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Kashefi_Laptop\Desktop\"/>
    </mc:Choice>
  </mc:AlternateContent>
  <xr:revisionPtr revIDLastSave="0" documentId="13_ncr:1_{A5C8C37E-1A8A-447D-B73B-9945E7B2177B}" xr6:coauthVersionLast="43" xr6:coauthVersionMax="43" xr10:uidLastSave="{00000000-0000-0000-0000-000000000000}"/>
  <bookViews>
    <workbookView xWindow="-110" yWindow="-110" windowWidth="19420" windowHeight="12420" activeTab="2" xr2:uid="{00000000-000D-0000-FFFF-FFFF00000000}"/>
  </bookViews>
  <sheets>
    <sheet name="Symbol" sheetId="2" r:id="rId1"/>
    <sheet name="Data" sheetId="1" r:id="rId2"/>
    <sheet name="Sheet1" sheetId="3" r:id="rId3"/>
  </sheets>
  <definedNames>
    <definedName name="Close">Symbol!$E$2:$E$2962</definedName>
    <definedName name="Date">Symbol!$A$2:$A$2962</definedName>
    <definedName name="High">Symbol!$C$2:$C$2962</definedName>
    <definedName name="Low">Symbol!$D$2:$D$2962</definedName>
    <definedName name="Open">Symbol!$B$2:$B$2962</definedName>
    <definedName name="Volume">Symbol!$G$2:$G$2962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874" i="3" l="1"/>
  <c r="I2880" i="1"/>
  <c r="J2880" i="1"/>
  <c r="AD2880" i="1"/>
  <c r="AH2880" i="1"/>
  <c r="AI2880" i="1"/>
  <c r="I2881" i="1"/>
  <c r="AB2880" i="1" s="1"/>
  <c r="P2881" i="1"/>
  <c r="T2881" i="1"/>
  <c r="AF2881" i="1"/>
  <c r="AH2881" i="1"/>
  <c r="AK2881" i="1" s="1"/>
  <c r="AI2881" i="1"/>
  <c r="AJ2881" i="1"/>
  <c r="I2882" i="1"/>
  <c r="L2882" i="1"/>
  <c r="N2881" i="1" s="1"/>
  <c r="P2880" i="1" s="1"/>
  <c r="T2882" i="1"/>
  <c r="V2882" i="1" s="1"/>
  <c r="AB2882" i="1"/>
  <c r="AC2882" i="1"/>
  <c r="AH2882" i="1"/>
  <c r="AI2882" i="1"/>
  <c r="I2883" i="1"/>
  <c r="J2883" i="1"/>
  <c r="AH2883" i="1"/>
  <c r="AK2883" i="1"/>
  <c r="I2884" i="1"/>
  <c r="J2884" i="1"/>
  <c r="L2883" i="1" s="1"/>
  <c r="N2882" i="1" s="1"/>
  <c r="AH2884" i="1"/>
  <c r="AI2884" i="1" s="1"/>
  <c r="I2885" i="1"/>
  <c r="T2885" i="1"/>
  <c r="U2885" i="1" s="1"/>
  <c r="V2885" i="1"/>
  <c r="AH2885" i="1"/>
  <c r="AB2885" i="1"/>
  <c r="P2885" i="1"/>
  <c r="I2873" i="3"/>
  <c r="I2872" i="3"/>
  <c r="I2874" i="3"/>
  <c r="I2870" i="1"/>
  <c r="AH2870" i="1"/>
  <c r="AJ2870" i="1" s="1"/>
  <c r="AI2870" i="1"/>
  <c r="I2871" i="1"/>
  <c r="AB2870" i="1" s="1"/>
  <c r="AE2869" i="1" s="1"/>
  <c r="W2863" i="3" s="1"/>
  <c r="T2871" i="1"/>
  <c r="AH2871" i="1"/>
  <c r="AK2871" i="1" s="1"/>
  <c r="I2872" i="1"/>
  <c r="AC2872" i="1"/>
  <c r="AH2872" i="1"/>
  <c r="AI2872" i="1"/>
  <c r="I2873" i="1"/>
  <c r="J2872" i="1" s="1"/>
  <c r="J2873" i="1"/>
  <c r="AH2873" i="1"/>
  <c r="I2874" i="1"/>
  <c r="AH2874" i="1"/>
  <c r="AJ2874" i="1" s="1"/>
  <c r="AI2874" i="1"/>
  <c r="AK2874" i="1"/>
  <c r="I2875" i="1"/>
  <c r="AB2874" i="1" s="1"/>
  <c r="L2875" i="1"/>
  <c r="T2875" i="1"/>
  <c r="U2875" i="1" s="1"/>
  <c r="V2875" i="1"/>
  <c r="AH2875" i="1"/>
  <c r="I2876" i="1"/>
  <c r="AC2874" i="1" s="1"/>
  <c r="AC2876" i="1"/>
  <c r="AF2875" i="1" s="1"/>
  <c r="X2869" i="3" s="1"/>
  <c r="AH2876" i="1"/>
  <c r="AI2876" i="1"/>
  <c r="I2877" i="1"/>
  <c r="J2876" i="1" s="1"/>
  <c r="L2877" i="1"/>
  <c r="T2877" i="1"/>
  <c r="U2877" i="1" s="1"/>
  <c r="V2877" i="1"/>
  <c r="AD2877" i="1"/>
  <c r="AG2876" i="1" s="1"/>
  <c r="Y2870" i="3" s="1"/>
  <c r="AH2877" i="1"/>
  <c r="AJ2877" i="1" s="1"/>
  <c r="I2878" i="1"/>
  <c r="J2878" i="1"/>
  <c r="AH2878" i="1"/>
  <c r="AJ2878" i="1" s="1"/>
  <c r="I2879" i="1"/>
  <c r="AB2878" i="1" s="1"/>
  <c r="J2879" i="1"/>
  <c r="L2878" i="1" s="1"/>
  <c r="K2878" i="1" s="1"/>
  <c r="T2879" i="1"/>
  <c r="U2879" i="1" s="1"/>
  <c r="V2879" i="1"/>
  <c r="AH2879" i="1"/>
  <c r="AI2879" i="1"/>
  <c r="I2869" i="1"/>
  <c r="H2869" i="1" s="1"/>
  <c r="G2863" i="3" s="1"/>
  <c r="J2869" i="1"/>
  <c r="T2869" i="1"/>
  <c r="U2869" i="1" s="1"/>
  <c r="V2869" i="1"/>
  <c r="AB2869" i="1"/>
  <c r="AE2868" i="1" s="1"/>
  <c r="W2862" i="3" s="1"/>
  <c r="AC2869" i="1"/>
  <c r="AD2869" i="1"/>
  <c r="AG2868" i="1" s="1"/>
  <c r="Y2862" i="3" s="1"/>
  <c r="AH2869" i="1"/>
  <c r="AJ2869" i="1" s="1"/>
  <c r="AI2869" i="1"/>
  <c r="I2862" i="1"/>
  <c r="AH2862" i="1"/>
  <c r="AJ2862" i="1" s="1"/>
  <c r="AI2862" i="1"/>
  <c r="I2863" i="1"/>
  <c r="AB2862" i="1" s="1"/>
  <c r="T2856" i="3" s="1"/>
  <c r="T2863" i="1"/>
  <c r="AH2863" i="1"/>
  <c r="AJ2863" i="1"/>
  <c r="I2864" i="1"/>
  <c r="AC2864" i="1"/>
  <c r="AH2864" i="1"/>
  <c r="AI2864" i="1"/>
  <c r="I2865" i="1"/>
  <c r="J2864" i="1" s="1"/>
  <c r="J2865" i="1"/>
  <c r="AH2865" i="1"/>
  <c r="I2866" i="1"/>
  <c r="AH2866" i="1"/>
  <c r="AI2866" i="1"/>
  <c r="I2867" i="1"/>
  <c r="T2867" i="1"/>
  <c r="AB2867" i="1"/>
  <c r="AE2866" i="1" s="1"/>
  <c r="W2860" i="3" s="1"/>
  <c r="AH2867" i="1"/>
  <c r="AJ2866" i="1" s="1"/>
  <c r="I2868" i="1"/>
  <c r="J2868" i="1"/>
  <c r="L2867" i="1" s="1"/>
  <c r="K2861" i="3" s="1"/>
  <c r="K2868" i="1"/>
  <c r="J2862" i="3" s="1"/>
  <c r="L2868" i="1"/>
  <c r="AB2868" i="1"/>
  <c r="AC2868" i="1"/>
  <c r="AD2868" i="1"/>
  <c r="V2862" i="3" s="1"/>
  <c r="AF2868" i="1"/>
  <c r="AH2868" i="1"/>
  <c r="AJ2868" i="1" s="1"/>
  <c r="AI2868" i="1"/>
  <c r="B2863" i="1"/>
  <c r="C2863" i="1"/>
  <c r="D2863" i="1"/>
  <c r="E2863" i="1"/>
  <c r="F2863" i="1"/>
  <c r="B2864" i="1"/>
  <c r="C2864" i="1"/>
  <c r="D2864" i="1"/>
  <c r="E2864" i="1"/>
  <c r="F2864" i="1"/>
  <c r="B2865" i="1"/>
  <c r="C2865" i="1"/>
  <c r="D2865" i="1"/>
  <c r="E2865" i="1"/>
  <c r="F2865" i="1"/>
  <c r="B2866" i="1"/>
  <c r="C2866" i="1"/>
  <c r="D2866" i="1"/>
  <c r="E2866" i="1"/>
  <c r="F2866" i="1"/>
  <c r="B2867" i="1"/>
  <c r="C2867" i="1"/>
  <c r="D2867" i="1"/>
  <c r="E2867" i="1"/>
  <c r="F2867" i="1"/>
  <c r="B2868" i="1"/>
  <c r="C2868" i="1"/>
  <c r="D2868" i="1"/>
  <c r="E2868" i="1"/>
  <c r="F2868" i="1"/>
  <c r="B2869" i="1"/>
  <c r="C2869" i="1"/>
  <c r="D2869" i="1"/>
  <c r="E2869" i="1"/>
  <c r="F2869" i="1"/>
  <c r="B2870" i="1"/>
  <c r="C2870" i="1"/>
  <c r="D2870" i="1"/>
  <c r="E2870" i="1"/>
  <c r="F2870" i="1"/>
  <c r="B2871" i="1"/>
  <c r="C2871" i="1"/>
  <c r="D2871" i="1"/>
  <c r="E2871" i="1"/>
  <c r="F2871" i="1"/>
  <c r="B2872" i="1"/>
  <c r="C2872" i="1"/>
  <c r="D2872" i="1"/>
  <c r="E2872" i="1"/>
  <c r="F2872" i="1"/>
  <c r="B2873" i="1"/>
  <c r="C2873" i="1"/>
  <c r="D2873" i="1"/>
  <c r="E2873" i="1"/>
  <c r="F2873" i="1"/>
  <c r="B2874" i="1"/>
  <c r="C2874" i="1"/>
  <c r="D2874" i="1"/>
  <c r="E2874" i="1"/>
  <c r="F2874" i="1"/>
  <c r="B2875" i="1"/>
  <c r="C2875" i="1"/>
  <c r="D2875" i="1"/>
  <c r="E2875" i="1"/>
  <c r="F2875" i="1"/>
  <c r="B2876" i="1"/>
  <c r="C2876" i="1"/>
  <c r="D2876" i="1"/>
  <c r="E2876" i="1"/>
  <c r="F2876" i="1"/>
  <c r="B2877" i="1"/>
  <c r="C2877" i="1"/>
  <c r="D2877" i="1"/>
  <c r="E2877" i="1"/>
  <c r="F2877" i="1"/>
  <c r="B2878" i="1"/>
  <c r="C2878" i="1"/>
  <c r="D2878" i="1"/>
  <c r="E2878" i="1"/>
  <c r="F2878" i="1"/>
  <c r="B2879" i="1"/>
  <c r="C2879" i="1"/>
  <c r="D2879" i="1"/>
  <c r="E2879" i="1"/>
  <c r="F2879" i="1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S1252" i="3"/>
  <c r="T1252" i="3"/>
  <c r="U1252" i="3"/>
  <c r="V1252" i="3"/>
  <c r="W1252" i="3"/>
  <c r="X1252" i="3"/>
  <c r="Y1252" i="3"/>
  <c r="Z1252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S1253" i="3"/>
  <c r="T1253" i="3"/>
  <c r="U1253" i="3"/>
  <c r="V1253" i="3"/>
  <c r="W1253" i="3"/>
  <c r="X1253" i="3"/>
  <c r="Y1253" i="3"/>
  <c r="Z1253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V1254" i="3"/>
  <c r="W1254" i="3"/>
  <c r="X1254" i="3"/>
  <c r="Y1254" i="3"/>
  <c r="Z1254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S1255" i="3"/>
  <c r="T1255" i="3"/>
  <c r="U1255" i="3"/>
  <c r="V1255" i="3"/>
  <c r="W1255" i="3"/>
  <c r="X1255" i="3"/>
  <c r="Y1255" i="3"/>
  <c r="Z1255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S1256" i="3"/>
  <c r="T1256" i="3"/>
  <c r="U1256" i="3"/>
  <c r="V1256" i="3"/>
  <c r="W1256" i="3"/>
  <c r="X1256" i="3"/>
  <c r="Y1256" i="3"/>
  <c r="Z1256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S1257" i="3"/>
  <c r="T1257" i="3"/>
  <c r="U1257" i="3"/>
  <c r="V1257" i="3"/>
  <c r="W1257" i="3"/>
  <c r="X1257" i="3"/>
  <c r="Y1257" i="3"/>
  <c r="Z1257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S1258" i="3"/>
  <c r="T1258" i="3"/>
  <c r="U1258" i="3"/>
  <c r="V1258" i="3"/>
  <c r="W1258" i="3"/>
  <c r="X1258" i="3"/>
  <c r="Y1258" i="3"/>
  <c r="Z1258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S1259" i="3"/>
  <c r="T1259" i="3"/>
  <c r="U1259" i="3"/>
  <c r="V1259" i="3"/>
  <c r="W1259" i="3"/>
  <c r="X1259" i="3"/>
  <c r="Y1259" i="3"/>
  <c r="Z1259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S1260" i="3"/>
  <c r="T1260" i="3"/>
  <c r="U1260" i="3"/>
  <c r="V1260" i="3"/>
  <c r="W1260" i="3"/>
  <c r="X1260" i="3"/>
  <c r="Y1260" i="3"/>
  <c r="Z1260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S1261" i="3"/>
  <c r="T1261" i="3"/>
  <c r="U1261" i="3"/>
  <c r="V1261" i="3"/>
  <c r="W1261" i="3"/>
  <c r="X1261" i="3"/>
  <c r="Y1261" i="3"/>
  <c r="Z1261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S1262" i="3"/>
  <c r="T1262" i="3"/>
  <c r="U1262" i="3"/>
  <c r="V1262" i="3"/>
  <c r="W1262" i="3"/>
  <c r="X1262" i="3"/>
  <c r="Y1262" i="3"/>
  <c r="Z1262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S1263" i="3"/>
  <c r="T1263" i="3"/>
  <c r="U1263" i="3"/>
  <c r="V1263" i="3"/>
  <c r="W1263" i="3"/>
  <c r="X1263" i="3"/>
  <c r="Y1263" i="3"/>
  <c r="Z1263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S1264" i="3"/>
  <c r="T1264" i="3"/>
  <c r="U1264" i="3"/>
  <c r="V1264" i="3"/>
  <c r="W1264" i="3"/>
  <c r="X1264" i="3"/>
  <c r="Y1264" i="3"/>
  <c r="Z1264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S1265" i="3"/>
  <c r="T1265" i="3"/>
  <c r="U1265" i="3"/>
  <c r="V1265" i="3"/>
  <c r="W1265" i="3"/>
  <c r="X1265" i="3"/>
  <c r="Y1265" i="3"/>
  <c r="Z1265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S1266" i="3"/>
  <c r="T1266" i="3"/>
  <c r="U1266" i="3"/>
  <c r="V1266" i="3"/>
  <c r="W1266" i="3"/>
  <c r="X1266" i="3"/>
  <c r="Y1266" i="3"/>
  <c r="Z1266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S1267" i="3"/>
  <c r="T1267" i="3"/>
  <c r="U1267" i="3"/>
  <c r="V1267" i="3"/>
  <c r="W1267" i="3"/>
  <c r="X1267" i="3"/>
  <c r="Y1267" i="3"/>
  <c r="Z1267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S1268" i="3"/>
  <c r="T1268" i="3"/>
  <c r="U1268" i="3"/>
  <c r="V1268" i="3"/>
  <c r="W1268" i="3"/>
  <c r="X1268" i="3"/>
  <c r="Y1268" i="3"/>
  <c r="Z1268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S1269" i="3"/>
  <c r="T1269" i="3"/>
  <c r="U1269" i="3"/>
  <c r="V1269" i="3"/>
  <c r="W1269" i="3"/>
  <c r="X1269" i="3"/>
  <c r="Y1269" i="3"/>
  <c r="Z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S1270" i="3"/>
  <c r="T1270" i="3"/>
  <c r="U1270" i="3"/>
  <c r="V1270" i="3"/>
  <c r="W1270" i="3"/>
  <c r="X1270" i="3"/>
  <c r="Y1270" i="3"/>
  <c r="Z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S1271" i="3"/>
  <c r="T1271" i="3"/>
  <c r="U1271" i="3"/>
  <c r="V1271" i="3"/>
  <c r="W1271" i="3"/>
  <c r="X1271" i="3"/>
  <c r="Y1271" i="3"/>
  <c r="Z1271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S1272" i="3"/>
  <c r="T1272" i="3"/>
  <c r="U1272" i="3"/>
  <c r="V1272" i="3"/>
  <c r="W1272" i="3"/>
  <c r="X1272" i="3"/>
  <c r="Y1272" i="3"/>
  <c r="Z1272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S1273" i="3"/>
  <c r="T1273" i="3"/>
  <c r="U1273" i="3"/>
  <c r="V1273" i="3"/>
  <c r="W1273" i="3"/>
  <c r="X1273" i="3"/>
  <c r="Y1273" i="3"/>
  <c r="Z1273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S1274" i="3"/>
  <c r="T1274" i="3"/>
  <c r="U1274" i="3"/>
  <c r="V1274" i="3"/>
  <c r="W1274" i="3"/>
  <c r="X1274" i="3"/>
  <c r="Y1274" i="3"/>
  <c r="Z1274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S1275" i="3"/>
  <c r="T1275" i="3"/>
  <c r="U1275" i="3"/>
  <c r="V1275" i="3"/>
  <c r="W1275" i="3"/>
  <c r="X1275" i="3"/>
  <c r="Y1275" i="3"/>
  <c r="Z1275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S1276" i="3"/>
  <c r="T1276" i="3"/>
  <c r="U1276" i="3"/>
  <c r="V1276" i="3"/>
  <c r="W1276" i="3"/>
  <c r="X1276" i="3"/>
  <c r="Y1276" i="3"/>
  <c r="Z1276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S1277" i="3"/>
  <c r="T1277" i="3"/>
  <c r="U1277" i="3"/>
  <c r="V1277" i="3"/>
  <c r="W1277" i="3"/>
  <c r="X1277" i="3"/>
  <c r="Y1277" i="3"/>
  <c r="Z1277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S1278" i="3"/>
  <c r="T1278" i="3"/>
  <c r="U1278" i="3"/>
  <c r="V1278" i="3"/>
  <c r="W1278" i="3"/>
  <c r="X1278" i="3"/>
  <c r="Y1278" i="3"/>
  <c r="Z1278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S1279" i="3"/>
  <c r="T1279" i="3"/>
  <c r="U1279" i="3"/>
  <c r="V1279" i="3"/>
  <c r="W1279" i="3"/>
  <c r="X1279" i="3"/>
  <c r="Y1279" i="3"/>
  <c r="Z1279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S1280" i="3"/>
  <c r="T1280" i="3"/>
  <c r="U1280" i="3"/>
  <c r="V1280" i="3"/>
  <c r="W1280" i="3"/>
  <c r="X1280" i="3"/>
  <c r="Y1280" i="3"/>
  <c r="Z1280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S1281" i="3"/>
  <c r="T1281" i="3"/>
  <c r="U1281" i="3"/>
  <c r="V1281" i="3"/>
  <c r="W1281" i="3"/>
  <c r="X1281" i="3"/>
  <c r="Y1281" i="3"/>
  <c r="Z1281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V1282" i="3"/>
  <c r="W1282" i="3"/>
  <c r="X1282" i="3"/>
  <c r="Y1282" i="3"/>
  <c r="Z1282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S1283" i="3"/>
  <c r="T1283" i="3"/>
  <c r="U1283" i="3"/>
  <c r="V1283" i="3"/>
  <c r="W1283" i="3"/>
  <c r="X1283" i="3"/>
  <c r="Y1283" i="3"/>
  <c r="Z1283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S1284" i="3"/>
  <c r="T1284" i="3"/>
  <c r="U1284" i="3"/>
  <c r="V1284" i="3"/>
  <c r="W1284" i="3"/>
  <c r="X1284" i="3"/>
  <c r="Y1284" i="3"/>
  <c r="Z1284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S1285" i="3"/>
  <c r="T1285" i="3"/>
  <c r="U1285" i="3"/>
  <c r="V1285" i="3"/>
  <c r="W1285" i="3"/>
  <c r="X1285" i="3"/>
  <c r="Y1285" i="3"/>
  <c r="Z1285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S1286" i="3"/>
  <c r="T1286" i="3"/>
  <c r="U1286" i="3"/>
  <c r="V1286" i="3"/>
  <c r="W1286" i="3"/>
  <c r="X1286" i="3"/>
  <c r="Y1286" i="3"/>
  <c r="Z1286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S1287" i="3"/>
  <c r="T1287" i="3"/>
  <c r="U1287" i="3"/>
  <c r="V1287" i="3"/>
  <c r="W1287" i="3"/>
  <c r="X1287" i="3"/>
  <c r="Y1287" i="3"/>
  <c r="Z1287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V1288" i="3"/>
  <c r="W1288" i="3"/>
  <c r="X1288" i="3"/>
  <c r="Y1288" i="3"/>
  <c r="Z1288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S1289" i="3"/>
  <c r="T1289" i="3"/>
  <c r="U1289" i="3"/>
  <c r="V1289" i="3"/>
  <c r="W1289" i="3"/>
  <c r="X1289" i="3"/>
  <c r="Y1289" i="3"/>
  <c r="Z1289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S1290" i="3"/>
  <c r="T1290" i="3"/>
  <c r="U1290" i="3"/>
  <c r="V1290" i="3"/>
  <c r="W1290" i="3"/>
  <c r="X1290" i="3"/>
  <c r="Y1290" i="3"/>
  <c r="Z1290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S1291" i="3"/>
  <c r="T1291" i="3"/>
  <c r="U1291" i="3"/>
  <c r="V1291" i="3"/>
  <c r="W1291" i="3"/>
  <c r="X1291" i="3"/>
  <c r="Y1291" i="3"/>
  <c r="Z1291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S1292" i="3"/>
  <c r="T1292" i="3"/>
  <c r="U1292" i="3"/>
  <c r="V1292" i="3"/>
  <c r="W1292" i="3"/>
  <c r="X1292" i="3"/>
  <c r="Y1292" i="3"/>
  <c r="Z1292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S1293" i="3"/>
  <c r="T1293" i="3"/>
  <c r="U1293" i="3"/>
  <c r="V1293" i="3"/>
  <c r="W1293" i="3"/>
  <c r="X1293" i="3"/>
  <c r="Y1293" i="3"/>
  <c r="Z1293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S1294" i="3"/>
  <c r="T1294" i="3"/>
  <c r="U1294" i="3"/>
  <c r="V1294" i="3"/>
  <c r="W1294" i="3"/>
  <c r="X1294" i="3"/>
  <c r="Y1294" i="3"/>
  <c r="Z1294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S1295" i="3"/>
  <c r="T1295" i="3"/>
  <c r="U1295" i="3"/>
  <c r="V1295" i="3"/>
  <c r="W1295" i="3"/>
  <c r="X1295" i="3"/>
  <c r="Y1295" i="3"/>
  <c r="Z1295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S1296" i="3"/>
  <c r="T1296" i="3"/>
  <c r="U1296" i="3"/>
  <c r="V1296" i="3"/>
  <c r="W1296" i="3"/>
  <c r="X1296" i="3"/>
  <c r="Y1296" i="3"/>
  <c r="Z1296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S1297" i="3"/>
  <c r="T1297" i="3"/>
  <c r="U1297" i="3"/>
  <c r="V1297" i="3"/>
  <c r="W1297" i="3"/>
  <c r="X1297" i="3"/>
  <c r="Y1297" i="3"/>
  <c r="Z1297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S1298" i="3"/>
  <c r="T1298" i="3"/>
  <c r="U1298" i="3"/>
  <c r="V1298" i="3"/>
  <c r="W1298" i="3"/>
  <c r="X1298" i="3"/>
  <c r="Y1298" i="3"/>
  <c r="Z1298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S1299" i="3"/>
  <c r="T1299" i="3"/>
  <c r="U1299" i="3"/>
  <c r="V1299" i="3"/>
  <c r="W1299" i="3"/>
  <c r="X1299" i="3"/>
  <c r="Y1299" i="3"/>
  <c r="Z1299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S1300" i="3"/>
  <c r="T1300" i="3"/>
  <c r="U1300" i="3"/>
  <c r="V1300" i="3"/>
  <c r="W1300" i="3"/>
  <c r="X1300" i="3"/>
  <c r="Y1300" i="3"/>
  <c r="Z1300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S1301" i="3"/>
  <c r="T1301" i="3"/>
  <c r="U1301" i="3"/>
  <c r="V1301" i="3"/>
  <c r="W1301" i="3"/>
  <c r="X1301" i="3"/>
  <c r="Y1301" i="3"/>
  <c r="Z1301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S1302" i="3"/>
  <c r="T1302" i="3"/>
  <c r="U1302" i="3"/>
  <c r="V1302" i="3"/>
  <c r="W1302" i="3"/>
  <c r="X1302" i="3"/>
  <c r="Y1302" i="3"/>
  <c r="Z1302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S1303" i="3"/>
  <c r="T1303" i="3"/>
  <c r="U1303" i="3"/>
  <c r="V1303" i="3"/>
  <c r="W1303" i="3"/>
  <c r="X1303" i="3"/>
  <c r="Y1303" i="3"/>
  <c r="Z1303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S1304" i="3"/>
  <c r="T1304" i="3"/>
  <c r="U1304" i="3"/>
  <c r="V1304" i="3"/>
  <c r="W1304" i="3"/>
  <c r="X1304" i="3"/>
  <c r="Y1304" i="3"/>
  <c r="Z1304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S1305" i="3"/>
  <c r="T1305" i="3"/>
  <c r="U1305" i="3"/>
  <c r="V1305" i="3"/>
  <c r="W1305" i="3"/>
  <c r="X1305" i="3"/>
  <c r="Y1305" i="3"/>
  <c r="Z1305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S1306" i="3"/>
  <c r="T1306" i="3"/>
  <c r="U1306" i="3"/>
  <c r="V1306" i="3"/>
  <c r="W1306" i="3"/>
  <c r="X1306" i="3"/>
  <c r="Y1306" i="3"/>
  <c r="Z1306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S1307" i="3"/>
  <c r="T1307" i="3"/>
  <c r="U1307" i="3"/>
  <c r="V1307" i="3"/>
  <c r="W1307" i="3"/>
  <c r="X1307" i="3"/>
  <c r="Y1307" i="3"/>
  <c r="Z1307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S1308" i="3"/>
  <c r="T1308" i="3"/>
  <c r="U1308" i="3"/>
  <c r="V1308" i="3"/>
  <c r="W1308" i="3"/>
  <c r="X1308" i="3"/>
  <c r="Y1308" i="3"/>
  <c r="Z1308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S1309" i="3"/>
  <c r="T1309" i="3"/>
  <c r="U1309" i="3"/>
  <c r="V1309" i="3"/>
  <c r="W1309" i="3"/>
  <c r="X1309" i="3"/>
  <c r="Y1309" i="3"/>
  <c r="Z1309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S1310" i="3"/>
  <c r="T1310" i="3"/>
  <c r="U1310" i="3"/>
  <c r="V1310" i="3"/>
  <c r="W1310" i="3"/>
  <c r="X1310" i="3"/>
  <c r="Y1310" i="3"/>
  <c r="Z1310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S1311" i="3"/>
  <c r="T1311" i="3"/>
  <c r="U1311" i="3"/>
  <c r="V1311" i="3"/>
  <c r="W1311" i="3"/>
  <c r="X1311" i="3"/>
  <c r="Y1311" i="3"/>
  <c r="Z1311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V1312" i="3"/>
  <c r="W1312" i="3"/>
  <c r="X1312" i="3"/>
  <c r="Y1312" i="3"/>
  <c r="Z1312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S1313" i="3"/>
  <c r="T1313" i="3"/>
  <c r="U1313" i="3"/>
  <c r="V1313" i="3"/>
  <c r="W1313" i="3"/>
  <c r="X1313" i="3"/>
  <c r="Y1313" i="3"/>
  <c r="Z1313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S1314" i="3"/>
  <c r="T1314" i="3"/>
  <c r="U1314" i="3"/>
  <c r="V1314" i="3"/>
  <c r="W1314" i="3"/>
  <c r="X1314" i="3"/>
  <c r="Y1314" i="3"/>
  <c r="Z1314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S1315" i="3"/>
  <c r="T1315" i="3"/>
  <c r="U1315" i="3"/>
  <c r="V1315" i="3"/>
  <c r="W1315" i="3"/>
  <c r="X1315" i="3"/>
  <c r="Y1315" i="3"/>
  <c r="Z1315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S1316" i="3"/>
  <c r="T1316" i="3"/>
  <c r="U1316" i="3"/>
  <c r="V1316" i="3"/>
  <c r="W1316" i="3"/>
  <c r="X1316" i="3"/>
  <c r="Y1316" i="3"/>
  <c r="Z1316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S1317" i="3"/>
  <c r="T1317" i="3"/>
  <c r="U1317" i="3"/>
  <c r="V1317" i="3"/>
  <c r="W1317" i="3"/>
  <c r="X1317" i="3"/>
  <c r="Y1317" i="3"/>
  <c r="Z1317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S1318" i="3"/>
  <c r="T1318" i="3"/>
  <c r="U1318" i="3"/>
  <c r="V1318" i="3"/>
  <c r="W1318" i="3"/>
  <c r="X1318" i="3"/>
  <c r="Y1318" i="3"/>
  <c r="Z1318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S1319" i="3"/>
  <c r="T1319" i="3"/>
  <c r="U1319" i="3"/>
  <c r="V1319" i="3"/>
  <c r="W1319" i="3"/>
  <c r="X1319" i="3"/>
  <c r="Y1319" i="3"/>
  <c r="Z1319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S1320" i="3"/>
  <c r="T1320" i="3"/>
  <c r="U1320" i="3"/>
  <c r="V1320" i="3"/>
  <c r="W1320" i="3"/>
  <c r="X1320" i="3"/>
  <c r="Y1320" i="3"/>
  <c r="Z1320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S1321" i="3"/>
  <c r="T1321" i="3"/>
  <c r="U1321" i="3"/>
  <c r="V1321" i="3"/>
  <c r="W1321" i="3"/>
  <c r="X1321" i="3"/>
  <c r="Y1321" i="3"/>
  <c r="Z1321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S1322" i="3"/>
  <c r="T1322" i="3"/>
  <c r="U1322" i="3"/>
  <c r="V1322" i="3"/>
  <c r="W1322" i="3"/>
  <c r="X1322" i="3"/>
  <c r="Y1322" i="3"/>
  <c r="Z1322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S1323" i="3"/>
  <c r="T1323" i="3"/>
  <c r="U1323" i="3"/>
  <c r="V1323" i="3"/>
  <c r="W1323" i="3"/>
  <c r="X1323" i="3"/>
  <c r="Y1323" i="3"/>
  <c r="Z1323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S1324" i="3"/>
  <c r="T1324" i="3"/>
  <c r="U1324" i="3"/>
  <c r="V1324" i="3"/>
  <c r="W1324" i="3"/>
  <c r="X1324" i="3"/>
  <c r="Y1324" i="3"/>
  <c r="Z1324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S1325" i="3"/>
  <c r="T1325" i="3"/>
  <c r="U1325" i="3"/>
  <c r="V1325" i="3"/>
  <c r="W1325" i="3"/>
  <c r="X1325" i="3"/>
  <c r="Y1325" i="3"/>
  <c r="Z1325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S1326" i="3"/>
  <c r="T1326" i="3"/>
  <c r="U1326" i="3"/>
  <c r="V1326" i="3"/>
  <c r="W1326" i="3"/>
  <c r="X1326" i="3"/>
  <c r="Y1326" i="3"/>
  <c r="Z1326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S1327" i="3"/>
  <c r="T1327" i="3"/>
  <c r="U1327" i="3"/>
  <c r="V1327" i="3"/>
  <c r="W1327" i="3"/>
  <c r="X1327" i="3"/>
  <c r="Y1327" i="3"/>
  <c r="Z1327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S1328" i="3"/>
  <c r="T1328" i="3"/>
  <c r="U1328" i="3"/>
  <c r="V1328" i="3"/>
  <c r="W1328" i="3"/>
  <c r="X1328" i="3"/>
  <c r="Y1328" i="3"/>
  <c r="Z1328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S1329" i="3"/>
  <c r="T1329" i="3"/>
  <c r="U1329" i="3"/>
  <c r="V1329" i="3"/>
  <c r="W1329" i="3"/>
  <c r="X1329" i="3"/>
  <c r="Y1329" i="3"/>
  <c r="Z1329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S1330" i="3"/>
  <c r="T1330" i="3"/>
  <c r="U1330" i="3"/>
  <c r="V1330" i="3"/>
  <c r="W1330" i="3"/>
  <c r="X1330" i="3"/>
  <c r="Y1330" i="3"/>
  <c r="Z1330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S1331" i="3"/>
  <c r="T1331" i="3"/>
  <c r="U1331" i="3"/>
  <c r="V1331" i="3"/>
  <c r="W1331" i="3"/>
  <c r="X1331" i="3"/>
  <c r="Y1331" i="3"/>
  <c r="Z1331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S1332" i="3"/>
  <c r="T1332" i="3"/>
  <c r="U1332" i="3"/>
  <c r="V1332" i="3"/>
  <c r="W1332" i="3"/>
  <c r="X1332" i="3"/>
  <c r="Y1332" i="3"/>
  <c r="Z1332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S1333" i="3"/>
  <c r="T1333" i="3"/>
  <c r="U1333" i="3"/>
  <c r="V1333" i="3"/>
  <c r="W1333" i="3"/>
  <c r="X1333" i="3"/>
  <c r="Y1333" i="3"/>
  <c r="Z1333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S1334" i="3"/>
  <c r="T1334" i="3"/>
  <c r="U1334" i="3"/>
  <c r="V1334" i="3"/>
  <c r="W1334" i="3"/>
  <c r="X1334" i="3"/>
  <c r="Y1334" i="3"/>
  <c r="Z1334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S1335" i="3"/>
  <c r="T1335" i="3"/>
  <c r="U1335" i="3"/>
  <c r="V1335" i="3"/>
  <c r="W1335" i="3"/>
  <c r="X1335" i="3"/>
  <c r="Y1335" i="3"/>
  <c r="Z1335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S1336" i="3"/>
  <c r="T1336" i="3"/>
  <c r="U1336" i="3"/>
  <c r="V1336" i="3"/>
  <c r="W1336" i="3"/>
  <c r="X1336" i="3"/>
  <c r="Y1336" i="3"/>
  <c r="Z1336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S1337" i="3"/>
  <c r="T1337" i="3"/>
  <c r="U1337" i="3"/>
  <c r="V1337" i="3"/>
  <c r="W1337" i="3"/>
  <c r="X1337" i="3"/>
  <c r="Y1337" i="3"/>
  <c r="Z1337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S1338" i="3"/>
  <c r="T1338" i="3"/>
  <c r="U1338" i="3"/>
  <c r="V1338" i="3"/>
  <c r="W1338" i="3"/>
  <c r="X1338" i="3"/>
  <c r="Y1338" i="3"/>
  <c r="Z1338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S1339" i="3"/>
  <c r="T1339" i="3"/>
  <c r="U1339" i="3"/>
  <c r="V1339" i="3"/>
  <c r="W1339" i="3"/>
  <c r="X1339" i="3"/>
  <c r="Y1339" i="3"/>
  <c r="Z1339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S1340" i="3"/>
  <c r="T1340" i="3"/>
  <c r="U1340" i="3"/>
  <c r="V1340" i="3"/>
  <c r="W1340" i="3"/>
  <c r="X1340" i="3"/>
  <c r="Y1340" i="3"/>
  <c r="Z1340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S1341" i="3"/>
  <c r="T1341" i="3"/>
  <c r="U1341" i="3"/>
  <c r="V1341" i="3"/>
  <c r="W1341" i="3"/>
  <c r="X1341" i="3"/>
  <c r="Y1341" i="3"/>
  <c r="Z1341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S1342" i="3"/>
  <c r="T1342" i="3"/>
  <c r="U1342" i="3"/>
  <c r="V1342" i="3"/>
  <c r="W1342" i="3"/>
  <c r="X1342" i="3"/>
  <c r="Y1342" i="3"/>
  <c r="Z1342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S1343" i="3"/>
  <c r="T1343" i="3"/>
  <c r="U1343" i="3"/>
  <c r="V1343" i="3"/>
  <c r="W1343" i="3"/>
  <c r="X1343" i="3"/>
  <c r="Y1343" i="3"/>
  <c r="Z1343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S1344" i="3"/>
  <c r="T1344" i="3"/>
  <c r="U1344" i="3"/>
  <c r="V1344" i="3"/>
  <c r="W1344" i="3"/>
  <c r="X1344" i="3"/>
  <c r="Y1344" i="3"/>
  <c r="Z1344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S1345" i="3"/>
  <c r="T1345" i="3"/>
  <c r="U1345" i="3"/>
  <c r="V1345" i="3"/>
  <c r="W1345" i="3"/>
  <c r="X1345" i="3"/>
  <c r="Y1345" i="3"/>
  <c r="Z1345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S1346" i="3"/>
  <c r="T1346" i="3"/>
  <c r="U1346" i="3"/>
  <c r="V1346" i="3"/>
  <c r="W1346" i="3"/>
  <c r="X1346" i="3"/>
  <c r="Y1346" i="3"/>
  <c r="Z1346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S1347" i="3"/>
  <c r="T1347" i="3"/>
  <c r="U1347" i="3"/>
  <c r="V1347" i="3"/>
  <c r="W1347" i="3"/>
  <c r="X1347" i="3"/>
  <c r="Y1347" i="3"/>
  <c r="Z1347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S1348" i="3"/>
  <c r="T1348" i="3"/>
  <c r="U1348" i="3"/>
  <c r="V1348" i="3"/>
  <c r="W1348" i="3"/>
  <c r="X1348" i="3"/>
  <c r="Y1348" i="3"/>
  <c r="Z1348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S1349" i="3"/>
  <c r="T1349" i="3"/>
  <c r="U1349" i="3"/>
  <c r="V1349" i="3"/>
  <c r="W1349" i="3"/>
  <c r="X1349" i="3"/>
  <c r="Y1349" i="3"/>
  <c r="Z1349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S1350" i="3"/>
  <c r="T1350" i="3"/>
  <c r="U1350" i="3"/>
  <c r="V1350" i="3"/>
  <c r="W1350" i="3"/>
  <c r="X1350" i="3"/>
  <c r="Y1350" i="3"/>
  <c r="Z1350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S1351" i="3"/>
  <c r="T1351" i="3"/>
  <c r="U1351" i="3"/>
  <c r="V1351" i="3"/>
  <c r="W1351" i="3"/>
  <c r="X1351" i="3"/>
  <c r="Y1351" i="3"/>
  <c r="Z1351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S1352" i="3"/>
  <c r="T1352" i="3"/>
  <c r="U1352" i="3"/>
  <c r="V1352" i="3"/>
  <c r="W1352" i="3"/>
  <c r="X1352" i="3"/>
  <c r="Y1352" i="3"/>
  <c r="Z1352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S1353" i="3"/>
  <c r="T1353" i="3"/>
  <c r="U1353" i="3"/>
  <c r="V1353" i="3"/>
  <c r="W1353" i="3"/>
  <c r="X1353" i="3"/>
  <c r="Y1353" i="3"/>
  <c r="Z1353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S1354" i="3"/>
  <c r="T1354" i="3"/>
  <c r="U1354" i="3"/>
  <c r="V1354" i="3"/>
  <c r="W1354" i="3"/>
  <c r="X1354" i="3"/>
  <c r="Y1354" i="3"/>
  <c r="Z1354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S1355" i="3"/>
  <c r="T1355" i="3"/>
  <c r="U1355" i="3"/>
  <c r="V1355" i="3"/>
  <c r="W1355" i="3"/>
  <c r="X1355" i="3"/>
  <c r="Y1355" i="3"/>
  <c r="Z1355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S1356" i="3"/>
  <c r="T1356" i="3"/>
  <c r="U1356" i="3"/>
  <c r="V1356" i="3"/>
  <c r="W1356" i="3"/>
  <c r="X1356" i="3"/>
  <c r="Y1356" i="3"/>
  <c r="Z1356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S1357" i="3"/>
  <c r="T1357" i="3"/>
  <c r="U1357" i="3"/>
  <c r="V1357" i="3"/>
  <c r="W1357" i="3"/>
  <c r="X1357" i="3"/>
  <c r="Y1357" i="3"/>
  <c r="Z1357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S1358" i="3"/>
  <c r="T1358" i="3"/>
  <c r="U1358" i="3"/>
  <c r="V1358" i="3"/>
  <c r="W1358" i="3"/>
  <c r="X1358" i="3"/>
  <c r="Y1358" i="3"/>
  <c r="Z1358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S1359" i="3"/>
  <c r="T1359" i="3"/>
  <c r="U1359" i="3"/>
  <c r="V1359" i="3"/>
  <c r="W1359" i="3"/>
  <c r="X1359" i="3"/>
  <c r="Y1359" i="3"/>
  <c r="Z1359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S1360" i="3"/>
  <c r="T1360" i="3"/>
  <c r="U1360" i="3"/>
  <c r="V1360" i="3"/>
  <c r="W1360" i="3"/>
  <c r="X1360" i="3"/>
  <c r="Y1360" i="3"/>
  <c r="Z1360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S1361" i="3"/>
  <c r="T1361" i="3"/>
  <c r="U1361" i="3"/>
  <c r="V1361" i="3"/>
  <c r="W1361" i="3"/>
  <c r="X1361" i="3"/>
  <c r="Y1361" i="3"/>
  <c r="Z1361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S1362" i="3"/>
  <c r="T1362" i="3"/>
  <c r="U1362" i="3"/>
  <c r="V1362" i="3"/>
  <c r="W1362" i="3"/>
  <c r="X1362" i="3"/>
  <c r="Y1362" i="3"/>
  <c r="Z1362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S1363" i="3"/>
  <c r="T1363" i="3"/>
  <c r="U1363" i="3"/>
  <c r="V1363" i="3"/>
  <c r="W1363" i="3"/>
  <c r="X1363" i="3"/>
  <c r="Y1363" i="3"/>
  <c r="Z1363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S1364" i="3"/>
  <c r="T1364" i="3"/>
  <c r="U1364" i="3"/>
  <c r="V1364" i="3"/>
  <c r="W1364" i="3"/>
  <c r="X1364" i="3"/>
  <c r="Y1364" i="3"/>
  <c r="Z1364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S1365" i="3"/>
  <c r="T1365" i="3"/>
  <c r="U1365" i="3"/>
  <c r="V1365" i="3"/>
  <c r="W1365" i="3"/>
  <c r="X1365" i="3"/>
  <c r="Y1365" i="3"/>
  <c r="Z1365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S1366" i="3"/>
  <c r="T1366" i="3"/>
  <c r="U1366" i="3"/>
  <c r="V1366" i="3"/>
  <c r="W1366" i="3"/>
  <c r="X1366" i="3"/>
  <c r="Y1366" i="3"/>
  <c r="Z1366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S1367" i="3"/>
  <c r="T1367" i="3"/>
  <c r="U1367" i="3"/>
  <c r="V1367" i="3"/>
  <c r="W1367" i="3"/>
  <c r="X1367" i="3"/>
  <c r="Y1367" i="3"/>
  <c r="Z1367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S1368" i="3"/>
  <c r="T1368" i="3"/>
  <c r="U1368" i="3"/>
  <c r="V1368" i="3"/>
  <c r="W1368" i="3"/>
  <c r="X1368" i="3"/>
  <c r="Y1368" i="3"/>
  <c r="Z1368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S1369" i="3"/>
  <c r="T1369" i="3"/>
  <c r="U1369" i="3"/>
  <c r="V1369" i="3"/>
  <c r="W1369" i="3"/>
  <c r="X1369" i="3"/>
  <c r="Y1369" i="3"/>
  <c r="Z1369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S1370" i="3"/>
  <c r="T1370" i="3"/>
  <c r="U1370" i="3"/>
  <c r="V1370" i="3"/>
  <c r="W1370" i="3"/>
  <c r="X1370" i="3"/>
  <c r="Y1370" i="3"/>
  <c r="Z1370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S1371" i="3"/>
  <c r="T1371" i="3"/>
  <c r="U1371" i="3"/>
  <c r="V1371" i="3"/>
  <c r="W1371" i="3"/>
  <c r="X1371" i="3"/>
  <c r="Y1371" i="3"/>
  <c r="Z1371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S1372" i="3"/>
  <c r="T1372" i="3"/>
  <c r="U1372" i="3"/>
  <c r="V1372" i="3"/>
  <c r="W1372" i="3"/>
  <c r="X1372" i="3"/>
  <c r="Y1372" i="3"/>
  <c r="Z1372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S1373" i="3"/>
  <c r="T1373" i="3"/>
  <c r="U1373" i="3"/>
  <c r="V1373" i="3"/>
  <c r="W1373" i="3"/>
  <c r="X1373" i="3"/>
  <c r="Y1373" i="3"/>
  <c r="Z1373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S1374" i="3"/>
  <c r="T1374" i="3"/>
  <c r="U1374" i="3"/>
  <c r="V1374" i="3"/>
  <c r="W1374" i="3"/>
  <c r="X1374" i="3"/>
  <c r="Y1374" i="3"/>
  <c r="Z1374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V1375" i="3"/>
  <c r="W1375" i="3"/>
  <c r="X1375" i="3"/>
  <c r="Y1375" i="3"/>
  <c r="Z1375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S1376" i="3"/>
  <c r="T1376" i="3"/>
  <c r="U1376" i="3"/>
  <c r="V1376" i="3"/>
  <c r="W1376" i="3"/>
  <c r="X1376" i="3"/>
  <c r="Y1376" i="3"/>
  <c r="Z1376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S1377" i="3"/>
  <c r="T1377" i="3"/>
  <c r="U1377" i="3"/>
  <c r="V1377" i="3"/>
  <c r="W1377" i="3"/>
  <c r="X1377" i="3"/>
  <c r="Y1377" i="3"/>
  <c r="Z1377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S1378" i="3"/>
  <c r="T1378" i="3"/>
  <c r="U1378" i="3"/>
  <c r="V1378" i="3"/>
  <c r="W1378" i="3"/>
  <c r="X1378" i="3"/>
  <c r="Y1378" i="3"/>
  <c r="Z1378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S1379" i="3"/>
  <c r="T1379" i="3"/>
  <c r="U1379" i="3"/>
  <c r="V1379" i="3"/>
  <c r="W1379" i="3"/>
  <c r="X1379" i="3"/>
  <c r="Y1379" i="3"/>
  <c r="Z1379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S1380" i="3"/>
  <c r="T1380" i="3"/>
  <c r="U1380" i="3"/>
  <c r="V1380" i="3"/>
  <c r="W1380" i="3"/>
  <c r="X1380" i="3"/>
  <c r="Y1380" i="3"/>
  <c r="Z1380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S1381" i="3"/>
  <c r="T1381" i="3"/>
  <c r="U1381" i="3"/>
  <c r="V1381" i="3"/>
  <c r="W1381" i="3"/>
  <c r="X1381" i="3"/>
  <c r="Y1381" i="3"/>
  <c r="Z1381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S1382" i="3"/>
  <c r="T1382" i="3"/>
  <c r="U1382" i="3"/>
  <c r="V1382" i="3"/>
  <c r="W1382" i="3"/>
  <c r="X1382" i="3"/>
  <c r="Y1382" i="3"/>
  <c r="Z1382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S1383" i="3"/>
  <c r="T1383" i="3"/>
  <c r="U1383" i="3"/>
  <c r="V1383" i="3"/>
  <c r="W1383" i="3"/>
  <c r="X1383" i="3"/>
  <c r="Y1383" i="3"/>
  <c r="Z1383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S1384" i="3"/>
  <c r="T1384" i="3"/>
  <c r="U1384" i="3"/>
  <c r="V1384" i="3"/>
  <c r="W1384" i="3"/>
  <c r="X1384" i="3"/>
  <c r="Y1384" i="3"/>
  <c r="Z1384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S1385" i="3"/>
  <c r="T1385" i="3"/>
  <c r="U1385" i="3"/>
  <c r="V1385" i="3"/>
  <c r="W1385" i="3"/>
  <c r="X1385" i="3"/>
  <c r="Y1385" i="3"/>
  <c r="Z1385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S1386" i="3"/>
  <c r="T1386" i="3"/>
  <c r="U1386" i="3"/>
  <c r="V1386" i="3"/>
  <c r="W1386" i="3"/>
  <c r="X1386" i="3"/>
  <c r="Y1386" i="3"/>
  <c r="Z1386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S1387" i="3"/>
  <c r="T1387" i="3"/>
  <c r="U1387" i="3"/>
  <c r="V1387" i="3"/>
  <c r="W1387" i="3"/>
  <c r="X1387" i="3"/>
  <c r="Y1387" i="3"/>
  <c r="Z1387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S1388" i="3"/>
  <c r="T1388" i="3"/>
  <c r="U1388" i="3"/>
  <c r="V1388" i="3"/>
  <c r="W1388" i="3"/>
  <c r="X1388" i="3"/>
  <c r="Y1388" i="3"/>
  <c r="Z1388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S1389" i="3"/>
  <c r="T1389" i="3"/>
  <c r="U1389" i="3"/>
  <c r="V1389" i="3"/>
  <c r="W1389" i="3"/>
  <c r="X1389" i="3"/>
  <c r="Y1389" i="3"/>
  <c r="Z1389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V1390" i="3"/>
  <c r="W1390" i="3"/>
  <c r="X1390" i="3"/>
  <c r="Y1390" i="3"/>
  <c r="Z1390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V1391" i="3"/>
  <c r="W1391" i="3"/>
  <c r="X1391" i="3"/>
  <c r="Y1391" i="3"/>
  <c r="Z1391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V1392" i="3"/>
  <c r="W1392" i="3"/>
  <c r="X1392" i="3"/>
  <c r="Y1392" i="3"/>
  <c r="Z1392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V1393" i="3"/>
  <c r="W1393" i="3"/>
  <c r="X1393" i="3"/>
  <c r="Y1393" i="3"/>
  <c r="Z1393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S1394" i="3"/>
  <c r="T1394" i="3"/>
  <c r="U1394" i="3"/>
  <c r="V1394" i="3"/>
  <c r="W1394" i="3"/>
  <c r="X1394" i="3"/>
  <c r="Y1394" i="3"/>
  <c r="Z1394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V1395" i="3"/>
  <c r="W1395" i="3"/>
  <c r="X1395" i="3"/>
  <c r="Y1395" i="3"/>
  <c r="Z1395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V1396" i="3"/>
  <c r="W1396" i="3"/>
  <c r="X1396" i="3"/>
  <c r="Y1396" i="3"/>
  <c r="Z1396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S1397" i="3"/>
  <c r="T1397" i="3"/>
  <c r="U1397" i="3"/>
  <c r="V1397" i="3"/>
  <c r="W1397" i="3"/>
  <c r="X1397" i="3"/>
  <c r="Y1397" i="3"/>
  <c r="Z1397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S1398" i="3"/>
  <c r="T1398" i="3"/>
  <c r="U1398" i="3"/>
  <c r="V1398" i="3"/>
  <c r="W1398" i="3"/>
  <c r="X1398" i="3"/>
  <c r="Y1398" i="3"/>
  <c r="Z1398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V1399" i="3"/>
  <c r="W1399" i="3"/>
  <c r="X1399" i="3"/>
  <c r="Y1399" i="3"/>
  <c r="Z1399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S1400" i="3"/>
  <c r="T1400" i="3"/>
  <c r="U1400" i="3"/>
  <c r="V1400" i="3"/>
  <c r="W1400" i="3"/>
  <c r="X1400" i="3"/>
  <c r="Y1400" i="3"/>
  <c r="Z1400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S1401" i="3"/>
  <c r="T1401" i="3"/>
  <c r="U1401" i="3"/>
  <c r="V1401" i="3"/>
  <c r="W1401" i="3"/>
  <c r="X1401" i="3"/>
  <c r="Y1401" i="3"/>
  <c r="Z1401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S1402" i="3"/>
  <c r="T1402" i="3"/>
  <c r="U1402" i="3"/>
  <c r="V1402" i="3"/>
  <c r="W1402" i="3"/>
  <c r="X1402" i="3"/>
  <c r="Y1402" i="3"/>
  <c r="Z1402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S1403" i="3"/>
  <c r="T1403" i="3"/>
  <c r="U1403" i="3"/>
  <c r="V1403" i="3"/>
  <c r="W1403" i="3"/>
  <c r="X1403" i="3"/>
  <c r="Y1403" i="3"/>
  <c r="Z1403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S1404" i="3"/>
  <c r="T1404" i="3"/>
  <c r="U1404" i="3"/>
  <c r="V1404" i="3"/>
  <c r="W1404" i="3"/>
  <c r="X1404" i="3"/>
  <c r="Y1404" i="3"/>
  <c r="Z1404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V1405" i="3"/>
  <c r="W1405" i="3"/>
  <c r="X1405" i="3"/>
  <c r="Y1405" i="3"/>
  <c r="Z1405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V1406" i="3"/>
  <c r="W1406" i="3"/>
  <c r="X1406" i="3"/>
  <c r="Y1406" i="3"/>
  <c r="Z1406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V1407" i="3"/>
  <c r="W1407" i="3"/>
  <c r="X1407" i="3"/>
  <c r="Y1407" i="3"/>
  <c r="Z1407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V1408" i="3"/>
  <c r="W1408" i="3"/>
  <c r="X1408" i="3"/>
  <c r="Y1408" i="3"/>
  <c r="Z1408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S1409" i="3"/>
  <c r="T1409" i="3"/>
  <c r="U1409" i="3"/>
  <c r="V1409" i="3"/>
  <c r="W1409" i="3"/>
  <c r="X1409" i="3"/>
  <c r="Y1409" i="3"/>
  <c r="Z1409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V1410" i="3"/>
  <c r="W1410" i="3"/>
  <c r="X1410" i="3"/>
  <c r="Y1410" i="3"/>
  <c r="Z1410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V1411" i="3"/>
  <c r="W1411" i="3"/>
  <c r="X1411" i="3"/>
  <c r="Y1411" i="3"/>
  <c r="Z1411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S1412" i="3"/>
  <c r="T1412" i="3"/>
  <c r="U1412" i="3"/>
  <c r="V1412" i="3"/>
  <c r="W1412" i="3"/>
  <c r="X1412" i="3"/>
  <c r="Y1412" i="3"/>
  <c r="Z1412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V1413" i="3"/>
  <c r="W1413" i="3"/>
  <c r="X1413" i="3"/>
  <c r="Y1413" i="3"/>
  <c r="Z1413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V1414" i="3"/>
  <c r="W1414" i="3"/>
  <c r="X1414" i="3"/>
  <c r="Y1414" i="3"/>
  <c r="Z1414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S1415" i="3"/>
  <c r="T1415" i="3"/>
  <c r="U1415" i="3"/>
  <c r="V1415" i="3"/>
  <c r="W1415" i="3"/>
  <c r="X1415" i="3"/>
  <c r="Y1415" i="3"/>
  <c r="Z1415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S1416" i="3"/>
  <c r="T1416" i="3"/>
  <c r="U1416" i="3"/>
  <c r="V1416" i="3"/>
  <c r="W1416" i="3"/>
  <c r="X1416" i="3"/>
  <c r="Y1416" i="3"/>
  <c r="Z1416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S1417" i="3"/>
  <c r="T1417" i="3"/>
  <c r="U1417" i="3"/>
  <c r="V1417" i="3"/>
  <c r="W1417" i="3"/>
  <c r="X1417" i="3"/>
  <c r="Y1417" i="3"/>
  <c r="Z1417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S1418" i="3"/>
  <c r="T1418" i="3"/>
  <c r="U1418" i="3"/>
  <c r="V1418" i="3"/>
  <c r="W1418" i="3"/>
  <c r="X1418" i="3"/>
  <c r="Y1418" i="3"/>
  <c r="Z1418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S1419" i="3"/>
  <c r="T1419" i="3"/>
  <c r="U1419" i="3"/>
  <c r="V1419" i="3"/>
  <c r="W1419" i="3"/>
  <c r="X1419" i="3"/>
  <c r="Y1419" i="3"/>
  <c r="Z1419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S1420" i="3"/>
  <c r="T1420" i="3"/>
  <c r="U1420" i="3"/>
  <c r="V1420" i="3"/>
  <c r="W1420" i="3"/>
  <c r="X1420" i="3"/>
  <c r="Y1420" i="3"/>
  <c r="Z1420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S1421" i="3"/>
  <c r="T1421" i="3"/>
  <c r="U1421" i="3"/>
  <c r="V1421" i="3"/>
  <c r="W1421" i="3"/>
  <c r="X1421" i="3"/>
  <c r="Y1421" i="3"/>
  <c r="Z1421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S1422" i="3"/>
  <c r="T1422" i="3"/>
  <c r="U1422" i="3"/>
  <c r="V1422" i="3"/>
  <c r="W1422" i="3"/>
  <c r="X1422" i="3"/>
  <c r="Y1422" i="3"/>
  <c r="Z1422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S1423" i="3"/>
  <c r="T1423" i="3"/>
  <c r="U1423" i="3"/>
  <c r="V1423" i="3"/>
  <c r="W1423" i="3"/>
  <c r="X1423" i="3"/>
  <c r="Y1423" i="3"/>
  <c r="Z1423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S1424" i="3"/>
  <c r="T1424" i="3"/>
  <c r="U1424" i="3"/>
  <c r="V1424" i="3"/>
  <c r="W1424" i="3"/>
  <c r="X1424" i="3"/>
  <c r="Y1424" i="3"/>
  <c r="Z1424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S1425" i="3"/>
  <c r="T1425" i="3"/>
  <c r="U1425" i="3"/>
  <c r="V1425" i="3"/>
  <c r="W1425" i="3"/>
  <c r="X1425" i="3"/>
  <c r="Y1425" i="3"/>
  <c r="Z1425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S1426" i="3"/>
  <c r="T1426" i="3"/>
  <c r="U1426" i="3"/>
  <c r="V1426" i="3"/>
  <c r="W1426" i="3"/>
  <c r="X1426" i="3"/>
  <c r="Y1426" i="3"/>
  <c r="Z1426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S1427" i="3"/>
  <c r="T1427" i="3"/>
  <c r="U1427" i="3"/>
  <c r="V1427" i="3"/>
  <c r="W1427" i="3"/>
  <c r="X1427" i="3"/>
  <c r="Y1427" i="3"/>
  <c r="Z1427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S1428" i="3"/>
  <c r="T1428" i="3"/>
  <c r="U1428" i="3"/>
  <c r="V1428" i="3"/>
  <c r="W1428" i="3"/>
  <c r="X1428" i="3"/>
  <c r="Y1428" i="3"/>
  <c r="Z1428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S1429" i="3"/>
  <c r="T1429" i="3"/>
  <c r="U1429" i="3"/>
  <c r="V1429" i="3"/>
  <c r="W1429" i="3"/>
  <c r="X1429" i="3"/>
  <c r="Y1429" i="3"/>
  <c r="Z1429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S1430" i="3"/>
  <c r="T1430" i="3"/>
  <c r="U1430" i="3"/>
  <c r="V1430" i="3"/>
  <c r="W1430" i="3"/>
  <c r="X1430" i="3"/>
  <c r="Y1430" i="3"/>
  <c r="Z1430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S1431" i="3"/>
  <c r="T1431" i="3"/>
  <c r="U1431" i="3"/>
  <c r="V1431" i="3"/>
  <c r="W1431" i="3"/>
  <c r="X1431" i="3"/>
  <c r="Y1431" i="3"/>
  <c r="Z1431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S1432" i="3"/>
  <c r="T1432" i="3"/>
  <c r="U1432" i="3"/>
  <c r="V1432" i="3"/>
  <c r="W1432" i="3"/>
  <c r="X1432" i="3"/>
  <c r="Y1432" i="3"/>
  <c r="Z1432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S1433" i="3"/>
  <c r="T1433" i="3"/>
  <c r="U1433" i="3"/>
  <c r="V1433" i="3"/>
  <c r="W1433" i="3"/>
  <c r="X1433" i="3"/>
  <c r="Y1433" i="3"/>
  <c r="Z1433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S1434" i="3"/>
  <c r="T1434" i="3"/>
  <c r="U1434" i="3"/>
  <c r="V1434" i="3"/>
  <c r="W1434" i="3"/>
  <c r="X1434" i="3"/>
  <c r="Y1434" i="3"/>
  <c r="Z1434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S1435" i="3"/>
  <c r="T1435" i="3"/>
  <c r="U1435" i="3"/>
  <c r="V1435" i="3"/>
  <c r="W1435" i="3"/>
  <c r="X1435" i="3"/>
  <c r="Y1435" i="3"/>
  <c r="Z1435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S1436" i="3"/>
  <c r="T1436" i="3"/>
  <c r="U1436" i="3"/>
  <c r="V1436" i="3"/>
  <c r="W1436" i="3"/>
  <c r="X1436" i="3"/>
  <c r="Y1436" i="3"/>
  <c r="Z1436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S1437" i="3"/>
  <c r="T1437" i="3"/>
  <c r="U1437" i="3"/>
  <c r="V1437" i="3"/>
  <c r="W1437" i="3"/>
  <c r="X1437" i="3"/>
  <c r="Y1437" i="3"/>
  <c r="Z1437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S1438" i="3"/>
  <c r="T1438" i="3"/>
  <c r="U1438" i="3"/>
  <c r="V1438" i="3"/>
  <c r="W1438" i="3"/>
  <c r="X1438" i="3"/>
  <c r="Y1438" i="3"/>
  <c r="Z1438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S1439" i="3"/>
  <c r="T1439" i="3"/>
  <c r="U1439" i="3"/>
  <c r="V1439" i="3"/>
  <c r="W1439" i="3"/>
  <c r="X1439" i="3"/>
  <c r="Y1439" i="3"/>
  <c r="Z1439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S1440" i="3"/>
  <c r="T1440" i="3"/>
  <c r="U1440" i="3"/>
  <c r="V1440" i="3"/>
  <c r="W1440" i="3"/>
  <c r="X1440" i="3"/>
  <c r="Y1440" i="3"/>
  <c r="Z1440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S1441" i="3"/>
  <c r="T1441" i="3"/>
  <c r="U1441" i="3"/>
  <c r="V1441" i="3"/>
  <c r="W1441" i="3"/>
  <c r="X1441" i="3"/>
  <c r="Y1441" i="3"/>
  <c r="Z1441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V1442" i="3"/>
  <c r="W1442" i="3"/>
  <c r="X1442" i="3"/>
  <c r="Y1442" i="3"/>
  <c r="Z1442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S1443" i="3"/>
  <c r="T1443" i="3"/>
  <c r="U1443" i="3"/>
  <c r="V1443" i="3"/>
  <c r="W1443" i="3"/>
  <c r="X1443" i="3"/>
  <c r="Y1443" i="3"/>
  <c r="Z1443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V1444" i="3"/>
  <c r="W1444" i="3"/>
  <c r="X1444" i="3"/>
  <c r="Y1444" i="3"/>
  <c r="Z1444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V1445" i="3"/>
  <c r="W1445" i="3"/>
  <c r="X1445" i="3"/>
  <c r="Y1445" i="3"/>
  <c r="Z1445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V1446" i="3"/>
  <c r="W1446" i="3"/>
  <c r="X1446" i="3"/>
  <c r="Y1446" i="3"/>
  <c r="Z1446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V1447" i="3"/>
  <c r="W1447" i="3"/>
  <c r="X1447" i="3"/>
  <c r="Y1447" i="3"/>
  <c r="Z1447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S1448" i="3"/>
  <c r="T1448" i="3"/>
  <c r="U1448" i="3"/>
  <c r="V1448" i="3"/>
  <c r="W1448" i="3"/>
  <c r="X1448" i="3"/>
  <c r="Y1448" i="3"/>
  <c r="Z1448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S1449" i="3"/>
  <c r="T1449" i="3"/>
  <c r="U1449" i="3"/>
  <c r="V1449" i="3"/>
  <c r="W1449" i="3"/>
  <c r="X1449" i="3"/>
  <c r="Y1449" i="3"/>
  <c r="Z1449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S1450" i="3"/>
  <c r="T1450" i="3"/>
  <c r="U1450" i="3"/>
  <c r="V1450" i="3"/>
  <c r="W1450" i="3"/>
  <c r="X1450" i="3"/>
  <c r="Y1450" i="3"/>
  <c r="Z1450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S1451" i="3"/>
  <c r="T1451" i="3"/>
  <c r="U1451" i="3"/>
  <c r="V1451" i="3"/>
  <c r="W1451" i="3"/>
  <c r="X1451" i="3"/>
  <c r="Y1451" i="3"/>
  <c r="Z1451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S1452" i="3"/>
  <c r="T1452" i="3"/>
  <c r="U1452" i="3"/>
  <c r="V1452" i="3"/>
  <c r="W1452" i="3"/>
  <c r="X1452" i="3"/>
  <c r="Y1452" i="3"/>
  <c r="Z1452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S1453" i="3"/>
  <c r="T1453" i="3"/>
  <c r="U1453" i="3"/>
  <c r="V1453" i="3"/>
  <c r="W1453" i="3"/>
  <c r="X1453" i="3"/>
  <c r="Y1453" i="3"/>
  <c r="Z1453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S1454" i="3"/>
  <c r="T1454" i="3"/>
  <c r="U1454" i="3"/>
  <c r="V1454" i="3"/>
  <c r="W1454" i="3"/>
  <c r="X1454" i="3"/>
  <c r="Y1454" i="3"/>
  <c r="Z1454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S1455" i="3"/>
  <c r="T1455" i="3"/>
  <c r="U1455" i="3"/>
  <c r="V1455" i="3"/>
  <c r="W1455" i="3"/>
  <c r="X1455" i="3"/>
  <c r="Y1455" i="3"/>
  <c r="Z1455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V1456" i="3"/>
  <c r="W1456" i="3"/>
  <c r="X1456" i="3"/>
  <c r="Y1456" i="3"/>
  <c r="Z1456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V1457" i="3"/>
  <c r="W1457" i="3"/>
  <c r="X1457" i="3"/>
  <c r="Y1457" i="3"/>
  <c r="Z1457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V1458" i="3"/>
  <c r="W1458" i="3"/>
  <c r="X1458" i="3"/>
  <c r="Y1458" i="3"/>
  <c r="Z1458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V1459" i="3"/>
  <c r="W1459" i="3"/>
  <c r="X1459" i="3"/>
  <c r="Y1459" i="3"/>
  <c r="Z1459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S1460" i="3"/>
  <c r="T1460" i="3"/>
  <c r="U1460" i="3"/>
  <c r="V1460" i="3"/>
  <c r="W1460" i="3"/>
  <c r="X1460" i="3"/>
  <c r="Y1460" i="3"/>
  <c r="Z1460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S1461" i="3"/>
  <c r="T1461" i="3"/>
  <c r="U1461" i="3"/>
  <c r="V1461" i="3"/>
  <c r="W1461" i="3"/>
  <c r="X1461" i="3"/>
  <c r="Y1461" i="3"/>
  <c r="Z1461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S1462" i="3"/>
  <c r="T1462" i="3"/>
  <c r="U1462" i="3"/>
  <c r="V1462" i="3"/>
  <c r="W1462" i="3"/>
  <c r="X1462" i="3"/>
  <c r="Y1462" i="3"/>
  <c r="Z1462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S1463" i="3"/>
  <c r="T1463" i="3"/>
  <c r="U1463" i="3"/>
  <c r="V1463" i="3"/>
  <c r="W1463" i="3"/>
  <c r="X1463" i="3"/>
  <c r="Y1463" i="3"/>
  <c r="Z1463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S1464" i="3"/>
  <c r="T1464" i="3"/>
  <c r="U1464" i="3"/>
  <c r="V1464" i="3"/>
  <c r="W1464" i="3"/>
  <c r="X1464" i="3"/>
  <c r="Y1464" i="3"/>
  <c r="Z1464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S1465" i="3"/>
  <c r="T1465" i="3"/>
  <c r="U1465" i="3"/>
  <c r="V1465" i="3"/>
  <c r="W1465" i="3"/>
  <c r="X1465" i="3"/>
  <c r="Y1465" i="3"/>
  <c r="Z1465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S1466" i="3"/>
  <c r="T1466" i="3"/>
  <c r="U1466" i="3"/>
  <c r="V1466" i="3"/>
  <c r="W1466" i="3"/>
  <c r="X1466" i="3"/>
  <c r="Y1466" i="3"/>
  <c r="Z1466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S1467" i="3"/>
  <c r="T1467" i="3"/>
  <c r="U1467" i="3"/>
  <c r="V1467" i="3"/>
  <c r="W1467" i="3"/>
  <c r="X1467" i="3"/>
  <c r="Y1467" i="3"/>
  <c r="Z1467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S1468" i="3"/>
  <c r="T1468" i="3"/>
  <c r="U1468" i="3"/>
  <c r="V1468" i="3"/>
  <c r="W1468" i="3"/>
  <c r="X1468" i="3"/>
  <c r="Y1468" i="3"/>
  <c r="Z1468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S1469" i="3"/>
  <c r="T1469" i="3"/>
  <c r="U1469" i="3"/>
  <c r="V1469" i="3"/>
  <c r="W1469" i="3"/>
  <c r="X1469" i="3"/>
  <c r="Y1469" i="3"/>
  <c r="Z1469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S1470" i="3"/>
  <c r="T1470" i="3"/>
  <c r="U1470" i="3"/>
  <c r="V1470" i="3"/>
  <c r="W1470" i="3"/>
  <c r="X1470" i="3"/>
  <c r="Y1470" i="3"/>
  <c r="Z1470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S1471" i="3"/>
  <c r="T1471" i="3"/>
  <c r="U1471" i="3"/>
  <c r="V1471" i="3"/>
  <c r="W1471" i="3"/>
  <c r="X1471" i="3"/>
  <c r="Y1471" i="3"/>
  <c r="Z1471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S1472" i="3"/>
  <c r="T1472" i="3"/>
  <c r="U1472" i="3"/>
  <c r="V1472" i="3"/>
  <c r="W1472" i="3"/>
  <c r="X1472" i="3"/>
  <c r="Y1472" i="3"/>
  <c r="Z1472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S1473" i="3"/>
  <c r="T1473" i="3"/>
  <c r="U1473" i="3"/>
  <c r="V1473" i="3"/>
  <c r="W1473" i="3"/>
  <c r="X1473" i="3"/>
  <c r="Y1473" i="3"/>
  <c r="Z1473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S1474" i="3"/>
  <c r="T1474" i="3"/>
  <c r="U1474" i="3"/>
  <c r="V1474" i="3"/>
  <c r="W1474" i="3"/>
  <c r="X1474" i="3"/>
  <c r="Y1474" i="3"/>
  <c r="Z1474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S1475" i="3"/>
  <c r="T1475" i="3"/>
  <c r="U1475" i="3"/>
  <c r="V1475" i="3"/>
  <c r="W1475" i="3"/>
  <c r="X1475" i="3"/>
  <c r="Y1475" i="3"/>
  <c r="Z1475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S1476" i="3"/>
  <c r="T1476" i="3"/>
  <c r="U1476" i="3"/>
  <c r="V1476" i="3"/>
  <c r="W1476" i="3"/>
  <c r="X1476" i="3"/>
  <c r="Y1476" i="3"/>
  <c r="Z1476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S1477" i="3"/>
  <c r="T1477" i="3"/>
  <c r="U1477" i="3"/>
  <c r="V1477" i="3"/>
  <c r="W1477" i="3"/>
  <c r="X1477" i="3"/>
  <c r="Y1477" i="3"/>
  <c r="Z1477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V1478" i="3"/>
  <c r="W1478" i="3"/>
  <c r="X1478" i="3"/>
  <c r="Y1478" i="3"/>
  <c r="Z1478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S1479" i="3"/>
  <c r="T1479" i="3"/>
  <c r="U1479" i="3"/>
  <c r="V1479" i="3"/>
  <c r="W1479" i="3"/>
  <c r="X1479" i="3"/>
  <c r="Y1479" i="3"/>
  <c r="Z1479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V1480" i="3"/>
  <c r="W1480" i="3"/>
  <c r="X1480" i="3"/>
  <c r="Y1480" i="3"/>
  <c r="Z1480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S1481" i="3"/>
  <c r="T1481" i="3"/>
  <c r="U1481" i="3"/>
  <c r="V1481" i="3"/>
  <c r="W1481" i="3"/>
  <c r="X1481" i="3"/>
  <c r="Y1481" i="3"/>
  <c r="Z1481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S1482" i="3"/>
  <c r="T1482" i="3"/>
  <c r="U1482" i="3"/>
  <c r="V1482" i="3"/>
  <c r="W1482" i="3"/>
  <c r="X1482" i="3"/>
  <c r="Y1482" i="3"/>
  <c r="Z1482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S1483" i="3"/>
  <c r="T1483" i="3"/>
  <c r="U1483" i="3"/>
  <c r="V1483" i="3"/>
  <c r="W1483" i="3"/>
  <c r="X1483" i="3"/>
  <c r="Y1483" i="3"/>
  <c r="Z1483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S1484" i="3"/>
  <c r="T1484" i="3"/>
  <c r="U1484" i="3"/>
  <c r="V1484" i="3"/>
  <c r="W1484" i="3"/>
  <c r="X1484" i="3"/>
  <c r="Y1484" i="3"/>
  <c r="Z1484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S1485" i="3"/>
  <c r="T1485" i="3"/>
  <c r="U1485" i="3"/>
  <c r="V1485" i="3"/>
  <c r="W1485" i="3"/>
  <c r="X1485" i="3"/>
  <c r="Y1485" i="3"/>
  <c r="Z1485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S1486" i="3"/>
  <c r="T1486" i="3"/>
  <c r="U1486" i="3"/>
  <c r="V1486" i="3"/>
  <c r="W1486" i="3"/>
  <c r="X1486" i="3"/>
  <c r="Y1486" i="3"/>
  <c r="Z1486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S1487" i="3"/>
  <c r="T1487" i="3"/>
  <c r="U1487" i="3"/>
  <c r="V1487" i="3"/>
  <c r="W1487" i="3"/>
  <c r="X1487" i="3"/>
  <c r="Y1487" i="3"/>
  <c r="Z1487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S1488" i="3"/>
  <c r="T1488" i="3"/>
  <c r="U1488" i="3"/>
  <c r="V1488" i="3"/>
  <c r="W1488" i="3"/>
  <c r="X1488" i="3"/>
  <c r="Y1488" i="3"/>
  <c r="Z1488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S1489" i="3"/>
  <c r="T1489" i="3"/>
  <c r="U1489" i="3"/>
  <c r="V1489" i="3"/>
  <c r="W1489" i="3"/>
  <c r="X1489" i="3"/>
  <c r="Y1489" i="3"/>
  <c r="Z1489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S1490" i="3"/>
  <c r="T1490" i="3"/>
  <c r="U1490" i="3"/>
  <c r="V1490" i="3"/>
  <c r="W1490" i="3"/>
  <c r="X1490" i="3"/>
  <c r="Y1490" i="3"/>
  <c r="Z1490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S1491" i="3"/>
  <c r="T1491" i="3"/>
  <c r="U1491" i="3"/>
  <c r="V1491" i="3"/>
  <c r="W1491" i="3"/>
  <c r="X1491" i="3"/>
  <c r="Y1491" i="3"/>
  <c r="Z1491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S1492" i="3"/>
  <c r="T1492" i="3"/>
  <c r="U1492" i="3"/>
  <c r="V1492" i="3"/>
  <c r="W1492" i="3"/>
  <c r="X1492" i="3"/>
  <c r="Y1492" i="3"/>
  <c r="Z1492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S1493" i="3"/>
  <c r="T1493" i="3"/>
  <c r="U1493" i="3"/>
  <c r="V1493" i="3"/>
  <c r="W1493" i="3"/>
  <c r="X1493" i="3"/>
  <c r="Y1493" i="3"/>
  <c r="Z1493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S1494" i="3"/>
  <c r="T1494" i="3"/>
  <c r="U1494" i="3"/>
  <c r="V1494" i="3"/>
  <c r="W1494" i="3"/>
  <c r="X1494" i="3"/>
  <c r="Y1494" i="3"/>
  <c r="Z1494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S1495" i="3"/>
  <c r="T1495" i="3"/>
  <c r="U1495" i="3"/>
  <c r="V1495" i="3"/>
  <c r="W1495" i="3"/>
  <c r="X1495" i="3"/>
  <c r="Y1495" i="3"/>
  <c r="Z1495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S1496" i="3"/>
  <c r="T1496" i="3"/>
  <c r="U1496" i="3"/>
  <c r="V1496" i="3"/>
  <c r="W1496" i="3"/>
  <c r="X1496" i="3"/>
  <c r="Y1496" i="3"/>
  <c r="Z1496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S1497" i="3"/>
  <c r="T1497" i="3"/>
  <c r="U1497" i="3"/>
  <c r="V1497" i="3"/>
  <c r="W1497" i="3"/>
  <c r="X1497" i="3"/>
  <c r="Y1497" i="3"/>
  <c r="Z1497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S1498" i="3"/>
  <c r="T1498" i="3"/>
  <c r="U1498" i="3"/>
  <c r="V1498" i="3"/>
  <c r="W1498" i="3"/>
  <c r="X1498" i="3"/>
  <c r="Y1498" i="3"/>
  <c r="Z1498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S1499" i="3"/>
  <c r="T1499" i="3"/>
  <c r="U1499" i="3"/>
  <c r="V1499" i="3"/>
  <c r="W1499" i="3"/>
  <c r="X1499" i="3"/>
  <c r="Y1499" i="3"/>
  <c r="Z1499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S1500" i="3"/>
  <c r="T1500" i="3"/>
  <c r="U1500" i="3"/>
  <c r="V1500" i="3"/>
  <c r="W1500" i="3"/>
  <c r="X1500" i="3"/>
  <c r="Y1500" i="3"/>
  <c r="Z1500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S1501" i="3"/>
  <c r="T1501" i="3"/>
  <c r="U1501" i="3"/>
  <c r="V1501" i="3"/>
  <c r="W1501" i="3"/>
  <c r="X1501" i="3"/>
  <c r="Y1501" i="3"/>
  <c r="Z1501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S1502" i="3"/>
  <c r="T1502" i="3"/>
  <c r="U1502" i="3"/>
  <c r="V1502" i="3"/>
  <c r="W1502" i="3"/>
  <c r="X1502" i="3"/>
  <c r="Y1502" i="3"/>
  <c r="Z1502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S1503" i="3"/>
  <c r="T1503" i="3"/>
  <c r="U1503" i="3"/>
  <c r="V1503" i="3"/>
  <c r="W1503" i="3"/>
  <c r="X1503" i="3"/>
  <c r="Y1503" i="3"/>
  <c r="Z1503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S1504" i="3"/>
  <c r="T1504" i="3"/>
  <c r="U1504" i="3"/>
  <c r="V1504" i="3"/>
  <c r="W1504" i="3"/>
  <c r="X1504" i="3"/>
  <c r="Y1504" i="3"/>
  <c r="Z1504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S1505" i="3"/>
  <c r="T1505" i="3"/>
  <c r="U1505" i="3"/>
  <c r="V1505" i="3"/>
  <c r="W1505" i="3"/>
  <c r="X1505" i="3"/>
  <c r="Y1505" i="3"/>
  <c r="Z1505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S1506" i="3"/>
  <c r="T1506" i="3"/>
  <c r="U1506" i="3"/>
  <c r="V1506" i="3"/>
  <c r="W1506" i="3"/>
  <c r="X1506" i="3"/>
  <c r="Y1506" i="3"/>
  <c r="Z1506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S1507" i="3"/>
  <c r="T1507" i="3"/>
  <c r="U1507" i="3"/>
  <c r="V1507" i="3"/>
  <c r="W1507" i="3"/>
  <c r="X1507" i="3"/>
  <c r="Y1507" i="3"/>
  <c r="Z1507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S1508" i="3"/>
  <c r="T1508" i="3"/>
  <c r="U1508" i="3"/>
  <c r="V1508" i="3"/>
  <c r="W1508" i="3"/>
  <c r="X1508" i="3"/>
  <c r="Y1508" i="3"/>
  <c r="Z1508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S1509" i="3"/>
  <c r="T1509" i="3"/>
  <c r="U1509" i="3"/>
  <c r="V1509" i="3"/>
  <c r="W1509" i="3"/>
  <c r="X1509" i="3"/>
  <c r="Y1509" i="3"/>
  <c r="Z1509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S1510" i="3"/>
  <c r="T1510" i="3"/>
  <c r="U1510" i="3"/>
  <c r="V1510" i="3"/>
  <c r="W1510" i="3"/>
  <c r="X1510" i="3"/>
  <c r="Y1510" i="3"/>
  <c r="Z1510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S1511" i="3"/>
  <c r="T1511" i="3"/>
  <c r="U1511" i="3"/>
  <c r="V1511" i="3"/>
  <c r="W1511" i="3"/>
  <c r="X1511" i="3"/>
  <c r="Y1511" i="3"/>
  <c r="Z1511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S1512" i="3"/>
  <c r="T1512" i="3"/>
  <c r="U1512" i="3"/>
  <c r="V1512" i="3"/>
  <c r="W1512" i="3"/>
  <c r="X1512" i="3"/>
  <c r="Y1512" i="3"/>
  <c r="Z1512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S1513" i="3"/>
  <c r="T1513" i="3"/>
  <c r="U1513" i="3"/>
  <c r="V1513" i="3"/>
  <c r="W1513" i="3"/>
  <c r="X1513" i="3"/>
  <c r="Y1513" i="3"/>
  <c r="Z1513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S1514" i="3"/>
  <c r="T1514" i="3"/>
  <c r="U1514" i="3"/>
  <c r="V1514" i="3"/>
  <c r="W1514" i="3"/>
  <c r="X1514" i="3"/>
  <c r="Y1514" i="3"/>
  <c r="Z1514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S1515" i="3"/>
  <c r="T1515" i="3"/>
  <c r="U1515" i="3"/>
  <c r="V1515" i="3"/>
  <c r="W1515" i="3"/>
  <c r="X1515" i="3"/>
  <c r="Y1515" i="3"/>
  <c r="Z1515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S1516" i="3"/>
  <c r="T1516" i="3"/>
  <c r="U1516" i="3"/>
  <c r="V1516" i="3"/>
  <c r="W1516" i="3"/>
  <c r="X1516" i="3"/>
  <c r="Y1516" i="3"/>
  <c r="Z1516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S1517" i="3"/>
  <c r="T1517" i="3"/>
  <c r="U1517" i="3"/>
  <c r="V1517" i="3"/>
  <c r="W1517" i="3"/>
  <c r="X1517" i="3"/>
  <c r="Y1517" i="3"/>
  <c r="Z1517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V1518" i="3"/>
  <c r="W1518" i="3"/>
  <c r="X1518" i="3"/>
  <c r="Y1518" i="3"/>
  <c r="Z1518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S1519" i="3"/>
  <c r="T1519" i="3"/>
  <c r="U1519" i="3"/>
  <c r="V1519" i="3"/>
  <c r="W1519" i="3"/>
  <c r="X1519" i="3"/>
  <c r="Y1519" i="3"/>
  <c r="Z1519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V1520" i="3"/>
  <c r="W1520" i="3"/>
  <c r="X1520" i="3"/>
  <c r="Y1520" i="3"/>
  <c r="Z1520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S1521" i="3"/>
  <c r="T1521" i="3"/>
  <c r="U1521" i="3"/>
  <c r="V1521" i="3"/>
  <c r="W1521" i="3"/>
  <c r="X1521" i="3"/>
  <c r="Y1521" i="3"/>
  <c r="Z1521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S1522" i="3"/>
  <c r="T1522" i="3"/>
  <c r="U1522" i="3"/>
  <c r="V1522" i="3"/>
  <c r="W1522" i="3"/>
  <c r="X1522" i="3"/>
  <c r="Y1522" i="3"/>
  <c r="Z1522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S1523" i="3"/>
  <c r="T1523" i="3"/>
  <c r="U1523" i="3"/>
  <c r="V1523" i="3"/>
  <c r="W1523" i="3"/>
  <c r="X1523" i="3"/>
  <c r="Y1523" i="3"/>
  <c r="Z1523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S1524" i="3"/>
  <c r="T1524" i="3"/>
  <c r="U1524" i="3"/>
  <c r="V1524" i="3"/>
  <c r="W1524" i="3"/>
  <c r="X1524" i="3"/>
  <c r="Y1524" i="3"/>
  <c r="Z1524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S1525" i="3"/>
  <c r="T1525" i="3"/>
  <c r="U1525" i="3"/>
  <c r="V1525" i="3"/>
  <c r="W1525" i="3"/>
  <c r="X1525" i="3"/>
  <c r="Y1525" i="3"/>
  <c r="Z1525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S1526" i="3"/>
  <c r="T1526" i="3"/>
  <c r="U1526" i="3"/>
  <c r="V1526" i="3"/>
  <c r="W1526" i="3"/>
  <c r="X1526" i="3"/>
  <c r="Y1526" i="3"/>
  <c r="Z1526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S1527" i="3"/>
  <c r="T1527" i="3"/>
  <c r="U1527" i="3"/>
  <c r="V1527" i="3"/>
  <c r="W1527" i="3"/>
  <c r="X1527" i="3"/>
  <c r="Y1527" i="3"/>
  <c r="Z1527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S1528" i="3"/>
  <c r="T1528" i="3"/>
  <c r="U1528" i="3"/>
  <c r="V1528" i="3"/>
  <c r="W1528" i="3"/>
  <c r="X1528" i="3"/>
  <c r="Y1528" i="3"/>
  <c r="Z1528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S1529" i="3"/>
  <c r="T1529" i="3"/>
  <c r="U1529" i="3"/>
  <c r="V1529" i="3"/>
  <c r="W1529" i="3"/>
  <c r="X1529" i="3"/>
  <c r="Y1529" i="3"/>
  <c r="Z1529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S1530" i="3"/>
  <c r="T1530" i="3"/>
  <c r="U1530" i="3"/>
  <c r="V1530" i="3"/>
  <c r="W1530" i="3"/>
  <c r="X1530" i="3"/>
  <c r="Y1530" i="3"/>
  <c r="Z1530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S1531" i="3"/>
  <c r="T1531" i="3"/>
  <c r="U1531" i="3"/>
  <c r="V1531" i="3"/>
  <c r="W1531" i="3"/>
  <c r="X1531" i="3"/>
  <c r="Y1531" i="3"/>
  <c r="Z1531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S1532" i="3"/>
  <c r="T1532" i="3"/>
  <c r="U1532" i="3"/>
  <c r="V1532" i="3"/>
  <c r="W1532" i="3"/>
  <c r="X1532" i="3"/>
  <c r="Y1532" i="3"/>
  <c r="Z1532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S1533" i="3"/>
  <c r="T1533" i="3"/>
  <c r="U1533" i="3"/>
  <c r="V1533" i="3"/>
  <c r="W1533" i="3"/>
  <c r="X1533" i="3"/>
  <c r="Y1533" i="3"/>
  <c r="Z1533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S1534" i="3"/>
  <c r="T1534" i="3"/>
  <c r="U1534" i="3"/>
  <c r="V1534" i="3"/>
  <c r="W1534" i="3"/>
  <c r="X1534" i="3"/>
  <c r="Y1534" i="3"/>
  <c r="Z1534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S1535" i="3"/>
  <c r="T1535" i="3"/>
  <c r="U1535" i="3"/>
  <c r="V1535" i="3"/>
  <c r="W1535" i="3"/>
  <c r="X1535" i="3"/>
  <c r="Y1535" i="3"/>
  <c r="Z1535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S1536" i="3"/>
  <c r="T1536" i="3"/>
  <c r="U1536" i="3"/>
  <c r="V1536" i="3"/>
  <c r="W1536" i="3"/>
  <c r="X1536" i="3"/>
  <c r="Y1536" i="3"/>
  <c r="Z1536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S1537" i="3"/>
  <c r="T1537" i="3"/>
  <c r="U1537" i="3"/>
  <c r="V1537" i="3"/>
  <c r="W1537" i="3"/>
  <c r="X1537" i="3"/>
  <c r="Y1537" i="3"/>
  <c r="Z1537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V1538" i="3"/>
  <c r="W1538" i="3"/>
  <c r="X1538" i="3"/>
  <c r="Y1538" i="3"/>
  <c r="Z1538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S1539" i="3"/>
  <c r="T1539" i="3"/>
  <c r="U1539" i="3"/>
  <c r="V1539" i="3"/>
  <c r="W1539" i="3"/>
  <c r="X1539" i="3"/>
  <c r="Y1539" i="3"/>
  <c r="Z1539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S1540" i="3"/>
  <c r="T1540" i="3"/>
  <c r="U1540" i="3"/>
  <c r="V1540" i="3"/>
  <c r="W1540" i="3"/>
  <c r="X1540" i="3"/>
  <c r="Y1540" i="3"/>
  <c r="Z1540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S1541" i="3"/>
  <c r="T1541" i="3"/>
  <c r="U1541" i="3"/>
  <c r="V1541" i="3"/>
  <c r="W1541" i="3"/>
  <c r="X1541" i="3"/>
  <c r="Y1541" i="3"/>
  <c r="Z1541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S1542" i="3"/>
  <c r="T1542" i="3"/>
  <c r="U1542" i="3"/>
  <c r="V1542" i="3"/>
  <c r="W1542" i="3"/>
  <c r="X1542" i="3"/>
  <c r="Y1542" i="3"/>
  <c r="Z1542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S1543" i="3"/>
  <c r="T1543" i="3"/>
  <c r="U1543" i="3"/>
  <c r="V1543" i="3"/>
  <c r="W1543" i="3"/>
  <c r="X1543" i="3"/>
  <c r="Y1543" i="3"/>
  <c r="Z1543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S1544" i="3"/>
  <c r="T1544" i="3"/>
  <c r="U1544" i="3"/>
  <c r="V1544" i="3"/>
  <c r="W1544" i="3"/>
  <c r="X1544" i="3"/>
  <c r="Y1544" i="3"/>
  <c r="Z1544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V1545" i="3"/>
  <c r="W1545" i="3"/>
  <c r="X1545" i="3"/>
  <c r="Y1545" i="3"/>
  <c r="Z1545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V1546" i="3"/>
  <c r="W1546" i="3"/>
  <c r="X1546" i="3"/>
  <c r="Y1546" i="3"/>
  <c r="Z1546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S1547" i="3"/>
  <c r="T1547" i="3"/>
  <c r="U1547" i="3"/>
  <c r="V1547" i="3"/>
  <c r="W1547" i="3"/>
  <c r="X1547" i="3"/>
  <c r="Y1547" i="3"/>
  <c r="Z1547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V1548" i="3"/>
  <c r="W1548" i="3"/>
  <c r="X1548" i="3"/>
  <c r="Y1548" i="3"/>
  <c r="Z1548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S1549" i="3"/>
  <c r="T1549" i="3"/>
  <c r="U1549" i="3"/>
  <c r="V1549" i="3"/>
  <c r="W1549" i="3"/>
  <c r="X1549" i="3"/>
  <c r="Y1549" i="3"/>
  <c r="Z1549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S1550" i="3"/>
  <c r="T1550" i="3"/>
  <c r="U1550" i="3"/>
  <c r="V1550" i="3"/>
  <c r="W1550" i="3"/>
  <c r="X1550" i="3"/>
  <c r="Y1550" i="3"/>
  <c r="Z1550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V1551" i="3"/>
  <c r="W1551" i="3"/>
  <c r="X1551" i="3"/>
  <c r="Y1551" i="3"/>
  <c r="Z1551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V1552" i="3"/>
  <c r="W1552" i="3"/>
  <c r="X1552" i="3"/>
  <c r="Y1552" i="3"/>
  <c r="Z1552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S1553" i="3"/>
  <c r="T1553" i="3"/>
  <c r="U1553" i="3"/>
  <c r="V1553" i="3"/>
  <c r="W1553" i="3"/>
  <c r="X1553" i="3"/>
  <c r="Y1553" i="3"/>
  <c r="Z1553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V1554" i="3"/>
  <c r="W1554" i="3"/>
  <c r="X1554" i="3"/>
  <c r="Y1554" i="3"/>
  <c r="Z1554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S1555" i="3"/>
  <c r="T1555" i="3"/>
  <c r="U1555" i="3"/>
  <c r="V1555" i="3"/>
  <c r="W1555" i="3"/>
  <c r="X1555" i="3"/>
  <c r="Y1555" i="3"/>
  <c r="Z1555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S1556" i="3"/>
  <c r="T1556" i="3"/>
  <c r="U1556" i="3"/>
  <c r="V1556" i="3"/>
  <c r="W1556" i="3"/>
  <c r="X1556" i="3"/>
  <c r="Y1556" i="3"/>
  <c r="Z1556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S1557" i="3"/>
  <c r="T1557" i="3"/>
  <c r="U1557" i="3"/>
  <c r="V1557" i="3"/>
  <c r="W1557" i="3"/>
  <c r="X1557" i="3"/>
  <c r="Y1557" i="3"/>
  <c r="Z1557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S1558" i="3"/>
  <c r="T1558" i="3"/>
  <c r="U1558" i="3"/>
  <c r="V1558" i="3"/>
  <c r="W1558" i="3"/>
  <c r="X1558" i="3"/>
  <c r="Y1558" i="3"/>
  <c r="Z1558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S1559" i="3"/>
  <c r="T1559" i="3"/>
  <c r="U1559" i="3"/>
  <c r="V1559" i="3"/>
  <c r="W1559" i="3"/>
  <c r="X1559" i="3"/>
  <c r="Y1559" i="3"/>
  <c r="Z1559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S1560" i="3"/>
  <c r="T1560" i="3"/>
  <c r="U1560" i="3"/>
  <c r="V1560" i="3"/>
  <c r="W1560" i="3"/>
  <c r="X1560" i="3"/>
  <c r="Y1560" i="3"/>
  <c r="Z1560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S1561" i="3"/>
  <c r="T1561" i="3"/>
  <c r="U1561" i="3"/>
  <c r="V1561" i="3"/>
  <c r="W1561" i="3"/>
  <c r="X1561" i="3"/>
  <c r="Y1561" i="3"/>
  <c r="Z1561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S1562" i="3"/>
  <c r="T1562" i="3"/>
  <c r="U1562" i="3"/>
  <c r="V1562" i="3"/>
  <c r="W1562" i="3"/>
  <c r="X1562" i="3"/>
  <c r="Y1562" i="3"/>
  <c r="Z1562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S1563" i="3"/>
  <c r="T1563" i="3"/>
  <c r="U1563" i="3"/>
  <c r="V1563" i="3"/>
  <c r="W1563" i="3"/>
  <c r="X1563" i="3"/>
  <c r="Y1563" i="3"/>
  <c r="Z1563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S1564" i="3"/>
  <c r="T1564" i="3"/>
  <c r="U1564" i="3"/>
  <c r="V1564" i="3"/>
  <c r="W1564" i="3"/>
  <c r="X1564" i="3"/>
  <c r="Y1564" i="3"/>
  <c r="Z1564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S1565" i="3"/>
  <c r="T1565" i="3"/>
  <c r="U1565" i="3"/>
  <c r="V1565" i="3"/>
  <c r="W1565" i="3"/>
  <c r="X1565" i="3"/>
  <c r="Y1565" i="3"/>
  <c r="Z1565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S1566" i="3"/>
  <c r="T1566" i="3"/>
  <c r="U1566" i="3"/>
  <c r="V1566" i="3"/>
  <c r="W1566" i="3"/>
  <c r="X1566" i="3"/>
  <c r="Y1566" i="3"/>
  <c r="Z1566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S1567" i="3"/>
  <c r="T1567" i="3"/>
  <c r="U1567" i="3"/>
  <c r="V1567" i="3"/>
  <c r="W1567" i="3"/>
  <c r="X1567" i="3"/>
  <c r="Y1567" i="3"/>
  <c r="Z1567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S1568" i="3"/>
  <c r="T1568" i="3"/>
  <c r="U1568" i="3"/>
  <c r="V1568" i="3"/>
  <c r="W1568" i="3"/>
  <c r="X1568" i="3"/>
  <c r="Y1568" i="3"/>
  <c r="Z1568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S1569" i="3"/>
  <c r="T1569" i="3"/>
  <c r="U1569" i="3"/>
  <c r="V1569" i="3"/>
  <c r="W1569" i="3"/>
  <c r="X1569" i="3"/>
  <c r="Y1569" i="3"/>
  <c r="Z1569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S1570" i="3"/>
  <c r="T1570" i="3"/>
  <c r="U1570" i="3"/>
  <c r="V1570" i="3"/>
  <c r="W1570" i="3"/>
  <c r="X1570" i="3"/>
  <c r="Y1570" i="3"/>
  <c r="Z1570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V1571" i="3"/>
  <c r="W1571" i="3"/>
  <c r="X1571" i="3"/>
  <c r="Y1571" i="3"/>
  <c r="Z1571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S1572" i="3"/>
  <c r="T1572" i="3"/>
  <c r="U1572" i="3"/>
  <c r="V1572" i="3"/>
  <c r="W1572" i="3"/>
  <c r="X1572" i="3"/>
  <c r="Y1572" i="3"/>
  <c r="Z1572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V1573" i="3"/>
  <c r="W1573" i="3"/>
  <c r="X1573" i="3"/>
  <c r="Y1573" i="3"/>
  <c r="Z1573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V1574" i="3"/>
  <c r="W1574" i="3"/>
  <c r="X1574" i="3"/>
  <c r="Y1574" i="3"/>
  <c r="Z1574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S1575" i="3"/>
  <c r="T1575" i="3"/>
  <c r="U1575" i="3"/>
  <c r="V1575" i="3"/>
  <c r="W1575" i="3"/>
  <c r="X1575" i="3"/>
  <c r="Y1575" i="3"/>
  <c r="Z1575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S1576" i="3"/>
  <c r="T1576" i="3"/>
  <c r="U1576" i="3"/>
  <c r="V1576" i="3"/>
  <c r="W1576" i="3"/>
  <c r="X1576" i="3"/>
  <c r="Y1576" i="3"/>
  <c r="Z1576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S1577" i="3"/>
  <c r="T1577" i="3"/>
  <c r="U1577" i="3"/>
  <c r="V1577" i="3"/>
  <c r="W1577" i="3"/>
  <c r="X1577" i="3"/>
  <c r="Y1577" i="3"/>
  <c r="Z1577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V1578" i="3"/>
  <c r="W1578" i="3"/>
  <c r="X1578" i="3"/>
  <c r="Y1578" i="3"/>
  <c r="Z1578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S1579" i="3"/>
  <c r="T1579" i="3"/>
  <c r="U1579" i="3"/>
  <c r="V1579" i="3"/>
  <c r="W1579" i="3"/>
  <c r="X1579" i="3"/>
  <c r="Y1579" i="3"/>
  <c r="Z1579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S1580" i="3"/>
  <c r="T1580" i="3"/>
  <c r="U1580" i="3"/>
  <c r="V1580" i="3"/>
  <c r="W1580" i="3"/>
  <c r="X1580" i="3"/>
  <c r="Y1580" i="3"/>
  <c r="Z1580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S1581" i="3"/>
  <c r="T1581" i="3"/>
  <c r="U1581" i="3"/>
  <c r="V1581" i="3"/>
  <c r="W1581" i="3"/>
  <c r="X1581" i="3"/>
  <c r="Y1581" i="3"/>
  <c r="Z1581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S1582" i="3"/>
  <c r="T1582" i="3"/>
  <c r="U1582" i="3"/>
  <c r="V1582" i="3"/>
  <c r="W1582" i="3"/>
  <c r="X1582" i="3"/>
  <c r="Y1582" i="3"/>
  <c r="Z1582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S1583" i="3"/>
  <c r="T1583" i="3"/>
  <c r="U1583" i="3"/>
  <c r="V1583" i="3"/>
  <c r="W1583" i="3"/>
  <c r="X1583" i="3"/>
  <c r="Y1583" i="3"/>
  <c r="Z1583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S1584" i="3"/>
  <c r="T1584" i="3"/>
  <c r="U1584" i="3"/>
  <c r="V1584" i="3"/>
  <c r="W1584" i="3"/>
  <c r="X1584" i="3"/>
  <c r="Y1584" i="3"/>
  <c r="Z1584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S1585" i="3"/>
  <c r="T1585" i="3"/>
  <c r="U1585" i="3"/>
  <c r="V1585" i="3"/>
  <c r="W1585" i="3"/>
  <c r="X1585" i="3"/>
  <c r="Y1585" i="3"/>
  <c r="Z1585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V1586" i="3"/>
  <c r="W1586" i="3"/>
  <c r="X1586" i="3"/>
  <c r="Y1586" i="3"/>
  <c r="Z1586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S1587" i="3"/>
  <c r="T1587" i="3"/>
  <c r="U1587" i="3"/>
  <c r="V1587" i="3"/>
  <c r="W1587" i="3"/>
  <c r="X1587" i="3"/>
  <c r="Y1587" i="3"/>
  <c r="Z1587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S1588" i="3"/>
  <c r="T1588" i="3"/>
  <c r="U1588" i="3"/>
  <c r="V1588" i="3"/>
  <c r="W1588" i="3"/>
  <c r="X1588" i="3"/>
  <c r="Y1588" i="3"/>
  <c r="Z1588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S1589" i="3"/>
  <c r="T1589" i="3"/>
  <c r="U1589" i="3"/>
  <c r="V1589" i="3"/>
  <c r="W1589" i="3"/>
  <c r="X1589" i="3"/>
  <c r="Y1589" i="3"/>
  <c r="Z1589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V1590" i="3"/>
  <c r="W1590" i="3"/>
  <c r="X1590" i="3"/>
  <c r="Y1590" i="3"/>
  <c r="Z1590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S1591" i="3"/>
  <c r="T1591" i="3"/>
  <c r="U1591" i="3"/>
  <c r="V1591" i="3"/>
  <c r="W1591" i="3"/>
  <c r="X1591" i="3"/>
  <c r="Y1591" i="3"/>
  <c r="Z1591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S1592" i="3"/>
  <c r="T1592" i="3"/>
  <c r="U1592" i="3"/>
  <c r="V1592" i="3"/>
  <c r="W1592" i="3"/>
  <c r="X1592" i="3"/>
  <c r="Y1592" i="3"/>
  <c r="Z1592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S1593" i="3"/>
  <c r="T1593" i="3"/>
  <c r="U1593" i="3"/>
  <c r="V1593" i="3"/>
  <c r="W1593" i="3"/>
  <c r="X1593" i="3"/>
  <c r="Y1593" i="3"/>
  <c r="Z1593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S1594" i="3"/>
  <c r="T1594" i="3"/>
  <c r="U1594" i="3"/>
  <c r="V1594" i="3"/>
  <c r="W1594" i="3"/>
  <c r="X1594" i="3"/>
  <c r="Y1594" i="3"/>
  <c r="Z1594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S1595" i="3"/>
  <c r="T1595" i="3"/>
  <c r="U1595" i="3"/>
  <c r="V1595" i="3"/>
  <c r="W1595" i="3"/>
  <c r="X1595" i="3"/>
  <c r="Y1595" i="3"/>
  <c r="Z1595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S1596" i="3"/>
  <c r="T1596" i="3"/>
  <c r="U1596" i="3"/>
  <c r="V1596" i="3"/>
  <c r="W1596" i="3"/>
  <c r="X1596" i="3"/>
  <c r="Y1596" i="3"/>
  <c r="Z1596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S1597" i="3"/>
  <c r="T1597" i="3"/>
  <c r="U1597" i="3"/>
  <c r="V1597" i="3"/>
  <c r="W1597" i="3"/>
  <c r="X1597" i="3"/>
  <c r="Y1597" i="3"/>
  <c r="Z1597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V1598" i="3"/>
  <c r="W1598" i="3"/>
  <c r="X1598" i="3"/>
  <c r="Y1598" i="3"/>
  <c r="Z1598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S1599" i="3"/>
  <c r="T1599" i="3"/>
  <c r="U1599" i="3"/>
  <c r="V1599" i="3"/>
  <c r="W1599" i="3"/>
  <c r="X1599" i="3"/>
  <c r="Y1599" i="3"/>
  <c r="Z1599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S1600" i="3"/>
  <c r="T1600" i="3"/>
  <c r="U1600" i="3"/>
  <c r="V1600" i="3"/>
  <c r="W1600" i="3"/>
  <c r="X1600" i="3"/>
  <c r="Y1600" i="3"/>
  <c r="Z1600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S1601" i="3"/>
  <c r="T1601" i="3"/>
  <c r="U1601" i="3"/>
  <c r="V1601" i="3"/>
  <c r="W1601" i="3"/>
  <c r="X1601" i="3"/>
  <c r="Y1601" i="3"/>
  <c r="Z1601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V1602" i="3"/>
  <c r="W1602" i="3"/>
  <c r="X1602" i="3"/>
  <c r="Y1602" i="3"/>
  <c r="Z1602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S1603" i="3"/>
  <c r="T1603" i="3"/>
  <c r="U1603" i="3"/>
  <c r="V1603" i="3"/>
  <c r="W1603" i="3"/>
  <c r="X1603" i="3"/>
  <c r="Y1603" i="3"/>
  <c r="Z1603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S1604" i="3"/>
  <c r="T1604" i="3"/>
  <c r="U1604" i="3"/>
  <c r="V1604" i="3"/>
  <c r="W1604" i="3"/>
  <c r="X1604" i="3"/>
  <c r="Y1604" i="3"/>
  <c r="Z1604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S1605" i="3"/>
  <c r="T1605" i="3"/>
  <c r="U1605" i="3"/>
  <c r="V1605" i="3"/>
  <c r="W1605" i="3"/>
  <c r="X1605" i="3"/>
  <c r="Y1605" i="3"/>
  <c r="Z1605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S1606" i="3"/>
  <c r="T1606" i="3"/>
  <c r="U1606" i="3"/>
  <c r="V1606" i="3"/>
  <c r="W1606" i="3"/>
  <c r="X1606" i="3"/>
  <c r="Y1606" i="3"/>
  <c r="Z1606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S1607" i="3"/>
  <c r="T1607" i="3"/>
  <c r="U1607" i="3"/>
  <c r="V1607" i="3"/>
  <c r="W1607" i="3"/>
  <c r="X1607" i="3"/>
  <c r="Y1607" i="3"/>
  <c r="Z1607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S1608" i="3"/>
  <c r="T1608" i="3"/>
  <c r="U1608" i="3"/>
  <c r="V1608" i="3"/>
  <c r="W1608" i="3"/>
  <c r="X1608" i="3"/>
  <c r="Y1608" i="3"/>
  <c r="Z1608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S1609" i="3"/>
  <c r="T1609" i="3"/>
  <c r="U1609" i="3"/>
  <c r="V1609" i="3"/>
  <c r="W1609" i="3"/>
  <c r="X1609" i="3"/>
  <c r="Y1609" i="3"/>
  <c r="Z1609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V1610" i="3"/>
  <c r="W1610" i="3"/>
  <c r="X1610" i="3"/>
  <c r="Y1610" i="3"/>
  <c r="Z1610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S1611" i="3"/>
  <c r="T1611" i="3"/>
  <c r="U1611" i="3"/>
  <c r="V1611" i="3"/>
  <c r="W1611" i="3"/>
  <c r="X1611" i="3"/>
  <c r="Y1611" i="3"/>
  <c r="Z1611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S1612" i="3"/>
  <c r="T1612" i="3"/>
  <c r="U1612" i="3"/>
  <c r="V1612" i="3"/>
  <c r="W1612" i="3"/>
  <c r="X1612" i="3"/>
  <c r="Y1612" i="3"/>
  <c r="Z1612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S1613" i="3"/>
  <c r="T1613" i="3"/>
  <c r="U1613" i="3"/>
  <c r="V1613" i="3"/>
  <c r="W1613" i="3"/>
  <c r="X1613" i="3"/>
  <c r="Y1613" i="3"/>
  <c r="Z1613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V1614" i="3"/>
  <c r="W1614" i="3"/>
  <c r="X1614" i="3"/>
  <c r="Y1614" i="3"/>
  <c r="Z1614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S1615" i="3"/>
  <c r="T1615" i="3"/>
  <c r="U1615" i="3"/>
  <c r="V1615" i="3"/>
  <c r="W1615" i="3"/>
  <c r="X1615" i="3"/>
  <c r="Y1615" i="3"/>
  <c r="Z1615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S1616" i="3"/>
  <c r="T1616" i="3"/>
  <c r="U1616" i="3"/>
  <c r="V1616" i="3"/>
  <c r="W1616" i="3"/>
  <c r="X1616" i="3"/>
  <c r="Y1616" i="3"/>
  <c r="Z1616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S1617" i="3"/>
  <c r="T1617" i="3"/>
  <c r="U1617" i="3"/>
  <c r="V1617" i="3"/>
  <c r="W1617" i="3"/>
  <c r="X1617" i="3"/>
  <c r="Y1617" i="3"/>
  <c r="Z1617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S1618" i="3"/>
  <c r="T1618" i="3"/>
  <c r="U1618" i="3"/>
  <c r="V1618" i="3"/>
  <c r="W1618" i="3"/>
  <c r="X1618" i="3"/>
  <c r="Y1618" i="3"/>
  <c r="Z1618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S1619" i="3"/>
  <c r="T1619" i="3"/>
  <c r="U1619" i="3"/>
  <c r="V1619" i="3"/>
  <c r="W1619" i="3"/>
  <c r="X1619" i="3"/>
  <c r="Y1619" i="3"/>
  <c r="Z1619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S1620" i="3"/>
  <c r="T1620" i="3"/>
  <c r="U1620" i="3"/>
  <c r="V1620" i="3"/>
  <c r="W1620" i="3"/>
  <c r="X1620" i="3"/>
  <c r="Y1620" i="3"/>
  <c r="Z1620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S1621" i="3"/>
  <c r="T1621" i="3"/>
  <c r="U1621" i="3"/>
  <c r="V1621" i="3"/>
  <c r="W1621" i="3"/>
  <c r="X1621" i="3"/>
  <c r="Y1621" i="3"/>
  <c r="Z1621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V1622" i="3"/>
  <c r="W1622" i="3"/>
  <c r="X1622" i="3"/>
  <c r="Y1622" i="3"/>
  <c r="Z1622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S1623" i="3"/>
  <c r="T1623" i="3"/>
  <c r="U1623" i="3"/>
  <c r="V1623" i="3"/>
  <c r="W1623" i="3"/>
  <c r="X1623" i="3"/>
  <c r="Y1623" i="3"/>
  <c r="Z1623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S1624" i="3"/>
  <c r="T1624" i="3"/>
  <c r="U1624" i="3"/>
  <c r="V1624" i="3"/>
  <c r="W1624" i="3"/>
  <c r="X1624" i="3"/>
  <c r="Y1624" i="3"/>
  <c r="Z1624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S1625" i="3"/>
  <c r="T1625" i="3"/>
  <c r="U1625" i="3"/>
  <c r="V1625" i="3"/>
  <c r="W1625" i="3"/>
  <c r="X1625" i="3"/>
  <c r="Y1625" i="3"/>
  <c r="Z1625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S1626" i="3"/>
  <c r="T1626" i="3"/>
  <c r="U1626" i="3"/>
  <c r="V1626" i="3"/>
  <c r="W1626" i="3"/>
  <c r="X1626" i="3"/>
  <c r="Y1626" i="3"/>
  <c r="Z1626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S1627" i="3"/>
  <c r="T1627" i="3"/>
  <c r="U1627" i="3"/>
  <c r="V1627" i="3"/>
  <c r="W1627" i="3"/>
  <c r="X1627" i="3"/>
  <c r="Y1627" i="3"/>
  <c r="Z1627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S1628" i="3"/>
  <c r="T1628" i="3"/>
  <c r="U1628" i="3"/>
  <c r="V1628" i="3"/>
  <c r="W1628" i="3"/>
  <c r="X1628" i="3"/>
  <c r="Y1628" i="3"/>
  <c r="Z1628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S1629" i="3"/>
  <c r="T1629" i="3"/>
  <c r="U1629" i="3"/>
  <c r="V1629" i="3"/>
  <c r="W1629" i="3"/>
  <c r="X1629" i="3"/>
  <c r="Y1629" i="3"/>
  <c r="Z1629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S1630" i="3"/>
  <c r="T1630" i="3"/>
  <c r="U1630" i="3"/>
  <c r="V1630" i="3"/>
  <c r="W1630" i="3"/>
  <c r="X1630" i="3"/>
  <c r="Y1630" i="3"/>
  <c r="Z1630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S1631" i="3"/>
  <c r="T1631" i="3"/>
  <c r="U1631" i="3"/>
  <c r="V1631" i="3"/>
  <c r="W1631" i="3"/>
  <c r="X1631" i="3"/>
  <c r="Y1631" i="3"/>
  <c r="Z1631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S1632" i="3"/>
  <c r="T1632" i="3"/>
  <c r="U1632" i="3"/>
  <c r="V1632" i="3"/>
  <c r="W1632" i="3"/>
  <c r="X1632" i="3"/>
  <c r="Y1632" i="3"/>
  <c r="Z1632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S1633" i="3"/>
  <c r="T1633" i="3"/>
  <c r="U1633" i="3"/>
  <c r="V1633" i="3"/>
  <c r="W1633" i="3"/>
  <c r="X1633" i="3"/>
  <c r="Y1633" i="3"/>
  <c r="Z1633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S1634" i="3"/>
  <c r="T1634" i="3"/>
  <c r="U1634" i="3"/>
  <c r="V1634" i="3"/>
  <c r="W1634" i="3"/>
  <c r="X1634" i="3"/>
  <c r="Y1634" i="3"/>
  <c r="Z1634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S1635" i="3"/>
  <c r="T1635" i="3"/>
  <c r="U1635" i="3"/>
  <c r="V1635" i="3"/>
  <c r="W1635" i="3"/>
  <c r="X1635" i="3"/>
  <c r="Y1635" i="3"/>
  <c r="Z1635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S1636" i="3"/>
  <c r="T1636" i="3"/>
  <c r="U1636" i="3"/>
  <c r="V1636" i="3"/>
  <c r="W1636" i="3"/>
  <c r="X1636" i="3"/>
  <c r="Y1636" i="3"/>
  <c r="Z1636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S1637" i="3"/>
  <c r="T1637" i="3"/>
  <c r="U1637" i="3"/>
  <c r="V1637" i="3"/>
  <c r="W1637" i="3"/>
  <c r="X1637" i="3"/>
  <c r="Y1637" i="3"/>
  <c r="Z1637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S1638" i="3"/>
  <c r="T1638" i="3"/>
  <c r="U1638" i="3"/>
  <c r="V1638" i="3"/>
  <c r="W1638" i="3"/>
  <c r="X1638" i="3"/>
  <c r="Y1638" i="3"/>
  <c r="Z1638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S1639" i="3"/>
  <c r="T1639" i="3"/>
  <c r="U1639" i="3"/>
  <c r="V1639" i="3"/>
  <c r="W1639" i="3"/>
  <c r="X1639" i="3"/>
  <c r="Y1639" i="3"/>
  <c r="Z1639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V1640" i="3"/>
  <c r="W1640" i="3"/>
  <c r="X1640" i="3"/>
  <c r="Y1640" i="3"/>
  <c r="Z1640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S1641" i="3"/>
  <c r="T1641" i="3"/>
  <c r="U1641" i="3"/>
  <c r="V1641" i="3"/>
  <c r="W1641" i="3"/>
  <c r="X1641" i="3"/>
  <c r="Y1641" i="3"/>
  <c r="Z1641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V1642" i="3"/>
  <c r="W1642" i="3"/>
  <c r="X1642" i="3"/>
  <c r="Y1642" i="3"/>
  <c r="Z1642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V1643" i="3"/>
  <c r="W1643" i="3"/>
  <c r="X1643" i="3"/>
  <c r="Y1643" i="3"/>
  <c r="Z1643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V1644" i="3"/>
  <c r="W1644" i="3"/>
  <c r="X1644" i="3"/>
  <c r="Y1644" i="3"/>
  <c r="Z1644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V1645" i="3"/>
  <c r="W1645" i="3"/>
  <c r="X1645" i="3"/>
  <c r="Y1645" i="3"/>
  <c r="Z1645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S1646" i="3"/>
  <c r="T1646" i="3"/>
  <c r="U1646" i="3"/>
  <c r="V1646" i="3"/>
  <c r="W1646" i="3"/>
  <c r="X1646" i="3"/>
  <c r="Y1646" i="3"/>
  <c r="Z1646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S1647" i="3"/>
  <c r="T1647" i="3"/>
  <c r="U1647" i="3"/>
  <c r="V1647" i="3"/>
  <c r="W1647" i="3"/>
  <c r="X1647" i="3"/>
  <c r="Y1647" i="3"/>
  <c r="Z1647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V1648" i="3"/>
  <c r="W1648" i="3"/>
  <c r="X1648" i="3"/>
  <c r="Y1648" i="3"/>
  <c r="Z1648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S1649" i="3"/>
  <c r="T1649" i="3"/>
  <c r="U1649" i="3"/>
  <c r="V1649" i="3"/>
  <c r="W1649" i="3"/>
  <c r="X1649" i="3"/>
  <c r="Y1649" i="3"/>
  <c r="Z1649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V1650" i="3"/>
  <c r="W1650" i="3"/>
  <c r="X1650" i="3"/>
  <c r="Y1650" i="3"/>
  <c r="Z1650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S1651" i="3"/>
  <c r="T1651" i="3"/>
  <c r="U1651" i="3"/>
  <c r="V1651" i="3"/>
  <c r="W1651" i="3"/>
  <c r="X1651" i="3"/>
  <c r="Y1651" i="3"/>
  <c r="Z1651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S1652" i="3"/>
  <c r="T1652" i="3"/>
  <c r="U1652" i="3"/>
  <c r="V1652" i="3"/>
  <c r="W1652" i="3"/>
  <c r="X1652" i="3"/>
  <c r="Y1652" i="3"/>
  <c r="Z1652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V1653" i="3"/>
  <c r="W1653" i="3"/>
  <c r="X1653" i="3"/>
  <c r="Y1653" i="3"/>
  <c r="Z1653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S1654" i="3"/>
  <c r="T1654" i="3"/>
  <c r="U1654" i="3"/>
  <c r="V1654" i="3"/>
  <c r="W1654" i="3"/>
  <c r="X1654" i="3"/>
  <c r="Y1654" i="3"/>
  <c r="Z1654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S1655" i="3"/>
  <c r="T1655" i="3"/>
  <c r="U1655" i="3"/>
  <c r="V1655" i="3"/>
  <c r="W1655" i="3"/>
  <c r="X1655" i="3"/>
  <c r="Y1655" i="3"/>
  <c r="Z1655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S1656" i="3"/>
  <c r="T1656" i="3"/>
  <c r="U1656" i="3"/>
  <c r="V1656" i="3"/>
  <c r="W1656" i="3"/>
  <c r="X1656" i="3"/>
  <c r="Y1656" i="3"/>
  <c r="Z1656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S1657" i="3"/>
  <c r="T1657" i="3"/>
  <c r="U1657" i="3"/>
  <c r="V1657" i="3"/>
  <c r="W1657" i="3"/>
  <c r="X1657" i="3"/>
  <c r="Y1657" i="3"/>
  <c r="Z1657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S1658" i="3"/>
  <c r="T1658" i="3"/>
  <c r="U1658" i="3"/>
  <c r="V1658" i="3"/>
  <c r="W1658" i="3"/>
  <c r="X1658" i="3"/>
  <c r="Y1658" i="3"/>
  <c r="Z1658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V1659" i="3"/>
  <c r="W1659" i="3"/>
  <c r="X1659" i="3"/>
  <c r="Y1659" i="3"/>
  <c r="Z1659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S1660" i="3"/>
  <c r="T1660" i="3"/>
  <c r="U1660" i="3"/>
  <c r="V1660" i="3"/>
  <c r="W1660" i="3"/>
  <c r="X1660" i="3"/>
  <c r="Y1660" i="3"/>
  <c r="Z1660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S1661" i="3"/>
  <c r="T1661" i="3"/>
  <c r="U1661" i="3"/>
  <c r="V1661" i="3"/>
  <c r="W1661" i="3"/>
  <c r="X1661" i="3"/>
  <c r="Y1661" i="3"/>
  <c r="Z1661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V1662" i="3"/>
  <c r="W1662" i="3"/>
  <c r="X1662" i="3"/>
  <c r="Y1662" i="3"/>
  <c r="Z1662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V1663" i="3"/>
  <c r="W1663" i="3"/>
  <c r="X1663" i="3"/>
  <c r="Y1663" i="3"/>
  <c r="Z1663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V1664" i="3"/>
  <c r="W1664" i="3"/>
  <c r="X1664" i="3"/>
  <c r="Y1664" i="3"/>
  <c r="Z1664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V1665" i="3"/>
  <c r="W1665" i="3"/>
  <c r="X1665" i="3"/>
  <c r="Y1665" i="3"/>
  <c r="Z1665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S1666" i="3"/>
  <c r="T1666" i="3"/>
  <c r="U1666" i="3"/>
  <c r="V1666" i="3"/>
  <c r="W1666" i="3"/>
  <c r="X1666" i="3"/>
  <c r="Y1666" i="3"/>
  <c r="Z1666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S1667" i="3"/>
  <c r="T1667" i="3"/>
  <c r="U1667" i="3"/>
  <c r="V1667" i="3"/>
  <c r="W1667" i="3"/>
  <c r="X1667" i="3"/>
  <c r="Y1667" i="3"/>
  <c r="Z1667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V1668" i="3"/>
  <c r="W1668" i="3"/>
  <c r="X1668" i="3"/>
  <c r="Y1668" i="3"/>
  <c r="Z1668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S1669" i="3"/>
  <c r="T1669" i="3"/>
  <c r="U1669" i="3"/>
  <c r="V1669" i="3"/>
  <c r="W1669" i="3"/>
  <c r="X1669" i="3"/>
  <c r="Y1669" i="3"/>
  <c r="Z1669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V1670" i="3"/>
  <c r="W1670" i="3"/>
  <c r="X1670" i="3"/>
  <c r="Y1670" i="3"/>
  <c r="Z1670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S1671" i="3"/>
  <c r="T1671" i="3"/>
  <c r="U1671" i="3"/>
  <c r="V1671" i="3"/>
  <c r="W1671" i="3"/>
  <c r="X1671" i="3"/>
  <c r="Y1671" i="3"/>
  <c r="Z1671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S1672" i="3"/>
  <c r="T1672" i="3"/>
  <c r="U1672" i="3"/>
  <c r="V1672" i="3"/>
  <c r="W1672" i="3"/>
  <c r="X1672" i="3"/>
  <c r="Y1672" i="3"/>
  <c r="Z1672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V1673" i="3"/>
  <c r="W1673" i="3"/>
  <c r="X1673" i="3"/>
  <c r="Y1673" i="3"/>
  <c r="Z1673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S1674" i="3"/>
  <c r="T1674" i="3"/>
  <c r="U1674" i="3"/>
  <c r="V1674" i="3"/>
  <c r="W1674" i="3"/>
  <c r="X1674" i="3"/>
  <c r="Y1674" i="3"/>
  <c r="Z1674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S1675" i="3"/>
  <c r="T1675" i="3"/>
  <c r="U1675" i="3"/>
  <c r="V1675" i="3"/>
  <c r="W1675" i="3"/>
  <c r="X1675" i="3"/>
  <c r="Y1675" i="3"/>
  <c r="Z1675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S1676" i="3"/>
  <c r="T1676" i="3"/>
  <c r="U1676" i="3"/>
  <c r="V1676" i="3"/>
  <c r="W1676" i="3"/>
  <c r="X1676" i="3"/>
  <c r="Y1676" i="3"/>
  <c r="Z1676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V1677" i="3"/>
  <c r="W1677" i="3"/>
  <c r="X1677" i="3"/>
  <c r="Y1677" i="3"/>
  <c r="Z1677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S1678" i="3"/>
  <c r="T1678" i="3"/>
  <c r="U1678" i="3"/>
  <c r="V1678" i="3"/>
  <c r="W1678" i="3"/>
  <c r="X1678" i="3"/>
  <c r="Y1678" i="3"/>
  <c r="Z1678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S1679" i="3"/>
  <c r="T1679" i="3"/>
  <c r="U1679" i="3"/>
  <c r="V1679" i="3"/>
  <c r="W1679" i="3"/>
  <c r="X1679" i="3"/>
  <c r="Y1679" i="3"/>
  <c r="Z1679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S1680" i="3"/>
  <c r="T1680" i="3"/>
  <c r="U1680" i="3"/>
  <c r="V1680" i="3"/>
  <c r="W1680" i="3"/>
  <c r="X1680" i="3"/>
  <c r="Y1680" i="3"/>
  <c r="Z1680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S1681" i="3"/>
  <c r="T1681" i="3"/>
  <c r="U1681" i="3"/>
  <c r="V1681" i="3"/>
  <c r="W1681" i="3"/>
  <c r="X1681" i="3"/>
  <c r="Y1681" i="3"/>
  <c r="Z1681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S1682" i="3"/>
  <c r="T1682" i="3"/>
  <c r="U1682" i="3"/>
  <c r="V1682" i="3"/>
  <c r="W1682" i="3"/>
  <c r="X1682" i="3"/>
  <c r="Y1682" i="3"/>
  <c r="Z1682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S1683" i="3"/>
  <c r="T1683" i="3"/>
  <c r="U1683" i="3"/>
  <c r="V1683" i="3"/>
  <c r="W1683" i="3"/>
  <c r="X1683" i="3"/>
  <c r="Y1683" i="3"/>
  <c r="Z1683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S1684" i="3"/>
  <c r="T1684" i="3"/>
  <c r="U1684" i="3"/>
  <c r="V1684" i="3"/>
  <c r="W1684" i="3"/>
  <c r="X1684" i="3"/>
  <c r="Y1684" i="3"/>
  <c r="Z1684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S1685" i="3"/>
  <c r="T1685" i="3"/>
  <c r="U1685" i="3"/>
  <c r="V1685" i="3"/>
  <c r="W1685" i="3"/>
  <c r="X1685" i="3"/>
  <c r="Y1685" i="3"/>
  <c r="Z1685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S1686" i="3"/>
  <c r="T1686" i="3"/>
  <c r="U1686" i="3"/>
  <c r="V1686" i="3"/>
  <c r="W1686" i="3"/>
  <c r="X1686" i="3"/>
  <c r="Y1686" i="3"/>
  <c r="Z1686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S1687" i="3"/>
  <c r="T1687" i="3"/>
  <c r="U1687" i="3"/>
  <c r="V1687" i="3"/>
  <c r="W1687" i="3"/>
  <c r="X1687" i="3"/>
  <c r="Y1687" i="3"/>
  <c r="Z1687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S1688" i="3"/>
  <c r="T1688" i="3"/>
  <c r="U1688" i="3"/>
  <c r="V1688" i="3"/>
  <c r="W1688" i="3"/>
  <c r="X1688" i="3"/>
  <c r="Y1688" i="3"/>
  <c r="Z1688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S1689" i="3"/>
  <c r="T1689" i="3"/>
  <c r="U1689" i="3"/>
  <c r="V1689" i="3"/>
  <c r="W1689" i="3"/>
  <c r="X1689" i="3"/>
  <c r="Y1689" i="3"/>
  <c r="Z1689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S1690" i="3"/>
  <c r="T1690" i="3"/>
  <c r="U1690" i="3"/>
  <c r="V1690" i="3"/>
  <c r="W1690" i="3"/>
  <c r="X1690" i="3"/>
  <c r="Y1690" i="3"/>
  <c r="Z1690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S1691" i="3"/>
  <c r="T1691" i="3"/>
  <c r="U1691" i="3"/>
  <c r="V1691" i="3"/>
  <c r="W1691" i="3"/>
  <c r="X1691" i="3"/>
  <c r="Y1691" i="3"/>
  <c r="Z1691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S1692" i="3"/>
  <c r="T1692" i="3"/>
  <c r="U1692" i="3"/>
  <c r="V1692" i="3"/>
  <c r="W1692" i="3"/>
  <c r="X1692" i="3"/>
  <c r="Y1692" i="3"/>
  <c r="Z1692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S1693" i="3"/>
  <c r="T1693" i="3"/>
  <c r="U1693" i="3"/>
  <c r="V1693" i="3"/>
  <c r="W1693" i="3"/>
  <c r="X1693" i="3"/>
  <c r="Y1693" i="3"/>
  <c r="Z1693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S1694" i="3"/>
  <c r="T1694" i="3"/>
  <c r="U1694" i="3"/>
  <c r="V1694" i="3"/>
  <c r="W1694" i="3"/>
  <c r="X1694" i="3"/>
  <c r="Y1694" i="3"/>
  <c r="Z1694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S1695" i="3"/>
  <c r="T1695" i="3"/>
  <c r="U1695" i="3"/>
  <c r="V1695" i="3"/>
  <c r="W1695" i="3"/>
  <c r="X1695" i="3"/>
  <c r="Y1695" i="3"/>
  <c r="Z1695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S1696" i="3"/>
  <c r="T1696" i="3"/>
  <c r="U1696" i="3"/>
  <c r="V1696" i="3"/>
  <c r="W1696" i="3"/>
  <c r="X1696" i="3"/>
  <c r="Y1696" i="3"/>
  <c r="Z1696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S1697" i="3"/>
  <c r="T1697" i="3"/>
  <c r="U1697" i="3"/>
  <c r="V1697" i="3"/>
  <c r="W1697" i="3"/>
  <c r="X1697" i="3"/>
  <c r="Y1697" i="3"/>
  <c r="Z1697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S1698" i="3"/>
  <c r="T1698" i="3"/>
  <c r="U1698" i="3"/>
  <c r="V1698" i="3"/>
  <c r="W1698" i="3"/>
  <c r="X1698" i="3"/>
  <c r="Y1698" i="3"/>
  <c r="Z1698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S1699" i="3"/>
  <c r="T1699" i="3"/>
  <c r="U1699" i="3"/>
  <c r="V1699" i="3"/>
  <c r="W1699" i="3"/>
  <c r="X1699" i="3"/>
  <c r="Y1699" i="3"/>
  <c r="Z1699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S1700" i="3"/>
  <c r="T1700" i="3"/>
  <c r="U1700" i="3"/>
  <c r="V1700" i="3"/>
  <c r="W1700" i="3"/>
  <c r="X1700" i="3"/>
  <c r="Y1700" i="3"/>
  <c r="Z1700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S1701" i="3"/>
  <c r="T1701" i="3"/>
  <c r="U1701" i="3"/>
  <c r="V1701" i="3"/>
  <c r="W1701" i="3"/>
  <c r="X1701" i="3"/>
  <c r="Y1701" i="3"/>
  <c r="Z1701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S1702" i="3"/>
  <c r="T1702" i="3"/>
  <c r="U1702" i="3"/>
  <c r="V1702" i="3"/>
  <c r="W1702" i="3"/>
  <c r="X1702" i="3"/>
  <c r="Y1702" i="3"/>
  <c r="Z1702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S1703" i="3"/>
  <c r="T1703" i="3"/>
  <c r="U1703" i="3"/>
  <c r="V1703" i="3"/>
  <c r="W1703" i="3"/>
  <c r="X1703" i="3"/>
  <c r="Y1703" i="3"/>
  <c r="Z1703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S1704" i="3"/>
  <c r="T1704" i="3"/>
  <c r="U1704" i="3"/>
  <c r="V1704" i="3"/>
  <c r="W1704" i="3"/>
  <c r="X1704" i="3"/>
  <c r="Y1704" i="3"/>
  <c r="Z1704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S1705" i="3"/>
  <c r="T1705" i="3"/>
  <c r="U1705" i="3"/>
  <c r="V1705" i="3"/>
  <c r="W1705" i="3"/>
  <c r="X1705" i="3"/>
  <c r="Y1705" i="3"/>
  <c r="Z1705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S1706" i="3"/>
  <c r="T1706" i="3"/>
  <c r="U1706" i="3"/>
  <c r="V1706" i="3"/>
  <c r="W1706" i="3"/>
  <c r="X1706" i="3"/>
  <c r="Y1706" i="3"/>
  <c r="Z1706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S1707" i="3"/>
  <c r="T1707" i="3"/>
  <c r="U1707" i="3"/>
  <c r="V1707" i="3"/>
  <c r="W1707" i="3"/>
  <c r="X1707" i="3"/>
  <c r="Y1707" i="3"/>
  <c r="Z1707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S1708" i="3"/>
  <c r="T1708" i="3"/>
  <c r="U1708" i="3"/>
  <c r="V1708" i="3"/>
  <c r="W1708" i="3"/>
  <c r="X1708" i="3"/>
  <c r="Y1708" i="3"/>
  <c r="Z1708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S1709" i="3"/>
  <c r="T1709" i="3"/>
  <c r="U1709" i="3"/>
  <c r="V1709" i="3"/>
  <c r="W1709" i="3"/>
  <c r="X1709" i="3"/>
  <c r="Y1709" i="3"/>
  <c r="Z1709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S1710" i="3"/>
  <c r="T1710" i="3"/>
  <c r="U1710" i="3"/>
  <c r="V1710" i="3"/>
  <c r="W1710" i="3"/>
  <c r="X1710" i="3"/>
  <c r="Y1710" i="3"/>
  <c r="Z1710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S1711" i="3"/>
  <c r="T1711" i="3"/>
  <c r="U1711" i="3"/>
  <c r="V1711" i="3"/>
  <c r="W1711" i="3"/>
  <c r="X1711" i="3"/>
  <c r="Y1711" i="3"/>
  <c r="Z1711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S1712" i="3"/>
  <c r="T1712" i="3"/>
  <c r="U1712" i="3"/>
  <c r="V1712" i="3"/>
  <c r="W1712" i="3"/>
  <c r="X1712" i="3"/>
  <c r="Y1712" i="3"/>
  <c r="Z1712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S1713" i="3"/>
  <c r="T1713" i="3"/>
  <c r="U1713" i="3"/>
  <c r="V1713" i="3"/>
  <c r="W1713" i="3"/>
  <c r="X1713" i="3"/>
  <c r="Y1713" i="3"/>
  <c r="Z1713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S1714" i="3"/>
  <c r="T1714" i="3"/>
  <c r="U1714" i="3"/>
  <c r="V1714" i="3"/>
  <c r="W1714" i="3"/>
  <c r="X1714" i="3"/>
  <c r="Y1714" i="3"/>
  <c r="Z1714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S1715" i="3"/>
  <c r="T1715" i="3"/>
  <c r="U1715" i="3"/>
  <c r="V1715" i="3"/>
  <c r="W1715" i="3"/>
  <c r="X1715" i="3"/>
  <c r="Y1715" i="3"/>
  <c r="Z1715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S1716" i="3"/>
  <c r="T1716" i="3"/>
  <c r="U1716" i="3"/>
  <c r="V1716" i="3"/>
  <c r="W1716" i="3"/>
  <c r="X1716" i="3"/>
  <c r="Y1716" i="3"/>
  <c r="Z1716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S1717" i="3"/>
  <c r="T1717" i="3"/>
  <c r="U1717" i="3"/>
  <c r="V1717" i="3"/>
  <c r="W1717" i="3"/>
  <c r="X1717" i="3"/>
  <c r="Y1717" i="3"/>
  <c r="Z1717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S1718" i="3"/>
  <c r="T1718" i="3"/>
  <c r="U1718" i="3"/>
  <c r="V1718" i="3"/>
  <c r="W1718" i="3"/>
  <c r="X1718" i="3"/>
  <c r="Y1718" i="3"/>
  <c r="Z1718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S1719" i="3"/>
  <c r="T1719" i="3"/>
  <c r="U1719" i="3"/>
  <c r="V1719" i="3"/>
  <c r="W1719" i="3"/>
  <c r="X1719" i="3"/>
  <c r="Y1719" i="3"/>
  <c r="Z1719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S1720" i="3"/>
  <c r="T1720" i="3"/>
  <c r="U1720" i="3"/>
  <c r="V1720" i="3"/>
  <c r="W1720" i="3"/>
  <c r="X1720" i="3"/>
  <c r="Y1720" i="3"/>
  <c r="Z1720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S1721" i="3"/>
  <c r="T1721" i="3"/>
  <c r="U1721" i="3"/>
  <c r="V1721" i="3"/>
  <c r="W1721" i="3"/>
  <c r="X1721" i="3"/>
  <c r="Y1721" i="3"/>
  <c r="Z1721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S1722" i="3"/>
  <c r="T1722" i="3"/>
  <c r="U1722" i="3"/>
  <c r="V1722" i="3"/>
  <c r="W1722" i="3"/>
  <c r="X1722" i="3"/>
  <c r="Y1722" i="3"/>
  <c r="Z1722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S1723" i="3"/>
  <c r="T1723" i="3"/>
  <c r="U1723" i="3"/>
  <c r="V1723" i="3"/>
  <c r="W1723" i="3"/>
  <c r="X1723" i="3"/>
  <c r="Y1723" i="3"/>
  <c r="Z1723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S1724" i="3"/>
  <c r="T1724" i="3"/>
  <c r="U1724" i="3"/>
  <c r="V1724" i="3"/>
  <c r="W1724" i="3"/>
  <c r="X1724" i="3"/>
  <c r="Y1724" i="3"/>
  <c r="Z1724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R1725" i="3"/>
  <c r="S1725" i="3"/>
  <c r="T1725" i="3"/>
  <c r="U1725" i="3"/>
  <c r="V1725" i="3"/>
  <c r="W1725" i="3"/>
  <c r="X1725" i="3"/>
  <c r="Y1725" i="3"/>
  <c r="Z1725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P1726" i="3"/>
  <c r="Q1726" i="3"/>
  <c r="R1726" i="3"/>
  <c r="S1726" i="3"/>
  <c r="T1726" i="3"/>
  <c r="U1726" i="3"/>
  <c r="V1726" i="3"/>
  <c r="W1726" i="3"/>
  <c r="X1726" i="3"/>
  <c r="Y1726" i="3"/>
  <c r="Z1726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P1727" i="3"/>
  <c r="Q1727" i="3"/>
  <c r="R1727" i="3"/>
  <c r="S1727" i="3"/>
  <c r="T1727" i="3"/>
  <c r="U1727" i="3"/>
  <c r="V1727" i="3"/>
  <c r="W1727" i="3"/>
  <c r="X1727" i="3"/>
  <c r="Y1727" i="3"/>
  <c r="Z1727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P1728" i="3"/>
  <c r="Q1728" i="3"/>
  <c r="R1728" i="3"/>
  <c r="S1728" i="3"/>
  <c r="T1728" i="3"/>
  <c r="U1728" i="3"/>
  <c r="V1728" i="3"/>
  <c r="W1728" i="3"/>
  <c r="X1728" i="3"/>
  <c r="Y1728" i="3"/>
  <c r="Z1728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P1729" i="3"/>
  <c r="Q1729" i="3"/>
  <c r="R1729" i="3"/>
  <c r="S1729" i="3"/>
  <c r="T1729" i="3"/>
  <c r="U1729" i="3"/>
  <c r="V1729" i="3"/>
  <c r="W1729" i="3"/>
  <c r="X1729" i="3"/>
  <c r="Y1729" i="3"/>
  <c r="Z1729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P1730" i="3"/>
  <c r="Q1730" i="3"/>
  <c r="R1730" i="3"/>
  <c r="S1730" i="3"/>
  <c r="T1730" i="3"/>
  <c r="U1730" i="3"/>
  <c r="V1730" i="3"/>
  <c r="W1730" i="3"/>
  <c r="X1730" i="3"/>
  <c r="Y1730" i="3"/>
  <c r="Z1730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P1731" i="3"/>
  <c r="Q1731" i="3"/>
  <c r="R1731" i="3"/>
  <c r="S1731" i="3"/>
  <c r="T1731" i="3"/>
  <c r="U1731" i="3"/>
  <c r="V1731" i="3"/>
  <c r="W1731" i="3"/>
  <c r="X1731" i="3"/>
  <c r="Y1731" i="3"/>
  <c r="Z1731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P1732" i="3"/>
  <c r="Q1732" i="3"/>
  <c r="R1732" i="3"/>
  <c r="S1732" i="3"/>
  <c r="T1732" i="3"/>
  <c r="U1732" i="3"/>
  <c r="V1732" i="3"/>
  <c r="W1732" i="3"/>
  <c r="X1732" i="3"/>
  <c r="Y1732" i="3"/>
  <c r="Z1732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P1733" i="3"/>
  <c r="Q1733" i="3"/>
  <c r="R1733" i="3"/>
  <c r="S1733" i="3"/>
  <c r="T1733" i="3"/>
  <c r="U1733" i="3"/>
  <c r="V1733" i="3"/>
  <c r="W1733" i="3"/>
  <c r="X1733" i="3"/>
  <c r="Y1733" i="3"/>
  <c r="Z1733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P1734" i="3"/>
  <c r="Q1734" i="3"/>
  <c r="R1734" i="3"/>
  <c r="S1734" i="3"/>
  <c r="T1734" i="3"/>
  <c r="U1734" i="3"/>
  <c r="V1734" i="3"/>
  <c r="W1734" i="3"/>
  <c r="X1734" i="3"/>
  <c r="Y1734" i="3"/>
  <c r="Z1734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P1735" i="3"/>
  <c r="Q1735" i="3"/>
  <c r="R1735" i="3"/>
  <c r="S1735" i="3"/>
  <c r="T1735" i="3"/>
  <c r="U1735" i="3"/>
  <c r="V1735" i="3"/>
  <c r="W1735" i="3"/>
  <c r="X1735" i="3"/>
  <c r="Y1735" i="3"/>
  <c r="Z1735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P1736" i="3"/>
  <c r="Q1736" i="3"/>
  <c r="R1736" i="3"/>
  <c r="S1736" i="3"/>
  <c r="T1736" i="3"/>
  <c r="U1736" i="3"/>
  <c r="V1736" i="3"/>
  <c r="W1736" i="3"/>
  <c r="X1736" i="3"/>
  <c r="Y1736" i="3"/>
  <c r="Z1736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P1737" i="3"/>
  <c r="Q1737" i="3"/>
  <c r="R1737" i="3"/>
  <c r="S1737" i="3"/>
  <c r="T1737" i="3"/>
  <c r="U1737" i="3"/>
  <c r="V1737" i="3"/>
  <c r="W1737" i="3"/>
  <c r="X1737" i="3"/>
  <c r="Y1737" i="3"/>
  <c r="Z1737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P1738" i="3"/>
  <c r="Q1738" i="3"/>
  <c r="R1738" i="3"/>
  <c r="S1738" i="3"/>
  <c r="T1738" i="3"/>
  <c r="U1738" i="3"/>
  <c r="V1738" i="3"/>
  <c r="W1738" i="3"/>
  <c r="X1738" i="3"/>
  <c r="Y1738" i="3"/>
  <c r="Z1738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P1739" i="3"/>
  <c r="Q1739" i="3"/>
  <c r="R1739" i="3"/>
  <c r="S1739" i="3"/>
  <c r="T1739" i="3"/>
  <c r="U1739" i="3"/>
  <c r="V1739" i="3"/>
  <c r="W1739" i="3"/>
  <c r="X1739" i="3"/>
  <c r="Y1739" i="3"/>
  <c r="Z1739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P1740" i="3"/>
  <c r="Q1740" i="3"/>
  <c r="R1740" i="3"/>
  <c r="S1740" i="3"/>
  <c r="T1740" i="3"/>
  <c r="U1740" i="3"/>
  <c r="V1740" i="3"/>
  <c r="W1740" i="3"/>
  <c r="X1740" i="3"/>
  <c r="Y1740" i="3"/>
  <c r="Z1740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P1741" i="3"/>
  <c r="Q1741" i="3"/>
  <c r="R1741" i="3"/>
  <c r="S1741" i="3"/>
  <c r="T1741" i="3"/>
  <c r="U1741" i="3"/>
  <c r="V1741" i="3"/>
  <c r="W1741" i="3"/>
  <c r="X1741" i="3"/>
  <c r="Y1741" i="3"/>
  <c r="Z1741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P1742" i="3"/>
  <c r="Q1742" i="3"/>
  <c r="R1742" i="3"/>
  <c r="S1742" i="3"/>
  <c r="T1742" i="3"/>
  <c r="U1742" i="3"/>
  <c r="V1742" i="3"/>
  <c r="W1742" i="3"/>
  <c r="X1742" i="3"/>
  <c r="Y1742" i="3"/>
  <c r="Z1742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P1743" i="3"/>
  <c r="Q1743" i="3"/>
  <c r="R1743" i="3"/>
  <c r="S1743" i="3"/>
  <c r="T1743" i="3"/>
  <c r="U1743" i="3"/>
  <c r="V1743" i="3"/>
  <c r="W1743" i="3"/>
  <c r="X1743" i="3"/>
  <c r="Y1743" i="3"/>
  <c r="Z1743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P1744" i="3"/>
  <c r="Q1744" i="3"/>
  <c r="R1744" i="3"/>
  <c r="S1744" i="3"/>
  <c r="T1744" i="3"/>
  <c r="U1744" i="3"/>
  <c r="V1744" i="3"/>
  <c r="W1744" i="3"/>
  <c r="X1744" i="3"/>
  <c r="Y1744" i="3"/>
  <c r="Z1744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P1745" i="3"/>
  <c r="Q1745" i="3"/>
  <c r="R1745" i="3"/>
  <c r="S1745" i="3"/>
  <c r="T1745" i="3"/>
  <c r="U1745" i="3"/>
  <c r="V1745" i="3"/>
  <c r="W1745" i="3"/>
  <c r="X1745" i="3"/>
  <c r="Y1745" i="3"/>
  <c r="Z1745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P1746" i="3"/>
  <c r="Q1746" i="3"/>
  <c r="R1746" i="3"/>
  <c r="S1746" i="3"/>
  <c r="T1746" i="3"/>
  <c r="U1746" i="3"/>
  <c r="V1746" i="3"/>
  <c r="W1746" i="3"/>
  <c r="X1746" i="3"/>
  <c r="Y1746" i="3"/>
  <c r="Z1746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R1747" i="3"/>
  <c r="S1747" i="3"/>
  <c r="T1747" i="3"/>
  <c r="U1747" i="3"/>
  <c r="V1747" i="3"/>
  <c r="W1747" i="3"/>
  <c r="X1747" i="3"/>
  <c r="Y1747" i="3"/>
  <c r="Z1747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P1748" i="3"/>
  <c r="Q1748" i="3"/>
  <c r="R1748" i="3"/>
  <c r="S1748" i="3"/>
  <c r="T1748" i="3"/>
  <c r="U1748" i="3"/>
  <c r="V1748" i="3"/>
  <c r="W1748" i="3"/>
  <c r="X1748" i="3"/>
  <c r="Y1748" i="3"/>
  <c r="Z1748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P1749" i="3"/>
  <c r="Q1749" i="3"/>
  <c r="R1749" i="3"/>
  <c r="S1749" i="3"/>
  <c r="T1749" i="3"/>
  <c r="U1749" i="3"/>
  <c r="V1749" i="3"/>
  <c r="W1749" i="3"/>
  <c r="X1749" i="3"/>
  <c r="Y1749" i="3"/>
  <c r="Z1749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P1750" i="3"/>
  <c r="Q1750" i="3"/>
  <c r="R1750" i="3"/>
  <c r="S1750" i="3"/>
  <c r="T1750" i="3"/>
  <c r="U1750" i="3"/>
  <c r="V1750" i="3"/>
  <c r="W1750" i="3"/>
  <c r="X1750" i="3"/>
  <c r="Y1750" i="3"/>
  <c r="Z1750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P1751" i="3"/>
  <c r="Q1751" i="3"/>
  <c r="R1751" i="3"/>
  <c r="S1751" i="3"/>
  <c r="T1751" i="3"/>
  <c r="U1751" i="3"/>
  <c r="V1751" i="3"/>
  <c r="W1751" i="3"/>
  <c r="X1751" i="3"/>
  <c r="Y1751" i="3"/>
  <c r="Z1751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P1752" i="3"/>
  <c r="Q1752" i="3"/>
  <c r="R1752" i="3"/>
  <c r="S1752" i="3"/>
  <c r="T1752" i="3"/>
  <c r="U1752" i="3"/>
  <c r="V1752" i="3"/>
  <c r="W1752" i="3"/>
  <c r="X1752" i="3"/>
  <c r="Y1752" i="3"/>
  <c r="Z1752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P1753" i="3"/>
  <c r="Q1753" i="3"/>
  <c r="R1753" i="3"/>
  <c r="S1753" i="3"/>
  <c r="T1753" i="3"/>
  <c r="U1753" i="3"/>
  <c r="V1753" i="3"/>
  <c r="W1753" i="3"/>
  <c r="X1753" i="3"/>
  <c r="Y1753" i="3"/>
  <c r="Z1753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P1754" i="3"/>
  <c r="Q1754" i="3"/>
  <c r="R1754" i="3"/>
  <c r="S1754" i="3"/>
  <c r="T1754" i="3"/>
  <c r="U1754" i="3"/>
  <c r="V1754" i="3"/>
  <c r="W1754" i="3"/>
  <c r="X1754" i="3"/>
  <c r="Y1754" i="3"/>
  <c r="Z1754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P1755" i="3"/>
  <c r="Q1755" i="3"/>
  <c r="R1755" i="3"/>
  <c r="S1755" i="3"/>
  <c r="T1755" i="3"/>
  <c r="U1755" i="3"/>
  <c r="V1755" i="3"/>
  <c r="W1755" i="3"/>
  <c r="X1755" i="3"/>
  <c r="Y1755" i="3"/>
  <c r="Z1755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P1756" i="3"/>
  <c r="Q1756" i="3"/>
  <c r="R1756" i="3"/>
  <c r="S1756" i="3"/>
  <c r="T1756" i="3"/>
  <c r="U1756" i="3"/>
  <c r="V1756" i="3"/>
  <c r="W1756" i="3"/>
  <c r="X1756" i="3"/>
  <c r="Y1756" i="3"/>
  <c r="Z1756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P1757" i="3"/>
  <c r="Q1757" i="3"/>
  <c r="R1757" i="3"/>
  <c r="S1757" i="3"/>
  <c r="T1757" i="3"/>
  <c r="U1757" i="3"/>
  <c r="V1757" i="3"/>
  <c r="W1757" i="3"/>
  <c r="X1757" i="3"/>
  <c r="Y1757" i="3"/>
  <c r="Z1757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P1758" i="3"/>
  <c r="Q1758" i="3"/>
  <c r="R1758" i="3"/>
  <c r="S1758" i="3"/>
  <c r="T1758" i="3"/>
  <c r="U1758" i="3"/>
  <c r="V1758" i="3"/>
  <c r="W1758" i="3"/>
  <c r="X1758" i="3"/>
  <c r="Y1758" i="3"/>
  <c r="Z1758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P1759" i="3"/>
  <c r="Q1759" i="3"/>
  <c r="R1759" i="3"/>
  <c r="S1759" i="3"/>
  <c r="T1759" i="3"/>
  <c r="U1759" i="3"/>
  <c r="V1759" i="3"/>
  <c r="W1759" i="3"/>
  <c r="X1759" i="3"/>
  <c r="Y1759" i="3"/>
  <c r="Z1759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P1760" i="3"/>
  <c r="Q1760" i="3"/>
  <c r="R1760" i="3"/>
  <c r="S1760" i="3"/>
  <c r="T1760" i="3"/>
  <c r="U1760" i="3"/>
  <c r="V1760" i="3"/>
  <c r="W1760" i="3"/>
  <c r="X1760" i="3"/>
  <c r="Y1760" i="3"/>
  <c r="Z1760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P1761" i="3"/>
  <c r="Q1761" i="3"/>
  <c r="R1761" i="3"/>
  <c r="S1761" i="3"/>
  <c r="T1761" i="3"/>
  <c r="U1761" i="3"/>
  <c r="V1761" i="3"/>
  <c r="W1761" i="3"/>
  <c r="X1761" i="3"/>
  <c r="Y1761" i="3"/>
  <c r="Z1761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P1762" i="3"/>
  <c r="Q1762" i="3"/>
  <c r="R1762" i="3"/>
  <c r="S1762" i="3"/>
  <c r="T1762" i="3"/>
  <c r="U1762" i="3"/>
  <c r="V1762" i="3"/>
  <c r="W1762" i="3"/>
  <c r="X1762" i="3"/>
  <c r="Y1762" i="3"/>
  <c r="Z1762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P1763" i="3"/>
  <c r="Q1763" i="3"/>
  <c r="R1763" i="3"/>
  <c r="S1763" i="3"/>
  <c r="T1763" i="3"/>
  <c r="U1763" i="3"/>
  <c r="V1763" i="3"/>
  <c r="W1763" i="3"/>
  <c r="X1763" i="3"/>
  <c r="Y1763" i="3"/>
  <c r="Z1763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P1764" i="3"/>
  <c r="Q1764" i="3"/>
  <c r="R1764" i="3"/>
  <c r="S1764" i="3"/>
  <c r="T1764" i="3"/>
  <c r="U1764" i="3"/>
  <c r="V1764" i="3"/>
  <c r="W1764" i="3"/>
  <c r="X1764" i="3"/>
  <c r="Y1764" i="3"/>
  <c r="Z1764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P1765" i="3"/>
  <c r="Q1765" i="3"/>
  <c r="R1765" i="3"/>
  <c r="S1765" i="3"/>
  <c r="T1765" i="3"/>
  <c r="U1765" i="3"/>
  <c r="V1765" i="3"/>
  <c r="W1765" i="3"/>
  <c r="X1765" i="3"/>
  <c r="Y1765" i="3"/>
  <c r="Z1765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P1766" i="3"/>
  <c r="Q1766" i="3"/>
  <c r="R1766" i="3"/>
  <c r="S1766" i="3"/>
  <c r="T1766" i="3"/>
  <c r="U1766" i="3"/>
  <c r="V1766" i="3"/>
  <c r="W1766" i="3"/>
  <c r="X1766" i="3"/>
  <c r="Y1766" i="3"/>
  <c r="Z1766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R1767" i="3"/>
  <c r="S1767" i="3"/>
  <c r="T1767" i="3"/>
  <c r="U1767" i="3"/>
  <c r="V1767" i="3"/>
  <c r="W1767" i="3"/>
  <c r="X1767" i="3"/>
  <c r="Y1767" i="3"/>
  <c r="Z1767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P1768" i="3"/>
  <c r="Q1768" i="3"/>
  <c r="R1768" i="3"/>
  <c r="S1768" i="3"/>
  <c r="T1768" i="3"/>
  <c r="U1768" i="3"/>
  <c r="V1768" i="3"/>
  <c r="W1768" i="3"/>
  <c r="X1768" i="3"/>
  <c r="Y1768" i="3"/>
  <c r="Z1768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P1769" i="3"/>
  <c r="Q1769" i="3"/>
  <c r="R1769" i="3"/>
  <c r="S1769" i="3"/>
  <c r="T1769" i="3"/>
  <c r="U1769" i="3"/>
  <c r="V1769" i="3"/>
  <c r="W1769" i="3"/>
  <c r="X1769" i="3"/>
  <c r="Y1769" i="3"/>
  <c r="Z1769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P1770" i="3"/>
  <c r="Q1770" i="3"/>
  <c r="R1770" i="3"/>
  <c r="S1770" i="3"/>
  <c r="T1770" i="3"/>
  <c r="U1770" i="3"/>
  <c r="V1770" i="3"/>
  <c r="W1770" i="3"/>
  <c r="X1770" i="3"/>
  <c r="Y1770" i="3"/>
  <c r="Z1770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P1771" i="3"/>
  <c r="Q1771" i="3"/>
  <c r="R1771" i="3"/>
  <c r="S1771" i="3"/>
  <c r="T1771" i="3"/>
  <c r="U1771" i="3"/>
  <c r="V1771" i="3"/>
  <c r="W1771" i="3"/>
  <c r="X1771" i="3"/>
  <c r="Y1771" i="3"/>
  <c r="Z1771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P1772" i="3"/>
  <c r="Q1772" i="3"/>
  <c r="R1772" i="3"/>
  <c r="S1772" i="3"/>
  <c r="T1772" i="3"/>
  <c r="U1772" i="3"/>
  <c r="V1772" i="3"/>
  <c r="W1772" i="3"/>
  <c r="X1772" i="3"/>
  <c r="Y1772" i="3"/>
  <c r="Z1772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P1773" i="3"/>
  <c r="Q1773" i="3"/>
  <c r="R1773" i="3"/>
  <c r="S1773" i="3"/>
  <c r="T1773" i="3"/>
  <c r="U1773" i="3"/>
  <c r="V1773" i="3"/>
  <c r="W1773" i="3"/>
  <c r="X1773" i="3"/>
  <c r="Y1773" i="3"/>
  <c r="Z1773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P1774" i="3"/>
  <c r="Q1774" i="3"/>
  <c r="R1774" i="3"/>
  <c r="S1774" i="3"/>
  <c r="T1774" i="3"/>
  <c r="U1774" i="3"/>
  <c r="V1774" i="3"/>
  <c r="W1774" i="3"/>
  <c r="X1774" i="3"/>
  <c r="Y1774" i="3"/>
  <c r="Z1774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P1775" i="3"/>
  <c r="Q1775" i="3"/>
  <c r="R1775" i="3"/>
  <c r="S1775" i="3"/>
  <c r="T1775" i="3"/>
  <c r="U1775" i="3"/>
  <c r="V1775" i="3"/>
  <c r="W1775" i="3"/>
  <c r="X1775" i="3"/>
  <c r="Y1775" i="3"/>
  <c r="Z1775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P1776" i="3"/>
  <c r="Q1776" i="3"/>
  <c r="R1776" i="3"/>
  <c r="S1776" i="3"/>
  <c r="T1776" i="3"/>
  <c r="U1776" i="3"/>
  <c r="V1776" i="3"/>
  <c r="W1776" i="3"/>
  <c r="X1776" i="3"/>
  <c r="Y1776" i="3"/>
  <c r="Z1776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P1777" i="3"/>
  <c r="Q1777" i="3"/>
  <c r="R1777" i="3"/>
  <c r="S1777" i="3"/>
  <c r="T1777" i="3"/>
  <c r="U1777" i="3"/>
  <c r="V1777" i="3"/>
  <c r="W1777" i="3"/>
  <c r="X1777" i="3"/>
  <c r="Y1777" i="3"/>
  <c r="Z1777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P1778" i="3"/>
  <c r="Q1778" i="3"/>
  <c r="R1778" i="3"/>
  <c r="S1778" i="3"/>
  <c r="T1778" i="3"/>
  <c r="U1778" i="3"/>
  <c r="V1778" i="3"/>
  <c r="W1778" i="3"/>
  <c r="X1778" i="3"/>
  <c r="Y1778" i="3"/>
  <c r="Z1778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P1779" i="3"/>
  <c r="Q1779" i="3"/>
  <c r="R1779" i="3"/>
  <c r="S1779" i="3"/>
  <c r="T1779" i="3"/>
  <c r="U1779" i="3"/>
  <c r="V1779" i="3"/>
  <c r="W1779" i="3"/>
  <c r="X1779" i="3"/>
  <c r="Y1779" i="3"/>
  <c r="Z1779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P1780" i="3"/>
  <c r="Q1780" i="3"/>
  <c r="R1780" i="3"/>
  <c r="S1780" i="3"/>
  <c r="T1780" i="3"/>
  <c r="U1780" i="3"/>
  <c r="V1780" i="3"/>
  <c r="W1780" i="3"/>
  <c r="X1780" i="3"/>
  <c r="Y1780" i="3"/>
  <c r="Z1780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P1781" i="3"/>
  <c r="Q1781" i="3"/>
  <c r="R1781" i="3"/>
  <c r="S1781" i="3"/>
  <c r="T1781" i="3"/>
  <c r="U1781" i="3"/>
  <c r="V1781" i="3"/>
  <c r="W1781" i="3"/>
  <c r="X1781" i="3"/>
  <c r="Y1781" i="3"/>
  <c r="Z1781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P1782" i="3"/>
  <c r="Q1782" i="3"/>
  <c r="R1782" i="3"/>
  <c r="S1782" i="3"/>
  <c r="T1782" i="3"/>
  <c r="U1782" i="3"/>
  <c r="V1782" i="3"/>
  <c r="W1782" i="3"/>
  <c r="X1782" i="3"/>
  <c r="Y1782" i="3"/>
  <c r="Z1782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P1783" i="3"/>
  <c r="Q1783" i="3"/>
  <c r="R1783" i="3"/>
  <c r="S1783" i="3"/>
  <c r="T1783" i="3"/>
  <c r="U1783" i="3"/>
  <c r="V1783" i="3"/>
  <c r="W1783" i="3"/>
  <c r="X1783" i="3"/>
  <c r="Y1783" i="3"/>
  <c r="Z1783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P1784" i="3"/>
  <c r="Q1784" i="3"/>
  <c r="R1784" i="3"/>
  <c r="S1784" i="3"/>
  <c r="T1784" i="3"/>
  <c r="U1784" i="3"/>
  <c r="V1784" i="3"/>
  <c r="W1784" i="3"/>
  <c r="X1784" i="3"/>
  <c r="Y1784" i="3"/>
  <c r="Z1784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P1785" i="3"/>
  <c r="Q1785" i="3"/>
  <c r="R1785" i="3"/>
  <c r="S1785" i="3"/>
  <c r="T1785" i="3"/>
  <c r="U1785" i="3"/>
  <c r="V1785" i="3"/>
  <c r="W1785" i="3"/>
  <c r="X1785" i="3"/>
  <c r="Y1785" i="3"/>
  <c r="Z1785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P1786" i="3"/>
  <c r="Q1786" i="3"/>
  <c r="R1786" i="3"/>
  <c r="S1786" i="3"/>
  <c r="T1786" i="3"/>
  <c r="U1786" i="3"/>
  <c r="V1786" i="3"/>
  <c r="W1786" i="3"/>
  <c r="X1786" i="3"/>
  <c r="Y1786" i="3"/>
  <c r="Z1786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P1787" i="3"/>
  <c r="Q1787" i="3"/>
  <c r="R1787" i="3"/>
  <c r="S1787" i="3"/>
  <c r="T1787" i="3"/>
  <c r="U1787" i="3"/>
  <c r="V1787" i="3"/>
  <c r="W1787" i="3"/>
  <c r="X1787" i="3"/>
  <c r="Y1787" i="3"/>
  <c r="Z1787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P1788" i="3"/>
  <c r="Q1788" i="3"/>
  <c r="R1788" i="3"/>
  <c r="S1788" i="3"/>
  <c r="T1788" i="3"/>
  <c r="U1788" i="3"/>
  <c r="V1788" i="3"/>
  <c r="W1788" i="3"/>
  <c r="X1788" i="3"/>
  <c r="Y1788" i="3"/>
  <c r="Z1788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P1789" i="3"/>
  <c r="Q1789" i="3"/>
  <c r="R1789" i="3"/>
  <c r="S1789" i="3"/>
  <c r="T1789" i="3"/>
  <c r="U1789" i="3"/>
  <c r="V1789" i="3"/>
  <c r="W1789" i="3"/>
  <c r="X1789" i="3"/>
  <c r="Y1789" i="3"/>
  <c r="Z1789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P1790" i="3"/>
  <c r="Q1790" i="3"/>
  <c r="R1790" i="3"/>
  <c r="S1790" i="3"/>
  <c r="T1790" i="3"/>
  <c r="U1790" i="3"/>
  <c r="V1790" i="3"/>
  <c r="W1790" i="3"/>
  <c r="X1790" i="3"/>
  <c r="Y1790" i="3"/>
  <c r="Z1790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P1791" i="3"/>
  <c r="Q1791" i="3"/>
  <c r="R1791" i="3"/>
  <c r="S1791" i="3"/>
  <c r="T1791" i="3"/>
  <c r="U1791" i="3"/>
  <c r="V1791" i="3"/>
  <c r="W1791" i="3"/>
  <c r="X1791" i="3"/>
  <c r="Y1791" i="3"/>
  <c r="Z1791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P1792" i="3"/>
  <c r="Q1792" i="3"/>
  <c r="R1792" i="3"/>
  <c r="S1792" i="3"/>
  <c r="T1792" i="3"/>
  <c r="U1792" i="3"/>
  <c r="V1792" i="3"/>
  <c r="W1792" i="3"/>
  <c r="X1792" i="3"/>
  <c r="Y1792" i="3"/>
  <c r="Z1792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P1793" i="3"/>
  <c r="Q1793" i="3"/>
  <c r="R1793" i="3"/>
  <c r="S1793" i="3"/>
  <c r="T1793" i="3"/>
  <c r="U1793" i="3"/>
  <c r="V1793" i="3"/>
  <c r="W1793" i="3"/>
  <c r="X1793" i="3"/>
  <c r="Y1793" i="3"/>
  <c r="Z1793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P1794" i="3"/>
  <c r="Q1794" i="3"/>
  <c r="R1794" i="3"/>
  <c r="S1794" i="3"/>
  <c r="T1794" i="3"/>
  <c r="U1794" i="3"/>
  <c r="V1794" i="3"/>
  <c r="W1794" i="3"/>
  <c r="X1794" i="3"/>
  <c r="Y1794" i="3"/>
  <c r="Z1794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P1795" i="3"/>
  <c r="Q1795" i="3"/>
  <c r="R1795" i="3"/>
  <c r="S1795" i="3"/>
  <c r="T1795" i="3"/>
  <c r="U1795" i="3"/>
  <c r="V1795" i="3"/>
  <c r="W1795" i="3"/>
  <c r="X1795" i="3"/>
  <c r="Y1795" i="3"/>
  <c r="Z1795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P1796" i="3"/>
  <c r="Q1796" i="3"/>
  <c r="R1796" i="3"/>
  <c r="S1796" i="3"/>
  <c r="T1796" i="3"/>
  <c r="U1796" i="3"/>
  <c r="V1796" i="3"/>
  <c r="W1796" i="3"/>
  <c r="X1796" i="3"/>
  <c r="Y1796" i="3"/>
  <c r="Z1796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P1797" i="3"/>
  <c r="Q1797" i="3"/>
  <c r="R1797" i="3"/>
  <c r="S1797" i="3"/>
  <c r="T1797" i="3"/>
  <c r="U1797" i="3"/>
  <c r="V1797" i="3"/>
  <c r="W1797" i="3"/>
  <c r="X1797" i="3"/>
  <c r="Y1797" i="3"/>
  <c r="Z1797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P1798" i="3"/>
  <c r="Q1798" i="3"/>
  <c r="R1798" i="3"/>
  <c r="S1798" i="3"/>
  <c r="T1798" i="3"/>
  <c r="U1798" i="3"/>
  <c r="V1798" i="3"/>
  <c r="W1798" i="3"/>
  <c r="X1798" i="3"/>
  <c r="Y1798" i="3"/>
  <c r="Z1798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P1799" i="3"/>
  <c r="Q1799" i="3"/>
  <c r="R1799" i="3"/>
  <c r="S1799" i="3"/>
  <c r="T1799" i="3"/>
  <c r="U1799" i="3"/>
  <c r="V1799" i="3"/>
  <c r="W1799" i="3"/>
  <c r="X1799" i="3"/>
  <c r="Y1799" i="3"/>
  <c r="Z1799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P1800" i="3"/>
  <c r="Q1800" i="3"/>
  <c r="R1800" i="3"/>
  <c r="S1800" i="3"/>
  <c r="T1800" i="3"/>
  <c r="U1800" i="3"/>
  <c r="V1800" i="3"/>
  <c r="W1800" i="3"/>
  <c r="X1800" i="3"/>
  <c r="Y1800" i="3"/>
  <c r="Z1800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P1801" i="3"/>
  <c r="Q1801" i="3"/>
  <c r="R1801" i="3"/>
  <c r="S1801" i="3"/>
  <c r="T1801" i="3"/>
  <c r="U1801" i="3"/>
  <c r="V1801" i="3"/>
  <c r="W1801" i="3"/>
  <c r="X1801" i="3"/>
  <c r="Y1801" i="3"/>
  <c r="Z1801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P1802" i="3"/>
  <c r="Q1802" i="3"/>
  <c r="R1802" i="3"/>
  <c r="S1802" i="3"/>
  <c r="T1802" i="3"/>
  <c r="U1802" i="3"/>
  <c r="V1802" i="3"/>
  <c r="W1802" i="3"/>
  <c r="X1802" i="3"/>
  <c r="Y1802" i="3"/>
  <c r="Z1802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P1803" i="3"/>
  <c r="Q1803" i="3"/>
  <c r="R1803" i="3"/>
  <c r="S1803" i="3"/>
  <c r="T1803" i="3"/>
  <c r="U1803" i="3"/>
  <c r="V1803" i="3"/>
  <c r="W1803" i="3"/>
  <c r="X1803" i="3"/>
  <c r="Y1803" i="3"/>
  <c r="Z1803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P1804" i="3"/>
  <c r="Q1804" i="3"/>
  <c r="R1804" i="3"/>
  <c r="S1804" i="3"/>
  <c r="T1804" i="3"/>
  <c r="U1804" i="3"/>
  <c r="V1804" i="3"/>
  <c r="W1804" i="3"/>
  <c r="X1804" i="3"/>
  <c r="Y1804" i="3"/>
  <c r="Z1804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P1805" i="3"/>
  <c r="Q1805" i="3"/>
  <c r="R1805" i="3"/>
  <c r="S1805" i="3"/>
  <c r="T1805" i="3"/>
  <c r="U1805" i="3"/>
  <c r="V1805" i="3"/>
  <c r="W1805" i="3"/>
  <c r="X1805" i="3"/>
  <c r="Y1805" i="3"/>
  <c r="Z1805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P1806" i="3"/>
  <c r="Q1806" i="3"/>
  <c r="R1806" i="3"/>
  <c r="S1806" i="3"/>
  <c r="T1806" i="3"/>
  <c r="U1806" i="3"/>
  <c r="V1806" i="3"/>
  <c r="W1806" i="3"/>
  <c r="X1806" i="3"/>
  <c r="Y1806" i="3"/>
  <c r="Z1806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P1807" i="3"/>
  <c r="Q1807" i="3"/>
  <c r="R1807" i="3"/>
  <c r="S1807" i="3"/>
  <c r="T1807" i="3"/>
  <c r="U1807" i="3"/>
  <c r="V1807" i="3"/>
  <c r="W1807" i="3"/>
  <c r="X1807" i="3"/>
  <c r="Y1807" i="3"/>
  <c r="Z1807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P1808" i="3"/>
  <c r="Q1808" i="3"/>
  <c r="R1808" i="3"/>
  <c r="S1808" i="3"/>
  <c r="T1808" i="3"/>
  <c r="U1808" i="3"/>
  <c r="V1808" i="3"/>
  <c r="W1808" i="3"/>
  <c r="X1808" i="3"/>
  <c r="Y1808" i="3"/>
  <c r="Z1808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P1809" i="3"/>
  <c r="Q1809" i="3"/>
  <c r="R1809" i="3"/>
  <c r="S1809" i="3"/>
  <c r="T1809" i="3"/>
  <c r="U1809" i="3"/>
  <c r="V1809" i="3"/>
  <c r="W1809" i="3"/>
  <c r="X1809" i="3"/>
  <c r="Y1809" i="3"/>
  <c r="Z1809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P1810" i="3"/>
  <c r="Q1810" i="3"/>
  <c r="R1810" i="3"/>
  <c r="S1810" i="3"/>
  <c r="T1810" i="3"/>
  <c r="U1810" i="3"/>
  <c r="V1810" i="3"/>
  <c r="W1810" i="3"/>
  <c r="X1810" i="3"/>
  <c r="Y1810" i="3"/>
  <c r="Z1810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P1811" i="3"/>
  <c r="Q1811" i="3"/>
  <c r="R1811" i="3"/>
  <c r="S1811" i="3"/>
  <c r="T1811" i="3"/>
  <c r="U1811" i="3"/>
  <c r="V1811" i="3"/>
  <c r="W1811" i="3"/>
  <c r="X1811" i="3"/>
  <c r="Y1811" i="3"/>
  <c r="Z1811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P1812" i="3"/>
  <c r="Q1812" i="3"/>
  <c r="R1812" i="3"/>
  <c r="S1812" i="3"/>
  <c r="T1812" i="3"/>
  <c r="U1812" i="3"/>
  <c r="V1812" i="3"/>
  <c r="W1812" i="3"/>
  <c r="X1812" i="3"/>
  <c r="Y1812" i="3"/>
  <c r="Z1812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P1813" i="3"/>
  <c r="Q1813" i="3"/>
  <c r="R1813" i="3"/>
  <c r="S1813" i="3"/>
  <c r="T1813" i="3"/>
  <c r="U1813" i="3"/>
  <c r="V1813" i="3"/>
  <c r="W1813" i="3"/>
  <c r="X1813" i="3"/>
  <c r="Y1813" i="3"/>
  <c r="Z1813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P1814" i="3"/>
  <c r="Q1814" i="3"/>
  <c r="R1814" i="3"/>
  <c r="S1814" i="3"/>
  <c r="T1814" i="3"/>
  <c r="U1814" i="3"/>
  <c r="V1814" i="3"/>
  <c r="W1814" i="3"/>
  <c r="X1814" i="3"/>
  <c r="Y1814" i="3"/>
  <c r="Z1814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P1815" i="3"/>
  <c r="Q1815" i="3"/>
  <c r="R1815" i="3"/>
  <c r="S1815" i="3"/>
  <c r="T1815" i="3"/>
  <c r="U1815" i="3"/>
  <c r="V1815" i="3"/>
  <c r="W1815" i="3"/>
  <c r="X1815" i="3"/>
  <c r="Y1815" i="3"/>
  <c r="Z1815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P1816" i="3"/>
  <c r="Q1816" i="3"/>
  <c r="R1816" i="3"/>
  <c r="S1816" i="3"/>
  <c r="T1816" i="3"/>
  <c r="U1816" i="3"/>
  <c r="V1816" i="3"/>
  <c r="W1816" i="3"/>
  <c r="X1816" i="3"/>
  <c r="Y1816" i="3"/>
  <c r="Z1816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P1817" i="3"/>
  <c r="Q1817" i="3"/>
  <c r="R1817" i="3"/>
  <c r="S1817" i="3"/>
  <c r="T1817" i="3"/>
  <c r="U1817" i="3"/>
  <c r="V1817" i="3"/>
  <c r="W1817" i="3"/>
  <c r="X1817" i="3"/>
  <c r="Y1817" i="3"/>
  <c r="Z1817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P1818" i="3"/>
  <c r="Q1818" i="3"/>
  <c r="R1818" i="3"/>
  <c r="S1818" i="3"/>
  <c r="T1818" i="3"/>
  <c r="U1818" i="3"/>
  <c r="V1818" i="3"/>
  <c r="W1818" i="3"/>
  <c r="X1818" i="3"/>
  <c r="Y1818" i="3"/>
  <c r="Z1818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P1819" i="3"/>
  <c r="Q1819" i="3"/>
  <c r="R1819" i="3"/>
  <c r="S1819" i="3"/>
  <c r="T1819" i="3"/>
  <c r="U1819" i="3"/>
  <c r="V1819" i="3"/>
  <c r="W1819" i="3"/>
  <c r="X1819" i="3"/>
  <c r="Y1819" i="3"/>
  <c r="Z1819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P1820" i="3"/>
  <c r="Q1820" i="3"/>
  <c r="R1820" i="3"/>
  <c r="S1820" i="3"/>
  <c r="T1820" i="3"/>
  <c r="U1820" i="3"/>
  <c r="V1820" i="3"/>
  <c r="W1820" i="3"/>
  <c r="X1820" i="3"/>
  <c r="Y1820" i="3"/>
  <c r="Z1820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P1821" i="3"/>
  <c r="Q1821" i="3"/>
  <c r="R1821" i="3"/>
  <c r="S1821" i="3"/>
  <c r="T1821" i="3"/>
  <c r="U1821" i="3"/>
  <c r="V1821" i="3"/>
  <c r="W1821" i="3"/>
  <c r="X1821" i="3"/>
  <c r="Y1821" i="3"/>
  <c r="Z1821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P1822" i="3"/>
  <c r="Q1822" i="3"/>
  <c r="R1822" i="3"/>
  <c r="S1822" i="3"/>
  <c r="T1822" i="3"/>
  <c r="U1822" i="3"/>
  <c r="V1822" i="3"/>
  <c r="W1822" i="3"/>
  <c r="X1822" i="3"/>
  <c r="Y1822" i="3"/>
  <c r="Z1822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P1823" i="3"/>
  <c r="Q1823" i="3"/>
  <c r="R1823" i="3"/>
  <c r="S1823" i="3"/>
  <c r="T1823" i="3"/>
  <c r="U1823" i="3"/>
  <c r="V1823" i="3"/>
  <c r="W1823" i="3"/>
  <c r="X1823" i="3"/>
  <c r="Y1823" i="3"/>
  <c r="Z1823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P1824" i="3"/>
  <c r="Q1824" i="3"/>
  <c r="R1824" i="3"/>
  <c r="S1824" i="3"/>
  <c r="T1824" i="3"/>
  <c r="U1824" i="3"/>
  <c r="V1824" i="3"/>
  <c r="W1824" i="3"/>
  <c r="X1824" i="3"/>
  <c r="Y1824" i="3"/>
  <c r="Z1824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P1825" i="3"/>
  <c r="Q1825" i="3"/>
  <c r="R1825" i="3"/>
  <c r="S1825" i="3"/>
  <c r="T1825" i="3"/>
  <c r="U1825" i="3"/>
  <c r="V1825" i="3"/>
  <c r="W1825" i="3"/>
  <c r="X1825" i="3"/>
  <c r="Y1825" i="3"/>
  <c r="Z1825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P1826" i="3"/>
  <c r="Q1826" i="3"/>
  <c r="R1826" i="3"/>
  <c r="S1826" i="3"/>
  <c r="T1826" i="3"/>
  <c r="U1826" i="3"/>
  <c r="V1826" i="3"/>
  <c r="W1826" i="3"/>
  <c r="X1826" i="3"/>
  <c r="Y1826" i="3"/>
  <c r="Z1826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P1827" i="3"/>
  <c r="Q1827" i="3"/>
  <c r="R1827" i="3"/>
  <c r="S1827" i="3"/>
  <c r="T1827" i="3"/>
  <c r="U1827" i="3"/>
  <c r="V1827" i="3"/>
  <c r="W1827" i="3"/>
  <c r="X1827" i="3"/>
  <c r="Y1827" i="3"/>
  <c r="Z1827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P1828" i="3"/>
  <c r="Q1828" i="3"/>
  <c r="R1828" i="3"/>
  <c r="S1828" i="3"/>
  <c r="T1828" i="3"/>
  <c r="U1828" i="3"/>
  <c r="V1828" i="3"/>
  <c r="W1828" i="3"/>
  <c r="X1828" i="3"/>
  <c r="Y1828" i="3"/>
  <c r="Z1828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P1829" i="3"/>
  <c r="Q1829" i="3"/>
  <c r="R1829" i="3"/>
  <c r="S1829" i="3"/>
  <c r="T1829" i="3"/>
  <c r="U1829" i="3"/>
  <c r="V1829" i="3"/>
  <c r="W1829" i="3"/>
  <c r="X1829" i="3"/>
  <c r="Y1829" i="3"/>
  <c r="Z1829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P1830" i="3"/>
  <c r="Q1830" i="3"/>
  <c r="R1830" i="3"/>
  <c r="S1830" i="3"/>
  <c r="T1830" i="3"/>
  <c r="U1830" i="3"/>
  <c r="V1830" i="3"/>
  <c r="W1830" i="3"/>
  <c r="X1830" i="3"/>
  <c r="Y1830" i="3"/>
  <c r="Z1830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P1831" i="3"/>
  <c r="Q1831" i="3"/>
  <c r="R1831" i="3"/>
  <c r="S1831" i="3"/>
  <c r="T1831" i="3"/>
  <c r="U1831" i="3"/>
  <c r="V1831" i="3"/>
  <c r="W1831" i="3"/>
  <c r="X1831" i="3"/>
  <c r="Y1831" i="3"/>
  <c r="Z1831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P1832" i="3"/>
  <c r="Q1832" i="3"/>
  <c r="R1832" i="3"/>
  <c r="S1832" i="3"/>
  <c r="T1832" i="3"/>
  <c r="U1832" i="3"/>
  <c r="V1832" i="3"/>
  <c r="W1832" i="3"/>
  <c r="X1832" i="3"/>
  <c r="Y1832" i="3"/>
  <c r="Z1832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P1833" i="3"/>
  <c r="Q1833" i="3"/>
  <c r="R1833" i="3"/>
  <c r="S1833" i="3"/>
  <c r="T1833" i="3"/>
  <c r="U1833" i="3"/>
  <c r="V1833" i="3"/>
  <c r="W1833" i="3"/>
  <c r="X1833" i="3"/>
  <c r="Y1833" i="3"/>
  <c r="Z1833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P1834" i="3"/>
  <c r="Q1834" i="3"/>
  <c r="R1834" i="3"/>
  <c r="S1834" i="3"/>
  <c r="T1834" i="3"/>
  <c r="U1834" i="3"/>
  <c r="V1834" i="3"/>
  <c r="W1834" i="3"/>
  <c r="X1834" i="3"/>
  <c r="Y1834" i="3"/>
  <c r="Z1834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P1835" i="3"/>
  <c r="Q1835" i="3"/>
  <c r="R1835" i="3"/>
  <c r="S1835" i="3"/>
  <c r="T1835" i="3"/>
  <c r="U1835" i="3"/>
  <c r="V1835" i="3"/>
  <c r="W1835" i="3"/>
  <c r="X1835" i="3"/>
  <c r="Y1835" i="3"/>
  <c r="Z1835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P1836" i="3"/>
  <c r="Q1836" i="3"/>
  <c r="R1836" i="3"/>
  <c r="S1836" i="3"/>
  <c r="T1836" i="3"/>
  <c r="U1836" i="3"/>
  <c r="V1836" i="3"/>
  <c r="W1836" i="3"/>
  <c r="X1836" i="3"/>
  <c r="Y1836" i="3"/>
  <c r="Z1836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P1837" i="3"/>
  <c r="Q1837" i="3"/>
  <c r="R1837" i="3"/>
  <c r="S1837" i="3"/>
  <c r="T1837" i="3"/>
  <c r="U1837" i="3"/>
  <c r="V1837" i="3"/>
  <c r="W1837" i="3"/>
  <c r="X1837" i="3"/>
  <c r="Y1837" i="3"/>
  <c r="Z1837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P1838" i="3"/>
  <c r="Q1838" i="3"/>
  <c r="R1838" i="3"/>
  <c r="S1838" i="3"/>
  <c r="T1838" i="3"/>
  <c r="U1838" i="3"/>
  <c r="V1838" i="3"/>
  <c r="W1838" i="3"/>
  <c r="X1838" i="3"/>
  <c r="Y1838" i="3"/>
  <c r="Z1838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P1839" i="3"/>
  <c r="Q1839" i="3"/>
  <c r="R1839" i="3"/>
  <c r="S1839" i="3"/>
  <c r="T1839" i="3"/>
  <c r="U1839" i="3"/>
  <c r="V1839" i="3"/>
  <c r="W1839" i="3"/>
  <c r="X1839" i="3"/>
  <c r="Y1839" i="3"/>
  <c r="Z1839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P1840" i="3"/>
  <c r="Q1840" i="3"/>
  <c r="R1840" i="3"/>
  <c r="S1840" i="3"/>
  <c r="T1840" i="3"/>
  <c r="U1840" i="3"/>
  <c r="V1840" i="3"/>
  <c r="W1840" i="3"/>
  <c r="X1840" i="3"/>
  <c r="Y1840" i="3"/>
  <c r="Z1840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P1841" i="3"/>
  <c r="Q1841" i="3"/>
  <c r="R1841" i="3"/>
  <c r="S1841" i="3"/>
  <c r="T1841" i="3"/>
  <c r="U1841" i="3"/>
  <c r="V1841" i="3"/>
  <c r="W1841" i="3"/>
  <c r="X1841" i="3"/>
  <c r="Y1841" i="3"/>
  <c r="Z1841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P1842" i="3"/>
  <c r="Q1842" i="3"/>
  <c r="R1842" i="3"/>
  <c r="S1842" i="3"/>
  <c r="T1842" i="3"/>
  <c r="U1842" i="3"/>
  <c r="V1842" i="3"/>
  <c r="W1842" i="3"/>
  <c r="X1842" i="3"/>
  <c r="Y1842" i="3"/>
  <c r="Z1842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P1843" i="3"/>
  <c r="Q1843" i="3"/>
  <c r="R1843" i="3"/>
  <c r="S1843" i="3"/>
  <c r="T1843" i="3"/>
  <c r="U1843" i="3"/>
  <c r="V1843" i="3"/>
  <c r="W1843" i="3"/>
  <c r="X1843" i="3"/>
  <c r="Y1843" i="3"/>
  <c r="Z1843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P1844" i="3"/>
  <c r="Q1844" i="3"/>
  <c r="R1844" i="3"/>
  <c r="S1844" i="3"/>
  <c r="T1844" i="3"/>
  <c r="U1844" i="3"/>
  <c r="V1844" i="3"/>
  <c r="W1844" i="3"/>
  <c r="X1844" i="3"/>
  <c r="Y1844" i="3"/>
  <c r="Z1844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P1845" i="3"/>
  <c r="Q1845" i="3"/>
  <c r="R1845" i="3"/>
  <c r="S1845" i="3"/>
  <c r="T1845" i="3"/>
  <c r="U1845" i="3"/>
  <c r="V1845" i="3"/>
  <c r="W1845" i="3"/>
  <c r="X1845" i="3"/>
  <c r="Y1845" i="3"/>
  <c r="Z1845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P1846" i="3"/>
  <c r="Q1846" i="3"/>
  <c r="R1846" i="3"/>
  <c r="S1846" i="3"/>
  <c r="T1846" i="3"/>
  <c r="U1846" i="3"/>
  <c r="V1846" i="3"/>
  <c r="W1846" i="3"/>
  <c r="X1846" i="3"/>
  <c r="Y1846" i="3"/>
  <c r="Z1846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P1847" i="3"/>
  <c r="Q1847" i="3"/>
  <c r="R1847" i="3"/>
  <c r="S1847" i="3"/>
  <c r="T1847" i="3"/>
  <c r="U1847" i="3"/>
  <c r="V1847" i="3"/>
  <c r="W1847" i="3"/>
  <c r="X1847" i="3"/>
  <c r="Y1847" i="3"/>
  <c r="Z1847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P1848" i="3"/>
  <c r="Q1848" i="3"/>
  <c r="R1848" i="3"/>
  <c r="S1848" i="3"/>
  <c r="T1848" i="3"/>
  <c r="U1848" i="3"/>
  <c r="V1848" i="3"/>
  <c r="W1848" i="3"/>
  <c r="X1848" i="3"/>
  <c r="Y1848" i="3"/>
  <c r="Z1848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P1849" i="3"/>
  <c r="Q1849" i="3"/>
  <c r="R1849" i="3"/>
  <c r="S1849" i="3"/>
  <c r="T1849" i="3"/>
  <c r="U1849" i="3"/>
  <c r="V1849" i="3"/>
  <c r="W1849" i="3"/>
  <c r="X1849" i="3"/>
  <c r="Y1849" i="3"/>
  <c r="Z1849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P1850" i="3"/>
  <c r="Q1850" i="3"/>
  <c r="R1850" i="3"/>
  <c r="S1850" i="3"/>
  <c r="T1850" i="3"/>
  <c r="U1850" i="3"/>
  <c r="V1850" i="3"/>
  <c r="W1850" i="3"/>
  <c r="X1850" i="3"/>
  <c r="Y1850" i="3"/>
  <c r="Z1850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P1851" i="3"/>
  <c r="Q1851" i="3"/>
  <c r="R1851" i="3"/>
  <c r="S1851" i="3"/>
  <c r="T1851" i="3"/>
  <c r="U1851" i="3"/>
  <c r="V1851" i="3"/>
  <c r="W1851" i="3"/>
  <c r="X1851" i="3"/>
  <c r="Y1851" i="3"/>
  <c r="Z1851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P1852" i="3"/>
  <c r="Q1852" i="3"/>
  <c r="R1852" i="3"/>
  <c r="S1852" i="3"/>
  <c r="T1852" i="3"/>
  <c r="U1852" i="3"/>
  <c r="V1852" i="3"/>
  <c r="W1852" i="3"/>
  <c r="X1852" i="3"/>
  <c r="Y1852" i="3"/>
  <c r="Z1852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P1853" i="3"/>
  <c r="Q1853" i="3"/>
  <c r="R1853" i="3"/>
  <c r="S1853" i="3"/>
  <c r="T1853" i="3"/>
  <c r="U1853" i="3"/>
  <c r="V1853" i="3"/>
  <c r="W1853" i="3"/>
  <c r="X1853" i="3"/>
  <c r="Y1853" i="3"/>
  <c r="Z1853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P1854" i="3"/>
  <c r="Q1854" i="3"/>
  <c r="R1854" i="3"/>
  <c r="S1854" i="3"/>
  <c r="T1854" i="3"/>
  <c r="U1854" i="3"/>
  <c r="V1854" i="3"/>
  <c r="W1854" i="3"/>
  <c r="X1854" i="3"/>
  <c r="Y1854" i="3"/>
  <c r="Z1854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P1855" i="3"/>
  <c r="Q1855" i="3"/>
  <c r="R1855" i="3"/>
  <c r="S1855" i="3"/>
  <c r="T1855" i="3"/>
  <c r="U1855" i="3"/>
  <c r="V1855" i="3"/>
  <c r="W1855" i="3"/>
  <c r="X1855" i="3"/>
  <c r="Y1855" i="3"/>
  <c r="Z1855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P1856" i="3"/>
  <c r="Q1856" i="3"/>
  <c r="R1856" i="3"/>
  <c r="S1856" i="3"/>
  <c r="T1856" i="3"/>
  <c r="U1856" i="3"/>
  <c r="V1856" i="3"/>
  <c r="W1856" i="3"/>
  <c r="X1856" i="3"/>
  <c r="Y1856" i="3"/>
  <c r="Z1856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P1857" i="3"/>
  <c r="Q1857" i="3"/>
  <c r="R1857" i="3"/>
  <c r="S1857" i="3"/>
  <c r="T1857" i="3"/>
  <c r="U1857" i="3"/>
  <c r="V1857" i="3"/>
  <c r="W1857" i="3"/>
  <c r="X1857" i="3"/>
  <c r="Y1857" i="3"/>
  <c r="Z1857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P1858" i="3"/>
  <c r="Q1858" i="3"/>
  <c r="R1858" i="3"/>
  <c r="S1858" i="3"/>
  <c r="T1858" i="3"/>
  <c r="U1858" i="3"/>
  <c r="V1858" i="3"/>
  <c r="W1858" i="3"/>
  <c r="X1858" i="3"/>
  <c r="Y1858" i="3"/>
  <c r="Z1858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P1859" i="3"/>
  <c r="Q1859" i="3"/>
  <c r="R1859" i="3"/>
  <c r="S1859" i="3"/>
  <c r="T1859" i="3"/>
  <c r="U1859" i="3"/>
  <c r="V1859" i="3"/>
  <c r="W1859" i="3"/>
  <c r="X1859" i="3"/>
  <c r="Y1859" i="3"/>
  <c r="Z1859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P1860" i="3"/>
  <c r="Q1860" i="3"/>
  <c r="R1860" i="3"/>
  <c r="S1860" i="3"/>
  <c r="T1860" i="3"/>
  <c r="U1860" i="3"/>
  <c r="V1860" i="3"/>
  <c r="W1860" i="3"/>
  <c r="X1860" i="3"/>
  <c r="Y1860" i="3"/>
  <c r="Z1860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P1861" i="3"/>
  <c r="Q1861" i="3"/>
  <c r="R1861" i="3"/>
  <c r="S1861" i="3"/>
  <c r="T1861" i="3"/>
  <c r="U1861" i="3"/>
  <c r="V1861" i="3"/>
  <c r="W1861" i="3"/>
  <c r="X1861" i="3"/>
  <c r="Y1861" i="3"/>
  <c r="Z1861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P1862" i="3"/>
  <c r="Q1862" i="3"/>
  <c r="R1862" i="3"/>
  <c r="S1862" i="3"/>
  <c r="T1862" i="3"/>
  <c r="U1862" i="3"/>
  <c r="V1862" i="3"/>
  <c r="W1862" i="3"/>
  <c r="X1862" i="3"/>
  <c r="Y1862" i="3"/>
  <c r="Z1862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P1863" i="3"/>
  <c r="Q1863" i="3"/>
  <c r="R1863" i="3"/>
  <c r="S1863" i="3"/>
  <c r="T1863" i="3"/>
  <c r="U1863" i="3"/>
  <c r="V1863" i="3"/>
  <c r="W1863" i="3"/>
  <c r="X1863" i="3"/>
  <c r="Y1863" i="3"/>
  <c r="Z1863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P1864" i="3"/>
  <c r="Q1864" i="3"/>
  <c r="R1864" i="3"/>
  <c r="S1864" i="3"/>
  <c r="T1864" i="3"/>
  <c r="U1864" i="3"/>
  <c r="V1864" i="3"/>
  <c r="W1864" i="3"/>
  <c r="X1864" i="3"/>
  <c r="Y1864" i="3"/>
  <c r="Z1864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P1865" i="3"/>
  <c r="Q1865" i="3"/>
  <c r="R1865" i="3"/>
  <c r="S1865" i="3"/>
  <c r="T1865" i="3"/>
  <c r="U1865" i="3"/>
  <c r="V1865" i="3"/>
  <c r="W1865" i="3"/>
  <c r="X1865" i="3"/>
  <c r="Y1865" i="3"/>
  <c r="Z1865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P1866" i="3"/>
  <c r="Q1866" i="3"/>
  <c r="R1866" i="3"/>
  <c r="S1866" i="3"/>
  <c r="T1866" i="3"/>
  <c r="U1866" i="3"/>
  <c r="V1866" i="3"/>
  <c r="W1866" i="3"/>
  <c r="X1866" i="3"/>
  <c r="Y1866" i="3"/>
  <c r="Z1866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P1867" i="3"/>
  <c r="Q1867" i="3"/>
  <c r="R1867" i="3"/>
  <c r="S1867" i="3"/>
  <c r="T1867" i="3"/>
  <c r="U1867" i="3"/>
  <c r="V1867" i="3"/>
  <c r="W1867" i="3"/>
  <c r="X1867" i="3"/>
  <c r="Y1867" i="3"/>
  <c r="Z1867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P1868" i="3"/>
  <c r="Q1868" i="3"/>
  <c r="R1868" i="3"/>
  <c r="S1868" i="3"/>
  <c r="T1868" i="3"/>
  <c r="U1868" i="3"/>
  <c r="V1868" i="3"/>
  <c r="W1868" i="3"/>
  <c r="X1868" i="3"/>
  <c r="Y1868" i="3"/>
  <c r="Z1868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P1869" i="3"/>
  <c r="Q1869" i="3"/>
  <c r="R1869" i="3"/>
  <c r="S1869" i="3"/>
  <c r="T1869" i="3"/>
  <c r="U1869" i="3"/>
  <c r="V1869" i="3"/>
  <c r="W1869" i="3"/>
  <c r="X1869" i="3"/>
  <c r="Y1869" i="3"/>
  <c r="Z1869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P1870" i="3"/>
  <c r="Q1870" i="3"/>
  <c r="R1870" i="3"/>
  <c r="S1870" i="3"/>
  <c r="T1870" i="3"/>
  <c r="U1870" i="3"/>
  <c r="V1870" i="3"/>
  <c r="W1870" i="3"/>
  <c r="X1870" i="3"/>
  <c r="Y1870" i="3"/>
  <c r="Z1870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P1871" i="3"/>
  <c r="Q1871" i="3"/>
  <c r="R1871" i="3"/>
  <c r="S1871" i="3"/>
  <c r="T1871" i="3"/>
  <c r="U1871" i="3"/>
  <c r="V1871" i="3"/>
  <c r="W1871" i="3"/>
  <c r="X1871" i="3"/>
  <c r="Y1871" i="3"/>
  <c r="Z1871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P1872" i="3"/>
  <c r="Q1872" i="3"/>
  <c r="R1872" i="3"/>
  <c r="S1872" i="3"/>
  <c r="T1872" i="3"/>
  <c r="U1872" i="3"/>
  <c r="V1872" i="3"/>
  <c r="W1872" i="3"/>
  <c r="X1872" i="3"/>
  <c r="Y1872" i="3"/>
  <c r="Z1872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P1873" i="3"/>
  <c r="Q1873" i="3"/>
  <c r="R1873" i="3"/>
  <c r="S1873" i="3"/>
  <c r="T1873" i="3"/>
  <c r="U1873" i="3"/>
  <c r="V1873" i="3"/>
  <c r="W1873" i="3"/>
  <c r="X1873" i="3"/>
  <c r="Y1873" i="3"/>
  <c r="Z1873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P1874" i="3"/>
  <c r="Q1874" i="3"/>
  <c r="R1874" i="3"/>
  <c r="S1874" i="3"/>
  <c r="T1874" i="3"/>
  <c r="U1874" i="3"/>
  <c r="V1874" i="3"/>
  <c r="W1874" i="3"/>
  <c r="X1874" i="3"/>
  <c r="Y1874" i="3"/>
  <c r="Z1874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P1875" i="3"/>
  <c r="Q1875" i="3"/>
  <c r="R1875" i="3"/>
  <c r="S1875" i="3"/>
  <c r="T1875" i="3"/>
  <c r="U1875" i="3"/>
  <c r="V1875" i="3"/>
  <c r="W1875" i="3"/>
  <c r="X1875" i="3"/>
  <c r="Y1875" i="3"/>
  <c r="Z1875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P1876" i="3"/>
  <c r="Q1876" i="3"/>
  <c r="R1876" i="3"/>
  <c r="S1876" i="3"/>
  <c r="T1876" i="3"/>
  <c r="U1876" i="3"/>
  <c r="V1876" i="3"/>
  <c r="W1876" i="3"/>
  <c r="X1876" i="3"/>
  <c r="Y1876" i="3"/>
  <c r="Z1876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P1877" i="3"/>
  <c r="Q1877" i="3"/>
  <c r="R1877" i="3"/>
  <c r="S1877" i="3"/>
  <c r="T1877" i="3"/>
  <c r="U1877" i="3"/>
  <c r="V1877" i="3"/>
  <c r="W1877" i="3"/>
  <c r="X1877" i="3"/>
  <c r="Y1877" i="3"/>
  <c r="Z1877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P1878" i="3"/>
  <c r="Q1878" i="3"/>
  <c r="R1878" i="3"/>
  <c r="S1878" i="3"/>
  <c r="T1878" i="3"/>
  <c r="U1878" i="3"/>
  <c r="V1878" i="3"/>
  <c r="W1878" i="3"/>
  <c r="X1878" i="3"/>
  <c r="Y1878" i="3"/>
  <c r="Z1878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P1879" i="3"/>
  <c r="Q1879" i="3"/>
  <c r="R1879" i="3"/>
  <c r="S1879" i="3"/>
  <c r="T1879" i="3"/>
  <c r="U1879" i="3"/>
  <c r="V1879" i="3"/>
  <c r="W1879" i="3"/>
  <c r="X1879" i="3"/>
  <c r="Y1879" i="3"/>
  <c r="Z1879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P1880" i="3"/>
  <c r="Q1880" i="3"/>
  <c r="R1880" i="3"/>
  <c r="S1880" i="3"/>
  <c r="T1880" i="3"/>
  <c r="U1880" i="3"/>
  <c r="V1880" i="3"/>
  <c r="W1880" i="3"/>
  <c r="X1880" i="3"/>
  <c r="Y1880" i="3"/>
  <c r="Z1880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P1881" i="3"/>
  <c r="Q1881" i="3"/>
  <c r="R1881" i="3"/>
  <c r="S1881" i="3"/>
  <c r="T1881" i="3"/>
  <c r="U1881" i="3"/>
  <c r="V1881" i="3"/>
  <c r="W1881" i="3"/>
  <c r="X1881" i="3"/>
  <c r="Y1881" i="3"/>
  <c r="Z1881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R1882" i="3"/>
  <c r="S1882" i="3"/>
  <c r="T1882" i="3"/>
  <c r="U1882" i="3"/>
  <c r="V1882" i="3"/>
  <c r="W1882" i="3"/>
  <c r="X1882" i="3"/>
  <c r="Y1882" i="3"/>
  <c r="Z1882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P1883" i="3"/>
  <c r="Q1883" i="3"/>
  <c r="R1883" i="3"/>
  <c r="S1883" i="3"/>
  <c r="T1883" i="3"/>
  <c r="U1883" i="3"/>
  <c r="V1883" i="3"/>
  <c r="W1883" i="3"/>
  <c r="X1883" i="3"/>
  <c r="Y1883" i="3"/>
  <c r="Z1883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P1884" i="3"/>
  <c r="Q1884" i="3"/>
  <c r="R1884" i="3"/>
  <c r="S1884" i="3"/>
  <c r="T1884" i="3"/>
  <c r="U1884" i="3"/>
  <c r="V1884" i="3"/>
  <c r="W1884" i="3"/>
  <c r="X1884" i="3"/>
  <c r="Y1884" i="3"/>
  <c r="Z1884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P1885" i="3"/>
  <c r="Q1885" i="3"/>
  <c r="R1885" i="3"/>
  <c r="S1885" i="3"/>
  <c r="T1885" i="3"/>
  <c r="U1885" i="3"/>
  <c r="V1885" i="3"/>
  <c r="W1885" i="3"/>
  <c r="X1885" i="3"/>
  <c r="Y1885" i="3"/>
  <c r="Z1885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P1886" i="3"/>
  <c r="Q1886" i="3"/>
  <c r="R1886" i="3"/>
  <c r="S1886" i="3"/>
  <c r="T1886" i="3"/>
  <c r="U1886" i="3"/>
  <c r="V1886" i="3"/>
  <c r="W1886" i="3"/>
  <c r="X1886" i="3"/>
  <c r="Y1886" i="3"/>
  <c r="Z1886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P1887" i="3"/>
  <c r="Q1887" i="3"/>
  <c r="R1887" i="3"/>
  <c r="S1887" i="3"/>
  <c r="T1887" i="3"/>
  <c r="U1887" i="3"/>
  <c r="V1887" i="3"/>
  <c r="W1887" i="3"/>
  <c r="X1887" i="3"/>
  <c r="Y1887" i="3"/>
  <c r="Z1887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P1888" i="3"/>
  <c r="Q1888" i="3"/>
  <c r="R1888" i="3"/>
  <c r="S1888" i="3"/>
  <c r="T1888" i="3"/>
  <c r="U1888" i="3"/>
  <c r="V1888" i="3"/>
  <c r="W1888" i="3"/>
  <c r="X1888" i="3"/>
  <c r="Y1888" i="3"/>
  <c r="Z1888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P1889" i="3"/>
  <c r="Q1889" i="3"/>
  <c r="R1889" i="3"/>
  <c r="S1889" i="3"/>
  <c r="T1889" i="3"/>
  <c r="U1889" i="3"/>
  <c r="V1889" i="3"/>
  <c r="W1889" i="3"/>
  <c r="X1889" i="3"/>
  <c r="Y1889" i="3"/>
  <c r="Z1889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P1890" i="3"/>
  <c r="Q1890" i="3"/>
  <c r="R1890" i="3"/>
  <c r="S1890" i="3"/>
  <c r="T1890" i="3"/>
  <c r="U1890" i="3"/>
  <c r="V1890" i="3"/>
  <c r="W1890" i="3"/>
  <c r="X1890" i="3"/>
  <c r="Y1890" i="3"/>
  <c r="Z1890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P1891" i="3"/>
  <c r="Q1891" i="3"/>
  <c r="R1891" i="3"/>
  <c r="S1891" i="3"/>
  <c r="T1891" i="3"/>
  <c r="U1891" i="3"/>
  <c r="V1891" i="3"/>
  <c r="W1891" i="3"/>
  <c r="X1891" i="3"/>
  <c r="Y1891" i="3"/>
  <c r="Z1891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P1892" i="3"/>
  <c r="Q1892" i="3"/>
  <c r="R1892" i="3"/>
  <c r="S1892" i="3"/>
  <c r="T1892" i="3"/>
  <c r="U1892" i="3"/>
  <c r="V1892" i="3"/>
  <c r="W1892" i="3"/>
  <c r="X1892" i="3"/>
  <c r="Y1892" i="3"/>
  <c r="Z1892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P1893" i="3"/>
  <c r="Q1893" i="3"/>
  <c r="R1893" i="3"/>
  <c r="S1893" i="3"/>
  <c r="T1893" i="3"/>
  <c r="U1893" i="3"/>
  <c r="V1893" i="3"/>
  <c r="W1893" i="3"/>
  <c r="X1893" i="3"/>
  <c r="Y1893" i="3"/>
  <c r="Z1893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P1894" i="3"/>
  <c r="Q1894" i="3"/>
  <c r="R1894" i="3"/>
  <c r="S1894" i="3"/>
  <c r="T1894" i="3"/>
  <c r="U1894" i="3"/>
  <c r="V1894" i="3"/>
  <c r="W1894" i="3"/>
  <c r="X1894" i="3"/>
  <c r="Y1894" i="3"/>
  <c r="Z1894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P1895" i="3"/>
  <c r="Q1895" i="3"/>
  <c r="R1895" i="3"/>
  <c r="S1895" i="3"/>
  <c r="T1895" i="3"/>
  <c r="U1895" i="3"/>
  <c r="V1895" i="3"/>
  <c r="W1895" i="3"/>
  <c r="X1895" i="3"/>
  <c r="Y1895" i="3"/>
  <c r="Z1895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P1896" i="3"/>
  <c r="Q1896" i="3"/>
  <c r="R1896" i="3"/>
  <c r="S1896" i="3"/>
  <c r="T1896" i="3"/>
  <c r="U1896" i="3"/>
  <c r="V1896" i="3"/>
  <c r="W1896" i="3"/>
  <c r="X1896" i="3"/>
  <c r="Y1896" i="3"/>
  <c r="Z1896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P1897" i="3"/>
  <c r="Q1897" i="3"/>
  <c r="R1897" i="3"/>
  <c r="S1897" i="3"/>
  <c r="T1897" i="3"/>
  <c r="U1897" i="3"/>
  <c r="V1897" i="3"/>
  <c r="W1897" i="3"/>
  <c r="X1897" i="3"/>
  <c r="Y1897" i="3"/>
  <c r="Z1897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P1898" i="3"/>
  <c r="Q1898" i="3"/>
  <c r="R1898" i="3"/>
  <c r="S1898" i="3"/>
  <c r="T1898" i="3"/>
  <c r="U1898" i="3"/>
  <c r="V1898" i="3"/>
  <c r="W1898" i="3"/>
  <c r="X1898" i="3"/>
  <c r="Y1898" i="3"/>
  <c r="Z1898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P1899" i="3"/>
  <c r="Q1899" i="3"/>
  <c r="R1899" i="3"/>
  <c r="S1899" i="3"/>
  <c r="T1899" i="3"/>
  <c r="U1899" i="3"/>
  <c r="V1899" i="3"/>
  <c r="W1899" i="3"/>
  <c r="X1899" i="3"/>
  <c r="Y1899" i="3"/>
  <c r="Z1899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P1900" i="3"/>
  <c r="Q1900" i="3"/>
  <c r="R1900" i="3"/>
  <c r="S1900" i="3"/>
  <c r="T1900" i="3"/>
  <c r="U1900" i="3"/>
  <c r="V1900" i="3"/>
  <c r="W1900" i="3"/>
  <c r="X1900" i="3"/>
  <c r="Y1900" i="3"/>
  <c r="Z1900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P1901" i="3"/>
  <c r="Q1901" i="3"/>
  <c r="R1901" i="3"/>
  <c r="S1901" i="3"/>
  <c r="T1901" i="3"/>
  <c r="U1901" i="3"/>
  <c r="V1901" i="3"/>
  <c r="W1901" i="3"/>
  <c r="X1901" i="3"/>
  <c r="Y1901" i="3"/>
  <c r="Z1901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P1902" i="3"/>
  <c r="Q1902" i="3"/>
  <c r="R1902" i="3"/>
  <c r="S1902" i="3"/>
  <c r="T1902" i="3"/>
  <c r="U1902" i="3"/>
  <c r="V1902" i="3"/>
  <c r="W1902" i="3"/>
  <c r="X1902" i="3"/>
  <c r="Y1902" i="3"/>
  <c r="Z1902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P1903" i="3"/>
  <c r="Q1903" i="3"/>
  <c r="R1903" i="3"/>
  <c r="S1903" i="3"/>
  <c r="T1903" i="3"/>
  <c r="U1903" i="3"/>
  <c r="V1903" i="3"/>
  <c r="W1903" i="3"/>
  <c r="X1903" i="3"/>
  <c r="Y1903" i="3"/>
  <c r="Z1903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P1904" i="3"/>
  <c r="Q1904" i="3"/>
  <c r="R1904" i="3"/>
  <c r="S1904" i="3"/>
  <c r="T1904" i="3"/>
  <c r="U1904" i="3"/>
  <c r="V1904" i="3"/>
  <c r="W1904" i="3"/>
  <c r="X1904" i="3"/>
  <c r="Y1904" i="3"/>
  <c r="Z1904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P1905" i="3"/>
  <c r="Q1905" i="3"/>
  <c r="R1905" i="3"/>
  <c r="S1905" i="3"/>
  <c r="T1905" i="3"/>
  <c r="U1905" i="3"/>
  <c r="V1905" i="3"/>
  <c r="W1905" i="3"/>
  <c r="X1905" i="3"/>
  <c r="Y1905" i="3"/>
  <c r="Z1905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P1906" i="3"/>
  <c r="Q1906" i="3"/>
  <c r="R1906" i="3"/>
  <c r="S1906" i="3"/>
  <c r="T1906" i="3"/>
  <c r="U1906" i="3"/>
  <c r="V1906" i="3"/>
  <c r="W1906" i="3"/>
  <c r="X1906" i="3"/>
  <c r="Y1906" i="3"/>
  <c r="Z1906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P1907" i="3"/>
  <c r="Q1907" i="3"/>
  <c r="R1907" i="3"/>
  <c r="S1907" i="3"/>
  <c r="T1907" i="3"/>
  <c r="U1907" i="3"/>
  <c r="V1907" i="3"/>
  <c r="W1907" i="3"/>
  <c r="X1907" i="3"/>
  <c r="Y1907" i="3"/>
  <c r="Z1907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P1908" i="3"/>
  <c r="Q1908" i="3"/>
  <c r="R1908" i="3"/>
  <c r="S1908" i="3"/>
  <c r="T1908" i="3"/>
  <c r="U1908" i="3"/>
  <c r="V1908" i="3"/>
  <c r="W1908" i="3"/>
  <c r="X1908" i="3"/>
  <c r="Y1908" i="3"/>
  <c r="Z1908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P1909" i="3"/>
  <c r="Q1909" i="3"/>
  <c r="R1909" i="3"/>
  <c r="S1909" i="3"/>
  <c r="T1909" i="3"/>
  <c r="U1909" i="3"/>
  <c r="V1909" i="3"/>
  <c r="W1909" i="3"/>
  <c r="X1909" i="3"/>
  <c r="Y1909" i="3"/>
  <c r="Z1909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P1910" i="3"/>
  <c r="Q1910" i="3"/>
  <c r="R1910" i="3"/>
  <c r="S1910" i="3"/>
  <c r="T1910" i="3"/>
  <c r="U1910" i="3"/>
  <c r="V1910" i="3"/>
  <c r="W1910" i="3"/>
  <c r="X1910" i="3"/>
  <c r="Y1910" i="3"/>
  <c r="Z1910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P1911" i="3"/>
  <c r="Q1911" i="3"/>
  <c r="R1911" i="3"/>
  <c r="S1911" i="3"/>
  <c r="T1911" i="3"/>
  <c r="U1911" i="3"/>
  <c r="V1911" i="3"/>
  <c r="W1911" i="3"/>
  <c r="X1911" i="3"/>
  <c r="Y1911" i="3"/>
  <c r="Z1911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P1912" i="3"/>
  <c r="Q1912" i="3"/>
  <c r="R1912" i="3"/>
  <c r="S1912" i="3"/>
  <c r="T1912" i="3"/>
  <c r="U1912" i="3"/>
  <c r="V1912" i="3"/>
  <c r="W1912" i="3"/>
  <c r="X1912" i="3"/>
  <c r="Y1912" i="3"/>
  <c r="Z1912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P1913" i="3"/>
  <c r="Q1913" i="3"/>
  <c r="R1913" i="3"/>
  <c r="S1913" i="3"/>
  <c r="T1913" i="3"/>
  <c r="U1913" i="3"/>
  <c r="V1913" i="3"/>
  <c r="W1913" i="3"/>
  <c r="X1913" i="3"/>
  <c r="Y1913" i="3"/>
  <c r="Z1913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P1914" i="3"/>
  <c r="Q1914" i="3"/>
  <c r="R1914" i="3"/>
  <c r="S1914" i="3"/>
  <c r="T1914" i="3"/>
  <c r="U1914" i="3"/>
  <c r="V1914" i="3"/>
  <c r="W1914" i="3"/>
  <c r="X1914" i="3"/>
  <c r="Y1914" i="3"/>
  <c r="Z1914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P1915" i="3"/>
  <c r="Q1915" i="3"/>
  <c r="R1915" i="3"/>
  <c r="S1915" i="3"/>
  <c r="T1915" i="3"/>
  <c r="U1915" i="3"/>
  <c r="V1915" i="3"/>
  <c r="W1915" i="3"/>
  <c r="X1915" i="3"/>
  <c r="Y1915" i="3"/>
  <c r="Z1915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P1916" i="3"/>
  <c r="Q1916" i="3"/>
  <c r="R1916" i="3"/>
  <c r="S1916" i="3"/>
  <c r="T1916" i="3"/>
  <c r="U1916" i="3"/>
  <c r="V1916" i="3"/>
  <c r="W1916" i="3"/>
  <c r="X1916" i="3"/>
  <c r="Y1916" i="3"/>
  <c r="Z1916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P1917" i="3"/>
  <c r="Q1917" i="3"/>
  <c r="R1917" i="3"/>
  <c r="S1917" i="3"/>
  <c r="T1917" i="3"/>
  <c r="U1917" i="3"/>
  <c r="V1917" i="3"/>
  <c r="W1917" i="3"/>
  <c r="X1917" i="3"/>
  <c r="Y1917" i="3"/>
  <c r="Z1917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P1918" i="3"/>
  <c r="Q1918" i="3"/>
  <c r="R1918" i="3"/>
  <c r="S1918" i="3"/>
  <c r="T1918" i="3"/>
  <c r="U1918" i="3"/>
  <c r="V1918" i="3"/>
  <c r="W1918" i="3"/>
  <c r="X1918" i="3"/>
  <c r="Y1918" i="3"/>
  <c r="Z1918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P1919" i="3"/>
  <c r="Q1919" i="3"/>
  <c r="R1919" i="3"/>
  <c r="S1919" i="3"/>
  <c r="T1919" i="3"/>
  <c r="U1919" i="3"/>
  <c r="V1919" i="3"/>
  <c r="W1919" i="3"/>
  <c r="X1919" i="3"/>
  <c r="Y1919" i="3"/>
  <c r="Z1919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P1920" i="3"/>
  <c r="Q1920" i="3"/>
  <c r="R1920" i="3"/>
  <c r="S1920" i="3"/>
  <c r="T1920" i="3"/>
  <c r="U1920" i="3"/>
  <c r="V1920" i="3"/>
  <c r="W1920" i="3"/>
  <c r="X1920" i="3"/>
  <c r="Y1920" i="3"/>
  <c r="Z1920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P1921" i="3"/>
  <c r="Q1921" i="3"/>
  <c r="R1921" i="3"/>
  <c r="S1921" i="3"/>
  <c r="T1921" i="3"/>
  <c r="U1921" i="3"/>
  <c r="V1921" i="3"/>
  <c r="W1921" i="3"/>
  <c r="X1921" i="3"/>
  <c r="Y1921" i="3"/>
  <c r="Z1921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P1922" i="3"/>
  <c r="Q1922" i="3"/>
  <c r="R1922" i="3"/>
  <c r="S1922" i="3"/>
  <c r="T1922" i="3"/>
  <c r="U1922" i="3"/>
  <c r="V1922" i="3"/>
  <c r="W1922" i="3"/>
  <c r="X1922" i="3"/>
  <c r="Y1922" i="3"/>
  <c r="Z1922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P1923" i="3"/>
  <c r="Q1923" i="3"/>
  <c r="R1923" i="3"/>
  <c r="S1923" i="3"/>
  <c r="T1923" i="3"/>
  <c r="U1923" i="3"/>
  <c r="V1923" i="3"/>
  <c r="W1923" i="3"/>
  <c r="X1923" i="3"/>
  <c r="Y1923" i="3"/>
  <c r="Z1923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P1924" i="3"/>
  <c r="Q1924" i="3"/>
  <c r="R1924" i="3"/>
  <c r="S1924" i="3"/>
  <c r="T1924" i="3"/>
  <c r="U1924" i="3"/>
  <c r="V1924" i="3"/>
  <c r="W1924" i="3"/>
  <c r="X1924" i="3"/>
  <c r="Y1924" i="3"/>
  <c r="Z1924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P1925" i="3"/>
  <c r="Q1925" i="3"/>
  <c r="R1925" i="3"/>
  <c r="S1925" i="3"/>
  <c r="T1925" i="3"/>
  <c r="U1925" i="3"/>
  <c r="V1925" i="3"/>
  <c r="W1925" i="3"/>
  <c r="X1925" i="3"/>
  <c r="Y1925" i="3"/>
  <c r="Z1925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P1926" i="3"/>
  <c r="Q1926" i="3"/>
  <c r="R1926" i="3"/>
  <c r="S1926" i="3"/>
  <c r="T1926" i="3"/>
  <c r="U1926" i="3"/>
  <c r="V1926" i="3"/>
  <c r="W1926" i="3"/>
  <c r="X1926" i="3"/>
  <c r="Y1926" i="3"/>
  <c r="Z1926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P1927" i="3"/>
  <c r="Q1927" i="3"/>
  <c r="R1927" i="3"/>
  <c r="S1927" i="3"/>
  <c r="T1927" i="3"/>
  <c r="U1927" i="3"/>
  <c r="V1927" i="3"/>
  <c r="W1927" i="3"/>
  <c r="X1927" i="3"/>
  <c r="Y1927" i="3"/>
  <c r="Z1927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P1928" i="3"/>
  <c r="Q1928" i="3"/>
  <c r="R1928" i="3"/>
  <c r="S1928" i="3"/>
  <c r="T1928" i="3"/>
  <c r="U1928" i="3"/>
  <c r="V1928" i="3"/>
  <c r="W1928" i="3"/>
  <c r="X1928" i="3"/>
  <c r="Y1928" i="3"/>
  <c r="Z1928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P1929" i="3"/>
  <c r="Q1929" i="3"/>
  <c r="R1929" i="3"/>
  <c r="S1929" i="3"/>
  <c r="T1929" i="3"/>
  <c r="U1929" i="3"/>
  <c r="V1929" i="3"/>
  <c r="W1929" i="3"/>
  <c r="X1929" i="3"/>
  <c r="Y1929" i="3"/>
  <c r="Z1929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P1930" i="3"/>
  <c r="Q1930" i="3"/>
  <c r="R1930" i="3"/>
  <c r="S1930" i="3"/>
  <c r="T1930" i="3"/>
  <c r="U1930" i="3"/>
  <c r="V1930" i="3"/>
  <c r="W1930" i="3"/>
  <c r="X1930" i="3"/>
  <c r="Y1930" i="3"/>
  <c r="Z1930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P1931" i="3"/>
  <c r="Q1931" i="3"/>
  <c r="R1931" i="3"/>
  <c r="S1931" i="3"/>
  <c r="T1931" i="3"/>
  <c r="U1931" i="3"/>
  <c r="V1931" i="3"/>
  <c r="W1931" i="3"/>
  <c r="X1931" i="3"/>
  <c r="Y1931" i="3"/>
  <c r="Z1931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P1932" i="3"/>
  <c r="Q1932" i="3"/>
  <c r="R1932" i="3"/>
  <c r="S1932" i="3"/>
  <c r="T1932" i="3"/>
  <c r="U1932" i="3"/>
  <c r="V1932" i="3"/>
  <c r="W1932" i="3"/>
  <c r="X1932" i="3"/>
  <c r="Y1932" i="3"/>
  <c r="Z1932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P1933" i="3"/>
  <c r="Q1933" i="3"/>
  <c r="R1933" i="3"/>
  <c r="S1933" i="3"/>
  <c r="T1933" i="3"/>
  <c r="U1933" i="3"/>
  <c r="V1933" i="3"/>
  <c r="W1933" i="3"/>
  <c r="X1933" i="3"/>
  <c r="Y1933" i="3"/>
  <c r="Z1933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P1934" i="3"/>
  <c r="Q1934" i="3"/>
  <c r="R1934" i="3"/>
  <c r="S1934" i="3"/>
  <c r="T1934" i="3"/>
  <c r="U1934" i="3"/>
  <c r="V1934" i="3"/>
  <c r="W1934" i="3"/>
  <c r="X1934" i="3"/>
  <c r="Y1934" i="3"/>
  <c r="Z1934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P1935" i="3"/>
  <c r="Q1935" i="3"/>
  <c r="R1935" i="3"/>
  <c r="S1935" i="3"/>
  <c r="T1935" i="3"/>
  <c r="U1935" i="3"/>
  <c r="V1935" i="3"/>
  <c r="W1935" i="3"/>
  <c r="X1935" i="3"/>
  <c r="Y1935" i="3"/>
  <c r="Z1935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P1936" i="3"/>
  <c r="Q1936" i="3"/>
  <c r="R1936" i="3"/>
  <c r="S1936" i="3"/>
  <c r="T1936" i="3"/>
  <c r="U1936" i="3"/>
  <c r="V1936" i="3"/>
  <c r="W1936" i="3"/>
  <c r="X1936" i="3"/>
  <c r="Y1936" i="3"/>
  <c r="Z1936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P1937" i="3"/>
  <c r="Q1937" i="3"/>
  <c r="R1937" i="3"/>
  <c r="S1937" i="3"/>
  <c r="T1937" i="3"/>
  <c r="U1937" i="3"/>
  <c r="V1937" i="3"/>
  <c r="W1937" i="3"/>
  <c r="X1937" i="3"/>
  <c r="Y1937" i="3"/>
  <c r="Z1937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P1938" i="3"/>
  <c r="Q1938" i="3"/>
  <c r="R1938" i="3"/>
  <c r="S1938" i="3"/>
  <c r="T1938" i="3"/>
  <c r="U1938" i="3"/>
  <c r="V1938" i="3"/>
  <c r="W1938" i="3"/>
  <c r="X1938" i="3"/>
  <c r="Y1938" i="3"/>
  <c r="Z1938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P1939" i="3"/>
  <c r="Q1939" i="3"/>
  <c r="R1939" i="3"/>
  <c r="S1939" i="3"/>
  <c r="T1939" i="3"/>
  <c r="U1939" i="3"/>
  <c r="V1939" i="3"/>
  <c r="W1939" i="3"/>
  <c r="X1939" i="3"/>
  <c r="Y1939" i="3"/>
  <c r="Z1939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P1940" i="3"/>
  <c r="Q1940" i="3"/>
  <c r="R1940" i="3"/>
  <c r="S1940" i="3"/>
  <c r="T1940" i="3"/>
  <c r="U1940" i="3"/>
  <c r="V1940" i="3"/>
  <c r="W1940" i="3"/>
  <c r="X1940" i="3"/>
  <c r="Y1940" i="3"/>
  <c r="Z1940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P1941" i="3"/>
  <c r="Q1941" i="3"/>
  <c r="R1941" i="3"/>
  <c r="S1941" i="3"/>
  <c r="T1941" i="3"/>
  <c r="U1941" i="3"/>
  <c r="V1941" i="3"/>
  <c r="W1941" i="3"/>
  <c r="X1941" i="3"/>
  <c r="Y1941" i="3"/>
  <c r="Z1941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P1942" i="3"/>
  <c r="Q1942" i="3"/>
  <c r="R1942" i="3"/>
  <c r="S1942" i="3"/>
  <c r="T1942" i="3"/>
  <c r="U1942" i="3"/>
  <c r="V1942" i="3"/>
  <c r="W1942" i="3"/>
  <c r="X1942" i="3"/>
  <c r="Y1942" i="3"/>
  <c r="Z1942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P1943" i="3"/>
  <c r="Q1943" i="3"/>
  <c r="R1943" i="3"/>
  <c r="S1943" i="3"/>
  <c r="T1943" i="3"/>
  <c r="U1943" i="3"/>
  <c r="V1943" i="3"/>
  <c r="W1943" i="3"/>
  <c r="X1943" i="3"/>
  <c r="Y1943" i="3"/>
  <c r="Z1943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P1944" i="3"/>
  <c r="Q1944" i="3"/>
  <c r="R1944" i="3"/>
  <c r="S1944" i="3"/>
  <c r="T1944" i="3"/>
  <c r="U1944" i="3"/>
  <c r="V1944" i="3"/>
  <c r="W1944" i="3"/>
  <c r="X1944" i="3"/>
  <c r="Y1944" i="3"/>
  <c r="Z1944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P1945" i="3"/>
  <c r="Q1945" i="3"/>
  <c r="R1945" i="3"/>
  <c r="S1945" i="3"/>
  <c r="T1945" i="3"/>
  <c r="U1945" i="3"/>
  <c r="V1945" i="3"/>
  <c r="W1945" i="3"/>
  <c r="X1945" i="3"/>
  <c r="Y1945" i="3"/>
  <c r="Z1945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P1946" i="3"/>
  <c r="Q1946" i="3"/>
  <c r="R1946" i="3"/>
  <c r="S1946" i="3"/>
  <c r="T1946" i="3"/>
  <c r="U1946" i="3"/>
  <c r="V1946" i="3"/>
  <c r="W1946" i="3"/>
  <c r="X1946" i="3"/>
  <c r="Y1946" i="3"/>
  <c r="Z1946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P1947" i="3"/>
  <c r="Q1947" i="3"/>
  <c r="R1947" i="3"/>
  <c r="S1947" i="3"/>
  <c r="T1947" i="3"/>
  <c r="U1947" i="3"/>
  <c r="V1947" i="3"/>
  <c r="W1947" i="3"/>
  <c r="X1947" i="3"/>
  <c r="Y1947" i="3"/>
  <c r="Z1947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P1948" i="3"/>
  <c r="Q1948" i="3"/>
  <c r="R1948" i="3"/>
  <c r="S1948" i="3"/>
  <c r="T1948" i="3"/>
  <c r="U1948" i="3"/>
  <c r="V1948" i="3"/>
  <c r="W1948" i="3"/>
  <c r="X1948" i="3"/>
  <c r="Y1948" i="3"/>
  <c r="Z1948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R1949" i="3"/>
  <c r="S1949" i="3"/>
  <c r="T1949" i="3"/>
  <c r="U1949" i="3"/>
  <c r="V1949" i="3"/>
  <c r="W1949" i="3"/>
  <c r="X1949" i="3"/>
  <c r="Y1949" i="3"/>
  <c r="Z1949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P1950" i="3"/>
  <c r="Q1950" i="3"/>
  <c r="R1950" i="3"/>
  <c r="S1950" i="3"/>
  <c r="T1950" i="3"/>
  <c r="U1950" i="3"/>
  <c r="V1950" i="3"/>
  <c r="W1950" i="3"/>
  <c r="X1950" i="3"/>
  <c r="Y1950" i="3"/>
  <c r="Z1950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P1951" i="3"/>
  <c r="Q1951" i="3"/>
  <c r="R1951" i="3"/>
  <c r="S1951" i="3"/>
  <c r="T1951" i="3"/>
  <c r="U1951" i="3"/>
  <c r="V1951" i="3"/>
  <c r="W1951" i="3"/>
  <c r="X1951" i="3"/>
  <c r="Y1951" i="3"/>
  <c r="Z1951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P1952" i="3"/>
  <c r="Q1952" i="3"/>
  <c r="R1952" i="3"/>
  <c r="S1952" i="3"/>
  <c r="T1952" i="3"/>
  <c r="U1952" i="3"/>
  <c r="V1952" i="3"/>
  <c r="W1952" i="3"/>
  <c r="X1952" i="3"/>
  <c r="Y1952" i="3"/>
  <c r="Z1952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P1953" i="3"/>
  <c r="Q1953" i="3"/>
  <c r="R1953" i="3"/>
  <c r="S1953" i="3"/>
  <c r="T1953" i="3"/>
  <c r="U1953" i="3"/>
  <c r="V1953" i="3"/>
  <c r="W1953" i="3"/>
  <c r="X1953" i="3"/>
  <c r="Y1953" i="3"/>
  <c r="Z1953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P1954" i="3"/>
  <c r="Q1954" i="3"/>
  <c r="R1954" i="3"/>
  <c r="S1954" i="3"/>
  <c r="T1954" i="3"/>
  <c r="U1954" i="3"/>
  <c r="V1954" i="3"/>
  <c r="W1954" i="3"/>
  <c r="X1954" i="3"/>
  <c r="Y1954" i="3"/>
  <c r="Z1954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P1955" i="3"/>
  <c r="Q1955" i="3"/>
  <c r="R1955" i="3"/>
  <c r="S1955" i="3"/>
  <c r="T1955" i="3"/>
  <c r="U1955" i="3"/>
  <c r="V1955" i="3"/>
  <c r="W1955" i="3"/>
  <c r="X1955" i="3"/>
  <c r="Y1955" i="3"/>
  <c r="Z1955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P1956" i="3"/>
  <c r="Q1956" i="3"/>
  <c r="R1956" i="3"/>
  <c r="S1956" i="3"/>
  <c r="T1956" i="3"/>
  <c r="U1956" i="3"/>
  <c r="V1956" i="3"/>
  <c r="W1956" i="3"/>
  <c r="X1956" i="3"/>
  <c r="Y1956" i="3"/>
  <c r="Z1956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P1957" i="3"/>
  <c r="Q1957" i="3"/>
  <c r="R1957" i="3"/>
  <c r="S1957" i="3"/>
  <c r="T1957" i="3"/>
  <c r="U1957" i="3"/>
  <c r="V1957" i="3"/>
  <c r="W1957" i="3"/>
  <c r="X1957" i="3"/>
  <c r="Y1957" i="3"/>
  <c r="Z1957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P1958" i="3"/>
  <c r="Q1958" i="3"/>
  <c r="R1958" i="3"/>
  <c r="S1958" i="3"/>
  <c r="T1958" i="3"/>
  <c r="U1958" i="3"/>
  <c r="V1958" i="3"/>
  <c r="W1958" i="3"/>
  <c r="X1958" i="3"/>
  <c r="Y1958" i="3"/>
  <c r="Z1958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P1959" i="3"/>
  <c r="Q1959" i="3"/>
  <c r="R1959" i="3"/>
  <c r="S1959" i="3"/>
  <c r="T1959" i="3"/>
  <c r="U1959" i="3"/>
  <c r="V1959" i="3"/>
  <c r="W1959" i="3"/>
  <c r="X1959" i="3"/>
  <c r="Y1959" i="3"/>
  <c r="Z1959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P1960" i="3"/>
  <c r="Q1960" i="3"/>
  <c r="R1960" i="3"/>
  <c r="S1960" i="3"/>
  <c r="T1960" i="3"/>
  <c r="U1960" i="3"/>
  <c r="V1960" i="3"/>
  <c r="W1960" i="3"/>
  <c r="X1960" i="3"/>
  <c r="Y1960" i="3"/>
  <c r="Z1960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P1961" i="3"/>
  <c r="Q1961" i="3"/>
  <c r="R1961" i="3"/>
  <c r="S1961" i="3"/>
  <c r="T1961" i="3"/>
  <c r="U1961" i="3"/>
  <c r="V1961" i="3"/>
  <c r="W1961" i="3"/>
  <c r="X1961" i="3"/>
  <c r="Y1961" i="3"/>
  <c r="Z1961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P1962" i="3"/>
  <c r="Q1962" i="3"/>
  <c r="R1962" i="3"/>
  <c r="S1962" i="3"/>
  <c r="T1962" i="3"/>
  <c r="U1962" i="3"/>
  <c r="V1962" i="3"/>
  <c r="W1962" i="3"/>
  <c r="X1962" i="3"/>
  <c r="Y1962" i="3"/>
  <c r="Z1962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P1963" i="3"/>
  <c r="Q1963" i="3"/>
  <c r="R1963" i="3"/>
  <c r="S1963" i="3"/>
  <c r="T1963" i="3"/>
  <c r="U1963" i="3"/>
  <c r="V1963" i="3"/>
  <c r="W1963" i="3"/>
  <c r="X1963" i="3"/>
  <c r="Y1963" i="3"/>
  <c r="Z1963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P1964" i="3"/>
  <c r="Q1964" i="3"/>
  <c r="R1964" i="3"/>
  <c r="S1964" i="3"/>
  <c r="T1964" i="3"/>
  <c r="U1964" i="3"/>
  <c r="V1964" i="3"/>
  <c r="W1964" i="3"/>
  <c r="X1964" i="3"/>
  <c r="Y1964" i="3"/>
  <c r="Z1964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P1965" i="3"/>
  <c r="Q1965" i="3"/>
  <c r="R1965" i="3"/>
  <c r="S1965" i="3"/>
  <c r="T1965" i="3"/>
  <c r="U1965" i="3"/>
  <c r="V1965" i="3"/>
  <c r="W1965" i="3"/>
  <c r="X1965" i="3"/>
  <c r="Y1965" i="3"/>
  <c r="Z1965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P1966" i="3"/>
  <c r="Q1966" i="3"/>
  <c r="R1966" i="3"/>
  <c r="S1966" i="3"/>
  <c r="T1966" i="3"/>
  <c r="U1966" i="3"/>
  <c r="V1966" i="3"/>
  <c r="W1966" i="3"/>
  <c r="X1966" i="3"/>
  <c r="Y1966" i="3"/>
  <c r="Z1966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P1967" i="3"/>
  <c r="Q1967" i="3"/>
  <c r="R1967" i="3"/>
  <c r="S1967" i="3"/>
  <c r="T1967" i="3"/>
  <c r="U1967" i="3"/>
  <c r="V1967" i="3"/>
  <c r="W1967" i="3"/>
  <c r="X1967" i="3"/>
  <c r="Y1967" i="3"/>
  <c r="Z1967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P1968" i="3"/>
  <c r="Q1968" i="3"/>
  <c r="R1968" i="3"/>
  <c r="S1968" i="3"/>
  <c r="T1968" i="3"/>
  <c r="U1968" i="3"/>
  <c r="V1968" i="3"/>
  <c r="W1968" i="3"/>
  <c r="X1968" i="3"/>
  <c r="Y1968" i="3"/>
  <c r="Z1968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P1969" i="3"/>
  <c r="Q1969" i="3"/>
  <c r="R1969" i="3"/>
  <c r="S1969" i="3"/>
  <c r="T1969" i="3"/>
  <c r="U1969" i="3"/>
  <c r="V1969" i="3"/>
  <c r="W1969" i="3"/>
  <c r="X1969" i="3"/>
  <c r="Y1969" i="3"/>
  <c r="Z1969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P1970" i="3"/>
  <c r="Q1970" i="3"/>
  <c r="R1970" i="3"/>
  <c r="S1970" i="3"/>
  <c r="T1970" i="3"/>
  <c r="U1970" i="3"/>
  <c r="V1970" i="3"/>
  <c r="W1970" i="3"/>
  <c r="X1970" i="3"/>
  <c r="Y1970" i="3"/>
  <c r="Z1970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P1971" i="3"/>
  <c r="Q1971" i="3"/>
  <c r="R1971" i="3"/>
  <c r="S1971" i="3"/>
  <c r="T1971" i="3"/>
  <c r="U1971" i="3"/>
  <c r="V1971" i="3"/>
  <c r="W1971" i="3"/>
  <c r="X1971" i="3"/>
  <c r="Y1971" i="3"/>
  <c r="Z1971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P1972" i="3"/>
  <c r="Q1972" i="3"/>
  <c r="R1972" i="3"/>
  <c r="S1972" i="3"/>
  <c r="T1972" i="3"/>
  <c r="U1972" i="3"/>
  <c r="V1972" i="3"/>
  <c r="W1972" i="3"/>
  <c r="X1972" i="3"/>
  <c r="Y1972" i="3"/>
  <c r="Z1972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P1973" i="3"/>
  <c r="Q1973" i="3"/>
  <c r="R1973" i="3"/>
  <c r="S1973" i="3"/>
  <c r="T1973" i="3"/>
  <c r="U1973" i="3"/>
  <c r="V1973" i="3"/>
  <c r="W1973" i="3"/>
  <c r="X1973" i="3"/>
  <c r="Y1973" i="3"/>
  <c r="Z1973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P1974" i="3"/>
  <c r="Q1974" i="3"/>
  <c r="R1974" i="3"/>
  <c r="S1974" i="3"/>
  <c r="T1974" i="3"/>
  <c r="U1974" i="3"/>
  <c r="V1974" i="3"/>
  <c r="W1974" i="3"/>
  <c r="X1974" i="3"/>
  <c r="Y1974" i="3"/>
  <c r="Z1974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P1975" i="3"/>
  <c r="Q1975" i="3"/>
  <c r="R1975" i="3"/>
  <c r="S1975" i="3"/>
  <c r="T1975" i="3"/>
  <c r="U1975" i="3"/>
  <c r="V1975" i="3"/>
  <c r="W1975" i="3"/>
  <c r="X1975" i="3"/>
  <c r="Y1975" i="3"/>
  <c r="Z1975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P1976" i="3"/>
  <c r="Q1976" i="3"/>
  <c r="R1976" i="3"/>
  <c r="S1976" i="3"/>
  <c r="T1976" i="3"/>
  <c r="U1976" i="3"/>
  <c r="V1976" i="3"/>
  <c r="W1976" i="3"/>
  <c r="X1976" i="3"/>
  <c r="Y1976" i="3"/>
  <c r="Z1976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P1977" i="3"/>
  <c r="Q1977" i="3"/>
  <c r="R1977" i="3"/>
  <c r="S1977" i="3"/>
  <c r="T1977" i="3"/>
  <c r="U1977" i="3"/>
  <c r="V1977" i="3"/>
  <c r="W1977" i="3"/>
  <c r="X1977" i="3"/>
  <c r="Y1977" i="3"/>
  <c r="Z1977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P1978" i="3"/>
  <c r="Q1978" i="3"/>
  <c r="R1978" i="3"/>
  <c r="S1978" i="3"/>
  <c r="T1978" i="3"/>
  <c r="U1978" i="3"/>
  <c r="V1978" i="3"/>
  <c r="W1978" i="3"/>
  <c r="X1978" i="3"/>
  <c r="Y1978" i="3"/>
  <c r="Z1978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P1979" i="3"/>
  <c r="Q1979" i="3"/>
  <c r="R1979" i="3"/>
  <c r="S1979" i="3"/>
  <c r="T1979" i="3"/>
  <c r="U1979" i="3"/>
  <c r="V1979" i="3"/>
  <c r="W1979" i="3"/>
  <c r="X1979" i="3"/>
  <c r="Y1979" i="3"/>
  <c r="Z1979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P1980" i="3"/>
  <c r="Q1980" i="3"/>
  <c r="R1980" i="3"/>
  <c r="S1980" i="3"/>
  <c r="T1980" i="3"/>
  <c r="U1980" i="3"/>
  <c r="V1980" i="3"/>
  <c r="W1980" i="3"/>
  <c r="X1980" i="3"/>
  <c r="Y1980" i="3"/>
  <c r="Z1980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P1981" i="3"/>
  <c r="Q1981" i="3"/>
  <c r="R1981" i="3"/>
  <c r="S1981" i="3"/>
  <c r="T1981" i="3"/>
  <c r="U1981" i="3"/>
  <c r="V1981" i="3"/>
  <c r="W1981" i="3"/>
  <c r="X1981" i="3"/>
  <c r="Y1981" i="3"/>
  <c r="Z1981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P1982" i="3"/>
  <c r="Q1982" i="3"/>
  <c r="R1982" i="3"/>
  <c r="S1982" i="3"/>
  <c r="T1982" i="3"/>
  <c r="U1982" i="3"/>
  <c r="V1982" i="3"/>
  <c r="W1982" i="3"/>
  <c r="X1982" i="3"/>
  <c r="Y1982" i="3"/>
  <c r="Z1982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P1983" i="3"/>
  <c r="Q1983" i="3"/>
  <c r="R1983" i="3"/>
  <c r="S1983" i="3"/>
  <c r="T1983" i="3"/>
  <c r="U1983" i="3"/>
  <c r="V1983" i="3"/>
  <c r="W1983" i="3"/>
  <c r="X1983" i="3"/>
  <c r="Y1983" i="3"/>
  <c r="Z1983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P1984" i="3"/>
  <c r="Q1984" i="3"/>
  <c r="R1984" i="3"/>
  <c r="S1984" i="3"/>
  <c r="T1984" i="3"/>
  <c r="U1984" i="3"/>
  <c r="V1984" i="3"/>
  <c r="W1984" i="3"/>
  <c r="X1984" i="3"/>
  <c r="Y1984" i="3"/>
  <c r="Z1984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P1985" i="3"/>
  <c r="Q1985" i="3"/>
  <c r="R1985" i="3"/>
  <c r="S1985" i="3"/>
  <c r="T1985" i="3"/>
  <c r="U1985" i="3"/>
  <c r="V1985" i="3"/>
  <c r="W1985" i="3"/>
  <c r="X1985" i="3"/>
  <c r="Y1985" i="3"/>
  <c r="Z1985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P1986" i="3"/>
  <c r="Q1986" i="3"/>
  <c r="R1986" i="3"/>
  <c r="S1986" i="3"/>
  <c r="T1986" i="3"/>
  <c r="U1986" i="3"/>
  <c r="V1986" i="3"/>
  <c r="W1986" i="3"/>
  <c r="X1986" i="3"/>
  <c r="Y1986" i="3"/>
  <c r="Z1986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P1987" i="3"/>
  <c r="Q1987" i="3"/>
  <c r="R1987" i="3"/>
  <c r="S1987" i="3"/>
  <c r="T1987" i="3"/>
  <c r="U1987" i="3"/>
  <c r="V1987" i="3"/>
  <c r="W1987" i="3"/>
  <c r="X1987" i="3"/>
  <c r="Y1987" i="3"/>
  <c r="Z1987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P1988" i="3"/>
  <c r="Q1988" i="3"/>
  <c r="R1988" i="3"/>
  <c r="S1988" i="3"/>
  <c r="T1988" i="3"/>
  <c r="U1988" i="3"/>
  <c r="V1988" i="3"/>
  <c r="W1988" i="3"/>
  <c r="X1988" i="3"/>
  <c r="Y1988" i="3"/>
  <c r="Z1988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P1989" i="3"/>
  <c r="Q1989" i="3"/>
  <c r="R1989" i="3"/>
  <c r="S1989" i="3"/>
  <c r="T1989" i="3"/>
  <c r="U1989" i="3"/>
  <c r="V1989" i="3"/>
  <c r="W1989" i="3"/>
  <c r="X1989" i="3"/>
  <c r="Y1989" i="3"/>
  <c r="Z1989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P1990" i="3"/>
  <c r="Q1990" i="3"/>
  <c r="R1990" i="3"/>
  <c r="S1990" i="3"/>
  <c r="T1990" i="3"/>
  <c r="U1990" i="3"/>
  <c r="V1990" i="3"/>
  <c r="W1990" i="3"/>
  <c r="X1990" i="3"/>
  <c r="Y1990" i="3"/>
  <c r="Z1990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P1991" i="3"/>
  <c r="Q1991" i="3"/>
  <c r="R1991" i="3"/>
  <c r="S1991" i="3"/>
  <c r="T1991" i="3"/>
  <c r="U1991" i="3"/>
  <c r="V1991" i="3"/>
  <c r="W1991" i="3"/>
  <c r="X1991" i="3"/>
  <c r="Y1991" i="3"/>
  <c r="Z1991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P1992" i="3"/>
  <c r="Q1992" i="3"/>
  <c r="R1992" i="3"/>
  <c r="S1992" i="3"/>
  <c r="T1992" i="3"/>
  <c r="U1992" i="3"/>
  <c r="V1992" i="3"/>
  <c r="W1992" i="3"/>
  <c r="X1992" i="3"/>
  <c r="Y1992" i="3"/>
  <c r="Z1992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P1993" i="3"/>
  <c r="Q1993" i="3"/>
  <c r="R1993" i="3"/>
  <c r="S1993" i="3"/>
  <c r="T1993" i="3"/>
  <c r="U1993" i="3"/>
  <c r="V1993" i="3"/>
  <c r="W1993" i="3"/>
  <c r="X1993" i="3"/>
  <c r="Y1993" i="3"/>
  <c r="Z1993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P1994" i="3"/>
  <c r="Q1994" i="3"/>
  <c r="R1994" i="3"/>
  <c r="S1994" i="3"/>
  <c r="T1994" i="3"/>
  <c r="U1994" i="3"/>
  <c r="V1994" i="3"/>
  <c r="W1994" i="3"/>
  <c r="X1994" i="3"/>
  <c r="Y1994" i="3"/>
  <c r="Z1994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P1995" i="3"/>
  <c r="Q1995" i="3"/>
  <c r="R1995" i="3"/>
  <c r="S1995" i="3"/>
  <c r="T1995" i="3"/>
  <c r="U1995" i="3"/>
  <c r="V1995" i="3"/>
  <c r="W1995" i="3"/>
  <c r="X1995" i="3"/>
  <c r="Y1995" i="3"/>
  <c r="Z1995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P1996" i="3"/>
  <c r="Q1996" i="3"/>
  <c r="R1996" i="3"/>
  <c r="S1996" i="3"/>
  <c r="T1996" i="3"/>
  <c r="U1996" i="3"/>
  <c r="V1996" i="3"/>
  <c r="W1996" i="3"/>
  <c r="X1996" i="3"/>
  <c r="Y1996" i="3"/>
  <c r="Z1996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P1997" i="3"/>
  <c r="Q1997" i="3"/>
  <c r="R1997" i="3"/>
  <c r="S1997" i="3"/>
  <c r="T1997" i="3"/>
  <c r="U1997" i="3"/>
  <c r="V1997" i="3"/>
  <c r="W1997" i="3"/>
  <c r="X1997" i="3"/>
  <c r="Y1997" i="3"/>
  <c r="Z1997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P1998" i="3"/>
  <c r="Q1998" i="3"/>
  <c r="R1998" i="3"/>
  <c r="S1998" i="3"/>
  <c r="T1998" i="3"/>
  <c r="U1998" i="3"/>
  <c r="V1998" i="3"/>
  <c r="W1998" i="3"/>
  <c r="X1998" i="3"/>
  <c r="Y1998" i="3"/>
  <c r="Z1998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P1999" i="3"/>
  <c r="Q1999" i="3"/>
  <c r="R1999" i="3"/>
  <c r="S1999" i="3"/>
  <c r="T1999" i="3"/>
  <c r="U1999" i="3"/>
  <c r="V1999" i="3"/>
  <c r="W1999" i="3"/>
  <c r="X1999" i="3"/>
  <c r="Y1999" i="3"/>
  <c r="Z1999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P2000" i="3"/>
  <c r="Q2000" i="3"/>
  <c r="R2000" i="3"/>
  <c r="S2000" i="3"/>
  <c r="T2000" i="3"/>
  <c r="U2000" i="3"/>
  <c r="V2000" i="3"/>
  <c r="W2000" i="3"/>
  <c r="X2000" i="3"/>
  <c r="Y2000" i="3"/>
  <c r="Z2000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P2001" i="3"/>
  <c r="Q2001" i="3"/>
  <c r="R2001" i="3"/>
  <c r="S2001" i="3"/>
  <c r="T2001" i="3"/>
  <c r="U2001" i="3"/>
  <c r="V2001" i="3"/>
  <c r="W2001" i="3"/>
  <c r="X2001" i="3"/>
  <c r="Y2001" i="3"/>
  <c r="Z2001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P2002" i="3"/>
  <c r="Q2002" i="3"/>
  <c r="R2002" i="3"/>
  <c r="S2002" i="3"/>
  <c r="T2002" i="3"/>
  <c r="U2002" i="3"/>
  <c r="V2002" i="3"/>
  <c r="W2002" i="3"/>
  <c r="X2002" i="3"/>
  <c r="Y2002" i="3"/>
  <c r="Z2002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P2003" i="3"/>
  <c r="Q2003" i="3"/>
  <c r="R2003" i="3"/>
  <c r="S2003" i="3"/>
  <c r="T2003" i="3"/>
  <c r="U2003" i="3"/>
  <c r="V2003" i="3"/>
  <c r="W2003" i="3"/>
  <c r="X2003" i="3"/>
  <c r="Y2003" i="3"/>
  <c r="Z2003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P2004" i="3"/>
  <c r="Q2004" i="3"/>
  <c r="R2004" i="3"/>
  <c r="S2004" i="3"/>
  <c r="T2004" i="3"/>
  <c r="U2004" i="3"/>
  <c r="V2004" i="3"/>
  <c r="W2004" i="3"/>
  <c r="X2004" i="3"/>
  <c r="Y2004" i="3"/>
  <c r="Z2004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P2005" i="3"/>
  <c r="Q2005" i="3"/>
  <c r="R2005" i="3"/>
  <c r="S2005" i="3"/>
  <c r="T2005" i="3"/>
  <c r="U2005" i="3"/>
  <c r="V2005" i="3"/>
  <c r="W2005" i="3"/>
  <c r="X2005" i="3"/>
  <c r="Y2005" i="3"/>
  <c r="Z2005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P2006" i="3"/>
  <c r="Q2006" i="3"/>
  <c r="R2006" i="3"/>
  <c r="S2006" i="3"/>
  <c r="T2006" i="3"/>
  <c r="U2006" i="3"/>
  <c r="V2006" i="3"/>
  <c r="W2006" i="3"/>
  <c r="X2006" i="3"/>
  <c r="Y2006" i="3"/>
  <c r="Z2006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P2007" i="3"/>
  <c r="Q2007" i="3"/>
  <c r="R2007" i="3"/>
  <c r="S2007" i="3"/>
  <c r="T2007" i="3"/>
  <c r="U2007" i="3"/>
  <c r="V2007" i="3"/>
  <c r="W2007" i="3"/>
  <c r="X2007" i="3"/>
  <c r="Y2007" i="3"/>
  <c r="Z2007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P2008" i="3"/>
  <c r="Q2008" i="3"/>
  <c r="R2008" i="3"/>
  <c r="S2008" i="3"/>
  <c r="T2008" i="3"/>
  <c r="U2008" i="3"/>
  <c r="V2008" i="3"/>
  <c r="W2008" i="3"/>
  <c r="X2008" i="3"/>
  <c r="Y2008" i="3"/>
  <c r="Z2008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P2009" i="3"/>
  <c r="Q2009" i="3"/>
  <c r="R2009" i="3"/>
  <c r="S2009" i="3"/>
  <c r="T2009" i="3"/>
  <c r="U2009" i="3"/>
  <c r="V2009" i="3"/>
  <c r="W2009" i="3"/>
  <c r="X2009" i="3"/>
  <c r="Y2009" i="3"/>
  <c r="Z2009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P2010" i="3"/>
  <c r="Q2010" i="3"/>
  <c r="R2010" i="3"/>
  <c r="S2010" i="3"/>
  <c r="T2010" i="3"/>
  <c r="U2010" i="3"/>
  <c r="V2010" i="3"/>
  <c r="W2010" i="3"/>
  <c r="X2010" i="3"/>
  <c r="Y2010" i="3"/>
  <c r="Z2010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P2011" i="3"/>
  <c r="Q2011" i="3"/>
  <c r="R2011" i="3"/>
  <c r="S2011" i="3"/>
  <c r="T2011" i="3"/>
  <c r="U2011" i="3"/>
  <c r="V2011" i="3"/>
  <c r="W2011" i="3"/>
  <c r="X2011" i="3"/>
  <c r="Y2011" i="3"/>
  <c r="Z2011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P2012" i="3"/>
  <c r="Q2012" i="3"/>
  <c r="R2012" i="3"/>
  <c r="S2012" i="3"/>
  <c r="T2012" i="3"/>
  <c r="U2012" i="3"/>
  <c r="V2012" i="3"/>
  <c r="W2012" i="3"/>
  <c r="X2012" i="3"/>
  <c r="Y2012" i="3"/>
  <c r="Z2012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P2013" i="3"/>
  <c r="Q2013" i="3"/>
  <c r="R2013" i="3"/>
  <c r="S2013" i="3"/>
  <c r="T2013" i="3"/>
  <c r="U2013" i="3"/>
  <c r="V2013" i="3"/>
  <c r="W2013" i="3"/>
  <c r="X2013" i="3"/>
  <c r="Y2013" i="3"/>
  <c r="Z2013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P2014" i="3"/>
  <c r="Q2014" i="3"/>
  <c r="R2014" i="3"/>
  <c r="S2014" i="3"/>
  <c r="T2014" i="3"/>
  <c r="U2014" i="3"/>
  <c r="V2014" i="3"/>
  <c r="W2014" i="3"/>
  <c r="X2014" i="3"/>
  <c r="Y2014" i="3"/>
  <c r="Z2014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P2015" i="3"/>
  <c r="Q2015" i="3"/>
  <c r="R2015" i="3"/>
  <c r="S2015" i="3"/>
  <c r="T2015" i="3"/>
  <c r="U2015" i="3"/>
  <c r="V2015" i="3"/>
  <c r="W2015" i="3"/>
  <c r="X2015" i="3"/>
  <c r="Y2015" i="3"/>
  <c r="Z2015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P2016" i="3"/>
  <c r="Q2016" i="3"/>
  <c r="R2016" i="3"/>
  <c r="S2016" i="3"/>
  <c r="T2016" i="3"/>
  <c r="U2016" i="3"/>
  <c r="V2016" i="3"/>
  <c r="W2016" i="3"/>
  <c r="X2016" i="3"/>
  <c r="Y2016" i="3"/>
  <c r="Z2016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P2017" i="3"/>
  <c r="Q2017" i="3"/>
  <c r="R2017" i="3"/>
  <c r="S2017" i="3"/>
  <c r="T2017" i="3"/>
  <c r="U2017" i="3"/>
  <c r="V2017" i="3"/>
  <c r="W2017" i="3"/>
  <c r="X2017" i="3"/>
  <c r="Y2017" i="3"/>
  <c r="Z2017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P2018" i="3"/>
  <c r="Q2018" i="3"/>
  <c r="R2018" i="3"/>
  <c r="S2018" i="3"/>
  <c r="T2018" i="3"/>
  <c r="U2018" i="3"/>
  <c r="V2018" i="3"/>
  <c r="W2018" i="3"/>
  <c r="X2018" i="3"/>
  <c r="Y2018" i="3"/>
  <c r="Z2018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P2019" i="3"/>
  <c r="Q2019" i="3"/>
  <c r="R2019" i="3"/>
  <c r="S2019" i="3"/>
  <c r="T2019" i="3"/>
  <c r="U2019" i="3"/>
  <c r="V2019" i="3"/>
  <c r="W2019" i="3"/>
  <c r="X2019" i="3"/>
  <c r="Y2019" i="3"/>
  <c r="Z2019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P2020" i="3"/>
  <c r="Q2020" i="3"/>
  <c r="R2020" i="3"/>
  <c r="S2020" i="3"/>
  <c r="T2020" i="3"/>
  <c r="U2020" i="3"/>
  <c r="V2020" i="3"/>
  <c r="W2020" i="3"/>
  <c r="X2020" i="3"/>
  <c r="Y2020" i="3"/>
  <c r="Z2020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P2021" i="3"/>
  <c r="Q2021" i="3"/>
  <c r="R2021" i="3"/>
  <c r="S2021" i="3"/>
  <c r="T2021" i="3"/>
  <c r="U2021" i="3"/>
  <c r="V2021" i="3"/>
  <c r="W2021" i="3"/>
  <c r="X2021" i="3"/>
  <c r="Y2021" i="3"/>
  <c r="Z2021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P2022" i="3"/>
  <c r="Q2022" i="3"/>
  <c r="R2022" i="3"/>
  <c r="S2022" i="3"/>
  <c r="T2022" i="3"/>
  <c r="U2022" i="3"/>
  <c r="V2022" i="3"/>
  <c r="W2022" i="3"/>
  <c r="X2022" i="3"/>
  <c r="Y2022" i="3"/>
  <c r="Z2022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P2023" i="3"/>
  <c r="Q2023" i="3"/>
  <c r="R2023" i="3"/>
  <c r="S2023" i="3"/>
  <c r="T2023" i="3"/>
  <c r="U2023" i="3"/>
  <c r="V2023" i="3"/>
  <c r="W2023" i="3"/>
  <c r="X2023" i="3"/>
  <c r="Y2023" i="3"/>
  <c r="Z2023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P2024" i="3"/>
  <c r="Q2024" i="3"/>
  <c r="R2024" i="3"/>
  <c r="S2024" i="3"/>
  <c r="T2024" i="3"/>
  <c r="U2024" i="3"/>
  <c r="V2024" i="3"/>
  <c r="W2024" i="3"/>
  <c r="X2024" i="3"/>
  <c r="Y2024" i="3"/>
  <c r="Z2024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P2025" i="3"/>
  <c r="Q2025" i="3"/>
  <c r="R2025" i="3"/>
  <c r="S2025" i="3"/>
  <c r="T2025" i="3"/>
  <c r="U2025" i="3"/>
  <c r="V2025" i="3"/>
  <c r="W2025" i="3"/>
  <c r="X2025" i="3"/>
  <c r="Y2025" i="3"/>
  <c r="Z2025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P2026" i="3"/>
  <c r="Q2026" i="3"/>
  <c r="R2026" i="3"/>
  <c r="S2026" i="3"/>
  <c r="T2026" i="3"/>
  <c r="U2026" i="3"/>
  <c r="V2026" i="3"/>
  <c r="W2026" i="3"/>
  <c r="X2026" i="3"/>
  <c r="Y2026" i="3"/>
  <c r="Z2026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P2027" i="3"/>
  <c r="Q2027" i="3"/>
  <c r="R2027" i="3"/>
  <c r="S2027" i="3"/>
  <c r="T2027" i="3"/>
  <c r="U2027" i="3"/>
  <c r="V2027" i="3"/>
  <c r="W2027" i="3"/>
  <c r="X2027" i="3"/>
  <c r="Y2027" i="3"/>
  <c r="Z2027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P2028" i="3"/>
  <c r="Q2028" i="3"/>
  <c r="R2028" i="3"/>
  <c r="S2028" i="3"/>
  <c r="T2028" i="3"/>
  <c r="U2028" i="3"/>
  <c r="V2028" i="3"/>
  <c r="W2028" i="3"/>
  <c r="X2028" i="3"/>
  <c r="Y2028" i="3"/>
  <c r="Z2028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P2029" i="3"/>
  <c r="Q2029" i="3"/>
  <c r="R2029" i="3"/>
  <c r="S2029" i="3"/>
  <c r="T2029" i="3"/>
  <c r="U2029" i="3"/>
  <c r="V2029" i="3"/>
  <c r="W2029" i="3"/>
  <c r="X2029" i="3"/>
  <c r="Y2029" i="3"/>
  <c r="Z2029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P2030" i="3"/>
  <c r="Q2030" i="3"/>
  <c r="R2030" i="3"/>
  <c r="S2030" i="3"/>
  <c r="T2030" i="3"/>
  <c r="U2030" i="3"/>
  <c r="V2030" i="3"/>
  <c r="W2030" i="3"/>
  <c r="X2030" i="3"/>
  <c r="Y2030" i="3"/>
  <c r="Z2030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P2031" i="3"/>
  <c r="Q2031" i="3"/>
  <c r="R2031" i="3"/>
  <c r="S2031" i="3"/>
  <c r="T2031" i="3"/>
  <c r="U2031" i="3"/>
  <c r="V2031" i="3"/>
  <c r="W2031" i="3"/>
  <c r="X2031" i="3"/>
  <c r="Y2031" i="3"/>
  <c r="Z2031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P2032" i="3"/>
  <c r="Q2032" i="3"/>
  <c r="R2032" i="3"/>
  <c r="S2032" i="3"/>
  <c r="T2032" i="3"/>
  <c r="U2032" i="3"/>
  <c r="V2032" i="3"/>
  <c r="W2032" i="3"/>
  <c r="X2032" i="3"/>
  <c r="Y2032" i="3"/>
  <c r="Z2032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P2033" i="3"/>
  <c r="Q2033" i="3"/>
  <c r="R2033" i="3"/>
  <c r="S2033" i="3"/>
  <c r="T2033" i="3"/>
  <c r="U2033" i="3"/>
  <c r="V2033" i="3"/>
  <c r="W2033" i="3"/>
  <c r="X2033" i="3"/>
  <c r="Y2033" i="3"/>
  <c r="Z2033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P2034" i="3"/>
  <c r="Q2034" i="3"/>
  <c r="R2034" i="3"/>
  <c r="S2034" i="3"/>
  <c r="T2034" i="3"/>
  <c r="U2034" i="3"/>
  <c r="V2034" i="3"/>
  <c r="W2034" i="3"/>
  <c r="X2034" i="3"/>
  <c r="Y2034" i="3"/>
  <c r="Z2034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P2035" i="3"/>
  <c r="Q2035" i="3"/>
  <c r="R2035" i="3"/>
  <c r="S2035" i="3"/>
  <c r="T2035" i="3"/>
  <c r="U2035" i="3"/>
  <c r="V2035" i="3"/>
  <c r="W2035" i="3"/>
  <c r="X2035" i="3"/>
  <c r="Y2035" i="3"/>
  <c r="Z2035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P2036" i="3"/>
  <c r="Q2036" i="3"/>
  <c r="R2036" i="3"/>
  <c r="S2036" i="3"/>
  <c r="T2036" i="3"/>
  <c r="U2036" i="3"/>
  <c r="V2036" i="3"/>
  <c r="W2036" i="3"/>
  <c r="X2036" i="3"/>
  <c r="Y2036" i="3"/>
  <c r="Z2036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P2037" i="3"/>
  <c r="Q2037" i="3"/>
  <c r="R2037" i="3"/>
  <c r="S2037" i="3"/>
  <c r="T2037" i="3"/>
  <c r="U2037" i="3"/>
  <c r="V2037" i="3"/>
  <c r="W2037" i="3"/>
  <c r="X2037" i="3"/>
  <c r="Y2037" i="3"/>
  <c r="Z2037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P2038" i="3"/>
  <c r="Q2038" i="3"/>
  <c r="R2038" i="3"/>
  <c r="S2038" i="3"/>
  <c r="T2038" i="3"/>
  <c r="U2038" i="3"/>
  <c r="V2038" i="3"/>
  <c r="W2038" i="3"/>
  <c r="X2038" i="3"/>
  <c r="Y2038" i="3"/>
  <c r="Z2038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P2039" i="3"/>
  <c r="Q2039" i="3"/>
  <c r="R2039" i="3"/>
  <c r="S2039" i="3"/>
  <c r="T2039" i="3"/>
  <c r="U2039" i="3"/>
  <c r="V2039" i="3"/>
  <c r="W2039" i="3"/>
  <c r="X2039" i="3"/>
  <c r="Y2039" i="3"/>
  <c r="Z2039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P2040" i="3"/>
  <c r="Q2040" i="3"/>
  <c r="R2040" i="3"/>
  <c r="S2040" i="3"/>
  <c r="T2040" i="3"/>
  <c r="U2040" i="3"/>
  <c r="V2040" i="3"/>
  <c r="W2040" i="3"/>
  <c r="X2040" i="3"/>
  <c r="Y2040" i="3"/>
  <c r="Z2040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P2041" i="3"/>
  <c r="Q2041" i="3"/>
  <c r="R2041" i="3"/>
  <c r="S2041" i="3"/>
  <c r="T2041" i="3"/>
  <c r="U2041" i="3"/>
  <c r="V2041" i="3"/>
  <c r="W2041" i="3"/>
  <c r="X2041" i="3"/>
  <c r="Y2041" i="3"/>
  <c r="Z2041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P2042" i="3"/>
  <c r="Q2042" i="3"/>
  <c r="R2042" i="3"/>
  <c r="S2042" i="3"/>
  <c r="T2042" i="3"/>
  <c r="U2042" i="3"/>
  <c r="V2042" i="3"/>
  <c r="W2042" i="3"/>
  <c r="X2042" i="3"/>
  <c r="Y2042" i="3"/>
  <c r="Z2042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P2043" i="3"/>
  <c r="Q2043" i="3"/>
  <c r="R2043" i="3"/>
  <c r="S2043" i="3"/>
  <c r="T2043" i="3"/>
  <c r="U2043" i="3"/>
  <c r="V2043" i="3"/>
  <c r="W2043" i="3"/>
  <c r="X2043" i="3"/>
  <c r="Y2043" i="3"/>
  <c r="Z2043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P2044" i="3"/>
  <c r="Q2044" i="3"/>
  <c r="R2044" i="3"/>
  <c r="S2044" i="3"/>
  <c r="T2044" i="3"/>
  <c r="U2044" i="3"/>
  <c r="V2044" i="3"/>
  <c r="W2044" i="3"/>
  <c r="X2044" i="3"/>
  <c r="Y2044" i="3"/>
  <c r="Z2044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P2045" i="3"/>
  <c r="Q2045" i="3"/>
  <c r="R2045" i="3"/>
  <c r="S2045" i="3"/>
  <c r="T2045" i="3"/>
  <c r="U2045" i="3"/>
  <c r="V2045" i="3"/>
  <c r="W2045" i="3"/>
  <c r="X2045" i="3"/>
  <c r="Y2045" i="3"/>
  <c r="Z2045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P2046" i="3"/>
  <c r="Q2046" i="3"/>
  <c r="R2046" i="3"/>
  <c r="S2046" i="3"/>
  <c r="T2046" i="3"/>
  <c r="U2046" i="3"/>
  <c r="V2046" i="3"/>
  <c r="W2046" i="3"/>
  <c r="X2046" i="3"/>
  <c r="Y2046" i="3"/>
  <c r="Z2046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P2047" i="3"/>
  <c r="Q2047" i="3"/>
  <c r="R2047" i="3"/>
  <c r="S2047" i="3"/>
  <c r="T2047" i="3"/>
  <c r="U2047" i="3"/>
  <c r="V2047" i="3"/>
  <c r="W2047" i="3"/>
  <c r="X2047" i="3"/>
  <c r="Y2047" i="3"/>
  <c r="Z2047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P2048" i="3"/>
  <c r="Q2048" i="3"/>
  <c r="R2048" i="3"/>
  <c r="S2048" i="3"/>
  <c r="T2048" i="3"/>
  <c r="U2048" i="3"/>
  <c r="V2048" i="3"/>
  <c r="W2048" i="3"/>
  <c r="X2048" i="3"/>
  <c r="Y2048" i="3"/>
  <c r="Z2048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P2049" i="3"/>
  <c r="Q2049" i="3"/>
  <c r="R2049" i="3"/>
  <c r="S2049" i="3"/>
  <c r="T2049" i="3"/>
  <c r="U2049" i="3"/>
  <c r="V2049" i="3"/>
  <c r="W2049" i="3"/>
  <c r="X2049" i="3"/>
  <c r="Y2049" i="3"/>
  <c r="Z2049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P2050" i="3"/>
  <c r="Q2050" i="3"/>
  <c r="R2050" i="3"/>
  <c r="S2050" i="3"/>
  <c r="T2050" i="3"/>
  <c r="U2050" i="3"/>
  <c r="V2050" i="3"/>
  <c r="W2050" i="3"/>
  <c r="X2050" i="3"/>
  <c r="Y2050" i="3"/>
  <c r="Z2050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P2051" i="3"/>
  <c r="Q2051" i="3"/>
  <c r="R2051" i="3"/>
  <c r="S2051" i="3"/>
  <c r="T2051" i="3"/>
  <c r="U2051" i="3"/>
  <c r="V2051" i="3"/>
  <c r="W2051" i="3"/>
  <c r="X2051" i="3"/>
  <c r="Y2051" i="3"/>
  <c r="Z2051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P2052" i="3"/>
  <c r="Q2052" i="3"/>
  <c r="R2052" i="3"/>
  <c r="S2052" i="3"/>
  <c r="T2052" i="3"/>
  <c r="U2052" i="3"/>
  <c r="V2052" i="3"/>
  <c r="W2052" i="3"/>
  <c r="X2052" i="3"/>
  <c r="Y2052" i="3"/>
  <c r="Z2052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P2053" i="3"/>
  <c r="Q2053" i="3"/>
  <c r="R2053" i="3"/>
  <c r="S2053" i="3"/>
  <c r="T2053" i="3"/>
  <c r="U2053" i="3"/>
  <c r="V2053" i="3"/>
  <c r="W2053" i="3"/>
  <c r="X2053" i="3"/>
  <c r="Y2053" i="3"/>
  <c r="Z2053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P2054" i="3"/>
  <c r="Q2054" i="3"/>
  <c r="R2054" i="3"/>
  <c r="S2054" i="3"/>
  <c r="T2054" i="3"/>
  <c r="U2054" i="3"/>
  <c r="V2054" i="3"/>
  <c r="W2054" i="3"/>
  <c r="X2054" i="3"/>
  <c r="Y2054" i="3"/>
  <c r="Z2054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P2055" i="3"/>
  <c r="Q2055" i="3"/>
  <c r="R2055" i="3"/>
  <c r="S2055" i="3"/>
  <c r="T2055" i="3"/>
  <c r="U2055" i="3"/>
  <c r="V2055" i="3"/>
  <c r="W2055" i="3"/>
  <c r="X2055" i="3"/>
  <c r="Y2055" i="3"/>
  <c r="Z2055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P2056" i="3"/>
  <c r="Q2056" i="3"/>
  <c r="R2056" i="3"/>
  <c r="S2056" i="3"/>
  <c r="T2056" i="3"/>
  <c r="U2056" i="3"/>
  <c r="V2056" i="3"/>
  <c r="W2056" i="3"/>
  <c r="X2056" i="3"/>
  <c r="Y2056" i="3"/>
  <c r="Z2056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P2057" i="3"/>
  <c r="Q2057" i="3"/>
  <c r="R2057" i="3"/>
  <c r="S2057" i="3"/>
  <c r="T2057" i="3"/>
  <c r="U2057" i="3"/>
  <c r="V2057" i="3"/>
  <c r="W2057" i="3"/>
  <c r="X2057" i="3"/>
  <c r="Y2057" i="3"/>
  <c r="Z2057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P2058" i="3"/>
  <c r="Q2058" i="3"/>
  <c r="R2058" i="3"/>
  <c r="S2058" i="3"/>
  <c r="T2058" i="3"/>
  <c r="U2058" i="3"/>
  <c r="V2058" i="3"/>
  <c r="W2058" i="3"/>
  <c r="X2058" i="3"/>
  <c r="Y2058" i="3"/>
  <c r="Z2058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P2059" i="3"/>
  <c r="Q2059" i="3"/>
  <c r="R2059" i="3"/>
  <c r="S2059" i="3"/>
  <c r="T2059" i="3"/>
  <c r="U2059" i="3"/>
  <c r="V2059" i="3"/>
  <c r="W2059" i="3"/>
  <c r="X2059" i="3"/>
  <c r="Y2059" i="3"/>
  <c r="Z2059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P2060" i="3"/>
  <c r="Q2060" i="3"/>
  <c r="R2060" i="3"/>
  <c r="S2060" i="3"/>
  <c r="T2060" i="3"/>
  <c r="U2060" i="3"/>
  <c r="V2060" i="3"/>
  <c r="W2060" i="3"/>
  <c r="X2060" i="3"/>
  <c r="Y2060" i="3"/>
  <c r="Z2060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P2061" i="3"/>
  <c r="Q2061" i="3"/>
  <c r="R2061" i="3"/>
  <c r="S2061" i="3"/>
  <c r="T2061" i="3"/>
  <c r="U2061" i="3"/>
  <c r="V2061" i="3"/>
  <c r="W2061" i="3"/>
  <c r="X2061" i="3"/>
  <c r="Y2061" i="3"/>
  <c r="Z2061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P2062" i="3"/>
  <c r="Q2062" i="3"/>
  <c r="R2062" i="3"/>
  <c r="S2062" i="3"/>
  <c r="T2062" i="3"/>
  <c r="U2062" i="3"/>
  <c r="V2062" i="3"/>
  <c r="W2062" i="3"/>
  <c r="X2062" i="3"/>
  <c r="Y2062" i="3"/>
  <c r="Z2062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P2063" i="3"/>
  <c r="Q2063" i="3"/>
  <c r="R2063" i="3"/>
  <c r="S2063" i="3"/>
  <c r="T2063" i="3"/>
  <c r="U2063" i="3"/>
  <c r="V2063" i="3"/>
  <c r="W2063" i="3"/>
  <c r="X2063" i="3"/>
  <c r="Y2063" i="3"/>
  <c r="Z2063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P2064" i="3"/>
  <c r="Q2064" i="3"/>
  <c r="R2064" i="3"/>
  <c r="S2064" i="3"/>
  <c r="T2064" i="3"/>
  <c r="U2064" i="3"/>
  <c r="V2064" i="3"/>
  <c r="W2064" i="3"/>
  <c r="X2064" i="3"/>
  <c r="Y2064" i="3"/>
  <c r="Z2064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P2065" i="3"/>
  <c r="Q2065" i="3"/>
  <c r="R2065" i="3"/>
  <c r="S2065" i="3"/>
  <c r="T2065" i="3"/>
  <c r="U2065" i="3"/>
  <c r="V2065" i="3"/>
  <c r="W2065" i="3"/>
  <c r="X2065" i="3"/>
  <c r="Y2065" i="3"/>
  <c r="Z2065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P2066" i="3"/>
  <c r="Q2066" i="3"/>
  <c r="R2066" i="3"/>
  <c r="S2066" i="3"/>
  <c r="T2066" i="3"/>
  <c r="U2066" i="3"/>
  <c r="V2066" i="3"/>
  <c r="W2066" i="3"/>
  <c r="X2066" i="3"/>
  <c r="Y2066" i="3"/>
  <c r="Z2066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P2067" i="3"/>
  <c r="Q2067" i="3"/>
  <c r="R2067" i="3"/>
  <c r="S2067" i="3"/>
  <c r="T2067" i="3"/>
  <c r="U2067" i="3"/>
  <c r="V2067" i="3"/>
  <c r="W2067" i="3"/>
  <c r="X2067" i="3"/>
  <c r="Y2067" i="3"/>
  <c r="Z2067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P2068" i="3"/>
  <c r="Q2068" i="3"/>
  <c r="R2068" i="3"/>
  <c r="S2068" i="3"/>
  <c r="T2068" i="3"/>
  <c r="U2068" i="3"/>
  <c r="V2068" i="3"/>
  <c r="W2068" i="3"/>
  <c r="X2068" i="3"/>
  <c r="Y2068" i="3"/>
  <c r="Z2068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P2069" i="3"/>
  <c r="Q2069" i="3"/>
  <c r="R2069" i="3"/>
  <c r="S2069" i="3"/>
  <c r="T2069" i="3"/>
  <c r="U2069" i="3"/>
  <c r="V2069" i="3"/>
  <c r="W2069" i="3"/>
  <c r="X2069" i="3"/>
  <c r="Y2069" i="3"/>
  <c r="Z2069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P2070" i="3"/>
  <c r="Q2070" i="3"/>
  <c r="R2070" i="3"/>
  <c r="S2070" i="3"/>
  <c r="T2070" i="3"/>
  <c r="U2070" i="3"/>
  <c r="V2070" i="3"/>
  <c r="W2070" i="3"/>
  <c r="X2070" i="3"/>
  <c r="Y2070" i="3"/>
  <c r="Z2070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P2071" i="3"/>
  <c r="Q2071" i="3"/>
  <c r="R2071" i="3"/>
  <c r="S2071" i="3"/>
  <c r="T2071" i="3"/>
  <c r="U2071" i="3"/>
  <c r="V2071" i="3"/>
  <c r="W2071" i="3"/>
  <c r="X2071" i="3"/>
  <c r="Y2071" i="3"/>
  <c r="Z2071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P2072" i="3"/>
  <c r="Q2072" i="3"/>
  <c r="R2072" i="3"/>
  <c r="S2072" i="3"/>
  <c r="T2072" i="3"/>
  <c r="U2072" i="3"/>
  <c r="V2072" i="3"/>
  <c r="W2072" i="3"/>
  <c r="X2072" i="3"/>
  <c r="Y2072" i="3"/>
  <c r="Z2072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P2073" i="3"/>
  <c r="Q2073" i="3"/>
  <c r="R2073" i="3"/>
  <c r="S2073" i="3"/>
  <c r="T2073" i="3"/>
  <c r="U2073" i="3"/>
  <c r="V2073" i="3"/>
  <c r="W2073" i="3"/>
  <c r="X2073" i="3"/>
  <c r="Y2073" i="3"/>
  <c r="Z2073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P2074" i="3"/>
  <c r="Q2074" i="3"/>
  <c r="R2074" i="3"/>
  <c r="S2074" i="3"/>
  <c r="T2074" i="3"/>
  <c r="U2074" i="3"/>
  <c r="V2074" i="3"/>
  <c r="W2074" i="3"/>
  <c r="X2074" i="3"/>
  <c r="Y2074" i="3"/>
  <c r="Z2074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P2075" i="3"/>
  <c r="Q2075" i="3"/>
  <c r="R2075" i="3"/>
  <c r="S2075" i="3"/>
  <c r="T2075" i="3"/>
  <c r="U2075" i="3"/>
  <c r="V2075" i="3"/>
  <c r="W2075" i="3"/>
  <c r="X2075" i="3"/>
  <c r="Y2075" i="3"/>
  <c r="Z2075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P2076" i="3"/>
  <c r="Q2076" i="3"/>
  <c r="R2076" i="3"/>
  <c r="S2076" i="3"/>
  <c r="T2076" i="3"/>
  <c r="U2076" i="3"/>
  <c r="V2076" i="3"/>
  <c r="W2076" i="3"/>
  <c r="X2076" i="3"/>
  <c r="Y2076" i="3"/>
  <c r="Z2076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P2077" i="3"/>
  <c r="Q2077" i="3"/>
  <c r="R2077" i="3"/>
  <c r="S2077" i="3"/>
  <c r="T2077" i="3"/>
  <c r="U2077" i="3"/>
  <c r="V2077" i="3"/>
  <c r="W2077" i="3"/>
  <c r="X2077" i="3"/>
  <c r="Y2077" i="3"/>
  <c r="Z2077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P2078" i="3"/>
  <c r="Q2078" i="3"/>
  <c r="R2078" i="3"/>
  <c r="S2078" i="3"/>
  <c r="T2078" i="3"/>
  <c r="U2078" i="3"/>
  <c r="V2078" i="3"/>
  <c r="W2078" i="3"/>
  <c r="X2078" i="3"/>
  <c r="Y2078" i="3"/>
  <c r="Z2078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P2079" i="3"/>
  <c r="Q2079" i="3"/>
  <c r="R2079" i="3"/>
  <c r="S2079" i="3"/>
  <c r="T2079" i="3"/>
  <c r="U2079" i="3"/>
  <c r="V2079" i="3"/>
  <c r="W2079" i="3"/>
  <c r="X2079" i="3"/>
  <c r="Y2079" i="3"/>
  <c r="Z2079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P2080" i="3"/>
  <c r="Q2080" i="3"/>
  <c r="R2080" i="3"/>
  <c r="S2080" i="3"/>
  <c r="T2080" i="3"/>
  <c r="U2080" i="3"/>
  <c r="V2080" i="3"/>
  <c r="W2080" i="3"/>
  <c r="X2080" i="3"/>
  <c r="Y2080" i="3"/>
  <c r="Z2080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P2081" i="3"/>
  <c r="Q2081" i="3"/>
  <c r="R2081" i="3"/>
  <c r="S2081" i="3"/>
  <c r="T2081" i="3"/>
  <c r="U2081" i="3"/>
  <c r="V2081" i="3"/>
  <c r="W2081" i="3"/>
  <c r="X2081" i="3"/>
  <c r="Y2081" i="3"/>
  <c r="Z2081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P2082" i="3"/>
  <c r="Q2082" i="3"/>
  <c r="R2082" i="3"/>
  <c r="S2082" i="3"/>
  <c r="T2082" i="3"/>
  <c r="U2082" i="3"/>
  <c r="V2082" i="3"/>
  <c r="W2082" i="3"/>
  <c r="X2082" i="3"/>
  <c r="Y2082" i="3"/>
  <c r="Z2082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P2083" i="3"/>
  <c r="Q2083" i="3"/>
  <c r="R2083" i="3"/>
  <c r="S2083" i="3"/>
  <c r="T2083" i="3"/>
  <c r="U2083" i="3"/>
  <c r="V2083" i="3"/>
  <c r="W2083" i="3"/>
  <c r="X2083" i="3"/>
  <c r="Y2083" i="3"/>
  <c r="Z2083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P2084" i="3"/>
  <c r="Q2084" i="3"/>
  <c r="R2084" i="3"/>
  <c r="S2084" i="3"/>
  <c r="T2084" i="3"/>
  <c r="U2084" i="3"/>
  <c r="V2084" i="3"/>
  <c r="W2084" i="3"/>
  <c r="X2084" i="3"/>
  <c r="Y2084" i="3"/>
  <c r="Z2084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P2085" i="3"/>
  <c r="Q2085" i="3"/>
  <c r="R2085" i="3"/>
  <c r="S2085" i="3"/>
  <c r="T2085" i="3"/>
  <c r="U2085" i="3"/>
  <c r="V2085" i="3"/>
  <c r="W2085" i="3"/>
  <c r="X2085" i="3"/>
  <c r="Y2085" i="3"/>
  <c r="Z2085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P2086" i="3"/>
  <c r="Q2086" i="3"/>
  <c r="R2086" i="3"/>
  <c r="S2086" i="3"/>
  <c r="T2086" i="3"/>
  <c r="U2086" i="3"/>
  <c r="V2086" i="3"/>
  <c r="W2086" i="3"/>
  <c r="X2086" i="3"/>
  <c r="Y2086" i="3"/>
  <c r="Z2086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P2087" i="3"/>
  <c r="Q2087" i="3"/>
  <c r="R2087" i="3"/>
  <c r="S2087" i="3"/>
  <c r="T2087" i="3"/>
  <c r="U2087" i="3"/>
  <c r="V2087" i="3"/>
  <c r="W2087" i="3"/>
  <c r="X2087" i="3"/>
  <c r="Y2087" i="3"/>
  <c r="Z2087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P2088" i="3"/>
  <c r="Q2088" i="3"/>
  <c r="R2088" i="3"/>
  <c r="S2088" i="3"/>
  <c r="T2088" i="3"/>
  <c r="U2088" i="3"/>
  <c r="V2088" i="3"/>
  <c r="W2088" i="3"/>
  <c r="X2088" i="3"/>
  <c r="Y2088" i="3"/>
  <c r="Z2088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P2089" i="3"/>
  <c r="Q2089" i="3"/>
  <c r="R2089" i="3"/>
  <c r="S2089" i="3"/>
  <c r="T2089" i="3"/>
  <c r="U2089" i="3"/>
  <c r="V2089" i="3"/>
  <c r="W2089" i="3"/>
  <c r="X2089" i="3"/>
  <c r="Y2089" i="3"/>
  <c r="Z2089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P2090" i="3"/>
  <c r="Q2090" i="3"/>
  <c r="R2090" i="3"/>
  <c r="S2090" i="3"/>
  <c r="T2090" i="3"/>
  <c r="U2090" i="3"/>
  <c r="V2090" i="3"/>
  <c r="W2090" i="3"/>
  <c r="X2090" i="3"/>
  <c r="Y2090" i="3"/>
  <c r="Z2090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P2091" i="3"/>
  <c r="Q2091" i="3"/>
  <c r="R2091" i="3"/>
  <c r="S2091" i="3"/>
  <c r="T2091" i="3"/>
  <c r="U2091" i="3"/>
  <c r="V2091" i="3"/>
  <c r="W2091" i="3"/>
  <c r="X2091" i="3"/>
  <c r="Y2091" i="3"/>
  <c r="Z2091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P2092" i="3"/>
  <c r="Q2092" i="3"/>
  <c r="R2092" i="3"/>
  <c r="S2092" i="3"/>
  <c r="T2092" i="3"/>
  <c r="U2092" i="3"/>
  <c r="V2092" i="3"/>
  <c r="W2092" i="3"/>
  <c r="X2092" i="3"/>
  <c r="Y2092" i="3"/>
  <c r="Z2092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P2093" i="3"/>
  <c r="Q2093" i="3"/>
  <c r="R2093" i="3"/>
  <c r="S2093" i="3"/>
  <c r="T2093" i="3"/>
  <c r="U2093" i="3"/>
  <c r="V2093" i="3"/>
  <c r="W2093" i="3"/>
  <c r="X2093" i="3"/>
  <c r="Y2093" i="3"/>
  <c r="Z2093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P2094" i="3"/>
  <c r="Q2094" i="3"/>
  <c r="R2094" i="3"/>
  <c r="S2094" i="3"/>
  <c r="T2094" i="3"/>
  <c r="U2094" i="3"/>
  <c r="V2094" i="3"/>
  <c r="W2094" i="3"/>
  <c r="X2094" i="3"/>
  <c r="Y2094" i="3"/>
  <c r="Z2094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P2095" i="3"/>
  <c r="Q2095" i="3"/>
  <c r="R2095" i="3"/>
  <c r="S2095" i="3"/>
  <c r="T2095" i="3"/>
  <c r="U2095" i="3"/>
  <c r="V2095" i="3"/>
  <c r="W2095" i="3"/>
  <c r="X2095" i="3"/>
  <c r="Y2095" i="3"/>
  <c r="Z2095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P2096" i="3"/>
  <c r="Q2096" i="3"/>
  <c r="R2096" i="3"/>
  <c r="S2096" i="3"/>
  <c r="T2096" i="3"/>
  <c r="U2096" i="3"/>
  <c r="V2096" i="3"/>
  <c r="W2096" i="3"/>
  <c r="X2096" i="3"/>
  <c r="Y2096" i="3"/>
  <c r="Z2096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P2097" i="3"/>
  <c r="Q2097" i="3"/>
  <c r="R2097" i="3"/>
  <c r="S2097" i="3"/>
  <c r="T2097" i="3"/>
  <c r="U2097" i="3"/>
  <c r="V2097" i="3"/>
  <c r="W2097" i="3"/>
  <c r="X2097" i="3"/>
  <c r="Y2097" i="3"/>
  <c r="Z2097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P2098" i="3"/>
  <c r="Q2098" i="3"/>
  <c r="R2098" i="3"/>
  <c r="S2098" i="3"/>
  <c r="T2098" i="3"/>
  <c r="U2098" i="3"/>
  <c r="V2098" i="3"/>
  <c r="W2098" i="3"/>
  <c r="X2098" i="3"/>
  <c r="Y2098" i="3"/>
  <c r="Z2098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P2099" i="3"/>
  <c r="Q2099" i="3"/>
  <c r="R2099" i="3"/>
  <c r="S2099" i="3"/>
  <c r="T2099" i="3"/>
  <c r="U2099" i="3"/>
  <c r="V2099" i="3"/>
  <c r="W2099" i="3"/>
  <c r="X2099" i="3"/>
  <c r="Y2099" i="3"/>
  <c r="Z2099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P2100" i="3"/>
  <c r="Q2100" i="3"/>
  <c r="R2100" i="3"/>
  <c r="S2100" i="3"/>
  <c r="T2100" i="3"/>
  <c r="U2100" i="3"/>
  <c r="V2100" i="3"/>
  <c r="W2100" i="3"/>
  <c r="X2100" i="3"/>
  <c r="Y2100" i="3"/>
  <c r="Z2100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P2101" i="3"/>
  <c r="Q2101" i="3"/>
  <c r="R2101" i="3"/>
  <c r="S2101" i="3"/>
  <c r="T2101" i="3"/>
  <c r="U2101" i="3"/>
  <c r="V2101" i="3"/>
  <c r="W2101" i="3"/>
  <c r="X2101" i="3"/>
  <c r="Y2101" i="3"/>
  <c r="Z2101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P2102" i="3"/>
  <c r="Q2102" i="3"/>
  <c r="R2102" i="3"/>
  <c r="S2102" i="3"/>
  <c r="T2102" i="3"/>
  <c r="U2102" i="3"/>
  <c r="V2102" i="3"/>
  <c r="W2102" i="3"/>
  <c r="X2102" i="3"/>
  <c r="Y2102" i="3"/>
  <c r="Z2102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P2103" i="3"/>
  <c r="Q2103" i="3"/>
  <c r="R2103" i="3"/>
  <c r="S2103" i="3"/>
  <c r="T2103" i="3"/>
  <c r="U2103" i="3"/>
  <c r="V2103" i="3"/>
  <c r="W2103" i="3"/>
  <c r="X2103" i="3"/>
  <c r="Y2103" i="3"/>
  <c r="Z2103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P2104" i="3"/>
  <c r="Q2104" i="3"/>
  <c r="R2104" i="3"/>
  <c r="S2104" i="3"/>
  <c r="T2104" i="3"/>
  <c r="U2104" i="3"/>
  <c r="V2104" i="3"/>
  <c r="W2104" i="3"/>
  <c r="X2104" i="3"/>
  <c r="Y2104" i="3"/>
  <c r="Z2104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P2105" i="3"/>
  <c r="Q2105" i="3"/>
  <c r="R2105" i="3"/>
  <c r="S2105" i="3"/>
  <c r="T2105" i="3"/>
  <c r="U2105" i="3"/>
  <c r="V2105" i="3"/>
  <c r="W2105" i="3"/>
  <c r="X2105" i="3"/>
  <c r="Y2105" i="3"/>
  <c r="Z2105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P2106" i="3"/>
  <c r="Q2106" i="3"/>
  <c r="R2106" i="3"/>
  <c r="S2106" i="3"/>
  <c r="T2106" i="3"/>
  <c r="U2106" i="3"/>
  <c r="V2106" i="3"/>
  <c r="W2106" i="3"/>
  <c r="X2106" i="3"/>
  <c r="Y2106" i="3"/>
  <c r="Z2106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P2107" i="3"/>
  <c r="Q2107" i="3"/>
  <c r="R2107" i="3"/>
  <c r="S2107" i="3"/>
  <c r="T2107" i="3"/>
  <c r="U2107" i="3"/>
  <c r="V2107" i="3"/>
  <c r="W2107" i="3"/>
  <c r="X2107" i="3"/>
  <c r="Y2107" i="3"/>
  <c r="Z2107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P2108" i="3"/>
  <c r="Q2108" i="3"/>
  <c r="R2108" i="3"/>
  <c r="S2108" i="3"/>
  <c r="T2108" i="3"/>
  <c r="U2108" i="3"/>
  <c r="V2108" i="3"/>
  <c r="W2108" i="3"/>
  <c r="X2108" i="3"/>
  <c r="Y2108" i="3"/>
  <c r="Z2108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P2109" i="3"/>
  <c r="Q2109" i="3"/>
  <c r="R2109" i="3"/>
  <c r="S2109" i="3"/>
  <c r="T2109" i="3"/>
  <c r="U2109" i="3"/>
  <c r="V2109" i="3"/>
  <c r="W2109" i="3"/>
  <c r="X2109" i="3"/>
  <c r="Y2109" i="3"/>
  <c r="Z2109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P2110" i="3"/>
  <c r="Q2110" i="3"/>
  <c r="R2110" i="3"/>
  <c r="S2110" i="3"/>
  <c r="T2110" i="3"/>
  <c r="U2110" i="3"/>
  <c r="V2110" i="3"/>
  <c r="W2110" i="3"/>
  <c r="X2110" i="3"/>
  <c r="Y2110" i="3"/>
  <c r="Z2110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P2111" i="3"/>
  <c r="Q2111" i="3"/>
  <c r="R2111" i="3"/>
  <c r="S2111" i="3"/>
  <c r="T2111" i="3"/>
  <c r="U2111" i="3"/>
  <c r="V2111" i="3"/>
  <c r="W2111" i="3"/>
  <c r="X2111" i="3"/>
  <c r="Y2111" i="3"/>
  <c r="Z2111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P2112" i="3"/>
  <c r="Q2112" i="3"/>
  <c r="R2112" i="3"/>
  <c r="S2112" i="3"/>
  <c r="T2112" i="3"/>
  <c r="U2112" i="3"/>
  <c r="V2112" i="3"/>
  <c r="W2112" i="3"/>
  <c r="X2112" i="3"/>
  <c r="Y2112" i="3"/>
  <c r="Z2112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P2113" i="3"/>
  <c r="Q2113" i="3"/>
  <c r="R2113" i="3"/>
  <c r="S2113" i="3"/>
  <c r="T2113" i="3"/>
  <c r="U2113" i="3"/>
  <c r="V2113" i="3"/>
  <c r="W2113" i="3"/>
  <c r="X2113" i="3"/>
  <c r="Y2113" i="3"/>
  <c r="Z2113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P2114" i="3"/>
  <c r="Q2114" i="3"/>
  <c r="R2114" i="3"/>
  <c r="S2114" i="3"/>
  <c r="T2114" i="3"/>
  <c r="U2114" i="3"/>
  <c r="V2114" i="3"/>
  <c r="W2114" i="3"/>
  <c r="X2114" i="3"/>
  <c r="Y2114" i="3"/>
  <c r="Z2114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P2115" i="3"/>
  <c r="Q2115" i="3"/>
  <c r="R2115" i="3"/>
  <c r="S2115" i="3"/>
  <c r="T2115" i="3"/>
  <c r="U2115" i="3"/>
  <c r="V2115" i="3"/>
  <c r="W2115" i="3"/>
  <c r="X2115" i="3"/>
  <c r="Y2115" i="3"/>
  <c r="Z2115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P2116" i="3"/>
  <c r="Q2116" i="3"/>
  <c r="R2116" i="3"/>
  <c r="S2116" i="3"/>
  <c r="T2116" i="3"/>
  <c r="U2116" i="3"/>
  <c r="V2116" i="3"/>
  <c r="W2116" i="3"/>
  <c r="X2116" i="3"/>
  <c r="Y2116" i="3"/>
  <c r="Z2116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P2117" i="3"/>
  <c r="Q2117" i="3"/>
  <c r="R2117" i="3"/>
  <c r="S2117" i="3"/>
  <c r="T2117" i="3"/>
  <c r="U2117" i="3"/>
  <c r="V2117" i="3"/>
  <c r="W2117" i="3"/>
  <c r="X2117" i="3"/>
  <c r="Y2117" i="3"/>
  <c r="Z2117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P2118" i="3"/>
  <c r="Q2118" i="3"/>
  <c r="R2118" i="3"/>
  <c r="S2118" i="3"/>
  <c r="T2118" i="3"/>
  <c r="U2118" i="3"/>
  <c r="V2118" i="3"/>
  <c r="W2118" i="3"/>
  <c r="X2118" i="3"/>
  <c r="Y2118" i="3"/>
  <c r="Z2118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P2119" i="3"/>
  <c r="Q2119" i="3"/>
  <c r="R2119" i="3"/>
  <c r="S2119" i="3"/>
  <c r="T2119" i="3"/>
  <c r="U2119" i="3"/>
  <c r="V2119" i="3"/>
  <c r="W2119" i="3"/>
  <c r="X2119" i="3"/>
  <c r="Y2119" i="3"/>
  <c r="Z2119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P2120" i="3"/>
  <c r="Q2120" i="3"/>
  <c r="R2120" i="3"/>
  <c r="S2120" i="3"/>
  <c r="T2120" i="3"/>
  <c r="U2120" i="3"/>
  <c r="V2120" i="3"/>
  <c r="W2120" i="3"/>
  <c r="X2120" i="3"/>
  <c r="Y2120" i="3"/>
  <c r="Z2120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P2121" i="3"/>
  <c r="Q2121" i="3"/>
  <c r="R2121" i="3"/>
  <c r="S2121" i="3"/>
  <c r="T2121" i="3"/>
  <c r="U2121" i="3"/>
  <c r="V2121" i="3"/>
  <c r="W2121" i="3"/>
  <c r="X2121" i="3"/>
  <c r="Y2121" i="3"/>
  <c r="Z2121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P2122" i="3"/>
  <c r="Q2122" i="3"/>
  <c r="R2122" i="3"/>
  <c r="S2122" i="3"/>
  <c r="T2122" i="3"/>
  <c r="U2122" i="3"/>
  <c r="V2122" i="3"/>
  <c r="W2122" i="3"/>
  <c r="X2122" i="3"/>
  <c r="Y2122" i="3"/>
  <c r="Z2122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P2123" i="3"/>
  <c r="Q2123" i="3"/>
  <c r="R2123" i="3"/>
  <c r="S2123" i="3"/>
  <c r="T2123" i="3"/>
  <c r="U2123" i="3"/>
  <c r="V2123" i="3"/>
  <c r="W2123" i="3"/>
  <c r="X2123" i="3"/>
  <c r="Y2123" i="3"/>
  <c r="Z2123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P2124" i="3"/>
  <c r="Q2124" i="3"/>
  <c r="R2124" i="3"/>
  <c r="S2124" i="3"/>
  <c r="T2124" i="3"/>
  <c r="U2124" i="3"/>
  <c r="V2124" i="3"/>
  <c r="W2124" i="3"/>
  <c r="X2124" i="3"/>
  <c r="Y2124" i="3"/>
  <c r="Z2124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P2125" i="3"/>
  <c r="Q2125" i="3"/>
  <c r="R2125" i="3"/>
  <c r="S2125" i="3"/>
  <c r="T2125" i="3"/>
  <c r="U2125" i="3"/>
  <c r="V2125" i="3"/>
  <c r="W2125" i="3"/>
  <c r="X2125" i="3"/>
  <c r="Y2125" i="3"/>
  <c r="Z2125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P2126" i="3"/>
  <c r="Q2126" i="3"/>
  <c r="R2126" i="3"/>
  <c r="S2126" i="3"/>
  <c r="T2126" i="3"/>
  <c r="U2126" i="3"/>
  <c r="V2126" i="3"/>
  <c r="W2126" i="3"/>
  <c r="X2126" i="3"/>
  <c r="Y2126" i="3"/>
  <c r="Z2126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P2127" i="3"/>
  <c r="Q2127" i="3"/>
  <c r="R2127" i="3"/>
  <c r="S2127" i="3"/>
  <c r="T2127" i="3"/>
  <c r="U2127" i="3"/>
  <c r="V2127" i="3"/>
  <c r="W2127" i="3"/>
  <c r="X2127" i="3"/>
  <c r="Y2127" i="3"/>
  <c r="Z2127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P2128" i="3"/>
  <c r="Q2128" i="3"/>
  <c r="R2128" i="3"/>
  <c r="S2128" i="3"/>
  <c r="T2128" i="3"/>
  <c r="U2128" i="3"/>
  <c r="V2128" i="3"/>
  <c r="W2128" i="3"/>
  <c r="X2128" i="3"/>
  <c r="Y2128" i="3"/>
  <c r="Z2128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P2129" i="3"/>
  <c r="Q2129" i="3"/>
  <c r="R2129" i="3"/>
  <c r="S2129" i="3"/>
  <c r="T2129" i="3"/>
  <c r="U2129" i="3"/>
  <c r="V2129" i="3"/>
  <c r="W2129" i="3"/>
  <c r="X2129" i="3"/>
  <c r="Y2129" i="3"/>
  <c r="Z2129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P2130" i="3"/>
  <c r="Q2130" i="3"/>
  <c r="R2130" i="3"/>
  <c r="S2130" i="3"/>
  <c r="T2130" i="3"/>
  <c r="U2130" i="3"/>
  <c r="V2130" i="3"/>
  <c r="W2130" i="3"/>
  <c r="X2130" i="3"/>
  <c r="Y2130" i="3"/>
  <c r="Z2130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P2131" i="3"/>
  <c r="Q2131" i="3"/>
  <c r="R2131" i="3"/>
  <c r="S2131" i="3"/>
  <c r="T2131" i="3"/>
  <c r="U2131" i="3"/>
  <c r="V2131" i="3"/>
  <c r="W2131" i="3"/>
  <c r="X2131" i="3"/>
  <c r="Y2131" i="3"/>
  <c r="Z2131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P2132" i="3"/>
  <c r="Q2132" i="3"/>
  <c r="R2132" i="3"/>
  <c r="S2132" i="3"/>
  <c r="T2132" i="3"/>
  <c r="U2132" i="3"/>
  <c r="V2132" i="3"/>
  <c r="W2132" i="3"/>
  <c r="X2132" i="3"/>
  <c r="Y2132" i="3"/>
  <c r="Z2132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P2133" i="3"/>
  <c r="Q2133" i="3"/>
  <c r="R2133" i="3"/>
  <c r="S2133" i="3"/>
  <c r="T2133" i="3"/>
  <c r="U2133" i="3"/>
  <c r="V2133" i="3"/>
  <c r="W2133" i="3"/>
  <c r="X2133" i="3"/>
  <c r="Y2133" i="3"/>
  <c r="Z2133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P2134" i="3"/>
  <c r="Q2134" i="3"/>
  <c r="R2134" i="3"/>
  <c r="S2134" i="3"/>
  <c r="T2134" i="3"/>
  <c r="U2134" i="3"/>
  <c r="V2134" i="3"/>
  <c r="W2134" i="3"/>
  <c r="X2134" i="3"/>
  <c r="Y2134" i="3"/>
  <c r="Z2134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P2135" i="3"/>
  <c r="Q2135" i="3"/>
  <c r="R2135" i="3"/>
  <c r="S2135" i="3"/>
  <c r="T2135" i="3"/>
  <c r="U2135" i="3"/>
  <c r="V2135" i="3"/>
  <c r="W2135" i="3"/>
  <c r="X2135" i="3"/>
  <c r="Y2135" i="3"/>
  <c r="Z2135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P2136" i="3"/>
  <c r="Q2136" i="3"/>
  <c r="R2136" i="3"/>
  <c r="S2136" i="3"/>
  <c r="T2136" i="3"/>
  <c r="U2136" i="3"/>
  <c r="V2136" i="3"/>
  <c r="W2136" i="3"/>
  <c r="X2136" i="3"/>
  <c r="Y2136" i="3"/>
  <c r="Z2136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P2137" i="3"/>
  <c r="Q2137" i="3"/>
  <c r="R2137" i="3"/>
  <c r="S2137" i="3"/>
  <c r="T2137" i="3"/>
  <c r="U2137" i="3"/>
  <c r="V2137" i="3"/>
  <c r="W2137" i="3"/>
  <c r="X2137" i="3"/>
  <c r="Y2137" i="3"/>
  <c r="Z2137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P2138" i="3"/>
  <c r="Q2138" i="3"/>
  <c r="R2138" i="3"/>
  <c r="S2138" i="3"/>
  <c r="T2138" i="3"/>
  <c r="U2138" i="3"/>
  <c r="V2138" i="3"/>
  <c r="W2138" i="3"/>
  <c r="X2138" i="3"/>
  <c r="Y2138" i="3"/>
  <c r="Z2138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P2139" i="3"/>
  <c r="Q2139" i="3"/>
  <c r="R2139" i="3"/>
  <c r="S2139" i="3"/>
  <c r="T2139" i="3"/>
  <c r="U2139" i="3"/>
  <c r="V2139" i="3"/>
  <c r="W2139" i="3"/>
  <c r="X2139" i="3"/>
  <c r="Y2139" i="3"/>
  <c r="Z2139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P2140" i="3"/>
  <c r="Q2140" i="3"/>
  <c r="R2140" i="3"/>
  <c r="S2140" i="3"/>
  <c r="T2140" i="3"/>
  <c r="U2140" i="3"/>
  <c r="V2140" i="3"/>
  <c r="W2140" i="3"/>
  <c r="X2140" i="3"/>
  <c r="Y2140" i="3"/>
  <c r="Z2140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P2141" i="3"/>
  <c r="Q2141" i="3"/>
  <c r="R2141" i="3"/>
  <c r="S2141" i="3"/>
  <c r="T2141" i="3"/>
  <c r="U2141" i="3"/>
  <c r="V2141" i="3"/>
  <c r="W2141" i="3"/>
  <c r="X2141" i="3"/>
  <c r="Y2141" i="3"/>
  <c r="Z2141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P2142" i="3"/>
  <c r="Q2142" i="3"/>
  <c r="R2142" i="3"/>
  <c r="S2142" i="3"/>
  <c r="T2142" i="3"/>
  <c r="U2142" i="3"/>
  <c r="V2142" i="3"/>
  <c r="W2142" i="3"/>
  <c r="X2142" i="3"/>
  <c r="Y2142" i="3"/>
  <c r="Z2142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P2143" i="3"/>
  <c r="Q2143" i="3"/>
  <c r="R2143" i="3"/>
  <c r="S2143" i="3"/>
  <c r="T2143" i="3"/>
  <c r="U2143" i="3"/>
  <c r="V2143" i="3"/>
  <c r="W2143" i="3"/>
  <c r="X2143" i="3"/>
  <c r="Y2143" i="3"/>
  <c r="Z2143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P2144" i="3"/>
  <c r="Q2144" i="3"/>
  <c r="R2144" i="3"/>
  <c r="S2144" i="3"/>
  <c r="T2144" i="3"/>
  <c r="U2144" i="3"/>
  <c r="V2144" i="3"/>
  <c r="W2144" i="3"/>
  <c r="X2144" i="3"/>
  <c r="Y2144" i="3"/>
  <c r="Z2144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P2145" i="3"/>
  <c r="Q2145" i="3"/>
  <c r="R2145" i="3"/>
  <c r="S2145" i="3"/>
  <c r="T2145" i="3"/>
  <c r="U2145" i="3"/>
  <c r="V2145" i="3"/>
  <c r="W2145" i="3"/>
  <c r="X2145" i="3"/>
  <c r="Y2145" i="3"/>
  <c r="Z2145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P2146" i="3"/>
  <c r="Q2146" i="3"/>
  <c r="R2146" i="3"/>
  <c r="S2146" i="3"/>
  <c r="T2146" i="3"/>
  <c r="U2146" i="3"/>
  <c r="V2146" i="3"/>
  <c r="W2146" i="3"/>
  <c r="X2146" i="3"/>
  <c r="Y2146" i="3"/>
  <c r="Z2146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P2147" i="3"/>
  <c r="Q2147" i="3"/>
  <c r="R2147" i="3"/>
  <c r="S2147" i="3"/>
  <c r="T2147" i="3"/>
  <c r="U2147" i="3"/>
  <c r="V2147" i="3"/>
  <c r="W2147" i="3"/>
  <c r="X2147" i="3"/>
  <c r="Y2147" i="3"/>
  <c r="Z2147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P2148" i="3"/>
  <c r="Q2148" i="3"/>
  <c r="R2148" i="3"/>
  <c r="S2148" i="3"/>
  <c r="T2148" i="3"/>
  <c r="U2148" i="3"/>
  <c r="V2148" i="3"/>
  <c r="W2148" i="3"/>
  <c r="X2148" i="3"/>
  <c r="Y2148" i="3"/>
  <c r="Z2148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P2149" i="3"/>
  <c r="Q2149" i="3"/>
  <c r="R2149" i="3"/>
  <c r="S2149" i="3"/>
  <c r="T2149" i="3"/>
  <c r="U2149" i="3"/>
  <c r="V2149" i="3"/>
  <c r="W2149" i="3"/>
  <c r="X2149" i="3"/>
  <c r="Y2149" i="3"/>
  <c r="Z2149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P2150" i="3"/>
  <c r="Q2150" i="3"/>
  <c r="R2150" i="3"/>
  <c r="S2150" i="3"/>
  <c r="T2150" i="3"/>
  <c r="U2150" i="3"/>
  <c r="V2150" i="3"/>
  <c r="W2150" i="3"/>
  <c r="X2150" i="3"/>
  <c r="Y2150" i="3"/>
  <c r="Z2150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P2151" i="3"/>
  <c r="Q2151" i="3"/>
  <c r="R2151" i="3"/>
  <c r="S2151" i="3"/>
  <c r="T2151" i="3"/>
  <c r="U2151" i="3"/>
  <c r="V2151" i="3"/>
  <c r="W2151" i="3"/>
  <c r="X2151" i="3"/>
  <c r="Y2151" i="3"/>
  <c r="Z2151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P2152" i="3"/>
  <c r="Q2152" i="3"/>
  <c r="R2152" i="3"/>
  <c r="S2152" i="3"/>
  <c r="T2152" i="3"/>
  <c r="U2152" i="3"/>
  <c r="V2152" i="3"/>
  <c r="W2152" i="3"/>
  <c r="X2152" i="3"/>
  <c r="Y2152" i="3"/>
  <c r="Z2152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P2153" i="3"/>
  <c r="Q2153" i="3"/>
  <c r="R2153" i="3"/>
  <c r="S2153" i="3"/>
  <c r="T2153" i="3"/>
  <c r="U2153" i="3"/>
  <c r="V2153" i="3"/>
  <c r="W2153" i="3"/>
  <c r="X2153" i="3"/>
  <c r="Y2153" i="3"/>
  <c r="Z2153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P2154" i="3"/>
  <c r="Q2154" i="3"/>
  <c r="R2154" i="3"/>
  <c r="S2154" i="3"/>
  <c r="T2154" i="3"/>
  <c r="U2154" i="3"/>
  <c r="V2154" i="3"/>
  <c r="W2154" i="3"/>
  <c r="X2154" i="3"/>
  <c r="Y2154" i="3"/>
  <c r="Z2154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P2155" i="3"/>
  <c r="Q2155" i="3"/>
  <c r="R2155" i="3"/>
  <c r="S2155" i="3"/>
  <c r="T2155" i="3"/>
  <c r="U2155" i="3"/>
  <c r="V2155" i="3"/>
  <c r="W2155" i="3"/>
  <c r="X2155" i="3"/>
  <c r="Y2155" i="3"/>
  <c r="Z2155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P2156" i="3"/>
  <c r="Q2156" i="3"/>
  <c r="R2156" i="3"/>
  <c r="S2156" i="3"/>
  <c r="T2156" i="3"/>
  <c r="U2156" i="3"/>
  <c r="V2156" i="3"/>
  <c r="W2156" i="3"/>
  <c r="X2156" i="3"/>
  <c r="Y2156" i="3"/>
  <c r="Z2156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P2157" i="3"/>
  <c r="Q2157" i="3"/>
  <c r="R2157" i="3"/>
  <c r="S2157" i="3"/>
  <c r="T2157" i="3"/>
  <c r="U2157" i="3"/>
  <c r="V2157" i="3"/>
  <c r="W2157" i="3"/>
  <c r="X2157" i="3"/>
  <c r="Y2157" i="3"/>
  <c r="Z2157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P2158" i="3"/>
  <c r="Q2158" i="3"/>
  <c r="R2158" i="3"/>
  <c r="S2158" i="3"/>
  <c r="T2158" i="3"/>
  <c r="U2158" i="3"/>
  <c r="V2158" i="3"/>
  <c r="W2158" i="3"/>
  <c r="X2158" i="3"/>
  <c r="Y2158" i="3"/>
  <c r="Z2158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P2159" i="3"/>
  <c r="Q2159" i="3"/>
  <c r="R2159" i="3"/>
  <c r="S2159" i="3"/>
  <c r="T2159" i="3"/>
  <c r="U2159" i="3"/>
  <c r="V2159" i="3"/>
  <c r="W2159" i="3"/>
  <c r="X2159" i="3"/>
  <c r="Y2159" i="3"/>
  <c r="Z2159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P2160" i="3"/>
  <c r="Q2160" i="3"/>
  <c r="R2160" i="3"/>
  <c r="S2160" i="3"/>
  <c r="T2160" i="3"/>
  <c r="U2160" i="3"/>
  <c r="V2160" i="3"/>
  <c r="W2160" i="3"/>
  <c r="X2160" i="3"/>
  <c r="Y2160" i="3"/>
  <c r="Z2160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P2161" i="3"/>
  <c r="Q2161" i="3"/>
  <c r="R2161" i="3"/>
  <c r="S2161" i="3"/>
  <c r="T2161" i="3"/>
  <c r="U2161" i="3"/>
  <c r="V2161" i="3"/>
  <c r="W2161" i="3"/>
  <c r="X2161" i="3"/>
  <c r="Y2161" i="3"/>
  <c r="Z2161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P2162" i="3"/>
  <c r="Q2162" i="3"/>
  <c r="R2162" i="3"/>
  <c r="S2162" i="3"/>
  <c r="T2162" i="3"/>
  <c r="U2162" i="3"/>
  <c r="V2162" i="3"/>
  <c r="W2162" i="3"/>
  <c r="X2162" i="3"/>
  <c r="Y2162" i="3"/>
  <c r="Z2162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P2163" i="3"/>
  <c r="Q2163" i="3"/>
  <c r="R2163" i="3"/>
  <c r="S2163" i="3"/>
  <c r="T2163" i="3"/>
  <c r="U2163" i="3"/>
  <c r="V2163" i="3"/>
  <c r="W2163" i="3"/>
  <c r="X2163" i="3"/>
  <c r="Y2163" i="3"/>
  <c r="Z2163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P2164" i="3"/>
  <c r="Q2164" i="3"/>
  <c r="R2164" i="3"/>
  <c r="S2164" i="3"/>
  <c r="T2164" i="3"/>
  <c r="U2164" i="3"/>
  <c r="V2164" i="3"/>
  <c r="W2164" i="3"/>
  <c r="X2164" i="3"/>
  <c r="Y2164" i="3"/>
  <c r="Z2164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P2165" i="3"/>
  <c r="Q2165" i="3"/>
  <c r="R2165" i="3"/>
  <c r="S2165" i="3"/>
  <c r="T2165" i="3"/>
  <c r="U2165" i="3"/>
  <c r="V2165" i="3"/>
  <c r="W2165" i="3"/>
  <c r="X2165" i="3"/>
  <c r="Y2165" i="3"/>
  <c r="Z2165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P2166" i="3"/>
  <c r="Q2166" i="3"/>
  <c r="R2166" i="3"/>
  <c r="S2166" i="3"/>
  <c r="T2166" i="3"/>
  <c r="U2166" i="3"/>
  <c r="V2166" i="3"/>
  <c r="W2166" i="3"/>
  <c r="X2166" i="3"/>
  <c r="Y2166" i="3"/>
  <c r="Z2166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P2167" i="3"/>
  <c r="Q2167" i="3"/>
  <c r="R2167" i="3"/>
  <c r="S2167" i="3"/>
  <c r="T2167" i="3"/>
  <c r="U2167" i="3"/>
  <c r="V2167" i="3"/>
  <c r="W2167" i="3"/>
  <c r="X2167" i="3"/>
  <c r="Y2167" i="3"/>
  <c r="Z2167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P2168" i="3"/>
  <c r="Q2168" i="3"/>
  <c r="R2168" i="3"/>
  <c r="S2168" i="3"/>
  <c r="T2168" i="3"/>
  <c r="U2168" i="3"/>
  <c r="V2168" i="3"/>
  <c r="W2168" i="3"/>
  <c r="X2168" i="3"/>
  <c r="Y2168" i="3"/>
  <c r="Z2168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P2169" i="3"/>
  <c r="Q2169" i="3"/>
  <c r="R2169" i="3"/>
  <c r="S2169" i="3"/>
  <c r="T2169" i="3"/>
  <c r="U2169" i="3"/>
  <c r="V2169" i="3"/>
  <c r="W2169" i="3"/>
  <c r="X2169" i="3"/>
  <c r="Y2169" i="3"/>
  <c r="Z2169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P2170" i="3"/>
  <c r="Q2170" i="3"/>
  <c r="R2170" i="3"/>
  <c r="S2170" i="3"/>
  <c r="T2170" i="3"/>
  <c r="U2170" i="3"/>
  <c r="V2170" i="3"/>
  <c r="W2170" i="3"/>
  <c r="X2170" i="3"/>
  <c r="Y2170" i="3"/>
  <c r="Z2170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P2171" i="3"/>
  <c r="Q2171" i="3"/>
  <c r="R2171" i="3"/>
  <c r="S2171" i="3"/>
  <c r="T2171" i="3"/>
  <c r="U2171" i="3"/>
  <c r="V2171" i="3"/>
  <c r="W2171" i="3"/>
  <c r="X2171" i="3"/>
  <c r="Y2171" i="3"/>
  <c r="Z2171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P2172" i="3"/>
  <c r="Q2172" i="3"/>
  <c r="R2172" i="3"/>
  <c r="S2172" i="3"/>
  <c r="T2172" i="3"/>
  <c r="U2172" i="3"/>
  <c r="V2172" i="3"/>
  <c r="W2172" i="3"/>
  <c r="X2172" i="3"/>
  <c r="Y2172" i="3"/>
  <c r="Z2172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P2173" i="3"/>
  <c r="Q2173" i="3"/>
  <c r="R2173" i="3"/>
  <c r="S2173" i="3"/>
  <c r="T2173" i="3"/>
  <c r="U2173" i="3"/>
  <c r="V2173" i="3"/>
  <c r="W2173" i="3"/>
  <c r="X2173" i="3"/>
  <c r="Y2173" i="3"/>
  <c r="Z2173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P2174" i="3"/>
  <c r="Q2174" i="3"/>
  <c r="R2174" i="3"/>
  <c r="S2174" i="3"/>
  <c r="T2174" i="3"/>
  <c r="U2174" i="3"/>
  <c r="V2174" i="3"/>
  <c r="W2174" i="3"/>
  <c r="X2174" i="3"/>
  <c r="Y2174" i="3"/>
  <c r="Z2174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P2175" i="3"/>
  <c r="Q2175" i="3"/>
  <c r="R2175" i="3"/>
  <c r="S2175" i="3"/>
  <c r="T2175" i="3"/>
  <c r="U2175" i="3"/>
  <c r="V2175" i="3"/>
  <c r="W2175" i="3"/>
  <c r="X2175" i="3"/>
  <c r="Y2175" i="3"/>
  <c r="Z2175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P2176" i="3"/>
  <c r="Q2176" i="3"/>
  <c r="R2176" i="3"/>
  <c r="S2176" i="3"/>
  <c r="T2176" i="3"/>
  <c r="U2176" i="3"/>
  <c r="V2176" i="3"/>
  <c r="W2176" i="3"/>
  <c r="X2176" i="3"/>
  <c r="Y2176" i="3"/>
  <c r="Z2176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P2177" i="3"/>
  <c r="Q2177" i="3"/>
  <c r="R2177" i="3"/>
  <c r="S2177" i="3"/>
  <c r="T2177" i="3"/>
  <c r="U2177" i="3"/>
  <c r="V2177" i="3"/>
  <c r="W2177" i="3"/>
  <c r="X2177" i="3"/>
  <c r="Y2177" i="3"/>
  <c r="Z2177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P2178" i="3"/>
  <c r="Q2178" i="3"/>
  <c r="R2178" i="3"/>
  <c r="S2178" i="3"/>
  <c r="T2178" i="3"/>
  <c r="U2178" i="3"/>
  <c r="V2178" i="3"/>
  <c r="W2178" i="3"/>
  <c r="X2178" i="3"/>
  <c r="Y2178" i="3"/>
  <c r="Z2178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P2179" i="3"/>
  <c r="Q2179" i="3"/>
  <c r="R2179" i="3"/>
  <c r="S2179" i="3"/>
  <c r="T2179" i="3"/>
  <c r="U2179" i="3"/>
  <c r="V2179" i="3"/>
  <c r="W2179" i="3"/>
  <c r="X2179" i="3"/>
  <c r="Y2179" i="3"/>
  <c r="Z2179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P2180" i="3"/>
  <c r="Q2180" i="3"/>
  <c r="R2180" i="3"/>
  <c r="S2180" i="3"/>
  <c r="T2180" i="3"/>
  <c r="U2180" i="3"/>
  <c r="V2180" i="3"/>
  <c r="W2180" i="3"/>
  <c r="X2180" i="3"/>
  <c r="Y2180" i="3"/>
  <c r="Z2180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P2181" i="3"/>
  <c r="Q2181" i="3"/>
  <c r="R2181" i="3"/>
  <c r="S2181" i="3"/>
  <c r="T2181" i="3"/>
  <c r="U2181" i="3"/>
  <c r="V2181" i="3"/>
  <c r="W2181" i="3"/>
  <c r="X2181" i="3"/>
  <c r="Y2181" i="3"/>
  <c r="Z2181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P2182" i="3"/>
  <c r="Q2182" i="3"/>
  <c r="R2182" i="3"/>
  <c r="S2182" i="3"/>
  <c r="T2182" i="3"/>
  <c r="U2182" i="3"/>
  <c r="V2182" i="3"/>
  <c r="W2182" i="3"/>
  <c r="X2182" i="3"/>
  <c r="Y2182" i="3"/>
  <c r="Z2182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P2183" i="3"/>
  <c r="Q2183" i="3"/>
  <c r="R2183" i="3"/>
  <c r="S2183" i="3"/>
  <c r="T2183" i="3"/>
  <c r="U2183" i="3"/>
  <c r="V2183" i="3"/>
  <c r="W2183" i="3"/>
  <c r="X2183" i="3"/>
  <c r="Y2183" i="3"/>
  <c r="Z2183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P2184" i="3"/>
  <c r="Q2184" i="3"/>
  <c r="R2184" i="3"/>
  <c r="S2184" i="3"/>
  <c r="T2184" i="3"/>
  <c r="U2184" i="3"/>
  <c r="V2184" i="3"/>
  <c r="W2184" i="3"/>
  <c r="X2184" i="3"/>
  <c r="Y2184" i="3"/>
  <c r="Z2184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P2185" i="3"/>
  <c r="Q2185" i="3"/>
  <c r="R2185" i="3"/>
  <c r="S2185" i="3"/>
  <c r="T2185" i="3"/>
  <c r="U2185" i="3"/>
  <c r="V2185" i="3"/>
  <c r="W2185" i="3"/>
  <c r="X2185" i="3"/>
  <c r="Y2185" i="3"/>
  <c r="Z2185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P2186" i="3"/>
  <c r="Q2186" i="3"/>
  <c r="R2186" i="3"/>
  <c r="S2186" i="3"/>
  <c r="T2186" i="3"/>
  <c r="U2186" i="3"/>
  <c r="V2186" i="3"/>
  <c r="W2186" i="3"/>
  <c r="X2186" i="3"/>
  <c r="Y2186" i="3"/>
  <c r="Z2186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P2187" i="3"/>
  <c r="Q2187" i="3"/>
  <c r="R2187" i="3"/>
  <c r="S2187" i="3"/>
  <c r="T2187" i="3"/>
  <c r="U2187" i="3"/>
  <c r="V2187" i="3"/>
  <c r="W2187" i="3"/>
  <c r="X2187" i="3"/>
  <c r="Y2187" i="3"/>
  <c r="Z2187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P2188" i="3"/>
  <c r="Q2188" i="3"/>
  <c r="R2188" i="3"/>
  <c r="S2188" i="3"/>
  <c r="T2188" i="3"/>
  <c r="U2188" i="3"/>
  <c r="V2188" i="3"/>
  <c r="W2188" i="3"/>
  <c r="X2188" i="3"/>
  <c r="Y2188" i="3"/>
  <c r="Z2188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P2189" i="3"/>
  <c r="Q2189" i="3"/>
  <c r="R2189" i="3"/>
  <c r="S2189" i="3"/>
  <c r="T2189" i="3"/>
  <c r="U2189" i="3"/>
  <c r="V2189" i="3"/>
  <c r="W2189" i="3"/>
  <c r="X2189" i="3"/>
  <c r="Y2189" i="3"/>
  <c r="Z2189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P2190" i="3"/>
  <c r="Q2190" i="3"/>
  <c r="R2190" i="3"/>
  <c r="S2190" i="3"/>
  <c r="T2190" i="3"/>
  <c r="U2190" i="3"/>
  <c r="V2190" i="3"/>
  <c r="W2190" i="3"/>
  <c r="X2190" i="3"/>
  <c r="Y2190" i="3"/>
  <c r="Z2190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P2191" i="3"/>
  <c r="Q2191" i="3"/>
  <c r="R2191" i="3"/>
  <c r="S2191" i="3"/>
  <c r="T2191" i="3"/>
  <c r="U2191" i="3"/>
  <c r="V2191" i="3"/>
  <c r="W2191" i="3"/>
  <c r="X2191" i="3"/>
  <c r="Y2191" i="3"/>
  <c r="Z2191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P2192" i="3"/>
  <c r="Q2192" i="3"/>
  <c r="R2192" i="3"/>
  <c r="S2192" i="3"/>
  <c r="T2192" i="3"/>
  <c r="U2192" i="3"/>
  <c r="V2192" i="3"/>
  <c r="W2192" i="3"/>
  <c r="X2192" i="3"/>
  <c r="Y2192" i="3"/>
  <c r="Z2192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P2193" i="3"/>
  <c r="Q2193" i="3"/>
  <c r="R2193" i="3"/>
  <c r="S2193" i="3"/>
  <c r="T2193" i="3"/>
  <c r="U2193" i="3"/>
  <c r="V2193" i="3"/>
  <c r="W2193" i="3"/>
  <c r="X2193" i="3"/>
  <c r="Y2193" i="3"/>
  <c r="Z2193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P2194" i="3"/>
  <c r="Q2194" i="3"/>
  <c r="R2194" i="3"/>
  <c r="S2194" i="3"/>
  <c r="T2194" i="3"/>
  <c r="U2194" i="3"/>
  <c r="V2194" i="3"/>
  <c r="W2194" i="3"/>
  <c r="X2194" i="3"/>
  <c r="Y2194" i="3"/>
  <c r="Z2194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P2195" i="3"/>
  <c r="Q2195" i="3"/>
  <c r="R2195" i="3"/>
  <c r="S2195" i="3"/>
  <c r="T2195" i="3"/>
  <c r="U2195" i="3"/>
  <c r="V2195" i="3"/>
  <c r="W2195" i="3"/>
  <c r="X2195" i="3"/>
  <c r="Y2195" i="3"/>
  <c r="Z2195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P2196" i="3"/>
  <c r="Q2196" i="3"/>
  <c r="R2196" i="3"/>
  <c r="S2196" i="3"/>
  <c r="T2196" i="3"/>
  <c r="U2196" i="3"/>
  <c r="V2196" i="3"/>
  <c r="W2196" i="3"/>
  <c r="X2196" i="3"/>
  <c r="Y2196" i="3"/>
  <c r="Z2196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P2197" i="3"/>
  <c r="Q2197" i="3"/>
  <c r="R2197" i="3"/>
  <c r="S2197" i="3"/>
  <c r="T2197" i="3"/>
  <c r="U2197" i="3"/>
  <c r="V2197" i="3"/>
  <c r="W2197" i="3"/>
  <c r="X2197" i="3"/>
  <c r="Y2197" i="3"/>
  <c r="Z2197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P2198" i="3"/>
  <c r="Q2198" i="3"/>
  <c r="R2198" i="3"/>
  <c r="S2198" i="3"/>
  <c r="T2198" i="3"/>
  <c r="U2198" i="3"/>
  <c r="V2198" i="3"/>
  <c r="W2198" i="3"/>
  <c r="X2198" i="3"/>
  <c r="Y2198" i="3"/>
  <c r="Z2198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P2199" i="3"/>
  <c r="Q2199" i="3"/>
  <c r="R2199" i="3"/>
  <c r="S2199" i="3"/>
  <c r="T2199" i="3"/>
  <c r="U2199" i="3"/>
  <c r="V2199" i="3"/>
  <c r="W2199" i="3"/>
  <c r="X2199" i="3"/>
  <c r="Y2199" i="3"/>
  <c r="Z2199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P2200" i="3"/>
  <c r="Q2200" i="3"/>
  <c r="R2200" i="3"/>
  <c r="S2200" i="3"/>
  <c r="T2200" i="3"/>
  <c r="U2200" i="3"/>
  <c r="V2200" i="3"/>
  <c r="W2200" i="3"/>
  <c r="X2200" i="3"/>
  <c r="Y2200" i="3"/>
  <c r="Z2200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P2201" i="3"/>
  <c r="Q2201" i="3"/>
  <c r="R2201" i="3"/>
  <c r="S2201" i="3"/>
  <c r="T2201" i="3"/>
  <c r="U2201" i="3"/>
  <c r="V2201" i="3"/>
  <c r="W2201" i="3"/>
  <c r="X2201" i="3"/>
  <c r="Y2201" i="3"/>
  <c r="Z2201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P2202" i="3"/>
  <c r="Q2202" i="3"/>
  <c r="R2202" i="3"/>
  <c r="S2202" i="3"/>
  <c r="T2202" i="3"/>
  <c r="U2202" i="3"/>
  <c r="V2202" i="3"/>
  <c r="W2202" i="3"/>
  <c r="X2202" i="3"/>
  <c r="Y2202" i="3"/>
  <c r="Z2202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P2203" i="3"/>
  <c r="Q2203" i="3"/>
  <c r="R2203" i="3"/>
  <c r="S2203" i="3"/>
  <c r="T2203" i="3"/>
  <c r="U2203" i="3"/>
  <c r="V2203" i="3"/>
  <c r="W2203" i="3"/>
  <c r="X2203" i="3"/>
  <c r="Y2203" i="3"/>
  <c r="Z2203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P2204" i="3"/>
  <c r="Q2204" i="3"/>
  <c r="R2204" i="3"/>
  <c r="S2204" i="3"/>
  <c r="T2204" i="3"/>
  <c r="U2204" i="3"/>
  <c r="V2204" i="3"/>
  <c r="W2204" i="3"/>
  <c r="X2204" i="3"/>
  <c r="Y2204" i="3"/>
  <c r="Z2204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P2205" i="3"/>
  <c r="Q2205" i="3"/>
  <c r="R2205" i="3"/>
  <c r="S2205" i="3"/>
  <c r="T2205" i="3"/>
  <c r="U2205" i="3"/>
  <c r="V2205" i="3"/>
  <c r="W2205" i="3"/>
  <c r="X2205" i="3"/>
  <c r="Y2205" i="3"/>
  <c r="Z2205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P2206" i="3"/>
  <c r="Q2206" i="3"/>
  <c r="R2206" i="3"/>
  <c r="S2206" i="3"/>
  <c r="T2206" i="3"/>
  <c r="U2206" i="3"/>
  <c r="V2206" i="3"/>
  <c r="W2206" i="3"/>
  <c r="X2206" i="3"/>
  <c r="Y2206" i="3"/>
  <c r="Z2206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P2207" i="3"/>
  <c r="Q2207" i="3"/>
  <c r="R2207" i="3"/>
  <c r="S2207" i="3"/>
  <c r="T2207" i="3"/>
  <c r="U2207" i="3"/>
  <c r="V2207" i="3"/>
  <c r="W2207" i="3"/>
  <c r="X2207" i="3"/>
  <c r="Y2207" i="3"/>
  <c r="Z2207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P2208" i="3"/>
  <c r="Q2208" i="3"/>
  <c r="R2208" i="3"/>
  <c r="S2208" i="3"/>
  <c r="T2208" i="3"/>
  <c r="U2208" i="3"/>
  <c r="V2208" i="3"/>
  <c r="W2208" i="3"/>
  <c r="X2208" i="3"/>
  <c r="Y2208" i="3"/>
  <c r="Z2208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P2209" i="3"/>
  <c r="Q2209" i="3"/>
  <c r="R2209" i="3"/>
  <c r="S2209" i="3"/>
  <c r="T2209" i="3"/>
  <c r="U2209" i="3"/>
  <c r="V2209" i="3"/>
  <c r="W2209" i="3"/>
  <c r="X2209" i="3"/>
  <c r="Y2209" i="3"/>
  <c r="Z2209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P2210" i="3"/>
  <c r="Q2210" i="3"/>
  <c r="R2210" i="3"/>
  <c r="S2210" i="3"/>
  <c r="T2210" i="3"/>
  <c r="U2210" i="3"/>
  <c r="V2210" i="3"/>
  <c r="W2210" i="3"/>
  <c r="X2210" i="3"/>
  <c r="Y2210" i="3"/>
  <c r="Z2210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P2211" i="3"/>
  <c r="Q2211" i="3"/>
  <c r="R2211" i="3"/>
  <c r="S2211" i="3"/>
  <c r="T2211" i="3"/>
  <c r="U2211" i="3"/>
  <c r="V2211" i="3"/>
  <c r="W2211" i="3"/>
  <c r="X2211" i="3"/>
  <c r="Y2211" i="3"/>
  <c r="Z2211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P2212" i="3"/>
  <c r="Q2212" i="3"/>
  <c r="R2212" i="3"/>
  <c r="S2212" i="3"/>
  <c r="T2212" i="3"/>
  <c r="U2212" i="3"/>
  <c r="V2212" i="3"/>
  <c r="W2212" i="3"/>
  <c r="X2212" i="3"/>
  <c r="Y2212" i="3"/>
  <c r="Z2212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P2213" i="3"/>
  <c r="Q2213" i="3"/>
  <c r="R2213" i="3"/>
  <c r="S2213" i="3"/>
  <c r="T2213" i="3"/>
  <c r="U2213" i="3"/>
  <c r="V2213" i="3"/>
  <c r="W2213" i="3"/>
  <c r="X2213" i="3"/>
  <c r="Y2213" i="3"/>
  <c r="Z2213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P2214" i="3"/>
  <c r="Q2214" i="3"/>
  <c r="R2214" i="3"/>
  <c r="S2214" i="3"/>
  <c r="T2214" i="3"/>
  <c r="U2214" i="3"/>
  <c r="V2214" i="3"/>
  <c r="W2214" i="3"/>
  <c r="X2214" i="3"/>
  <c r="Y2214" i="3"/>
  <c r="Z2214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P2215" i="3"/>
  <c r="Q2215" i="3"/>
  <c r="R2215" i="3"/>
  <c r="S2215" i="3"/>
  <c r="T2215" i="3"/>
  <c r="U2215" i="3"/>
  <c r="V2215" i="3"/>
  <c r="W2215" i="3"/>
  <c r="X2215" i="3"/>
  <c r="Y2215" i="3"/>
  <c r="Z2215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P2216" i="3"/>
  <c r="Q2216" i="3"/>
  <c r="R2216" i="3"/>
  <c r="S2216" i="3"/>
  <c r="T2216" i="3"/>
  <c r="U2216" i="3"/>
  <c r="V2216" i="3"/>
  <c r="W2216" i="3"/>
  <c r="X2216" i="3"/>
  <c r="Y2216" i="3"/>
  <c r="Z2216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P2217" i="3"/>
  <c r="Q2217" i="3"/>
  <c r="R2217" i="3"/>
  <c r="S2217" i="3"/>
  <c r="T2217" i="3"/>
  <c r="U2217" i="3"/>
  <c r="V2217" i="3"/>
  <c r="W2217" i="3"/>
  <c r="X2217" i="3"/>
  <c r="Y2217" i="3"/>
  <c r="Z2217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P2218" i="3"/>
  <c r="Q2218" i="3"/>
  <c r="R2218" i="3"/>
  <c r="S2218" i="3"/>
  <c r="T2218" i="3"/>
  <c r="U2218" i="3"/>
  <c r="V2218" i="3"/>
  <c r="W2218" i="3"/>
  <c r="X2218" i="3"/>
  <c r="Y2218" i="3"/>
  <c r="Z2218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P2219" i="3"/>
  <c r="Q2219" i="3"/>
  <c r="R2219" i="3"/>
  <c r="S2219" i="3"/>
  <c r="T2219" i="3"/>
  <c r="U2219" i="3"/>
  <c r="V2219" i="3"/>
  <c r="W2219" i="3"/>
  <c r="X2219" i="3"/>
  <c r="Y2219" i="3"/>
  <c r="Z2219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P2220" i="3"/>
  <c r="Q2220" i="3"/>
  <c r="R2220" i="3"/>
  <c r="S2220" i="3"/>
  <c r="T2220" i="3"/>
  <c r="U2220" i="3"/>
  <c r="V2220" i="3"/>
  <c r="W2220" i="3"/>
  <c r="X2220" i="3"/>
  <c r="Y2220" i="3"/>
  <c r="Z2220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P2221" i="3"/>
  <c r="Q2221" i="3"/>
  <c r="R2221" i="3"/>
  <c r="S2221" i="3"/>
  <c r="T2221" i="3"/>
  <c r="U2221" i="3"/>
  <c r="V2221" i="3"/>
  <c r="W2221" i="3"/>
  <c r="X2221" i="3"/>
  <c r="Y2221" i="3"/>
  <c r="Z2221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P2222" i="3"/>
  <c r="Q2222" i="3"/>
  <c r="R2222" i="3"/>
  <c r="S2222" i="3"/>
  <c r="T2222" i="3"/>
  <c r="U2222" i="3"/>
  <c r="V2222" i="3"/>
  <c r="W2222" i="3"/>
  <c r="X2222" i="3"/>
  <c r="Y2222" i="3"/>
  <c r="Z2222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P2223" i="3"/>
  <c r="Q2223" i="3"/>
  <c r="R2223" i="3"/>
  <c r="S2223" i="3"/>
  <c r="T2223" i="3"/>
  <c r="U2223" i="3"/>
  <c r="V2223" i="3"/>
  <c r="W2223" i="3"/>
  <c r="X2223" i="3"/>
  <c r="Y2223" i="3"/>
  <c r="Z2223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P2224" i="3"/>
  <c r="Q2224" i="3"/>
  <c r="R2224" i="3"/>
  <c r="S2224" i="3"/>
  <c r="T2224" i="3"/>
  <c r="U2224" i="3"/>
  <c r="V2224" i="3"/>
  <c r="W2224" i="3"/>
  <c r="X2224" i="3"/>
  <c r="Y2224" i="3"/>
  <c r="Z2224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P2225" i="3"/>
  <c r="Q2225" i="3"/>
  <c r="R2225" i="3"/>
  <c r="S2225" i="3"/>
  <c r="T2225" i="3"/>
  <c r="U2225" i="3"/>
  <c r="V2225" i="3"/>
  <c r="W2225" i="3"/>
  <c r="X2225" i="3"/>
  <c r="Y2225" i="3"/>
  <c r="Z2225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P2226" i="3"/>
  <c r="Q2226" i="3"/>
  <c r="R2226" i="3"/>
  <c r="S2226" i="3"/>
  <c r="T2226" i="3"/>
  <c r="U2226" i="3"/>
  <c r="V2226" i="3"/>
  <c r="W2226" i="3"/>
  <c r="X2226" i="3"/>
  <c r="Y2226" i="3"/>
  <c r="Z2226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P2227" i="3"/>
  <c r="Q2227" i="3"/>
  <c r="R2227" i="3"/>
  <c r="S2227" i="3"/>
  <c r="T2227" i="3"/>
  <c r="U2227" i="3"/>
  <c r="V2227" i="3"/>
  <c r="W2227" i="3"/>
  <c r="X2227" i="3"/>
  <c r="Y2227" i="3"/>
  <c r="Z2227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P2228" i="3"/>
  <c r="Q2228" i="3"/>
  <c r="R2228" i="3"/>
  <c r="S2228" i="3"/>
  <c r="T2228" i="3"/>
  <c r="U2228" i="3"/>
  <c r="V2228" i="3"/>
  <c r="W2228" i="3"/>
  <c r="X2228" i="3"/>
  <c r="Y2228" i="3"/>
  <c r="Z2228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P2229" i="3"/>
  <c r="Q2229" i="3"/>
  <c r="R2229" i="3"/>
  <c r="S2229" i="3"/>
  <c r="T2229" i="3"/>
  <c r="U2229" i="3"/>
  <c r="V2229" i="3"/>
  <c r="W2229" i="3"/>
  <c r="X2229" i="3"/>
  <c r="Y2229" i="3"/>
  <c r="Z2229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P2230" i="3"/>
  <c r="Q2230" i="3"/>
  <c r="R2230" i="3"/>
  <c r="S2230" i="3"/>
  <c r="T2230" i="3"/>
  <c r="U2230" i="3"/>
  <c r="V2230" i="3"/>
  <c r="W2230" i="3"/>
  <c r="X2230" i="3"/>
  <c r="Y2230" i="3"/>
  <c r="Z2230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P2231" i="3"/>
  <c r="Q2231" i="3"/>
  <c r="R2231" i="3"/>
  <c r="S2231" i="3"/>
  <c r="T2231" i="3"/>
  <c r="U2231" i="3"/>
  <c r="V2231" i="3"/>
  <c r="W2231" i="3"/>
  <c r="X2231" i="3"/>
  <c r="Y2231" i="3"/>
  <c r="Z2231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P2232" i="3"/>
  <c r="Q2232" i="3"/>
  <c r="R2232" i="3"/>
  <c r="S2232" i="3"/>
  <c r="T2232" i="3"/>
  <c r="U2232" i="3"/>
  <c r="V2232" i="3"/>
  <c r="W2232" i="3"/>
  <c r="X2232" i="3"/>
  <c r="Y2232" i="3"/>
  <c r="Z2232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P2233" i="3"/>
  <c r="Q2233" i="3"/>
  <c r="R2233" i="3"/>
  <c r="S2233" i="3"/>
  <c r="T2233" i="3"/>
  <c r="U2233" i="3"/>
  <c r="V2233" i="3"/>
  <c r="W2233" i="3"/>
  <c r="X2233" i="3"/>
  <c r="Y2233" i="3"/>
  <c r="Z2233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P2234" i="3"/>
  <c r="Q2234" i="3"/>
  <c r="R2234" i="3"/>
  <c r="S2234" i="3"/>
  <c r="T2234" i="3"/>
  <c r="U2234" i="3"/>
  <c r="V2234" i="3"/>
  <c r="W2234" i="3"/>
  <c r="X2234" i="3"/>
  <c r="Y2234" i="3"/>
  <c r="Z2234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P2235" i="3"/>
  <c r="Q2235" i="3"/>
  <c r="R2235" i="3"/>
  <c r="S2235" i="3"/>
  <c r="T2235" i="3"/>
  <c r="U2235" i="3"/>
  <c r="V2235" i="3"/>
  <c r="W2235" i="3"/>
  <c r="X2235" i="3"/>
  <c r="Y2235" i="3"/>
  <c r="Z2235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P2236" i="3"/>
  <c r="Q2236" i="3"/>
  <c r="R2236" i="3"/>
  <c r="S2236" i="3"/>
  <c r="T2236" i="3"/>
  <c r="U2236" i="3"/>
  <c r="V2236" i="3"/>
  <c r="W2236" i="3"/>
  <c r="X2236" i="3"/>
  <c r="Y2236" i="3"/>
  <c r="Z2236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P2237" i="3"/>
  <c r="Q2237" i="3"/>
  <c r="R2237" i="3"/>
  <c r="S2237" i="3"/>
  <c r="T2237" i="3"/>
  <c r="U2237" i="3"/>
  <c r="V2237" i="3"/>
  <c r="W2237" i="3"/>
  <c r="X2237" i="3"/>
  <c r="Y2237" i="3"/>
  <c r="Z2237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P2238" i="3"/>
  <c r="Q2238" i="3"/>
  <c r="R2238" i="3"/>
  <c r="S2238" i="3"/>
  <c r="T2238" i="3"/>
  <c r="U2238" i="3"/>
  <c r="V2238" i="3"/>
  <c r="W2238" i="3"/>
  <c r="X2238" i="3"/>
  <c r="Y2238" i="3"/>
  <c r="Z2238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P2239" i="3"/>
  <c r="Q2239" i="3"/>
  <c r="R2239" i="3"/>
  <c r="S2239" i="3"/>
  <c r="T2239" i="3"/>
  <c r="U2239" i="3"/>
  <c r="V2239" i="3"/>
  <c r="W2239" i="3"/>
  <c r="X2239" i="3"/>
  <c r="Y2239" i="3"/>
  <c r="Z2239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P2240" i="3"/>
  <c r="Q2240" i="3"/>
  <c r="R2240" i="3"/>
  <c r="S2240" i="3"/>
  <c r="T2240" i="3"/>
  <c r="U2240" i="3"/>
  <c r="V2240" i="3"/>
  <c r="W2240" i="3"/>
  <c r="X2240" i="3"/>
  <c r="Y2240" i="3"/>
  <c r="Z2240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P2241" i="3"/>
  <c r="Q2241" i="3"/>
  <c r="R2241" i="3"/>
  <c r="S2241" i="3"/>
  <c r="T2241" i="3"/>
  <c r="U2241" i="3"/>
  <c r="V2241" i="3"/>
  <c r="W2241" i="3"/>
  <c r="X2241" i="3"/>
  <c r="Y2241" i="3"/>
  <c r="Z2241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P2242" i="3"/>
  <c r="Q2242" i="3"/>
  <c r="R2242" i="3"/>
  <c r="S2242" i="3"/>
  <c r="T2242" i="3"/>
  <c r="U2242" i="3"/>
  <c r="V2242" i="3"/>
  <c r="W2242" i="3"/>
  <c r="X2242" i="3"/>
  <c r="Y2242" i="3"/>
  <c r="Z2242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P2243" i="3"/>
  <c r="Q2243" i="3"/>
  <c r="R2243" i="3"/>
  <c r="S2243" i="3"/>
  <c r="T2243" i="3"/>
  <c r="U2243" i="3"/>
  <c r="V2243" i="3"/>
  <c r="W2243" i="3"/>
  <c r="X2243" i="3"/>
  <c r="Y2243" i="3"/>
  <c r="Z2243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P2244" i="3"/>
  <c r="Q2244" i="3"/>
  <c r="R2244" i="3"/>
  <c r="S2244" i="3"/>
  <c r="T2244" i="3"/>
  <c r="U2244" i="3"/>
  <c r="V2244" i="3"/>
  <c r="W2244" i="3"/>
  <c r="X2244" i="3"/>
  <c r="Y2244" i="3"/>
  <c r="Z2244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P2245" i="3"/>
  <c r="Q2245" i="3"/>
  <c r="R2245" i="3"/>
  <c r="S2245" i="3"/>
  <c r="T2245" i="3"/>
  <c r="U2245" i="3"/>
  <c r="V2245" i="3"/>
  <c r="W2245" i="3"/>
  <c r="X2245" i="3"/>
  <c r="Y2245" i="3"/>
  <c r="Z2245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P2246" i="3"/>
  <c r="Q2246" i="3"/>
  <c r="R2246" i="3"/>
  <c r="S2246" i="3"/>
  <c r="T2246" i="3"/>
  <c r="U2246" i="3"/>
  <c r="V2246" i="3"/>
  <c r="W2246" i="3"/>
  <c r="X2246" i="3"/>
  <c r="Y2246" i="3"/>
  <c r="Z2246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P2247" i="3"/>
  <c r="Q2247" i="3"/>
  <c r="R2247" i="3"/>
  <c r="S2247" i="3"/>
  <c r="T2247" i="3"/>
  <c r="U2247" i="3"/>
  <c r="V2247" i="3"/>
  <c r="W2247" i="3"/>
  <c r="X2247" i="3"/>
  <c r="Y2247" i="3"/>
  <c r="Z2247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P2248" i="3"/>
  <c r="Q2248" i="3"/>
  <c r="R2248" i="3"/>
  <c r="S2248" i="3"/>
  <c r="T2248" i="3"/>
  <c r="U2248" i="3"/>
  <c r="V2248" i="3"/>
  <c r="W2248" i="3"/>
  <c r="X2248" i="3"/>
  <c r="Y2248" i="3"/>
  <c r="Z2248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P2249" i="3"/>
  <c r="Q2249" i="3"/>
  <c r="R2249" i="3"/>
  <c r="S2249" i="3"/>
  <c r="T2249" i="3"/>
  <c r="U2249" i="3"/>
  <c r="V2249" i="3"/>
  <c r="W2249" i="3"/>
  <c r="X2249" i="3"/>
  <c r="Y2249" i="3"/>
  <c r="Z2249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P2250" i="3"/>
  <c r="Q2250" i="3"/>
  <c r="R2250" i="3"/>
  <c r="S2250" i="3"/>
  <c r="T2250" i="3"/>
  <c r="U2250" i="3"/>
  <c r="V2250" i="3"/>
  <c r="W2250" i="3"/>
  <c r="X2250" i="3"/>
  <c r="Y2250" i="3"/>
  <c r="Z2250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P2251" i="3"/>
  <c r="Q2251" i="3"/>
  <c r="R2251" i="3"/>
  <c r="S2251" i="3"/>
  <c r="T2251" i="3"/>
  <c r="U2251" i="3"/>
  <c r="V2251" i="3"/>
  <c r="W2251" i="3"/>
  <c r="X2251" i="3"/>
  <c r="Y2251" i="3"/>
  <c r="Z2251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P2252" i="3"/>
  <c r="Q2252" i="3"/>
  <c r="R2252" i="3"/>
  <c r="S2252" i="3"/>
  <c r="T2252" i="3"/>
  <c r="U2252" i="3"/>
  <c r="V2252" i="3"/>
  <c r="W2252" i="3"/>
  <c r="X2252" i="3"/>
  <c r="Y2252" i="3"/>
  <c r="Z2252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P2253" i="3"/>
  <c r="Q2253" i="3"/>
  <c r="R2253" i="3"/>
  <c r="S2253" i="3"/>
  <c r="T2253" i="3"/>
  <c r="U2253" i="3"/>
  <c r="V2253" i="3"/>
  <c r="W2253" i="3"/>
  <c r="X2253" i="3"/>
  <c r="Y2253" i="3"/>
  <c r="Z2253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P2254" i="3"/>
  <c r="Q2254" i="3"/>
  <c r="R2254" i="3"/>
  <c r="S2254" i="3"/>
  <c r="T2254" i="3"/>
  <c r="U2254" i="3"/>
  <c r="V2254" i="3"/>
  <c r="W2254" i="3"/>
  <c r="X2254" i="3"/>
  <c r="Y2254" i="3"/>
  <c r="Z2254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P2255" i="3"/>
  <c r="Q2255" i="3"/>
  <c r="R2255" i="3"/>
  <c r="S2255" i="3"/>
  <c r="T2255" i="3"/>
  <c r="U2255" i="3"/>
  <c r="V2255" i="3"/>
  <c r="W2255" i="3"/>
  <c r="X2255" i="3"/>
  <c r="Y2255" i="3"/>
  <c r="Z2255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P2256" i="3"/>
  <c r="Q2256" i="3"/>
  <c r="R2256" i="3"/>
  <c r="S2256" i="3"/>
  <c r="T2256" i="3"/>
  <c r="U2256" i="3"/>
  <c r="V2256" i="3"/>
  <c r="W2256" i="3"/>
  <c r="X2256" i="3"/>
  <c r="Y2256" i="3"/>
  <c r="Z2256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P2257" i="3"/>
  <c r="Q2257" i="3"/>
  <c r="R2257" i="3"/>
  <c r="S2257" i="3"/>
  <c r="T2257" i="3"/>
  <c r="U2257" i="3"/>
  <c r="V2257" i="3"/>
  <c r="W2257" i="3"/>
  <c r="X2257" i="3"/>
  <c r="Y2257" i="3"/>
  <c r="Z2257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P2258" i="3"/>
  <c r="Q2258" i="3"/>
  <c r="R2258" i="3"/>
  <c r="S2258" i="3"/>
  <c r="T2258" i="3"/>
  <c r="U2258" i="3"/>
  <c r="V2258" i="3"/>
  <c r="W2258" i="3"/>
  <c r="X2258" i="3"/>
  <c r="Y2258" i="3"/>
  <c r="Z2258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P2259" i="3"/>
  <c r="Q2259" i="3"/>
  <c r="R2259" i="3"/>
  <c r="S2259" i="3"/>
  <c r="T2259" i="3"/>
  <c r="U2259" i="3"/>
  <c r="V2259" i="3"/>
  <c r="W2259" i="3"/>
  <c r="X2259" i="3"/>
  <c r="Y2259" i="3"/>
  <c r="Z2259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P2260" i="3"/>
  <c r="Q2260" i="3"/>
  <c r="R2260" i="3"/>
  <c r="S2260" i="3"/>
  <c r="T2260" i="3"/>
  <c r="U2260" i="3"/>
  <c r="V2260" i="3"/>
  <c r="W2260" i="3"/>
  <c r="X2260" i="3"/>
  <c r="Y2260" i="3"/>
  <c r="Z2260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P2261" i="3"/>
  <c r="Q2261" i="3"/>
  <c r="R2261" i="3"/>
  <c r="S2261" i="3"/>
  <c r="T2261" i="3"/>
  <c r="U2261" i="3"/>
  <c r="V2261" i="3"/>
  <c r="W2261" i="3"/>
  <c r="X2261" i="3"/>
  <c r="Y2261" i="3"/>
  <c r="Z2261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P2262" i="3"/>
  <c r="Q2262" i="3"/>
  <c r="R2262" i="3"/>
  <c r="S2262" i="3"/>
  <c r="T2262" i="3"/>
  <c r="U2262" i="3"/>
  <c r="V2262" i="3"/>
  <c r="W2262" i="3"/>
  <c r="X2262" i="3"/>
  <c r="Y2262" i="3"/>
  <c r="Z2262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P2263" i="3"/>
  <c r="Q2263" i="3"/>
  <c r="R2263" i="3"/>
  <c r="S2263" i="3"/>
  <c r="T2263" i="3"/>
  <c r="U2263" i="3"/>
  <c r="V2263" i="3"/>
  <c r="W2263" i="3"/>
  <c r="X2263" i="3"/>
  <c r="Y2263" i="3"/>
  <c r="Z2263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P2264" i="3"/>
  <c r="Q2264" i="3"/>
  <c r="R2264" i="3"/>
  <c r="S2264" i="3"/>
  <c r="T2264" i="3"/>
  <c r="U2264" i="3"/>
  <c r="V2264" i="3"/>
  <c r="W2264" i="3"/>
  <c r="X2264" i="3"/>
  <c r="Y2264" i="3"/>
  <c r="Z2264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P2265" i="3"/>
  <c r="Q2265" i="3"/>
  <c r="R2265" i="3"/>
  <c r="S2265" i="3"/>
  <c r="T2265" i="3"/>
  <c r="U2265" i="3"/>
  <c r="V2265" i="3"/>
  <c r="W2265" i="3"/>
  <c r="X2265" i="3"/>
  <c r="Y2265" i="3"/>
  <c r="Z2265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P2266" i="3"/>
  <c r="Q2266" i="3"/>
  <c r="R2266" i="3"/>
  <c r="S2266" i="3"/>
  <c r="T2266" i="3"/>
  <c r="U2266" i="3"/>
  <c r="V2266" i="3"/>
  <c r="W2266" i="3"/>
  <c r="X2266" i="3"/>
  <c r="Y2266" i="3"/>
  <c r="Z2266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P2267" i="3"/>
  <c r="Q2267" i="3"/>
  <c r="R2267" i="3"/>
  <c r="S2267" i="3"/>
  <c r="T2267" i="3"/>
  <c r="U2267" i="3"/>
  <c r="V2267" i="3"/>
  <c r="W2267" i="3"/>
  <c r="X2267" i="3"/>
  <c r="Y2267" i="3"/>
  <c r="Z2267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P2268" i="3"/>
  <c r="Q2268" i="3"/>
  <c r="R2268" i="3"/>
  <c r="S2268" i="3"/>
  <c r="T2268" i="3"/>
  <c r="U2268" i="3"/>
  <c r="V2268" i="3"/>
  <c r="W2268" i="3"/>
  <c r="X2268" i="3"/>
  <c r="Y2268" i="3"/>
  <c r="Z2268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P2269" i="3"/>
  <c r="Q2269" i="3"/>
  <c r="R2269" i="3"/>
  <c r="S2269" i="3"/>
  <c r="T2269" i="3"/>
  <c r="U2269" i="3"/>
  <c r="V2269" i="3"/>
  <c r="W2269" i="3"/>
  <c r="X2269" i="3"/>
  <c r="Y2269" i="3"/>
  <c r="Z2269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P2270" i="3"/>
  <c r="Q2270" i="3"/>
  <c r="R2270" i="3"/>
  <c r="S2270" i="3"/>
  <c r="T2270" i="3"/>
  <c r="U2270" i="3"/>
  <c r="V2270" i="3"/>
  <c r="W2270" i="3"/>
  <c r="X2270" i="3"/>
  <c r="Y2270" i="3"/>
  <c r="Z2270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P2271" i="3"/>
  <c r="Q2271" i="3"/>
  <c r="R2271" i="3"/>
  <c r="S2271" i="3"/>
  <c r="T2271" i="3"/>
  <c r="U2271" i="3"/>
  <c r="V2271" i="3"/>
  <c r="W2271" i="3"/>
  <c r="X2271" i="3"/>
  <c r="Y2271" i="3"/>
  <c r="Z2271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P2272" i="3"/>
  <c r="Q2272" i="3"/>
  <c r="R2272" i="3"/>
  <c r="S2272" i="3"/>
  <c r="T2272" i="3"/>
  <c r="U2272" i="3"/>
  <c r="V2272" i="3"/>
  <c r="W2272" i="3"/>
  <c r="X2272" i="3"/>
  <c r="Y2272" i="3"/>
  <c r="Z2272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P2273" i="3"/>
  <c r="Q2273" i="3"/>
  <c r="R2273" i="3"/>
  <c r="S2273" i="3"/>
  <c r="T2273" i="3"/>
  <c r="U2273" i="3"/>
  <c r="V2273" i="3"/>
  <c r="W2273" i="3"/>
  <c r="X2273" i="3"/>
  <c r="Y2273" i="3"/>
  <c r="Z2273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P2274" i="3"/>
  <c r="Q2274" i="3"/>
  <c r="R2274" i="3"/>
  <c r="S2274" i="3"/>
  <c r="T2274" i="3"/>
  <c r="U2274" i="3"/>
  <c r="V2274" i="3"/>
  <c r="W2274" i="3"/>
  <c r="X2274" i="3"/>
  <c r="Y2274" i="3"/>
  <c r="Z2274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P2275" i="3"/>
  <c r="Q2275" i="3"/>
  <c r="R2275" i="3"/>
  <c r="S2275" i="3"/>
  <c r="T2275" i="3"/>
  <c r="U2275" i="3"/>
  <c r="V2275" i="3"/>
  <c r="W2275" i="3"/>
  <c r="X2275" i="3"/>
  <c r="Y2275" i="3"/>
  <c r="Z2275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P2276" i="3"/>
  <c r="Q2276" i="3"/>
  <c r="R2276" i="3"/>
  <c r="S2276" i="3"/>
  <c r="T2276" i="3"/>
  <c r="U2276" i="3"/>
  <c r="V2276" i="3"/>
  <c r="W2276" i="3"/>
  <c r="X2276" i="3"/>
  <c r="Y2276" i="3"/>
  <c r="Z2276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P2277" i="3"/>
  <c r="Q2277" i="3"/>
  <c r="R2277" i="3"/>
  <c r="S2277" i="3"/>
  <c r="T2277" i="3"/>
  <c r="U2277" i="3"/>
  <c r="V2277" i="3"/>
  <c r="W2277" i="3"/>
  <c r="X2277" i="3"/>
  <c r="Y2277" i="3"/>
  <c r="Z2277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P2278" i="3"/>
  <c r="Q2278" i="3"/>
  <c r="R2278" i="3"/>
  <c r="S2278" i="3"/>
  <c r="T2278" i="3"/>
  <c r="U2278" i="3"/>
  <c r="V2278" i="3"/>
  <c r="W2278" i="3"/>
  <c r="X2278" i="3"/>
  <c r="Y2278" i="3"/>
  <c r="Z2278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P2279" i="3"/>
  <c r="Q2279" i="3"/>
  <c r="R2279" i="3"/>
  <c r="S2279" i="3"/>
  <c r="T2279" i="3"/>
  <c r="U2279" i="3"/>
  <c r="V2279" i="3"/>
  <c r="W2279" i="3"/>
  <c r="X2279" i="3"/>
  <c r="Y2279" i="3"/>
  <c r="Z2279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P2280" i="3"/>
  <c r="Q2280" i="3"/>
  <c r="R2280" i="3"/>
  <c r="S2280" i="3"/>
  <c r="T2280" i="3"/>
  <c r="U2280" i="3"/>
  <c r="V2280" i="3"/>
  <c r="W2280" i="3"/>
  <c r="X2280" i="3"/>
  <c r="Y2280" i="3"/>
  <c r="Z2280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P2281" i="3"/>
  <c r="Q2281" i="3"/>
  <c r="R2281" i="3"/>
  <c r="S2281" i="3"/>
  <c r="T2281" i="3"/>
  <c r="U2281" i="3"/>
  <c r="V2281" i="3"/>
  <c r="W2281" i="3"/>
  <c r="X2281" i="3"/>
  <c r="Y2281" i="3"/>
  <c r="Z2281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P2282" i="3"/>
  <c r="Q2282" i="3"/>
  <c r="R2282" i="3"/>
  <c r="S2282" i="3"/>
  <c r="T2282" i="3"/>
  <c r="U2282" i="3"/>
  <c r="V2282" i="3"/>
  <c r="W2282" i="3"/>
  <c r="X2282" i="3"/>
  <c r="Y2282" i="3"/>
  <c r="Z2282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P2283" i="3"/>
  <c r="Q2283" i="3"/>
  <c r="R2283" i="3"/>
  <c r="S2283" i="3"/>
  <c r="T2283" i="3"/>
  <c r="U2283" i="3"/>
  <c r="V2283" i="3"/>
  <c r="W2283" i="3"/>
  <c r="X2283" i="3"/>
  <c r="Y2283" i="3"/>
  <c r="Z2283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P2284" i="3"/>
  <c r="Q2284" i="3"/>
  <c r="R2284" i="3"/>
  <c r="S2284" i="3"/>
  <c r="T2284" i="3"/>
  <c r="U2284" i="3"/>
  <c r="V2284" i="3"/>
  <c r="W2284" i="3"/>
  <c r="X2284" i="3"/>
  <c r="Y2284" i="3"/>
  <c r="Z2284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P2285" i="3"/>
  <c r="Q2285" i="3"/>
  <c r="R2285" i="3"/>
  <c r="S2285" i="3"/>
  <c r="T2285" i="3"/>
  <c r="U2285" i="3"/>
  <c r="V2285" i="3"/>
  <c r="W2285" i="3"/>
  <c r="X2285" i="3"/>
  <c r="Y2285" i="3"/>
  <c r="Z2285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P2286" i="3"/>
  <c r="Q2286" i="3"/>
  <c r="R2286" i="3"/>
  <c r="S2286" i="3"/>
  <c r="T2286" i="3"/>
  <c r="U2286" i="3"/>
  <c r="V2286" i="3"/>
  <c r="W2286" i="3"/>
  <c r="X2286" i="3"/>
  <c r="Y2286" i="3"/>
  <c r="Z2286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P2287" i="3"/>
  <c r="Q2287" i="3"/>
  <c r="R2287" i="3"/>
  <c r="S2287" i="3"/>
  <c r="T2287" i="3"/>
  <c r="U2287" i="3"/>
  <c r="V2287" i="3"/>
  <c r="W2287" i="3"/>
  <c r="X2287" i="3"/>
  <c r="Y2287" i="3"/>
  <c r="Z2287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P2288" i="3"/>
  <c r="Q2288" i="3"/>
  <c r="R2288" i="3"/>
  <c r="S2288" i="3"/>
  <c r="T2288" i="3"/>
  <c r="U2288" i="3"/>
  <c r="V2288" i="3"/>
  <c r="W2288" i="3"/>
  <c r="X2288" i="3"/>
  <c r="Y2288" i="3"/>
  <c r="Z2288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P2289" i="3"/>
  <c r="Q2289" i="3"/>
  <c r="R2289" i="3"/>
  <c r="S2289" i="3"/>
  <c r="T2289" i="3"/>
  <c r="U2289" i="3"/>
  <c r="V2289" i="3"/>
  <c r="W2289" i="3"/>
  <c r="X2289" i="3"/>
  <c r="Y2289" i="3"/>
  <c r="Z2289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P2290" i="3"/>
  <c r="Q2290" i="3"/>
  <c r="R2290" i="3"/>
  <c r="S2290" i="3"/>
  <c r="T2290" i="3"/>
  <c r="U2290" i="3"/>
  <c r="V2290" i="3"/>
  <c r="W2290" i="3"/>
  <c r="X2290" i="3"/>
  <c r="Y2290" i="3"/>
  <c r="Z2290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P2291" i="3"/>
  <c r="Q2291" i="3"/>
  <c r="R2291" i="3"/>
  <c r="S2291" i="3"/>
  <c r="T2291" i="3"/>
  <c r="U2291" i="3"/>
  <c r="V2291" i="3"/>
  <c r="W2291" i="3"/>
  <c r="X2291" i="3"/>
  <c r="Y2291" i="3"/>
  <c r="Z2291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P2292" i="3"/>
  <c r="Q2292" i="3"/>
  <c r="R2292" i="3"/>
  <c r="S2292" i="3"/>
  <c r="T2292" i="3"/>
  <c r="U2292" i="3"/>
  <c r="V2292" i="3"/>
  <c r="W2292" i="3"/>
  <c r="X2292" i="3"/>
  <c r="Y2292" i="3"/>
  <c r="Z2292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P2293" i="3"/>
  <c r="Q2293" i="3"/>
  <c r="R2293" i="3"/>
  <c r="S2293" i="3"/>
  <c r="T2293" i="3"/>
  <c r="U2293" i="3"/>
  <c r="V2293" i="3"/>
  <c r="W2293" i="3"/>
  <c r="X2293" i="3"/>
  <c r="Y2293" i="3"/>
  <c r="Z2293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P2294" i="3"/>
  <c r="Q2294" i="3"/>
  <c r="R2294" i="3"/>
  <c r="S2294" i="3"/>
  <c r="T2294" i="3"/>
  <c r="U2294" i="3"/>
  <c r="V2294" i="3"/>
  <c r="W2294" i="3"/>
  <c r="X2294" i="3"/>
  <c r="Y2294" i="3"/>
  <c r="Z2294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P2295" i="3"/>
  <c r="Q2295" i="3"/>
  <c r="R2295" i="3"/>
  <c r="S2295" i="3"/>
  <c r="T2295" i="3"/>
  <c r="U2295" i="3"/>
  <c r="V2295" i="3"/>
  <c r="W2295" i="3"/>
  <c r="X2295" i="3"/>
  <c r="Y2295" i="3"/>
  <c r="Z2295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P2296" i="3"/>
  <c r="Q2296" i="3"/>
  <c r="R2296" i="3"/>
  <c r="S2296" i="3"/>
  <c r="T2296" i="3"/>
  <c r="U2296" i="3"/>
  <c r="V2296" i="3"/>
  <c r="W2296" i="3"/>
  <c r="X2296" i="3"/>
  <c r="Y2296" i="3"/>
  <c r="Z2296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P2297" i="3"/>
  <c r="Q2297" i="3"/>
  <c r="R2297" i="3"/>
  <c r="S2297" i="3"/>
  <c r="T2297" i="3"/>
  <c r="U2297" i="3"/>
  <c r="V2297" i="3"/>
  <c r="W2297" i="3"/>
  <c r="X2297" i="3"/>
  <c r="Y2297" i="3"/>
  <c r="Z2297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P2298" i="3"/>
  <c r="Q2298" i="3"/>
  <c r="R2298" i="3"/>
  <c r="S2298" i="3"/>
  <c r="T2298" i="3"/>
  <c r="U2298" i="3"/>
  <c r="V2298" i="3"/>
  <c r="W2298" i="3"/>
  <c r="X2298" i="3"/>
  <c r="Y2298" i="3"/>
  <c r="Z2298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P2299" i="3"/>
  <c r="Q2299" i="3"/>
  <c r="R2299" i="3"/>
  <c r="S2299" i="3"/>
  <c r="T2299" i="3"/>
  <c r="U2299" i="3"/>
  <c r="V2299" i="3"/>
  <c r="W2299" i="3"/>
  <c r="X2299" i="3"/>
  <c r="Y2299" i="3"/>
  <c r="Z2299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P2300" i="3"/>
  <c r="Q2300" i="3"/>
  <c r="R2300" i="3"/>
  <c r="S2300" i="3"/>
  <c r="T2300" i="3"/>
  <c r="U2300" i="3"/>
  <c r="V2300" i="3"/>
  <c r="W2300" i="3"/>
  <c r="X2300" i="3"/>
  <c r="Y2300" i="3"/>
  <c r="Z2300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P2301" i="3"/>
  <c r="Q2301" i="3"/>
  <c r="R2301" i="3"/>
  <c r="S2301" i="3"/>
  <c r="T2301" i="3"/>
  <c r="U2301" i="3"/>
  <c r="V2301" i="3"/>
  <c r="W2301" i="3"/>
  <c r="X2301" i="3"/>
  <c r="Y2301" i="3"/>
  <c r="Z2301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P2302" i="3"/>
  <c r="Q2302" i="3"/>
  <c r="R2302" i="3"/>
  <c r="S2302" i="3"/>
  <c r="T2302" i="3"/>
  <c r="U2302" i="3"/>
  <c r="V2302" i="3"/>
  <c r="W2302" i="3"/>
  <c r="X2302" i="3"/>
  <c r="Y2302" i="3"/>
  <c r="Z2302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P2303" i="3"/>
  <c r="Q2303" i="3"/>
  <c r="R2303" i="3"/>
  <c r="S2303" i="3"/>
  <c r="T2303" i="3"/>
  <c r="U2303" i="3"/>
  <c r="V2303" i="3"/>
  <c r="W2303" i="3"/>
  <c r="X2303" i="3"/>
  <c r="Y2303" i="3"/>
  <c r="Z2303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P2304" i="3"/>
  <c r="Q2304" i="3"/>
  <c r="R2304" i="3"/>
  <c r="S2304" i="3"/>
  <c r="T2304" i="3"/>
  <c r="U2304" i="3"/>
  <c r="V2304" i="3"/>
  <c r="W2304" i="3"/>
  <c r="X2304" i="3"/>
  <c r="Y2304" i="3"/>
  <c r="Z2304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P2305" i="3"/>
  <c r="Q2305" i="3"/>
  <c r="R2305" i="3"/>
  <c r="S2305" i="3"/>
  <c r="T2305" i="3"/>
  <c r="U2305" i="3"/>
  <c r="V2305" i="3"/>
  <c r="W2305" i="3"/>
  <c r="X2305" i="3"/>
  <c r="Y2305" i="3"/>
  <c r="Z2305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P2306" i="3"/>
  <c r="Q2306" i="3"/>
  <c r="R2306" i="3"/>
  <c r="S2306" i="3"/>
  <c r="T2306" i="3"/>
  <c r="U2306" i="3"/>
  <c r="V2306" i="3"/>
  <c r="W2306" i="3"/>
  <c r="X2306" i="3"/>
  <c r="Y2306" i="3"/>
  <c r="Z2306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P2307" i="3"/>
  <c r="Q2307" i="3"/>
  <c r="R2307" i="3"/>
  <c r="S2307" i="3"/>
  <c r="T2307" i="3"/>
  <c r="U2307" i="3"/>
  <c r="V2307" i="3"/>
  <c r="W2307" i="3"/>
  <c r="X2307" i="3"/>
  <c r="Y2307" i="3"/>
  <c r="Z2307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P2308" i="3"/>
  <c r="Q2308" i="3"/>
  <c r="R2308" i="3"/>
  <c r="S2308" i="3"/>
  <c r="T2308" i="3"/>
  <c r="U2308" i="3"/>
  <c r="V2308" i="3"/>
  <c r="W2308" i="3"/>
  <c r="X2308" i="3"/>
  <c r="Y2308" i="3"/>
  <c r="Z2308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P2309" i="3"/>
  <c r="Q2309" i="3"/>
  <c r="R2309" i="3"/>
  <c r="S2309" i="3"/>
  <c r="T2309" i="3"/>
  <c r="U2309" i="3"/>
  <c r="V2309" i="3"/>
  <c r="W2309" i="3"/>
  <c r="X2309" i="3"/>
  <c r="Y2309" i="3"/>
  <c r="Z2309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P2310" i="3"/>
  <c r="Q2310" i="3"/>
  <c r="R2310" i="3"/>
  <c r="S2310" i="3"/>
  <c r="T2310" i="3"/>
  <c r="U2310" i="3"/>
  <c r="V2310" i="3"/>
  <c r="W2310" i="3"/>
  <c r="X2310" i="3"/>
  <c r="Y2310" i="3"/>
  <c r="Z2310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P2311" i="3"/>
  <c r="Q2311" i="3"/>
  <c r="R2311" i="3"/>
  <c r="S2311" i="3"/>
  <c r="T2311" i="3"/>
  <c r="U2311" i="3"/>
  <c r="V2311" i="3"/>
  <c r="W2311" i="3"/>
  <c r="X2311" i="3"/>
  <c r="Y2311" i="3"/>
  <c r="Z2311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P2312" i="3"/>
  <c r="Q2312" i="3"/>
  <c r="R2312" i="3"/>
  <c r="S2312" i="3"/>
  <c r="T2312" i="3"/>
  <c r="U2312" i="3"/>
  <c r="V2312" i="3"/>
  <c r="W2312" i="3"/>
  <c r="X2312" i="3"/>
  <c r="Y2312" i="3"/>
  <c r="Z2312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P2313" i="3"/>
  <c r="Q2313" i="3"/>
  <c r="R2313" i="3"/>
  <c r="S2313" i="3"/>
  <c r="T2313" i="3"/>
  <c r="U2313" i="3"/>
  <c r="V2313" i="3"/>
  <c r="W2313" i="3"/>
  <c r="X2313" i="3"/>
  <c r="Y2313" i="3"/>
  <c r="Z2313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P2314" i="3"/>
  <c r="Q2314" i="3"/>
  <c r="R2314" i="3"/>
  <c r="S2314" i="3"/>
  <c r="T2314" i="3"/>
  <c r="U2314" i="3"/>
  <c r="V2314" i="3"/>
  <c r="W2314" i="3"/>
  <c r="X2314" i="3"/>
  <c r="Y2314" i="3"/>
  <c r="Z2314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P2315" i="3"/>
  <c r="Q2315" i="3"/>
  <c r="R2315" i="3"/>
  <c r="S2315" i="3"/>
  <c r="T2315" i="3"/>
  <c r="U2315" i="3"/>
  <c r="V2315" i="3"/>
  <c r="W2315" i="3"/>
  <c r="X2315" i="3"/>
  <c r="Y2315" i="3"/>
  <c r="Z2315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P2316" i="3"/>
  <c r="Q2316" i="3"/>
  <c r="R2316" i="3"/>
  <c r="S2316" i="3"/>
  <c r="T2316" i="3"/>
  <c r="U2316" i="3"/>
  <c r="V2316" i="3"/>
  <c r="W2316" i="3"/>
  <c r="X2316" i="3"/>
  <c r="Y2316" i="3"/>
  <c r="Z2316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P2317" i="3"/>
  <c r="Q2317" i="3"/>
  <c r="R2317" i="3"/>
  <c r="S2317" i="3"/>
  <c r="T2317" i="3"/>
  <c r="U2317" i="3"/>
  <c r="V2317" i="3"/>
  <c r="W2317" i="3"/>
  <c r="X2317" i="3"/>
  <c r="Y2317" i="3"/>
  <c r="Z2317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P2318" i="3"/>
  <c r="Q2318" i="3"/>
  <c r="R2318" i="3"/>
  <c r="S2318" i="3"/>
  <c r="T2318" i="3"/>
  <c r="U2318" i="3"/>
  <c r="V2318" i="3"/>
  <c r="W2318" i="3"/>
  <c r="X2318" i="3"/>
  <c r="Y2318" i="3"/>
  <c r="Z2318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P2319" i="3"/>
  <c r="Q2319" i="3"/>
  <c r="R2319" i="3"/>
  <c r="S2319" i="3"/>
  <c r="T2319" i="3"/>
  <c r="U2319" i="3"/>
  <c r="V2319" i="3"/>
  <c r="W2319" i="3"/>
  <c r="X2319" i="3"/>
  <c r="Y2319" i="3"/>
  <c r="Z2319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P2320" i="3"/>
  <c r="Q2320" i="3"/>
  <c r="R2320" i="3"/>
  <c r="S2320" i="3"/>
  <c r="T2320" i="3"/>
  <c r="U2320" i="3"/>
  <c r="V2320" i="3"/>
  <c r="W2320" i="3"/>
  <c r="X2320" i="3"/>
  <c r="Y2320" i="3"/>
  <c r="Z2320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P2321" i="3"/>
  <c r="Q2321" i="3"/>
  <c r="R2321" i="3"/>
  <c r="S2321" i="3"/>
  <c r="T2321" i="3"/>
  <c r="U2321" i="3"/>
  <c r="V2321" i="3"/>
  <c r="W2321" i="3"/>
  <c r="X2321" i="3"/>
  <c r="Y2321" i="3"/>
  <c r="Z2321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P2322" i="3"/>
  <c r="Q2322" i="3"/>
  <c r="R2322" i="3"/>
  <c r="S2322" i="3"/>
  <c r="T2322" i="3"/>
  <c r="U2322" i="3"/>
  <c r="V2322" i="3"/>
  <c r="W2322" i="3"/>
  <c r="X2322" i="3"/>
  <c r="Y2322" i="3"/>
  <c r="Z2322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P2323" i="3"/>
  <c r="Q2323" i="3"/>
  <c r="R2323" i="3"/>
  <c r="S2323" i="3"/>
  <c r="T2323" i="3"/>
  <c r="U2323" i="3"/>
  <c r="V2323" i="3"/>
  <c r="W2323" i="3"/>
  <c r="X2323" i="3"/>
  <c r="Y2323" i="3"/>
  <c r="Z2323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P2324" i="3"/>
  <c r="Q2324" i="3"/>
  <c r="R2324" i="3"/>
  <c r="S2324" i="3"/>
  <c r="T2324" i="3"/>
  <c r="U2324" i="3"/>
  <c r="V2324" i="3"/>
  <c r="W2324" i="3"/>
  <c r="X2324" i="3"/>
  <c r="Y2324" i="3"/>
  <c r="Z2324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P2325" i="3"/>
  <c r="Q2325" i="3"/>
  <c r="R2325" i="3"/>
  <c r="S2325" i="3"/>
  <c r="T2325" i="3"/>
  <c r="U2325" i="3"/>
  <c r="V2325" i="3"/>
  <c r="W2325" i="3"/>
  <c r="X2325" i="3"/>
  <c r="Y2325" i="3"/>
  <c r="Z2325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P2326" i="3"/>
  <c r="Q2326" i="3"/>
  <c r="R2326" i="3"/>
  <c r="S2326" i="3"/>
  <c r="T2326" i="3"/>
  <c r="U2326" i="3"/>
  <c r="V2326" i="3"/>
  <c r="W2326" i="3"/>
  <c r="X2326" i="3"/>
  <c r="Y2326" i="3"/>
  <c r="Z2326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P2327" i="3"/>
  <c r="Q2327" i="3"/>
  <c r="R2327" i="3"/>
  <c r="S2327" i="3"/>
  <c r="T2327" i="3"/>
  <c r="U2327" i="3"/>
  <c r="V2327" i="3"/>
  <c r="W2327" i="3"/>
  <c r="X2327" i="3"/>
  <c r="Y2327" i="3"/>
  <c r="Z2327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P2328" i="3"/>
  <c r="Q2328" i="3"/>
  <c r="R2328" i="3"/>
  <c r="S2328" i="3"/>
  <c r="T2328" i="3"/>
  <c r="U2328" i="3"/>
  <c r="V2328" i="3"/>
  <c r="W2328" i="3"/>
  <c r="X2328" i="3"/>
  <c r="Y2328" i="3"/>
  <c r="Z2328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P2329" i="3"/>
  <c r="Q2329" i="3"/>
  <c r="R2329" i="3"/>
  <c r="S2329" i="3"/>
  <c r="T2329" i="3"/>
  <c r="U2329" i="3"/>
  <c r="V2329" i="3"/>
  <c r="W2329" i="3"/>
  <c r="X2329" i="3"/>
  <c r="Y2329" i="3"/>
  <c r="Z2329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P2330" i="3"/>
  <c r="Q2330" i="3"/>
  <c r="R2330" i="3"/>
  <c r="S2330" i="3"/>
  <c r="T2330" i="3"/>
  <c r="U2330" i="3"/>
  <c r="V2330" i="3"/>
  <c r="W2330" i="3"/>
  <c r="X2330" i="3"/>
  <c r="Y2330" i="3"/>
  <c r="Z2330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P2331" i="3"/>
  <c r="Q2331" i="3"/>
  <c r="R2331" i="3"/>
  <c r="S2331" i="3"/>
  <c r="T2331" i="3"/>
  <c r="U2331" i="3"/>
  <c r="V2331" i="3"/>
  <c r="W2331" i="3"/>
  <c r="X2331" i="3"/>
  <c r="Y2331" i="3"/>
  <c r="Z2331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P2332" i="3"/>
  <c r="Q2332" i="3"/>
  <c r="R2332" i="3"/>
  <c r="S2332" i="3"/>
  <c r="T2332" i="3"/>
  <c r="U2332" i="3"/>
  <c r="V2332" i="3"/>
  <c r="W2332" i="3"/>
  <c r="X2332" i="3"/>
  <c r="Y2332" i="3"/>
  <c r="Z2332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P2333" i="3"/>
  <c r="Q2333" i="3"/>
  <c r="R2333" i="3"/>
  <c r="S2333" i="3"/>
  <c r="T2333" i="3"/>
  <c r="U2333" i="3"/>
  <c r="V2333" i="3"/>
  <c r="W2333" i="3"/>
  <c r="X2333" i="3"/>
  <c r="Y2333" i="3"/>
  <c r="Z2333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P2334" i="3"/>
  <c r="Q2334" i="3"/>
  <c r="R2334" i="3"/>
  <c r="S2334" i="3"/>
  <c r="T2334" i="3"/>
  <c r="U2334" i="3"/>
  <c r="V2334" i="3"/>
  <c r="W2334" i="3"/>
  <c r="X2334" i="3"/>
  <c r="Y2334" i="3"/>
  <c r="Z2334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P2335" i="3"/>
  <c r="Q2335" i="3"/>
  <c r="R2335" i="3"/>
  <c r="S2335" i="3"/>
  <c r="T2335" i="3"/>
  <c r="U2335" i="3"/>
  <c r="V2335" i="3"/>
  <c r="W2335" i="3"/>
  <c r="X2335" i="3"/>
  <c r="Y2335" i="3"/>
  <c r="Z2335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P2336" i="3"/>
  <c r="Q2336" i="3"/>
  <c r="R2336" i="3"/>
  <c r="S2336" i="3"/>
  <c r="T2336" i="3"/>
  <c r="U2336" i="3"/>
  <c r="V2336" i="3"/>
  <c r="W2336" i="3"/>
  <c r="X2336" i="3"/>
  <c r="Y2336" i="3"/>
  <c r="Z2336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P2337" i="3"/>
  <c r="Q2337" i="3"/>
  <c r="R2337" i="3"/>
  <c r="S2337" i="3"/>
  <c r="T2337" i="3"/>
  <c r="U2337" i="3"/>
  <c r="V2337" i="3"/>
  <c r="W2337" i="3"/>
  <c r="X2337" i="3"/>
  <c r="Y2337" i="3"/>
  <c r="Z2337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P2338" i="3"/>
  <c r="Q2338" i="3"/>
  <c r="R2338" i="3"/>
  <c r="S2338" i="3"/>
  <c r="T2338" i="3"/>
  <c r="U2338" i="3"/>
  <c r="V2338" i="3"/>
  <c r="W2338" i="3"/>
  <c r="X2338" i="3"/>
  <c r="Y2338" i="3"/>
  <c r="Z2338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P2339" i="3"/>
  <c r="Q2339" i="3"/>
  <c r="R2339" i="3"/>
  <c r="S2339" i="3"/>
  <c r="T2339" i="3"/>
  <c r="U2339" i="3"/>
  <c r="V2339" i="3"/>
  <c r="W2339" i="3"/>
  <c r="X2339" i="3"/>
  <c r="Y2339" i="3"/>
  <c r="Z2339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P2340" i="3"/>
  <c r="Q2340" i="3"/>
  <c r="R2340" i="3"/>
  <c r="S2340" i="3"/>
  <c r="T2340" i="3"/>
  <c r="U2340" i="3"/>
  <c r="V2340" i="3"/>
  <c r="W2340" i="3"/>
  <c r="X2340" i="3"/>
  <c r="Y2340" i="3"/>
  <c r="Z2340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P2341" i="3"/>
  <c r="Q2341" i="3"/>
  <c r="R2341" i="3"/>
  <c r="S2341" i="3"/>
  <c r="T2341" i="3"/>
  <c r="U2341" i="3"/>
  <c r="V2341" i="3"/>
  <c r="W2341" i="3"/>
  <c r="X2341" i="3"/>
  <c r="Y2341" i="3"/>
  <c r="Z2341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P2342" i="3"/>
  <c r="Q2342" i="3"/>
  <c r="R2342" i="3"/>
  <c r="S2342" i="3"/>
  <c r="T2342" i="3"/>
  <c r="U2342" i="3"/>
  <c r="V2342" i="3"/>
  <c r="W2342" i="3"/>
  <c r="X2342" i="3"/>
  <c r="Y2342" i="3"/>
  <c r="Z2342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P2343" i="3"/>
  <c r="Q2343" i="3"/>
  <c r="R2343" i="3"/>
  <c r="S2343" i="3"/>
  <c r="T2343" i="3"/>
  <c r="U2343" i="3"/>
  <c r="V2343" i="3"/>
  <c r="W2343" i="3"/>
  <c r="X2343" i="3"/>
  <c r="Y2343" i="3"/>
  <c r="Z2343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P2344" i="3"/>
  <c r="Q2344" i="3"/>
  <c r="R2344" i="3"/>
  <c r="S2344" i="3"/>
  <c r="T2344" i="3"/>
  <c r="U2344" i="3"/>
  <c r="V2344" i="3"/>
  <c r="W2344" i="3"/>
  <c r="X2344" i="3"/>
  <c r="Y2344" i="3"/>
  <c r="Z2344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P2345" i="3"/>
  <c r="Q2345" i="3"/>
  <c r="R2345" i="3"/>
  <c r="S2345" i="3"/>
  <c r="T2345" i="3"/>
  <c r="U2345" i="3"/>
  <c r="V2345" i="3"/>
  <c r="W2345" i="3"/>
  <c r="X2345" i="3"/>
  <c r="Y2345" i="3"/>
  <c r="Z2345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P2346" i="3"/>
  <c r="Q2346" i="3"/>
  <c r="R2346" i="3"/>
  <c r="S2346" i="3"/>
  <c r="T2346" i="3"/>
  <c r="U2346" i="3"/>
  <c r="V2346" i="3"/>
  <c r="W2346" i="3"/>
  <c r="X2346" i="3"/>
  <c r="Y2346" i="3"/>
  <c r="Z2346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P2347" i="3"/>
  <c r="Q2347" i="3"/>
  <c r="R2347" i="3"/>
  <c r="S2347" i="3"/>
  <c r="T2347" i="3"/>
  <c r="U2347" i="3"/>
  <c r="V2347" i="3"/>
  <c r="W2347" i="3"/>
  <c r="X2347" i="3"/>
  <c r="Y2347" i="3"/>
  <c r="Z2347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P2348" i="3"/>
  <c r="Q2348" i="3"/>
  <c r="R2348" i="3"/>
  <c r="S2348" i="3"/>
  <c r="T2348" i="3"/>
  <c r="U2348" i="3"/>
  <c r="V2348" i="3"/>
  <c r="W2348" i="3"/>
  <c r="X2348" i="3"/>
  <c r="Y2348" i="3"/>
  <c r="Z2348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P2349" i="3"/>
  <c r="Q2349" i="3"/>
  <c r="R2349" i="3"/>
  <c r="S2349" i="3"/>
  <c r="T2349" i="3"/>
  <c r="U2349" i="3"/>
  <c r="V2349" i="3"/>
  <c r="W2349" i="3"/>
  <c r="X2349" i="3"/>
  <c r="Y2349" i="3"/>
  <c r="Z2349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P2350" i="3"/>
  <c r="Q2350" i="3"/>
  <c r="R2350" i="3"/>
  <c r="S2350" i="3"/>
  <c r="T2350" i="3"/>
  <c r="U2350" i="3"/>
  <c r="V2350" i="3"/>
  <c r="W2350" i="3"/>
  <c r="X2350" i="3"/>
  <c r="Y2350" i="3"/>
  <c r="Z2350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P2351" i="3"/>
  <c r="Q2351" i="3"/>
  <c r="R2351" i="3"/>
  <c r="S2351" i="3"/>
  <c r="T2351" i="3"/>
  <c r="U2351" i="3"/>
  <c r="V2351" i="3"/>
  <c r="W2351" i="3"/>
  <c r="X2351" i="3"/>
  <c r="Y2351" i="3"/>
  <c r="Z2351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P2352" i="3"/>
  <c r="Q2352" i="3"/>
  <c r="R2352" i="3"/>
  <c r="S2352" i="3"/>
  <c r="T2352" i="3"/>
  <c r="U2352" i="3"/>
  <c r="V2352" i="3"/>
  <c r="W2352" i="3"/>
  <c r="X2352" i="3"/>
  <c r="Y2352" i="3"/>
  <c r="Z2352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P2353" i="3"/>
  <c r="Q2353" i="3"/>
  <c r="R2353" i="3"/>
  <c r="S2353" i="3"/>
  <c r="T2353" i="3"/>
  <c r="U2353" i="3"/>
  <c r="V2353" i="3"/>
  <c r="W2353" i="3"/>
  <c r="X2353" i="3"/>
  <c r="Y2353" i="3"/>
  <c r="Z2353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P2354" i="3"/>
  <c r="Q2354" i="3"/>
  <c r="R2354" i="3"/>
  <c r="S2354" i="3"/>
  <c r="T2354" i="3"/>
  <c r="U2354" i="3"/>
  <c r="V2354" i="3"/>
  <c r="W2354" i="3"/>
  <c r="X2354" i="3"/>
  <c r="Y2354" i="3"/>
  <c r="Z2354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P2355" i="3"/>
  <c r="Q2355" i="3"/>
  <c r="R2355" i="3"/>
  <c r="S2355" i="3"/>
  <c r="T2355" i="3"/>
  <c r="U2355" i="3"/>
  <c r="V2355" i="3"/>
  <c r="W2355" i="3"/>
  <c r="X2355" i="3"/>
  <c r="Y2355" i="3"/>
  <c r="Z2355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P2356" i="3"/>
  <c r="Q2356" i="3"/>
  <c r="R2356" i="3"/>
  <c r="S2356" i="3"/>
  <c r="T2356" i="3"/>
  <c r="U2356" i="3"/>
  <c r="V2356" i="3"/>
  <c r="W2356" i="3"/>
  <c r="X2356" i="3"/>
  <c r="Y2356" i="3"/>
  <c r="Z2356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P2357" i="3"/>
  <c r="Q2357" i="3"/>
  <c r="R2357" i="3"/>
  <c r="S2357" i="3"/>
  <c r="T2357" i="3"/>
  <c r="U2357" i="3"/>
  <c r="V2357" i="3"/>
  <c r="W2357" i="3"/>
  <c r="X2357" i="3"/>
  <c r="Y2357" i="3"/>
  <c r="Z2357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P2358" i="3"/>
  <c r="Q2358" i="3"/>
  <c r="R2358" i="3"/>
  <c r="S2358" i="3"/>
  <c r="T2358" i="3"/>
  <c r="U2358" i="3"/>
  <c r="V2358" i="3"/>
  <c r="W2358" i="3"/>
  <c r="X2358" i="3"/>
  <c r="Y2358" i="3"/>
  <c r="Z2358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P2359" i="3"/>
  <c r="Q2359" i="3"/>
  <c r="R2359" i="3"/>
  <c r="S2359" i="3"/>
  <c r="T2359" i="3"/>
  <c r="U2359" i="3"/>
  <c r="V2359" i="3"/>
  <c r="W2359" i="3"/>
  <c r="X2359" i="3"/>
  <c r="Y2359" i="3"/>
  <c r="Z2359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P2360" i="3"/>
  <c r="Q2360" i="3"/>
  <c r="R2360" i="3"/>
  <c r="S2360" i="3"/>
  <c r="T2360" i="3"/>
  <c r="U2360" i="3"/>
  <c r="V2360" i="3"/>
  <c r="W2360" i="3"/>
  <c r="X2360" i="3"/>
  <c r="Y2360" i="3"/>
  <c r="Z2360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P2361" i="3"/>
  <c r="Q2361" i="3"/>
  <c r="R2361" i="3"/>
  <c r="S2361" i="3"/>
  <c r="T2361" i="3"/>
  <c r="U2361" i="3"/>
  <c r="V2361" i="3"/>
  <c r="W2361" i="3"/>
  <c r="X2361" i="3"/>
  <c r="Y2361" i="3"/>
  <c r="Z2361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P2362" i="3"/>
  <c r="Q2362" i="3"/>
  <c r="R2362" i="3"/>
  <c r="S2362" i="3"/>
  <c r="T2362" i="3"/>
  <c r="U2362" i="3"/>
  <c r="V2362" i="3"/>
  <c r="W2362" i="3"/>
  <c r="X2362" i="3"/>
  <c r="Y2362" i="3"/>
  <c r="Z2362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P2363" i="3"/>
  <c r="Q2363" i="3"/>
  <c r="R2363" i="3"/>
  <c r="S2363" i="3"/>
  <c r="T2363" i="3"/>
  <c r="U2363" i="3"/>
  <c r="V2363" i="3"/>
  <c r="W2363" i="3"/>
  <c r="X2363" i="3"/>
  <c r="Y2363" i="3"/>
  <c r="Z2363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P2364" i="3"/>
  <c r="Q2364" i="3"/>
  <c r="R2364" i="3"/>
  <c r="S2364" i="3"/>
  <c r="T2364" i="3"/>
  <c r="U2364" i="3"/>
  <c r="V2364" i="3"/>
  <c r="W2364" i="3"/>
  <c r="X2364" i="3"/>
  <c r="Y2364" i="3"/>
  <c r="Z2364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P2365" i="3"/>
  <c r="Q2365" i="3"/>
  <c r="R2365" i="3"/>
  <c r="S2365" i="3"/>
  <c r="T2365" i="3"/>
  <c r="U2365" i="3"/>
  <c r="V2365" i="3"/>
  <c r="W2365" i="3"/>
  <c r="X2365" i="3"/>
  <c r="Y2365" i="3"/>
  <c r="Z2365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P2366" i="3"/>
  <c r="Q2366" i="3"/>
  <c r="R2366" i="3"/>
  <c r="S2366" i="3"/>
  <c r="T2366" i="3"/>
  <c r="U2366" i="3"/>
  <c r="V2366" i="3"/>
  <c r="W2366" i="3"/>
  <c r="X2366" i="3"/>
  <c r="Y2366" i="3"/>
  <c r="Z2366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P2367" i="3"/>
  <c r="Q2367" i="3"/>
  <c r="R2367" i="3"/>
  <c r="S2367" i="3"/>
  <c r="T2367" i="3"/>
  <c r="U2367" i="3"/>
  <c r="V2367" i="3"/>
  <c r="W2367" i="3"/>
  <c r="X2367" i="3"/>
  <c r="Y2367" i="3"/>
  <c r="Z2367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P2368" i="3"/>
  <c r="Q2368" i="3"/>
  <c r="R2368" i="3"/>
  <c r="S2368" i="3"/>
  <c r="T2368" i="3"/>
  <c r="U2368" i="3"/>
  <c r="V2368" i="3"/>
  <c r="W2368" i="3"/>
  <c r="X2368" i="3"/>
  <c r="Y2368" i="3"/>
  <c r="Z2368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P2369" i="3"/>
  <c r="Q2369" i="3"/>
  <c r="R2369" i="3"/>
  <c r="S2369" i="3"/>
  <c r="T2369" i="3"/>
  <c r="U2369" i="3"/>
  <c r="V2369" i="3"/>
  <c r="W2369" i="3"/>
  <c r="X2369" i="3"/>
  <c r="Y2369" i="3"/>
  <c r="Z2369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P2370" i="3"/>
  <c r="Q2370" i="3"/>
  <c r="R2370" i="3"/>
  <c r="S2370" i="3"/>
  <c r="T2370" i="3"/>
  <c r="U2370" i="3"/>
  <c r="V2370" i="3"/>
  <c r="W2370" i="3"/>
  <c r="X2370" i="3"/>
  <c r="Y2370" i="3"/>
  <c r="Z2370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P2371" i="3"/>
  <c r="Q2371" i="3"/>
  <c r="R2371" i="3"/>
  <c r="S2371" i="3"/>
  <c r="T2371" i="3"/>
  <c r="U2371" i="3"/>
  <c r="V2371" i="3"/>
  <c r="W2371" i="3"/>
  <c r="X2371" i="3"/>
  <c r="Y2371" i="3"/>
  <c r="Z2371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P2372" i="3"/>
  <c r="Q2372" i="3"/>
  <c r="R2372" i="3"/>
  <c r="S2372" i="3"/>
  <c r="T2372" i="3"/>
  <c r="U2372" i="3"/>
  <c r="V2372" i="3"/>
  <c r="W2372" i="3"/>
  <c r="X2372" i="3"/>
  <c r="Y2372" i="3"/>
  <c r="Z2372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P2373" i="3"/>
  <c r="Q2373" i="3"/>
  <c r="R2373" i="3"/>
  <c r="S2373" i="3"/>
  <c r="T2373" i="3"/>
  <c r="U2373" i="3"/>
  <c r="V2373" i="3"/>
  <c r="W2373" i="3"/>
  <c r="X2373" i="3"/>
  <c r="Y2373" i="3"/>
  <c r="Z2373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P2374" i="3"/>
  <c r="Q2374" i="3"/>
  <c r="R2374" i="3"/>
  <c r="S2374" i="3"/>
  <c r="T2374" i="3"/>
  <c r="U2374" i="3"/>
  <c r="V2374" i="3"/>
  <c r="W2374" i="3"/>
  <c r="X2374" i="3"/>
  <c r="Y2374" i="3"/>
  <c r="Z2374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P2375" i="3"/>
  <c r="Q2375" i="3"/>
  <c r="R2375" i="3"/>
  <c r="S2375" i="3"/>
  <c r="T2375" i="3"/>
  <c r="U2375" i="3"/>
  <c r="V2375" i="3"/>
  <c r="W2375" i="3"/>
  <c r="X2375" i="3"/>
  <c r="Y2375" i="3"/>
  <c r="Z2375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P2376" i="3"/>
  <c r="Q2376" i="3"/>
  <c r="R2376" i="3"/>
  <c r="S2376" i="3"/>
  <c r="T2376" i="3"/>
  <c r="U2376" i="3"/>
  <c r="V2376" i="3"/>
  <c r="W2376" i="3"/>
  <c r="X2376" i="3"/>
  <c r="Y2376" i="3"/>
  <c r="Z2376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P2377" i="3"/>
  <c r="Q2377" i="3"/>
  <c r="R2377" i="3"/>
  <c r="S2377" i="3"/>
  <c r="T2377" i="3"/>
  <c r="U2377" i="3"/>
  <c r="V2377" i="3"/>
  <c r="W2377" i="3"/>
  <c r="X2377" i="3"/>
  <c r="Y2377" i="3"/>
  <c r="Z2377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P2378" i="3"/>
  <c r="Q2378" i="3"/>
  <c r="R2378" i="3"/>
  <c r="S2378" i="3"/>
  <c r="T2378" i="3"/>
  <c r="U2378" i="3"/>
  <c r="V2378" i="3"/>
  <c r="W2378" i="3"/>
  <c r="X2378" i="3"/>
  <c r="Y2378" i="3"/>
  <c r="Z2378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P2379" i="3"/>
  <c r="Q2379" i="3"/>
  <c r="R2379" i="3"/>
  <c r="S2379" i="3"/>
  <c r="T2379" i="3"/>
  <c r="U2379" i="3"/>
  <c r="V2379" i="3"/>
  <c r="W2379" i="3"/>
  <c r="X2379" i="3"/>
  <c r="Y2379" i="3"/>
  <c r="Z2379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P2380" i="3"/>
  <c r="Q2380" i="3"/>
  <c r="R2380" i="3"/>
  <c r="S2380" i="3"/>
  <c r="T2380" i="3"/>
  <c r="U2380" i="3"/>
  <c r="V2380" i="3"/>
  <c r="W2380" i="3"/>
  <c r="X2380" i="3"/>
  <c r="Y2380" i="3"/>
  <c r="Z2380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P2381" i="3"/>
  <c r="Q2381" i="3"/>
  <c r="R2381" i="3"/>
  <c r="S2381" i="3"/>
  <c r="T2381" i="3"/>
  <c r="U2381" i="3"/>
  <c r="V2381" i="3"/>
  <c r="W2381" i="3"/>
  <c r="X2381" i="3"/>
  <c r="Y2381" i="3"/>
  <c r="Z2381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P2382" i="3"/>
  <c r="Q2382" i="3"/>
  <c r="R2382" i="3"/>
  <c r="S2382" i="3"/>
  <c r="T2382" i="3"/>
  <c r="U2382" i="3"/>
  <c r="V2382" i="3"/>
  <c r="W2382" i="3"/>
  <c r="X2382" i="3"/>
  <c r="Y2382" i="3"/>
  <c r="Z2382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P2383" i="3"/>
  <c r="Q2383" i="3"/>
  <c r="R2383" i="3"/>
  <c r="S2383" i="3"/>
  <c r="T2383" i="3"/>
  <c r="U2383" i="3"/>
  <c r="V2383" i="3"/>
  <c r="W2383" i="3"/>
  <c r="X2383" i="3"/>
  <c r="Y2383" i="3"/>
  <c r="Z2383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P2384" i="3"/>
  <c r="Q2384" i="3"/>
  <c r="R2384" i="3"/>
  <c r="S2384" i="3"/>
  <c r="T2384" i="3"/>
  <c r="U2384" i="3"/>
  <c r="V2384" i="3"/>
  <c r="W2384" i="3"/>
  <c r="X2384" i="3"/>
  <c r="Y2384" i="3"/>
  <c r="Z2384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P2385" i="3"/>
  <c r="Q2385" i="3"/>
  <c r="R2385" i="3"/>
  <c r="S2385" i="3"/>
  <c r="T2385" i="3"/>
  <c r="U2385" i="3"/>
  <c r="V2385" i="3"/>
  <c r="W2385" i="3"/>
  <c r="X2385" i="3"/>
  <c r="Y2385" i="3"/>
  <c r="Z2385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P2386" i="3"/>
  <c r="Q2386" i="3"/>
  <c r="R2386" i="3"/>
  <c r="S2386" i="3"/>
  <c r="T2386" i="3"/>
  <c r="U2386" i="3"/>
  <c r="V2386" i="3"/>
  <c r="W2386" i="3"/>
  <c r="X2386" i="3"/>
  <c r="Y2386" i="3"/>
  <c r="Z2386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P2387" i="3"/>
  <c r="Q2387" i="3"/>
  <c r="R2387" i="3"/>
  <c r="S2387" i="3"/>
  <c r="T2387" i="3"/>
  <c r="U2387" i="3"/>
  <c r="V2387" i="3"/>
  <c r="W2387" i="3"/>
  <c r="X2387" i="3"/>
  <c r="Y2387" i="3"/>
  <c r="Z2387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P2388" i="3"/>
  <c r="Q2388" i="3"/>
  <c r="R2388" i="3"/>
  <c r="S2388" i="3"/>
  <c r="T2388" i="3"/>
  <c r="U2388" i="3"/>
  <c r="V2388" i="3"/>
  <c r="W2388" i="3"/>
  <c r="X2388" i="3"/>
  <c r="Y2388" i="3"/>
  <c r="Z2388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P2389" i="3"/>
  <c r="Q2389" i="3"/>
  <c r="R2389" i="3"/>
  <c r="S2389" i="3"/>
  <c r="T2389" i="3"/>
  <c r="U2389" i="3"/>
  <c r="V2389" i="3"/>
  <c r="W2389" i="3"/>
  <c r="X2389" i="3"/>
  <c r="Y2389" i="3"/>
  <c r="Z2389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P2390" i="3"/>
  <c r="Q2390" i="3"/>
  <c r="R2390" i="3"/>
  <c r="S2390" i="3"/>
  <c r="T2390" i="3"/>
  <c r="U2390" i="3"/>
  <c r="V2390" i="3"/>
  <c r="W2390" i="3"/>
  <c r="X2390" i="3"/>
  <c r="Y2390" i="3"/>
  <c r="Z2390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P2391" i="3"/>
  <c r="Q2391" i="3"/>
  <c r="R2391" i="3"/>
  <c r="S2391" i="3"/>
  <c r="T2391" i="3"/>
  <c r="U2391" i="3"/>
  <c r="V2391" i="3"/>
  <c r="W2391" i="3"/>
  <c r="X2391" i="3"/>
  <c r="Y2391" i="3"/>
  <c r="Z2391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P2392" i="3"/>
  <c r="Q2392" i="3"/>
  <c r="R2392" i="3"/>
  <c r="S2392" i="3"/>
  <c r="T2392" i="3"/>
  <c r="U2392" i="3"/>
  <c r="V2392" i="3"/>
  <c r="W2392" i="3"/>
  <c r="X2392" i="3"/>
  <c r="Y2392" i="3"/>
  <c r="Z2392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P2393" i="3"/>
  <c r="Q2393" i="3"/>
  <c r="R2393" i="3"/>
  <c r="S2393" i="3"/>
  <c r="T2393" i="3"/>
  <c r="U2393" i="3"/>
  <c r="V2393" i="3"/>
  <c r="W2393" i="3"/>
  <c r="X2393" i="3"/>
  <c r="Y2393" i="3"/>
  <c r="Z2393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P2394" i="3"/>
  <c r="Q2394" i="3"/>
  <c r="R2394" i="3"/>
  <c r="S2394" i="3"/>
  <c r="T2394" i="3"/>
  <c r="U2394" i="3"/>
  <c r="V2394" i="3"/>
  <c r="W2394" i="3"/>
  <c r="X2394" i="3"/>
  <c r="Y2394" i="3"/>
  <c r="Z2394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P2395" i="3"/>
  <c r="Q2395" i="3"/>
  <c r="R2395" i="3"/>
  <c r="S2395" i="3"/>
  <c r="T2395" i="3"/>
  <c r="U2395" i="3"/>
  <c r="V2395" i="3"/>
  <c r="W2395" i="3"/>
  <c r="X2395" i="3"/>
  <c r="Y2395" i="3"/>
  <c r="Z2395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P2396" i="3"/>
  <c r="Q2396" i="3"/>
  <c r="R2396" i="3"/>
  <c r="S2396" i="3"/>
  <c r="T2396" i="3"/>
  <c r="U2396" i="3"/>
  <c r="V2396" i="3"/>
  <c r="W2396" i="3"/>
  <c r="X2396" i="3"/>
  <c r="Y2396" i="3"/>
  <c r="Z2396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P2397" i="3"/>
  <c r="Q2397" i="3"/>
  <c r="R2397" i="3"/>
  <c r="S2397" i="3"/>
  <c r="T2397" i="3"/>
  <c r="U2397" i="3"/>
  <c r="V2397" i="3"/>
  <c r="W2397" i="3"/>
  <c r="X2397" i="3"/>
  <c r="Y2397" i="3"/>
  <c r="Z2397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P2398" i="3"/>
  <c r="Q2398" i="3"/>
  <c r="R2398" i="3"/>
  <c r="S2398" i="3"/>
  <c r="T2398" i="3"/>
  <c r="U2398" i="3"/>
  <c r="V2398" i="3"/>
  <c r="W2398" i="3"/>
  <c r="X2398" i="3"/>
  <c r="Y2398" i="3"/>
  <c r="Z2398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P2399" i="3"/>
  <c r="Q2399" i="3"/>
  <c r="R2399" i="3"/>
  <c r="S2399" i="3"/>
  <c r="T2399" i="3"/>
  <c r="U2399" i="3"/>
  <c r="V2399" i="3"/>
  <c r="W2399" i="3"/>
  <c r="X2399" i="3"/>
  <c r="Y2399" i="3"/>
  <c r="Z2399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P2400" i="3"/>
  <c r="Q2400" i="3"/>
  <c r="R2400" i="3"/>
  <c r="S2400" i="3"/>
  <c r="T2400" i="3"/>
  <c r="U2400" i="3"/>
  <c r="V2400" i="3"/>
  <c r="W2400" i="3"/>
  <c r="X2400" i="3"/>
  <c r="Y2400" i="3"/>
  <c r="Z2400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P2401" i="3"/>
  <c r="Q2401" i="3"/>
  <c r="R2401" i="3"/>
  <c r="S2401" i="3"/>
  <c r="T2401" i="3"/>
  <c r="U2401" i="3"/>
  <c r="V2401" i="3"/>
  <c r="W2401" i="3"/>
  <c r="X2401" i="3"/>
  <c r="Y2401" i="3"/>
  <c r="Z2401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P2402" i="3"/>
  <c r="Q2402" i="3"/>
  <c r="R2402" i="3"/>
  <c r="S2402" i="3"/>
  <c r="T2402" i="3"/>
  <c r="U2402" i="3"/>
  <c r="V2402" i="3"/>
  <c r="W2402" i="3"/>
  <c r="X2402" i="3"/>
  <c r="Y2402" i="3"/>
  <c r="Z2402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P2403" i="3"/>
  <c r="Q2403" i="3"/>
  <c r="R2403" i="3"/>
  <c r="S2403" i="3"/>
  <c r="T2403" i="3"/>
  <c r="U2403" i="3"/>
  <c r="V2403" i="3"/>
  <c r="W2403" i="3"/>
  <c r="X2403" i="3"/>
  <c r="Y2403" i="3"/>
  <c r="Z2403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P2404" i="3"/>
  <c r="Q2404" i="3"/>
  <c r="R2404" i="3"/>
  <c r="S2404" i="3"/>
  <c r="T2404" i="3"/>
  <c r="U2404" i="3"/>
  <c r="V2404" i="3"/>
  <c r="W2404" i="3"/>
  <c r="X2404" i="3"/>
  <c r="Y2404" i="3"/>
  <c r="Z2404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P2405" i="3"/>
  <c r="Q2405" i="3"/>
  <c r="R2405" i="3"/>
  <c r="S2405" i="3"/>
  <c r="T2405" i="3"/>
  <c r="U2405" i="3"/>
  <c r="V2405" i="3"/>
  <c r="W2405" i="3"/>
  <c r="X2405" i="3"/>
  <c r="Y2405" i="3"/>
  <c r="Z2405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P2406" i="3"/>
  <c r="Q2406" i="3"/>
  <c r="R2406" i="3"/>
  <c r="S2406" i="3"/>
  <c r="T2406" i="3"/>
  <c r="U2406" i="3"/>
  <c r="V2406" i="3"/>
  <c r="W2406" i="3"/>
  <c r="X2406" i="3"/>
  <c r="Y2406" i="3"/>
  <c r="Z2406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P2407" i="3"/>
  <c r="Q2407" i="3"/>
  <c r="R2407" i="3"/>
  <c r="S2407" i="3"/>
  <c r="T2407" i="3"/>
  <c r="U2407" i="3"/>
  <c r="V2407" i="3"/>
  <c r="W2407" i="3"/>
  <c r="X2407" i="3"/>
  <c r="Y2407" i="3"/>
  <c r="Z2407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P2408" i="3"/>
  <c r="Q2408" i="3"/>
  <c r="R2408" i="3"/>
  <c r="S2408" i="3"/>
  <c r="T2408" i="3"/>
  <c r="U2408" i="3"/>
  <c r="V2408" i="3"/>
  <c r="W2408" i="3"/>
  <c r="X2408" i="3"/>
  <c r="Y2408" i="3"/>
  <c r="Z2408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P2409" i="3"/>
  <c r="Q2409" i="3"/>
  <c r="R2409" i="3"/>
  <c r="S2409" i="3"/>
  <c r="T2409" i="3"/>
  <c r="U2409" i="3"/>
  <c r="V2409" i="3"/>
  <c r="W2409" i="3"/>
  <c r="X2409" i="3"/>
  <c r="Y2409" i="3"/>
  <c r="Z2409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P2410" i="3"/>
  <c r="Q2410" i="3"/>
  <c r="R2410" i="3"/>
  <c r="S2410" i="3"/>
  <c r="T2410" i="3"/>
  <c r="U2410" i="3"/>
  <c r="V2410" i="3"/>
  <c r="W2410" i="3"/>
  <c r="X2410" i="3"/>
  <c r="Y2410" i="3"/>
  <c r="Z2410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P2411" i="3"/>
  <c r="Q2411" i="3"/>
  <c r="R2411" i="3"/>
  <c r="S2411" i="3"/>
  <c r="T2411" i="3"/>
  <c r="U2411" i="3"/>
  <c r="V2411" i="3"/>
  <c r="W2411" i="3"/>
  <c r="X2411" i="3"/>
  <c r="Y2411" i="3"/>
  <c r="Z2411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P2412" i="3"/>
  <c r="Q2412" i="3"/>
  <c r="R2412" i="3"/>
  <c r="S2412" i="3"/>
  <c r="T2412" i="3"/>
  <c r="U2412" i="3"/>
  <c r="V2412" i="3"/>
  <c r="W2412" i="3"/>
  <c r="X2412" i="3"/>
  <c r="Y2412" i="3"/>
  <c r="Z2412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P2413" i="3"/>
  <c r="Q2413" i="3"/>
  <c r="R2413" i="3"/>
  <c r="S2413" i="3"/>
  <c r="T2413" i="3"/>
  <c r="U2413" i="3"/>
  <c r="V2413" i="3"/>
  <c r="W2413" i="3"/>
  <c r="X2413" i="3"/>
  <c r="Y2413" i="3"/>
  <c r="Z2413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P2414" i="3"/>
  <c r="Q2414" i="3"/>
  <c r="R2414" i="3"/>
  <c r="S2414" i="3"/>
  <c r="T2414" i="3"/>
  <c r="U2414" i="3"/>
  <c r="V2414" i="3"/>
  <c r="W2414" i="3"/>
  <c r="X2414" i="3"/>
  <c r="Y2414" i="3"/>
  <c r="Z2414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P2415" i="3"/>
  <c r="Q2415" i="3"/>
  <c r="R2415" i="3"/>
  <c r="S2415" i="3"/>
  <c r="T2415" i="3"/>
  <c r="U2415" i="3"/>
  <c r="V2415" i="3"/>
  <c r="W2415" i="3"/>
  <c r="X2415" i="3"/>
  <c r="Y2415" i="3"/>
  <c r="Z2415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P2416" i="3"/>
  <c r="Q2416" i="3"/>
  <c r="R2416" i="3"/>
  <c r="S2416" i="3"/>
  <c r="T2416" i="3"/>
  <c r="U2416" i="3"/>
  <c r="V2416" i="3"/>
  <c r="W2416" i="3"/>
  <c r="X2416" i="3"/>
  <c r="Y2416" i="3"/>
  <c r="Z2416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P2417" i="3"/>
  <c r="Q2417" i="3"/>
  <c r="R2417" i="3"/>
  <c r="S2417" i="3"/>
  <c r="T2417" i="3"/>
  <c r="U2417" i="3"/>
  <c r="V2417" i="3"/>
  <c r="W2417" i="3"/>
  <c r="X2417" i="3"/>
  <c r="Y2417" i="3"/>
  <c r="Z2417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P2418" i="3"/>
  <c r="Q2418" i="3"/>
  <c r="R2418" i="3"/>
  <c r="S2418" i="3"/>
  <c r="T2418" i="3"/>
  <c r="U2418" i="3"/>
  <c r="V2418" i="3"/>
  <c r="W2418" i="3"/>
  <c r="X2418" i="3"/>
  <c r="Y2418" i="3"/>
  <c r="Z2418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P2419" i="3"/>
  <c r="Q2419" i="3"/>
  <c r="R2419" i="3"/>
  <c r="S2419" i="3"/>
  <c r="T2419" i="3"/>
  <c r="U2419" i="3"/>
  <c r="V2419" i="3"/>
  <c r="W2419" i="3"/>
  <c r="X2419" i="3"/>
  <c r="Y2419" i="3"/>
  <c r="Z2419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P2420" i="3"/>
  <c r="Q2420" i="3"/>
  <c r="R2420" i="3"/>
  <c r="S2420" i="3"/>
  <c r="T2420" i="3"/>
  <c r="U2420" i="3"/>
  <c r="V2420" i="3"/>
  <c r="W2420" i="3"/>
  <c r="X2420" i="3"/>
  <c r="Y2420" i="3"/>
  <c r="Z2420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P2421" i="3"/>
  <c r="Q2421" i="3"/>
  <c r="R2421" i="3"/>
  <c r="S2421" i="3"/>
  <c r="T2421" i="3"/>
  <c r="U2421" i="3"/>
  <c r="V2421" i="3"/>
  <c r="W2421" i="3"/>
  <c r="X2421" i="3"/>
  <c r="Y2421" i="3"/>
  <c r="Z2421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P2422" i="3"/>
  <c r="Q2422" i="3"/>
  <c r="R2422" i="3"/>
  <c r="S2422" i="3"/>
  <c r="T2422" i="3"/>
  <c r="U2422" i="3"/>
  <c r="V2422" i="3"/>
  <c r="W2422" i="3"/>
  <c r="X2422" i="3"/>
  <c r="Y2422" i="3"/>
  <c r="Z2422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P2423" i="3"/>
  <c r="Q2423" i="3"/>
  <c r="R2423" i="3"/>
  <c r="S2423" i="3"/>
  <c r="T2423" i="3"/>
  <c r="U2423" i="3"/>
  <c r="V2423" i="3"/>
  <c r="W2423" i="3"/>
  <c r="X2423" i="3"/>
  <c r="Y2423" i="3"/>
  <c r="Z2423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P2424" i="3"/>
  <c r="Q2424" i="3"/>
  <c r="R2424" i="3"/>
  <c r="S2424" i="3"/>
  <c r="T2424" i="3"/>
  <c r="U2424" i="3"/>
  <c r="V2424" i="3"/>
  <c r="W2424" i="3"/>
  <c r="X2424" i="3"/>
  <c r="Y2424" i="3"/>
  <c r="Z2424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P2425" i="3"/>
  <c r="Q2425" i="3"/>
  <c r="R2425" i="3"/>
  <c r="S2425" i="3"/>
  <c r="T2425" i="3"/>
  <c r="U2425" i="3"/>
  <c r="V2425" i="3"/>
  <c r="W2425" i="3"/>
  <c r="X2425" i="3"/>
  <c r="Y2425" i="3"/>
  <c r="Z2425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P2426" i="3"/>
  <c r="Q2426" i="3"/>
  <c r="R2426" i="3"/>
  <c r="S2426" i="3"/>
  <c r="T2426" i="3"/>
  <c r="U2426" i="3"/>
  <c r="V2426" i="3"/>
  <c r="W2426" i="3"/>
  <c r="X2426" i="3"/>
  <c r="Y2426" i="3"/>
  <c r="Z2426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P2427" i="3"/>
  <c r="Q2427" i="3"/>
  <c r="R2427" i="3"/>
  <c r="S2427" i="3"/>
  <c r="T2427" i="3"/>
  <c r="U2427" i="3"/>
  <c r="V2427" i="3"/>
  <c r="W2427" i="3"/>
  <c r="X2427" i="3"/>
  <c r="Y2427" i="3"/>
  <c r="Z2427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P2428" i="3"/>
  <c r="Q2428" i="3"/>
  <c r="R2428" i="3"/>
  <c r="S2428" i="3"/>
  <c r="T2428" i="3"/>
  <c r="U2428" i="3"/>
  <c r="V2428" i="3"/>
  <c r="W2428" i="3"/>
  <c r="X2428" i="3"/>
  <c r="Y2428" i="3"/>
  <c r="Z2428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P2429" i="3"/>
  <c r="Q2429" i="3"/>
  <c r="R2429" i="3"/>
  <c r="S2429" i="3"/>
  <c r="T2429" i="3"/>
  <c r="U2429" i="3"/>
  <c r="V2429" i="3"/>
  <c r="W2429" i="3"/>
  <c r="X2429" i="3"/>
  <c r="Y2429" i="3"/>
  <c r="Z2429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P2430" i="3"/>
  <c r="Q2430" i="3"/>
  <c r="R2430" i="3"/>
  <c r="S2430" i="3"/>
  <c r="T2430" i="3"/>
  <c r="U2430" i="3"/>
  <c r="V2430" i="3"/>
  <c r="W2430" i="3"/>
  <c r="X2430" i="3"/>
  <c r="Y2430" i="3"/>
  <c r="Z2430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P2431" i="3"/>
  <c r="Q2431" i="3"/>
  <c r="R2431" i="3"/>
  <c r="S2431" i="3"/>
  <c r="T2431" i="3"/>
  <c r="U2431" i="3"/>
  <c r="V2431" i="3"/>
  <c r="W2431" i="3"/>
  <c r="X2431" i="3"/>
  <c r="Y2431" i="3"/>
  <c r="Z2431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P2432" i="3"/>
  <c r="Q2432" i="3"/>
  <c r="R2432" i="3"/>
  <c r="S2432" i="3"/>
  <c r="T2432" i="3"/>
  <c r="U2432" i="3"/>
  <c r="V2432" i="3"/>
  <c r="W2432" i="3"/>
  <c r="X2432" i="3"/>
  <c r="Y2432" i="3"/>
  <c r="Z2432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P2433" i="3"/>
  <c r="Q2433" i="3"/>
  <c r="R2433" i="3"/>
  <c r="S2433" i="3"/>
  <c r="T2433" i="3"/>
  <c r="U2433" i="3"/>
  <c r="V2433" i="3"/>
  <c r="W2433" i="3"/>
  <c r="X2433" i="3"/>
  <c r="Y2433" i="3"/>
  <c r="Z2433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P2434" i="3"/>
  <c r="Q2434" i="3"/>
  <c r="R2434" i="3"/>
  <c r="S2434" i="3"/>
  <c r="T2434" i="3"/>
  <c r="U2434" i="3"/>
  <c r="V2434" i="3"/>
  <c r="W2434" i="3"/>
  <c r="X2434" i="3"/>
  <c r="Y2434" i="3"/>
  <c r="Z2434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P2435" i="3"/>
  <c r="Q2435" i="3"/>
  <c r="R2435" i="3"/>
  <c r="S2435" i="3"/>
  <c r="T2435" i="3"/>
  <c r="U2435" i="3"/>
  <c r="V2435" i="3"/>
  <c r="W2435" i="3"/>
  <c r="X2435" i="3"/>
  <c r="Y2435" i="3"/>
  <c r="Z2435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P2436" i="3"/>
  <c r="Q2436" i="3"/>
  <c r="R2436" i="3"/>
  <c r="S2436" i="3"/>
  <c r="T2436" i="3"/>
  <c r="U2436" i="3"/>
  <c r="V2436" i="3"/>
  <c r="W2436" i="3"/>
  <c r="X2436" i="3"/>
  <c r="Y2436" i="3"/>
  <c r="Z2436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P2437" i="3"/>
  <c r="Q2437" i="3"/>
  <c r="R2437" i="3"/>
  <c r="S2437" i="3"/>
  <c r="T2437" i="3"/>
  <c r="U2437" i="3"/>
  <c r="V2437" i="3"/>
  <c r="W2437" i="3"/>
  <c r="X2437" i="3"/>
  <c r="Y2437" i="3"/>
  <c r="Z2437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P2438" i="3"/>
  <c r="Q2438" i="3"/>
  <c r="R2438" i="3"/>
  <c r="S2438" i="3"/>
  <c r="T2438" i="3"/>
  <c r="U2438" i="3"/>
  <c r="V2438" i="3"/>
  <c r="W2438" i="3"/>
  <c r="X2438" i="3"/>
  <c r="Y2438" i="3"/>
  <c r="Z2438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P2439" i="3"/>
  <c r="Q2439" i="3"/>
  <c r="R2439" i="3"/>
  <c r="S2439" i="3"/>
  <c r="T2439" i="3"/>
  <c r="U2439" i="3"/>
  <c r="V2439" i="3"/>
  <c r="W2439" i="3"/>
  <c r="X2439" i="3"/>
  <c r="Y2439" i="3"/>
  <c r="Z2439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P2440" i="3"/>
  <c r="Q2440" i="3"/>
  <c r="R2440" i="3"/>
  <c r="S2440" i="3"/>
  <c r="T2440" i="3"/>
  <c r="U2440" i="3"/>
  <c r="V2440" i="3"/>
  <c r="W2440" i="3"/>
  <c r="X2440" i="3"/>
  <c r="Y2440" i="3"/>
  <c r="Z2440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P2441" i="3"/>
  <c r="Q2441" i="3"/>
  <c r="R2441" i="3"/>
  <c r="S2441" i="3"/>
  <c r="T2441" i="3"/>
  <c r="U2441" i="3"/>
  <c r="V2441" i="3"/>
  <c r="W2441" i="3"/>
  <c r="X2441" i="3"/>
  <c r="Y2441" i="3"/>
  <c r="Z2441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P2442" i="3"/>
  <c r="Q2442" i="3"/>
  <c r="R2442" i="3"/>
  <c r="S2442" i="3"/>
  <c r="T2442" i="3"/>
  <c r="U2442" i="3"/>
  <c r="V2442" i="3"/>
  <c r="W2442" i="3"/>
  <c r="X2442" i="3"/>
  <c r="Y2442" i="3"/>
  <c r="Z2442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P2443" i="3"/>
  <c r="Q2443" i="3"/>
  <c r="R2443" i="3"/>
  <c r="S2443" i="3"/>
  <c r="T2443" i="3"/>
  <c r="U2443" i="3"/>
  <c r="V2443" i="3"/>
  <c r="W2443" i="3"/>
  <c r="X2443" i="3"/>
  <c r="Y2443" i="3"/>
  <c r="Z2443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P2444" i="3"/>
  <c r="Q2444" i="3"/>
  <c r="R2444" i="3"/>
  <c r="S2444" i="3"/>
  <c r="T2444" i="3"/>
  <c r="U2444" i="3"/>
  <c r="V2444" i="3"/>
  <c r="W2444" i="3"/>
  <c r="X2444" i="3"/>
  <c r="Y2444" i="3"/>
  <c r="Z2444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P2445" i="3"/>
  <c r="Q2445" i="3"/>
  <c r="R2445" i="3"/>
  <c r="S2445" i="3"/>
  <c r="T2445" i="3"/>
  <c r="U2445" i="3"/>
  <c r="V2445" i="3"/>
  <c r="W2445" i="3"/>
  <c r="X2445" i="3"/>
  <c r="Y2445" i="3"/>
  <c r="Z2445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P2446" i="3"/>
  <c r="Q2446" i="3"/>
  <c r="R2446" i="3"/>
  <c r="S2446" i="3"/>
  <c r="T2446" i="3"/>
  <c r="U2446" i="3"/>
  <c r="V2446" i="3"/>
  <c r="W2446" i="3"/>
  <c r="X2446" i="3"/>
  <c r="Y2446" i="3"/>
  <c r="Z2446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P2447" i="3"/>
  <c r="Q2447" i="3"/>
  <c r="R2447" i="3"/>
  <c r="S2447" i="3"/>
  <c r="T2447" i="3"/>
  <c r="U2447" i="3"/>
  <c r="V2447" i="3"/>
  <c r="W2447" i="3"/>
  <c r="X2447" i="3"/>
  <c r="Y2447" i="3"/>
  <c r="Z2447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P2448" i="3"/>
  <c r="Q2448" i="3"/>
  <c r="R2448" i="3"/>
  <c r="S2448" i="3"/>
  <c r="T2448" i="3"/>
  <c r="U2448" i="3"/>
  <c r="V2448" i="3"/>
  <c r="W2448" i="3"/>
  <c r="X2448" i="3"/>
  <c r="Y2448" i="3"/>
  <c r="Z2448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P2449" i="3"/>
  <c r="Q2449" i="3"/>
  <c r="R2449" i="3"/>
  <c r="S2449" i="3"/>
  <c r="T2449" i="3"/>
  <c r="U2449" i="3"/>
  <c r="V2449" i="3"/>
  <c r="W2449" i="3"/>
  <c r="X2449" i="3"/>
  <c r="Y2449" i="3"/>
  <c r="Z2449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P2450" i="3"/>
  <c r="Q2450" i="3"/>
  <c r="R2450" i="3"/>
  <c r="S2450" i="3"/>
  <c r="T2450" i="3"/>
  <c r="U2450" i="3"/>
  <c r="V2450" i="3"/>
  <c r="W2450" i="3"/>
  <c r="X2450" i="3"/>
  <c r="Y2450" i="3"/>
  <c r="Z2450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P2451" i="3"/>
  <c r="Q2451" i="3"/>
  <c r="R2451" i="3"/>
  <c r="S2451" i="3"/>
  <c r="T2451" i="3"/>
  <c r="U2451" i="3"/>
  <c r="V2451" i="3"/>
  <c r="W2451" i="3"/>
  <c r="X2451" i="3"/>
  <c r="Y2451" i="3"/>
  <c r="Z2451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P2452" i="3"/>
  <c r="Q2452" i="3"/>
  <c r="R2452" i="3"/>
  <c r="S2452" i="3"/>
  <c r="T2452" i="3"/>
  <c r="U2452" i="3"/>
  <c r="V2452" i="3"/>
  <c r="W2452" i="3"/>
  <c r="X2452" i="3"/>
  <c r="Y2452" i="3"/>
  <c r="Z2452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P2453" i="3"/>
  <c r="Q2453" i="3"/>
  <c r="R2453" i="3"/>
  <c r="S2453" i="3"/>
  <c r="T2453" i="3"/>
  <c r="U2453" i="3"/>
  <c r="V2453" i="3"/>
  <c r="W2453" i="3"/>
  <c r="X2453" i="3"/>
  <c r="Y2453" i="3"/>
  <c r="Z2453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P2454" i="3"/>
  <c r="Q2454" i="3"/>
  <c r="R2454" i="3"/>
  <c r="S2454" i="3"/>
  <c r="T2454" i="3"/>
  <c r="U2454" i="3"/>
  <c r="V2454" i="3"/>
  <c r="W2454" i="3"/>
  <c r="X2454" i="3"/>
  <c r="Y2454" i="3"/>
  <c r="Z2454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P2455" i="3"/>
  <c r="Q2455" i="3"/>
  <c r="R2455" i="3"/>
  <c r="S2455" i="3"/>
  <c r="T2455" i="3"/>
  <c r="U2455" i="3"/>
  <c r="V2455" i="3"/>
  <c r="W2455" i="3"/>
  <c r="X2455" i="3"/>
  <c r="Y2455" i="3"/>
  <c r="Z2455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P2456" i="3"/>
  <c r="Q2456" i="3"/>
  <c r="R2456" i="3"/>
  <c r="S2456" i="3"/>
  <c r="T2456" i="3"/>
  <c r="U2456" i="3"/>
  <c r="V2456" i="3"/>
  <c r="W2456" i="3"/>
  <c r="X2456" i="3"/>
  <c r="Y2456" i="3"/>
  <c r="Z2456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P2457" i="3"/>
  <c r="Q2457" i="3"/>
  <c r="R2457" i="3"/>
  <c r="S2457" i="3"/>
  <c r="T2457" i="3"/>
  <c r="U2457" i="3"/>
  <c r="V2457" i="3"/>
  <c r="W2457" i="3"/>
  <c r="X2457" i="3"/>
  <c r="Y2457" i="3"/>
  <c r="Z2457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P2458" i="3"/>
  <c r="Q2458" i="3"/>
  <c r="R2458" i="3"/>
  <c r="S2458" i="3"/>
  <c r="T2458" i="3"/>
  <c r="U2458" i="3"/>
  <c r="V2458" i="3"/>
  <c r="W2458" i="3"/>
  <c r="X2458" i="3"/>
  <c r="Y2458" i="3"/>
  <c r="Z2458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P2459" i="3"/>
  <c r="Q2459" i="3"/>
  <c r="R2459" i="3"/>
  <c r="S2459" i="3"/>
  <c r="T2459" i="3"/>
  <c r="U2459" i="3"/>
  <c r="V2459" i="3"/>
  <c r="W2459" i="3"/>
  <c r="X2459" i="3"/>
  <c r="Y2459" i="3"/>
  <c r="Z2459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P2460" i="3"/>
  <c r="Q2460" i="3"/>
  <c r="R2460" i="3"/>
  <c r="S2460" i="3"/>
  <c r="T2460" i="3"/>
  <c r="U2460" i="3"/>
  <c r="V2460" i="3"/>
  <c r="W2460" i="3"/>
  <c r="X2460" i="3"/>
  <c r="Y2460" i="3"/>
  <c r="Z2460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P2461" i="3"/>
  <c r="Q2461" i="3"/>
  <c r="R2461" i="3"/>
  <c r="S2461" i="3"/>
  <c r="T2461" i="3"/>
  <c r="U2461" i="3"/>
  <c r="V2461" i="3"/>
  <c r="W2461" i="3"/>
  <c r="X2461" i="3"/>
  <c r="Y2461" i="3"/>
  <c r="Z2461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P2462" i="3"/>
  <c r="Q2462" i="3"/>
  <c r="R2462" i="3"/>
  <c r="S2462" i="3"/>
  <c r="T2462" i="3"/>
  <c r="U2462" i="3"/>
  <c r="V2462" i="3"/>
  <c r="W2462" i="3"/>
  <c r="X2462" i="3"/>
  <c r="Y2462" i="3"/>
  <c r="Z2462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P2463" i="3"/>
  <c r="Q2463" i="3"/>
  <c r="R2463" i="3"/>
  <c r="S2463" i="3"/>
  <c r="T2463" i="3"/>
  <c r="U2463" i="3"/>
  <c r="V2463" i="3"/>
  <c r="W2463" i="3"/>
  <c r="X2463" i="3"/>
  <c r="Y2463" i="3"/>
  <c r="Z2463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P2464" i="3"/>
  <c r="Q2464" i="3"/>
  <c r="R2464" i="3"/>
  <c r="S2464" i="3"/>
  <c r="T2464" i="3"/>
  <c r="U2464" i="3"/>
  <c r="V2464" i="3"/>
  <c r="W2464" i="3"/>
  <c r="X2464" i="3"/>
  <c r="Y2464" i="3"/>
  <c r="Z2464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P2465" i="3"/>
  <c r="Q2465" i="3"/>
  <c r="R2465" i="3"/>
  <c r="S2465" i="3"/>
  <c r="T2465" i="3"/>
  <c r="U2465" i="3"/>
  <c r="V2465" i="3"/>
  <c r="W2465" i="3"/>
  <c r="X2465" i="3"/>
  <c r="Y2465" i="3"/>
  <c r="Z2465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P2466" i="3"/>
  <c r="Q2466" i="3"/>
  <c r="R2466" i="3"/>
  <c r="S2466" i="3"/>
  <c r="T2466" i="3"/>
  <c r="U2466" i="3"/>
  <c r="V2466" i="3"/>
  <c r="W2466" i="3"/>
  <c r="X2466" i="3"/>
  <c r="Y2466" i="3"/>
  <c r="Z2466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P2467" i="3"/>
  <c r="Q2467" i="3"/>
  <c r="R2467" i="3"/>
  <c r="S2467" i="3"/>
  <c r="T2467" i="3"/>
  <c r="U2467" i="3"/>
  <c r="V2467" i="3"/>
  <c r="W2467" i="3"/>
  <c r="X2467" i="3"/>
  <c r="Y2467" i="3"/>
  <c r="Z2467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P2468" i="3"/>
  <c r="Q2468" i="3"/>
  <c r="R2468" i="3"/>
  <c r="S2468" i="3"/>
  <c r="T2468" i="3"/>
  <c r="U2468" i="3"/>
  <c r="V2468" i="3"/>
  <c r="W2468" i="3"/>
  <c r="X2468" i="3"/>
  <c r="Y2468" i="3"/>
  <c r="Z2468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P2469" i="3"/>
  <c r="Q2469" i="3"/>
  <c r="R2469" i="3"/>
  <c r="S2469" i="3"/>
  <c r="T2469" i="3"/>
  <c r="U2469" i="3"/>
  <c r="V2469" i="3"/>
  <c r="W2469" i="3"/>
  <c r="X2469" i="3"/>
  <c r="Y2469" i="3"/>
  <c r="Z2469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P2470" i="3"/>
  <c r="Q2470" i="3"/>
  <c r="R2470" i="3"/>
  <c r="S2470" i="3"/>
  <c r="T2470" i="3"/>
  <c r="U2470" i="3"/>
  <c r="V2470" i="3"/>
  <c r="W2470" i="3"/>
  <c r="X2470" i="3"/>
  <c r="Y2470" i="3"/>
  <c r="Z2470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P2471" i="3"/>
  <c r="Q2471" i="3"/>
  <c r="R2471" i="3"/>
  <c r="S2471" i="3"/>
  <c r="T2471" i="3"/>
  <c r="U2471" i="3"/>
  <c r="V2471" i="3"/>
  <c r="W2471" i="3"/>
  <c r="X2471" i="3"/>
  <c r="Y2471" i="3"/>
  <c r="Z2471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P2472" i="3"/>
  <c r="Q2472" i="3"/>
  <c r="R2472" i="3"/>
  <c r="S2472" i="3"/>
  <c r="T2472" i="3"/>
  <c r="U2472" i="3"/>
  <c r="V2472" i="3"/>
  <c r="W2472" i="3"/>
  <c r="X2472" i="3"/>
  <c r="Y2472" i="3"/>
  <c r="Z2472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P2473" i="3"/>
  <c r="Q2473" i="3"/>
  <c r="R2473" i="3"/>
  <c r="S2473" i="3"/>
  <c r="T2473" i="3"/>
  <c r="U2473" i="3"/>
  <c r="V2473" i="3"/>
  <c r="W2473" i="3"/>
  <c r="X2473" i="3"/>
  <c r="Y2473" i="3"/>
  <c r="Z2473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P2474" i="3"/>
  <c r="Q2474" i="3"/>
  <c r="R2474" i="3"/>
  <c r="S2474" i="3"/>
  <c r="T2474" i="3"/>
  <c r="U2474" i="3"/>
  <c r="V2474" i="3"/>
  <c r="W2474" i="3"/>
  <c r="X2474" i="3"/>
  <c r="Y2474" i="3"/>
  <c r="Z2474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P2475" i="3"/>
  <c r="Q2475" i="3"/>
  <c r="R2475" i="3"/>
  <c r="S2475" i="3"/>
  <c r="T2475" i="3"/>
  <c r="U2475" i="3"/>
  <c r="V2475" i="3"/>
  <c r="W2475" i="3"/>
  <c r="X2475" i="3"/>
  <c r="Y2475" i="3"/>
  <c r="Z2475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P2476" i="3"/>
  <c r="Q2476" i="3"/>
  <c r="R2476" i="3"/>
  <c r="S2476" i="3"/>
  <c r="T2476" i="3"/>
  <c r="U2476" i="3"/>
  <c r="V2476" i="3"/>
  <c r="W2476" i="3"/>
  <c r="X2476" i="3"/>
  <c r="Y2476" i="3"/>
  <c r="Z2476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P2477" i="3"/>
  <c r="Q2477" i="3"/>
  <c r="R2477" i="3"/>
  <c r="S2477" i="3"/>
  <c r="T2477" i="3"/>
  <c r="U2477" i="3"/>
  <c r="V2477" i="3"/>
  <c r="W2477" i="3"/>
  <c r="X2477" i="3"/>
  <c r="Y2477" i="3"/>
  <c r="Z2477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P2478" i="3"/>
  <c r="Q2478" i="3"/>
  <c r="R2478" i="3"/>
  <c r="S2478" i="3"/>
  <c r="T2478" i="3"/>
  <c r="U2478" i="3"/>
  <c r="V2478" i="3"/>
  <c r="W2478" i="3"/>
  <c r="X2478" i="3"/>
  <c r="Y2478" i="3"/>
  <c r="Z2478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P2479" i="3"/>
  <c r="Q2479" i="3"/>
  <c r="R2479" i="3"/>
  <c r="S2479" i="3"/>
  <c r="T2479" i="3"/>
  <c r="U2479" i="3"/>
  <c r="V2479" i="3"/>
  <c r="W2479" i="3"/>
  <c r="X2479" i="3"/>
  <c r="Y2479" i="3"/>
  <c r="Z2479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P2480" i="3"/>
  <c r="Q2480" i="3"/>
  <c r="R2480" i="3"/>
  <c r="S2480" i="3"/>
  <c r="T2480" i="3"/>
  <c r="U2480" i="3"/>
  <c r="V2480" i="3"/>
  <c r="W2480" i="3"/>
  <c r="X2480" i="3"/>
  <c r="Y2480" i="3"/>
  <c r="Z2480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P2481" i="3"/>
  <c r="Q2481" i="3"/>
  <c r="R2481" i="3"/>
  <c r="S2481" i="3"/>
  <c r="T2481" i="3"/>
  <c r="U2481" i="3"/>
  <c r="V2481" i="3"/>
  <c r="W2481" i="3"/>
  <c r="X2481" i="3"/>
  <c r="Y2481" i="3"/>
  <c r="Z2481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P2482" i="3"/>
  <c r="Q2482" i="3"/>
  <c r="R2482" i="3"/>
  <c r="S2482" i="3"/>
  <c r="T2482" i="3"/>
  <c r="U2482" i="3"/>
  <c r="V2482" i="3"/>
  <c r="W2482" i="3"/>
  <c r="X2482" i="3"/>
  <c r="Y2482" i="3"/>
  <c r="Z2482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P2483" i="3"/>
  <c r="Q2483" i="3"/>
  <c r="R2483" i="3"/>
  <c r="S2483" i="3"/>
  <c r="T2483" i="3"/>
  <c r="U2483" i="3"/>
  <c r="V2483" i="3"/>
  <c r="W2483" i="3"/>
  <c r="X2483" i="3"/>
  <c r="Y2483" i="3"/>
  <c r="Z2483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P2484" i="3"/>
  <c r="Q2484" i="3"/>
  <c r="R2484" i="3"/>
  <c r="S2484" i="3"/>
  <c r="T2484" i="3"/>
  <c r="U2484" i="3"/>
  <c r="V2484" i="3"/>
  <c r="W2484" i="3"/>
  <c r="X2484" i="3"/>
  <c r="Y2484" i="3"/>
  <c r="Z2484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P2485" i="3"/>
  <c r="Q2485" i="3"/>
  <c r="R2485" i="3"/>
  <c r="S2485" i="3"/>
  <c r="T2485" i="3"/>
  <c r="U2485" i="3"/>
  <c r="V2485" i="3"/>
  <c r="W2485" i="3"/>
  <c r="X2485" i="3"/>
  <c r="Y2485" i="3"/>
  <c r="Z2485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P2486" i="3"/>
  <c r="Q2486" i="3"/>
  <c r="R2486" i="3"/>
  <c r="S2486" i="3"/>
  <c r="T2486" i="3"/>
  <c r="U2486" i="3"/>
  <c r="V2486" i="3"/>
  <c r="W2486" i="3"/>
  <c r="X2486" i="3"/>
  <c r="Y2486" i="3"/>
  <c r="Z2486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P2487" i="3"/>
  <c r="Q2487" i="3"/>
  <c r="R2487" i="3"/>
  <c r="S2487" i="3"/>
  <c r="T2487" i="3"/>
  <c r="U2487" i="3"/>
  <c r="V2487" i="3"/>
  <c r="W2487" i="3"/>
  <c r="X2487" i="3"/>
  <c r="Y2487" i="3"/>
  <c r="Z2487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P2488" i="3"/>
  <c r="Q2488" i="3"/>
  <c r="R2488" i="3"/>
  <c r="S2488" i="3"/>
  <c r="T2488" i="3"/>
  <c r="U2488" i="3"/>
  <c r="V2488" i="3"/>
  <c r="W2488" i="3"/>
  <c r="X2488" i="3"/>
  <c r="Y2488" i="3"/>
  <c r="Z2488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P2489" i="3"/>
  <c r="Q2489" i="3"/>
  <c r="R2489" i="3"/>
  <c r="S2489" i="3"/>
  <c r="T2489" i="3"/>
  <c r="U2489" i="3"/>
  <c r="V2489" i="3"/>
  <c r="W2489" i="3"/>
  <c r="X2489" i="3"/>
  <c r="Y2489" i="3"/>
  <c r="Z2489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P2490" i="3"/>
  <c r="Q2490" i="3"/>
  <c r="R2490" i="3"/>
  <c r="S2490" i="3"/>
  <c r="T2490" i="3"/>
  <c r="U2490" i="3"/>
  <c r="V2490" i="3"/>
  <c r="W2490" i="3"/>
  <c r="X2490" i="3"/>
  <c r="Y2490" i="3"/>
  <c r="Z2490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P2491" i="3"/>
  <c r="Q2491" i="3"/>
  <c r="R2491" i="3"/>
  <c r="S2491" i="3"/>
  <c r="T2491" i="3"/>
  <c r="U2491" i="3"/>
  <c r="V2491" i="3"/>
  <c r="W2491" i="3"/>
  <c r="X2491" i="3"/>
  <c r="Y2491" i="3"/>
  <c r="Z2491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P2492" i="3"/>
  <c r="Q2492" i="3"/>
  <c r="R2492" i="3"/>
  <c r="S2492" i="3"/>
  <c r="T2492" i="3"/>
  <c r="U2492" i="3"/>
  <c r="V2492" i="3"/>
  <c r="W2492" i="3"/>
  <c r="X2492" i="3"/>
  <c r="Y2492" i="3"/>
  <c r="Z2492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P2493" i="3"/>
  <c r="Q2493" i="3"/>
  <c r="R2493" i="3"/>
  <c r="S2493" i="3"/>
  <c r="T2493" i="3"/>
  <c r="U2493" i="3"/>
  <c r="V2493" i="3"/>
  <c r="W2493" i="3"/>
  <c r="X2493" i="3"/>
  <c r="Y2493" i="3"/>
  <c r="Z2493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P2494" i="3"/>
  <c r="Q2494" i="3"/>
  <c r="R2494" i="3"/>
  <c r="S2494" i="3"/>
  <c r="T2494" i="3"/>
  <c r="U2494" i="3"/>
  <c r="V2494" i="3"/>
  <c r="W2494" i="3"/>
  <c r="X2494" i="3"/>
  <c r="Y2494" i="3"/>
  <c r="Z2494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P2495" i="3"/>
  <c r="Q2495" i="3"/>
  <c r="R2495" i="3"/>
  <c r="S2495" i="3"/>
  <c r="T2495" i="3"/>
  <c r="U2495" i="3"/>
  <c r="V2495" i="3"/>
  <c r="W2495" i="3"/>
  <c r="X2495" i="3"/>
  <c r="Y2495" i="3"/>
  <c r="Z2495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P2496" i="3"/>
  <c r="Q2496" i="3"/>
  <c r="R2496" i="3"/>
  <c r="S2496" i="3"/>
  <c r="T2496" i="3"/>
  <c r="U2496" i="3"/>
  <c r="V2496" i="3"/>
  <c r="W2496" i="3"/>
  <c r="X2496" i="3"/>
  <c r="Y2496" i="3"/>
  <c r="Z2496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P2497" i="3"/>
  <c r="Q2497" i="3"/>
  <c r="R2497" i="3"/>
  <c r="S2497" i="3"/>
  <c r="T2497" i="3"/>
  <c r="U2497" i="3"/>
  <c r="V2497" i="3"/>
  <c r="W2497" i="3"/>
  <c r="X2497" i="3"/>
  <c r="Y2497" i="3"/>
  <c r="Z2497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P2498" i="3"/>
  <c r="Q2498" i="3"/>
  <c r="R2498" i="3"/>
  <c r="S2498" i="3"/>
  <c r="T2498" i="3"/>
  <c r="U2498" i="3"/>
  <c r="V2498" i="3"/>
  <c r="W2498" i="3"/>
  <c r="X2498" i="3"/>
  <c r="Y2498" i="3"/>
  <c r="Z2498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P2499" i="3"/>
  <c r="Q2499" i="3"/>
  <c r="R2499" i="3"/>
  <c r="S2499" i="3"/>
  <c r="T2499" i="3"/>
  <c r="U2499" i="3"/>
  <c r="V2499" i="3"/>
  <c r="W2499" i="3"/>
  <c r="X2499" i="3"/>
  <c r="Y2499" i="3"/>
  <c r="Z2499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P2500" i="3"/>
  <c r="Q2500" i="3"/>
  <c r="R2500" i="3"/>
  <c r="S2500" i="3"/>
  <c r="T2500" i="3"/>
  <c r="U2500" i="3"/>
  <c r="V2500" i="3"/>
  <c r="W2500" i="3"/>
  <c r="X2500" i="3"/>
  <c r="Y2500" i="3"/>
  <c r="Z2500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P2501" i="3"/>
  <c r="Q2501" i="3"/>
  <c r="R2501" i="3"/>
  <c r="S2501" i="3"/>
  <c r="T2501" i="3"/>
  <c r="U2501" i="3"/>
  <c r="V2501" i="3"/>
  <c r="W2501" i="3"/>
  <c r="X2501" i="3"/>
  <c r="Y2501" i="3"/>
  <c r="Z2501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P2502" i="3"/>
  <c r="Q2502" i="3"/>
  <c r="R2502" i="3"/>
  <c r="S2502" i="3"/>
  <c r="T2502" i="3"/>
  <c r="U2502" i="3"/>
  <c r="V2502" i="3"/>
  <c r="W2502" i="3"/>
  <c r="X2502" i="3"/>
  <c r="Y2502" i="3"/>
  <c r="Z2502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P2503" i="3"/>
  <c r="Q2503" i="3"/>
  <c r="R2503" i="3"/>
  <c r="S2503" i="3"/>
  <c r="T2503" i="3"/>
  <c r="U2503" i="3"/>
  <c r="V2503" i="3"/>
  <c r="W2503" i="3"/>
  <c r="X2503" i="3"/>
  <c r="Y2503" i="3"/>
  <c r="Z2503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P2504" i="3"/>
  <c r="Q2504" i="3"/>
  <c r="R2504" i="3"/>
  <c r="S2504" i="3"/>
  <c r="T2504" i="3"/>
  <c r="U2504" i="3"/>
  <c r="V2504" i="3"/>
  <c r="W2504" i="3"/>
  <c r="X2504" i="3"/>
  <c r="Y2504" i="3"/>
  <c r="Z2504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P2505" i="3"/>
  <c r="Q2505" i="3"/>
  <c r="R2505" i="3"/>
  <c r="S2505" i="3"/>
  <c r="T2505" i="3"/>
  <c r="U2505" i="3"/>
  <c r="V2505" i="3"/>
  <c r="W2505" i="3"/>
  <c r="X2505" i="3"/>
  <c r="Y2505" i="3"/>
  <c r="Z2505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P2506" i="3"/>
  <c r="Q2506" i="3"/>
  <c r="R2506" i="3"/>
  <c r="S2506" i="3"/>
  <c r="T2506" i="3"/>
  <c r="U2506" i="3"/>
  <c r="V2506" i="3"/>
  <c r="W2506" i="3"/>
  <c r="X2506" i="3"/>
  <c r="Y2506" i="3"/>
  <c r="Z2506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P2507" i="3"/>
  <c r="Q2507" i="3"/>
  <c r="R2507" i="3"/>
  <c r="S2507" i="3"/>
  <c r="T2507" i="3"/>
  <c r="U2507" i="3"/>
  <c r="V2507" i="3"/>
  <c r="W2507" i="3"/>
  <c r="X2507" i="3"/>
  <c r="Y2507" i="3"/>
  <c r="Z2507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P2508" i="3"/>
  <c r="Q2508" i="3"/>
  <c r="R2508" i="3"/>
  <c r="S2508" i="3"/>
  <c r="T2508" i="3"/>
  <c r="U2508" i="3"/>
  <c r="V2508" i="3"/>
  <c r="W2508" i="3"/>
  <c r="X2508" i="3"/>
  <c r="Y2508" i="3"/>
  <c r="Z2508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P2509" i="3"/>
  <c r="Q2509" i="3"/>
  <c r="R2509" i="3"/>
  <c r="S2509" i="3"/>
  <c r="T2509" i="3"/>
  <c r="U2509" i="3"/>
  <c r="V2509" i="3"/>
  <c r="W2509" i="3"/>
  <c r="X2509" i="3"/>
  <c r="Y2509" i="3"/>
  <c r="Z2509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P2510" i="3"/>
  <c r="Q2510" i="3"/>
  <c r="R2510" i="3"/>
  <c r="S2510" i="3"/>
  <c r="T2510" i="3"/>
  <c r="U2510" i="3"/>
  <c r="V2510" i="3"/>
  <c r="W2510" i="3"/>
  <c r="X2510" i="3"/>
  <c r="Y2510" i="3"/>
  <c r="Z2510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P2511" i="3"/>
  <c r="Q2511" i="3"/>
  <c r="R2511" i="3"/>
  <c r="S2511" i="3"/>
  <c r="T2511" i="3"/>
  <c r="U2511" i="3"/>
  <c r="V2511" i="3"/>
  <c r="W2511" i="3"/>
  <c r="X2511" i="3"/>
  <c r="Y2511" i="3"/>
  <c r="Z2511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P2512" i="3"/>
  <c r="Q2512" i="3"/>
  <c r="R2512" i="3"/>
  <c r="S2512" i="3"/>
  <c r="T2512" i="3"/>
  <c r="U2512" i="3"/>
  <c r="V2512" i="3"/>
  <c r="W2512" i="3"/>
  <c r="X2512" i="3"/>
  <c r="Y2512" i="3"/>
  <c r="Z2512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P2513" i="3"/>
  <c r="Q2513" i="3"/>
  <c r="R2513" i="3"/>
  <c r="S2513" i="3"/>
  <c r="T2513" i="3"/>
  <c r="U2513" i="3"/>
  <c r="V2513" i="3"/>
  <c r="W2513" i="3"/>
  <c r="X2513" i="3"/>
  <c r="Y2513" i="3"/>
  <c r="Z2513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P2514" i="3"/>
  <c r="Q2514" i="3"/>
  <c r="R2514" i="3"/>
  <c r="S2514" i="3"/>
  <c r="T2514" i="3"/>
  <c r="U2514" i="3"/>
  <c r="V2514" i="3"/>
  <c r="W2514" i="3"/>
  <c r="X2514" i="3"/>
  <c r="Y2514" i="3"/>
  <c r="Z2514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P2515" i="3"/>
  <c r="Q2515" i="3"/>
  <c r="R2515" i="3"/>
  <c r="S2515" i="3"/>
  <c r="T2515" i="3"/>
  <c r="U2515" i="3"/>
  <c r="V2515" i="3"/>
  <c r="W2515" i="3"/>
  <c r="X2515" i="3"/>
  <c r="Y2515" i="3"/>
  <c r="Z2515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P2516" i="3"/>
  <c r="Q2516" i="3"/>
  <c r="R2516" i="3"/>
  <c r="S2516" i="3"/>
  <c r="T2516" i="3"/>
  <c r="U2516" i="3"/>
  <c r="V2516" i="3"/>
  <c r="W2516" i="3"/>
  <c r="X2516" i="3"/>
  <c r="Y2516" i="3"/>
  <c r="Z2516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P2517" i="3"/>
  <c r="Q2517" i="3"/>
  <c r="R2517" i="3"/>
  <c r="S2517" i="3"/>
  <c r="T2517" i="3"/>
  <c r="U2517" i="3"/>
  <c r="V2517" i="3"/>
  <c r="W2517" i="3"/>
  <c r="X2517" i="3"/>
  <c r="Y2517" i="3"/>
  <c r="Z2517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P2518" i="3"/>
  <c r="Q2518" i="3"/>
  <c r="R2518" i="3"/>
  <c r="S2518" i="3"/>
  <c r="T2518" i="3"/>
  <c r="U2518" i="3"/>
  <c r="V2518" i="3"/>
  <c r="W2518" i="3"/>
  <c r="X2518" i="3"/>
  <c r="Y2518" i="3"/>
  <c r="Z2518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P2519" i="3"/>
  <c r="Q2519" i="3"/>
  <c r="R2519" i="3"/>
  <c r="S2519" i="3"/>
  <c r="T2519" i="3"/>
  <c r="U2519" i="3"/>
  <c r="V2519" i="3"/>
  <c r="W2519" i="3"/>
  <c r="X2519" i="3"/>
  <c r="Y2519" i="3"/>
  <c r="Z2519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P2520" i="3"/>
  <c r="Q2520" i="3"/>
  <c r="R2520" i="3"/>
  <c r="S2520" i="3"/>
  <c r="T2520" i="3"/>
  <c r="U2520" i="3"/>
  <c r="V2520" i="3"/>
  <c r="W2520" i="3"/>
  <c r="X2520" i="3"/>
  <c r="Y2520" i="3"/>
  <c r="Z2520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P2521" i="3"/>
  <c r="Q2521" i="3"/>
  <c r="R2521" i="3"/>
  <c r="S2521" i="3"/>
  <c r="T2521" i="3"/>
  <c r="U2521" i="3"/>
  <c r="V2521" i="3"/>
  <c r="W2521" i="3"/>
  <c r="X2521" i="3"/>
  <c r="Y2521" i="3"/>
  <c r="Z2521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P2522" i="3"/>
  <c r="Q2522" i="3"/>
  <c r="R2522" i="3"/>
  <c r="S2522" i="3"/>
  <c r="T2522" i="3"/>
  <c r="U2522" i="3"/>
  <c r="V2522" i="3"/>
  <c r="W2522" i="3"/>
  <c r="X2522" i="3"/>
  <c r="Y2522" i="3"/>
  <c r="Z2522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P2523" i="3"/>
  <c r="Q2523" i="3"/>
  <c r="R2523" i="3"/>
  <c r="S2523" i="3"/>
  <c r="T2523" i="3"/>
  <c r="U2523" i="3"/>
  <c r="V2523" i="3"/>
  <c r="W2523" i="3"/>
  <c r="X2523" i="3"/>
  <c r="Y2523" i="3"/>
  <c r="Z2523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P2524" i="3"/>
  <c r="Q2524" i="3"/>
  <c r="R2524" i="3"/>
  <c r="S2524" i="3"/>
  <c r="T2524" i="3"/>
  <c r="U2524" i="3"/>
  <c r="V2524" i="3"/>
  <c r="W2524" i="3"/>
  <c r="X2524" i="3"/>
  <c r="Y2524" i="3"/>
  <c r="Z2524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P2525" i="3"/>
  <c r="Q2525" i="3"/>
  <c r="R2525" i="3"/>
  <c r="S2525" i="3"/>
  <c r="T2525" i="3"/>
  <c r="U2525" i="3"/>
  <c r="V2525" i="3"/>
  <c r="W2525" i="3"/>
  <c r="X2525" i="3"/>
  <c r="Y2525" i="3"/>
  <c r="Z2525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P2526" i="3"/>
  <c r="Q2526" i="3"/>
  <c r="R2526" i="3"/>
  <c r="S2526" i="3"/>
  <c r="T2526" i="3"/>
  <c r="U2526" i="3"/>
  <c r="V2526" i="3"/>
  <c r="W2526" i="3"/>
  <c r="X2526" i="3"/>
  <c r="Y2526" i="3"/>
  <c r="Z2526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P2527" i="3"/>
  <c r="Q2527" i="3"/>
  <c r="R2527" i="3"/>
  <c r="S2527" i="3"/>
  <c r="T2527" i="3"/>
  <c r="U2527" i="3"/>
  <c r="V2527" i="3"/>
  <c r="W2527" i="3"/>
  <c r="X2527" i="3"/>
  <c r="Y2527" i="3"/>
  <c r="Z2527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P2528" i="3"/>
  <c r="Q2528" i="3"/>
  <c r="R2528" i="3"/>
  <c r="S2528" i="3"/>
  <c r="T2528" i="3"/>
  <c r="U2528" i="3"/>
  <c r="V2528" i="3"/>
  <c r="W2528" i="3"/>
  <c r="X2528" i="3"/>
  <c r="Y2528" i="3"/>
  <c r="Z2528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P2529" i="3"/>
  <c r="Q2529" i="3"/>
  <c r="R2529" i="3"/>
  <c r="S2529" i="3"/>
  <c r="T2529" i="3"/>
  <c r="U2529" i="3"/>
  <c r="V2529" i="3"/>
  <c r="W2529" i="3"/>
  <c r="X2529" i="3"/>
  <c r="Y2529" i="3"/>
  <c r="Z2529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P2530" i="3"/>
  <c r="Q2530" i="3"/>
  <c r="R2530" i="3"/>
  <c r="S2530" i="3"/>
  <c r="T2530" i="3"/>
  <c r="U2530" i="3"/>
  <c r="V2530" i="3"/>
  <c r="W2530" i="3"/>
  <c r="X2530" i="3"/>
  <c r="Y2530" i="3"/>
  <c r="Z2530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P2531" i="3"/>
  <c r="Q2531" i="3"/>
  <c r="R2531" i="3"/>
  <c r="S2531" i="3"/>
  <c r="T2531" i="3"/>
  <c r="U2531" i="3"/>
  <c r="V2531" i="3"/>
  <c r="W2531" i="3"/>
  <c r="X2531" i="3"/>
  <c r="Y2531" i="3"/>
  <c r="Z2531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P2532" i="3"/>
  <c r="Q2532" i="3"/>
  <c r="R2532" i="3"/>
  <c r="S2532" i="3"/>
  <c r="T2532" i="3"/>
  <c r="U2532" i="3"/>
  <c r="V2532" i="3"/>
  <c r="W2532" i="3"/>
  <c r="X2532" i="3"/>
  <c r="Y2532" i="3"/>
  <c r="Z2532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P2533" i="3"/>
  <c r="Q2533" i="3"/>
  <c r="R2533" i="3"/>
  <c r="S2533" i="3"/>
  <c r="T2533" i="3"/>
  <c r="U2533" i="3"/>
  <c r="V2533" i="3"/>
  <c r="W2533" i="3"/>
  <c r="X2533" i="3"/>
  <c r="Y2533" i="3"/>
  <c r="Z2533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P2534" i="3"/>
  <c r="Q2534" i="3"/>
  <c r="R2534" i="3"/>
  <c r="S2534" i="3"/>
  <c r="T2534" i="3"/>
  <c r="U2534" i="3"/>
  <c r="V2534" i="3"/>
  <c r="W2534" i="3"/>
  <c r="X2534" i="3"/>
  <c r="Y2534" i="3"/>
  <c r="Z2534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P2535" i="3"/>
  <c r="Q2535" i="3"/>
  <c r="R2535" i="3"/>
  <c r="S2535" i="3"/>
  <c r="T2535" i="3"/>
  <c r="U2535" i="3"/>
  <c r="V2535" i="3"/>
  <c r="W2535" i="3"/>
  <c r="X2535" i="3"/>
  <c r="Y2535" i="3"/>
  <c r="Z2535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P2536" i="3"/>
  <c r="Q2536" i="3"/>
  <c r="R2536" i="3"/>
  <c r="S2536" i="3"/>
  <c r="T2536" i="3"/>
  <c r="U2536" i="3"/>
  <c r="V2536" i="3"/>
  <c r="W2536" i="3"/>
  <c r="X2536" i="3"/>
  <c r="Y2536" i="3"/>
  <c r="Z2536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P2537" i="3"/>
  <c r="Q2537" i="3"/>
  <c r="R2537" i="3"/>
  <c r="S2537" i="3"/>
  <c r="T2537" i="3"/>
  <c r="U2537" i="3"/>
  <c r="V2537" i="3"/>
  <c r="W2537" i="3"/>
  <c r="X2537" i="3"/>
  <c r="Y2537" i="3"/>
  <c r="Z2537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P2538" i="3"/>
  <c r="Q2538" i="3"/>
  <c r="R2538" i="3"/>
  <c r="S2538" i="3"/>
  <c r="T2538" i="3"/>
  <c r="U2538" i="3"/>
  <c r="V2538" i="3"/>
  <c r="W2538" i="3"/>
  <c r="X2538" i="3"/>
  <c r="Y2538" i="3"/>
  <c r="Z2538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P2539" i="3"/>
  <c r="Q2539" i="3"/>
  <c r="R2539" i="3"/>
  <c r="S2539" i="3"/>
  <c r="T2539" i="3"/>
  <c r="U2539" i="3"/>
  <c r="V2539" i="3"/>
  <c r="W2539" i="3"/>
  <c r="X2539" i="3"/>
  <c r="Y2539" i="3"/>
  <c r="Z2539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P2540" i="3"/>
  <c r="Q2540" i="3"/>
  <c r="R2540" i="3"/>
  <c r="S2540" i="3"/>
  <c r="T2540" i="3"/>
  <c r="U2540" i="3"/>
  <c r="V2540" i="3"/>
  <c r="W2540" i="3"/>
  <c r="X2540" i="3"/>
  <c r="Y2540" i="3"/>
  <c r="Z2540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P2541" i="3"/>
  <c r="Q2541" i="3"/>
  <c r="R2541" i="3"/>
  <c r="S2541" i="3"/>
  <c r="T2541" i="3"/>
  <c r="U2541" i="3"/>
  <c r="V2541" i="3"/>
  <c r="W2541" i="3"/>
  <c r="X2541" i="3"/>
  <c r="Y2541" i="3"/>
  <c r="Z2541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P2542" i="3"/>
  <c r="Q2542" i="3"/>
  <c r="R2542" i="3"/>
  <c r="S2542" i="3"/>
  <c r="T2542" i="3"/>
  <c r="U2542" i="3"/>
  <c r="V2542" i="3"/>
  <c r="W2542" i="3"/>
  <c r="X2542" i="3"/>
  <c r="Y2542" i="3"/>
  <c r="Z2542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P2543" i="3"/>
  <c r="Q2543" i="3"/>
  <c r="R2543" i="3"/>
  <c r="S2543" i="3"/>
  <c r="T2543" i="3"/>
  <c r="U2543" i="3"/>
  <c r="V2543" i="3"/>
  <c r="W2543" i="3"/>
  <c r="X2543" i="3"/>
  <c r="Y2543" i="3"/>
  <c r="Z2543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P2544" i="3"/>
  <c r="Q2544" i="3"/>
  <c r="R2544" i="3"/>
  <c r="S2544" i="3"/>
  <c r="T2544" i="3"/>
  <c r="U2544" i="3"/>
  <c r="V2544" i="3"/>
  <c r="W2544" i="3"/>
  <c r="X2544" i="3"/>
  <c r="Y2544" i="3"/>
  <c r="Z2544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P2545" i="3"/>
  <c r="Q2545" i="3"/>
  <c r="R2545" i="3"/>
  <c r="S2545" i="3"/>
  <c r="T2545" i="3"/>
  <c r="U2545" i="3"/>
  <c r="V2545" i="3"/>
  <c r="W2545" i="3"/>
  <c r="X2545" i="3"/>
  <c r="Y2545" i="3"/>
  <c r="Z2545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P2546" i="3"/>
  <c r="Q2546" i="3"/>
  <c r="R2546" i="3"/>
  <c r="S2546" i="3"/>
  <c r="T2546" i="3"/>
  <c r="U2546" i="3"/>
  <c r="V2546" i="3"/>
  <c r="W2546" i="3"/>
  <c r="X2546" i="3"/>
  <c r="Y2546" i="3"/>
  <c r="Z2546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P2547" i="3"/>
  <c r="Q2547" i="3"/>
  <c r="R2547" i="3"/>
  <c r="S2547" i="3"/>
  <c r="T2547" i="3"/>
  <c r="U2547" i="3"/>
  <c r="V2547" i="3"/>
  <c r="W2547" i="3"/>
  <c r="X2547" i="3"/>
  <c r="Y2547" i="3"/>
  <c r="Z2547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P2548" i="3"/>
  <c r="Q2548" i="3"/>
  <c r="R2548" i="3"/>
  <c r="S2548" i="3"/>
  <c r="T2548" i="3"/>
  <c r="U2548" i="3"/>
  <c r="V2548" i="3"/>
  <c r="W2548" i="3"/>
  <c r="X2548" i="3"/>
  <c r="Y2548" i="3"/>
  <c r="Z2548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P2549" i="3"/>
  <c r="Q2549" i="3"/>
  <c r="R2549" i="3"/>
  <c r="S2549" i="3"/>
  <c r="T2549" i="3"/>
  <c r="U2549" i="3"/>
  <c r="V2549" i="3"/>
  <c r="W2549" i="3"/>
  <c r="X2549" i="3"/>
  <c r="Y2549" i="3"/>
  <c r="Z2549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P2550" i="3"/>
  <c r="Q2550" i="3"/>
  <c r="R2550" i="3"/>
  <c r="S2550" i="3"/>
  <c r="T2550" i="3"/>
  <c r="U2550" i="3"/>
  <c r="V2550" i="3"/>
  <c r="W2550" i="3"/>
  <c r="X2550" i="3"/>
  <c r="Y2550" i="3"/>
  <c r="Z2550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P2551" i="3"/>
  <c r="Q2551" i="3"/>
  <c r="R2551" i="3"/>
  <c r="S2551" i="3"/>
  <c r="T2551" i="3"/>
  <c r="U2551" i="3"/>
  <c r="V2551" i="3"/>
  <c r="W2551" i="3"/>
  <c r="X2551" i="3"/>
  <c r="Y2551" i="3"/>
  <c r="Z2551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P2552" i="3"/>
  <c r="Q2552" i="3"/>
  <c r="R2552" i="3"/>
  <c r="S2552" i="3"/>
  <c r="T2552" i="3"/>
  <c r="U2552" i="3"/>
  <c r="V2552" i="3"/>
  <c r="W2552" i="3"/>
  <c r="X2552" i="3"/>
  <c r="Y2552" i="3"/>
  <c r="Z2552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P2553" i="3"/>
  <c r="Q2553" i="3"/>
  <c r="R2553" i="3"/>
  <c r="S2553" i="3"/>
  <c r="T2553" i="3"/>
  <c r="U2553" i="3"/>
  <c r="V2553" i="3"/>
  <c r="W2553" i="3"/>
  <c r="X2553" i="3"/>
  <c r="Y2553" i="3"/>
  <c r="Z2553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P2554" i="3"/>
  <c r="Q2554" i="3"/>
  <c r="R2554" i="3"/>
  <c r="S2554" i="3"/>
  <c r="T2554" i="3"/>
  <c r="U2554" i="3"/>
  <c r="V2554" i="3"/>
  <c r="W2554" i="3"/>
  <c r="X2554" i="3"/>
  <c r="Y2554" i="3"/>
  <c r="Z2554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P2555" i="3"/>
  <c r="Q2555" i="3"/>
  <c r="R2555" i="3"/>
  <c r="S2555" i="3"/>
  <c r="T2555" i="3"/>
  <c r="U2555" i="3"/>
  <c r="V2555" i="3"/>
  <c r="W2555" i="3"/>
  <c r="X2555" i="3"/>
  <c r="Y2555" i="3"/>
  <c r="Z2555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P2556" i="3"/>
  <c r="Q2556" i="3"/>
  <c r="R2556" i="3"/>
  <c r="S2556" i="3"/>
  <c r="T2556" i="3"/>
  <c r="U2556" i="3"/>
  <c r="V2556" i="3"/>
  <c r="W2556" i="3"/>
  <c r="X2556" i="3"/>
  <c r="Y2556" i="3"/>
  <c r="Z2556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P2557" i="3"/>
  <c r="Q2557" i="3"/>
  <c r="R2557" i="3"/>
  <c r="S2557" i="3"/>
  <c r="T2557" i="3"/>
  <c r="U2557" i="3"/>
  <c r="V2557" i="3"/>
  <c r="W2557" i="3"/>
  <c r="X2557" i="3"/>
  <c r="Y2557" i="3"/>
  <c r="Z2557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P2558" i="3"/>
  <c r="Q2558" i="3"/>
  <c r="R2558" i="3"/>
  <c r="S2558" i="3"/>
  <c r="T2558" i="3"/>
  <c r="U2558" i="3"/>
  <c r="V2558" i="3"/>
  <c r="W2558" i="3"/>
  <c r="X2558" i="3"/>
  <c r="Y2558" i="3"/>
  <c r="Z2558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P2559" i="3"/>
  <c r="Q2559" i="3"/>
  <c r="R2559" i="3"/>
  <c r="S2559" i="3"/>
  <c r="T2559" i="3"/>
  <c r="U2559" i="3"/>
  <c r="V2559" i="3"/>
  <c r="W2559" i="3"/>
  <c r="X2559" i="3"/>
  <c r="Y2559" i="3"/>
  <c r="Z2559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P2560" i="3"/>
  <c r="Q2560" i="3"/>
  <c r="R2560" i="3"/>
  <c r="S2560" i="3"/>
  <c r="T2560" i="3"/>
  <c r="U2560" i="3"/>
  <c r="V2560" i="3"/>
  <c r="W2560" i="3"/>
  <c r="X2560" i="3"/>
  <c r="Y2560" i="3"/>
  <c r="Z2560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P2561" i="3"/>
  <c r="Q2561" i="3"/>
  <c r="R2561" i="3"/>
  <c r="S2561" i="3"/>
  <c r="T2561" i="3"/>
  <c r="U2561" i="3"/>
  <c r="V2561" i="3"/>
  <c r="W2561" i="3"/>
  <c r="X2561" i="3"/>
  <c r="Y2561" i="3"/>
  <c r="Z2561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P2562" i="3"/>
  <c r="Q2562" i="3"/>
  <c r="R2562" i="3"/>
  <c r="S2562" i="3"/>
  <c r="T2562" i="3"/>
  <c r="U2562" i="3"/>
  <c r="V2562" i="3"/>
  <c r="W2562" i="3"/>
  <c r="X2562" i="3"/>
  <c r="Y2562" i="3"/>
  <c r="Z2562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P2563" i="3"/>
  <c r="Q2563" i="3"/>
  <c r="R2563" i="3"/>
  <c r="S2563" i="3"/>
  <c r="T2563" i="3"/>
  <c r="U2563" i="3"/>
  <c r="V2563" i="3"/>
  <c r="W2563" i="3"/>
  <c r="X2563" i="3"/>
  <c r="Y2563" i="3"/>
  <c r="Z2563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P2564" i="3"/>
  <c r="Q2564" i="3"/>
  <c r="R2564" i="3"/>
  <c r="S2564" i="3"/>
  <c r="T2564" i="3"/>
  <c r="U2564" i="3"/>
  <c r="V2564" i="3"/>
  <c r="W2564" i="3"/>
  <c r="X2564" i="3"/>
  <c r="Y2564" i="3"/>
  <c r="Z2564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P2565" i="3"/>
  <c r="Q2565" i="3"/>
  <c r="R2565" i="3"/>
  <c r="S2565" i="3"/>
  <c r="T2565" i="3"/>
  <c r="U2565" i="3"/>
  <c r="V2565" i="3"/>
  <c r="W2565" i="3"/>
  <c r="X2565" i="3"/>
  <c r="Y2565" i="3"/>
  <c r="Z2565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P2566" i="3"/>
  <c r="Q2566" i="3"/>
  <c r="R2566" i="3"/>
  <c r="S2566" i="3"/>
  <c r="T2566" i="3"/>
  <c r="U2566" i="3"/>
  <c r="V2566" i="3"/>
  <c r="W2566" i="3"/>
  <c r="X2566" i="3"/>
  <c r="Y2566" i="3"/>
  <c r="Z2566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P2567" i="3"/>
  <c r="Q2567" i="3"/>
  <c r="R2567" i="3"/>
  <c r="S2567" i="3"/>
  <c r="T2567" i="3"/>
  <c r="U2567" i="3"/>
  <c r="V2567" i="3"/>
  <c r="W2567" i="3"/>
  <c r="X2567" i="3"/>
  <c r="Y2567" i="3"/>
  <c r="Z2567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P2568" i="3"/>
  <c r="Q2568" i="3"/>
  <c r="R2568" i="3"/>
  <c r="S2568" i="3"/>
  <c r="T2568" i="3"/>
  <c r="U2568" i="3"/>
  <c r="V2568" i="3"/>
  <c r="W2568" i="3"/>
  <c r="X2568" i="3"/>
  <c r="Y2568" i="3"/>
  <c r="Z2568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P2569" i="3"/>
  <c r="Q2569" i="3"/>
  <c r="R2569" i="3"/>
  <c r="S2569" i="3"/>
  <c r="T2569" i="3"/>
  <c r="U2569" i="3"/>
  <c r="V2569" i="3"/>
  <c r="W2569" i="3"/>
  <c r="X2569" i="3"/>
  <c r="Y2569" i="3"/>
  <c r="Z2569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P2570" i="3"/>
  <c r="Q2570" i="3"/>
  <c r="R2570" i="3"/>
  <c r="S2570" i="3"/>
  <c r="T2570" i="3"/>
  <c r="U2570" i="3"/>
  <c r="V2570" i="3"/>
  <c r="W2570" i="3"/>
  <c r="X2570" i="3"/>
  <c r="Y2570" i="3"/>
  <c r="Z2570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P2571" i="3"/>
  <c r="Q2571" i="3"/>
  <c r="R2571" i="3"/>
  <c r="S2571" i="3"/>
  <c r="T2571" i="3"/>
  <c r="U2571" i="3"/>
  <c r="V2571" i="3"/>
  <c r="W2571" i="3"/>
  <c r="X2571" i="3"/>
  <c r="Y2571" i="3"/>
  <c r="Z2571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P2572" i="3"/>
  <c r="Q2572" i="3"/>
  <c r="R2572" i="3"/>
  <c r="S2572" i="3"/>
  <c r="T2572" i="3"/>
  <c r="U2572" i="3"/>
  <c r="V2572" i="3"/>
  <c r="W2572" i="3"/>
  <c r="X2572" i="3"/>
  <c r="Y2572" i="3"/>
  <c r="Z2572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P2573" i="3"/>
  <c r="Q2573" i="3"/>
  <c r="R2573" i="3"/>
  <c r="S2573" i="3"/>
  <c r="T2573" i="3"/>
  <c r="U2573" i="3"/>
  <c r="V2573" i="3"/>
  <c r="W2573" i="3"/>
  <c r="X2573" i="3"/>
  <c r="Y2573" i="3"/>
  <c r="Z2573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P2574" i="3"/>
  <c r="Q2574" i="3"/>
  <c r="R2574" i="3"/>
  <c r="S2574" i="3"/>
  <c r="T2574" i="3"/>
  <c r="U2574" i="3"/>
  <c r="V2574" i="3"/>
  <c r="W2574" i="3"/>
  <c r="X2574" i="3"/>
  <c r="Y2574" i="3"/>
  <c r="Z2574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P2575" i="3"/>
  <c r="Q2575" i="3"/>
  <c r="R2575" i="3"/>
  <c r="S2575" i="3"/>
  <c r="T2575" i="3"/>
  <c r="U2575" i="3"/>
  <c r="V2575" i="3"/>
  <c r="W2575" i="3"/>
  <c r="X2575" i="3"/>
  <c r="Y2575" i="3"/>
  <c r="Z2575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P2576" i="3"/>
  <c r="Q2576" i="3"/>
  <c r="R2576" i="3"/>
  <c r="S2576" i="3"/>
  <c r="T2576" i="3"/>
  <c r="U2576" i="3"/>
  <c r="V2576" i="3"/>
  <c r="W2576" i="3"/>
  <c r="X2576" i="3"/>
  <c r="Y2576" i="3"/>
  <c r="Z2576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P2577" i="3"/>
  <c r="Q2577" i="3"/>
  <c r="R2577" i="3"/>
  <c r="S2577" i="3"/>
  <c r="T2577" i="3"/>
  <c r="U2577" i="3"/>
  <c r="V2577" i="3"/>
  <c r="W2577" i="3"/>
  <c r="X2577" i="3"/>
  <c r="Y2577" i="3"/>
  <c r="Z2577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P2578" i="3"/>
  <c r="Q2578" i="3"/>
  <c r="R2578" i="3"/>
  <c r="S2578" i="3"/>
  <c r="T2578" i="3"/>
  <c r="U2578" i="3"/>
  <c r="V2578" i="3"/>
  <c r="W2578" i="3"/>
  <c r="X2578" i="3"/>
  <c r="Y2578" i="3"/>
  <c r="Z2578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P2579" i="3"/>
  <c r="Q2579" i="3"/>
  <c r="R2579" i="3"/>
  <c r="S2579" i="3"/>
  <c r="T2579" i="3"/>
  <c r="U2579" i="3"/>
  <c r="V2579" i="3"/>
  <c r="W2579" i="3"/>
  <c r="X2579" i="3"/>
  <c r="Y2579" i="3"/>
  <c r="Z2579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P2580" i="3"/>
  <c r="Q2580" i="3"/>
  <c r="R2580" i="3"/>
  <c r="S2580" i="3"/>
  <c r="T2580" i="3"/>
  <c r="U2580" i="3"/>
  <c r="V2580" i="3"/>
  <c r="W2580" i="3"/>
  <c r="X2580" i="3"/>
  <c r="Y2580" i="3"/>
  <c r="Z2580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P2581" i="3"/>
  <c r="Q2581" i="3"/>
  <c r="R2581" i="3"/>
  <c r="S2581" i="3"/>
  <c r="T2581" i="3"/>
  <c r="U2581" i="3"/>
  <c r="V2581" i="3"/>
  <c r="W2581" i="3"/>
  <c r="X2581" i="3"/>
  <c r="Y2581" i="3"/>
  <c r="Z2581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P2582" i="3"/>
  <c r="Q2582" i="3"/>
  <c r="R2582" i="3"/>
  <c r="S2582" i="3"/>
  <c r="T2582" i="3"/>
  <c r="U2582" i="3"/>
  <c r="V2582" i="3"/>
  <c r="W2582" i="3"/>
  <c r="X2582" i="3"/>
  <c r="Y2582" i="3"/>
  <c r="Z2582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P2583" i="3"/>
  <c r="Q2583" i="3"/>
  <c r="R2583" i="3"/>
  <c r="S2583" i="3"/>
  <c r="T2583" i="3"/>
  <c r="U2583" i="3"/>
  <c r="V2583" i="3"/>
  <c r="W2583" i="3"/>
  <c r="X2583" i="3"/>
  <c r="Y2583" i="3"/>
  <c r="Z2583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P2584" i="3"/>
  <c r="Q2584" i="3"/>
  <c r="R2584" i="3"/>
  <c r="S2584" i="3"/>
  <c r="T2584" i="3"/>
  <c r="U2584" i="3"/>
  <c r="V2584" i="3"/>
  <c r="W2584" i="3"/>
  <c r="X2584" i="3"/>
  <c r="Y2584" i="3"/>
  <c r="Z2584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P2585" i="3"/>
  <c r="Q2585" i="3"/>
  <c r="R2585" i="3"/>
  <c r="S2585" i="3"/>
  <c r="T2585" i="3"/>
  <c r="U2585" i="3"/>
  <c r="V2585" i="3"/>
  <c r="W2585" i="3"/>
  <c r="X2585" i="3"/>
  <c r="Y2585" i="3"/>
  <c r="Z2585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P2586" i="3"/>
  <c r="Q2586" i="3"/>
  <c r="R2586" i="3"/>
  <c r="S2586" i="3"/>
  <c r="T2586" i="3"/>
  <c r="U2586" i="3"/>
  <c r="V2586" i="3"/>
  <c r="W2586" i="3"/>
  <c r="X2586" i="3"/>
  <c r="Y2586" i="3"/>
  <c r="Z2586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P2587" i="3"/>
  <c r="Q2587" i="3"/>
  <c r="R2587" i="3"/>
  <c r="S2587" i="3"/>
  <c r="T2587" i="3"/>
  <c r="U2587" i="3"/>
  <c r="V2587" i="3"/>
  <c r="W2587" i="3"/>
  <c r="X2587" i="3"/>
  <c r="Y2587" i="3"/>
  <c r="Z2587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P2588" i="3"/>
  <c r="Q2588" i="3"/>
  <c r="R2588" i="3"/>
  <c r="S2588" i="3"/>
  <c r="T2588" i="3"/>
  <c r="U2588" i="3"/>
  <c r="V2588" i="3"/>
  <c r="W2588" i="3"/>
  <c r="X2588" i="3"/>
  <c r="Y2588" i="3"/>
  <c r="Z2588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P2589" i="3"/>
  <c r="Q2589" i="3"/>
  <c r="R2589" i="3"/>
  <c r="S2589" i="3"/>
  <c r="T2589" i="3"/>
  <c r="U2589" i="3"/>
  <c r="V2589" i="3"/>
  <c r="W2589" i="3"/>
  <c r="X2589" i="3"/>
  <c r="Y2589" i="3"/>
  <c r="Z2589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P2590" i="3"/>
  <c r="Q2590" i="3"/>
  <c r="R2590" i="3"/>
  <c r="S2590" i="3"/>
  <c r="T2590" i="3"/>
  <c r="U2590" i="3"/>
  <c r="V2590" i="3"/>
  <c r="W2590" i="3"/>
  <c r="X2590" i="3"/>
  <c r="Y2590" i="3"/>
  <c r="Z2590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P2591" i="3"/>
  <c r="Q2591" i="3"/>
  <c r="R2591" i="3"/>
  <c r="S2591" i="3"/>
  <c r="T2591" i="3"/>
  <c r="U2591" i="3"/>
  <c r="V2591" i="3"/>
  <c r="W2591" i="3"/>
  <c r="X2591" i="3"/>
  <c r="Y2591" i="3"/>
  <c r="Z2591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P2592" i="3"/>
  <c r="Q2592" i="3"/>
  <c r="R2592" i="3"/>
  <c r="S2592" i="3"/>
  <c r="T2592" i="3"/>
  <c r="U2592" i="3"/>
  <c r="V2592" i="3"/>
  <c r="W2592" i="3"/>
  <c r="X2592" i="3"/>
  <c r="Y2592" i="3"/>
  <c r="Z2592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P2593" i="3"/>
  <c r="Q2593" i="3"/>
  <c r="R2593" i="3"/>
  <c r="S2593" i="3"/>
  <c r="T2593" i="3"/>
  <c r="U2593" i="3"/>
  <c r="V2593" i="3"/>
  <c r="W2593" i="3"/>
  <c r="X2593" i="3"/>
  <c r="Y2593" i="3"/>
  <c r="Z2593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P2594" i="3"/>
  <c r="Q2594" i="3"/>
  <c r="R2594" i="3"/>
  <c r="S2594" i="3"/>
  <c r="T2594" i="3"/>
  <c r="U2594" i="3"/>
  <c r="V2594" i="3"/>
  <c r="W2594" i="3"/>
  <c r="X2594" i="3"/>
  <c r="Y2594" i="3"/>
  <c r="Z2594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P2595" i="3"/>
  <c r="Q2595" i="3"/>
  <c r="R2595" i="3"/>
  <c r="S2595" i="3"/>
  <c r="T2595" i="3"/>
  <c r="U2595" i="3"/>
  <c r="V2595" i="3"/>
  <c r="W2595" i="3"/>
  <c r="X2595" i="3"/>
  <c r="Y2595" i="3"/>
  <c r="Z2595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P2596" i="3"/>
  <c r="Q2596" i="3"/>
  <c r="R2596" i="3"/>
  <c r="S2596" i="3"/>
  <c r="T2596" i="3"/>
  <c r="U2596" i="3"/>
  <c r="V2596" i="3"/>
  <c r="W2596" i="3"/>
  <c r="X2596" i="3"/>
  <c r="Y2596" i="3"/>
  <c r="Z2596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P2597" i="3"/>
  <c r="Q2597" i="3"/>
  <c r="R2597" i="3"/>
  <c r="S2597" i="3"/>
  <c r="T2597" i="3"/>
  <c r="U2597" i="3"/>
  <c r="V2597" i="3"/>
  <c r="W2597" i="3"/>
  <c r="X2597" i="3"/>
  <c r="Y2597" i="3"/>
  <c r="Z2597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P2598" i="3"/>
  <c r="Q2598" i="3"/>
  <c r="R2598" i="3"/>
  <c r="S2598" i="3"/>
  <c r="T2598" i="3"/>
  <c r="U2598" i="3"/>
  <c r="V2598" i="3"/>
  <c r="W2598" i="3"/>
  <c r="X2598" i="3"/>
  <c r="Y2598" i="3"/>
  <c r="Z2598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P2599" i="3"/>
  <c r="Q2599" i="3"/>
  <c r="R2599" i="3"/>
  <c r="S2599" i="3"/>
  <c r="T2599" i="3"/>
  <c r="U2599" i="3"/>
  <c r="V2599" i="3"/>
  <c r="W2599" i="3"/>
  <c r="X2599" i="3"/>
  <c r="Y2599" i="3"/>
  <c r="Z2599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P2600" i="3"/>
  <c r="Q2600" i="3"/>
  <c r="R2600" i="3"/>
  <c r="S2600" i="3"/>
  <c r="T2600" i="3"/>
  <c r="U2600" i="3"/>
  <c r="V2600" i="3"/>
  <c r="W2600" i="3"/>
  <c r="X2600" i="3"/>
  <c r="Y2600" i="3"/>
  <c r="Z2600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P2601" i="3"/>
  <c r="Q2601" i="3"/>
  <c r="R2601" i="3"/>
  <c r="S2601" i="3"/>
  <c r="T2601" i="3"/>
  <c r="U2601" i="3"/>
  <c r="V2601" i="3"/>
  <c r="W2601" i="3"/>
  <c r="X2601" i="3"/>
  <c r="Y2601" i="3"/>
  <c r="Z2601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P2602" i="3"/>
  <c r="Q2602" i="3"/>
  <c r="R2602" i="3"/>
  <c r="S2602" i="3"/>
  <c r="T2602" i="3"/>
  <c r="U2602" i="3"/>
  <c r="V2602" i="3"/>
  <c r="W2602" i="3"/>
  <c r="X2602" i="3"/>
  <c r="Y2602" i="3"/>
  <c r="Z2602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P2603" i="3"/>
  <c r="Q2603" i="3"/>
  <c r="R2603" i="3"/>
  <c r="S2603" i="3"/>
  <c r="T2603" i="3"/>
  <c r="U2603" i="3"/>
  <c r="V2603" i="3"/>
  <c r="W2603" i="3"/>
  <c r="X2603" i="3"/>
  <c r="Y2603" i="3"/>
  <c r="Z2603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P2604" i="3"/>
  <c r="Q2604" i="3"/>
  <c r="R2604" i="3"/>
  <c r="S2604" i="3"/>
  <c r="T2604" i="3"/>
  <c r="U2604" i="3"/>
  <c r="V2604" i="3"/>
  <c r="W2604" i="3"/>
  <c r="X2604" i="3"/>
  <c r="Y2604" i="3"/>
  <c r="Z2604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P2605" i="3"/>
  <c r="Q2605" i="3"/>
  <c r="R2605" i="3"/>
  <c r="S2605" i="3"/>
  <c r="T2605" i="3"/>
  <c r="U2605" i="3"/>
  <c r="V2605" i="3"/>
  <c r="W2605" i="3"/>
  <c r="X2605" i="3"/>
  <c r="Y2605" i="3"/>
  <c r="Z2605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P2606" i="3"/>
  <c r="Q2606" i="3"/>
  <c r="R2606" i="3"/>
  <c r="S2606" i="3"/>
  <c r="T2606" i="3"/>
  <c r="U2606" i="3"/>
  <c r="V2606" i="3"/>
  <c r="W2606" i="3"/>
  <c r="X2606" i="3"/>
  <c r="Y2606" i="3"/>
  <c r="Z2606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P2607" i="3"/>
  <c r="Q2607" i="3"/>
  <c r="R2607" i="3"/>
  <c r="S2607" i="3"/>
  <c r="T2607" i="3"/>
  <c r="U2607" i="3"/>
  <c r="V2607" i="3"/>
  <c r="W2607" i="3"/>
  <c r="X2607" i="3"/>
  <c r="Y2607" i="3"/>
  <c r="Z2607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P2608" i="3"/>
  <c r="Q2608" i="3"/>
  <c r="R2608" i="3"/>
  <c r="S2608" i="3"/>
  <c r="T2608" i="3"/>
  <c r="U2608" i="3"/>
  <c r="V2608" i="3"/>
  <c r="W2608" i="3"/>
  <c r="X2608" i="3"/>
  <c r="Y2608" i="3"/>
  <c r="Z2608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P2609" i="3"/>
  <c r="Q2609" i="3"/>
  <c r="R2609" i="3"/>
  <c r="S2609" i="3"/>
  <c r="T2609" i="3"/>
  <c r="U2609" i="3"/>
  <c r="V2609" i="3"/>
  <c r="W2609" i="3"/>
  <c r="X2609" i="3"/>
  <c r="Y2609" i="3"/>
  <c r="Z2609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P2610" i="3"/>
  <c r="Q2610" i="3"/>
  <c r="R2610" i="3"/>
  <c r="S2610" i="3"/>
  <c r="T2610" i="3"/>
  <c r="U2610" i="3"/>
  <c r="V2610" i="3"/>
  <c r="W2610" i="3"/>
  <c r="X2610" i="3"/>
  <c r="Y2610" i="3"/>
  <c r="Z2610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P2611" i="3"/>
  <c r="Q2611" i="3"/>
  <c r="R2611" i="3"/>
  <c r="S2611" i="3"/>
  <c r="T2611" i="3"/>
  <c r="U2611" i="3"/>
  <c r="V2611" i="3"/>
  <c r="W2611" i="3"/>
  <c r="X2611" i="3"/>
  <c r="Y2611" i="3"/>
  <c r="Z2611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P2612" i="3"/>
  <c r="Q2612" i="3"/>
  <c r="R2612" i="3"/>
  <c r="S2612" i="3"/>
  <c r="T2612" i="3"/>
  <c r="U2612" i="3"/>
  <c r="V2612" i="3"/>
  <c r="W2612" i="3"/>
  <c r="X2612" i="3"/>
  <c r="Y2612" i="3"/>
  <c r="Z2612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P2613" i="3"/>
  <c r="Q2613" i="3"/>
  <c r="R2613" i="3"/>
  <c r="S2613" i="3"/>
  <c r="T2613" i="3"/>
  <c r="U2613" i="3"/>
  <c r="V2613" i="3"/>
  <c r="W2613" i="3"/>
  <c r="X2613" i="3"/>
  <c r="Y2613" i="3"/>
  <c r="Z2613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P2614" i="3"/>
  <c r="Q2614" i="3"/>
  <c r="R2614" i="3"/>
  <c r="S2614" i="3"/>
  <c r="T2614" i="3"/>
  <c r="U2614" i="3"/>
  <c r="V2614" i="3"/>
  <c r="W2614" i="3"/>
  <c r="X2614" i="3"/>
  <c r="Y2614" i="3"/>
  <c r="Z2614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P2615" i="3"/>
  <c r="Q2615" i="3"/>
  <c r="R2615" i="3"/>
  <c r="S2615" i="3"/>
  <c r="T2615" i="3"/>
  <c r="U2615" i="3"/>
  <c r="V2615" i="3"/>
  <c r="W2615" i="3"/>
  <c r="X2615" i="3"/>
  <c r="Y2615" i="3"/>
  <c r="Z2615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P2616" i="3"/>
  <c r="Q2616" i="3"/>
  <c r="R2616" i="3"/>
  <c r="S2616" i="3"/>
  <c r="T2616" i="3"/>
  <c r="U2616" i="3"/>
  <c r="V2616" i="3"/>
  <c r="W2616" i="3"/>
  <c r="X2616" i="3"/>
  <c r="Y2616" i="3"/>
  <c r="Z2616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P2617" i="3"/>
  <c r="Q2617" i="3"/>
  <c r="R2617" i="3"/>
  <c r="S2617" i="3"/>
  <c r="T2617" i="3"/>
  <c r="U2617" i="3"/>
  <c r="V2617" i="3"/>
  <c r="W2617" i="3"/>
  <c r="X2617" i="3"/>
  <c r="Y2617" i="3"/>
  <c r="Z2617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P2618" i="3"/>
  <c r="Q2618" i="3"/>
  <c r="R2618" i="3"/>
  <c r="S2618" i="3"/>
  <c r="T2618" i="3"/>
  <c r="U2618" i="3"/>
  <c r="V2618" i="3"/>
  <c r="W2618" i="3"/>
  <c r="X2618" i="3"/>
  <c r="Y2618" i="3"/>
  <c r="Z2618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P2619" i="3"/>
  <c r="Q2619" i="3"/>
  <c r="R2619" i="3"/>
  <c r="S2619" i="3"/>
  <c r="T2619" i="3"/>
  <c r="U2619" i="3"/>
  <c r="V2619" i="3"/>
  <c r="W2619" i="3"/>
  <c r="X2619" i="3"/>
  <c r="Y2619" i="3"/>
  <c r="Z2619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P2620" i="3"/>
  <c r="Q2620" i="3"/>
  <c r="R2620" i="3"/>
  <c r="S2620" i="3"/>
  <c r="T2620" i="3"/>
  <c r="U2620" i="3"/>
  <c r="V2620" i="3"/>
  <c r="W2620" i="3"/>
  <c r="X2620" i="3"/>
  <c r="Y2620" i="3"/>
  <c r="Z2620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P2621" i="3"/>
  <c r="Q2621" i="3"/>
  <c r="R2621" i="3"/>
  <c r="S2621" i="3"/>
  <c r="T2621" i="3"/>
  <c r="U2621" i="3"/>
  <c r="V2621" i="3"/>
  <c r="W2621" i="3"/>
  <c r="X2621" i="3"/>
  <c r="Y2621" i="3"/>
  <c r="Z2621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P2622" i="3"/>
  <c r="Q2622" i="3"/>
  <c r="R2622" i="3"/>
  <c r="S2622" i="3"/>
  <c r="T2622" i="3"/>
  <c r="U2622" i="3"/>
  <c r="V2622" i="3"/>
  <c r="W2622" i="3"/>
  <c r="X2622" i="3"/>
  <c r="Y2622" i="3"/>
  <c r="Z2622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P2623" i="3"/>
  <c r="Q2623" i="3"/>
  <c r="R2623" i="3"/>
  <c r="S2623" i="3"/>
  <c r="T2623" i="3"/>
  <c r="U2623" i="3"/>
  <c r="V2623" i="3"/>
  <c r="W2623" i="3"/>
  <c r="X2623" i="3"/>
  <c r="Y2623" i="3"/>
  <c r="Z2623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P2624" i="3"/>
  <c r="Q2624" i="3"/>
  <c r="R2624" i="3"/>
  <c r="S2624" i="3"/>
  <c r="T2624" i="3"/>
  <c r="U2624" i="3"/>
  <c r="V2624" i="3"/>
  <c r="W2624" i="3"/>
  <c r="X2624" i="3"/>
  <c r="Y2624" i="3"/>
  <c r="Z2624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P2625" i="3"/>
  <c r="Q2625" i="3"/>
  <c r="R2625" i="3"/>
  <c r="S2625" i="3"/>
  <c r="T2625" i="3"/>
  <c r="U2625" i="3"/>
  <c r="V2625" i="3"/>
  <c r="W2625" i="3"/>
  <c r="X2625" i="3"/>
  <c r="Y2625" i="3"/>
  <c r="Z2625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P2626" i="3"/>
  <c r="Q2626" i="3"/>
  <c r="R2626" i="3"/>
  <c r="S2626" i="3"/>
  <c r="T2626" i="3"/>
  <c r="U2626" i="3"/>
  <c r="V2626" i="3"/>
  <c r="W2626" i="3"/>
  <c r="X2626" i="3"/>
  <c r="Y2626" i="3"/>
  <c r="Z2626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P2627" i="3"/>
  <c r="Q2627" i="3"/>
  <c r="R2627" i="3"/>
  <c r="S2627" i="3"/>
  <c r="T2627" i="3"/>
  <c r="U2627" i="3"/>
  <c r="V2627" i="3"/>
  <c r="W2627" i="3"/>
  <c r="X2627" i="3"/>
  <c r="Y2627" i="3"/>
  <c r="Z2627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P2628" i="3"/>
  <c r="Q2628" i="3"/>
  <c r="R2628" i="3"/>
  <c r="S2628" i="3"/>
  <c r="T2628" i="3"/>
  <c r="U2628" i="3"/>
  <c r="V2628" i="3"/>
  <c r="W2628" i="3"/>
  <c r="X2628" i="3"/>
  <c r="Y2628" i="3"/>
  <c r="Z2628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P2629" i="3"/>
  <c r="Q2629" i="3"/>
  <c r="R2629" i="3"/>
  <c r="S2629" i="3"/>
  <c r="T2629" i="3"/>
  <c r="U2629" i="3"/>
  <c r="V2629" i="3"/>
  <c r="W2629" i="3"/>
  <c r="X2629" i="3"/>
  <c r="Y2629" i="3"/>
  <c r="Z2629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P2630" i="3"/>
  <c r="Q2630" i="3"/>
  <c r="R2630" i="3"/>
  <c r="S2630" i="3"/>
  <c r="T2630" i="3"/>
  <c r="U2630" i="3"/>
  <c r="V2630" i="3"/>
  <c r="W2630" i="3"/>
  <c r="X2630" i="3"/>
  <c r="Y2630" i="3"/>
  <c r="Z2630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P2631" i="3"/>
  <c r="Q2631" i="3"/>
  <c r="R2631" i="3"/>
  <c r="S2631" i="3"/>
  <c r="T2631" i="3"/>
  <c r="U2631" i="3"/>
  <c r="V2631" i="3"/>
  <c r="W2631" i="3"/>
  <c r="X2631" i="3"/>
  <c r="Y2631" i="3"/>
  <c r="Z2631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P2632" i="3"/>
  <c r="Q2632" i="3"/>
  <c r="R2632" i="3"/>
  <c r="S2632" i="3"/>
  <c r="T2632" i="3"/>
  <c r="U2632" i="3"/>
  <c r="V2632" i="3"/>
  <c r="W2632" i="3"/>
  <c r="X2632" i="3"/>
  <c r="Y2632" i="3"/>
  <c r="Z2632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P2633" i="3"/>
  <c r="Q2633" i="3"/>
  <c r="R2633" i="3"/>
  <c r="S2633" i="3"/>
  <c r="T2633" i="3"/>
  <c r="U2633" i="3"/>
  <c r="V2633" i="3"/>
  <c r="W2633" i="3"/>
  <c r="X2633" i="3"/>
  <c r="Y2633" i="3"/>
  <c r="Z2633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P2634" i="3"/>
  <c r="Q2634" i="3"/>
  <c r="R2634" i="3"/>
  <c r="S2634" i="3"/>
  <c r="T2634" i="3"/>
  <c r="U2634" i="3"/>
  <c r="V2634" i="3"/>
  <c r="W2634" i="3"/>
  <c r="X2634" i="3"/>
  <c r="Y2634" i="3"/>
  <c r="Z2634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P2635" i="3"/>
  <c r="Q2635" i="3"/>
  <c r="R2635" i="3"/>
  <c r="S2635" i="3"/>
  <c r="T2635" i="3"/>
  <c r="U2635" i="3"/>
  <c r="V2635" i="3"/>
  <c r="W2635" i="3"/>
  <c r="X2635" i="3"/>
  <c r="Y2635" i="3"/>
  <c r="Z2635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P2636" i="3"/>
  <c r="Q2636" i="3"/>
  <c r="R2636" i="3"/>
  <c r="S2636" i="3"/>
  <c r="T2636" i="3"/>
  <c r="U2636" i="3"/>
  <c r="V2636" i="3"/>
  <c r="W2636" i="3"/>
  <c r="X2636" i="3"/>
  <c r="Y2636" i="3"/>
  <c r="Z2636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P2637" i="3"/>
  <c r="Q2637" i="3"/>
  <c r="R2637" i="3"/>
  <c r="S2637" i="3"/>
  <c r="T2637" i="3"/>
  <c r="U2637" i="3"/>
  <c r="V2637" i="3"/>
  <c r="W2637" i="3"/>
  <c r="X2637" i="3"/>
  <c r="Y2637" i="3"/>
  <c r="Z2637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P2638" i="3"/>
  <c r="Q2638" i="3"/>
  <c r="R2638" i="3"/>
  <c r="S2638" i="3"/>
  <c r="T2638" i="3"/>
  <c r="U2638" i="3"/>
  <c r="V2638" i="3"/>
  <c r="W2638" i="3"/>
  <c r="X2638" i="3"/>
  <c r="Y2638" i="3"/>
  <c r="Z2638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P2639" i="3"/>
  <c r="Q2639" i="3"/>
  <c r="R2639" i="3"/>
  <c r="S2639" i="3"/>
  <c r="T2639" i="3"/>
  <c r="U2639" i="3"/>
  <c r="V2639" i="3"/>
  <c r="W2639" i="3"/>
  <c r="X2639" i="3"/>
  <c r="Y2639" i="3"/>
  <c r="Z2639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P2640" i="3"/>
  <c r="Q2640" i="3"/>
  <c r="R2640" i="3"/>
  <c r="S2640" i="3"/>
  <c r="T2640" i="3"/>
  <c r="U2640" i="3"/>
  <c r="V2640" i="3"/>
  <c r="W2640" i="3"/>
  <c r="X2640" i="3"/>
  <c r="Y2640" i="3"/>
  <c r="Z2640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P2641" i="3"/>
  <c r="Q2641" i="3"/>
  <c r="R2641" i="3"/>
  <c r="S2641" i="3"/>
  <c r="T2641" i="3"/>
  <c r="U2641" i="3"/>
  <c r="V2641" i="3"/>
  <c r="W2641" i="3"/>
  <c r="X2641" i="3"/>
  <c r="Y2641" i="3"/>
  <c r="Z2641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P2642" i="3"/>
  <c r="Q2642" i="3"/>
  <c r="R2642" i="3"/>
  <c r="S2642" i="3"/>
  <c r="T2642" i="3"/>
  <c r="U2642" i="3"/>
  <c r="V2642" i="3"/>
  <c r="W2642" i="3"/>
  <c r="X2642" i="3"/>
  <c r="Y2642" i="3"/>
  <c r="Z2642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P2643" i="3"/>
  <c r="Q2643" i="3"/>
  <c r="R2643" i="3"/>
  <c r="S2643" i="3"/>
  <c r="T2643" i="3"/>
  <c r="U2643" i="3"/>
  <c r="V2643" i="3"/>
  <c r="W2643" i="3"/>
  <c r="X2643" i="3"/>
  <c r="Y2643" i="3"/>
  <c r="Z2643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P2644" i="3"/>
  <c r="Q2644" i="3"/>
  <c r="R2644" i="3"/>
  <c r="S2644" i="3"/>
  <c r="T2644" i="3"/>
  <c r="U2644" i="3"/>
  <c r="V2644" i="3"/>
  <c r="W2644" i="3"/>
  <c r="X2644" i="3"/>
  <c r="Y2644" i="3"/>
  <c r="Z2644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P2645" i="3"/>
  <c r="Q2645" i="3"/>
  <c r="R2645" i="3"/>
  <c r="S2645" i="3"/>
  <c r="T2645" i="3"/>
  <c r="U2645" i="3"/>
  <c r="V2645" i="3"/>
  <c r="W2645" i="3"/>
  <c r="X2645" i="3"/>
  <c r="Y2645" i="3"/>
  <c r="Z2645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P2646" i="3"/>
  <c r="Q2646" i="3"/>
  <c r="R2646" i="3"/>
  <c r="S2646" i="3"/>
  <c r="T2646" i="3"/>
  <c r="U2646" i="3"/>
  <c r="V2646" i="3"/>
  <c r="W2646" i="3"/>
  <c r="X2646" i="3"/>
  <c r="Y2646" i="3"/>
  <c r="Z2646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P2647" i="3"/>
  <c r="Q2647" i="3"/>
  <c r="R2647" i="3"/>
  <c r="S2647" i="3"/>
  <c r="T2647" i="3"/>
  <c r="U2647" i="3"/>
  <c r="V2647" i="3"/>
  <c r="W2647" i="3"/>
  <c r="X2647" i="3"/>
  <c r="Y2647" i="3"/>
  <c r="Z2647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P2648" i="3"/>
  <c r="Q2648" i="3"/>
  <c r="R2648" i="3"/>
  <c r="S2648" i="3"/>
  <c r="T2648" i="3"/>
  <c r="U2648" i="3"/>
  <c r="V2648" i="3"/>
  <c r="W2648" i="3"/>
  <c r="X2648" i="3"/>
  <c r="Y2648" i="3"/>
  <c r="Z2648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P2649" i="3"/>
  <c r="Q2649" i="3"/>
  <c r="R2649" i="3"/>
  <c r="S2649" i="3"/>
  <c r="T2649" i="3"/>
  <c r="U2649" i="3"/>
  <c r="V2649" i="3"/>
  <c r="W2649" i="3"/>
  <c r="X2649" i="3"/>
  <c r="Y2649" i="3"/>
  <c r="Z2649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P2650" i="3"/>
  <c r="Q2650" i="3"/>
  <c r="R2650" i="3"/>
  <c r="S2650" i="3"/>
  <c r="T2650" i="3"/>
  <c r="U2650" i="3"/>
  <c r="V2650" i="3"/>
  <c r="W2650" i="3"/>
  <c r="X2650" i="3"/>
  <c r="Y2650" i="3"/>
  <c r="Z2650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P2651" i="3"/>
  <c r="Q2651" i="3"/>
  <c r="R2651" i="3"/>
  <c r="S2651" i="3"/>
  <c r="T2651" i="3"/>
  <c r="U2651" i="3"/>
  <c r="V2651" i="3"/>
  <c r="W2651" i="3"/>
  <c r="X2651" i="3"/>
  <c r="Y2651" i="3"/>
  <c r="Z2651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P2652" i="3"/>
  <c r="Q2652" i="3"/>
  <c r="R2652" i="3"/>
  <c r="S2652" i="3"/>
  <c r="T2652" i="3"/>
  <c r="U2652" i="3"/>
  <c r="V2652" i="3"/>
  <c r="W2652" i="3"/>
  <c r="X2652" i="3"/>
  <c r="Y2652" i="3"/>
  <c r="Z2652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P2653" i="3"/>
  <c r="Q2653" i="3"/>
  <c r="R2653" i="3"/>
  <c r="S2653" i="3"/>
  <c r="T2653" i="3"/>
  <c r="U2653" i="3"/>
  <c r="V2653" i="3"/>
  <c r="W2653" i="3"/>
  <c r="X2653" i="3"/>
  <c r="Y2653" i="3"/>
  <c r="Z2653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P2654" i="3"/>
  <c r="Q2654" i="3"/>
  <c r="R2654" i="3"/>
  <c r="S2654" i="3"/>
  <c r="T2654" i="3"/>
  <c r="U2654" i="3"/>
  <c r="V2654" i="3"/>
  <c r="W2654" i="3"/>
  <c r="X2654" i="3"/>
  <c r="Y2654" i="3"/>
  <c r="Z2654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P2655" i="3"/>
  <c r="Q2655" i="3"/>
  <c r="R2655" i="3"/>
  <c r="S2655" i="3"/>
  <c r="T2655" i="3"/>
  <c r="U2655" i="3"/>
  <c r="V2655" i="3"/>
  <c r="W2655" i="3"/>
  <c r="X2655" i="3"/>
  <c r="Y2655" i="3"/>
  <c r="Z2655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P2656" i="3"/>
  <c r="Q2656" i="3"/>
  <c r="R2656" i="3"/>
  <c r="S2656" i="3"/>
  <c r="T2656" i="3"/>
  <c r="U2656" i="3"/>
  <c r="V2656" i="3"/>
  <c r="W2656" i="3"/>
  <c r="X2656" i="3"/>
  <c r="Y2656" i="3"/>
  <c r="Z2656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P2657" i="3"/>
  <c r="Q2657" i="3"/>
  <c r="R2657" i="3"/>
  <c r="S2657" i="3"/>
  <c r="T2657" i="3"/>
  <c r="U2657" i="3"/>
  <c r="V2657" i="3"/>
  <c r="W2657" i="3"/>
  <c r="X2657" i="3"/>
  <c r="Y2657" i="3"/>
  <c r="Z2657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P2658" i="3"/>
  <c r="Q2658" i="3"/>
  <c r="R2658" i="3"/>
  <c r="S2658" i="3"/>
  <c r="T2658" i="3"/>
  <c r="U2658" i="3"/>
  <c r="V2658" i="3"/>
  <c r="W2658" i="3"/>
  <c r="X2658" i="3"/>
  <c r="Y2658" i="3"/>
  <c r="Z2658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P2659" i="3"/>
  <c r="Q2659" i="3"/>
  <c r="R2659" i="3"/>
  <c r="S2659" i="3"/>
  <c r="T2659" i="3"/>
  <c r="U2659" i="3"/>
  <c r="V2659" i="3"/>
  <c r="W2659" i="3"/>
  <c r="X2659" i="3"/>
  <c r="Y2659" i="3"/>
  <c r="Z2659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P2660" i="3"/>
  <c r="Q2660" i="3"/>
  <c r="R2660" i="3"/>
  <c r="S2660" i="3"/>
  <c r="T2660" i="3"/>
  <c r="U2660" i="3"/>
  <c r="V2660" i="3"/>
  <c r="W2660" i="3"/>
  <c r="X2660" i="3"/>
  <c r="Y2660" i="3"/>
  <c r="Z2660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P2661" i="3"/>
  <c r="Q2661" i="3"/>
  <c r="R2661" i="3"/>
  <c r="S2661" i="3"/>
  <c r="T2661" i="3"/>
  <c r="U2661" i="3"/>
  <c r="V2661" i="3"/>
  <c r="W2661" i="3"/>
  <c r="X2661" i="3"/>
  <c r="Y2661" i="3"/>
  <c r="Z2661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P2662" i="3"/>
  <c r="Q2662" i="3"/>
  <c r="R2662" i="3"/>
  <c r="S2662" i="3"/>
  <c r="T2662" i="3"/>
  <c r="U2662" i="3"/>
  <c r="V2662" i="3"/>
  <c r="W2662" i="3"/>
  <c r="X2662" i="3"/>
  <c r="Y2662" i="3"/>
  <c r="Z2662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P2663" i="3"/>
  <c r="Q2663" i="3"/>
  <c r="R2663" i="3"/>
  <c r="S2663" i="3"/>
  <c r="T2663" i="3"/>
  <c r="U2663" i="3"/>
  <c r="V2663" i="3"/>
  <c r="W2663" i="3"/>
  <c r="X2663" i="3"/>
  <c r="Y2663" i="3"/>
  <c r="Z2663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P2664" i="3"/>
  <c r="Q2664" i="3"/>
  <c r="R2664" i="3"/>
  <c r="S2664" i="3"/>
  <c r="T2664" i="3"/>
  <c r="U2664" i="3"/>
  <c r="V2664" i="3"/>
  <c r="W2664" i="3"/>
  <c r="X2664" i="3"/>
  <c r="Y2664" i="3"/>
  <c r="Z2664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P2665" i="3"/>
  <c r="Q2665" i="3"/>
  <c r="R2665" i="3"/>
  <c r="S2665" i="3"/>
  <c r="T2665" i="3"/>
  <c r="U2665" i="3"/>
  <c r="V2665" i="3"/>
  <c r="W2665" i="3"/>
  <c r="X2665" i="3"/>
  <c r="Y2665" i="3"/>
  <c r="Z2665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P2666" i="3"/>
  <c r="Q2666" i="3"/>
  <c r="R2666" i="3"/>
  <c r="S2666" i="3"/>
  <c r="T2666" i="3"/>
  <c r="U2666" i="3"/>
  <c r="V2666" i="3"/>
  <c r="W2666" i="3"/>
  <c r="X2666" i="3"/>
  <c r="Y2666" i="3"/>
  <c r="Z2666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P2667" i="3"/>
  <c r="Q2667" i="3"/>
  <c r="R2667" i="3"/>
  <c r="S2667" i="3"/>
  <c r="T2667" i="3"/>
  <c r="U2667" i="3"/>
  <c r="V2667" i="3"/>
  <c r="W2667" i="3"/>
  <c r="X2667" i="3"/>
  <c r="Y2667" i="3"/>
  <c r="Z2667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P2668" i="3"/>
  <c r="Q2668" i="3"/>
  <c r="R2668" i="3"/>
  <c r="S2668" i="3"/>
  <c r="T2668" i="3"/>
  <c r="U2668" i="3"/>
  <c r="V2668" i="3"/>
  <c r="W2668" i="3"/>
  <c r="X2668" i="3"/>
  <c r="Y2668" i="3"/>
  <c r="Z2668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P2669" i="3"/>
  <c r="Q2669" i="3"/>
  <c r="R2669" i="3"/>
  <c r="S2669" i="3"/>
  <c r="T2669" i="3"/>
  <c r="U2669" i="3"/>
  <c r="V2669" i="3"/>
  <c r="W2669" i="3"/>
  <c r="X2669" i="3"/>
  <c r="Y2669" i="3"/>
  <c r="Z2669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P2670" i="3"/>
  <c r="Q2670" i="3"/>
  <c r="R2670" i="3"/>
  <c r="S2670" i="3"/>
  <c r="T2670" i="3"/>
  <c r="U2670" i="3"/>
  <c r="V2670" i="3"/>
  <c r="W2670" i="3"/>
  <c r="X2670" i="3"/>
  <c r="Y2670" i="3"/>
  <c r="Z2670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P2671" i="3"/>
  <c r="Q2671" i="3"/>
  <c r="R2671" i="3"/>
  <c r="S2671" i="3"/>
  <c r="T2671" i="3"/>
  <c r="U2671" i="3"/>
  <c r="V2671" i="3"/>
  <c r="W2671" i="3"/>
  <c r="X2671" i="3"/>
  <c r="Y2671" i="3"/>
  <c r="Z2671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P2672" i="3"/>
  <c r="Q2672" i="3"/>
  <c r="R2672" i="3"/>
  <c r="S2672" i="3"/>
  <c r="T2672" i="3"/>
  <c r="U2672" i="3"/>
  <c r="V2672" i="3"/>
  <c r="W2672" i="3"/>
  <c r="X2672" i="3"/>
  <c r="Y2672" i="3"/>
  <c r="Z2672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P2673" i="3"/>
  <c r="Q2673" i="3"/>
  <c r="R2673" i="3"/>
  <c r="S2673" i="3"/>
  <c r="T2673" i="3"/>
  <c r="U2673" i="3"/>
  <c r="V2673" i="3"/>
  <c r="W2673" i="3"/>
  <c r="X2673" i="3"/>
  <c r="Y2673" i="3"/>
  <c r="Z2673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P2674" i="3"/>
  <c r="Q2674" i="3"/>
  <c r="R2674" i="3"/>
  <c r="S2674" i="3"/>
  <c r="T2674" i="3"/>
  <c r="U2674" i="3"/>
  <c r="V2674" i="3"/>
  <c r="W2674" i="3"/>
  <c r="X2674" i="3"/>
  <c r="Y2674" i="3"/>
  <c r="Z2674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P2675" i="3"/>
  <c r="Q2675" i="3"/>
  <c r="R2675" i="3"/>
  <c r="S2675" i="3"/>
  <c r="T2675" i="3"/>
  <c r="U2675" i="3"/>
  <c r="V2675" i="3"/>
  <c r="W2675" i="3"/>
  <c r="X2675" i="3"/>
  <c r="Y2675" i="3"/>
  <c r="Z2675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P2676" i="3"/>
  <c r="Q2676" i="3"/>
  <c r="R2676" i="3"/>
  <c r="S2676" i="3"/>
  <c r="T2676" i="3"/>
  <c r="U2676" i="3"/>
  <c r="V2676" i="3"/>
  <c r="W2676" i="3"/>
  <c r="X2676" i="3"/>
  <c r="Y2676" i="3"/>
  <c r="Z2676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P2677" i="3"/>
  <c r="Q2677" i="3"/>
  <c r="R2677" i="3"/>
  <c r="S2677" i="3"/>
  <c r="T2677" i="3"/>
  <c r="U2677" i="3"/>
  <c r="V2677" i="3"/>
  <c r="W2677" i="3"/>
  <c r="X2677" i="3"/>
  <c r="Y2677" i="3"/>
  <c r="Z2677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P2678" i="3"/>
  <c r="Q2678" i="3"/>
  <c r="R2678" i="3"/>
  <c r="S2678" i="3"/>
  <c r="T2678" i="3"/>
  <c r="U2678" i="3"/>
  <c r="V2678" i="3"/>
  <c r="W2678" i="3"/>
  <c r="X2678" i="3"/>
  <c r="Y2678" i="3"/>
  <c r="Z2678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P2679" i="3"/>
  <c r="Q2679" i="3"/>
  <c r="R2679" i="3"/>
  <c r="S2679" i="3"/>
  <c r="T2679" i="3"/>
  <c r="U2679" i="3"/>
  <c r="V2679" i="3"/>
  <c r="W2679" i="3"/>
  <c r="X2679" i="3"/>
  <c r="Y2679" i="3"/>
  <c r="Z2679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P2680" i="3"/>
  <c r="Q2680" i="3"/>
  <c r="R2680" i="3"/>
  <c r="S2680" i="3"/>
  <c r="T2680" i="3"/>
  <c r="U2680" i="3"/>
  <c r="V2680" i="3"/>
  <c r="W2680" i="3"/>
  <c r="X2680" i="3"/>
  <c r="Y2680" i="3"/>
  <c r="Z2680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P2681" i="3"/>
  <c r="Q2681" i="3"/>
  <c r="R2681" i="3"/>
  <c r="S2681" i="3"/>
  <c r="T2681" i="3"/>
  <c r="U2681" i="3"/>
  <c r="V2681" i="3"/>
  <c r="W2681" i="3"/>
  <c r="X2681" i="3"/>
  <c r="Y2681" i="3"/>
  <c r="Z2681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P2682" i="3"/>
  <c r="Q2682" i="3"/>
  <c r="R2682" i="3"/>
  <c r="S2682" i="3"/>
  <c r="T2682" i="3"/>
  <c r="U2682" i="3"/>
  <c r="V2682" i="3"/>
  <c r="W2682" i="3"/>
  <c r="X2682" i="3"/>
  <c r="Y2682" i="3"/>
  <c r="Z2682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P2683" i="3"/>
  <c r="Q2683" i="3"/>
  <c r="R2683" i="3"/>
  <c r="S2683" i="3"/>
  <c r="T2683" i="3"/>
  <c r="U2683" i="3"/>
  <c r="V2683" i="3"/>
  <c r="W2683" i="3"/>
  <c r="X2683" i="3"/>
  <c r="Y2683" i="3"/>
  <c r="Z2683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P2684" i="3"/>
  <c r="Q2684" i="3"/>
  <c r="R2684" i="3"/>
  <c r="S2684" i="3"/>
  <c r="T2684" i="3"/>
  <c r="U2684" i="3"/>
  <c r="V2684" i="3"/>
  <c r="W2684" i="3"/>
  <c r="X2684" i="3"/>
  <c r="Y2684" i="3"/>
  <c r="Z2684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P2685" i="3"/>
  <c r="Q2685" i="3"/>
  <c r="R2685" i="3"/>
  <c r="S2685" i="3"/>
  <c r="T2685" i="3"/>
  <c r="U2685" i="3"/>
  <c r="V2685" i="3"/>
  <c r="W2685" i="3"/>
  <c r="X2685" i="3"/>
  <c r="Y2685" i="3"/>
  <c r="Z2685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P2686" i="3"/>
  <c r="Q2686" i="3"/>
  <c r="R2686" i="3"/>
  <c r="S2686" i="3"/>
  <c r="T2686" i="3"/>
  <c r="U2686" i="3"/>
  <c r="V2686" i="3"/>
  <c r="W2686" i="3"/>
  <c r="X2686" i="3"/>
  <c r="Y2686" i="3"/>
  <c r="Z2686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P2687" i="3"/>
  <c r="Q2687" i="3"/>
  <c r="R2687" i="3"/>
  <c r="S2687" i="3"/>
  <c r="T2687" i="3"/>
  <c r="U2687" i="3"/>
  <c r="V2687" i="3"/>
  <c r="W2687" i="3"/>
  <c r="X2687" i="3"/>
  <c r="Y2687" i="3"/>
  <c r="Z2687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P2688" i="3"/>
  <c r="Q2688" i="3"/>
  <c r="R2688" i="3"/>
  <c r="S2688" i="3"/>
  <c r="T2688" i="3"/>
  <c r="U2688" i="3"/>
  <c r="V2688" i="3"/>
  <c r="W2688" i="3"/>
  <c r="X2688" i="3"/>
  <c r="Y2688" i="3"/>
  <c r="Z2688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P2689" i="3"/>
  <c r="Q2689" i="3"/>
  <c r="R2689" i="3"/>
  <c r="S2689" i="3"/>
  <c r="T2689" i="3"/>
  <c r="U2689" i="3"/>
  <c r="V2689" i="3"/>
  <c r="W2689" i="3"/>
  <c r="X2689" i="3"/>
  <c r="Y2689" i="3"/>
  <c r="Z2689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P2690" i="3"/>
  <c r="Q2690" i="3"/>
  <c r="R2690" i="3"/>
  <c r="S2690" i="3"/>
  <c r="T2690" i="3"/>
  <c r="U2690" i="3"/>
  <c r="V2690" i="3"/>
  <c r="W2690" i="3"/>
  <c r="X2690" i="3"/>
  <c r="Y2690" i="3"/>
  <c r="Z2690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P2691" i="3"/>
  <c r="Q2691" i="3"/>
  <c r="R2691" i="3"/>
  <c r="S2691" i="3"/>
  <c r="T2691" i="3"/>
  <c r="U2691" i="3"/>
  <c r="V2691" i="3"/>
  <c r="W2691" i="3"/>
  <c r="X2691" i="3"/>
  <c r="Y2691" i="3"/>
  <c r="Z2691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P2692" i="3"/>
  <c r="Q2692" i="3"/>
  <c r="R2692" i="3"/>
  <c r="S2692" i="3"/>
  <c r="T2692" i="3"/>
  <c r="U2692" i="3"/>
  <c r="V2692" i="3"/>
  <c r="W2692" i="3"/>
  <c r="X2692" i="3"/>
  <c r="Y2692" i="3"/>
  <c r="Z2692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P2693" i="3"/>
  <c r="Q2693" i="3"/>
  <c r="R2693" i="3"/>
  <c r="S2693" i="3"/>
  <c r="T2693" i="3"/>
  <c r="U2693" i="3"/>
  <c r="V2693" i="3"/>
  <c r="W2693" i="3"/>
  <c r="X2693" i="3"/>
  <c r="Y2693" i="3"/>
  <c r="Z2693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P2694" i="3"/>
  <c r="Q2694" i="3"/>
  <c r="R2694" i="3"/>
  <c r="S2694" i="3"/>
  <c r="T2694" i="3"/>
  <c r="U2694" i="3"/>
  <c r="V2694" i="3"/>
  <c r="W2694" i="3"/>
  <c r="X2694" i="3"/>
  <c r="Y2694" i="3"/>
  <c r="Z2694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P2695" i="3"/>
  <c r="Q2695" i="3"/>
  <c r="R2695" i="3"/>
  <c r="S2695" i="3"/>
  <c r="T2695" i="3"/>
  <c r="U2695" i="3"/>
  <c r="V2695" i="3"/>
  <c r="W2695" i="3"/>
  <c r="X2695" i="3"/>
  <c r="Y2695" i="3"/>
  <c r="Z2695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P2696" i="3"/>
  <c r="Q2696" i="3"/>
  <c r="R2696" i="3"/>
  <c r="S2696" i="3"/>
  <c r="T2696" i="3"/>
  <c r="U2696" i="3"/>
  <c r="V2696" i="3"/>
  <c r="W2696" i="3"/>
  <c r="X2696" i="3"/>
  <c r="Y2696" i="3"/>
  <c r="Z2696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P2697" i="3"/>
  <c r="Q2697" i="3"/>
  <c r="R2697" i="3"/>
  <c r="S2697" i="3"/>
  <c r="T2697" i="3"/>
  <c r="U2697" i="3"/>
  <c r="V2697" i="3"/>
  <c r="W2697" i="3"/>
  <c r="X2697" i="3"/>
  <c r="Y2697" i="3"/>
  <c r="Z2697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P2698" i="3"/>
  <c r="Q2698" i="3"/>
  <c r="R2698" i="3"/>
  <c r="S2698" i="3"/>
  <c r="T2698" i="3"/>
  <c r="U2698" i="3"/>
  <c r="V2698" i="3"/>
  <c r="W2698" i="3"/>
  <c r="X2698" i="3"/>
  <c r="Y2698" i="3"/>
  <c r="Z2698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P2699" i="3"/>
  <c r="Q2699" i="3"/>
  <c r="R2699" i="3"/>
  <c r="S2699" i="3"/>
  <c r="T2699" i="3"/>
  <c r="U2699" i="3"/>
  <c r="V2699" i="3"/>
  <c r="W2699" i="3"/>
  <c r="X2699" i="3"/>
  <c r="Y2699" i="3"/>
  <c r="Z2699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P2700" i="3"/>
  <c r="Q2700" i="3"/>
  <c r="R2700" i="3"/>
  <c r="S2700" i="3"/>
  <c r="T2700" i="3"/>
  <c r="U2700" i="3"/>
  <c r="V2700" i="3"/>
  <c r="W2700" i="3"/>
  <c r="X2700" i="3"/>
  <c r="Y2700" i="3"/>
  <c r="Z2700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P2701" i="3"/>
  <c r="Q2701" i="3"/>
  <c r="R2701" i="3"/>
  <c r="S2701" i="3"/>
  <c r="T2701" i="3"/>
  <c r="U2701" i="3"/>
  <c r="V2701" i="3"/>
  <c r="W2701" i="3"/>
  <c r="X2701" i="3"/>
  <c r="Y2701" i="3"/>
  <c r="Z2701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P2702" i="3"/>
  <c r="Q2702" i="3"/>
  <c r="R2702" i="3"/>
  <c r="S2702" i="3"/>
  <c r="T2702" i="3"/>
  <c r="U2702" i="3"/>
  <c r="V2702" i="3"/>
  <c r="W2702" i="3"/>
  <c r="X2702" i="3"/>
  <c r="Y2702" i="3"/>
  <c r="Z2702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P2703" i="3"/>
  <c r="Q2703" i="3"/>
  <c r="R2703" i="3"/>
  <c r="S2703" i="3"/>
  <c r="T2703" i="3"/>
  <c r="U2703" i="3"/>
  <c r="V2703" i="3"/>
  <c r="W2703" i="3"/>
  <c r="X2703" i="3"/>
  <c r="Y2703" i="3"/>
  <c r="Z2703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P2704" i="3"/>
  <c r="Q2704" i="3"/>
  <c r="R2704" i="3"/>
  <c r="S2704" i="3"/>
  <c r="T2704" i="3"/>
  <c r="U2704" i="3"/>
  <c r="V2704" i="3"/>
  <c r="W2704" i="3"/>
  <c r="X2704" i="3"/>
  <c r="Y2704" i="3"/>
  <c r="Z2704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P2705" i="3"/>
  <c r="Q2705" i="3"/>
  <c r="R2705" i="3"/>
  <c r="S2705" i="3"/>
  <c r="T2705" i="3"/>
  <c r="U2705" i="3"/>
  <c r="V2705" i="3"/>
  <c r="W2705" i="3"/>
  <c r="X2705" i="3"/>
  <c r="Y2705" i="3"/>
  <c r="Z2705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P2706" i="3"/>
  <c r="Q2706" i="3"/>
  <c r="R2706" i="3"/>
  <c r="S2706" i="3"/>
  <c r="T2706" i="3"/>
  <c r="U2706" i="3"/>
  <c r="V2706" i="3"/>
  <c r="W2706" i="3"/>
  <c r="X2706" i="3"/>
  <c r="Y2706" i="3"/>
  <c r="Z2706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P2707" i="3"/>
  <c r="Q2707" i="3"/>
  <c r="R2707" i="3"/>
  <c r="S2707" i="3"/>
  <c r="T2707" i="3"/>
  <c r="U2707" i="3"/>
  <c r="V2707" i="3"/>
  <c r="W2707" i="3"/>
  <c r="X2707" i="3"/>
  <c r="Y2707" i="3"/>
  <c r="Z2707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P2708" i="3"/>
  <c r="Q2708" i="3"/>
  <c r="R2708" i="3"/>
  <c r="S2708" i="3"/>
  <c r="T2708" i="3"/>
  <c r="U2708" i="3"/>
  <c r="V2708" i="3"/>
  <c r="W2708" i="3"/>
  <c r="X2708" i="3"/>
  <c r="Y2708" i="3"/>
  <c r="Z2708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P2709" i="3"/>
  <c r="Q2709" i="3"/>
  <c r="R2709" i="3"/>
  <c r="S2709" i="3"/>
  <c r="T2709" i="3"/>
  <c r="U2709" i="3"/>
  <c r="V2709" i="3"/>
  <c r="W2709" i="3"/>
  <c r="X2709" i="3"/>
  <c r="Y2709" i="3"/>
  <c r="Z2709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P2710" i="3"/>
  <c r="Q2710" i="3"/>
  <c r="R2710" i="3"/>
  <c r="S2710" i="3"/>
  <c r="T2710" i="3"/>
  <c r="U2710" i="3"/>
  <c r="V2710" i="3"/>
  <c r="W2710" i="3"/>
  <c r="X2710" i="3"/>
  <c r="Y2710" i="3"/>
  <c r="Z2710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P2711" i="3"/>
  <c r="Q2711" i="3"/>
  <c r="R2711" i="3"/>
  <c r="S2711" i="3"/>
  <c r="T2711" i="3"/>
  <c r="U2711" i="3"/>
  <c r="V2711" i="3"/>
  <c r="W2711" i="3"/>
  <c r="X2711" i="3"/>
  <c r="Y2711" i="3"/>
  <c r="Z2711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P2712" i="3"/>
  <c r="Q2712" i="3"/>
  <c r="R2712" i="3"/>
  <c r="S2712" i="3"/>
  <c r="T2712" i="3"/>
  <c r="U2712" i="3"/>
  <c r="V2712" i="3"/>
  <c r="W2712" i="3"/>
  <c r="X2712" i="3"/>
  <c r="Y2712" i="3"/>
  <c r="Z2712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P2713" i="3"/>
  <c r="Q2713" i="3"/>
  <c r="R2713" i="3"/>
  <c r="S2713" i="3"/>
  <c r="T2713" i="3"/>
  <c r="U2713" i="3"/>
  <c r="V2713" i="3"/>
  <c r="W2713" i="3"/>
  <c r="X2713" i="3"/>
  <c r="Y2713" i="3"/>
  <c r="Z2713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P2714" i="3"/>
  <c r="Q2714" i="3"/>
  <c r="R2714" i="3"/>
  <c r="S2714" i="3"/>
  <c r="T2714" i="3"/>
  <c r="U2714" i="3"/>
  <c r="V2714" i="3"/>
  <c r="W2714" i="3"/>
  <c r="X2714" i="3"/>
  <c r="Y2714" i="3"/>
  <c r="Z2714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P2715" i="3"/>
  <c r="Q2715" i="3"/>
  <c r="R2715" i="3"/>
  <c r="S2715" i="3"/>
  <c r="T2715" i="3"/>
  <c r="U2715" i="3"/>
  <c r="V2715" i="3"/>
  <c r="W2715" i="3"/>
  <c r="X2715" i="3"/>
  <c r="Y2715" i="3"/>
  <c r="Z2715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P2716" i="3"/>
  <c r="Q2716" i="3"/>
  <c r="R2716" i="3"/>
  <c r="S2716" i="3"/>
  <c r="T2716" i="3"/>
  <c r="U2716" i="3"/>
  <c r="V2716" i="3"/>
  <c r="W2716" i="3"/>
  <c r="X2716" i="3"/>
  <c r="Y2716" i="3"/>
  <c r="Z2716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P2717" i="3"/>
  <c r="Q2717" i="3"/>
  <c r="R2717" i="3"/>
  <c r="S2717" i="3"/>
  <c r="T2717" i="3"/>
  <c r="U2717" i="3"/>
  <c r="V2717" i="3"/>
  <c r="W2717" i="3"/>
  <c r="X2717" i="3"/>
  <c r="Y2717" i="3"/>
  <c r="Z2717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P2718" i="3"/>
  <c r="Q2718" i="3"/>
  <c r="R2718" i="3"/>
  <c r="S2718" i="3"/>
  <c r="T2718" i="3"/>
  <c r="U2718" i="3"/>
  <c r="V2718" i="3"/>
  <c r="W2718" i="3"/>
  <c r="X2718" i="3"/>
  <c r="Y2718" i="3"/>
  <c r="Z2718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P2719" i="3"/>
  <c r="Q2719" i="3"/>
  <c r="R2719" i="3"/>
  <c r="S2719" i="3"/>
  <c r="T2719" i="3"/>
  <c r="U2719" i="3"/>
  <c r="V2719" i="3"/>
  <c r="W2719" i="3"/>
  <c r="X2719" i="3"/>
  <c r="Y2719" i="3"/>
  <c r="Z2719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P2720" i="3"/>
  <c r="Q2720" i="3"/>
  <c r="R2720" i="3"/>
  <c r="S2720" i="3"/>
  <c r="T2720" i="3"/>
  <c r="U2720" i="3"/>
  <c r="V2720" i="3"/>
  <c r="W2720" i="3"/>
  <c r="X2720" i="3"/>
  <c r="Y2720" i="3"/>
  <c r="Z2720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P2721" i="3"/>
  <c r="Q2721" i="3"/>
  <c r="R2721" i="3"/>
  <c r="S2721" i="3"/>
  <c r="T2721" i="3"/>
  <c r="U2721" i="3"/>
  <c r="V2721" i="3"/>
  <c r="W2721" i="3"/>
  <c r="X2721" i="3"/>
  <c r="Y2721" i="3"/>
  <c r="Z2721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P2722" i="3"/>
  <c r="Q2722" i="3"/>
  <c r="R2722" i="3"/>
  <c r="S2722" i="3"/>
  <c r="T2722" i="3"/>
  <c r="U2722" i="3"/>
  <c r="V2722" i="3"/>
  <c r="W2722" i="3"/>
  <c r="X2722" i="3"/>
  <c r="Y2722" i="3"/>
  <c r="Z2722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P2723" i="3"/>
  <c r="Q2723" i="3"/>
  <c r="R2723" i="3"/>
  <c r="S2723" i="3"/>
  <c r="T2723" i="3"/>
  <c r="U2723" i="3"/>
  <c r="V2723" i="3"/>
  <c r="W2723" i="3"/>
  <c r="X2723" i="3"/>
  <c r="Y2723" i="3"/>
  <c r="Z2723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P2724" i="3"/>
  <c r="Q2724" i="3"/>
  <c r="R2724" i="3"/>
  <c r="S2724" i="3"/>
  <c r="T2724" i="3"/>
  <c r="U2724" i="3"/>
  <c r="V2724" i="3"/>
  <c r="W2724" i="3"/>
  <c r="X2724" i="3"/>
  <c r="Y2724" i="3"/>
  <c r="Z2724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P2725" i="3"/>
  <c r="Q2725" i="3"/>
  <c r="R2725" i="3"/>
  <c r="S2725" i="3"/>
  <c r="T2725" i="3"/>
  <c r="U2725" i="3"/>
  <c r="V2725" i="3"/>
  <c r="W2725" i="3"/>
  <c r="X2725" i="3"/>
  <c r="Y2725" i="3"/>
  <c r="Z2725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P2726" i="3"/>
  <c r="Q2726" i="3"/>
  <c r="R2726" i="3"/>
  <c r="S2726" i="3"/>
  <c r="T2726" i="3"/>
  <c r="U2726" i="3"/>
  <c r="V2726" i="3"/>
  <c r="W2726" i="3"/>
  <c r="X2726" i="3"/>
  <c r="Y2726" i="3"/>
  <c r="Z2726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P2727" i="3"/>
  <c r="Q2727" i="3"/>
  <c r="R2727" i="3"/>
  <c r="S2727" i="3"/>
  <c r="T2727" i="3"/>
  <c r="U2727" i="3"/>
  <c r="V2727" i="3"/>
  <c r="W2727" i="3"/>
  <c r="X2727" i="3"/>
  <c r="Y2727" i="3"/>
  <c r="Z2727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P2728" i="3"/>
  <c r="Q2728" i="3"/>
  <c r="R2728" i="3"/>
  <c r="S2728" i="3"/>
  <c r="T2728" i="3"/>
  <c r="U2728" i="3"/>
  <c r="V2728" i="3"/>
  <c r="W2728" i="3"/>
  <c r="X2728" i="3"/>
  <c r="Y2728" i="3"/>
  <c r="Z2728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P2729" i="3"/>
  <c r="Q2729" i="3"/>
  <c r="R2729" i="3"/>
  <c r="S2729" i="3"/>
  <c r="T2729" i="3"/>
  <c r="U2729" i="3"/>
  <c r="V2729" i="3"/>
  <c r="W2729" i="3"/>
  <c r="X2729" i="3"/>
  <c r="Y2729" i="3"/>
  <c r="Z2729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P2730" i="3"/>
  <c r="Q2730" i="3"/>
  <c r="R2730" i="3"/>
  <c r="S2730" i="3"/>
  <c r="T2730" i="3"/>
  <c r="U2730" i="3"/>
  <c r="V2730" i="3"/>
  <c r="W2730" i="3"/>
  <c r="X2730" i="3"/>
  <c r="Y2730" i="3"/>
  <c r="Z2730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P2731" i="3"/>
  <c r="Q2731" i="3"/>
  <c r="R2731" i="3"/>
  <c r="S2731" i="3"/>
  <c r="T2731" i="3"/>
  <c r="U2731" i="3"/>
  <c r="V2731" i="3"/>
  <c r="W2731" i="3"/>
  <c r="X2731" i="3"/>
  <c r="Y2731" i="3"/>
  <c r="Z2731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P2732" i="3"/>
  <c r="Q2732" i="3"/>
  <c r="R2732" i="3"/>
  <c r="S2732" i="3"/>
  <c r="T2732" i="3"/>
  <c r="U2732" i="3"/>
  <c r="V2732" i="3"/>
  <c r="W2732" i="3"/>
  <c r="X2732" i="3"/>
  <c r="Y2732" i="3"/>
  <c r="Z2732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P2733" i="3"/>
  <c r="Q2733" i="3"/>
  <c r="R2733" i="3"/>
  <c r="S2733" i="3"/>
  <c r="T2733" i="3"/>
  <c r="U2733" i="3"/>
  <c r="V2733" i="3"/>
  <c r="W2733" i="3"/>
  <c r="X2733" i="3"/>
  <c r="Y2733" i="3"/>
  <c r="Z2733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P2734" i="3"/>
  <c r="Q2734" i="3"/>
  <c r="R2734" i="3"/>
  <c r="S2734" i="3"/>
  <c r="T2734" i="3"/>
  <c r="U2734" i="3"/>
  <c r="V2734" i="3"/>
  <c r="W2734" i="3"/>
  <c r="X2734" i="3"/>
  <c r="Y2734" i="3"/>
  <c r="Z2734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P2735" i="3"/>
  <c r="Q2735" i="3"/>
  <c r="R2735" i="3"/>
  <c r="S2735" i="3"/>
  <c r="T2735" i="3"/>
  <c r="U2735" i="3"/>
  <c r="V2735" i="3"/>
  <c r="W2735" i="3"/>
  <c r="X2735" i="3"/>
  <c r="Y2735" i="3"/>
  <c r="Z2735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P2736" i="3"/>
  <c r="Q2736" i="3"/>
  <c r="R2736" i="3"/>
  <c r="S2736" i="3"/>
  <c r="T2736" i="3"/>
  <c r="U2736" i="3"/>
  <c r="V2736" i="3"/>
  <c r="W2736" i="3"/>
  <c r="X2736" i="3"/>
  <c r="Y2736" i="3"/>
  <c r="Z2736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P2737" i="3"/>
  <c r="Q2737" i="3"/>
  <c r="R2737" i="3"/>
  <c r="S2737" i="3"/>
  <c r="T2737" i="3"/>
  <c r="U2737" i="3"/>
  <c r="V2737" i="3"/>
  <c r="W2737" i="3"/>
  <c r="X2737" i="3"/>
  <c r="Y2737" i="3"/>
  <c r="Z2737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P2738" i="3"/>
  <c r="Q2738" i="3"/>
  <c r="R2738" i="3"/>
  <c r="S2738" i="3"/>
  <c r="T2738" i="3"/>
  <c r="U2738" i="3"/>
  <c r="V2738" i="3"/>
  <c r="W2738" i="3"/>
  <c r="X2738" i="3"/>
  <c r="Y2738" i="3"/>
  <c r="Z2738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P2739" i="3"/>
  <c r="Q2739" i="3"/>
  <c r="R2739" i="3"/>
  <c r="S2739" i="3"/>
  <c r="T2739" i="3"/>
  <c r="U2739" i="3"/>
  <c r="V2739" i="3"/>
  <c r="W2739" i="3"/>
  <c r="X2739" i="3"/>
  <c r="Y2739" i="3"/>
  <c r="Z2739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P2740" i="3"/>
  <c r="Q2740" i="3"/>
  <c r="R2740" i="3"/>
  <c r="S2740" i="3"/>
  <c r="T2740" i="3"/>
  <c r="U2740" i="3"/>
  <c r="V2740" i="3"/>
  <c r="W2740" i="3"/>
  <c r="X2740" i="3"/>
  <c r="Y2740" i="3"/>
  <c r="Z2740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P2741" i="3"/>
  <c r="Q2741" i="3"/>
  <c r="R2741" i="3"/>
  <c r="S2741" i="3"/>
  <c r="T2741" i="3"/>
  <c r="U2741" i="3"/>
  <c r="V2741" i="3"/>
  <c r="W2741" i="3"/>
  <c r="X2741" i="3"/>
  <c r="Y2741" i="3"/>
  <c r="Z2741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P2742" i="3"/>
  <c r="Q2742" i="3"/>
  <c r="R2742" i="3"/>
  <c r="S2742" i="3"/>
  <c r="T2742" i="3"/>
  <c r="U2742" i="3"/>
  <c r="V2742" i="3"/>
  <c r="W2742" i="3"/>
  <c r="X2742" i="3"/>
  <c r="Y2742" i="3"/>
  <c r="Z2742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P2743" i="3"/>
  <c r="Q2743" i="3"/>
  <c r="R2743" i="3"/>
  <c r="S2743" i="3"/>
  <c r="T2743" i="3"/>
  <c r="U2743" i="3"/>
  <c r="V2743" i="3"/>
  <c r="W2743" i="3"/>
  <c r="X2743" i="3"/>
  <c r="Y2743" i="3"/>
  <c r="Z2743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P2744" i="3"/>
  <c r="Q2744" i="3"/>
  <c r="R2744" i="3"/>
  <c r="S2744" i="3"/>
  <c r="T2744" i="3"/>
  <c r="U2744" i="3"/>
  <c r="V2744" i="3"/>
  <c r="W2744" i="3"/>
  <c r="X2744" i="3"/>
  <c r="Y2744" i="3"/>
  <c r="Z2744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P2745" i="3"/>
  <c r="Q2745" i="3"/>
  <c r="R2745" i="3"/>
  <c r="S2745" i="3"/>
  <c r="T2745" i="3"/>
  <c r="U2745" i="3"/>
  <c r="V2745" i="3"/>
  <c r="W2745" i="3"/>
  <c r="X2745" i="3"/>
  <c r="Y2745" i="3"/>
  <c r="Z2745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P2746" i="3"/>
  <c r="Q2746" i="3"/>
  <c r="R2746" i="3"/>
  <c r="S2746" i="3"/>
  <c r="T2746" i="3"/>
  <c r="U2746" i="3"/>
  <c r="V2746" i="3"/>
  <c r="W2746" i="3"/>
  <c r="X2746" i="3"/>
  <c r="Y2746" i="3"/>
  <c r="Z2746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P2747" i="3"/>
  <c r="Q2747" i="3"/>
  <c r="R2747" i="3"/>
  <c r="S2747" i="3"/>
  <c r="T2747" i="3"/>
  <c r="U2747" i="3"/>
  <c r="V2747" i="3"/>
  <c r="W2747" i="3"/>
  <c r="X2747" i="3"/>
  <c r="Y2747" i="3"/>
  <c r="Z2747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P2748" i="3"/>
  <c r="Q2748" i="3"/>
  <c r="R2748" i="3"/>
  <c r="S2748" i="3"/>
  <c r="T2748" i="3"/>
  <c r="U2748" i="3"/>
  <c r="V2748" i="3"/>
  <c r="W2748" i="3"/>
  <c r="X2748" i="3"/>
  <c r="Y2748" i="3"/>
  <c r="Z2748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P2749" i="3"/>
  <c r="Q2749" i="3"/>
  <c r="R2749" i="3"/>
  <c r="S2749" i="3"/>
  <c r="T2749" i="3"/>
  <c r="U2749" i="3"/>
  <c r="V2749" i="3"/>
  <c r="W2749" i="3"/>
  <c r="X2749" i="3"/>
  <c r="Y2749" i="3"/>
  <c r="Z2749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P2750" i="3"/>
  <c r="Q2750" i="3"/>
  <c r="R2750" i="3"/>
  <c r="S2750" i="3"/>
  <c r="T2750" i="3"/>
  <c r="U2750" i="3"/>
  <c r="V2750" i="3"/>
  <c r="W2750" i="3"/>
  <c r="X2750" i="3"/>
  <c r="Y2750" i="3"/>
  <c r="Z2750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P2751" i="3"/>
  <c r="Q2751" i="3"/>
  <c r="R2751" i="3"/>
  <c r="S2751" i="3"/>
  <c r="T2751" i="3"/>
  <c r="U2751" i="3"/>
  <c r="V2751" i="3"/>
  <c r="W2751" i="3"/>
  <c r="X2751" i="3"/>
  <c r="Y2751" i="3"/>
  <c r="Z2751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P2752" i="3"/>
  <c r="Q2752" i="3"/>
  <c r="R2752" i="3"/>
  <c r="S2752" i="3"/>
  <c r="T2752" i="3"/>
  <c r="U2752" i="3"/>
  <c r="V2752" i="3"/>
  <c r="W2752" i="3"/>
  <c r="X2752" i="3"/>
  <c r="Y2752" i="3"/>
  <c r="Z2752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P2753" i="3"/>
  <c r="Q2753" i="3"/>
  <c r="R2753" i="3"/>
  <c r="S2753" i="3"/>
  <c r="T2753" i="3"/>
  <c r="U2753" i="3"/>
  <c r="V2753" i="3"/>
  <c r="W2753" i="3"/>
  <c r="X2753" i="3"/>
  <c r="Y2753" i="3"/>
  <c r="Z2753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P2754" i="3"/>
  <c r="Q2754" i="3"/>
  <c r="R2754" i="3"/>
  <c r="S2754" i="3"/>
  <c r="T2754" i="3"/>
  <c r="U2754" i="3"/>
  <c r="V2754" i="3"/>
  <c r="W2754" i="3"/>
  <c r="X2754" i="3"/>
  <c r="Y2754" i="3"/>
  <c r="Z2754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P2755" i="3"/>
  <c r="Q2755" i="3"/>
  <c r="R2755" i="3"/>
  <c r="S2755" i="3"/>
  <c r="T2755" i="3"/>
  <c r="U2755" i="3"/>
  <c r="V2755" i="3"/>
  <c r="W2755" i="3"/>
  <c r="X2755" i="3"/>
  <c r="Y2755" i="3"/>
  <c r="Z2755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P2756" i="3"/>
  <c r="Q2756" i="3"/>
  <c r="R2756" i="3"/>
  <c r="S2756" i="3"/>
  <c r="T2756" i="3"/>
  <c r="U2756" i="3"/>
  <c r="V2756" i="3"/>
  <c r="W2756" i="3"/>
  <c r="X2756" i="3"/>
  <c r="Y2756" i="3"/>
  <c r="Z2756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P2757" i="3"/>
  <c r="Q2757" i="3"/>
  <c r="R2757" i="3"/>
  <c r="S2757" i="3"/>
  <c r="T2757" i="3"/>
  <c r="U2757" i="3"/>
  <c r="V2757" i="3"/>
  <c r="W2757" i="3"/>
  <c r="X2757" i="3"/>
  <c r="Y2757" i="3"/>
  <c r="Z2757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P2758" i="3"/>
  <c r="Q2758" i="3"/>
  <c r="R2758" i="3"/>
  <c r="S2758" i="3"/>
  <c r="T2758" i="3"/>
  <c r="U2758" i="3"/>
  <c r="V2758" i="3"/>
  <c r="W2758" i="3"/>
  <c r="X2758" i="3"/>
  <c r="Y2758" i="3"/>
  <c r="Z2758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P2759" i="3"/>
  <c r="Q2759" i="3"/>
  <c r="R2759" i="3"/>
  <c r="S2759" i="3"/>
  <c r="T2759" i="3"/>
  <c r="U2759" i="3"/>
  <c r="V2759" i="3"/>
  <c r="W2759" i="3"/>
  <c r="X2759" i="3"/>
  <c r="Y2759" i="3"/>
  <c r="Z2759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P2760" i="3"/>
  <c r="Q2760" i="3"/>
  <c r="R2760" i="3"/>
  <c r="S2760" i="3"/>
  <c r="T2760" i="3"/>
  <c r="U2760" i="3"/>
  <c r="V2760" i="3"/>
  <c r="W2760" i="3"/>
  <c r="X2760" i="3"/>
  <c r="Y2760" i="3"/>
  <c r="Z2760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P2761" i="3"/>
  <c r="Q2761" i="3"/>
  <c r="R2761" i="3"/>
  <c r="S2761" i="3"/>
  <c r="T2761" i="3"/>
  <c r="U2761" i="3"/>
  <c r="V2761" i="3"/>
  <c r="W2761" i="3"/>
  <c r="X2761" i="3"/>
  <c r="Y2761" i="3"/>
  <c r="Z2761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P2762" i="3"/>
  <c r="Q2762" i="3"/>
  <c r="R2762" i="3"/>
  <c r="S2762" i="3"/>
  <c r="T2762" i="3"/>
  <c r="U2762" i="3"/>
  <c r="V2762" i="3"/>
  <c r="W2762" i="3"/>
  <c r="X2762" i="3"/>
  <c r="Y2762" i="3"/>
  <c r="Z2762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P2763" i="3"/>
  <c r="Q2763" i="3"/>
  <c r="R2763" i="3"/>
  <c r="S2763" i="3"/>
  <c r="T2763" i="3"/>
  <c r="U2763" i="3"/>
  <c r="V2763" i="3"/>
  <c r="W2763" i="3"/>
  <c r="X2763" i="3"/>
  <c r="Y2763" i="3"/>
  <c r="Z2763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P2764" i="3"/>
  <c r="Q2764" i="3"/>
  <c r="R2764" i="3"/>
  <c r="S2764" i="3"/>
  <c r="T2764" i="3"/>
  <c r="U2764" i="3"/>
  <c r="V2764" i="3"/>
  <c r="W2764" i="3"/>
  <c r="X2764" i="3"/>
  <c r="Y2764" i="3"/>
  <c r="Z2764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P2765" i="3"/>
  <c r="Q2765" i="3"/>
  <c r="R2765" i="3"/>
  <c r="S2765" i="3"/>
  <c r="T2765" i="3"/>
  <c r="U2765" i="3"/>
  <c r="V2765" i="3"/>
  <c r="W2765" i="3"/>
  <c r="X2765" i="3"/>
  <c r="Y2765" i="3"/>
  <c r="Z2765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P2766" i="3"/>
  <c r="Q2766" i="3"/>
  <c r="R2766" i="3"/>
  <c r="S2766" i="3"/>
  <c r="T2766" i="3"/>
  <c r="U2766" i="3"/>
  <c r="V2766" i="3"/>
  <c r="W2766" i="3"/>
  <c r="X2766" i="3"/>
  <c r="Y2766" i="3"/>
  <c r="Z2766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P2767" i="3"/>
  <c r="Q2767" i="3"/>
  <c r="R2767" i="3"/>
  <c r="S2767" i="3"/>
  <c r="T2767" i="3"/>
  <c r="U2767" i="3"/>
  <c r="V2767" i="3"/>
  <c r="W2767" i="3"/>
  <c r="X2767" i="3"/>
  <c r="Y2767" i="3"/>
  <c r="Z2767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P2768" i="3"/>
  <c r="Q2768" i="3"/>
  <c r="R2768" i="3"/>
  <c r="S2768" i="3"/>
  <c r="T2768" i="3"/>
  <c r="U2768" i="3"/>
  <c r="V2768" i="3"/>
  <c r="W2768" i="3"/>
  <c r="X2768" i="3"/>
  <c r="Y2768" i="3"/>
  <c r="Z2768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P2769" i="3"/>
  <c r="Q2769" i="3"/>
  <c r="R2769" i="3"/>
  <c r="S2769" i="3"/>
  <c r="T2769" i="3"/>
  <c r="U2769" i="3"/>
  <c r="V2769" i="3"/>
  <c r="W2769" i="3"/>
  <c r="X2769" i="3"/>
  <c r="Y2769" i="3"/>
  <c r="Z2769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P2770" i="3"/>
  <c r="Q2770" i="3"/>
  <c r="R2770" i="3"/>
  <c r="S2770" i="3"/>
  <c r="T2770" i="3"/>
  <c r="U2770" i="3"/>
  <c r="V2770" i="3"/>
  <c r="W2770" i="3"/>
  <c r="X2770" i="3"/>
  <c r="Y2770" i="3"/>
  <c r="Z2770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P2771" i="3"/>
  <c r="Q2771" i="3"/>
  <c r="R2771" i="3"/>
  <c r="S2771" i="3"/>
  <c r="T2771" i="3"/>
  <c r="U2771" i="3"/>
  <c r="V2771" i="3"/>
  <c r="W2771" i="3"/>
  <c r="X2771" i="3"/>
  <c r="Y2771" i="3"/>
  <c r="Z2771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P2772" i="3"/>
  <c r="Q2772" i="3"/>
  <c r="R2772" i="3"/>
  <c r="S2772" i="3"/>
  <c r="T2772" i="3"/>
  <c r="U2772" i="3"/>
  <c r="V2772" i="3"/>
  <c r="W2772" i="3"/>
  <c r="X2772" i="3"/>
  <c r="Y2772" i="3"/>
  <c r="Z2772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P2773" i="3"/>
  <c r="Q2773" i="3"/>
  <c r="R2773" i="3"/>
  <c r="S2773" i="3"/>
  <c r="T2773" i="3"/>
  <c r="U2773" i="3"/>
  <c r="V2773" i="3"/>
  <c r="W2773" i="3"/>
  <c r="X2773" i="3"/>
  <c r="Y2773" i="3"/>
  <c r="Z2773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P2774" i="3"/>
  <c r="Q2774" i="3"/>
  <c r="R2774" i="3"/>
  <c r="S2774" i="3"/>
  <c r="T2774" i="3"/>
  <c r="U2774" i="3"/>
  <c r="V2774" i="3"/>
  <c r="W2774" i="3"/>
  <c r="X2774" i="3"/>
  <c r="Y2774" i="3"/>
  <c r="Z2774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P2775" i="3"/>
  <c r="Q2775" i="3"/>
  <c r="R2775" i="3"/>
  <c r="S2775" i="3"/>
  <c r="T2775" i="3"/>
  <c r="U2775" i="3"/>
  <c r="V2775" i="3"/>
  <c r="W2775" i="3"/>
  <c r="X2775" i="3"/>
  <c r="Y2775" i="3"/>
  <c r="Z2775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P2776" i="3"/>
  <c r="Q2776" i="3"/>
  <c r="R2776" i="3"/>
  <c r="S2776" i="3"/>
  <c r="T2776" i="3"/>
  <c r="U2776" i="3"/>
  <c r="V2776" i="3"/>
  <c r="W2776" i="3"/>
  <c r="X2776" i="3"/>
  <c r="Y2776" i="3"/>
  <c r="Z2776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P2777" i="3"/>
  <c r="Q2777" i="3"/>
  <c r="R2777" i="3"/>
  <c r="S2777" i="3"/>
  <c r="T2777" i="3"/>
  <c r="U2777" i="3"/>
  <c r="V2777" i="3"/>
  <c r="W2777" i="3"/>
  <c r="X2777" i="3"/>
  <c r="Y2777" i="3"/>
  <c r="Z2777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P2778" i="3"/>
  <c r="Q2778" i="3"/>
  <c r="R2778" i="3"/>
  <c r="S2778" i="3"/>
  <c r="T2778" i="3"/>
  <c r="U2778" i="3"/>
  <c r="V2778" i="3"/>
  <c r="W2778" i="3"/>
  <c r="X2778" i="3"/>
  <c r="Y2778" i="3"/>
  <c r="Z2778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P2779" i="3"/>
  <c r="Q2779" i="3"/>
  <c r="R2779" i="3"/>
  <c r="S2779" i="3"/>
  <c r="T2779" i="3"/>
  <c r="U2779" i="3"/>
  <c r="V2779" i="3"/>
  <c r="W2779" i="3"/>
  <c r="X2779" i="3"/>
  <c r="Y2779" i="3"/>
  <c r="Z2779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P2780" i="3"/>
  <c r="Q2780" i="3"/>
  <c r="R2780" i="3"/>
  <c r="S2780" i="3"/>
  <c r="T2780" i="3"/>
  <c r="U2780" i="3"/>
  <c r="V2780" i="3"/>
  <c r="W2780" i="3"/>
  <c r="X2780" i="3"/>
  <c r="Y2780" i="3"/>
  <c r="Z2780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P2781" i="3"/>
  <c r="Q2781" i="3"/>
  <c r="R2781" i="3"/>
  <c r="S2781" i="3"/>
  <c r="T2781" i="3"/>
  <c r="U2781" i="3"/>
  <c r="V2781" i="3"/>
  <c r="W2781" i="3"/>
  <c r="X2781" i="3"/>
  <c r="Y2781" i="3"/>
  <c r="Z2781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P2782" i="3"/>
  <c r="Q2782" i="3"/>
  <c r="R2782" i="3"/>
  <c r="S2782" i="3"/>
  <c r="T2782" i="3"/>
  <c r="U2782" i="3"/>
  <c r="V2782" i="3"/>
  <c r="W2782" i="3"/>
  <c r="X2782" i="3"/>
  <c r="Y2782" i="3"/>
  <c r="Z2782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P2783" i="3"/>
  <c r="Q2783" i="3"/>
  <c r="R2783" i="3"/>
  <c r="S2783" i="3"/>
  <c r="T2783" i="3"/>
  <c r="U2783" i="3"/>
  <c r="V2783" i="3"/>
  <c r="W2783" i="3"/>
  <c r="X2783" i="3"/>
  <c r="Y2783" i="3"/>
  <c r="Z2783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P2784" i="3"/>
  <c r="Q2784" i="3"/>
  <c r="R2784" i="3"/>
  <c r="S2784" i="3"/>
  <c r="T2784" i="3"/>
  <c r="U2784" i="3"/>
  <c r="V2784" i="3"/>
  <c r="W2784" i="3"/>
  <c r="X2784" i="3"/>
  <c r="Y2784" i="3"/>
  <c r="Z2784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P2785" i="3"/>
  <c r="Q2785" i="3"/>
  <c r="R2785" i="3"/>
  <c r="S2785" i="3"/>
  <c r="T2785" i="3"/>
  <c r="U2785" i="3"/>
  <c r="V2785" i="3"/>
  <c r="W2785" i="3"/>
  <c r="X2785" i="3"/>
  <c r="Y2785" i="3"/>
  <c r="Z2785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P2786" i="3"/>
  <c r="Q2786" i="3"/>
  <c r="R2786" i="3"/>
  <c r="S2786" i="3"/>
  <c r="T2786" i="3"/>
  <c r="U2786" i="3"/>
  <c r="V2786" i="3"/>
  <c r="W2786" i="3"/>
  <c r="X2786" i="3"/>
  <c r="Y2786" i="3"/>
  <c r="Z2786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P2787" i="3"/>
  <c r="Q2787" i="3"/>
  <c r="R2787" i="3"/>
  <c r="S2787" i="3"/>
  <c r="T2787" i="3"/>
  <c r="U2787" i="3"/>
  <c r="V2787" i="3"/>
  <c r="W2787" i="3"/>
  <c r="X2787" i="3"/>
  <c r="Y2787" i="3"/>
  <c r="Z2787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O2788" i="3"/>
  <c r="P2788" i="3"/>
  <c r="Q2788" i="3"/>
  <c r="R2788" i="3"/>
  <c r="S2788" i="3"/>
  <c r="T2788" i="3"/>
  <c r="U2788" i="3"/>
  <c r="V2788" i="3"/>
  <c r="W2788" i="3"/>
  <c r="X2788" i="3"/>
  <c r="Y2788" i="3"/>
  <c r="Z2788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O2789" i="3"/>
  <c r="P2789" i="3"/>
  <c r="Q2789" i="3"/>
  <c r="R2789" i="3"/>
  <c r="S2789" i="3"/>
  <c r="T2789" i="3"/>
  <c r="U2789" i="3"/>
  <c r="V2789" i="3"/>
  <c r="W2789" i="3"/>
  <c r="X2789" i="3"/>
  <c r="Y2789" i="3"/>
  <c r="Z2789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O2790" i="3"/>
  <c r="P2790" i="3"/>
  <c r="Q2790" i="3"/>
  <c r="R2790" i="3"/>
  <c r="S2790" i="3"/>
  <c r="T2790" i="3"/>
  <c r="U2790" i="3"/>
  <c r="V2790" i="3"/>
  <c r="W2790" i="3"/>
  <c r="X2790" i="3"/>
  <c r="Y2790" i="3"/>
  <c r="Z2790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O2791" i="3"/>
  <c r="P2791" i="3"/>
  <c r="Q2791" i="3"/>
  <c r="R2791" i="3"/>
  <c r="S2791" i="3"/>
  <c r="T2791" i="3"/>
  <c r="U2791" i="3"/>
  <c r="V2791" i="3"/>
  <c r="W2791" i="3"/>
  <c r="X2791" i="3"/>
  <c r="Y2791" i="3"/>
  <c r="Z2791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O2792" i="3"/>
  <c r="P2792" i="3"/>
  <c r="Q2792" i="3"/>
  <c r="R2792" i="3"/>
  <c r="S2792" i="3"/>
  <c r="T2792" i="3"/>
  <c r="U2792" i="3"/>
  <c r="V2792" i="3"/>
  <c r="W2792" i="3"/>
  <c r="X2792" i="3"/>
  <c r="Y2792" i="3"/>
  <c r="Z2792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O2793" i="3"/>
  <c r="P2793" i="3"/>
  <c r="Q2793" i="3"/>
  <c r="R2793" i="3"/>
  <c r="S2793" i="3"/>
  <c r="T2793" i="3"/>
  <c r="U2793" i="3"/>
  <c r="V2793" i="3"/>
  <c r="W2793" i="3"/>
  <c r="X2793" i="3"/>
  <c r="Y2793" i="3"/>
  <c r="Z2793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O2794" i="3"/>
  <c r="P2794" i="3"/>
  <c r="Q2794" i="3"/>
  <c r="R2794" i="3"/>
  <c r="S2794" i="3"/>
  <c r="T2794" i="3"/>
  <c r="U2794" i="3"/>
  <c r="V2794" i="3"/>
  <c r="W2794" i="3"/>
  <c r="X2794" i="3"/>
  <c r="Y2794" i="3"/>
  <c r="Z2794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O2795" i="3"/>
  <c r="P2795" i="3"/>
  <c r="Q2795" i="3"/>
  <c r="R2795" i="3"/>
  <c r="S2795" i="3"/>
  <c r="T2795" i="3"/>
  <c r="U2795" i="3"/>
  <c r="V2795" i="3"/>
  <c r="W2795" i="3"/>
  <c r="X2795" i="3"/>
  <c r="Y2795" i="3"/>
  <c r="Z2795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O2796" i="3"/>
  <c r="P2796" i="3"/>
  <c r="Q2796" i="3"/>
  <c r="R2796" i="3"/>
  <c r="S2796" i="3"/>
  <c r="T2796" i="3"/>
  <c r="U2796" i="3"/>
  <c r="V2796" i="3"/>
  <c r="W2796" i="3"/>
  <c r="X2796" i="3"/>
  <c r="Y2796" i="3"/>
  <c r="Z2796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O2797" i="3"/>
  <c r="P2797" i="3"/>
  <c r="Q2797" i="3"/>
  <c r="R2797" i="3"/>
  <c r="S2797" i="3"/>
  <c r="T2797" i="3"/>
  <c r="U2797" i="3"/>
  <c r="V2797" i="3"/>
  <c r="W2797" i="3"/>
  <c r="X2797" i="3"/>
  <c r="Y2797" i="3"/>
  <c r="Z2797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O2798" i="3"/>
  <c r="P2798" i="3"/>
  <c r="Q2798" i="3"/>
  <c r="R2798" i="3"/>
  <c r="S2798" i="3"/>
  <c r="T2798" i="3"/>
  <c r="U2798" i="3"/>
  <c r="V2798" i="3"/>
  <c r="W2798" i="3"/>
  <c r="X2798" i="3"/>
  <c r="Y2798" i="3"/>
  <c r="Z2798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O2799" i="3"/>
  <c r="P2799" i="3"/>
  <c r="Q2799" i="3"/>
  <c r="R2799" i="3"/>
  <c r="S2799" i="3"/>
  <c r="T2799" i="3"/>
  <c r="U2799" i="3"/>
  <c r="V2799" i="3"/>
  <c r="W2799" i="3"/>
  <c r="X2799" i="3"/>
  <c r="Y2799" i="3"/>
  <c r="Z2799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O2800" i="3"/>
  <c r="P2800" i="3"/>
  <c r="Q2800" i="3"/>
  <c r="R2800" i="3"/>
  <c r="S2800" i="3"/>
  <c r="T2800" i="3"/>
  <c r="U2800" i="3"/>
  <c r="V2800" i="3"/>
  <c r="W2800" i="3"/>
  <c r="X2800" i="3"/>
  <c r="Y2800" i="3"/>
  <c r="Z2800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O2801" i="3"/>
  <c r="P2801" i="3"/>
  <c r="Q2801" i="3"/>
  <c r="R2801" i="3"/>
  <c r="S2801" i="3"/>
  <c r="T2801" i="3"/>
  <c r="U2801" i="3"/>
  <c r="V2801" i="3"/>
  <c r="W2801" i="3"/>
  <c r="X2801" i="3"/>
  <c r="Y2801" i="3"/>
  <c r="Z2801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O2802" i="3"/>
  <c r="P2802" i="3"/>
  <c r="Q2802" i="3"/>
  <c r="R2802" i="3"/>
  <c r="S2802" i="3"/>
  <c r="T2802" i="3"/>
  <c r="U2802" i="3"/>
  <c r="V2802" i="3"/>
  <c r="W2802" i="3"/>
  <c r="X2802" i="3"/>
  <c r="Y2802" i="3"/>
  <c r="Z2802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O2803" i="3"/>
  <c r="P2803" i="3"/>
  <c r="Q2803" i="3"/>
  <c r="R2803" i="3"/>
  <c r="S2803" i="3"/>
  <c r="T2803" i="3"/>
  <c r="U2803" i="3"/>
  <c r="V2803" i="3"/>
  <c r="W2803" i="3"/>
  <c r="X2803" i="3"/>
  <c r="Y2803" i="3"/>
  <c r="Z2803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O2804" i="3"/>
  <c r="P2804" i="3"/>
  <c r="Q2804" i="3"/>
  <c r="R2804" i="3"/>
  <c r="S2804" i="3"/>
  <c r="T2804" i="3"/>
  <c r="U2804" i="3"/>
  <c r="V2804" i="3"/>
  <c r="W2804" i="3"/>
  <c r="X2804" i="3"/>
  <c r="Y2804" i="3"/>
  <c r="Z2804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O2805" i="3"/>
  <c r="P2805" i="3"/>
  <c r="Q2805" i="3"/>
  <c r="R2805" i="3"/>
  <c r="S2805" i="3"/>
  <c r="T2805" i="3"/>
  <c r="U2805" i="3"/>
  <c r="V2805" i="3"/>
  <c r="W2805" i="3"/>
  <c r="X2805" i="3"/>
  <c r="Y2805" i="3"/>
  <c r="Z2805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O2806" i="3"/>
  <c r="P2806" i="3"/>
  <c r="Q2806" i="3"/>
  <c r="R2806" i="3"/>
  <c r="S2806" i="3"/>
  <c r="T2806" i="3"/>
  <c r="U2806" i="3"/>
  <c r="V2806" i="3"/>
  <c r="W2806" i="3"/>
  <c r="X2806" i="3"/>
  <c r="Y2806" i="3"/>
  <c r="Z2806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O2807" i="3"/>
  <c r="P2807" i="3"/>
  <c r="Q2807" i="3"/>
  <c r="R2807" i="3"/>
  <c r="S2807" i="3"/>
  <c r="T2807" i="3"/>
  <c r="U2807" i="3"/>
  <c r="V2807" i="3"/>
  <c r="W2807" i="3"/>
  <c r="X2807" i="3"/>
  <c r="Y2807" i="3"/>
  <c r="Z2807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O2808" i="3"/>
  <c r="P2808" i="3"/>
  <c r="Q2808" i="3"/>
  <c r="R2808" i="3"/>
  <c r="S2808" i="3"/>
  <c r="T2808" i="3"/>
  <c r="U2808" i="3"/>
  <c r="V2808" i="3"/>
  <c r="W2808" i="3"/>
  <c r="X2808" i="3"/>
  <c r="Y2808" i="3"/>
  <c r="Z2808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O2809" i="3"/>
  <c r="P2809" i="3"/>
  <c r="Q2809" i="3"/>
  <c r="R2809" i="3"/>
  <c r="S2809" i="3"/>
  <c r="T2809" i="3"/>
  <c r="U2809" i="3"/>
  <c r="V2809" i="3"/>
  <c r="W2809" i="3"/>
  <c r="X2809" i="3"/>
  <c r="Y2809" i="3"/>
  <c r="Z2809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O2810" i="3"/>
  <c r="P2810" i="3"/>
  <c r="Q2810" i="3"/>
  <c r="R2810" i="3"/>
  <c r="S2810" i="3"/>
  <c r="T2810" i="3"/>
  <c r="U2810" i="3"/>
  <c r="V2810" i="3"/>
  <c r="W2810" i="3"/>
  <c r="X2810" i="3"/>
  <c r="Y2810" i="3"/>
  <c r="Z2810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O2811" i="3"/>
  <c r="P2811" i="3"/>
  <c r="Q2811" i="3"/>
  <c r="R2811" i="3"/>
  <c r="S2811" i="3"/>
  <c r="T2811" i="3"/>
  <c r="U2811" i="3"/>
  <c r="V2811" i="3"/>
  <c r="W2811" i="3"/>
  <c r="X2811" i="3"/>
  <c r="Y2811" i="3"/>
  <c r="Z2811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O2812" i="3"/>
  <c r="P2812" i="3"/>
  <c r="Q2812" i="3"/>
  <c r="R2812" i="3"/>
  <c r="S2812" i="3"/>
  <c r="T2812" i="3"/>
  <c r="U2812" i="3"/>
  <c r="V2812" i="3"/>
  <c r="W2812" i="3"/>
  <c r="X2812" i="3"/>
  <c r="Y2812" i="3"/>
  <c r="Z2812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O2813" i="3"/>
  <c r="P2813" i="3"/>
  <c r="Q2813" i="3"/>
  <c r="R2813" i="3"/>
  <c r="S2813" i="3"/>
  <c r="T2813" i="3"/>
  <c r="U2813" i="3"/>
  <c r="V2813" i="3"/>
  <c r="W2813" i="3"/>
  <c r="X2813" i="3"/>
  <c r="Y2813" i="3"/>
  <c r="Z2813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O2814" i="3"/>
  <c r="P2814" i="3"/>
  <c r="Q2814" i="3"/>
  <c r="R2814" i="3"/>
  <c r="S2814" i="3"/>
  <c r="T2814" i="3"/>
  <c r="U2814" i="3"/>
  <c r="V2814" i="3"/>
  <c r="W2814" i="3"/>
  <c r="X2814" i="3"/>
  <c r="Y2814" i="3"/>
  <c r="Z2814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O2815" i="3"/>
  <c r="P2815" i="3"/>
  <c r="Q2815" i="3"/>
  <c r="R2815" i="3"/>
  <c r="S2815" i="3"/>
  <c r="T2815" i="3"/>
  <c r="U2815" i="3"/>
  <c r="V2815" i="3"/>
  <c r="W2815" i="3"/>
  <c r="X2815" i="3"/>
  <c r="Y2815" i="3"/>
  <c r="Z2815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O2816" i="3"/>
  <c r="P2816" i="3"/>
  <c r="Q2816" i="3"/>
  <c r="R2816" i="3"/>
  <c r="S2816" i="3"/>
  <c r="T2816" i="3"/>
  <c r="U2816" i="3"/>
  <c r="V2816" i="3"/>
  <c r="W2816" i="3"/>
  <c r="X2816" i="3"/>
  <c r="Y2816" i="3"/>
  <c r="Z2816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O2817" i="3"/>
  <c r="P2817" i="3"/>
  <c r="Q2817" i="3"/>
  <c r="R2817" i="3"/>
  <c r="S2817" i="3"/>
  <c r="T2817" i="3"/>
  <c r="U2817" i="3"/>
  <c r="V2817" i="3"/>
  <c r="W2817" i="3"/>
  <c r="X2817" i="3"/>
  <c r="Y2817" i="3"/>
  <c r="Z2817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O2818" i="3"/>
  <c r="P2818" i="3"/>
  <c r="Q2818" i="3"/>
  <c r="R2818" i="3"/>
  <c r="S2818" i="3"/>
  <c r="T2818" i="3"/>
  <c r="U2818" i="3"/>
  <c r="V2818" i="3"/>
  <c r="W2818" i="3"/>
  <c r="X2818" i="3"/>
  <c r="Y2818" i="3"/>
  <c r="Z2818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O2819" i="3"/>
  <c r="P2819" i="3"/>
  <c r="Q2819" i="3"/>
  <c r="R2819" i="3"/>
  <c r="S2819" i="3"/>
  <c r="T2819" i="3"/>
  <c r="U2819" i="3"/>
  <c r="V2819" i="3"/>
  <c r="W2819" i="3"/>
  <c r="X2819" i="3"/>
  <c r="Y2819" i="3"/>
  <c r="Z2819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O2820" i="3"/>
  <c r="P2820" i="3"/>
  <c r="Q2820" i="3"/>
  <c r="R2820" i="3"/>
  <c r="S2820" i="3"/>
  <c r="T2820" i="3"/>
  <c r="U2820" i="3"/>
  <c r="V2820" i="3"/>
  <c r="W2820" i="3"/>
  <c r="X2820" i="3"/>
  <c r="Y2820" i="3"/>
  <c r="Z2820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O2821" i="3"/>
  <c r="P2821" i="3"/>
  <c r="Q2821" i="3"/>
  <c r="R2821" i="3"/>
  <c r="S2821" i="3"/>
  <c r="T2821" i="3"/>
  <c r="U2821" i="3"/>
  <c r="V2821" i="3"/>
  <c r="W2821" i="3"/>
  <c r="X2821" i="3"/>
  <c r="Y2821" i="3"/>
  <c r="Z2821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O2822" i="3"/>
  <c r="P2822" i="3"/>
  <c r="Q2822" i="3"/>
  <c r="R2822" i="3"/>
  <c r="S2822" i="3"/>
  <c r="T2822" i="3"/>
  <c r="U2822" i="3"/>
  <c r="V2822" i="3"/>
  <c r="W2822" i="3"/>
  <c r="X2822" i="3"/>
  <c r="Y2822" i="3"/>
  <c r="Z2822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O2823" i="3"/>
  <c r="P2823" i="3"/>
  <c r="Q2823" i="3"/>
  <c r="R2823" i="3"/>
  <c r="S2823" i="3"/>
  <c r="T2823" i="3"/>
  <c r="U2823" i="3"/>
  <c r="V2823" i="3"/>
  <c r="W2823" i="3"/>
  <c r="X2823" i="3"/>
  <c r="Y2823" i="3"/>
  <c r="Z2823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O2824" i="3"/>
  <c r="P2824" i="3"/>
  <c r="Q2824" i="3"/>
  <c r="R2824" i="3"/>
  <c r="S2824" i="3"/>
  <c r="T2824" i="3"/>
  <c r="U2824" i="3"/>
  <c r="V2824" i="3"/>
  <c r="W2824" i="3"/>
  <c r="X2824" i="3"/>
  <c r="Y2824" i="3"/>
  <c r="Z2824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O2825" i="3"/>
  <c r="P2825" i="3"/>
  <c r="Q2825" i="3"/>
  <c r="R2825" i="3"/>
  <c r="S2825" i="3"/>
  <c r="T2825" i="3"/>
  <c r="U2825" i="3"/>
  <c r="V2825" i="3"/>
  <c r="W2825" i="3"/>
  <c r="X2825" i="3"/>
  <c r="Y2825" i="3"/>
  <c r="Z2825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O2826" i="3"/>
  <c r="P2826" i="3"/>
  <c r="Q2826" i="3"/>
  <c r="R2826" i="3"/>
  <c r="S2826" i="3"/>
  <c r="T2826" i="3"/>
  <c r="U2826" i="3"/>
  <c r="V2826" i="3"/>
  <c r="W2826" i="3"/>
  <c r="X2826" i="3"/>
  <c r="Y2826" i="3"/>
  <c r="Z2826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O2827" i="3"/>
  <c r="P2827" i="3"/>
  <c r="Q2827" i="3"/>
  <c r="R2827" i="3"/>
  <c r="S2827" i="3"/>
  <c r="T2827" i="3"/>
  <c r="U2827" i="3"/>
  <c r="V2827" i="3"/>
  <c r="W2827" i="3"/>
  <c r="X2827" i="3"/>
  <c r="Y2827" i="3"/>
  <c r="Z2827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O2828" i="3"/>
  <c r="P2828" i="3"/>
  <c r="Q2828" i="3"/>
  <c r="R2828" i="3"/>
  <c r="S2828" i="3"/>
  <c r="T2828" i="3"/>
  <c r="U2828" i="3"/>
  <c r="V2828" i="3"/>
  <c r="W2828" i="3"/>
  <c r="X2828" i="3"/>
  <c r="Y2828" i="3"/>
  <c r="Z2828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O2829" i="3"/>
  <c r="P2829" i="3"/>
  <c r="Q2829" i="3"/>
  <c r="R2829" i="3"/>
  <c r="S2829" i="3"/>
  <c r="T2829" i="3"/>
  <c r="U2829" i="3"/>
  <c r="V2829" i="3"/>
  <c r="W2829" i="3"/>
  <c r="X2829" i="3"/>
  <c r="Y2829" i="3"/>
  <c r="Z2829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O2830" i="3"/>
  <c r="P2830" i="3"/>
  <c r="Q2830" i="3"/>
  <c r="R2830" i="3"/>
  <c r="S2830" i="3"/>
  <c r="T2830" i="3"/>
  <c r="U2830" i="3"/>
  <c r="V2830" i="3"/>
  <c r="W2830" i="3"/>
  <c r="X2830" i="3"/>
  <c r="Y2830" i="3"/>
  <c r="Z2830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O2831" i="3"/>
  <c r="P2831" i="3"/>
  <c r="Q2831" i="3"/>
  <c r="R2831" i="3"/>
  <c r="S2831" i="3"/>
  <c r="T2831" i="3"/>
  <c r="U2831" i="3"/>
  <c r="V2831" i="3"/>
  <c r="W2831" i="3"/>
  <c r="X2831" i="3"/>
  <c r="Y2831" i="3"/>
  <c r="Z2831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O2832" i="3"/>
  <c r="P2832" i="3"/>
  <c r="Q2832" i="3"/>
  <c r="R2832" i="3"/>
  <c r="S2832" i="3"/>
  <c r="T2832" i="3"/>
  <c r="U2832" i="3"/>
  <c r="V2832" i="3"/>
  <c r="W2832" i="3"/>
  <c r="X2832" i="3"/>
  <c r="Y2832" i="3"/>
  <c r="Z2832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O2833" i="3"/>
  <c r="P2833" i="3"/>
  <c r="Q2833" i="3"/>
  <c r="R2833" i="3"/>
  <c r="S2833" i="3"/>
  <c r="T2833" i="3"/>
  <c r="U2833" i="3"/>
  <c r="V2833" i="3"/>
  <c r="W2833" i="3"/>
  <c r="X2833" i="3"/>
  <c r="Y2833" i="3"/>
  <c r="Z2833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O2834" i="3"/>
  <c r="P2834" i="3"/>
  <c r="Q2834" i="3"/>
  <c r="R2834" i="3"/>
  <c r="S2834" i="3"/>
  <c r="T2834" i="3"/>
  <c r="U2834" i="3"/>
  <c r="V2834" i="3"/>
  <c r="W2834" i="3"/>
  <c r="X2834" i="3"/>
  <c r="Y2834" i="3"/>
  <c r="Z2834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O2835" i="3"/>
  <c r="P2835" i="3"/>
  <c r="Q2835" i="3"/>
  <c r="R2835" i="3"/>
  <c r="S2835" i="3"/>
  <c r="T2835" i="3"/>
  <c r="U2835" i="3"/>
  <c r="V2835" i="3"/>
  <c r="W2835" i="3"/>
  <c r="X2835" i="3"/>
  <c r="Y2835" i="3"/>
  <c r="Z2835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O2836" i="3"/>
  <c r="P2836" i="3"/>
  <c r="Q2836" i="3"/>
  <c r="R2836" i="3"/>
  <c r="S2836" i="3"/>
  <c r="T2836" i="3"/>
  <c r="U2836" i="3"/>
  <c r="V2836" i="3"/>
  <c r="W2836" i="3"/>
  <c r="X2836" i="3"/>
  <c r="Y2836" i="3"/>
  <c r="Z2836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O2837" i="3"/>
  <c r="P2837" i="3"/>
  <c r="Q2837" i="3"/>
  <c r="R2837" i="3"/>
  <c r="S2837" i="3"/>
  <c r="T2837" i="3"/>
  <c r="U2837" i="3"/>
  <c r="V2837" i="3"/>
  <c r="W2837" i="3"/>
  <c r="X2837" i="3"/>
  <c r="Y2837" i="3"/>
  <c r="Z2837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O2838" i="3"/>
  <c r="P2838" i="3"/>
  <c r="Q2838" i="3"/>
  <c r="R2838" i="3"/>
  <c r="S2838" i="3"/>
  <c r="T2838" i="3"/>
  <c r="U2838" i="3"/>
  <c r="V2838" i="3"/>
  <c r="W2838" i="3"/>
  <c r="X2838" i="3"/>
  <c r="Y2838" i="3"/>
  <c r="Z2838" i="3"/>
  <c r="B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O2839" i="3"/>
  <c r="P2839" i="3"/>
  <c r="Q2839" i="3"/>
  <c r="R2839" i="3"/>
  <c r="S2839" i="3"/>
  <c r="T2839" i="3"/>
  <c r="U2839" i="3"/>
  <c r="V2839" i="3"/>
  <c r="W2839" i="3"/>
  <c r="X2839" i="3"/>
  <c r="Y2839" i="3"/>
  <c r="Z2839" i="3"/>
  <c r="B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O2840" i="3"/>
  <c r="P2840" i="3"/>
  <c r="Q2840" i="3"/>
  <c r="R2840" i="3"/>
  <c r="S2840" i="3"/>
  <c r="T2840" i="3"/>
  <c r="U2840" i="3"/>
  <c r="V2840" i="3"/>
  <c r="W2840" i="3"/>
  <c r="X2840" i="3"/>
  <c r="Y2840" i="3"/>
  <c r="Z2840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O2841" i="3"/>
  <c r="P2841" i="3"/>
  <c r="Q2841" i="3"/>
  <c r="R2841" i="3"/>
  <c r="T2841" i="3"/>
  <c r="U2841" i="3"/>
  <c r="V2841" i="3"/>
  <c r="W2841" i="3"/>
  <c r="X2841" i="3"/>
  <c r="Y2841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O2842" i="3"/>
  <c r="P2842" i="3"/>
  <c r="Q2842" i="3"/>
  <c r="R2842" i="3"/>
  <c r="T2842" i="3"/>
  <c r="U2842" i="3"/>
  <c r="V2842" i="3"/>
  <c r="W2842" i="3"/>
  <c r="X2842" i="3"/>
  <c r="Y2842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O2843" i="3"/>
  <c r="P2843" i="3"/>
  <c r="Q2843" i="3"/>
  <c r="R2843" i="3"/>
  <c r="T2843" i="3"/>
  <c r="U2843" i="3"/>
  <c r="V2843" i="3"/>
  <c r="W2843" i="3"/>
  <c r="X2843" i="3"/>
  <c r="Y2843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O2844" i="3"/>
  <c r="P2844" i="3"/>
  <c r="Q2844" i="3"/>
  <c r="R2844" i="3"/>
  <c r="T2844" i="3"/>
  <c r="U2844" i="3"/>
  <c r="V2844" i="3"/>
  <c r="W2844" i="3"/>
  <c r="X2844" i="3"/>
  <c r="Y2844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O2845" i="3"/>
  <c r="P2845" i="3"/>
  <c r="Q2845" i="3"/>
  <c r="R2845" i="3"/>
  <c r="T2845" i="3"/>
  <c r="U2845" i="3"/>
  <c r="V2845" i="3"/>
  <c r="W2845" i="3"/>
  <c r="X2845" i="3"/>
  <c r="Y2845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O2846" i="3"/>
  <c r="P2846" i="3"/>
  <c r="Q2846" i="3"/>
  <c r="R2846" i="3"/>
  <c r="T2846" i="3"/>
  <c r="U2846" i="3"/>
  <c r="V2846" i="3"/>
  <c r="W2846" i="3"/>
  <c r="X2846" i="3"/>
  <c r="Y2846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O2847" i="3"/>
  <c r="P2847" i="3"/>
  <c r="Q2847" i="3"/>
  <c r="R2847" i="3"/>
  <c r="T2847" i="3"/>
  <c r="U2847" i="3"/>
  <c r="V2847" i="3"/>
  <c r="W2847" i="3"/>
  <c r="X2847" i="3"/>
  <c r="Y2847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O2848" i="3"/>
  <c r="P2848" i="3"/>
  <c r="Q2848" i="3"/>
  <c r="R2848" i="3"/>
  <c r="T2848" i="3"/>
  <c r="U2848" i="3"/>
  <c r="V2848" i="3"/>
  <c r="W2848" i="3"/>
  <c r="X2848" i="3"/>
  <c r="Y2848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O2849" i="3"/>
  <c r="P2849" i="3"/>
  <c r="Q2849" i="3"/>
  <c r="R2849" i="3"/>
  <c r="T2849" i="3"/>
  <c r="U2849" i="3"/>
  <c r="V2849" i="3"/>
  <c r="W2849" i="3"/>
  <c r="X2849" i="3"/>
  <c r="Y2849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O2850" i="3"/>
  <c r="P2850" i="3"/>
  <c r="Q2850" i="3"/>
  <c r="T2850" i="3"/>
  <c r="U2850" i="3"/>
  <c r="V2850" i="3"/>
  <c r="W2850" i="3"/>
  <c r="X2850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O2851" i="3"/>
  <c r="T2851" i="3"/>
  <c r="U2851" i="3"/>
  <c r="W2851" i="3"/>
  <c r="X2851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T2852" i="3"/>
  <c r="U2852" i="3"/>
  <c r="W2852" i="3"/>
  <c r="B2853" i="3"/>
  <c r="C2853" i="3"/>
  <c r="D2853" i="3"/>
  <c r="E2853" i="3"/>
  <c r="F2853" i="3"/>
  <c r="G2853" i="3"/>
  <c r="H2853" i="3"/>
  <c r="I2853" i="3"/>
  <c r="J2853" i="3"/>
  <c r="K2853" i="3"/>
  <c r="T2853" i="3"/>
  <c r="B2854" i="3"/>
  <c r="C2854" i="3"/>
  <c r="D2854" i="3"/>
  <c r="E2854" i="3"/>
  <c r="F2854" i="3"/>
  <c r="G2854" i="3"/>
  <c r="H2854" i="3"/>
  <c r="I2854" i="3"/>
  <c r="B2855" i="3"/>
  <c r="C2855" i="3"/>
  <c r="D2855" i="3"/>
  <c r="E2855" i="3"/>
  <c r="F2855" i="3"/>
  <c r="H2855" i="3"/>
  <c r="B2856" i="3"/>
  <c r="C2856" i="3"/>
  <c r="D2856" i="3"/>
  <c r="E2856" i="3"/>
  <c r="F2856" i="3"/>
  <c r="H2856" i="3"/>
  <c r="B2857" i="3"/>
  <c r="C2857" i="3"/>
  <c r="D2857" i="3"/>
  <c r="E2857" i="3"/>
  <c r="F2857" i="3"/>
  <c r="H2857" i="3"/>
  <c r="B2858" i="3"/>
  <c r="C2858" i="3"/>
  <c r="D2858" i="3"/>
  <c r="E2858" i="3"/>
  <c r="F2858" i="3"/>
  <c r="H2858" i="3"/>
  <c r="I2858" i="3"/>
  <c r="U2858" i="3"/>
  <c r="B2859" i="3"/>
  <c r="C2859" i="3"/>
  <c r="D2859" i="3"/>
  <c r="E2859" i="3"/>
  <c r="F2859" i="3"/>
  <c r="H2859" i="3"/>
  <c r="I2859" i="3"/>
  <c r="B2860" i="3"/>
  <c r="C2860" i="3"/>
  <c r="D2860" i="3"/>
  <c r="E2860" i="3"/>
  <c r="F2860" i="3"/>
  <c r="H2860" i="3"/>
  <c r="B2861" i="3"/>
  <c r="C2861" i="3"/>
  <c r="D2861" i="3"/>
  <c r="E2861" i="3"/>
  <c r="F2861" i="3"/>
  <c r="H2861" i="3"/>
  <c r="B2862" i="3"/>
  <c r="C2862" i="3"/>
  <c r="D2862" i="3"/>
  <c r="E2862" i="3"/>
  <c r="F2862" i="3"/>
  <c r="H2862" i="3"/>
  <c r="I2862" i="3"/>
  <c r="K2862" i="3"/>
  <c r="T2862" i="3"/>
  <c r="U2862" i="3"/>
  <c r="X2862" i="3"/>
  <c r="B2863" i="3"/>
  <c r="C2863" i="3"/>
  <c r="D2863" i="3"/>
  <c r="E2863" i="3"/>
  <c r="F2863" i="3"/>
  <c r="H2863" i="3"/>
  <c r="I2863" i="3"/>
  <c r="U2863" i="3"/>
  <c r="V2863" i="3"/>
  <c r="B2864" i="3"/>
  <c r="C2864" i="3"/>
  <c r="D2864" i="3"/>
  <c r="E2864" i="3"/>
  <c r="F2864" i="3"/>
  <c r="H2864" i="3"/>
  <c r="T2864" i="3"/>
  <c r="B2865" i="3"/>
  <c r="C2865" i="3"/>
  <c r="D2865" i="3"/>
  <c r="E2865" i="3"/>
  <c r="F2865" i="3"/>
  <c r="H2865" i="3"/>
  <c r="B2866" i="3"/>
  <c r="C2866" i="3"/>
  <c r="D2866" i="3"/>
  <c r="E2866" i="3"/>
  <c r="F2866" i="3"/>
  <c r="H2866" i="3"/>
  <c r="I2866" i="3"/>
  <c r="U2866" i="3"/>
  <c r="B2867" i="3"/>
  <c r="C2867" i="3"/>
  <c r="D2867" i="3"/>
  <c r="E2867" i="3"/>
  <c r="F2867" i="3"/>
  <c r="H2867" i="3"/>
  <c r="I2867" i="3"/>
  <c r="B2868" i="3"/>
  <c r="C2868" i="3"/>
  <c r="D2868" i="3"/>
  <c r="E2868" i="3"/>
  <c r="F2868" i="3"/>
  <c r="H2868" i="3"/>
  <c r="T2868" i="3"/>
  <c r="B2869" i="3"/>
  <c r="C2869" i="3"/>
  <c r="D2869" i="3"/>
  <c r="E2869" i="3"/>
  <c r="F2869" i="3"/>
  <c r="H2869" i="3"/>
  <c r="K2869" i="3"/>
  <c r="B2870" i="3"/>
  <c r="C2870" i="3"/>
  <c r="D2870" i="3"/>
  <c r="E2870" i="3"/>
  <c r="F2870" i="3"/>
  <c r="H2870" i="3"/>
  <c r="I2870" i="3"/>
  <c r="U2870" i="3"/>
  <c r="B2871" i="3"/>
  <c r="C2871" i="3"/>
  <c r="D2871" i="3"/>
  <c r="E2871" i="3"/>
  <c r="F2871" i="3"/>
  <c r="H2871" i="3"/>
  <c r="K2871" i="3"/>
  <c r="B2872" i="3"/>
  <c r="C2872" i="3"/>
  <c r="D2872" i="3"/>
  <c r="E2872" i="3"/>
  <c r="F2872" i="3"/>
  <c r="H2872" i="3"/>
  <c r="J2872" i="3"/>
  <c r="K2872" i="3"/>
  <c r="T2872" i="3"/>
  <c r="B2873" i="3"/>
  <c r="C2873" i="3"/>
  <c r="D2873" i="3"/>
  <c r="E2873" i="3"/>
  <c r="F2873" i="3"/>
  <c r="H2873" i="3"/>
  <c r="B2874" i="3"/>
  <c r="C2874" i="3"/>
  <c r="D2874" i="3"/>
  <c r="E2874" i="3"/>
  <c r="F2874" i="3"/>
  <c r="H2874" i="3"/>
  <c r="V2874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T2861" i="1"/>
  <c r="T2860" i="1"/>
  <c r="V2859" i="1"/>
  <c r="T2859" i="1"/>
  <c r="U2859" i="1" s="1"/>
  <c r="V2858" i="1"/>
  <c r="U2858" i="1"/>
  <c r="T2858" i="1"/>
  <c r="T2857" i="1"/>
  <c r="T2856" i="1"/>
  <c r="V2855" i="1"/>
  <c r="T2855" i="1"/>
  <c r="U2855" i="1" s="1"/>
  <c r="V2854" i="1"/>
  <c r="U2854" i="1"/>
  <c r="T2854" i="1"/>
  <c r="T2853" i="1"/>
  <c r="T2852" i="1"/>
  <c r="V2851" i="1"/>
  <c r="T2851" i="1"/>
  <c r="U2851" i="1" s="1"/>
  <c r="V2850" i="1"/>
  <c r="U2850" i="1"/>
  <c r="T2850" i="1"/>
  <c r="T2849" i="1"/>
  <c r="T2848" i="1"/>
  <c r="V2847" i="1"/>
  <c r="T2847" i="1"/>
  <c r="U2847" i="1" s="1"/>
  <c r="V2846" i="1"/>
  <c r="U2846" i="1"/>
  <c r="T2846" i="1"/>
  <c r="T2845" i="1"/>
  <c r="T2844" i="1"/>
  <c r="V2843" i="1"/>
  <c r="T2843" i="1"/>
  <c r="U2843" i="1" s="1"/>
  <c r="V2842" i="1"/>
  <c r="U2842" i="1"/>
  <c r="T2842" i="1"/>
  <c r="T2841" i="1"/>
  <c r="T2840" i="1"/>
  <c r="V2839" i="1"/>
  <c r="T2839" i="1"/>
  <c r="U2839" i="1" s="1"/>
  <c r="V2838" i="1"/>
  <c r="U2838" i="1"/>
  <c r="T2838" i="1"/>
  <c r="T2837" i="1"/>
  <c r="T2836" i="1"/>
  <c r="V2835" i="1"/>
  <c r="T2835" i="1"/>
  <c r="U2835" i="1" s="1"/>
  <c r="V2834" i="1"/>
  <c r="U2834" i="1"/>
  <c r="T2834" i="1"/>
  <c r="T2833" i="1"/>
  <c r="T2832" i="1"/>
  <c r="V2831" i="1"/>
  <c r="T2831" i="1"/>
  <c r="U2831" i="1" s="1"/>
  <c r="V2830" i="1"/>
  <c r="U2830" i="1"/>
  <c r="T2830" i="1"/>
  <c r="V2829" i="1"/>
  <c r="U2829" i="1"/>
  <c r="T2829" i="1"/>
  <c r="T2828" i="1"/>
  <c r="V2827" i="1"/>
  <c r="T2827" i="1"/>
  <c r="U2827" i="1" s="1"/>
  <c r="V2826" i="1"/>
  <c r="U2826" i="1"/>
  <c r="T2826" i="1"/>
  <c r="T2825" i="1"/>
  <c r="V2825" i="1" s="1"/>
  <c r="T2824" i="1"/>
  <c r="V2824" i="1" s="1"/>
  <c r="V2823" i="1"/>
  <c r="T2823" i="1"/>
  <c r="U2823" i="1" s="1"/>
  <c r="V2822" i="1"/>
  <c r="U2822" i="1"/>
  <c r="T2822" i="1"/>
  <c r="V2821" i="1"/>
  <c r="U2821" i="1"/>
  <c r="T2821" i="1"/>
  <c r="T2820" i="1"/>
  <c r="V2819" i="1"/>
  <c r="T2819" i="1"/>
  <c r="U2819" i="1" s="1"/>
  <c r="V2818" i="1"/>
  <c r="U2818" i="1"/>
  <c r="T2818" i="1"/>
  <c r="T2817" i="1"/>
  <c r="T2816" i="1"/>
  <c r="V2815" i="1"/>
  <c r="T2815" i="1"/>
  <c r="U2815" i="1" s="1"/>
  <c r="V2814" i="1"/>
  <c r="U2814" i="1"/>
  <c r="T2814" i="1"/>
  <c r="V2813" i="1"/>
  <c r="U2813" i="1"/>
  <c r="T2813" i="1"/>
  <c r="T2812" i="1"/>
  <c r="T2811" i="1"/>
  <c r="U2811" i="1" s="1"/>
  <c r="V2810" i="1"/>
  <c r="U2810" i="1"/>
  <c r="T2810" i="1"/>
  <c r="T2809" i="1"/>
  <c r="V2809" i="1" s="1"/>
  <c r="U2808" i="1"/>
  <c r="T2808" i="1"/>
  <c r="V2808" i="1" s="1"/>
  <c r="T2807" i="1"/>
  <c r="U2807" i="1" s="1"/>
  <c r="V2806" i="1"/>
  <c r="U2806" i="1"/>
  <c r="T2806" i="1"/>
  <c r="V2805" i="1"/>
  <c r="T2805" i="1"/>
  <c r="U2805" i="1" s="1"/>
  <c r="T2804" i="1"/>
  <c r="T2803" i="1"/>
  <c r="U2803" i="1" s="1"/>
  <c r="V2802" i="1"/>
  <c r="U2802" i="1"/>
  <c r="T2802" i="1"/>
  <c r="T2801" i="1"/>
  <c r="V2801" i="1" s="1"/>
  <c r="U2800" i="1"/>
  <c r="T2800" i="1"/>
  <c r="V2800" i="1" s="1"/>
  <c r="T2799" i="1"/>
  <c r="U2799" i="1" s="1"/>
  <c r="V2798" i="1"/>
  <c r="U2798" i="1"/>
  <c r="T2798" i="1"/>
  <c r="V2797" i="1"/>
  <c r="T2797" i="1"/>
  <c r="U2797" i="1" s="1"/>
  <c r="T2796" i="1"/>
  <c r="T2795" i="1"/>
  <c r="U2795" i="1" s="1"/>
  <c r="V2794" i="1"/>
  <c r="U2794" i="1"/>
  <c r="T2794" i="1"/>
  <c r="T2793" i="1"/>
  <c r="V2793" i="1" s="1"/>
  <c r="U2792" i="1"/>
  <c r="T2792" i="1"/>
  <c r="V2792" i="1" s="1"/>
  <c r="T2791" i="1"/>
  <c r="U2791" i="1" s="1"/>
  <c r="V2790" i="1"/>
  <c r="U2790" i="1"/>
  <c r="T2790" i="1"/>
  <c r="V2789" i="1"/>
  <c r="T2789" i="1"/>
  <c r="U2789" i="1" s="1"/>
  <c r="T2788" i="1"/>
  <c r="T2787" i="1"/>
  <c r="U2787" i="1" s="1"/>
  <c r="V2786" i="1"/>
  <c r="U2786" i="1"/>
  <c r="T2786" i="1"/>
  <c r="T2785" i="1"/>
  <c r="V2785" i="1" s="1"/>
  <c r="U2784" i="1"/>
  <c r="T2784" i="1"/>
  <c r="V2784" i="1" s="1"/>
  <c r="T2783" i="1"/>
  <c r="U2783" i="1" s="1"/>
  <c r="V2782" i="1"/>
  <c r="U2782" i="1"/>
  <c r="T2782" i="1"/>
  <c r="V2781" i="1"/>
  <c r="T2781" i="1"/>
  <c r="U2781" i="1" s="1"/>
  <c r="T2780" i="1"/>
  <c r="V2779" i="1"/>
  <c r="T2779" i="1"/>
  <c r="U2779" i="1" s="1"/>
  <c r="V2778" i="1"/>
  <c r="U2778" i="1"/>
  <c r="T2778" i="1"/>
  <c r="V2777" i="1"/>
  <c r="T2777" i="1"/>
  <c r="U2777" i="1" s="1"/>
  <c r="U2776" i="1"/>
  <c r="T2776" i="1"/>
  <c r="V2776" i="1" s="1"/>
  <c r="T2775" i="1"/>
  <c r="V2774" i="1"/>
  <c r="U2774" i="1"/>
  <c r="T2774" i="1"/>
  <c r="T2773" i="1"/>
  <c r="T2772" i="1"/>
  <c r="T2771" i="1"/>
  <c r="V2770" i="1"/>
  <c r="U2770" i="1"/>
  <c r="T2770" i="1"/>
  <c r="V2769" i="1"/>
  <c r="U2769" i="1"/>
  <c r="T2769" i="1"/>
  <c r="U2768" i="1"/>
  <c r="T2768" i="1"/>
  <c r="V2768" i="1" s="1"/>
  <c r="T2767" i="1"/>
  <c r="V2766" i="1"/>
  <c r="U2766" i="1"/>
  <c r="T2766" i="1"/>
  <c r="T2765" i="1"/>
  <c r="U2765" i="1" s="1"/>
  <c r="T2764" i="1"/>
  <c r="V2764" i="1" s="1"/>
  <c r="T2763" i="1"/>
  <c r="U2763" i="1" s="1"/>
  <c r="V2762" i="1"/>
  <c r="U2762" i="1"/>
  <c r="T2762" i="1"/>
  <c r="T2761" i="1"/>
  <c r="U2760" i="1"/>
  <c r="T2760" i="1"/>
  <c r="V2760" i="1" s="1"/>
  <c r="T2759" i="1"/>
  <c r="V2758" i="1"/>
  <c r="U2758" i="1"/>
  <c r="T2758" i="1"/>
  <c r="T2757" i="1"/>
  <c r="T2756" i="1"/>
  <c r="V2756" i="1" s="1"/>
  <c r="V2755" i="1"/>
  <c r="T2755" i="1"/>
  <c r="U2755" i="1" s="1"/>
  <c r="V2754" i="1"/>
  <c r="U2754" i="1"/>
  <c r="T2754" i="1"/>
  <c r="V2753" i="1"/>
  <c r="T2753" i="1"/>
  <c r="U2753" i="1" s="1"/>
  <c r="U2752" i="1"/>
  <c r="T2752" i="1"/>
  <c r="V2752" i="1" s="1"/>
  <c r="T2751" i="1"/>
  <c r="V2750" i="1"/>
  <c r="U2750" i="1"/>
  <c r="T2750" i="1"/>
  <c r="V2749" i="1"/>
  <c r="T2749" i="1"/>
  <c r="U2749" i="1" s="1"/>
  <c r="T2748" i="1"/>
  <c r="T2747" i="1"/>
  <c r="U2747" i="1" s="1"/>
  <c r="V2746" i="1"/>
  <c r="U2746" i="1"/>
  <c r="T2746" i="1"/>
  <c r="V2745" i="1"/>
  <c r="U2745" i="1"/>
  <c r="T2745" i="1"/>
  <c r="U2744" i="1"/>
  <c r="T2744" i="1"/>
  <c r="V2744" i="1" s="1"/>
  <c r="T2743" i="1"/>
  <c r="V2742" i="1"/>
  <c r="U2742" i="1"/>
  <c r="T2742" i="1"/>
  <c r="T2741" i="1"/>
  <c r="T2740" i="1"/>
  <c r="T2739" i="1"/>
  <c r="V2738" i="1"/>
  <c r="U2738" i="1"/>
  <c r="T2738" i="1"/>
  <c r="V2737" i="1"/>
  <c r="U2737" i="1"/>
  <c r="T2737" i="1"/>
  <c r="T2736" i="1"/>
  <c r="V2735" i="1"/>
  <c r="U2735" i="1"/>
  <c r="T2735" i="1"/>
  <c r="V2734" i="1"/>
  <c r="T2734" i="1"/>
  <c r="U2734" i="1" s="1"/>
  <c r="U2733" i="1"/>
  <c r="T2733" i="1"/>
  <c r="V2733" i="1" s="1"/>
  <c r="T2732" i="1"/>
  <c r="V2731" i="1"/>
  <c r="U2731" i="1"/>
  <c r="T2731" i="1"/>
  <c r="T2730" i="1"/>
  <c r="T2729" i="1"/>
  <c r="T2728" i="1"/>
  <c r="V2727" i="1"/>
  <c r="U2727" i="1"/>
  <c r="T2727" i="1"/>
  <c r="U2726" i="1"/>
  <c r="T2726" i="1"/>
  <c r="V2726" i="1" s="1"/>
  <c r="U2725" i="1"/>
  <c r="T2725" i="1"/>
  <c r="V2725" i="1" s="1"/>
  <c r="T2724" i="1"/>
  <c r="U2724" i="1" s="1"/>
  <c r="V2723" i="1"/>
  <c r="U2723" i="1"/>
  <c r="T2723" i="1"/>
  <c r="V2722" i="1"/>
  <c r="T2722" i="1"/>
  <c r="U2722" i="1" s="1"/>
  <c r="T2721" i="1"/>
  <c r="V2720" i="1"/>
  <c r="T2720" i="1"/>
  <c r="U2720" i="1" s="1"/>
  <c r="V2719" i="1"/>
  <c r="U2719" i="1"/>
  <c r="T2719" i="1"/>
  <c r="U2718" i="1"/>
  <c r="T2718" i="1"/>
  <c r="V2718" i="1" s="1"/>
  <c r="U2717" i="1"/>
  <c r="T2717" i="1"/>
  <c r="V2717" i="1" s="1"/>
  <c r="T2716" i="1"/>
  <c r="U2716" i="1" s="1"/>
  <c r="V2715" i="1"/>
  <c r="U2715" i="1"/>
  <c r="T2715" i="1"/>
  <c r="V2714" i="1"/>
  <c r="T2714" i="1"/>
  <c r="U2714" i="1" s="1"/>
  <c r="T2713" i="1"/>
  <c r="T2712" i="1"/>
  <c r="V2711" i="1"/>
  <c r="U2711" i="1"/>
  <c r="T2711" i="1"/>
  <c r="U2710" i="1"/>
  <c r="T2710" i="1"/>
  <c r="V2710" i="1" s="1"/>
  <c r="U2709" i="1"/>
  <c r="T2709" i="1"/>
  <c r="V2709" i="1" s="1"/>
  <c r="T2708" i="1"/>
  <c r="U2708" i="1" s="1"/>
  <c r="V2707" i="1"/>
  <c r="U2707" i="1"/>
  <c r="T2707" i="1"/>
  <c r="V2706" i="1"/>
  <c r="T2706" i="1"/>
  <c r="U2706" i="1" s="1"/>
  <c r="T2705" i="1"/>
  <c r="V2704" i="1"/>
  <c r="T2704" i="1"/>
  <c r="U2704" i="1" s="1"/>
  <c r="V2703" i="1"/>
  <c r="U2703" i="1"/>
  <c r="T2703" i="1"/>
  <c r="U2702" i="1"/>
  <c r="T2702" i="1"/>
  <c r="V2702" i="1" s="1"/>
  <c r="U2701" i="1"/>
  <c r="T2701" i="1"/>
  <c r="V2701" i="1" s="1"/>
  <c r="T2700" i="1"/>
  <c r="U2700" i="1" s="1"/>
  <c r="V2699" i="1"/>
  <c r="U2699" i="1"/>
  <c r="T2699" i="1"/>
  <c r="V2698" i="1"/>
  <c r="T2698" i="1"/>
  <c r="U2698" i="1" s="1"/>
  <c r="T2697" i="1"/>
  <c r="T2696" i="1"/>
  <c r="V2695" i="1"/>
  <c r="U2695" i="1"/>
  <c r="T2695" i="1"/>
  <c r="T2694" i="1"/>
  <c r="V2694" i="1" s="1"/>
  <c r="U2693" i="1"/>
  <c r="T2693" i="1"/>
  <c r="V2693" i="1" s="1"/>
  <c r="T2692" i="1"/>
  <c r="U2692" i="1" s="1"/>
  <c r="V2691" i="1"/>
  <c r="U2691" i="1"/>
  <c r="T2691" i="1"/>
  <c r="V2690" i="1"/>
  <c r="T2690" i="1"/>
  <c r="U2690" i="1" s="1"/>
  <c r="T2689" i="1"/>
  <c r="V2688" i="1"/>
  <c r="T2688" i="1"/>
  <c r="U2688" i="1" s="1"/>
  <c r="V2687" i="1"/>
  <c r="U2687" i="1"/>
  <c r="T2687" i="1"/>
  <c r="U2686" i="1"/>
  <c r="T2686" i="1"/>
  <c r="V2686" i="1" s="1"/>
  <c r="U2685" i="1"/>
  <c r="T2685" i="1"/>
  <c r="V2685" i="1" s="1"/>
  <c r="T2684" i="1"/>
  <c r="U2684" i="1" s="1"/>
  <c r="V2683" i="1"/>
  <c r="U2683" i="1"/>
  <c r="T2683" i="1"/>
  <c r="V2682" i="1"/>
  <c r="T2682" i="1"/>
  <c r="U2682" i="1" s="1"/>
  <c r="T2681" i="1"/>
  <c r="T2680" i="1"/>
  <c r="V2679" i="1"/>
  <c r="U2679" i="1"/>
  <c r="T2679" i="1"/>
  <c r="U2678" i="1"/>
  <c r="T2678" i="1"/>
  <c r="V2678" i="1" s="1"/>
  <c r="U2677" i="1"/>
  <c r="T2677" i="1"/>
  <c r="V2677" i="1" s="1"/>
  <c r="T2676" i="1"/>
  <c r="U2676" i="1" s="1"/>
  <c r="V2675" i="1"/>
  <c r="U2675" i="1"/>
  <c r="T2675" i="1"/>
  <c r="V2674" i="1"/>
  <c r="T2674" i="1"/>
  <c r="U2674" i="1" s="1"/>
  <c r="T2673" i="1"/>
  <c r="T2672" i="1"/>
  <c r="U2672" i="1" s="1"/>
  <c r="V2671" i="1"/>
  <c r="U2671" i="1"/>
  <c r="T2671" i="1"/>
  <c r="U2670" i="1"/>
  <c r="T2670" i="1"/>
  <c r="V2670" i="1" s="1"/>
  <c r="U2669" i="1"/>
  <c r="T2669" i="1"/>
  <c r="V2669" i="1" s="1"/>
  <c r="T2668" i="1"/>
  <c r="U2668" i="1" s="1"/>
  <c r="V2667" i="1"/>
  <c r="U2667" i="1"/>
  <c r="T2667" i="1"/>
  <c r="V2666" i="1"/>
  <c r="T2666" i="1"/>
  <c r="U2666" i="1" s="1"/>
  <c r="T2665" i="1"/>
  <c r="T2664" i="1"/>
  <c r="V2663" i="1"/>
  <c r="U2663" i="1"/>
  <c r="T2663" i="1"/>
  <c r="U2662" i="1"/>
  <c r="T2662" i="1"/>
  <c r="V2662" i="1" s="1"/>
  <c r="U2661" i="1"/>
  <c r="T2661" i="1"/>
  <c r="V2661" i="1" s="1"/>
  <c r="T2660" i="1"/>
  <c r="U2660" i="1" s="1"/>
  <c r="V2659" i="1"/>
  <c r="U2659" i="1"/>
  <c r="T2659" i="1"/>
  <c r="V2658" i="1"/>
  <c r="T2658" i="1"/>
  <c r="U2658" i="1" s="1"/>
  <c r="T2657" i="1"/>
  <c r="T2656" i="1"/>
  <c r="U2656" i="1" s="1"/>
  <c r="V2655" i="1"/>
  <c r="U2655" i="1"/>
  <c r="T2655" i="1"/>
  <c r="U2654" i="1"/>
  <c r="T2654" i="1"/>
  <c r="V2654" i="1" s="1"/>
  <c r="U2653" i="1"/>
  <c r="T2653" i="1"/>
  <c r="V2653" i="1" s="1"/>
  <c r="T2652" i="1"/>
  <c r="U2652" i="1" s="1"/>
  <c r="V2651" i="1"/>
  <c r="U2651" i="1"/>
  <c r="T2651" i="1"/>
  <c r="V2650" i="1"/>
  <c r="T2650" i="1"/>
  <c r="U2650" i="1" s="1"/>
  <c r="T2649" i="1"/>
  <c r="T2648" i="1"/>
  <c r="V2647" i="1"/>
  <c r="U2647" i="1"/>
  <c r="T2647" i="1"/>
  <c r="U2646" i="1"/>
  <c r="T2646" i="1"/>
  <c r="V2646" i="1" s="1"/>
  <c r="U2645" i="1"/>
  <c r="T2645" i="1"/>
  <c r="V2645" i="1" s="1"/>
  <c r="T2644" i="1"/>
  <c r="U2644" i="1" s="1"/>
  <c r="V2643" i="1"/>
  <c r="U2643" i="1"/>
  <c r="T2643" i="1"/>
  <c r="V2642" i="1"/>
  <c r="T2642" i="1"/>
  <c r="U2642" i="1" s="1"/>
  <c r="T2641" i="1"/>
  <c r="T2640" i="1"/>
  <c r="U2640" i="1" s="1"/>
  <c r="V2639" i="1"/>
  <c r="U2639" i="1"/>
  <c r="T2639" i="1"/>
  <c r="U2638" i="1"/>
  <c r="T2638" i="1"/>
  <c r="V2638" i="1" s="1"/>
  <c r="U2637" i="1"/>
  <c r="T2637" i="1"/>
  <c r="V2637" i="1" s="1"/>
  <c r="T2636" i="1"/>
  <c r="U2636" i="1" s="1"/>
  <c r="V2635" i="1"/>
  <c r="U2635" i="1"/>
  <c r="T2635" i="1"/>
  <c r="V2634" i="1"/>
  <c r="T2634" i="1"/>
  <c r="U2634" i="1" s="1"/>
  <c r="T2633" i="1"/>
  <c r="T2632" i="1"/>
  <c r="V2631" i="1"/>
  <c r="U2631" i="1"/>
  <c r="T2631" i="1"/>
  <c r="U2630" i="1"/>
  <c r="T2630" i="1"/>
  <c r="V2630" i="1" s="1"/>
  <c r="U2629" i="1"/>
  <c r="T2629" i="1"/>
  <c r="V2629" i="1" s="1"/>
  <c r="T2628" i="1"/>
  <c r="U2628" i="1" s="1"/>
  <c r="V2627" i="1"/>
  <c r="U2627" i="1"/>
  <c r="T2627" i="1"/>
  <c r="V2626" i="1"/>
  <c r="T2626" i="1"/>
  <c r="U2626" i="1" s="1"/>
  <c r="T2625" i="1"/>
  <c r="T2624" i="1"/>
  <c r="U2624" i="1" s="1"/>
  <c r="V2623" i="1"/>
  <c r="U2623" i="1"/>
  <c r="T2623" i="1"/>
  <c r="U2622" i="1"/>
  <c r="T2622" i="1"/>
  <c r="V2622" i="1" s="1"/>
  <c r="U2621" i="1"/>
  <c r="T2621" i="1"/>
  <c r="V2621" i="1" s="1"/>
  <c r="T2620" i="1"/>
  <c r="U2620" i="1" s="1"/>
  <c r="V2619" i="1"/>
  <c r="U2619" i="1"/>
  <c r="T2619" i="1"/>
  <c r="V2618" i="1"/>
  <c r="T2618" i="1"/>
  <c r="U2618" i="1" s="1"/>
  <c r="T2617" i="1"/>
  <c r="T2616" i="1"/>
  <c r="V2615" i="1"/>
  <c r="U2615" i="1"/>
  <c r="T2615" i="1"/>
  <c r="U2614" i="1"/>
  <c r="T2614" i="1"/>
  <c r="V2614" i="1" s="1"/>
  <c r="U2613" i="1"/>
  <c r="T2613" i="1"/>
  <c r="V2613" i="1" s="1"/>
  <c r="T2612" i="1"/>
  <c r="U2612" i="1" s="1"/>
  <c r="V2611" i="1"/>
  <c r="U2611" i="1"/>
  <c r="T2611" i="1"/>
  <c r="V2610" i="1"/>
  <c r="T2610" i="1"/>
  <c r="U2610" i="1" s="1"/>
  <c r="T2609" i="1"/>
  <c r="T2608" i="1"/>
  <c r="U2608" i="1" s="1"/>
  <c r="V2607" i="1"/>
  <c r="U2607" i="1"/>
  <c r="T2607" i="1"/>
  <c r="U2606" i="1"/>
  <c r="T2606" i="1"/>
  <c r="V2606" i="1" s="1"/>
  <c r="U2605" i="1"/>
  <c r="T2605" i="1"/>
  <c r="V2605" i="1" s="1"/>
  <c r="T2604" i="1"/>
  <c r="V2603" i="1"/>
  <c r="U2603" i="1"/>
  <c r="T2603" i="1"/>
  <c r="V2602" i="1"/>
  <c r="T2602" i="1"/>
  <c r="U2602" i="1" s="1"/>
  <c r="U2601" i="1"/>
  <c r="T2601" i="1"/>
  <c r="V2601" i="1" s="1"/>
  <c r="V2600" i="1"/>
  <c r="T2600" i="1"/>
  <c r="U2600" i="1" s="1"/>
  <c r="V2599" i="1"/>
  <c r="U2599" i="1"/>
  <c r="T2599" i="1"/>
  <c r="V2598" i="1"/>
  <c r="T2598" i="1"/>
  <c r="U2598" i="1" s="1"/>
  <c r="U2597" i="1"/>
  <c r="T2597" i="1"/>
  <c r="V2597" i="1" s="1"/>
  <c r="T2596" i="1"/>
  <c r="V2595" i="1"/>
  <c r="U2595" i="1"/>
  <c r="T2595" i="1"/>
  <c r="T2594" i="1"/>
  <c r="T2593" i="1"/>
  <c r="T2592" i="1"/>
  <c r="T2591" i="1"/>
  <c r="V2590" i="1"/>
  <c r="U2590" i="1"/>
  <c r="T2590" i="1"/>
  <c r="T2589" i="1"/>
  <c r="T2588" i="1"/>
  <c r="V2587" i="1"/>
  <c r="T2587" i="1"/>
  <c r="U2587" i="1" s="1"/>
  <c r="V2586" i="1"/>
  <c r="U2586" i="1"/>
  <c r="T2586" i="1"/>
  <c r="V2585" i="1"/>
  <c r="U2585" i="1"/>
  <c r="T2585" i="1"/>
  <c r="T2584" i="1"/>
  <c r="V2584" i="1" s="1"/>
  <c r="T2583" i="1"/>
  <c r="V2582" i="1"/>
  <c r="U2582" i="1"/>
  <c r="T2582" i="1"/>
  <c r="T2581" i="1"/>
  <c r="U2580" i="1"/>
  <c r="T2580" i="1"/>
  <c r="V2580" i="1" s="1"/>
  <c r="V2579" i="1"/>
  <c r="T2579" i="1"/>
  <c r="U2579" i="1" s="1"/>
  <c r="V2578" i="1"/>
  <c r="U2578" i="1"/>
  <c r="T2578" i="1"/>
  <c r="V2577" i="1"/>
  <c r="U2577" i="1"/>
  <c r="T2577" i="1"/>
  <c r="T2576" i="1"/>
  <c r="V2576" i="1" s="1"/>
  <c r="T2575" i="1"/>
  <c r="V2574" i="1"/>
  <c r="U2574" i="1"/>
  <c r="T2574" i="1"/>
  <c r="T2573" i="1"/>
  <c r="T2572" i="1"/>
  <c r="V2571" i="1"/>
  <c r="T2571" i="1"/>
  <c r="U2571" i="1" s="1"/>
  <c r="V2570" i="1"/>
  <c r="U2570" i="1"/>
  <c r="T2570" i="1"/>
  <c r="V2569" i="1"/>
  <c r="U2569" i="1"/>
  <c r="T2569" i="1"/>
  <c r="T2568" i="1"/>
  <c r="V2568" i="1" s="1"/>
  <c r="T2567" i="1"/>
  <c r="V2566" i="1"/>
  <c r="U2566" i="1"/>
  <c r="T2566" i="1"/>
  <c r="T2565" i="1"/>
  <c r="U2564" i="1"/>
  <c r="T2564" i="1"/>
  <c r="V2564" i="1" s="1"/>
  <c r="V2563" i="1"/>
  <c r="T2563" i="1"/>
  <c r="U2563" i="1" s="1"/>
  <c r="V2562" i="1"/>
  <c r="U2562" i="1"/>
  <c r="T2562" i="1"/>
  <c r="V2561" i="1"/>
  <c r="U2561" i="1"/>
  <c r="T2561" i="1"/>
  <c r="T2560" i="1"/>
  <c r="V2560" i="1" s="1"/>
  <c r="T2559" i="1"/>
  <c r="V2558" i="1"/>
  <c r="U2558" i="1"/>
  <c r="T2558" i="1"/>
  <c r="T2557" i="1"/>
  <c r="T2556" i="1"/>
  <c r="V2555" i="1"/>
  <c r="T2555" i="1"/>
  <c r="U2555" i="1" s="1"/>
  <c r="V2554" i="1"/>
  <c r="U2554" i="1"/>
  <c r="T2554" i="1"/>
  <c r="V2553" i="1"/>
  <c r="U2553" i="1"/>
  <c r="T2553" i="1"/>
  <c r="T2552" i="1"/>
  <c r="V2552" i="1" s="1"/>
  <c r="T2551" i="1"/>
  <c r="V2550" i="1"/>
  <c r="U2550" i="1"/>
  <c r="T2550" i="1"/>
  <c r="T2549" i="1"/>
  <c r="U2548" i="1"/>
  <c r="T2548" i="1"/>
  <c r="V2548" i="1" s="1"/>
  <c r="V2547" i="1"/>
  <c r="T2547" i="1"/>
  <c r="U2547" i="1" s="1"/>
  <c r="V2546" i="1"/>
  <c r="U2546" i="1"/>
  <c r="T2546" i="1"/>
  <c r="V2545" i="1"/>
  <c r="U2545" i="1"/>
  <c r="T2545" i="1"/>
  <c r="T2544" i="1"/>
  <c r="T2543" i="1"/>
  <c r="V2542" i="1"/>
  <c r="U2542" i="1"/>
  <c r="T2542" i="1"/>
  <c r="U2541" i="1"/>
  <c r="T2541" i="1"/>
  <c r="V2541" i="1" s="1"/>
  <c r="U2540" i="1"/>
  <c r="T2540" i="1"/>
  <c r="V2540" i="1" s="1"/>
  <c r="V2539" i="1"/>
  <c r="T2539" i="1"/>
  <c r="U2539" i="1" s="1"/>
  <c r="V2538" i="1"/>
  <c r="U2538" i="1"/>
  <c r="T2538" i="1"/>
  <c r="V2537" i="1"/>
  <c r="U2537" i="1"/>
  <c r="T2537" i="1"/>
  <c r="T2536" i="1"/>
  <c r="T2535" i="1"/>
  <c r="V2534" i="1"/>
  <c r="U2534" i="1"/>
  <c r="T2534" i="1"/>
  <c r="T2533" i="1"/>
  <c r="T2532" i="1"/>
  <c r="V2531" i="1"/>
  <c r="T2531" i="1"/>
  <c r="U2531" i="1" s="1"/>
  <c r="V2530" i="1"/>
  <c r="U2530" i="1"/>
  <c r="T2530" i="1"/>
  <c r="V2529" i="1"/>
  <c r="U2529" i="1"/>
  <c r="T2529" i="1"/>
  <c r="T2528" i="1"/>
  <c r="V2527" i="1"/>
  <c r="T2527" i="1"/>
  <c r="U2527" i="1" s="1"/>
  <c r="V2526" i="1"/>
  <c r="U2526" i="1"/>
  <c r="T2526" i="1"/>
  <c r="U2525" i="1"/>
  <c r="T2525" i="1"/>
  <c r="V2525" i="1" s="1"/>
  <c r="T2524" i="1"/>
  <c r="V2523" i="1"/>
  <c r="T2523" i="1"/>
  <c r="U2523" i="1" s="1"/>
  <c r="V2522" i="1"/>
  <c r="U2522" i="1"/>
  <c r="T2522" i="1"/>
  <c r="V2521" i="1"/>
  <c r="U2521" i="1"/>
  <c r="T2521" i="1"/>
  <c r="T2520" i="1"/>
  <c r="T2519" i="1"/>
  <c r="V2518" i="1"/>
  <c r="U2518" i="1"/>
  <c r="T2518" i="1"/>
  <c r="T2517" i="1"/>
  <c r="T2516" i="1"/>
  <c r="V2515" i="1"/>
  <c r="T2515" i="1"/>
  <c r="U2515" i="1" s="1"/>
  <c r="V2514" i="1"/>
  <c r="U2514" i="1"/>
  <c r="T2514" i="1"/>
  <c r="V2513" i="1"/>
  <c r="U2513" i="1"/>
  <c r="T2513" i="1"/>
  <c r="T2512" i="1"/>
  <c r="V2511" i="1"/>
  <c r="T2511" i="1"/>
  <c r="U2511" i="1" s="1"/>
  <c r="V2510" i="1"/>
  <c r="U2510" i="1"/>
  <c r="T2510" i="1"/>
  <c r="U2509" i="1"/>
  <c r="T2509" i="1"/>
  <c r="V2509" i="1" s="1"/>
  <c r="U2508" i="1"/>
  <c r="T2508" i="1"/>
  <c r="V2508" i="1" s="1"/>
  <c r="V2507" i="1"/>
  <c r="T2507" i="1"/>
  <c r="U2507" i="1" s="1"/>
  <c r="V2506" i="1"/>
  <c r="U2506" i="1"/>
  <c r="T2506" i="1"/>
  <c r="V2505" i="1"/>
  <c r="U2505" i="1"/>
  <c r="T2505" i="1"/>
  <c r="T2504" i="1"/>
  <c r="V2503" i="1"/>
  <c r="T2503" i="1"/>
  <c r="U2503" i="1" s="1"/>
  <c r="V2502" i="1"/>
  <c r="U2502" i="1"/>
  <c r="T2502" i="1"/>
  <c r="T2501" i="1"/>
  <c r="T2500" i="1"/>
  <c r="V2499" i="1"/>
  <c r="T2499" i="1"/>
  <c r="U2499" i="1" s="1"/>
  <c r="V2498" i="1"/>
  <c r="U2498" i="1"/>
  <c r="T2498" i="1"/>
  <c r="V2497" i="1"/>
  <c r="U2497" i="1"/>
  <c r="T2497" i="1"/>
  <c r="T2496" i="1"/>
  <c r="V2495" i="1"/>
  <c r="T2495" i="1"/>
  <c r="U2495" i="1" s="1"/>
  <c r="V2494" i="1"/>
  <c r="U2494" i="1"/>
  <c r="T2494" i="1"/>
  <c r="T2493" i="1"/>
  <c r="U2492" i="1"/>
  <c r="T2492" i="1"/>
  <c r="V2492" i="1" s="1"/>
  <c r="V2491" i="1"/>
  <c r="T2491" i="1"/>
  <c r="U2491" i="1" s="1"/>
  <c r="V2490" i="1"/>
  <c r="U2490" i="1"/>
  <c r="T2490" i="1"/>
  <c r="V2489" i="1"/>
  <c r="U2489" i="1"/>
  <c r="T2489" i="1"/>
  <c r="T2488" i="1"/>
  <c r="T2487" i="1"/>
  <c r="V2486" i="1"/>
  <c r="U2486" i="1"/>
  <c r="T2486" i="1"/>
  <c r="U2485" i="1"/>
  <c r="T2485" i="1"/>
  <c r="V2485" i="1" s="1"/>
  <c r="U2484" i="1"/>
  <c r="T2484" i="1"/>
  <c r="V2484" i="1" s="1"/>
  <c r="V2483" i="1"/>
  <c r="T2483" i="1"/>
  <c r="U2483" i="1" s="1"/>
  <c r="V2482" i="1"/>
  <c r="U2482" i="1"/>
  <c r="T2482" i="1"/>
  <c r="V2481" i="1"/>
  <c r="U2481" i="1"/>
  <c r="T2481" i="1"/>
  <c r="T2480" i="1"/>
  <c r="V2479" i="1"/>
  <c r="T2479" i="1"/>
  <c r="U2479" i="1" s="1"/>
  <c r="V2478" i="1"/>
  <c r="U2478" i="1"/>
  <c r="T2478" i="1"/>
  <c r="U2477" i="1"/>
  <c r="T2477" i="1"/>
  <c r="V2477" i="1" s="1"/>
  <c r="U2476" i="1"/>
  <c r="T2476" i="1"/>
  <c r="V2476" i="1" s="1"/>
  <c r="V2475" i="1"/>
  <c r="T2475" i="1"/>
  <c r="U2475" i="1" s="1"/>
  <c r="V2474" i="1"/>
  <c r="U2474" i="1"/>
  <c r="T2474" i="1"/>
  <c r="V2473" i="1"/>
  <c r="U2473" i="1"/>
  <c r="T2473" i="1"/>
  <c r="T2472" i="1"/>
  <c r="V2471" i="1"/>
  <c r="T2471" i="1"/>
  <c r="U2471" i="1" s="1"/>
  <c r="V2470" i="1"/>
  <c r="U2470" i="1"/>
  <c r="T2470" i="1"/>
  <c r="T2469" i="1"/>
  <c r="T2468" i="1"/>
  <c r="V2467" i="1"/>
  <c r="T2467" i="1"/>
  <c r="U2467" i="1" s="1"/>
  <c r="V2466" i="1"/>
  <c r="U2466" i="1"/>
  <c r="T2466" i="1"/>
  <c r="V2465" i="1"/>
  <c r="U2465" i="1"/>
  <c r="T2465" i="1"/>
  <c r="T2464" i="1"/>
  <c r="V2463" i="1"/>
  <c r="T2463" i="1"/>
  <c r="U2463" i="1" s="1"/>
  <c r="V2462" i="1"/>
  <c r="U2462" i="1"/>
  <c r="T2462" i="1"/>
  <c r="U2461" i="1"/>
  <c r="T2461" i="1"/>
  <c r="V2461" i="1" s="1"/>
  <c r="U2460" i="1"/>
  <c r="T2460" i="1"/>
  <c r="V2460" i="1" s="1"/>
  <c r="V2459" i="1"/>
  <c r="T2459" i="1"/>
  <c r="U2459" i="1" s="1"/>
  <c r="V2458" i="1"/>
  <c r="U2458" i="1"/>
  <c r="T2458" i="1"/>
  <c r="V2457" i="1"/>
  <c r="U2457" i="1"/>
  <c r="T2457" i="1"/>
  <c r="T2456" i="1"/>
  <c r="T2455" i="1"/>
  <c r="V2454" i="1"/>
  <c r="U2454" i="1"/>
  <c r="T2454" i="1"/>
  <c r="U2453" i="1"/>
  <c r="T2453" i="1"/>
  <c r="V2453" i="1" s="1"/>
  <c r="T2452" i="1"/>
  <c r="V2451" i="1"/>
  <c r="T2451" i="1"/>
  <c r="U2451" i="1" s="1"/>
  <c r="V2450" i="1"/>
  <c r="U2450" i="1"/>
  <c r="T2450" i="1"/>
  <c r="V2449" i="1"/>
  <c r="U2449" i="1"/>
  <c r="T2449" i="1"/>
  <c r="T2448" i="1"/>
  <c r="V2447" i="1"/>
  <c r="T2447" i="1"/>
  <c r="U2447" i="1" s="1"/>
  <c r="V2446" i="1"/>
  <c r="U2446" i="1"/>
  <c r="T2446" i="1"/>
  <c r="U2445" i="1"/>
  <c r="T2445" i="1"/>
  <c r="V2445" i="1" s="1"/>
  <c r="U2444" i="1"/>
  <c r="T2444" i="1"/>
  <c r="V2444" i="1" s="1"/>
  <c r="V2443" i="1"/>
  <c r="T2443" i="1"/>
  <c r="U2443" i="1" s="1"/>
  <c r="V2442" i="1"/>
  <c r="U2442" i="1"/>
  <c r="T2442" i="1"/>
  <c r="V2441" i="1"/>
  <c r="U2441" i="1"/>
  <c r="T2441" i="1"/>
  <c r="T2440" i="1"/>
  <c r="V2439" i="1"/>
  <c r="T2439" i="1"/>
  <c r="U2439" i="1" s="1"/>
  <c r="V2438" i="1"/>
  <c r="U2438" i="1"/>
  <c r="T2438" i="1"/>
  <c r="T2437" i="1"/>
  <c r="T2436" i="1"/>
  <c r="V2435" i="1"/>
  <c r="T2435" i="1"/>
  <c r="U2435" i="1" s="1"/>
  <c r="V2434" i="1"/>
  <c r="U2434" i="1"/>
  <c r="T2434" i="1"/>
  <c r="V2433" i="1"/>
  <c r="U2433" i="1"/>
  <c r="T2433" i="1"/>
  <c r="T2432" i="1"/>
  <c r="V2431" i="1"/>
  <c r="T2431" i="1"/>
  <c r="U2431" i="1" s="1"/>
  <c r="V2430" i="1"/>
  <c r="U2430" i="1"/>
  <c r="T2430" i="1"/>
  <c r="T2429" i="1"/>
  <c r="U2428" i="1"/>
  <c r="T2428" i="1"/>
  <c r="V2428" i="1" s="1"/>
  <c r="V2427" i="1"/>
  <c r="T2427" i="1"/>
  <c r="U2427" i="1" s="1"/>
  <c r="V2426" i="1"/>
  <c r="U2426" i="1"/>
  <c r="T2426" i="1"/>
  <c r="V2425" i="1"/>
  <c r="U2425" i="1"/>
  <c r="T2425" i="1"/>
  <c r="T2424" i="1"/>
  <c r="T2423" i="1"/>
  <c r="V2422" i="1"/>
  <c r="U2422" i="1"/>
  <c r="T2422" i="1"/>
  <c r="U2421" i="1"/>
  <c r="T2421" i="1"/>
  <c r="V2421" i="1" s="1"/>
  <c r="U2420" i="1"/>
  <c r="T2420" i="1"/>
  <c r="V2420" i="1" s="1"/>
  <c r="V2419" i="1"/>
  <c r="T2419" i="1"/>
  <c r="U2419" i="1" s="1"/>
  <c r="V2418" i="1"/>
  <c r="U2418" i="1"/>
  <c r="T2418" i="1"/>
  <c r="V2417" i="1"/>
  <c r="U2417" i="1"/>
  <c r="T2417" i="1"/>
  <c r="T2416" i="1"/>
  <c r="V2415" i="1"/>
  <c r="T2415" i="1"/>
  <c r="U2415" i="1" s="1"/>
  <c r="V2414" i="1"/>
  <c r="U2414" i="1"/>
  <c r="T2414" i="1"/>
  <c r="U2413" i="1"/>
  <c r="T2413" i="1"/>
  <c r="V2413" i="1" s="1"/>
  <c r="U2412" i="1"/>
  <c r="T2412" i="1"/>
  <c r="V2412" i="1" s="1"/>
  <c r="V2411" i="1"/>
  <c r="T2411" i="1"/>
  <c r="U2411" i="1" s="1"/>
  <c r="V2410" i="1"/>
  <c r="U2410" i="1"/>
  <c r="T2410" i="1"/>
  <c r="V2409" i="1"/>
  <c r="U2409" i="1"/>
  <c r="T2409" i="1"/>
  <c r="T2408" i="1"/>
  <c r="T2407" i="1"/>
  <c r="V2406" i="1"/>
  <c r="U2406" i="1"/>
  <c r="T2406" i="1"/>
  <c r="T2405" i="1"/>
  <c r="T2404" i="1"/>
  <c r="V2403" i="1"/>
  <c r="T2403" i="1"/>
  <c r="U2403" i="1" s="1"/>
  <c r="V2402" i="1"/>
  <c r="U2402" i="1"/>
  <c r="T2402" i="1"/>
  <c r="V2401" i="1"/>
  <c r="U2401" i="1"/>
  <c r="T2401" i="1"/>
  <c r="T2400" i="1"/>
  <c r="V2399" i="1"/>
  <c r="T2399" i="1"/>
  <c r="U2399" i="1" s="1"/>
  <c r="V2398" i="1"/>
  <c r="U2398" i="1"/>
  <c r="T2398" i="1"/>
  <c r="T2397" i="1"/>
  <c r="V2397" i="1" s="1"/>
  <c r="U2396" i="1"/>
  <c r="T2396" i="1"/>
  <c r="V2396" i="1" s="1"/>
  <c r="V2395" i="1"/>
  <c r="T2395" i="1"/>
  <c r="U2395" i="1" s="1"/>
  <c r="V2394" i="1"/>
  <c r="U2394" i="1"/>
  <c r="T2394" i="1"/>
  <c r="V2393" i="1"/>
  <c r="U2393" i="1"/>
  <c r="T2393" i="1"/>
  <c r="T2392" i="1"/>
  <c r="T2391" i="1"/>
  <c r="V2390" i="1"/>
  <c r="U2390" i="1"/>
  <c r="T2390" i="1"/>
  <c r="U2389" i="1"/>
  <c r="T2389" i="1"/>
  <c r="V2389" i="1" s="1"/>
  <c r="T2388" i="1"/>
  <c r="V2387" i="1"/>
  <c r="T2387" i="1"/>
  <c r="U2387" i="1" s="1"/>
  <c r="V2386" i="1"/>
  <c r="U2386" i="1"/>
  <c r="T2386" i="1"/>
  <c r="T2385" i="1"/>
  <c r="T2384" i="1"/>
  <c r="V2383" i="1"/>
  <c r="T2383" i="1"/>
  <c r="U2383" i="1" s="1"/>
  <c r="V2382" i="1"/>
  <c r="U2382" i="1"/>
  <c r="T2382" i="1"/>
  <c r="V2381" i="1"/>
  <c r="U2381" i="1"/>
  <c r="T2381" i="1"/>
  <c r="T2380" i="1"/>
  <c r="V2379" i="1"/>
  <c r="T2379" i="1"/>
  <c r="U2379" i="1" s="1"/>
  <c r="V2378" i="1"/>
  <c r="U2378" i="1"/>
  <c r="T2378" i="1"/>
  <c r="T2377" i="1"/>
  <c r="V2377" i="1" s="1"/>
  <c r="U2376" i="1"/>
  <c r="T2376" i="1"/>
  <c r="V2376" i="1" s="1"/>
  <c r="V2375" i="1"/>
  <c r="T2375" i="1"/>
  <c r="U2375" i="1" s="1"/>
  <c r="V2374" i="1"/>
  <c r="U2374" i="1"/>
  <c r="T2374" i="1"/>
  <c r="V2373" i="1"/>
  <c r="U2373" i="1"/>
  <c r="T2373" i="1"/>
  <c r="T2372" i="1"/>
  <c r="T2371" i="1"/>
  <c r="V2370" i="1"/>
  <c r="U2370" i="1"/>
  <c r="T2370" i="1"/>
  <c r="U2369" i="1"/>
  <c r="T2369" i="1"/>
  <c r="V2369" i="1" s="1"/>
  <c r="U2368" i="1"/>
  <c r="T2368" i="1"/>
  <c r="V2368" i="1" s="1"/>
  <c r="V2367" i="1"/>
  <c r="T2367" i="1"/>
  <c r="U2367" i="1" s="1"/>
  <c r="V2366" i="1"/>
  <c r="U2366" i="1"/>
  <c r="T2366" i="1"/>
  <c r="V2365" i="1"/>
  <c r="U2365" i="1"/>
  <c r="T2365" i="1"/>
  <c r="T2364" i="1"/>
  <c r="T2363" i="1"/>
  <c r="V2362" i="1"/>
  <c r="U2362" i="1"/>
  <c r="T2362" i="1"/>
  <c r="U2361" i="1"/>
  <c r="T2361" i="1"/>
  <c r="V2361" i="1" s="1"/>
  <c r="U2360" i="1"/>
  <c r="T2360" i="1"/>
  <c r="V2360" i="1" s="1"/>
  <c r="V2359" i="1"/>
  <c r="T2359" i="1"/>
  <c r="U2359" i="1" s="1"/>
  <c r="V2358" i="1"/>
  <c r="U2358" i="1"/>
  <c r="T2358" i="1"/>
  <c r="V2357" i="1"/>
  <c r="U2357" i="1"/>
  <c r="T2357" i="1"/>
  <c r="T2356" i="1"/>
  <c r="T2355" i="1"/>
  <c r="V2354" i="1"/>
  <c r="U2354" i="1"/>
  <c r="T2354" i="1"/>
  <c r="T2353" i="1"/>
  <c r="T2352" i="1"/>
  <c r="V2351" i="1"/>
  <c r="T2351" i="1"/>
  <c r="U2351" i="1" s="1"/>
  <c r="V2350" i="1"/>
  <c r="U2350" i="1"/>
  <c r="T2350" i="1"/>
  <c r="V2349" i="1"/>
  <c r="U2349" i="1"/>
  <c r="T2349" i="1"/>
  <c r="T2348" i="1"/>
  <c r="V2347" i="1"/>
  <c r="T2347" i="1"/>
  <c r="U2347" i="1" s="1"/>
  <c r="V2346" i="1"/>
  <c r="U2346" i="1"/>
  <c r="T2346" i="1"/>
  <c r="U2345" i="1"/>
  <c r="T2345" i="1"/>
  <c r="V2345" i="1" s="1"/>
  <c r="T2344" i="1"/>
  <c r="V2343" i="1"/>
  <c r="T2343" i="1"/>
  <c r="U2343" i="1" s="1"/>
  <c r="V2342" i="1"/>
  <c r="U2342" i="1"/>
  <c r="T2342" i="1"/>
  <c r="V2341" i="1"/>
  <c r="U2341" i="1"/>
  <c r="T2341" i="1"/>
  <c r="T2340" i="1"/>
  <c r="T2339" i="1"/>
  <c r="V2338" i="1"/>
  <c r="U2338" i="1"/>
  <c r="T2338" i="1"/>
  <c r="T2337" i="1"/>
  <c r="T2336" i="1"/>
  <c r="V2336" i="1" s="1"/>
  <c r="V2335" i="1"/>
  <c r="T2335" i="1"/>
  <c r="U2335" i="1" s="1"/>
  <c r="V2334" i="1"/>
  <c r="U2334" i="1"/>
  <c r="T2334" i="1"/>
  <c r="V2333" i="1"/>
  <c r="U2333" i="1"/>
  <c r="T2333" i="1"/>
  <c r="T2332" i="1"/>
  <c r="V2331" i="1"/>
  <c r="T2331" i="1"/>
  <c r="U2331" i="1" s="1"/>
  <c r="V2330" i="1"/>
  <c r="U2330" i="1"/>
  <c r="T2330" i="1"/>
  <c r="U2329" i="1"/>
  <c r="T2329" i="1"/>
  <c r="V2329" i="1" s="1"/>
  <c r="U2328" i="1"/>
  <c r="T2328" i="1"/>
  <c r="V2328" i="1" s="1"/>
  <c r="V2327" i="1"/>
  <c r="T2327" i="1"/>
  <c r="U2327" i="1" s="1"/>
  <c r="V2326" i="1"/>
  <c r="U2326" i="1"/>
  <c r="T2326" i="1"/>
  <c r="V2325" i="1"/>
  <c r="U2325" i="1"/>
  <c r="T2325" i="1"/>
  <c r="T2324" i="1"/>
  <c r="V2323" i="1"/>
  <c r="T2323" i="1"/>
  <c r="U2323" i="1" s="1"/>
  <c r="V2322" i="1"/>
  <c r="U2322" i="1"/>
  <c r="T2322" i="1"/>
  <c r="T2321" i="1"/>
  <c r="T2320" i="1"/>
  <c r="V2319" i="1"/>
  <c r="T2319" i="1"/>
  <c r="U2319" i="1" s="1"/>
  <c r="V2318" i="1"/>
  <c r="U2318" i="1"/>
  <c r="T2318" i="1"/>
  <c r="V2317" i="1"/>
  <c r="U2317" i="1"/>
  <c r="T2317" i="1"/>
  <c r="T2316" i="1"/>
  <c r="V2315" i="1"/>
  <c r="T2315" i="1"/>
  <c r="U2315" i="1" s="1"/>
  <c r="V2314" i="1"/>
  <c r="U2314" i="1"/>
  <c r="T2314" i="1"/>
  <c r="T2313" i="1"/>
  <c r="U2312" i="1"/>
  <c r="T2312" i="1"/>
  <c r="V2312" i="1" s="1"/>
  <c r="V2311" i="1"/>
  <c r="T2311" i="1"/>
  <c r="U2311" i="1" s="1"/>
  <c r="V2310" i="1"/>
  <c r="U2310" i="1"/>
  <c r="T2310" i="1"/>
  <c r="V2309" i="1"/>
  <c r="U2309" i="1"/>
  <c r="T2309" i="1"/>
  <c r="T2308" i="1"/>
  <c r="T2307" i="1"/>
  <c r="V2306" i="1"/>
  <c r="U2306" i="1"/>
  <c r="T2306" i="1"/>
  <c r="U2305" i="1"/>
  <c r="T2305" i="1"/>
  <c r="V2305" i="1" s="1"/>
  <c r="U2304" i="1"/>
  <c r="T2304" i="1"/>
  <c r="V2304" i="1" s="1"/>
  <c r="V2303" i="1"/>
  <c r="T2303" i="1"/>
  <c r="U2303" i="1" s="1"/>
  <c r="V2302" i="1"/>
  <c r="U2302" i="1"/>
  <c r="T2302" i="1"/>
  <c r="V2301" i="1"/>
  <c r="U2301" i="1"/>
  <c r="T2301" i="1"/>
  <c r="T2300" i="1"/>
  <c r="T2299" i="1"/>
  <c r="V2298" i="1"/>
  <c r="U2298" i="1"/>
  <c r="T2298" i="1"/>
  <c r="U2297" i="1"/>
  <c r="T2297" i="1"/>
  <c r="V2297" i="1" s="1"/>
  <c r="U2296" i="1"/>
  <c r="T2296" i="1"/>
  <c r="V2296" i="1" s="1"/>
  <c r="V2295" i="1"/>
  <c r="T2295" i="1"/>
  <c r="U2295" i="1" s="1"/>
  <c r="V2294" i="1"/>
  <c r="U2294" i="1"/>
  <c r="T2294" i="1"/>
  <c r="V2293" i="1"/>
  <c r="U2293" i="1"/>
  <c r="T2293" i="1"/>
  <c r="T2292" i="1"/>
  <c r="T2291" i="1"/>
  <c r="U2291" i="1" s="1"/>
  <c r="V2290" i="1"/>
  <c r="U2290" i="1"/>
  <c r="T2290" i="1"/>
  <c r="T2289" i="1"/>
  <c r="T2288" i="1"/>
  <c r="V2287" i="1"/>
  <c r="T2287" i="1"/>
  <c r="U2287" i="1" s="1"/>
  <c r="V2286" i="1"/>
  <c r="U2286" i="1"/>
  <c r="T2286" i="1"/>
  <c r="V2285" i="1"/>
  <c r="U2285" i="1"/>
  <c r="T2285" i="1"/>
  <c r="T2284" i="1"/>
  <c r="V2283" i="1"/>
  <c r="T2283" i="1"/>
  <c r="U2283" i="1" s="1"/>
  <c r="V2282" i="1"/>
  <c r="U2282" i="1"/>
  <c r="T2282" i="1"/>
  <c r="U2281" i="1"/>
  <c r="T2281" i="1"/>
  <c r="V2281" i="1" s="1"/>
  <c r="T2280" i="1"/>
  <c r="V2280" i="1" s="1"/>
  <c r="V2279" i="1"/>
  <c r="T2279" i="1"/>
  <c r="U2279" i="1" s="1"/>
  <c r="V2278" i="1"/>
  <c r="U2278" i="1"/>
  <c r="T2278" i="1"/>
  <c r="V2277" i="1"/>
  <c r="U2277" i="1"/>
  <c r="T2277" i="1"/>
  <c r="T2276" i="1"/>
  <c r="T2275" i="1"/>
  <c r="V2274" i="1"/>
  <c r="U2274" i="1"/>
  <c r="T2274" i="1"/>
  <c r="T2273" i="1"/>
  <c r="T2272" i="1"/>
  <c r="V2271" i="1"/>
  <c r="T2271" i="1"/>
  <c r="U2271" i="1" s="1"/>
  <c r="V2270" i="1"/>
  <c r="U2270" i="1"/>
  <c r="T2270" i="1"/>
  <c r="V2269" i="1"/>
  <c r="U2269" i="1"/>
  <c r="T2269" i="1"/>
  <c r="T2268" i="1"/>
  <c r="T2267" i="1"/>
  <c r="U2266" i="1"/>
  <c r="T2266" i="1"/>
  <c r="V2266" i="1" s="1"/>
  <c r="T2265" i="1"/>
  <c r="V2264" i="1"/>
  <c r="U2264" i="1"/>
  <c r="T2264" i="1"/>
  <c r="T2263" i="1"/>
  <c r="U2263" i="1" s="1"/>
  <c r="U2262" i="1"/>
  <c r="T2262" i="1"/>
  <c r="V2262" i="1" s="1"/>
  <c r="T2261" i="1"/>
  <c r="U2261" i="1" s="1"/>
  <c r="V2260" i="1"/>
  <c r="U2260" i="1"/>
  <c r="T2260" i="1"/>
  <c r="V2259" i="1"/>
  <c r="U2259" i="1"/>
  <c r="T2259" i="1"/>
  <c r="U2258" i="1"/>
  <c r="T2258" i="1"/>
  <c r="V2258" i="1" s="1"/>
  <c r="T2257" i="1"/>
  <c r="V2256" i="1"/>
  <c r="U2256" i="1"/>
  <c r="T2256" i="1"/>
  <c r="T2255" i="1"/>
  <c r="V2254" i="1"/>
  <c r="U2254" i="1"/>
  <c r="T2254" i="1"/>
  <c r="T2253" i="1"/>
  <c r="T2252" i="1"/>
  <c r="V2252" i="1" s="1"/>
  <c r="V2251" i="1"/>
  <c r="T2251" i="1"/>
  <c r="U2251" i="1" s="1"/>
  <c r="V2250" i="1"/>
  <c r="U2250" i="1"/>
  <c r="T2250" i="1"/>
  <c r="V2249" i="1"/>
  <c r="U2249" i="1"/>
  <c r="T2249" i="1"/>
  <c r="U2248" i="1"/>
  <c r="T2248" i="1"/>
  <c r="V2248" i="1" s="1"/>
  <c r="T2247" i="1"/>
  <c r="V2246" i="1"/>
  <c r="U2246" i="1"/>
  <c r="T2246" i="1"/>
  <c r="U2245" i="1"/>
  <c r="T2245" i="1"/>
  <c r="V2245" i="1" s="1"/>
  <c r="T2244" i="1"/>
  <c r="V2243" i="1"/>
  <c r="U2243" i="1"/>
  <c r="T2243" i="1"/>
  <c r="V2242" i="1"/>
  <c r="U2242" i="1"/>
  <c r="T2242" i="1"/>
  <c r="T2241" i="1"/>
  <c r="V2241" i="1" s="1"/>
  <c r="T2240" i="1"/>
  <c r="V2239" i="1"/>
  <c r="U2239" i="1"/>
  <c r="T2239" i="1"/>
  <c r="V2238" i="1"/>
  <c r="U2238" i="1"/>
  <c r="T2238" i="1"/>
  <c r="T2237" i="1"/>
  <c r="V2237" i="1" s="1"/>
  <c r="T2236" i="1"/>
  <c r="V2235" i="1"/>
  <c r="U2235" i="1"/>
  <c r="T2235" i="1"/>
  <c r="V2234" i="1"/>
  <c r="U2234" i="1"/>
  <c r="T2234" i="1"/>
  <c r="T2233" i="1"/>
  <c r="T2232" i="1"/>
  <c r="V2231" i="1"/>
  <c r="U2231" i="1"/>
  <c r="T2231" i="1"/>
  <c r="V2230" i="1"/>
  <c r="U2230" i="1"/>
  <c r="T2230" i="1"/>
  <c r="U2229" i="1"/>
  <c r="T2229" i="1"/>
  <c r="V2229" i="1" s="1"/>
  <c r="T2228" i="1"/>
  <c r="V2227" i="1"/>
  <c r="U2227" i="1"/>
  <c r="T2227" i="1"/>
  <c r="V2226" i="1"/>
  <c r="U2226" i="1"/>
  <c r="T2226" i="1"/>
  <c r="T2225" i="1"/>
  <c r="V2225" i="1" s="1"/>
  <c r="T2224" i="1"/>
  <c r="V2223" i="1"/>
  <c r="U2223" i="1"/>
  <c r="T2223" i="1"/>
  <c r="V2222" i="1"/>
  <c r="U2222" i="1"/>
  <c r="T2222" i="1"/>
  <c r="T2221" i="1"/>
  <c r="V2221" i="1" s="1"/>
  <c r="T2220" i="1"/>
  <c r="V2219" i="1"/>
  <c r="U2219" i="1"/>
  <c r="T2219" i="1"/>
  <c r="V2218" i="1"/>
  <c r="U2218" i="1"/>
  <c r="T2218" i="1"/>
  <c r="T2217" i="1"/>
  <c r="T2216" i="1"/>
  <c r="V2215" i="1"/>
  <c r="U2215" i="1"/>
  <c r="T2215" i="1"/>
  <c r="V2214" i="1"/>
  <c r="U2214" i="1"/>
  <c r="T2214" i="1"/>
  <c r="U2213" i="1"/>
  <c r="T2213" i="1"/>
  <c r="V2213" i="1" s="1"/>
  <c r="T2212" i="1"/>
  <c r="V2211" i="1"/>
  <c r="U2211" i="1"/>
  <c r="T2211" i="1"/>
  <c r="V2210" i="1"/>
  <c r="U2210" i="1"/>
  <c r="T2210" i="1"/>
  <c r="T2209" i="1"/>
  <c r="V2209" i="1" s="1"/>
  <c r="T2208" i="1"/>
  <c r="V2207" i="1"/>
  <c r="U2207" i="1"/>
  <c r="T2207" i="1"/>
  <c r="V2206" i="1"/>
  <c r="U2206" i="1"/>
  <c r="T2206" i="1"/>
  <c r="T2205" i="1"/>
  <c r="V2205" i="1" s="1"/>
  <c r="T2204" i="1"/>
  <c r="V2203" i="1"/>
  <c r="U2203" i="1"/>
  <c r="T2203" i="1"/>
  <c r="V2202" i="1"/>
  <c r="U2202" i="1"/>
  <c r="T2202" i="1"/>
  <c r="T2201" i="1"/>
  <c r="T2200" i="1"/>
  <c r="V2199" i="1"/>
  <c r="U2199" i="1"/>
  <c r="T2199" i="1"/>
  <c r="V2198" i="1"/>
  <c r="U2198" i="1"/>
  <c r="T2198" i="1"/>
  <c r="U2197" i="1"/>
  <c r="T2197" i="1"/>
  <c r="V2197" i="1" s="1"/>
  <c r="T2196" i="1"/>
  <c r="V2195" i="1"/>
  <c r="U2195" i="1"/>
  <c r="T2195" i="1"/>
  <c r="V2194" i="1"/>
  <c r="U2194" i="1"/>
  <c r="T2194" i="1"/>
  <c r="T2193" i="1"/>
  <c r="V2193" i="1" s="1"/>
  <c r="T2192" i="1"/>
  <c r="V2191" i="1"/>
  <c r="U2191" i="1"/>
  <c r="T2191" i="1"/>
  <c r="V2190" i="1"/>
  <c r="U2190" i="1"/>
  <c r="T2190" i="1"/>
  <c r="T2189" i="1"/>
  <c r="V2189" i="1" s="1"/>
  <c r="T2188" i="1"/>
  <c r="V2187" i="1"/>
  <c r="U2187" i="1"/>
  <c r="T2187" i="1"/>
  <c r="V2186" i="1"/>
  <c r="U2186" i="1"/>
  <c r="T2186" i="1"/>
  <c r="T2185" i="1"/>
  <c r="T2184" i="1"/>
  <c r="V2183" i="1"/>
  <c r="U2183" i="1"/>
  <c r="T2183" i="1"/>
  <c r="V2182" i="1"/>
  <c r="U2182" i="1"/>
  <c r="T2182" i="1"/>
  <c r="U2181" i="1"/>
  <c r="T2181" i="1"/>
  <c r="V2181" i="1" s="1"/>
  <c r="T2180" i="1"/>
  <c r="V2179" i="1"/>
  <c r="U2179" i="1"/>
  <c r="T2179" i="1"/>
  <c r="V2178" i="1"/>
  <c r="U2178" i="1"/>
  <c r="T2178" i="1"/>
  <c r="T2177" i="1"/>
  <c r="V2177" i="1" s="1"/>
  <c r="T2176" i="1"/>
  <c r="V2175" i="1"/>
  <c r="U2175" i="1"/>
  <c r="T2175" i="1"/>
  <c r="V2174" i="1"/>
  <c r="U2174" i="1"/>
  <c r="T2174" i="1"/>
  <c r="T2173" i="1"/>
  <c r="V2173" i="1" s="1"/>
  <c r="T2172" i="1"/>
  <c r="V2171" i="1"/>
  <c r="U2171" i="1"/>
  <c r="T2171" i="1"/>
  <c r="V2170" i="1"/>
  <c r="U2170" i="1"/>
  <c r="T2170" i="1"/>
  <c r="T2169" i="1"/>
  <c r="T2168" i="1"/>
  <c r="V2167" i="1"/>
  <c r="U2167" i="1"/>
  <c r="T2167" i="1"/>
  <c r="V2166" i="1"/>
  <c r="U2166" i="1"/>
  <c r="T2166" i="1"/>
  <c r="U2165" i="1"/>
  <c r="T2165" i="1"/>
  <c r="V2165" i="1" s="1"/>
  <c r="T2164" i="1"/>
  <c r="V2163" i="1"/>
  <c r="U2163" i="1"/>
  <c r="T2163" i="1"/>
  <c r="V2162" i="1"/>
  <c r="U2162" i="1"/>
  <c r="T2162" i="1"/>
  <c r="T2161" i="1"/>
  <c r="V2161" i="1" s="1"/>
  <c r="T2160" i="1"/>
  <c r="V2159" i="1"/>
  <c r="U2159" i="1"/>
  <c r="T2159" i="1"/>
  <c r="V2158" i="1"/>
  <c r="U2158" i="1"/>
  <c r="T2158" i="1"/>
  <c r="T2157" i="1"/>
  <c r="V2157" i="1" s="1"/>
  <c r="T2156" i="1"/>
  <c r="V2155" i="1"/>
  <c r="U2155" i="1"/>
  <c r="T2155" i="1"/>
  <c r="V2154" i="1"/>
  <c r="U2154" i="1"/>
  <c r="T2154" i="1"/>
  <c r="T2153" i="1"/>
  <c r="T2152" i="1"/>
  <c r="V2151" i="1"/>
  <c r="U2151" i="1"/>
  <c r="T2151" i="1"/>
  <c r="V2150" i="1"/>
  <c r="U2150" i="1"/>
  <c r="T2150" i="1"/>
  <c r="U2149" i="1"/>
  <c r="T2149" i="1"/>
  <c r="V2149" i="1" s="1"/>
  <c r="T2148" i="1"/>
  <c r="V2147" i="1"/>
  <c r="U2147" i="1"/>
  <c r="T2147" i="1"/>
  <c r="V2146" i="1"/>
  <c r="U2146" i="1"/>
  <c r="T2146" i="1"/>
  <c r="T2145" i="1"/>
  <c r="V2145" i="1" s="1"/>
  <c r="T2144" i="1"/>
  <c r="V2143" i="1"/>
  <c r="U2143" i="1"/>
  <c r="T2143" i="1"/>
  <c r="V2142" i="1"/>
  <c r="U2142" i="1"/>
  <c r="T2142" i="1"/>
  <c r="T2141" i="1"/>
  <c r="V2141" i="1" s="1"/>
  <c r="T2140" i="1"/>
  <c r="V2139" i="1"/>
  <c r="U2139" i="1"/>
  <c r="T2139" i="1"/>
  <c r="V2138" i="1"/>
  <c r="U2138" i="1"/>
  <c r="T2138" i="1"/>
  <c r="T2137" i="1"/>
  <c r="T2136" i="1"/>
  <c r="V2135" i="1"/>
  <c r="U2135" i="1"/>
  <c r="T2135" i="1"/>
  <c r="V2134" i="1"/>
  <c r="U2134" i="1"/>
  <c r="T2134" i="1"/>
  <c r="U2133" i="1"/>
  <c r="T2133" i="1"/>
  <c r="V2133" i="1" s="1"/>
  <c r="T2132" i="1"/>
  <c r="V2131" i="1"/>
  <c r="U2131" i="1"/>
  <c r="T2131" i="1"/>
  <c r="V2130" i="1"/>
  <c r="U2130" i="1"/>
  <c r="T2130" i="1"/>
  <c r="T2129" i="1"/>
  <c r="V2129" i="1" s="1"/>
  <c r="T2128" i="1"/>
  <c r="V2127" i="1"/>
  <c r="U2127" i="1"/>
  <c r="T2127" i="1"/>
  <c r="V2126" i="1"/>
  <c r="U2126" i="1"/>
  <c r="T2126" i="1"/>
  <c r="T2125" i="1"/>
  <c r="V2125" i="1" s="1"/>
  <c r="T2124" i="1"/>
  <c r="V2123" i="1"/>
  <c r="U2123" i="1"/>
  <c r="T2123" i="1"/>
  <c r="V2122" i="1"/>
  <c r="U2122" i="1"/>
  <c r="T2122" i="1"/>
  <c r="T2121" i="1"/>
  <c r="T2120" i="1"/>
  <c r="V2119" i="1"/>
  <c r="U2119" i="1"/>
  <c r="T2119" i="1"/>
  <c r="V2118" i="1"/>
  <c r="U2118" i="1"/>
  <c r="T2118" i="1"/>
  <c r="U2117" i="1"/>
  <c r="T2117" i="1"/>
  <c r="V2117" i="1" s="1"/>
  <c r="T2116" i="1"/>
  <c r="V2115" i="1"/>
  <c r="U2115" i="1"/>
  <c r="T2115" i="1"/>
  <c r="V2114" i="1"/>
  <c r="U2114" i="1"/>
  <c r="T2114" i="1"/>
  <c r="T2113" i="1"/>
  <c r="V2113" i="1" s="1"/>
  <c r="T2112" i="1"/>
  <c r="V2111" i="1"/>
  <c r="U2111" i="1"/>
  <c r="T2111" i="1"/>
  <c r="V2110" i="1"/>
  <c r="U2110" i="1"/>
  <c r="T2110" i="1"/>
  <c r="T2109" i="1"/>
  <c r="V2109" i="1" s="1"/>
  <c r="T2108" i="1"/>
  <c r="V2107" i="1"/>
  <c r="U2107" i="1"/>
  <c r="T2107" i="1"/>
  <c r="V2106" i="1"/>
  <c r="U2106" i="1"/>
  <c r="T2106" i="1"/>
  <c r="T2105" i="1"/>
  <c r="T2104" i="1"/>
  <c r="V2103" i="1"/>
  <c r="U2103" i="1"/>
  <c r="T2103" i="1"/>
  <c r="V2102" i="1"/>
  <c r="U2102" i="1"/>
  <c r="T2102" i="1"/>
  <c r="U2101" i="1"/>
  <c r="T2101" i="1"/>
  <c r="V2101" i="1" s="1"/>
  <c r="T2100" i="1"/>
  <c r="V2099" i="1"/>
  <c r="U2099" i="1"/>
  <c r="T2099" i="1"/>
  <c r="V2098" i="1"/>
  <c r="U2098" i="1"/>
  <c r="T2098" i="1"/>
  <c r="T2097" i="1"/>
  <c r="V2097" i="1" s="1"/>
  <c r="T2096" i="1"/>
  <c r="V2095" i="1"/>
  <c r="U2095" i="1"/>
  <c r="T2095" i="1"/>
  <c r="V2094" i="1"/>
  <c r="U2094" i="1"/>
  <c r="T2094" i="1"/>
  <c r="T2093" i="1"/>
  <c r="T2092" i="1"/>
  <c r="V2091" i="1"/>
  <c r="U2091" i="1"/>
  <c r="T2091" i="1"/>
  <c r="V2090" i="1"/>
  <c r="U2090" i="1"/>
  <c r="T2090" i="1"/>
  <c r="U2089" i="1"/>
  <c r="T2089" i="1"/>
  <c r="V2089" i="1" s="1"/>
  <c r="T2088" i="1"/>
  <c r="V2087" i="1"/>
  <c r="U2087" i="1"/>
  <c r="T2087" i="1"/>
  <c r="V2086" i="1"/>
  <c r="U2086" i="1"/>
  <c r="T2086" i="1"/>
  <c r="U2085" i="1"/>
  <c r="T2085" i="1"/>
  <c r="V2085" i="1" s="1"/>
  <c r="T2084" i="1"/>
  <c r="V2083" i="1"/>
  <c r="U2083" i="1"/>
  <c r="T2083" i="1"/>
  <c r="V2082" i="1"/>
  <c r="U2082" i="1"/>
  <c r="T2082" i="1"/>
  <c r="T2081" i="1"/>
  <c r="V2081" i="1" s="1"/>
  <c r="T2080" i="1"/>
  <c r="V2079" i="1"/>
  <c r="U2079" i="1"/>
  <c r="T2079" i="1"/>
  <c r="V2078" i="1"/>
  <c r="U2078" i="1"/>
  <c r="T2078" i="1"/>
  <c r="T2077" i="1"/>
  <c r="T2076" i="1"/>
  <c r="V2075" i="1"/>
  <c r="U2075" i="1"/>
  <c r="T2075" i="1"/>
  <c r="V2074" i="1"/>
  <c r="U2074" i="1"/>
  <c r="T2074" i="1"/>
  <c r="T2073" i="1"/>
  <c r="T2072" i="1"/>
  <c r="V2071" i="1"/>
  <c r="U2071" i="1"/>
  <c r="T2071" i="1"/>
  <c r="V2070" i="1"/>
  <c r="U2070" i="1"/>
  <c r="T2070" i="1"/>
  <c r="U2069" i="1"/>
  <c r="T2069" i="1"/>
  <c r="V2069" i="1" s="1"/>
  <c r="T2068" i="1"/>
  <c r="V2067" i="1"/>
  <c r="U2067" i="1"/>
  <c r="T2067" i="1"/>
  <c r="V2066" i="1"/>
  <c r="U2066" i="1"/>
  <c r="T2066" i="1"/>
  <c r="T2065" i="1"/>
  <c r="V2065" i="1" s="1"/>
  <c r="T2064" i="1"/>
  <c r="V2063" i="1"/>
  <c r="U2063" i="1"/>
  <c r="T2063" i="1"/>
  <c r="V2062" i="1"/>
  <c r="U2062" i="1"/>
  <c r="T2062" i="1"/>
  <c r="T2061" i="1"/>
  <c r="T2060" i="1"/>
  <c r="V2059" i="1"/>
  <c r="U2059" i="1"/>
  <c r="T2059" i="1"/>
  <c r="V2058" i="1"/>
  <c r="U2058" i="1"/>
  <c r="T2058" i="1"/>
  <c r="U2057" i="1"/>
  <c r="T2057" i="1"/>
  <c r="V2057" i="1" s="1"/>
  <c r="T2056" i="1"/>
  <c r="V2055" i="1"/>
  <c r="U2055" i="1"/>
  <c r="T2055" i="1"/>
  <c r="V2054" i="1"/>
  <c r="U2054" i="1"/>
  <c r="T2054" i="1"/>
  <c r="U2053" i="1"/>
  <c r="T2053" i="1"/>
  <c r="V2053" i="1" s="1"/>
  <c r="T2052" i="1"/>
  <c r="V2051" i="1"/>
  <c r="U2051" i="1"/>
  <c r="T2051" i="1"/>
  <c r="V2050" i="1"/>
  <c r="U2050" i="1"/>
  <c r="T2050" i="1"/>
  <c r="T2049" i="1"/>
  <c r="T2048" i="1"/>
  <c r="V2047" i="1"/>
  <c r="U2047" i="1"/>
  <c r="T2047" i="1"/>
  <c r="V2046" i="1"/>
  <c r="U2046" i="1"/>
  <c r="T2046" i="1"/>
  <c r="U2045" i="1"/>
  <c r="T2045" i="1"/>
  <c r="V2045" i="1" s="1"/>
  <c r="T2044" i="1"/>
  <c r="V2043" i="1"/>
  <c r="U2043" i="1"/>
  <c r="T2043" i="1"/>
  <c r="V2042" i="1"/>
  <c r="U2042" i="1"/>
  <c r="T2042" i="1"/>
  <c r="U2041" i="1"/>
  <c r="T2041" i="1"/>
  <c r="V2041" i="1" s="1"/>
  <c r="T2040" i="1"/>
  <c r="V2039" i="1"/>
  <c r="U2039" i="1"/>
  <c r="T2039" i="1"/>
  <c r="V2038" i="1"/>
  <c r="U2038" i="1"/>
  <c r="T2038" i="1"/>
  <c r="T2037" i="1"/>
  <c r="V2037" i="1" s="1"/>
  <c r="T2036" i="1"/>
  <c r="V2035" i="1"/>
  <c r="U2035" i="1"/>
  <c r="T2035" i="1"/>
  <c r="V2034" i="1"/>
  <c r="U2034" i="1"/>
  <c r="T2034" i="1"/>
  <c r="T2033" i="1"/>
  <c r="T2032" i="1"/>
  <c r="V2031" i="1"/>
  <c r="U2031" i="1"/>
  <c r="T2031" i="1"/>
  <c r="V2030" i="1"/>
  <c r="U2030" i="1"/>
  <c r="T2030" i="1"/>
  <c r="U2029" i="1"/>
  <c r="T2029" i="1"/>
  <c r="V2029" i="1" s="1"/>
  <c r="T2028" i="1"/>
  <c r="V2027" i="1"/>
  <c r="U2027" i="1"/>
  <c r="T2027" i="1"/>
  <c r="V2026" i="1"/>
  <c r="U2026" i="1"/>
  <c r="T2026" i="1"/>
  <c r="U2025" i="1"/>
  <c r="T2025" i="1"/>
  <c r="V2025" i="1" s="1"/>
  <c r="T2024" i="1"/>
  <c r="V2023" i="1"/>
  <c r="U2023" i="1"/>
  <c r="T2023" i="1"/>
  <c r="V2022" i="1"/>
  <c r="U2022" i="1"/>
  <c r="T2022" i="1"/>
  <c r="T2021" i="1"/>
  <c r="V2021" i="1" s="1"/>
  <c r="T2020" i="1"/>
  <c r="V2019" i="1"/>
  <c r="U2019" i="1"/>
  <c r="T2019" i="1"/>
  <c r="V2018" i="1"/>
  <c r="U2018" i="1"/>
  <c r="T2018" i="1"/>
  <c r="T2017" i="1"/>
  <c r="T2016" i="1"/>
  <c r="V2015" i="1"/>
  <c r="U2015" i="1"/>
  <c r="T2015" i="1"/>
  <c r="V2014" i="1"/>
  <c r="U2014" i="1"/>
  <c r="T2014" i="1"/>
  <c r="U2013" i="1"/>
  <c r="T2013" i="1"/>
  <c r="V2013" i="1" s="1"/>
  <c r="T2012" i="1"/>
  <c r="V2011" i="1"/>
  <c r="U2011" i="1"/>
  <c r="T2011" i="1"/>
  <c r="V2010" i="1"/>
  <c r="U2010" i="1"/>
  <c r="T2010" i="1"/>
  <c r="U2009" i="1"/>
  <c r="T2009" i="1"/>
  <c r="V2009" i="1" s="1"/>
  <c r="T2008" i="1"/>
  <c r="V2007" i="1"/>
  <c r="U2007" i="1"/>
  <c r="T2007" i="1"/>
  <c r="V2006" i="1"/>
  <c r="U2006" i="1"/>
  <c r="T2006" i="1"/>
  <c r="T2005" i="1"/>
  <c r="V2005" i="1" s="1"/>
  <c r="T2004" i="1"/>
  <c r="V2003" i="1"/>
  <c r="U2003" i="1"/>
  <c r="T2003" i="1"/>
  <c r="U2002" i="1"/>
  <c r="T2002" i="1"/>
  <c r="V2002" i="1" s="1"/>
  <c r="U2001" i="1"/>
  <c r="T2001" i="1"/>
  <c r="V2001" i="1" s="1"/>
  <c r="T2000" i="1"/>
  <c r="U2000" i="1" s="1"/>
  <c r="V1999" i="1"/>
  <c r="U1999" i="1"/>
  <c r="T1999" i="1"/>
  <c r="V1998" i="1"/>
  <c r="T1998" i="1"/>
  <c r="U1998" i="1" s="1"/>
  <c r="T1997" i="1"/>
  <c r="V1996" i="1"/>
  <c r="T1996" i="1"/>
  <c r="U1996" i="1" s="1"/>
  <c r="V1995" i="1"/>
  <c r="U1995" i="1"/>
  <c r="T1995" i="1"/>
  <c r="U1994" i="1"/>
  <c r="T1994" i="1"/>
  <c r="V1994" i="1" s="1"/>
  <c r="U1993" i="1"/>
  <c r="T1993" i="1"/>
  <c r="V1993" i="1" s="1"/>
  <c r="T1992" i="1"/>
  <c r="U1992" i="1" s="1"/>
  <c r="V1991" i="1"/>
  <c r="U1991" i="1"/>
  <c r="T1991" i="1"/>
  <c r="V1990" i="1"/>
  <c r="T1990" i="1"/>
  <c r="U1990" i="1" s="1"/>
  <c r="T1989" i="1"/>
  <c r="V1988" i="1"/>
  <c r="T1988" i="1"/>
  <c r="U1988" i="1" s="1"/>
  <c r="V1987" i="1"/>
  <c r="U1987" i="1"/>
  <c r="T1987" i="1"/>
  <c r="U1986" i="1"/>
  <c r="T1986" i="1"/>
  <c r="V1986" i="1" s="1"/>
  <c r="U1985" i="1"/>
  <c r="T1985" i="1"/>
  <c r="V1985" i="1" s="1"/>
  <c r="T1984" i="1"/>
  <c r="U1984" i="1" s="1"/>
  <c r="V1983" i="1"/>
  <c r="U1983" i="1"/>
  <c r="T1983" i="1"/>
  <c r="V1982" i="1"/>
  <c r="T1982" i="1"/>
  <c r="U1982" i="1" s="1"/>
  <c r="T1981" i="1"/>
  <c r="V1980" i="1"/>
  <c r="T1980" i="1"/>
  <c r="U1980" i="1" s="1"/>
  <c r="V1979" i="1"/>
  <c r="U1979" i="1"/>
  <c r="T1979" i="1"/>
  <c r="U1978" i="1"/>
  <c r="T1978" i="1"/>
  <c r="V1978" i="1" s="1"/>
  <c r="U1977" i="1"/>
  <c r="T1977" i="1"/>
  <c r="V1977" i="1" s="1"/>
  <c r="T1976" i="1"/>
  <c r="U1976" i="1" s="1"/>
  <c r="V1975" i="1"/>
  <c r="U1975" i="1"/>
  <c r="T1975" i="1"/>
  <c r="V1974" i="1"/>
  <c r="T1974" i="1"/>
  <c r="U1974" i="1" s="1"/>
  <c r="T1973" i="1"/>
  <c r="V1972" i="1"/>
  <c r="T1972" i="1"/>
  <c r="U1972" i="1" s="1"/>
  <c r="V1971" i="1"/>
  <c r="U1971" i="1"/>
  <c r="T1971" i="1"/>
  <c r="U1970" i="1"/>
  <c r="T1970" i="1"/>
  <c r="V1970" i="1" s="1"/>
  <c r="U1969" i="1"/>
  <c r="T1969" i="1"/>
  <c r="V1969" i="1" s="1"/>
  <c r="T1968" i="1"/>
  <c r="U1968" i="1" s="1"/>
  <c r="V1967" i="1"/>
  <c r="U1967" i="1"/>
  <c r="T1967" i="1"/>
  <c r="V1966" i="1"/>
  <c r="T1966" i="1"/>
  <c r="U1966" i="1" s="1"/>
  <c r="T1965" i="1"/>
  <c r="V1964" i="1"/>
  <c r="T1964" i="1"/>
  <c r="U1964" i="1" s="1"/>
  <c r="V1963" i="1"/>
  <c r="U1963" i="1"/>
  <c r="T1963" i="1"/>
  <c r="U1962" i="1"/>
  <c r="T1962" i="1"/>
  <c r="V1962" i="1" s="1"/>
  <c r="U1961" i="1"/>
  <c r="T1961" i="1"/>
  <c r="V1961" i="1" s="1"/>
  <c r="T1960" i="1"/>
  <c r="U1960" i="1" s="1"/>
  <c r="V1959" i="1"/>
  <c r="U1959" i="1"/>
  <c r="T1959" i="1"/>
  <c r="V1958" i="1"/>
  <c r="T1958" i="1"/>
  <c r="U1958" i="1" s="1"/>
  <c r="T1957" i="1"/>
  <c r="V1956" i="1"/>
  <c r="T1956" i="1"/>
  <c r="U1956" i="1" s="1"/>
  <c r="V1955" i="1"/>
  <c r="U1955" i="1"/>
  <c r="T1955" i="1"/>
  <c r="U1954" i="1"/>
  <c r="T1954" i="1"/>
  <c r="V1954" i="1" s="1"/>
  <c r="U1953" i="1"/>
  <c r="T1953" i="1"/>
  <c r="V1953" i="1" s="1"/>
  <c r="T1952" i="1"/>
  <c r="U1952" i="1" s="1"/>
  <c r="V1951" i="1"/>
  <c r="U1951" i="1"/>
  <c r="T1951" i="1"/>
  <c r="V1950" i="1"/>
  <c r="T1950" i="1"/>
  <c r="U1950" i="1" s="1"/>
  <c r="T1949" i="1"/>
  <c r="V1948" i="1"/>
  <c r="T1948" i="1"/>
  <c r="U1948" i="1" s="1"/>
  <c r="V1947" i="1"/>
  <c r="U1947" i="1"/>
  <c r="T1947" i="1"/>
  <c r="U1946" i="1"/>
  <c r="T1946" i="1"/>
  <c r="V1946" i="1" s="1"/>
  <c r="U1945" i="1"/>
  <c r="T1945" i="1"/>
  <c r="V1945" i="1" s="1"/>
  <c r="T1944" i="1"/>
  <c r="U1944" i="1" s="1"/>
  <c r="V1943" i="1"/>
  <c r="U1943" i="1"/>
  <c r="T1943" i="1"/>
  <c r="V1942" i="1"/>
  <c r="T1942" i="1"/>
  <c r="U1942" i="1" s="1"/>
  <c r="T1941" i="1"/>
  <c r="V1940" i="1"/>
  <c r="T1940" i="1"/>
  <c r="U1940" i="1" s="1"/>
  <c r="V1939" i="1"/>
  <c r="U1939" i="1"/>
  <c r="T1939" i="1"/>
  <c r="U1938" i="1"/>
  <c r="T1938" i="1"/>
  <c r="V1938" i="1" s="1"/>
  <c r="U1937" i="1"/>
  <c r="T1937" i="1"/>
  <c r="V1937" i="1" s="1"/>
  <c r="T1936" i="1"/>
  <c r="U1936" i="1" s="1"/>
  <c r="V1935" i="1"/>
  <c r="U1935" i="1"/>
  <c r="T1935" i="1"/>
  <c r="V1934" i="1"/>
  <c r="T1934" i="1"/>
  <c r="U1934" i="1" s="1"/>
  <c r="T1933" i="1"/>
  <c r="V1932" i="1"/>
  <c r="T1932" i="1"/>
  <c r="U1932" i="1" s="1"/>
  <c r="V1931" i="1"/>
  <c r="U1931" i="1"/>
  <c r="T1931" i="1"/>
  <c r="U1930" i="1"/>
  <c r="T1930" i="1"/>
  <c r="V1930" i="1" s="1"/>
  <c r="U1929" i="1"/>
  <c r="T1929" i="1"/>
  <c r="V1929" i="1" s="1"/>
  <c r="T1928" i="1"/>
  <c r="U1928" i="1" s="1"/>
  <c r="V1927" i="1"/>
  <c r="U1927" i="1"/>
  <c r="T1927" i="1"/>
  <c r="V1926" i="1"/>
  <c r="T1926" i="1"/>
  <c r="U1926" i="1" s="1"/>
  <c r="T1925" i="1"/>
  <c r="T1924" i="1"/>
  <c r="V1923" i="1"/>
  <c r="U1923" i="1"/>
  <c r="T1923" i="1"/>
  <c r="T1922" i="1"/>
  <c r="U1921" i="1"/>
  <c r="T1921" i="1"/>
  <c r="V1921" i="1" s="1"/>
  <c r="T1920" i="1"/>
  <c r="U1920" i="1" s="1"/>
  <c r="V1919" i="1"/>
  <c r="U1919" i="1"/>
  <c r="T1919" i="1"/>
  <c r="V1918" i="1"/>
  <c r="T1918" i="1"/>
  <c r="U1918" i="1" s="1"/>
  <c r="T1917" i="1"/>
  <c r="V1916" i="1"/>
  <c r="T1916" i="1"/>
  <c r="U1916" i="1" s="1"/>
  <c r="V1915" i="1"/>
  <c r="U1915" i="1"/>
  <c r="T1915" i="1"/>
  <c r="U1914" i="1"/>
  <c r="T1914" i="1"/>
  <c r="V1914" i="1" s="1"/>
  <c r="U1913" i="1"/>
  <c r="T1913" i="1"/>
  <c r="V1913" i="1" s="1"/>
  <c r="T1912" i="1"/>
  <c r="U1912" i="1" s="1"/>
  <c r="V1911" i="1"/>
  <c r="U1911" i="1"/>
  <c r="T1911" i="1"/>
  <c r="V1910" i="1"/>
  <c r="T1910" i="1"/>
  <c r="U1910" i="1" s="1"/>
  <c r="T1909" i="1"/>
  <c r="T1908" i="1"/>
  <c r="U1908" i="1" s="1"/>
  <c r="V1907" i="1"/>
  <c r="U1907" i="1"/>
  <c r="T1907" i="1"/>
  <c r="T1906" i="1"/>
  <c r="V1906" i="1" s="1"/>
  <c r="U1905" i="1"/>
  <c r="T1905" i="1"/>
  <c r="V1905" i="1" s="1"/>
  <c r="T1904" i="1"/>
  <c r="U1904" i="1" s="1"/>
  <c r="U1903" i="1"/>
  <c r="T1903" i="1"/>
  <c r="V1903" i="1" s="1"/>
  <c r="T1902" i="1"/>
  <c r="V1901" i="1"/>
  <c r="T1901" i="1"/>
  <c r="U1901" i="1" s="1"/>
  <c r="V1900" i="1"/>
  <c r="U1900" i="1"/>
  <c r="T1900" i="1"/>
  <c r="U1899" i="1"/>
  <c r="T1899" i="1"/>
  <c r="V1899" i="1" s="1"/>
  <c r="T1898" i="1"/>
  <c r="V1897" i="1"/>
  <c r="T1897" i="1"/>
  <c r="U1897" i="1" s="1"/>
  <c r="V1896" i="1"/>
  <c r="U1896" i="1"/>
  <c r="T1896" i="1"/>
  <c r="U1895" i="1"/>
  <c r="T1895" i="1"/>
  <c r="V1895" i="1" s="1"/>
  <c r="T1894" i="1"/>
  <c r="V1893" i="1"/>
  <c r="T1893" i="1"/>
  <c r="U1893" i="1" s="1"/>
  <c r="V1892" i="1"/>
  <c r="U1892" i="1"/>
  <c r="T1892" i="1"/>
  <c r="U1891" i="1"/>
  <c r="T1891" i="1"/>
  <c r="V1891" i="1" s="1"/>
  <c r="T1890" i="1"/>
  <c r="V1889" i="1"/>
  <c r="T1889" i="1"/>
  <c r="U1889" i="1" s="1"/>
  <c r="V1888" i="1"/>
  <c r="U1888" i="1"/>
  <c r="T1888" i="1"/>
  <c r="U1887" i="1"/>
  <c r="T1887" i="1"/>
  <c r="V1887" i="1" s="1"/>
  <c r="T1886" i="1"/>
  <c r="V1885" i="1"/>
  <c r="T1885" i="1"/>
  <c r="U1885" i="1" s="1"/>
  <c r="V1884" i="1"/>
  <c r="U1884" i="1"/>
  <c r="T1884" i="1"/>
  <c r="U1883" i="1"/>
  <c r="T1883" i="1"/>
  <c r="V1883" i="1" s="1"/>
  <c r="T1882" i="1"/>
  <c r="V1881" i="1"/>
  <c r="T1881" i="1"/>
  <c r="U1881" i="1" s="1"/>
  <c r="V1880" i="1"/>
  <c r="U1880" i="1"/>
  <c r="T1880" i="1"/>
  <c r="U1879" i="1"/>
  <c r="T1879" i="1"/>
  <c r="V1879" i="1" s="1"/>
  <c r="T1878" i="1"/>
  <c r="V1877" i="1"/>
  <c r="T1877" i="1"/>
  <c r="U1877" i="1" s="1"/>
  <c r="V1876" i="1"/>
  <c r="U1876" i="1"/>
  <c r="T1876" i="1"/>
  <c r="U1875" i="1"/>
  <c r="T1875" i="1"/>
  <c r="V1875" i="1" s="1"/>
  <c r="T1874" i="1"/>
  <c r="V1873" i="1"/>
  <c r="T1873" i="1"/>
  <c r="U1873" i="1" s="1"/>
  <c r="V1872" i="1"/>
  <c r="U1872" i="1"/>
  <c r="T1872" i="1"/>
  <c r="U1871" i="1"/>
  <c r="T1871" i="1"/>
  <c r="V1871" i="1" s="1"/>
  <c r="T1870" i="1"/>
  <c r="V1869" i="1"/>
  <c r="T1869" i="1"/>
  <c r="U1869" i="1" s="1"/>
  <c r="V1868" i="1"/>
  <c r="U1868" i="1"/>
  <c r="T1868" i="1"/>
  <c r="U1867" i="1"/>
  <c r="T1867" i="1"/>
  <c r="V1867" i="1" s="1"/>
  <c r="T1866" i="1"/>
  <c r="V1865" i="1"/>
  <c r="T1865" i="1"/>
  <c r="U1865" i="1" s="1"/>
  <c r="V1864" i="1"/>
  <c r="U1864" i="1"/>
  <c r="T1864" i="1"/>
  <c r="U1863" i="1"/>
  <c r="T1863" i="1"/>
  <c r="V1863" i="1" s="1"/>
  <c r="T1862" i="1"/>
  <c r="V1861" i="1"/>
  <c r="T1861" i="1"/>
  <c r="U1861" i="1" s="1"/>
  <c r="V1860" i="1"/>
  <c r="U1860" i="1"/>
  <c r="T1860" i="1"/>
  <c r="U1859" i="1"/>
  <c r="T1859" i="1"/>
  <c r="V1859" i="1" s="1"/>
  <c r="T1858" i="1"/>
  <c r="V1857" i="1"/>
  <c r="T1857" i="1"/>
  <c r="U1857" i="1" s="1"/>
  <c r="V1856" i="1"/>
  <c r="U1856" i="1"/>
  <c r="T1856" i="1"/>
  <c r="U1855" i="1"/>
  <c r="T1855" i="1"/>
  <c r="V1855" i="1" s="1"/>
  <c r="T1854" i="1"/>
  <c r="V1853" i="1"/>
  <c r="T1853" i="1"/>
  <c r="U1853" i="1" s="1"/>
  <c r="V1852" i="1"/>
  <c r="U1852" i="1"/>
  <c r="T1852" i="1"/>
  <c r="U1851" i="1"/>
  <c r="T1851" i="1"/>
  <c r="V1851" i="1" s="1"/>
  <c r="T1850" i="1"/>
  <c r="V1849" i="1"/>
  <c r="T1849" i="1"/>
  <c r="U1849" i="1" s="1"/>
  <c r="V1848" i="1"/>
  <c r="U1848" i="1"/>
  <c r="T1848" i="1"/>
  <c r="U1847" i="1"/>
  <c r="T1847" i="1"/>
  <c r="V1847" i="1" s="1"/>
  <c r="T1846" i="1"/>
  <c r="V1845" i="1"/>
  <c r="T1845" i="1"/>
  <c r="U1845" i="1" s="1"/>
  <c r="V1844" i="1"/>
  <c r="U1844" i="1"/>
  <c r="T1844" i="1"/>
  <c r="U1843" i="1"/>
  <c r="T1843" i="1"/>
  <c r="V1843" i="1" s="1"/>
  <c r="T1842" i="1"/>
  <c r="V1841" i="1"/>
  <c r="T1841" i="1"/>
  <c r="U1841" i="1" s="1"/>
  <c r="V1840" i="1"/>
  <c r="U1840" i="1"/>
  <c r="T1840" i="1"/>
  <c r="U1839" i="1"/>
  <c r="T1839" i="1"/>
  <c r="V1839" i="1" s="1"/>
  <c r="T1838" i="1"/>
  <c r="V1837" i="1"/>
  <c r="T1837" i="1"/>
  <c r="U1837" i="1" s="1"/>
  <c r="V1836" i="1"/>
  <c r="U1836" i="1"/>
  <c r="T1836" i="1"/>
  <c r="U1835" i="1"/>
  <c r="T1835" i="1"/>
  <c r="V1835" i="1" s="1"/>
  <c r="T1834" i="1"/>
  <c r="V1833" i="1"/>
  <c r="T1833" i="1"/>
  <c r="U1833" i="1" s="1"/>
  <c r="V1832" i="1"/>
  <c r="U1832" i="1"/>
  <c r="T1832" i="1"/>
  <c r="U1831" i="1"/>
  <c r="T1831" i="1"/>
  <c r="V1831" i="1" s="1"/>
  <c r="T1830" i="1"/>
  <c r="V1829" i="1"/>
  <c r="T1829" i="1"/>
  <c r="U1829" i="1" s="1"/>
  <c r="V1828" i="1"/>
  <c r="U1828" i="1"/>
  <c r="T1828" i="1"/>
  <c r="U1827" i="1"/>
  <c r="T1827" i="1"/>
  <c r="V1827" i="1" s="1"/>
  <c r="T1826" i="1"/>
  <c r="V1825" i="1"/>
  <c r="T1825" i="1"/>
  <c r="U1825" i="1" s="1"/>
  <c r="V1824" i="1"/>
  <c r="U1824" i="1"/>
  <c r="T1824" i="1"/>
  <c r="U1823" i="1"/>
  <c r="T1823" i="1"/>
  <c r="V1823" i="1" s="1"/>
  <c r="T1822" i="1"/>
  <c r="V1821" i="1"/>
  <c r="T1821" i="1"/>
  <c r="U1821" i="1" s="1"/>
  <c r="V1820" i="1"/>
  <c r="U1820" i="1"/>
  <c r="T1820" i="1"/>
  <c r="U1819" i="1"/>
  <c r="T1819" i="1"/>
  <c r="V1819" i="1" s="1"/>
  <c r="T1818" i="1"/>
  <c r="V1817" i="1"/>
  <c r="T1817" i="1"/>
  <c r="U1817" i="1" s="1"/>
  <c r="V1816" i="1"/>
  <c r="U1816" i="1"/>
  <c r="T1816" i="1"/>
  <c r="U1815" i="1"/>
  <c r="T1815" i="1"/>
  <c r="V1815" i="1" s="1"/>
  <c r="T1814" i="1"/>
  <c r="V1813" i="1"/>
  <c r="T1813" i="1"/>
  <c r="U1813" i="1" s="1"/>
  <c r="V1812" i="1"/>
  <c r="U1812" i="1"/>
  <c r="T1812" i="1"/>
  <c r="U1811" i="1"/>
  <c r="T1811" i="1"/>
  <c r="V1811" i="1" s="1"/>
  <c r="T1810" i="1"/>
  <c r="V1809" i="1"/>
  <c r="T1809" i="1"/>
  <c r="U1809" i="1" s="1"/>
  <c r="V1808" i="1"/>
  <c r="U1808" i="1"/>
  <c r="T1808" i="1"/>
  <c r="T1807" i="1"/>
  <c r="T1806" i="1"/>
  <c r="V1806" i="1" s="1"/>
  <c r="V1805" i="1"/>
  <c r="T1805" i="1"/>
  <c r="U1805" i="1" s="1"/>
  <c r="V1804" i="1"/>
  <c r="U1804" i="1"/>
  <c r="T1804" i="1"/>
  <c r="V1803" i="1"/>
  <c r="U1803" i="1"/>
  <c r="T1803" i="1"/>
  <c r="U1802" i="1"/>
  <c r="T1802" i="1"/>
  <c r="V1802" i="1" s="1"/>
  <c r="T1801" i="1"/>
  <c r="V1800" i="1"/>
  <c r="U1800" i="1"/>
  <c r="T1800" i="1"/>
  <c r="U1799" i="1"/>
  <c r="T1799" i="1"/>
  <c r="V1799" i="1" s="1"/>
  <c r="T1798" i="1"/>
  <c r="V1797" i="1"/>
  <c r="U1797" i="1"/>
  <c r="T1797" i="1"/>
  <c r="V1796" i="1"/>
  <c r="U1796" i="1"/>
  <c r="T1796" i="1"/>
  <c r="T1795" i="1"/>
  <c r="V1795" i="1" s="1"/>
  <c r="T1794" i="1"/>
  <c r="V1793" i="1"/>
  <c r="U1793" i="1"/>
  <c r="T1793" i="1"/>
  <c r="V1792" i="1"/>
  <c r="U1792" i="1"/>
  <c r="T1792" i="1"/>
  <c r="T1791" i="1"/>
  <c r="V1791" i="1" s="1"/>
  <c r="T1790" i="1"/>
  <c r="V1789" i="1"/>
  <c r="U1789" i="1"/>
  <c r="T1789" i="1"/>
  <c r="V1788" i="1"/>
  <c r="U1788" i="1"/>
  <c r="T1788" i="1"/>
  <c r="T1787" i="1"/>
  <c r="V1787" i="1" s="1"/>
  <c r="T1786" i="1"/>
  <c r="V1785" i="1"/>
  <c r="U1785" i="1"/>
  <c r="T1785" i="1"/>
  <c r="V1784" i="1"/>
  <c r="U1784" i="1"/>
  <c r="T1784" i="1"/>
  <c r="U1783" i="1"/>
  <c r="T1783" i="1"/>
  <c r="V1783" i="1" s="1"/>
  <c r="T1782" i="1"/>
  <c r="V1781" i="1"/>
  <c r="U1781" i="1"/>
  <c r="T1781" i="1"/>
  <c r="V1780" i="1"/>
  <c r="U1780" i="1"/>
  <c r="T1780" i="1"/>
  <c r="T1779" i="1"/>
  <c r="V1779" i="1" s="1"/>
  <c r="T1778" i="1"/>
  <c r="V1777" i="1"/>
  <c r="U1777" i="1"/>
  <c r="T1777" i="1"/>
  <c r="V1776" i="1"/>
  <c r="U1776" i="1"/>
  <c r="T1776" i="1"/>
  <c r="T1775" i="1"/>
  <c r="V1775" i="1" s="1"/>
  <c r="T1774" i="1"/>
  <c r="V1773" i="1"/>
  <c r="U1773" i="1"/>
  <c r="T1773" i="1"/>
  <c r="V1772" i="1"/>
  <c r="U1772" i="1"/>
  <c r="T1772" i="1"/>
  <c r="T1771" i="1"/>
  <c r="V1771" i="1" s="1"/>
  <c r="T1770" i="1"/>
  <c r="V1769" i="1"/>
  <c r="U1769" i="1"/>
  <c r="T1769" i="1"/>
  <c r="V1768" i="1"/>
  <c r="U1768" i="1"/>
  <c r="T1768" i="1"/>
  <c r="U1767" i="1"/>
  <c r="T1767" i="1"/>
  <c r="V1767" i="1" s="1"/>
  <c r="T1766" i="1"/>
  <c r="V1765" i="1"/>
  <c r="U1765" i="1"/>
  <c r="T1765" i="1"/>
  <c r="V1764" i="1"/>
  <c r="U1764" i="1"/>
  <c r="T1764" i="1"/>
  <c r="T1763" i="1"/>
  <c r="V1763" i="1" s="1"/>
  <c r="T1762" i="1"/>
  <c r="V1761" i="1"/>
  <c r="U1761" i="1"/>
  <c r="T1761" i="1"/>
  <c r="V1760" i="1"/>
  <c r="U1760" i="1"/>
  <c r="T1760" i="1"/>
  <c r="U1759" i="1"/>
  <c r="T1759" i="1"/>
  <c r="V1759" i="1" s="1"/>
  <c r="T1758" i="1"/>
  <c r="V1757" i="1"/>
  <c r="U1757" i="1"/>
  <c r="T1757" i="1"/>
  <c r="V1756" i="1"/>
  <c r="U1756" i="1"/>
  <c r="T1756" i="1"/>
  <c r="T1755" i="1"/>
  <c r="V1755" i="1" s="1"/>
  <c r="T1754" i="1"/>
  <c r="V1753" i="1"/>
  <c r="U1753" i="1"/>
  <c r="T1753" i="1"/>
  <c r="V1752" i="1"/>
  <c r="U1752" i="1"/>
  <c r="T1752" i="1"/>
  <c r="U1751" i="1"/>
  <c r="T1751" i="1"/>
  <c r="V1751" i="1" s="1"/>
  <c r="T1750" i="1"/>
  <c r="V1749" i="1"/>
  <c r="U1749" i="1"/>
  <c r="T1749" i="1"/>
  <c r="V1748" i="1"/>
  <c r="U1748" i="1"/>
  <c r="T1748" i="1"/>
  <c r="T1747" i="1"/>
  <c r="V1747" i="1" s="1"/>
  <c r="T1746" i="1"/>
  <c r="V1745" i="1"/>
  <c r="U1745" i="1"/>
  <c r="T1745" i="1"/>
  <c r="V1744" i="1"/>
  <c r="U1744" i="1"/>
  <c r="T1744" i="1"/>
  <c r="U1743" i="1"/>
  <c r="T1743" i="1"/>
  <c r="V1743" i="1" s="1"/>
  <c r="T1742" i="1"/>
  <c r="V1741" i="1"/>
  <c r="U1741" i="1"/>
  <c r="T1741" i="1"/>
  <c r="V1740" i="1"/>
  <c r="U1740" i="1"/>
  <c r="T1740" i="1"/>
  <c r="T1739" i="1"/>
  <c r="V1739" i="1" s="1"/>
  <c r="T1738" i="1"/>
  <c r="V1737" i="1"/>
  <c r="U1737" i="1"/>
  <c r="T1737" i="1"/>
  <c r="V1736" i="1"/>
  <c r="U1736" i="1"/>
  <c r="T1736" i="1"/>
  <c r="U1735" i="1"/>
  <c r="T1735" i="1"/>
  <c r="V1735" i="1" s="1"/>
  <c r="T1734" i="1"/>
  <c r="V1733" i="1"/>
  <c r="U1733" i="1"/>
  <c r="T1733" i="1"/>
  <c r="V1732" i="1"/>
  <c r="U1732" i="1"/>
  <c r="T1732" i="1"/>
  <c r="T1731" i="1"/>
  <c r="V1731" i="1" s="1"/>
  <c r="T1730" i="1"/>
  <c r="V1729" i="1"/>
  <c r="U1729" i="1"/>
  <c r="T1729" i="1"/>
  <c r="U1728" i="1"/>
  <c r="T1728" i="1"/>
  <c r="V1728" i="1" s="1"/>
  <c r="T1727" i="1"/>
  <c r="V1727" i="1" s="1"/>
  <c r="V1726" i="1"/>
  <c r="T1726" i="1"/>
  <c r="U1726" i="1" s="1"/>
  <c r="V1725" i="1"/>
  <c r="U1725" i="1"/>
  <c r="T1725" i="1"/>
  <c r="U1724" i="1"/>
  <c r="T1724" i="1"/>
  <c r="V1724" i="1" s="1"/>
  <c r="T1723" i="1"/>
  <c r="V1723" i="1" s="1"/>
  <c r="V1722" i="1"/>
  <c r="T1722" i="1"/>
  <c r="U1722" i="1" s="1"/>
  <c r="V1721" i="1"/>
  <c r="U1721" i="1"/>
  <c r="T1721" i="1"/>
  <c r="V1720" i="1"/>
  <c r="U1720" i="1"/>
  <c r="T1720" i="1"/>
  <c r="T1719" i="1"/>
  <c r="V1719" i="1" s="1"/>
  <c r="V1718" i="1"/>
  <c r="T1718" i="1"/>
  <c r="U1718" i="1" s="1"/>
  <c r="V1717" i="1"/>
  <c r="U1717" i="1"/>
  <c r="T1717" i="1"/>
  <c r="U1716" i="1"/>
  <c r="T1716" i="1"/>
  <c r="V1716" i="1" s="1"/>
  <c r="T1715" i="1"/>
  <c r="V1715" i="1" s="1"/>
  <c r="V1714" i="1"/>
  <c r="T1714" i="1"/>
  <c r="U1714" i="1" s="1"/>
  <c r="V1713" i="1"/>
  <c r="U1713" i="1"/>
  <c r="T1713" i="1"/>
  <c r="V1712" i="1"/>
  <c r="U1712" i="1"/>
  <c r="T1712" i="1"/>
  <c r="T1711" i="1"/>
  <c r="V1711" i="1" s="1"/>
  <c r="X1711" i="1" s="1"/>
  <c r="T1710" i="1"/>
  <c r="U1710" i="1" s="1"/>
  <c r="U1709" i="1"/>
  <c r="T1709" i="1"/>
  <c r="V1709" i="1" s="1"/>
  <c r="V1708" i="1"/>
  <c r="T1708" i="1"/>
  <c r="U1708" i="1" s="1"/>
  <c r="V1707" i="1"/>
  <c r="U1707" i="1"/>
  <c r="T1707" i="1"/>
  <c r="T1706" i="1"/>
  <c r="U1706" i="1" s="1"/>
  <c r="U1705" i="1"/>
  <c r="T1705" i="1"/>
  <c r="V1705" i="1" s="1"/>
  <c r="V1704" i="1"/>
  <c r="T1704" i="1"/>
  <c r="U1704" i="1" s="1"/>
  <c r="V1703" i="1"/>
  <c r="U1703" i="1"/>
  <c r="T1703" i="1"/>
  <c r="T1702" i="1"/>
  <c r="U1702" i="1" s="1"/>
  <c r="U1701" i="1"/>
  <c r="T1701" i="1"/>
  <c r="V1701" i="1" s="1"/>
  <c r="V1700" i="1"/>
  <c r="T1700" i="1"/>
  <c r="U1700" i="1" s="1"/>
  <c r="V1699" i="1"/>
  <c r="U1699" i="1"/>
  <c r="T1699" i="1"/>
  <c r="T1698" i="1"/>
  <c r="U1698" i="1" s="1"/>
  <c r="U1697" i="1"/>
  <c r="T1697" i="1"/>
  <c r="V1697" i="1" s="1"/>
  <c r="V1696" i="1"/>
  <c r="T1696" i="1"/>
  <c r="U1696" i="1" s="1"/>
  <c r="W1696" i="1" s="1"/>
  <c r="V1695" i="1"/>
  <c r="U1695" i="1"/>
  <c r="T1695" i="1"/>
  <c r="T1694" i="1"/>
  <c r="U1694" i="1" s="1"/>
  <c r="U1693" i="1"/>
  <c r="T1693" i="1"/>
  <c r="V1693" i="1" s="1"/>
  <c r="V1692" i="1"/>
  <c r="T1692" i="1"/>
  <c r="U1692" i="1" s="1"/>
  <c r="W1692" i="1" s="1"/>
  <c r="V1691" i="1"/>
  <c r="U1691" i="1"/>
  <c r="T1691" i="1"/>
  <c r="T1690" i="1"/>
  <c r="U1690" i="1" s="1"/>
  <c r="U1689" i="1"/>
  <c r="T1689" i="1"/>
  <c r="V1689" i="1" s="1"/>
  <c r="V1688" i="1"/>
  <c r="T1688" i="1"/>
  <c r="U1688" i="1" s="1"/>
  <c r="W1688" i="1" s="1"/>
  <c r="V1687" i="1"/>
  <c r="U1687" i="1"/>
  <c r="T1687" i="1"/>
  <c r="T1686" i="1"/>
  <c r="U1686" i="1" s="1"/>
  <c r="U1685" i="1"/>
  <c r="T1685" i="1"/>
  <c r="V1685" i="1" s="1"/>
  <c r="V1684" i="1"/>
  <c r="T1684" i="1"/>
  <c r="U1684" i="1" s="1"/>
  <c r="W1684" i="1" s="1"/>
  <c r="V1683" i="1"/>
  <c r="U1683" i="1"/>
  <c r="T1683" i="1"/>
  <c r="T1682" i="1"/>
  <c r="U1682" i="1" s="1"/>
  <c r="U1681" i="1"/>
  <c r="T1681" i="1"/>
  <c r="V1681" i="1" s="1"/>
  <c r="V1680" i="1"/>
  <c r="T1680" i="1"/>
  <c r="U1680" i="1" s="1"/>
  <c r="W1680" i="1" s="1"/>
  <c r="V1679" i="1"/>
  <c r="U1679" i="1"/>
  <c r="T1679" i="1"/>
  <c r="T1678" i="1"/>
  <c r="U1678" i="1" s="1"/>
  <c r="W1678" i="1" s="1"/>
  <c r="T1677" i="1"/>
  <c r="V1677" i="1" s="1"/>
  <c r="V1676" i="1"/>
  <c r="T1676" i="1"/>
  <c r="U1676" i="1" s="1"/>
  <c r="V1675" i="1"/>
  <c r="U1675" i="1"/>
  <c r="T1675" i="1"/>
  <c r="T1674" i="1"/>
  <c r="U1674" i="1" s="1"/>
  <c r="T1673" i="1"/>
  <c r="V1673" i="1" s="1"/>
  <c r="V1672" i="1"/>
  <c r="T1672" i="1"/>
  <c r="U1672" i="1" s="1"/>
  <c r="V1671" i="1"/>
  <c r="U1671" i="1"/>
  <c r="T1671" i="1"/>
  <c r="T1670" i="1"/>
  <c r="U1670" i="1" s="1"/>
  <c r="T1669" i="1"/>
  <c r="V1669" i="1" s="1"/>
  <c r="V1668" i="1"/>
  <c r="T1668" i="1"/>
  <c r="U1668" i="1" s="1"/>
  <c r="V1667" i="1"/>
  <c r="U1667" i="1"/>
  <c r="T1667" i="1"/>
  <c r="T1666" i="1"/>
  <c r="U1666" i="1" s="1"/>
  <c r="T1665" i="1"/>
  <c r="V1665" i="1" s="1"/>
  <c r="V1664" i="1"/>
  <c r="T1664" i="1"/>
  <c r="U1664" i="1" s="1"/>
  <c r="V1663" i="1"/>
  <c r="U1663" i="1"/>
  <c r="T1663" i="1"/>
  <c r="T1662" i="1"/>
  <c r="U1662" i="1" s="1"/>
  <c r="T1661" i="1"/>
  <c r="V1661" i="1" s="1"/>
  <c r="V1660" i="1"/>
  <c r="T1660" i="1"/>
  <c r="U1660" i="1" s="1"/>
  <c r="V1659" i="1"/>
  <c r="U1659" i="1"/>
  <c r="T1659" i="1"/>
  <c r="T1658" i="1"/>
  <c r="U1658" i="1" s="1"/>
  <c r="T1657" i="1"/>
  <c r="V1657" i="1" s="1"/>
  <c r="V1656" i="1"/>
  <c r="T1656" i="1"/>
  <c r="U1656" i="1" s="1"/>
  <c r="V1655" i="1"/>
  <c r="U1655" i="1"/>
  <c r="T1655" i="1"/>
  <c r="T1654" i="1"/>
  <c r="U1654" i="1" s="1"/>
  <c r="T1653" i="1"/>
  <c r="V1653" i="1" s="1"/>
  <c r="V1652" i="1"/>
  <c r="T1652" i="1"/>
  <c r="U1652" i="1" s="1"/>
  <c r="V1651" i="1"/>
  <c r="U1651" i="1"/>
  <c r="T1651" i="1"/>
  <c r="T1650" i="1"/>
  <c r="U1650" i="1" s="1"/>
  <c r="T1649" i="1"/>
  <c r="V1649" i="1" s="1"/>
  <c r="V1648" i="1"/>
  <c r="T1648" i="1"/>
  <c r="U1648" i="1" s="1"/>
  <c r="V1647" i="1"/>
  <c r="U1647" i="1"/>
  <c r="T1647" i="1"/>
  <c r="T1646" i="1"/>
  <c r="U1646" i="1" s="1"/>
  <c r="T1645" i="1"/>
  <c r="V1645" i="1" s="1"/>
  <c r="V1644" i="1"/>
  <c r="T1644" i="1"/>
  <c r="U1644" i="1" s="1"/>
  <c r="V1643" i="1"/>
  <c r="U1643" i="1"/>
  <c r="T1643" i="1"/>
  <c r="T1642" i="1"/>
  <c r="U1642" i="1" s="1"/>
  <c r="T1641" i="1"/>
  <c r="V1641" i="1" s="1"/>
  <c r="V1640" i="1"/>
  <c r="T1640" i="1"/>
  <c r="U1640" i="1" s="1"/>
  <c r="V1639" i="1"/>
  <c r="U1639" i="1"/>
  <c r="T1639" i="1"/>
  <c r="T1638" i="1"/>
  <c r="U1638" i="1" s="1"/>
  <c r="T1637" i="1"/>
  <c r="V1637" i="1" s="1"/>
  <c r="V1636" i="1"/>
  <c r="T1636" i="1"/>
  <c r="U1636" i="1" s="1"/>
  <c r="V1635" i="1"/>
  <c r="U1635" i="1"/>
  <c r="T1635" i="1"/>
  <c r="T1634" i="1"/>
  <c r="U1634" i="1" s="1"/>
  <c r="T1633" i="1"/>
  <c r="V1633" i="1" s="1"/>
  <c r="V1632" i="1"/>
  <c r="T1632" i="1"/>
  <c r="U1632" i="1" s="1"/>
  <c r="V1631" i="1"/>
  <c r="U1631" i="1"/>
  <c r="T1631" i="1"/>
  <c r="T1630" i="1"/>
  <c r="U1630" i="1" s="1"/>
  <c r="T1629" i="1"/>
  <c r="V1629" i="1" s="1"/>
  <c r="V1628" i="1"/>
  <c r="T1628" i="1"/>
  <c r="U1628" i="1" s="1"/>
  <c r="V1627" i="1"/>
  <c r="U1627" i="1"/>
  <c r="T1627" i="1"/>
  <c r="T1626" i="1"/>
  <c r="U1626" i="1" s="1"/>
  <c r="T1625" i="1"/>
  <c r="V1625" i="1" s="1"/>
  <c r="V1624" i="1"/>
  <c r="T1624" i="1"/>
  <c r="U1624" i="1" s="1"/>
  <c r="V1623" i="1"/>
  <c r="U1623" i="1"/>
  <c r="T1623" i="1"/>
  <c r="T1622" i="1"/>
  <c r="U1622" i="1" s="1"/>
  <c r="T1621" i="1"/>
  <c r="V1621" i="1" s="1"/>
  <c r="V1620" i="1"/>
  <c r="T1620" i="1"/>
  <c r="U1620" i="1" s="1"/>
  <c r="V1619" i="1"/>
  <c r="U1619" i="1"/>
  <c r="T1619" i="1"/>
  <c r="T1618" i="1"/>
  <c r="U1618" i="1" s="1"/>
  <c r="T1617" i="1"/>
  <c r="V1617" i="1" s="1"/>
  <c r="V1616" i="1"/>
  <c r="T1616" i="1"/>
  <c r="U1616" i="1" s="1"/>
  <c r="V1615" i="1"/>
  <c r="U1615" i="1"/>
  <c r="T1615" i="1"/>
  <c r="T1614" i="1"/>
  <c r="U1614" i="1" s="1"/>
  <c r="T1613" i="1"/>
  <c r="V1613" i="1" s="1"/>
  <c r="V1612" i="1"/>
  <c r="T1612" i="1"/>
  <c r="U1612" i="1" s="1"/>
  <c r="V1611" i="1"/>
  <c r="U1611" i="1"/>
  <c r="T1611" i="1"/>
  <c r="T1610" i="1"/>
  <c r="U1610" i="1" s="1"/>
  <c r="T1609" i="1"/>
  <c r="V1609" i="1" s="1"/>
  <c r="V1608" i="1"/>
  <c r="T1608" i="1"/>
  <c r="U1608" i="1" s="1"/>
  <c r="V1607" i="1"/>
  <c r="U1607" i="1"/>
  <c r="T1607" i="1"/>
  <c r="T1606" i="1"/>
  <c r="U1606" i="1" s="1"/>
  <c r="T1605" i="1"/>
  <c r="V1605" i="1" s="1"/>
  <c r="V1604" i="1"/>
  <c r="T1604" i="1"/>
  <c r="U1604" i="1" s="1"/>
  <c r="V1603" i="1"/>
  <c r="U1603" i="1"/>
  <c r="T1603" i="1"/>
  <c r="T1602" i="1"/>
  <c r="U1602" i="1" s="1"/>
  <c r="T1601" i="1"/>
  <c r="V1601" i="1" s="1"/>
  <c r="V1600" i="1"/>
  <c r="T1600" i="1"/>
  <c r="U1600" i="1" s="1"/>
  <c r="V1599" i="1"/>
  <c r="U1599" i="1"/>
  <c r="T1599" i="1"/>
  <c r="T1598" i="1"/>
  <c r="U1598" i="1" s="1"/>
  <c r="T1597" i="1"/>
  <c r="V1597" i="1" s="1"/>
  <c r="V1596" i="1"/>
  <c r="T1596" i="1"/>
  <c r="U1596" i="1" s="1"/>
  <c r="V1595" i="1"/>
  <c r="U1595" i="1"/>
  <c r="T1595" i="1"/>
  <c r="T1594" i="1"/>
  <c r="U1594" i="1" s="1"/>
  <c r="T1593" i="1"/>
  <c r="V1593" i="1" s="1"/>
  <c r="V1592" i="1"/>
  <c r="T1592" i="1"/>
  <c r="U1592" i="1" s="1"/>
  <c r="V1591" i="1"/>
  <c r="U1591" i="1"/>
  <c r="T1591" i="1"/>
  <c r="T1590" i="1"/>
  <c r="U1590" i="1" s="1"/>
  <c r="T1589" i="1"/>
  <c r="V1589" i="1" s="1"/>
  <c r="V1588" i="1"/>
  <c r="T1588" i="1"/>
  <c r="U1588" i="1" s="1"/>
  <c r="V1587" i="1"/>
  <c r="U1587" i="1"/>
  <c r="T1587" i="1"/>
  <c r="T1586" i="1"/>
  <c r="U1586" i="1" s="1"/>
  <c r="T1585" i="1"/>
  <c r="V1585" i="1" s="1"/>
  <c r="V1584" i="1"/>
  <c r="T1584" i="1"/>
  <c r="U1584" i="1" s="1"/>
  <c r="V1583" i="1"/>
  <c r="U1583" i="1"/>
  <c r="T1583" i="1"/>
  <c r="T1582" i="1"/>
  <c r="U1582" i="1" s="1"/>
  <c r="T1581" i="1"/>
  <c r="V1581" i="1" s="1"/>
  <c r="V1580" i="1"/>
  <c r="T1580" i="1"/>
  <c r="U1580" i="1" s="1"/>
  <c r="V1579" i="1"/>
  <c r="U1579" i="1"/>
  <c r="T1579" i="1"/>
  <c r="T1578" i="1"/>
  <c r="U1578" i="1" s="1"/>
  <c r="T1577" i="1"/>
  <c r="V1577" i="1" s="1"/>
  <c r="V1576" i="1"/>
  <c r="T1576" i="1"/>
  <c r="U1576" i="1" s="1"/>
  <c r="V1575" i="1"/>
  <c r="U1575" i="1"/>
  <c r="T1575" i="1"/>
  <c r="T1574" i="1"/>
  <c r="U1574" i="1" s="1"/>
  <c r="T1573" i="1"/>
  <c r="V1573" i="1" s="1"/>
  <c r="V1572" i="1"/>
  <c r="T1572" i="1"/>
  <c r="U1572" i="1" s="1"/>
  <c r="V1571" i="1"/>
  <c r="U1571" i="1"/>
  <c r="T1571" i="1"/>
  <c r="T1570" i="1"/>
  <c r="T1569" i="1"/>
  <c r="V1569" i="1" s="1"/>
  <c r="V1568" i="1"/>
  <c r="T1568" i="1"/>
  <c r="U1568" i="1" s="1"/>
  <c r="V1567" i="1"/>
  <c r="U1567" i="1"/>
  <c r="T1567" i="1"/>
  <c r="T1566" i="1"/>
  <c r="T1565" i="1"/>
  <c r="V1565" i="1" s="1"/>
  <c r="V1564" i="1"/>
  <c r="T1564" i="1"/>
  <c r="U1564" i="1" s="1"/>
  <c r="V1563" i="1"/>
  <c r="U1563" i="1"/>
  <c r="T1563" i="1"/>
  <c r="T1562" i="1"/>
  <c r="T1561" i="1"/>
  <c r="V1560" i="1"/>
  <c r="T1560" i="1"/>
  <c r="U1560" i="1" s="1"/>
  <c r="V1559" i="1"/>
  <c r="U1559" i="1"/>
  <c r="T1559" i="1"/>
  <c r="U1558" i="1"/>
  <c r="T1558" i="1"/>
  <c r="V1558" i="1" s="1"/>
  <c r="T1557" i="1"/>
  <c r="V1556" i="1"/>
  <c r="T1556" i="1"/>
  <c r="U1556" i="1" s="1"/>
  <c r="V1555" i="1"/>
  <c r="U1555" i="1"/>
  <c r="T1555" i="1"/>
  <c r="U1554" i="1"/>
  <c r="T1554" i="1"/>
  <c r="V1554" i="1" s="1"/>
  <c r="T1553" i="1"/>
  <c r="V1552" i="1"/>
  <c r="T1552" i="1"/>
  <c r="U1552" i="1" s="1"/>
  <c r="V1551" i="1"/>
  <c r="U1551" i="1"/>
  <c r="T1551" i="1"/>
  <c r="U1550" i="1"/>
  <c r="T1550" i="1"/>
  <c r="V1550" i="1" s="1"/>
  <c r="T1549" i="1"/>
  <c r="V1548" i="1"/>
  <c r="T1548" i="1"/>
  <c r="U1548" i="1" s="1"/>
  <c r="V1547" i="1"/>
  <c r="U1547" i="1"/>
  <c r="T1547" i="1"/>
  <c r="U1546" i="1"/>
  <c r="T1546" i="1"/>
  <c r="V1546" i="1" s="1"/>
  <c r="T1545" i="1"/>
  <c r="V1544" i="1"/>
  <c r="T1544" i="1"/>
  <c r="U1544" i="1" s="1"/>
  <c r="V1543" i="1"/>
  <c r="U1543" i="1"/>
  <c r="T1543" i="1"/>
  <c r="U1542" i="1"/>
  <c r="T1542" i="1"/>
  <c r="V1542" i="1" s="1"/>
  <c r="T1541" i="1"/>
  <c r="V1540" i="1"/>
  <c r="T1540" i="1"/>
  <c r="U1540" i="1" s="1"/>
  <c r="V1539" i="1"/>
  <c r="U1539" i="1"/>
  <c r="T1539" i="1"/>
  <c r="U1538" i="1"/>
  <c r="T1538" i="1"/>
  <c r="V1538" i="1" s="1"/>
  <c r="T1537" i="1"/>
  <c r="V1536" i="1"/>
  <c r="T1536" i="1"/>
  <c r="U1536" i="1" s="1"/>
  <c r="V1535" i="1"/>
  <c r="U1535" i="1"/>
  <c r="T1535" i="1"/>
  <c r="V1534" i="1"/>
  <c r="U1534" i="1"/>
  <c r="T1534" i="1"/>
  <c r="T1533" i="1"/>
  <c r="V1533" i="1" s="1"/>
  <c r="T1532" i="1"/>
  <c r="U1532" i="1" s="1"/>
  <c r="V1531" i="1"/>
  <c r="U1531" i="1"/>
  <c r="T1531" i="1"/>
  <c r="T1530" i="1"/>
  <c r="U1530" i="1" s="1"/>
  <c r="U1529" i="1"/>
  <c r="T1529" i="1"/>
  <c r="V1529" i="1" s="1"/>
  <c r="V1528" i="1"/>
  <c r="T1528" i="1"/>
  <c r="U1528" i="1" s="1"/>
  <c r="V1527" i="1"/>
  <c r="U1527" i="1"/>
  <c r="T1527" i="1"/>
  <c r="V1526" i="1"/>
  <c r="U1526" i="1"/>
  <c r="T1526" i="1"/>
  <c r="T1525" i="1"/>
  <c r="V1525" i="1" s="1"/>
  <c r="U1524" i="1"/>
  <c r="T1524" i="1"/>
  <c r="V1524" i="1" s="1"/>
  <c r="T1523" i="1"/>
  <c r="U1523" i="1" s="1"/>
  <c r="V1522" i="1"/>
  <c r="T1522" i="1"/>
  <c r="U1522" i="1" s="1"/>
  <c r="V1521" i="1"/>
  <c r="U1521" i="1"/>
  <c r="T1521" i="1"/>
  <c r="U1520" i="1"/>
  <c r="T1520" i="1"/>
  <c r="V1520" i="1" s="1"/>
  <c r="T1519" i="1"/>
  <c r="U1519" i="1" s="1"/>
  <c r="V1518" i="1"/>
  <c r="T1518" i="1"/>
  <c r="U1518" i="1" s="1"/>
  <c r="V1517" i="1"/>
  <c r="U1517" i="1"/>
  <c r="T1517" i="1"/>
  <c r="U1516" i="1"/>
  <c r="T1516" i="1"/>
  <c r="V1516" i="1" s="1"/>
  <c r="T1515" i="1"/>
  <c r="U1515" i="1" s="1"/>
  <c r="V1514" i="1"/>
  <c r="T1514" i="1"/>
  <c r="U1514" i="1" s="1"/>
  <c r="V1513" i="1"/>
  <c r="U1513" i="1"/>
  <c r="T1513" i="1"/>
  <c r="U1512" i="1"/>
  <c r="T1512" i="1"/>
  <c r="V1512" i="1" s="1"/>
  <c r="T1511" i="1"/>
  <c r="U1511" i="1" s="1"/>
  <c r="W1511" i="1" s="1"/>
  <c r="V1510" i="1"/>
  <c r="T1510" i="1"/>
  <c r="U1510" i="1" s="1"/>
  <c r="V1509" i="1"/>
  <c r="U1509" i="1"/>
  <c r="W1509" i="1" s="1"/>
  <c r="T1509" i="1"/>
  <c r="U1508" i="1"/>
  <c r="T1508" i="1"/>
  <c r="V1508" i="1" s="1"/>
  <c r="T1507" i="1"/>
  <c r="U1507" i="1" s="1"/>
  <c r="W1507" i="1" s="1"/>
  <c r="V1506" i="1"/>
  <c r="T1506" i="1"/>
  <c r="U1506" i="1" s="1"/>
  <c r="V1505" i="1"/>
  <c r="U1505" i="1"/>
  <c r="W1505" i="1" s="1"/>
  <c r="T1505" i="1"/>
  <c r="U1504" i="1"/>
  <c r="T1504" i="1"/>
  <c r="V1504" i="1" s="1"/>
  <c r="T1503" i="1"/>
  <c r="U1503" i="1" s="1"/>
  <c r="W1503" i="1" s="1"/>
  <c r="V1502" i="1"/>
  <c r="T1502" i="1"/>
  <c r="U1502" i="1" s="1"/>
  <c r="V1501" i="1"/>
  <c r="U1501" i="1"/>
  <c r="W1501" i="1" s="1"/>
  <c r="T1501" i="1"/>
  <c r="U1500" i="1"/>
  <c r="T1500" i="1"/>
  <c r="V1500" i="1" s="1"/>
  <c r="T1499" i="1"/>
  <c r="U1499" i="1" s="1"/>
  <c r="W1499" i="1" s="1"/>
  <c r="V1498" i="1"/>
  <c r="T1498" i="1"/>
  <c r="U1498" i="1" s="1"/>
  <c r="V1497" i="1"/>
  <c r="U1497" i="1"/>
  <c r="W1497" i="1" s="1"/>
  <c r="T1497" i="1"/>
  <c r="U1496" i="1"/>
  <c r="T1496" i="1"/>
  <c r="V1496" i="1" s="1"/>
  <c r="T1495" i="1"/>
  <c r="U1495" i="1" s="1"/>
  <c r="W1495" i="1" s="1"/>
  <c r="V1494" i="1"/>
  <c r="T1494" i="1"/>
  <c r="U1494" i="1" s="1"/>
  <c r="V1493" i="1"/>
  <c r="U1493" i="1"/>
  <c r="W1493" i="1" s="1"/>
  <c r="T1493" i="1"/>
  <c r="U1492" i="1"/>
  <c r="T1492" i="1"/>
  <c r="V1492" i="1" s="1"/>
  <c r="T1491" i="1"/>
  <c r="U1491" i="1" s="1"/>
  <c r="W1491" i="1" s="1"/>
  <c r="V1490" i="1"/>
  <c r="T1490" i="1"/>
  <c r="U1490" i="1" s="1"/>
  <c r="V1489" i="1"/>
  <c r="U1489" i="1"/>
  <c r="W1489" i="1" s="1"/>
  <c r="T1489" i="1"/>
  <c r="U1488" i="1"/>
  <c r="T1488" i="1"/>
  <c r="V1488" i="1" s="1"/>
  <c r="T1487" i="1"/>
  <c r="U1487" i="1" s="1"/>
  <c r="W1487" i="1" s="1"/>
  <c r="V1486" i="1"/>
  <c r="T1486" i="1"/>
  <c r="U1486" i="1" s="1"/>
  <c r="V1485" i="1"/>
  <c r="U1485" i="1"/>
  <c r="W1485" i="1" s="1"/>
  <c r="T1485" i="1"/>
  <c r="U1484" i="1"/>
  <c r="T1484" i="1"/>
  <c r="V1484" i="1" s="1"/>
  <c r="T1483" i="1"/>
  <c r="U1483" i="1" s="1"/>
  <c r="W1483" i="1" s="1"/>
  <c r="V1482" i="1"/>
  <c r="T1482" i="1"/>
  <c r="U1482" i="1" s="1"/>
  <c r="V1481" i="1"/>
  <c r="U1481" i="1"/>
  <c r="W1481" i="1" s="1"/>
  <c r="T1481" i="1"/>
  <c r="U1480" i="1"/>
  <c r="T1480" i="1"/>
  <c r="V1480" i="1" s="1"/>
  <c r="T1479" i="1"/>
  <c r="U1479" i="1" s="1"/>
  <c r="W1479" i="1" s="1"/>
  <c r="V1478" i="1"/>
  <c r="T1478" i="1"/>
  <c r="U1478" i="1" s="1"/>
  <c r="V1477" i="1"/>
  <c r="U1477" i="1"/>
  <c r="W1477" i="1" s="1"/>
  <c r="T1477" i="1"/>
  <c r="U1476" i="1"/>
  <c r="T1476" i="1"/>
  <c r="V1476" i="1" s="1"/>
  <c r="T1475" i="1"/>
  <c r="U1475" i="1" s="1"/>
  <c r="W1475" i="1" s="1"/>
  <c r="V1474" i="1"/>
  <c r="T1474" i="1"/>
  <c r="U1474" i="1" s="1"/>
  <c r="V1473" i="1"/>
  <c r="U1473" i="1"/>
  <c r="W1473" i="1" s="1"/>
  <c r="T1473" i="1"/>
  <c r="U1472" i="1"/>
  <c r="T1472" i="1"/>
  <c r="V1472" i="1" s="1"/>
  <c r="T1471" i="1"/>
  <c r="U1471" i="1" s="1"/>
  <c r="W1471" i="1" s="1"/>
  <c r="V1470" i="1"/>
  <c r="T1470" i="1"/>
  <c r="U1470" i="1" s="1"/>
  <c r="V1469" i="1"/>
  <c r="U1469" i="1"/>
  <c r="W1469" i="1" s="1"/>
  <c r="T1469" i="1"/>
  <c r="U1468" i="1"/>
  <c r="T1468" i="1"/>
  <c r="V1468" i="1" s="1"/>
  <c r="T1467" i="1"/>
  <c r="U1467" i="1" s="1"/>
  <c r="W1467" i="1" s="1"/>
  <c r="V1466" i="1"/>
  <c r="T1466" i="1"/>
  <c r="U1466" i="1" s="1"/>
  <c r="V1465" i="1"/>
  <c r="U1465" i="1"/>
  <c r="W1465" i="1" s="1"/>
  <c r="T1465" i="1"/>
  <c r="U1464" i="1"/>
  <c r="T1464" i="1"/>
  <c r="V1464" i="1" s="1"/>
  <c r="T1463" i="1"/>
  <c r="U1463" i="1" s="1"/>
  <c r="W1463" i="1" s="1"/>
  <c r="V1462" i="1"/>
  <c r="T1462" i="1"/>
  <c r="U1462" i="1" s="1"/>
  <c r="V1461" i="1"/>
  <c r="U1461" i="1"/>
  <c r="W1461" i="1" s="1"/>
  <c r="T1461" i="1"/>
  <c r="U1460" i="1"/>
  <c r="T1460" i="1"/>
  <c r="V1460" i="1" s="1"/>
  <c r="T1459" i="1"/>
  <c r="U1459" i="1" s="1"/>
  <c r="W1459" i="1" s="1"/>
  <c r="V1458" i="1"/>
  <c r="T1458" i="1"/>
  <c r="U1458" i="1" s="1"/>
  <c r="V1457" i="1"/>
  <c r="U1457" i="1"/>
  <c r="W1457" i="1" s="1"/>
  <c r="T1457" i="1"/>
  <c r="U1456" i="1"/>
  <c r="T1456" i="1"/>
  <c r="V1456" i="1" s="1"/>
  <c r="T1455" i="1"/>
  <c r="U1455" i="1" s="1"/>
  <c r="W1455" i="1" s="1"/>
  <c r="V1454" i="1"/>
  <c r="T1454" i="1"/>
  <c r="U1454" i="1" s="1"/>
  <c r="V1453" i="1"/>
  <c r="U1453" i="1"/>
  <c r="W1453" i="1" s="1"/>
  <c r="T1453" i="1"/>
  <c r="U1452" i="1"/>
  <c r="T1452" i="1"/>
  <c r="V1452" i="1" s="1"/>
  <c r="T1451" i="1"/>
  <c r="U1451" i="1" s="1"/>
  <c r="W1451" i="1" s="1"/>
  <c r="V1450" i="1"/>
  <c r="T1450" i="1"/>
  <c r="U1450" i="1" s="1"/>
  <c r="V1449" i="1"/>
  <c r="U1449" i="1"/>
  <c r="W1449" i="1" s="1"/>
  <c r="T1449" i="1"/>
  <c r="U1448" i="1"/>
  <c r="T1448" i="1"/>
  <c r="V1448" i="1" s="1"/>
  <c r="T1447" i="1"/>
  <c r="U1447" i="1" s="1"/>
  <c r="W1447" i="1" s="1"/>
  <c r="V1446" i="1"/>
  <c r="T1446" i="1"/>
  <c r="U1446" i="1" s="1"/>
  <c r="V1445" i="1"/>
  <c r="U1445" i="1"/>
  <c r="W1445" i="1" s="1"/>
  <c r="T1445" i="1"/>
  <c r="U1444" i="1"/>
  <c r="T1444" i="1"/>
  <c r="V1444" i="1" s="1"/>
  <c r="T1443" i="1"/>
  <c r="U1443" i="1" s="1"/>
  <c r="W1443" i="1" s="1"/>
  <c r="V1442" i="1"/>
  <c r="T1442" i="1"/>
  <c r="U1442" i="1" s="1"/>
  <c r="V1441" i="1"/>
  <c r="U1441" i="1"/>
  <c r="W1441" i="1" s="1"/>
  <c r="T1441" i="1"/>
  <c r="U1440" i="1"/>
  <c r="T1440" i="1"/>
  <c r="V1440" i="1" s="1"/>
  <c r="T1439" i="1"/>
  <c r="U1439" i="1" s="1"/>
  <c r="W1439" i="1" s="1"/>
  <c r="V1438" i="1"/>
  <c r="T1438" i="1"/>
  <c r="U1438" i="1" s="1"/>
  <c r="V1437" i="1"/>
  <c r="U1437" i="1"/>
  <c r="W1437" i="1" s="1"/>
  <c r="T1437" i="1"/>
  <c r="U1436" i="1"/>
  <c r="T1436" i="1"/>
  <c r="V1436" i="1" s="1"/>
  <c r="T1435" i="1"/>
  <c r="U1435" i="1" s="1"/>
  <c r="W1435" i="1" s="1"/>
  <c r="V1434" i="1"/>
  <c r="T1434" i="1"/>
  <c r="U1434" i="1" s="1"/>
  <c r="V1433" i="1"/>
  <c r="U1433" i="1"/>
  <c r="W1433" i="1" s="1"/>
  <c r="T1433" i="1"/>
  <c r="U1432" i="1"/>
  <c r="T1432" i="1"/>
  <c r="V1432" i="1" s="1"/>
  <c r="T1431" i="1"/>
  <c r="U1431" i="1" s="1"/>
  <c r="W1431" i="1" s="1"/>
  <c r="V1430" i="1"/>
  <c r="T1430" i="1"/>
  <c r="U1430" i="1" s="1"/>
  <c r="V1429" i="1"/>
  <c r="U1429" i="1"/>
  <c r="W1429" i="1" s="1"/>
  <c r="T1429" i="1"/>
  <c r="U1428" i="1"/>
  <c r="T1428" i="1"/>
  <c r="V1428" i="1" s="1"/>
  <c r="T1427" i="1"/>
  <c r="U1427" i="1" s="1"/>
  <c r="W1427" i="1" s="1"/>
  <c r="V1426" i="1"/>
  <c r="T1426" i="1"/>
  <c r="U1426" i="1" s="1"/>
  <c r="V1425" i="1"/>
  <c r="U1425" i="1"/>
  <c r="W1425" i="1" s="1"/>
  <c r="T1425" i="1"/>
  <c r="U1424" i="1"/>
  <c r="T1424" i="1"/>
  <c r="V1424" i="1" s="1"/>
  <c r="T1423" i="1"/>
  <c r="U1423" i="1" s="1"/>
  <c r="W1423" i="1" s="1"/>
  <c r="V1422" i="1"/>
  <c r="T1422" i="1"/>
  <c r="U1422" i="1" s="1"/>
  <c r="V1421" i="1"/>
  <c r="U1421" i="1"/>
  <c r="W1421" i="1" s="1"/>
  <c r="T1421" i="1"/>
  <c r="U1420" i="1"/>
  <c r="T1420" i="1"/>
  <c r="V1420" i="1" s="1"/>
  <c r="T1419" i="1"/>
  <c r="U1419" i="1" s="1"/>
  <c r="W1419" i="1" s="1"/>
  <c r="V1418" i="1"/>
  <c r="T1418" i="1"/>
  <c r="U1418" i="1" s="1"/>
  <c r="V1417" i="1"/>
  <c r="U1417" i="1"/>
  <c r="W1417" i="1" s="1"/>
  <c r="T1417" i="1"/>
  <c r="U1416" i="1"/>
  <c r="T1416" i="1"/>
  <c r="V1416" i="1" s="1"/>
  <c r="T1415" i="1"/>
  <c r="U1415" i="1" s="1"/>
  <c r="W1415" i="1" s="1"/>
  <c r="V1414" i="1"/>
  <c r="T1414" i="1"/>
  <c r="U1414" i="1" s="1"/>
  <c r="V1413" i="1"/>
  <c r="U1413" i="1"/>
  <c r="W1413" i="1" s="1"/>
  <c r="T1413" i="1"/>
  <c r="U1412" i="1"/>
  <c r="T1412" i="1"/>
  <c r="V1412" i="1" s="1"/>
  <c r="T1411" i="1"/>
  <c r="U1411" i="1" s="1"/>
  <c r="W1411" i="1" s="1"/>
  <c r="V1410" i="1"/>
  <c r="T1410" i="1"/>
  <c r="U1410" i="1" s="1"/>
  <c r="V1409" i="1"/>
  <c r="U1409" i="1"/>
  <c r="W1409" i="1" s="1"/>
  <c r="T1409" i="1"/>
  <c r="U1408" i="1"/>
  <c r="T1408" i="1"/>
  <c r="V1408" i="1" s="1"/>
  <c r="T1407" i="1"/>
  <c r="U1407" i="1" s="1"/>
  <c r="W1407" i="1" s="1"/>
  <c r="V1406" i="1"/>
  <c r="T1406" i="1"/>
  <c r="U1406" i="1" s="1"/>
  <c r="V1405" i="1"/>
  <c r="U1405" i="1"/>
  <c r="W1405" i="1" s="1"/>
  <c r="T1405" i="1"/>
  <c r="U1404" i="1"/>
  <c r="T1404" i="1"/>
  <c r="V1404" i="1" s="1"/>
  <c r="T1403" i="1"/>
  <c r="U1403" i="1" s="1"/>
  <c r="W1403" i="1" s="1"/>
  <c r="V1402" i="1"/>
  <c r="T1402" i="1"/>
  <c r="U1402" i="1" s="1"/>
  <c r="V1401" i="1"/>
  <c r="U1401" i="1"/>
  <c r="W1401" i="1" s="1"/>
  <c r="T1401" i="1"/>
  <c r="U1400" i="1"/>
  <c r="T1400" i="1"/>
  <c r="V1400" i="1" s="1"/>
  <c r="T1399" i="1"/>
  <c r="U1399" i="1" s="1"/>
  <c r="W1399" i="1" s="1"/>
  <c r="V1398" i="1"/>
  <c r="T1398" i="1"/>
  <c r="U1398" i="1" s="1"/>
  <c r="V1397" i="1"/>
  <c r="U1397" i="1"/>
  <c r="W1397" i="1" s="1"/>
  <c r="T1397" i="1"/>
  <c r="U1396" i="1"/>
  <c r="T1396" i="1"/>
  <c r="V1396" i="1" s="1"/>
  <c r="T1395" i="1"/>
  <c r="U1395" i="1" s="1"/>
  <c r="W1395" i="1" s="1"/>
  <c r="V1394" i="1"/>
  <c r="T1394" i="1"/>
  <c r="U1394" i="1" s="1"/>
  <c r="V1393" i="1"/>
  <c r="U1393" i="1"/>
  <c r="W1393" i="1" s="1"/>
  <c r="T1393" i="1"/>
  <c r="U1392" i="1"/>
  <c r="T1392" i="1"/>
  <c r="V1392" i="1" s="1"/>
  <c r="T1391" i="1"/>
  <c r="U1391" i="1" s="1"/>
  <c r="W1391" i="1" s="1"/>
  <c r="V1390" i="1"/>
  <c r="T1390" i="1"/>
  <c r="U1390" i="1" s="1"/>
  <c r="V1389" i="1"/>
  <c r="U1389" i="1"/>
  <c r="W1389" i="1" s="1"/>
  <c r="T1389" i="1"/>
  <c r="T1388" i="1"/>
  <c r="V1388" i="1" s="1"/>
  <c r="T1387" i="1"/>
  <c r="U1387" i="1" s="1"/>
  <c r="V1386" i="1"/>
  <c r="T1386" i="1"/>
  <c r="U1386" i="1" s="1"/>
  <c r="V1385" i="1"/>
  <c r="U1385" i="1"/>
  <c r="T1385" i="1"/>
  <c r="T1384" i="1"/>
  <c r="V1384" i="1" s="1"/>
  <c r="T1383" i="1"/>
  <c r="U1383" i="1" s="1"/>
  <c r="V1382" i="1"/>
  <c r="T1382" i="1"/>
  <c r="U1382" i="1" s="1"/>
  <c r="V1381" i="1"/>
  <c r="U1381" i="1"/>
  <c r="T1381" i="1"/>
  <c r="T1380" i="1"/>
  <c r="V1380" i="1" s="1"/>
  <c r="T1379" i="1"/>
  <c r="U1379" i="1" s="1"/>
  <c r="V1378" i="1"/>
  <c r="T1378" i="1"/>
  <c r="U1378" i="1" s="1"/>
  <c r="V1377" i="1"/>
  <c r="U1377" i="1"/>
  <c r="T1377" i="1"/>
  <c r="T1376" i="1"/>
  <c r="V1376" i="1" s="1"/>
  <c r="T1375" i="1"/>
  <c r="U1375" i="1" s="1"/>
  <c r="V1374" i="1"/>
  <c r="T1374" i="1"/>
  <c r="U1374" i="1" s="1"/>
  <c r="V1373" i="1"/>
  <c r="U1373" i="1"/>
  <c r="T1373" i="1"/>
  <c r="T1372" i="1"/>
  <c r="V1372" i="1" s="1"/>
  <c r="T1371" i="1"/>
  <c r="U1371" i="1" s="1"/>
  <c r="V1370" i="1"/>
  <c r="T1370" i="1"/>
  <c r="U1370" i="1" s="1"/>
  <c r="V1369" i="1"/>
  <c r="U1369" i="1"/>
  <c r="T1369" i="1"/>
  <c r="T1368" i="1"/>
  <c r="V1368" i="1" s="1"/>
  <c r="T1367" i="1"/>
  <c r="U1367" i="1" s="1"/>
  <c r="V1366" i="1"/>
  <c r="T1366" i="1"/>
  <c r="U1366" i="1" s="1"/>
  <c r="V1365" i="1"/>
  <c r="U1365" i="1"/>
  <c r="T1365" i="1"/>
  <c r="T1364" i="1"/>
  <c r="V1364" i="1" s="1"/>
  <c r="T1363" i="1"/>
  <c r="U1363" i="1" s="1"/>
  <c r="V1362" i="1"/>
  <c r="T1362" i="1"/>
  <c r="U1362" i="1" s="1"/>
  <c r="V1361" i="1"/>
  <c r="U1361" i="1"/>
  <c r="T1361" i="1"/>
  <c r="T1360" i="1"/>
  <c r="V1360" i="1" s="1"/>
  <c r="T1359" i="1"/>
  <c r="U1359" i="1" s="1"/>
  <c r="V1358" i="1"/>
  <c r="T1358" i="1"/>
  <c r="U1358" i="1" s="1"/>
  <c r="V1357" i="1"/>
  <c r="U1357" i="1"/>
  <c r="T1357" i="1"/>
  <c r="T1356" i="1"/>
  <c r="V1356" i="1" s="1"/>
  <c r="T1355" i="1"/>
  <c r="U1355" i="1" s="1"/>
  <c r="V1354" i="1"/>
  <c r="T1354" i="1"/>
  <c r="U1354" i="1" s="1"/>
  <c r="V1353" i="1"/>
  <c r="U1353" i="1"/>
  <c r="T1353" i="1"/>
  <c r="T1352" i="1"/>
  <c r="V1352" i="1" s="1"/>
  <c r="T1351" i="1"/>
  <c r="U1351" i="1" s="1"/>
  <c r="V1350" i="1"/>
  <c r="T1350" i="1"/>
  <c r="U1350" i="1" s="1"/>
  <c r="V1349" i="1"/>
  <c r="U1349" i="1"/>
  <c r="T1349" i="1"/>
  <c r="T1348" i="1"/>
  <c r="V1348" i="1" s="1"/>
  <c r="T1347" i="1"/>
  <c r="U1347" i="1" s="1"/>
  <c r="V1346" i="1"/>
  <c r="T1346" i="1"/>
  <c r="U1346" i="1" s="1"/>
  <c r="V1345" i="1"/>
  <c r="U1345" i="1"/>
  <c r="T1345" i="1"/>
  <c r="T1344" i="1"/>
  <c r="V1344" i="1" s="1"/>
  <c r="T1343" i="1"/>
  <c r="U1343" i="1" s="1"/>
  <c r="V1342" i="1"/>
  <c r="T1342" i="1"/>
  <c r="U1342" i="1" s="1"/>
  <c r="V1341" i="1"/>
  <c r="U1341" i="1"/>
  <c r="T1341" i="1"/>
  <c r="T1340" i="1"/>
  <c r="V1340" i="1" s="1"/>
  <c r="T1339" i="1"/>
  <c r="U1339" i="1" s="1"/>
  <c r="V1338" i="1"/>
  <c r="T1338" i="1"/>
  <c r="U1338" i="1" s="1"/>
  <c r="V1337" i="1"/>
  <c r="U1337" i="1"/>
  <c r="T1337" i="1"/>
  <c r="T1336" i="1"/>
  <c r="V1336" i="1" s="1"/>
  <c r="T1335" i="1"/>
  <c r="U1335" i="1" s="1"/>
  <c r="V1334" i="1"/>
  <c r="T1334" i="1"/>
  <c r="U1334" i="1" s="1"/>
  <c r="V1333" i="1"/>
  <c r="U1333" i="1"/>
  <c r="T1333" i="1"/>
  <c r="T1332" i="1"/>
  <c r="V1332" i="1" s="1"/>
  <c r="T1331" i="1"/>
  <c r="U1331" i="1" s="1"/>
  <c r="V1330" i="1"/>
  <c r="T1330" i="1"/>
  <c r="U1330" i="1" s="1"/>
  <c r="V1329" i="1"/>
  <c r="U1329" i="1"/>
  <c r="T1329" i="1"/>
  <c r="T1328" i="1"/>
  <c r="V1328" i="1" s="1"/>
  <c r="T1327" i="1"/>
  <c r="U1327" i="1" s="1"/>
  <c r="V1326" i="1"/>
  <c r="T1326" i="1"/>
  <c r="U1326" i="1" s="1"/>
  <c r="V1325" i="1"/>
  <c r="U1325" i="1"/>
  <c r="T1325" i="1"/>
  <c r="T1324" i="1"/>
  <c r="V1324" i="1" s="1"/>
  <c r="T1323" i="1"/>
  <c r="U1323" i="1" s="1"/>
  <c r="V1322" i="1"/>
  <c r="T1322" i="1"/>
  <c r="U1322" i="1" s="1"/>
  <c r="V1321" i="1"/>
  <c r="U1321" i="1"/>
  <c r="T1321" i="1"/>
  <c r="T1320" i="1"/>
  <c r="V1320" i="1" s="1"/>
  <c r="T1319" i="1"/>
  <c r="U1319" i="1" s="1"/>
  <c r="V1318" i="1"/>
  <c r="T1318" i="1"/>
  <c r="U1318" i="1" s="1"/>
  <c r="V1317" i="1"/>
  <c r="U1317" i="1"/>
  <c r="T1317" i="1"/>
  <c r="T1316" i="1"/>
  <c r="V1316" i="1" s="1"/>
  <c r="T1315" i="1"/>
  <c r="U1315" i="1" s="1"/>
  <c r="V1314" i="1"/>
  <c r="T1314" i="1"/>
  <c r="U1314" i="1" s="1"/>
  <c r="V1313" i="1"/>
  <c r="U1313" i="1"/>
  <c r="T1313" i="1"/>
  <c r="T1312" i="1"/>
  <c r="V1312" i="1" s="1"/>
  <c r="T1311" i="1"/>
  <c r="U1311" i="1" s="1"/>
  <c r="V1310" i="1"/>
  <c r="T1310" i="1"/>
  <c r="U1310" i="1" s="1"/>
  <c r="V1309" i="1"/>
  <c r="U1309" i="1"/>
  <c r="T1309" i="1"/>
  <c r="T1308" i="1"/>
  <c r="V1308" i="1" s="1"/>
  <c r="T1307" i="1"/>
  <c r="U1307" i="1" s="1"/>
  <c r="V1306" i="1"/>
  <c r="T1306" i="1"/>
  <c r="U1306" i="1" s="1"/>
  <c r="V1305" i="1"/>
  <c r="U1305" i="1"/>
  <c r="T1305" i="1"/>
  <c r="T1304" i="1"/>
  <c r="V1304" i="1" s="1"/>
  <c r="T1303" i="1"/>
  <c r="U1303" i="1" s="1"/>
  <c r="V1302" i="1"/>
  <c r="T1302" i="1"/>
  <c r="U1302" i="1" s="1"/>
  <c r="V1301" i="1"/>
  <c r="U1301" i="1"/>
  <c r="T1301" i="1"/>
  <c r="T1300" i="1"/>
  <c r="V1300" i="1" s="1"/>
  <c r="T1299" i="1"/>
  <c r="U1299" i="1" s="1"/>
  <c r="V1298" i="1"/>
  <c r="T1298" i="1"/>
  <c r="U1298" i="1" s="1"/>
  <c r="V1297" i="1"/>
  <c r="U1297" i="1"/>
  <c r="T1297" i="1"/>
  <c r="T1296" i="1"/>
  <c r="V1296" i="1" s="1"/>
  <c r="T1295" i="1"/>
  <c r="U1295" i="1" s="1"/>
  <c r="V1294" i="1"/>
  <c r="T1294" i="1"/>
  <c r="U1294" i="1" s="1"/>
  <c r="V1293" i="1"/>
  <c r="U1293" i="1"/>
  <c r="T1293" i="1"/>
  <c r="T1292" i="1"/>
  <c r="V1292" i="1" s="1"/>
  <c r="T1291" i="1"/>
  <c r="U1291" i="1" s="1"/>
  <c r="V1290" i="1"/>
  <c r="T1290" i="1"/>
  <c r="U1290" i="1" s="1"/>
  <c r="V1289" i="1"/>
  <c r="U1289" i="1"/>
  <c r="T1289" i="1"/>
  <c r="T1288" i="1"/>
  <c r="V1288" i="1" s="1"/>
  <c r="T1287" i="1"/>
  <c r="U1287" i="1" s="1"/>
  <c r="V1286" i="1"/>
  <c r="T1286" i="1"/>
  <c r="U1286" i="1" s="1"/>
  <c r="V1285" i="1"/>
  <c r="U1285" i="1"/>
  <c r="T1285" i="1"/>
  <c r="T1284" i="1"/>
  <c r="V1284" i="1" s="1"/>
  <c r="T1283" i="1"/>
  <c r="U1283" i="1" s="1"/>
  <c r="V1282" i="1"/>
  <c r="T1282" i="1"/>
  <c r="U1282" i="1" s="1"/>
  <c r="V1281" i="1"/>
  <c r="U1281" i="1"/>
  <c r="T1281" i="1"/>
  <c r="T1280" i="1"/>
  <c r="V1280" i="1" s="1"/>
  <c r="T1279" i="1"/>
  <c r="U1279" i="1" s="1"/>
  <c r="V1278" i="1"/>
  <c r="T1278" i="1"/>
  <c r="U1278" i="1" s="1"/>
  <c r="V1277" i="1"/>
  <c r="U1277" i="1"/>
  <c r="T1277" i="1"/>
  <c r="T1276" i="1"/>
  <c r="V1276" i="1" s="1"/>
  <c r="T1275" i="1"/>
  <c r="U1275" i="1" s="1"/>
  <c r="V1274" i="1"/>
  <c r="T1274" i="1"/>
  <c r="U1274" i="1" s="1"/>
  <c r="V1273" i="1"/>
  <c r="U1273" i="1"/>
  <c r="T1273" i="1"/>
  <c r="T1272" i="1"/>
  <c r="V1272" i="1" s="1"/>
  <c r="T1271" i="1"/>
  <c r="U1271" i="1" s="1"/>
  <c r="V1270" i="1"/>
  <c r="T1270" i="1"/>
  <c r="U1270" i="1" s="1"/>
  <c r="V1269" i="1"/>
  <c r="U1269" i="1"/>
  <c r="T1269" i="1"/>
  <c r="T1268" i="1"/>
  <c r="V1268" i="1" s="1"/>
  <c r="T1267" i="1"/>
  <c r="U1267" i="1" s="1"/>
  <c r="V1266" i="1"/>
  <c r="T1266" i="1"/>
  <c r="U1266" i="1" s="1"/>
  <c r="V1265" i="1"/>
  <c r="U1265" i="1"/>
  <c r="T1265" i="1"/>
  <c r="T1264" i="1"/>
  <c r="T1263" i="1"/>
  <c r="U1263" i="1" s="1"/>
  <c r="V1262" i="1"/>
  <c r="T1262" i="1"/>
  <c r="U1262" i="1" s="1"/>
  <c r="V1261" i="1"/>
  <c r="U1261" i="1"/>
  <c r="T1261" i="1"/>
  <c r="T1260" i="1"/>
  <c r="V1260" i="1" s="1"/>
  <c r="T1259" i="1"/>
  <c r="V1258" i="1"/>
  <c r="T1258" i="1"/>
  <c r="U1258" i="1" s="1"/>
  <c r="V1257" i="1"/>
  <c r="U1257" i="1"/>
  <c r="T1257" i="1"/>
  <c r="T1256" i="1"/>
  <c r="V1256" i="1" s="1"/>
  <c r="T1255" i="1"/>
  <c r="V1254" i="1"/>
  <c r="T1254" i="1"/>
  <c r="U1254" i="1" s="1"/>
  <c r="V1253" i="1"/>
  <c r="U1253" i="1"/>
  <c r="T1253" i="1"/>
  <c r="T1252" i="1"/>
  <c r="V1252" i="1" s="1"/>
  <c r="T1251" i="1"/>
  <c r="V1250" i="1"/>
  <c r="T1250" i="1"/>
  <c r="U1250" i="1" s="1"/>
  <c r="V1249" i="1"/>
  <c r="U1249" i="1"/>
  <c r="T1249" i="1"/>
  <c r="T1248" i="1"/>
  <c r="V1248" i="1" s="1"/>
  <c r="T1247" i="1"/>
  <c r="V1246" i="1"/>
  <c r="T1246" i="1"/>
  <c r="U1246" i="1" s="1"/>
  <c r="V1245" i="1"/>
  <c r="U1245" i="1"/>
  <c r="T1245" i="1"/>
  <c r="U1244" i="1"/>
  <c r="T1244" i="1"/>
  <c r="V1244" i="1" s="1"/>
  <c r="T1243" i="1"/>
  <c r="V1242" i="1"/>
  <c r="T1242" i="1"/>
  <c r="U1242" i="1" s="1"/>
  <c r="V1241" i="1"/>
  <c r="U1241" i="1"/>
  <c r="T1241" i="1"/>
  <c r="U1240" i="1"/>
  <c r="T1240" i="1"/>
  <c r="V1240" i="1" s="1"/>
  <c r="T1239" i="1"/>
  <c r="V1238" i="1"/>
  <c r="T1238" i="1"/>
  <c r="U1238" i="1" s="1"/>
  <c r="V1237" i="1"/>
  <c r="U1237" i="1"/>
  <c r="T1237" i="1"/>
  <c r="U1236" i="1"/>
  <c r="T1236" i="1"/>
  <c r="V1236" i="1" s="1"/>
  <c r="T1235" i="1"/>
  <c r="V1234" i="1"/>
  <c r="T1234" i="1"/>
  <c r="U1234" i="1" s="1"/>
  <c r="V1233" i="1"/>
  <c r="U1233" i="1"/>
  <c r="T1233" i="1"/>
  <c r="U1232" i="1"/>
  <c r="T1232" i="1"/>
  <c r="V1232" i="1" s="1"/>
  <c r="T1231" i="1"/>
  <c r="V1230" i="1"/>
  <c r="T1230" i="1"/>
  <c r="U1230" i="1" s="1"/>
  <c r="V1229" i="1"/>
  <c r="U1229" i="1"/>
  <c r="T1229" i="1"/>
  <c r="U1228" i="1"/>
  <c r="T1228" i="1"/>
  <c r="V1228" i="1" s="1"/>
  <c r="T1227" i="1"/>
  <c r="V1226" i="1"/>
  <c r="T1226" i="1"/>
  <c r="U1226" i="1" s="1"/>
  <c r="V1225" i="1"/>
  <c r="U1225" i="1"/>
  <c r="T1225" i="1"/>
  <c r="U1224" i="1"/>
  <c r="T1224" i="1"/>
  <c r="V1224" i="1" s="1"/>
  <c r="T1223" i="1"/>
  <c r="V1222" i="1"/>
  <c r="T1222" i="1"/>
  <c r="U1222" i="1" s="1"/>
  <c r="V1221" i="1"/>
  <c r="U1221" i="1"/>
  <c r="T1221" i="1"/>
  <c r="U1220" i="1"/>
  <c r="T1220" i="1"/>
  <c r="V1220" i="1" s="1"/>
  <c r="T1219" i="1"/>
  <c r="V1218" i="1"/>
  <c r="T1218" i="1"/>
  <c r="U1218" i="1" s="1"/>
  <c r="V1217" i="1"/>
  <c r="U1217" i="1"/>
  <c r="T1217" i="1"/>
  <c r="U1216" i="1"/>
  <c r="T1216" i="1"/>
  <c r="V1216" i="1" s="1"/>
  <c r="T1215" i="1"/>
  <c r="V1214" i="1"/>
  <c r="T1214" i="1"/>
  <c r="U1214" i="1" s="1"/>
  <c r="V1213" i="1"/>
  <c r="U1213" i="1"/>
  <c r="T1213" i="1"/>
  <c r="U1212" i="1"/>
  <c r="T1212" i="1"/>
  <c r="V1212" i="1" s="1"/>
  <c r="T1211" i="1"/>
  <c r="V1210" i="1"/>
  <c r="T1210" i="1"/>
  <c r="U1210" i="1" s="1"/>
  <c r="V1209" i="1"/>
  <c r="U1209" i="1"/>
  <c r="T1209" i="1"/>
  <c r="U1208" i="1"/>
  <c r="T1208" i="1"/>
  <c r="V1208" i="1" s="1"/>
  <c r="T1207" i="1"/>
  <c r="V1206" i="1"/>
  <c r="T1206" i="1"/>
  <c r="U1206" i="1" s="1"/>
  <c r="V1205" i="1"/>
  <c r="U1205" i="1"/>
  <c r="T1205" i="1"/>
  <c r="U1204" i="1"/>
  <c r="T1204" i="1"/>
  <c r="V1204" i="1" s="1"/>
  <c r="T1203" i="1"/>
  <c r="V1202" i="1"/>
  <c r="T1202" i="1"/>
  <c r="U1202" i="1" s="1"/>
  <c r="V1201" i="1"/>
  <c r="U1201" i="1"/>
  <c r="T1201" i="1"/>
  <c r="U1200" i="1"/>
  <c r="T1200" i="1"/>
  <c r="V1200" i="1" s="1"/>
  <c r="T1199" i="1"/>
  <c r="V1198" i="1"/>
  <c r="T1198" i="1"/>
  <c r="U1198" i="1" s="1"/>
  <c r="V1197" i="1"/>
  <c r="U1197" i="1"/>
  <c r="T1197" i="1"/>
  <c r="U1196" i="1"/>
  <c r="T1196" i="1"/>
  <c r="V1196" i="1" s="1"/>
  <c r="T1195" i="1"/>
  <c r="V1194" i="1"/>
  <c r="T1194" i="1"/>
  <c r="U1194" i="1" s="1"/>
  <c r="V1193" i="1"/>
  <c r="U1193" i="1"/>
  <c r="T1193" i="1"/>
  <c r="U1192" i="1"/>
  <c r="T1192" i="1"/>
  <c r="V1192" i="1" s="1"/>
  <c r="T1191" i="1"/>
  <c r="V1190" i="1"/>
  <c r="T1190" i="1"/>
  <c r="U1190" i="1" s="1"/>
  <c r="V1189" i="1"/>
  <c r="U1189" i="1"/>
  <c r="T1189" i="1"/>
  <c r="U1188" i="1"/>
  <c r="T1188" i="1"/>
  <c r="V1188" i="1" s="1"/>
  <c r="T1187" i="1"/>
  <c r="V1186" i="1"/>
  <c r="T1186" i="1"/>
  <c r="U1186" i="1" s="1"/>
  <c r="V1185" i="1"/>
  <c r="U1185" i="1"/>
  <c r="T1185" i="1"/>
  <c r="U1184" i="1"/>
  <c r="T1184" i="1"/>
  <c r="V1184" i="1" s="1"/>
  <c r="T1183" i="1"/>
  <c r="V1182" i="1"/>
  <c r="T1182" i="1"/>
  <c r="U1182" i="1" s="1"/>
  <c r="V1181" i="1"/>
  <c r="U1181" i="1"/>
  <c r="T1181" i="1"/>
  <c r="U1180" i="1"/>
  <c r="T1180" i="1"/>
  <c r="V1180" i="1" s="1"/>
  <c r="T1179" i="1"/>
  <c r="V1178" i="1"/>
  <c r="T1178" i="1"/>
  <c r="U1178" i="1" s="1"/>
  <c r="V1177" i="1"/>
  <c r="U1177" i="1"/>
  <c r="T1177" i="1"/>
  <c r="U1176" i="1"/>
  <c r="T1176" i="1"/>
  <c r="V1176" i="1" s="1"/>
  <c r="T1175" i="1"/>
  <c r="V1174" i="1"/>
  <c r="T1174" i="1"/>
  <c r="U1174" i="1" s="1"/>
  <c r="V1173" i="1"/>
  <c r="U1173" i="1"/>
  <c r="T1173" i="1"/>
  <c r="U1172" i="1"/>
  <c r="T1172" i="1"/>
  <c r="V1172" i="1" s="1"/>
  <c r="T1171" i="1"/>
  <c r="V1170" i="1"/>
  <c r="T1170" i="1"/>
  <c r="U1170" i="1" s="1"/>
  <c r="V1169" i="1"/>
  <c r="U1169" i="1"/>
  <c r="T1169" i="1"/>
  <c r="U1168" i="1"/>
  <c r="T1168" i="1"/>
  <c r="V1168" i="1" s="1"/>
  <c r="T1167" i="1"/>
  <c r="V1166" i="1"/>
  <c r="T1166" i="1"/>
  <c r="U1166" i="1" s="1"/>
  <c r="V1165" i="1"/>
  <c r="U1165" i="1"/>
  <c r="T1165" i="1"/>
  <c r="U1164" i="1"/>
  <c r="T1164" i="1"/>
  <c r="V1164" i="1" s="1"/>
  <c r="T1163" i="1"/>
  <c r="V1162" i="1"/>
  <c r="T1162" i="1"/>
  <c r="U1162" i="1" s="1"/>
  <c r="V1161" i="1"/>
  <c r="U1161" i="1"/>
  <c r="T1161" i="1"/>
  <c r="U1160" i="1"/>
  <c r="T1160" i="1"/>
  <c r="V1160" i="1" s="1"/>
  <c r="T1159" i="1"/>
  <c r="V1158" i="1"/>
  <c r="T1158" i="1"/>
  <c r="U1158" i="1" s="1"/>
  <c r="V1157" i="1"/>
  <c r="U1157" i="1"/>
  <c r="T1157" i="1"/>
  <c r="U1156" i="1"/>
  <c r="T1156" i="1"/>
  <c r="V1156" i="1" s="1"/>
  <c r="T1155" i="1"/>
  <c r="V1154" i="1"/>
  <c r="T1154" i="1"/>
  <c r="U1154" i="1" s="1"/>
  <c r="V1153" i="1"/>
  <c r="U1153" i="1"/>
  <c r="T1153" i="1"/>
  <c r="U1152" i="1"/>
  <c r="T1152" i="1"/>
  <c r="V1152" i="1" s="1"/>
  <c r="T1151" i="1"/>
  <c r="T1150" i="1"/>
  <c r="U1150" i="1" s="1"/>
  <c r="V1149" i="1"/>
  <c r="U1149" i="1"/>
  <c r="T1149" i="1"/>
  <c r="T1148" i="1"/>
  <c r="V1148" i="1" s="1"/>
  <c r="U1147" i="1"/>
  <c r="T1147" i="1"/>
  <c r="V1147" i="1" s="1"/>
  <c r="T1146" i="1"/>
  <c r="U1146" i="1" s="1"/>
  <c r="V1145" i="1"/>
  <c r="U1145" i="1"/>
  <c r="T1145" i="1"/>
  <c r="V1144" i="1"/>
  <c r="T1144" i="1"/>
  <c r="U1144" i="1" s="1"/>
  <c r="U1143" i="1"/>
  <c r="T1143" i="1"/>
  <c r="V1143" i="1" s="1"/>
  <c r="T1142" i="1"/>
  <c r="U1142" i="1" s="1"/>
  <c r="V1141" i="1"/>
  <c r="U1141" i="1"/>
  <c r="T1141" i="1"/>
  <c r="T1140" i="1"/>
  <c r="V1140" i="1" s="1"/>
  <c r="U1139" i="1"/>
  <c r="T1139" i="1"/>
  <c r="V1139" i="1" s="1"/>
  <c r="T1138" i="1"/>
  <c r="U1138" i="1" s="1"/>
  <c r="V1137" i="1"/>
  <c r="U1137" i="1"/>
  <c r="T1137" i="1"/>
  <c r="V1136" i="1"/>
  <c r="T1136" i="1"/>
  <c r="U1136" i="1" s="1"/>
  <c r="T1135" i="1"/>
  <c r="V1135" i="1" s="1"/>
  <c r="V1134" i="1"/>
  <c r="U1134" i="1"/>
  <c r="T1134" i="1"/>
  <c r="V1133" i="1"/>
  <c r="T1133" i="1"/>
  <c r="U1133" i="1" s="1"/>
  <c r="U1132" i="1"/>
  <c r="T1132" i="1"/>
  <c r="V1132" i="1" s="1"/>
  <c r="T1131" i="1"/>
  <c r="V1131" i="1" s="1"/>
  <c r="V1130" i="1"/>
  <c r="U1130" i="1"/>
  <c r="T1130" i="1"/>
  <c r="V1129" i="1"/>
  <c r="T1129" i="1"/>
  <c r="U1129" i="1" s="1"/>
  <c r="U1128" i="1"/>
  <c r="T1128" i="1"/>
  <c r="V1128" i="1" s="1"/>
  <c r="T1127" i="1"/>
  <c r="V1127" i="1" s="1"/>
  <c r="V1126" i="1"/>
  <c r="U1126" i="1"/>
  <c r="T1126" i="1"/>
  <c r="V1125" i="1"/>
  <c r="T1125" i="1"/>
  <c r="U1125" i="1" s="1"/>
  <c r="U1124" i="1"/>
  <c r="T1124" i="1"/>
  <c r="V1124" i="1" s="1"/>
  <c r="T1123" i="1"/>
  <c r="V1123" i="1" s="1"/>
  <c r="X1123" i="1" s="1"/>
  <c r="V1122" i="1"/>
  <c r="U1122" i="1"/>
  <c r="T1122" i="1"/>
  <c r="V1121" i="1"/>
  <c r="X1121" i="1" s="1"/>
  <c r="T1121" i="1"/>
  <c r="U1121" i="1" s="1"/>
  <c r="U1120" i="1"/>
  <c r="T1120" i="1"/>
  <c r="V1120" i="1" s="1"/>
  <c r="T1119" i="1"/>
  <c r="V1119" i="1" s="1"/>
  <c r="X1119" i="1" s="1"/>
  <c r="V1118" i="1"/>
  <c r="U1118" i="1"/>
  <c r="T1118" i="1"/>
  <c r="V1117" i="1"/>
  <c r="X1117" i="1" s="1"/>
  <c r="T1117" i="1"/>
  <c r="U1117" i="1" s="1"/>
  <c r="U1116" i="1"/>
  <c r="T1116" i="1"/>
  <c r="V1116" i="1" s="1"/>
  <c r="T1115" i="1"/>
  <c r="V1115" i="1" s="1"/>
  <c r="X1115" i="1" s="1"/>
  <c r="V1114" i="1"/>
  <c r="U1114" i="1"/>
  <c r="T1114" i="1"/>
  <c r="V1113" i="1"/>
  <c r="X1113" i="1" s="1"/>
  <c r="T1113" i="1"/>
  <c r="U1113" i="1" s="1"/>
  <c r="U1112" i="1"/>
  <c r="T1112" i="1"/>
  <c r="V1112" i="1" s="1"/>
  <c r="T1111" i="1"/>
  <c r="V1111" i="1" s="1"/>
  <c r="X1111" i="1" s="1"/>
  <c r="V1110" i="1"/>
  <c r="U1110" i="1"/>
  <c r="T1110" i="1"/>
  <c r="V1109" i="1"/>
  <c r="X1109" i="1" s="1"/>
  <c r="T1109" i="1"/>
  <c r="U1109" i="1" s="1"/>
  <c r="U1108" i="1"/>
  <c r="T1108" i="1"/>
  <c r="V1108" i="1" s="1"/>
  <c r="T1107" i="1"/>
  <c r="V1107" i="1" s="1"/>
  <c r="X1107" i="1" s="1"/>
  <c r="V1106" i="1"/>
  <c r="U1106" i="1"/>
  <c r="T1106" i="1"/>
  <c r="V1105" i="1"/>
  <c r="X1105" i="1" s="1"/>
  <c r="T1105" i="1"/>
  <c r="U1105" i="1" s="1"/>
  <c r="U1104" i="1"/>
  <c r="T1104" i="1"/>
  <c r="V1104" i="1" s="1"/>
  <c r="T1103" i="1"/>
  <c r="V1103" i="1" s="1"/>
  <c r="X1103" i="1" s="1"/>
  <c r="V1102" i="1"/>
  <c r="U1102" i="1"/>
  <c r="T1102" i="1"/>
  <c r="V1101" i="1"/>
  <c r="X1101" i="1" s="1"/>
  <c r="T1101" i="1"/>
  <c r="U1101" i="1" s="1"/>
  <c r="U1100" i="1"/>
  <c r="T1100" i="1"/>
  <c r="V1100" i="1" s="1"/>
  <c r="T1099" i="1"/>
  <c r="V1099" i="1" s="1"/>
  <c r="X1099" i="1" s="1"/>
  <c r="V1098" i="1"/>
  <c r="U1098" i="1"/>
  <c r="T1098" i="1"/>
  <c r="V1097" i="1"/>
  <c r="X1097" i="1" s="1"/>
  <c r="T1097" i="1"/>
  <c r="U1097" i="1" s="1"/>
  <c r="U1096" i="1"/>
  <c r="T1096" i="1"/>
  <c r="V1096" i="1" s="1"/>
  <c r="T1095" i="1"/>
  <c r="V1095" i="1" s="1"/>
  <c r="X1095" i="1" s="1"/>
  <c r="V1094" i="1"/>
  <c r="U1094" i="1"/>
  <c r="T1094" i="1"/>
  <c r="V1093" i="1"/>
  <c r="X1093" i="1" s="1"/>
  <c r="T1093" i="1"/>
  <c r="U1093" i="1" s="1"/>
  <c r="U1092" i="1"/>
  <c r="T1092" i="1"/>
  <c r="V1092" i="1" s="1"/>
  <c r="T1091" i="1"/>
  <c r="V1091" i="1" s="1"/>
  <c r="X1091" i="1" s="1"/>
  <c r="V1090" i="1"/>
  <c r="U1090" i="1"/>
  <c r="T1090" i="1"/>
  <c r="V1089" i="1"/>
  <c r="X1089" i="1" s="1"/>
  <c r="T1089" i="1"/>
  <c r="U1089" i="1" s="1"/>
  <c r="U1088" i="1"/>
  <c r="T1088" i="1"/>
  <c r="V1088" i="1" s="1"/>
  <c r="T1087" i="1"/>
  <c r="V1087" i="1" s="1"/>
  <c r="X1087" i="1" s="1"/>
  <c r="V1086" i="1"/>
  <c r="U1086" i="1"/>
  <c r="T1086" i="1"/>
  <c r="V1085" i="1"/>
  <c r="X1085" i="1" s="1"/>
  <c r="T1085" i="1"/>
  <c r="U1085" i="1" s="1"/>
  <c r="U1084" i="1"/>
  <c r="T1084" i="1"/>
  <c r="V1084" i="1" s="1"/>
  <c r="T1083" i="1"/>
  <c r="V1083" i="1" s="1"/>
  <c r="X1083" i="1" s="1"/>
  <c r="V1082" i="1"/>
  <c r="U1082" i="1"/>
  <c r="T1082" i="1"/>
  <c r="V1081" i="1"/>
  <c r="X1081" i="1" s="1"/>
  <c r="T1081" i="1"/>
  <c r="U1081" i="1" s="1"/>
  <c r="U1080" i="1"/>
  <c r="T1080" i="1"/>
  <c r="V1080" i="1" s="1"/>
  <c r="T1079" i="1"/>
  <c r="V1079" i="1" s="1"/>
  <c r="X1079" i="1" s="1"/>
  <c r="V1078" i="1"/>
  <c r="U1078" i="1"/>
  <c r="T1078" i="1"/>
  <c r="V1077" i="1"/>
  <c r="X1077" i="1" s="1"/>
  <c r="T1077" i="1"/>
  <c r="U1077" i="1" s="1"/>
  <c r="U1076" i="1"/>
  <c r="T1076" i="1"/>
  <c r="V1076" i="1" s="1"/>
  <c r="T1075" i="1"/>
  <c r="V1075" i="1" s="1"/>
  <c r="X1075" i="1" s="1"/>
  <c r="V1074" i="1"/>
  <c r="U1074" i="1"/>
  <c r="T1074" i="1"/>
  <c r="V1073" i="1"/>
  <c r="X1073" i="1" s="1"/>
  <c r="U1073" i="1"/>
  <c r="T1073" i="1"/>
  <c r="U1072" i="1"/>
  <c r="T1072" i="1"/>
  <c r="V1072" i="1" s="1"/>
  <c r="X1072" i="1" s="1"/>
  <c r="T1071" i="1"/>
  <c r="V1071" i="1" s="1"/>
  <c r="V1070" i="1"/>
  <c r="U1070" i="1"/>
  <c r="T1070" i="1"/>
  <c r="V1069" i="1"/>
  <c r="U1069" i="1"/>
  <c r="T1069" i="1"/>
  <c r="U1068" i="1"/>
  <c r="T1068" i="1"/>
  <c r="V1068" i="1" s="1"/>
  <c r="T1067" i="1"/>
  <c r="V1067" i="1" s="1"/>
  <c r="V1066" i="1"/>
  <c r="U1066" i="1"/>
  <c r="T1066" i="1"/>
  <c r="V1065" i="1"/>
  <c r="U1065" i="1"/>
  <c r="T1065" i="1"/>
  <c r="U1064" i="1"/>
  <c r="T1064" i="1"/>
  <c r="V1064" i="1" s="1"/>
  <c r="T1063" i="1"/>
  <c r="V1063" i="1" s="1"/>
  <c r="X1063" i="1" s="1"/>
  <c r="V1062" i="1"/>
  <c r="X1062" i="1" s="1"/>
  <c r="U1062" i="1"/>
  <c r="T1062" i="1"/>
  <c r="V1061" i="1"/>
  <c r="X1061" i="1" s="1"/>
  <c r="U1061" i="1"/>
  <c r="T1061" i="1"/>
  <c r="U1060" i="1"/>
  <c r="T1060" i="1"/>
  <c r="V1060" i="1" s="1"/>
  <c r="X1060" i="1" s="1"/>
  <c r="T1059" i="1"/>
  <c r="V1059" i="1" s="1"/>
  <c r="X1059" i="1" s="1"/>
  <c r="V1058" i="1"/>
  <c r="U1058" i="1"/>
  <c r="T1058" i="1"/>
  <c r="V1057" i="1"/>
  <c r="X1057" i="1" s="1"/>
  <c r="U1057" i="1"/>
  <c r="T1057" i="1"/>
  <c r="U1056" i="1"/>
  <c r="T1056" i="1"/>
  <c r="V1056" i="1" s="1"/>
  <c r="X1056" i="1" s="1"/>
  <c r="T1055" i="1"/>
  <c r="V1055" i="1" s="1"/>
  <c r="V1054" i="1"/>
  <c r="U1054" i="1"/>
  <c r="T1054" i="1"/>
  <c r="V1053" i="1"/>
  <c r="U1053" i="1"/>
  <c r="T1053" i="1"/>
  <c r="U1052" i="1"/>
  <c r="T1052" i="1"/>
  <c r="V1052" i="1" s="1"/>
  <c r="T1051" i="1"/>
  <c r="V1051" i="1" s="1"/>
  <c r="V1050" i="1"/>
  <c r="X1050" i="1" s="1"/>
  <c r="U1050" i="1"/>
  <c r="T1050" i="1"/>
  <c r="V1049" i="1"/>
  <c r="U1049" i="1"/>
  <c r="T1049" i="1"/>
  <c r="U1048" i="1"/>
  <c r="T1048" i="1"/>
  <c r="V1048" i="1" s="1"/>
  <c r="T1047" i="1"/>
  <c r="V1047" i="1" s="1"/>
  <c r="X1047" i="1" s="1"/>
  <c r="V1046" i="1"/>
  <c r="U1046" i="1"/>
  <c r="T1046" i="1"/>
  <c r="V1045" i="1"/>
  <c r="X1045" i="1" s="1"/>
  <c r="U1045" i="1"/>
  <c r="T1045" i="1"/>
  <c r="U1044" i="1"/>
  <c r="T1044" i="1"/>
  <c r="V1044" i="1" s="1"/>
  <c r="X1044" i="1" s="1"/>
  <c r="T1043" i="1"/>
  <c r="V1043" i="1" s="1"/>
  <c r="V1042" i="1"/>
  <c r="U1042" i="1"/>
  <c r="T1042" i="1"/>
  <c r="V1041" i="1"/>
  <c r="U1041" i="1"/>
  <c r="T1041" i="1"/>
  <c r="U1040" i="1"/>
  <c r="T1040" i="1"/>
  <c r="V1040" i="1" s="1"/>
  <c r="X1040" i="1" s="1"/>
  <c r="T1039" i="1"/>
  <c r="V1039" i="1" s="1"/>
  <c r="V1038" i="1"/>
  <c r="U1038" i="1"/>
  <c r="T1038" i="1"/>
  <c r="V1037" i="1"/>
  <c r="U1037" i="1"/>
  <c r="T1037" i="1"/>
  <c r="U1036" i="1"/>
  <c r="T1036" i="1"/>
  <c r="V1036" i="1" s="1"/>
  <c r="T1035" i="1"/>
  <c r="V1035" i="1" s="1"/>
  <c r="V1034" i="1"/>
  <c r="X1034" i="1" s="1"/>
  <c r="U1034" i="1"/>
  <c r="T1034" i="1"/>
  <c r="V1033" i="1"/>
  <c r="U1033" i="1"/>
  <c r="T1033" i="1"/>
  <c r="U1032" i="1"/>
  <c r="T1032" i="1"/>
  <c r="V1032" i="1" s="1"/>
  <c r="T1031" i="1"/>
  <c r="V1031" i="1" s="1"/>
  <c r="X1031" i="1" s="1"/>
  <c r="V1030" i="1"/>
  <c r="U1030" i="1"/>
  <c r="T1030" i="1"/>
  <c r="V1029" i="1"/>
  <c r="X1029" i="1" s="1"/>
  <c r="U1029" i="1"/>
  <c r="T1029" i="1"/>
  <c r="U1028" i="1"/>
  <c r="T1028" i="1"/>
  <c r="V1028" i="1" s="1"/>
  <c r="X1028" i="1" s="1"/>
  <c r="T1027" i="1"/>
  <c r="V1027" i="1" s="1"/>
  <c r="V1026" i="1"/>
  <c r="U1026" i="1"/>
  <c r="T1026" i="1"/>
  <c r="V1025" i="1"/>
  <c r="U1025" i="1"/>
  <c r="T1025" i="1"/>
  <c r="U1024" i="1"/>
  <c r="T1024" i="1"/>
  <c r="V1024" i="1" s="1"/>
  <c r="X1024" i="1" s="1"/>
  <c r="T1023" i="1"/>
  <c r="V1023" i="1" s="1"/>
  <c r="V1022" i="1"/>
  <c r="U1022" i="1"/>
  <c r="T1022" i="1"/>
  <c r="V1021" i="1"/>
  <c r="U1021" i="1"/>
  <c r="T1021" i="1"/>
  <c r="U1020" i="1"/>
  <c r="T1020" i="1"/>
  <c r="V1020" i="1" s="1"/>
  <c r="T1019" i="1"/>
  <c r="V1019" i="1" s="1"/>
  <c r="V1018" i="1"/>
  <c r="X1018" i="1" s="1"/>
  <c r="U1018" i="1"/>
  <c r="T1018" i="1"/>
  <c r="V1017" i="1"/>
  <c r="U1017" i="1"/>
  <c r="T1017" i="1"/>
  <c r="U1016" i="1"/>
  <c r="T1016" i="1"/>
  <c r="V1016" i="1" s="1"/>
  <c r="T1015" i="1"/>
  <c r="V1015" i="1" s="1"/>
  <c r="X1015" i="1" s="1"/>
  <c r="V1014" i="1"/>
  <c r="U1014" i="1"/>
  <c r="T1014" i="1"/>
  <c r="V1013" i="1"/>
  <c r="X1013" i="1" s="1"/>
  <c r="U1013" i="1"/>
  <c r="T1013" i="1"/>
  <c r="U1012" i="1"/>
  <c r="T1012" i="1"/>
  <c r="V1012" i="1" s="1"/>
  <c r="X1012" i="1" s="1"/>
  <c r="T1011" i="1"/>
  <c r="V1011" i="1" s="1"/>
  <c r="V1010" i="1"/>
  <c r="U1010" i="1"/>
  <c r="T1010" i="1"/>
  <c r="V1009" i="1"/>
  <c r="U1009" i="1"/>
  <c r="T1009" i="1"/>
  <c r="U1008" i="1"/>
  <c r="T1008" i="1"/>
  <c r="V1008" i="1" s="1"/>
  <c r="X1008" i="1" s="1"/>
  <c r="T1007" i="1"/>
  <c r="V1007" i="1" s="1"/>
  <c r="V1006" i="1"/>
  <c r="U1006" i="1"/>
  <c r="T1006" i="1"/>
  <c r="V1005" i="1"/>
  <c r="U1005" i="1"/>
  <c r="T1005" i="1"/>
  <c r="U1004" i="1"/>
  <c r="T1004" i="1"/>
  <c r="V1004" i="1" s="1"/>
  <c r="T1003" i="1"/>
  <c r="V1003" i="1" s="1"/>
  <c r="V1002" i="1"/>
  <c r="X1002" i="1" s="1"/>
  <c r="U1002" i="1"/>
  <c r="T1002" i="1"/>
  <c r="V1001" i="1"/>
  <c r="U1001" i="1"/>
  <c r="T1001" i="1"/>
  <c r="U1000" i="1"/>
  <c r="T1000" i="1"/>
  <c r="V1000" i="1" s="1"/>
  <c r="T999" i="1"/>
  <c r="V999" i="1" s="1"/>
  <c r="X999" i="1" s="1"/>
  <c r="V998" i="1"/>
  <c r="U998" i="1"/>
  <c r="T998" i="1"/>
  <c r="V997" i="1"/>
  <c r="X997" i="1" s="1"/>
  <c r="U997" i="1"/>
  <c r="T997" i="1"/>
  <c r="U996" i="1"/>
  <c r="T996" i="1"/>
  <c r="V996" i="1" s="1"/>
  <c r="X996" i="1" s="1"/>
  <c r="T995" i="1"/>
  <c r="V995" i="1" s="1"/>
  <c r="V994" i="1"/>
  <c r="U994" i="1"/>
  <c r="T994" i="1"/>
  <c r="V993" i="1"/>
  <c r="X993" i="1" s="1"/>
  <c r="U993" i="1"/>
  <c r="T993" i="1"/>
  <c r="U992" i="1"/>
  <c r="T992" i="1"/>
  <c r="V992" i="1" s="1"/>
  <c r="X992" i="1" s="1"/>
  <c r="T991" i="1"/>
  <c r="V991" i="1" s="1"/>
  <c r="V990" i="1"/>
  <c r="U990" i="1"/>
  <c r="T990" i="1"/>
  <c r="V989" i="1"/>
  <c r="U989" i="1"/>
  <c r="T989" i="1"/>
  <c r="U988" i="1"/>
  <c r="T988" i="1"/>
  <c r="V988" i="1" s="1"/>
  <c r="T987" i="1"/>
  <c r="V987" i="1" s="1"/>
  <c r="V986" i="1"/>
  <c r="X986" i="1" s="1"/>
  <c r="U986" i="1"/>
  <c r="T986" i="1"/>
  <c r="V985" i="1"/>
  <c r="U985" i="1"/>
  <c r="T985" i="1"/>
  <c r="U984" i="1"/>
  <c r="T984" i="1"/>
  <c r="V984" i="1" s="1"/>
  <c r="T983" i="1"/>
  <c r="V983" i="1" s="1"/>
  <c r="X983" i="1" s="1"/>
  <c r="V982" i="1"/>
  <c r="U982" i="1"/>
  <c r="T982" i="1"/>
  <c r="V981" i="1"/>
  <c r="X981" i="1" s="1"/>
  <c r="U981" i="1"/>
  <c r="T981" i="1"/>
  <c r="U980" i="1"/>
  <c r="T980" i="1"/>
  <c r="V980" i="1" s="1"/>
  <c r="X980" i="1" s="1"/>
  <c r="T979" i="1"/>
  <c r="V979" i="1" s="1"/>
  <c r="V978" i="1"/>
  <c r="U978" i="1"/>
  <c r="T978" i="1"/>
  <c r="V977" i="1"/>
  <c r="U977" i="1"/>
  <c r="T977" i="1"/>
  <c r="U976" i="1"/>
  <c r="T976" i="1"/>
  <c r="V976" i="1" s="1"/>
  <c r="X976" i="1" s="1"/>
  <c r="T975" i="1"/>
  <c r="V975" i="1" s="1"/>
  <c r="V974" i="1"/>
  <c r="U974" i="1"/>
  <c r="T974" i="1"/>
  <c r="V973" i="1"/>
  <c r="U973" i="1"/>
  <c r="T973" i="1"/>
  <c r="T972" i="1"/>
  <c r="U972" i="1" s="1"/>
  <c r="T971" i="1"/>
  <c r="V971" i="1" s="1"/>
  <c r="V970" i="1"/>
  <c r="U970" i="1"/>
  <c r="T970" i="1"/>
  <c r="V969" i="1"/>
  <c r="U969" i="1"/>
  <c r="T969" i="1"/>
  <c r="T968" i="1"/>
  <c r="U968" i="1" s="1"/>
  <c r="T967" i="1"/>
  <c r="V967" i="1" s="1"/>
  <c r="V966" i="1"/>
  <c r="U966" i="1"/>
  <c r="T966" i="1"/>
  <c r="V965" i="1"/>
  <c r="U965" i="1"/>
  <c r="T965" i="1"/>
  <c r="T964" i="1"/>
  <c r="U964" i="1" s="1"/>
  <c r="T963" i="1"/>
  <c r="V963" i="1" s="1"/>
  <c r="V962" i="1"/>
  <c r="U962" i="1"/>
  <c r="T962" i="1"/>
  <c r="V961" i="1"/>
  <c r="U961" i="1"/>
  <c r="T961" i="1"/>
  <c r="T960" i="1"/>
  <c r="U960" i="1" s="1"/>
  <c r="T959" i="1"/>
  <c r="V959" i="1" s="1"/>
  <c r="V958" i="1"/>
  <c r="U958" i="1"/>
  <c r="T958" i="1"/>
  <c r="V957" i="1"/>
  <c r="U957" i="1"/>
  <c r="T957" i="1"/>
  <c r="T956" i="1"/>
  <c r="U956" i="1" s="1"/>
  <c r="T955" i="1"/>
  <c r="V955" i="1" s="1"/>
  <c r="V954" i="1"/>
  <c r="U954" i="1"/>
  <c r="T954" i="1"/>
  <c r="V953" i="1"/>
  <c r="U953" i="1"/>
  <c r="T953" i="1"/>
  <c r="T952" i="1"/>
  <c r="U952" i="1" s="1"/>
  <c r="T951" i="1"/>
  <c r="V951" i="1" s="1"/>
  <c r="V950" i="1"/>
  <c r="U950" i="1"/>
  <c r="T950" i="1"/>
  <c r="V949" i="1"/>
  <c r="U949" i="1"/>
  <c r="T949" i="1"/>
  <c r="T948" i="1"/>
  <c r="U948" i="1" s="1"/>
  <c r="T947" i="1"/>
  <c r="V947" i="1" s="1"/>
  <c r="V946" i="1"/>
  <c r="U946" i="1"/>
  <c r="T946" i="1"/>
  <c r="V945" i="1"/>
  <c r="U945" i="1"/>
  <c r="T945" i="1"/>
  <c r="T944" i="1"/>
  <c r="U944" i="1" s="1"/>
  <c r="T943" i="1"/>
  <c r="V943" i="1" s="1"/>
  <c r="V942" i="1"/>
  <c r="U942" i="1"/>
  <c r="T942" i="1"/>
  <c r="V941" i="1"/>
  <c r="U941" i="1"/>
  <c r="T941" i="1"/>
  <c r="T940" i="1"/>
  <c r="U940" i="1" s="1"/>
  <c r="T939" i="1"/>
  <c r="V939" i="1" s="1"/>
  <c r="V938" i="1"/>
  <c r="U938" i="1"/>
  <c r="T938" i="1"/>
  <c r="V937" i="1"/>
  <c r="U937" i="1"/>
  <c r="T937" i="1"/>
  <c r="T936" i="1"/>
  <c r="U936" i="1" s="1"/>
  <c r="T935" i="1"/>
  <c r="V935" i="1" s="1"/>
  <c r="V934" i="1"/>
  <c r="U934" i="1"/>
  <c r="T934" i="1"/>
  <c r="V933" i="1"/>
  <c r="U933" i="1"/>
  <c r="T933" i="1"/>
  <c r="T932" i="1"/>
  <c r="U932" i="1" s="1"/>
  <c r="T931" i="1"/>
  <c r="V931" i="1" s="1"/>
  <c r="V930" i="1"/>
  <c r="U930" i="1"/>
  <c r="T930" i="1"/>
  <c r="V929" i="1"/>
  <c r="U929" i="1"/>
  <c r="T929" i="1"/>
  <c r="T928" i="1"/>
  <c r="U928" i="1" s="1"/>
  <c r="T927" i="1"/>
  <c r="V927" i="1" s="1"/>
  <c r="V926" i="1"/>
  <c r="U926" i="1"/>
  <c r="T926" i="1"/>
  <c r="V925" i="1"/>
  <c r="U925" i="1"/>
  <c r="T925" i="1"/>
  <c r="T924" i="1"/>
  <c r="U924" i="1" s="1"/>
  <c r="T923" i="1"/>
  <c r="V923" i="1" s="1"/>
  <c r="V922" i="1"/>
  <c r="U922" i="1"/>
  <c r="T922" i="1"/>
  <c r="V921" i="1"/>
  <c r="U921" i="1"/>
  <c r="T921" i="1"/>
  <c r="T920" i="1"/>
  <c r="U920" i="1" s="1"/>
  <c r="T919" i="1"/>
  <c r="V919" i="1" s="1"/>
  <c r="V918" i="1"/>
  <c r="U918" i="1"/>
  <c r="T918" i="1"/>
  <c r="V917" i="1"/>
  <c r="U917" i="1"/>
  <c r="T917" i="1"/>
  <c r="T916" i="1"/>
  <c r="U916" i="1" s="1"/>
  <c r="T915" i="1"/>
  <c r="V915" i="1" s="1"/>
  <c r="V914" i="1"/>
  <c r="U914" i="1"/>
  <c r="T914" i="1"/>
  <c r="V913" i="1"/>
  <c r="U913" i="1"/>
  <c r="T913" i="1"/>
  <c r="T912" i="1"/>
  <c r="U912" i="1" s="1"/>
  <c r="T911" i="1"/>
  <c r="V911" i="1" s="1"/>
  <c r="V910" i="1"/>
  <c r="U910" i="1"/>
  <c r="T910" i="1"/>
  <c r="V909" i="1"/>
  <c r="U909" i="1"/>
  <c r="T909" i="1"/>
  <c r="T908" i="1"/>
  <c r="U908" i="1" s="1"/>
  <c r="T907" i="1"/>
  <c r="V907" i="1" s="1"/>
  <c r="V906" i="1"/>
  <c r="U906" i="1"/>
  <c r="T906" i="1"/>
  <c r="V905" i="1"/>
  <c r="U905" i="1"/>
  <c r="T905" i="1"/>
  <c r="T904" i="1"/>
  <c r="U904" i="1" s="1"/>
  <c r="T903" i="1"/>
  <c r="V903" i="1" s="1"/>
  <c r="V902" i="1"/>
  <c r="U902" i="1"/>
  <c r="T902" i="1"/>
  <c r="V901" i="1"/>
  <c r="U901" i="1"/>
  <c r="T901" i="1"/>
  <c r="T900" i="1"/>
  <c r="U900" i="1" s="1"/>
  <c r="T899" i="1"/>
  <c r="V899" i="1" s="1"/>
  <c r="V898" i="1"/>
  <c r="U898" i="1"/>
  <c r="T898" i="1"/>
  <c r="V897" i="1"/>
  <c r="U897" i="1"/>
  <c r="T897" i="1"/>
  <c r="T896" i="1"/>
  <c r="U896" i="1" s="1"/>
  <c r="T895" i="1"/>
  <c r="V895" i="1" s="1"/>
  <c r="V894" i="1"/>
  <c r="U894" i="1"/>
  <c r="T894" i="1"/>
  <c r="V893" i="1"/>
  <c r="U893" i="1"/>
  <c r="T893" i="1"/>
  <c r="T892" i="1"/>
  <c r="U892" i="1" s="1"/>
  <c r="T891" i="1"/>
  <c r="V891" i="1" s="1"/>
  <c r="V890" i="1"/>
  <c r="U890" i="1"/>
  <c r="T890" i="1"/>
  <c r="V889" i="1"/>
  <c r="U889" i="1"/>
  <c r="T889" i="1"/>
  <c r="T888" i="1"/>
  <c r="U888" i="1" s="1"/>
  <c r="T887" i="1"/>
  <c r="V887" i="1" s="1"/>
  <c r="V886" i="1"/>
  <c r="U886" i="1"/>
  <c r="T886" i="1"/>
  <c r="V885" i="1"/>
  <c r="U885" i="1"/>
  <c r="T885" i="1"/>
  <c r="T884" i="1"/>
  <c r="U884" i="1" s="1"/>
  <c r="T883" i="1"/>
  <c r="V883" i="1" s="1"/>
  <c r="V882" i="1"/>
  <c r="U882" i="1"/>
  <c r="T882" i="1"/>
  <c r="V881" i="1"/>
  <c r="U881" i="1"/>
  <c r="T881" i="1"/>
  <c r="T880" i="1"/>
  <c r="T879" i="1"/>
  <c r="V879" i="1" s="1"/>
  <c r="V878" i="1"/>
  <c r="U878" i="1"/>
  <c r="T878" i="1"/>
  <c r="V877" i="1"/>
  <c r="U877" i="1"/>
  <c r="T877" i="1"/>
  <c r="T876" i="1"/>
  <c r="T875" i="1"/>
  <c r="V875" i="1" s="1"/>
  <c r="V874" i="1"/>
  <c r="U874" i="1"/>
  <c r="T874" i="1"/>
  <c r="V873" i="1"/>
  <c r="U873" i="1"/>
  <c r="T873" i="1"/>
  <c r="T872" i="1"/>
  <c r="V872" i="1" s="1"/>
  <c r="T871" i="1"/>
  <c r="V870" i="1"/>
  <c r="U870" i="1"/>
  <c r="T870" i="1"/>
  <c r="V869" i="1"/>
  <c r="U869" i="1"/>
  <c r="T869" i="1"/>
  <c r="U868" i="1"/>
  <c r="T868" i="1"/>
  <c r="V868" i="1" s="1"/>
  <c r="T867" i="1"/>
  <c r="V866" i="1"/>
  <c r="U866" i="1"/>
  <c r="T866" i="1"/>
  <c r="V865" i="1"/>
  <c r="U865" i="1"/>
  <c r="T865" i="1"/>
  <c r="T864" i="1"/>
  <c r="V864" i="1" s="1"/>
  <c r="T863" i="1"/>
  <c r="V862" i="1"/>
  <c r="U862" i="1"/>
  <c r="T862" i="1"/>
  <c r="V861" i="1"/>
  <c r="U861" i="1"/>
  <c r="T861" i="1"/>
  <c r="U860" i="1"/>
  <c r="T860" i="1"/>
  <c r="V860" i="1" s="1"/>
  <c r="T859" i="1"/>
  <c r="V858" i="1"/>
  <c r="U858" i="1"/>
  <c r="T858" i="1"/>
  <c r="V857" i="1"/>
  <c r="U857" i="1"/>
  <c r="T857" i="1"/>
  <c r="T856" i="1"/>
  <c r="V856" i="1" s="1"/>
  <c r="T855" i="1"/>
  <c r="V854" i="1"/>
  <c r="U854" i="1"/>
  <c r="T854" i="1"/>
  <c r="V853" i="1"/>
  <c r="U853" i="1"/>
  <c r="T853" i="1"/>
  <c r="U852" i="1"/>
  <c r="T852" i="1"/>
  <c r="V852" i="1" s="1"/>
  <c r="T851" i="1"/>
  <c r="V850" i="1"/>
  <c r="U850" i="1"/>
  <c r="T850" i="1"/>
  <c r="V849" i="1"/>
  <c r="U849" i="1"/>
  <c r="T849" i="1"/>
  <c r="T848" i="1"/>
  <c r="V848" i="1" s="1"/>
  <c r="T847" i="1"/>
  <c r="V846" i="1"/>
  <c r="U846" i="1"/>
  <c r="T846" i="1"/>
  <c r="V845" i="1"/>
  <c r="U845" i="1"/>
  <c r="T845" i="1"/>
  <c r="U844" i="1"/>
  <c r="T844" i="1"/>
  <c r="V844" i="1" s="1"/>
  <c r="T843" i="1"/>
  <c r="V842" i="1"/>
  <c r="U842" i="1"/>
  <c r="T842" i="1"/>
  <c r="V841" i="1"/>
  <c r="U841" i="1"/>
  <c r="T841" i="1"/>
  <c r="T840" i="1"/>
  <c r="V840" i="1" s="1"/>
  <c r="T839" i="1"/>
  <c r="V838" i="1"/>
  <c r="U838" i="1"/>
  <c r="T838" i="1"/>
  <c r="V837" i="1"/>
  <c r="U837" i="1"/>
  <c r="T837" i="1"/>
  <c r="U836" i="1"/>
  <c r="T836" i="1"/>
  <c r="V836" i="1" s="1"/>
  <c r="T835" i="1"/>
  <c r="V834" i="1"/>
  <c r="U834" i="1"/>
  <c r="T834" i="1"/>
  <c r="V833" i="1"/>
  <c r="U833" i="1"/>
  <c r="T833" i="1"/>
  <c r="T832" i="1"/>
  <c r="V832" i="1" s="1"/>
  <c r="T831" i="1"/>
  <c r="V830" i="1"/>
  <c r="U830" i="1"/>
  <c r="T830" i="1"/>
  <c r="V829" i="1"/>
  <c r="U829" i="1"/>
  <c r="T829" i="1"/>
  <c r="U828" i="1"/>
  <c r="T828" i="1"/>
  <c r="V828" i="1" s="1"/>
  <c r="T827" i="1"/>
  <c r="V826" i="1"/>
  <c r="U826" i="1"/>
  <c r="T826" i="1"/>
  <c r="V825" i="1"/>
  <c r="U825" i="1"/>
  <c r="T825" i="1"/>
  <c r="T824" i="1"/>
  <c r="V824" i="1" s="1"/>
  <c r="T823" i="1"/>
  <c r="V822" i="1"/>
  <c r="U822" i="1"/>
  <c r="T822" i="1"/>
  <c r="V821" i="1"/>
  <c r="U821" i="1"/>
  <c r="T821" i="1"/>
  <c r="U820" i="1"/>
  <c r="T820" i="1"/>
  <c r="V820" i="1" s="1"/>
  <c r="T819" i="1"/>
  <c r="V818" i="1"/>
  <c r="U818" i="1"/>
  <c r="T818" i="1"/>
  <c r="V817" i="1"/>
  <c r="U817" i="1"/>
  <c r="T817" i="1"/>
  <c r="T816" i="1"/>
  <c r="V816" i="1" s="1"/>
  <c r="T815" i="1"/>
  <c r="V814" i="1"/>
  <c r="U814" i="1"/>
  <c r="T814" i="1"/>
  <c r="V813" i="1"/>
  <c r="U813" i="1"/>
  <c r="T813" i="1"/>
  <c r="U812" i="1"/>
  <c r="T812" i="1"/>
  <c r="V812" i="1" s="1"/>
  <c r="T811" i="1"/>
  <c r="V810" i="1"/>
  <c r="U810" i="1"/>
  <c r="T810" i="1"/>
  <c r="V809" i="1"/>
  <c r="U809" i="1"/>
  <c r="T809" i="1"/>
  <c r="T808" i="1"/>
  <c r="V808" i="1" s="1"/>
  <c r="T807" i="1"/>
  <c r="V806" i="1"/>
  <c r="U806" i="1"/>
  <c r="T806" i="1"/>
  <c r="V805" i="1"/>
  <c r="U805" i="1"/>
  <c r="T805" i="1"/>
  <c r="U804" i="1"/>
  <c r="T804" i="1"/>
  <c r="V804" i="1" s="1"/>
  <c r="T803" i="1"/>
  <c r="V802" i="1"/>
  <c r="U802" i="1"/>
  <c r="T802" i="1"/>
  <c r="V801" i="1"/>
  <c r="U801" i="1"/>
  <c r="T801" i="1"/>
  <c r="T800" i="1"/>
  <c r="V800" i="1" s="1"/>
  <c r="T799" i="1"/>
  <c r="V798" i="1"/>
  <c r="U798" i="1"/>
  <c r="T798" i="1"/>
  <c r="V797" i="1"/>
  <c r="U797" i="1"/>
  <c r="T797" i="1"/>
  <c r="U796" i="1"/>
  <c r="T796" i="1"/>
  <c r="V796" i="1" s="1"/>
  <c r="T795" i="1"/>
  <c r="V794" i="1"/>
  <c r="U794" i="1"/>
  <c r="T794" i="1"/>
  <c r="V793" i="1"/>
  <c r="U793" i="1"/>
  <c r="T793" i="1"/>
  <c r="T792" i="1"/>
  <c r="V792" i="1" s="1"/>
  <c r="T791" i="1"/>
  <c r="V790" i="1"/>
  <c r="U790" i="1"/>
  <c r="T790" i="1"/>
  <c r="V789" i="1"/>
  <c r="U789" i="1"/>
  <c r="T789" i="1"/>
  <c r="U788" i="1"/>
  <c r="T788" i="1"/>
  <c r="V788" i="1" s="1"/>
  <c r="T787" i="1"/>
  <c r="V786" i="1"/>
  <c r="U786" i="1"/>
  <c r="T786" i="1"/>
  <c r="V785" i="1"/>
  <c r="U785" i="1"/>
  <c r="T785" i="1"/>
  <c r="T784" i="1"/>
  <c r="V784" i="1" s="1"/>
  <c r="T783" i="1"/>
  <c r="U783" i="1" s="1"/>
  <c r="V782" i="1"/>
  <c r="U782" i="1"/>
  <c r="T782" i="1"/>
  <c r="T781" i="1"/>
  <c r="V781" i="1" s="1"/>
  <c r="U780" i="1"/>
  <c r="T780" i="1"/>
  <c r="V780" i="1" s="1"/>
  <c r="T779" i="1"/>
  <c r="U779" i="1" s="1"/>
  <c r="V778" i="1"/>
  <c r="U778" i="1"/>
  <c r="T778" i="1"/>
  <c r="V777" i="1"/>
  <c r="T777" i="1"/>
  <c r="U777" i="1" s="1"/>
  <c r="U776" i="1"/>
  <c r="T776" i="1"/>
  <c r="V776" i="1" s="1"/>
  <c r="T775" i="1"/>
  <c r="V775" i="1" s="1"/>
  <c r="V774" i="1"/>
  <c r="U774" i="1"/>
  <c r="T774" i="1"/>
  <c r="V773" i="1"/>
  <c r="T773" i="1"/>
  <c r="U773" i="1" s="1"/>
  <c r="U772" i="1"/>
  <c r="T772" i="1"/>
  <c r="V772" i="1" s="1"/>
  <c r="T771" i="1"/>
  <c r="V771" i="1" s="1"/>
  <c r="V770" i="1"/>
  <c r="U770" i="1"/>
  <c r="T770" i="1"/>
  <c r="V769" i="1"/>
  <c r="T769" i="1"/>
  <c r="U769" i="1" s="1"/>
  <c r="U768" i="1"/>
  <c r="T768" i="1"/>
  <c r="V768" i="1" s="1"/>
  <c r="T767" i="1"/>
  <c r="V767" i="1" s="1"/>
  <c r="V766" i="1"/>
  <c r="U766" i="1"/>
  <c r="T766" i="1"/>
  <c r="V765" i="1"/>
  <c r="X765" i="1" s="1"/>
  <c r="T765" i="1"/>
  <c r="U765" i="1" s="1"/>
  <c r="U764" i="1"/>
  <c r="T764" i="1"/>
  <c r="V764" i="1" s="1"/>
  <c r="X764" i="1" s="1"/>
  <c r="T763" i="1"/>
  <c r="V763" i="1" s="1"/>
  <c r="X763" i="1" s="1"/>
  <c r="V762" i="1"/>
  <c r="U762" i="1"/>
  <c r="T762" i="1"/>
  <c r="V761" i="1"/>
  <c r="X761" i="1" s="1"/>
  <c r="T761" i="1"/>
  <c r="U761" i="1" s="1"/>
  <c r="U760" i="1"/>
  <c r="T760" i="1"/>
  <c r="V760" i="1" s="1"/>
  <c r="X760" i="1" s="1"/>
  <c r="T759" i="1"/>
  <c r="V759" i="1" s="1"/>
  <c r="X759" i="1" s="1"/>
  <c r="V758" i="1"/>
  <c r="U758" i="1"/>
  <c r="T758" i="1"/>
  <c r="V757" i="1"/>
  <c r="X757" i="1" s="1"/>
  <c r="T757" i="1"/>
  <c r="U757" i="1" s="1"/>
  <c r="U756" i="1"/>
  <c r="T756" i="1"/>
  <c r="V756" i="1" s="1"/>
  <c r="X756" i="1" s="1"/>
  <c r="T755" i="1"/>
  <c r="V755" i="1" s="1"/>
  <c r="X755" i="1" s="1"/>
  <c r="V754" i="1"/>
  <c r="U754" i="1"/>
  <c r="T754" i="1"/>
  <c r="V753" i="1"/>
  <c r="X753" i="1" s="1"/>
  <c r="T753" i="1"/>
  <c r="U753" i="1" s="1"/>
  <c r="U752" i="1"/>
  <c r="T752" i="1"/>
  <c r="V752" i="1" s="1"/>
  <c r="X752" i="1" s="1"/>
  <c r="T751" i="1"/>
  <c r="V751" i="1" s="1"/>
  <c r="X751" i="1" s="1"/>
  <c r="V750" i="1"/>
  <c r="U750" i="1"/>
  <c r="T750" i="1"/>
  <c r="V749" i="1"/>
  <c r="X749" i="1" s="1"/>
  <c r="T749" i="1"/>
  <c r="U749" i="1" s="1"/>
  <c r="U748" i="1"/>
  <c r="T748" i="1"/>
  <c r="V748" i="1" s="1"/>
  <c r="X748" i="1" s="1"/>
  <c r="T747" i="1"/>
  <c r="V747" i="1" s="1"/>
  <c r="X747" i="1" s="1"/>
  <c r="V746" i="1"/>
  <c r="U746" i="1"/>
  <c r="T746" i="1"/>
  <c r="V745" i="1"/>
  <c r="X745" i="1" s="1"/>
  <c r="T745" i="1"/>
  <c r="U745" i="1" s="1"/>
  <c r="U744" i="1"/>
  <c r="T744" i="1"/>
  <c r="V744" i="1" s="1"/>
  <c r="X744" i="1" s="1"/>
  <c r="T743" i="1"/>
  <c r="V743" i="1" s="1"/>
  <c r="X743" i="1" s="1"/>
  <c r="V742" i="1"/>
  <c r="U742" i="1"/>
  <c r="T742" i="1"/>
  <c r="V741" i="1"/>
  <c r="X741" i="1" s="1"/>
  <c r="T741" i="1"/>
  <c r="U741" i="1" s="1"/>
  <c r="U740" i="1"/>
  <c r="T740" i="1"/>
  <c r="V740" i="1" s="1"/>
  <c r="X740" i="1" s="1"/>
  <c r="T739" i="1"/>
  <c r="V739" i="1" s="1"/>
  <c r="X739" i="1" s="1"/>
  <c r="V738" i="1"/>
  <c r="U738" i="1"/>
  <c r="T738" i="1"/>
  <c r="V737" i="1"/>
  <c r="X737" i="1" s="1"/>
  <c r="T737" i="1"/>
  <c r="U737" i="1" s="1"/>
  <c r="U736" i="1"/>
  <c r="T736" i="1"/>
  <c r="V736" i="1" s="1"/>
  <c r="X736" i="1" s="1"/>
  <c r="T735" i="1"/>
  <c r="V735" i="1" s="1"/>
  <c r="X735" i="1" s="1"/>
  <c r="V734" i="1"/>
  <c r="U734" i="1"/>
  <c r="T734" i="1"/>
  <c r="V733" i="1"/>
  <c r="X733" i="1" s="1"/>
  <c r="T733" i="1"/>
  <c r="U733" i="1" s="1"/>
  <c r="U732" i="1"/>
  <c r="T732" i="1"/>
  <c r="V732" i="1" s="1"/>
  <c r="X732" i="1" s="1"/>
  <c r="T731" i="1"/>
  <c r="V731" i="1" s="1"/>
  <c r="X731" i="1" s="1"/>
  <c r="V730" i="1"/>
  <c r="U730" i="1"/>
  <c r="T730" i="1"/>
  <c r="V729" i="1"/>
  <c r="X729" i="1" s="1"/>
  <c r="T729" i="1"/>
  <c r="U729" i="1" s="1"/>
  <c r="U728" i="1"/>
  <c r="T728" i="1"/>
  <c r="V728" i="1" s="1"/>
  <c r="X728" i="1" s="1"/>
  <c r="T727" i="1"/>
  <c r="V727" i="1" s="1"/>
  <c r="X727" i="1" s="1"/>
  <c r="V726" i="1"/>
  <c r="U726" i="1"/>
  <c r="T726" i="1"/>
  <c r="V725" i="1"/>
  <c r="X725" i="1" s="1"/>
  <c r="T725" i="1"/>
  <c r="U725" i="1" s="1"/>
  <c r="U724" i="1"/>
  <c r="T724" i="1"/>
  <c r="V724" i="1" s="1"/>
  <c r="X724" i="1" s="1"/>
  <c r="T723" i="1"/>
  <c r="V723" i="1" s="1"/>
  <c r="X723" i="1" s="1"/>
  <c r="V722" i="1"/>
  <c r="U722" i="1"/>
  <c r="T722" i="1"/>
  <c r="V721" i="1"/>
  <c r="X721" i="1" s="1"/>
  <c r="T721" i="1"/>
  <c r="U721" i="1" s="1"/>
  <c r="U720" i="1"/>
  <c r="T720" i="1"/>
  <c r="V720" i="1" s="1"/>
  <c r="X720" i="1" s="1"/>
  <c r="T719" i="1"/>
  <c r="V719" i="1" s="1"/>
  <c r="X719" i="1" s="1"/>
  <c r="V718" i="1"/>
  <c r="U718" i="1"/>
  <c r="T718" i="1"/>
  <c r="V717" i="1"/>
  <c r="X717" i="1" s="1"/>
  <c r="T717" i="1"/>
  <c r="U717" i="1" s="1"/>
  <c r="U716" i="1"/>
  <c r="T716" i="1"/>
  <c r="V716" i="1" s="1"/>
  <c r="X716" i="1" s="1"/>
  <c r="T715" i="1"/>
  <c r="V715" i="1" s="1"/>
  <c r="X715" i="1" s="1"/>
  <c r="V714" i="1"/>
  <c r="U714" i="1"/>
  <c r="T714" i="1"/>
  <c r="V713" i="1"/>
  <c r="X713" i="1" s="1"/>
  <c r="T713" i="1"/>
  <c r="U713" i="1" s="1"/>
  <c r="U712" i="1"/>
  <c r="T712" i="1"/>
  <c r="V712" i="1" s="1"/>
  <c r="X712" i="1" s="1"/>
  <c r="T711" i="1"/>
  <c r="V711" i="1" s="1"/>
  <c r="X711" i="1" s="1"/>
  <c r="V710" i="1"/>
  <c r="U710" i="1"/>
  <c r="T710" i="1"/>
  <c r="V709" i="1"/>
  <c r="X709" i="1" s="1"/>
  <c r="T709" i="1"/>
  <c r="U709" i="1" s="1"/>
  <c r="U708" i="1"/>
  <c r="T708" i="1"/>
  <c r="V708" i="1" s="1"/>
  <c r="X708" i="1" s="1"/>
  <c r="T707" i="1"/>
  <c r="V707" i="1" s="1"/>
  <c r="X707" i="1" s="1"/>
  <c r="V706" i="1"/>
  <c r="U706" i="1"/>
  <c r="T706" i="1"/>
  <c r="V705" i="1"/>
  <c r="X705" i="1" s="1"/>
  <c r="T705" i="1"/>
  <c r="U705" i="1" s="1"/>
  <c r="U704" i="1"/>
  <c r="T704" i="1"/>
  <c r="V704" i="1" s="1"/>
  <c r="X704" i="1" s="1"/>
  <c r="T703" i="1"/>
  <c r="V703" i="1" s="1"/>
  <c r="X703" i="1" s="1"/>
  <c r="V702" i="1"/>
  <c r="U702" i="1"/>
  <c r="T702" i="1"/>
  <c r="V701" i="1"/>
  <c r="X701" i="1" s="1"/>
  <c r="T701" i="1"/>
  <c r="U701" i="1" s="1"/>
  <c r="U700" i="1"/>
  <c r="T700" i="1"/>
  <c r="V700" i="1" s="1"/>
  <c r="X700" i="1" s="1"/>
  <c r="T699" i="1"/>
  <c r="V699" i="1" s="1"/>
  <c r="X699" i="1" s="1"/>
  <c r="V698" i="1"/>
  <c r="U698" i="1"/>
  <c r="T698" i="1"/>
  <c r="V697" i="1"/>
  <c r="X697" i="1" s="1"/>
  <c r="T697" i="1"/>
  <c r="U697" i="1" s="1"/>
  <c r="U696" i="1"/>
  <c r="T696" i="1"/>
  <c r="V696" i="1" s="1"/>
  <c r="X696" i="1" s="1"/>
  <c r="T695" i="1"/>
  <c r="V695" i="1" s="1"/>
  <c r="X695" i="1" s="1"/>
  <c r="V694" i="1"/>
  <c r="U694" i="1"/>
  <c r="T694" i="1"/>
  <c r="V693" i="1"/>
  <c r="X693" i="1" s="1"/>
  <c r="T693" i="1"/>
  <c r="U693" i="1" s="1"/>
  <c r="U692" i="1"/>
  <c r="T692" i="1"/>
  <c r="V692" i="1" s="1"/>
  <c r="X692" i="1" s="1"/>
  <c r="T691" i="1"/>
  <c r="V691" i="1" s="1"/>
  <c r="X691" i="1" s="1"/>
  <c r="V690" i="1"/>
  <c r="U690" i="1"/>
  <c r="T690" i="1"/>
  <c r="V689" i="1"/>
  <c r="X689" i="1" s="1"/>
  <c r="T689" i="1"/>
  <c r="U689" i="1" s="1"/>
  <c r="U688" i="1"/>
  <c r="T688" i="1"/>
  <c r="V688" i="1" s="1"/>
  <c r="X688" i="1" s="1"/>
  <c r="T687" i="1"/>
  <c r="V687" i="1" s="1"/>
  <c r="X687" i="1" s="1"/>
  <c r="V686" i="1"/>
  <c r="U686" i="1"/>
  <c r="T686" i="1"/>
  <c r="V685" i="1"/>
  <c r="X685" i="1" s="1"/>
  <c r="T685" i="1"/>
  <c r="U685" i="1" s="1"/>
  <c r="U684" i="1"/>
  <c r="T684" i="1"/>
  <c r="V684" i="1" s="1"/>
  <c r="X684" i="1" s="1"/>
  <c r="T683" i="1"/>
  <c r="V683" i="1" s="1"/>
  <c r="X683" i="1" s="1"/>
  <c r="V682" i="1"/>
  <c r="U682" i="1"/>
  <c r="T682" i="1"/>
  <c r="V681" i="1"/>
  <c r="X681" i="1" s="1"/>
  <c r="T681" i="1"/>
  <c r="U681" i="1" s="1"/>
  <c r="U680" i="1"/>
  <c r="T680" i="1"/>
  <c r="V680" i="1" s="1"/>
  <c r="X680" i="1" s="1"/>
  <c r="T679" i="1"/>
  <c r="V679" i="1" s="1"/>
  <c r="X679" i="1" s="1"/>
  <c r="V678" i="1"/>
  <c r="U678" i="1"/>
  <c r="T678" i="1"/>
  <c r="V677" i="1"/>
  <c r="X677" i="1" s="1"/>
  <c r="T677" i="1"/>
  <c r="U677" i="1" s="1"/>
  <c r="U676" i="1"/>
  <c r="T676" i="1"/>
  <c r="V676" i="1" s="1"/>
  <c r="X676" i="1" s="1"/>
  <c r="T675" i="1"/>
  <c r="V675" i="1" s="1"/>
  <c r="X675" i="1" s="1"/>
  <c r="V674" i="1"/>
  <c r="U674" i="1"/>
  <c r="T674" i="1"/>
  <c r="T673" i="1"/>
  <c r="U673" i="1" s="1"/>
  <c r="U672" i="1"/>
  <c r="T672" i="1"/>
  <c r="V672" i="1" s="1"/>
  <c r="T671" i="1"/>
  <c r="V671" i="1" s="1"/>
  <c r="V670" i="1"/>
  <c r="U670" i="1"/>
  <c r="T670" i="1"/>
  <c r="T669" i="1"/>
  <c r="U669" i="1" s="1"/>
  <c r="U668" i="1"/>
  <c r="T668" i="1"/>
  <c r="V668" i="1" s="1"/>
  <c r="V667" i="1"/>
  <c r="T667" i="1"/>
  <c r="U667" i="1" s="1"/>
  <c r="V666" i="1"/>
  <c r="U666" i="1"/>
  <c r="T666" i="1"/>
  <c r="T665" i="1"/>
  <c r="U665" i="1" s="1"/>
  <c r="U664" i="1"/>
  <c r="T664" i="1"/>
  <c r="V664" i="1" s="1"/>
  <c r="V663" i="1"/>
  <c r="T663" i="1"/>
  <c r="U663" i="1" s="1"/>
  <c r="V662" i="1"/>
  <c r="U662" i="1"/>
  <c r="T662" i="1"/>
  <c r="T661" i="1"/>
  <c r="U661" i="1" s="1"/>
  <c r="T660" i="1"/>
  <c r="V660" i="1" s="1"/>
  <c r="V659" i="1"/>
  <c r="T659" i="1"/>
  <c r="U659" i="1" s="1"/>
  <c r="V658" i="1"/>
  <c r="U658" i="1"/>
  <c r="T658" i="1"/>
  <c r="T657" i="1"/>
  <c r="U657" i="1" s="1"/>
  <c r="T656" i="1"/>
  <c r="V656" i="1" s="1"/>
  <c r="V655" i="1"/>
  <c r="T655" i="1"/>
  <c r="U655" i="1" s="1"/>
  <c r="V654" i="1"/>
  <c r="U654" i="1"/>
  <c r="T654" i="1"/>
  <c r="T653" i="1"/>
  <c r="U653" i="1" s="1"/>
  <c r="T652" i="1"/>
  <c r="V652" i="1" s="1"/>
  <c r="V651" i="1"/>
  <c r="T651" i="1"/>
  <c r="U651" i="1" s="1"/>
  <c r="V650" i="1"/>
  <c r="U650" i="1"/>
  <c r="T650" i="1"/>
  <c r="T649" i="1"/>
  <c r="U649" i="1" s="1"/>
  <c r="T648" i="1"/>
  <c r="V648" i="1" s="1"/>
  <c r="V647" i="1"/>
  <c r="T647" i="1"/>
  <c r="U647" i="1" s="1"/>
  <c r="V646" i="1"/>
  <c r="U646" i="1"/>
  <c r="T646" i="1"/>
  <c r="T645" i="1"/>
  <c r="U645" i="1" s="1"/>
  <c r="T644" i="1"/>
  <c r="V644" i="1" s="1"/>
  <c r="V643" i="1"/>
  <c r="T643" i="1"/>
  <c r="U643" i="1" s="1"/>
  <c r="V642" i="1"/>
  <c r="U642" i="1"/>
  <c r="T642" i="1"/>
  <c r="T641" i="1"/>
  <c r="U641" i="1" s="1"/>
  <c r="T640" i="1"/>
  <c r="V640" i="1" s="1"/>
  <c r="V639" i="1"/>
  <c r="T639" i="1"/>
  <c r="U639" i="1" s="1"/>
  <c r="V638" i="1"/>
  <c r="U638" i="1"/>
  <c r="T638" i="1"/>
  <c r="T637" i="1"/>
  <c r="U637" i="1" s="1"/>
  <c r="T636" i="1"/>
  <c r="V636" i="1" s="1"/>
  <c r="V635" i="1"/>
  <c r="T635" i="1"/>
  <c r="U635" i="1" s="1"/>
  <c r="V634" i="1"/>
  <c r="U634" i="1"/>
  <c r="T634" i="1"/>
  <c r="T633" i="1"/>
  <c r="U633" i="1" s="1"/>
  <c r="T632" i="1"/>
  <c r="V632" i="1" s="1"/>
  <c r="V631" i="1"/>
  <c r="T631" i="1"/>
  <c r="U631" i="1" s="1"/>
  <c r="V630" i="1"/>
  <c r="U630" i="1"/>
  <c r="T630" i="1"/>
  <c r="T629" i="1"/>
  <c r="U629" i="1" s="1"/>
  <c r="T628" i="1"/>
  <c r="V628" i="1" s="1"/>
  <c r="V627" i="1"/>
  <c r="T627" i="1"/>
  <c r="U627" i="1" s="1"/>
  <c r="V626" i="1"/>
  <c r="U626" i="1"/>
  <c r="T626" i="1"/>
  <c r="T625" i="1"/>
  <c r="U625" i="1" s="1"/>
  <c r="T624" i="1"/>
  <c r="V624" i="1" s="1"/>
  <c r="V623" i="1"/>
  <c r="T623" i="1"/>
  <c r="U623" i="1" s="1"/>
  <c r="V622" i="1"/>
  <c r="U622" i="1"/>
  <c r="T622" i="1"/>
  <c r="T621" i="1"/>
  <c r="U621" i="1" s="1"/>
  <c r="T620" i="1"/>
  <c r="V620" i="1" s="1"/>
  <c r="V619" i="1"/>
  <c r="T619" i="1"/>
  <c r="U619" i="1" s="1"/>
  <c r="V618" i="1"/>
  <c r="U618" i="1"/>
  <c r="T618" i="1"/>
  <c r="T617" i="1"/>
  <c r="U617" i="1" s="1"/>
  <c r="T616" i="1"/>
  <c r="V616" i="1" s="1"/>
  <c r="V615" i="1"/>
  <c r="T615" i="1"/>
  <c r="U615" i="1" s="1"/>
  <c r="V614" i="1"/>
  <c r="U614" i="1"/>
  <c r="T614" i="1"/>
  <c r="T613" i="1"/>
  <c r="U613" i="1" s="1"/>
  <c r="T612" i="1"/>
  <c r="V612" i="1" s="1"/>
  <c r="V611" i="1"/>
  <c r="T611" i="1"/>
  <c r="U611" i="1" s="1"/>
  <c r="V610" i="1"/>
  <c r="U610" i="1"/>
  <c r="T610" i="1"/>
  <c r="T609" i="1"/>
  <c r="U609" i="1" s="1"/>
  <c r="T608" i="1"/>
  <c r="V608" i="1" s="1"/>
  <c r="V607" i="1"/>
  <c r="T607" i="1"/>
  <c r="U607" i="1" s="1"/>
  <c r="V606" i="1"/>
  <c r="U606" i="1"/>
  <c r="T606" i="1"/>
  <c r="T605" i="1"/>
  <c r="U605" i="1" s="1"/>
  <c r="T604" i="1"/>
  <c r="V604" i="1" s="1"/>
  <c r="V603" i="1"/>
  <c r="T603" i="1"/>
  <c r="U603" i="1" s="1"/>
  <c r="V602" i="1"/>
  <c r="U602" i="1"/>
  <c r="T602" i="1"/>
  <c r="T601" i="1"/>
  <c r="U601" i="1" s="1"/>
  <c r="T600" i="1"/>
  <c r="V600" i="1" s="1"/>
  <c r="V599" i="1"/>
  <c r="T599" i="1"/>
  <c r="U599" i="1" s="1"/>
  <c r="V598" i="1"/>
  <c r="U598" i="1"/>
  <c r="T598" i="1"/>
  <c r="T597" i="1"/>
  <c r="U597" i="1" s="1"/>
  <c r="T596" i="1"/>
  <c r="V596" i="1" s="1"/>
  <c r="V595" i="1"/>
  <c r="T595" i="1"/>
  <c r="U595" i="1" s="1"/>
  <c r="V594" i="1"/>
  <c r="U594" i="1"/>
  <c r="T594" i="1"/>
  <c r="T593" i="1"/>
  <c r="U593" i="1" s="1"/>
  <c r="T592" i="1"/>
  <c r="V592" i="1" s="1"/>
  <c r="V591" i="1"/>
  <c r="T591" i="1"/>
  <c r="U591" i="1" s="1"/>
  <c r="V590" i="1"/>
  <c r="U590" i="1"/>
  <c r="T590" i="1"/>
  <c r="T589" i="1"/>
  <c r="U589" i="1" s="1"/>
  <c r="T588" i="1"/>
  <c r="V588" i="1" s="1"/>
  <c r="V587" i="1"/>
  <c r="T587" i="1"/>
  <c r="U587" i="1" s="1"/>
  <c r="V586" i="1"/>
  <c r="U586" i="1"/>
  <c r="T586" i="1"/>
  <c r="T585" i="1"/>
  <c r="U585" i="1" s="1"/>
  <c r="T584" i="1"/>
  <c r="V584" i="1" s="1"/>
  <c r="V583" i="1"/>
  <c r="T583" i="1"/>
  <c r="U583" i="1" s="1"/>
  <c r="V582" i="1"/>
  <c r="U582" i="1"/>
  <c r="T582" i="1"/>
  <c r="T581" i="1"/>
  <c r="U581" i="1" s="1"/>
  <c r="T580" i="1"/>
  <c r="V580" i="1" s="1"/>
  <c r="V579" i="1"/>
  <c r="T579" i="1"/>
  <c r="U579" i="1" s="1"/>
  <c r="V578" i="1"/>
  <c r="U578" i="1"/>
  <c r="T578" i="1"/>
  <c r="T577" i="1"/>
  <c r="U577" i="1" s="1"/>
  <c r="T576" i="1"/>
  <c r="V576" i="1" s="1"/>
  <c r="V575" i="1"/>
  <c r="T575" i="1"/>
  <c r="U575" i="1" s="1"/>
  <c r="V574" i="1"/>
  <c r="U574" i="1"/>
  <c r="T574" i="1"/>
  <c r="T573" i="1"/>
  <c r="U573" i="1" s="1"/>
  <c r="T572" i="1"/>
  <c r="V572" i="1" s="1"/>
  <c r="V571" i="1"/>
  <c r="T571" i="1"/>
  <c r="U571" i="1" s="1"/>
  <c r="V570" i="1"/>
  <c r="U570" i="1"/>
  <c r="T570" i="1"/>
  <c r="T569" i="1"/>
  <c r="U569" i="1" s="1"/>
  <c r="T568" i="1"/>
  <c r="V568" i="1" s="1"/>
  <c r="V567" i="1"/>
  <c r="T567" i="1"/>
  <c r="U567" i="1" s="1"/>
  <c r="V566" i="1"/>
  <c r="U566" i="1"/>
  <c r="T566" i="1"/>
  <c r="T565" i="1"/>
  <c r="U565" i="1" s="1"/>
  <c r="T564" i="1"/>
  <c r="V564" i="1" s="1"/>
  <c r="V563" i="1"/>
  <c r="T563" i="1"/>
  <c r="U563" i="1" s="1"/>
  <c r="V562" i="1"/>
  <c r="U562" i="1"/>
  <c r="T562" i="1"/>
  <c r="T561" i="1"/>
  <c r="U561" i="1" s="1"/>
  <c r="T560" i="1"/>
  <c r="V560" i="1" s="1"/>
  <c r="V559" i="1"/>
  <c r="T559" i="1"/>
  <c r="U559" i="1" s="1"/>
  <c r="V558" i="1"/>
  <c r="U558" i="1"/>
  <c r="T558" i="1"/>
  <c r="T557" i="1"/>
  <c r="U557" i="1" s="1"/>
  <c r="T556" i="1"/>
  <c r="V556" i="1" s="1"/>
  <c r="V555" i="1"/>
  <c r="T555" i="1"/>
  <c r="U555" i="1" s="1"/>
  <c r="V554" i="1"/>
  <c r="U554" i="1"/>
  <c r="T554" i="1"/>
  <c r="T553" i="1"/>
  <c r="U553" i="1" s="1"/>
  <c r="T552" i="1"/>
  <c r="V552" i="1" s="1"/>
  <c r="V551" i="1"/>
  <c r="T551" i="1"/>
  <c r="U551" i="1" s="1"/>
  <c r="V550" i="1"/>
  <c r="U550" i="1"/>
  <c r="T550" i="1"/>
  <c r="T549" i="1"/>
  <c r="U549" i="1" s="1"/>
  <c r="T548" i="1"/>
  <c r="V548" i="1" s="1"/>
  <c r="V547" i="1"/>
  <c r="T547" i="1"/>
  <c r="U547" i="1" s="1"/>
  <c r="V546" i="1"/>
  <c r="U546" i="1"/>
  <c r="T546" i="1"/>
  <c r="T545" i="1"/>
  <c r="U545" i="1" s="1"/>
  <c r="T544" i="1"/>
  <c r="V544" i="1" s="1"/>
  <c r="V543" i="1"/>
  <c r="T543" i="1"/>
  <c r="U543" i="1" s="1"/>
  <c r="V542" i="1"/>
  <c r="U542" i="1"/>
  <c r="T542" i="1"/>
  <c r="T541" i="1"/>
  <c r="U541" i="1" s="1"/>
  <c r="T540" i="1"/>
  <c r="V540" i="1" s="1"/>
  <c r="V539" i="1"/>
  <c r="T539" i="1"/>
  <c r="U539" i="1" s="1"/>
  <c r="V538" i="1"/>
  <c r="U538" i="1"/>
  <c r="T538" i="1"/>
  <c r="T537" i="1"/>
  <c r="U537" i="1" s="1"/>
  <c r="T536" i="1"/>
  <c r="V536" i="1" s="1"/>
  <c r="V535" i="1"/>
  <c r="T535" i="1"/>
  <c r="U535" i="1" s="1"/>
  <c r="V534" i="1"/>
  <c r="U534" i="1"/>
  <c r="T534" i="1"/>
  <c r="T533" i="1"/>
  <c r="U533" i="1" s="1"/>
  <c r="T532" i="1"/>
  <c r="V532" i="1" s="1"/>
  <c r="V531" i="1"/>
  <c r="T531" i="1"/>
  <c r="U531" i="1" s="1"/>
  <c r="V530" i="1"/>
  <c r="U530" i="1"/>
  <c r="T530" i="1"/>
  <c r="T529" i="1"/>
  <c r="U529" i="1" s="1"/>
  <c r="T528" i="1"/>
  <c r="V528" i="1" s="1"/>
  <c r="V527" i="1"/>
  <c r="T527" i="1"/>
  <c r="U527" i="1" s="1"/>
  <c r="V526" i="1"/>
  <c r="U526" i="1"/>
  <c r="T526" i="1"/>
  <c r="T525" i="1"/>
  <c r="U525" i="1" s="1"/>
  <c r="T524" i="1"/>
  <c r="V524" i="1" s="1"/>
  <c r="V523" i="1"/>
  <c r="T523" i="1"/>
  <c r="U523" i="1" s="1"/>
  <c r="V522" i="1"/>
  <c r="U522" i="1"/>
  <c r="T522" i="1"/>
  <c r="T521" i="1"/>
  <c r="U521" i="1" s="1"/>
  <c r="T520" i="1"/>
  <c r="V520" i="1" s="1"/>
  <c r="V519" i="1"/>
  <c r="T519" i="1"/>
  <c r="U519" i="1" s="1"/>
  <c r="V518" i="1"/>
  <c r="U518" i="1"/>
  <c r="T518" i="1"/>
  <c r="T517" i="1"/>
  <c r="U517" i="1" s="1"/>
  <c r="T516" i="1"/>
  <c r="V516" i="1" s="1"/>
  <c r="V515" i="1"/>
  <c r="T515" i="1"/>
  <c r="U515" i="1" s="1"/>
  <c r="V514" i="1"/>
  <c r="U514" i="1"/>
  <c r="T514" i="1"/>
  <c r="T513" i="1"/>
  <c r="U513" i="1" s="1"/>
  <c r="T512" i="1"/>
  <c r="V512" i="1" s="1"/>
  <c r="V511" i="1"/>
  <c r="T511" i="1"/>
  <c r="U511" i="1" s="1"/>
  <c r="V510" i="1"/>
  <c r="U510" i="1"/>
  <c r="T510" i="1"/>
  <c r="T509" i="1"/>
  <c r="U509" i="1" s="1"/>
  <c r="T508" i="1"/>
  <c r="V508" i="1" s="1"/>
  <c r="V507" i="1"/>
  <c r="T507" i="1"/>
  <c r="U507" i="1" s="1"/>
  <c r="V506" i="1"/>
  <c r="U506" i="1"/>
  <c r="T506" i="1"/>
  <c r="T505" i="1"/>
  <c r="U505" i="1" s="1"/>
  <c r="T504" i="1"/>
  <c r="V504" i="1" s="1"/>
  <c r="V503" i="1"/>
  <c r="T503" i="1"/>
  <c r="U503" i="1" s="1"/>
  <c r="V502" i="1"/>
  <c r="U502" i="1"/>
  <c r="T502" i="1"/>
  <c r="T501" i="1"/>
  <c r="U501" i="1" s="1"/>
  <c r="T500" i="1"/>
  <c r="V500" i="1" s="1"/>
  <c r="V499" i="1"/>
  <c r="T499" i="1"/>
  <c r="U499" i="1" s="1"/>
  <c r="V498" i="1"/>
  <c r="U498" i="1"/>
  <c r="T498" i="1"/>
  <c r="T497" i="1"/>
  <c r="U497" i="1" s="1"/>
  <c r="T496" i="1"/>
  <c r="V496" i="1" s="1"/>
  <c r="V495" i="1"/>
  <c r="T495" i="1"/>
  <c r="U495" i="1" s="1"/>
  <c r="V494" i="1"/>
  <c r="U494" i="1"/>
  <c r="T494" i="1"/>
  <c r="T493" i="1"/>
  <c r="U493" i="1" s="1"/>
  <c r="T492" i="1"/>
  <c r="V492" i="1" s="1"/>
  <c r="V491" i="1"/>
  <c r="T491" i="1"/>
  <c r="U491" i="1" s="1"/>
  <c r="V490" i="1"/>
  <c r="U490" i="1"/>
  <c r="T490" i="1"/>
  <c r="T489" i="1"/>
  <c r="U489" i="1" s="1"/>
  <c r="T488" i="1"/>
  <c r="V488" i="1" s="1"/>
  <c r="V487" i="1"/>
  <c r="T487" i="1"/>
  <c r="U487" i="1" s="1"/>
  <c r="V486" i="1"/>
  <c r="U486" i="1"/>
  <c r="T486" i="1"/>
  <c r="T485" i="1"/>
  <c r="U485" i="1" s="1"/>
  <c r="T484" i="1"/>
  <c r="V484" i="1" s="1"/>
  <c r="V483" i="1"/>
  <c r="T483" i="1"/>
  <c r="U483" i="1" s="1"/>
  <c r="V482" i="1"/>
  <c r="U482" i="1"/>
  <c r="T482" i="1"/>
  <c r="T481" i="1"/>
  <c r="U481" i="1" s="1"/>
  <c r="T480" i="1"/>
  <c r="V480" i="1" s="1"/>
  <c r="V479" i="1"/>
  <c r="T479" i="1"/>
  <c r="U479" i="1" s="1"/>
  <c r="V478" i="1"/>
  <c r="U478" i="1"/>
  <c r="T478" i="1"/>
  <c r="T477" i="1"/>
  <c r="U477" i="1" s="1"/>
  <c r="T476" i="1"/>
  <c r="V476" i="1" s="1"/>
  <c r="V475" i="1"/>
  <c r="T475" i="1"/>
  <c r="U475" i="1" s="1"/>
  <c r="V474" i="1"/>
  <c r="U474" i="1"/>
  <c r="T474" i="1"/>
  <c r="T473" i="1"/>
  <c r="U473" i="1" s="1"/>
  <c r="T472" i="1"/>
  <c r="V472" i="1" s="1"/>
  <c r="V471" i="1"/>
  <c r="T471" i="1"/>
  <c r="U471" i="1" s="1"/>
  <c r="V470" i="1"/>
  <c r="U470" i="1"/>
  <c r="T470" i="1"/>
  <c r="T469" i="1"/>
  <c r="U469" i="1" s="1"/>
  <c r="T468" i="1"/>
  <c r="V468" i="1" s="1"/>
  <c r="V467" i="1"/>
  <c r="T467" i="1"/>
  <c r="U467" i="1" s="1"/>
  <c r="V466" i="1"/>
  <c r="U466" i="1"/>
  <c r="T466" i="1"/>
  <c r="T465" i="1"/>
  <c r="U465" i="1" s="1"/>
  <c r="T464" i="1"/>
  <c r="V464" i="1" s="1"/>
  <c r="V463" i="1"/>
  <c r="T463" i="1"/>
  <c r="U463" i="1" s="1"/>
  <c r="V462" i="1"/>
  <c r="U462" i="1"/>
  <c r="T462" i="1"/>
  <c r="T461" i="1"/>
  <c r="U461" i="1" s="1"/>
  <c r="T460" i="1"/>
  <c r="V460" i="1" s="1"/>
  <c r="V459" i="1"/>
  <c r="T459" i="1"/>
  <c r="U459" i="1" s="1"/>
  <c r="V458" i="1"/>
  <c r="U458" i="1"/>
  <c r="T458" i="1"/>
  <c r="T457" i="1"/>
  <c r="U457" i="1" s="1"/>
  <c r="T456" i="1"/>
  <c r="V456" i="1" s="1"/>
  <c r="V455" i="1"/>
  <c r="T455" i="1"/>
  <c r="U455" i="1" s="1"/>
  <c r="V454" i="1"/>
  <c r="U454" i="1"/>
  <c r="T454" i="1"/>
  <c r="T453" i="1"/>
  <c r="U453" i="1" s="1"/>
  <c r="T452" i="1"/>
  <c r="V452" i="1" s="1"/>
  <c r="V451" i="1"/>
  <c r="T451" i="1"/>
  <c r="U451" i="1" s="1"/>
  <c r="V450" i="1"/>
  <c r="U450" i="1"/>
  <c r="T450" i="1"/>
  <c r="T449" i="1"/>
  <c r="U449" i="1" s="1"/>
  <c r="T448" i="1"/>
  <c r="V448" i="1" s="1"/>
  <c r="V447" i="1"/>
  <c r="T447" i="1"/>
  <c r="U447" i="1" s="1"/>
  <c r="V446" i="1"/>
  <c r="U446" i="1"/>
  <c r="T446" i="1"/>
  <c r="T445" i="1"/>
  <c r="U445" i="1" s="1"/>
  <c r="T444" i="1"/>
  <c r="V444" i="1" s="1"/>
  <c r="V443" i="1"/>
  <c r="T443" i="1"/>
  <c r="U443" i="1" s="1"/>
  <c r="V442" i="1"/>
  <c r="U442" i="1"/>
  <c r="T442" i="1"/>
  <c r="T441" i="1"/>
  <c r="U441" i="1" s="1"/>
  <c r="T440" i="1"/>
  <c r="V440" i="1" s="1"/>
  <c r="V439" i="1"/>
  <c r="T439" i="1"/>
  <c r="U439" i="1" s="1"/>
  <c r="V438" i="1"/>
  <c r="U438" i="1"/>
  <c r="T438" i="1"/>
  <c r="T437" i="1"/>
  <c r="U437" i="1" s="1"/>
  <c r="T436" i="1"/>
  <c r="V436" i="1" s="1"/>
  <c r="V435" i="1"/>
  <c r="T435" i="1"/>
  <c r="U435" i="1" s="1"/>
  <c r="V434" i="1"/>
  <c r="U434" i="1"/>
  <c r="T434" i="1"/>
  <c r="T433" i="1"/>
  <c r="U433" i="1" s="1"/>
  <c r="T432" i="1"/>
  <c r="V432" i="1" s="1"/>
  <c r="V431" i="1"/>
  <c r="T431" i="1"/>
  <c r="U431" i="1" s="1"/>
  <c r="V430" i="1"/>
  <c r="U430" i="1"/>
  <c r="T430" i="1"/>
  <c r="T429" i="1"/>
  <c r="U429" i="1" s="1"/>
  <c r="T428" i="1"/>
  <c r="V428" i="1" s="1"/>
  <c r="V427" i="1"/>
  <c r="T427" i="1"/>
  <c r="U427" i="1" s="1"/>
  <c r="V426" i="1"/>
  <c r="U426" i="1"/>
  <c r="T426" i="1"/>
  <c r="T425" i="1"/>
  <c r="U425" i="1" s="1"/>
  <c r="T424" i="1"/>
  <c r="V424" i="1" s="1"/>
  <c r="V423" i="1"/>
  <c r="T423" i="1"/>
  <c r="U423" i="1" s="1"/>
  <c r="V422" i="1"/>
  <c r="U422" i="1"/>
  <c r="T422" i="1"/>
  <c r="T421" i="1"/>
  <c r="U421" i="1" s="1"/>
  <c r="T420" i="1"/>
  <c r="V420" i="1" s="1"/>
  <c r="V419" i="1"/>
  <c r="T419" i="1"/>
  <c r="U419" i="1" s="1"/>
  <c r="V418" i="1"/>
  <c r="U418" i="1"/>
  <c r="T418" i="1"/>
  <c r="T417" i="1"/>
  <c r="U417" i="1" s="1"/>
  <c r="T416" i="1"/>
  <c r="V416" i="1" s="1"/>
  <c r="V415" i="1"/>
  <c r="T415" i="1"/>
  <c r="U415" i="1" s="1"/>
  <c r="V414" i="1"/>
  <c r="U414" i="1"/>
  <c r="T414" i="1"/>
  <c r="T413" i="1"/>
  <c r="U413" i="1" s="1"/>
  <c r="T412" i="1"/>
  <c r="V412" i="1" s="1"/>
  <c r="V411" i="1"/>
  <c r="T411" i="1"/>
  <c r="U411" i="1" s="1"/>
  <c r="V410" i="1"/>
  <c r="U410" i="1"/>
  <c r="T410" i="1"/>
  <c r="T409" i="1"/>
  <c r="U409" i="1" s="1"/>
  <c r="T408" i="1"/>
  <c r="V408" i="1" s="1"/>
  <c r="V407" i="1"/>
  <c r="T407" i="1"/>
  <c r="U407" i="1" s="1"/>
  <c r="V406" i="1"/>
  <c r="U406" i="1"/>
  <c r="T406" i="1"/>
  <c r="T405" i="1"/>
  <c r="U405" i="1" s="1"/>
  <c r="T404" i="1"/>
  <c r="V404" i="1" s="1"/>
  <c r="V403" i="1"/>
  <c r="T403" i="1"/>
  <c r="U403" i="1" s="1"/>
  <c r="V402" i="1"/>
  <c r="U402" i="1"/>
  <c r="T402" i="1"/>
  <c r="T401" i="1"/>
  <c r="U401" i="1" s="1"/>
  <c r="T400" i="1"/>
  <c r="V400" i="1" s="1"/>
  <c r="V399" i="1"/>
  <c r="T399" i="1"/>
  <c r="U399" i="1" s="1"/>
  <c r="V398" i="1"/>
  <c r="U398" i="1"/>
  <c r="T398" i="1"/>
  <c r="T397" i="1"/>
  <c r="U397" i="1" s="1"/>
  <c r="T396" i="1"/>
  <c r="V396" i="1" s="1"/>
  <c r="V395" i="1"/>
  <c r="T395" i="1"/>
  <c r="U395" i="1" s="1"/>
  <c r="V394" i="1"/>
  <c r="U394" i="1"/>
  <c r="T394" i="1"/>
  <c r="T393" i="1"/>
  <c r="U393" i="1" s="1"/>
  <c r="T392" i="1"/>
  <c r="V392" i="1" s="1"/>
  <c r="V391" i="1"/>
  <c r="T391" i="1"/>
  <c r="U391" i="1" s="1"/>
  <c r="V390" i="1"/>
  <c r="U390" i="1"/>
  <c r="T390" i="1"/>
  <c r="T389" i="1"/>
  <c r="U389" i="1" s="1"/>
  <c r="T388" i="1"/>
  <c r="V388" i="1" s="1"/>
  <c r="V387" i="1"/>
  <c r="T387" i="1"/>
  <c r="U387" i="1" s="1"/>
  <c r="V386" i="1"/>
  <c r="U386" i="1"/>
  <c r="T386" i="1"/>
  <c r="T385" i="1"/>
  <c r="U385" i="1" s="1"/>
  <c r="T384" i="1"/>
  <c r="V384" i="1" s="1"/>
  <c r="V383" i="1"/>
  <c r="T383" i="1"/>
  <c r="U383" i="1" s="1"/>
  <c r="V382" i="1"/>
  <c r="U382" i="1"/>
  <c r="T382" i="1"/>
  <c r="T381" i="1"/>
  <c r="U381" i="1" s="1"/>
  <c r="T380" i="1"/>
  <c r="V380" i="1" s="1"/>
  <c r="V379" i="1"/>
  <c r="T379" i="1"/>
  <c r="U379" i="1" s="1"/>
  <c r="V378" i="1"/>
  <c r="U378" i="1"/>
  <c r="T378" i="1"/>
  <c r="T377" i="1"/>
  <c r="U377" i="1" s="1"/>
  <c r="T376" i="1"/>
  <c r="V376" i="1" s="1"/>
  <c r="V375" i="1"/>
  <c r="T375" i="1"/>
  <c r="U375" i="1" s="1"/>
  <c r="V374" i="1"/>
  <c r="U374" i="1"/>
  <c r="T374" i="1"/>
  <c r="T373" i="1"/>
  <c r="U373" i="1" s="1"/>
  <c r="T372" i="1"/>
  <c r="V372" i="1" s="1"/>
  <c r="V371" i="1"/>
  <c r="T371" i="1"/>
  <c r="U371" i="1" s="1"/>
  <c r="V370" i="1"/>
  <c r="U370" i="1"/>
  <c r="T370" i="1"/>
  <c r="T369" i="1"/>
  <c r="U369" i="1" s="1"/>
  <c r="T368" i="1"/>
  <c r="V368" i="1" s="1"/>
  <c r="V367" i="1"/>
  <c r="T367" i="1"/>
  <c r="U367" i="1" s="1"/>
  <c r="V366" i="1"/>
  <c r="U366" i="1"/>
  <c r="T366" i="1"/>
  <c r="T365" i="1"/>
  <c r="U365" i="1" s="1"/>
  <c r="T364" i="1"/>
  <c r="V364" i="1" s="1"/>
  <c r="V363" i="1"/>
  <c r="T363" i="1"/>
  <c r="U363" i="1" s="1"/>
  <c r="V362" i="1"/>
  <c r="U362" i="1"/>
  <c r="T362" i="1"/>
  <c r="T361" i="1"/>
  <c r="T360" i="1"/>
  <c r="V360" i="1" s="1"/>
  <c r="V359" i="1"/>
  <c r="T359" i="1"/>
  <c r="U359" i="1" s="1"/>
  <c r="V358" i="1"/>
  <c r="U358" i="1"/>
  <c r="T358" i="1"/>
  <c r="T357" i="1"/>
  <c r="T356" i="1"/>
  <c r="V356" i="1" s="1"/>
  <c r="V355" i="1"/>
  <c r="T355" i="1"/>
  <c r="U355" i="1" s="1"/>
  <c r="V354" i="1"/>
  <c r="U354" i="1"/>
  <c r="T354" i="1"/>
  <c r="T353" i="1"/>
  <c r="T352" i="1"/>
  <c r="V352" i="1" s="1"/>
  <c r="V351" i="1"/>
  <c r="T351" i="1"/>
  <c r="U351" i="1" s="1"/>
  <c r="V350" i="1"/>
  <c r="U350" i="1"/>
  <c r="T350" i="1"/>
  <c r="T349" i="1"/>
  <c r="T348" i="1"/>
  <c r="V348" i="1" s="1"/>
  <c r="V347" i="1"/>
  <c r="T347" i="1"/>
  <c r="U347" i="1" s="1"/>
  <c r="V346" i="1"/>
  <c r="U346" i="1"/>
  <c r="T346" i="1"/>
  <c r="T345" i="1"/>
  <c r="T344" i="1"/>
  <c r="V344" i="1" s="1"/>
  <c r="V343" i="1"/>
  <c r="T343" i="1"/>
  <c r="U343" i="1" s="1"/>
  <c r="V342" i="1"/>
  <c r="U342" i="1"/>
  <c r="T342" i="1"/>
  <c r="T341" i="1"/>
  <c r="T340" i="1"/>
  <c r="V340" i="1" s="1"/>
  <c r="V339" i="1"/>
  <c r="T339" i="1"/>
  <c r="U339" i="1" s="1"/>
  <c r="V338" i="1"/>
  <c r="U338" i="1"/>
  <c r="T338" i="1"/>
  <c r="T337" i="1"/>
  <c r="T336" i="1"/>
  <c r="V336" i="1" s="1"/>
  <c r="V335" i="1"/>
  <c r="T335" i="1"/>
  <c r="U335" i="1" s="1"/>
  <c r="V334" i="1"/>
  <c r="U334" i="1"/>
  <c r="T334" i="1"/>
  <c r="T333" i="1"/>
  <c r="T332" i="1"/>
  <c r="V332" i="1" s="1"/>
  <c r="V331" i="1"/>
  <c r="T331" i="1"/>
  <c r="U331" i="1" s="1"/>
  <c r="V330" i="1"/>
  <c r="U330" i="1"/>
  <c r="T330" i="1"/>
  <c r="T329" i="1"/>
  <c r="T328" i="1"/>
  <c r="V328" i="1" s="1"/>
  <c r="V327" i="1"/>
  <c r="T327" i="1"/>
  <c r="U327" i="1" s="1"/>
  <c r="V326" i="1"/>
  <c r="U326" i="1"/>
  <c r="T326" i="1"/>
  <c r="T325" i="1"/>
  <c r="T324" i="1"/>
  <c r="V324" i="1" s="1"/>
  <c r="V323" i="1"/>
  <c r="T323" i="1"/>
  <c r="U323" i="1" s="1"/>
  <c r="V322" i="1"/>
  <c r="U322" i="1"/>
  <c r="T322" i="1"/>
  <c r="T321" i="1"/>
  <c r="T320" i="1"/>
  <c r="V320" i="1" s="1"/>
  <c r="V319" i="1"/>
  <c r="T319" i="1"/>
  <c r="U319" i="1" s="1"/>
  <c r="V318" i="1"/>
  <c r="U318" i="1"/>
  <c r="T318" i="1"/>
  <c r="T317" i="1"/>
  <c r="T316" i="1"/>
  <c r="V316" i="1" s="1"/>
  <c r="V315" i="1"/>
  <c r="T315" i="1"/>
  <c r="U315" i="1" s="1"/>
  <c r="V314" i="1"/>
  <c r="U314" i="1"/>
  <c r="T314" i="1"/>
  <c r="T313" i="1"/>
  <c r="T312" i="1"/>
  <c r="V312" i="1" s="1"/>
  <c r="V311" i="1"/>
  <c r="T311" i="1"/>
  <c r="U311" i="1" s="1"/>
  <c r="V310" i="1"/>
  <c r="U310" i="1"/>
  <c r="T310" i="1"/>
  <c r="T309" i="1"/>
  <c r="T308" i="1"/>
  <c r="V308" i="1" s="1"/>
  <c r="V307" i="1"/>
  <c r="T307" i="1"/>
  <c r="U307" i="1" s="1"/>
  <c r="V306" i="1"/>
  <c r="U306" i="1"/>
  <c r="T306" i="1"/>
  <c r="T305" i="1"/>
  <c r="T304" i="1"/>
  <c r="V304" i="1" s="1"/>
  <c r="V303" i="1"/>
  <c r="T303" i="1"/>
  <c r="U303" i="1" s="1"/>
  <c r="V302" i="1"/>
  <c r="U302" i="1"/>
  <c r="T302" i="1"/>
  <c r="T301" i="1"/>
  <c r="T300" i="1"/>
  <c r="V300" i="1" s="1"/>
  <c r="V299" i="1"/>
  <c r="T299" i="1"/>
  <c r="U299" i="1" s="1"/>
  <c r="V298" i="1"/>
  <c r="U298" i="1"/>
  <c r="T298" i="1"/>
  <c r="T297" i="1"/>
  <c r="T296" i="1"/>
  <c r="V296" i="1" s="1"/>
  <c r="V295" i="1"/>
  <c r="T295" i="1"/>
  <c r="U295" i="1" s="1"/>
  <c r="V294" i="1"/>
  <c r="U294" i="1"/>
  <c r="T294" i="1"/>
  <c r="T293" i="1"/>
  <c r="T292" i="1"/>
  <c r="V292" i="1" s="1"/>
  <c r="V291" i="1"/>
  <c r="T291" i="1"/>
  <c r="U291" i="1" s="1"/>
  <c r="V290" i="1"/>
  <c r="U290" i="1"/>
  <c r="T290" i="1"/>
  <c r="T289" i="1"/>
  <c r="T288" i="1"/>
  <c r="V288" i="1" s="1"/>
  <c r="V287" i="1"/>
  <c r="T287" i="1"/>
  <c r="U287" i="1" s="1"/>
  <c r="V286" i="1"/>
  <c r="U286" i="1"/>
  <c r="T286" i="1"/>
  <c r="T285" i="1"/>
  <c r="T284" i="1"/>
  <c r="V284" i="1" s="1"/>
  <c r="V283" i="1"/>
  <c r="T283" i="1"/>
  <c r="U283" i="1" s="1"/>
  <c r="V282" i="1"/>
  <c r="U282" i="1"/>
  <c r="T282" i="1"/>
  <c r="T281" i="1"/>
  <c r="T280" i="1"/>
  <c r="V280" i="1" s="1"/>
  <c r="V279" i="1"/>
  <c r="T279" i="1"/>
  <c r="U279" i="1" s="1"/>
  <c r="V278" i="1"/>
  <c r="U278" i="1"/>
  <c r="T278" i="1"/>
  <c r="T277" i="1"/>
  <c r="T276" i="1"/>
  <c r="V276" i="1" s="1"/>
  <c r="V275" i="1"/>
  <c r="T275" i="1"/>
  <c r="U275" i="1" s="1"/>
  <c r="V274" i="1"/>
  <c r="U274" i="1"/>
  <c r="T274" i="1"/>
  <c r="T273" i="1"/>
  <c r="T272" i="1"/>
  <c r="V272" i="1" s="1"/>
  <c r="V271" i="1"/>
  <c r="T271" i="1"/>
  <c r="U271" i="1" s="1"/>
  <c r="V270" i="1"/>
  <c r="U270" i="1"/>
  <c r="T270" i="1"/>
  <c r="T269" i="1"/>
  <c r="T268" i="1"/>
  <c r="V268" i="1" s="1"/>
  <c r="V267" i="1"/>
  <c r="T267" i="1"/>
  <c r="U267" i="1" s="1"/>
  <c r="V266" i="1"/>
  <c r="U266" i="1"/>
  <c r="T266" i="1"/>
  <c r="T265" i="1"/>
  <c r="T264" i="1"/>
  <c r="V264" i="1" s="1"/>
  <c r="V263" i="1"/>
  <c r="T263" i="1"/>
  <c r="U263" i="1" s="1"/>
  <c r="V262" i="1"/>
  <c r="U262" i="1"/>
  <c r="T262" i="1"/>
  <c r="T261" i="1"/>
  <c r="T260" i="1"/>
  <c r="V260" i="1" s="1"/>
  <c r="V259" i="1"/>
  <c r="T259" i="1"/>
  <c r="U259" i="1" s="1"/>
  <c r="V258" i="1"/>
  <c r="U258" i="1"/>
  <c r="T258" i="1"/>
  <c r="T257" i="1"/>
  <c r="T256" i="1"/>
  <c r="V256" i="1" s="1"/>
  <c r="V255" i="1"/>
  <c r="T255" i="1"/>
  <c r="U255" i="1" s="1"/>
  <c r="V254" i="1"/>
  <c r="U254" i="1"/>
  <c r="T254" i="1"/>
  <c r="T253" i="1"/>
  <c r="T252" i="1"/>
  <c r="V252" i="1" s="1"/>
  <c r="V251" i="1"/>
  <c r="T251" i="1"/>
  <c r="U251" i="1" s="1"/>
  <c r="V250" i="1"/>
  <c r="U250" i="1"/>
  <c r="T250" i="1"/>
  <c r="T249" i="1"/>
  <c r="T248" i="1"/>
  <c r="V248" i="1" s="1"/>
  <c r="V247" i="1"/>
  <c r="T247" i="1"/>
  <c r="U247" i="1" s="1"/>
  <c r="V246" i="1"/>
  <c r="U246" i="1"/>
  <c r="T246" i="1"/>
  <c r="T245" i="1"/>
  <c r="T244" i="1"/>
  <c r="V244" i="1" s="1"/>
  <c r="V243" i="1"/>
  <c r="T243" i="1"/>
  <c r="U243" i="1" s="1"/>
  <c r="V242" i="1"/>
  <c r="U242" i="1"/>
  <c r="T242" i="1"/>
  <c r="T241" i="1"/>
  <c r="T240" i="1"/>
  <c r="V240" i="1" s="1"/>
  <c r="V239" i="1"/>
  <c r="T239" i="1"/>
  <c r="U239" i="1" s="1"/>
  <c r="V238" i="1"/>
  <c r="U238" i="1"/>
  <c r="T238" i="1"/>
  <c r="T237" i="1"/>
  <c r="T236" i="1"/>
  <c r="V236" i="1" s="1"/>
  <c r="V235" i="1"/>
  <c r="T235" i="1"/>
  <c r="U235" i="1" s="1"/>
  <c r="V234" i="1"/>
  <c r="U234" i="1"/>
  <c r="T234" i="1"/>
  <c r="T233" i="1"/>
  <c r="T232" i="1"/>
  <c r="V232" i="1" s="1"/>
  <c r="V231" i="1"/>
  <c r="T231" i="1"/>
  <c r="U231" i="1" s="1"/>
  <c r="V230" i="1"/>
  <c r="U230" i="1"/>
  <c r="T230" i="1"/>
  <c r="T229" i="1"/>
  <c r="T228" i="1"/>
  <c r="V228" i="1" s="1"/>
  <c r="V227" i="1"/>
  <c r="T227" i="1"/>
  <c r="U227" i="1" s="1"/>
  <c r="V226" i="1"/>
  <c r="U226" i="1"/>
  <c r="T226" i="1"/>
  <c r="T225" i="1"/>
  <c r="T224" i="1"/>
  <c r="V224" i="1" s="1"/>
  <c r="V223" i="1"/>
  <c r="T223" i="1"/>
  <c r="U223" i="1" s="1"/>
  <c r="V222" i="1"/>
  <c r="U222" i="1"/>
  <c r="T222" i="1"/>
  <c r="T221" i="1"/>
  <c r="T220" i="1"/>
  <c r="V219" i="1"/>
  <c r="T219" i="1"/>
  <c r="U219" i="1" s="1"/>
  <c r="V218" i="1"/>
  <c r="U218" i="1"/>
  <c r="T218" i="1"/>
  <c r="U217" i="1"/>
  <c r="T217" i="1"/>
  <c r="V217" i="1" s="1"/>
  <c r="T216" i="1"/>
  <c r="V215" i="1"/>
  <c r="T215" i="1"/>
  <c r="U215" i="1" s="1"/>
  <c r="V214" i="1"/>
  <c r="U214" i="1"/>
  <c r="T214" i="1"/>
  <c r="U213" i="1"/>
  <c r="T213" i="1"/>
  <c r="V213" i="1" s="1"/>
  <c r="T212" i="1"/>
  <c r="V211" i="1"/>
  <c r="T211" i="1"/>
  <c r="U211" i="1" s="1"/>
  <c r="V210" i="1"/>
  <c r="U210" i="1"/>
  <c r="T210" i="1"/>
  <c r="U209" i="1"/>
  <c r="T209" i="1"/>
  <c r="V209" i="1" s="1"/>
  <c r="T208" i="1"/>
  <c r="V207" i="1"/>
  <c r="T207" i="1"/>
  <c r="U207" i="1" s="1"/>
  <c r="V206" i="1"/>
  <c r="U206" i="1"/>
  <c r="T206" i="1"/>
  <c r="U205" i="1"/>
  <c r="T205" i="1"/>
  <c r="V205" i="1" s="1"/>
  <c r="T204" i="1"/>
  <c r="V203" i="1"/>
  <c r="T203" i="1"/>
  <c r="U203" i="1" s="1"/>
  <c r="V202" i="1"/>
  <c r="U202" i="1"/>
  <c r="T202" i="1"/>
  <c r="U201" i="1"/>
  <c r="T201" i="1"/>
  <c r="V201" i="1" s="1"/>
  <c r="T200" i="1"/>
  <c r="V199" i="1"/>
  <c r="T199" i="1"/>
  <c r="U199" i="1" s="1"/>
  <c r="V198" i="1"/>
  <c r="U198" i="1"/>
  <c r="T198" i="1"/>
  <c r="U197" i="1"/>
  <c r="T197" i="1"/>
  <c r="V197" i="1" s="1"/>
  <c r="T196" i="1"/>
  <c r="V195" i="1"/>
  <c r="T195" i="1"/>
  <c r="U195" i="1" s="1"/>
  <c r="V194" i="1"/>
  <c r="U194" i="1"/>
  <c r="T194" i="1"/>
  <c r="U193" i="1"/>
  <c r="T193" i="1"/>
  <c r="V193" i="1" s="1"/>
  <c r="T192" i="1"/>
  <c r="V191" i="1"/>
  <c r="T191" i="1"/>
  <c r="U191" i="1" s="1"/>
  <c r="V190" i="1"/>
  <c r="U190" i="1"/>
  <c r="T190" i="1"/>
  <c r="U189" i="1"/>
  <c r="T189" i="1"/>
  <c r="V189" i="1" s="1"/>
  <c r="T188" i="1"/>
  <c r="V187" i="1"/>
  <c r="T187" i="1"/>
  <c r="U187" i="1" s="1"/>
  <c r="V186" i="1"/>
  <c r="U186" i="1"/>
  <c r="T186" i="1"/>
  <c r="U185" i="1"/>
  <c r="T185" i="1"/>
  <c r="V185" i="1" s="1"/>
  <c r="T184" i="1"/>
  <c r="V183" i="1"/>
  <c r="T183" i="1"/>
  <c r="U183" i="1" s="1"/>
  <c r="V182" i="1"/>
  <c r="U182" i="1"/>
  <c r="T182" i="1"/>
  <c r="U181" i="1"/>
  <c r="T181" i="1"/>
  <c r="V181" i="1" s="1"/>
  <c r="T180" i="1"/>
  <c r="V179" i="1"/>
  <c r="T179" i="1"/>
  <c r="U179" i="1" s="1"/>
  <c r="V178" i="1"/>
  <c r="U178" i="1"/>
  <c r="T178" i="1"/>
  <c r="U177" i="1"/>
  <c r="T177" i="1"/>
  <c r="V177" i="1" s="1"/>
  <c r="T176" i="1"/>
  <c r="V175" i="1"/>
  <c r="T175" i="1"/>
  <c r="U175" i="1" s="1"/>
  <c r="V174" i="1"/>
  <c r="U174" i="1"/>
  <c r="T174" i="1"/>
  <c r="U173" i="1"/>
  <c r="T173" i="1"/>
  <c r="V173" i="1" s="1"/>
  <c r="T172" i="1"/>
  <c r="V171" i="1"/>
  <c r="T171" i="1"/>
  <c r="U171" i="1" s="1"/>
  <c r="V170" i="1"/>
  <c r="U170" i="1"/>
  <c r="T170" i="1"/>
  <c r="U169" i="1"/>
  <c r="T169" i="1"/>
  <c r="V169" i="1" s="1"/>
  <c r="T168" i="1"/>
  <c r="V167" i="1"/>
  <c r="T167" i="1"/>
  <c r="U167" i="1" s="1"/>
  <c r="V166" i="1"/>
  <c r="U166" i="1"/>
  <c r="T166" i="1"/>
  <c r="U165" i="1"/>
  <c r="T165" i="1"/>
  <c r="V165" i="1" s="1"/>
  <c r="T164" i="1"/>
  <c r="V163" i="1"/>
  <c r="T163" i="1"/>
  <c r="U163" i="1" s="1"/>
  <c r="V162" i="1"/>
  <c r="U162" i="1"/>
  <c r="T162" i="1"/>
  <c r="U161" i="1"/>
  <c r="T161" i="1"/>
  <c r="V161" i="1" s="1"/>
  <c r="T160" i="1"/>
  <c r="V159" i="1"/>
  <c r="T159" i="1"/>
  <c r="U159" i="1" s="1"/>
  <c r="V158" i="1"/>
  <c r="U158" i="1"/>
  <c r="T158" i="1"/>
  <c r="U157" i="1"/>
  <c r="T157" i="1"/>
  <c r="V157" i="1" s="1"/>
  <c r="T156" i="1"/>
  <c r="V155" i="1"/>
  <c r="T155" i="1"/>
  <c r="U155" i="1" s="1"/>
  <c r="V154" i="1"/>
  <c r="U154" i="1"/>
  <c r="T154" i="1"/>
  <c r="U153" i="1"/>
  <c r="T153" i="1"/>
  <c r="V153" i="1" s="1"/>
  <c r="T152" i="1"/>
  <c r="V151" i="1"/>
  <c r="T151" i="1"/>
  <c r="U151" i="1" s="1"/>
  <c r="V150" i="1"/>
  <c r="U150" i="1"/>
  <c r="T150" i="1"/>
  <c r="U149" i="1"/>
  <c r="T149" i="1"/>
  <c r="V149" i="1" s="1"/>
  <c r="T148" i="1"/>
  <c r="V147" i="1"/>
  <c r="T147" i="1"/>
  <c r="U147" i="1" s="1"/>
  <c r="V146" i="1"/>
  <c r="U146" i="1"/>
  <c r="T146" i="1"/>
  <c r="U145" i="1"/>
  <c r="T145" i="1"/>
  <c r="V145" i="1" s="1"/>
  <c r="T144" i="1"/>
  <c r="V143" i="1"/>
  <c r="T143" i="1"/>
  <c r="U143" i="1" s="1"/>
  <c r="V142" i="1"/>
  <c r="U142" i="1"/>
  <c r="T142" i="1"/>
  <c r="U141" i="1"/>
  <c r="T141" i="1"/>
  <c r="V141" i="1" s="1"/>
  <c r="T140" i="1"/>
  <c r="V139" i="1"/>
  <c r="T139" i="1"/>
  <c r="U139" i="1" s="1"/>
  <c r="V138" i="1"/>
  <c r="U138" i="1"/>
  <c r="T138" i="1"/>
  <c r="U137" i="1"/>
  <c r="T137" i="1"/>
  <c r="V137" i="1" s="1"/>
  <c r="T136" i="1"/>
  <c r="V135" i="1"/>
  <c r="T135" i="1"/>
  <c r="U135" i="1" s="1"/>
  <c r="V134" i="1"/>
  <c r="U134" i="1"/>
  <c r="T134" i="1"/>
  <c r="U133" i="1"/>
  <c r="T133" i="1"/>
  <c r="V133" i="1" s="1"/>
  <c r="T132" i="1"/>
  <c r="V131" i="1"/>
  <c r="T131" i="1"/>
  <c r="U131" i="1" s="1"/>
  <c r="V130" i="1"/>
  <c r="U130" i="1"/>
  <c r="T130" i="1"/>
  <c r="U129" i="1"/>
  <c r="T129" i="1"/>
  <c r="V129" i="1" s="1"/>
  <c r="T128" i="1"/>
  <c r="V127" i="1"/>
  <c r="T127" i="1"/>
  <c r="U127" i="1" s="1"/>
  <c r="V126" i="1"/>
  <c r="U126" i="1"/>
  <c r="T126" i="1"/>
  <c r="U125" i="1"/>
  <c r="T125" i="1"/>
  <c r="V125" i="1" s="1"/>
  <c r="T124" i="1"/>
  <c r="V123" i="1"/>
  <c r="T123" i="1"/>
  <c r="U123" i="1" s="1"/>
  <c r="V122" i="1"/>
  <c r="U122" i="1"/>
  <c r="T122" i="1"/>
  <c r="U121" i="1"/>
  <c r="T121" i="1"/>
  <c r="V121" i="1" s="1"/>
  <c r="T120" i="1"/>
  <c r="V119" i="1"/>
  <c r="T119" i="1"/>
  <c r="U119" i="1" s="1"/>
  <c r="V118" i="1"/>
  <c r="U118" i="1"/>
  <c r="T118" i="1"/>
  <c r="U117" i="1"/>
  <c r="T117" i="1"/>
  <c r="V117" i="1" s="1"/>
  <c r="T116" i="1"/>
  <c r="V115" i="1"/>
  <c r="T115" i="1"/>
  <c r="U115" i="1" s="1"/>
  <c r="V114" i="1"/>
  <c r="U114" i="1"/>
  <c r="T114" i="1"/>
  <c r="U113" i="1"/>
  <c r="T113" i="1"/>
  <c r="V113" i="1" s="1"/>
  <c r="T112" i="1"/>
  <c r="V111" i="1"/>
  <c r="T111" i="1"/>
  <c r="U111" i="1" s="1"/>
  <c r="V110" i="1"/>
  <c r="U110" i="1"/>
  <c r="T110" i="1"/>
  <c r="U109" i="1"/>
  <c r="T109" i="1"/>
  <c r="V109" i="1" s="1"/>
  <c r="T108" i="1"/>
  <c r="V107" i="1"/>
  <c r="T107" i="1"/>
  <c r="U107" i="1" s="1"/>
  <c r="V106" i="1"/>
  <c r="U106" i="1"/>
  <c r="T106" i="1"/>
  <c r="U105" i="1"/>
  <c r="T105" i="1"/>
  <c r="V105" i="1" s="1"/>
  <c r="T104" i="1"/>
  <c r="V103" i="1"/>
  <c r="T103" i="1"/>
  <c r="U103" i="1" s="1"/>
  <c r="V102" i="1"/>
  <c r="U102" i="1"/>
  <c r="T102" i="1"/>
  <c r="U101" i="1"/>
  <c r="T101" i="1"/>
  <c r="V101" i="1" s="1"/>
  <c r="T100" i="1"/>
  <c r="V99" i="1"/>
  <c r="T99" i="1"/>
  <c r="U99" i="1" s="1"/>
  <c r="V98" i="1"/>
  <c r="U98" i="1"/>
  <c r="T98" i="1"/>
  <c r="U97" i="1"/>
  <c r="T97" i="1"/>
  <c r="V97" i="1" s="1"/>
  <c r="T96" i="1"/>
  <c r="V95" i="1"/>
  <c r="T95" i="1"/>
  <c r="U95" i="1" s="1"/>
  <c r="V94" i="1"/>
  <c r="U94" i="1"/>
  <c r="T94" i="1"/>
  <c r="U93" i="1"/>
  <c r="T93" i="1"/>
  <c r="V93" i="1" s="1"/>
  <c r="T92" i="1"/>
  <c r="V91" i="1"/>
  <c r="T91" i="1"/>
  <c r="U91" i="1" s="1"/>
  <c r="V90" i="1"/>
  <c r="U90" i="1"/>
  <c r="T90" i="1"/>
  <c r="U89" i="1"/>
  <c r="T89" i="1"/>
  <c r="V89" i="1" s="1"/>
  <c r="T88" i="1"/>
  <c r="V87" i="1"/>
  <c r="T87" i="1"/>
  <c r="U87" i="1" s="1"/>
  <c r="V86" i="1"/>
  <c r="U86" i="1"/>
  <c r="T86" i="1"/>
  <c r="U85" i="1"/>
  <c r="T85" i="1"/>
  <c r="V85" i="1" s="1"/>
  <c r="T84" i="1"/>
  <c r="V83" i="1"/>
  <c r="T83" i="1"/>
  <c r="U83" i="1" s="1"/>
  <c r="V82" i="1"/>
  <c r="U82" i="1"/>
  <c r="T82" i="1"/>
  <c r="U81" i="1"/>
  <c r="T81" i="1"/>
  <c r="V81" i="1" s="1"/>
  <c r="T80" i="1"/>
  <c r="V79" i="1"/>
  <c r="T79" i="1"/>
  <c r="U79" i="1" s="1"/>
  <c r="V78" i="1"/>
  <c r="U78" i="1"/>
  <c r="T78" i="1"/>
  <c r="U77" i="1"/>
  <c r="T77" i="1"/>
  <c r="V77" i="1" s="1"/>
  <c r="T76" i="1"/>
  <c r="V75" i="1"/>
  <c r="T75" i="1"/>
  <c r="U75" i="1" s="1"/>
  <c r="V74" i="1"/>
  <c r="U74" i="1"/>
  <c r="T74" i="1"/>
  <c r="U73" i="1"/>
  <c r="T73" i="1"/>
  <c r="V73" i="1" s="1"/>
  <c r="T72" i="1"/>
  <c r="V71" i="1"/>
  <c r="T71" i="1"/>
  <c r="U71" i="1" s="1"/>
  <c r="V70" i="1"/>
  <c r="U70" i="1"/>
  <c r="T70" i="1"/>
  <c r="U69" i="1"/>
  <c r="T69" i="1"/>
  <c r="V69" i="1" s="1"/>
  <c r="T68" i="1"/>
  <c r="V67" i="1"/>
  <c r="T67" i="1"/>
  <c r="U67" i="1" s="1"/>
  <c r="V66" i="1"/>
  <c r="U66" i="1"/>
  <c r="T66" i="1"/>
  <c r="U65" i="1"/>
  <c r="T65" i="1"/>
  <c r="V65" i="1" s="1"/>
  <c r="T64" i="1"/>
  <c r="V63" i="1"/>
  <c r="T63" i="1"/>
  <c r="U63" i="1" s="1"/>
  <c r="V62" i="1"/>
  <c r="U62" i="1"/>
  <c r="T62" i="1"/>
  <c r="U61" i="1"/>
  <c r="T61" i="1"/>
  <c r="V61" i="1" s="1"/>
  <c r="T60" i="1"/>
  <c r="V59" i="1"/>
  <c r="T59" i="1"/>
  <c r="U59" i="1" s="1"/>
  <c r="V58" i="1"/>
  <c r="U58" i="1"/>
  <c r="T58" i="1"/>
  <c r="U57" i="1"/>
  <c r="T57" i="1"/>
  <c r="V57" i="1" s="1"/>
  <c r="T56" i="1"/>
  <c r="V55" i="1"/>
  <c r="T55" i="1"/>
  <c r="U55" i="1" s="1"/>
  <c r="V54" i="1"/>
  <c r="U54" i="1"/>
  <c r="T54" i="1"/>
  <c r="U53" i="1"/>
  <c r="T53" i="1"/>
  <c r="V53" i="1" s="1"/>
  <c r="T52" i="1"/>
  <c r="V51" i="1"/>
  <c r="T51" i="1"/>
  <c r="U51" i="1" s="1"/>
  <c r="V50" i="1"/>
  <c r="U50" i="1"/>
  <c r="T50" i="1"/>
  <c r="U49" i="1"/>
  <c r="T49" i="1"/>
  <c r="V49" i="1" s="1"/>
  <c r="T48" i="1"/>
  <c r="V47" i="1"/>
  <c r="T47" i="1"/>
  <c r="U47" i="1" s="1"/>
  <c r="V46" i="1"/>
  <c r="U46" i="1"/>
  <c r="T46" i="1"/>
  <c r="U45" i="1"/>
  <c r="T45" i="1"/>
  <c r="V45" i="1" s="1"/>
  <c r="T44" i="1"/>
  <c r="V43" i="1"/>
  <c r="T43" i="1"/>
  <c r="U43" i="1" s="1"/>
  <c r="V42" i="1"/>
  <c r="U42" i="1"/>
  <c r="T42" i="1"/>
  <c r="U41" i="1"/>
  <c r="T41" i="1"/>
  <c r="V41" i="1" s="1"/>
  <c r="T40" i="1"/>
  <c r="V39" i="1"/>
  <c r="T39" i="1"/>
  <c r="U39" i="1" s="1"/>
  <c r="V38" i="1"/>
  <c r="U38" i="1"/>
  <c r="T38" i="1"/>
  <c r="U37" i="1"/>
  <c r="T37" i="1"/>
  <c r="V37" i="1" s="1"/>
  <c r="T36" i="1"/>
  <c r="V35" i="1"/>
  <c r="T35" i="1"/>
  <c r="U35" i="1" s="1"/>
  <c r="V34" i="1"/>
  <c r="U34" i="1"/>
  <c r="T34" i="1"/>
  <c r="U33" i="1"/>
  <c r="T33" i="1"/>
  <c r="V33" i="1" s="1"/>
  <c r="T32" i="1"/>
  <c r="V31" i="1"/>
  <c r="T31" i="1"/>
  <c r="U31" i="1" s="1"/>
  <c r="V30" i="1"/>
  <c r="U30" i="1"/>
  <c r="T30" i="1"/>
  <c r="U29" i="1"/>
  <c r="T29" i="1"/>
  <c r="V29" i="1" s="1"/>
  <c r="T28" i="1"/>
  <c r="V27" i="1"/>
  <c r="T27" i="1"/>
  <c r="U27" i="1" s="1"/>
  <c r="V26" i="1"/>
  <c r="U26" i="1"/>
  <c r="T26" i="1"/>
  <c r="U25" i="1"/>
  <c r="T25" i="1"/>
  <c r="V25" i="1" s="1"/>
  <c r="T24" i="1"/>
  <c r="V23" i="1"/>
  <c r="T23" i="1"/>
  <c r="U23" i="1" s="1"/>
  <c r="V22" i="1"/>
  <c r="U22" i="1"/>
  <c r="T22" i="1"/>
  <c r="U21" i="1"/>
  <c r="T21" i="1"/>
  <c r="V21" i="1" s="1"/>
  <c r="T20" i="1"/>
  <c r="V19" i="1"/>
  <c r="T19" i="1"/>
  <c r="U19" i="1" s="1"/>
  <c r="V18" i="1"/>
  <c r="U18" i="1"/>
  <c r="T18" i="1"/>
  <c r="U17" i="1"/>
  <c r="T17" i="1"/>
  <c r="V17" i="1" s="1"/>
  <c r="T16" i="1"/>
  <c r="V15" i="1"/>
  <c r="T15" i="1"/>
  <c r="U15" i="1" s="1"/>
  <c r="V14" i="1"/>
  <c r="U14" i="1"/>
  <c r="T14" i="1"/>
  <c r="U13" i="1"/>
  <c r="T13" i="1"/>
  <c r="V13" i="1" s="1"/>
  <c r="T12" i="1"/>
  <c r="V11" i="1"/>
  <c r="T11" i="1"/>
  <c r="U11" i="1" s="1"/>
  <c r="V10" i="1"/>
  <c r="U10" i="1"/>
  <c r="T10" i="1"/>
  <c r="U9" i="1"/>
  <c r="T9" i="1"/>
  <c r="V9" i="1" s="1"/>
  <c r="AE2884" i="1" l="1"/>
  <c r="R2884" i="1"/>
  <c r="AK2885" i="1"/>
  <c r="AI2885" i="1"/>
  <c r="AJ2885" i="1" s="1"/>
  <c r="AL2885" i="1" s="1"/>
  <c r="AC2885" i="1"/>
  <c r="AC2884" i="1"/>
  <c r="AD2883" i="1"/>
  <c r="AD2885" i="1"/>
  <c r="J2885" i="1"/>
  <c r="AD2884" i="1"/>
  <c r="AC2883" i="1"/>
  <c r="AG2885" i="1"/>
  <c r="AF2885" i="1"/>
  <c r="AK2884" i="1"/>
  <c r="AI2883" i="1"/>
  <c r="AJ2883" i="1" s="1"/>
  <c r="K2883" i="1"/>
  <c r="AK2882" i="1"/>
  <c r="AC2881" i="1"/>
  <c r="AC2880" i="1"/>
  <c r="J2881" i="1"/>
  <c r="AD2881" i="1"/>
  <c r="T2883" i="1"/>
  <c r="AE2881" i="1"/>
  <c r="O2881" i="1"/>
  <c r="AE2885" i="1"/>
  <c r="J2882" i="1"/>
  <c r="AD2882" i="1"/>
  <c r="T2884" i="1"/>
  <c r="H2883" i="1"/>
  <c r="AJ2882" i="1"/>
  <c r="AF2882" i="1"/>
  <c r="H2882" i="1"/>
  <c r="AB2881" i="1"/>
  <c r="U2881" i="1"/>
  <c r="V2881" i="1"/>
  <c r="AJ2880" i="1"/>
  <c r="AK2880" i="1"/>
  <c r="AM2880" i="1" s="1"/>
  <c r="R2880" i="1"/>
  <c r="AP2885" i="1"/>
  <c r="AB2884" i="1"/>
  <c r="AJ2884" i="1"/>
  <c r="U2882" i="1"/>
  <c r="M2882" i="1"/>
  <c r="H2880" i="1"/>
  <c r="AB2883" i="1"/>
  <c r="H2884" i="1"/>
  <c r="AF2880" i="1"/>
  <c r="T2880" i="1"/>
  <c r="O2874" i="3"/>
  <c r="N2877" i="1"/>
  <c r="M2871" i="3" s="1"/>
  <c r="U2868" i="3"/>
  <c r="AF2873" i="1"/>
  <c r="X2867" i="3" s="1"/>
  <c r="V2871" i="3"/>
  <c r="R2879" i="1"/>
  <c r="AJ2879" i="1"/>
  <c r="L2872" i="1"/>
  <c r="H2873" i="1"/>
  <c r="G2867" i="3" s="1"/>
  <c r="AI2873" i="1"/>
  <c r="AJ2873" i="1" s="1"/>
  <c r="AJ2872" i="1"/>
  <c r="AL2866" i="1" s="1"/>
  <c r="AK2873" i="1"/>
  <c r="AK2872" i="1"/>
  <c r="T2863" i="3"/>
  <c r="N2867" i="1"/>
  <c r="AI2878" i="1"/>
  <c r="AK2878" i="1" s="1"/>
  <c r="AD2878" i="1"/>
  <c r="V2872" i="3" s="1"/>
  <c r="AE2877" i="1"/>
  <c r="W2871" i="3" s="1"/>
  <c r="H2878" i="1"/>
  <c r="G2872" i="3" s="1"/>
  <c r="AC2877" i="1"/>
  <c r="U2871" i="3" s="1"/>
  <c r="AG2877" i="1"/>
  <c r="Y2871" i="3" s="1"/>
  <c r="AB2877" i="1"/>
  <c r="N2876" i="1"/>
  <c r="AD2875" i="1"/>
  <c r="K2872" i="1"/>
  <c r="J2866" i="3" s="1"/>
  <c r="U2871" i="1"/>
  <c r="V2871" i="1"/>
  <c r="X2874" i="3"/>
  <c r="AD2879" i="1"/>
  <c r="AC2878" i="1"/>
  <c r="U2872" i="3" s="1"/>
  <c r="AI2877" i="1"/>
  <c r="AK2877" i="1" s="1"/>
  <c r="AJ2876" i="1"/>
  <c r="J2877" i="1"/>
  <c r="AC2875" i="1"/>
  <c r="U2869" i="3" s="1"/>
  <c r="AD2874" i="1"/>
  <c r="V2868" i="3" s="1"/>
  <c r="H2876" i="1"/>
  <c r="G2870" i="3" s="1"/>
  <c r="T2876" i="1"/>
  <c r="AB2875" i="1"/>
  <c r="N2874" i="1"/>
  <c r="AD2873" i="1"/>
  <c r="AC2871" i="1"/>
  <c r="U2865" i="3" s="1"/>
  <c r="AC2870" i="1"/>
  <c r="J2871" i="1"/>
  <c r="AD2871" i="1"/>
  <c r="H2872" i="1"/>
  <c r="G2866" i="3" s="1"/>
  <c r="T2872" i="1"/>
  <c r="AF2871" i="1"/>
  <c r="X2865" i="3" s="1"/>
  <c r="AC2879" i="1"/>
  <c r="U2873" i="3" s="1"/>
  <c r="AG2879" i="1"/>
  <c r="Y2873" i="3" s="1"/>
  <c r="AK2879" i="1"/>
  <c r="AB2879" i="1"/>
  <c r="H2879" i="1"/>
  <c r="G2873" i="3" s="1"/>
  <c r="AK2876" i="1"/>
  <c r="AK2875" i="1"/>
  <c r="AI2875" i="1"/>
  <c r="AJ2875" i="1" s="1"/>
  <c r="J2875" i="1"/>
  <c r="AE2873" i="1"/>
  <c r="W2867" i="3" s="1"/>
  <c r="H2874" i="1"/>
  <c r="G2868" i="3" s="1"/>
  <c r="T2874" i="1"/>
  <c r="AC2873" i="1"/>
  <c r="U2867" i="3" s="1"/>
  <c r="AG2873" i="1"/>
  <c r="Y2867" i="3" s="1"/>
  <c r="AB2873" i="1"/>
  <c r="T2873" i="1"/>
  <c r="AB2871" i="1"/>
  <c r="L2871" i="1"/>
  <c r="AF2876" i="1"/>
  <c r="X2870" i="3" s="1"/>
  <c r="AB2876" i="1"/>
  <c r="T2870" i="3" s="1"/>
  <c r="J2874" i="1"/>
  <c r="AF2872" i="1"/>
  <c r="X2866" i="3" s="1"/>
  <c r="AB2872" i="1"/>
  <c r="T2866" i="3" s="1"/>
  <c r="AI2871" i="1"/>
  <c r="AJ2871" i="1" s="1"/>
  <c r="AD2870" i="1"/>
  <c r="J2870" i="1"/>
  <c r="AK2870" i="1"/>
  <c r="T2878" i="1"/>
  <c r="AD2876" i="1"/>
  <c r="V2870" i="3" s="1"/>
  <c r="AD2872" i="1"/>
  <c r="V2866" i="3" s="1"/>
  <c r="T2870" i="1"/>
  <c r="T2861" i="3"/>
  <c r="AK2868" i="1"/>
  <c r="AK2869" i="1"/>
  <c r="AI2865" i="1"/>
  <c r="AJ2865" i="1"/>
  <c r="AJ2864" i="1"/>
  <c r="AK2865" i="1"/>
  <c r="AC2867" i="1"/>
  <c r="U2861" i="3" s="1"/>
  <c r="AG2867" i="1"/>
  <c r="Y2861" i="3" s="1"/>
  <c r="AC2866" i="1"/>
  <c r="U2860" i="3" s="1"/>
  <c r="J2867" i="1"/>
  <c r="AD2867" i="1"/>
  <c r="AE2867" i="1"/>
  <c r="W2861" i="3" s="1"/>
  <c r="H2868" i="1"/>
  <c r="G2862" i="3" s="1"/>
  <c r="AF2867" i="1"/>
  <c r="X2861" i="3" s="1"/>
  <c r="U2867" i="1"/>
  <c r="V2867" i="1"/>
  <c r="M2867" i="1"/>
  <c r="L2861" i="3" s="1"/>
  <c r="N2866" i="1"/>
  <c r="AE2865" i="1"/>
  <c r="W2859" i="3" s="1"/>
  <c r="AD2865" i="1"/>
  <c r="AK2864" i="1"/>
  <c r="U2863" i="1"/>
  <c r="V2863" i="1"/>
  <c r="AB2866" i="1"/>
  <c r="T2860" i="3" s="1"/>
  <c r="H2865" i="1"/>
  <c r="G2859" i="3" s="1"/>
  <c r="L2864" i="1"/>
  <c r="AC2863" i="1"/>
  <c r="U2857" i="3" s="1"/>
  <c r="AC2862" i="1"/>
  <c r="U2856" i="3" s="1"/>
  <c r="J2863" i="1"/>
  <c r="AD2863" i="1"/>
  <c r="T2865" i="1"/>
  <c r="AE2863" i="1"/>
  <c r="W2857" i="3" s="1"/>
  <c r="H2864" i="1"/>
  <c r="G2858" i="3" s="1"/>
  <c r="T2864" i="1"/>
  <c r="AF2863" i="1"/>
  <c r="X2857" i="3" s="1"/>
  <c r="K2864" i="1"/>
  <c r="J2858" i="3" s="1"/>
  <c r="AB2863" i="1"/>
  <c r="L2863" i="1"/>
  <c r="T2868" i="1"/>
  <c r="AI2867" i="1"/>
  <c r="AJ2867" i="1" s="1"/>
  <c r="AD2866" i="1"/>
  <c r="V2860" i="3" s="1"/>
  <c r="J2866" i="1"/>
  <c r="AC2865" i="1"/>
  <c r="U2859" i="3" s="1"/>
  <c r="AF2864" i="1"/>
  <c r="X2858" i="3" s="1"/>
  <c r="AB2864" i="1"/>
  <c r="T2858" i="3" s="1"/>
  <c r="AI2863" i="1"/>
  <c r="AK2863" i="1" s="1"/>
  <c r="AD2862" i="1"/>
  <c r="V2856" i="3" s="1"/>
  <c r="J2862" i="1"/>
  <c r="AK2866" i="1"/>
  <c r="AF2865" i="1"/>
  <c r="X2859" i="3" s="1"/>
  <c r="AB2865" i="1"/>
  <c r="AK2862" i="1"/>
  <c r="AK2867" i="1"/>
  <c r="T2866" i="1"/>
  <c r="H2866" i="1"/>
  <c r="G2860" i="3" s="1"/>
  <c r="AD2864" i="1"/>
  <c r="V2858" i="3" s="1"/>
  <c r="AF2862" i="1"/>
  <c r="X2856" i="3" s="1"/>
  <c r="T2862" i="1"/>
  <c r="V16" i="1"/>
  <c r="U16" i="1"/>
  <c r="W14" i="1" s="1"/>
  <c r="V28" i="1"/>
  <c r="U28" i="1"/>
  <c r="W26" i="1" s="1"/>
  <c r="Y26" i="1" s="1"/>
  <c r="Z26" i="1" s="1"/>
  <c r="V32" i="1"/>
  <c r="U32" i="1"/>
  <c r="V36" i="1"/>
  <c r="X33" i="1" s="1"/>
  <c r="U36" i="1"/>
  <c r="V40" i="1"/>
  <c r="U40" i="1"/>
  <c r="W39" i="1" s="1"/>
  <c r="V48" i="1"/>
  <c r="U48" i="1"/>
  <c r="W48" i="1" s="1"/>
  <c r="V52" i="1"/>
  <c r="U52" i="1"/>
  <c r="V56" i="1"/>
  <c r="U56" i="1"/>
  <c r="V60" i="1"/>
  <c r="X50" i="1" s="1"/>
  <c r="U60" i="1"/>
  <c r="V64" i="1"/>
  <c r="U64" i="1"/>
  <c r="W61" i="1" s="1"/>
  <c r="V68" i="1"/>
  <c r="X59" i="1" s="1"/>
  <c r="U68" i="1"/>
  <c r="V76" i="1"/>
  <c r="X76" i="1" s="1"/>
  <c r="U76" i="1"/>
  <c r="V80" i="1"/>
  <c r="U80" i="1"/>
  <c r="W80" i="1" s="1"/>
  <c r="V84" i="1"/>
  <c r="X81" i="1" s="1"/>
  <c r="U84" i="1"/>
  <c r="V88" i="1"/>
  <c r="U88" i="1"/>
  <c r="W87" i="1" s="1"/>
  <c r="V92" i="1"/>
  <c r="U92" i="1"/>
  <c r="V104" i="1"/>
  <c r="U104" i="1"/>
  <c r="X27" i="1"/>
  <c r="X34" i="1"/>
  <c r="X47" i="1"/>
  <c r="X55" i="1"/>
  <c r="U221" i="1"/>
  <c r="V221" i="1"/>
  <c r="V237" i="1"/>
  <c r="U237" i="1"/>
  <c r="V253" i="1"/>
  <c r="X247" i="1" s="1"/>
  <c r="U253" i="1"/>
  <c r="V269" i="1"/>
  <c r="U269" i="1"/>
  <c r="X276" i="1"/>
  <c r="U285" i="1"/>
  <c r="V285" i="1"/>
  <c r="V301" i="1"/>
  <c r="U301" i="1"/>
  <c r="V317" i="1"/>
  <c r="X311" i="1" s="1"/>
  <c r="U317" i="1"/>
  <c r="U333" i="1"/>
  <c r="V333" i="1"/>
  <c r="U349" i="1"/>
  <c r="V349" i="1"/>
  <c r="X378" i="1"/>
  <c r="X410" i="1"/>
  <c r="X442" i="1"/>
  <c r="X474" i="1"/>
  <c r="X506" i="1"/>
  <c r="X538" i="1"/>
  <c r="X570" i="1"/>
  <c r="X602" i="1"/>
  <c r="X634" i="1"/>
  <c r="X674" i="1"/>
  <c r="X678" i="1"/>
  <c r="X682" i="1"/>
  <c r="X686" i="1"/>
  <c r="X690" i="1"/>
  <c r="X694" i="1"/>
  <c r="X698" i="1"/>
  <c r="X702" i="1"/>
  <c r="X706" i="1"/>
  <c r="X710" i="1"/>
  <c r="X714" i="1"/>
  <c r="X718" i="1"/>
  <c r="X722" i="1"/>
  <c r="X726" i="1"/>
  <c r="X730" i="1"/>
  <c r="X734" i="1"/>
  <c r="X738" i="1"/>
  <c r="X742" i="1"/>
  <c r="X746" i="1"/>
  <c r="X750" i="1"/>
  <c r="X754" i="1"/>
  <c r="X758" i="1"/>
  <c r="X762" i="1"/>
  <c r="V20" i="1"/>
  <c r="U20" i="1"/>
  <c r="W20" i="1" s="1"/>
  <c r="X231" i="1"/>
  <c r="U233" i="1"/>
  <c r="V233" i="1"/>
  <c r="X240" i="1"/>
  <c r="U249" i="1"/>
  <c r="V249" i="1"/>
  <c r="U265" i="1"/>
  <c r="V265" i="1"/>
  <c r="X264" i="1" s="1"/>
  <c r="U281" i="1"/>
  <c r="V281" i="1"/>
  <c r="X282" i="1"/>
  <c r="U297" i="1"/>
  <c r="V297" i="1"/>
  <c r="X287" i="1" s="1"/>
  <c r="U313" i="1"/>
  <c r="V313" i="1"/>
  <c r="V329" i="1"/>
  <c r="U329" i="1"/>
  <c r="U345" i="1"/>
  <c r="V345" i="1"/>
  <c r="X346" i="1"/>
  <c r="X359" i="1"/>
  <c r="U361" i="1"/>
  <c r="V361" i="1"/>
  <c r="X351" i="1" s="1"/>
  <c r="X367" i="1"/>
  <c r="X388" i="1"/>
  <c r="X399" i="1"/>
  <c r="X420" i="1"/>
  <c r="X431" i="1"/>
  <c r="X452" i="1"/>
  <c r="X463" i="1"/>
  <c r="X484" i="1"/>
  <c r="X495" i="1"/>
  <c r="X516" i="1"/>
  <c r="X527" i="1"/>
  <c r="X548" i="1"/>
  <c r="X559" i="1"/>
  <c r="X580" i="1"/>
  <c r="X591" i="1"/>
  <c r="X612" i="1"/>
  <c r="X623" i="1"/>
  <c r="X644" i="1"/>
  <c r="X769" i="1"/>
  <c r="V12" i="1"/>
  <c r="X9" i="1" s="1"/>
  <c r="U12" i="1"/>
  <c r="W22" i="1"/>
  <c r="W25" i="1"/>
  <c r="W29" i="1"/>
  <c r="W37" i="1"/>
  <c r="V44" i="1"/>
  <c r="X44" i="1" s="1"/>
  <c r="U44" i="1"/>
  <c r="W44" i="1" s="1"/>
  <c r="W46" i="1"/>
  <c r="Y46" i="1" s="1"/>
  <c r="Z46" i="1" s="1"/>
  <c r="W50" i="1"/>
  <c r="W53" i="1"/>
  <c r="W57" i="1"/>
  <c r="V72" i="1"/>
  <c r="X72" i="1" s="1"/>
  <c r="U72" i="1"/>
  <c r="W72" i="1" s="1"/>
  <c r="Y72" i="1" s="1"/>
  <c r="Z72" i="1" s="1"/>
  <c r="W74" i="1"/>
  <c r="W78" i="1"/>
  <c r="W81" i="1"/>
  <c r="V96" i="1"/>
  <c r="U96" i="1"/>
  <c r="W96" i="1" s="1"/>
  <c r="V100" i="1"/>
  <c r="X87" i="1" s="1"/>
  <c r="U100" i="1"/>
  <c r="W102" i="1"/>
  <c r="Y102" i="1" s="1"/>
  <c r="Z102" i="1" s="1"/>
  <c r="V108" i="1"/>
  <c r="X105" i="1" s="1"/>
  <c r="U108" i="1"/>
  <c r="W110" i="1"/>
  <c r="V112" i="1"/>
  <c r="U112" i="1"/>
  <c r="W112" i="1" s="1"/>
  <c r="V116" i="1"/>
  <c r="X113" i="1" s="1"/>
  <c r="U116" i="1"/>
  <c r="W113" i="1" s="1"/>
  <c r="V120" i="1"/>
  <c r="X117" i="1" s="1"/>
  <c r="U120" i="1"/>
  <c r="W119" i="1" s="1"/>
  <c r="V140" i="1"/>
  <c r="U140" i="1"/>
  <c r="W140" i="1" s="1"/>
  <c r="V144" i="1"/>
  <c r="X135" i="1" s="1"/>
  <c r="U144" i="1"/>
  <c r="W145" i="1"/>
  <c r="V148" i="1"/>
  <c r="U148" i="1"/>
  <c r="W149" i="1"/>
  <c r="V152" i="1"/>
  <c r="X152" i="1" s="1"/>
  <c r="U152" i="1"/>
  <c r="W154" i="1"/>
  <c r="V156" i="1"/>
  <c r="X153" i="1" s="1"/>
  <c r="U156" i="1"/>
  <c r="W158" i="1"/>
  <c r="Y158" i="1" s="1"/>
  <c r="Z158" i="1" s="1"/>
  <c r="V160" i="1"/>
  <c r="U160" i="1"/>
  <c r="W157" i="1" s="1"/>
  <c r="W162" i="1"/>
  <c r="V164" i="1"/>
  <c r="U164" i="1"/>
  <c r="W161" i="1" s="1"/>
  <c r="W166" i="1"/>
  <c r="Y166" i="1" s="1"/>
  <c r="Z166" i="1" s="1"/>
  <c r="V168" i="1"/>
  <c r="X165" i="1" s="1"/>
  <c r="U168" i="1"/>
  <c r="W167" i="1" s="1"/>
  <c r="Y167" i="1" s="1"/>
  <c r="Z167" i="1" s="1"/>
  <c r="W170" i="1"/>
  <c r="V172" i="1"/>
  <c r="X169" i="1" s="1"/>
  <c r="U172" i="1"/>
  <c r="W169" i="1" s="1"/>
  <c r="W174" i="1"/>
  <c r="Y174" i="1" s="1"/>
  <c r="Z174" i="1" s="1"/>
  <c r="V176" i="1"/>
  <c r="U176" i="1"/>
  <c r="W173" i="1" s="1"/>
  <c r="W178" i="1"/>
  <c r="V180" i="1"/>
  <c r="U180" i="1"/>
  <c r="W177" i="1" s="1"/>
  <c r="W182" i="1"/>
  <c r="Y182" i="1" s="1"/>
  <c r="Z182" i="1" s="1"/>
  <c r="V184" i="1"/>
  <c r="X181" i="1" s="1"/>
  <c r="U184" i="1"/>
  <c r="W183" i="1" s="1"/>
  <c r="Y183" i="1" s="1"/>
  <c r="Z183" i="1" s="1"/>
  <c r="W186" i="1"/>
  <c r="V188" i="1"/>
  <c r="X185" i="1" s="1"/>
  <c r="U188" i="1"/>
  <c r="W185" i="1" s="1"/>
  <c r="W190" i="1"/>
  <c r="Y190" i="1" s="1"/>
  <c r="Z190" i="1" s="1"/>
  <c r="V192" i="1"/>
  <c r="U192" i="1"/>
  <c r="W189" i="1" s="1"/>
  <c r="W194" i="1"/>
  <c r="V196" i="1"/>
  <c r="U196" i="1"/>
  <c r="W193" i="1" s="1"/>
  <c r="W198" i="1"/>
  <c r="Y198" i="1" s="1"/>
  <c r="Z198" i="1" s="1"/>
  <c r="V200" i="1"/>
  <c r="X197" i="1" s="1"/>
  <c r="U200" i="1"/>
  <c r="W199" i="1" s="1"/>
  <c r="Y199" i="1" s="1"/>
  <c r="Z199" i="1" s="1"/>
  <c r="W202" i="1"/>
  <c r="V204" i="1"/>
  <c r="X201" i="1" s="1"/>
  <c r="U204" i="1"/>
  <c r="W201" i="1" s="1"/>
  <c r="W206" i="1"/>
  <c r="Y206" i="1" s="1"/>
  <c r="Z206" i="1" s="1"/>
  <c r="V208" i="1"/>
  <c r="U208" i="1"/>
  <c r="W205" i="1" s="1"/>
  <c r="W210" i="1"/>
  <c r="V212" i="1"/>
  <c r="U212" i="1"/>
  <c r="W209" i="1" s="1"/>
  <c r="V216" i="1"/>
  <c r="X213" i="1" s="1"/>
  <c r="U216" i="1"/>
  <c r="W213" i="1" s="1"/>
  <c r="V220" i="1"/>
  <c r="X217" i="1" s="1"/>
  <c r="U220" i="1"/>
  <c r="W217" i="1" s="1"/>
  <c r="Y217" i="1" s="1"/>
  <c r="Z217" i="1" s="1"/>
  <c r="V229" i="1"/>
  <c r="X229" i="1" s="1"/>
  <c r="U229" i="1"/>
  <c r="X230" i="1"/>
  <c r="X243" i="1"/>
  <c r="U245" i="1"/>
  <c r="V245" i="1"/>
  <c r="X252" i="1"/>
  <c r="U261" i="1"/>
  <c r="V261" i="1"/>
  <c r="X275" i="1"/>
  <c r="V277" i="1"/>
  <c r="U277" i="1"/>
  <c r="X284" i="1"/>
  <c r="U293" i="1"/>
  <c r="V293" i="1"/>
  <c r="X307" i="1"/>
  <c r="V309" i="1"/>
  <c r="X308" i="1" s="1"/>
  <c r="U309" i="1"/>
  <c r="X316" i="1"/>
  <c r="X323" i="1"/>
  <c r="U325" i="1"/>
  <c r="V325" i="1"/>
  <c r="U341" i="1"/>
  <c r="V341" i="1"/>
  <c r="X341" i="1" s="1"/>
  <c r="X348" i="1"/>
  <c r="U357" i="1"/>
  <c r="V357" i="1"/>
  <c r="X358" i="1"/>
  <c r="X370" i="1"/>
  <c r="X386" i="1"/>
  <c r="X402" i="1"/>
  <c r="X418" i="1"/>
  <c r="X434" i="1"/>
  <c r="X450" i="1"/>
  <c r="X466" i="1"/>
  <c r="X482" i="1"/>
  <c r="X498" i="1"/>
  <c r="X514" i="1"/>
  <c r="X530" i="1"/>
  <c r="X546" i="1"/>
  <c r="X562" i="1"/>
  <c r="X578" i="1"/>
  <c r="X594" i="1"/>
  <c r="X610" i="1"/>
  <c r="X626" i="1"/>
  <c r="X642" i="1"/>
  <c r="W9" i="1"/>
  <c r="V24" i="1"/>
  <c r="X24" i="1" s="1"/>
  <c r="U24" i="1"/>
  <c r="W24" i="1" s="1"/>
  <c r="W30" i="1"/>
  <c r="Y30" i="1" s="1"/>
  <c r="Z30" i="1" s="1"/>
  <c r="V124" i="1"/>
  <c r="X121" i="1" s="1"/>
  <c r="U124" i="1"/>
  <c r="V128" i="1"/>
  <c r="U128" i="1"/>
  <c r="W125" i="1" s="1"/>
  <c r="V132" i="1"/>
  <c r="X132" i="1" s="1"/>
  <c r="U132" i="1"/>
  <c r="W131" i="1" s="1"/>
  <c r="V136" i="1"/>
  <c r="U136" i="1"/>
  <c r="W136" i="1" s="1"/>
  <c r="W141" i="1"/>
  <c r="X10" i="1"/>
  <c r="X18" i="1"/>
  <c r="X26" i="1"/>
  <c r="X30" i="1"/>
  <c r="X38" i="1"/>
  <c r="X46" i="1"/>
  <c r="X51" i="1"/>
  <c r="X54" i="1"/>
  <c r="X58" i="1"/>
  <c r="X62" i="1"/>
  <c r="X63" i="1"/>
  <c r="X66" i="1"/>
  <c r="X67" i="1"/>
  <c r="X70" i="1"/>
  <c r="X71" i="1"/>
  <c r="X74" i="1"/>
  <c r="X75" i="1"/>
  <c r="X78" i="1"/>
  <c r="X79" i="1"/>
  <c r="X82" i="1"/>
  <c r="X83" i="1"/>
  <c r="X86" i="1"/>
  <c r="X90" i="1"/>
  <c r="X94" i="1"/>
  <c r="X98" i="1"/>
  <c r="X102" i="1"/>
  <c r="X106" i="1"/>
  <c r="X114" i="1"/>
  <c r="X122" i="1"/>
  <c r="X130" i="1"/>
  <c r="X134" i="1"/>
  <c r="X138" i="1"/>
  <c r="X142" i="1"/>
  <c r="X146" i="1"/>
  <c r="X150" i="1"/>
  <c r="X154" i="1"/>
  <c r="X155" i="1"/>
  <c r="X158" i="1"/>
  <c r="X159" i="1"/>
  <c r="X162" i="1"/>
  <c r="X163" i="1"/>
  <c r="X166" i="1"/>
  <c r="X167" i="1"/>
  <c r="X170" i="1"/>
  <c r="X171" i="1"/>
  <c r="X174" i="1"/>
  <c r="X175" i="1"/>
  <c r="X178" i="1"/>
  <c r="X179" i="1"/>
  <c r="X182" i="1"/>
  <c r="X183" i="1"/>
  <c r="X186" i="1"/>
  <c r="X187" i="1"/>
  <c r="X190" i="1"/>
  <c r="X191" i="1"/>
  <c r="X194" i="1"/>
  <c r="X195" i="1"/>
  <c r="X198" i="1"/>
  <c r="X199" i="1"/>
  <c r="X202" i="1"/>
  <c r="X203" i="1"/>
  <c r="X206" i="1"/>
  <c r="X207" i="1"/>
  <c r="X210" i="1"/>
  <c r="X211" i="1"/>
  <c r="X214" i="1"/>
  <c r="X215" i="1"/>
  <c r="X218" i="1"/>
  <c r="U225" i="1"/>
  <c r="W222" i="1" s="1"/>
  <c r="V225" i="1"/>
  <c r="X222" i="1" s="1"/>
  <c r="X226" i="1"/>
  <c r="X239" i="1"/>
  <c r="V241" i="1"/>
  <c r="U241" i="1"/>
  <c r="W239" i="1" s="1"/>
  <c r="Y239" i="1" s="1"/>
  <c r="Z239" i="1" s="1"/>
  <c r="W254" i="1"/>
  <c r="V257" i="1"/>
  <c r="X257" i="1" s="1"/>
  <c r="U257" i="1"/>
  <c r="X258" i="1"/>
  <c r="X271" i="1"/>
  <c r="U273" i="1"/>
  <c r="V273" i="1"/>
  <c r="X273" i="1" s="1"/>
  <c r="X274" i="1"/>
  <c r="X280" i="1"/>
  <c r="U289" i="1"/>
  <c r="W286" i="1" s="1"/>
  <c r="Y286" i="1" s="1"/>
  <c r="Z286" i="1" s="1"/>
  <c r="V289" i="1"/>
  <c r="X286" i="1" s="1"/>
  <c r="X290" i="1"/>
  <c r="U305" i="1"/>
  <c r="V305" i="1"/>
  <c r="X305" i="1" s="1"/>
  <c r="X306" i="1"/>
  <c r="W318" i="1"/>
  <c r="V321" i="1"/>
  <c r="X321" i="1" s="1"/>
  <c r="U321" i="1"/>
  <c r="X322" i="1"/>
  <c r="X335" i="1"/>
  <c r="U337" i="1"/>
  <c r="V337" i="1"/>
  <c r="X334" i="1" s="1"/>
  <c r="X344" i="1"/>
  <c r="U353" i="1"/>
  <c r="W350" i="1" s="1"/>
  <c r="Y350" i="1" s="1"/>
  <c r="Z350" i="1" s="1"/>
  <c r="V353" i="1"/>
  <c r="X350" i="1" s="1"/>
  <c r="X354" i="1"/>
  <c r="X375" i="1"/>
  <c r="X380" i="1"/>
  <c r="X391" i="1"/>
  <c r="X396" i="1"/>
  <c r="X407" i="1"/>
  <c r="X412" i="1"/>
  <c r="X423" i="1"/>
  <c r="X428" i="1"/>
  <c r="X439" i="1"/>
  <c r="X444" i="1"/>
  <c r="X455" i="1"/>
  <c r="X460" i="1"/>
  <c r="X471" i="1"/>
  <c r="X476" i="1"/>
  <c r="X487" i="1"/>
  <c r="X492" i="1"/>
  <c r="X503" i="1"/>
  <c r="X508" i="1"/>
  <c r="X519" i="1"/>
  <c r="X524" i="1"/>
  <c r="X535" i="1"/>
  <c r="X540" i="1"/>
  <c r="X551" i="1"/>
  <c r="X556" i="1"/>
  <c r="X567" i="1"/>
  <c r="X572" i="1"/>
  <c r="X583" i="1"/>
  <c r="X588" i="1"/>
  <c r="X599" i="1"/>
  <c r="X604" i="1"/>
  <c r="X615" i="1"/>
  <c r="X620" i="1"/>
  <c r="X631" i="1"/>
  <c r="X636" i="1"/>
  <c r="X647" i="1"/>
  <c r="W776" i="1"/>
  <c r="U224" i="1"/>
  <c r="W223" i="1" s="1"/>
  <c r="U228" i="1"/>
  <c r="U232" i="1"/>
  <c r="U236" i="1"/>
  <c r="W236" i="1" s="1"/>
  <c r="U240" i="1"/>
  <c r="U244" i="1"/>
  <c r="W242" i="1" s="1"/>
  <c r="U248" i="1"/>
  <c r="U252" i="1"/>
  <c r="W252" i="1" s="1"/>
  <c r="Y252" i="1" s="1"/>
  <c r="Z252" i="1" s="1"/>
  <c r="U256" i="1"/>
  <c r="U260" i="1"/>
  <c r="U264" i="1"/>
  <c r="U268" i="1"/>
  <c r="W268" i="1" s="1"/>
  <c r="U272" i="1"/>
  <c r="W270" i="1" s="1"/>
  <c r="U276" i="1"/>
  <c r="W275" i="1" s="1"/>
  <c r="Y275" i="1" s="1"/>
  <c r="Z275" i="1" s="1"/>
  <c r="U280" i="1"/>
  <c r="U284" i="1"/>
  <c r="W284" i="1" s="1"/>
  <c r="Y284" i="1" s="1"/>
  <c r="Z284" i="1" s="1"/>
  <c r="U288" i="1"/>
  <c r="W287" i="1" s="1"/>
  <c r="U292" i="1"/>
  <c r="U296" i="1"/>
  <c r="U300" i="1"/>
  <c r="W300" i="1" s="1"/>
  <c r="U304" i="1"/>
  <c r="U308" i="1"/>
  <c r="W306" i="1" s="1"/>
  <c r="Y306" i="1" s="1"/>
  <c r="Z306" i="1" s="1"/>
  <c r="U312" i="1"/>
  <c r="U316" i="1"/>
  <c r="W316" i="1" s="1"/>
  <c r="Y316" i="1" s="1"/>
  <c r="Z316" i="1" s="1"/>
  <c r="U320" i="1"/>
  <c r="U324" i="1"/>
  <c r="U328" i="1"/>
  <c r="U332" i="1"/>
  <c r="W332" i="1" s="1"/>
  <c r="U336" i="1"/>
  <c r="W334" i="1" s="1"/>
  <c r="Y334" i="1" s="1"/>
  <c r="Z334" i="1" s="1"/>
  <c r="U340" i="1"/>
  <c r="W339" i="1" s="1"/>
  <c r="U344" i="1"/>
  <c r="U348" i="1"/>
  <c r="W348" i="1" s="1"/>
  <c r="Y348" i="1" s="1"/>
  <c r="Z348" i="1" s="1"/>
  <c r="U352" i="1"/>
  <c r="W351" i="1" s="1"/>
  <c r="Y351" i="1" s="1"/>
  <c r="Z351" i="1" s="1"/>
  <c r="U356" i="1"/>
  <c r="U360" i="1"/>
  <c r="U364" i="1"/>
  <c r="W362" i="1" s="1"/>
  <c r="V365" i="1"/>
  <c r="X363" i="1" s="1"/>
  <c r="U368" i="1"/>
  <c r="W365" i="1" s="1"/>
  <c r="V369" i="1"/>
  <c r="U372" i="1"/>
  <c r="W370" i="1" s="1"/>
  <c r="Y370" i="1" s="1"/>
  <c r="Z370" i="1" s="1"/>
  <c r="V373" i="1"/>
  <c r="X372" i="1" s="1"/>
  <c r="U376" i="1"/>
  <c r="V377" i="1"/>
  <c r="U380" i="1"/>
  <c r="W379" i="1" s="1"/>
  <c r="Y379" i="1" s="1"/>
  <c r="Z379" i="1" s="1"/>
  <c r="V381" i="1"/>
  <c r="X379" i="1" s="1"/>
  <c r="U384" i="1"/>
  <c r="V385" i="1"/>
  <c r="U388" i="1"/>
  <c r="W387" i="1" s="1"/>
  <c r="Y387" i="1" s="1"/>
  <c r="Z387" i="1" s="1"/>
  <c r="V389" i="1"/>
  <c r="X387" i="1" s="1"/>
  <c r="U392" i="1"/>
  <c r="W389" i="1" s="1"/>
  <c r="V393" i="1"/>
  <c r="U396" i="1"/>
  <c r="W393" i="1" s="1"/>
  <c r="V397" i="1"/>
  <c r="X394" i="1" s="1"/>
  <c r="U400" i="1"/>
  <c r="W397" i="1" s="1"/>
  <c r="V401" i="1"/>
  <c r="U404" i="1"/>
  <c r="W402" i="1" s="1"/>
  <c r="Y402" i="1" s="1"/>
  <c r="Z402" i="1" s="1"/>
  <c r="V405" i="1"/>
  <c r="X404" i="1" s="1"/>
  <c r="U408" i="1"/>
  <c r="V409" i="1"/>
  <c r="U412" i="1"/>
  <c r="W411" i="1" s="1"/>
  <c r="Y411" i="1" s="1"/>
  <c r="Z411" i="1" s="1"/>
  <c r="V413" i="1"/>
  <c r="X411" i="1" s="1"/>
  <c r="U416" i="1"/>
  <c r="V417" i="1"/>
  <c r="U420" i="1"/>
  <c r="W419" i="1" s="1"/>
  <c r="Y419" i="1" s="1"/>
  <c r="Z419" i="1" s="1"/>
  <c r="V421" i="1"/>
  <c r="X419" i="1" s="1"/>
  <c r="U424" i="1"/>
  <c r="W421" i="1" s="1"/>
  <c r="V425" i="1"/>
  <c r="U428" i="1"/>
  <c r="W425" i="1" s="1"/>
  <c r="V429" i="1"/>
  <c r="X426" i="1" s="1"/>
  <c r="U432" i="1"/>
  <c r="W429" i="1" s="1"/>
  <c r="V433" i="1"/>
  <c r="U436" i="1"/>
  <c r="W434" i="1" s="1"/>
  <c r="Y434" i="1" s="1"/>
  <c r="Z434" i="1" s="1"/>
  <c r="V437" i="1"/>
  <c r="X436" i="1" s="1"/>
  <c r="U440" i="1"/>
  <c r="V441" i="1"/>
  <c r="U444" i="1"/>
  <c r="W443" i="1" s="1"/>
  <c r="Y443" i="1" s="1"/>
  <c r="Z443" i="1" s="1"/>
  <c r="V445" i="1"/>
  <c r="X443" i="1" s="1"/>
  <c r="U448" i="1"/>
  <c r="V449" i="1"/>
  <c r="U452" i="1"/>
  <c r="W451" i="1" s="1"/>
  <c r="Y451" i="1" s="1"/>
  <c r="Z451" i="1" s="1"/>
  <c r="V453" i="1"/>
  <c r="X451" i="1" s="1"/>
  <c r="U456" i="1"/>
  <c r="W453" i="1" s="1"/>
  <c r="V457" i="1"/>
  <c r="U460" i="1"/>
  <c r="W457" i="1" s="1"/>
  <c r="V461" i="1"/>
  <c r="X458" i="1" s="1"/>
  <c r="U464" i="1"/>
  <c r="W461" i="1" s="1"/>
  <c r="V465" i="1"/>
  <c r="U468" i="1"/>
  <c r="W466" i="1" s="1"/>
  <c r="Y466" i="1" s="1"/>
  <c r="Z466" i="1" s="1"/>
  <c r="V469" i="1"/>
  <c r="X468" i="1" s="1"/>
  <c r="U472" i="1"/>
  <c r="V473" i="1"/>
  <c r="U476" i="1"/>
  <c r="W475" i="1" s="1"/>
  <c r="Y475" i="1" s="1"/>
  <c r="Z475" i="1" s="1"/>
  <c r="V477" i="1"/>
  <c r="X475" i="1" s="1"/>
  <c r="U480" i="1"/>
  <c r="V481" i="1"/>
  <c r="U484" i="1"/>
  <c r="W483" i="1" s="1"/>
  <c r="Y483" i="1" s="1"/>
  <c r="Z483" i="1" s="1"/>
  <c r="V485" i="1"/>
  <c r="X483" i="1" s="1"/>
  <c r="U488" i="1"/>
  <c r="W485" i="1" s="1"/>
  <c r="V489" i="1"/>
  <c r="U492" i="1"/>
  <c r="W489" i="1" s="1"/>
  <c r="V493" i="1"/>
  <c r="X490" i="1" s="1"/>
  <c r="U496" i="1"/>
  <c r="W493" i="1" s="1"/>
  <c r="V497" i="1"/>
  <c r="U500" i="1"/>
  <c r="W498" i="1" s="1"/>
  <c r="Y498" i="1" s="1"/>
  <c r="Z498" i="1" s="1"/>
  <c r="V501" i="1"/>
  <c r="X500" i="1" s="1"/>
  <c r="U504" i="1"/>
  <c r="V505" i="1"/>
  <c r="U508" i="1"/>
  <c r="W507" i="1" s="1"/>
  <c r="Y507" i="1" s="1"/>
  <c r="Z507" i="1" s="1"/>
  <c r="V509" i="1"/>
  <c r="X507" i="1" s="1"/>
  <c r="U512" i="1"/>
  <c r="V513" i="1"/>
  <c r="U516" i="1"/>
  <c r="W515" i="1" s="1"/>
  <c r="Y515" i="1" s="1"/>
  <c r="Z515" i="1" s="1"/>
  <c r="V517" i="1"/>
  <c r="X515" i="1" s="1"/>
  <c r="U520" i="1"/>
  <c r="W517" i="1" s="1"/>
  <c r="V521" i="1"/>
  <c r="U524" i="1"/>
  <c r="W521" i="1" s="1"/>
  <c r="V525" i="1"/>
  <c r="X522" i="1" s="1"/>
  <c r="U528" i="1"/>
  <c r="W525" i="1" s="1"/>
  <c r="V529" i="1"/>
  <c r="U532" i="1"/>
  <c r="W530" i="1" s="1"/>
  <c r="Y530" i="1" s="1"/>
  <c r="Z530" i="1" s="1"/>
  <c r="V533" i="1"/>
  <c r="X532" i="1" s="1"/>
  <c r="U536" i="1"/>
  <c r="V537" i="1"/>
  <c r="U540" i="1"/>
  <c r="W539" i="1" s="1"/>
  <c r="Y539" i="1" s="1"/>
  <c r="Z539" i="1" s="1"/>
  <c r="V541" i="1"/>
  <c r="X539" i="1" s="1"/>
  <c r="U544" i="1"/>
  <c r="V545" i="1"/>
  <c r="U548" i="1"/>
  <c r="W547" i="1" s="1"/>
  <c r="Y547" i="1" s="1"/>
  <c r="Z547" i="1" s="1"/>
  <c r="V549" i="1"/>
  <c r="X547" i="1" s="1"/>
  <c r="U552" i="1"/>
  <c r="W549" i="1" s="1"/>
  <c r="V553" i="1"/>
  <c r="U556" i="1"/>
  <c r="W553" i="1" s="1"/>
  <c r="V557" i="1"/>
  <c r="X554" i="1" s="1"/>
  <c r="U560" i="1"/>
  <c r="W557" i="1" s="1"/>
  <c r="V561" i="1"/>
  <c r="U564" i="1"/>
  <c r="W562" i="1" s="1"/>
  <c r="Y562" i="1" s="1"/>
  <c r="Z562" i="1" s="1"/>
  <c r="V565" i="1"/>
  <c r="X564" i="1" s="1"/>
  <c r="U568" i="1"/>
  <c r="V569" i="1"/>
  <c r="U572" i="1"/>
  <c r="W571" i="1" s="1"/>
  <c r="Y571" i="1" s="1"/>
  <c r="Z571" i="1" s="1"/>
  <c r="V573" i="1"/>
  <c r="X571" i="1" s="1"/>
  <c r="U576" i="1"/>
  <c r="V577" i="1"/>
  <c r="U580" i="1"/>
  <c r="W579" i="1" s="1"/>
  <c r="Y579" i="1" s="1"/>
  <c r="Z579" i="1" s="1"/>
  <c r="V581" i="1"/>
  <c r="X579" i="1" s="1"/>
  <c r="U584" i="1"/>
  <c r="W581" i="1" s="1"/>
  <c r="V585" i="1"/>
  <c r="U588" i="1"/>
  <c r="W585" i="1" s="1"/>
  <c r="V589" i="1"/>
  <c r="X586" i="1" s="1"/>
  <c r="U592" i="1"/>
  <c r="W589" i="1" s="1"/>
  <c r="V593" i="1"/>
  <c r="U596" i="1"/>
  <c r="W594" i="1" s="1"/>
  <c r="Y594" i="1" s="1"/>
  <c r="Z594" i="1" s="1"/>
  <c r="V597" i="1"/>
  <c r="X596" i="1" s="1"/>
  <c r="U600" i="1"/>
  <c r="V601" i="1"/>
  <c r="U604" i="1"/>
  <c r="W603" i="1" s="1"/>
  <c r="Y603" i="1" s="1"/>
  <c r="Z603" i="1" s="1"/>
  <c r="V605" i="1"/>
  <c r="X603" i="1" s="1"/>
  <c r="U608" i="1"/>
  <c r="V609" i="1"/>
  <c r="U612" i="1"/>
  <c r="W611" i="1" s="1"/>
  <c r="Y611" i="1" s="1"/>
  <c r="Z611" i="1" s="1"/>
  <c r="V613" i="1"/>
  <c r="X611" i="1" s="1"/>
  <c r="U616" i="1"/>
  <c r="W613" i="1" s="1"/>
  <c r="V617" i="1"/>
  <c r="U620" i="1"/>
  <c r="W617" i="1" s="1"/>
  <c r="V621" i="1"/>
  <c r="X618" i="1" s="1"/>
  <c r="U624" i="1"/>
  <c r="W621" i="1" s="1"/>
  <c r="V625" i="1"/>
  <c r="U628" i="1"/>
  <c r="W626" i="1" s="1"/>
  <c r="Y626" i="1" s="1"/>
  <c r="Z626" i="1" s="1"/>
  <c r="V629" i="1"/>
  <c r="X628" i="1" s="1"/>
  <c r="U632" i="1"/>
  <c r="V633" i="1"/>
  <c r="U636" i="1"/>
  <c r="W635" i="1" s="1"/>
  <c r="Y635" i="1" s="1"/>
  <c r="Z635" i="1" s="1"/>
  <c r="V637" i="1"/>
  <c r="X635" i="1" s="1"/>
  <c r="U640" i="1"/>
  <c r="V641" i="1"/>
  <c r="U644" i="1"/>
  <c r="W643" i="1" s="1"/>
  <c r="Y643" i="1" s="1"/>
  <c r="Z643" i="1" s="1"/>
  <c r="V645" i="1"/>
  <c r="X643" i="1" s="1"/>
  <c r="U648" i="1"/>
  <c r="W645" i="1" s="1"/>
  <c r="V649" i="1"/>
  <c r="U652" i="1"/>
  <c r="W649" i="1" s="1"/>
  <c r="V653" i="1"/>
  <c r="X650" i="1" s="1"/>
  <c r="U656" i="1"/>
  <c r="W656" i="1" s="1"/>
  <c r="V657" i="1"/>
  <c r="U660" i="1"/>
  <c r="W658" i="1" s="1"/>
  <c r="V661" i="1"/>
  <c r="X660" i="1" s="1"/>
  <c r="V665" i="1"/>
  <c r="X665" i="1" s="1"/>
  <c r="V669" i="1"/>
  <c r="V673" i="1"/>
  <c r="X673" i="1" s="1"/>
  <c r="V795" i="1"/>
  <c r="X794" i="1" s="1"/>
  <c r="U795" i="1"/>
  <c r="W796" i="1"/>
  <c r="V811" i="1"/>
  <c r="X810" i="1" s="1"/>
  <c r="U811" i="1"/>
  <c r="V827" i="1"/>
  <c r="X826" i="1" s="1"/>
  <c r="U827" i="1"/>
  <c r="V843" i="1"/>
  <c r="X842" i="1" s="1"/>
  <c r="U843" i="1"/>
  <c r="V859" i="1"/>
  <c r="X858" i="1" s="1"/>
  <c r="U859" i="1"/>
  <c r="W860" i="1"/>
  <c r="X875" i="1"/>
  <c r="X977" i="1"/>
  <c r="X979" i="1"/>
  <c r="X982" i="1"/>
  <c r="X995" i="1"/>
  <c r="X998" i="1"/>
  <c r="X1009" i="1"/>
  <c r="X1011" i="1"/>
  <c r="X1014" i="1"/>
  <c r="X1025" i="1"/>
  <c r="X1027" i="1"/>
  <c r="X1030" i="1"/>
  <c r="X1041" i="1"/>
  <c r="X1043" i="1"/>
  <c r="X1046" i="1"/>
  <c r="X1127" i="1"/>
  <c r="W1144" i="1"/>
  <c r="U671" i="1"/>
  <c r="W671" i="1" s="1"/>
  <c r="U675" i="1"/>
  <c r="U679" i="1"/>
  <c r="W677" i="1" s="1"/>
  <c r="Y677" i="1" s="1"/>
  <c r="Z677" i="1" s="1"/>
  <c r="U683" i="1"/>
  <c r="W681" i="1" s="1"/>
  <c r="Y681" i="1" s="1"/>
  <c r="Z681" i="1" s="1"/>
  <c r="U687" i="1"/>
  <c r="U691" i="1"/>
  <c r="U695" i="1"/>
  <c r="W693" i="1" s="1"/>
  <c r="Y693" i="1" s="1"/>
  <c r="Z693" i="1" s="1"/>
  <c r="U699" i="1"/>
  <c r="W697" i="1" s="1"/>
  <c r="Y697" i="1" s="1"/>
  <c r="Z697" i="1" s="1"/>
  <c r="U703" i="1"/>
  <c r="U707" i="1"/>
  <c r="U711" i="1"/>
  <c r="W709" i="1" s="1"/>
  <c r="Y709" i="1" s="1"/>
  <c r="Z709" i="1" s="1"/>
  <c r="U715" i="1"/>
  <c r="W713" i="1" s="1"/>
  <c r="Y713" i="1" s="1"/>
  <c r="Z713" i="1" s="1"/>
  <c r="U719" i="1"/>
  <c r="U723" i="1"/>
  <c r="U727" i="1"/>
  <c r="W725" i="1" s="1"/>
  <c r="Y725" i="1" s="1"/>
  <c r="Z725" i="1" s="1"/>
  <c r="U731" i="1"/>
  <c r="W729" i="1" s="1"/>
  <c r="Y729" i="1" s="1"/>
  <c r="Z729" i="1" s="1"/>
  <c r="U735" i="1"/>
  <c r="U739" i="1"/>
  <c r="U743" i="1"/>
  <c r="W741" i="1" s="1"/>
  <c r="Y741" i="1" s="1"/>
  <c r="Z741" i="1" s="1"/>
  <c r="U747" i="1"/>
  <c r="W745" i="1" s="1"/>
  <c r="Y745" i="1" s="1"/>
  <c r="Z745" i="1" s="1"/>
  <c r="U751" i="1"/>
  <c r="U755" i="1"/>
  <c r="U759" i="1"/>
  <c r="W757" i="1" s="1"/>
  <c r="Y757" i="1" s="1"/>
  <c r="Z757" i="1" s="1"/>
  <c r="U763" i="1"/>
  <c r="W761" i="1" s="1"/>
  <c r="Y761" i="1" s="1"/>
  <c r="Z761" i="1" s="1"/>
  <c r="U767" i="1"/>
  <c r="U771" i="1"/>
  <c r="U775" i="1"/>
  <c r="W773" i="1" s="1"/>
  <c r="U781" i="1"/>
  <c r="W777" i="1" s="1"/>
  <c r="V783" i="1"/>
  <c r="X783" i="1" s="1"/>
  <c r="U784" i="1"/>
  <c r="V799" i="1"/>
  <c r="U799" i="1"/>
  <c r="W797" i="1" s="1"/>
  <c r="U800" i="1"/>
  <c r="W801" i="1"/>
  <c r="V815" i="1"/>
  <c r="X812" i="1" s="1"/>
  <c r="U815" i="1"/>
  <c r="U816" i="1"/>
  <c r="V831" i="1"/>
  <c r="U831" i="1"/>
  <c r="W829" i="1" s="1"/>
  <c r="U832" i="1"/>
  <c r="V847" i="1"/>
  <c r="U847" i="1"/>
  <c r="W841" i="1" s="1"/>
  <c r="U848" i="1"/>
  <c r="V863" i="1"/>
  <c r="U863" i="1"/>
  <c r="W861" i="1" s="1"/>
  <c r="U864" i="1"/>
  <c r="X1066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W1142" i="1"/>
  <c r="W1145" i="1"/>
  <c r="X778" i="1"/>
  <c r="V787" i="1"/>
  <c r="X787" i="1" s="1"/>
  <c r="U787" i="1"/>
  <c r="W788" i="1"/>
  <c r="V803" i="1"/>
  <c r="X802" i="1" s="1"/>
  <c r="U803" i="1"/>
  <c r="X814" i="1"/>
  <c r="V819" i="1"/>
  <c r="X819" i="1" s="1"/>
  <c r="U819" i="1"/>
  <c r="V835" i="1"/>
  <c r="X835" i="1" s="1"/>
  <c r="U835" i="1"/>
  <c r="X846" i="1"/>
  <c r="V851" i="1"/>
  <c r="X851" i="1" s="1"/>
  <c r="U851" i="1"/>
  <c r="W852" i="1"/>
  <c r="V867" i="1"/>
  <c r="X866" i="1" s="1"/>
  <c r="U867" i="1"/>
  <c r="U876" i="1"/>
  <c r="V876" i="1"/>
  <c r="X877" i="1"/>
  <c r="U880" i="1"/>
  <c r="V880" i="1"/>
  <c r="X881" i="1"/>
  <c r="X974" i="1"/>
  <c r="X984" i="1"/>
  <c r="X985" i="1"/>
  <c r="X987" i="1"/>
  <c r="X990" i="1"/>
  <c r="X1000" i="1"/>
  <c r="X1001" i="1"/>
  <c r="X1003" i="1"/>
  <c r="X1006" i="1"/>
  <c r="X1016" i="1"/>
  <c r="X1017" i="1"/>
  <c r="X1019" i="1"/>
  <c r="X1022" i="1"/>
  <c r="X1032" i="1"/>
  <c r="X1033" i="1"/>
  <c r="X1035" i="1"/>
  <c r="X1038" i="1"/>
  <c r="X1048" i="1"/>
  <c r="X1049" i="1"/>
  <c r="X1051" i="1"/>
  <c r="X1054" i="1"/>
  <c r="X1064" i="1"/>
  <c r="X1065" i="1"/>
  <c r="X1067" i="1"/>
  <c r="X1070" i="1"/>
  <c r="W1132" i="1"/>
  <c r="W1137" i="1"/>
  <c r="V779" i="1"/>
  <c r="X786" i="1"/>
  <c r="X789" i="1"/>
  <c r="V791" i="1"/>
  <c r="U791" i="1"/>
  <c r="W789" i="1" s="1"/>
  <c r="Y789" i="1" s="1"/>
  <c r="Z789" i="1" s="1"/>
  <c r="U792" i="1"/>
  <c r="W793" i="1"/>
  <c r="V807" i="1"/>
  <c r="X807" i="1" s="1"/>
  <c r="U807" i="1"/>
  <c r="U808" i="1"/>
  <c r="X818" i="1"/>
  <c r="X821" i="1"/>
  <c r="V823" i="1"/>
  <c r="X820" i="1" s="1"/>
  <c r="U823" i="1"/>
  <c r="W821" i="1" s="1"/>
  <c r="Y821" i="1" s="1"/>
  <c r="Z821" i="1" s="1"/>
  <c r="U824" i="1"/>
  <c r="W825" i="1"/>
  <c r="X836" i="1"/>
  <c r="V839" i="1"/>
  <c r="X837" i="1" s="1"/>
  <c r="U839" i="1"/>
  <c r="U840" i="1"/>
  <c r="W840" i="1" s="1"/>
  <c r="X850" i="1"/>
  <c r="X853" i="1"/>
  <c r="V855" i="1"/>
  <c r="U855" i="1"/>
  <c r="W853" i="1" s="1"/>
  <c r="Y853" i="1" s="1"/>
  <c r="Z853" i="1" s="1"/>
  <c r="U856" i="1"/>
  <c r="W857" i="1"/>
  <c r="V871" i="1"/>
  <c r="X871" i="1" s="1"/>
  <c r="U871" i="1"/>
  <c r="U872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3" i="1"/>
  <c r="X975" i="1"/>
  <c r="X978" i="1"/>
  <c r="X988" i="1"/>
  <c r="X989" i="1"/>
  <c r="X991" i="1"/>
  <c r="X994" i="1"/>
  <c r="X1004" i="1"/>
  <c r="X1005" i="1"/>
  <c r="X1007" i="1"/>
  <c r="X1010" i="1"/>
  <c r="X1020" i="1"/>
  <c r="X1021" i="1"/>
  <c r="X1023" i="1"/>
  <c r="X1026" i="1"/>
  <c r="X1036" i="1"/>
  <c r="X1037" i="1"/>
  <c r="X1039" i="1"/>
  <c r="X1042" i="1"/>
  <c r="X1052" i="1"/>
  <c r="X1053" i="1"/>
  <c r="X1055" i="1"/>
  <c r="X1058" i="1"/>
  <c r="X1068" i="1"/>
  <c r="X1069" i="1"/>
  <c r="X1071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W1143" i="1"/>
  <c r="W1154" i="1"/>
  <c r="W1162" i="1"/>
  <c r="U875" i="1"/>
  <c r="W873" i="1" s="1"/>
  <c r="U879" i="1"/>
  <c r="U883" i="1"/>
  <c r="V884" i="1"/>
  <c r="U887" i="1"/>
  <c r="V888" i="1"/>
  <c r="X886" i="1" s="1"/>
  <c r="U891" i="1"/>
  <c r="V892" i="1"/>
  <c r="U895" i="1"/>
  <c r="V896" i="1"/>
  <c r="X894" i="1" s="1"/>
  <c r="U899" i="1"/>
  <c r="W896" i="1" s="1"/>
  <c r="V900" i="1"/>
  <c r="U903" i="1"/>
  <c r="V904" i="1"/>
  <c r="X902" i="1" s="1"/>
  <c r="U907" i="1"/>
  <c r="V908" i="1"/>
  <c r="U911" i="1"/>
  <c r="V912" i="1"/>
  <c r="X910" i="1" s="1"/>
  <c r="U915" i="1"/>
  <c r="W912" i="1" s="1"/>
  <c r="V916" i="1"/>
  <c r="U919" i="1"/>
  <c r="V920" i="1"/>
  <c r="X918" i="1" s="1"/>
  <c r="U923" i="1"/>
  <c r="V924" i="1"/>
  <c r="U927" i="1"/>
  <c r="V928" i="1"/>
  <c r="X926" i="1" s="1"/>
  <c r="U931" i="1"/>
  <c r="W928" i="1" s="1"/>
  <c r="V932" i="1"/>
  <c r="U935" i="1"/>
  <c r="V936" i="1"/>
  <c r="X934" i="1" s="1"/>
  <c r="U939" i="1"/>
  <c r="V940" i="1"/>
  <c r="U943" i="1"/>
  <c r="V944" i="1"/>
  <c r="X942" i="1" s="1"/>
  <c r="U947" i="1"/>
  <c r="W944" i="1" s="1"/>
  <c r="V948" i="1"/>
  <c r="U951" i="1"/>
  <c r="V952" i="1"/>
  <c r="X950" i="1" s="1"/>
  <c r="U955" i="1"/>
  <c r="V956" i="1"/>
  <c r="U959" i="1"/>
  <c r="V960" i="1"/>
  <c r="X958" i="1" s="1"/>
  <c r="U963" i="1"/>
  <c r="W960" i="1" s="1"/>
  <c r="V964" i="1"/>
  <c r="U967" i="1"/>
  <c r="V968" i="1"/>
  <c r="X966" i="1" s="1"/>
  <c r="U971" i="1"/>
  <c r="V972" i="1"/>
  <c r="X972" i="1" s="1"/>
  <c r="U975" i="1"/>
  <c r="U979" i="1"/>
  <c r="U983" i="1"/>
  <c r="U987" i="1"/>
  <c r="U991" i="1"/>
  <c r="W988" i="1" s="1"/>
  <c r="Y988" i="1" s="1"/>
  <c r="Z988" i="1" s="1"/>
  <c r="U995" i="1"/>
  <c r="W993" i="1" s="1"/>
  <c r="Y993" i="1" s="1"/>
  <c r="Z993" i="1" s="1"/>
  <c r="U999" i="1"/>
  <c r="U1003" i="1"/>
  <c r="U1007" i="1"/>
  <c r="W1004" i="1" s="1"/>
  <c r="Y1004" i="1" s="1"/>
  <c r="Z1004" i="1" s="1"/>
  <c r="U1011" i="1"/>
  <c r="U1015" i="1"/>
  <c r="U1019" i="1"/>
  <c r="U1023" i="1"/>
  <c r="U1027" i="1"/>
  <c r="W1025" i="1" s="1"/>
  <c r="Y1025" i="1" s="1"/>
  <c r="Z1025" i="1" s="1"/>
  <c r="U1031" i="1"/>
  <c r="W1029" i="1" s="1"/>
  <c r="Y1029" i="1" s="1"/>
  <c r="Z1029" i="1" s="1"/>
  <c r="U1035" i="1"/>
  <c r="U1039" i="1"/>
  <c r="W1036" i="1" s="1"/>
  <c r="Y1036" i="1" s="1"/>
  <c r="Z1036" i="1" s="1"/>
  <c r="U1043" i="1"/>
  <c r="U1047" i="1"/>
  <c r="U1051" i="1"/>
  <c r="U1055" i="1"/>
  <c r="U1059" i="1"/>
  <c r="W1057" i="1" s="1"/>
  <c r="Y1057" i="1" s="1"/>
  <c r="Z1057" i="1" s="1"/>
  <c r="U1063" i="1"/>
  <c r="W1061" i="1" s="1"/>
  <c r="Y1061" i="1" s="1"/>
  <c r="Z1061" i="1" s="1"/>
  <c r="U1067" i="1"/>
  <c r="U1071" i="1"/>
  <c r="U1075" i="1"/>
  <c r="W1072" i="1" s="1"/>
  <c r="Y1072" i="1" s="1"/>
  <c r="Z1072" i="1" s="1"/>
  <c r="U1079" i="1"/>
  <c r="W1077" i="1" s="1"/>
  <c r="Y1077" i="1" s="1"/>
  <c r="Z1077" i="1" s="1"/>
  <c r="U1083" i="1"/>
  <c r="U1087" i="1"/>
  <c r="W1085" i="1" s="1"/>
  <c r="Y1085" i="1" s="1"/>
  <c r="Z1085" i="1" s="1"/>
  <c r="U1091" i="1"/>
  <c r="W1088" i="1" s="1"/>
  <c r="Y1088" i="1" s="1"/>
  <c r="Z1088" i="1" s="1"/>
  <c r="U1095" i="1"/>
  <c r="W1093" i="1" s="1"/>
  <c r="Y1093" i="1" s="1"/>
  <c r="Z1093" i="1" s="1"/>
  <c r="U1099" i="1"/>
  <c r="U1103" i="1"/>
  <c r="W1101" i="1" s="1"/>
  <c r="Y1101" i="1" s="1"/>
  <c r="Z1101" i="1" s="1"/>
  <c r="U1107" i="1"/>
  <c r="W1104" i="1" s="1"/>
  <c r="Y1104" i="1" s="1"/>
  <c r="Z1104" i="1" s="1"/>
  <c r="U1111" i="1"/>
  <c r="W1109" i="1" s="1"/>
  <c r="Y1109" i="1" s="1"/>
  <c r="Z1109" i="1" s="1"/>
  <c r="U1115" i="1"/>
  <c r="U1119" i="1"/>
  <c r="W1117" i="1" s="1"/>
  <c r="Y1117" i="1" s="1"/>
  <c r="Z1117" i="1" s="1"/>
  <c r="U1123" i="1"/>
  <c r="W1120" i="1" s="1"/>
  <c r="Y1120" i="1" s="1"/>
  <c r="Z1120" i="1" s="1"/>
  <c r="U1127" i="1"/>
  <c r="W1125" i="1" s="1"/>
  <c r="Y1125" i="1" s="1"/>
  <c r="Z1125" i="1" s="1"/>
  <c r="U1131" i="1"/>
  <c r="U1135" i="1"/>
  <c r="W1133" i="1" s="1"/>
  <c r="U1140" i="1"/>
  <c r="W1139" i="1" s="1"/>
  <c r="V1142" i="1"/>
  <c r="X1141" i="1" s="1"/>
  <c r="U1148" i="1"/>
  <c r="V1150" i="1"/>
  <c r="X1148" i="1" s="1"/>
  <c r="W1297" i="1"/>
  <c r="W1329" i="1"/>
  <c r="W1361" i="1"/>
  <c r="W1386" i="1"/>
  <c r="W1262" i="1"/>
  <c r="W1513" i="1"/>
  <c r="W1517" i="1"/>
  <c r="V1138" i="1"/>
  <c r="X1125" i="1" s="1"/>
  <c r="V1146" i="1"/>
  <c r="X1144" i="1" s="1"/>
  <c r="W1261" i="1"/>
  <c r="V1264" i="1"/>
  <c r="U1264" i="1"/>
  <c r="X1277" i="1"/>
  <c r="W1298" i="1"/>
  <c r="X1309" i="1"/>
  <c r="W1330" i="1"/>
  <c r="X1341" i="1"/>
  <c r="W1362" i="1"/>
  <c r="X1373" i="1"/>
  <c r="W1385" i="1"/>
  <c r="X1542" i="1"/>
  <c r="X1558" i="1"/>
  <c r="U1151" i="1"/>
  <c r="W1150" i="1" s="1"/>
  <c r="V1151" i="1"/>
  <c r="W1153" i="1"/>
  <c r="U1155" i="1"/>
  <c r="W1152" i="1" s="1"/>
  <c r="V1155" i="1"/>
  <c r="W1157" i="1"/>
  <c r="U1159" i="1"/>
  <c r="W1156" i="1" s="1"/>
  <c r="V1159" i="1"/>
  <c r="X1156" i="1" s="1"/>
  <c r="W1161" i="1"/>
  <c r="U1163" i="1"/>
  <c r="W1160" i="1" s="1"/>
  <c r="V1163" i="1"/>
  <c r="W1165" i="1"/>
  <c r="U1167" i="1"/>
  <c r="W1164" i="1" s="1"/>
  <c r="V1167" i="1"/>
  <c r="X1165" i="1" s="1"/>
  <c r="W1169" i="1"/>
  <c r="U1171" i="1"/>
  <c r="W1168" i="1" s="1"/>
  <c r="V1171" i="1"/>
  <c r="W1173" i="1"/>
  <c r="U1175" i="1"/>
  <c r="W1172" i="1" s="1"/>
  <c r="V1175" i="1"/>
  <c r="X1172" i="1" s="1"/>
  <c r="W1177" i="1"/>
  <c r="U1179" i="1"/>
  <c r="W1176" i="1" s="1"/>
  <c r="V1179" i="1"/>
  <c r="W1181" i="1"/>
  <c r="U1183" i="1"/>
  <c r="W1180" i="1" s="1"/>
  <c r="V1183" i="1"/>
  <c r="X1181" i="1" s="1"/>
  <c r="W1185" i="1"/>
  <c r="U1187" i="1"/>
  <c r="W1184" i="1" s="1"/>
  <c r="V1187" i="1"/>
  <c r="W1189" i="1"/>
  <c r="U1191" i="1"/>
  <c r="W1188" i="1" s="1"/>
  <c r="V1191" i="1"/>
  <c r="X1188" i="1" s="1"/>
  <c r="W1193" i="1"/>
  <c r="U1195" i="1"/>
  <c r="W1192" i="1" s="1"/>
  <c r="V1195" i="1"/>
  <c r="W1197" i="1"/>
  <c r="U1199" i="1"/>
  <c r="W1196" i="1" s="1"/>
  <c r="V1199" i="1"/>
  <c r="X1197" i="1" s="1"/>
  <c r="W1201" i="1"/>
  <c r="U1203" i="1"/>
  <c r="W1200" i="1" s="1"/>
  <c r="V1203" i="1"/>
  <c r="W1205" i="1"/>
  <c r="U1207" i="1"/>
  <c r="W1204" i="1" s="1"/>
  <c r="V1207" i="1"/>
  <c r="X1204" i="1" s="1"/>
  <c r="W1209" i="1"/>
  <c r="U1211" i="1"/>
  <c r="W1208" i="1" s="1"/>
  <c r="V1211" i="1"/>
  <c r="W1213" i="1"/>
  <c r="U1215" i="1"/>
  <c r="W1212" i="1" s="1"/>
  <c r="V1215" i="1"/>
  <c r="X1213" i="1" s="1"/>
  <c r="W1217" i="1"/>
  <c r="U1219" i="1"/>
  <c r="W1216" i="1" s="1"/>
  <c r="V1219" i="1"/>
  <c r="W1221" i="1"/>
  <c r="U1223" i="1"/>
  <c r="W1220" i="1" s="1"/>
  <c r="V1223" i="1"/>
  <c r="X1220" i="1" s="1"/>
  <c r="W1225" i="1"/>
  <c r="U1227" i="1"/>
  <c r="W1224" i="1" s="1"/>
  <c r="V1227" i="1"/>
  <c r="W1229" i="1"/>
  <c r="U1231" i="1"/>
  <c r="W1228" i="1" s="1"/>
  <c r="V1231" i="1"/>
  <c r="X1229" i="1" s="1"/>
  <c r="W1233" i="1"/>
  <c r="U1235" i="1"/>
  <c r="W1232" i="1" s="1"/>
  <c r="V1235" i="1"/>
  <c r="W1237" i="1"/>
  <c r="U1239" i="1"/>
  <c r="W1236" i="1" s="1"/>
  <c r="V1239" i="1"/>
  <c r="X1236" i="1" s="1"/>
  <c r="W1241" i="1"/>
  <c r="U1243" i="1"/>
  <c r="W1240" i="1" s="1"/>
  <c r="V1243" i="1"/>
  <c r="W1245" i="1"/>
  <c r="U1247" i="1"/>
  <c r="W1244" i="1" s="1"/>
  <c r="V1247" i="1"/>
  <c r="X1245" i="1" s="1"/>
  <c r="U1248" i="1"/>
  <c r="W1249" i="1"/>
  <c r="U1251" i="1"/>
  <c r="V1251" i="1"/>
  <c r="U1252" i="1"/>
  <c r="W1253" i="1"/>
  <c r="U1255" i="1"/>
  <c r="V1255" i="1"/>
  <c r="X1253" i="1" s="1"/>
  <c r="U1256" i="1"/>
  <c r="W1257" i="1"/>
  <c r="U1259" i="1"/>
  <c r="V1259" i="1"/>
  <c r="X1259" i="1" s="1"/>
  <c r="U1260" i="1"/>
  <c r="X1292" i="1"/>
  <c r="X1324" i="1"/>
  <c r="X1356" i="1"/>
  <c r="X1388" i="1"/>
  <c r="W1390" i="1"/>
  <c r="W1392" i="1"/>
  <c r="W1394" i="1"/>
  <c r="W1396" i="1"/>
  <c r="W1398" i="1"/>
  <c r="W1400" i="1"/>
  <c r="W1402" i="1"/>
  <c r="W1404" i="1"/>
  <c r="W1406" i="1"/>
  <c r="W1408" i="1"/>
  <c r="W1410" i="1"/>
  <c r="W1412" i="1"/>
  <c r="W1414" i="1"/>
  <c r="W1416" i="1"/>
  <c r="W1418" i="1"/>
  <c r="W1420" i="1"/>
  <c r="W1422" i="1"/>
  <c r="W1424" i="1"/>
  <c r="W1426" i="1"/>
  <c r="W1428" i="1"/>
  <c r="W1430" i="1"/>
  <c r="W1432" i="1"/>
  <c r="W1434" i="1"/>
  <c r="W1436" i="1"/>
  <c r="W1438" i="1"/>
  <c r="W1440" i="1"/>
  <c r="W1442" i="1"/>
  <c r="W1444" i="1"/>
  <c r="W1446" i="1"/>
  <c r="W1448" i="1"/>
  <c r="W1450" i="1"/>
  <c r="W1452" i="1"/>
  <c r="W1454" i="1"/>
  <c r="W1456" i="1"/>
  <c r="W1458" i="1"/>
  <c r="W1460" i="1"/>
  <c r="W1462" i="1"/>
  <c r="W1464" i="1"/>
  <c r="W1466" i="1"/>
  <c r="W1468" i="1"/>
  <c r="W1470" i="1"/>
  <c r="W1472" i="1"/>
  <c r="W1474" i="1"/>
  <c r="W1476" i="1"/>
  <c r="W1478" i="1"/>
  <c r="W1480" i="1"/>
  <c r="W1482" i="1"/>
  <c r="W1484" i="1"/>
  <c r="W1486" i="1"/>
  <c r="W1488" i="1"/>
  <c r="W1490" i="1"/>
  <c r="W1492" i="1"/>
  <c r="W1494" i="1"/>
  <c r="W1496" i="1"/>
  <c r="W1498" i="1"/>
  <c r="W1500" i="1"/>
  <c r="W1502" i="1"/>
  <c r="W1504" i="1"/>
  <c r="W1506" i="1"/>
  <c r="W1508" i="1"/>
  <c r="W1510" i="1"/>
  <c r="W1512" i="1"/>
  <c r="W1516" i="1"/>
  <c r="W1524" i="1"/>
  <c r="W1532" i="1"/>
  <c r="W1536" i="1"/>
  <c r="W1544" i="1"/>
  <c r="Y1544" i="1" s="1"/>
  <c r="Z1544" i="1" s="1"/>
  <c r="V1263" i="1"/>
  <c r="V1267" i="1"/>
  <c r="V1271" i="1"/>
  <c r="X1270" i="1" s="1"/>
  <c r="V1275" i="1"/>
  <c r="X1275" i="1" s="1"/>
  <c r="V1279" i="1"/>
  <c r="V1283" i="1"/>
  <c r="X1280" i="1" s="1"/>
  <c r="V1287" i="1"/>
  <c r="X1284" i="1" s="1"/>
  <c r="V1291" i="1"/>
  <c r="X1291" i="1" s="1"/>
  <c r="V1295" i="1"/>
  <c r="V1299" i="1"/>
  <c r="X1296" i="1" s="1"/>
  <c r="V1303" i="1"/>
  <c r="X1302" i="1" s="1"/>
  <c r="V1307" i="1"/>
  <c r="X1307" i="1" s="1"/>
  <c r="V1311" i="1"/>
  <c r="V1315" i="1"/>
  <c r="X1312" i="1" s="1"/>
  <c r="V1319" i="1"/>
  <c r="X1316" i="1" s="1"/>
  <c r="V1323" i="1"/>
  <c r="X1323" i="1" s="1"/>
  <c r="V1327" i="1"/>
  <c r="V1331" i="1"/>
  <c r="X1328" i="1" s="1"/>
  <c r="V1335" i="1"/>
  <c r="X1334" i="1" s="1"/>
  <c r="V1339" i="1"/>
  <c r="X1339" i="1" s="1"/>
  <c r="V1343" i="1"/>
  <c r="V1347" i="1"/>
  <c r="X1344" i="1" s="1"/>
  <c r="V1351" i="1"/>
  <c r="X1348" i="1" s="1"/>
  <c r="V1355" i="1"/>
  <c r="X1355" i="1" s="1"/>
  <c r="V1359" i="1"/>
  <c r="V1363" i="1"/>
  <c r="X1360" i="1" s="1"/>
  <c r="V1367" i="1"/>
  <c r="X1366" i="1" s="1"/>
  <c r="V1371" i="1"/>
  <c r="X1371" i="1" s="1"/>
  <c r="V1375" i="1"/>
  <c r="V1379" i="1"/>
  <c r="X1376" i="1" s="1"/>
  <c r="V1383" i="1"/>
  <c r="X1380" i="1" s="1"/>
  <c r="V1387" i="1"/>
  <c r="X1387" i="1" s="1"/>
  <c r="V1391" i="1"/>
  <c r="V1395" i="1"/>
  <c r="X1392" i="1" s="1"/>
  <c r="V1399" i="1"/>
  <c r="X1398" i="1" s="1"/>
  <c r="V1403" i="1"/>
  <c r="X1403" i="1" s="1"/>
  <c r="Y1403" i="1" s="1"/>
  <c r="Z1403" i="1" s="1"/>
  <c r="V1407" i="1"/>
  <c r="V1411" i="1"/>
  <c r="X1408" i="1" s="1"/>
  <c r="V1415" i="1"/>
  <c r="X1414" i="1" s="1"/>
  <c r="V1419" i="1"/>
  <c r="X1419" i="1" s="1"/>
  <c r="Y1419" i="1" s="1"/>
  <c r="Z1419" i="1" s="1"/>
  <c r="V1423" i="1"/>
  <c r="V1427" i="1"/>
  <c r="X1424" i="1" s="1"/>
  <c r="V1431" i="1"/>
  <c r="X1430" i="1" s="1"/>
  <c r="V1435" i="1"/>
  <c r="X1435" i="1" s="1"/>
  <c r="Y1435" i="1" s="1"/>
  <c r="Z1435" i="1" s="1"/>
  <c r="V1439" i="1"/>
  <c r="V1443" i="1"/>
  <c r="X1440" i="1" s="1"/>
  <c r="V1447" i="1"/>
  <c r="X1446" i="1" s="1"/>
  <c r="V1451" i="1"/>
  <c r="X1451" i="1" s="1"/>
  <c r="Y1451" i="1" s="1"/>
  <c r="Z1451" i="1" s="1"/>
  <c r="V1455" i="1"/>
  <c r="V1459" i="1"/>
  <c r="X1456" i="1" s="1"/>
  <c r="V1463" i="1"/>
  <c r="X1462" i="1" s="1"/>
  <c r="V1467" i="1"/>
  <c r="X1467" i="1" s="1"/>
  <c r="Y1467" i="1" s="1"/>
  <c r="Z1467" i="1" s="1"/>
  <c r="V1471" i="1"/>
  <c r="V1475" i="1"/>
  <c r="X1472" i="1" s="1"/>
  <c r="V1479" i="1"/>
  <c r="X1478" i="1" s="1"/>
  <c r="V1483" i="1"/>
  <c r="X1483" i="1" s="1"/>
  <c r="Y1483" i="1" s="1"/>
  <c r="Z1483" i="1" s="1"/>
  <c r="V1487" i="1"/>
  <c r="V1491" i="1"/>
  <c r="X1488" i="1" s="1"/>
  <c r="V1495" i="1"/>
  <c r="X1494" i="1" s="1"/>
  <c r="V1499" i="1"/>
  <c r="X1499" i="1" s="1"/>
  <c r="Y1499" i="1" s="1"/>
  <c r="Z1499" i="1" s="1"/>
  <c r="V1503" i="1"/>
  <c r="V1507" i="1"/>
  <c r="X1504" i="1" s="1"/>
  <c r="V1511" i="1"/>
  <c r="X1510" i="1" s="1"/>
  <c r="V1515" i="1"/>
  <c r="X1515" i="1" s="1"/>
  <c r="V1519" i="1"/>
  <c r="V1523" i="1"/>
  <c r="X1520" i="1" s="1"/>
  <c r="U1525" i="1"/>
  <c r="W1519" i="1" s="1"/>
  <c r="V1530" i="1"/>
  <c r="U1533" i="1"/>
  <c r="W1533" i="1" s="1"/>
  <c r="X1564" i="1"/>
  <c r="U1566" i="1"/>
  <c r="V1566" i="1"/>
  <c r="X1566" i="1" s="1"/>
  <c r="X1583" i="1"/>
  <c r="X1599" i="1"/>
  <c r="X1615" i="1"/>
  <c r="X1631" i="1"/>
  <c r="X1647" i="1"/>
  <c r="X1663" i="1"/>
  <c r="X1716" i="1"/>
  <c r="X1712" i="1"/>
  <c r="X1743" i="1"/>
  <c r="X1771" i="1"/>
  <c r="W1526" i="1"/>
  <c r="W1534" i="1"/>
  <c r="U1562" i="1"/>
  <c r="V1562" i="1"/>
  <c r="X1562" i="1" s="1"/>
  <c r="X1569" i="1"/>
  <c r="X1579" i="1"/>
  <c r="X1595" i="1"/>
  <c r="X1611" i="1"/>
  <c r="X1627" i="1"/>
  <c r="X1643" i="1"/>
  <c r="X1659" i="1"/>
  <c r="X1675" i="1"/>
  <c r="W1681" i="1"/>
  <c r="W1682" i="1"/>
  <c r="W1685" i="1"/>
  <c r="W1686" i="1"/>
  <c r="W1689" i="1"/>
  <c r="W1690" i="1"/>
  <c r="W1693" i="1"/>
  <c r="W1694" i="1"/>
  <c r="W1697" i="1"/>
  <c r="W1698" i="1"/>
  <c r="W1701" i="1"/>
  <c r="X1720" i="1"/>
  <c r="X1791" i="1"/>
  <c r="U1268" i="1"/>
  <c r="U1272" i="1"/>
  <c r="W1269" i="1" s="1"/>
  <c r="U1276" i="1"/>
  <c r="U1280" i="1"/>
  <c r="W1280" i="1" s="1"/>
  <c r="U1284" i="1"/>
  <c r="U1288" i="1"/>
  <c r="W1285" i="1" s="1"/>
  <c r="U1292" i="1"/>
  <c r="W1291" i="1" s="1"/>
  <c r="Y1291" i="1" s="1"/>
  <c r="Z1291" i="1" s="1"/>
  <c r="U1296" i="1"/>
  <c r="W1296" i="1" s="1"/>
  <c r="U1300" i="1"/>
  <c r="U1304" i="1"/>
  <c r="W1301" i="1" s="1"/>
  <c r="U1308" i="1"/>
  <c r="U1312" i="1"/>
  <c r="W1312" i="1" s="1"/>
  <c r="U1316" i="1"/>
  <c r="U1320" i="1"/>
  <c r="W1317" i="1" s="1"/>
  <c r="U1324" i="1"/>
  <c r="W1323" i="1" s="1"/>
  <c r="Y1323" i="1" s="1"/>
  <c r="Z1323" i="1" s="1"/>
  <c r="U1328" i="1"/>
  <c r="W1328" i="1" s="1"/>
  <c r="U1332" i="1"/>
  <c r="U1336" i="1"/>
  <c r="W1333" i="1" s="1"/>
  <c r="U1340" i="1"/>
  <c r="U1344" i="1"/>
  <c r="W1344" i="1" s="1"/>
  <c r="U1348" i="1"/>
  <c r="U1352" i="1"/>
  <c r="W1349" i="1" s="1"/>
  <c r="U1356" i="1"/>
  <c r="W1355" i="1" s="1"/>
  <c r="Y1355" i="1" s="1"/>
  <c r="Z1355" i="1" s="1"/>
  <c r="U1360" i="1"/>
  <c r="W1360" i="1" s="1"/>
  <c r="U1364" i="1"/>
  <c r="U1368" i="1"/>
  <c r="W1365" i="1" s="1"/>
  <c r="U1372" i="1"/>
  <c r="U1376" i="1"/>
  <c r="W1376" i="1" s="1"/>
  <c r="U1380" i="1"/>
  <c r="U1384" i="1"/>
  <c r="W1384" i="1" s="1"/>
  <c r="U1388" i="1"/>
  <c r="W1388" i="1" s="1"/>
  <c r="V1537" i="1"/>
  <c r="X1534" i="1" s="1"/>
  <c r="U1537" i="1"/>
  <c r="W1535" i="1" s="1"/>
  <c r="W1538" i="1"/>
  <c r="V1541" i="1"/>
  <c r="X1538" i="1" s="1"/>
  <c r="U1541" i="1"/>
  <c r="W1539" i="1" s="1"/>
  <c r="W1542" i="1"/>
  <c r="Y1542" i="1" s="1"/>
  <c r="Z1542" i="1" s="1"/>
  <c r="V1545" i="1"/>
  <c r="X1543" i="1" s="1"/>
  <c r="U1545" i="1"/>
  <c r="W1543" i="1" s="1"/>
  <c r="Y1543" i="1" s="1"/>
  <c r="Z1543" i="1" s="1"/>
  <c r="W1546" i="1"/>
  <c r="V1549" i="1"/>
  <c r="X1547" i="1" s="1"/>
  <c r="U1549" i="1"/>
  <c r="W1548" i="1" s="1"/>
  <c r="Y1548" i="1" s="1"/>
  <c r="Z1548" i="1" s="1"/>
  <c r="W1550" i="1"/>
  <c r="V1553" i="1"/>
  <c r="X1551" i="1" s="1"/>
  <c r="U1553" i="1"/>
  <c r="W1551" i="1" s="1"/>
  <c r="W1554" i="1"/>
  <c r="V1557" i="1"/>
  <c r="X1554" i="1" s="1"/>
  <c r="U1557" i="1"/>
  <c r="W1555" i="1" s="1"/>
  <c r="W1558" i="1"/>
  <c r="Y1558" i="1" s="1"/>
  <c r="Z1558" i="1" s="1"/>
  <c r="V1561" i="1"/>
  <c r="X1561" i="1" s="1"/>
  <c r="U1561" i="1"/>
  <c r="W1559" i="1" s="1"/>
  <c r="X1565" i="1"/>
  <c r="X1575" i="1"/>
  <c r="X1591" i="1"/>
  <c r="X1607" i="1"/>
  <c r="X1623" i="1"/>
  <c r="X1639" i="1"/>
  <c r="X1655" i="1"/>
  <c r="X1671" i="1"/>
  <c r="X1708" i="1"/>
  <c r="X1714" i="1"/>
  <c r="X1718" i="1"/>
  <c r="V1532" i="1"/>
  <c r="X1532" i="1" s="1"/>
  <c r="X1536" i="1"/>
  <c r="X1540" i="1"/>
  <c r="X1544" i="1"/>
  <c r="X1548" i="1"/>
  <c r="X1552" i="1"/>
  <c r="X1556" i="1"/>
  <c r="X1560" i="1"/>
  <c r="U1570" i="1"/>
  <c r="V1570" i="1"/>
  <c r="X1568" i="1" s="1"/>
  <c r="X1571" i="1"/>
  <c r="X1587" i="1"/>
  <c r="X1603" i="1"/>
  <c r="X1619" i="1"/>
  <c r="X1635" i="1"/>
  <c r="X1651" i="1"/>
  <c r="X1667" i="1"/>
  <c r="W1679" i="1"/>
  <c r="W1683" i="1"/>
  <c r="W1687" i="1"/>
  <c r="W1691" i="1"/>
  <c r="W1695" i="1"/>
  <c r="W1699" i="1"/>
  <c r="X1715" i="1"/>
  <c r="X1719" i="1"/>
  <c r="X1726" i="1"/>
  <c r="U1565" i="1"/>
  <c r="W1563" i="1" s="1"/>
  <c r="U1569" i="1"/>
  <c r="W1568" i="1" s="1"/>
  <c r="U1573" i="1"/>
  <c r="V1574" i="1"/>
  <c r="U1577" i="1"/>
  <c r="W1574" i="1" s="1"/>
  <c r="V1578" i="1"/>
  <c r="X1576" i="1" s="1"/>
  <c r="U1581" i="1"/>
  <c r="W1578" i="1" s="1"/>
  <c r="V1582" i="1"/>
  <c r="U1585" i="1"/>
  <c r="W1582" i="1" s="1"/>
  <c r="V1586" i="1"/>
  <c r="X1585" i="1" s="1"/>
  <c r="U1589" i="1"/>
  <c r="W1586" i="1" s="1"/>
  <c r="V1590" i="1"/>
  <c r="U1593" i="1"/>
  <c r="W1590" i="1" s="1"/>
  <c r="V1594" i="1"/>
  <c r="X1593" i="1" s="1"/>
  <c r="U1597" i="1"/>
  <c r="V1598" i="1"/>
  <c r="U1601" i="1"/>
  <c r="W1598" i="1" s="1"/>
  <c r="V1602" i="1"/>
  <c r="X1600" i="1" s="1"/>
  <c r="U1605" i="1"/>
  <c r="V1606" i="1"/>
  <c r="U1609" i="1"/>
  <c r="W1606" i="1" s="1"/>
  <c r="V1610" i="1"/>
  <c r="X1608" i="1" s="1"/>
  <c r="U1613" i="1"/>
  <c r="W1610" i="1" s="1"/>
  <c r="V1614" i="1"/>
  <c r="U1617" i="1"/>
  <c r="W1614" i="1" s="1"/>
  <c r="V1618" i="1"/>
  <c r="X1617" i="1" s="1"/>
  <c r="U1621" i="1"/>
  <c r="W1618" i="1" s="1"/>
  <c r="V1622" i="1"/>
  <c r="U1625" i="1"/>
  <c r="W1622" i="1" s="1"/>
  <c r="V1626" i="1"/>
  <c r="X1625" i="1" s="1"/>
  <c r="U1629" i="1"/>
  <c r="V1630" i="1"/>
  <c r="U1633" i="1"/>
  <c r="W1630" i="1" s="1"/>
  <c r="V1634" i="1"/>
  <c r="X1632" i="1" s="1"/>
  <c r="U1637" i="1"/>
  <c r="V1638" i="1"/>
  <c r="U1641" i="1"/>
  <c r="W1638" i="1" s="1"/>
  <c r="V1642" i="1"/>
  <c r="X1640" i="1" s="1"/>
  <c r="U1645" i="1"/>
  <c r="W1642" i="1" s="1"/>
  <c r="V1646" i="1"/>
  <c r="U1649" i="1"/>
  <c r="W1646" i="1" s="1"/>
  <c r="V1650" i="1"/>
  <c r="X1649" i="1" s="1"/>
  <c r="U1653" i="1"/>
  <c r="W1650" i="1" s="1"/>
  <c r="V1654" i="1"/>
  <c r="U1657" i="1"/>
  <c r="W1654" i="1" s="1"/>
  <c r="V1658" i="1"/>
  <c r="X1657" i="1" s="1"/>
  <c r="U1661" i="1"/>
  <c r="V1662" i="1"/>
  <c r="U1665" i="1"/>
  <c r="W1662" i="1" s="1"/>
  <c r="V1666" i="1"/>
  <c r="X1664" i="1" s="1"/>
  <c r="U1669" i="1"/>
  <c r="V1670" i="1"/>
  <c r="U1673" i="1"/>
  <c r="W1670" i="1" s="1"/>
  <c r="V1674" i="1"/>
  <c r="X1672" i="1" s="1"/>
  <c r="U1677" i="1"/>
  <c r="W1677" i="1" s="1"/>
  <c r="V1678" i="1"/>
  <c r="V1682" i="1"/>
  <c r="X1680" i="1" s="1"/>
  <c r="Y1680" i="1" s="1"/>
  <c r="Z1680" i="1" s="1"/>
  <c r="V1686" i="1"/>
  <c r="X1683" i="1" s="1"/>
  <c r="V1690" i="1"/>
  <c r="X1690" i="1" s="1"/>
  <c r="V1694" i="1"/>
  <c r="V1698" i="1"/>
  <c r="X1696" i="1" s="1"/>
  <c r="Y1696" i="1" s="1"/>
  <c r="Z1696" i="1" s="1"/>
  <c r="V1702" i="1"/>
  <c r="X1699" i="1" s="1"/>
  <c r="V1706" i="1"/>
  <c r="X1706" i="1" s="1"/>
  <c r="V1710" i="1"/>
  <c r="X1710" i="1" s="1"/>
  <c r="X1729" i="1"/>
  <c r="U1734" i="1"/>
  <c r="W1732" i="1" s="1"/>
  <c r="V1734" i="1"/>
  <c r="X1731" i="1" s="1"/>
  <c r="U1750" i="1"/>
  <c r="W1748" i="1" s="1"/>
  <c r="V1750" i="1"/>
  <c r="X1761" i="1"/>
  <c r="U1766" i="1"/>
  <c r="W1764" i="1" s="1"/>
  <c r="Y1764" i="1" s="1"/>
  <c r="Z1764" i="1" s="1"/>
  <c r="V1766" i="1"/>
  <c r="X1764" i="1" s="1"/>
  <c r="U1782" i="1"/>
  <c r="W1780" i="1" s="1"/>
  <c r="V1782" i="1"/>
  <c r="X1793" i="1"/>
  <c r="U1798" i="1"/>
  <c r="W1796" i="1" s="1"/>
  <c r="Y1796" i="1" s="1"/>
  <c r="Z1796" i="1" s="1"/>
  <c r="V1798" i="1"/>
  <c r="X1796" i="1" s="1"/>
  <c r="V1818" i="1"/>
  <c r="U1818" i="1"/>
  <c r="V1822" i="1"/>
  <c r="U1822" i="1"/>
  <c r="W1822" i="1" s="1"/>
  <c r="U1711" i="1"/>
  <c r="X1713" i="1"/>
  <c r="U1719" i="1"/>
  <c r="W1717" i="1" s="1"/>
  <c r="X1721" i="1"/>
  <c r="U1727" i="1"/>
  <c r="U1738" i="1"/>
  <c r="W1736" i="1" s="1"/>
  <c r="Y1736" i="1" s="1"/>
  <c r="Z1736" i="1" s="1"/>
  <c r="V1738" i="1"/>
  <c r="U1739" i="1"/>
  <c r="U1754" i="1"/>
  <c r="W1752" i="1" s="1"/>
  <c r="V1754" i="1"/>
  <c r="X1752" i="1" s="1"/>
  <c r="U1755" i="1"/>
  <c r="U1770" i="1"/>
  <c r="W1768" i="1" s="1"/>
  <c r="V1770" i="1"/>
  <c r="U1771" i="1"/>
  <c r="U1786" i="1"/>
  <c r="W1784" i="1" s="1"/>
  <c r="Y1784" i="1" s="1"/>
  <c r="Z1784" i="1" s="1"/>
  <c r="V1786" i="1"/>
  <c r="X1784" i="1" s="1"/>
  <c r="U1787" i="1"/>
  <c r="X1797" i="1"/>
  <c r="U1807" i="1"/>
  <c r="V1807" i="1"/>
  <c r="V1810" i="1"/>
  <c r="U1810" i="1"/>
  <c r="W1810" i="1" s="1"/>
  <c r="X1740" i="1"/>
  <c r="U1742" i="1"/>
  <c r="V1742" i="1"/>
  <c r="X1736" i="1" s="1"/>
  <c r="U1758" i="1"/>
  <c r="W1756" i="1" s="1"/>
  <c r="V1758" i="1"/>
  <c r="X1753" i="1" s="1"/>
  <c r="X1772" i="1"/>
  <c r="U1774" i="1"/>
  <c r="V1774" i="1"/>
  <c r="X1774" i="1" s="1"/>
  <c r="U1775" i="1"/>
  <c r="U1790" i="1"/>
  <c r="W1788" i="1" s="1"/>
  <c r="V1790" i="1"/>
  <c r="X1790" i="1" s="1"/>
  <c r="U1791" i="1"/>
  <c r="X1808" i="1"/>
  <c r="W1819" i="1"/>
  <c r="W1823" i="1"/>
  <c r="W1829" i="1"/>
  <c r="Y1829" i="1" s="1"/>
  <c r="Z1829" i="1" s="1"/>
  <c r="W1837" i="1"/>
  <c r="W1845" i="1"/>
  <c r="Y1845" i="1" s="1"/>
  <c r="Z1845" i="1" s="1"/>
  <c r="W1853" i="1"/>
  <c r="W1861" i="1"/>
  <c r="Y1861" i="1" s="1"/>
  <c r="Z1861" i="1" s="1"/>
  <c r="W1869" i="1"/>
  <c r="W1877" i="1"/>
  <c r="Y1877" i="1" s="1"/>
  <c r="Z1877" i="1" s="1"/>
  <c r="W1885" i="1"/>
  <c r="U1715" i="1"/>
  <c r="U1723" i="1"/>
  <c r="W1720" i="1" s="1"/>
  <c r="Y1720" i="1" s="1"/>
  <c r="Z1720" i="1" s="1"/>
  <c r="X1725" i="1"/>
  <c r="U1730" i="1"/>
  <c r="V1730" i="1"/>
  <c r="U1731" i="1"/>
  <c r="X1741" i="1"/>
  <c r="U1746" i="1"/>
  <c r="W1743" i="1" s="1"/>
  <c r="Y1743" i="1" s="1"/>
  <c r="Z1743" i="1" s="1"/>
  <c r="V1746" i="1"/>
  <c r="X1744" i="1" s="1"/>
  <c r="U1747" i="1"/>
  <c r="W1747" i="1" s="1"/>
  <c r="X1760" i="1"/>
  <c r="U1762" i="1"/>
  <c r="W1759" i="1" s="1"/>
  <c r="V1762" i="1"/>
  <c r="U1763" i="1"/>
  <c r="X1773" i="1"/>
  <c r="U1778" i="1"/>
  <c r="V1778" i="1"/>
  <c r="X1775" i="1" s="1"/>
  <c r="U1779" i="1"/>
  <c r="W1779" i="1" s="1"/>
  <c r="X1792" i="1"/>
  <c r="U1794" i="1"/>
  <c r="V1794" i="1"/>
  <c r="U1795" i="1"/>
  <c r="U1801" i="1"/>
  <c r="W1801" i="1" s="1"/>
  <c r="V1801" i="1"/>
  <c r="U1806" i="1"/>
  <c r="W1809" i="1"/>
  <c r="V1814" i="1"/>
  <c r="X1806" i="1" s="1"/>
  <c r="U1814" i="1"/>
  <c r="W1811" i="1" s="1"/>
  <c r="W1969" i="1"/>
  <c r="W1910" i="1"/>
  <c r="W1918" i="1"/>
  <c r="U1924" i="1"/>
  <c r="V1924" i="1"/>
  <c r="W1926" i="1"/>
  <c r="W1938" i="1"/>
  <c r="W1940" i="1"/>
  <c r="V1973" i="1"/>
  <c r="U1973" i="1"/>
  <c r="W1972" i="1" s="1"/>
  <c r="X2041" i="1"/>
  <c r="V1826" i="1"/>
  <c r="X1824" i="1" s="1"/>
  <c r="U1826" i="1"/>
  <c r="W1824" i="1" s="1"/>
  <c r="Y1824" i="1" s="1"/>
  <c r="Z1824" i="1" s="1"/>
  <c r="W1827" i="1"/>
  <c r="V1830" i="1"/>
  <c r="X1828" i="1" s="1"/>
  <c r="U1830" i="1"/>
  <c r="W1828" i="1" s="1"/>
  <c r="Y1828" i="1" s="1"/>
  <c r="Z1828" i="1" s="1"/>
  <c r="W1831" i="1"/>
  <c r="V1834" i="1"/>
  <c r="X1832" i="1" s="1"/>
  <c r="U1834" i="1"/>
  <c r="W1833" i="1" s="1"/>
  <c r="Y1833" i="1" s="1"/>
  <c r="Z1833" i="1" s="1"/>
  <c r="W1835" i="1"/>
  <c r="V1838" i="1"/>
  <c r="X1836" i="1" s="1"/>
  <c r="U1838" i="1"/>
  <c r="W1836" i="1" s="1"/>
  <c r="W1839" i="1"/>
  <c r="V1842" i="1"/>
  <c r="X1840" i="1" s="1"/>
  <c r="U1842" i="1"/>
  <c r="W1840" i="1" s="1"/>
  <c r="Y1840" i="1" s="1"/>
  <c r="Z1840" i="1" s="1"/>
  <c r="W1843" i="1"/>
  <c r="V1846" i="1"/>
  <c r="X1844" i="1" s="1"/>
  <c r="U1846" i="1"/>
  <c r="W1844" i="1" s="1"/>
  <c r="Y1844" i="1" s="1"/>
  <c r="Z1844" i="1" s="1"/>
  <c r="W1847" i="1"/>
  <c r="V1850" i="1"/>
  <c r="X1848" i="1" s="1"/>
  <c r="U1850" i="1"/>
  <c r="W1849" i="1" s="1"/>
  <c r="Y1849" i="1" s="1"/>
  <c r="Z1849" i="1" s="1"/>
  <c r="W1851" i="1"/>
  <c r="V1854" i="1"/>
  <c r="X1852" i="1" s="1"/>
  <c r="U1854" i="1"/>
  <c r="W1852" i="1" s="1"/>
  <c r="W1855" i="1"/>
  <c r="V1858" i="1"/>
  <c r="X1856" i="1" s="1"/>
  <c r="U1858" i="1"/>
  <c r="W1856" i="1" s="1"/>
  <c r="Y1856" i="1" s="1"/>
  <c r="Z1856" i="1" s="1"/>
  <c r="W1859" i="1"/>
  <c r="V1862" i="1"/>
  <c r="X1860" i="1" s="1"/>
  <c r="U1862" i="1"/>
  <c r="W1860" i="1" s="1"/>
  <c r="Y1860" i="1" s="1"/>
  <c r="Z1860" i="1" s="1"/>
  <c r="W1863" i="1"/>
  <c r="V1866" i="1"/>
  <c r="X1864" i="1" s="1"/>
  <c r="U1866" i="1"/>
  <c r="W1865" i="1" s="1"/>
  <c r="Y1865" i="1" s="1"/>
  <c r="Z1865" i="1" s="1"/>
  <c r="W1867" i="1"/>
  <c r="V1870" i="1"/>
  <c r="X1868" i="1" s="1"/>
  <c r="U1870" i="1"/>
  <c r="W1868" i="1" s="1"/>
  <c r="W1871" i="1"/>
  <c r="V1874" i="1"/>
  <c r="X1872" i="1" s="1"/>
  <c r="U1874" i="1"/>
  <c r="W1872" i="1" s="1"/>
  <c r="Y1872" i="1" s="1"/>
  <c r="Z1872" i="1" s="1"/>
  <c r="W1875" i="1"/>
  <c r="V1878" i="1"/>
  <c r="X1876" i="1" s="1"/>
  <c r="U1878" i="1"/>
  <c r="W1876" i="1" s="1"/>
  <c r="Y1876" i="1" s="1"/>
  <c r="Z1876" i="1" s="1"/>
  <c r="W1879" i="1"/>
  <c r="V1882" i="1"/>
  <c r="X1880" i="1" s="1"/>
  <c r="U1882" i="1"/>
  <c r="W1881" i="1" s="1"/>
  <c r="Y1881" i="1" s="1"/>
  <c r="Z1881" i="1" s="1"/>
  <c r="W1883" i="1"/>
  <c r="V1886" i="1"/>
  <c r="X1884" i="1" s="1"/>
  <c r="U1886" i="1"/>
  <c r="W1884" i="1" s="1"/>
  <c r="W1887" i="1"/>
  <c r="V1890" i="1"/>
  <c r="X1888" i="1" s="1"/>
  <c r="U1890" i="1"/>
  <c r="W1888" i="1" s="1"/>
  <c r="Y1888" i="1" s="1"/>
  <c r="Z1888" i="1" s="1"/>
  <c r="W1891" i="1"/>
  <c r="V1894" i="1"/>
  <c r="X1892" i="1" s="1"/>
  <c r="U1894" i="1"/>
  <c r="W1892" i="1" s="1"/>
  <c r="Y1892" i="1" s="1"/>
  <c r="Z1892" i="1" s="1"/>
  <c r="V1898" i="1"/>
  <c r="X1896" i="1" s="1"/>
  <c r="U1898" i="1"/>
  <c r="W1897" i="1" s="1"/>
  <c r="V1902" i="1"/>
  <c r="X1900" i="1" s="1"/>
  <c r="U1902" i="1"/>
  <c r="W1900" i="1" s="1"/>
  <c r="Y1900" i="1" s="1"/>
  <c r="Z1900" i="1" s="1"/>
  <c r="V1909" i="1"/>
  <c r="U1909" i="1"/>
  <c r="W1909" i="1" s="1"/>
  <c r="V1957" i="1"/>
  <c r="U1957" i="1"/>
  <c r="W1956" i="1" s="1"/>
  <c r="W1974" i="1"/>
  <c r="X1817" i="1"/>
  <c r="X1821" i="1"/>
  <c r="X1825" i="1"/>
  <c r="X1829" i="1"/>
  <c r="X1833" i="1"/>
  <c r="X1837" i="1"/>
  <c r="X1841" i="1"/>
  <c r="X1845" i="1"/>
  <c r="X1849" i="1"/>
  <c r="X1853" i="1"/>
  <c r="X1857" i="1"/>
  <c r="X1861" i="1"/>
  <c r="X1865" i="1"/>
  <c r="X1869" i="1"/>
  <c r="X1873" i="1"/>
  <c r="X1877" i="1"/>
  <c r="X1881" i="1"/>
  <c r="X1885" i="1"/>
  <c r="X1889" i="1"/>
  <c r="X1905" i="1"/>
  <c r="W1914" i="1"/>
  <c r="W1921" i="1"/>
  <c r="V1941" i="1"/>
  <c r="X1940" i="1" s="1"/>
  <c r="U1941" i="1"/>
  <c r="X1946" i="1"/>
  <c r="W1959" i="1"/>
  <c r="W1968" i="1"/>
  <c r="U1906" i="1"/>
  <c r="V1908" i="1"/>
  <c r="W1916" i="1"/>
  <c r="V1922" i="1"/>
  <c r="U1922" i="1"/>
  <c r="W1942" i="1"/>
  <c r="W1945" i="1"/>
  <c r="W1952" i="1"/>
  <c r="V1917" i="1"/>
  <c r="X1916" i="1" s="1"/>
  <c r="U1917" i="1"/>
  <c r="W1911" i="1" s="1"/>
  <c r="V1925" i="1"/>
  <c r="U1925" i="1"/>
  <c r="W1930" i="1"/>
  <c r="W1928" i="1"/>
  <c r="V1933" i="1"/>
  <c r="X1932" i="1" s="1"/>
  <c r="U1933" i="1"/>
  <c r="W1948" i="1"/>
  <c r="W1951" i="1"/>
  <c r="W1962" i="1"/>
  <c r="V1965" i="1"/>
  <c r="X1962" i="1" s="1"/>
  <c r="U1965" i="1"/>
  <c r="W1960" i="1" s="1"/>
  <c r="V1997" i="1"/>
  <c r="X1996" i="1" s="1"/>
  <c r="U1997" i="1"/>
  <c r="X2013" i="1"/>
  <c r="V2033" i="1"/>
  <c r="U2033" i="1"/>
  <c r="W2033" i="1" s="1"/>
  <c r="V2073" i="1"/>
  <c r="U2073" i="1"/>
  <c r="U2255" i="1"/>
  <c r="V2255" i="1"/>
  <c r="W2294" i="1"/>
  <c r="Y2294" i="1" s="1"/>
  <c r="Z2294" i="1" s="1"/>
  <c r="U2299" i="1"/>
  <c r="V2299" i="1"/>
  <c r="X2293" i="1" s="1"/>
  <c r="W2829" i="1"/>
  <c r="V1989" i="1"/>
  <c r="X1988" i="1" s="1"/>
  <c r="U1989" i="1"/>
  <c r="W1982" i="1" s="1"/>
  <c r="V2028" i="1"/>
  <c r="U2028" i="1"/>
  <c r="W2025" i="1" s="1"/>
  <c r="V2132" i="1"/>
  <c r="X2131" i="1" s="1"/>
  <c r="U2132" i="1"/>
  <c r="V2153" i="1"/>
  <c r="U2153" i="1"/>
  <c r="V2196" i="1"/>
  <c r="X2194" i="1" s="1"/>
  <c r="U2196" i="1"/>
  <c r="V2217" i="1"/>
  <c r="U2217" i="1"/>
  <c r="X2249" i="1"/>
  <c r="W1932" i="1"/>
  <c r="W1934" i="1"/>
  <c r="W1935" i="1"/>
  <c r="W1946" i="1"/>
  <c r="Y1946" i="1" s="1"/>
  <c r="Z1946" i="1" s="1"/>
  <c r="V1949" i="1"/>
  <c r="X1945" i="1" s="1"/>
  <c r="U1949" i="1"/>
  <c r="W1944" i="1" s="1"/>
  <c r="W1964" i="1"/>
  <c r="W1967" i="1"/>
  <c r="V1981" i="1"/>
  <c r="X1981" i="1" s="1"/>
  <c r="U1981" i="1"/>
  <c r="X2001" i="1"/>
  <c r="V2017" i="1"/>
  <c r="U2017" i="1"/>
  <c r="V2049" i="1"/>
  <c r="U2049" i="1"/>
  <c r="W1988" i="1"/>
  <c r="W1990" i="1"/>
  <c r="X2007" i="1"/>
  <c r="X2010" i="1"/>
  <c r="V2012" i="1"/>
  <c r="U2012" i="1"/>
  <c r="X2037" i="1"/>
  <c r="V2044" i="1"/>
  <c r="X2043" i="1" s="1"/>
  <c r="U2044" i="1"/>
  <c r="X2014" i="1"/>
  <c r="V2016" i="1"/>
  <c r="X2011" i="1" s="1"/>
  <c r="U2016" i="1"/>
  <c r="W2013" i="1" s="1"/>
  <c r="Y2013" i="1" s="1"/>
  <c r="Z2013" i="1" s="1"/>
  <c r="V2032" i="1"/>
  <c r="X2032" i="1" s="1"/>
  <c r="U2032" i="1"/>
  <c r="V2048" i="1"/>
  <c r="U2048" i="1"/>
  <c r="W2041" i="1" s="1"/>
  <c r="Y2041" i="1" s="1"/>
  <c r="Z2041" i="1" s="1"/>
  <c r="V2056" i="1"/>
  <c r="X2051" i="1" s="1"/>
  <c r="U2056" i="1"/>
  <c r="V2077" i="1"/>
  <c r="U2077" i="1"/>
  <c r="V2084" i="1"/>
  <c r="X2082" i="1" s="1"/>
  <c r="U2084" i="1"/>
  <c r="V2088" i="1"/>
  <c r="X2087" i="1" s="1"/>
  <c r="U2088" i="1"/>
  <c r="V2105" i="1"/>
  <c r="U2105" i="1"/>
  <c r="V2148" i="1"/>
  <c r="U2148" i="1"/>
  <c r="W2146" i="1" s="1"/>
  <c r="V2169" i="1"/>
  <c r="U2169" i="1"/>
  <c r="V2212" i="1"/>
  <c r="X2210" i="1" s="1"/>
  <c r="U2212" i="1"/>
  <c r="V2233" i="1"/>
  <c r="U2233" i="1"/>
  <c r="X2251" i="1"/>
  <c r="V2273" i="1"/>
  <c r="U2273" i="1"/>
  <c r="W2273" i="1" s="1"/>
  <c r="V2340" i="1"/>
  <c r="U2340" i="1"/>
  <c r="V1904" i="1"/>
  <c r="X1904" i="1" s="1"/>
  <c r="V1912" i="1"/>
  <c r="V1920" i="1"/>
  <c r="V1928" i="1"/>
  <c r="V1936" i="1"/>
  <c r="V1944" i="1"/>
  <c r="V1952" i="1"/>
  <c r="V1960" i="1"/>
  <c r="X1954" i="1" s="1"/>
  <c r="V1968" i="1"/>
  <c r="V1976" i="1"/>
  <c r="V1984" i="1"/>
  <c r="V1992" i="1"/>
  <c r="V2000" i="1"/>
  <c r="V2004" i="1"/>
  <c r="U2004" i="1"/>
  <c r="W1992" i="1" s="1"/>
  <c r="U2005" i="1"/>
  <c r="W2006" i="1"/>
  <c r="X2018" i="1"/>
  <c r="V2020" i="1"/>
  <c r="X2015" i="1" s="1"/>
  <c r="U2020" i="1"/>
  <c r="W2018" i="1" s="1"/>
  <c r="Y2018" i="1" s="1"/>
  <c r="Z2018" i="1" s="1"/>
  <c r="U2021" i="1"/>
  <c r="X2034" i="1"/>
  <c r="V2036" i="1"/>
  <c r="U2036" i="1"/>
  <c r="U2037" i="1"/>
  <c r="W2038" i="1"/>
  <c r="V2052" i="1"/>
  <c r="X2047" i="1" s="1"/>
  <c r="U2052" i="1"/>
  <c r="X2079" i="1"/>
  <c r="V2100" i="1"/>
  <c r="U2100" i="1"/>
  <c r="V2121" i="1"/>
  <c r="U2121" i="1"/>
  <c r="V2164" i="1"/>
  <c r="U2164" i="1"/>
  <c r="W2162" i="1" s="1"/>
  <c r="V2185" i="1"/>
  <c r="U2185" i="1"/>
  <c r="V2228" i="1"/>
  <c r="U2228" i="1"/>
  <c r="V2267" i="1"/>
  <c r="U2267" i="1"/>
  <c r="W2259" i="1" s="1"/>
  <c r="V2288" i="1"/>
  <c r="U2288" i="1"/>
  <c r="W2283" i="1" s="1"/>
  <c r="V2504" i="1"/>
  <c r="X2502" i="1" s="1"/>
  <c r="U2504" i="1"/>
  <c r="V2572" i="1"/>
  <c r="U2572" i="1"/>
  <c r="X1947" i="1"/>
  <c r="X1979" i="1"/>
  <c r="X2006" i="1"/>
  <c r="V2008" i="1"/>
  <c r="X2008" i="1" s="1"/>
  <c r="U2008" i="1"/>
  <c r="W2010" i="1"/>
  <c r="Y2010" i="1" s="1"/>
  <c r="Z2010" i="1" s="1"/>
  <c r="V2024" i="1"/>
  <c r="U2024" i="1"/>
  <c r="X2038" i="1"/>
  <c r="V2040" i="1"/>
  <c r="U2040" i="1"/>
  <c r="W2042" i="1"/>
  <c r="V2061" i="1"/>
  <c r="U2061" i="1"/>
  <c r="V2068" i="1"/>
  <c r="X2067" i="1" s="1"/>
  <c r="U2068" i="1"/>
  <c r="V2072" i="1"/>
  <c r="U2072" i="1"/>
  <c r="V2093" i="1"/>
  <c r="U2093" i="1"/>
  <c r="V2116" i="1"/>
  <c r="U2116" i="1"/>
  <c r="V2137" i="1"/>
  <c r="U2137" i="1"/>
  <c r="X2178" i="1"/>
  <c r="V2180" i="1"/>
  <c r="U2180" i="1"/>
  <c r="W2178" i="1" s="1"/>
  <c r="Y2178" i="1" s="1"/>
  <c r="Z2178" i="1" s="1"/>
  <c r="V2201" i="1"/>
  <c r="X2195" i="1" s="1"/>
  <c r="U2201" i="1"/>
  <c r="V2244" i="1"/>
  <c r="X2242" i="1" s="1"/>
  <c r="U2244" i="1"/>
  <c r="W2246" i="1"/>
  <c r="X2309" i="1"/>
  <c r="U2363" i="1"/>
  <c r="W2360" i="1" s="1"/>
  <c r="V2363" i="1"/>
  <c r="V2104" i="1"/>
  <c r="U2104" i="1"/>
  <c r="W2101" i="1" s="1"/>
  <c r="V2120" i="1"/>
  <c r="X2118" i="1" s="1"/>
  <c r="U2120" i="1"/>
  <c r="W2117" i="1" s="1"/>
  <c r="V2136" i="1"/>
  <c r="U2136" i="1"/>
  <c r="V2152" i="1"/>
  <c r="U2152" i="1"/>
  <c r="V2168" i="1"/>
  <c r="U2168" i="1"/>
  <c r="W2165" i="1" s="1"/>
  <c r="V2184" i="1"/>
  <c r="X2182" i="1" s="1"/>
  <c r="U2184" i="1"/>
  <c r="V2200" i="1"/>
  <c r="U2200" i="1"/>
  <c r="W2198" i="1" s="1"/>
  <c r="V2216" i="1"/>
  <c r="U2216" i="1"/>
  <c r="V2232" i="1"/>
  <c r="U2232" i="1"/>
  <c r="W2229" i="1" s="1"/>
  <c r="X2243" i="1"/>
  <c r="V2253" i="1"/>
  <c r="X2250" i="1" s="1"/>
  <c r="U2253" i="1"/>
  <c r="W2254" i="1"/>
  <c r="V2289" i="1"/>
  <c r="U2289" i="1"/>
  <c r="V2313" i="1"/>
  <c r="U2313" i="1"/>
  <c r="V2520" i="1"/>
  <c r="U2520" i="1"/>
  <c r="V2060" i="1"/>
  <c r="U2060" i="1"/>
  <c r="W2057" i="1" s="1"/>
  <c r="X2071" i="1"/>
  <c r="V2076" i="1"/>
  <c r="X2074" i="1" s="1"/>
  <c r="U2076" i="1"/>
  <c r="V2092" i="1"/>
  <c r="X2089" i="1" s="1"/>
  <c r="U2092" i="1"/>
  <c r="W2082" i="1" s="1"/>
  <c r="Y2082" i="1" s="1"/>
  <c r="Z2082" i="1" s="1"/>
  <c r="V2108" i="1"/>
  <c r="X2108" i="1" s="1"/>
  <c r="U2108" i="1"/>
  <c r="U2109" i="1"/>
  <c r="V2124" i="1"/>
  <c r="X2122" i="1" s="1"/>
  <c r="U2124" i="1"/>
  <c r="U2125" i="1"/>
  <c r="W2125" i="1" s="1"/>
  <c r="V2140" i="1"/>
  <c r="X2140" i="1" s="1"/>
  <c r="U2140" i="1"/>
  <c r="U2141" i="1"/>
  <c r="V2156" i="1"/>
  <c r="X2154" i="1" s="1"/>
  <c r="U2156" i="1"/>
  <c r="U2157" i="1"/>
  <c r="W2157" i="1" s="1"/>
  <c r="V2172" i="1"/>
  <c r="X2172" i="1" s="1"/>
  <c r="U2172" i="1"/>
  <c r="U2173" i="1"/>
  <c r="V2188" i="1"/>
  <c r="X2186" i="1" s="1"/>
  <c r="U2188" i="1"/>
  <c r="U2189" i="1"/>
  <c r="W2189" i="1" s="1"/>
  <c r="V2204" i="1"/>
  <c r="X2204" i="1" s="1"/>
  <c r="U2204" i="1"/>
  <c r="U2205" i="1"/>
  <c r="V2220" i="1"/>
  <c r="X2218" i="1" s="1"/>
  <c r="U2220" i="1"/>
  <c r="U2221" i="1"/>
  <c r="W2221" i="1" s="1"/>
  <c r="V2236" i="1"/>
  <c r="X2236" i="1" s="1"/>
  <c r="U2236" i="1"/>
  <c r="U2237" i="1"/>
  <c r="V2261" i="1"/>
  <c r="X2259" i="1" s="1"/>
  <c r="V2263" i="1"/>
  <c r="V2268" i="1"/>
  <c r="U2268" i="1"/>
  <c r="U2275" i="1"/>
  <c r="W2275" i="1" s="1"/>
  <c r="V2275" i="1"/>
  <c r="V2337" i="1"/>
  <c r="U2337" i="1"/>
  <c r="V2344" i="1"/>
  <c r="U2344" i="1"/>
  <c r="V2353" i="1"/>
  <c r="U2353" i="1"/>
  <c r="W2347" i="1" s="1"/>
  <c r="U2355" i="1"/>
  <c r="V2355" i="1"/>
  <c r="X2355" i="1" s="1"/>
  <c r="U2407" i="1"/>
  <c r="V2407" i="1"/>
  <c r="V2565" i="1"/>
  <c r="U2565" i="1"/>
  <c r="V2064" i="1"/>
  <c r="X2064" i="1" s="1"/>
  <c r="U2064" i="1"/>
  <c r="U2065" i="1"/>
  <c r="W2065" i="1" s="1"/>
  <c r="W2066" i="1"/>
  <c r="X2075" i="1"/>
  <c r="V2080" i="1"/>
  <c r="X2078" i="1" s="1"/>
  <c r="U2080" i="1"/>
  <c r="U2081" i="1"/>
  <c r="W2081" i="1" s="1"/>
  <c r="V2096" i="1"/>
  <c r="X2096" i="1" s="1"/>
  <c r="U2096" i="1"/>
  <c r="U2097" i="1"/>
  <c r="X2107" i="1"/>
  <c r="V2112" i="1"/>
  <c r="X2111" i="1" s="1"/>
  <c r="U2112" i="1"/>
  <c r="U2113" i="1"/>
  <c r="W2113" i="1" s="1"/>
  <c r="V2128" i="1"/>
  <c r="X2128" i="1" s="1"/>
  <c r="U2128" i="1"/>
  <c r="U2129" i="1"/>
  <c r="X2139" i="1"/>
  <c r="V2144" i="1"/>
  <c r="X2141" i="1" s="1"/>
  <c r="U2144" i="1"/>
  <c r="U2145" i="1"/>
  <c r="W2145" i="1" s="1"/>
  <c r="V2160" i="1"/>
  <c r="X2160" i="1" s="1"/>
  <c r="U2160" i="1"/>
  <c r="U2161" i="1"/>
  <c r="W2161" i="1" s="1"/>
  <c r="X2171" i="1"/>
  <c r="V2176" i="1"/>
  <c r="X2174" i="1" s="1"/>
  <c r="U2176" i="1"/>
  <c r="U2177" i="1"/>
  <c r="W2177" i="1" s="1"/>
  <c r="V2192" i="1"/>
  <c r="X2192" i="1" s="1"/>
  <c r="U2192" i="1"/>
  <c r="U2193" i="1"/>
  <c r="X2203" i="1"/>
  <c r="V2208" i="1"/>
  <c r="X2205" i="1" s="1"/>
  <c r="U2208" i="1"/>
  <c r="U2209" i="1"/>
  <c r="W2209" i="1" s="1"/>
  <c r="V2224" i="1"/>
  <c r="X2224" i="1" s="1"/>
  <c r="U2224" i="1"/>
  <c r="U2225" i="1"/>
  <c r="X2235" i="1"/>
  <c r="V2240" i="1"/>
  <c r="X2240" i="1" s="1"/>
  <c r="U2240" i="1"/>
  <c r="U2241" i="1"/>
  <c r="W2241" i="1" s="1"/>
  <c r="U2247" i="1"/>
  <c r="W2245" i="1" s="1"/>
  <c r="V2247" i="1"/>
  <c r="X2246" i="1" s="1"/>
  <c r="W2249" i="1"/>
  <c r="Y2249" i="1" s="1"/>
  <c r="Z2249" i="1" s="1"/>
  <c r="U2252" i="1"/>
  <c r="U2265" i="1"/>
  <c r="W2262" i="1" s="1"/>
  <c r="V2265" i="1"/>
  <c r="V2272" i="1"/>
  <c r="U2272" i="1"/>
  <c r="V2276" i="1"/>
  <c r="X2274" i="1" s="1"/>
  <c r="U2276" i="1"/>
  <c r="U2280" i="1"/>
  <c r="V2291" i="1"/>
  <c r="X2286" i="1" s="1"/>
  <c r="V2324" i="1"/>
  <c r="U2324" i="1"/>
  <c r="W2426" i="1"/>
  <c r="V2512" i="1"/>
  <c r="U2512" i="1"/>
  <c r="W2506" i="1" s="1"/>
  <c r="U2543" i="1"/>
  <c r="V2543" i="1"/>
  <c r="X2538" i="1" s="1"/>
  <c r="V2332" i="1"/>
  <c r="U2332" i="1"/>
  <c r="W2326" i="1" s="1"/>
  <c r="Y2326" i="1" s="1"/>
  <c r="Z2326" i="1" s="1"/>
  <c r="U2339" i="1"/>
  <c r="V2339" i="1"/>
  <c r="X2335" i="1" s="1"/>
  <c r="V2352" i="1"/>
  <c r="U2352" i="1"/>
  <c r="V2388" i="1"/>
  <c r="U2388" i="1"/>
  <c r="V2392" i="1"/>
  <c r="X2392" i="1" s="1"/>
  <c r="U2392" i="1"/>
  <c r="X2393" i="1"/>
  <c r="X2399" i="1"/>
  <c r="V2405" i="1"/>
  <c r="U2405" i="1"/>
  <c r="V2416" i="1"/>
  <c r="X2416" i="1" s="1"/>
  <c r="U2416" i="1"/>
  <c r="U2423" i="1"/>
  <c r="W2421" i="1" s="1"/>
  <c r="V2423" i="1"/>
  <c r="V2436" i="1"/>
  <c r="U2436" i="1"/>
  <c r="V2452" i="1"/>
  <c r="U2452" i="1"/>
  <c r="V2456" i="1"/>
  <c r="X2456" i="1" s="1"/>
  <c r="U2456" i="1"/>
  <c r="X2457" i="1"/>
  <c r="V2469" i="1"/>
  <c r="U2469" i="1"/>
  <c r="V2516" i="1"/>
  <c r="U2516" i="1"/>
  <c r="V2549" i="1"/>
  <c r="U2549" i="1"/>
  <c r="V2556" i="1"/>
  <c r="X2555" i="1" s="1"/>
  <c r="U2556" i="1"/>
  <c r="U2257" i="1"/>
  <c r="W2256" i="1" s="1"/>
  <c r="Y2256" i="1" s="1"/>
  <c r="Z2256" i="1" s="1"/>
  <c r="V2257" i="1"/>
  <c r="X2254" i="1" s="1"/>
  <c r="X2264" i="1"/>
  <c r="X2298" i="1"/>
  <c r="V2308" i="1"/>
  <c r="U2308" i="1"/>
  <c r="V2321" i="1"/>
  <c r="X2321" i="1" s="1"/>
  <c r="U2321" i="1"/>
  <c r="W2323" i="1"/>
  <c r="X2325" i="1"/>
  <c r="U2336" i="1"/>
  <c r="W2333" i="1" s="1"/>
  <c r="Y2333" i="1" s="1"/>
  <c r="Z2333" i="1" s="1"/>
  <c r="X2354" i="1"/>
  <c r="V2372" i="1"/>
  <c r="U2372" i="1"/>
  <c r="U2377" i="1"/>
  <c r="W2376" i="1" s="1"/>
  <c r="V2385" i="1"/>
  <c r="U2385" i="1"/>
  <c r="W2385" i="1" s="1"/>
  <c r="U2397" i="1"/>
  <c r="X2398" i="1"/>
  <c r="V2408" i="1"/>
  <c r="U2408" i="1"/>
  <c r="W2408" i="1" s="1"/>
  <c r="W2409" i="1"/>
  <c r="X2420" i="1"/>
  <c r="V2429" i="1"/>
  <c r="X2426" i="1" s="1"/>
  <c r="U2429" i="1"/>
  <c r="V2448" i="1"/>
  <c r="X2444" i="1" s="1"/>
  <c r="U2448" i="1"/>
  <c r="W2443" i="1" s="1"/>
  <c r="X2473" i="1"/>
  <c r="V2493" i="1"/>
  <c r="X2490" i="1" s="1"/>
  <c r="U2493" i="1"/>
  <c r="W2505" i="1"/>
  <c r="V2517" i="1"/>
  <c r="U2517" i="1"/>
  <c r="W2513" i="1" s="1"/>
  <c r="V2524" i="1"/>
  <c r="X2521" i="1" s="1"/>
  <c r="U2524" i="1"/>
  <c r="V2533" i="1"/>
  <c r="U2533" i="1"/>
  <c r="U2535" i="1"/>
  <c r="W2535" i="1" s="1"/>
  <c r="V2535" i="1"/>
  <c r="U2616" i="1"/>
  <c r="V2616" i="1"/>
  <c r="X2613" i="1" s="1"/>
  <c r="U2632" i="1"/>
  <c r="W2620" i="1" s="1"/>
  <c r="V2632" i="1"/>
  <c r="U2648" i="1"/>
  <c r="V2648" i="1"/>
  <c r="X2648" i="1" s="1"/>
  <c r="U2664" i="1"/>
  <c r="W2659" i="1" s="1"/>
  <c r="V2664" i="1"/>
  <c r="U2680" i="1"/>
  <c r="V2680" i="1"/>
  <c r="X2677" i="1" s="1"/>
  <c r="W2726" i="1"/>
  <c r="U2728" i="1"/>
  <c r="V2728" i="1"/>
  <c r="X2726" i="1" s="1"/>
  <c r="X2256" i="1"/>
  <c r="V2292" i="1"/>
  <c r="X2292" i="1" s="1"/>
  <c r="U2292" i="1"/>
  <c r="V2300" i="1"/>
  <c r="U2300" i="1"/>
  <c r="W2295" i="1" s="1"/>
  <c r="U2307" i="1"/>
  <c r="W2301" i="1" s="1"/>
  <c r="V2307" i="1"/>
  <c r="X2314" i="1"/>
  <c r="V2320" i="1"/>
  <c r="U2320" i="1"/>
  <c r="W2317" i="1" s="1"/>
  <c r="X2333" i="1"/>
  <c r="V2356" i="1"/>
  <c r="U2356" i="1"/>
  <c r="W2356" i="1" s="1"/>
  <c r="V2364" i="1"/>
  <c r="X2357" i="1" s="1"/>
  <c r="U2364" i="1"/>
  <c r="W2365" i="1"/>
  <c r="U2371" i="1"/>
  <c r="W2366" i="1" s="1"/>
  <c r="V2371" i="1"/>
  <c r="X2368" i="1" s="1"/>
  <c r="W2381" i="1"/>
  <c r="V2384" i="1"/>
  <c r="X2382" i="1" s="1"/>
  <c r="U2384" i="1"/>
  <c r="W2382" i="1" s="1"/>
  <c r="X2387" i="1"/>
  <c r="U2391" i="1"/>
  <c r="W2389" i="1" s="1"/>
  <c r="Y2389" i="1" s="1"/>
  <c r="Z2389" i="1" s="1"/>
  <c r="V2391" i="1"/>
  <c r="X2389" i="1" s="1"/>
  <c r="X2396" i="1"/>
  <c r="V2404" i="1"/>
  <c r="U2404" i="1"/>
  <c r="W2401" i="1" s="1"/>
  <c r="W2418" i="1"/>
  <c r="V2440" i="1"/>
  <c r="U2440" i="1"/>
  <c r="U2455" i="1"/>
  <c r="W2449" i="1" s="1"/>
  <c r="V2455" i="1"/>
  <c r="W2466" i="1"/>
  <c r="V2468" i="1"/>
  <c r="U2468" i="1"/>
  <c r="W2465" i="1" s="1"/>
  <c r="X2510" i="1"/>
  <c r="V2581" i="1"/>
  <c r="U2581" i="1"/>
  <c r="V2588" i="1"/>
  <c r="X2587" i="1" s="1"/>
  <c r="U2588" i="1"/>
  <c r="U2519" i="1"/>
  <c r="V2519" i="1"/>
  <c r="W2530" i="1"/>
  <c r="Y2530" i="1" s="1"/>
  <c r="Z2530" i="1" s="1"/>
  <c r="V2532" i="1"/>
  <c r="U2532" i="1"/>
  <c r="W2529" i="1" s="1"/>
  <c r="W2623" i="1"/>
  <c r="W2654" i="1"/>
  <c r="U2736" i="1"/>
  <c r="W2734" i="1" s="1"/>
  <c r="V2736" i="1"/>
  <c r="V2833" i="1"/>
  <c r="U2833" i="1"/>
  <c r="V2837" i="1"/>
  <c r="U2837" i="1"/>
  <c r="V2841" i="1"/>
  <c r="U2841" i="1"/>
  <c r="V2845" i="1"/>
  <c r="U2845" i="1"/>
  <c r="W2845" i="1" s="1"/>
  <c r="V2849" i="1"/>
  <c r="U2849" i="1"/>
  <c r="V2853" i="1"/>
  <c r="U2853" i="1"/>
  <c r="V2857" i="1"/>
  <c r="U2857" i="1"/>
  <c r="V2861" i="1"/>
  <c r="U2861" i="1"/>
  <c r="V2284" i="1"/>
  <c r="X2284" i="1" s="1"/>
  <c r="U2284" i="1"/>
  <c r="X2296" i="1"/>
  <c r="W2309" i="1"/>
  <c r="Y2309" i="1" s="1"/>
  <c r="Z2309" i="1" s="1"/>
  <c r="V2316" i="1"/>
  <c r="X2306" i="1" s="1"/>
  <c r="U2316" i="1"/>
  <c r="W2315" i="1" s="1"/>
  <c r="X2328" i="1"/>
  <c r="V2348" i="1"/>
  <c r="X2348" i="1" s="1"/>
  <c r="U2348" i="1"/>
  <c r="W2373" i="1"/>
  <c r="V2380" i="1"/>
  <c r="X2378" i="1" s="1"/>
  <c r="U2380" i="1"/>
  <c r="W2379" i="1" s="1"/>
  <c r="X2406" i="1"/>
  <c r="V2424" i="1"/>
  <c r="X2424" i="1" s="1"/>
  <c r="U2424" i="1"/>
  <c r="X2428" i="1"/>
  <c r="V2437" i="1"/>
  <c r="U2437" i="1"/>
  <c r="W2437" i="1" s="1"/>
  <c r="W2439" i="1"/>
  <c r="X2441" i="1"/>
  <c r="V2488" i="1"/>
  <c r="X2488" i="1" s="1"/>
  <c r="U2488" i="1"/>
  <c r="X2492" i="1"/>
  <c r="V2501" i="1"/>
  <c r="U2501" i="1"/>
  <c r="W2501" i="1" s="1"/>
  <c r="X2534" i="1"/>
  <c r="V2557" i="1"/>
  <c r="X2557" i="1" s="1"/>
  <c r="U2557" i="1"/>
  <c r="V2573" i="1"/>
  <c r="X2573" i="1" s="1"/>
  <c r="U2573" i="1"/>
  <c r="V2589" i="1"/>
  <c r="X2589" i="1" s="1"/>
  <c r="U2589" i="1"/>
  <c r="W2600" i="1"/>
  <c r="V2608" i="1"/>
  <c r="V2624" i="1"/>
  <c r="V2640" i="1"/>
  <c r="V2656" i="1"/>
  <c r="V2672" i="1"/>
  <c r="U2694" i="1"/>
  <c r="W2691" i="1" s="1"/>
  <c r="U2696" i="1"/>
  <c r="V2696" i="1"/>
  <c r="V2472" i="1"/>
  <c r="X2472" i="1" s="1"/>
  <c r="U2472" i="1"/>
  <c r="V2480" i="1"/>
  <c r="U2480" i="1"/>
  <c r="W2477" i="1" s="1"/>
  <c r="U2487" i="1"/>
  <c r="W2483" i="1" s="1"/>
  <c r="V2487" i="1"/>
  <c r="X2494" i="1"/>
  <c r="V2500" i="1"/>
  <c r="U2500" i="1"/>
  <c r="W2497" i="1" s="1"/>
  <c r="X2515" i="1"/>
  <c r="V2536" i="1"/>
  <c r="U2536" i="1"/>
  <c r="W2537" i="1"/>
  <c r="V2544" i="1"/>
  <c r="U2544" i="1"/>
  <c r="W2541" i="1" s="1"/>
  <c r="X2574" i="1"/>
  <c r="U2592" i="1"/>
  <c r="V2592" i="1"/>
  <c r="U2594" i="1"/>
  <c r="V2594" i="1"/>
  <c r="X2614" i="1"/>
  <c r="W2653" i="1"/>
  <c r="X2678" i="1"/>
  <c r="U2712" i="1"/>
  <c r="V2712" i="1"/>
  <c r="X2710" i="1" s="1"/>
  <c r="X2725" i="1"/>
  <c r="U2730" i="1"/>
  <c r="V2730" i="1"/>
  <c r="U2751" i="1"/>
  <c r="W2750" i="1" s="1"/>
  <c r="V2751" i="1"/>
  <c r="W2776" i="1"/>
  <c r="X2294" i="1"/>
  <c r="X2302" i="1"/>
  <c r="X2310" i="1"/>
  <c r="X2326" i="1"/>
  <c r="X2358" i="1"/>
  <c r="X2374" i="1"/>
  <c r="X2390" i="1"/>
  <c r="V2400" i="1"/>
  <c r="X2400" i="1" s="1"/>
  <c r="U2400" i="1"/>
  <c r="W2393" i="1" s="1"/>
  <c r="Y2393" i="1" s="1"/>
  <c r="Z2393" i="1" s="1"/>
  <c r="X2422" i="1"/>
  <c r="W2431" i="1"/>
  <c r="V2432" i="1"/>
  <c r="U2432" i="1"/>
  <c r="W2425" i="1" s="1"/>
  <c r="X2454" i="1"/>
  <c r="V2464" i="1"/>
  <c r="X2462" i="1" s="1"/>
  <c r="U2464" i="1"/>
  <c r="W2460" i="1" s="1"/>
  <c r="W2495" i="1"/>
  <c r="V2496" i="1"/>
  <c r="U2496" i="1"/>
  <c r="W2491" i="1" s="1"/>
  <c r="X2518" i="1"/>
  <c r="V2528" i="1"/>
  <c r="X2525" i="1" s="1"/>
  <c r="U2528" i="1"/>
  <c r="W2521" i="1" s="1"/>
  <c r="Y2521" i="1" s="1"/>
  <c r="Z2521" i="1" s="1"/>
  <c r="U2551" i="1"/>
  <c r="V2551" i="1"/>
  <c r="U2559" i="1"/>
  <c r="V2559" i="1"/>
  <c r="U2567" i="1"/>
  <c r="V2567" i="1"/>
  <c r="U2575" i="1"/>
  <c r="V2575" i="1"/>
  <c r="U2583" i="1"/>
  <c r="W2577" i="1" s="1"/>
  <c r="V2583" i="1"/>
  <c r="U2591" i="1"/>
  <c r="V2591" i="1"/>
  <c r="V2593" i="1"/>
  <c r="X2593" i="1" s="1"/>
  <c r="U2593" i="1"/>
  <c r="W2598" i="1"/>
  <c r="U2604" i="1"/>
  <c r="W2597" i="1" s="1"/>
  <c r="V2604" i="1"/>
  <c r="X2600" i="1" s="1"/>
  <c r="W2687" i="1"/>
  <c r="W2719" i="1"/>
  <c r="U2739" i="1"/>
  <c r="V2739" i="1"/>
  <c r="U2757" i="1"/>
  <c r="W2757" i="1" s="1"/>
  <c r="V2757" i="1"/>
  <c r="U2759" i="1"/>
  <c r="W2758" i="1" s="1"/>
  <c r="V2759" i="1"/>
  <c r="V2761" i="1"/>
  <c r="U2761" i="1"/>
  <c r="U2596" i="1"/>
  <c r="W2596" i="1" s="1"/>
  <c r="V2596" i="1"/>
  <c r="W2619" i="1"/>
  <c r="W2635" i="1"/>
  <c r="W2651" i="1"/>
  <c r="W2667" i="1"/>
  <c r="W2683" i="1"/>
  <c r="W2699" i="1"/>
  <c r="W2715" i="1"/>
  <c r="V2748" i="1"/>
  <c r="U2748" i="1"/>
  <c r="W2747" i="1" s="1"/>
  <c r="Y2747" i="1" s="1"/>
  <c r="Z2747" i="1" s="1"/>
  <c r="V2817" i="1"/>
  <c r="U2817" i="1"/>
  <c r="X2386" i="1"/>
  <c r="X2394" i="1"/>
  <c r="X2402" i="1"/>
  <c r="X2418" i="1"/>
  <c r="X2450" i="1"/>
  <c r="X2458" i="1"/>
  <c r="X2474" i="1"/>
  <c r="X2482" i="1"/>
  <c r="X2498" i="1"/>
  <c r="X2514" i="1"/>
  <c r="X2530" i="1"/>
  <c r="X2546" i="1"/>
  <c r="U2552" i="1"/>
  <c r="U2560" i="1"/>
  <c r="X2562" i="1"/>
  <c r="U2568" i="1"/>
  <c r="U2576" i="1"/>
  <c r="X2578" i="1"/>
  <c r="U2584" i="1"/>
  <c r="X2595" i="1"/>
  <c r="V2609" i="1"/>
  <c r="X2601" i="1" s="1"/>
  <c r="U2609" i="1"/>
  <c r="V2617" i="1"/>
  <c r="U2617" i="1"/>
  <c r="W2617" i="1" s="1"/>
  <c r="V2625" i="1"/>
  <c r="X2621" i="1" s="1"/>
  <c r="U2625" i="1"/>
  <c r="W2628" i="1"/>
  <c r="V2633" i="1"/>
  <c r="U2633" i="1"/>
  <c r="W2633" i="1" s="1"/>
  <c r="V2641" i="1"/>
  <c r="X2637" i="1" s="1"/>
  <c r="U2641" i="1"/>
  <c r="V2649" i="1"/>
  <c r="U2649" i="1"/>
  <c r="W2649" i="1" s="1"/>
  <c r="V2657" i="1"/>
  <c r="X2653" i="1" s="1"/>
  <c r="U2657" i="1"/>
  <c r="W2656" i="1" s="1"/>
  <c r="W2660" i="1"/>
  <c r="V2665" i="1"/>
  <c r="U2665" i="1"/>
  <c r="W2665" i="1" s="1"/>
  <c r="V2673" i="1"/>
  <c r="X2669" i="1" s="1"/>
  <c r="U2673" i="1"/>
  <c r="V2681" i="1"/>
  <c r="U2681" i="1"/>
  <c r="W2681" i="1" s="1"/>
  <c r="V2689" i="1"/>
  <c r="X2685" i="1" s="1"/>
  <c r="U2689" i="1"/>
  <c r="W2692" i="1"/>
  <c r="V2697" i="1"/>
  <c r="U2697" i="1"/>
  <c r="W2697" i="1" s="1"/>
  <c r="V2705" i="1"/>
  <c r="X2701" i="1" s="1"/>
  <c r="U2705" i="1"/>
  <c r="V2713" i="1"/>
  <c r="U2713" i="1"/>
  <c r="W2713" i="1" s="1"/>
  <c r="V2721" i="1"/>
  <c r="X2720" i="1" s="1"/>
  <c r="U2721" i="1"/>
  <c r="W2717" i="1" s="1"/>
  <c r="W2724" i="1"/>
  <c r="V2729" i="1"/>
  <c r="U2729" i="1"/>
  <c r="W2729" i="1" s="1"/>
  <c r="V2772" i="1"/>
  <c r="U2772" i="1"/>
  <c r="W2772" i="1" s="1"/>
  <c r="V2780" i="1"/>
  <c r="X2779" i="1" s="1"/>
  <c r="U2780" i="1"/>
  <c r="U2732" i="1"/>
  <c r="V2732" i="1"/>
  <c r="X2731" i="1" s="1"/>
  <c r="U2741" i="1"/>
  <c r="V2741" i="1"/>
  <c r="W2782" i="1"/>
  <c r="V2788" i="1"/>
  <c r="U2788" i="1"/>
  <c r="W2790" i="1"/>
  <c r="V2796" i="1"/>
  <c r="U2796" i="1"/>
  <c r="W2798" i="1"/>
  <c r="V2804" i="1"/>
  <c r="U2804" i="1"/>
  <c r="W2806" i="1"/>
  <c r="V2812" i="1"/>
  <c r="U2812" i="1"/>
  <c r="V2828" i="1"/>
  <c r="X2823" i="1" s="1"/>
  <c r="U2828" i="1"/>
  <c r="V2612" i="1"/>
  <c r="X2611" i="1" s="1"/>
  <c r="V2620" i="1"/>
  <c r="V2628" i="1"/>
  <c r="X2627" i="1" s="1"/>
  <c r="V2636" i="1"/>
  <c r="V2644" i="1"/>
  <c r="X2643" i="1" s="1"/>
  <c r="V2652" i="1"/>
  <c r="V2660" i="1"/>
  <c r="X2659" i="1" s="1"/>
  <c r="V2668" i="1"/>
  <c r="V2676" i="1"/>
  <c r="X2675" i="1" s="1"/>
  <c r="V2684" i="1"/>
  <c r="V2692" i="1"/>
  <c r="X2691" i="1" s="1"/>
  <c r="V2700" i="1"/>
  <c r="V2708" i="1"/>
  <c r="X2707" i="1" s="1"/>
  <c r="V2716" i="1"/>
  <c r="V2724" i="1"/>
  <c r="X2723" i="1" s="1"/>
  <c r="V2740" i="1"/>
  <c r="X2737" i="1" s="1"/>
  <c r="U2740" i="1"/>
  <c r="V2747" i="1"/>
  <c r="X2747" i="1" s="1"/>
  <c r="U2756" i="1"/>
  <c r="W2753" i="1" s="1"/>
  <c r="U2771" i="1"/>
  <c r="V2771" i="1"/>
  <c r="X2771" i="1" s="1"/>
  <c r="U2773" i="1"/>
  <c r="V2773" i="1"/>
  <c r="W2778" i="1"/>
  <c r="W2789" i="1"/>
  <c r="W2805" i="1"/>
  <c r="U2743" i="1"/>
  <c r="W2743" i="1" s="1"/>
  <c r="V2743" i="1"/>
  <c r="X2770" i="1"/>
  <c r="U2775" i="1"/>
  <c r="W2775" i="1" s="1"/>
  <c r="V2775" i="1"/>
  <c r="W2787" i="1"/>
  <c r="W2803" i="1"/>
  <c r="V2763" i="1"/>
  <c r="X2762" i="1" s="1"/>
  <c r="U2764" i="1"/>
  <c r="V2765" i="1"/>
  <c r="U2767" i="1"/>
  <c r="W2765" i="1" s="1"/>
  <c r="V2767" i="1"/>
  <c r="X2766" i="1" s="1"/>
  <c r="X2774" i="1"/>
  <c r="U2785" i="1"/>
  <c r="V2787" i="1"/>
  <c r="X2786" i="1" s="1"/>
  <c r="U2793" i="1"/>
  <c r="V2795" i="1"/>
  <c r="X2794" i="1" s="1"/>
  <c r="U2801" i="1"/>
  <c r="V2803" i="1"/>
  <c r="X2800" i="1" s="1"/>
  <c r="U2809" i="1"/>
  <c r="V2811" i="1"/>
  <c r="X2810" i="1" s="1"/>
  <c r="V2816" i="1"/>
  <c r="U2816" i="1"/>
  <c r="W2811" i="1" s="1"/>
  <c r="W2827" i="1"/>
  <c r="W2842" i="1"/>
  <c r="V2783" i="1"/>
  <c r="X2782" i="1" s="1"/>
  <c r="V2791" i="1"/>
  <c r="V2799" i="1"/>
  <c r="X2799" i="1" s="1"/>
  <c r="V2807" i="1"/>
  <c r="V2820" i="1"/>
  <c r="U2820" i="1"/>
  <c r="U2824" i="1"/>
  <c r="W2821" i="1" s="1"/>
  <c r="U2825" i="1"/>
  <c r="V2832" i="1"/>
  <c r="U2832" i="1"/>
  <c r="V2836" i="1"/>
  <c r="X2834" i="1" s="1"/>
  <c r="U2836" i="1"/>
  <c r="V2840" i="1"/>
  <c r="X2839" i="1" s="1"/>
  <c r="U2840" i="1"/>
  <c r="V2844" i="1"/>
  <c r="X2842" i="1" s="1"/>
  <c r="U2844" i="1"/>
  <c r="V2848" i="1"/>
  <c r="U2848" i="1"/>
  <c r="V2852" i="1"/>
  <c r="U2852" i="1"/>
  <c r="V2856" i="1"/>
  <c r="U2856" i="1"/>
  <c r="V2860" i="1"/>
  <c r="U2860" i="1"/>
  <c r="X2814" i="1"/>
  <c r="AF2883" i="1" l="1"/>
  <c r="AF2884" i="1"/>
  <c r="AL2883" i="1"/>
  <c r="U2880" i="1"/>
  <c r="V2880" i="1"/>
  <c r="AL2880" i="1"/>
  <c r="AN2880" i="1" s="1"/>
  <c r="AO2880" i="1" s="1"/>
  <c r="AE2882" i="1"/>
  <c r="V2883" i="1"/>
  <c r="U2883" i="1"/>
  <c r="AG2881" i="1"/>
  <c r="AG2883" i="1"/>
  <c r="AG2882" i="1"/>
  <c r="N2885" i="1"/>
  <c r="U2884" i="1"/>
  <c r="W2881" i="1" s="1"/>
  <c r="V2884" i="1"/>
  <c r="AG2880" i="1"/>
  <c r="Y2874" i="3" s="1"/>
  <c r="AL2882" i="1"/>
  <c r="L2880" i="1"/>
  <c r="H2881" i="1"/>
  <c r="AM2882" i="1"/>
  <c r="AM2881" i="1"/>
  <c r="AM2884" i="1"/>
  <c r="L2885" i="1"/>
  <c r="K2885" i="1" s="1"/>
  <c r="L2884" i="1"/>
  <c r="H2885" i="1"/>
  <c r="AM2885" i="1"/>
  <c r="AN2885" i="1" s="1"/>
  <c r="AO2885" i="1" s="1"/>
  <c r="AP2884" i="1" s="1"/>
  <c r="AE2883" i="1"/>
  <c r="AF2878" i="1"/>
  <c r="X2872" i="3" s="1"/>
  <c r="AL2884" i="1"/>
  <c r="AN2884" i="1" s="1"/>
  <c r="AO2884" i="1" s="1"/>
  <c r="AP2883" i="1" s="1"/>
  <c r="AE2880" i="1"/>
  <c r="W2874" i="3" s="1"/>
  <c r="K2882" i="1"/>
  <c r="L2881" i="1"/>
  <c r="AL2881" i="1"/>
  <c r="AN2881" i="1" s="1"/>
  <c r="AO2881" i="1" s="1"/>
  <c r="AP2880" i="1" s="1"/>
  <c r="Z2874" i="3" s="1"/>
  <c r="Q2880" i="1"/>
  <c r="P2874" i="3" s="1"/>
  <c r="AG2884" i="1"/>
  <c r="AM2883" i="1"/>
  <c r="AN2883" i="1" s="1"/>
  <c r="AO2883" i="1" s="1"/>
  <c r="AP2882" i="1" s="1"/>
  <c r="R2885" i="1"/>
  <c r="S2884" i="1" s="1"/>
  <c r="P2876" i="1"/>
  <c r="AF2877" i="1"/>
  <c r="X2871" i="3" s="1"/>
  <c r="M2877" i="1"/>
  <c r="L2871" i="3" s="1"/>
  <c r="L2879" i="1"/>
  <c r="G2874" i="3"/>
  <c r="Q2874" i="3"/>
  <c r="AM2877" i="1"/>
  <c r="AL2873" i="1"/>
  <c r="AL2869" i="1"/>
  <c r="AL2868" i="1"/>
  <c r="AL2879" i="1"/>
  <c r="AL2877" i="1"/>
  <c r="AL2867" i="1"/>
  <c r="AL2864" i="1"/>
  <c r="AF2870" i="1"/>
  <c r="X2864" i="3" s="1"/>
  <c r="V2878" i="1"/>
  <c r="U2878" i="1"/>
  <c r="AG2869" i="1"/>
  <c r="Y2863" i="3" s="1"/>
  <c r="V2864" i="3"/>
  <c r="L2873" i="1"/>
  <c r="I2868" i="3"/>
  <c r="N2870" i="1"/>
  <c r="K2865" i="3"/>
  <c r="AM2876" i="1"/>
  <c r="AM2879" i="1"/>
  <c r="V2872" i="1"/>
  <c r="U2872" i="1"/>
  <c r="L2870" i="1"/>
  <c r="K2870" i="1" s="1"/>
  <c r="J2864" i="3" s="1"/>
  <c r="K2871" i="1"/>
  <c r="J2865" i="3" s="1"/>
  <c r="H2871" i="1"/>
  <c r="G2865" i="3" s="1"/>
  <c r="I2865" i="3"/>
  <c r="V2867" i="3"/>
  <c r="AG2872" i="1"/>
  <c r="Y2866" i="3" s="1"/>
  <c r="AE2875" i="1"/>
  <c r="W2869" i="3" s="1"/>
  <c r="K2877" i="1"/>
  <c r="J2871" i="3" s="1"/>
  <c r="L2876" i="1"/>
  <c r="H2877" i="1"/>
  <c r="G2871" i="3" s="1"/>
  <c r="I2871" i="3"/>
  <c r="AE2879" i="1"/>
  <c r="W2873" i="3" s="1"/>
  <c r="T2874" i="3"/>
  <c r="AG2874" i="1"/>
  <c r="Y2868" i="3" s="1"/>
  <c r="V2869" i="3"/>
  <c r="AE2876" i="1"/>
  <c r="W2870" i="3" s="1"/>
  <c r="T2871" i="3"/>
  <c r="AM2872" i="1"/>
  <c r="AP2879" i="1"/>
  <c r="Z2873" i="3" s="1"/>
  <c r="AM2875" i="1"/>
  <c r="AM2863" i="1"/>
  <c r="AL2871" i="1"/>
  <c r="T2865" i="3"/>
  <c r="AE2870" i="1"/>
  <c r="W2864" i="3" s="1"/>
  <c r="L2874" i="1"/>
  <c r="K2875" i="1"/>
  <c r="J2869" i="3" s="1"/>
  <c r="H2875" i="1"/>
  <c r="G2869" i="3" s="1"/>
  <c r="I2869" i="3"/>
  <c r="U2864" i="3"/>
  <c r="AF2869" i="1"/>
  <c r="X2863" i="3" s="1"/>
  <c r="AL2874" i="1"/>
  <c r="AE2874" i="1"/>
  <c r="W2868" i="3" s="1"/>
  <c r="T2869" i="3"/>
  <c r="P2866" i="1"/>
  <c r="M2861" i="3"/>
  <c r="AM2874" i="1"/>
  <c r="N2871" i="1"/>
  <c r="K2866" i="3"/>
  <c r="S2879" i="1"/>
  <c r="R2873" i="3" s="1"/>
  <c r="Q2873" i="3"/>
  <c r="AL2878" i="1"/>
  <c r="AM2869" i="1"/>
  <c r="AN2869" i="1" s="1"/>
  <c r="AO2869" i="1" s="1"/>
  <c r="AP2868" i="1" s="1"/>
  <c r="Z2862" i="3" s="1"/>
  <c r="U2870" i="1"/>
  <c r="V2870" i="1"/>
  <c r="I2864" i="3"/>
  <c r="L2869" i="1"/>
  <c r="H2870" i="1"/>
  <c r="G2864" i="3" s="1"/>
  <c r="AE2872" i="1"/>
  <c r="W2866" i="3" s="1"/>
  <c r="T2867" i="3"/>
  <c r="AE2878" i="1"/>
  <c r="W2872" i="3" s="1"/>
  <c r="T2873" i="3"/>
  <c r="AG2870" i="1"/>
  <c r="Y2864" i="3" s="1"/>
  <c r="V2865" i="3"/>
  <c r="U2874" i="3"/>
  <c r="AF2879" i="1"/>
  <c r="X2873" i="3" s="1"/>
  <c r="R2875" i="1"/>
  <c r="O2870" i="3"/>
  <c r="AL2872" i="1"/>
  <c r="AN2872" i="1" s="1"/>
  <c r="AO2872" i="1" s="1"/>
  <c r="AP2871" i="1" s="1"/>
  <c r="Z2865" i="3" s="1"/>
  <c r="AL2870" i="1"/>
  <c r="AM2867" i="1"/>
  <c r="AN2867" i="1" s="1"/>
  <c r="AO2867" i="1" s="1"/>
  <c r="AP2866" i="1" s="1"/>
  <c r="Z2860" i="3" s="1"/>
  <c r="AF2874" i="1"/>
  <c r="X2868" i="3" s="1"/>
  <c r="AM2870" i="1"/>
  <c r="U2873" i="1"/>
  <c r="V2873" i="1"/>
  <c r="X2873" i="1" s="1"/>
  <c r="V2874" i="1"/>
  <c r="U2874" i="1"/>
  <c r="AL2875" i="1"/>
  <c r="AE2871" i="1"/>
  <c r="W2865" i="3" s="1"/>
  <c r="AG2871" i="1"/>
  <c r="Y2865" i="3" s="1"/>
  <c r="M2868" i="3"/>
  <c r="P2873" i="1"/>
  <c r="V2876" i="1"/>
  <c r="U2876" i="1"/>
  <c r="AG2875" i="1"/>
  <c r="Y2869" i="3" s="1"/>
  <c r="AL2876" i="1"/>
  <c r="AN2876" i="1" s="1"/>
  <c r="AO2876" i="1" s="1"/>
  <c r="AP2875" i="1" s="1"/>
  <c r="Z2869" i="3" s="1"/>
  <c r="AG2878" i="1"/>
  <c r="Y2872" i="3" s="1"/>
  <c r="V2873" i="3"/>
  <c r="AM2871" i="1"/>
  <c r="O2876" i="1"/>
  <c r="N2870" i="3" s="1"/>
  <c r="P2875" i="1"/>
  <c r="M2870" i="3"/>
  <c r="AM2878" i="1"/>
  <c r="AM2873" i="1"/>
  <c r="AM2868" i="1"/>
  <c r="AM2862" i="1"/>
  <c r="I2856" i="3"/>
  <c r="H2862" i="1"/>
  <c r="G2856" i="3" s="1"/>
  <c r="AG2866" i="1"/>
  <c r="Y2860" i="3" s="1"/>
  <c r="V2861" i="3"/>
  <c r="U2862" i="1"/>
  <c r="V2862" i="1"/>
  <c r="U2866" i="1"/>
  <c r="V2866" i="1"/>
  <c r="AE2864" i="1"/>
  <c r="W2858" i="3" s="1"/>
  <c r="T2859" i="3"/>
  <c r="N2862" i="1"/>
  <c r="K2857" i="3"/>
  <c r="U2865" i="1"/>
  <c r="V2865" i="1"/>
  <c r="AG2863" i="1"/>
  <c r="Y2857" i="3" s="1"/>
  <c r="P2865" i="1"/>
  <c r="M2860" i="3"/>
  <c r="L2866" i="1"/>
  <c r="K2867" i="1"/>
  <c r="J2861" i="3" s="1"/>
  <c r="H2867" i="1"/>
  <c r="G2861" i="3" s="1"/>
  <c r="I2861" i="3"/>
  <c r="AL2863" i="1"/>
  <c r="AL2865" i="1"/>
  <c r="AF2866" i="1"/>
  <c r="X2860" i="3" s="1"/>
  <c r="AG2865" i="1"/>
  <c r="Y2859" i="3" s="1"/>
  <c r="T2857" i="3"/>
  <c r="AE2862" i="1"/>
  <c r="W2856" i="3" s="1"/>
  <c r="V2864" i="1"/>
  <c r="X2855" i="1" s="1"/>
  <c r="U2864" i="1"/>
  <c r="AG2862" i="1"/>
  <c r="Y2856" i="3" s="1"/>
  <c r="V2857" i="3"/>
  <c r="AM2864" i="1"/>
  <c r="AN2864" i="1" s="1"/>
  <c r="AO2864" i="1" s="1"/>
  <c r="AP2863" i="1" s="1"/>
  <c r="Z2857" i="3" s="1"/>
  <c r="AM2866" i="1"/>
  <c r="AN2866" i="1" s="1"/>
  <c r="AO2866" i="1" s="1"/>
  <c r="AP2865" i="1" s="1"/>
  <c r="Z2859" i="3" s="1"/>
  <c r="L2865" i="1"/>
  <c r="K2866" i="1"/>
  <c r="J2860" i="3" s="1"/>
  <c r="I2860" i="3"/>
  <c r="V2868" i="1"/>
  <c r="U2868" i="1"/>
  <c r="W2868" i="1" s="1"/>
  <c r="AL2862" i="1"/>
  <c r="L2862" i="1"/>
  <c r="K2862" i="1" s="1"/>
  <c r="J2856" i="3" s="1"/>
  <c r="K2863" i="1"/>
  <c r="J2857" i="3" s="1"/>
  <c r="I2857" i="3"/>
  <c r="H2863" i="1"/>
  <c r="G2857" i="3" s="1"/>
  <c r="N2863" i="1"/>
  <c r="K2858" i="3"/>
  <c r="V2859" i="3"/>
  <c r="AG2864" i="1"/>
  <c r="Y2858" i="3" s="1"/>
  <c r="AM2865" i="1"/>
  <c r="Y2691" i="1"/>
  <c r="Z2691" i="1" s="1"/>
  <c r="Y2659" i="1"/>
  <c r="Z2659" i="1" s="1"/>
  <c r="Y1752" i="1"/>
  <c r="Z1752" i="1" s="1"/>
  <c r="Y1568" i="1"/>
  <c r="Z1568" i="1" s="1"/>
  <c r="Y1236" i="1"/>
  <c r="Z1236" i="1" s="1"/>
  <c r="Y1220" i="1"/>
  <c r="Z1220" i="1" s="1"/>
  <c r="Y1204" i="1"/>
  <c r="Z1204" i="1" s="1"/>
  <c r="Y1188" i="1"/>
  <c r="Z1188" i="1" s="1"/>
  <c r="Y1172" i="1"/>
  <c r="Z1172" i="1" s="1"/>
  <c r="Y1156" i="1"/>
  <c r="Z1156" i="1" s="1"/>
  <c r="Y287" i="1"/>
  <c r="Z287" i="1" s="1"/>
  <c r="Y222" i="1"/>
  <c r="Z222" i="1" s="1"/>
  <c r="Y2382" i="1"/>
  <c r="Z2382" i="1" s="1"/>
  <c r="Y1551" i="1"/>
  <c r="Z1551" i="1" s="1"/>
  <c r="Y113" i="1"/>
  <c r="Z113" i="1" s="1"/>
  <c r="Y87" i="1"/>
  <c r="Z87" i="1" s="1"/>
  <c r="Y2259" i="1"/>
  <c r="Z2259" i="1" s="1"/>
  <c r="Y1884" i="1"/>
  <c r="Z1884" i="1" s="1"/>
  <c r="Y1868" i="1"/>
  <c r="Z1868" i="1" s="1"/>
  <c r="Y1852" i="1"/>
  <c r="Z1852" i="1" s="1"/>
  <c r="Y1836" i="1"/>
  <c r="Z1836" i="1" s="1"/>
  <c r="Y213" i="1"/>
  <c r="Z213" i="1" s="1"/>
  <c r="Y201" i="1"/>
  <c r="Z201" i="1" s="1"/>
  <c r="Y185" i="1"/>
  <c r="Z185" i="1" s="1"/>
  <c r="Y169" i="1"/>
  <c r="Z169" i="1" s="1"/>
  <c r="X2822" i="1"/>
  <c r="W2856" i="1"/>
  <c r="W2848" i="1"/>
  <c r="W2840" i="1"/>
  <c r="W2832" i="1"/>
  <c r="W2818" i="1"/>
  <c r="W2820" i="1"/>
  <c r="X2807" i="1"/>
  <c r="X2798" i="1"/>
  <c r="W2846" i="1"/>
  <c r="W2830" i="1"/>
  <c r="X2816" i="1"/>
  <c r="X2815" i="1"/>
  <c r="W2801" i="1"/>
  <c r="W2800" i="1"/>
  <c r="Y2800" i="1" s="1"/>
  <c r="Z2800" i="1" s="1"/>
  <c r="W2799" i="1"/>
  <c r="Y2799" i="1" s="1"/>
  <c r="Z2799" i="1" s="1"/>
  <c r="W2785" i="1"/>
  <c r="W2783" i="1"/>
  <c r="W2784" i="1"/>
  <c r="W2766" i="1"/>
  <c r="Y2766" i="1" s="1"/>
  <c r="Z2766" i="1" s="1"/>
  <c r="W2822" i="1"/>
  <c r="Y2822" i="1" s="1"/>
  <c r="Z2822" i="1" s="1"/>
  <c r="X2809" i="1"/>
  <c r="W2795" i="1"/>
  <c r="X2784" i="1"/>
  <c r="W2774" i="1"/>
  <c r="Y2774" i="1" s="1"/>
  <c r="Z2774" i="1" s="1"/>
  <c r="X2743" i="1"/>
  <c r="W2814" i="1"/>
  <c r="Y2814" i="1" s="1"/>
  <c r="Z2814" i="1" s="1"/>
  <c r="W2781" i="1"/>
  <c r="W2773" i="1"/>
  <c r="W2740" i="1"/>
  <c r="X2716" i="1"/>
  <c r="X2714" i="1"/>
  <c r="X2682" i="1"/>
  <c r="X2684" i="1"/>
  <c r="X2650" i="1"/>
  <c r="X2652" i="1"/>
  <c r="X2618" i="1"/>
  <c r="X2620" i="1"/>
  <c r="Y2620" i="1" s="1"/>
  <c r="Z2620" i="1" s="1"/>
  <c r="W2826" i="1"/>
  <c r="X2802" i="1"/>
  <c r="X2768" i="1"/>
  <c r="W2732" i="1"/>
  <c r="X2776" i="1"/>
  <c r="W2749" i="1"/>
  <c r="X2729" i="1"/>
  <c r="W2716" i="1"/>
  <c r="Y2716" i="1" s="1"/>
  <c r="Z2716" i="1" s="1"/>
  <c r="W2705" i="1"/>
  <c r="X2697" i="1"/>
  <c r="W2684" i="1"/>
  <c r="Y2684" i="1" s="1"/>
  <c r="Z2684" i="1" s="1"/>
  <c r="W2673" i="1"/>
  <c r="X2665" i="1"/>
  <c r="W2652" i="1"/>
  <c r="Y2652" i="1" s="1"/>
  <c r="Z2652" i="1" s="1"/>
  <c r="W2641" i="1"/>
  <c r="X2633" i="1"/>
  <c r="W2609" i="1"/>
  <c r="W2584" i="1"/>
  <c r="W2568" i="1"/>
  <c r="W2552" i="1"/>
  <c r="X2522" i="1"/>
  <c r="X2813" i="1"/>
  <c r="X2745" i="1"/>
  <c r="X2719" i="1"/>
  <c r="W2707" i="1"/>
  <c r="Y2707" i="1" s="1"/>
  <c r="Z2707" i="1" s="1"/>
  <c r="W2698" i="1"/>
  <c r="X2687" i="1"/>
  <c r="W2675" i="1"/>
  <c r="Y2675" i="1" s="1"/>
  <c r="Z2675" i="1" s="1"/>
  <c r="W2666" i="1"/>
  <c r="X2655" i="1"/>
  <c r="W2643" i="1"/>
  <c r="Y2643" i="1" s="1"/>
  <c r="Z2643" i="1" s="1"/>
  <c r="W2634" i="1"/>
  <c r="X2623" i="1"/>
  <c r="W2611" i="1"/>
  <c r="Y2611" i="1" s="1"/>
  <c r="Z2611" i="1" s="1"/>
  <c r="X2596" i="1"/>
  <c r="W2761" i="1"/>
  <c r="X2757" i="1"/>
  <c r="X2756" i="1"/>
  <c r="W2725" i="1"/>
  <c r="Y2725" i="1" s="1"/>
  <c r="Z2725" i="1" s="1"/>
  <c r="W2709" i="1"/>
  <c r="W2693" i="1"/>
  <c r="X2605" i="1"/>
  <c r="X2591" i="1"/>
  <c r="X2583" i="1"/>
  <c r="X2575" i="1"/>
  <c r="X2567" i="1"/>
  <c r="X2559" i="1"/>
  <c r="X2551" i="1"/>
  <c r="X2540" i="1"/>
  <c r="X2495" i="1"/>
  <c r="X2496" i="1"/>
  <c r="X2476" i="1"/>
  <c r="W2457" i="1"/>
  <c r="Y2457" i="1" s="1"/>
  <c r="Z2457" i="1" s="1"/>
  <c r="X2432" i="1"/>
  <c r="X2431" i="1"/>
  <c r="X2412" i="1"/>
  <c r="X2366" i="1"/>
  <c r="Y2366" i="1" s="1"/>
  <c r="Z2366" i="1" s="1"/>
  <c r="X2334" i="1"/>
  <c r="X2270" i="1"/>
  <c r="X2751" i="1"/>
  <c r="W2730" i="1"/>
  <c r="W2712" i="1"/>
  <c r="W2711" i="1"/>
  <c r="X2662" i="1"/>
  <c r="W2637" i="1"/>
  <c r="Y2637" i="1" s="1"/>
  <c r="Z2637" i="1" s="1"/>
  <c r="X2592" i="1"/>
  <c r="X2558" i="1"/>
  <c r="X2544" i="1"/>
  <c r="W2509" i="1"/>
  <c r="X2487" i="1"/>
  <c r="X2485" i="1"/>
  <c r="W2481" i="1"/>
  <c r="W2472" i="1"/>
  <c r="Y2472" i="1" s="1"/>
  <c r="Z2472" i="1" s="1"/>
  <c r="X2688" i="1"/>
  <c r="X2656" i="1"/>
  <c r="Y2656" i="1" s="1"/>
  <c r="Z2656" i="1" s="1"/>
  <c r="X2624" i="1"/>
  <c r="W2599" i="1"/>
  <c r="W2589" i="1"/>
  <c r="Y2589" i="1" s="1"/>
  <c r="Z2589" i="1" s="1"/>
  <c r="W2573" i="1"/>
  <c r="Y2573" i="1" s="1"/>
  <c r="Z2573" i="1" s="1"/>
  <c r="W2557" i="1"/>
  <c r="Y2557" i="1" s="1"/>
  <c r="Z2557" i="1" s="1"/>
  <c r="W2539" i="1"/>
  <c r="W2503" i="1"/>
  <c r="W2488" i="1"/>
  <c r="Y2488" i="1" s="1"/>
  <c r="Z2488" i="1" s="1"/>
  <c r="W2447" i="1"/>
  <c r="X2437" i="1"/>
  <c r="X2414" i="1"/>
  <c r="W2346" i="1"/>
  <c r="W2348" i="1"/>
  <c r="Y2348" i="1" s="1"/>
  <c r="Z2348" i="1" s="1"/>
  <c r="X2338" i="1"/>
  <c r="W2282" i="1"/>
  <c r="W2284" i="1"/>
  <c r="Y2284" i="1" s="1"/>
  <c r="Z2284" i="1" s="1"/>
  <c r="W2857" i="1"/>
  <c r="X2853" i="1"/>
  <c r="W2847" i="1"/>
  <c r="W2841" i="1"/>
  <c r="X2837" i="1"/>
  <c r="W2831" i="1"/>
  <c r="X2827" i="1"/>
  <c r="W2671" i="1"/>
  <c r="W2638" i="1"/>
  <c r="W2607" i="1"/>
  <c r="W2601" i="1"/>
  <c r="Y2601" i="1" s="1"/>
  <c r="Z2601" i="1" s="1"/>
  <c r="X2582" i="1"/>
  <c r="X2550" i="1"/>
  <c r="X2532" i="1"/>
  <c r="X2529" i="1"/>
  <c r="Y2529" i="1" s="1"/>
  <c r="Z2529" i="1" s="1"/>
  <c r="X2531" i="1"/>
  <c r="X2519" i="1"/>
  <c r="W2581" i="1"/>
  <c r="W2579" i="1"/>
  <c r="W2578" i="1"/>
  <c r="Y2578" i="1" s="1"/>
  <c r="Z2578" i="1" s="1"/>
  <c r="W2475" i="1"/>
  <c r="X2468" i="1"/>
  <c r="X2467" i="1"/>
  <c r="X2465" i="1"/>
  <c r="Y2465" i="1" s="1"/>
  <c r="Z2465" i="1" s="1"/>
  <c r="X2455" i="1"/>
  <c r="W2440" i="1"/>
  <c r="W2438" i="1"/>
  <c r="X2430" i="1"/>
  <c r="X2409" i="1"/>
  <c r="W2357" i="1"/>
  <c r="Y2357" i="1" s="1"/>
  <c r="Z2357" i="1" s="1"/>
  <c r="W2329" i="1"/>
  <c r="X2305" i="1"/>
  <c r="X2307" i="1"/>
  <c r="X2301" i="1"/>
  <c r="Y2301" i="1" s="1"/>
  <c r="Z2301" i="1" s="1"/>
  <c r="W2292" i="1"/>
  <c r="Y2292" i="1" s="1"/>
  <c r="Z2292" i="1" s="1"/>
  <c r="W2728" i="1"/>
  <c r="W2727" i="1"/>
  <c r="W2680" i="1"/>
  <c r="W2679" i="1"/>
  <c r="W2662" i="1"/>
  <c r="Y2662" i="1" s="1"/>
  <c r="Z2662" i="1" s="1"/>
  <c r="X2632" i="1"/>
  <c r="W2616" i="1"/>
  <c r="W2615" i="1"/>
  <c r="X2535" i="1"/>
  <c r="W2524" i="1"/>
  <c r="W2523" i="1"/>
  <c r="X2483" i="1"/>
  <c r="Y2483" i="1" s="1"/>
  <c r="Z2483" i="1" s="1"/>
  <c r="W2441" i="1"/>
  <c r="Y2441" i="1" s="1"/>
  <c r="Z2441" i="1" s="1"/>
  <c r="Y2409" i="1"/>
  <c r="Z2409" i="1" s="1"/>
  <c r="W2397" i="1"/>
  <c r="X2376" i="1"/>
  <c r="Y2376" i="1" s="1"/>
  <c r="Z2376" i="1" s="1"/>
  <c r="W2359" i="1"/>
  <c r="X2312" i="1"/>
  <c r="X2290" i="1"/>
  <c r="W2549" i="1"/>
  <c r="W2547" i="1"/>
  <c r="W2546" i="1"/>
  <c r="Y2546" i="1" s="1"/>
  <c r="Z2546" i="1" s="1"/>
  <c r="W2516" i="1"/>
  <c r="W2514" i="1"/>
  <c r="Y2514" i="1" s="1"/>
  <c r="Z2514" i="1" s="1"/>
  <c r="W2515" i="1"/>
  <c r="Y2515" i="1" s="1"/>
  <c r="Z2515" i="1" s="1"/>
  <c r="X2469" i="1"/>
  <c r="W2456" i="1"/>
  <c r="Y2456" i="1" s="1"/>
  <c r="Z2456" i="1" s="1"/>
  <c r="X2421" i="1"/>
  <c r="Y2421" i="1" s="1"/>
  <c r="Z2421" i="1" s="1"/>
  <c r="X2417" i="1"/>
  <c r="X2423" i="1"/>
  <c r="W2416" i="1"/>
  <c r="Y2416" i="1" s="1"/>
  <c r="Z2416" i="1" s="1"/>
  <c r="W2410" i="1"/>
  <c r="X2405" i="1"/>
  <c r="W2392" i="1"/>
  <c r="Y2392" i="1" s="1"/>
  <c r="Z2392" i="1" s="1"/>
  <c r="X2377" i="1"/>
  <c r="W2351" i="1"/>
  <c r="W2352" i="1"/>
  <c r="X2346" i="1"/>
  <c r="W2543" i="1"/>
  <c r="W2538" i="1"/>
  <c r="Y2538" i="1" s="1"/>
  <c r="Z2538" i="1" s="1"/>
  <c r="X2512" i="1"/>
  <c r="X2509" i="1"/>
  <c r="X2507" i="1"/>
  <c r="X2447" i="1"/>
  <c r="W2395" i="1"/>
  <c r="X2324" i="1"/>
  <c r="X2323" i="1"/>
  <c r="W2285" i="1"/>
  <c r="W2276" i="1"/>
  <c r="X2272" i="1"/>
  <c r="X2269" i="1"/>
  <c r="W2252" i="1"/>
  <c r="W2251" i="1"/>
  <c r="Y2251" i="1" s="1"/>
  <c r="Z2251" i="1" s="1"/>
  <c r="W2250" i="1"/>
  <c r="Y2250" i="1" s="1"/>
  <c r="Z2250" i="1" s="1"/>
  <c r="W2248" i="1"/>
  <c r="W2242" i="1"/>
  <c r="Y2242" i="1" s="1"/>
  <c r="Z2242" i="1" s="1"/>
  <c r="X2238" i="1"/>
  <c r="W2223" i="1"/>
  <c r="W2224" i="1"/>
  <c r="Y2224" i="1" s="1"/>
  <c r="Z2224" i="1" s="1"/>
  <c r="W2210" i="1"/>
  <c r="Y2210" i="1" s="1"/>
  <c r="Z2210" i="1" s="1"/>
  <c r="X2206" i="1"/>
  <c r="W2191" i="1"/>
  <c r="W2192" i="1"/>
  <c r="Y2192" i="1" s="1"/>
  <c r="Z2192" i="1" s="1"/>
  <c r="W2159" i="1"/>
  <c r="W2160" i="1"/>
  <c r="Y2160" i="1" s="1"/>
  <c r="Z2160" i="1" s="1"/>
  <c r="X2142" i="1"/>
  <c r="W2127" i="1"/>
  <c r="W2128" i="1"/>
  <c r="Y2128" i="1" s="1"/>
  <c r="Z2128" i="1" s="1"/>
  <c r="W2114" i="1"/>
  <c r="X2110" i="1"/>
  <c r="W2096" i="1"/>
  <c r="Y2096" i="1" s="1"/>
  <c r="Z2096" i="1" s="1"/>
  <c r="W2095" i="1"/>
  <c r="W2064" i="1"/>
  <c r="Y2064" i="1" s="1"/>
  <c r="Z2064" i="1" s="1"/>
  <c r="W2063" i="1"/>
  <c r="W2565" i="1"/>
  <c r="W2563" i="1"/>
  <c r="W2562" i="1"/>
  <c r="Y2562" i="1" s="1"/>
  <c r="Z2562" i="1" s="1"/>
  <c r="X2407" i="1"/>
  <c r="X2353" i="1"/>
  <c r="X2337" i="1"/>
  <c r="X2279" i="1"/>
  <c r="W2268" i="1"/>
  <c r="W2236" i="1"/>
  <c r="Y2236" i="1" s="1"/>
  <c r="Z2236" i="1" s="1"/>
  <c r="W2235" i="1"/>
  <c r="Y2235" i="1" s="1"/>
  <c r="Z2235" i="1" s="1"/>
  <c r="W2222" i="1"/>
  <c r="W2204" i="1"/>
  <c r="Y2204" i="1" s="1"/>
  <c r="Z2204" i="1" s="1"/>
  <c r="W2203" i="1"/>
  <c r="Y2203" i="1" s="1"/>
  <c r="Z2203" i="1" s="1"/>
  <c r="W2190" i="1"/>
  <c r="W2172" i="1"/>
  <c r="Y2172" i="1" s="1"/>
  <c r="Z2172" i="1" s="1"/>
  <c r="W2171" i="1"/>
  <c r="Y2171" i="1" s="1"/>
  <c r="Z2171" i="1" s="1"/>
  <c r="W2158" i="1"/>
  <c r="W2140" i="1"/>
  <c r="Y2140" i="1" s="1"/>
  <c r="Z2140" i="1" s="1"/>
  <c r="W2139" i="1"/>
  <c r="Y2139" i="1" s="1"/>
  <c r="Z2139" i="1" s="1"/>
  <c r="W2126" i="1"/>
  <c r="W2108" i="1"/>
  <c r="Y2108" i="1" s="1"/>
  <c r="Z2108" i="1" s="1"/>
  <c r="W2107" i="1"/>
  <c r="Y2107" i="1" s="1"/>
  <c r="Z2107" i="1" s="1"/>
  <c r="W2094" i="1"/>
  <c r="X2060" i="1"/>
  <c r="W2520" i="1"/>
  <c r="W2414" i="1"/>
  <c r="Y2414" i="1" s="1"/>
  <c r="Z2414" i="1" s="1"/>
  <c r="W2325" i="1"/>
  <c r="Y2325" i="1" s="1"/>
  <c r="Z2325" i="1" s="1"/>
  <c r="W2281" i="1"/>
  <c r="W2261" i="1"/>
  <c r="X2232" i="1"/>
  <c r="X2229" i="1"/>
  <c r="Y2229" i="1" s="1"/>
  <c r="Z2229" i="1" s="1"/>
  <c r="W2215" i="1"/>
  <c r="W2216" i="1"/>
  <c r="W2202" i="1"/>
  <c r="X2168" i="1"/>
  <c r="X2165" i="1"/>
  <c r="Y2165" i="1" s="1"/>
  <c r="Z2165" i="1" s="1"/>
  <c r="W2151" i="1"/>
  <c r="W2152" i="1"/>
  <c r="W2138" i="1"/>
  <c r="X2104" i="1"/>
  <c r="X2101" i="1"/>
  <c r="Y2101" i="1" s="1"/>
  <c r="Z2101" i="1" s="1"/>
  <c r="X2363" i="1"/>
  <c r="X2361" i="1"/>
  <c r="W2201" i="1"/>
  <c r="X2180" i="1"/>
  <c r="X2177" i="1"/>
  <c r="W2149" i="1"/>
  <c r="W2115" i="1"/>
  <c r="W2116" i="1"/>
  <c r="X2093" i="1"/>
  <c r="W2071" i="1"/>
  <c r="Y2071" i="1" s="1"/>
  <c r="Z2071" i="1" s="1"/>
  <c r="W2072" i="1"/>
  <c r="W2061" i="1"/>
  <c r="X2040" i="1"/>
  <c r="X2019" i="1"/>
  <c r="X1987" i="1"/>
  <c r="X1955" i="1"/>
  <c r="W2572" i="1"/>
  <c r="W2571" i="1"/>
  <c r="W2570" i="1"/>
  <c r="X2411" i="1"/>
  <c r="X2288" i="1"/>
  <c r="X2285" i="1"/>
  <c r="X2287" i="1"/>
  <c r="W2230" i="1"/>
  <c r="X2209" i="1"/>
  <c r="W2185" i="1"/>
  <c r="X2164" i="1"/>
  <c r="X2161" i="1"/>
  <c r="W2102" i="1"/>
  <c r="W2053" i="1"/>
  <c r="X2036" i="1"/>
  <c r="W2021" i="1"/>
  <c r="X2004" i="1"/>
  <c r="X1976" i="1"/>
  <c r="X1974" i="1"/>
  <c r="X1944" i="1"/>
  <c r="Y1944" i="1" s="1"/>
  <c r="Z1944" i="1" s="1"/>
  <c r="X1942" i="1"/>
  <c r="X1912" i="1"/>
  <c r="X1910" i="1"/>
  <c r="W2290" i="1"/>
  <c r="Y2290" i="1" s="1"/>
  <c r="Z2290" i="1" s="1"/>
  <c r="X2233" i="1"/>
  <c r="W2169" i="1"/>
  <c r="X2148" i="1"/>
  <c r="W2087" i="1"/>
  <c r="Y2087" i="1" s="1"/>
  <c r="Z2087" i="1" s="1"/>
  <c r="W2088" i="1"/>
  <c r="W2077" i="1"/>
  <c r="W2055" i="1"/>
  <c r="W2056" i="1"/>
  <c r="X2048" i="1"/>
  <c r="W2031" i="1"/>
  <c r="W2032" i="1"/>
  <c r="Y2032" i="1" s="1"/>
  <c r="Z2032" i="1" s="1"/>
  <c r="X1975" i="1"/>
  <c r="X1943" i="1"/>
  <c r="X1911" i="1"/>
  <c r="Y1911" i="1" s="1"/>
  <c r="Z1911" i="1" s="1"/>
  <c r="X2063" i="1"/>
  <c r="X2042" i="1"/>
  <c r="W2014" i="1"/>
  <c r="Y2014" i="1" s="1"/>
  <c r="Z2014" i="1" s="1"/>
  <c r="X2005" i="1"/>
  <c r="X2081" i="1"/>
  <c r="X2025" i="1"/>
  <c r="Y2025" i="1" s="1"/>
  <c r="Z2025" i="1" s="1"/>
  <c r="X2002" i="1"/>
  <c r="W1981" i="1"/>
  <c r="Y1981" i="1" s="1"/>
  <c r="Z1981" i="1" s="1"/>
  <c r="W1979" i="1"/>
  <c r="Y1979" i="1" s="1"/>
  <c r="Z1979" i="1" s="1"/>
  <c r="X1972" i="1"/>
  <c r="Y1972" i="1" s="1"/>
  <c r="Z1972" i="1" s="1"/>
  <c r="W1966" i="1"/>
  <c r="X1938" i="1"/>
  <c r="X2248" i="1"/>
  <c r="W2131" i="1"/>
  <c r="Y2131" i="1" s="1"/>
  <c r="Z2131" i="1" s="1"/>
  <c r="W2132" i="1"/>
  <c r="X2028" i="1"/>
  <c r="W1986" i="1"/>
  <c r="W1975" i="1"/>
  <c r="Y1975" i="1" s="1"/>
  <c r="Z1975" i="1" s="1"/>
  <c r="W2299" i="1"/>
  <c r="X2255" i="1"/>
  <c r="X2045" i="1"/>
  <c r="W1997" i="1"/>
  <c r="W1993" i="1"/>
  <c r="W1995" i="1"/>
  <c r="W1933" i="1"/>
  <c r="W1929" i="1"/>
  <c r="W1931" i="1"/>
  <c r="W1925" i="1"/>
  <c r="W2001" i="1"/>
  <c r="Y2001" i="1" s="1"/>
  <c r="Z2001" i="1" s="1"/>
  <c r="W1954" i="1"/>
  <c r="Y1954" i="1" s="1"/>
  <c r="Z1954" i="1" s="1"/>
  <c r="W1922" i="1"/>
  <c r="X1908" i="1"/>
  <c r="W1970" i="1"/>
  <c r="W1920" i="1"/>
  <c r="W1908" i="1"/>
  <c r="Y1908" i="1" s="1"/>
  <c r="Z1908" i="1" s="1"/>
  <c r="X1820" i="1"/>
  <c r="X1964" i="1"/>
  <c r="X1957" i="1"/>
  <c r="X1909" i="1"/>
  <c r="W1896" i="1"/>
  <c r="Y1896" i="1" s="1"/>
  <c r="Z1896" i="1" s="1"/>
  <c r="W1880" i="1"/>
  <c r="Y1880" i="1" s="1"/>
  <c r="Z1880" i="1" s="1"/>
  <c r="W1864" i="1"/>
  <c r="Y1864" i="1" s="1"/>
  <c r="Z1864" i="1" s="1"/>
  <c r="W1848" i="1"/>
  <c r="Y1848" i="1" s="1"/>
  <c r="Z1848" i="1" s="1"/>
  <c r="W1832" i="1"/>
  <c r="Y1832" i="1" s="1"/>
  <c r="Z1832" i="1" s="1"/>
  <c r="X1973" i="1"/>
  <c r="W1927" i="1"/>
  <c r="W1919" i="1"/>
  <c r="X1804" i="1"/>
  <c r="W1812" i="1"/>
  <c r="X1799" i="1"/>
  <c r="X1801" i="1"/>
  <c r="X1794" i="1"/>
  <c r="X1776" i="1"/>
  <c r="X1762" i="1"/>
  <c r="X1730" i="1"/>
  <c r="X1717" i="1"/>
  <c r="Y1717" i="1" s="1"/>
  <c r="Z1717" i="1" s="1"/>
  <c r="W1821" i="1"/>
  <c r="Y1821" i="1" s="1"/>
  <c r="Z1821" i="1" s="1"/>
  <c r="X1813" i="1"/>
  <c r="W1791" i="1"/>
  <c r="Y1791" i="1" s="1"/>
  <c r="Z1791" i="1" s="1"/>
  <c r="X1785" i="1"/>
  <c r="W1774" i="1"/>
  <c r="Y1774" i="1" s="1"/>
  <c r="Z1774" i="1" s="1"/>
  <c r="W1773" i="1"/>
  <c r="Y1773" i="1" s="1"/>
  <c r="Z1773" i="1" s="1"/>
  <c r="W1742" i="1"/>
  <c r="W1741" i="1"/>
  <c r="Y1741" i="1" s="1"/>
  <c r="Z1741" i="1" s="1"/>
  <c r="X1811" i="1"/>
  <c r="Y1811" i="1" s="1"/>
  <c r="Z1811" i="1" s="1"/>
  <c r="X1807" i="1"/>
  <c r="X1802" i="1"/>
  <c r="X1770" i="1"/>
  <c r="X1767" i="1"/>
  <c r="X1738" i="1"/>
  <c r="W1727" i="1"/>
  <c r="W1711" i="1"/>
  <c r="Y1711" i="1" s="1"/>
  <c r="Z1711" i="1" s="1"/>
  <c r="W1818" i="1"/>
  <c r="W1800" i="1"/>
  <c r="X1782" i="1"/>
  <c r="X1779" i="1"/>
  <c r="X1750" i="1"/>
  <c r="X1732" i="1"/>
  <c r="Y1732" i="1" s="1"/>
  <c r="Z1732" i="1" s="1"/>
  <c r="X1694" i="1"/>
  <c r="X1678" i="1"/>
  <c r="Y1678" i="1" s="1"/>
  <c r="Z1678" i="1" s="1"/>
  <c r="X1670" i="1"/>
  <c r="Y1670" i="1" s="1"/>
  <c r="Z1670" i="1" s="1"/>
  <c r="X1662" i="1"/>
  <c r="Y1662" i="1" s="1"/>
  <c r="Z1662" i="1" s="1"/>
  <c r="X1654" i="1"/>
  <c r="Y1654" i="1" s="1"/>
  <c r="Z1654" i="1" s="1"/>
  <c r="X1646" i="1"/>
  <c r="Y1646" i="1" s="1"/>
  <c r="Z1646" i="1" s="1"/>
  <c r="X1638" i="1"/>
  <c r="Y1638" i="1" s="1"/>
  <c r="Z1638" i="1" s="1"/>
  <c r="X1630" i="1"/>
  <c r="Y1630" i="1" s="1"/>
  <c r="Z1630" i="1" s="1"/>
  <c r="X1622" i="1"/>
  <c r="Y1622" i="1" s="1"/>
  <c r="Z1622" i="1" s="1"/>
  <c r="X1614" i="1"/>
  <c r="Y1614" i="1" s="1"/>
  <c r="Z1614" i="1" s="1"/>
  <c r="X1606" i="1"/>
  <c r="Y1606" i="1" s="1"/>
  <c r="Z1606" i="1" s="1"/>
  <c r="X1598" i="1"/>
  <c r="Y1598" i="1" s="1"/>
  <c r="Z1598" i="1" s="1"/>
  <c r="X1590" i="1"/>
  <c r="Y1590" i="1" s="1"/>
  <c r="Z1590" i="1" s="1"/>
  <c r="X1582" i="1"/>
  <c r="Y1582" i="1" s="1"/>
  <c r="Z1582" i="1" s="1"/>
  <c r="X1574" i="1"/>
  <c r="Y1574" i="1" s="1"/>
  <c r="Z1574" i="1" s="1"/>
  <c r="X1705" i="1"/>
  <c r="X1697" i="1"/>
  <c r="X1689" i="1"/>
  <c r="X1681" i="1"/>
  <c r="X1660" i="1"/>
  <c r="X1628" i="1"/>
  <c r="X1596" i="1"/>
  <c r="X1559" i="1"/>
  <c r="Y1559" i="1" s="1"/>
  <c r="Z1559" i="1" s="1"/>
  <c r="X1535" i="1"/>
  <c r="Y1535" i="1" s="1"/>
  <c r="Z1535" i="1" s="1"/>
  <c r="W1726" i="1"/>
  <c r="Y1726" i="1" s="1"/>
  <c r="Z1726" i="1" s="1"/>
  <c r="X1704" i="1"/>
  <c r="X1688" i="1"/>
  <c r="Y1688" i="1" s="1"/>
  <c r="Z1688" i="1" s="1"/>
  <c r="W1674" i="1"/>
  <c r="X1653" i="1"/>
  <c r="X1621" i="1"/>
  <c r="X1589" i="1"/>
  <c r="W1547" i="1"/>
  <c r="Y1547" i="1" s="1"/>
  <c r="Z1547" i="1" s="1"/>
  <c r="W1380" i="1"/>
  <c r="Y1380" i="1" s="1"/>
  <c r="Z1380" i="1" s="1"/>
  <c r="W1364" i="1"/>
  <c r="W1348" i="1"/>
  <c r="Y1348" i="1" s="1"/>
  <c r="Z1348" i="1" s="1"/>
  <c r="W1332" i="1"/>
  <c r="W1316" i="1"/>
  <c r="Y1316" i="1" s="1"/>
  <c r="Z1316" i="1" s="1"/>
  <c r="W1300" i="1"/>
  <c r="W1284" i="1"/>
  <c r="Y1284" i="1" s="1"/>
  <c r="Z1284" i="1" s="1"/>
  <c r="W1268" i="1"/>
  <c r="X1728" i="1"/>
  <c r="W1710" i="1"/>
  <c r="Y1710" i="1" s="1"/>
  <c r="Z1710" i="1" s="1"/>
  <c r="W1705" i="1"/>
  <c r="Y1705" i="1" s="1"/>
  <c r="Z1705" i="1" s="1"/>
  <c r="W1700" i="1"/>
  <c r="Y1694" i="1"/>
  <c r="Z1694" i="1" s="1"/>
  <c r="Y1689" i="1"/>
  <c r="Z1689" i="1" s="1"/>
  <c r="X1668" i="1"/>
  <c r="X1636" i="1"/>
  <c r="X1604" i="1"/>
  <c r="X1572" i="1"/>
  <c r="W1562" i="1"/>
  <c r="Y1562" i="1" s="1"/>
  <c r="Z1562" i="1" s="1"/>
  <c r="X1727" i="1"/>
  <c r="X1661" i="1"/>
  <c r="X1629" i="1"/>
  <c r="X1597" i="1"/>
  <c r="W1566" i="1"/>
  <c r="Y1566" i="1" s="1"/>
  <c r="Z1566" i="1" s="1"/>
  <c r="X1525" i="1"/>
  <c r="X1530" i="1"/>
  <c r="X1519" i="1"/>
  <c r="Y1519" i="1" s="1"/>
  <c r="Z1519" i="1" s="1"/>
  <c r="X1503" i="1"/>
  <c r="Y1503" i="1" s="1"/>
  <c r="Z1503" i="1" s="1"/>
  <c r="X1487" i="1"/>
  <c r="Y1487" i="1" s="1"/>
  <c r="Z1487" i="1" s="1"/>
  <c r="X1471" i="1"/>
  <c r="Y1471" i="1" s="1"/>
  <c r="Z1471" i="1" s="1"/>
  <c r="X1455" i="1"/>
  <c r="Y1455" i="1" s="1"/>
  <c r="Z1455" i="1" s="1"/>
  <c r="X1439" i="1"/>
  <c r="Y1439" i="1" s="1"/>
  <c r="Z1439" i="1" s="1"/>
  <c r="X1423" i="1"/>
  <c r="Y1423" i="1" s="1"/>
  <c r="Z1423" i="1" s="1"/>
  <c r="X1407" i="1"/>
  <c r="Y1407" i="1" s="1"/>
  <c r="Z1407" i="1" s="1"/>
  <c r="X1391" i="1"/>
  <c r="Y1391" i="1" s="1"/>
  <c r="Z1391" i="1" s="1"/>
  <c r="X1375" i="1"/>
  <c r="X1359" i="1"/>
  <c r="X1343" i="1"/>
  <c r="X1327" i="1"/>
  <c r="X1311" i="1"/>
  <c r="X1295" i="1"/>
  <c r="X1279" i="1"/>
  <c r="X1263" i="1"/>
  <c r="X1526" i="1"/>
  <c r="W1518" i="1"/>
  <c r="Y1510" i="1"/>
  <c r="Z1510" i="1" s="1"/>
  <c r="Y1494" i="1"/>
  <c r="Z1494" i="1" s="1"/>
  <c r="Y1478" i="1"/>
  <c r="Z1478" i="1" s="1"/>
  <c r="Y1462" i="1"/>
  <c r="Z1462" i="1" s="1"/>
  <c r="Y1446" i="1"/>
  <c r="Z1446" i="1" s="1"/>
  <c r="Y1430" i="1"/>
  <c r="Z1430" i="1" s="1"/>
  <c r="Y1414" i="1"/>
  <c r="Z1414" i="1" s="1"/>
  <c r="Y1398" i="1"/>
  <c r="Z1398" i="1" s="1"/>
  <c r="W1381" i="1"/>
  <c r="X1369" i="1"/>
  <c r="W1358" i="1"/>
  <c r="X1337" i="1"/>
  <c r="W1326" i="1"/>
  <c r="X1305" i="1"/>
  <c r="W1294" i="1"/>
  <c r="X1273" i="1"/>
  <c r="W1260" i="1"/>
  <c r="W1256" i="1"/>
  <c r="W1252" i="1"/>
  <c r="W1248" i="1"/>
  <c r="X1546" i="1"/>
  <c r="X1524" i="1"/>
  <c r="X1516" i="1"/>
  <c r="X1508" i="1"/>
  <c r="X1500" i="1"/>
  <c r="X1492" i="1"/>
  <c r="X1484" i="1"/>
  <c r="X1476" i="1"/>
  <c r="X1468" i="1"/>
  <c r="X1460" i="1"/>
  <c r="X1452" i="1"/>
  <c r="X1444" i="1"/>
  <c r="X1436" i="1"/>
  <c r="X1428" i="1"/>
  <c r="X1420" i="1"/>
  <c r="X1412" i="1"/>
  <c r="X1404" i="1"/>
  <c r="X1396" i="1"/>
  <c r="W1387" i="1"/>
  <c r="Y1387" i="1" s="1"/>
  <c r="Z1387" i="1" s="1"/>
  <c r="X1262" i="1"/>
  <c r="W1531" i="1"/>
  <c r="X1370" i="1"/>
  <c r="W1359" i="1"/>
  <c r="Y1359" i="1" s="1"/>
  <c r="Z1359" i="1" s="1"/>
  <c r="X1338" i="1"/>
  <c r="W1327" i="1"/>
  <c r="X1306" i="1"/>
  <c r="W1295" i="1"/>
  <c r="Y1295" i="1" s="1"/>
  <c r="Z1295" i="1" s="1"/>
  <c r="X1274" i="1"/>
  <c r="W1265" i="1"/>
  <c r="X1528" i="1"/>
  <c r="X1384" i="1"/>
  <c r="X1374" i="1"/>
  <c r="W1363" i="1"/>
  <c r="X1352" i="1"/>
  <c r="X1342" i="1"/>
  <c r="W1331" i="1"/>
  <c r="X1320" i="1"/>
  <c r="X1310" i="1"/>
  <c r="W1299" i="1"/>
  <c r="X1288" i="1"/>
  <c r="X1278" i="1"/>
  <c r="W1266" i="1"/>
  <c r="X1237" i="1"/>
  <c r="X1221" i="1"/>
  <c r="X1205" i="1"/>
  <c r="X1189" i="1"/>
  <c r="X1173" i="1"/>
  <c r="X1157" i="1"/>
  <c r="W1148" i="1"/>
  <c r="Y1148" i="1" s="1"/>
  <c r="Z1148" i="1" s="1"/>
  <c r="W1146" i="1"/>
  <c r="W1130" i="1"/>
  <c r="W1131" i="1"/>
  <c r="W1114" i="1"/>
  <c r="Y1114" i="1" s="1"/>
  <c r="Z1114" i="1" s="1"/>
  <c r="W1115" i="1"/>
  <c r="Y1115" i="1" s="1"/>
  <c r="Z1115" i="1" s="1"/>
  <c r="W1098" i="1"/>
  <c r="Y1098" i="1" s="1"/>
  <c r="Z1098" i="1" s="1"/>
  <c r="W1099" i="1"/>
  <c r="Y1099" i="1" s="1"/>
  <c r="Z1099" i="1" s="1"/>
  <c r="W1082" i="1"/>
  <c r="Y1082" i="1" s="1"/>
  <c r="Z1082" i="1" s="1"/>
  <c r="W1083" i="1"/>
  <c r="Y1083" i="1" s="1"/>
  <c r="Z1083" i="1" s="1"/>
  <c r="W1066" i="1"/>
  <c r="Y1066" i="1" s="1"/>
  <c r="Z1066" i="1" s="1"/>
  <c r="W1067" i="1"/>
  <c r="Y1067" i="1" s="1"/>
  <c r="Z1067" i="1" s="1"/>
  <c r="W1050" i="1"/>
  <c r="Y1050" i="1" s="1"/>
  <c r="Z1050" i="1" s="1"/>
  <c r="W1051" i="1"/>
  <c r="Y1051" i="1" s="1"/>
  <c r="Z1051" i="1" s="1"/>
  <c r="W1034" i="1"/>
  <c r="Y1034" i="1" s="1"/>
  <c r="Z1034" i="1" s="1"/>
  <c r="W1035" i="1"/>
  <c r="Y1035" i="1" s="1"/>
  <c r="Z1035" i="1" s="1"/>
  <c r="W1018" i="1"/>
  <c r="Y1018" i="1" s="1"/>
  <c r="Z1018" i="1" s="1"/>
  <c r="W1019" i="1"/>
  <c r="Y1019" i="1" s="1"/>
  <c r="Z1019" i="1" s="1"/>
  <c r="W1002" i="1"/>
  <c r="Y1002" i="1" s="1"/>
  <c r="Z1002" i="1" s="1"/>
  <c r="W1003" i="1"/>
  <c r="Y1003" i="1" s="1"/>
  <c r="Z1003" i="1" s="1"/>
  <c r="W986" i="1"/>
  <c r="Y986" i="1" s="1"/>
  <c r="Z986" i="1" s="1"/>
  <c r="W987" i="1"/>
  <c r="Y987" i="1" s="1"/>
  <c r="Z987" i="1" s="1"/>
  <c r="X964" i="1"/>
  <c r="X956" i="1"/>
  <c r="X948" i="1"/>
  <c r="X940" i="1"/>
  <c r="X932" i="1"/>
  <c r="X924" i="1"/>
  <c r="X916" i="1"/>
  <c r="X908" i="1"/>
  <c r="X900" i="1"/>
  <c r="X892" i="1"/>
  <c r="X884" i="1"/>
  <c r="X1260" i="1"/>
  <c r="W1147" i="1"/>
  <c r="W1048" i="1"/>
  <c r="Y1048" i="1" s="1"/>
  <c r="Z1048" i="1" s="1"/>
  <c r="W1016" i="1"/>
  <c r="Y1016" i="1" s="1"/>
  <c r="Z1016" i="1" s="1"/>
  <c r="W984" i="1"/>
  <c r="Y984" i="1" s="1"/>
  <c r="Z984" i="1" s="1"/>
  <c r="X965" i="1"/>
  <c r="X957" i="1"/>
  <c r="X949" i="1"/>
  <c r="X941" i="1"/>
  <c r="X933" i="1"/>
  <c r="X925" i="1"/>
  <c r="X917" i="1"/>
  <c r="X909" i="1"/>
  <c r="X901" i="1"/>
  <c r="X893" i="1"/>
  <c r="X885" i="1"/>
  <c r="W870" i="1"/>
  <c r="W871" i="1"/>
  <c r="Y871" i="1" s="1"/>
  <c r="Z871" i="1" s="1"/>
  <c r="X855" i="1"/>
  <c r="W824" i="1"/>
  <c r="W806" i="1"/>
  <c r="W807" i="1"/>
  <c r="Y807" i="1" s="1"/>
  <c r="Z807" i="1" s="1"/>
  <c r="X791" i="1"/>
  <c r="X779" i="1"/>
  <c r="X1136" i="1"/>
  <c r="X880" i="1"/>
  <c r="X876" i="1"/>
  <c r="X872" i="1"/>
  <c r="W867" i="1"/>
  <c r="W866" i="1"/>
  <c r="Y866" i="1" s="1"/>
  <c r="Z866" i="1" s="1"/>
  <c r="X849" i="1"/>
  <c r="W835" i="1"/>
  <c r="Y835" i="1" s="1"/>
  <c r="Z835" i="1" s="1"/>
  <c r="W834" i="1"/>
  <c r="X817" i="1"/>
  <c r="W803" i="1"/>
  <c r="W802" i="1"/>
  <c r="Y802" i="1" s="1"/>
  <c r="Z802" i="1" s="1"/>
  <c r="X785" i="1"/>
  <c r="W1136" i="1"/>
  <c r="Y1136" i="1" s="1"/>
  <c r="Z1136" i="1" s="1"/>
  <c r="W1049" i="1"/>
  <c r="Y1049" i="1" s="1"/>
  <c r="Z1049" i="1" s="1"/>
  <c r="W1017" i="1"/>
  <c r="Y1017" i="1" s="1"/>
  <c r="Z1017" i="1" s="1"/>
  <c r="W985" i="1"/>
  <c r="Y985" i="1" s="1"/>
  <c r="Z985" i="1" s="1"/>
  <c r="X874" i="1"/>
  <c r="X863" i="1"/>
  <c r="W848" i="1"/>
  <c r="X831" i="1"/>
  <c r="W816" i="1"/>
  <c r="X799" i="1"/>
  <c r="W784" i="1"/>
  <c r="W771" i="1"/>
  <c r="W770" i="1"/>
  <c r="W755" i="1"/>
  <c r="Y755" i="1" s="1"/>
  <c r="Z755" i="1" s="1"/>
  <c r="W754" i="1"/>
  <c r="Y754" i="1" s="1"/>
  <c r="Z754" i="1" s="1"/>
  <c r="W739" i="1"/>
  <c r="Y739" i="1" s="1"/>
  <c r="Z739" i="1" s="1"/>
  <c r="W738" i="1"/>
  <c r="Y738" i="1" s="1"/>
  <c r="Z738" i="1" s="1"/>
  <c r="W723" i="1"/>
  <c r="Y723" i="1" s="1"/>
  <c r="Z723" i="1" s="1"/>
  <c r="W722" i="1"/>
  <c r="Y722" i="1" s="1"/>
  <c r="Z722" i="1" s="1"/>
  <c r="W707" i="1"/>
  <c r="Y707" i="1" s="1"/>
  <c r="Z707" i="1" s="1"/>
  <c r="W706" i="1"/>
  <c r="Y706" i="1" s="1"/>
  <c r="Z706" i="1" s="1"/>
  <c r="W691" i="1"/>
  <c r="Y691" i="1" s="1"/>
  <c r="Z691" i="1" s="1"/>
  <c r="W690" i="1"/>
  <c r="Y690" i="1" s="1"/>
  <c r="Z690" i="1" s="1"/>
  <c r="W675" i="1"/>
  <c r="Y675" i="1" s="1"/>
  <c r="Z675" i="1" s="1"/>
  <c r="W674" i="1"/>
  <c r="Y674" i="1" s="1"/>
  <c r="Z674" i="1" s="1"/>
  <c r="X1129" i="1"/>
  <c r="X879" i="1"/>
  <c r="X857" i="1"/>
  <c r="W842" i="1"/>
  <c r="Y842" i="1" s="1"/>
  <c r="Z842" i="1" s="1"/>
  <c r="W843" i="1"/>
  <c r="X825" i="1"/>
  <c r="W810" i="1"/>
  <c r="Y810" i="1" s="1"/>
  <c r="Z810" i="1" s="1"/>
  <c r="W811" i="1"/>
  <c r="X793" i="1"/>
  <c r="X669" i="1"/>
  <c r="X657" i="1"/>
  <c r="X649" i="1"/>
  <c r="Y649" i="1" s="1"/>
  <c r="Z649" i="1" s="1"/>
  <c r="X641" i="1"/>
  <c r="X633" i="1"/>
  <c r="X625" i="1"/>
  <c r="X617" i="1"/>
  <c r="Y617" i="1" s="1"/>
  <c r="Z617" i="1" s="1"/>
  <c r="X609" i="1"/>
  <c r="X601" i="1"/>
  <c r="X593" i="1"/>
  <c r="X585" i="1"/>
  <c r="Y585" i="1" s="1"/>
  <c r="Z585" i="1" s="1"/>
  <c r="X577" i="1"/>
  <c r="X569" i="1"/>
  <c r="X561" i="1"/>
  <c r="X553" i="1"/>
  <c r="Y553" i="1" s="1"/>
  <c r="Z553" i="1" s="1"/>
  <c r="X545" i="1"/>
  <c r="X537" i="1"/>
  <c r="X529" i="1"/>
  <c r="X521" i="1"/>
  <c r="Y521" i="1" s="1"/>
  <c r="Z521" i="1" s="1"/>
  <c r="X513" i="1"/>
  <c r="X505" i="1"/>
  <c r="X497" i="1"/>
  <c r="X489" i="1"/>
  <c r="Y489" i="1" s="1"/>
  <c r="Z489" i="1" s="1"/>
  <c r="X481" i="1"/>
  <c r="X473" i="1"/>
  <c r="X465" i="1"/>
  <c r="X457" i="1"/>
  <c r="Y457" i="1" s="1"/>
  <c r="Z457" i="1" s="1"/>
  <c r="X449" i="1"/>
  <c r="X441" i="1"/>
  <c r="X433" i="1"/>
  <c r="X425" i="1"/>
  <c r="Y425" i="1" s="1"/>
  <c r="Z425" i="1" s="1"/>
  <c r="X417" i="1"/>
  <c r="X409" i="1"/>
  <c r="X401" i="1"/>
  <c r="X393" i="1"/>
  <c r="Y393" i="1" s="1"/>
  <c r="Z393" i="1" s="1"/>
  <c r="X385" i="1"/>
  <c r="X377" i="1"/>
  <c r="X369" i="1"/>
  <c r="W360" i="1"/>
  <c r="Y360" i="1" s="1"/>
  <c r="Z360" i="1" s="1"/>
  <c r="W344" i="1"/>
  <c r="Y344" i="1" s="1"/>
  <c r="Z344" i="1" s="1"/>
  <c r="W328" i="1"/>
  <c r="W312" i="1"/>
  <c r="W296" i="1"/>
  <c r="Y296" i="1" s="1"/>
  <c r="Z296" i="1" s="1"/>
  <c r="W280" i="1"/>
  <c r="Y280" i="1" s="1"/>
  <c r="Z280" i="1" s="1"/>
  <c r="W264" i="1"/>
  <c r="Y264" i="1" s="1"/>
  <c r="Z264" i="1" s="1"/>
  <c r="W248" i="1"/>
  <c r="W232" i="1"/>
  <c r="Y232" i="1" s="1"/>
  <c r="Z232" i="1" s="1"/>
  <c r="X832" i="1"/>
  <c r="W772" i="1"/>
  <c r="W756" i="1"/>
  <c r="Y756" i="1" s="1"/>
  <c r="Z756" i="1" s="1"/>
  <c r="W740" i="1"/>
  <c r="Y740" i="1" s="1"/>
  <c r="Z740" i="1" s="1"/>
  <c r="W724" i="1"/>
  <c r="Y724" i="1" s="1"/>
  <c r="Z724" i="1" s="1"/>
  <c r="W708" i="1"/>
  <c r="Y708" i="1" s="1"/>
  <c r="Z708" i="1" s="1"/>
  <c r="W692" i="1"/>
  <c r="Y692" i="1" s="1"/>
  <c r="Z692" i="1" s="1"/>
  <c r="W676" i="1"/>
  <c r="Y676" i="1" s="1"/>
  <c r="Z676" i="1" s="1"/>
  <c r="W659" i="1"/>
  <c r="W650" i="1"/>
  <c r="Y650" i="1" s="1"/>
  <c r="Z650" i="1" s="1"/>
  <c r="X638" i="1"/>
  <c r="W627" i="1"/>
  <c r="W618" i="1"/>
  <c r="Y618" i="1" s="1"/>
  <c r="Z618" i="1" s="1"/>
  <c r="X606" i="1"/>
  <c r="W595" i="1"/>
  <c r="W586" i="1"/>
  <c r="Y586" i="1" s="1"/>
  <c r="Z586" i="1" s="1"/>
  <c r="X574" i="1"/>
  <c r="W563" i="1"/>
  <c r="W554" i="1"/>
  <c r="Y554" i="1" s="1"/>
  <c r="Z554" i="1" s="1"/>
  <c r="X542" i="1"/>
  <c r="W531" i="1"/>
  <c r="W522" i="1"/>
  <c r="Y522" i="1" s="1"/>
  <c r="Z522" i="1" s="1"/>
  <c r="X510" i="1"/>
  <c r="W499" i="1"/>
  <c r="W490" i="1"/>
  <c r="Y490" i="1" s="1"/>
  <c r="Z490" i="1" s="1"/>
  <c r="X478" i="1"/>
  <c r="W467" i="1"/>
  <c r="W458" i="1"/>
  <c r="Y458" i="1" s="1"/>
  <c r="Z458" i="1" s="1"/>
  <c r="X446" i="1"/>
  <c r="W435" i="1"/>
  <c r="W426" i="1"/>
  <c r="Y426" i="1" s="1"/>
  <c r="Z426" i="1" s="1"/>
  <c r="X414" i="1"/>
  <c r="W403" i="1"/>
  <c r="W394" i="1"/>
  <c r="Y394" i="1" s="1"/>
  <c r="Z394" i="1" s="1"/>
  <c r="X382" i="1"/>
  <c r="W371" i="1"/>
  <c r="X360" i="1"/>
  <c r="X338" i="1"/>
  <c r="W321" i="1"/>
  <c r="Y321" i="1" s="1"/>
  <c r="Z321" i="1" s="1"/>
  <c r="W315" i="1"/>
  <c r="W305" i="1"/>
  <c r="Y305" i="1" s="1"/>
  <c r="Z305" i="1" s="1"/>
  <c r="X296" i="1"/>
  <c r="W257" i="1"/>
  <c r="Y257" i="1" s="1"/>
  <c r="Z257" i="1" s="1"/>
  <c r="W251" i="1"/>
  <c r="X241" i="1"/>
  <c r="X232" i="1"/>
  <c r="X223" i="1"/>
  <c r="Y223" i="1" s="1"/>
  <c r="Z223" i="1" s="1"/>
  <c r="X151" i="1"/>
  <c r="X143" i="1"/>
  <c r="X127" i="1"/>
  <c r="X119" i="1"/>
  <c r="Y119" i="1" s="1"/>
  <c r="Z119" i="1" s="1"/>
  <c r="X111" i="1"/>
  <c r="X103" i="1"/>
  <c r="X95" i="1"/>
  <c r="X136" i="1"/>
  <c r="W130" i="1"/>
  <c r="Y130" i="1" s="1"/>
  <c r="Z130" i="1" s="1"/>
  <c r="W124" i="1"/>
  <c r="Y24" i="1"/>
  <c r="Z24" i="1" s="1"/>
  <c r="X860" i="1"/>
  <c r="X776" i="1"/>
  <c r="W669" i="1"/>
  <c r="Y669" i="1" s="1"/>
  <c r="Z669" i="1" s="1"/>
  <c r="W664" i="1"/>
  <c r="X656" i="1"/>
  <c r="X624" i="1"/>
  <c r="X592" i="1"/>
  <c r="X560" i="1"/>
  <c r="X528" i="1"/>
  <c r="X496" i="1"/>
  <c r="X464" i="1"/>
  <c r="X432" i="1"/>
  <c r="X400" i="1"/>
  <c r="X368" i="1"/>
  <c r="X357" i="1"/>
  <c r="W341" i="1"/>
  <c r="Y341" i="1" s="1"/>
  <c r="Z341" i="1" s="1"/>
  <c r="X332" i="1"/>
  <c r="X310" i="1"/>
  <c r="X293" i="1"/>
  <c r="X277" i="1"/>
  <c r="X268" i="1"/>
  <c r="X259" i="1"/>
  <c r="X246" i="1"/>
  <c r="W229" i="1"/>
  <c r="Y229" i="1" s="1"/>
  <c r="Z229" i="1" s="1"/>
  <c r="W197" i="1"/>
  <c r="Y197" i="1" s="1"/>
  <c r="Z197" i="1" s="1"/>
  <c r="W181" i="1"/>
  <c r="Y181" i="1" s="1"/>
  <c r="Z181" i="1" s="1"/>
  <c r="W165" i="1"/>
  <c r="Y165" i="1" s="1"/>
  <c r="Z165" i="1" s="1"/>
  <c r="W152" i="1"/>
  <c r="Y152" i="1" s="1"/>
  <c r="Z152" i="1" s="1"/>
  <c r="W148" i="1"/>
  <c r="W144" i="1"/>
  <c r="X140" i="1"/>
  <c r="W118" i="1"/>
  <c r="W114" i="1"/>
  <c r="Y114" i="1" s="1"/>
  <c r="Z114" i="1" s="1"/>
  <c r="W108" i="1"/>
  <c r="W100" i="1"/>
  <c r="X96" i="1"/>
  <c r="Y81" i="1"/>
  <c r="Z81" i="1" s="1"/>
  <c r="Y57" i="1"/>
  <c r="Z57" i="1" s="1"/>
  <c r="Y44" i="1"/>
  <c r="Z44" i="1" s="1"/>
  <c r="W33" i="1"/>
  <c r="Y33" i="1" s="1"/>
  <c r="Z33" i="1" s="1"/>
  <c r="W18" i="1"/>
  <c r="Y18" i="1" s="1"/>
  <c r="Z18" i="1" s="1"/>
  <c r="X816" i="1"/>
  <c r="X775" i="1"/>
  <c r="X767" i="1"/>
  <c r="X662" i="1"/>
  <c r="W651" i="1"/>
  <c r="W642" i="1"/>
  <c r="Y642" i="1" s="1"/>
  <c r="Z642" i="1" s="1"/>
  <c r="X630" i="1"/>
  <c r="W619" i="1"/>
  <c r="W610" i="1"/>
  <c r="Y610" i="1" s="1"/>
  <c r="Z610" i="1" s="1"/>
  <c r="X598" i="1"/>
  <c r="W587" i="1"/>
  <c r="W578" i="1"/>
  <c r="Y578" i="1" s="1"/>
  <c r="Z578" i="1" s="1"/>
  <c r="X566" i="1"/>
  <c r="W555" i="1"/>
  <c r="W546" i="1"/>
  <c r="Y546" i="1" s="1"/>
  <c r="Z546" i="1" s="1"/>
  <c r="X534" i="1"/>
  <c r="W523" i="1"/>
  <c r="W514" i="1"/>
  <c r="Y514" i="1" s="1"/>
  <c r="Z514" i="1" s="1"/>
  <c r="X502" i="1"/>
  <c r="W491" i="1"/>
  <c r="W482" i="1"/>
  <c r="Y482" i="1" s="1"/>
  <c r="Z482" i="1" s="1"/>
  <c r="X470" i="1"/>
  <c r="W459" i="1"/>
  <c r="W450" i="1"/>
  <c r="Y450" i="1" s="1"/>
  <c r="Z450" i="1" s="1"/>
  <c r="X438" i="1"/>
  <c r="W427" i="1"/>
  <c r="W418" i="1"/>
  <c r="Y418" i="1" s="1"/>
  <c r="Z418" i="1" s="1"/>
  <c r="X406" i="1"/>
  <c r="W395" i="1"/>
  <c r="W386" i="1"/>
  <c r="Y386" i="1" s="1"/>
  <c r="Z386" i="1" s="1"/>
  <c r="X374" i="1"/>
  <c r="X362" i="1"/>
  <c r="Y362" i="1" s="1"/>
  <c r="Z362" i="1" s="1"/>
  <c r="W358" i="1"/>
  <c r="Y358" i="1" s="1"/>
  <c r="Z358" i="1" s="1"/>
  <c r="X345" i="1"/>
  <c r="X329" i="1"/>
  <c r="X320" i="1"/>
  <c r="X298" i="1"/>
  <c r="W294" i="1"/>
  <c r="X281" i="1"/>
  <c r="W265" i="1"/>
  <c r="X256" i="1"/>
  <c r="X234" i="1"/>
  <c r="W230" i="1"/>
  <c r="Y230" i="1" s="1"/>
  <c r="Z230" i="1" s="1"/>
  <c r="X20" i="1"/>
  <c r="W769" i="1"/>
  <c r="Y769" i="1" s="1"/>
  <c r="Z769" i="1" s="1"/>
  <c r="W753" i="1"/>
  <c r="Y753" i="1" s="1"/>
  <c r="Z753" i="1" s="1"/>
  <c r="W737" i="1"/>
  <c r="Y737" i="1" s="1"/>
  <c r="Z737" i="1" s="1"/>
  <c r="W721" i="1"/>
  <c r="Y721" i="1" s="1"/>
  <c r="Z721" i="1" s="1"/>
  <c r="W705" i="1"/>
  <c r="Y705" i="1" s="1"/>
  <c r="Z705" i="1" s="1"/>
  <c r="W689" i="1"/>
  <c r="Y689" i="1" s="1"/>
  <c r="Z689" i="1" s="1"/>
  <c r="W672" i="1"/>
  <c r="X664" i="1"/>
  <c r="W653" i="1"/>
  <c r="X632" i="1"/>
  <c r="X600" i="1"/>
  <c r="X568" i="1"/>
  <c r="X536" i="1"/>
  <c r="X504" i="1"/>
  <c r="X472" i="1"/>
  <c r="X440" i="1"/>
  <c r="X408" i="1"/>
  <c r="X376" i="1"/>
  <c r="X356" i="1"/>
  <c r="X347" i="1"/>
  <c r="W330" i="1"/>
  <c r="W317" i="1"/>
  <c r="W311" i="1"/>
  <c r="Y311" i="1" s="1"/>
  <c r="Z311" i="1" s="1"/>
  <c r="X301" i="1"/>
  <c r="X292" i="1"/>
  <c r="X283" i="1"/>
  <c r="X270" i="1"/>
  <c r="Y270" i="1" s="1"/>
  <c r="Z270" i="1" s="1"/>
  <c r="W266" i="1"/>
  <c r="W253" i="1"/>
  <c r="W247" i="1"/>
  <c r="Y247" i="1" s="1"/>
  <c r="Z247" i="1" s="1"/>
  <c r="X237" i="1"/>
  <c r="X228" i="1"/>
  <c r="X43" i="1"/>
  <c r="X31" i="1"/>
  <c r="X15" i="1"/>
  <c r="X104" i="1"/>
  <c r="W92" i="1"/>
  <c r="X88" i="1"/>
  <c r="W82" i="1"/>
  <c r="Y82" i="1" s="1"/>
  <c r="Z82" i="1" s="1"/>
  <c r="W76" i="1"/>
  <c r="Y76" i="1" s="1"/>
  <c r="Z76" i="1" s="1"/>
  <c r="W68" i="1"/>
  <c r="X64" i="1"/>
  <c r="W58" i="1"/>
  <c r="Y58" i="1" s="1"/>
  <c r="Z58" i="1" s="1"/>
  <c r="W52" i="1"/>
  <c r="X48" i="1"/>
  <c r="X40" i="1"/>
  <c r="W34" i="1"/>
  <c r="Y34" i="1" s="1"/>
  <c r="Z34" i="1" s="1"/>
  <c r="X28" i="1"/>
  <c r="X16" i="1"/>
  <c r="W139" i="1"/>
  <c r="W107" i="1"/>
  <c r="W75" i="1"/>
  <c r="Y75" i="1" s="1"/>
  <c r="Z75" i="1" s="1"/>
  <c r="W43" i="1"/>
  <c r="Y43" i="1" s="1"/>
  <c r="Z43" i="1" s="1"/>
  <c r="W15" i="1"/>
  <c r="Y15" i="1" s="1"/>
  <c r="Z15" i="1" s="1"/>
  <c r="X57" i="1"/>
  <c r="W135" i="1"/>
  <c r="Y135" i="1" s="1"/>
  <c r="Z135" i="1" s="1"/>
  <c r="W95" i="1"/>
  <c r="Y95" i="1" s="1"/>
  <c r="Z95" i="1" s="1"/>
  <c r="W51" i="1"/>
  <c r="Y51" i="1" s="1"/>
  <c r="Z51" i="1" s="1"/>
  <c r="W19" i="1"/>
  <c r="X61" i="1"/>
  <c r="Y61" i="1" s="1"/>
  <c r="Z61" i="1" s="1"/>
  <c r="X13" i="1"/>
  <c r="X137" i="1"/>
  <c r="X2856" i="1"/>
  <c r="X2848" i="1"/>
  <c r="X2840" i="1"/>
  <c r="X2832" i="1"/>
  <c r="X2820" i="1"/>
  <c r="X2846" i="1"/>
  <c r="X2830" i="1"/>
  <c r="X2790" i="1"/>
  <c r="Y2842" i="1"/>
  <c r="Z2842" i="1" s="1"/>
  <c r="Y2827" i="1"/>
  <c r="Z2827" i="1" s="1"/>
  <c r="X2811" i="1"/>
  <c r="Y2811" i="1" s="1"/>
  <c r="Z2811" i="1" s="1"/>
  <c r="X2795" i="1"/>
  <c r="X2764" i="1"/>
  <c r="X2765" i="1"/>
  <c r="Y2765" i="1" s="1"/>
  <c r="Z2765" i="1" s="1"/>
  <c r="X2851" i="1"/>
  <c r="X2835" i="1"/>
  <c r="X2818" i="1"/>
  <c r="X2792" i="1"/>
  <c r="X2785" i="1"/>
  <c r="Y2743" i="1"/>
  <c r="Z2743" i="1" s="1"/>
  <c r="X2740" i="1"/>
  <c r="X2706" i="1"/>
  <c r="X2708" i="1"/>
  <c r="X2674" i="1"/>
  <c r="X2676" i="1"/>
  <c r="X2642" i="1"/>
  <c r="X2644" i="1"/>
  <c r="X2610" i="1"/>
  <c r="X2612" i="1"/>
  <c r="X2819" i="1"/>
  <c r="Y2798" i="1"/>
  <c r="Z2798" i="1" s="1"/>
  <c r="Y2790" i="1"/>
  <c r="Z2790" i="1" s="1"/>
  <c r="Y2782" i="1"/>
  <c r="Z2782" i="1" s="1"/>
  <c r="X2769" i="1"/>
  <c r="X2741" i="1"/>
  <c r="W2731" i="1"/>
  <c r="Y2731" i="1" s="1"/>
  <c r="Z2731" i="1" s="1"/>
  <c r="X2699" i="1"/>
  <c r="X2667" i="1"/>
  <c r="X2635" i="1"/>
  <c r="X2797" i="1"/>
  <c r="X2744" i="1"/>
  <c r="X2705" i="1"/>
  <c r="X2673" i="1"/>
  <c r="X2641" i="1"/>
  <c r="X2609" i="1"/>
  <c r="X2789" i="1"/>
  <c r="X2754" i="1"/>
  <c r="W2748" i="1"/>
  <c r="W2744" i="1"/>
  <c r="Y2744" i="1" s="1"/>
  <c r="Z2744" i="1" s="1"/>
  <c r="X2727" i="1"/>
  <c r="W2706" i="1"/>
  <c r="Y2706" i="1" s="1"/>
  <c r="Z2706" i="1" s="1"/>
  <c r="X2695" i="1"/>
  <c r="W2674" i="1"/>
  <c r="Y2674" i="1" s="1"/>
  <c r="Z2674" i="1" s="1"/>
  <c r="X2663" i="1"/>
  <c r="W2642" i="1"/>
  <c r="X2631" i="1"/>
  <c r="W2610" i="1"/>
  <c r="Y2610" i="1" s="1"/>
  <c r="Z2610" i="1" s="1"/>
  <c r="Y2596" i="1"/>
  <c r="Z2596" i="1" s="1"/>
  <c r="X2761" i="1"/>
  <c r="X2760" i="1"/>
  <c r="Y2757" i="1"/>
  <c r="Z2757" i="1" s="1"/>
  <c r="X2735" i="1"/>
  <c r="Y2719" i="1"/>
  <c r="Z2719" i="1" s="1"/>
  <c r="W2703" i="1"/>
  <c r="Y2687" i="1"/>
  <c r="Z2687" i="1" s="1"/>
  <c r="W2737" i="1"/>
  <c r="Y2737" i="1" s="1"/>
  <c r="Z2737" i="1" s="1"/>
  <c r="X2702" i="1"/>
  <c r="X2670" i="1"/>
  <c r="X2638" i="1"/>
  <c r="X2606" i="1"/>
  <c r="W2591" i="1"/>
  <c r="Y2591" i="1" s="1"/>
  <c r="Z2591" i="1" s="1"/>
  <c r="W2583" i="1"/>
  <c r="Y2583" i="1" s="1"/>
  <c r="Z2583" i="1" s="1"/>
  <c r="W2575" i="1"/>
  <c r="Y2575" i="1" s="1"/>
  <c r="Z2575" i="1" s="1"/>
  <c r="W2567" i="1"/>
  <c r="Y2567" i="1" s="1"/>
  <c r="Z2567" i="1" s="1"/>
  <c r="W2559" i="1"/>
  <c r="Y2559" i="1" s="1"/>
  <c r="Z2559" i="1" s="1"/>
  <c r="W2551" i="1"/>
  <c r="Y2551" i="1" s="1"/>
  <c r="Z2551" i="1" s="1"/>
  <c r="W2526" i="1"/>
  <c r="W2528" i="1"/>
  <c r="Y2495" i="1"/>
  <c r="Z2495" i="1" s="1"/>
  <c r="W2462" i="1"/>
  <c r="Y2462" i="1" s="1"/>
  <c r="Z2462" i="1" s="1"/>
  <c r="W2464" i="1"/>
  <c r="Y2431" i="1"/>
  <c r="Z2431" i="1" s="1"/>
  <c r="W2398" i="1"/>
  <c r="Y2398" i="1" s="1"/>
  <c r="Z2398" i="1" s="1"/>
  <c r="W2400" i="1"/>
  <c r="Y2400" i="1" s="1"/>
  <c r="Z2400" i="1" s="1"/>
  <c r="Y2776" i="1"/>
  <c r="Z2776" i="1" s="1"/>
  <c r="W2751" i="1"/>
  <c r="Y2751" i="1" s="1"/>
  <c r="Z2751" i="1" s="1"/>
  <c r="W2710" i="1"/>
  <c r="Y2710" i="1" s="1"/>
  <c r="Z2710" i="1" s="1"/>
  <c r="Y2653" i="1"/>
  <c r="Z2653" i="1" s="1"/>
  <c r="X2629" i="1"/>
  <c r="X2597" i="1"/>
  <c r="Y2597" i="1" s="1"/>
  <c r="Z2597" i="1" s="1"/>
  <c r="W2592" i="1"/>
  <c r="Y2592" i="1" s="1"/>
  <c r="Z2592" i="1" s="1"/>
  <c r="W2548" i="1"/>
  <c r="W2499" i="1"/>
  <c r="W2500" i="1"/>
  <c r="W2487" i="1"/>
  <c r="Y2487" i="1" s="1"/>
  <c r="Z2487" i="1" s="1"/>
  <c r="W2486" i="1"/>
  <c r="W2474" i="1"/>
  <c r="Y2474" i="1" s="1"/>
  <c r="Z2474" i="1" s="1"/>
  <c r="W2480" i="1"/>
  <c r="X2696" i="1"/>
  <c r="W2677" i="1"/>
  <c r="Y2677" i="1" s="1"/>
  <c r="Z2677" i="1" s="1"/>
  <c r="W2645" i="1"/>
  <c r="W2613" i="1"/>
  <c r="Y2613" i="1" s="1"/>
  <c r="Z2613" i="1" s="1"/>
  <c r="Y2600" i="1"/>
  <c r="Z2600" i="1" s="1"/>
  <c r="X2857" i="1"/>
  <c r="W2851" i="1"/>
  <c r="X2841" i="1"/>
  <c r="W2835" i="1"/>
  <c r="X2829" i="1"/>
  <c r="X2755" i="1"/>
  <c r="X2693" i="1"/>
  <c r="W2672" i="1"/>
  <c r="Y2623" i="1"/>
  <c r="Z2623" i="1" s="1"/>
  <c r="W2608" i="1"/>
  <c r="X2599" i="1"/>
  <c r="W2569" i="1"/>
  <c r="W2542" i="1"/>
  <c r="W2519" i="1"/>
  <c r="Y2519" i="1" s="1"/>
  <c r="Z2519" i="1" s="1"/>
  <c r="X2581" i="1"/>
  <c r="X2576" i="1"/>
  <c r="W2476" i="1"/>
  <c r="Y2476" i="1" s="1"/>
  <c r="Z2476" i="1" s="1"/>
  <c r="W2455" i="1"/>
  <c r="Y2455" i="1" s="1"/>
  <c r="Z2455" i="1" s="1"/>
  <c r="X2439" i="1"/>
  <c r="X2440" i="1"/>
  <c r="Y2418" i="1"/>
  <c r="Z2418" i="1" s="1"/>
  <c r="W2404" i="1"/>
  <c r="W2403" i="1"/>
  <c r="X2365" i="1"/>
  <c r="X2369" i="1"/>
  <c r="X2371" i="1"/>
  <c r="Y2365" i="1"/>
  <c r="Z2365" i="1" s="1"/>
  <c r="W2320" i="1"/>
  <c r="W2319" i="1"/>
  <c r="W2307" i="1"/>
  <c r="Y2307" i="1" s="1"/>
  <c r="Z2307" i="1" s="1"/>
  <c r="W2304" i="1"/>
  <c r="W2306" i="1"/>
  <c r="Y2306" i="1" s="1"/>
  <c r="Z2306" i="1" s="1"/>
  <c r="W2300" i="1"/>
  <c r="Y2726" i="1"/>
  <c r="Z2726" i="1" s="1"/>
  <c r="W2678" i="1"/>
  <c r="Y2678" i="1" s="1"/>
  <c r="Z2678" i="1" s="1"/>
  <c r="W2632" i="1"/>
  <c r="Y2632" i="1" s="1"/>
  <c r="Z2632" i="1" s="1"/>
  <c r="W2631" i="1"/>
  <c r="Y2631" i="1" s="1"/>
  <c r="Z2631" i="1" s="1"/>
  <c r="W2614" i="1"/>
  <c r="Y2614" i="1" s="1"/>
  <c r="Z2614" i="1" s="1"/>
  <c r="Y2535" i="1"/>
  <c r="Z2535" i="1" s="1"/>
  <c r="X2524" i="1"/>
  <c r="X2523" i="1"/>
  <c r="X2477" i="1"/>
  <c r="Y2477" i="1" s="1"/>
  <c r="Z2477" i="1" s="1"/>
  <c r="W2461" i="1"/>
  <c r="X2438" i="1"/>
  <c r="W2372" i="1"/>
  <c r="Y2323" i="1"/>
  <c r="Z2323" i="1" s="1"/>
  <c r="W2308" i="1"/>
  <c r="W2582" i="1"/>
  <c r="Y2582" i="1" s="1"/>
  <c r="Z2582" i="1" s="1"/>
  <c r="X2549" i="1"/>
  <c r="X2516" i="1"/>
  <c r="X2513" i="1"/>
  <c r="Y2513" i="1" s="1"/>
  <c r="Z2513" i="1" s="1"/>
  <c r="X2475" i="1"/>
  <c r="X2463" i="1"/>
  <c r="X2446" i="1"/>
  <c r="W2423" i="1"/>
  <c r="Y2423" i="1" s="1"/>
  <c r="Z2423" i="1" s="1"/>
  <c r="W2422" i="1"/>
  <c r="Y2422" i="1" s="1"/>
  <c r="Z2422" i="1" s="1"/>
  <c r="W2420" i="1"/>
  <c r="Y2420" i="1" s="1"/>
  <c r="Z2420" i="1" s="1"/>
  <c r="X2367" i="1"/>
  <c r="X2352" i="1"/>
  <c r="X2349" i="1"/>
  <c r="X2351" i="1"/>
  <c r="X2339" i="1"/>
  <c r="W2332" i="1"/>
  <c r="W2328" i="1"/>
  <c r="Y2328" i="1" s="1"/>
  <c r="Z2328" i="1" s="1"/>
  <c r="W2327" i="1"/>
  <c r="X2539" i="1"/>
  <c r="X2481" i="1"/>
  <c r="Y2426" i="1"/>
  <c r="Z2426" i="1" s="1"/>
  <c r="W2396" i="1"/>
  <c r="Y2396" i="1" s="1"/>
  <c r="Z2396" i="1" s="1"/>
  <c r="X2341" i="1"/>
  <c r="W2302" i="1"/>
  <c r="Y2302" i="1" s="1"/>
  <c r="Z2302" i="1" s="1"/>
  <c r="X2283" i="1"/>
  <c r="Y2283" i="1" s="1"/>
  <c r="Z2283" i="1" s="1"/>
  <c r="X2276" i="1"/>
  <c r="X2265" i="1"/>
  <c r="Y2209" i="1"/>
  <c r="Z2209" i="1" s="1"/>
  <c r="Y2177" i="1"/>
  <c r="Z2177" i="1" s="1"/>
  <c r="Y2081" i="1"/>
  <c r="Z2081" i="1" s="1"/>
  <c r="X2565" i="1"/>
  <c r="X2560" i="1"/>
  <c r="W2453" i="1"/>
  <c r="W2407" i="1"/>
  <c r="Y2407" i="1" s="1"/>
  <c r="Z2407" i="1" s="1"/>
  <c r="W2406" i="1"/>
  <c r="Y2406" i="1" s="1"/>
  <c r="Z2406" i="1" s="1"/>
  <c r="W2344" i="1"/>
  <c r="W2343" i="1"/>
  <c r="X2329" i="1"/>
  <c r="W2296" i="1"/>
  <c r="Y2296" i="1" s="1"/>
  <c r="Z2296" i="1" s="1"/>
  <c r="X2280" i="1"/>
  <c r="X2268" i="1"/>
  <c r="X2252" i="1"/>
  <c r="X2215" i="1"/>
  <c r="X2183" i="1"/>
  <c r="X2151" i="1"/>
  <c r="X2119" i="1"/>
  <c r="W2092" i="1"/>
  <c r="W2091" i="1"/>
  <c r="W2078" i="1"/>
  <c r="Y2078" i="1" s="1"/>
  <c r="Z2078" i="1" s="1"/>
  <c r="X2058" i="1"/>
  <c r="X2520" i="1"/>
  <c r="X2459" i="1"/>
  <c r="X2347" i="1"/>
  <c r="Y2347" i="1" s="1"/>
  <c r="Z2347" i="1" s="1"/>
  <c r="W2313" i="1"/>
  <c r="W2310" i="1"/>
  <c r="Y2310" i="1" s="1"/>
  <c r="Z2310" i="1" s="1"/>
  <c r="W2289" i="1"/>
  <c r="W2278" i="1"/>
  <c r="Y2254" i="1"/>
  <c r="Z2254" i="1" s="1"/>
  <c r="X2230" i="1"/>
  <c r="X2216" i="1"/>
  <c r="X2213" i="1"/>
  <c r="W2199" i="1"/>
  <c r="W2200" i="1"/>
  <c r="W2186" i="1"/>
  <c r="Y2186" i="1" s="1"/>
  <c r="Z2186" i="1" s="1"/>
  <c r="X2179" i="1"/>
  <c r="X2166" i="1"/>
  <c r="X2152" i="1"/>
  <c r="X2149" i="1"/>
  <c r="W2135" i="1"/>
  <c r="W2136" i="1"/>
  <c r="W2122" i="1"/>
  <c r="Y2122" i="1" s="1"/>
  <c r="Z2122" i="1" s="1"/>
  <c r="X2115" i="1"/>
  <c r="X2102" i="1"/>
  <c r="W2363" i="1"/>
  <c r="Y2363" i="1" s="1"/>
  <c r="Z2363" i="1" s="1"/>
  <c r="W2358" i="1"/>
  <c r="Y2358" i="1" s="1"/>
  <c r="Z2358" i="1" s="1"/>
  <c r="Y2246" i="1"/>
  <c r="Z2246" i="1" s="1"/>
  <c r="X2223" i="1"/>
  <c r="X2201" i="1"/>
  <c r="W2137" i="1"/>
  <c r="X2116" i="1"/>
  <c r="X2113" i="1"/>
  <c r="Y2113" i="1" s="1"/>
  <c r="Z2113" i="1" s="1"/>
  <c r="W2089" i="1"/>
  <c r="Y2089" i="1" s="1"/>
  <c r="Z2089" i="1" s="1"/>
  <c r="X2072" i="1"/>
  <c r="X2069" i="1"/>
  <c r="X2061" i="1"/>
  <c r="Y2042" i="1"/>
  <c r="Z2042" i="1" s="1"/>
  <c r="W2023" i="1"/>
  <c r="W2024" i="1"/>
  <c r="X2572" i="1"/>
  <c r="X2568" i="1"/>
  <c r="X2413" i="1"/>
  <c r="W2367" i="1"/>
  <c r="Y2367" i="1" s="1"/>
  <c r="Z2367" i="1" s="1"/>
  <c r="W2267" i="1"/>
  <c r="W2266" i="1"/>
  <c r="W2227" i="1"/>
  <c r="W2228" i="1"/>
  <c r="X2207" i="1"/>
  <c r="X2185" i="1"/>
  <c r="X2162" i="1"/>
  <c r="Y2162" i="1" s="1"/>
  <c r="Z2162" i="1" s="1"/>
  <c r="W2133" i="1"/>
  <c r="W2099" i="1"/>
  <c r="W2100" i="1"/>
  <c r="X2066" i="1"/>
  <c r="W2052" i="1"/>
  <c r="W2051" i="1"/>
  <c r="Y2051" i="1" s="1"/>
  <c r="Z2051" i="1" s="1"/>
  <c r="Y2038" i="1"/>
  <c r="Z2038" i="1" s="1"/>
  <c r="W2020" i="1"/>
  <c r="W2019" i="1"/>
  <c r="Y2019" i="1" s="1"/>
  <c r="Z2019" i="1" s="1"/>
  <c r="Y2006" i="1"/>
  <c r="Z2006" i="1" s="1"/>
  <c r="X2000" i="1"/>
  <c r="X1998" i="1"/>
  <c r="X1968" i="1"/>
  <c r="X1966" i="1"/>
  <c r="X1936" i="1"/>
  <c r="X1934" i="1"/>
  <c r="W2214" i="1"/>
  <c r="X2191" i="1"/>
  <c r="X2169" i="1"/>
  <c r="X2146" i="1"/>
  <c r="Y2146" i="1" s="1"/>
  <c r="Z2146" i="1" s="1"/>
  <c r="W2105" i="1"/>
  <c r="X2088" i="1"/>
  <c r="X2077" i="1"/>
  <c r="X2056" i="1"/>
  <c r="X2053" i="1"/>
  <c r="X2046" i="1"/>
  <c r="W2015" i="1"/>
  <c r="Y2015" i="1" s="1"/>
  <c r="Z2015" i="1" s="1"/>
  <c r="W2016" i="1"/>
  <c r="X1999" i="1"/>
  <c r="X1967" i="1"/>
  <c r="X1935" i="1"/>
  <c r="X2381" i="1"/>
  <c r="Y2381" i="1" s="1"/>
  <c r="Z2381" i="1" s="1"/>
  <c r="W2046" i="1"/>
  <c r="Y2046" i="1" s="1"/>
  <c r="Z2046" i="1" s="1"/>
  <c r="W2011" i="1"/>
  <c r="Y2011" i="1" s="1"/>
  <c r="Z2011" i="1" s="1"/>
  <c r="W2012" i="1"/>
  <c r="X1993" i="1"/>
  <c r="Y1988" i="1"/>
  <c r="Z1988" i="1" s="1"/>
  <c r="X2173" i="1"/>
  <c r="X2095" i="1"/>
  <c r="W2049" i="1"/>
  <c r="W2017" i="1"/>
  <c r="W1999" i="1"/>
  <c r="X1969" i="1"/>
  <c r="Y1964" i="1"/>
  <c r="Z1964" i="1" s="1"/>
  <c r="Y1935" i="1"/>
  <c r="Z1935" i="1" s="1"/>
  <c r="W2195" i="1"/>
  <c r="Y2195" i="1" s="1"/>
  <c r="Z2195" i="1" s="1"/>
  <c r="W2196" i="1"/>
  <c r="W2153" i="1"/>
  <c r="X2132" i="1"/>
  <c r="W2045" i="1"/>
  <c r="Y2045" i="1" s="1"/>
  <c r="Z2045" i="1" s="1"/>
  <c r="X2026" i="1"/>
  <c r="W1989" i="1"/>
  <c r="W1985" i="1"/>
  <c r="Y1985" i="1" s="1"/>
  <c r="Z1985" i="1" s="1"/>
  <c r="W1987" i="1"/>
  <c r="Y1987" i="1" s="1"/>
  <c r="Z1987" i="1" s="1"/>
  <c r="X1980" i="1"/>
  <c r="Y2829" i="1"/>
  <c r="Z2829" i="1" s="1"/>
  <c r="W2444" i="1"/>
  <c r="Y2444" i="1" s="1"/>
  <c r="Z2444" i="1" s="1"/>
  <c r="W2255" i="1"/>
  <c r="Y2255" i="1" s="1"/>
  <c r="Z2255" i="1" s="1"/>
  <c r="X2083" i="1"/>
  <c r="X1997" i="1"/>
  <c r="X1985" i="1"/>
  <c r="W1980" i="1"/>
  <c r="Y1980" i="1" s="1"/>
  <c r="Z1980" i="1" s="1"/>
  <c r="Y1962" i="1"/>
  <c r="Z1962" i="1" s="1"/>
  <c r="X1933" i="1"/>
  <c r="X1925" i="1"/>
  <c r="W1977" i="1"/>
  <c r="Y1945" i="1"/>
  <c r="Z1945" i="1" s="1"/>
  <c r="X1929" i="1"/>
  <c r="X1922" i="1"/>
  <c r="X1921" i="1"/>
  <c r="W1906" i="1"/>
  <c r="W1905" i="1"/>
  <c r="Y1905" i="1" s="1"/>
  <c r="Z1905" i="1" s="1"/>
  <c r="W1904" i="1"/>
  <c r="Y1904" i="1" s="1"/>
  <c r="Z1904" i="1" s="1"/>
  <c r="Y1921" i="1"/>
  <c r="Z1921" i="1" s="1"/>
  <c r="X1897" i="1"/>
  <c r="Y1897" i="1" s="1"/>
  <c r="Z1897" i="1" s="1"/>
  <c r="X1961" i="1"/>
  <c r="X1913" i="1"/>
  <c r="W1903" i="1"/>
  <c r="W1899" i="1"/>
  <c r="W1895" i="1"/>
  <c r="Y1940" i="1"/>
  <c r="Z1940" i="1" s="1"/>
  <c r="Y1910" i="1"/>
  <c r="Z1910" i="1" s="1"/>
  <c r="Y1969" i="1"/>
  <c r="Z1969" i="1" s="1"/>
  <c r="Y1801" i="1"/>
  <c r="Z1801" i="1" s="1"/>
  <c r="W1793" i="1"/>
  <c r="Y1793" i="1" s="1"/>
  <c r="Z1793" i="1" s="1"/>
  <c r="W1794" i="1"/>
  <c r="Y1794" i="1" s="1"/>
  <c r="Z1794" i="1" s="1"/>
  <c r="Y1779" i="1"/>
  <c r="Z1779" i="1" s="1"/>
  <c r="W1761" i="1"/>
  <c r="Y1761" i="1" s="1"/>
  <c r="Z1761" i="1" s="1"/>
  <c r="W1762" i="1"/>
  <c r="Y1762" i="1" s="1"/>
  <c r="Z1762" i="1" s="1"/>
  <c r="W1729" i="1"/>
  <c r="Y1729" i="1" s="1"/>
  <c r="Z1729" i="1" s="1"/>
  <c r="W1730" i="1"/>
  <c r="Y1730" i="1" s="1"/>
  <c r="Z1730" i="1" s="1"/>
  <c r="W1714" i="1"/>
  <c r="Y1714" i="1" s="1"/>
  <c r="Z1714" i="1" s="1"/>
  <c r="W1713" i="1"/>
  <c r="Y1713" i="1" s="1"/>
  <c r="Z1713" i="1" s="1"/>
  <c r="W1715" i="1"/>
  <c r="Y1715" i="1" s="1"/>
  <c r="Z1715" i="1" s="1"/>
  <c r="W1893" i="1"/>
  <c r="W1776" i="1"/>
  <c r="Y1776" i="1" s="1"/>
  <c r="Z1776" i="1" s="1"/>
  <c r="X1755" i="1"/>
  <c r="X1758" i="1"/>
  <c r="W1744" i="1"/>
  <c r="Y1744" i="1" s="1"/>
  <c r="Z1744" i="1" s="1"/>
  <c r="W1712" i="1"/>
  <c r="Y1712" i="1" s="1"/>
  <c r="Z1712" i="1" s="1"/>
  <c r="W1807" i="1"/>
  <c r="Y1807" i="1" s="1"/>
  <c r="Z1807" i="1" s="1"/>
  <c r="W1787" i="1"/>
  <c r="X1781" i="1"/>
  <c r="W1769" i="1"/>
  <c r="W1770" i="1"/>
  <c r="Y1770" i="1" s="1"/>
  <c r="Z1770" i="1" s="1"/>
  <c r="W1755" i="1"/>
  <c r="Y1755" i="1" s="1"/>
  <c r="Z1755" i="1" s="1"/>
  <c r="X1749" i="1"/>
  <c r="W1737" i="1"/>
  <c r="W1738" i="1"/>
  <c r="Y1738" i="1" s="1"/>
  <c r="Z1738" i="1" s="1"/>
  <c r="X1818" i="1"/>
  <c r="X1815" i="1"/>
  <c r="X1809" i="1"/>
  <c r="Y1809" i="1" s="1"/>
  <c r="Z1809" i="1" s="1"/>
  <c r="W1799" i="1"/>
  <c r="Y1799" i="1" s="1"/>
  <c r="Z1799" i="1" s="1"/>
  <c r="W1781" i="1"/>
  <c r="Y1781" i="1" s="1"/>
  <c r="Z1781" i="1" s="1"/>
  <c r="W1782" i="1"/>
  <c r="Y1782" i="1" s="1"/>
  <c r="Z1782" i="1" s="1"/>
  <c r="W1767" i="1"/>
  <c r="Y1767" i="1" s="1"/>
  <c r="Z1767" i="1" s="1"/>
  <c r="W1749" i="1"/>
  <c r="Y1749" i="1" s="1"/>
  <c r="Z1749" i="1" s="1"/>
  <c r="W1750" i="1"/>
  <c r="Y1750" i="1" s="1"/>
  <c r="Z1750" i="1" s="1"/>
  <c r="W1735" i="1"/>
  <c r="W1669" i="1"/>
  <c r="W1661" i="1"/>
  <c r="Y1661" i="1" s="1"/>
  <c r="Z1661" i="1" s="1"/>
  <c r="W1653" i="1"/>
  <c r="Y1653" i="1" s="1"/>
  <c r="Z1653" i="1" s="1"/>
  <c r="W1645" i="1"/>
  <c r="W1637" i="1"/>
  <c r="W1629" i="1"/>
  <c r="Y1629" i="1" s="1"/>
  <c r="Z1629" i="1" s="1"/>
  <c r="W1621" i="1"/>
  <c r="Y1621" i="1" s="1"/>
  <c r="Z1621" i="1" s="1"/>
  <c r="W1613" i="1"/>
  <c r="W1605" i="1"/>
  <c r="W1597" i="1"/>
  <c r="Y1597" i="1" s="1"/>
  <c r="Z1597" i="1" s="1"/>
  <c r="W1589" i="1"/>
  <c r="Y1589" i="1" s="1"/>
  <c r="Z1589" i="1" s="1"/>
  <c r="W1581" i="1"/>
  <c r="W1573" i="1"/>
  <c r="W1703" i="1"/>
  <c r="Y1679" i="1"/>
  <c r="Z1679" i="1" s="1"/>
  <c r="W1656" i="1"/>
  <c r="W1647" i="1"/>
  <c r="Y1647" i="1" s="1"/>
  <c r="Z1647" i="1" s="1"/>
  <c r="W1624" i="1"/>
  <c r="W1615" i="1"/>
  <c r="Y1615" i="1" s="1"/>
  <c r="Z1615" i="1" s="1"/>
  <c r="W1592" i="1"/>
  <c r="W1583" i="1"/>
  <c r="Y1583" i="1" s="1"/>
  <c r="Z1583" i="1" s="1"/>
  <c r="W1567" i="1"/>
  <c r="X1700" i="1"/>
  <c r="X1684" i="1"/>
  <c r="Y1684" i="1" s="1"/>
  <c r="Z1684" i="1" s="1"/>
  <c r="W1660" i="1"/>
  <c r="Y1660" i="1" s="1"/>
  <c r="Z1660" i="1" s="1"/>
  <c r="W1651" i="1"/>
  <c r="Y1651" i="1" s="1"/>
  <c r="Z1651" i="1" s="1"/>
  <c r="W1628" i="1"/>
  <c r="Y1628" i="1" s="1"/>
  <c r="Z1628" i="1" s="1"/>
  <c r="W1619" i="1"/>
  <c r="Y1619" i="1" s="1"/>
  <c r="Z1619" i="1" s="1"/>
  <c r="W1596" i="1"/>
  <c r="Y1596" i="1" s="1"/>
  <c r="Z1596" i="1" s="1"/>
  <c r="W1587" i="1"/>
  <c r="Y1587" i="1" s="1"/>
  <c r="Z1587" i="1" s="1"/>
  <c r="Y1554" i="1"/>
  <c r="Z1554" i="1" s="1"/>
  <c r="Y1546" i="1"/>
  <c r="Z1546" i="1" s="1"/>
  <c r="Y1538" i="1"/>
  <c r="Z1538" i="1" s="1"/>
  <c r="X1531" i="1"/>
  <c r="Y1376" i="1"/>
  <c r="Z1376" i="1" s="1"/>
  <c r="Y1360" i="1"/>
  <c r="Z1360" i="1" s="1"/>
  <c r="Y1344" i="1"/>
  <c r="Z1344" i="1" s="1"/>
  <c r="Y1328" i="1"/>
  <c r="Z1328" i="1" s="1"/>
  <c r="Y1312" i="1"/>
  <c r="Z1312" i="1" s="1"/>
  <c r="Y1296" i="1"/>
  <c r="Z1296" i="1" s="1"/>
  <c r="Y1280" i="1"/>
  <c r="Z1280" i="1" s="1"/>
  <c r="W1709" i="1"/>
  <c r="W1704" i="1"/>
  <c r="Y1704" i="1" s="1"/>
  <c r="Z1704" i="1" s="1"/>
  <c r="W1664" i="1"/>
  <c r="Y1664" i="1" s="1"/>
  <c r="Z1664" i="1" s="1"/>
  <c r="W1655" i="1"/>
  <c r="Y1655" i="1" s="1"/>
  <c r="Z1655" i="1" s="1"/>
  <c r="W1632" i="1"/>
  <c r="Y1632" i="1" s="1"/>
  <c r="Z1632" i="1" s="1"/>
  <c r="W1623" i="1"/>
  <c r="Y1623" i="1" s="1"/>
  <c r="Z1623" i="1" s="1"/>
  <c r="W1600" i="1"/>
  <c r="Y1600" i="1" s="1"/>
  <c r="Z1600" i="1" s="1"/>
  <c r="W1591" i="1"/>
  <c r="Y1591" i="1" s="1"/>
  <c r="Z1591" i="1" s="1"/>
  <c r="Y1534" i="1"/>
  <c r="Z1534" i="1" s="1"/>
  <c r="W1725" i="1"/>
  <c r="Y1725" i="1" s="1"/>
  <c r="Z1725" i="1" s="1"/>
  <c r="X1695" i="1"/>
  <c r="Y1695" i="1" s="1"/>
  <c r="Z1695" i="1" s="1"/>
  <c r="X1679" i="1"/>
  <c r="W1668" i="1"/>
  <c r="Y1668" i="1" s="1"/>
  <c r="Z1668" i="1" s="1"/>
  <c r="W1659" i="1"/>
  <c r="Y1659" i="1" s="1"/>
  <c r="Z1659" i="1" s="1"/>
  <c r="W1636" i="1"/>
  <c r="Y1636" i="1" s="1"/>
  <c r="Z1636" i="1" s="1"/>
  <c r="W1627" i="1"/>
  <c r="Y1627" i="1" s="1"/>
  <c r="Z1627" i="1" s="1"/>
  <c r="W1604" i="1"/>
  <c r="Y1604" i="1" s="1"/>
  <c r="Z1604" i="1" s="1"/>
  <c r="W1595" i="1"/>
  <c r="Y1595" i="1" s="1"/>
  <c r="Z1595" i="1" s="1"/>
  <c r="W1572" i="1"/>
  <c r="Y1572" i="1" s="1"/>
  <c r="Z1572" i="1" s="1"/>
  <c r="X1527" i="1"/>
  <c r="W1560" i="1"/>
  <c r="Y1560" i="1" s="1"/>
  <c r="Z1560" i="1" s="1"/>
  <c r="Y1532" i="1"/>
  <c r="Z1532" i="1" s="1"/>
  <c r="Y1524" i="1"/>
  <c r="Z1524" i="1" s="1"/>
  <c r="Y1516" i="1"/>
  <c r="Z1516" i="1" s="1"/>
  <c r="Y1508" i="1"/>
  <c r="Z1508" i="1" s="1"/>
  <c r="Y1500" i="1"/>
  <c r="Z1500" i="1" s="1"/>
  <c r="Y1492" i="1"/>
  <c r="Z1492" i="1" s="1"/>
  <c r="Y1484" i="1"/>
  <c r="Z1484" i="1" s="1"/>
  <c r="Y1476" i="1"/>
  <c r="Z1476" i="1" s="1"/>
  <c r="Y1468" i="1"/>
  <c r="Z1468" i="1" s="1"/>
  <c r="Y1460" i="1"/>
  <c r="Z1460" i="1" s="1"/>
  <c r="Y1452" i="1"/>
  <c r="Z1452" i="1" s="1"/>
  <c r="Y1444" i="1"/>
  <c r="Z1444" i="1" s="1"/>
  <c r="Y1436" i="1"/>
  <c r="Z1436" i="1" s="1"/>
  <c r="Y1428" i="1"/>
  <c r="Z1428" i="1" s="1"/>
  <c r="Y1420" i="1"/>
  <c r="Z1420" i="1" s="1"/>
  <c r="Y1412" i="1"/>
  <c r="Z1412" i="1" s="1"/>
  <c r="Y1404" i="1"/>
  <c r="Z1404" i="1" s="1"/>
  <c r="Y1396" i="1"/>
  <c r="Z1396" i="1" s="1"/>
  <c r="X1378" i="1"/>
  <c r="W1367" i="1"/>
  <c r="X1346" i="1"/>
  <c r="W1335" i="1"/>
  <c r="X1314" i="1"/>
  <c r="W1303" i="1"/>
  <c r="X1282" i="1"/>
  <c r="W1271" i="1"/>
  <c r="X1255" i="1"/>
  <c r="X1251" i="1"/>
  <c r="X1247" i="1"/>
  <c r="X1243" i="1"/>
  <c r="X1239" i="1"/>
  <c r="X1235" i="1"/>
  <c r="X1231" i="1"/>
  <c r="X1227" i="1"/>
  <c r="X1223" i="1"/>
  <c r="X1219" i="1"/>
  <c r="X1215" i="1"/>
  <c r="X1211" i="1"/>
  <c r="X1207" i="1"/>
  <c r="X1203" i="1"/>
  <c r="X1199" i="1"/>
  <c r="X1195" i="1"/>
  <c r="X1191" i="1"/>
  <c r="X1187" i="1"/>
  <c r="X1183" i="1"/>
  <c r="X1179" i="1"/>
  <c r="X1175" i="1"/>
  <c r="X1171" i="1"/>
  <c r="X1167" i="1"/>
  <c r="X1163" i="1"/>
  <c r="X1159" i="1"/>
  <c r="X1155" i="1"/>
  <c r="X1151" i="1"/>
  <c r="X1521" i="1"/>
  <c r="X1513" i="1"/>
  <c r="X1505" i="1"/>
  <c r="Y1505" i="1" s="1"/>
  <c r="Z1505" i="1" s="1"/>
  <c r="X1497" i="1"/>
  <c r="Y1497" i="1" s="1"/>
  <c r="Z1497" i="1" s="1"/>
  <c r="X1489" i="1"/>
  <c r="Y1489" i="1" s="1"/>
  <c r="Z1489" i="1" s="1"/>
  <c r="X1481" i="1"/>
  <c r="Y1481" i="1" s="1"/>
  <c r="Z1481" i="1" s="1"/>
  <c r="X1473" i="1"/>
  <c r="Y1473" i="1" s="1"/>
  <c r="Z1473" i="1" s="1"/>
  <c r="X1465" i="1"/>
  <c r="Y1465" i="1" s="1"/>
  <c r="Z1465" i="1" s="1"/>
  <c r="X1457" i="1"/>
  <c r="Y1457" i="1" s="1"/>
  <c r="Z1457" i="1" s="1"/>
  <c r="X1449" i="1"/>
  <c r="Y1449" i="1" s="1"/>
  <c r="Z1449" i="1" s="1"/>
  <c r="X1441" i="1"/>
  <c r="Y1441" i="1" s="1"/>
  <c r="Z1441" i="1" s="1"/>
  <c r="X1433" i="1"/>
  <c r="Y1433" i="1" s="1"/>
  <c r="Z1433" i="1" s="1"/>
  <c r="X1425" i="1"/>
  <c r="Y1425" i="1" s="1"/>
  <c r="Z1425" i="1" s="1"/>
  <c r="X1417" i="1"/>
  <c r="Y1417" i="1" s="1"/>
  <c r="Z1417" i="1" s="1"/>
  <c r="X1409" i="1"/>
  <c r="Y1409" i="1" s="1"/>
  <c r="Z1409" i="1" s="1"/>
  <c r="X1401" i="1"/>
  <c r="Y1401" i="1" s="1"/>
  <c r="Z1401" i="1" s="1"/>
  <c r="X1393" i="1"/>
  <c r="Y1393" i="1" s="1"/>
  <c r="Z1393" i="1" s="1"/>
  <c r="W1353" i="1"/>
  <c r="W1321" i="1"/>
  <c r="W1289" i="1"/>
  <c r="X1265" i="1"/>
  <c r="X1529" i="1"/>
  <c r="X1377" i="1"/>
  <c r="W1366" i="1"/>
  <c r="Y1366" i="1" s="1"/>
  <c r="Z1366" i="1" s="1"/>
  <c r="W1357" i="1"/>
  <c r="X1345" i="1"/>
  <c r="W1334" i="1"/>
  <c r="Y1334" i="1" s="1"/>
  <c r="Z1334" i="1" s="1"/>
  <c r="W1325" i="1"/>
  <c r="X1313" i="1"/>
  <c r="W1302" i="1"/>
  <c r="Y1302" i="1" s="1"/>
  <c r="Z1302" i="1" s="1"/>
  <c r="W1293" i="1"/>
  <c r="X1281" i="1"/>
  <c r="W1270" i="1"/>
  <c r="Y1270" i="1" s="1"/>
  <c r="Z1270" i="1" s="1"/>
  <c r="Y1262" i="1"/>
  <c r="Z1262" i="1" s="1"/>
  <c r="X1522" i="1"/>
  <c r="X1506" i="1"/>
  <c r="X1490" i="1"/>
  <c r="X1474" i="1"/>
  <c r="X1458" i="1"/>
  <c r="X1442" i="1"/>
  <c r="X1426" i="1"/>
  <c r="X1410" i="1"/>
  <c r="X1394" i="1"/>
  <c r="X1381" i="1"/>
  <c r="W1370" i="1"/>
  <c r="Y1370" i="1" s="1"/>
  <c r="Z1370" i="1" s="1"/>
  <c r="X1349" i="1"/>
  <c r="Y1349" i="1" s="1"/>
  <c r="Z1349" i="1" s="1"/>
  <c r="W1338" i="1"/>
  <c r="Y1338" i="1" s="1"/>
  <c r="Z1338" i="1" s="1"/>
  <c r="X1317" i="1"/>
  <c r="Y1317" i="1" s="1"/>
  <c r="Z1317" i="1" s="1"/>
  <c r="W1306" i="1"/>
  <c r="Y1306" i="1" s="1"/>
  <c r="Z1306" i="1" s="1"/>
  <c r="X1285" i="1"/>
  <c r="Y1285" i="1" s="1"/>
  <c r="Z1285" i="1" s="1"/>
  <c r="W1274" i="1"/>
  <c r="Y1274" i="1" s="1"/>
  <c r="Z1274" i="1" s="1"/>
  <c r="X1258" i="1"/>
  <c r="X1250" i="1"/>
  <c r="X1242" i="1"/>
  <c r="X1234" i="1"/>
  <c r="X1226" i="1"/>
  <c r="X1218" i="1"/>
  <c r="X1210" i="1"/>
  <c r="X1202" i="1"/>
  <c r="X1194" i="1"/>
  <c r="X1186" i="1"/>
  <c r="X1178" i="1"/>
  <c r="X1170" i="1"/>
  <c r="X1162" i="1"/>
  <c r="X1154" i="1"/>
  <c r="X1142" i="1"/>
  <c r="W1126" i="1"/>
  <c r="W1127" i="1"/>
  <c r="Y1127" i="1" s="1"/>
  <c r="Z1127" i="1" s="1"/>
  <c r="W1110" i="1"/>
  <c r="Y1110" i="1" s="1"/>
  <c r="Z1110" i="1" s="1"/>
  <c r="W1111" i="1"/>
  <c r="Y1111" i="1" s="1"/>
  <c r="Z1111" i="1" s="1"/>
  <c r="W1094" i="1"/>
  <c r="Y1094" i="1" s="1"/>
  <c r="Z1094" i="1" s="1"/>
  <c r="W1095" i="1"/>
  <c r="Y1095" i="1" s="1"/>
  <c r="Z1095" i="1" s="1"/>
  <c r="W1078" i="1"/>
  <c r="Y1078" i="1" s="1"/>
  <c r="Z1078" i="1" s="1"/>
  <c r="W1079" i="1"/>
  <c r="Y1079" i="1" s="1"/>
  <c r="Z1079" i="1" s="1"/>
  <c r="W1062" i="1"/>
  <c r="Y1062" i="1" s="1"/>
  <c r="Z1062" i="1" s="1"/>
  <c r="W1063" i="1"/>
  <c r="Y1063" i="1" s="1"/>
  <c r="Z1063" i="1" s="1"/>
  <c r="W1046" i="1"/>
  <c r="Y1046" i="1" s="1"/>
  <c r="Z1046" i="1" s="1"/>
  <c r="W1047" i="1"/>
  <c r="Y1047" i="1" s="1"/>
  <c r="Z1047" i="1" s="1"/>
  <c r="W1030" i="1"/>
  <c r="Y1030" i="1" s="1"/>
  <c r="Z1030" i="1" s="1"/>
  <c r="W1031" i="1"/>
  <c r="Y1031" i="1" s="1"/>
  <c r="Z1031" i="1" s="1"/>
  <c r="W1014" i="1"/>
  <c r="Y1014" i="1" s="1"/>
  <c r="Z1014" i="1" s="1"/>
  <c r="W1015" i="1"/>
  <c r="Y1015" i="1" s="1"/>
  <c r="Z1015" i="1" s="1"/>
  <c r="W998" i="1"/>
  <c r="Y998" i="1" s="1"/>
  <c r="Z998" i="1" s="1"/>
  <c r="W999" i="1"/>
  <c r="Y999" i="1" s="1"/>
  <c r="Z999" i="1" s="1"/>
  <c r="W982" i="1"/>
  <c r="Y982" i="1" s="1"/>
  <c r="Z982" i="1" s="1"/>
  <c r="W983" i="1"/>
  <c r="Y983" i="1" s="1"/>
  <c r="Z983" i="1" s="1"/>
  <c r="W970" i="1"/>
  <c r="W971" i="1"/>
  <c r="Y971" i="1" s="1"/>
  <c r="Z971" i="1" s="1"/>
  <c r="W962" i="1"/>
  <c r="W963" i="1"/>
  <c r="Y963" i="1" s="1"/>
  <c r="Z963" i="1" s="1"/>
  <c r="W954" i="1"/>
  <c r="W955" i="1"/>
  <c r="Y955" i="1" s="1"/>
  <c r="Z955" i="1" s="1"/>
  <c r="W946" i="1"/>
  <c r="W947" i="1"/>
  <c r="Y947" i="1" s="1"/>
  <c r="Z947" i="1" s="1"/>
  <c r="W938" i="1"/>
  <c r="W939" i="1"/>
  <c r="Y939" i="1" s="1"/>
  <c r="Z939" i="1" s="1"/>
  <c r="W930" i="1"/>
  <c r="W931" i="1"/>
  <c r="Y931" i="1" s="1"/>
  <c r="Z931" i="1" s="1"/>
  <c r="W922" i="1"/>
  <c r="W923" i="1"/>
  <c r="Y923" i="1" s="1"/>
  <c r="Z923" i="1" s="1"/>
  <c r="W914" i="1"/>
  <c r="W915" i="1"/>
  <c r="Y915" i="1" s="1"/>
  <c r="Z915" i="1" s="1"/>
  <c r="W906" i="1"/>
  <c r="W907" i="1"/>
  <c r="Y907" i="1" s="1"/>
  <c r="Z907" i="1" s="1"/>
  <c r="W898" i="1"/>
  <c r="W899" i="1"/>
  <c r="Y899" i="1" s="1"/>
  <c r="Z899" i="1" s="1"/>
  <c r="W890" i="1"/>
  <c r="W891" i="1"/>
  <c r="Y891" i="1" s="1"/>
  <c r="Z891" i="1" s="1"/>
  <c r="W882" i="1"/>
  <c r="W883" i="1"/>
  <c r="Y883" i="1" s="1"/>
  <c r="Z883" i="1" s="1"/>
  <c r="Y1162" i="1"/>
  <c r="Z1162" i="1" s="1"/>
  <c r="X1130" i="1"/>
  <c r="Y857" i="1"/>
  <c r="Z857" i="1" s="1"/>
  <c r="W822" i="1"/>
  <c r="Y822" i="1" s="1"/>
  <c r="Z822" i="1" s="1"/>
  <c r="W823" i="1"/>
  <c r="Y793" i="1"/>
  <c r="Z793" i="1" s="1"/>
  <c r="X1248" i="1"/>
  <c r="X1232" i="1"/>
  <c r="Y1232" i="1" s="1"/>
  <c r="Z1232" i="1" s="1"/>
  <c r="X1216" i="1"/>
  <c r="Y1216" i="1" s="1"/>
  <c r="Z1216" i="1" s="1"/>
  <c r="X1200" i="1"/>
  <c r="Y1200" i="1" s="1"/>
  <c r="Z1200" i="1" s="1"/>
  <c r="X1184" i="1"/>
  <c r="Y1184" i="1" s="1"/>
  <c r="Z1184" i="1" s="1"/>
  <c r="X1168" i="1"/>
  <c r="Y1168" i="1" s="1"/>
  <c r="Z1168" i="1" s="1"/>
  <c r="X1152" i="1"/>
  <c r="Y1152" i="1" s="1"/>
  <c r="Z1152" i="1" s="1"/>
  <c r="W1116" i="1"/>
  <c r="Y1116" i="1" s="1"/>
  <c r="Z1116" i="1" s="1"/>
  <c r="W1100" i="1"/>
  <c r="Y1100" i="1" s="1"/>
  <c r="Z1100" i="1" s="1"/>
  <c r="W1084" i="1"/>
  <c r="Y1084" i="1" s="1"/>
  <c r="Z1084" i="1" s="1"/>
  <c r="W1069" i="1"/>
  <c r="Y1069" i="1" s="1"/>
  <c r="Z1069" i="1" s="1"/>
  <c r="W1060" i="1"/>
  <c r="Y1060" i="1" s="1"/>
  <c r="Z1060" i="1" s="1"/>
  <c r="W1037" i="1"/>
  <c r="Y1037" i="1" s="1"/>
  <c r="Z1037" i="1" s="1"/>
  <c r="W1028" i="1"/>
  <c r="Y1028" i="1" s="1"/>
  <c r="Z1028" i="1" s="1"/>
  <c r="W1005" i="1"/>
  <c r="Y1005" i="1" s="1"/>
  <c r="Z1005" i="1" s="1"/>
  <c r="W996" i="1"/>
  <c r="Y996" i="1" s="1"/>
  <c r="Z996" i="1" s="1"/>
  <c r="W973" i="1"/>
  <c r="Y973" i="1" s="1"/>
  <c r="Z973" i="1" s="1"/>
  <c r="W965" i="1"/>
  <c r="Y965" i="1" s="1"/>
  <c r="Z965" i="1" s="1"/>
  <c r="W957" i="1"/>
  <c r="Y957" i="1" s="1"/>
  <c r="Z957" i="1" s="1"/>
  <c r="W949" i="1"/>
  <c r="Y949" i="1" s="1"/>
  <c r="Z949" i="1" s="1"/>
  <c r="W941" i="1"/>
  <c r="Y941" i="1" s="1"/>
  <c r="Z941" i="1" s="1"/>
  <c r="W933" i="1"/>
  <c r="Y933" i="1" s="1"/>
  <c r="Z933" i="1" s="1"/>
  <c r="W925" i="1"/>
  <c r="Y925" i="1" s="1"/>
  <c r="Z925" i="1" s="1"/>
  <c r="W917" i="1"/>
  <c r="Y917" i="1" s="1"/>
  <c r="Z917" i="1" s="1"/>
  <c r="W909" i="1"/>
  <c r="Y909" i="1" s="1"/>
  <c r="Z909" i="1" s="1"/>
  <c r="W901" i="1"/>
  <c r="Y901" i="1" s="1"/>
  <c r="Z901" i="1" s="1"/>
  <c r="W893" i="1"/>
  <c r="Y893" i="1" s="1"/>
  <c r="Z893" i="1" s="1"/>
  <c r="W885" i="1"/>
  <c r="Y885" i="1" s="1"/>
  <c r="Z885" i="1" s="1"/>
  <c r="W880" i="1"/>
  <c r="Y880" i="1" s="1"/>
  <c r="Z880" i="1" s="1"/>
  <c r="W876" i="1"/>
  <c r="Y876" i="1" s="1"/>
  <c r="Z876" i="1" s="1"/>
  <c r="X867" i="1"/>
  <c r="W820" i="1"/>
  <c r="Y820" i="1" s="1"/>
  <c r="Z820" i="1" s="1"/>
  <c r="X803" i="1"/>
  <c r="Y1142" i="1"/>
  <c r="Z1142" i="1" s="1"/>
  <c r="X1132" i="1"/>
  <c r="Y1132" i="1" s="1"/>
  <c r="Z1132" i="1" s="1"/>
  <c r="W1040" i="1"/>
  <c r="Y1040" i="1" s="1"/>
  <c r="Z1040" i="1" s="1"/>
  <c r="W1008" i="1"/>
  <c r="Y1008" i="1" s="1"/>
  <c r="Z1008" i="1" s="1"/>
  <c r="W976" i="1"/>
  <c r="Y976" i="1" s="1"/>
  <c r="Z976" i="1" s="1"/>
  <c r="W865" i="1"/>
  <c r="X861" i="1"/>
  <c r="Y861" i="1" s="1"/>
  <c r="Z861" i="1" s="1"/>
  <c r="W846" i="1"/>
  <c r="Y846" i="1" s="1"/>
  <c r="Z846" i="1" s="1"/>
  <c r="W847" i="1"/>
  <c r="W833" i="1"/>
  <c r="X829" i="1"/>
  <c r="Y829" i="1" s="1"/>
  <c r="Z829" i="1" s="1"/>
  <c r="W814" i="1"/>
  <c r="Y814" i="1" s="1"/>
  <c r="Z814" i="1" s="1"/>
  <c r="W815" i="1"/>
  <c r="X797" i="1"/>
  <c r="Y797" i="1" s="1"/>
  <c r="Z797" i="1" s="1"/>
  <c r="W767" i="1"/>
  <c r="Y767" i="1" s="1"/>
  <c r="Z767" i="1" s="1"/>
  <c r="W766" i="1"/>
  <c r="W751" i="1"/>
  <c r="Y751" i="1" s="1"/>
  <c r="Z751" i="1" s="1"/>
  <c r="W750" i="1"/>
  <c r="Y750" i="1" s="1"/>
  <c r="Z750" i="1" s="1"/>
  <c r="W735" i="1"/>
  <c r="Y735" i="1" s="1"/>
  <c r="Z735" i="1" s="1"/>
  <c r="W734" i="1"/>
  <c r="Y734" i="1" s="1"/>
  <c r="Z734" i="1" s="1"/>
  <c r="W719" i="1"/>
  <c r="Y719" i="1" s="1"/>
  <c r="Z719" i="1" s="1"/>
  <c r="W718" i="1"/>
  <c r="Y718" i="1" s="1"/>
  <c r="Z718" i="1" s="1"/>
  <c r="W703" i="1"/>
  <c r="Y703" i="1" s="1"/>
  <c r="Z703" i="1" s="1"/>
  <c r="W702" i="1"/>
  <c r="Y702" i="1" s="1"/>
  <c r="Z702" i="1" s="1"/>
  <c r="W687" i="1"/>
  <c r="Y687" i="1" s="1"/>
  <c r="Z687" i="1" s="1"/>
  <c r="W686" i="1"/>
  <c r="Y686" i="1" s="1"/>
  <c r="Z686" i="1" s="1"/>
  <c r="X1147" i="1"/>
  <c r="X1135" i="1"/>
  <c r="W1052" i="1"/>
  <c r="Y1052" i="1" s="1"/>
  <c r="Z1052" i="1" s="1"/>
  <c r="W1013" i="1"/>
  <c r="Y1013" i="1" s="1"/>
  <c r="Z1013" i="1" s="1"/>
  <c r="W972" i="1"/>
  <c r="Y972" i="1" s="1"/>
  <c r="Z972" i="1" s="1"/>
  <c r="W956" i="1"/>
  <c r="Y956" i="1" s="1"/>
  <c r="Z956" i="1" s="1"/>
  <c r="W940" i="1"/>
  <c r="Y940" i="1" s="1"/>
  <c r="Z940" i="1" s="1"/>
  <c r="W924" i="1"/>
  <c r="Y924" i="1" s="1"/>
  <c r="Z924" i="1" s="1"/>
  <c r="W908" i="1"/>
  <c r="Y908" i="1" s="1"/>
  <c r="Z908" i="1" s="1"/>
  <c r="W892" i="1"/>
  <c r="Y892" i="1" s="1"/>
  <c r="Z892" i="1" s="1"/>
  <c r="Y860" i="1"/>
  <c r="Z860" i="1" s="1"/>
  <c r="X854" i="1"/>
  <c r="X843" i="1"/>
  <c r="X840" i="1"/>
  <c r="Y840" i="1" s="1"/>
  <c r="Z840" i="1" s="1"/>
  <c r="W828" i="1"/>
  <c r="X822" i="1"/>
  <c r="X811" i="1"/>
  <c r="X808" i="1"/>
  <c r="X790" i="1"/>
  <c r="Y656" i="1"/>
  <c r="Z656" i="1" s="1"/>
  <c r="W648" i="1"/>
  <c r="W640" i="1"/>
  <c r="W632" i="1"/>
  <c r="Y632" i="1" s="1"/>
  <c r="Z632" i="1" s="1"/>
  <c r="W624" i="1"/>
  <c r="Y624" i="1" s="1"/>
  <c r="Z624" i="1" s="1"/>
  <c r="W616" i="1"/>
  <c r="W608" i="1"/>
  <c r="W600" i="1"/>
  <c r="Y600" i="1" s="1"/>
  <c r="Z600" i="1" s="1"/>
  <c r="W592" i="1"/>
  <c r="Y592" i="1" s="1"/>
  <c r="Z592" i="1" s="1"/>
  <c r="W584" i="1"/>
  <c r="W576" i="1"/>
  <c r="W568" i="1"/>
  <c r="Y568" i="1" s="1"/>
  <c r="Z568" i="1" s="1"/>
  <c r="W560" i="1"/>
  <c r="Y560" i="1" s="1"/>
  <c r="Z560" i="1" s="1"/>
  <c r="W552" i="1"/>
  <c r="W544" i="1"/>
  <c r="W536" i="1"/>
  <c r="Y536" i="1" s="1"/>
  <c r="Z536" i="1" s="1"/>
  <c r="W528" i="1"/>
  <c r="Y528" i="1" s="1"/>
  <c r="Z528" i="1" s="1"/>
  <c r="W520" i="1"/>
  <c r="W512" i="1"/>
  <c r="W504" i="1"/>
  <c r="Y504" i="1" s="1"/>
  <c r="Z504" i="1" s="1"/>
  <c r="W496" i="1"/>
  <c r="Y496" i="1" s="1"/>
  <c r="Z496" i="1" s="1"/>
  <c r="W488" i="1"/>
  <c r="W480" i="1"/>
  <c r="W472" i="1"/>
  <c r="Y472" i="1" s="1"/>
  <c r="Z472" i="1" s="1"/>
  <c r="W464" i="1"/>
  <c r="Y464" i="1" s="1"/>
  <c r="Z464" i="1" s="1"/>
  <c r="W456" i="1"/>
  <c r="W448" i="1"/>
  <c r="W440" i="1"/>
  <c r="Y440" i="1" s="1"/>
  <c r="Z440" i="1" s="1"/>
  <c r="W432" i="1"/>
  <c r="Y432" i="1" s="1"/>
  <c r="Z432" i="1" s="1"/>
  <c r="W424" i="1"/>
  <c r="W416" i="1"/>
  <c r="W408" i="1"/>
  <c r="Y408" i="1" s="1"/>
  <c r="Z408" i="1" s="1"/>
  <c r="W400" i="1"/>
  <c r="Y400" i="1" s="1"/>
  <c r="Z400" i="1" s="1"/>
  <c r="W392" i="1"/>
  <c r="W384" i="1"/>
  <c r="W376" i="1"/>
  <c r="Y376" i="1" s="1"/>
  <c r="Z376" i="1" s="1"/>
  <c r="W368" i="1"/>
  <c r="Y368" i="1" s="1"/>
  <c r="Z368" i="1" s="1"/>
  <c r="W356" i="1"/>
  <c r="Y356" i="1" s="1"/>
  <c r="Z356" i="1" s="1"/>
  <c r="W340" i="1"/>
  <c r="W324" i="1"/>
  <c r="W308" i="1"/>
  <c r="Y308" i="1" s="1"/>
  <c r="Z308" i="1" s="1"/>
  <c r="W292" i="1"/>
  <c r="Y292" i="1" s="1"/>
  <c r="Z292" i="1" s="1"/>
  <c r="W276" i="1"/>
  <c r="Y276" i="1" s="1"/>
  <c r="Z276" i="1" s="1"/>
  <c r="W260" i="1"/>
  <c r="W244" i="1"/>
  <c r="Y244" i="1" s="1"/>
  <c r="Z244" i="1" s="1"/>
  <c r="W228" i="1"/>
  <c r="Y228" i="1" s="1"/>
  <c r="Z228" i="1" s="1"/>
  <c r="X800" i="1"/>
  <c r="W768" i="1"/>
  <c r="W752" i="1"/>
  <c r="Y752" i="1" s="1"/>
  <c r="Z752" i="1" s="1"/>
  <c r="W736" i="1"/>
  <c r="Y736" i="1" s="1"/>
  <c r="Z736" i="1" s="1"/>
  <c r="W720" i="1"/>
  <c r="Y720" i="1" s="1"/>
  <c r="Z720" i="1" s="1"/>
  <c r="W704" i="1"/>
  <c r="Y704" i="1" s="1"/>
  <c r="Z704" i="1" s="1"/>
  <c r="W688" i="1"/>
  <c r="Y688" i="1" s="1"/>
  <c r="Z688" i="1" s="1"/>
  <c r="X672" i="1"/>
  <c r="W657" i="1"/>
  <c r="Y657" i="1" s="1"/>
  <c r="Z657" i="1" s="1"/>
  <c r="W625" i="1"/>
  <c r="Y625" i="1" s="1"/>
  <c r="Z625" i="1" s="1"/>
  <c r="W593" i="1"/>
  <c r="Y593" i="1" s="1"/>
  <c r="Z593" i="1" s="1"/>
  <c r="W561" i="1"/>
  <c r="Y561" i="1" s="1"/>
  <c r="Z561" i="1" s="1"/>
  <c r="W529" i="1"/>
  <c r="Y529" i="1" s="1"/>
  <c r="Z529" i="1" s="1"/>
  <c r="W497" i="1"/>
  <c r="Y497" i="1" s="1"/>
  <c r="Z497" i="1" s="1"/>
  <c r="W465" i="1"/>
  <c r="Y465" i="1" s="1"/>
  <c r="Z465" i="1" s="1"/>
  <c r="W433" i="1"/>
  <c r="Y433" i="1" s="1"/>
  <c r="Z433" i="1" s="1"/>
  <c r="W401" i="1"/>
  <c r="Y401" i="1" s="1"/>
  <c r="Z401" i="1" s="1"/>
  <c r="W369" i="1"/>
  <c r="Y369" i="1" s="1"/>
  <c r="Z369" i="1" s="1"/>
  <c r="X337" i="1"/>
  <c r="W331" i="1"/>
  <c r="X312" i="1"/>
  <c r="X303" i="1"/>
  <c r="W267" i="1"/>
  <c r="X248" i="1"/>
  <c r="X126" i="1"/>
  <c r="X118" i="1"/>
  <c r="X110" i="1"/>
  <c r="W134" i="1"/>
  <c r="Y134" i="1" s="1"/>
  <c r="Z134" i="1" s="1"/>
  <c r="W128" i="1"/>
  <c r="X124" i="1"/>
  <c r="X828" i="1"/>
  <c r="X772" i="1"/>
  <c r="W668" i="1"/>
  <c r="W663" i="1"/>
  <c r="W654" i="1"/>
  <c r="W631" i="1"/>
  <c r="Y631" i="1" s="1"/>
  <c r="Z631" i="1" s="1"/>
  <c r="W622" i="1"/>
  <c r="W599" i="1"/>
  <c r="Y599" i="1" s="1"/>
  <c r="Z599" i="1" s="1"/>
  <c r="W590" i="1"/>
  <c r="W567" i="1"/>
  <c r="Y567" i="1" s="1"/>
  <c r="Z567" i="1" s="1"/>
  <c r="W558" i="1"/>
  <c r="W535" i="1"/>
  <c r="Y535" i="1" s="1"/>
  <c r="Z535" i="1" s="1"/>
  <c r="W526" i="1"/>
  <c r="W503" i="1"/>
  <c r="Y503" i="1" s="1"/>
  <c r="Z503" i="1" s="1"/>
  <c r="W494" i="1"/>
  <c r="W471" i="1"/>
  <c r="Y471" i="1" s="1"/>
  <c r="Z471" i="1" s="1"/>
  <c r="W462" i="1"/>
  <c r="W439" i="1"/>
  <c r="Y439" i="1" s="1"/>
  <c r="Z439" i="1" s="1"/>
  <c r="W430" i="1"/>
  <c r="W407" i="1"/>
  <c r="Y407" i="1" s="1"/>
  <c r="Z407" i="1" s="1"/>
  <c r="W398" i="1"/>
  <c r="W375" i="1"/>
  <c r="Y375" i="1" s="1"/>
  <c r="Z375" i="1" s="1"/>
  <c r="W366" i="1"/>
  <c r="W357" i="1"/>
  <c r="Y357" i="1" s="1"/>
  <c r="Z357" i="1" s="1"/>
  <c r="X339" i="1"/>
  <c r="Y339" i="1" s="1"/>
  <c r="Z339" i="1" s="1"/>
  <c r="X326" i="1"/>
  <c r="W322" i="1"/>
  <c r="Y322" i="1" s="1"/>
  <c r="Z322" i="1" s="1"/>
  <c r="W309" i="1"/>
  <c r="W303" i="1"/>
  <c r="Y303" i="1" s="1"/>
  <c r="Z303" i="1" s="1"/>
  <c r="W293" i="1"/>
  <c r="Y293" i="1" s="1"/>
  <c r="Z293" i="1" s="1"/>
  <c r="X262" i="1"/>
  <c r="W258" i="1"/>
  <c r="Y258" i="1" s="1"/>
  <c r="Z258" i="1" s="1"/>
  <c r="X245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X148" i="1"/>
  <c r="X144" i="1"/>
  <c r="W137" i="1"/>
  <c r="Y137" i="1" s="1"/>
  <c r="Z137" i="1" s="1"/>
  <c r="W121" i="1"/>
  <c r="Y121" i="1" s="1"/>
  <c r="Z121" i="1" s="1"/>
  <c r="W117" i="1"/>
  <c r="Y117" i="1" s="1"/>
  <c r="Z117" i="1" s="1"/>
  <c r="X108" i="1"/>
  <c r="X100" i="1"/>
  <c r="W94" i="1"/>
  <c r="Y94" i="1" s="1"/>
  <c r="Z94" i="1" s="1"/>
  <c r="Y78" i="1"/>
  <c r="Z78" i="1" s="1"/>
  <c r="W70" i="1"/>
  <c r="Y70" i="1" s="1"/>
  <c r="Z70" i="1" s="1"/>
  <c r="W12" i="1"/>
  <c r="X784" i="1"/>
  <c r="X773" i="1"/>
  <c r="Y773" i="1" s="1"/>
  <c r="Z773" i="1" s="1"/>
  <c r="W673" i="1"/>
  <c r="Y673" i="1" s="1"/>
  <c r="Z673" i="1" s="1"/>
  <c r="X639" i="1"/>
  <c r="X607" i="1"/>
  <c r="X575" i="1"/>
  <c r="X543" i="1"/>
  <c r="X511" i="1"/>
  <c r="X479" i="1"/>
  <c r="X447" i="1"/>
  <c r="X415" i="1"/>
  <c r="X383" i="1"/>
  <c r="X361" i="1"/>
  <c r="W355" i="1"/>
  <c r="W345" i="1"/>
  <c r="Y345" i="1" s="1"/>
  <c r="Z345" i="1" s="1"/>
  <c r="X336" i="1"/>
  <c r="X327" i="1"/>
  <c r="X314" i="1"/>
  <c r="W310" i="1"/>
  <c r="Y310" i="1" s="1"/>
  <c r="Z310" i="1" s="1"/>
  <c r="X297" i="1"/>
  <c r="W291" i="1"/>
  <c r="W281" i="1"/>
  <c r="Y281" i="1" s="1"/>
  <c r="Z281" i="1" s="1"/>
  <c r="X272" i="1"/>
  <c r="X263" i="1"/>
  <c r="X250" i="1"/>
  <c r="W246" i="1"/>
  <c r="Y246" i="1" s="1"/>
  <c r="Z246" i="1" s="1"/>
  <c r="X233" i="1"/>
  <c r="W227" i="1"/>
  <c r="W17" i="1"/>
  <c r="W783" i="1"/>
  <c r="Y783" i="1" s="1"/>
  <c r="Z783" i="1" s="1"/>
  <c r="X774" i="1"/>
  <c r="X766" i="1"/>
  <c r="W670" i="1"/>
  <c r="W662" i="1"/>
  <c r="Y662" i="1" s="1"/>
  <c r="Z662" i="1" s="1"/>
  <c r="W639" i="1"/>
  <c r="W630" i="1"/>
  <c r="Y630" i="1" s="1"/>
  <c r="Z630" i="1" s="1"/>
  <c r="W607" i="1"/>
  <c r="Y607" i="1" s="1"/>
  <c r="Z607" i="1" s="1"/>
  <c r="W598" i="1"/>
  <c r="Y598" i="1" s="1"/>
  <c r="Z598" i="1" s="1"/>
  <c r="W575" i="1"/>
  <c r="Y575" i="1" s="1"/>
  <c r="Z575" i="1" s="1"/>
  <c r="W566" i="1"/>
  <c r="Y566" i="1" s="1"/>
  <c r="Z566" i="1" s="1"/>
  <c r="W543" i="1"/>
  <c r="Y543" i="1" s="1"/>
  <c r="Z543" i="1" s="1"/>
  <c r="W534" i="1"/>
  <c r="Y534" i="1" s="1"/>
  <c r="Z534" i="1" s="1"/>
  <c r="W511" i="1"/>
  <c r="W502" i="1"/>
  <c r="Y502" i="1" s="1"/>
  <c r="Z502" i="1" s="1"/>
  <c r="W479" i="1"/>
  <c r="Y479" i="1" s="1"/>
  <c r="Z479" i="1" s="1"/>
  <c r="W470" i="1"/>
  <c r="Y470" i="1" s="1"/>
  <c r="Z470" i="1" s="1"/>
  <c r="W447" i="1"/>
  <c r="Y447" i="1" s="1"/>
  <c r="Z447" i="1" s="1"/>
  <c r="W438" i="1"/>
  <c r="Y438" i="1" s="1"/>
  <c r="Z438" i="1" s="1"/>
  <c r="W415" i="1"/>
  <c r="Y415" i="1" s="1"/>
  <c r="Z415" i="1" s="1"/>
  <c r="W406" i="1"/>
  <c r="Y406" i="1" s="1"/>
  <c r="Z406" i="1" s="1"/>
  <c r="W383" i="1"/>
  <c r="W374" i="1"/>
  <c r="Y374" i="1" s="1"/>
  <c r="Z374" i="1" s="1"/>
  <c r="W346" i="1"/>
  <c r="Y346" i="1" s="1"/>
  <c r="Z346" i="1" s="1"/>
  <c r="X333" i="1"/>
  <c r="W327" i="1"/>
  <c r="X317" i="1"/>
  <c r="X299" i="1"/>
  <c r="W282" i="1"/>
  <c r="Y282" i="1" s="1"/>
  <c r="Z282" i="1" s="1"/>
  <c r="W269" i="1"/>
  <c r="W263" i="1"/>
  <c r="Y263" i="1" s="1"/>
  <c r="Z263" i="1" s="1"/>
  <c r="X253" i="1"/>
  <c r="X244" i="1"/>
  <c r="X235" i="1"/>
  <c r="X39" i="1"/>
  <c r="Y39" i="1" s="1"/>
  <c r="Z39" i="1" s="1"/>
  <c r="X14" i="1"/>
  <c r="Y14" i="1" s="1"/>
  <c r="Z14" i="1" s="1"/>
  <c r="W109" i="1"/>
  <c r="W101" i="1"/>
  <c r="X92" i="1"/>
  <c r="W86" i="1"/>
  <c r="Y86" i="1" s="1"/>
  <c r="Z86" i="1" s="1"/>
  <c r="X68" i="1"/>
  <c r="W56" i="1"/>
  <c r="X52" i="1"/>
  <c r="W45" i="1"/>
  <c r="W38" i="1"/>
  <c r="Y38" i="1" s="1"/>
  <c r="Z38" i="1" s="1"/>
  <c r="W32" i="1"/>
  <c r="W99" i="1"/>
  <c r="W67" i="1"/>
  <c r="Y67" i="1" s="1"/>
  <c r="Z67" i="1" s="1"/>
  <c r="X85" i="1"/>
  <c r="X41" i="1"/>
  <c r="W207" i="1"/>
  <c r="Y207" i="1" s="1"/>
  <c r="Z207" i="1" s="1"/>
  <c r="W123" i="1"/>
  <c r="W79" i="1"/>
  <c r="Y79" i="1" s="1"/>
  <c r="Z79" i="1" s="1"/>
  <c r="W47" i="1"/>
  <c r="Y47" i="1" s="1"/>
  <c r="Z47" i="1" s="1"/>
  <c r="W11" i="1"/>
  <c r="X45" i="1"/>
  <c r="W219" i="1"/>
  <c r="W195" i="1"/>
  <c r="Y195" i="1" s="1"/>
  <c r="Z195" i="1" s="1"/>
  <c r="W179" i="1"/>
  <c r="Y179" i="1" s="1"/>
  <c r="Z179" i="1" s="1"/>
  <c r="W163" i="1"/>
  <c r="Y163" i="1" s="1"/>
  <c r="Z163" i="1" s="1"/>
  <c r="W91" i="1"/>
  <c r="X149" i="1"/>
  <c r="X133" i="1"/>
  <c r="X101" i="1"/>
  <c r="X69" i="1"/>
  <c r="W2860" i="1"/>
  <c r="W2852" i="1"/>
  <c r="W2844" i="1"/>
  <c r="W2836" i="1"/>
  <c r="W2825" i="1"/>
  <c r="W2819" i="1"/>
  <c r="Y2819" i="1" s="1"/>
  <c r="Z2819" i="1" s="1"/>
  <c r="X2791" i="1"/>
  <c r="X2824" i="1"/>
  <c r="W2854" i="1"/>
  <c r="W2838" i="1"/>
  <c r="W2809" i="1"/>
  <c r="Y2809" i="1" s="1"/>
  <c r="Z2809" i="1" s="1"/>
  <c r="W2807" i="1"/>
  <c r="Y2807" i="1" s="1"/>
  <c r="Z2807" i="1" s="1"/>
  <c r="W2808" i="1"/>
  <c r="W2793" i="1"/>
  <c r="W2791" i="1"/>
  <c r="Y2791" i="1" s="1"/>
  <c r="Z2791" i="1" s="1"/>
  <c r="W2792" i="1"/>
  <c r="Y2792" i="1" s="1"/>
  <c r="Z2792" i="1" s="1"/>
  <c r="X2767" i="1"/>
  <c r="W2764" i="1"/>
  <c r="Y2764" i="1" s="1"/>
  <c r="Z2764" i="1" s="1"/>
  <c r="W2762" i="1"/>
  <c r="Y2762" i="1" s="1"/>
  <c r="Z2762" i="1" s="1"/>
  <c r="W2763" i="1"/>
  <c r="X2847" i="1"/>
  <c r="X2831" i="1"/>
  <c r="X2793" i="1"/>
  <c r="X2775" i="1"/>
  <c r="W2742" i="1"/>
  <c r="W2797" i="1"/>
  <c r="Y2797" i="1" s="1"/>
  <c r="Z2797" i="1" s="1"/>
  <c r="W2779" i="1"/>
  <c r="Y2779" i="1" s="1"/>
  <c r="Z2779" i="1" s="1"/>
  <c r="W2771" i="1"/>
  <c r="Y2771" i="1" s="1"/>
  <c r="Z2771" i="1" s="1"/>
  <c r="W2770" i="1"/>
  <c r="Y2770" i="1" s="1"/>
  <c r="Z2770" i="1" s="1"/>
  <c r="W2745" i="1"/>
  <c r="Y2745" i="1" s="1"/>
  <c r="Z2745" i="1" s="1"/>
  <c r="X2700" i="1"/>
  <c r="X2698" i="1"/>
  <c r="X2666" i="1"/>
  <c r="X2668" i="1"/>
  <c r="X2634" i="1"/>
  <c r="X2636" i="1"/>
  <c r="W2828" i="1"/>
  <c r="W2812" i="1"/>
  <c r="W2810" i="1"/>
  <c r="Y2810" i="1" s="1"/>
  <c r="Z2810" i="1" s="1"/>
  <c r="W2804" i="1"/>
  <c r="W2802" i="1"/>
  <c r="Y2802" i="1" s="1"/>
  <c r="Z2802" i="1" s="1"/>
  <c r="W2796" i="1"/>
  <c r="W2794" i="1"/>
  <c r="Y2794" i="1" s="1"/>
  <c r="Z2794" i="1" s="1"/>
  <c r="W2788" i="1"/>
  <c r="W2786" i="1"/>
  <c r="Y2786" i="1" s="1"/>
  <c r="Z2786" i="1" s="1"/>
  <c r="X2778" i="1"/>
  <c r="Y2778" i="1" s="1"/>
  <c r="Z2778" i="1" s="1"/>
  <c r="X2758" i="1"/>
  <c r="Y2758" i="1" s="1"/>
  <c r="Z2758" i="1" s="1"/>
  <c r="W2741" i="1"/>
  <c r="Y2741" i="1" s="1"/>
  <c r="Z2741" i="1" s="1"/>
  <c r="W2780" i="1"/>
  <c r="X2772" i="1"/>
  <c r="Y2772" i="1" s="1"/>
  <c r="Z2772" i="1" s="1"/>
  <c r="W2721" i="1"/>
  <c r="X2713" i="1"/>
  <c r="Y2713" i="1" s="1"/>
  <c r="Z2713" i="1" s="1"/>
  <c r="W2700" i="1"/>
  <c r="W2689" i="1"/>
  <c r="X2681" i="1"/>
  <c r="Y2681" i="1" s="1"/>
  <c r="Z2681" i="1" s="1"/>
  <c r="W2668" i="1"/>
  <c r="Y2668" i="1" s="1"/>
  <c r="Z2668" i="1" s="1"/>
  <c r="W2657" i="1"/>
  <c r="X2649" i="1"/>
  <c r="Y2649" i="1" s="1"/>
  <c r="Z2649" i="1" s="1"/>
  <c r="W2636" i="1"/>
  <c r="Y2636" i="1" s="1"/>
  <c r="Z2636" i="1" s="1"/>
  <c r="W2625" i="1"/>
  <c r="X2617" i="1"/>
  <c r="Y2617" i="1" s="1"/>
  <c r="Z2617" i="1" s="1"/>
  <c r="W2576" i="1"/>
  <c r="Y2576" i="1" s="1"/>
  <c r="Z2576" i="1" s="1"/>
  <c r="W2560" i="1"/>
  <c r="Y2560" i="1" s="1"/>
  <c r="Z2560" i="1" s="1"/>
  <c r="X2506" i="1"/>
  <c r="Y2506" i="1" s="1"/>
  <c r="Z2506" i="1" s="1"/>
  <c r="X2442" i="1"/>
  <c r="X2410" i="1"/>
  <c r="W2817" i="1"/>
  <c r="X2752" i="1"/>
  <c r="X2748" i="1"/>
  <c r="W2723" i="1"/>
  <c r="Y2723" i="1" s="1"/>
  <c r="Z2723" i="1" s="1"/>
  <c r="W2714" i="1"/>
  <c r="Y2714" i="1" s="1"/>
  <c r="Z2714" i="1" s="1"/>
  <c r="X2703" i="1"/>
  <c r="W2682" i="1"/>
  <c r="Y2682" i="1" s="1"/>
  <c r="Z2682" i="1" s="1"/>
  <c r="X2671" i="1"/>
  <c r="W2650" i="1"/>
  <c r="Y2650" i="1" s="1"/>
  <c r="Z2650" i="1" s="1"/>
  <c r="X2639" i="1"/>
  <c r="W2627" i="1"/>
  <c r="Y2627" i="1" s="1"/>
  <c r="Z2627" i="1" s="1"/>
  <c r="W2618" i="1"/>
  <c r="Y2618" i="1" s="1"/>
  <c r="Z2618" i="1" s="1"/>
  <c r="X2607" i="1"/>
  <c r="W2595" i="1"/>
  <c r="Y2595" i="1" s="1"/>
  <c r="Z2595" i="1" s="1"/>
  <c r="X2759" i="1"/>
  <c r="X2739" i="1"/>
  <c r="X2733" i="1"/>
  <c r="W2720" i="1"/>
  <c r="Y2720" i="1" s="1"/>
  <c r="Z2720" i="1" s="1"/>
  <c r="W2704" i="1"/>
  <c r="W2688" i="1"/>
  <c r="Y2688" i="1" s="1"/>
  <c r="Z2688" i="1" s="1"/>
  <c r="X2717" i="1"/>
  <c r="Y2717" i="1" s="1"/>
  <c r="Z2717" i="1" s="1"/>
  <c r="X2604" i="1"/>
  <c r="W2593" i="1"/>
  <c r="Y2593" i="1" s="1"/>
  <c r="Z2593" i="1" s="1"/>
  <c r="X2579" i="1"/>
  <c r="X2571" i="1"/>
  <c r="X2563" i="1"/>
  <c r="X2547" i="1"/>
  <c r="X2528" i="1"/>
  <c r="X2508" i="1"/>
  <c r="W2489" i="1"/>
  <c r="X2464" i="1"/>
  <c r="X2350" i="1"/>
  <c r="X2318" i="1"/>
  <c r="W2777" i="1"/>
  <c r="X2749" i="1"/>
  <c r="X2704" i="1"/>
  <c r="W2669" i="1"/>
  <c r="Y2669" i="1" s="1"/>
  <c r="Z2669" i="1" s="1"/>
  <c r="X2645" i="1"/>
  <c r="X2630" i="1"/>
  <c r="W2605" i="1"/>
  <c r="Y2605" i="1" s="1"/>
  <c r="Z2605" i="1" s="1"/>
  <c r="X2594" i="1"/>
  <c r="X2590" i="1"/>
  <c r="W2564" i="1"/>
  <c r="W2545" i="1"/>
  <c r="W2536" i="1"/>
  <c r="X2511" i="1"/>
  <c r="X2500" i="1"/>
  <c r="X2499" i="1"/>
  <c r="X2497" i="1"/>
  <c r="Y2497" i="1" s="1"/>
  <c r="Z2497" i="1" s="1"/>
  <c r="W2485" i="1"/>
  <c r="Y2485" i="1" s="1"/>
  <c r="Z2485" i="1" s="1"/>
  <c r="X2480" i="1"/>
  <c r="X2805" i="1"/>
  <c r="Y2805" i="1" s="1"/>
  <c r="Z2805" i="1" s="1"/>
  <c r="W2696" i="1"/>
  <c r="Y2696" i="1" s="1"/>
  <c r="Z2696" i="1" s="1"/>
  <c r="W2695" i="1"/>
  <c r="Y2695" i="1" s="1"/>
  <c r="Z2695" i="1" s="1"/>
  <c r="X2672" i="1"/>
  <c r="X2640" i="1"/>
  <c r="X2608" i="1"/>
  <c r="X2580" i="1"/>
  <c r="X2564" i="1"/>
  <c r="X2548" i="1"/>
  <c r="W2511" i="1"/>
  <c r="Y2511" i="1" s="1"/>
  <c r="Z2511" i="1" s="1"/>
  <c r="X2501" i="1"/>
  <c r="Y2501" i="1" s="1"/>
  <c r="Z2501" i="1" s="1"/>
  <c r="X2478" i="1"/>
  <c r="Y2439" i="1"/>
  <c r="Z2439" i="1" s="1"/>
  <c r="W2424" i="1"/>
  <c r="Y2424" i="1" s="1"/>
  <c r="Z2424" i="1" s="1"/>
  <c r="W2380" i="1"/>
  <c r="W2378" i="1"/>
  <c r="Y2378" i="1" s="1"/>
  <c r="Z2378" i="1" s="1"/>
  <c r="X2370" i="1"/>
  <c r="W2316" i="1"/>
  <c r="W2314" i="1"/>
  <c r="Y2314" i="1" s="1"/>
  <c r="Z2314" i="1" s="1"/>
  <c r="W2855" i="1"/>
  <c r="W2849" i="1"/>
  <c r="X2845" i="1"/>
  <c r="Y2845" i="1" s="1"/>
  <c r="Z2845" i="1" s="1"/>
  <c r="W2839" i="1"/>
  <c r="Y2839" i="1" s="1"/>
  <c r="Z2839" i="1" s="1"/>
  <c r="W2833" i="1"/>
  <c r="X2736" i="1"/>
  <c r="X2694" i="1"/>
  <c r="W2670" i="1"/>
  <c r="Y2670" i="1" s="1"/>
  <c r="Z2670" i="1" s="1"/>
  <c r="W2639" i="1"/>
  <c r="Y2639" i="1" s="1"/>
  <c r="Z2639" i="1" s="1"/>
  <c r="W2624" i="1"/>
  <c r="Y2624" i="1" s="1"/>
  <c r="Z2624" i="1" s="1"/>
  <c r="W2606" i="1"/>
  <c r="Y2606" i="1" s="1"/>
  <c r="Z2606" i="1" s="1"/>
  <c r="X2598" i="1"/>
  <c r="Y2598" i="1" s="1"/>
  <c r="Z2598" i="1" s="1"/>
  <c r="X2566" i="1"/>
  <c r="W2588" i="1"/>
  <c r="W2587" i="1"/>
  <c r="Y2587" i="1" s="1"/>
  <c r="Z2587" i="1" s="1"/>
  <c r="W2586" i="1"/>
  <c r="W2550" i="1"/>
  <c r="Y2550" i="1" s="1"/>
  <c r="Z2550" i="1" s="1"/>
  <c r="W2471" i="1"/>
  <c r="Y2471" i="1" s="1"/>
  <c r="Z2471" i="1" s="1"/>
  <c r="X2453" i="1"/>
  <c r="W2434" i="1"/>
  <c r="W2419" i="1"/>
  <c r="X2404" i="1"/>
  <c r="X2403" i="1"/>
  <c r="X2401" i="1"/>
  <c r="Y2401" i="1" s="1"/>
  <c r="Z2401" i="1" s="1"/>
  <c r="X2391" i="1"/>
  <c r="W2383" i="1"/>
  <c r="W2384" i="1"/>
  <c r="W2371" i="1"/>
  <c r="Y2371" i="1" s="1"/>
  <c r="Z2371" i="1" s="1"/>
  <c r="W2370" i="1"/>
  <c r="Y2370" i="1" s="1"/>
  <c r="Z2370" i="1" s="1"/>
  <c r="W2364" i="1"/>
  <c r="X2356" i="1"/>
  <c r="Y2356" i="1" s="1"/>
  <c r="Z2356" i="1" s="1"/>
  <c r="X2331" i="1"/>
  <c r="X2320" i="1"/>
  <c r="X2319" i="1"/>
  <c r="W2311" i="1"/>
  <c r="W2305" i="1"/>
  <c r="Y2305" i="1" s="1"/>
  <c r="Z2305" i="1" s="1"/>
  <c r="X2300" i="1"/>
  <c r="X2281" i="1"/>
  <c r="X2664" i="1"/>
  <c r="W2648" i="1"/>
  <c r="Y2648" i="1" s="1"/>
  <c r="Z2648" i="1" s="1"/>
  <c r="W2647" i="1"/>
  <c r="W2630" i="1"/>
  <c r="Y2630" i="1" s="1"/>
  <c r="Z2630" i="1" s="1"/>
  <c r="W2566" i="1"/>
  <c r="W2533" i="1"/>
  <c r="W2517" i="1"/>
  <c r="W2493" i="1"/>
  <c r="W2490" i="1"/>
  <c r="Y2490" i="1" s="1"/>
  <c r="Z2490" i="1" s="1"/>
  <c r="X2479" i="1"/>
  <c r="W2448" i="1"/>
  <c r="W2442" i="1"/>
  <c r="Y2442" i="1" s="1"/>
  <c r="Z2442" i="1" s="1"/>
  <c r="W2429" i="1"/>
  <c r="W2411" i="1"/>
  <c r="Y2411" i="1" s="1"/>
  <c r="Z2411" i="1" s="1"/>
  <c r="X2408" i="1"/>
  <c r="Y2408" i="1" s="1"/>
  <c r="Z2408" i="1" s="1"/>
  <c r="X2385" i="1"/>
  <c r="Y2385" i="1" s="1"/>
  <c r="Z2385" i="1" s="1"/>
  <c r="X2372" i="1"/>
  <c r="W2336" i="1"/>
  <c r="W2334" i="1"/>
  <c r="Y2334" i="1" s="1"/>
  <c r="Z2334" i="1" s="1"/>
  <c r="W2335" i="1"/>
  <c r="Y2335" i="1" s="1"/>
  <c r="Z2335" i="1" s="1"/>
  <c r="W2321" i="1"/>
  <c r="Y2321" i="1" s="1"/>
  <c r="Z2321" i="1" s="1"/>
  <c r="X2308" i="1"/>
  <c r="X2257" i="1"/>
  <c r="W2556" i="1"/>
  <c r="W2555" i="1"/>
  <c r="Y2555" i="1" s="1"/>
  <c r="Z2555" i="1" s="1"/>
  <c r="W2554" i="1"/>
  <c r="X2527" i="1"/>
  <c r="W2470" i="1"/>
  <c r="X2461" i="1"/>
  <c r="W2452" i="1"/>
  <c r="W2451" i="1"/>
  <c r="W2450" i="1"/>
  <c r="Y2450" i="1" s="1"/>
  <c r="Z2450" i="1" s="1"/>
  <c r="W2436" i="1"/>
  <c r="W2435" i="1"/>
  <c r="X2419" i="1"/>
  <c r="W2413" i="1"/>
  <c r="Y2413" i="1" s="1"/>
  <c r="Z2413" i="1" s="1"/>
  <c r="X2397" i="1"/>
  <c r="W2388" i="1"/>
  <c r="W2386" i="1"/>
  <c r="Y2386" i="1" s="1"/>
  <c r="Z2386" i="1" s="1"/>
  <c r="W2387" i="1"/>
  <c r="Y2387" i="1" s="1"/>
  <c r="Z2387" i="1" s="1"/>
  <c r="W2362" i="1"/>
  <c r="W2350" i="1"/>
  <c r="Y2350" i="1" s="1"/>
  <c r="Z2350" i="1" s="1"/>
  <c r="W2339" i="1"/>
  <c r="Y2339" i="1" s="1"/>
  <c r="Z2339" i="1" s="1"/>
  <c r="X2332" i="1"/>
  <c r="W2534" i="1"/>
  <c r="Y2534" i="1" s="1"/>
  <c r="Z2534" i="1" s="1"/>
  <c r="X2471" i="1"/>
  <c r="W2427" i="1"/>
  <c r="X2327" i="1"/>
  <c r="W2303" i="1"/>
  <c r="W2280" i="1"/>
  <c r="Y2280" i="1" s="1"/>
  <c r="Z2280" i="1" s="1"/>
  <c r="W2279" i="1"/>
  <c r="Y2279" i="1" s="1"/>
  <c r="Z2279" i="1" s="1"/>
  <c r="W2274" i="1"/>
  <c r="Y2274" i="1" s="1"/>
  <c r="Z2274" i="1" s="1"/>
  <c r="W2265" i="1"/>
  <c r="Y2265" i="1" s="1"/>
  <c r="Z2265" i="1" s="1"/>
  <c r="W2258" i="1"/>
  <c r="X2245" i="1"/>
  <c r="Y2245" i="1" s="1"/>
  <c r="Z2245" i="1" s="1"/>
  <c r="X2247" i="1"/>
  <c r="W2239" i="1"/>
  <c r="W2240" i="1"/>
  <c r="Y2240" i="1" s="1"/>
  <c r="Z2240" i="1" s="1"/>
  <c r="W2226" i="1"/>
  <c r="X2222" i="1"/>
  <c r="W2207" i="1"/>
  <c r="Y2207" i="1" s="1"/>
  <c r="Z2207" i="1" s="1"/>
  <c r="W2208" i="1"/>
  <c r="W2194" i="1"/>
  <c r="Y2194" i="1" s="1"/>
  <c r="Z2194" i="1" s="1"/>
  <c r="X2190" i="1"/>
  <c r="W2175" i="1"/>
  <c r="W2176" i="1"/>
  <c r="X2158" i="1"/>
  <c r="W2143" i="1"/>
  <c r="W2144" i="1"/>
  <c r="W2130" i="1"/>
  <c r="X2126" i="1"/>
  <c r="W2111" i="1"/>
  <c r="Y2111" i="1" s="1"/>
  <c r="Z2111" i="1" s="1"/>
  <c r="W2112" i="1"/>
  <c r="W2098" i="1"/>
  <c r="X2094" i="1"/>
  <c r="W2079" i="1"/>
  <c r="Y2079" i="1" s="1"/>
  <c r="Z2079" i="1" s="1"/>
  <c r="W2080" i="1"/>
  <c r="Y2066" i="1"/>
  <c r="Z2066" i="1" s="1"/>
  <c r="X2062" i="1"/>
  <c r="W2518" i="1"/>
  <c r="Y2518" i="1" s="1"/>
  <c r="Z2518" i="1" s="1"/>
  <c r="W2445" i="1"/>
  <c r="X2395" i="1"/>
  <c r="W2355" i="1"/>
  <c r="Y2355" i="1" s="1"/>
  <c r="Z2355" i="1" s="1"/>
  <c r="X2344" i="1"/>
  <c r="X2343" i="1"/>
  <c r="X2322" i="1"/>
  <c r="W2291" i="1"/>
  <c r="X2275" i="1"/>
  <c r="X2263" i="1"/>
  <c r="W2238" i="1"/>
  <c r="Y2238" i="1" s="1"/>
  <c r="Z2238" i="1" s="1"/>
  <c r="X2234" i="1"/>
  <c r="W2220" i="1"/>
  <c r="W2219" i="1"/>
  <c r="W2206" i="1"/>
  <c r="Y2206" i="1" s="1"/>
  <c r="Z2206" i="1" s="1"/>
  <c r="X2202" i="1"/>
  <c r="W2188" i="1"/>
  <c r="W2187" i="1"/>
  <c r="W2174" i="1"/>
  <c r="Y2174" i="1" s="1"/>
  <c r="Z2174" i="1" s="1"/>
  <c r="X2170" i="1"/>
  <c r="W2156" i="1"/>
  <c r="W2155" i="1"/>
  <c r="W2142" i="1"/>
  <c r="Y2142" i="1" s="1"/>
  <c r="Z2142" i="1" s="1"/>
  <c r="X2138" i="1"/>
  <c r="W2124" i="1"/>
  <c r="W2123" i="1"/>
  <c r="W2110" i="1"/>
  <c r="Y2110" i="1" s="1"/>
  <c r="Z2110" i="1" s="1"/>
  <c r="X2106" i="1"/>
  <c r="X2092" i="1"/>
  <c r="W2076" i="1"/>
  <c r="W2075" i="1"/>
  <c r="Y2075" i="1" s="1"/>
  <c r="Z2075" i="1" s="1"/>
  <c r="W2062" i="1"/>
  <c r="Y2062" i="1" s="1"/>
  <c r="Z2062" i="1" s="1"/>
  <c r="X2055" i="1"/>
  <c r="W2484" i="1"/>
  <c r="W2458" i="1"/>
  <c r="Y2458" i="1" s="1"/>
  <c r="Z2458" i="1" s="1"/>
  <c r="W2342" i="1"/>
  <c r="X2313" i="1"/>
  <c r="X2289" i="1"/>
  <c r="W2263" i="1"/>
  <c r="Y2263" i="1" s="1"/>
  <c r="Z2263" i="1" s="1"/>
  <c r="W2253" i="1"/>
  <c r="W2234" i="1"/>
  <c r="Y2234" i="1" s="1"/>
  <c r="Z2234" i="1" s="1"/>
  <c r="X2227" i="1"/>
  <c r="X2214" i="1"/>
  <c r="X2200" i="1"/>
  <c r="X2197" i="1"/>
  <c r="W2183" i="1"/>
  <c r="Y2183" i="1" s="1"/>
  <c r="Z2183" i="1" s="1"/>
  <c r="W2184" i="1"/>
  <c r="W2170" i="1"/>
  <c r="Y2170" i="1" s="1"/>
  <c r="Z2170" i="1" s="1"/>
  <c r="X2163" i="1"/>
  <c r="X2150" i="1"/>
  <c r="X2136" i="1"/>
  <c r="X2133" i="1"/>
  <c r="W2119" i="1"/>
  <c r="Y2119" i="1" s="1"/>
  <c r="Z2119" i="1" s="1"/>
  <c r="W2120" i="1"/>
  <c r="W2106" i="1"/>
  <c r="X2099" i="1"/>
  <c r="X2359" i="1"/>
  <c r="X2311" i="1"/>
  <c r="W2243" i="1"/>
  <c r="Y2243" i="1" s="1"/>
  <c r="Z2243" i="1" s="1"/>
  <c r="W2244" i="1"/>
  <c r="X2221" i="1"/>
  <c r="Y2221" i="1" s="1"/>
  <c r="Z2221" i="1" s="1"/>
  <c r="W2182" i="1"/>
  <c r="Y2182" i="1" s="1"/>
  <c r="Z2182" i="1" s="1"/>
  <c r="X2159" i="1"/>
  <c r="X2137" i="1"/>
  <c r="X2114" i="1"/>
  <c r="W2086" i="1"/>
  <c r="W2067" i="1"/>
  <c r="Y2067" i="1" s="1"/>
  <c r="Z2067" i="1" s="1"/>
  <c r="W2068" i="1"/>
  <c r="X2035" i="1"/>
  <c r="X2024" i="1"/>
  <c r="W2009" i="1"/>
  <c r="X2003" i="1"/>
  <c r="X1971" i="1"/>
  <c r="X1939" i="1"/>
  <c r="W2504" i="1"/>
  <c r="W2502" i="1"/>
  <c r="Y2502" i="1" s="1"/>
  <c r="Z2502" i="1" s="1"/>
  <c r="X2415" i="1"/>
  <c r="W2338" i="1"/>
  <c r="Y2338" i="1" s="1"/>
  <c r="Z2338" i="1" s="1"/>
  <c r="X2267" i="1"/>
  <c r="X2266" i="1"/>
  <c r="X2228" i="1"/>
  <c r="X2225" i="1"/>
  <c r="W2166" i="1"/>
  <c r="Y2166" i="1" s="1"/>
  <c r="Z2166" i="1" s="1"/>
  <c r="X2145" i="1"/>
  <c r="Y2145" i="1" s="1"/>
  <c r="Z2145" i="1" s="1"/>
  <c r="W2121" i="1"/>
  <c r="X2100" i="1"/>
  <c r="X2097" i="1"/>
  <c r="X2070" i="1"/>
  <c r="X2057" i="1"/>
  <c r="Y2057" i="1" s="1"/>
  <c r="Z2057" i="1" s="1"/>
  <c r="X2052" i="1"/>
  <c r="W2037" i="1"/>
  <c r="Y2037" i="1" s="1"/>
  <c r="Z2037" i="1" s="1"/>
  <c r="X2031" i="1"/>
  <c r="X2020" i="1"/>
  <c r="W2005" i="1"/>
  <c r="Y2005" i="1" s="1"/>
  <c r="Z2005" i="1" s="1"/>
  <c r="X1992" i="1"/>
  <c r="Y1992" i="1" s="1"/>
  <c r="Z1992" i="1" s="1"/>
  <c r="X1990" i="1"/>
  <c r="Y1990" i="1" s="1"/>
  <c r="Z1990" i="1" s="1"/>
  <c r="X1960" i="1"/>
  <c r="Y1960" i="1" s="1"/>
  <c r="Z1960" i="1" s="1"/>
  <c r="X1958" i="1"/>
  <c r="X1926" i="1"/>
  <c r="Y1926" i="1" s="1"/>
  <c r="Z1926" i="1" s="1"/>
  <c r="X1928" i="1"/>
  <c r="Y1928" i="1" s="1"/>
  <c r="Z1928" i="1" s="1"/>
  <c r="W2340" i="1"/>
  <c r="X2273" i="1"/>
  <c r="Y2273" i="1" s="1"/>
  <c r="Z2273" i="1" s="1"/>
  <c r="W2211" i="1"/>
  <c r="W2212" i="1"/>
  <c r="X2189" i="1"/>
  <c r="Y2189" i="1" s="1"/>
  <c r="Z2189" i="1" s="1"/>
  <c r="W2150" i="1"/>
  <c r="Y2150" i="1" s="1"/>
  <c r="Z2150" i="1" s="1"/>
  <c r="X2127" i="1"/>
  <c r="X2105" i="1"/>
  <c r="W2083" i="1"/>
  <c r="Y2083" i="1" s="1"/>
  <c r="Z2083" i="1" s="1"/>
  <c r="W2084" i="1"/>
  <c r="W2070" i="1"/>
  <c r="W2050" i="1"/>
  <c r="X2030" i="1"/>
  <c r="X2016" i="1"/>
  <c r="X1991" i="1"/>
  <c r="X1959" i="1"/>
  <c r="Y1959" i="1" s="1"/>
  <c r="Z1959" i="1" s="1"/>
  <c r="X1927" i="1"/>
  <c r="W2264" i="1"/>
  <c r="Y2264" i="1" s="1"/>
  <c r="Z2264" i="1" s="1"/>
  <c r="W2043" i="1"/>
  <c r="Y2043" i="1" s="1"/>
  <c r="Z2043" i="1" s="1"/>
  <c r="W2044" i="1"/>
  <c r="X2039" i="1"/>
  <c r="X2012" i="1"/>
  <c r="W2000" i="1"/>
  <c r="Y2000" i="1" s="1"/>
  <c r="Z2000" i="1" s="1"/>
  <c r="X1994" i="1"/>
  <c r="X2317" i="1"/>
  <c r="Y2317" i="1" s="1"/>
  <c r="Z2317" i="1" s="1"/>
  <c r="X2085" i="1"/>
  <c r="X2049" i="1"/>
  <c r="X2017" i="1"/>
  <c r="W1998" i="1"/>
  <c r="Y1998" i="1" s="1"/>
  <c r="Z1998" i="1" s="1"/>
  <c r="W1976" i="1"/>
  <c r="Y1976" i="1" s="1"/>
  <c r="Z1976" i="1" s="1"/>
  <c r="X1970" i="1"/>
  <c r="W1949" i="1"/>
  <c r="W1947" i="1"/>
  <c r="Y1947" i="1" s="1"/>
  <c r="Z1947" i="1" s="1"/>
  <c r="Y1934" i="1"/>
  <c r="Z1934" i="1" s="1"/>
  <c r="W2217" i="1"/>
  <c r="X2196" i="1"/>
  <c r="X2153" i="1"/>
  <c r="X2129" i="1"/>
  <c r="W2030" i="1"/>
  <c r="X2021" i="1"/>
  <c r="X1989" i="1"/>
  <c r="X1977" i="1"/>
  <c r="W2525" i="1"/>
  <c r="Y2525" i="1" s="1"/>
  <c r="Z2525" i="1" s="1"/>
  <c r="W2345" i="1"/>
  <c r="W2297" i="1"/>
  <c r="X2239" i="1"/>
  <c r="W2073" i="1"/>
  <c r="X2033" i="1"/>
  <c r="Y2033" i="1" s="1"/>
  <c r="Z2033" i="1" s="1"/>
  <c r="X1986" i="1"/>
  <c r="W1965" i="1"/>
  <c r="W1961" i="1"/>
  <c r="Y1961" i="1" s="1"/>
  <c r="Z1961" i="1" s="1"/>
  <c r="W1963" i="1"/>
  <c r="X1956" i="1"/>
  <c r="Y1956" i="1" s="1"/>
  <c r="Z1956" i="1" s="1"/>
  <c r="W1950" i="1"/>
  <c r="W1917" i="1"/>
  <c r="W1943" i="1"/>
  <c r="Y1943" i="1" s="1"/>
  <c r="Z1943" i="1" s="1"/>
  <c r="X1930" i="1"/>
  <c r="W1915" i="1"/>
  <c r="W1958" i="1"/>
  <c r="Y1958" i="1" s="1"/>
  <c r="Z1958" i="1" s="1"/>
  <c r="W1941" i="1"/>
  <c r="W1939" i="1"/>
  <c r="Y1939" i="1" s="1"/>
  <c r="Z1939" i="1" s="1"/>
  <c r="W1937" i="1"/>
  <c r="X1915" i="1"/>
  <c r="X1906" i="1"/>
  <c r="X1816" i="1"/>
  <c r="X1914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X2009" i="1"/>
  <c r="W1936" i="1"/>
  <c r="Y1936" i="1" s="1"/>
  <c r="Z1936" i="1" s="1"/>
  <c r="X1924" i="1"/>
  <c r="X1907" i="1"/>
  <c r="W1814" i="1"/>
  <c r="W1806" i="1"/>
  <c r="Y1806" i="1" s="1"/>
  <c r="Z1806" i="1" s="1"/>
  <c r="W1805" i="1"/>
  <c r="W1804" i="1"/>
  <c r="Y1804" i="1" s="1"/>
  <c r="Z1804" i="1" s="1"/>
  <c r="W1802" i="1"/>
  <c r="Y1802" i="1" s="1"/>
  <c r="Z1802" i="1" s="1"/>
  <c r="X1778" i="1"/>
  <c r="X1746" i="1"/>
  <c r="W1907" i="1"/>
  <c r="Y1907" i="1" s="1"/>
  <c r="Z1907" i="1" s="1"/>
  <c r="W1889" i="1"/>
  <c r="Y1889" i="1" s="1"/>
  <c r="Z1889" i="1" s="1"/>
  <c r="W1873" i="1"/>
  <c r="Y1873" i="1" s="1"/>
  <c r="Z1873" i="1" s="1"/>
  <c r="W1857" i="1"/>
  <c r="Y1857" i="1" s="1"/>
  <c r="Z1857" i="1" s="1"/>
  <c r="W1841" i="1"/>
  <c r="Y1841" i="1" s="1"/>
  <c r="Z1841" i="1" s="1"/>
  <c r="W1825" i="1"/>
  <c r="Y1825" i="1" s="1"/>
  <c r="Z1825" i="1" s="1"/>
  <c r="W1817" i="1"/>
  <c r="Y1817" i="1" s="1"/>
  <c r="Z1817" i="1" s="1"/>
  <c r="W1790" i="1"/>
  <c r="Y1790" i="1" s="1"/>
  <c r="Z1790" i="1" s="1"/>
  <c r="W1789" i="1"/>
  <c r="W1775" i="1"/>
  <c r="Y1775" i="1" s="1"/>
  <c r="Z1775" i="1" s="1"/>
  <c r="X1769" i="1"/>
  <c r="W1758" i="1"/>
  <c r="Y1758" i="1" s="1"/>
  <c r="Z1758" i="1" s="1"/>
  <c r="W1757" i="1"/>
  <c r="X1737" i="1"/>
  <c r="W1912" i="1"/>
  <c r="Y1912" i="1" s="1"/>
  <c r="Z1912" i="1" s="1"/>
  <c r="X1810" i="1"/>
  <c r="Y1810" i="1" s="1"/>
  <c r="Z1810" i="1" s="1"/>
  <c r="X1800" i="1"/>
  <c r="X1786" i="1"/>
  <c r="X1783" i="1"/>
  <c r="W1772" i="1"/>
  <c r="Y1772" i="1" s="1"/>
  <c r="Z1772" i="1" s="1"/>
  <c r="X1768" i="1"/>
  <c r="Y1768" i="1" s="1"/>
  <c r="Z1768" i="1" s="1"/>
  <c r="X1754" i="1"/>
  <c r="W1740" i="1"/>
  <c r="Y1740" i="1" s="1"/>
  <c r="Z1740" i="1" s="1"/>
  <c r="W1719" i="1"/>
  <c r="Y1719" i="1" s="1"/>
  <c r="Z1719" i="1" s="1"/>
  <c r="X1822" i="1"/>
  <c r="Y1822" i="1" s="1"/>
  <c r="Z1822" i="1" s="1"/>
  <c r="X1819" i="1"/>
  <c r="Y1819" i="1" s="1"/>
  <c r="Z1819" i="1" s="1"/>
  <c r="W1816" i="1"/>
  <c r="Y1816" i="1" s="1"/>
  <c r="Z1816" i="1" s="1"/>
  <c r="X1805" i="1"/>
  <c r="X1798" i="1"/>
  <c r="X1795" i="1"/>
  <c r="X1780" i="1"/>
  <c r="Y1780" i="1" s="1"/>
  <c r="Z1780" i="1" s="1"/>
  <c r="X1766" i="1"/>
  <c r="X1763" i="1"/>
  <c r="X1748" i="1"/>
  <c r="Y1748" i="1" s="1"/>
  <c r="Z1748" i="1" s="1"/>
  <c r="X1734" i="1"/>
  <c r="W1724" i="1"/>
  <c r="X1702" i="1"/>
  <c r="X1686" i="1"/>
  <c r="Y1686" i="1" s="1"/>
  <c r="Z1686" i="1" s="1"/>
  <c r="X1674" i="1"/>
  <c r="X1666" i="1"/>
  <c r="X1658" i="1"/>
  <c r="X1650" i="1"/>
  <c r="Y1650" i="1" s="1"/>
  <c r="Z1650" i="1" s="1"/>
  <c r="X1642" i="1"/>
  <c r="Y1642" i="1" s="1"/>
  <c r="Z1642" i="1" s="1"/>
  <c r="X1634" i="1"/>
  <c r="X1626" i="1"/>
  <c r="X1618" i="1"/>
  <c r="Y1618" i="1" s="1"/>
  <c r="Z1618" i="1" s="1"/>
  <c r="X1610" i="1"/>
  <c r="Y1610" i="1" s="1"/>
  <c r="Z1610" i="1" s="1"/>
  <c r="X1602" i="1"/>
  <c r="X1594" i="1"/>
  <c r="X1586" i="1"/>
  <c r="Y1586" i="1" s="1"/>
  <c r="Z1586" i="1" s="1"/>
  <c r="X1578" i="1"/>
  <c r="Y1578" i="1" s="1"/>
  <c r="Z1578" i="1" s="1"/>
  <c r="W1569" i="1"/>
  <c r="Y1569" i="1" s="1"/>
  <c r="Z1569" i="1" s="1"/>
  <c r="X1722" i="1"/>
  <c r="X1709" i="1"/>
  <c r="X1701" i="1"/>
  <c r="X1693" i="1"/>
  <c r="Y1693" i="1" s="1"/>
  <c r="Z1693" i="1" s="1"/>
  <c r="X1685" i="1"/>
  <c r="X1676" i="1"/>
  <c r="X1665" i="1"/>
  <c r="X1644" i="1"/>
  <c r="X1633" i="1"/>
  <c r="X1612" i="1"/>
  <c r="X1601" i="1"/>
  <c r="X1580" i="1"/>
  <c r="X1570" i="1"/>
  <c r="W1564" i="1"/>
  <c r="Y1564" i="1" s="1"/>
  <c r="Z1564" i="1" s="1"/>
  <c r="X1555" i="1"/>
  <c r="Y1555" i="1" s="1"/>
  <c r="Z1555" i="1" s="1"/>
  <c r="X1539" i="1"/>
  <c r="Y1539" i="1" s="1"/>
  <c r="Z1539" i="1" s="1"/>
  <c r="X1759" i="1"/>
  <c r="Y1759" i="1" s="1"/>
  <c r="Z1759" i="1" s="1"/>
  <c r="X1669" i="1"/>
  <c r="W1658" i="1"/>
  <c r="Y1658" i="1" s="1"/>
  <c r="Z1658" i="1" s="1"/>
  <c r="X1648" i="1"/>
  <c r="X1637" i="1"/>
  <c r="W1626" i="1"/>
  <c r="Y1626" i="1" s="1"/>
  <c r="Z1626" i="1" s="1"/>
  <c r="X1616" i="1"/>
  <c r="X1605" i="1"/>
  <c r="W1594" i="1"/>
  <c r="Y1594" i="1" s="1"/>
  <c r="Z1594" i="1" s="1"/>
  <c r="X1584" i="1"/>
  <c r="X1573" i="1"/>
  <c r="W1561" i="1"/>
  <c r="Y1561" i="1" s="1"/>
  <c r="Z1561" i="1" s="1"/>
  <c r="W1557" i="1"/>
  <c r="W1553" i="1"/>
  <c r="W1549" i="1"/>
  <c r="W1545" i="1"/>
  <c r="W1541" i="1"/>
  <c r="W1537" i="1"/>
  <c r="Y1388" i="1"/>
  <c r="Z1388" i="1" s="1"/>
  <c r="W1372" i="1"/>
  <c r="W1356" i="1"/>
  <c r="Y1356" i="1" s="1"/>
  <c r="Z1356" i="1" s="1"/>
  <c r="W1340" i="1"/>
  <c r="W1324" i="1"/>
  <c r="Y1324" i="1" s="1"/>
  <c r="Z1324" i="1" s="1"/>
  <c r="W1308" i="1"/>
  <c r="W1292" i="1"/>
  <c r="Y1292" i="1" s="1"/>
  <c r="Z1292" i="1" s="1"/>
  <c r="W1276" i="1"/>
  <c r="X1787" i="1"/>
  <c r="X1724" i="1"/>
  <c r="W1708" i="1"/>
  <c r="Y1708" i="1" s="1"/>
  <c r="Z1708" i="1" s="1"/>
  <c r="W1702" i="1"/>
  <c r="Y1702" i="1" s="1"/>
  <c r="Z1702" i="1" s="1"/>
  <c r="Y1697" i="1"/>
  <c r="Z1697" i="1" s="1"/>
  <c r="Y1681" i="1"/>
  <c r="Z1681" i="1" s="1"/>
  <c r="X1673" i="1"/>
  <c r="X1652" i="1"/>
  <c r="X1641" i="1"/>
  <c r="X1620" i="1"/>
  <c r="X1609" i="1"/>
  <c r="X1588" i="1"/>
  <c r="X1577" i="1"/>
  <c r="X1563" i="1"/>
  <c r="Y1563" i="1" s="1"/>
  <c r="Z1563" i="1" s="1"/>
  <c r="W1527" i="1"/>
  <c r="Y1527" i="1" s="1"/>
  <c r="Z1527" i="1" s="1"/>
  <c r="X1751" i="1"/>
  <c r="X1723" i="1"/>
  <c r="X1707" i="1"/>
  <c r="X1691" i="1"/>
  <c r="X1677" i="1"/>
  <c r="Y1677" i="1" s="1"/>
  <c r="Z1677" i="1" s="1"/>
  <c r="W1666" i="1"/>
  <c r="Y1666" i="1" s="1"/>
  <c r="Z1666" i="1" s="1"/>
  <c r="X1656" i="1"/>
  <c r="X1645" i="1"/>
  <c r="W1634" i="1"/>
  <c r="Y1634" i="1" s="1"/>
  <c r="Z1634" i="1" s="1"/>
  <c r="X1624" i="1"/>
  <c r="X1613" i="1"/>
  <c r="W1602" i="1"/>
  <c r="Y1602" i="1" s="1"/>
  <c r="Z1602" i="1" s="1"/>
  <c r="X1592" i="1"/>
  <c r="X1581" i="1"/>
  <c r="X1567" i="1"/>
  <c r="W1525" i="1"/>
  <c r="Y1525" i="1" s="1"/>
  <c r="Z1525" i="1" s="1"/>
  <c r="X1511" i="1"/>
  <c r="Y1511" i="1" s="1"/>
  <c r="Z1511" i="1" s="1"/>
  <c r="X1495" i="1"/>
  <c r="Y1495" i="1" s="1"/>
  <c r="Z1495" i="1" s="1"/>
  <c r="X1479" i="1"/>
  <c r="Y1479" i="1" s="1"/>
  <c r="Z1479" i="1" s="1"/>
  <c r="X1463" i="1"/>
  <c r="Y1463" i="1" s="1"/>
  <c r="Z1463" i="1" s="1"/>
  <c r="X1447" i="1"/>
  <c r="Y1447" i="1" s="1"/>
  <c r="Z1447" i="1" s="1"/>
  <c r="X1431" i="1"/>
  <c r="Y1431" i="1" s="1"/>
  <c r="Z1431" i="1" s="1"/>
  <c r="X1415" i="1"/>
  <c r="Y1415" i="1" s="1"/>
  <c r="Z1415" i="1" s="1"/>
  <c r="X1399" i="1"/>
  <c r="Y1399" i="1" s="1"/>
  <c r="Z1399" i="1" s="1"/>
  <c r="X1383" i="1"/>
  <c r="X1367" i="1"/>
  <c r="X1351" i="1"/>
  <c r="X1335" i="1"/>
  <c r="X1319" i="1"/>
  <c r="X1303" i="1"/>
  <c r="X1287" i="1"/>
  <c r="X1271" i="1"/>
  <c r="W1556" i="1"/>
  <c r="Y1556" i="1" s="1"/>
  <c r="Z1556" i="1" s="1"/>
  <c r="W1540" i="1"/>
  <c r="Y1540" i="1" s="1"/>
  <c r="Z1540" i="1" s="1"/>
  <c r="W1528" i="1"/>
  <c r="Y1528" i="1" s="1"/>
  <c r="Z1528" i="1" s="1"/>
  <c r="W1522" i="1"/>
  <c r="Y1522" i="1" s="1"/>
  <c r="Z1522" i="1" s="1"/>
  <c r="W1514" i="1"/>
  <c r="Y1506" i="1"/>
  <c r="Z1506" i="1" s="1"/>
  <c r="Y1490" i="1"/>
  <c r="Z1490" i="1" s="1"/>
  <c r="Y1474" i="1"/>
  <c r="Z1474" i="1" s="1"/>
  <c r="Y1458" i="1"/>
  <c r="Z1458" i="1" s="1"/>
  <c r="Y1442" i="1"/>
  <c r="Z1442" i="1" s="1"/>
  <c r="Y1426" i="1"/>
  <c r="Z1426" i="1" s="1"/>
  <c r="Y1410" i="1"/>
  <c r="Z1410" i="1" s="1"/>
  <c r="Y1394" i="1"/>
  <c r="Z1394" i="1" s="1"/>
  <c r="X1385" i="1"/>
  <c r="Y1385" i="1" s="1"/>
  <c r="Z1385" i="1" s="1"/>
  <c r="W1374" i="1"/>
  <c r="Y1374" i="1" s="1"/>
  <c r="Z1374" i="1" s="1"/>
  <c r="X1353" i="1"/>
  <c r="W1342" i="1"/>
  <c r="Y1342" i="1" s="1"/>
  <c r="Z1342" i="1" s="1"/>
  <c r="X1321" i="1"/>
  <c r="W1310" i="1"/>
  <c r="Y1310" i="1" s="1"/>
  <c r="Z1310" i="1" s="1"/>
  <c r="X1289" i="1"/>
  <c r="W1278" i="1"/>
  <c r="Y1278" i="1" s="1"/>
  <c r="Z1278" i="1" s="1"/>
  <c r="W1258" i="1"/>
  <c r="Y1258" i="1" s="1"/>
  <c r="Z1258" i="1" s="1"/>
  <c r="W1259" i="1"/>
  <c r="Y1259" i="1" s="1"/>
  <c r="Z1259" i="1" s="1"/>
  <c r="W1254" i="1"/>
  <c r="W1255" i="1"/>
  <c r="Y1255" i="1" s="1"/>
  <c r="Z1255" i="1" s="1"/>
  <c r="W1250" i="1"/>
  <c r="Y1250" i="1" s="1"/>
  <c r="Z1250" i="1" s="1"/>
  <c r="W1251" i="1"/>
  <c r="Y1251" i="1" s="1"/>
  <c r="Z1251" i="1" s="1"/>
  <c r="W1246" i="1"/>
  <c r="W1247" i="1"/>
  <c r="Y1247" i="1" s="1"/>
  <c r="Z1247" i="1" s="1"/>
  <c r="W1242" i="1"/>
  <c r="Y1242" i="1" s="1"/>
  <c r="Z1242" i="1" s="1"/>
  <c r="W1243" i="1"/>
  <c r="Y1243" i="1" s="1"/>
  <c r="Z1243" i="1" s="1"/>
  <c r="W1238" i="1"/>
  <c r="W1239" i="1"/>
  <c r="Y1239" i="1" s="1"/>
  <c r="Z1239" i="1" s="1"/>
  <c r="W1234" i="1"/>
  <c r="Y1234" i="1" s="1"/>
  <c r="Z1234" i="1" s="1"/>
  <c r="W1235" i="1"/>
  <c r="Y1235" i="1" s="1"/>
  <c r="Z1235" i="1" s="1"/>
  <c r="W1230" i="1"/>
  <c r="W1231" i="1"/>
  <c r="Y1231" i="1" s="1"/>
  <c r="Z1231" i="1" s="1"/>
  <c r="W1226" i="1"/>
  <c r="Y1226" i="1" s="1"/>
  <c r="Z1226" i="1" s="1"/>
  <c r="W1227" i="1"/>
  <c r="Y1227" i="1" s="1"/>
  <c r="Z1227" i="1" s="1"/>
  <c r="W1222" i="1"/>
  <c r="W1223" i="1"/>
  <c r="Y1223" i="1" s="1"/>
  <c r="Z1223" i="1" s="1"/>
  <c r="W1218" i="1"/>
  <c r="Y1218" i="1" s="1"/>
  <c r="Z1218" i="1" s="1"/>
  <c r="W1219" i="1"/>
  <c r="Y1219" i="1" s="1"/>
  <c r="Z1219" i="1" s="1"/>
  <c r="W1214" i="1"/>
  <c r="W1215" i="1"/>
  <c r="Y1215" i="1" s="1"/>
  <c r="Z1215" i="1" s="1"/>
  <c r="W1210" i="1"/>
  <c r="Y1210" i="1" s="1"/>
  <c r="Z1210" i="1" s="1"/>
  <c r="W1211" i="1"/>
  <c r="Y1211" i="1" s="1"/>
  <c r="Z1211" i="1" s="1"/>
  <c r="W1206" i="1"/>
  <c r="W1207" i="1"/>
  <c r="Y1207" i="1" s="1"/>
  <c r="Z1207" i="1" s="1"/>
  <c r="W1202" i="1"/>
  <c r="Y1202" i="1" s="1"/>
  <c r="Z1202" i="1" s="1"/>
  <c r="W1203" i="1"/>
  <c r="Y1203" i="1" s="1"/>
  <c r="Z1203" i="1" s="1"/>
  <c r="W1198" i="1"/>
  <c r="W1199" i="1"/>
  <c r="Y1199" i="1" s="1"/>
  <c r="Z1199" i="1" s="1"/>
  <c r="W1194" i="1"/>
  <c r="Y1194" i="1" s="1"/>
  <c r="Z1194" i="1" s="1"/>
  <c r="W1195" i="1"/>
  <c r="Y1195" i="1" s="1"/>
  <c r="Z1195" i="1" s="1"/>
  <c r="W1190" i="1"/>
  <c r="W1191" i="1"/>
  <c r="Y1191" i="1" s="1"/>
  <c r="Z1191" i="1" s="1"/>
  <c r="W1186" i="1"/>
  <c r="Y1186" i="1" s="1"/>
  <c r="Z1186" i="1" s="1"/>
  <c r="W1187" i="1"/>
  <c r="Y1187" i="1" s="1"/>
  <c r="Z1187" i="1" s="1"/>
  <c r="W1182" i="1"/>
  <c r="W1183" i="1"/>
  <c r="Y1183" i="1" s="1"/>
  <c r="Z1183" i="1" s="1"/>
  <c r="W1178" i="1"/>
  <c r="Y1178" i="1" s="1"/>
  <c r="Z1178" i="1" s="1"/>
  <c r="W1179" i="1"/>
  <c r="Y1179" i="1" s="1"/>
  <c r="Z1179" i="1" s="1"/>
  <c r="W1174" i="1"/>
  <c r="W1175" i="1"/>
  <c r="Y1175" i="1" s="1"/>
  <c r="Z1175" i="1" s="1"/>
  <c r="W1170" i="1"/>
  <c r="Y1170" i="1" s="1"/>
  <c r="Z1170" i="1" s="1"/>
  <c r="W1171" i="1"/>
  <c r="Y1171" i="1" s="1"/>
  <c r="Z1171" i="1" s="1"/>
  <c r="W1166" i="1"/>
  <c r="W1167" i="1"/>
  <c r="Y1167" i="1" s="1"/>
  <c r="Z1167" i="1" s="1"/>
  <c r="W1163" i="1"/>
  <c r="Y1163" i="1" s="1"/>
  <c r="Z1163" i="1" s="1"/>
  <c r="W1159" i="1"/>
  <c r="Y1159" i="1" s="1"/>
  <c r="Z1159" i="1" s="1"/>
  <c r="W1155" i="1"/>
  <c r="Y1155" i="1" s="1"/>
  <c r="Z1155" i="1" s="1"/>
  <c r="W1151" i="1"/>
  <c r="Y1151" i="1" s="1"/>
  <c r="Z1151" i="1" s="1"/>
  <c r="X1512" i="1"/>
  <c r="X1496" i="1"/>
  <c r="X1480" i="1"/>
  <c r="X1464" i="1"/>
  <c r="X1448" i="1"/>
  <c r="X1432" i="1"/>
  <c r="X1416" i="1"/>
  <c r="X1400" i="1"/>
  <c r="X1382" i="1"/>
  <c r="W1371" i="1"/>
  <c r="Y1371" i="1" s="1"/>
  <c r="Z1371" i="1" s="1"/>
  <c r="X1350" i="1"/>
  <c r="W1339" i="1"/>
  <c r="Y1339" i="1" s="1"/>
  <c r="Z1339" i="1" s="1"/>
  <c r="X1318" i="1"/>
  <c r="W1307" i="1"/>
  <c r="Y1307" i="1" s="1"/>
  <c r="Z1307" i="1" s="1"/>
  <c r="X1286" i="1"/>
  <c r="W1275" i="1"/>
  <c r="Y1275" i="1" s="1"/>
  <c r="Z1275" i="1" s="1"/>
  <c r="W1264" i="1"/>
  <c r="W1263" i="1"/>
  <c r="Y1263" i="1" s="1"/>
  <c r="Z1263" i="1" s="1"/>
  <c r="X1143" i="1"/>
  <c r="Y1143" i="1" s="1"/>
  <c r="Z1143" i="1" s="1"/>
  <c r="X1146" i="1"/>
  <c r="W1523" i="1"/>
  <c r="W1515" i="1"/>
  <c r="Y1515" i="1" s="1"/>
  <c r="Z1515" i="1" s="1"/>
  <c r="X1386" i="1"/>
  <c r="W1375" i="1"/>
  <c r="Y1375" i="1" s="1"/>
  <c r="Z1375" i="1" s="1"/>
  <c r="X1364" i="1"/>
  <c r="X1354" i="1"/>
  <c r="W1343" i="1"/>
  <c r="Y1343" i="1" s="1"/>
  <c r="Z1343" i="1" s="1"/>
  <c r="X1332" i="1"/>
  <c r="X1322" i="1"/>
  <c r="W1311" i="1"/>
  <c r="Y1311" i="1" s="1"/>
  <c r="Z1311" i="1" s="1"/>
  <c r="X1300" i="1"/>
  <c r="X1290" i="1"/>
  <c r="W1279" i="1"/>
  <c r="Y1279" i="1" s="1"/>
  <c r="Z1279" i="1" s="1"/>
  <c r="X1268" i="1"/>
  <c r="X1145" i="1"/>
  <c r="X1518" i="1"/>
  <c r="X1502" i="1"/>
  <c r="Y1502" i="1" s="1"/>
  <c r="Z1502" i="1" s="1"/>
  <c r="X1486" i="1"/>
  <c r="Y1486" i="1" s="1"/>
  <c r="Z1486" i="1" s="1"/>
  <c r="X1470" i="1"/>
  <c r="Y1470" i="1" s="1"/>
  <c r="Z1470" i="1" s="1"/>
  <c r="X1454" i="1"/>
  <c r="Y1454" i="1" s="1"/>
  <c r="Z1454" i="1" s="1"/>
  <c r="X1438" i="1"/>
  <c r="Y1438" i="1" s="1"/>
  <c r="Z1438" i="1" s="1"/>
  <c r="X1422" i="1"/>
  <c r="Y1422" i="1" s="1"/>
  <c r="Z1422" i="1" s="1"/>
  <c r="X1406" i="1"/>
  <c r="Y1406" i="1" s="1"/>
  <c r="Z1406" i="1" s="1"/>
  <c r="X1390" i="1"/>
  <c r="Y1390" i="1" s="1"/>
  <c r="Z1390" i="1" s="1"/>
  <c r="W1379" i="1"/>
  <c r="X1368" i="1"/>
  <c r="X1358" i="1"/>
  <c r="W1347" i="1"/>
  <c r="X1336" i="1"/>
  <c r="X1326" i="1"/>
  <c r="W1315" i="1"/>
  <c r="X1304" i="1"/>
  <c r="X1294" i="1"/>
  <c r="W1283" i="1"/>
  <c r="X1272" i="1"/>
  <c r="X1257" i="1"/>
  <c r="X1249" i="1"/>
  <c r="X1241" i="1"/>
  <c r="X1233" i="1"/>
  <c r="X1225" i="1"/>
  <c r="X1217" i="1"/>
  <c r="X1209" i="1"/>
  <c r="X1201" i="1"/>
  <c r="X1193" i="1"/>
  <c r="X1185" i="1"/>
  <c r="X1177" i="1"/>
  <c r="X1169" i="1"/>
  <c r="X1161" i="1"/>
  <c r="X1153" i="1"/>
  <c r="W1140" i="1"/>
  <c r="W1138" i="1"/>
  <c r="W1122" i="1"/>
  <c r="Y1122" i="1" s="1"/>
  <c r="Z1122" i="1" s="1"/>
  <c r="W1123" i="1"/>
  <c r="Y1123" i="1" s="1"/>
  <c r="Z1123" i="1" s="1"/>
  <c r="W1106" i="1"/>
  <c r="Y1106" i="1" s="1"/>
  <c r="Z1106" i="1" s="1"/>
  <c r="W1107" i="1"/>
  <c r="Y1107" i="1" s="1"/>
  <c r="Z1107" i="1" s="1"/>
  <c r="W1090" i="1"/>
  <c r="Y1090" i="1" s="1"/>
  <c r="Z1090" i="1" s="1"/>
  <c r="W1091" i="1"/>
  <c r="Y1091" i="1" s="1"/>
  <c r="Z1091" i="1" s="1"/>
  <c r="W1074" i="1"/>
  <c r="Y1074" i="1" s="1"/>
  <c r="Z1074" i="1" s="1"/>
  <c r="W1075" i="1"/>
  <c r="Y1075" i="1" s="1"/>
  <c r="Z1075" i="1" s="1"/>
  <c r="W1058" i="1"/>
  <c r="Y1058" i="1" s="1"/>
  <c r="Z1058" i="1" s="1"/>
  <c r="W1059" i="1"/>
  <c r="Y1059" i="1" s="1"/>
  <c r="Z1059" i="1" s="1"/>
  <c r="W1042" i="1"/>
  <c r="Y1042" i="1" s="1"/>
  <c r="Z1042" i="1" s="1"/>
  <c r="W1043" i="1"/>
  <c r="Y1043" i="1" s="1"/>
  <c r="Z1043" i="1" s="1"/>
  <c r="W1026" i="1"/>
  <c r="Y1026" i="1" s="1"/>
  <c r="Z1026" i="1" s="1"/>
  <c r="W1027" i="1"/>
  <c r="Y1027" i="1" s="1"/>
  <c r="Z1027" i="1" s="1"/>
  <c r="W1010" i="1"/>
  <c r="Y1010" i="1" s="1"/>
  <c r="Z1010" i="1" s="1"/>
  <c r="W1011" i="1"/>
  <c r="Y1011" i="1" s="1"/>
  <c r="Z1011" i="1" s="1"/>
  <c r="W994" i="1"/>
  <c r="Y994" i="1" s="1"/>
  <c r="Z994" i="1" s="1"/>
  <c r="W995" i="1"/>
  <c r="Y995" i="1" s="1"/>
  <c r="Z995" i="1" s="1"/>
  <c r="W978" i="1"/>
  <c r="Y978" i="1" s="1"/>
  <c r="Z978" i="1" s="1"/>
  <c r="W979" i="1"/>
  <c r="Y979" i="1" s="1"/>
  <c r="Z979" i="1" s="1"/>
  <c r="X968" i="1"/>
  <c r="X960" i="1"/>
  <c r="Y960" i="1" s="1"/>
  <c r="Z960" i="1" s="1"/>
  <c r="X952" i="1"/>
  <c r="X944" i="1"/>
  <c r="Y944" i="1" s="1"/>
  <c r="Z944" i="1" s="1"/>
  <c r="X936" i="1"/>
  <c r="X928" i="1"/>
  <c r="Y928" i="1" s="1"/>
  <c r="Z928" i="1" s="1"/>
  <c r="X920" i="1"/>
  <c r="X912" i="1"/>
  <c r="Y912" i="1" s="1"/>
  <c r="Z912" i="1" s="1"/>
  <c r="X904" i="1"/>
  <c r="X896" i="1"/>
  <c r="Y896" i="1" s="1"/>
  <c r="Z896" i="1" s="1"/>
  <c r="X888" i="1"/>
  <c r="W878" i="1"/>
  <c r="W879" i="1"/>
  <c r="Y879" i="1" s="1"/>
  <c r="Z879" i="1" s="1"/>
  <c r="W1158" i="1"/>
  <c r="W1141" i="1"/>
  <c r="Y1141" i="1" s="1"/>
  <c r="Z1141" i="1" s="1"/>
  <c r="W1129" i="1"/>
  <c r="Y1129" i="1" s="1"/>
  <c r="Z1129" i="1" s="1"/>
  <c r="W1121" i="1"/>
  <c r="Y1121" i="1" s="1"/>
  <c r="Z1121" i="1" s="1"/>
  <c r="W1113" i="1"/>
  <c r="Y1113" i="1" s="1"/>
  <c r="Z1113" i="1" s="1"/>
  <c r="W1105" i="1"/>
  <c r="Y1105" i="1" s="1"/>
  <c r="Z1105" i="1" s="1"/>
  <c r="W1097" i="1"/>
  <c r="Y1097" i="1" s="1"/>
  <c r="Z1097" i="1" s="1"/>
  <c r="W1089" i="1"/>
  <c r="Y1089" i="1" s="1"/>
  <c r="Z1089" i="1" s="1"/>
  <c r="W1081" i="1"/>
  <c r="Y1081" i="1" s="1"/>
  <c r="Z1081" i="1" s="1"/>
  <c r="W1073" i="1"/>
  <c r="Y1073" i="1" s="1"/>
  <c r="Z1073" i="1" s="1"/>
  <c r="W1064" i="1"/>
  <c r="Y1064" i="1" s="1"/>
  <c r="Z1064" i="1" s="1"/>
  <c r="W1041" i="1"/>
  <c r="Y1041" i="1" s="1"/>
  <c r="Z1041" i="1" s="1"/>
  <c r="W1032" i="1"/>
  <c r="Y1032" i="1" s="1"/>
  <c r="Z1032" i="1" s="1"/>
  <c r="W1009" i="1"/>
  <c r="Y1009" i="1" s="1"/>
  <c r="Z1009" i="1" s="1"/>
  <c r="W1000" i="1"/>
  <c r="Y1000" i="1" s="1"/>
  <c r="Z1000" i="1" s="1"/>
  <c r="W977" i="1"/>
  <c r="Y977" i="1" s="1"/>
  <c r="Z977" i="1" s="1"/>
  <c r="X969" i="1"/>
  <c r="X961" i="1"/>
  <c r="X953" i="1"/>
  <c r="X945" i="1"/>
  <c r="X937" i="1"/>
  <c r="X929" i="1"/>
  <c r="X921" i="1"/>
  <c r="X913" i="1"/>
  <c r="X905" i="1"/>
  <c r="X897" i="1"/>
  <c r="X889" i="1"/>
  <c r="X869" i="1"/>
  <c r="W856" i="1"/>
  <c r="X852" i="1"/>
  <c r="Y852" i="1" s="1"/>
  <c r="Z852" i="1" s="1"/>
  <c r="W838" i="1"/>
  <c r="W839" i="1"/>
  <c r="X834" i="1"/>
  <c r="X823" i="1"/>
  <c r="W809" i="1"/>
  <c r="X805" i="1"/>
  <c r="W792" i="1"/>
  <c r="X788" i="1"/>
  <c r="Y788" i="1" s="1"/>
  <c r="Z788" i="1" s="1"/>
  <c r="X1244" i="1"/>
  <c r="Y1244" i="1" s="1"/>
  <c r="Z1244" i="1" s="1"/>
  <c r="X1228" i="1"/>
  <c r="Y1228" i="1" s="1"/>
  <c r="Z1228" i="1" s="1"/>
  <c r="X1212" i="1"/>
  <c r="Y1212" i="1" s="1"/>
  <c r="Z1212" i="1" s="1"/>
  <c r="X1196" i="1"/>
  <c r="Y1196" i="1" s="1"/>
  <c r="Z1196" i="1" s="1"/>
  <c r="X1180" i="1"/>
  <c r="Y1180" i="1" s="1"/>
  <c r="Z1180" i="1" s="1"/>
  <c r="X1164" i="1"/>
  <c r="Y1164" i="1" s="1"/>
  <c r="Z1164" i="1" s="1"/>
  <c r="W1149" i="1"/>
  <c r="W1128" i="1"/>
  <c r="W1112" i="1"/>
  <c r="Y1112" i="1" s="1"/>
  <c r="Z1112" i="1" s="1"/>
  <c r="W1096" i="1"/>
  <c r="Y1096" i="1" s="1"/>
  <c r="Z1096" i="1" s="1"/>
  <c r="W1080" i="1"/>
  <c r="Y1080" i="1" s="1"/>
  <c r="Z1080" i="1" s="1"/>
  <c r="X970" i="1"/>
  <c r="X962" i="1"/>
  <c r="X954" i="1"/>
  <c r="X946" i="1"/>
  <c r="X938" i="1"/>
  <c r="X930" i="1"/>
  <c r="X922" i="1"/>
  <c r="X914" i="1"/>
  <c r="X906" i="1"/>
  <c r="X898" i="1"/>
  <c r="X890" i="1"/>
  <c r="X882" i="1"/>
  <c r="X878" i="1"/>
  <c r="W869" i="1"/>
  <c r="X865" i="1"/>
  <c r="W851" i="1"/>
  <c r="Y851" i="1" s="1"/>
  <c r="Z851" i="1" s="1"/>
  <c r="W850" i="1"/>
  <c r="Y850" i="1" s="1"/>
  <c r="Z850" i="1" s="1"/>
  <c r="W837" i="1"/>
  <c r="Y837" i="1" s="1"/>
  <c r="Z837" i="1" s="1"/>
  <c r="X833" i="1"/>
  <c r="W819" i="1"/>
  <c r="Y819" i="1" s="1"/>
  <c r="Z819" i="1" s="1"/>
  <c r="W818" i="1"/>
  <c r="Y818" i="1" s="1"/>
  <c r="Z818" i="1" s="1"/>
  <c r="W805" i="1"/>
  <c r="X801" i="1"/>
  <c r="Y801" i="1" s="1"/>
  <c r="Z801" i="1" s="1"/>
  <c r="W787" i="1"/>
  <c r="Y787" i="1" s="1"/>
  <c r="Z787" i="1" s="1"/>
  <c r="W786" i="1"/>
  <c r="Y786" i="1" s="1"/>
  <c r="Z786" i="1" s="1"/>
  <c r="X1252" i="1"/>
  <c r="X1139" i="1"/>
  <c r="Y1139" i="1" s="1"/>
  <c r="Z1139" i="1" s="1"/>
  <c r="X1128" i="1"/>
  <c r="W1065" i="1"/>
  <c r="Y1065" i="1" s="1"/>
  <c r="Z1065" i="1" s="1"/>
  <c r="W1033" i="1"/>
  <c r="Y1033" i="1" s="1"/>
  <c r="Z1033" i="1" s="1"/>
  <c r="W1001" i="1"/>
  <c r="Y1001" i="1" s="1"/>
  <c r="Z1001" i="1" s="1"/>
  <c r="W881" i="1"/>
  <c r="Y881" i="1" s="1"/>
  <c r="Z881" i="1" s="1"/>
  <c r="W864" i="1"/>
  <c r="X847" i="1"/>
  <c r="W832" i="1"/>
  <c r="Y832" i="1" s="1"/>
  <c r="Z832" i="1" s="1"/>
  <c r="X815" i="1"/>
  <c r="W800" i="1"/>
  <c r="Y800" i="1" s="1"/>
  <c r="Z800" i="1" s="1"/>
  <c r="W781" i="1"/>
  <c r="W779" i="1"/>
  <c r="Y779" i="1" s="1"/>
  <c r="Z779" i="1" s="1"/>
  <c r="W763" i="1"/>
  <c r="Y763" i="1" s="1"/>
  <c r="Z763" i="1" s="1"/>
  <c r="W762" i="1"/>
  <c r="Y762" i="1" s="1"/>
  <c r="Z762" i="1" s="1"/>
  <c r="W747" i="1"/>
  <c r="Y747" i="1" s="1"/>
  <c r="Z747" i="1" s="1"/>
  <c r="W746" i="1"/>
  <c r="Y746" i="1" s="1"/>
  <c r="Z746" i="1" s="1"/>
  <c r="W731" i="1"/>
  <c r="Y731" i="1" s="1"/>
  <c r="Z731" i="1" s="1"/>
  <c r="W730" i="1"/>
  <c r="Y730" i="1" s="1"/>
  <c r="Z730" i="1" s="1"/>
  <c r="W715" i="1"/>
  <c r="Y715" i="1" s="1"/>
  <c r="Z715" i="1" s="1"/>
  <c r="W714" i="1"/>
  <c r="Y714" i="1" s="1"/>
  <c r="Z714" i="1" s="1"/>
  <c r="W699" i="1"/>
  <c r="Y699" i="1" s="1"/>
  <c r="Z699" i="1" s="1"/>
  <c r="W698" i="1"/>
  <c r="Y698" i="1" s="1"/>
  <c r="Z698" i="1" s="1"/>
  <c r="W683" i="1"/>
  <c r="Y683" i="1" s="1"/>
  <c r="Z683" i="1" s="1"/>
  <c r="W682" i="1"/>
  <c r="Y682" i="1" s="1"/>
  <c r="Z682" i="1" s="1"/>
  <c r="W1267" i="1"/>
  <c r="X1133" i="1"/>
  <c r="Y1133" i="1" s="1"/>
  <c r="Z1133" i="1" s="1"/>
  <c r="W997" i="1"/>
  <c r="Y997" i="1" s="1"/>
  <c r="Z997" i="1" s="1"/>
  <c r="W981" i="1"/>
  <c r="Y981" i="1" s="1"/>
  <c r="Z981" i="1" s="1"/>
  <c r="W968" i="1"/>
  <c r="Y968" i="1" s="1"/>
  <c r="Z968" i="1" s="1"/>
  <c r="W952" i="1"/>
  <c r="Y952" i="1" s="1"/>
  <c r="Z952" i="1" s="1"/>
  <c r="W936" i="1"/>
  <c r="W920" i="1"/>
  <c r="Y920" i="1" s="1"/>
  <c r="Z920" i="1" s="1"/>
  <c r="W904" i="1"/>
  <c r="Y904" i="1" s="1"/>
  <c r="Z904" i="1" s="1"/>
  <c r="W888" i="1"/>
  <c r="Y888" i="1" s="1"/>
  <c r="Z888" i="1" s="1"/>
  <c r="X873" i="1"/>
  <c r="Y873" i="1" s="1"/>
  <c r="Z873" i="1" s="1"/>
  <c r="W858" i="1"/>
  <c r="Y858" i="1" s="1"/>
  <c r="Z858" i="1" s="1"/>
  <c r="W859" i="1"/>
  <c r="W845" i="1"/>
  <c r="X841" i="1"/>
  <c r="Y841" i="1" s="1"/>
  <c r="Z841" i="1" s="1"/>
  <c r="W826" i="1"/>
  <c r="Y826" i="1" s="1"/>
  <c r="Z826" i="1" s="1"/>
  <c r="W827" i="1"/>
  <c r="W813" i="1"/>
  <c r="X809" i="1"/>
  <c r="W794" i="1"/>
  <c r="Y794" i="1" s="1"/>
  <c r="Z794" i="1" s="1"/>
  <c r="W795" i="1"/>
  <c r="X782" i="1"/>
  <c r="X661" i="1"/>
  <c r="X653" i="1"/>
  <c r="X645" i="1"/>
  <c r="Y645" i="1" s="1"/>
  <c r="Z645" i="1" s="1"/>
  <c r="X637" i="1"/>
  <c r="X629" i="1"/>
  <c r="X621" i="1"/>
  <c r="Y621" i="1" s="1"/>
  <c r="Z621" i="1" s="1"/>
  <c r="X613" i="1"/>
  <c r="Y613" i="1" s="1"/>
  <c r="Z613" i="1" s="1"/>
  <c r="X605" i="1"/>
  <c r="X597" i="1"/>
  <c r="X589" i="1"/>
  <c r="Y589" i="1" s="1"/>
  <c r="Z589" i="1" s="1"/>
  <c r="X581" i="1"/>
  <c r="Y581" i="1" s="1"/>
  <c r="Z581" i="1" s="1"/>
  <c r="X573" i="1"/>
  <c r="X565" i="1"/>
  <c r="X557" i="1"/>
  <c r="Y557" i="1" s="1"/>
  <c r="Z557" i="1" s="1"/>
  <c r="X549" i="1"/>
  <c r="Y549" i="1" s="1"/>
  <c r="Z549" i="1" s="1"/>
  <c r="X541" i="1"/>
  <c r="X533" i="1"/>
  <c r="X525" i="1"/>
  <c r="Y525" i="1" s="1"/>
  <c r="Z525" i="1" s="1"/>
  <c r="X517" i="1"/>
  <c r="Y517" i="1" s="1"/>
  <c r="Z517" i="1" s="1"/>
  <c r="X509" i="1"/>
  <c r="X501" i="1"/>
  <c r="X493" i="1"/>
  <c r="Y493" i="1" s="1"/>
  <c r="Z493" i="1" s="1"/>
  <c r="X485" i="1"/>
  <c r="Y485" i="1" s="1"/>
  <c r="Z485" i="1" s="1"/>
  <c r="X477" i="1"/>
  <c r="X469" i="1"/>
  <c r="X461" i="1"/>
  <c r="Y461" i="1" s="1"/>
  <c r="Z461" i="1" s="1"/>
  <c r="X453" i="1"/>
  <c r="Y453" i="1" s="1"/>
  <c r="Z453" i="1" s="1"/>
  <c r="X445" i="1"/>
  <c r="X437" i="1"/>
  <c r="X429" i="1"/>
  <c r="Y429" i="1" s="1"/>
  <c r="Z429" i="1" s="1"/>
  <c r="X421" i="1"/>
  <c r="Y421" i="1" s="1"/>
  <c r="Z421" i="1" s="1"/>
  <c r="X413" i="1"/>
  <c r="X405" i="1"/>
  <c r="X397" i="1"/>
  <c r="Y397" i="1" s="1"/>
  <c r="Z397" i="1" s="1"/>
  <c r="X389" i="1"/>
  <c r="Y389" i="1" s="1"/>
  <c r="Z389" i="1" s="1"/>
  <c r="X381" i="1"/>
  <c r="X373" i="1"/>
  <c r="X365" i="1"/>
  <c r="Y365" i="1" s="1"/>
  <c r="Z365" i="1" s="1"/>
  <c r="W352" i="1"/>
  <c r="Y352" i="1" s="1"/>
  <c r="Z352" i="1" s="1"/>
  <c r="W336" i="1"/>
  <c r="Y336" i="1" s="1"/>
  <c r="Z336" i="1" s="1"/>
  <c r="W320" i="1"/>
  <c r="Y320" i="1" s="1"/>
  <c r="Z320" i="1" s="1"/>
  <c r="W304" i="1"/>
  <c r="W288" i="1"/>
  <c r="Y288" i="1" s="1"/>
  <c r="Z288" i="1" s="1"/>
  <c r="W272" i="1"/>
  <c r="Y272" i="1" s="1"/>
  <c r="Z272" i="1" s="1"/>
  <c r="W256" i="1"/>
  <c r="Y256" i="1" s="1"/>
  <c r="Z256" i="1" s="1"/>
  <c r="W240" i="1"/>
  <c r="Y240" i="1" s="1"/>
  <c r="Z240" i="1" s="1"/>
  <c r="W224" i="1"/>
  <c r="W780" i="1"/>
  <c r="W764" i="1"/>
  <c r="Y764" i="1" s="1"/>
  <c r="Z764" i="1" s="1"/>
  <c r="W748" i="1"/>
  <c r="Y748" i="1" s="1"/>
  <c r="Z748" i="1" s="1"/>
  <c r="W732" i="1"/>
  <c r="Y732" i="1" s="1"/>
  <c r="Z732" i="1" s="1"/>
  <c r="W716" i="1"/>
  <c r="Y716" i="1" s="1"/>
  <c r="Z716" i="1" s="1"/>
  <c r="W700" i="1"/>
  <c r="Y700" i="1" s="1"/>
  <c r="Z700" i="1" s="1"/>
  <c r="W684" i="1"/>
  <c r="Y684" i="1" s="1"/>
  <c r="Z684" i="1" s="1"/>
  <c r="X667" i="1"/>
  <c r="X654" i="1"/>
  <c r="W634" i="1"/>
  <c r="Y634" i="1" s="1"/>
  <c r="Z634" i="1" s="1"/>
  <c r="X622" i="1"/>
  <c r="W602" i="1"/>
  <c r="Y602" i="1" s="1"/>
  <c r="Z602" i="1" s="1"/>
  <c r="X590" i="1"/>
  <c r="W570" i="1"/>
  <c r="Y570" i="1" s="1"/>
  <c r="Z570" i="1" s="1"/>
  <c r="X558" i="1"/>
  <c r="W538" i="1"/>
  <c r="Y538" i="1" s="1"/>
  <c r="Z538" i="1" s="1"/>
  <c r="X526" i="1"/>
  <c r="W506" i="1"/>
  <c r="Y506" i="1" s="1"/>
  <c r="Z506" i="1" s="1"/>
  <c r="X494" i="1"/>
  <c r="W474" i="1"/>
  <c r="Y474" i="1" s="1"/>
  <c r="Z474" i="1" s="1"/>
  <c r="X462" i="1"/>
  <c r="W442" i="1"/>
  <c r="Y442" i="1" s="1"/>
  <c r="Z442" i="1" s="1"/>
  <c r="X430" i="1"/>
  <c r="W410" i="1"/>
  <c r="Y410" i="1" s="1"/>
  <c r="Z410" i="1" s="1"/>
  <c r="X398" i="1"/>
  <c r="W378" i="1"/>
  <c r="Y378" i="1" s="1"/>
  <c r="Z378" i="1" s="1"/>
  <c r="X366" i="1"/>
  <c r="X353" i="1"/>
  <c r="W347" i="1"/>
  <c r="Y347" i="1" s="1"/>
  <c r="Z347" i="1" s="1"/>
  <c r="W337" i="1"/>
  <c r="Y337" i="1" s="1"/>
  <c r="Z337" i="1" s="1"/>
  <c r="X328" i="1"/>
  <c r="X319" i="1"/>
  <c r="W302" i="1"/>
  <c r="X289" i="1"/>
  <c r="W283" i="1"/>
  <c r="Y283" i="1" s="1"/>
  <c r="Z283" i="1" s="1"/>
  <c r="W273" i="1"/>
  <c r="Y273" i="1" s="1"/>
  <c r="Z273" i="1" s="1"/>
  <c r="X255" i="1"/>
  <c r="X242" i="1"/>
  <c r="Y242" i="1" s="1"/>
  <c r="Z242" i="1" s="1"/>
  <c r="W238" i="1"/>
  <c r="Y238" i="1" s="1"/>
  <c r="Z238" i="1" s="1"/>
  <c r="X225" i="1"/>
  <c r="X219" i="1"/>
  <c r="X147" i="1"/>
  <c r="X139" i="1"/>
  <c r="X131" i="1"/>
  <c r="Y131" i="1" s="1"/>
  <c r="Z131" i="1" s="1"/>
  <c r="X123" i="1"/>
  <c r="X115" i="1"/>
  <c r="X107" i="1"/>
  <c r="X99" i="1"/>
  <c r="X91" i="1"/>
  <c r="X42" i="1"/>
  <c r="X22" i="1"/>
  <c r="W138" i="1"/>
  <c r="Y138" i="1" s="1"/>
  <c r="Z138" i="1" s="1"/>
  <c r="W132" i="1"/>
  <c r="Y132" i="1" s="1"/>
  <c r="Z132" i="1" s="1"/>
  <c r="X128" i="1"/>
  <c r="W122" i="1"/>
  <c r="Y122" i="1" s="1"/>
  <c r="Z122" i="1" s="1"/>
  <c r="W13" i="1"/>
  <c r="Y13" i="1" s="1"/>
  <c r="Z13" i="1" s="1"/>
  <c r="X796" i="1"/>
  <c r="Y796" i="1" s="1"/>
  <c r="Z796" i="1" s="1"/>
  <c r="X768" i="1"/>
  <c r="W667" i="1"/>
  <c r="Y667" i="1" s="1"/>
  <c r="Z667" i="1" s="1"/>
  <c r="W661" i="1"/>
  <c r="Y661" i="1" s="1"/>
  <c r="Z661" i="1" s="1"/>
  <c r="X651" i="1"/>
  <c r="X640" i="1"/>
  <c r="W629" i="1"/>
  <c r="Y629" i="1" s="1"/>
  <c r="Z629" i="1" s="1"/>
  <c r="X619" i="1"/>
  <c r="X608" i="1"/>
  <c r="W597" i="1"/>
  <c r="Y597" i="1" s="1"/>
  <c r="Z597" i="1" s="1"/>
  <c r="X587" i="1"/>
  <c r="X576" i="1"/>
  <c r="W565" i="1"/>
  <c r="Y565" i="1" s="1"/>
  <c r="Z565" i="1" s="1"/>
  <c r="X555" i="1"/>
  <c r="X544" i="1"/>
  <c r="W533" i="1"/>
  <c r="Y533" i="1" s="1"/>
  <c r="Z533" i="1" s="1"/>
  <c r="X523" i="1"/>
  <c r="X512" i="1"/>
  <c r="W501" i="1"/>
  <c r="Y501" i="1" s="1"/>
  <c r="Z501" i="1" s="1"/>
  <c r="X491" i="1"/>
  <c r="X480" i="1"/>
  <c r="W469" i="1"/>
  <c r="Y469" i="1" s="1"/>
  <c r="Z469" i="1" s="1"/>
  <c r="X459" i="1"/>
  <c r="X448" i="1"/>
  <c r="W437" i="1"/>
  <c r="Y437" i="1" s="1"/>
  <c r="Z437" i="1" s="1"/>
  <c r="X427" i="1"/>
  <c r="X416" i="1"/>
  <c r="W405" i="1"/>
  <c r="Y405" i="1" s="1"/>
  <c r="Z405" i="1" s="1"/>
  <c r="X395" i="1"/>
  <c r="X384" i="1"/>
  <c r="W373" i="1"/>
  <c r="Y373" i="1" s="1"/>
  <c r="Z373" i="1" s="1"/>
  <c r="X364" i="1"/>
  <c r="X355" i="1"/>
  <c r="X342" i="1"/>
  <c r="W338" i="1"/>
  <c r="Y338" i="1" s="1"/>
  <c r="Z338" i="1" s="1"/>
  <c r="X325" i="1"/>
  <c r="W319" i="1"/>
  <c r="X309" i="1"/>
  <c r="X300" i="1"/>
  <c r="X291" i="1"/>
  <c r="X278" i="1"/>
  <c r="W274" i="1"/>
  <c r="Y274" i="1" s="1"/>
  <c r="Z274" i="1" s="1"/>
  <c r="X261" i="1"/>
  <c r="W255" i="1"/>
  <c r="Y255" i="1" s="1"/>
  <c r="Z255" i="1" s="1"/>
  <c r="W245" i="1"/>
  <c r="Y245" i="1" s="1"/>
  <c r="Z245" i="1" s="1"/>
  <c r="X236" i="1"/>
  <c r="X227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W150" i="1"/>
  <c r="Y150" i="1" s="1"/>
  <c r="Z150" i="1" s="1"/>
  <c r="W146" i="1"/>
  <c r="Y146" i="1" s="1"/>
  <c r="Z146" i="1" s="1"/>
  <c r="W142" i="1"/>
  <c r="Y142" i="1" s="1"/>
  <c r="Z142" i="1" s="1"/>
  <c r="W133" i="1"/>
  <c r="Y133" i="1" s="1"/>
  <c r="Z133" i="1" s="1"/>
  <c r="W120" i="1"/>
  <c r="W116" i="1"/>
  <c r="X112" i="1"/>
  <c r="Y112" i="1" s="1"/>
  <c r="Z112" i="1" s="1"/>
  <c r="W105" i="1"/>
  <c r="Y105" i="1" s="1"/>
  <c r="Z105" i="1" s="1"/>
  <c r="W98" i="1"/>
  <c r="Y98" i="1" s="1"/>
  <c r="Z98" i="1" s="1"/>
  <c r="W89" i="1"/>
  <c r="Y74" i="1"/>
  <c r="Z74" i="1" s="1"/>
  <c r="W65" i="1"/>
  <c r="Y50" i="1"/>
  <c r="Z50" i="1" s="1"/>
  <c r="W41" i="1"/>
  <c r="Y41" i="1" s="1"/>
  <c r="Z41" i="1" s="1"/>
  <c r="X12" i="1"/>
  <c r="W778" i="1"/>
  <c r="Y778" i="1" s="1"/>
  <c r="Z778" i="1" s="1"/>
  <c r="X771" i="1"/>
  <c r="X670" i="1"/>
  <c r="X646" i="1"/>
  <c r="X614" i="1"/>
  <c r="X582" i="1"/>
  <c r="X550" i="1"/>
  <c r="X518" i="1"/>
  <c r="X486" i="1"/>
  <c r="X454" i="1"/>
  <c r="X422" i="1"/>
  <c r="X390" i="1"/>
  <c r="W361" i="1"/>
  <c r="Y361" i="1" s="1"/>
  <c r="Z361" i="1" s="1"/>
  <c r="X352" i="1"/>
  <c r="X343" i="1"/>
  <c r="X330" i="1"/>
  <c r="W326" i="1"/>
  <c r="Y326" i="1" s="1"/>
  <c r="Z326" i="1" s="1"/>
  <c r="X313" i="1"/>
  <c r="W307" i="1"/>
  <c r="Y307" i="1" s="1"/>
  <c r="Z307" i="1" s="1"/>
  <c r="W297" i="1"/>
  <c r="Y297" i="1" s="1"/>
  <c r="Z297" i="1" s="1"/>
  <c r="X288" i="1"/>
  <c r="X279" i="1"/>
  <c r="X266" i="1"/>
  <c r="W262" i="1"/>
  <c r="Y262" i="1" s="1"/>
  <c r="Z262" i="1" s="1"/>
  <c r="X249" i="1"/>
  <c r="W243" i="1"/>
  <c r="Y243" i="1" s="1"/>
  <c r="Z243" i="1" s="1"/>
  <c r="W233" i="1"/>
  <c r="Y233" i="1" s="1"/>
  <c r="Z233" i="1" s="1"/>
  <c r="X224" i="1"/>
  <c r="W10" i="1"/>
  <c r="Y10" i="1" s="1"/>
  <c r="Z10" i="1" s="1"/>
  <c r="X780" i="1"/>
  <c r="W765" i="1"/>
  <c r="Y765" i="1" s="1"/>
  <c r="Z765" i="1" s="1"/>
  <c r="W749" i="1"/>
  <c r="Y749" i="1" s="1"/>
  <c r="Z749" i="1" s="1"/>
  <c r="W733" i="1"/>
  <c r="Y733" i="1" s="1"/>
  <c r="Z733" i="1" s="1"/>
  <c r="W717" i="1"/>
  <c r="Y717" i="1" s="1"/>
  <c r="Z717" i="1" s="1"/>
  <c r="W701" i="1"/>
  <c r="Y701" i="1" s="1"/>
  <c r="Z701" i="1" s="1"/>
  <c r="W685" i="1"/>
  <c r="Y685" i="1" s="1"/>
  <c r="Z685" i="1" s="1"/>
  <c r="X668" i="1"/>
  <c r="X659" i="1"/>
  <c r="X648" i="1"/>
  <c r="W637" i="1"/>
  <c r="Y637" i="1" s="1"/>
  <c r="Z637" i="1" s="1"/>
  <c r="X627" i="1"/>
  <c r="X616" i="1"/>
  <c r="W605" i="1"/>
  <c r="Y605" i="1" s="1"/>
  <c r="Z605" i="1" s="1"/>
  <c r="X595" i="1"/>
  <c r="X584" i="1"/>
  <c r="W573" i="1"/>
  <c r="Y573" i="1" s="1"/>
  <c r="Z573" i="1" s="1"/>
  <c r="X563" i="1"/>
  <c r="X552" i="1"/>
  <c r="W541" i="1"/>
  <c r="Y541" i="1" s="1"/>
  <c r="Z541" i="1" s="1"/>
  <c r="X531" i="1"/>
  <c r="X520" i="1"/>
  <c r="W509" i="1"/>
  <c r="Y509" i="1" s="1"/>
  <c r="Z509" i="1" s="1"/>
  <c r="X499" i="1"/>
  <c r="X488" i="1"/>
  <c r="W477" i="1"/>
  <c r="Y477" i="1" s="1"/>
  <c r="Z477" i="1" s="1"/>
  <c r="X467" i="1"/>
  <c r="X456" i="1"/>
  <c r="W445" i="1"/>
  <c r="Y445" i="1" s="1"/>
  <c r="Z445" i="1" s="1"/>
  <c r="X435" i="1"/>
  <c r="X424" i="1"/>
  <c r="W413" i="1"/>
  <c r="Y413" i="1" s="1"/>
  <c r="Z413" i="1" s="1"/>
  <c r="X403" i="1"/>
  <c r="X392" i="1"/>
  <c r="W381" i="1"/>
  <c r="Y381" i="1" s="1"/>
  <c r="Z381" i="1" s="1"/>
  <c r="X371" i="1"/>
  <c r="X349" i="1"/>
  <c r="W343" i="1"/>
  <c r="Y343" i="1" s="1"/>
  <c r="Z343" i="1" s="1"/>
  <c r="W333" i="1"/>
  <c r="Y333" i="1" s="1"/>
  <c r="Z333" i="1" s="1"/>
  <c r="X324" i="1"/>
  <c r="X315" i="1"/>
  <c r="X302" i="1"/>
  <c r="W298" i="1"/>
  <c r="Y298" i="1" s="1"/>
  <c r="Z298" i="1" s="1"/>
  <c r="X285" i="1"/>
  <c r="W279" i="1"/>
  <c r="Y279" i="1" s="1"/>
  <c r="Z279" i="1" s="1"/>
  <c r="X269" i="1"/>
  <c r="X260" i="1"/>
  <c r="X251" i="1"/>
  <c r="X238" i="1"/>
  <c r="W234" i="1"/>
  <c r="Y234" i="1" s="1"/>
  <c r="Z234" i="1" s="1"/>
  <c r="X221" i="1"/>
  <c r="X35" i="1"/>
  <c r="X23" i="1"/>
  <c r="X11" i="1"/>
  <c r="W106" i="1"/>
  <c r="Y106" i="1" s="1"/>
  <c r="Z106" i="1" s="1"/>
  <c r="W97" i="1"/>
  <c r="W90" i="1"/>
  <c r="Y90" i="1" s="1"/>
  <c r="Z90" i="1" s="1"/>
  <c r="W84" i="1"/>
  <c r="X80" i="1"/>
  <c r="Y80" i="1" s="1"/>
  <c r="Z80" i="1" s="1"/>
  <c r="W73" i="1"/>
  <c r="W66" i="1"/>
  <c r="Y66" i="1" s="1"/>
  <c r="Z66" i="1" s="1"/>
  <c r="W60" i="1"/>
  <c r="X56" i="1"/>
  <c r="W49" i="1"/>
  <c r="W42" i="1"/>
  <c r="Y42" i="1" s="1"/>
  <c r="Z42" i="1" s="1"/>
  <c r="W36" i="1"/>
  <c r="X32" i="1"/>
  <c r="W21" i="1"/>
  <c r="W211" i="1"/>
  <c r="Y211" i="1" s="1"/>
  <c r="Z211" i="1" s="1"/>
  <c r="W127" i="1"/>
  <c r="Y127" i="1" s="1"/>
  <c r="Z127" i="1" s="1"/>
  <c r="W59" i="1"/>
  <c r="Y59" i="1" s="1"/>
  <c r="Z59" i="1" s="1"/>
  <c r="W31" i="1"/>
  <c r="Y31" i="1" s="1"/>
  <c r="Z31" i="1" s="1"/>
  <c r="X77" i="1"/>
  <c r="W155" i="1"/>
  <c r="Y155" i="1" s="1"/>
  <c r="Z155" i="1" s="1"/>
  <c r="W111" i="1"/>
  <c r="Y111" i="1" s="1"/>
  <c r="Z111" i="1" s="1"/>
  <c r="W71" i="1"/>
  <c r="Y71" i="1" s="1"/>
  <c r="Z71" i="1" s="1"/>
  <c r="W35" i="1"/>
  <c r="Y35" i="1" s="1"/>
  <c r="Z35" i="1" s="1"/>
  <c r="X89" i="1"/>
  <c r="X37" i="1"/>
  <c r="W215" i="1"/>
  <c r="Y215" i="1" s="1"/>
  <c r="Z215" i="1" s="1"/>
  <c r="W191" i="1"/>
  <c r="Y191" i="1" s="1"/>
  <c r="Z191" i="1" s="1"/>
  <c r="W175" i="1"/>
  <c r="Y175" i="1" s="1"/>
  <c r="Z175" i="1" s="1"/>
  <c r="W151" i="1"/>
  <c r="Y151" i="1" s="1"/>
  <c r="Z151" i="1" s="1"/>
  <c r="X49" i="1"/>
  <c r="X209" i="1"/>
  <c r="Y209" i="1" s="1"/>
  <c r="Z209" i="1" s="1"/>
  <c r="X193" i="1"/>
  <c r="Y193" i="1" s="1"/>
  <c r="Z193" i="1" s="1"/>
  <c r="X177" i="1"/>
  <c r="Y177" i="1" s="1"/>
  <c r="Z177" i="1" s="1"/>
  <c r="X161" i="1"/>
  <c r="Y161" i="1" s="1"/>
  <c r="Z161" i="1" s="1"/>
  <c r="X145" i="1"/>
  <c r="X129" i="1"/>
  <c r="X97" i="1"/>
  <c r="X53" i="1"/>
  <c r="Y53" i="1" s="1"/>
  <c r="Z53" i="1" s="1"/>
  <c r="X2860" i="1"/>
  <c r="X2852" i="1"/>
  <c r="X2844" i="1"/>
  <c r="X2836" i="1"/>
  <c r="W2824" i="1"/>
  <c r="Y2824" i="1" s="1"/>
  <c r="Z2824" i="1" s="1"/>
  <c r="W2823" i="1"/>
  <c r="Y2823" i="1" s="1"/>
  <c r="Z2823" i="1" s="1"/>
  <c r="W2813" i="1"/>
  <c r="Y2813" i="1" s="1"/>
  <c r="Z2813" i="1" s="1"/>
  <c r="X2783" i="1"/>
  <c r="X2854" i="1"/>
  <c r="X2838" i="1"/>
  <c r="X2806" i="1"/>
  <c r="Y2806" i="1" s="1"/>
  <c r="Z2806" i="1" s="1"/>
  <c r="W2850" i="1"/>
  <c r="W2834" i="1"/>
  <c r="Y2834" i="1" s="1"/>
  <c r="Z2834" i="1" s="1"/>
  <c r="W2816" i="1"/>
  <c r="Y2816" i="1" s="1"/>
  <c r="Z2816" i="1" s="1"/>
  <c r="W2815" i="1"/>
  <c r="Y2815" i="1" s="1"/>
  <c r="Z2815" i="1" s="1"/>
  <c r="X2803" i="1"/>
  <c r="Y2803" i="1" s="1"/>
  <c r="Z2803" i="1" s="1"/>
  <c r="X2787" i="1"/>
  <c r="W2767" i="1"/>
  <c r="Y2767" i="1" s="1"/>
  <c r="Z2767" i="1" s="1"/>
  <c r="X2763" i="1"/>
  <c r="X2859" i="1"/>
  <c r="X2843" i="1"/>
  <c r="X2826" i="1"/>
  <c r="X2808" i="1"/>
  <c r="X2801" i="1"/>
  <c r="Y2787" i="1"/>
  <c r="Z2787" i="1" s="1"/>
  <c r="Y2775" i="1"/>
  <c r="Z2775" i="1" s="1"/>
  <c r="X2750" i="1"/>
  <c r="Y2750" i="1" s="1"/>
  <c r="Z2750" i="1" s="1"/>
  <c r="X2738" i="1"/>
  <c r="Y2789" i="1"/>
  <c r="Z2789" i="1" s="1"/>
  <c r="X2773" i="1"/>
  <c r="W2756" i="1"/>
  <c r="Y2756" i="1" s="1"/>
  <c r="Z2756" i="1" s="1"/>
  <c r="W2754" i="1"/>
  <c r="Y2754" i="1" s="1"/>
  <c r="Z2754" i="1" s="1"/>
  <c r="W2755" i="1"/>
  <c r="Y2755" i="1" s="1"/>
  <c r="Z2755" i="1" s="1"/>
  <c r="W2752" i="1"/>
  <c r="Y2752" i="1" s="1"/>
  <c r="Z2752" i="1" s="1"/>
  <c r="X2742" i="1"/>
  <c r="X2722" i="1"/>
  <c r="X2724" i="1"/>
  <c r="Y2724" i="1" s="1"/>
  <c r="Z2724" i="1" s="1"/>
  <c r="X2690" i="1"/>
  <c r="X2692" i="1"/>
  <c r="Y2692" i="1" s="1"/>
  <c r="Z2692" i="1" s="1"/>
  <c r="X2658" i="1"/>
  <c r="X2660" i="1"/>
  <c r="Y2660" i="1" s="1"/>
  <c r="Z2660" i="1" s="1"/>
  <c r="X2626" i="1"/>
  <c r="X2628" i="1"/>
  <c r="Y2628" i="1" s="1"/>
  <c r="Z2628" i="1" s="1"/>
  <c r="X2828" i="1"/>
  <c r="X2812" i="1"/>
  <c r="X2804" i="1"/>
  <c r="X2796" i="1"/>
  <c r="X2788" i="1"/>
  <c r="X2777" i="1"/>
  <c r="W2746" i="1"/>
  <c r="X2732" i="1"/>
  <c r="X2715" i="1"/>
  <c r="Y2715" i="1" s="1"/>
  <c r="Z2715" i="1" s="1"/>
  <c r="X2683" i="1"/>
  <c r="Y2683" i="1" s="1"/>
  <c r="Z2683" i="1" s="1"/>
  <c r="X2651" i="1"/>
  <c r="Y2651" i="1" s="1"/>
  <c r="Z2651" i="1" s="1"/>
  <c r="X2619" i="1"/>
  <c r="Y2619" i="1" s="1"/>
  <c r="Z2619" i="1" s="1"/>
  <c r="X2780" i="1"/>
  <c r="W2760" i="1"/>
  <c r="Y2760" i="1" s="1"/>
  <c r="Z2760" i="1" s="1"/>
  <c r="Y2729" i="1"/>
  <c r="Z2729" i="1" s="1"/>
  <c r="X2721" i="1"/>
  <c r="W2708" i="1"/>
  <c r="Y2708" i="1" s="1"/>
  <c r="Z2708" i="1" s="1"/>
  <c r="Y2697" i="1"/>
  <c r="Z2697" i="1" s="1"/>
  <c r="X2689" i="1"/>
  <c r="W2676" i="1"/>
  <c r="Y2676" i="1" s="1"/>
  <c r="Z2676" i="1" s="1"/>
  <c r="Y2665" i="1"/>
  <c r="Z2665" i="1" s="1"/>
  <c r="X2657" i="1"/>
  <c r="W2644" i="1"/>
  <c r="Y2644" i="1" s="1"/>
  <c r="Z2644" i="1" s="1"/>
  <c r="Y2633" i="1"/>
  <c r="Z2633" i="1" s="1"/>
  <c r="X2625" i="1"/>
  <c r="W2612" i="1"/>
  <c r="Y2612" i="1" s="1"/>
  <c r="Z2612" i="1" s="1"/>
  <c r="X2586" i="1"/>
  <c r="X2570" i="1"/>
  <c r="X2554" i="1"/>
  <c r="X2466" i="1"/>
  <c r="Y2466" i="1" s="1"/>
  <c r="Z2466" i="1" s="1"/>
  <c r="X2434" i="1"/>
  <c r="X2817" i="1"/>
  <c r="W2768" i="1"/>
  <c r="Y2768" i="1" s="1"/>
  <c r="Z2768" i="1" s="1"/>
  <c r="X2753" i="1"/>
  <c r="Y2753" i="1" s="1"/>
  <c r="Z2753" i="1" s="1"/>
  <c r="X2746" i="1"/>
  <c r="W2722" i="1"/>
  <c r="Y2722" i="1" s="1"/>
  <c r="Z2722" i="1" s="1"/>
  <c r="X2711" i="1"/>
  <c r="Y2699" i="1"/>
  <c r="Z2699" i="1" s="1"/>
  <c r="W2690" i="1"/>
  <c r="Y2690" i="1" s="1"/>
  <c r="Z2690" i="1" s="1"/>
  <c r="X2679" i="1"/>
  <c r="Y2667" i="1"/>
  <c r="Z2667" i="1" s="1"/>
  <c r="W2658" i="1"/>
  <c r="Y2658" i="1" s="1"/>
  <c r="Z2658" i="1" s="1"/>
  <c r="X2647" i="1"/>
  <c r="Y2635" i="1"/>
  <c r="Z2635" i="1" s="1"/>
  <c r="W2626" i="1"/>
  <c r="X2615" i="1"/>
  <c r="X2603" i="1"/>
  <c r="X2821" i="1"/>
  <c r="Y2821" i="1" s="1"/>
  <c r="Z2821" i="1" s="1"/>
  <c r="W2759" i="1"/>
  <c r="Y2759" i="1" s="1"/>
  <c r="Z2759" i="1" s="1"/>
  <c r="W2738" i="1"/>
  <c r="Y2738" i="1" s="1"/>
  <c r="Z2738" i="1" s="1"/>
  <c r="W2739" i="1"/>
  <c r="Y2739" i="1" s="1"/>
  <c r="Z2739" i="1" s="1"/>
  <c r="X2734" i="1"/>
  <c r="Y2734" i="1" s="1"/>
  <c r="Z2734" i="1" s="1"/>
  <c r="W2718" i="1"/>
  <c r="Y2718" i="1" s="1"/>
  <c r="Z2718" i="1" s="1"/>
  <c r="W2702" i="1"/>
  <c r="Y2702" i="1" s="1"/>
  <c r="Z2702" i="1" s="1"/>
  <c r="X2781" i="1"/>
  <c r="X2718" i="1"/>
  <c r="X2686" i="1"/>
  <c r="X2654" i="1"/>
  <c r="Y2654" i="1" s="1"/>
  <c r="Z2654" i="1" s="1"/>
  <c r="X2622" i="1"/>
  <c r="W2604" i="1"/>
  <c r="Y2604" i="1" s="1"/>
  <c r="Z2604" i="1" s="1"/>
  <c r="X2585" i="1"/>
  <c r="X2577" i="1"/>
  <c r="Y2577" i="1" s="1"/>
  <c r="Z2577" i="1" s="1"/>
  <c r="X2569" i="1"/>
  <c r="X2561" i="1"/>
  <c r="X2553" i="1"/>
  <c r="X2545" i="1"/>
  <c r="W2527" i="1"/>
  <c r="Y2527" i="1" s="1"/>
  <c r="Z2527" i="1" s="1"/>
  <c r="W2496" i="1"/>
  <c r="Y2496" i="1" s="1"/>
  <c r="Z2496" i="1" s="1"/>
  <c r="W2494" i="1"/>
  <c r="Y2494" i="1" s="1"/>
  <c r="Z2494" i="1" s="1"/>
  <c r="X2486" i="1"/>
  <c r="W2463" i="1"/>
  <c r="Y2463" i="1" s="1"/>
  <c r="Z2463" i="1" s="1"/>
  <c r="W2432" i="1"/>
  <c r="Y2432" i="1" s="1"/>
  <c r="Z2432" i="1" s="1"/>
  <c r="W2430" i="1"/>
  <c r="Y2430" i="1" s="1"/>
  <c r="Z2430" i="1" s="1"/>
  <c r="W2399" i="1"/>
  <c r="Y2399" i="1" s="1"/>
  <c r="Z2399" i="1" s="1"/>
  <c r="X2342" i="1"/>
  <c r="X2278" i="1"/>
  <c r="W2769" i="1"/>
  <c r="Y2769" i="1" s="1"/>
  <c r="Z2769" i="1" s="1"/>
  <c r="X2730" i="1"/>
  <c r="X2712" i="1"/>
  <c r="W2685" i="1"/>
  <c r="Y2685" i="1" s="1"/>
  <c r="Z2685" i="1" s="1"/>
  <c r="X2661" i="1"/>
  <c r="X2646" i="1"/>
  <c r="W2621" i="1"/>
  <c r="Y2621" i="1" s="1"/>
  <c r="Z2621" i="1" s="1"/>
  <c r="X2602" i="1"/>
  <c r="W2594" i="1"/>
  <c r="Y2594" i="1" s="1"/>
  <c r="Z2594" i="1" s="1"/>
  <c r="W2580" i="1"/>
  <c r="Y2580" i="1" s="1"/>
  <c r="Z2580" i="1" s="1"/>
  <c r="W2561" i="1"/>
  <c r="Y2561" i="1" s="1"/>
  <c r="Z2561" i="1" s="1"/>
  <c r="W2544" i="1"/>
  <c r="Y2544" i="1" s="1"/>
  <c r="Z2544" i="1" s="1"/>
  <c r="X2536" i="1"/>
  <c r="W2510" i="1"/>
  <c r="Y2510" i="1" s="1"/>
  <c r="Z2510" i="1" s="1"/>
  <c r="W2498" i="1"/>
  <c r="Y2498" i="1" s="1"/>
  <c r="Z2498" i="1" s="1"/>
  <c r="W2492" i="1"/>
  <c r="Y2492" i="1" s="1"/>
  <c r="Z2492" i="1" s="1"/>
  <c r="X2484" i="1"/>
  <c r="W2473" i="1"/>
  <c r="Y2473" i="1" s="1"/>
  <c r="Z2473" i="1" s="1"/>
  <c r="X2709" i="1"/>
  <c r="W2694" i="1"/>
  <c r="Y2694" i="1" s="1"/>
  <c r="Z2694" i="1" s="1"/>
  <c r="W2661" i="1"/>
  <c r="Y2661" i="1" s="1"/>
  <c r="Z2661" i="1" s="1"/>
  <c r="W2629" i="1"/>
  <c r="Y2629" i="1" s="1"/>
  <c r="Z2629" i="1" s="1"/>
  <c r="W2602" i="1"/>
  <c r="Y2602" i="1" s="1"/>
  <c r="Z2602" i="1" s="1"/>
  <c r="W2590" i="1"/>
  <c r="Y2590" i="1" s="1"/>
  <c r="Z2590" i="1" s="1"/>
  <c r="W2574" i="1"/>
  <c r="Y2574" i="1" s="1"/>
  <c r="Z2574" i="1" s="1"/>
  <c r="W2558" i="1"/>
  <c r="Y2558" i="1" s="1"/>
  <c r="Z2558" i="1" s="1"/>
  <c r="X2542" i="1"/>
  <c r="X2505" i="1"/>
  <c r="Y2505" i="1" s="1"/>
  <c r="Z2505" i="1" s="1"/>
  <c r="X2470" i="1"/>
  <c r="Y2437" i="1"/>
  <c r="Z2437" i="1" s="1"/>
  <c r="X2379" i="1"/>
  <c r="Y2379" i="1" s="1"/>
  <c r="Z2379" i="1" s="1"/>
  <c r="X2373" i="1"/>
  <c r="Y2373" i="1" s="1"/>
  <c r="Z2373" i="1" s="1"/>
  <c r="X2380" i="1"/>
  <c r="X2360" i="1"/>
  <c r="Y2360" i="1" s="1"/>
  <c r="Z2360" i="1" s="1"/>
  <c r="W2341" i="1"/>
  <c r="Y2341" i="1" s="1"/>
  <c r="Z2341" i="1" s="1"/>
  <c r="X2315" i="1"/>
  <c r="Y2315" i="1" s="1"/>
  <c r="Z2315" i="1" s="1"/>
  <c r="X2316" i="1"/>
  <c r="W2277" i="1"/>
  <c r="Y2277" i="1" s="1"/>
  <c r="Z2277" i="1" s="1"/>
  <c r="W2859" i="1"/>
  <c r="Y2859" i="1" s="1"/>
  <c r="Z2859" i="1" s="1"/>
  <c r="W2853" i="1"/>
  <c r="Y2853" i="1" s="1"/>
  <c r="Z2853" i="1" s="1"/>
  <c r="X2849" i="1"/>
  <c r="W2843" i="1"/>
  <c r="Y2843" i="1" s="1"/>
  <c r="Z2843" i="1" s="1"/>
  <c r="W2837" i="1"/>
  <c r="Y2837" i="1" s="1"/>
  <c r="Z2837" i="1" s="1"/>
  <c r="X2833" i="1"/>
  <c r="X2825" i="1"/>
  <c r="W2736" i="1"/>
  <c r="Y2736" i="1" s="1"/>
  <c r="Z2736" i="1" s="1"/>
  <c r="W2735" i="1"/>
  <c r="Y2735" i="1" s="1"/>
  <c r="Z2735" i="1" s="1"/>
  <c r="W2733" i="1"/>
  <c r="Y2733" i="1" s="1"/>
  <c r="Z2733" i="1" s="1"/>
  <c r="W2686" i="1"/>
  <c r="Y2686" i="1" s="1"/>
  <c r="Z2686" i="1" s="1"/>
  <c r="W2655" i="1"/>
  <c r="Y2655" i="1" s="1"/>
  <c r="Z2655" i="1" s="1"/>
  <c r="W2640" i="1"/>
  <c r="Y2640" i="1" s="1"/>
  <c r="Z2640" i="1" s="1"/>
  <c r="W2622" i="1"/>
  <c r="W2603" i="1"/>
  <c r="Y2603" i="1" s="1"/>
  <c r="Z2603" i="1" s="1"/>
  <c r="W2585" i="1"/>
  <c r="Y2585" i="1" s="1"/>
  <c r="Z2585" i="1" s="1"/>
  <c r="W2553" i="1"/>
  <c r="Y2553" i="1" s="1"/>
  <c r="Z2553" i="1" s="1"/>
  <c r="W2531" i="1"/>
  <c r="Y2531" i="1" s="1"/>
  <c r="Z2531" i="1" s="1"/>
  <c r="W2532" i="1"/>
  <c r="Y2532" i="1" s="1"/>
  <c r="Z2532" i="1" s="1"/>
  <c r="X2526" i="1"/>
  <c r="X2588" i="1"/>
  <c r="X2584" i="1"/>
  <c r="X2537" i="1"/>
  <c r="Y2537" i="1" s="1"/>
  <c r="Z2537" i="1" s="1"/>
  <c r="W2478" i="1"/>
  <c r="Y2478" i="1" s="1"/>
  <c r="Z2478" i="1" s="1"/>
  <c r="W2468" i="1"/>
  <c r="Y2468" i="1" s="1"/>
  <c r="Z2468" i="1" s="1"/>
  <c r="W2467" i="1"/>
  <c r="Y2467" i="1" s="1"/>
  <c r="Z2467" i="1" s="1"/>
  <c r="X2460" i="1"/>
  <c r="Y2460" i="1" s="1"/>
  <c r="Z2460" i="1" s="1"/>
  <c r="X2451" i="1"/>
  <c r="W2433" i="1"/>
  <c r="W2415" i="1"/>
  <c r="Y2415" i="1" s="1"/>
  <c r="Z2415" i="1" s="1"/>
  <c r="W2402" i="1"/>
  <c r="Y2402" i="1" s="1"/>
  <c r="Z2402" i="1" s="1"/>
  <c r="W2391" i="1"/>
  <c r="Y2391" i="1" s="1"/>
  <c r="Z2391" i="1" s="1"/>
  <c r="W2390" i="1"/>
  <c r="Y2390" i="1" s="1"/>
  <c r="Z2390" i="1" s="1"/>
  <c r="X2384" i="1"/>
  <c r="X2383" i="1"/>
  <c r="W2375" i="1"/>
  <c r="Y2375" i="1" s="1"/>
  <c r="Z2375" i="1" s="1"/>
  <c r="W2369" i="1"/>
  <c r="Y2369" i="1" s="1"/>
  <c r="Z2369" i="1" s="1"/>
  <c r="X2364" i="1"/>
  <c r="X2345" i="1"/>
  <c r="W2330" i="1"/>
  <c r="W2318" i="1"/>
  <c r="Y2318" i="1" s="1"/>
  <c r="Z2318" i="1" s="1"/>
  <c r="W2312" i="1"/>
  <c r="Y2312" i="1" s="1"/>
  <c r="Z2312" i="1" s="1"/>
  <c r="X2304" i="1"/>
  <c r="W2293" i="1"/>
  <c r="Y2293" i="1" s="1"/>
  <c r="Z2293" i="1" s="1"/>
  <c r="X2271" i="1"/>
  <c r="X2728" i="1"/>
  <c r="X2680" i="1"/>
  <c r="W2664" i="1"/>
  <c r="Y2664" i="1" s="1"/>
  <c r="Z2664" i="1" s="1"/>
  <c r="W2663" i="1"/>
  <c r="Y2663" i="1" s="1"/>
  <c r="Z2663" i="1" s="1"/>
  <c r="W2646" i="1"/>
  <c r="X2616" i="1"/>
  <c r="W2540" i="1"/>
  <c r="Y2540" i="1" s="1"/>
  <c r="Z2540" i="1" s="1"/>
  <c r="X2533" i="1"/>
  <c r="X2517" i="1"/>
  <c r="X2493" i="1"/>
  <c r="X2491" i="1"/>
  <c r="Y2491" i="1" s="1"/>
  <c r="Z2491" i="1" s="1"/>
  <c r="X2489" i="1"/>
  <c r="X2448" i="1"/>
  <c r="X2429" i="1"/>
  <c r="X2427" i="1"/>
  <c r="X2425" i="1"/>
  <c r="Y2425" i="1" s="1"/>
  <c r="Z2425" i="1" s="1"/>
  <c r="W2412" i="1"/>
  <c r="Y2412" i="1" s="1"/>
  <c r="Z2412" i="1" s="1"/>
  <c r="W2377" i="1"/>
  <c r="Y2377" i="1" s="1"/>
  <c r="Z2377" i="1" s="1"/>
  <c r="W2374" i="1"/>
  <c r="Y2374" i="1" s="1"/>
  <c r="Z2374" i="1" s="1"/>
  <c r="X2362" i="1"/>
  <c r="W2331" i="1"/>
  <c r="Y2331" i="1" s="1"/>
  <c r="Z2331" i="1" s="1"/>
  <c r="W2257" i="1"/>
  <c r="Y2257" i="1" s="1"/>
  <c r="Z2257" i="1" s="1"/>
  <c r="X2556" i="1"/>
  <c r="X2552" i="1"/>
  <c r="W2522" i="1"/>
  <c r="Y2522" i="1" s="1"/>
  <c r="Z2522" i="1" s="1"/>
  <c r="W2479" i="1"/>
  <c r="Y2479" i="1" s="1"/>
  <c r="Z2479" i="1" s="1"/>
  <c r="W2469" i="1"/>
  <c r="Y2469" i="1" s="1"/>
  <c r="Z2469" i="1" s="1"/>
  <c r="X2452" i="1"/>
  <c r="X2449" i="1"/>
  <c r="Y2449" i="1" s="1"/>
  <c r="Z2449" i="1" s="1"/>
  <c r="X2436" i="1"/>
  <c r="X2435" i="1"/>
  <c r="W2417" i="1"/>
  <c r="Y2417" i="1" s="1"/>
  <c r="Z2417" i="1" s="1"/>
  <c r="W2405" i="1"/>
  <c r="Y2405" i="1" s="1"/>
  <c r="Z2405" i="1" s="1"/>
  <c r="X2388" i="1"/>
  <c r="W2361" i="1"/>
  <c r="Y2361" i="1" s="1"/>
  <c r="Z2361" i="1" s="1"/>
  <c r="W2349" i="1"/>
  <c r="Y2349" i="1" s="1"/>
  <c r="Z2349" i="1" s="1"/>
  <c r="X2336" i="1"/>
  <c r="X2543" i="1"/>
  <c r="X2541" i="1"/>
  <c r="Y2541" i="1" s="1"/>
  <c r="Z2541" i="1" s="1"/>
  <c r="W2512" i="1"/>
  <c r="Y2512" i="1" s="1"/>
  <c r="Z2512" i="1" s="1"/>
  <c r="W2508" i="1"/>
  <c r="Y2508" i="1" s="1"/>
  <c r="Z2508" i="1" s="1"/>
  <c r="W2507" i="1"/>
  <c r="Y2507" i="1" s="1"/>
  <c r="Z2507" i="1" s="1"/>
  <c r="X2445" i="1"/>
  <c r="W2428" i="1"/>
  <c r="Y2428" i="1" s="1"/>
  <c r="Z2428" i="1" s="1"/>
  <c r="X2375" i="1"/>
  <c r="W2324" i="1"/>
  <c r="Y2324" i="1" s="1"/>
  <c r="Z2324" i="1" s="1"/>
  <c r="W2322" i="1"/>
  <c r="Y2322" i="1" s="1"/>
  <c r="Z2322" i="1" s="1"/>
  <c r="X2291" i="1"/>
  <c r="X2277" i="1"/>
  <c r="W2272" i="1"/>
  <c r="Y2272" i="1" s="1"/>
  <c r="Z2272" i="1" s="1"/>
  <c r="W2271" i="1"/>
  <c r="Y2271" i="1" s="1"/>
  <c r="Z2271" i="1" s="1"/>
  <c r="W2270" i="1"/>
  <c r="Y2270" i="1" s="1"/>
  <c r="Z2270" i="1" s="1"/>
  <c r="X2262" i="1"/>
  <c r="Y2262" i="1" s="1"/>
  <c r="Z2262" i="1" s="1"/>
  <c r="W2247" i="1"/>
  <c r="Y2247" i="1" s="1"/>
  <c r="Z2247" i="1" s="1"/>
  <c r="W2225" i="1"/>
  <c r="Y2225" i="1" s="1"/>
  <c r="Z2225" i="1" s="1"/>
  <c r="X2219" i="1"/>
  <c r="X2208" i="1"/>
  <c r="W2193" i="1"/>
  <c r="Y2193" i="1" s="1"/>
  <c r="Z2193" i="1" s="1"/>
  <c r="X2187" i="1"/>
  <c r="X2176" i="1"/>
  <c r="Y2161" i="1"/>
  <c r="Z2161" i="1" s="1"/>
  <c r="X2155" i="1"/>
  <c r="X2144" i="1"/>
  <c r="W2129" i="1"/>
  <c r="Y2129" i="1" s="1"/>
  <c r="Z2129" i="1" s="1"/>
  <c r="X2123" i="1"/>
  <c r="X2112" i="1"/>
  <c r="W2097" i="1"/>
  <c r="Y2097" i="1" s="1"/>
  <c r="Z2097" i="1" s="1"/>
  <c r="X2091" i="1"/>
  <c r="X2080" i="1"/>
  <c r="Y2065" i="1"/>
  <c r="Z2065" i="1" s="1"/>
  <c r="X2059" i="1"/>
  <c r="W2459" i="1"/>
  <c r="Y2459" i="1" s="1"/>
  <c r="Z2459" i="1" s="1"/>
  <c r="X2443" i="1"/>
  <c r="Y2443" i="1" s="1"/>
  <c r="Z2443" i="1" s="1"/>
  <c r="W2394" i="1"/>
  <c r="Y2394" i="1" s="1"/>
  <c r="Z2394" i="1" s="1"/>
  <c r="W2353" i="1"/>
  <c r="Y2353" i="1" s="1"/>
  <c r="Z2353" i="1" s="1"/>
  <c r="W2337" i="1"/>
  <c r="Y2337" i="1" s="1"/>
  <c r="Z2337" i="1" s="1"/>
  <c r="W2298" i="1"/>
  <c r="Y2298" i="1" s="1"/>
  <c r="Z2298" i="1" s="1"/>
  <c r="W2286" i="1"/>
  <c r="Y2286" i="1" s="1"/>
  <c r="Z2286" i="1" s="1"/>
  <c r="Y2275" i="1"/>
  <c r="Z2275" i="1" s="1"/>
  <c r="X2261" i="1"/>
  <c r="W2237" i="1"/>
  <c r="X2231" i="1"/>
  <c r="X2220" i="1"/>
  <c r="W2205" i="1"/>
  <c r="Y2205" i="1" s="1"/>
  <c r="Z2205" i="1" s="1"/>
  <c r="X2199" i="1"/>
  <c r="X2188" i="1"/>
  <c r="W2173" i="1"/>
  <c r="Y2173" i="1" s="1"/>
  <c r="Z2173" i="1" s="1"/>
  <c r="X2167" i="1"/>
  <c r="X2156" i="1"/>
  <c r="W2141" i="1"/>
  <c r="Y2141" i="1" s="1"/>
  <c r="Z2141" i="1" s="1"/>
  <c r="X2135" i="1"/>
  <c r="X2124" i="1"/>
  <c r="W2109" i="1"/>
  <c r="X2103" i="1"/>
  <c r="X2090" i="1"/>
  <c r="X2076" i="1"/>
  <c r="W2060" i="1"/>
  <c r="Y2060" i="1" s="1"/>
  <c r="Z2060" i="1" s="1"/>
  <c r="W2059" i="1"/>
  <c r="Y2059" i="1" s="1"/>
  <c r="Z2059" i="1" s="1"/>
  <c r="W2701" i="1"/>
  <c r="Y2701" i="1" s="1"/>
  <c r="Z2701" i="1" s="1"/>
  <c r="W2482" i="1"/>
  <c r="Y2482" i="1" s="1"/>
  <c r="Z2482" i="1" s="1"/>
  <c r="X2433" i="1"/>
  <c r="X2330" i="1"/>
  <c r="X2303" i="1"/>
  <c r="X2282" i="1"/>
  <c r="W2260" i="1"/>
  <c r="X2253" i="1"/>
  <c r="W2231" i="1"/>
  <c r="W2232" i="1"/>
  <c r="Y2232" i="1" s="1"/>
  <c r="Z2232" i="1" s="1"/>
  <c r="W2218" i="1"/>
  <c r="Y2218" i="1" s="1"/>
  <c r="Z2218" i="1" s="1"/>
  <c r="X2211" i="1"/>
  <c r="X2198" i="1"/>
  <c r="Y2198" i="1" s="1"/>
  <c r="Z2198" i="1" s="1"/>
  <c r="X2184" i="1"/>
  <c r="X2181" i="1"/>
  <c r="W2167" i="1"/>
  <c r="Y2167" i="1" s="1"/>
  <c r="Z2167" i="1" s="1"/>
  <c r="W2168" i="1"/>
  <c r="Y2168" i="1" s="1"/>
  <c r="Z2168" i="1" s="1"/>
  <c r="W2154" i="1"/>
  <c r="Y2154" i="1" s="1"/>
  <c r="Z2154" i="1" s="1"/>
  <c r="X2147" i="1"/>
  <c r="X2134" i="1"/>
  <c r="X2120" i="1"/>
  <c r="X2117" i="1"/>
  <c r="Y2117" i="1" s="1"/>
  <c r="Z2117" i="1" s="1"/>
  <c r="W2103" i="1"/>
  <c r="W2104" i="1"/>
  <c r="Y2104" i="1" s="1"/>
  <c r="Z2104" i="1" s="1"/>
  <c r="W2454" i="1"/>
  <c r="Y2454" i="1" s="1"/>
  <c r="Z2454" i="1" s="1"/>
  <c r="W2354" i="1"/>
  <c r="Y2354" i="1" s="1"/>
  <c r="Z2354" i="1" s="1"/>
  <c r="X2258" i="1"/>
  <c r="X2244" i="1"/>
  <c r="X2241" i="1"/>
  <c r="Y2241" i="1" s="1"/>
  <c r="Z2241" i="1" s="1"/>
  <c r="W2213" i="1"/>
  <c r="Y2213" i="1" s="1"/>
  <c r="Z2213" i="1" s="1"/>
  <c r="W2179" i="1"/>
  <c r="Y2179" i="1" s="1"/>
  <c r="Z2179" i="1" s="1"/>
  <c r="W2180" i="1"/>
  <c r="Y2180" i="1" s="1"/>
  <c r="Z2180" i="1" s="1"/>
  <c r="X2157" i="1"/>
  <c r="Y2157" i="1" s="1"/>
  <c r="Z2157" i="1" s="1"/>
  <c r="W2118" i="1"/>
  <c r="Y2118" i="1" s="1"/>
  <c r="Z2118" i="1" s="1"/>
  <c r="W2093" i="1"/>
  <c r="Y2093" i="1" s="1"/>
  <c r="Z2093" i="1" s="1"/>
  <c r="W2074" i="1"/>
  <c r="Y2074" i="1" s="1"/>
  <c r="Z2074" i="1" s="1"/>
  <c r="X2068" i="1"/>
  <c r="X2065" i="1"/>
  <c r="X2054" i="1"/>
  <c r="W2039" i="1"/>
  <c r="Y2039" i="1" s="1"/>
  <c r="Z2039" i="1" s="1"/>
  <c r="W2040" i="1"/>
  <c r="Y2040" i="1" s="1"/>
  <c r="Z2040" i="1" s="1"/>
  <c r="W2026" i="1"/>
  <c r="Y2026" i="1" s="1"/>
  <c r="Z2026" i="1" s="1"/>
  <c r="X2022" i="1"/>
  <c r="W2007" i="1"/>
  <c r="Y2007" i="1" s="1"/>
  <c r="Z2007" i="1" s="1"/>
  <c r="W2008" i="1"/>
  <c r="Y2008" i="1" s="1"/>
  <c r="Z2008" i="1" s="1"/>
  <c r="X1995" i="1"/>
  <c r="X1963" i="1"/>
  <c r="X1931" i="1"/>
  <c r="X2504" i="1"/>
  <c r="X2503" i="1"/>
  <c r="W2368" i="1"/>
  <c r="Y2368" i="1" s="1"/>
  <c r="Z2368" i="1" s="1"/>
  <c r="W2287" i="1"/>
  <c r="Y2287" i="1" s="1"/>
  <c r="Z2287" i="1" s="1"/>
  <c r="W2288" i="1"/>
  <c r="Y2288" i="1" s="1"/>
  <c r="Z2288" i="1" s="1"/>
  <c r="X2260" i="1"/>
  <c r="X2226" i="1"/>
  <c r="W2197" i="1"/>
  <c r="Y2197" i="1" s="1"/>
  <c r="Z2197" i="1" s="1"/>
  <c r="W2163" i="1"/>
  <c r="Y2163" i="1" s="1"/>
  <c r="Z2163" i="1" s="1"/>
  <c r="W2164" i="1"/>
  <c r="Y2164" i="1" s="1"/>
  <c r="Z2164" i="1" s="1"/>
  <c r="X2143" i="1"/>
  <c r="X2121" i="1"/>
  <c r="X2098" i="1"/>
  <c r="W2069" i="1"/>
  <c r="Y2069" i="1" s="1"/>
  <c r="Z2069" i="1" s="1"/>
  <c r="W2054" i="1"/>
  <c r="Y2054" i="1" s="1"/>
  <c r="Z2054" i="1" s="1"/>
  <c r="X2050" i="1"/>
  <c r="W2036" i="1"/>
  <c r="Y2036" i="1" s="1"/>
  <c r="Z2036" i="1" s="1"/>
  <c r="W2035" i="1"/>
  <c r="Y2035" i="1" s="1"/>
  <c r="Z2035" i="1" s="1"/>
  <c r="W2022" i="1"/>
  <c r="Y2022" i="1" s="1"/>
  <c r="Z2022" i="1" s="1"/>
  <c r="W2004" i="1"/>
  <c r="Y2004" i="1" s="1"/>
  <c r="Z2004" i="1" s="1"/>
  <c r="W2003" i="1"/>
  <c r="Y2003" i="1" s="1"/>
  <c r="Z2003" i="1" s="1"/>
  <c r="X1982" i="1"/>
  <c r="Y1982" i="1" s="1"/>
  <c r="Z1982" i="1" s="1"/>
  <c r="X1984" i="1"/>
  <c r="X1950" i="1"/>
  <c r="X1952" i="1"/>
  <c r="Y1952" i="1" s="1"/>
  <c r="Z1952" i="1" s="1"/>
  <c r="X1918" i="1"/>
  <c r="Y1918" i="1" s="1"/>
  <c r="Z1918" i="1" s="1"/>
  <c r="X1920" i="1"/>
  <c r="X2340" i="1"/>
  <c r="W2269" i="1"/>
  <c r="Y2269" i="1" s="1"/>
  <c r="Z2269" i="1" s="1"/>
  <c r="W2233" i="1"/>
  <c r="Y2233" i="1" s="1"/>
  <c r="Z2233" i="1" s="1"/>
  <c r="X2212" i="1"/>
  <c r="W2181" i="1"/>
  <c r="Y2181" i="1" s="1"/>
  <c r="Z2181" i="1" s="1"/>
  <c r="W2147" i="1"/>
  <c r="Y2147" i="1" s="1"/>
  <c r="Z2147" i="1" s="1"/>
  <c r="W2148" i="1"/>
  <c r="Y2148" i="1" s="1"/>
  <c r="Z2148" i="1" s="1"/>
  <c r="X2125" i="1"/>
  <c r="Y2125" i="1" s="1"/>
  <c r="Z2125" i="1" s="1"/>
  <c r="W2090" i="1"/>
  <c r="Y2090" i="1" s="1"/>
  <c r="Z2090" i="1" s="1"/>
  <c r="X2084" i="1"/>
  <c r="W2058" i="1"/>
  <c r="Y2058" i="1" s="1"/>
  <c r="Z2058" i="1" s="1"/>
  <c r="W2047" i="1"/>
  <c r="Y2047" i="1" s="1"/>
  <c r="Z2047" i="1" s="1"/>
  <c r="W2048" i="1"/>
  <c r="Y2048" i="1" s="1"/>
  <c r="Z2048" i="1" s="1"/>
  <c r="W2034" i="1"/>
  <c r="Y2034" i="1" s="1"/>
  <c r="Z2034" i="1" s="1"/>
  <c r="X2027" i="1"/>
  <c r="X1983" i="1"/>
  <c r="X1951" i="1"/>
  <c r="Y1951" i="1" s="1"/>
  <c r="Z1951" i="1" s="1"/>
  <c r="X1919" i="1"/>
  <c r="W2085" i="1"/>
  <c r="Y2085" i="1" s="1"/>
  <c r="Z2085" i="1" s="1"/>
  <c r="X2044" i="1"/>
  <c r="W2029" i="1"/>
  <c r="Y2029" i="1" s="1"/>
  <c r="Z2029" i="1" s="1"/>
  <c r="W2002" i="1"/>
  <c r="Y2002" i="1" s="1"/>
  <c r="Z2002" i="1" s="1"/>
  <c r="W1991" i="1"/>
  <c r="Y1991" i="1" s="1"/>
  <c r="Z1991" i="1" s="1"/>
  <c r="X2237" i="1"/>
  <c r="X2109" i="1"/>
  <c r="X2086" i="1"/>
  <c r="X2029" i="1"/>
  <c r="W1996" i="1"/>
  <c r="Y1996" i="1" s="1"/>
  <c r="Z1996" i="1" s="1"/>
  <c r="W1978" i="1"/>
  <c r="Y1978" i="1" s="1"/>
  <c r="Z1978" i="1" s="1"/>
  <c r="Y1967" i="1"/>
  <c r="Z1967" i="1" s="1"/>
  <c r="X1949" i="1"/>
  <c r="X1937" i="1"/>
  <c r="Y1932" i="1"/>
  <c r="Z1932" i="1" s="1"/>
  <c r="X2217" i="1"/>
  <c r="X2193" i="1"/>
  <c r="W2134" i="1"/>
  <c r="X2130" i="1"/>
  <c r="W2027" i="1"/>
  <c r="Y2027" i="1" s="1"/>
  <c r="Z2027" i="1" s="1"/>
  <c r="W2028" i="1"/>
  <c r="Y2028" i="1" s="1"/>
  <c r="Z2028" i="1" s="1"/>
  <c r="X2023" i="1"/>
  <c r="W1984" i="1"/>
  <c r="Y1984" i="1" s="1"/>
  <c r="Z1984" i="1" s="1"/>
  <c r="X1978" i="1"/>
  <c r="W2446" i="1"/>
  <c r="Y2446" i="1" s="1"/>
  <c r="Z2446" i="1" s="1"/>
  <c r="X2299" i="1"/>
  <c r="X2297" i="1"/>
  <c r="X2295" i="1"/>
  <c r="Y2295" i="1" s="1"/>
  <c r="Z2295" i="1" s="1"/>
  <c r="X2175" i="1"/>
  <c r="X2073" i="1"/>
  <c r="W1994" i="1"/>
  <c r="Y1994" i="1" s="1"/>
  <c r="Z1994" i="1" s="1"/>
  <c r="W1983" i="1"/>
  <c r="Y1983" i="1" s="1"/>
  <c r="Z1983" i="1" s="1"/>
  <c r="X1965" i="1"/>
  <c r="X1953" i="1"/>
  <c r="Y1930" i="1"/>
  <c r="Z1930" i="1" s="1"/>
  <c r="X1917" i="1"/>
  <c r="Y1942" i="1"/>
  <c r="Z1942" i="1" s="1"/>
  <c r="X1923" i="1"/>
  <c r="Y1916" i="1"/>
  <c r="Z1916" i="1" s="1"/>
  <c r="Y1968" i="1"/>
  <c r="Z1968" i="1" s="1"/>
  <c r="X1948" i="1"/>
  <c r="Y1948" i="1" s="1"/>
  <c r="Z1948" i="1" s="1"/>
  <c r="X1941" i="1"/>
  <c r="Y1914" i="1"/>
  <c r="Z1914" i="1" s="1"/>
  <c r="X1901" i="1"/>
  <c r="X1893" i="1"/>
  <c r="Y1974" i="1"/>
  <c r="Z1974" i="1" s="1"/>
  <c r="W1957" i="1"/>
  <c r="Y1957" i="1" s="1"/>
  <c r="Z1957" i="1" s="1"/>
  <c r="W1955" i="1"/>
  <c r="Y1955" i="1" s="1"/>
  <c r="Z1955" i="1" s="1"/>
  <c r="W1953" i="1"/>
  <c r="Y1953" i="1" s="1"/>
  <c r="Z1953" i="1" s="1"/>
  <c r="Y1909" i="1"/>
  <c r="Z1909" i="1" s="1"/>
  <c r="X1902" i="1"/>
  <c r="X1899" i="1"/>
  <c r="X1898" i="1"/>
  <c r="X1895" i="1"/>
  <c r="X1894" i="1"/>
  <c r="X1891" i="1"/>
  <c r="Y1891" i="1" s="1"/>
  <c r="Z1891" i="1" s="1"/>
  <c r="X1890" i="1"/>
  <c r="X1887" i="1"/>
  <c r="Y1887" i="1" s="1"/>
  <c r="Z1887" i="1" s="1"/>
  <c r="X1886" i="1"/>
  <c r="X1883" i="1"/>
  <c r="Y1883" i="1" s="1"/>
  <c r="Z1883" i="1" s="1"/>
  <c r="X1882" i="1"/>
  <c r="X1879" i="1"/>
  <c r="Y1879" i="1" s="1"/>
  <c r="Z1879" i="1" s="1"/>
  <c r="X1878" i="1"/>
  <c r="X1875" i="1"/>
  <c r="Y1875" i="1" s="1"/>
  <c r="Z1875" i="1" s="1"/>
  <c r="X1874" i="1"/>
  <c r="X1871" i="1"/>
  <c r="Y1871" i="1" s="1"/>
  <c r="Z1871" i="1" s="1"/>
  <c r="X1870" i="1"/>
  <c r="X1867" i="1"/>
  <c r="Y1867" i="1" s="1"/>
  <c r="Z1867" i="1" s="1"/>
  <c r="X1866" i="1"/>
  <c r="X1863" i="1"/>
  <c r="Y1863" i="1" s="1"/>
  <c r="Z1863" i="1" s="1"/>
  <c r="X1862" i="1"/>
  <c r="X1859" i="1"/>
  <c r="Y1859" i="1" s="1"/>
  <c r="Z1859" i="1" s="1"/>
  <c r="X1858" i="1"/>
  <c r="X1855" i="1"/>
  <c r="Y1855" i="1" s="1"/>
  <c r="Z1855" i="1" s="1"/>
  <c r="X1854" i="1"/>
  <c r="X1851" i="1"/>
  <c r="Y1851" i="1" s="1"/>
  <c r="Z1851" i="1" s="1"/>
  <c r="X1850" i="1"/>
  <c r="X1847" i="1"/>
  <c r="Y1847" i="1" s="1"/>
  <c r="Z1847" i="1" s="1"/>
  <c r="X1846" i="1"/>
  <c r="X1843" i="1"/>
  <c r="Y1843" i="1" s="1"/>
  <c r="Z1843" i="1" s="1"/>
  <c r="X1842" i="1"/>
  <c r="X1839" i="1"/>
  <c r="Y1839" i="1" s="1"/>
  <c r="Z1839" i="1" s="1"/>
  <c r="X1838" i="1"/>
  <c r="X1835" i="1"/>
  <c r="Y1835" i="1" s="1"/>
  <c r="Z1835" i="1" s="1"/>
  <c r="X1834" i="1"/>
  <c r="X1831" i="1"/>
  <c r="Y1831" i="1" s="1"/>
  <c r="Z1831" i="1" s="1"/>
  <c r="X1830" i="1"/>
  <c r="X1827" i="1"/>
  <c r="Y1827" i="1" s="1"/>
  <c r="Z1827" i="1" s="1"/>
  <c r="X1826" i="1"/>
  <c r="X1823" i="1"/>
  <c r="Y1823" i="1" s="1"/>
  <c r="Z1823" i="1" s="1"/>
  <c r="W1973" i="1"/>
  <c r="Y1973" i="1" s="1"/>
  <c r="Z1973" i="1" s="1"/>
  <c r="W1971" i="1"/>
  <c r="Y1971" i="1" s="1"/>
  <c r="Z1971" i="1" s="1"/>
  <c r="Y1938" i="1"/>
  <c r="Z1938" i="1" s="1"/>
  <c r="W1924" i="1"/>
  <c r="Y1924" i="1" s="1"/>
  <c r="Z1924" i="1" s="1"/>
  <c r="W1923" i="1"/>
  <c r="W1913" i="1"/>
  <c r="Y1913" i="1" s="1"/>
  <c r="Z1913" i="1" s="1"/>
  <c r="X1903" i="1"/>
  <c r="X1814" i="1"/>
  <c r="W1803" i="1"/>
  <c r="W1795" i="1"/>
  <c r="Y1795" i="1" s="1"/>
  <c r="Z1795" i="1" s="1"/>
  <c r="X1789" i="1"/>
  <c r="W1777" i="1"/>
  <c r="W1778" i="1"/>
  <c r="Y1778" i="1" s="1"/>
  <c r="Z1778" i="1" s="1"/>
  <c r="W1763" i="1"/>
  <c r="Y1763" i="1" s="1"/>
  <c r="Z1763" i="1" s="1"/>
  <c r="X1757" i="1"/>
  <c r="W1745" i="1"/>
  <c r="W1746" i="1"/>
  <c r="Y1746" i="1" s="1"/>
  <c r="Z1746" i="1" s="1"/>
  <c r="W1731" i="1"/>
  <c r="Y1731" i="1" s="1"/>
  <c r="Z1731" i="1" s="1"/>
  <c r="W1722" i="1"/>
  <c r="Y1722" i="1" s="1"/>
  <c r="Z1722" i="1" s="1"/>
  <c r="W1723" i="1"/>
  <c r="Y1723" i="1" s="1"/>
  <c r="Z1723" i="1" s="1"/>
  <c r="W1901" i="1"/>
  <c r="Y1901" i="1" s="1"/>
  <c r="Z1901" i="1" s="1"/>
  <c r="Y1885" i="1"/>
  <c r="Z1885" i="1" s="1"/>
  <c r="Y1869" i="1"/>
  <c r="Z1869" i="1" s="1"/>
  <c r="Y1853" i="1"/>
  <c r="Z1853" i="1" s="1"/>
  <c r="Y1837" i="1"/>
  <c r="Z1837" i="1" s="1"/>
  <c r="W1815" i="1"/>
  <c r="Y1815" i="1" s="1"/>
  <c r="Z1815" i="1" s="1"/>
  <c r="W1792" i="1"/>
  <c r="Y1792" i="1" s="1"/>
  <c r="Z1792" i="1" s="1"/>
  <c r="X1788" i="1"/>
  <c r="Y1788" i="1" s="1"/>
  <c r="Z1788" i="1" s="1"/>
  <c r="W1760" i="1"/>
  <c r="Y1760" i="1" s="1"/>
  <c r="Z1760" i="1" s="1"/>
  <c r="X1756" i="1"/>
  <c r="Y1756" i="1" s="1"/>
  <c r="Z1756" i="1" s="1"/>
  <c r="X1739" i="1"/>
  <c r="X1742" i="1"/>
  <c r="W1728" i="1"/>
  <c r="Y1728" i="1" s="1"/>
  <c r="Z1728" i="1" s="1"/>
  <c r="W1813" i="1"/>
  <c r="Y1813" i="1" s="1"/>
  <c r="Z1813" i="1" s="1"/>
  <c r="W1808" i="1"/>
  <c r="Y1808" i="1" s="1"/>
  <c r="Z1808" i="1" s="1"/>
  <c r="W1785" i="1"/>
  <c r="Y1785" i="1" s="1"/>
  <c r="Z1785" i="1" s="1"/>
  <c r="W1786" i="1"/>
  <c r="Y1786" i="1" s="1"/>
  <c r="Z1786" i="1" s="1"/>
  <c r="W1771" i="1"/>
  <c r="Y1771" i="1" s="1"/>
  <c r="Z1771" i="1" s="1"/>
  <c r="X1765" i="1"/>
  <c r="W1753" i="1"/>
  <c r="Y1753" i="1" s="1"/>
  <c r="Z1753" i="1" s="1"/>
  <c r="W1754" i="1"/>
  <c r="Y1754" i="1" s="1"/>
  <c r="Z1754" i="1" s="1"/>
  <c r="W1739" i="1"/>
  <c r="Y1739" i="1" s="1"/>
  <c r="Z1739" i="1" s="1"/>
  <c r="X1733" i="1"/>
  <c r="W1820" i="1"/>
  <c r="Y1820" i="1" s="1"/>
  <c r="Z1820" i="1" s="1"/>
  <c r="X1812" i="1"/>
  <c r="X1803" i="1"/>
  <c r="W1797" i="1"/>
  <c r="Y1797" i="1" s="1"/>
  <c r="Z1797" i="1" s="1"/>
  <c r="W1798" i="1"/>
  <c r="Y1798" i="1" s="1"/>
  <c r="Z1798" i="1" s="1"/>
  <c r="W1783" i="1"/>
  <c r="Y1783" i="1" s="1"/>
  <c r="Z1783" i="1" s="1"/>
  <c r="X1777" i="1"/>
  <c r="W1765" i="1"/>
  <c r="Y1765" i="1" s="1"/>
  <c r="Z1765" i="1" s="1"/>
  <c r="W1766" i="1"/>
  <c r="Y1766" i="1" s="1"/>
  <c r="Z1766" i="1" s="1"/>
  <c r="W1751" i="1"/>
  <c r="Y1751" i="1" s="1"/>
  <c r="Z1751" i="1" s="1"/>
  <c r="X1745" i="1"/>
  <c r="W1733" i="1"/>
  <c r="Y1733" i="1" s="1"/>
  <c r="Z1733" i="1" s="1"/>
  <c r="W1734" i="1"/>
  <c r="Y1734" i="1" s="1"/>
  <c r="Z1734" i="1" s="1"/>
  <c r="W1716" i="1"/>
  <c r="Y1716" i="1" s="1"/>
  <c r="Z1716" i="1" s="1"/>
  <c r="X1698" i="1"/>
  <c r="Y1698" i="1" s="1"/>
  <c r="Z1698" i="1" s="1"/>
  <c r="X1682" i="1"/>
  <c r="Y1682" i="1" s="1"/>
  <c r="Z1682" i="1" s="1"/>
  <c r="W1673" i="1"/>
  <c r="Y1673" i="1" s="1"/>
  <c r="Z1673" i="1" s="1"/>
  <c r="W1665" i="1"/>
  <c r="Y1665" i="1" s="1"/>
  <c r="Z1665" i="1" s="1"/>
  <c r="W1657" i="1"/>
  <c r="Y1657" i="1" s="1"/>
  <c r="Z1657" i="1" s="1"/>
  <c r="W1649" i="1"/>
  <c r="Y1649" i="1" s="1"/>
  <c r="Z1649" i="1" s="1"/>
  <c r="W1641" i="1"/>
  <c r="Y1641" i="1" s="1"/>
  <c r="Z1641" i="1" s="1"/>
  <c r="W1633" i="1"/>
  <c r="Y1633" i="1" s="1"/>
  <c r="Z1633" i="1" s="1"/>
  <c r="W1625" i="1"/>
  <c r="Y1625" i="1" s="1"/>
  <c r="Z1625" i="1" s="1"/>
  <c r="W1617" i="1"/>
  <c r="Y1617" i="1" s="1"/>
  <c r="Z1617" i="1" s="1"/>
  <c r="W1609" i="1"/>
  <c r="Y1609" i="1" s="1"/>
  <c r="Z1609" i="1" s="1"/>
  <c r="W1601" i="1"/>
  <c r="Y1601" i="1" s="1"/>
  <c r="Z1601" i="1" s="1"/>
  <c r="W1593" i="1"/>
  <c r="Y1593" i="1" s="1"/>
  <c r="Z1593" i="1" s="1"/>
  <c r="W1585" i="1"/>
  <c r="Y1585" i="1" s="1"/>
  <c r="Z1585" i="1" s="1"/>
  <c r="W1577" i="1"/>
  <c r="Y1577" i="1" s="1"/>
  <c r="Z1577" i="1" s="1"/>
  <c r="W1565" i="1"/>
  <c r="Y1565" i="1" s="1"/>
  <c r="Z1565" i="1" s="1"/>
  <c r="W1707" i="1"/>
  <c r="Y1707" i="1" s="1"/>
  <c r="Z1707" i="1" s="1"/>
  <c r="Y1699" i="1"/>
  <c r="Z1699" i="1" s="1"/>
  <c r="Y1691" i="1"/>
  <c r="Z1691" i="1" s="1"/>
  <c r="Y1683" i="1"/>
  <c r="Z1683" i="1" s="1"/>
  <c r="W1672" i="1"/>
  <c r="Y1672" i="1" s="1"/>
  <c r="Z1672" i="1" s="1"/>
  <c r="W1663" i="1"/>
  <c r="Y1663" i="1" s="1"/>
  <c r="Z1663" i="1" s="1"/>
  <c r="W1640" i="1"/>
  <c r="Y1640" i="1" s="1"/>
  <c r="Z1640" i="1" s="1"/>
  <c r="W1631" i="1"/>
  <c r="Y1631" i="1" s="1"/>
  <c r="Z1631" i="1" s="1"/>
  <c r="W1608" i="1"/>
  <c r="Y1608" i="1" s="1"/>
  <c r="Z1608" i="1" s="1"/>
  <c r="W1599" i="1"/>
  <c r="Y1599" i="1" s="1"/>
  <c r="Z1599" i="1" s="1"/>
  <c r="W1576" i="1"/>
  <c r="Y1576" i="1" s="1"/>
  <c r="Z1576" i="1" s="1"/>
  <c r="W1570" i="1"/>
  <c r="Y1570" i="1" s="1"/>
  <c r="Z1570" i="1" s="1"/>
  <c r="X1735" i="1"/>
  <c r="X1692" i="1"/>
  <c r="Y1692" i="1" s="1"/>
  <c r="Z1692" i="1" s="1"/>
  <c r="W1676" i="1"/>
  <c r="Y1676" i="1" s="1"/>
  <c r="Z1676" i="1" s="1"/>
  <c r="W1667" i="1"/>
  <c r="Y1667" i="1" s="1"/>
  <c r="Z1667" i="1" s="1"/>
  <c r="W1644" i="1"/>
  <c r="Y1644" i="1" s="1"/>
  <c r="Z1644" i="1" s="1"/>
  <c r="W1635" i="1"/>
  <c r="Y1635" i="1" s="1"/>
  <c r="Z1635" i="1" s="1"/>
  <c r="W1612" i="1"/>
  <c r="Y1612" i="1" s="1"/>
  <c r="Z1612" i="1" s="1"/>
  <c r="W1603" i="1"/>
  <c r="Y1603" i="1" s="1"/>
  <c r="Z1603" i="1" s="1"/>
  <c r="W1580" i="1"/>
  <c r="Y1580" i="1" s="1"/>
  <c r="Z1580" i="1" s="1"/>
  <c r="W1571" i="1"/>
  <c r="Y1571" i="1" s="1"/>
  <c r="Z1571" i="1" s="1"/>
  <c r="X1557" i="1"/>
  <c r="X1553" i="1"/>
  <c r="X1549" i="1"/>
  <c r="X1545" i="1"/>
  <c r="X1541" i="1"/>
  <c r="X1533" i="1"/>
  <c r="X1537" i="1"/>
  <c r="Y1384" i="1"/>
  <c r="Z1384" i="1" s="1"/>
  <c r="W1368" i="1"/>
  <c r="Y1368" i="1" s="1"/>
  <c r="Z1368" i="1" s="1"/>
  <c r="W1352" i="1"/>
  <c r="Y1352" i="1" s="1"/>
  <c r="Z1352" i="1" s="1"/>
  <c r="W1336" i="1"/>
  <c r="Y1336" i="1" s="1"/>
  <c r="Z1336" i="1" s="1"/>
  <c r="W1320" i="1"/>
  <c r="Y1320" i="1" s="1"/>
  <c r="Z1320" i="1" s="1"/>
  <c r="W1304" i="1"/>
  <c r="Y1304" i="1" s="1"/>
  <c r="Z1304" i="1" s="1"/>
  <c r="W1288" i="1"/>
  <c r="Y1288" i="1" s="1"/>
  <c r="Z1288" i="1" s="1"/>
  <c r="W1272" i="1"/>
  <c r="Y1272" i="1" s="1"/>
  <c r="Z1272" i="1" s="1"/>
  <c r="X1747" i="1"/>
  <c r="Y1747" i="1" s="1"/>
  <c r="Z1747" i="1" s="1"/>
  <c r="W1718" i="1"/>
  <c r="Y1718" i="1" s="1"/>
  <c r="Z1718" i="1" s="1"/>
  <c r="W1706" i="1"/>
  <c r="Y1706" i="1" s="1"/>
  <c r="Z1706" i="1" s="1"/>
  <c r="Y1701" i="1"/>
  <c r="Z1701" i="1" s="1"/>
  <c r="Y1690" i="1"/>
  <c r="Z1690" i="1" s="1"/>
  <c r="Y1685" i="1"/>
  <c r="Z1685" i="1" s="1"/>
  <c r="W1671" i="1"/>
  <c r="Y1671" i="1" s="1"/>
  <c r="Z1671" i="1" s="1"/>
  <c r="W1648" i="1"/>
  <c r="Y1648" i="1" s="1"/>
  <c r="Z1648" i="1" s="1"/>
  <c r="W1639" i="1"/>
  <c r="Y1639" i="1" s="1"/>
  <c r="Z1639" i="1" s="1"/>
  <c r="W1616" i="1"/>
  <c r="Y1616" i="1" s="1"/>
  <c r="Z1616" i="1" s="1"/>
  <c r="W1607" i="1"/>
  <c r="Y1607" i="1" s="1"/>
  <c r="Z1607" i="1" s="1"/>
  <c r="W1584" i="1"/>
  <c r="Y1584" i="1" s="1"/>
  <c r="Z1584" i="1" s="1"/>
  <c r="W1575" i="1"/>
  <c r="Y1575" i="1" s="1"/>
  <c r="Z1575" i="1" s="1"/>
  <c r="Y1526" i="1"/>
  <c r="Z1526" i="1" s="1"/>
  <c r="W1721" i="1"/>
  <c r="Y1721" i="1" s="1"/>
  <c r="Z1721" i="1" s="1"/>
  <c r="X1703" i="1"/>
  <c r="X1687" i="1"/>
  <c r="Y1687" i="1" s="1"/>
  <c r="Z1687" i="1" s="1"/>
  <c r="W1675" i="1"/>
  <c r="Y1675" i="1" s="1"/>
  <c r="Z1675" i="1" s="1"/>
  <c r="W1652" i="1"/>
  <c r="Y1652" i="1" s="1"/>
  <c r="Z1652" i="1" s="1"/>
  <c r="W1643" i="1"/>
  <c r="Y1643" i="1" s="1"/>
  <c r="Z1643" i="1" s="1"/>
  <c r="W1620" i="1"/>
  <c r="Y1620" i="1" s="1"/>
  <c r="Z1620" i="1" s="1"/>
  <c r="W1611" i="1"/>
  <c r="Y1611" i="1" s="1"/>
  <c r="Z1611" i="1" s="1"/>
  <c r="W1588" i="1"/>
  <c r="Y1588" i="1" s="1"/>
  <c r="Z1588" i="1" s="1"/>
  <c r="W1579" i="1"/>
  <c r="Y1579" i="1" s="1"/>
  <c r="Z1579" i="1" s="1"/>
  <c r="Y1533" i="1"/>
  <c r="Z1533" i="1" s="1"/>
  <c r="X1523" i="1"/>
  <c r="X1507" i="1"/>
  <c r="Y1507" i="1" s="1"/>
  <c r="Z1507" i="1" s="1"/>
  <c r="X1491" i="1"/>
  <c r="Y1491" i="1" s="1"/>
  <c r="Z1491" i="1" s="1"/>
  <c r="X1475" i="1"/>
  <c r="Y1475" i="1" s="1"/>
  <c r="Z1475" i="1" s="1"/>
  <c r="X1459" i="1"/>
  <c r="Y1459" i="1" s="1"/>
  <c r="Z1459" i="1" s="1"/>
  <c r="X1443" i="1"/>
  <c r="Y1443" i="1" s="1"/>
  <c r="Z1443" i="1" s="1"/>
  <c r="X1427" i="1"/>
  <c r="Y1427" i="1" s="1"/>
  <c r="Z1427" i="1" s="1"/>
  <c r="X1411" i="1"/>
  <c r="Y1411" i="1" s="1"/>
  <c r="Z1411" i="1" s="1"/>
  <c r="X1395" i="1"/>
  <c r="Y1395" i="1" s="1"/>
  <c r="Z1395" i="1" s="1"/>
  <c r="X1379" i="1"/>
  <c r="X1363" i="1"/>
  <c r="X1347" i="1"/>
  <c r="X1331" i="1"/>
  <c r="X1315" i="1"/>
  <c r="X1299" i="1"/>
  <c r="X1283" i="1"/>
  <c r="X1267" i="1"/>
  <c r="W1552" i="1"/>
  <c r="Y1552" i="1" s="1"/>
  <c r="Z1552" i="1" s="1"/>
  <c r="Y1536" i="1"/>
  <c r="Z1536" i="1" s="1"/>
  <c r="W1530" i="1"/>
  <c r="Y1530" i="1" s="1"/>
  <c r="Z1530" i="1" s="1"/>
  <c r="W1520" i="1"/>
  <c r="Y1520" i="1" s="1"/>
  <c r="Z1520" i="1" s="1"/>
  <c r="Y1512" i="1"/>
  <c r="Z1512" i="1" s="1"/>
  <c r="Y1504" i="1"/>
  <c r="Z1504" i="1" s="1"/>
  <c r="Y1496" i="1"/>
  <c r="Z1496" i="1" s="1"/>
  <c r="Y1488" i="1"/>
  <c r="Z1488" i="1" s="1"/>
  <c r="Y1480" i="1"/>
  <c r="Z1480" i="1" s="1"/>
  <c r="Y1472" i="1"/>
  <c r="Z1472" i="1" s="1"/>
  <c r="Y1464" i="1"/>
  <c r="Z1464" i="1" s="1"/>
  <c r="Y1456" i="1"/>
  <c r="Z1456" i="1" s="1"/>
  <c r="Y1448" i="1"/>
  <c r="Z1448" i="1" s="1"/>
  <c r="Y1440" i="1"/>
  <c r="Z1440" i="1" s="1"/>
  <c r="Y1432" i="1"/>
  <c r="Z1432" i="1" s="1"/>
  <c r="Y1424" i="1"/>
  <c r="Z1424" i="1" s="1"/>
  <c r="Y1416" i="1"/>
  <c r="Z1416" i="1" s="1"/>
  <c r="Y1408" i="1"/>
  <c r="Z1408" i="1" s="1"/>
  <c r="Y1400" i="1"/>
  <c r="Z1400" i="1" s="1"/>
  <c r="Y1392" i="1"/>
  <c r="Z1392" i="1" s="1"/>
  <c r="W1383" i="1"/>
  <c r="Y1383" i="1" s="1"/>
  <c r="Z1383" i="1" s="1"/>
  <c r="X1372" i="1"/>
  <c r="X1362" i="1"/>
  <c r="Y1362" i="1" s="1"/>
  <c r="Z1362" i="1" s="1"/>
  <c r="W1351" i="1"/>
  <c r="Y1351" i="1" s="1"/>
  <c r="Z1351" i="1" s="1"/>
  <c r="X1340" i="1"/>
  <c r="X1330" i="1"/>
  <c r="Y1330" i="1" s="1"/>
  <c r="Z1330" i="1" s="1"/>
  <c r="W1319" i="1"/>
  <c r="Y1319" i="1" s="1"/>
  <c r="Z1319" i="1" s="1"/>
  <c r="X1308" i="1"/>
  <c r="X1298" i="1"/>
  <c r="Y1298" i="1" s="1"/>
  <c r="Z1298" i="1" s="1"/>
  <c r="W1287" i="1"/>
  <c r="Y1287" i="1" s="1"/>
  <c r="Z1287" i="1" s="1"/>
  <c r="X1276" i="1"/>
  <c r="X1261" i="1"/>
  <c r="Y1261" i="1" s="1"/>
  <c r="Z1261" i="1" s="1"/>
  <c r="Y1257" i="1"/>
  <c r="Z1257" i="1" s="1"/>
  <c r="Y1253" i="1"/>
  <c r="Z1253" i="1" s="1"/>
  <c r="Y1249" i="1"/>
  <c r="Z1249" i="1" s="1"/>
  <c r="Y1245" i="1"/>
  <c r="Z1245" i="1" s="1"/>
  <c r="Y1241" i="1"/>
  <c r="Z1241" i="1" s="1"/>
  <c r="Y1237" i="1"/>
  <c r="Z1237" i="1" s="1"/>
  <c r="Y1233" i="1"/>
  <c r="Z1233" i="1" s="1"/>
  <c r="Y1229" i="1"/>
  <c r="Z1229" i="1" s="1"/>
  <c r="Y1225" i="1"/>
  <c r="Z1225" i="1" s="1"/>
  <c r="Y1221" i="1"/>
  <c r="Z1221" i="1" s="1"/>
  <c r="Y1217" i="1"/>
  <c r="Z1217" i="1" s="1"/>
  <c r="Y1213" i="1"/>
  <c r="Z1213" i="1" s="1"/>
  <c r="Y1209" i="1"/>
  <c r="Z1209" i="1" s="1"/>
  <c r="Y1205" i="1"/>
  <c r="Z1205" i="1" s="1"/>
  <c r="Y1201" i="1"/>
  <c r="Z1201" i="1" s="1"/>
  <c r="Y1197" i="1"/>
  <c r="Z1197" i="1" s="1"/>
  <c r="Y1193" i="1"/>
  <c r="Z1193" i="1" s="1"/>
  <c r="Y1189" i="1"/>
  <c r="Z1189" i="1" s="1"/>
  <c r="Y1185" i="1"/>
  <c r="Z1185" i="1" s="1"/>
  <c r="Y1181" i="1"/>
  <c r="Z1181" i="1" s="1"/>
  <c r="Y1177" i="1"/>
  <c r="Z1177" i="1" s="1"/>
  <c r="Y1173" i="1"/>
  <c r="Z1173" i="1" s="1"/>
  <c r="Y1169" i="1"/>
  <c r="Z1169" i="1" s="1"/>
  <c r="Y1165" i="1"/>
  <c r="Z1165" i="1" s="1"/>
  <c r="Y1161" i="1"/>
  <c r="Z1161" i="1" s="1"/>
  <c r="Y1157" i="1"/>
  <c r="Z1157" i="1" s="1"/>
  <c r="Y1153" i="1"/>
  <c r="Z1153" i="1" s="1"/>
  <c r="X1149" i="1"/>
  <c r="X1550" i="1"/>
  <c r="Y1550" i="1" s="1"/>
  <c r="Z1550" i="1" s="1"/>
  <c r="W1529" i="1"/>
  <c r="Y1529" i="1" s="1"/>
  <c r="Z1529" i="1" s="1"/>
  <c r="X1517" i="1"/>
  <c r="Y1517" i="1" s="1"/>
  <c r="Z1517" i="1" s="1"/>
  <c r="X1509" i="1"/>
  <c r="Y1509" i="1" s="1"/>
  <c r="Z1509" i="1" s="1"/>
  <c r="X1501" i="1"/>
  <c r="Y1501" i="1" s="1"/>
  <c r="Z1501" i="1" s="1"/>
  <c r="X1493" i="1"/>
  <c r="Y1493" i="1" s="1"/>
  <c r="Z1493" i="1" s="1"/>
  <c r="X1485" i="1"/>
  <c r="Y1485" i="1" s="1"/>
  <c r="Z1485" i="1" s="1"/>
  <c r="X1477" i="1"/>
  <c r="Y1477" i="1" s="1"/>
  <c r="Z1477" i="1" s="1"/>
  <c r="X1469" i="1"/>
  <c r="Y1469" i="1" s="1"/>
  <c r="Z1469" i="1" s="1"/>
  <c r="X1461" i="1"/>
  <c r="Y1461" i="1" s="1"/>
  <c r="Z1461" i="1" s="1"/>
  <c r="X1453" i="1"/>
  <c r="Y1453" i="1" s="1"/>
  <c r="Z1453" i="1" s="1"/>
  <c r="X1445" i="1"/>
  <c r="Y1445" i="1" s="1"/>
  <c r="Z1445" i="1" s="1"/>
  <c r="X1437" i="1"/>
  <c r="Y1437" i="1" s="1"/>
  <c r="Z1437" i="1" s="1"/>
  <c r="X1429" i="1"/>
  <c r="Y1429" i="1" s="1"/>
  <c r="Z1429" i="1" s="1"/>
  <c r="X1421" i="1"/>
  <c r="Y1421" i="1" s="1"/>
  <c r="Z1421" i="1" s="1"/>
  <c r="X1413" i="1"/>
  <c r="Y1413" i="1" s="1"/>
  <c r="Z1413" i="1" s="1"/>
  <c r="X1405" i="1"/>
  <c r="Y1405" i="1" s="1"/>
  <c r="Z1405" i="1" s="1"/>
  <c r="X1397" i="1"/>
  <c r="Y1397" i="1" s="1"/>
  <c r="Z1397" i="1" s="1"/>
  <c r="X1389" i="1"/>
  <c r="Y1389" i="1" s="1"/>
  <c r="Z1389" i="1" s="1"/>
  <c r="W1378" i="1"/>
  <c r="Y1378" i="1" s="1"/>
  <c r="Z1378" i="1" s="1"/>
  <c r="W1369" i="1"/>
  <c r="Y1369" i="1" s="1"/>
  <c r="Z1369" i="1" s="1"/>
  <c r="X1357" i="1"/>
  <c r="W1346" i="1"/>
  <c r="Y1346" i="1" s="1"/>
  <c r="Z1346" i="1" s="1"/>
  <c r="W1337" i="1"/>
  <c r="Y1337" i="1" s="1"/>
  <c r="Z1337" i="1" s="1"/>
  <c r="X1325" i="1"/>
  <c r="W1314" i="1"/>
  <c r="Y1314" i="1" s="1"/>
  <c r="Z1314" i="1" s="1"/>
  <c r="W1305" i="1"/>
  <c r="Y1305" i="1" s="1"/>
  <c r="Z1305" i="1" s="1"/>
  <c r="X1293" i="1"/>
  <c r="W1282" i="1"/>
  <c r="Y1282" i="1" s="1"/>
  <c r="Z1282" i="1" s="1"/>
  <c r="W1273" i="1"/>
  <c r="Y1273" i="1" s="1"/>
  <c r="Z1273" i="1" s="1"/>
  <c r="X1264" i="1"/>
  <c r="X1138" i="1"/>
  <c r="W1521" i="1"/>
  <c r="Y1521" i="1" s="1"/>
  <c r="Z1521" i="1" s="1"/>
  <c r="Y1513" i="1"/>
  <c r="Z1513" i="1" s="1"/>
  <c r="W1382" i="1"/>
  <c r="Y1382" i="1" s="1"/>
  <c r="Z1382" i="1" s="1"/>
  <c r="W1373" i="1"/>
  <c r="Y1373" i="1" s="1"/>
  <c r="Z1373" i="1" s="1"/>
  <c r="X1361" i="1"/>
  <c r="Y1361" i="1" s="1"/>
  <c r="Z1361" i="1" s="1"/>
  <c r="W1350" i="1"/>
  <c r="Y1350" i="1" s="1"/>
  <c r="Z1350" i="1" s="1"/>
  <c r="W1341" i="1"/>
  <c r="Y1341" i="1" s="1"/>
  <c r="Z1341" i="1" s="1"/>
  <c r="X1329" i="1"/>
  <c r="Y1329" i="1" s="1"/>
  <c r="Z1329" i="1" s="1"/>
  <c r="W1318" i="1"/>
  <c r="Y1318" i="1" s="1"/>
  <c r="Z1318" i="1" s="1"/>
  <c r="W1309" i="1"/>
  <c r="Y1309" i="1" s="1"/>
  <c r="Z1309" i="1" s="1"/>
  <c r="X1297" i="1"/>
  <c r="Y1297" i="1" s="1"/>
  <c r="Z1297" i="1" s="1"/>
  <c r="W1286" i="1"/>
  <c r="Y1286" i="1" s="1"/>
  <c r="Z1286" i="1" s="1"/>
  <c r="W1277" i="1"/>
  <c r="Y1277" i="1" s="1"/>
  <c r="Z1277" i="1" s="1"/>
  <c r="X1266" i="1"/>
  <c r="X1137" i="1"/>
  <c r="X1514" i="1"/>
  <c r="X1498" i="1"/>
  <c r="Y1498" i="1" s="1"/>
  <c r="Z1498" i="1" s="1"/>
  <c r="X1482" i="1"/>
  <c r="Y1482" i="1" s="1"/>
  <c r="Z1482" i="1" s="1"/>
  <c r="X1466" i="1"/>
  <c r="Y1466" i="1" s="1"/>
  <c r="Z1466" i="1" s="1"/>
  <c r="X1450" i="1"/>
  <c r="Y1450" i="1" s="1"/>
  <c r="Z1450" i="1" s="1"/>
  <c r="X1434" i="1"/>
  <c r="Y1434" i="1" s="1"/>
  <c r="Z1434" i="1" s="1"/>
  <c r="X1418" i="1"/>
  <c r="Y1418" i="1" s="1"/>
  <c r="Z1418" i="1" s="1"/>
  <c r="X1402" i="1"/>
  <c r="Y1402" i="1" s="1"/>
  <c r="Z1402" i="1" s="1"/>
  <c r="Y1386" i="1"/>
  <c r="Z1386" i="1" s="1"/>
  <c r="W1377" i="1"/>
  <c r="Y1377" i="1" s="1"/>
  <c r="Z1377" i="1" s="1"/>
  <c r="X1365" i="1"/>
  <c r="Y1365" i="1" s="1"/>
  <c r="Z1365" i="1" s="1"/>
  <c r="W1354" i="1"/>
  <c r="Y1354" i="1" s="1"/>
  <c r="Z1354" i="1" s="1"/>
  <c r="W1345" i="1"/>
  <c r="Y1345" i="1" s="1"/>
  <c r="Z1345" i="1" s="1"/>
  <c r="X1333" i="1"/>
  <c r="Y1333" i="1" s="1"/>
  <c r="Z1333" i="1" s="1"/>
  <c r="W1322" i="1"/>
  <c r="Y1322" i="1" s="1"/>
  <c r="Z1322" i="1" s="1"/>
  <c r="W1313" i="1"/>
  <c r="Y1313" i="1" s="1"/>
  <c r="Z1313" i="1" s="1"/>
  <c r="X1301" i="1"/>
  <c r="Y1301" i="1" s="1"/>
  <c r="Z1301" i="1" s="1"/>
  <c r="W1290" i="1"/>
  <c r="Y1290" i="1" s="1"/>
  <c r="Z1290" i="1" s="1"/>
  <c r="W1281" i="1"/>
  <c r="Y1281" i="1" s="1"/>
  <c r="Z1281" i="1" s="1"/>
  <c r="X1269" i="1"/>
  <c r="Y1269" i="1" s="1"/>
  <c r="Z1269" i="1" s="1"/>
  <c r="X1254" i="1"/>
  <c r="X1246" i="1"/>
  <c r="X1238" i="1"/>
  <c r="X1230" i="1"/>
  <c r="X1222" i="1"/>
  <c r="X1214" i="1"/>
  <c r="X1206" i="1"/>
  <c r="X1198" i="1"/>
  <c r="X1190" i="1"/>
  <c r="X1182" i="1"/>
  <c r="X1174" i="1"/>
  <c r="X1166" i="1"/>
  <c r="X1158" i="1"/>
  <c r="X1150" i="1"/>
  <c r="Y1150" i="1" s="1"/>
  <c r="Z1150" i="1" s="1"/>
  <c r="W1134" i="1"/>
  <c r="Y1134" i="1" s="1"/>
  <c r="Z1134" i="1" s="1"/>
  <c r="W1135" i="1"/>
  <c r="Y1135" i="1" s="1"/>
  <c r="Z1135" i="1" s="1"/>
  <c r="W1118" i="1"/>
  <c r="Y1118" i="1" s="1"/>
  <c r="Z1118" i="1" s="1"/>
  <c r="W1119" i="1"/>
  <c r="Y1119" i="1" s="1"/>
  <c r="Z1119" i="1" s="1"/>
  <c r="W1102" i="1"/>
  <c r="Y1102" i="1" s="1"/>
  <c r="Z1102" i="1" s="1"/>
  <c r="W1103" i="1"/>
  <c r="Y1103" i="1" s="1"/>
  <c r="Z1103" i="1" s="1"/>
  <c r="W1086" i="1"/>
  <c r="Y1086" i="1" s="1"/>
  <c r="Z1086" i="1" s="1"/>
  <c r="W1087" i="1"/>
  <c r="Y1087" i="1" s="1"/>
  <c r="Z1087" i="1" s="1"/>
  <c r="W1070" i="1"/>
  <c r="Y1070" i="1" s="1"/>
  <c r="Z1070" i="1" s="1"/>
  <c r="W1071" i="1"/>
  <c r="Y1071" i="1" s="1"/>
  <c r="Z1071" i="1" s="1"/>
  <c r="W1054" i="1"/>
  <c r="Y1054" i="1" s="1"/>
  <c r="Z1054" i="1" s="1"/>
  <c r="W1055" i="1"/>
  <c r="Y1055" i="1" s="1"/>
  <c r="Z1055" i="1" s="1"/>
  <c r="W1038" i="1"/>
  <c r="Y1038" i="1" s="1"/>
  <c r="Z1038" i="1" s="1"/>
  <c r="W1039" i="1"/>
  <c r="Y1039" i="1" s="1"/>
  <c r="Z1039" i="1" s="1"/>
  <c r="W1022" i="1"/>
  <c r="Y1022" i="1" s="1"/>
  <c r="Z1022" i="1" s="1"/>
  <c r="W1023" i="1"/>
  <c r="Y1023" i="1" s="1"/>
  <c r="Z1023" i="1" s="1"/>
  <c r="W1006" i="1"/>
  <c r="Y1006" i="1" s="1"/>
  <c r="Z1006" i="1" s="1"/>
  <c r="W1007" i="1"/>
  <c r="Y1007" i="1" s="1"/>
  <c r="Z1007" i="1" s="1"/>
  <c r="W990" i="1"/>
  <c r="Y990" i="1" s="1"/>
  <c r="Z990" i="1" s="1"/>
  <c r="W991" i="1"/>
  <c r="Y991" i="1" s="1"/>
  <c r="Z991" i="1" s="1"/>
  <c r="W974" i="1"/>
  <c r="Y974" i="1" s="1"/>
  <c r="Z974" i="1" s="1"/>
  <c r="W975" i="1"/>
  <c r="Y975" i="1" s="1"/>
  <c r="Z975" i="1" s="1"/>
  <c r="W966" i="1"/>
  <c r="Y966" i="1" s="1"/>
  <c r="Z966" i="1" s="1"/>
  <c r="W967" i="1"/>
  <c r="Y967" i="1" s="1"/>
  <c r="Z967" i="1" s="1"/>
  <c r="W958" i="1"/>
  <c r="Y958" i="1" s="1"/>
  <c r="Z958" i="1" s="1"/>
  <c r="W959" i="1"/>
  <c r="Y959" i="1" s="1"/>
  <c r="Z959" i="1" s="1"/>
  <c r="W950" i="1"/>
  <c r="Y950" i="1" s="1"/>
  <c r="Z950" i="1" s="1"/>
  <c r="W951" i="1"/>
  <c r="Y951" i="1" s="1"/>
  <c r="Z951" i="1" s="1"/>
  <c r="W942" i="1"/>
  <c r="Y942" i="1" s="1"/>
  <c r="Z942" i="1" s="1"/>
  <c r="W943" i="1"/>
  <c r="Y943" i="1" s="1"/>
  <c r="Z943" i="1" s="1"/>
  <c r="W934" i="1"/>
  <c r="Y934" i="1" s="1"/>
  <c r="Z934" i="1" s="1"/>
  <c r="W935" i="1"/>
  <c r="Y935" i="1" s="1"/>
  <c r="Z935" i="1" s="1"/>
  <c r="W926" i="1"/>
  <c r="Y926" i="1" s="1"/>
  <c r="Z926" i="1" s="1"/>
  <c r="W927" i="1"/>
  <c r="Y927" i="1" s="1"/>
  <c r="Z927" i="1" s="1"/>
  <c r="W918" i="1"/>
  <c r="Y918" i="1" s="1"/>
  <c r="Z918" i="1" s="1"/>
  <c r="W919" i="1"/>
  <c r="Y919" i="1" s="1"/>
  <c r="Z919" i="1" s="1"/>
  <c r="W910" i="1"/>
  <c r="Y910" i="1" s="1"/>
  <c r="Z910" i="1" s="1"/>
  <c r="W911" i="1"/>
  <c r="Y911" i="1" s="1"/>
  <c r="Z911" i="1" s="1"/>
  <c r="W902" i="1"/>
  <c r="Y902" i="1" s="1"/>
  <c r="Z902" i="1" s="1"/>
  <c r="W903" i="1"/>
  <c r="Y903" i="1" s="1"/>
  <c r="Z903" i="1" s="1"/>
  <c r="W894" i="1"/>
  <c r="Y894" i="1" s="1"/>
  <c r="Z894" i="1" s="1"/>
  <c r="W895" i="1"/>
  <c r="Y895" i="1" s="1"/>
  <c r="Z895" i="1" s="1"/>
  <c r="W886" i="1"/>
  <c r="Y886" i="1" s="1"/>
  <c r="Z886" i="1" s="1"/>
  <c r="W887" i="1"/>
  <c r="Y887" i="1" s="1"/>
  <c r="Z887" i="1" s="1"/>
  <c r="W874" i="1"/>
  <c r="Y874" i="1" s="1"/>
  <c r="Z874" i="1" s="1"/>
  <c r="W875" i="1"/>
  <c r="Y875" i="1" s="1"/>
  <c r="Z875" i="1" s="1"/>
  <c r="Y1154" i="1"/>
  <c r="Z1154" i="1" s="1"/>
  <c r="X1134" i="1"/>
  <c r="X1126" i="1"/>
  <c r="W872" i="1"/>
  <c r="Y872" i="1" s="1"/>
  <c r="Z872" i="1" s="1"/>
  <c r="X868" i="1"/>
  <c r="W854" i="1"/>
  <c r="Y854" i="1" s="1"/>
  <c r="Z854" i="1" s="1"/>
  <c r="W855" i="1"/>
  <c r="Y855" i="1" s="1"/>
  <c r="Z855" i="1" s="1"/>
  <c r="X839" i="1"/>
  <c r="Y825" i="1"/>
  <c r="Z825" i="1" s="1"/>
  <c r="W808" i="1"/>
  <c r="Y808" i="1" s="1"/>
  <c r="Z808" i="1" s="1"/>
  <c r="X804" i="1"/>
  <c r="W790" i="1"/>
  <c r="Y790" i="1" s="1"/>
  <c r="Z790" i="1" s="1"/>
  <c r="W791" i="1"/>
  <c r="Y791" i="1" s="1"/>
  <c r="Z791" i="1" s="1"/>
  <c r="X1240" i="1"/>
  <c r="Y1240" i="1" s="1"/>
  <c r="Z1240" i="1" s="1"/>
  <c r="X1224" i="1"/>
  <c r="Y1224" i="1" s="1"/>
  <c r="Z1224" i="1" s="1"/>
  <c r="X1208" i="1"/>
  <c r="Y1208" i="1" s="1"/>
  <c r="Z1208" i="1" s="1"/>
  <c r="X1192" i="1"/>
  <c r="Y1192" i="1" s="1"/>
  <c r="Z1192" i="1" s="1"/>
  <c r="X1176" i="1"/>
  <c r="Y1176" i="1" s="1"/>
  <c r="Z1176" i="1" s="1"/>
  <c r="X1160" i="1"/>
  <c r="Y1160" i="1" s="1"/>
  <c r="Z1160" i="1" s="1"/>
  <c r="Y1137" i="1"/>
  <c r="Z1137" i="1" s="1"/>
  <c r="W1124" i="1"/>
  <c r="Y1124" i="1" s="1"/>
  <c r="Z1124" i="1" s="1"/>
  <c r="W1108" i="1"/>
  <c r="Y1108" i="1" s="1"/>
  <c r="Z1108" i="1" s="1"/>
  <c r="W1092" i="1"/>
  <c r="Y1092" i="1" s="1"/>
  <c r="Z1092" i="1" s="1"/>
  <c r="W1076" i="1"/>
  <c r="Y1076" i="1" s="1"/>
  <c r="Z1076" i="1" s="1"/>
  <c r="W1053" i="1"/>
  <c r="Y1053" i="1" s="1"/>
  <c r="Z1053" i="1" s="1"/>
  <c r="W1044" i="1"/>
  <c r="Y1044" i="1" s="1"/>
  <c r="Z1044" i="1" s="1"/>
  <c r="W1021" i="1"/>
  <c r="Y1021" i="1" s="1"/>
  <c r="Z1021" i="1" s="1"/>
  <c r="W1012" i="1"/>
  <c r="Y1012" i="1" s="1"/>
  <c r="Z1012" i="1" s="1"/>
  <c r="W989" i="1"/>
  <c r="Y989" i="1" s="1"/>
  <c r="Z989" i="1" s="1"/>
  <c r="W980" i="1"/>
  <c r="Y980" i="1" s="1"/>
  <c r="Z980" i="1" s="1"/>
  <c r="W969" i="1"/>
  <c r="Y969" i="1" s="1"/>
  <c r="Z969" i="1" s="1"/>
  <c r="W961" i="1"/>
  <c r="Y961" i="1" s="1"/>
  <c r="Z961" i="1" s="1"/>
  <c r="W953" i="1"/>
  <c r="Y953" i="1" s="1"/>
  <c r="Z953" i="1" s="1"/>
  <c r="W945" i="1"/>
  <c r="Y945" i="1" s="1"/>
  <c r="Z945" i="1" s="1"/>
  <c r="W937" i="1"/>
  <c r="Y937" i="1" s="1"/>
  <c r="Z937" i="1" s="1"/>
  <c r="W929" i="1"/>
  <c r="Y929" i="1" s="1"/>
  <c r="Z929" i="1" s="1"/>
  <c r="W921" i="1"/>
  <c r="Y921" i="1" s="1"/>
  <c r="Z921" i="1" s="1"/>
  <c r="W913" i="1"/>
  <c r="Y913" i="1" s="1"/>
  <c r="Z913" i="1" s="1"/>
  <c r="W905" i="1"/>
  <c r="Y905" i="1" s="1"/>
  <c r="Z905" i="1" s="1"/>
  <c r="W897" i="1"/>
  <c r="Y897" i="1" s="1"/>
  <c r="Z897" i="1" s="1"/>
  <c r="W889" i="1"/>
  <c r="Y889" i="1" s="1"/>
  <c r="Z889" i="1" s="1"/>
  <c r="W868" i="1"/>
  <c r="Y868" i="1" s="1"/>
  <c r="Z868" i="1" s="1"/>
  <c r="X862" i="1"/>
  <c r="W836" i="1"/>
  <c r="Y836" i="1" s="1"/>
  <c r="Z836" i="1" s="1"/>
  <c r="X830" i="1"/>
  <c r="W804" i="1"/>
  <c r="X798" i="1"/>
  <c r="Y1145" i="1"/>
  <c r="Z1145" i="1" s="1"/>
  <c r="X1140" i="1"/>
  <c r="W1056" i="1"/>
  <c r="Y1056" i="1" s="1"/>
  <c r="Z1056" i="1" s="1"/>
  <c r="W1024" i="1"/>
  <c r="Y1024" i="1" s="1"/>
  <c r="Z1024" i="1" s="1"/>
  <c r="W992" i="1"/>
  <c r="Y992" i="1" s="1"/>
  <c r="Z992" i="1" s="1"/>
  <c r="W877" i="1"/>
  <c r="Y877" i="1" s="1"/>
  <c r="Z877" i="1" s="1"/>
  <c r="W862" i="1"/>
  <c r="W863" i="1"/>
  <c r="Y863" i="1" s="1"/>
  <c r="Z863" i="1" s="1"/>
  <c r="W849" i="1"/>
  <c r="Y849" i="1" s="1"/>
  <c r="Z849" i="1" s="1"/>
  <c r="X845" i="1"/>
  <c r="W830" i="1"/>
  <c r="W831" i="1"/>
  <c r="Y831" i="1" s="1"/>
  <c r="Z831" i="1" s="1"/>
  <c r="W817" i="1"/>
  <c r="Y817" i="1" s="1"/>
  <c r="Z817" i="1" s="1"/>
  <c r="X813" i="1"/>
  <c r="W798" i="1"/>
  <c r="W799" i="1"/>
  <c r="Y799" i="1" s="1"/>
  <c r="Z799" i="1" s="1"/>
  <c r="W785" i="1"/>
  <c r="Y785" i="1" s="1"/>
  <c r="Z785" i="1" s="1"/>
  <c r="W775" i="1"/>
  <c r="Y775" i="1" s="1"/>
  <c r="Z775" i="1" s="1"/>
  <c r="W774" i="1"/>
  <c r="Y774" i="1" s="1"/>
  <c r="Z774" i="1" s="1"/>
  <c r="W759" i="1"/>
  <c r="Y759" i="1" s="1"/>
  <c r="Z759" i="1" s="1"/>
  <c r="W758" i="1"/>
  <c r="Y758" i="1" s="1"/>
  <c r="Z758" i="1" s="1"/>
  <c r="W743" i="1"/>
  <c r="Y743" i="1" s="1"/>
  <c r="Z743" i="1" s="1"/>
  <c r="W742" i="1"/>
  <c r="Y742" i="1" s="1"/>
  <c r="Z742" i="1" s="1"/>
  <c r="W727" i="1"/>
  <c r="Y727" i="1" s="1"/>
  <c r="Z727" i="1" s="1"/>
  <c r="W726" i="1"/>
  <c r="Y726" i="1" s="1"/>
  <c r="Z726" i="1" s="1"/>
  <c r="W711" i="1"/>
  <c r="Y711" i="1" s="1"/>
  <c r="Z711" i="1" s="1"/>
  <c r="W710" i="1"/>
  <c r="Y710" i="1" s="1"/>
  <c r="Z710" i="1" s="1"/>
  <c r="W695" i="1"/>
  <c r="Y695" i="1" s="1"/>
  <c r="Z695" i="1" s="1"/>
  <c r="W694" i="1"/>
  <c r="Y694" i="1" s="1"/>
  <c r="Z694" i="1" s="1"/>
  <c r="W679" i="1"/>
  <c r="Y679" i="1" s="1"/>
  <c r="Z679" i="1" s="1"/>
  <c r="W678" i="1"/>
  <c r="Y678" i="1" s="1"/>
  <c r="Z678" i="1" s="1"/>
  <c r="X1256" i="1"/>
  <c r="Y1144" i="1"/>
  <c r="Z1144" i="1" s="1"/>
  <c r="X1131" i="1"/>
  <c r="W1068" i="1"/>
  <c r="Y1068" i="1" s="1"/>
  <c r="Z1068" i="1" s="1"/>
  <c r="W1045" i="1"/>
  <c r="Y1045" i="1" s="1"/>
  <c r="Z1045" i="1" s="1"/>
  <c r="W1020" i="1"/>
  <c r="Y1020" i="1" s="1"/>
  <c r="Z1020" i="1" s="1"/>
  <c r="W964" i="1"/>
  <c r="Y964" i="1" s="1"/>
  <c r="Z964" i="1" s="1"/>
  <c r="W948" i="1"/>
  <c r="Y948" i="1" s="1"/>
  <c r="Z948" i="1" s="1"/>
  <c r="W932" i="1"/>
  <c r="Y932" i="1" s="1"/>
  <c r="Z932" i="1" s="1"/>
  <c r="W916" i="1"/>
  <c r="Y916" i="1" s="1"/>
  <c r="Z916" i="1" s="1"/>
  <c r="W900" i="1"/>
  <c r="Y900" i="1" s="1"/>
  <c r="Z900" i="1" s="1"/>
  <c r="W884" i="1"/>
  <c r="Y884" i="1" s="1"/>
  <c r="Z884" i="1" s="1"/>
  <c r="X870" i="1"/>
  <c r="X859" i="1"/>
  <c r="X856" i="1"/>
  <c r="W844" i="1"/>
  <c r="X838" i="1"/>
  <c r="X827" i="1"/>
  <c r="X824" i="1"/>
  <c r="W812" i="1"/>
  <c r="Y812" i="1" s="1"/>
  <c r="Z812" i="1" s="1"/>
  <c r="X806" i="1"/>
  <c r="X795" i="1"/>
  <c r="X792" i="1"/>
  <c r="W660" i="1"/>
  <c r="Y660" i="1" s="1"/>
  <c r="Z660" i="1" s="1"/>
  <c r="W652" i="1"/>
  <c r="Y652" i="1" s="1"/>
  <c r="Z652" i="1" s="1"/>
  <c r="W644" i="1"/>
  <c r="Y644" i="1" s="1"/>
  <c r="Z644" i="1" s="1"/>
  <c r="W636" i="1"/>
  <c r="Y636" i="1" s="1"/>
  <c r="Z636" i="1" s="1"/>
  <c r="W628" i="1"/>
  <c r="Y628" i="1" s="1"/>
  <c r="Z628" i="1" s="1"/>
  <c r="W620" i="1"/>
  <c r="Y620" i="1" s="1"/>
  <c r="Z620" i="1" s="1"/>
  <c r="W612" i="1"/>
  <c r="Y612" i="1" s="1"/>
  <c r="Z612" i="1" s="1"/>
  <c r="W604" i="1"/>
  <c r="Y604" i="1" s="1"/>
  <c r="Z604" i="1" s="1"/>
  <c r="W596" i="1"/>
  <c r="Y596" i="1" s="1"/>
  <c r="Z596" i="1" s="1"/>
  <c r="W588" i="1"/>
  <c r="Y588" i="1" s="1"/>
  <c r="Z588" i="1" s="1"/>
  <c r="W580" i="1"/>
  <c r="Y580" i="1" s="1"/>
  <c r="Z580" i="1" s="1"/>
  <c r="W572" i="1"/>
  <c r="Y572" i="1" s="1"/>
  <c r="Z572" i="1" s="1"/>
  <c r="W564" i="1"/>
  <c r="Y564" i="1" s="1"/>
  <c r="Z564" i="1" s="1"/>
  <c r="W556" i="1"/>
  <c r="Y556" i="1" s="1"/>
  <c r="Z556" i="1" s="1"/>
  <c r="W548" i="1"/>
  <c r="Y548" i="1" s="1"/>
  <c r="Z548" i="1" s="1"/>
  <c r="W540" i="1"/>
  <c r="Y540" i="1" s="1"/>
  <c r="Z540" i="1" s="1"/>
  <c r="W532" i="1"/>
  <c r="Y532" i="1" s="1"/>
  <c r="Z532" i="1" s="1"/>
  <c r="W524" i="1"/>
  <c r="Y524" i="1" s="1"/>
  <c r="Z524" i="1" s="1"/>
  <c r="W516" i="1"/>
  <c r="Y516" i="1" s="1"/>
  <c r="Z516" i="1" s="1"/>
  <c r="W508" i="1"/>
  <c r="Y508" i="1" s="1"/>
  <c r="Z508" i="1" s="1"/>
  <c r="W500" i="1"/>
  <c r="Y500" i="1" s="1"/>
  <c r="Z500" i="1" s="1"/>
  <c r="W492" i="1"/>
  <c r="Y492" i="1" s="1"/>
  <c r="Z492" i="1" s="1"/>
  <c r="W484" i="1"/>
  <c r="Y484" i="1" s="1"/>
  <c r="Z484" i="1" s="1"/>
  <c r="W476" i="1"/>
  <c r="Y476" i="1" s="1"/>
  <c r="Z476" i="1" s="1"/>
  <c r="W468" i="1"/>
  <c r="Y468" i="1" s="1"/>
  <c r="Z468" i="1" s="1"/>
  <c r="W460" i="1"/>
  <c r="Y460" i="1" s="1"/>
  <c r="Z460" i="1" s="1"/>
  <c r="W452" i="1"/>
  <c r="Y452" i="1" s="1"/>
  <c r="Z452" i="1" s="1"/>
  <c r="W444" i="1"/>
  <c r="Y444" i="1" s="1"/>
  <c r="Z444" i="1" s="1"/>
  <c r="W436" i="1"/>
  <c r="Y436" i="1" s="1"/>
  <c r="Z436" i="1" s="1"/>
  <c r="W428" i="1"/>
  <c r="Y428" i="1" s="1"/>
  <c r="Z428" i="1" s="1"/>
  <c r="W420" i="1"/>
  <c r="Y420" i="1" s="1"/>
  <c r="Z420" i="1" s="1"/>
  <c r="W412" i="1"/>
  <c r="Y412" i="1" s="1"/>
  <c r="Z412" i="1" s="1"/>
  <c r="W404" i="1"/>
  <c r="Y404" i="1" s="1"/>
  <c r="Z404" i="1" s="1"/>
  <c r="W396" i="1"/>
  <c r="Y396" i="1" s="1"/>
  <c r="Z396" i="1" s="1"/>
  <c r="W388" i="1"/>
  <c r="Y388" i="1" s="1"/>
  <c r="Z388" i="1" s="1"/>
  <c r="W380" i="1"/>
  <c r="Y380" i="1" s="1"/>
  <c r="Z380" i="1" s="1"/>
  <c r="W372" i="1"/>
  <c r="Y372" i="1" s="1"/>
  <c r="Z372" i="1" s="1"/>
  <c r="W364" i="1"/>
  <c r="Y364" i="1" s="1"/>
  <c r="Z364" i="1" s="1"/>
  <c r="Y332" i="1"/>
  <c r="Z332" i="1" s="1"/>
  <c r="Y300" i="1"/>
  <c r="Z300" i="1" s="1"/>
  <c r="Y268" i="1"/>
  <c r="Z268" i="1" s="1"/>
  <c r="Y236" i="1"/>
  <c r="Z236" i="1" s="1"/>
  <c r="X864" i="1"/>
  <c r="Y776" i="1"/>
  <c r="Z776" i="1" s="1"/>
  <c r="W760" i="1"/>
  <c r="Y760" i="1" s="1"/>
  <c r="Z760" i="1" s="1"/>
  <c r="W744" i="1"/>
  <c r="Y744" i="1" s="1"/>
  <c r="Z744" i="1" s="1"/>
  <c r="W728" i="1"/>
  <c r="Y728" i="1" s="1"/>
  <c r="Z728" i="1" s="1"/>
  <c r="W712" i="1"/>
  <c r="Y712" i="1" s="1"/>
  <c r="Z712" i="1" s="1"/>
  <c r="W696" i="1"/>
  <c r="Y696" i="1" s="1"/>
  <c r="Z696" i="1" s="1"/>
  <c r="W680" i="1"/>
  <c r="Y680" i="1" s="1"/>
  <c r="Z680" i="1" s="1"/>
  <c r="X663" i="1"/>
  <c r="X652" i="1"/>
  <c r="W641" i="1"/>
  <c r="Y641" i="1" s="1"/>
  <c r="Z641" i="1" s="1"/>
  <c r="W609" i="1"/>
  <c r="Y609" i="1" s="1"/>
  <c r="Z609" i="1" s="1"/>
  <c r="W577" i="1"/>
  <c r="Y577" i="1" s="1"/>
  <c r="Z577" i="1" s="1"/>
  <c r="W545" i="1"/>
  <c r="Y545" i="1" s="1"/>
  <c r="Z545" i="1" s="1"/>
  <c r="W513" i="1"/>
  <c r="Y513" i="1" s="1"/>
  <c r="Z513" i="1" s="1"/>
  <c r="W481" i="1"/>
  <c r="Y481" i="1" s="1"/>
  <c r="Z481" i="1" s="1"/>
  <c r="W449" i="1"/>
  <c r="Y449" i="1" s="1"/>
  <c r="Z449" i="1" s="1"/>
  <c r="W417" i="1"/>
  <c r="Y417" i="1" s="1"/>
  <c r="Z417" i="1" s="1"/>
  <c r="W385" i="1"/>
  <c r="Y385" i="1" s="1"/>
  <c r="Z385" i="1" s="1"/>
  <c r="W363" i="1"/>
  <c r="Y363" i="1" s="1"/>
  <c r="Z363" i="1" s="1"/>
  <c r="W353" i="1"/>
  <c r="Y353" i="1" s="1"/>
  <c r="Z353" i="1" s="1"/>
  <c r="W299" i="1"/>
  <c r="Y299" i="1" s="1"/>
  <c r="Z299" i="1" s="1"/>
  <c r="W289" i="1"/>
  <c r="Y289" i="1" s="1"/>
  <c r="Z289" i="1" s="1"/>
  <c r="Y254" i="1"/>
  <c r="Z254" i="1" s="1"/>
  <c r="W241" i="1"/>
  <c r="Y241" i="1" s="1"/>
  <c r="Z241" i="1" s="1"/>
  <c r="W235" i="1"/>
  <c r="Y235" i="1" s="1"/>
  <c r="Z235" i="1" s="1"/>
  <c r="W225" i="1"/>
  <c r="Y225" i="1" s="1"/>
  <c r="Z225" i="1" s="1"/>
  <c r="Y136" i="1"/>
  <c r="Z136" i="1" s="1"/>
  <c r="W126" i="1"/>
  <c r="Y126" i="1" s="1"/>
  <c r="Z126" i="1" s="1"/>
  <c r="Y9" i="1"/>
  <c r="Z9" i="1" s="1"/>
  <c r="W782" i="1"/>
  <c r="Y782" i="1" s="1"/>
  <c r="Z782" i="1" s="1"/>
  <c r="X671" i="1"/>
  <c r="Y671" i="1" s="1"/>
  <c r="Z671" i="1" s="1"/>
  <c r="W665" i="1"/>
  <c r="Y665" i="1" s="1"/>
  <c r="Z665" i="1" s="1"/>
  <c r="X658" i="1"/>
  <c r="Y658" i="1" s="1"/>
  <c r="Z658" i="1" s="1"/>
  <c r="W647" i="1"/>
  <c r="Y647" i="1" s="1"/>
  <c r="Z647" i="1" s="1"/>
  <c r="W638" i="1"/>
  <c r="Y638" i="1" s="1"/>
  <c r="Z638" i="1" s="1"/>
  <c r="W615" i="1"/>
  <c r="Y615" i="1" s="1"/>
  <c r="Z615" i="1" s="1"/>
  <c r="W606" i="1"/>
  <c r="Y606" i="1" s="1"/>
  <c r="Z606" i="1" s="1"/>
  <c r="W583" i="1"/>
  <c r="Y583" i="1" s="1"/>
  <c r="Z583" i="1" s="1"/>
  <c r="W574" i="1"/>
  <c r="Y574" i="1" s="1"/>
  <c r="Z574" i="1" s="1"/>
  <c r="W551" i="1"/>
  <c r="Y551" i="1" s="1"/>
  <c r="Z551" i="1" s="1"/>
  <c r="W542" i="1"/>
  <c r="Y542" i="1" s="1"/>
  <c r="Z542" i="1" s="1"/>
  <c r="W519" i="1"/>
  <c r="Y519" i="1" s="1"/>
  <c r="Z519" i="1" s="1"/>
  <c r="W510" i="1"/>
  <c r="Y510" i="1" s="1"/>
  <c r="Z510" i="1" s="1"/>
  <c r="W487" i="1"/>
  <c r="Y487" i="1" s="1"/>
  <c r="Z487" i="1" s="1"/>
  <c r="W478" i="1"/>
  <c r="Y478" i="1" s="1"/>
  <c r="Z478" i="1" s="1"/>
  <c r="W455" i="1"/>
  <c r="Y455" i="1" s="1"/>
  <c r="Z455" i="1" s="1"/>
  <c r="W446" i="1"/>
  <c r="Y446" i="1" s="1"/>
  <c r="Z446" i="1" s="1"/>
  <c r="W423" i="1"/>
  <c r="Y423" i="1" s="1"/>
  <c r="Z423" i="1" s="1"/>
  <c r="W414" i="1"/>
  <c r="Y414" i="1" s="1"/>
  <c r="Z414" i="1" s="1"/>
  <c r="W391" i="1"/>
  <c r="Y391" i="1" s="1"/>
  <c r="Z391" i="1" s="1"/>
  <c r="W382" i="1"/>
  <c r="Y382" i="1" s="1"/>
  <c r="Z382" i="1" s="1"/>
  <c r="W354" i="1"/>
  <c r="Y354" i="1" s="1"/>
  <c r="Z354" i="1" s="1"/>
  <c r="W335" i="1"/>
  <c r="Y335" i="1" s="1"/>
  <c r="Z335" i="1" s="1"/>
  <c r="W325" i="1"/>
  <c r="Y325" i="1" s="1"/>
  <c r="Z325" i="1" s="1"/>
  <c r="X294" i="1"/>
  <c r="W290" i="1"/>
  <c r="Y290" i="1" s="1"/>
  <c r="Z290" i="1" s="1"/>
  <c r="W277" i="1"/>
  <c r="Y277" i="1" s="1"/>
  <c r="Z277" i="1" s="1"/>
  <c r="W271" i="1"/>
  <c r="Y271" i="1" s="1"/>
  <c r="Z271" i="1" s="1"/>
  <c r="W261" i="1"/>
  <c r="Y261" i="1" s="1"/>
  <c r="Z261" i="1" s="1"/>
  <c r="W226" i="1"/>
  <c r="Y226" i="1" s="1"/>
  <c r="Z226" i="1" s="1"/>
  <c r="W218" i="1"/>
  <c r="Y218" i="1" s="1"/>
  <c r="Z218" i="1" s="1"/>
  <c r="W214" i="1"/>
  <c r="Y214" i="1" s="1"/>
  <c r="Z214" i="1" s="1"/>
  <c r="Y210" i="1"/>
  <c r="Z210" i="1" s="1"/>
  <c r="Y202" i="1"/>
  <c r="Z202" i="1" s="1"/>
  <c r="Y194" i="1"/>
  <c r="Z194" i="1" s="1"/>
  <c r="Y186" i="1"/>
  <c r="Z186" i="1" s="1"/>
  <c r="Y178" i="1"/>
  <c r="Z178" i="1" s="1"/>
  <c r="Y170" i="1"/>
  <c r="Z170" i="1" s="1"/>
  <c r="Y162" i="1"/>
  <c r="Z162" i="1" s="1"/>
  <c r="Y154" i="1"/>
  <c r="Z154" i="1" s="1"/>
  <c r="Y149" i="1"/>
  <c r="Z149" i="1" s="1"/>
  <c r="Y145" i="1"/>
  <c r="Z145" i="1" s="1"/>
  <c r="Y140" i="1"/>
  <c r="Z140" i="1" s="1"/>
  <c r="W129" i="1"/>
  <c r="Y129" i="1" s="1"/>
  <c r="Z129" i="1" s="1"/>
  <c r="X120" i="1"/>
  <c r="X116" i="1"/>
  <c r="Y110" i="1"/>
  <c r="Z110" i="1" s="1"/>
  <c r="Y96" i="1"/>
  <c r="Z96" i="1" s="1"/>
  <c r="W85" i="1"/>
  <c r="Y85" i="1" s="1"/>
  <c r="Z85" i="1" s="1"/>
  <c r="W62" i="1"/>
  <c r="Y62" i="1" s="1"/>
  <c r="Z62" i="1" s="1"/>
  <c r="Y37" i="1"/>
  <c r="Z37" i="1" s="1"/>
  <c r="Y22" i="1"/>
  <c r="Z22" i="1" s="1"/>
  <c r="X848" i="1"/>
  <c r="X777" i="1"/>
  <c r="Y777" i="1" s="1"/>
  <c r="Z777" i="1" s="1"/>
  <c r="X666" i="1"/>
  <c r="X655" i="1"/>
  <c r="W633" i="1"/>
  <c r="Y633" i="1" s="1"/>
  <c r="Z633" i="1" s="1"/>
  <c r="W601" i="1"/>
  <c r="Y601" i="1" s="1"/>
  <c r="Z601" i="1" s="1"/>
  <c r="W569" i="1"/>
  <c r="Y569" i="1" s="1"/>
  <c r="Z569" i="1" s="1"/>
  <c r="W537" i="1"/>
  <c r="Y537" i="1" s="1"/>
  <c r="Z537" i="1" s="1"/>
  <c r="W505" i="1"/>
  <c r="Y505" i="1" s="1"/>
  <c r="Z505" i="1" s="1"/>
  <c r="W473" i="1"/>
  <c r="Y473" i="1" s="1"/>
  <c r="Z473" i="1" s="1"/>
  <c r="W441" i="1"/>
  <c r="Y441" i="1" s="1"/>
  <c r="Z441" i="1" s="1"/>
  <c r="W409" i="1"/>
  <c r="Y409" i="1" s="1"/>
  <c r="Z409" i="1" s="1"/>
  <c r="W377" i="1"/>
  <c r="Y377" i="1" s="1"/>
  <c r="Z377" i="1" s="1"/>
  <c r="W342" i="1"/>
  <c r="Y342" i="1" s="1"/>
  <c r="Z342" i="1" s="1"/>
  <c r="W329" i="1"/>
  <c r="Y329" i="1" s="1"/>
  <c r="Z329" i="1" s="1"/>
  <c r="W323" i="1"/>
  <c r="Y323" i="1" s="1"/>
  <c r="Z323" i="1" s="1"/>
  <c r="W313" i="1"/>
  <c r="Y313" i="1" s="1"/>
  <c r="Z313" i="1" s="1"/>
  <c r="X304" i="1"/>
  <c r="X295" i="1"/>
  <c r="W278" i="1"/>
  <c r="Y278" i="1" s="1"/>
  <c r="Z278" i="1" s="1"/>
  <c r="X265" i="1"/>
  <c r="W259" i="1"/>
  <c r="Y259" i="1" s="1"/>
  <c r="Z259" i="1" s="1"/>
  <c r="W249" i="1"/>
  <c r="Y249" i="1" s="1"/>
  <c r="Z249" i="1" s="1"/>
  <c r="Y20" i="1"/>
  <c r="Z20" i="1" s="1"/>
  <c r="X844" i="1"/>
  <c r="X781" i="1"/>
  <c r="X770" i="1"/>
  <c r="W666" i="1"/>
  <c r="Y666" i="1" s="1"/>
  <c r="Z666" i="1" s="1"/>
  <c r="W655" i="1"/>
  <c r="W646" i="1"/>
  <c r="Y646" i="1" s="1"/>
  <c r="Z646" i="1" s="1"/>
  <c r="W623" i="1"/>
  <c r="Y623" i="1" s="1"/>
  <c r="Z623" i="1" s="1"/>
  <c r="W614" i="1"/>
  <c r="Y614" i="1" s="1"/>
  <c r="Z614" i="1" s="1"/>
  <c r="W591" i="1"/>
  <c r="Y591" i="1" s="1"/>
  <c r="Z591" i="1" s="1"/>
  <c r="W582" i="1"/>
  <c r="Y582" i="1" s="1"/>
  <c r="Z582" i="1" s="1"/>
  <c r="W559" i="1"/>
  <c r="Y559" i="1" s="1"/>
  <c r="Z559" i="1" s="1"/>
  <c r="W550" i="1"/>
  <c r="Y550" i="1" s="1"/>
  <c r="Z550" i="1" s="1"/>
  <c r="W527" i="1"/>
  <c r="Y527" i="1" s="1"/>
  <c r="Z527" i="1" s="1"/>
  <c r="W518" i="1"/>
  <c r="Y518" i="1" s="1"/>
  <c r="Z518" i="1" s="1"/>
  <c r="W495" i="1"/>
  <c r="Y495" i="1" s="1"/>
  <c r="Z495" i="1" s="1"/>
  <c r="W486" i="1"/>
  <c r="Y486" i="1" s="1"/>
  <c r="Z486" i="1" s="1"/>
  <c r="W463" i="1"/>
  <c r="Y463" i="1" s="1"/>
  <c r="Z463" i="1" s="1"/>
  <c r="W454" i="1"/>
  <c r="Y454" i="1" s="1"/>
  <c r="Z454" i="1" s="1"/>
  <c r="W431" i="1"/>
  <c r="Y431" i="1" s="1"/>
  <c r="Z431" i="1" s="1"/>
  <c r="W422" i="1"/>
  <c r="Y422" i="1" s="1"/>
  <c r="Z422" i="1" s="1"/>
  <c r="W399" i="1"/>
  <c r="Y399" i="1" s="1"/>
  <c r="Z399" i="1" s="1"/>
  <c r="W390" i="1"/>
  <c r="Y390" i="1" s="1"/>
  <c r="Z390" i="1" s="1"/>
  <c r="W367" i="1"/>
  <c r="Y367" i="1" s="1"/>
  <c r="Z367" i="1" s="1"/>
  <c r="W359" i="1"/>
  <c r="Y359" i="1" s="1"/>
  <c r="Z359" i="1" s="1"/>
  <c r="W349" i="1"/>
  <c r="Y349" i="1" s="1"/>
  <c r="Z349" i="1" s="1"/>
  <c r="X340" i="1"/>
  <c r="X331" i="1"/>
  <c r="X318" i="1"/>
  <c r="Y318" i="1" s="1"/>
  <c r="Z318" i="1" s="1"/>
  <c r="W314" i="1"/>
  <c r="Y314" i="1" s="1"/>
  <c r="Z314" i="1" s="1"/>
  <c r="W301" i="1"/>
  <c r="Y301" i="1" s="1"/>
  <c r="Z301" i="1" s="1"/>
  <c r="W295" i="1"/>
  <c r="Y295" i="1" s="1"/>
  <c r="Z295" i="1" s="1"/>
  <c r="W285" i="1"/>
  <c r="Y285" i="1" s="1"/>
  <c r="Z285" i="1" s="1"/>
  <c r="X267" i="1"/>
  <c r="X254" i="1"/>
  <c r="W250" i="1"/>
  <c r="Y250" i="1" s="1"/>
  <c r="Z250" i="1" s="1"/>
  <c r="W237" i="1"/>
  <c r="Y237" i="1" s="1"/>
  <c r="Z237" i="1" s="1"/>
  <c r="W231" i="1"/>
  <c r="Y231" i="1" s="1"/>
  <c r="Z231" i="1" s="1"/>
  <c r="W221" i="1"/>
  <c r="Y221" i="1" s="1"/>
  <c r="Z221" i="1" s="1"/>
  <c r="X19" i="1"/>
  <c r="W153" i="1"/>
  <c r="Y153" i="1" s="1"/>
  <c r="Z153" i="1" s="1"/>
  <c r="W104" i="1"/>
  <c r="Y104" i="1" s="1"/>
  <c r="Z104" i="1" s="1"/>
  <c r="W93" i="1"/>
  <c r="W88" i="1"/>
  <c r="Y88" i="1" s="1"/>
  <c r="Z88" i="1" s="1"/>
  <c r="X84" i="1"/>
  <c r="W77" i="1"/>
  <c r="Y77" i="1" s="1"/>
  <c r="Z77" i="1" s="1"/>
  <c r="W69" i="1"/>
  <c r="Y69" i="1" s="1"/>
  <c r="Z69" i="1" s="1"/>
  <c r="W64" i="1"/>
  <c r="Y64" i="1" s="1"/>
  <c r="Z64" i="1" s="1"/>
  <c r="X60" i="1"/>
  <c r="W54" i="1"/>
  <c r="Y54" i="1" s="1"/>
  <c r="Z54" i="1" s="1"/>
  <c r="Y48" i="1"/>
  <c r="Z48" i="1" s="1"/>
  <c r="W40" i="1"/>
  <c r="Y40" i="1" s="1"/>
  <c r="Z40" i="1" s="1"/>
  <c r="X36" i="1"/>
  <c r="W28" i="1"/>
  <c r="Y28" i="1" s="1"/>
  <c r="Z28" i="1" s="1"/>
  <c r="W16" i="1"/>
  <c r="Y16" i="1" s="1"/>
  <c r="Z16" i="1" s="1"/>
  <c r="W159" i="1"/>
  <c r="Y159" i="1" s="1"/>
  <c r="Z159" i="1" s="1"/>
  <c r="W115" i="1"/>
  <c r="Y115" i="1" s="1"/>
  <c r="Z115" i="1" s="1"/>
  <c r="W83" i="1"/>
  <c r="Y83" i="1" s="1"/>
  <c r="Z83" i="1" s="1"/>
  <c r="W55" i="1"/>
  <c r="Y55" i="1" s="1"/>
  <c r="Z55" i="1" s="1"/>
  <c r="W23" i="1"/>
  <c r="Y23" i="1" s="1"/>
  <c r="Z23" i="1" s="1"/>
  <c r="X65" i="1"/>
  <c r="X21" i="1"/>
  <c r="W147" i="1"/>
  <c r="Y147" i="1" s="1"/>
  <c r="Z147" i="1" s="1"/>
  <c r="W103" i="1"/>
  <c r="Y103" i="1" s="1"/>
  <c r="Z103" i="1" s="1"/>
  <c r="W63" i="1"/>
  <c r="Y63" i="1" s="1"/>
  <c r="Z63" i="1" s="1"/>
  <c r="W27" i="1"/>
  <c r="Y27" i="1" s="1"/>
  <c r="Z27" i="1" s="1"/>
  <c r="X73" i="1"/>
  <c r="X25" i="1"/>
  <c r="Y25" i="1" s="1"/>
  <c r="Z25" i="1" s="1"/>
  <c r="W203" i="1"/>
  <c r="Y203" i="1" s="1"/>
  <c r="Z203" i="1" s="1"/>
  <c r="W187" i="1"/>
  <c r="Y187" i="1" s="1"/>
  <c r="Z187" i="1" s="1"/>
  <c r="W171" i="1"/>
  <c r="Y171" i="1" s="1"/>
  <c r="Z171" i="1" s="1"/>
  <c r="W143" i="1"/>
  <c r="Y143" i="1" s="1"/>
  <c r="Z143" i="1" s="1"/>
  <c r="X29" i="1"/>
  <c r="Y29" i="1" s="1"/>
  <c r="Z29" i="1" s="1"/>
  <c r="X205" i="1"/>
  <c r="Y205" i="1" s="1"/>
  <c r="Z205" i="1" s="1"/>
  <c r="X189" i="1"/>
  <c r="Y189" i="1" s="1"/>
  <c r="Z189" i="1" s="1"/>
  <c r="X173" i="1"/>
  <c r="Y173" i="1" s="1"/>
  <c r="Z173" i="1" s="1"/>
  <c r="X157" i="1"/>
  <c r="Y157" i="1" s="1"/>
  <c r="Z157" i="1" s="1"/>
  <c r="X141" i="1"/>
  <c r="Y141" i="1" s="1"/>
  <c r="Z141" i="1" s="1"/>
  <c r="X125" i="1"/>
  <c r="Y125" i="1" s="1"/>
  <c r="Z125" i="1" s="1"/>
  <c r="X109" i="1"/>
  <c r="X93" i="1"/>
  <c r="X17" i="1"/>
  <c r="W2885" i="1" l="1"/>
  <c r="M2881" i="1"/>
  <c r="N2880" i="1"/>
  <c r="N2883" i="1"/>
  <c r="K2884" i="1"/>
  <c r="X2884" i="1"/>
  <c r="X2883" i="1"/>
  <c r="X2882" i="1"/>
  <c r="X2880" i="1"/>
  <c r="X2885" i="1"/>
  <c r="K2881" i="1"/>
  <c r="W2884" i="1"/>
  <c r="Y2884" i="1" s="1"/>
  <c r="Z2884" i="1" s="1"/>
  <c r="AA2882" i="1" s="1"/>
  <c r="W2880" i="1"/>
  <c r="Y2880" i="1" s="1"/>
  <c r="Z2880" i="1" s="1"/>
  <c r="S2885" i="1"/>
  <c r="Q2885" i="1"/>
  <c r="M2885" i="1"/>
  <c r="N2884" i="1"/>
  <c r="M2880" i="1"/>
  <c r="L2874" i="3" s="1"/>
  <c r="K2880" i="1"/>
  <c r="J2874" i="3" s="1"/>
  <c r="K2874" i="3"/>
  <c r="N2879" i="1"/>
  <c r="X2881" i="1"/>
  <c r="Y2881" i="1" s="1"/>
  <c r="Z2881" i="1" s="1"/>
  <c r="AN2882" i="1"/>
  <c r="AO2882" i="1" s="1"/>
  <c r="AP2881" i="1" s="1"/>
  <c r="W2882" i="1"/>
  <c r="Y2882" i="1" s="1"/>
  <c r="Z2882" i="1" s="1"/>
  <c r="AA2880" i="1" s="1"/>
  <c r="S2874" i="3" s="1"/>
  <c r="P2884" i="1"/>
  <c r="O2885" i="1"/>
  <c r="W2883" i="1"/>
  <c r="Y2883" i="1" s="1"/>
  <c r="Z2883" i="1" s="1"/>
  <c r="AA2881" i="1" s="1"/>
  <c r="AN2877" i="1"/>
  <c r="AO2877" i="1" s="1"/>
  <c r="AP2876" i="1" s="1"/>
  <c r="Z2870" i="3" s="1"/>
  <c r="K2873" i="3"/>
  <c r="N2878" i="1"/>
  <c r="K2879" i="1"/>
  <c r="J2873" i="3" s="1"/>
  <c r="M2879" i="1"/>
  <c r="L2873" i="3" s="1"/>
  <c r="AN2874" i="1"/>
  <c r="AO2874" i="1" s="1"/>
  <c r="AP2873" i="1" s="1"/>
  <c r="Z2867" i="3" s="1"/>
  <c r="R2865" i="1"/>
  <c r="O2860" i="3"/>
  <c r="W2879" i="1"/>
  <c r="N2873" i="1"/>
  <c r="M2874" i="1"/>
  <c r="L2868" i="3" s="1"/>
  <c r="K2868" i="3"/>
  <c r="X2868" i="1"/>
  <c r="Y2868" i="1" s="1"/>
  <c r="Z2868" i="1" s="1"/>
  <c r="AA2866" i="1" s="1"/>
  <c r="S2860" i="3" s="1"/>
  <c r="O2866" i="1"/>
  <c r="N2860" i="3" s="1"/>
  <c r="AN2868" i="1"/>
  <c r="AO2868" i="1" s="1"/>
  <c r="AP2867" i="1" s="1"/>
  <c r="Z2861" i="3" s="1"/>
  <c r="R2872" i="1"/>
  <c r="O2867" i="3"/>
  <c r="AN2875" i="1"/>
  <c r="AO2875" i="1" s="1"/>
  <c r="AP2874" i="1" s="1"/>
  <c r="Z2868" i="3" s="1"/>
  <c r="W2873" i="1"/>
  <c r="Y2873" i="1" s="1"/>
  <c r="Z2873" i="1" s="1"/>
  <c r="AA2871" i="1" s="1"/>
  <c r="S2865" i="3" s="1"/>
  <c r="AN2870" i="1"/>
  <c r="AO2870" i="1" s="1"/>
  <c r="AP2869" i="1" s="1"/>
  <c r="Z2863" i="3" s="1"/>
  <c r="Q2869" i="3"/>
  <c r="AN2878" i="1"/>
  <c r="AO2878" i="1" s="1"/>
  <c r="AP2877" i="1" s="1"/>
  <c r="Z2871" i="3" s="1"/>
  <c r="W2871" i="1"/>
  <c r="W2872" i="1"/>
  <c r="K2874" i="1"/>
  <c r="J2868" i="3" s="1"/>
  <c r="W2878" i="1"/>
  <c r="W2877" i="1"/>
  <c r="X2861" i="1"/>
  <c r="X2867" i="1"/>
  <c r="W2876" i="1"/>
  <c r="W2875" i="1"/>
  <c r="W2874" i="1"/>
  <c r="X2870" i="1"/>
  <c r="X2869" i="1"/>
  <c r="P2870" i="1"/>
  <c r="M2865" i="3"/>
  <c r="X2872" i="1"/>
  <c r="P2869" i="1"/>
  <c r="M2864" i="3"/>
  <c r="O2870" i="1"/>
  <c r="N2864" i="3" s="1"/>
  <c r="N2872" i="1"/>
  <c r="M2873" i="1"/>
  <c r="L2867" i="3" s="1"/>
  <c r="K2867" i="3"/>
  <c r="K2873" i="1"/>
  <c r="J2867" i="3" s="1"/>
  <c r="X2878" i="1"/>
  <c r="X2877" i="1"/>
  <c r="AN2873" i="1"/>
  <c r="AO2873" i="1" s="1"/>
  <c r="AP2872" i="1" s="1"/>
  <c r="Z2866" i="3" s="1"/>
  <c r="N2875" i="1"/>
  <c r="K2876" i="1"/>
  <c r="J2870" i="3" s="1"/>
  <c r="M2876" i="1"/>
  <c r="L2870" i="3" s="1"/>
  <c r="K2870" i="3"/>
  <c r="M2870" i="1"/>
  <c r="L2864" i="3" s="1"/>
  <c r="K2864" i="3"/>
  <c r="N2869" i="1"/>
  <c r="AN2862" i="1"/>
  <c r="AO2862" i="1" s="1"/>
  <c r="AN2863" i="1"/>
  <c r="AO2863" i="1" s="1"/>
  <c r="AP2862" i="1" s="1"/>
  <c r="Z2856" i="3" s="1"/>
  <c r="Q2875" i="1"/>
  <c r="P2869" i="3" s="1"/>
  <c r="R2874" i="1"/>
  <c r="O2869" i="3"/>
  <c r="X2876" i="1"/>
  <c r="X2875" i="1"/>
  <c r="X2874" i="1"/>
  <c r="K2869" i="1"/>
  <c r="J2863" i="3" s="1"/>
  <c r="K2863" i="3"/>
  <c r="N2868" i="1"/>
  <c r="W2870" i="1"/>
  <c r="W2869" i="1"/>
  <c r="X2879" i="1"/>
  <c r="AN2871" i="1"/>
  <c r="AO2871" i="1" s="1"/>
  <c r="AP2870" i="1" s="1"/>
  <c r="Z2864" i="3" s="1"/>
  <c r="X2871" i="1"/>
  <c r="M2871" i="1"/>
  <c r="L2865" i="3" s="1"/>
  <c r="AN2879" i="1"/>
  <c r="AO2879" i="1" s="1"/>
  <c r="AP2878" i="1" s="1"/>
  <c r="Z2872" i="3" s="1"/>
  <c r="Y2851" i="1"/>
  <c r="Z2851" i="1" s="1"/>
  <c r="X2863" i="1"/>
  <c r="W2865" i="1"/>
  <c r="X2862" i="1"/>
  <c r="N2864" i="1"/>
  <c r="K2859" i="3"/>
  <c r="K2865" i="1"/>
  <c r="J2859" i="3" s="1"/>
  <c r="W2864" i="1"/>
  <c r="AN2865" i="1"/>
  <c r="AO2865" i="1" s="1"/>
  <c r="AP2864" i="1" s="1"/>
  <c r="Z2858" i="3" s="1"/>
  <c r="R2864" i="1"/>
  <c r="Q2865" i="1"/>
  <c r="P2859" i="3" s="1"/>
  <c r="O2859" i="3"/>
  <c r="W2862" i="1"/>
  <c r="W2858" i="1"/>
  <c r="W2867" i="1"/>
  <c r="X2864" i="1"/>
  <c r="M2866" i="1"/>
  <c r="L2860" i="3" s="1"/>
  <c r="K2860" i="3"/>
  <c r="N2865" i="1"/>
  <c r="M2865" i="1" s="1"/>
  <c r="L2859" i="3" s="1"/>
  <c r="M2856" i="3"/>
  <c r="X2866" i="1"/>
  <c r="W2863" i="1"/>
  <c r="Y2863" i="1" s="1"/>
  <c r="Z2863" i="1" s="1"/>
  <c r="X2850" i="1"/>
  <c r="Y2850" i="1"/>
  <c r="Z2850" i="1" s="1"/>
  <c r="Y2855" i="1"/>
  <c r="Z2855" i="1" s="1"/>
  <c r="P2862" i="1"/>
  <c r="O2862" i="1" s="1"/>
  <c r="N2856" i="3" s="1"/>
  <c r="M2857" i="3"/>
  <c r="M2862" i="1"/>
  <c r="L2856" i="3" s="1"/>
  <c r="K2856" i="3"/>
  <c r="W2861" i="1"/>
  <c r="Y2861" i="1" s="1"/>
  <c r="Z2861" i="1" s="1"/>
  <c r="X2865" i="1"/>
  <c r="M2863" i="1"/>
  <c r="L2857" i="3" s="1"/>
  <c r="W2866" i="1"/>
  <c r="Y2866" i="1" s="1"/>
  <c r="Z2866" i="1" s="1"/>
  <c r="AA2864" i="1" s="1"/>
  <c r="S2858" i="3" s="1"/>
  <c r="X2858" i="1"/>
  <c r="Y844" i="1"/>
  <c r="Z844" i="1" s="1"/>
  <c r="Y798" i="1"/>
  <c r="Z798" i="1" s="1"/>
  <c r="Y830" i="1"/>
  <c r="Z830" i="1" s="1"/>
  <c r="Y862" i="1"/>
  <c r="Z862" i="1" s="1"/>
  <c r="Y804" i="1"/>
  <c r="Z804" i="1" s="1"/>
  <c r="Y2134" i="1"/>
  <c r="Z2134" i="1" s="1"/>
  <c r="Y2103" i="1"/>
  <c r="Z2103" i="1" s="1"/>
  <c r="Y2260" i="1"/>
  <c r="Z2260" i="1" s="1"/>
  <c r="Y2109" i="1"/>
  <c r="Z2109" i="1" s="1"/>
  <c r="Y2237" i="1"/>
  <c r="Z2237" i="1" s="1"/>
  <c r="Y2646" i="1"/>
  <c r="Z2646" i="1" s="1"/>
  <c r="Y2622" i="1"/>
  <c r="Z2622" i="1" s="1"/>
  <c r="Y2626" i="1"/>
  <c r="Z2626" i="1" s="1"/>
  <c r="Y89" i="1"/>
  <c r="Z89" i="1" s="1"/>
  <c r="Y116" i="1"/>
  <c r="Z116" i="1" s="1"/>
  <c r="Y936" i="1"/>
  <c r="Z936" i="1" s="1"/>
  <c r="Y781" i="1"/>
  <c r="Z781" i="1" s="1"/>
  <c r="Y805" i="1"/>
  <c r="Z805" i="1" s="1"/>
  <c r="Y869" i="1"/>
  <c r="Z869" i="1" s="1"/>
  <c r="Y809" i="1"/>
  <c r="Z809" i="1" s="1"/>
  <c r="Y838" i="1"/>
  <c r="Z838" i="1" s="1"/>
  <c r="Y878" i="1"/>
  <c r="Z878" i="1" s="1"/>
  <c r="Y1138" i="1"/>
  <c r="Z1138" i="1" s="1"/>
  <c r="Y1315" i="1"/>
  <c r="Z1315" i="1" s="1"/>
  <c r="Y1166" i="1"/>
  <c r="Z1166" i="1" s="1"/>
  <c r="Y1174" i="1"/>
  <c r="Z1174" i="1" s="1"/>
  <c r="Y1182" i="1"/>
  <c r="Z1182" i="1" s="1"/>
  <c r="Y1190" i="1"/>
  <c r="Z1190" i="1" s="1"/>
  <c r="Y1198" i="1"/>
  <c r="Z1198" i="1" s="1"/>
  <c r="Y1206" i="1"/>
  <c r="Z1206" i="1" s="1"/>
  <c r="Y1214" i="1"/>
  <c r="Z1214" i="1" s="1"/>
  <c r="Y1222" i="1"/>
  <c r="Z1222" i="1" s="1"/>
  <c r="Y1230" i="1"/>
  <c r="Z1230" i="1" s="1"/>
  <c r="Y1238" i="1"/>
  <c r="Z1238" i="1" s="1"/>
  <c r="Y1246" i="1"/>
  <c r="Z1246" i="1" s="1"/>
  <c r="Y1254" i="1"/>
  <c r="Z1254" i="1" s="1"/>
  <c r="Y1541" i="1"/>
  <c r="Z1541" i="1" s="1"/>
  <c r="Y1557" i="1"/>
  <c r="Z1557" i="1" s="1"/>
  <c r="Y1757" i="1"/>
  <c r="Z1757" i="1" s="1"/>
  <c r="Y1789" i="1"/>
  <c r="Z1789" i="1" s="1"/>
  <c r="Y1826" i="1"/>
  <c r="Z1826" i="1" s="1"/>
  <c r="Y1842" i="1"/>
  <c r="Z1842" i="1" s="1"/>
  <c r="Y1858" i="1"/>
  <c r="Z1858" i="1" s="1"/>
  <c r="Y1874" i="1"/>
  <c r="Z1874" i="1" s="1"/>
  <c r="Y1890" i="1"/>
  <c r="Z1890" i="1" s="1"/>
  <c r="Y1937" i="1"/>
  <c r="Z1937" i="1" s="1"/>
  <c r="Y1915" i="1"/>
  <c r="Z1915" i="1" s="1"/>
  <c r="Y2073" i="1"/>
  <c r="Z2073" i="1" s="1"/>
  <c r="Y2030" i="1"/>
  <c r="Z2030" i="1" s="1"/>
  <c r="Y2217" i="1"/>
  <c r="Z2217" i="1" s="1"/>
  <c r="Y2070" i="1"/>
  <c r="Z2070" i="1" s="1"/>
  <c r="Y2211" i="1"/>
  <c r="Z2211" i="1" s="1"/>
  <c r="Y2504" i="1"/>
  <c r="Z2504" i="1" s="1"/>
  <c r="Y2009" i="1"/>
  <c r="Z2009" i="1" s="1"/>
  <c r="Y2106" i="1"/>
  <c r="Z2106" i="1" s="1"/>
  <c r="Y2184" i="1"/>
  <c r="Z2184" i="1" s="1"/>
  <c r="Y2098" i="1"/>
  <c r="Z2098" i="1" s="1"/>
  <c r="Y2130" i="1"/>
  <c r="Z2130" i="1" s="1"/>
  <c r="Y2176" i="1"/>
  <c r="Z2176" i="1" s="1"/>
  <c r="Y2208" i="1"/>
  <c r="Z2208" i="1" s="1"/>
  <c r="Y2258" i="1"/>
  <c r="Z2258" i="1" s="1"/>
  <c r="Y2388" i="1"/>
  <c r="Z2388" i="1" s="1"/>
  <c r="Y2435" i="1"/>
  <c r="Z2435" i="1" s="1"/>
  <c r="Y2452" i="1"/>
  <c r="Z2452" i="1" s="1"/>
  <c r="Y2554" i="1"/>
  <c r="Z2554" i="1" s="1"/>
  <c r="Y2336" i="1"/>
  <c r="Z2336" i="1" s="1"/>
  <c r="Y2533" i="1"/>
  <c r="Z2533" i="1" s="1"/>
  <c r="Y2434" i="1"/>
  <c r="Z2434" i="1" s="1"/>
  <c r="Y2586" i="1"/>
  <c r="Z2586" i="1" s="1"/>
  <c r="Y2545" i="1"/>
  <c r="Z2545" i="1" s="1"/>
  <c r="Y2689" i="1"/>
  <c r="Z2689" i="1" s="1"/>
  <c r="Y2796" i="1"/>
  <c r="Z2796" i="1" s="1"/>
  <c r="Y2812" i="1"/>
  <c r="Z2812" i="1" s="1"/>
  <c r="Y2844" i="1"/>
  <c r="Z2844" i="1" s="1"/>
  <c r="Y91" i="1"/>
  <c r="Z91" i="1" s="1"/>
  <c r="Y219" i="1"/>
  <c r="Z219" i="1" s="1"/>
  <c r="Y101" i="1"/>
  <c r="Z101" i="1" s="1"/>
  <c r="Y269" i="1"/>
  <c r="Z269" i="1" s="1"/>
  <c r="Y327" i="1"/>
  <c r="Z327" i="1" s="1"/>
  <c r="Y383" i="1"/>
  <c r="Z383" i="1" s="1"/>
  <c r="Y511" i="1"/>
  <c r="Z511" i="1" s="1"/>
  <c r="Y639" i="1"/>
  <c r="Z639" i="1" s="1"/>
  <c r="Y168" i="1"/>
  <c r="Z168" i="1" s="1"/>
  <c r="Y184" i="1"/>
  <c r="Z184" i="1" s="1"/>
  <c r="Y200" i="1"/>
  <c r="Z200" i="1" s="1"/>
  <c r="Y216" i="1"/>
  <c r="Z216" i="1" s="1"/>
  <c r="Y366" i="1"/>
  <c r="Z366" i="1" s="1"/>
  <c r="Y430" i="1"/>
  <c r="Z430" i="1" s="1"/>
  <c r="Y494" i="1"/>
  <c r="Z494" i="1" s="1"/>
  <c r="Y558" i="1"/>
  <c r="Z558" i="1" s="1"/>
  <c r="Y622" i="1"/>
  <c r="Z622" i="1" s="1"/>
  <c r="Y668" i="1"/>
  <c r="Z668" i="1" s="1"/>
  <c r="Y128" i="1"/>
  <c r="Z128" i="1" s="1"/>
  <c r="Y768" i="1"/>
  <c r="Z768" i="1" s="1"/>
  <c r="Y260" i="1"/>
  <c r="Z260" i="1" s="1"/>
  <c r="Y324" i="1"/>
  <c r="Z324" i="1" s="1"/>
  <c r="Y1357" i="1"/>
  <c r="Z1357" i="1" s="1"/>
  <c r="Y1303" i="1"/>
  <c r="Z1303" i="1" s="1"/>
  <c r="Y1367" i="1"/>
  <c r="Z1367" i="1" s="1"/>
  <c r="Y1567" i="1"/>
  <c r="Z1567" i="1" s="1"/>
  <c r="Y1624" i="1"/>
  <c r="Z1624" i="1" s="1"/>
  <c r="Y1581" i="1"/>
  <c r="Z1581" i="1" s="1"/>
  <c r="Y1613" i="1"/>
  <c r="Z1613" i="1" s="1"/>
  <c r="Y1645" i="1"/>
  <c r="Z1645" i="1" s="1"/>
  <c r="Y1893" i="1"/>
  <c r="Z1893" i="1" s="1"/>
  <c r="Y1895" i="1"/>
  <c r="Z1895" i="1" s="1"/>
  <c r="Y2196" i="1"/>
  <c r="Z2196" i="1" s="1"/>
  <c r="Y2012" i="1"/>
  <c r="Z2012" i="1" s="1"/>
  <c r="Y2020" i="1"/>
  <c r="Z2020" i="1" s="1"/>
  <c r="Y2227" i="1"/>
  <c r="Z2227" i="1" s="1"/>
  <c r="Y2023" i="1"/>
  <c r="Z2023" i="1" s="1"/>
  <c r="Y2137" i="1"/>
  <c r="Z2137" i="1" s="1"/>
  <c r="Y2200" i="1"/>
  <c r="Z2200" i="1" s="1"/>
  <c r="Y2092" i="1"/>
  <c r="Z2092" i="1" s="1"/>
  <c r="Y2327" i="1"/>
  <c r="Z2327" i="1" s="1"/>
  <c r="Y2372" i="1"/>
  <c r="Z2372" i="1" s="1"/>
  <c r="Y2461" i="1"/>
  <c r="Z2461" i="1" s="1"/>
  <c r="Y2320" i="1"/>
  <c r="Z2320" i="1" s="1"/>
  <c r="Y2404" i="1"/>
  <c r="Z2404" i="1" s="1"/>
  <c r="Y2672" i="1"/>
  <c r="Z2672" i="1" s="1"/>
  <c r="Y2835" i="1"/>
  <c r="Z2835" i="1" s="1"/>
  <c r="Y2486" i="1"/>
  <c r="Z2486" i="1" s="1"/>
  <c r="Y2464" i="1"/>
  <c r="Z2464" i="1" s="1"/>
  <c r="Y2526" i="1"/>
  <c r="Z2526" i="1" s="1"/>
  <c r="Y2642" i="1"/>
  <c r="Z2642" i="1" s="1"/>
  <c r="Y19" i="1"/>
  <c r="Z19" i="1" s="1"/>
  <c r="Y107" i="1"/>
  <c r="Z107" i="1" s="1"/>
  <c r="Y672" i="1"/>
  <c r="Z672" i="1" s="1"/>
  <c r="Y459" i="1"/>
  <c r="Z459" i="1" s="1"/>
  <c r="Y587" i="1"/>
  <c r="Z587" i="1" s="1"/>
  <c r="Y118" i="1"/>
  <c r="Z118" i="1" s="1"/>
  <c r="Y664" i="1"/>
  <c r="Z664" i="1" s="1"/>
  <c r="Y435" i="1"/>
  <c r="Z435" i="1" s="1"/>
  <c r="Y563" i="1"/>
  <c r="Z563" i="1" s="1"/>
  <c r="Y772" i="1"/>
  <c r="Z772" i="1" s="1"/>
  <c r="Y328" i="1"/>
  <c r="Z328" i="1" s="1"/>
  <c r="Y784" i="1"/>
  <c r="Z784" i="1" s="1"/>
  <c r="Y848" i="1"/>
  <c r="Z848" i="1" s="1"/>
  <c r="Y824" i="1"/>
  <c r="Z824" i="1" s="1"/>
  <c r="Y1363" i="1"/>
  <c r="Z1363" i="1" s="1"/>
  <c r="Y1265" i="1"/>
  <c r="Z1265" i="1" s="1"/>
  <c r="Y1327" i="1"/>
  <c r="Z1327" i="1" s="1"/>
  <c r="Y1531" i="1"/>
  <c r="Z1531" i="1" s="1"/>
  <c r="Y1260" i="1"/>
  <c r="Z1260" i="1" s="1"/>
  <c r="Y1326" i="1"/>
  <c r="Z1326" i="1" s="1"/>
  <c r="Y1381" i="1"/>
  <c r="Z1381" i="1" s="1"/>
  <c r="Y1300" i="1"/>
  <c r="Z1300" i="1" s="1"/>
  <c r="Y1364" i="1"/>
  <c r="Z1364" i="1" s="1"/>
  <c r="Y1925" i="1"/>
  <c r="Z1925" i="1" s="1"/>
  <c r="Y1995" i="1"/>
  <c r="Z1995" i="1" s="1"/>
  <c r="Y2055" i="1"/>
  <c r="Z2055" i="1" s="1"/>
  <c r="Y2570" i="1"/>
  <c r="Z2570" i="1" s="1"/>
  <c r="Y2072" i="1"/>
  <c r="Z2072" i="1" s="1"/>
  <c r="Y2115" i="1"/>
  <c r="Z2115" i="1" s="1"/>
  <c r="Y2201" i="1"/>
  <c r="Z2201" i="1" s="1"/>
  <c r="Y2215" i="1"/>
  <c r="Z2215" i="1" s="1"/>
  <c r="Y2281" i="1"/>
  <c r="Z2281" i="1" s="1"/>
  <c r="Y2126" i="1"/>
  <c r="Z2126" i="1" s="1"/>
  <c r="Y2268" i="1"/>
  <c r="Z2268" i="1" s="1"/>
  <c r="Y2063" i="1"/>
  <c r="Z2063" i="1" s="1"/>
  <c r="Y2191" i="1"/>
  <c r="Z2191" i="1" s="1"/>
  <c r="Y2223" i="1"/>
  <c r="Z2223" i="1" s="1"/>
  <c r="Y2524" i="1"/>
  <c r="Z2524" i="1" s="1"/>
  <c r="Y2727" i="1"/>
  <c r="Z2727" i="1" s="1"/>
  <c r="Y2475" i="1"/>
  <c r="Z2475" i="1" s="1"/>
  <c r="Y2638" i="1"/>
  <c r="Z2638" i="1" s="1"/>
  <c r="Y2857" i="1"/>
  <c r="Z2857" i="1" s="1"/>
  <c r="Y2539" i="1"/>
  <c r="Z2539" i="1" s="1"/>
  <c r="Y2599" i="1"/>
  <c r="Z2599" i="1" s="1"/>
  <c r="Y2509" i="1"/>
  <c r="Z2509" i="1" s="1"/>
  <c r="Y2730" i="1"/>
  <c r="Z2730" i="1" s="1"/>
  <c r="Y2693" i="1"/>
  <c r="Z2693" i="1" s="1"/>
  <c r="Y2666" i="1"/>
  <c r="Z2666" i="1" s="1"/>
  <c r="Y2609" i="1"/>
  <c r="Z2609" i="1" s="1"/>
  <c r="Y2705" i="1"/>
  <c r="Z2705" i="1" s="1"/>
  <c r="Y2826" i="1"/>
  <c r="Z2826" i="1" s="1"/>
  <c r="Y2795" i="1"/>
  <c r="Z2795" i="1" s="1"/>
  <c r="Y2784" i="1"/>
  <c r="Z2784" i="1" s="1"/>
  <c r="Y2830" i="1"/>
  <c r="Z2830" i="1" s="1"/>
  <c r="Y2832" i="1"/>
  <c r="Z2832" i="1" s="1"/>
  <c r="Y93" i="1"/>
  <c r="Z93" i="1" s="1"/>
  <c r="Y1803" i="1"/>
  <c r="Z1803" i="1" s="1"/>
  <c r="Y1923" i="1"/>
  <c r="Z1923" i="1" s="1"/>
  <c r="Y2433" i="1"/>
  <c r="Z2433" i="1" s="1"/>
  <c r="Y21" i="1"/>
  <c r="Z21" i="1" s="1"/>
  <c r="Y49" i="1"/>
  <c r="Z49" i="1" s="1"/>
  <c r="Y73" i="1"/>
  <c r="Z73" i="1" s="1"/>
  <c r="Y97" i="1"/>
  <c r="Z97" i="1" s="1"/>
  <c r="Y120" i="1"/>
  <c r="Z120" i="1" s="1"/>
  <c r="Y319" i="1"/>
  <c r="Z319" i="1" s="1"/>
  <c r="Y302" i="1"/>
  <c r="Z302" i="1" s="1"/>
  <c r="Y780" i="1"/>
  <c r="Z780" i="1" s="1"/>
  <c r="Y813" i="1"/>
  <c r="Z813" i="1" s="1"/>
  <c r="Y845" i="1"/>
  <c r="Z845" i="1" s="1"/>
  <c r="Y864" i="1"/>
  <c r="Z864" i="1" s="1"/>
  <c r="Y1128" i="1"/>
  <c r="Z1128" i="1" s="1"/>
  <c r="Y1140" i="1"/>
  <c r="Z1140" i="1" s="1"/>
  <c r="Y1283" i="1"/>
  <c r="Z1283" i="1" s="1"/>
  <c r="Y1308" i="1"/>
  <c r="Z1308" i="1" s="1"/>
  <c r="Y1372" i="1"/>
  <c r="Z1372" i="1" s="1"/>
  <c r="Y1545" i="1"/>
  <c r="Z1545" i="1" s="1"/>
  <c r="Y1724" i="1"/>
  <c r="Z1724" i="1" s="1"/>
  <c r="Y1805" i="1"/>
  <c r="Z1805" i="1" s="1"/>
  <c r="Y1830" i="1"/>
  <c r="Z1830" i="1" s="1"/>
  <c r="Y1846" i="1"/>
  <c r="Z1846" i="1" s="1"/>
  <c r="Y1862" i="1"/>
  <c r="Z1862" i="1" s="1"/>
  <c r="Y1878" i="1"/>
  <c r="Z1878" i="1" s="1"/>
  <c r="Y1894" i="1"/>
  <c r="Z1894" i="1" s="1"/>
  <c r="Y1950" i="1"/>
  <c r="Z1950" i="1" s="1"/>
  <c r="Y1965" i="1"/>
  <c r="Z1965" i="1" s="1"/>
  <c r="Y2084" i="1"/>
  <c r="Z2084" i="1" s="1"/>
  <c r="Y2086" i="1"/>
  <c r="Z2086" i="1" s="1"/>
  <c r="Y2120" i="1"/>
  <c r="Z2120" i="1" s="1"/>
  <c r="Y2484" i="1"/>
  <c r="Z2484" i="1" s="1"/>
  <c r="Y2076" i="1"/>
  <c r="Z2076" i="1" s="1"/>
  <c r="Y2123" i="1"/>
  <c r="Z2123" i="1" s="1"/>
  <c r="Y2155" i="1"/>
  <c r="Z2155" i="1" s="1"/>
  <c r="Y2187" i="1"/>
  <c r="Z2187" i="1" s="1"/>
  <c r="Y2219" i="1"/>
  <c r="Z2219" i="1" s="1"/>
  <c r="Y2445" i="1"/>
  <c r="Z2445" i="1" s="1"/>
  <c r="Y2080" i="1"/>
  <c r="Z2080" i="1" s="1"/>
  <c r="Y2112" i="1"/>
  <c r="Z2112" i="1" s="1"/>
  <c r="Y2144" i="1"/>
  <c r="Z2144" i="1" s="1"/>
  <c r="Y2175" i="1"/>
  <c r="Z2175" i="1" s="1"/>
  <c r="Y2239" i="1"/>
  <c r="Z2239" i="1" s="1"/>
  <c r="Y2303" i="1"/>
  <c r="Z2303" i="1" s="1"/>
  <c r="Y2362" i="1"/>
  <c r="Z2362" i="1" s="1"/>
  <c r="Y2436" i="1"/>
  <c r="Z2436" i="1" s="1"/>
  <c r="Y2429" i="1"/>
  <c r="Z2429" i="1" s="1"/>
  <c r="Y2566" i="1"/>
  <c r="Z2566" i="1" s="1"/>
  <c r="Y2311" i="1"/>
  <c r="Z2311" i="1" s="1"/>
  <c r="Y2384" i="1"/>
  <c r="Z2384" i="1" s="1"/>
  <c r="Y2564" i="1"/>
  <c r="Z2564" i="1" s="1"/>
  <c r="Y2704" i="1"/>
  <c r="Z2704" i="1" s="1"/>
  <c r="Y2657" i="1"/>
  <c r="Z2657" i="1" s="1"/>
  <c r="Y2700" i="1"/>
  <c r="Z2700" i="1" s="1"/>
  <c r="Y2780" i="1"/>
  <c r="Z2780" i="1" s="1"/>
  <c r="Y2828" i="1"/>
  <c r="Z2828" i="1" s="1"/>
  <c r="Y2742" i="1"/>
  <c r="Z2742" i="1" s="1"/>
  <c r="Y2793" i="1"/>
  <c r="Z2793" i="1" s="1"/>
  <c r="Y2838" i="1"/>
  <c r="Z2838" i="1" s="1"/>
  <c r="Y2852" i="1"/>
  <c r="Z2852" i="1" s="1"/>
  <c r="Y123" i="1"/>
  <c r="Z123" i="1" s="1"/>
  <c r="Y45" i="1"/>
  <c r="Z45" i="1" s="1"/>
  <c r="Y109" i="1"/>
  <c r="Z109" i="1" s="1"/>
  <c r="Y355" i="1"/>
  <c r="Z355" i="1" s="1"/>
  <c r="Y156" i="1"/>
  <c r="Z156" i="1" s="1"/>
  <c r="Y172" i="1"/>
  <c r="Z172" i="1" s="1"/>
  <c r="Y188" i="1"/>
  <c r="Z188" i="1" s="1"/>
  <c r="Y204" i="1"/>
  <c r="Z204" i="1" s="1"/>
  <c r="Y220" i="1"/>
  <c r="Z220" i="1" s="1"/>
  <c r="Y340" i="1"/>
  <c r="Z340" i="1" s="1"/>
  <c r="Y384" i="1"/>
  <c r="Z384" i="1" s="1"/>
  <c r="Y416" i="1"/>
  <c r="Z416" i="1" s="1"/>
  <c r="Y448" i="1"/>
  <c r="Z448" i="1" s="1"/>
  <c r="Y480" i="1"/>
  <c r="Z480" i="1" s="1"/>
  <c r="Y512" i="1"/>
  <c r="Z512" i="1" s="1"/>
  <c r="Y544" i="1"/>
  <c r="Z544" i="1" s="1"/>
  <c r="Y576" i="1"/>
  <c r="Z576" i="1" s="1"/>
  <c r="Y608" i="1"/>
  <c r="Z608" i="1" s="1"/>
  <c r="Y640" i="1"/>
  <c r="Z640" i="1" s="1"/>
  <c r="Y828" i="1"/>
  <c r="Z828" i="1" s="1"/>
  <c r="Y823" i="1"/>
  <c r="Z823" i="1" s="1"/>
  <c r="Y882" i="1"/>
  <c r="Z882" i="1" s="1"/>
  <c r="Y898" i="1"/>
  <c r="Z898" i="1" s="1"/>
  <c r="Y914" i="1"/>
  <c r="Z914" i="1" s="1"/>
  <c r="Y930" i="1"/>
  <c r="Z930" i="1" s="1"/>
  <c r="Y946" i="1"/>
  <c r="Z946" i="1" s="1"/>
  <c r="Y962" i="1"/>
  <c r="Z962" i="1" s="1"/>
  <c r="Y1325" i="1"/>
  <c r="Z1325" i="1" s="1"/>
  <c r="Y1321" i="1"/>
  <c r="Z1321" i="1" s="1"/>
  <c r="Y1735" i="1"/>
  <c r="Z1735" i="1" s="1"/>
  <c r="Y1737" i="1"/>
  <c r="Z1737" i="1" s="1"/>
  <c r="Y1769" i="1"/>
  <c r="Z1769" i="1" s="1"/>
  <c r="Y1899" i="1"/>
  <c r="Z1899" i="1" s="1"/>
  <c r="Y1999" i="1"/>
  <c r="Z1999" i="1" s="1"/>
  <c r="Y2100" i="1"/>
  <c r="Z2100" i="1" s="1"/>
  <c r="Y2266" i="1"/>
  <c r="Z2266" i="1" s="1"/>
  <c r="Y2136" i="1"/>
  <c r="Z2136" i="1" s="1"/>
  <c r="Y2199" i="1"/>
  <c r="Z2199" i="1" s="1"/>
  <c r="Y2313" i="1"/>
  <c r="Z2313" i="1" s="1"/>
  <c r="Y2304" i="1"/>
  <c r="Z2304" i="1" s="1"/>
  <c r="Y2608" i="1"/>
  <c r="Z2608" i="1" s="1"/>
  <c r="Y2548" i="1"/>
  <c r="Z2548" i="1" s="1"/>
  <c r="Y139" i="1"/>
  <c r="Z139" i="1" s="1"/>
  <c r="Y317" i="1"/>
  <c r="Z317" i="1" s="1"/>
  <c r="Y294" i="1"/>
  <c r="Z294" i="1" s="1"/>
  <c r="Y427" i="1"/>
  <c r="Z427" i="1" s="1"/>
  <c r="Y555" i="1"/>
  <c r="Z555" i="1" s="1"/>
  <c r="Y100" i="1"/>
  <c r="Z100" i="1" s="1"/>
  <c r="Y124" i="1"/>
  <c r="Z124" i="1" s="1"/>
  <c r="Y403" i="1"/>
  <c r="Z403" i="1" s="1"/>
  <c r="Y531" i="1"/>
  <c r="Z531" i="1" s="1"/>
  <c r="Y659" i="1"/>
  <c r="Z659" i="1" s="1"/>
  <c r="Y843" i="1"/>
  <c r="Z843" i="1" s="1"/>
  <c r="Y803" i="1"/>
  <c r="Z803" i="1" s="1"/>
  <c r="Y1131" i="1"/>
  <c r="Z1131" i="1" s="1"/>
  <c r="Y1331" i="1"/>
  <c r="Z1331" i="1" s="1"/>
  <c r="Y1248" i="1"/>
  <c r="Z1248" i="1" s="1"/>
  <c r="Y1518" i="1"/>
  <c r="Z1518" i="1" s="1"/>
  <c r="Y1727" i="1"/>
  <c r="Z1727" i="1" s="1"/>
  <c r="Y1742" i="1"/>
  <c r="Z1742" i="1" s="1"/>
  <c r="Y1919" i="1"/>
  <c r="Z1919" i="1" s="1"/>
  <c r="Y1922" i="1"/>
  <c r="Z1922" i="1" s="1"/>
  <c r="Y1931" i="1"/>
  <c r="Z1931" i="1" s="1"/>
  <c r="Y1993" i="1"/>
  <c r="Z1993" i="1" s="1"/>
  <c r="Y2299" i="1"/>
  <c r="Z2299" i="1" s="1"/>
  <c r="Y2132" i="1"/>
  <c r="Z2132" i="1" s="1"/>
  <c r="Y1966" i="1"/>
  <c r="Z1966" i="1" s="1"/>
  <c r="Y2031" i="1"/>
  <c r="Z2031" i="1" s="1"/>
  <c r="Y2077" i="1"/>
  <c r="Z2077" i="1" s="1"/>
  <c r="Y2169" i="1"/>
  <c r="Z2169" i="1" s="1"/>
  <c r="Y2053" i="1"/>
  <c r="Z2053" i="1" s="1"/>
  <c r="Y2185" i="1"/>
  <c r="Z2185" i="1" s="1"/>
  <c r="Y2571" i="1"/>
  <c r="Z2571" i="1" s="1"/>
  <c r="Y2149" i="1"/>
  <c r="Z2149" i="1" s="1"/>
  <c r="Y2138" i="1"/>
  <c r="Z2138" i="1" s="1"/>
  <c r="Y2094" i="1"/>
  <c r="Z2094" i="1" s="1"/>
  <c r="Y2222" i="1"/>
  <c r="Z2222" i="1" s="1"/>
  <c r="Y2114" i="1"/>
  <c r="Z2114" i="1" s="1"/>
  <c r="Y2276" i="1"/>
  <c r="Z2276" i="1" s="1"/>
  <c r="Y2395" i="1"/>
  <c r="Z2395" i="1" s="1"/>
  <c r="Y2352" i="1"/>
  <c r="Z2352" i="1" s="1"/>
  <c r="Y2547" i="1"/>
  <c r="Z2547" i="1" s="1"/>
  <c r="Y2359" i="1"/>
  <c r="Z2359" i="1" s="1"/>
  <c r="Y2728" i="1"/>
  <c r="Z2728" i="1" s="1"/>
  <c r="Y2671" i="1"/>
  <c r="Z2671" i="1" s="1"/>
  <c r="Y2841" i="1"/>
  <c r="Z2841" i="1" s="1"/>
  <c r="Y2447" i="1"/>
  <c r="Z2447" i="1" s="1"/>
  <c r="Y2481" i="1"/>
  <c r="Z2481" i="1" s="1"/>
  <c r="Y2709" i="1"/>
  <c r="Z2709" i="1" s="1"/>
  <c r="Y2761" i="1"/>
  <c r="Z2761" i="1" s="1"/>
  <c r="Y2634" i="1"/>
  <c r="Z2634" i="1" s="1"/>
  <c r="Y2552" i="1"/>
  <c r="Z2552" i="1" s="1"/>
  <c r="Y2673" i="1"/>
  <c r="Z2673" i="1" s="1"/>
  <c r="Y2732" i="1"/>
  <c r="Z2732" i="1" s="1"/>
  <c r="Y2740" i="1"/>
  <c r="Z2740" i="1" s="1"/>
  <c r="Y2783" i="1"/>
  <c r="Z2783" i="1" s="1"/>
  <c r="Y2801" i="1"/>
  <c r="Z2801" i="1" s="1"/>
  <c r="Y2846" i="1"/>
  <c r="Z2846" i="1" s="1"/>
  <c r="Y2840" i="1"/>
  <c r="Z2840" i="1" s="1"/>
  <c r="Y655" i="1"/>
  <c r="Z655" i="1" s="1"/>
  <c r="Y1745" i="1"/>
  <c r="Z1745" i="1" s="1"/>
  <c r="Y1777" i="1"/>
  <c r="Z1777" i="1" s="1"/>
  <c r="Y2231" i="1"/>
  <c r="Z2231" i="1" s="1"/>
  <c r="Y2330" i="1"/>
  <c r="Z2330" i="1" s="1"/>
  <c r="Y2746" i="1"/>
  <c r="Z2746" i="1" s="1"/>
  <c r="Y65" i="1"/>
  <c r="Z65" i="1" s="1"/>
  <c r="Y224" i="1"/>
  <c r="Z224" i="1" s="1"/>
  <c r="Y795" i="1"/>
  <c r="Z795" i="1" s="1"/>
  <c r="Y827" i="1"/>
  <c r="Z827" i="1" s="1"/>
  <c r="Y859" i="1"/>
  <c r="Z859" i="1" s="1"/>
  <c r="Y1267" i="1"/>
  <c r="Z1267" i="1" s="1"/>
  <c r="Y1149" i="1"/>
  <c r="Z1149" i="1" s="1"/>
  <c r="Y792" i="1"/>
  <c r="Z792" i="1" s="1"/>
  <c r="Y856" i="1"/>
  <c r="Z856" i="1" s="1"/>
  <c r="Y1158" i="1"/>
  <c r="Z1158" i="1" s="1"/>
  <c r="Y1379" i="1"/>
  <c r="Z1379" i="1" s="1"/>
  <c r="Y1523" i="1"/>
  <c r="Z1523" i="1" s="1"/>
  <c r="Y1264" i="1"/>
  <c r="Z1264" i="1" s="1"/>
  <c r="Y1514" i="1"/>
  <c r="Z1514" i="1" s="1"/>
  <c r="Y1549" i="1"/>
  <c r="Z1549" i="1" s="1"/>
  <c r="Y1834" i="1"/>
  <c r="Z1834" i="1" s="1"/>
  <c r="Y1850" i="1"/>
  <c r="Z1850" i="1" s="1"/>
  <c r="Y1866" i="1"/>
  <c r="Z1866" i="1" s="1"/>
  <c r="Y1882" i="1"/>
  <c r="Z1882" i="1" s="1"/>
  <c r="Y1898" i="1"/>
  <c r="Z1898" i="1" s="1"/>
  <c r="Y1941" i="1"/>
  <c r="Z1941" i="1" s="1"/>
  <c r="Y2297" i="1"/>
  <c r="Z2297" i="1" s="1"/>
  <c r="Y2340" i="1"/>
  <c r="Z2340" i="1" s="1"/>
  <c r="Y2121" i="1"/>
  <c r="Z2121" i="1" s="1"/>
  <c r="Y2124" i="1"/>
  <c r="Z2124" i="1" s="1"/>
  <c r="Y2156" i="1"/>
  <c r="Z2156" i="1" s="1"/>
  <c r="Y2188" i="1"/>
  <c r="Z2188" i="1" s="1"/>
  <c r="Y2220" i="1"/>
  <c r="Z2220" i="1" s="1"/>
  <c r="Y2143" i="1"/>
  <c r="Z2143" i="1" s="1"/>
  <c r="Y2470" i="1"/>
  <c r="Z2470" i="1" s="1"/>
  <c r="Y2556" i="1"/>
  <c r="Z2556" i="1" s="1"/>
  <c r="Y2493" i="1"/>
  <c r="Z2493" i="1" s="1"/>
  <c r="Y2364" i="1"/>
  <c r="Z2364" i="1" s="1"/>
  <c r="Y2383" i="1"/>
  <c r="Z2383" i="1" s="1"/>
  <c r="Y2588" i="1"/>
  <c r="Z2588" i="1" s="1"/>
  <c r="Y2849" i="1"/>
  <c r="Z2849" i="1" s="1"/>
  <c r="Y2380" i="1"/>
  <c r="Z2380" i="1" s="1"/>
  <c r="Y2777" i="1"/>
  <c r="Z2777" i="1" s="1"/>
  <c r="Y2489" i="1"/>
  <c r="Z2489" i="1" s="1"/>
  <c r="Y2625" i="1"/>
  <c r="Z2625" i="1" s="1"/>
  <c r="Y2788" i="1"/>
  <c r="Z2788" i="1" s="1"/>
  <c r="Y2804" i="1"/>
  <c r="Z2804" i="1" s="1"/>
  <c r="Y2808" i="1"/>
  <c r="Z2808" i="1" s="1"/>
  <c r="Y2854" i="1"/>
  <c r="Z2854" i="1" s="1"/>
  <c r="Y2825" i="1"/>
  <c r="Z2825" i="1" s="1"/>
  <c r="Y2860" i="1"/>
  <c r="Z2860" i="1" s="1"/>
  <c r="Y11" i="1"/>
  <c r="Z11" i="1" s="1"/>
  <c r="Y99" i="1"/>
  <c r="Z99" i="1" s="1"/>
  <c r="Y670" i="1"/>
  <c r="Z670" i="1" s="1"/>
  <c r="Y17" i="1"/>
  <c r="Z17" i="1" s="1"/>
  <c r="Y291" i="1"/>
  <c r="Z291" i="1" s="1"/>
  <c r="Y160" i="1"/>
  <c r="Z160" i="1" s="1"/>
  <c r="Y176" i="1"/>
  <c r="Z176" i="1" s="1"/>
  <c r="Y192" i="1"/>
  <c r="Z192" i="1" s="1"/>
  <c r="Y208" i="1"/>
  <c r="Z208" i="1" s="1"/>
  <c r="Y398" i="1"/>
  <c r="Z398" i="1" s="1"/>
  <c r="Y462" i="1"/>
  <c r="Z462" i="1" s="1"/>
  <c r="Y526" i="1"/>
  <c r="Z526" i="1" s="1"/>
  <c r="Y590" i="1"/>
  <c r="Z590" i="1" s="1"/>
  <c r="Y654" i="1"/>
  <c r="Z654" i="1" s="1"/>
  <c r="Y331" i="1"/>
  <c r="Z331" i="1" s="1"/>
  <c r="Y392" i="1"/>
  <c r="Z392" i="1" s="1"/>
  <c r="Y424" i="1"/>
  <c r="Z424" i="1" s="1"/>
  <c r="Y456" i="1"/>
  <c r="Z456" i="1" s="1"/>
  <c r="Y488" i="1"/>
  <c r="Z488" i="1" s="1"/>
  <c r="Y520" i="1"/>
  <c r="Z520" i="1" s="1"/>
  <c r="Y552" i="1"/>
  <c r="Z552" i="1" s="1"/>
  <c r="Y584" i="1"/>
  <c r="Z584" i="1" s="1"/>
  <c r="Y616" i="1"/>
  <c r="Z616" i="1" s="1"/>
  <c r="Y648" i="1"/>
  <c r="Z648" i="1" s="1"/>
  <c r="Y833" i="1"/>
  <c r="Z833" i="1" s="1"/>
  <c r="Y865" i="1"/>
  <c r="Z865" i="1" s="1"/>
  <c r="Y1293" i="1"/>
  <c r="Z1293" i="1" s="1"/>
  <c r="Y1271" i="1"/>
  <c r="Z1271" i="1" s="1"/>
  <c r="Y1335" i="1"/>
  <c r="Z1335" i="1" s="1"/>
  <c r="Y1592" i="1"/>
  <c r="Z1592" i="1" s="1"/>
  <c r="Y1656" i="1"/>
  <c r="Z1656" i="1" s="1"/>
  <c r="Y1703" i="1"/>
  <c r="Z1703" i="1" s="1"/>
  <c r="Y1903" i="1"/>
  <c r="Z1903" i="1" s="1"/>
  <c r="Y1906" i="1"/>
  <c r="Z1906" i="1" s="1"/>
  <c r="Y2017" i="1"/>
  <c r="Z2017" i="1" s="1"/>
  <c r="Y2105" i="1"/>
  <c r="Z2105" i="1" s="1"/>
  <c r="Y2214" i="1"/>
  <c r="Z2214" i="1" s="1"/>
  <c r="Y2099" i="1"/>
  <c r="Z2099" i="1" s="1"/>
  <c r="Y2267" i="1"/>
  <c r="Z2267" i="1" s="1"/>
  <c r="Y2135" i="1"/>
  <c r="Z2135" i="1" s="1"/>
  <c r="Y2278" i="1"/>
  <c r="Z2278" i="1" s="1"/>
  <c r="Y2343" i="1"/>
  <c r="Z2343" i="1" s="1"/>
  <c r="Y2453" i="1"/>
  <c r="Z2453" i="1" s="1"/>
  <c r="Y2332" i="1"/>
  <c r="Z2332" i="1" s="1"/>
  <c r="Y2308" i="1"/>
  <c r="Z2308" i="1" s="1"/>
  <c r="Y2542" i="1"/>
  <c r="Z2542" i="1" s="1"/>
  <c r="Y2480" i="1"/>
  <c r="Z2480" i="1" s="1"/>
  <c r="Y2500" i="1"/>
  <c r="Z2500" i="1" s="1"/>
  <c r="Y2703" i="1"/>
  <c r="Z2703" i="1" s="1"/>
  <c r="Y2748" i="1"/>
  <c r="Z2748" i="1" s="1"/>
  <c r="Y68" i="1"/>
  <c r="Z68" i="1" s="1"/>
  <c r="Y92" i="1"/>
  <c r="Z92" i="1" s="1"/>
  <c r="Y253" i="1"/>
  <c r="Z253" i="1" s="1"/>
  <c r="Y330" i="1"/>
  <c r="Z330" i="1" s="1"/>
  <c r="Y653" i="1"/>
  <c r="Z653" i="1" s="1"/>
  <c r="Y395" i="1"/>
  <c r="Z395" i="1" s="1"/>
  <c r="Y523" i="1"/>
  <c r="Z523" i="1" s="1"/>
  <c r="Y651" i="1"/>
  <c r="Z651" i="1" s="1"/>
  <c r="Y108" i="1"/>
  <c r="Z108" i="1" s="1"/>
  <c r="Y144" i="1"/>
  <c r="Z144" i="1" s="1"/>
  <c r="Y251" i="1"/>
  <c r="Z251" i="1" s="1"/>
  <c r="Y315" i="1"/>
  <c r="Z315" i="1" s="1"/>
  <c r="Y371" i="1"/>
  <c r="Z371" i="1" s="1"/>
  <c r="Y499" i="1"/>
  <c r="Z499" i="1" s="1"/>
  <c r="Y627" i="1"/>
  <c r="Z627" i="1" s="1"/>
  <c r="Y811" i="1"/>
  <c r="Z811" i="1" s="1"/>
  <c r="Y770" i="1"/>
  <c r="Z770" i="1" s="1"/>
  <c r="Y816" i="1"/>
  <c r="Z816" i="1" s="1"/>
  <c r="Y1147" i="1"/>
  <c r="Z1147" i="1" s="1"/>
  <c r="Y1130" i="1"/>
  <c r="Z1130" i="1" s="1"/>
  <c r="Y1299" i="1"/>
  <c r="Z1299" i="1" s="1"/>
  <c r="Y1252" i="1"/>
  <c r="Z1252" i="1" s="1"/>
  <c r="Y1294" i="1"/>
  <c r="Z1294" i="1" s="1"/>
  <c r="Y1358" i="1"/>
  <c r="Z1358" i="1" s="1"/>
  <c r="Y1700" i="1"/>
  <c r="Z1700" i="1" s="1"/>
  <c r="Y1268" i="1"/>
  <c r="Z1268" i="1" s="1"/>
  <c r="Y1332" i="1"/>
  <c r="Z1332" i="1" s="1"/>
  <c r="Y1674" i="1"/>
  <c r="Z1674" i="1" s="1"/>
  <c r="Y1800" i="1"/>
  <c r="Z1800" i="1" s="1"/>
  <c r="Y1927" i="1"/>
  <c r="Z1927" i="1" s="1"/>
  <c r="Y1920" i="1"/>
  <c r="Z1920" i="1" s="1"/>
  <c r="Y1929" i="1"/>
  <c r="Z1929" i="1" s="1"/>
  <c r="Y1997" i="1"/>
  <c r="Z1997" i="1" s="1"/>
  <c r="Y2088" i="1"/>
  <c r="Z2088" i="1" s="1"/>
  <c r="Y2102" i="1"/>
  <c r="Z2102" i="1" s="1"/>
  <c r="Y2572" i="1"/>
  <c r="Z2572" i="1" s="1"/>
  <c r="Y2152" i="1"/>
  <c r="Z2152" i="1" s="1"/>
  <c r="Y2202" i="1"/>
  <c r="Z2202" i="1" s="1"/>
  <c r="Y2190" i="1"/>
  <c r="Z2190" i="1" s="1"/>
  <c r="Y2563" i="1"/>
  <c r="Z2563" i="1" s="1"/>
  <c r="Y2095" i="1"/>
  <c r="Z2095" i="1" s="1"/>
  <c r="Y2159" i="1"/>
  <c r="Z2159" i="1" s="1"/>
  <c r="Y2252" i="1"/>
  <c r="Z2252" i="1" s="1"/>
  <c r="Y2285" i="1"/>
  <c r="Z2285" i="1" s="1"/>
  <c r="Y2351" i="1"/>
  <c r="Z2351" i="1" s="1"/>
  <c r="Y2410" i="1"/>
  <c r="Z2410" i="1" s="1"/>
  <c r="Y2549" i="1"/>
  <c r="Z2549" i="1" s="1"/>
  <c r="Y2615" i="1"/>
  <c r="Z2615" i="1" s="1"/>
  <c r="Y2679" i="1"/>
  <c r="Z2679" i="1" s="1"/>
  <c r="Y2329" i="1"/>
  <c r="Z2329" i="1" s="1"/>
  <c r="Y2438" i="1"/>
  <c r="Z2438" i="1" s="1"/>
  <c r="Y2579" i="1"/>
  <c r="Z2579" i="1" s="1"/>
  <c r="Y2847" i="1"/>
  <c r="Z2847" i="1" s="1"/>
  <c r="Y2346" i="1"/>
  <c r="Z2346" i="1" s="1"/>
  <c r="Y2711" i="1"/>
  <c r="Z2711" i="1" s="1"/>
  <c r="Y2568" i="1"/>
  <c r="Z2568" i="1" s="1"/>
  <c r="Y2641" i="1"/>
  <c r="Z2641" i="1" s="1"/>
  <c r="Y2773" i="1"/>
  <c r="Z2773" i="1" s="1"/>
  <c r="Y2785" i="1"/>
  <c r="Z2785" i="1" s="1"/>
  <c r="Y2820" i="1"/>
  <c r="Z2820" i="1" s="1"/>
  <c r="Y2848" i="1"/>
  <c r="Z2848" i="1" s="1"/>
  <c r="Y36" i="1"/>
  <c r="Z36" i="1" s="1"/>
  <c r="Y60" i="1"/>
  <c r="Z60" i="1" s="1"/>
  <c r="Y84" i="1"/>
  <c r="Z84" i="1" s="1"/>
  <c r="Y304" i="1"/>
  <c r="Z304" i="1" s="1"/>
  <c r="Y839" i="1"/>
  <c r="Z839" i="1" s="1"/>
  <c r="Y1347" i="1"/>
  <c r="Z1347" i="1" s="1"/>
  <c r="Y1276" i="1"/>
  <c r="Z1276" i="1" s="1"/>
  <c r="Y1340" i="1"/>
  <c r="Z1340" i="1" s="1"/>
  <c r="Y1537" i="1"/>
  <c r="Z1537" i="1" s="1"/>
  <c r="Y1553" i="1"/>
  <c r="Z1553" i="1" s="1"/>
  <c r="Y1814" i="1"/>
  <c r="Z1814" i="1" s="1"/>
  <c r="Y1838" i="1"/>
  <c r="Z1838" i="1" s="1"/>
  <c r="Y1854" i="1"/>
  <c r="Z1854" i="1" s="1"/>
  <c r="Y1870" i="1"/>
  <c r="Z1870" i="1" s="1"/>
  <c r="Y1886" i="1"/>
  <c r="Z1886" i="1" s="1"/>
  <c r="Y1902" i="1"/>
  <c r="Z1902" i="1" s="1"/>
  <c r="Y1917" i="1"/>
  <c r="Z1917" i="1" s="1"/>
  <c r="Y1963" i="1"/>
  <c r="Z1963" i="1" s="1"/>
  <c r="Y2345" i="1"/>
  <c r="Z2345" i="1" s="1"/>
  <c r="Y1949" i="1"/>
  <c r="Z1949" i="1" s="1"/>
  <c r="Y2044" i="1"/>
  <c r="Z2044" i="1" s="1"/>
  <c r="Y2050" i="1"/>
  <c r="Z2050" i="1" s="1"/>
  <c r="Y2212" i="1"/>
  <c r="Z2212" i="1" s="1"/>
  <c r="Y2068" i="1"/>
  <c r="Z2068" i="1" s="1"/>
  <c r="Y2244" i="1"/>
  <c r="Z2244" i="1" s="1"/>
  <c r="Y2253" i="1"/>
  <c r="Z2253" i="1" s="1"/>
  <c r="Y2342" i="1"/>
  <c r="Z2342" i="1" s="1"/>
  <c r="Y2291" i="1"/>
  <c r="Z2291" i="1" s="1"/>
  <c r="Y2226" i="1"/>
  <c r="Z2226" i="1" s="1"/>
  <c r="Y2427" i="1"/>
  <c r="Z2427" i="1" s="1"/>
  <c r="Y2451" i="1"/>
  <c r="Z2451" i="1" s="1"/>
  <c r="Y2448" i="1"/>
  <c r="Z2448" i="1" s="1"/>
  <c r="Y2517" i="1"/>
  <c r="Z2517" i="1" s="1"/>
  <c r="Y2647" i="1"/>
  <c r="Z2647" i="1" s="1"/>
  <c r="Y2419" i="1"/>
  <c r="Z2419" i="1" s="1"/>
  <c r="Y2833" i="1"/>
  <c r="Z2833" i="1" s="1"/>
  <c r="Y2316" i="1"/>
  <c r="Z2316" i="1" s="1"/>
  <c r="Y2536" i="1"/>
  <c r="Z2536" i="1" s="1"/>
  <c r="Y2817" i="1"/>
  <c r="Z2817" i="1" s="1"/>
  <c r="Y2721" i="1"/>
  <c r="Z2721" i="1" s="1"/>
  <c r="Y2763" i="1"/>
  <c r="Z2763" i="1" s="1"/>
  <c r="Y2836" i="1"/>
  <c r="Z2836" i="1" s="1"/>
  <c r="Y32" i="1"/>
  <c r="Z32" i="1" s="1"/>
  <c r="Y56" i="1"/>
  <c r="Z56" i="1" s="1"/>
  <c r="Y227" i="1"/>
  <c r="Z227" i="1" s="1"/>
  <c r="Y12" i="1"/>
  <c r="Z12" i="1" s="1"/>
  <c r="Y164" i="1"/>
  <c r="Z164" i="1" s="1"/>
  <c r="Y180" i="1"/>
  <c r="Z180" i="1" s="1"/>
  <c r="Y196" i="1"/>
  <c r="Z196" i="1" s="1"/>
  <c r="Y212" i="1"/>
  <c r="Z212" i="1" s="1"/>
  <c r="Y309" i="1"/>
  <c r="Z309" i="1" s="1"/>
  <c r="Y663" i="1"/>
  <c r="Z663" i="1" s="1"/>
  <c r="Y267" i="1"/>
  <c r="Z267" i="1" s="1"/>
  <c r="Y766" i="1"/>
  <c r="Z766" i="1" s="1"/>
  <c r="Y815" i="1"/>
  <c r="Z815" i="1" s="1"/>
  <c r="Y847" i="1"/>
  <c r="Z847" i="1" s="1"/>
  <c r="Y890" i="1"/>
  <c r="Z890" i="1" s="1"/>
  <c r="Y906" i="1"/>
  <c r="Z906" i="1" s="1"/>
  <c r="Y922" i="1"/>
  <c r="Z922" i="1" s="1"/>
  <c r="Y938" i="1"/>
  <c r="Z938" i="1" s="1"/>
  <c r="Y954" i="1"/>
  <c r="Z954" i="1" s="1"/>
  <c r="Y970" i="1"/>
  <c r="Z970" i="1" s="1"/>
  <c r="Y1126" i="1"/>
  <c r="Z1126" i="1" s="1"/>
  <c r="Y1289" i="1"/>
  <c r="Z1289" i="1" s="1"/>
  <c r="Y1353" i="1"/>
  <c r="Z1353" i="1" s="1"/>
  <c r="Y1709" i="1"/>
  <c r="Z1709" i="1" s="1"/>
  <c r="Y1573" i="1"/>
  <c r="Z1573" i="1" s="1"/>
  <c r="Y1605" i="1"/>
  <c r="Z1605" i="1" s="1"/>
  <c r="Y1637" i="1"/>
  <c r="Z1637" i="1" s="1"/>
  <c r="Y1669" i="1"/>
  <c r="Z1669" i="1" s="1"/>
  <c r="Y1787" i="1"/>
  <c r="Z1787" i="1" s="1"/>
  <c r="Y1977" i="1"/>
  <c r="Z1977" i="1" s="1"/>
  <c r="Y1989" i="1"/>
  <c r="Z1989" i="1" s="1"/>
  <c r="Y2153" i="1"/>
  <c r="Z2153" i="1" s="1"/>
  <c r="Y2049" i="1"/>
  <c r="Z2049" i="1" s="1"/>
  <c r="Y2016" i="1"/>
  <c r="Z2016" i="1" s="1"/>
  <c r="Y2052" i="1"/>
  <c r="Z2052" i="1" s="1"/>
  <c r="Y2133" i="1"/>
  <c r="Z2133" i="1" s="1"/>
  <c r="Y2228" i="1"/>
  <c r="Z2228" i="1" s="1"/>
  <c r="Y2024" i="1"/>
  <c r="Z2024" i="1" s="1"/>
  <c r="Y2289" i="1"/>
  <c r="Z2289" i="1" s="1"/>
  <c r="Y2091" i="1"/>
  <c r="Z2091" i="1" s="1"/>
  <c r="Y2344" i="1"/>
  <c r="Z2344" i="1" s="1"/>
  <c r="Y2300" i="1"/>
  <c r="Z2300" i="1" s="1"/>
  <c r="Y2319" i="1"/>
  <c r="Z2319" i="1" s="1"/>
  <c r="Y2403" i="1"/>
  <c r="Z2403" i="1" s="1"/>
  <c r="Y2569" i="1"/>
  <c r="Z2569" i="1" s="1"/>
  <c r="Y2645" i="1"/>
  <c r="Z2645" i="1" s="1"/>
  <c r="Y2499" i="1"/>
  <c r="Z2499" i="1" s="1"/>
  <c r="Y2528" i="1"/>
  <c r="Z2528" i="1" s="1"/>
  <c r="Y52" i="1"/>
  <c r="Z52" i="1" s="1"/>
  <c r="Y266" i="1"/>
  <c r="Z266" i="1" s="1"/>
  <c r="Y265" i="1"/>
  <c r="Z265" i="1" s="1"/>
  <c r="Y491" i="1"/>
  <c r="Z491" i="1" s="1"/>
  <c r="Y619" i="1"/>
  <c r="Z619" i="1" s="1"/>
  <c r="Y148" i="1"/>
  <c r="Z148" i="1" s="1"/>
  <c r="Y467" i="1"/>
  <c r="Z467" i="1" s="1"/>
  <c r="Y595" i="1"/>
  <c r="Z595" i="1" s="1"/>
  <c r="Y248" i="1"/>
  <c r="Z248" i="1" s="1"/>
  <c r="Y312" i="1"/>
  <c r="Z312" i="1" s="1"/>
  <c r="Y771" i="1"/>
  <c r="Z771" i="1" s="1"/>
  <c r="Y834" i="1"/>
  <c r="Z834" i="1" s="1"/>
  <c r="Y867" i="1"/>
  <c r="Z867" i="1" s="1"/>
  <c r="Y806" i="1"/>
  <c r="Z806" i="1" s="1"/>
  <c r="Y870" i="1"/>
  <c r="Z870" i="1" s="1"/>
  <c r="Y1146" i="1"/>
  <c r="Z1146" i="1" s="1"/>
  <c r="Y1266" i="1"/>
  <c r="Z1266" i="1" s="1"/>
  <c r="Y1256" i="1"/>
  <c r="Z1256" i="1" s="1"/>
  <c r="Y1818" i="1"/>
  <c r="Z1818" i="1" s="1"/>
  <c r="Y1812" i="1"/>
  <c r="Z1812" i="1" s="1"/>
  <c r="Y1970" i="1"/>
  <c r="Z1970" i="1" s="1"/>
  <c r="Y1933" i="1"/>
  <c r="Z1933" i="1" s="1"/>
  <c r="Y1986" i="1"/>
  <c r="Z1986" i="1" s="1"/>
  <c r="Y2056" i="1"/>
  <c r="Z2056" i="1" s="1"/>
  <c r="Y2021" i="1"/>
  <c r="Z2021" i="1" s="1"/>
  <c r="Y2230" i="1"/>
  <c r="Z2230" i="1" s="1"/>
  <c r="Y2061" i="1"/>
  <c r="Z2061" i="1" s="1"/>
  <c r="Y2116" i="1"/>
  <c r="Z2116" i="1" s="1"/>
  <c r="Y2151" i="1"/>
  <c r="Z2151" i="1" s="1"/>
  <c r="Y2216" i="1"/>
  <c r="Z2216" i="1" s="1"/>
  <c r="Y2261" i="1"/>
  <c r="Z2261" i="1" s="1"/>
  <c r="Y2520" i="1"/>
  <c r="Z2520" i="1" s="1"/>
  <c r="Y2158" i="1"/>
  <c r="Z2158" i="1" s="1"/>
  <c r="Y2565" i="1"/>
  <c r="Z2565" i="1" s="1"/>
  <c r="Y2127" i="1"/>
  <c r="Z2127" i="1" s="1"/>
  <c r="Y2248" i="1"/>
  <c r="Z2248" i="1" s="1"/>
  <c r="Y2543" i="1"/>
  <c r="Z2543" i="1" s="1"/>
  <c r="Y2516" i="1"/>
  <c r="Z2516" i="1" s="1"/>
  <c r="Y2397" i="1"/>
  <c r="Z2397" i="1" s="1"/>
  <c r="Y2523" i="1"/>
  <c r="Z2523" i="1" s="1"/>
  <c r="Y2616" i="1"/>
  <c r="Z2616" i="1" s="1"/>
  <c r="Y2680" i="1"/>
  <c r="Z2680" i="1" s="1"/>
  <c r="Y2440" i="1"/>
  <c r="Z2440" i="1" s="1"/>
  <c r="Y2581" i="1"/>
  <c r="Z2581" i="1" s="1"/>
  <c r="Y2607" i="1"/>
  <c r="Z2607" i="1" s="1"/>
  <c r="Y2831" i="1"/>
  <c r="Z2831" i="1" s="1"/>
  <c r="Y2282" i="1"/>
  <c r="Z2282" i="1" s="1"/>
  <c r="Y2503" i="1"/>
  <c r="Z2503" i="1" s="1"/>
  <c r="Y2712" i="1"/>
  <c r="Z2712" i="1" s="1"/>
  <c r="Y2698" i="1"/>
  <c r="Z2698" i="1" s="1"/>
  <c r="Y2584" i="1"/>
  <c r="Z2584" i="1" s="1"/>
  <c r="Y2749" i="1"/>
  <c r="Z2749" i="1" s="1"/>
  <c r="Y2781" i="1"/>
  <c r="Z2781" i="1" s="1"/>
  <c r="Y2818" i="1"/>
  <c r="Z2818" i="1" s="1"/>
  <c r="Y2856" i="1"/>
  <c r="Z2856" i="1" s="1"/>
  <c r="O2880" i="1" l="1"/>
  <c r="N2874" i="3" s="1"/>
  <c r="M2874" i="3"/>
  <c r="P2879" i="1"/>
  <c r="Q2884" i="1"/>
  <c r="R2883" i="1"/>
  <c r="Y2885" i="1"/>
  <c r="Z2885" i="1" s="1"/>
  <c r="AA2883" i="1" s="1"/>
  <c r="M2873" i="3"/>
  <c r="P2878" i="1"/>
  <c r="P2882" i="1"/>
  <c r="M2883" i="1"/>
  <c r="AA2884" i="1"/>
  <c r="P2883" i="1"/>
  <c r="O2884" i="1"/>
  <c r="AA2885" i="1"/>
  <c r="M2884" i="1"/>
  <c r="M2878" i="1"/>
  <c r="L2872" i="3" s="1"/>
  <c r="M2872" i="3"/>
  <c r="P2877" i="1"/>
  <c r="O2878" i="1"/>
  <c r="N2872" i="3" s="1"/>
  <c r="Y2867" i="1"/>
  <c r="Z2867" i="1" s="1"/>
  <c r="AA2865" i="1" s="1"/>
  <c r="S2859" i="3" s="1"/>
  <c r="Y2876" i="1"/>
  <c r="Z2876" i="1" s="1"/>
  <c r="AA2874" i="1" s="1"/>
  <c r="S2868" i="3" s="1"/>
  <c r="P2874" i="1"/>
  <c r="O2875" i="1"/>
  <c r="N2869" i="3" s="1"/>
  <c r="M2869" i="3"/>
  <c r="M2875" i="1"/>
  <c r="L2869" i="3" s="1"/>
  <c r="AA2879" i="1"/>
  <c r="S2873" i="3" s="1"/>
  <c r="M2862" i="3"/>
  <c r="P2867" i="1"/>
  <c r="M2868" i="1"/>
  <c r="L2862" i="3" s="1"/>
  <c r="Y2878" i="1"/>
  <c r="Z2878" i="1" s="1"/>
  <c r="AA2876" i="1" s="1"/>
  <c r="S2870" i="3" s="1"/>
  <c r="Y2879" i="1"/>
  <c r="Z2879" i="1" s="1"/>
  <c r="AA2877" i="1" s="1"/>
  <c r="S2871" i="3" s="1"/>
  <c r="Y2869" i="1"/>
  <c r="Z2869" i="1" s="1"/>
  <c r="AA2867" i="1" s="1"/>
  <c r="S2861" i="3" s="1"/>
  <c r="Y2874" i="1"/>
  <c r="Z2874" i="1" s="1"/>
  <c r="AA2872" i="1" s="1"/>
  <c r="S2866" i="3" s="1"/>
  <c r="Y2872" i="1"/>
  <c r="Z2872" i="1" s="1"/>
  <c r="AA2870" i="1" s="1"/>
  <c r="S2864" i="3" s="1"/>
  <c r="O2873" i="1"/>
  <c r="N2867" i="3" s="1"/>
  <c r="P2872" i="1"/>
  <c r="O2872" i="1" s="1"/>
  <c r="N2866" i="3" s="1"/>
  <c r="M2867" i="3"/>
  <c r="P2871" i="1"/>
  <c r="M2866" i="3"/>
  <c r="M2872" i="1"/>
  <c r="L2866" i="3" s="1"/>
  <c r="Q2866" i="3"/>
  <c r="Y2862" i="1"/>
  <c r="Z2862" i="1" s="1"/>
  <c r="Y2870" i="1"/>
  <c r="Z2870" i="1" s="1"/>
  <c r="AA2868" i="1" s="1"/>
  <c r="S2862" i="3" s="1"/>
  <c r="S2874" i="1"/>
  <c r="R2868" i="3" s="1"/>
  <c r="Q2868" i="3"/>
  <c r="M2869" i="1"/>
  <c r="L2863" i="3" s="1"/>
  <c r="O2869" i="1"/>
  <c r="N2863" i="3" s="1"/>
  <c r="P2868" i="1"/>
  <c r="M2863" i="3"/>
  <c r="O2863" i="3"/>
  <c r="R2868" i="1"/>
  <c r="R2869" i="1"/>
  <c r="O2864" i="3"/>
  <c r="Y2875" i="1"/>
  <c r="Z2875" i="1" s="1"/>
  <c r="AA2873" i="1" s="1"/>
  <c r="S2867" i="3" s="1"/>
  <c r="Y2877" i="1"/>
  <c r="Z2877" i="1" s="1"/>
  <c r="AA2875" i="1" s="1"/>
  <c r="S2869" i="3" s="1"/>
  <c r="Y2871" i="1"/>
  <c r="Z2871" i="1" s="1"/>
  <c r="AA2869" i="1" s="1"/>
  <c r="S2863" i="3" s="1"/>
  <c r="AA2878" i="1"/>
  <c r="S2872" i="3" s="1"/>
  <c r="Q2859" i="3"/>
  <c r="Y2858" i="1"/>
  <c r="Z2858" i="1" s="1"/>
  <c r="S2864" i="1"/>
  <c r="R2858" i="3" s="1"/>
  <c r="Q2858" i="3"/>
  <c r="Y2865" i="1"/>
  <c r="Z2865" i="1" s="1"/>
  <c r="AA2863" i="1" s="1"/>
  <c r="S2857" i="3" s="1"/>
  <c r="Y2864" i="1"/>
  <c r="Z2864" i="1" s="1"/>
  <c r="AA2862" i="1" s="1"/>
  <c r="S2856" i="3" s="1"/>
  <c r="M2858" i="3"/>
  <c r="P2863" i="1"/>
  <c r="M2864" i="1"/>
  <c r="L2858" i="3" s="1"/>
  <c r="O2856" i="3"/>
  <c r="O2865" i="1"/>
  <c r="N2859" i="3" s="1"/>
  <c r="P2864" i="1"/>
  <c r="M2859" i="3"/>
  <c r="R2882" i="1" l="1"/>
  <c r="Q2883" i="1"/>
  <c r="R2881" i="1"/>
  <c r="Q2882" i="1"/>
  <c r="O2882" i="1"/>
  <c r="O2883" i="1"/>
  <c r="Q2879" i="1"/>
  <c r="P2873" i="3" s="1"/>
  <c r="R2878" i="1"/>
  <c r="O2879" i="1"/>
  <c r="N2873" i="3" s="1"/>
  <c r="O2873" i="3"/>
  <c r="R2877" i="1"/>
  <c r="O2872" i="3"/>
  <c r="S2883" i="1"/>
  <c r="Q2877" i="1"/>
  <c r="P2871" i="3" s="1"/>
  <c r="O2871" i="3"/>
  <c r="O2877" i="1"/>
  <c r="N2871" i="3" s="1"/>
  <c r="R2876" i="1"/>
  <c r="Q2869" i="1"/>
  <c r="P2863" i="3" s="1"/>
  <c r="Q2863" i="3"/>
  <c r="R2870" i="1"/>
  <c r="S2869" i="1" s="1"/>
  <c r="R2863" i="3" s="1"/>
  <c r="O2865" i="3"/>
  <c r="O2871" i="1"/>
  <c r="N2865" i="3" s="1"/>
  <c r="R2867" i="1"/>
  <c r="Q2867" i="1" s="1"/>
  <c r="P2861" i="3" s="1"/>
  <c r="O2862" i="3"/>
  <c r="Q2868" i="1"/>
  <c r="P2862" i="3" s="1"/>
  <c r="O2868" i="1"/>
  <c r="N2862" i="3" s="1"/>
  <c r="R2871" i="1"/>
  <c r="Q2871" i="1" s="1"/>
  <c r="P2865" i="3" s="1"/>
  <c r="O2866" i="3"/>
  <c r="Q2872" i="1"/>
  <c r="P2866" i="3" s="1"/>
  <c r="O2861" i="3"/>
  <c r="O2867" i="1"/>
  <c r="N2861" i="3" s="1"/>
  <c r="R2866" i="1"/>
  <c r="Q2862" i="3"/>
  <c r="S2868" i="1"/>
  <c r="R2862" i="3" s="1"/>
  <c r="Q2874" i="1"/>
  <c r="P2868" i="3" s="1"/>
  <c r="O2868" i="3"/>
  <c r="R2873" i="1"/>
  <c r="O2874" i="1"/>
  <c r="N2868" i="3" s="1"/>
  <c r="R2863" i="1"/>
  <c r="O2858" i="3"/>
  <c r="Q2864" i="1"/>
  <c r="P2858" i="3" s="1"/>
  <c r="Q2863" i="1"/>
  <c r="P2857" i="3" s="1"/>
  <c r="R2862" i="1"/>
  <c r="O2857" i="3"/>
  <c r="O2863" i="1"/>
  <c r="N2857" i="3" s="1"/>
  <c r="O2864" i="1"/>
  <c r="N2858" i="3" s="1"/>
  <c r="S2881" i="1" l="1"/>
  <c r="Q2881" i="1"/>
  <c r="S2880" i="1"/>
  <c r="Q2878" i="1"/>
  <c r="P2872" i="3" s="1"/>
  <c r="S2878" i="1"/>
  <c r="R2872" i="3" s="1"/>
  <c r="Q2872" i="3"/>
  <c r="Q2871" i="3"/>
  <c r="S2877" i="1"/>
  <c r="R2871" i="3" s="1"/>
  <c r="S2882" i="1"/>
  <c r="S2875" i="1"/>
  <c r="R2869" i="3" s="1"/>
  <c r="S2876" i="1"/>
  <c r="R2870" i="3" s="1"/>
  <c r="Q2870" i="3"/>
  <c r="Q2876" i="1"/>
  <c r="P2870" i="3" s="1"/>
  <c r="S2873" i="1"/>
  <c r="R2867" i="3" s="1"/>
  <c r="Q2867" i="3"/>
  <c r="Q2873" i="1"/>
  <c r="P2867" i="3" s="1"/>
  <c r="S2872" i="1"/>
  <c r="R2866" i="3" s="1"/>
  <c r="S2871" i="1"/>
  <c r="R2865" i="3" s="1"/>
  <c r="Q2865" i="3"/>
  <c r="Q2860" i="3"/>
  <c r="Q2866" i="1"/>
  <c r="P2860" i="3" s="1"/>
  <c r="S2866" i="1"/>
  <c r="R2860" i="3" s="1"/>
  <c r="S2865" i="1"/>
  <c r="R2859" i="3" s="1"/>
  <c r="S2867" i="1"/>
  <c r="R2861" i="3" s="1"/>
  <c r="Q2861" i="3"/>
  <c r="Q2864" i="3"/>
  <c r="S2870" i="1"/>
  <c r="R2864" i="3" s="1"/>
  <c r="Q2870" i="1"/>
  <c r="P2864" i="3" s="1"/>
  <c r="Q2856" i="3"/>
  <c r="S2862" i="1"/>
  <c r="R2856" i="3" s="1"/>
  <c r="Q2862" i="1"/>
  <c r="P2856" i="3" s="1"/>
  <c r="S2863" i="1"/>
  <c r="R2857" i="3" s="1"/>
  <c r="Q2857" i="3"/>
  <c r="A2864" i="3" l="1"/>
  <c r="A2865" i="3"/>
  <c r="A2866" i="3"/>
  <c r="A2867" i="3"/>
  <c r="A2868" i="3"/>
  <c r="A2869" i="3"/>
  <c r="A2870" i="3"/>
  <c r="A2871" i="3"/>
  <c r="A2872" i="3"/>
  <c r="A2873" i="3"/>
  <c r="A2874" i="3"/>
  <c r="J8" i="1"/>
  <c r="J9" i="1"/>
  <c r="L8" i="1" s="1"/>
  <c r="K8" i="1" s="1"/>
  <c r="M9" i="1"/>
  <c r="J10" i="1"/>
  <c r="L9" i="1" s="1"/>
  <c r="J11" i="1"/>
  <c r="L10" i="1" s="1"/>
  <c r="N9" i="1" s="1"/>
  <c r="P8" i="1" s="1"/>
  <c r="M11" i="1"/>
  <c r="J12" i="1"/>
  <c r="L11" i="1" s="1"/>
  <c r="J13" i="1"/>
  <c r="L12" i="1" s="1"/>
  <c r="N11" i="1" s="1"/>
  <c r="P10" i="1" s="1"/>
  <c r="R9" i="1" s="1"/>
  <c r="M13" i="1"/>
  <c r="J14" i="1"/>
  <c r="L13" i="1" s="1"/>
  <c r="J15" i="1"/>
  <c r="L14" i="1" s="1"/>
  <c r="N13" i="1" s="1"/>
  <c r="P12" i="1" s="1"/>
  <c r="R11" i="1" s="1"/>
  <c r="M15" i="1"/>
  <c r="J16" i="1"/>
  <c r="L15" i="1" s="1"/>
  <c r="J17" i="1"/>
  <c r="L16" i="1" s="1"/>
  <c r="N15" i="1" s="1"/>
  <c r="P14" i="1" s="1"/>
  <c r="R13" i="1" s="1"/>
  <c r="J18" i="1"/>
  <c r="L17" i="1" s="1"/>
  <c r="J19" i="1"/>
  <c r="L18" i="1" s="1"/>
  <c r="J20" i="1"/>
  <c r="L19" i="1" s="1"/>
  <c r="J21" i="1"/>
  <c r="L20" i="1" s="1"/>
  <c r="J22" i="1"/>
  <c r="L21" i="1" s="1"/>
  <c r="J23" i="1"/>
  <c r="L22" i="1" s="1"/>
  <c r="J24" i="1"/>
  <c r="L23" i="1" s="1"/>
  <c r="J25" i="1"/>
  <c r="L24" i="1" s="1"/>
  <c r="J26" i="1"/>
  <c r="L25" i="1" s="1"/>
  <c r="J27" i="1"/>
  <c r="L26" i="1" s="1"/>
  <c r="J28" i="1"/>
  <c r="L27" i="1" s="1"/>
  <c r="J29" i="1"/>
  <c r="L28" i="1" s="1"/>
  <c r="J30" i="1"/>
  <c r="L29" i="1" s="1"/>
  <c r="J31" i="1"/>
  <c r="L30" i="1" s="1"/>
  <c r="J32" i="1"/>
  <c r="L31" i="1" s="1"/>
  <c r="J33" i="1"/>
  <c r="L32" i="1" s="1"/>
  <c r="J34" i="1"/>
  <c r="L33" i="1" s="1"/>
  <c r="J35" i="1"/>
  <c r="L34" i="1" s="1"/>
  <c r="J36" i="1"/>
  <c r="L35" i="1" s="1"/>
  <c r="J37" i="1"/>
  <c r="L36" i="1" s="1"/>
  <c r="J38" i="1"/>
  <c r="L37" i="1" s="1"/>
  <c r="J39" i="1"/>
  <c r="L38" i="1" s="1"/>
  <c r="J40" i="1"/>
  <c r="L39" i="1" s="1"/>
  <c r="J41" i="1"/>
  <c r="L40" i="1" s="1"/>
  <c r="J42" i="1"/>
  <c r="L41" i="1" s="1"/>
  <c r="J43" i="1"/>
  <c r="L42" i="1" s="1"/>
  <c r="J44" i="1"/>
  <c r="L43" i="1" s="1"/>
  <c r="J45" i="1"/>
  <c r="L44" i="1" s="1"/>
  <c r="J46" i="1"/>
  <c r="L45" i="1" s="1"/>
  <c r="J47" i="1"/>
  <c r="L46" i="1" s="1"/>
  <c r="J48" i="1"/>
  <c r="L47" i="1" s="1"/>
  <c r="J49" i="1"/>
  <c r="J50" i="1"/>
  <c r="L49" i="1" s="1"/>
  <c r="L50" i="1"/>
  <c r="J51" i="1"/>
  <c r="K51" i="1"/>
  <c r="O51" i="1"/>
  <c r="J52" i="1"/>
  <c r="L51" i="1" s="1"/>
  <c r="N50" i="1" s="1"/>
  <c r="P49" i="1" s="1"/>
  <c r="K52" i="1"/>
  <c r="J53" i="1"/>
  <c r="L52" i="1" s="1"/>
  <c r="N51" i="1" s="1"/>
  <c r="P50" i="1" s="1"/>
  <c r="O50" i="1" s="1"/>
  <c r="K53" i="1"/>
  <c r="J54" i="1"/>
  <c r="L53" i="1" s="1"/>
  <c r="N52" i="1" s="1"/>
  <c r="P51" i="1" s="1"/>
  <c r="R50" i="1" s="1"/>
  <c r="K54" i="1"/>
  <c r="J55" i="1"/>
  <c r="L54" i="1" s="1"/>
  <c r="K55" i="1"/>
  <c r="O55" i="1"/>
  <c r="J56" i="1"/>
  <c r="L55" i="1" s="1"/>
  <c r="N54" i="1" s="1"/>
  <c r="P53" i="1" s="1"/>
  <c r="R52" i="1" s="1"/>
  <c r="K56" i="1"/>
  <c r="M56" i="1"/>
  <c r="S56" i="1"/>
  <c r="J57" i="1"/>
  <c r="L56" i="1" s="1"/>
  <c r="N55" i="1" s="1"/>
  <c r="P54" i="1" s="1"/>
  <c r="K57" i="1"/>
  <c r="O57" i="1"/>
  <c r="Q57" i="1"/>
  <c r="J58" i="1"/>
  <c r="L57" i="1" s="1"/>
  <c r="N56" i="1" s="1"/>
  <c r="P55" i="1" s="1"/>
  <c r="R54" i="1" s="1"/>
  <c r="K58" i="1"/>
  <c r="M58" i="1"/>
  <c r="J59" i="1"/>
  <c r="L58" i="1" s="1"/>
  <c r="N57" i="1" s="1"/>
  <c r="P56" i="1" s="1"/>
  <c r="K59" i="1"/>
  <c r="J60" i="1"/>
  <c r="L59" i="1" s="1"/>
  <c r="N58" i="1" s="1"/>
  <c r="P57" i="1" s="1"/>
  <c r="R56" i="1" s="1"/>
  <c r="K60" i="1"/>
  <c r="J61" i="1"/>
  <c r="L60" i="1" s="1"/>
  <c r="N59" i="1" s="1"/>
  <c r="P58" i="1" s="1"/>
  <c r="R57" i="1" s="1"/>
  <c r="L61" i="1"/>
  <c r="J62" i="1"/>
  <c r="K62" i="1" s="1"/>
  <c r="J63" i="1"/>
  <c r="L62" i="1" s="1"/>
  <c r="N61" i="1" s="1"/>
  <c r="P60" i="1" s="1"/>
  <c r="R59" i="1" s="1"/>
  <c r="L63" i="1"/>
  <c r="K63" i="1" s="1"/>
  <c r="M63" i="1"/>
  <c r="J64" i="1"/>
  <c r="K64" i="1" s="1"/>
  <c r="N64" i="1"/>
  <c r="J65" i="1"/>
  <c r="L64" i="1" s="1"/>
  <c r="N63" i="1" s="1"/>
  <c r="P62" i="1" s="1"/>
  <c r="R61" i="1" s="1"/>
  <c r="L65" i="1"/>
  <c r="J66" i="1"/>
  <c r="K66" i="1" s="1"/>
  <c r="J67" i="1"/>
  <c r="L66" i="1" s="1"/>
  <c r="N65" i="1" s="1"/>
  <c r="P64" i="1" s="1"/>
  <c r="R63" i="1" s="1"/>
  <c r="L67" i="1"/>
  <c r="K67" i="1" s="1"/>
  <c r="M67" i="1"/>
  <c r="J68" i="1"/>
  <c r="K68" i="1" s="1"/>
  <c r="J69" i="1"/>
  <c r="L68" i="1" s="1"/>
  <c r="N67" i="1" s="1"/>
  <c r="P66" i="1" s="1"/>
  <c r="R65" i="1" s="1"/>
  <c r="L69" i="1"/>
  <c r="J70" i="1"/>
  <c r="K70" i="1" s="1"/>
  <c r="J71" i="1"/>
  <c r="L70" i="1" s="1"/>
  <c r="N69" i="1" s="1"/>
  <c r="P68" i="1" s="1"/>
  <c r="R67" i="1" s="1"/>
  <c r="J72" i="1"/>
  <c r="L71" i="1" s="1"/>
  <c r="J73" i="1"/>
  <c r="L72" i="1" s="1"/>
  <c r="J74" i="1"/>
  <c r="L73" i="1" s="1"/>
  <c r="J75" i="1"/>
  <c r="L74" i="1" s="1"/>
  <c r="J76" i="1"/>
  <c r="J77" i="1"/>
  <c r="L76" i="1" s="1"/>
  <c r="J78" i="1"/>
  <c r="L77" i="1" s="1"/>
  <c r="K78" i="1"/>
  <c r="J79" i="1"/>
  <c r="L78" i="1" s="1"/>
  <c r="J80" i="1"/>
  <c r="L79" i="1" s="1"/>
  <c r="J81" i="1"/>
  <c r="L81" i="1"/>
  <c r="J82" i="1"/>
  <c r="L82" i="1"/>
  <c r="J83" i="1"/>
  <c r="L83" i="1"/>
  <c r="N82" i="1" s="1"/>
  <c r="J84" i="1"/>
  <c r="L84" i="1"/>
  <c r="J85" i="1"/>
  <c r="J86" i="1"/>
  <c r="J87" i="1"/>
  <c r="J88" i="1"/>
  <c r="L87" i="1" s="1"/>
  <c r="J89" i="1"/>
  <c r="L89" i="1"/>
  <c r="J90" i="1"/>
  <c r="L90" i="1"/>
  <c r="J91" i="1"/>
  <c r="L91" i="1"/>
  <c r="N90" i="1" s="1"/>
  <c r="J92" i="1"/>
  <c r="L92" i="1"/>
  <c r="J93" i="1"/>
  <c r="J94" i="1"/>
  <c r="J95" i="1"/>
  <c r="J96" i="1"/>
  <c r="L95" i="1" s="1"/>
  <c r="J97" i="1"/>
  <c r="L97" i="1"/>
  <c r="J98" i="1"/>
  <c r="L98" i="1"/>
  <c r="J99" i="1"/>
  <c r="L99" i="1"/>
  <c r="N98" i="1" s="1"/>
  <c r="J100" i="1"/>
  <c r="L100" i="1"/>
  <c r="J101" i="1"/>
  <c r="J102" i="1"/>
  <c r="J103" i="1"/>
  <c r="J104" i="1"/>
  <c r="L103" i="1" s="1"/>
  <c r="J105" i="1"/>
  <c r="L105" i="1"/>
  <c r="J106" i="1"/>
  <c r="K106" i="1"/>
  <c r="L106" i="1"/>
  <c r="J107" i="1"/>
  <c r="L107" i="1"/>
  <c r="N106" i="1" s="1"/>
  <c r="J108" i="1"/>
  <c r="L108" i="1"/>
  <c r="R108" i="1"/>
  <c r="J109" i="1"/>
  <c r="J110" i="1"/>
  <c r="N110" i="1"/>
  <c r="P109" i="1" s="1"/>
  <c r="J111" i="1"/>
  <c r="J112" i="1"/>
  <c r="L111" i="1" s="1"/>
  <c r="J113" i="1"/>
  <c r="J114" i="1"/>
  <c r="J115" i="1"/>
  <c r="J116" i="1"/>
  <c r="L115" i="1" s="1"/>
  <c r="J117" i="1"/>
  <c r="J118" i="1"/>
  <c r="J119" i="1"/>
  <c r="L118" i="1" s="1"/>
  <c r="L119" i="1"/>
  <c r="J120" i="1"/>
  <c r="J121" i="1"/>
  <c r="L120" i="1" s="1"/>
  <c r="J122" i="1"/>
  <c r="J123" i="1"/>
  <c r="L122" i="1" s="1"/>
  <c r="L123" i="1"/>
  <c r="J124" i="1"/>
  <c r="J125" i="1"/>
  <c r="L124" i="1" s="1"/>
  <c r="J126" i="1"/>
  <c r="J127" i="1"/>
  <c r="L126" i="1" s="1"/>
  <c r="L127" i="1"/>
  <c r="J128" i="1"/>
  <c r="J129" i="1"/>
  <c r="L128" i="1" s="1"/>
  <c r="J130" i="1"/>
  <c r="J131" i="1"/>
  <c r="L130" i="1" s="1"/>
  <c r="L131" i="1"/>
  <c r="J132" i="1"/>
  <c r="J133" i="1"/>
  <c r="L132" i="1" s="1"/>
  <c r="J134" i="1"/>
  <c r="J135" i="1"/>
  <c r="L134" i="1" s="1"/>
  <c r="L135" i="1"/>
  <c r="J136" i="1"/>
  <c r="J137" i="1"/>
  <c r="L136" i="1" s="1"/>
  <c r="J138" i="1"/>
  <c r="J139" i="1"/>
  <c r="L138" i="1" s="1"/>
  <c r="L139" i="1"/>
  <c r="J140" i="1"/>
  <c r="J141" i="1"/>
  <c r="L140" i="1" s="1"/>
  <c r="J142" i="1"/>
  <c r="J143" i="1"/>
  <c r="L142" i="1" s="1"/>
  <c r="L143" i="1"/>
  <c r="J144" i="1"/>
  <c r="J145" i="1"/>
  <c r="L144" i="1" s="1"/>
  <c r="J146" i="1"/>
  <c r="J147" i="1"/>
  <c r="L146" i="1" s="1"/>
  <c r="L147" i="1"/>
  <c r="J148" i="1"/>
  <c r="J149" i="1"/>
  <c r="L148" i="1" s="1"/>
  <c r="J150" i="1"/>
  <c r="J151" i="1"/>
  <c r="L150" i="1" s="1"/>
  <c r="L151" i="1"/>
  <c r="J152" i="1"/>
  <c r="J153" i="1"/>
  <c r="L152" i="1" s="1"/>
  <c r="J154" i="1"/>
  <c r="J155" i="1"/>
  <c r="L154" i="1" s="1"/>
  <c r="L155" i="1"/>
  <c r="J156" i="1"/>
  <c r="J157" i="1"/>
  <c r="L156" i="1" s="1"/>
  <c r="J158" i="1"/>
  <c r="J159" i="1"/>
  <c r="L158" i="1" s="1"/>
  <c r="L159" i="1"/>
  <c r="J160" i="1"/>
  <c r="J161" i="1"/>
  <c r="L160" i="1" s="1"/>
  <c r="J162" i="1"/>
  <c r="J163" i="1"/>
  <c r="L162" i="1" s="1"/>
  <c r="N161" i="1" s="1"/>
  <c r="P160" i="1" s="1"/>
  <c r="R159" i="1" s="1"/>
  <c r="J164" i="1"/>
  <c r="N164" i="1"/>
  <c r="J165" i="1"/>
  <c r="L164" i="1" s="1"/>
  <c r="N163" i="1" s="1"/>
  <c r="P162" i="1" s="1"/>
  <c r="K165" i="1"/>
  <c r="J166" i="1"/>
  <c r="L165" i="1" s="1"/>
  <c r="M165" i="1" s="1"/>
  <c r="J167" i="1"/>
  <c r="L166" i="1" s="1"/>
  <c r="N165" i="1" s="1"/>
  <c r="P164" i="1" s="1"/>
  <c r="R163" i="1" s="1"/>
  <c r="L167" i="1"/>
  <c r="K167" i="1" s="1"/>
  <c r="M167" i="1"/>
  <c r="J168" i="1"/>
  <c r="K168" i="1" s="1"/>
  <c r="J169" i="1"/>
  <c r="L168" i="1" s="1"/>
  <c r="N167" i="1" s="1"/>
  <c r="P166" i="1" s="1"/>
  <c r="R165" i="1" s="1"/>
  <c r="L169" i="1"/>
  <c r="K169" i="1" s="1"/>
  <c r="M169" i="1"/>
  <c r="J170" i="1"/>
  <c r="K170" i="1" s="1"/>
  <c r="J171" i="1"/>
  <c r="L170" i="1" s="1"/>
  <c r="N169" i="1" s="1"/>
  <c r="P168" i="1" s="1"/>
  <c r="R167" i="1" s="1"/>
  <c r="L171" i="1"/>
  <c r="K171" i="1" s="1"/>
  <c r="M171" i="1"/>
  <c r="J172" i="1"/>
  <c r="K172" i="1" s="1"/>
  <c r="J173" i="1"/>
  <c r="L172" i="1" s="1"/>
  <c r="N171" i="1" s="1"/>
  <c r="P170" i="1" s="1"/>
  <c r="R169" i="1" s="1"/>
  <c r="L173" i="1"/>
  <c r="K173" i="1" s="1"/>
  <c r="M173" i="1"/>
  <c r="J174" i="1"/>
  <c r="K174" i="1" s="1"/>
  <c r="J175" i="1"/>
  <c r="L174" i="1" s="1"/>
  <c r="N173" i="1" s="1"/>
  <c r="P172" i="1" s="1"/>
  <c r="R171" i="1" s="1"/>
  <c r="L175" i="1"/>
  <c r="K175" i="1" s="1"/>
  <c r="M175" i="1"/>
  <c r="J176" i="1"/>
  <c r="K176" i="1" s="1"/>
  <c r="J177" i="1"/>
  <c r="L176" i="1" s="1"/>
  <c r="N175" i="1" s="1"/>
  <c r="P174" i="1" s="1"/>
  <c r="R173" i="1" s="1"/>
  <c r="L177" i="1"/>
  <c r="K177" i="1" s="1"/>
  <c r="M177" i="1"/>
  <c r="J178" i="1"/>
  <c r="K178" i="1" s="1"/>
  <c r="J179" i="1"/>
  <c r="L178" i="1" s="1"/>
  <c r="N177" i="1" s="1"/>
  <c r="P176" i="1" s="1"/>
  <c r="R175" i="1" s="1"/>
  <c r="L179" i="1"/>
  <c r="K179" i="1" s="1"/>
  <c r="M179" i="1"/>
  <c r="J180" i="1"/>
  <c r="K180" i="1" s="1"/>
  <c r="J181" i="1"/>
  <c r="L180" i="1" s="1"/>
  <c r="N179" i="1" s="1"/>
  <c r="P178" i="1" s="1"/>
  <c r="R177" i="1" s="1"/>
  <c r="L181" i="1"/>
  <c r="K181" i="1" s="1"/>
  <c r="M181" i="1"/>
  <c r="J182" i="1"/>
  <c r="K182" i="1" s="1"/>
  <c r="J183" i="1"/>
  <c r="L182" i="1" s="1"/>
  <c r="N181" i="1" s="1"/>
  <c r="P180" i="1" s="1"/>
  <c r="R179" i="1" s="1"/>
  <c r="L183" i="1"/>
  <c r="K183" i="1" s="1"/>
  <c r="M183" i="1"/>
  <c r="J184" i="1"/>
  <c r="K184" i="1" s="1"/>
  <c r="J185" i="1"/>
  <c r="L184" i="1" s="1"/>
  <c r="N183" i="1" s="1"/>
  <c r="P182" i="1" s="1"/>
  <c r="R181" i="1" s="1"/>
  <c r="L185" i="1"/>
  <c r="K185" i="1" s="1"/>
  <c r="M185" i="1"/>
  <c r="J186" i="1"/>
  <c r="K186" i="1" s="1"/>
  <c r="N186" i="1"/>
  <c r="J187" i="1"/>
  <c r="L186" i="1" s="1"/>
  <c r="N185" i="1" s="1"/>
  <c r="P184" i="1" s="1"/>
  <c r="R183" i="1" s="1"/>
  <c r="L187" i="1"/>
  <c r="K187" i="1" s="1"/>
  <c r="M187" i="1"/>
  <c r="J188" i="1"/>
  <c r="K188" i="1" s="1"/>
  <c r="J189" i="1"/>
  <c r="L188" i="1" s="1"/>
  <c r="N187" i="1" s="1"/>
  <c r="P186" i="1" s="1"/>
  <c r="R185" i="1" s="1"/>
  <c r="J190" i="1"/>
  <c r="J191" i="1"/>
  <c r="L190" i="1" s="1"/>
  <c r="N189" i="1" s="1"/>
  <c r="P188" i="1" s="1"/>
  <c r="J192" i="1"/>
  <c r="J193" i="1"/>
  <c r="L192" i="1" s="1"/>
  <c r="N191" i="1" s="1"/>
  <c r="P190" i="1" s="1"/>
  <c r="R189" i="1" s="1"/>
  <c r="L193" i="1"/>
  <c r="M193" i="1" s="1"/>
  <c r="J194" i="1"/>
  <c r="K194" i="1" s="1"/>
  <c r="J195" i="1"/>
  <c r="L194" i="1" s="1"/>
  <c r="N193" i="1" s="1"/>
  <c r="P192" i="1" s="1"/>
  <c r="R191" i="1" s="1"/>
  <c r="J196" i="1"/>
  <c r="K196" i="1" s="1"/>
  <c r="J197" i="1"/>
  <c r="L196" i="1" s="1"/>
  <c r="N195" i="1" s="1"/>
  <c r="P194" i="1" s="1"/>
  <c r="R193" i="1" s="1"/>
  <c r="J198" i="1"/>
  <c r="J199" i="1"/>
  <c r="L198" i="1" s="1"/>
  <c r="J200" i="1"/>
  <c r="J201" i="1"/>
  <c r="L200" i="1" s="1"/>
  <c r="N199" i="1" s="1"/>
  <c r="P198" i="1" s="1"/>
  <c r="R197" i="1" s="1"/>
  <c r="J202" i="1"/>
  <c r="K202" i="1" s="1"/>
  <c r="J203" i="1"/>
  <c r="L202" i="1" s="1"/>
  <c r="N201" i="1" s="1"/>
  <c r="P200" i="1" s="1"/>
  <c r="R199" i="1" s="1"/>
  <c r="L203" i="1"/>
  <c r="J204" i="1"/>
  <c r="J205" i="1"/>
  <c r="L204" i="1" s="1"/>
  <c r="J206" i="1"/>
  <c r="J207" i="1"/>
  <c r="L206" i="1" s="1"/>
  <c r="N205" i="1" s="1"/>
  <c r="P204" i="1" s="1"/>
  <c r="J208" i="1"/>
  <c r="J209" i="1"/>
  <c r="L208" i="1" s="1"/>
  <c r="N207" i="1" s="1"/>
  <c r="P206" i="1" s="1"/>
  <c r="R205" i="1" s="1"/>
  <c r="L209" i="1"/>
  <c r="M209" i="1" s="1"/>
  <c r="J210" i="1"/>
  <c r="K210" i="1" s="1"/>
  <c r="J211" i="1"/>
  <c r="L210" i="1" s="1"/>
  <c r="N209" i="1" s="1"/>
  <c r="P208" i="1" s="1"/>
  <c r="R207" i="1" s="1"/>
  <c r="J212" i="1"/>
  <c r="K212" i="1" s="1"/>
  <c r="J213" i="1"/>
  <c r="L212" i="1" s="1"/>
  <c r="N211" i="1" s="1"/>
  <c r="P210" i="1" s="1"/>
  <c r="R209" i="1" s="1"/>
  <c r="J214" i="1"/>
  <c r="J215" i="1"/>
  <c r="L214" i="1" s="1"/>
  <c r="J216" i="1"/>
  <c r="J217" i="1"/>
  <c r="L216" i="1" s="1"/>
  <c r="N215" i="1" s="1"/>
  <c r="P214" i="1" s="1"/>
  <c r="R213" i="1" s="1"/>
  <c r="J218" i="1"/>
  <c r="K218" i="1" s="1"/>
  <c r="J219" i="1"/>
  <c r="L218" i="1" s="1"/>
  <c r="N217" i="1" s="1"/>
  <c r="P216" i="1" s="1"/>
  <c r="R215" i="1" s="1"/>
  <c r="L219" i="1"/>
  <c r="J220" i="1"/>
  <c r="J221" i="1"/>
  <c r="L220" i="1" s="1"/>
  <c r="J222" i="1"/>
  <c r="J223" i="1"/>
  <c r="L222" i="1" s="1"/>
  <c r="N221" i="1" s="1"/>
  <c r="P220" i="1" s="1"/>
  <c r="J224" i="1"/>
  <c r="J225" i="1"/>
  <c r="L224" i="1" s="1"/>
  <c r="N223" i="1" s="1"/>
  <c r="P222" i="1" s="1"/>
  <c r="R221" i="1" s="1"/>
  <c r="L225" i="1"/>
  <c r="M225" i="1" s="1"/>
  <c r="J226" i="1"/>
  <c r="K226" i="1" s="1"/>
  <c r="J227" i="1"/>
  <c r="L226" i="1" s="1"/>
  <c r="N225" i="1" s="1"/>
  <c r="P224" i="1" s="1"/>
  <c r="R223" i="1" s="1"/>
  <c r="J228" i="1"/>
  <c r="K228" i="1" s="1"/>
  <c r="J229" i="1"/>
  <c r="L228" i="1" s="1"/>
  <c r="N227" i="1" s="1"/>
  <c r="P226" i="1" s="1"/>
  <c r="R225" i="1" s="1"/>
  <c r="J230" i="1"/>
  <c r="K230" i="1" s="1"/>
  <c r="J231" i="1"/>
  <c r="L230" i="1" s="1"/>
  <c r="N229" i="1" s="1"/>
  <c r="P228" i="1" s="1"/>
  <c r="R227" i="1" s="1"/>
  <c r="L231" i="1"/>
  <c r="K231" i="1" s="1"/>
  <c r="M231" i="1"/>
  <c r="J232" i="1"/>
  <c r="K232" i="1"/>
  <c r="J233" i="1"/>
  <c r="L232" i="1" s="1"/>
  <c r="N231" i="1" s="1"/>
  <c r="P230" i="1" s="1"/>
  <c r="R229" i="1" s="1"/>
  <c r="L233" i="1"/>
  <c r="K233" i="1" s="1"/>
  <c r="M233" i="1"/>
  <c r="J234" i="1"/>
  <c r="K234" i="1"/>
  <c r="J235" i="1"/>
  <c r="L234" i="1" s="1"/>
  <c r="N233" i="1" s="1"/>
  <c r="P232" i="1" s="1"/>
  <c r="R231" i="1" s="1"/>
  <c r="L235" i="1"/>
  <c r="K235" i="1" s="1"/>
  <c r="J236" i="1"/>
  <c r="K236" i="1"/>
  <c r="N236" i="1"/>
  <c r="J237" i="1"/>
  <c r="L236" i="1" s="1"/>
  <c r="N235" i="1" s="1"/>
  <c r="P234" i="1" s="1"/>
  <c r="R233" i="1" s="1"/>
  <c r="L237" i="1"/>
  <c r="J238" i="1"/>
  <c r="K238" i="1"/>
  <c r="J239" i="1"/>
  <c r="L238" i="1" s="1"/>
  <c r="N237" i="1" s="1"/>
  <c r="P236" i="1" s="1"/>
  <c r="R235" i="1" s="1"/>
  <c r="L239" i="1"/>
  <c r="K239" i="1" s="1"/>
  <c r="J240" i="1"/>
  <c r="K240" i="1"/>
  <c r="J241" i="1"/>
  <c r="L240" i="1" s="1"/>
  <c r="N239" i="1" s="1"/>
  <c r="P238" i="1" s="1"/>
  <c r="R237" i="1" s="1"/>
  <c r="L241" i="1"/>
  <c r="K241" i="1" s="1"/>
  <c r="M241" i="1"/>
  <c r="J242" i="1"/>
  <c r="K242" i="1"/>
  <c r="J243" i="1"/>
  <c r="L242" i="1" s="1"/>
  <c r="N241" i="1" s="1"/>
  <c r="P240" i="1" s="1"/>
  <c r="R239" i="1" s="1"/>
  <c r="J244" i="1"/>
  <c r="L243" i="1" s="1"/>
  <c r="J245" i="1"/>
  <c r="L244" i="1" s="1"/>
  <c r="J246" i="1"/>
  <c r="J247" i="1"/>
  <c r="L246" i="1" s="1"/>
  <c r="L247" i="1"/>
  <c r="J248" i="1"/>
  <c r="K248" i="1"/>
  <c r="J249" i="1"/>
  <c r="L248" i="1" s="1"/>
  <c r="J250" i="1"/>
  <c r="L249" i="1" s="1"/>
  <c r="J251" i="1"/>
  <c r="L250" i="1" s="1"/>
  <c r="K250" i="1" s="1"/>
  <c r="J252" i="1"/>
  <c r="L251" i="1" s="1"/>
  <c r="J253" i="1"/>
  <c r="L252" i="1" s="1"/>
  <c r="L253" i="1"/>
  <c r="J254" i="1"/>
  <c r="K254" i="1" s="1"/>
  <c r="J255" i="1"/>
  <c r="L254" i="1" s="1"/>
  <c r="J256" i="1"/>
  <c r="J257" i="1"/>
  <c r="L256" i="1" s="1"/>
  <c r="J258" i="1"/>
  <c r="L257" i="1" s="1"/>
  <c r="K258" i="1"/>
  <c r="J259" i="1"/>
  <c r="L258" i="1" s="1"/>
  <c r="J260" i="1"/>
  <c r="L259" i="1" s="1"/>
  <c r="J261" i="1"/>
  <c r="L260" i="1" s="1"/>
  <c r="J262" i="1"/>
  <c r="J263" i="1"/>
  <c r="L262" i="1" s="1"/>
  <c r="L263" i="1"/>
  <c r="J264" i="1"/>
  <c r="K264" i="1"/>
  <c r="J265" i="1"/>
  <c r="L264" i="1" s="1"/>
  <c r="J266" i="1"/>
  <c r="L265" i="1" s="1"/>
  <c r="J267" i="1"/>
  <c r="L266" i="1" s="1"/>
  <c r="K266" i="1" s="1"/>
  <c r="J268" i="1"/>
  <c r="L267" i="1" s="1"/>
  <c r="J269" i="1"/>
  <c r="L268" i="1" s="1"/>
  <c r="L269" i="1"/>
  <c r="J270" i="1"/>
  <c r="K270" i="1" s="1"/>
  <c r="J271" i="1"/>
  <c r="L270" i="1" s="1"/>
  <c r="J272" i="1"/>
  <c r="J273" i="1"/>
  <c r="L272" i="1" s="1"/>
  <c r="J274" i="1"/>
  <c r="L273" i="1" s="1"/>
  <c r="K274" i="1"/>
  <c r="J275" i="1"/>
  <c r="L274" i="1" s="1"/>
  <c r="J276" i="1"/>
  <c r="L275" i="1" s="1"/>
  <c r="J277" i="1"/>
  <c r="L276" i="1" s="1"/>
  <c r="J278" i="1"/>
  <c r="J279" i="1"/>
  <c r="L278" i="1" s="1"/>
  <c r="L279" i="1"/>
  <c r="J280" i="1"/>
  <c r="K280" i="1"/>
  <c r="J281" i="1"/>
  <c r="L280" i="1" s="1"/>
  <c r="J282" i="1"/>
  <c r="L281" i="1" s="1"/>
  <c r="J283" i="1"/>
  <c r="L282" i="1" s="1"/>
  <c r="K282" i="1" s="1"/>
  <c r="J284" i="1"/>
  <c r="L283" i="1" s="1"/>
  <c r="J285" i="1"/>
  <c r="L284" i="1" s="1"/>
  <c r="L285" i="1"/>
  <c r="J286" i="1"/>
  <c r="K286" i="1" s="1"/>
  <c r="J287" i="1"/>
  <c r="L286" i="1" s="1"/>
  <c r="J288" i="1"/>
  <c r="J289" i="1"/>
  <c r="L288" i="1" s="1"/>
  <c r="J290" i="1"/>
  <c r="L289" i="1" s="1"/>
  <c r="K290" i="1"/>
  <c r="J291" i="1"/>
  <c r="L290" i="1" s="1"/>
  <c r="J292" i="1"/>
  <c r="L291" i="1" s="1"/>
  <c r="J293" i="1"/>
  <c r="L292" i="1" s="1"/>
  <c r="J294" i="1"/>
  <c r="J295" i="1"/>
  <c r="L294" i="1" s="1"/>
  <c r="L295" i="1"/>
  <c r="J296" i="1"/>
  <c r="K296" i="1"/>
  <c r="J297" i="1"/>
  <c r="L296" i="1" s="1"/>
  <c r="J298" i="1"/>
  <c r="L297" i="1" s="1"/>
  <c r="J299" i="1"/>
  <c r="L298" i="1" s="1"/>
  <c r="K298" i="1" s="1"/>
  <c r="J300" i="1"/>
  <c r="L299" i="1" s="1"/>
  <c r="J301" i="1"/>
  <c r="L300" i="1" s="1"/>
  <c r="L301" i="1"/>
  <c r="J302" i="1"/>
  <c r="K302" i="1" s="1"/>
  <c r="J303" i="1"/>
  <c r="L302" i="1" s="1"/>
  <c r="J304" i="1"/>
  <c r="J305" i="1"/>
  <c r="L304" i="1" s="1"/>
  <c r="J306" i="1"/>
  <c r="L305" i="1" s="1"/>
  <c r="K306" i="1"/>
  <c r="N306" i="1"/>
  <c r="P305" i="1" s="1"/>
  <c r="J307" i="1"/>
  <c r="L306" i="1" s="1"/>
  <c r="J308" i="1"/>
  <c r="L307" i="1" s="1"/>
  <c r="J309" i="1"/>
  <c r="L308" i="1" s="1"/>
  <c r="J310" i="1"/>
  <c r="J311" i="1"/>
  <c r="L310" i="1" s="1"/>
  <c r="L311" i="1"/>
  <c r="J312" i="1"/>
  <c r="K312" i="1"/>
  <c r="J313" i="1"/>
  <c r="L312" i="1" s="1"/>
  <c r="J314" i="1"/>
  <c r="J315" i="1"/>
  <c r="L314" i="1" s="1"/>
  <c r="J316" i="1"/>
  <c r="J317" i="1"/>
  <c r="L316" i="1" s="1"/>
  <c r="J318" i="1"/>
  <c r="J319" i="1"/>
  <c r="L318" i="1" s="1"/>
  <c r="J320" i="1"/>
  <c r="J321" i="1"/>
  <c r="L320" i="1" s="1"/>
  <c r="J322" i="1"/>
  <c r="J323" i="1"/>
  <c r="L322" i="1" s="1"/>
  <c r="J324" i="1"/>
  <c r="J325" i="1"/>
  <c r="L324" i="1" s="1"/>
  <c r="J326" i="1"/>
  <c r="J327" i="1"/>
  <c r="L326" i="1" s="1"/>
  <c r="J328" i="1"/>
  <c r="J329" i="1"/>
  <c r="L328" i="1" s="1"/>
  <c r="J330" i="1"/>
  <c r="J331" i="1"/>
  <c r="L330" i="1" s="1"/>
  <c r="J332" i="1"/>
  <c r="J333" i="1"/>
  <c r="L332" i="1" s="1"/>
  <c r="J334" i="1"/>
  <c r="J335" i="1"/>
  <c r="L334" i="1" s="1"/>
  <c r="J336" i="1"/>
  <c r="J337" i="1"/>
  <c r="L336" i="1" s="1"/>
  <c r="J338" i="1"/>
  <c r="J339" i="1"/>
  <c r="L338" i="1" s="1"/>
  <c r="J340" i="1"/>
  <c r="J341" i="1"/>
  <c r="L340" i="1" s="1"/>
  <c r="J342" i="1"/>
  <c r="J343" i="1"/>
  <c r="L342" i="1" s="1"/>
  <c r="J344" i="1"/>
  <c r="J345" i="1"/>
  <c r="L344" i="1" s="1"/>
  <c r="J346" i="1"/>
  <c r="J347" i="1"/>
  <c r="L346" i="1" s="1"/>
  <c r="J348" i="1"/>
  <c r="J349" i="1"/>
  <c r="L348" i="1" s="1"/>
  <c r="J350" i="1"/>
  <c r="J351" i="1"/>
  <c r="L350" i="1" s="1"/>
  <c r="J352" i="1"/>
  <c r="J353" i="1"/>
  <c r="L352" i="1" s="1"/>
  <c r="J354" i="1"/>
  <c r="J355" i="1"/>
  <c r="L354" i="1" s="1"/>
  <c r="J356" i="1"/>
  <c r="J357" i="1"/>
  <c r="L356" i="1" s="1"/>
  <c r="J358" i="1"/>
  <c r="J359" i="1"/>
  <c r="L358" i="1" s="1"/>
  <c r="J360" i="1"/>
  <c r="J361" i="1"/>
  <c r="L360" i="1" s="1"/>
  <c r="J362" i="1"/>
  <c r="J363" i="1"/>
  <c r="L362" i="1" s="1"/>
  <c r="J364" i="1"/>
  <c r="J365" i="1"/>
  <c r="L364" i="1" s="1"/>
  <c r="J366" i="1"/>
  <c r="J367" i="1"/>
  <c r="L366" i="1" s="1"/>
  <c r="J368" i="1"/>
  <c r="J369" i="1"/>
  <c r="L368" i="1" s="1"/>
  <c r="J370" i="1"/>
  <c r="J371" i="1"/>
  <c r="L370" i="1" s="1"/>
  <c r="J372" i="1"/>
  <c r="J373" i="1"/>
  <c r="L372" i="1" s="1"/>
  <c r="J374" i="1"/>
  <c r="J375" i="1"/>
  <c r="L374" i="1" s="1"/>
  <c r="J376" i="1"/>
  <c r="J377" i="1"/>
  <c r="L376" i="1" s="1"/>
  <c r="J378" i="1"/>
  <c r="J379" i="1"/>
  <c r="L378" i="1" s="1"/>
  <c r="J380" i="1"/>
  <c r="J381" i="1"/>
  <c r="L380" i="1" s="1"/>
  <c r="J382" i="1"/>
  <c r="J383" i="1"/>
  <c r="L382" i="1" s="1"/>
  <c r="J384" i="1"/>
  <c r="J385" i="1"/>
  <c r="L384" i="1" s="1"/>
  <c r="J386" i="1"/>
  <c r="J387" i="1"/>
  <c r="L386" i="1" s="1"/>
  <c r="J388" i="1"/>
  <c r="J389" i="1"/>
  <c r="L388" i="1" s="1"/>
  <c r="J390" i="1"/>
  <c r="J391" i="1"/>
  <c r="L390" i="1" s="1"/>
  <c r="J392" i="1"/>
  <c r="J393" i="1"/>
  <c r="L392" i="1" s="1"/>
  <c r="J394" i="1"/>
  <c r="J395" i="1"/>
  <c r="L394" i="1" s="1"/>
  <c r="J396" i="1"/>
  <c r="J397" i="1"/>
  <c r="L396" i="1" s="1"/>
  <c r="J398" i="1"/>
  <c r="J399" i="1"/>
  <c r="L398" i="1" s="1"/>
  <c r="J400" i="1"/>
  <c r="J401" i="1"/>
  <c r="L400" i="1" s="1"/>
  <c r="J402" i="1"/>
  <c r="J403" i="1"/>
  <c r="L402" i="1" s="1"/>
  <c r="J404" i="1"/>
  <c r="J405" i="1"/>
  <c r="L404" i="1" s="1"/>
  <c r="J406" i="1"/>
  <c r="J407" i="1"/>
  <c r="L406" i="1" s="1"/>
  <c r="J408" i="1"/>
  <c r="J409" i="1"/>
  <c r="L408" i="1" s="1"/>
  <c r="J410" i="1"/>
  <c r="J411" i="1"/>
  <c r="L410" i="1" s="1"/>
  <c r="J412" i="1"/>
  <c r="J413" i="1"/>
  <c r="L412" i="1" s="1"/>
  <c r="J414" i="1"/>
  <c r="J415" i="1"/>
  <c r="L414" i="1" s="1"/>
  <c r="J416" i="1"/>
  <c r="J417" i="1"/>
  <c r="L416" i="1" s="1"/>
  <c r="J418" i="1"/>
  <c r="J419" i="1"/>
  <c r="L418" i="1" s="1"/>
  <c r="J420" i="1"/>
  <c r="J421" i="1"/>
  <c r="L420" i="1" s="1"/>
  <c r="N419" i="1" s="1"/>
  <c r="P418" i="1" s="1"/>
  <c r="R417" i="1" s="1"/>
  <c r="J422" i="1"/>
  <c r="L421" i="1" s="1"/>
  <c r="J423" i="1"/>
  <c r="L422" i="1" s="1"/>
  <c r="J424" i="1"/>
  <c r="L423" i="1" s="1"/>
  <c r="N422" i="1" s="1"/>
  <c r="P421" i="1" s="1"/>
  <c r="R420" i="1" s="1"/>
  <c r="K424" i="1"/>
  <c r="J425" i="1"/>
  <c r="L424" i="1" s="1"/>
  <c r="J426" i="1"/>
  <c r="L425" i="1" s="1"/>
  <c r="N424" i="1" s="1"/>
  <c r="P423" i="1" s="1"/>
  <c r="R422" i="1" s="1"/>
  <c r="J427" i="1"/>
  <c r="L426" i="1" s="1"/>
  <c r="K426" i="1" s="1"/>
  <c r="J428" i="1"/>
  <c r="L427" i="1" s="1"/>
  <c r="N426" i="1" s="1"/>
  <c r="P425" i="1" s="1"/>
  <c r="R424" i="1" s="1"/>
  <c r="K428" i="1"/>
  <c r="J429" i="1"/>
  <c r="L428" i="1" s="1"/>
  <c r="J430" i="1"/>
  <c r="K430" i="1" s="1"/>
  <c r="J431" i="1"/>
  <c r="L430" i="1" s="1"/>
  <c r="J432" i="1"/>
  <c r="L431" i="1" s="1"/>
  <c r="N430" i="1" s="1"/>
  <c r="K432" i="1"/>
  <c r="J433" i="1"/>
  <c r="L432" i="1" s="1"/>
  <c r="J434" i="1"/>
  <c r="L433" i="1" s="1"/>
  <c r="J435" i="1"/>
  <c r="L434" i="1" s="1"/>
  <c r="J436" i="1"/>
  <c r="L435" i="1" s="1"/>
  <c r="K436" i="1"/>
  <c r="J437" i="1"/>
  <c r="L436" i="1" s="1"/>
  <c r="L437" i="1"/>
  <c r="J438" i="1"/>
  <c r="K438" i="1" s="1"/>
  <c r="J439" i="1"/>
  <c r="L438" i="1" s="1"/>
  <c r="J440" i="1"/>
  <c r="L439" i="1" s="1"/>
  <c r="N438" i="1" s="1"/>
  <c r="K440" i="1"/>
  <c r="J441" i="1"/>
  <c r="L440" i="1" s="1"/>
  <c r="J442" i="1"/>
  <c r="L441" i="1" s="1"/>
  <c r="N442" i="1"/>
  <c r="J443" i="1"/>
  <c r="L442" i="1" s="1"/>
  <c r="J444" i="1"/>
  <c r="L443" i="1" s="1"/>
  <c r="K444" i="1"/>
  <c r="J445" i="1"/>
  <c r="L444" i="1" s="1"/>
  <c r="J446" i="1"/>
  <c r="K446" i="1" s="1"/>
  <c r="J447" i="1"/>
  <c r="L446" i="1" s="1"/>
  <c r="J448" i="1"/>
  <c r="L447" i="1" s="1"/>
  <c r="N446" i="1" s="1"/>
  <c r="K448" i="1"/>
  <c r="J449" i="1"/>
  <c r="L448" i="1" s="1"/>
  <c r="J450" i="1"/>
  <c r="L449" i="1" s="1"/>
  <c r="J451" i="1"/>
  <c r="L450" i="1" s="1"/>
  <c r="J452" i="1"/>
  <c r="L451" i="1" s="1"/>
  <c r="K452" i="1"/>
  <c r="J453" i="1"/>
  <c r="L452" i="1" s="1"/>
  <c r="L453" i="1"/>
  <c r="J454" i="1"/>
  <c r="K454" i="1" s="1"/>
  <c r="J455" i="1"/>
  <c r="L454" i="1" s="1"/>
  <c r="J456" i="1"/>
  <c r="L455" i="1" s="1"/>
  <c r="N454" i="1" s="1"/>
  <c r="K456" i="1"/>
  <c r="J457" i="1"/>
  <c r="L456" i="1" s="1"/>
  <c r="J458" i="1"/>
  <c r="L457" i="1" s="1"/>
  <c r="N458" i="1"/>
  <c r="J459" i="1"/>
  <c r="L458" i="1" s="1"/>
  <c r="J460" i="1"/>
  <c r="L459" i="1" s="1"/>
  <c r="K460" i="1"/>
  <c r="J461" i="1"/>
  <c r="L460" i="1" s="1"/>
  <c r="J462" i="1"/>
  <c r="K462" i="1" s="1"/>
  <c r="J463" i="1"/>
  <c r="L462" i="1" s="1"/>
  <c r="J464" i="1"/>
  <c r="L463" i="1" s="1"/>
  <c r="N462" i="1" s="1"/>
  <c r="K464" i="1"/>
  <c r="J465" i="1"/>
  <c r="L464" i="1" s="1"/>
  <c r="J466" i="1"/>
  <c r="L465" i="1" s="1"/>
  <c r="J467" i="1"/>
  <c r="L466" i="1" s="1"/>
  <c r="J468" i="1"/>
  <c r="L467" i="1" s="1"/>
  <c r="K468" i="1"/>
  <c r="J469" i="1"/>
  <c r="L468" i="1" s="1"/>
  <c r="L469" i="1"/>
  <c r="J470" i="1"/>
  <c r="K470" i="1" s="1"/>
  <c r="J471" i="1"/>
  <c r="L470" i="1" s="1"/>
  <c r="J472" i="1"/>
  <c r="L471" i="1" s="1"/>
  <c r="N470" i="1" s="1"/>
  <c r="K472" i="1"/>
  <c r="J473" i="1"/>
  <c r="L472" i="1" s="1"/>
  <c r="J474" i="1"/>
  <c r="L473" i="1" s="1"/>
  <c r="N474" i="1"/>
  <c r="J475" i="1"/>
  <c r="L474" i="1" s="1"/>
  <c r="J476" i="1"/>
  <c r="L475" i="1" s="1"/>
  <c r="K476" i="1"/>
  <c r="J477" i="1"/>
  <c r="L476" i="1" s="1"/>
  <c r="J478" i="1"/>
  <c r="K478" i="1" s="1"/>
  <c r="J479" i="1"/>
  <c r="L478" i="1" s="1"/>
  <c r="J480" i="1"/>
  <c r="L479" i="1" s="1"/>
  <c r="N478" i="1" s="1"/>
  <c r="K480" i="1"/>
  <c r="J481" i="1"/>
  <c r="L480" i="1" s="1"/>
  <c r="J482" i="1"/>
  <c r="L481" i="1" s="1"/>
  <c r="J483" i="1"/>
  <c r="L482" i="1" s="1"/>
  <c r="J484" i="1"/>
  <c r="L483" i="1" s="1"/>
  <c r="K484" i="1"/>
  <c r="J485" i="1"/>
  <c r="L484" i="1" s="1"/>
  <c r="L485" i="1"/>
  <c r="J486" i="1"/>
  <c r="K486" i="1" s="1"/>
  <c r="J487" i="1"/>
  <c r="L486" i="1" s="1"/>
  <c r="J488" i="1"/>
  <c r="L487" i="1" s="1"/>
  <c r="N486" i="1" s="1"/>
  <c r="K488" i="1"/>
  <c r="J489" i="1"/>
  <c r="L488" i="1" s="1"/>
  <c r="J490" i="1"/>
  <c r="L489" i="1" s="1"/>
  <c r="J491" i="1"/>
  <c r="J492" i="1"/>
  <c r="J493" i="1"/>
  <c r="J494" i="1"/>
  <c r="L493" i="1" s="1"/>
  <c r="J495" i="1"/>
  <c r="L495" i="1"/>
  <c r="J496" i="1"/>
  <c r="K496" i="1" s="1"/>
  <c r="L496" i="1"/>
  <c r="J497" i="1"/>
  <c r="J498" i="1"/>
  <c r="L497" i="1" s="1"/>
  <c r="N496" i="1" s="1"/>
  <c r="J499" i="1"/>
  <c r="L498" i="1" s="1"/>
  <c r="J500" i="1"/>
  <c r="J501" i="1"/>
  <c r="J502" i="1"/>
  <c r="L501" i="1" s="1"/>
  <c r="J503" i="1"/>
  <c r="L503" i="1"/>
  <c r="J504" i="1"/>
  <c r="L504" i="1"/>
  <c r="J505" i="1"/>
  <c r="J506" i="1"/>
  <c r="L505" i="1" s="1"/>
  <c r="J507" i="1"/>
  <c r="L506" i="1" s="1"/>
  <c r="J508" i="1"/>
  <c r="J509" i="1"/>
  <c r="J510" i="1"/>
  <c r="L509" i="1" s="1"/>
  <c r="J511" i="1"/>
  <c r="L511" i="1"/>
  <c r="J512" i="1"/>
  <c r="L512" i="1"/>
  <c r="J513" i="1"/>
  <c r="J514" i="1"/>
  <c r="L513" i="1" s="1"/>
  <c r="N512" i="1" s="1"/>
  <c r="J515" i="1"/>
  <c r="L514" i="1" s="1"/>
  <c r="J516" i="1"/>
  <c r="J517" i="1"/>
  <c r="J518" i="1"/>
  <c r="L517" i="1" s="1"/>
  <c r="J519" i="1"/>
  <c r="L519" i="1"/>
  <c r="J520" i="1"/>
  <c r="K520" i="1" s="1"/>
  <c r="L520" i="1"/>
  <c r="J521" i="1"/>
  <c r="J522" i="1"/>
  <c r="L521" i="1" s="1"/>
  <c r="N520" i="1" s="1"/>
  <c r="J523" i="1"/>
  <c r="L522" i="1" s="1"/>
  <c r="J524" i="1"/>
  <c r="J525" i="1"/>
  <c r="J526" i="1"/>
  <c r="L525" i="1" s="1"/>
  <c r="J527" i="1"/>
  <c r="L527" i="1"/>
  <c r="J528" i="1"/>
  <c r="K528" i="1" s="1"/>
  <c r="L528" i="1"/>
  <c r="J529" i="1"/>
  <c r="J530" i="1"/>
  <c r="L529" i="1" s="1"/>
  <c r="N528" i="1" s="1"/>
  <c r="J531" i="1"/>
  <c r="L530" i="1" s="1"/>
  <c r="J532" i="1"/>
  <c r="J533" i="1"/>
  <c r="J534" i="1"/>
  <c r="L533" i="1" s="1"/>
  <c r="J535" i="1"/>
  <c r="L535" i="1"/>
  <c r="J536" i="1"/>
  <c r="L536" i="1"/>
  <c r="J537" i="1"/>
  <c r="J538" i="1"/>
  <c r="L537" i="1" s="1"/>
  <c r="J539" i="1"/>
  <c r="L538" i="1" s="1"/>
  <c r="J540" i="1"/>
  <c r="J541" i="1"/>
  <c r="J542" i="1"/>
  <c r="L541" i="1" s="1"/>
  <c r="J543" i="1"/>
  <c r="L543" i="1"/>
  <c r="J544" i="1"/>
  <c r="L544" i="1"/>
  <c r="J545" i="1"/>
  <c r="K545" i="1" s="1"/>
  <c r="L545" i="1"/>
  <c r="N544" i="1" s="1"/>
  <c r="J546" i="1"/>
  <c r="K546" i="1"/>
  <c r="L546" i="1"/>
  <c r="J547" i="1"/>
  <c r="J548" i="1"/>
  <c r="J549" i="1"/>
  <c r="J550" i="1"/>
  <c r="L549" i="1" s="1"/>
  <c r="J551" i="1"/>
  <c r="L551" i="1"/>
  <c r="J552" i="1"/>
  <c r="L552" i="1"/>
  <c r="J553" i="1"/>
  <c r="K553" i="1" s="1"/>
  <c r="L553" i="1"/>
  <c r="N552" i="1" s="1"/>
  <c r="J554" i="1"/>
  <c r="K554" i="1"/>
  <c r="L554" i="1"/>
  <c r="J555" i="1"/>
  <c r="J556" i="1"/>
  <c r="J557" i="1"/>
  <c r="J558" i="1"/>
  <c r="L557" i="1" s="1"/>
  <c r="J559" i="1"/>
  <c r="L559" i="1"/>
  <c r="J560" i="1"/>
  <c r="L560" i="1"/>
  <c r="J561" i="1"/>
  <c r="K561" i="1" s="1"/>
  <c r="L561" i="1"/>
  <c r="N560" i="1" s="1"/>
  <c r="J562" i="1"/>
  <c r="K562" i="1"/>
  <c r="L562" i="1"/>
  <c r="J563" i="1"/>
  <c r="J564" i="1"/>
  <c r="J565" i="1"/>
  <c r="J566" i="1"/>
  <c r="L565" i="1" s="1"/>
  <c r="J567" i="1"/>
  <c r="L567" i="1"/>
  <c r="J568" i="1"/>
  <c r="L568" i="1"/>
  <c r="J569" i="1"/>
  <c r="K569" i="1" s="1"/>
  <c r="L569" i="1"/>
  <c r="N568" i="1" s="1"/>
  <c r="J570" i="1"/>
  <c r="K570" i="1"/>
  <c r="L570" i="1"/>
  <c r="J571" i="1"/>
  <c r="J572" i="1"/>
  <c r="J573" i="1"/>
  <c r="J574" i="1"/>
  <c r="L573" i="1" s="1"/>
  <c r="J575" i="1"/>
  <c r="L575" i="1"/>
  <c r="J576" i="1"/>
  <c r="L576" i="1"/>
  <c r="J577" i="1"/>
  <c r="K577" i="1" s="1"/>
  <c r="L577" i="1"/>
  <c r="N576" i="1" s="1"/>
  <c r="J578" i="1"/>
  <c r="K578" i="1"/>
  <c r="L578" i="1"/>
  <c r="J579" i="1"/>
  <c r="J580" i="1"/>
  <c r="J581" i="1"/>
  <c r="J582" i="1"/>
  <c r="L581" i="1" s="1"/>
  <c r="J583" i="1"/>
  <c r="L583" i="1"/>
  <c r="J584" i="1"/>
  <c r="L584" i="1"/>
  <c r="J585" i="1"/>
  <c r="K585" i="1" s="1"/>
  <c r="L585" i="1"/>
  <c r="N584" i="1" s="1"/>
  <c r="J586" i="1"/>
  <c r="K586" i="1"/>
  <c r="L586" i="1"/>
  <c r="J587" i="1"/>
  <c r="J588" i="1"/>
  <c r="L587" i="1" s="1"/>
  <c r="J589" i="1"/>
  <c r="L588" i="1" s="1"/>
  <c r="J590" i="1"/>
  <c r="L589" i="1" s="1"/>
  <c r="N588" i="1" s="1"/>
  <c r="P587" i="1" s="1"/>
  <c r="R586" i="1" s="1"/>
  <c r="J591" i="1"/>
  <c r="L591" i="1"/>
  <c r="N591" i="1"/>
  <c r="O591" i="1" s="1"/>
  <c r="J592" i="1"/>
  <c r="L592" i="1"/>
  <c r="J593" i="1"/>
  <c r="K593" i="1" s="1"/>
  <c r="L593" i="1"/>
  <c r="N592" i="1" s="1"/>
  <c r="P591" i="1" s="1"/>
  <c r="R590" i="1" s="1"/>
  <c r="J594" i="1"/>
  <c r="K594" i="1"/>
  <c r="L594" i="1"/>
  <c r="J595" i="1"/>
  <c r="J596" i="1"/>
  <c r="L595" i="1" s="1"/>
  <c r="J597" i="1"/>
  <c r="L596" i="1" s="1"/>
  <c r="J598" i="1"/>
  <c r="L597" i="1" s="1"/>
  <c r="N596" i="1" s="1"/>
  <c r="P595" i="1" s="1"/>
  <c r="R594" i="1" s="1"/>
  <c r="P598" i="1"/>
  <c r="J599" i="1"/>
  <c r="L599" i="1"/>
  <c r="N599" i="1"/>
  <c r="O599" i="1" s="1"/>
  <c r="J600" i="1"/>
  <c r="L600" i="1"/>
  <c r="J601" i="1"/>
  <c r="K601" i="1" s="1"/>
  <c r="L601" i="1"/>
  <c r="N600" i="1" s="1"/>
  <c r="P599" i="1" s="1"/>
  <c r="R598" i="1" s="1"/>
  <c r="J602" i="1"/>
  <c r="K602" i="1"/>
  <c r="L602" i="1"/>
  <c r="J603" i="1"/>
  <c r="J604" i="1"/>
  <c r="L603" i="1" s="1"/>
  <c r="J605" i="1"/>
  <c r="L604" i="1" s="1"/>
  <c r="J606" i="1"/>
  <c r="L605" i="1" s="1"/>
  <c r="N604" i="1" s="1"/>
  <c r="P603" i="1" s="1"/>
  <c r="R602" i="1" s="1"/>
  <c r="J607" i="1"/>
  <c r="L607" i="1"/>
  <c r="N607" i="1"/>
  <c r="O607" i="1" s="1"/>
  <c r="J608" i="1"/>
  <c r="L608" i="1"/>
  <c r="J609" i="1"/>
  <c r="K609" i="1" s="1"/>
  <c r="L609" i="1"/>
  <c r="N608" i="1" s="1"/>
  <c r="P607" i="1" s="1"/>
  <c r="R606" i="1" s="1"/>
  <c r="J610" i="1"/>
  <c r="K610" i="1"/>
  <c r="L610" i="1"/>
  <c r="J611" i="1"/>
  <c r="J612" i="1"/>
  <c r="L612" i="1"/>
  <c r="J613" i="1"/>
  <c r="J614" i="1"/>
  <c r="L613" i="1" s="1"/>
  <c r="N612" i="1" s="1"/>
  <c r="J615" i="1"/>
  <c r="P615" i="1"/>
  <c r="J616" i="1"/>
  <c r="L615" i="1" s="1"/>
  <c r="L616" i="1"/>
  <c r="J617" i="1"/>
  <c r="K617" i="1" s="1"/>
  <c r="L617" i="1"/>
  <c r="N616" i="1" s="1"/>
  <c r="J618" i="1"/>
  <c r="K618" i="1"/>
  <c r="J619" i="1"/>
  <c r="L618" i="1" s="1"/>
  <c r="J620" i="1"/>
  <c r="L619" i="1" s="1"/>
  <c r="N618" i="1" s="1"/>
  <c r="P617" i="1" s="1"/>
  <c r="R616" i="1" s="1"/>
  <c r="K620" i="1"/>
  <c r="J621" i="1"/>
  <c r="L620" i="1" s="1"/>
  <c r="J622" i="1"/>
  <c r="L621" i="1" s="1"/>
  <c r="N620" i="1" s="1"/>
  <c r="P619" i="1" s="1"/>
  <c r="R618" i="1" s="1"/>
  <c r="J623" i="1"/>
  <c r="L622" i="1" s="1"/>
  <c r="K622" i="1" s="1"/>
  <c r="J624" i="1"/>
  <c r="L623" i="1" s="1"/>
  <c r="J625" i="1"/>
  <c r="L624" i="1" s="1"/>
  <c r="J626" i="1"/>
  <c r="L625" i="1" s="1"/>
  <c r="J627" i="1"/>
  <c r="L626" i="1" s="1"/>
  <c r="J628" i="1"/>
  <c r="L627" i="1" s="1"/>
  <c r="N626" i="1" s="1"/>
  <c r="P625" i="1" s="1"/>
  <c r="R624" i="1" s="1"/>
  <c r="K628" i="1"/>
  <c r="J629" i="1"/>
  <c r="L628" i="1" s="1"/>
  <c r="J630" i="1"/>
  <c r="L629" i="1" s="1"/>
  <c r="N628" i="1" s="1"/>
  <c r="P627" i="1" s="1"/>
  <c r="R626" i="1" s="1"/>
  <c r="J631" i="1"/>
  <c r="L630" i="1" s="1"/>
  <c r="K630" i="1" s="1"/>
  <c r="J632" i="1"/>
  <c r="L631" i="1" s="1"/>
  <c r="J633" i="1"/>
  <c r="L632" i="1" s="1"/>
  <c r="J634" i="1"/>
  <c r="L633" i="1" s="1"/>
  <c r="K634" i="1"/>
  <c r="J635" i="1"/>
  <c r="L634" i="1" s="1"/>
  <c r="J636" i="1"/>
  <c r="L635" i="1" s="1"/>
  <c r="N634" i="1" s="1"/>
  <c r="P633" i="1" s="1"/>
  <c r="R632" i="1" s="1"/>
  <c r="K636" i="1"/>
  <c r="J637" i="1"/>
  <c r="L636" i="1" s="1"/>
  <c r="J638" i="1"/>
  <c r="L637" i="1" s="1"/>
  <c r="N636" i="1" s="1"/>
  <c r="P635" i="1" s="1"/>
  <c r="R634" i="1" s="1"/>
  <c r="J639" i="1"/>
  <c r="L638" i="1" s="1"/>
  <c r="K638" i="1" s="1"/>
  <c r="J640" i="1"/>
  <c r="L639" i="1" s="1"/>
  <c r="J641" i="1"/>
  <c r="L640" i="1" s="1"/>
  <c r="J642" i="1"/>
  <c r="L641" i="1" s="1"/>
  <c r="J643" i="1"/>
  <c r="L642" i="1" s="1"/>
  <c r="J644" i="1"/>
  <c r="L643" i="1" s="1"/>
  <c r="N642" i="1" s="1"/>
  <c r="P641" i="1" s="1"/>
  <c r="R640" i="1" s="1"/>
  <c r="K644" i="1"/>
  <c r="J645" i="1"/>
  <c r="L644" i="1" s="1"/>
  <c r="J646" i="1"/>
  <c r="L645" i="1" s="1"/>
  <c r="N644" i="1" s="1"/>
  <c r="P643" i="1" s="1"/>
  <c r="R642" i="1" s="1"/>
  <c r="J647" i="1"/>
  <c r="L646" i="1" s="1"/>
  <c r="K646" i="1" s="1"/>
  <c r="J648" i="1"/>
  <c r="L647" i="1" s="1"/>
  <c r="J649" i="1"/>
  <c r="L648" i="1" s="1"/>
  <c r="J650" i="1"/>
  <c r="L649" i="1" s="1"/>
  <c r="K650" i="1"/>
  <c r="J651" i="1"/>
  <c r="L650" i="1" s="1"/>
  <c r="J652" i="1"/>
  <c r="L651" i="1" s="1"/>
  <c r="N650" i="1" s="1"/>
  <c r="P649" i="1" s="1"/>
  <c r="R648" i="1" s="1"/>
  <c r="K652" i="1"/>
  <c r="J653" i="1"/>
  <c r="L652" i="1" s="1"/>
  <c r="J654" i="1"/>
  <c r="L653" i="1" s="1"/>
  <c r="N652" i="1" s="1"/>
  <c r="P651" i="1" s="1"/>
  <c r="R650" i="1" s="1"/>
  <c r="J655" i="1"/>
  <c r="L654" i="1" s="1"/>
  <c r="K654" i="1" s="1"/>
  <c r="J656" i="1"/>
  <c r="L655" i="1" s="1"/>
  <c r="J657" i="1"/>
  <c r="L656" i="1" s="1"/>
  <c r="J658" i="1"/>
  <c r="L657" i="1" s="1"/>
  <c r="J659" i="1"/>
  <c r="L658" i="1" s="1"/>
  <c r="J660" i="1"/>
  <c r="L659" i="1" s="1"/>
  <c r="N658" i="1" s="1"/>
  <c r="P657" i="1" s="1"/>
  <c r="R656" i="1" s="1"/>
  <c r="K660" i="1"/>
  <c r="J661" i="1"/>
  <c r="L660" i="1" s="1"/>
  <c r="J662" i="1"/>
  <c r="L661" i="1" s="1"/>
  <c r="N660" i="1" s="1"/>
  <c r="P659" i="1" s="1"/>
  <c r="R658" i="1" s="1"/>
  <c r="J663" i="1"/>
  <c r="L662" i="1" s="1"/>
  <c r="K662" i="1" s="1"/>
  <c r="J664" i="1"/>
  <c r="L663" i="1" s="1"/>
  <c r="J665" i="1"/>
  <c r="L664" i="1" s="1"/>
  <c r="J666" i="1"/>
  <c r="L665" i="1" s="1"/>
  <c r="K666" i="1"/>
  <c r="J667" i="1"/>
  <c r="L666" i="1" s="1"/>
  <c r="J668" i="1"/>
  <c r="L667" i="1" s="1"/>
  <c r="N666" i="1" s="1"/>
  <c r="P665" i="1" s="1"/>
  <c r="R664" i="1" s="1"/>
  <c r="K668" i="1"/>
  <c r="J669" i="1"/>
  <c r="L668" i="1" s="1"/>
  <c r="J670" i="1"/>
  <c r="L669" i="1" s="1"/>
  <c r="N668" i="1" s="1"/>
  <c r="P667" i="1" s="1"/>
  <c r="R666" i="1" s="1"/>
  <c r="J671" i="1"/>
  <c r="L670" i="1" s="1"/>
  <c r="K670" i="1" s="1"/>
  <c r="J672" i="1"/>
  <c r="L671" i="1" s="1"/>
  <c r="J673" i="1"/>
  <c r="L672" i="1" s="1"/>
  <c r="J674" i="1"/>
  <c r="L673" i="1" s="1"/>
  <c r="J675" i="1"/>
  <c r="L674" i="1" s="1"/>
  <c r="J676" i="1"/>
  <c r="L675" i="1" s="1"/>
  <c r="N674" i="1" s="1"/>
  <c r="P673" i="1" s="1"/>
  <c r="R672" i="1" s="1"/>
  <c r="K676" i="1"/>
  <c r="J677" i="1"/>
  <c r="L676" i="1" s="1"/>
  <c r="J678" i="1"/>
  <c r="L677" i="1" s="1"/>
  <c r="N676" i="1" s="1"/>
  <c r="P675" i="1" s="1"/>
  <c r="R674" i="1" s="1"/>
  <c r="J679" i="1"/>
  <c r="L678" i="1" s="1"/>
  <c r="K678" i="1" s="1"/>
  <c r="J680" i="1"/>
  <c r="L679" i="1" s="1"/>
  <c r="J681" i="1"/>
  <c r="L680" i="1" s="1"/>
  <c r="J682" i="1"/>
  <c r="L681" i="1" s="1"/>
  <c r="K682" i="1"/>
  <c r="J683" i="1"/>
  <c r="L682" i="1" s="1"/>
  <c r="J684" i="1"/>
  <c r="L683" i="1" s="1"/>
  <c r="N682" i="1" s="1"/>
  <c r="P681" i="1" s="1"/>
  <c r="R680" i="1" s="1"/>
  <c r="K684" i="1"/>
  <c r="J685" i="1"/>
  <c r="L684" i="1" s="1"/>
  <c r="J686" i="1"/>
  <c r="L685" i="1" s="1"/>
  <c r="N684" i="1" s="1"/>
  <c r="P683" i="1" s="1"/>
  <c r="R682" i="1" s="1"/>
  <c r="J687" i="1"/>
  <c r="L686" i="1" s="1"/>
  <c r="K686" i="1" s="1"/>
  <c r="J688" i="1"/>
  <c r="L687" i="1" s="1"/>
  <c r="J689" i="1"/>
  <c r="L688" i="1" s="1"/>
  <c r="J690" i="1"/>
  <c r="L689" i="1" s="1"/>
  <c r="J691" i="1"/>
  <c r="L690" i="1" s="1"/>
  <c r="J692" i="1"/>
  <c r="L691" i="1" s="1"/>
  <c r="N690" i="1" s="1"/>
  <c r="P689" i="1" s="1"/>
  <c r="R688" i="1" s="1"/>
  <c r="K692" i="1"/>
  <c r="J693" i="1"/>
  <c r="L692" i="1" s="1"/>
  <c r="J694" i="1"/>
  <c r="L693" i="1" s="1"/>
  <c r="N692" i="1" s="1"/>
  <c r="P691" i="1" s="1"/>
  <c r="R690" i="1" s="1"/>
  <c r="J695" i="1"/>
  <c r="L694" i="1" s="1"/>
  <c r="K694" i="1" s="1"/>
  <c r="J696" i="1"/>
  <c r="L695" i="1" s="1"/>
  <c r="J697" i="1"/>
  <c r="L696" i="1" s="1"/>
  <c r="J698" i="1"/>
  <c r="L697" i="1" s="1"/>
  <c r="K698" i="1"/>
  <c r="J699" i="1"/>
  <c r="L698" i="1" s="1"/>
  <c r="J700" i="1"/>
  <c r="L699" i="1" s="1"/>
  <c r="N698" i="1" s="1"/>
  <c r="P697" i="1" s="1"/>
  <c r="R696" i="1" s="1"/>
  <c r="K700" i="1"/>
  <c r="J701" i="1"/>
  <c r="L700" i="1" s="1"/>
  <c r="J702" i="1"/>
  <c r="L701" i="1" s="1"/>
  <c r="N700" i="1" s="1"/>
  <c r="P699" i="1" s="1"/>
  <c r="R698" i="1" s="1"/>
  <c r="J703" i="1"/>
  <c r="L702" i="1" s="1"/>
  <c r="K702" i="1" s="1"/>
  <c r="J704" i="1"/>
  <c r="L703" i="1" s="1"/>
  <c r="J705" i="1"/>
  <c r="L704" i="1" s="1"/>
  <c r="J706" i="1"/>
  <c r="L705" i="1" s="1"/>
  <c r="J707" i="1"/>
  <c r="L706" i="1" s="1"/>
  <c r="J708" i="1"/>
  <c r="L707" i="1" s="1"/>
  <c r="N706" i="1" s="1"/>
  <c r="P705" i="1" s="1"/>
  <c r="R704" i="1" s="1"/>
  <c r="K708" i="1"/>
  <c r="J709" i="1"/>
  <c r="L708" i="1" s="1"/>
  <c r="J710" i="1"/>
  <c r="L709" i="1" s="1"/>
  <c r="N708" i="1" s="1"/>
  <c r="P707" i="1" s="1"/>
  <c r="R706" i="1" s="1"/>
  <c r="J711" i="1"/>
  <c r="L710" i="1" s="1"/>
  <c r="K710" i="1" s="1"/>
  <c r="J712" i="1"/>
  <c r="L711" i="1" s="1"/>
  <c r="J713" i="1"/>
  <c r="L712" i="1" s="1"/>
  <c r="J714" i="1"/>
  <c r="L713" i="1" s="1"/>
  <c r="K714" i="1"/>
  <c r="J715" i="1"/>
  <c r="L714" i="1" s="1"/>
  <c r="J716" i="1"/>
  <c r="L715" i="1" s="1"/>
  <c r="N714" i="1" s="1"/>
  <c r="P713" i="1" s="1"/>
  <c r="R712" i="1" s="1"/>
  <c r="K716" i="1"/>
  <c r="J717" i="1"/>
  <c r="L716" i="1" s="1"/>
  <c r="J718" i="1"/>
  <c r="L717" i="1" s="1"/>
  <c r="N716" i="1" s="1"/>
  <c r="P715" i="1" s="1"/>
  <c r="R714" i="1" s="1"/>
  <c r="J719" i="1"/>
  <c r="L718" i="1" s="1"/>
  <c r="K718" i="1" s="1"/>
  <c r="J720" i="1"/>
  <c r="L719" i="1" s="1"/>
  <c r="J721" i="1"/>
  <c r="L720" i="1" s="1"/>
  <c r="J722" i="1"/>
  <c r="L721" i="1" s="1"/>
  <c r="J723" i="1"/>
  <c r="L722" i="1" s="1"/>
  <c r="J724" i="1"/>
  <c r="L723" i="1" s="1"/>
  <c r="N722" i="1" s="1"/>
  <c r="P721" i="1" s="1"/>
  <c r="R720" i="1" s="1"/>
  <c r="K724" i="1"/>
  <c r="J725" i="1"/>
  <c r="L724" i="1" s="1"/>
  <c r="J726" i="1"/>
  <c r="L725" i="1" s="1"/>
  <c r="N724" i="1" s="1"/>
  <c r="P723" i="1" s="1"/>
  <c r="R722" i="1" s="1"/>
  <c r="J727" i="1"/>
  <c r="L726" i="1" s="1"/>
  <c r="K726" i="1" s="1"/>
  <c r="J728" i="1"/>
  <c r="L727" i="1" s="1"/>
  <c r="J729" i="1"/>
  <c r="L728" i="1" s="1"/>
  <c r="J730" i="1"/>
  <c r="L729" i="1" s="1"/>
  <c r="K730" i="1"/>
  <c r="J731" i="1"/>
  <c r="L730" i="1" s="1"/>
  <c r="J732" i="1"/>
  <c r="L731" i="1" s="1"/>
  <c r="N730" i="1" s="1"/>
  <c r="P729" i="1" s="1"/>
  <c r="R728" i="1" s="1"/>
  <c r="K732" i="1"/>
  <c r="J733" i="1"/>
  <c r="L732" i="1" s="1"/>
  <c r="J734" i="1"/>
  <c r="L733" i="1" s="1"/>
  <c r="N732" i="1" s="1"/>
  <c r="P731" i="1" s="1"/>
  <c r="R730" i="1" s="1"/>
  <c r="J735" i="1"/>
  <c r="L734" i="1" s="1"/>
  <c r="K734" i="1" s="1"/>
  <c r="J736" i="1"/>
  <c r="L735" i="1" s="1"/>
  <c r="J737" i="1"/>
  <c r="L736" i="1" s="1"/>
  <c r="J738" i="1"/>
  <c r="L737" i="1" s="1"/>
  <c r="J739" i="1"/>
  <c r="L738" i="1" s="1"/>
  <c r="J740" i="1"/>
  <c r="L739" i="1" s="1"/>
  <c r="N738" i="1" s="1"/>
  <c r="P737" i="1" s="1"/>
  <c r="R736" i="1" s="1"/>
  <c r="K740" i="1"/>
  <c r="J741" i="1"/>
  <c r="L740" i="1" s="1"/>
  <c r="J742" i="1"/>
  <c r="L741" i="1" s="1"/>
  <c r="N740" i="1" s="1"/>
  <c r="P739" i="1" s="1"/>
  <c r="R738" i="1" s="1"/>
  <c r="J743" i="1"/>
  <c r="L742" i="1" s="1"/>
  <c r="K742" i="1" s="1"/>
  <c r="J744" i="1"/>
  <c r="L743" i="1" s="1"/>
  <c r="J745" i="1"/>
  <c r="L744" i="1" s="1"/>
  <c r="J746" i="1"/>
  <c r="L745" i="1" s="1"/>
  <c r="K746" i="1"/>
  <c r="J747" i="1"/>
  <c r="L746" i="1" s="1"/>
  <c r="J748" i="1"/>
  <c r="L747" i="1" s="1"/>
  <c r="N746" i="1" s="1"/>
  <c r="P745" i="1" s="1"/>
  <c r="R744" i="1" s="1"/>
  <c r="K748" i="1"/>
  <c r="J749" i="1"/>
  <c r="L748" i="1" s="1"/>
  <c r="J750" i="1"/>
  <c r="L749" i="1" s="1"/>
  <c r="N748" i="1" s="1"/>
  <c r="P747" i="1" s="1"/>
  <c r="R746" i="1" s="1"/>
  <c r="J751" i="1"/>
  <c r="L750" i="1" s="1"/>
  <c r="K750" i="1" s="1"/>
  <c r="J752" i="1"/>
  <c r="L751" i="1" s="1"/>
  <c r="J753" i="1"/>
  <c r="L752" i="1" s="1"/>
  <c r="J754" i="1"/>
  <c r="L753" i="1" s="1"/>
  <c r="J755" i="1"/>
  <c r="L754" i="1" s="1"/>
  <c r="J756" i="1"/>
  <c r="L755" i="1" s="1"/>
  <c r="N754" i="1" s="1"/>
  <c r="P753" i="1" s="1"/>
  <c r="R752" i="1" s="1"/>
  <c r="K756" i="1"/>
  <c r="J757" i="1"/>
  <c r="L756" i="1" s="1"/>
  <c r="J758" i="1"/>
  <c r="L757" i="1" s="1"/>
  <c r="N756" i="1" s="1"/>
  <c r="P755" i="1" s="1"/>
  <c r="R754" i="1" s="1"/>
  <c r="J759" i="1"/>
  <c r="L758" i="1" s="1"/>
  <c r="K758" i="1" s="1"/>
  <c r="J760" i="1"/>
  <c r="L759" i="1" s="1"/>
  <c r="J761" i="1"/>
  <c r="L760" i="1" s="1"/>
  <c r="J762" i="1"/>
  <c r="L761" i="1" s="1"/>
  <c r="K762" i="1"/>
  <c r="J763" i="1"/>
  <c r="L762" i="1" s="1"/>
  <c r="J764" i="1"/>
  <c r="L763" i="1" s="1"/>
  <c r="N762" i="1" s="1"/>
  <c r="P761" i="1" s="1"/>
  <c r="R760" i="1" s="1"/>
  <c r="K764" i="1"/>
  <c r="J765" i="1"/>
  <c r="L764" i="1" s="1"/>
  <c r="J766" i="1"/>
  <c r="L765" i="1" s="1"/>
  <c r="N764" i="1" s="1"/>
  <c r="P763" i="1" s="1"/>
  <c r="R762" i="1" s="1"/>
  <c r="J767" i="1"/>
  <c r="L766" i="1" s="1"/>
  <c r="K766" i="1" s="1"/>
  <c r="J768" i="1"/>
  <c r="L767" i="1" s="1"/>
  <c r="J769" i="1"/>
  <c r="L768" i="1" s="1"/>
  <c r="J770" i="1"/>
  <c r="L769" i="1" s="1"/>
  <c r="J771" i="1"/>
  <c r="L770" i="1" s="1"/>
  <c r="J772" i="1"/>
  <c r="L771" i="1" s="1"/>
  <c r="N770" i="1" s="1"/>
  <c r="P769" i="1" s="1"/>
  <c r="R768" i="1" s="1"/>
  <c r="K772" i="1"/>
  <c r="J773" i="1"/>
  <c r="L772" i="1" s="1"/>
  <c r="J774" i="1"/>
  <c r="L773" i="1" s="1"/>
  <c r="N772" i="1" s="1"/>
  <c r="P771" i="1" s="1"/>
  <c r="R770" i="1" s="1"/>
  <c r="J775" i="1"/>
  <c r="L774" i="1" s="1"/>
  <c r="K774" i="1" s="1"/>
  <c r="J776" i="1"/>
  <c r="L775" i="1" s="1"/>
  <c r="J777" i="1"/>
  <c r="L776" i="1" s="1"/>
  <c r="J778" i="1"/>
  <c r="L777" i="1" s="1"/>
  <c r="K778" i="1"/>
  <c r="J779" i="1"/>
  <c r="L778" i="1" s="1"/>
  <c r="J780" i="1"/>
  <c r="L779" i="1" s="1"/>
  <c r="N778" i="1" s="1"/>
  <c r="P777" i="1" s="1"/>
  <c r="R776" i="1" s="1"/>
  <c r="K780" i="1"/>
  <c r="J781" i="1"/>
  <c r="L780" i="1" s="1"/>
  <c r="J782" i="1"/>
  <c r="L781" i="1" s="1"/>
  <c r="N780" i="1" s="1"/>
  <c r="P779" i="1" s="1"/>
  <c r="R778" i="1" s="1"/>
  <c r="K782" i="1"/>
  <c r="J783" i="1"/>
  <c r="L782" i="1" s="1"/>
  <c r="J784" i="1"/>
  <c r="L783" i="1" s="1"/>
  <c r="J785" i="1"/>
  <c r="L784" i="1" s="1"/>
  <c r="J786" i="1"/>
  <c r="L785" i="1" s="1"/>
  <c r="J787" i="1"/>
  <c r="L786" i="1" s="1"/>
  <c r="J788" i="1"/>
  <c r="L787" i="1" s="1"/>
  <c r="N786" i="1" s="1"/>
  <c r="P785" i="1" s="1"/>
  <c r="R784" i="1" s="1"/>
  <c r="K788" i="1"/>
  <c r="J789" i="1"/>
  <c r="L788" i="1" s="1"/>
  <c r="J790" i="1"/>
  <c r="L789" i="1" s="1"/>
  <c r="N788" i="1" s="1"/>
  <c r="P787" i="1" s="1"/>
  <c r="R786" i="1" s="1"/>
  <c r="J791" i="1"/>
  <c r="L790" i="1" s="1"/>
  <c r="K790" i="1" s="1"/>
  <c r="J792" i="1"/>
  <c r="L791" i="1" s="1"/>
  <c r="J793" i="1"/>
  <c r="L792" i="1" s="1"/>
  <c r="J794" i="1"/>
  <c r="L793" i="1" s="1"/>
  <c r="K794" i="1"/>
  <c r="J795" i="1"/>
  <c r="L794" i="1" s="1"/>
  <c r="J796" i="1"/>
  <c r="L795" i="1" s="1"/>
  <c r="N794" i="1" s="1"/>
  <c r="P793" i="1" s="1"/>
  <c r="R792" i="1" s="1"/>
  <c r="K796" i="1"/>
  <c r="J797" i="1"/>
  <c r="L796" i="1" s="1"/>
  <c r="J798" i="1"/>
  <c r="L797" i="1" s="1"/>
  <c r="N796" i="1" s="1"/>
  <c r="P795" i="1" s="1"/>
  <c r="R794" i="1" s="1"/>
  <c r="J799" i="1"/>
  <c r="L798" i="1" s="1"/>
  <c r="K798" i="1" s="1"/>
  <c r="J800" i="1"/>
  <c r="L799" i="1" s="1"/>
  <c r="J801" i="1"/>
  <c r="L800" i="1" s="1"/>
  <c r="J802" i="1"/>
  <c r="L801" i="1" s="1"/>
  <c r="J803" i="1"/>
  <c r="L802" i="1" s="1"/>
  <c r="J804" i="1"/>
  <c r="L803" i="1" s="1"/>
  <c r="N802" i="1" s="1"/>
  <c r="P801" i="1" s="1"/>
  <c r="R800" i="1" s="1"/>
  <c r="K804" i="1"/>
  <c r="J805" i="1"/>
  <c r="L804" i="1" s="1"/>
  <c r="J806" i="1"/>
  <c r="L805" i="1" s="1"/>
  <c r="N804" i="1" s="1"/>
  <c r="P803" i="1" s="1"/>
  <c r="R802" i="1" s="1"/>
  <c r="J807" i="1"/>
  <c r="L806" i="1" s="1"/>
  <c r="K806" i="1" s="1"/>
  <c r="J808" i="1"/>
  <c r="L807" i="1" s="1"/>
  <c r="J809" i="1"/>
  <c r="L808" i="1" s="1"/>
  <c r="J810" i="1"/>
  <c r="L809" i="1" s="1"/>
  <c r="J811" i="1"/>
  <c r="L810" i="1" s="1"/>
  <c r="J812" i="1"/>
  <c r="L811" i="1" s="1"/>
  <c r="N810" i="1" s="1"/>
  <c r="P809" i="1" s="1"/>
  <c r="R808" i="1" s="1"/>
  <c r="K812" i="1"/>
  <c r="J813" i="1"/>
  <c r="L812" i="1" s="1"/>
  <c r="J814" i="1"/>
  <c r="L813" i="1" s="1"/>
  <c r="N812" i="1" s="1"/>
  <c r="P811" i="1" s="1"/>
  <c r="R810" i="1" s="1"/>
  <c r="J815" i="1"/>
  <c r="L814" i="1" s="1"/>
  <c r="K814" i="1" s="1"/>
  <c r="J816" i="1"/>
  <c r="L815" i="1" s="1"/>
  <c r="J817" i="1"/>
  <c r="L816" i="1" s="1"/>
  <c r="J818" i="1"/>
  <c r="L817" i="1" s="1"/>
  <c r="J819" i="1"/>
  <c r="L818" i="1" s="1"/>
  <c r="J820" i="1"/>
  <c r="L819" i="1" s="1"/>
  <c r="N818" i="1" s="1"/>
  <c r="P817" i="1" s="1"/>
  <c r="R816" i="1" s="1"/>
  <c r="K820" i="1"/>
  <c r="J821" i="1"/>
  <c r="L820" i="1" s="1"/>
  <c r="J822" i="1"/>
  <c r="L821" i="1" s="1"/>
  <c r="N820" i="1" s="1"/>
  <c r="P819" i="1" s="1"/>
  <c r="R818" i="1" s="1"/>
  <c r="J823" i="1"/>
  <c r="L822" i="1" s="1"/>
  <c r="K822" i="1" s="1"/>
  <c r="J824" i="1"/>
  <c r="L823" i="1" s="1"/>
  <c r="J825" i="1"/>
  <c r="L824" i="1" s="1"/>
  <c r="J826" i="1"/>
  <c r="L825" i="1" s="1"/>
  <c r="J827" i="1"/>
  <c r="L826" i="1" s="1"/>
  <c r="J828" i="1"/>
  <c r="L827" i="1" s="1"/>
  <c r="N826" i="1" s="1"/>
  <c r="P825" i="1" s="1"/>
  <c r="R824" i="1" s="1"/>
  <c r="K828" i="1"/>
  <c r="J829" i="1"/>
  <c r="L828" i="1" s="1"/>
  <c r="J830" i="1"/>
  <c r="L829" i="1" s="1"/>
  <c r="N828" i="1" s="1"/>
  <c r="P827" i="1" s="1"/>
  <c r="R826" i="1" s="1"/>
  <c r="J831" i="1"/>
  <c r="L830" i="1" s="1"/>
  <c r="K830" i="1" s="1"/>
  <c r="J832" i="1"/>
  <c r="L831" i="1" s="1"/>
  <c r="J833" i="1"/>
  <c r="L832" i="1" s="1"/>
  <c r="J834" i="1"/>
  <c r="L833" i="1" s="1"/>
  <c r="J835" i="1"/>
  <c r="L834" i="1" s="1"/>
  <c r="J836" i="1"/>
  <c r="L835" i="1" s="1"/>
  <c r="N834" i="1" s="1"/>
  <c r="P833" i="1" s="1"/>
  <c r="R832" i="1" s="1"/>
  <c r="K836" i="1"/>
  <c r="J837" i="1"/>
  <c r="L836" i="1" s="1"/>
  <c r="J838" i="1"/>
  <c r="L837" i="1" s="1"/>
  <c r="N836" i="1" s="1"/>
  <c r="P835" i="1" s="1"/>
  <c r="R834" i="1" s="1"/>
  <c r="J839" i="1"/>
  <c r="L838" i="1" s="1"/>
  <c r="K838" i="1" s="1"/>
  <c r="J840" i="1"/>
  <c r="L839" i="1" s="1"/>
  <c r="J841" i="1"/>
  <c r="L840" i="1" s="1"/>
  <c r="J842" i="1"/>
  <c r="L841" i="1" s="1"/>
  <c r="J843" i="1"/>
  <c r="L842" i="1" s="1"/>
  <c r="J844" i="1"/>
  <c r="L843" i="1" s="1"/>
  <c r="N842" i="1" s="1"/>
  <c r="P841" i="1" s="1"/>
  <c r="R840" i="1" s="1"/>
  <c r="K844" i="1"/>
  <c r="J845" i="1"/>
  <c r="L844" i="1" s="1"/>
  <c r="J846" i="1"/>
  <c r="L845" i="1" s="1"/>
  <c r="N844" i="1" s="1"/>
  <c r="P843" i="1" s="1"/>
  <c r="R842" i="1" s="1"/>
  <c r="J847" i="1"/>
  <c r="L846" i="1" s="1"/>
  <c r="K846" i="1" s="1"/>
  <c r="J848" i="1"/>
  <c r="L847" i="1" s="1"/>
  <c r="J849" i="1"/>
  <c r="L848" i="1" s="1"/>
  <c r="J850" i="1"/>
  <c r="L849" i="1" s="1"/>
  <c r="J851" i="1"/>
  <c r="L850" i="1" s="1"/>
  <c r="J852" i="1"/>
  <c r="L851" i="1" s="1"/>
  <c r="N850" i="1" s="1"/>
  <c r="P849" i="1" s="1"/>
  <c r="R848" i="1" s="1"/>
  <c r="K852" i="1"/>
  <c r="J853" i="1"/>
  <c r="L852" i="1" s="1"/>
  <c r="J854" i="1"/>
  <c r="L853" i="1" s="1"/>
  <c r="N852" i="1" s="1"/>
  <c r="P851" i="1" s="1"/>
  <c r="R850" i="1" s="1"/>
  <c r="J855" i="1"/>
  <c r="L854" i="1" s="1"/>
  <c r="K854" i="1" s="1"/>
  <c r="J856" i="1"/>
  <c r="L855" i="1" s="1"/>
  <c r="J857" i="1"/>
  <c r="L856" i="1" s="1"/>
  <c r="J858" i="1"/>
  <c r="L857" i="1" s="1"/>
  <c r="J859" i="1"/>
  <c r="L858" i="1" s="1"/>
  <c r="J860" i="1"/>
  <c r="L859" i="1" s="1"/>
  <c r="N858" i="1" s="1"/>
  <c r="P857" i="1" s="1"/>
  <c r="R856" i="1" s="1"/>
  <c r="K860" i="1"/>
  <c r="J861" i="1"/>
  <c r="L860" i="1" s="1"/>
  <c r="J862" i="1"/>
  <c r="L861" i="1" s="1"/>
  <c r="N860" i="1" s="1"/>
  <c r="P859" i="1" s="1"/>
  <c r="R858" i="1" s="1"/>
  <c r="J863" i="1"/>
  <c r="L862" i="1" s="1"/>
  <c r="K862" i="1" s="1"/>
  <c r="J864" i="1"/>
  <c r="L863" i="1" s="1"/>
  <c r="J865" i="1"/>
  <c r="L864" i="1" s="1"/>
  <c r="J866" i="1"/>
  <c r="L865" i="1" s="1"/>
  <c r="J867" i="1"/>
  <c r="L866" i="1" s="1"/>
  <c r="J868" i="1"/>
  <c r="L867" i="1" s="1"/>
  <c r="N866" i="1" s="1"/>
  <c r="P865" i="1" s="1"/>
  <c r="R864" i="1" s="1"/>
  <c r="K868" i="1"/>
  <c r="J869" i="1"/>
  <c r="L868" i="1" s="1"/>
  <c r="J870" i="1"/>
  <c r="L869" i="1" s="1"/>
  <c r="N868" i="1" s="1"/>
  <c r="P867" i="1" s="1"/>
  <c r="R866" i="1" s="1"/>
  <c r="J871" i="1"/>
  <c r="L870" i="1" s="1"/>
  <c r="K870" i="1" s="1"/>
  <c r="J872" i="1"/>
  <c r="L871" i="1" s="1"/>
  <c r="J873" i="1"/>
  <c r="L872" i="1" s="1"/>
  <c r="J874" i="1"/>
  <c r="L873" i="1" s="1"/>
  <c r="J875" i="1"/>
  <c r="L874" i="1" s="1"/>
  <c r="J876" i="1"/>
  <c r="L875" i="1" s="1"/>
  <c r="N874" i="1" s="1"/>
  <c r="P873" i="1" s="1"/>
  <c r="R872" i="1" s="1"/>
  <c r="K876" i="1"/>
  <c r="J877" i="1"/>
  <c r="L876" i="1" s="1"/>
  <c r="J878" i="1"/>
  <c r="L877" i="1" s="1"/>
  <c r="N876" i="1" s="1"/>
  <c r="P875" i="1" s="1"/>
  <c r="R874" i="1" s="1"/>
  <c r="J879" i="1"/>
  <c r="L878" i="1" s="1"/>
  <c r="K878" i="1" s="1"/>
  <c r="J880" i="1"/>
  <c r="L879" i="1" s="1"/>
  <c r="J881" i="1"/>
  <c r="L880" i="1" s="1"/>
  <c r="J882" i="1"/>
  <c r="L881" i="1" s="1"/>
  <c r="J883" i="1"/>
  <c r="L882" i="1" s="1"/>
  <c r="J884" i="1"/>
  <c r="L883" i="1" s="1"/>
  <c r="N882" i="1" s="1"/>
  <c r="P881" i="1" s="1"/>
  <c r="R880" i="1" s="1"/>
  <c r="K884" i="1"/>
  <c r="J885" i="1"/>
  <c r="L884" i="1" s="1"/>
  <c r="J886" i="1"/>
  <c r="L885" i="1" s="1"/>
  <c r="N884" i="1" s="1"/>
  <c r="P883" i="1" s="1"/>
  <c r="R882" i="1" s="1"/>
  <c r="J887" i="1"/>
  <c r="L886" i="1" s="1"/>
  <c r="K886" i="1" s="1"/>
  <c r="J888" i="1"/>
  <c r="L887" i="1" s="1"/>
  <c r="J889" i="1"/>
  <c r="J890" i="1"/>
  <c r="L889" i="1" s="1"/>
  <c r="N888" i="1" s="1"/>
  <c r="P887" i="1" s="1"/>
  <c r="R886" i="1" s="1"/>
  <c r="J891" i="1"/>
  <c r="K891" i="1" s="1"/>
  <c r="J892" i="1"/>
  <c r="L891" i="1" s="1"/>
  <c r="N890" i="1" s="1"/>
  <c r="P889" i="1" s="1"/>
  <c r="R888" i="1" s="1"/>
  <c r="L892" i="1"/>
  <c r="J893" i="1"/>
  <c r="J894" i="1"/>
  <c r="L893" i="1" s="1"/>
  <c r="J895" i="1"/>
  <c r="J896" i="1"/>
  <c r="L895" i="1" s="1"/>
  <c r="N894" i="1" s="1"/>
  <c r="P893" i="1" s="1"/>
  <c r="J897" i="1"/>
  <c r="K897" i="1" s="1"/>
  <c r="J898" i="1"/>
  <c r="L897" i="1" s="1"/>
  <c r="N896" i="1" s="1"/>
  <c r="P895" i="1" s="1"/>
  <c r="R894" i="1" s="1"/>
  <c r="L898" i="1"/>
  <c r="M898" i="1" s="1"/>
  <c r="J899" i="1"/>
  <c r="K899" i="1" s="1"/>
  <c r="J900" i="1"/>
  <c r="L899" i="1" s="1"/>
  <c r="N898" i="1" s="1"/>
  <c r="P897" i="1" s="1"/>
  <c r="R896" i="1" s="1"/>
  <c r="J901" i="1"/>
  <c r="K901" i="1" s="1"/>
  <c r="J902" i="1"/>
  <c r="L901" i="1" s="1"/>
  <c r="N900" i="1" s="1"/>
  <c r="P899" i="1" s="1"/>
  <c r="R898" i="1" s="1"/>
  <c r="J903" i="1"/>
  <c r="J904" i="1"/>
  <c r="L903" i="1" s="1"/>
  <c r="J905" i="1"/>
  <c r="K905" i="1" s="1"/>
  <c r="J906" i="1"/>
  <c r="L905" i="1" s="1"/>
  <c r="N904" i="1" s="1"/>
  <c r="P903" i="1" s="1"/>
  <c r="R902" i="1" s="1"/>
  <c r="J907" i="1"/>
  <c r="K907" i="1" s="1"/>
  <c r="J908" i="1"/>
  <c r="L907" i="1" s="1"/>
  <c r="N906" i="1" s="1"/>
  <c r="P905" i="1" s="1"/>
  <c r="R904" i="1" s="1"/>
  <c r="L908" i="1"/>
  <c r="J909" i="1"/>
  <c r="J910" i="1"/>
  <c r="L909" i="1" s="1"/>
  <c r="J911" i="1"/>
  <c r="J912" i="1"/>
  <c r="L911" i="1" s="1"/>
  <c r="N910" i="1" s="1"/>
  <c r="P909" i="1" s="1"/>
  <c r="J913" i="1"/>
  <c r="K913" i="1" s="1"/>
  <c r="J914" i="1"/>
  <c r="L913" i="1" s="1"/>
  <c r="N912" i="1" s="1"/>
  <c r="P911" i="1" s="1"/>
  <c r="R910" i="1" s="1"/>
  <c r="L914" i="1"/>
  <c r="M914" i="1" s="1"/>
  <c r="J915" i="1"/>
  <c r="K915" i="1" s="1"/>
  <c r="J916" i="1"/>
  <c r="L915" i="1" s="1"/>
  <c r="N914" i="1" s="1"/>
  <c r="P913" i="1" s="1"/>
  <c r="R912" i="1" s="1"/>
  <c r="K916" i="1"/>
  <c r="L916" i="1"/>
  <c r="J917" i="1"/>
  <c r="L917" i="1"/>
  <c r="N916" i="1" s="1"/>
  <c r="J918" i="1"/>
  <c r="L918" i="1"/>
  <c r="J919" i="1"/>
  <c r="J920" i="1"/>
  <c r="N920" i="1"/>
  <c r="J921" i="1"/>
  <c r="J922" i="1"/>
  <c r="L921" i="1" s="1"/>
  <c r="J923" i="1"/>
  <c r="L923" i="1"/>
  <c r="J924" i="1"/>
  <c r="L924" i="1"/>
  <c r="J925" i="1"/>
  <c r="L925" i="1"/>
  <c r="J926" i="1"/>
  <c r="L926" i="1"/>
  <c r="J927" i="1"/>
  <c r="J928" i="1"/>
  <c r="J929" i="1"/>
  <c r="J930" i="1"/>
  <c r="J931" i="1"/>
  <c r="L931" i="1"/>
  <c r="J932" i="1"/>
  <c r="L932" i="1"/>
  <c r="J933" i="1"/>
  <c r="L933" i="1"/>
  <c r="N932" i="1" s="1"/>
  <c r="J934" i="1"/>
  <c r="L934" i="1"/>
  <c r="J935" i="1"/>
  <c r="J936" i="1"/>
  <c r="N936" i="1"/>
  <c r="J937" i="1"/>
  <c r="J938" i="1"/>
  <c r="L937" i="1" s="1"/>
  <c r="J939" i="1"/>
  <c r="L939" i="1"/>
  <c r="J940" i="1"/>
  <c r="L940" i="1"/>
  <c r="J941" i="1"/>
  <c r="L941" i="1"/>
  <c r="J942" i="1"/>
  <c r="L942" i="1"/>
  <c r="J943" i="1"/>
  <c r="J944" i="1"/>
  <c r="J945" i="1"/>
  <c r="J946" i="1"/>
  <c r="J947" i="1"/>
  <c r="L947" i="1"/>
  <c r="J948" i="1"/>
  <c r="L948" i="1"/>
  <c r="J949" i="1"/>
  <c r="L949" i="1"/>
  <c r="N948" i="1" s="1"/>
  <c r="J950" i="1"/>
  <c r="L950" i="1"/>
  <c r="J951" i="1"/>
  <c r="J952" i="1"/>
  <c r="N952" i="1"/>
  <c r="J953" i="1"/>
  <c r="J954" i="1"/>
  <c r="L953" i="1" s="1"/>
  <c r="J955" i="1"/>
  <c r="L955" i="1"/>
  <c r="J956" i="1"/>
  <c r="L956" i="1"/>
  <c r="J957" i="1"/>
  <c r="L957" i="1"/>
  <c r="J958" i="1"/>
  <c r="L958" i="1"/>
  <c r="J959" i="1"/>
  <c r="J960" i="1"/>
  <c r="J961" i="1"/>
  <c r="J962" i="1"/>
  <c r="J963" i="1"/>
  <c r="L963" i="1"/>
  <c r="J964" i="1"/>
  <c r="L964" i="1"/>
  <c r="J965" i="1"/>
  <c r="L965" i="1"/>
  <c r="N964" i="1" s="1"/>
  <c r="J966" i="1"/>
  <c r="L966" i="1"/>
  <c r="J967" i="1"/>
  <c r="J968" i="1"/>
  <c r="N968" i="1"/>
  <c r="J969" i="1"/>
  <c r="J970" i="1"/>
  <c r="L969" i="1" s="1"/>
  <c r="J971" i="1"/>
  <c r="L971" i="1"/>
  <c r="J972" i="1"/>
  <c r="L972" i="1"/>
  <c r="J973" i="1"/>
  <c r="L973" i="1"/>
  <c r="J974" i="1"/>
  <c r="L974" i="1"/>
  <c r="J975" i="1"/>
  <c r="J976" i="1"/>
  <c r="J977" i="1"/>
  <c r="J978" i="1"/>
  <c r="J979" i="1"/>
  <c r="L979" i="1"/>
  <c r="J980" i="1"/>
  <c r="L980" i="1"/>
  <c r="J981" i="1"/>
  <c r="L981" i="1"/>
  <c r="N980" i="1" s="1"/>
  <c r="J982" i="1"/>
  <c r="L982" i="1"/>
  <c r="J983" i="1"/>
  <c r="J984" i="1"/>
  <c r="N984" i="1"/>
  <c r="J985" i="1"/>
  <c r="J986" i="1"/>
  <c r="L985" i="1" s="1"/>
  <c r="J987" i="1"/>
  <c r="L987" i="1"/>
  <c r="J988" i="1"/>
  <c r="L988" i="1"/>
  <c r="J989" i="1"/>
  <c r="L989" i="1"/>
  <c r="J990" i="1"/>
  <c r="L990" i="1"/>
  <c r="J991" i="1"/>
  <c r="J992" i="1"/>
  <c r="J993" i="1"/>
  <c r="J994" i="1"/>
  <c r="J995" i="1"/>
  <c r="L995" i="1"/>
  <c r="J996" i="1"/>
  <c r="L996" i="1"/>
  <c r="J997" i="1"/>
  <c r="L997" i="1"/>
  <c r="N996" i="1" s="1"/>
  <c r="J998" i="1"/>
  <c r="L998" i="1"/>
  <c r="J999" i="1"/>
  <c r="J1000" i="1"/>
  <c r="N1000" i="1"/>
  <c r="J1001" i="1"/>
  <c r="J1002" i="1"/>
  <c r="L1001" i="1" s="1"/>
  <c r="J1003" i="1"/>
  <c r="L1003" i="1"/>
  <c r="J1004" i="1"/>
  <c r="L1004" i="1"/>
  <c r="J1005" i="1"/>
  <c r="L1005" i="1"/>
  <c r="J1006" i="1"/>
  <c r="L1006" i="1"/>
  <c r="J1007" i="1"/>
  <c r="J1008" i="1"/>
  <c r="J1009" i="1"/>
  <c r="J1010" i="1"/>
  <c r="J1011" i="1"/>
  <c r="L1011" i="1"/>
  <c r="J1012" i="1"/>
  <c r="L1012" i="1"/>
  <c r="J1013" i="1"/>
  <c r="L1013" i="1"/>
  <c r="N1012" i="1" s="1"/>
  <c r="J1014" i="1"/>
  <c r="L1014" i="1"/>
  <c r="J1015" i="1"/>
  <c r="J1016" i="1"/>
  <c r="N1016" i="1"/>
  <c r="J1017" i="1"/>
  <c r="J1018" i="1"/>
  <c r="L1017" i="1" s="1"/>
  <c r="J1019" i="1"/>
  <c r="L1019" i="1"/>
  <c r="J1020" i="1"/>
  <c r="K1020" i="1"/>
  <c r="L1020" i="1"/>
  <c r="J1021" i="1"/>
  <c r="L1021" i="1"/>
  <c r="J1022" i="1"/>
  <c r="L1022" i="1"/>
  <c r="J1023" i="1"/>
  <c r="J1024" i="1"/>
  <c r="J1025" i="1"/>
  <c r="J1026" i="1"/>
  <c r="J1027" i="1"/>
  <c r="L1027" i="1"/>
  <c r="J1028" i="1"/>
  <c r="L1028" i="1"/>
  <c r="J1029" i="1"/>
  <c r="L1029" i="1"/>
  <c r="N1028" i="1" s="1"/>
  <c r="J1030" i="1"/>
  <c r="L1030" i="1"/>
  <c r="J1031" i="1"/>
  <c r="J1032" i="1"/>
  <c r="N1032" i="1"/>
  <c r="J1033" i="1"/>
  <c r="J1034" i="1"/>
  <c r="L1033" i="1" s="1"/>
  <c r="J1035" i="1"/>
  <c r="L1035" i="1"/>
  <c r="J1036" i="1"/>
  <c r="L1036" i="1"/>
  <c r="J1037" i="1"/>
  <c r="L1037" i="1"/>
  <c r="J1038" i="1"/>
  <c r="L1038" i="1"/>
  <c r="J1039" i="1"/>
  <c r="J1040" i="1"/>
  <c r="J1041" i="1"/>
  <c r="J1042" i="1"/>
  <c r="J1043" i="1"/>
  <c r="L1043" i="1"/>
  <c r="J1044" i="1"/>
  <c r="L1044" i="1"/>
  <c r="J1045" i="1"/>
  <c r="L1045" i="1"/>
  <c r="N1044" i="1" s="1"/>
  <c r="J1046" i="1"/>
  <c r="L1046" i="1"/>
  <c r="J1047" i="1"/>
  <c r="J1048" i="1"/>
  <c r="N1048" i="1"/>
  <c r="J1049" i="1"/>
  <c r="J1050" i="1"/>
  <c r="L1049" i="1" s="1"/>
  <c r="J1051" i="1"/>
  <c r="L1051" i="1"/>
  <c r="J1052" i="1"/>
  <c r="K1052" i="1"/>
  <c r="L1052" i="1"/>
  <c r="J1053" i="1"/>
  <c r="L1053" i="1"/>
  <c r="J1054" i="1"/>
  <c r="L1054" i="1"/>
  <c r="J1055" i="1"/>
  <c r="J1056" i="1"/>
  <c r="J1057" i="1"/>
  <c r="J1058" i="1"/>
  <c r="J1059" i="1"/>
  <c r="L1059" i="1"/>
  <c r="J1060" i="1"/>
  <c r="L1060" i="1"/>
  <c r="J1061" i="1"/>
  <c r="L1061" i="1"/>
  <c r="N1060" i="1" s="1"/>
  <c r="J1062" i="1"/>
  <c r="L1062" i="1"/>
  <c r="J1063" i="1"/>
  <c r="J1064" i="1"/>
  <c r="N1064" i="1"/>
  <c r="J1065" i="1"/>
  <c r="J1066" i="1"/>
  <c r="L1065" i="1" s="1"/>
  <c r="J1067" i="1"/>
  <c r="L1067" i="1"/>
  <c r="J1068" i="1"/>
  <c r="J1069" i="1"/>
  <c r="L1068" i="1" s="1"/>
  <c r="N1067" i="1" s="1"/>
  <c r="P1066" i="1" s="1"/>
  <c r="J1070" i="1"/>
  <c r="J1071" i="1"/>
  <c r="L1070" i="1" s="1"/>
  <c r="N1069" i="1" s="1"/>
  <c r="P1068" i="1" s="1"/>
  <c r="J1072" i="1"/>
  <c r="N1072" i="1"/>
  <c r="J1073" i="1"/>
  <c r="L1072" i="1" s="1"/>
  <c r="N1071" i="1" s="1"/>
  <c r="P1070" i="1" s="1"/>
  <c r="R1069" i="1" s="1"/>
  <c r="L1073" i="1"/>
  <c r="J1074" i="1"/>
  <c r="K1074" i="1" s="1"/>
  <c r="J1075" i="1"/>
  <c r="L1074" i="1" s="1"/>
  <c r="N1073" i="1" s="1"/>
  <c r="P1072" i="1" s="1"/>
  <c r="R1071" i="1" s="1"/>
  <c r="J1076" i="1"/>
  <c r="J1077" i="1"/>
  <c r="L1076" i="1" s="1"/>
  <c r="N1075" i="1" s="1"/>
  <c r="P1074" i="1" s="1"/>
  <c r="R1073" i="1" s="1"/>
  <c r="J1078" i="1"/>
  <c r="J1079" i="1"/>
  <c r="L1078" i="1" s="1"/>
  <c r="N1077" i="1" s="1"/>
  <c r="P1076" i="1" s="1"/>
  <c r="J1080" i="1"/>
  <c r="J1081" i="1"/>
  <c r="L1080" i="1" s="1"/>
  <c r="N1079" i="1" s="1"/>
  <c r="P1078" i="1" s="1"/>
  <c r="R1077" i="1" s="1"/>
  <c r="J1082" i="1"/>
  <c r="J1083" i="1"/>
  <c r="L1082" i="1" s="1"/>
  <c r="N1081" i="1" s="1"/>
  <c r="P1080" i="1" s="1"/>
  <c r="R1079" i="1" s="1"/>
  <c r="L1083" i="1"/>
  <c r="J1084" i="1"/>
  <c r="J1085" i="1"/>
  <c r="L1084" i="1" s="1"/>
  <c r="N1083" i="1" s="1"/>
  <c r="P1082" i="1" s="1"/>
  <c r="R1081" i="1" s="1"/>
  <c r="J1086" i="1"/>
  <c r="J1087" i="1"/>
  <c r="L1086" i="1" s="1"/>
  <c r="N1085" i="1" s="1"/>
  <c r="P1084" i="1" s="1"/>
  <c r="J1088" i="1"/>
  <c r="K1088" i="1" s="1"/>
  <c r="N1088" i="1"/>
  <c r="J1089" i="1"/>
  <c r="L1088" i="1" s="1"/>
  <c r="N1087" i="1" s="1"/>
  <c r="P1086" i="1" s="1"/>
  <c r="R1085" i="1" s="1"/>
  <c r="L1089" i="1"/>
  <c r="J1090" i="1"/>
  <c r="K1090" i="1" s="1"/>
  <c r="J1091" i="1"/>
  <c r="L1090" i="1" s="1"/>
  <c r="N1089" i="1" s="1"/>
  <c r="P1088" i="1" s="1"/>
  <c r="R1087" i="1" s="1"/>
  <c r="J1092" i="1"/>
  <c r="J1093" i="1"/>
  <c r="L1092" i="1" s="1"/>
  <c r="N1091" i="1" s="1"/>
  <c r="P1090" i="1" s="1"/>
  <c r="R1089" i="1" s="1"/>
  <c r="J1094" i="1"/>
  <c r="J1095" i="1"/>
  <c r="L1094" i="1" s="1"/>
  <c r="N1093" i="1" s="1"/>
  <c r="P1092" i="1" s="1"/>
  <c r="J1096" i="1"/>
  <c r="K1096" i="1" s="1"/>
  <c r="J1097" i="1"/>
  <c r="L1096" i="1" s="1"/>
  <c r="N1095" i="1" s="1"/>
  <c r="P1094" i="1" s="1"/>
  <c r="R1093" i="1" s="1"/>
  <c r="J1098" i="1"/>
  <c r="J1099" i="1"/>
  <c r="L1098" i="1" s="1"/>
  <c r="N1097" i="1" s="1"/>
  <c r="P1096" i="1" s="1"/>
  <c r="R1095" i="1" s="1"/>
  <c r="L1099" i="1"/>
  <c r="J1100" i="1"/>
  <c r="J1101" i="1"/>
  <c r="L1100" i="1" s="1"/>
  <c r="N1099" i="1" s="1"/>
  <c r="P1098" i="1" s="1"/>
  <c r="R1097" i="1" s="1"/>
  <c r="J1102" i="1"/>
  <c r="J1103" i="1"/>
  <c r="L1102" i="1" s="1"/>
  <c r="N1101" i="1" s="1"/>
  <c r="P1100" i="1" s="1"/>
  <c r="J1104" i="1"/>
  <c r="J1105" i="1"/>
  <c r="L1104" i="1" s="1"/>
  <c r="N1103" i="1" s="1"/>
  <c r="P1102" i="1" s="1"/>
  <c r="R1101" i="1" s="1"/>
  <c r="L1105" i="1"/>
  <c r="J1106" i="1"/>
  <c r="K1106" i="1" s="1"/>
  <c r="J1107" i="1"/>
  <c r="L1106" i="1" s="1"/>
  <c r="N1105" i="1" s="1"/>
  <c r="P1104" i="1" s="1"/>
  <c r="R1103" i="1" s="1"/>
  <c r="J1108" i="1"/>
  <c r="J1109" i="1"/>
  <c r="L1108" i="1" s="1"/>
  <c r="N1107" i="1" s="1"/>
  <c r="P1106" i="1" s="1"/>
  <c r="R1105" i="1" s="1"/>
  <c r="J1110" i="1"/>
  <c r="J1111" i="1"/>
  <c r="L1110" i="1" s="1"/>
  <c r="N1109" i="1" s="1"/>
  <c r="P1108" i="1" s="1"/>
  <c r="J1112" i="1"/>
  <c r="K1112" i="1" s="1"/>
  <c r="J1113" i="1"/>
  <c r="L1112" i="1" s="1"/>
  <c r="N1111" i="1" s="1"/>
  <c r="P1110" i="1" s="1"/>
  <c r="R1109" i="1" s="1"/>
  <c r="J1114" i="1"/>
  <c r="J1115" i="1"/>
  <c r="L1114" i="1" s="1"/>
  <c r="N1113" i="1" s="1"/>
  <c r="P1112" i="1" s="1"/>
  <c r="R1111" i="1" s="1"/>
  <c r="L1115" i="1"/>
  <c r="J1116" i="1"/>
  <c r="L1116" i="1"/>
  <c r="J1117" i="1"/>
  <c r="L1117" i="1"/>
  <c r="J1118" i="1"/>
  <c r="L1118" i="1"/>
  <c r="J1119" i="1"/>
  <c r="K1119" i="1" s="1"/>
  <c r="L1119" i="1"/>
  <c r="J1120" i="1"/>
  <c r="J1121" i="1"/>
  <c r="J1122" i="1"/>
  <c r="J1123" i="1"/>
  <c r="J1124" i="1"/>
  <c r="L1124" i="1"/>
  <c r="J1125" i="1"/>
  <c r="K1125" i="1"/>
  <c r="L1125" i="1"/>
  <c r="J1126" i="1"/>
  <c r="L1126" i="1"/>
  <c r="N1125" i="1" s="1"/>
  <c r="J1127" i="1"/>
  <c r="L1127" i="1"/>
  <c r="J1128" i="1"/>
  <c r="J1129" i="1"/>
  <c r="N1129" i="1"/>
  <c r="J1130" i="1"/>
  <c r="J1131" i="1"/>
  <c r="L1130" i="1" s="1"/>
  <c r="J1132" i="1"/>
  <c r="L1132" i="1"/>
  <c r="J1133" i="1"/>
  <c r="L1133" i="1"/>
  <c r="J1134" i="1"/>
  <c r="L1134" i="1"/>
  <c r="J1135" i="1"/>
  <c r="L1135" i="1"/>
  <c r="J1136" i="1"/>
  <c r="J1137" i="1"/>
  <c r="J1138" i="1"/>
  <c r="J1139" i="1"/>
  <c r="J1140" i="1"/>
  <c r="L1140" i="1"/>
  <c r="J1141" i="1"/>
  <c r="K1141" i="1"/>
  <c r="L1141" i="1"/>
  <c r="J1142" i="1"/>
  <c r="J1143" i="1"/>
  <c r="J1144" i="1"/>
  <c r="L1143" i="1" s="1"/>
  <c r="N1142" i="1" s="1"/>
  <c r="P1141" i="1" s="1"/>
  <c r="J1145" i="1"/>
  <c r="J1146" i="1"/>
  <c r="L1145" i="1" s="1"/>
  <c r="N1144" i="1" s="1"/>
  <c r="P1143" i="1" s="1"/>
  <c r="R1142" i="1" s="1"/>
  <c r="J1147" i="1"/>
  <c r="K1147" i="1" s="1"/>
  <c r="J1148" i="1"/>
  <c r="L1147" i="1" s="1"/>
  <c r="N1146" i="1" s="1"/>
  <c r="P1145" i="1" s="1"/>
  <c r="R1144" i="1" s="1"/>
  <c r="J1149" i="1"/>
  <c r="K1149" i="1" s="1"/>
  <c r="J1150" i="1"/>
  <c r="L1149" i="1" s="1"/>
  <c r="N1148" i="1" s="1"/>
  <c r="P1147" i="1" s="1"/>
  <c r="R1146" i="1" s="1"/>
  <c r="J1151" i="1"/>
  <c r="J1152" i="1"/>
  <c r="L1151" i="1" s="1"/>
  <c r="N1150" i="1" s="1"/>
  <c r="P1149" i="1" s="1"/>
  <c r="J1153" i="1"/>
  <c r="J1154" i="1"/>
  <c r="L1153" i="1" s="1"/>
  <c r="N1152" i="1" s="1"/>
  <c r="P1151" i="1" s="1"/>
  <c r="R1150" i="1" s="1"/>
  <c r="J1155" i="1"/>
  <c r="K1155" i="1" s="1"/>
  <c r="J1156" i="1"/>
  <c r="L1155" i="1" s="1"/>
  <c r="N1154" i="1" s="1"/>
  <c r="P1153" i="1" s="1"/>
  <c r="R1152" i="1" s="1"/>
  <c r="L1156" i="1"/>
  <c r="J1157" i="1"/>
  <c r="K1157" i="1" s="1"/>
  <c r="J1158" i="1"/>
  <c r="L1157" i="1" s="1"/>
  <c r="N1156" i="1" s="1"/>
  <c r="P1155" i="1" s="1"/>
  <c r="R1154" i="1" s="1"/>
  <c r="J1159" i="1"/>
  <c r="J1160" i="1"/>
  <c r="L1159" i="1" s="1"/>
  <c r="N1158" i="1" s="1"/>
  <c r="P1157" i="1" s="1"/>
  <c r="J1161" i="1"/>
  <c r="J1162" i="1"/>
  <c r="L1161" i="1" s="1"/>
  <c r="N1160" i="1" s="1"/>
  <c r="P1159" i="1" s="1"/>
  <c r="R1158" i="1" s="1"/>
  <c r="J1163" i="1"/>
  <c r="K1163" i="1" s="1"/>
  <c r="J1164" i="1"/>
  <c r="L1163" i="1" s="1"/>
  <c r="N1162" i="1" s="1"/>
  <c r="P1161" i="1" s="1"/>
  <c r="R1160" i="1" s="1"/>
  <c r="L1164" i="1"/>
  <c r="J1165" i="1"/>
  <c r="K1165" i="1" s="1"/>
  <c r="J1166" i="1"/>
  <c r="L1165" i="1" s="1"/>
  <c r="N1164" i="1" s="1"/>
  <c r="P1163" i="1" s="1"/>
  <c r="R1162" i="1" s="1"/>
  <c r="J1167" i="1"/>
  <c r="J1168" i="1"/>
  <c r="L1167" i="1" s="1"/>
  <c r="N1166" i="1" s="1"/>
  <c r="P1165" i="1" s="1"/>
  <c r="J1169" i="1"/>
  <c r="J1170" i="1"/>
  <c r="L1169" i="1" s="1"/>
  <c r="N1168" i="1" s="1"/>
  <c r="P1167" i="1" s="1"/>
  <c r="R1166" i="1" s="1"/>
  <c r="J1171" i="1"/>
  <c r="K1171" i="1" s="1"/>
  <c r="J1172" i="1"/>
  <c r="L1171" i="1" s="1"/>
  <c r="N1170" i="1" s="1"/>
  <c r="P1169" i="1" s="1"/>
  <c r="R1168" i="1" s="1"/>
  <c r="J1173" i="1"/>
  <c r="K1173" i="1" s="1"/>
  <c r="J1174" i="1"/>
  <c r="L1173" i="1" s="1"/>
  <c r="N1172" i="1" s="1"/>
  <c r="P1171" i="1" s="1"/>
  <c r="R1170" i="1" s="1"/>
  <c r="J1175" i="1"/>
  <c r="J1176" i="1"/>
  <c r="L1175" i="1" s="1"/>
  <c r="N1174" i="1" s="1"/>
  <c r="P1173" i="1" s="1"/>
  <c r="J1177" i="1"/>
  <c r="J1178" i="1"/>
  <c r="L1177" i="1" s="1"/>
  <c r="N1176" i="1" s="1"/>
  <c r="P1175" i="1" s="1"/>
  <c r="R1174" i="1" s="1"/>
  <c r="J1179" i="1"/>
  <c r="K1179" i="1" s="1"/>
  <c r="J1180" i="1"/>
  <c r="L1179" i="1" s="1"/>
  <c r="N1178" i="1" s="1"/>
  <c r="P1177" i="1" s="1"/>
  <c r="R1176" i="1" s="1"/>
  <c r="J1181" i="1"/>
  <c r="K1181" i="1" s="1"/>
  <c r="J1182" i="1"/>
  <c r="L1181" i="1" s="1"/>
  <c r="N1180" i="1" s="1"/>
  <c r="P1179" i="1" s="1"/>
  <c r="R1178" i="1" s="1"/>
  <c r="J1183" i="1"/>
  <c r="J1184" i="1"/>
  <c r="L1183" i="1" s="1"/>
  <c r="N1182" i="1" s="1"/>
  <c r="P1181" i="1" s="1"/>
  <c r="J1185" i="1"/>
  <c r="J1186" i="1"/>
  <c r="L1185" i="1" s="1"/>
  <c r="N1184" i="1" s="1"/>
  <c r="P1183" i="1" s="1"/>
  <c r="R1182" i="1" s="1"/>
  <c r="J1187" i="1"/>
  <c r="K1187" i="1" s="1"/>
  <c r="J1188" i="1"/>
  <c r="L1187" i="1" s="1"/>
  <c r="N1186" i="1" s="1"/>
  <c r="P1185" i="1" s="1"/>
  <c r="R1184" i="1" s="1"/>
  <c r="L1188" i="1"/>
  <c r="J1189" i="1"/>
  <c r="K1189" i="1" s="1"/>
  <c r="J1190" i="1"/>
  <c r="L1189" i="1" s="1"/>
  <c r="N1188" i="1" s="1"/>
  <c r="P1187" i="1" s="1"/>
  <c r="R1186" i="1" s="1"/>
  <c r="J1191" i="1"/>
  <c r="J1192" i="1"/>
  <c r="L1191" i="1" s="1"/>
  <c r="N1190" i="1" s="1"/>
  <c r="P1189" i="1" s="1"/>
  <c r="J1193" i="1"/>
  <c r="J1194" i="1"/>
  <c r="L1193" i="1" s="1"/>
  <c r="N1192" i="1" s="1"/>
  <c r="P1191" i="1" s="1"/>
  <c r="R1190" i="1" s="1"/>
  <c r="J1195" i="1"/>
  <c r="K1195" i="1" s="1"/>
  <c r="J1196" i="1"/>
  <c r="L1195" i="1" s="1"/>
  <c r="N1194" i="1" s="1"/>
  <c r="P1193" i="1" s="1"/>
  <c r="R1192" i="1" s="1"/>
  <c r="J1197" i="1"/>
  <c r="K1197" i="1" s="1"/>
  <c r="J1198" i="1"/>
  <c r="L1197" i="1" s="1"/>
  <c r="N1196" i="1" s="1"/>
  <c r="P1195" i="1" s="1"/>
  <c r="R1194" i="1" s="1"/>
  <c r="J1199" i="1"/>
  <c r="J1200" i="1"/>
  <c r="L1199" i="1" s="1"/>
  <c r="N1198" i="1" s="1"/>
  <c r="P1197" i="1" s="1"/>
  <c r="J1201" i="1"/>
  <c r="J1202" i="1"/>
  <c r="L1201" i="1" s="1"/>
  <c r="N1200" i="1" s="1"/>
  <c r="P1199" i="1" s="1"/>
  <c r="R1198" i="1" s="1"/>
  <c r="J1203" i="1"/>
  <c r="K1203" i="1" s="1"/>
  <c r="J1204" i="1"/>
  <c r="L1203" i="1" s="1"/>
  <c r="N1202" i="1" s="1"/>
  <c r="P1201" i="1" s="1"/>
  <c r="R1200" i="1" s="1"/>
  <c r="J1205" i="1"/>
  <c r="K1205" i="1" s="1"/>
  <c r="J1206" i="1"/>
  <c r="L1205" i="1" s="1"/>
  <c r="N1204" i="1" s="1"/>
  <c r="P1203" i="1" s="1"/>
  <c r="R1202" i="1" s="1"/>
  <c r="J1207" i="1"/>
  <c r="J1208" i="1"/>
  <c r="L1207" i="1" s="1"/>
  <c r="N1206" i="1" s="1"/>
  <c r="P1205" i="1" s="1"/>
  <c r="J1209" i="1"/>
  <c r="J1210" i="1"/>
  <c r="L1209" i="1" s="1"/>
  <c r="N1208" i="1" s="1"/>
  <c r="P1207" i="1" s="1"/>
  <c r="R1206" i="1" s="1"/>
  <c r="J1211" i="1"/>
  <c r="K1211" i="1" s="1"/>
  <c r="J1212" i="1"/>
  <c r="L1211" i="1" s="1"/>
  <c r="N1210" i="1" s="1"/>
  <c r="P1209" i="1" s="1"/>
  <c r="R1208" i="1" s="1"/>
  <c r="J1213" i="1"/>
  <c r="K1213" i="1" s="1"/>
  <c r="J1214" i="1"/>
  <c r="L1213" i="1" s="1"/>
  <c r="N1212" i="1" s="1"/>
  <c r="P1211" i="1" s="1"/>
  <c r="R1210" i="1" s="1"/>
  <c r="J1215" i="1"/>
  <c r="J1216" i="1"/>
  <c r="L1215" i="1" s="1"/>
  <c r="N1214" i="1" s="1"/>
  <c r="P1213" i="1" s="1"/>
  <c r="J1217" i="1"/>
  <c r="J1218" i="1"/>
  <c r="L1217" i="1" s="1"/>
  <c r="N1216" i="1" s="1"/>
  <c r="P1215" i="1" s="1"/>
  <c r="R1214" i="1" s="1"/>
  <c r="J1219" i="1"/>
  <c r="K1219" i="1" s="1"/>
  <c r="J1220" i="1"/>
  <c r="L1219" i="1" s="1"/>
  <c r="N1218" i="1" s="1"/>
  <c r="P1217" i="1" s="1"/>
  <c r="R1216" i="1" s="1"/>
  <c r="L1220" i="1"/>
  <c r="J1221" i="1"/>
  <c r="K1221" i="1" s="1"/>
  <c r="J1222" i="1"/>
  <c r="L1221" i="1" s="1"/>
  <c r="N1220" i="1" s="1"/>
  <c r="P1219" i="1" s="1"/>
  <c r="R1218" i="1" s="1"/>
  <c r="J1223" i="1"/>
  <c r="J1224" i="1"/>
  <c r="L1223" i="1" s="1"/>
  <c r="N1222" i="1" s="1"/>
  <c r="P1221" i="1" s="1"/>
  <c r="J1225" i="1"/>
  <c r="J1226" i="1"/>
  <c r="L1225" i="1" s="1"/>
  <c r="N1224" i="1" s="1"/>
  <c r="P1223" i="1" s="1"/>
  <c r="R1222" i="1" s="1"/>
  <c r="J1227" i="1"/>
  <c r="K1227" i="1" s="1"/>
  <c r="J1228" i="1"/>
  <c r="L1227" i="1" s="1"/>
  <c r="N1226" i="1" s="1"/>
  <c r="P1225" i="1" s="1"/>
  <c r="R1224" i="1" s="1"/>
  <c r="J1229" i="1"/>
  <c r="K1229" i="1" s="1"/>
  <c r="J1230" i="1"/>
  <c r="L1229" i="1" s="1"/>
  <c r="N1228" i="1" s="1"/>
  <c r="P1227" i="1" s="1"/>
  <c r="R1226" i="1" s="1"/>
  <c r="J1231" i="1"/>
  <c r="J1232" i="1"/>
  <c r="L1231" i="1" s="1"/>
  <c r="N1230" i="1" s="1"/>
  <c r="P1229" i="1" s="1"/>
  <c r="J1233" i="1"/>
  <c r="J1234" i="1"/>
  <c r="L1233" i="1" s="1"/>
  <c r="N1232" i="1" s="1"/>
  <c r="P1231" i="1" s="1"/>
  <c r="R1230" i="1" s="1"/>
  <c r="J1235" i="1"/>
  <c r="K1235" i="1" s="1"/>
  <c r="J1236" i="1"/>
  <c r="L1235" i="1" s="1"/>
  <c r="N1234" i="1" s="1"/>
  <c r="P1233" i="1" s="1"/>
  <c r="R1232" i="1" s="1"/>
  <c r="J1237" i="1"/>
  <c r="K1237" i="1" s="1"/>
  <c r="J1238" i="1"/>
  <c r="L1237" i="1" s="1"/>
  <c r="N1236" i="1" s="1"/>
  <c r="P1235" i="1" s="1"/>
  <c r="R1234" i="1" s="1"/>
  <c r="J1239" i="1"/>
  <c r="J1240" i="1"/>
  <c r="L1239" i="1" s="1"/>
  <c r="N1238" i="1" s="1"/>
  <c r="P1237" i="1" s="1"/>
  <c r="J1241" i="1"/>
  <c r="J1242" i="1"/>
  <c r="L1241" i="1" s="1"/>
  <c r="N1240" i="1" s="1"/>
  <c r="P1239" i="1" s="1"/>
  <c r="R1238" i="1" s="1"/>
  <c r="J1243" i="1"/>
  <c r="K1243" i="1" s="1"/>
  <c r="J1244" i="1"/>
  <c r="L1243" i="1" s="1"/>
  <c r="N1242" i="1" s="1"/>
  <c r="P1241" i="1" s="1"/>
  <c r="R1240" i="1" s="1"/>
  <c r="J1245" i="1"/>
  <c r="K1245" i="1" s="1"/>
  <c r="J1246" i="1"/>
  <c r="L1245" i="1" s="1"/>
  <c r="N1244" i="1" s="1"/>
  <c r="P1243" i="1" s="1"/>
  <c r="R1242" i="1" s="1"/>
  <c r="J1247" i="1"/>
  <c r="J1248" i="1"/>
  <c r="L1247" i="1" s="1"/>
  <c r="N1246" i="1" s="1"/>
  <c r="P1245" i="1" s="1"/>
  <c r="J1249" i="1"/>
  <c r="J1250" i="1"/>
  <c r="L1249" i="1" s="1"/>
  <c r="N1248" i="1" s="1"/>
  <c r="P1247" i="1" s="1"/>
  <c r="R1246" i="1" s="1"/>
  <c r="J1251" i="1"/>
  <c r="K1251" i="1" s="1"/>
  <c r="J1252" i="1"/>
  <c r="L1251" i="1" s="1"/>
  <c r="N1250" i="1" s="1"/>
  <c r="P1249" i="1" s="1"/>
  <c r="R1248" i="1" s="1"/>
  <c r="L1252" i="1"/>
  <c r="J1253" i="1"/>
  <c r="K1253" i="1" s="1"/>
  <c r="J1254" i="1"/>
  <c r="L1253" i="1" s="1"/>
  <c r="N1252" i="1" s="1"/>
  <c r="P1251" i="1" s="1"/>
  <c r="R1250" i="1" s="1"/>
  <c r="J1255" i="1"/>
  <c r="J1256" i="1"/>
  <c r="L1255" i="1" s="1"/>
  <c r="N1254" i="1" s="1"/>
  <c r="P1253" i="1" s="1"/>
  <c r="J1257" i="1"/>
  <c r="J1258" i="1"/>
  <c r="L1257" i="1" s="1"/>
  <c r="N1256" i="1" s="1"/>
  <c r="P1255" i="1" s="1"/>
  <c r="R1254" i="1" s="1"/>
  <c r="J1259" i="1"/>
  <c r="K1259" i="1" s="1"/>
  <c r="J1260" i="1"/>
  <c r="L1259" i="1" s="1"/>
  <c r="N1258" i="1" s="1"/>
  <c r="P1257" i="1" s="1"/>
  <c r="R1256" i="1" s="1"/>
  <c r="J1261" i="1"/>
  <c r="K1261" i="1" s="1"/>
  <c r="J1262" i="1"/>
  <c r="L1261" i="1" s="1"/>
  <c r="N1260" i="1" s="1"/>
  <c r="P1259" i="1" s="1"/>
  <c r="R1258" i="1" s="1"/>
  <c r="J1263" i="1"/>
  <c r="J1264" i="1"/>
  <c r="L1263" i="1" s="1"/>
  <c r="N1262" i="1" s="1"/>
  <c r="P1261" i="1" s="1"/>
  <c r="J1265" i="1"/>
  <c r="J1266" i="1"/>
  <c r="L1265" i="1" s="1"/>
  <c r="N1264" i="1" s="1"/>
  <c r="P1263" i="1" s="1"/>
  <c r="R1262" i="1" s="1"/>
  <c r="J1267" i="1"/>
  <c r="K1267" i="1" s="1"/>
  <c r="J1268" i="1"/>
  <c r="L1267" i="1" s="1"/>
  <c r="N1266" i="1" s="1"/>
  <c r="P1265" i="1" s="1"/>
  <c r="R1264" i="1" s="1"/>
  <c r="J1269" i="1"/>
  <c r="K1269" i="1" s="1"/>
  <c r="J1270" i="1"/>
  <c r="L1269" i="1" s="1"/>
  <c r="N1268" i="1" s="1"/>
  <c r="P1267" i="1" s="1"/>
  <c r="R1266" i="1" s="1"/>
  <c r="J1271" i="1"/>
  <c r="J1272" i="1"/>
  <c r="L1271" i="1" s="1"/>
  <c r="N1270" i="1" s="1"/>
  <c r="P1269" i="1" s="1"/>
  <c r="J1273" i="1"/>
  <c r="J1274" i="1"/>
  <c r="L1273" i="1" s="1"/>
  <c r="N1272" i="1" s="1"/>
  <c r="P1271" i="1" s="1"/>
  <c r="R1270" i="1" s="1"/>
  <c r="J1275" i="1"/>
  <c r="K1275" i="1" s="1"/>
  <c r="J1276" i="1"/>
  <c r="L1275" i="1" s="1"/>
  <c r="N1274" i="1" s="1"/>
  <c r="P1273" i="1" s="1"/>
  <c r="R1272" i="1" s="1"/>
  <c r="J1277" i="1"/>
  <c r="K1277" i="1" s="1"/>
  <c r="J1278" i="1"/>
  <c r="L1277" i="1" s="1"/>
  <c r="N1276" i="1" s="1"/>
  <c r="P1275" i="1" s="1"/>
  <c r="R1274" i="1" s="1"/>
  <c r="J1279" i="1"/>
  <c r="J1280" i="1"/>
  <c r="L1279" i="1" s="1"/>
  <c r="N1278" i="1" s="1"/>
  <c r="P1277" i="1" s="1"/>
  <c r="J1281" i="1"/>
  <c r="J1282" i="1"/>
  <c r="L1281" i="1" s="1"/>
  <c r="N1280" i="1" s="1"/>
  <c r="P1279" i="1" s="1"/>
  <c r="R1278" i="1" s="1"/>
  <c r="J1283" i="1"/>
  <c r="K1283" i="1" s="1"/>
  <c r="J1284" i="1"/>
  <c r="L1283" i="1" s="1"/>
  <c r="N1282" i="1" s="1"/>
  <c r="P1281" i="1" s="1"/>
  <c r="R1280" i="1" s="1"/>
  <c r="L1284" i="1"/>
  <c r="J1285" i="1"/>
  <c r="K1285" i="1" s="1"/>
  <c r="J1286" i="1"/>
  <c r="L1285" i="1" s="1"/>
  <c r="N1284" i="1" s="1"/>
  <c r="P1283" i="1" s="1"/>
  <c r="R1282" i="1" s="1"/>
  <c r="J1287" i="1"/>
  <c r="J1288" i="1"/>
  <c r="L1287" i="1" s="1"/>
  <c r="N1286" i="1" s="1"/>
  <c r="P1285" i="1" s="1"/>
  <c r="J1289" i="1"/>
  <c r="J1290" i="1"/>
  <c r="L1289" i="1" s="1"/>
  <c r="N1288" i="1" s="1"/>
  <c r="P1287" i="1" s="1"/>
  <c r="R1286" i="1" s="1"/>
  <c r="J1291" i="1"/>
  <c r="K1291" i="1" s="1"/>
  <c r="J1292" i="1"/>
  <c r="L1291" i="1" s="1"/>
  <c r="N1290" i="1" s="1"/>
  <c r="P1289" i="1" s="1"/>
  <c r="R1288" i="1" s="1"/>
  <c r="J1293" i="1"/>
  <c r="K1293" i="1" s="1"/>
  <c r="J1294" i="1"/>
  <c r="L1293" i="1" s="1"/>
  <c r="N1292" i="1" s="1"/>
  <c r="P1291" i="1" s="1"/>
  <c r="R1290" i="1" s="1"/>
  <c r="J1295" i="1"/>
  <c r="J1296" i="1"/>
  <c r="L1295" i="1" s="1"/>
  <c r="N1294" i="1" s="1"/>
  <c r="P1293" i="1" s="1"/>
  <c r="J1297" i="1"/>
  <c r="J1298" i="1"/>
  <c r="L1297" i="1" s="1"/>
  <c r="N1296" i="1" s="1"/>
  <c r="P1295" i="1" s="1"/>
  <c r="R1294" i="1" s="1"/>
  <c r="J1299" i="1"/>
  <c r="K1299" i="1" s="1"/>
  <c r="J1300" i="1"/>
  <c r="L1299" i="1" s="1"/>
  <c r="N1298" i="1" s="1"/>
  <c r="P1297" i="1" s="1"/>
  <c r="R1296" i="1" s="1"/>
  <c r="J1301" i="1"/>
  <c r="K1301" i="1" s="1"/>
  <c r="J1302" i="1"/>
  <c r="L1301" i="1" s="1"/>
  <c r="N1300" i="1" s="1"/>
  <c r="P1299" i="1" s="1"/>
  <c r="R1298" i="1" s="1"/>
  <c r="J1303" i="1"/>
  <c r="J1304" i="1"/>
  <c r="L1303" i="1" s="1"/>
  <c r="N1302" i="1" s="1"/>
  <c r="P1301" i="1" s="1"/>
  <c r="J1305" i="1"/>
  <c r="J1306" i="1"/>
  <c r="L1305" i="1" s="1"/>
  <c r="N1304" i="1" s="1"/>
  <c r="P1303" i="1" s="1"/>
  <c r="R1302" i="1" s="1"/>
  <c r="J1307" i="1"/>
  <c r="K1307" i="1" s="1"/>
  <c r="J1308" i="1"/>
  <c r="L1307" i="1" s="1"/>
  <c r="N1306" i="1" s="1"/>
  <c r="P1305" i="1" s="1"/>
  <c r="R1304" i="1" s="1"/>
  <c r="J1309" i="1"/>
  <c r="K1309" i="1" s="1"/>
  <c r="J1310" i="1"/>
  <c r="L1309" i="1" s="1"/>
  <c r="N1308" i="1" s="1"/>
  <c r="P1307" i="1" s="1"/>
  <c r="R1306" i="1" s="1"/>
  <c r="J1311" i="1"/>
  <c r="J1312" i="1"/>
  <c r="L1311" i="1" s="1"/>
  <c r="N1310" i="1" s="1"/>
  <c r="P1309" i="1" s="1"/>
  <c r="J1313" i="1"/>
  <c r="J1314" i="1"/>
  <c r="L1313" i="1" s="1"/>
  <c r="N1312" i="1" s="1"/>
  <c r="P1311" i="1" s="1"/>
  <c r="R1310" i="1" s="1"/>
  <c r="J1315" i="1"/>
  <c r="K1315" i="1" s="1"/>
  <c r="J1316" i="1"/>
  <c r="L1315" i="1" s="1"/>
  <c r="N1314" i="1" s="1"/>
  <c r="P1313" i="1" s="1"/>
  <c r="R1312" i="1" s="1"/>
  <c r="L1316" i="1"/>
  <c r="J1317" i="1"/>
  <c r="K1317" i="1" s="1"/>
  <c r="J1318" i="1"/>
  <c r="L1317" i="1" s="1"/>
  <c r="N1316" i="1" s="1"/>
  <c r="P1315" i="1" s="1"/>
  <c r="R1314" i="1" s="1"/>
  <c r="J1319" i="1"/>
  <c r="J1320" i="1"/>
  <c r="L1319" i="1" s="1"/>
  <c r="N1318" i="1" s="1"/>
  <c r="P1317" i="1" s="1"/>
  <c r="J1321" i="1"/>
  <c r="J1322" i="1"/>
  <c r="L1321" i="1" s="1"/>
  <c r="N1320" i="1" s="1"/>
  <c r="P1319" i="1" s="1"/>
  <c r="R1318" i="1" s="1"/>
  <c r="J1323" i="1"/>
  <c r="K1323" i="1" s="1"/>
  <c r="J1324" i="1"/>
  <c r="L1323" i="1" s="1"/>
  <c r="N1322" i="1" s="1"/>
  <c r="P1321" i="1" s="1"/>
  <c r="R1320" i="1" s="1"/>
  <c r="J1325" i="1"/>
  <c r="K1325" i="1" s="1"/>
  <c r="J1326" i="1"/>
  <c r="L1325" i="1" s="1"/>
  <c r="N1324" i="1" s="1"/>
  <c r="P1323" i="1" s="1"/>
  <c r="R1322" i="1" s="1"/>
  <c r="J1327" i="1"/>
  <c r="J1328" i="1"/>
  <c r="L1327" i="1" s="1"/>
  <c r="J1329" i="1"/>
  <c r="J1330" i="1"/>
  <c r="L1329" i="1" s="1"/>
  <c r="N1328" i="1" s="1"/>
  <c r="P1327" i="1" s="1"/>
  <c r="R1326" i="1" s="1"/>
  <c r="J1331" i="1"/>
  <c r="K1331" i="1" s="1"/>
  <c r="J1332" i="1"/>
  <c r="L1331" i="1" s="1"/>
  <c r="N1330" i="1" s="1"/>
  <c r="P1329" i="1" s="1"/>
  <c r="R1328" i="1" s="1"/>
  <c r="J1333" i="1"/>
  <c r="K1333" i="1" s="1"/>
  <c r="J1334" i="1"/>
  <c r="L1333" i="1" s="1"/>
  <c r="N1332" i="1" s="1"/>
  <c r="P1331" i="1" s="1"/>
  <c r="R1330" i="1" s="1"/>
  <c r="J1335" i="1"/>
  <c r="J1336" i="1"/>
  <c r="L1335" i="1" s="1"/>
  <c r="N1334" i="1" s="1"/>
  <c r="P1333" i="1" s="1"/>
  <c r="J1337" i="1"/>
  <c r="J1338" i="1"/>
  <c r="L1337" i="1" s="1"/>
  <c r="N1336" i="1" s="1"/>
  <c r="P1335" i="1" s="1"/>
  <c r="R1334" i="1" s="1"/>
  <c r="J1339" i="1"/>
  <c r="K1339" i="1" s="1"/>
  <c r="J1340" i="1"/>
  <c r="L1339" i="1" s="1"/>
  <c r="N1338" i="1" s="1"/>
  <c r="P1337" i="1" s="1"/>
  <c r="R1336" i="1" s="1"/>
  <c r="J1341" i="1"/>
  <c r="J1342" i="1"/>
  <c r="L1341" i="1" s="1"/>
  <c r="N1340" i="1" s="1"/>
  <c r="P1339" i="1" s="1"/>
  <c r="R1338" i="1" s="1"/>
  <c r="J1343" i="1"/>
  <c r="J1344" i="1"/>
  <c r="L1343" i="1" s="1"/>
  <c r="N1342" i="1" s="1"/>
  <c r="P1341" i="1" s="1"/>
  <c r="J1345" i="1"/>
  <c r="J1346" i="1"/>
  <c r="L1345" i="1" s="1"/>
  <c r="N1344" i="1" s="1"/>
  <c r="P1343" i="1" s="1"/>
  <c r="R1342" i="1" s="1"/>
  <c r="J1347" i="1"/>
  <c r="K1347" i="1" s="1"/>
  <c r="J1348" i="1"/>
  <c r="L1347" i="1" s="1"/>
  <c r="N1346" i="1" s="1"/>
  <c r="P1345" i="1" s="1"/>
  <c r="R1344" i="1" s="1"/>
  <c r="L1348" i="1"/>
  <c r="J1349" i="1"/>
  <c r="K1349" i="1" s="1"/>
  <c r="J1350" i="1"/>
  <c r="L1349" i="1" s="1"/>
  <c r="N1348" i="1" s="1"/>
  <c r="P1347" i="1" s="1"/>
  <c r="R1346" i="1" s="1"/>
  <c r="J1351" i="1"/>
  <c r="J1352" i="1"/>
  <c r="L1351" i="1" s="1"/>
  <c r="N1350" i="1" s="1"/>
  <c r="P1349" i="1" s="1"/>
  <c r="J1353" i="1"/>
  <c r="J1354" i="1"/>
  <c r="L1353" i="1" s="1"/>
  <c r="N1352" i="1" s="1"/>
  <c r="P1351" i="1" s="1"/>
  <c r="R1350" i="1" s="1"/>
  <c r="J1355" i="1"/>
  <c r="K1355" i="1" s="1"/>
  <c r="J1356" i="1"/>
  <c r="L1355" i="1" s="1"/>
  <c r="N1354" i="1" s="1"/>
  <c r="P1353" i="1" s="1"/>
  <c r="R1352" i="1" s="1"/>
  <c r="J1357" i="1"/>
  <c r="K1357" i="1" s="1"/>
  <c r="J1358" i="1"/>
  <c r="L1357" i="1" s="1"/>
  <c r="N1356" i="1" s="1"/>
  <c r="P1355" i="1" s="1"/>
  <c r="R1354" i="1" s="1"/>
  <c r="J1359" i="1"/>
  <c r="J1360" i="1"/>
  <c r="L1359" i="1" s="1"/>
  <c r="J1361" i="1"/>
  <c r="J1362" i="1"/>
  <c r="L1361" i="1" s="1"/>
  <c r="N1360" i="1" s="1"/>
  <c r="P1359" i="1" s="1"/>
  <c r="R1358" i="1" s="1"/>
  <c r="J1363" i="1"/>
  <c r="K1363" i="1" s="1"/>
  <c r="J1364" i="1"/>
  <c r="L1363" i="1" s="1"/>
  <c r="N1362" i="1" s="1"/>
  <c r="P1361" i="1" s="1"/>
  <c r="R1360" i="1" s="1"/>
  <c r="J1365" i="1"/>
  <c r="K1365" i="1" s="1"/>
  <c r="J1366" i="1"/>
  <c r="L1365" i="1" s="1"/>
  <c r="N1364" i="1" s="1"/>
  <c r="P1363" i="1" s="1"/>
  <c r="R1362" i="1" s="1"/>
  <c r="J1367" i="1"/>
  <c r="J1368" i="1"/>
  <c r="L1367" i="1" s="1"/>
  <c r="N1366" i="1" s="1"/>
  <c r="P1365" i="1" s="1"/>
  <c r="J1369" i="1"/>
  <c r="J1370" i="1"/>
  <c r="L1369" i="1" s="1"/>
  <c r="N1368" i="1" s="1"/>
  <c r="P1367" i="1" s="1"/>
  <c r="R1366" i="1" s="1"/>
  <c r="J1371" i="1"/>
  <c r="K1371" i="1" s="1"/>
  <c r="J1372" i="1"/>
  <c r="L1371" i="1" s="1"/>
  <c r="N1370" i="1" s="1"/>
  <c r="P1369" i="1" s="1"/>
  <c r="R1368" i="1" s="1"/>
  <c r="J1373" i="1"/>
  <c r="J1374" i="1"/>
  <c r="L1373" i="1" s="1"/>
  <c r="N1372" i="1" s="1"/>
  <c r="P1371" i="1" s="1"/>
  <c r="R1370" i="1" s="1"/>
  <c r="J1375" i="1"/>
  <c r="J1376" i="1"/>
  <c r="L1375" i="1" s="1"/>
  <c r="N1374" i="1" s="1"/>
  <c r="P1373" i="1" s="1"/>
  <c r="J1377" i="1"/>
  <c r="J1378" i="1"/>
  <c r="L1377" i="1" s="1"/>
  <c r="N1376" i="1" s="1"/>
  <c r="P1375" i="1" s="1"/>
  <c r="R1374" i="1" s="1"/>
  <c r="J1379" i="1"/>
  <c r="K1379" i="1" s="1"/>
  <c r="J1380" i="1"/>
  <c r="L1379" i="1" s="1"/>
  <c r="N1378" i="1" s="1"/>
  <c r="P1377" i="1" s="1"/>
  <c r="R1376" i="1" s="1"/>
  <c r="L1380" i="1"/>
  <c r="J1381" i="1"/>
  <c r="K1381" i="1" s="1"/>
  <c r="J1382" i="1"/>
  <c r="L1381" i="1" s="1"/>
  <c r="N1380" i="1" s="1"/>
  <c r="P1379" i="1" s="1"/>
  <c r="R1378" i="1" s="1"/>
  <c r="J1383" i="1"/>
  <c r="J1384" i="1"/>
  <c r="L1383" i="1" s="1"/>
  <c r="N1382" i="1" s="1"/>
  <c r="P1381" i="1" s="1"/>
  <c r="J1385" i="1"/>
  <c r="J1386" i="1"/>
  <c r="L1385" i="1" s="1"/>
  <c r="N1384" i="1" s="1"/>
  <c r="P1383" i="1" s="1"/>
  <c r="R1382" i="1" s="1"/>
  <c r="J1387" i="1"/>
  <c r="K1387" i="1" s="1"/>
  <c r="J1388" i="1"/>
  <c r="L1387" i="1" s="1"/>
  <c r="N1386" i="1" s="1"/>
  <c r="P1385" i="1" s="1"/>
  <c r="R1384" i="1" s="1"/>
  <c r="J1389" i="1"/>
  <c r="K1389" i="1" s="1"/>
  <c r="J1390" i="1"/>
  <c r="L1389" i="1" s="1"/>
  <c r="N1388" i="1" s="1"/>
  <c r="P1387" i="1" s="1"/>
  <c r="R1386" i="1" s="1"/>
  <c r="J1391" i="1"/>
  <c r="J1392" i="1"/>
  <c r="L1391" i="1" s="1"/>
  <c r="J1393" i="1"/>
  <c r="J1394" i="1"/>
  <c r="L1393" i="1" s="1"/>
  <c r="N1392" i="1" s="1"/>
  <c r="P1391" i="1" s="1"/>
  <c r="R1390" i="1" s="1"/>
  <c r="J1395" i="1"/>
  <c r="K1395" i="1" s="1"/>
  <c r="J1396" i="1"/>
  <c r="L1395" i="1" s="1"/>
  <c r="N1394" i="1" s="1"/>
  <c r="P1393" i="1" s="1"/>
  <c r="R1392" i="1" s="1"/>
  <c r="J1397" i="1"/>
  <c r="K1397" i="1" s="1"/>
  <c r="J1398" i="1"/>
  <c r="L1397" i="1" s="1"/>
  <c r="N1396" i="1" s="1"/>
  <c r="P1395" i="1" s="1"/>
  <c r="R1394" i="1" s="1"/>
  <c r="J1399" i="1"/>
  <c r="J1400" i="1"/>
  <c r="L1399" i="1" s="1"/>
  <c r="N1398" i="1" s="1"/>
  <c r="P1397" i="1" s="1"/>
  <c r="J1401" i="1"/>
  <c r="J1402" i="1"/>
  <c r="L1401" i="1" s="1"/>
  <c r="N1400" i="1" s="1"/>
  <c r="P1399" i="1" s="1"/>
  <c r="R1398" i="1" s="1"/>
  <c r="J1403" i="1"/>
  <c r="K1403" i="1" s="1"/>
  <c r="J1404" i="1"/>
  <c r="L1403" i="1" s="1"/>
  <c r="N1402" i="1" s="1"/>
  <c r="P1401" i="1" s="1"/>
  <c r="R1400" i="1" s="1"/>
  <c r="J1405" i="1"/>
  <c r="J1406" i="1"/>
  <c r="L1405" i="1" s="1"/>
  <c r="N1404" i="1" s="1"/>
  <c r="P1403" i="1" s="1"/>
  <c r="R1402" i="1" s="1"/>
  <c r="J1407" i="1"/>
  <c r="J1408" i="1"/>
  <c r="L1407" i="1" s="1"/>
  <c r="N1406" i="1" s="1"/>
  <c r="P1405" i="1" s="1"/>
  <c r="J1409" i="1"/>
  <c r="J1410" i="1"/>
  <c r="L1409" i="1" s="1"/>
  <c r="N1408" i="1" s="1"/>
  <c r="P1407" i="1" s="1"/>
  <c r="R1406" i="1" s="1"/>
  <c r="J1411" i="1"/>
  <c r="K1411" i="1" s="1"/>
  <c r="J1412" i="1"/>
  <c r="L1411" i="1" s="1"/>
  <c r="N1410" i="1" s="1"/>
  <c r="P1409" i="1" s="1"/>
  <c r="R1408" i="1" s="1"/>
  <c r="L1412" i="1"/>
  <c r="J1413" i="1"/>
  <c r="K1413" i="1" s="1"/>
  <c r="J1414" i="1"/>
  <c r="L1413" i="1" s="1"/>
  <c r="N1412" i="1" s="1"/>
  <c r="P1411" i="1" s="1"/>
  <c r="R1410" i="1" s="1"/>
  <c r="J1415" i="1"/>
  <c r="J1416" i="1"/>
  <c r="L1415" i="1" s="1"/>
  <c r="N1414" i="1" s="1"/>
  <c r="P1413" i="1" s="1"/>
  <c r="J1417" i="1"/>
  <c r="J1418" i="1"/>
  <c r="L1417" i="1" s="1"/>
  <c r="N1416" i="1" s="1"/>
  <c r="P1415" i="1" s="1"/>
  <c r="R1414" i="1" s="1"/>
  <c r="J1419" i="1"/>
  <c r="K1419" i="1" s="1"/>
  <c r="J1420" i="1"/>
  <c r="L1419" i="1" s="1"/>
  <c r="N1418" i="1" s="1"/>
  <c r="P1417" i="1" s="1"/>
  <c r="R1416" i="1" s="1"/>
  <c r="J1421" i="1"/>
  <c r="K1421" i="1" s="1"/>
  <c r="J1422" i="1"/>
  <c r="L1421" i="1" s="1"/>
  <c r="N1420" i="1" s="1"/>
  <c r="P1419" i="1" s="1"/>
  <c r="R1418" i="1" s="1"/>
  <c r="J1423" i="1"/>
  <c r="J1424" i="1"/>
  <c r="L1423" i="1" s="1"/>
  <c r="J1425" i="1"/>
  <c r="J1426" i="1"/>
  <c r="L1425" i="1" s="1"/>
  <c r="N1424" i="1" s="1"/>
  <c r="P1423" i="1" s="1"/>
  <c r="R1422" i="1" s="1"/>
  <c r="J1427" i="1"/>
  <c r="K1427" i="1" s="1"/>
  <c r="J1428" i="1"/>
  <c r="L1427" i="1" s="1"/>
  <c r="N1426" i="1" s="1"/>
  <c r="P1425" i="1" s="1"/>
  <c r="R1424" i="1" s="1"/>
  <c r="J1429" i="1"/>
  <c r="K1429" i="1" s="1"/>
  <c r="J1430" i="1"/>
  <c r="L1429" i="1" s="1"/>
  <c r="N1428" i="1" s="1"/>
  <c r="P1427" i="1" s="1"/>
  <c r="R1426" i="1" s="1"/>
  <c r="J1431" i="1"/>
  <c r="J1432" i="1"/>
  <c r="L1431" i="1" s="1"/>
  <c r="N1430" i="1" s="1"/>
  <c r="P1429" i="1" s="1"/>
  <c r="J1433" i="1"/>
  <c r="J1434" i="1"/>
  <c r="L1433" i="1" s="1"/>
  <c r="N1432" i="1" s="1"/>
  <c r="P1431" i="1" s="1"/>
  <c r="R1430" i="1" s="1"/>
  <c r="J1435" i="1"/>
  <c r="K1435" i="1" s="1"/>
  <c r="J1436" i="1"/>
  <c r="L1435" i="1" s="1"/>
  <c r="N1434" i="1" s="1"/>
  <c r="P1433" i="1" s="1"/>
  <c r="R1432" i="1" s="1"/>
  <c r="J1437" i="1"/>
  <c r="J1438" i="1"/>
  <c r="L1437" i="1" s="1"/>
  <c r="N1436" i="1" s="1"/>
  <c r="P1435" i="1" s="1"/>
  <c r="R1434" i="1" s="1"/>
  <c r="J1439" i="1"/>
  <c r="J1440" i="1"/>
  <c r="L1439" i="1" s="1"/>
  <c r="N1438" i="1" s="1"/>
  <c r="P1437" i="1" s="1"/>
  <c r="J1441" i="1"/>
  <c r="J1442" i="1"/>
  <c r="L1441" i="1" s="1"/>
  <c r="N1440" i="1" s="1"/>
  <c r="P1439" i="1" s="1"/>
  <c r="R1438" i="1" s="1"/>
  <c r="J1443" i="1"/>
  <c r="K1443" i="1" s="1"/>
  <c r="J1444" i="1"/>
  <c r="L1443" i="1" s="1"/>
  <c r="N1442" i="1" s="1"/>
  <c r="P1441" i="1" s="1"/>
  <c r="R1440" i="1" s="1"/>
  <c r="L1444" i="1"/>
  <c r="J1445" i="1"/>
  <c r="K1445" i="1" s="1"/>
  <c r="J1446" i="1"/>
  <c r="L1445" i="1" s="1"/>
  <c r="N1444" i="1" s="1"/>
  <c r="P1443" i="1" s="1"/>
  <c r="R1442" i="1" s="1"/>
  <c r="J1447" i="1"/>
  <c r="J1448" i="1"/>
  <c r="L1447" i="1" s="1"/>
  <c r="N1446" i="1" s="1"/>
  <c r="P1445" i="1" s="1"/>
  <c r="J1449" i="1"/>
  <c r="J1450" i="1"/>
  <c r="L1449" i="1" s="1"/>
  <c r="N1448" i="1" s="1"/>
  <c r="P1447" i="1" s="1"/>
  <c r="R1446" i="1" s="1"/>
  <c r="J1451" i="1"/>
  <c r="K1451" i="1" s="1"/>
  <c r="J1452" i="1"/>
  <c r="L1451" i="1" s="1"/>
  <c r="N1450" i="1" s="1"/>
  <c r="P1449" i="1" s="1"/>
  <c r="R1448" i="1" s="1"/>
  <c r="J1453" i="1"/>
  <c r="K1453" i="1" s="1"/>
  <c r="J1454" i="1"/>
  <c r="L1453" i="1" s="1"/>
  <c r="N1452" i="1" s="1"/>
  <c r="P1451" i="1" s="1"/>
  <c r="R1450" i="1" s="1"/>
  <c r="J1455" i="1"/>
  <c r="J1456" i="1"/>
  <c r="L1455" i="1" s="1"/>
  <c r="N1454" i="1" s="1"/>
  <c r="J1457" i="1"/>
  <c r="J1458" i="1"/>
  <c r="L1457" i="1" s="1"/>
  <c r="N1456" i="1" s="1"/>
  <c r="P1455" i="1" s="1"/>
  <c r="R1454" i="1" s="1"/>
  <c r="J1459" i="1"/>
  <c r="K1459" i="1" s="1"/>
  <c r="J1460" i="1"/>
  <c r="L1459" i="1" s="1"/>
  <c r="N1458" i="1" s="1"/>
  <c r="P1457" i="1" s="1"/>
  <c r="R1456" i="1" s="1"/>
  <c r="J1461" i="1"/>
  <c r="J1462" i="1"/>
  <c r="L1461" i="1" s="1"/>
  <c r="N1460" i="1" s="1"/>
  <c r="P1459" i="1" s="1"/>
  <c r="R1458" i="1" s="1"/>
  <c r="J1463" i="1"/>
  <c r="J1464" i="1"/>
  <c r="L1463" i="1" s="1"/>
  <c r="N1462" i="1" s="1"/>
  <c r="P1461" i="1" s="1"/>
  <c r="J1465" i="1"/>
  <c r="J1466" i="1"/>
  <c r="L1465" i="1" s="1"/>
  <c r="N1464" i="1" s="1"/>
  <c r="P1463" i="1" s="1"/>
  <c r="R1462" i="1" s="1"/>
  <c r="J1467" i="1"/>
  <c r="K1467" i="1" s="1"/>
  <c r="J1468" i="1"/>
  <c r="L1467" i="1" s="1"/>
  <c r="N1466" i="1" s="1"/>
  <c r="P1465" i="1" s="1"/>
  <c r="R1464" i="1" s="1"/>
  <c r="J1469" i="1"/>
  <c r="K1469" i="1" s="1"/>
  <c r="J1470" i="1"/>
  <c r="L1469" i="1" s="1"/>
  <c r="N1468" i="1" s="1"/>
  <c r="P1467" i="1" s="1"/>
  <c r="R1466" i="1" s="1"/>
  <c r="J1471" i="1"/>
  <c r="J1472" i="1"/>
  <c r="L1471" i="1" s="1"/>
  <c r="N1470" i="1" s="1"/>
  <c r="P1469" i="1" s="1"/>
  <c r="J1473" i="1"/>
  <c r="J1474" i="1"/>
  <c r="L1473" i="1" s="1"/>
  <c r="N1472" i="1" s="1"/>
  <c r="P1471" i="1" s="1"/>
  <c r="R1470" i="1" s="1"/>
  <c r="J1475" i="1"/>
  <c r="K1475" i="1" s="1"/>
  <c r="J1476" i="1"/>
  <c r="L1475" i="1" s="1"/>
  <c r="N1474" i="1" s="1"/>
  <c r="P1473" i="1" s="1"/>
  <c r="R1472" i="1" s="1"/>
  <c r="L1476" i="1"/>
  <c r="J1477" i="1"/>
  <c r="K1477" i="1" s="1"/>
  <c r="J1478" i="1"/>
  <c r="L1477" i="1" s="1"/>
  <c r="N1476" i="1" s="1"/>
  <c r="P1475" i="1" s="1"/>
  <c r="R1474" i="1" s="1"/>
  <c r="J1479" i="1"/>
  <c r="J1480" i="1"/>
  <c r="L1479" i="1" s="1"/>
  <c r="J1481" i="1"/>
  <c r="J1482" i="1"/>
  <c r="L1481" i="1" s="1"/>
  <c r="N1480" i="1" s="1"/>
  <c r="P1479" i="1" s="1"/>
  <c r="R1478" i="1" s="1"/>
  <c r="J1483" i="1"/>
  <c r="K1483" i="1" s="1"/>
  <c r="J1484" i="1"/>
  <c r="L1483" i="1" s="1"/>
  <c r="N1482" i="1" s="1"/>
  <c r="P1481" i="1" s="1"/>
  <c r="R1480" i="1" s="1"/>
  <c r="J1485" i="1"/>
  <c r="K1485" i="1" s="1"/>
  <c r="J1486" i="1"/>
  <c r="L1485" i="1" s="1"/>
  <c r="N1484" i="1" s="1"/>
  <c r="P1483" i="1" s="1"/>
  <c r="R1482" i="1" s="1"/>
  <c r="J1487" i="1"/>
  <c r="J1488" i="1"/>
  <c r="L1487" i="1" s="1"/>
  <c r="N1486" i="1" s="1"/>
  <c r="J1489" i="1"/>
  <c r="J1490" i="1"/>
  <c r="L1489" i="1" s="1"/>
  <c r="N1488" i="1" s="1"/>
  <c r="P1487" i="1" s="1"/>
  <c r="R1486" i="1" s="1"/>
  <c r="J1491" i="1"/>
  <c r="K1491" i="1" s="1"/>
  <c r="J1492" i="1"/>
  <c r="L1491" i="1" s="1"/>
  <c r="N1490" i="1" s="1"/>
  <c r="P1489" i="1" s="1"/>
  <c r="R1488" i="1" s="1"/>
  <c r="J1493" i="1"/>
  <c r="J1494" i="1"/>
  <c r="L1493" i="1" s="1"/>
  <c r="N1492" i="1" s="1"/>
  <c r="P1491" i="1" s="1"/>
  <c r="R1490" i="1" s="1"/>
  <c r="J1495" i="1"/>
  <c r="J1496" i="1"/>
  <c r="L1495" i="1" s="1"/>
  <c r="N1494" i="1" s="1"/>
  <c r="P1493" i="1" s="1"/>
  <c r="J1497" i="1"/>
  <c r="J1498" i="1"/>
  <c r="L1497" i="1" s="1"/>
  <c r="N1496" i="1" s="1"/>
  <c r="P1495" i="1" s="1"/>
  <c r="R1494" i="1" s="1"/>
  <c r="J1499" i="1"/>
  <c r="K1499" i="1" s="1"/>
  <c r="J1500" i="1"/>
  <c r="L1499" i="1" s="1"/>
  <c r="N1498" i="1" s="1"/>
  <c r="P1497" i="1" s="1"/>
  <c r="R1496" i="1" s="1"/>
  <c r="J1501" i="1"/>
  <c r="K1501" i="1" s="1"/>
  <c r="J1502" i="1"/>
  <c r="L1501" i="1" s="1"/>
  <c r="N1500" i="1" s="1"/>
  <c r="P1499" i="1" s="1"/>
  <c r="R1498" i="1" s="1"/>
  <c r="J1503" i="1"/>
  <c r="J1504" i="1"/>
  <c r="L1503" i="1" s="1"/>
  <c r="N1502" i="1" s="1"/>
  <c r="P1501" i="1" s="1"/>
  <c r="J1505" i="1"/>
  <c r="J1506" i="1"/>
  <c r="L1505" i="1" s="1"/>
  <c r="N1504" i="1" s="1"/>
  <c r="P1503" i="1" s="1"/>
  <c r="R1502" i="1" s="1"/>
  <c r="J1507" i="1"/>
  <c r="K1507" i="1" s="1"/>
  <c r="J1508" i="1"/>
  <c r="L1507" i="1" s="1"/>
  <c r="N1506" i="1" s="1"/>
  <c r="P1505" i="1" s="1"/>
  <c r="R1504" i="1" s="1"/>
  <c r="L1508" i="1"/>
  <c r="J1509" i="1"/>
  <c r="K1509" i="1" s="1"/>
  <c r="J1510" i="1"/>
  <c r="L1509" i="1" s="1"/>
  <c r="N1508" i="1" s="1"/>
  <c r="P1507" i="1" s="1"/>
  <c r="R1506" i="1" s="1"/>
  <c r="J1511" i="1"/>
  <c r="J1512" i="1"/>
  <c r="L1511" i="1" s="1"/>
  <c r="J1513" i="1"/>
  <c r="J1514" i="1"/>
  <c r="L1513" i="1" s="1"/>
  <c r="N1512" i="1" s="1"/>
  <c r="P1511" i="1" s="1"/>
  <c r="R1510" i="1" s="1"/>
  <c r="J1515" i="1"/>
  <c r="K1515" i="1" s="1"/>
  <c r="J1516" i="1"/>
  <c r="L1515" i="1" s="1"/>
  <c r="N1514" i="1" s="1"/>
  <c r="P1513" i="1" s="1"/>
  <c r="R1512" i="1" s="1"/>
  <c r="J1517" i="1"/>
  <c r="K1517" i="1" s="1"/>
  <c r="J1518" i="1"/>
  <c r="L1517" i="1" s="1"/>
  <c r="N1516" i="1" s="1"/>
  <c r="P1515" i="1" s="1"/>
  <c r="R1514" i="1" s="1"/>
  <c r="J1519" i="1"/>
  <c r="J1520" i="1"/>
  <c r="L1519" i="1" s="1"/>
  <c r="N1518" i="1" s="1"/>
  <c r="J1521" i="1"/>
  <c r="J1522" i="1"/>
  <c r="L1521" i="1" s="1"/>
  <c r="N1520" i="1" s="1"/>
  <c r="P1519" i="1" s="1"/>
  <c r="R1518" i="1" s="1"/>
  <c r="J1523" i="1"/>
  <c r="K1523" i="1" s="1"/>
  <c r="J1524" i="1"/>
  <c r="L1523" i="1" s="1"/>
  <c r="N1522" i="1" s="1"/>
  <c r="P1521" i="1" s="1"/>
  <c r="R1520" i="1" s="1"/>
  <c r="J1525" i="1"/>
  <c r="J1526" i="1"/>
  <c r="L1525" i="1" s="1"/>
  <c r="N1524" i="1" s="1"/>
  <c r="P1523" i="1" s="1"/>
  <c r="R1522" i="1" s="1"/>
  <c r="J1527" i="1"/>
  <c r="J1528" i="1"/>
  <c r="L1527" i="1" s="1"/>
  <c r="N1526" i="1" s="1"/>
  <c r="P1525" i="1" s="1"/>
  <c r="J1529" i="1"/>
  <c r="J1530" i="1"/>
  <c r="L1529" i="1" s="1"/>
  <c r="N1528" i="1" s="1"/>
  <c r="P1527" i="1" s="1"/>
  <c r="R1526" i="1" s="1"/>
  <c r="J1531" i="1"/>
  <c r="K1531" i="1" s="1"/>
  <c r="J1532" i="1"/>
  <c r="L1531" i="1" s="1"/>
  <c r="N1530" i="1" s="1"/>
  <c r="P1529" i="1" s="1"/>
  <c r="R1528" i="1" s="1"/>
  <c r="L1532" i="1"/>
  <c r="J1533" i="1"/>
  <c r="L1533" i="1"/>
  <c r="N1532" i="1" s="1"/>
  <c r="J1534" i="1"/>
  <c r="K1534" i="1" s="1"/>
  <c r="L1534" i="1"/>
  <c r="J1535" i="1"/>
  <c r="J1536" i="1"/>
  <c r="J1537" i="1"/>
  <c r="J1538" i="1"/>
  <c r="L1537" i="1" s="1"/>
  <c r="J1539" i="1"/>
  <c r="L1539" i="1"/>
  <c r="J1540" i="1"/>
  <c r="L1540" i="1"/>
  <c r="J1541" i="1"/>
  <c r="L1541" i="1"/>
  <c r="J1542" i="1"/>
  <c r="K1542" i="1" s="1"/>
  <c r="L1542" i="1"/>
  <c r="J1543" i="1"/>
  <c r="J1544" i="1"/>
  <c r="J1545" i="1"/>
  <c r="J1546" i="1"/>
  <c r="J1547" i="1"/>
  <c r="L1547" i="1"/>
  <c r="J1548" i="1"/>
  <c r="J1549" i="1"/>
  <c r="J1550" i="1"/>
  <c r="L1549" i="1" s="1"/>
  <c r="N1548" i="1" s="1"/>
  <c r="P1547" i="1" s="1"/>
  <c r="R1546" i="1" s="1"/>
  <c r="J1551" i="1"/>
  <c r="J1552" i="1"/>
  <c r="L1551" i="1" s="1"/>
  <c r="N1550" i="1" s="1"/>
  <c r="P1549" i="1" s="1"/>
  <c r="R1548" i="1" s="1"/>
  <c r="K1552" i="1"/>
  <c r="L1552" i="1"/>
  <c r="M1552" i="1" s="1"/>
  <c r="J1553" i="1"/>
  <c r="K1553" i="1" s="1"/>
  <c r="J1554" i="1"/>
  <c r="L1553" i="1" s="1"/>
  <c r="N1552" i="1" s="1"/>
  <c r="P1551" i="1" s="1"/>
  <c r="R1550" i="1" s="1"/>
  <c r="J1555" i="1"/>
  <c r="J1556" i="1"/>
  <c r="L1555" i="1" s="1"/>
  <c r="N1554" i="1" s="1"/>
  <c r="P1553" i="1" s="1"/>
  <c r="R1552" i="1" s="1"/>
  <c r="J1557" i="1"/>
  <c r="J1558" i="1"/>
  <c r="L1557" i="1" s="1"/>
  <c r="N1556" i="1" s="1"/>
  <c r="P1555" i="1" s="1"/>
  <c r="J1559" i="1"/>
  <c r="K1559" i="1" s="1"/>
  <c r="J1560" i="1"/>
  <c r="L1559" i="1" s="1"/>
  <c r="N1558" i="1" s="1"/>
  <c r="P1557" i="1" s="1"/>
  <c r="R1556" i="1" s="1"/>
  <c r="J1561" i="1"/>
  <c r="K1561" i="1" s="1"/>
  <c r="J1562" i="1"/>
  <c r="L1561" i="1" s="1"/>
  <c r="N1560" i="1" s="1"/>
  <c r="P1559" i="1" s="1"/>
  <c r="R1558" i="1" s="1"/>
  <c r="L1562" i="1"/>
  <c r="J1563" i="1"/>
  <c r="K1563" i="1" s="1"/>
  <c r="J1564" i="1"/>
  <c r="L1563" i="1" s="1"/>
  <c r="N1562" i="1" s="1"/>
  <c r="P1561" i="1" s="1"/>
  <c r="R1560" i="1" s="1"/>
  <c r="J1565" i="1"/>
  <c r="J1566" i="1"/>
  <c r="L1565" i="1" s="1"/>
  <c r="N1564" i="1" s="1"/>
  <c r="P1563" i="1" s="1"/>
  <c r="J1567" i="1"/>
  <c r="K1567" i="1" s="1"/>
  <c r="J1568" i="1"/>
  <c r="L1567" i="1" s="1"/>
  <c r="N1566" i="1" s="1"/>
  <c r="P1565" i="1" s="1"/>
  <c r="R1564" i="1" s="1"/>
  <c r="L1568" i="1"/>
  <c r="M1568" i="1" s="1"/>
  <c r="J1569" i="1"/>
  <c r="K1569" i="1" s="1"/>
  <c r="J1570" i="1"/>
  <c r="L1569" i="1" s="1"/>
  <c r="N1568" i="1" s="1"/>
  <c r="P1567" i="1" s="1"/>
  <c r="R1566" i="1" s="1"/>
  <c r="J1571" i="1"/>
  <c r="K1571" i="1" s="1"/>
  <c r="J1572" i="1"/>
  <c r="L1571" i="1" s="1"/>
  <c r="N1570" i="1" s="1"/>
  <c r="P1569" i="1" s="1"/>
  <c r="R1568" i="1" s="1"/>
  <c r="J1573" i="1"/>
  <c r="J1574" i="1"/>
  <c r="L1573" i="1" s="1"/>
  <c r="N1572" i="1" s="1"/>
  <c r="P1571" i="1" s="1"/>
  <c r="J1575" i="1"/>
  <c r="K1575" i="1" s="1"/>
  <c r="J1576" i="1"/>
  <c r="L1575" i="1" s="1"/>
  <c r="N1574" i="1" s="1"/>
  <c r="P1573" i="1" s="1"/>
  <c r="R1572" i="1" s="1"/>
  <c r="J1577" i="1"/>
  <c r="K1577" i="1" s="1"/>
  <c r="J1578" i="1"/>
  <c r="L1577" i="1" s="1"/>
  <c r="N1576" i="1" s="1"/>
  <c r="P1575" i="1" s="1"/>
  <c r="R1574" i="1" s="1"/>
  <c r="L1578" i="1"/>
  <c r="J1579" i="1"/>
  <c r="K1579" i="1" s="1"/>
  <c r="J1580" i="1"/>
  <c r="L1579" i="1" s="1"/>
  <c r="N1578" i="1" s="1"/>
  <c r="P1577" i="1" s="1"/>
  <c r="R1576" i="1" s="1"/>
  <c r="J1581" i="1"/>
  <c r="J1582" i="1"/>
  <c r="L1581" i="1" s="1"/>
  <c r="N1580" i="1" s="1"/>
  <c r="P1579" i="1" s="1"/>
  <c r="J1583" i="1"/>
  <c r="K1583" i="1" s="1"/>
  <c r="J1584" i="1"/>
  <c r="L1583" i="1" s="1"/>
  <c r="N1582" i="1" s="1"/>
  <c r="P1581" i="1" s="1"/>
  <c r="R1580" i="1" s="1"/>
  <c r="L1584" i="1"/>
  <c r="M1584" i="1" s="1"/>
  <c r="J1585" i="1"/>
  <c r="K1585" i="1" s="1"/>
  <c r="J1586" i="1"/>
  <c r="L1585" i="1" s="1"/>
  <c r="N1584" i="1" s="1"/>
  <c r="P1583" i="1" s="1"/>
  <c r="R1582" i="1" s="1"/>
  <c r="J1587" i="1"/>
  <c r="K1587" i="1" s="1"/>
  <c r="J1588" i="1"/>
  <c r="L1587" i="1" s="1"/>
  <c r="N1586" i="1" s="1"/>
  <c r="P1585" i="1" s="1"/>
  <c r="R1584" i="1" s="1"/>
  <c r="J1589" i="1"/>
  <c r="J1590" i="1"/>
  <c r="L1589" i="1" s="1"/>
  <c r="N1588" i="1" s="1"/>
  <c r="P1587" i="1" s="1"/>
  <c r="J1591" i="1"/>
  <c r="K1591" i="1" s="1"/>
  <c r="J1592" i="1"/>
  <c r="L1591" i="1" s="1"/>
  <c r="N1590" i="1" s="1"/>
  <c r="P1589" i="1" s="1"/>
  <c r="R1588" i="1" s="1"/>
  <c r="J1593" i="1"/>
  <c r="K1593" i="1" s="1"/>
  <c r="J1594" i="1"/>
  <c r="L1593" i="1" s="1"/>
  <c r="N1592" i="1" s="1"/>
  <c r="P1591" i="1" s="1"/>
  <c r="R1590" i="1" s="1"/>
  <c r="L1594" i="1"/>
  <c r="J1595" i="1"/>
  <c r="K1595" i="1" s="1"/>
  <c r="J1596" i="1"/>
  <c r="L1595" i="1" s="1"/>
  <c r="N1594" i="1" s="1"/>
  <c r="P1593" i="1" s="1"/>
  <c r="R1592" i="1" s="1"/>
  <c r="J1597" i="1"/>
  <c r="J1598" i="1"/>
  <c r="L1597" i="1" s="1"/>
  <c r="N1596" i="1" s="1"/>
  <c r="P1595" i="1" s="1"/>
  <c r="J1599" i="1"/>
  <c r="K1599" i="1" s="1"/>
  <c r="J1600" i="1"/>
  <c r="L1599" i="1" s="1"/>
  <c r="N1598" i="1" s="1"/>
  <c r="P1597" i="1" s="1"/>
  <c r="R1596" i="1" s="1"/>
  <c r="L1600" i="1"/>
  <c r="M1600" i="1" s="1"/>
  <c r="J1601" i="1"/>
  <c r="K1601" i="1" s="1"/>
  <c r="J1602" i="1"/>
  <c r="L1601" i="1" s="1"/>
  <c r="N1600" i="1" s="1"/>
  <c r="P1599" i="1" s="1"/>
  <c r="R1598" i="1" s="1"/>
  <c r="J1603" i="1"/>
  <c r="K1603" i="1" s="1"/>
  <c r="J1604" i="1"/>
  <c r="L1603" i="1" s="1"/>
  <c r="N1602" i="1" s="1"/>
  <c r="P1601" i="1" s="1"/>
  <c r="R1600" i="1" s="1"/>
  <c r="J1605" i="1"/>
  <c r="J1606" i="1"/>
  <c r="L1605" i="1" s="1"/>
  <c r="N1604" i="1" s="1"/>
  <c r="P1603" i="1" s="1"/>
  <c r="J1607" i="1"/>
  <c r="K1607" i="1" s="1"/>
  <c r="J1608" i="1"/>
  <c r="L1607" i="1" s="1"/>
  <c r="N1606" i="1" s="1"/>
  <c r="P1605" i="1" s="1"/>
  <c r="R1604" i="1" s="1"/>
  <c r="J1609" i="1"/>
  <c r="K1609" i="1" s="1"/>
  <c r="J1610" i="1"/>
  <c r="L1609" i="1" s="1"/>
  <c r="N1608" i="1" s="1"/>
  <c r="P1607" i="1" s="1"/>
  <c r="R1606" i="1" s="1"/>
  <c r="L1610" i="1"/>
  <c r="J1611" i="1"/>
  <c r="K1611" i="1" s="1"/>
  <c r="J1612" i="1"/>
  <c r="L1611" i="1" s="1"/>
  <c r="N1610" i="1" s="1"/>
  <c r="P1609" i="1" s="1"/>
  <c r="R1608" i="1" s="1"/>
  <c r="J1613" i="1"/>
  <c r="J1614" i="1"/>
  <c r="L1613" i="1" s="1"/>
  <c r="N1612" i="1" s="1"/>
  <c r="P1611" i="1" s="1"/>
  <c r="J1615" i="1"/>
  <c r="J1616" i="1"/>
  <c r="L1615" i="1" s="1"/>
  <c r="N1614" i="1" s="1"/>
  <c r="P1613" i="1" s="1"/>
  <c r="R1612" i="1" s="1"/>
  <c r="K1616" i="1"/>
  <c r="L1616" i="1"/>
  <c r="M1616" i="1" s="1"/>
  <c r="J1617" i="1"/>
  <c r="K1617" i="1" s="1"/>
  <c r="J1618" i="1"/>
  <c r="L1617" i="1" s="1"/>
  <c r="N1616" i="1" s="1"/>
  <c r="P1615" i="1" s="1"/>
  <c r="R1614" i="1" s="1"/>
  <c r="J1619" i="1"/>
  <c r="K1619" i="1" s="1"/>
  <c r="J1620" i="1"/>
  <c r="L1619" i="1" s="1"/>
  <c r="N1618" i="1" s="1"/>
  <c r="P1617" i="1" s="1"/>
  <c r="R1616" i="1" s="1"/>
  <c r="J1621" i="1"/>
  <c r="J1622" i="1"/>
  <c r="L1621" i="1" s="1"/>
  <c r="N1620" i="1" s="1"/>
  <c r="P1619" i="1" s="1"/>
  <c r="J1623" i="1"/>
  <c r="J1624" i="1"/>
  <c r="L1623" i="1" s="1"/>
  <c r="N1622" i="1" s="1"/>
  <c r="P1621" i="1" s="1"/>
  <c r="R1620" i="1" s="1"/>
  <c r="J1625" i="1"/>
  <c r="K1625" i="1" s="1"/>
  <c r="J1626" i="1"/>
  <c r="L1625" i="1" s="1"/>
  <c r="N1624" i="1" s="1"/>
  <c r="P1623" i="1" s="1"/>
  <c r="R1622" i="1" s="1"/>
  <c r="L1626" i="1"/>
  <c r="J1627" i="1"/>
  <c r="K1627" i="1" s="1"/>
  <c r="J1628" i="1"/>
  <c r="L1627" i="1" s="1"/>
  <c r="N1626" i="1" s="1"/>
  <c r="P1625" i="1" s="1"/>
  <c r="R1624" i="1" s="1"/>
  <c r="J1629" i="1"/>
  <c r="J1630" i="1"/>
  <c r="L1629" i="1" s="1"/>
  <c r="N1628" i="1" s="1"/>
  <c r="P1627" i="1" s="1"/>
  <c r="J1631" i="1"/>
  <c r="K1631" i="1" s="1"/>
  <c r="J1632" i="1"/>
  <c r="L1631" i="1" s="1"/>
  <c r="N1630" i="1" s="1"/>
  <c r="P1629" i="1" s="1"/>
  <c r="R1628" i="1" s="1"/>
  <c r="L1632" i="1"/>
  <c r="M1632" i="1" s="1"/>
  <c r="J1633" i="1"/>
  <c r="K1633" i="1" s="1"/>
  <c r="J1634" i="1"/>
  <c r="L1633" i="1" s="1"/>
  <c r="N1632" i="1" s="1"/>
  <c r="P1631" i="1" s="1"/>
  <c r="R1630" i="1" s="1"/>
  <c r="J1635" i="1"/>
  <c r="K1635" i="1" s="1"/>
  <c r="J1636" i="1"/>
  <c r="L1635" i="1" s="1"/>
  <c r="N1634" i="1" s="1"/>
  <c r="P1633" i="1" s="1"/>
  <c r="R1632" i="1" s="1"/>
  <c r="J1637" i="1"/>
  <c r="J1638" i="1"/>
  <c r="L1637" i="1" s="1"/>
  <c r="N1636" i="1" s="1"/>
  <c r="P1635" i="1" s="1"/>
  <c r="J1639" i="1"/>
  <c r="K1639" i="1" s="1"/>
  <c r="J1640" i="1"/>
  <c r="L1639" i="1" s="1"/>
  <c r="N1638" i="1" s="1"/>
  <c r="P1637" i="1" s="1"/>
  <c r="R1636" i="1" s="1"/>
  <c r="J1641" i="1"/>
  <c r="K1641" i="1" s="1"/>
  <c r="J1642" i="1"/>
  <c r="L1641" i="1" s="1"/>
  <c r="N1640" i="1" s="1"/>
  <c r="P1639" i="1" s="1"/>
  <c r="R1638" i="1" s="1"/>
  <c r="L1642" i="1"/>
  <c r="J1643" i="1"/>
  <c r="K1643" i="1" s="1"/>
  <c r="J1644" i="1"/>
  <c r="L1643" i="1" s="1"/>
  <c r="N1642" i="1" s="1"/>
  <c r="P1641" i="1" s="1"/>
  <c r="R1640" i="1" s="1"/>
  <c r="J1645" i="1"/>
  <c r="J1646" i="1"/>
  <c r="L1645" i="1" s="1"/>
  <c r="N1644" i="1" s="1"/>
  <c r="P1643" i="1" s="1"/>
  <c r="J1647" i="1"/>
  <c r="J1648" i="1"/>
  <c r="L1647" i="1" s="1"/>
  <c r="N1646" i="1" s="1"/>
  <c r="P1645" i="1" s="1"/>
  <c r="R1644" i="1" s="1"/>
  <c r="L1648" i="1"/>
  <c r="M1648" i="1" s="1"/>
  <c r="J1649" i="1"/>
  <c r="K1649" i="1" s="1"/>
  <c r="J1650" i="1"/>
  <c r="L1649" i="1" s="1"/>
  <c r="N1648" i="1" s="1"/>
  <c r="P1647" i="1" s="1"/>
  <c r="R1646" i="1" s="1"/>
  <c r="J1651" i="1"/>
  <c r="K1651" i="1" s="1"/>
  <c r="J1652" i="1"/>
  <c r="L1651" i="1" s="1"/>
  <c r="N1650" i="1" s="1"/>
  <c r="P1649" i="1" s="1"/>
  <c r="R1648" i="1" s="1"/>
  <c r="J1653" i="1"/>
  <c r="J1654" i="1"/>
  <c r="L1653" i="1" s="1"/>
  <c r="N1652" i="1" s="1"/>
  <c r="P1651" i="1" s="1"/>
  <c r="J1655" i="1"/>
  <c r="J1656" i="1"/>
  <c r="L1655" i="1" s="1"/>
  <c r="N1654" i="1" s="1"/>
  <c r="P1653" i="1" s="1"/>
  <c r="R1652" i="1" s="1"/>
  <c r="J1657" i="1"/>
  <c r="K1657" i="1" s="1"/>
  <c r="J1658" i="1"/>
  <c r="L1657" i="1" s="1"/>
  <c r="N1656" i="1" s="1"/>
  <c r="P1655" i="1" s="1"/>
  <c r="R1654" i="1" s="1"/>
  <c r="L1658" i="1"/>
  <c r="J1659" i="1"/>
  <c r="K1659" i="1" s="1"/>
  <c r="J1660" i="1"/>
  <c r="L1659" i="1" s="1"/>
  <c r="N1658" i="1" s="1"/>
  <c r="P1657" i="1" s="1"/>
  <c r="R1656" i="1" s="1"/>
  <c r="J1661" i="1"/>
  <c r="J1662" i="1"/>
  <c r="L1661" i="1" s="1"/>
  <c r="N1660" i="1" s="1"/>
  <c r="P1659" i="1" s="1"/>
  <c r="J1663" i="1"/>
  <c r="K1663" i="1" s="1"/>
  <c r="J1664" i="1"/>
  <c r="L1663" i="1" s="1"/>
  <c r="N1662" i="1" s="1"/>
  <c r="P1661" i="1" s="1"/>
  <c r="R1660" i="1" s="1"/>
  <c r="L1664" i="1"/>
  <c r="M1664" i="1" s="1"/>
  <c r="J1665" i="1"/>
  <c r="K1665" i="1" s="1"/>
  <c r="J1666" i="1"/>
  <c r="L1665" i="1" s="1"/>
  <c r="N1664" i="1" s="1"/>
  <c r="P1663" i="1" s="1"/>
  <c r="R1662" i="1" s="1"/>
  <c r="J1667" i="1"/>
  <c r="K1667" i="1" s="1"/>
  <c r="J1668" i="1"/>
  <c r="L1667" i="1" s="1"/>
  <c r="N1666" i="1" s="1"/>
  <c r="P1665" i="1" s="1"/>
  <c r="R1664" i="1" s="1"/>
  <c r="J1669" i="1"/>
  <c r="J1670" i="1"/>
  <c r="L1669" i="1" s="1"/>
  <c r="N1668" i="1" s="1"/>
  <c r="P1667" i="1" s="1"/>
  <c r="J1671" i="1"/>
  <c r="J1672" i="1"/>
  <c r="L1671" i="1" s="1"/>
  <c r="N1670" i="1" s="1"/>
  <c r="P1669" i="1" s="1"/>
  <c r="R1668" i="1" s="1"/>
  <c r="J1673" i="1"/>
  <c r="K1673" i="1" s="1"/>
  <c r="J1674" i="1"/>
  <c r="L1673" i="1" s="1"/>
  <c r="N1672" i="1" s="1"/>
  <c r="P1671" i="1" s="1"/>
  <c r="R1670" i="1" s="1"/>
  <c r="L1674" i="1"/>
  <c r="J1675" i="1"/>
  <c r="K1675" i="1" s="1"/>
  <c r="J1676" i="1"/>
  <c r="L1675" i="1" s="1"/>
  <c r="N1674" i="1" s="1"/>
  <c r="P1673" i="1" s="1"/>
  <c r="R1672" i="1" s="1"/>
  <c r="J1677" i="1"/>
  <c r="J1678" i="1"/>
  <c r="L1677" i="1" s="1"/>
  <c r="N1676" i="1" s="1"/>
  <c r="P1675" i="1" s="1"/>
  <c r="J1679" i="1"/>
  <c r="K1679" i="1" s="1"/>
  <c r="J1680" i="1"/>
  <c r="L1679" i="1" s="1"/>
  <c r="N1678" i="1" s="1"/>
  <c r="P1677" i="1" s="1"/>
  <c r="R1676" i="1" s="1"/>
  <c r="K1680" i="1"/>
  <c r="L1680" i="1"/>
  <c r="M1680" i="1" s="1"/>
  <c r="J1681" i="1"/>
  <c r="K1681" i="1" s="1"/>
  <c r="J1682" i="1"/>
  <c r="L1681" i="1" s="1"/>
  <c r="N1680" i="1" s="1"/>
  <c r="P1679" i="1" s="1"/>
  <c r="R1678" i="1" s="1"/>
  <c r="L1682" i="1"/>
  <c r="J1683" i="1"/>
  <c r="L1683" i="1"/>
  <c r="N1682" i="1" s="1"/>
  <c r="J1684" i="1"/>
  <c r="L1684" i="1"/>
  <c r="J1685" i="1"/>
  <c r="J1686" i="1"/>
  <c r="J1687" i="1"/>
  <c r="J1688" i="1"/>
  <c r="L1687" i="1" s="1"/>
  <c r="J1689" i="1"/>
  <c r="L1689" i="1"/>
  <c r="J1690" i="1"/>
  <c r="K1690" i="1"/>
  <c r="L1690" i="1"/>
  <c r="J1691" i="1"/>
  <c r="L1691" i="1"/>
  <c r="N1690" i="1" s="1"/>
  <c r="J1692" i="1"/>
  <c r="L1692" i="1"/>
  <c r="J1693" i="1"/>
  <c r="J1694" i="1"/>
  <c r="N1694" i="1"/>
  <c r="P1693" i="1" s="1"/>
  <c r="R1692" i="1" s="1"/>
  <c r="J1695" i="1"/>
  <c r="J1696" i="1"/>
  <c r="L1695" i="1" s="1"/>
  <c r="J1697" i="1"/>
  <c r="L1697" i="1"/>
  <c r="J1698" i="1"/>
  <c r="L1698" i="1"/>
  <c r="J1699" i="1"/>
  <c r="L1699" i="1"/>
  <c r="N1698" i="1" s="1"/>
  <c r="J1700" i="1"/>
  <c r="L1700" i="1"/>
  <c r="J1701" i="1"/>
  <c r="J1702" i="1"/>
  <c r="J1703" i="1"/>
  <c r="J1704" i="1"/>
  <c r="L1703" i="1" s="1"/>
  <c r="J1705" i="1"/>
  <c r="L1705" i="1"/>
  <c r="J1706" i="1"/>
  <c r="K1706" i="1"/>
  <c r="L1706" i="1"/>
  <c r="J1707" i="1"/>
  <c r="L1707" i="1"/>
  <c r="N1706" i="1" s="1"/>
  <c r="J1708" i="1"/>
  <c r="L1708" i="1"/>
  <c r="J1709" i="1"/>
  <c r="J1710" i="1"/>
  <c r="N1710" i="1"/>
  <c r="P1709" i="1" s="1"/>
  <c r="R1708" i="1" s="1"/>
  <c r="J1711" i="1"/>
  <c r="J1712" i="1"/>
  <c r="L1711" i="1" s="1"/>
  <c r="J1713" i="1"/>
  <c r="L1713" i="1"/>
  <c r="J1714" i="1"/>
  <c r="L1714" i="1"/>
  <c r="J1715" i="1"/>
  <c r="L1715" i="1"/>
  <c r="N1714" i="1" s="1"/>
  <c r="J1716" i="1"/>
  <c r="L1716" i="1"/>
  <c r="J1717" i="1"/>
  <c r="J1718" i="1"/>
  <c r="J1719" i="1"/>
  <c r="J1720" i="1"/>
  <c r="L1719" i="1" s="1"/>
  <c r="J1721" i="1"/>
  <c r="L1721" i="1"/>
  <c r="J1722" i="1"/>
  <c r="K1722" i="1"/>
  <c r="L1722" i="1"/>
  <c r="J1723" i="1"/>
  <c r="L1723" i="1"/>
  <c r="N1722" i="1" s="1"/>
  <c r="J1724" i="1"/>
  <c r="L1724" i="1"/>
  <c r="J1725" i="1"/>
  <c r="J1726" i="1"/>
  <c r="N1726" i="1"/>
  <c r="P1725" i="1" s="1"/>
  <c r="R1724" i="1" s="1"/>
  <c r="J1727" i="1"/>
  <c r="J1728" i="1"/>
  <c r="L1727" i="1" s="1"/>
  <c r="J1729" i="1"/>
  <c r="L1729" i="1"/>
  <c r="J1730" i="1"/>
  <c r="L1730" i="1"/>
  <c r="J1731" i="1"/>
  <c r="L1731" i="1"/>
  <c r="N1730" i="1" s="1"/>
  <c r="J1732" i="1"/>
  <c r="L1732" i="1"/>
  <c r="J1733" i="1"/>
  <c r="J1734" i="1"/>
  <c r="J1735" i="1"/>
  <c r="J1736" i="1"/>
  <c r="L1735" i="1" s="1"/>
  <c r="J1737" i="1"/>
  <c r="L1737" i="1"/>
  <c r="J1738" i="1"/>
  <c r="K1738" i="1"/>
  <c r="L1738" i="1"/>
  <c r="J1739" i="1"/>
  <c r="L1739" i="1"/>
  <c r="N1738" i="1" s="1"/>
  <c r="J1740" i="1"/>
  <c r="L1740" i="1"/>
  <c r="J1741" i="1"/>
  <c r="J1742" i="1"/>
  <c r="N1742" i="1"/>
  <c r="P1741" i="1" s="1"/>
  <c r="R1740" i="1" s="1"/>
  <c r="J1743" i="1"/>
  <c r="J1744" i="1"/>
  <c r="L1743" i="1" s="1"/>
  <c r="J1745" i="1"/>
  <c r="L1745" i="1"/>
  <c r="J1746" i="1"/>
  <c r="L1746" i="1"/>
  <c r="J1747" i="1"/>
  <c r="L1747" i="1"/>
  <c r="N1746" i="1" s="1"/>
  <c r="J1748" i="1"/>
  <c r="L1748" i="1"/>
  <c r="J1749" i="1"/>
  <c r="J1750" i="1"/>
  <c r="J1751" i="1"/>
  <c r="J1752" i="1"/>
  <c r="L1751" i="1" s="1"/>
  <c r="J1753" i="1"/>
  <c r="L1753" i="1"/>
  <c r="J1754" i="1"/>
  <c r="K1754" i="1"/>
  <c r="L1754" i="1"/>
  <c r="J1755" i="1"/>
  <c r="L1755" i="1"/>
  <c r="N1754" i="1" s="1"/>
  <c r="J1756" i="1"/>
  <c r="L1756" i="1"/>
  <c r="J1757" i="1"/>
  <c r="J1758" i="1"/>
  <c r="N1758" i="1"/>
  <c r="P1757" i="1" s="1"/>
  <c r="R1756" i="1" s="1"/>
  <c r="J1759" i="1"/>
  <c r="J1760" i="1"/>
  <c r="L1759" i="1" s="1"/>
  <c r="J1761" i="1"/>
  <c r="L1761" i="1"/>
  <c r="J1762" i="1"/>
  <c r="L1762" i="1"/>
  <c r="J1763" i="1"/>
  <c r="L1763" i="1"/>
  <c r="N1762" i="1" s="1"/>
  <c r="J1764" i="1"/>
  <c r="L1764" i="1"/>
  <c r="J1765" i="1"/>
  <c r="J1766" i="1"/>
  <c r="J1767" i="1"/>
  <c r="J1768" i="1"/>
  <c r="L1767" i="1" s="1"/>
  <c r="J1769" i="1"/>
  <c r="L1769" i="1"/>
  <c r="J1770" i="1"/>
  <c r="K1770" i="1"/>
  <c r="L1770" i="1"/>
  <c r="J1771" i="1"/>
  <c r="L1771" i="1"/>
  <c r="N1770" i="1" s="1"/>
  <c r="J1772" i="1"/>
  <c r="L1772" i="1"/>
  <c r="J1773" i="1"/>
  <c r="J1774" i="1"/>
  <c r="N1774" i="1"/>
  <c r="P1773" i="1" s="1"/>
  <c r="R1772" i="1" s="1"/>
  <c r="J1775" i="1"/>
  <c r="J1776" i="1"/>
  <c r="L1775" i="1" s="1"/>
  <c r="J1777" i="1"/>
  <c r="L1777" i="1"/>
  <c r="J1778" i="1"/>
  <c r="L1778" i="1"/>
  <c r="J1779" i="1"/>
  <c r="L1779" i="1"/>
  <c r="N1778" i="1" s="1"/>
  <c r="J1780" i="1"/>
  <c r="L1780" i="1"/>
  <c r="J1781" i="1"/>
  <c r="J1782" i="1"/>
  <c r="J1783" i="1"/>
  <c r="J1784" i="1"/>
  <c r="L1783" i="1" s="1"/>
  <c r="J1785" i="1"/>
  <c r="L1785" i="1"/>
  <c r="J1786" i="1"/>
  <c r="K1786" i="1"/>
  <c r="L1786" i="1"/>
  <c r="J1787" i="1"/>
  <c r="L1787" i="1"/>
  <c r="N1786" i="1" s="1"/>
  <c r="J1788" i="1"/>
  <c r="L1788" i="1"/>
  <c r="R1788" i="1"/>
  <c r="J1789" i="1"/>
  <c r="J1790" i="1"/>
  <c r="N1790" i="1"/>
  <c r="P1789" i="1" s="1"/>
  <c r="J1791" i="1"/>
  <c r="J1792" i="1"/>
  <c r="L1791" i="1" s="1"/>
  <c r="J1793" i="1"/>
  <c r="L1793" i="1"/>
  <c r="P1793" i="1"/>
  <c r="R1792" i="1" s="1"/>
  <c r="J1794" i="1"/>
  <c r="L1794" i="1"/>
  <c r="J1795" i="1"/>
  <c r="L1795" i="1"/>
  <c r="N1794" i="1" s="1"/>
  <c r="J1796" i="1"/>
  <c r="L1796" i="1"/>
  <c r="J1797" i="1"/>
  <c r="J1798" i="1"/>
  <c r="J1799" i="1"/>
  <c r="J1800" i="1"/>
  <c r="L1799" i="1" s="1"/>
  <c r="J1801" i="1"/>
  <c r="L1801" i="1"/>
  <c r="J1802" i="1"/>
  <c r="K1802" i="1"/>
  <c r="L1802" i="1"/>
  <c r="J1803" i="1"/>
  <c r="L1803" i="1"/>
  <c r="N1802" i="1" s="1"/>
  <c r="J1804" i="1"/>
  <c r="L1804" i="1"/>
  <c r="J1805" i="1"/>
  <c r="J1806" i="1"/>
  <c r="N1806" i="1"/>
  <c r="P1805" i="1" s="1"/>
  <c r="J1807" i="1"/>
  <c r="J1808" i="1"/>
  <c r="L1807" i="1" s="1"/>
  <c r="J1809" i="1"/>
  <c r="L1809" i="1"/>
  <c r="J1810" i="1"/>
  <c r="L1810" i="1"/>
  <c r="J1811" i="1"/>
  <c r="L1811" i="1"/>
  <c r="N1810" i="1" s="1"/>
  <c r="P1809" i="1" s="1"/>
  <c r="J1812" i="1"/>
  <c r="L1812" i="1"/>
  <c r="J1813" i="1"/>
  <c r="J1814" i="1"/>
  <c r="J1815" i="1"/>
  <c r="J1816" i="1"/>
  <c r="L1815" i="1" s="1"/>
  <c r="J1817" i="1"/>
  <c r="L1817" i="1"/>
  <c r="J1818" i="1"/>
  <c r="K1818" i="1"/>
  <c r="L1818" i="1"/>
  <c r="J1819" i="1"/>
  <c r="L1819" i="1"/>
  <c r="N1818" i="1" s="1"/>
  <c r="J1820" i="1"/>
  <c r="L1820" i="1"/>
  <c r="R1820" i="1"/>
  <c r="J1821" i="1"/>
  <c r="J1822" i="1"/>
  <c r="N1822" i="1"/>
  <c r="P1821" i="1" s="1"/>
  <c r="J1823" i="1"/>
  <c r="J1824" i="1"/>
  <c r="L1823" i="1" s="1"/>
  <c r="J1825" i="1"/>
  <c r="L1825" i="1"/>
  <c r="P1825" i="1"/>
  <c r="R1824" i="1" s="1"/>
  <c r="J1826" i="1"/>
  <c r="L1826" i="1"/>
  <c r="J1827" i="1"/>
  <c r="L1827" i="1"/>
  <c r="N1826" i="1" s="1"/>
  <c r="J1828" i="1"/>
  <c r="L1828" i="1"/>
  <c r="J1829" i="1"/>
  <c r="J1830" i="1"/>
  <c r="J1831" i="1"/>
  <c r="J1832" i="1"/>
  <c r="L1831" i="1" s="1"/>
  <c r="J1833" i="1"/>
  <c r="L1833" i="1"/>
  <c r="J1834" i="1"/>
  <c r="K1834" i="1"/>
  <c r="L1834" i="1"/>
  <c r="J1835" i="1"/>
  <c r="L1835" i="1"/>
  <c r="N1834" i="1" s="1"/>
  <c r="J1836" i="1"/>
  <c r="L1836" i="1"/>
  <c r="J1837" i="1"/>
  <c r="J1838" i="1"/>
  <c r="N1838" i="1"/>
  <c r="P1837" i="1" s="1"/>
  <c r="J1839" i="1"/>
  <c r="J1840" i="1"/>
  <c r="L1839" i="1" s="1"/>
  <c r="J1841" i="1"/>
  <c r="L1841" i="1"/>
  <c r="J1842" i="1"/>
  <c r="L1842" i="1"/>
  <c r="J1843" i="1"/>
  <c r="L1843" i="1"/>
  <c r="N1842" i="1" s="1"/>
  <c r="P1841" i="1" s="1"/>
  <c r="J1844" i="1"/>
  <c r="L1844" i="1"/>
  <c r="J1845" i="1"/>
  <c r="J1846" i="1"/>
  <c r="J1847" i="1"/>
  <c r="J1848" i="1"/>
  <c r="L1847" i="1" s="1"/>
  <c r="J1849" i="1"/>
  <c r="L1849" i="1"/>
  <c r="J1850" i="1"/>
  <c r="L1850" i="1"/>
  <c r="K1850" i="1" s="1"/>
  <c r="J1851" i="1"/>
  <c r="L1851" i="1"/>
  <c r="N1850" i="1" s="1"/>
  <c r="J1852" i="1"/>
  <c r="L1852" i="1"/>
  <c r="J1853" i="1"/>
  <c r="J1854" i="1"/>
  <c r="N1854" i="1"/>
  <c r="P1853" i="1" s="1"/>
  <c r="R1852" i="1" s="1"/>
  <c r="J1855" i="1"/>
  <c r="J1856" i="1"/>
  <c r="L1855" i="1" s="1"/>
  <c r="J1857" i="1"/>
  <c r="L1857" i="1"/>
  <c r="J1858" i="1"/>
  <c r="L1858" i="1"/>
  <c r="J1859" i="1"/>
  <c r="L1859" i="1"/>
  <c r="N1858" i="1" s="1"/>
  <c r="J1860" i="1"/>
  <c r="L1860" i="1"/>
  <c r="J1861" i="1"/>
  <c r="J1862" i="1"/>
  <c r="J1863" i="1"/>
  <c r="J1864" i="1"/>
  <c r="L1863" i="1" s="1"/>
  <c r="J1865" i="1"/>
  <c r="L1865" i="1"/>
  <c r="J1866" i="1"/>
  <c r="K1866" i="1"/>
  <c r="L1866" i="1"/>
  <c r="J1867" i="1"/>
  <c r="L1867" i="1"/>
  <c r="N1866" i="1" s="1"/>
  <c r="J1868" i="1"/>
  <c r="L1868" i="1"/>
  <c r="J1869" i="1"/>
  <c r="J1870" i="1"/>
  <c r="N1870" i="1"/>
  <c r="P1869" i="1" s="1"/>
  <c r="R1868" i="1" s="1"/>
  <c r="J1871" i="1"/>
  <c r="J1872" i="1"/>
  <c r="L1871" i="1" s="1"/>
  <c r="J1873" i="1"/>
  <c r="L1873" i="1"/>
  <c r="J1874" i="1"/>
  <c r="L1874" i="1"/>
  <c r="J1875" i="1"/>
  <c r="L1875" i="1"/>
  <c r="N1874" i="1" s="1"/>
  <c r="J1876" i="1"/>
  <c r="L1876" i="1"/>
  <c r="J1877" i="1"/>
  <c r="J1878" i="1"/>
  <c r="J1879" i="1"/>
  <c r="J1880" i="1"/>
  <c r="L1879" i="1" s="1"/>
  <c r="J1881" i="1"/>
  <c r="L1881" i="1"/>
  <c r="J1882" i="1"/>
  <c r="L1882" i="1"/>
  <c r="K1882" i="1" s="1"/>
  <c r="J1883" i="1"/>
  <c r="L1883" i="1"/>
  <c r="N1882" i="1" s="1"/>
  <c r="J1884" i="1"/>
  <c r="L1884" i="1"/>
  <c r="J1885" i="1"/>
  <c r="J1886" i="1"/>
  <c r="N1886" i="1"/>
  <c r="P1885" i="1" s="1"/>
  <c r="R1884" i="1" s="1"/>
  <c r="J1887" i="1"/>
  <c r="J1888" i="1"/>
  <c r="L1887" i="1" s="1"/>
  <c r="J1889" i="1"/>
  <c r="L1889" i="1"/>
  <c r="J1890" i="1"/>
  <c r="L1890" i="1"/>
  <c r="J1891" i="1"/>
  <c r="L1891" i="1"/>
  <c r="N1890" i="1" s="1"/>
  <c r="J1892" i="1"/>
  <c r="L1892" i="1"/>
  <c r="J1893" i="1"/>
  <c r="J1894" i="1"/>
  <c r="J1895" i="1"/>
  <c r="J1896" i="1"/>
  <c r="L1895" i="1" s="1"/>
  <c r="J1897" i="1"/>
  <c r="L1897" i="1"/>
  <c r="J1898" i="1"/>
  <c r="L1898" i="1"/>
  <c r="K1898" i="1" s="1"/>
  <c r="J1899" i="1"/>
  <c r="L1899" i="1"/>
  <c r="N1898" i="1" s="1"/>
  <c r="J1900" i="1"/>
  <c r="L1900" i="1"/>
  <c r="J1901" i="1"/>
  <c r="J1902" i="1"/>
  <c r="N1902" i="1"/>
  <c r="P1901" i="1" s="1"/>
  <c r="R1900" i="1" s="1"/>
  <c r="J1903" i="1"/>
  <c r="J1904" i="1"/>
  <c r="L1903" i="1" s="1"/>
  <c r="J1905" i="1"/>
  <c r="L1905" i="1"/>
  <c r="J1906" i="1"/>
  <c r="L1906" i="1"/>
  <c r="J1907" i="1"/>
  <c r="L1907" i="1"/>
  <c r="N1906" i="1" s="1"/>
  <c r="J1908" i="1"/>
  <c r="L1908" i="1"/>
  <c r="J1909" i="1"/>
  <c r="J1910" i="1"/>
  <c r="J1911" i="1"/>
  <c r="J1912" i="1"/>
  <c r="L1911" i="1" s="1"/>
  <c r="J1913" i="1"/>
  <c r="L1913" i="1"/>
  <c r="J1914" i="1"/>
  <c r="L1914" i="1"/>
  <c r="K1914" i="1" s="1"/>
  <c r="J1915" i="1"/>
  <c r="L1915" i="1"/>
  <c r="N1914" i="1" s="1"/>
  <c r="J1916" i="1"/>
  <c r="L1916" i="1"/>
  <c r="J1917" i="1"/>
  <c r="J1918" i="1"/>
  <c r="N1918" i="1"/>
  <c r="P1917" i="1" s="1"/>
  <c r="R1916" i="1" s="1"/>
  <c r="J1919" i="1"/>
  <c r="J1920" i="1"/>
  <c r="L1919" i="1" s="1"/>
  <c r="J1921" i="1"/>
  <c r="L1921" i="1"/>
  <c r="J1922" i="1"/>
  <c r="L1922" i="1"/>
  <c r="J1923" i="1"/>
  <c r="L1923" i="1"/>
  <c r="N1922" i="1" s="1"/>
  <c r="J1924" i="1"/>
  <c r="L1924" i="1"/>
  <c r="J1925" i="1"/>
  <c r="J1926" i="1"/>
  <c r="J1927" i="1"/>
  <c r="J1928" i="1"/>
  <c r="L1927" i="1" s="1"/>
  <c r="J1929" i="1"/>
  <c r="L1929" i="1"/>
  <c r="J1930" i="1"/>
  <c r="L1930" i="1"/>
  <c r="K1930" i="1" s="1"/>
  <c r="J1931" i="1"/>
  <c r="L1931" i="1"/>
  <c r="N1930" i="1" s="1"/>
  <c r="J1932" i="1"/>
  <c r="L1932" i="1"/>
  <c r="J1933" i="1"/>
  <c r="J1934" i="1"/>
  <c r="N1934" i="1"/>
  <c r="P1933" i="1" s="1"/>
  <c r="R1932" i="1" s="1"/>
  <c r="J1935" i="1"/>
  <c r="J1936" i="1"/>
  <c r="L1935" i="1" s="1"/>
  <c r="J1937" i="1"/>
  <c r="L1937" i="1"/>
  <c r="J1938" i="1"/>
  <c r="L1938" i="1"/>
  <c r="J1939" i="1"/>
  <c r="L1939" i="1"/>
  <c r="N1938" i="1" s="1"/>
  <c r="J1940" i="1"/>
  <c r="L1940" i="1"/>
  <c r="J1941" i="1"/>
  <c r="J1942" i="1"/>
  <c r="J1943" i="1"/>
  <c r="J1944" i="1"/>
  <c r="L1943" i="1" s="1"/>
  <c r="J1945" i="1"/>
  <c r="L1945" i="1"/>
  <c r="J1946" i="1"/>
  <c r="L1946" i="1"/>
  <c r="K1946" i="1" s="1"/>
  <c r="J1947" i="1"/>
  <c r="L1947" i="1"/>
  <c r="N1946" i="1" s="1"/>
  <c r="J1948" i="1"/>
  <c r="L1948" i="1"/>
  <c r="J1949" i="1"/>
  <c r="J1950" i="1"/>
  <c r="N1950" i="1"/>
  <c r="P1949" i="1" s="1"/>
  <c r="R1948" i="1" s="1"/>
  <c r="J1951" i="1"/>
  <c r="J1952" i="1"/>
  <c r="L1951" i="1" s="1"/>
  <c r="J1953" i="1"/>
  <c r="L1953" i="1"/>
  <c r="J1954" i="1"/>
  <c r="L1954" i="1"/>
  <c r="J1955" i="1"/>
  <c r="L1955" i="1"/>
  <c r="N1954" i="1" s="1"/>
  <c r="J1956" i="1"/>
  <c r="L1956" i="1"/>
  <c r="J1957" i="1"/>
  <c r="J1958" i="1"/>
  <c r="J1959" i="1"/>
  <c r="J1960" i="1"/>
  <c r="L1959" i="1" s="1"/>
  <c r="J1961" i="1"/>
  <c r="L1961" i="1"/>
  <c r="J1962" i="1"/>
  <c r="L1962" i="1"/>
  <c r="K1962" i="1" s="1"/>
  <c r="J1963" i="1"/>
  <c r="L1963" i="1"/>
  <c r="N1962" i="1" s="1"/>
  <c r="J1964" i="1"/>
  <c r="L1964" i="1"/>
  <c r="J1965" i="1"/>
  <c r="J1966" i="1"/>
  <c r="N1966" i="1"/>
  <c r="P1965" i="1" s="1"/>
  <c r="R1964" i="1" s="1"/>
  <c r="J1967" i="1"/>
  <c r="J1968" i="1"/>
  <c r="L1967" i="1" s="1"/>
  <c r="J1969" i="1"/>
  <c r="L1969" i="1"/>
  <c r="J1970" i="1"/>
  <c r="L1970" i="1"/>
  <c r="J1971" i="1"/>
  <c r="L1971" i="1"/>
  <c r="N1970" i="1" s="1"/>
  <c r="J1972" i="1"/>
  <c r="K1972" i="1" s="1"/>
  <c r="L1972" i="1"/>
  <c r="J1973" i="1"/>
  <c r="J1974" i="1"/>
  <c r="J1975" i="1"/>
  <c r="J1976" i="1"/>
  <c r="L1975" i="1" s="1"/>
  <c r="J1977" i="1"/>
  <c r="L1977" i="1"/>
  <c r="J1978" i="1"/>
  <c r="L1978" i="1"/>
  <c r="K1978" i="1" s="1"/>
  <c r="J1979" i="1"/>
  <c r="L1979" i="1"/>
  <c r="N1978" i="1" s="1"/>
  <c r="J1980" i="1"/>
  <c r="L1980" i="1"/>
  <c r="J1981" i="1"/>
  <c r="J1982" i="1"/>
  <c r="N1982" i="1"/>
  <c r="P1981" i="1" s="1"/>
  <c r="R1980" i="1" s="1"/>
  <c r="J1983" i="1"/>
  <c r="J1984" i="1"/>
  <c r="L1983" i="1" s="1"/>
  <c r="J1985" i="1"/>
  <c r="L1985" i="1"/>
  <c r="J1986" i="1"/>
  <c r="K1986" i="1"/>
  <c r="L1986" i="1"/>
  <c r="J1987" i="1"/>
  <c r="L1987" i="1"/>
  <c r="N1986" i="1" s="1"/>
  <c r="J1988" i="1"/>
  <c r="K1988" i="1" s="1"/>
  <c r="L1988" i="1"/>
  <c r="J1989" i="1"/>
  <c r="J1990" i="1"/>
  <c r="J1991" i="1"/>
  <c r="J1992" i="1"/>
  <c r="L1991" i="1" s="1"/>
  <c r="J1993" i="1"/>
  <c r="L1993" i="1"/>
  <c r="J1994" i="1"/>
  <c r="L1994" i="1"/>
  <c r="K1994" i="1" s="1"/>
  <c r="J1995" i="1"/>
  <c r="L1995" i="1"/>
  <c r="N1994" i="1" s="1"/>
  <c r="J1996" i="1"/>
  <c r="L1996" i="1"/>
  <c r="J1997" i="1"/>
  <c r="J1998" i="1"/>
  <c r="N1998" i="1"/>
  <c r="P1997" i="1" s="1"/>
  <c r="R1996" i="1" s="1"/>
  <c r="J1999" i="1"/>
  <c r="J2000" i="1"/>
  <c r="L1999" i="1" s="1"/>
  <c r="J2001" i="1"/>
  <c r="L2001" i="1"/>
  <c r="J2002" i="1"/>
  <c r="K2002" i="1"/>
  <c r="L2002" i="1"/>
  <c r="J2003" i="1"/>
  <c r="L2003" i="1"/>
  <c r="N2002" i="1" s="1"/>
  <c r="J2004" i="1"/>
  <c r="K2004" i="1" s="1"/>
  <c r="L2004" i="1"/>
  <c r="J2005" i="1"/>
  <c r="J2006" i="1"/>
  <c r="J2007" i="1"/>
  <c r="J2008" i="1"/>
  <c r="L2007" i="1" s="1"/>
  <c r="J2009" i="1"/>
  <c r="L2009" i="1"/>
  <c r="J2010" i="1"/>
  <c r="L2010" i="1"/>
  <c r="K2010" i="1" s="1"/>
  <c r="J2011" i="1"/>
  <c r="L2011" i="1"/>
  <c r="N2010" i="1" s="1"/>
  <c r="J2012" i="1"/>
  <c r="L2012" i="1"/>
  <c r="J2013" i="1"/>
  <c r="J2014" i="1"/>
  <c r="N2014" i="1"/>
  <c r="P2013" i="1" s="1"/>
  <c r="R2012" i="1" s="1"/>
  <c r="J2015" i="1"/>
  <c r="J2016" i="1"/>
  <c r="L2015" i="1" s="1"/>
  <c r="J2017" i="1"/>
  <c r="L2017" i="1"/>
  <c r="J2018" i="1"/>
  <c r="K2018" i="1"/>
  <c r="L2018" i="1"/>
  <c r="J2019" i="1"/>
  <c r="L2019" i="1"/>
  <c r="N2018" i="1" s="1"/>
  <c r="J2020" i="1"/>
  <c r="K2020" i="1" s="1"/>
  <c r="L2020" i="1"/>
  <c r="J2021" i="1"/>
  <c r="J2022" i="1"/>
  <c r="J2023" i="1"/>
  <c r="J2024" i="1"/>
  <c r="L2023" i="1" s="1"/>
  <c r="J2025" i="1"/>
  <c r="L2025" i="1"/>
  <c r="J2026" i="1"/>
  <c r="L2026" i="1"/>
  <c r="K2026" i="1" s="1"/>
  <c r="J2027" i="1"/>
  <c r="L2027" i="1"/>
  <c r="N2026" i="1" s="1"/>
  <c r="J2028" i="1"/>
  <c r="L2028" i="1"/>
  <c r="J2029" i="1"/>
  <c r="J2030" i="1"/>
  <c r="N2030" i="1"/>
  <c r="P2029" i="1" s="1"/>
  <c r="R2028" i="1" s="1"/>
  <c r="J2031" i="1"/>
  <c r="J2032" i="1"/>
  <c r="L2031" i="1" s="1"/>
  <c r="J2033" i="1"/>
  <c r="L2033" i="1"/>
  <c r="J2034" i="1"/>
  <c r="L2034" i="1"/>
  <c r="J2035" i="1"/>
  <c r="L2035" i="1"/>
  <c r="N2034" i="1" s="1"/>
  <c r="J2036" i="1"/>
  <c r="K2036" i="1" s="1"/>
  <c r="L2036" i="1"/>
  <c r="J2037" i="1"/>
  <c r="J2038" i="1"/>
  <c r="J2039" i="1"/>
  <c r="J2040" i="1"/>
  <c r="L2039" i="1" s="1"/>
  <c r="J2041" i="1"/>
  <c r="L2041" i="1"/>
  <c r="J2042" i="1"/>
  <c r="L2042" i="1"/>
  <c r="K2042" i="1" s="1"/>
  <c r="J2043" i="1"/>
  <c r="L2043" i="1"/>
  <c r="N2042" i="1" s="1"/>
  <c r="J2044" i="1"/>
  <c r="L2044" i="1"/>
  <c r="J2045" i="1"/>
  <c r="J2046" i="1"/>
  <c r="N2046" i="1"/>
  <c r="P2045" i="1" s="1"/>
  <c r="R2044" i="1" s="1"/>
  <c r="J2047" i="1"/>
  <c r="J2048" i="1"/>
  <c r="L2047" i="1" s="1"/>
  <c r="J2049" i="1"/>
  <c r="L2049" i="1"/>
  <c r="J2050" i="1"/>
  <c r="L2050" i="1"/>
  <c r="J2051" i="1"/>
  <c r="L2051" i="1"/>
  <c r="N2050" i="1" s="1"/>
  <c r="J2052" i="1"/>
  <c r="K2052" i="1" s="1"/>
  <c r="L2052" i="1"/>
  <c r="J2053" i="1"/>
  <c r="J2054" i="1"/>
  <c r="J2055" i="1"/>
  <c r="J2056" i="1"/>
  <c r="L2055" i="1" s="1"/>
  <c r="J2057" i="1"/>
  <c r="L2057" i="1"/>
  <c r="J2058" i="1"/>
  <c r="K2058" i="1"/>
  <c r="L2058" i="1"/>
  <c r="J2059" i="1"/>
  <c r="L2059" i="1"/>
  <c r="N2058" i="1" s="1"/>
  <c r="J2060" i="1"/>
  <c r="L2060" i="1"/>
  <c r="J2061" i="1"/>
  <c r="J2062" i="1"/>
  <c r="N2062" i="1"/>
  <c r="P2061" i="1" s="1"/>
  <c r="R2060" i="1" s="1"/>
  <c r="J2063" i="1"/>
  <c r="J2064" i="1"/>
  <c r="L2063" i="1" s="1"/>
  <c r="J2065" i="1"/>
  <c r="L2065" i="1"/>
  <c r="J2066" i="1"/>
  <c r="L2066" i="1"/>
  <c r="J2067" i="1"/>
  <c r="L2067" i="1"/>
  <c r="N2066" i="1" s="1"/>
  <c r="J2068" i="1"/>
  <c r="K2068" i="1" s="1"/>
  <c r="L2068" i="1"/>
  <c r="J2069" i="1"/>
  <c r="J2070" i="1"/>
  <c r="J2071" i="1"/>
  <c r="J2072" i="1"/>
  <c r="L2071" i="1" s="1"/>
  <c r="J2073" i="1"/>
  <c r="L2073" i="1"/>
  <c r="J2074" i="1"/>
  <c r="L2074" i="1"/>
  <c r="K2074" i="1" s="1"/>
  <c r="J2075" i="1"/>
  <c r="L2075" i="1"/>
  <c r="N2074" i="1" s="1"/>
  <c r="J2076" i="1"/>
  <c r="L2076" i="1"/>
  <c r="J2077" i="1"/>
  <c r="J2078" i="1"/>
  <c r="N2078" i="1"/>
  <c r="P2077" i="1" s="1"/>
  <c r="R2076" i="1" s="1"/>
  <c r="J2079" i="1"/>
  <c r="J2080" i="1"/>
  <c r="L2079" i="1" s="1"/>
  <c r="J2081" i="1"/>
  <c r="L2081" i="1"/>
  <c r="J2082" i="1"/>
  <c r="L2082" i="1"/>
  <c r="J2083" i="1"/>
  <c r="L2083" i="1"/>
  <c r="N2082" i="1" s="1"/>
  <c r="J2084" i="1"/>
  <c r="L2084" i="1"/>
  <c r="J2085" i="1"/>
  <c r="J2086" i="1"/>
  <c r="J2087" i="1"/>
  <c r="J2088" i="1"/>
  <c r="L2087" i="1" s="1"/>
  <c r="J2089" i="1"/>
  <c r="L2089" i="1"/>
  <c r="J2090" i="1"/>
  <c r="L2090" i="1"/>
  <c r="K2090" i="1" s="1"/>
  <c r="J2091" i="1"/>
  <c r="L2091" i="1"/>
  <c r="N2090" i="1" s="1"/>
  <c r="J2092" i="1"/>
  <c r="L2092" i="1"/>
  <c r="J2093" i="1"/>
  <c r="J2094" i="1"/>
  <c r="N2094" i="1"/>
  <c r="P2093" i="1" s="1"/>
  <c r="R2092" i="1" s="1"/>
  <c r="J2095" i="1"/>
  <c r="J2096" i="1"/>
  <c r="L2095" i="1" s="1"/>
  <c r="J2097" i="1"/>
  <c r="L2097" i="1"/>
  <c r="J2098" i="1"/>
  <c r="L2098" i="1"/>
  <c r="J2099" i="1"/>
  <c r="L2099" i="1"/>
  <c r="N2098" i="1" s="1"/>
  <c r="J2100" i="1"/>
  <c r="K2100" i="1" s="1"/>
  <c r="L2100" i="1"/>
  <c r="J2101" i="1"/>
  <c r="J2102" i="1"/>
  <c r="J2103" i="1"/>
  <c r="J2104" i="1"/>
  <c r="L2103" i="1" s="1"/>
  <c r="J2105" i="1"/>
  <c r="L2105" i="1"/>
  <c r="J2106" i="1"/>
  <c r="L2106" i="1"/>
  <c r="K2106" i="1" s="1"/>
  <c r="J2107" i="1"/>
  <c r="L2107" i="1"/>
  <c r="N2106" i="1" s="1"/>
  <c r="J2108" i="1"/>
  <c r="L2108" i="1"/>
  <c r="J2109" i="1"/>
  <c r="J2110" i="1"/>
  <c r="N2110" i="1"/>
  <c r="J2111" i="1"/>
  <c r="J2112" i="1"/>
  <c r="L2111" i="1" s="1"/>
  <c r="J2113" i="1"/>
  <c r="L2113" i="1"/>
  <c r="J2114" i="1"/>
  <c r="L2114" i="1"/>
  <c r="J2115" i="1"/>
  <c r="L2115" i="1"/>
  <c r="J2116" i="1"/>
  <c r="L2116" i="1"/>
  <c r="J2117" i="1"/>
  <c r="J2118" i="1"/>
  <c r="J2119" i="1"/>
  <c r="J2120" i="1"/>
  <c r="J2121" i="1"/>
  <c r="L2121" i="1"/>
  <c r="J2122" i="1"/>
  <c r="K2122" i="1"/>
  <c r="L2122" i="1"/>
  <c r="J2123" i="1"/>
  <c r="L2123" i="1"/>
  <c r="N2122" i="1" s="1"/>
  <c r="J2124" i="1"/>
  <c r="L2124" i="1"/>
  <c r="J2125" i="1"/>
  <c r="J2126" i="1"/>
  <c r="N2126" i="1"/>
  <c r="J2127" i="1"/>
  <c r="J2128" i="1"/>
  <c r="L2127" i="1" s="1"/>
  <c r="J2129" i="1"/>
  <c r="L2129" i="1"/>
  <c r="J2130" i="1"/>
  <c r="L2130" i="1"/>
  <c r="J2131" i="1"/>
  <c r="L2131" i="1"/>
  <c r="J2132" i="1"/>
  <c r="L2132" i="1"/>
  <c r="J2133" i="1"/>
  <c r="J2134" i="1"/>
  <c r="J2135" i="1"/>
  <c r="J2136" i="1"/>
  <c r="J2137" i="1"/>
  <c r="L2137" i="1"/>
  <c r="J2138" i="1"/>
  <c r="L2138" i="1"/>
  <c r="K2138" i="1" s="1"/>
  <c r="J2139" i="1"/>
  <c r="L2139" i="1"/>
  <c r="N2138" i="1" s="1"/>
  <c r="J2140" i="1"/>
  <c r="L2140" i="1"/>
  <c r="J2141" i="1"/>
  <c r="J2142" i="1"/>
  <c r="N2142" i="1"/>
  <c r="J2143" i="1"/>
  <c r="J2144" i="1"/>
  <c r="L2143" i="1" s="1"/>
  <c r="J2145" i="1"/>
  <c r="L2145" i="1"/>
  <c r="J2146" i="1"/>
  <c r="K2146" i="1"/>
  <c r="L2146" i="1"/>
  <c r="J2147" i="1"/>
  <c r="L2147" i="1"/>
  <c r="J2148" i="1"/>
  <c r="L2148" i="1"/>
  <c r="J2149" i="1"/>
  <c r="J2150" i="1"/>
  <c r="J2151" i="1"/>
  <c r="J2152" i="1"/>
  <c r="J2153" i="1"/>
  <c r="L2153" i="1"/>
  <c r="J2154" i="1"/>
  <c r="L2154" i="1"/>
  <c r="K2154" i="1" s="1"/>
  <c r="J2155" i="1"/>
  <c r="L2155" i="1"/>
  <c r="N2154" i="1" s="1"/>
  <c r="J2156" i="1"/>
  <c r="L2156" i="1"/>
  <c r="J2157" i="1"/>
  <c r="J2158" i="1"/>
  <c r="N2158" i="1"/>
  <c r="J2159" i="1"/>
  <c r="J2160" i="1"/>
  <c r="L2159" i="1" s="1"/>
  <c r="J2161" i="1"/>
  <c r="L2161" i="1"/>
  <c r="J2162" i="1"/>
  <c r="L2162" i="1"/>
  <c r="J2163" i="1"/>
  <c r="L2163" i="1"/>
  <c r="J2164" i="1"/>
  <c r="L2164" i="1"/>
  <c r="J2165" i="1"/>
  <c r="J2166" i="1"/>
  <c r="J2167" i="1"/>
  <c r="J2168" i="1"/>
  <c r="J2169" i="1"/>
  <c r="L2169" i="1"/>
  <c r="J2170" i="1"/>
  <c r="L2170" i="1"/>
  <c r="K2170" i="1" s="1"/>
  <c r="J2171" i="1"/>
  <c r="L2171" i="1"/>
  <c r="N2170" i="1" s="1"/>
  <c r="J2172" i="1"/>
  <c r="L2172" i="1"/>
  <c r="J2173" i="1"/>
  <c r="J2174" i="1"/>
  <c r="N2174" i="1"/>
  <c r="J2175" i="1"/>
  <c r="J2176" i="1"/>
  <c r="L2175" i="1" s="1"/>
  <c r="J2177" i="1"/>
  <c r="L2177" i="1"/>
  <c r="J2178" i="1"/>
  <c r="K2178" i="1"/>
  <c r="L2178" i="1"/>
  <c r="J2179" i="1"/>
  <c r="L2179" i="1"/>
  <c r="J2180" i="1"/>
  <c r="L2180" i="1"/>
  <c r="J2181" i="1"/>
  <c r="J2182" i="1"/>
  <c r="J2183" i="1"/>
  <c r="J2184" i="1"/>
  <c r="J2185" i="1"/>
  <c r="L2185" i="1"/>
  <c r="J2186" i="1"/>
  <c r="K2186" i="1"/>
  <c r="L2186" i="1"/>
  <c r="J2187" i="1"/>
  <c r="L2187" i="1"/>
  <c r="N2186" i="1" s="1"/>
  <c r="J2188" i="1"/>
  <c r="L2188" i="1"/>
  <c r="J2189" i="1"/>
  <c r="J2190" i="1"/>
  <c r="N2190" i="1"/>
  <c r="J2191" i="1"/>
  <c r="J2192" i="1"/>
  <c r="L2191" i="1" s="1"/>
  <c r="J2193" i="1"/>
  <c r="L2193" i="1"/>
  <c r="J2194" i="1"/>
  <c r="L2194" i="1"/>
  <c r="J2195" i="1"/>
  <c r="L2195" i="1"/>
  <c r="J2196" i="1"/>
  <c r="L2196" i="1"/>
  <c r="J2197" i="1"/>
  <c r="J2198" i="1"/>
  <c r="N2198" i="1"/>
  <c r="J2199" i="1"/>
  <c r="K2199" i="1" s="1"/>
  <c r="J2200" i="1"/>
  <c r="L2199" i="1" s="1"/>
  <c r="J2201" i="1"/>
  <c r="J2202" i="1"/>
  <c r="J2203" i="1"/>
  <c r="L2203" i="1"/>
  <c r="N2202" i="1" s="1"/>
  <c r="P2201" i="1" s="1"/>
  <c r="R2200" i="1" s="1"/>
  <c r="J2204" i="1"/>
  <c r="L2204" i="1"/>
  <c r="K2204" i="1" s="1"/>
  <c r="J2205" i="1"/>
  <c r="L2205" i="1"/>
  <c r="J2206" i="1"/>
  <c r="J2207" i="1"/>
  <c r="J2208" i="1"/>
  <c r="J2209" i="1"/>
  <c r="J2210" i="1"/>
  <c r="L2209" i="1" s="1"/>
  <c r="J2211" i="1"/>
  <c r="K2211" i="1" s="1"/>
  <c r="L2211" i="1"/>
  <c r="N2210" i="1" s="1"/>
  <c r="J2212" i="1"/>
  <c r="K2212" i="1"/>
  <c r="L2212" i="1"/>
  <c r="R2212" i="1"/>
  <c r="J2213" i="1"/>
  <c r="J2214" i="1"/>
  <c r="K2214" i="1" s="1"/>
  <c r="J2215" i="1"/>
  <c r="L2214" i="1" s="1"/>
  <c r="J2216" i="1"/>
  <c r="L2215" i="1" s="1"/>
  <c r="N2214" i="1" s="1"/>
  <c r="P2213" i="1" s="1"/>
  <c r="J2217" i="1"/>
  <c r="P2217" i="1"/>
  <c r="J2218" i="1"/>
  <c r="L2217" i="1" s="1"/>
  <c r="L2218" i="1"/>
  <c r="M2218" i="1" s="1"/>
  <c r="J2219" i="1"/>
  <c r="K2219" i="1" s="1"/>
  <c r="L2219" i="1"/>
  <c r="N2218" i="1" s="1"/>
  <c r="J2220" i="1"/>
  <c r="L2220" i="1"/>
  <c r="J2221" i="1"/>
  <c r="N2221" i="1"/>
  <c r="J2222" i="1"/>
  <c r="L2222" i="1"/>
  <c r="J2223" i="1"/>
  <c r="J2224" i="1"/>
  <c r="L2223" i="1" s="1"/>
  <c r="J2225" i="1"/>
  <c r="L2225" i="1"/>
  <c r="J2226" i="1"/>
  <c r="L2226" i="1"/>
  <c r="J2227" i="1"/>
  <c r="L2227" i="1"/>
  <c r="N2226" i="1" s="1"/>
  <c r="J2228" i="1"/>
  <c r="L2228" i="1"/>
  <c r="J2229" i="1"/>
  <c r="J2230" i="1"/>
  <c r="J2231" i="1"/>
  <c r="J2232" i="1"/>
  <c r="J2233" i="1"/>
  <c r="J2234" i="1"/>
  <c r="L2233" i="1" s="1"/>
  <c r="J2235" i="1"/>
  <c r="L2235" i="1"/>
  <c r="J2236" i="1"/>
  <c r="L2236" i="1"/>
  <c r="J2237" i="1"/>
  <c r="L2237" i="1"/>
  <c r="N2236" i="1" s="1"/>
  <c r="J2238" i="1"/>
  <c r="L2238" i="1"/>
  <c r="J2239" i="1"/>
  <c r="J2240" i="1"/>
  <c r="J2241" i="1"/>
  <c r="J2242" i="1"/>
  <c r="L2241" i="1" s="1"/>
  <c r="J2243" i="1"/>
  <c r="L2243" i="1"/>
  <c r="J2244" i="1"/>
  <c r="L2244" i="1"/>
  <c r="J2245" i="1"/>
  <c r="L2245" i="1"/>
  <c r="N2244" i="1" s="1"/>
  <c r="J2246" i="1"/>
  <c r="L2246" i="1"/>
  <c r="J2247" i="1"/>
  <c r="J2248" i="1"/>
  <c r="J2249" i="1"/>
  <c r="J2250" i="1"/>
  <c r="L2249" i="1" s="1"/>
  <c r="J2251" i="1"/>
  <c r="L2251" i="1"/>
  <c r="J2252" i="1"/>
  <c r="L2252" i="1"/>
  <c r="J2253" i="1"/>
  <c r="L2253" i="1"/>
  <c r="N2252" i="1" s="1"/>
  <c r="J2254" i="1"/>
  <c r="L2254" i="1"/>
  <c r="J2255" i="1"/>
  <c r="J2256" i="1"/>
  <c r="J2257" i="1"/>
  <c r="J2258" i="1"/>
  <c r="L2257" i="1" s="1"/>
  <c r="J2259" i="1"/>
  <c r="L2259" i="1"/>
  <c r="J2260" i="1"/>
  <c r="L2260" i="1"/>
  <c r="J2261" i="1"/>
  <c r="L2261" i="1"/>
  <c r="N2260" i="1" s="1"/>
  <c r="J2262" i="1"/>
  <c r="L2262" i="1"/>
  <c r="J2263" i="1"/>
  <c r="J2264" i="1"/>
  <c r="J2265" i="1"/>
  <c r="J2266" i="1"/>
  <c r="L2265" i="1" s="1"/>
  <c r="J2267" i="1"/>
  <c r="L2267" i="1"/>
  <c r="J2268" i="1"/>
  <c r="L2268" i="1"/>
  <c r="J2269" i="1"/>
  <c r="L2269" i="1"/>
  <c r="N2268" i="1" s="1"/>
  <c r="J2270" i="1"/>
  <c r="L2270" i="1"/>
  <c r="J2271" i="1"/>
  <c r="J2272" i="1"/>
  <c r="J2273" i="1"/>
  <c r="J2274" i="1"/>
  <c r="L2273" i="1" s="1"/>
  <c r="J2275" i="1"/>
  <c r="L2275" i="1"/>
  <c r="J2276" i="1"/>
  <c r="L2276" i="1"/>
  <c r="J2277" i="1"/>
  <c r="L2277" i="1"/>
  <c r="N2276" i="1" s="1"/>
  <c r="J2278" i="1"/>
  <c r="L2278" i="1"/>
  <c r="J2279" i="1"/>
  <c r="J2280" i="1"/>
  <c r="J2281" i="1"/>
  <c r="J2282" i="1"/>
  <c r="L2281" i="1" s="1"/>
  <c r="J2283" i="1"/>
  <c r="L2283" i="1"/>
  <c r="J2284" i="1"/>
  <c r="L2284" i="1"/>
  <c r="J2285" i="1"/>
  <c r="L2285" i="1"/>
  <c r="N2284" i="1" s="1"/>
  <c r="J2286" i="1"/>
  <c r="L2286" i="1"/>
  <c r="J2287" i="1"/>
  <c r="J2288" i="1"/>
  <c r="J2289" i="1"/>
  <c r="J2290" i="1"/>
  <c r="L2289" i="1" s="1"/>
  <c r="J2291" i="1"/>
  <c r="L2291" i="1"/>
  <c r="J2292" i="1"/>
  <c r="L2292" i="1"/>
  <c r="J2293" i="1"/>
  <c r="L2293" i="1"/>
  <c r="N2292" i="1" s="1"/>
  <c r="J2294" i="1"/>
  <c r="L2294" i="1"/>
  <c r="J2295" i="1"/>
  <c r="J2296" i="1"/>
  <c r="J2297" i="1"/>
  <c r="J2298" i="1"/>
  <c r="L2297" i="1" s="1"/>
  <c r="J2299" i="1"/>
  <c r="L2299" i="1"/>
  <c r="J2300" i="1"/>
  <c r="L2300" i="1"/>
  <c r="J2301" i="1"/>
  <c r="L2301" i="1"/>
  <c r="N2300" i="1" s="1"/>
  <c r="J2302" i="1"/>
  <c r="L2302" i="1"/>
  <c r="J2303" i="1"/>
  <c r="J2304" i="1"/>
  <c r="J2305" i="1"/>
  <c r="J2306" i="1"/>
  <c r="L2305" i="1" s="1"/>
  <c r="J2307" i="1"/>
  <c r="L2307" i="1"/>
  <c r="J2308" i="1"/>
  <c r="L2308" i="1"/>
  <c r="J2309" i="1"/>
  <c r="L2309" i="1"/>
  <c r="N2308" i="1" s="1"/>
  <c r="J2310" i="1"/>
  <c r="L2310" i="1"/>
  <c r="J2311" i="1"/>
  <c r="J2312" i="1"/>
  <c r="J2313" i="1"/>
  <c r="J2314" i="1"/>
  <c r="L2313" i="1" s="1"/>
  <c r="J2315" i="1"/>
  <c r="L2315" i="1"/>
  <c r="J2316" i="1"/>
  <c r="L2316" i="1"/>
  <c r="J2317" i="1"/>
  <c r="L2317" i="1"/>
  <c r="N2316" i="1" s="1"/>
  <c r="J2318" i="1"/>
  <c r="L2318" i="1"/>
  <c r="J2319" i="1"/>
  <c r="J2320" i="1"/>
  <c r="J2321" i="1"/>
  <c r="J2322" i="1"/>
  <c r="L2321" i="1" s="1"/>
  <c r="J2323" i="1"/>
  <c r="L2323" i="1"/>
  <c r="J2324" i="1"/>
  <c r="L2324" i="1"/>
  <c r="J2325" i="1"/>
  <c r="L2325" i="1"/>
  <c r="N2324" i="1" s="1"/>
  <c r="J2326" i="1"/>
  <c r="L2326" i="1"/>
  <c r="J2327" i="1"/>
  <c r="J2328" i="1"/>
  <c r="J2329" i="1"/>
  <c r="J2330" i="1"/>
  <c r="L2329" i="1" s="1"/>
  <c r="J2331" i="1"/>
  <c r="L2331" i="1"/>
  <c r="J2332" i="1"/>
  <c r="L2332" i="1"/>
  <c r="J2333" i="1"/>
  <c r="L2333" i="1"/>
  <c r="N2332" i="1" s="1"/>
  <c r="J2334" i="1"/>
  <c r="L2334" i="1"/>
  <c r="J2335" i="1"/>
  <c r="J2336" i="1"/>
  <c r="J2337" i="1"/>
  <c r="J2338" i="1"/>
  <c r="L2337" i="1" s="1"/>
  <c r="J2339" i="1"/>
  <c r="L2339" i="1"/>
  <c r="J2340" i="1"/>
  <c r="L2340" i="1"/>
  <c r="J2341" i="1"/>
  <c r="L2341" i="1"/>
  <c r="N2340" i="1" s="1"/>
  <c r="J2342" i="1"/>
  <c r="L2342" i="1"/>
  <c r="J2343" i="1"/>
  <c r="J2344" i="1"/>
  <c r="J2345" i="1"/>
  <c r="J2346" i="1"/>
  <c r="L2345" i="1" s="1"/>
  <c r="J2347" i="1"/>
  <c r="L2347" i="1"/>
  <c r="J2348" i="1"/>
  <c r="L2348" i="1"/>
  <c r="J2349" i="1"/>
  <c r="L2349" i="1"/>
  <c r="N2348" i="1" s="1"/>
  <c r="J2350" i="1"/>
  <c r="L2350" i="1"/>
  <c r="J2351" i="1"/>
  <c r="J2352" i="1"/>
  <c r="J2353" i="1"/>
  <c r="J2354" i="1"/>
  <c r="L2353" i="1" s="1"/>
  <c r="J2355" i="1"/>
  <c r="L2355" i="1"/>
  <c r="J2356" i="1"/>
  <c r="L2356" i="1"/>
  <c r="J2357" i="1"/>
  <c r="L2357" i="1"/>
  <c r="N2356" i="1" s="1"/>
  <c r="J2358" i="1"/>
  <c r="L2358" i="1"/>
  <c r="J2359" i="1"/>
  <c r="J2360" i="1"/>
  <c r="J2361" i="1"/>
  <c r="J2362" i="1"/>
  <c r="L2361" i="1" s="1"/>
  <c r="J2363" i="1"/>
  <c r="L2363" i="1"/>
  <c r="J2364" i="1"/>
  <c r="L2364" i="1"/>
  <c r="J2365" i="1"/>
  <c r="L2365" i="1"/>
  <c r="N2364" i="1" s="1"/>
  <c r="J2366" i="1"/>
  <c r="L2366" i="1"/>
  <c r="J2367" i="1"/>
  <c r="J2368" i="1"/>
  <c r="J2369" i="1"/>
  <c r="J2370" i="1"/>
  <c r="L2369" i="1" s="1"/>
  <c r="J2371" i="1"/>
  <c r="L2371" i="1"/>
  <c r="J2372" i="1"/>
  <c r="L2372" i="1"/>
  <c r="J2373" i="1"/>
  <c r="L2373" i="1"/>
  <c r="N2372" i="1" s="1"/>
  <c r="J2374" i="1"/>
  <c r="K2374" i="1" s="1"/>
  <c r="L2374" i="1"/>
  <c r="J2375" i="1"/>
  <c r="J2376" i="1"/>
  <c r="J2377" i="1"/>
  <c r="J2378" i="1"/>
  <c r="L2377" i="1" s="1"/>
  <c r="J2379" i="1"/>
  <c r="L2379" i="1"/>
  <c r="J2380" i="1"/>
  <c r="L2380" i="1"/>
  <c r="J2381" i="1"/>
  <c r="L2381" i="1"/>
  <c r="N2380" i="1" s="1"/>
  <c r="J2382" i="1"/>
  <c r="K2382" i="1" s="1"/>
  <c r="L2382" i="1"/>
  <c r="J2383" i="1"/>
  <c r="J2384" i="1"/>
  <c r="J2385" i="1"/>
  <c r="J2386" i="1"/>
  <c r="L2385" i="1" s="1"/>
  <c r="J2387" i="1"/>
  <c r="L2387" i="1"/>
  <c r="J2388" i="1"/>
  <c r="L2388" i="1"/>
  <c r="J2389" i="1"/>
  <c r="L2389" i="1"/>
  <c r="N2388" i="1" s="1"/>
  <c r="J2390" i="1"/>
  <c r="K2390" i="1" s="1"/>
  <c r="L2390" i="1"/>
  <c r="J2391" i="1"/>
  <c r="J2392" i="1"/>
  <c r="J2393" i="1"/>
  <c r="J2394" i="1"/>
  <c r="L2393" i="1" s="1"/>
  <c r="J2395" i="1"/>
  <c r="L2395" i="1"/>
  <c r="J2396" i="1"/>
  <c r="L2396" i="1"/>
  <c r="J2397" i="1"/>
  <c r="L2397" i="1"/>
  <c r="N2396" i="1" s="1"/>
  <c r="J2398" i="1"/>
  <c r="K2398" i="1" s="1"/>
  <c r="L2398" i="1"/>
  <c r="J2399" i="1"/>
  <c r="J2400" i="1"/>
  <c r="J2401" i="1"/>
  <c r="J2402" i="1"/>
  <c r="L2401" i="1" s="1"/>
  <c r="J2403" i="1"/>
  <c r="L2403" i="1"/>
  <c r="J2404" i="1"/>
  <c r="L2404" i="1"/>
  <c r="J2405" i="1"/>
  <c r="L2405" i="1"/>
  <c r="N2404" i="1" s="1"/>
  <c r="J2406" i="1"/>
  <c r="J2407" i="1"/>
  <c r="K2407" i="1" s="1"/>
  <c r="J2408" i="1"/>
  <c r="L2407" i="1" s="1"/>
  <c r="J2409" i="1"/>
  <c r="J2410" i="1"/>
  <c r="L2409" i="1" s="1"/>
  <c r="J2411" i="1"/>
  <c r="K2411" i="1" s="1"/>
  <c r="J2412" i="1"/>
  <c r="L2411" i="1" s="1"/>
  <c r="J2413" i="1"/>
  <c r="J2414" i="1"/>
  <c r="L2413" i="1" s="1"/>
  <c r="J2415" i="1"/>
  <c r="K2415" i="1" s="1"/>
  <c r="J2416" i="1"/>
  <c r="L2415" i="1" s="1"/>
  <c r="J2417" i="1"/>
  <c r="J2418" i="1"/>
  <c r="L2417" i="1" s="1"/>
  <c r="J2419" i="1"/>
  <c r="K2419" i="1" s="1"/>
  <c r="J2420" i="1"/>
  <c r="L2419" i="1" s="1"/>
  <c r="J2421" i="1"/>
  <c r="J2422" i="1"/>
  <c r="L2421" i="1" s="1"/>
  <c r="J2423" i="1"/>
  <c r="K2423" i="1" s="1"/>
  <c r="J2424" i="1"/>
  <c r="L2423" i="1" s="1"/>
  <c r="J2425" i="1"/>
  <c r="J2426" i="1"/>
  <c r="L2425" i="1" s="1"/>
  <c r="J2427" i="1"/>
  <c r="K2427" i="1" s="1"/>
  <c r="J2428" i="1"/>
  <c r="L2427" i="1" s="1"/>
  <c r="J2429" i="1"/>
  <c r="J2430" i="1"/>
  <c r="L2429" i="1" s="1"/>
  <c r="J2431" i="1"/>
  <c r="K2431" i="1" s="1"/>
  <c r="J2432" i="1"/>
  <c r="L2431" i="1" s="1"/>
  <c r="J2433" i="1"/>
  <c r="J2434" i="1"/>
  <c r="L2433" i="1" s="1"/>
  <c r="J2435" i="1"/>
  <c r="K2435" i="1" s="1"/>
  <c r="J2436" i="1"/>
  <c r="L2435" i="1" s="1"/>
  <c r="J2437" i="1"/>
  <c r="J2438" i="1"/>
  <c r="L2437" i="1" s="1"/>
  <c r="J2439" i="1"/>
  <c r="K2439" i="1" s="1"/>
  <c r="J2440" i="1"/>
  <c r="L2439" i="1" s="1"/>
  <c r="J2441" i="1"/>
  <c r="J2442" i="1"/>
  <c r="L2441" i="1" s="1"/>
  <c r="J2443" i="1"/>
  <c r="K2443" i="1" s="1"/>
  <c r="J2444" i="1"/>
  <c r="L2443" i="1" s="1"/>
  <c r="J2445" i="1"/>
  <c r="J2446" i="1"/>
  <c r="L2445" i="1" s="1"/>
  <c r="J2447" i="1"/>
  <c r="K2447" i="1" s="1"/>
  <c r="J2448" i="1"/>
  <c r="L2447" i="1" s="1"/>
  <c r="J2449" i="1"/>
  <c r="J2450" i="1"/>
  <c r="L2449" i="1" s="1"/>
  <c r="J2451" i="1"/>
  <c r="K2451" i="1" s="1"/>
  <c r="J2452" i="1"/>
  <c r="L2451" i="1" s="1"/>
  <c r="J2453" i="1"/>
  <c r="J2454" i="1"/>
  <c r="L2453" i="1" s="1"/>
  <c r="J2455" i="1"/>
  <c r="K2455" i="1" s="1"/>
  <c r="J2456" i="1"/>
  <c r="L2455" i="1" s="1"/>
  <c r="J2457" i="1"/>
  <c r="J2458" i="1"/>
  <c r="L2457" i="1" s="1"/>
  <c r="J2459" i="1"/>
  <c r="K2459" i="1" s="1"/>
  <c r="J2460" i="1"/>
  <c r="L2459" i="1" s="1"/>
  <c r="J2461" i="1"/>
  <c r="J2462" i="1"/>
  <c r="L2461" i="1" s="1"/>
  <c r="J2463" i="1"/>
  <c r="K2463" i="1" s="1"/>
  <c r="J2464" i="1"/>
  <c r="L2463" i="1" s="1"/>
  <c r="J2465" i="1"/>
  <c r="J2466" i="1"/>
  <c r="L2465" i="1" s="1"/>
  <c r="J2467" i="1"/>
  <c r="K2467" i="1" s="1"/>
  <c r="J2468" i="1"/>
  <c r="L2467" i="1" s="1"/>
  <c r="J2469" i="1"/>
  <c r="J2470" i="1"/>
  <c r="L2469" i="1" s="1"/>
  <c r="J2471" i="1"/>
  <c r="K2471" i="1" s="1"/>
  <c r="J2472" i="1"/>
  <c r="L2471" i="1" s="1"/>
  <c r="J2473" i="1"/>
  <c r="J2474" i="1"/>
  <c r="L2473" i="1" s="1"/>
  <c r="J2475" i="1"/>
  <c r="K2475" i="1" s="1"/>
  <c r="J2476" i="1"/>
  <c r="L2475" i="1" s="1"/>
  <c r="J2477" i="1"/>
  <c r="J2478" i="1"/>
  <c r="L2477" i="1" s="1"/>
  <c r="J2479" i="1"/>
  <c r="K2479" i="1" s="1"/>
  <c r="J2480" i="1"/>
  <c r="L2479" i="1" s="1"/>
  <c r="J2481" i="1"/>
  <c r="J2482" i="1"/>
  <c r="L2481" i="1" s="1"/>
  <c r="J2483" i="1"/>
  <c r="K2483" i="1" s="1"/>
  <c r="J2484" i="1"/>
  <c r="L2483" i="1" s="1"/>
  <c r="J2485" i="1"/>
  <c r="J2486" i="1"/>
  <c r="L2485" i="1" s="1"/>
  <c r="J2487" i="1"/>
  <c r="K2487" i="1" s="1"/>
  <c r="J2488" i="1"/>
  <c r="L2487" i="1" s="1"/>
  <c r="J2489" i="1"/>
  <c r="J2490" i="1"/>
  <c r="L2489" i="1" s="1"/>
  <c r="J2491" i="1"/>
  <c r="K2491" i="1" s="1"/>
  <c r="J2492" i="1"/>
  <c r="L2491" i="1" s="1"/>
  <c r="J2493" i="1"/>
  <c r="J2494" i="1"/>
  <c r="L2493" i="1" s="1"/>
  <c r="J2495" i="1"/>
  <c r="K2495" i="1" s="1"/>
  <c r="J2496" i="1"/>
  <c r="L2495" i="1" s="1"/>
  <c r="J2497" i="1"/>
  <c r="J2498" i="1"/>
  <c r="L2497" i="1" s="1"/>
  <c r="J2499" i="1"/>
  <c r="K2499" i="1" s="1"/>
  <c r="J2500" i="1"/>
  <c r="L2499" i="1" s="1"/>
  <c r="J2501" i="1"/>
  <c r="J2502" i="1"/>
  <c r="L2501" i="1" s="1"/>
  <c r="J2503" i="1"/>
  <c r="K2503" i="1" s="1"/>
  <c r="J2504" i="1"/>
  <c r="L2503" i="1" s="1"/>
  <c r="J2505" i="1"/>
  <c r="J2506" i="1"/>
  <c r="L2505" i="1" s="1"/>
  <c r="J2507" i="1"/>
  <c r="K2507" i="1" s="1"/>
  <c r="J2508" i="1"/>
  <c r="L2507" i="1" s="1"/>
  <c r="J2509" i="1"/>
  <c r="J2510" i="1"/>
  <c r="L2509" i="1" s="1"/>
  <c r="J2511" i="1"/>
  <c r="K2511" i="1" s="1"/>
  <c r="J2512" i="1"/>
  <c r="L2511" i="1" s="1"/>
  <c r="J2513" i="1"/>
  <c r="J2514" i="1"/>
  <c r="L2513" i="1" s="1"/>
  <c r="J2515" i="1"/>
  <c r="K2515" i="1" s="1"/>
  <c r="J2516" i="1"/>
  <c r="L2515" i="1" s="1"/>
  <c r="J2517" i="1"/>
  <c r="J2518" i="1"/>
  <c r="L2517" i="1" s="1"/>
  <c r="J2519" i="1"/>
  <c r="K2519" i="1" s="1"/>
  <c r="J2520" i="1"/>
  <c r="L2519" i="1" s="1"/>
  <c r="J2521" i="1"/>
  <c r="J2522" i="1"/>
  <c r="L2521" i="1" s="1"/>
  <c r="J2523" i="1"/>
  <c r="K2523" i="1" s="1"/>
  <c r="J2524" i="1"/>
  <c r="L2523" i="1" s="1"/>
  <c r="J2525" i="1"/>
  <c r="J2526" i="1"/>
  <c r="L2525" i="1" s="1"/>
  <c r="J2527" i="1"/>
  <c r="K2527" i="1" s="1"/>
  <c r="J2528" i="1"/>
  <c r="L2527" i="1" s="1"/>
  <c r="J2529" i="1"/>
  <c r="J2530" i="1"/>
  <c r="L2529" i="1" s="1"/>
  <c r="J2531" i="1"/>
  <c r="K2531" i="1" s="1"/>
  <c r="J2532" i="1"/>
  <c r="L2531" i="1" s="1"/>
  <c r="J2533" i="1"/>
  <c r="J2534" i="1"/>
  <c r="L2533" i="1" s="1"/>
  <c r="J2535" i="1"/>
  <c r="K2535" i="1" s="1"/>
  <c r="J2536" i="1"/>
  <c r="L2535" i="1" s="1"/>
  <c r="J2537" i="1"/>
  <c r="J2538" i="1"/>
  <c r="L2537" i="1" s="1"/>
  <c r="J2539" i="1"/>
  <c r="K2539" i="1" s="1"/>
  <c r="J2540" i="1"/>
  <c r="L2539" i="1" s="1"/>
  <c r="J2541" i="1"/>
  <c r="J2542" i="1"/>
  <c r="L2541" i="1" s="1"/>
  <c r="J2543" i="1"/>
  <c r="K2543" i="1" s="1"/>
  <c r="J2544" i="1"/>
  <c r="L2543" i="1" s="1"/>
  <c r="J2545" i="1"/>
  <c r="J2546" i="1"/>
  <c r="L2545" i="1" s="1"/>
  <c r="J2547" i="1"/>
  <c r="K2547" i="1" s="1"/>
  <c r="J2548" i="1"/>
  <c r="L2547" i="1" s="1"/>
  <c r="J2549" i="1"/>
  <c r="J2550" i="1"/>
  <c r="L2549" i="1" s="1"/>
  <c r="J2551" i="1"/>
  <c r="K2551" i="1" s="1"/>
  <c r="J2552" i="1"/>
  <c r="L2551" i="1" s="1"/>
  <c r="J2553" i="1"/>
  <c r="J2554" i="1"/>
  <c r="L2553" i="1" s="1"/>
  <c r="J2555" i="1"/>
  <c r="K2555" i="1" s="1"/>
  <c r="J2556" i="1"/>
  <c r="L2555" i="1" s="1"/>
  <c r="J2557" i="1"/>
  <c r="J2558" i="1"/>
  <c r="L2557" i="1" s="1"/>
  <c r="J2559" i="1"/>
  <c r="K2559" i="1" s="1"/>
  <c r="J2560" i="1"/>
  <c r="L2559" i="1" s="1"/>
  <c r="J2561" i="1"/>
  <c r="J2562" i="1"/>
  <c r="L2561" i="1" s="1"/>
  <c r="J2563" i="1"/>
  <c r="K2563" i="1" s="1"/>
  <c r="J2564" i="1"/>
  <c r="L2563" i="1" s="1"/>
  <c r="J2565" i="1"/>
  <c r="J2566" i="1"/>
  <c r="L2565" i="1" s="1"/>
  <c r="J2567" i="1"/>
  <c r="K2567" i="1" s="1"/>
  <c r="J2568" i="1"/>
  <c r="L2567" i="1" s="1"/>
  <c r="J2569" i="1"/>
  <c r="J2570" i="1"/>
  <c r="L2569" i="1" s="1"/>
  <c r="J2571" i="1"/>
  <c r="K2571" i="1" s="1"/>
  <c r="J2572" i="1"/>
  <c r="L2571" i="1" s="1"/>
  <c r="J2573" i="1"/>
  <c r="J2574" i="1"/>
  <c r="L2573" i="1" s="1"/>
  <c r="J2575" i="1"/>
  <c r="K2575" i="1" s="1"/>
  <c r="J2576" i="1"/>
  <c r="L2575" i="1" s="1"/>
  <c r="L2576" i="1"/>
  <c r="J2577" i="1"/>
  <c r="J2578" i="1"/>
  <c r="L2577" i="1" s="1"/>
  <c r="J2579" i="1"/>
  <c r="K2579" i="1" s="1"/>
  <c r="J2580" i="1"/>
  <c r="L2579" i="1" s="1"/>
  <c r="L2580" i="1"/>
  <c r="N2579" i="1" s="1"/>
  <c r="J2581" i="1"/>
  <c r="J2582" i="1"/>
  <c r="L2581" i="1" s="1"/>
  <c r="J2583" i="1"/>
  <c r="K2583" i="1" s="1"/>
  <c r="J2584" i="1"/>
  <c r="L2583" i="1" s="1"/>
  <c r="L2584" i="1"/>
  <c r="N2583" i="1" s="1"/>
  <c r="J2585" i="1"/>
  <c r="J2586" i="1"/>
  <c r="L2585" i="1" s="1"/>
  <c r="J2587" i="1"/>
  <c r="K2587" i="1" s="1"/>
  <c r="J2588" i="1"/>
  <c r="L2587" i="1" s="1"/>
  <c r="L2588" i="1"/>
  <c r="N2587" i="1" s="1"/>
  <c r="J2589" i="1"/>
  <c r="J2590" i="1"/>
  <c r="L2589" i="1" s="1"/>
  <c r="J2591" i="1"/>
  <c r="K2591" i="1" s="1"/>
  <c r="J2592" i="1"/>
  <c r="L2591" i="1" s="1"/>
  <c r="L2592" i="1"/>
  <c r="N2591" i="1" s="1"/>
  <c r="J2593" i="1"/>
  <c r="J2594" i="1"/>
  <c r="L2593" i="1" s="1"/>
  <c r="J2595" i="1"/>
  <c r="K2595" i="1" s="1"/>
  <c r="J2596" i="1"/>
  <c r="L2595" i="1" s="1"/>
  <c r="L2596" i="1"/>
  <c r="N2595" i="1" s="1"/>
  <c r="J2597" i="1"/>
  <c r="J2598" i="1"/>
  <c r="L2597" i="1" s="1"/>
  <c r="J2599" i="1"/>
  <c r="K2599" i="1" s="1"/>
  <c r="J2600" i="1"/>
  <c r="L2599" i="1" s="1"/>
  <c r="L2600" i="1"/>
  <c r="N2599" i="1" s="1"/>
  <c r="J2601" i="1"/>
  <c r="J2602" i="1"/>
  <c r="L2601" i="1" s="1"/>
  <c r="J2603" i="1"/>
  <c r="K2603" i="1" s="1"/>
  <c r="J2604" i="1"/>
  <c r="L2603" i="1" s="1"/>
  <c r="L2604" i="1"/>
  <c r="N2603" i="1" s="1"/>
  <c r="J2605" i="1"/>
  <c r="J2606" i="1"/>
  <c r="L2605" i="1" s="1"/>
  <c r="J2607" i="1"/>
  <c r="K2607" i="1" s="1"/>
  <c r="J2608" i="1"/>
  <c r="L2607" i="1" s="1"/>
  <c r="L2608" i="1"/>
  <c r="N2607" i="1" s="1"/>
  <c r="J2609" i="1"/>
  <c r="J2610" i="1"/>
  <c r="L2609" i="1" s="1"/>
  <c r="J2611" i="1"/>
  <c r="K2611" i="1" s="1"/>
  <c r="J2612" i="1"/>
  <c r="L2611" i="1" s="1"/>
  <c r="L2612" i="1"/>
  <c r="N2611" i="1" s="1"/>
  <c r="J2613" i="1"/>
  <c r="J2614" i="1"/>
  <c r="L2613" i="1" s="1"/>
  <c r="J2615" i="1"/>
  <c r="K2615" i="1" s="1"/>
  <c r="J2616" i="1"/>
  <c r="L2615" i="1" s="1"/>
  <c r="L2616" i="1"/>
  <c r="N2615" i="1" s="1"/>
  <c r="J2617" i="1"/>
  <c r="J2618" i="1"/>
  <c r="L2617" i="1" s="1"/>
  <c r="J2619" i="1"/>
  <c r="K2619" i="1" s="1"/>
  <c r="J2620" i="1"/>
  <c r="L2619" i="1" s="1"/>
  <c r="L2620" i="1"/>
  <c r="N2619" i="1" s="1"/>
  <c r="J2621" i="1"/>
  <c r="J2622" i="1"/>
  <c r="L2621" i="1" s="1"/>
  <c r="J2623" i="1"/>
  <c r="K2623" i="1" s="1"/>
  <c r="J2624" i="1"/>
  <c r="L2623" i="1" s="1"/>
  <c r="L2624" i="1"/>
  <c r="N2623" i="1" s="1"/>
  <c r="J2625" i="1"/>
  <c r="J2626" i="1"/>
  <c r="L2625" i="1" s="1"/>
  <c r="J2627" i="1"/>
  <c r="K2627" i="1" s="1"/>
  <c r="J2628" i="1"/>
  <c r="L2627" i="1" s="1"/>
  <c r="L2628" i="1"/>
  <c r="N2627" i="1" s="1"/>
  <c r="J2629" i="1"/>
  <c r="J2630" i="1"/>
  <c r="L2629" i="1" s="1"/>
  <c r="J2631" i="1"/>
  <c r="K2631" i="1" s="1"/>
  <c r="J2632" i="1"/>
  <c r="L2631" i="1" s="1"/>
  <c r="L2632" i="1"/>
  <c r="N2631" i="1" s="1"/>
  <c r="J2633" i="1"/>
  <c r="J2634" i="1"/>
  <c r="L2633" i="1" s="1"/>
  <c r="J2635" i="1"/>
  <c r="K2635" i="1" s="1"/>
  <c r="J2636" i="1"/>
  <c r="L2635" i="1" s="1"/>
  <c r="L2636" i="1"/>
  <c r="N2635" i="1" s="1"/>
  <c r="J2637" i="1"/>
  <c r="J2638" i="1"/>
  <c r="L2637" i="1" s="1"/>
  <c r="J2639" i="1"/>
  <c r="K2639" i="1" s="1"/>
  <c r="J2640" i="1"/>
  <c r="L2639" i="1" s="1"/>
  <c r="J2641" i="1"/>
  <c r="K2641" i="1" s="1"/>
  <c r="J2642" i="1"/>
  <c r="L2641" i="1" s="1"/>
  <c r="N2640" i="1" s="1"/>
  <c r="P2639" i="1" s="1"/>
  <c r="J2643" i="1"/>
  <c r="K2643" i="1" s="1"/>
  <c r="J2644" i="1"/>
  <c r="L2643" i="1" s="1"/>
  <c r="N2642" i="1" s="1"/>
  <c r="P2641" i="1" s="1"/>
  <c r="R2640" i="1" s="1"/>
  <c r="J2645" i="1"/>
  <c r="J2646" i="1"/>
  <c r="L2645" i="1" s="1"/>
  <c r="N2644" i="1" s="1"/>
  <c r="P2643" i="1" s="1"/>
  <c r="R2642" i="1" s="1"/>
  <c r="J2647" i="1"/>
  <c r="J2648" i="1"/>
  <c r="L2647" i="1" s="1"/>
  <c r="N2646" i="1" s="1"/>
  <c r="P2645" i="1" s="1"/>
  <c r="R2644" i="1" s="1"/>
  <c r="J2649" i="1"/>
  <c r="K2649" i="1" s="1"/>
  <c r="J2650" i="1"/>
  <c r="L2649" i="1" s="1"/>
  <c r="N2648" i="1" s="1"/>
  <c r="P2647" i="1" s="1"/>
  <c r="R2646" i="1" s="1"/>
  <c r="J2651" i="1"/>
  <c r="J2652" i="1"/>
  <c r="L2651" i="1" s="1"/>
  <c r="N2650" i="1" s="1"/>
  <c r="P2649" i="1" s="1"/>
  <c r="R2648" i="1" s="1"/>
  <c r="J2653" i="1"/>
  <c r="J2654" i="1"/>
  <c r="L2653" i="1" s="1"/>
  <c r="N2652" i="1" s="1"/>
  <c r="P2651" i="1" s="1"/>
  <c r="R2650" i="1" s="1"/>
  <c r="J2655" i="1"/>
  <c r="K2655" i="1" s="1"/>
  <c r="J2656" i="1"/>
  <c r="L2655" i="1" s="1"/>
  <c r="N2654" i="1" s="1"/>
  <c r="P2653" i="1" s="1"/>
  <c r="R2652" i="1" s="1"/>
  <c r="J2657" i="1"/>
  <c r="K2657" i="1" s="1"/>
  <c r="J2658" i="1"/>
  <c r="L2657" i="1" s="1"/>
  <c r="N2656" i="1" s="1"/>
  <c r="P2655" i="1" s="1"/>
  <c r="R2654" i="1" s="1"/>
  <c r="J2659" i="1"/>
  <c r="J2660" i="1"/>
  <c r="L2659" i="1" s="1"/>
  <c r="N2658" i="1" s="1"/>
  <c r="P2657" i="1" s="1"/>
  <c r="R2656" i="1" s="1"/>
  <c r="J2661" i="1"/>
  <c r="J2662" i="1"/>
  <c r="L2661" i="1" s="1"/>
  <c r="N2660" i="1" s="1"/>
  <c r="P2659" i="1" s="1"/>
  <c r="R2658" i="1" s="1"/>
  <c r="J2663" i="1"/>
  <c r="K2663" i="1" s="1"/>
  <c r="J2664" i="1"/>
  <c r="L2663" i="1" s="1"/>
  <c r="N2662" i="1" s="1"/>
  <c r="P2661" i="1" s="1"/>
  <c r="R2660" i="1" s="1"/>
  <c r="J2665" i="1"/>
  <c r="K2665" i="1" s="1"/>
  <c r="J2666" i="1"/>
  <c r="L2665" i="1" s="1"/>
  <c r="N2664" i="1" s="1"/>
  <c r="P2663" i="1" s="1"/>
  <c r="R2662" i="1" s="1"/>
  <c r="J2667" i="1"/>
  <c r="J2668" i="1"/>
  <c r="L2667" i="1" s="1"/>
  <c r="N2666" i="1" s="1"/>
  <c r="P2665" i="1" s="1"/>
  <c r="R2664" i="1" s="1"/>
  <c r="J2669" i="1"/>
  <c r="J2670" i="1"/>
  <c r="L2669" i="1" s="1"/>
  <c r="N2668" i="1" s="1"/>
  <c r="P2667" i="1" s="1"/>
  <c r="R2666" i="1" s="1"/>
  <c r="J2671" i="1"/>
  <c r="K2671" i="1" s="1"/>
  <c r="J2672" i="1"/>
  <c r="L2671" i="1" s="1"/>
  <c r="N2670" i="1" s="1"/>
  <c r="P2669" i="1" s="1"/>
  <c r="R2668" i="1" s="1"/>
  <c r="J2673" i="1"/>
  <c r="K2673" i="1" s="1"/>
  <c r="J2674" i="1"/>
  <c r="L2673" i="1" s="1"/>
  <c r="N2672" i="1" s="1"/>
  <c r="P2671" i="1" s="1"/>
  <c r="R2670" i="1" s="1"/>
  <c r="J2675" i="1"/>
  <c r="J2676" i="1"/>
  <c r="L2675" i="1" s="1"/>
  <c r="N2674" i="1" s="1"/>
  <c r="P2673" i="1" s="1"/>
  <c r="R2672" i="1" s="1"/>
  <c r="J2677" i="1"/>
  <c r="J2678" i="1"/>
  <c r="L2677" i="1" s="1"/>
  <c r="N2676" i="1" s="1"/>
  <c r="P2675" i="1" s="1"/>
  <c r="R2674" i="1" s="1"/>
  <c r="J2679" i="1"/>
  <c r="K2679" i="1" s="1"/>
  <c r="J2680" i="1"/>
  <c r="L2679" i="1" s="1"/>
  <c r="N2678" i="1" s="1"/>
  <c r="P2677" i="1" s="1"/>
  <c r="R2676" i="1" s="1"/>
  <c r="J2681" i="1"/>
  <c r="K2681" i="1" s="1"/>
  <c r="J2682" i="1"/>
  <c r="L2681" i="1" s="1"/>
  <c r="N2680" i="1" s="1"/>
  <c r="P2679" i="1" s="1"/>
  <c r="R2678" i="1" s="1"/>
  <c r="J2683" i="1"/>
  <c r="J2684" i="1"/>
  <c r="L2683" i="1" s="1"/>
  <c r="N2682" i="1" s="1"/>
  <c r="P2681" i="1" s="1"/>
  <c r="R2680" i="1" s="1"/>
  <c r="J2685" i="1"/>
  <c r="J2686" i="1"/>
  <c r="L2685" i="1" s="1"/>
  <c r="N2684" i="1" s="1"/>
  <c r="P2683" i="1" s="1"/>
  <c r="R2682" i="1" s="1"/>
  <c r="J2687" i="1"/>
  <c r="K2687" i="1" s="1"/>
  <c r="J2688" i="1"/>
  <c r="L2687" i="1" s="1"/>
  <c r="N2686" i="1" s="1"/>
  <c r="P2685" i="1" s="1"/>
  <c r="R2684" i="1" s="1"/>
  <c r="J2689" i="1"/>
  <c r="K2689" i="1" s="1"/>
  <c r="J2690" i="1"/>
  <c r="L2689" i="1" s="1"/>
  <c r="N2688" i="1" s="1"/>
  <c r="P2687" i="1" s="1"/>
  <c r="R2686" i="1" s="1"/>
  <c r="J2691" i="1"/>
  <c r="J2692" i="1"/>
  <c r="L2691" i="1" s="1"/>
  <c r="N2690" i="1" s="1"/>
  <c r="P2689" i="1" s="1"/>
  <c r="R2688" i="1" s="1"/>
  <c r="J2693" i="1"/>
  <c r="J2694" i="1"/>
  <c r="L2693" i="1" s="1"/>
  <c r="N2692" i="1" s="1"/>
  <c r="P2691" i="1" s="1"/>
  <c r="R2690" i="1" s="1"/>
  <c r="J2695" i="1"/>
  <c r="K2695" i="1" s="1"/>
  <c r="J2696" i="1"/>
  <c r="L2695" i="1" s="1"/>
  <c r="N2694" i="1" s="1"/>
  <c r="P2693" i="1" s="1"/>
  <c r="R2692" i="1" s="1"/>
  <c r="J2697" i="1"/>
  <c r="K2697" i="1" s="1"/>
  <c r="J2698" i="1"/>
  <c r="L2697" i="1" s="1"/>
  <c r="N2696" i="1" s="1"/>
  <c r="P2695" i="1" s="1"/>
  <c r="R2694" i="1" s="1"/>
  <c r="J2699" i="1"/>
  <c r="J2700" i="1"/>
  <c r="L2699" i="1" s="1"/>
  <c r="N2698" i="1" s="1"/>
  <c r="P2697" i="1" s="1"/>
  <c r="R2696" i="1" s="1"/>
  <c r="J2701" i="1"/>
  <c r="J2702" i="1"/>
  <c r="L2701" i="1" s="1"/>
  <c r="N2700" i="1" s="1"/>
  <c r="P2699" i="1" s="1"/>
  <c r="R2698" i="1" s="1"/>
  <c r="J2703" i="1"/>
  <c r="J2704" i="1"/>
  <c r="L2703" i="1" s="1"/>
  <c r="N2702" i="1" s="1"/>
  <c r="P2701" i="1" s="1"/>
  <c r="R2700" i="1" s="1"/>
  <c r="J2705" i="1"/>
  <c r="K2705" i="1" s="1"/>
  <c r="J2706" i="1"/>
  <c r="L2705" i="1" s="1"/>
  <c r="N2704" i="1" s="1"/>
  <c r="P2703" i="1" s="1"/>
  <c r="R2702" i="1" s="1"/>
  <c r="J2707" i="1"/>
  <c r="J2708" i="1"/>
  <c r="L2707" i="1" s="1"/>
  <c r="N2706" i="1" s="1"/>
  <c r="P2705" i="1" s="1"/>
  <c r="R2704" i="1" s="1"/>
  <c r="J2709" i="1"/>
  <c r="J2710" i="1"/>
  <c r="L2709" i="1" s="1"/>
  <c r="N2708" i="1" s="1"/>
  <c r="P2707" i="1" s="1"/>
  <c r="R2706" i="1" s="1"/>
  <c r="J2711" i="1"/>
  <c r="K2711" i="1" s="1"/>
  <c r="J2712" i="1"/>
  <c r="L2711" i="1" s="1"/>
  <c r="N2710" i="1" s="1"/>
  <c r="P2709" i="1" s="1"/>
  <c r="R2708" i="1" s="1"/>
  <c r="J2713" i="1"/>
  <c r="K2713" i="1" s="1"/>
  <c r="J2714" i="1"/>
  <c r="L2713" i="1" s="1"/>
  <c r="N2712" i="1" s="1"/>
  <c r="P2711" i="1" s="1"/>
  <c r="R2710" i="1" s="1"/>
  <c r="J2715" i="1"/>
  <c r="J2716" i="1"/>
  <c r="L2715" i="1" s="1"/>
  <c r="N2714" i="1" s="1"/>
  <c r="P2713" i="1" s="1"/>
  <c r="R2712" i="1" s="1"/>
  <c r="J2717" i="1"/>
  <c r="J2718" i="1"/>
  <c r="L2717" i="1" s="1"/>
  <c r="N2716" i="1" s="1"/>
  <c r="P2715" i="1" s="1"/>
  <c r="R2714" i="1" s="1"/>
  <c r="J2719" i="1"/>
  <c r="K2719" i="1" s="1"/>
  <c r="J2720" i="1"/>
  <c r="L2719" i="1" s="1"/>
  <c r="N2718" i="1" s="1"/>
  <c r="P2717" i="1" s="1"/>
  <c r="R2716" i="1" s="1"/>
  <c r="J2721" i="1"/>
  <c r="K2721" i="1" s="1"/>
  <c r="J2722" i="1"/>
  <c r="L2721" i="1" s="1"/>
  <c r="N2720" i="1" s="1"/>
  <c r="P2719" i="1" s="1"/>
  <c r="R2718" i="1" s="1"/>
  <c r="J2723" i="1"/>
  <c r="J2724" i="1"/>
  <c r="L2723" i="1" s="1"/>
  <c r="N2722" i="1" s="1"/>
  <c r="P2721" i="1" s="1"/>
  <c r="R2720" i="1" s="1"/>
  <c r="J2725" i="1"/>
  <c r="J2726" i="1"/>
  <c r="L2725" i="1" s="1"/>
  <c r="N2724" i="1" s="1"/>
  <c r="P2723" i="1" s="1"/>
  <c r="R2722" i="1" s="1"/>
  <c r="J2727" i="1"/>
  <c r="J2728" i="1"/>
  <c r="L2727" i="1" s="1"/>
  <c r="N2726" i="1" s="1"/>
  <c r="P2725" i="1" s="1"/>
  <c r="R2724" i="1" s="1"/>
  <c r="J2729" i="1"/>
  <c r="K2729" i="1" s="1"/>
  <c r="J2730" i="1"/>
  <c r="L2729" i="1" s="1"/>
  <c r="N2728" i="1" s="1"/>
  <c r="P2727" i="1" s="1"/>
  <c r="R2726" i="1" s="1"/>
  <c r="J2731" i="1"/>
  <c r="J2732" i="1"/>
  <c r="L2731" i="1" s="1"/>
  <c r="N2730" i="1" s="1"/>
  <c r="P2729" i="1" s="1"/>
  <c r="R2728" i="1" s="1"/>
  <c r="J2733" i="1"/>
  <c r="J2734" i="1"/>
  <c r="L2733" i="1" s="1"/>
  <c r="N2732" i="1" s="1"/>
  <c r="P2731" i="1" s="1"/>
  <c r="R2730" i="1" s="1"/>
  <c r="J2735" i="1"/>
  <c r="K2735" i="1" s="1"/>
  <c r="J2736" i="1"/>
  <c r="L2735" i="1" s="1"/>
  <c r="N2734" i="1" s="1"/>
  <c r="P2733" i="1" s="1"/>
  <c r="R2732" i="1" s="1"/>
  <c r="J2737" i="1"/>
  <c r="K2737" i="1" s="1"/>
  <c r="J2738" i="1"/>
  <c r="L2737" i="1" s="1"/>
  <c r="N2736" i="1" s="1"/>
  <c r="P2735" i="1" s="1"/>
  <c r="R2734" i="1" s="1"/>
  <c r="J2739" i="1"/>
  <c r="J2740" i="1"/>
  <c r="L2739" i="1" s="1"/>
  <c r="N2738" i="1" s="1"/>
  <c r="P2737" i="1" s="1"/>
  <c r="R2736" i="1" s="1"/>
  <c r="J2741" i="1"/>
  <c r="J2742" i="1"/>
  <c r="L2741" i="1" s="1"/>
  <c r="J2743" i="1"/>
  <c r="L2743" i="1"/>
  <c r="J2744" i="1"/>
  <c r="L2744" i="1"/>
  <c r="J2745" i="1"/>
  <c r="L2745" i="1"/>
  <c r="N2744" i="1" s="1"/>
  <c r="J2746" i="1"/>
  <c r="L2746" i="1"/>
  <c r="J2747" i="1"/>
  <c r="J2748" i="1"/>
  <c r="J2749" i="1"/>
  <c r="J2750" i="1"/>
  <c r="L2749" i="1" s="1"/>
  <c r="J2751" i="1"/>
  <c r="L2751" i="1"/>
  <c r="J2752" i="1"/>
  <c r="L2752" i="1"/>
  <c r="J2753" i="1"/>
  <c r="L2753" i="1"/>
  <c r="N2752" i="1" s="1"/>
  <c r="J2754" i="1"/>
  <c r="L2754" i="1"/>
  <c r="J2755" i="1"/>
  <c r="J2756" i="1"/>
  <c r="J2757" i="1"/>
  <c r="J2758" i="1"/>
  <c r="L2757" i="1" s="1"/>
  <c r="J2759" i="1"/>
  <c r="K2759" i="1" s="1"/>
  <c r="J2760" i="1"/>
  <c r="L2759" i="1" s="1"/>
  <c r="J2761" i="1"/>
  <c r="J2762" i="1"/>
  <c r="L2761" i="1" s="1"/>
  <c r="J2763" i="1"/>
  <c r="K2763" i="1" s="1"/>
  <c r="J2764" i="1"/>
  <c r="L2763" i="1" s="1"/>
  <c r="J2765" i="1"/>
  <c r="J2766" i="1"/>
  <c r="L2765" i="1" s="1"/>
  <c r="J2767" i="1"/>
  <c r="K2767" i="1" s="1"/>
  <c r="J2768" i="1"/>
  <c r="L2767" i="1" s="1"/>
  <c r="J2769" i="1"/>
  <c r="J2770" i="1"/>
  <c r="L2769" i="1" s="1"/>
  <c r="J2771" i="1"/>
  <c r="K2771" i="1" s="1"/>
  <c r="J2772" i="1"/>
  <c r="L2771" i="1" s="1"/>
  <c r="J2773" i="1"/>
  <c r="J2774" i="1"/>
  <c r="L2773" i="1" s="1"/>
  <c r="J2775" i="1"/>
  <c r="K2775" i="1" s="1"/>
  <c r="J2776" i="1"/>
  <c r="L2775" i="1" s="1"/>
  <c r="J2777" i="1"/>
  <c r="J2778" i="1"/>
  <c r="L2777" i="1" s="1"/>
  <c r="J2779" i="1"/>
  <c r="K2779" i="1" s="1"/>
  <c r="J2780" i="1"/>
  <c r="L2779" i="1" s="1"/>
  <c r="J2781" i="1"/>
  <c r="J2782" i="1"/>
  <c r="L2781" i="1" s="1"/>
  <c r="J2783" i="1"/>
  <c r="K2783" i="1" s="1"/>
  <c r="J2784" i="1"/>
  <c r="L2783" i="1" s="1"/>
  <c r="J2785" i="1"/>
  <c r="J2786" i="1"/>
  <c r="L2785" i="1" s="1"/>
  <c r="J2787" i="1"/>
  <c r="K2787" i="1" s="1"/>
  <c r="J2788" i="1"/>
  <c r="L2787" i="1" s="1"/>
  <c r="J2789" i="1"/>
  <c r="J2790" i="1"/>
  <c r="L2789" i="1" s="1"/>
  <c r="J2791" i="1"/>
  <c r="K2791" i="1" s="1"/>
  <c r="J2792" i="1"/>
  <c r="L2791" i="1" s="1"/>
  <c r="J2793" i="1"/>
  <c r="J2794" i="1"/>
  <c r="L2793" i="1" s="1"/>
  <c r="J2795" i="1"/>
  <c r="K2795" i="1" s="1"/>
  <c r="J2796" i="1"/>
  <c r="L2795" i="1" s="1"/>
  <c r="J2797" i="1"/>
  <c r="J2798" i="1"/>
  <c r="L2797" i="1" s="1"/>
  <c r="J2799" i="1"/>
  <c r="K2799" i="1" s="1"/>
  <c r="J2800" i="1"/>
  <c r="L2799" i="1" s="1"/>
  <c r="J2801" i="1"/>
  <c r="J2802" i="1"/>
  <c r="L2801" i="1" s="1"/>
  <c r="J2803" i="1"/>
  <c r="K2803" i="1" s="1"/>
  <c r="J2804" i="1"/>
  <c r="L2803" i="1" s="1"/>
  <c r="J2805" i="1"/>
  <c r="J2806" i="1"/>
  <c r="L2805" i="1" s="1"/>
  <c r="J2807" i="1"/>
  <c r="K2807" i="1" s="1"/>
  <c r="J2808" i="1"/>
  <c r="L2807" i="1" s="1"/>
  <c r="J2809" i="1"/>
  <c r="J2810" i="1"/>
  <c r="L2809" i="1" s="1"/>
  <c r="J2811" i="1"/>
  <c r="K2811" i="1" s="1"/>
  <c r="J2812" i="1"/>
  <c r="L2811" i="1" s="1"/>
  <c r="J2813" i="1"/>
  <c r="J2814" i="1"/>
  <c r="L2813" i="1" s="1"/>
  <c r="J2815" i="1"/>
  <c r="K2815" i="1" s="1"/>
  <c r="J2816" i="1"/>
  <c r="L2815" i="1" s="1"/>
  <c r="J2817" i="1"/>
  <c r="J2818" i="1"/>
  <c r="L2817" i="1" s="1"/>
  <c r="J2819" i="1"/>
  <c r="K2819" i="1" s="1"/>
  <c r="J2820" i="1"/>
  <c r="L2819" i="1" s="1"/>
  <c r="J2821" i="1"/>
  <c r="J2822" i="1"/>
  <c r="L2821" i="1" s="1"/>
  <c r="J2823" i="1"/>
  <c r="K2823" i="1" s="1"/>
  <c r="J2824" i="1"/>
  <c r="L2823" i="1" s="1"/>
  <c r="J2825" i="1"/>
  <c r="J2826" i="1"/>
  <c r="L2825" i="1" s="1"/>
  <c r="J2827" i="1"/>
  <c r="K2827" i="1" s="1"/>
  <c r="J2828" i="1"/>
  <c r="L2827" i="1" s="1"/>
  <c r="J2829" i="1"/>
  <c r="J2830" i="1"/>
  <c r="L2829" i="1" s="1"/>
  <c r="J2831" i="1"/>
  <c r="K2831" i="1" s="1"/>
  <c r="J2832" i="1"/>
  <c r="L2831" i="1" s="1"/>
  <c r="J2833" i="1"/>
  <c r="J2834" i="1"/>
  <c r="L2833" i="1" s="1"/>
  <c r="J2835" i="1"/>
  <c r="K2835" i="1" s="1"/>
  <c r="J2836" i="1"/>
  <c r="L2835" i="1" s="1"/>
  <c r="J2837" i="1"/>
  <c r="J2838" i="1"/>
  <c r="L2837" i="1" s="1"/>
  <c r="J2839" i="1"/>
  <c r="K2839" i="1" s="1"/>
  <c r="J2840" i="1"/>
  <c r="L2839" i="1" s="1"/>
  <c r="J2841" i="1"/>
  <c r="J2842" i="1"/>
  <c r="L2841" i="1" s="1"/>
  <c r="J2843" i="1"/>
  <c r="K2843" i="1" s="1"/>
  <c r="J2844" i="1"/>
  <c r="L2843" i="1" s="1"/>
  <c r="J2845" i="1"/>
  <c r="K2845" i="1" s="1"/>
  <c r="J2846" i="1"/>
  <c r="L2845" i="1" s="1"/>
  <c r="J2847" i="1"/>
  <c r="K2847" i="1" s="1"/>
  <c r="J2848" i="1"/>
  <c r="L2847" i="1" s="1"/>
  <c r="J2849" i="1"/>
  <c r="K2849" i="1" s="1"/>
  <c r="J2850" i="1"/>
  <c r="L2849" i="1" s="1"/>
  <c r="J2851" i="1"/>
  <c r="K2851" i="1" s="1"/>
  <c r="J2852" i="1"/>
  <c r="L2851" i="1" s="1"/>
  <c r="J2853" i="1"/>
  <c r="K2853" i="1" s="1"/>
  <c r="J2854" i="1"/>
  <c r="L2853" i="1" s="1"/>
  <c r="J2855" i="1"/>
  <c r="K2855" i="1" s="1"/>
  <c r="J2856" i="1"/>
  <c r="L2855" i="1" s="1"/>
  <c r="J2857" i="1"/>
  <c r="K2857" i="1" s="1"/>
  <c r="J2858" i="1"/>
  <c r="L2857" i="1" s="1"/>
  <c r="J2859" i="1"/>
  <c r="K2859" i="1" s="1"/>
  <c r="J2860" i="1"/>
  <c r="L2859" i="1" s="1"/>
  <c r="J2861" i="1"/>
  <c r="L2861" i="1"/>
  <c r="K2855" i="3" s="1"/>
  <c r="H9" i="1"/>
  <c r="I9" i="1"/>
  <c r="AA9" i="1"/>
  <c r="AB9" i="1"/>
  <c r="AC9" i="1"/>
  <c r="AD9" i="1"/>
  <c r="AE9" i="1"/>
  <c r="AF9" i="1"/>
  <c r="AH9" i="1"/>
  <c r="AI9" i="1"/>
  <c r="H10" i="1"/>
  <c r="I10" i="1"/>
  <c r="AA10" i="1"/>
  <c r="AB10" i="1"/>
  <c r="AC10" i="1"/>
  <c r="AD10" i="1"/>
  <c r="AG9" i="1" s="1"/>
  <c r="AE10" i="1"/>
  <c r="AG10" i="1"/>
  <c r="AH10" i="1"/>
  <c r="AK9" i="1" s="1"/>
  <c r="AI10" i="1"/>
  <c r="H11" i="1"/>
  <c r="I11" i="1"/>
  <c r="AA11" i="1"/>
  <c r="AB11" i="1"/>
  <c r="AC11" i="1"/>
  <c r="AF10" i="1" s="1"/>
  <c r="AD11" i="1"/>
  <c r="AE11" i="1"/>
  <c r="AF11" i="1"/>
  <c r="AH11" i="1"/>
  <c r="AI11" i="1"/>
  <c r="AK11" i="1"/>
  <c r="H12" i="1"/>
  <c r="I12" i="1"/>
  <c r="AA12" i="1"/>
  <c r="AB12" i="1"/>
  <c r="AC12" i="1"/>
  <c r="AD12" i="1"/>
  <c r="AG11" i="1" s="1"/>
  <c r="AE12" i="1"/>
  <c r="AG12" i="1"/>
  <c r="AH12" i="1"/>
  <c r="AI12" i="1"/>
  <c r="H13" i="1"/>
  <c r="I13" i="1"/>
  <c r="AA13" i="1"/>
  <c r="AB13" i="1"/>
  <c r="AC13" i="1"/>
  <c r="AF12" i="1" s="1"/>
  <c r="AD13" i="1"/>
  <c r="AE13" i="1"/>
  <c r="AF13" i="1"/>
  <c r="AH13" i="1"/>
  <c r="AI13" i="1"/>
  <c r="AK13" i="1"/>
  <c r="H14" i="1"/>
  <c r="I14" i="1"/>
  <c r="AA14" i="1"/>
  <c r="AB14" i="1"/>
  <c r="AC14" i="1"/>
  <c r="AD14" i="1"/>
  <c r="AG13" i="1" s="1"/>
  <c r="AE14" i="1"/>
  <c r="AG14" i="1"/>
  <c r="AH14" i="1"/>
  <c r="AI14" i="1"/>
  <c r="H15" i="1"/>
  <c r="I15" i="1"/>
  <c r="AA15" i="1"/>
  <c r="AB15" i="1"/>
  <c r="AC15" i="1"/>
  <c r="AF14" i="1" s="1"/>
  <c r="AD15" i="1"/>
  <c r="AE15" i="1"/>
  <c r="AH15" i="1"/>
  <c r="AI15" i="1"/>
  <c r="AK15" i="1"/>
  <c r="H16" i="1"/>
  <c r="I16" i="1"/>
  <c r="AA16" i="1"/>
  <c r="AB16" i="1"/>
  <c r="AC16" i="1"/>
  <c r="AF15" i="1" s="1"/>
  <c r="AD16" i="1"/>
  <c r="AG15" i="1" s="1"/>
  <c r="AG16" i="1"/>
  <c r="AH16" i="1"/>
  <c r="AI16" i="1"/>
  <c r="AK16" i="1"/>
  <c r="H17" i="1"/>
  <c r="I17" i="1"/>
  <c r="AA17" i="1"/>
  <c r="AB17" i="1"/>
  <c r="AE16" i="1" s="1"/>
  <c r="AC17" i="1"/>
  <c r="AF16" i="1" s="1"/>
  <c r="AD17" i="1"/>
  <c r="AE17" i="1"/>
  <c r="AF17" i="1"/>
  <c r="AG17" i="1"/>
  <c r="AH17" i="1"/>
  <c r="AI17" i="1"/>
  <c r="AJ17" i="1"/>
  <c r="H18" i="1"/>
  <c r="I18" i="1"/>
  <c r="AA18" i="1"/>
  <c r="AB18" i="1"/>
  <c r="AC18" i="1"/>
  <c r="AD18" i="1"/>
  <c r="AG18" i="1"/>
  <c r="AH18" i="1"/>
  <c r="AI18" i="1" s="1"/>
  <c r="H19" i="1"/>
  <c r="I19" i="1"/>
  <c r="AA19" i="1"/>
  <c r="AB19" i="1"/>
  <c r="AE18" i="1" s="1"/>
  <c r="AC19" i="1"/>
  <c r="AF18" i="1" s="1"/>
  <c r="AD19" i="1"/>
  <c r="AE19" i="1"/>
  <c r="AG19" i="1"/>
  <c r="AH19" i="1"/>
  <c r="AI19" i="1"/>
  <c r="AK19" i="1"/>
  <c r="H20" i="1"/>
  <c r="I20" i="1"/>
  <c r="AA20" i="1"/>
  <c r="AB20" i="1"/>
  <c r="AC20" i="1"/>
  <c r="AF19" i="1" s="1"/>
  <c r="AD20" i="1"/>
  <c r="AH20" i="1"/>
  <c r="H21" i="1"/>
  <c r="I21" i="1"/>
  <c r="AA21" i="1"/>
  <c r="AB21" i="1"/>
  <c r="AE20" i="1" s="1"/>
  <c r="AC21" i="1"/>
  <c r="AF20" i="1" s="1"/>
  <c r="AE21" i="1"/>
  <c r="AF21" i="1"/>
  <c r="AH21" i="1"/>
  <c r="AI21" i="1"/>
  <c r="AJ21" i="1"/>
  <c r="H22" i="1"/>
  <c r="I22" i="1"/>
  <c r="AA22" i="1"/>
  <c r="AB22" i="1"/>
  <c r="AC22" i="1"/>
  <c r="AH22" i="1"/>
  <c r="AI22" i="1"/>
  <c r="AK22" i="1"/>
  <c r="H23" i="1"/>
  <c r="I23" i="1"/>
  <c r="AA23" i="1"/>
  <c r="AB23" i="1"/>
  <c r="AE22" i="1" s="1"/>
  <c r="AC23" i="1"/>
  <c r="AF22" i="1" s="1"/>
  <c r="AG23" i="1"/>
  <c r="AH23" i="1"/>
  <c r="AI23" i="1"/>
  <c r="AK23" i="1"/>
  <c r="H24" i="1"/>
  <c r="I24" i="1"/>
  <c r="AA24" i="1"/>
  <c r="AD24" i="1"/>
  <c r="AH24" i="1"/>
  <c r="AI24" i="1"/>
  <c r="AK24" i="1"/>
  <c r="I25" i="1"/>
  <c r="AA25" i="1"/>
  <c r="AB25" i="1"/>
  <c r="AE24" i="1" s="1"/>
  <c r="AH25" i="1"/>
  <c r="AI25" i="1"/>
  <c r="AJ25" i="1"/>
  <c r="H26" i="1"/>
  <c r="I26" i="1"/>
  <c r="AD22" i="1" s="1"/>
  <c r="AG21" i="1" s="1"/>
  <c r="AA26" i="1"/>
  <c r="AC26" i="1"/>
  <c r="AF25" i="1" s="1"/>
  <c r="AH26" i="1"/>
  <c r="I27" i="1"/>
  <c r="AA27" i="1"/>
  <c r="AH27" i="1"/>
  <c r="AI27" i="1"/>
  <c r="I28" i="1"/>
  <c r="AA28" i="1"/>
  <c r="AH28" i="1"/>
  <c r="AJ28" i="1" s="1"/>
  <c r="I29" i="1"/>
  <c r="AA29" i="1"/>
  <c r="AH29" i="1"/>
  <c r="AI29" i="1"/>
  <c r="AK29" i="1" s="1"/>
  <c r="I30" i="1"/>
  <c r="AA30" i="1"/>
  <c r="AE30" i="1"/>
  <c r="AH30" i="1"/>
  <c r="AI30" i="1"/>
  <c r="AK30" i="1"/>
  <c r="I31" i="1"/>
  <c r="AA31" i="1"/>
  <c r="AB31" i="1"/>
  <c r="AG31" i="1"/>
  <c r="AH31" i="1"/>
  <c r="AI31" i="1"/>
  <c r="AK31" i="1"/>
  <c r="H32" i="1"/>
  <c r="I32" i="1"/>
  <c r="AC30" i="1" s="1"/>
  <c r="AA32" i="1"/>
  <c r="AD32" i="1"/>
  <c r="AH32" i="1"/>
  <c r="AJ32" i="1" s="1"/>
  <c r="AI32" i="1"/>
  <c r="AK32" i="1" s="1"/>
  <c r="I33" i="1"/>
  <c r="AA33" i="1"/>
  <c r="AB33" i="1"/>
  <c r="AE32" i="1" s="1"/>
  <c r="AH33" i="1"/>
  <c r="AI33" i="1"/>
  <c r="H34" i="1"/>
  <c r="I34" i="1"/>
  <c r="AC32" i="1" s="1"/>
  <c r="AA34" i="1"/>
  <c r="AC34" i="1"/>
  <c r="AF33" i="1" s="1"/>
  <c r="AH34" i="1"/>
  <c r="I35" i="1"/>
  <c r="AA35" i="1"/>
  <c r="AH35" i="1"/>
  <c r="AI35" i="1"/>
  <c r="I36" i="1"/>
  <c r="AA36" i="1"/>
  <c r="AH36" i="1"/>
  <c r="AK35" i="1" s="1"/>
  <c r="I37" i="1"/>
  <c r="AA37" i="1"/>
  <c r="AH37" i="1"/>
  <c r="AI37" i="1"/>
  <c r="AK37" i="1"/>
  <c r="I38" i="1"/>
  <c r="AA38" i="1"/>
  <c r="AH38" i="1"/>
  <c r="AI38" i="1"/>
  <c r="AK38" i="1"/>
  <c r="I39" i="1"/>
  <c r="AA39" i="1"/>
  <c r="AH39" i="1"/>
  <c r="AI39" i="1"/>
  <c r="I40" i="1"/>
  <c r="AA40" i="1"/>
  <c r="AH40" i="1"/>
  <c r="I41" i="1"/>
  <c r="AA41" i="1"/>
  <c r="AB41" i="1"/>
  <c r="AE40" i="1" s="1"/>
  <c r="AH41" i="1"/>
  <c r="AI41" i="1"/>
  <c r="I42" i="1"/>
  <c r="AA42" i="1"/>
  <c r="AH42" i="1"/>
  <c r="I43" i="1"/>
  <c r="AA43" i="1"/>
  <c r="AH43" i="1"/>
  <c r="AI43" i="1"/>
  <c r="I44" i="1"/>
  <c r="AA44" i="1"/>
  <c r="AH44" i="1"/>
  <c r="I45" i="1"/>
  <c r="AA45" i="1"/>
  <c r="AB45" i="1"/>
  <c r="AE44" i="1" s="1"/>
  <c r="AH45" i="1"/>
  <c r="AI45" i="1"/>
  <c r="I46" i="1"/>
  <c r="AA46" i="1"/>
  <c r="AH46" i="1"/>
  <c r="I47" i="1"/>
  <c r="AA47" i="1"/>
  <c r="AH47" i="1"/>
  <c r="AI47" i="1"/>
  <c r="I48" i="1"/>
  <c r="AA48" i="1"/>
  <c r="AH48" i="1"/>
  <c r="I49" i="1"/>
  <c r="AA49" i="1"/>
  <c r="AB49" i="1"/>
  <c r="AE48" i="1" s="1"/>
  <c r="AH49" i="1"/>
  <c r="AI49" i="1"/>
  <c r="I50" i="1"/>
  <c r="AA50" i="1"/>
  <c r="AH50" i="1"/>
  <c r="I51" i="1"/>
  <c r="AA51" i="1"/>
  <c r="AH51" i="1"/>
  <c r="AI51" i="1"/>
  <c r="I52" i="1"/>
  <c r="AA52" i="1"/>
  <c r="AH52" i="1"/>
  <c r="I53" i="1"/>
  <c r="AA53" i="1"/>
  <c r="AB53" i="1"/>
  <c r="AE52" i="1" s="1"/>
  <c r="AH53" i="1"/>
  <c r="AI53" i="1"/>
  <c r="I54" i="1"/>
  <c r="AA54" i="1"/>
  <c r="AH54" i="1"/>
  <c r="I55" i="1"/>
  <c r="AA55" i="1"/>
  <c r="AH55" i="1"/>
  <c r="AI55" i="1"/>
  <c r="I56" i="1"/>
  <c r="AA56" i="1"/>
  <c r="AH56" i="1"/>
  <c r="I57" i="1"/>
  <c r="AA57" i="1"/>
  <c r="AH57" i="1"/>
  <c r="AI57" i="1" s="1"/>
  <c r="I58" i="1"/>
  <c r="AA58" i="1"/>
  <c r="AH58" i="1"/>
  <c r="I59" i="1"/>
  <c r="AA59" i="1"/>
  <c r="AB59" i="1"/>
  <c r="AE58" i="1" s="1"/>
  <c r="AH59" i="1"/>
  <c r="AI59" i="1" s="1"/>
  <c r="I60" i="1"/>
  <c r="AA60" i="1"/>
  <c r="AH60" i="1"/>
  <c r="I61" i="1"/>
  <c r="AA61" i="1"/>
  <c r="AH61" i="1"/>
  <c r="AI61" i="1" s="1"/>
  <c r="AJ61" i="1"/>
  <c r="I62" i="1"/>
  <c r="AA62" i="1"/>
  <c r="AH62" i="1"/>
  <c r="I63" i="1"/>
  <c r="AA63" i="1"/>
  <c r="AH63" i="1"/>
  <c r="AI63" i="1" s="1"/>
  <c r="I64" i="1"/>
  <c r="AA64" i="1"/>
  <c r="AH64" i="1"/>
  <c r="I65" i="1"/>
  <c r="AA65" i="1"/>
  <c r="AH65" i="1"/>
  <c r="AI65" i="1" s="1"/>
  <c r="I66" i="1"/>
  <c r="AA66" i="1"/>
  <c r="AH66" i="1"/>
  <c r="I67" i="1"/>
  <c r="AA67" i="1"/>
  <c r="AB67" i="1"/>
  <c r="AE66" i="1" s="1"/>
  <c r="AH67" i="1"/>
  <c r="AI67" i="1" s="1"/>
  <c r="I68" i="1"/>
  <c r="AA68" i="1"/>
  <c r="AH68" i="1"/>
  <c r="I69" i="1"/>
  <c r="AA69" i="1"/>
  <c r="AH69" i="1"/>
  <c r="AI69" i="1" s="1"/>
  <c r="AJ69" i="1"/>
  <c r="I70" i="1"/>
  <c r="AA70" i="1"/>
  <c r="AH70" i="1"/>
  <c r="I71" i="1"/>
  <c r="AA71" i="1"/>
  <c r="AH71" i="1"/>
  <c r="AI71" i="1" s="1"/>
  <c r="I72" i="1"/>
  <c r="AA72" i="1"/>
  <c r="AH72" i="1"/>
  <c r="I73" i="1"/>
  <c r="AA73" i="1"/>
  <c r="AH73" i="1"/>
  <c r="AI73" i="1" s="1"/>
  <c r="I74" i="1"/>
  <c r="AA74" i="1"/>
  <c r="AH74" i="1"/>
  <c r="I75" i="1"/>
  <c r="AA75" i="1"/>
  <c r="AB75" i="1"/>
  <c r="AE74" i="1" s="1"/>
  <c r="AH75" i="1"/>
  <c r="AI75" i="1" s="1"/>
  <c r="I76" i="1"/>
  <c r="AA76" i="1"/>
  <c r="AH76" i="1"/>
  <c r="I77" i="1"/>
  <c r="AA77" i="1"/>
  <c r="AH77" i="1"/>
  <c r="AI77" i="1" s="1"/>
  <c r="AJ77" i="1"/>
  <c r="I78" i="1"/>
  <c r="AA78" i="1"/>
  <c r="AH78" i="1"/>
  <c r="I79" i="1"/>
  <c r="AA79" i="1"/>
  <c r="AH79" i="1"/>
  <c r="AI79" i="1" s="1"/>
  <c r="I80" i="1"/>
  <c r="AA80" i="1"/>
  <c r="AH80" i="1"/>
  <c r="I81" i="1"/>
  <c r="AA81" i="1"/>
  <c r="AH81" i="1"/>
  <c r="AI81" i="1" s="1"/>
  <c r="I82" i="1"/>
  <c r="AA82" i="1"/>
  <c r="AH82" i="1"/>
  <c r="I83" i="1"/>
  <c r="AA83" i="1"/>
  <c r="AB83" i="1"/>
  <c r="AE82" i="1" s="1"/>
  <c r="AH83" i="1"/>
  <c r="AI83" i="1" s="1"/>
  <c r="I84" i="1"/>
  <c r="AA84" i="1"/>
  <c r="AH84" i="1"/>
  <c r="I85" i="1"/>
  <c r="AA85" i="1"/>
  <c r="AH85" i="1"/>
  <c r="AI85" i="1" s="1"/>
  <c r="AJ85" i="1"/>
  <c r="I86" i="1"/>
  <c r="AA86" i="1"/>
  <c r="AD86" i="1"/>
  <c r="AH86" i="1"/>
  <c r="I87" i="1"/>
  <c r="AA87" i="1"/>
  <c r="AH87" i="1"/>
  <c r="AI87" i="1" s="1"/>
  <c r="I88" i="1"/>
  <c r="AA88" i="1"/>
  <c r="AH88" i="1"/>
  <c r="I89" i="1"/>
  <c r="AA89" i="1"/>
  <c r="AH89" i="1"/>
  <c r="AI89" i="1" s="1"/>
  <c r="I90" i="1"/>
  <c r="AA90" i="1"/>
  <c r="AH90" i="1"/>
  <c r="I91" i="1"/>
  <c r="AA91" i="1"/>
  <c r="AB91" i="1"/>
  <c r="AE90" i="1" s="1"/>
  <c r="AH91" i="1"/>
  <c r="AI91" i="1" s="1"/>
  <c r="I92" i="1"/>
  <c r="AA92" i="1"/>
  <c r="AH92" i="1"/>
  <c r="I93" i="1"/>
  <c r="AA93" i="1"/>
  <c r="AH93" i="1"/>
  <c r="AI93" i="1" s="1"/>
  <c r="AJ93" i="1"/>
  <c r="I94" i="1"/>
  <c r="AA94" i="1"/>
  <c r="AH94" i="1"/>
  <c r="I95" i="1"/>
  <c r="AA95" i="1"/>
  <c r="AH95" i="1"/>
  <c r="AI95" i="1" s="1"/>
  <c r="I96" i="1"/>
  <c r="AA96" i="1"/>
  <c r="AH96" i="1"/>
  <c r="I97" i="1"/>
  <c r="AA97" i="1"/>
  <c r="AH97" i="1"/>
  <c r="AI97" i="1" s="1"/>
  <c r="I98" i="1"/>
  <c r="AA98" i="1"/>
  <c r="AH98" i="1"/>
  <c r="I99" i="1"/>
  <c r="AA99" i="1"/>
  <c r="AB99" i="1"/>
  <c r="AE98" i="1" s="1"/>
  <c r="AH99" i="1"/>
  <c r="AI99" i="1" s="1"/>
  <c r="I100" i="1"/>
  <c r="AA100" i="1"/>
  <c r="AH100" i="1"/>
  <c r="I101" i="1"/>
  <c r="AA101" i="1"/>
  <c r="AH101" i="1"/>
  <c r="AI101" i="1" s="1"/>
  <c r="AJ101" i="1"/>
  <c r="I102" i="1"/>
  <c r="AA102" i="1"/>
  <c r="AH102" i="1"/>
  <c r="I103" i="1"/>
  <c r="AA103" i="1"/>
  <c r="AH103" i="1"/>
  <c r="AI103" i="1" s="1"/>
  <c r="I104" i="1"/>
  <c r="AA104" i="1"/>
  <c r="AH104" i="1"/>
  <c r="I105" i="1"/>
  <c r="AA105" i="1"/>
  <c r="AH105" i="1"/>
  <c r="AI105" i="1" s="1"/>
  <c r="I106" i="1"/>
  <c r="AA106" i="1"/>
  <c r="AH106" i="1"/>
  <c r="I107" i="1"/>
  <c r="AA107" i="1"/>
  <c r="AB107" i="1"/>
  <c r="AE106" i="1" s="1"/>
  <c r="AH107" i="1"/>
  <c r="AI107" i="1" s="1"/>
  <c r="I108" i="1"/>
  <c r="AA108" i="1"/>
  <c r="AH108" i="1"/>
  <c r="I109" i="1"/>
  <c r="AA109" i="1"/>
  <c r="AH109" i="1"/>
  <c r="AI109" i="1" s="1"/>
  <c r="AJ109" i="1"/>
  <c r="I110" i="1"/>
  <c r="AA110" i="1"/>
  <c r="AH110" i="1"/>
  <c r="I111" i="1"/>
  <c r="AA111" i="1"/>
  <c r="AH111" i="1"/>
  <c r="AI111" i="1" s="1"/>
  <c r="I112" i="1"/>
  <c r="AA112" i="1"/>
  <c r="AH112" i="1"/>
  <c r="I113" i="1"/>
  <c r="AA113" i="1"/>
  <c r="AH113" i="1"/>
  <c r="AI113" i="1" s="1"/>
  <c r="I114" i="1"/>
  <c r="AA114" i="1"/>
  <c r="AH114" i="1"/>
  <c r="I115" i="1"/>
  <c r="AA115" i="1"/>
  <c r="AB115" i="1"/>
  <c r="AE114" i="1" s="1"/>
  <c r="AH115" i="1"/>
  <c r="AI115" i="1" s="1"/>
  <c r="I116" i="1"/>
  <c r="AA116" i="1"/>
  <c r="AH116" i="1"/>
  <c r="I117" i="1"/>
  <c r="AA117" i="1"/>
  <c r="AH117" i="1"/>
  <c r="AI117" i="1" s="1"/>
  <c r="AJ117" i="1"/>
  <c r="I118" i="1"/>
  <c r="AA118" i="1"/>
  <c r="AD118" i="1"/>
  <c r="AH118" i="1"/>
  <c r="I119" i="1"/>
  <c r="AA119" i="1"/>
  <c r="AH119" i="1"/>
  <c r="AI119" i="1" s="1"/>
  <c r="I120" i="1"/>
  <c r="AA120" i="1"/>
  <c r="AH120" i="1"/>
  <c r="I121" i="1"/>
  <c r="AA121" i="1"/>
  <c r="AH121" i="1"/>
  <c r="AI121" i="1" s="1"/>
  <c r="I122" i="1"/>
  <c r="AA122" i="1"/>
  <c r="AH122" i="1"/>
  <c r="I123" i="1"/>
  <c r="AA123" i="1"/>
  <c r="AB123" i="1"/>
  <c r="AE122" i="1" s="1"/>
  <c r="AH123" i="1"/>
  <c r="AI123" i="1" s="1"/>
  <c r="I124" i="1"/>
  <c r="AA124" i="1"/>
  <c r="AH124" i="1"/>
  <c r="I125" i="1"/>
  <c r="AA125" i="1"/>
  <c r="AH125" i="1"/>
  <c r="AI125" i="1" s="1"/>
  <c r="AJ125" i="1"/>
  <c r="I126" i="1"/>
  <c r="AA126" i="1"/>
  <c r="AH126" i="1"/>
  <c r="I127" i="1"/>
  <c r="AA127" i="1"/>
  <c r="AH127" i="1"/>
  <c r="AI127" i="1" s="1"/>
  <c r="I128" i="1"/>
  <c r="AA128" i="1"/>
  <c r="AH128" i="1"/>
  <c r="I129" i="1"/>
  <c r="AA129" i="1"/>
  <c r="AH129" i="1"/>
  <c r="AI129" i="1" s="1"/>
  <c r="I130" i="1"/>
  <c r="AA130" i="1"/>
  <c r="AH130" i="1"/>
  <c r="I131" i="1"/>
  <c r="AA131" i="1"/>
  <c r="AB131" i="1"/>
  <c r="AE130" i="1" s="1"/>
  <c r="AH131" i="1"/>
  <c r="AI131" i="1" s="1"/>
  <c r="I132" i="1"/>
  <c r="AA132" i="1"/>
  <c r="AH132" i="1"/>
  <c r="I133" i="1"/>
  <c r="AA133" i="1"/>
  <c r="AH133" i="1"/>
  <c r="AI133" i="1" s="1"/>
  <c r="AJ133" i="1"/>
  <c r="I134" i="1"/>
  <c r="AA134" i="1"/>
  <c r="AH134" i="1"/>
  <c r="I135" i="1"/>
  <c r="AA135" i="1"/>
  <c r="AH135" i="1"/>
  <c r="AI135" i="1" s="1"/>
  <c r="I136" i="1"/>
  <c r="AA136" i="1"/>
  <c r="AH136" i="1"/>
  <c r="I137" i="1"/>
  <c r="AA137" i="1"/>
  <c r="AH137" i="1"/>
  <c r="AI137" i="1" s="1"/>
  <c r="I138" i="1"/>
  <c r="AA138" i="1"/>
  <c r="AH138" i="1"/>
  <c r="I139" i="1"/>
  <c r="AA139" i="1"/>
  <c r="AB139" i="1"/>
  <c r="AE138" i="1" s="1"/>
  <c r="AH139" i="1"/>
  <c r="AI139" i="1" s="1"/>
  <c r="I140" i="1"/>
  <c r="AA140" i="1"/>
  <c r="AH140" i="1"/>
  <c r="I141" i="1"/>
  <c r="AA141" i="1"/>
  <c r="AH141" i="1"/>
  <c r="AI141" i="1" s="1"/>
  <c r="AJ141" i="1"/>
  <c r="I142" i="1"/>
  <c r="AA142" i="1"/>
  <c r="AH142" i="1"/>
  <c r="I143" i="1"/>
  <c r="AA143" i="1"/>
  <c r="AH143" i="1"/>
  <c r="AI143" i="1" s="1"/>
  <c r="I144" i="1"/>
  <c r="AA144" i="1"/>
  <c r="AH144" i="1"/>
  <c r="I145" i="1"/>
  <c r="AA145" i="1"/>
  <c r="AH145" i="1"/>
  <c r="AI145" i="1" s="1"/>
  <c r="I146" i="1"/>
  <c r="AA146" i="1"/>
  <c r="AH146" i="1"/>
  <c r="I147" i="1"/>
  <c r="AA147" i="1"/>
  <c r="AB147" i="1"/>
  <c r="AE146" i="1" s="1"/>
  <c r="AH147" i="1"/>
  <c r="AI147" i="1" s="1"/>
  <c r="I148" i="1"/>
  <c r="AA148" i="1"/>
  <c r="AH148" i="1"/>
  <c r="I149" i="1"/>
  <c r="AA149" i="1"/>
  <c r="AH149" i="1"/>
  <c r="AI149" i="1" s="1"/>
  <c r="AJ149" i="1"/>
  <c r="I150" i="1"/>
  <c r="AA150" i="1"/>
  <c r="AD150" i="1"/>
  <c r="AH150" i="1"/>
  <c r="I151" i="1"/>
  <c r="AA151" i="1"/>
  <c r="AH151" i="1"/>
  <c r="AI151" i="1" s="1"/>
  <c r="I152" i="1"/>
  <c r="AA152" i="1"/>
  <c r="AH152" i="1"/>
  <c r="I153" i="1"/>
  <c r="AA153" i="1"/>
  <c r="AH153" i="1"/>
  <c r="AI153" i="1" s="1"/>
  <c r="I154" i="1"/>
  <c r="AA154" i="1"/>
  <c r="AH154" i="1"/>
  <c r="I155" i="1"/>
  <c r="AA155" i="1"/>
  <c r="AB155" i="1"/>
  <c r="AE154" i="1" s="1"/>
  <c r="AH155" i="1"/>
  <c r="AI155" i="1" s="1"/>
  <c r="I156" i="1"/>
  <c r="AA156" i="1"/>
  <c r="AH156" i="1"/>
  <c r="I157" i="1"/>
  <c r="AA157" i="1"/>
  <c r="AH157" i="1"/>
  <c r="AI157" i="1" s="1"/>
  <c r="AJ157" i="1"/>
  <c r="I158" i="1"/>
  <c r="AA158" i="1"/>
  <c r="AH158" i="1"/>
  <c r="I159" i="1"/>
  <c r="AA159" i="1"/>
  <c r="AH159" i="1"/>
  <c r="AI159" i="1" s="1"/>
  <c r="I160" i="1"/>
  <c r="AA160" i="1"/>
  <c r="AH160" i="1"/>
  <c r="I161" i="1"/>
  <c r="AA161" i="1"/>
  <c r="AH161" i="1"/>
  <c r="AI161" i="1" s="1"/>
  <c r="I162" i="1"/>
  <c r="AA162" i="1"/>
  <c r="AH162" i="1"/>
  <c r="I163" i="1"/>
  <c r="AA163" i="1"/>
  <c r="AB163" i="1"/>
  <c r="AE162" i="1" s="1"/>
  <c r="AH163" i="1"/>
  <c r="AI163" i="1" s="1"/>
  <c r="I164" i="1"/>
  <c r="AA164" i="1"/>
  <c r="AH164" i="1"/>
  <c r="I165" i="1"/>
  <c r="AA165" i="1"/>
  <c r="AH165" i="1"/>
  <c r="AI165" i="1" s="1"/>
  <c r="AJ165" i="1"/>
  <c r="I166" i="1"/>
  <c r="AA166" i="1"/>
  <c r="AH166" i="1"/>
  <c r="I167" i="1"/>
  <c r="AA167" i="1"/>
  <c r="AH167" i="1"/>
  <c r="AI167" i="1" s="1"/>
  <c r="I168" i="1"/>
  <c r="AA168" i="1"/>
  <c r="AH168" i="1"/>
  <c r="I169" i="1"/>
  <c r="AA169" i="1"/>
  <c r="AH169" i="1"/>
  <c r="AI169" i="1" s="1"/>
  <c r="I170" i="1"/>
  <c r="AA170" i="1"/>
  <c r="AH170" i="1"/>
  <c r="I171" i="1"/>
  <c r="AA171" i="1"/>
  <c r="AB171" i="1"/>
  <c r="AE170" i="1" s="1"/>
  <c r="AH171" i="1"/>
  <c r="AI171" i="1" s="1"/>
  <c r="I172" i="1"/>
  <c r="AA172" i="1"/>
  <c r="AH172" i="1"/>
  <c r="I173" i="1"/>
  <c r="AA173" i="1"/>
  <c r="AH173" i="1"/>
  <c r="AI173" i="1" s="1"/>
  <c r="AJ173" i="1"/>
  <c r="I174" i="1"/>
  <c r="AA174" i="1"/>
  <c r="AH174" i="1"/>
  <c r="I175" i="1"/>
  <c r="AA175" i="1"/>
  <c r="AH175" i="1"/>
  <c r="AI175" i="1" s="1"/>
  <c r="I176" i="1"/>
  <c r="AA176" i="1"/>
  <c r="AH176" i="1"/>
  <c r="I177" i="1"/>
  <c r="AA177" i="1"/>
  <c r="AH177" i="1"/>
  <c r="AI177" i="1" s="1"/>
  <c r="I178" i="1"/>
  <c r="AA178" i="1"/>
  <c r="AH178" i="1"/>
  <c r="I179" i="1"/>
  <c r="AA179" i="1"/>
  <c r="AB179" i="1"/>
  <c r="AE178" i="1" s="1"/>
  <c r="AH179" i="1"/>
  <c r="AI179" i="1" s="1"/>
  <c r="I180" i="1"/>
  <c r="AA180" i="1"/>
  <c r="AH180" i="1"/>
  <c r="I181" i="1"/>
  <c r="AA181" i="1"/>
  <c r="AH181" i="1"/>
  <c r="AI181" i="1" s="1"/>
  <c r="AJ181" i="1"/>
  <c r="I182" i="1"/>
  <c r="AA182" i="1"/>
  <c r="AD182" i="1"/>
  <c r="AH182" i="1"/>
  <c r="I183" i="1"/>
  <c r="AA183" i="1"/>
  <c r="AH183" i="1"/>
  <c r="AI183" i="1" s="1"/>
  <c r="I184" i="1"/>
  <c r="AA184" i="1"/>
  <c r="AH184" i="1"/>
  <c r="I185" i="1"/>
  <c r="AA185" i="1"/>
  <c r="AH185" i="1"/>
  <c r="AI185" i="1" s="1"/>
  <c r="I186" i="1"/>
  <c r="AA186" i="1"/>
  <c r="AH186" i="1"/>
  <c r="I187" i="1"/>
  <c r="AA187" i="1"/>
  <c r="AB187" i="1"/>
  <c r="AE186" i="1" s="1"/>
  <c r="AH187" i="1"/>
  <c r="AI187" i="1" s="1"/>
  <c r="I188" i="1"/>
  <c r="AA188" i="1"/>
  <c r="AH188" i="1"/>
  <c r="I189" i="1"/>
  <c r="AA189" i="1"/>
  <c r="AH189" i="1"/>
  <c r="AI189" i="1" s="1"/>
  <c r="AJ189" i="1"/>
  <c r="I190" i="1"/>
  <c r="AA190" i="1"/>
  <c r="AH190" i="1"/>
  <c r="I191" i="1"/>
  <c r="AA191" i="1"/>
  <c r="AH191" i="1"/>
  <c r="AI191" i="1" s="1"/>
  <c r="I192" i="1"/>
  <c r="AA192" i="1"/>
  <c r="AH192" i="1"/>
  <c r="I193" i="1"/>
  <c r="AA193" i="1"/>
  <c r="AH193" i="1"/>
  <c r="AI193" i="1" s="1"/>
  <c r="I194" i="1"/>
  <c r="AA194" i="1"/>
  <c r="AH194" i="1"/>
  <c r="I195" i="1"/>
  <c r="AA195" i="1"/>
  <c r="AB195" i="1"/>
  <c r="AE194" i="1" s="1"/>
  <c r="AH195" i="1"/>
  <c r="AI195" i="1" s="1"/>
  <c r="I196" i="1"/>
  <c r="AA196" i="1"/>
  <c r="AH196" i="1"/>
  <c r="I197" i="1"/>
  <c r="AA197" i="1"/>
  <c r="AH197" i="1"/>
  <c r="AI197" i="1" s="1"/>
  <c r="AJ197" i="1"/>
  <c r="I198" i="1"/>
  <c r="AA198" i="1"/>
  <c r="AH198" i="1"/>
  <c r="I199" i="1"/>
  <c r="AA199" i="1"/>
  <c r="AH199" i="1"/>
  <c r="AI199" i="1" s="1"/>
  <c r="I200" i="1"/>
  <c r="AA200" i="1"/>
  <c r="AH200" i="1"/>
  <c r="I201" i="1"/>
  <c r="AA201" i="1"/>
  <c r="AH201" i="1"/>
  <c r="AI201" i="1" s="1"/>
  <c r="I202" i="1"/>
  <c r="AA202" i="1"/>
  <c r="AH202" i="1"/>
  <c r="I203" i="1"/>
  <c r="AA203" i="1"/>
  <c r="AB203" i="1"/>
  <c r="AE202" i="1" s="1"/>
  <c r="AH203" i="1"/>
  <c r="AI203" i="1" s="1"/>
  <c r="I204" i="1"/>
  <c r="AA204" i="1"/>
  <c r="AH204" i="1"/>
  <c r="I205" i="1"/>
  <c r="AA205" i="1"/>
  <c r="AH205" i="1"/>
  <c r="AI205" i="1" s="1"/>
  <c r="AJ205" i="1"/>
  <c r="I206" i="1"/>
  <c r="AA206" i="1"/>
  <c r="AH206" i="1"/>
  <c r="I207" i="1"/>
  <c r="AA207" i="1"/>
  <c r="AH207" i="1"/>
  <c r="AI207" i="1" s="1"/>
  <c r="I208" i="1"/>
  <c r="AA208" i="1"/>
  <c r="AH208" i="1"/>
  <c r="I209" i="1"/>
  <c r="AA209" i="1"/>
  <c r="AH209" i="1"/>
  <c r="AI209" i="1" s="1"/>
  <c r="I210" i="1"/>
  <c r="AA210" i="1"/>
  <c r="AH210" i="1"/>
  <c r="I211" i="1"/>
  <c r="AA211" i="1"/>
  <c r="AB211" i="1"/>
  <c r="AE210" i="1" s="1"/>
  <c r="AH211" i="1"/>
  <c r="AI211" i="1" s="1"/>
  <c r="I212" i="1"/>
  <c r="AA212" i="1"/>
  <c r="AH212" i="1"/>
  <c r="I213" i="1"/>
  <c r="AA213" i="1"/>
  <c r="AH213" i="1"/>
  <c r="AI213" i="1" s="1"/>
  <c r="AJ213" i="1"/>
  <c r="I214" i="1"/>
  <c r="AA214" i="1"/>
  <c r="AD214" i="1"/>
  <c r="AH214" i="1"/>
  <c r="I215" i="1"/>
  <c r="AA215" i="1"/>
  <c r="AH215" i="1"/>
  <c r="AI215" i="1" s="1"/>
  <c r="I216" i="1"/>
  <c r="AA216" i="1"/>
  <c r="AH216" i="1"/>
  <c r="I217" i="1"/>
  <c r="AA217" i="1"/>
  <c r="AH217" i="1"/>
  <c r="AI217" i="1" s="1"/>
  <c r="I218" i="1"/>
  <c r="AA218" i="1"/>
  <c r="AH218" i="1"/>
  <c r="I219" i="1"/>
  <c r="AA219" i="1"/>
  <c r="AB219" i="1"/>
  <c r="AE218" i="1" s="1"/>
  <c r="AH219" i="1"/>
  <c r="AI219" i="1" s="1"/>
  <c r="I220" i="1"/>
  <c r="AA220" i="1"/>
  <c r="AH220" i="1"/>
  <c r="I221" i="1"/>
  <c r="AA221" i="1"/>
  <c r="AH221" i="1"/>
  <c r="AI221" i="1" s="1"/>
  <c r="AJ221" i="1"/>
  <c r="I222" i="1"/>
  <c r="AA222" i="1"/>
  <c r="AH222" i="1"/>
  <c r="I223" i="1"/>
  <c r="AA223" i="1"/>
  <c r="AH223" i="1"/>
  <c r="AI223" i="1" s="1"/>
  <c r="I224" i="1"/>
  <c r="AA224" i="1"/>
  <c r="AH224" i="1"/>
  <c r="I225" i="1"/>
  <c r="AA225" i="1"/>
  <c r="AH225" i="1"/>
  <c r="AI225" i="1" s="1"/>
  <c r="I226" i="1"/>
  <c r="AA226" i="1"/>
  <c r="AH226" i="1"/>
  <c r="I227" i="1"/>
  <c r="AA227" i="1"/>
  <c r="AB227" i="1"/>
  <c r="AE226" i="1" s="1"/>
  <c r="AH227" i="1"/>
  <c r="AI227" i="1" s="1"/>
  <c r="I228" i="1"/>
  <c r="AA228" i="1"/>
  <c r="AH228" i="1"/>
  <c r="I229" i="1"/>
  <c r="AA229" i="1"/>
  <c r="AH229" i="1"/>
  <c r="AI229" i="1" s="1"/>
  <c r="AJ229" i="1"/>
  <c r="I230" i="1"/>
  <c r="AA230" i="1"/>
  <c r="AH230" i="1"/>
  <c r="I231" i="1"/>
  <c r="AA231" i="1"/>
  <c r="AH231" i="1"/>
  <c r="AI231" i="1" s="1"/>
  <c r="I232" i="1"/>
  <c r="AA232" i="1"/>
  <c r="AH232" i="1"/>
  <c r="I233" i="1"/>
  <c r="AA233" i="1"/>
  <c r="AH233" i="1"/>
  <c r="AI233" i="1" s="1"/>
  <c r="I234" i="1"/>
  <c r="AA234" i="1"/>
  <c r="AH234" i="1"/>
  <c r="I235" i="1"/>
  <c r="AA235" i="1"/>
  <c r="AB235" i="1"/>
  <c r="AE234" i="1" s="1"/>
  <c r="AH235" i="1"/>
  <c r="AI235" i="1" s="1"/>
  <c r="I236" i="1"/>
  <c r="AA236" i="1"/>
  <c r="AH236" i="1"/>
  <c r="I237" i="1"/>
  <c r="AA237" i="1"/>
  <c r="AH237" i="1"/>
  <c r="AI237" i="1" s="1"/>
  <c r="AJ237" i="1"/>
  <c r="I238" i="1"/>
  <c r="AA238" i="1"/>
  <c r="AH238" i="1"/>
  <c r="I239" i="1"/>
  <c r="AA239" i="1"/>
  <c r="AH239" i="1"/>
  <c r="AI239" i="1" s="1"/>
  <c r="I240" i="1"/>
  <c r="AA240" i="1"/>
  <c r="AH240" i="1"/>
  <c r="I241" i="1"/>
  <c r="AA241" i="1"/>
  <c r="AH241" i="1"/>
  <c r="AI241" i="1" s="1"/>
  <c r="I242" i="1"/>
  <c r="AA242" i="1"/>
  <c r="AH242" i="1"/>
  <c r="I243" i="1"/>
  <c r="AA243" i="1"/>
  <c r="AB243" i="1"/>
  <c r="AE242" i="1" s="1"/>
  <c r="AH243" i="1"/>
  <c r="AI243" i="1" s="1"/>
  <c r="I244" i="1"/>
  <c r="AA244" i="1"/>
  <c r="AH244" i="1"/>
  <c r="I245" i="1"/>
  <c r="AA245" i="1"/>
  <c r="AH245" i="1"/>
  <c r="AI245" i="1" s="1"/>
  <c r="AJ245" i="1"/>
  <c r="I246" i="1"/>
  <c r="AA246" i="1"/>
  <c r="AD246" i="1"/>
  <c r="AH246" i="1"/>
  <c r="I247" i="1"/>
  <c r="AA247" i="1"/>
  <c r="AH247" i="1"/>
  <c r="AI247" i="1" s="1"/>
  <c r="I248" i="1"/>
  <c r="AA248" i="1"/>
  <c r="AH248" i="1"/>
  <c r="I249" i="1"/>
  <c r="AA249" i="1"/>
  <c r="AH249" i="1"/>
  <c r="AI249" i="1" s="1"/>
  <c r="I250" i="1"/>
  <c r="AA250" i="1"/>
  <c r="AH250" i="1"/>
  <c r="I251" i="1"/>
  <c r="AA251" i="1"/>
  <c r="AB251" i="1"/>
  <c r="AE250" i="1" s="1"/>
  <c r="AH251" i="1"/>
  <c r="AI251" i="1" s="1"/>
  <c r="I252" i="1"/>
  <c r="AA252" i="1"/>
  <c r="AH252" i="1"/>
  <c r="I253" i="1"/>
  <c r="AA253" i="1"/>
  <c r="AH253" i="1"/>
  <c r="AI253" i="1" s="1"/>
  <c r="AJ253" i="1"/>
  <c r="I254" i="1"/>
  <c r="AA254" i="1"/>
  <c r="AH254" i="1"/>
  <c r="I255" i="1"/>
  <c r="AA255" i="1"/>
  <c r="AH255" i="1"/>
  <c r="AI255" i="1" s="1"/>
  <c r="I256" i="1"/>
  <c r="AA256" i="1"/>
  <c r="AH256" i="1"/>
  <c r="I257" i="1"/>
  <c r="AA257" i="1"/>
  <c r="AH257" i="1"/>
  <c r="AI257" i="1" s="1"/>
  <c r="I258" i="1"/>
  <c r="AA258" i="1"/>
  <c r="AH258" i="1"/>
  <c r="I259" i="1"/>
  <c r="AA259" i="1"/>
  <c r="AB259" i="1"/>
  <c r="AE258" i="1" s="1"/>
  <c r="AH259" i="1"/>
  <c r="AI259" i="1" s="1"/>
  <c r="I260" i="1"/>
  <c r="AA260" i="1"/>
  <c r="AH260" i="1"/>
  <c r="I261" i="1"/>
  <c r="AA261" i="1"/>
  <c r="AH261" i="1"/>
  <c r="AI261" i="1" s="1"/>
  <c r="AJ261" i="1"/>
  <c r="I262" i="1"/>
  <c r="AA262" i="1"/>
  <c r="AH262" i="1"/>
  <c r="I263" i="1"/>
  <c r="AA263" i="1"/>
  <c r="AH263" i="1"/>
  <c r="AI263" i="1" s="1"/>
  <c r="I264" i="1"/>
  <c r="AA264" i="1"/>
  <c r="AH264" i="1"/>
  <c r="I265" i="1"/>
  <c r="AA265" i="1"/>
  <c r="AH265" i="1"/>
  <c r="AI265" i="1" s="1"/>
  <c r="I266" i="1"/>
  <c r="AA266" i="1"/>
  <c r="AH266" i="1"/>
  <c r="I267" i="1"/>
  <c r="AA267" i="1"/>
  <c r="AB267" i="1"/>
  <c r="AE266" i="1" s="1"/>
  <c r="AH267" i="1"/>
  <c r="AI267" i="1" s="1"/>
  <c r="I268" i="1"/>
  <c r="AA268" i="1"/>
  <c r="AH268" i="1"/>
  <c r="I269" i="1"/>
  <c r="AA269" i="1"/>
  <c r="AH269" i="1"/>
  <c r="AI269" i="1" s="1"/>
  <c r="AJ269" i="1"/>
  <c r="I270" i="1"/>
  <c r="AA270" i="1"/>
  <c r="AH270" i="1"/>
  <c r="I271" i="1"/>
  <c r="AA271" i="1"/>
  <c r="AH271" i="1"/>
  <c r="AI271" i="1" s="1"/>
  <c r="I272" i="1"/>
  <c r="AA272" i="1"/>
  <c r="AH272" i="1"/>
  <c r="I273" i="1"/>
  <c r="AA273" i="1"/>
  <c r="AH273" i="1"/>
  <c r="AI273" i="1" s="1"/>
  <c r="I274" i="1"/>
  <c r="AA274" i="1"/>
  <c r="AH274" i="1"/>
  <c r="I275" i="1"/>
  <c r="AA275" i="1"/>
  <c r="AB275" i="1"/>
  <c r="AE274" i="1" s="1"/>
  <c r="AH275" i="1"/>
  <c r="AI275" i="1" s="1"/>
  <c r="I276" i="1"/>
  <c r="AA276" i="1"/>
  <c r="AH276" i="1"/>
  <c r="I277" i="1"/>
  <c r="AA277" i="1"/>
  <c r="AH277" i="1"/>
  <c r="AI277" i="1" s="1"/>
  <c r="AJ277" i="1"/>
  <c r="I278" i="1"/>
  <c r="AA278" i="1"/>
  <c r="AD278" i="1"/>
  <c r="AH278" i="1"/>
  <c r="I279" i="1"/>
  <c r="AA279" i="1"/>
  <c r="AH279" i="1"/>
  <c r="AI279" i="1" s="1"/>
  <c r="I280" i="1"/>
  <c r="AA280" i="1"/>
  <c r="AH280" i="1"/>
  <c r="I281" i="1"/>
  <c r="AA281" i="1"/>
  <c r="AH281" i="1"/>
  <c r="AI281" i="1" s="1"/>
  <c r="I282" i="1"/>
  <c r="AA282" i="1"/>
  <c r="AH282" i="1"/>
  <c r="I283" i="1"/>
  <c r="AA283" i="1"/>
  <c r="AB283" i="1"/>
  <c r="AE282" i="1" s="1"/>
  <c r="AH283" i="1"/>
  <c r="AI283" i="1" s="1"/>
  <c r="I284" i="1"/>
  <c r="AA284" i="1"/>
  <c r="AH284" i="1"/>
  <c r="I285" i="1"/>
  <c r="AA285" i="1"/>
  <c r="AH285" i="1"/>
  <c r="AI285" i="1" s="1"/>
  <c r="AJ285" i="1"/>
  <c r="I286" i="1"/>
  <c r="AA286" i="1"/>
  <c r="AH286" i="1"/>
  <c r="I287" i="1"/>
  <c r="AA287" i="1"/>
  <c r="AH287" i="1"/>
  <c r="AI287" i="1" s="1"/>
  <c r="I288" i="1"/>
  <c r="AA288" i="1"/>
  <c r="AH288" i="1"/>
  <c r="I289" i="1"/>
  <c r="AA289" i="1"/>
  <c r="AH289" i="1"/>
  <c r="AI289" i="1" s="1"/>
  <c r="I290" i="1"/>
  <c r="AA290" i="1"/>
  <c r="AH290" i="1"/>
  <c r="I291" i="1"/>
  <c r="AA291" i="1"/>
  <c r="AB291" i="1"/>
  <c r="AE290" i="1" s="1"/>
  <c r="AH291" i="1"/>
  <c r="AI291" i="1" s="1"/>
  <c r="I292" i="1"/>
  <c r="AA292" i="1"/>
  <c r="AH292" i="1"/>
  <c r="I293" i="1"/>
  <c r="AA293" i="1"/>
  <c r="AH293" i="1"/>
  <c r="AI293" i="1" s="1"/>
  <c r="AJ293" i="1"/>
  <c r="I294" i="1"/>
  <c r="AA294" i="1"/>
  <c r="AH294" i="1"/>
  <c r="I295" i="1"/>
  <c r="AA295" i="1"/>
  <c r="AH295" i="1"/>
  <c r="AI295" i="1" s="1"/>
  <c r="I296" i="1"/>
  <c r="AA296" i="1"/>
  <c r="AH296" i="1"/>
  <c r="I297" i="1"/>
  <c r="AA297" i="1"/>
  <c r="AH297" i="1"/>
  <c r="AI297" i="1" s="1"/>
  <c r="I298" i="1"/>
  <c r="AA298" i="1"/>
  <c r="AH298" i="1"/>
  <c r="I299" i="1"/>
  <c r="AA299" i="1"/>
  <c r="AB299" i="1"/>
  <c r="AE298" i="1" s="1"/>
  <c r="AH299" i="1"/>
  <c r="AI299" i="1" s="1"/>
  <c r="I300" i="1"/>
  <c r="AA300" i="1"/>
  <c r="AH300" i="1"/>
  <c r="I301" i="1"/>
  <c r="AA301" i="1"/>
  <c r="AH301" i="1"/>
  <c r="AI301" i="1" s="1"/>
  <c r="AJ301" i="1"/>
  <c r="I302" i="1"/>
  <c r="AA302" i="1"/>
  <c r="AH302" i="1"/>
  <c r="I303" i="1"/>
  <c r="AA303" i="1"/>
  <c r="AH303" i="1"/>
  <c r="AI303" i="1" s="1"/>
  <c r="I304" i="1"/>
  <c r="AA304" i="1"/>
  <c r="AH304" i="1"/>
  <c r="I305" i="1"/>
  <c r="AA305" i="1"/>
  <c r="AH305" i="1"/>
  <c r="AI305" i="1" s="1"/>
  <c r="I306" i="1"/>
  <c r="AA306" i="1"/>
  <c r="AH306" i="1"/>
  <c r="I307" i="1"/>
  <c r="AA307" i="1"/>
  <c r="AB307" i="1"/>
  <c r="AE306" i="1" s="1"/>
  <c r="AH307" i="1"/>
  <c r="AI307" i="1" s="1"/>
  <c r="I308" i="1"/>
  <c r="AA308" i="1"/>
  <c r="AH308" i="1"/>
  <c r="I309" i="1"/>
  <c r="AA309" i="1"/>
  <c r="AH309" i="1"/>
  <c r="AI309" i="1" s="1"/>
  <c r="AJ309" i="1"/>
  <c r="I310" i="1"/>
  <c r="AA310" i="1"/>
  <c r="AD310" i="1"/>
  <c r="AH310" i="1"/>
  <c r="I311" i="1"/>
  <c r="AA311" i="1"/>
  <c r="AH311" i="1"/>
  <c r="AI311" i="1" s="1"/>
  <c r="I312" i="1"/>
  <c r="AA312" i="1"/>
  <c r="AH312" i="1"/>
  <c r="I313" i="1"/>
  <c r="AA313" i="1"/>
  <c r="AH313" i="1"/>
  <c r="AI313" i="1" s="1"/>
  <c r="I314" i="1"/>
  <c r="AA314" i="1"/>
  <c r="AH314" i="1"/>
  <c r="I315" i="1"/>
  <c r="AA315" i="1"/>
  <c r="AB315" i="1"/>
  <c r="AE314" i="1" s="1"/>
  <c r="AH315" i="1"/>
  <c r="AI315" i="1" s="1"/>
  <c r="I316" i="1"/>
  <c r="AA316" i="1"/>
  <c r="AH316" i="1"/>
  <c r="I317" i="1"/>
  <c r="AA317" i="1"/>
  <c r="AH317" i="1"/>
  <c r="AI317" i="1" s="1"/>
  <c r="AJ317" i="1"/>
  <c r="I318" i="1"/>
  <c r="AA318" i="1"/>
  <c r="AH318" i="1"/>
  <c r="I319" i="1"/>
  <c r="AA319" i="1"/>
  <c r="AH319" i="1"/>
  <c r="AI319" i="1" s="1"/>
  <c r="I320" i="1"/>
  <c r="AA320" i="1"/>
  <c r="AH320" i="1"/>
  <c r="I321" i="1"/>
  <c r="AA321" i="1"/>
  <c r="AH321" i="1"/>
  <c r="AI321" i="1" s="1"/>
  <c r="I322" i="1"/>
  <c r="AA322" i="1"/>
  <c r="AH322" i="1"/>
  <c r="I323" i="1"/>
  <c r="AA323" i="1"/>
  <c r="AB323" i="1"/>
  <c r="AE322" i="1" s="1"/>
  <c r="AH323" i="1"/>
  <c r="AI323" i="1" s="1"/>
  <c r="I324" i="1"/>
  <c r="AA324" i="1"/>
  <c r="AH324" i="1"/>
  <c r="I325" i="1"/>
  <c r="AA325" i="1"/>
  <c r="AH325" i="1"/>
  <c r="AI325" i="1" s="1"/>
  <c r="AJ325" i="1"/>
  <c r="I326" i="1"/>
  <c r="AA326" i="1"/>
  <c r="AH326" i="1"/>
  <c r="I327" i="1"/>
  <c r="AA327" i="1"/>
  <c r="AH327" i="1"/>
  <c r="AI327" i="1" s="1"/>
  <c r="I328" i="1"/>
  <c r="AA328" i="1"/>
  <c r="AH328" i="1"/>
  <c r="I329" i="1"/>
  <c r="AA329" i="1"/>
  <c r="AH329" i="1"/>
  <c r="AI329" i="1" s="1"/>
  <c r="I330" i="1"/>
  <c r="AA330" i="1"/>
  <c r="AH330" i="1"/>
  <c r="I331" i="1"/>
  <c r="AA331" i="1"/>
  <c r="AB331" i="1"/>
  <c r="AE330" i="1" s="1"/>
  <c r="AH331" i="1"/>
  <c r="AI331" i="1" s="1"/>
  <c r="I332" i="1"/>
  <c r="AA332" i="1"/>
  <c r="AH332" i="1"/>
  <c r="I333" i="1"/>
  <c r="AA333" i="1"/>
  <c r="AH333" i="1"/>
  <c r="AI333" i="1" s="1"/>
  <c r="AJ333" i="1"/>
  <c r="I334" i="1"/>
  <c r="AA334" i="1"/>
  <c r="AH334" i="1"/>
  <c r="I335" i="1"/>
  <c r="AA335" i="1"/>
  <c r="AH335" i="1"/>
  <c r="AI335" i="1" s="1"/>
  <c r="I336" i="1"/>
  <c r="AA336" i="1"/>
  <c r="AH336" i="1"/>
  <c r="I337" i="1"/>
  <c r="AA337" i="1"/>
  <c r="AH337" i="1"/>
  <c r="AI337" i="1" s="1"/>
  <c r="I338" i="1"/>
  <c r="AA338" i="1"/>
  <c r="AH338" i="1"/>
  <c r="I339" i="1"/>
  <c r="AA339" i="1"/>
  <c r="AB339" i="1"/>
  <c r="AE338" i="1" s="1"/>
  <c r="AH339" i="1"/>
  <c r="AI339" i="1" s="1"/>
  <c r="I340" i="1"/>
  <c r="AA340" i="1"/>
  <c r="AH340" i="1"/>
  <c r="I341" i="1"/>
  <c r="AA341" i="1"/>
  <c r="AH341" i="1"/>
  <c r="AI341" i="1" s="1"/>
  <c r="AJ341" i="1"/>
  <c r="I342" i="1"/>
  <c r="AA342" i="1"/>
  <c r="AD342" i="1"/>
  <c r="AH342" i="1"/>
  <c r="I343" i="1"/>
  <c r="AA343" i="1"/>
  <c r="AH343" i="1"/>
  <c r="AI343" i="1" s="1"/>
  <c r="I344" i="1"/>
  <c r="AA344" i="1"/>
  <c r="AH344" i="1"/>
  <c r="I345" i="1"/>
  <c r="AA345" i="1"/>
  <c r="AH345" i="1"/>
  <c r="AI345" i="1" s="1"/>
  <c r="I346" i="1"/>
  <c r="AA346" i="1"/>
  <c r="AH346" i="1"/>
  <c r="I347" i="1"/>
  <c r="AA347" i="1"/>
  <c r="AB347" i="1"/>
  <c r="AE346" i="1" s="1"/>
  <c r="AH347" i="1"/>
  <c r="AI347" i="1" s="1"/>
  <c r="I348" i="1"/>
  <c r="AA348" i="1"/>
  <c r="AH348" i="1"/>
  <c r="I349" i="1"/>
  <c r="AA349" i="1"/>
  <c r="AH349" i="1"/>
  <c r="AI349" i="1" s="1"/>
  <c r="AJ349" i="1"/>
  <c r="I350" i="1"/>
  <c r="AA350" i="1"/>
  <c r="AH350" i="1"/>
  <c r="I351" i="1"/>
  <c r="AA351" i="1"/>
  <c r="AH351" i="1"/>
  <c r="AI351" i="1" s="1"/>
  <c r="I352" i="1"/>
  <c r="AA352" i="1"/>
  <c r="AH352" i="1"/>
  <c r="I353" i="1"/>
  <c r="AA353" i="1"/>
  <c r="AH353" i="1"/>
  <c r="AI353" i="1" s="1"/>
  <c r="I354" i="1"/>
  <c r="AA354" i="1"/>
  <c r="AH354" i="1"/>
  <c r="I355" i="1"/>
  <c r="AA355" i="1"/>
  <c r="AB355" i="1"/>
  <c r="AE354" i="1" s="1"/>
  <c r="AH355" i="1"/>
  <c r="AI355" i="1" s="1"/>
  <c r="I356" i="1"/>
  <c r="AA356" i="1"/>
  <c r="AH356" i="1"/>
  <c r="I357" i="1"/>
  <c r="AA357" i="1"/>
  <c r="AH357" i="1"/>
  <c r="AI357" i="1" s="1"/>
  <c r="AJ357" i="1"/>
  <c r="I358" i="1"/>
  <c r="AA358" i="1"/>
  <c r="AH358" i="1"/>
  <c r="I359" i="1"/>
  <c r="AA359" i="1"/>
  <c r="AH359" i="1"/>
  <c r="AI359" i="1"/>
  <c r="I360" i="1"/>
  <c r="AA360" i="1"/>
  <c r="AH360" i="1"/>
  <c r="I361" i="1"/>
  <c r="AA361" i="1"/>
  <c r="AB361" i="1"/>
  <c r="AE360" i="1" s="1"/>
  <c r="AH361" i="1"/>
  <c r="AI361" i="1"/>
  <c r="AJ361" i="1"/>
  <c r="I362" i="1"/>
  <c r="AA362" i="1"/>
  <c r="AD362" i="1"/>
  <c r="AH362" i="1"/>
  <c r="I363" i="1"/>
  <c r="AA363" i="1"/>
  <c r="AH363" i="1"/>
  <c r="AI363" i="1"/>
  <c r="I364" i="1"/>
  <c r="AA364" i="1"/>
  <c r="AH364" i="1"/>
  <c r="I365" i="1"/>
  <c r="AA365" i="1"/>
  <c r="AB365" i="1"/>
  <c r="AE364" i="1" s="1"/>
  <c r="AH365" i="1"/>
  <c r="AI365" i="1"/>
  <c r="AJ365" i="1"/>
  <c r="I366" i="1"/>
  <c r="AA366" i="1"/>
  <c r="AH366" i="1"/>
  <c r="I367" i="1"/>
  <c r="AA367" i="1"/>
  <c r="AH367" i="1"/>
  <c r="AI367" i="1"/>
  <c r="I368" i="1"/>
  <c r="AA368" i="1"/>
  <c r="AH368" i="1"/>
  <c r="I369" i="1"/>
  <c r="AA369" i="1"/>
  <c r="AB369" i="1"/>
  <c r="AE368" i="1" s="1"/>
  <c r="AH369" i="1"/>
  <c r="AI369" i="1"/>
  <c r="AJ369" i="1"/>
  <c r="I370" i="1"/>
  <c r="AA370" i="1"/>
  <c r="AD370" i="1"/>
  <c r="AH370" i="1"/>
  <c r="I371" i="1"/>
  <c r="AA371" i="1"/>
  <c r="AH371" i="1"/>
  <c r="AI371" i="1"/>
  <c r="I372" i="1"/>
  <c r="AA372" i="1"/>
  <c r="AH372" i="1"/>
  <c r="I373" i="1"/>
  <c r="AA373" i="1"/>
  <c r="AB373" i="1"/>
  <c r="AE372" i="1" s="1"/>
  <c r="AH373" i="1"/>
  <c r="AI373" i="1"/>
  <c r="AJ373" i="1"/>
  <c r="I374" i="1"/>
  <c r="AA374" i="1"/>
  <c r="AH374" i="1"/>
  <c r="I375" i="1"/>
  <c r="AA375" i="1"/>
  <c r="AH375" i="1"/>
  <c r="AI375" i="1"/>
  <c r="I376" i="1"/>
  <c r="AA376" i="1"/>
  <c r="AH376" i="1"/>
  <c r="I377" i="1"/>
  <c r="AA377" i="1"/>
  <c r="AB377" i="1"/>
  <c r="AE376" i="1" s="1"/>
  <c r="AH377" i="1"/>
  <c r="AI377" i="1"/>
  <c r="AJ377" i="1"/>
  <c r="I378" i="1"/>
  <c r="AA378" i="1"/>
  <c r="AD378" i="1"/>
  <c r="AH378" i="1"/>
  <c r="I379" i="1"/>
  <c r="AA379" i="1"/>
  <c r="AH379" i="1"/>
  <c r="AI379" i="1"/>
  <c r="I380" i="1"/>
  <c r="AA380" i="1"/>
  <c r="AH380" i="1"/>
  <c r="I381" i="1"/>
  <c r="AA381" i="1"/>
  <c r="AB381" i="1"/>
  <c r="AE380" i="1" s="1"/>
  <c r="AH381" i="1"/>
  <c r="AI381" i="1"/>
  <c r="AJ381" i="1"/>
  <c r="I382" i="1"/>
  <c r="AA382" i="1"/>
  <c r="AH382" i="1"/>
  <c r="I383" i="1"/>
  <c r="AA383" i="1"/>
  <c r="AH383" i="1"/>
  <c r="AI383" i="1"/>
  <c r="I384" i="1"/>
  <c r="AA384" i="1"/>
  <c r="AH384" i="1"/>
  <c r="I385" i="1"/>
  <c r="AA385" i="1"/>
  <c r="AB385" i="1"/>
  <c r="AE384" i="1" s="1"/>
  <c r="AH385" i="1"/>
  <c r="AI385" i="1" s="1"/>
  <c r="I386" i="1"/>
  <c r="AA386" i="1"/>
  <c r="AD386" i="1"/>
  <c r="AH386" i="1"/>
  <c r="I387" i="1"/>
  <c r="AA387" i="1"/>
  <c r="AH387" i="1"/>
  <c r="AI387" i="1" s="1"/>
  <c r="AJ387" i="1"/>
  <c r="I388" i="1"/>
  <c r="AA388" i="1"/>
  <c r="AD388" i="1"/>
  <c r="AH388" i="1"/>
  <c r="I389" i="1"/>
  <c r="AA389" i="1"/>
  <c r="AH389" i="1"/>
  <c r="AI389" i="1" s="1"/>
  <c r="I390" i="1"/>
  <c r="AA390" i="1"/>
  <c r="AH390" i="1"/>
  <c r="I391" i="1"/>
  <c r="AA391" i="1"/>
  <c r="AH391" i="1"/>
  <c r="AI391" i="1" s="1"/>
  <c r="I392" i="1"/>
  <c r="AA392" i="1"/>
  <c r="AH392" i="1"/>
  <c r="I393" i="1"/>
  <c r="AA393" i="1"/>
  <c r="AB393" i="1"/>
  <c r="AE392" i="1" s="1"/>
  <c r="AH393" i="1"/>
  <c r="AI393" i="1" s="1"/>
  <c r="I394" i="1"/>
  <c r="AA394" i="1"/>
  <c r="AH394" i="1"/>
  <c r="I395" i="1"/>
  <c r="AA395" i="1"/>
  <c r="AH395" i="1"/>
  <c r="AI395" i="1" s="1"/>
  <c r="AJ395" i="1"/>
  <c r="I396" i="1"/>
  <c r="AA396" i="1"/>
  <c r="AH396" i="1"/>
  <c r="I397" i="1"/>
  <c r="AA397" i="1"/>
  <c r="AH397" i="1"/>
  <c r="AI397" i="1" s="1"/>
  <c r="I398" i="1"/>
  <c r="AA398" i="1"/>
  <c r="AH398" i="1"/>
  <c r="I399" i="1"/>
  <c r="AA399" i="1"/>
  <c r="AB399" i="1"/>
  <c r="AE398" i="1" s="1"/>
  <c r="AH399" i="1"/>
  <c r="AI399" i="1" s="1"/>
  <c r="I400" i="1"/>
  <c r="AA400" i="1"/>
  <c r="AH400" i="1"/>
  <c r="I401" i="1"/>
  <c r="AA401" i="1"/>
  <c r="AB401" i="1"/>
  <c r="AE400" i="1" s="1"/>
  <c r="AH401" i="1"/>
  <c r="AI401" i="1" s="1"/>
  <c r="AJ401" i="1"/>
  <c r="I402" i="1"/>
  <c r="AA402" i="1"/>
  <c r="AD402" i="1"/>
  <c r="AH402" i="1"/>
  <c r="I403" i="1"/>
  <c r="AA403" i="1"/>
  <c r="AH403" i="1"/>
  <c r="AI403" i="1"/>
  <c r="I404" i="1"/>
  <c r="AA404" i="1"/>
  <c r="AH404" i="1"/>
  <c r="I405" i="1"/>
  <c r="AA405" i="1"/>
  <c r="AB405" i="1"/>
  <c r="AE404" i="1" s="1"/>
  <c r="AH405" i="1"/>
  <c r="AI405" i="1"/>
  <c r="AJ405" i="1"/>
  <c r="I406" i="1"/>
  <c r="AA406" i="1"/>
  <c r="AD406" i="1"/>
  <c r="AH406" i="1"/>
  <c r="I407" i="1"/>
  <c r="AA407" i="1"/>
  <c r="AH407" i="1"/>
  <c r="AI407" i="1"/>
  <c r="I408" i="1"/>
  <c r="AA408" i="1"/>
  <c r="AH408" i="1"/>
  <c r="I409" i="1"/>
  <c r="AA409" i="1"/>
  <c r="AB409" i="1"/>
  <c r="AE408" i="1" s="1"/>
  <c r="AH409" i="1"/>
  <c r="AI409" i="1"/>
  <c r="I410" i="1"/>
  <c r="AA410" i="1"/>
  <c r="AH410" i="1"/>
  <c r="I411" i="1"/>
  <c r="AA411" i="1"/>
  <c r="AH411" i="1"/>
  <c r="AI411" i="1"/>
  <c r="I412" i="1"/>
  <c r="AA412" i="1"/>
  <c r="AH412" i="1"/>
  <c r="I413" i="1"/>
  <c r="AA413" i="1"/>
  <c r="AB413" i="1"/>
  <c r="AE412" i="1" s="1"/>
  <c r="AH413" i="1"/>
  <c r="AI413" i="1"/>
  <c r="I414" i="1"/>
  <c r="AA414" i="1"/>
  <c r="AH414" i="1"/>
  <c r="I415" i="1"/>
  <c r="AA415" i="1"/>
  <c r="AH415" i="1"/>
  <c r="AI415" i="1"/>
  <c r="I416" i="1"/>
  <c r="AA416" i="1"/>
  <c r="AH416" i="1"/>
  <c r="I417" i="1"/>
  <c r="AA417" i="1"/>
  <c r="AB417" i="1"/>
  <c r="AE416" i="1" s="1"/>
  <c r="AH417" i="1"/>
  <c r="AI417" i="1"/>
  <c r="AJ417" i="1"/>
  <c r="I418" i="1"/>
  <c r="AA418" i="1"/>
  <c r="AD418" i="1"/>
  <c r="AH418" i="1"/>
  <c r="I419" i="1"/>
  <c r="AA419" i="1"/>
  <c r="AH419" i="1"/>
  <c r="AI419" i="1"/>
  <c r="I420" i="1"/>
  <c r="AA420" i="1"/>
  <c r="AH420" i="1"/>
  <c r="I421" i="1"/>
  <c r="AA421" i="1"/>
  <c r="AB421" i="1"/>
  <c r="AE420" i="1" s="1"/>
  <c r="AH421" i="1"/>
  <c r="AI421" i="1" s="1"/>
  <c r="I422" i="1"/>
  <c r="AA422" i="1"/>
  <c r="AH422" i="1"/>
  <c r="I423" i="1"/>
  <c r="AA423" i="1"/>
  <c r="AH423" i="1"/>
  <c r="AI423" i="1" s="1"/>
  <c r="AJ423" i="1"/>
  <c r="I424" i="1"/>
  <c r="AA424" i="1"/>
  <c r="AE424" i="1"/>
  <c r="AH424" i="1"/>
  <c r="I425" i="1"/>
  <c r="AA425" i="1"/>
  <c r="AB425" i="1"/>
  <c r="AH425" i="1"/>
  <c r="AI425" i="1" s="1"/>
  <c r="I426" i="1"/>
  <c r="AD424" i="1" s="1"/>
  <c r="AA426" i="1"/>
  <c r="AH426" i="1"/>
  <c r="AK425" i="1" s="1"/>
  <c r="AI426" i="1"/>
  <c r="I427" i="1"/>
  <c r="AA427" i="1"/>
  <c r="AH427" i="1"/>
  <c r="AI427" i="1" s="1"/>
  <c r="AK427" i="1"/>
  <c r="I428" i="1"/>
  <c r="AA428" i="1"/>
  <c r="AD428" i="1"/>
  <c r="AG427" i="1" s="1"/>
  <c r="AH428" i="1"/>
  <c r="AI428" i="1"/>
  <c r="I429" i="1"/>
  <c r="AA429" i="1"/>
  <c r="AH429" i="1"/>
  <c r="AI429" i="1" s="1"/>
  <c r="AK429" i="1"/>
  <c r="I430" i="1"/>
  <c r="AA430" i="1"/>
  <c r="AH430" i="1"/>
  <c r="AI430" i="1"/>
  <c r="I431" i="1"/>
  <c r="AA431" i="1"/>
  <c r="AB431" i="1"/>
  <c r="AE430" i="1" s="1"/>
  <c r="AH431" i="1"/>
  <c r="AI431" i="1" s="1"/>
  <c r="I432" i="1"/>
  <c r="AA432" i="1"/>
  <c r="AE432" i="1"/>
  <c r="AH432" i="1"/>
  <c r="I433" i="1"/>
  <c r="AA433" i="1"/>
  <c r="AB433" i="1"/>
  <c r="AH433" i="1"/>
  <c r="AI433" i="1" s="1"/>
  <c r="AK433" i="1" s="1"/>
  <c r="I434" i="1"/>
  <c r="AA434" i="1"/>
  <c r="AD434" i="1"/>
  <c r="AG433" i="1" s="1"/>
  <c r="AH434" i="1"/>
  <c r="AI434" i="1"/>
  <c r="I435" i="1"/>
  <c r="AA435" i="1"/>
  <c r="AH435" i="1"/>
  <c r="AI435" i="1" s="1"/>
  <c r="AK435" i="1"/>
  <c r="I436" i="1"/>
  <c r="AA436" i="1"/>
  <c r="AD436" i="1"/>
  <c r="AG435" i="1" s="1"/>
  <c r="AH436" i="1"/>
  <c r="AI436" i="1"/>
  <c r="I437" i="1"/>
  <c r="AA437" i="1"/>
  <c r="AH437" i="1"/>
  <c r="AI437" i="1" s="1"/>
  <c r="AK437" i="1"/>
  <c r="I438" i="1"/>
  <c r="AA438" i="1"/>
  <c r="AH438" i="1"/>
  <c r="AI438" i="1"/>
  <c r="I439" i="1"/>
  <c r="AA439" i="1"/>
  <c r="AH439" i="1"/>
  <c r="AI439" i="1" s="1"/>
  <c r="I440" i="1"/>
  <c r="AC439" i="1" s="1"/>
  <c r="AA440" i="1"/>
  <c r="AH440" i="1"/>
  <c r="I441" i="1"/>
  <c r="AA441" i="1"/>
  <c r="AB441" i="1"/>
  <c r="AE440" i="1" s="1"/>
  <c r="AH441" i="1"/>
  <c r="AI441" i="1" s="1"/>
  <c r="AK441" i="1" s="1"/>
  <c r="I442" i="1"/>
  <c r="AA442" i="1"/>
  <c r="AD442" i="1"/>
  <c r="AG441" i="1" s="1"/>
  <c r="AH442" i="1"/>
  <c r="AI442" i="1"/>
  <c r="I443" i="1"/>
  <c r="AA443" i="1"/>
  <c r="AH443" i="1"/>
  <c r="AI443" i="1" s="1"/>
  <c r="AK443" i="1"/>
  <c r="I444" i="1"/>
  <c r="AA444" i="1"/>
  <c r="AH444" i="1"/>
  <c r="AI444" i="1"/>
  <c r="I445" i="1"/>
  <c r="AA445" i="1"/>
  <c r="AH445" i="1"/>
  <c r="AI445" i="1" s="1"/>
  <c r="I446" i="1"/>
  <c r="AA446" i="1"/>
  <c r="AH446" i="1"/>
  <c r="I447" i="1"/>
  <c r="AA447" i="1"/>
  <c r="AH447" i="1"/>
  <c r="AI447" i="1" s="1"/>
  <c r="I448" i="1"/>
  <c r="AC447" i="1" s="1"/>
  <c r="AA448" i="1"/>
  <c r="AH448" i="1"/>
  <c r="I449" i="1"/>
  <c r="AA449" i="1"/>
  <c r="AB449" i="1"/>
  <c r="AE448" i="1" s="1"/>
  <c r="AH449" i="1"/>
  <c r="AI449" i="1"/>
  <c r="AK449" i="1"/>
  <c r="I450" i="1"/>
  <c r="AA450" i="1"/>
  <c r="AH450" i="1"/>
  <c r="AI450" i="1"/>
  <c r="I451" i="1"/>
  <c r="AA451" i="1"/>
  <c r="AH451" i="1"/>
  <c r="AI451" i="1"/>
  <c r="I452" i="1"/>
  <c r="AA452" i="1"/>
  <c r="AH452" i="1"/>
  <c r="I453" i="1"/>
  <c r="AA453" i="1"/>
  <c r="AB453" i="1"/>
  <c r="AE452" i="1" s="1"/>
  <c r="AH453" i="1"/>
  <c r="AI453" i="1"/>
  <c r="AK453" i="1"/>
  <c r="I454" i="1"/>
  <c r="AA454" i="1"/>
  <c r="AD454" i="1"/>
  <c r="AG453" i="1" s="1"/>
  <c r="AH454" i="1"/>
  <c r="AI454" i="1"/>
  <c r="I455" i="1"/>
  <c r="AA455" i="1"/>
  <c r="AC455" i="1"/>
  <c r="AH455" i="1"/>
  <c r="AI455" i="1"/>
  <c r="I456" i="1"/>
  <c r="AA456" i="1"/>
  <c r="AE456" i="1"/>
  <c r="AH456" i="1"/>
  <c r="I457" i="1"/>
  <c r="AA457" i="1"/>
  <c r="AB457" i="1"/>
  <c r="AH457" i="1"/>
  <c r="AI457" i="1"/>
  <c r="AK457" i="1"/>
  <c r="I458" i="1"/>
  <c r="AA458" i="1"/>
  <c r="AH458" i="1"/>
  <c r="AI458" i="1"/>
  <c r="I459" i="1"/>
  <c r="AA459" i="1"/>
  <c r="AH459" i="1"/>
  <c r="AI459" i="1"/>
  <c r="AJ459" i="1"/>
  <c r="I460" i="1"/>
  <c r="AA460" i="1"/>
  <c r="AE460" i="1"/>
  <c r="AH460" i="1"/>
  <c r="I461" i="1"/>
  <c r="AA461" i="1"/>
  <c r="AB461" i="1"/>
  <c r="AH461" i="1"/>
  <c r="AI461" i="1"/>
  <c r="AK461" i="1"/>
  <c r="I462" i="1"/>
  <c r="AA462" i="1"/>
  <c r="AH462" i="1"/>
  <c r="AI462" i="1"/>
  <c r="I463" i="1"/>
  <c r="AA463" i="1"/>
  <c r="AH463" i="1"/>
  <c r="AI463" i="1"/>
  <c r="I464" i="1"/>
  <c r="AA464" i="1"/>
  <c r="AH464" i="1"/>
  <c r="I465" i="1"/>
  <c r="AA465" i="1"/>
  <c r="AB465" i="1"/>
  <c r="AE464" i="1" s="1"/>
  <c r="AH465" i="1"/>
  <c r="AI465" i="1"/>
  <c r="AK465" i="1"/>
  <c r="I466" i="1"/>
  <c r="AA466" i="1"/>
  <c r="AH466" i="1"/>
  <c r="AI466" i="1"/>
  <c r="I467" i="1"/>
  <c r="AA467" i="1"/>
  <c r="AH467" i="1"/>
  <c r="AI467" i="1"/>
  <c r="I468" i="1"/>
  <c r="AA468" i="1"/>
  <c r="AH468" i="1"/>
  <c r="I469" i="1"/>
  <c r="AA469" i="1"/>
  <c r="AB469" i="1"/>
  <c r="AE468" i="1" s="1"/>
  <c r="AH469" i="1"/>
  <c r="AI469" i="1"/>
  <c r="AK469" i="1"/>
  <c r="I470" i="1"/>
  <c r="AA470" i="1"/>
  <c r="AD470" i="1"/>
  <c r="AG469" i="1" s="1"/>
  <c r="AH470" i="1"/>
  <c r="AI470" i="1"/>
  <c r="I471" i="1"/>
  <c r="AA471" i="1"/>
  <c r="AC471" i="1"/>
  <c r="AH471" i="1"/>
  <c r="AI471" i="1"/>
  <c r="I472" i="1"/>
  <c r="AA472" i="1"/>
  <c r="AE472" i="1"/>
  <c r="AH472" i="1"/>
  <c r="I473" i="1"/>
  <c r="AA473" i="1"/>
  <c r="AB473" i="1"/>
  <c r="AH473" i="1"/>
  <c r="AI473" i="1" s="1"/>
  <c r="I474" i="1"/>
  <c r="AD472" i="1" s="1"/>
  <c r="AA474" i="1"/>
  <c r="AE474" i="1"/>
  <c r="AH474" i="1"/>
  <c r="AK473" i="1" s="1"/>
  <c r="I475" i="1"/>
  <c r="AA475" i="1"/>
  <c r="AB475" i="1"/>
  <c r="AH475" i="1"/>
  <c r="AI475" i="1" s="1"/>
  <c r="AK475" i="1"/>
  <c r="I476" i="1"/>
  <c r="AA476" i="1"/>
  <c r="AH476" i="1"/>
  <c r="AI476" i="1"/>
  <c r="I477" i="1"/>
  <c r="AA477" i="1"/>
  <c r="AH477" i="1"/>
  <c r="AI477" i="1" s="1"/>
  <c r="AK477" i="1"/>
  <c r="I478" i="1"/>
  <c r="AA478" i="1"/>
  <c r="AH478" i="1"/>
  <c r="AI478" i="1"/>
  <c r="I479" i="1"/>
  <c r="AA479" i="1"/>
  <c r="AH479" i="1"/>
  <c r="AI479" i="1" s="1"/>
  <c r="I480" i="1"/>
  <c r="AA480" i="1"/>
  <c r="AH480" i="1"/>
  <c r="I481" i="1"/>
  <c r="AA481" i="1"/>
  <c r="AB481" i="1"/>
  <c r="AE480" i="1" s="1"/>
  <c r="AH481" i="1"/>
  <c r="AI481" i="1" s="1"/>
  <c r="I482" i="1"/>
  <c r="AD480" i="1" s="1"/>
  <c r="AA482" i="1"/>
  <c r="AE482" i="1"/>
  <c r="AH482" i="1"/>
  <c r="I483" i="1"/>
  <c r="AA483" i="1"/>
  <c r="AB483" i="1"/>
  <c r="AH483" i="1"/>
  <c r="AI483" i="1" s="1"/>
  <c r="AK483" i="1"/>
  <c r="I484" i="1"/>
  <c r="AA484" i="1"/>
  <c r="AH484" i="1"/>
  <c r="AI484" i="1"/>
  <c r="I485" i="1"/>
  <c r="AA485" i="1"/>
  <c r="AH485" i="1"/>
  <c r="AI485" i="1" s="1"/>
  <c r="AJ485" i="1"/>
  <c r="I486" i="1"/>
  <c r="AA486" i="1"/>
  <c r="AH486" i="1"/>
  <c r="I487" i="1"/>
  <c r="AA487" i="1"/>
  <c r="AH487" i="1"/>
  <c r="AI487" i="1" s="1"/>
  <c r="I488" i="1"/>
  <c r="AA488" i="1"/>
  <c r="AH488" i="1"/>
  <c r="I489" i="1"/>
  <c r="AA489" i="1"/>
  <c r="AB489" i="1"/>
  <c r="AE488" i="1" s="1"/>
  <c r="AG489" i="1"/>
  <c r="AH489" i="1"/>
  <c r="AI489" i="1" s="1"/>
  <c r="I490" i="1"/>
  <c r="AD488" i="1" s="1"/>
  <c r="AA490" i="1"/>
  <c r="AD490" i="1"/>
  <c r="AE490" i="1"/>
  <c r="AH490" i="1"/>
  <c r="AK489" i="1" s="1"/>
  <c r="I491" i="1"/>
  <c r="AA491" i="1"/>
  <c r="AB491" i="1"/>
  <c r="AH491" i="1"/>
  <c r="AI491" i="1" s="1"/>
  <c r="AK491" i="1"/>
  <c r="I492" i="1"/>
  <c r="AA492" i="1"/>
  <c r="AH492" i="1"/>
  <c r="AI492" i="1"/>
  <c r="I493" i="1"/>
  <c r="AA493" i="1"/>
  <c r="AC493" i="1"/>
  <c r="AH493" i="1"/>
  <c r="AI493" i="1" s="1"/>
  <c r="AK493" i="1"/>
  <c r="I494" i="1"/>
  <c r="AA494" i="1"/>
  <c r="AH494" i="1"/>
  <c r="AI494" i="1"/>
  <c r="I495" i="1"/>
  <c r="AA495" i="1"/>
  <c r="AB495" i="1"/>
  <c r="AE494" i="1" s="1"/>
  <c r="AH495" i="1"/>
  <c r="AI495" i="1"/>
  <c r="I496" i="1"/>
  <c r="AA496" i="1"/>
  <c r="AH496" i="1"/>
  <c r="AK495" i="1" s="1"/>
  <c r="I497" i="1"/>
  <c r="AA497" i="1"/>
  <c r="AH497" i="1"/>
  <c r="AI497" i="1"/>
  <c r="AJ497" i="1"/>
  <c r="I498" i="1"/>
  <c r="AA498" i="1"/>
  <c r="AH498" i="1"/>
  <c r="I499" i="1"/>
  <c r="AA499" i="1"/>
  <c r="AB499" i="1"/>
  <c r="AE498" i="1" s="1"/>
  <c r="AC499" i="1"/>
  <c r="AH499" i="1"/>
  <c r="AI499" i="1"/>
  <c r="I500" i="1"/>
  <c r="AA500" i="1"/>
  <c r="AD500" i="1"/>
  <c r="AH500" i="1"/>
  <c r="AK499" i="1" s="1"/>
  <c r="I501" i="1"/>
  <c r="AA501" i="1"/>
  <c r="AH501" i="1"/>
  <c r="AI501" i="1"/>
  <c r="AK501" i="1"/>
  <c r="I502" i="1"/>
  <c r="AA502" i="1"/>
  <c r="AH502" i="1"/>
  <c r="AI502" i="1"/>
  <c r="I503" i="1"/>
  <c r="AA503" i="1"/>
  <c r="AB503" i="1"/>
  <c r="AE502" i="1" s="1"/>
  <c r="AH503" i="1"/>
  <c r="AI503" i="1"/>
  <c r="I504" i="1"/>
  <c r="AA504" i="1"/>
  <c r="AH504" i="1"/>
  <c r="AK503" i="1" s="1"/>
  <c r="I505" i="1"/>
  <c r="AA505" i="1"/>
  <c r="AH505" i="1"/>
  <c r="AI505" i="1"/>
  <c r="I506" i="1"/>
  <c r="AA506" i="1"/>
  <c r="AH506" i="1"/>
  <c r="I507" i="1"/>
  <c r="AA507" i="1"/>
  <c r="AB507" i="1"/>
  <c r="AE506" i="1" s="1"/>
  <c r="AH507" i="1"/>
  <c r="AI507" i="1"/>
  <c r="I508" i="1"/>
  <c r="AA508" i="1"/>
  <c r="AD508" i="1"/>
  <c r="AH508" i="1"/>
  <c r="AK507" i="1" s="1"/>
  <c r="I509" i="1"/>
  <c r="AA509" i="1"/>
  <c r="AH509" i="1"/>
  <c r="AI509" i="1"/>
  <c r="I510" i="1"/>
  <c r="AA510" i="1"/>
  <c r="AH510" i="1"/>
  <c r="AK509" i="1" s="1"/>
  <c r="I511" i="1"/>
  <c r="AA511" i="1"/>
  <c r="AB511" i="1"/>
  <c r="AE510" i="1" s="1"/>
  <c r="AC511" i="1"/>
  <c r="AH511" i="1"/>
  <c r="AI511" i="1"/>
  <c r="I512" i="1"/>
  <c r="AA512" i="1"/>
  <c r="AH512" i="1"/>
  <c r="AK511" i="1" s="1"/>
  <c r="I513" i="1"/>
  <c r="AA513" i="1"/>
  <c r="AH513" i="1"/>
  <c r="AI513" i="1"/>
  <c r="I514" i="1"/>
  <c r="AA514" i="1"/>
  <c r="AH514" i="1"/>
  <c r="I515" i="1"/>
  <c r="AA515" i="1"/>
  <c r="AB515" i="1"/>
  <c r="AE514" i="1" s="1"/>
  <c r="AH515" i="1"/>
  <c r="AI515" i="1"/>
  <c r="I516" i="1"/>
  <c r="AA516" i="1"/>
  <c r="AH516" i="1"/>
  <c r="AK515" i="1" s="1"/>
  <c r="I517" i="1"/>
  <c r="AA517" i="1"/>
  <c r="AH517" i="1"/>
  <c r="AI517" i="1"/>
  <c r="AK517" i="1"/>
  <c r="I518" i="1"/>
  <c r="AA518" i="1"/>
  <c r="AH518" i="1"/>
  <c r="AI518" i="1"/>
  <c r="I519" i="1"/>
  <c r="AA519" i="1"/>
  <c r="AB519" i="1"/>
  <c r="AE518" i="1" s="1"/>
  <c r="AC519" i="1"/>
  <c r="AH519" i="1"/>
  <c r="AI519" i="1"/>
  <c r="I520" i="1"/>
  <c r="AA520" i="1"/>
  <c r="AE520" i="1"/>
  <c r="AH520" i="1"/>
  <c r="AK519" i="1" s="1"/>
  <c r="I521" i="1"/>
  <c r="AA521" i="1"/>
  <c r="AB521" i="1"/>
  <c r="AH521" i="1"/>
  <c r="AI521" i="1" s="1"/>
  <c r="AK521" i="1"/>
  <c r="I522" i="1"/>
  <c r="AA522" i="1"/>
  <c r="AH522" i="1"/>
  <c r="AI522" i="1"/>
  <c r="I523" i="1"/>
  <c r="AA523" i="1"/>
  <c r="AH523" i="1"/>
  <c r="AI523" i="1" s="1"/>
  <c r="AJ523" i="1"/>
  <c r="I524" i="1"/>
  <c r="AA524" i="1"/>
  <c r="AH524" i="1"/>
  <c r="I525" i="1"/>
  <c r="AA525" i="1"/>
  <c r="AC525" i="1"/>
  <c r="AH525" i="1"/>
  <c r="AI525" i="1" s="1"/>
  <c r="I526" i="1"/>
  <c r="AA526" i="1"/>
  <c r="AH526" i="1"/>
  <c r="I527" i="1"/>
  <c r="AA527" i="1"/>
  <c r="AB527" i="1"/>
  <c r="AE526" i="1" s="1"/>
  <c r="AH527" i="1"/>
  <c r="AI527" i="1" s="1"/>
  <c r="I528" i="1"/>
  <c r="AD526" i="1" s="1"/>
  <c r="AA528" i="1"/>
  <c r="AD528" i="1"/>
  <c r="AG527" i="1" s="1"/>
  <c r="AE528" i="1"/>
  <c r="AH528" i="1"/>
  <c r="AK527" i="1" s="1"/>
  <c r="I529" i="1"/>
  <c r="AA529" i="1"/>
  <c r="AB529" i="1"/>
  <c r="AH529" i="1"/>
  <c r="AI529" i="1" s="1"/>
  <c r="AK529" i="1"/>
  <c r="I530" i="1"/>
  <c r="AA530" i="1"/>
  <c r="AH530" i="1"/>
  <c r="AI530" i="1"/>
  <c r="I531" i="1"/>
  <c r="AA531" i="1"/>
  <c r="AC531" i="1"/>
  <c r="AH531" i="1"/>
  <c r="AI531" i="1" s="1"/>
  <c r="I532" i="1"/>
  <c r="AA532" i="1"/>
  <c r="AH532" i="1"/>
  <c r="AK531" i="1" s="1"/>
  <c r="I533" i="1"/>
  <c r="AA533" i="1"/>
  <c r="AH533" i="1"/>
  <c r="AI533" i="1" s="1"/>
  <c r="AJ533" i="1"/>
  <c r="I534" i="1"/>
  <c r="AC533" i="1" s="1"/>
  <c r="AA534" i="1"/>
  <c r="AE534" i="1"/>
  <c r="AH534" i="1"/>
  <c r="I535" i="1"/>
  <c r="AA535" i="1"/>
  <c r="AB535" i="1"/>
  <c r="AH535" i="1"/>
  <c r="AI535" i="1" s="1"/>
  <c r="I536" i="1"/>
  <c r="AD534" i="1" s="1"/>
  <c r="AA536" i="1"/>
  <c r="AE536" i="1"/>
  <c r="AH536" i="1"/>
  <c r="AK535" i="1" s="1"/>
  <c r="I537" i="1"/>
  <c r="AA537" i="1"/>
  <c r="AB537" i="1"/>
  <c r="AH537" i="1"/>
  <c r="AI537" i="1" s="1"/>
  <c r="AK537" i="1"/>
  <c r="I538" i="1"/>
  <c r="AA538" i="1"/>
  <c r="AH538" i="1"/>
  <c r="AI538" i="1"/>
  <c r="I539" i="1"/>
  <c r="AA539" i="1"/>
  <c r="AC539" i="1"/>
  <c r="AH539" i="1"/>
  <c r="AI539" i="1" s="1"/>
  <c r="AJ539" i="1"/>
  <c r="AK539" i="1"/>
  <c r="I540" i="1"/>
  <c r="AB539" i="1" s="1"/>
  <c r="AE538" i="1" s="1"/>
  <c r="AA540" i="1"/>
  <c r="AB540" i="1"/>
  <c r="AH540" i="1"/>
  <c r="AI540" i="1" s="1"/>
  <c r="AK540" i="1"/>
  <c r="I541" i="1"/>
  <c r="AA541" i="1"/>
  <c r="AH541" i="1"/>
  <c r="AI541" i="1"/>
  <c r="I542" i="1"/>
  <c r="AA542" i="1"/>
  <c r="AH542" i="1"/>
  <c r="AI542" i="1" s="1"/>
  <c r="AJ542" i="1"/>
  <c r="AK542" i="1"/>
  <c r="I543" i="1"/>
  <c r="AA543" i="1"/>
  <c r="AH543" i="1"/>
  <c r="AI543" i="1" s="1"/>
  <c r="I544" i="1"/>
  <c r="AA544" i="1"/>
  <c r="AH544" i="1"/>
  <c r="AI544" i="1" s="1"/>
  <c r="AK544" i="1" s="1"/>
  <c r="AJ544" i="1"/>
  <c r="I545" i="1"/>
  <c r="AD543" i="1" s="1"/>
  <c r="AG542" i="1" s="1"/>
  <c r="AA545" i="1"/>
  <c r="AH545" i="1"/>
  <c r="AI545" i="1"/>
  <c r="I546" i="1"/>
  <c r="AA546" i="1"/>
  <c r="AH546" i="1"/>
  <c r="AI546" i="1" s="1"/>
  <c r="I547" i="1"/>
  <c r="AA547" i="1"/>
  <c r="AE547" i="1"/>
  <c r="AH547" i="1"/>
  <c r="I548" i="1"/>
  <c r="AA548" i="1"/>
  <c r="AB548" i="1"/>
  <c r="AH548" i="1"/>
  <c r="AI548" i="1" s="1"/>
  <c r="AK548" i="1"/>
  <c r="I549" i="1"/>
  <c r="AA549" i="1"/>
  <c r="AH549" i="1"/>
  <c r="AI549" i="1"/>
  <c r="I550" i="1"/>
  <c r="AA550" i="1"/>
  <c r="AH550" i="1"/>
  <c r="AI550" i="1" s="1"/>
  <c r="AJ550" i="1"/>
  <c r="I551" i="1"/>
  <c r="AC550" i="1" s="1"/>
  <c r="AA551" i="1"/>
  <c r="AH551" i="1"/>
  <c r="AI551" i="1"/>
  <c r="I552" i="1"/>
  <c r="AA552" i="1"/>
  <c r="AH552" i="1"/>
  <c r="AI552" i="1" s="1"/>
  <c r="I553" i="1"/>
  <c r="AA553" i="1"/>
  <c r="AH553" i="1"/>
  <c r="AI553" i="1"/>
  <c r="I554" i="1"/>
  <c r="AA554" i="1"/>
  <c r="AB554" i="1"/>
  <c r="AE553" i="1" s="1"/>
  <c r="AC554" i="1"/>
  <c r="AH554" i="1"/>
  <c r="AI554" i="1" s="1"/>
  <c r="AJ554" i="1"/>
  <c r="I555" i="1"/>
  <c r="AA555" i="1"/>
  <c r="AH555" i="1"/>
  <c r="I556" i="1"/>
  <c r="AA556" i="1"/>
  <c r="AB556" i="1"/>
  <c r="AE555" i="1" s="1"/>
  <c r="AH556" i="1"/>
  <c r="AI556" i="1" s="1"/>
  <c r="AK556" i="1"/>
  <c r="I557" i="1"/>
  <c r="AA557" i="1"/>
  <c r="AH557" i="1"/>
  <c r="AI557" i="1"/>
  <c r="I558" i="1"/>
  <c r="AA558" i="1"/>
  <c r="AH558" i="1"/>
  <c r="AI558" i="1" s="1"/>
  <c r="I559" i="1"/>
  <c r="AA559" i="1"/>
  <c r="AH559" i="1"/>
  <c r="AI559" i="1" s="1"/>
  <c r="I560" i="1"/>
  <c r="AA560" i="1"/>
  <c r="AB560" i="1"/>
  <c r="AE559" i="1" s="1"/>
  <c r="AC560" i="1"/>
  <c r="AH560" i="1"/>
  <c r="AI560" i="1" s="1"/>
  <c r="AK560" i="1"/>
  <c r="I561" i="1"/>
  <c r="AA561" i="1"/>
  <c r="AH561" i="1"/>
  <c r="I562" i="1"/>
  <c r="AA562" i="1"/>
  <c r="AB562" i="1"/>
  <c r="AE561" i="1" s="1"/>
  <c r="AC562" i="1"/>
  <c r="AH562" i="1"/>
  <c r="AI562" i="1" s="1"/>
  <c r="AJ562" i="1"/>
  <c r="I563" i="1"/>
  <c r="AA563" i="1"/>
  <c r="AD563" i="1"/>
  <c r="AH563" i="1"/>
  <c r="I564" i="1"/>
  <c r="AA564" i="1"/>
  <c r="AB564" i="1"/>
  <c r="AE563" i="1" s="1"/>
  <c r="AH564" i="1"/>
  <c r="AI564" i="1" s="1"/>
  <c r="AK564" i="1"/>
  <c r="I565" i="1"/>
  <c r="AA565" i="1"/>
  <c r="AH565" i="1"/>
  <c r="AI565" i="1"/>
  <c r="I566" i="1"/>
  <c r="AA566" i="1"/>
  <c r="AH566" i="1"/>
  <c r="AI566" i="1" s="1"/>
  <c r="I567" i="1"/>
  <c r="AA567" i="1"/>
  <c r="AH567" i="1"/>
  <c r="I568" i="1"/>
  <c r="AA568" i="1"/>
  <c r="AB568" i="1"/>
  <c r="AE567" i="1" s="1"/>
  <c r="AH568" i="1"/>
  <c r="AI568" i="1" s="1"/>
  <c r="AJ568" i="1"/>
  <c r="AK568" i="1"/>
  <c r="I569" i="1"/>
  <c r="AA569" i="1"/>
  <c r="AH569" i="1"/>
  <c r="AI569" i="1"/>
  <c r="I570" i="1"/>
  <c r="AA570" i="1"/>
  <c r="AH570" i="1"/>
  <c r="AI570" i="1" s="1"/>
  <c r="I571" i="1"/>
  <c r="AC568" i="1" s="1"/>
  <c r="AA571" i="1"/>
  <c r="AE571" i="1"/>
  <c r="AH571" i="1"/>
  <c r="AJ570" i="1" s="1"/>
  <c r="I572" i="1"/>
  <c r="AA572" i="1"/>
  <c r="AB572" i="1"/>
  <c r="AH572" i="1"/>
  <c r="AI572" i="1" s="1"/>
  <c r="AK572" i="1" s="1"/>
  <c r="I573" i="1"/>
  <c r="AA573" i="1"/>
  <c r="AH573" i="1"/>
  <c r="AI573" i="1"/>
  <c r="I574" i="1"/>
  <c r="AA574" i="1"/>
  <c r="AH574" i="1"/>
  <c r="AI574" i="1" s="1"/>
  <c r="AJ574" i="1"/>
  <c r="AK574" i="1"/>
  <c r="I575" i="1"/>
  <c r="AA575" i="1"/>
  <c r="AH575" i="1"/>
  <c r="AI575" i="1"/>
  <c r="I576" i="1"/>
  <c r="AA576" i="1"/>
  <c r="AB576" i="1"/>
  <c r="AE575" i="1" s="1"/>
  <c r="AH576" i="1"/>
  <c r="AI576" i="1" s="1"/>
  <c r="AJ576" i="1" s="1"/>
  <c r="I577" i="1"/>
  <c r="AA577" i="1"/>
  <c r="AH577" i="1"/>
  <c r="AI577" i="1"/>
  <c r="I578" i="1"/>
  <c r="AA578" i="1"/>
  <c r="AH578" i="1"/>
  <c r="AI578" i="1" s="1"/>
  <c r="I579" i="1"/>
  <c r="AA579" i="1"/>
  <c r="AE579" i="1"/>
  <c r="AH579" i="1"/>
  <c r="I580" i="1"/>
  <c r="AA580" i="1"/>
  <c r="AB580" i="1"/>
  <c r="AH580" i="1"/>
  <c r="AI580" i="1" s="1"/>
  <c r="AK580" i="1"/>
  <c r="I581" i="1"/>
  <c r="AA581" i="1"/>
  <c r="AH581" i="1"/>
  <c r="AI581" i="1"/>
  <c r="I582" i="1"/>
  <c r="AA582" i="1"/>
  <c r="AH582" i="1"/>
  <c r="AI582" i="1" s="1"/>
  <c r="AJ582" i="1"/>
  <c r="I583" i="1"/>
  <c r="AD581" i="1" s="1"/>
  <c r="AG580" i="1" s="1"/>
  <c r="AA583" i="1"/>
  <c r="AH583" i="1"/>
  <c r="AI583" i="1"/>
  <c r="I584" i="1"/>
  <c r="AA584" i="1"/>
  <c r="AH584" i="1"/>
  <c r="AI584" i="1" s="1"/>
  <c r="I585" i="1"/>
  <c r="AA585" i="1"/>
  <c r="AH585" i="1"/>
  <c r="AI585" i="1" s="1"/>
  <c r="I586" i="1"/>
  <c r="AA586" i="1"/>
  <c r="AB586" i="1"/>
  <c r="AE585" i="1" s="1"/>
  <c r="AC586" i="1"/>
  <c r="AH586" i="1"/>
  <c r="AI586" i="1" s="1"/>
  <c r="AJ586" i="1"/>
  <c r="I587" i="1"/>
  <c r="AA587" i="1"/>
  <c r="AE587" i="1"/>
  <c r="AH587" i="1"/>
  <c r="I588" i="1"/>
  <c r="AA588" i="1"/>
  <c r="AB588" i="1"/>
  <c r="AH588" i="1"/>
  <c r="AI588" i="1" s="1"/>
  <c r="AK588" i="1"/>
  <c r="I589" i="1"/>
  <c r="AA589" i="1"/>
  <c r="AD589" i="1"/>
  <c r="AG588" i="1" s="1"/>
  <c r="AH589" i="1"/>
  <c r="AI589" i="1"/>
  <c r="I590" i="1"/>
  <c r="AA590" i="1"/>
  <c r="AH590" i="1"/>
  <c r="AI590" i="1" s="1"/>
  <c r="I591" i="1"/>
  <c r="AD587" i="1" s="1"/>
  <c r="AG586" i="1" s="1"/>
  <c r="AA591" i="1"/>
  <c r="AH591" i="1"/>
  <c r="AI591" i="1"/>
  <c r="I592" i="1"/>
  <c r="AA592" i="1"/>
  <c r="AB592" i="1"/>
  <c r="AE591" i="1" s="1"/>
  <c r="AC592" i="1"/>
  <c r="AH592" i="1"/>
  <c r="AI592" i="1" s="1"/>
  <c r="AK592" i="1"/>
  <c r="I593" i="1"/>
  <c r="AA593" i="1"/>
  <c r="AE593" i="1"/>
  <c r="AH593" i="1"/>
  <c r="I594" i="1"/>
  <c r="AA594" i="1"/>
  <c r="AB594" i="1"/>
  <c r="AC594" i="1"/>
  <c r="AH594" i="1"/>
  <c r="AI594" i="1" s="1"/>
  <c r="AJ594" i="1"/>
  <c r="I595" i="1"/>
  <c r="AA595" i="1"/>
  <c r="AD595" i="1"/>
  <c r="AH595" i="1"/>
  <c r="I596" i="1"/>
  <c r="AA596" i="1"/>
  <c r="AB596" i="1"/>
  <c r="AE595" i="1" s="1"/>
  <c r="AH596" i="1"/>
  <c r="AI596" i="1" s="1"/>
  <c r="AK596" i="1"/>
  <c r="I597" i="1"/>
  <c r="AA597" i="1"/>
  <c r="AH597" i="1"/>
  <c r="AI597" i="1"/>
  <c r="I598" i="1"/>
  <c r="AA598" i="1"/>
  <c r="AH598" i="1"/>
  <c r="AI598" i="1" s="1"/>
  <c r="I599" i="1"/>
  <c r="AA599" i="1"/>
  <c r="AH599" i="1"/>
  <c r="I600" i="1"/>
  <c r="AA600" i="1"/>
  <c r="AB600" i="1"/>
  <c r="AE599" i="1" s="1"/>
  <c r="AH600" i="1"/>
  <c r="AI600" i="1" s="1"/>
  <c r="AJ600" i="1"/>
  <c r="AK600" i="1"/>
  <c r="I601" i="1"/>
  <c r="AA601" i="1"/>
  <c r="AH601" i="1"/>
  <c r="AI601" i="1"/>
  <c r="I602" i="1"/>
  <c r="AA602" i="1"/>
  <c r="AH602" i="1"/>
  <c r="AI602" i="1" s="1"/>
  <c r="I603" i="1"/>
  <c r="AA603" i="1"/>
  <c r="AE603" i="1"/>
  <c r="AH603" i="1"/>
  <c r="I604" i="1"/>
  <c r="AA604" i="1"/>
  <c r="AB604" i="1"/>
  <c r="AH604" i="1"/>
  <c r="AI604" i="1" s="1"/>
  <c r="AK604" i="1" s="1"/>
  <c r="I605" i="1"/>
  <c r="AA605" i="1"/>
  <c r="AH605" i="1"/>
  <c r="AI605" i="1"/>
  <c r="I606" i="1"/>
  <c r="AA606" i="1"/>
  <c r="AH606" i="1"/>
  <c r="AI606" i="1" s="1"/>
  <c r="AJ606" i="1"/>
  <c r="AK606" i="1"/>
  <c r="I607" i="1"/>
  <c r="AA607" i="1"/>
  <c r="AH607" i="1"/>
  <c r="AI607" i="1"/>
  <c r="I608" i="1"/>
  <c r="AA608" i="1"/>
  <c r="AH608" i="1"/>
  <c r="AI608" i="1" s="1"/>
  <c r="AJ608" i="1"/>
  <c r="I609" i="1"/>
  <c r="AB608" i="1" s="1"/>
  <c r="AE607" i="1" s="1"/>
  <c r="AA609" i="1"/>
  <c r="AH609" i="1"/>
  <c r="AI609" i="1"/>
  <c r="I610" i="1"/>
  <c r="AA610" i="1"/>
  <c r="AH610" i="1"/>
  <c r="AI610" i="1" s="1"/>
  <c r="I611" i="1"/>
  <c r="AA611" i="1"/>
  <c r="AE611" i="1"/>
  <c r="AH611" i="1"/>
  <c r="I612" i="1"/>
  <c r="AA612" i="1"/>
  <c r="AB612" i="1"/>
  <c r="AH612" i="1"/>
  <c r="AI612" i="1" s="1"/>
  <c r="AK612" i="1"/>
  <c r="I613" i="1"/>
  <c r="AA613" i="1"/>
  <c r="AH613" i="1"/>
  <c r="AI613" i="1"/>
  <c r="I614" i="1"/>
  <c r="AA614" i="1"/>
  <c r="AH614" i="1"/>
  <c r="AI614" i="1" s="1"/>
  <c r="AJ614" i="1"/>
  <c r="I615" i="1"/>
  <c r="AD613" i="1" s="1"/>
  <c r="AG612" i="1" s="1"/>
  <c r="AA615" i="1"/>
  <c r="AH615" i="1"/>
  <c r="AI615" i="1"/>
  <c r="I616" i="1"/>
  <c r="AA616" i="1"/>
  <c r="AH616" i="1"/>
  <c r="AI616" i="1" s="1"/>
  <c r="I617" i="1"/>
  <c r="AA617" i="1"/>
  <c r="AH617" i="1"/>
  <c r="AI617" i="1" s="1"/>
  <c r="I618" i="1"/>
  <c r="AA618" i="1"/>
  <c r="AB618" i="1"/>
  <c r="AE617" i="1" s="1"/>
  <c r="AC618" i="1"/>
  <c r="AH618" i="1"/>
  <c r="AI618" i="1" s="1"/>
  <c r="AJ618" i="1"/>
  <c r="I619" i="1"/>
  <c r="AA619" i="1"/>
  <c r="AD619" i="1"/>
  <c r="AG618" i="1" s="1"/>
  <c r="AE619" i="1"/>
  <c r="AH619" i="1"/>
  <c r="I620" i="1"/>
  <c r="AA620" i="1"/>
  <c r="AB620" i="1"/>
  <c r="AH620" i="1"/>
  <c r="AI620" i="1" s="1"/>
  <c r="AK620" i="1"/>
  <c r="I621" i="1"/>
  <c r="AA621" i="1"/>
  <c r="AH621" i="1"/>
  <c r="AI621" i="1"/>
  <c r="I622" i="1"/>
  <c r="AA622" i="1"/>
  <c r="AG622" i="1"/>
  <c r="AH622" i="1"/>
  <c r="AI622" i="1" s="1"/>
  <c r="I623" i="1"/>
  <c r="AA623" i="1"/>
  <c r="AH623" i="1"/>
  <c r="AI623" i="1" s="1"/>
  <c r="I624" i="1"/>
  <c r="AA624" i="1"/>
  <c r="AC624" i="1"/>
  <c r="AH624" i="1"/>
  <c r="AI624" i="1" s="1"/>
  <c r="AK624" i="1"/>
  <c r="I625" i="1"/>
  <c r="AD623" i="1" s="1"/>
  <c r="AA625" i="1"/>
  <c r="AE625" i="1"/>
  <c r="AH625" i="1"/>
  <c r="I626" i="1"/>
  <c r="AA626" i="1"/>
  <c r="AB626" i="1"/>
  <c r="AC626" i="1"/>
  <c r="AH626" i="1"/>
  <c r="AI626" i="1" s="1"/>
  <c r="AJ626" i="1"/>
  <c r="I627" i="1"/>
  <c r="AA627" i="1"/>
  <c r="AD627" i="1"/>
  <c r="AH627" i="1"/>
  <c r="I628" i="1"/>
  <c r="AA628" i="1"/>
  <c r="AB628" i="1"/>
  <c r="AE627" i="1" s="1"/>
  <c r="AH628" i="1"/>
  <c r="AI628" i="1" s="1"/>
  <c r="AK628" i="1" s="1"/>
  <c r="I629" i="1"/>
  <c r="AA629" i="1"/>
  <c r="AH629" i="1"/>
  <c r="AI629" i="1"/>
  <c r="I630" i="1"/>
  <c r="AA630" i="1"/>
  <c r="AH630" i="1"/>
  <c r="AI630" i="1" s="1"/>
  <c r="AK630" i="1"/>
  <c r="I631" i="1"/>
  <c r="AC630" i="1" s="1"/>
  <c r="AA631" i="1"/>
  <c r="AH631" i="1"/>
  <c r="I632" i="1"/>
  <c r="AA632" i="1"/>
  <c r="AB632" i="1"/>
  <c r="AE631" i="1" s="1"/>
  <c r="AH632" i="1"/>
  <c r="AI632" i="1" s="1"/>
  <c r="AJ632" i="1"/>
  <c r="AK632" i="1"/>
  <c r="I633" i="1"/>
  <c r="AA633" i="1"/>
  <c r="AH633" i="1"/>
  <c r="AI633" i="1"/>
  <c r="I634" i="1"/>
  <c r="AA634" i="1"/>
  <c r="AB634" i="1"/>
  <c r="AE633" i="1" s="1"/>
  <c r="AH634" i="1"/>
  <c r="AI634" i="1" s="1"/>
  <c r="I635" i="1"/>
  <c r="AA635" i="1"/>
  <c r="AH635" i="1"/>
  <c r="AJ634" i="1" s="1"/>
  <c r="I636" i="1"/>
  <c r="AA636" i="1"/>
  <c r="AB636" i="1"/>
  <c r="AE635" i="1" s="1"/>
  <c r="AH636" i="1"/>
  <c r="AI636" i="1" s="1"/>
  <c r="AK636" i="1"/>
  <c r="I637" i="1"/>
  <c r="AA637" i="1"/>
  <c r="AH637" i="1"/>
  <c r="AI637" i="1"/>
  <c r="I638" i="1"/>
  <c r="AA638" i="1"/>
  <c r="AH638" i="1"/>
  <c r="AI638" i="1" s="1"/>
  <c r="AJ638" i="1"/>
  <c r="AK638" i="1"/>
  <c r="I639" i="1"/>
  <c r="AA639" i="1"/>
  <c r="AH639" i="1"/>
  <c r="AI639" i="1" s="1"/>
  <c r="I640" i="1"/>
  <c r="AA640" i="1"/>
  <c r="AH640" i="1"/>
  <c r="AI640" i="1" s="1"/>
  <c r="AK640" i="1" s="1"/>
  <c r="AJ640" i="1"/>
  <c r="I641" i="1"/>
  <c r="AA641" i="1"/>
  <c r="AH641" i="1"/>
  <c r="AI641" i="1"/>
  <c r="I642" i="1"/>
  <c r="AA642" i="1"/>
  <c r="AH642" i="1"/>
  <c r="AI642" i="1" s="1"/>
  <c r="I643" i="1"/>
  <c r="AA643" i="1"/>
  <c r="AE643" i="1"/>
  <c r="AH643" i="1"/>
  <c r="I644" i="1"/>
  <c r="AA644" i="1"/>
  <c r="AB644" i="1"/>
  <c r="AH644" i="1"/>
  <c r="AI644" i="1" s="1"/>
  <c r="AK644" i="1"/>
  <c r="I645" i="1"/>
  <c r="AA645" i="1"/>
  <c r="AH645" i="1"/>
  <c r="AI645" i="1"/>
  <c r="I646" i="1"/>
  <c r="AA646" i="1"/>
  <c r="AH646" i="1"/>
  <c r="AI646" i="1" s="1"/>
  <c r="AJ646" i="1"/>
  <c r="I647" i="1"/>
  <c r="AD645" i="1" s="1"/>
  <c r="AG644" i="1" s="1"/>
  <c r="AA647" i="1"/>
  <c r="AH647" i="1"/>
  <c r="AI647" i="1"/>
  <c r="I648" i="1"/>
  <c r="AA648" i="1"/>
  <c r="AH648" i="1"/>
  <c r="AI648" i="1" s="1"/>
  <c r="I649" i="1"/>
  <c r="AA649" i="1"/>
  <c r="AH649" i="1"/>
  <c r="AI649" i="1" s="1"/>
  <c r="I650" i="1"/>
  <c r="AA650" i="1"/>
  <c r="AC650" i="1"/>
  <c r="AH650" i="1"/>
  <c r="AI650" i="1" s="1"/>
  <c r="I651" i="1"/>
  <c r="AB650" i="1" s="1"/>
  <c r="AE649" i="1" s="1"/>
  <c r="AA651" i="1"/>
  <c r="AH651" i="1"/>
  <c r="AJ650" i="1" s="1"/>
  <c r="I652" i="1"/>
  <c r="AA652" i="1"/>
  <c r="AB652" i="1"/>
  <c r="AE651" i="1" s="1"/>
  <c r="AH652" i="1"/>
  <c r="AI652" i="1" s="1"/>
  <c r="AK652" i="1"/>
  <c r="I653" i="1"/>
  <c r="AA653" i="1"/>
  <c r="AD653" i="1"/>
  <c r="AG652" i="1" s="1"/>
  <c r="AH653" i="1"/>
  <c r="AI653" i="1"/>
  <c r="I654" i="1"/>
  <c r="AA654" i="1"/>
  <c r="AH654" i="1"/>
  <c r="AI654" i="1" s="1"/>
  <c r="I655" i="1"/>
  <c r="AA655" i="1"/>
  <c r="AH655" i="1"/>
  <c r="AI655" i="1"/>
  <c r="I656" i="1"/>
  <c r="AA656" i="1"/>
  <c r="AC656" i="1"/>
  <c r="AH656" i="1"/>
  <c r="AI656" i="1" s="1"/>
  <c r="I657" i="1"/>
  <c r="AD655" i="1" s="1"/>
  <c r="AG654" i="1" s="1"/>
  <c r="AA657" i="1"/>
  <c r="AH657" i="1"/>
  <c r="I658" i="1"/>
  <c r="AA658" i="1"/>
  <c r="AB658" i="1"/>
  <c r="AE657" i="1" s="1"/>
  <c r="AC658" i="1"/>
  <c r="AH658" i="1"/>
  <c r="AI658" i="1" s="1"/>
  <c r="AJ658" i="1"/>
  <c r="I659" i="1"/>
  <c r="AA659" i="1"/>
  <c r="AD659" i="1"/>
  <c r="AH659" i="1"/>
  <c r="I660" i="1"/>
  <c r="AA660" i="1"/>
  <c r="AB660" i="1"/>
  <c r="AE659" i="1" s="1"/>
  <c r="AH660" i="1"/>
  <c r="AI660" i="1" s="1"/>
  <c r="AK660" i="1"/>
  <c r="I661" i="1"/>
  <c r="AA661" i="1"/>
  <c r="AH661" i="1"/>
  <c r="AI661" i="1"/>
  <c r="I662" i="1"/>
  <c r="AA662" i="1"/>
  <c r="AH662" i="1"/>
  <c r="AI662" i="1" s="1"/>
  <c r="I663" i="1"/>
  <c r="AC662" i="1" s="1"/>
  <c r="AA663" i="1"/>
  <c r="AH663" i="1"/>
  <c r="I664" i="1"/>
  <c r="AA664" i="1"/>
  <c r="AB664" i="1"/>
  <c r="AE663" i="1" s="1"/>
  <c r="AH664" i="1"/>
  <c r="AI664" i="1" s="1"/>
  <c r="AJ664" i="1"/>
  <c r="AK664" i="1"/>
  <c r="I665" i="1"/>
  <c r="AA665" i="1"/>
  <c r="AH665" i="1"/>
  <c r="AI665" i="1"/>
  <c r="I666" i="1"/>
  <c r="AA666" i="1"/>
  <c r="AH666" i="1"/>
  <c r="AI666" i="1" s="1"/>
  <c r="I667" i="1"/>
  <c r="AD663" i="1" s="1"/>
  <c r="AG662" i="1" s="1"/>
  <c r="AA667" i="1"/>
  <c r="AH667" i="1"/>
  <c r="AJ666" i="1" s="1"/>
  <c r="I668" i="1"/>
  <c r="AA668" i="1"/>
  <c r="AB668" i="1"/>
  <c r="AE667" i="1" s="1"/>
  <c r="AH668" i="1"/>
  <c r="AI668" i="1" s="1"/>
  <c r="AK668" i="1"/>
  <c r="I669" i="1"/>
  <c r="AA669" i="1"/>
  <c r="AH669" i="1"/>
  <c r="AI669" i="1"/>
  <c r="I670" i="1"/>
  <c r="AA670" i="1"/>
  <c r="AH670" i="1"/>
  <c r="AI670" i="1" s="1"/>
  <c r="AJ670" i="1"/>
  <c r="AK670" i="1"/>
  <c r="I671" i="1"/>
  <c r="AA671" i="1"/>
  <c r="AH671" i="1"/>
  <c r="AI671" i="1" s="1"/>
  <c r="I672" i="1"/>
  <c r="AA672" i="1"/>
  <c r="AH672" i="1"/>
  <c r="AI672" i="1" s="1"/>
  <c r="AJ672" i="1" s="1"/>
  <c r="AK672" i="1"/>
  <c r="I673" i="1"/>
  <c r="AA673" i="1"/>
  <c r="AH673" i="1"/>
  <c r="AI673" i="1"/>
  <c r="I674" i="1"/>
  <c r="AA674" i="1"/>
  <c r="AH674" i="1"/>
  <c r="AI674" i="1" s="1"/>
  <c r="I675" i="1"/>
  <c r="AA675" i="1"/>
  <c r="AE675" i="1"/>
  <c r="AH675" i="1"/>
  <c r="I676" i="1"/>
  <c r="AA676" i="1"/>
  <c r="AB676" i="1"/>
  <c r="AH676" i="1"/>
  <c r="AI676" i="1" s="1"/>
  <c r="AK676" i="1"/>
  <c r="I677" i="1"/>
  <c r="AA677" i="1"/>
  <c r="AH677" i="1"/>
  <c r="AI677" i="1"/>
  <c r="I678" i="1"/>
  <c r="AA678" i="1"/>
  <c r="AH678" i="1"/>
  <c r="AI678" i="1" s="1"/>
  <c r="AJ678" i="1"/>
  <c r="I679" i="1"/>
  <c r="AD677" i="1" s="1"/>
  <c r="AG676" i="1" s="1"/>
  <c r="AA679" i="1"/>
  <c r="AH679" i="1"/>
  <c r="AI679" i="1"/>
  <c r="I680" i="1"/>
  <c r="AA680" i="1"/>
  <c r="AH680" i="1"/>
  <c r="AI680" i="1" s="1"/>
  <c r="I681" i="1"/>
  <c r="AA681" i="1"/>
  <c r="AH681" i="1"/>
  <c r="AI681" i="1" s="1"/>
  <c r="I682" i="1"/>
  <c r="AA682" i="1"/>
  <c r="AB682" i="1"/>
  <c r="AE681" i="1" s="1"/>
  <c r="AC682" i="1"/>
  <c r="AH682" i="1"/>
  <c r="AI682" i="1" s="1"/>
  <c r="I683" i="1"/>
  <c r="AA683" i="1"/>
  <c r="AH683" i="1"/>
  <c r="AJ682" i="1" s="1"/>
  <c r="I684" i="1"/>
  <c r="AA684" i="1"/>
  <c r="AB684" i="1"/>
  <c r="AE683" i="1" s="1"/>
  <c r="AH684" i="1"/>
  <c r="AI684" i="1" s="1"/>
  <c r="AK684" i="1"/>
  <c r="I685" i="1"/>
  <c r="AA685" i="1"/>
  <c r="AH685" i="1"/>
  <c r="AI685" i="1"/>
  <c r="I686" i="1"/>
  <c r="AA686" i="1"/>
  <c r="AH686" i="1"/>
  <c r="AI686" i="1" s="1"/>
  <c r="I687" i="1"/>
  <c r="AD683" i="1" s="1"/>
  <c r="AG682" i="1" s="1"/>
  <c r="AA687" i="1"/>
  <c r="AH687" i="1"/>
  <c r="AI687" i="1"/>
  <c r="I688" i="1"/>
  <c r="AA688" i="1"/>
  <c r="AB688" i="1"/>
  <c r="AE687" i="1" s="1"/>
  <c r="AC688" i="1"/>
  <c r="AH688" i="1"/>
  <c r="AI688" i="1" s="1"/>
  <c r="I689" i="1"/>
  <c r="AA689" i="1"/>
  <c r="AE689" i="1"/>
  <c r="AH689" i="1"/>
  <c r="I690" i="1"/>
  <c r="AA690" i="1"/>
  <c r="AB690" i="1"/>
  <c r="AC690" i="1"/>
  <c r="AH690" i="1"/>
  <c r="AI690" i="1" s="1"/>
  <c r="AJ690" i="1"/>
  <c r="I691" i="1"/>
  <c r="AA691" i="1"/>
  <c r="AD691" i="1"/>
  <c r="AH691" i="1"/>
  <c r="I692" i="1"/>
  <c r="AA692" i="1"/>
  <c r="AB692" i="1"/>
  <c r="AE691" i="1" s="1"/>
  <c r="AH692" i="1"/>
  <c r="AI692" i="1" s="1"/>
  <c r="AK692" i="1"/>
  <c r="I693" i="1"/>
  <c r="AA693" i="1"/>
  <c r="AH693" i="1"/>
  <c r="AI693" i="1"/>
  <c r="I694" i="1"/>
  <c r="AA694" i="1"/>
  <c r="AH694" i="1"/>
  <c r="AI694" i="1" s="1"/>
  <c r="I695" i="1"/>
  <c r="AA695" i="1"/>
  <c r="AD695" i="1"/>
  <c r="AG694" i="1" s="1"/>
  <c r="AH695" i="1"/>
  <c r="I696" i="1"/>
  <c r="AA696" i="1"/>
  <c r="AB696" i="1"/>
  <c r="AE695" i="1" s="1"/>
  <c r="AH696" i="1"/>
  <c r="AI696" i="1" s="1"/>
  <c r="AJ696" i="1"/>
  <c r="AK696" i="1"/>
  <c r="I697" i="1"/>
  <c r="AA697" i="1"/>
  <c r="AE697" i="1"/>
  <c r="AH697" i="1"/>
  <c r="AI697" i="1"/>
  <c r="I698" i="1"/>
  <c r="AA698" i="1"/>
  <c r="AB698" i="1"/>
  <c r="AH698" i="1"/>
  <c r="AI698" i="1" s="1"/>
  <c r="I699" i="1"/>
  <c r="AA699" i="1"/>
  <c r="AE699" i="1"/>
  <c r="AH699" i="1"/>
  <c r="I700" i="1"/>
  <c r="AA700" i="1"/>
  <c r="AB700" i="1"/>
  <c r="AH700" i="1"/>
  <c r="AI700" i="1" s="1"/>
  <c r="AK700" i="1" s="1"/>
  <c r="I701" i="1"/>
  <c r="AA701" i="1"/>
  <c r="AH701" i="1"/>
  <c r="AI701" i="1"/>
  <c r="I702" i="1"/>
  <c r="AA702" i="1"/>
  <c r="AH702" i="1"/>
  <c r="AI702" i="1" s="1"/>
  <c r="AJ702" i="1"/>
  <c r="AK702" i="1"/>
  <c r="I703" i="1"/>
  <c r="AA703" i="1"/>
  <c r="AH703" i="1"/>
  <c r="AI703" i="1"/>
  <c r="I704" i="1"/>
  <c r="AA704" i="1"/>
  <c r="AH704" i="1"/>
  <c r="AI704" i="1" s="1"/>
  <c r="AJ704" i="1"/>
  <c r="I705" i="1"/>
  <c r="AB704" i="1" s="1"/>
  <c r="AE703" i="1" s="1"/>
  <c r="AA705" i="1"/>
  <c r="AH705" i="1"/>
  <c r="AI705" i="1"/>
  <c r="I706" i="1"/>
  <c r="AA706" i="1"/>
  <c r="AH706" i="1"/>
  <c r="AI706" i="1" s="1"/>
  <c r="I707" i="1"/>
  <c r="AA707" i="1"/>
  <c r="AE707" i="1"/>
  <c r="AH707" i="1"/>
  <c r="I708" i="1"/>
  <c r="AA708" i="1"/>
  <c r="AB708" i="1"/>
  <c r="AH708" i="1"/>
  <c r="AI708" i="1" s="1"/>
  <c r="AK708" i="1"/>
  <c r="I709" i="1"/>
  <c r="AA709" i="1"/>
  <c r="AH709" i="1"/>
  <c r="AI709" i="1"/>
  <c r="I710" i="1"/>
  <c r="AA710" i="1"/>
  <c r="AH710" i="1"/>
  <c r="AI710" i="1" s="1"/>
  <c r="AJ710" i="1"/>
  <c r="I711" i="1"/>
  <c r="AD709" i="1" s="1"/>
  <c r="AG708" i="1" s="1"/>
  <c r="AA711" i="1"/>
  <c r="AH711" i="1"/>
  <c r="AI711" i="1"/>
  <c r="I712" i="1"/>
  <c r="AA712" i="1"/>
  <c r="AH712" i="1"/>
  <c r="AI712" i="1" s="1"/>
  <c r="I713" i="1"/>
  <c r="AA713" i="1"/>
  <c r="AH713" i="1"/>
  <c r="AI713" i="1" s="1"/>
  <c r="I714" i="1"/>
  <c r="AA714" i="1"/>
  <c r="AB714" i="1"/>
  <c r="AE713" i="1" s="1"/>
  <c r="AC714" i="1"/>
  <c r="AH714" i="1"/>
  <c r="AI714" i="1" s="1"/>
  <c r="AJ714" i="1"/>
  <c r="I715" i="1"/>
  <c r="AA715" i="1"/>
  <c r="AE715" i="1"/>
  <c r="AH715" i="1"/>
  <c r="I716" i="1"/>
  <c r="AA716" i="1"/>
  <c r="AB716" i="1"/>
  <c r="AH716" i="1"/>
  <c r="AI716" i="1" s="1"/>
  <c r="AK716" i="1"/>
  <c r="I717" i="1"/>
  <c r="AA717" i="1"/>
  <c r="AD717" i="1"/>
  <c r="AG716" i="1" s="1"/>
  <c r="AH717" i="1"/>
  <c r="AI717" i="1"/>
  <c r="I718" i="1"/>
  <c r="AA718" i="1"/>
  <c r="AH718" i="1"/>
  <c r="AI718" i="1" s="1"/>
  <c r="I719" i="1"/>
  <c r="AA719" i="1"/>
  <c r="AH719" i="1"/>
  <c r="AI719" i="1"/>
  <c r="I720" i="1"/>
  <c r="AA720" i="1"/>
  <c r="AC720" i="1"/>
  <c r="AH720" i="1"/>
  <c r="AI720" i="1" s="1"/>
  <c r="I721" i="1"/>
  <c r="AD719" i="1" s="1"/>
  <c r="AG718" i="1" s="1"/>
  <c r="AA721" i="1"/>
  <c r="AE721" i="1"/>
  <c r="AH721" i="1"/>
  <c r="I722" i="1"/>
  <c r="AA722" i="1"/>
  <c r="AB722" i="1"/>
  <c r="AC722" i="1"/>
  <c r="AH722" i="1"/>
  <c r="AI722" i="1" s="1"/>
  <c r="AJ722" i="1"/>
  <c r="I723" i="1"/>
  <c r="AA723" i="1"/>
  <c r="AD723" i="1"/>
  <c r="AH723" i="1"/>
  <c r="I724" i="1"/>
  <c r="AA724" i="1"/>
  <c r="AB724" i="1"/>
  <c r="AE723" i="1" s="1"/>
  <c r="AH724" i="1"/>
  <c r="AI724" i="1" s="1"/>
  <c r="AK724" i="1"/>
  <c r="I725" i="1"/>
  <c r="AA725" i="1"/>
  <c r="AH725" i="1"/>
  <c r="AI725" i="1"/>
  <c r="I726" i="1"/>
  <c r="AA726" i="1"/>
  <c r="AH726" i="1"/>
  <c r="AI726" i="1" s="1"/>
  <c r="I727" i="1"/>
  <c r="AC726" i="1" s="1"/>
  <c r="AA727" i="1"/>
  <c r="AD727" i="1"/>
  <c r="AG726" i="1" s="1"/>
  <c r="AH727" i="1"/>
  <c r="I728" i="1"/>
  <c r="AA728" i="1"/>
  <c r="AB728" i="1"/>
  <c r="AE727" i="1" s="1"/>
  <c r="AH728" i="1"/>
  <c r="AI728" i="1" s="1"/>
  <c r="AJ728" i="1"/>
  <c r="AK728" i="1"/>
  <c r="I729" i="1"/>
  <c r="AA729" i="1"/>
  <c r="AE729" i="1"/>
  <c r="AH729" i="1"/>
  <c r="AI729" i="1"/>
  <c r="I730" i="1"/>
  <c r="AA730" i="1"/>
  <c r="AB730" i="1"/>
  <c r="AH730" i="1"/>
  <c r="AI730" i="1" s="1"/>
  <c r="I731" i="1"/>
  <c r="AA731" i="1"/>
  <c r="AH731" i="1"/>
  <c r="AJ730" i="1" s="1"/>
  <c r="I732" i="1"/>
  <c r="AA732" i="1"/>
  <c r="AB732" i="1"/>
  <c r="AE731" i="1" s="1"/>
  <c r="AH732" i="1"/>
  <c r="AI732" i="1" s="1"/>
  <c r="AK732" i="1"/>
  <c r="I733" i="1"/>
  <c r="AA733" i="1"/>
  <c r="AH733" i="1"/>
  <c r="AI733" i="1"/>
  <c r="I734" i="1"/>
  <c r="AA734" i="1"/>
  <c r="AH734" i="1"/>
  <c r="AI734" i="1" s="1"/>
  <c r="AJ734" i="1"/>
  <c r="AK734" i="1"/>
  <c r="I735" i="1"/>
  <c r="AA735" i="1"/>
  <c r="AH735" i="1"/>
  <c r="AI735" i="1" s="1"/>
  <c r="I736" i="1"/>
  <c r="AA736" i="1"/>
  <c r="AH736" i="1"/>
  <c r="AI736" i="1" s="1"/>
  <c r="AJ736" i="1" s="1"/>
  <c r="AK736" i="1"/>
  <c r="I737" i="1"/>
  <c r="AD735" i="1" s="1"/>
  <c r="AG734" i="1" s="1"/>
  <c r="AA737" i="1"/>
  <c r="AH737" i="1"/>
  <c r="AI737" i="1"/>
  <c r="I738" i="1"/>
  <c r="AA738" i="1"/>
  <c r="AH738" i="1"/>
  <c r="AI738" i="1" s="1"/>
  <c r="I739" i="1"/>
  <c r="AA739" i="1"/>
  <c r="AE739" i="1"/>
  <c r="AH739" i="1"/>
  <c r="I740" i="1"/>
  <c r="AA740" i="1"/>
  <c r="AB740" i="1"/>
  <c r="AH740" i="1"/>
  <c r="AI740" i="1" s="1"/>
  <c r="AK740" i="1"/>
  <c r="I741" i="1"/>
  <c r="AA741" i="1"/>
  <c r="AH741" i="1"/>
  <c r="AI741" i="1"/>
  <c r="I742" i="1"/>
  <c r="AA742" i="1"/>
  <c r="AH742" i="1"/>
  <c r="AI742" i="1" s="1"/>
  <c r="AJ742" i="1"/>
  <c r="I743" i="1"/>
  <c r="AD741" i="1" s="1"/>
  <c r="AG740" i="1" s="1"/>
  <c r="AA743" i="1"/>
  <c r="AH743" i="1"/>
  <c r="AI743" i="1"/>
  <c r="I744" i="1"/>
  <c r="AA744" i="1"/>
  <c r="AH744" i="1"/>
  <c r="AI744" i="1" s="1"/>
  <c r="I745" i="1"/>
  <c r="AA745" i="1"/>
  <c r="AH745" i="1"/>
  <c r="AI745" i="1" s="1"/>
  <c r="I746" i="1"/>
  <c r="AA746" i="1"/>
  <c r="AB746" i="1"/>
  <c r="AE745" i="1" s="1"/>
  <c r="AC746" i="1"/>
  <c r="AH746" i="1"/>
  <c r="AI746" i="1" s="1"/>
  <c r="AJ746" i="1"/>
  <c r="I747" i="1"/>
  <c r="AA747" i="1"/>
  <c r="AE747" i="1"/>
  <c r="AH747" i="1"/>
  <c r="I748" i="1"/>
  <c r="AA748" i="1"/>
  <c r="AB748" i="1"/>
  <c r="AH748" i="1"/>
  <c r="AI748" i="1" s="1"/>
  <c r="AK748" i="1"/>
  <c r="I749" i="1"/>
  <c r="AA749" i="1"/>
  <c r="AD749" i="1"/>
  <c r="AG748" i="1" s="1"/>
  <c r="AH749" i="1"/>
  <c r="AI749" i="1"/>
  <c r="I750" i="1"/>
  <c r="AA750" i="1"/>
  <c r="AH750" i="1"/>
  <c r="AI750" i="1" s="1"/>
  <c r="I751" i="1"/>
  <c r="AA751" i="1"/>
  <c r="AH751" i="1"/>
  <c r="AI751" i="1"/>
  <c r="I752" i="1"/>
  <c r="AA752" i="1"/>
  <c r="AC752" i="1"/>
  <c r="AH752" i="1"/>
  <c r="AI752" i="1" s="1"/>
  <c r="I753" i="1"/>
  <c r="AD751" i="1" s="1"/>
  <c r="AA753" i="1"/>
  <c r="AE753" i="1"/>
  <c r="AH753" i="1"/>
  <c r="I754" i="1"/>
  <c r="AA754" i="1"/>
  <c r="AB754" i="1"/>
  <c r="AC754" i="1"/>
  <c r="AH754" i="1"/>
  <c r="AI754" i="1" s="1"/>
  <c r="AJ754" i="1"/>
  <c r="I755" i="1"/>
  <c r="AA755" i="1"/>
  <c r="AD755" i="1"/>
  <c r="AH755" i="1"/>
  <c r="I756" i="1"/>
  <c r="AA756" i="1"/>
  <c r="AB756" i="1"/>
  <c r="AE755" i="1" s="1"/>
  <c r="AH756" i="1"/>
  <c r="AI756" i="1" s="1"/>
  <c r="AK756" i="1"/>
  <c r="I757" i="1"/>
  <c r="AA757" i="1"/>
  <c r="AH757" i="1"/>
  <c r="AI757" i="1"/>
  <c r="I758" i="1"/>
  <c r="AA758" i="1"/>
  <c r="AH758" i="1"/>
  <c r="AI758" i="1" s="1"/>
  <c r="I759" i="1"/>
  <c r="AC758" i="1" s="1"/>
  <c r="AA759" i="1"/>
  <c r="AD759" i="1"/>
  <c r="AG758" i="1" s="1"/>
  <c r="AH759" i="1"/>
  <c r="I760" i="1"/>
  <c r="AA760" i="1"/>
  <c r="AB760" i="1"/>
  <c r="AE759" i="1" s="1"/>
  <c r="AH760" i="1"/>
  <c r="AI760" i="1" s="1"/>
  <c r="AJ760" i="1"/>
  <c r="AK760" i="1"/>
  <c r="I761" i="1"/>
  <c r="AA761" i="1"/>
  <c r="AE761" i="1"/>
  <c r="AH761" i="1"/>
  <c r="AI761" i="1"/>
  <c r="I762" i="1"/>
  <c r="AA762" i="1"/>
  <c r="AB762" i="1"/>
  <c r="AH762" i="1"/>
  <c r="AI762" i="1" s="1"/>
  <c r="I763" i="1"/>
  <c r="AA763" i="1"/>
  <c r="AH763" i="1"/>
  <c r="AJ762" i="1" s="1"/>
  <c r="I764" i="1"/>
  <c r="AA764" i="1"/>
  <c r="AB764" i="1"/>
  <c r="AE763" i="1" s="1"/>
  <c r="AH764" i="1"/>
  <c r="AI764" i="1" s="1"/>
  <c r="AK764" i="1"/>
  <c r="I765" i="1"/>
  <c r="AA765" i="1"/>
  <c r="AH765" i="1"/>
  <c r="AI765" i="1"/>
  <c r="I766" i="1"/>
  <c r="AA766" i="1"/>
  <c r="AH766" i="1"/>
  <c r="AI766" i="1" s="1"/>
  <c r="AJ766" i="1"/>
  <c r="AK766" i="1"/>
  <c r="I767" i="1"/>
  <c r="AA767" i="1"/>
  <c r="AH767" i="1"/>
  <c r="AI767" i="1" s="1"/>
  <c r="I768" i="1"/>
  <c r="AA768" i="1"/>
  <c r="AH768" i="1"/>
  <c r="AI768" i="1" s="1"/>
  <c r="AJ768" i="1" s="1"/>
  <c r="AK768" i="1"/>
  <c r="I769" i="1"/>
  <c r="AD767" i="1" s="1"/>
  <c r="AG766" i="1" s="1"/>
  <c r="AA769" i="1"/>
  <c r="AH769" i="1"/>
  <c r="AI769" i="1"/>
  <c r="I770" i="1"/>
  <c r="AA770" i="1"/>
  <c r="AH770" i="1"/>
  <c r="AI770" i="1" s="1"/>
  <c r="I771" i="1"/>
  <c r="AA771" i="1"/>
  <c r="AE771" i="1"/>
  <c r="AH771" i="1"/>
  <c r="I772" i="1"/>
  <c r="AA772" i="1"/>
  <c r="AB772" i="1"/>
  <c r="AH772" i="1"/>
  <c r="AI772" i="1" s="1"/>
  <c r="AK772" i="1"/>
  <c r="I773" i="1"/>
  <c r="AA773" i="1"/>
  <c r="AH773" i="1"/>
  <c r="AI773" i="1"/>
  <c r="I774" i="1"/>
  <c r="AA774" i="1"/>
  <c r="AH774" i="1"/>
  <c r="AI774" i="1" s="1"/>
  <c r="AJ774" i="1"/>
  <c r="I775" i="1"/>
  <c r="AD773" i="1" s="1"/>
  <c r="AG772" i="1" s="1"/>
  <c r="AA775" i="1"/>
  <c r="AH775" i="1"/>
  <c r="AI775" i="1"/>
  <c r="I776" i="1"/>
  <c r="AA776" i="1"/>
  <c r="AH776" i="1"/>
  <c r="AI776" i="1" s="1"/>
  <c r="I777" i="1"/>
  <c r="AA777" i="1"/>
  <c r="AH777" i="1"/>
  <c r="AI777" i="1" s="1"/>
  <c r="I778" i="1"/>
  <c r="AA778" i="1"/>
  <c r="AC778" i="1"/>
  <c r="AH778" i="1"/>
  <c r="AI778" i="1" s="1"/>
  <c r="I779" i="1"/>
  <c r="AB778" i="1" s="1"/>
  <c r="AE777" i="1" s="1"/>
  <c r="AA779" i="1"/>
  <c r="AH779" i="1"/>
  <c r="AJ778" i="1" s="1"/>
  <c r="I780" i="1"/>
  <c r="AA780" i="1"/>
  <c r="AB780" i="1"/>
  <c r="AE779" i="1" s="1"/>
  <c r="AH780" i="1"/>
  <c r="AI780" i="1" s="1"/>
  <c r="AK780" i="1"/>
  <c r="I781" i="1"/>
  <c r="AA781" i="1"/>
  <c r="AH781" i="1"/>
  <c r="AI781" i="1"/>
  <c r="I782" i="1"/>
  <c r="AA782" i="1"/>
  <c r="AH782" i="1"/>
  <c r="AI782" i="1" s="1"/>
  <c r="I783" i="1"/>
  <c r="AD779" i="1" s="1"/>
  <c r="AG778" i="1" s="1"/>
  <c r="AA783" i="1"/>
  <c r="AH783" i="1"/>
  <c r="AI783" i="1"/>
  <c r="I784" i="1"/>
  <c r="AA784" i="1"/>
  <c r="AC784" i="1"/>
  <c r="AH784" i="1"/>
  <c r="AI784" i="1" s="1"/>
  <c r="I785" i="1"/>
  <c r="AD783" i="1" s="1"/>
  <c r="AG782" i="1" s="1"/>
  <c r="AA785" i="1"/>
  <c r="AH785" i="1"/>
  <c r="AK784" i="1" s="1"/>
  <c r="I786" i="1"/>
  <c r="AA786" i="1"/>
  <c r="AB786" i="1"/>
  <c r="AE785" i="1" s="1"/>
  <c r="AC786" i="1"/>
  <c r="AH786" i="1"/>
  <c r="AI786" i="1" s="1"/>
  <c r="AJ786" i="1"/>
  <c r="I787" i="1"/>
  <c r="AA787" i="1"/>
  <c r="AD787" i="1"/>
  <c r="AH787" i="1"/>
  <c r="I788" i="1"/>
  <c r="AA788" i="1"/>
  <c r="AB788" i="1"/>
  <c r="AE787" i="1" s="1"/>
  <c r="AH788" i="1"/>
  <c r="AI788" i="1" s="1"/>
  <c r="AK788" i="1"/>
  <c r="I789" i="1"/>
  <c r="AA789" i="1"/>
  <c r="AH789" i="1"/>
  <c r="AI789" i="1"/>
  <c r="I790" i="1"/>
  <c r="AA790" i="1"/>
  <c r="AH790" i="1"/>
  <c r="AI790" i="1" s="1"/>
  <c r="I791" i="1"/>
  <c r="AC790" i="1" s="1"/>
  <c r="AA791" i="1"/>
  <c r="AH791" i="1"/>
  <c r="AK790" i="1" s="1"/>
  <c r="I792" i="1"/>
  <c r="AA792" i="1"/>
  <c r="AB792" i="1"/>
  <c r="AE791" i="1" s="1"/>
  <c r="AH792" i="1"/>
  <c r="AI792" i="1" s="1"/>
  <c r="AJ792" i="1"/>
  <c r="AK792" i="1"/>
  <c r="I793" i="1"/>
  <c r="AA793" i="1"/>
  <c r="AH793" i="1"/>
  <c r="AI793" i="1"/>
  <c r="I794" i="1"/>
  <c r="AA794" i="1"/>
  <c r="AH794" i="1"/>
  <c r="AI794" i="1" s="1"/>
  <c r="AJ794" i="1"/>
  <c r="I795" i="1"/>
  <c r="AD791" i="1" s="1"/>
  <c r="AG790" i="1" s="1"/>
  <c r="AA795" i="1"/>
  <c r="AH795" i="1"/>
  <c r="I796" i="1"/>
  <c r="AA796" i="1"/>
  <c r="AB796" i="1"/>
  <c r="AE795" i="1" s="1"/>
  <c r="AH796" i="1"/>
  <c r="AI796" i="1" s="1"/>
  <c r="AK796" i="1" s="1"/>
  <c r="I797" i="1"/>
  <c r="AA797" i="1"/>
  <c r="AH797" i="1"/>
  <c r="AI797" i="1"/>
  <c r="I798" i="1"/>
  <c r="AA798" i="1"/>
  <c r="AH798" i="1"/>
  <c r="AI798" i="1" s="1"/>
  <c r="AJ798" i="1"/>
  <c r="AK798" i="1"/>
  <c r="I799" i="1"/>
  <c r="AA799" i="1"/>
  <c r="AH799" i="1"/>
  <c r="AI799" i="1" s="1"/>
  <c r="I800" i="1"/>
  <c r="AA800" i="1"/>
  <c r="AH800" i="1"/>
  <c r="AI800" i="1" s="1"/>
  <c r="AK800" i="1" s="1"/>
  <c r="AJ800" i="1"/>
  <c r="I801" i="1"/>
  <c r="AB800" i="1" s="1"/>
  <c r="AE799" i="1" s="1"/>
  <c r="AA801" i="1"/>
  <c r="AH801" i="1"/>
  <c r="AI801" i="1"/>
  <c r="I802" i="1"/>
  <c r="AA802" i="1"/>
  <c r="AH802" i="1"/>
  <c r="AI802" i="1" s="1"/>
  <c r="I803" i="1"/>
  <c r="AA803" i="1"/>
  <c r="AH803" i="1"/>
  <c r="AJ802" i="1" s="1"/>
  <c r="I804" i="1"/>
  <c r="AA804" i="1"/>
  <c r="AB804" i="1"/>
  <c r="AE803" i="1" s="1"/>
  <c r="AH804" i="1"/>
  <c r="AI804" i="1" s="1"/>
  <c r="AK804" i="1"/>
  <c r="I805" i="1"/>
  <c r="AA805" i="1"/>
  <c r="AH805" i="1"/>
  <c r="AI805" i="1"/>
  <c r="I806" i="1"/>
  <c r="AA806" i="1"/>
  <c r="AH806" i="1"/>
  <c r="AI806" i="1" s="1"/>
  <c r="I807" i="1"/>
  <c r="AA807" i="1"/>
  <c r="AH807" i="1"/>
  <c r="AI807" i="1" s="1"/>
  <c r="I808" i="1"/>
  <c r="AA808" i="1"/>
  <c r="AB808" i="1"/>
  <c r="AE807" i="1" s="1"/>
  <c r="AC808" i="1"/>
  <c r="AH808" i="1"/>
  <c r="AI808" i="1" s="1"/>
  <c r="AJ808" i="1"/>
  <c r="AK808" i="1"/>
  <c r="I809" i="1"/>
  <c r="AA809" i="1"/>
  <c r="AE809" i="1"/>
  <c r="AH809" i="1"/>
  <c r="AI809" i="1"/>
  <c r="I810" i="1"/>
  <c r="AA810" i="1"/>
  <c r="AB810" i="1"/>
  <c r="AH810" i="1"/>
  <c r="AI810" i="1" s="1"/>
  <c r="AJ810" i="1"/>
  <c r="I811" i="1"/>
  <c r="AC810" i="1" s="1"/>
  <c r="AA811" i="1"/>
  <c r="AE811" i="1"/>
  <c r="AH811" i="1"/>
  <c r="I812" i="1"/>
  <c r="AA812" i="1"/>
  <c r="AB812" i="1"/>
  <c r="AH812" i="1"/>
  <c r="AI812" i="1" s="1"/>
  <c r="AK812" i="1" s="1"/>
  <c r="I813" i="1"/>
  <c r="AA813" i="1"/>
  <c r="AH813" i="1"/>
  <c r="AI813" i="1"/>
  <c r="I814" i="1"/>
  <c r="AA814" i="1"/>
  <c r="AH814" i="1"/>
  <c r="AI814" i="1" s="1"/>
  <c r="AJ814" i="1"/>
  <c r="AK814" i="1"/>
  <c r="I815" i="1"/>
  <c r="AD811" i="1" s="1"/>
  <c r="AA815" i="1"/>
  <c r="AH815" i="1"/>
  <c r="AI815" i="1"/>
  <c r="I816" i="1"/>
  <c r="AA816" i="1"/>
  <c r="AB816" i="1"/>
  <c r="AE815" i="1" s="1"/>
  <c r="AH816" i="1"/>
  <c r="AI816" i="1" s="1"/>
  <c r="AJ816" i="1"/>
  <c r="I817" i="1"/>
  <c r="AA817" i="1"/>
  <c r="AH817" i="1"/>
  <c r="AK816" i="1" s="1"/>
  <c r="AI817" i="1"/>
  <c r="I818" i="1"/>
  <c r="AA818" i="1"/>
  <c r="AH818" i="1"/>
  <c r="AI818" i="1" s="1"/>
  <c r="I819" i="1"/>
  <c r="AA819" i="1"/>
  <c r="AE819" i="1"/>
  <c r="AH819" i="1"/>
  <c r="I820" i="1"/>
  <c r="AA820" i="1"/>
  <c r="AB820" i="1"/>
  <c r="AH820" i="1"/>
  <c r="AI820" i="1" s="1"/>
  <c r="AK820" i="1"/>
  <c r="I821" i="1"/>
  <c r="AA821" i="1"/>
  <c r="AH821" i="1"/>
  <c r="AI821" i="1"/>
  <c r="I822" i="1"/>
  <c r="AA822" i="1"/>
  <c r="AH822" i="1"/>
  <c r="AI822" i="1" s="1"/>
  <c r="AJ822" i="1"/>
  <c r="I823" i="1"/>
  <c r="AA823" i="1"/>
  <c r="AH823" i="1"/>
  <c r="AK822" i="1" s="1"/>
  <c r="AI823" i="1"/>
  <c r="I824" i="1"/>
  <c r="AA824" i="1"/>
  <c r="AH824" i="1"/>
  <c r="AI824" i="1" s="1"/>
  <c r="I825" i="1"/>
  <c r="AC822" i="1" s="1"/>
  <c r="AA825" i="1"/>
  <c r="AH825" i="1"/>
  <c r="AJ824" i="1" s="1"/>
  <c r="AI825" i="1"/>
  <c r="I826" i="1"/>
  <c r="AA826" i="1"/>
  <c r="AB826" i="1"/>
  <c r="AE825" i="1" s="1"/>
  <c r="AC826" i="1"/>
  <c r="AH826" i="1"/>
  <c r="AI826" i="1" s="1"/>
  <c r="AJ826" i="1"/>
  <c r="I827" i="1"/>
  <c r="AA827" i="1"/>
  <c r="AE827" i="1"/>
  <c r="AH827" i="1"/>
  <c r="I828" i="1"/>
  <c r="AA828" i="1"/>
  <c r="AB828" i="1"/>
  <c r="AH828" i="1"/>
  <c r="AI828" i="1" s="1"/>
  <c r="AK828" i="1"/>
  <c r="I829" i="1"/>
  <c r="AA829" i="1"/>
  <c r="AD829" i="1"/>
  <c r="AG828" i="1" s="1"/>
  <c r="AH829" i="1"/>
  <c r="AI829" i="1"/>
  <c r="I830" i="1"/>
  <c r="AA830" i="1"/>
  <c r="AH830" i="1"/>
  <c r="AI830" i="1" s="1"/>
  <c r="I831" i="1"/>
  <c r="AA831" i="1"/>
  <c r="AH831" i="1"/>
  <c r="AJ830" i="1" s="1"/>
  <c r="AI831" i="1"/>
  <c r="I832" i="1"/>
  <c r="AA832" i="1"/>
  <c r="AB832" i="1"/>
  <c r="AE831" i="1" s="1"/>
  <c r="AC832" i="1"/>
  <c r="AH832" i="1"/>
  <c r="AI832" i="1" s="1"/>
  <c r="I833" i="1"/>
  <c r="AA833" i="1"/>
  <c r="AH833" i="1"/>
  <c r="I834" i="1"/>
  <c r="AA834" i="1"/>
  <c r="AB834" i="1"/>
  <c r="AE833" i="1" s="1"/>
  <c r="AC834" i="1"/>
  <c r="AH834" i="1"/>
  <c r="AI834" i="1" s="1"/>
  <c r="AJ834" i="1"/>
  <c r="I835" i="1"/>
  <c r="AG834" i="1" s="1"/>
  <c r="AA835" i="1"/>
  <c r="AD835" i="1"/>
  <c r="AH835" i="1"/>
  <c r="I836" i="1"/>
  <c r="AA836" i="1"/>
  <c r="AB836" i="1"/>
  <c r="AE835" i="1" s="1"/>
  <c r="AH836" i="1"/>
  <c r="AI836" i="1" s="1"/>
  <c r="AK836" i="1"/>
  <c r="I837" i="1"/>
  <c r="AA837" i="1"/>
  <c r="AH837" i="1"/>
  <c r="AI837" i="1"/>
  <c r="I838" i="1"/>
  <c r="AA838" i="1"/>
  <c r="AH838" i="1"/>
  <c r="AI838" i="1" s="1"/>
  <c r="I839" i="1"/>
  <c r="AA839" i="1"/>
  <c r="AH839" i="1"/>
  <c r="I840" i="1"/>
  <c r="AA840" i="1"/>
  <c r="AB840" i="1"/>
  <c r="AE839" i="1" s="1"/>
  <c r="AH840" i="1"/>
  <c r="AI840" i="1" s="1"/>
  <c r="AJ840" i="1"/>
  <c r="AK840" i="1"/>
  <c r="I841" i="1"/>
  <c r="AA841" i="1"/>
  <c r="AH841" i="1"/>
  <c r="AI841" i="1"/>
  <c r="I842" i="1"/>
  <c r="AA842" i="1"/>
  <c r="AH842" i="1"/>
  <c r="AI842" i="1" s="1"/>
  <c r="I843" i="1"/>
  <c r="AD839" i="1" s="1"/>
  <c r="AG838" i="1" s="1"/>
  <c r="AA843" i="1"/>
  <c r="AE843" i="1"/>
  <c r="AH843" i="1"/>
  <c r="I844" i="1"/>
  <c r="AA844" i="1"/>
  <c r="AB844" i="1"/>
  <c r="AH844" i="1"/>
  <c r="AI844" i="1" s="1"/>
  <c r="AK844" i="1" s="1"/>
  <c r="I845" i="1"/>
  <c r="AA845" i="1"/>
  <c r="AH845" i="1"/>
  <c r="AI845" i="1"/>
  <c r="I846" i="1"/>
  <c r="AA846" i="1"/>
  <c r="AC846" i="1"/>
  <c r="AH846" i="1"/>
  <c r="AI846" i="1" s="1"/>
  <c r="AJ846" i="1"/>
  <c r="AK846" i="1"/>
  <c r="I847" i="1"/>
  <c r="AD843" i="1" s="1"/>
  <c r="AA847" i="1"/>
  <c r="AH847" i="1"/>
  <c r="AI847" i="1"/>
  <c r="I848" i="1"/>
  <c r="AA848" i="1"/>
  <c r="AH848" i="1"/>
  <c r="AI848" i="1" s="1"/>
  <c r="AJ848" i="1" s="1"/>
  <c r="I849" i="1"/>
  <c r="AB848" i="1" s="1"/>
  <c r="AE847" i="1" s="1"/>
  <c r="AA849" i="1"/>
  <c r="AH849" i="1"/>
  <c r="AK848" i="1" s="1"/>
  <c r="AI849" i="1"/>
  <c r="I850" i="1"/>
  <c r="AA850" i="1"/>
  <c r="AH850" i="1"/>
  <c r="AI850" i="1" s="1"/>
  <c r="I851" i="1"/>
  <c r="AA851" i="1"/>
  <c r="AE851" i="1"/>
  <c r="AH851" i="1"/>
  <c r="I852" i="1"/>
  <c r="AA852" i="1"/>
  <c r="AB852" i="1"/>
  <c r="AH852" i="1"/>
  <c r="AI852" i="1" s="1"/>
  <c r="AK852" i="1"/>
  <c r="I853" i="1"/>
  <c r="AA853" i="1"/>
  <c r="AD853" i="1"/>
  <c r="AG852" i="1" s="1"/>
  <c r="AH853" i="1"/>
  <c r="AI853" i="1"/>
  <c r="I854" i="1"/>
  <c r="AA854" i="1"/>
  <c r="AC854" i="1"/>
  <c r="AH854" i="1"/>
  <c r="AI854" i="1" s="1"/>
  <c r="AJ854" i="1"/>
  <c r="I855" i="1"/>
  <c r="AA855" i="1"/>
  <c r="AH855" i="1"/>
  <c r="AK854" i="1" s="1"/>
  <c r="AI855" i="1"/>
  <c r="I856" i="1"/>
  <c r="AA856" i="1"/>
  <c r="AH856" i="1"/>
  <c r="AI856" i="1" s="1"/>
  <c r="I857" i="1"/>
  <c r="AA857" i="1"/>
  <c r="AH857" i="1"/>
  <c r="AI857" i="1"/>
  <c r="I858" i="1"/>
  <c r="AA858" i="1"/>
  <c r="AB858" i="1"/>
  <c r="AE857" i="1" s="1"/>
  <c r="AC858" i="1"/>
  <c r="AH858" i="1"/>
  <c r="AI858" i="1" s="1"/>
  <c r="AJ858" i="1"/>
  <c r="I859" i="1"/>
  <c r="AA859" i="1"/>
  <c r="AH859" i="1"/>
  <c r="I860" i="1"/>
  <c r="AA860" i="1"/>
  <c r="AB860" i="1"/>
  <c r="AE859" i="1" s="1"/>
  <c r="AH860" i="1"/>
  <c r="AI860" i="1" s="1"/>
  <c r="AK860" i="1"/>
  <c r="I861" i="1"/>
  <c r="AA861" i="1"/>
  <c r="AH861" i="1"/>
  <c r="AI861" i="1"/>
  <c r="I862" i="1"/>
  <c r="AA862" i="1"/>
  <c r="AH862" i="1"/>
  <c r="AI862" i="1" s="1"/>
  <c r="I863" i="1"/>
  <c r="AA863" i="1"/>
  <c r="AH863" i="1"/>
  <c r="AI863" i="1" s="1"/>
  <c r="I864" i="1"/>
  <c r="AA864" i="1"/>
  <c r="AB864" i="1"/>
  <c r="AE863" i="1" s="1"/>
  <c r="AC864" i="1"/>
  <c r="AH864" i="1"/>
  <c r="AI864" i="1" s="1"/>
  <c r="I865" i="1"/>
  <c r="AA865" i="1"/>
  <c r="AH865" i="1"/>
  <c r="I866" i="1"/>
  <c r="AA866" i="1"/>
  <c r="AB866" i="1"/>
  <c r="AE865" i="1" s="1"/>
  <c r="AC866" i="1"/>
  <c r="AH866" i="1"/>
  <c r="AI866" i="1" s="1"/>
  <c r="AJ866" i="1"/>
  <c r="I867" i="1"/>
  <c r="AA867" i="1"/>
  <c r="AD867" i="1"/>
  <c r="AH867" i="1"/>
  <c r="I868" i="1"/>
  <c r="AA868" i="1"/>
  <c r="AB868" i="1"/>
  <c r="AE867" i="1" s="1"/>
  <c r="AH868" i="1"/>
  <c r="AI868" i="1" s="1"/>
  <c r="AK868" i="1"/>
  <c r="I869" i="1"/>
  <c r="AA869" i="1"/>
  <c r="AH869" i="1"/>
  <c r="AI869" i="1"/>
  <c r="I870" i="1"/>
  <c r="AA870" i="1"/>
  <c r="AH870" i="1"/>
  <c r="AI870" i="1" s="1"/>
  <c r="I871" i="1"/>
  <c r="AA871" i="1"/>
  <c r="AH871" i="1"/>
  <c r="I872" i="1"/>
  <c r="AA872" i="1"/>
  <c r="AB872" i="1"/>
  <c r="AE871" i="1" s="1"/>
  <c r="AH872" i="1"/>
  <c r="AI872" i="1" s="1"/>
  <c r="AJ872" i="1"/>
  <c r="AK872" i="1"/>
  <c r="I873" i="1"/>
  <c r="AA873" i="1"/>
  <c r="AE873" i="1"/>
  <c r="AH873" i="1"/>
  <c r="AI873" i="1"/>
  <c r="I874" i="1"/>
  <c r="AA874" i="1"/>
  <c r="AB874" i="1"/>
  <c r="AH874" i="1"/>
  <c r="AI874" i="1" s="1"/>
  <c r="I875" i="1"/>
  <c r="AD871" i="1" s="1"/>
  <c r="AG870" i="1" s="1"/>
  <c r="AA875" i="1"/>
  <c r="AE875" i="1"/>
  <c r="AH875" i="1"/>
  <c r="I876" i="1"/>
  <c r="AA876" i="1"/>
  <c r="AB876" i="1"/>
  <c r="AH876" i="1"/>
  <c r="AI876" i="1" s="1"/>
  <c r="AK876" i="1" s="1"/>
  <c r="I877" i="1"/>
  <c r="AA877" i="1"/>
  <c r="AH877" i="1"/>
  <c r="AI877" i="1"/>
  <c r="I878" i="1"/>
  <c r="AA878" i="1"/>
  <c r="AH878" i="1"/>
  <c r="AI878" i="1" s="1"/>
  <c r="AJ878" i="1"/>
  <c r="AK878" i="1"/>
  <c r="I879" i="1"/>
  <c r="AD875" i="1" s="1"/>
  <c r="AA879" i="1"/>
  <c r="AH879" i="1"/>
  <c r="AI879" i="1"/>
  <c r="I880" i="1"/>
  <c r="AA880" i="1"/>
  <c r="AB880" i="1"/>
  <c r="AE879" i="1" s="1"/>
  <c r="AH880" i="1"/>
  <c r="AI880" i="1" s="1"/>
  <c r="AJ880" i="1"/>
  <c r="I881" i="1"/>
  <c r="AA881" i="1"/>
  <c r="AH881" i="1"/>
  <c r="AK880" i="1" s="1"/>
  <c r="AI881" i="1"/>
  <c r="I882" i="1"/>
  <c r="AA882" i="1"/>
  <c r="AH882" i="1"/>
  <c r="AI882" i="1" s="1"/>
  <c r="I883" i="1"/>
  <c r="AA883" i="1"/>
  <c r="AE883" i="1"/>
  <c r="AH883" i="1"/>
  <c r="I884" i="1"/>
  <c r="AA884" i="1"/>
  <c r="AB884" i="1"/>
  <c r="AH884" i="1"/>
  <c r="AI884" i="1" s="1"/>
  <c r="AK884" i="1"/>
  <c r="I885" i="1"/>
  <c r="AA885" i="1"/>
  <c r="AH885" i="1"/>
  <c r="AI885" i="1"/>
  <c r="I886" i="1"/>
  <c r="AA886" i="1"/>
  <c r="AH886" i="1"/>
  <c r="AI886" i="1" s="1"/>
  <c r="AJ886" i="1"/>
  <c r="I887" i="1"/>
  <c r="AA887" i="1"/>
  <c r="AH887" i="1"/>
  <c r="AK886" i="1" s="1"/>
  <c r="AI887" i="1"/>
  <c r="I888" i="1"/>
  <c r="AA888" i="1"/>
  <c r="AH888" i="1"/>
  <c r="AI888" i="1" s="1"/>
  <c r="I889" i="1"/>
  <c r="AA889" i="1"/>
  <c r="AH889" i="1"/>
  <c r="I890" i="1"/>
  <c r="AA890" i="1"/>
  <c r="AB890" i="1"/>
  <c r="AE889" i="1" s="1"/>
  <c r="AC890" i="1"/>
  <c r="AH890" i="1"/>
  <c r="AI890" i="1" s="1"/>
  <c r="AJ890" i="1"/>
  <c r="I891" i="1"/>
  <c r="AA891" i="1"/>
  <c r="AH891" i="1"/>
  <c r="I892" i="1"/>
  <c r="AA892" i="1"/>
  <c r="AB892" i="1"/>
  <c r="AE891" i="1" s="1"/>
  <c r="AH892" i="1"/>
  <c r="AI892" i="1" s="1"/>
  <c r="AK892" i="1"/>
  <c r="I893" i="1"/>
  <c r="AA893" i="1"/>
  <c r="AD893" i="1"/>
  <c r="AG892" i="1" s="1"/>
  <c r="AH893" i="1"/>
  <c r="AI893" i="1"/>
  <c r="I894" i="1"/>
  <c r="AA894" i="1"/>
  <c r="AH894" i="1"/>
  <c r="AI894" i="1" s="1"/>
  <c r="I895" i="1"/>
  <c r="AD891" i="1" s="1"/>
  <c r="AG890" i="1" s="1"/>
  <c r="AA895" i="1"/>
  <c r="AH895" i="1"/>
  <c r="AI895" i="1"/>
  <c r="I896" i="1"/>
  <c r="AA896" i="1"/>
  <c r="AB896" i="1"/>
  <c r="AE895" i="1" s="1"/>
  <c r="AC896" i="1"/>
  <c r="AH896" i="1"/>
  <c r="AI896" i="1" s="1"/>
  <c r="AK896" i="1"/>
  <c r="I897" i="1"/>
  <c r="AA897" i="1"/>
  <c r="AE897" i="1"/>
  <c r="AH897" i="1"/>
  <c r="I898" i="1"/>
  <c r="AA898" i="1"/>
  <c r="AB898" i="1"/>
  <c r="AC898" i="1"/>
  <c r="AH898" i="1"/>
  <c r="AI898" i="1" s="1"/>
  <c r="AJ898" i="1"/>
  <c r="I899" i="1"/>
  <c r="AA899" i="1"/>
  <c r="AD899" i="1"/>
  <c r="AH899" i="1"/>
  <c r="I900" i="1"/>
  <c r="AA900" i="1"/>
  <c r="AB900" i="1"/>
  <c r="AE899" i="1" s="1"/>
  <c r="AH900" i="1"/>
  <c r="AI900" i="1" s="1"/>
  <c r="AK900" i="1" s="1"/>
  <c r="I901" i="1"/>
  <c r="AA901" i="1"/>
  <c r="AH901" i="1"/>
  <c r="AI901" i="1"/>
  <c r="I902" i="1"/>
  <c r="AA902" i="1"/>
  <c r="AH902" i="1"/>
  <c r="AI902" i="1" s="1"/>
  <c r="AK902" i="1"/>
  <c r="I903" i="1"/>
  <c r="AA903" i="1"/>
  <c r="AD903" i="1"/>
  <c r="AG902" i="1" s="1"/>
  <c r="AH903" i="1"/>
  <c r="I904" i="1"/>
  <c r="AA904" i="1"/>
  <c r="AB904" i="1"/>
  <c r="AE903" i="1" s="1"/>
  <c r="AH904" i="1"/>
  <c r="AI904" i="1" s="1"/>
  <c r="AJ904" i="1"/>
  <c r="AK904" i="1"/>
  <c r="I905" i="1"/>
  <c r="AA905" i="1"/>
  <c r="AH905" i="1"/>
  <c r="AI905" i="1"/>
  <c r="I906" i="1"/>
  <c r="AA906" i="1"/>
  <c r="AB906" i="1"/>
  <c r="AE905" i="1" s="1"/>
  <c r="AH906" i="1"/>
  <c r="AI906" i="1" s="1"/>
  <c r="I907" i="1"/>
  <c r="AA907" i="1"/>
  <c r="AE907" i="1"/>
  <c r="AH907" i="1"/>
  <c r="I908" i="1"/>
  <c r="AA908" i="1"/>
  <c r="AB908" i="1"/>
  <c r="AH908" i="1"/>
  <c r="AI908" i="1" s="1"/>
  <c r="AK908" i="1" s="1"/>
  <c r="I909" i="1"/>
  <c r="AA909" i="1"/>
  <c r="AH909" i="1"/>
  <c r="AI909" i="1"/>
  <c r="I910" i="1"/>
  <c r="AA910" i="1"/>
  <c r="AH910" i="1"/>
  <c r="AI910" i="1" s="1"/>
  <c r="AJ910" i="1"/>
  <c r="AK910" i="1"/>
  <c r="I911" i="1"/>
  <c r="AD907" i="1" s="1"/>
  <c r="AA911" i="1"/>
  <c r="AH911" i="1"/>
  <c r="AI911" i="1"/>
  <c r="I912" i="1"/>
  <c r="AA912" i="1"/>
  <c r="AH912" i="1"/>
  <c r="AI912" i="1" s="1"/>
  <c r="AJ912" i="1"/>
  <c r="I913" i="1"/>
  <c r="AA913" i="1"/>
  <c r="AH913" i="1"/>
  <c r="AK912" i="1" s="1"/>
  <c r="AI913" i="1"/>
  <c r="I914" i="1"/>
  <c r="AA914" i="1"/>
  <c r="AH914" i="1"/>
  <c r="AI914" i="1" s="1"/>
  <c r="I915" i="1"/>
  <c r="AA915" i="1"/>
  <c r="AE915" i="1"/>
  <c r="AH915" i="1"/>
  <c r="I916" i="1"/>
  <c r="AA916" i="1"/>
  <c r="AB916" i="1"/>
  <c r="AH916" i="1"/>
  <c r="AI916" i="1" s="1"/>
  <c r="AK916" i="1"/>
  <c r="I917" i="1"/>
  <c r="AA917" i="1"/>
  <c r="AH917" i="1"/>
  <c r="AI917" i="1"/>
  <c r="I918" i="1"/>
  <c r="AA918" i="1"/>
  <c r="AH918" i="1"/>
  <c r="AI918" i="1" s="1"/>
  <c r="AJ918" i="1"/>
  <c r="I919" i="1"/>
  <c r="AD917" i="1" s="1"/>
  <c r="AG916" i="1" s="1"/>
  <c r="AA919" i="1"/>
  <c r="AH919" i="1"/>
  <c r="AK918" i="1" s="1"/>
  <c r="AI919" i="1"/>
  <c r="I920" i="1"/>
  <c r="AA920" i="1"/>
  <c r="AC920" i="1"/>
  <c r="AH920" i="1"/>
  <c r="AI920" i="1" s="1"/>
  <c r="AK920" i="1"/>
  <c r="I921" i="1"/>
  <c r="AA921" i="1"/>
  <c r="AE921" i="1"/>
  <c r="AH921" i="1"/>
  <c r="AI921" i="1" s="1"/>
  <c r="I922" i="1"/>
  <c r="AA922" i="1"/>
  <c r="AB922" i="1"/>
  <c r="AC922" i="1"/>
  <c r="AH922" i="1"/>
  <c r="AI922" i="1" s="1"/>
  <c r="AJ922" i="1"/>
  <c r="I923" i="1"/>
  <c r="AA923" i="1"/>
  <c r="AD923" i="1"/>
  <c r="AG922" i="1" s="1"/>
  <c r="AH923" i="1"/>
  <c r="I924" i="1"/>
  <c r="AA924" i="1"/>
  <c r="AB924" i="1"/>
  <c r="AE923" i="1" s="1"/>
  <c r="AH924" i="1"/>
  <c r="AI924" i="1" s="1"/>
  <c r="AK924" i="1"/>
  <c r="I925" i="1"/>
  <c r="AA925" i="1"/>
  <c r="AH925" i="1"/>
  <c r="AI925" i="1"/>
  <c r="I926" i="1"/>
  <c r="AA926" i="1"/>
  <c r="AH926" i="1"/>
  <c r="AI926" i="1" s="1"/>
  <c r="AK926" i="1"/>
  <c r="I927" i="1"/>
  <c r="AA927" i="1"/>
  <c r="AH927" i="1"/>
  <c r="AI927" i="1"/>
  <c r="I928" i="1"/>
  <c r="AA928" i="1"/>
  <c r="AB928" i="1"/>
  <c r="AE927" i="1" s="1"/>
  <c r="AH928" i="1"/>
  <c r="AI928" i="1" s="1"/>
  <c r="AJ928" i="1"/>
  <c r="AK928" i="1"/>
  <c r="I929" i="1"/>
  <c r="AA929" i="1"/>
  <c r="AH929" i="1"/>
  <c r="I930" i="1"/>
  <c r="AA930" i="1"/>
  <c r="AB930" i="1"/>
  <c r="AE929" i="1" s="1"/>
  <c r="AH930" i="1"/>
  <c r="AI930" i="1" s="1"/>
  <c r="I931" i="1"/>
  <c r="AA931" i="1"/>
  <c r="AD931" i="1"/>
  <c r="AH931" i="1"/>
  <c r="I932" i="1"/>
  <c r="AA932" i="1"/>
  <c r="AB932" i="1"/>
  <c r="AE931" i="1" s="1"/>
  <c r="AH932" i="1"/>
  <c r="AI932" i="1" s="1"/>
  <c r="AK932" i="1"/>
  <c r="I933" i="1"/>
  <c r="AA933" i="1"/>
  <c r="AH933" i="1"/>
  <c r="AI933" i="1"/>
  <c r="I934" i="1"/>
  <c r="AA934" i="1"/>
  <c r="AH934" i="1"/>
  <c r="AI934" i="1" s="1"/>
  <c r="AK934" i="1"/>
  <c r="I935" i="1"/>
  <c r="AA935" i="1"/>
  <c r="AH935" i="1"/>
  <c r="AJ934" i="1" s="1"/>
  <c r="I936" i="1"/>
  <c r="AA936" i="1"/>
  <c r="AH936" i="1"/>
  <c r="AI936" i="1" s="1"/>
  <c r="AK936" i="1" s="1"/>
  <c r="AJ936" i="1"/>
  <c r="I937" i="1"/>
  <c r="AA937" i="1"/>
  <c r="AH937" i="1"/>
  <c r="AI937" i="1"/>
  <c r="I938" i="1"/>
  <c r="AA938" i="1"/>
  <c r="AH938" i="1"/>
  <c r="AI938" i="1" s="1"/>
  <c r="I939" i="1"/>
  <c r="AB938" i="1" s="1"/>
  <c r="AE937" i="1" s="1"/>
  <c r="AA939" i="1"/>
  <c r="AE939" i="1"/>
  <c r="AH939" i="1"/>
  <c r="AJ938" i="1" s="1"/>
  <c r="I940" i="1"/>
  <c r="AA940" i="1"/>
  <c r="AB940" i="1"/>
  <c r="AH940" i="1"/>
  <c r="AI940" i="1" s="1"/>
  <c r="AK940" i="1"/>
  <c r="I941" i="1"/>
  <c r="AA941" i="1"/>
  <c r="AH941" i="1"/>
  <c r="AI941" i="1"/>
  <c r="I942" i="1"/>
  <c r="AA942" i="1"/>
  <c r="AH942" i="1"/>
  <c r="AI942" i="1" s="1"/>
  <c r="AJ942" i="1"/>
  <c r="I943" i="1"/>
  <c r="AA943" i="1"/>
  <c r="AH943" i="1"/>
  <c r="AI943" i="1"/>
  <c r="I944" i="1"/>
  <c r="AA944" i="1"/>
  <c r="AH944" i="1"/>
  <c r="AI944" i="1" s="1"/>
  <c r="I945" i="1"/>
  <c r="AD943" i="1" s="1"/>
  <c r="AA945" i="1"/>
  <c r="AH945" i="1"/>
  <c r="I946" i="1"/>
  <c r="AA946" i="1"/>
  <c r="AB946" i="1"/>
  <c r="AE945" i="1" s="1"/>
  <c r="AC946" i="1"/>
  <c r="AH946" i="1"/>
  <c r="AI946" i="1" s="1"/>
  <c r="AJ946" i="1"/>
  <c r="I947" i="1"/>
  <c r="AA947" i="1"/>
  <c r="AD947" i="1"/>
  <c r="AG946" i="1" s="1"/>
  <c r="AH947" i="1"/>
  <c r="I948" i="1"/>
  <c r="AA948" i="1"/>
  <c r="AB948" i="1"/>
  <c r="AE947" i="1" s="1"/>
  <c r="AH948" i="1"/>
  <c r="AI948" i="1" s="1"/>
  <c r="AK948" i="1"/>
  <c r="I949" i="1"/>
  <c r="AA949" i="1"/>
  <c r="AH949" i="1"/>
  <c r="AI949" i="1"/>
  <c r="I950" i="1"/>
  <c r="AA950" i="1"/>
  <c r="AH950" i="1"/>
  <c r="AI950" i="1" s="1"/>
  <c r="I951" i="1"/>
  <c r="AC950" i="1" s="1"/>
  <c r="AA951" i="1"/>
  <c r="AH951" i="1"/>
  <c r="I952" i="1"/>
  <c r="AA952" i="1"/>
  <c r="AB952" i="1"/>
  <c r="AE951" i="1" s="1"/>
  <c r="AC952" i="1"/>
  <c r="AH952" i="1"/>
  <c r="AI952" i="1" s="1"/>
  <c r="AK952" i="1"/>
  <c r="I953" i="1"/>
  <c r="AA953" i="1"/>
  <c r="AH953" i="1"/>
  <c r="AI953" i="1" s="1"/>
  <c r="I954" i="1"/>
  <c r="AA954" i="1"/>
  <c r="AB954" i="1"/>
  <c r="AE953" i="1" s="1"/>
  <c r="AC954" i="1"/>
  <c r="AH954" i="1"/>
  <c r="AI954" i="1" s="1"/>
  <c r="AJ954" i="1"/>
  <c r="I955" i="1"/>
  <c r="AA955" i="1"/>
  <c r="AD955" i="1"/>
  <c r="AH955" i="1"/>
  <c r="I956" i="1"/>
  <c r="AA956" i="1"/>
  <c r="AB956" i="1"/>
  <c r="AE955" i="1" s="1"/>
  <c r="AH956" i="1"/>
  <c r="AI956" i="1" s="1"/>
  <c r="AK956" i="1"/>
  <c r="I957" i="1"/>
  <c r="AA957" i="1"/>
  <c r="AH957" i="1"/>
  <c r="AI957" i="1"/>
  <c r="I958" i="1"/>
  <c r="AA958" i="1"/>
  <c r="AH958" i="1"/>
  <c r="AI958" i="1" s="1"/>
  <c r="AK958" i="1"/>
  <c r="I959" i="1"/>
  <c r="AA959" i="1"/>
  <c r="AH959" i="1"/>
  <c r="AI959" i="1" s="1"/>
  <c r="I960" i="1"/>
  <c r="AA960" i="1"/>
  <c r="AB960" i="1"/>
  <c r="AE959" i="1" s="1"/>
  <c r="AH960" i="1"/>
  <c r="AI960" i="1" s="1"/>
  <c r="AJ960" i="1"/>
  <c r="AK960" i="1"/>
  <c r="I961" i="1"/>
  <c r="AA961" i="1"/>
  <c r="AH961" i="1"/>
  <c r="AI961" i="1"/>
  <c r="I962" i="1"/>
  <c r="AA962" i="1"/>
  <c r="AH962" i="1"/>
  <c r="AI962" i="1" s="1"/>
  <c r="I963" i="1"/>
  <c r="AA963" i="1"/>
  <c r="AE963" i="1"/>
  <c r="AH963" i="1"/>
  <c r="I964" i="1"/>
  <c r="AA964" i="1"/>
  <c r="AB964" i="1"/>
  <c r="AH964" i="1"/>
  <c r="AI964" i="1" s="1"/>
  <c r="AK964" i="1" s="1"/>
  <c r="I965" i="1"/>
  <c r="AA965" i="1"/>
  <c r="AH965" i="1"/>
  <c r="AI965" i="1"/>
  <c r="I966" i="1"/>
  <c r="AA966" i="1"/>
  <c r="AH966" i="1"/>
  <c r="AI966" i="1" s="1"/>
  <c r="AJ966" i="1"/>
  <c r="AK966" i="1"/>
  <c r="I967" i="1"/>
  <c r="AA967" i="1"/>
  <c r="AH967" i="1"/>
  <c r="AI967" i="1"/>
  <c r="I968" i="1"/>
  <c r="AA968" i="1"/>
  <c r="AH968" i="1"/>
  <c r="AI968" i="1" s="1"/>
  <c r="AJ968" i="1"/>
  <c r="I969" i="1"/>
  <c r="AA969" i="1"/>
  <c r="AH969" i="1"/>
  <c r="AI969" i="1"/>
  <c r="I970" i="1"/>
  <c r="AA970" i="1"/>
  <c r="AH970" i="1"/>
  <c r="AI970" i="1" s="1"/>
  <c r="I971" i="1"/>
  <c r="AB970" i="1" s="1"/>
  <c r="AE969" i="1" s="1"/>
  <c r="AA971" i="1"/>
  <c r="AE971" i="1"/>
  <c r="AH971" i="1"/>
  <c r="AJ970" i="1" s="1"/>
  <c r="I972" i="1"/>
  <c r="AA972" i="1"/>
  <c r="AB972" i="1"/>
  <c r="AH972" i="1"/>
  <c r="AI972" i="1" s="1"/>
  <c r="AK972" i="1"/>
  <c r="I973" i="1"/>
  <c r="AA973" i="1"/>
  <c r="AH973" i="1"/>
  <c r="AI973" i="1"/>
  <c r="I974" i="1"/>
  <c r="AA974" i="1"/>
  <c r="AH974" i="1"/>
  <c r="AI974" i="1" s="1"/>
  <c r="AJ974" i="1"/>
  <c r="I975" i="1"/>
  <c r="AA975" i="1"/>
  <c r="AH975" i="1"/>
  <c r="AI975" i="1"/>
  <c r="I976" i="1"/>
  <c r="AA976" i="1"/>
  <c r="AH976" i="1"/>
  <c r="AI976" i="1" s="1"/>
  <c r="I977" i="1"/>
  <c r="AD975" i="1" s="1"/>
  <c r="AA977" i="1"/>
  <c r="AH977" i="1"/>
  <c r="I978" i="1"/>
  <c r="AA978" i="1"/>
  <c r="AB978" i="1"/>
  <c r="AE977" i="1" s="1"/>
  <c r="AC978" i="1"/>
  <c r="AH978" i="1"/>
  <c r="AI978" i="1" s="1"/>
  <c r="AJ978" i="1"/>
  <c r="I979" i="1"/>
  <c r="AA979" i="1"/>
  <c r="AD979" i="1"/>
  <c r="AG978" i="1" s="1"/>
  <c r="AH979" i="1"/>
  <c r="I980" i="1"/>
  <c r="AA980" i="1"/>
  <c r="AB980" i="1"/>
  <c r="AE979" i="1" s="1"/>
  <c r="AH980" i="1"/>
  <c r="AI980" i="1" s="1"/>
  <c r="AK980" i="1"/>
  <c r="I981" i="1"/>
  <c r="AA981" i="1"/>
  <c r="AH981" i="1"/>
  <c r="AI981" i="1"/>
  <c r="I982" i="1"/>
  <c r="AA982" i="1"/>
  <c r="AH982" i="1"/>
  <c r="AI982" i="1" s="1"/>
  <c r="I983" i="1"/>
  <c r="AC982" i="1" s="1"/>
  <c r="AA983" i="1"/>
  <c r="AH983" i="1"/>
  <c r="I984" i="1"/>
  <c r="AA984" i="1"/>
  <c r="AB984" i="1"/>
  <c r="AE983" i="1" s="1"/>
  <c r="AC984" i="1"/>
  <c r="AH984" i="1"/>
  <c r="AI984" i="1" s="1"/>
  <c r="AK984" i="1"/>
  <c r="I985" i="1"/>
  <c r="AA985" i="1"/>
  <c r="AH985" i="1"/>
  <c r="AI985" i="1" s="1"/>
  <c r="I986" i="1"/>
  <c r="AA986" i="1"/>
  <c r="AB986" i="1"/>
  <c r="AE985" i="1" s="1"/>
  <c r="AC986" i="1"/>
  <c r="AH986" i="1"/>
  <c r="AI986" i="1" s="1"/>
  <c r="AJ986" i="1"/>
  <c r="I987" i="1"/>
  <c r="AA987" i="1"/>
  <c r="AD987" i="1"/>
  <c r="AH987" i="1"/>
  <c r="I988" i="1"/>
  <c r="AA988" i="1"/>
  <c r="AB988" i="1"/>
  <c r="AE987" i="1" s="1"/>
  <c r="AH988" i="1"/>
  <c r="AI988" i="1" s="1"/>
  <c r="AK988" i="1" s="1"/>
  <c r="I989" i="1"/>
  <c r="AA989" i="1"/>
  <c r="AH989" i="1"/>
  <c r="AI989" i="1"/>
  <c r="I990" i="1"/>
  <c r="AA990" i="1"/>
  <c r="AH990" i="1"/>
  <c r="AI990" i="1" s="1"/>
  <c r="AK990" i="1"/>
  <c r="I991" i="1"/>
  <c r="AA991" i="1"/>
  <c r="AH991" i="1"/>
  <c r="AI991" i="1" s="1"/>
  <c r="I992" i="1"/>
  <c r="AA992" i="1"/>
  <c r="AB992" i="1"/>
  <c r="AE991" i="1" s="1"/>
  <c r="AH992" i="1"/>
  <c r="AI992" i="1" s="1"/>
  <c r="AJ992" i="1"/>
  <c r="AK992" i="1"/>
  <c r="I993" i="1"/>
  <c r="AA993" i="1"/>
  <c r="AH993" i="1"/>
  <c r="AI993" i="1"/>
  <c r="I994" i="1"/>
  <c r="AA994" i="1"/>
  <c r="AH994" i="1"/>
  <c r="AI994" i="1" s="1"/>
  <c r="I995" i="1"/>
  <c r="AA995" i="1"/>
  <c r="AE995" i="1"/>
  <c r="AH995" i="1"/>
  <c r="I996" i="1"/>
  <c r="AA996" i="1"/>
  <c r="AB996" i="1"/>
  <c r="AH996" i="1"/>
  <c r="AI996" i="1" s="1"/>
  <c r="AK996" i="1" s="1"/>
  <c r="I997" i="1"/>
  <c r="AA997" i="1"/>
  <c r="AH997" i="1"/>
  <c r="AI997" i="1"/>
  <c r="I998" i="1"/>
  <c r="AA998" i="1"/>
  <c r="AC998" i="1"/>
  <c r="AH998" i="1"/>
  <c r="AI998" i="1" s="1"/>
  <c r="AJ998" i="1"/>
  <c r="AK998" i="1"/>
  <c r="I999" i="1"/>
  <c r="AA999" i="1"/>
  <c r="AH999" i="1"/>
  <c r="AI999" i="1"/>
  <c r="I1000" i="1"/>
  <c r="AA1000" i="1"/>
  <c r="AH1000" i="1"/>
  <c r="AJ1000" i="1" s="1"/>
  <c r="I1001" i="1"/>
  <c r="AA1001" i="1"/>
  <c r="AH1001" i="1"/>
  <c r="I1002" i="1"/>
  <c r="AA1002" i="1"/>
  <c r="AH1002" i="1"/>
  <c r="I1003" i="1"/>
  <c r="AA1003" i="1"/>
  <c r="AH1003" i="1"/>
  <c r="AJ1003" i="1" s="1"/>
  <c r="I1004" i="1"/>
  <c r="AA1004" i="1"/>
  <c r="AH1004" i="1"/>
  <c r="AJ1004" i="1" s="1"/>
  <c r="I1005" i="1"/>
  <c r="AA1005" i="1"/>
  <c r="AH1005" i="1"/>
  <c r="AJ1005" i="1"/>
  <c r="I1006" i="1"/>
  <c r="AA1006" i="1"/>
  <c r="AH1006" i="1"/>
  <c r="I1007" i="1"/>
  <c r="AA1007" i="1"/>
  <c r="AH1007" i="1"/>
  <c r="I1008" i="1"/>
  <c r="AA1008" i="1"/>
  <c r="AH1008" i="1"/>
  <c r="I1009" i="1"/>
  <c r="AA1009" i="1"/>
  <c r="AH1009" i="1"/>
  <c r="I1010" i="1"/>
  <c r="AA1010" i="1"/>
  <c r="AH1010" i="1"/>
  <c r="AJ1010" i="1"/>
  <c r="I1011" i="1"/>
  <c r="AA1011" i="1"/>
  <c r="AH1011" i="1"/>
  <c r="AJ1011" i="1" s="1"/>
  <c r="I1012" i="1"/>
  <c r="AA1012" i="1"/>
  <c r="AH1012" i="1"/>
  <c r="I1013" i="1"/>
  <c r="AA1013" i="1"/>
  <c r="AH1013" i="1"/>
  <c r="AJ1013" i="1"/>
  <c r="I1014" i="1"/>
  <c r="AA1014" i="1"/>
  <c r="AH1014" i="1"/>
  <c r="AJ1014" i="1"/>
  <c r="I1015" i="1"/>
  <c r="AA1015" i="1"/>
  <c r="AH1015" i="1"/>
  <c r="AJ1015" i="1" s="1"/>
  <c r="I1016" i="1"/>
  <c r="AA1016" i="1"/>
  <c r="AH1016" i="1"/>
  <c r="I1017" i="1"/>
  <c r="AA1017" i="1"/>
  <c r="AH1017" i="1"/>
  <c r="AJ1017" i="1"/>
  <c r="I1018" i="1"/>
  <c r="AA1018" i="1"/>
  <c r="AH1018" i="1"/>
  <c r="I1019" i="1"/>
  <c r="AA1019" i="1"/>
  <c r="AH1019" i="1"/>
  <c r="I1020" i="1"/>
  <c r="AA1020" i="1"/>
  <c r="AH1020" i="1"/>
  <c r="I1021" i="1"/>
  <c r="AA1021" i="1"/>
  <c r="AH1021" i="1"/>
  <c r="I1022" i="1"/>
  <c r="AA1022" i="1"/>
  <c r="AH1022" i="1"/>
  <c r="AJ1022" i="1"/>
  <c r="I1023" i="1"/>
  <c r="AA1023" i="1"/>
  <c r="AH1023" i="1"/>
  <c r="I1024" i="1"/>
  <c r="AA1024" i="1"/>
  <c r="AB1024" i="1"/>
  <c r="AH1024" i="1"/>
  <c r="I1025" i="1"/>
  <c r="AA1025" i="1"/>
  <c r="AH1025" i="1"/>
  <c r="AI1025" i="1" s="1"/>
  <c r="I1026" i="1"/>
  <c r="AA1026" i="1"/>
  <c r="AH1026" i="1"/>
  <c r="I1027" i="1"/>
  <c r="AA1027" i="1"/>
  <c r="AH1027" i="1"/>
  <c r="AI1027" i="1" s="1"/>
  <c r="I1028" i="1"/>
  <c r="AA1028" i="1"/>
  <c r="AH1028" i="1"/>
  <c r="I1029" i="1"/>
  <c r="AA1029" i="1"/>
  <c r="AH1029" i="1"/>
  <c r="AI1029" i="1" s="1"/>
  <c r="I1030" i="1"/>
  <c r="AA1030" i="1"/>
  <c r="AH1030" i="1"/>
  <c r="I1031" i="1"/>
  <c r="AA1031" i="1"/>
  <c r="AH1031" i="1"/>
  <c r="AI1031" i="1" s="1"/>
  <c r="I1032" i="1"/>
  <c r="AA1032" i="1"/>
  <c r="AH1032" i="1"/>
  <c r="AK1032" i="1" s="1"/>
  <c r="I1033" i="1"/>
  <c r="AA1033" i="1"/>
  <c r="AH1033" i="1"/>
  <c r="AI1033" i="1" s="1"/>
  <c r="I1034" i="1"/>
  <c r="AA1034" i="1"/>
  <c r="AH1034" i="1"/>
  <c r="AK1034" i="1" s="1"/>
  <c r="I1035" i="1"/>
  <c r="AA1035" i="1"/>
  <c r="AH1035" i="1"/>
  <c r="AI1035" i="1" s="1"/>
  <c r="I1036" i="1"/>
  <c r="AA1036" i="1"/>
  <c r="AH1036" i="1"/>
  <c r="I1037" i="1"/>
  <c r="AA1037" i="1"/>
  <c r="AH1037" i="1"/>
  <c r="AI1037" i="1" s="1"/>
  <c r="I1038" i="1"/>
  <c r="AA1038" i="1"/>
  <c r="AH1038" i="1"/>
  <c r="AK1038" i="1" s="1"/>
  <c r="I1039" i="1"/>
  <c r="AA1039" i="1"/>
  <c r="AH1039" i="1"/>
  <c r="AI1039" i="1" s="1"/>
  <c r="I1040" i="1"/>
  <c r="AA1040" i="1"/>
  <c r="AH1040" i="1"/>
  <c r="AK1040" i="1" s="1"/>
  <c r="I1041" i="1"/>
  <c r="AA1041" i="1"/>
  <c r="AH1041" i="1"/>
  <c r="AI1041" i="1" s="1"/>
  <c r="I1042" i="1"/>
  <c r="AA1042" i="1"/>
  <c r="AH1042" i="1"/>
  <c r="I1043" i="1"/>
  <c r="AA1043" i="1"/>
  <c r="AH1043" i="1"/>
  <c r="AI1043" i="1" s="1"/>
  <c r="I1044" i="1"/>
  <c r="AA1044" i="1"/>
  <c r="AH1044" i="1"/>
  <c r="I1045" i="1"/>
  <c r="AA1045" i="1"/>
  <c r="AH1045" i="1"/>
  <c r="AI1045" i="1" s="1"/>
  <c r="I1046" i="1"/>
  <c r="AA1046" i="1"/>
  <c r="AH1046" i="1"/>
  <c r="I1047" i="1"/>
  <c r="AA1047" i="1"/>
  <c r="AH1047" i="1"/>
  <c r="AI1047" i="1" s="1"/>
  <c r="I1048" i="1"/>
  <c r="AA1048" i="1"/>
  <c r="AH1048" i="1"/>
  <c r="I1049" i="1"/>
  <c r="AA1049" i="1"/>
  <c r="AH1049" i="1"/>
  <c r="AI1049" i="1" s="1"/>
  <c r="I1050" i="1"/>
  <c r="AA1050" i="1"/>
  <c r="AH1050" i="1"/>
  <c r="AK1050" i="1" s="1"/>
  <c r="I1051" i="1"/>
  <c r="AA1051" i="1"/>
  <c r="AH1051" i="1"/>
  <c r="AI1051" i="1" s="1"/>
  <c r="I1052" i="1"/>
  <c r="AA1052" i="1"/>
  <c r="AH1052" i="1"/>
  <c r="I1053" i="1"/>
  <c r="AA1053" i="1"/>
  <c r="AH1053" i="1"/>
  <c r="AI1053" i="1" s="1"/>
  <c r="I1054" i="1"/>
  <c r="AA1054" i="1"/>
  <c r="AH1054" i="1"/>
  <c r="AK1054" i="1" s="1"/>
  <c r="I1055" i="1"/>
  <c r="AA1055" i="1"/>
  <c r="AH1055" i="1"/>
  <c r="AI1055" i="1" s="1"/>
  <c r="I1056" i="1"/>
  <c r="AA1056" i="1"/>
  <c r="AH1056" i="1"/>
  <c r="AK1056" i="1" s="1"/>
  <c r="I1057" i="1"/>
  <c r="AA1057" i="1"/>
  <c r="AH1057" i="1"/>
  <c r="AI1057" i="1" s="1"/>
  <c r="I1058" i="1"/>
  <c r="AA1058" i="1"/>
  <c r="AH1058" i="1"/>
  <c r="I1059" i="1"/>
  <c r="AA1059" i="1"/>
  <c r="AH1059" i="1"/>
  <c r="AI1059" i="1" s="1"/>
  <c r="I1060" i="1"/>
  <c r="AA1060" i="1"/>
  <c r="AH1060" i="1"/>
  <c r="I1061" i="1"/>
  <c r="AA1061" i="1"/>
  <c r="AH1061" i="1"/>
  <c r="AI1061" i="1" s="1"/>
  <c r="I1062" i="1"/>
  <c r="AA1062" i="1"/>
  <c r="AH1062" i="1"/>
  <c r="I1063" i="1"/>
  <c r="AA1063" i="1"/>
  <c r="AH1063" i="1"/>
  <c r="AI1063" i="1" s="1"/>
  <c r="I1064" i="1"/>
  <c r="AA1064" i="1"/>
  <c r="AH1064" i="1"/>
  <c r="AK1064" i="1" s="1"/>
  <c r="I1065" i="1"/>
  <c r="AA1065" i="1"/>
  <c r="AH1065" i="1"/>
  <c r="AI1065" i="1" s="1"/>
  <c r="I1066" i="1"/>
  <c r="AA1066" i="1"/>
  <c r="AH1066" i="1"/>
  <c r="I1067" i="1"/>
  <c r="AA1067" i="1"/>
  <c r="AH1067" i="1"/>
  <c r="AI1067" i="1" s="1"/>
  <c r="I1068" i="1"/>
  <c r="AA1068" i="1"/>
  <c r="AH1068" i="1"/>
  <c r="I1069" i="1"/>
  <c r="AA1069" i="1"/>
  <c r="AH1069" i="1"/>
  <c r="AI1069" i="1" s="1"/>
  <c r="I1070" i="1"/>
  <c r="AA1070" i="1"/>
  <c r="AH1070" i="1"/>
  <c r="AK1070" i="1" s="1"/>
  <c r="I1071" i="1"/>
  <c r="AA1071" i="1"/>
  <c r="AH1071" i="1"/>
  <c r="AI1071" i="1" s="1"/>
  <c r="I1072" i="1"/>
  <c r="AA1072" i="1"/>
  <c r="AH1072" i="1"/>
  <c r="I1073" i="1"/>
  <c r="AA1073" i="1"/>
  <c r="AH1073" i="1"/>
  <c r="AI1073" i="1" s="1"/>
  <c r="I1074" i="1"/>
  <c r="AA1074" i="1"/>
  <c r="AH1074" i="1"/>
  <c r="AK1074" i="1" s="1"/>
  <c r="I1075" i="1"/>
  <c r="AA1075" i="1"/>
  <c r="AH1075" i="1"/>
  <c r="AI1075" i="1" s="1"/>
  <c r="I1076" i="1"/>
  <c r="AA1076" i="1"/>
  <c r="AH1076" i="1"/>
  <c r="AK1076" i="1" s="1"/>
  <c r="I1077" i="1"/>
  <c r="AA1077" i="1"/>
  <c r="AH1077" i="1"/>
  <c r="AI1077" i="1" s="1"/>
  <c r="I1078" i="1"/>
  <c r="AA1078" i="1"/>
  <c r="AH1078" i="1"/>
  <c r="I1079" i="1"/>
  <c r="AA1079" i="1"/>
  <c r="AH1079" i="1"/>
  <c r="AI1079" i="1" s="1"/>
  <c r="I1080" i="1"/>
  <c r="AA1080" i="1"/>
  <c r="AH1080" i="1"/>
  <c r="I1081" i="1"/>
  <c r="AA1081" i="1"/>
  <c r="AH1081" i="1"/>
  <c r="AI1081" i="1" s="1"/>
  <c r="I1082" i="1"/>
  <c r="AA1082" i="1"/>
  <c r="AH1082" i="1"/>
  <c r="I1083" i="1"/>
  <c r="AA1083" i="1"/>
  <c r="AH1083" i="1"/>
  <c r="AI1083" i="1" s="1"/>
  <c r="I1084" i="1"/>
  <c r="AA1084" i="1"/>
  <c r="AH1084" i="1"/>
  <c r="I1085" i="1"/>
  <c r="AA1085" i="1"/>
  <c r="AH1085" i="1"/>
  <c r="AI1085" i="1" s="1"/>
  <c r="I1086" i="1"/>
  <c r="AA1086" i="1"/>
  <c r="AH1086" i="1"/>
  <c r="I1087" i="1"/>
  <c r="AA1087" i="1"/>
  <c r="AH1087" i="1"/>
  <c r="AI1087" i="1" s="1"/>
  <c r="I1088" i="1"/>
  <c r="AA1088" i="1"/>
  <c r="AH1088" i="1"/>
  <c r="AK1088" i="1" s="1"/>
  <c r="I1089" i="1"/>
  <c r="AA1089" i="1"/>
  <c r="AH1089" i="1"/>
  <c r="AI1089" i="1" s="1"/>
  <c r="I1090" i="1"/>
  <c r="AA1090" i="1"/>
  <c r="AH1090" i="1"/>
  <c r="AK1090" i="1" s="1"/>
  <c r="I1091" i="1"/>
  <c r="AA1091" i="1"/>
  <c r="AH1091" i="1"/>
  <c r="AI1091" i="1" s="1"/>
  <c r="I1092" i="1"/>
  <c r="AA1092" i="1"/>
  <c r="AH1092" i="1"/>
  <c r="I1093" i="1"/>
  <c r="AA1093" i="1"/>
  <c r="AH1093" i="1"/>
  <c r="AI1093" i="1" s="1"/>
  <c r="I1094" i="1"/>
  <c r="AA1094" i="1"/>
  <c r="AH1094" i="1"/>
  <c r="AK1094" i="1" s="1"/>
  <c r="I1095" i="1"/>
  <c r="AA1095" i="1"/>
  <c r="AH1095" i="1"/>
  <c r="AI1095" i="1" s="1"/>
  <c r="I1096" i="1"/>
  <c r="AA1096" i="1"/>
  <c r="AH1096" i="1"/>
  <c r="AK1096" i="1" s="1"/>
  <c r="I1097" i="1"/>
  <c r="AA1097" i="1"/>
  <c r="AH1097" i="1"/>
  <c r="AI1097" i="1" s="1"/>
  <c r="I1098" i="1"/>
  <c r="AA1098" i="1"/>
  <c r="AH1098" i="1"/>
  <c r="I1099" i="1"/>
  <c r="AA1099" i="1"/>
  <c r="AH1099" i="1"/>
  <c r="AI1099" i="1" s="1"/>
  <c r="I1100" i="1"/>
  <c r="AA1100" i="1"/>
  <c r="AH1100" i="1"/>
  <c r="AK1100" i="1" s="1"/>
  <c r="I1101" i="1"/>
  <c r="AA1101" i="1"/>
  <c r="AH1101" i="1"/>
  <c r="AI1101" i="1" s="1"/>
  <c r="I1102" i="1"/>
  <c r="AA1102" i="1"/>
  <c r="AH1102" i="1"/>
  <c r="I1103" i="1"/>
  <c r="AA1103" i="1"/>
  <c r="AH1103" i="1"/>
  <c r="AI1103" i="1" s="1"/>
  <c r="I1104" i="1"/>
  <c r="AA1104" i="1"/>
  <c r="AH1104" i="1"/>
  <c r="I1105" i="1"/>
  <c r="AA1105" i="1"/>
  <c r="AH1105" i="1"/>
  <c r="AI1105" i="1" s="1"/>
  <c r="I1106" i="1"/>
  <c r="AA1106" i="1"/>
  <c r="AH1106" i="1"/>
  <c r="AK1106" i="1" s="1"/>
  <c r="I1107" i="1"/>
  <c r="AA1107" i="1"/>
  <c r="AH1107" i="1"/>
  <c r="AI1107" i="1" s="1"/>
  <c r="I1108" i="1"/>
  <c r="AA1108" i="1"/>
  <c r="AH1108" i="1"/>
  <c r="AK1108" i="1" s="1"/>
  <c r="I1109" i="1"/>
  <c r="AA1109" i="1"/>
  <c r="AH1109" i="1"/>
  <c r="AI1109" i="1" s="1"/>
  <c r="I1110" i="1"/>
  <c r="AA1110" i="1"/>
  <c r="AH1110" i="1"/>
  <c r="AK1110" i="1" s="1"/>
  <c r="I1111" i="1"/>
  <c r="AA1111" i="1"/>
  <c r="AH1111" i="1"/>
  <c r="AI1111" i="1" s="1"/>
  <c r="I1112" i="1"/>
  <c r="AA1112" i="1"/>
  <c r="AH1112" i="1"/>
  <c r="I1113" i="1"/>
  <c r="AA1113" i="1"/>
  <c r="AH1113" i="1"/>
  <c r="AI1113" i="1" s="1"/>
  <c r="I1114" i="1"/>
  <c r="AC1113" i="1" s="1"/>
  <c r="AA1114" i="1"/>
  <c r="AH1114" i="1"/>
  <c r="I1115" i="1"/>
  <c r="AA1115" i="1"/>
  <c r="AH1115" i="1"/>
  <c r="AI1115" i="1" s="1"/>
  <c r="I1116" i="1"/>
  <c r="AC1115" i="1" s="1"/>
  <c r="AA1116" i="1"/>
  <c r="AH1116" i="1"/>
  <c r="I1117" i="1"/>
  <c r="AA1117" i="1"/>
  <c r="AH1117" i="1"/>
  <c r="AI1117" i="1" s="1"/>
  <c r="I1118" i="1"/>
  <c r="AC1117" i="1" s="1"/>
  <c r="AA1118" i="1"/>
  <c r="AH1118" i="1"/>
  <c r="I1119" i="1"/>
  <c r="AA1119" i="1"/>
  <c r="AH1119" i="1"/>
  <c r="AI1119" i="1" s="1"/>
  <c r="I1120" i="1"/>
  <c r="AC1119" i="1" s="1"/>
  <c r="AA1120" i="1"/>
  <c r="AH1120" i="1"/>
  <c r="AK1120" i="1" s="1"/>
  <c r="I1121" i="1"/>
  <c r="AA1121" i="1"/>
  <c r="AH1121" i="1"/>
  <c r="AI1121" i="1" s="1"/>
  <c r="I1122" i="1"/>
  <c r="AC1121" i="1" s="1"/>
  <c r="AA1122" i="1"/>
  <c r="AH1122" i="1"/>
  <c r="I1123" i="1"/>
  <c r="AA1123" i="1"/>
  <c r="AH1123" i="1"/>
  <c r="AI1123" i="1" s="1"/>
  <c r="I1124" i="1"/>
  <c r="AA1124" i="1"/>
  <c r="AH1124" i="1"/>
  <c r="I1125" i="1"/>
  <c r="AA1125" i="1"/>
  <c r="AH1125" i="1"/>
  <c r="AI1125" i="1" s="1"/>
  <c r="I1126" i="1"/>
  <c r="AA1126" i="1"/>
  <c r="AH1126" i="1"/>
  <c r="I1127" i="1"/>
  <c r="AA1127" i="1"/>
  <c r="AH1127" i="1"/>
  <c r="AI1127" i="1" s="1"/>
  <c r="I1128" i="1"/>
  <c r="AA1128" i="1"/>
  <c r="AH1128" i="1"/>
  <c r="I1129" i="1"/>
  <c r="AA1129" i="1"/>
  <c r="AH1129" i="1"/>
  <c r="AI1129" i="1" s="1"/>
  <c r="I1130" i="1"/>
  <c r="AA1130" i="1"/>
  <c r="AH1130" i="1"/>
  <c r="I1131" i="1"/>
  <c r="AA1131" i="1"/>
  <c r="AH1131" i="1"/>
  <c r="AI1131" i="1" s="1"/>
  <c r="I1132" i="1"/>
  <c r="AA1132" i="1"/>
  <c r="AH1132" i="1"/>
  <c r="I1133" i="1"/>
  <c r="AA1133" i="1"/>
  <c r="AH1133" i="1"/>
  <c r="AI1133" i="1" s="1"/>
  <c r="I1134" i="1"/>
  <c r="AA1134" i="1"/>
  <c r="AH1134" i="1"/>
  <c r="AK1134" i="1" s="1"/>
  <c r="I1135" i="1"/>
  <c r="AA1135" i="1"/>
  <c r="AH1135" i="1"/>
  <c r="AI1135" i="1" s="1"/>
  <c r="I1136" i="1"/>
  <c r="AA1136" i="1"/>
  <c r="AH1136" i="1"/>
  <c r="I1137" i="1"/>
  <c r="AA1137" i="1"/>
  <c r="AH1137" i="1"/>
  <c r="AI1137" i="1" s="1"/>
  <c r="I1138" i="1"/>
  <c r="AA1138" i="1"/>
  <c r="AH1138" i="1"/>
  <c r="AK1138" i="1" s="1"/>
  <c r="I1139" i="1"/>
  <c r="AA1139" i="1"/>
  <c r="AH1139" i="1"/>
  <c r="AI1139" i="1" s="1"/>
  <c r="I1140" i="1"/>
  <c r="AA1140" i="1"/>
  <c r="AH1140" i="1"/>
  <c r="AK1140" i="1" s="1"/>
  <c r="I1141" i="1"/>
  <c r="AA1141" i="1"/>
  <c r="AH1141" i="1"/>
  <c r="AI1141" i="1" s="1"/>
  <c r="I1142" i="1"/>
  <c r="AA1142" i="1"/>
  <c r="AH1142" i="1"/>
  <c r="I1143" i="1"/>
  <c r="AA1143" i="1"/>
  <c r="AH1143" i="1"/>
  <c r="AI1143" i="1" s="1"/>
  <c r="I1144" i="1"/>
  <c r="AA1144" i="1"/>
  <c r="AH1144" i="1"/>
  <c r="AK1144" i="1" s="1"/>
  <c r="I1145" i="1"/>
  <c r="AA1145" i="1"/>
  <c r="AH1145" i="1"/>
  <c r="AI1145" i="1" s="1"/>
  <c r="I1146" i="1"/>
  <c r="AA1146" i="1"/>
  <c r="AH1146" i="1"/>
  <c r="I1147" i="1"/>
  <c r="AA1147" i="1"/>
  <c r="AH1147" i="1"/>
  <c r="AI1147" i="1" s="1"/>
  <c r="I1148" i="1"/>
  <c r="AA1148" i="1"/>
  <c r="AH1148" i="1"/>
  <c r="I1149" i="1"/>
  <c r="AA1149" i="1"/>
  <c r="AH1149" i="1"/>
  <c r="AI1149" i="1" s="1"/>
  <c r="I1150" i="1"/>
  <c r="AA1150" i="1"/>
  <c r="AH1150" i="1"/>
  <c r="I1151" i="1"/>
  <c r="AA1151" i="1"/>
  <c r="AH1151" i="1"/>
  <c r="AI1151" i="1" s="1"/>
  <c r="I1152" i="1"/>
  <c r="AA1152" i="1"/>
  <c r="AH1152" i="1"/>
  <c r="I1153" i="1"/>
  <c r="AA1153" i="1"/>
  <c r="AH1153" i="1"/>
  <c r="AI1153" i="1" s="1"/>
  <c r="I1154" i="1"/>
  <c r="AA1154" i="1"/>
  <c r="AH1154" i="1"/>
  <c r="AK1154" i="1" s="1"/>
  <c r="I1155" i="1"/>
  <c r="AA1155" i="1"/>
  <c r="AH1155" i="1"/>
  <c r="AI1155" i="1" s="1"/>
  <c r="I1156" i="1"/>
  <c r="AA1156" i="1"/>
  <c r="AH1156" i="1"/>
  <c r="AK1156" i="1" s="1"/>
  <c r="I1157" i="1"/>
  <c r="AA1157" i="1"/>
  <c r="AH1157" i="1"/>
  <c r="AI1157" i="1" s="1"/>
  <c r="I1158" i="1"/>
  <c r="AA1158" i="1"/>
  <c r="AH1158" i="1"/>
  <c r="AK1158" i="1" s="1"/>
  <c r="I1159" i="1"/>
  <c r="AA1159" i="1"/>
  <c r="AH1159" i="1"/>
  <c r="AI1159" i="1" s="1"/>
  <c r="I1160" i="1"/>
  <c r="AA1160" i="1"/>
  <c r="AH1160" i="1"/>
  <c r="I1161" i="1"/>
  <c r="AA1161" i="1"/>
  <c r="AH1161" i="1"/>
  <c r="AI1161" i="1" s="1"/>
  <c r="I1162" i="1"/>
  <c r="AA1162" i="1"/>
  <c r="AH1162" i="1"/>
  <c r="I1163" i="1"/>
  <c r="AA1163" i="1"/>
  <c r="AH1163" i="1"/>
  <c r="AI1163" i="1" s="1"/>
  <c r="I1164" i="1"/>
  <c r="AA1164" i="1"/>
  <c r="AH1164" i="1"/>
  <c r="I1165" i="1"/>
  <c r="AA1165" i="1"/>
  <c r="AH1165" i="1"/>
  <c r="AI1165" i="1" s="1"/>
  <c r="I1166" i="1"/>
  <c r="AA1166" i="1"/>
  <c r="AH1166" i="1"/>
  <c r="I1167" i="1"/>
  <c r="AA1167" i="1"/>
  <c r="AH1167" i="1"/>
  <c r="AI1167" i="1" s="1"/>
  <c r="I1168" i="1"/>
  <c r="AA1168" i="1"/>
  <c r="AH1168" i="1"/>
  <c r="AK1168" i="1" s="1"/>
  <c r="I1169" i="1"/>
  <c r="AA1169" i="1"/>
  <c r="AH1169" i="1"/>
  <c r="AI1169" i="1" s="1"/>
  <c r="I1170" i="1"/>
  <c r="AA1170" i="1"/>
  <c r="AH1170" i="1"/>
  <c r="AK1170" i="1" s="1"/>
  <c r="I1171" i="1"/>
  <c r="AA1171" i="1"/>
  <c r="AH1171" i="1"/>
  <c r="AI1171" i="1" s="1"/>
  <c r="I1172" i="1"/>
  <c r="AA1172" i="1"/>
  <c r="AH1172" i="1"/>
  <c r="I1173" i="1"/>
  <c r="AA1173" i="1"/>
  <c r="AH1173" i="1"/>
  <c r="AI1173" i="1" s="1"/>
  <c r="I1174" i="1"/>
  <c r="AA1174" i="1"/>
  <c r="AH1174" i="1"/>
  <c r="I1175" i="1"/>
  <c r="AA1175" i="1"/>
  <c r="AH1175" i="1"/>
  <c r="AI1175" i="1" s="1"/>
  <c r="I1176" i="1"/>
  <c r="AA1176" i="1"/>
  <c r="AH1176" i="1"/>
  <c r="I1177" i="1"/>
  <c r="AA1177" i="1"/>
  <c r="AH1177" i="1"/>
  <c r="AI1177" i="1" s="1"/>
  <c r="I1178" i="1"/>
  <c r="AA1178" i="1"/>
  <c r="AH1178" i="1"/>
  <c r="I1179" i="1"/>
  <c r="AA1179" i="1"/>
  <c r="AH1179" i="1"/>
  <c r="AI1179" i="1" s="1"/>
  <c r="I1180" i="1"/>
  <c r="AA1180" i="1"/>
  <c r="AH1180" i="1"/>
  <c r="I1181" i="1"/>
  <c r="AA1181" i="1"/>
  <c r="AH1181" i="1"/>
  <c r="AI1181" i="1" s="1"/>
  <c r="I1182" i="1"/>
  <c r="AA1182" i="1"/>
  <c r="AH1182" i="1"/>
  <c r="I1183" i="1"/>
  <c r="AA1183" i="1"/>
  <c r="AH1183" i="1"/>
  <c r="AI1183" i="1" s="1"/>
  <c r="I1184" i="1"/>
  <c r="AA1184" i="1"/>
  <c r="AH1184" i="1"/>
  <c r="I1185" i="1"/>
  <c r="AA1185" i="1"/>
  <c r="AH1185" i="1"/>
  <c r="AI1185" i="1" s="1"/>
  <c r="I1186" i="1"/>
  <c r="AA1186" i="1"/>
  <c r="AH1186" i="1"/>
  <c r="AK1186" i="1" s="1"/>
  <c r="I1187" i="1"/>
  <c r="AA1187" i="1"/>
  <c r="AH1187" i="1"/>
  <c r="AI1187" i="1" s="1"/>
  <c r="I1188" i="1"/>
  <c r="AA1188" i="1"/>
  <c r="AH1188" i="1"/>
  <c r="I1189" i="1"/>
  <c r="AB1188" i="1" s="1"/>
  <c r="AA1189" i="1"/>
  <c r="AH1189" i="1"/>
  <c r="AI1189" i="1" s="1"/>
  <c r="AJ1189" i="1"/>
  <c r="I1190" i="1"/>
  <c r="AA1190" i="1"/>
  <c r="AH1190" i="1"/>
  <c r="I1191" i="1"/>
  <c r="AA1191" i="1"/>
  <c r="AH1191" i="1"/>
  <c r="AI1191" i="1" s="1"/>
  <c r="AJ1191" i="1"/>
  <c r="I1192" i="1"/>
  <c r="AA1192" i="1"/>
  <c r="AB1192" i="1"/>
  <c r="AH1192" i="1"/>
  <c r="I1193" i="1"/>
  <c r="AA1193" i="1"/>
  <c r="AH1193" i="1"/>
  <c r="AI1193" i="1" s="1"/>
  <c r="I1194" i="1"/>
  <c r="AA1194" i="1"/>
  <c r="AH1194" i="1"/>
  <c r="I1195" i="1"/>
  <c r="AB1194" i="1" s="1"/>
  <c r="AA1195" i="1"/>
  <c r="AH1195" i="1"/>
  <c r="AI1195" i="1" s="1"/>
  <c r="I1196" i="1"/>
  <c r="AA1196" i="1"/>
  <c r="AH1196" i="1"/>
  <c r="I1197" i="1"/>
  <c r="AB1196" i="1" s="1"/>
  <c r="AA1197" i="1"/>
  <c r="AH1197" i="1"/>
  <c r="AI1197" i="1" s="1"/>
  <c r="AJ1197" i="1"/>
  <c r="I1198" i="1"/>
  <c r="AA1198" i="1"/>
  <c r="AH1198" i="1"/>
  <c r="I1199" i="1"/>
  <c r="AA1199" i="1"/>
  <c r="AH1199" i="1"/>
  <c r="AI1199" i="1" s="1"/>
  <c r="AJ1199" i="1"/>
  <c r="I1200" i="1"/>
  <c r="AA1200" i="1"/>
  <c r="AB1200" i="1"/>
  <c r="AH1200" i="1"/>
  <c r="I1201" i="1"/>
  <c r="AA1201" i="1"/>
  <c r="AH1201" i="1"/>
  <c r="AI1201" i="1" s="1"/>
  <c r="I1202" i="1"/>
  <c r="AA1202" i="1"/>
  <c r="AH1202" i="1"/>
  <c r="I1203" i="1"/>
  <c r="AB1202" i="1" s="1"/>
  <c r="AA1203" i="1"/>
  <c r="AH1203" i="1"/>
  <c r="AI1203" i="1" s="1"/>
  <c r="I1204" i="1"/>
  <c r="AA1204" i="1"/>
  <c r="AH1204" i="1"/>
  <c r="I1205" i="1"/>
  <c r="AB1204" i="1" s="1"/>
  <c r="AA1205" i="1"/>
  <c r="AH1205" i="1"/>
  <c r="AI1205" i="1" s="1"/>
  <c r="AJ1205" i="1"/>
  <c r="I1206" i="1"/>
  <c r="AA1206" i="1"/>
  <c r="AH1206" i="1"/>
  <c r="I1207" i="1"/>
  <c r="AA1207" i="1"/>
  <c r="AH1207" i="1"/>
  <c r="AI1207" i="1" s="1"/>
  <c r="AJ1207" i="1"/>
  <c r="I1208" i="1"/>
  <c r="AA1208" i="1"/>
  <c r="AB1208" i="1"/>
  <c r="AH1208" i="1"/>
  <c r="I1209" i="1"/>
  <c r="AA1209" i="1"/>
  <c r="AH1209" i="1"/>
  <c r="AI1209" i="1" s="1"/>
  <c r="I1210" i="1"/>
  <c r="AA1210" i="1"/>
  <c r="AH1210" i="1"/>
  <c r="I1211" i="1"/>
  <c r="AB1210" i="1" s="1"/>
  <c r="AA1211" i="1"/>
  <c r="AH1211" i="1"/>
  <c r="AI1211" i="1" s="1"/>
  <c r="I1212" i="1"/>
  <c r="AA1212" i="1"/>
  <c r="AH1212" i="1"/>
  <c r="I1213" i="1"/>
  <c r="AB1212" i="1" s="1"/>
  <c r="AA1213" i="1"/>
  <c r="AH1213" i="1"/>
  <c r="AI1213" i="1" s="1"/>
  <c r="AJ1213" i="1"/>
  <c r="I1214" i="1"/>
  <c r="AA1214" i="1"/>
  <c r="AH1214" i="1"/>
  <c r="I1215" i="1"/>
  <c r="AA1215" i="1"/>
  <c r="AH1215" i="1"/>
  <c r="AI1215" i="1" s="1"/>
  <c r="AJ1215" i="1"/>
  <c r="I1216" i="1"/>
  <c r="AA1216" i="1"/>
  <c r="AB1216" i="1"/>
  <c r="AH1216" i="1"/>
  <c r="I1217" i="1"/>
  <c r="AA1217" i="1"/>
  <c r="AH1217" i="1"/>
  <c r="AI1217" i="1" s="1"/>
  <c r="I1218" i="1"/>
  <c r="AA1218" i="1"/>
  <c r="AH1218" i="1"/>
  <c r="I1219" i="1"/>
  <c r="AB1218" i="1" s="1"/>
  <c r="AA1219" i="1"/>
  <c r="AH1219" i="1"/>
  <c r="AI1219" i="1" s="1"/>
  <c r="I1220" i="1"/>
  <c r="AA1220" i="1"/>
  <c r="AH1220" i="1"/>
  <c r="I1221" i="1"/>
  <c r="AB1220" i="1" s="1"/>
  <c r="AA1221" i="1"/>
  <c r="AH1221" i="1"/>
  <c r="AI1221" i="1" s="1"/>
  <c r="AJ1221" i="1"/>
  <c r="I1222" i="1"/>
  <c r="AA1222" i="1"/>
  <c r="AH1222" i="1"/>
  <c r="I1223" i="1"/>
  <c r="AA1223" i="1"/>
  <c r="AH1223" i="1"/>
  <c r="AI1223" i="1" s="1"/>
  <c r="AJ1223" i="1"/>
  <c r="I1224" i="1"/>
  <c r="AA1224" i="1"/>
  <c r="AB1224" i="1"/>
  <c r="AH1224" i="1"/>
  <c r="I1225" i="1"/>
  <c r="AA1225" i="1"/>
  <c r="AH1225" i="1"/>
  <c r="AI1225" i="1" s="1"/>
  <c r="I1226" i="1"/>
  <c r="AA1226" i="1"/>
  <c r="AB1226" i="1"/>
  <c r="AH1226" i="1"/>
  <c r="I1227" i="1"/>
  <c r="AA1227" i="1"/>
  <c r="AH1227" i="1"/>
  <c r="AI1227" i="1" s="1"/>
  <c r="I1228" i="1"/>
  <c r="AA1228" i="1"/>
  <c r="AH1228" i="1"/>
  <c r="I1229" i="1"/>
  <c r="AB1228" i="1" s="1"/>
  <c r="AA1229" i="1"/>
  <c r="AH1229" i="1"/>
  <c r="AI1229" i="1" s="1"/>
  <c r="AJ1229" i="1"/>
  <c r="I1230" i="1"/>
  <c r="AA1230" i="1"/>
  <c r="AH1230" i="1"/>
  <c r="I1231" i="1"/>
  <c r="AA1231" i="1"/>
  <c r="AH1231" i="1"/>
  <c r="AI1231" i="1" s="1"/>
  <c r="AJ1231" i="1"/>
  <c r="I1232" i="1"/>
  <c r="AA1232" i="1"/>
  <c r="AB1232" i="1"/>
  <c r="AH1232" i="1"/>
  <c r="I1233" i="1"/>
  <c r="AA1233" i="1"/>
  <c r="AH1233" i="1"/>
  <c r="AI1233" i="1" s="1"/>
  <c r="I1234" i="1"/>
  <c r="AA1234" i="1"/>
  <c r="AH1234" i="1"/>
  <c r="I1235" i="1"/>
  <c r="AB1234" i="1" s="1"/>
  <c r="AA1235" i="1"/>
  <c r="AH1235" i="1"/>
  <c r="AI1235" i="1" s="1"/>
  <c r="I1236" i="1"/>
  <c r="AA1236" i="1"/>
  <c r="AH1236" i="1"/>
  <c r="I1237" i="1"/>
  <c r="AB1236" i="1" s="1"/>
  <c r="AA1237" i="1"/>
  <c r="AH1237" i="1"/>
  <c r="AI1237" i="1" s="1"/>
  <c r="AJ1237" i="1"/>
  <c r="I1238" i="1"/>
  <c r="AA1238" i="1"/>
  <c r="AH1238" i="1"/>
  <c r="I1239" i="1"/>
  <c r="AA1239" i="1"/>
  <c r="AH1239" i="1"/>
  <c r="AI1239" i="1" s="1"/>
  <c r="AJ1239" i="1"/>
  <c r="I1240" i="1"/>
  <c r="AA1240" i="1"/>
  <c r="AB1240" i="1"/>
  <c r="AH1240" i="1"/>
  <c r="I1241" i="1"/>
  <c r="AA1241" i="1"/>
  <c r="AH1241" i="1"/>
  <c r="AI1241" i="1" s="1"/>
  <c r="I1242" i="1"/>
  <c r="AA1242" i="1"/>
  <c r="AH1242" i="1"/>
  <c r="I1243" i="1"/>
  <c r="AB1242" i="1" s="1"/>
  <c r="AA1243" i="1"/>
  <c r="AH1243" i="1"/>
  <c r="AI1243" i="1" s="1"/>
  <c r="I1244" i="1"/>
  <c r="AA1244" i="1"/>
  <c r="AH1244" i="1"/>
  <c r="I1245" i="1"/>
  <c r="AB1244" i="1" s="1"/>
  <c r="AA1245" i="1"/>
  <c r="AH1245" i="1"/>
  <c r="AI1245" i="1" s="1"/>
  <c r="AJ1245" i="1"/>
  <c r="I1246" i="1"/>
  <c r="AA1246" i="1"/>
  <c r="AH1246" i="1"/>
  <c r="I1247" i="1"/>
  <c r="AA1247" i="1"/>
  <c r="AH1247" i="1"/>
  <c r="AI1247" i="1" s="1"/>
  <c r="AJ1247" i="1"/>
  <c r="I1248" i="1"/>
  <c r="AA1248" i="1"/>
  <c r="AB1248" i="1"/>
  <c r="AH1248" i="1"/>
  <c r="I1249" i="1"/>
  <c r="AA1249" i="1"/>
  <c r="AH1249" i="1"/>
  <c r="AI1249" i="1" s="1"/>
  <c r="I1250" i="1"/>
  <c r="AA1250" i="1"/>
  <c r="AH1250" i="1"/>
  <c r="I1251" i="1"/>
  <c r="AB1250" i="1" s="1"/>
  <c r="AA1251" i="1"/>
  <c r="AH1251" i="1"/>
  <c r="AI1251" i="1" s="1"/>
  <c r="I1252" i="1"/>
  <c r="AA1252" i="1"/>
  <c r="AH1252" i="1"/>
  <c r="I1253" i="1"/>
  <c r="AB1252" i="1" s="1"/>
  <c r="AA1253" i="1"/>
  <c r="AH1253" i="1"/>
  <c r="AI1253" i="1" s="1"/>
  <c r="AJ1253" i="1"/>
  <c r="I1254" i="1"/>
  <c r="AA1254" i="1"/>
  <c r="AH1254" i="1"/>
  <c r="I1255" i="1"/>
  <c r="AA1255" i="1"/>
  <c r="AH1255" i="1"/>
  <c r="AI1255" i="1" s="1"/>
  <c r="AJ1255" i="1"/>
  <c r="I1256" i="1"/>
  <c r="AA1256" i="1"/>
  <c r="AB1256" i="1"/>
  <c r="AH1256" i="1"/>
  <c r="I1257" i="1"/>
  <c r="AA1257" i="1"/>
  <c r="AH1257" i="1"/>
  <c r="AI1257" i="1" s="1"/>
  <c r="I1258" i="1"/>
  <c r="AA1258" i="1"/>
  <c r="AH1258" i="1"/>
  <c r="I1259" i="1"/>
  <c r="AB1258" i="1" s="1"/>
  <c r="AA1259" i="1"/>
  <c r="AH1259" i="1"/>
  <c r="AI1259" i="1" s="1"/>
  <c r="I1260" i="1"/>
  <c r="AA1260" i="1"/>
  <c r="AH1260" i="1"/>
  <c r="I1261" i="1"/>
  <c r="AB1260" i="1" s="1"/>
  <c r="AA1261" i="1"/>
  <c r="AH1261" i="1"/>
  <c r="AI1261" i="1" s="1"/>
  <c r="AJ1261" i="1"/>
  <c r="I1262" i="1"/>
  <c r="AA1262" i="1"/>
  <c r="AH1262" i="1"/>
  <c r="I1263" i="1"/>
  <c r="AA1263" i="1"/>
  <c r="AH1263" i="1"/>
  <c r="AI1263" i="1" s="1"/>
  <c r="AJ1263" i="1"/>
  <c r="I1264" i="1"/>
  <c r="AA1264" i="1"/>
  <c r="AB1264" i="1"/>
  <c r="AH1264" i="1"/>
  <c r="I1265" i="1"/>
  <c r="AA1265" i="1"/>
  <c r="AH1265" i="1"/>
  <c r="AI1265" i="1" s="1"/>
  <c r="I1266" i="1"/>
  <c r="AA1266" i="1"/>
  <c r="AH1266" i="1"/>
  <c r="I1267" i="1"/>
  <c r="AB1266" i="1" s="1"/>
  <c r="AA1267" i="1"/>
  <c r="AH1267" i="1"/>
  <c r="AI1267" i="1" s="1"/>
  <c r="I1268" i="1"/>
  <c r="AA1268" i="1"/>
  <c r="AH1268" i="1"/>
  <c r="I1269" i="1"/>
  <c r="AB1268" i="1" s="1"/>
  <c r="AA1269" i="1"/>
  <c r="AH1269" i="1"/>
  <c r="AI1269" i="1" s="1"/>
  <c r="AJ1269" i="1"/>
  <c r="I1270" i="1"/>
  <c r="AA1270" i="1"/>
  <c r="AH1270" i="1"/>
  <c r="I1271" i="1"/>
  <c r="AA1271" i="1"/>
  <c r="AH1271" i="1"/>
  <c r="AI1271" i="1" s="1"/>
  <c r="AJ1271" i="1"/>
  <c r="I1272" i="1"/>
  <c r="AA1272" i="1"/>
  <c r="AB1272" i="1"/>
  <c r="AH1272" i="1"/>
  <c r="I1273" i="1"/>
  <c r="AA1273" i="1"/>
  <c r="AH1273" i="1"/>
  <c r="AI1273" i="1" s="1"/>
  <c r="I1274" i="1"/>
  <c r="AA1274" i="1"/>
  <c r="AH1274" i="1"/>
  <c r="I1275" i="1"/>
  <c r="AB1274" i="1" s="1"/>
  <c r="AA1275" i="1"/>
  <c r="AH1275" i="1"/>
  <c r="AI1275" i="1" s="1"/>
  <c r="I1276" i="1"/>
  <c r="AA1276" i="1"/>
  <c r="AH1276" i="1"/>
  <c r="I1277" i="1"/>
  <c r="AB1276" i="1" s="1"/>
  <c r="AA1277" i="1"/>
  <c r="AH1277" i="1"/>
  <c r="AI1277" i="1" s="1"/>
  <c r="AJ1277" i="1"/>
  <c r="I1278" i="1"/>
  <c r="AA1278" i="1"/>
  <c r="AH1278" i="1"/>
  <c r="I1279" i="1"/>
  <c r="AA1279" i="1"/>
  <c r="AH1279" i="1"/>
  <c r="AI1279" i="1" s="1"/>
  <c r="AJ1279" i="1"/>
  <c r="I1280" i="1"/>
  <c r="AA1280" i="1"/>
  <c r="AB1280" i="1"/>
  <c r="AH1280" i="1"/>
  <c r="I1281" i="1"/>
  <c r="AA1281" i="1"/>
  <c r="AH1281" i="1"/>
  <c r="AI1281" i="1" s="1"/>
  <c r="I1282" i="1"/>
  <c r="AA1282" i="1"/>
  <c r="AH1282" i="1"/>
  <c r="I1283" i="1"/>
  <c r="AB1282" i="1" s="1"/>
  <c r="AA1283" i="1"/>
  <c r="AH1283" i="1"/>
  <c r="AI1283" i="1" s="1"/>
  <c r="I1284" i="1"/>
  <c r="AA1284" i="1"/>
  <c r="AH1284" i="1"/>
  <c r="I1285" i="1"/>
  <c r="AB1284" i="1" s="1"/>
  <c r="AA1285" i="1"/>
  <c r="AH1285" i="1"/>
  <c r="AI1285" i="1" s="1"/>
  <c r="AJ1285" i="1"/>
  <c r="I1286" i="1"/>
  <c r="AA1286" i="1"/>
  <c r="AH1286" i="1"/>
  <c r="I1287" i="1"/>
  <c r="AA1287" i="1"/>
  <c r="AH1287" i="1"/>
  <c r="AI1287" i="1" s="1"/>
  <c r="AJ1287" i="1"/>
  <c r="I1288" i="1"/>
  <c r="AA1288" i="1"/>
  <c r="AB1288" i="1"/>
  <c r="AH1288" i="1"/>
  <c r="I1289" i="1"/>
  <c r="AA1289" i="1"/>
  <c r="AH1289" i="1"/>
  <c r="AI1289" i="1" s="1"/>
  <c r="I1290" i="1"/>
  <c r="AA1290" i="1"/>
  <c r="AB1290" i="1"/>
  <c r="AH1290" i="1"/>
  <c r="I1291" i="1"/>
  <c r="AA1291" i="1"/>
  <c r="AH1291" i="1"/>
  <c r="AI1291" i="1" s="1"/>
  <c r="I1292" i="1"/>
  <c r="AA1292" i="1"/>
  <c r="AH1292" i="1"/>
  <c r="I1293" i="1"/>
  <c r="AB1292" i="1" s="1"/>
  <c r="AA1293" i="1"/>
  <c r="AH1293" i="1"/>
  <c r="AI1293" i="1" s="1"/>
  <c r="AJ1293" i="1"/>
  <c r="I1294" i="1"/>
  <c r="AA1294" i="1"/>
  <c r="AH1294" i="1"/>
  <c r="I1295" i="1"/>
  <c r="AA1295" i="1"/>
  <c r="AH1295" i="1"/>
  <c r="AI1295" i="1" s="1"/>
  <c r="AJ1295" i="1"/>
  <c r="I1296" i="1"/>
  <c r="AA1296" i="1"/>
  <c r="AB1296" i="1"/>
  <c r="AH1296" i="1"/>
  <c r="I1297" i="1"/>
  <c r="AA1297" i="1"/>
  <c r="AH1297" i="1"/>
  <c r="AI1297" i="1" s="1"/>
  <c r="I1298" i="1"/>
  <c r="AA1298" i="1"/>
  <c r="AH1298" i="1"/>
  <c r="I1299" i="1"/>
  <c r="AB1298" i="1" s="1"/>
  <c r="AA1299" i="1"/>
  <c r="AH1299" i="1"/>
  <c r="AI1299" i="1" s="1"/>
  <c r="I1300" i="1"/>
  <c r="AA1300" i="1"/>
  <c r="AH1300" i="1"/>
  <c r="I1301" i="1"/>
  <c r="AB1300" i="1" s="1"/>
  <c r="AA1301" i="1"/>
  <c r="AH1301" i="1"/>
  <c r="AI1301" i="1" s="1"/>
  <c r="AJ1301" i="1"/>
  <c r="I1302" i="1"/>
  <c r="AA1302" i="1"/>
  <c r="AH1302" i="1"/>
  <c r="I1303" i="1"/>
  <c r="AA1303" i="1"/>
  <c r="AH1303" i="1"/>
  <c r="AI1303" i="1" s="1"/>
  <c r="AJ1303" i="1"/>
  <c r="I1304" i="1"/>
  <c r="AA1304" i="1"/>
  <c r="AB1304" i="1"/>
  <c r="AH1304" i="1"/>
  <c r="I1305" i="1"/>
  <c r="AA1305" i="1"/>
  <c r="AH1305" i="1"/>
  <c r="AI1305" i="1" s="1"/>
  <c r="I1306" i="1"/>
  <c r="AA1306" i="1"/>
  <c r="AH1306" i="1"/>
  <c r="I1307" i="1"/>
  <c r="AB1306" i="1" s="1"/>
  <c r="AA1307" i="1"/>
  <c r="AH1307" i="1"/>
  <c r="AI1307" i="1" s="1"/>
  <c r="I1308" i="1"/>
  <c r="AA1308" i="1"/>
  <c r="AH1308" i="1"/>
  <c r="I1309" i="1"/>
  <c r="AB1308" i="1" s="1"/>
  <c r="AA1309" i="1"/>
  <c r="AH1309" i="1"/>
  <c r="AI1309" i="1" s="1"/>
  <c r="AJ1309" i="1"/>
  <c r="I1310" i="1"/>
  <c r="AA1310" i="1"/>
  <c r="AH1310" i="1"/>
  <c r="I1311" i="1"/>
  <c r="AA1311" i="1"/>
  <c r="AH1311" i="1"/>
  <c r="AI1311" i="1" s="1"/>
  <c r="AJ1311" i="1"/>
  <c r="I1312" i="1"/>
  <c r="AA1312" i="1"/>
  <c r="AB1312" i="1"/>
  <c r="AH1312" i="1"/>
  <c r="I1313" i="1"/>
  <c r="AA1313" i="1"/>
  <c r="AH1313" i="1"/>
  <c r="AI1313" i="1" s="1"/>
  <c r="I1314" i="1"/>
  <c r="AA1314" i="1"/>
  <c r="AH1314" i="1"/>
  <c r="I1315" i="1"/>
  <c r="AB1314" i="1" s="1"/>
  <c r="AA1315" i="1"/>
  <c r="AH1315" i="1"/>
  <c r="AI1315" i="1" s="1"/>
  <c r="I1316" i="1"/>
  <c r="AA1316" i="1"/>
  <c r="AH1316" i="1"/>
  <c r="I1317" i="1"/>
  <c r="AB1316" i="1" s="1"/>
  <c r="AA1317" i="1"/>
  <c r="AH1317" i="1"/>
  <c r="AI1317" i="1" s="1"/>
  <c r="AJ1317" i="1"/>
  <c r="I1318" i="1"/>
  <c r="AA1318" i="1"/>
  <c r="AH1318" i="1"/>
  <c r="I1319" i="1"/>
  <c r="AA1319" i="1"/>
  <c r="AH1319" i="1"/>
  <c r="AI1319" i="1" s="1"/>
  <c r="AJ1319" i="1"/>
  <c r="I1320" i="1"/>
  <c r="AA1320" i="1"/>
  <c r="AB1320" i="1"/>
  <c r="AH1320" i="1"/>
  <c r="I1321" i="1"/>
  <c r="AA1321" i="1"/>
  <c r="AH1321" i="1"/>
  <c r="AI1321" i="1" s="1"/>
  <c r="I1322" i="1"/>
  <c r="AA1322" i="1"/>
  <c r="AH1322" i="1"/>
  <c r="I1323" i="1"/>
  <c r="AB1322" i="1" s="1"/>
  <c r="AA1323" i="1"/>
  <c r="AH1323" i="1"/>
  <c r="AI1323" i="1" s="1"/>
  <c r="I1324" i="1"/>
  <c r="AA1324" i="1"/>
  <c r="AH1324" i="1"/>
  <c r="I1325" i="1"/>
  <c r="AB1324" i="1" s="1"/>
  <c r="AA1325" i="1"/>
  <c r="AH1325" i="1"/>
  <c r="AI1325" i="1" s="1"/>
  <c r="AJ1325" i="1"/>
  <c r="I1326" i="1"/>
  <c r="AA1326" i="1"/>
  <c r="AH1326" i="1"/>
  <c r="I1327" i="1"/>
  <c r="AA1327" i="1"/>
  <c r="AH1327" i="1"/>
  <c r="AI1327" i="1" s="1"/>
  <c r="AJ1327" i="1"/>
  <c r="I1328" i="1"/>
  <c r="AA1328" i="1"/>
  <c r="AB1328" i="1"/>
  <c r="AH1328" i="1"/>
  <c r="I1329" i="1"/>
  <c r="AA1329" i="1"/>
  <c r="AH1329" i="1"/>
  <c r="AI1329" i="1" s="1"/>
  <c r="I1330" i="1"/>
  <c r="AC1329" i="1" s="1"/>
  <c r="AA1330" i="1"/>
  <c r="AH1330" i="1"/>
  <c r="I1331" i="1"/>
  <c r="AB1330" i="1" s="1"/>
  <c r="AA1331" i="1"/>
  <c r="AH1331" i="1"/>
  <c r="AI1331" i="1" s="1"/>
  <c r="I1332" i="1"/>
  <c r="AC1331" i="1" s="1"/>
  <c r="AA1332" i="1"/>
  <c r="AH1332" i="1"/>
  <c r="I1333" i="1"/>
  <c r="AB1332" i="1" s="1"/>
  <c r="AA1333" i="1"/>
  <c r="AH1333" i="1"/>
  <c r="AI1333" i="1" s="1"/>
  <c r="AJ1333" i="1"/>
  <c r="I1334" i="1"/>
  <c r="AA1334" i="1"/>
  <c r="AH1334" i="1"/>
  <c r="I1335" i="1"/>
  <c r="AA1335" i="1"/>
  <c r="AH1335" i="1"/>
  <c r="AI1335" i="1" s="1"/>
  <c r="AJ1335" i="1"/>
  <c r="I1336" i="1"/>
  <c r="AA1336" i="1"/>
  <c r="AB1336" i="1"/>
  <c r="AH1336" i="1"/>
  <c r="I1337" i="1"/>
  <c r="AA1337" i="1"/>
  <c r="AH1337" i="1"/>
  <c r="AI1337" i="1" s="1"/>
  <c r="I1338" i="1"/>
  <c r="AC1337" i="1" s="1"/>
  <c r="AA1338" i="1"/>
  <c r="AH1338" i="1"/>
  <c r="I1339" i="1"/>
  <c r="AB1338" i="1" s="1"/>
  <c r="AA1339" i="1"/>
  <c r="AH1339" i="1"/>
  <c r="AI1339" i="1" s="1"/>
  <c r="I1340" i="1"/>
  <c r="AC1339" i="1" s="1"/>
  <c r="AA1340" i="1"/>
  <c r="AH1340" i="1"/>
  <c r="I1341" i="1"/>
  <c r="AB1340" i="1" s="1"/>
  <c r="AA1341" i="1"/>
  <c r="AH1341" i="1"/>
  <c r="AI1341" i="1" s="1"/>
  <c r="AJ1341" i="1"/>
  <c r="I1342" i="1"/>
  <c r="AA1342" i="1"/>
  <c r="AH1342" i="1"/>
  <c r="I1343" i="1"/>
  <c r="AA1343" i="1"/>
  <c r="AH1343" i="1"/>
  <c r="AI1343" i="1" s="1"/>
  <c r="AJ1343" i="1"/>
  <c r="I1344" i="1"/>
  <c r="AA1344" i="1"/>
  <c r="AB1344" i="1"/>
  <c r="AH1344" i="1"/>
  <c r="I1345" i="1"/>
  <c r="AA1345" i="1"/>
  <c r="AH1345" i="1"/>
  <c r="AI1345" i="1" s="1"/>
  <c r="I1346" i="1"/>
  <c r="AA1346" i="1"/>
  <c r="AH1346" i="1"/>
  <c r="I1347" i="1"/>
  <c r="AB1346" i="1" s="1"/>
  <c r="AA1347" i="1"/>
  <c r="AH1347" i="1"/>
  <c r="AI1347" i="1" s="1"/>
  <c r="I1348" i="1"/>
  <c r="AA1348" i="1"/>
  <c r="AH1348" i="1"/>
  <c r="I1349" i="1"/>
  <c r="AB1348" i="1" s="1"/>
  <c r="AA1349" i="1"/>
  <c r="AH1349" i="1"/>
  <c r="AI1349" i="1" s="1"/>
  <c r="AJ1349" i="1"/>
  <c r="I1350" i="1"/>
  <c r="AA1350" i="1"/>
  <c r="AH1350" i="1"/>
  <c r="I1351" i="1"/>
  <c r="AA1351" i="1"/>
  <c r="AH1351" i="1"/>
  <c r="AI1351" i="1" s="1"/>
  <c r="AJ1351" i="1"/>
  <c r="I1352" i="1"/>
  <c r="AA1352" i="1"/>
  <c r="AB1352" i="1"/>
  <c r="AH1352" i="1"/>
  <c r="I1353" i="1"/>
  <c r="AA1353" i="1"/>
  <c r="AH1353" i="1"/>
  <c r="AI1353" i="1" s="1"/>
  <c r="I1354" i="1"/>
  <c r="AA1354" i="1"/>
  <c r="AB1354" i="1"/>
  <c r="AH1354" i="1"/>
  <c r="I1355" i="1"/>
  <c r="AA1355" i="1"/>
  <c r="AH1355" i="1"/>
  <c r="AI1355" i="1" s="1"/>
  <c r="I1356" i="1"/>
  <c r="AA1356" i="1"/>
  <c r="AH1356" i="1"/>
  <c r="I1357" i="1"/>
  <c r="AB1356" i="1" s="1"/>
  <c r="AA1357" i="1"/>
  <c r="AH1357" i="1"/>
  <c r="AI1357" i="1" s="1"/>
  <c r="AJ1357" i="1"/>
  <c r="I1358" i="1"/>
  <c r="AA1358" i="1"/>
  <c r="AH1358" i="1"/>
  <c r="I1359" i="1"/>
  <c r="AA1359" i="1"/>
  <c r="AH1359" i="1"/>
  <c r="AI1359" i="1" s="1"/>
  <c r="AJ1359" i="1"/>
  <c r="I1360" i="1"/>
  <c r="AA1360" i="1"/>
  <c r="AB1360" i="1"/>
  <c r="AH1360" i="1"/>
  <c r="I1361" i="1"/>
  <c r="AA1361" i="1"/>
  <c r="AH1361" i="1"/>
  <c r="AI1361" i="1" s="1"/>
  <c r="I1362" i="1"/>
  <c r="AA1362" i="1"/>
  <c r="AH1362" i="1"/>
  <c r="I1363" i="1"/>
  <c r="AB1362" i="1" s="1"/>
  <c r="AA1363" i="1"/>
  <c r="AH1363" i="1"/>
  <c r="AI1363" i="1" s="1"/>
  <c r="I1364" i="1"/>
  <c r="AA1364" i="1"/>
  <c r="AH1364" i="1"/>
  <c r="I1365" i="1"/>
  <c r="AB1364" i="1" s="1"/>
  <c r="AA1365" i="1"/>
  <c r="AH1365" i="1"/>
  <c r="AI1365" i="1" s="1"/>
  <c r="AJ1365" i="1"/>
  <c r="I1366" i="1"/>
  <c r="AA1366" i="1"/>
  <c r="AH1366" i="1"/>
  <c r="I1367" i="1"/>
  <c r="AA1367" i="1"/>
  <c r="AH1367" i="1"/>
  <c r="AI1367" i="1" s="1"/>
  <c r="AJ1367" i="1"/>
  <c r="I1368" i="1"/>
  <c r="AA1368" i="1"/>
  <c r="AB1368" i="1"/>
  <c r="AH1368" i="1"/>
  <c r="I1369" i="1"/>
  <c r="AA1369" i="1"/>
  <c r="AH1369" i="1"/>
  <c r="AI1369" i="1" s="1"/>
  <c r="I1370" i="1"/>
  <c r="AA1370" i="1"/>
  <c r="AH1370" i="1"/>
  <c r="I1371" i="1"/>
  <c r="AB1370" i="1" s="1"/>
  <c r="AA1371" i="1"/>
  <c r="AH1371" i="1"/>
  <c r="AI1371" i="1" s="1"/>
  <c r="I1372" i="1"/>
  <c r="AA1372" i="1"/>
  <c r="AH1372" i="1"/>
  <c r="I1373" i="1"/>
  <c r="AB1372" i="1" s="1"/>
  <c r="AA1373" i="1"/>
  <c r="AH1373" i="1"/>
  <c r="AI1373" i="1" s="1"/>
  <c r="AJ1373" i="1"/>
  <c r="I1374" i="1"/>
  <c r="AA1374" i="1"/>
  <c r="AH1374" i="1"/>
  <c r="I1375" i="1"/>
  <c r="AA1375" i="1"/>
  <c r="AH1375" i="1"/>
  <c r="AI1375" i="1" s="1"/>
  <c r="AJ1375" i="1"/>
  <c r="I1376" i="1"/>
  <c r="AA1376" i="1"/>
  <c r="AB1376" i="1"/>
  <c r="AH1376" i="1"/>
  <c r="I1377" i="1"/>
  <c r="AA1377" i="1"/>
  <c r="AH1377" i="1"/>
  <c r="AI1377" i="1" s="1"/>
  <c r="I1378" i="1"/>
  <c r="AA1378" i="1"/>
  <c r="AH1378" i="1"/>
  <c r="I1379" i="1"/>
  <c r="AB1378" i="1" s="1"/>
  <c r="AA1379" i="1"/>
  <c r="AH1379" i="1"/>
  <c r="AI1379" i="1" s="1"/>
  <c r="I1380" i="1"/>
  <c r="AA1380" i="1"/>
  <c r="AH1380" i="1"/>
  <c r="I1381" i="1"/>
  <c r="AB1380" i="1" s="1"/>
  <c r="AA1381" i="1"/>
  <c r="AH1381" i="1"/>
  <c r="AI1381" i="1" s="1"/>
  <c r="AJ1381" i="1"/>
  <c r="I1382" i="1"/>
  <c r="AA1382" i="1"/>
  <c r="AH1382" i="1"/>
  <c r="I1383" i="1"/>
  <c r="AA1383" i="1"/>
  <c r="AH1383" i="1"/>
  <c r="AI1383" i="1" s="1"/>
  <c r="AJ1383" i="1"/>
  <c r="I1384" i="1"/>
  <c r="AA1384" i="1"/>
  <c r="AB1384" i="1"/>
  <c r="AH1384" i="1"/>
  <c r="I1385" i="1"/>
  <c r="AA1385" i="1"/>
  <c r="AH1385" i="1"/>
  <c r="AI1385" i="1" s="1"/>
  <c r="I1386" i="1"/>
  <c r="AA1386" i="1"/>
  <c r="AH1386" i="1"/>
  <c r="I1387" i="1"/>
  <c r="AB1386" i="1" s="1"/>
  <c r="AA1387" i="1"/>
  <c r="AH1387" i="1"/>
  <c r="AI1387" i="1" s="1"/>
  <c r="I1388" i="1"/>
  <c r="AA1388" i="1"/>
  <c r="AH1388" i="1"/>
  <c r="I1389" i="1"/>
  <c r="AB1388" i="1" s="1"/>
  <c r="AA1389" i="1"/>
  <c r="AH1389" i="1"/>
  <c r="AI1389" i="1" s="1"/>
  <c r="AJ1389" i="1"/>
  <c r="I1390" i="1"/>
  <c r="AA1390" i="1"/>
  <c r="AH1390" i="1"/>
  <c r="I1391" i="1"/>
  <c r="AA1391" i="1"/>
  <c r="AH1391" i="1"/>
  <c r="AI1391" i="1" s="1"/>
  <c r="AJ1391" i="1"/>
  <c r="I1392" i="1"/>
  <c r="AA1392" i="1"/>
  <c r="AB1392" i="1"/>
  <c r="AH1392" i="1"/>
  <c r="I1393" i="1"/>
  <c r="AA1393" i="1"/>
  <c r="AH1393" i="1"/>
  <c r="AI1393" i="1" s="1"/>
  <c r="I1394" i="1"/>
  <c r="AA1394" i="1"/>
  <c r="AH1394" i="1"/>
  <c r="I1395" i="1"/>
  <c r="AB1394" i="1" s="1"/>
  <c r="AA1395" i="1"/>
  <c r="AH1395" i="1"/>
  <c r="AI1395" i="1" s="1"/>
  <c r="I1396" i="1"/>
  <c r="AA1396" i="1"/>
  <c r="AH1396" i="1"/>
  <c r="I1397" i="1"/>
  <c r="AB1396" i="1" s="1"/>
  <c r="AA1397" i="1"/>
  <c r="AH1397" i="1"/>
  <c r="AI1397" i="1" s="1"/>
  <c r="AJ1397" i="1"/>
  <c r="I1398" i="1"/>
  <c r="AA1398" i="1"/>
  <c r="AH1398" i="1"/>
  <c r="I1399" i="1"/>
  <c r="AA1399" i="1"/>
  <c r="AH1399" i="1"/>
  <c r="AI1399" i="1" s="1"/>
  <c r="AJ1399" i="1"/>
  <c r="I1400" i="1"/>
  <c r="AA1400" i="1"/>
  <c r="AB1400" i="1"/>
  <c r="AH1400" i="1"/>
  <c r="I1401" i="1"/>
  <c r="AA1401" i="1"/>
  <c r="AH1401" i="1"/>
  <c r="AI1401" i="1" s="1"/>
  <c r="I1402" i="1"/>
  <c r="AA1402" i="1"/>
  <c r="AH1402" i="1"/>
  <c r="I1403" i="1"/>
  <c r="AB1402" i="1" s="1"/>
  <c r="AA1403" i="1"/>
  <c r="AD1403" i="1"/>
  <c r="AH1403" i="1"/>
  <c r="AI1403" i="1" s="1"/>
  <c r="AJ1403" i="1"/>
  <c r="AK1403" i="1"/>
  <c r="I1404" i="1"/>
  <c r="AA1404" i="1"/>
  <c r="AH1404" i="1"/>
  <c r="AI1404" i="1"/>
  <c r="I1405" i="1"/>
  <c r="AB1404" i="1" s="1"/>
  <c r="AA1405" i="1"/>
  <c r="AH1405" i="1"/>
  <c r="I1406" i="1"/>
  <c r="AA1406" i="1"/>
  <c r="AB1406" i="1"/>
  <c r="AE1405" i="1" s="1"/>
  <c r="AH1406" i="1"/>
  <c r="AI1406" i="1"/>
  <c r="AJ1406" i="1"/>
  <c r="I1407" i="1"/>
  <c r="AA1407" i="1"/>
  <c r="AH1407" i="1"/>
  <c r="I1408" i="1"/>
  <c r="AA1408" i="1"/>
  <c r="AH1408" i="1"/>
  <c r="AI1408" i="1"/>
  <c r="I1409" i="1"/>
  <c r="AB1408" i="1" s="1"/>
  <c r="AE1407" i="1" s="1"/>
  <c r="AA1409" i="1"/>
  <c r="AH1409" i="1"/>
  <c r="I1410" i="1"/>
  <c r="AA1410" i="1"/>
  <c r="AB1410" i="1"/>
  <c r="AE1409" i="1" s="1"/>
  <c r="AH1410" i="1"/>
  <c r="AI1410" i="1"/>
  <c r="AJ1410" i="1"/>
  <c r="I1411" i="1"/>
  <c r="AA1411" i="1"/>
  <c r="AH1411" i="1"/>
  <c r="I1412" i="1"/>
  <c r="AA1412" i="1"/>
  <c r="AH1412" i="1"/>
  <c r="AI1412" i="1"/>
  <c r="I1413" i="1"/>
  <c r="AB1412" i="1" s="1"/>
  <c r="AE1411" i="1" s="1"/>
  <c r="AA1413" i="1"/>
  <c r="AH1413" i="1"/>
  <c r="I1414" i="1"/>
  <c r="AA1414" i="1"/>
  <c r="AB1414" i="1"/>
  <c r="AE1413" i="1" s="1"/>
  <c r="AH1414" i="1"/>
  <c r="AI1414" i="1"/>
  <c r="AJ1414" i="1"/>
  <c r="I1415" i="1"/>
  <c r="AA1415" i="1"/>
  <c r="AH1415" i="1"/>
  <c r="I1416" i="1"/>
  <c r="AA1416" i="1"/>
  <c r="AH1416" i="1"/>
  <c r="AI1416" i="1"/>
  <c r="I1417" i="1"/>
  <c r="AB1416" i="1" s="1"/>
  <c r="AE1415" i="1" s="1"/>
  <c r="AA1417" i="1"/>
  <c r="AH1417" i="1"/>
  <c r="I1418" i="1"/>
  <c r="AA1418" i="1"/>
  <c r="AB1418" i="1"/>
  <c r="AE1417" i="1" s="1"/>
  <c r="AH1418" i="1"/>
  <c r="AI1418" i="1"/>
  <c r="AJ1418" i="1"/>
  <c r="I1419" i="1"/>
  <c r="AA1419" i="1"/>
  <c r="AH1419" i="1"/>
  <c r="I1420" i="1"/>
  <c r="AA1420" i="1"/>
  <c r="AH1420" i="1"/>
  <c r="AI1420" i="1"/>
  <c r="I1421" i="1"/>
  <c r="AB1420" i="1" s="1"/>
  <c r="AE1419" i="1" s="1"/>
  <c r="AA1421" i="1"/>
  <c r="AH1421" i="1"/>
  <c r="I1422" i="1"/>
  <c r="AA1422" i="1"/>
  <c r="AB1422" i="1"/>
  <c r="AE1421" i="1" s="1"/>
  <c r="AH1422" i="1"/>
  <c r="AI1422" i="1"/>
  <c r="AJ1422" i="1"/>
  <c r="I1423" i="1"/>
  <c r="AA1423" i="1"/>
  <c r="AH1423" i="1"/>
  <c r="I1424" i="1"/>
  <c r="AA1424" i="1"/>
  <c r="AH1424" i="1"/>
  <c r="AI1424" i="1"/>
  <c r="I1425" i="1"/>
  <c r="AB1424" i="1" s="1"/>
  <c r="AE1423" i="1" s="1"/>
  <c r="AA1425" i="1"/>
  <c r="AH1425" i="1"/>
  <c r="I1426" i="1"/>
  <c r="AA1426" i="1"/>
  <c r="AB1426" i="1"/>
  <c r="AE1425" i="1" s="1"/>
  <c r="AH1426" i="1"/>
  <c r="AI1426" i="1"/>
  <c r="AJ1426" i="1"/>
  <c r="I1427" i="1"/>
  <c r="AA1427" i="1"/>
  <c r="AH1427" i="1"/>
  <c r="I1428" i="1"/>
  <c r="AA1428" i="1"/>
  <c r="AH1428" i="1"/>
  <c r="AI1428" i="1"/>
  <c r="I1429" i="1"/>
  <c r="AB1428" i="1" s="1"/>
  <c r="AE1427" i="1" s="1"/>
  <c r="AA1429" i="1"/>
  <c r="AH1429" i="1"/>
  <c r="I1430" i="1"/>
  <c r="AA1430" i="1"/>
  <c r="AB1430" i="1"/>
  <c r="AE1429" i="1" s="1"/>
  <c r="AH1430" i="1"/>
  <c r="AI1430" i="1"/>
  <c r="AJ1430" i="1"/>
  <c r="I1431" i="1"/>
  <c r="AA1431" i="1"/>
  <c r="AH1431" i="1"/>
  <c r="I1432" i="1"/>
  <c r="AA1432" i="1"/>
  <c r="AH1432" i="1"/>
  <c r="AI1432" i="1" s="1"/>
  <c r="I1433" i="1"/>
  <c r="AA1433" i="1"/>
  <c r="AH1433" i="1"/>
  <c r="I1434" i="1"/>
  <c r="AA1434" i="1"/>
  <c r="AB1434" i="1"/>
  <c r="AE1433" i="1" s="1"/>
  <c r="AH1434" i="1"/>
  <c r="AI1434" i="1" s="1"/>
  <c r="I1435" i="1"/>
  <c r="AD1433" i="1" s="1"/>
  <c r="AA1435" i="1"/>
  <c r="AH1435" i="1"/>
  <c r="I1436" i="1"/>
  <c r="AA1436" i="1"/>
  <c r="AB1436" i="1"/>
  <c r="AE1435" i="1" s="1"/>
  <c r="AH1436" i="1"/>
  <c r="AI1436" i="1" s="1"/>
  <c r="AJ1436" i="1"/>
  <c r="I1437" i="1"/>
  <c r="AA1437" i="1"/>
  <c r="AH1437" i="1"/>
  <c r="I1438" i="1"/>
  <c r="AA1438" i="1"/>
  <c r="AH1438" i="1"/>
  <c r="AI1438" i="1" s="1"/>
  <c r="AJ1438" i="1" s="1"/>
  <c r="I1439" i="1"/>
  <c r="AA1439" i="1"/>
  <c r="AH1439" i="1"/>
  <c r="I1440" i="1"/>
  <c r="AA1440" i="1"/>
  <c r="AH1440" i="1"/>
  <c r="AI1440" i="1" s="1"/>
  <c r="I1441" i="1"/>
  <c r="AA1441" i="1"/>
  <c r="AH1441" i="1"/>
  <c r="I1442" i="1"/>
  <c r="AA1442" i="1"/>
  <c r="AB1442" i="1"/>
  <c r="AE1441" i="1" s="1"/>
  <c r="AH1442" i="1"/>
  <c r="AI1442" i="1" s="1"/>
  <c r="I1443" i="1"/>
  <c r="AD1441" i="1" s="1"/>
  <c r="AA1443" i="1"/>
  <c r="AH1443" i="1"/>
  <c r="I1444" i="1"/>
  <c r="AA1444" i="1"/>
  <c r="AB1444" i="1"/>
  <c r="AE1443" i="1" s="1"/>
  <c r="AH1444" i="1"/>
  <c r="AI1444" i="1" s="1"/>
  <c r="AJ1444" i="1"/>
  <c r="I1445" i="1"/>
  <c r="AD1443" i="1" s="1"/>
  <c r="AA1445" i="1"/>
  <c r="AH1445" i="1"/>
  <c r="I1446" i="1"/>
  <c r="AA1446" i="1"/>
  <c r="AH1446" i="1"/>
  <c r="AI1446" i="1" s="1"/>
  <c r="AJ1446" i="1" s="1"/>
  <c r="I1447" i="1"/>
  <c r="AA1447" i="1"/>
  <c r="AH1447" i="1"/>
  <c r="I1448" i="1"/>
  <c r="AA1448" i="1"/>
  <c r="AH1448" i="1"/>
  <c r="AI1448" i="1" s="1"/>
  <c r="I1449" i="1"/>
  <c r="AA1449" i="1"/>
  <c r="AH1449" i="1"/>
  <c r="I1450" i="1"/>
  <c r="AA1450" i="1"/>
  <c r="AB1450" i="1"/>
  <c r="AE1449" i="1" s="1"/>
  <c r="AH1450" i="1"/>
  <c r="AI1450" i="1" s="1"/>
  <c r="I1451" i="1"/>
  <c r="AD1449" i="1" s="1"/>
  <c r="AA1451" i="1"/>
  <c r="AH1451" i="1"/>
  <c r="I1452" i="1"/>
  <c r="AA1452" i="1"/>
  <c r="AB1452" i="1"/>
  <c r="AE1451" i="1" s="1"/>
  <c r="AH1452" i="1"/>
  <c r="AI1452" i="1" s="1"/>
  <c r="AJ1452" i="1"/>
  <c r="I1453" i="1"/>
  <c r="AD1451" i="1" s="1"/>
  <c r="AA1453" i="1"/>
  <c r="AH1453" i="1"/>
  <c r="I1454" i="1"/>
  <c r="AA1454" i="1"/>
  <c r="AH1454" i="1"/>
  <c r="AI1454" i="1" s="1"/>
  <c r="AJ1454" i="1"/>
  <c r="I1455" i="1"/>
  <c r="AA1455" i="1"/>
  <c r="AH1455" i="1"/>
  <c r="I1456" i="1"/>
  <c r="AA1456" i="1"/>
  <c r="AH1456" i="1"/>
  <c r="AI1456" i="1" s="1"/>
  <c r="I1457" i="1"/>
  <c r="AA1457" i="1"/>
  <c r="AH1457" i="1"/>
  <c r="I1458" i="1"/>
  <c r="AA1458" i="1"/>
  <c r="AB1458" i="1"/>
  <c r="AE1457" i="1" s="1"/>
  <c r="AH1458" i="1"/>
  <c r="AI1458" i="1" s="1"/>
  <c r="I1459" i="1"/>
  <c r="AD1457" i="1" s="1"/>
  <c r="AA1459" i="1"/>
  <c r="AH1459" i="1"/>
  <c r="I1460" i="1"/>
  <c r="AA1460" i="1"/>
  <c r="AB1460" i="1"/>
  <c r="AE1459" i="1" s="1"/>
  <c r="AH1460" i="1"/>
  <c r="AI1460" i="1" s="1"/>
  <c r="AJ1460" i="1"/>
  <c r="I1461" i="1"/>
  <c r="AD1459" i="1" s="1"/>
  <c r="AA1461" i="1"/>
  <c r="AH1461" i="1"/>
  <c r="I1462" i="1"/>
  <c r="AA1462" i="1"/>
  <c r="AH1462" i="1"/>
  <c r="AI1462" i="1" s="1"/>
  <c r="AJ1462" i="1" s="1"/>
  <c r="I1463" i="1"/>
  <c r="AA1463" i="1"/>
  <c r="AH1463" i="1"/>
  <c r="I1464" i="1"/>
  <c r="AA1464" i="1"/>
  <c r="AH1464" i="1"/>
  <c r="AI1464" i="1" s="1"/>
  <c r="I1465" i="1"/>
  <c r="AA1465" i="1"/>
  <c r="AH1465" i="1"/>
  <c r="I1466" i="1"/>
  <c r="AA1466" i="1"/>
  <c r="AB1466" i="1"/>
  <c r="AE1465" i="1" s="1"/>
  <c r="AH1466" i="1"/>
  <c r="AI1466" i="1" s="1"/>
  <c r="I1467" i="1"/>
  <c r="AD1465" i="1" s="1"/>
  <c r="AA1467" i="1"/>
  <c r="AH1467" i="1"/>
  <c r="I1468" i="1"/>
  <c r="AA1468" i="1"/>
  <c r="AB1468" i="1"/>
  <c r="AE1467" i="1" s="1"/>
  <c r="AH1468" i="1"/>
  <c r="AI1468" i="1" s="1"/>
  <c r="AJ1468" i="1"/>
  <c r="I1469" i="1"/>
  <c r="AD1467" i="1" s="1"/>
  <c r="AA1469" i="1"/>
  <c r="AH1469" i="1"/>
  <c r="I1470" i="1"/>
  <c r="AA1470" i="1"/>
  <c r="AH1470" i="1"/>
  <c r="AI1470" i="1" s="1"/>
  <c r="AJ1470" i="1"/>
  <c r="I1471" i="1"/>
  <c r="AA1471" i="1"/>
  <c r="AH1471" i="1"/>
  <c r="I1472" i="1"/>
  <c r="AA1472" i="1"/>
  <c r="AH1472" i="1"/>
  <c r="AI1472" i="1" s="1"/>
  <c r="I1473" i="1"/>
  <c r="AA1473" i="1"/>
  <c r="AH1473" i="1"/>
  <c r="I1474" i="1"/>
  <c r="AA1474" i="1"/>
  <c r="AB1474" i="1"/>
  <c r="AE1473" i="1" s="1"/>
  <c r="AH1474" i="1"/>
  <c r="AI1474" i="1" s="1"/>
  <c r="I1475" i="1"/>
  <c r="AD1473" i="1" s="1"/>
  <c r="AA1475" i="1"/>
  <c r="AH1475" i="1"/>
  <c r="I1476" i="1"/>
  <c r="AA1476" i="1"/>
  <c r="AB1476" i="1"/>
  <c r="AE1475" i="1" s="1"/>
  <c r="AH1476" i="1"/>
  <c r="AI1476" i="1" s="1"/>
  <c r="AJ1476" i="1"/>
  <c r="I1477" i="1"/>
  <c r="AD1475" i="1" s="1"/>
  <c r="AA1477" i="1"/>
  <c r="AH1477" i="1"/>
  <c r="I1478" i="1"/>
  <c r="AA1478" i="1"/>
  <c r="AH1478" i="1"/>
  <c r="AI1478" i="1" s="1"/>
  <c r="AJ1478" i="1"/>
  <c r="I1479" i="1"/>
  <c r="AA1479" i="1"/>
  <c r="AH1479" i="1"/>
  <c r="I1480" i="1"/>
  <c r="AA1480" i="1"/>
  <c r="AH1480" i="1"/>
  <c r="AI1480" i="1" s="1"/>
  <c r="I1481" i="1"/>
  <c r="AA1481" i="1"/>
  <c r="AH1481" i="1"/>
  <c r="I1482" i="1"/>
  <c r="AA1482" i="1"/>
  <c r="AB1482" i="1"/>
  <c r="AE1481" i="1" s="1"/>
  <c r="AH1482" i="1"/>
  <c r="AI1482" i="1" s="1"/>
  <c r="I1483" i="1"/>
  <c r="AD1481" i="1" s="1"/>
  <c r="AA1483" i="1"/>
  <c r="AH1483" i="1"/>
  <c r="I1484" i="1"/>
  <c r="AA1484" i="1"/>
  <c r="AB1484" i="1"/>
  <c r="AE1483" i="1" s="1"/>
  <c r="AH1484" i="1"/>
  <c r="AI1484" i="1" s="1"/>
  <c r="AJ1484" i="1"/>
  <c r="I1485" i="1"/>
  <c r="AD1483" i="1" s="1"/>
  <c r="AA1485" i="1"/>
  <c r="AH1485" i="1"/>
  <c r="I1486" i="1"/>
  <c r="AA1486" i="1"/>
  <c r="AH1486" i="1"/>
  <c r="AI1486" i="1" s="1"/>
  <c r="AJ1486" i="1"/>
  <c r="I1487" i="1"/>
  <c r="AA1487" i="1"/>
  <c r="AH1487" i="1"/>
  <c r="I1488" i="1"/>
  <c r="AA1488" i="1"/>
  <c r="AH1488" i="1"/>
  <c r="AI1488" i="1" s="1"/>
  <c r="I1489" i="1"/>
  <c r="AA1489" i="1"/>
  <c r="AH1489" i="1"/>
  <c r="I1490" i="1"/>
  <c r="AA1490" i="1"/>
  <c r="AB1490" i="1"/>
  <c r="AE1489" i="1" s="1"/>
  <c r="AH1490" i="1"/>
  <c r="AI1490" i="1" s="1"/>
  <c r="I1491" i="1"/>
  <c r="AD1489" i="1" s="1"/>
  <c r="AA1491" i="1"/>
  <c r="AH1491" i="1"/>
  <c r="I1492" i="1"/>
  <c r="AA1492" i="1"/>
  <c r="AB1492" i="1"/>
  <c r="AE1491" i="1" s="1"/>
  <c r="AH1492" i="1"/>
  <c r="AI1492" i="1" s="1"/>
  <c r="AJ1492" i="1"/>
  <c r="I1493" i="1"/>
  <c r="AD1491" i="1" s="1"/>
  <c r="AA1493" i="1"/>
  <c r="AH1493" i="1"/>
  <c r="I1494" i="1"/>
  <c r="AA1494" i="1"/>
  <c r="AH1494" i="1"/>
  <c r="AI1494" i="1" s="1"/>
  <c r="AJ1494" i="1"/>
  <c r="I1495" i="1"/>
  <c r="AA1495" i="1"/>
  <c r="AH1495" i="1"/>
  <c r="I1496" i="1"/>
  <c r="AA1496" i="1"/>
  <c r="AH1496" i="1"/>
  <c r="AI1496" i="1" s="1"/>
  <c r="I1497" i="1"/>
  <c r="AA1497" i="1"/>
  <c r="AH1497" i="1"/>
  <c r="I1498" i="1"/>
  <c r="AA1498" i="1"/>
  <c r="AB1498" i="1"/>
  <c r="AE1497" i="1" s="1"/>
  <c r="AH1498" i="1"/>
  <c r="AI1498" i="1" s="1"/>
  <c r="I1499" i="1"/>
  <c r="AD1497" i="1" s="1"/>
  <c r="AA1499" i="1"/>
  <c r="AH1499" i="1"/>
  <c r="I1500" i="1"/>
  <c r="AA1500" i="1"/>
  <c r="AB1500" i="1"/>
  <c r="AE1499" i="1" s="1"/>
  <c r="AH1500" i="1"/>
  <c r="AI1500" i="1" s="1"/>
  <c r="AJ1500" i="1"/>
  <c r="I1501" i="1"/>
  <c r="AD1499" i="1" s="1"/>
  <c r="AA1501" i="1"/>
  <c r="AH1501" i="1"/>
  <c r="I1502" i="1"/>
  <c r="AA1502" i="1"/>
  <c r="AH1502" i="1"/>
  <c r="AI1502" i="1" s="1"/>
  <c r="AJ1502" i="1"/>
  <c r="I1503" i="1"/>
  <c r="AA1503" i="1"/>
  <c r="AH1503" i="1"/>
  <c r="I1504" i="1"/>
  <c r="AA1504" i="1"/>
  <c r="AH1504" i="1"/>
  <c r="AI1504" i="1" s="1"/>
  <c r="I1505" i="1"/>
  <c r="AA1505" i="1"/>
  <c r="AH1505" i="1"/>
  <c r="I1506" i="1"/>
  <c r="AA1506" i="1"/>
  <c r="AB1506" i="1"/>
  <c r="AE1505" i="1" s="1"/>
  <c r="AH1506" i="1"/>
  <c r="AI1506" i="1" s="1"/>
  <c r="I1507" i="1"/>
  <c r="AD1505" i="1" s="1"/>
  <c r="AA1507" i="1"/>
  <c r="AH1507" i="1"/>
  <c r="I1508" i="1"/>
  <c r="AA1508" i="1"/>
  <c r="AB1508" i="1"/>
  <c r="AE1507" i="1" s="1"/>
  <c r="AH1508" i="1"/>
  <c r="AI1508" i="1" s="1"/>
  <c r="AJ1508" i="1"/>
  <c r="I1509" i="1"/>
  <c r="AD1507" i="1" s="1"/>
  <c r="AA1509" i="1"/>
  <c r="AH1509" i="1"/>
  <c r="I1510" i="1"/>
  <c r="AA1510" i="1"/>
  <c r="AH1510" i="1"/>
  <c r="AI1510" i="1" s="1"/>
  <c r="AJ1510" i="1" s="1"/>
  <c r="I1511" i="1"/>
  <c r="AA1511" i="1"/>
  <c r="AH1511" i="1"/>
  <c r="I1512" i="1"/>
  <c r="AA1512" i="1"/>
  <c r="AH1512" i="1"/>
  <c r="AI1512" i="1" s="1"/>
  <c r="I1513" i="1"/>
  <c r="AA1513" i="1"/>
  <c r="AH1513" i="1"/>
  <c r="I1514" i="1"/>
  <c r="AA1514" i="1"/>
  <c r="AB1514" i="1"/>
  <c r="AE1513" i="1" s="1"/>
  <c r="AH1514" i="1"/>
  <c r="AI1514" i="1" s="1"/>
  <c r="I1515" i="1"/>
  <c r="AD1513" i="1" s="1"/>
  <c r="AA1515" i="1"/>
  <c r="AH1515" i="1"/>
  <c r="I1516" i="1"/>
  <c r="AA1516" i="1"/>
  <c r="AB1516" i="1"/>
  <c r="AE1515" i="1" s="1"/>
  <c r="AH1516" i="1"/>
  <c r="AI1516" i="1" s="1"/>
  <c r="AJ1516" i="1"/>
  <c r="I1517" i="1"/>
  <c r="AD1515" i="1" s="1"/>
  <c r="AA1517" i="1"/>
  <c r="AH1517" i="1"/>
  <c r="I1518" i="1"/>
  <c r="AA1518" i="1"/>
  <c r="AH1518" i="1"/>
  <c r="AI1518" i="1" s="1"/>
  <c r="AJ1518" i="1"/>
  <c r="I1519" i="1"/>
  <c r="AA1519" i="1"/>
  <c r="AH1519" i="1"/>
  <c r="I1520" i="1"/>
  <c r="AA1520" i="1"/>
  <c r="AH1520" i="1"/>
  <c r="AI1520" i="1" s="1"/>
  <c r="I1521" i="1"/>
  <c r="AA1521" i="1"/>
  <c r="AH1521" i="1"/>
  <c r="I1522" i="1"/>
  <c r="AA1522" i="1"/>
  <c r="AB1522" i="1"/>
  <c r="AE1521" i="1" s="1"/>
  <c r="AH1522" i="1"/>
  <c r="AI1522" i="1" s="1"/>
  <c r="I1523" i="1"/>
  <c r="AD1521" i="1" s="1"/>
  <c r="AA1523" i="1"/>
  <c r="AH1523" i="1"/>
  <c r="I1524" i="1"/>
  <c r="AA1524" i="1"/>
  <c r="AB1524" i="1"/>
  <c r="AE1523" i="1" s="1"/>
  <c r="AH1524" i="1"/>
  <c r="AI1524" i="1" s="1"/>
  <c r="AJ1524" i="1"/>
  <c r="I1525" i="1"/>
  <c r="AD1523" i="1" s="1"/>
  <c r="AA1525" i="1"/>
  <c r="AH1525" i="1"/>
  <c r="I1526" i="1"/>
  <c r="AA1526" i="1"/>
  <c r="AH1526" i="1"/>
  <c r="AI1526" i="1" s="1"/>
  <c r="AJ1526" i="1" s="1"/>
  <c r="I1527" i="1"/>
  <c r="AA1527" i="1"/>
  <c r="AH1527" i="1"/>
  <c r="I1528" i="1"/>
  <c r="AA1528" i="1"/>
  <c r="AH1528" i="1"/>
  <c r="AI1528" i="1" s="1"/>
  <c r="I1529" i="1"/>
  <c r="AA1529" i="1"/>
  <c r="AH1529" i="1"/>
  <c r="I1530" i="1"/>
  <c r="AA1530" i="1"/>
  <c r="AB1530" i="1"/>
  <c r="AE1529" i="1" s="1"/>
  <c r="AH1530" i="1"/>
  <c r="AI1530" i="1" s="1"/>
  <c r="I1531" i="1"/>
  <c r="AD1529" i="1" s="1"/>
  <c r="AA1531" i="1"/>
  <c r="AH1531" i="1"/>
  <c r="I1532" i="1"/>
  <c r="AA1532" i="1"/>
  <c r="AB1532" i="1"/>
  <c r="AE1531" i="1" s="1"/>
  <c r="AH1532" i="1"/>
  <c r="AI1532" i="1" s="1"/>
  <c r="AJ1532" i="1"/>
  <c r="I1533" i="1"/>
  <c r="AD1531" i="1" s="1"/>
  <c r="AA1533" i="1"/>
  <c r="AH1533" i="1"/>
  <c r="I1534" i="1"/>
  <c r="AA1534" i="1"/>
  <c r="AH1534" i="1"/>
  <c r="AI1534" i="1" s="1"/>
  <c r="AJ1534" i="1" s="1"/>
  <c r="I1535" i="1"/>
  <c r="AA1535" i="1"/>
  <c r="AH1535" i="1"/>
  <c r="I1536" i="1"/>
  <c r="AA1536" i="1"/>
  <c r="AH1536" i="1"/>
  <c r="AI1536" i="1" s="1"/>
  <c r="I1537" i="1"/>
  <c r="AA1537" i="1"/>
  <c r="AH1537" i="1"/>
  <c r="I1538" i="1"/>
  <c r="AA1538" i="1"/>
  <c r="AB1538" i="1"/>
  <c r="AE1537" i="1" s="1"/>
  <c r="AH1538" i="1"/>
  <c r="AI1538" i="1" s="1"/>
  <c r="I1539" i="1"/>
  <c r="AD1537" i="1" s="1"/>
  <c r="AA1539" i="1"/>
  <c r="AH1539" i="1"/>
  <c r="I1540" i="1"/>
  <c r="AA1540" i="1"/>
  <c r="AB1540" i="1"/>
  <c r="AE1539" i="1" s="1"/>
  <c r="AH1540" i="1"/>
  <c r="AI1540" i="1" s="1"/>
  <c r="AJ1540" i="1"/>
  <c r="I1541" i="1"/>
  <c r="AD1539" i="1" s="1"/>
  <c r="AA1541" i="1"/>
  <c r="AH1541" i="1"/>
  <c r="I1542" i="1"/>
  <c r="AA1542" i="1"/>
  <c r="AH1542" i="1"/>
  <c r="AI1542" i="1" s="1"/>
  <c r="AJ1542" i="1" s="1"/>
  <c r="I1543" i="1"/>
  <c r="AA1543" i="1"/>
  <c r="AH1543" i="1"/>
  <c r="I1544" i="1"/>
  <c r="AA1544" i="1"/>
  <c r="AH1544" i="1"/>
  <c r="AI1544" i="1" s="1"/>
  <c r="I1545" i="1"/>
  <c r="AA1545" i="1"/>
  <c r="AH1545" i="1"/>
  <c r="I1546" i="1"/>
  <c r="AA1546" i="1"/>
  <c r="AB1546" i="1"/>
  <c r="AE1545" i="1" s="1"/>
  <c r="AH1546" i="1"/>
  <c r="AI1546" i="1" s="1"/>
  <c r="I1547" i="1"/>
  <c r="AD1545" i="1" s="1"/>
  <c r="AA1547" i="1"/>
  <c r="AH1547" i="1"/>
  <c r="I1548" i="1"/>
  <c r="AA1548" i="1"/>
  <c r="AB1548" i="1"/>
  <c r="AE1547" i="1" s="1"/>
  <c r="AH1548" i="1"/>
  <c r="AI1548" i="1" s="1"/>
  <c r="AJ1548" i="1"/>
  <c r="I1549" i="1"/>
  <c r="AD1547" i="1" s="1"/>
  <c r="AA1549" i="1"/>
  <c r="AH1549" i="1"/>
  <c r="I1550" i="1"/>
  <c r="AA1550" i="1"/>
  <c r="AH1550" i="1"/>
  <c r="AI1550" i="1" s="1"/>
  <c r="AJ1550" i="1"/>
  <c r="I1551" i="1"/>
  <c r="AA1551" i="1"/>
  <c r="AH1551" i="1"/>
  <c r="I1552" i="1"/>
  <c r="AA1552" i="1"/>
  <c r="AH1552" i="1"/>
  <c r="AI1552" i="1" s="1"/>
  <c r="I1553" i="1"/>
  <c r="AA1553" i="1"/>
  <c r="AH1553" i="1"/>
  <c r="I1554" i="1"/>
  <c r="AA1554" i="1"/>
  <c r="AB1554" i="1"/>
  <c r="AE1553" i="1" s="1"/>
  <c r="AH1554" i="1"/>
  <c r="AI1554" i="1" s="1"/>
  <c r="I1555" i="1"/>
  <c r="AD1553" i="1" s="1"/>
  <c r="AA1555" i="1"/>
  <c r="AH1555" i="1"/>
  <c r="I1556" i="1"/>
  <c r="AA1556" i="1"/>
  <c r="AB1556" i="1"/>
  <c r="AE1555" i="1" s="1"/>
  <c r="AH1556" i="1"/>
  <c r="AI1556" i="1" s="1"/>
  <c r="AJ1556" i="1"/>
  <c r="I1557" i="1"/>
  <c r="AD1555" i="1" s="1"/>
  <c r="AA1557" i="1"/>
  <c r="AH1557" i="1"/>
  <c r="I1558" i="1"/>
  <c r="AA1558" i="1"/>
  <c r="AH1558" i="1"/>
  <c r="AI1558" i="1" s="1"/>
  <c r="AJ1558" i="1"/>
  <c r="I1559" i="1"/>
  <c r="AA1559" i="1"/>
  <c r="AH1559" i="1"/>
  <c r="I1560" i="1"/>
  <c r="AA1560" i="1"/>
  <c r="AH1560" i="1"/>
  <c r="AI1560" i="1" s="1"/>
  <c r="I1561" i="1"/>
  <c r="AA1561" i="1"/>
  <c r="AH1561" i="1"/>
  <c r="I1562" i="1"/>
  <c r="AA1562" i="1"/>
  <c r="AB1562" i="1"/>
  <c r="AE1561" i="1" s="1"/>
  <c r="AH1562" i="1"/>
  <c r="AI1562" i="1" s="1"/>
  <c r="I1563" i="1"/>
  <c r="AD1561" i="1" s="1"/>
  <c r="AA1563" i="1"/>
  <c r="AH1563" i="1"/>
  <c r="I1564" i="1"/>
  <c r="AA1564" i="1"/>
  <c r="AB1564" i="1"/>
  <c r="AE1563" i="1" s="1"/>
  <c r="AH1564" i="1"/>
  <c r="AI1564" i="1" s="1"/>
  <c r="AJ1564" i="1"/>
  <c r="I1565" i="1"/>
  <c r="AD1563" i="1" s="1"/>
  <c r="AA1565" i="1"/>
  <c r="AH1565" i="1"/>
  <c r="I1566" i="1"/>
  <c r="AA1566" i="1"/>
  <c r="AH1566" i="1"/>
  <c r="AI1566" i="1" s="1"/>
  <c r="AJ1566" i="1"/>
  <c r="I1567" i="1"/>
  <c r="AA1567" i="1"/>
  <c r="AH1567" i="1"/>
  <c r="I1568" i="1"/>
  <c r="AA1568" i="1"/>
  <c r="AH1568" i="1"/>
  <c r="AI1568" i="1" s="1"/>
  <c r="I1569" i="1"/>
  <c r="AA1569" i="1"/>
  <c r="AH1569" i="1"/>
  <c r="I1570" i="1"/>
  <c r="AA1570" i="1"/>
  <c r="AB1570" i="1"/>
  <c r="AE1569" i="1" s="1"/>
  <c r="AH1570" i="1"/>
  <c r="AI1570" i="1" s="1"/>
  <c r="I1571" i="1"/>
  <c r="AD1569" i="1" s="1"/>
  <c r="AA1571" i="1"/>
  <c r="AH1571" i="1"/>
  <c r="I1572" i="1"/>
  <c r="AA1572" i="1"/>
  <c r="AB1572" i="1"/>
  <c r="AE1571" i="1" s="1"/>
  <c r="AH1572" i="1"/>
  <c r="AI1572" i="1" s="1"/>
  <c r="AJ1572" i="1"/>
  <c r="I1573" i="1"/>
  <c r="AD1571" i="1" s="1"/>
  <c r="AA1573" i="1"/>
  <c r="AH1573" i="1"/>
  <c r="I1574" i="1"/>
  <c r="AA1574" i="1"/>
  <c r="AH1574" i="1"/>
  <c r="AI1574" i="1" s="1"/>
  <c r="AJ1574" i="1"/>
  <c r="I1575" i="1"/>
  <c r="AA1575" i="1"/>
  <c r="AH1575" i="1"/>
  <c r="I1576" i="1"/>
  <c r="AA1576" i="1"/>
  <c r="AH1576" i="1"/>
  <c r="AI1576" i="1" s="1"/>
  <c r="I1577" i="1"/>
  <c r="AA1577" i="1"/>
  <c r="AH1577" i="1"/>
  <c r="I1578" i="1"/>
  <c r="AA1578" i="1"/>
  <c r="AB1578" i="1"/>
  <c r="AE1577" i="1" s="1"/>
  <c r="AH1578" i="1"/>
  <c r="AI1578" i="1" s="1"/>
  <c r="I1579" i="1"/>
  <c r="AD1577" i="1" s="1"/>
  <c r="AA1579" i="1"/>
  <c r="AH1579" i="1"/>
  <c r="I1580" i="1"/>
  <c r="AA1580" i="1"/>
  <c r="AB1580" i="1"/>
  <c r="AE1579" i="1" s="1"/>
  <c r="AH1580" i="1"/>
  <c r="AI1580" i="1" s="1"/>
  <c r="AJ1580" i="1"/>
  <c r="I1581" i="1"/>
  <c r="AD1579" i="1" s="1"/>
  <c r="AA1581" i="1"/>
  <c r="AH1581" i="1"/>
  <c r="I1582" i="1"/>
  <c r="AA1582" i="1"/>
  <c r="AH1582" i="1"/>
  <c r="AI1582" i="1" s="1"/>
  <c r="AJ1582" i="1" s="1"/>
  <c r="I1583" i="1"/>
  <c r="AA1583" i="1"/>
  <c r="AH1583" i="1"/>
  <c r="I1584" i="1"/>
  <c r="AA1584" i="1"/>
  <c r="AH1584" i="1"/>
  <c r="AI1584" i="1" s="1"/>
  <c r="I1585" i="1"/>
  <c r="AA1585" i="1"/>
  <c r="AH1585" i="1"/>
  <c r="I1586" i="1"/>
  <c r="AA1586" i="1"/>
  <c r="AB1586" i="1"/>
  <c r="AE1585" i="1" s="1"/>
  <c r="AH1586" i="1"/>
  <c r="AI1586" i="1" s="1"/>
  <c r="I1587" i="1"/>
  <c r="AD1585" i="1" s="1"/>
  <c r="AA1587" i="1"/>
  <c r="AH1587" i="1"/>
  <c r="I1588" i="1"/>
  <c r="AA1588" i="1"/>
  <c r="AB1588" i="1"/>
  <c r="AE1587" i="1" s="1"/>
  <c r="AH1588" i="1"/>
  <c r="AI1588" i="1" s="1"/>
  <c r="AJ1588" i="1"/>
  <c r="I1589" i="1"/>
  <c r="AD1587" i="1" s="1"/>
  <c r="AA1589" i="1"/>
  <c r="AH1589" i="1"/>
  <c r="I1590" i="1"/>
  <c r="AA1590" i="1"/>
  <c r="AH1590" i="1"/>
  <c r="AI1590" i="1" s="1"/>
  <c r="AJ1590" i="1"/>
  <c r="I1591" i="1"/>
  <c r="AA1591" i="1"/>
  <c r="AH1591" i="1"/>
  <c r="I1592" i="1"/>
  <c r="AA1592" i="1"/>
  <c r="AH1592" i="1"/>
  <c r="AI1592" i="1" s="1"/>
  <c r="I1593" i="1"/>
  <c r="AA1593" i="1"/>
  <c r="AH1593" i="1"/>
  <c r="I1594" i="1"/>
  <c r="AA1594" i="1"/>
  <c r="AB1594" i="1"/>
  <c r="AE1593" i="1" s="1"/>
  <c r="AH1594" i="1"/>
  <c r="AI1594" i="1" s="1"/>
  <c r="I1595" i="1"/>
  <c r="AD1593" i="1" s="1"/>
  <c r="AA1595" i="1"/>
  <c r="AH1595" i="1"/>
  <c r="I1596" i="1"/>
  <c r="AA1596" i="1"/>
  <c r="AB1596" i="1"/>
  <c r="AE1595" i="1" s="1"/>
  <c r="AH1596" i="1"/>
  <c r="AI1596" i="1" s="1"/>
  <c r="AJ1596" i="1"/>
  <c r="I1597" i="1"/>
  <c r="AD1595" i="1" s="1"/>
  <c r="AA1597" i="1"/>
  <c r="AH1597" i="1"/>
  <c r="I1598" i="1"/>
  <c r="AA1598" i="1"/>
  <c r="AH1598" i="1"/>
  <c r="AI1598" i="1" s="1"/>
  <c r="AJ1598" i="1"/>
  <c r="I1599" i="1"/>
  <c r="AA1599" i="1"/>
  <c r="AH1599" i="1"/>
  <c r="I1600" i="1"/>
  <c r="AA1600" i="1"/>
  <c r="AH1600" i="1"/>
  <c r="AI1600" i="1" s="1"/>
  <c r="I1601" i="1"/>
  <c r="AA1601" i="1"/>
  <c r="AH1601" i="1"/>
  <c r="I1602" i="1"/>
  <c r="AA1602" i="1"/>
  <c r="AB1602" i="1"/>
  <c r="AE1601" i="1" s="1"/>
  <c r="AH1602" i="1"/>
  <c r="AI1602" i="1" s="1"/>
  <c r="I1603" i="1"/>
  <c r="AD1601" i="1" s="1"/>
  <c r="AA1603" i="1"/>
  <c r="AH1603" i="1"/>
  <c r="I1604" i="1"/>
  <c r="AA1604" i="1"/>
  <c r="AB1604" i="1"/>
  <c r="AE1603" i="1" s="1"/>
  <c r="AH1604" i="1"/>
  <c r="AI1604" i="1" s="1"/>
  <c r="AJ1604" i="1"/>
  <c r="I1605" i="1"/>
  <c r="AD1603" i="1" s="1"/>
  <c r="AA1605" i="1"/>
  <c r="AH1605" i="1"/>
  <c r="I1606" i="1"/>
  <c r="AA1606" i="1"/>
  <c r="AH1606" i="1"/>
  <c r="AI1606" i="1" s="1"/>
  <c r="AJ1606" i="1"/>
  <c r="I1607" i="1"/>
  <c r="AA1607" i="1"/>
  <c r="AH1607" i="1"/>
  <c r="I1608" i="1"/>
  <c r="AA1608" i="1"/>
  <c r="AH1608" i="1"/>
  <c r="AI1608" i="1" s="1"/>
  <c r="I1609" i="1"/>
  <c r="AA1609" i="1"/>
  <c r="AH1609" i="1"/>
  <c r="I1610" i="1"/>
  <c r="AA1610" i="1"/>
  <c r="AB1610" i="1"/>
  <c r="AE1609" i="1" s="1"/>
  <c r="AH1610" i="1"/>
  <c r="AI1610" i="1" s="1"/>
  <c r="I1611" i="1"/>
  <c r="AD1609" i="1" s="1"/>
  <c r="AA1611" i="1"/>
  <c r="AH1611" i="1"/>
  <c r="I1612" i="1"/>
  <c r="AA1612" i="1"/>
  <c r="AB1612" i="1"/>
  <c r="AE1611" i="1" s="1"/>
  <c r="AH1612" i="1"/>
  <c r="AI1612" i="1" s="1"/>
  <c r="AJ1612" i="1"/>
  <c r="I1613" i="1"/>
  <c r="AD1611" i="1" s="1"/>
  <c r="AA1613" i="1"/>
  <c r="AH1613" i="1"/>
  <c r="I1614" i="1"/>
  <c r="AA1614" i="1"/>
  <c r="AH1614" i="1"/>
  <c r="AI1614" i="1" s="1"/>
  <c r="AJ1614" i="1"/>
  <c r="I1615" i="1"/>
  <c r="AA1615" i="1"/>
  <c r="AH1615" i="1"/>
  <c r="I1616" i="1"/>
  <c r="AA1616" i="1"/>
  <c r="AH1616" i="1"/>
  <c r="AI1616" i="1" s="1"/>
  <c r="I1617" i="1"/>
  <c r="AA1617" i="1"/>
  <c r="AH1617" i="1"/>
  <c r="I1618" i="1"/>
  <c r="AA1618" i="1"/>
  <c r="AB1618" i="1"/>
  <c r="AE1617" i="1" s="1"/>
  <c r="AH1618" i="1"/>
  <c r="AI1618" i="1" s="1"/>
  <c r="I1619" i="1"/>
  <c r="AD1617" i="1" s="1"/>
  <c r="AA1619" i="1"/>
  <c r="AH1619" i="1"/>
  <c r="I1620" i="1"/>
  <c r="AA1620" i="1"/>
  <c r="AB1620" i="1"/>
  <c r="AE1619" i="1" s="1"/>
  <c r="AH1620" i="1"/>
  <c r="AI1620" i="1" s="1"/>
  <c r="AJ1620" i="1"/>
  <c r="I1621" i="1"/>
  <c r="AD1619" i="1" s="1"/>
  <c r="AA1621" i="1"/>
  <c r="AH1621" i="1"/>
  <c r="I1622" i="1"/>
  <c r="AA1622" i="1"/>
  <c r="AH1622" i="1"/>
  <c r="AI1622" i="1" s="1"/>
  <c r="AJ1622" i="1"/>
  <c r="I1623" i="1"/>
  <c r="AA1623" i="1"/>
  <c r="AH1623" i="1"/>
  <c r="I1624" i="1"/>
  <c r="AA1624" i="1"/>
  <c r="AH1624" i="1"/>
  <c r="AI1624" i="1" s="1"/>
  <c r="I1625" i="1"/>
  <c r="AA1625" i="1"/>
  <c r="AH1625" i="1"/>
  <c r="I1626" i="1"/>
  <c r="AA1626" i="1"/>
  <c r="AB1626" i="1"/>
  <c r="AE1625" i="1" s="1"/>
  <c r="AH1626" i="1"/>
  <c r="AI1626" i="1" s="1"/>
  <c r="I1627" i="1"/>
  <c r="AD1625" i="1" s="1"/>
  <c r="AA1627" i="1"/>
  <c r="AH1627" i="1"/>
  <c r="I1628" i="1"/>
  <c r="AA1628" i="1"/>
  <c r="AB1628" i="1"/>
  <c r="AE1627" i="1" s="1"/>
  <c r="AH1628" i="1"/>
  <c r="AI1628" i="1" s="1"/>
  <c r="AJ1628" i="1"/>
  <c r="I1629" i="1"/>
  <c r="AD1627" i="1" s="1"/>
  <c r="AA1629" i="1"/>
  <c r="AH1629" i="1"/>
  <c r="I1630" i="1"/>
  <c r="AA1630" i="1"/>
  <c r="AH1630" i="1"/>
  <c r="AI1630" i="1" s="1"/>
  <c r="AJ1630" i="1" s="1"/>
  <c r="I1631" i="1"/>
  <c r="AA1631" i="1"/>
  <c r="AH1631" i="1"/>
  <c r="I1632" i="1"/>
  <c r="AA1632" i="1"/>
  <c r="AH1632" i="1"/>
  <c r="AI1632" i="1" s="1"/>
  <c r="I1633" i="1"/>
  <c r="AA1633" i="1"/>
  <c r="AH1633" i="1"/>
  <c r="I1634" i="1"/>
  <c r="AA1634" i="1"/>
  <c r="AB1634" i="1"/>
  <c r="AE1633" i="1" s="1"/>
  <c r="AH1634" i="1"/>
  <c r="AI1634" i="1" s="1"/>
  <c r="I1635" i="1"/>
  <c r="AD1633" i="1" s="1"/>
  <c r="AA1635" i="1"/>
  <c r="AH1635" i="1"/>
  <c r="I1636" i="1"/>
  <c r="AA1636" i="1"/>
  <c r="AB1636" i="1"/>
  <c r="AE1635" i="1" s="1"/>
  <c r="AH1636" i="1"/>
  <c r="AI1636" i="1" s="1"/>
  <c r="AJ1636" i="1"/>
  <c r="I1637" i="1"/>
  <c r="AD1635" i="1" s="1"/>
  <c r="AA1637" i="1"/>
  <c r="AH1637" i="1"/>
  <c r="I1638" i="1"/>
  <c r="AA1638" i="1"/>
  <c r="AH1638" i="1"/>
  <c r="AI1638" i="1" s="1"/>
  <c r="AJ1638" i="1"/>
  <c r="I1639" i="1"/>
  <c r="AA1639" i="1"/>
  <c r="AH1639" i="1"/>
  <c r="I1640" i="1"/>
  <c r="AA1640" i="1"/>
  <c r="AH1640" i="1"/>
  <c r="AI1640" i="1" s="1"/>
  <c r="I1641" i="1"/>
  <c r="AA1641" i="1"/>
  <c r="AH1641" i="1"/>
  <c r="I1642" i="1"/>
  <c r="AA1642" i="1"/>
  <c r="AB1642" i="1"/>
  <c r="AE1641" i="1" s="1"/>
  <c r="AH1642" i="1"/>
  <c r="AI1642" i="1" s="1"/>
  <c r="I1643" i="1"/>
  <c r="AD1641" i="1" s="1"/>
  <c r="AA1643" i="1"/>
  <c r="AH1643" i="1"/>
  <c r="I1644" i="1"/>
  <c r="AA1644" i="1"/>
  <c r="AB1644" i="1"/>
  <c r="AE1643" i="1" s="1"/>
  <c r="AH1644" i="1"/>
  <c r="AI1644" i="1" s="1"/>
  <c r="AJ1644" i="1"/>
  <c r="I1645" i="1"/>
  <c r="AD1643" i="1" s="1"/>
  <c r="AA1645" i="1"/>
  <c r="AH1645" i="1"/>
  <c r="I1646" i="1"/>
  <c r="AA1646" i="1"/>
  <c r="AH1646" i="1"/>
  <c r="AI1646" i="1" s="1"/>
  <c r="AJ1646" i="1"/>
  <c r="I1647" i="1"/>
  <c r="AA1647" i="1"/>
  <c r="AH1647" i="1"/>
  <c r="I1648" i="1"/>
  <c r="AA1648" i="1"/>
  <c r="AH1648" i="1"/>
  <c r="AI1648" i="1" s="1"/>
  <c r="I1649" i="1"/>
  <c r="AA1649" i="1"/>
  <c r="AH1649" i="1"/>
  <c r="I1650" i="1"/>
  <c r="AA1650" i="1"/>
  <c r="AB1650" i="1"/>
  <c r="AE1649" i="1" s="1"/>
  <c r="AH1650" i="1"/>
  <c r="AI1650" i="1" s="1"/>
  <c r="I1651" i="1"/>
  <c r="AD1649" i="1" s="1"/>
  <c r="AA1651" i="1"/>
  <c r="AH1651" i="1"/>
  <c r="I1652" i="1"/>
  <c r="AA1652" i="1"/>
  <c r="AB1652" i="1"/>
  <c r="AE1651" i="1" s="1"/>
  <c r="AH1652" i="1"/>
  <c r="AI1652" i="1" s="1"/>
  <c r="AJ1652" i="1"/>
  <c r="I1653" i="1"/>
  <c r="AD1651" i="1" s="1"/>
  <c r="AA1653" i="1"/>
  <c r="AH1653" i="1"/>
  <c r="I1654" i="1"/>
  <c r="AA1654" i="1"/>
  <c r="AH1654" i="1"/>
  <c r="AI1654" i="1" s="1"/>
  <c r="AJ1654" i="1" s="1"/>
  <c r="I1655" i="1"/>
  <c r="AA1655" i="1"/>
  <c r="AH1655" i="1"/>
  <c r="I1656" i="1"/>
  <c r="AA1656" i="1"/>
  <c r="AH1656" i="1"/>
  <c r="AI1656" i="1" s="1"/>
  <c r="I1657" i="1"/>
  <c r="AA1657" i="1"/>
  <c r="AH1657" i="1"/>
  <c r="I1658" i="1"/>
  <c r="AA1658" i="1"/>
  <c r="AB1658" i="1"/>
  <c r="AE1657" i="1" s="1"/>
  <c r="AH1658" i="1"/>
  <c r="AI1658" i="1" s="1"/>
  <c r="I1659" i="1"/>
  <c r="AD1657" i="1" s="1"/>
  <c r="AA1659" i="1"/>
  <c r="AH1659" i="1"/>
  <c r="I1660" i="1"/>
  <c r="AA1660" i="1"/>
  <c r="AB1660" i="1"/>
  <c r="AE1659" i="1" s="1"/>
  <c r="AH1660" i="1"/>
  <c r="AI1660" i="1" s="1"/>
  <c r="AJ1660" i="1"/>
  <c r="I1661" i="1"/>
  <c r="AD1659" i="1" s="1"/>
  <c r="AA1661" i="1"/>
  <c r="AH1661" i="1"/>
  <c r="I1662" i="1"/>
  <c r="AA1662" i="1"/>
  <c r="AH1662" i="1"/>
  <c r="AI1662" i="1" s="1"/>
  <c r="AJ1662" i="1"/>
  <c r="I1663" i="1"/>
  <c r="AA1663" i="1"/>
  <c r="AH1663" i="1"/>
  <c r="I1664" i="1"/>
  <c r="AA1664" i="1"/>
  <c r="AH1664" i="1"/>
  <c r="AI1664" i="1" s="1"/>
  <c r="I1665" i="1"/>
  <c r="AA1665" i="1"/>
  <c r="AH1665" i="1"/>
  <c r="I1666" i="1"/>
  <c r="AA1666" i="1"/>
  <c r="AB1666" i="1"/>
  <c r="AE1665" i="1" s="1"/>
  <c r="AH1666" i="1"/>
  <c r="AI1666" i="1" s="1"/>
  <c r="I1667" i="1"/>
  <c r="AD1665" i="1" s="1"/>
  <c r="AA1667" i="1"/>
  <c r="AH1667" i="1"/>
  <c r="I1668" i="1"/>
  <c r="AA1668" i="1"/>
  <c r="AB1668" i="1"/>
  <c r="AE1667" i="1" s="1"/>
  <c r="AH1668" i="1"/>
  <c r="AI1668" i="1" s="1"/>
  <c r="AJ1668" i="1"/>
  <c r="I1669" i="1"/>
  <c r="AD1667" i="1" s="1"/>
  <c r="AA1669" i="1"/>
  <c r="AH1669" i="1"/>
  <c r="I1670" i="1"/>
  <c r="AA1670" i="1"/>
  <c r="AH1670" i="1"/>
  <c r="AI1670" i="1" s="1"/>
  <c r="AJ1670" i="1"/>
  <c r="I1671" i="1"/>
  <c r="AA1671" i="1"/>
  <c r="AH1671" i="1"/>
  <c r="I1672" i="1"/>
  <c r="AA1672" i="1"/>
  <c r="AH1672" i="1"/>
  <c r="AI1672" i="1" s="1"/>
  <c r="I1673" i="1"/>
  <c r="AA1673" i="1"/>
  <c r="AH1673" i="1"/>
  <c r="I1674" i="1"/>
  <c r="AA1674" i="1"/>
  <c r="AB1674" i="1"/>
  <c r="AE1673" i="1" s="1"/>
  <c r="AH1674" i="1"/>
  <c r="AI1674" i="1" s="1"/>
  <c r="I1675" i="1"/>
  <c r="AD1673" i="1" s="1"/>
  <c r="AA1675" i="1"/>
  <c r="AH1675" i="1"/>
  <c r="I1676" i="1"/>
  <c r="AA1676" i="1"/>
  <c r="AB1676" i="1"/>
  <c r="AE1675" i="1" s="1"/>
  <c r="AH1676" i="1"/>
  <c r="AI1676" i="1" s="1"/>
  <c r="AJ1676" i="1"/>
  <c r="I1677" i="1"/>
  <c r="AD1675" i="1" s="1"/>
  <c r="AA1677" i="1"/>
  <c r="AH1677" i="1"/>
  <c r="I1678" i="1"/>
  <c r="AA1678" i="1"/>
  <c r="AH1678" i="1"/>
  <c r="AI1678" i="1" s="1"/>
  <c r="AJ1678" i="1" s="1"/>
  <c r="I1679" i="1"/>
  <c r="AA1679" i="1"/>
  <c r="AH1679" i="1"/>
  <c r="I1680" i="1"/>
  <c r="AA1680" i="1"/>
  <c r="AH1680" i="1"/>
  <c r="AI1680" i="1" s="1"/>
  <c r="I1681" i="1"/>
  <c r="AA1681" i="1"/>
  <c r="AH1681" i="1"/>
  <c r="I1682" i="1"/>
  <c r="AA1682" i="1"/>
  <c r="AB1682" i="1"/>
  <c r="AE1681" i="1" s="1"/>
  <c r="AH1682" i="1"/>
  <c r="AI1682" i="1" s="1"/>
  <c r="I1683" i="1"/>
  <c r="AD1681" i="1" s="1"/>
  <c r="AA1683" i="1"/>
  <c r="AH1683" i="1"/>
  <c r="I1684" i="1"/>
  <c r="AA1684" i="1"/>
  <c r="AB1684" i="1"/>
  <c r="AE1683" i="1" s="1"/>
  <c r="AH1684" i="1"/>
  <c r="AI1684" i="1" s="1"/>
  <c r="AJ1684" i="1"/>
  <c r="I1685" i="1"/>
  <c r="AD1683" i="1" s="1"/>
  <c r="AA1685" i="1"/>
  <c r="AH1685" i="1"/>
  <c r="I1686" i="1"/>
  <c r="AA1686" i="1"/>
  <c r="AH1686" i="1"/>
  <c r="AI1686" i="1" s="1"/>
  <c r="AJ1686" i="1"/>
  <c r="I1687" i="1"/>
  <c r="AA1687" i="1"/>
  <c r="AH1687" i="1"/>
  <c r="I1688" i="1"/>
  <c r="AA1688" i="1"/>
  <c r="AH1688" i="1"/>
  <c r="AI1688" i="1" s="1"/>
  <c r="I1689" i="1"/>
  <c r="AA1689" i="1"/>
  <c r="AH1689" i="1"/>
  <c r="I1690" i="1"/>
  <c r="AA1690" i="1"/>
  <c r="AB1690" i="1"/>
  <c r="AE1689" i="1" s="1"/>
  <c r="AH1690" i="1"/>
  <c r="AI1690" i="1" s="1"/>
  <c r="I1691" i="1"/>
  <c r="AD1689" i="1" s="1"/>
  <c r="AA1691" i="1"/>
  <c r="AH1691" i="1"/>
  <c r="I1692" i="1"/>
  <c r="AA1692" i="1"/>
  <c r="AB1692" i="1"/>
  <c r="AE1691" i="1" s="1"/>
  <c r="AH1692" i="1"/>
  <c r="AI1692" i="1" s="1"/>
  <c r="AJ1692" i="1"/>
  <c r="I1693" i="1"/>
  <c r="AD1691" i="1" s="1"/>
  <c r="AA1693" i="1"/>
  <c r="AH1693" i="1"/>
  <c r="I1694" i="1"/>
  <c r="AA1694" i="1"/>
  <c r="AH1694" i="1"/>
  <c r="AI1694" i="1" s="1"/>
  <c r="AJ1694" i="1"/>
  <c r="I1695" i="1"/>
  <c r="AA1695" i="1"/>
  <c r="AH1695" i="1"/>
  <c r="I1696" i="1"/>
  <c r="AA1696" i="1"/>
  <c r="AH1696" i="1"/>
  <c r="AI1696" i="1" s="1"/>
  <c r="I1697" i="1"/>
  <c r="AA1697" i="1"/>
  <c r="AH1697" i="1"/>
  <c r="I1698" i="1"/>
  <c r="AA1698" i="1"/>
  <c r="AB1698" i="1"/>
  <c r="AE1697" i="1" s="1"/>
  <c r="AH1698" i="1"/>
  <c r="AI1698" i="1" s="1"/>
  <c r="I1699" i="1"/>
  <c r="AD1697" i="1" s="1"/>
  <c r="AA1699" i="1"/>
  <c r="AH1699" i="1"/>
  <c r="I1700" i="1"/>
  <c r="AA1700" i="1"/>
  <c r="AB1700" i="1"/>
  <c r="AE1699" i="1" s="1"/>
  <c r="AH1700" i="1"/>
  <c r="AI1700" i="1" s="1"/>
  <c r="AJ1700" i="1"/>
  <c r="I1701" i="1"/>
  <c r="AD1699" i="1" s="1"/>
  <c r="AA1701" i="1"/>
  <c r="AH1701" i="1"/>
  <c r="I1702" i="1"/>
  <c r="AA1702" i="1"/>
  <c r="AH1702" i="1"/>
  <c r="AI1702" i="1" s="1"/>
  <c r="AJ1702" i="1"/>
  <c r="I1703" i="1"/>
  <c r="AA1703" i="1"/>
  <c r="AH1703" i="1"/>
  <c r="I1704" i="1"/>
  <c r="AA1704" i="1"/>
  <c r="AH1704" i="1"/>
  <c r="AI1704" i="1" s="1"/>
  <c r="I1705" i="1"/>
  <c r="AA1705" i="1"/>
  <c r="AH1705" i="1"/>
  <c r="I1706" i="1"/>
  <c r="AA1706" i="1"/>
  <c r="AB1706" i="1"/>
  <c r="AE1705" i="1" s="1"/>
  <c r="AH1706" i="1"/>
  <c r="AI1706" i="1" s="1"/>
  <c r="I1707" i="1"/>
  <c r="AD1705" i="1" s="1"/>
  <c r="AA1707" i="1"/>
  <c r="AH1707" i="1"/>
  <c r="I1708" i="1"/>
  <c r="AA1708" i="1"/>
  <c r="AB1708" i="1"/>
  <c r="AE1707" i="1" s="1"/>
  <c r="AH1708" i="1"/>
  <c r="AI1708" i="1" s="1"/>
  <c r="AJ1708" i="1"/>
  <c r="I1709" i="1"/>
  <c r="AD1707" i="1" s="1"/>
  <c r="AA1709" i="1"/>
  <c r="AH1709" i="1"/>
  <c r="I1710" i="1"/>
  <c r="AA1710" i="1"/>
  <c r="AH1710" i="1"/>
  <c r="AI1710" i="1" s="1"/>
  <c r="AJ1710" i="1" s="1"/>
  <c r="I1711" i="1"/>
  <c r="AA1711" i="1"/>
  <c r="AH1711" i="1"/>
  <c r="I1712" i="1"/>
  <c r="AA1712" i="1"/>
  <c r="AH1712" i="1"/>
  <c r="AI1712" i="1" s="1"/>
  <c r="I1713" i="1"/>
  <c r="AA1713" i="1"/>
  <c r="AH1713" i="1"/>
  <c r="I1714" i="1"/>
  <c r="AA1714" i="1"/>
  <c r="AB1714" i="1"/>
  <c r="AE1713" i="1" s="1"/>
  <c r="AH1714" i="1"/>
  <c r="AI1714" i="1" s="1"/>
  <c r="I1715" i="1"/>
  <c r="AD1713" i="1" s="1"/>
  <c r="AA1715" i="1"/>
  <c r="AH1715" i="1"/>
  <c r="I1716" i="1"/>
  <c r="AA1716" i="1"/>
  <c r="AB1716" i="1"/>
  <c r="AE1715" i="1" s="1"/>
  <c r="AH1716" i="1"/>
  <c r="AI1716" i="1" s="1"/>
  <c r="AJ1716" i="1"/>
  <c r="I1717" i="1"/>
  <c r="AD1715" i="1" s="1"/>
  <c r="AA1717" i="1"/>
  <c r="AH1717" i="1"/>
  <c r="I1718" i="1"/>
  <c r="AA1718" i="1"/>
  <c r="AH1718" i="1"/>
  <c r="AI1718" i="1" s="1"/>
  <c r="AJ1718" i="1"/>
  <c r="I1719" i="1"/>
  <c r="AA1719" i="1"/>
  <c r="AH1719" i="1"/>
  <c r="I1720" i="1"/>
  <c r="AA1720" i="1"/>
  <c r="AH1720" i="1"/>
  <c r="AI1720" i="1" s="1"/>
  <c r="I1721" i="1"/>
  <c r="AA1721" i="1"/>
  <c r="AH1721" i="1"/>
  <c r="I1722" i="1"/>
  <c r="AA1722" i="1"/>
  <c r="AB1722" i="1"/>
  <c r="AE1721" i="1" s="1"/>
  <c r="AH1722" i="1"/>
  <c r="AI1722" i="1" s="1"/>
  <c r="I1723" i="1"/>
  <c r="AD1721" i="1" s="1"/>
  <c r="AA1723" i="1"/>
  <c r="AH1723" i="1"/>
  <c r="I1724" i="1"/>
  <c r="AA1724" i="1"/>
  <c r="AB1724" i="1"/>
  <c r="AE1723" i="1" s="1"/>
  <c r="AH1724" i="1"/>
  <c r="AI1724" i="1" s="1"/>
  <c r="AJ1724" i="1"/>
  <c r="I1725" i="1"/>
  <c r="AD1723" i="1" s="1"/>
  <c r="AA1725" i="1"/>
  <c r="AH1725" i="1"/>
  <c r="I1726" i="1"/>
  <c r="AA1726" i="1"/>
  <c r="AH1726" i="1"/>
  <c r="AI1726" i="1" s="1"/>
  <c r="AJ1726" i="1"/>
  <c r="I1727" i="1"/>
  <c r="AA1727" i="1"/>
  <c r="AH1727" i="1"/>
  <c r="I1728" i="1"/>
  <c r="AA1728" i="1"/>
  <c r="AH1728" i="1"/>
  <c r="AI1728" i="1" s="1"/>
  <c r="I1729" i="1"/>
  <c r="AA1729" i="1"/>
  <c r="AH1729" i="1"/>
  <c r="I1730" i="1"/>
  <c r="AA1730" i="1"/>
  <c r="AB1730" i="1"/>
  <c r="AE1729" i="1" s="1"/>
  <c r="AH1730" i="1"/>
  <c r="AI1730" i="1" s="1"/>
  <c r="I1731" i="1"/>
  <c r="AD1729" i="1" s="1"/>
  <c r="AA1731" i="1"/>
  <c r="AH1731" i="1"/>
  <c r="I1732" i="1"/>
  <c r="AA1732" i="1"/>
  <c r="AB1732" i="1"/>
  <c r="AE1731" i="1" s="1"/>
  <c r="AH1732" i="1"/>
  <c r="AI1732" i="1" s="1"/>
  <c r="AJ1732" i="1"/>
  <c r="I1733" i="1"/>
  <c r="AD1731" i="1" s="1"/>
  <c r="AA1733" i="1"/>
  <c r="AH1733" i="1"/>
  <c r="I1734" i="1"/>
  <c r="AA1734" i="1"/>
  <c r="AH1734" i="1"/>
  <c r="AI1734" i="1" s="1"/>
  <c r="AJ1734" i="1"/>
  <c r="I1735" i="1"/>
  <c r="AA1735" i="1"/>
  <c r="AH1735" i="1"/>
  <c r="I1736" i="1"/>
  <c r="AA1736" i="1"/>
  <c r="AH1736" i="1"/>
  <c r="AI1736" i="1" s="1"/>
  <c r="I1737" i="1"/>
  <c r="AA1737" i="1"/>
  <c r="AH1737" i="1"/>
  <c r="I1738" i="1"/>
  <c r="AA1738" i="1"/>
  <c r="AB1738" i="1"/>
  <c r="AE1737" i="1" s="1"/>
  <c r="AH1738" i="1"/>
  <c r="AI1738" i="1" s="1"/>
  <c r="I1739" i="1"/>
  <c r="AD1737" i="1" s="1"/>
  <c r="AA1739" i="1"/>
  <c r="AH1739" i="1"/>
  <c r="I1740" i="1"/>
  <c r="AA1740" i="1"/>
  <c r="AB1740" i="1"/>
  <c r="AE1739" i="1" s="1"/>
  <c r="AH1740" i="1"/>
  <c r="AI1740" i="1" s="1"/>
  <c r="AJ1740" i="1"/>
  <c r="I1741" i="1"/>
  <c r="AD1739" i="1" s="1"/>
  <c r="AA1741" i="1"/>
  <c r="AH1741" i="1"/>
  <c r="I1742" i="1"/>
  <c r="AA1742" i="1"/>
  <c r="AH1742" i="1"/>
  <c r="AI1742" i="1" s="1"/>
  <c r="AJ1742" i="1" s="1"/>
  <c r="I1743" i="1"/>
  <c r="AA1743" i="1"/>
  <c r="AH1743" i="1"/>
  <c r="I1744" i="1"/>
  <c r="AA1744" i="1"/>
  <c r="AH1744" i="1"/>
  <c r="AI1744" i="1" s="1"/>
  <c r="I1745" i="1"/>
  <c r="AA1745" i="1"/>
  <c r="AH1745" i="1"/>
  <c r="I1746" i="1"/>
  <c r="AA1746" i="1"/>
  <c r="AB1746" i="1"/>
  <c r="AE1745" i="1" s="1"/>
  <c r="AH1746" i="1"/>
  <c r="AI1746" i="1" s="1"/>
  <c r="I1747" i="1"/>
  <c r="AD1745" i="1" s="1"/>
  <c r="AA1747" i="1"/>
  <c r="AE1747" i="1"/>
  <c r="AH1747" i="1"/>
  <c r="AI1747" i="1" s="1"/>
  <c r="I1748" i="1"/>
  <c r="AA1748" i="1"/>
  <c r="AB1748" i="1"/>
  <c r="AH1748" i="1"/>
  <c r="AI1748" i="1" s="1"/>
  <c r="I1749" i="1"/>
  <c r="AD1747" i="1" s="1"/>
  <c r="AA1749" i="1"/>
  <c r="AH1749" i="1"/>
  <c r="AK1748" i="1" s="1"/>
  <c r="AI1749" i="1"/>
  <c r="I1750" i="1"/>
  <c r="AA1750" i="1"/>
  <c r="AH1750" i="1"/>
  <c r="AI1750" i="1" s="1"/>
  <c r="AK1750" i="1"/>
  <c r="I1751" i="1"/>
  <c r="AA1751" i="1"/>
  <c r="AH1751" i="1"/>
  <c r="AI1751" i="1"/>
  <c r="I1752" i="1"/>
  <c r="AA1752" i="1"/>
  <c r="AH1752" i="1"/>
  <c r="AI1752" i="1" s="1"/>
  <c r="I1753" i="1"/>
  <c r="AA1753" i="1"/>
  <c r="AH1753" i="1"/>
  <c r="I1754" i="1"/>
  <c r="AA1754" i="1"/>
  <c r="AB1754" i="1"/>
  <c r="AE1753" i="1" s="1"/>
  <c r="AH1754" i="1"/>
  <c r="AI1754" i="1" s="1"/>
  <c r="I1755" i="1"/>
  <c r="AD1753" i="1" s="1"/>
  <c r="AA1755" i="1"/>
  <c r="AE1755" i="1"/>
  <c r="AH1755" i="1"/>
  <c r="AK1754" i="1" s="1"/>
  <c r="I1756" i="1"/>
  <c r="AA1756" i="1"/>
  <c r="AB1756" i="1"/>
  <c r="AH1756" i="1"/>
  <c r="AI1756" i="1" s="1"/>
  <c r="I1757" i="1"/>
  <c r="AD1755" i="1" s="1"/>
  <c r="AA1757" i="1"/>
  <c r="AH1757" i="1"/>
  <c r="AK1756" i="1" s="1"/>
  <c r="I1758" i="1"/>
  <c r="AA1758" i="1"/>
  <c r="AH1758" i="1"/>
  <c r="AI1758" i="1" s="1"/>
  <c r="AK1758" i="1"/>
  <c r="I1759" i="1"/>
  <c r="AA1759" i="1"/>
  <c r="AH1759" i="1"/>
  <c r="AI1759" i="1"/>
  <c r="I1760" i="1"/>
  <c r="AA1760" i="1"/>
  <c r="AH1760" i="1"/>
  <c r="AI1760" i="1" s="1"/>
  <c r="I1761" i="1"/>
  <c r="AA1761" i="1"/>
  <c r="AH1761" i="1"/>
  <c r="I1762" i="1"/>
  <c r="AA1762" i="1"/>
  <c r="AB1762" i="1"/>
  <c r="AE1761" i="1" s="1"/>
  <c r="AH1762" i="1"/>
  <c r="AI1762" i="1" s="1"/>
  <c r="I1763" i="1"/>
  <c r="AD1761" i="1" s="1"/>
  <c r="AA1763" i="1"/>
  <c r="AE1763" i="1"/>
  <c r="AH1763" i="1"/>
  <c r="AK1762" i="1" s="1"/>
  <c r="I1764" i="1"/>
  <c r="AA1764" i="1"/>
  <c r="AB1764" i="1"/>
  <c r="AH1764" i="1"/>
  <c r="AI1764" i="1" s="1"/>
  <c r="I1765" i="1"/>
  <c r="AD1763" i="1" s="1"/>
  <c r="AA1765" i="1"/>
  <c r="AH1765" i="1"/>
  <c r="AK1764" i="1" s="1"/>
  <c r="I1766" i="1"/>
  <c r="AA1766" i="1"/>
  <c r="AH1766" i="1"/>
  <c r="AI1766" i="1" s="1"/>
  <c r="AK1766" i="1"/>
  <c r="I1767" i="1"/>
  <c r="AA1767" i="1"/>
  <c r="AH1767" i="1"/>
  <c r="AI1767" i="1"/>
  <c r="I1768" i="1"/>
  <c r="AA1768" i="1"/>
  <c r="AH1768" i="1"/>
  <c r="AI1768" i="1" s="1"/>
  <c r="I1769" i="1"/>
  <c r="AA1769" i="1"/>
  <c r="AH1769" i="1"/>
  <c r="I1770" i="1"/>
  <c r="AA1770" i="1"/>
  <c r="AB1770" i="1"/>
  <c r="AE1769" i="1" s="1"/>
  <c r="AH1770" i="1"/>
  <c r="AI1770" i="1" s="1"/>
  <c r="I1771" i="1"/>
  <c r="AD1769" i="1" s="1"/>
  <c r="AA1771" i="1"/>
  <c r="AE1771" i="1"/>
  <c r="AH1771" i="1"/>
  <c r="AK1770" i="1" s="1"/>
  <c r="I1772" i="1"/>
  <c r="AA1772" i="1"/>
  <c r="AB1772" i="1"/>
  <c r="AH1772" i="1"/>
  <c r="AI1772" i="1" s="1"/>
  <c r="AK1772" i="1" s="1"/>
  <c r="I1773" i="1"/>
  <c r="AD1771" i="1" s="1"/>
  <c r="AA1773" i="1"/>
  <c r="AH1773" i="1"/>
  <c r="AI1773" i="1"/>
  <c r="I1774" i="1"/>
  <c r="AA1774" i="1"/>
  <c r="AH1774" i="1"/>
  <c r="AI1774" i="1" s="1"/>
  <c r="AK1774" i="1"/>
  <c r="I1775" i="1"/>
  <c r="AA1775" i="1"/>
  <c r="AH1775" i="1"/>
  <c r="AI1775" i="1"/>
  <c r="I1776" i="1"/>
  <c r="AA1776" i="1"/>
  <c r="AH1776" i="1"/>
  <c r="AI1776" i="1" s="1"/>
  <c r="I1777" i="1"/>
  <c r="AA1777" i="1"/>
  <c r="AH1777" i="1"/>
  <c r="I1778" i="1"/>
  <c r="AA1778" i="1"/>
  <c r="AB1778" i="1"/>
  <c r="AE1777" i="1" s="1"/>
  <c r="AH1778" i="1"/>
  <c r="AI1778" i="1" s="1"/>
  <c r="I1779" i="1"/>
  <c r="AD1777" i="1" s="1"/>
  <c r="AA1779" i="1"/>
  <c r="AE1779" i="1"/>
  <c r="AH1779" i="1"/>
  <c r="AK1778" i="1" s="1"/>
  <c r="I1780" i="1"/>
  <c r="AA1780" i="1"/>
  <c r="AB1780" i="1"/>
  <c r="AH1780" i="1"/>
  <c r="AI1780" i="1" s="1"/>
  <c r="AK1780" i="1"/>
  <c r="I1781" i="1"/>
  <c r="AA1781" i="1"/>
  <c r="AH1781" i="1"/>
  <c r="AI1781" i="1"/>
  <c r="I1782" i="1"/>
  <c r="AA1782" i="1"/>
  <c r="AH1782" i="1"/>
  <c r="AI1782" i="1" s="1"/>
  <c r="AK1782" i="1"/>
  <c r="I1783" i="1"/>
  <c r="AA1783" i="1"/>
  <c r="AH1783" i="1"/>
  <c r="AI1783" i="1"/>
  <c r="I1784" i="1"/>
  <c r="AA1784" i="1"/>
  <c r="AH1784" i="1"/>
  <c r="AI1784" i="1" s="1"/>
  <c r="I1785" i="1"/>
  <c r="AA1785" i="1"/>
  <c r="AH1785" i="1"/>
  <c r="I1786" i="1"/>
  <c r="AA1786" i="1"/>
  <c r="AB1786" i="1"/>
  <c r="AE1785" i="1" s="1"/>
  <c r="AH1786" i="1"/>
  <c r="AI1786" i="1" s="1"/>
  <c r="I1787" i="1"/>
  <c r="AD1785" i="1" s="1"/>
  <c r="AA1787" i="1"/>
  <c r="AE1787" i="1"/>
  <c r="AH1787" i="1"/>
  <c r="AK1786" i="1" s="1"/>
  <c r="I1788" i="1"/>
  <c r="AA1788" i="1"/>
  <c r="AB1788" i="1"/>
  <c r="AH1788" i="1"/>
  <c r="AI1788" i="1" s="1"/>
  <c r="AK1788" i="1" s="1"/>
  <c r="I1789" i="1"/>
  <c r="AA1789" i="1"/>
  <c r="AH1789" i="1"/>
  <c r="AI1789" i="1"/>
  <c r="I1790" i="1"/>
  <c r="AA1790" i="1"/>
  <c r="AH1790" i="1"/>
  <c r="AI1790" i="1" s="1"/>
  <c r="AK1790" i="1"/>
  <c r="I1791" i="1"/>
  <c r="AA1791" i="1"/>
  <c r="AH1791" i="1"/>
  <c r="AI1791" i="1"/>
  <c r="I1792" i="1"/>
  <c r="AA1792" i="1"/>
  <c r="AH1792" i="1"/>
  <c r="AI1792" i="1" s="1"/>
  <c r="I1793" i="1"/>
  <c r="AA1793" i="1"/>
  <c r="AH1793" i="1"/>
  <c r="I1794" i="1"/>
  <c r="AA1794" i="1"/>
  <c r="AB1794" i="1"/>
  <c r="AE1793" i="1" s="1"/>
  <c r="AH1794" i="1"/>
  <c r="AI1794" i="1" s="1"/>
  <c r="I1795" i="1"/>
  <c r="AD1793" i="1" s="1"/>
  <c r="AA1795" i="1"/>
  <c r="AE1795" i="1"/>
  <c r="AH1795" i="1"/>
  <c r="AK1794" i="1" s="1"/>
  <c r="I1796" i="1"/>
  <c r="AA1796" i="1"/>
  <c r="AB1796" i="1"/>
  <c r="AH1796" i="1"/>
  <c r="AI1796" i="1" s="1"/>
  <c r="AK1796" i="1"/>
  <c r="I1797" i="1"/>
  <c r="AA1797" i="1"/>
  <c r="AH1797" i="1"/>
  <c r="AI1797" i="1"/>
  <c r="I1798" i="1"/>
  <c r="AA1798" i="1"/>
  <c r="AH1798" i="1"/>
  <c r="AI1798" i="1" s="1"/>
  <c r="AK1798" i="1"/>
  <c r="I1799" i="1"/>
  <c r="AA1799" i="1"/>
  <c r="AH1799" i="1"/>
  <c r="AI1799" i="1"/>
  <c r="I1800" i="1"/>
  <c r="AA1800" i="1"/>
  <c r="AH1800" i="1"/>
  <c r="AI1800" i="1" s="1"/>
  <c r="I1801" i="1"/>
  <c r="AA1801" i="1"/>
  <c r="AH1801" i="1"/>
  <c r="I1802" i="1"/>
  <c r="AA1802" i="1"/>
  <c r="AB1802" i="1"/>
  <c r="AE1801" i="1" s="1"/>
  <c r="AH1802" i="1"/>
  <c r="AI1802" i="1" s="1"/>
  <c r="I1803" i="1"/>
  <c r="AD1801" i="1" s="1"/>
  <c r="AA1803" i="1"/>
  <c r="AE1803" i="1"/>
  <c r="AH1803" i="1"/>
  <c r="AK1802" i="1" s="1"/>
  <c r="I1804" i="1"/>
  <c r="AA1804" i="1"/>
  <c r="AB1804" i="1"/>
  <c r="AH1804" i="1"/>
  <c r="AI1804" i="1" s="1"/>
  <c r="AK1804" i="1" s="1"/>
  <c r="I1805" i="1"/>
  <c r="AD1803" i="1" s="1"/>
  <c r="AA1805" i="1"/>
  <c r="AH1805" i="1"/>
  <c r="AI1805" i="1"/>
  <c r="I1806" i="1"/>
  <c r="AA1806" i="1"/>
  <c r="AH1806" i="1"/>
  <c r="AI1806" i="1" s="1"/>
  <c r="AK1806" i="1"/>
  <c r="I1807" i="1"/>
  <c r="AA1807" i="1"/>
  <c r="AH1807" i="1"/>
  <c r="AI1807" i="1"/>
  <c r="I1808" i="1"/>
  <c r="AA1808" i="1"/>
  <c r="AH1808" i="1"/>
  <c r="AI1808" i="1" s="1"/>
  <c r="I1809" i="1"/>
  <c r="AA1809" i="1"/>
  <c r="AH1809" i="1"/>
  <c r="I1810" i="1"/>
  <c r="AA1810" i="1"/>
  <c r="AB1810" i="1"/>
  <c r="AE1809" i="1" s="1"/>
  <c r="AH1810" i="1"/>
  <c r="AI1810" i="1" s="1"/>
  <c r="I1811" i="1"/>
  <c r="AD1809" i="1" s="1"/>
  <c r="AA1811" i="1"/>
  <c r="AE1811" i="1"/>
  <c r="AH1811" i="1"/>
  <c r="AK1810" i="1" s="1"/>
  <c r="I1812" i="1"/>
  <c r="AA1812" i="1"/>
  <c r="AB1812" i="1"/>
  <c r="AH1812" i="1"/>
  <c r="AI1812" i="1" s="1"/>
  <c r="AK1812" i="1"/>
  <c r="I1813" i="1"/>
  <c r="AD1811" i="1" s="1"/>
  <c r="AA1813" i="1"/>
  <c r="AH1813" i="1"/>
  <c r="AI1813" i="1"/>
  <c r="I1814" i="1"/>
  <c r="AA1814" i="1"/>
  <c r="AH1814" i="1"/>
  <c r="AI1814" i="1" s="1"/>
  <c r="AK1814" i="1"/>
  <c r="I1815" i="1"/>
  <c r="AA1815" i="1"/>
  <c r="AH1815" i="1"/>
  <c r="AI1815" i="1"/>
  <c r="I1816" i="1"/>
  <c r="AA1816" i="1"/>
  <c r="AH1816" i="1"/>
  <c r="AI1816" i="1" s="1"/>
  <c r="I1817" i="1"/>
  <c r="AA1817" i="1"/>
  <c r="AH1817" i="1"/>
  <c r="I1818" i="1"/>
  <c r="AA1818" i="1"/>
  <c r="AB1818" i="1"/>
  <c r="AE1817" i="1" s="1"/>
  <c r="AH1818" i="1"/>
  <c r="AI1818" i="1" s="1"/>
  <c r="I1819" i="1"/>
  <c r="AD1817" i="1" s="1"/>
  <c r="AA1819" i="1"/>
  <c r="AE1819" i="1"/>
  <c r="AH1819" i="1"/>
  <c r="AK1818" i="1" s="1"/>
  <c r="I1820" i="1"/>
  <c r="AA1820" i="1"/>
  <c r="AB1820" i="1"/>
  <c r="AH1820" i="1"/>
  <c r="AI1820" i="1" s="1"/>
  <c r="AK1820" i="1" s="1"/>
  <c r="I1821" i="1"/>
  <c r="AD1819" i="1" s="1"/>
  <c r="AA1821" i="1"/>
  <c r="AH1821" i="1"/>
  <c r="AI1821" i="1"/>
  <c r="I1822" i="1"/>
  <c r="AA1822" i="1"/>
  <c r="AH1822" i="1"/>
  <c r="AI1822" i="1" s="1"/>
  <c r="AK1822" i="1"/>
  <c r="I1823" i="1"/>
  <c r="AA1823" i="1"/>
  <c r="AH1823" i="1"/>
  <c r="AI1823" i="1"/>
  <c r="I1824" i="1"/>
  <c r="AA1824" i="1"/>
  <c r="AH1824" i="1"/>
  <c r="AI1824" i="1" s="1"/>
  <c r="I1825" i="1"/>
  <c r="AA1825" i="1"/>
  <c r="AH1825" i="1"/>
  <c r="I1826" i="1"/>
  <c r="AA1826" i="1"/>
  <c r="AB1826" i="1"/>
  <c r="AE1825" i="1" s="1"/>
  <c r="AH1826" i="1"/>
  <c r="AI1826" i="1" s="1"/>
  <c r="I1827" i="1"/>
  <c r="AD1825" i="1" s="1"/>
  <c r="AA1827" i="1"/>
  <c r="AE1827" i="1"/>
  <c r="AH1827" i="1"/>
  <c r="AK1826" i="1" s="1"/>
  <c r="I1828" i="1"/>
  <c r="AA1828" i="1"/>
  <c r="AB1828" i="1"/>
  <c r="AH1828" i="1"/>
  <c r="AI1828" i="1" s="1"/>
  <c r="AK1828" i="1" s="1"/>
  <c r="I1829" i="1"/>
  <c r="AD1827" i="1" s="1"/>
  <c r="AA1829" i="1"/>
  <c r="AH1829" i="1"/>
  <c r="AI1829" i="1"/>
  <c r="I1830" i="1"/>
  <c r="AA1830" i="1"/>
  <c r="AH1830" i="1"/>
  <c r="AI1830" i="1" s="1"/>
  <c r="AK1830" i="1"/>
  <c r="I1831" i="1"/>
  <c r="AA1831" i="1"/>
  <c r="AH1831" i="1"/>
  <c r="AI1831" i="1"/>
  <c r="I1832" i="1"/>
  <c r="AA1832" i="1"/>
  <c r="AH1832" i="1"/>
  <c r="AI1832" i="1" s="1"/>
  <c r="I1833" i="1"/>
  <c r="AA1833" i="1"/>
  <c r="AH1833" i="1"/>
  <c r="I1834" i="1"/>
  <c r="AA1834" i="1"/>
  <c r="AB1834" i="1"/>
  <c r="AE1833" i="1" s="1"/>
  <c r="AH1834" i="1"/>
  <c r="AI1834" i="1" s="1"/>
  <c r="I1835" i="1"/>
  <c r="AD1833" i="1" s="1"/>
  <c r="AA1835" i="1"/>
  <c r="AE1835" i="1"/>
  <c r="AH1835" i="1"/>
  <c r="AK1834" i="1" s="1"/>
  <c r="I1836" i="1"/>
  <c r="AA1836" i="1"/>
  <c r="AB1836" i="1"/>
  <c r="AH1836" i="1"/>
  <c r="AI1836" i="1" s="1"/>
  <c r="AK1836" i="1" s="1"/>
  <c r="I1837" i="1"/>
  <c r="AD1835" i="1" s="1"/>
  <c r="AA1837" i="1"/>
  <c r="AH1837" i="1"/>
  <c r="AI1837" i="1"/>
  <c r="I1838" i="1"/>
  <c r="AA1838" i="1"/>
  <c r="AH1838" i="1"/>
  <c r="AI1838" i="1" s="1"/>
  <c r="AK1838" i="1"/>
  <c r="I1839" i="1"/>
  <c r="AA1839" i="1"/>
  <c r="AH1839" i="1"/>
  <c r="AI1839" i="1"/>
  <c r="I1840" i="1"/>
  <c r="AA1840" i="1"/>
  <c r="AH1840" i="1"/>
  <c r="AI1840" i="1" s="1"/>
  <c r="I1841" i="1"/>
  <c r="AA1841" i="1"/>
  <c r="AH1841" i="1"/>
  <c r="I1842" i="1"/>
  <c r="AA1842" i="1"/>
  <c r="AB1842" i="1"/>
  <c r="AE1841" i="1" s="1"/>
  <c r="AH1842" i="1"/>
  <c r="AI1842" i="1" s="1"/>
  <c r="I1843" i="1"/>
  <c r="AD1841" i="1" s="1"/>
  <c r="AA1843" i="1"/>
  <c r="AE1843" i="1"/>
  <c r="AH1843" i="1"/>
  <c r="AK1842" i="1" s="1"/>
  <c r="I1844" i="1"/>
  <c r="AA1844" i="1"/>
  <c r="AB1844" i="1"/>
  <c r="AH1844" i="1"/>
  <c r="AI1844" i="1" s="1"/>
  <c r="I1845" i="1"/>
  <c r="AD1843" i="1" s="1"/>
  <c r="AA1845" i="1"/>
  <c r="AH1845" i="1"/>
  <c r="AK1844" i="1" s="1"/>
  <c r="AI1845" i="1"/>
  <c r="I1846" i="1"/>
  <c r="AA1846" i="1"/>
  <c r="AH1846" i="1"/>
  <c r="AI1846" i="1" s="1"/>
  <c r="AK1846" i="1"/>
  <c r="I1847" i="1"/>
  <c r="AA1847" i="1"/>
  <c r="AH1847" i="1"/>
  <c r="AI1847" i="1"/>
  <c r="I1848" i="1"/>
  <c r="AA1848" i="1"/>
  <c r="AH1848" i="1"/>
  <c r="AI1848" i="1" s="1"/>
  <c r="I1849" i="1"/>
  <c r="AA1849" i="1"/>
  <c r="AH1849" i="1"/>
  <c r="I1850" i="1"/>
  <c r="AA1850" i="1"/>
  <c r="AB1850" i="1"/>
  <c r="AE1849" i="1" s="1"/>
  <c r="AH1850" i="1"/>
  <c r="AI1850" i="1" s="1"/>
  <c r="I1851" i="1"/>
  <c r="AD1849" i="1" s="1"/>
  <c r="AA1851" i="1"/>
  <c r="AE1851" i="1"/>
  <c r="AH1851" i="1"/>
  <c r="AK1850" i="1" s="1"/>
  <c r="I1852" i="1"/>
  <c r="AA1852" i="1"/>
  <c r="AB1852" i="1"/>
  <c r="AH1852" i="1"/>
  <c r="AI1852" i="1" s="1"/>
  <c r="I1853" i="1"/>
  <c r="AD1851" i="1" s="1"/>
  <c r="AA1853" i="1"/>
  <c r="AH1853" i="1"/>
  <c r="AK1852" i="1" s="1"/>
  <c r="I1854" i="1"/>
  <c r="AA1854" i="1"/>
  <c r="AH1854" i="1"/>
  <c r="AI1854" i="1" s="1"/>
  <c r="AK1854" i="1"/>
  <c r="I1855" i="1"/>
  <c r="AA1855" i="1"/>
  <c r="AH1855" i="1"/>
  <c r="AI1855" i="1"/>
  <c r="I1856" i="1"/>
  <c r="AA1856" i="1"/>
  <c r="AH1856" i="1"/>
  <c r="AI1856" i="1" s="1"/>
  <c r="I1857" i="1"/>
  <c r="AA1857" i="1"/>
  <c r="AH1857" i="1"/>
  <c r="I1858" i="1"/>
  <c r="AA1858" i="1"/>
  <c r="AB1858" i="1"/>
  <c r="AE1857" i="1" s="1"/>
  <c r="AH1858" i="1"/>
  <c r="AI1858" i="1" s="1"/>
  <c r="I1859" i="1"/>
  <c r="AD1857" i="1" s="1"/>
  <c r="AA1859" i="1"/>
  <c r="AE1859" i="1"/>
  <c r="AH1859" i="1"/>
  <c r="AK1858" i="1" s="1"/>
  <c r="I1860" i="1"/>
  <c r="AA1860" i="1"/>
  <c r="AB1860" i="1"/>
  <c r="AH1860" i="1"/>
  <c r="AI1860" i="1" s="1"/>
  <c r="I1861" i="1"/>
  <c r="AD1859" i="1" s="1"/>
  <c r="AA1861" i="1"/>
  <c r="AH1861" i="1"/>
  <c r="AK1860" i="1" s="1"/>
  <c r="I1862" i="1"/>
  <c r="AA1862" i="1"/>
  <c r="AH1862" i="1"/>
  <c r="AI1862" i="1" s="1"/>
  <c r="AK1862" i="1"/>
  <c r="I1863" i="1"/>
  <c r="AA1863" i="1"/>
  <c r="AH1863" i="1"/>
  <c r="AI1863" i="1"/>
  <c r="I1864" i="1"/>
  <c r="AA1864" i="1"/>
  <c r="AH1864" i="1"/>
  <c r="AI1864" i="1" s="1"/>
  <c r="I1865" i="1"/>
  <c r="AA1865" i="1"/>
  <c r="AH1865" i="1"/>
  <c r="I1866" i="1"/>
  <c r="AA1866" i="1"/>
  <c r="AB1866" i="1"/>
  <c r="AE1865" i="1" s="1"/>
  <c r="AH1866" i="1"/>
  <c r="AI1866" i="1" s="1"/>
  <c r="I1867" i="1"/>
  <c r="AD1865" i="1" s="1"/>
  <c r="AA1867" i="1"/>
  <c r="AE1867" i="1"/>
  <c r="AH1867" i="1"/>
  <c r="AK1866" i="1" s="1"/>
  <c r="I1868" i="1"/>
  <c r="AA1868" i="1"/>
  <c r="AB1868" i="1"/>
  <c r="AH1868" i="1"/>
  <c r="AI1868" i="1" s="1"/>
  <c r="I1869" i="1"/>
  <c r="AD1867" i="1" s="1"/>
  <c r="AA1869" i="1"/>
  <c r="AH1869" i="1"/>
  <c r="AK1868" i="1" s="1"/>
  <c r="I1870" i="1"/>
  <c r="AA1870" i="1"/>
  <c r="AH1870" i="1"/>
  <c r="AI1870" i="1" s="1"/>
  <c r="AK1870" i="1"/>
  <c r="I1871" i="1"/>
  <c r="AA1871" i="1"/>
  <c r="AH1871" i="1"/>
  <c r="AI1871" i="1"/>
  <c r="I1872" i="1"/>
  <c r="AA1872" i="1"/>
  <c r="AH1872" i="1"/>
  <c r="AI1872" i="1" s="1"/>
  <c r="I1873" i="1"/>
  <c r="AA1873" i="1"/>
  <c r="AH1873" i="1"/>
  <c r="I1874" i="1"/>
  <c r="AA1874" i="1"/>
  <c r="AB1874" i="1"/>
  <c r="AE1873" i="1" s="1"/>
  <c r="AH1874" i="1"/>
  <c r="AI1874" i="1" s="1"/>
  <c r="I1875" i="1"/>
  <c r="AD1873" i="1" s="1"/>
  <c r="AA1875" i="1"/>
  <c r="AE1875" i="1"/>
  <c r="AH1875" i="1"/>
  <c r="AK1874" i="1" s="1"/>
  <c r="I1876" i="1"/>
  <c r="AA1876" i="1"/>
  <c r="AB1876" i="1"/>
  <c r="AH1876" i="1"/>
  <c r="AI1876" i="1" s="1"/>
  <c r="I1877" i="1"/>
  <c r="AD1875" i="1" s="1"/>
  <c r="AA1877" i="1"/>
  <c r="AH1877" i="1"/>
  <c r="AK1876" i="1" s="1"/>
  <c r="I1878" i="1"/>
  <c r="AA1878" i="1"/>
  <c r="AH1878" i="1"/>
  <c r="AI1878" i="1" s="1"/>
  <c r="AK1878" i="1"/>
  <c r="I1879" i="1"/>
  <c r="AA1879" i="1"/>
  <c r="AH1879" i="1"/>
  <c r="AI1879" i="1"/>
  <c r="I1880" i="1"/>
  <c r="AA1880" i="1"/>
  <c r="AH1880" i="1"/>
  <c r="AI1880" i="1" s="1"/>
  <c r="I1881" i="1"/>
  <c r="AA1881" i="1"/>
  <c r="AH1881" i="1"/>
  <c r="I1882" i="1"/>
  <c r="AA1882" i="1"/>
  <c r="AB1882" i="1"/>
  <c r="AE1881" i="1" s="1"/>
  <c r="AH1882" i="1"/>
  <c r="AI1882" i="1" s="1"/>
  <c r="I1883" i="1"/>
  <c r="AD1881" i="1" s="1"/>
  <c r="AA1883" i="1"/>
  <c r="AE1883" i="1"/>
  <c r="AH1883" i="1"/>
  <c r="AK1882" i="1" s="1"/>
  <c r="I1884" i="1"/>
  <c r="AA1884" i="1"/>
  <c r="AB1884" i="1"/>
  <c r="AH1884" i="1"/>
  <c r="AI1884" i="1" s="1"/>
  <c r="I1885" i="1"/>
  <c r="AD1883" i="1" s="1"/>
  <c r="AA1885" i="1"/>
  <c r="AE1885" i="1"/>
  <c r="AH1885" i="1"/>
  <c r="AK1884" i="1" s="1"/>
  <c r="I1886" i="1"/>
  <c r="AA1886" i="1"/>
  <c r="AB1886" i="1"/>
  <c r="AH1886" i="1"/>
  <c r="AI1886" i="1" s="1"/>
  <c r="AK1886" i="1"/>
  <c r="I1887" i="1"/>
  <c r="AA1887" i="1"/>
  <c r="AH1887" i="1"/>
  <c r="AI1887" i="1"/>
  <c r="I1888" i="1"/>
  <c r="AA1888" i="1"/>
  <c r="AH1888" i="1"/>
  <c r="AI1888" i="1" s="1"/>
  <c r="I1889" i="1"/>
  <c r="AA1889" i="1"/>
  <c r="AH1889" i="1"/>
  <c r="I1890" i="1"/>
  <c r="AA1890" i="1"/>
  <c r="AB1890" i="1"/>
  <c r="AE1889" i="1" s="1"/>
  <c r="AH1890" i="1"/>
  <c r="AI1890" i="1" s="1"/>
  <c r="I1891" i="1"/>
  <c r="AD1889" i="1" s="1"/>
  <c r="AA1891" i="1"/>
  <c r="AE1891" i="1"/>
  <c r="AH1891" i="1"/>
  <c r="AK1890" i="1" s="1"/>
  <c r="I1892" i="1"/>
  <c r="AA1892" i="1"/>
  <c r="AB1892" i="1"/>
  <c r="AH1892" i="1"/>
  <c r="AI1892" i="1" s="1"/>
  <c r="I1893" i="1"/>
  <c r="AD1891" i="1" s="1"/>
  <c r="AA1893" i="1"/>
  <c r="AE1893" i="1"/>
  <c r="AH1893" i="1"/>
  <c r="AK1892" i="1" s="1"/>
  <c r="I1894" i="1"/>
  <c r="AA1894" i="1"/>
  <c r="AB1894" i="1"/>
  <c r="AH1894" i="1"/>
  <c r="AI1894" i="1" s="1"/>
  <c r="AK1894" i="1"/>
  <c r="I1895" i="1"/>
  <c r="AA1895" i="1"/>
  <c r="AH1895" i="1"/>
  <c r="AI1895" i="1"/>
  <c r="I1896" i="1"/>
  <c r="AA1896" i="1"/>
  <c r="AH1896" i="1"/>
  <c r="AI1896" i="1" s="1"/>
  <c r="I1897" i="1"/>
  <c r="AA1897" i="1"/>
  <c r="AH1897" i="1"/>
  <c r="I1898" i="1"/>
  <c r="AA1898" i="1"/>
  <c r="AB1898" i="1"/>
  <c r="AE1897" i="1" s="1"/>
  <c r="AH1898" i="1"/>
  <c r="AI1898" i="1" s="1"/>
  <c r="I1899" i="1"/>
  <c r="AD1897" i="1" s="1"/>
  <c r="AA1899" i="1"/>
  <c r="AE1899" i="1"/>
  <c r="AH1899" i="1"/>
  <c r="AK1898" i="1" s="1"/>
  <c r="I1900" i="1"/>
  <c r="AA1900" i="1"/>
  <c r="AB1900" i="1"/>
  <c r="AH1900" i="1"/>
  <c r="AI1900" i="1" s="1"/>
  <c r="I1901" i="1"/>
  <c r="AD1899" i="1" s="1"/>
  <c r="AA1901" i="1"/>
  <c r="AE1901" i="1"/>
  <c r="AH1901" i="1"/>
  <c r="AK1900" i="1" s="1"/>
  <c r="I1902" i="1"/>
  <c r="AA1902" i="1"/>
  <c r="AB1902" i="1"/>
  <c r="AH1902" i="1"/>
  <c r="AI1902" i="1" s="1"/>
  <c r="AK1902" i="1"/>
  <c r="I1903" i="1"/>
  <c r="AA1903" i="1"/>
  <c r="AH1903" i="1"/>
  <c r="AI1903" i="1"/>
  <c r="I1904" i="1"/>
  <c r="AA1904" i="1"/>
  <c r="AH1904" i="1"/>
  <c r="AI1904" i="1" s="1"/>
  <c r="I1905" i="1"/>
  <c r="AA1905" i="1"/>
  <c r="AH1905" i="1"/>
  <c r="I1906" i="1"/>
  <c r="AA1906" i="1"/>
  <c r="AB1906" i="1"/>
  <c r="AE1905" i="1" s="1"/>
  <c r="AH1906" i="1"/>
  <c r="AI1906" i="1" s="1"/>
  <c r="I1907" i="1"/>
  <c r="AD1905" i="1" s="1"/>
  <c r="AA1907" i="1"/>
  <c r="AE1907" i="1"/>
  <c r="AH1907" i="1"/>
  <c r="AK1906" i="1" s="1"/>
  <c r="I1908" i="1"/>
  <c r="AA1908" i="1"/>
  <c r="AB1908" i="1"/>
  <c r="AH1908" i="1"/>
  <c r="AI1908" i="1" s="1"/>
  <c r="I1909" i="1"/>
  <c r="AD1907" i="1" s="1"/>
  <c r="AA1909" i="1"/>
  <c r="AE1909" i="1"/>
  <c r="AH1909" i="1"/>
  <c r="AK1908" i="1" s="1"/>
  <c r="I1910" i="1"/>
  <c r="AA1910" i="1"/>
  <c r="AB1910" i="1"/>
  <c r="AH1910" i="1"/>
  <c r="AI1910" i="1" s="1"/>
  <c r="AK1910" i="1"/>
  <c r="I1911" i="1"/>
  <c r="AA1911" i="1"/>
  <c r="AH1911" i="1"/>
  <c r="AI1911" i="1"/>
  <c r="I1912" i="1"/>
  <c r="AA1912" i="1"/>
  <c r="AH1912" i="1"/>
  <c r="AI1912" i="1" s="1"/>
  <c r="I1913" i="1"/>
  <c r="AA1913" i="1"/>
  <c r="AH1913" i="1"/>
  <c r="I1914" i="1"/>
  <c r="AA1914" i="1"/>
  <c r="AB1914" i="1"/>
  <c r="AE1913" i="1" s="1"/>
  <c r="AH1914" i="1"/>
  <c r="AI1914" i="1" s="1"/>
  <c r="I1915" i="1"/>
  <c r="AD1913" i="1" s="1"/>
  <c r="AA1915" i="1"/>
  <c r="AE1915" i="1"/>
  <c r="AH1915" i="1"/>
  <c r="AK1914" i="1" s="1"/>
  <c r="I1916" i="1"/>
  <c r="AA1916" i="1"/>
  <c r="AB1916" i="1"/>
  <c r="AH1916" i="1"/>
  <c r="AI1916" i="1" s="1"/>
  <c r="I1917" i="1"/>
  <c r="AD1915" i="1" s="1"/>
  <c r="AA1917" i="1"/>
  <c r="AE1917" i="1"/>
  <c r="AH1917" i="1"/>
  <c r="AK1916" i="1" s="1"/>
  <c r="I1918" i="1"/>
  <c r="AA1918" i="1"/>
  <c r="AB1918" i="1"/>
  <c r="AH1918" i="1"/>
  <c r="AI1918" i="1" s="1"/>
  <c r="AK1918" i="1"/>
  <c r="I1919" i="1"/>
  <c r="AA1919" i="1"/>
  <c r="AH1919" i="1"/>
  <c r="AI1919" i="1"/>
  <c r="I1920" i="1"/>
  <c r="AA1920" i="1"/>
  <c r="AH1920" i="1"/>
  <c r="AI1920" i="1" s="1"/>
  <c r="I1921" i="1"/>
  <c r="AA1921" i="1"/>
  <c r="AH1921" i="1"/>
  <c r="I1922" i="1"/>
  <c r="AA1922" i="1"/>
  <c r="AB1922" i="1"/>
  <c r="AE1921" i="1" s="1"/>
  <c r="AH1922" i="1"/>
  <c r="AI1922" i="1" s="1"/>
  <c r="I1923" i="1"/>
  <c r="AD1921" i="1" s="1"/>
  <c r="AA1923" i="1"/>
  <c r="AE1923" i="1"/>
  <c r="AH1923" i="1"/>
  <c r="AK1922" i="1" s="1"/>
  <c r="I1924" i="1"/>
  <c r="AA1924" i="1"/>
  <c r="AB1924" i="1"/>
  <c r="AH1924" i="1"/>
  <c r="AI1924" i="1" s="1"/>
  <c r="I1925" i="1"/>
  <c r="AD1923" i="1" s="1"/>
  <c r="AA1925" i="1"/>
  <c r="AH1925" i="1"/>
  <c r="AK1924" i="1" s="1"/>
  <c r="I1926" i="1"/>
  <c r="AA1926" i="1"/>
  <c r="AH1926" i="1"/>
  <c r="AI1926" i="1" s="1"/>
  <c r="AK1926" i="1"/>
  <c r="I1927" i="1"/>
  <c r="AA1927" i="1"/>
  <c r="AH1927" i="1"/>
  <c r="AI1927" i="1"/>
  <c r="I1928" i="1"/>
  <c r="AA1928" i="1"/>
  <c r="AH1928" i="1"/>
  <c r="AI1928" i="1" s="1"/>
  <c r="I1929" i="1"/>
  <c r="AA1929" i="1"/>
  <c r="AH1929" i="1"/>
  <c r="I1930" i="1"/>
  <c r="AA1930" i="1"/>
  <c r="AB1930" i="1"/>
  <c r="AE1929" i="1" s="1"/>
  <c r="AH1930" i="1"/>
  <c r="AI1930" i="1" s="1"/>
  <c r="I1931" i="1"/>
  <c r="AD1929" i="1" s="1"/>
  <c r="AA1931" i="1"/>
  <c r="AE1931" i="1"/>
  <c r="AH1931" i="1"/>
  <c r="AK1930" i="1" s="1"/>
  <c r="I1932" i="1"/>
  <c r="AA1932" i="1"/>
  <c r="AB1932" i="1"/>
  <c r="AH1932" i="1"/>
  <c r="AI1932" i="1" s="1"/>
  <c r="I1933" i="1"/>
  <c r="AD1931" i="1" s="1"/>
  <c r="AA1933" i="1"/>
  <c r="AE1933" i="1"/>
  <c r="AH1933" i="1"/>
  <c r="AK1932" i="1" s="1"/>
  <c r="I1934" i="1"/>
  <c r="AA1934" i="1"/>
  <c r="AB1934" i="1"/>
  <c r="AH1934" i="1"/>
  <c r="AI1934" i="1" s="1"/>
  <c r="AK1934" i="1"/>
  <c r="I1935" i="1"/>
  <c r="AA1935" i="1"/>
  <c r="AH1935" i="1"/>
  <c r="AI1935" i="1"/>
  <c r="I1936" i="1"/>
  <c r="AA1936" i="1"/>
  <c r="AH1936" i="1"/>
  <c r="AI1936" i="1" s="1"/>
  <c r="I1937" i="1"/>
  <c r="AA1937" i="1"/>
  <c r="AH1937" i="1"/>
  <c r="I1938" i="1"/>
  <c r="AA1938" i="1"/>
  <c r="AB1938" i="1"/>
  <c r="AE1937" i="1" s="1"/>
  <c r="AH1938" i="1"/>
  <c r="AI1938" i="1" s="1"/>
  <c r="I1939" i="1"/>
  <c r="AD1937" i="1" s="1"/>
  <c r="AA1939" i="1"/>
  <c r="AE1939" i="1"/>
  <c r="AH1939" i="1"/>
  <c r="AK1938" i="1" s="1"/>
  <c r="I1940" i="1"/>
  <c r="AA1940" i="1"/>
  <c r="AB1940" i="1"/>
  <c r="AH1940" i="1"/>
  <c r="AI1940" i="1" s="1"/>
  <c r="I1941" i="1"/>
  <c r="AD1939" i="1" s="1"/>
  <c r="AA1941" i="1"/>
  <c r="AD1941" i="1"/>
  <c r="AG1940" i="1" s="1"/>
  <c r="AH1941" i="1"/>
  <c r="AK1940" i="1" s="1"/>
  <c r="I1942" i="1"/>
  <c r="AA1942" i="1"/>
  <c r="AH1942" i="1"/>
  <c r="AI1942" i="1" s="1"/>
  <c r="AK1942" i="1"/>
  <c r="I1943" i="1"/>
  <c r="AA1943" i="1"/>
  <c r="AH1943" i="1"/>
  <c r="AI1943" i="1"/>
  <c r="I1944" i="1"/>
  <c r="AA1944" i="1"/>
  <c r="AC1944" i="1"/>
  <c r="AH1944" i="1"/>
  <c r="AI1944" i="1"/>
  <c r="I1945" i="1"/>
  <c r="AA1945" i="1"/>
  <c r="AE1945" i="1"/>
  <c r="AH1945" i="1"/>
  <c r="AK1944" i="1" s="1"/>
  <c r="I1946" i="1"/>
  <c r="AA1946" i="1"/>
  <c r="AB1946" i="1"/>
  <c r="AH1946" i="1"/>
  <c r="AI1946" i="1"/>
  <c r="AK1946" i="1"/>
  <c r="I1947" i="1"/>
  <c r="AA1947" i="1"/>
  <c r="AH1947" i="1"/>
  <c r="AI1947" i="1"/>
  <c r="I1948" i="1"/>
  <c r="AA1948" i="1"/>
  <c r="AC1948" i="1"/>
  <c r="AH1948" i="1"/>
  <c r="AI1948" i="1"/>
  <c r="I1949" i="1"/>
  <c r="AA1949" i="1"/>
  <c r="AE1949" i="1"/>
  <c r="AH1949" i="1"/>
  <c r="AK1948" i="1" s="1"/>
  <c r="I1950" i="1"/>
  <c r="AA1950" i="1"/>
  <c r="AB1950" i="1"/>
  <c r="AH1950" i="1"/>
  <c r="AI1950" i="1"/>
  <c r="AK1950" i="1"/>
  <c r="I1951" i="1"/>
  <c r="AA1951" i="1"/>
  <c r="AH1951" i="1"/>
  <c r="AI1951" i="1"/>
  <c r="I1952" i="1"/>
  <c r="AA1952" i="1"/>
  <c r="AC1952" i="1"/>
  <c r="AH1952" i="1"/>
  <c r="AI1952" i="1"/>
  <c r="I1953" i="1"/>
  <c r="AA1953" i="1"/>
  <c r="AE1953" i="1"/>
  <c r="AH1953" i="1"/>
  <c r="AK1952" i="1" s="1"/>
  <c r="I1954" i="1"/>
  <c r="AA1954" i="1"/>
  <c r="AB1954" i="1"/>
  <c r="AH1954" i="1"/>
  <c r="AI1954" i="1"/>
  <c r="AK1954" i="1"/>
  <c r="I1955" i="1"/>
  <c r="AA1955" i="1"/>
  <c r="AH1955" i="1"/>
  <c r="AI1955" i="1"/>
  <c r="I1956" i="1"/>
  <c r="AA1956" i="1"/>
  <c r="AH1956" i="1"/>
  <c r="AI1956" i="1"/>
  <c r="I1957" i="1"/>
  <c r="AA1957" i="1"/>
  <c r="AH1957" i="1"/>
  <c r="AK1956" i="1" s="1"/>
  <c r="I1958" i="1"/>
  <c r="AA1958" i="1"/>
  <c r="AH1958" i="1"/>
  <c r="AI1958" i="1"/>
  <c r="AK1958" i="1"/>
  <c r="I1959" i="1"/>
  <c r="AA1959" i="1"/>
  <c r="AH1959" i="1"/>
  <c r="AJ1959" i="1" s="1"/>
  <c r="AI1959" i="1"/>
  <c r="AK1959" i="1"/>
  <c r="I1960" i="1"/>
  <c r="AA1960" i="1"/>
  <c r="AB1960" i="1"/>
  <c r="AE1959" i="1" s="1"/>
  <c r="AH1960" i="1"/>
  <c r="AI1960" i="1"/>
  <c r="AK1960" i="1"/>
  <c r="H1961" i="1"/>
  <c r="I1961" i="1"/>
  <c r="AC1959" i="1" s="1"/>
  <c r="AA1961" i="1"/>
  <c r="AD1961" i="1"/>
  <c r="AG1960" i="1" s="1"/>
  <c r="AH1961" i="1"/>
  <c r="AI1961" i="1"/>
  <c r="AK1961" i="1"/>
  <c r="I1962" i="1"/>
  <c r="AA1962" i="1"/>
  <c r="AB1962" i="1"/>
  <c r="AE1961" i="1" s="1"/>
  <c r="AH1962" i="1"/>
  <c r="AI1962" i="1"/>
  <c r="H1963" i="1"/>
  <c r="I1963" i="1"/>
  <c r="AC1961" i="1" s="1"/>
  <c r="AA1963" i="1"/>
  <c r="AC1963" i="1"/>
  <c r="AF1962" i="1" s="1"/>
  <c r="AH1963" i="1"/>
  <c r="I1964" i="1"/>
  <c r="AA1964" i="1"/>
  <c r="AH1964" i="1"/>
  <c r="AI1964" i="1"/>
  <c r="I1965" i="1"/>
  <c r="AA1965" i="1"/>
  <c r="AH1965" i="1"/>
  <c r="AJ1965" i="1" s="1"/>
  <c r="I1966" i="1"/>
  <c r="AA1966" i="1"/>
  <c r="AH1966" i="1"/>
  <c r="AI1966" i="1"/>
  <c r="AK1966" i="1" s="1"/>
  <c r="I1967" i="1"/>
  <c r="AA1967" i="1"/>
  <c r="AH1967" i="1"/>
  <c r="AJ1967" i="1" s="1"/>
  <c r="AI1967" i="1"/>
  <c r="AK1967" i="1"/>
  <c r="I1968" i="1"/>
  <c r="AA1968" i="1"/>
  <c r="AB1968" i="1"/>
  <c r="AE1967" i="1" s="1"/>
  <c r="AH1968" i="1"/>
  <c r="AI1968" i="1"/>
  <c r="AK1968" i="1"/>
  <c r="H1969" i="1"/>
  <c r="I1969" i="1"/>
  <c r="AC1967" i="1" s="1"/>
  <c r="AA1969" i="1"/>
  <c r="AD1969" i="1"/>
  <c r="AG1968" i="1" s="1"/>
  <c r="AH1969" i="1"/>
  <c r="AI1969" i="1"/>
  <c r="AK1969" i="1"/>
  <c r="I1970" i="1"/>
  <c r="AA1970" i="1"/>
  <c r="AB1970" i="1"/>
  <c r="AE1969" i="1" s="1"/>
  <c r="AH1970" i="1"/>
  <c r="AI1970" i="1"/>
  <c r="H1971" i="1"/>
  <c r="I1971" i="1"/>
  <c r="AC1969" i="1" s="1"/>
  <c r="AA1971" i="1"/>
  <c r="AC1971" i="1"/>
  <c r="AF1970" i="1" s="1"/>
  <c r="AH1971" i="1"/>
  <c r="I1972" i="1"/>
  <c r="AA1972" i="1"/>
  <c r="AH1972" i="1"/>
  <c r="AI1972" i="1"/>
  <c r="I1973" i="1"/>
  <c r="AA1973" i="1"/>
  <c r="AH1973" i="1"/>
  <c r="AK1972" i="1" s="1"/>
  <c r="I1974" i="1"/>
  <c r="AA1974" i="1"/>
  <c r="AH1974" i="1"/>
  <c r="AI1974" i="1"/>
  <c r="AK1974" i="1" s="1"/>
  <c r="I1975" i="1"/>
  <c r="AA1975" i="1"/>
  <c r="AH1975" i="1"/>
  <c r="AJ1975" i="1" s="1"/>
  <c r="AI1975" i="1"/>
  <c r="AK1975" i="1"/>
  <c r="I1976" i="1"/>
  <c r="AA1976" i="1"/>
  <c r="AB1976" i="1"/>
  <c r="AE1975" i="1" s="1"/>
  <c r="AH1976" i="1"/>
  <c r="AI1976" i="1"/>
  <c r="AK1976" i="1"/>
  <c r="H1977" i="1"/>
  <c r="I1977" i="1"/>
  <c r="AC1975" i="1" s="1"/>
  <c r="AA1977" i="1"/>
  <c r="AC1977" i="1"/>
  <c r="AD1977" i="1"/>
  <c r="AG1976" i="1" s="1"/>
  <c r="AH1977" i="1"/>
  <c r="AJ1977" i="1" s="1"/>
  <c r="AI1977" i="1"/>
  <c r="AK1977" i="1" s="1"/>
  <c r="I1978" i="1"/>
  <c r="AA1978" i="1"/>
  <c r="AB1978" i="1"/>
  <c r="AE1977" i="1" s="1"/>
  <c r="AH1978" i="1"/>
  <c r="AI1978" i="1"/>
  <c r="H1979" i="1"/>
  <c r="I1979" i="1"/>
  <c r="AA1979" i="1"/>
  <c r="AC1979" i="1"/>
  <c r="AF1978" i="1" s="1"/>
  <c r="AH1979" i="1"/>
  <c r="I1980" i="1"/>
  <c r="AA1980" i="1"/>
  <c r="AH1980" i="1"/>
  <c r="AI1980" i="1"/>
  <c r="I1981" i="1"/>
  <c r="AA1981" i="1"/>
  <c r="AH1981" i="1"/>
  <c r="AJ1981" i="1" s="1"/>
  <c r="I1982" i="1"/>
  <c r="AA1982" i="1"/>
  <c r="AH1982" i="1"/>
  <c r="AI1982" i="1"/>
  <c r="AK1982" i="1"/>
  <c r="I1983" i="1"/>
  <c r="AA1983" i="1"/>
  <c r="AH1983" i="1"/>
  <c r="AI1983" i="1"/>
  <c r="AK1983" i="1"/>
  <c r="I1984" i="1"/>
  <c r="AA1984" i="1"/>
  <c r="AB1984" i="1"/>
  <c r="AE1983" i="1" s="1"/>
  <c r="AH1984" i="1"/>
  <c r="AI1984" i="1"/>
  <c r="AK1984" i="1"/>
  <c r="H1985" i="1"/>
  <c r="I1985" i="1"/>
  <c r="AC1983" i="1" s="1"/>
  <c r="AA1985" i="1"/>
  <c r="AD1985" i="1"/>
  <c r="AG1984" i="1" s="1"/>
  <c r="AH1985" i="1"/>
  <c r="AI1985" i="1"/>
  <c r="AK1985" i="1"/>
  <c r="I1986" i="1"/>
  <c r="AA1986" i="1"/>
  <c r="AB1986" i="1"/>
  <c r="AE1985" i="1" s="1"/>
  <c r="AH1986" i="1"/>
  <c r="AI1986" i="1"/>
  <c r="H1987" i="1"/>
  <c r="I1987" i="1"/>
  <c r="AC1985" i="1" s="1"/>
  <c r="AA1987" i="1"/>
  <c r="AC1987" i="1"/>
  <c r="AF1986" i="1" s="1"/>
  <c r="AH1987" i="1"/>
  <c r="AJ1987" i="1" s="1"/>
  <c r="I1988" i="1"/>
  <c r="AA1988" i="1"/>
  <c r="AH1988" i="1"/>
  <c r="AI1988" i="1"/>
  <c r="I1989" i="1"/>
  <c r="AA1989" i="1"/>
  <c r="AH1989" i="1"/>
  <c r="AK1988" i="1" s="1"/>
  <c r="I1990" i="1"/>
  <c r="AA1990" i="1"/>
  <c r="AH1990" i="1"/>
  <c r="AI1990" i="1"/>
  <c r="AK1990" i="1" s="1"/>
  <c r="I1991" i="1"/>
  <c r="AA1991" i="1"/>
  <c r="AH1991" i="1"/>
  <c r="AI1991" i="1"/>
  <c r="AK1991" i="1"/>
  <c r="I1992" i="1"/>
  <c r="AA1992" i="1"/>
  <c r="AB1992" i="1"/>
  <c r="AE1991" i="1" s="1"/>
  <c r="AH1992" i="1"/>
  <c r="AI1992" i="1"/>
  <c r="AK1992" i="1"/>
  <c r="H1993" i="1"/>
  <c r="I1993" i="1"/>
  <c r="AC1991" i="1" s="1"/>
  <c r="AA1993" i="1"/>
  <c r="AD1993" i="1"/>
  <c r="AG1992" i="1" s="1"/>
  <c r="AH1993" i="1"/>
  <c r="AI1993" i="1"/>
  <c r="AK1993" i="1"/>
  <c r="I1994" i="1"/>
  <c r="AA1994" i="1"/>
  <c r="AB1994" i="1"/>
  <c r="AE1993" i="1" s="1"/>
  <c r="AH1994" i="1"/>
  <c r="AI1994" i="1"/>
  <c r="H1995" i="1"/>
  <c r="I1995" i="1"/>
  <c r="AC1993" i="1" s="1"/>
  <c r="AA1995" i="1"/>
  <c r="AC1995" i="1"/>
  <c r="AF1994" i="1" s="1"/>
  <c r="AH1995" i="1"/>
  <c r="I1996" i="1"/>
  <c r="AA1996" i="1"/>
  <c r="AH1996" i="1"/>
  <c r="AI1996" i="1"/>
  <c r="I1997" i="1"/>
  <c r="AA1997" i="1"/>
  <c r="AH1997" i="1"/>
  <c r="AK1996" i="1" s="1"/>
  <c r="I1998" i="1"/>
  <c r="AA1998" i="1"/>
  <c r="AH1998" i="1"/>
  <c r="AI1998" i="1"/>
  <c r="AK1998" i="1"/>
  <c r="I1999" i="1"/>
  <c r="AA1999" i="1"/>
  <c r="AH1999" i="1"/>
  <c r="AI1999" i="1"/>
  <c r="AK1999" i="1"/>
  <c r="I2000" i="1"/>
  <c r="AA2000" i="1"/>
  <c r="AB2000" i="1"/>
  <c r="AE1999" i="1" s="1"/>
  <c r="AH2000" i="1"/>
  <c r="AI2000" i="1"/>
  <c r="AK2000" i="1"/>
  <c r="H2001" i="1"/>
  <c r="I2001" i="1"/>
  <c r="AC1999" i="1" s="1"/>
  <c r="AA2001" i="1"/>
  <c r="AD2001" i="1"/>
  <c r="AG2000" i="1" s="1"/>
  <c r="AH2001" i="1"/>
  <c r="AJ2001" i="1" s="1"/>
  <c r="AI2001" i="1"/>
  <c r="AK2001" i="1" s="1"/>
  <c r="I2002" i="1"/>
  <c r="AA2002" i="1"/>
  <c r="AB2002" i="1"/>
  <c r="AE2001" i="1" s="1"/>
  <c r="AH2002" i="1"/>
  <c r="AI2002" i="1"/>
  <c r="H2003" i="1"/>
  <c r="I2003" i="1"/>
  <c r="AC2001" i="1" s="1"/>
  <c r="AA2003" i="1"/>
  <c r="AC2003" i="1"/>
  <c r="AF2002" i="1" s="1"/>
  <c r="AH2003" i="1"/>
  <c r="AJ2003" i="1" s="1"/>
  <c r="I2004" i="1"/>
  <c r="AA2004" i="1"/>
  <c r="AH2004" i="1"/>
  <c r="AI2004" i="1"/>
  <c r="I2005" i="1"/>
  <c r="AA2005" i="1"/>
  <c r="AH2005" i="1"/>
  <c r="AK2004" i="1" s="1"/>
  <c r="I2006" i="1"/>
  <c r="AA2006" i="1"/>
  <c r="AH2006" i="1"/>
  <c r="AI2006" i="1"/>
  <c r="AK2006" i="1"/>
  <c r="I2007" i="1"/>
  <c r="AA2007" i="1"/>
  <c r="AH2007" i="1"/>
  <c r="AI2007" i="1"/>
  <c r="AK2007" i="1"/>
  <c r="I2008" i="1"/>
  <c r="AA2008" i="1"/>
  <c r="AB2008" i="1"/>
  <c r="AE2007" i="1" s="1"/>
  <c r="AH2008" i="1"/>
  <c r="AI2008" i="1"/>
  <c r="AK2008" i="1"/>
  <c r="H2009" i="1"/>
  <c r="I2009" i="1"/>
  <c r="AC2007" i="1" s="1"/>
  <c r="AA2009" i="1"/>
  <c r="AD2009" i="1"/>
  <c r="AG2008" i="1" s="1"/>
  <c r="AH2009" i="1"/>
  <c r="AI2009" i="1"/>
  <c r="AK2009" i="1"/>
  <c r="I2010" i="1"/>
  <c r="AA2010" i="1"/>
  <c r="AB2010" i="1"/>
  <c r="AE2009" i="1" s="1"/>
  <c r="AH2010" i="1"/>
  <c r="AI2010" i="1"/>
  <c r="H2011" i="1"/>
  <c r="I2011" i="1"/>
  <c r="AC2009" i="1" s="1"/>
  <c r="AA2011" i="1"/>
  <c r="AC2011" i="1"/>
  <c r="AF2010" i="1" s="1"/>
  <c r="AH2011" i="1"/>
  <c r="I2012" i="1"/>
  <c r="AA2012" i="1"/>
  <c r="AH2012" i="1"/>
  <c r="AI2012" i="1"/>
  <c r="I2013" i="1"/>
  <c r="AA2013" i="1"/>
  <c r="AH2013" i="1"/>
  <c r="AJ2013" i="1" s="1"/>
  <c r="I2014" i="1"/>
  <c r="AA2014" i="1"/>
  <c r="AH2014" i="1"/>
  <c r="AI2014" i="1"/>
  <c r="AK2014" i="1"/>
  <c r="I2015" i="1"/>
  <c r="AA2015" i="1"/>
  <c r="AH2015" i="1"/>
  <c r="AJ2015" i="1" s="1"/>
  <c r="AI2015" i="1"/>
  <c r="AK2015" i="1"/>
  <c r="I2016" i="1"/>
  <c r="AA2016" i="1"/>
  <c r="AB2016" i="1"/>
  <c r="AE2015" i="1" s="1"/>
  <c r="AH2016" i="1"/>
  <c r="AI2016" i="1"/>
  <c r="AK2016" i="1"/>
  <c r="H2017" i="1"/>
  <c r="I2017" i="1"/>
  <c r="AC2015" i="1" s="1"/>
  <c r="AA2017" i="1"/>
  <c r="AD2017" i="1"/>
  <c r="AG2016" i="1" s="1"/>
  <c r="AH2017" i="1"/>
  <c r="AJ2017" i="1" s="1"/>
  <c r="AI2017" i="1"/>
  <c r="AK2017" i="1" s="1"/>
  <c r="I2018" i="1"/>
  <c r="AA2018" i="1"/>
  <c r="AB2018" i="1"/>
  <c r="AE2017" i="1" s="1"/>
  <c r="AH2018" i="1"/>
  <c r="AI2018" i="1"/>
  <c r="H2019" i="1"/>
  <c r="I2019" i="1"/>
  <c r="AC2017" i="1" s="1"/>
  <c r="AA2019" i="1"/>
  <c r="AC2019" i="1"/>
  <c r="AF2018" i="1" s="1"/>
  <c r="AH2019" i="1"/>
  <c r="I2020" i="1"/>
  <c r="AA2020" i="1"/>
  <c r="AH2020" i="1"/>
  <c r="AI2020" i="1"/>
  <c r="I2021" i="1"/>
  <c r="AA2021" i="1"/>
  <c r="AH2021" i="1"/>
  <c r="AJ2021" i="1" s="1"/>
  <c r="I2022" i="1"/>
  <c r="AA2022" i="1"/>
  <c r="AH2022" i="1"/>
  <c r="AI2022" i="1"/>
  <c r="I2023" i="1"/>
  <c r="AA2023" i="1"/>
  <c r="AH2023" i="1"/>
  <c r="AJ2023" i="1" s="1"/>
  <c r="I2024" i="1"/>
  <c r="AA2024" i="1"/>
  <c r="AB2024" i="1"/>
  <c r="AE2023" i="1" s="1"/>
  <c r="AH2024" i="1"/>
  <c r="AI2024" i="1"/>
  <c r="AK2024" i="1"/>
  <c r="H2025" i="1"/>
  <c r="I2025" i="1"/>
  <c r="AC2023" i="1" s="1"/>
  <c r="AA2025" i="1"/>
  <c r="AD2025" i="1"/>
  <c r="AG2024" i="1" s="1"/>
  <c r="AH2025" i="1"/>
  <c r="AI2025" i="1"/>
  <c r="AK2025" i="1"/>
  <c r="I2026" i="1"/>
  <c r="AA2026" i="1"/>
  <c r="AB2026" i="1"/>
  <c r="AE2025" i="1" s="1"/>
  <c r="AH2026" i="1"/>
  <c r="AI2026" i="1"/>
  <c r="H2027" i="1"/>
  <c r="I2027" i="1"/>
  <c r="AC2025" i="1" s="1"/>
  <c r="AA2027" i="1"/>
  <c r="AC2027" i="1"/>
  <c r="AF2026" i="1" s="1"/>
  <c r="AH2027" i="1"/>
  <c r="I2028" i="1"/>
  <c r="AA2028" i="1"/>
  <c r="AB2028" i="1"/>
  <c r="AE2027" i="1" s="1"/>
  <c r="AH2028" i="1"/>
  <c r="AI2028" i="1"/>
  <c r="H2029" i="1"/>
  <c r="I2029" i="1"/>
  <c r="AA2029" i="1"/>
  <c r="AH2029" i="1"/>
  <c r="AJ2029" i="1" s="1"/>
  <c r="I2030" i="1"/>
  <c r="AA2030" i="1"/>
  <c r="AH2030" i="1"/>
  <c r="AI2030" i="1"/>
  <c r="I2031" i="1"/>
  <c r="AA2031" i="1"/>
  <c r="AH2031" i="1"/>
  <c r="AJ2031" i="1" s="1"/>
  <c r="I2032" i="1"/>
  <c r="AA2032" i="1"/>
  <c r="AB2032" i="1"/>
  <c r="AE2031" i="1" s="1"/>
  <c r="AH2032" i="1"/>
  <c r="AI2032" i="1"/>
  <c r="AK2032" i="1"/>
  <c r="H2033" i="1"/>
  <c r="I2033" i="1"/>
  <c r="AC2031" i="1" s="1"/>
  <c r="AA2033" i="1"/>
  <c r="AD2033" i="1"/>
  <c r="AG2032" i="1" s="1"/>
  <c r="AH2033" i="1"/>
  <c r="AJ2033" i="1" s="1"/>
  <c r="AI2033" i="1"/>
  <c r="AK2033" i="1" s="1"/>
  <c r="I2034" i="1"/>
  <c r="AA2034" i="1"/>
  <c r="AB2034" i="1"/>
  <c r="AE2033" i="1" s="1"/>
  <c r="AH2034" i="1"/>
  <c r="AI2034" i="1"/>
  <c r="H2035" i="1"/>
  <c r="I2035" i="1"/>
  <c r="AC2033" i="1" s="1"/>
  <c r="AA2035" i="1"/>
  <c r="AC2035" i="1"/>
  <c r="AF2034" i="1" s="1"/>
  <c r="AH2035" i="1"/>
  <c r="AJ2035" i="1" s="1"/>
  <c r="I2036" i="1"/>
  <c r="AA2036" i="1"/>
  <c r="AB2036" i="1"/>
  <c r="AE2035" i="1" s="1"/>
  <c r="AH2036" i="1"/>
  <c r="AI2036" i="1"/>
  <c r="H2037" i="1"/>
  <c r="I2037" i="1"/>
  <c r="AA2037" i="1"/>
  <c r="AH2037" i="1"/>
  <c r="AJ2037" i="1" s="1"/>
  <c r="I2038" i="1"/>
  <c r="AA2038" i="1"/>
  <c r="AH2038" i="1"/>
  <c r="AI2038" i="1"/>
  <c r="I2039" i="1"/>
  <c r="AA2039" i="1"/>
  <c r="AH2039" i="1"/>
  <c r="AK2038" i="1" s="1"/>
  <c r="AK2039" i="1"/>
  <c r="I2040" i="1"/>
  <c r="AA2040" i="1"/>
  <c r="AB2040" i="1"/>
  <c r="AE2039" i="1" s="1"/>
  <c r="AH2040" i="1"/>
  <c r="AI2040" i="1"/>
  <c r="AK2040" i="1"/>
  <c r="H2041" i="1"/>
  <c r="I2041" i="1"/>
  <c r="AC2039" i="1" s="1"/>
  <c r="AA2041" i="1"/>
  <c r="AD2041" i="1"/>
  <c r="AG2040" i="1" s="1"/>
  <c r="AH2041" i="1"/>
  <c r="AJ2041" i="1" s="1"/>
  <c r="AI2041" i="1"/>
  <c r="AK2041" i="1" s="1"/>
  <c r="I2042" i="1"/>
  <c r="AA2042" i="1"/>
  <c r="AB2042" i="1"/>
  <c r="AE2041" i="1" s="1"/>
  <c r="AH2042" i="1"/>
  <c r="AI2042" i="1"/>
  <c r="H2043" i="1"/>
  <c r="I2043" i="1"/>
  <c r="AC2041" i="1" s="1"/>
  <c r="AA2043" i="1"/>
  <c r="AC2043" i="1"/>
  <c r="AF2042" i="1" s="1"/>
  <c r="AH2043" i="1"/>
  <c r="AJ2043" i="1" s="1"/>
  <c r="I2044" i="1"/>
  <c r="AA2044" i="1"/>
  <c r="AB2044" i="1"/>
  <c r="AE2043" i="1" s="1"/>
  <c r="AH2044" i="1"/>
  <c r="AI2044" i="1"/>
  <c r="H2045" i="1"/>
  <c r="I2045" i="1"/>
  <c r="AA2045" i="1"/>
  <c r="AH2045" i="1"/>
  <c r="AJ2045" i="1" s="1"/>
  <c r="I2046" i="1"/>
  <c r="AA2046" i="1"/>
  <c r="AH2046" i="1"/>
  <c r="AI2046" i="1"/>
  <c r="I2047" i="1"/>
  <c r="AA2047" i="1"/>
  <c r="AH2047" i="1"/>
  <c r="AJ2047" i="1" s="1"/>
  <c r="I2048" i="1"/>
  <c r="AA2048" i="1"/>
  <c r="AB2048" i="1"/>
  <c r="AE2047" i="1" s="1"/>
  <c r="AH2048" i="1"/>
  <c r="AI2048" i="1"/>
  <c r="AK2048" i="1"/>
  <c r="H2049" i="1"/>
  <c r="I2049" i="1"/>
  <c r="AC2047" i="1" s="1"/>
  <c r="AA2049" i="1"/>
  <c r="AD2049" i="1"/>
  <c r="AG2048" i="1" s="1"/>
  <c r="AH2049" i="1"/>
  <c r="AI2049" i="1"/>
  <c r="AK2049" i="1"/>
  <c r="I2050" i="1"/>
  <c r="AA2050" i="1"/>
  <c r="AB2050" i="1"/>
  <c r="AE2049" i="1" s="1"/>
  <c r="AH2050" i="1"/>
  <c r="AI2050" i="1"/>
  <c r="H2051" i="1"/>
  <c r="I2051" i="1"/>
  <c r="AC2049" i="1" s="1"/>
  <c r="AA2051" i="1"/>
  <c r="AC2051" i="1"/>
  <c r="AF2050" i="1" s="1"/>
  <c r="AH2051" i="1"/>
  <c r="AJ2051" i="1" s="1"/>
  <c r="I2052" i="1"/>
  <c r="AA2052" i="1"/>
  <c r="AB2052" i="1"/>
  <c r="AE2051" i="1" s="1"/>
  <c r="AH2052" i="1"/>
  <c r="AI2052" i="1"/>
  <c r="H2053" i="1"/>
  <c r="I2053" i="1"/>
  <c r="AA2053" i="1"/>
  <c r="AH2053" i="1"/>
  <c r="AJ2053" i="1" s="1"/>
  <c r="I2054" i="1"/>
  <c r="AA2054" i="1"/>
  <c r="AH2054" i="1"/>
  <c r="AI2054" i="1"/>
  <c r="I2055" i="1"/>
  <c r="AA2055" i="1"/>
  <c r="AH2055" i="1"/>
  <c r="AJ2055" i="1" s="1"/>
  <c r="I2056" i="1"/>
  <c r="AA2056" i="1"/>
  <c r="AB2056" i="1"/>
  <c r="AE2055" i="1" s="1"/>
  <c r="AH2056" i="1"/>
  <c r="AI2056" i="1"/>
  <c r="AK2056" i="1"/>
  <c r="H2057" i="1"/>
  <c r="I2057" i="1"/>
  <c r="AC2055" i="1" s="1"/>
  <c r="AA2057" i="1"/>
  <c r="AD2057" i="1"/>
  <c r="AG2056" i="1" s="1"/>
  <c r="AH2057" i="1"/>
  <c r="AJ2057" i="1" s="1"/>
  <c r="AI2057" i="1"/>
  <c r="AK2057" i="1" s="1"/>
  <c r="I2058" i="1"/>
  <c r="AA2058" i="1"/>
  <c r="AB2058" i="1"/>
  <c r="AE2057" i="1" s="1"/>
  <c r="AH2058" i="1"/>
  <c r="AI2058" i="1"/>
  <c r="H2059" i="1"/>
  <c r="I2059" i="1"/>
  <c r="AC2057" i="1" s="1"/>
  <c r="AA2059" i="1"/>
  <c r="AC2059" i="1"/>
  <c r="AF2058" i="1" s="1"/>
  <c r="AH2059" i="1"/>
  <c r="AJ2059" i="1" s="1"/>
  <c r="I2060" i="1"/>
  <c r="AA2060" i="1"/>
  <c r="AB2060" i="1"/>
  <c r="AE2059" i="1" s="1"/>
  <c r="AH2060" i="1"/>
  <c r="AI2060" i="1"/>
  <c r="H2061" i="1"/>
  <c r="I2061" i="1"/>
  <c r="AA2061" i="1"/>
  <c r="AH2061" i="1"/>
  <c r="AJ2061" i="1" s="1"/>
  <c r="I2062" i="1"/>
  <c r="AA2062" i="1"/>
  <c r="AH2062" i="1"/>
  <c r="AI2062" i="1"/>
  <c r="I2063" i="1"/>
  <c r="AA2063" i="1"/>
  <c r="AH2063" i="1"/>
  <c r="AK2062" i="1" s="1"/>
  <c r="AK2063" i="1"/>
  <c r="I2064" i="1"/>
  <c r="AA2064" i="1"/>
  <c r="AB2064" i="1"/>
  <c r="AE2063" i="1" s="1"/>
  <c r="AH2064" i="1"/>
  <c r="AI2064" i="1"/>
  <c r="AK2064" i="1"/>
  <c r="H2065" i="1"/>
  <c r="I2065" i="1"/>
  <c r="AC2063" i="1" s="1"/>
  <c r="AA2065" i="1"/>
  <c r="AD2065" i="1"/>
  <c r="AG2064" i="1" s="1"/>
  <c r="AH2065" i="1"/>
  <c r="AJ2065" i="1" s="1"/>
  <c r="AI2065" i="1"/>
  <c r="AK2065" i="1" s="1"/>
  <c r="I2066" i="1"/>
  <c r="AA2066" i="1"/>
  <c r="AB2066" i="1"/>
  <c r="AE2065" i="1" s="1"/>
  <c r="AH2066" i="1"/>
  <c r="AI2066" i="1"/>
  <c r="H2067" i="1"/>
  <c r="I2067" i="1"/>
  <c r="AC2065" i="1" s="1"/>
  <c r="AA2067" i="1"/>
  <c r="AC2067" i="1"/>
  <c r="AF2066" i="1" s="1"/>
  <c r="AH2067" i="1"/>
  <c r="AJ2067" i="1" s="1"/>
  <c r="I2068" i="1"/>
  <c r="AA2068" i="1"/>
  <c r="AB2068" i="1"/>
  <c r="AE2067" i="1" s="1"/>
  <c r="AH2068" i="1"/>
  <c r="AI2068" i="1"/>
  <c r="H2069" i="1"/>
  <c r="I2069" i="1"/>
  <c r="AA2069" i="1"/>
  <c r="AH2069" i="1"/>
  <c r="AK2068" i="1" s="1"/>
  <c r="I2070" i="1"/>
  <c r="AA2070" i="1"/>
  <c r="AH2070" i="1"/>
  <c r="AI2070" i="1"/>
  <c r="I2071" i="1"/>
  <c r="AA2071" i="1"/>
  <c r="AH2071" i="1"/>
  <c r="AJ2071" i="1" s="1"/>
  <c r="I2072" i="1"/>
  <c r="AA2072" i="1"/>
  <c r="AB2072" i="1"/>
  <c r="AE2071" i="1" s="1"/>
  <c r="AH2072" i="1"/>
  <c r="AI2072" i="1"/>
  <c r="AK2072" i="1"/>
  <c r="H2073" i="1"/>
  <c r="I2073" i="1"/>
  <c r="AC2071" i="1" s="1"/>
  <c r="AA2073" i="1"/>
  <c r="AD2073" i="1"/>
  <c r="AG2072" i="1" s="1"/>
  <c r="AH2073" i="1"/>
  <c r="AJ2073" i="1" s="1"/>
  <c r="AI2073" i="1"/>
  <c r="AK2073" i="1" s="1"/>
  <c r="I2074" i="1"/>
  <c r="AA2074" i="1"/>
  <c r="AB2074" i="1"/>
  <c r="AE2073" i="1" s="1"/>
  <c r="AH2074" i="1"/>
  <c r="AI2074" i="1"/>
  <c r="H2075" i="1"/>
  <c r="I2075" i="1"/>
  <c r="AC2073" i="1" s="1"/>
  <c r="AA2075" i="1"/>
  <c r="AC2075" i="1"/>
  <c r="AF2074" i="1" s="1"/>
  <c r="AH2075" i="1"/>
  <c r="I2076" i="1"/>
  <c r="AA2076" i="1"/>
  <c r="AH2076" i="1"/>
  <c r="AI2076" i="1"/>
  <c r="I2077" i="1"/>
  <c r="AA2077" i="1"/>
  <c r="AH2077" i="1"/>
  <c r="AJ2077" i="1" s="1"/>
  <c r="I2078" i="1"/>
  <c r="AA2078" i="1"/>
  <c r="AH2078" i="1"/>
  <c r="AI2078" i="1"/>
  <c r="I2079" i="1"/>
  <c r="AA2079" i="1"/>
  <c r="AH2079" i="1"/>
  <c r="AK2078" i="1" s="1"/>
  <c r="AK2079" i="1"/>
  <c r="I2080" i="1"/>
  <c r="AA2080" i="1"/>
  <c r="AB2080" i="1"/>
  <c r="AE2079" i="1" s="1"/>
  <c r="AH2080" i="1"/>
  <c r="AI2080" i="1"/>
  <c r="AK2080" i="1"/>
  <c r="H2081" i="1"/>
  <c r="I2081" i="1"/>
  <c r="AC2079" i="1" s="1"/>
  <c r="AA2081" i="1"/>
  <c r="AD2081" i="1"/>
  <c r="AG2080" i="1" s="1"/>
  <c r="AH2081" i="1"/>
  <c r="AI2081" i="1"/>
  <c r="AK2081" i="1"/>
  <c r="I2082" i="1"/>
  <c r="AA2082" i="1"/>
  <c r="AB2082" i="1"/>
  <c r="AE2081" i="1" s="1"/>
  <c r="AH2082" i="1"/>
  <c r="AI2082" i="1"/>
  <c r="H2083" i="1"/>
  <c r="I2083" i="1"/>
  <c r="AC2081" i="1" s="1"/>
  <c r="AA2083" i="1"/>
  <c r="AC2083" i="1"/>
  <c r="AF2082" i="1" s="1"/>
  <c r="AH2083" i="1"/>
  <c r="I2084" i="1"/>
  <c r="AA2084" i="1"/>
  <c r="AH2084" i="1"/>
  <c r="AI2084" i="1"/>
  <c r="I2085" i="1"/>
  <c r="AA2085" i="1"/>
  <c r="AH2085" i="1"/>
  <c r="AJ2085" i="1" s="1"/>
  <c r="I2086" i="1"/>
  <c r="AA2086" i="1"/>
  <c r="AH2086" i="1"/>
  <c r="AI2086" i="1"/>
  <c r="I2087" i="1"/>
  <c r="AA2087" i="1"/>
  <c r="AH2087" i="1"/>
  <c r="AJ2087" i="1" s="1"/>
  <c r="I2088" i="1"/>
  <c r="AA2088" i="1"/>
  <c r="AB2088" i="1"/>
  <c r="AE2087" i="1" s="1"/>
  <c r="AH2088" i="1"/>
  <c r="AI2088" i="1"/>
  <c r="AK2088" i="1"/>
  <c r="H2089" i="1"/>
  <c r="I2089" i="1"/>
  <c r="AC2087" i="1" s="1"/>
  <c r="AA2089" i="1"/>
  <c r="AD2089" i="1"/>
  <c r="AG2088" i="1" s="1"/>
  <c r="AH2089" i="1"/>
  <c r="AJ2089" i="1" s="1"/>
  <c r="AI2089" i="1"/>
  <c r="AK2089" i="1" s="1"/>
  <c r="I2090" i="1"/>
  <c r="AA2090" i="1"/>
  <c r="AB2090" i="1"/>
  <c r="AE2089" i="1" s="1"/>
  <c r="AH2090" i="1"/>
  <c r="AI2090" i="1"/>
  <c r="H2091" i="1"/>
  <c r="I2091" i="1"/>
  <c r="AC2089" i="1" s="1"/>
  <c r="AA2091" i="1"/>
  <c r="AC2091" i="1"/>
  <c r="AF2090" i="1" s="1"/>
  <c r="AH2091" i="1"/>
  <c r="AJ2091" i="1" s="1"/>
  <c r="I2092" i="1"/>
  <c r="AA2092" i="1"/>
  <c r="AH2092" i="1"/>
  <c r="AI2092" i="1"/>
  <c r="I2093" i="1"/>
  <c r="AA2093" i="1"/>
  <c r="AH2093" i="1"/>
  <c r="AK2092" i="1" s="1"/>
  <c r="I2094" i="1"/>
  <c r="AA2094" i="1"/>
  <c r="AH2094" i="1"/>
  <c r="AI2094" i="1"/>
  <c r="I2095" i="1"/>
  <c r="AA2095" i="1"/>
  <c r="AH2095" i="1"/>
  <c r="AK2094" i="1" s="1"/>
  <c r="AK2095" i="1"/>
  <c r="I2096" i="1"/>
  <c r="AA2096" i="1"/>
  <c r="AB2096" i="1"/>
  <c r="AE2095" i="1" s="1"/>
  <c r="AH2096" i="1"/>
  <c r="AI2096" i="1"/>
  <c r="AK2096" i="1"/>
  <c r="H2097" i="1"/>
  <c r="I2097" i="1"/>
  <c r="AC2095" i="1" s="1"/>
  <c r="AA2097" i="1"/>
  <c r="AD2097" i="1"/>
  <c r="AG2096" i="1" s="1"/>
  <c r="AH2097" i="1"/>
  <c r="AI2097" i="1"/>
  <c r="AK2097" i="1"/>
  <c r="I2098" i="1"/>
  <c r="AA2098" i="1"/>
  <c r="AB2098" i="1"/>
  <c r="AE2097" i="1" s="1"/>
  <c r="AH2098" i="1"/>
  <c r="AI2098" i="1"/>
  <c r="H2099" i="1"/>
  <c r="I2099" i="1"/>
  <c r="AC2097" i="1" s="1"/>
  <c r="AA2099" i="1"/>
  <c r="AC2099" i="1"/>
  <c r="AF2098" i="1" s="1"/>
  <c r="AH2099" i="1"/>
  <c r="AJ2099" i="1" s="1"/>
  <c r="I2100" i="1"/>
  <c r="AA2100" i="1"/>
  <c r="AH2100" i="1"/>
  <c r="AI2100" i="1"/>
  <c r="I2101" i="1"/>
  <c r="AA2101" i="1"/>
  <c r="AH2101" i="1"/>
  <c r="AK2100" i="1" s="1"/>
  <c r="I2102" i="1"/>
  <c r="AA2102" i="1"/>
  <c r="AH2102" i="1"/>
  <c r="AI2102" i="1"/>
  <c r="I2103" i="1"/>
  <c r="AA2103" i="1"/>
  <c r="AH2103" i="1"/>
  <c r="AJ2103" i="1" s="1"/>
  <c r="AI2103" i="1"/>
  <c r="AK2103" i="1"/>
  <c r="I2104" i="1"/>
  <c r="AA2104" i="1"/>
  <c r="AB2104" i="1"/>
  <c r="AE2103" i="1" s="1"/>
  <c r="AH2104" i="1"/>
  <c r="AI2104" i="1"/>
  <c r="AK2104" i="1"/>
  <c r="H2105" i="1"/>
  <c r="I2105" i="1"/>
  <c r="AC2103" i="1" s="1"/>
  <c r="AA2105" i="1"/>
  <c r="AD2105" i="1"/>
  <c r="AG2104" i="1" s="1"/>
  <c r="AH2105" i="1"/>
  <c r="AI2105" i="1"/>
  <c r="AK2105" i="1"/>
  <c r="I2106" i="1"/>
  <c r="AA2106" i="1"/>
  <c r="AB2106" i="1"/>
  <c r="AE2105" i="1" s="1"/>
  <c r="AH2106" i="1"/>
  <c r="AI2106" i="1"/>
  <c r="H2107" i="1"/>
  <c r="I2107" i="1"/>
  <c r="AC2105" i="1" s="1"/>
  <c r="AA2107" i="1"/>
  <c r="AC2107" i="1"/>
  <c r="AF2106" i="1" s="1"/>
  <c r="AH2107" i="1"/>
  <c r="I2108" i="1"/>
  <c r="AA2108" i="1"/>
  <c r="AH2108" i="1"/>
  <c r="AI2108" i="1"/>
  <c r="I2109" i="1"/>
  <c r="AA2109" i="1"/>
  <c r="AH2109" i="1"/>
  <c r="AK2108" i="1" s="1"/>
  <c r="I2110" i="1"/>
  <c r="AA2110" i="1"/>
  <c r="AH2110" i="1"/>
  <c r="AI2110" i="1"/>
  <c r="I2111" i="1"/>
  <c r="AA2111" i="1"/>
  <c r="AH2111" i="1"/>
  <c r="AJ2111" i="1" s="1"/>
  <c r="AI2111" i="1"/>
  <c r="AK2111" i="1"/>
  <c r="I2112" i="1"/>
  <c r="AA2112" i="1"/>
  <c r="AB2112" i="1"/>
  <c r="AE2111" i="1" s="1"/>
  <c r="AH2112" i="1"/>
  <c r="AI2112" i="1"/>
  <c r="AK2112" i="1"/>
  <c r="H2113" i="1"/>
  <c r="I2113" i="1"/>
  <c r="AC2111" i="1" s="1"/>
  <c r="AA2113" i="1"/>
  <c r="AD2113" i="1"/>
  <c r="AG2112" i="1" s="1"/>
  <c r="AH2113" i="1"/>
  <c r="AJ2113" i="1" s="1"/>
  <c r="AI2113" i="1"/>
  <c r="AK2113" i="1" s="1"/>
  <c r="I2114" i="1"/>
  <c r="AA2114" i="1"/>
  <c r="AB2114" i="1"/>
  <c r="AE2113" i="1" s="1"/>
  <c r="AH2114" i="1"/>
  <c r="AI2114" i="1"/>
  <c r="H2115" i="1"/>
  <c r="I2115" i="1"/>
  <c r="AC2113" i="1" s="1"/>
  <c r="AA2115" i="1"/>
  <c r="AC2115" i="1"/>
  <c r="AF2114" i="1" s="1"/>
  <c r="AH2115" i="1"/>
  <c r="I2116" i="1"/>
  <c r="AA2116" i="1"/>
  <c r="AH2116" i="1"/>
  <c r="AI2116" i="1"/>
  <c r="I2117" i="1"/>
  <c r="AA2117" i="1"/>
  <c r="AH2117" i="1"/>
  <c r="AK2116" i="1" s="1"/>
  <c r="I2118" i="1"/>
  <c r="AA2118" i="1"/>
  <c r="AH2118" i="1"/>
  <c r="AI2118" i="1"/>
  <c r="I2119" i="1"/>
  <c r="AA2119" i="1"/>
  <c r="AH2119" i="1"/>
  <c r="AJ2119" i="1" s="1"/>
  <c r="I2120" i="1"/>
  <c r="AA2120" i="1"/>
  <c r="AB2120" i="1"/>
  <c r="AE2119" i="1" s="1"/>
  <c r="AH2120" i="1"/>
  <c r="AI2120" i="1"/>
  <c r="AK2120" i="1"/>
  <c r="H2121" i="1"/>
  <c r="I2121" i="1"/>
  <c r="AC2119" i="1" s="1"/>
  <c r="AA2121" i="1"/>
  <c r="AD2121" i="1"/>
  <c r="AG2120" i="1" s="1"/>
  <c r="AH2121" i="1"/>
  <c r="AJ2121" i="1" s="1"/>
  <c r="AI2121" i="1"/>
  <c r="AK2121" i="1" s="1"/>
  <c r="I2122" i="1"/>
  <c r="AA2122" i="1"/>
  <c r="AB2122" i="1"/>
  <c r="AE2121" i="1" s="1"/>
  <c r="AH2122" i="1"/>
  <c r="AI2122" i="1"/>
  <c r="H2123" i="1"/>
  <c r="I2123" i="1"/>
  <c r="AC2121" i="1" s="1"/>
  <c r="AA2123" i="1"/>
  <c r="AC2123" i="1"/>
  <c r="AF2122" i="1" s="1"/>
  <c r="AH2123" i="1"/>
  <c r="I2124" i="1"/>
  <c r="AA2124" i="1"/>
  <c r="AH2124" i="1"/>
  <c r="AI2124" i="1"/>
  <c r="I2125" i="1"/>
  <c r="AA2125" i="1"/>
  <c r="AH2125" i="1"/>
  <c r="AK2124" i="1" s="1"/>
  <c r="I2126" i="1"/>
  <c r="AA2126" i="1"/>
  <c r="AH2126" i="1"/>
  <c r="AI2126" i="1"/>
  <c r="I2127" i="1"/>
  <c r="AA2127" i="1"/>
  <c r="AH2127" i="1"/>
  <c r="AJ2127" i="1" s="1"/>
  <c r="AI2127" i="1"/>
  <c r="AK2127" i="1"/>
  <c r="I2128" i="1"/>
  <c r="AA2128" i="1"/>
  <c r="AB2128" i="1"/>
  <c r="AE2127" i="1" s="1"/>
  <c r="AH2128" i="1"/>
  <c r="AI2128" i="1"/>
  <c r="AK2128" i="1"/>
  <c r="H2129" i="1"/>
  <c r="I2129" i="1"/>
  <c r="AC2127" i="1" s="1"/>
  <c r="AA2129" i="1"/>
  <c r="AD2129" i="1"/>
  <c r="AG2128" i="1" s="1"/>
  <c r="AH2129" i="1"/>
  <c r="AI2129" i="1"/>
  <c r="AK2129" i="1"/>
  <c r="I2130" i="1"/>
  <c r="AA2130" i="1"/>
  <c r="AH2130" i="1"/>
  <c r="AK2130" i="1" s="1"/>
  <c r="AI2130" i="1"/>
  <c r="H2131" i="1"/>
  <c r="I2131" i="1"/>
  <c r="H2130" i="1" s="1"/>
  <c r="AA2131" i="1"/>
  <c r="AC2131" i="1"/>
  <c r="AH2131" i="1"/>
  <c r="AJ2130" i="1" s="1"/>
  <c r="I2132" i="1"/>
  <c r="AA2132" i="1"/>
  <c r="AH2132" i="1"/>
  <c r="AK2132" i="1" s="1"/>
  <c r="AI2132" i="1"/>
  <c r="H2133" i="1"/>
  <c r="I2133" i="1"/>
  <c r="AA2133" i="1"/>
  <c r="AC2133" i="1"/>
  <c r="AH2133" i="1"/>
  <c r="AJ2132" i="1" s="1"/>
  <c r="AK2133" i="1"/>
  <c r="I2134" i="1"/>
  <c r="AA2134" i="1"/>
  <c r="AH2134" i="1"/>
  <c r="AK2134" i="1" s="1"/>
  <c r="AI2134" i="1"/>
  <c r="H2135" i="1"/>
  <c r="I2135" i="1"/>
  <c r="AA2135" i="1"/>
  <c r="AC2135" i="1"/>
  <c r="AH2135" i="1"/>
  <c r="AJ2134" i="1" s="1"/>
  <c r="AK2135" i="1"/>
  <c r="I2136" i="1"/>
  <c r="AA2136" i="1"/>
  <c r="AH2136" i="1"/>
  <c r="AK2136" i="1" s="1"/>
  <c r="AI2136" i="1"/>
  <c r="H2137" i="1"/>
  <c r="I2137" i="1"/>
  <c r="AA2137" i="1"/>
  <c r="AC2137" i="1"/>
  <c r="AH2137" i="1"/>
  <c r="AJ2136" i="1" s="1"/>
  <c r="AK2137" i="1"/>
  <c r="I2138" i="1"/>
  <c r="AA2138" i="1"/>
  <c r="AH2138" i="1"/>
  <c r="AK2138" i="1" s="1"/>
  <c r="AI2138" i="1"/>
  <c r="H2139" i="1"/>
  <c r="I2139" i="1"/>
  <c r="AA2139" i="1"/>
  <c r="AC2139" i="1"/>
  <c r="AH2139" i="1"/>
  <c r="AJ2138" i="1" s="1"/>
  <c r="AK2139" i="1"/>
  <c r="I2140" i="1"/>
  <c r="AA2140" i="1"/>
  <c r="AH2140" i="1"/>
  <c r="AK2140" i="1" s="1"/>
  <c r="AI2140" i="1"/>
  <c r="H2141" i="1"/>
  <c r="I2141" i="1"/>
  <c r="AA2141" i="1"/>
  <c r="AC2141" i="1"/>
  <c r="AH2141" i="1"/>
  <c r="AJ2140" i="1" s="1"/>
  <c r="I2142" i="1"/>
  <c r="AA2142" i="1"/>
  <c r="AH2142" i="1"/>
  <c r="AK2142" i="1" s="1"/>
  <c r="AI2142" i="1"/>
  <c r="H2143" i="1"/>
  <c r="I2143" i="1"/>
  <c r="AA2143" i="1"/>
  <c r="AC2143" i="1"/>
  <c r="AH2143" i="1"/>
  <c r="AJ2142" i="1" s="1"/>
  <c r="I2144" i="1"/>
  <c r="AA2144" i="1"/>
  <c r="AH2144" i="1"/>
  <c r="AK2144" i="1" s="1"/>
  <c r="AI2144" i="1"/>
  <c r="H2145" i="1"/>
  <c r="I2145" i="1"/>
  <c r="AA2145" i="1"/>
  <c r="AC2145" i="1"/>
  <c r="AH2145" i="1"/>
  <c r="AJ2144" i="1" s="1"/>
  <c r="I2146" i="1"/>
  <c r="AA2146" i="1"/>
  <c r="AH2146" i="1"/>
  <c r="AK2146" i="1" s="1"/>
  <c r="AI2146" i="1"/>
  <c r="H2147" i="1"/>
  <c r="I2147" i="1"/>
  <c r="AA2147" i="1"/>
  <c r="AC2147" i="1"/>
  <c r="AH2147" i="1"/>
  <c r="AJ2146" i="1" s="1"/>
  <c r="I2148" i="1"/>
  <c r="AA2148" i="1"/>
  <c r="AH2148" i="1"/>
  <c r="AK2148" i="1" s="1"/>
  <c r="AI2148" i="1"/>
  <c r="H2149" i="1"/>
  <c r="I2149" i="1"/>
  <c r="AA2149" i="1"/>
  <c r="AC2149" i="1"/>
  <c r="AH2149" i="1"/>
  <c r="AJ2148" i="1" s="1"/>
  <c r="I2150" i="1"/>
  <c r="AA2150" i="1"/>
  <c r="AH2150" i="1"/>
  <c r="AK2150" i="1" s="1"/>
  <c r="AI2150" i="1"/>
  <c r="H2151" i="1"/>
  <c r="I2151" i="1"/>
  <c r="AA2151" i="1"/>
  <c r="AC2151" i="1"/>
  <c r="AH2151" i="1"/>
  <c r="AJ2150" i="1" s="1"/>
  <c r="I2152" i="1"/>
  <c r="AA2152" i="1"/>
  <c r="AH2152" i="1"/>
  <c r="AK2152" i="1" s="1"/>
  <c r="AI2152" i="1"/>
  <c r="H2153" i="1"/>
  <c r="I2153" i="1"/>
  <c r="AA2153" i="1"/>
  <c r="AC2153" i="1"/>
  <c r="AH2153" i="1"/>
  <c r="AJ2152" i="1" s="1"/>
  <c r="AK2153" i="1"/>
  <c r="I2154" i="1"/>
  <c r="AA2154" i="1"/>
  <c r="AH2154" i="1"/>
  <c r="AK2154" i="1" s="1"/>
  <c r="AI2154" i="1"/>
  <c r="H2155" i="1"/>
  <c r="I2155" i="1"/>
  <c r="AA2155" i="1"/>
  <c r="AC2155" i="1"/>
  <c r="AH2155" i="1"/>
  <c r="AJ2154" i="1" s="1"/>
  <c r="AK2155" i="1"/>
  <c r="I2156" i="1"/>
  <c r="AA2156" i="1"/>
  <c r="AH2156" i="1"/>
  <c r="AK2156" i="1" s="1"/>
  <c r="AI2156" i="1"/>
  <c r="H2157" i="1"/>
  <c r="I2157" i="1"/>
  <c r="AA2157" i="1"/>
  <c r="AC2157" i="1"/>
  <c r="AH2157" i="1"/>
  <c r="AJ2156" i="1" s="1"/>
  <c r="I2158" i="1"/>
  <c r="AA2158" i="1"/>
  <c r="AH2158" i="1"/>
  <c r="AK2158" i="1" s="1"/>
  <c r="AI2158" i="1"/>
  <c r="H2159" i="1"/>
  <c r="I2159" i="1"/>
  <c r="AA2159" i="1"/>
  <c r="AC2159" i="1"/>
  <c r="AH2159" i="1"/>
  <c r="AJ2158" i="1" s="1"/>
  <c r="I2160" i="1"/>
  <c r="AA2160" i="1"/>
  <c r="AH2160" i="1"/>
  <c r="AK2160" i="1" s="1"/>
  <c r="AI2160" i="1"/>
  <c r="H2161" i="1"/>
  <c r="I2161" i="1"/>
  <c r="AA2161" i="1"/>
  <c r="AC2161" i="1"/>
  <c r="AH2161" i="1"/>
  <c r="AJ2160" i="1" s="1"/>
  <c r="I2162" i="1"/>
  <c r="AA2162" i="1"/>
  <c r="AH2162" i="1"/>
  <c r="AK2162" i="1" s="1"/>
  <c r="AI2162" i="1"/>
  <c r="H2163" i="1"/>
  <c r="I2163" i="1"/>
  <c r="AA2163" i="1"/>
  <c r="AC2163" i="1"/>
  <c r="AH2163" i="1"/>
  <c r="AJ2162" i="1" s="1"/>
  <c r="I2164" i="1"/>
  <c r="AA2164" i="1"/>
  <c r="AH2164" i="1"/>
  <c r="AK2164" i="1" s="1"/>
  <c r="AI2164" i="1"/>
  <c r="H2165" i="1"/>
  <c r="I2165" i="1"/>
  <c r="AA2165" i="1"/>
  <c r="AC2165" i="1"/>
  <c r="AH2165" i="1"/>
  <c r="AJ2164" i="1" s="1"/>
  <c r="I2166" i="1"/>
  <c r="AA2166" i="1"/>
  <c r="AH2166" i="1"/>
  <c r="AK2166" i="1" s="1"/>
  <c r="AI2166" i="1"/>
  <c r="H2167" i="1"/>
  <c r="I2167" i="1"/>
  <c r="AA2167" i="1"/>
  <c r="AC2167" i="1"/>
  <c r="AH2167" i="1"/>
  <c r="AJ2166" i="1" s="1"/>
  <c r="AK2167" i="1"/>
  <c r="I2168" i="1"/>
  <c r="AA2168" i="1"/>
  <c r="AH2168" i="1"/>
  <c r="AK2168" i="1" s="1"/>
  <c r="AI2168" i="1"/>
  <c r="H2169" i="1"/>
  <c r="I2169" i="1"/>
  <c r="AA2169" i="1"/>
  <c r="AC2169" i="1"/>
  <c r="AH2169" i="1"/>
  <c r="AJ2168" i="1" s="1"/>
  <c r="AK2169" i="1"/>
  <c r="I2170" i="1"/>
  <c r="AA2170" i="1"/>
  <c r="AH2170" i="1"/>
  <c r="AK2170" i="1" s="1"/>
  <c r="AI2170" i="1"/>
  <c r="H2171" i="1"/>
  <c r="I2171" i="1"/>
  <c r="AA2171" i="1"/>
  <c r="AC2171" i="1"/>
  <c r="AH2171" i="1"/>
  <c r="AJ2170" i="1" s="1"/>
  <c r="I2172" i="1"/>
  <c r="AA2172" i="1"/>
  <c r="AH2172" i="1"/>
  <c r="AK2172" i="1" s="1"/>
  <c r="AI2172" i="1"/>
  <c r="H2173" i="1"/>
  <c r="I2173" i="1"/>
  <c r="AA2173" i="1"/>
  <c r="AC2173" i="1"/>
  <c r="AH2173" i="1"/>
  <c r="AJ2172" i="1" s="1"/>
  <c r="AK2173" i="1"/>
  <c r="I2174" i="1"/>
  <c r="AA2174" i="1"/>
  <c r="AH2174" i="1"/>
  <c r="AK2174" i="1" s="1"/>
  <c r="AI2174" i="1"/>
  <c r="H2175" i="1"/>
  <c r="I2175" i="1"/>
  <c r="AA2175" i="1"/>
  <c r="AC2175" i="1"/>
  <c r="AH2175" i="1"/>
  <c r="AJ2174" i="1" s="1"/>
  <c r="I2176" i="1"/>
  <c r="AA2176" i="1"/>
  <c r="AH2176" i="1"/>
  <c r="AK2176" i="1" s="1"/>
  <c r="AI2176" i="1"/>
  <c r="H2177" i="1"/>
  <c r="I2177" i="1"/>
  <c r="AA2177" i="1"/>
  <c r="AC2177" i="1"/>
  <c r="AH2177" i="1"/>
  <c r="AJ2176" i="1" s="1"/>
  <c r="AK2177" i="1"/>
  <c r="I2178" i="1"/>
  <c r="AA2178" i="1"/>
  <c r="AH2178" i="1"/>
  <c r="AK2178" i="1" s="1"/>
  <c r="AI2178" i="1"/>
  <c r="H2179" i="1"/>
  <c r="I2179" i="1"/>
  <c r="AA2179" i="1"/>
  <c r="AC2179" i="1"/>
  <c r="AH2179" i="1"/>
  <c r="AJ2178" i="1" s="1"/>
  <c r="I2180" i="1"/>
  <c r="AA2180" i="1"/>
  <c r="AH2180" i="1"/>
  <c r="AK2180" i="1" s="1"/>
  <c r="AI2180" i="1"/>
  <c r="H2181" i="1"/>
  <c r="I2181" i="1"/>
  <c r="AA2181" i="1"/>
  <c r="AC2181" i="1"/>
  <c r="AH2181" i="1"/>
  <c r="AJ2180" i="1" s="1"/>
  <c r="I2182" i="1"/>
  <c r="AA2182" i="1"/>
  <c r="AH2182" i="1"/>
  <c r="AK2182" i="1" s="1"/>
  <c r="AI2182" i="1"/>
  <c r="H2183" i="1"/>
  <c r="I2183" i="1"/>
  <c r="AA2183" i="1"/>
  <c r="AC2183" i="1"/>
  <c r="AH2183" i="1"/>
  <c r="AJ2182" i="1" s="1"/>
  <c r="I2184" i="1"/>
  <c r="AA2184" i="1"/>
  <c r="AH2184" i="1"/>
  <c r="AK2184" i="1" s="1"/>
  <c r="AI2184" i="1"/>
  <c r="H2185" i="1"/>
  <c r="I2185" i="1"/>
  <c r="AA2185" i="1"/>
  <c r="AC2185" i="1"/>
  <c r="AH2185" i="1"/>
  <c r="AJ2184" i="1" s="1"/>
  <c r="AK2185" i="1"/>
  <c r="I2186" i="1"/>
  <c r="AA2186" i="1"/>
  <c r="AH2186" i="1"/>
  <c r="AK2186" i="1" s="1"/>
  <c r="AI2186" i="1"/>
  <c r="H2187" i="1"/>
  <c r="I2187" i="1"/>
  <c r="AA2187" i="1"/>
  <c r="AC2187" i="1"/>
  <c r="AH2187" i="1"/>
  <c r="AJ2186" i="1" s="1"/>
  <c r="AK2187" i="1"/>
  <c r="I2188" i="1"/>
  <c r="AA2188" i="1"/>
  <c r="AH2188" i="1"/>
  <c r="AK2188" i="1" s="1"/>
  <c r="AI2188" i="1"/>
  <c r="H2189" i="1"/>
  <c r="I2189" i="1"/>
  <c r="AA2189" i="1"/>
  <c r="AC2189" i="1"/>
  <c r="AH2189" i="1"/>
  <c r="AJ2188" i="1" s="1"/>
  <c r="AK2189" i="1"/>
  <c r="I2190" i="1"/>
  <c r="AA2190" i="1"/>
  <c r="AH2190" i="1"/>
  <c r="AK2190" i="1" s="1"/>
  <c r="AI2190" i="1"/>
  <c r="H2191" i="1"/>
  <c r="I2191" i="1"/>
  <c r="AA2191" i="1"/>
  <c r="AC2191" i="1"/>
  <c r="AH2191" i="1"/>
  <c r="AJ2190" i="1" s="1"/>
  <c r="I2192" i="1"/>
  <c r="AA2192" i="1"/>
  <c r="AH2192" i="1"/>
  <c r="AK2192" i="1" s="1"/>
  <c r="AI2192" i="1"/>
  <c r="H2193" i="1"/>
  <c r="I2193" i="1"/>
  <c r="AA2193" i="1"/>
  <c r="AC2193" i="1"/>
  <c r="AH2193" i="1"/>
  <c r="AJ2192" i="1" s="1"/>
  <c r="AK2193" i="1"/>
  <c r="I2194" i="1"/>
  <c r="AA2194" i="1"/>
  <c r="AH2194" i="1"/>
  <c r="AK2194" i="1" s="1"/>
  <c r="AI2194" i="1"/>
  <c r="H2195" i="1"/>
  <c r="I2195" i="1"/>
  <c r="AA2195" i="1"/>
  <c r="AC2195" i="1"/>
  <c r="AH2195" i="1"/>
  <c r="AJ2194" i="1" s="1"/>
  <c r="AK2195" i="1"/>
  <c r="I2196" i="1"/>
  <c r="AA2196" i="1"/>
  <c r="AH2196" i="1"/>
  <c r="AK2196" i="1" s="1"/>
  <c r="AI2196" i="1"/>
  <c r="H2197" i="1"/>
  <c r="I2197" i="1"/>
  <c r="AA2197" i="1"/>
  <c r="AC2197" i="1"/>
  <c r="AH2197" i="1"/>
  <c r="AJ2196" i="1" s="1"/>
  <c r="I2198" i="1"/>
  <c r="AA2198" i="1"/>
  <c r="AH2198" i="1"/>
  <c r="AK2198" i="1" s="1"/>
  <c r="AI2198" i="1"/>
  <c r="H2199" i="1"/>
  <c r="I2199" i="1"/>
  <c r="AA2199" i="1"/>
  <c r="AC2199" i="1"/>
  <c r="AH2199" i="1"/>
  <c r="AJ2198" i="1" s="1"/>
  <c r="AK2199" i="1"/>
  <c r="I2200" i="1"/>
  <c r="AA2200" i="1"/>
  <c r="AH2200" i="1"/>
  <c r="AK2200" i="1" s="1"/>
  <c r="AI2200" i="1"/>
  <c r="H2201" i="1"/>
  <c r="I2201" i="1"/>
  <c r="AA2201" i="1"/>
  <c r="AC2201" i="1"/>
  <c r="AH2201" i="1"/>
  <c r="AJ2200" i="1" s="1"/>
  <c r="I2202" i="1"/>
  <c r="AA2202" i="1"/>
  <c r="AH2202" i="1"/>
  <c r="AK2202" i="1" s="1"/>
  <c r="AI2202" i="1"/>
  <c r="H2203" i="1"/>
  <c r="I2203" i="1"/>
  <c r="AA2203" i="1"/>
  <c r="AC2203" i="1"/>
  <c r="AH2203" i="1"/>
  <c r="AJ2202" i="1" s="1"/>
  <c r="AK2203" i="1"/>
  <c r="I2204" i="1"/>
  <c r="AA2204" i="1"/>
  <c r="AH2204" i="1"/>
  <c r="AK2204" i="1" s="1"/>
  <c r="AI2204" i="1"/>
  <c r="H2205" i="1"/>
  <c r="I2205" i="1"/>
  <c r="AA2205" i="1"/>
  <c r="AC2205" i="1"/>
  <c r="AH2205" i="1"/>
  <c r="AJ2204" i="1" s="1"/>
  <c r="AK2205" i="1"/>
  <c r="I2206" i="1"/>
  <c r="AA2206" i="1"/>
  <c r="AH2206" i="1"/>
  <c r="AK2206" i="1" s="1"/>
  <c r="AI2206" i="1"/>
  <c r="H2207" i="1"/>
  <c r="I2207" i="1"/>
  <c r="AA2207" i="1"/>
  <c r="AC2207" i="1"/>
  <c r="AH2207" i="1"/>
  <c r="AJ2206" i="1" s="1"/>
  <c r="I2208" i="1"/>
  <c r="AA2208" i="1"/>
  <c r="AH2208" i="1"/>
  <c r="AK2208" i="1" s="1"/>
  <c r="AI2208" i="1"/>
  <c r="H2209" i="1"/>
  <c r="I2209" i="1"/>
  <c r="AA2209" i="1"/>
  <c r="AC2209" i="1"/>
  <c r="AH2209" i="1"/>
  <c r="AJ2208" i="1" s="1"/>
  <c r="I2210" i="1"/>
  <c r="AA2210" i="1"/>
  <c r="AH2210" i="1"/>
  <c r="AK2210" i="1" s="1"/>
  <c r="AI2210" i="1"/>
  <c r="H2211" i="1"/>
  <c r="I2211" i="1"/>
  <c r="AA2211" i="1"/>
  <c r="AC2211" i="1"/>
  <c r="AH2211" i="1"/>
  <c r="AJ2210" i="1" s="1"/>
  <c r="AK2211" i="1"/>
  <c r="I2212" i="1"/>
  <c r="AA2212" i="1"/>
  <c r="AH2212" i="1"/>
  <c r="AK2212" i="1" s="1"/>
  <c r="AI2212" i="1"/>
  <c r="H2213" i="1"/>
  <c r="I2213" i="1"/>
  <c r="AA2213" i="1"/>
  <c r="AC2213" i="1"/>
  <c r="AH2213" i="1"/>
  <c r="AJ2212" i="1" s="1"/>
  <c r="AK2213" i="1"/>
  <c r="I2214" i="1"/>
  <c r="AA2214" i="1"/>
  <c r="AH2214" i="1"/>
  <c r="AK2214" i="1" s="1"/>
  <c r="AI2214" i="1"/>
  <c r="H2215" i="1"/>
  <c r="I2215" i="1"/>
  <c r="AA2215" i="1"/>
  <c r="AC2215" i="1"/>
  <c r="AH2215" i="1"/>
  <c r="AJ2214" i="1" s="1"/>
  <c r="I2216" i="1"/>
  <c r="AA2216" i="1"/>
  <c r="AH2216" i="1"/>
  <c r="AK2216" i="1" s="1"/>
  <c r="AI2216" i="1"/>
  <c r="H2217" i="1"/>
  <c r="I2217" i="1"/>
  <c r="AA2217" i="1"/>
  <c r="AC2217" i="1"/>
  <c r="AH2217" i="1"/>
  <c r="AJ2216" i="1" s="1"/>
  <c r="I2218" i="1"/>
  <c r="AA2218" i="1"/>
  <c r="AH2218" i="1"/>
  <c r="AK2218" i="1" s="1"/>
  <c r="AI2218" i="1"/>
  <c r="H2219" i="1"/>
  <c r="I2219" i="1"/>
  <c r="AA2219" i="1"/>
  <c r="AC2219" i="1"/>
  <c r="AH2219" i="1"/>
  <c r="AJ2218" i="1" s="1"/>
  <c r="AK2219" i="1"/>
  <c r="I2220" i="1"/>
  <c r="AA2220" i="1"/>
  <c r="AH2220" i="1"/>
  <c r="AK2220" i="1" s="1"/>
  <c r="AI2220" i="1"/>
  <c r="H2221" i="1"/>
  <c r="I2221" i="1"/>
  <c r="AA2221" i="1"/>
  <c r="AC2221" i="1"/>
  <c r="AH2221" i="1"/>
  <c r="AJ2220" i="1" s="1"/>
  <c r="I2222" i="1"/>
  <c r="AA2222" i="1"/>
  <c r="AH2222" i="1"/>
  <c r="AK2222" i="1" s="1"/>
  <c r="AI2222" i="1"/>
  <c r="H2223" i="1"/>
  <c r="I2223" i="1"/>
  <c r="AA2223" i="1"/>
  <c r="AC2223" i="1"/>
  <c r="AH2223" i="1"/>
  <c r="AJ2222" i="1" s="1"/>
  <c r="I2224" i="1"/>
  <c r="AA2224" i="1"/>
  <c r="AH2224" i="1"/>
  <c r="AK2224" i="1" s="1"/>
  <c r="AI2224" i="1"/>
  <c r="H2225" i="1"/>
  <c r="I2225" i="1"/>
  <c r="AA2225" i="1"/>
  <c r="AC2225" i="1"/>
  <c r="AH2225" i="1"/>
  <c r="AJ2224" i="1" s="1"/>
  <c r="AK2225" i="1"/>
  <c r="I2226" i="1"/>
  <c r="AA2226" i="1"/>
  <c r="AH2226" i="1"/>
  <c r="AK2226" i="1" s="1"/>
  <c r="AI2226" i="1"/>
  <c r="H2227" i="1"/>
  <c r="I2227" i="1"/>
  <c r="AA2227" i="1"/>
  <c r="AC2227" i="1"/>
  <c r="AH2227" i="1"/>
  <c r="AJ2226" i="1" s="1"/>
  <c r="I2228" i="1"/>
  <c r="AA2228" i="1"/>
  <c r="AH2228" i="1"/>
  <c r="AK2228" i="1" s="1"/>
  <c r="AI2228" i="1"/>
  <c r="H2229" i="1"/>
  <c r="I2229" i="1"/>
  <c r="AA2229" i="1"/>
  <c r="AC2229" i="1"/>
  <c r="AH2229" i="1"/>
  <c r="AJ2228" i="1" s="1"/>
  <c r="AK2229" i="1"/>
  <c r="I2230" i="1"/>
  <c r="AA2230" i="1"/>
  <c r="AH2230" i="1"/>
  <c r="AK2230" i="1" s="1"/>
  <c r="AI2230" i="1"/>
  <c r="H2231" i="1"/>
  <c r="I2231" i="1"/>
  <c r="AA2231" i="1"/>
  <c r="AC2231" i="1"/>
  <c r="AH2231" i="1"/>
  <c r="AJ2230" i="1" s="1"/>
  <c r="I2232" i="1"/>
  <c r="AA2232" i="1"/>
  <c r="AH2232" i="1"/>
  <c r="AK2232" i="1" s="1"/>
  <c r="AI2232" i="1"/>
  <c r="H2233" i="1"/>
  <c r="I2233" i="1"/>
  <c r="AA2233" i="1"/>
  <c r="AC2233" i="1"/>
  <c r="AH2233" i="1"/>
  <c r="AJ2232" i="1" s="1"/>
  <c r="I2234" i="1"/>
  <c r="AA2234" i="1"/>
  <c r="AH2234" i="1"/>
  <c r="AK2234" i="1" s="1"/>
  <c r="AI2234" i="1"/>
  <c r="H2235" i="1"/>
  <c r="I2235" i="1"/>
  <c r="AA2235" i="1"/>
  <c r="AC2235" i="1"/>
  <c r="AH2235" i="1"/>
  <c r="AJ2234" i="1" s="1"/>
  <c r="AK2235" i="1"/>
  <c r="I2236" i="1"/>
  <c r="AA2236" i="1"/>
  <c r="AH2236" i="1"/>
  <c r="AK2236" i="1" s="1"/>
  <c r="AI2236" i="1"/>
  <c r="H2237" i="1"/>
  <c r="I2237" i="1"/>
  <c r="AA2237" i="1"/>
  <c r="AC2237" i="1"/>
  <c r="AH2237" i="1"/>
  <c r="AJ2236" i="1" s="1"/>
  <c r="I2238" i="1"/>
  <c r="AA2238" i="1"/>
  <c r="AH2238" i="1"/>
  <c r="AK2238" i="1" s="1"/>
  <c r="AI2238" i="1"/>
  <c r="H2239" i="1"/>
  <c r="I2239" i="1"/>
  <c r="AA2239" i="1"/>
  <c r="AC2239" i="1"/>
  <c r="AH2239" i="1"/>
  <c r="AJ2238" i="1" s="1"/>
  <c r="I2240" i="1"/>
  <c r="AA2240" i="1"/>
  <c r="AH2240" i="1"/>
  <c r="AK2240" i="1" s="1"/>
  <c r="AI2240" i="1"/>
  <c r="H2241" i="1"/>
  <c r="I2241" i="1"/>
  <c r="AA2241" i="1"/>
  <c r="AC2241" i="1"/>
  <c r="AH2241" i="1"/>
  <c r="AJ2240" i="1" s="1"/>
  <c r="AK2241" i="1"/>
  <c r="I2242" i="1"/>
  <c r="AA2242" i="1"/>
  <c r="AH2242" i="1"/>
  <c r="AK2242" i="1" s="1"/>
  <c r="AI2242" i="1"/>
  <c r="H2243" i="1"/>
  <c r="I2243" i="1"/>
  <c r="AA2243" i="1"/>
  <c r="AC2243" i="1"/>
  <c r="AH2243" i="1"/>
  <c r="AJ2242" i="1" s="1"/>
  <c r="I2244" i="1"/>
  <c r="AA2244" i="1"/>
  <c r="AH2244" i="1"/>
  <c r="AK2244" i="1" s="1"/>
  <c r="AI2244" i="1"/>
  <c r="H2245" i="1"/>
  <c r="I2245" i="1"/>
  <c r="AA2245" i="1"/>
  <c r="AC2245" i="1"/>
  <c r="AH2245" i="1"/>
  <c r="AJ2244" i="1" s="1"/>
  <c r="AK2245" i="1"/>
  <c r="I2246" i="1"/>
  <c r="AA2246" i="1"/>
  <c r="AH2246" i="1"/>
  <c r="AK2246" i="1" s="1"/>
  <c r="AI2246" i="1"/>
  <c r="H2247" i="1"/>
  <c r="I2247" i="1"/>
  <c r="AA2247" i="1"/>
  <c r="AC2247" i="1"/>
  <c r="AH2247" i="1"/>
  <c r="AJ2246" i="1" s="1"/>
  <c r="I2248" i="1"/>
  <c r="AA2248" i="1"/>
  <c r="AH2248" i="1"/>
  <c r="AK2248" i="1" s="1"/>
  <c r="AI2248" i="1"/>
  <c r="H2249" i="1"/>
  <c r="I2249" i="1"/>
  <c r="AA2249" i="1"/>
  <c r="AC2249" i="1"/>
  <c r="AH2249" i="1"/>
  <c r="AJ2248" i="1" s="1"/>
  <c r="I2250" i="1"/>
  <c r="AA2250" i="1"/>
  <c r="AH2250" i="1"/>
  <c r="AK2250" i="1" s="1"/>
  <c r="AI2250" i="1"/>
  <c r="H2251" i="1"/>
  <c r="I2251" i="1"/>
  <c r="AA2251" i="1"/>
  <c r="AC2251" i="1"/>
  <c r="AH2251" i="1"/>
  <c r="AJ2250" i="1" s="1"/>
  <c r="I2252" i="1"/>
  <c r="AA2252" i="1"/>
  <c r="AH2252" i="1"/>
  <c r="AK2252" i="1" s="1"/>
  <c r="AI2252" i="1"/>
  <c r="H2253" i="1"/>
  <c r="I2253" i="1"/>
  <c r="AA2253" i="1"/>
  <c r="AC2253" i="1"/>
  <c r="AH2253" i="1"/>
  <c r="AJ2252" i="1" s="1"/>
  <c r="AK2253" i="1"/>
  <c r="I2254" i="1"/>
  <c r="AA2254" i="1"/>
  <c r="AH2254" i="1"/>
  <c r="AK2254" i="1" s="1"/>
  <c r="AI2254" i="1"/>
  <c r="H2255" i="1"/>
  <c r="I2255" i="1"/>
  <c r="AA2255" i="1"/>
  <c r="AC2255" i="1"/>
  <c r="AH2255" i="1"/>
  <c r="AJ2254" i="1" s="1"/>
  <c r="I2256" i="1"/>
  <c r="AA2256" i="1"/>
  <c r="AH2256" i="1"/>
  <c r="AK2256" i="1" s="1"/>
  <c r="AI2256" i="1"/>
  <c r="H2257" i="1"/>
  <c r="I2257" i="1"/>
  <c r="AA2257" i="1"/>
  <c r="AC2257" i="1"/>
  <c r="AH2257" i="1"/>
  <c r="AJ2256" i="1" s="1"/>
  <c r="AK2257" i="1"/>
  <c r="I2258" i="1"/>
  <c r="AA2258" i="1"/>
  <c r="AH2258" i="1"/>
  <c r="AK2258" i="1" s="1"/>
  <c r="AI2258" i="1"/>
  <c r="H2259" i="1"/>
  <c r="I2259" i="1"/>
  <c r="AA2259" i="1"/>
  <c r="AC2259" i="1"/>
  <c r="AH2259" i="1"/>
  <c r="AJ2258" i="1" s="1"/>
  <c r="I2260" i="1"/>
  <c r="AA2260" i="1"/>
  <c r="AH2260" i="1"/>
  <c r="AK2260" i="1" s="1"/>
  <c r="AI2260" i="1"/>
  <c r="H2261" i="1"/>
  <c r="I2261" i="1"/>
  <c r="AA2261" i="1"/>
  <c r="AC2261" i="1"/>
  <c r="AH2261" i="1"/>
  <c r="AJ2260" i="1" s="1"/>
  <c r="I2262" i="1"/>
  <c r="AA2262" i="1"/>
  <c r="AH2262" i="1"/>
  <c r="AK2262" i="1" s="1"/>
  <c r="AI2262" i="1"/>
  <c r="H2263" i="1"/>
  <c r="I2263" i="1"/>
  <c r="AA2263" i="1"/>
  <c r="AC2263" i="1"/>
  <c r="AH2263" i="1"/>
  <c r="AJ2262" i="1" s="1"/>
  <c r="I2264" i="1"/>
  <c r="AA2264" i="1"/>
  <c r="AH2264" i="1"/>
  <c r="AK2264" i="1" s="1"/>
  <c r="AI2264" i="1"/>
  <c r="H2265" i="1"/>
  <c r="I2265" i="1"/>
  <c r="AA2265" i="1"/>
  <c r="AC2265" i="1"/>
  <c r="AH2265" i="1"/>
  <c r="AJ2264" i="1" s="1"/>
  <c r="AK2265" i="1"/>
  <c r="I2266" i="1"/>
  <c r="AA2266" i="1"/>
  <c r="AH2266" i="1"/>
  <c r="AK2266" i="1" s="1"/>
  <c r="AI2266" i="1"/>
  <c r="H2267" i="1"/>
  <c r="I2267" i="1"/>
  <c r="AA2267" i="1"/>
  <c r="AC2267" i="1"/>
  <c r="AH2267" i="1"/>
  <c r="AJ2266" i="1" s="1"/>
  <c r="I2268" i="1"/>
  <c r="AA2268" i="1"/>
  <c r="AH2268" i="1"/>
  <c r="AK2268" i="1" s="1"/>
  <c r="AI2268" i="1"/>
  <c r="H2269" i="1"/>
  <c r="I2269" i="1"/>
  <c r="AA2269" i="1"/>
  <c r="AC2269" i="1"/>
  <c r="AH2269" i="1"/>
  <c r="AJ2268" i="1" s="1"/>
  <c r="AK2269" i="1"/>
  <c r="I2270" i="1"/>
  <c r="AA2270" i="1"/>
  <c r="AH2270" i="1"/>
  <c r="AK2270" i="1" s="1"/>
  <c r="AI2270" i="1"/>
  <c r="H2271" i="1"/>
  <c r="I2271" i="1"/>
  <c r="AA2271" i="1"/>
  <c r="AC2271" i="1"/>
  <c r="AH2271" i="1"/>
  <c r="AJ2270" i="1" s="1"/>
  <c r="I2272" i="1"/>
  <c r="AA2272" i="1"/>
  <c r="AH2272" i="1"/>
  <c r="AK2272" i="1" s="1"/>
  <c r="AI2272" i="1"/>
  <c r="H2273" i="1"/>
  <c r="I2273" i="1"/>
  <c r="AA2273" i="1"/>
  <c r="AC2273" i="1"/>
  <c r="AH2273" i="1"/>
  <c r="AJ2272" i="1" s="1"/>
  <c r="I2274" i="1"/>
  <c r="AA2274" i="1"/>
  <c r="AH2274" i="1"/>
  <c r="AK2274" i="1" s="1"/>
  <c r="AI2274" i="1"/>
  <c r="H2275" i="1"/>
  <c r="I2275" i="1"/>
  <c r="AA2275" i="1"/>
  <c r="AC2275" i="1"/>
  <c r="AH2275" i="1"/>
  <c r="AJ2274" i="1" s="1"/>
  <c r="AK2275" i="1"/>
  <c r="I2276" i="1"/>
  <c r="AA2276" i="1"/>
  <c r="AH2276" i="1"/>
  <c r="AK2276" i="1" s="1"/>
  <c r="AI2276" i="1"/>
  <c r="H2277" i="1"/>
  <c r="I2277" i="1"/>
  <c r="AA2277" i="1"/>
  <c r="AC2277" i="1"/>
  <c r="AH2277" i="1"/>
  <c r="AJ2276" i="1" s="1"/>
  <c r="AK2277" i="1"/>
  <c r="I2278" i="1"/>
  <c r="AA2278" i="1"/>
  <c r="AH2278" i="1"/>
  <c r="AK2278" i="1" s="1"/>
  <c r="AI2278" i="1"/>
  <c r="H2279" i="1"/>
  <c r="I2279" i="1"/>
  <c r="AA2279" i="1"/>
  <c r="AC2279" i="1"/>
  <c r="AH2279" i="1"/>
  <c r="AJ2278" i="1" s="1"/>
  <c r="I2280" i="1"/>
  <c r="AA2280" i="1"/>
  <c r="AH2280" i="1"/>
  <c r="AK2280" i="1" s="1"/>
  <c r="AI2280" i="1"/>
  <c r="H2281" i="1"/>
  <c r="I2281" i="1"/>
  <c r="AA2281" i="1"/>
  <c r="AC2281" i="1"/>
  <c r="AH2281" i="1"/>
  <c r="AJ2280" i="1" s="1"/>
  <c r="AK2281" i="1"/>
  <c r="I2282" i="1"/>
  <c r="AA2282" i="1"/>
  <c r="AH2282" i="1"/>
  <c r="AK2282" i="1" s="1"/>
  <c r="AI2282" i="1"/>
  <c r="H2283" i="1"/>
  <c r="I2283" i="1"/>
  <c r="AA2283" i="1"/>
  <c r="AC2283" i="1"/>
  <c r="AH2283" i="1"/>
  <c r="AK2283" i="1"/>
  <c r="I2284" i="1"/>
  <c r="AA2284" i="1"/>
  <c r="AH2284" i="1"/>
  <c r="AK2284" i="1" s="1"/>
  <c r="AI2284" i="1"/>
  <c r="H2285" i="1"/>
  <c r="I2285" i="1"/>
  <c r="AA2285" i="1"/>
  <c r="AC2285" i="1"/>
  <c r="AH2285" i="1"/>
  <c r="I2286" i="1"/>
  <c r="AA2286" i="1"/>
  <c r="AH2286" i="1"/>
  <c r="AI2286" i="1"/>
  <c r="H2287" i="1"/>
  <c r="I2287" i="1"/>
  <c r="AA2287" i="1"/>
  <c r="AC2287" i="1"/>
  <c r="AH2287" i="1"/>
  <c r="AJ2286" i="1" s="1"/>
  <c r="I2288" i="1"/>
  <c r="AA2288" i="1"/>
  <c r="AH2288" i="1"/>
  <c r="AI2288" i="1"/>
  <c r="H2289" i="1"/>
  <c r="I2289" i="1"/>
  <c r="AA2289" i="1"/>
  <c r="AC2289" i="1"/>
  <c r="AH2289" i="1"/>
  <c r="AJ2288" i="1" s="1"/>
  <c r="I2290" i="1"/>
  <c r="AA2290" i="1"/>
  <c r="AH2290" i="1"/>
  <c r="AI2290" i="1"/>
  <c r="H2291" i="1"/>
  <c r="I2291" i="1"/>
  <c r="AA2291" i="1"/>
  <c r="AC2291" i="1"/>
  <c r="AH2291" i="1"/>
  <c r="AJ2290" i="1" s="1"/>
  <c r="I2292" i="1"/>
  <c r="AA2292" i="1"/>
  <c r="AH2292" i="1"/>
  <c r="AI2292" i="1"/>
  <c r="H2293" i="1"/>
  <c r="I2293" i="1"/>
  <c r="AA2293" i="1"/>
  <c r="AC2293" i="1"/>
  <c r="AH2293" i="1"/>
  <c r="AJ2292" i="1" s="1"/>
  <c r="I2294" i="1"/>
  <c r="AA2294" i="1"/>
  <c r="AH2294" i="1"/>
  <c r="AK2294" i="1" s="1"/>
  <c r="AI2294" i="1"/>
  <c r="H2295" i="1"/>
  <c r="I2295" i="1"/>
  <c r="AA2295" i="1"/>
  <c r="AC2295" i="1"/>
  <c r="AH2295" i="1"/>
  <c r="I2296" i="1"/>
  <c r="AA2296" i="1"/>
  <c r="AH2296" i="1"/>
  <c r="AI2296" i="1"/>
  <c r="H2297" i="1"/>
  <c r="I2297" i="1"/>
  <c r="AA2297" i="1"/>
  <c r="AC2297" i="1"/>
  <c r="AH2297" i="1"/>
  <c r="AJ2296" i="1" s="1"/>
  <c r="I2298" i="1"/>
  <c r="AA2298" i="1"/>
  <c r="AH2298" i="1"/>
  <c r="AI2298" i="1"/>
  <c r="H2299" i="1"/>
  <c r="I2299" i="1"/>
  <c r="AA2299" i="1"/>
  <c r="AC2299" i="1"/>
  <c r="AH2299" i="1"/>
  <c r="AJ2298" i="1" s="1"/>
  <c r="I2300" i="1"/>
  <c r="AA2300" i="1"/>
  <c r="AH2300" i="1"/>
  <c r="AI2300" i="1"/>
  <c r="H2301" i="1"/>
  <c r="I2301" i="1"/>
  <c r="AA2301" i="1"/>
  <c r="AC2301" i="1"/>
  <c r="AH2301" i="1"/>
  <c r="AJ2300" i="1" s="1"/>
  <c r="I2302" i="1"/>
  <c r="AA2302" i="1"/>
  <c r="AH2302" i="1"/>
  <c r="AI2302" i="1"/>
  <c r="H2303" i="1"/>
  <c r="I2303" i="1"/>
  <c r="AA2303" i="1"/>
  <c r="AC2303" i="1"/>
  <c r="AH2303" i="1"/>
  <c r="AJ2302" i="1" s="1"/>
  <c r="I2304" i="1"/>
  <c r="AA2304" i="1"/>
  <c r="AH2304" i="1"/>
  <c r="AI2304" i="1"/>
  <c r="H2305" i="1"/>
  <c r="I2305" i="1"/>
  <c r="AA2305" i="1"/>
  <c r="AC2305" i="1"/>
  <c r="AH2305" i="1"/>
  <c r="AJ2304" i="1" s="1"/>
  <c r="I2306" i="1"/>
  <c r="AA2306" i="1"/>
  <c r="AH2306" i="1"/>
  <c r="AI2306" i="1"/>
  <c r="H2307" i="1"/>
  <c r="I2307" i="1"/>
  <c r="AA2307" i="1"/>
  <c r="AC2307" i="1"/>
  <c r="AH2307" i="1"/>
  <c r="AJ2306" i="1" s="1"/>
  <c r="I2308" i="1"/>
  <c r="AA2308" i="1"/>
  <c r="AH2308" i="1"/>
  <c r="AK2308" i="1" s="1"/>
  <c r="AI2308" i="1"/>
  <c r="H2309" i="1"/>
  <c r="I2309" i="1"/>
  <c r="AA2309" i="1"/>
  <c r="AC2309" i="1"/>
  <c r="AH2309" i="1"/>
  <c r="I2310" i="1"/>
  <c r="AA2310" i="1"/>
  <c r="AH2310" i="1"/>
  <c r="AI2310" i="1"/>
  <c r="H2311" i="1"/>
  <c r="I2311" i="1"/>
  <c r="AA2311" i="1"/>
  <c r="AC2311" i="1"/>
  <c r="AH2311" i="1"/>
  <c r="AJ2310" i="1" s="1"/>
  <c r="I2312" i="1"/>
  <c r="AA2312" i="1"/>
  <c r="AH2312" i="1"/>
  <c r="AI2312" i="1"/>
  <c r="H2313" i="1"/>
  <c r="I2313" i="1"/>
  <c r="AA2313" i="1"/>
  <c r="AC2313" i="1"/>
  <c r="AH2313" i="1"/>
  <c r="AJ2312" i="1" s="1"/>
  <c r="I2314" i="1"/>
  <c r="AA2314" i="1"/>
  <c r="AH2314" i="1"/>
  <c r="AK2314" i="1" s="1"/>
  <c r="AI2314" i="1"/>
  <c r="H2315" i="1"/>
  <c r="I2315" i="1"/>
  <c r="AA2315" i="1"/>
  <c r="AC2315" i="1"/>
  <c r="AH2315" i="1"/>
  <c r="AK2315" i="1"/>
  <c r="I2316" i="1"/>
  <c r="AA2316" i="1"/>
  <c r="AH2316" i="1"/>
  <c r="AK2316" i="1" s="1"/>
  <c r="AI2316" i="1"/>
  <c r="H2317" i="1"/>
  <c r="I2317" i="1"/>
  <c r="AA2317" i="1"/>
  <c r="AC2317" i="1"/>
  <c r="AH2317" i="1"/>
  <c r="I2318" i="1"/>
  <c r="AA2318" i="1"/>
  <c r="AH2318" i="1"/>
  <c r="AI2318" i="1"/>
  <c r="H2319" i="1"/>
  <c r="I2319" i="1"/>
  <c r="AA2319" i="1"/>
  <c r="AC2319" i="1"/>
  <c r="AH2319" i="1"/>
  <c r="AJ2318" i="1" s="1"/>
  <c r="AK2319" i="1"/>
  <c r="I2320" i="1"/>
  <c r="AA2320" i="1"/>
  <c r="AH2320" i="1"/>
  <c r="AK2320" i="1" s="1"/>
  <c r="AI2320" i="1"/>
  <c r="H2321" i="1"/>
  <c r="I2321" i="1"/>
  <c r="AA2321" i="1"/>
  <c r="AC2321" i="1"/>
  <c r="AH2321" i="1"/>
  <c r="AK2321" i="1"/>
  <c r="I2322" i="1"/>
  <c r="AA2322" i="1"/>
  <c r="AH2322" i="1"/>
  <c r="AI2322" i="1"/>
  <c r="H2323" i="1"/>
  <c r="I2323" i="1"/>
  <c r="AA2323" i="1"/>
  <c r="AC2323" i="1"/>
  <c r="AH2323" i="1"/>
  <c r="AJ2322" i="1" s="1"/>
  <c r="I2324" i="1"/>
  <c r="AA2324" i="1"/>
  <c r="AH2324" i="1"/>
  <c r="AK2324" i="1" s="1"/>
  <c r="AI2324" i="1"/>
  <c r="H2325" i="1"/>
  <c r="I2325" i="1"/>
  <c r="AA2325" i="1"/>
  <c r="AC2325" i="1"/>
  <c r="AH2325" i="1"/>
  <c r="AK2325" i="1"/>
  <c r="I2326" i="1"/>
  <c r="AA2326" i="1"/>
  <c r="AH2326" i="1"/>
  <c r="AK2326" i="1" s="1"/>
  <c r="AI2326" i="1"/>
  <c r="H2327" i="1"/>
  <c r="I2327" i="1"/>
  <c r="AA2327" i="1"/>
  <c r="AC2327" i="1"/>
  <c r="AH2327" i="1"/>
  <c r="I2328" i="1"/>
  <c r="AA2328" i="1"/>
  <c r="AH2328" i="1"/>
  <c r="AK2328" i="1" s="1"/>
  <c r="AI2328" i="1"/>
  <c r="H2329" i="1"/>
  <c r="I2329" i="1"/>
  <c r="AA2329" i="1"/>
  <c r="AC2329" i="1"/>
  <c r="AH2329" i="1"/>
  <c r="I2330" i="1"/>
  <c r="AA2330" i="1"/>
  <c r="AH2330" i="1"/>
  <c r="AK2330" i="1" s="1"/>
  <c r="AI2330" i="1"/>
  <c r="H2331" i="1"/>
  <c r="I2331" i="1"/>
  <c r="AA2331" i="1"/>
  <c r="AC2331" i="1"/>
  <c r="AH2331" i="1"/>
  <c r="AK2331" i="1"/>
  <c r="I2332" i="1"/>
  <c r="AA2332" i="1"/>
  <c r="AH2332" i="1"/>
  <c r="AI2332" i="1"/>
  <c r="H2333" i="1"/>
  <c r="I2333" i="1"/>
  <c r="AA2333" i="1"/>
  <c r="AC2333" i="1"/>
  <c r="AH2333" i="1"/>
  <c r="AJ2332" i="1" s="1"/>
  <c r="I2334" i="1"/>
  <c r="AA2334" i="1"/>
  <c r="AH2334" i="1"/>
  <c r="AK2334" i="1" s="1"/>
  <c r="AI2334" i="1"/>
  <c r="H2335" i="1"/>
  <c r="I2335" i="1"/>
  <c r="AA2335" i="1"/>
  <c r="AC2335" i="1"/>
  <c r="AH2335" i="1"/>
  <c r="AK2335" i="1"/>
  <c r="I2336" i="1"/>
  <c r="AA2336" i="1"/>
  <c r="AH2336" i="1"/>
  <c r="AI2336" i="1"/>
  <c r="H2337" i="1"/>
  <c r="I2337" i="1"/>
  <c r="AA2337" i="1"/>
  <c r="AC2337" i="1"/>
  <c r="AH2337" i="1"/>
  <c r="AJ2336" i="1" s="1"/>
  <c r="I2338" i="1"/>
  <c r="AA2338" i="1"/>
  <c r="AH2338" i="1"/>
  <c r="AI2338" i="1"/>
  <c r="H2339" i="1"/>
  <c r="I2339" i="1"/>
  <c r="AA2339" i="1"/>
  <c r="AC2339" i="1"/>
  <c r="AH2339" i="1"/>
  <c r="AJ2338" i="1" s="1"/>
  <c r="I2340" i="1"/>
  <c r="AA2340" i="1"/>
  <c r="AH2340" i="1"/>
  <c r="AI2340" i="1"/>
  <c r="H2341" i="1"/>
  <c r="I2341" i="1"/>
  <c r="AA2341" i="1"/>
  <c r="AC2341" i="1"/>
  <c r="AH2341" i="1"/>
  <c r="AJ2340" i="1" s="1"/>
  <c r="I2342" i="1"/>
  <c r="AA2342" i="1"/>
  <c r="AH2342" i="1"/>
  <c r="AK2342" i="1" s="1"/>
  <c r="AI2342" i="1"/>
  <c r="H2343" i="1"/>
  <c r="I2343" i="1"/>
  <c r="AA2343" i="1"/>
  <c r="AC2343" i="1"/>
  <c r="AH2343" i="1"/>
  <c r="I2344" i="1"/>
  <c r="AA2344" i="1"/>
  <c r="AH2344" i="1"/>
  <c r="AI2344" i="1"/>
  <c r="H2345" i="1"/>
  <c r="I2345" i="1"/>
  <c r="AA2345" i="1"/>
  <c r="AC2345" i="1"/>
  <c r="AH2345" i="1"/>
  <c r="AJ2344" i="1" s="1"/>
  <c r="AK2345" i="1"/>
  <c r="I2346" i="1"/>
  <c r="AA2346" i="1"/>
  <c r="AH2346" i="1"/>
  <c r="AI2346" i="1"/>
  <c r="H2347" i="1"/>
  <c r="I2347" i="1"/>
  <c r="AA2347" i="1"/>
  <c r="AC2347" i="1"/>
  <c r="AH2347" i="1"/>
  <c r="AJ2346" i="1" s="1"/>
  <c r="I2348" i="1"/>
  <c r="AA2348" i="1"/>
  <c r="AH2348" i="1"/>
  <c r="AK2348" i="1" s="1"/>
  <c r="AI2348" i="1"/>
  <c r="H2349" i="1"/>
  <c r="I2349" i="1"/>
  <c r="AA2349" i="1"/>
  <c r="AC2349" i="1"/>
  <c r="AH2349" i="1"/>
  <c r="I2350" i="1"/>
  <c r="AA2350" i="1"/>
  <c r="AH2350" i="1"/>
  <c r="AK2350" i="1" s="1"/>
  <c r="AI2350" i="1"/>
  <c r="H2351" i="1"/>
  <c r="I2351" i="1"/>
  <c r="AA2351" i="1"/>
  <c r="AC2351" i="1"/>
  <c r="AH2351" i="1"/>
  <c r="I2352" i="1"/>
  <c r="AA2352" i="1"/>
  <c r="AH2352" i="1"/>
  <c r="AI2352" i="1"/>
  <c r="H2353" i="1"/>
  <c r="I2353" i="1"/>
  <c r="AA2353" i="1"/>
  <c r="AC2353" i="1"/>
  <c r="AH2353" i="1"/>
  <c r="AJ2352" i="1" s="1"/>
  <c r="I2354" i="1"/>
  <c r="AA2354" i="1"/>
  <c r="AH2354" i="1"/>
  <c r="AI2354" i="1"/>
  <c r="H2355" i="1"/>
  <c r="I2355" i="1"/>
  <c r="AA2355" i="1"/>
  <c r="AC2355" i="1"/>
  <c r="AH2355" i="1"/>
  <c r="AJ2354" i="1" s="1"/>
  <c r="I2356" i="1"/>
  <c r="AA2356" i="1"/>
  <c r="AH2356" i="1"/>
  <c r="AI2356" i="1"/>
  <c r="H2357" i="1"/>
  <c r="I2357" i="1"/>
  <c r="AA2357" i="1"/>
  <c r="AC2357" i="1"/>
  <c r="AH2357" i="1"/>
  <c r="AJ2356" i="1" s="1"/>
  <c r="AK2357" i="1"/>
  <c r="I2358" i="1"/>
  <c r="AA2358" i="1"/>
  <c r="AH2358" i="1"/>
  <c r="AK2358" i="1" s="1"/>
  <c r="AI2358" i="1"/>
  <c r="H2359" i="1"/>
  <c r="I2359" i="1"/>
  <c r="AA2359" i="1"/>
  <c r="AC2359" i="1"/>
  <c r="AH2359" i="1"/>
  <c r="AK2359" i="1"/>
  <c r="I2360" i="1"/>
  <c r="AA2360" i="1"/>
  <c r="AH2360" i="1"/>
  <c r="AK2360" i="1" s="1"/>
  <c r="AI2360" i="1"/>
  <c r="H2361" i="1"/>
  <c r="I2361" i="1"/>
  <c r="AA2361" i="1"/>
  <c r="AC2361" i="1"/>
  <c r="AH2361" i="1"/>
  <c r="AK2361" i="1"/>
  <c r="I2362" i="1"/>
  <c r="AA2362" i="1"/>
  <c r="AH2362" i="1"/>
  <c r="AI2362" i="1"/>
  <c r="H2363" i="1"/>
  <c r="I2363" i="1"/>
  <c r="AA2363" i="1"/>
  <c r="AC2363" i="1"/>
  <c r="AH2363" i="1"/>
  <c r="AJ2362" i="1" s="1"/>
  <c r="AK2363" i="1"/>
  <c r="I2364" i="1"/>
  <c r="AA2364" i="1"/>
  <c r="AH2364" i="1"/>
  <c r="AI2364" i="1"/>
  <c r="H2365" i="1"/>
  <c r="I2365" i="1"/>
  <c r="AA2365" i="1"/>
  <c r="AC2365" i="1"/>
  <c r="AH2365" i="1"/>
  <c r="AJ2364" i="1" s="1"/>
  <c r="I2366" i="1"/>
  <c r="AA2366" i="1"/>
  <c r="AH2366" i="1"/>
  <c r="AI2366" i="1"/>
  <c r="H2367" i="1"/>
  <c r="I2367" i="1"/>
  <c r="AA2367" i="1"/>
  <c r="AC2367" i="1"/>
  <c r="AH2367" i="1"/>
  <c r="AJ2366" i="1" s="1"/>
  <c r="AK2367" i="1"/>
  <c r="I2368" i="1"/>
  <c r="AA2368" i="1"/>
  <c r="AH2368" i="1"/>
  <c r="AK2368" i="1" s="1"/>
  <c r="AI2368" i="1"/>
  <c r="H2369" i="1"/>
  <c r="I2369" i="1"/>
  <c r="AA2369" i="1"/>
  <c r="AC2369" i="1"/>
  <c r="AH2369" i="1"/>
  <c r="I2370" i="1"/>
  <c r="AA2370" i="1"/>
  <c r="AH2370" i="1"/>
  <c r="AI2370" i="1"/>
  <c r="H2371" i="1"/>
  <c r="I2371" i="1"/>
  <c r="AA2371" i="1"/>
  <c r="AC2371" i="1"/>
  <c r="AH2371" i="1"/>
  <c r="AJ2370" i="1" s="1"/>
  <c r="I2372" i="1"/>
  <c r="AA2372" i="1"/>
  <c r="AH2372" i="1"/>
  <c r="AI2372" i="1"/>
  <c r="H2373" i="1"/>
  <c r="I2373" i="1"/>
  <c r="AA2373" i="1"/>
  <c r="AC2373" i="1"/>
  <c r="AH2373" i="1"/>
  <c r="AJ2372" i="1" s="1"/>
  <c r="I2374" i="1"/>
  <c r="AA2374" i="1"/>
  <c r="AH2374" i="1"/>
  <c r="AI2374" i="1"/>
  <c r="H2375" i="1"/>
  <c r="I2375" i="1"/>
  <c r="AA2375" i="1"/>
  <c r="AC2375" i="1"/>
  <c r="AH2375" i="1"/>
  <c r="AJ2374" i="1" s="1"/>
  <c r="I2376" i="1"/>
  <c r="AA2376" i="1"/>
  <c r="AH2376" i="1"/>
  <c r="AI2376" i="1"/>
  <c r="H2377" i="1"/>
  <c r="I2377" i="1"/>
  <c r="AA2377" i="1"/>
  <c r="AC2377" i="1"/>
  <c r="AH2377" i="1"/>
  <c r="AJ2376" i="1" s="1"/>
  <c r="I2378" i="1"/>
  <c r="AA2378" i="1"/>
  <c r="AH2378" i="1"/>
  <c r="AK2378" i="1" s="1"/>
  <c r="AI2378" i="1"/>
  <c r="H2379" i="1"/>
  <c r="I2379" i="1"/>
  <c r="AA2379" i="1"/>
  <c r="AC2379" i="1"/>
  <c r="AH2379" i="1"/>
  <c r="AK2379" i="1"/>
  <c r="I2380" i="1"/>
  <c r="AA2380" i="1"/>
  <c r="AH2380" i="1"/>
  <c r="AI2380" i="1"/>
  <c r="H2381" i="1"/>
  <c r="I2381" i="1"/>
  <c r="AA2381" i="1"/>
  <c r="AC2381" i="1"/>
  <c r="AH2381" i="1"/>
  <c r="AJ2380" i="1" s="1"/>
  <c r="AK2381" i="1"/>
  <c r="I2382" i="1"/>
  <c r="AA2382" i="1"/>
  <c r="AH2382" i="1"/>
  <c r="AI2382" i="1"/>
  <c r="H2383" i="1"/>
  <c r="I2383" i="1"/>
  <c r="AA2383" i="1"/>
  <c r="AC2383" i="1"/>
  <c r="AH2383" i="1"/>
  <c r="AJ2382" i="1" s="1"/>
  <c r="I2384" i="1"/>
  <c r="AA2384" i="1"/>
  <c r="AH2384" i="1"/>
  <c r="AI2384" i="1"/>
  <c r="H2385" i="1"/>
  <c r="I2385" i="1"/>
  <c r="H2384" i="1" s="1"/>
  <c r="AA2385" i="1"/>
  <c r="AC2385" i="1"/>
  <c r="AH2385" i="1"/>
  <c r="AK2385" i="1"/>
  <c r="I2386" i="1"/>
  <c r="AA2386" i="1"/>
  <c r="AH2386" i="1"/>
  <c r="AI2386" i="1"/>
  <c r="H2387" i="1"/>
  <c r="I2387" i="1"/>
  <c r="H2386" i="1" s="1"/>
  <c r="AA2387" i="1"/>
  <c r="AC2387" i="1"/>
  <c r="AH2387" i="1"/>
  <c r="AK2387" i="1"/>
  <c r="I2388" i="1"/>
  <c r="AA2388" i="1"/>
  <c r="AH2388" i="1"/>
  <c r="AI2388" i="1"/>
  <c r="H2389" i="1"/>
  <c r="I2389" i="1"/>
  <c r="H2388" i="1" s="1"/>
  <c r="AA2389" i="1"/>
  <c r="AC2389" i="1"/>
  <c r="AH2389" i="1"/>
  <c r="I2390" i="1"/>
  <c r="AA2390" i="1"/>
  <c r="AH2390" i="1"/>
  <c r="AI2390" i="1"/>
  <c r="H2391" i="1"/>
  <c r="I2391" i="1"/>
  <c r="H2390" i="1" s="1"/>
  <c r="AA2391" i="1"/>
  <c r="AC2391" i="1"/>
  <c r="AH2391" i="1"/>
  <c r="AJ2390" i="1" s="1"/>
  <c r="I2392" i="1"/>
  <c r="AA2392" i="1"/>
  <c r="AH2392" i="1"/>
  <c r="AI2392" i="1"/>
  <c r="H2393" i="1"/>
  <c r="I2393" i="1"/>
  <c r="H2392" i="1" s="1"/>
  <c r="AA2393" i="1"/>
  <c r="AC2393" i="1"/>
  <c r="AH2393" i="1"/>
  <c r="AJ2392" i="1" s="1"/>
  <c r="I2394" i="1"/>
  <c r="AA2394" i="1"/>
  <c r="AH2394" i="1"/>
  <c r="AI2394" i="1"/>
  <c r="H2395" i="1"/>
  <c r="I2395" i="1"/>
  <c r="H2394" i="1" s="1"/>
  <c r="AA2395" i="1"/>
  <c r="AC2395" i="1"/>
  <c r="AH2395" i="1"/>
  <c r="AJ2394" i="1" s="1"/>
  <c r="I2396" i="1"/>
  <c r="AA2396" i="1"/>
  <c r="AH2396" i="1"/>
  <c r="AI2396" i="1"/>
  <c r="H2397" i="1"/>
  <c r="I2397" i="1"/>
  <c r="H2396" i="1" s="1"/>
  <c r="AA2397" i="1"/>
  <c r="AC2397" i="1"/>
  <c r="AH2397" i="1"/>
  <c r="AJ2396" i="1" s="1"/>
  <c r="AK2397" i="1"/>
  <c r="I2398" i="1"/>
  <c r="AA2398" i="1"/>
  <c r="AH2398" i="1"/>
  <c r="AI2398" i="1"/>
  <c r="H2399" i="1"/>
  <c r="I2399" i="1"/>
  <c r="H2398" i="1" s="1"/>
  <c r="AA2399" i="1"/>
  <c r="AC2399" i="1"/>
  <c r="AH2399" i="1"/>
  <c r="I2400" i="1"/>
  <c r="AA2400" i="1"/>
  <c r="AH2400" i="1"/>
  <c r="AI2400" i="1"/>
  <c r="H2401" i="1"/>
  <c r="I2401" i="1"/>
  <c r="H2400" i="1" s="1"/>
  <c r="AA2401" i="1"/>
  <c r="AC2401" i="1"/>
  <c r="AH2401" i="1"/>
  <c r="AK2401" i="1"/>
  <c r="I2402" i="1"/>
  <c r="AA2402" i="1"/>
  <c r="AH2402" i="1"/>
  <c r="AI2402" i="1"/>
  <c r="H2403" i="1"/>
  <c r="I2403" i="1"/>
  <c r="H2402" i="1" s="1"/>
  <c r="AA2403" i="1"/>
  <c r="AC2403" i="1"/>
  <c r="AH2403" i="1"/>
  <c r="AJ2402" i="1" s="1"/>
  <c r="I2404" i="1"/>
  <c r="AA2404" i="1"/>
  <c r="AH2404" i="1"/>
  <c r="AI2404" i="1"/>
  <c r="H2405" i="1"/>
  <c r="I2405" i="1"/>
  <c r="H2404" i="1" s="1"/>
  <c r="AA2405" i="1"/>
  <c r="AC2405" i="1"/>
  <c r="AH2405" i="1"/>
  <c r="AJ2404" i="1" s="1"/>
  <c r="I2406" i="1"/>
  <c r="AA2406" i="1"/>
  <c r="AH2406" i="1"/>
  <c r="AI2406" i="1"/>
  <c r="H2407" i="1"/>
  <c r="I2407" i="1"/>
  <c r="H2406" i="1" s="1"/>
  <c r="AA2407" i="1"/>
  <c r="AC2407" i="1"/>
  <c r="AH2407" i="1"/>
  <c r="AJ2406" i="1" s="1"/>
  <c r="I2408" i="1"/>
  <c r="AA2408" i="1"/>
  <c r="AH2408" i="1"/>
  <c r="AI2408" i="1"/>
  <c r="H2409" i="1"/>
  <c r="I2409" i="1"/>
  <c r="H2408" i="1" s="1"/>
  <c r="AA2409" i="1"/>
  <c r="AC2409" i="1"/>
  <c r="AH2409" i="1"/>
  <c r="AJ2408" i="1" s="1"/>
  <c r="AK2409" i="1"/>
  <c r="I2410" i="1"/>
  <c r="AA2410" i="1"/>
  <c r="AH2410" i="1"/>
  <c r="AI2410" i="1"/>
  <c r="H2411" i="1"/>
  <c r="I2411" i="1"/>
  <c r="H2410" i="1" s="1"/>
  <c r="AA2411" i="1"/>
  <c r="AC2411" i="1"/>
  <c r="AH2411" i="1"/>
  <c r="AK2411" i="1"/>
  <c r="I2412" i="1"/>
  <c r="AA2412" i="1"/>
  <c r="AH2412" i="1"/>
  <c r="AI2412" i="1"/>
  <c r="H2413" i="1"/>
  <c r="I2413" i="1"/>
  <c r="H2412" i="1" s="1"/>
  <c r="AA2413" i="1"/>
  <c r="AC2413" i="1"/>
  <c r="AH2413" i="1"/>
  <c r="AK2413" i="1"/>
  <c r="I2414" i="1"/>
  <c r="AA2414" i="1"/>
  <c r="AH2414" i="1"/>
  <c r="AI2414" i="1"/>
  <c r="H2415" i="1"/>
  <c r="I2415" i="1"/>
  <c r="H2414" i="1" s="1"/>
  <c r="AA2415" i="1"/>
  <c r="AC2415" i="1"/>
  <c r="AH2415" i="1"/>
  <c r="AI2415" i="1"/>
  <c r="AK2415" i="1"/>
  <c r="H2416" i="1"/>
  <c r="I2416" i="1"/>
  <c r="AA2416" i="1"/>
  <c r="AC2416" i="1"/>
  <c r="AH2416" i="1"/>
  <c r="AI2416" i="1"/>
  <c r="AK2416" i="1"/>
  <c r="H2417" i="1"/>
  <c r="I2417" i="1"/>
  <c r="AA2417" i="1"/>
  <c r="AC2417" i="1"/>
  <c r="AH2417" i="1"/>
  <c r="AJ2416" i="1" s="1"/>
  <c r="AI2417" i="1"/>
  <c r="AK2417" i="1"/>
  <c r="H2418" i="1"/>
  <c r="I2418" i="1"/>
  <c r="AA2418" i="1"/>
  <c r="AC2418" i="1"/>
  <c r="AH2418" i="1"/>
  <c r="AI2418" i="1"/>
  <c r="AK2418" i="1"/>
  <c r="H2419" i="1"/>
  <c r="I2419" i="1"/>
  <c r="AA2419" i="1"/>
  <c r="AC2419" i="1"/>
  <c r="AH2419" i="1"/>
  <c r="AJ2418" i="1" s="1"/>
  <c r="AI2419" i="1"/>
  <c r="AK2419" i="1"/>
  <c r="H2420" i="1"/>
  <c r="I2420" i="1"/>
  <c r="AA2420" i="1"/>
  <c r="AC2420" i="1"/>
  <c r="AH2420" i="1"/>
  <c r="AI2420" i="1"/>
  <c r="AK2420" i="1" s="1"/>
  <c r="H2421" i="1"/>
  <c r="I2421" i="1"/>
  <c r="AA2421" i="1"/>
  <c r="AC2421" i="1"/>
  <c r="AH2421" i="1"/>
  <c r="AJ2420" i="1" s="1"/>
  <c r="AI2421" i="1"/>
  <c r="AK2421" i="1"/>
  <c r="H2422" i="1"/>
  <c r="I2422" i="1"/>
  <c r="AA2422" i="1"/>
  <c r="AC2422" i="1"/>
  <c r="AH2422" i="1"/>
  <c r="AI2422" i="1"/>
  <c r="AK2422" i="1" s="1"/>
  <c r="H2423" i="1"/>
  <c r="I2423" i="1"/>
  <c r="AA2423" i="1"/>
  <c r="AC2423" i="1"/>
  <c r="AH2423" i="1"/>
  <c r="AJ2422" i="1" s="1"/>
  <c r="AI2423" i="1"/>
  <c r="AK2423" i="1"/>
  <c r="H2424" i="1"/>
  <c r="I2424" i="1"/>
  <c r="AA2424" i="1"/>
  <c r="AC2424" i="1"/>
  <c r="AH2424" i="1"/>
  <c r="AI2424" i="1"/>
  <c r="AK2424" i="1" s="1"/>
  <c r="H2425" i="1"/>
  <c r="I2425" i="1"/>
  <c r="AA2425" i="1"/>
  <c r="AC2425" i="1"/>
  <c r="AH2425" i="1"/>
  <c r="AJ2424" i="1" s="1"/>
  <c r="AI2425" i="1"/>
  <c r="AK2425" i="1"/>
  <c r="H2426" i="1"/>
  <c r="I2426" i="1"/>
  <c r="AA2426" i="1"/>
  <c r="AC2426" i="1"/>
  <c r="AH2426" i="1"/>
  <c r="AI2426" i="1"/>
  <c r="AK2426" i="1"/>
  <c r="H2427" i="1"/>
  <c r="I2427" i="1"/>
  <c r="AA2427" i="1"/>
  <c r="AC2427" i="1"/>
  <c r="AH2427" i="1"/>
  <c r="AJ2426" i="1" s="1"/>
  <c r="AI2427" i="1"/>
  <c r="AK2427" i="1"/>
  <c r="H2428" i="1"/>
  <c r="I2428" i="1"/>
  <c r="AA2428" i="1"/>
  <c r="AC2428" i="1"/>
  <c r="AH2428" i="1"/>
  <c r="AI2428" i="1"/>
  <c r="AK2428" i="1"/>
  <c r="H2429" i="1"/>
  <c r="I2429" i="1"/>
  <c r="AA2429" i="1"/>
  <c r="AC2429" i="1"/>
  <c r="AH2429" i="1"/>
  <c r="AJ2428" i="1" s="1"/>
  <c r="AI2429" i="1"/>
  <c r="AK2429" i="1"/>
  <c r="H2430" i="1"/>
  <c r="I2430" i="1"/>
  <c r="AA2430" i="1"/>
  <c r="AC2430" i="1"/>
  <c r="AH2430" i="1"/>
  <c r="AI2430" i="1"/>
  <c r="AK2430" i="1" s="1"/>
  <c r="AM2430" i="1" s="1"/>
  <c r="H2431" i="1"/>
  <c r="I2431" i="1"/>
  <c r="AA2431" i="1"/>
  <c r="AC2431" i="1"/>
  <c r="AH2431" i="1"/>
  <c r="AJ2430" i="1" s="1"/>
  <c r="AI2431" i="1"/>
  <c r="AK2431" i="1"/>
  <c r="H2432" i="1"/>
  <c r="I2432" i="1"/>
  <c r="AA2432" i="1"/>
  <c r="AC2432" i="1"/>
  <c r="AH2432" i="1"/>
  <c r="AI2432" i="1"/>
  <c r="AK2432" i="1" s="1"/>
  <c r="H2433" i="1"/>
  <c r="I2433" i="1"/>
  <c r="AA2433" i="1"/>
  <c r="AC2433" i="1"/>
  <c r="AH2433" i="1"/>
  <c r="AJ2432" i="1" s="1"/>
  <c r="AI2433" i="1"/>
  <c r="AK2433" i="1"/>
  <c r="AM2433" i="1" s="1"/>
  <c r="H2434" i="1"/>
  <c r="I2434" i="1"/>
  <c r="AA2434" i="1"/>
  <c r="AC2434" i="1"/>
  <c r="AH2434" i="1"/>
  <c r="AI2434" i="1"/>
  <c r="AK2434" i="1"/>
  <c r="H2435" i="1"/>
  <c r="I2435" i="1"/>
  <c r="AA2435" i="1"/>
  <c r="AC2435" i="1"/>
  <c r="AH2435" i="1"/>
  <c r="AI2435" i="1"/>
  <c r="AK2435" i="1"/>
  <c r="H2436" i="1"/>
  <c r="I2436" i="1"/>
  <c r="AA2436" i="1"/>
  <c r="AC2436" i="1"/>
  <c r="AH2436" i="1"/>
  <c r="AI2436" i="1"/>
  <c r="AK2436" i="1"/>
  <c r="H2437" i="1"/>
  <c r="I2437" i="1"/>
  <c r="AA2437" i="1"/>
  <c r="AC2437" i="1"/>
  <c r="AH2437" i="1"/>
  <c r="AJ2436" i="1" s="1"/>
  <c r="AI2437" i="1"/>
  <c r="AK2437" i="1"/>
  <c r="AM2437" i="1" s="1"/>
  <c r="H2438" i="1"/>
  <c r="I2438" i="1"/>
  <c r="AA2438" i="1"/>
  <c r="AC2438" i="1"/>
  <c r="AH2438" i="1"/>
  <c r="AI2438" i="1"/>
  <c r="AK2438" i="1" s="1"/>
  <c r="H2439" i="1"/>
  <c r="I2439" i="1"/>
  <c r="AA2439" i="1"/>
  <c r="AC2439" i="1"/>
  <c r="AH2439" i="1"/>
  <c r="AJ2438" i="1" s="1"/>
  <c r="AI2439" i="1"/>
  <c r="AK2439" i="1"/>
  <c r="H2440" i="1"/>
  <c r="I2440" i="1"/>
  <c r="AA2440" i="1"/>
  <c r="AC2440" i="1"/>
  <c r="AH2440" i="1"/>
  <c r="AI2440" i="1"/>
  <c r="AK2440" i="1"/>
  <c r="H2441" i="1"/>
  <c r="I2441" i="1"/>
  <c r="AA2441" i="1"/>
  <c r="AC2441" i="1"/>
  <c r="AH2441" i="1"/>
  <c r="AJ2440" i="1" s="1"/>
  <c r="AI2441" i="1"/>
  <c r="AK2441" i="1"/>
  <c r="H2442" i="1"/>
  <c r="I2442" i="1"/>
  <c r="AA2442" i="1"/>
  <c r="AC2442" i="1"/>
  <c r="AH2442" i="1"/>
  <c r="AI2442" i="1"/>
  <c r="AK2442" i="1"/>
  <c r="H2443" i="1"/>
  <c r="I2443" i="1"/>
  <c r="AA2443" i="1"/>
  <c r="AC2443" i="1"/>
  <c r="AH2443" i="1"/>
  <c r="AI2443" i="1"/>
  <c r="AK2443" i="1"/>
  <c r="H2444" i="1"/>
  <c r="I2444" i="1"/>
  <c r="AA2444" i="1"/>
  <c r="AC2444" i="1"/>
  <c r="AH2444" i="1"/>
  <c r="AI2444" i="1"/>
  <c r="AK2444" i="1" s="1"/>
  <c r="H2445" i="1"/>
  <c r="I2445" i="1"/>
  <c r="AA2445" i="1"/>
  <c r="AC2445" i="1"/>
  <c r="AH2445" i="1"/>
  <c r="AJ2444" i="1" s="1"/>
  <c r="AI2445" i="1"/>
  <c r="AK2445" i="1"/>
  <c r="H2446" i="1"/>
  <c r="I2446" i="1"/>
  <c r="AA2446" i="1"/>
  <c r="AC2446" i="1"/>
  <c r="AH2446" i="1"/>
  <c r="AI2446" i="1"/>
  <c r="AK2446" i="1"/>
  <c r="H2447" i="1"/>
  <c r="I2447" i="1"/>
  <c r="AA2447" i="1"/>
  <c r="AC2447" i="1"/>
  <c r="AH2447" i="1"/>
  <c r="AI2447" i="1"/>
  <c r="AK2447" i="1"/>
  <c r="H2448" i="1"/>
  <c r="I2448" i="1"/>
  <c r="AA2448" i="1"/>
  <c r="AC2448" i="1"/>
  <c r="AH2448" i="1"/>
  <c r="AI2448" i="1"/>
  <c r="AK2448" i="1" s="1"/>
  <c r="H2449" i="1"/>
  <c r="I2449" i="1"/>
  <c r="AA2449" i="1"/>
  <c r="AC2449" i="1"/>
  <c r="AH2449" i="1"/>
  <c r="AJ2448" i="1" s="1"/>
  <c r="AI2449" i="1"/>
  <c r="AK2449" i="1"/>
  <c r="H2450" i="1"/>
  <c r="I2450" i="1"/>
  <c r="AA2450" i="1"/>
  <c r="AC2450" i="1"/>
  <c r="AH2450" i="1"/>
  <c r="AI2450" i="1"/>
  <c r="AK2450" i="1" s="1"/>
  <c r="H2451" i="1"/>
  <c r="I2451" i="1"/>
  <c r="AA2451" i="1"/>
  <c r="AC2451" i="1"/>
  <c r="AH2451" i="1"/>
  <c r="AJ2450" i="1" s="1"/>
  <c r="AI2451" i="1"/>
  <c r="AK2451" i="1"/>
  <c r="H2452" i="1"/>
  <c r="I2452" i="1"/>
  <c r="AA2452" i="1"/>
  <c r="AC2452" i="1"/>
  <c r="AH2452" i="1"/>
  <c r="AI2452" i="1"/>
  <c r="AK2452" i="1"/>
  <c r="H2453" i="1"/>
  <c r="I2453" i="1"/>
  <c r="AA2453" i="1"/>
  <c r="AC2453" i="1"/>
  <c r="AH2453" i="1"/>
  <c r="AJ2452" i="1" s="1"/>
  <c r="AI2453" i="1"/>
  <c r="AK2453" i="1"/>
  <c r="H2454" i="1"/>
  <c r="I2454" i="1"/>
  <c r="AA2454" i="1"/>
  <c r="AC2454" i="1"/>
  <c r="AH2454" i="1"/>
  <c r="AI2454" i="1"/>
  <c r="AK2454" i="1" s="1"/>
  <c r="H2455" i="1"/>
  <c r="I2455" i="1"/>
  <c r="AA2455" i="1"/>
  <c r="AC2455" i="1"/>
  <c r="AH2455" i="1"/>
  <c r="AJ2454" i="1" s="1"/>
  <c r="AI2455" i="1"/>
  <c r="AK2455" i="1"/>
  <c r="H2456" i="1"/>
  <c r="I2456" i="1"/>
  <c r="AA2456" i="1"/>
  <c r="AC2456" i="1"/>
  <c r="AH2456" i="1"/>
  <c r="AI2456" i="1"/>
  <c r="AK2456" i="1" s="1"/>
  <c r="H2457" i="1"/>
  <c r="I2457" i="1"/>
  <c r="AA2457" i="1"/>
  <c r="AC2457" i="1"/>
  <c r="AH2457" i="1"/>
  <c r="AJ2456" i="1" s="1"/>
  <c r="AI2457" i="1"/>
  <c r="AK2457" i="1"/>
  <c r="H2458" i="1"/>
  <c r="I2458" i="1"/>
  <c r="AA2458" i="1"/>
  <c r="AC2458" i="1"/>
  <c r="AH2458" i="1"/>
  <c r="AI2458" i="1"/>
  <c r="AK2458" i="1" s="1"/>
  <c r="H2459" i="1"/>
  <c r="I2459" i="1"/>
  <c r="AA2459" i="1"/>
  <c r="AC2459" i="1"/>
  <c r="AH2459" i="1"/>
  <c r="AJ2458" i="1" s="1"/>
  <c r="AI2459" i="1"/>
  <c r="AK2459" i="1"/>
  <c r="H2460" i="1"/>
  <c r="I2460" i="1"/>
  <c r="AA2460" i="1"/>
  <c r="AC2460" i="1"/>
  <c r="AH2460" i="1"/>
  <c r="AI2460" i="1"/>
  <c r="AK2460" i="1"/>
  <c r="H2461" i="1"/>
  <c r="I2461" i="1"/>
  <c r="AA2461" i="1"/>
  <c r="AC2461" i="1"/>
  <c r="AH2461" i="1"/>
  <c r="AJ2460" i="1" s="1"/>
  <c r="AI2461" i="1"/>
  <c r="AK2461" i="1"/>
  <c r="H2462" i="1"/>
  <c r="I2462" i="1"/>
  <c r="AA2462" i="1"/>
  <c r="AC2462" i="1"/>
  <c r="AH2462" i="1"/>
  <c r="AI2462" i="1"/>
  <c r="AK2462" i="1"/>
  <c r="H2463" i="1"/>
  <c r="I2463" i="1"/>
  <c r="AA2463" i="1"/>
  <c r="AC2463" i="1"/>
  <c r="AH2463" i="1"/>
  <c r="AI2463" i="1"/>
  <c r="AK2463" i="1"/>
  <c r="H2464" i="1"/>
  <c r="I2464" i="1"/>
  <c r="AA2464" i="1"/>
  <c r="AC2464" i="1"/>
  <c r="AH2464" i="1"/>
  <c r="AI2464" i="1"/>
  <c r="AK2464" i="1" s="1"/>
  <c r="H2465" i="1"/>
  <c r="I2465" i="1"/>
  <c r="AA2465" i="1"/>
  <c r="AC2465" i="1"/>
  <c r="AH2465" i="1"/>
  <c r="AJ2464" i="1" s="1"/>
  <c r="AI2465" i="1"/>
  <c r="AK2465" i="1"/>
  <c r="H2466" i="1"/>
  <c r="I2466" i="1"/>
  <c r="AA2466" i="1"/>
  <c r="AC2466" i="1"/>
  <c r="AH2466" i="1"/>
  <c r="AI2466" i="1"/>
  <c r="AK2466" i="1" s="1"/>
  <c r="H2467" i="1"/>
  <c r="I2467" i="1"/>
  <c r="AA2467" i="1"/>
  <c r="AC2467" i="1"/>
  <c r="AH2467" i="1"/>
  <c r="AJ2466" i="1" s="1"/>
  <c r="AI2467" i="1"/>
  <c r="AK2467" i="1"/>
  <c r="H2468" i="1"/>
  <c r="I2468" i="1"/>
  <c r="AA2468" i="1"/>
  <c r="AC2468" i="1"/>
  <c r="AH2468" i="1"/>
  <c r="AI2468" i="1"/>
  <c r="AK2468" i="1" s="1"/>
  <c r="H2469" i="1"/>
  <c r="I2469" i="1"/>
  <c r="AA2469" i="1"/>
  <c r="AC2469" i="1"/>
  <c r="AH2469" i="1"/>
  <c r="AJ2468" i="1" s="1"/>
  <c r="AI2469" i="1"/>
  <c r="AK2469" i="1"/>
  <c r="H2470" i="1"/>
  <c r="I2470" i="1"/>
  <c r="AA2470" i="1"/>
  <c r="AC2470" i="1"/>
  <c r="AH2470" i="1"/>
  <c r="AI2470" i="1"/>
  <c r="AK2470" i="1" s="1"/>
  <c r="AM2470" i="1" s="1"/>
  <c r="H2471" i="1"/>
  <c r="I2471" i="1"/>
  <c r="AA2471" i="1"/>
  <c r="AC2471" i="1"/>
  <c r="AH2471" i="1"/>
  <c r="AJ2470" i="1" s="1"/>
  <c r="AI2471" i="1"/>
  <c r="AK2471" i="1"/>
  <c r="H2472" i="1"/>
  <c r="I2472" i="1"/>
  <c r="AA2472" i="1"/>
  <c r="AC2472" i="1"/>
  <c r="AH2472" i="1"/>
  <c r="AI2472" i="1"/>
  <c r="AK2472" i="1"/>
  <c r="H2473" i="1"/>
  <c r="I2473" i="1"/>
  <c r="AA2473" i="1"/>
  <c r="AC2473" i="1"/>
  <c r="AH2473" i="1"/>
  <c r="AJ2472" i="1" s="1"/>
  <c r="AI2473" i="1"/>
  <c r="AK2473" i="1"/>
  <c r="H2474" i="1"/>
  <c r="I2474" i="1"/>
  <c r="AA2474" i="1"/>
  <c r="AC2474" i="1"/>
  <c r="AH2474" i="1"/>
  <c r="AI2474" i="1"/>
  <c r="AK2474" i="1"/>
  <c r="H2475" i="1"/>
  <c r="I2475" i="1"/>
  <c r="AA2475" i="1"/>
  <c r="AC2475" i="1"/>
  <c r="AH2475" i="1"/>
  <c r="AI2475" i="1"/>
  <c r="AK2475" i="1"/>
  <c r="H2476" i="1"/>
  <c r="I2476" i="1"/>
  <c r="AA2476" i="1"/>
  <c r="AC2476" i="1"/>
  <c r="AH2476" i="1"/>
  <c r="AI2476" i="1"/>
  <c r="AK2476" i="1"/>
  <c r="H2477" i="1"/>
  <c r="I2477" i="1"/>
  <c r="AA2477" i="1"/>
  <c r="AC2477" i="1"/>
  <c r="AH2477" i="1"/>
  <c r="AJ2476" i="1" s="1"/>
  <c r="AI2477" i="1"/>
  <c r="AK2477" i="1"/>
  <c r="H2478" i="1"/>
  <c r="I2478" i="1"/>
  <c r="AA2478" i="1"/>
  <c r="AC2478" i="1"/>
  <c r="AH2478" i="1"/>
  <c r="AI2478" i="1"/>
  <c r="AK2478" i="1" s="1"/>
  <c r="H2479" i="1"/>
  <c r="I2479" i="1"/>
  <c r="AA2479" i="1"/>
  <c r="AC2479" i="1"/>
  <c r="AH2479" i="1"/>
  <c r="AJ2478" i="1" s="1"/>
  <c r="AI2479" i="1"/>
  <c r="AK2479" i="1"/>
  <c r="H2480" i="1"/>
  <c r="I2480" i="1"/>
  <c r="AA2480" i="1"/>
  <c r="AC2480" i="1"/>
  <c r="AH2480" i="1"/>
  <c r="AI2480" i="1"/>
  <c r="AK2480" i="1"/>
  <c r="H2481" i="1"/>
  <c r="I2481" i="1"/>
  <c r="AA2481" i="1"/>
  <c r="AC2481" i="1"/>
  <c r="AH2481" i="1"/>
  <c r="AJ2480" i="1" s="1"/>
  <c r="AI2481" i="1"/>
  <c r="AK2481" i="1"/>
  <c r="AM2481" i="1" s="1"/>
  <c r="H2482" i="1"/>
  <c r="I2482" i="1"/>
  <c r="AA2482" i="1"/>
  <c r="AC2482" i="1"/>
  <c r="AH2482" i="1"/>
  <c r="AI2482" i="1"/>
  <c r="AK2482" i="1" s="1"/>
  <c r="H2483" i="1"/>
  <c r="I2483" i="1"/>
  <c r="AA2483" i="1"/>
  <c r="AC2483" i="1"/>
  <c r="AH2483" i="1"/>
  <c r="AJ2482" i="1" s="1"/>
  <c r="AI2483" i="1"/>
  <c r="AK2483" i="1"/>
  <c r="H2484" i="1"/>
  <c r="I2484" i="1"/>
  <c r="AA2484" i="1"/>
  <c r="AC2484" i="1"/>
  <c r="AH2484" i="1"/>
  <c r="AI2484" i="1"/>
  <c r="AK2484" i="1" s="1"/>
  <c r="H2485" i="1"/>
  <c r="I2485" i="1"/>
  <c r="AA2485" i="1"/>
  <c r="AC2485" i="1"/>
  <c r="AH2485" i="1"/>
  <c r="AJ2484" i="1" s="1"/>
  <c r="AI2485" i="1"/>
  <c r="AK2485" i="1"/>
  <c r="H2486" i="1"/>
  <c r="I2486" i="1"/>
  <c r="AA2486" i="1"/>
  <c r="AC2486" i="1"/>
  <c r="AH2486" i="1"/>
  <c r="AI2486" i="1"/>
  <c r="AK2486" i="1"/>
  <c r="H2487" i="1"/>
  <c r="I2487" i="1"/>
  <c r="AA2487" i="1"/>
  <c r="AC2487" i="1"/>
  <c r="AH2487" i="1"/>
  <c r="AI2487" i="1"/>
  <c r="AK2487" i="1"/>
  <c r="H2488" i="1"/>
  <c r="I2488" i="1"/>
  <c r="AA2488" i="1"/>
  <c r="AC2488" i="1"/>
  <c r="AH2488" i="1"/>
  <c r="AI2488" i="1"/>
  <c r="AK2488" i="1" s="1"/>
  <c r="H2489" i="1"/>
  <c r="I2489" i="1"/>
  <c r="AA2489" i="1"/>
  <c r="AC2489" i="1"/>
  <c r="AH2489" i="1"/>
  <c r="AJ2488" i="1" s="1"/>
  <c r="AI2489" i="1"/>
  <c r="AK2489" i="1"/>
  <c r="H2490" i="1"/>
  <c r="I2490" i="1"/>
  <c r="AA2490" i="1"/>
  <c r="AC2490" i="1"/>
  <c r="AH2490" i="1"/>
  <c r="AI2490" i="1"/>
  <c r="AK2490" i="1"/>
  <c r="H2491" i="1"/>
  <c r="I2491" i="1"/>
  <c r="AA2491" i="1"/>
  <c r="AC2491" i="1"/>
  <c r="AH2491" i="1"/>
  <c r="AI2491" i="1"/>
  <c r="AK2491" i="1"/>
  <c r="H2492" i="1"/>
  <c r="I2492" i="1"/>
  <c r="AA2492" i="1"/>
  <c r="AC2492" i="1"/>
  <c r="AH2492" i="1"/>
  <c r="AI2492" i="1"/>
  <c r="AK2492" i="1"/>
  <c r="H2493" i="1"/>
  <c r="I2493" i="1"/>
  <c r="AA2493" i="1"/>
  <c r="AC2493" i="1"/>
  <c r="AH2493" i="1"/>
  <c r="AJ2492" i="1" s="1"/>
  <c r="AI2493" i="1"/>
  <c r="AK2493" i="1"/>
  <c r="H2494" i="1"/>
  <c r="I2494" i="1"/>
  <c r="AA2494" i="1"/>
  <c r="AC2494" i="1"/>
  <c r="AH2494" i="1"/>
  <c r="AI2494" i="1"/>
  <c r="AK2494" i="1" s="1"/>
  <c r="H2495" i="1"/>
  <c r="I2495" i="1"/>
  <c r="AA2495" i="1"/>
  <c r="AC2495" i="1"/>
  <c r="AH2495" i="1"/>
  <c r="AJ2494" i="1" s="1"/>
  <c r="AI2495" i="1"/>
  <c r="AK2495" i="1"/>
  <c r="H2496" i="1"/>
  <c r="I2496" i="1"/>
  <c r="AA2496" i="1"/>
  <c r="AC2496" i="1"/>
  <c r="AH2496" i="1"/>
  <c r="AI2496" i="1"/>
  <c r="AK2496" i="1" s="1"/>
  <c r="AM2496" i="1" s="1"/>
  <c r="H2497" i="1"/>
  <c r="I2497" i="1"/>
  <c r="AA2497" i="1"/>
  <c r="AC2497" i="1"/>
  <c r="AH2497" i="1"/>
  <c r="AJ2496" i="1" s="1"/>
  <c r="AI2497" i="1"/>
  <c r="AK2497" i="1"/>
  <c r="H2498" i="1"/>
  <c r="I2498" i="1"/>
  <c r="AA2498" i="1"/>
  <c r="AC2498" i="1"/>
  <c r="AH2498" i="1"/>
  <c r="AI2498" i="1"/>
  <c r="AK2498" i="1"/>
  <c r="H2499" i="1"/>
  <c r="I2499" i="1"/>
  <c r="AA2499" i="1"/>
  <c r="AC2499" i="1"/>
  <c r="AH2499" i="1"/>
  <c r="AI2499" i="1"/>
  <c r="AK2499" i="1"/>
  <c r="H2500" i="1"/>
  <c r="I2500" i="1"/>
  <c r="AA2500" i="1"/>
  <c r="AC2500" i="1"/>
  <c r="AH2500" i="1"/>
  <c r="AI2500" i="1"/>
  <c r="AK2500" i="1"/>
  <c r="H2501" i="1"/>
  <c r="I2501" i="1"/>
  <c r="AA2501" i="1"/>
  <c r="AC2501" i="1"/>
  <c r="AH2501" i="1"/>
  <c r="AJ2500" i="1" s="1"/>
  <c r="AI2501" i="1"/>
  <c r="AK2501" i="1"/>
  <c r="H2502" i="1"/>
  <c r="I2502" i="1"/>
  <c r="AA2502" i="1"/>
  <c r="AC2502" i="1"/>
  <c r="AH2502" i="1"/>
  <c r="AI2502" i="1"/>
  <c r="AK2502" i="1"/>
  <c r="H2503" i="1"/>
  <c r="I2503" i="1"/>
  <c r="AA2503" i="1"/>
  <c r="AC2503" i="1"/>
  <c r="AH2503" i="1"/>
  <c r="AI2503" i="1"/>
  <c r="AK2503" i="1"/>
  <c r="H2504" i="1"/>
  <c r="I2504" i="1"/>
  <c r="AA2504" i="1"/>
  <c r="AC2504" i="1"/>
  <c r="AH2504" i="1"/>
  <c r="AI2504" i="1"/>
  <c r="AK2504" i="1"/>
  <c r="H2505" i="1"/>
  <c r="I2505" i="1"/>
  <c r="AA2505" i="1"/>
  <c r="AC2505" i="1"/>
  <c r="AH2505" i="1"/>
  <c r="AJ2504" i="1" s="1"/>
  <c r="AI2505" i="1"/>
  <c r="AK2505" i="1"/>
  <c r="H2506" i="1"/>
  <c r="I2506" i="1"/>
  <c r="AA2506" i="1"/>
  <c r="AC2506" i="1"/>
  <c r="AH2506" i="1"/>
  <c r="AI2506" i="1"/>
  <c r="AK2506" i="1" s="1"/>
  <c r="H2507" i="1"/>
  <c r="I2507" i="1"/>
  <c r="AA2507" i="1"/>
  <c r="AC2507" i="1"/>
  <c r="AH2507" i="1"/>
  <c r="AJ2506" i="1" s="1"/>
  <c r="AI2507" i="1"/>
  <c r="AK2507" i="1"/>
  <c r="H2508" i="1"/>
  <c r="I2508" i="1"/>
  <c r="AA2508" i="1"/>
  <c r="AC2508" i="1"/>
  <c r="AH2508" i="1"/>
  <c r="AI2508" i="1"/>
  <c r="AK2508" i="1" s="1"/>
  <c r="H2509" i="1"/>
  <c r="I2509" i="1"/>
  <c r="AA2509" i="1"/>
  <c r="AC2509" i="1"/>
  <c r="AH2509" i="1"/>
  <c r="AJ2508" i="1" s="1"/>
  <c r="AI2509" i="1"/>
  <c r="AK2509" i="1"/>
  <c r="H2510" i="1"/>
  <c r="I2510" i="1"/>
  <c r="AA2510" i="1"/>
  <c r="AC2510" i="1"/>
  <c r="AH2510" i="1"/>
  <c r="AI2510" i="1"/>
  <c r="AK2510" i="1" s="1"/>
  <c r="H2511" i="1"/>
  <c r="I2511" i="1"/>
  <c r="AA2511" i="1"/>
  <c r="AC2511" i="1"/>
  <c r="AH2511" i="1"/>
  <c r="AJ2510" i="1" s="1"/>
  <c r="AI2511" i="1"/>
  <c r="AK2511" i="1"/>
  <c r="H2512" i="1"/>
  <c r="I2512" i="1"/>
  <c r="AA2512" i="1"/>
  <c r="AC2512" i="1"/>
  <c r="AH2512" i="1"/>
  <c r="AI2512" i="1"/>
  <c r="AK2512" i="1" s="1"/>
  <c r="AM2512" i="1" s="1"/>
  <c r="H2513" i="1"/>
  <c r="I2513" i="1"/>
  <c r="AA2513" i="1"/>
  <c r="AC2513" i="1"/>
  <c r="AH2513" i="1"/>
  <c r="AJ2512" i="1" s="1"/>
  <c r="AI2513" i="1"/>
  <c r="AK2513" i="1"/>
  <c r="H2514" i="1"/>
  <c r="I2514" i="1"/>
  <c r="AA2514" i="1"/>
  <c r="AC2514" i="1"/>
  <c r="AH2514" i="1"/>
  <c r="AI2514" i="1"/>
  <c r="AK2514" i="1" s="1"/>
  <c r="H2515" i="1"/>
  <c r="I2515" i="1"/>
  <c r="AA2515" i="1"/>
  <c r="AC2515" i="1"/>
  <c r="AH2515" i="1"/>
  <c r="AJ2514" i="1" s="1"/>
  <c r="AI2515" i="1"/>
  <c r="AK2515" i="1"/>
  <c r="H2516" i="1"/>
  <c r="I2516" i="1"/>
  <c r="AA2516" i="1"/>
  <c r="AC2516" i="1"/>
  <c r="AH2516" i="1"/>
  <c r="AI2516" i="1"/>
  <c r="AK2516" i="1" s="1"/>
  <c r="H2517" i="1"/>
  <c r="I2517" i="1"/>
  <c r="AA2517" i="1"/>
  <c r="AC2517" i="1"/>
  <c r="AH2517" i="1"/>
  <c r="AJ2516" i="1" s="1"/>
  <c r="AI2517" i="1"/>
  <c r="AK2517" i="1"/>
  <c r="H2518" i="1"/>
  <c r="I2518" i="1"/>
  <c r="AA2518" i="1"/>
  <c r="AC2518" i="1"/>
  <c r="AH2518" i="1"/>
  <c r="AI2518" i="1"/>
  <c r="AK2518" i="1"/>
  <c r="H2519" i="1"/>
  <c r="I2519" i="1"/>
  <c r="AA2519" i="1"/>
  <c r="AC2519" i="1"/>
  <c r="AH2519" i="1"/>
  <c r="AI2519" i="1"/>
  <c r="AK2519" i="1"/>
  <c r="H2520" i="1"/>
  <c r="I2520" i="1"/>
  <c r="AA2520" i="1"/>
  <c r="AC2520" i="1"/>
  <c r="AH2520" i="1"/>
  <c r="AI2520" i="1"/>
  <c r="AK2520" i="1" s="1"/>
  <c r="H2521" i="1"/>
  <c r="I2521" i="1"/>
  <c r="AA2521" i="1"/>
  <c r="AC2521" i="1"/>
  <c r="AH2521" i="1"/>
  <c r="AJ2520" i="1" s="1"/>
  <c r="AI2521" i="1"/>
  <c r="AK2521" i="1"/>
  <c r="H2522" i="1"/>
  <c r="I2522" i="1"/>
  <c r="AA2522" i="1"/>
  <c r="AC2522" i="1"/>
  <c r="AH2522" i="1"/>
  <c r="AI2522" i="1"/>
  <c r="AK2522" i="1" s="1"/>
  <c r="H2523" i="1"/>
  <c r="I2523" i="1"/>
  <c r="AA2523" i="1"/>
  <c r="AC2523" i="1"/>
  <c r="AH2523" i="1"/>
  <c r="AJ2522" i="1" s="1"/>
  <c r="AI2523" i="1"/>
  <c r="AK2523" i="1"/>
  <c r="H2524" i="1"/>
  <c r="I2524" i="1"/>
  <c r="AA2524" i="1"/>
  <c r="AC2524" i="1"/>
  <c r="AH2524" i="1"/>
  <c r="AI2524" i="1"/>
  <c r="AK2524" i="1" s="1"/>
  <c r="H2525" i="1"/>
  <c r="I2525" i="1"/>
  <c r="AA2525" i="1"/>
  <c r="AC2525" i="1"/>
  <c r="AH2525" i="1"/>
  <c r="AJ2524" i="1" s="1"/>
  <c r="AI2525" i="1"/>
  <c r="AK2525" i="1"/>
  <c r="H2526" i="1"/>
  <c r="I2526" i="1"/>
  <c r="AA2526" i="1"/>
  <c r="AC2526" i="1"/>
  <c r="AH2526" i="1"/>
  <c r="AI2526" i="1"/>
  <c r="AK2526" i="1" s="1"/>
  <c r="H2527" i="1"/>
  <c r="I2527" i="1"/>
  <c r="AA2527" i="1"/>
  <c r="AC2527" i="1"/>
  <c r="AH2527" i="1"/>
  <c r="AJ2526" i="1" s="1"/>
  <c r="AI2527" i="1"/>
  <c r="AK2527" i="1"/>
  <c r="H2528" i="1"/>
  <c r="I2528" i="1"/>
  <c r="AA2528" i="1"/>
  <c r="AC2528" i="1"/>
  <c r="AH2528" i="1"/>
  <c r="AI2528" i="1"/>
  <c r="AK2528" i="1"/>
  <c r="H2529" i="1"/>
  <c r="I2529" i="1"/>
  <c r="AA2529" i="1"/>
  <c r="AC2529" i="1"/>
  <c r="AH2529" i="1"/>
  <c r="AJ2528" i="1" s="1"/>
  <c r="AI2529" i="1"/>
  <c r="AK2529" i="1"/>
  <c r="H2530" i="1"/>
  <c r="I2530" i="1"/>
  <c r="AA2530" i="1"/>
  <c r="AC2530" i="1"/>
  <c r="AH2530" i="1"/>
  <c r="AI2530" i="1"/>
  <c r="AK2530" i="1" s="1"/>
  <c r="H2531" i="1"/>
  <c r="I2531" i="1"/>
  <c r="AA2531" i="1"/>
  <c r="AC2531" i="1"/>
  <c r="AH2531" i="1"/>
  <c r="AJ2530" i="1" s="1"/>
  <c r="AI2531" i="1"/>
  <c r="AK2531" i="1"/>
  <c r="H2532" i="1"/>
  <c r="I2532" i="1"/>
  <c r="AA2532" i="1"/>
  <c r="AC2532" i="1"/>
  <c r="AH2532" i="1"/>
  <c r="AI2532" i="1"/>
  <c r="AK2532" i="1"/>
  <c r="H2533" i="1"/>
  <c r="I2533" i="1"/>
  <c r="AA2533" i="1"/>
  <c r="AC2533" i="1"/>
  <c r="AH2533" i="1"/>
  <c r="AJ2532" i="1" s="1"/>
  <c r="AI2533" i="1"/>
  <c r="AK2533" i="1"/>
  <c r="H2534" i="1"/>
  <c r="I2534" i="1"/>
  <c r="AA2534" i="1"/>
  <c r="AC2534" i="1"/>
  <c r="AH2534" i="1"/>
  <c r="AI2534" i="1"/>
  <c r="AK2534" i="1"/>
  <c r="H2535" i="1"/>
  <c r="I2535" i="1"/>
  <c r="AA2535" i="1"/>
  <c r="AC2535" i="1"/>
  <c r="AH2535" i="1"/>
  <c r="AI2535" i="1"/>
  <c r="AK2535" i="1"/>
  <c r="H2536" i="1"/>
  <c r="I2536" i="1"/>
  <c r="AA2536" i="1"/>
  <c r="AC2536" i="1"/>
  <c r="AH2536" i="1"/>
  <c r="AI2536" i="1"/>
  <c r="AK2536" i="1" s="1"/>
  <c r="AM2536" i="1" s="1"/>
  <c r="H2537" i="1"/>
  <c r="I2537" i="1"/>
  <c r="AA2537" i="1"/>
  <c r="AC2537" i="1"/>
  <c r="AH2537" i="1"/>
  <c r="AJ2536" i="1" s="1"/>
  <c r="AI2537" i="1"/>
  <c r="AK2537" i="1"/>
  <c r="H2538" i="1"/>
  <c r="I2538" i="1"/>
  <c r="AA2538" i="1"/>
  <c r="AC2538" i="1"/>
  <c r="AH2538" i="1"/>
  <c r="AI2538" i="1"/>
  <c r="AK2538" i="1" s="1"/>
  <c r="H2539" i="1"/>
  <c r="I2539" i="1"/>
  <c r="AA2539" i="1"/>
  <c r="AC2539" i="1"/>
  <c r="AH2539" i="1"/>
  <c r="AJ2538" i="1" s="1"/>
  <c r="AI2539" i="1"/>
  <c r="AK2539" i="1"/>
  <c r="AM2539" i="1" s="1"/>
  <c r="H2540" i="1"/>
  <c r="I2540" i="1"/>
  <c r="AA2540" i="1"/>
  <c r="AC2540" i="1"/>
  <c r="AH2540" i="1"/>
  <c r="AI2540" i="1"/>
  <c r="AK2540" i="1"/>
  <c r="H2541" i="1"/>
  <c r="I2541" i="1"/>
  <c r="AA2541" i="1"/>
  <c r="AC2541" i="1"/>
  <c r="AH2541" i="1"/>
  <c r="AJ2540" i="1" s="1"/>
  <c r="AI2541" i="1"/>
  <c r="AK2541" i="1"/>
  <c r="H2542" i="1"/>
  <c r="I2542" i="1"/>
  <c r="AA2542" i="1"/>
  <c r="AC2542" i="1"/>
  <c r="AH2542" i="1"/>
  <c r="AI2542" i="1"/>
  <c r="AK2542" i="1"/>
  <c r="H2543" i="1"/>
  <c r="I2543" i="1"/>
  <c r="AA2543" i="1"/>
  <c r="AC2543" i="1"/>
  <c r="AH2543" i="1"/>
  <c r="AI2543" i="1"/>
  <c r="AK2543" i="1"/>
  <c r="AM2543" i="1" s="1"/>
  <c r="H2544" i="1"/>
  <c r="I2544" i="1"/>
  <c r="AA2544" i="1"/>
  <c r="AC2544" i="1"/>
  <c r="AH2544" i="1"/>
  <c r="AI2544" i="1"/>
  <c r="AK2544" i="1" s="1"/>
  <c r="H2545" i="1"/>
  <c r="I2545" i="1"/>
  <c r="AA2545" i="1"/>
  <c r="AC2545" i="1"/>
  <c r="AH2545" i="1"/>
  <c r="AJ2544" i="1" s="1"/>
  <c r="AI2545" i="1"/>
  <c r="AK2545" i="1"/>
  <c r="H2546" i="1"/>
  <c r="I2546" i="1"/>
  <c r="AA2546" i="1"/>
  <c r="AC2546" i="1"/>
  <c r="AH2546" i="1"/>
  <c r="AI2546" i="1"/>
  <c r="AK2546" i="1"/>
  <c r="H2547" i="1"/>
  <c r="I2547" i="1"/>
  <c r="AA2547" i="1"/>
  <c r="AC2547" i="1"/>
  <c r="AH2547" i="1"/>
  <c r="AI2547" i="1"/>
  <c r="AK2547" i="1"/>
  <c r="H2548" i="1"/>
  <c r="I2548" i="1"/>
  <c r="AA2548" i="1"/>
  <c r="AC2548" i="1"/>
  <c r="AH2548" i="1"/>
  <c r="AI2548" i="1"/>
  <c r="AK2548" i="1" s="1"/>
  <c r="H2549" i="1"/>
  <c r="I2549" i="1"/>
  <c r="AA2549" i="1"/>
  <c r="AC2549" i="1"/>
  <c r="AH2549" i="1"/>
  <c r="AJ2548" i="1" s="1"/>
  <c r="AI2549" i="1"/>
  <c r="AK2549" i="1"/>
  <c r="AM2549" i="1" s="1"/>
  <c r="H2550" i="1"/>
  <c r="I2550" i="1"/>
  <c r="AA2550" i="1"/>
  <c r="AC2550" i="1"/>
  <c r="AH2550" i="1"/>
  <c r="AI2550" i="1"/>
  <c r="AK2550" i="1" s="1"/>
  <c r="H2551" i="1"/>
  <c r="I2551" i="1"/>
  <c r="AA2551" i="1"/>
  <c r="AC2551" i="1"/>
  <c r="AH2551" i="1"/>
  <c r="AJ2550" i="1" s="1"/>
  <c r="AI2551" i="1"/>
  <c r="AK2551" i="1"/>
  <c r="H2552" i="1"/>
  <c r="I2552" i="1"/>
  <c r="AA2552" i="1"/>
  <c r="AC2552" i="1"/>
  <c r="AH2552" i="1"/>
  <c r="AI2552" i="1"/>
  <c r="AK2552" i="1" s="1"/>
  <c r="H2553" i="1"/>
  <c r="I2553" i="1"/>
  <c r="AA2553" i="1"/>
  <c r="AC2553" i="1"/>
  <c r="AH2553" i="1"/>
  <c r="AJ2552" i="1" s="1"/>
  <c r="AI2553" i="1"/>
  <c r="AK2553" i="1"/>
  <c r="H2554" i="1"/>
  <c r="I2554" i="1"/>
  <c r="AA2554" i="1"/>
  <c r="AC2554" i="1"/>
  <c r="AH2554" i="1"/>
  <c r="AI2554" i="1"/>
  <c r="AK2554" i="1"/>
  <c r="H2555" i="1"/>
  <c r="I2555" i="1"/>
  <c r="AA2555" i="1"/>
  <c r="AC2555" i="1"/>
  <c r="AH2555" i="1"/>
  <c r="AI2555" i="1"/>
  <c r="AK2555" i="1"/>
  <c r="AM2555" i="1" s="1"/>
  <c r="H2556" i="1"/>
  <c r="I2556" i="1"/>
  <c r="AA2556" i="1"/>
  <c r="AC2556" i="1"/>
  <c r="AH2556" i="1"/>
  <c r="AI2556" i="1"/>
  <c r="AK2556" i="1" s="1"/>
  <c r="AM2556" i="1" s="1"/>
  <c r="H2557" i="1"/>
  <c r="I2557" i="1"/>
  <c r="AA2557" i="1"/>
  <c r="AC2557" i="1"/>
  <c r="AH2557" i="1"/>
  <c r="AJ2556" i="1" s="1"/>
  <c r="AI2557" i="1"/>
  <c r="AK2557" i="1"/>
  <c r="H2558" i="1"/>
  <c r="I2558" i="1"/>
  <c r="AA2558" i="1"/>
  <c r="AC2558" i="1"/>
  <c r="AH2558" i="1"/>
  <c r="AI2558" i="1"/>
  <c r="AK2558" i="1"/>
  <c r="H2559" i="1"/>
  <c r="I2559" i="1"/>
  <c r="AA2559" i="1"/>
  <c r="AC2559" i="1"/>
  <c r="AH2559" i="1"/>
  <c r="AI2559" i="1"/>
  <c r="AK2559" i="1"/>
  <c r="H2560" i="1"/>
  <c r="I2560" i="1"/>
  <c r="AA2560" i="1"/>
  <c r="AC2560" i="1"/>
  <c r="AH2560" i="1"/>
  <c r="AI2560" i="1"/>
  <c r="AK2560" i="1"/>
  <c r="H2561" i="1"/>
  <c r="I2561" i="1"/>
  <c r="AA2561" i="1"/>
  <c r="AC2561" i="1"/>
  <c r="AH2561" i="1"/>
  <c r="AJ2560" i="1" s="1"/>
  <c r="AI2561" i="1"/>
  <c r="AK2561" i="1"/>
  <c r="H2562" i="1"/>
  <c r="I2562" i="1"/>
  <c r="AA2562" i="1"/>
  <c r="AC2562" i="1"/>
  <c r="AH2562" i="1"/>
  <c r="AI2562" i="1"/>
  <c r="AK2562" i="1" s="1"/>
  <c r="H2563" i="1"/>
  <c r="I2563" i="1"/>
  <c r="AA2563" i="1"/>
  <c r="AC2563" i="1"/>
  <c r="AH2563" i="1"/>
  <c r="AJ2562" i="1" s="1"/>
  <c r="AI2563" i="1"/>
  <c r="AK2563" i="1"/>
  <c r="H2564" i="1"/>
  <c r="I2564" i="1"/>
  <c r="AA2564" i="1"/>
  <c r="AC2564" i="1"/>
  <c r="AH2564" i="1"/>
  <c r="AI2564" i="1"/>
  <c r="AK2564" i="1"/>
  <c r="H2565" i="1"/>
  <c r="I2565" i="1"/>
  <c r="AA2565" i="1"/>
  <c r="AC2565" i="1"/>
  <c r="AH2565" i="1"/>
  <c r="AJ2564" i="1" s="1"/>
  <c r="AI2565" i="1"/>
  <c r="AK2565" i="1"/>
  <c r="AM2565" i="1" s="1"/>
  <c r="H2566" i="1"/>
  <c r="I2566" i="1"/>
  <c r="AA2566" i="1"/>
  <c r="AC2566" i="1"/>
  <c r="AH2566" i="1"/>
  <c r="AI2566" i="1"/>
  <c r="AK2566" i="1"/>
  <c r="H2567" i="1"/>
  <c r="I2567" i="1"/>
  <c r="AA2567" i="1"/>
  <c r="AC2567" i="1"/>
  <c r="AH2567" i="1"/>
  <c r="AI2567" i="1"/>
  <c r="AK2567" i="1"/>
  <c r="H2568" i="1"/>
  <c r="I2568" i="1"/>
  <c r="AA2568" i="1"/>
  <c r="AC2568" i="1"/>
  <c r="AH2568" i="1"/>
  <c r="AI2568" i="1"/>
  <c r="AK2568" i="1"/>
  <c r="H2569" i="1"/>
  <c r="I2569" i="1"/>
  <c r="AA2569" i="1"/>
  <c r="AC2569" i="1"/>
  <c r="AH2569" i="1"/>
  <c r="AJ2568" i="1" s="1"/>
  <c r="AI2569" i="1"/>
  <c r="AK2569" i="1"/>
  <c r="H2570" i="1"/>
  <c r="I2570" i="1"/>
  <c r="AA2570" i="1"/>
  <c r="AC2570" i="1"/>
  <c r="AH2570" i="1"/>
  <c r="AI2570" i="1"/>
  <c r="AK2570" i="1" s="1"/>
  <c r="H2571" i="1"/>
  <c r="I2571" i="1"/>
  <c r="AA2571" i="1"/>
  <c r="AC2571" i="1"/>
  <c r="AH2571" i="1"/>
  <c r="AJ2570" i="1" s="1"/>
  <c r="AI2571" i="1"/>
  <c r="AK2571" i="1"/>
  <c r="H2572" i="1"/>
  <c r="I2572" i="1"/>
  <c r="AA2572" i="1"/>
  <c r="AC2572" i="1"/>
  <c r="AH2572" i="1"/>
  <c r="AI2572" i="1"/>
  <c r="AK2572" i="1"/>
  <c r="H2573" i="1"/>
  <c r="I2573" i="1"/>
  <c r="AA2573" i="1"/>
  <c r="AC2573" i="1"/>
  <c r="AH2573" i="1"/>
  <c r="AJ2572" i="1" s="1"/>
  <c r="AI2573" i="1"/>
  <c r="AK2573" i="1"/>
  <c r="H2574" i="1"/>
  <c r="I2574" i="1"/>
  <c r="AA2574" i="1"/>
  <c r="AC2574" i="1"/>
  <c r="AH2574" i="1"/>
  <c r="AI2574" i="1"/>
  <c r="AK2574" i="1" s="1"/>
  <c r="H2575" i="1"/>
  <c r="I2575" i="1"/>
  <c r="AA2575" i="1"/>
  <c r="AC2575" i="1"/>
  <c r="AH2575" i="1"/>
  <c r="AJ2574" i="1" s="1"/>
  <c r="AI2575" i="1"/>
  <c r="AK2575" i="1"/>
  <c r="H2576" i="1"/>
  <c r="I2576" i="1"/>
  <c r="AA2576" i="1"/>
  <c r="AC2576" i="1"/>
  <c r="AH2576" i="1"/>
  <c r="AI2576" i="1"/>
  <c r="AK2576" i="1" s="1"/>
  <c r="H2577" i="1"/>
  <c r="I2577" i="1"/>
  <c r="AA2577" i="1"/>
  <c r="AC2577" i="1"/>
  <c r="AH2577" i="1"/>
  <c r="AJ2576" i="1" s="1"/>
  <c r="AI2577" i="1"/>
  <c r="AK2577" i="1"/>
  <c r="H2578" i="1"/>
  <c r="I2578" i="1"/>
  <c r="AA2578" i="1"/>
  <c r="AC2578" i="1"/>
  <c r="AH2578" i="1"/>
  <c r="AI2578" i="1"/>
  <c r="AK2578" i="1" s="1"/>
  <c r="H2579" i="1"/>
  <c r="I2579" i="1"/>
  <c r="AA2579" i="1"/>
  <c r="AC2579" i="1"/>
  <c r="AH2579" i="1"/>
  <c r="AJ2578" i="1" s="1"/>
  <c r="AI2579" i="1"/>
  <c r="AK2579" i="1"/>
  <c r="H2580" i="1"/>
  <c r="I2580" i="1"/>
  <c r="AA2580" i="1"/>
  <c r="AC2580" i="1"/>
  <c r="AH2580" i="1"/>
  <c r="AI2580" i="1"/>
  <c r="AK2580" i="1" s="1"/>
  <c r="H2581" i="1"/>
  <c r="I2581" i="1"/>
  <c r="AA2581" i="1"/>
  <c r="AC2581" i="1"/>
  <c r="AH2581" i="1"/>
  <c r="AJ2580" i="1" s="1"/>
  <c r="AI2581" i="1"/>
  <c r="AK2581" i="1"/>
  <c r="H2582" i="1"/>
  <c r="I2582" i="1"/>
  <c r="AA2582" i="1"/>
  <c r="AC2582" i="1"/>
  <c r="AH2582" i="1"/>
  <c r="AI2582" i="1"/>
  <c r="AK2582" i="1" s="1"/>
  <c r="H2583" i="1"/>
  <c r="I2583" i="1"/>
  <c r="AA2583" i="1"/>
  <c r="AC2583" i="1"/>
  <c r="AH2583" i="1"/>
  <c r="AJ2582" i="1" s="1"/>
  <c r="AI2583" i="1"/>
  <c r="AK2583" i="1"/>
  <c r="H2584" i="1"/>
  <c r="I2584" i="1"/>
  <c r="AA2584" i="1"/>
  <c r="AC2584" i="1"/>
  <c r="AH2584" i="1"/>
  <c r="AI2584" i="1"/>
  <c r="AK2584" i="1" s="1"/>
  <c r="H2585" i="1"/>
  <c r="I2585" i="1"/>
  <c r="AA2585" i="1"/>
  <c r="AC2585" i="1"/>
  <c r="AH2585" i="1"/>
  <c r="AJ2584" i="1" s="1"/>
  <c r="AI2585" i="1"/>
  <c r="AK2585" i="1"/>
  <c r="H2586" i="1"/>
  <c r="I2586" i="1"/>
  <c r="AA2586" i="1"/>
  <c r="AC2586" i="1"/>
  <c r="AH2586" i="1"/>
  <c r="AI2586" i="1"/>
  <c r="AK2586" i="1" s="1"/>
  <c r="H2587" i="1"/>
  <c r="I2587" i="1"/>
  <c r="AA2587" i="1"/>
  <c r="AC2587" i="1"/>
  <c r="AH2587" i="1"/>
  <c r="AJ2586" i="1" s="1"/>
  <c r="AI2587" i="1"/>
  <c r="AK2587" i="1"/>
  <c r="H2588" i="1"/>
  <c r="I2588" i="1"/>
  <c r="AA2588" i="1"/>
  <c r="AC2588" i="1"/>
  <c r="AH2588" i="1"/>
  <c r="AI2588" i="1"/>
  <c r="AK2588" i="1" s="1"/>
  <c r="AM2588" i="1" s="1"/>
  <c r="H2589" i="1"/>
  <c r="I2589" i="1"/>
  <c r="AA2589" i="1"/>
  <c r="AC2589" i="1"/>
  <c r="AH2589" i="1"/>
  <c r="AJ2588" i="1" s="1"/>
  <c r="AI2589" i="1"/>
  <c r="AK2589" i="1"/>
  <c r="H2590" i="1"/>
  <c r="I2590" i="1"/>
  <c r="AA2590" i="1"/>
  <c r="AC2590" i="1"/>
  <c r="AH2590" i="1"/>
  <c r="AI2590" i="1"/>
  <c r="AK2590" i="1" s="1"/>
  <c r="H2591" i="1"/>
  <c r="I2591" i="1"/>
  <c r="AA2591" i="1"/>
  <c r="AC2591" i="1"/>
  <c r="AH2591" i="1"/>
  <c r="AJ2590" i="1" s="1"/>
  <c r="AI2591" i="1"/>
  <c r="AK2591" i="1"/>
  <c r="AM2591" i="1" s="1"/>
  <c r="H2592" i="1"/>
  <c r="I2592" i="1"/>
  <c r="AA2592" i="1"/>
  <c r="AC2592" i="1"/>
  <c r="AH2592" i="1"/>
  <c r="AI2592" i="1"/>
  <c r="AK2592" i="1" s="1"/>
  <c r="H2593" i="1"/>
  <c r="I2593" i="1"/>
  <c r="AA2593" i="1"/>
  <c r="AC2593" i="1"/>
  <c r="AH2593" i="1"/>
  <c r="AJ2592" i="1" s="1"/>
  <c r="AI2593" i="1"/>
  <c r="AK2593" i="1"/>
  <c r="H2594" i="1"/>
  <c r="I2594" i="1"/>
  <c r="AA2594" i="1"/>
  <c r="AC2594" i="1"/>
  <c r="AH2594" i="1"/>
  <c r="AI2594" i="1"/>
  <c r="AK2594" i="1"/>
  <c r="H2595" i="1"/>
  <c r="I2595" i="1"/>
  <c r="AA2595" i="1"/>
  <c r="AC2595" i="1"/>
  <c r="AH2595" i="1"/>
  <c r="AI2595" i="1"/>
  <c r="AK2595" i="1"/>
  <c r="H2596" i="1"/>
  <c r="I2596" i="1"/>
  <c r="AA2596" i="1"/>
  <c r="AC2596" i="1"/>
  <c r="AH2596" i="1"/>
  <c r="AI2596" i="1"/>
  <c r="AK2596" i="1" s="1"/>
  <c r="H2597" i="1"/>
  <c r="I2597" i="1"/>
  <c r="AA2597" i="1"/>
  <c r="AC2597" i="1"/>
  <c r="AH2597" i="1"/>
  <c r="AJ2596" i="1" s="1"/>
  <c r="AI2597" i="1"/>
  <c r="AK2597" i="1"/>
  <c r="H2598" i="1"/>
  <c r="I2598" i="1"/>
  <c r="AA2598" i="1"/>
  <c r="AC2598" i="1"/>
  <c r="AH2598" i="1"/>
  <c r="AI2598" i="1"/>
  <c r="AK2598" i="1"/>
  <c r="H2599" i="1"/>
  <c r="I2599" i="1"/>
  <c r="AA2599" i="1"/>
  <c r="AC2599" i="1"/>
  <c r="AH2599" i="1"/>
  <c r="AI2599" i="1"/>
  <c r="AK2599" i="1"/>
  <c r="H2600" i="1"/>
  <c r="I2600" i="1"/>
  <c r="AA2600" i="1"/>
  <c r="AC2600" i="1"/>
  <c r="AH2600" i="1"/>
  <c r="AI2600" i="1"/>
  <c r="AK2600" i="1"/>
  <c r="H2601" i="1"/>
  <c r="I2601" i="1"/>
  <c r="AA2601" i="1"/>
  <c r="AC2601" i="1"/>
  <c r="AH2601" i="1"/>
  <c r="AJ2600" i="1" s="1"/>
  <c r="AI2601" i="1"/>
  <c r="AK2601" i="1"/>
  <c r="H2602" i="1"/>
  <c r="I2602" i="1"/>
  <c r="AA2602" i="1"/>
  <c r="AC2602" i="1"/>
  <c r="AH2602" i="1"/>
  <c r="AI2602" i="1"/>
  <c r="AK2602" i="1" s="1"/>
  <c r="H2603" i="1"/>
  <c r="I2603" i="1"/>
  <c r="AA2603" i="1"/>
  <c r="AC2603" i="1"/>
  <c r="AH2603" i="1"/>
  <c r="AJ2602" i="1" s="1"/>
  <c r="AI2603" i="1"/>
  <c r="AK2603" i="1"/>
  <c r="H2604" i="1"/>
  <c r="I2604" i="1"/>
  <c r="AA2604" i="1"/>
  <c r="AC2604" i="1"/>
  <c r="AH2604" i="1"/>
  <c r="AI2604" i="1"/>
  <c r="AK2604" i="1"/>
  <c r="H2605" i="1"/>
  <c r="I2605" i="1"/>
  <c r="AA2605" i="1"/>
  <c r="AC2605" i="1"/>
  <c r="AH2605" i="1"/>
  <c r="AJ2604" i="1" s="1"/>
  <c r="AI2605" i="1"/>
  <c r="AK2605" i="1"/>
  <c r="H2606" i="1"/>
  <c r="I2606" i="1"/>
  <c r="AA2606" i="1"/>
  <c r="AC2606" i="1"/>
  <c r="AH2606" i="1"/>
  <c r="AI2606" i="1"/>
  <c r="AK2606" i="1" s="1"/>
  <c r="H2607" i="1"/>
  <c r="I2607" i="1"/>
  <c r="AA2607" i="1"/>
  <c r="AC2607" i="1"/>
  <c r="AH2607" i="1"/>
  <c r="AJ2606" i="1" s="1"/>
  <c r="AI2607" i="1"/>
  <c r="AK2607" i="1"/>
  <c r="H2608" i="1"/>
  <c r="I2608" i="1"/>
  <c r="AA2608" i="1"/>
  <c r="AC2608" i="1"/>
  <c r="AH2608" i="1"/>
  <c r="AI2608" i="1"/>
  <c r="AK2608" i="1"/>
  <c r="H2609" i="1"/>
  <c r="I2609" i="1"/>
  <c r="AA2609" i="1"/>
  <c r="AC2609" i="1"/>
  <c r="AH2609" i="1"/>
  <c r="AJ2608" i="1" s="1"/>
  <c r="AI2609" i="1"/>
  <c r="AK2609" i="1"/>
  <c r="H2610" i="1"/>
  <c r="I2610" i="1"/>
  <c r="AA2610" i="1"/>
  <c r="AC2610" i="1"/>
  <c r="AH2610" i="1"/>
  <c r="AI2610" i="1"/>
  <c r="AK2610" i="1" s="1"/>
  <c r="H2611" i="1"/>
  <c r="I2611" i="1"/>
  <c r="AA2611" i="1"/>
  <c r="AC2611" i="1"/>
  <c r="AH2611" i="1"/>
  <c r="AJ2610" i="1" s="1"/>
  <c r="AI2611" i="1"/>
  <c r="AK2611" i="1"/>
  <c r="H2612" i="1"/>
  <c r="I2612" i="1"/>
  <c r="AA2612" i="1"/>
  <c r="AC2612" i="1"/>
  <c r="AH2612" i="1"/>
  <c r="AI2612" i="1"/>
  <c r="AK2612" i="1"/>
  <c r="H2613" i="1"/>
  <c r="I2613" i="1"/>
  <c r="AA2613" i="1"/>
  <c r="AC2613" i="1"/>
  <c r="AH2613" i="1"/>
  <c r="AJ2612" i="1" s="1"/>
  <c r="AI2613" i="1"/>
  <c r="AK2613" i="1"/>
  <c r="H2614" i="1"/>
  <c r="I2614" i="1"/>
  <c r="AA2614" i="1"/>
  <c r="AC2614" i="1"/>
  <c r="AH2614" i="1"/>
  <c r="AI2614" i="1"/>
  <c r="AK2614" i="1"/>
  <c r="H2615" i="1"/>
  <c r="I2615" i="1"/>
  <c r="AA2615" i="1"/>
  <c r="AC2615" i="1"/>
  <c r="AH2615" i="1"/>
  <c r="AI2615" i="1"/>
  <c r="AK2615" i="1"/>
  <c r="H2616" i="1"/>
  <c r="I2616" i="1"/>
  <c r="AA2616" i="1"/>
  <c r="AC2616" i="1"/>
  <c r="AH2616" i="1"/>
  <c r="AI2616" i="1"/>
  <c r="AK2616" i="1" s="1"/>
  <c r="H2617" i="1"/>
  <c r="I2617" i="1"/>
  <c r="AA2617" i="1"/>
  <c r="AC2617" i="1"/>
  <c r="AH2617" i="1"/>
  <c r="AJ2616" i="1" s="1"/>
  <c r="AI2617" i="1"/>
  <c r="AK2617" i="1"/>
  <c r="AM2617" i="1" s="1"/>
  <c r="H2618" i="1"/>
  <c r="I2618" i="1"/>
  <c r="AA2618" i="1"/>
  <c r="AC2618" i="1"/>
  <c r="AH2618" i="1"/>
  <c r="AI2618" i="1"/>
  <c r="AK2618" i="1"/>
  <c r="H2619" i="1"/>
  <c r="I2619" i="1"/>
  <c r="AA2619" i="1"/>
  <c r="AC2619" i="1"/>
  <c r="AH2619" i="1"/>
  <c r="AI2619" i="1"/>
  <c r="AK2619" i="1"/>
  <c r="H2620" i="1"/>
  <c r="I2620" i="1"/>
  <c r="AA2620" i="1"/>
  <c r="AC2620" i="1"/>
  <c r="AH2620" i="1"/>
  <c r="AI2620" i="1"/>
  <c r="AK2620" i="1"/>
  <c r="H2621" i="1"/>
  <c r="I2621" i="1"/>
  <c r="AA2621" i="1"/>
  <c r="AC2621" i="1"/>
  <c r="AH2621" i="1"/>
  <c r="AJ2620" i="1" s="1"/>
  <c r="AI2621" i="1"/>
  <c r="AK2621" i="1"/>
  <c r="H2622" i="1"/>
  <c r="I2622" i="1"/>
  <c r="AA2622" i="1"/>
  <c r="AC2622" i="1"/>
  <c r="AH2622" i="1"/>
  <c r="AI2622" i="1"/>
  <c r="AK2622" i="1" s="1"/>
  <c r="H2623" i="1"/>
  <c r="I2623" i="1"/>
  <c r="AA2623" i="1"/>
  <c r="AC2623" i="1"/>
  <c r="AH2623" i="1"/>
  <c r="AJ2622" i="1" s="1"/>
  <c r="AI2623" i="1"/>
  <c r="AK2623" i="1"/>
  <c r="H2624" i="1"/>
  <c r="I2624" i="1"/>
  <c r="AA2624" i="1"/>
  <c r="AC2624" i="1"/>
  <c r="AH2624" i="1"/>
  <c r="AI2624" i="1"/>
  <c r="AK2624" i="1"/>
  <c r="H2625" i="1"/>
  <c r="I2625" i="1"/>
  <c r="AA2625" i="1"/>
  <c r="AC2625" i="1"/>
  <c r="AH2625" i="1"/>
  <c r="AJ2624" i="1" s="1"/>
  <c r="AI2625" i="1"/>
  <c r="AK2625" i="1"/>
  <c r="H2626" i="1"/>
  <c r="I2626" i="1"/>
  <c r="AA2626" i="1"/>
  <c r="AC2626" i="1"/>
  <c r="AH2626" i="1"/>
  <c r="AI2626" i="1"/>
  <c r="AK2626" i="1"/>
  <c r="H2627" i="1"/>
  <c r="I2627" i="1"/>
  <c r="AA2627" i="1"/>
  <c r="AC2627" i="1"/>
  <c r="AH2627" i="1"/>
  <c r="AI2627" i="1"/>
  <c r="AK2627" i="1"/>
  <c r="H2628" i="1"/>
  <c r="I2628" i="1"/>
  <c r="AA2628" i="1"/>
  <c r="AC2628" i="1"/>
  <c r="AH2628" i="1"/>
  <c r="AI2628" i="1"/>
  <c r="AK2628" i="1" s="1"/>
  <c r="H2629" i="1"/>
  <c r="I2629" i="1"/>
  <c r="AA2629" i="1"/>
  <c r="AC2629" i="1"/>
  <c r="AH2629" i="1"/>
  <c r="AJ2628" i="1" s="1"/>
  <c r="AI2629" i="1"/>
  <c r="AK2629" i="1"/>
  <c r="H2630" i="1"/>
  <c r="I2630" i="1"/>
  <c r="AA2630" i="1"/>
  <c r="AC2630" i="1"/>
  <c r="AH2630" i="1"/>
  <c r="AI2630" i="1"/>
  <c r="AK2630" i="1"/>
  <c r="H2631" i="1"/>
  <c r="I2631" i="1"/>
  <c r="AA2631" i="1"/>
  <c r="AH2631" i="1"/>
  <c r="AI2631" i="1"/>
  <c r="AK2631" i="1"/>
  <c r="I2632" i="1"/>
  <c r="AA2632" i="1"/>
  <c r="AB2632" i="1"/>
  <c r="AE2631" i="1" s="1"/>
  <c r="AH2632" i="1"/>
  <c r="AI2632" i="1"/>
  <c r="AK2632" i="1"/>
  <c r="H2633" i="1"/>
  <c r="I2633" i="1"/>
  <c r="AC2631" i="1" s="1"/>
  <c r="AA2633" i="1"/>
  <c r="AD2633" i="1"/>
  <c r="AG2632" i="1" s="1"/>
  <c r="AH2633" i="1"/>
  <c r="AJ2633" i="1" s="1"/>
  <c r="AI2633" i="1"/>
  <c r="I2634" i="1"/>
  <c r="AA2634" i="1"/>
  <c r="AH2634" i="1"/>
  <c r="AI2634" i="1"/>
  <c r="I2635" i="1"/>
  <c r="AC2633" i="1" s="1"/>
  <c r="AA2635" i="1"/>
  <c r="AC2635" i="1"/>
  <c r="AF2634" i="1" s="1"/>
  <c r="AH2635" i="1"/>
  <c r="AK2635" i="1" s="1"/>
  <c r="I2636" i="1"/>
  <c r="AA2636" i="1"/>
  <c r="AB2636" i="1"/>
  <c r="AE2635" i="1" s="1"/>
  <c r="AH2636" i="1"/>
  <c r="AI2636" i="1"/>
  <c r="AK2636" i="1" s="1"/>
  <c r="H2637" i="1"/>
  <c r="I2637" i="1"/>
  <c r="AA2637" i="1"/>
  <c r="AH2637" i="1"/>
  <c r="AJ2637" i="1" s="1"/>
  <c r="AI2637" i="1"/>
  <c r="AK2637" i="1" s="1"/>
  <c r="I2638" i="1"/>
  <c r="AA2638" i="1"/>
  <c r="AH2638" i="1"/>
  <c r="AI2638" i="1"/>
  <c r="I2639" i="1"/>
  <c r="AA2639" i="1"/>
  <c r="AC2639" i="1"/>
  <c r="AH2639" i="1"/>
  <c r="AJ2639" i="1" s="1"/>
  <c r="I2640" i="1"/>
  <c r="AA2640" i="1"/>
  <c r="AB2640" i="1"/>
  <c r="AE2639" i="1" s="1"/>
  <c r="AH2640" i="1"/>
  <c r="AI2640" i="1"/>
  <c r="AK2640" i="1"/>
  <c r="H2641" i="1"/>
  <c r="I2641" i="1"/>
  <c r="AD2639" i="1" s="1"/>
  <c r="AA2641" i="1"/>
  <c r="AD2641" i="1"/>
  <c r="AG2640" i="1" s="1"/>
  <c r="AH2641" i="1"/>
  <c r="AI2641" i="1"/>
  <c r="I2642" i="1"/>
  <c r="AA2642" i="1"/>
  <c r="AH2642" i="1"/>
  <c r="AI2642" i="1"/>
  <c r="I2643" i="1"/>
  <c r="AC2641" i="1" s="1"/>
  <c r="AA2643" i="1"/>
  <c r="AC2643" i="1"/>
  <c r="AF2642" i="1" s="1"/>
  <c r="AH2643" i="1"/>
  <c r="AJ2643" i="1" s="1"/>
  <c r="I2644" i="1"/>
  <c r="AA2644" i="1"/>
  <c r="AB2644" i="1"/>
  <c r="AE2643" i="1" s="1"/>
  <c r="AH2644" i="1"/>
  <c r="AI2644" i="1"/>
  <c r="AK2644" i="1" s="1"/>
  <c r="H2645" i="1"/>
  <c r="I2645" i="1"/>
  <c r="AA2645" i="1"/>
  <c r="AH2645" i="1"/>
  <c r="AJ2645" i="1" s="1"/>
  <c r="AI2645" i="1"/>
  <c r="AK2645" i="1" s="1"/>
  <c r="I2646" i="1"/>
  <c r="AA2646" i="1"/>
  <c r="AH2646" i="1"/>
  <c r="AI2646" i="1"/>
  <c r="I2647" i="1"/>
  <c r="AD2645" i="1" s="1"/>
  <c r="AG2644" i="1" s="1"/>
  <c r="AA2647" i="1"/>
  <c r="AC2647" i="1"/>
  <c r="AH2647" i="1"/>
  <c r="AK2646" i="1" s="1"/>
  <c r="AK2647" i="1"/>
  <c r="I2648" i="1"/>
  <c r="AA2648" i="1"/>
  <c r="AB2648" i="1"/>
  <c r="AE2647" i="1" s="1"/>
  <c r="AH2648" i="1"/>
  <c r="AI2648" i="1"/>
  <c r="AK2648" i="1"/>
  <c r="H2649" i="1"/>
  <c r="I2649" i="1"/>
  <c r="AD2647" i="1" s="1"/>
  <c r="AA2649" i="1"/>
  <c r="AD2649" i="1"/>
  <c r="AG2648" i="1" s="1"/>
  <c r="AH2649" i="1"/>
  <c r="AJ2649" i="1" s="1"/>
  <c r="AI2649" i="1"/>
  <c r="I2650" i="1"/>
  <c r="AA2650" i="1"/>
  <c r="AH2650" i="1"/>
  <c r="AI2650" i="1"/>
  <c r="AJ2650" i="1"/>
  <c r="I2651" i="1"/>
  <c r="AC2649" i="1" s="1"/>
  <c r="AF2648" i="1" s="1"/>
  <c r="AA2651" i="1"/>
  <c r="AC2651" i="1"/>
  <c r="AF2650" i="1" s="1"/>
  <c r="AH2651" i="1"/>
  <c r="AK2651" i="1" s="1"/>
  <c r="I2652" i="1"/>
  <c r="AA2652" i="1"/>
  <c r="AB2652" i="1"/>
  <c r="AE2651" i="1" s="1"/>
  <c r="AH2652" i="1"/>
  <c r="AI2652" i="1"/>
  <c r="AK2652" i="1"/>
  <c r="H2653" i="1"/>
  <c r="I2653" i="1"/>
  <c r="AA2653" i="1"/>
  <c r="AH2653" i="1"/>
  <c r="AJ2653" i="1" s="1"/>
  <c r="AI2653" i="1"/>
  <c r="AK2653" i="1" s="1"/>
  <c r="I2654" i="1"/>
  <c r="AA2654" i="1"/>
  <c r="AH2654" i="1"/>
  <c r="AI2654" i="1"/>
  <c r="I2655" i="1"/>
  <c r="AA2655" i="1"/>
  <c r="AC2655" i="1"/>
  <c r="AH2655" i="1"/>
  <c r="AK2654" i="1" s="1"/>
  <c r="AK2655" i="1"/>
  <c r="I2656" i="1"/>
  <c r="AA2656" i="1"/>
  <c r="AB2656" i="1"/>
  <c r="AE2655" i="1" s="1"/>
  <c r="AG2656" i="1"/>
  <c r="AH2656" i="1"/>
  <c r="AI2656" i="1"/>
  <c r="AK2656" i="1"/>
  <c r="H2657" i="1"/>
  <c r="I2657" i="1"/>
  <c r="AA2657" i="1"/>
  <c r="AD2657" i="1"/>
  <c r="AH2657" i="1"/>
  <c r="AJ2657" i="1" s="1"/>
  <c r="AI2657" i="1"/>
  <c r="I2658" i="1"/>
  <c r="AA2658" i="1"/>
  <c r="AH2658" i="1"/>
  <c r="AI2658" i="1"/>
  <c r="I2659" i="1"/>
  <c r="AD2655" i="1" s="1"/>
  <c r="AA2659" i="1"/>
  <c r="AC2659" i="1"/>
  <c r="AF2658" i="1" s="1"/>
  <c r="AH2659" i="1"/>
  <c r="AJ2659" i="1" s="1"/>
  <c r="I2660" i="1"/>
  <c r="AA2660" i="1"/>
  <c r="AB2660" i="1"/>
  <c r="AE2659" i="1" s="1"/>
  <c r="AH2660" i="1"/>
  <c r="AI2660" i="1"/>
  <c r="AK2660" i="1" s="1"/>
  <c r="H2661" i="1"/>
  <c r="I2661" i="1"/>
  <c r="AA2661" i="1"/>
  <c r="AH2661" i="1"/>
  <c r="AJ2661" i="1" s="1"/>
  <c r="AI2661" i="1"/>
  <c r="AK2661" i="1" s="1"/>
  <c r="I2662" i="1"/>
  <c r="AA2662" i="1"/>
  <c r="AH2662" i="1"/>
  <c r="AI2662" i="1"/>
  <c r="I2663" i="1"/>
  <c r="AA2663" i="1"/>
  <c r="AC2663" i="1"/>
  <c r="AH2663" i="1"/>
  <c r="AK2662" i="1" s="1"/>
  <c r="AK2663" i="1"/>
  <c r="I2664" i="1"/>
  <c r="AA2664" i="1"/>
  <c r="AB2664" i="1"/>
  <c r="AE2663" i="1" s="1"/>
  <c r="AH2664" i="1"/>
  <c r="AI2664" i="1"/>
  <c r="AK2664" i="1"/>
  <c r="H2665" i="1"/>
  <c r="I2665" i="1"/>
  <c r="AA2665" i="1"/>
  <c r="AD2665" i="1"/>
  <c r="AG2664" i="1" s="1"/>
  <c r="AH2665" i="1"/>
  <c r="AJ2665" i="1" s="1"/>
  <c r="AI2665" i="1"/>
  <c r="I2666" i="1"/>
  <c r="AA2666" i="1"/>
  <c r="AH2666" i="1"/>
  <c r="AI2666" i="1"/>
  <c r="I2667" i="1"/>
  <c r="AD2663" i="1" s="1"/>
  <c r="AA2667" i="1"/>
  <c r="AC2667" i="1"/>
  <c r="AF2666" i="1" s="1"/>
  <c r="AH2667" i="1"/>
  <c r="I2668" i="1"/>
  <c r="AA2668" i="1"/>
  <c r="AB2668" i="1"/>
  <c r="AE2667" i="1" s="1"/>
  <c r="AH2668" i="1"/>
  <c r="AI2668" i="1"/>
  <c r="AK2668" i="1" s="1"/>
  <c r="H2669" i="1"/>
  <c r="I2669" i="1"/>
  <c r="AA2669" i="1"/>
  <c r="AH2669" i="1"/>
  <c r="AI2669" i="1"/>
  <c r="AK2669" i="1"/>
  <c r="I2670" i="1"/>
  <c r="AA2670" i="1"/>
  <c r="AH2670" i="1"/>
  <c r="AI2670" i="1"/>
  <c r="I2671" i="1"/>
  <c r="AD2669" i="1" s="1"/>
  <c r="AG2668" i="1" s="1"/>
  <c r="AA2671" i="1"/>
  <c r="AC2671" i="1"/>
  <c r="AH2671" i="1"/>
  <c r="AJ2671" i="1" s="1"/>
  <c r="I2672" i="1"/>
  <c r="AA2672" i="1"/>
  <c r="AB2672" i="1"/>
  <c r="AE2671" i="1" s="1"/>
  <c r="AH2672" i="1"/>
  <c r="AI2672" i="1"/>
  <c r="AK2672" i="1"/>
  <c r="H2673" i="1"/>
  <c r="I2673" i="1"/>
  <c r="AA2673" i="1"/>
  <c r="AD2673" i="1"/>
  <c r="AG2672" i="1" s="1"/>
  <c r="AH2673" i="1"/>
  <c r="AI2673" i="1"/>
  <c r="I2674" i="1"/>
  <c r="AA2674" i="1"/>
  <c r="AH2674" i="1"/>
  <c r="AI2674" i="1"/>
  <c r="I2675" i="1"/>
  <c r="AD2671" i="1" s="1"/>
  <c r="AA2675" i="1"/>
  <c r="AC2675" i="1"/>
  <c r="AF2674" i="1" s="1"/>
  <c r="AH2675" i="1"/>
  <c r="I2676" i="1"/>
  <c r="AA2676" i="1"/>
  <c r="AB2676" i="1"/>
  <c r="AE2675" i="1" s="1"/>
  <c r="AH2676" i="1"/>
  <c r="AI2676" i="1"/>
  <c r="AK2676" i="1"/>
  <c r="H2677" i="1"/>
  <c r="I2677" i="1"/>
  <c r="AA2677" i="1"/>
  <c r="AH2677" i="1"/>
  <c r="AI2677" i="1"/>
  <c r="AK2677" i="1"/>
  <c r="I2678" i="1"/>
  <c r="AA2678" i="1"/>
  <c r="AH2678" i="1"/>
  <c r="AI2678" i="1"/>
  <c r="I2679" i="1"/>
  <c r="AA2679" i="1"/>
  <c r="AC2679" i="1"/>
  <c r="AH2679" i="1"/>
  <c r="AK2678" i="1" s="1"/>
  <c r="AK2679" i="1"/>
  <c r="I2680" i="1"/>
  <c r="AA2680" i="1"/>
  <c r="AB2680" i="1"/>
  <c r="AE2679" i="1" s="1"/>
  <c r="AH2680" i="1"/>
  <c r="AI2680" i="1"/>
  <c r="AK2680" i="1"/>
  <c r="H2681" i="1"/>
  <c r="I2681" i="1"/>
  <c r="AA2681" i="1"/>
  <c r="AD2681" i="1"/>
  <c r="AG2680" i="1" s="1"/>
  <c r="AH2681" i="1"/>
  <c r="AJ2681" i="1" s="1"/>
  <c r="AI2681" i="1"/>
  <c r="I2682" i="1"/>
  <c r="AA2682" i="1"/>
  <c r="AH2682" i="1"/>
  <c r="AI2682" i="1"/>
  <c r="I2683" i="1"/>
  <c r="AD2679" i="1" s="1"/>
  <c r="AA2683" i="1"/>
  <c r="AC2683" i="1"/>
  <c r="AF2682" i="1" s="1"/>
  <c r="AH2683" i="1"/>
  <c r="I2684" i="1"/>
  <c r="AA2684" i="1"/>
  <c r="AB2684" i="1"/>
  <c r="AE2683" i="1" s="1"/>
  <c r="AH2684" i="1"/>
  <c r="AI2684" i="1"/>
  <c r="AK2684" i="1" s="1"/>
  <c r="H2685" i="1"/>
  <c r="I2685" i="1"/>
  <c r="AA2685" i="1"/>
  <c r="AH2685" i="1"/>
  <c r="AI2685" i="1"/>
  <c r="AK2685" i="1"/>
  <c r="I2686" i="1"/>
  <c r="AA2686" i="1"/>
  <c r="AH2686" i="1"/>
  <c r="AI2686" i="1"/>
  <c r="I2687" i="1"/>
  <c r="AD2685" i="1" s="1"/>
  <c r="AG2684" i="1" s="1"/>
  <c r="AA2687" i="1"/>
  <c r="AC2687" i="1"/>
  <c r="AH2687" i="1"/>
  <c r="AK2686" i="1" s="1"/>
  <c r="AK2687" i="1"/>
  <c r="I2688" i="1"/>
  <c r="AA2688" i="1"/>
  <c r="AB2688" i="1"/>
  <c r="AE2687" i="1" s="1"/>
  <c r="AH2688" i="1"/>
  <c r="AI2688" i="1"/>
  <c r="AK2688" i="1"/>
  <c r="H2689" i="1"/>
  <c r="I2689" i="1"/>
  <c r="AA2689" i="1"/>
  <c r="AD2689" i="1"/>
  <c r="AG2688" i="1" s="1"/>
  <c r="AH2689" i="1"/>
  <c r="AI2689" i="1"/>
  <c r="I2690" i="1"/>
  <c r="AA2690" i="1"/>
  <c r="AH2690" i="1"/>
  <c r="AI2690" i="1"/>
  <c r="I2691" i="1"/>
  <c r="AD2687" i="1" s="1"/>
  <c r="AA2691" i="1"/>
  <c r="AC2691" i="1"/>
  <c r="AF2690" i="1" s="1"/>
  <c r="AH2691" i="1"/>
  <c r="I2692" i="1"/>
  <c r="AA2692" i="1"/>
  <c r="AB2692" i="1"/>
  <c r="AE2691" i="1" s="1"/>
  <c r="AH2692" i="1"/>
  <c r="AI2692" i="1"/>
  <c r="AK2692" i="1" s="1"/>
  <c r="H2693" i="1"/>
  <c r="I2693" i="1"/>
  <c r="AA2693" i="1"/>
  <c r="AH2693" i="1"/>
  <c r="AI2693" i="1"/>
  <c r="AK2693" i="1"/>
  <c r="I2694" i="1"/>
  <c r="AA2694" i="1"/>
  <c r="AH2694" i="1"/>
  <c r="AI2694" i="1"/>
  <c r="I2695" i="1"/>
  <c r="AA2695" i="1"/>
  <c r="AC2695" i="1"/>
  <c r="AH2695" i="1"/>
  <c r="AJ2695" i="1" s="1"/>
  <c r="I2696" i="1"/>
  <c r="AA2696" i="1"/>
  <c r="AB2696" i="1"/>
  <c r="AE2695" i="1" s="1"/>
  <c r="AH2696" i="1"/>
  <c r="AI2696" i="1"/>
  <c r="AK2696" i="1"/>
  <c r="H2697" i="1"/>
  <c r="I2697" i="1"/>
  <c r="AA2697" i="1"/>
  <c r="AD2697" i="1"/>
  <c r="AG2696" i="1" s="1"/>
  <c r="AH2697" i="1"/>
  <c r="AJ2697" i="1" s="1"/>
  <c r="AI2697" i="1"/>
  <c r="I2698" i="1"/>
  <c r="AA2698" i="1"/>
  <c r="AH2698" i="1"/>
  <c r="AI2698" i="1"/>
  <c r="I2699" i="1"/>
  <c r="AD2695" i="1" s="1"/>
  <c r="AA2699" i="1"/>
  <c r="AC2699" i="1"/>
  <c r="AF2698" i="1" s="1"/>
  <c r="AH2699" i="1"/>
  <c r="I2700" i="1"/>
  <c r="AA2700" i="1"/>
  <c r="AB2700" i="1"/>
  <c r="AE2699" i="1" s="1"/>
  <c r="AH2700" i="1"/>
  <c r="AI2700" i="1"/>
  <c r="AK2700" i="1" s="1"/>
  <c r="H2701" i="1"/>
  <c r="I2701" i="1"/>
  <c r="AA2701" i="1"/>
  <c r="AH2701" i="1"/>
  <c r="AJ2701" i="1" s="1"/>
  <c r="AI2701" i="1"/>
  <c r="AK2701" i="1" s="1"/>
  <c r="I2702" i="1"/>
  <c r="AA2702" i="1"/>
  <c r="AH2702" i="1"/>
  <c r="AI2702" i="1"/>
  <c r="I2703" i="1"/>
  <c r="AA2703" i="1"/>
  <c r="AC2703" i="1"/>
  <c r="AH2703" i="1"/>
  <c r="AK2702" i="1" s="1"/>
  <c r="AK2703" i="1"/>
  <c r="I2704" i="1"/>
  <c r="AA2704" i="1"/>
  <c r="AB2704" i="1"/>
  <c r="AE2703" i="1" s="1"/>
  <c r="AH2704" i="1"/>
  <c r="AI2704" i="1"/>
  <c r="AK2704" i="1"/>
  <c r="H2705" i="1"/>
  <c r="I2705" i="1"/>
  <c r="AA2705" i="1"/>
  <c r="AD2705" i="1"/>
  <c r="AG2704" i="1" s="1"/>
  <c r="AH2705" i="1"/>
  <c r="AJ2705" i="1" s="1"/>
  <c r="AI2705" i="1"/>
  <c r="I2706" i="1"/>
  <c r="AA2706" i="1"/>
  <c r="AH2706" i="1"/>
  <c r="AI2706" i="1"/>
  <c r="I2707" i="1"/>
  <c r="AD2703" i="1" s="1"/>
  <c r="AA2707" i="1"/>
  <c r="AC2707" i="1"/>
  <c r="AF2706" i="1" s="1"/>
  <c r="AH2707" i="1"/>
  <c r="AJ2707" i="1" s="1"/>
  <c r="I2708" i="1"/>
  <c r="AA2708" i="1"/>
  <c r="AB2708" i="1"/>
  <c r="AE2707" i="1" s="1"/>
  <c r="AH2708" i="1"/>
  <c r="AI2708" i="1"/>
  <c r="AK2708" i="1" s="1"/>
  <c r="H2709" i="1"/>
  <c r="I2709" i="1"/>
  <c r="AA2709" i="1"/>
  <c r="AH2709" i="1"/>
  <c r="AJ2709" i="1" s="1"/>
  <c r="AI2709" i="1"/>
  <c r="AK2709" i="1" s="1"/>
  <c r="I2710" i="1"/>
  <c r="AA2710" i="1"/>
  <c r="AH2710" i="1"/>
  <c r="AI2710" i="1"/>
  <c r="I2711" i="1"/>
  <c r="AA2711" i="1"/>
  <c r="AC2711" i="1"/>
  <c r="AH2711" i="1"/>
  <c r="AK2710" i="1" s="1"/>
  <c r="AK2711" i="1"/>
  <c r="I2712" i="1"/>
  <c r="AA2712" i="1"/>
  <c r="AB2712" i="1"/>
  <c r="AE2711" i="1" s="1"/>
  <c r="AH2712" i="1"/>
  <c r="AI2712" i="1"/>
  <c r="AK2712" i="1"/>
  <c r="H2713" i="1"/>
  <c r="I2713" i="1"/>
  <c r="AA2713" i="1"/>
  <c r="AD2713" i="1"/>
  <c r="AG2712" i="1" s="1"/>
  <c r="AH2713" i="1"/>
  <c r="AI2713" i="1"/>
  <c r="I2714" i="1"/>
  <c r="AA2714" i="1"/>
  <c r="AH2714" i="1"/>
  <c r="AI2714" i="1"/>
  <c r="I2715" i="1"/>
  <c r="AD2711" i="1" s="1"/>
  <c r="AA2715" i="1"/>
  <c r="AC2715" i="1"/>
  <c r="AF2714" i="1" s="1"/>
  <c r="AH2715" i="1"/>
  <c r="AJ2715" i="1" s="1"/>
  <c r="I2716" i="1"/>
  <c r="AA2716" i="1"/>
  <c r="AB2716" i="1"/>
  <c r="AE2715" i="1" s="1"/>
  <c r="AH2716" i="1"/>
  <c r="AI2716" i="1"/>
  <c r="AK2716" i="1" s="1"/>
  <c r="H2717" i="1"/>
  <c r="I2717" i="1"/>
  <c r="AA2717" i="1"/>
  <c r="AH2717" i="1"/>
  <c r="AI2717" i="1"/>
  <c r="AK2717" i="1"/>
  <c r="I2718" i="1"/>
  <c r="AA2718" i="1"/>
  <c r="AH2718" i="1"/>
  <c r="AI2718" i="1"/>
  <c r="I2719" i="1"/>
  <c r="AA2719" i="1"/>
  <c r="AC2719" i="1"/>
  <c r="AH2719" i="1"/>
  <c r="AK2718" i="1" s="1"/>
  <c r="AK2719" i="1"/>
  <c r="I2720" i="1"/>
  <c r="AA2720" i="1"/>
  <c r="AB2720" i="1"/>
  <c r="AE2719" i="1" s="1"/>
  <c r="AH2720" i="1"/>
  <c r="AI2720" i="1"/>
  <c r="AK2720" i="1"/>
  <c r="H2721" i="1"/>
  <c r="I2721" i="1"/>
  <c r="AA2721" i="1"/>
  <c r="AD2721" i="1"/>
  <c r="AG2720" i="1" s="1"/>
  <c r="AH2721" i="1"/>
  <c r="AI2721" i="1"/>
  <c r="I2722" i="1"/>
  <c r="AA2722" i="1"/>
  <c r="AH2722" i="1"/>
  <c r="AI2722" i="1"/>
  <c r="I2723" i="1"/>
  <c r="AD2719" i="1" s="1"/>
  <c r="AA2723" i="1"/>
  <c r="AC2723" i="1"/>
  <c r="AF2722" i="1" s="1"/>
  <c r="AH2723" i="1"/>
  <c r="AJ2723" i="1" s="1"/>
  <c r="I2724" i="1"/>
  <c r="AA2724" i="1"/>
  <c r="AB2724" i="1"/>
  <c r="AE2723" i="1" s="1"/>
  <c r="AH2724" i="1"/>
  <c r="AI2724" i="1"/>
  <c r="AK2724" i="1"/>
  <c r="H2725" i="1"/>
  <c r="I2725" i="1"/>
  <c r="AA2725" i="1"/>
  <c r="AH2725" i="1"/>
  <c r="AJ2725" i="1" s="1"/>
  <c r="AI2725" i="1"/>
  <c r="AK2725" i="1" s="1"/>
  <c r="I2726" i="1"/>
  <c r="AA2726" i="1"/>
  <c r="AH2726" i="1"/>
  <c r="AI2726" i="1"/>
  <c r="I2727" i="1"/>
  <c r="AA2727" i="1"/>
  <c r="AC2727" i="1"/>
  <c r="AH2727" i="1"/>
  <c r="AK2726" i="1" s="1"/>
  <c r="AK2727" i="1"/>
  <c r="I2728" i="1"/>
  <c r="AA2728" i="1"/>
  <c r="AB2728" i="1"/>
  <c r="AE2727" i="1" s="1"/>
  <c r="AH2728" i="1"/>
  <c r="AI2728" i="1"/>
  <c r="AK2728" i="1"/>
  <c r="H2729" i="1"/>
  <c r="I2729" i="1"/>
  <c r="AA2729" i="1"/>
  <c r="AD2729" i="1"/>
  <c r="AG2728" i="1" s="1"/>
  <c r="AH2729" i="1"/>
  <c r="AJ2729" i="1" s="1"/>
  <c r="AI2729" i="1"/>
  <c r="I2730" i="1"/>
  <c r="AA2730" i="1"/>
  <c r="AH2730" i="1"/>
  <c r="AI2730" i="1"/>
  <c r="I2731" i="1"/>
  <c r="AD2727" i="1" s="1"/>
  <c r="AA2731" i="1"/>
  <c r="AC2731" i="1"/>
  <c r="AF2730" i="1" s="1"/>
  <c r="AH2731" i="1"/>
  <c r="AJ2730" i="1" s="1"/>
  <c r="I2732" i="1"/>
  <c r="AA2732" i="1"/>
  <c r="AB2732" i="1"/>
  <c r="AE2731" i="1" s="1"/>
  <c r="AH2732" i="1"/>
  <c r="AI2732" i="1"/>
  <c r="AK2732" i="1"/>
  <c r="H2733" i="1"/>
  <c r="I2733" i="1"/>
  <c r="AA2733" i="1"/>
  <c r="AH2733" i="1"/>
  <c r="AI2733" i="1"/>
  <c r="AK2733" i="1"/>
  <c r="I2734" i="1"/>
  <c r="AA2734" i="1"/>
  <c r="AH2734" i="1"/>
  <c r="AI2734" i="1"/>
  <c r="I2735" i="1"/>
  <c r="AD2733" i="1" s="1"/>
  <c r="AG2732" i="1" s="1"/>
  <c r="AA2735" i="1"/>
  <c r="AC2735" i="1"/>
  <c r="AH2735" i="1"/>
  <c r="AK2734" i="1" s="1"/>
  <c r="AK2735" i="1"/>
  <c r="I2736" i="1"/>
  <c r="AA2736" i="1"/>
  <c r="AB2736" i="1"/>
  <c r="AE2735" i="1" s="1"/>
  <c r="AH2736" i="1"/>
  <c r="AI2736" i="1"/>
  <c r="AK2736" i="1"/>
  <c r="H2737" i="1"/>
  <c r="I2737" i="1"/>
  <c r="AA2737" i="1"/>
  <c r="AD2737" i="1"/>
  <c r="AG2736" i="1" s="1"/>
  <c r="AH2737" i="1"/>
  <c r="AJ2737" i="1" s="1"/>
  <c r="AI2737" i="1"/>
  <c r="I2738" i="1"/>
  <c r="AA2738" i="1"/>
  <c r="AH2738" i="1"/>
  <c r="AI2738" i="1"/>
  <c r="I2739" i="1"/>
  <c r="AD2735" i="1" s="1"/>
  <c r="AA2739" i="1"/>
  <c r="AC2739" i="1"/>
  <c r="AF2738" i="1" s="1"/>
  <c r="AH2739" i="1"/>
  <c r="AK2739" i="1" s="1"/>
  <c r="I2740" i="1"/>
  <c r="AA2740" i="1"/>
  <c r="AB2740" i="1"/>
  <c r="AE2739" i="1" s="1"/>
  <c r="AH2740" i="1"/>
  <c r="AI2740" i="1"/>
  <c r="AK2740" i="1"/>
  <c r="H2741" i="1"/>
  <c r="I2741" i="1"/>
  <c r="AA2741" i="1"/>
  <c r="AH2741" i="1"/>
  <c r="AI2741" i="1"/>
  <c r="AK2741" i="1"/>
  <c r="I2742" i="1"/>
  <c r="AA2742" i="1"/>
  <c r="AH2742" i="1"/>
  <c r="AI2742" i="1"/>
  <c r="I2743" i="1"/>
  <c r="AD2741" i="1" s="1"/>
  <c r="AG2740" i="1" s="1"/>
  <c r="AA2743" i="1"/>
  <c r="AC2743" i="1"/>
  <c r="AH2743" i="1"/>
  <c r="AJ2743" i="1" s="1"/>
  <c r="I2744" i="1"/>
  <c r="AA2744" i="1"/>
  <c r="AB2744" i="1"/>
  <c r="AE2743" i="1" s="1"/>
  <c r="AH2744" i="1"/>
  <c r="AI2744" i="1"/>
  <c r="AK2744" i="1"/>
  <c r="H2745" i="1"/>
  <c r="I2745" i="1"/>
  <c r="AA2745" i="1"/>
  <c r="AD2745" i="1"/>
  <c r="AG2744" i="1" s="1"/>
  <c r="AH2745" i="1"/>
  <c r="AJ2745" i="1" s="1"/>
  <c r="AI2745" i="1"/>
  <c r="I2746" i="1"/>
  <c r="AA2746" i="1"/>
  <c r="AH2746" i="1"/>
  <c r="AI2746" i="1"/>
  <c r="I2747" i="1"/>
  <c r="AD2743" i="1" s="1"/>
  <c r="AA2747" i="1"/>
  <c r="AC2747" i="1"/>
  <c r="AF2746" i="1" s="1"/>
  <c r="AH2747" i="1"/>
  <c r="AJ2747" i="1" s="1"/>
  <c r="I2748" i="1"/>
  <c r="AA2748" i="1"/>
  <c r="AB2748" i="1"/>
  <c r="AE2747" i="1" s="1"/>
  <c r="AH2748" i="1"/>
  <c r="AI2748" i="1"/>
  <c r="AK2748" i="1"/>
  <c r="H2749" i="1"/>
  <c r="I2749" i="1"/>
  <c r="AA2749" i="1"/>
  <c r="AH2749" i="1"/>
  <c r="AI2749" i="1"/>
  <c r="AK2749" i="1"/>
  <c r="I2750" i="1"/>
  <c r="AA2750" i="1"/>
  <c r="AH2750" i="1"/>
  <c r="AI2750" i="1"/>
  <c r="I2751" i="1"/>
  <c r="AD2749" i="1" s="1"/>
  <c r="AG2748" i="1" s="1"/>
  <c r="AA2751" i="1"/>
  <c r="AC2751" i="1"/>
  <c r="AH2751" i="1"/>
  <c r="AJ2751" i="1" s="1"/>
  <c r="I2752" i="1"/>
  <c r="AA2752" i="1"/>
  <c r="AB2752" i="1"/>
  <c r="AE2751" i="1" s="1"/>
  <c r="AH2752" i="1"/>
  <c r="AI2752" i="1"/>
  <c r="AK2752" i="1"/>
  <c r="H2753" i="1"/>
  <c r="I2753" i="1"/>
  <c r="AA2753" i="1"/>
  <c r="AD2753" i="1"/>
  <c r="AG2752" i="1" s="1"/>
  <c r="AH2753" i="1"/>
  <c r="AJ2753" i="1" s="1"/>
  <c r="AI2753" i="1"/>
  <c r="I2754" i="1"/>
  <c r="AA2754" i="1"/>
  <c r="AH2754" i="1"/>
  <c r="AI2754" i="1"/>
  <c r="I2755" i="1"/>
  <c r="AD2751" i="1" s="1"/>
  <c r="AA2755" i="1"/>
  <c r="AC2755" i="1"/>
  <c r="AF2754" i="1" s="1"/>
  <c r="AH2755" i="1"/>
  <c r="AJ2755" i="1" s="1"/>
  <c r="I2756" i="1"/>
  <c r="AA2756" i="1"/>
  <c r="AB2756" i="1"/>
  <c r="AE2755" i="1" s="1"/>
  <c r="AH2756" i="1"/>
  <c r="AI2756" i="1"/>
  <c r="AK2756" i="1" s="1"/>
  <c r="H2757" i="1"/>
  <c r="I2757" i="1"/>
  <c r="AA2757" i="1"/>
  <c r="AH2757" i="1"/>
  <c r="AJ2757" i="1" s="1"/>
  <c r="AI2757" i="1"/>
  <c r="AK2757" i="1" s="1"/>
  <c r="I2758" i="1"/>
  <c r="AA2758" i="1"/>
  <c r="AH2758" i="1"/>
  <c r="AI2758" i="1"/>
  <c r="I2759" i="1"/>
  <c r="AA2759" i="1"/>
  <c r="AC2759" i="1"/>
  <c r="AH2759" i="1"/>
  <c r="AK2758" i="1" s="1"/>
  <c r="AK2759" i="1"/>
  <c r="I2760" i="1"/>
  <c r="AA2760" i="1"/>
  <c r="AB2760" i="1"/>
  <c r="AE2759" i="1" s="1"/>
  <c r="AH2760" i="1"/>
  <c r="AI2760" i="1"/>
  <c r="AK2760" i="1"/>
  <c r="H2761" i="1"/>
  <c r="I2761" i="1"/>
  <c r="AA2761" i="1"/>
  <c r="AD2761" i="1"/>
  <c r="AG2760" i="1" s="1"/>
  <c r="AH2761" i="1"/>
  <c r="AJ2761" i="1" s="1"/>
  <c r="AI2761" i="1"/>
  <c r="I2762" i="1"/>
  <c r="AA2762" i="1"/>
  <c r="AH2762" i="1"/>
  <c r="AI2762" i="1"/>
  <c r="I2763" i="1"/>
  <c r="AD2759" i="1" s="1"/>
  <c r="AA2763" i="1"/>
  <c r="AC2763" i="1"/>
  <c r="AF2762" i="1" s="1"/>
  <c r="AH2763" i="1"/>
  <c r="I2764" i="1"/>
  <c r="AA2764" i="1"/>
  <c r="AB2764" i="1"/>
  <c r="AE2763" i="1" s="1"/>
  <c r="AH2764" i="1"/>
  <c r="AI2764" i="1"/>
  <c r="AK2764" i="1"/>
  <c r="H2765" i="1"/>
  <c r="I2765" i="1"/>
  <c r="AA2765" i="1"/>
  <c r="AH2765" i="1"/>
  <c r="AI2765" i="1"/>
  <c r="AK2765" i="1"/>
  <c r="I2766" i="1"/>
  <c r="AA2766" i="1"/>
  <c r="AH2766" i="1"/>
  <c r="AI2766" i="1"/>
  <c r="I2767" i="1"/>
  <c r="AB2766" i="1" s="1"/>
  <c r="AE2765" i="1" s="1"/>
  <c r="AA2767" i="1"/>
  <c r="AC2767" i="1"/>
  <c r="AH2767" i="1"/>
  <c r="AK2766" i="1" s="1"/>
  <c r="AK2767" i="1"/>
  <c r="I2768" i="1"/>
  <c r="AA2768" i="1"/>
  <c r="AB2768" i="1"/>
  <c r="AE2767" i="1" s="1"/>
  <c r="AH2768" i="1"/>
  <c r="AI2768" i="1"/>
  <c r="AK2768" i="1"/>
  <c r="H2769" i="1"/>
  <c r="I2769" i="1"/>
  <c r="AD2767" i="1" s="1"/>
  <c r="AA2769" i="1"/>
  <c r="AD2769" i="1"/>
  <c r="AG2768" i="1" s="1"/>
  <c r="AH2769" i="1"/>
  <c r="AI2769" i="1"/>
  <c r="I2770" i="1"/>
  <c r="AA2770" i="1"/>
  <c r="AH2770" i="1"/>
  <c r="AI2770" i="1"/>
  <c r="I2771" i="1"/>
  <c r="AC2769" i="1" s="1"/>
  <c r="AF2768" i="1" s="1"/>
  <c r="AA2771" i="1"/>
  <c r="AC2771" i="1"/>
  <c r="AF2770" i="1" s="1"/>
  <c r="AH2771" i="1"/>
  <c r="I2772" i="1"/>
  <c r="AA2772" i="1"/>
  <c r="AB2772" i="1"/>
  <c r="AE2771" i="1" s="1"/>
  <c r="AH2772" i="1"/>
  <c r="AI2772" i="1"/>
  <c r="AK2772" i="1" s="1"/>
  <c r="H2773" i="1"/>
  <c r="I2773" i="1"/>
  <c r="AA2773" i="1"/>
  <c r="AH2773" i="1"/>
  <c r="AI2773" i="1"/>
  <c r="AK2773" i="1"/>
  <c r="I2774" i="1"/>
  <c r="AA2774" i="1"/>
  <c r="AH2774" i="1"/>
  <c r="AI2774" i="1"/>
  <c r="I2775" i="1"/>
  <c r="AD2773" i="1" s="1"/>
  <c r="AG2772" i="1" s="1"/>
  <c r="AA2775" i="1"/>
  <c r="AC2775" i="1"/>
  <c r="AH2775" i="1"/>
  <c r="AJ2775" i="1" s="1"/>
  <c r="I2776" i="1"/>
  <c r="AA2776" i="1"/>
  <c r="AB2776" i="1"/>
  <c r="AE2775" i="1" s="1"/>
  <c r="AG2776" i="1"/>
  <c r="AH2776" i="1"/>
  <c r="AI2776" i="1"/>
  <c r="AK2776" i="1"/>
  <c r="H2777" i="1"/>
  <c r="I2777" i="1"/>
  <c r="AD2775" i="1" s="1"/>
  <c r="AA2777" i="1"/>
  <c r="AD2777" i="1"/>
  <c r="AH2777" i="1"/>
  <c r="AJ2777" i="1" s="1"/>
  <c r="AI2777" i="1"/>
  <c r="I2778" i="1"/>
  <c r="AA2778" i="1"/>
  <c r="AH2778" i="1"/>
  <c r="AI2778" i="1"/>
  <c r="I2779" i="1"/>
  <c r="AC2777" i="1" s="1"/>
  <c r="AF2776" i="1" s="1"/>
  <c r="AA2779" i="1"/>
  <c r="AC2779" i="1"/>
  <c r="AF2778" i="1" s="1"/>
  <c r="AH2779" i="1"/>
  <c r="AJ2779" i="1" s="1"/>
  <c r="I2780" i="1"/>
  <c r="AA2780" i="1"/>
  <c r="AB2780" i="1"/>
  <c r="AE2779" i="1" s="1"/>
  <c r="AH2780" i="1"/>
  <c r="AI2780" i="1"/>
  <c r="AK2780" i="1"/>
  <c r="H2781" i="1"/>
  <c r="I2781" i="1"/>
  <c r="AA2781" i="1"/>
  <c r="AH2781" i="1"/>
  <c r="AI2781" i="1"/>
  <c r="AK2781" i="1"/>
  <c r="I2782" i="1"/>
  <c r="AA2782" i="1"/>
  <c r="AH2782" i="1"/>
  <c r="AI2782" i="1"/>
  <c r="I2783" i="1"/>
  <c r="AD2781" i="1" s="1"/>
  <c r="AG2780" i="1" s="1"/>
  <c r="AA2783" i="1"/>
  <c r="AC2783" i="1"/>
  <c r="AH2783" i="1"/>
  <c r="AK2782" i="1" s="1"/>
  <c r="AK2783" i="1"/>
  <c r="I2784" i="1"/>
  <c r="AA2784" i="1"/>
  <c r="AB2784" i="1"/>
  <c r="AE2783" i="1" s="1"/>
  <c r="AH2784" i="1"/>
  <c r="AI2784" i="1"/>
  <c r="AK2784" i="1"/>
  <c r="H2785" i="1"/>
  <c r="I2785" i="1"/>
  <c r="AD2783" i="1" s="1"/>
  <c r="AA2785" i="1"/>
  <c r="AD2785" i="1"/>
  <c r="AG2784" i="1" s="1"/>
  <c r="AH2785" i="1"/>
  <c r="AI2785" i="1"/>
  <c r="I2786" i="1"/>
  <c r="AA2786" i="1"/>
  <c r="AH2786" i="1"/>
  <c r="AI2786" i="1"/>
  <c r="I2787" i="1"/>
  <c r="AC2785" i="1" s="1"/>
  <c r="AF2784" i="1" s="1"/>
  <c r="AA2787" i="1"/>
  <c r="AC2787" i="1"/>
  <c r="AF2786" i="1" s="1"/>
  <c r="AH2787" i="1"/>
  <c r="AJ2787" i="1" s="1"/>
  <c r="I2788" i="1"/>
  <c r="AA2788" i="1"/>
  <c r="AB2788" i="1"/>
  <c r="AE2787" i="1" s="1"/>
  <c r="AH2788" i="1"/>
  <c r="AI2788" i="1"/>
  <c r="AK2788" i="1"/>
  <c r="H2789" i="1"/>
  <c r="I2789" i="1"/>
  <c r="AA2789" i="1"/>
  <c r="AH2789" i="1"/>
  <c r="AI2789" i="1"/>
  <c r="AK2789" i="1"/>
  <c r="I2790" i="1"/>
  <c r="AA2790" i="1"/>
  <c r="AH2790" i="1"/>
  <c r="AI2790" i="1"/>
  <c r="I2791" i="1"/>
  <c r="AD2789" i="1" s="1"/>
  <c r="AG2788" i="1" s="1"/>
  <c r="AA2791" i="1"/>
  <c r="AC2791" i="1"/>
  <c r="AH2791" i="1"/>
  <c r="AJ2791" i="1" s="1"/>
  <c r="I2792" i="1"/>
  <c r="AA2792" i="1"/>
  <c r="AB2792" i="1"/>
  <c r="AE2791" i="1" s="1"/>
  <c r="AH2792" i="1"/>
  <c r="AI2792" i="1"/>
  <c r="AK2792" i="1"/>
  <c r="H2793" i="1"/>
  <c r="I2793" i="1"/>
  <c r="AD2791" i="1" s="1"/>
  <c r="AA2793" i="1"/>
  <c r="AD2793" i="1"/>
  <c r="AG2792" i="1" s="1"/>
  <c r="AH2793" i="1"/>
  <c r="AJ2793" i="1" s="1"/>
  <c r="AI2793" i="1"/>
  <c r="I2794" i="1"/>
  <c r="AA2794" i="1"/>
  <c r="AH2794" i="1"/>
  <c r="AI2794" i="1"/>
  <c r="I2795" i="1"/>
  <c r="AC2793" i="1" s="1"/>
  <c r="AF2792" i="1" s="1"/>
  <c r="AA2795" i="1"/>
  <c r="AC2795" i="1"/>
  <c r="AF2794" i="1" s="1"/>
  <c r="AH2795" i="1"/>
  <c r="AK2795" i="1" s="1"/>
  <c r="I2796" i="1"/>
  <c r="AA2796" i="1"/>
  <c r="AB2796" i="1"/>
  <c r="AE2795" i="1" s="1"/>
  <c r="AH2796" i="1"/>
  <c r="AI2796" i="1"/>
  <c r="AK2796" i="1"/>
  <c r="H2797" i="1"/>
  <c r="I2797" i="1"/>
  <c r="AA2797" i="1"/>
  <c r="AH2797" i="1"/>
  <c r="AI2797" i="1"/>
  <c r="AK2797" i="1"/>
  <c r="I2798" i="1"/>
  <c r="AA2798" i="1"/>
  <c r="AH2798" i="1"/>
  <c r="AI2798" i="1"/>
  <c r="I2799" i="1"/>
  <c r="AD2797" i="1" s="1"/>
  <c r="AG2796" i="1" s="1"/>
  <c r="AA2799" i="1"/>
  <c r="AC2799" i="1"/>
  <c r="AH2799" i="1"/>
  <c r="AK2798" i="1" s="1"/>
  <c r="AK2799" i="1"/>
  <c r="I2800" i="1"/>
  <c r="AA2800" i="1"/>
  <c r="AB2800" i="1"/>
  <c r="AE2799" i="1" s="1"/>
  <c r="AH2800" i="1"/>
  <c r="AI2800" i="1"/>
  <c r="AK2800" i="1"/>
  <c r="H2801" i="1"/>
  <c r="I2801" i="1"/>
  <c r="AD2799" i="1" s="1"/>
  <c r="AA2801" i="1"/>
  <c r="AD2801" i="1"/>
  <c r="AG2800" i="1" s="1"/>
  <c r="AH2801" i="1"/>
  <c r="AI2801" i="1"/>
  <c r="I2802" i="1"/>
  <c r="AA2802" i="1"/>
  <c r="AH2802" i="1"/>
  <c r="AI2802" i="1"/>
  <c r="I2803" i="1"/>
  <c r="AC2801" i="1" s="1"/>
  <c r="AF2800" i="1" s="1"/>
  <c r="AA2803" i="1"/>
  <c r="AC2803" i="1"/>
  <c r="AF2802" i="1" s="1"/>
  <c r="AH2803" i="1"/>
  <c r="AJ2803" i="1" s="1"/>
  <c r="I2804" i="1"/>
  <c r="AA2804" i="1"/>
  <c r="AB2804" i="1"/>
  <c r="AE2803" i="1" s="1"/>
  <c r="AH2804" i="1"/>
  <c r="AI2804" i="1"/>
  <c r="AK2804" i="1" s="1"/>
  <c r="H2805" i="1"/>
  <c r="I2805" i="1"/>
  <c r="AA2805" i="1"/>
  <c r="AH2805" i="1"/>
  <c r="AI2805" i="1"/>
  <c r="AK2805" i="1"/>
  <c r="I2806" i="1"/>
  <c r="AA2806" i="1"/>
  <c r="AH2806" i="1"/>
  <c r="AI2806" i="1"/>
  <c r="I2807" i="1"/>
  <c r="AA2807" i="1"/>
  <c r="AC2807" i="1"/>
  <c r="AH2807" i="1"/>
  <c r="AK2806" i="1" s="1"/>
  <c r="AK2807" i="1"/>
  <c r="I2808" i="1"/>
  <c r="AA2808" i="1"/>
  <c r="AB2808" i="1"/>
  <c r="AE2807" i="1" s="1"/>
  <c r="AH2808" i="1"/>
  <c r="AI2808" i="1"/>
  <c r="AK2808" i="1"/>
  <c r="H2809" i="1"/>
  <c r="I2809" i="1"/>
  <c r="AD2807" i="1" s="1"/>
  <c r="AA2809" i="1"/>
  <c r="AD2809" i="1"/>
  <c r="AG2808" i="1" s="1"/>
  <c r="AH2809" i="1"/>
  <c r="AI2809" i="1"/>
  <c r="I2810" i="1"/>
  <c r="AA2810" i="1"/>
  <c r="AH2810" i="1"/>
  <c r="AI2810" i="1"/>
  <c r="I2811" i="1"/>
  <c r="AC2809" i="1" s="1"/>
  <c r="AF2808" i="1" s="1"/>
  <c r="AA2811" i="1"/>
  <c r="AC2811" i="1"/>
  <c r="AF2810" i="1" s="1"/>
  <c r="AH2811" i="1"/>
  <c r="AJ2811" i="1" s="1"/>
  <c r="I2812" i="1"/>
  <c r="AA2812" i="1"/>
  <c r="AB2812" i="1"/>
  <c r="AE2811" i="1" s="1"/>
  <c r="AH2812" i="1"/>
  <c r="AI2812" i="1"/>
  <c r="AK2812" i="1"/>
  <c r="H2813" i="1"/>
  <c r="I2813" i="1"/>
  <c r="AA2813" i="1"/>
  <c r="AH2813" i="1"/>
  <c r="AI2813" i="1"/>
  <c r="AK2813" i="1"/>
  <c r="I2814" i="1"/>
  <c r="AA2814" i="1"/>
  <c r="AH2814" i="1"/>
  <c r="AI2814" i="1"/>
  <c r="I2815" i="1"/>
  <c r="AA2815" i="1"/>
  <c r="AC2815" i="1"/>
  <c r="AH2815" i="1"/>
  <c r="AK2814" i="1" s="1"/>
  <c r="AK2815" i="1"/>
  <c r="I2816" i="1"/>
  <c r="AA2816" i="1"/>
  <c r="AB2816" i="1"/>
  <c r="AE2815" i="1" s="1"/>
  <c r="AH2816" i="1"/>
  <c r="AI2816" i="1"/>
  <c r="AK2816" i="1"/>
  <c r="H2817" i="1"/>
  <c r="I2817" i="1"/>
  <c r="AD2815" i="1" s="1"/>
  <c r="AA2817" i="1"/>
  <c r="AD2817" i="1"/>
  <c r="AG2816" i="1" s="1"/>
  <c r="AH2817" i="1"/>
  <c r="AI2817" i="1"/>
  <c r="I2818" i="1"/>
  <c r="AA2818" i="1"/>
  <c r="AH2818" i="1"/>
  <c r="AI2818" i="1"/>
  <c r="I2819" i="1"/>
  <c r="AC2817" i="1" s="1"/>
  <c r="AF2816" i="1" s="1"/>
  <c r="AA2819" i="1"/>
  <c r="AC2819" i="1"/>
  <c r="AF2818" i="1" s="1"/>
  <c r="AH2819" i="1"/>
  <c r="AJ2819" i="1" s="1"/>
  <c r="I2820" i="1"/>
  <c r="AA2820" i="1"/>
  <c r="AB2820" i="1"/>
  <c r="AE2819" i="1" s="1"/>
  <c r="AH2820" i="1"/>
  <c r="AI2820" i="1"/>
  <c r="AK2820" i="1" s="1"/>
  <c r="H2821" i="1"/>
  <c r="I2821" i="1"/>
  <c r="AA2821" i="1"/>
  <c r="AH2821" i="1"/>
  <c r="AI2821" i="1"/>
  <c r="AK2821" i="1"/>
  <c r="I2822" i="1"/>
  <c r="AA2822" i="1"/>
  <c r="AH2822" i="1"/>
  <c r="AI2822" i="1"/>
  <c r="I2823" i="1"/>
  <c r="AD2821" i="1" s="1"/>
  <c r="AG2820" i="1" s="1"/>
  <c r="AA2823" i="1"/>
  <c r="AC2823" i="1"/>
  <c r="AH2823" i="1"/>
  <c r="AK2822" i="1" s="1"/>
  <c r="AK2823" i="1"/>
  <c r="I2824" i="1"/>
  <c r="AA2824" i="1"/>
  <c r="AB2824" i="1"/>
  <c r="AE2823" i="1" s="1"/>
  <c r="AH2824" i="1"/>
  <c r="AI2824" i="1"/>
  <c r="AK2824" i="1"/>
  <c r="H2825" i="1"/>
  <c r="I2825" i="1"/>
  <c r="AD2823" i="1" s="1"/>
  <c r="AA2825" i="1"/>
  <c r="AD2825" i="1"/>
  <c r="AG2824" i="1" s="1"/>
  <c r="AH2825" i="1"/>
  <c r="AJ2825" i="1" s="1"/>
  <c r="AI2825" i="1"/>
  <c r="I2826" i="1"/>
  <c r="AA2826" i="1"/>
  <c r="AH2826" i="1"/>
  <c r="AI2826" i="1"/>
  <c r="I2827" i="1"/>
  <c r="AC2825" i="1" s="1"/>
  <c r="AF2824" i="1" s="1"/>
  <c r="AA2827" i="1"/>
  <c r="AC2827" i="1"/>
  <c r="AF2826" i="1" s="1"/>
  <c r="AH2827" i="1"/>
  <c r="AK2827" i="1" s="1"/>
  <c r="I2828" i="1"/>
  <c r="AA2828" i="1"/>
  <c r="AB2828" i="1"/>
  <c r="AE2827" i="1" s="1"/>
  <c r="AH2828" i="1"/>
  <c r="AI2828" i="1"/>
  <c r="AK2828" i="1"/>
  <c r="H2829" i="1"/>
  <c r="I2829" i="1"/>
  <c r="AA2829" i="1"/>
  <c r="AH2829" i="1"/>
  <c r="AI2829" i="1"/>
  <c r="AK2829" i="1"/>
  <c r="I2830" i="1"/>
  <c r="AA2830" i="1"/>
  <c r="AH2830" i="1"/>
  <c r="AI2830" i="1"/>
  <c r="I2831" i="1"/>
  <c r="AA2831" i="1"/>
  <c r="AC2831" i="1"/>
  <c r="AH2831" i="1"/>
  <c r="AK2830" i="1" s="1"/>
  <c r="AK2831" i="1"/>
  <c r="I2832" i="1"/>
  <c r="AA2832" i="1"/>
  <c r="AB2832" i="1"/>
  <c r="AE2831" i="1" s="1"/>
  <c r="AH2832" i="1"/>
  <c r="AI2832" i="1"/>
  <c r="AK2832" i="1"/>
  <c r="H2833" i="1"/>
  <c r="I2833" i="1"/>
  <c r="AD2831" i="1" s="1"/>
  <c r="AA2833" i="1"/>
  <c r="AD2833" i="1"/>
  <c r="AG2832" i="1" s="1"/>
  <c r="AH2833" i="1"/>
  <c r="AI2833" i="1"/>
  <c r="I2834" i="1"/>
  <c r="AA2834" i="1"/>
  <c r="AH2834" i="1"/>
  <c r="AI2834" i="1"/>
  <c r="I2835" i="1"/>
  <c r="AC2833" i="1" s="1"/>
  <c r="AF2832" i="1" s="1"/>
  <c r="AA2835" i="1"/>
  <c r="AC2835" i="1"/>
  <c r="AF2834" i="1" s="1"/>
  <c r="AH2835" i="1"/>
  <c r="I2836" i="1"/>
  <c r="AA2836" i="1"/>
  <c r="AB2836" i="1"/>
  <c r="AE2835" i="1" s="1"/>
  <c r="AH2836" i="1"/>
  <c r="AI2836" i="1"/>
  <c r="AK2836" i="1"/>
  <c r="H2837" i="1"/>
  <c r="I2837" i="1"/>
  <c r="AA2837" i="1"/>
  <c r="AH2837" i="1"/>
  <c r="AI2837" i="1"/>
  <c r="AK2837" i="1"/>
  <c r="I2838" i="1"/>
  <c r="AA2838" i="1"/>
  <c r="AH2838" i="1"/>
  <c r="AI2838" i="1"/>
  <c r="I2839" i="1"/>
  <c r="AD2837" i="1" s="1"/>
  <c r="AG2836" i="1" s="1"/>
  <c r="AA2839" i="1"/>
  <c r="AC2839" i="1"/>
  <c r="AH2839" i="1"/>
  <c r="AJ2839" i="1" s="1"/>
  <c r="I2840" i="1"/>
  <c r="AA2840" i="1"/>
  <c r="AB2840" i="1"/>
  <c r="AE2839" i="1" s="1"/>
  <c r="AH2840" i="1"/>
  <c r="AI2840" i="1"/>
  <c r="AK2840" i="1"/>
  <c r="H2841" i="1"/>
  <c r="I2841" i="1"/>
  <c r="AD2839" i="1" s="1"/>
  <c r="AA2841" i="1"/>
  <c r="AD2841" i="1"/>
  <c r="AG2840" i="1" s="1"/>
  <c r="AH2841" i="1"/>
  <c r="AJ2841" i="1" s="1"/>
  <c r="AI2841" i="1"/>
  <c r="I2842" i="1"/>
  <c r="AA2842" i="1"/>
  <c r="AH2842" i="1"/>
  <c r="AI2842" i="1"/>
  <c r="I2843" i="1"/>
  <c r="AC2841" i="1" s="1"/>
  <c r="AF2840" i="1" s="1"/>
  <c r="AA2843" i="1"/>
  <c r="AC2843" i="1"/>
  <c r="AF2842" i="1" s="1"/>
  <c r="AH2843" i="1"/>
  <c r="AJ2843" i="1" s="1"/>
  <c r="I2844" i="1"/>
  <c r="AA2844" i="1"/>
  <c r="AB2844" i="1"/>
  <c r="AE2843" i="1" s="1"/>
  <c r="AH2844" i="1"/>
  <c r="AI2844" i="1"/>
  <c r="AK2844" i="1" s="1"/>
  <c r="H2845" i="1"/>
  <c r="I2845" i="1"/>
  <c r="AA2845" i="1"/>
  <c r="AH2845" i="1"/>
  <c r="AJ2845" i="1" s="1"/>
  <c r="AI2845" i="1"/>
  <c r="AK2845" i="1" s="1"/>
  <c r="I2846" i="1"/>
  <c r="AA2846" i="1"/>
  <c r="AC2846" i="1"/>
  <c r="AH2846" i="1"/>
  <c r="AI2846" i="1"/>
  <c r="I2847" i="1"/>
  <c r="AA2847" i="1"/>
  <c r="S2841" i="3" s="1"/>
  <c r="AC2847" i="1"/>
  <c r="AH2847" i="1"/>
  <c r="AK2846" i="1" s="1"/>
  <c r="AK2847" i="1"/>
  <c r="I2848" i="1"/>
  <c r="AA2848" i="1"/>
  <c r="S2842" i="3" s="1"/>
  <c r="AB2848" i="1"/>
  <c r="AE2847" i="1" s="1"/>
  <c r="AH2848" i="1"/>
  <c r="AI2848" i="1"/>
  <c r="AK2848" i="1"/>
  <c r="H2849" i="1"/>
  <c r="I2849" i="1"/>
  <c r="AD2847" i="1" s="1"/>
  <c r="AA2849" i="1"/>
  <c r="S2843" i="3" s="1"/>
  <c r="AD2849" i="1"/>
  <c r="AG2848" i="1" s="1"/>
  <c r="AH2849" i="1"/>
  <c r="AI2849" i="1"/>
  <c r="I2850" i="1"/>
  <c r="AA2850" i="1"/>
  <c r="S2844" i="3" s="1"/>
  <c r="AH2850" i="1"/>
  <c r="AI2850" i="1"/>
  <c r="I2851" i="1"/>
  <c r="AC2849" i="1" s="1"/>
  <c r="AF2848" i="1" s="1"/>
  <c r="AA2851" i="1"/>
  <c r="S2845" i="3" s="1"/>
  <c r="AC2851" i="1"/>
  <c r="AF2850" i="1" s="1"/>
  <c r="AH2851" i="1"/>
  <c r="AJ2851" i="1" s="1"/>
  <c r="I2852" i="1"/>
  <c r="AA2852" i="1"/>
  <c r="S2846" i="3" s="1"/>
  <c r="AB2852" i="1"/>
  <c r="AE2851" i="1" s="1"/>
  <c r="AH2852" i="1"/>
  <c r="AI2852" i="1"/>
  <c r="AK2852" i="1"/>
  <c r="H2853" i="1"/>
  <c r="I2853" i="1"/>
  <c r="AA2853" i="1"/>
  <c r="S2847" i="3" s="1"/>
  <c r="AH2853" i="1"/>
  <c r="AJ2853" i="1" s="1"/>
  <c r="AI2853" i="1"/>
  <c r="AK2853" i="1" s="1"/>
  <c r="I2854" i="1"/>
  <c r="AA2854" i="1"/>
  <c r="S2848" i="3" s="1"/>
  <c r="AH2854" i="1"/>
  <c r="AI2854" i="1"/>
  <c r="I2855" i="1"/>
  <c r="AA2855" i="1"/>
  <c r="S2849" i="3" s="1"/>
  <c r="AC2855" i="1"/>
  <c r="AH2855" i="1"/>
  <c r="AJ2855" i="1" s="1"/>
  <c r="I2856" i="1"/>
  <c r="AA2856" i="1"/>
  <c r="S2850" i="3" s="1"/>
  <c r="AB2856" i="1"/>
  <c r="AE2855" i="1" s="1"/>
  <c r="AH2856" i="1"/>
  <c r="AI2856" i="1"/>
  <c r="AK2856" i="1"/>
  <c r="H2857" i="1"/>
  <c r="I2857" i="1"/>
  <c r="AD2855" i="1" s="1"/>
  <c r="AA2857" i="1"/>
  <c r="S2851" i="3" s="1"/>
  <c r="AD2857" i="1"/>
  <c r="AH2857" i="1"/>
  <c r="AJ2857" i="1" s="1"/>
  <c r="AI2857" i="1"/>
  <c r="I2858" i="1"/>
  <c r="AA2858" i="1"/>
  <c r="S2852" i="3" s="1"/>
  <c r="AH2858" i="1"/>
  <c r="AI2858" i="1"/>
  <c r="I2859" i="1"/>
  <c r="AC2857" i="1" s="1"/>
  <c r="AF2856" i="1" s="1"/>
  <c r="AA2859" i="1"/>
  <c r="S2853" i="3" s="1"/>
  <c r="AC2859" i="1"/>
  <c r="AH2859" i="1"/>
  <c r="I2860" i="1"/>
  <c r="AA2860" i="1"/>
  <c r="S2854" i="3" s="1"/>
  <c r="AB2860" i="1"/>
  <c r="AH2860" i="1"/>
  <c r="AI2860" i="1"/>
  <c r="AK2860" i="1"/>
  <c r="H2861" i="1"/>
  <c r="G2855" i="3" s="1"/>
  <c r="I2861" i="1"/>
  <c r="AA2861" i="1"/>
  <c r="S2855" i="3" s="1"/>
  <c r="AH2861" i="1"/>
  <c r="AI2861" i="1"/>
  <c r="AK2861" i="1"/>
  <c r="AD2861" i="1"/>
  <c r="B3" i="1"/>
  <c r="C3" i="1"/>
  <c r="D3" i="1"/>
  <c r="E3" i="1"/>
  <c r="F3" i="1"/>
  <c r="B4" i="1"/>
  <c r="C4" i="1"/>
  <c r="D4" i="1"/>
  <c r="E4" i="1"/>
  <c r="F4" i="1"/>
  <c r="B5" i="1"/>
  <c r="C5" i="1"/>
  <c r="D5" i="1"/>
  <c r="E5" i="1"/>
  <c r="F5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B9" i="1"/>
  <c r="C9" i="1"/>
  <c r="D9" i="1"/>
  <c r="E9" i="1"/>
  <c r="F9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C13" i="1"/>
  <c r="D13" i="1"/>
  <c r="E13" i="1"/>
  <c r="F13" i="1"/>
  <c r="B14" i="1"/>
  <c r="C14" i="1"/>
  <c r="D14" i="1"/>
  <c r="E14" i="1"/>
  <c r="F14" i="1"/>
  <c r="B15" i="1"/>
  <c r="C15" i="1"/>
  <c r="D15" i="1"/>
  <c r="E15" i="1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7" i="1"/>
  <c r="C27" i="1"/>
  <c r="D27" i="1"/>
  <c r="E27" i="1"/>
  <c r="F27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3" i="1"/>
  <c r="C33" i="1"/>
  <c r="D33" i="1"/>
  <c r="E33" i="1"/>
  <c r="F33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39" i="1"/>
  <c r="C39" i="1"/>
  <c r="D39" i="1"/>
  <c r="E39" i="1"/>
  <c r="F39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5" i="1"/>
  <c r="C45" i="1"/>
  <c r="D45" i="1"/>
  <c r="E45" i="1"/>
  <c r="F45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7" i="1"/>
  <c r="C57" i="1"/>
  <c r="D57" i="1"/>
  <c r="E57" i="1"/>
  <c r="F57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09" i="1"/>
  <c r="C309" i="1"/>
  <c r="D309" i="1"/>
  <c r="E309" i="1"/>
  <c r="F309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5" i="1"/>
  <c r="C315" i="1"/>
  <c r="D315" i="1"/>
  <c r="E315" i="1"/>
  <c r="F315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1" i="1"/>
  <c r="C321" i="1"/>
  <c r="D321" i="1"/>
  <c r="E321" i="1"/>
  <c r="F321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7" i="1"/>
  <c r="C327" i="1"/>
  <c r="D327" i="1"/>
  <c r="E327" i="1"/>
  <c r="F327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3" i="1"/>
  <c r="C333" i="1"/>
  <c r="D333" i="1"/>
  <c r="E333" i="1"/>
  <c r="F333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39" i="1"/>
  <c r="C339" i="1"/>
  <c r="D339" i="1"/>
  <c r="E339" i="1"/>
  <c r="F339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5" i="1"/>
  <c r="C345" i="1"/>
  <c r="D345" i="1"/>
  <c r="E345" i="1"/>
  <c r="F345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1" i="1"/>
  <c r="C351" i="1"/>
  <c r="D351" i="1"/>
  <c r="E351" i="1"/>
  <c r="F351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7" i="1"/>
  <c r="C357" i="1"/>
  <c r="D357" i="1"/>
  <c r="E357" i="1"/>
  <c r="F357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3" i="1"/>
  <c r="C363" i="1"/>
  <c r="D363" i="1"/>
  <c r="E363" i="1"/>
  <c r="F363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69" i="1"/>
  <c r="C369" i="1"/>
  <c r="D369" i="1"/>
  <c r="E369" i="1"/>
  <c r="F369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5" i="1"/>
  <c r="C375" i="1"/>
  <c r="D375" i="1"/>
  <c r="E375" i="1"/>
  <c r="F375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1" i="1"/>
  <c r="C381" i="1"/>
  <c r="D381" i="1"/>
  <c r="E381" i="1"/>
  <c r="F381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7" i="1"/>
  <c r="C387" i="1"/>
  <c r="D387" i="1"/>
  <c r="E387" i="1"/>
  <c r="F387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3" i="1"/>
  <c r="C393" i="1"/>
  <c r="D393" i="1"/>
  <c r="E393" i="1"/>
  <c r="F393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399" i="1"/>
  <c r="C399" i="1"/>
  <c r="D399" i="1"/>
  <c r="E399" i="1"/>
  <c r="F399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5" i="1"/>
  <c r="C405" i="1"/>
  <c r="D405" i="1"/>
  <c r="E405" i="1"/>
  <c r="F405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1" i="1"/>
  <c r="C411" i="1"/>
  <c r="D411" i="1"/>
  <c r="E411" i="1"/>
  <c r="F411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7" i="1"/>
  <c r="C417" i="1"/>
  <c r="D417" i="1"/>
  <c r="E417" i="1"/>
  <c r="F417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3" i="1"/>
  <c r="C423" i="1"/>
  <c r="D423" i="1"/>
  <c r="E423" i="1"/>
  <c r="F423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29" i="1"/>
  <c r="C429" i="1"/>
  <c r="D429" i="1"/>
  <c r="E429" i="1"/>
  <c r="F429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5" i="1"/>
  <c r="C435" i="1"/>
  <c r="D435" i="1"/>
  <c r="E435" i="1"/>
  <c r="F435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1" i="1"/>
  <c r="C441" i="1"/>
  <c r="D441" i="1"/>
  <c r="E441" i="1"/>
  <c r="F441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7" i="1"/>
  <c r="C447" i="1"/>
  <c r="D447" i="1"/>
  <c r="E447" i="1"/>
  <c r="F447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3" i="1"/>
  <c r="C453" i="1"/>
  <c r="D453" i="1"/>
  <c r="E453" i="1"/>
  <c r="F453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59" i="1"/>
  <c r="C459" i="1"/>
  <c r="D459" i="1"/>
  <c r="E459" i="1"/>
  <c r="F459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5" i="1"/>
  <c r="C465" i="1"/>
  <c r="D465" i="1"/>
  <c r="E465" i="1"/>
  <c r="F465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1" i="1"/>
  <c r="C471" i="1"/>
  <c r="D471" i="1"/>
  <c r="E471" i="1"/>
  <c r="F471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7" i="1"/>
  <c r="C477" i="1"/>
  <c r="D477" i="1"/>
  <c r="E477" i="1"/>
  <c r="F477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3" i="1"/>
  <c r="C483" i="1"/>
  <c r="D483" i="1"/>
  <c r="E483" i="1"/>
  <c r="F483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89" i="1"/>
  <c r="C489" i="1"/>
  <c r="D489" i="1"/>
  <c r="E489" i="1"/>
  <c r="F489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5" i="1"/>
  <c r="C495" i="1"/>
  <c r="D495" i="1"/>
  <c r="E495" i="1"/>
  <c r="F495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1" i="1"/>
  <c r="C501" i="1"/>
  <c r="D501" i="1"/>
  <c r="E501" i="1"/>
  <c r="F501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7" i="1"/>
  <c r="C507" i="1"/>
  <c r="D507" i="1"/>
  <c r="E507" i="1"/>
  <c r="F507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3" i="1"/>
  <c r="C513" i="1"/>
  <c r="D513" i="1"/>
  <c r="E513" i="1"/>
  <c r="F513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19" i="1"/>
  <c r="C519" i="1"/>
  <c r="D519" i="1"/>
  <c r="E519" i="1"/>
  <c r="F519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5" i="1"/>
  <c r="C525" i="1"/>
  <c r="D525" i="1"/>
  <c r="E525" i="1"/>
  <c r="F525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1" i="1"/>
  <c r="C531" i="1"/>
  <c r="D531" i="1"/>
  <c r="E531" i="1"/>
  <c r="F531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7" i="1"/>
  <c r="C537" i="1"/>
  <c r="D537" i="1"/>
  <c r="E537" i="1"/>
  <c r="F537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3" i="1"/>
  <c r="C543" i="1"/>
  <c r="D543" i="1"/>
  <c r="E543" i="1"/>
  <c r="F543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49" i="1"/>
  <c r="C549" i="1"/>
  <c r="D549" i="1"/>
  <c r="E549" i="1"/>
  <c r="F549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5" i="1"/>
  <c r="C555" i="1"/>
  <c r="D555" i="1"/>
  <c r="E555" i="1"/>
  <c r="F555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1" i="1"/>
  <c r="C561" i="1"/>
  <c r="D561" i="1"/>
  <c r="E561" i="1"/>
  <c r="F561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7" i="1"/>
  <c r="C567" i="1"/>
  <c r="D567" i="1"/>
  <c r="E567" i="1"/>
  <c r="F567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3" i="1"/>
  <c r="C573" i="1"/>
  <c r="D573" i="1"/>
  <c r="E573" i="1"/>
  <c r="F573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79" i="1"/>
  <c r="C579" i="1"/>
  <c r="D579" i="1"/>
  <c r="E579" i="1"/>
  <c r="F579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5" i="1"/>
  <c r="C585" i="1"/>
  <c r="D585" i="1"/>
  <c r="E585" i="1"/>
  <c r="F585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1" i="1"/>
  <c r="C591" i="1"/>
  <c r="D591" i="1"/>
  <c r="E591" i="1"/>
  <c r="F591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7" i="1"/>
  <c r="C597" i="1"/>
  <c r="D597" i="1"/>
  <c r="E597" i="1"/>
  <c r="F597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603" i="1"/>
  <c r="C603" i="1"/>
  <c r="D603" i="1"/>
  <c r="E603" i="1"/>
  <c r="F603" i="1"/>
  <c r="B604" i="1"/>
  <c r="C604" i="1"/>
  <c r="D604" i="1"/>
  <c r="E604" i="1"/>
  <c r="F604" i="1"/>
  <c r="B605" i="1"/>
  <c r="C605" i="1"/>
  <c r="D605" i="1"/>
  <c r="E605" i="1"/>
  <c r="F605" i="1"/>
  <c r="B606" i="1"/>
  <c r="C606" i="1"/>
  <c r="D606" i="1"/>
  <c r="E606" i="1"/>
  <c r="F606" i="1"/>
  <c r="B607" i="1"/>
  <c r="C607" i="1"/>
  <c r="D607" i="1"/>
  <c r="E607" i="1"/>
  <c r="F607" i="1"/>
  <c r="B608" i="1"/>
  <c r="C608" i="1"/>
  <c r="D608" i="1"/>
  <c r="E608" i="1"/>
  <c r="F608" i="1"/>
  <c r="B609" i="1"/>
  <c r="C609" i="1"/>
  <c r="D609" i="1"/>
  <c r="E609" i="1"/>
  <c r="F609" i="1"/>
  <c r="B610" i="1"/>
  <c r="C610" i="1"/>
  <c r="D610" i="1"/>
  <c r="E610" i="1"/>
  <c r="F610" i="1"/>
  <c r="B611" i="1"/>
  <c r="C611" i="1"/>
  <c r="D611" i="1"/>
  <c r="E611" i="1"/>
  <c r="F611" i="1"/>
  <c r="B612" i="1"/>
  <c r="C612" i="1"/>
  <c r="D612" i="1"/>
  <c r="E612" i="1"/>
  <c r="F612" i="1"/>
  <c r="B613" i="1"/>
  <c r="C613" i="1"/>
  <c r="D613" i="1"/>
  <c r="E613" i="1"/>
  <c r="F613" i="1"/>
  <c r="B614" i="1"/>
  <c r="C614" i="1"/>
  <c r="D614" i="1"/>
  <c r="E614" i="1"/>
  <c r="F614" i="1"/>
  <c r="B615" i="1"/>
  <c r="C615" i="1"/>
  <c r="D615" i="1"/>
  <c r="E615" i="1"/>
  <c r="F615" i="1"/>
  <c r="B616" i="1"/>
  <c r="C616" i="1"/>
  <c r="D616" i="1"/>
  <c r="E616" i="1"/>
  <c r="F616" i="1"/>
  <c r="B617" i="1"/>
  <c r="C617" i="1"/>
  <c r="D617" i="1"/>
  <c r="E617" i="1"/>
  <c r="F617" i="1"/>
  <c r="B618" i="1"/>
  <c r="C618" i="1"/>
  <c r="D618" i="1"/>
  <c r="E618" i="1"/>
  <c r="F618" i="1"/>
  <c r="B619" i="1"/>
  <c r="C619" i="1"/>
  <c r="D619" i="1"/>
  <c r="E619" i="1"/>
  <c r="F619" i="1"/>
  <c r="B620" i="1"/>
  <c r="C620" i="1"/>
  <c r="D620" i="1"/>
  <c r="E620" i="1"/>
  <c r="F620" i="1"/>
  <c r="B621" i="1"/>
  <c r="C621" i="1"/>
  <c r="D621" i="1"/>
  <c r="E621" i="1"/>
  <c r="F621" i="1"/>
  <c r="B622" i="1"/>
  <c r="C622" i="1"/>
  <c r="D622" i="1"/>
  <c r="E622" i="1"/>
  <c r="F622" i="1"/>
  <c r="B623" i="1"/>
  <c r="C623" i="1"/>
  <c r="D623" i="1"/>
  <c r="E623" i="1"/>
  <c r="F623" i="1"/>
  <c r="B624" i="1"/>
  <c r="C624" i="1"/>
  <c r="D624" i="1"/>
  <c r="E624" i="1"/>
  <c r="F624" i="1"/>
  <c r="B625" i="1"/>
  <c r="C625" i="1"/>
  <c r="D625" i="1"/>
  <c r="E625" i="1"/>
  <c r="F625" i="1"/>
  <c r="B626" i="1"/>
  <c r="C626" i="1"/>
  <c r="D626" i="1"/>
  <c r="E626" i="1"/>
  <c r="F626" i="1"/>
  <c r="B627" i="1"/>
  <c r="C627" i="1"/>
  <c r="D627" i="1"/>
  <c r="E627" i="1"/>
  <c r="F627" i="1"/>
  <c r="B628" i="1"/>
  <c r="C628" i="1"/>
  <c r="D628" i="1"/>
  <c r="E628" i="1"/>
  <c r="F628" i="1"/>
  <c r="B629" i="1"/>
  <c r="C629" i="1"/>
  <c r="D629" i="1"/>
  <c r="E629" i="1"/>
  <c r="F629" i="1"/>
  <c r="B630" i="1"/>
  <c r="C630" i="1"/>
  <c r="D630" i="1"/>
  <c r="E630" i="1"/>
  <c r="F630" i="1"/>
  <c r="B631" i="1"/>
  <c r="C631" i="1"/>
  <c r="D631" i="1"/>
  <c r="E631" i="1"/>
  <c r="F631" i="1"/>
  <c r="B632" i="1"/>
  <c r="C632" i="1"/>
  <c r="D632" i="1"/>
  <c r="E632" i="1"/>
  <c r="F632" i="1"/>
  <c r="B633" i="1"/>
  <c r="C633" i="1"/>
  <c r="D633" i="1"/>
  <c r="E633" i="1"/>
  <c r="F633" i="1"/>
  <c r="B634" i="1"/>
  <c r="C634" i="1"/>
  <c r="D634" i="1"/>
  <c r="E634" i="1"/>
  <c r="F634" i="1"/>
  <c r="B635" i="1"/>
  <c r="C635" i="1"/>
  <c r="D635" i="1"/>
  <c r="E635" i="1"/>
  <c r="F635" i="1"/>
  <c r="B636" i="1"/>
  <c r="C636" i="1"/>
  <c r="D636" i="1"/>
  <c r="E636" i="1"/>
  <c r="F636" i="1"/>
  <c r="B637" i="1"/>
  <c r="C637" i="1"/>
  <c r="D637" i="1"/>
  <c r="E637" i="1"/>
  <c r="F637" i="1"/>
  <c r="B638" i="1"/>
  <c r="C638" i="1"/>
  <c r="D638" i="1"/>
  <c r="E638" i="1"/>
  <c r="F638" i="1"/>
  <c r="B639" i="1"/>
  <c r="C639" i="1"/>
  <c r="D639" i="1"/>
  <c r="E639" i="1"/>
  <c r="F639" i="1"/>
  <c r="B640" i="1"/>
  <c r="C640" i="1"/>
  <c r="D640" i="1"/>
  <c r="E640" i="1"/>
  <c r="F640" i="1"/>
  <c r="B641" i="1"/>
  <c r="C641" i="1"/>
  <c r="D641" i="1"/>
  <c r="E641" i="1"/>
  <c r="F641" i="1"/>
  <c r="B642" i="1"/>
  <c r="C642" i="1"/>
  <c r="D642" i="1"/>
  <c r="E642" i="1"/>
  <c r="F642" i="1"/>
  <c r="B643" i="1"/>
  <c r="C643" i="1"/>
  <c r="D643" i="1"/>
  <c r="E643" i="1"/>
  <c r="F643" i="1"/>
  <c r="B644" i="1"/>
  <c r="C644" i="1"/>
  <c r="D644" i="1"/>
  <c r="E644" i="1"/>
  <c r="F644" i="1"/>
  <c r="B645" i="1"/>
  <c r="C645" i="1"/>
  <c r="D645" i="1"/>
  <c r="E645" i="1"/>
  <c r="F645" i="1"/>
  <c r="B646" i="1"/>
  <c r="C646" i="1"/>
  <c r="D646" i="1"/>
  <c r="E646" i="1"/>
  <c r="F646" i="1"/>
  <c r="B647" i="1"/>
  <c r="C647" i="1"/>
  <c r="D647" i="1"/>
  <c r="E647" i="1"/>
  <c r="F647" i="1"/>
  <c r="B648" i="1"/>
  <c r="C648" i="1"/>
  <c r="D648" i="1"/>
  <c r="E648" i="1"/>
  <c r="F648" i="1"/>
  <c r="B649" i="1"/>
  <c r="C649" i="1"/>
  <c r="D649" i="1"/>
  <c r="E649" i="1"/>
  <c r="F649" i="1"/>
  <c r="B650" i="1"/>
  <c r="C650" i="1"/>
  <c r="D650" i="1"/>
  <c r="E650" i="1"/>
  <c r="F650" i="1"/>
  <c r="B651" i="1"/>
  <c r="C651" i="1"/>
  <c r="D651" i="1"/>
  <c r="E651" i="1"/>
  <c r="F651" i="1"/>
  <c r="B652" i="1"/>
  <c r="C652" i="1"/>
  <c r="D652" i="1"/>
  <c r="E652" i="1"/>
  <c r="F652" i="1"/>
  <c r="B653" i="1"/>
  <c r="C653" i="1"/>
  <c r="D653" i="1"/>
  <c r="E653" i="1"/>
  <c r="F653" i="1"/>
  <c r="B654" i="1"/>
  <c r="C654" i="1"/>
  <c r="D654" i="1"/>
  <c r="E654" i="1"/>
  <c r="F654" i="1"/>
  <c r="B655" i="1"/>
  <c r="C655" i="1"/>
  <c r="D655" i="1"/>
  <c r="E655" i="1"/>
  <c r="F655" i="1"/>
  <c r="B656" i="1"/>
  <c r="C656" i="1"/>
  <c r="D656" i="1"/>
  <c r="E656" i="1"/>
  <c r="F656" i="1"/>
  <c r="B657" i="1"/>
  <c r="C657" i="1"/>
  <c r="D657" i="1"/>
  <c r="E657" i="1"/>
  <c r="F657" i="1"/>
  <c r="B658" i="1"/>
  <c r="C658" i="1"/>
  <c r="D658" i="1"/>
  <c r="E658" i="1"/>
  <c r="F658" i="1"/>
  <c r="B659" i="1"/>
  <c r="C659" i="1"/>
  <c r="D659" i="1"/>
  <c r="E659" i="1"/>
  <c r="F659" i="1"/>
  <c r="B660" i="1"/>
  <c r="C660" i="1"/>
  <c r="D660" i="1"/>
  <c r="E660" i="1"/>
  <c r="F660" i="1"/>
  <c r="B661" i="1"/>
  <c r="C661" i="1"/>
  <c r="D661" i="1"/>
  <c r="E661" i="1"/>
  <c r="F661" i="1"/>
  <c r="B662" i="1"/>
  <c r="C662" i="1"/>
  <c r="D662" i="1"/>
  <c r="E662" i="1"/>
  <c r="F662" i="1"/>
  <c r="B663" i="1"/>
  <c r="C663" i="1"/>
  <c r="D663" i="1"/>
  <c r="E663" i="1"/>
  <c r="F663" i="1"/>
  <c r="B664" i="1"/>
  <c r="C664" i="1"/>
  <c r="D664" i="1"/>
  <c r="E664" i="1"/>
  <c r="F664" i="1"/>
  <c r="B665" i="1"/>
  <c r="C665" i="1"/>
  <c r="D665" i="1"/>
  <c r="E665" i="1"/>
  <c r="F665" i="1"/>
  <c r="B666" i="1"/>
  <c r="C666" i="1"/>
  <c r="D666" i="1"/>
  <c r="E666" i="1"/>
  <c r="F666" i="1"/>
  <c r="B667" i="1"/>
  <c r="C667" i="1"/>
  <c r="D667" i="1"/>
  <c r="E667" i="1"/>
  <c r="F667" i="1"/>
  <c r="B668" i="1"/>
  <c r="C668" i="1"/>
  <c r="D668" i="1"/>
  <c r="E668" i="1"/>
  <c r="F668" i="1"/>
  <c r="B669" i="1"/>
  <c r="C669" i="1"/>
  <c r="D669" i="1"/>
  <c r="E669" i="1"/>
  <c r="F669" i="1"/>
  <c r="B670" i="1"/>
  <c r="C670" i="1"/>
  <c r="D670" i="1"/>
  <c r="E670" i="1"/>
  <c r="F670" i="1"/>
  <c r="B671" i="1"/>
  <c r="C671" i="1"/>
  <c r="D671" i="1"/>
  <c r="E671" i="1"/>
  <c r="F671" i="1"/>
  <c r="B672" i="1"/>
  <c r="C672" i="1"/>
  <c r="D672" i="1"/>
  <c r="E672" i="1"/>
  <c r="F672" i="1"/>
  <c r="B673" i="1"/>
  <c r="C673" i="1"/>
  <c r="D673" i="1"/>
  <c r="E673" i="1"/>
  <c r="F673" i="1"/>
  <c r="B674" i="1"/>
  <c r="C674" i="1"/>
  <c r="D674" i="1"/>
  <c r="E674" i="1"/>
  <c r="F674" i="1"/>
  <c r="B675" i="1"/>
  <c r="C675" i="1"/>
  <c r="D675" i="1"/>
  <c r="E675" i="1"/>
  <c r="F675" i="1"/>
  <c r="B676" i="1"/>
  <c r="C676" i="1"/>
  <c r="D676" i="1"/>
  <c r="E676" i="1"/>
  <c r="F676" i="1"/>
  <c r="B677" i="1"/>
  <c r="C677" i="1"/>
  <c r="D677" i="1"/>
  <c r="E677" i="1"/>
  <c r="F677" i="1"/>
  <c r="B678" i="1"/>
  <c r="C678" i="1"/>
  <c r="D678" i="1"/>
  <c r="E678" i="1"/>
  <c r="F678" i="1"/>
  <c r="B679" i="1"/>
  <c r="C679" i="1"/>
  <c r="D679" i="1"/>
  <c r="E679" i="1"/>
  <c r="F679" i="1"/>
  <c r="B680" i="1"/>
  <c r="C680" i="1"/>
  <c r="D680" i="1"/>
  <c r="E680" i="1"/>
  <c r="F680" i="1"/>
  <c r="B681" i="1"/>
  <c r="C681" i="1"/>
  <c r="D681" i="1"/>
  <c r="E681" i="1"/>
  <c r="F681" i="1"/>
  <c r="B682" i="1"/>
  <c r="C682" i="1"/>
  <c r="D682" i="1"/>
  <c r="E682" i="1"/>
  <c r="F682" i="1"/>
  <c r="B683" i="1"/>
  <c r="C683" i="1"/>
  <c r="D683" i="1"/>
  <c r="E683" i="1"/>
  <c r="F683" i="1"/>
  <c r="B684" i="1"/>
  <c r="C684" i="1"/>
  <c r="D684" i="1"/>
  <c r="E684" i="1"/>
  <c r="F684" i="1"/>
  <c r="B685" i="1"/>
  <c r="C685" i="1"/>
  <c r="D685" i="1"/>
  <c r="E685" i="1"/>
  <c r="F685" i="1"/>
  <c r="B686" i="1"/>
  <c r="C686" i="1"/>
  <c r="D686" i="1"/>
  <c r="E686" i="1"/>
  <c r="F686" i="1"/>
  <c r="B687" i="1"/>
  <c r="C687" i="1"/>
  <c r="D687" i="1"/>
  <c r="E687" i="1"/>
  <c r="F687" i="1"/>
  <c r="B688" i="1"/>
  <c r="C688" i="1"/>
  <c r="D688" i="1"/>
  <c r="E688" i="1"/>
  <c r="F688" i="1"/>
  <c r="B689" i="1"/>
  <c r="C689" i="1"/>
  <c r="D689" i="1"/>
  <c r="E689" i="1"/>
  <c r="F689" i="1"/>
  <c r="B690" i="1"/>
  <c r="C690" i="1"/>
  <c r="D690" i="1"/>
  <c r="E690" i="1"/>
  <c r="F690" i="1"/>
  <c r="B691" i="1"/>
  <c r="C691" i="1"/>
  <c r="D691" i="1"/>
  <c r="E691" i="1"/>
  <c r="F691" i="1"/>
  <c r="B692" i="1"/>
  <c r="C692" i="1"/>
  <c r="D692" i="1"/>
  <c r="E692" i="1"/>
  <c r="F692" i="1"/>
  <c r="B693" i="1"/>
  <c r="C693" i="1"/>
  <c r="D693" i="1"/>
  <c r="E693" i="1"/>
  <c r="F693" i="1"/>
  <c r="B694" i="1"/>
  <c r="C694" i="1"/>
  <c r="D694" i="1"/>
  <c r="E694" i="1"/>
  <c r="F694" i="1"/>
  <c r="B695" i="1"/>
  <c r="C695" i="1"/>
  <c r="D695" i="1"/>
  <c r="E695" i="1"/>
  <c r="F695" i="1"/>
  <c r="B696" i="1"/>
  <c r="C696" i="1"/>
  <c r="D696" i="1"/>
  <c r="E696" i="1"/>
  <c r="F696" i="1"/>
  <c r="B697" i="1"/>
  <c r="C697" i="1"/>
  <c r="D697" i="1"/>
  <c r="E697" i="1"/>
  <c r="F697" i="1"/>
  <c r="B698" i="1"/>
  <c r="C698" i="1"/>
  <c r="D698" i="1"/>
  <c r="E698" i="1"/>
  <c r="F698" i="1"/>
  <c r="B699" i="1"/>
  <c r="C699" i="1"/>
  <c r="D699" i="1"/>
  <c r="E699" i="1"/>
  <c r="F699" i="1"/>
  <c r="B700" i="1"/>
  <c r="C700" i="1"/>
  <c r="D700" i="1"/>
  <c r="E700" i="1"/>
  <c r="F700" i="1"/>
  <c r="B701" i="1"/>
  <c r="C701" i="1"/>
  <c r="D701" i="1"/>
  <c r="E701" i="1"/>
  <c r="F701" i="1"/>
  <c r="B702" i="1"/>
  <c r="C702" i="1"/>
  <c r="D702" i="1"/>
  <c r="E702" i="1"/>
  <c r="F702" i="1"/>
  <c r="B703" i="1"/>
  <c r="C703" i="1"/>
  <c r="D703" i="1"/>
  <c r="E703" i="1"/>
  <c r="F703" i="1"/>
  <c r="B704" i="1"/>
  <c r="C704" i="1"/>
  <c r="D704" i="1"/>
  <c r="E704" i="1"/>
  <c r="F704" i="1"/>
  <c r="B705" i="1"/>
  <c r="C705" i="1"/>
  <c r="D705" i="1"/>
  <c r="E705" i="1"/>
  <c r="F705" i="1"/>
  <c r="B706" i="1"/>
  <c r="C706" i="1"/>
  <c r="D706" i="1"/>
  <c r="E706" i="1"/>
  <c r="F706" i="1"/>
  <c r="B707" i="1"/>
  <c r="C707" i="1"/>
  <c r="D707" i="1"/>
  <c r="E707" i="1"/>
  <c r="F707" i="1"/>
  <c r="B708" i="1"/>
  <c r="C708" i="1"/>
  <c r="D708" i="1"/>
  <c r="E708" i="1"/>
  <c r="F708" i="1"/>
  <c r="B709" i="1"/>
  <c r="C709" i="1"/>
  <c r="D709" i="1"/>
  <c r="E709" i="1"/>
  <c r="F709" i="1"/>
  <c r="B710" i="1"/>
  <c r="C710" i="1"/>
  <c r="D710" i="1"/>
  <c r="E710" i="1"/>
  <c r="F710" i="1"/>
  <c r="B711" i="1"/>
  <c r="C711" i="1"/>
  <c r="D711" i="1"/>
  <c r="E711" i="1"/>
  <c r="F711" i="1"/>
  <c r="B712" i="1"/>
  <c r="C712" i="1"/>
  <c r="D712" i="1"/>
  <c r="E712" i="1"/>
  <c r="F712" i="1"/>
  <c r="B713" i="1"/>
  <c r="C713" i="1"/>
  <c r="D713" i="1"/>
  <c r="E713" i="1"/>
  <c r="F713" i="1"/>
  <c r="B714" i="1"/>
  <c r="C714" i="1"/>
  <c r="D714" i="1"/>
  <c r="E714" i="1"/>
  <c r="F714" i="1"/>
  <c r="B715" i="1"/>
  <c r="C715" i="1"/>
  <c r="D715" i="1"/>
  <c r="E715" i="1"/>
  <c r="F715" i="1"/>
  <c r="B716" i="1"/>
  <c r="C716" i="1"/>
  <c r="D716" i="1"/>
  <c r="E716" i="1"/>
  <c r="F716" i="1"/>
  <c r="B717" i="1"/>
  <c r="C717" i="1"/>
  <c r="D717" i="1"/>
  <c r="E717" i="1"/>
  <c r="F717" i="1"/>
  <c r="B718" i="1"/>
  <c r="C718" i="1"/>
  <c r="D718" i="1"/>
  <c r="E718" i="1"/>
  <c r="F718" i="1"/>
  <c r="B719" i="1"/>
  <c r="C719" i="1"/>
  <c r="D719" i="1"/>
  <c r="E719" i="1"/>
  <c r="F719" i="1"/>
  <c r="B720" i="1"/>
  <c r="C720" i="1"/>
  <c r="D720" i="1"/>
  <c r="E720" i="1"/>
  <c r="F720" i="1"/>
  <c r="B721" i="1"/>
  <c r="C721" i="1"/>
  <c r="D721" i="1"/>
  <c r="E721" i="1"/>
  <c r="F721" i="1"/>
  <c r="B722" i="1"/>
  <c r="C722" i="1"/>
  <c r="D722" i="1"/>
  <c r="E722" i="1"/>
  <c r="F722" i="1"/>
  <c r="B723" i="1"/>
  <c r="C723" i="1"/>
  <c r="D723" i="1"/>
  <c r="E723" i="1"/>
  <c r="F723" i="1"/>
  <c r="B724" i="1"/>
  <c r="C724" i="1"/>
  <c r="D724" i="1"/>
  <c r="E724" i="1"/>
  <c r="F724" i="1"/>
  <c r="B725" i="1"/>
  <c r="C725" i="1"/>
  <c r="D725" i="1"/>
  <c r="E725" i="1"/>
  <c r="F725" i="1"/>
  <c r="B726" i="1"/>
  <c r="C726" i="1"/>
  <c r="D726" i="1"/>
  <c r="E726" i="1"/>
  <c r="F726" i="1"/>
  <c r="B727" i="1"/>
  <c r="C727" i="1"/>
  <c r="D727" i="1"/>
  <c r="E727" i="1"/>
  <c r="F727" i="1"/>
  <c r="B728" i="1"/>
  <c r="C728" i="1"/>
  <c r="D728" i="1"/>
  <c r="E728" i="1"/>
  <c r="F728" i="1"/>
  <c r="B729" i="1"/>
  <c r="C729" i="1"/>
  <c r="D729" i="1"/>
  <c r="E729" i="1"/>
  <c r="F729" i="1"/>
  <c r="B730" i="1"/>
  <c r="C730" i="1"/>
  <c r="D730" i="1"/>
  <c r="E730" i="1"/>
  <c r="F730" i="1"/>
  <c r="B731" i="1"/>
  <c r="C731" i="1"/>
  <c r="D731" i="1"/>
  <c r="E731" i="1"/>
  <c r="F731" i="1"/>
  <c r="B732" i="1"/>
  <c r="C732" i="1"/>
  <c r="D732" i="1"/>
  <c r="E732" i="1"/>
  <c r="F732" i="1"/>
  <c r="B733" i="1"/>
  <c r="C733" i="1"/>
  <c r="D733" i="1"/>
  <c r="E733" i="1"/>
  <c r="F733" i="1"/>
  <c r="B734" i="1"/>
  <c r="C734" i="1"/>
  <c r="D734" i="1"/>
  <c r="E734" i="1"/>
  <c r="F734" i="1"/>
  <c r="B735" i="1"/>
  <c r="C735" i="1"/>
  <c r="D735" i="1"/>
  <c r="E735" i="1"/>
  <c r="F735" i="1"/>
  <c r="B736" i="1"/>
  <c r="C736" i="1"/>
  <c r="D736" i="1"/>
  <c r="E736" i="1"/>
  <c r="F736" i="1"/>
  <c r="B737" i="1"/>
  <c r="C737" i="1"/>
  <c r="D737" i="1"/>
  <c r="E737" i="1"/>
  <c r="F737" i="1"/>
  <c r="B738" i="1"/>
  <c r="C738" i="1"/>
  <c r="D738" i="1"/>
  <c r="E738" i="1"/>
  <c r="F738" i="1"/>
  <c r="B739" i="1"/>
  <c r="C739" i="1"/>
  <c r="D739" i="1"/>
  <c r="E739" i="1"/>
  <c r="F739" i="1"/>
  <c r="B740" i="1"/>
  <c r="C740" i="1"/>
  <c r="D740" i="1"/>
  <c r="E740" i="1"/>
  <c r="F740" i="1"/>
  <c r="B741" i="1"/>
  <c r="C741" i="1"/>
  <c r="D741" i="1"/>
  <c r="E741" i="1"/>
  <c r="F741" i="1"/>
  <c r="B742" i="1"/>
  <c r="C742" i="1"/>
  <c r="D742" i="1"/>
  <c r="E742" i="1"/>
  <c r="F742" i="1"/>
  <c r="B743" i="1"/>
  <c r="C743" i="1"/>
  <c r="D743" i="1"/>
  <c r="E743" i="1"/>
  <c r="F743" i="1"/>
  <c r="B744" i="1"/>
  <c r="C744" i="1"/>
  <c r="D744" i="1"/>
  <c r="E744" i="1"/>
  <c r="F744" i="1"/>
  <c r="B745" i="1"/>
  <c r="C745" i="1"/>
  <c r="D745" i="1"/>
  <c r="E745" i="1"/>
  <c r="F745" i="1"/>
  <c r="B746" i="1"/>
  <c r="C746" i="1"/>
  <c r="D746" i="1"/>
  <c r="E746" i="1"/>
  <c r="F746" i="1"/>
  <c r="B747" i="1"/>
  <c r="C747" i="1"/>
  <c r="D747" i="1"/>
  <c r="E747" i="1"/>
  <c r="F747" i="1"/>
  <c r="B748" i="1"/>
  <c r="C748" i="1"/>
  <c r="D748" i="1"/>
  <c r="E748" i="1"/>
  <c r="F748" i="1"/>
  <c r="B749" i="1"/>
  <c r="C749" i="1"/>
  <c r="D749" i="1"/>
  <c r="E749" i="1"/>
  <c r="F749" i="1"/>
  <c r="B750" i="1"/>
  <c r="C750" i="1"/>
  <c r="D750" i="1"/>
  <c r="E750" i="1"/>
  <c r="F750" i="1"/>
  <c r="B751" i="1"/>
  <c r="C751" i="1"/>
  <c r="D751" i="1"/>
  <c r="E751" i="1"/>
  <c r="F751" i="1"/>
  <c r="B752" i="1"/>
  <c r="C752" i="1"/>
  <c r="D752" i="1"/>
  <c r="E752" i="1"/>
  <c r="F752" i="1"/>
  <c r="B753" i="1"/>
  <c r="C753" i="1"/>
  <c r="D753" i="1"/>
  <c r="E753" i="1"/>
  <c r="F753" i="1"/>
  <c r="B754" i="1"/>
  <c r="C754" i="1"/>
  <c r="D754" i="1"/>
  <c r="E754" i="1"/>
  <c r="F754" i="1"/>
  <c r="B755" i="1"/>
  <c r="C755" i="1"/>
  <c r="D755" i="1"/>
  <c r="E755" i="1"/>
  <c r="F755" i="1"/>
  <c r="B756" i="1"/>
  <c r="C756" i="1"/>
  <c r="D756" i="1"/>
  <c r="E756" i="1"/>
  <c r="F756" i="1"/>
  <c r="B757" i="1"/>
  <c r="C757" i="1"/>
  <c r="D757" i="1"/>
  <c r="E757" i="1"/>
  <c r="F757" i="1"/>
  <c r="B758" i="1"/>
  <c r="C758" i="1"/>
  <c r="D758" i="1"/>
  <c r="E758" i="1"/>
  <c r="F758" i="1"/>
  <c r="B759" i="1"/>
  <c r="C759" i="1"/>
  <c r="D759" i="1"/>
  <c r="E759" i="1"/>
  <c r="F759" i="1"/>
  <c r="B760" i="1"/>
  <c r="C760" i="1"/>
  <c r="D760" i="1"/>
  <c r="E760" i="1"/>
  <c r="F760" i="1"/>
  <c r="B761" i="1"/>
  <c r="C761" i="1"/>
  <c r="D761" i="1"/>
  <c r="E761" i="1"/>
  <c r="F761" i="1"/>
  <c r="B762" i="1"/>
  <c r="C762" i="1"/>
  <c r="D762" i="1"/>
  <c r="E762" i="1"/>
  <c r="F762" i="1"/>
  <c r="B763" i="1"/>
  <c r="C763" i="1"/>
  <c r="D763" i="1"/>
  <c r="E763" i="1"/>
  <c r="F763" i="1"/>
  <c r="B764" i="1"/>
  <c r="C764" i="1"/>
  <c r="D764" i="1"/>
  <c r="E764" i="1"/>
  <c r="F764" i="1"/>
  <c r="B765" i="1"/>
  <c r="C765" i="1"/>
  <c r="D765" i="1"/>
  <c r="E765" i="1"/>
  <c r="F765" i="1"/>
  <c r="B766" i="1"/>
  <c r="C766" i="1"/>
  <c r="D766" i="1"/>
  <c r="E766" i="1"/>
  <c r="F766" i="1"/>
  <c r="B767" i="1"/>
  <c r="C767" i="1"/>
  <c r="D767" i="1"/>
  <c r="E767" i="1"/>
  <c r="F767" i="1"/>
  <c r="B768" i="1"/>
  <c r="C768" i="1"/>
  <c r="D768" i="1"/>
  <c r="E768" i="1"/>
  <c r="F768" i="1"/>
  <c r="B769" i="1"/>
  <c r="C769" i="1"/>
  <c r="D769" i="1"/>
  <c r="E769" i="1"/>
  <c r="F769" i="1"/>
  <c r="B770" i="1"/>
  <c r="C770" i="1"/>
  <c r="D770" i="1"/>
  <c r="E770" i="1"/>
  <c r="F770" i="1"/>
  <c r="B771" i="1"/>
  <c r="C771" i="1"/>
  <c r="D771" i="1"/>
  <c r="E771" i="1"/>
  <c r="F771" i="1"/>
  <c r="B772" i="1"/>
  <c r="C772" i="1"/>
  <c r="D772" i="1"/>
  <c r="E772" i="1"/>
  <c r="F772" i="1"/>
  <c r="B773" i="1"/>
  <c r="C773" i="1"/>
  <c r="D773" i="1"/>
  <c r="E773" i="1"/>
  <c r="F773" i="1"/>
  <c r="B774" i="1"/>
  <c r="C774" i="1"/>
  <c r="D774" i="1"/>
  <c r="E774" i="1"/>
  <c r="F774" i="1"/>
  <c r="B775" i="1"/>
  <c r="C775" i="1"/>
  <c r="D775" i="1"/>
  <c r="E775" i="1"/>
  <c r="F775" i="1"/>
  <c r="B776" i="1"/>
  <c r="C776" i="1"/>
  <c r="D776" i="1"/>
  <c r="E776" i="1"/>
  <c r="F776" i="1"/>
  <c r="B777" i="1"/>
  <c r="C777" i="1"/>
  <c r="D777" i="1"/>
  <c r="E777" i="1"/>
  <c r="F777" i="1"/>
  <c r="B778" i="1"/>
  <c r="C778" i="1"/>
  <c r="D778" i="1"/>
  <c r="E778" i="1"/>
  <c r="F778" i="1"/>
  <c r="B779" i="1"/>
  <c r="C779" i="1"/>
  <c r="D779" i="1"/>
  <c r="E779" i="1"/>
  <c r="F779" i="1"/>
  <c r="B780" i="1"/>
  <c r="C780" i="1"/>
  <c r="D780" i="1"/>
  <c r="E780" i="1"/>
  <c r="F780" i="1"/>
  <c r="B781" i="1"/>
  <c r="C781" i="1"/>
  <c r="D781" i="1"/>
  <c r="E781" i="1"/>
  <c r="F781" i="1"/>
  <c r="B782" i="1"/>
  <c r="C782" i="1"/>
  <c r="D782" i="1"/>
  <c r="E782" i="1"/>
  <c r="F782" i="1"/>
  <c r="B783" i="1"/>
  <c r="C783" i="1"/>
  <c r="D783" i="1"/>
  <c r="E783" i="1"/>
  <c r="F783" i="1"/>
  <c r="B784" i="1"/>
  <c r="C784" i="1"/>
  <c r="D784" i="1"/>
  <c r="E784" i="1"/>
  <c r="F784" i="1"/>
  <c r="B785" i="1"/>
  <c r="C785" i="1"/>
  <c r="D785" i="1"/>
  <c r="E785" i="1"/>
  <c r="F785" i="1"/>
  <c r="B786" i="1"/>
  <c r="C786" i="1"/>
  <c r="D786" i="1"/>
  <c r="E786" i="1"/>
  <c r="F786" i="1"/>
  <c r="B787" i="1"/>
  <c r="C787" i="1"/>
  <c r="D787" i="1"/>
  <c r="E787" i="1"/>
  <c r="F787" i="1"/>
  <c r="B788" i="1"/>
  <c r="C788" i="1"/>
  <c r="D788" i="1"/>
  <c r="E788" i="1"/>
  <c r="F788" i="1"/>
  <c r="B789" i="1"/>
  <c r="C789" i="1"/>
  <c r="D789" i="1"/>
  <c r="E789" i="1"/>
  <c r="F789" i="1"/>
  <c r="B790" i="1"/>
  <c r="C790" i="1"/>
  <c r="D790" i="1"/>
  <c r="E790" i="1"/>
  <c r="F790" i="1"/>
  <c r="B791" i="1"/>
  <c r="C791" i="1"/>
  <c r="D791" i="1"/>
  <c r="E791" i="1"/>
  <c r="F791" i="1"/>
  <c r="B792" i="1"/>
  <c r="C792" i="1"/>
  <c r="D792" i="1"/>
  <c r="E792" i="1"/>
  <c r="F792" i="1"/>
  <c r="B793" i="1"/>
  <c r="C793" i="1"/>
  <c r="D793" i="1"/>
  <c r="E793" i="1"/>
  <c r="F793" i="1"/>
  <c r="B794" i="1"/>
  <c r="C794" i="1"/>
  <c r="D794" i="1"/>
  <c r="E794" i="1"/>
  <c r="F794" i="1"/>
  <c r="B795" i="1"/>
  <c r="C795" i="1"/>
  <c r="D795" i="1"/>
  <c r="E795" i="1"/>
  <c r="F795" i="1"/>
  <c r="B796" i="1"/>
  <c r="C796" i="1"/>
  <c r="D796" i="1"/>
  <c r="E796" i="1"/>
  <c r="F796" i="1"/>
  <c r="B797" i="1"/>
  <c r="C797" i="1"/>
  <c r="D797" i="1"/>
  <c r="E797" i="1"/>
  <c r="F797" i="1"/>
  <c r="B798" i="1"/>
  <c r="C798" i="1"/>
  <c r="D798" i="1"/>
  <c r="E798" i="1"/>
  <c r="F798" i="1"/>
  <c r="B799" i="1"/>
  <c r="C799" i="1"/>
  <c r="D799" i="1"/>
  <c r="E799" i="1"/>
  <c r="F799" i="1"/>
  <c r="B800" i="1"/>
  <c r="C800" i="1"/>
  <c r="D800" i="1"/>
  <c r="E800" i="1"/>
  <c r="F800" i="1"/>
  <c r="B801" i="1"/>
  <c r="C801" i="1"/>
  <c r="D801" i="1"/>
  <c r="E801" i="1"/>
  <c r="F801" i="1"/>
  <c r="B802" i="1"/>
  <c r="C802" i="1"/>
  <c r="D802" i="1"/>
  <c r="E802" i="1"/>
  <c r="F802" i="1"/>
  <c r="B803" i="1"/>
  <c r="C803" i="1"/>
  <c r="D803" i="1"/>
  <c r="E803" i="1"/>
  <c r="F803" i="1"/>
  <c r="B804" i="1"/>
  <c r="C804" i="1"/>
  <c r="D804" i="1"/>
  <c r="E804" i="1"/>
  <c r="F804" i="1"/>
  <c r="B805" i="1"/>
  <c r="C805" i="1"/>
  <c r="D805" i="1"/>
  <c r="E805" i="1"/>
  <c r="F805" i="1"/>
  <c r="B806" i="1"/>
  <c r="C806" i="1"/>
  <c r="D806" i="1"/>
  <c r="E806" i="1"/>
  <c r="F806" i="1"/>
  <c r="B807" i="1"/>
  <c r="C807" i="1"/>
  <c r="D807" i="1"/>
  <c r="E807" i="1"/>
  <c r="F807" i="1"/>
  <c r="B808" i="1"/>
  <c r="C808" i="1"/>
  <c r="D808" i="1"/>
  <c r="E808" i="1"/>
  <c r="F808" i="1"/>
  <c r="B809" i="1"/>
  <c r="C809" i="1"/>
  <c r="D809" i="1"/>
  <c r="E809" i="1"/>
  <c r="F809" i="1"/>
  <c r="B810" i="1"/>
  <c r="C810" i="1"/>
  <c r="D810" i="1"/>
  <c r="E810" i="1"/>
  <c r="F810" i="1"/>
  <c r="B811" i="1"/>
  <c r="C811" i="1"/>
  <c r="D811" i="1"/>
  <c r="E811" i="1"/>
  <c r="F811" i="1"/>
  <c r="B812" i="1"/>
  <c r="C812" i="1"/>
  <c r="D812" i="1"/>
  <c r="E812" i="1"/>
  <c r="F812" i="1"/>
  <c r="B813" i="1"/>
  <c r="C813" i="1"/>
  <c r="D813" i="1"/>
  <c r="E813" i="1"/>
  <c r="F813" i="1"/>
  <c r="B814" i="1"/>
  <c r="C814" i="1"/>
  <c r="D814" i="1"/>
  <c r="E814" i="1"/>
  <c r="F814" i="1"/>
  <c r="B815" i="1"/>
  <c r="C815" i="1"/>
  <c r="D815" i="1"/>
  <c r="E815" i="1"/>
  <c r="F815" i="1"/>
  <c r="B816" i="1"/>
  <c r="C816" i="1"/>
  <c r="D816" i="1"/>
  <c r="E816" i="1"/>
  <c r="F816" i="1"/>
  <c r="B817" i="1"/>
  <c r="C817" i="1"/>
  <c r="D817" i="1"/>
  <c r="E817" i="1"/>
  <c r="F817" i="1"/>
  <c r="B818" i="1"/>
  <c r="C818" i="1"/>
  <c r="D818" i="1"/>
  <c r="E818" i="1"/>
  <c r="F818" i="1"/>
  <c r="B819" i="1"/>
  <c r="C819" i="1"/>
  <c r="D819" i="1"/>
  <c r="E819" i="1"/>
  <c r="F819" i="1"/>
  <c r="B820" i="1"/>
  <c r="C820" i="1"/>
  <c r="D820" i="1"/>
  <c r="E820" i="1"/>
  <c r="F820" i="1"/>
  <c r="B821" i="1"/>
  <c r="C821" i="1"/>
  <c r="D821" i="1"/>
  <c r="E821" i="1"/>
  <c r="F821" i="1"/>
  <c r="B822" i="1"/>
  <c r="C822" i="1"/>
  <c r="D822" i="1"/>
  <c r="E822" i="1"/>
  <c r="F822" i="1"/>
  <c r="B823" i="1"/>
  <c r="C823" i="1"/>
  <c r="D823" i="1"/>
  <c r="E823" i="1"/>
  <c r="F823" i="1"/>
  <c r="B824" i="1"/>
  <c r="C824" i="1"/>
  <c r="D824" i="1"/>
  <c r="E824" i="1"/>
  <c r="F824" i="1"/>
  <c r="B825" i="1"/>
  <c r="C825" i="1"/>
  <c r="D825" i="1"/>
  <c r="E825" i="1"/>
  <c r="F825" i="1"/>
  <c r="B826" i="1"/>
  <c r="C826" i="1"/>
  <c r="D826" i="1"/>
  <c r="E826" i="1"/>
  <c r="F826" i="1"/>
  <c r="B827" i="1"/>
  <c r="C827" i="1"/>
  <c r="D827" i="1"/>
  <c r="E827" i="1"/>
  <c r="F827" i="1"/>
  <c r="B828" i="1"/>
  <c r="C828" i="1"/>
  <c r="D828" i="1"/>
  <c r="E828" i="1"/>
  <c r="F828" i="1"/>
  <c r="B829" i="1"/>
  <c r="C829" i="1"/>
  <c r="D829" i="1"/>
  <c r="E829" i="1"/>
  <c r="F829" i="1"/>
  <c r="B830" i="1"/>
  <c r="C830" i="1"/>
  <c r="D830" i="1"/>
  <c r="E830" i="1"/>
  <c r="F830" i="1"/>
  <c r="B831" i="1"/>
  <c r="C831" i="1"/>
  <c r="D831" i="1"/>
  <c r="E831" i="1"/>
  <c r="F831" i="1"/>
  <c r="B832" i="1"/>
  <c r="C832" i="1"/>
  <c r="D832" i="1"/>
  <c r="E832" i="1"/>
  <c r="F832" i="1"/>
  <c r="B833" i="1"/>
  <c r="C833" i="1"/>
  <c r="D833" i="1"/>
  <c r="E833" i="1"/>
  <c r="F833" i="1"/>
  <c r="B834" i="1"/>
  <c r="C834" i="1"/>
  <c r="D834" i="1"/>
  <c r="E834" i="1"/>
  <c r="F834" i="1"/>
  <c r="B835" i="1"/>
  <c r="C835" i="1"/>
  <c r="D835" i="1"/>
  <c r="E835" i="1"/>
  <c r="F835" i="1"/>
  <c r="B836" i="1"/>
  <c r="C836" i="1"/>
  <c r="D836" i="1"/>
  <c r="E836" i="1"/>
  <c r="F836" i="1"/>
  <c r="B837" i="1"/>
  <c r="C837" i="1"/>
  <c r="D837" i="1"/>
  <c r="E837" i="1"/>
  <c r="F837" i="1"/>
  <c r="B838" i="1"/>
  <c r="C838" i="1"/>
  <c r="D838" i="1"/>
  <c r="E838" i="1"/>
  <c r="F838" i="1"/>
  <c r="B839" i="1"/>
  <c r="C839" i="1"/>
  <c r="D839" i="1"/>
  <c r="E839" i="1"/>
  <c r="F839" i="1"/>
  <c r="B840" i="1"/>
  <c r="C840" i="1"/>
  <c r="D840" i="1"/>
  <c r="E840" i="1"/>
  <c r="F840" i="1"/>
  <c r="B841" i="1"/>
  <c r="C841" i="1"/>
  <c r="D841" i="1"/>
  <c r="E841" i="1"/>
  <c r="F841" i="1"/>
  <c r="B842" i="1"/>
  <c r="C842" i="1"/>
  <c r="D842" i="1"/>
  <c r="E842" i="1"/>
  <c r="F842" i="1"/>
  <c r="B843" i="1"/>
  <c r="C843" i="1"/>
  <c r="D843" i="1"/>
  <c r="E843" i="1"/>
  <c r="F843" i="1"/>
  <c r="B844" i="1"/>
  <c r="C844" i="1"/>
  <c r="D844" i="1"/>
  <c r="E844" i="1"/>
  <c r="F844" i="1"/>
  <c r="B845" i="1"/>
  <c r="C845" i="1"/>
  <c r="D845" i="1"/>
  <c r="E845" i="1"/>
  <c r="F845" i="1"/>
  <c r="B846" i="1"/>
  <c r="C846" i="1"/>
  <c r="D846" i="1"/>
  <c r="E846" i="1"/>
  <c r="F846" i="1"/>
  <c r="B847" i="1"/>
  <c r="C847" i="1"/>
  <c r="D847" i="1"/>
  <c r="E847" i="1"/>
  <c r="F847" i="1"/>
  <c r="B848" i="1"/>
  <c r="C848" i="1"/>
  <c r="D848" i="1"/>
  <c r="E848" i="1"/>
  <c r="F848" i="1"/>
  <c r="B849" i="1"/>
  <c r="C849" i="1"/>
  <c r="D849" i="1"/>
  <c r="E849" i="1"/>
  <c r="F849" i="1"/>
  <c r="B850" i="1"/>
  <c r="C850" i="1"/>
  <c r="D850" i="1"/>
  <c r="E850" i="1"/>
  <c r="F850" i="1"/>
  <c r="B851" i="1"/>
  <c r="C851" i="1"/>
  <c r="D851" i="1"/>
  <c r="E851" i="1"/>
  <c r="F851" i="1"/>
  <c r="B852" i="1"/>
  <c r="C852" i="1"/>
  <c r="D852" i="1"/>
  <c r="E852" i="1"/>
  <c r="F852" i="1"/>
  <c r="B853" i="1"/>
  <c r="C853" i="1"/>
  <c r="D853" i="1"/>
  <c r="E853" i="1"/>
  <c r="F853" i="1"/>
  <c r="B854" i="1"/>
  <c r="C854" i="1"/>
  <c r="D854" i="1"/>
  <c r="E854" i="1"/>
  <c r="F854" i="1"/>
  <c r="B855" i="1"/>
  <c r="C855" i="1"/>
  <c r="D855" i="1"/>
  <c r="E855" i="1"/>
  <c r="F855" i="1"/>
  <c r="B856" i="1"/>
  <c r="C856" i="1"/>
  <c r="D856" i="1"/>
  <c r="E856" i="1"/>
  <c r="F856" i="1"/>
  <c r="B857" i="1"/>
  <c r="C857" i="1"/>
  <c r="D857" i="1"/>
  <c r="E857" i="1"/>
  <c r="F857" i="1"/>
  <c r="B858" i="1"/>
  <c r="C858" i="1"/>
  <c r="D858" i="1"/>
  <c r="E858" i="1"/>
  <c r="F858" i="1"/>
  <c r="B859" i="1"/>
  <c r="C859" i="1"/>
  <c r="D859" i="1"/>
  <c r="E859" i="1"/>
  <c r="F859" i="1"/>
  <c r="B860" i="1"/>
  <c r="C860" i="1"/>
  <c r="D860" i="1"/>
  <c r="E860" i="1"/>
  <c r="F860" i="1"/>
  <c r="B861" i="1"/>
  <c r="C861" i="1"/>
  <c r="D861" i="1"/>
  <c r="E861" i="1"/>
  <c r="F861" i="1"/>
  <c r="B862" i="1"/>
  <c r="C862" i="1"/>
  <c r="D862" i="1"/>
  <c r="E862" i="1"/>
  <c r="F862" i="1"/>
  <c r="B863" i="1"/>
  <c r="C863" i="1"/>
  <c r="D863" i="1"/>
  <c r="E863" i="1"/>
  <c r="F863" i="1"/>
  <c r="B864" i="1"/>
  <c r="C864" i="1"/>
  <c r="D864" i="1"/>
  <c r="E864" i="1"/>
  <c r="F864" i="1"/>
  <c r="B865" i="1"/>
  <c r="C865" i="1"/>
  <c r="D865" i="1"/>
  <c r="E865" i="1"/>
  <c r="F865" i="1"/>
  <c r="B866" i="1"/>
  <c r="C866" i="1"/>
  <c r="D866" i="1"/>
  <c r="E866" i="1"/>
  <c r="F866" i="1"/>
  <c r="B867" i="1"/>
  <c r="C867" i="1"/>
  <c r="D867" i="1"/>
  <c r="E867" i="1"/>
  <c r="F867" i="1"/>
  <c r="B868" i="1"/>
  <c r="C868" i="1"/>
  <c r="D868" i="1"/>
  <c r="E868" i="1"/>
  <c r="F868" i="1"/>
  <c r="B869" i="1"/>
  <c r="C869" i="1"/>
  <c r="D869" i="1"/>
  <c r="E869" i="1"/>
  <c r="F869" i="1"/>
  <c r="B870" i="1"/>
  <c r="C870" i="1"/>
  <c r="D870" i="1"/>
  <c r="E870" i="1"/>
  <c r="F870" i="1"/>
  <c r="B871" i="1"/>
  <c r="C871" i="1"/>
  <c r="D871" i="1"/>
  <c r="E871" i="1"/>
  <c r="F871" i="1"/>
  <c r="B872" i="1"/>
  <c r="C872" i="1"/>
  <c r="D872" i="1"/>
  <c r="E872" i="1"/>
  <c r="F872" i="1"/>
  <c r="B873" i="1"/>
  <c r="C873" i="1"/>
  <c r="D873" i="1"/>
  <c r="E873" i="1"/>
  <c r="F873" i="1"/>
  <c r="B874" i="1"/>
  <c r="C874" i="1"/>
  <c r="D874" i="1"/>
  <c r="E874" i="1"/>
  <c r="F874" i="1"/>
  <c r="B875" i="1"/>
  <c r="C875" i="1"/>
  <c r="D875" i="1"/>
  <c r="E875" i="1"/>
  <c r="F875" i="1"/>
  <c r="B876" i="1"/>
  <c r="C876" i="1"/>
  <c r="D876" i="1"/>
  <c r="E876" i="1"/>
  <c r="F876" i="1"/>
  <c r="B877" i="1"/>
  <c r="C877" i="1"/>
  <c r="D877" i="1"/>
  <c r="E877" i="1"/>
  <c r="F877" i="1"/>
  <c r="B878" i="1"/>
  <c r="C878" i="1"/>
  <c r="D878" i="1"/>
  <c r="E878" i="1"/>
  <c r="F878" i="1"/>
  <c r="B879" i="1"/>
  <c r="C879" i="1"/>
  <c r="D879" i="1"/>
  <c r="E879" i="1"/>
  <c r="F879" i="1"/>
  <c r="B880" i="1"/>
  <c r="C880" i="1"/>
  <c r="D880" i="1"/>
  <c r="E880" i="1"/>
  <c r="F880" i="1"/>
  <c r="B881" i="1"/>
  <c r="C881" i="1"/>
  <c r="D881" i="1"/>
  <c r="E881" i="1"/>
  <c r="F881" i="1"/>
  <c r="B882" i="1"/>
  <c r="C882" i="1"/>
  <c r="D882" i="1"/>
  <c r="E882" i="1"/>
  <c r="F882" i="1"/>
  <c r="B883" i="1"/>
  <c r="C883" i="1"/>
  <c r="D883" i="1"/>
  <c r="E883" i="1"/>
  <c r="F883" i="1"/>
  <c r="B884" i="1"/>
  <c r="C884" i="1"/>
  <c r="D884" i="1"/>
  <c r="E884" i="1"/>
  <c r="F884" i="1"/>
  <c r="B885" i="1"/>
  <c r="C885" i="1"/>
  <c r="D885" i="1"/>
  <c r="E885" i="1"/>
  <c r="F885" i="1"/>
  <c r="B886" i="1"/>
  <c r="C886" i="1"/>
  <c r="D886" i="1"/>
  <c r="E886" i="1"/>
  <c r="F886" i="1"/>
  <c r="B887" i="1"/>
  <c r="C887" i="1"/>
  <c r="D887" i="1"/>
  <c r="E887" i="1"/>
  <c r="F887" i="1"/>
  <c r="B888" i="1"/>
  <c r="C888" i="1"/>
  <c r="D888" i="1"/>
  <c r="E888" i="1"/>
  <c r="F888" i="1"/>
  <c r="B889" i="1"/>
  <c r="C889" i="1"/>
  <c r="D889" i="1"/>
  <c r="E889" i="1"/>
  <c r="F889" i="1"/>
  <c r="B890" i="1"/>
  <c r="C890" i="1"/>
  <c r="D890" i="1"/>
  <c r="E890" i="1"/>
  <c r="F890" i="1"/>
  <c r="B891" i="1"/>
  <c r="C891" i="1"/>
  <c r="D891" i="1"/>
  <c r="E891" i="1"/>
  <c r="F891" i="1"/>
  <c r="B892" i="1"/>
  <c r="C892" i="1"/>
  <c r="D892" i="1"/>
  <c r="E892" i="1"/>
  <c r="F892" i="1"/>
  <c r="B893" i="1"/>
  <c r="C893" i="1"/>
  <c r="D893" i="1"/>
  <c r="E893" i="1"/>
  <c r="F893" i="1"/>
  <c r="B894" i="1"/>
  <c r="C894" i="1"/>
  <c r="D894" i="1"/>
  <c r="E894" i="1"/>
  <c r="F894" i="1"/>
  <c r="B895" i="1"/>
  <c r="C895" i="1"/>
  <c r="D895" i="1"/>
  <c r="E895" i="1"/>
  <c r="F895" i="1"/>
  <c r="B896" i="1"/>
  <c r="C896" i="1"/>
  <c r="D896" i="1"/>
  <c r="E896" i="1"/>
  <c r="F896" i="1"/>
  <c r="B897" i="1"/>
  <c r="C897" i="1"/>
  <c r="D897" i="1"/>
  <c r="E897" i="1"/>
  <c r="F897" i="1"/>
  <c r="B898" i="1"/>
  <c r="C898" i="1"/>
  <c r="D898" i="1"/>
  <c r="E898" i="1"/>
  <c r="F898" i="1"/>
  <c r="B899" i="1"/>
  <c r="C899" i="1"/>
  <c r="D899" i="1"/>
  <c r="E899" i="1"/>
  <c r="F899" i="1"/>
  <c r="B900" i="1"/>
  <c r="C900" i="1"/>
  <c r="D900" i="1"/>
  <c r="E900" i="1"/>
  <c r="F900" i="1"/>
  <c r="B901" i="1"/>
  <c r="C901" i="1"/>
  <c r="D901" i="1"/>
  <c r="E901" i="1"/>
  <c r="F901" i="1"/>
  <c r="B902" i="1"/>
  <c r="C902" i="1"/>
  <c r="D902" i="1"/>
  <c r="E902" i="1"/>
  <c r="F902" i="1"/>
  <c r="B903" i="1"/>
  <c r="C903" i="1"/>
  <c r="D903" i="1"/>
  <c r="E903" i="1"/>
  <c r="F903" i="1"/>
  <c r="B904" i="1"/>
  <c r="C904" i="1"/>
  <c r="D904" i="1"/>
  <c r="E904" i="1"/>
  <c r="F904" i="1"/>
  <c r="B905" i="1"/>
  <c r="C905" i="1"/>
  <c r="D905" i="1"/>
  <c r="E905" i="1"/>
  <c r="F905" i="1"/>
  <c r="B906" i="1"/>
  <c r="C906" i="1"/>
  <c r="D906" i="1"/>
  <c r="E906" i="1"/>
  <c r="F906" i="1"/>
  <c r="B907" i="1"/>
  <c r="C907" i="1"/>
  <c r="D907" i="1"/>
  <c r="E907" i="1"/>
  <c r="F907" i="1"/>
  <c r="B908" i="1"/>
  <c r="C908" i="1"/>
  <c r="D908" i="1"/>
  <c r="E908" i="1"/>
  <c r="F908" i="1"/>
  <c r="B909" i="1"/>
  <c r="C909" i="1"/>
  <c r="D909" i="1"/>
  <c r="E909" i="1"/>
  <c r="F909" i="1"/>
  <c r="B910" i="1"/>
  <c r="C910" i="1"/>
  <c r="D910" i="1"/>
  <c r="E910" i="1"/>
  <c r="F910" i="1"/>
  <c r="B911" i="1"/>
  <c r="C911" i="1"/>
  <c r="D911" i="1"/>
  <c r="E911" i="1"/>
  <c r="F911" i="1"/>
  <c r="B912" i="1"/>
  <c r="C912" i="1"/>
  <c r="D912" i="1"/>
  <c r="E912" i="1"/>
  <c r="F912" i="1"/>
  <c r="B913" i="1"/>
  <c r="C913" i="1"/>
  <c r="D913" i="1"/>
  <c r="E913" i="1"/>
  <c r="F913" i="1"/>
  <c r="B914" i="1"/>
  <c r="C914" i="1"/>
  <c r="D914" i="1"/>
  <c r="E914" i="1"/>
  <c r="F914" i="1"/>
  <c r="B915" i="1"/>
  <c r="C915" i="1"/>
  <c r="D915" i="1"/>
  <c r="E915" i="1"/>
  <c r="F915" i="1"/>
  <c r="B916" i="1"/>
  <c r="C916" i="1"/>
  <c r="D916" i="1"/>
  <c r="E916" i="1"/>
  <c r="F916" i="1"/>
  <c r="B917" i="1"/>
  <c r="C917" i="1"/>
  <c r="D917" i="1"/>
  <c r="E917" i="1"/>
  <c r="F917" i="1"/>
  <c r="B918" i="1"/>
  <c r="C918" i="1"/>
  <c r="D918" i="1"/>
  <c r="E918" i="1"/>
  <c r="F918" i="1"/>
  <c r="B919" i="1"/>
  <c r="C919" i="1"/>
  <c r="D919" i="1"/>
  <c r="E919" i="1"/>
  <c r="F919" i="1"/>
  <c r="B920" i="1"/>
  <c r="C920" i="1"/>
  <c r="D920" i="1"/>
  <c r="E920" i="1"/>
  <c r="F920" i="1"/>
  <c r="B921" i="1"/>
  <c r="C921" i="1"/>
  <c r="D921" i="1"/>
  <c r="E921" i="1"/>
  <c r="F921" i="1"/>
  <c r="B922" i="1"/>
  <c r="C922" i="1"/>
  <c r="D922" i="1"/>
  <c r="E922" i="1"/>
  <c r="F922" i="1"/>
  <c r="B923" i="1"/>
  <c r="C923" i="1"/>
  <c r="D923" i="1"/>
  <c r="E923" i="1"/>
  <c r="F923" i="1"/>
  <c r="B924" i="1"/>
  <c r="C924" i="1"/>
  <c r="D924" i="1"/>
  <c r="E924" i="1"/>
  <c r="F924" i="1"/>
  <c r="B925" i="1"/>
  <c r="C925" i="1"/>
  <c r="D925" i="1"/>
  <c r="E925" i="1"/>
  <c r="F925" i="1"/>
  <c r="B926" i="1"/>
  <c r="C926" i="1"/>
  <c r="D926" i="1"/>
  <c r="E926" i="1"/>
  <c r="F926" i="1"/>
  <c r="B927" i="1"/>
  <c r="C927" i="1"/>
  <c r="D927" i="1"/>
  <c r="E927" i="1"/>
  <c r="F927" i="1"/>
  <c r="B928" i="1"/>
  <c r="C928" i="1"/>
  <c r="D928" i="1"/>
  <c r="E928" i="1"/>
  <c r="F928" i="1"/>
  <c r="B929" i="1"/>
  <c r="C929" i="1"/>
  <c r="D929" i="1"/>
  <c r="E929" i="1"/>
  <c r="F929" i="1"/>
  <c r="B930" i="1"/>
  <c r="C930" i="1"/>
  <c r="D930" i="1"/>
  <c r="E930" i="1"/>
  <c r="F930" i="1"/>
  <c r="B931" i="1"/>
  <c r="C931" i="1"/>
  <c r="D931" i="1"/>
  <c r="E931" i="1"/>
  <c r="F931" i="1"/>
  <c r="B932" i="1"/>
  <c r="C932" i="1"/>
  <c r="D932" i="1"/>
  <c r="E932" i="1"/>
  <c r="F932" i="1"/>
  <c r="B933" i="1"/>
  <c r="C933" i="1"/>
  <c r="D933" i="1"/>
  <c r="E933" i="1"/>
  <c r="F933" i="1"/>
  <c r="B934" i="1"/>
  <c r="C934" i="1"/>
  <c r="D934" i="1"/>
  <c r="E934" i="1"/>
  <c r="F934" i="1"/>
  <c r="B935" i="1"/>
  <c r="C935" i="1"/>
  <c r="D935" i="1"/>
  <c r="E935" i="1"/>
  <c r="F935" i="1"/>
  <c r="B936" i="1"/>
  <c r="C936" i="1"/>
  <c r="D936" i="1"/>
  <c r="E936" i="1"/>
  <c r="F936" i="1"/>
  <c r="B937" i="1"/>
  <c r="C937" i="1"/>
  <c r="D937" i="1"/>
  <c r="E937" i="1"/>
  <c r="F937" i="1"/>
  <c r="B938" i="1"/>
  <c r="C938" i="1"/>
  <c r="D938" i="1"/>
  <c r="E938" i="1"/>
  <c r="F938" i="1"/>
  <c r="B939" i="1"/>
  <c r="C939" i="1"/>
  <c r="D939" i="1"/>
  <c r="E939" i="1"/>
  <c r="F939" i="1"/>
  <c r="B940" i="1"/>
  <c r="C940" i="1"/>
  <c r="D940" i="1"/>
  <c r="E940" i="1"/>
  <c r="F940" i="1"/>
  <c r="B941" i="1"/>
  <c r="C941" i="1"/>
  <c r="D941" i="1"/>
  <c r="E941" i="1"/>
  <c r="F941" i="1"/>
  <c r="B942" i="1"/>
  <c r="C942" i="1"/>
  <c r="D942" i="1"/>
  <c r="E942" i="1"/>
  <c r="F942" i="1"/>
  <c r="B943" i="1"/>
  <c r="C943" i="1"/>
  <c r="D943" i="1"/>
  <c r="E943" i="1"/>
  <c r="F943" i="1"/>
  <c r="B944" i="1"/>
  <c r="C944" i="1"/>
  <c r="D944" i="1"/>
  <c r="E944" i="1"/>
  <c r="F944" i="1"/>
  <c r="B945" i="1"/>
  <c r="C945" i="1"/>
  <c r="D945" i="1"/>
  <c r="E945" i="1"/>
  <c r="F945" i="1"/>
  <c r="B946" i="1"/>
  <c r="C946" i="1"/>
  <c r="D946" i="1"/>
  <c r="E946" i="1"/>
  <c r="F946" i="1"/>
  <c r="B947" i="1"/>
  <c r="C947" i="1"/>
  <c r="D947" i="1"/>
  <c r="E947" i="1"/>
  <c r="F947" i="1"/>
  <c r="B948" i="1"/>
  <c r="C948" i="1"/>
  <c r="D948" i="1"/>
  <c r="E948" i="1"/>
  <c r="F948" i="1"/>
  <c r="B949" i="1"/>
  <c r="C949" i="1"/>
  <c r="D949" i="1"/>
  <c r="E949" i="1"/>
  <c r="F949" i="1"/>
  <c r="B950" i="1"/>
  <c r="C950" i="1"/>
  <c r="D950" i="1"/>
  <c r="E950" i="1"/>
  <c r="F950" i="1"/>
  <c r="B951" i="1"/>
  <c r="C951" i="1"/>
  <c r="D951" i="1"/>
  <c r="E951" i="1"/>
  <c r="F951" i="1"/>
  <c r="B952" i="1"/>
  <c r="C952" i="1"/>
  <c r="D952" i="1"/>
  <c r="E952" i="1"/>
  <c r="F952" i="1"/>
  <c r="B953" i="1"/>
  <c r="C953" i="1"/>
  <c r="D953" i="1"/>
  <c r="E953" i="1"/>
  <c r="F953" i="1"/>
  <c r="B954" i="1"/>
  <c r="C954" i="1"/>
  <c r="D954" i="1"/>
  <c r="E954" i="1"/>
  <c r="F954" i="1"/>
  <c r="B955" i="1"/>
  <c r="C955" i="1"/>
  <c r="D955" i="1"/>
  <c r="E955" i="1"/>
  <c r="F955" i="1"/>
  <c r="B956" i="1"/>
  <c r="C956" i="1"/>
  <c r="D956" i="1"/>
  <c r="E956" i="1"/>
  <c r="F956" i="1"/>
  <c r="B957" i="1"/>
  <c r="C957" i="1"/>
  <c r="D957" i="1"/>
  <c r="E957" i="1"/>
  <c r="F957" i="1"/>
  <c r="B958" i="1"/>
  <c r="C958" i="1"/>
  <c r="D958" i="1"/>
  <c r="E958" i="1"/>
  <c r="F958" i="1"/>
  <c r="B959" i="1"/>
  <c r="C959" i="1"/>
  <c r="D959" i="1"/>
  <c r="E959" i="1"/>
  <c r="F959" i="1"/>
  <c r="B960" i="1"/>
  <c r="C960" i="1"/>
  <c r="D960" i="1"/>
  <c r="E960" i="1"/>
  <c r="F960" i="1"/>
  <c r="B961" i="1"/>
  <c r="C961" i="1"/>
  <c r="D961" i="1"/>
  <c r="E961" i="1"/>
  <c r="F961" i="1"/>
  <c r="B962" i="1"/>
  <c r="C962" i="1"/>
  <c r="D962" i="1"/>
  <c r="E962" i="1"/>
  <c r="F962" i="1"/>
  <c r="B963" i="1"/>
  <c r="C963" i="1"/>
  <c r="D963" i="1"/>
  <c r="E963" i="1"/>
  <c r="F963" i="1"/>
  <c r="B964" i="1"/>
  <c r="C964" i="1"/>
  <c r="D964" i="1"/>
  <c r="E964" i="1"/>
  <c r="F964" i="1"/>
  <c r="B965" i="1"/>
  <c r="C965" i="1"/>
  <c r="D965" i="1"/>
  <c r="E965" i="1"/>
  <c r="F965" i="1"/>
  <c r="B966" i="1"/>
  <c r="C966" i="1"/>
  <c r="D966" i="1"/>
  <c r="E966" i="1"/>
  <c r="F966" i="1"/>
  <c r="B967" i="1"/>
  <c r="C967" i="1"/>
  <c r="D967" i="1"/>
  <c r="E967" i="1"/>
  <c r="F967" i="1"/>
  <c r="B968" i="1"/>
  <c r="C968" i="1"/>
  <c r="D968" i="1"/>
  <c r="E968" i="1"/>
  <c r="F968" i="1"/>
  <c r="B969" i="1"/>
  <c r="C969" i="1"/>
  <c r="D969" i="1"/>
  <c r="E969" i="1"/>
  <c r="F969" i="1"/>
  <c r="B970" i="1"/>
  <c r="C970" i="1"/>
  <c r="D970" i="1"/>
  <c r="E970" i="1"/>
  <c r="F970" i="1"/>
  <c r="B971" i="1"/>
  <c r="C971" i="1"/>
  <c r="D971" i="1"/>
  <c r="E971" i="1"/>
  <c r="F971" i="1"/>
  <c r="B972" i="1"/>
  <c r="C972" i="1"/>
  <c r="D972" i="1"/>
  <c r="E972" i="1"/>
  <c r="F972" i="1"/>
  <c r="B973" i="1"/>
  <c r="C973" i="1"/>
  <c r="D973" i="1"/>
  <c r="E973" i="1"/>
  <c r="F973" i="1"/>
  <c r="B974" i="1"/>
  <c r="C974" i="1"/>
  <c r="D974" i="1"/>
  <c r="E974" i="1"/>
  <c r="F974" i="1"/>
  <c r="B975" i="1"/>
  <c r="C975" i="1"/>
  <c r="D975" i="1"/>
  <c r="E975" i="1"/>
  <c r="F975" i="1"/>
  <c r="B976" i="1"/>
  <c r="C976" i="1"/>
  <c r="D976" i="1"/>
  <c r="E976" i="1"/>
  <c r="F976" i="1"/>
  <c r="B977" i="1"/>
  <c r="C977" i="1"/>
  <c r="D977" i="1"/>
  <c r="E977" i="1"/>
  <c r="F977" i="1"/>
  <c r="B978" i="1"/>
  <c r="C978" i="1"/>
  <c r="D978" i="1"/>
  <c r="E978" i="1"/>
  <c r="F978" i="1"/>
  <c r="B979" i="1"/>
  <c r="C979" i="1"/>
  <c r="D979" i="1"/>
  <c r="E979" i="1"/>
  <c r="F979" i="1"/>
  <c r="B980" i="1"/>
  <c r="C980" i="1"/>
  <c r="D980" i="1"/>
  <c r="E980" i="1"/>
  <c r="F980" i="1"/>
  <c r="B981" i="1"/>
  <c r="C981" i="1"/>
  <c r="D981" i="1"/>
  <c r="E981" i="1"/>
  <c r="F981" i="1"/>
  <c r="B982" i="1"/>
  <c r="C982" i="1"/>
  <c r="D982" i="1"/>
  <c r="E982" i="1"/>
  <c r="F982" i="1"/>
  <c r="B983" i="1"/>
  <c r="C983" i="1"/>
  <c r="D983" i="1"/>
  <c r="E983" i="1"/>
  <c r="F983" i="1"/>
  <c r="B984" i="1"/>
  <c r="C984" i="1"/>
  <c r="D984" i="1"/>
  <c r="E984" i="1"/>
  <c r="F984" i="1"/>
  <c r="B985" i="1"/>
  <c r="C985" i="1"/>
  <c r="D985" i="1"/>
  <c r="E985" i="1"/>
  <c r="F985" i="1"/>
  <c r="B986" i="1"/>
  <c r="C986" i="1"/>
  <c r="D986" i="1"/>
  <c r="E986" i="1"/>
  <c r="F986" i="1"/>
  <c r="B987" i="1"/>
  <c r="C987" i="1"/>
  <c r="D987" i="1"/>
  <c r="E987" i="1"/>
  <c r="F987" i="1"/>
  <c r="B988" i="1"/>
  <c r="C988" i="1"/>
  <c r="D988" i="1"/>
  <c r="E988" i="1"/>
  <c r="F988" i="1"/>
  <c r="B989" i="1"/>
  <c r="C989" i="1"/>
  <c r="D989" i="1"/>
  <c r="E989" i="1"/>
  <c r="F989" i="1"/>
  <c r="B990" i="1"/>
  <c r="C990" i="1"/>
  <c r="D990" i="1"/>
  <c r="E990" i="1"/>
  <c r="F990" i="1"/>
  <c r="B991" i="1"/>
  <c r="C991" i="1"/>
  <c r="D991" i="1"/>
  <c r="E991" i="1"/>
  <c r="F991" i="1"/>
  <c r="B992" i="1"/>
  <c r="C992" i="1"/>
  <c r="D992" i="1"/>
  <c r="E992" i="1"/>
  <c r="F992" i="1"/>
  <c r="B993" i="1"/>
  <c r="C993" i="1"/>
  <c r="D993" i="1"/>
  <c r="E993" i="1"/>
  <c r="F993" i="1"/>
  <c r="B994" i="1"/>
  <c r="C994" i="1"/>
  <c r="D994" i="1"/>
  <c r="E994" i="1"/>
  <c r="F994" i="1"/>
  <c r="B995" i="1"/>
  <c r="C995" i="1"/>
  <c r="D995" i="1"/>
  <c r="E995" i="1"/>
  <c r="F995" i="1"/>
  <c r="B996" i="1"/>
  <c r="C996" i="1"/>
  <c r="D996" i="1"/>
  <c r="E996" i="1"/>
  <c r="F996" i="1"/>
  <c r="B997" i="1"/>
  <c r="C997" i="1"/>
  <c r="D997" i="1"/>
  <c r="E997" i="1"/>
  <c r="F997" i="1"/>
  <c r="B998" i="1"/>
  <c r="C998" i="1"/>
  <c r="D998" i="1"/>
  <c r="E998" i="1"/>
  <c r="F998" i="1"/>
  <c r="B999" i="1"/>
  <c r="C999" i="1"/>
  <c r="D999" i="1"/>
  <c r="E999" i="1"/>
  <c r="F999" i="1"/>
  <c r="B1000" i="1"/>
  <c r="C1000" i="1"/>
  <c r="D1000" i="1"/>
  <c r="E1000" i="1"/>
  <c r="F1000" i="1"/>
  <c r="B1001" i="1"/>
  <c r="C1001" i="1"/>
  <c r="D1001" i="1"/>
  <c r="E1001" i="1"/>
  <c r="F1001" i="1"/>
  <c r="B1002" i="1"/>
  <c r="C1002" i="1"/>
  <c r="D1002" i="1"/>
  <c r="E1002" i="1"/>
  <c r="F1002" i="1"/>
  <c r="B1003" i="1"/>
  <c r="C1003" i="1"/>
  <c r="D1003" i="1"/>
  <c r="E1003" i="1"/>
  <c r="F1003" i="1"/>
  <c r="B1004" i="1"/>
  <c r="C1004" i="1"/>
  <c r="D1004" i="1"/>
  <c r="E1004" i="1"/>
  <c r="F1004" i="1"/>
  <c r="B1005" i="1"/>
  <c r="C1005" i="1"/>
  <c r="D1005" i="1"/>
  <c r="E1005" i="1"/>
  <c r="F1005" i="1"/>
  <c r="B1006" i="1"/>
  <c r="C1006" i="1"/>
  <c r="D1006" i="1"/>
  <c r="E1006" i="1"/>
  <c r="F1006" i="1"/>
  <c r="B1007" i="1"/>
  <c r="C1007" i="1"/>
  <c r="D1007" i="1"/>
  <c r="E1007" i="1"/>
  <c r="F1007" i="1"/>
  <c r="B1008" i="1"/>
  <c r="C1008" i="1"/>
  <c r="D1008" i="1"/>
  <c r="E1008" i="1"/>
  <c r="F1008" i="1"/>
  <c r="B1009" i="1"/>
  <c r="C1009" i="1"/>
  <c r="D1009" i="1"/>
  <c r="E1009" i="1"/>
  <c r="F1009" i="1"/>
  <c r="B1010" i="1"/>
  <c r="C1010" i="1"/>
  <c r="D1010" i="1"/>
  <c r="E1010" i="1"/>
  <c r="F1010" i="1"/>
  <c r="B1011" i="1"/>
  <c r="C1011" i="1"/>
  <c r="D1011" i="1"/>
  <c r="E1011" i="1"/>
  <c r="F1011" i="1"/>
  <c r="B1012" i="1"/>
  <c r="C1012" i="1"/>
  <c r="D1012" i="1"/>
  <c r="E1012" i="1"/>
  <c r="F1012" i="1"/>
  <c r="B1013" i="1"/>
  <c r="C1013" i="1"/>
  <c r="D1013" i="1"/>
  <c r="E1013" i="1"/>
  <c r="F1013" i="1"/>
  <c r="B1014" i="1"/>
  <c r="C1014" i="1"/>
  <c r="D1014" i="1"/>
  <c r="E1014" i="1"/>
  <c r="F1014" i="1"/>
  <c r="B1015" i="1"/>
  <c r="C1015" i="1"/>
  <c r="D1015" i="1"/>
  <c r="E1015" i="1"/>
  <c r="F1015" i="1"/>
  <c r="B1016" i="1"/>
  <c r="C1016" i="1"/>
  <c r="D1016" i="1"/>
  <c r="E1016" i="1"/>
  <c r="F1016" i="1"/>
  <c r="B1017" i="1"/>
  <c r="C1017" i="1"/>
  <c r="D1017" i="1"/>
  <c r="E1017" i="1"/>
  <c r="F1017" i="1"/>
  <c r="B1018" i="1"/>
  <c r="C1018" i="1"/>
  <c r="D1018" i="1"/>
  <c r="E1018" i="1"/>
  <c r="F1018" i="1"/>
  <c r="B1019" i="1"/>
  <c r="C1019" i="1"/>
  <c r="D1019" i="1"/>
  <c r="E1019" i="1"/>
  <c r="F1019" i="1"/>
  <c r="B1020" i="1"/>
  <c r="C1020" i="1"/>
  <c r="D1020" i="1"/>
  <c r="E1020" i="1"/>
  <c r="F1020" i="1"/>
  <c r="B1021" i="1"/>
  <c r="C1021" i="1"/>
  <c r="D1021" i="1"/>
  <c r="E1021" i="1"/>
  <c r="F1021" i="1"/>
  <c r="B1022" i="1"/>
  <c r="C1022" i="1"/>
  <c r="D1022" i="1"/>
  <c r="E1022" i="1"/>
  <c r="F1022" i="1"/>
  <c r="B1023" i="1"/>
  <c r="C1023" i="1"/>
  <c r="D1023" i="1"/>
  <c r="E1023" i="1"/>
  <c r="F1023" i="1"/>
  <c r="B1024" i="1"/>
  <c r="C1024" i="1"/>
  <c r="D1024" i="1"/>
  <c r="E1024" i="1"/>
  <c r="F1024" i="1"/>
  <c r="B1025" i="1"/>
  <c r="C1025" i="1"/>
  <c r="D1025" i="1"/>
  <c r="E1025" i="1"/>
  <c r="F1025" i="1"/>
  <c r="B1026" i="1"/>
  <c r="C1026" i="1"/>
  <c r="D1026" i="1"/>
  <c r="E1026" i="1"/>
  <c r="F1026" i="1"/>
  <c r="B1027" i="1"/>
  <c r="C1027" i="1"/>
  <c r="D1027" i="1"/>
  <c r="E1027" i="1"/>
  <c r="F1027" i="1"/>
  <c r="B1028" i="1"/>
  <c r="C1028" i="1"/>
  <c r="D1028" i="1"/>
  <c r="E1028" i="1"/>
  <c r="F1028" i="1"/>
  <c r="B1029" i="1"/>
  <c r="C1029" i="1"/>
  <c r="D1029" i="1"/>
  <c r="E1029" i="1"/>
  <c r="F1029" i="1"/>
  <c r="B1030" i="1"/>
  <c r="C1030" i="1"/>
  <c r="D1030" i="1"/>
  <c r="E1030" i="1"/>
  <c r="F1030" i="1"/>
  <c r="B1031" i="1"/>
  <c r="C1031" i="1"/>
  <c r="D1031" i="1"/>
  <c r="E1031" i="1"/>
  <c r="F1031" i="1"/>
  <c r="B1032" i="1"/>
  <c r="C1032" i="1"/>
  <c r="D1032" i="1"/>
  <c r="E1032" i="1"/>
  <c r="F1032" i="1"/>
  <c r="B1033" i="1"/>
  <c r="C1033" i="1"/>
  <c r="D1033" i="1"/>
  <c r="E1033" i="1"/>
  <c r="F1033" i="1"/>
  <c r="B1034" i="1"/>
  <c r="C1034" i="1"/>
  <c r="D1034" i="1"/>
  <c r="E1034" i="1"/>
  <c r="F1034" i="1"/>
  <c r="B1035" i="1"/>
  <c r="C1035" i="1"/>
  <c r="D1035" i="1"/>
  <c r="E1035" i="1"/>
  <c r="F1035" i="1"/>
  <c r="B1036" i="1"/>
  <c r="C1036" i="1"/>
  <c r="D1036" i="1"/>
  <c r="E1036" i="1"/>
  <c r="F1036" i="1"/>
  <c r="B1037" i="1"/>
  <c r="C1037" i="1"/>
  <c r="D1037" i="1"/>
  <c r="E1037" i="1"/>
  <c r="F1037" i="1"/>
  <c r="B1038" i="1"/>
  <c r="C1038" i="1"/>
  <c r="D1038" i="1"/>
  <c r="E1038" i="1"/>
  <c r="F1038" i="1"/>
  <c r="B1039" i="1"/>
  <c r="C1039" i="1"/>
  <c r="D1039" i="1"/>
  <c r="E1039" i="1"/>
  <c r="F1039" i="1"/>
  <c r="B1040" i="1"/>
  <c r="C1040" i="1"/>
  <c r="D1040" i="1"/>
  <c r="E1040" i="1"/>
  <c r="F1040" i="1"/>
  <c r="B1041" i="1"/>
  <c r="C1041" i="1"/>
  <c r="D1041" i="1"/>
  <c r="E1041" i="1"/>
  <c r="F1041" i="1"/>
  <c r="B1042" i="1"/>
  <c r="C1042" i="1"/>
  <c r="D1042" i="1"/>
  <c r="E1042" i="1"/>
  <c r="F1042" i="1"/>
  <c r="B1043" i="1"/>
  <c r="C1043" i="1"/>
  <c r="D1043" i="1"/>
  <c r="E1043" i="1"/>
  <c r="F1043" i="1"/>
  <c r="B1044" i="1"/>
  <c r="C1044" i="1"/>
  <c r="D1044" i="1"/>
  <c r="E1044" i="1"/>
  <c r="F1044" i="1"/>
  <c r="B1045" i="1"/>
  <c r="C1045" i="1"/>
  <c r="D1045" i="1"/>
  <c r="E1045" i="1"/>
  <c r="F1045" i="1"/>
  <c r="B1046" i="1"/>
  <c r="C1046" i="1"/>
  <c r="D1046" i="1"/>
  <c r="E1046" i="1"/>
  <c r="F1046" i="1"/>
  <c r="B1047" i="1"/>
  <c r="C1047" i="1"/>
  <c r="D1047" i="1"/>
  <c r="E1047" i="1"/>
  <c r="F1047" i="1"/>
  <c r="B1048" i="1"/>
  <c r="C1048" i="1"/>
  <c r="D1048" i="1"/>
  <c r="E1048" i="1"/>
  <c r="F1048" i="1"/>
  <c r="B1049" i="1"/>
  <c r="C1049" i="1"/>
  <c r="D1049" i="1"/>
  <c r="E1049" i="1"/>
  <c r="F1049" i="1"/>
  <c r="B1050" i="1"/>
  <c r="C1050" i="1"/>
  <c r="D1050" i="1"/>
  <c r="E1050" i="1"/>
  <c r="F1050" i="1"/>
  <c r="B1051" i="1"/>
  <c r="C1051" i="1"/>
  <c r="D1051" i="1"/>
  <c r="E1051" i="1"/>
  <c r="F1051" i="1"/>
  <c r="B1052" i="1"/>
  <c r="C1052" i="1"/>
  <c r="D1052" i="1"/>
  <c r="E1052" i="1"/>
  <c r="F1052" i="1"/>
  <c r="B1053" i="1"/>
  <c r="C1053" i="1"/>
  <c r="D1053" i="1"/>
  <c r="E1053" i="1"/>
  <c r="F1053" i="1"/>
  <c r="B1054" i="1"/>
  <c r="C1054" i="1"/>
  <c r="D1054" i="1"/>
  <c r="E1054" i="1"/>
  <c r="F1054" i="1"/>
  <c r="B1055" i="1"/>
  <c r="C1055" i="1"/>
  <c r="D1055" i="1"/>
  <c r="E1055" i="1"/>
  <c r="F1055" i="1"/>
  <c r="B1056" i="1"/>
  <c r="C1056" i="1"/>
  <c r="D1056" i="1"/>
  <c r="E1056" i="1"/>
  <c r="F1056" i="1"/>
  <c r="B1057" i="1"/>
  <c r="C1057" i="1"/>
  <c r="D1057" i="1"/>
  <c r="E1057" i="1"/>
  <c r="F1057" i="1"/>
  <c r="B1058" i="1"/>
  <c r="C1058" i="1"/>
  <c r="D1058" i="1"/>
  <c r="E1058" i="1"/>
  <c r="F1058" i="1"/>
  <c r="B1059" i="1"/>
  <c r="C1059" i="1"/>
  <c r="D1059" i="1"/>
  <c r="E1059" i="1"/>
  <c r="F1059" i="1"/>
  <c r="B1060" i="1"/>
  <c r="C1060" i="1"/>
  <c r="D1060" i="1"/>
  <c r="E1060" i="1"/>
  <c r="F1060" i="1"/>
  <c r="B1061" i="1"/>
  <c r="C1061" i="1"/>
  <c r="D1061" i="1"/>
  <c r="E1061" i="1"/>
  <c r="F1061" i="1"/>
  <c r="B1062" i="1"/>
  <c r="C1062" i="1"/>
  <c r="D1062" i="1"/>
  <c r="E1062" i="1"/>
  <c r="F1062" i="1"/>
  <c r="B1063" i="1"/>
  <c r="C1063" i="1"/>
  <c r="D1063" i="1"/>
  <c r="E1063" i="1"/>
  <c r="F1063" i="1"/>
  <c r="B1064" i="1"/>
  <c r="C1064" i="1"/>
  <c r="D1064" i="1"/>
  <c r="E1064" i="1"/>
  <c r="F1064" i="1"/>
  <c r="B1065" i="1"/>
  <c r="C1065" i="1"/>
  <c r="D1065" i="1"/>
  <c r="E1065" i="1"/>
  <c r="F1065" i="1"/>
  <c r="B1066" i="1"/>
  <c r="C1066" i="1"/>
  <c r="D1066" i="1"/>
  <c r="E1066" i="1"/>
  <c r="F1066" i="1"/>
  <c r="B1067" i="1"/>
  <c r="C1067" i="1"/>
  <c r="D1067" i="1"/>
  <c r="E1067" i="1"/>
  <c r="F1067" i="1"/>
  <c r="B1068" i="1"/>
  <c r="C1068" i="1"/>
  <c r="D1068" i="1"/>
  <c r="E1068" i="1"/>
  <c r="F1068" i="1"/>
  <c r="B1069" i="1"/>
  <c r="C1069" i="1"/>
  <c r="D1069" i="1"/>
  <c r="E1069" i="1"/>
  <c r="F1069" i="1"/>
  <c r="B1070" i="1"/>
  <c r="C1070" i="1"/>
  <c r="D1070" i="1"/>
  <c r="E1070" i="1"/>
  <c r="F1070" i="1"/>
  <c r="B1071" i="1"/>
  <c r="C1071" i="1"/>
  <c r="D1071" i="1"/>
  <c r="E1071" i="1"/>
  <c r="F1071" i="1"/>
  <c r="B1072" i="1"/>
  <c r="C1072" i="1"/>
  <c r="D1072" i="1"/>
  <c r="E1072" i="1"/>
  <c r="F1072" i="1"/>
  <c r="B1073" i="1"/>
  <c r="C1073" i="1"/>
  <c r="D1073" i="1"/>
  <c r="E1073" i="1"/>
  <c r="F1073" i="1"/>
  <c r="B1074" i="1"/>
  <c r="C1074" i="1"/>
  <c r="D1074" i="1"/>
  <c r="E1074" i="1"/>
  <c r="F1074" i="1"/>
  <c r="B1075" i="1"/>
  <c r="C1075" i="1"/>
  <c r="D1075" i="1"/>
  <c r="E1075" i="1"/>
  <c r="F1075" i="1"/>
  <c r="B1076" i="1"/>
  <c r="C1076" i="1"/>
  <c r="D1076" i="1"/>
  <c r="E1076" i="1"/>
  <c r="F1076" i="1"/>
  <c r="B1077" i="1"/>
  <c r="C1077" i="1"/>
  <c r="D1077" i="1"/>
  <c r="E1077" i="1"/>
  <c r="F1077" i="1"/>
  <c r="B1078" i="1"/>
  <c r="C1078" i="1"/>
  <c r="D1078" i="1"/>
  <c r="E1078" i="1"/>
  <c r="F1078" i="1"/>
  <c r="B1079" i="1"/>
  <c r="C1079" i="1"/>
  <c r="D1079" i="1"/>
  <c r="E1079" i="1"/>
  <c r="F1079" i="1"/>
  <c r="B1080" i="1"/>
  <c r="C1080" i="1"/>
  <c r="D1080" i="1"/>
  <c r="E1080" i="1"/>
  <c r="F1080" i="1"/>
  <c r="B1081" i="1"/>
  <c r="C1081" i="1"/>
  <c r="D1081" i="1"/>
  <c r="E1081" i="1"/>
  <c r="F1081" i="1"/>
  <c r="B1082" i="1"/>
  <c r="C1082" i="1"/>
  <c r="D1082" i="1"/>
  <c r="E1082" i="1"/>
  <c r="F1082" i="1"/>
  <c r="B1083" i="1"/>
  <c r="C1083" i="1"/>
  <c r="D1083" i="1"/>
  <c r="E1083" i="1"/>
  <c r="F1083" i="1"/>
  <c r="B1084" i="1"/>
  <c r="C1084" i="1"/>
  <c r="D1084" i="1"/>
  <c r="E1084" i="1"/>
  <c r="F1084" i="1"/>
  <c r="B1085" i="1"/>
  <c r="C1085" i="1"/>
  <c r="D1085" i="1"/>
  <c r="E1085" i="1"/>
  <c r="F1085" i="1"/>
  <c r="B1086" i="1"/>
  <c r="C1086" i="1"/>
  <c r="D1086" i="1"/>
  <c r="E1086" i="1"/>
  <c r="F1086" i="1"/>
  <c r="B1087" i="1"/>
  <c r="C1087" i="1"/>
  <c r="D1087" i="1"/>
  <c r="E1087" i="1"/>
  <c r="F1087" i="1"/>
  <c r="B1088" i="1"/>
  <c r="C1088" i="1"/>
  <c r="D1088" i="1"/>
  <c r="E1088" i="1"/>
  <c r="F1088" i="1"/>
  <c r="B1089" i="1"/>
  <c r="C1089" i="1"/>
  <c r="D1089" i="1"/>
  <c r="E1089" i="1"/>
  <c r="F1089" i="1"/>
  <c r="B1090" i="1"/>
  <c r="C1090" i="1"/>
  <c r="D1090" i="1"/>
  <c r="E1090" i="1"/>
  <c r="F1090" i="1"/>
  <c r="B1091" i="1"/>
  <c r="C1091" i="1"/>
  <c r="D1091" i="1"/>
  <c r="E1091" i="1"/>
  <c r="F1091" i="1"/>
  <c r="B1092" i="1"/>
  <c r="C1092" i="1"/>
  <c r="D1092" i="1"/>
  <c r="E1092" i="1"/>
  <c r="F1092" i="1"/>
  <c r="B1093" i="1"/>
  <c r="C1093" i="1"/>
  <c r="D1093" i="1"/>
  <c r="E1093" i="1"/>
  <c r="F1093" i="1"/>
  <c r="B1094" i="1"/>
  <c r="C1094" i="1"/>
  <c r="D1094" i="1"/>
  <c r="E1094" i="1"/>
  <c r="F1094" i="1"/>
  <c r="B1095" i="1"/>
  <c r="C1095" i="1"/>
  <c r="D1095" i="1"/>
  <c r="E1095" i="1"/>
  <c r="F1095" i="1"/>
  <c r="B1096" i="1"/>
  <c r="C1096" i="1"/>
  <c r="D1096" i="1"/>
  <c r="E1096" i="1"/>
  <c r="F1096" i="1"/>
  <c r="B1097" i="1"/>
  <c r="C1097" i="1"/>
  <c r="D1097" i="1"/>
  <c r="E1097" i="1"/>
  <c r="F1097" i="1"/>
  <c r="B1098" i="1"/>
  <c r="C1098" i="1"/>
  <c r="D1098" i="1"/>
  <c r="E1098" i="1"/>
  <c r="F1098" i="1"/>
  <c r="B1099" i="1"/>
  <c r="C1099" i="1"/>
  <c r="D1099" i="1"/>
  <c r="E1099" i="1"/>
  <c r="F1099" i="1"/>
  <c r="B1100" i="1"/>
  <c r="C1100" i="1"/>
  <c r="D1100" i="1"/>
  <c r="E1100" i="1"/>
  <c r="F1100" i="1"/>
  <c r="B1101" i="1"/>
  <c r="C1101" i="1"/>
  <c r="D1101" i="1"/>
  <c r="E1101" i="1"/>
  <c r="F1101" i="1"/>
  <c r="B1102" i="1"/>
  <c r="C1102" i="1"/>
  <c r="D1102" i="1"/>
  <c r="E1102" i="1"/>
  <c r="F1102" i="1"/>
  <c r="B1103" i="1"/>
  <c r="C1103" i="1"/>
  <c r="D1103" i="1"/>
  <c r="E1103" i="1"/>
  <c r="F1103" i="1"/>
  <c r="B1104" i="1"/>
  <c r="C1104" i="1"/>
  <c r="D1104" i="1"/>
  <c r="E1104" i="1"/>
  <c r="F1104" i="1"/>
  <c r="B1105" i="1"/>
  <c r="C1105" i="1"/>
  <c r="D1105" i="1"/>
  <c r="E1105" i="1"/>
  <c r="F1105" i="1"/>
  <c r="B1106" i="1"/>
  <c r="C1106" i="1"/>
  <c r="D1106" i="1"/>
  <c r="E1106" i="1"/>
  <c r="F1106" i="1"/>
  <c r="B1107" i="1"/>
  <c r="C1107" i="1"/>
  <c r="D1107" i="1"/>
  <c r="E1107" i="1"/>
  <c r="F1107" i="1"/>
  <c r="B1108" i="1"/>
  <c r="C1108" i="1"/>
  <c r="D1108" i="1"/>
  <c r="E1108" i="1"/>
  <c r="F1108" i="1"/>
  <c r="B1109" i="1"/>
  <c r="C1109" i="1"/>
  <c r="D1109" i="1"/>
  <c r="E1109" i="1"/>
  <c r="F1109" i="1"/>
  <c r="B1110" i="1"/>
  <c r="C1110" i="1"/>
  <c r="D1110" i="1"/>
  <c r="E1110" i="1"/>
  <c r="F1110" i="1"/>
  <c r="B1111" i="1"/>
  <c r="C1111" i="1"/>
  <c r="D1111" i="1"/>
  <c r="E1111" i="1"/>
  <c r="F1111" i="1"/>
  <c r="B1112" i="1"/>
  <c r="C1112" i="1"/>
  <c r="D1112" i="1"/>
  <c r="E1112" i="1"/>
  <c r="F1112" i="1"/>
  <c r="B1113" i="1"/>
  <c r="C1113" i="1"/>
  <c r="D1113" i="1"/>
  <c r="E1113" i="1"/>
  <c r="F1113" i="1"/>
  <c r="B1114" i="1"/>
  <c r="C1114" i="1"/>
  <c r="D1114" i="1"/>
  <c r="E1114" i="1"/>
  <c r="F1114" i="1"/>
  <c r="B1115" i="1"/>
  <c r="C1115" i="1"/>
  <c r="D1115" i="1"/>
  <c r="E1115" i="1"/>
  <c r="F1115" i="1"/>
  <c r="B1116" i="1"/>
  <c r="C1116" i="1"/>
  <c r="D1116" i="1"/>
  <c r="E1116" i="1"/>
  <c r="F1116" i="1"/>
  <c r="B1117" i="1"/>
  <c r="C1117" i="1"/>
  <c r="D1117" i="1"/>
  <c r="E1117" i="1"/>
  <c r="F1117" i="1"/>
  <c r="B1118" i="1"/>
  <c r="C1118" i="1"/>
  <c r="D1118" i="1"/>
  <c r="E1118" i="1"/>
  <c r="F1118" i="1"/>
  <c r="B1119" i="1"/>
  <c r="C1119" i="1"/>
  <c r="D1119" i="1"/>
  <c r="E1119" i="1"/>
  <c r="F1119" i="1"/>
  <c r="B1120" i="1"/>
  <c r="C1120" i="1"/>
  <c r="D1120" i="1"/>
  <c r="E1120" i="1"/>
  <c r="F1120" i="1"/>
  <c r="B1121" i="1"/>
  <c r="C1121" i="1"/>
  <c r="D1121" i="1"/>
  <c r="E1121" i="1"/>
  <c r="F1121" i="1"/>
  <c r="B1122" i="1"/>
  <c r="C1122" i="1"/>
  <c r="D1122" i="1"/>
  <c r="E1122" i="1"/>
  <c r="F1122" i="1"/>
  <c r="B1123" i="1"/>
  <c r="C1123" i="1"/>
  <c r="D1123" i="1"/>
  <c r="E1123" i="1"/>
  <c r="F1123" i="1"/>
  <c r="B1124" i="1"/>
  <c r="C1124" i="1"/>
  <c r="D1124" i="1"/>
  <c r="E1124" i="1"/>
  <c r="F1124" i="1"/>
  <c r="B1125" i="1"/>
  <c r="C1125" i="1"/>
  <c r="D1125" i="1"/>
  <c r="E1125" i="1"/>
  <c r="F1125" i="1"/>
  <c r="B1126" i="1"/>
  <c r="C1126" i="1"/>
  <c r="D1126" i="1"/>
  <c r="E1126" i="1"/>
  <c r="F1126" i="1"/>
  <c r="B1127" i="1"/>
  <c r="C1127" i="1"/>
  <c r="D1127" i="1"/>
  <c r="E1127" i="1"/>
  <c r="F1127" i="1"/>
  <c r="B1128" i="1"/>
  <c r="C1128" i="1"/>
  <c r="D1128" i="1"/>
  <c r="E1128" i="1"/>
  <c r="F1128" i="1"/>
  <c r="B1129" i="1"/>
  <c r="C1129" i="1"/>
  <c r="D1129" i="1"/>
  <c r="E1129" i="1"/>
  <c r="F1129" i="1"/>
  <c r="B1130" i="1"/>
  <c r="C1130" i="1"/>
  <c r="D1130" i="1"/>
  <c r="E1130" i="1"/>
  <c r="F1130" i="1"/>
  <c r="B1131" i="1"/>
  <c r="C1131" i="1"/>
  <c r="D1131" i="1"/>
  <c r="E1131" i="1"/>
  <c r="F1131" i="1"/>
  <c r="B1132" i="1"/>
  <c r="C1132" i="1"/>
  <c r="D1132" i="1"/>
  <c r="E1132" i="1"/>
  <c r="F1132" i="1"/>
  <c r="B1133" i="1"/>
  <c r="C1133" i="1"/>
  <c r="D1133" i="1"/>
  <c r="E1133" i="1"/>
  <c r="F1133" i="1"/>
  <c r="B1134" i="1"/>
  <c r="C1134" i="1"/>
  <c r="D1134" i="1"/>
  <c r="E1134" i="1"/>
  <c r="F1134" i="1"/>
  <c r="B1135" i="1"/>
  <c r="C1135" i="1"/>
  <c r="D1135" i="1"/>
  <c r="E1135" i="1"/>
  <c r="F1135" i="1"/>
  <c r="B1136" i="1"/>
  <c r="C1136" i="1"/>
  <c r="D1136" i="1"/>
  <c r="E1136" i="1"/>
  <c r="F1136" i="1"/>
  <c r="B1137" i="1"/>
  <c r="C1137" i="1"/>
  <c r="D1137" i="1"/>
  <c r="E1137" i="1"/>
  <c r="F1137" i="1"/>
  <c r="B1138" i="1"/>
  <c r="C1138" i="1"/>
  <c r="D1138" i="1"/>
  <c r="E1138" i="1"/>
  <c r="F1138" i="1"/>
  <c r="B1139" i="1"/>
  <c r="C1139" i="1"/>
  <c r="D1139" i="1"/>
  <c r="E1139" i="1"/>
  <c r="F1139" i="1"/>
  <c r="B1140" i="1"/>
  <c r="C1140" i="1"/>
  <c r="D1140" i="1"/>
  <c r="E1140" i="1"/>
  <c r="F1140" i="1"/>
  <c r="B1141" i="1"/>
  <c r="C1141" i="1"/>
  <c r="D1141" i="1"/>
  <c r="E1141" i="1"/>
  <c r="F1141" i="1"/>
  <c r="B1142" i="1"/>
  <c r="C1142" i="1"/>
  <c r="D1142" i="1"/>
  <c r="E1142" i="1"/>
  <c r="F1142" i="1"/>
  <c r="B1143" i="1"/>
  <c r="C1143" i="1"/>
  <c r="D1143" i="1"/>
  <c r="E1143" i="1"/>
  <c r="F1143" i="1"/>
  <c r="B1144" i="1"/>
  <c r="C1144" i="1"/>
  <c r="D1144" i="1"/>
  <c r="E1144" i="1"/>
  <c r="F1144" i="1"/>
  <c r="B1145" i="1"/>
  <c r="C1145" i="1"/>
  <c r="D1145" i="1"/>
  <c r="E1145" i="1"/>
  <c r="F1145" i="1"/>
  <c r="B1146" i="1"/>
  <c r="C1146" i="1"/>
  <c r="D1146" i="1"/>
  <c r="E1146" i="1"/>
  <c r="F1146" i="1"/>
  <c r="B1147" i="1"/>
  <c r="C1147" i="1"/>
  <c r="D1147" i="1"/>
  <c r="E1147" i="1"/>
  <c r="F1147" i="1"/>
  <c r="B1148" i="1"/>
  <c r="C1148" i="1"/>
  <c r="D1148" i="1"/>
  <c r="E1148" i="1"/>
  <c r="F1148" i="1"/>
  <c r="B1149" i="1"/>
  <c r="C1149" i="1"/>
  <c r="D1149" i="1"/>
  <c r="E1149" i="1"/>
  <c r="F1149" i="1"/>
  <c r="B1150" i="1"/>
  <c r="C1150" i="1"/>
  <c r="D1150" i="1"/>
  <c r="E1150" i="1"/>
  <c r="F1150" i="1"/>
  <c r="B1151" i="1"/>
  <c r="C1151" i="1"/>
  <c r="D1151" i="1"/>
  <c r="E1151" i="1"/>
  <c r="F1151" i="1"/>
  <c r="B1152" i="1"/>
  <c r="C1152" i="1"/>
  <c r="D1152" i="1"/>
  <c r="E1152" i="1"/>
  <c r="F1152" i="1"/>
  <c r="B1153" i="1"/>
  <c r="C1153" i="1"/>
  <c r="D1153" i="1"/>
  <c r="E1153" i="1"/>
  <c r="F1153" i="1"/>
  <c r="B1154" i="1"/>
  <c r="C1154" i="1"/>
  <c r="D1154" i="1"/>
  <c r="E1154" i="1"/>
  <c r="F1154" i="1"/>
  <c r="B1155" i="1"/>
  <c r="C1155" i="1"/>
  <c r="D1155" i="1"/>
  <c r="E1155" i="1"/>
  <c r="F1155" i="1"/>
  <c r="B1156" i="1"/>
  <c r="C1156" i="1"/>
  <c r="D1156" i="1"/>
  <c r="E1156" i="1"/>
  <c r="F1156" i="1"/>
  <c r="B1157" i="1"/>
  <c r="C1157" i="1"/>
  <c r="D1157" i="1"/>
  <c r="E1157" i="1"/>
  <c r="F1157" i="1"/>
  <c r="B1158" i="1"/>
  <c r="C1158" i="1"/>
  <c r="D1158" i="1"/>
  <c r="E1158" i="1"/>
  <c r="F1158" i="1"/>
  <c r="B1159" i="1"/>
  <c r="C1159" i="1"/>
  <c r="D1159" i="1"/>
  <c r="E1159" i="1"/>
  <c r="F1159" i="1"/>
  <c r="B1160" i="1"/>
  <c r="C1160" i="1"/>
  <c r="D1160" i="1"/>
  <c r="E1160" i="1"/>
  <c r="F1160" i="1"/>
  <c r="B1161" i="1"/>
  <c r="C1161" i="1"/>
  <c r="D1161" i="1"/>
  <c r="E1161" i="1"/>
  <c r="F1161" i="1"/>
  <c r="B1162" i="1"/>
  <c r="C1162" i="1"/>
  <c r="D1162" i="1"/>
  <c r="E1162" i="1"/>
  <c r="F1162" i="1"/>
  <c r="B1163" i="1"/>
  <c r="C1163" i="1"/>
  <c r="D1163" i="1"/>
  <c r="E1163" i="1"/>
  <c r="F1163" i="1"/>
  <c r="B1164" i="1"/>
  <c r="C1164" i="1"/>
  <c r="D1164" i="1"/>
  <c r="E1164" i="1"/>
  <c r="F1164" i="1"/>
  <c r="B1165" i="1"/>
  <c r="C1165" i="1"/>
  <c r="D1165" i="1"/>
  <c r="E1165" i="1"/>
  <c r="F1165" i="1"/>
  <c r="B1166" i="1"/>
  <c r="C1166" i="1"/>
  <c r="D1166" i="1"/>
  <c r="E1166" i="1"/>
  <c r="F1166" i="1"/>
  <c r="B1167" i="1"/>
  <c r="C1167" i="1"/>
  <c r="D1167" i="1"/>
  <c r="E1167" i="1"/>
  <c r="F1167" i="1"/>
  <c r="B1168" i="1"/>
  <c r="C1168" i="1"/>
  <c r="D1168" i="1"/>
  <c r="E1168" i="1"/>
  <c r="F1168" i="1"/>
  <c r="B1169" i="1"/>
  <c r="C1169" i="1"/>
  <c r="D1169" i="1"/>
  <c r="E1169" i="1"/>
  <c r="F1169" i="1"/>
  <c r="B1170" i="1"/>
  <c r="C1170" i="1"/>
  <c r="D1170" i="1"/>
  <c r="E1170" i="1"/>
  <c r="F1170" i="1"/>
  <c r="B1171" i="1"/>
  <c r="C1171" i="1"/>
  <c r="D1171" i="1"/>
  <c r="E1171" i="1"/>
  <c r="F1171" i="1"/>
  <c r="B1172" i="1"/>
  <c r="C1172" i="1"/>
  <c r="D1172" i="1"/>
  <c r="E1172" i="1"/>
  <c r="F1172" i="1"/>
  <c r="B1173" i="1"/>
  <c r="C1173" i="1"/>
  <c r="D1173" i="1"/>
  <c r="E1173" i="1"/>
  <c r="F1173" i="1"/>
  <c r="B1174" i="1"/>
  <c r="C1174" i="1"/>
  <c r="D1174" i="1"/>
  <c r="E1174" i="1"/>
  <c r="F1174" i="1"/>
  <c r="B1175" i="1"/>
  <c r="C1175" i="1"/>
  <c r="D1175" i="1"/>
  <c r="E1175" i="1"/>
  <c r="F1175" i="1"/>
  <c r="B1176" i="1"/>
  <c r="C1176" i="1"/>
  <c r="D1176" i="1"/>
  <c r="E1176" i="1"/>
  <c r="F1176" i="1"/>
  <c r="B1177" i="1"/>
  <c r="C1177" i="1"/>
  <c r="D1177" i="1"/>
  <c r="E1177" i="1"/>
  <c r="F1177" i="1"/>
  <c r="B1178" i="1"/>
  <c r="C1178" i="1"/>
  <c r="D1178" i="1"/>
  <c r="E1178" i="1"/>
  <c r="F1178" i="1"/>
  <c r="B1179" i="1"/>
  <c r="C1179" i="1"/>
  <c r="D1179" i="1"/>
  <c r="E1179" i="1"/>
  <c r="F1179" i="1"/>
  <c r="B1180" i="1"/>
  <c r="C1180" i="1"/>
  <c r="D1180" i="1"/>
  <c r="E1180" i="1"/>
  <c r="F1180" i="1"/>
  <c r="B1181" i="1"/>
  <c r="C1181" i="1"/>
  <c r="D1181" i="1"/>
  <c r="E1181" i="1"/>
  <c r="F1181" i="1"/>
  <c r="B1182" i="1"/>
  <c r="C1182" i="1"/>
  <c r="D1182" i="1"/>
  <c r="E1182" i="1"/>
  <c r="F1182" i="1"/>
  <c r="B1183" i="1"/>
  <c r="C1183" i="1"/>
  <c r="D1183" i="1"/>
  <c r="E1183" i="1"/>
  <c r="F1183" i="1"/>
  <c r="B1184" i="1"/>
  <c r="C1184" i="1"/>
  <c r="D1184" i="1"/>
  <c r="E1184" i="1"/>
  <c r="F1184" i="1"/>
  <c r="B1185" i="1"/>
  <c r="C1185" i="1"/>
  <c r="D1185" i="1"/>
  <c r="E1185" i="1"/>
  <c r="F1185" i="1"/>
  <c r="B1186" i="1"/>
  <c r="C1186" i="1"/>
  <c r="D1186" i="1"/>
  <c r="E1186" i="1"/>
  <c r="F1186" i="1"/>
  <c r="B1187" i="1"/>
  <c r="C1187" i="1"/>
  <c r="D1187" i="1"/>
  <c r="E1187" i="1"/>
  <c r="F1187" i="1"/>
  <c r="B1188" i="1"/>
  <c r="C1188" i="1"/>
  <c r="D1188" i="1"/>
  <c r="E1188" i="1"/>
  <c r="F1188" i="1"/>
  <c r="B1189" i="1"/>
  <c r="C1189" i="1"/>
  <c r="D1189" i="1"/>
  <c r="E1189" i="1"/>
  <c r="F1189" i="1"/>
  <c r="B1190" i="1"/>
  <c r="C1190" i="1"/>
  <c r="D1190" i="1"/>
  <c r="E1190" i="1"/>
  <c r="F1190" i="1"/>
  <c r="B1191" i="1"/>
  <c r="C1191" i="1"/>
  <c r="D1191" i="1"/>
  <c r="E1191" i="1"/>
  <c r="F1191" i="1"/>
  <c r="B1192" i="1"/>
  <c r="C1192" i="1"/>
  <c r="D1192" i="1"/>
  <c r="E1192" i="1"/>
  <c r="F1192" i="1"/>
  <c r="B1193" i="1"/>
  <c r="C1193" i="1"/>
  <c r="D1193" i="1"/>
  <c r="E1193" i="1"/>
  <c r="F1193" i="1"/>
  <c r="B1194" i="1"/>
  <c r="C1194" i="1"/>
  <c r="D1194" i="1"/>
  <c r="E1194" i="1"/>
  <c r="F1194" i="1"/>
  <c r="B1195" i="1"/>
  <c r="C1195" i="1"/>
  <c r="D1195" i="1"/>
  <c r="E1195" i="1"/>
  <c r="F1195" i="1"/>
  <c r="B1196" i="1"/>
  <c r="C1196" i="1"/>
  <c r="D1196" i="1"/>
  <c r="E1196" i="1"/>
  <c r="F1196" i="1"/>
  <c r="B1197" i="1"/>
  <c r="C1197" i="1"/>
  <c r="D1197" i="1"/>
  <c r="E1197" i="1"/>
  <c r="F1197" i="1"/>
  <c r="B1198" i="1"/>
  <c r="C1198" i="1"/>
  <c r="D1198" i="1"/>
  <c r="E1198" i="1"/>
  <c r="F1198" i="1"/>
  <c r="B1199" i="1"/>
  <c r="C1199" i="1"/>
  <c r="D1199" i="1"/>
  <c r="E1199" i="1"/>
  <c r="F1199" i="1"/>
  <c r="B1200" i="1"/>
  <c r="C1200" i="1"/>
  <c r="D1200" i="1"/>
  <c r="E1200" i="1"/>
  <c r="F1200" i="1"/>
  <c r="B1201" i="1"/>
  <c r="C1201" i="1"/>
  <c r="D1201" i="1"/>
  <c r="E1201" i="1"/>
  <c r="F1201" i="1"/>
  <c r="B1202" i="1"/>
  <c r="C1202" i="1"/>
  <c r="D1202" i="1"/>
  <c r="E1202" i="1"/>
  <c r="F1202" i="1"/>
  <c r="B1203" i="1"/>
  <c r="C1203" i="1"/>
  <c r="D1203" i="1"/>
  <c r="E1203" i="1"/>
  <c r="F1203" i="1"/>
  <c r="B1204" i="1"/>
  <c r="C1204" i="1"/>
  <c r="D1204" i="1"/>
  <c r="E1204" i="1"/>
  <c r="F1204" i="1"/>
  <c r="B1205" i="1"/>
  <c r="C1205" i="1"/>
  <c r="D1205" i="1"/>
  <c r="E1205" i="1"/>
  <c r="F1205" i="1"/>
  <c r="B1206" i="1"/>
  <c r="C1206" i="1"/>
  <c r="D1206" i="1"/>
  <c r="E1206" i="1"/>
  <c r="F1206" i="1"/>
  <c r="B1207" i="1"/>
  <c r="C1207" i="1"/>
  <c r="D1207" i="1"/>
  <c r="E1207" i="1"/>
  <c r="F1207" i="1"/>
  <c r="B1208" i="1"/>
  <c r="C1208" i="1"/>
  <c r="D1208" i="1"/>
  <c r="E1208" i="1"/>
  <c r="F1208" i="1"/>
  <c r="B1209" i="1"/>
  <c r="C1209" i="1"/>
  <c r="D1209" i="1"/>
  <c r="E1209" i="1"/>
  <c r="F1209" i="1"/>
  <c r="B1210" i="1"/>
  <c r="C1210" i="1"/>
  <c r="D1210" i="1"/>
  <c r="E1210" i="1"/>
  <c r="F1210" i="1"/>
  <c r="B1211" i="1"/>
  <c r="C1211" i="1"/>
  <c r="D1211" i="1"/>
  <c r="E1211" i="1"/>
  <c r="F1211" i="1"/>
  <c r="B1212" i="1"/>
  <c r="C1212" i="1"/>
  <c r="D1212" i="1"/>
  <c r="E1212" i="1"/>
  <c r="F1212" i="1"/>
  <c r="B1213" i="1"/>
  <c r="C1213" i="1"/>
  <c r="D1213" i="1"/>
  <c r="E1213" i="1"/>
  <c r="F1213" i="1"/>
  <c r="B1214" i="1"/>
  <c r="C1214" i="1"/>
  <c r="D1214" i="1"/>
  <c r="E1214" i="1"/>
  <c r="F1214" i="1"/>
  <c r="B1215" i="1"/>
  <c r="C1215" i="1"/>
  <c r="D1215" i="1"/>
  <c r="E1215" i="1"/>
  <c r="F1215" i="1"/>
  <c r="B1216" i="1"/>
  <c r="C1216" i="1"/>
  <c r="D1216" i="1"/>
  <c r="E1216" i="1"/>
  <c r="F1216" i="1"/>
  <c r="B1217" i="1"/>
  <c r="C1217" i="1"/>
  <c r="D1217" i="1"/>
  <c r="E1217" i="1"/>
  <c r="F1217" i="1"/>
  <c r="B1218" i="1"/>
  <c r="C1218" i="1"/>
  <c r="D1218" i="1"/>
  <c r="E1218" i="1"/>
  <c r="F1218" i="1"/>
  <c r="B1219" i="1"/>
  <c r="C1219" i="1"/>
  <c r="D1219" i="1"/>
  <c r="E1219" i="1"/>
  <c r="F1219" i="1"/>
  <c r="B1220" i="1"/>
  <c r="C1220" i="1"/>
  <c r="D1220" i="1"/>
  <c r="E1220" i="1"/>
  <c r="F1220" i="1"/>
  <c r="B1221" i="1"/>
  <c r="C1221" i="1"/>
  <c r="D1221" i="1"/>
  <c r="E1221" i="1"/>
  <c r="F1221" i="1"/>
  <c r="B1222" i="1"/>
  <c r="C1222" i="1"/>
  <c r="D1222" i="1"/>
  <c r="E1222" i="1"/>
  <c r="F1222" i="1"/>
  <c r="B1223" i="1"/>
  <c r="C1223" i="1"/>
  <c r="D1223" i="1"/>
  <c r="E1223" i="1"/>
  <c r="F1223" i="1"/>
  <c r="B1224" i="1"/>
  <c r="C1224" i="1"/>
  <c r="D1224" i="1"/>
  <c r="E1224" i="1"/>
  <c r="F1224" i="1"/>
  <c r="B1225" i="1"/>
  <c r="C1225" i="1"/>
  <c r="D1225" i="1"/>
  <c r="E1225" i="1"/>
  <c r="F1225" i="1"/>
  <c r="B1226" i="1"/>
  <c r="C1226" i="1"/>
  <c r="D1226" i="1"/>
  <c r="E1226" i="1"/>
  <c r="F1226" i="1"/>
  <c r="B1227" i="1"/>
  <c r="C1227" i="1"/>
  <c r="D1227" i="1"/>
  <c r="E1227" i="1"/>
  <c r="F1227" i="1"/>
  <c r="B1228" i="1"/>
  <c r="C1228" i="1"/>
  <c r="D1228" i="1"/>
  <c r="E1228" i="1"/>
  <c r="F1228" i="1"/>
  <c r="B1229" i="1"/>
  <c r="C1229" i="1"/>
  <c r="D1229" i="1"/>
  <c r="E1229" i="1"/>
  <c r="F1229" i="1"/>
  <c r="B1230" i="1"/>
  <c r="C1230" i="1"/>
  <c r="D1230" i="1"/>
  <c r="E1230" i="1"/>
  <c r="F1230" i="1"/>
  <c r="B1231" i="1"/>
  <c r="C1231" i="1"/>
  <c r="D1231" i="1"/>
  <c r="E1231" i="1"/>
  <c r="F1231" i="1"/>
  <c r="B1232" i="1"/>
  <c r="C1232" i="1"/>
  <c r="D1232" i="1"/>
  <c r="E1232" i="1"/>
  <c r="F1232" i="1"/>
  <c r="B1233" i="1"/>
  <c r="C1233" i="1"/>
  <c r="D1233" i="1"/>
  <c r="E1233" i="1"/>
  <c r="F1233" i="1"/>
  <c r="B1234" i="1"/>
  <c r="C1234" i="1"/>
  <c r="D1234" i="1"/>
  <c r="E1234" i="1"/>
  <c r="F1234" i="1"/>
  <c r="B1235" i="1"/>
  <c r="C1235" i="1"/>
  <c r="D1235" i="1"/>
  <c r="E1235" i="1"/>
  <c r="F1235" i="1"/>
  <c r="B1236" i="1"/>
  <c r="C1236" i="1"/>
  <c r="D1236" i="1"/>
  <c r="E1236" i="1"/>
  <c r="F1236" i="1"/>
  <c r="B1237" i="1"/>
  <c r="C1237" i="1"/>
  <c r="D1237" i="1"/>
  <c r="E1237" i="1"/>
  <c r="F1237" i="1"/>
  <c r="B1238" i="1"/>
  <c r="C1238" i="1"/>
  <c r="D1238" i="1"/>
  <c r="E1238" i="1"/>
  <c r="F1238" i="1"/>
  <c r="B1239" i="1"/>
  <c r="C1239" i="1"/>
  <c r="D1239" i="1"/>
  <c r="E1239" i="1"/>
  <c r="F1239" i="1"/>
  <c r="B1240" i="1"/>
  <c r="C1240" i="1"/>
  <c r="D1240" i="1"/>
  <c r="E1240" i="1"/>
  <c r="F1240" i="1"/>
  <c r="B1241" i="1"/>
  <c r="C1241" i="1"/>
  <c r="D1241" i="1"/>
  <c r="E1241" i="1"/>
  <c r="F1241" i="1"/>
  <c r="B1242" i="1"/>
  <c r="C1242" i="1"/>
  <c r="D1242" i="1"/>
  <c r="E1242" i="1"/>
  <c r="F1242" i="1"/>
  <c r="B1243" i="1"/>
  <c r="C1243" i="1"/>
  <c r="D1243" i="1"/>
  <c r="E1243" i="1"/>
  <c r="F1243" i="1"/>
  <c r="B1244" i="1"/>
  <c r="C1244" i="1"/>
  <c r="D1244" i="1"/>
  <c r="E1244" i="1"/>
  <c r="F1244" i="1"/>
  <c r="B1245" i="1"/>
  <c r="C1245" i="1"/>
  <c r="D1245" i="1"/>
  <c r="E1245" i="1"/>
  <c r="F1245" i="1"/>
  <c r="B1246" i="1"/>
  <c r="C1246" i="1"/>
  <c r="D1246" i="1"/>
  <c r="E1246" i="1"/>
  <c r="F1246" i="1"/>
  <c r="B1247" i="1"/>
  <c r="C1247" i="1"/>
  <c r="D1247" i="1"/>
  <c r="E1247" i="1"/>
  <c r="F1247" i="1"/>
  <c r="B1248" i="1"/>
  <c r="C1248" i="1"/>
  <c r="D1248" i="1"/>
  <c r="E1248" i="1"/>
  <c r="F1248" i="1"/>
  <c r="B1249" i="1"/>
  <c r="C1249" i="1"/>
  <c r="D1249" i="1"/>
  <c r="E1249" i="1"/>
  <c r="F1249" i="1"/>
  <c r="B1250" i="1"/>
  <c r="C1250" i="1"/>
  <c r="D1250" i="1"/>
  <c r="E1250" i="1"/>
  <c r="F1250" i="1"/>
  <c r="B1251" i="1"/>
  <c r="C1251" i="1"/>
  <c r="D1251" i="1"/>
  <c r="E1251" i="1"/>
  <c r="F1251" i="1"/>
  <c r="B1252" i="1"/>
  <c r="C1252" i="1"/>
  <c r="D1252" i="1"/>
  <c r="E1252" i="1"/>
  <c r="F1252" i="1"/>
  <c r="B1253" i="1"/>
  <c r="C1253" i="1"/>
  <c r="D1253" i="1"/>
  <c r="E1253" i="1"/>
  <c r="F1253" i="1"/>
  <c r="B1254" i="1"/>
  <c r="C1254" i="1"/>
  <c r="D1254" i="1"/>
  <c r="E1254" i="1"/>
  <c r="F1254" i="1"/>
  <c r="B1255" i="1"/>
  <c r="C1255" i="1"/>
  <c r="D1255" i="1"/>
  <c r="E1255" i="1"/>
  <c r="F1255" i="1"/>
  <c r="B1256" i="1"/>
  <c r="C1256" i="1"/>
  <c r="D1256" i="1"/>
  <c r="E1256" i="1"/>
  <c r="F1256" i="1"/>
  <c r="B1257" i="1"/>
  <c r="C1257" i="1"/>
  <c r="D1257" i="1"/>
  <c r="E1257" i="1"/>
  <c r="F1257" i="1"/>
  <c r="B1258" i="1"/>
  <c r="C1258" i="1"/>
  <c r="D1258" i="1"/>
  <c r="E1258" i="1"/>
  <c r="F1258" i="1"/>
  <c r="B1259" i="1"/>
  <c r="C1259" i="1"/>
  <c r="D1259" i="1"/>
  <c r="E1259" i="1"/>
  <c r="F1259" i="1"/>
  <c r="B1260" i="1"/>
  <c r="C1260" i="1"/>
  <c r="D1260" i="1"/>
  <c r="E1260" i="1"/>
  <c r="F1260" i="1"/>
  <c r="B1261" i="1"/>
  <c r="C1261" i="1"/>
  <c r="D1261" i="1"/>
  <c r="E1261" i="1"/>
  <c r="F1261" i="1"/>
  <c r="B1262" i="1"/>
  <c r="C1262" i="1"/>
  <c r="D1262" i="1"/>
  <c r="E1262" i="1"/>
  <c r="F1262" i="1"/>
  <c r="B1263" i="1"/>
  <c r="C1263" i="1"/>
  <c r="D1263" i="1"/>
  <c r="E1263" i="1"/>
  <c r="F1263" i="1"/>
  <c r="B1264" i="1"/>
  <c r="C1264" i="1"/>
  <c r="D1264" i="1"/>
  <c r="E1264" i="1"/>
  <c r="F1264" i="1"/>
  <c r="B1265" i="1"/>
  <c r="C1265" i="1"/>
  <c r="D1265" i="1"/>
  <c r="E1265" i="1"/>
  <c r="F1265" i="1"/>
  <c r="B1266" i="1"/>
  <c r="C1266" i="1"/>
  <c r="D1266" i="1"/>
  <c r="E1266" i="1"/>
  <c r="F1266" i="1"/>
  <c r="B1267" i="1"/>
  <c r="C1267" i="1"/>
  <c r="D1267" i="1"/>
  <c r="E1267" i="1"/>
  <c r="F1267" i="1"/>
  <c r="B1268" i="1"/>
  <c r="C1268" i="1"/>
  <c r="D1268" i="1"/>
  <c r="E1268" i="1"/>
  <c r="F1268" i="1"/>
  <c r="B1269" i="1"/>
  <c r="C1269" i="1"/>
  <c r="D1269" i="1"/>
  <c r="E1269" i="1"/>
  <c r="F1269" i="1"/>
  <c r="B1270" i="1"/>
  <c r="C1270" i="1"/>
  <c r="D1270" i="1"/>
  <c r="E1270" i="1"/>
  <c r="F1270" i="1"/>
  <c r="B1271" i="1"/>
  <c r="C1271" i="1"/>
  <c r="D1271" i="1"/>
  <c r="E1271" i="1"/>
  <c r="F1271" i="1"/>
  <c r="B1272" i="1"/>
  <c r="C1272" i="1"/>
  <c r="D1272" i="1"/>
  <c r="E1272" i="1"/>
  <c r="F1272" i="1"/>
  <c r="B1273" i="1"/>
  <c r="C1273" i="1"/>
  <c r="D1273" i="1"/>
  <c r="E1273" i="1"/>
  <c r="F1273" i="1"/>
  <c r="B1274" i="1"/>
  <c r="C1274" i="1"/>
  <c r="D1274" i="1"/>
  <c r="E1274" i="1"/>
  <c r="F1274" i="1"/>
  <c r="B1275" i="1"/>
  <c r="C1275" i="1"/>
  <c r="D1275" i="1"/>
  <c r="E1275" i="1"/>
  <c r="F1275" i="1"/>
  <c r="B1276" i="1"/>
  <c r="C1276" i="1"/>
  <c r="D1276" i="1"/>
  <c r="E1276" i="1"/>
  <c r="F1276" i="1"/>
  <c r="B1277" i="1"/>
  <c r="C1277" i="1"/>
  <c r="D1277" i="1"/>
  <c r="E1277" i="1"/>
  <c r="F1277" i="1"/>
  <c r="B1278" i="1"/>
  <c r="C1278" i="1"/>
  <c r="D1278" i="1"/>
  <c r="E1278" i="1"/>
  <c r="F1278" i="1"/>
  <c r="B1279" i="1"/>
  <c r="C1279" i="1"/>
  <c r="D1279" i="1"/>
  <c r="E1279" i="1"/>
  <c r="F1279" i="1"/>
  <c r="B1280" i="1"/>
  <c r="C1280" i="1"/>
  <c r="D1280" i="1"/>
  <c r="E1280" i="1"/>
  <c r="F1280" i="1"/>
  <c r="B1281" i="1"/>
  <c r="C1281" i="1"/>
  <c r="D1281" i="1"/>
  <c r="E1281" i="1"/>
  <c r="F1281" i="1"/>
  <c r="B1282" i="1"/>
  <c r="C1282" i="1"/>
  <c r="D1282" i="1"/>
  <c r="E1282" i="1"/>
  <c r="F1282" i="1"/>
  <c r="B1283" i="1"/>
  <c r="C1283" i="1"/>
  <c r="D1283" i="1"/>
  <c r="E1283" i="1"/>
  <c r="F1283" i="1"/>
  <c r="B1284" i="1"/>
  <c r="C1284" i="1"/>
  <c r="D1284" i="1"/>
  <c r="E1284" i="1"/>
  <c r="F1284" i="1"/>
  <c r="B1285" i="1"/>
  <c r="C1285" i="1"/>
  <c r="D1285" i="1"/>
  <c r="E1285" i="1"/>
  <c r="F1285" i="1"/>
  <c r="B1286" i="1"/>
  <c r="C1286" i="1"/>
  <c r="D1286" i="1"/>
  <c r="E1286" i="1"/>
  <c r="F1286" i="1"/>
  <c r="B1287" i="1"/>
  <c r="C1287" i="1"/>
  <c r="D1287" i="1"/>
  <c r="E1287" i="1"/>
  <c r="F1287" i="1"/>
  <c r="B1288" i="1"/>
  <c r="C1288" i="1"/>
  <c r="D1288" i="1"/>
  <c r="E1288" i="1"/>
  <c r="F1288" i="1"/>
  <c r="B1289" i="1"/>
  <c r="C1289" i="1"/>
  <c r="D1289" i="1"/>
  <c r="E1289" i="1"/>
  <c r="F1289" i="1"/>
  <c r="B1290" i="1"/>
  <c r="C1290" i="1"/>
  <c r="D1290" i="1"/>
  <c r="E1290" i="1"/>
  <c r="F1290" i="1"/>
  <c r="B1291" i="1"/>
  <c r="C1291" i="1"/>
  <c r="D1291" i="1"/>
  <c r="E1291" i="1"/>
  <c r="F1291" i="1"/>
  <c r="B1292" i="1"/>
  <c r="C1292" i="1"/>
  <c r="D1292" i="1"/>
  <c r="E1292" i="1"/>
  <c r="F1292" i="1"/>
  <c r="B1293" i="1"/>
  <c r="C1293" i="1"/>
  <c r="D1293" i="1"/>
  <c r="E1293" i="1"/>
  <c r="F1293" i="1"/>
  <c r="B1294" i="1"/>
  <c r="C1294" i="1"/>
  <c r="D1294" i="1"/>
  <c r="E1294" i="1"/>
  <c r="F1294" i="1"/>
  <c r="B1295" i="1"/>
  <c r="C1295" i="1"/>
  <c r="D1295" i="1"/>
  <c r="E1295" i="1"/>
  <c r="F1295" i="1"/>
  <c r="B1296" i="1"/>
  <c r="C1296" i="1"/>
  <c r="D1296" i="1"/>
  <c r="E1296" i="1"/>
  <c r="F1296" i="1"/>
  <c r="B1297" i="1"/>
  <c r="C1297" i="1"/>
  <c r="D1297" i="1"/>
  <c r="E1297" i="1"/>
  <c r="F1297" i="1"/>
  <c r="B1298" i="1"/>
  <c r="C1298" i="1"/>
  <c r="D1298" i="1"/>
  <c r="E1298" i="1"/>
  <c r="F1298" i="1"/>
  <c r="B1299" i="1"/>
  <c r="C1299" i="1"/>
  <c r="D1299" i="1"/>
  <c r="E1299" i="1"/>
  <c r="F1299" i="1"/>
  <c r="B1300" i="1"/>
  <c r="C1300" i="1"/>
  <c r="D1300" i="1"/>
  <c r="E1300" i="1"/>
  <c r="F1300" i="1"/>
  <c r="B1301" i="1"/>
  <c r="C1301" i="1"/>
  <c r="D1301" i="1"/>
  <c r="E1301" i="1"/>
  <c r="F1301" i="1"/>
  <c r="B1302" i="1"/>
  <c r="C1302" i="1"/>
  <c r="D1302" i="1"/>
  <c r="E1302" i="1"/>
  <c r="F1302" i="1"/>
  <c r="B1303" i="1"/>
  <c r="C1303" i="1"/>
  <c r="D1303" i="1"/>
  <c r="E1303" i="1"/>
  <c r="F1303" i="1"/>
  <c r="B1304" i="1"/>
  <c r="C1304" i="1"/>
  <c r="D1304" i="1"/>
  <c r="E1304" i="1"/>
  <c r="F1304" i="1"/>
  <c r="B1305" i="1"/>
  <c r="C1305" i="1"/>
  <c r="D1305" i="1"/>
  <c r="E1305" i="1"/>
  <c r="F1305" i="1"/>
  <c r="B1306" i="1"/>
  <c r="C1306" i="1"/>
  <c r="D1306" i="1"/>
  <c r="E1306" i="1"/>
  <c r="F1306" i="1"/>
  <c r="B1307" i="1"/>
  <c r="C1307" i="1"/>
  <c r="D1307" i="1"/>
  <c r="E1307" i="1"/>
  <c r="F1307" i="1"/>
  <c r="B1308" i="1"/>
  <c r="C1308" i="1"/>
  <c r="D1308" i="1"/>
  <c r="E1308" i="1"/>
  <c r="F1308" i="1"/>
  <c r="B1309" i="1"/>
  <c r="C1309" i="1"/>
  <c r="D1309" i="1"/>
  <c r="E1309" i="1"/>
  <c r="F1309" i="1"/>
  <c r="B1310" i="1"/>
  <c r="C1310" i="1"/>
  <c r="D1310" i="1"/>
  <c r="E1310" i="1"/>
  <c r="F1310" i="1"/>
  <c r="B1311" i="1"/>
  <c r="C1311" i="1"/>
  <c r="D1311" i="1"/>
  <c r="E1311" i="1"/>
  <c r="F1311" i="1"/>
  <c r="B1312" i="1"/>
  <c r="C1312" i="1"/>
  <c r="D1312" i="1"/>
  <c r="E1312" i="1"/>
  <c r="F1312" i="1"/>
  <c r="B1313" i="1"/>
  <c r="C1313" i="1"/>
  <c r="D1313" i="1"/>
  <c r="E1313" i="1"/>
  <c r="F1313" i="1"/>
  <c r="B1314" i="1"/>
  <c r="C1314" i="1"/>
  <c r="D1314" i="1"/>
  <c r="E1314" i="1"/>
  <c r="F1314" i="1"/>
  <c r="B1315" i="1"/>
  <c r="C1315" i="1"/>
  <c r="D1315" i="1"/>
  <c r="E1315" i="1"/>
  <c r="F1315" i="1"/>
  <c r="B1316" i="1"/>
  <c r="C1316" i="1"/>
  <c r="D1316" i="1"/>
  <c r="E1316" i="1"/>
  <c r="F1316" i="1"/>
  <c r="B1317" i="1"/>
  <c r="C1317" i="1"/>
  <c r="D1317" i="1"/>
  <c r="E1317" i="1"/>
  <c r="F1317" i="1"/>
  <c r="B1318" i="1"/>
  <c r="C1318" i="1"/>
  <c r="D1318" i="1"/>
  <c r="E1318" i="1"/>
  <c r="F1318" i="1"/>
  <c r="B1319" i="1"/>
  <c r="C1319" i="1"/>
  <c r="D1319" i="1"/>
  <c r="E1319" i="1"/>
  <c r="F1319" i="1"/>
  <c r="B1320" i="1"/>
  <c r="C1320" i="1"/>
  <c r="D1320" i="1"/>
  <c r="E1320" i="1"/>
  <c r="F1320" i="1"/>
  <c r="B1321" i="1"/>
  <c r="C1321" i="1"/>
  <c r="D1321" i="1"/>
  <c r="E1321" i="1"/>
  <c r="F1321" i="1"/>
  <c r="B1322" i="1"/>
  <c r="C1322" i="1"/>
  <c r="D1322" i="1"/>
  <c r="E1322" i="1"/>
  <c r="F1322" i="1"/>
  <c r="B1323" i="1"/>
  <c r="C1323" i="1"/>
  <c r="D1323" i="1"/>
  <c r="E1323" i="1"/>
  <c r="F1323" i="1"/>
  <c r="B1324" i="1"/>
  <c r="C1324" i="1"/>
  <c r="D1324" i="1"/>
  <c r="E1324" i="1"/>
  <c r="F1324" i="1"/>
  <c r="B1325" i="1"/>
  <c r="C1325" i="1"/>
  <c r="D1325" i="1"/>
  <c r="E1325" i="1"/>
  <c r="F1325" i="1"/>
  <c r="B1326" i="1"/>
  <c r="C1326" i="1"/>
  <c r="D1326" i="1"/>
  <c r="E1326" i="1"/>
  <c r="F1326" i="1"/>
  <c r="B1327" i="1"/>
  <c r="C1327" i="1"/>
  <c r="D1327" i="1"/>
  <c r="E1327" i="1"/>
  <c r="F1327" i="1"/>
  <c r="B1328" i="1"/>
  <c r="C1328" i="1"/>
  <c r="D1328" i="1"/>
  <c r="E1328" i="1"/>
  <c r="F1328" i="1"/>
  <c r="B1329" i="1"/>
  <c r="C1329" i="1"/>
  <c r="D1329" i="1"/>
  <c r="E1329" i="1"/>
  <c r="F1329" i="1"/>
  <c r="B1330" i="1"/>
  <c r="C1330" i="1"/>
  <c r="D1330" i="1"/>
  <c r="E1330" i="1"/>
  <c r="F1330" i="1"/>
  <c r="B1331" i="1"/>
  <c r="C1331" i="1"/>
  <c r="D1331" i="1"/>
  <c r="E1331" i="1"/>
  <c r="F1331" i="1"/>
  <c r="B1332" i="1"/>
  <c r="C1332" i="1"/>
  <c r="D1332" i="1"/>
  <c r="E1332" i="1"/>
  <c r="F1332" i="1"/>
  <c r="B1333" i="1"/>
  <c r="C1333" i="1"/>
  <c r="D1333" i="1"/>
  <c r="E1333" i="1"/>
  <c r="F1333" i="1"/>
  <c r="B1334" i="1"/>
  <c r="C1334" i="1"/>
  <c r="D1334" i="1"/>
  <c r="E1334" i="1"/>
  <c r="F1334" i="1"/>
  <c r="B1335" i="1"/>
  <c r="C1335" i="1"/>
  <c r="D1335" i="1"/>
  <c r="E1335" i="1"/>
  <c r="F1335" i="1"/>
  <c r="B1336" i="1"/>
  <c r="C1336" i="1"/>
  <c r="D1336" i="1"/>
  <c r="E1336" i="1"/>
  <c r="F1336" i="1"/>
  <c r="B1337" i="1"/>
  <c r="C1337" i="1"/>
  <c r="D1337" i="1"/>
  <c r="E1337" i="1"/>
  <c r="F1337" i="1"/>
  <c r="B1338" i="1"/>
  <c r="C1338" i="1"/>
  <c r="D1338" i="1"/>
  <c r="E1338" i="1"/>
  <c r="F1338" i="1"/>
  <c r="B1339" i="1"/>
  <c r="C1339" i="1"/>
  <c r="D1339" i="1"/>
  <c r="E1339" i="1"/>
  <c r="F1339" i="1"/>
  <c r="B1340" i="1"/>
  <c r="C1340" i="1"/>
  <c r="D1340" i="1"/>
  <c r="E1340" i="1"/>
  <c r="F1340" i="1"/>
  <c r="B1341" i="1"/>
  <c r="C1341" i="1"/>
  <c r="D1341" i="1"/>
  <c r="E1341" i="1"/>
  <c r="F1341" i="1"/>
  <c r="B1342" i="1"/>
  <c r="C1342" i="1"/>
  <c r="D1342" i="1"/>
  <c r="E1342" i="1"/>
  <c r="F1342" i="1"/>
  <c r="B1343" i="1"/>
  <c r="C1343" i="1"/>
  <c r="D1343" i="1"/>
  <c r="E1343" i="1"/>
  <c r="F1343" i="1"/>
  <c r="B1344" i="1"/>
  <c r="C1344" i="1"/>
  <c r="D1344" i="1"/>
  <c r="E1344" i="1"/>
  <c r="F1344" i="1"/>
  <c r="B1345" i="1"/>
  <c r="C1345" i="1"/>
  <c r="D1345" i="1"/>
  <c r="E1345" i="1"/>
  <c r="F1345" i="1"/>
  <c r="B1346" i="1"/>
  <c r="C1346" i="1"/>
  <c r="D1346" i="1"/>
  <c r="E1346" i="1"/>
  <c r="F1346" i="1"/>
  <c r="B1347" i="1"/>
  <c r="C1347" i="1"/>
  <c r="D1347" i="1"/>
  <c r="E1347" i="1"/>
  <c r="F1347" i="1"/>
  <c r="B1348" i="1"/>
  <c r="C1348" i="1"/>
  <c r="D1348" i="1"/>
  <c r="E1348" i="1"/>
  <c r="F1348" i="1"/>
  <c r="B1349" i="1"/>
  <c r="C1349" i="1"/>
  <c r="D1349" i="1"/>
  <c r="E1349" i="1"/>
  <c r="F1349" i="1"/>
  <c r="B1350" i="1"/>
  <c r="C1350" i="1"/>
  <c r="D1350" i="1"/>
  <c r="E1350" i="1"/>
  <c r="F1350" i="1"/>
  <c r="B1351" i="1"/>
  <c r="C1351" i="1"/>
  <c r="D1351" i="1"/>
  <c r="E1351" i="1"/>
  <c r="F1351" i="1"/>
  <c r="B1352" i="1"/>
  <c r="C1352" i="1"/>
  <c r="D1352" i="1"/>
  <c r="E1352" i="1"/>
  <c r="F1352" i="1"/>
  <c r="B1353" i="1"/>
  <c r="C1353" i="1"/>
  <c r="D1353" i="1"/>
  <c r="E1353" i="1"/>
  <c r="F1353" i="1"/>
  <c r="B1354" i="1"/>
  <c r="C1354" i="1"/>
  <c r="D1354" i="1"/>
  <c r="E1354" i="1"/>
  <c r="F1354" i="1"/>
  <c r="B1355" i="1"/>
  <c r="C1355" i="1"/>
  <c r="D1355" i="1"/>
  <c r="E1355" i="1"/>
  <c r="F1355" i="1"/>
  <c r="B1356" i="1"/>
  <c r="C1356" i="1"/>
  <c r="D1356" i="1"/>
  <c r="E1356" i="1"/>
  <c r="F1356" i="1"/>
  <c r="B1357" i="1"/>
  <c r="C1357" i="1"/>
  <c r="D1357" i="1"/>
  <c r="E1357" i="1"/>
  <c r="F1357" i="1"/>
  <c r="B1358" i="1"/>
  <c r="C1358" i="1"/>
  <c r="D1358" i="1"/>
  <c r="E1358" i="1"/>
  <c r="F1358" i="1"/>
  <c r="B1359" i="1"/>
  <c r="C1359" i="1"/>
  <c r="D1359" i="1"/>
  <c r="E1359" i="1"/>
  <c r="F1359" i="1"/>
  <c r="B1360" i="1"/>
  <c r="C1360" i="1"/>
  <c r="D1360" i="1"/>
  <c r="E1360" i="1"/>
  <c r="F1360" i="1"/>
  <c r="B1361" i="1"/>
  <c r="C1361" i="1"/>
  <c r="D1361" i="1"/>
  <c r="E1361" i="1"/>
  <c r="F1361" i="1"/>
  <c r="B1362" i="1"/>
  <c r="C1362" i="1"/>
  <c r="D1362" i="1"/>
  <c r="E1362" i="1"/>
  <c r="F1362" i="1"/>
  <c r="B1363" i="1"/>
  <c r="C1363" i="1"/>
  <c r="D1363" i="1"/>
  <c r="E1363" i="1"/>
  <c r="F1363" i="1"/>
  <c r="B1364" i="1"/>
  <c r="C1364" i="1"/>
  <c r="D1364" i="1"/>
  <c r="E1364" i="1"/>
  <c r="F1364" i="1"/>
  <c r="B1365" i="1"/>
  <c r="C1365" i="1"/>
  <c r="D1365" i="1"/>
  <c r="E1365" i="1"/>
  <c r="F1365" i="1"/>
  <c r="B1366" i="1"/>
  <c r="C1366" i="1"/>
  <c r="D1366" i="1"/>
  <c r="E1366" i="1"/>
  <c r="F1366" i="1"/>
  <c r="B1367" i="1"/>
  <c r="C1367" i="1"/>
  <c r="D1367" i="1"/>
  <c r="E1367" i="1"/>
  <c r="F1367" i="1"/>
  <c r="B1368" i="1"/>
  <c r="C1368" i="1"/>
  <c r="D1368" i="1"/>
  <c r="E1368" i="1"/>
  <c r="F1368" i="1"/>
  <c r="B1369" i="1"/>
  <c r="C1369" i="1"/>
  <c r="D1369" i="1"/>
  <c r="E1369" i="1"/>
  <c r="F1369" i="1"/>
  <c r="B1370" i="1"/>
  <c r="C1370" i="1"/>
  <c r="D1370" i="1"/>
  <c r="E1370" i="1"/>
  <c r="F1370" i="1"/>
  <c r="B1371" i="1"/>
  <c r="C1371" i="1"/>
  <c r="D1371" i="1"/>
  <c r="E1371" i="1"/>
  <c r="F1371" i="1"/>
  <c r="B1372" i="1"/>
  <c r="C1372" i="1"/>
  <c r="D1372" i="1"/>
  <c r="E1372" i="1"/>
  <c r="F1372" i="1"/>
  <c r="B1373" i="1"/>
  <c r="C1373" i="1"/>
  <c r="D1373" i="1"/>
  <c r="E1373" i="1"/>
  <c r="F1373" i="1"/>
  <c r="B1374" i="1"/>
  <c r="C1374" i="1"/>
  <c r="D1374" i="1"/>
  <c r="E1374" i="1"/>
  <c r="F1374" i="1"/>
  <c r="B1375" i="1"/>
  <c r="C1375" i="1"/>
  <c r="D1375" i="1"/>
  <c r="E1375" i="1"/>
  <c r="F1375" i="1"/>
  <c r="B1376" i="1"/>
  <c r="C1376" i="1"/>
  <c r="D1376" i="1"/>
  <c r="E1376" i="1"/>
  <c r="F1376" i="1"/>
  <c r="B1377" i="1"/>
  <c r="C1377" i="1"/>
  <c r="D1377" i="1"/>
  <c r="E1377" i="1"/>
  <c r="F1377" i="1"/>
  <c r="B1378" i="1"/>
  <c r="C1378" i="1"/>
  <c r="D1378" i="1"/>
  <c r="E1378" i="1"/>
  <c r="F1378" i="1"/>
  <c r="B1379" i="1"/>
  <c r="C1379" i="1"/>
  <c r="D1379" i="1"/>
  <c r="E1379" i="1"/>
  <c r="F1379" i="1"/>
  <c r="B1380" i="1"/>
  <c r="C1380" i="1"/>
  <c r="D1380" i="1"/>
  <c r="E1380" i="1"/>
  <c r="F1380" i="1"/>
  <c r="B1381" i="1"/>
  <c r="C1381" i="1"/>
  <c r="D1381" i="1"/>
  <c r="E1381" i="1"/>
  <c r="F1381" i="1"/>
  <c r="B1382" i="1"/>
  <c r="C1382" i="1"/>
  <c r="D1382" i="1"/>
  <c r="E1382" i="1"/>
  <c r="F1382" i="1"/>
  <c r="B1383" i="1"/>
  <c r="C1383" i="1"/>
  <c r="D1383" i="1"/>
  <c r="E1383" i="1"/>
  <c r="F1383" i="1"/>
  <c r="B1384" i="1"/>
  <c r="C1384" i="1"/>
  <c r="D1384" i="1"/>
  <c r="E1384" i="1"/>
  <c r="F1384" i="1"/>
  <c r="B1385" i="1"/>
  <c r="C1385" i="1"/>
  <c r="D1385" i="1"/>
  <c r="E1385" i="1"/>
  <c r="F1385" i="1"/>
  <c r="B1386" i="1"/>
  <c r="C1386" i="1"/>
  <c r="D1386" i="1"/>
  <c r="E1386" i="1"/>
  <c r="F1386" i="1"/>
  <c r="B1387" i="1"/>
  <c r="C1387" i="1"/>
  <c r="D1387" i="1"/>
  <c r="E1387" i="1"/>
  <c r="F1387" i="1"/>
  <c r="B1388" i="1"/>
  <c r="C1388" i="1"/>
  <c r="D1388" i="1"/>
  <c r="E1388" i="1"/>
  <c r="F1388" i="1"/>
  <c r="B1389" i="1"/>
  <c r="C1389" i="1"/>
  <c r="D1389" i="1"/>
  <c r="E1389" i="1"/>
  <c r="F1389" i="1"/>
  <c r="B1390" i="1"/>
  <c r="C1390" i="1"/>
  <c r="D1390" i="1"/>
  <c r="E1390" i="1"/>
  <c r="F1390" i="1"/>
  <c r="B1391" i="1"/>
  <c r="C1391" i="1"/>
  <c r="D1391" i="1"/>
  <c r="E1391" i="1"/>
  <c r="F1391" i="1"/>
  <c r="B1392" i="1"/>
  <c r="C1392" i="1"/>
  <c r="D1392" i="1"/>
  <c r="E1392" i="1"/>
  <c r="F1392" i="1"/>
  <c r="B1393" i="1"/>
  <c r="C1393" i="1"/>
  <c r="D1393" i="1"/>
  <c r="E1393" i="1"/>
  <c r="F1393" i="1"/>
  <c r="B1394" i="1"/>
  <c r="C1394" i="1"/>
  <c r="D1394" i="1"/>
  <c r="E1394" i="1"/>
  <c r="F1394" i="1"/>
  <c r="B1395" i="1"/>
  <c r="C1395" i="1"/>
  <c r="D1395" i="1"/>
  <c r="E1395" i="1"/>
  <c r="F1395" i="1"/>
  <c r="B1396" i="1"/>
  <c r="C1396" i="1"/>
  <c r="D1396" i="1"/>
  <c r="E1396" i="1"/>
  <c r="F1396" i="1"/>
  <c r="B1397" i="1"/>
  <c r="C1397" i="1"/>
  <c r="D1397" i="1"/>
  <c r="E1397" i="1"/>
  <c r="F1397" i="1"/>
  <c r="B1398" i="1"/>
  <c r="C1398" i="1"/>
  <c r="D1398" i="1"/>
  <c r="E1398" i="1"/>
  <c r="F1398" i="1"/>
  <c r="B1399" i="1"/>
  <c r="C1399" i="1"/>
  <c r="D1399" i="1"/>
  <c r="E1399" i="1"/>
  <c r="F1399" i="1"/>
  <c r="B1400" i="1"/>
  <c r="C1400" i="1"/>
  <c r="D1400" i="1"/>
  <c r="E1400" i="1"/>
  <c r="F1400" i="1"/>
  <c r="B1401" i="1"/>
  <c r="C1401" i="1"/>
  <c r="D1401" i="1"/>
  <c r="E1401" i="1"/>
  <c r="F1401" i="1"/>
  <c r="B1402" i="1"/>
  <c r="C1402" i="1"/>
  <c r="D1402" i="1"/>
  <c r="E1402" i="1"/>
  <c r="F1402" i="1"/>
  <c r="B1403" i="1"/>
  <c r="C1403" i="1"/>
  <c r="D1403" i="1"/>
  <c r="E1403" i="1"/>
  <c r="F1403" i="1"/>
  <c r="B1404" i="1"/>
  <c r="C1404" i="1"/>
  <c r="D1404" i="1"/>
  <c r="E1404" i="1"/>
  <c r="F1404" i="1"/>
  <c r="B1405" i="1"/>
  <c r="C1405" i="1"/>
  <c r="D1405" i="1"/>
  <c r="E1405" i="1"/>
  <c r="F1405" i="1"/>
  <c r="B1406" i="1"/>
  <c r="C1406" i="1"/>
  <c r="D1406" i="1"/>
  <c r="E1406" i="1"/>
  <c r="F1406" i="1"/>
  <c r="B1407" i="1"/>
  <c r="C1407" i="1"/>
  <c r="D1407" i="1"/>
  <c r="E1407" i="1"/>
  <c r="F1407" i="1"/>
  <c r="B1408" i="1"/>
  <c r="C1408" i="1"/>
  <c r="D1408" i="1"/>
  <c r="E1408" i="1"/>
  <c r="F1408" i="1"/>
  <c r="B1409" i="1"/>
  <c r="C1409" i="1"/>
  <c r="D1409" i="1"/>
  <c r="E1409" i="1"/>
  <c r="F1409" i="1"/>
  <c r="B1410" i="1"/>
  <c r="C1410" i="1"/>
  <c r="D1410" i="1"/>
  <c r="E1410" i="1"/>
  <c r="F1410" i="1"/>
  <c r="B1411" i="1"/>
  <c r="C1411" i="1"/>
  <c r="D1411" i="1"/>
  <c r="E1411" i="1"/>
  <c r="F1411" i="1"/>
  <c r="B1412" i="1"/>
  <c r="C1412" i="1"/>
  <c r="D1412" i="1"/>
  <c r="E1412" i="1"/>
  <c r="F1412" i="1"/>
  <c r="B1413" i="1"/>
  <c r="C1413" i="1"/>
  <c r="D1413" i="1"/>
  <c r="E1413" i="1"/>
  <c r="F1413" i="1"/>
  <c r="B1414" i="1"/>
  <c r="C1414" i="1"/>
  <c r="D1414" i="1"/>
  <c r="E1414" i="1"/>
  <c r="F1414" i="1"/>
  <c r="B1415" i="1"/>
  <c r="C1415" i="1"/>
  <c r="D1415" i="1"/>
  <c r="E1415" i="1"/>
  <c r="F1415" i="1"/>
  <c r="B1416" i="1"/>
  <c r="C1416" i="1"/>
  <c r="D1416" i="1"/>
  <c r="E1416" i="1"/>
  <c r="F1416" i="1"/>
  <c r="B1417" i="1"/>
  <c r="C1417" i="1"/>
  <c r="D1417" i="1"/>
  <c r="E1417" i="1"/>
  <c r="F1417" i="1"/>
  <c r="B1418" i="1"/>
  <c r="C1418" i="1"/>
  <c r="D1418" i="1"/>
  <c r="E1418" i="1"/>
  <c r="F1418" i="1"/>
  <c r="B1419" i="1"/>
  <c r="C1419" i="1"/>
  <c r="D1419" i="1"/>
  <c r="E1419" i="1"/>
  <c r="F1419" i="1"/>
  <c r="B1420" i="1"/>
  <c r="C1420" i="1"/>
  <c r="D1420" i="1"/>
  <c r="E1420" i="1"/>
  <c r="F1420" i="1"/>
  <c r="B1421" i="1"/>
  <c r="C1421" i="1"/>
  <c r="D1421" i="1"/>
  <c r="E1421" i="1"/>
  <c r="F1421" i="1"/>
  <c r="B1422" i="1"/>
  <c r="C1422" i="1"/>
  <c r="D1422" i="1"/>
  <c r="E1422" i="1"/>
  <c r="F1422" i="1"/>
  <c r="B1423" i="1"/>
  <c r="C1423" i="1"/>
  <c r="D1423" i="1"/>
  <c r="E1423" i="1"/>
  <c r="F1423" i="1"/>
  <c r="B1424" i="1"/>
  <c r="C1424" i="1"/>
  <c r="D1424" i="1"/>
  <c r="E1424" i="1"/>
  <c r="F1424" i="1"/>
  <c r="B1425" i="1"/>
  <c r="C1425" i="1"/>
  <c r="D1425" i="1"/>
  <c r="E1425" i="1"/>
  <c r="F1425" i="1"/>
  <c r="B1426" i="1"/>
  <c r="C1426" i="1"/>
  <c r="D1426" i="1"/>
  <c r="E1426" i="1"/>
  <c r="F1426" i="1"/>
  <c r="B1427" i="1"/>
  <c r="C1427" i="1"/>
  <c r="D1427" i="1"/>
  <c r="E1427" i="1"/>
  <c r="F1427" i="1"/>
  <c r="B1428" i="1"/>
  <c r="C1428" i="1"/>
  <c r="D1428" i="1"/>
  <c r="E1428" i="1"/>
  <c r="F1428" i="1"/>
  <c r="B1429" i="1"/>
  <c r="C1429" i="1"/>
  <c r="D1429" i="1"/>
  <c r="E1429" i="1"/>
  <c r="F1429" i="1"/>
  <c r="B1430" i="1"/>
  <c r="C1430" i="1"/>
  <c r="D1430" i="1"/>
  <c r="E1430" i="1"/>
  <c r="F1430" i="1"/>
  <c r="B1431" i="1"/>
  <c r="C1431" i="1"/>
  <c r="D1431" i="1"/>
  <c r="E1431" i="1"/>
  <c r="F1431" i="1"/>
  <c r="B1432" i="1"/>
  <c r="C1432" i="1"/>
  <c r="D1432" i="1"/>
  <c r="E1432" i="1"/>
  <c r="F1432" i="1"/>
  <c r="B1433" i="1"/>
  <c r="C1433" i="1"/>
  <c r="D1433" i="1"/>
  <c r="E1433" i="1"/>
  <c r="F1433" i="1"/>
  <c r="B1434" i="1"/>
  <c r="C1434" i="1"/>
  <c r="D1434" i="1"/>
  <c r="E1434" i="1"/>
  <c r="F1434" i="1"/>
  <c r="B1435" i="1"/>
  <c r="C1435" i="1"/>
  <c r="D1435" i="1"/>
  <c r="E1435" i="1"/>
  <c r="F1435" i="1"/>
  <c r="B1436" i="1"/>
  <c r="C1436" i="1"/>
  <c r="D1436" i="1"/>
  <c r="E1436" i="1"/>
  <c r="F1436" i="1"/>
  <c r="B1437" i="1"/>
  <c r="C1437" i="1"/>
  <c r="D1437" i="1"/>
  <c r="E1437" i="1"/>
  <c r="F1437" i="1"/>
  <c r="B1438" i="1"/>
  <c r="C1438" i="1"/>
  <c r="D1438" i="1"/>
  <c r="E1438" i="1"/>
  <c r="F1438" i="1"/>
  <c r="B1439" i="1"/>
  <c r="C1439" i="1"/>
  <c r="D1439" i="1"/>
  <c r="E1439" i="1"/>
  <c r="F1439" i="1"/>
  <c r="B1440" i="1"/>
  <c r="C1440" i="1"/>
  <c r="D1440" i="1"/>
  <c r="E1440" i="1"/>
  <c r="F1440" i="1"/>
  <c r="B1441" i="1"/>
  <c r="C1441" i="1"/>
  <c r="D1441" i="1"/>
  <c r="E1441" i="1"/>
  <c r="F1441" i="1"/>
  <c r="B1442" i="1"/>
  <c r="C1442" i="1"/>
  <c r="D1442" i="1"/>
  <c r="E1442" i="1"/>
  <c r="F1442" i="1"/>
  <c r="B1443" i="1"/>
  <c r="C1443" i="1"/>
  <c r="D1443" i="1"/>
  <c r="E1443" i="1"/>
  <c r="F1443" i="1"/>
  <c r="B1444" i="1"/>
  <c r="C1444" i="1"/>
  <c r="D1444" i="1"/>
  <c r="E1444" i="1"/>
  <c r="F1444" i="1"/>
  <c r="B1445" i="1"/>
  <c r="C1445" i="1"/>
  <c r="D1445" i="1"/>
  <c r="E1445" i="1"/>
  <c r="F1445" i="1"/>
  <c r="B1446" i="1"/>
  <c r="C1446" i="1"/>
  <c r="D1446" i="1"/>
  <c r="E1446" i="1"/>
  <c r="F1446" i="1"/>
  <c r="B1447" i="1"/>
  <c r="C1447" i="1"/>
  <c r="D1447" i="1"/>
  <c r="E1447" i="1"/>
  <c r="F1447" i="1"/>
  <c r="B1448" i="1"/>
  <c r="C1448" i="1"/>
  <c r="D1448" i="1"/>
  <c r="E1448" i="1"/>
  <c r="F1448" i="1"/>
  <c r="B1449" i="1"/>
  <c r="C1449" i="1"/>
  <c r="D1449" i="1"/>
  <c r="E1449" i="1"/>
  <c r="F1449" i="1"/>
  <c r="B1450" i="1"/>
  <c r="C1450" i="1"/>
  <c r="D1450" i="1"/>
  <c r="E1450" i="1"/>
  <c r="F1450" i="1"/>
  <c r="B1451" i="1"/>
  <c r="C1451" i="1"/>
  <c r="D1451" i="1"/>
  <c r="E1451" i="1"/>
  <c r="F1451" i="1"/>
  <c r="B1452" i="1"/>
  <c r="C1452" i="1"/>
  <c r="D1452" i="1"/>
  <c r="E1452" i="1"/>
  <c r="F1452" i="1"/>
  <c r="B1453" i="1"/>
  <c r="C1453" i="1"/>
  <c r="D1453" i="1"/>
  <c r="E1453" i="1"/>
  <c r="F1453" i="1"/>
  <c r="B1454" i="1"/>
  <c r="C1454" i="1"/>
  <c r="D1454" i="1"/>
  <c r="E1454" i="1"/>
  <c r="F1454" i="1"/>
  <c r="B1455" i="1"/>
  <c r="C1455" i="1"/>
  <c r="D1455" i="1"/>
  <c r="E1455" i="1"/>
  <c r="F1455" i="1"/>
  <c r="B1456" i="1"/>
  <c r="C1456" i="1"/>
  <c r="D1456" i="1"/>
  <c r="E1456" i="1"/>
  <c r="F1456" i="1"/>
  <c r="B1457" i="1"/>
  <c r="C1457" i="1"/>
  <c r="D1457" i="1"/>
  <c r="E1457" i="1"/>
  <c r="F1457" i="1"/>
  <c r="B1458" i="1"/>
  <c r="C1458" i="1"/>
  <c r="D1458" i="1"/>
  <c r="E1458" i="1"/>
  <c r="F1458" i="1"/>
  <c r="B1459" i="1"/>
  <c r="C1459" i="1"/>
  <c r="D1459" i="1"/>
  <c r="E1459" i="1"/>
  <c r="F1459" i="1"/>
  <c r="B1460" i="1"/>
  <c r="C1460" i="1"/>
  <c r="D1460" i="1"/>
  <c r="E1460" i="1"/>
  <c r="F1460" i="1"/>
  <c r="B1461" i="1"/>
  <c r="C1461" i="1"/>
  <c r="D1461" i="1"/>
  <c r="E1461" i="1"/>
  <c r="F1461" i="1"/>
  <c r="B1462" i="1"/>
  <c r="C1462" i="1"/>
  <c r="D1462" i="1"/>
  <c r="E1462" i="1"/>
  <c r="F1462" i="1"/>
  <c r="B1463" i="1"/>
  <c r="C1463" i="1"/>
  <c r="D1463" i="1"/>
  <c r="E1463" i="1"/>
  <c r="F1463" i="1"/>
  <c r="B1464" i="1"/>
  <c r="C1464" i="1"/>
  <c r="D1464" i="1"/>
  <c r="E1464" i="1"/>
  <c r="F1464" i="1"/>
  <c r="B1465" i="1"/>
  <c r="C1465" i="1"/>
  <c r="D1465" i="1"/>
  <c r="E1465" i="1"/>
  <c r="F1465" i="1"/>
  <c r="B1466" i="1"/>
  <c r="C1466" i="1"/>
  <c r="D1466" i="1"/>
  <c r="E1466" i="1"/>
  <c r="F1466" i="1"/>
  <c r="B1467" i="1"/>
  <c r="C1467" i="1"/>
  <c r="D1467" i="1"/>
  <c r="E1467" i="1"/>
  <c r="F1467" i="1"/>
  <c r="B1468" i="1"/>
  <c r="C1468" i="1"/>
  <c r="D1468" i="1"/>
  <c r="E1468" i="1"/>
  <c r="F1468" i="1"/>
  <c r="B1469" i="1"/>
  <c r="C1469" i="1"/>
  <c r="D1469" i="1"/>
  <c r="E1469" i="1"/>
  <c r="F1469" i="1"/>
  <c r="B1470" i="1"/>
  <c r="C1470" i="1"/>
  <c r="D1470" i="1"/>
  <c r="E1470" i="1"/>
  <c r="F1470" i="1"/>
  <c r="B1471" i="1"/>
  <c r="C1471" i="1"/>
  <c r="D1471" i="1"/>
  <c r="E1471" i="1"/>
  <c r="F1471" i="1"/>
  <c r="B1472" i="1"/>
  <c r="C1472" i="1"/>
  <c r="D1472" i="1"/>
  <c r="E1472" i="1"/>
  <c r="F1472" i="1"/>
  <c r="B1473" i="1"/>
  <c r="C1473" i="1"/>
  <c r="D1473" i="1"/>
  <c r="E1473" i="1"/>
  <c r="F1473" i="1"/>
  <c r="B1474" i="1"/>
  <c r="C1474" i="1"/>
  <c r="D1474" i="1"/>
  <c r="E1474" i="1"/>
  <c r="F1474" i="1"/>
  <c r="B1475" i="1"/>
  <c r="C1475" i="1"/>
  <c r="D1475" i="1"/>
  <c r="E1475" i="1"/>
  <c r="F1475" i="1"/>
  <c r="B1476" i="1"/>
  <c r="C1476" i="1"/>
  <c r="D1476" i="1"/>
  <c r="E1476" i="1"/>
  <c r="F1476" i="1"/>
  <c r="B1477" i="1"/>
  <c r="C1477" i="1"/>
  <c r="D1477" i="1"/>
  <c r="E1477" i="1"/>
  <c r="F1477" i="1"/>
  <c r="B1478" i="1"/>
  <c r="C1478" i="1"/>
  <c r="D1478" i="1"/>
  <c r="E1478" i="1"/>
  <c r="F1478" i="1"/>
  <c r="B1479" i="1"/>
  <c r="C1479" i="1"/>
  <c r="D1479" i="1"/>
  <c r="E1479" i="1"/>
  <c r="F1479" i="1"/>
  <c r="B1480" i="1"/>
  <c r="C1480" i="1"/>
  <c r="D1480" i="1"/>
  <c r="E1480" i="1"/>
  <c r="F1480" i="1"/>
  <c r="B1481" i="1"/>
  <c r="C1481" i="1"/>
  <c r="D1481" i="1"/>
  <c r="E1481" i="1"/>
  <c r="F1481" i="1"/>
  <c r="B1482" i="1"/>
  <c r="C1482" i="1"/>
  <c r="D1482" i="1"/>
  <c r="E1482" i="1"/>
  <c r="F1482" i="1"/>
  <c r="B1483" i="1"/>
  <c r="C1483" i="1"/>
  <c r="D1483" i="1"/>
  <c r="E1483" i="1"/>
  <c r="F1483" i="1"/>
  <c r="B1484" i="1"/>
  <c r="C1484" i="1"/>
  <c r="D1484" i="1"/>
  <c r="E1484" i="1"/>
  <c r="F1484" i="1"/>
  <c r="B1485" i="1"/>
  <c r="C1485" i="1"/>
  <c r="D1485" i="1"/>
  <c r="E1485" i="1"/>
  <c r="F1485" i="1"/>
  <c r="B1486" i="1"/>
  <c r="C1486" i="1"/>
  <c r="D1486" i="1"/>
  <c r="E1486" i="1"/>
  <c r="F1486" i="1"/>
  <c r="B1487" i="1"/>
  <c r="C1487" i="1"/>
  <c r="D1487" i="1"/>
  <c r="E1487" i="1"/>
  <c r="F1487" i="1"/>
  <c r="B1488" i="1"/>
  <c r="C1488" i="1"/>
  <c r="D1488" i="1"/>
  <c r="E1488" i="1"/>
  <c r="F1488" i="1"/>
  <c r="B1489" i="1"/>
  <c r="C1489" i="1"/>
  <c r="D1489" i="1"/>
  <c r="E1489" i="1"/>
  <c r="F1489" i="1"/>
  <c r="B1490" i="1"/>
  <c r="C1490" i="1"/>
  <c r="D1490" i="1"/>
  <c r="E1490" i="1"/>
  <c r="F1490" i="1"/>
  <c r="B1491" i="1"/>
  <c r="C1491" i="1"/>
  <c r="D1491" i="1"/>
  <c r="E1491" i="1"/>
  <c r="F1491" i="1"/>
  <c r="B1492" i="1"/>
  <c r="C1492" i="1"/>
  <c r="D1492" i="1"/>
  <c r="E1492" i="1"/>
  <c r="F1492" i="1"/>
  <c r="B1493" i="1"/>
  <c r="C1493" i="1"/>
  <c r="D1493" i="1"/>
  <c r="E1493" i="1"/>
  <c r="F1493" i="1"/>
  <c r="B1494" i="1"/>
  <c r="C1494" i="1"/>
  <c r="D1494" i="1"/>
  <c r="E1494" i="1"/>
  <c r="F1494" i="1"/>
  <c r="B1495" i="1"/>
  <c r="C1495" i="1"/>
  <c r="D1495" i="1"/>
  <c r="E1495" i="1"/>
  <c r="F1495" i="1"/>
  <c r="B1496" i="1"/>
  <c r="C1496" i="1"/>
  <c r="D1496" i="1"/>
  <c r="E1496" i="1"/>
  <c r="F1496" i="1"/>
  <c r="B1497" i="1"/>
  <c r="C1497" i="1"/>
  <c r="D1497" i="1"/>
  <c r="E1497" i="1"/>
  <c r="F1497" i="1"/>
  <c r="B1498" i="1"/>
  <c r="C1498" i="1"/>
  <c r="D1498" i="1"/>
  <c r="E1498" i="1"/>
  <c r="F1498" i="1"/>
  <c r="B1499" i="1"/>
  <c r="C1499" i="1"/>
  <c r="D1499" i="1"/>
  <c r="E1499" i="1"/>
  <c r="F1499" i="1"/>
  <c r="B1500" i="1"/>
  <c r="C1500" i="1"/>
  <c r="D1500" i="1"/>
  <c r="E1500" i="1"/>
  <c r="F1500" i="1"/>
  <c r="B1501" i="1"/>
  <c r="C1501" i="1"/>
  <c r="D1501" i="1"/>
  <c r="E1501" i="1"/>
  <c r="F1501" i="1"/>
  <c r="B1502" i="1"/>
  <c r="C1502" i="1"/>
  <c r="D1502" i="1"/>
  <c r="E1502" i="1"/>
  <c r="F1502" i="1"/>
  <c r="B1503" i="1"/>
  <c r="C1503" i="1"/>
  <c r="D1503" i="1"/>
  <c r="E1503" i="1"/>
  <c r="F1503" i="1"/>
  <c r="B1504" i="1"/>
  <c r="C1504" i="1"/>
  <c r="D1504" i="1"/>
  <c r="E1504" i="1"/>
  <c r="F1504" i="1"/>
  <c r="B1505" i="1"/>
  <c r="C1505" i="1"/>
  <c r="D1505" i="1"/>
  <c r="E1505" i="1"/>
  <c r="F1505" i="1"/>
  <c r="B1506" i="1"/>
  <c r="C1506" i="1"/>
  <c r="D1506" i="1"/>
  <c r="E1506" i="1"/>
  <c r="F1506" i="1"/>
  <c r="B1507" i="1"/>
  <c r="C1507" i="1"/>
  <c r="D1507" i="1"/>
  <c r="E1507" i="1"/>
  <c r="F1507" i="1"/>
  <c r="B1508" i="1"/>
  <c r="C1508" i="1"/>
  <c r="D1508" i="1"/>
  <c r="E1508" i="1"/>
  <c r="F1508" i="1"/>
  <c r="B1509" i="1"/>
  <c r="C1509" i="1"/>
  <c r="D1509" i="1"/>
  <c r="E1509" i="1"/>
  <c r="F1509" i="1"/>
  <c r="B1510" i="1"/>
  <c r="C1510" i="1"/>
  <c r="D1510" i="1"/>
  <c r="E1510" i="1"/>
  <c r="F1510" i="1"/>
  <c r="B1511" i="1"/>
  <c r="C1511" i="1"/>
  <c r="D1511" i="1"/>
  <c r="E1511" i="1"/>
  <c r="F1511" i="1"/>
  <c r="B1512" i="1"/>
  <c r="C1512" i="1"/>
  <c r="D1512" i="1"/>
  <c r="E1512" i="1"/>
  <c r="F1512" i="1"/>
  <c r="B1513" i="1"/>
  <c r="C1513" i="1"/>
  <c r="D1513" i="1"/>
  <c r="E1513" i="1"/>
  <c r="F1513" i="1"/>
  <c r="B1514" i="1"/>
  <c r="C1514" i="1"/>
  <c r="D1514" i="1"/>
  <c r="E1514" i="1"/>
  <c r="F1514" i="1"/>
  <c r="B1515" i="1"/>
  <c r="C1515" i="1"/>
  <c r="D1515" i="1"/>
  <c r="E1515" i="1"/>
  <c r="F1515" i="1"/>
  <c r="B1516" i="1"/>
  <c r="C1516" i="1"/>
  <c r="D1516" i="1"/>
  <c r="E1516" i="1"/>
  <c r="F1516" i="1"/>
  <c r="B1517" i="1"/>
  <c r="C1517" i="1"/>
  <c r="D1517" i="1"/>
  <c r="E1517" i="1"/>
  <c r="F1517" i="1"/>
  <c r="B1518" i="1"/>
  <c r="C1518" i="1"/>
  <c r="D1518" i="1"/>
  <c r="E1518" i="1"/>
  <c r="F1518" i="1"/>
  <c r="B1519" i="1"/>
  <c r="C1519" i="1"/>
  <c r="D1519" i="1"/>
  <c r="E1519" i="1"/>
  <c r="F1519" i="1"/>
  <c r="B1520" i="1"/>
  <c r="C1520" i="1"/>
  <c r="D1520" i="1"/>
  <c r="E1520" i="1"/>
  <c r="F1520" i="1"/>
  <c r="B1521" i="1"/>
  <c r="C1521" i="1"/>
  <c r="D1521" i="1"/>
  <c r="E1521" i="1"/>
  <c r="F1521" i="1"/>
  <c r="B1522" i="1"/>
  <c r="C1522" i="1"/>
  <c r="D1522" i="1"/>
  <c r="E1522" i="1"/>
  <c r="F1522" i="1"/>
  <c r="B1523" i="1"/>
  <c r="C1523" i="1"/>
  <c r="D1523" i="1"/>
  <c r="E1523" i="1"/>
  <c r="F1523" i="1"/>
  <c r="B1524" i="1"/>
  <c r="C1524" i="1"/>
  <c r="D1524" i="1"/>
  <c r="E1524" i="1"/>
  <c r="F1524" i="1"/>
  <c r="B1525" i="1"/>
  <c r="C1525" i="1"/>
  <c r="D1525" i="1"/>
  <c r="E1525" i="1"/>
  <c r="F1525" i="1"/>
  <c r="B1526" i="1"/>
  <c r="C1526" i="1"/>
  <c r="D1526" i="1"/>
  <c r="E1526" i="1"/>
  <c r="F1526" i="1"/>
  <c r="B1527" i="1"/>
  <c r="C1527" i="1"/>
  <c r="D1527" i="1"/>
  <c r="E1527" i="1"/>
  <c r="F1527" i="1"/>
  <c r="B1528" i="1"/>
  <c r="C1528" i="1"/>
  <c r="D1528" i="1"/>
  <c r="E1528" i="1"/>
  <c r="F1528" i="1"/>
  <c r="B1529" i="1"/>
  <c r="C1529" i="1"/>
  <c r="D1529" i="1"/>
  <c r="E1529" i="1"/>
  <c r="F1529" i="1"/>
  <c r="B1530" i="1"/>
  <c r="C1530" i="1"/>
  <c r="D1530" i="1"/>
  <c r="E1530" i="1"/>
  <c r="F1530" i="1"/>
  <c r="B1531" i="1"/>
  <c r="C1531" i="1"/>
  <c r="D1531" i="1"/>
  <c r="E1531" i="1"/>
  <c r="F1531" i="1"/>
  <c r="B1532" i="1"/>
  <c r="C1532" i="1"/>
  <c r="D1532" i="1"/>
  <c r="E1532" i="1"/>
  <c r="F1532" i="1"/>
  <c r="B1533" i="1"/>
  <c r="C1533" i="1"/>
  <c r="D1533" i="1"/>
  <c r="E1533" i="1"/>
  <c r="F1533" i="1"/>
  <c r="B1534" i="1"/>
  <c r="C1534" i="1"/>
  <c r="D1534" i="1"/>
  <c r="E1534" i="1"/>
  <c r="F1534" i="1"/>
  <c r="B1535" i="1"/>
  <c r="C1535" i="1"/>
  <c r="D1535" i="1"/>
  <c r="E1535" i="1"/>
  <c r="F1535" i="1"/>
  <c r="B1536" i="1"/>
  <c r="C1536" i="1"/>
  <c r="D1536" i="1"/>
  <c r="E1536" i="1"/>
  <c r="F1536" i="1"/>
  <c r="B1537" i="1"/>
  <c r="C1537" i="1"/>
  <c r="D1537" i="1"/>
  <c r="E1537" i="1"/>
  <c r="F1537" i="1"/>
  <c r="B1538" i="1"/>
  <c r="C1538" i="1"/>
  <c r="D1538" i="1"/>
  <c r="E1538" i="1"/>
  <c r="F1538" i="1"/>
  <c r="B1539" i="1"/>
  <c r="C1539" i="1"/>
  <c r="D1539" i="1"/>
  <c r="E1539" i="1"/>
  <c r="F1539" i="1"/>
  <c r="B1540" i="1"/>
  <c r="C1540" i="1"/>
  <c r="D1540" i="1"/>
  <c r="E1540" i="1"/>
  <c r="F1540" i="1"/>
  <c r="B1541" i="1"/>
  <c r="C1541" i="1"/>
  <c r="D1541" i="1"/>
  <c r="E1541" i="1"/>
  <c r="F1541" i="1"/>
  <c r="B1542" i="1"/>
  <c r="C1542" i="1"/>
  <c r="D1542" i="1"/>
  <c r="E1542" i="1"/>
  <c r="F1542" i="1"/>
  <c r="B1543" i="1"/>
  <c r="C1543" i="1"/>
  <c r="D1543" i="1"/>
  <c r="E1543" i="1"/>
  <c r="F1543" i="1"/>
  <c r="B1544" i="1"/>
  <c r="C1544" i="1"/>
  <c r="D1544" i="1"/>
  <c r="E1544" i="1"/>
  <c r="F1544" i="1"/>
  <c r="B1545" i="1"/>
  <c r="C1545" i="1"/>
  <c r="D1545" i="1"/>
  <c r="E1545" i="1"/>
  <c r="F1545" i="1"/>
  <c r="B1546" i="1"/>
  <c r="C1546" i="1"/>
  <c r="D1546" i="1"/>
  <c r="E1546" i="1"/>
  <c r="F1546" i="1"/>
  <c r="B1547" i="1"/>
  <c r="C1547" i="1"/>
  <c r="D1547" i="1"/>
  <c r="E1547" i="1"/>
  <c r="F1547" i="1"/>
  <c r="B1548" i="1"/>
  <c r="C1548" i="1"/>
  <c r="D1548" i="1"/>
  <c r="E1548" i="1"/>
  <c r="F1548" i="1"/>
  <c r="B1549" i="1"/>
  <c r="C1549" i="1"/>
  <c r="D1549" i="1"/>
  <c r="E1549" i="1"/>
  <c r="F1549" i="1"/>
  <c r="B1550" i="1"/>
  <c r="C1550" i="1"/>
  <c r="D1550" i="1"/>
  <c r="E1550" i="1"/>
  <c r="F1550" i="1"/>
  <c r="B1551" i="1"/>
  <c r="C1551" i="1"/>
  <c r="D1551" i="1"/>
  <c r="E1551" i="1"/>
  <c r="F1551" i="1"/>
  <c r="B1552" i="1"/>
  <c r="C1552" i="1"/>
  <c r="D1552" i="1"/>
  <c r="E1552" i="1"/>
  <c r="F1552" i="1"/>
  <c r="B1553" i="1"/>
  <c r="C1553" i="1"/>
  <c r="D1553" i="1"/>
  <c r="E1553" i="1"/>
  <c r="F1553" i="1"/>
  <c r="B1554" i="1"/>
  <c r="C1554" i="1"/>
  <c r="D1554" i="1"/>
  <c r="E1554" i="1"/>
  <c r="F1554" i="1"/>
  <c r="B1555" i="1"/>
  <c r="C1555" i="1"/>
  <c r="D1555" i="1"/>
  <c r="E1555" i="1"/>
  <c r="F1555" i="1"/>
  <c r="B1556" i="1"/>
  <c r="C1556" i="1"/>
  <c r="D1556" i="1"/>
  <c r="E1556" i="1"/>
  <c r="F1556" i="1"/>
  <c r="B1557" i="1"/>
  <c r="C1557" i="1"/>
  <c r="D1557" i="1"/>
  <c r="E1557" i="1"/>
  <c r="F1557" i="1"/>
  <c r="B1558" i="1"/>
  <c r="C1558" i="1"/>
  <c r="D1558" i="1"/>
  <c r="E1558" i="1"/>
  <c r="F1558" i="1"/>
  <c r="B1559" i="1"/>
  <c r="C1559" i="1"/>
  <c r="D1559" i="1"/>
  <c r="E1559" i="1"/>
  <c r="F1559" i="1"/>
  <c r="B1560" i="1"/>
  <c r="C1560" i="1"/>
  <c r="D1560" i="1"/>
  <c r="E1560" i="1"/>
  <c r="F1560" i="1"/>
  <c r="B1561" i="1"/>
  <c r="C1561" i="1"/>
  <c r="D1561" i="1"/>
  <c r="E1561" i="1"/>
  <c r="F1561" i="1"/>
  <c r="B1562" i="1"/>
  <c r="C1562" i="1"/>
  <c r="D1562" i="1"/>
  <c r="E1562" i="1"/>
  <c r="F1562" i="1"/>
  <c r="B1563" i="1"/>
  <c r="C1563" i="1"/>
  <c r="D1563" i="1"/>
  <c r="E1563" i="1"/>
  <c r="F1563" i="1"/>
  <c r="B1564" i="1"/>
  <c r="C1564" i="1"/>
  <c r="D1564" i="1"/>
  <c r="E1564" i="1"/>
  <c r="F1564" i="1"/>
  <c r="B1565" i="1"/>
  <c r="C1565" i="1"/>
  <c r="D1565" i="1"/>
  <c r="E1565" i="1"/>
  <c r="F1565" i="1"/>
  <c r="B1566" i="1"/>
  <c r="C1566" i="1"/>
  <c r="D1566" i="1"/>
  <c r="E1566" i="1"/>
  <c r="F1566" i="1"/>
  <c r="B1567" i="1"/>
  <c r="C1567" i="1"/>
  <c r="D1567" i="1"/>
  <c r="E1567" i="1"/>
  <c r="F1567" i="1"/>
  <c r="B1568" i="1"/>
  <c r="C1568" i="1"/>
  <c r="D1568" i="1"/>
  <c r="E1568" i="1"/>
  <c r="F1568" i="1"/>
  <c r="B1569" i="1"/>
  <c r="C1569" i="1"/>
  <c r="D1569" i="1"/>
  <c r="E1569" i="1"/>
  <c r="F1569" i="1"/>
  <c r="B1570" i="1"/>
  <c r="C1570" i="1"/>
  <c r="D1570" i="1"/>
  <c r="E1570" i="1"/>
  <c r="F1570" i="1"/>
  <c r="B1571" i="1"/>
  <c r="C1571" i="1"/>
  <c r="D1571" i="1"/>
  <c r="E1571" i="1"/>
  <c r="F1571" i="1"/>
  <c r="B1572" i="1"/>
  <c r="C1572" i="1"/>
  <c r="D1572" i="1"/>
  <c r="E1572" i="1"/>
  <c r="F1572" i="1"/>
  <c r="B1573" i="1"/>
  <c r="C1573" i="1"/>
  <c r="D1573" i="1"/>
  <c r="E1573" i="1"/>
  <c r="F1573" i="1"/>
  <c r="B1574" i="1"/>
  <c r="C1574" i="1"/>
  <c r="D1574" i="1"/>
  <c r="E1574" i="1"/>
  <c r="F1574" i="1"/>
  <c r="B1575" i="1"/>
  <c r="C1575" i="1"/>
  <c r="D1575" i="1"/>
  <c r="E1575" i="1"/>
  <c r="F1575" i="1"/>
  <c r="B1576" i="1"/>
  <c r="C1576" i="1"/>
  <c r="D1576" i="1"/>
  <c r="E1576" i="1"/>
  <c r="F1576" i="1"/>
  <c r="B1577" i="1"/>
  <c r="C1577" i="1"/>
  <c r="D1577" i="1"/>
  <c r="E1577" i="1"/>
  <c r="F1577" i="1"/>
  <c r="B1578" i="1"/>
  <c r="C1578" i="1"/>
  <c r="D1578" i="1"/>
  <c r="E1578" i="1"/>
  <c r="F1578" i="1"/>
  <c r="B1579" i="1"/>
  <c r="C1579" i="1"/>
  <c r="D1579" i="1"/>
  <c r="E1579" i="1"/>
  <c r="F1579" i="1"/>
  <c r="B1580" i="1"/>
  <c r="C1580" i="1"/>
  <c r="D1580" i="1"/>
  <c r="E1580" i="1"/>
  <c r="F1580" i="1"/>
  <c r="B1581" i="1"/>
  <c r="C1581" i="1"/>
  <c r="D1581" i="1"/>
  <c r="E1581" i="1"/>
  <c r="F1581" i="1"/>
  <c r="B1582" i="1"/>
  <c r="C1582" i="1"/>
  <c r="D1582" i="1"/>
  <c r="E1582" i="1"/>
  <c r="F1582" i="1"/>
  <c r="B1583" i="1"/>
  <c r="C1583" i="1"/>
  <c r="D1583" i="1"/>
  <c r="E1583" i="1"/>
  <c r="F1583" i="1"/>
  <c r="B1584" i="1"/>
  <c r="C1584" i="1"/>
  <c r="D1584" i="1"/>
  <c r="E1584" i="1"/>
  <c r="F1584" i="1"/>
  <c r="B1585" i="1"/>
  <c r="C1585" i="1"/>
  <c r="D1585" i="1"/>
  <c r="E1585" i="1"/>
  <c r="F1585" i="1"/>
  <c r="B1586" i="1"/>
  <c r="C1586" i="1"/>
  <c r="D1586" i="1"/>
  <c r="E1586" i="1"/>
  <c r="F1586" i="1"/>
  <c r="B1587" i="1"/>
  <c r="C1587" i="1"/>
  <c r="D1587" i="1"/>
  <c r="E1587" i="1"/>
  <c r="F1587" i="1"/>
  <c r="B1588" i="1"/>
  <c r="C1588" i="1"/>
  <c r="D1588" i="1"/>
  <c r="E1588" i="1"/>
  <c r="F1588" i="1"/>
  <c r="B1589" i="1"/>
  <c r="C1589" i="1"/>
  <c r="D1589" i="1"/>
  <c r="E1589" i="1"/>
  <c r="F1589" i="1"/>
  <c r="B1590" i="1"/>
  <c r="C1590" i="1"/>
  <c r="D1590" i="1"/>
  <c r="E1590" i="1"/>
  <c r="F1590" i="1"/>
  <c r="B1591" i="1"/>
  <c r="C1591" i="1"/>
  <c r="D1591" i="1"/>
  <c r="E1591" i="1"/>
  <c r="F1591" i="1"/>
  <c r="B1592" i="1"/>
  <c r="C1592" i="1"/>
  <c r="D1592" i="1"/>
  <c r="E1592" i="1"/>
  <c r="F1592" i="1"/>
  <c r="B1593" i="1"/>
  <c r="C1593" i="1"/>
  <c r="D1593" i="1"/>
  <c r="E1593" i="1"/>
  <c r="F1593" i="1"/>
  <c r="B1594" i="1"/>
  <c r="C1594" i="1"/>
  <c r="D1594" i="1"/>
  <c r="E1594" i="1"/>
  <c r="F1594" i="1"/>
  <c r="B1595" i="1"/>
  <c r="C1595" i="1"/>
  <c r="D1595" i="1"/>
  <c r="E1595" i="1"/>
  <c r="F1595" i="1"/>
  <c r="B1596" i="1"/>
  <c r="C1596" i="1"/>
  <c r="D1596" i="1"/>
  <c r="E1596" i="1"/>
  <c r="F1596" i="1"/>
  <c r="B1597" i="1"/>
  <c r="C1597" i="1"/>
  <c r="D1597" i="1"/>
  <c r="E1597" i="1"/>
  <c r="F1597" i="1"/>
  <c r="B1598" i="1"/>
  <c r="C1598" i="1"/>
  <c r="D1598" i="1"/>
  <c r="E1598" i="1"/>
  <c r="F1598" i="1"/>
  <c r="B1599" i="1"/>
  <c r="C1599" i="1"/>
  <c r="D1599" i="1"/>
  <c r="E1599" i="1"/>
  <c r="F1599" i="1"/>
  <c r="B1600" i="1"/>
  <c r="C1600" i="1"/>
  <c r="D1600" i="1"/>
  <c r="E1600" i="1"/>
  <c r="F1600" i="1"/>
  <c r="B1601" i="1"/>
  <c r="C1601" i="1"/>
  <c r="D1601" i="1"/>
  <c r="E1601" i="1"/>
  <c r="F1601" i="1"/>
  <c r="B1602" i="1"/>
  <c r="C1602" i="1"/>
  <c r="D1602" i="1"/>
  <c r="E1602" i="1"/>
  <c r="F1602" i="1"/>
  <c r="B1603" i="1"/>
  <c r="C1603" i="1"/>
  <c r="D1603" i="1"/>
  <c r="E1603" i="1"/>
  <c r="F1603" i="1"/>
  <c r="B1604" i="1"/>
  <c r="C1604" i="1"/>
  <c r="D1604" i="1"/>
  <c r="E1604" i="1"/>
  <c r="F1604" i="1"/>
  <c r="B1605" i="1"/>
  <c r="C1605" i="1"/>
  <c r="D1605" i="1"/>
  <c r="E1605" i="1"/>
  <c r="F1605" i="1"/>
  <c r="B1606" i="1"/>
  <c r="C1606" i="1"/>
  <c r="D1606" i="1"/>
  <c r="E1606" i="1"/>
  <c r="F1606" i="1"/>
  <c r="B1607" i="1"/>
  <c r="C1607" i="1"/>
  <c r="D1607" i="1"/>
  <c r="E1607" i="1"/>
  <c r="F1607" i="1"/>
  <c r="B1608" i="1"/>
  <c r="C1608" i="1"/>
  <c r="D1608" i="1"/>
  <c r="E1608" i="1"/>
  <c r="F1608" i="1"/>
  <c r="B1609" i="1"/>
  <c r="C1609" i="1"/>
  <c r="D1609" i="1"/>
  <c r="E1609" i="1"/>
  <c r="F1609" i="1"/>
  <c r="B1610" i="1"/>
  <c r="C1610" i="1"/>
  <c r="D1610" i="1"/>
  <c r="E1610" i="1"/>
  <c r="F1610" i="1"/>
  <c r="B1611" i="1"/>
  <c r="C1611" i="1"/>
  <c r="D1611" i="1"/>
  <c r="E1611" i="1"/>
  <c r="F1611" i="1"/>
  <c r="B1612" i="1"/>
  <c r="C1612" i="1"/>
  <c r="D1612" i="1"/>
  <c r="E1612" i="1"/>
  <c r="F1612" i="1"/>
  <c r="B1613" i="1"/>
  <c r="C1613" i="1"/>
  <c r="D1613" i="1"/>
  <c r="E1613" i="1"/>
  <c r="F1613" i="1"/>
  <c r="B1614" i="1"/>
  <c r="C1614" i="1"/>
  <c r="D1614" i="1"/>
  <c r="E1614" i="1"/>
  <c r="F1614" i="1"/>
  <c r="B1615" i="1"/>
  <c r="C1615" i="1"/>
  <c r="D1615" i="1"/>
  <c r="E1615" i="1"/>
  <c r="F1615" i="1"/>
  <c r="B1616" i="1"/>
  <c r="C1616" i="1"/>
  <c r="D1616" i="1"/>
  <c r="E1616" i="1"/>
  <c r="F1616" i="1"/>
  <c r="B1617" i="1"/>
  <c r="C1617" i="1"/>
  <c r="D1617" i="1"/>
  <c r="E1617" i="1"/>
  <c r="F1617" i="1"/>
  <c r="B1618" i="1"/>
  <c r="C1618" i="1"/>
  <c r="D1618" i="1"/>
  <c r="E1618" i="1"/>
  <c r="F1618" i="1"/>
  <c r="B1619" i="1"/>
  <c r="C1619" i="1"/>
  <c r="D1619" i="1"/>
  <c r="E1619" i="1"/>
  <c r="F1619" i="1"/>
  <c r="B1620" i="1"/>
  <c r="C1620" i="1"/>
  <c r="D1620" i="1"/>
  <c r="E1620" i="1"/>
  <c r="F1620" i="1"/>
  <c r="B1621" i="1"/>
  <c r="C1621" i="1"/>
  <c r="D1621" i="1"/>
  <c r="E1621" i="1"/>
  <c r="F1621" i="1"/>
  <c r="B1622" i="1"/>
  <c r="C1622" i="1"/>
  <c r="D1622" i="1"/>
  <c r="E1622" i="1"/>
  <c r="F1622" i="1"/>
  <c r="B1623" i="1"/>
  <c r="C1623" i="1"/>
  <c r="D1623" i="1"/>
  <c r="E1623" i="1"/>
  <c r="F1623" i="1"/>
  <c r="B1624" i="1"/>
  <c r="C1624" i="1"/>
  <c r="D1624" i="1"/>
  <c r="E1624" i="1"/>
  <c r="F1624" i="1"/>
  <c r="B1625" i="1"/>
  <c r="C1625" i="1"/>
  <c r="D1625" i="1"/>
  <c r="E1625" i="1"/>
  <c r="F1625" i="1"/>
  <c r="B1626" i="1"/>
  <c r="C1626" i="1"/>
  <c r="D1626" i="1"/>
  <c r="E1626" i="1"/>
  <c r="F1626" i="1"/>
  <c r="B1627" i="1"/>
  <c r="C1627" i="1"/>
  <c r="D1627" i="1"/>
  <c r="E1627" i="1"/>
  <c r="F1627" i="1"/>
  <c r="B1628" i="1"/>
  <c r="C1628" i="1"/>
  <c r="D1628" i="1"/>
  <c r="E1628" i="1"/>
  <c r="F1628" i="1"/>
  <c r="B1629" i="1"/>
  <c r="C1629" i="1"/>
  <c r="D1629" i="1"/>
  <c r="E1629" i="1"/>
  <c r="F1629" i="1"/>
  <c r="B1630" i="1"/>
  <c r="C1630" i="1"/>
  <c r="D1630" i="1"/>
  <c r="E1630" i="1"/>
  <c r="F1630" i="1"/>
  <c r="B1631" i="1"/>
  <c r="C1631" i="1"/>
  <c r="D1631" i="1"/>
  <c r="E1631" i="1"/>
  <c r="F1631" i="1"/>
  <c r="B1632" i="1"/>
  <c r="C1632" i="1"/>
  <c r="D1632" i="1"/>
  <c r="E1632" i="1"/>
  <c r="F1632" i="1"/>
  <c r="B1633" i="1"/>
  <c r="C1633" i="1"/>
  <c r="D1633" i="1"/>
  <c r="E1633" i="1"/>
  <c r="F1633" i="1"/>
  <c r="B1634" i="1"/>
  <c r="C1634" i="1"/>
  <c r="D1634" i="1"/>
  <c r="E1634" i="1"/>
  <c r="F1634" i="1"/>
  <c r="B1635" i="1"/>
  <c r="C1635" i="1"/>
  <c r="D1635" i="1"/>
  <c r="E1635" i="1"/>
  <c r="F1635" i="1"/>
  <c r="B1636" i="1"/>
  <c r="C1636" i="1"/>
  <c r="D1636" i="1"/>
  <c r="E1636" i="1"/>
  <c r="F1636" i="1"/>
  <c r="B1637" i="1"/>
  <c r="C1637" i="1"/>
  <c r="D1637" i="1"/>
  <c r="E1637" i="1"/>
  <c r="F1637" i="1"/>
  <c r="B1638" i="1"/>
  <c r="C1638" i="1"/>
  <c r="D1638" i="1"/>
  <c r="E1638" i="1"/>
  <c r="F1638" i="1"/>
  <c r="B1639" i="1"/>
  <c r="C1639" i="1"/>
  <c r="D1639" i="1"/>
  <c r="E1639" i="1"/>
  <c r="F1639" i="1"/>
  <c r="B1640" i="1"/>
  <c r="C1640" i="1"/>
  <c r="D1640" i="1"/>
  <c r="E1640" i="1"/>
  <c r="F1640" i="1"/>
  <c r="B1641" i="1"/>
  <c r="C1641" i="1"/>
  <c r="D1641" i="1"/>
  <c r="E1641" i="1"/>
  <c r="F1641" i="1"/>
  <c r="B1642" i="1"/>
  <c r="C1642" i="1"/>
  <c r="D1642" i="1"/>
  <c r="E1642" i="1"/>
  <c r="F1642" i="1"/>
  <c r="B1643" i="1"/>
  <c r="C1643" i="1"/>
  <c r="D1643" i="1"/>
  <c r="E1643" i="1"/>
  <c r="F1643" i="1"/>
  <c r="B1644" i="1"/>
  <c r="C1644" i="1"/>
  <c r="D1644" i="1"/>
  <c r="E1644" i="1"/>
  <c r="F1644" i="1"/>
  <c r="B1645" i="1"/>
  <c r="C1645" i="1"/>
  <c r="D1645" i="1"/>
  <c r="E1645" i="1"/>
  <c r="F1645" i="1"/>
  <c r="B1646" i="1"/>
  <c r="C1646" i="1"/>
  <c r="D1646" i="1"/>
  <c r="E1646" i="1"/>
  <c r="F1646" i="1"/>
  <c r="B1647" i="1"/>
  <c r="C1647" i="1"/>
  <c r="D1647" i="1"/>
  <c r="E1647" i="1"/>
  <c r="F1647" i="1"/>
  <c r="B1648" i="1"/>
  <c r="C1648" i="1"/>
  <c r="D1648" i="1"/>
  <c r="E1648" i="1"/>
  <c r="F1648" i="1"/>
  <c r="B1649" i="1"/>
  <c r="C1649" i="1"/>
  <c r="D1649" i="1"/>
  <c r="E1649" i="1"/>
  <c r="F1649" i="1"/>
  <c r="B1650" i="1"/>
  <c r="C1650" i="1"/>
  <c r="D1650" i="1"/>
  <c r="E1650" i="1"/>
  <c r="F1650" i="1"/>
  <c r="B1651" i="1"/>
  <c r="C1651" i="1"/>
  <c r="D1651" i="1"/>
  <c r="E1651" i="1"/>
  <c r="F1651" i="1"/>
  <c r="B1652" i="1"/>
  <c r="C1652" i="1"/>
  <c r="D1652" i="1"/>
  <c r="E1652" i="1"/>
  <c r="F1652" i="1"/>
  <c r="B1653" i="1"/>
  <c r="C1653" i="1"/>
  <c r="D1653" i="1"/>
  <c r="E1653" i="1"/>
  <c r="F1653" i="1"/>
  <c r="B1654" i="1"/>
  <c r="C1654" i="1"/>
  <c r="D1654" i="1"/>
  <c r="E1654" i="1"/>
  <c r="F1654" i="1"/>
  <c r="B1655" i="1"/>
  <c r="C1655" i="1"/>
  <c r="D1655" i="1"/>
  <c r="E1655" i="1"/>
  <c r="F1655" i="1"/>
  <c r="B1656" i="1"/>
  <c r="C1656" i="1"/>
  <c r="D1656" i="1"/>
  <c r="E1656" i="1"/>
  <c r="F1656" i="1"/>
  <c r="B1657" i="1"/>
  <c r="C1657" i="1"/>
  <c r="D1657" i="1"/>
  <c r="E1657" i="1"/>
  <c r="F1657" i="1"/>
  <c r="B1658" i="1"/>
  <c r="C1658" i="1"/>
  <c r="D1658" i="1"/>
  <c r="E1658" i="1"/>
  <c r="F1658" i="1"/>
  <c r="B1659" i="1"/>
  <c r="C1659" i="1"/>
  <c r="D1659" i="1"/>
  <c r="E1659" i="1"/>
  <c r="F1659" i="1"/>
  <c r="B1660" i="1"/>
  <c r="C1660" i="1"/>
  <c r="D1660" i="1"/>
  <c r="E1660" i="1"/>
  <c r="F1660" i="1"/>
  <c r="B1661" i="1"/>
  <c r="C1661" i="1"/>
  <c r="D1661" i="1"/>
  <c r="E1661" i="1"/>
  <c r="F1661" i="1"/>
  <c r="B1662" i="1"/>
  <c r="C1662" i="1"/>
  <c r="D1662" i="1"/>
  <c r="E1662" i="1"/>
  <c r="F1662" i="1"/>
  <c r="B1663" i="1"/>
  <c r="C1663" i="1"/>
  <c r="D1663" i="1"/>
  <c r="E1663" i="1"/>
  <c r="F1663" i="1"/>
  <c r="B1664" i="1"/>
  <c r="C1664" i="1"/>
  <c r="D1664" i="1"/>
  <c r="E1664" i="1"/>
  <c r="F1664" i="1"/>
  <c r="B1665" i="1"/>
  <c r="C1665" i="1"/>
  <c r="D1665" i="1"/>
  <c r="E1665" i="1"/>
  <c r="F1665" i="1"/>
  <c r="B1666" i="1"/>
  <c r="C1666" i="1"/>
  <c r="D1666" i="1"/>
  <c r="E1666" i="1"/>
  <c r="F1666" i="1"/>
  <c r="B1667" i="1"/>
  <c r="C1667" i="1"/>
  <c r="D1667" i="1"/>
  <c r="E1667" i="1"/>
  <c r="F1667" i="1"/>
  <c r="B1668" i="1"/>
  <c r="C1668" i="1"/>
  <c r="D1668" i="1"/>
  <c r="E1668" i="1"/>
  <c r="F1668" i="1"/>
  <c r="B1669" i="1"/>
  <c r="C1669" i="1"/>
  <c r="D1669" i="1"/>
  <c r="E1669" i="1"/>
  <c r="F1669" i="1"/>
  <c r="B1670" i="1"/>
  <c r="C1670" i="1"/>
  <c r="D1670" i="1"/>
  <c r="E1670" i="1"/>
  <c r="F1670" i="1"/>
  <c r="B1671" i="1"/>
  <c r="C1671" i="1"/>
  <c r="D1671" i="1"/>
  <c r="E1671" i="1"/>
  <c r="F1671" i="1"/>
  <c r="B1672" i="1"/>
  <c r="C1672" i="1"/>
  <c r="D1672" i="1"/>
  <c r="E1672" i="1"/>
  <c r="F1672" i="1"/>
  <c r="B1673" i="1"/>
  <c r="C1673" i="1"/>
  <c r="D1673" i="1"/>
  <c r="E1673" i="1"/>
  <c r="F1673" i="1"/>
  <c r="B1674" i="1"/>
  <c r="C1674" i="1"/>
  <c r="D1674" i="1"/>
  <c r="E1674" i="1"/>
  <c r="F1674" i="1"/>
  <c r="B1675" i="1"/>
  <c r="C1675" i="1"/>
  <c r="D1675" i="1"/>
  <c r="E1675" i="1"/>
  <c r="F1675" i="1"/>
  <c r="B1676" i="1"/>
  <c r="C1676" i="1"/>
  <c r="D1676" i="1"/>
  <c r="E1676" i="1"/>
  <c r="F1676" i="1"/>
  <c r="B1677" i="1"/>
  <c r="C1677" i="1"/>
  <c r="D1677" i="1"/>
  <c r="E1677" i="1"/>
  <c r="F1677" i="1"/>
  <c r="B1678" i="1"/>
  <c r="C1678" i="1"/>
  <c r="D1678" i="1"/>
  <c r="E1678" i="1"/>
  <c r="F1678" i="1"/>
  <c r="B1679" i="1"/>
  <c r="C1679" i="1"/>
  <c r="D1679" i="1"/>
  <c r="E1679" i="1"/>
  <c r="F1679" i="1"/>
  <c r="B1680" i="1"/>
  <c r="C1680" i="1"/>
  <c r="D1680" i="1"/>
  <c r="E1680" i="1"/>
  <c r="F1680" i="1"/>
  <c r="B1681" i="1"/>
  <c r="C1681" i="1"/>
  <c r="D1681" i="1"/>
  <c r="E1681" i="1"/>
  <c r="F1681" i="1"/>
  <c r="B1682" i="1"/>
  <c r="C1682" i="1"/>
  <c r="D1682" i="1"/>
  <c r="E1682" i="1"/>
  <c r="F1682" i="1"/>
  <c r="B1683" i="1"/>
  <c r="C1683" i="1"/>
  <c r="D1683" i="1"/>
  <c r="E1683" i="1"/>
  <c r="F1683" i="1"/>
  <c r="B1684" i="1"/>
  <c r="C1684" i="1"/>
  <c r="D1684" i="1"/>
  <c r="E1684" i="1"/>
  <c r="F1684" i="1"/>
  <c r="B1685" i="1"/>
  <c r="C1685" i="1"/>
  <c r="D1685" i="1"/>
  <c r="E1685" i="1"/>
  <c r="F1685" i="1"/>
  <c r="B1686" i="1"/>
  <c r="C1686" i="1"/>
  <c r="D1686" i="1"/>
  <c r="E1686" i="1"/>
  <c r="F1686" i="1"/>
  <c r="B1687" i="1"/>
  <c r="C1687" i="1"/>
  <c r="D1687" i="1"/>
  <c r="E1687" i="1"/>
  <c r="F1687" i="1"/>
  <c r="B1688" i="1"/>
  <c r="C1688" i="1"/>
  <c r="D1688" i="1"/>
  <c r="E1688" i="1"/>
  <c r="F1688" i="1"/>
  <c r="B1689" i="1"/>
  <c r="C1689" i="1"/>
  <c r="D1689" i="1"/>
  <c r="E1689" i="1"/>
  <c r="F1689" i="1"/>
  <c r="B1690" i="1"/>
  <c r="C1690" i="1"/>
  <c r="D1690" i="1"/>
  <c r="E1690" i="1"/>
  <c r="F1690" i="1"/>
  <c r="B1691" i="1"/>
  <c r="C1691" i="1"/>
  <c r="D1691" i="1"/>
  <c r="E1691" i="1"/>
  <c r="F1691" i="1"/>
  <c r="B1692" i="1"/>
  <c r="C1692" i="1"/>
  <c r="D1692" i="1"/>
  <c r="E1692" i="1"/>
  <c r="F1692" i="1"/>
  <c r="B1693" i="1"/>
  <c r="C1693" i="1"/>
  <c r="D1693" i="1"/>
  <c r="E1693" i="1"/>
  <c r="F1693" i="1"/>
  <c r="B1694" i="1"/>
  <c r="C1694" i="1"/>
  <c r="D1694" i="1"/>
  <c r="E1694" i="1"/>
  <c r="F1694" i="1"/>
  <c r="B1695" i="1"/>
  <c r="C1695" i="1"/>
  <c r="D1695" i="1"/>
  <c r="E1695" i="1"/>
  <c r="F1695" i="1"/>
  <c r="B1696" i="1"/>
  <c r="C1696" i="1"/>
  <c r="D1696" i="1"/>
  <c r="E1696" i="1"/>
  <c r="F1696" i="1"/>
  <c r="B1697" i="1"/>
  <c r="C1697" i="1"/>
  <c r="D1697" i="1"/>
  <c r="E1697" i="1"/>
  <c r="F1697" i="1"/>
  <c r="B1698" i="1"/>
  <c r="C1698" i="1"/>
  <c r="D1698" i="1"/>
  <c r="E1698" i="1"/>
  <c r="F1698" i="1"/>
  <c r="B1699" i="1"/>
  <c r="C1699" i="1"/>
  <c r="D1699" i="1"/>
  <c r="E1699" i="1"/>
  <c r="F1699" i="1"/>
  <c r="B1700" i="1"/>
  <c r="C1700" i="1"/>
  <c r="D1700" i="1"/>
  <c r="E1700" i="1"/>
  <c r="F1700" i="1"/>
  <c r="B1701" i="1"/>
  <c r="C1701" i="1"/>
  <c r="D1701" i="1"/>
  <c r="E1701" i="1"/>
  <c r="F1701" i="1"/>
  <c r="B1702" i="1"/>
  <c r="C1702" i="1"/>
  <c r="D1702" i="1"/>
  <c r="E1702" i="1"/>
  <c r="F1702" i="1"/>
  <c r="B1703" i="1"/>
  <c r="C1703" i="1"/>
  <c r="D1703" i="1"/>
  <c r="E1703" i="1"/>
  <c r="F1703" i="1"/>
  <c r="B1704" i="1"/>
  <c r="C1704" i="1"/>
  <c r="D1704" i="1"/>
  <c r="E1704" i="1"/>
  <c r="F1704" i="1"/>
  <c r="B1705" i="1"/>
  <c r="C1705" i="1"/>
  <c r="D1705" i="1"/>
  <c r="E1705" i="1"/>
  <c r="F1705" i="1"/>
  <c r="B1706" i="1"/>
  <c r="C1706" i="1"/>
  <c r="D1706" i="1"/>
  <c r="E1706" i="1"/>
  <c r="F1706" i="1"/>
  <c r="B1707" i="1"/>
  <c r="C1707" i="1"/>
  <c r="D1707" i="1"/>
  <c r="E1707" i="1"/>
  <c r="F1707" i="1"/>
  <c r="B1708" i="1"/>
  <c r="C1708" i="1"/>
  <c r="D1708" i="1"/>
  <c r="E1708" i="1"/>
  <c r="F1708" i="1"/>
  <c r="B1709" i="1"/>
  <c r="C1709" i="1"/>
  <c r="D1709" i="1"/>
  <c r="E1709" i="1"/>
  <c r="F1709" i="1"/>
  <c r="B1710" i="1"/>
  <c r="C1710" i="1"/>
  <c r="D1710" i="1"/>
  <c r="E1710" i="1"/>
  <c r="F1710" i="1"/>
  <c r="B1711" i="1"/>
  <c r="C1711" i="1"/>
  <c r="D1711" i="1"/>
  <c r="E1711" i="1"/>
  <c r="F1711" i="1"/>
  <c r="B1712" i="1"/>
  <c r="C1712" i="1"/>
  <c r="D1712" i="1"/>
  <c r="E1712" i="1"/>
  <c r="F1712" i="1"/>
  <c r="B1713" i="1"/>
  <c r="C1713" i="1"/>
  <c r="D1713" i="1"/>
  <c r="E1713" i="1"/>
  <c r="F1713" i="1"/>
  <c r="B1714" i="1"/>
  <c r="C1714" i="1"/>
  <c r="D1714" i="1"/>
  <c r="E1714" i="1"/>
  <c r="F1714" i="1"/>
  <c r="B1715" i="1"/>
  <c r="C1715" i="1"/>
  <c r="D1715" i="1"/>
  <c r="E1715" i="1"/>
  <c r="F1715" i="1"/>
  <c r="B1716" i="1"/>
  <c r="C1716" i="1"/>
  <c r="D1716" i="1"/>
  <c r="E1716" i="1"/>
  <c r="F1716" i="1"/>
  <c r="B1717" i="1"/>
  <c r="C1717" i="1"/>
  <c r="D1717" i="1"/>
  <c r="E1717" i="1"/>
  <c r="F1717" i="1"/>
  <c r="B1718" i="1"/>
  <c r="C1718" i="1"/>
  <c r="D1718" i="1"/>
  <c r="E1718" i="1"/>
  <c r="F1718" i="1"/>
  <c r="B1719" i="1"/>
  <c r="C1719" i="1"/>
  <c r="D1719" i="1"/>
  <c r="E1719" i="1"/>
  <c r="F1719" i="1"/>
  <c r="B1720" i="1"/>
  <c r="C1720" i="1"/>
  <c r="D1720" i="1"/>
  <c r="E1720" i="1"/>
  <c r="F1720" i="1"/>
  <c r="B1721" i="1"/>
  <c r="C1721" i="1"/>
  <c r="D1721" i="1"/>
  <c r="E1721" i="1"/>
  <c r="F1721" i="1"/>
  <c r="B1722" i="1"/>
  <c r="C1722" i="1"/>
  <c r="D1722" i="1"/>
  <c r="E1722" i="1"/>
  <c r="F1722" i="1"/>
  <c r="B1723" i="1"/>
  <c r="C1723" i="1"/>
  <c r="D1723" i="1"/>
  <c r="E1723" i="1"/>
  <c r="F1723" i="1"/>
  <c r="B1724" i="1"/>
  <c r="C1724" i="1"/>
  <c r="D1724" i="1"/>
  <c r="E1724" i="1"/>
  <c r="F1724" i="1"/>
  <c r="B1725" i="1"/>
  <c r="C1725" i="1"/>
  <c r="D1725" i="1"/>
  <c r="E1725" i="1"/>
  <c r="F1725" i="1"/>
  <c r="B1726" i="1"/>
  <c r="C1726" i="1"/>
  <c r="D1726" i="1"/>
  <c r="E1726" i="1"/>
  <c r="F1726" i="1"/>
  <c r="B1727" i="1"/>
  <c r="C1727" i="1"/>
  <c r="D1727" i="1"/>
  <c r="E1727" i="1"/>
  <c r="F1727" i="1"/>
  <c r="B1728" i="1"/>
  <c r="C1728" i="1"/>
  <c r="D1728" i="1"/>
  <c r="E1728" i="1"/>
  <c r="F1728" i="1"/>
  <c r="B1729" i="1"/>
  <c r="C1729" i="1"/>
  <c r="D1729" i="1"/>
  <c r="E1729" i="1"/>
  <c r="F1729" i="1"/>
  <c r="B1730" i="1"/>
  <c r="C1730" i="1"/>
  <c r="D1730" i="1"/>
  <c r="E1730" i="1"/>
  <c r="F1730" i="1"/>
  <c r="B1731" i="1"/>
  <c r="C1731" i="1"/>
  <c r="D1731" i="1"/>
  <c r="E1731" i="1"/>
  <c r="F1731" i="1"/>
  <c r="B1732" i="1"/>
  <c r="C1732" i="1"/>
  <c r="D1732" i="1"/>
  <c r="E1732" i="1"/>
  <c r="F1732" i="1"/>
  <c r="B1733" i="1"/>
  <c r="C1733" i="1"/>
  <c r="D1733" i="1"/>
  <c r="E1733" i="1"/>
  <c r="F1733" i="1"/>
  <c r="B1734" i="1"/>
  <c r="C1734" i="1"/>
  <c r="D1734" i="1"/>
  <c r="E1734" i="1"/>
  <c r="F1734" i="1"/>
  <c r="B1735" i="1"/>
  <c r="C1735" i="1"/>
  <c r="D1735" i="1"/>
  <c r="E1735" i="1"/>
  <c r="F1735" i="1"/>
  <c r="B1736" i="1"/>
  <c r="C1736" i="1"/>
  <c r="D1736" i="1"/>
  <c r="E1736" i="1"/>
  <c r="F1736" i="1"/>
  <c r="B1737" i="1"/>
  <c r="C1737" i="1"/>
  <c r="D1737" i="1"/>
  <c r="E1737" i="1"/>
  <c r="F1737" i="1"/>
  <c r="B1738" i="1"/>
  <c r="C1738" i="1"/>
  <c r="D1738" i="1"/>
  <c r="E1738" i="1"/>
  <c r="F1738" i="1"/>
  <c r="B1739" i="1"/>
  <c r="C1739" i="1"/>
  <c r="D1739" i="1"/>
  <c r="E1739" i="1"/>
  <c r="F1739" i="1"/>
  <c r="B1740" i="1"/>
  <c r="C1740" i="1"/>
  <c r="D1740" i="1"/>
  <c r="E1740" i="1"/>
  <c r="F1740" i="1"/>
  <c r="B1741" i="1"/>
  <c r="C1741" i="1"/>
  <c r="D1741" i="1"/>
  <c r="E1741" i="1"/>
  <c r="F1741" i="1"/>
  <c r="B1742" i="1"/>
  <c r="C1742" i="1"/>
  <c r="D1742" i="1"/>
  <c r="E1742" i="1"/>
  <c r="F1742" i="1"/>
  <c r="B1743" i="1"/>
  <c r="C1743" i="1"/>
  <c r="D1743" i="1"/>
  <c r="E1743" i="1"/>
  <c r="F1743" i="1"/>
  <c r="B1744" i="1"/>
  <c r="C1744" i="1"/>
  <c r="D1744" i="1"/>
  <c r="E1744" i="1"/>
  <c r="F1744" i="1"/>
  <c r="B1745" i="1"/>
  <c r="C1745" i="1"/>
  <c r="D1745" i="1"/>
  <c r="E1745" i="1"/>
  <c r="F1745" i="1"/>
  <c r="B1746" i="1"/>
  <c r="C1746" i="1"/>
  <c r="D1746" i="1"/>
  <c r="E1746" i="1"/>
  <c r="F1746" i="1"/>
  <c r="B1747" i="1"/>
  <c r="C1747" i="1"/>
  <c r="D1747" i="1"/>
  <c r="E1747" i="1"/>
  <c r="F1747" i="1"/>
  <c r="B1748" i="1"/>
  <c r="C1748" i="1"/>
  <c r="D1748" i="1"/>
  <c r="E1748" i="1"/>
  <c r="F1748" i="1"/>
  <c r="B1749" i="1"/>
  <c r="C1749" i="1"/>
  <c r="D1749" i="1"/>
  <c r="E1749" i="1"/>
  <c r="F1749" i="1"/>
  <c r="B1750" i="1"/>
  <c r="C1750" i="1"/>
  <c r="D1750" i="1"/>
  <c r="E1750" i="1"/>
  <c r="F1750" i="1"/>
  <c r="B1751" i="1"/>
  <c r="C1751" i="1"/>
  <c r="D1751" i="1"/>
  <c r="E1751" i="1"/>
  <c r="F1751" i="1"/>
  <c r="B1752" i="1"/>
  <c r="C1752" i="1"/>
  <c r="D1752" i="1"/>
  <c r="E1752" i="1"/>
  <c r="F1752" i="1"/>
  <c r="B1753" i="1"/>
  <c r="C1753" i="1"/>
  <c r="D1753" i="1"/>
  <c r="E1753" i="1"/>
  <c r="F1753" i="1"/>
  <c r="B1754" i="1"/>
  <c r="C1754" i="1"/>
  <c r="D1754" i="1"/>
  <c r="E1754" i="1"/>
  <c r="F1754" i="1"/>
  <c r="B1755" i="1"/>
  <c r="C1755" i="1"/>
  <c r="D1755" i="1"/>
  <c r="E1755" i="1"/>
  <c r="F1755" i="1"/>
  <c r="B1756" i="1"/>
  <c r="C1756" i="1"/>
  <c r="D1756" i="1"/>
  <c r="E1756" i="1"/>
  <c r="F1756" i="1"/>
  <c r="B1757" i="1"/>
  <c r="C1757" i="1"/>
  <c r="D1757" i="1"/>
  <c r="E1757" i="1"/>
  <c r="F1757" i="1"/>
  <c r="B1758" i="1"/>
  <c r="C1758" i="1"/>
  <c r="D1758" i="1"/>
  <c r="E1758" i="1"/>
  <c r="F1758" i="1"/>
  <c r="B1759" i="1"/>
  <c r="C1759" i="1"/>
  <c r="D1759" i="1"/>
  <c r="E1759" i="1"/>
  <c r="F1759" i="1"/>
  <c r="B1760" i="1"/>
  <c r="C1760" i="1"/>
  <c r="D1760" i="1"/>
  <c r="E1760" i="1"/>
  <c r="F1760" i="1"/>
  <c r="B1761" i="1"/>
  <c r="C1761" i="1"/>
  <c r="D1761" i="1"/>
  <c r="E1761" i="1"/>
  <c r="F1761" i="1"/>
  <c r="B1762" i="1"/>
  <c r="C1762" i="1"/>
  <c r="D1762" i="1"/>
  <c r="E1762" i="1"/>
  <c r="F1762" i="1"/>
  <c r="B1763" i="1"/>
  <c r="C1763" i="1"/>
  <c r="D1763" i="1"/>
  <c r="E1763" i="1"/>
  <c r="F1763" i="1"/>
  <c r="B1764" i="1"/>
  <c r="C1764" i="1"/>
  <c r="D1764" i="1"/>
  <c r="E1764" i="1"/>
  <c r="F1764" i="1"/>
  <c r="B1765" i="1"/>
  <c r="C1765" i="1"/>
  <c r="D1765" i="1"/>
  <c r="E1765" i="1"/>
  <c r="F1765" i="1"/>
  <c r="B1766" i="1"/>
  <c r="C1766" i="1"/>
  <c r="D1766" i="1"/>
  <c r="E1766" i="1"/>
  <c r="F1766" i="1"/>
  <c r="B1767" i="1"/>
  <c r="C1767" i="1"/>
  <c r="D1767" i="1"/>
  <c r="E1767" i="1"/>
  <c r="F1767" i="1"/>
  <c r="B1768" i="1"/>
  <c r="C1768" i="1"/>
  <c r="D1768" i="1"/>
  <c r="E1768" i="1"/>
  <c r="F1768" i="1"/>
  <c r="B1769" i="1"/>
  <c r="C1769" i="1"/>
  <c r="D1769" i="1"/>
  <c r="E1769" i="1"/>
  <c r="F1769" i="1"/>
  <c r="B1770" i="1"/>
  <c r="C1770" i="1"/>
  <c r="D1770" i="1"/>
  <c r="E1770" i="1"/>
  <c r="F1770" i="1"/>
  <c r="B1771" i="1"/>
  <c r="C1771" i="1"/>
  <c r="D1771" i="1"/>
  <c r="E1771" i="1"/>
  <c r="F1771" i="1"/>
  <c r="B1772" i="1"/>
  <c r="C1772" i="1"/>
  <c r="D1772" i="1"/>
  <c r="E1772" i="1"/>
  <c r="F1772" i="1"/>
  <c r="B1773" i="1"/>
  <c r="C1773" i="1"/>
  <c r="D1773" i="1"/>
  <c r="E1773" i="1"/>
  <c r="F1773" i="1"/>
  <c r="B1774" i="1"/>
  <c r="C1774" i="1"/>
  <c r="D1774" i="1"/>
  <c r="E1774" i="1"/>
  <c r="F1774" i="1"/>
  <c r="B1775" i="1"/>
  <c r="C1775" i="1"/>
  <c r="D1775" i="1"/>
  <c r="E1775" i="1"/>
  <c r="F1775" i="1"/>
  <c r="B1776" i="1"/>
  <c r="C1776" i="1"/>
  <c r="D1776" i="1"/>
  <c r="E1776" i="1"/>
  <c r="F1776" i="1"/>
  <c r="B1777" i="1"/>
  <c r="C1777" i="1"/>
  <c r="D1777" i="1"/>
  <c r="E1777" i="1"/>
  <c r="F1777" i="1"/>
  <c r="B1778" i="1"/>
  <c r="C1778" i="1"/>
  <c r="D1778" i="1"/>
  <c r="E1778" i="1"/>
  <c r="F1778" i="1"/>
  <c r="B1779" i="1"/>
  <c r="C1779" i="1"/>
  <c r="D1779" i="1"/>
  <c r="E1779" i="1"/>
  <c r="F1779" i="1"/>
  <c r="B1780" i="1"/>
  <c r="C1780" i="1"/>
  <c r="D1780" i="1"/>
  <c r="E1780" i="1"/>
  <c r="F1780" i="1"/>
  <c r="B1781" i="1"/>
  <c r="C1781" i="1"/>
  <c r="D1781" i="1"/>
  <c r="E1781" i="1"/>
  <c r="F1781" i="1"/>
  <c r="B1782" i="1"/>
  <c r="C1782" i="1"/>
  <c r="D1782" i="1"/>
  <c r="E1782" i="1"/>
  <c r="F1782" i="1"/>
  <c r="B1783" i="1"/>
  <c r="C1783" i="1"/>
  <c r="D1783" i="1"/>
  <c r="E1783" i="1"/>
  <c r="F1783" i="1"/>
  <c r="B1784" i="1"/>
  <c r="C1784" i="1"/>
  <c r="D1784" i="1"/>
  <c r="E1784" i="1"/>
  <c r="F1784" i="1"/>
  <c r="B1785" i="1"/>
  <c r="C1785" i="1"/>
  <c r="D1785" i="1"/>
  <c r="E1785" i="1"/>
  <c r="F1785" i="1"/>
  <c r="B1786" i="1"/>
  <c r="C1786" i="1"/>
  <c r="D1786" i="1"/>
  <c r="E1786" i="1"/>
  <c r="F1786" i="1"/>
  <c r="B1787" i="1"/>
  <c r="C1787" i="1"/>
  <c r="D1787" i="1"/>
  <c r="E1787" i="1"/>
  <c r="F1787" i="1"/>
  <c r="B1788" i="1"/>
  <c r="C1788" i="1"/>
  <c r="D1788" i="1"/>
  <c r="E1788" i="1"/>
  <c r="F1788" i="1"/>
  <c r="B1789" i="1"/>
  <c r="C1789" i="1"/>
  <c r="D1789" i="1"/>
  <c r="E1789" i="1"/>
  <c r="F1789" i="1"/>
  <c r="B1790" i="1"/>
  <c r="C1790" i="1"/>
  <c r="D1790" i="1"/>
  <c r="E1790" i="1"/>
  <c r="F1790" i="1"/>
  <c r="B1791" i="1"/>
  <c r="C1791" i="1"/>
  <c r="D1791" i="1"/>
  <c r="E1791" i="1"/>
  <c r="F1791" i="1"/>
  <c r="B1792" i="1"/>
  <c r="C1792" i="1"/>
  <c r="D1792" i="1"/>
  <c r="E1792" i="1"/>
  <c r="F1792" i="1"/>
  <c r="B1793" i="1"/>
  <c r="C1793" i="1"/>
  <c r="D1793" i="1"/>
  <c r="E1793" i="1"/>
  <c r="F1793" i="1"/>
  <c r="B1794" i="1"/>
  <c r="C1794" i="1"/>
  <c r="D1794" i="1"/>
  <c r="E1794" i="1"/>
  <c r="F1794" i="1"/>
  <c r="B1795" i="1"/>
  <c r="C1795" i="1"/>
  <c r="D1795" i="1"/>
  <c r="E1795" i="1"/>
  <c r="F1795" i="1"/>
  <c r="B1796" i="1"/>
  <c r="C1796" i="1"/>
  <c r="D1796" i="1"/>
  <c r="E1796" i="1"/>
  <c r="F1796" i="1"/>
  <c r="B1797" i="1"/>
  <c r="C1797" i="1"/>
  <c r="D1797" i="1"/>
  <c r="E1797" i="1"/>
  <c r="F1797" i="1"/>
  <c r="B1798" i="1"/>
  <c r="C1798" i="1"/>
  <c r="D1798" i="1"/>
  <c r="E1798" i="1"/>
  <c r="F1798" i="1"/>
  <c r="B1799" i="1"/>
  <c r="C1799" i="1"/>
  <c r="D1799" i="1"/>
  <c r="E1799" i="1"/>
  <c r="F1799" i="1"/>
  <c r="B1800" i="1"/>
  <c r="C1800" i="1"/>
  <c r="D1800" i="1"/>
  <c r="E1800" i="1"/>
  <c r="F1800" i="1"/>
  <c r="B1801" i="1"/>
  <c r="C1801" i="1"/>
  <c r="D1801" i="1"/>
  <c r="E1801" i="1"/>
  <c r="F1801" i="1"/>
  <c r="B1802" i="1"/>
  <c r="C1802" i="1"/>
  <c r="D1802" i="1"/>
  <c r="E1802" i="1"/>
  <c r="F1802" i="1"/>
  <c r="B1803" i="1"/>
  <c r="C1803" i="1"/>
  <c r="D1803" i="1"/>
  <c r="E1803" i="1"/>
  <c r="F1803" i="1"/>
  <c r="B1804" i="1"/>
  <c r="C1804" i="1"/>
  <c r="D1804" i="1"/>
  <c r="E1804" i="1"/>
  <c r="F1804" i="1"/>
  <c r="B1805" i="1"/>
  <c r="C1805" i="1"/>
  <c r="D1805" i="1"/>
  <c r="E1805" i="1"/>
  <c r="F1805" i="1"/>
  <c r="B1806" i="1"/>
  <c r="C1806" i="1"/>
  <c r="D1806" i="1"/>
  <c r="E1806" i="1"/>
  <c r="F1806" i="1"/>
  <c r="B1807" i="1"/>
  <c r="C1807" i="1"/>
  <c r="D1807" i="1"/>
  <c r="E1807" i="1"/>
  <c r="F1807" i="1"/>
  <c r="B1808" i="1"/>
  <c r="C1808" i="1"/>
  <c r="D1808" i="1"/>
  <c r="E1808" i="1"/>
  <c r="F1808" i="1"/>
  <c r="B1809" i="1"/>
  <c r="C1809" i="1"/>
  <c r="D1809" i="1"/>
  <c r="E1809" i="1"/>
  <c r="F1809" i="1"/>
  <c r="B1810" i="1"/>
  <c r="C1810" i="1"/>
  <c r="D1810" i="1"/>
  <c r="E1810" i="1"/>
  <c r="F1810" i="1"/>
  <c r="B1811" i="1"/>
  <c r="C1811" i="1"/>
  <c r="D1811" i="1"/>
  <c r="E1811" i="1"/>
  <c r="F1811" i="1"/>
  <c r="B1812" i="1"/>
  <c r="C1812" i="1"/>
  <c r="D1812" i="1"/>
  <c r="E1812" i="1"/>
  <c r="F1812" i="1"/>
  <c r="B1813" i="1"/>
  <c r="C1813" i="1"/>
  <c r="D1813" i="1"/>
  <c r="E1813" i="1"/>
  <c r="F1813" i="1"/>
  <c r="B1814" i="1"/>
  <c r="C1814" i="1"/>
  <c r="D1814" i="1"/>
  <c r="E1814" i="1"/>
  <c r="F1814" i="1"/>
  <c r="B1815" i="1"/>
  <c r="C1815" i="1"/>
  <c r="D1815" i="1"/>
  <c r="E1815" i="1"/>
  <c r="F1815" i="1"/>
  <c r="B1816" i="1"/>
  <c r="C1816" i="1"/>
  <c r="D1816" i="1"/>
  <c r="E1816" i="1"/>
  <c r="F1816" i="1"/>
  <c r="B1817" i="1"/>
  <c r="C1817" i="1"/>
  <c r="D1817" i="1"/>
  <c r="E1817" i="1"/>
  <c r="F1817" i="1"/>
  <c r="B1818" i="1"/>
  <c r="C1818" i="1"/>
  <c r="D1818" i="1"/>
  <c r="E1818" i="1"/>
  <c r="F1818" i="1"/>
  <c r="B1819" i="1"/>
  <c r="C1819" i="1"/>
  <c r="D1819" i="1"/>
  <c r="E1819" i="1"/>
  <c r="F1819" i="1"/>
  <c r="B1820" i="1"/>
  <c r="C1820" i="1"/>
  <c r="D1820" i="1"/>
  <c r="E1820" i="1"/>
  <c r="F1820" i="1"/>
  <c r="B1821" i="1"/>
  <c r="C1821" i="1"/>
  <c r="D1821" i="1"/>
  <c r="E1821" i="1"/>
  <c r="F1821" i="1"/>
  <c r="B1822" i="1"/>
  <c r="C1822" i="1"/>
  <c r="D1822" i="1"/>
  <c r="E1822" i="1"/>
  <c r="F1822" i="1"/>
  <c r="B1823" i="1"/>
  <c r="C1823" i="1"/>
  <c r="D1823" i="1"/>
  <c r="E1823" i="1"/>
  <c r="F1823" i="1"/>
  <c r="B1824" i="1"/>
  <c r="C1824" i="1"/>
  <c r="D1824" i="1"/>
  <c r="E1824" i="1"/>
  <c r="F1824" i="1"/>
  <c r="B1825" i="1"/>
  <c r="C1825" i="1"/>
  <c r="D1825" i="1"/>
  <c r="E1825" i="1"/>
  <c r="F1825" i="1"/>
  <c r="B1826" i="1"/>
  <c r="C1826" i="1"/>
  <c r="D1826" i="1"/>
  <c r="E1826" i="1"/>
  <c r="F1826" i="1"/>
  <c r="B1827" i="1"/>
  <c r="C1827" i="1"/>
  <c r="D1827" i="1"/>
  <c r="E1827" i="1"/>
  <c r="F1827" i="1"/>
  <c r="B1828" i="1"/>
  <c r="C1828" i="1"/>
  <c r="D1828" i="1"/>
  <c r="E1828" i="1"/>
  <c r="F1828" i="1"/>
  <c r="B1829" i="1"/>
  <c r="C1829" i="1"/>
  <c r="D1829" i="1"/>
  <c r="E1829" i="1"/>
  <c r="F1829" i="1"/>
  <c r="B1830" i="1"/>
  <c r="C1830" i="1"/>
  <c r="D1830" i="1"/>
  <c r="E1830" i="1"/>
  <c r="F1830" i="1"/>
  <c r="B1831" i="1"/>
  <c r="C1831" i="1"/>
  <c r="D1831" i="1"/>
  <c r="E1831" i="1"/>
  <c r="F1831" i="1"/>
  <c r="B1832" i="1"/>
  <c r="C1832" i="1"/>
  <c r="D1832" i="1"/>
  <c r="E1832" i="1"/>
  <c r="F1832" i="1"/>
  <c r="B1833" i="1"/>
  <c r="C1833" i="1"/>
  <c r="D1833" i="1"/>
  <c r="E1833" i="1"/>
  <c r="F1833" i="1"/>
  <c r="B1834" i="1"/>
  <c r="C1834" i="1"/>
  <c r="D1834" i="1"/>
  <c r="E1834" i="1"/>
  <c r="F1834" i="1"/>
  <c r="B1835" i="1"/>
  <c r="C1835" i="1"/>
  <c r="D1835" i="1"/>
  <c r="E1835" i="1"/>
  <c r="F1835" i="1"/>
  <c r="B1836" i="1"/>
  <c r="C1836" i="1"/>
  <c r="D1836" i="1"/>
  <c r="E1836" i="1"/>
  <c r="F1836" i="1"/>
  <c r="B1837" i="1"/>
  <c r="C1837" i="1"/>
  <c r="D1837" i="1"/>
  <c r="E1837" i="1"/>
  <c r="F1837" i="1"/>
  <c r="B1838" i="1"/>
  <c r="C1838" i="1"/>
  <c r="D1838" i="1"/>
  <c r="E1838" i="1"/>
  <c r="F1838" i="1"/>
  <c r="B1839" i="1"/>
  <c r="C1839" i="1"/>
  <c r="D1839" i="1"/>
  <c r="E1839" i="1"/>
  <c r="F1839" i="1"/>
  <c r="B1840" i="1"/>
  <c r="C1840" i="1"/>
  <c r="D1840" i="1"/>
  <c r="E1840" i="1"/>
  <c r="F1840" i="1"/>
  <c r="B1841" i="1"/>
  <c r="C1841" i="1"/>
  <c r="D1841" i="1"/>
  <c r="E1841" i="1"/>
  <c r="F1841" i="1"/>
  <c r="B1842" i="1"/>
  <c r="C1842" i="1"/>
  <c r="D1842" i="1"/>
  <c r="E1842" i="1"/>
  <c r="F1842" i="1"/>
  <c r="B1843" i="1"/>
  <c r="C1843" i="1"/>
  <c r="D1843" i="1"/>
  <c r="E1843" i="1"/>
  <c r="F1843" i="1"/>
  <c r="B1844" i="1"/>
  <c r="C1844" i="1"/>
  <c r="D1844" i="1"/>
  <c r="E1844" i="1"/>
  <c r="F1844" i="1"/>
  <c r="B1845" i="1"/>
  <c r="C1845" i="1"/>
  <c r="D1845" i="1"/>
  <c r="E1845" i="1"/>
  <c r="F1845" i="1"/>
  <c r="B1846" i="1"/>
  <c r="C1846" i="1"/>
  <c r="D1846" i="1"/>
  <c r="E1846" i="1"/>
  <c r="F1846" i="1"/>
  <c r="B1847" i="1"/>
  <c r="C1847" i="1"/>
  <c r="D1847" i="1"/>
  <c r="E1847" i="1"/>
  <c r="F1847" i="1"/>
  <c r="B1848" i="1"/>
  <c r="C1848" i="1"/>
  <c r="D1848" i="1"/>
  <c r="E1848" i="1"/>
  <c r="F1848" i="1"/>
  <c r="B1849" i="1"/>
  <c r="C1849" i="1"/>
  <c r="D1849" i="1"/>
  <c r="E1849" i="1"/>
  <c r="F1849" i="1"/>
  <c r="B1850" i="1"/>
  <c r="C1850" i="1"/>
  <c r="D1850" i="1"/>
  <c r="E1850" i="1"/>
  <c r="F1850" i="1"/>
  <c r="B1851" i="1"/>
  <c r="C1851" i="1"/>
  <c r="D1851" i="1"/>
  <c r="E1851" i="1"/>
  <c r="F1851" i="1"/>
  <c r="B1852" i="1"/>
  <c r="C1852" i="1"/>
  <c r="D1852" i="1"/>
  <c r="E1852" i="1"/>
  <c r="F1852" i="1"/>
  <c r="B1853" i="1"/>
  <c r="C1853" i="1"/>
  <c r="D1853" i="1"/>
  <c r="E1853" i="1"/>
  <c r="F1853" i="1"/>
  <c r="B1854" i="1"/>
  <c r="C1854" i="1"/>
  <c r="D1854" i="1"/>
  <c r="E1854" i="1"/>
  <c r="F1854" i="1"/>
  <c r="B1855" i="1"/>
  <c r="C1855" i="1"/>
  <c r="D1855" i="1"/>
  <c r="E1855" i="1"/>
  <c r="F1855" i="1"/>
  <c r="B1856" i="1"/>
  <c r="C1856" i="1"/>
  <c r="D1856" i="1"/>
  <c r="E1856" i="1"/>
  <c r="F1856" i="1"/>
  <c r="B1857" i="1"/>
  <c r="C1857" i="1"/>
  <c r="D1857" i="1"/>
  <c r="E1857" i="1"/>
  <c r="F1857" i="1"/>
  <c r="B1858" i="1"/>
  <c r="C1858" i="1"/>
  <c r="D1858" i="1"/>
  <c r="E1858" i="1"/>
  <c r="F1858" i="1"/>
  <c r="B1859" i="1"/>
  <c r="C1859" i="1"/>
  <c r="D1859" i="1"/>
  <c r="E1859" i="1"/>
  <c r="F1859" i="1"/>
  <c r="B1860" i="1"/>
  <c r="C1860" i="1"/>
  <c r="D1860" i="1"/>
  <c r="E1860" i="1"/>
  <c r="F1860" i="1"/>
  <c r="B1861" i="1"/>
  <c r="C1861" i="1"/>
  <c r="D1861" i="1"/>
  <c r="E1861" i="1"/>
  <c r="F1861" i="1"/>
  <c r="B1862" i="1"/>
  <c r="C1862" i="1"/>
  <c r="D1862" i="1"/>
  <c r="E1862" i="1"/>
  <c r="F1862" i="1"/>
  <c r="B1863" i="1"/>
  <c r="C1863" i="1"/>
  <c r="D1863" i="1"/>
  <c r="E1863" i="1"/>
  <c r="F1863" i="1"/>
  <c r="B1864" i="1"/>
  <c r="C1864" i="1"/>
  <c r="D1864" i="1"/>
  <c r="E1864" i="1"/>
  <c r="F1864" i="1"/>
  <c r="B1865" i="1"/>
  <c r="C1865" i="1"/>
  <c r="D1865" i="1"/>
  <c r="E1865" i="1"/>
  <c r="F1865" i="1"/>
  <c r="B1866" i="1"/>
  <c r="C1866" i="1"/>
  <c r="D1866" i="1"/>
  <c r="E1866" i="1"/>
  <c r="F1866" i="1"/>
  <c r="B1867" i="1"/>
  <c r="C1867" i="1"/>
  <c r="D1867" i="1"/>
  <c r="E1867" i="1"/>
  <c r="F1867" i="1"/>
  <c r="B1868" i="1"/>
  <c r="C1868" i="1"/>
  <c r="D1868" i="1"/>
  <c r="E1868" i="1"/>
  <c r="F1868" i="1"/>
  <c r="B1869" i="1"/>
  <c r="C1869" i="1"/>
  <c r="D1869" i="1"/>
  <c r="E1869" i="1"/>
  <c r="F1869" i="1"/>
  <c r="B1870" i="1"/>
  <c r="C1870" i="1"/>
  <c r="D1870" i="1"/>
  <c r="E1870" i="1"/>
  <c r="F1870" i="1"/>
  <c r="B1871" i="1"/>
  <c r="C1871" i="1"/>
  <c r="D1871" i="1"/>
  <c r="E1871" i="1"/>
  <c r="F1871" i="1"/>
  <c r="B1872" i="1"/>
  <c r="C1872" i="1"/>
  <c r="D1872" i="1"/>
  <c r="E1872" i="1"/>
  <c r="F1872" i="1"/>
  <c r="B1873" i="1"/>
  <c r="C1873" i="1"/>
  <c r="D1873" i="1"/>
  <c r="E1873" i="1"/>
  <c r="F1873" i="1"/>
  <c r="B1874" i="1"/>
  <c r="C1874" i="1"/>
  <c r="D1874" i="1"/>
  <c r="E1874" i="1"/>
  <c r="F1874" i="1"/>
  <c r="B1875" i="1"/>
  <c r="C1875" i="1"/>
  <c r="D1875" i="1"/>
  <c r="E1875" i="1"/>
  <c r="F1875" i="1"/>
  <c r="B1876" i="1"/>
  <c r="C1876" i="1"/>
  <c r="D1876" i="1"/>
  <c r="E1876" i="1"/>
  <c r="F1876" i="1"/>
  <c r="B1877" i="1"/>
  <c r="C1877" i="1"/>
  <c r="D1877" i="1"/>
  <c r="E1877" i="1"/>
  <c r="F1877" i="1"/>
  <c r="B1878" i="1"/>
  <c r="C1878" i="1"/>
  <c r="D1878" i="1"/>
  <c r="E1878" i="1"/>
  <c r="F1878" i="1"/>
  <c r="B1879" i="1"/>
  <c r="C1879" i="1"/>
  <c r="D1879" i="1"/>
  <c r="E1879" i="1"/>
  <c r="F1879" i="1"/>
  <c r="B1880" i="1"/>
  <c r="C1880" i="1"/>
  <c r="D1880" i="1"/>
  <c r="E1880" i="1"/>
  <c r="F1880" i="1"/>
  <c r="B1881" i="1"/>
  <c r="C1881" i="1"/>
  <c r="D1881" i="1"/>
  <c r="E1881" i="1"/>
  <c r="F1881" i="1"/>
  <c r="B1882" i="1"/>
  <c r="C1882" i="1"/>
  <c r="D1882" i="1"/>
  <c r="E1882" i="1"/>
  <c r="F1882" i="1"/>
  <c r="B1883" i="1"/>
  <c r="C1883" i="1"/>
  <c r="D1883" i="1"/>
  <c r="E1883" i="1"/>
  <c r="F1883" i="1"/>
  <c r="B1884" i="1"/>
  <c r="C1884" i="1"/>
  <c r="D1884" i="1"/>
  <c r="E1884" i="1"/>
  <c r="F1884" i="1"/>
  <c r="B1885" i="1"/>
  <c r="C1885" i="1"/>
  <c r="D1885" i="1"/>
  <c r="E1885" i="1"/>
  <c r="F1885" i="1"/>
  <c r="B1886" i="1"/>
  <c r="C1886" i="1"/>
  <c r="D1886" i="1"/>
  <c r="E1886" i="1"/>
  <c r="F1886" i="1"/>
  <c r="B1887" i="1"/>
  <c r="C1887" i="1"/>
  <c r="D1887" i="1"/>
  <c r="E1887" i="1"/>
  <c r="F1887" i="1"/>
  <c r="B1888" i="1"/>
  <c r="C1888" i="1"/>
  <c r="D1888" i="1"/>
  <c r="E1888" i="1"/>
  <c r="F1888" i="1"/>
  <c r="B1889" i="1"/>
  <c r="C1889" i="1"/>
  <c r="D1889" i="1"/>
  <c r="E1889" i="1"/>
  <c r="F1889" i="1"/>
  <c r="B1890" i="1"/>
  <c r="C1890" i="1"/>
  <c r="D1890" i="1"/>
  <c r="E1890" i="1"/>
  <c r="F1890" i="1"/>
  <c r="B1891" i="1"/>
  <c r="C1891" i="1"/>
  <c r="D1891" i="1"/>
  <c r="E1891" i="1"/>
  <c r="F1891" i="1"/>
  <c r="B1892" i="1"/>
  <c r="C1892" i="1"/>
  <c r="D1892" i="1"/>
  <c r="E1892" i="1"/>
  <c r="F1892" i="1"/>
  <c r="B1893" i="1"/>
  <c r="C1893" i="1"/>
  <c r="D1893" i="1"/>
  <c r="E1893" i="1"/>
  <c r="F1893" i="1"/>
  <c r="B1894" i="1"/>
  <c r="C1894" i="1"/>
  <c r="D1894" i="1"/>
  <c r="E1894" i="1"/>
  <c r="F1894" i="1"/>
  <c r="B1895" i="1"/>
  <c r="C1895" i="1"/>
  <c r="D1895" i="1"/>
  <c r="E1895" i="1"/>
  <c r="F1895" i="1"/>
  <c r="B1896" i="1"/>
  <c r="C1896" i="1"/>
  <c r="D1896" i="1"/>
  <c r="E1896" i="1"/>
  <c r="F1896" i="1"/>
  <c r="B1897" i="1"/>
  <c r="C1897" i="1"/>
  <c r="D1897" i="1"/>
  <c r="E1897" i="1"/>
  <c r="F1897" i="1"/>
  <c r="B1898" i="1"/>
  <c r="C1898" i="1"/>
  <c r="D1898" i="1"/>
  <c r="E1898" i="1"/>
  <c r="F1898" i="1"/>
  <c r="B1899" i="1"/>
  <c r="C1899" i="1"/>
  <c r="D1899" i="1"/>
  <c r="E1899" i="1"/>
  <c r="F1899" i="1"/>
  <c r="B1900" i="1"/>
  <c r="C1900" i="1"/>
  <c r="D1900" i="1"/>
  <c r="E1900" i="1"/>
  <c r="F1900" i="1"/>
  <c r="B1901" i="1"/>
  <c r="C1901" i="1"/>
  <c r="D1901" i="1"/>
  <c r="E1901" i="1"/>
  <c r="F1901" i="1"/>
  <c r="B1902" i="1"/>
  <c r="C1902" i="1"/>
  <c r="D1902" i="1"/>
  <c r="E1902" i="1"/>
  <c r="F1902" i="1"/>
  <c r="B1903" i="1"/>
  <c r="C1903" i="1"/>
  <c r="D1903" i="1"/>
  <c r="E1903" i="1"/>
  <c r="F1903" i="1"/>
  <c r="B1904" i="1"/>
  <c r="C1904" i="1"/>
  <c r="D1904" i="1"/>
  <c r="E1904" i="1"/>
  <c r="F1904" i="1"/>
  <c r="B1905" i="1"/>
  <c r="C1905" i="1"/>
  <c r="D1905" i="1"/>
  <c r="E1905" i="1"/>
  <c r="F1905" i="1"/>
  <c r="B1906" i="1"/>
  <c r="C1906" i="1"/>
  <c r="D1906" i="1"/>
  <c r="E1906" i="1"/>
  <c r="F1906" i="1"/>
  <c r="B1907" i="1"/>
  <c r="C1907" i="1"/>
  <c r="D1907" i="1"/>
  <c r="E1907" i="1"/>
  <c r="F1907" i="1"/>
  <c r="B1908" i="1"/>
  <c r="C1908" i="1"/>
  <c r="D1908" i="1"/>
  <c r="E1908" i="1"/>
  <c r="F1908" i="1"/>
  <c r="B1909" i="1"/>
  <c r="C1909" i="1"/>
  <c r="D1909" i="1"/>
  <c r="E1909" i="1"/>
  <c r="F1909" i="1"/>
  <c r="B1910" i="1"/>
  <c r="C1910" i="1"/>
  <c r="D1910" i="1"/>
  <c r="E1910" i="1"/>
  <c r="F1910" i="1"/>
  <c r="B1911" i="1"/>
  <c r="C1911" i="1"/>
  <c r="D1911" i="1"/>
  <c r="E1911" i="1"/>
  <c r="F1911" i="1"/>
  <c r="B1912" i="1"/>
  <c r="C1912" i="1"/>
  <c r="D1912" i="1"/>
  <c r="E1912" i="1"/>
  <c r="F1912" i="1"/>
  <c r="B1913" i="1"/>
  <c r="C1913" i="1"/>
  <c r="D1913" i="1"/>
  <c r="E1913" i="1"/>
  <c r="F1913" i="1"/>
  <c r="B1914" i="1"/>
  <c r="C1914" i="1"/>
  <c r="D1914" i="1"/>
  <c r="E1914" i="1"/>
  <c r="F1914" i="1"/>
  <c r="B1915" i="1"/>
  <c r="C1915" i="1"/>
  <c r="D1915" i="1"/>
  <c r="E1915" i="1"/>
  <c r="F1915" i="1"/>
  <c r="B1916" i="1"/>
  <c r="C1916" i="1"/>
  <c r="D1916" i="1"/>
  <c r="E1916" i="1"/>
  <c r="F1916" i="1"/>
  <c r="B1917" i="1"/>
  <c r="C1917" i="1"/>
  <c r="D1917" i="1"/>
  <c r="E1917" i="1"/>
  <c r="F1917" i="1"/>
  <c r="B1918" i="1"/>
  <c r="C1918" i="1"/>
  <c r="D1918" i="1"/>
  <c r="E1918" i="1"/>
  <c r="F1918" i="1"/>
  <c r="B1919" i="1"/>
  <c r="C1919" i="1"/>
  <c r="D1919" i="1"/>
  <c r="E1919" i="1"/>
  <c r="F1919" i="1"/>
  <c r="B1920" i="1"/>
  <c r="C1920" i="1"/>
  <c r="D1920" i="1"/>
  <c r="E1920" i="1"/>
  <c r="F1920" i="1"/>
  <c r="B1921" i="1"/>
  <c r="C1921" i="1"/>
  <c r="D1921" i="1"/>
  <c r="E1921" i="1"/>
  <c r="F1921" i="1"/>
  <c r="B1922" i="1"/>
  <c r="C1922" i="1"/>
  <c r="D1922" i="1"/>
  <c r="E1922" i="1"/>
  <c r="F1922" i="1"/>
  <c r="B1923" i="1"/>
  <c r="C1923" i="1"/>
  <c r="D1923" i="1"/>
  <c r="E1923" i="1"/>
  <c r="F1923" i="1"/>
  <c r="B1924" i="1"/>
  <c r="C1924" i="1"/>
  <c r="D1924" i="1"/>
  <c r="E1924" i="1"/>
  <c r="F1924" i="1"/>
  <c r="B1925" i="1"/>
  <c r="C1925" i="1"/>
  <c r="D1925" i="1"/>
  <c r="E1925" i="1"/>
  <c r="F1925" i="1"/>
  <c r="B1926" i="1"/>
  <c r="C1926" i="1"/>
  <c r="D1926" i="1"/>
  <c r="E1926" i="1"/>
  <c r="F1926" i="1"/>
  <c r="B1927" i="1"/>
  <c r="C1927" i="1"/>
  <c r="D1927" i="1"/>
  <c r="E1927" i="1"/>
  <c r="F1927" i="1"/>
  <c r="B1928" i="1"/>
  <c r="C1928" i="1"/>
  <c r="D1928" i="1"/>
  <c r="E1928" i="1"/>
  <c r="F1928" i="1"/>
  <c r="B1929" i="1"/>
  <c r="C1929" i="1"/>
  <c r="D1929" i="1"/>
  <c r="E1929" i="1"/>
  <c r="F1929" i="1"/>
  <c r="B1930" i="1"/>
  <c r="C1930" i="1"/>
  <c r="D1930" i="1"/>
  <c r="E1930" i="1"/>
  <c r="F1930" i="1"/>
  <c r="B1931" i="1"/>
  <c r="C1931" i="1"/>
  <c r="D1931" i="1"/>
  <c r="E1931" i="1"/>
  <c r="F1931" i="1"/>
  <c r="B1932" i="1"/>
  <c r="C1932" i="1"/>
  <c r="D1932" i="1"/>
  <c r="E1932" i="1"/>
  <c r="F1932" i="1"/>
  <c r="B1933" i="1"/>
  <c r="C1933" i="1"/>
  <c r="D1933" i="1"/>
  <c r="E1933" i="1"/>
  <c r="F1933" i="1"/>
  <c r="B1934" i="1"/>
  <c r="C1934" i="1"/>
  <c r="D1934" i="1"/>
  <c r="E1934" i="1"/>
  <c r="F1934" i="1"/>
  <c r="B1935" i="1"/>
  <c r="C1935" i="1"/>
  <c r="D1935" i="1"/>
  <c r="E1935" i="1"/>
  <c r="F1935" i="1"/>
  <c r="B1936" i="1"/>
  <c r="C1936" i="1"/>
  <c r="D1936" i="1"/>
  <c r="E1936" i="1"/>
  <c r="F1936" i="1"/>
  <c r="B1937" i="1"/>
  <c r="C1937" i="1"/>
  <c r="D1937" i="1"/>
  <c r="E1937" i="1"/>
  <c r="F1937" i="1"/>
  <c r="B1938" i="1"/>
  <c r="C1938" i="1"/>
  <c r="D1938" i="1"/>
  <c r="E1938" i="1"/>
  <c r="F1938" i="1"/>
  <c r="B1939" i="1"/>
  <c r="C1939" i="1"/>
  <c r="D1939" i="1"/>
  <c r="E1939" i="1"/>
  <c r="F1939" i="1"/>
  <c r="B1940" i="1"/>
  <c r="C1940" i="1"/>
  <c r="D1940" i="1"/>
  <c r="E1940" i="1"/>
  <c r="F1940" i="1"/>
  <c r="B1941" i="1"/>
  <c r="C1941" i="1"/>
  <c r="D1941" i="1"/>
  <c r="E1941" i="1"/>
  <c r="F1941" i="1"/>
  <c r="B1942" i="1"/>
  <c r="C1942" i="1"/>
  <c r="D1942" i="1"/>
  <c r="E1942" i="1"/>
  <c r="F1942" i="1"/>
  <c r="B1943" i="1"/>
  <c r="C1943" i="1"/>
  <c r="D1943" i="1"/>
  <c r="E1943" i="1"/>
  <c r="F1943" i="1"/>
  <c r="B1944" i="1"/>
  <c r="C1944" i="1"/>
  <c r="D1944" i="1"/>
  <c r="E1944" i="1"/>
  <c r="F1944" i="1"/>
  <c r="B1945" i="1"/>
  <c r="C1945" i="1"/>
  <c r="D1945" i="1"/>
  <c r="E1945" i="1"/>
  <c r="F1945" i="1"/>
  <c r="B1946" i="1"/>
  <c r="C1946" i="1"/>
  <c r="D1946" i="1"/>
  <c r="E1946" i="1"/>
  <c r="F1946" i="1"/>
  <c r="B1947" i="1"/>
  <c r="C1947" i="1"/>
  <c r="D1947" i="1"/>
  <c r="E1947" i="1"/>
  <c r="F1947" i="1"/>
  <c r="B1948" i="1"/>
  <c r="C1948" i="1"/>
  <c r="D1948" i="1"/>
  <c r="E1948" i="1"/>
  <c r="F1948" i="1"/>
  <c r="B1949" i="1"/>
  <c r="C1949" i="1"/>
  <c r="D1949" i="1"/>
  <c r="E1949" i="1"/>
  <c r="F1949" i="1"/>
  <c r="B1950" i="1"/>
  <c r="C1950" i="1"/>
  <c r="D1950" i="1"/>
  <c r="E1950" i="1"/>
  <c r="F1950" i="1"/>
  <c r="B1951" i="1"/>
  <c r="C1951" i="1"/>
  <c r="D1951" i="1"/>
  <c r="E1951" i="1"/>
  <c r="F1951" i="1"/>
  <c r="B1952" i="1"/>
  <c r="C1952" i="1"/>
  <c r="D1952" i="1"/>
  <c r="E1952" i="1"/>
  <c r="F1952" i="1"/>
  <c r="B1953" i="1"/>
  <c r="C1953" i="1"/>
  <c r="D1953" i="1"/>
  <c r="E1953" i="1"/>
  <c r="F1953" i="1"/>
  <c r="B1954" i="1"/>
  <c r="C1954" i="1"/>
  <c r="D1954" i="1"/>
  <c r="E1954" i="1"/>
  <c r="F1954" i="1"/>
  <c r="B1955" i="1"/>
  <c r="C1955" i="1"/>
  <c r="D1955" i="1"/>
  <c r="E1955" i="1"/>
  <c r="F1955" i="1"/>
  <c r="B1956" i="1"/>
  <c r="C1956" i="1"/>
  <c r="D1956" i="1"/>
  <c r="E1956" i="1"/>
  <c r="F1956" i="1"/>
  <c r="B1957" i="1"/>
  <c r="C1957" i="1"/>
  <c r="D1957" i="1"/>
  <c r="E1957" i="1"/>
  <c r="F1957" i="1"/>
  <c r="B1958" i="1"/>
  <c r="C1958" i="1"/>
  <c r="D1958" i="1"/>
  <c r="E1958" i="1"/>
  <c r="F1958" i="1"/>
  <c r="B1959" i="1"/>
  <c r="C1959" i="1"/>
  <c r="D1959" i="1"/>
  <c r="E1959" i="1"/>
  <c r="F1959" i="1"/>
  <c r="B1960" i="1"/>
  <c r="C1960" i="1"/>
  <c r="D1960" i="1"/>
  <c r="E1960" i="1"/>
  <c r="F1960" i="1"/>
  <c r="B1961" i="1"/>
  <c r="C1961" i="1"/>
  <c r="D1961" i="1"/>
  <c r="E1961" i="1"/>
  <c r="F1961" i="1"/>
  <c r="B1962" i="1"/>
  <c r="C1962" i="1"/>
  <c r="D1962" i="1"/>
  <c r="E1962" i="1"/>
  <c r="F1962" i="1"/>
  <c r="B1963" i="1"/>
  <c r="C1963" i="1"/>
  <c r="D1963" i="1"/>
  <c r="E1963" i="1"/>
  <c r="F1963" i="1"/>
  <c r="B1964" i="1"/>
  <c r="C1964" i="1"/>
  <c r="D1964" i="1"/>
  <c r="E1964" i="1"/>
  <c r="F1964" i="1"/>
  <c r="B1965" i="1"/>
  <c r="C1965" i="1"/>
  <c r="D1965" i="1"/>
  <c r="E1965" i="1"/>
  <c r="F1965" i="1"/>
  <c r="B1966" i="1"/>
  <c r="C1966" i="1"/>
  <c r="D1966" i="1"/>
  <c r="E1966" i="1"/>
  <c r="F1966" i="1"/>
  <c r="B1967" i="1"/>
  <c r="C1967" i="1"/>
  <c r="D1967" i="1"/>
  <c r="E1967" i="1"/>
  <c r="F1967" i="1"/>
  <c r="B1968" i="1"/>
  <c r="C1968" i="1"/>
  <c r="D1968" i="1"/>
  <c r="E1968" i="1"/>
  <c r="F1968" i="1"/>
  <c r="B1969" i="1"/>
  <c r="C1969" i="1"/>
  <c r="D1969" i="1"/>
  <c r="E1969" i="1"/>
  <c r="F1969" i="1"/>
  <c r="B1970" i="1"/>
  <c r="C1970" i="1"/>
  <c r="D1970" i="1"/>
  <c r="E1970" i="1"/>
  <c r="F1970" i="1"/>
  <c r="B1971" i="1"/>
  <c r="C1971" i="1"/>
  <c r="D1971" i="1"/>
  <c r="E1971" i="1"/>
  <c r="F1971" i="1"/>
  <c r="B1972" i="1"/>
  <c r="C1972" i="1"/>
  <c r="D1972" i="1"/>
  <c r="E1972" i="1"/>
  <c r="F1972" i="1"/>
  <c r="B1973" i="1"/>
  <c r="C1973" i="1"/>
  <c r="D1973" i="1"/>
  <c r="E1973" i="1"/>
  <c r="F1973" i="1"/>
  <c r="B1974" i="1"/>
  <c r="C1974" i="1"/>
  <c r="D1974" i="1"/>
  <c r="E1974" i="1"/>
  <c r="F1974" i="1"/>
  <c r="B1975" i="1"/>
  <c r="C1975" i="1"/>
  <c r="D1975" i="1"/>
  <c r="E1975" i="1"/>
  <c r="F1975" i="1"/>
  <c r="B1976" i="1"/>
  <c r="C1976" i="1"/>
  <c r="D1976" i="1"/>
  <c r="E1976" i="1"/>
  <c r="F1976" i="1"/>
  <c r="B1977" i="1"/>
  <c r="C1977" i="1"/>
  <c r="D1977" i="1"/>
  <c r="E1977" i="1"/>
  <c r="F1977" i="1"/>
  <c r="B1978" i="1"/>
  <c r="C1978" i="1"/>
  <c r="D1978" i="1"/>
  <c r="E1978" i="1"/>
  <c r="F1978" i="1"/>
  <c r="B1979" i="1"/>
  <c r="C1979" i="1"/>
  <c r="D1979" i="1"/>
  <c r="E1979" i="1"/>
  <c r="F1979" i="1"/>
  <c r="B1980" i="1"/>
  <c r="C1980" i="1"/>
  <c r="D1980" i="1"/>
  <c r="E1980" i="1"/>
  <c r="F1980" i="1"/>
  <c r="B1981" i="1"/>
  <c r="C1981" i="1"/>
  <c r="D1981" i="1"/>
  <c r="E1981" i="1"/>
  <c r="F1981" i="1"/>
  <c r="B1982" i="1"/>
  <c r="C1982" i="1"/>
  <c r="D1982" i="1"/>
  <c r="E1982" i="1"/>
  <c r="F1982" i="1"/>
  <c r="B1983" i="1"/>
  <c r="C1983" i="1"/>
  <c r="D1983" i="1"/>
  <c r="E1983" i="1"/>
  <c r="F1983" i="1"/>
  <c r="B1984" i="1"/>
  <c r="C1984" i="1"/>
  <c r="D1984" i="1"/>
  <c r="E1984" i="1"/>
  <c r="F1984" i="1"/>
  <c r="B1985" i="1"/>
  <c r="C1985" i="1"/>
  <c r="D1985" i="1"/>
  <c r="E1985" i="1"/>
  <c r="F1985" i="1"/>
  <c r="B1986" i="1"/>
  <c r="C1986" i="1"/>
  <c r="D1986" i="1"/>
  <c r="E1986" i="1"/>
  <c r="F1986" i="1"/>
  <c r="B1987" i="1"/>
  <c r="C1987" i="1"/>
  <c r="D1987" i="1"/>
  <c r="E1987" i="1"/>
  <c r="F1987" i="1"/>
  <c r="B1988" i="1"/>
  <c r="C1988" i="1"/>
  <c r="D1988" i="1"/>
  <c r="E1988" i="1"/>
  <c r="F1988" i="1"/>
  <c r="B1989" i="1"/>
  <c r="C1989" i="1"/>
  <c r="D1989" i="1"/>
  <c r="E1989" i="1"/>
  <c r="F1989" i="1"/>
  <c r="B1990" i="1"/>
  <c r="C1990" i="1"/>
  <c r="D1990" i="1"/>
  <c r="E1990" i="1"/>
  <c r="F1990" i="1"/>
  <c r="B1991" i="1"/>
  <c r="C1991" i="1"/>
  <c r="D1991" i="1"/>
  <c r="E1991" i="1"/>
  <c r="F1991" i="1"/>
  <c r="B1992" i="1"/>
  <c r="C1992" i="1"/>
  <c r="D1992" i="1"/>
  <c r="E1992" i="1"/>
  <c r="F1992" i="1"/>
  <c r="B1993" i="1"/>
  <c r="C1993" i="1"/>
  <c r="D1993" i="1"/>
  <c r="E1993" i="1"/>
  <c r="F1993" i="1"/>
  <c r="B1994" i="1"/>
  <c r="C1994" i="1"/>
  <c r="D1994" i="1"/>
  <c r="E1994" i="1"/>
  <c r="F1994" i="1"/>
  <c r="B1995" i="1"/>
  <c r="C1995" i="1"/>
  <c r="D1995" i="1"/>
  <c r="E1995" i="1"/>
  <c r="F1995" i="1"/>
  <c r="B1996" i="1"/>
  <c r="C1996" i="1"/>
  <c r="D1996" i="1"/>
  <c r="E1996" i="1"/>
  <c r="F1996" i="1"/>
  <c r="B1997" i="1"/>
  <c r="C1997" i="1"/>
  <c r="D1997" i="1"/>
  <c r="E1997" i="1"/>
  <c r="F1997" i="1"/>
  <c r="B1998" i="1"/>
  <c r="C1998" i="1"/>
  <c r="D1998" i="1"/>
  <c r="E1998" i="1"/>
  <c r="F1998" i="1"/>
  <c r="B1999" i="1"/>
  <c r="C1999" i="1"/>
  <c r="D1999" i="1"/>
  <c r="E1999" i="1"/>
  <c r="F1999" i="1"/>
  <c r="B2000" i="1"/>
  <c r="C2000" i="1"/>
  <c r="D2000" i="1"/>
  <c r="E2000" i="1"/>
  <c r="F2000" i="1"/>
  <c r="B2001" i="1"/>
  <c r="C2001" i="1"/>
  <c r="D2001" i="1"/>
  <c r="E2001" i="1"/>
  <c r="F2001" i="1"/>
  <c r="B2002" i="1"/>
  <c r="C2002" i="1"/>
  <c r="D2002" i="1"/>
  <c r="E2002" i="1"/>
  <c r="F2002" i="1"/>
  <c r="B2003" i="1"/>
  <c r="C2003" i="1"/>
  <c r="D2003" i="1"/>
  <c r="E2003" i="1"/>
  <c r="F2003" i="1"/>
  <c r="B2004" i="1"/>
  <c r="C2004" i="1"/>
  <c r="D2004" i="1"/>
  <c r="E2004" i="1"/>
  <c r="F2004" i="1"/>
  <c r="B2005" i="1"/>
  <c r="C2005" i="1"/>
  <c r="D2005" i="1"/>
  <c r="E2005" i="1"/>
  <c r="F2005" i="1"/>
  <c r="B2006" i="1"/>
  <c r="C2006" i="1"/>
  <c r="D2006" i="1"/>
  <c r="E2006" i="1"/>
  <c r="F2006" i="1"/>
  <c r="B2007" i="1"/>
  <c r="C2007" i="1"/>
  <c r="D2007" i="1"/>
  <c r="E2007" i="1"/>
  <c r="F2007" i="1"/>
  <c r="B2008" i="1"/>
  <c r="C2008" i="1"/>
  <c r="D2008" i="1"/>
  <c r="E2008" i="1"/>
  <c r="F2008" i="1"/>
  <c r="B2009" i="1"/>
  <c r="C2009" i="1"/>
  <c r="D2009" i="1"/>
  <c r="E2009" i="1"/>
  <c r="F2009" i="1"/>
  <c r="B2010" i="1"/>
  <c r="C2010" i="1"/>
  <c r="D2010" i="1"/>
  <c r="E2010" i="1"/>
  <c r="F2010" i="1"/>
  <c r="B2011" i="1"/>
  <c r="C2011" i="1"/>
  <c r="D2011" i="1"/>
  <c r="E2011" i="1"/>
  <c r="F2011" i="1"/>
  <c r="B2012" i="1"/>
  <c r="C2012" i="1"/>
  <c r="D2012" i="1"/>
  <c r="E2012" i="1"/>
  <c r="F2012" i="1"/>
  <c r="B2013" i="1"/>
  <c r="C2013" i="1"/>
  <c r="D2013" i="1"/>
  <c r="E2013" i="1"/>
  <c r="F2013" i="1"/>
  <c r="B2014" i="1"/>
  <c r="C2014" i="1"/>
  <c r="D2014" i="1"/>
  <c r="E2014" i="1"/>
  <c r="F2014" i="1"/>
  <c r="B2015" i="1"/>
  <c r="C2015" i="1"/>
  <c r="D2015" i="1"/>
  <c r="E2015" i="1"/>
  <c r="F2015" i="1"/>
  <c r="B2016" i="1"/>
  <c r="C2016" i="1"/>
  <c r="D2016" i="1"/>
  <c r="E2016" i="1"/>
  <c r="F2016" i="1"/>
  <c r="B2017" i="1"/>
  <c r="C2017" i="1"/>
  <c r="D2017" i="1"/>
  <c r="E2017" i="1"/>
  <c r="F2017" i="1"/>
  <c r="B2018" i="1"/>
  <c r="C2018" i="1"/>
  <c r="D2018" i="1"/>
  <c r="E2018" i="1"/>
  <c r="F2018" i="1"/>
  <c r="B2019" i="1"/>
  <c r="C2019" i="1"/>
  <c r="D2019" i="1"/>
  <c r="E2019" i="1"/>
  <c r="F2019" i="1"/>
  <c r="B2020" i="1"/>
  <c r="C2020" i="1"/>
  <c r="D2020" i="1"/>
  <c r="E2020" i="1"/>
  <c r="F2020" i="1"/>
  <c r="B2021" i="1"/>
  <c r="C2021" i="1"/>
  <c r="D2021" i="1"/>
  <c r="E2021" i="1"/>
  <c r="F2021" i="1"/>
  <c r="B2022" i="1"/>
  <c r="C2022" i="1"/>
  <c r="D2022" i="1"/>
  <c r="E2022" i="1"/>
  <c r="F2022" i="1"/>
  <c r="B2023" i="1"/>
  <c r="C2023" i="1"/>
  <c r="D2023" i="1"/>
  <c r="E2023" i="1"/>
  <c r="F2023" i="1"/>
  <c r="B2024" i="1"/>
  <c r="C2024" i="1"/>
  <c r="D2024" i="1"/>
  <c r="E2024" i="1"/>
  <c r="F2024" i="1"/>
  <c r="B2025" i="1"/>
  <c r="C2025" i="1"/>
  <c r="D2025" i="1"/>
  <c r="E2025" i="1"/>
  <c r="F2025" i="1"/>
  <c r="B2026" i="1"/>
  <c r="C2026" i="1"/>
  <c r="D2026" i="1"/>
  <c r="E2026" i="1"/>
  <c r="F2026" i="1"/>
  <c r="B2027" i="1"/>
  <c r="C2027" i="1"/>
  <c r="D2027" i="1"/>
  <c r="E2027" i="1"/>
  <c r="F2027" i="1"/>
  <c r="B2028" i="1"/>
  <c r="C2028" i="1"/>
  <c r="D2028" i="1"/>
  <c r="E2028" i="1"/>
  <c r="F2028" i="1"/>
  <c r="B2029" i="1"/>
  <c r="C2029" i="1"/>
  <c r="D2029" i="1"/>
  <c r="E2029" i="1"/>
  <c r="F2029" i="1"/>
  <c r="B2030" i="1"/>
  <c r="C2030" i="1"/>
  <c r="D2030" i="1"/>
  <c r="E2030" i="1"/>
  <c r="F2030" i="1"/>
  <c r="B2031" i="1"/>
  <c r="C2031" i="1"/>
  <c r="D2031" i="1"/>
  <c r="E2031" i="1"/>
  <c r="F2031" i="1"/>
  <c r="B2032" i="1"/>
  <c r="C2032" i="1"/>
  <c r="D2032" i="1"/>
  <c r="E2032" i="1"/>
  <c r="F2032" i="1"/>
  <c r="B2033" i="1"/>
  <c r="C2033" i="1"/>
  <c r="D2033" i="1"/>
  <c r="E2033" i="1"/>
  <c r="F2033" i="1"/>
  <c r="B2034" i="1"/>
  <c r="C2034" i="1"/>
  <c r="D2034" i="1"/>
  <c r="E2034" i="1"/>
  <c r="F2034" i="1"/>
  <c r="B2035" i="1"/>
  <c r="C2035" i="1"/>
  <c r="D2035" i="1"/>
  <c r="E2035" i="1"/>
  <c r="F2035" i="1"/>
  <c r="B2036" i="1"/>
  <c r="C2036" i="1"/>
  <c r="D2036" i="1"/>
  <c r="E2036" i="1"/>
  <c r="F2036" i="1"/>
  <c r="B2037" i="1"/>
  <c r="C2037" i="1"/>
  <c r="D2037" i="1"/>
  <c r="E2037" i="1"/>
  <c r="F2037" i="1"/>
  <c r="B2038" i="1"/>
  <c r="C2038" i="1"/>
  <c r="D2038" i="1"/>
  <c r="E2038" i="1"/>
  <c r="F2038" i="1"/>
  <c r="B2039" i="1"/>
  <c r="C2039" i="1"/>
  <c r="D2039" i="1"/>
  <c r="E2039" i="1"/>
  <c r="F2039" i="1"/>
  <c r="B2040" i="1"/>
  <c r="C2040" i="1"/>
  <c r="D2040" i="1"/>
  <c r="E2040" i="1"/>
  <c r="F2040" i="1"/>
  <c r="B2041" i="1"/>
  <c r="C2041" i="1"/>
  <c r="D2041" i="1"/>
  <c r="E2041" i="1"/>
  <c r="F2041" i="1"/>
  <c r="B2042" i="1"/>
  <c r="C2042" i="1"/>
  <c r="D2042" i="1"/>
  <c r="E2042" i="1"/>
  <c r="F2042" i="1"/>
  <c r="B2043" i="1"/>
  <c r="C2043" i="1"/>
  <c r="D2043" i="1"/>
  <c r="E2043" i="1"/>
  <c r="F2043" i="1"/>
  <c r="B2044" i="1"/>
  <c r="C2044" i="1"/>
  <c r="D2044" i="1"/>
  <c r="E2044" i="1"/>
  <c r="F2044" i="1"/>
  <c r="B2045" i="1"/>
  <c r="C2045" i="1"/>
  <c r="D2045" i="1"/>
  <c r="E2045" i="1"/>
  <c r="F2045" i="1"/>
  <c r="B2046" i="1"/>
  <c r="C2046" i="1"/>
  <c r="D2046" i="1"/>
  <c r="E2046" i="1"/>
  <c r="F2046" i="1"/>
  <c r="B2047" i="1"/>
  <c r="C2047" i="1"/>
  <c r="D2047" i="1"/>
  <c r="E2047" i="1"/>
  <c r="F2047" i="1"/>
  <c r="B2048" i="1"/>
  <c r="C2048" i="1"/>
  <c r="D2048" i="1"/>
  <c r="E2048" i="1"/>
  <c r="F2048" i="1"/>
  <c r="B2049" i="1"/>
  <c r="C2049" i="1"/>
  <c r="D2049" i="1"/>
  <c r="E2049" i="1"/>
  <c r="F2049" i="1"/>
  <c r="B2050" i="1"/>
  <c r="C2050" i="1"/>
  <c r="D2050" i="1"/>
  <c r="E2050" i="1"/>
  <c r="F2050" i="1"/>
  <c r="B2051" i="1"/>
  <c r="C2051" i="1"/>
  <c r="D2051" i="1"/>
  <c r="E2051" i="1"/>
  <c r="F2051" i="1"/>
  <c r="B2052" i="1"/>
  <c r="C2052" i="1"/>
  <c r="D2052" i="1"/>
  <c r="E2052" i="1"/>
  <c r="F2052" i="1"/>
  <c r="B2053" i="1"/>
  <c r="C2053" i="1"/>
  <c r="D2053" i="1"/>
  <c r="E2053" i="1"/>
  <c r="F2053" i="1"/>
  <c r="B2054" i="1"/>
  <c r="C2054" i="1"/>
  <c r="D2054" i="1"/>
  <c r="E2054" i="1"/>
  <c r="F2054" i="1"/>
  <c r="B2055" i="1"/>
  <c r="C2055" i="1"/>
  <c r="D2055" i="1"/>
  <c r="E2055" i="1"/>
  <c r="F2055" i="1"/>
  <c r="B2056" i="1"/>
  <c r="C2056" i="1"/>
  <c r="D2056" i="1"/>
  <c r="E2056" i="1"/>
  <c r="F2056" i="1"/>
  <c r="B2057" i="1"/>
  <c r="C2057" i="1"/>
  <c r="D2057" i="1"/>
  <c r="E2057" i="1"/>
  <c r="F2057" i="1"/>
  <c r="B2058" i="1"/>
  <c r="C2058" i="1"/>
  <c r="D2058" i="1"/>
  <c r="E2058" i="1"/>
  <c r="F2058" i="1"/>
  <c r="B2059" i="1"/>
  <c r="C2059" i="1"/>
  <c r="D2059" i="1"/>
  <c r="E2059" i="1"/>
  <c r="F2059" i="1"/>
  <c r="B2060" i="1"/>
  <c r="C2060" i="1"/>
  <c r="D2060" i="1"/>
  <c r="E2060" i="1"/>
  <c r="F2060" i="1"/>
  <c r="B2061" i="1"/>
  <c r="C2061" i="1"/>
  <c r="D2061" i="1"/>
  <c r="E2061" i="1"/>
  <c r="F2061" i="1"/>
  <c r="B2062" i="1"/>
  <c r="C2062" i="1"/>
  <c r="D2062" i="1"/>
  <c r="E2062" i="1"/>
  <c r="F2062" i="1"/>
  <c r="B2063" i="1"/>
  <c r="C2063" i="1"/>
  <c r="D2063" i="1"/>
  <c r="E2063" i="1"/>
  <c r="F2063" i="1"/>
  <c r="B2064" i="1"/>
  <c r="C2064" i="1"/>
  <c r="D2064" i="1"/>
  <c r="E2064" i="1"/>
  <c r="F2064" i="1"/>
  <c r="B2065" i="1"/>
  <c r="C2065" i="1"/>
  <c r="D2065" i="1"/>
  <c r="E2065" i="1"/>
  <c r="F2065" i="1"/>
  <c r="B2066" i="1"/>
  <c r="C2066" i="1"/>
  <c r="D2066" i="1"/>
  <c r="E2066" i="1"/>
  <c r="F2066" i="1"/>
  <c r="B2067" i="1"/>
  <c r="C2067" i="1"/>
  <c r="D2067" i="1"/>
  <c r="E2067" i="1"/>
  <c r="F2067" i="1"/>
  <c r="B2068" i="1"/>
  <c r="C2068" i="1"/>
  <c r="D2068" i="1"/>
  <c r="E2068" i="1"/>
  <c r="F2068" i="1"/>
  <c r="B2069" i="1"/>
  <c r="C2069" i="1"/>
  <c r="D2069" i="1"/>
  <c r="E2069" i="1"/>
  <c r="F2069" i="1"/>
  <c r="B2070" i="1"/>
  <c r="C2070" i="1"/>
  <c r="D2070" i="1"/>
  <c r="E2070" i="1"/>
  <c r="F2070" i="1"/>
  <c r="B2071" i="1"/>
  <c r="C2071" i="1"/>
  <c r="D2071" i="1"/>
  <c r="E2071" i="1"/>
  <c r="F2071" i="1"/>
  <c r="B2072" i="1"/>
  <c r="C2072" i="1"/>
  <c r="D2072" i="1"/>
  <c r="E2072" i="1"/>
  <c r="F2072" i="1"/>
  <c r="B2073" i="1"/>
  <c r="C2073" i="1"/>
  <c r="D2073" i="1"/>
  <c r="E2073" i="1"/>
  <c r="F2073" i="1"/>
  <c r="B2074" i="1"/>
  <c r="C2074" i="1"/>
  <c r="D2074" i="1"/>
  <c r="E2074" i="1"/>
  <c r="F2074" i="1"/>
  <c r="B2075" i="1"/>
  <c r="C2075" i="1"/>
  <c r="D2075" i="1"/>
  <c r="E2075" i="1"/>
  <c r="F2075" i="1"/>
  <c r="B2076" i="1"/>
  <c r="C2076" i="1"/>
  <c r="D2076" i="1"/>
  <c r="E2076" i="1"/>
  <c r="F2076" i="1"/>
  <c r="B2077" i="1"/>
  <c r="C2077" i="1"/>
  <c r="D2077" i="1"/>
  <c r="E2077" i="1"/>
  <c r="F2077" i="1"/>
  <c r="B2078" i="1"/>
  <c r="C2078" i="1"/>
  <c r="D2078" i="1"/>
  <c r="E2078" i="1"/>
  <c r="F2078" i="1"/>
  <c r="B2079" i="1"/>
  <c r="C2079" i="1"/>
  <c r="D2079" i="1"/>
  <c r="E2079" i="1"/>
  <c r="F2079" i="1"/>
  <c r="B2080" i="1"/>
  <c r="C2080" i="1"/>
  <c r="D2080" i="1"/>
  <c r="E2080" i="1"/>
  <c r="F2080" i="1"/>
  <c r="B2081" i="1"/>
  <c r="C2081" i="1"/>
  <c r="D2081" i="1"/>
  <c r="E2081" i="1"/>
  <c r="F2081" i="1"/>
  <c r="B2082" i="1"/>
  <c r="C2082" i="1"/>
  <c r="D2082" i="1"/>
  <c r="E2082" i="1"/>
  <c r="F2082" i="1"/>
  <c r="B2083" i="1"/>
  <c r="C2083" i="1"/>
  <c r="D2083" i="1"/>
  <c r="E2083" i="1"/>
  <c r="F2083" i="1"/>
  <c r="B2084" i="1"/>
  <c r="C2084" i="1"/>
  <c r="D2084" i="1"/>
  <c r="E2084" i="1"/>
  <c r="F2084" i="1"/>
  <c r="B2085" i="1"/>
  <c r="C2085" i="1"/>
  <c r="D2085" i="1"/>
  <c r="E2085" i="1"/>
  <c r="F2085" i="1"/>
  <c r="B2086" i="1"/>
  <c r="C2086" i="1"/>
  <c r="D2086" i="1"/>
  <c r="E2086" i="1"/>
  <c r="F2086" i="1"/>
  <c r="B2087" i="1"/>
  <c r="C2087" i="1"/>
  <c r="D2087" i="1"/>
  <c r="E2087" i="1"/>
  <c r="F2087" i="1"/>
  <c r="B2088" i="1"/>
  <c r="C2088" i="1"/>
  <c r="D2088" i="1"/>
  <c r="E2088" i="1"/>
  <c r="F2088" i="1"/>
  <c r="B2089" i="1"/>
  <c r="C2089" i="1"/>
  <c r="D2089" i="1"/>
  <c r="E2089" i="1"/>
  <c r="F2089" i="1"/>
  <c r="B2090" i="1"/>
  <c r="C2090" i="1"/>
  <c r="D2090" i="1"/>
  <c r="E2090" i="1"/>
  <c r="F2090" i="1"/>
  <c r="B2091" i="1"/>
  <c r="C2091" i="1"/>
  <c r="D2091" i="1"/>
  <c r="E2091" i="1"/>
  <c r="F2091" i="1"/>
  <c r="B2092" i="1"/>
  <c r="C2092" i="1"/>
  <c r="D2092" i="1"/>
  <c r="E2092" i="1"/>
  <c r="F2092" i="1"/>
  <c r="B2093" i="1"/>
  <c r="C2093" i="1"/>
  <c r="D2093" i="1"/>
  <c r="E2093" i="1"/>
  <c r="F2093" i="1"/>
  <c r="B2094" i="1"/>
  <c r="C2094" i="1"/>
  <c r="D2094" i="1"/>
  <c r="E2094" i="1"/>
  <c r="F2094" i="1"/>
  <c r="B2095" i="1"/>
  <c r="C2095" i="1"/>
  <c r="D2095" i="1"/>
  <c r="E2095" i="1"/>
  <c r="F2095" i="1"/>
  <c r="B2096" i="1"/>
  <c r="C2096" i="1"/>
  <c r="D2096" i="1"/>
  <c r="E2096" i="1"/>
  <c r="F2096" i="1"/>
  <c r="B2097" i="1"/>
  <c r="C2097" i="1"/>
  <c r="D2097" i="1"/>
  <c r="E2097" i="1"/>
  <c r="F2097" i="1"/>
  <c r="B2098" i="1"/>
  <c r="C2098" i="1"/>
  <c r="D2098" i="1"/>
  <c r="E2098" i="1"/>
  <c r="F2098" i="1"/>
  <c r="B2099" i="1"/>
  <c r="C2099" i="1"/>
  <c r="D2099" i="1"/>
  <c r="E2099" i="1"/>
  <c r="F2099" i="1"/>
  <c r="B2100" i="1"/>
  <c r="C2100" i="1"/>
  <c r="D2100" i="1"/>
  <c r="E2100" i="1"/>
  <c r="F2100" i="1"/>
  <c r="B2101" i="1"/>
  <c r="C2101" i="1"/>
  <c r="D2101" i="1"/>
  <c r="E2101" i="1"/>
  <c r="F2101" i="1"/>
  <c r="B2102" i="1"/>
  <c r="C2102" i="1"/>
  <c r="D2102" i="1"/>
  <c r="E2102" i="1"/>
  <c r="F2102" i="1"/>
  <c r="B2103" i="1"/>
  <c r="C2103" i="1"/>
  <c r="D2103" i="1"/>
  <c r="E2103" i="1"/>
  <c r="F2103" i="1"/>
  <c r="B2104" i="1"/>
  <c r="C2104" i="1"/>
  <c r="D2104" i="1"/>
  <c r="E2104" i="1"/>
  <c r="F2104" i="1"/>
  <c r="B2105" i="1"/>
  <c r="C2105" i="1"/>
  <c r="D2105" i="1"/>
  <c r="E2105" i="1"/>
  <c r="F2105" i="1"/>
  <c r="B2106" i="1"/>
  <c r="C2106" i="1"/>
  <c r="D2106" i="1"/>
  <c r="E2106" i="1"/>
  <c r="F2106" i="1"/>
  <c r="B2107" i="1"/>
  <c r="C2107" i="1"/>
  <c r="D2107" i="1"/>
  <c r="E2107" i="1"/>
  <c r="F2107" i="1"/>
  <c r="B2108" i="1"/>
  <c r="C2108" i="1"/>
  <c r="D2108" i="1"/>
  <c r="E2108" i="1"/>
  <c r="F2108" i="1"/>
  <c r="B2109" i="1"/>
  <c r="C2109" i="1"/>
  <c r="D2109" i="1"/>
  <c r="E2109" i="1"/>
  <c r="F2109" i="1"/>
  <c r="B2110" i="1"/>
  <c r="C2110" i="1"/>
  <c r="D2110" i="1"/>
  <c r="E2110" i="1"/>
  <c r="F2110" i="1"/>
  <c r="B2111" i="1"/>
  <c r="C2111" i="1"/>
  <c r="D2111" i="1"/>
  <c r="E2111" i="1"/>
  <c r="F2111" i="1"/>
  <c r="B2112" i="1"/>
  <c r="C2112" i="1"/>
  <c r="D2112" i="1"/>
  <c r="E2112" i="1"/>
  <c r="F2112" i="1"/>
  <c r="B2113" i="1"/>
  <c r="C2113" i="1"/>
  <c r="D2113" i="1"/>
  <c r="E2113" i="1"/>
  <c r="F2113" i="1"/>
  <c r="B2114" i="1"/>
  <c r="C2114" i="1"/>
  <c r="D2114" i="1"/>
  <c r="E2114" i="1"/>
  <c r="F2114" i="1"/>
  <c r="B2115" i="1"/>
  <c r="C2115" i="1"/>
  <c r="D2115" i="1"/>
  <c r="E2115" i="1"/>
  <c r="F2115" i="1"/>
  <c r="B2116" i="1"/>
  <c r="C2116" i="1"/>
  <c r="D2116" i="1"/>
  <c r="E2116" i="1"/>
  <c r="F2116" i="1"/>
  <c r="B2117" i="1"/>
  <c r="C2117" i="1"/>
  <c r="D2117" i="1"/>
  <c r="E2117" i="1"/>
  <c r="F2117" i="1"/>
  <c r="B2118" i="1"/>
  <c r="C2118" i="1"/>
  <c r="D2118" i="1"/>
  <c r="E2118" i="1"/>
  <c r="F2118" i="1"/>
  <c r="B2119" i="1"/>
  <c r="C2119" i="1"/>
  <c r="D2119" i="1"/>
  <c r="E2119" i="1"/>
  <c r="F2119" i="1"/>
  <c r="B2120" i="1"/>
  <c r="C2120" i="1"/>
  <c r="D2120" i="1"/>
  <c r="E2120" i="1"/>
  <c r="F2120" i="1"/>
  <c r="B2121" i="1"/>
  <c r="C2121" i="1"/>
  <c r="D2121" i="1"/>
  <c r="E2121" i="1"/>
  <c r="F2121" i="1"/>
  <c r="B2122" i="1"/>
  <c r="C2122" i="1"/>
  <c r="D2122" i="1"/>
  <c r="E2122" i="1"/>
  <c r="F2122" i="1"/>
  <c r="B2123" i="1"/>
  <c r="C2123" i="1"/>
  <c r="D2123" i="1"/>
  <c r="E2123" i="1"/>
  <c r="F2123" i="1"/>
  <c r="B2124" i="1"/>
  <c r="C2124" i="1"/>
  <c r="D2124" i="1"/>
  <c r="E2124" i="1"/>
  <c r="F2124" i="1"/>
  <c r="B2125" i="1"/>
  <c r="C2125" i="1"/>
  <c r="D2125" i="1"/>
  <c r="E2125" i="1"/>
  <c r="F2125" i="1"/>
  <c r="B2126" i="1"/>
  <c r="C2126" i="1"/>
  <c r="D2126" i="1"/>
  <c r="E2126" i="1"/>
  <c r="F2126" i="1"/>
  <c r="B2127" i="1"/>
  <c r="C2127" i="1"/>
  <c r="D2127" i="1"/>
  <c r="E2127" i="1"/>
  <c r="F2127" i="1"/>
  <c r="B2128" i="1"/>
  <c r="C2128" i="1"/>
  <c r="D2128" i="1"/>
  <c r="E2128" i="1"/>
  <c r="F2128" i="1"/>
  <c r="B2129" i="1"/>
  <c r="C2129" i="1"/>
  <c r="D2129" i="1"/>
  <c r="E2129" i="1"/>
  <c r="F2129" i="1"/>
  <c r="B2130" i="1"/>
  <c r="C2130" i="1"/>
  <c r="D2130" i="1"/>
  <c r="E2130" i="1"/>
  <c r="F2130" i="1"/>
  <c r="B2131" i="1"/>
  <c r="C2131" i="1"/>
  <c r="D2131" i="1"/>
  <c r="E2131" i="1"/>
  <c r="F2131" i="1"/>
  <c r="B2132" i="1"/>
  <c r="C2132" i="1"/>
  <c r="D2132" i="1"/>
  <c r="E2132" i="1"/>
  <c r="F2132" i="1"/>
  <c r="B2133" i="1"/>
  <c r="C2133" i="1"/>
  <c r="D2133" i="1"/>
  <c r="E2133" i="1"/>
  <c r="F2133" i="1"/>
  <c r="B2134" i="1"/>
  <c r="C2134" i="1"/>
  <c r="D2134" i="1"/>
  <c r="E2134" i="1"/>
  <c r="F2134" i="1"/>
  <c r="B2135" i="1"/>
  <c r="C2135" i="1"/>
  <c r="D2135" i="1"/>
  <c r="E2135" i="1"/>
  <c r="F2135" i="1"/>
  <c r="B2136" i="1"/>
  <c r="C2136" i="1"/>
  <c r="D2136" i="1"/>
  <c r="E2136" i="1"/>
  <c r="F2136" i="1"/>
  <c r="B2137" i="1"/>
  <c r="C2137" i="1"/>
  <c r="D2137" i="1"/>
  <c r="E2137" i="1"/>
  <c r="F2137" i="1"/>
  <c r="B2138" i="1"/>
  <c r="C2138" i="1"/>
  <c r="D2138" i="1"/>
  <c r="E2138" i="1"/>
  <c r="F2138" i="1"/>
  <c r="B2139" i="1"/>
  <c r="C2139" i="1"/>
  <c r="D2139" i="1"/>
  <c r="E2139" i="1"/>
  <c r="F2139" i="1"/>
  <c r="B2140" i="1"/>
  <c r="C2140" i="1"/>
  <c r="D2140" i="1"/>
  <c r="E2140" i="1"/>
  <c r="F2140" i="1"/>
  <c r="B2141" i="1"/>
  <c r="C2141" i="1"/>
  <c r="D2141" i="1"/>
  <c r="E2141" i="1"/>
  <c r="F2141" i="1"/>
  <c r="B2142" i="1"/>
  <c r="C2142" i="1"/>
  <c r="D2142" i="1"/>
  <c r="E2142" i="1"/>
  <c r="F2142" i="1"/>
  <c r="B2143" i="1"/>
  <c r="C2143" i="1"/>
  <c r="D2143" i="1"/>
  <c r="E2143" i="1"/>
  <c r="F2143" i="1"/>
  <c r="B2144" i="1"/>
  <c r="C2144" i="1"/>
  <c r="D2144" i="1"/>
  <c r="E2144" i="1"/>
  <c r="F2144" i="1"/>
  <c r="B2145" i="1"/>
  <c r="C2145" i="1"/>
  <c r="D2145" i="1"/>
  <c r="E2145" i="1"/>
  <c r="F2145" i="1"/>
  <c r="B2146" i="1"/>
  <c r="C2146" i="1"/>
  <c r="D2146" i="1"/>
  <c r="E2146" i="1"/>
  <c r="F2146" i="1"/>
  <c r="B2147" i="1"/>
  <c r="C2147" i="1"/>
  <c r="D2147" i="1"/>
  <c r="E2147" i="1"/>
  <c r="F2147" i="1"/>
  <c r="B2148" i="1"/>
  <c r="C2148" i="1"/>
  <c r="D2148" i="1"/>
  <c r="E2148" i="1"/>
  <c r="F2148" i="1"/>
  <c r="B2149" i="1"/>
  <c r="C2149" i="1"/>
  <c r="D2149" i="1"/>
  <c r="E2149" i="1"/>
  <c r="F2149" i="1"/>
  <c r="B2150" i="1"/>
  <c r="C2150" i="1"/>
  <c r="D2150" i="1"/>
  <c r="E2150" i="1"/>
  <c r="F2150" i="1"/>
  <c r="B2151" i="1"/>
  <c r="C2151" i="1"/>
  <c r="D2151" i="1"/>
  <c r="E2151" i="1"/>
  <c r="F2151" i="1"/>
  <c r="B2152" i="1"/>
  <c r="C2152" i="1"/>
  <c r="D2152" i="1"/>
  <c r="E2152" i="1"/>
  <c r="F2152" i="1"/>
  <c r="B2153" i="1"/>
  <c r="C2153" i="1"/>
  <c r="D2153" i="1"/>
  <c r="E2153" i="1"/>
  <c r="F2153" i="1"/>
  <c r="B2154" i="1"/>
  <c r="C2154" i="1"/>
  <c r="D2154" i="1"/>
  <c r="E2154" i="1"/>
  <c r="F2154" i="1"/>
  <c r="B2155" i="1"/>
  <c r="C2155" i="1"/>
  <c r="D2155" i="1"/>
  <c r="E2155" i="1"/>
  <c r="F2155" i="1"/>
  <c r="B2156" i="1"/>
  <c r="C2156" i="1"/>
  <c r="D2156" i="1"/>
  <c r="E2156" i="1"/>
  <c r="F2156" i="1"/>
  <c r="B2157" i="1"/>
  <c r="C2157" i="1"/>
  <c r="D2157" i="1"/>
  <c r="E2157" i="1"/>
  <c r="F2157" i="1"/>
  <c r="B2158" i="1"/>
  <c r="C2158" i="1"/>
  <c r="D2158" i="1"/>
  <c r="E2158" i="1"/>
  <c r="F2158" i="1"/>
  <c r="B2159" i="1"/>
  <c r="C2159" i="1"/>
  <c r="D2159" i="1"/>
  <c r="E2159" i="1"/>
  <c r="F2159" i="1"/>
  <c r="B2160" i="1"/>
  <c r="C2160" i="1"/>
  <c r="D2160" i="1"/>
  <c r="E2160" i="1"/>
  <c r="F2160" i="1"/>
  <c r="B2161" i="1"/>
  <c r="C2161" i="1"/>
  <c r="D2161" i="1"/>
  <c r="E2161" i="1"/>
  <c r="F2161" i="1"/>
  <c r="B2162" i="1"/>
  <c r="C2162" i="1"/>
  <c r="D2162" i="1"/>
  <c r="E2162" i="1"/>
  <c r="F2162" i="1"/>
  <c r="B2163" i="1"/>
  <c r="C2163" i="1"/>
  <c r="D2163" i="1"/>
  <c r="E2163" i="1"/>
  <c r="F2163" i="1"/>
  <c r="B2164" i="1"/>
  <c r="C2164" i="1"/>
  <c r="D2164" i="1"/>
  <c r="E2164" i="1"/>
  <c r="F2164" i="1"/>
  <c r="B2165" i="1"/>
  <c r="C2165" i="1"/>
  <c r="D2165" i="1"/>
  <c r="E2165" i="1"/>
  <c r="F2165" i="1"/>
  <c r="B2166" i="1"/>
  <c r="C2166" i="1"/>
  <c r="D2166" i="1"/>
  <c r="E2166" i="1"/>
  <c r="F2166" i="1"/>
  <c r="B2167" i="1"/>
  <c r="C2167" i="1"/>
  <c r="D2167" i="1"/>
  <c r="E2167" i="1"/>
  <c r="F2167" i="1"/>
  <c r="B2168" i="1"/>
  <c r="C2168" i="1"/>
  <c r="D2168" i="1"/>
  <c r="E2168" i="1"/>
  <c r="F2168" i="1"/>
  <c r="B2169" i="1"/>
  <c r="C2169" i="1"/>
  <c r="D2169" i="1"/>
  <c r="E2169" i="1"/>
  <c r="F2169" i="1"/>
  <c r="B2170" i="1"/>
  <c r="C2170" i="1"/>
  <c r="D2170" i="1"/>
  <c r="E2170" i="1"/>
  <c r="F2170" i="1"/>
  <c r="B2171" i="1"/>
  <c r="C2171" i="1"/>
  <c r="D2171" i="1"/>
  <c r="E2171" i="1"/>
  <c r="F2171" i="1"/>
  <c r="B2172" i="1"/>
  <c r="C2172" i="1"/>
  <c r="D2172" i="1"/>
  <c r="E2172" i="1"/>
  <c r="F2172" i="1"/>
  <c r="B2173" i="1"/>
  <c r="C2173" i="1"/>
  <c r="D2173" i="1"/>
  <c r="E2173" i="1"/>
  <c r="F2173" i="1"/>
  <c r="B2174" i="1"/>
  <c r="C2174" i="1"/>
  <c r="D2174" i="1"/>
  <c r="E2174" i="1"/>
  <c r="F2174" i="1"/>
  <c r="B2175" i="1"/>
  <c r="C2175" i="1"/>
  <c r="D2175" i="1"/>
  <c r="E2175" i="1"/>
  <c r="F2175" i="1"/>
  <c r="B2176" i="1"/>
  <c r="C2176" i="1"/>
  <c r="D2176" i="1"/>
  <c r="E2176" i="1"/>
  <c r="F2176" i="1"/>
  <c r="B2177" i="1"/>
  <c r="C2177" i="1"/>
  <c r="D2177" i="1"/>
  <c r="E2177" i="1"/>
  <c r="F2177" i="1"/>
  <c r="B2178" i="1"/>
  <c r="C2178" i="1"/>
  <c r="D2178" i="1"/>
  <c r="E2178" i="1"/>
  <c r="F2178" i="1"/>
  <c r="B2179" i="1"/>
  <c r="C2179" i="1"/>
  <c r="D2179" i="1"/>
  <c r="E2179" i="1"/>
  <c r="F2179" i="1"/>
  <c r="B2180" i="1"/>
  <c r="C2180" i="1"/>
  <c r="D2180" i="1"/>
  <c r="E2180" i="1"/>
  <c r="F2180" i="1"/>
  <c r="B2181" i="1"/>
  <c r="C2181" i="1"/>
  <c r="D2181" i="1"/>
  <c r="E2181" i="1"/>
  <c r="F2181" i="1"/>
  <c r="B2182" i="1"/>
  <c r="C2182" i="1"/>
  <c r="D2182" i="1"/>
  <c r="E2182" i="1"/>
  <c r="F2182" i="1"/>
  <c r="B2183" i="1"/>
  <c r="C2183" i="1"/>
  <c r="D2183" i="1"/>
  <c r="E2183" i="1"/>
  <c r="F2183" i="1"/>
  <c r="B2184" i="1"/>
  <c r="C2184" i="1"/>
  <c r="D2184" i="1"/>
  <c r="E2184" i="1"/>
  <c r="F2184" i="1"/>
  <c r="B2185" i="1"/>
  <c r="C2185" i="1"/>
  <c r="D2185" i="1"/>
  <c r="E2185" i="1"/>
  <c r="F2185" i="1"/>
  <c r="B2186" i="1"/>
  <c r="C2186" i="1"/>
  <c r="D2186" i="1"/>
  <c r="E2186" i="1"/>
  <c r="F2186" i="1"/>
  <c r="B2187" i="1"/>
  <c r="C2187" i="1"/>
  <c r="D2187" i="1"/>
  <c r="E2187" i="1"/>
  <c r="F2187" i="1"/>
  <c r="B2188" i="1"/>
  <c r="C2188" i="1"/>
  <c r="D2188" i="1"/>
  <c r="E2188" i="1"/>
  <c r="F2188" i="1"/>
  <c r="B2189" i="1"/>
  <c r="C2189" i="1"/>
  <c r="D2189" i="1"/>
  <c r="E2189" i="1"/>
  <c r="F2189" i="1"/>
  <c r="B2190" i="1"/>
  <c r="C2190" i="1"/>
  <c r="D2190" i="1"/>
  <c r="E2190" i="1"/>
  <c r="F2190" i="1"/>
  <c r="B2191" i="1"/>
  <c r="C2191" i="1"/>
  <c r="D2191" i="1"/>
  <c r="E2191" i="1"/>
  <c r="F2191" i="1"/>
  <c r="B2192" i="1"/>
  <c r="C2192" i="1"/>
  <c r="D2192" i="1"/>
  <c r="E2192" i="1"/>
  <c r="F2192" i="1"/>
  <c r="B2193" i="1"/>
  <c r="C2193" i="1"/>
  <c r="D2193" i="1"/>
  <c r="E2193" i="1"/>
  <c r="F2193" i="1"/>
  <c r="B2194" i="1"/>
  <c r="C2194" i="1"/>
  <c r="D2194" i="1"/>
  <c r="E2194" i="1"/>
  <c r="F2194" i="1"/>
  <c r="B2195" i="1"/>
  <c r="C2195" i="1"/>
  <c r="D2195" i="1"/>
  <c r="E2195" i="1"/>
  <c r="F2195" i="1"/>
  <c r="B2196" i="1"/>
  <c r="C2196" i="1"/>
  <c r="D2196" i="1"/>
  <c r="E2196" i="1"/>
  <c r="F2196" i="1"/>
  <c r="B2197" i="1"/>
  <c r="C2197" i="1"/>
  <c r="D2197" i="1"/>
  <c r="E2197" i="1"/>
  <c r="F2197" i="1"/>
  <c r="B2198" i="1"/>
  <c r="C2198" i="1"/>
  <c r="D2198" i="1"/>
  <c r="E2198" i="1"/>
  <c r="F2198" i="1"/>
  <c r="B2199" i="1"/>
  <c r="C2199" i="1"/>
  <c r="D2199" i="1"/>
  <c r="E2199" i="1"/>
  <c r="F2199" i="1"/>
  <c r="B2200" i="1"/>
  <c r="C2200" i="1"/>
  <c r="D2200" i="1"/>
  <c r="E2200" i="1"/>
  <c r="F2200" i="1"/>
  <c r="B2201" i="1"/>
  <c r="C2201" i="1"/>
  <c r="D2201" i="1"/>
  <c r="E2201" i="1"/>
  <c r="F2201" i="1"/>
  <c r="B2202" i="1"/>
  <c r="C2202" i="1"/>
  <c r="D2202" i="1"/>
  <c r="E2202" i="1"/>
  <c r="F2202" i="1"/>
  <c r="B2203" i="1"/>
  <c r="C2203" i="1"/>
  <c r="D2203" i="1"/>
  <c r="E2203" i="1"/>
  <c r="F2203" i="1"/>
  <c r="B2204" i="1"/>
  <c r="C2204" i="1"/>
  <c r="D2204" i="1"/>
  <c r="E2204" i="1"/>
  <c r="F2204" i="1"/>
  <c r="B2205" i="1"/>
  <c r="C2205" i="1"/>
  <c r="D2205" i="1"/>
  <c r="E2205" i="1"/>
  <c r="F2205" i="1"/>
  <c r="B2206" i="1"/>
  <c r="C2206" i="1"/>
  <c r="D2206" i="1"/>
  <c r="E2206" i="1"/>
  <c r="F2206" i="1"/>
  <c r="B2207" i="1"/>
  <c r="C2207" i="1"/>
  <c r="D2207" i="1"/>
  <c r="E2207" i="1"/>
  <c r="F2207" i="1"/>
  <c r="B2208" i="1"/>
  <c r="C2208" i="1"/>
  <c r="D2208" i="1"/>
  <c r="E2208" i="1"/>
  <c r="F2208" i="1"/>
  <c r="B2209" i="1"/>
  <c r="C2209" i="1"/>
  <c r="D2209" i="1"/>
  <c r="E2209" i="1"/>
  <c r="F2209" i="1"/>
  <c r="B2210" i="1"/>
  <c r="C2210" i="1"/>
  <c r="D2210" i="1"/>
  <c r="E2210" i="1"/>
  <c r="F2210" i="1"/>
  <c r="B2211" i="1"/>
  <c r="C2211" i="1"/>
  <c r="D2211" i="1"/>
  <c r="E2211" i="1"/>
  <c r="F2211" i="1"/>
  <c r="B2212" i="1"/>
  <c r="C2212" i="1"/>
  <c r="D2212" i="1"/>
  <c r="E2212" i="1"/>
  <c r="F2212" i="1"/>
  <c r="B2213" i="1"/>
  <c r="C2213" i="1"/>
  <c r="D2213" i="1"/>
  <c r="E2213" i="1"/>
  <c r="F2213" i="1"/>
  <c r="B2214" i="1"/>
  <c r="C2214" i="1"/>
  <c r="D2214" i="1"/>
  <c r="E2214" i="1"/>
  <c r="F2214" i="1"/>
  <c r="B2215" i="1"/>
  <c r="C2215" i="1"/>
  <c r="D2215" i="1"/>
  <c r="E2215" i="1"/>
  <c r="F2215" i="1"/>
  <c r="B2216" i="1"/>
  <c r="C2216" i="1"/>
  <c r="D2216" i="1"/>
  <c r="E2216" i="1"/>
  <c r="F2216" i="1"/>
  <c r="B2217" i="1"/>
  <c r="C2217" i="1"/>
  <c r="D2217" i="1"/>
  <c r="E2217" i="1"/>
  <c r="F2217" i="1"/>
  <c r="B2218" i="1"/>
  <c r="C2218" i="1"/>
  <c r="D2218" i="1"/>
  <c r="E2218" i="1"/>
  <c r="F2218" i="1"/>
  <c r="B2219" i="1"/>
  <c r="C2219" i="1"/>
  <c r="D2219" i="1"/>
  <c r="E2219" i="1"/>
  <c r="F2219" i="1"/>
  <c r="B2220" i="1"/>
  <c r="C2220" i="1"/>
  <c r="D2220" i="1"/>
  <c r="E2220" i="1"/>
  <c r="F2220" i="1"/>
  <c r="B2221" i="1"/>
  <c r="C2221" i="1"/>
  <c r="D2221" i="1"/>
  <c r="E2221" i="1"/>
  <c r="F2221" i="1"/>
  <c r="B2222" i="1"/>
  <c r="C2222" i="1"/>
  <c r="D2222" i="1"/>
  <c r="E2222" i="1"/>
  <c r="F2222" i="1"/>
  <c r="B2223" i="1"/>
  <c r="C2223" i="1"/>
  <c r="D2223" i="1"/>
  <c r="E2223" i="1"/>
  <c r="F2223" i="1"/>
  <c r="B2224" i="1"/>
  <c r="C2224" i="1"/>
  <c r="D2224" i="1"/>
  <c r="E2224" i="1"/>
  <c r="F2224" i="1"/>
  <c r="B2225" i="1"/>
  <c r="C2225" i="1"/>
  <c r="D2225" i="1"/>
  <c r="E2225" i="1"/>
  <c r="F2225" i="1"/>
  <c r="B2226" i="1"/>
  <c r="C2226" i="1"/>
  <c r="D2226" i="1"/>
  <c r="E2226" i="1"/>
  <c r="F2226" i="1"/>
  <c r="B2227" i="1"/>
  <c r="C2227" i="1"/>
  <c r="D2227" i="1"/>
  <c r="E2227" i="1"/>
  <c r="F2227" i="1"/>
  <c r="B2228" i="1"/>
  <c r="C2228" i="1"/>
  <c r="D2228" i="1"/>
  <c r="E2228" i="1"/>
  <c r="F2228" i="1"/>
  <c r="B2229" i="1"/>
  <c r="C2229" i="1"/>
  <c r="D2229" i="1"/>
  <c r="E2229" i="1"/>
  <c r="F2229" i="1"/>
  <c r="B2230" i="1"/>
  <c r="C2230" i="1"/>
  <c r="D2230" i="1"/>
  <c r="E2230" i="1"/>
  <c r="F2230" i="1"/>
  <c r="B2231" i="1"/>
  <c r="C2231" i="1"/>
  <c r="D2231" i="1"/>
  <c r="E2231" i="1"/>
  <c r="F2231" i="1"/>
  <c r="B2232" i="1"/>
  <c r="C2232" i="1"/>
  <c r="D2232" i="1"/>
  <c r="E2232" i="1"/>
  <c r="F2232" i="1"/>
  <c r="B2233" i="1"/>
  <c r="C2233" i="1"/>
  <c r="D2233" i="1"/>
  <c r="E2233" i="1"/>
  <c r="F2233" i="1"/>
  <c r="B2234" i="1"/>
  <c r="C2234" i="1"/>
  <c r="D2234" i="1"/>
  <c r="E2234" i="1"/>
  <c r="F2234" i="1"/>
  <c r="B2235" i="1"/>
  <c r="C2235" i="1"/>
  <c r="D2235" i="1"/>
  <c r="E2235" i="1"/>
  <c r="F2235" i="1"/>
  <c r="B2236" i="1"/>
  <c r="C2236" i="1"/>
  <c r="D2236" i="1"/>
  <c r="E2236" i="1"/>
  <c r="F2236" i="1"/>
  <c r="B2237" i="1"/>
  <c r="C2237" i="1"/>
  <c r="D2237" i="1"/>
  <c r="E2237" i="1"/>
  <c r="F2237" i="1"/>
  <c r="B2238" i="1"/>
  <c r="C2238" i="1"/>
  <c r="D2238" i="1"/>
  <c r="E2238" i="1"/>
  <c r="F2238" i="1"/>
  <c r="B2239" i="1"/>
  <c r="C2239" i="1"/>
  <c r="D2239" i="1"/>
  <c r="E2239" i="1"/>
  <c r="F2239" i="1"/>
  <c r="B2240" i="1"/>
  <c r="C2240" i="1"/>
  <c r="D2240" i="1"/>
  <c r="E2240" i="1"/>
  <c r="F2240" i="1"/>
  <c r="B2241" i="1"/>
  <c r="C2241" i="1"/>
  <c r="D2241" i="1"/>
  <c r="E2241" i="1"/>
  <c r="F2241" i="1"/>
  <c r="B2242" i="1"/>
  <c r="C2242" i="1"/>
  <c r="D2242" i="1"/>
  <c r="E2242" i="1"/>
  <c r="F2242" i="1"/>
  <c r="B2243" i="1"/>
  <c r="C2243" i="1"/>
  <c r="D2243" i="1"/>
  <c r="E2243" i="1"/>
  <c r="F2243" i="1"/>
  <c r="B2244" i="1"/>
  <c r="C2244" i="1"/>
  <c r="D2244" i="1"/>
  <c r="E2244" i="1"/>
  <c r="F2244" i="1"/>
  <c r="B2245" i="1"/>
  <c r="C2245" i="1"/>
  <c r="D2245" i="1"/>
  <c r="E2245" i="1"/>
  <c r="F2245" i="1"/>
  <c r="B2246" i="1"/>
  <c r="C2246" i="1"/>
  <c r="D2246" i="1"/>
  <c r="E2246" i="1"/>
  <c r="F2246" i="1"/>
  <c r="B2247" i="1"/>
  <c r="C2247" i="1"/>
  <c r="D2247" i="1"/>
  <c r="E2247" i="1"/>
  <c r="F2247" i="1"/>
  <c r="B2248" i="1"/>
  <c r="C2248" i="1"/>
  <c r="D2248" i="1"/>
  <c r="E2248" i="1"/>
  <c r="F2248" i="1"/>
  <c r="B2249" i="1"/>
  <c r="C2249" i="1"/>
  <c r="D2249" i="1"/>
  <c r="E2249" i="1"/>
  <c r="F2249" i="1"/>
  <c r="B2250" i="1"/>
  <c r="C2250" i="1"/>
  <c r="D2250" i="1"/>
  <c r="E2250" i="1"/>
  <c r="F2250" i="1"/>
  <c r="B2251" i="1"/>
  <c r="C2251" i="1"/>
  <c r="D2251" i="1"/>
  <c r="E2251" i="1"/>
  <c r="F2251" i="1"/>
  <c r="B2252" i="1"/>
  <c r="C2252" i="1"/>
  <c r="D2252" i="1"/>
  <c r="E2252" i="1"/>
  <c r="F2252" i="1"/>
  <c r="B2253" i="1"/>
  <c r="C2253" i="1"/>
  <c r="D2253" i="1"/>
  <c r="E2253" i="1"/>
  <c r="F2253" i="1"/>
  <c r="B2254" i="1"/>
  <c r="C2254" i="1"/>
  <c r="D2254" i="1"/>
  <c r="E2254" i="1"/>
  <c r="F2254" i="1"/>
  <c r="B2255" i="1"/>
  <c r="C2255" i="1"/>
  <c r="D2255" i="1"/>
  <c r="E2255" i="1"/>
  <c r="F2255" i="1"/>
  <c r="B2256" i="1"/>
  <c r="C2256" i="1"/>
  <c r="D2256" i="1"/>
  <c r="E2256" i="1"/>
  <c r="F2256" i="1"/>
  <c r="B2257" i="1"/>
  <c r="C2257" i="1"/>
  <c r="D2257" i="1"/>
  <c r="E2257" i="1"/>
  <c r="F2257" i="1"/>
  <c r="B2258" i="1"/>
  <c r="C2258" i="1"/>
  <c r="D2258" i="1"/>
  <c r="E2258" i="1"/>
  <c r="F2258" i="1"/>
  <c r="B2259" i="1"/>
  <c r="C2259" i="1"/>
  <c r="D2259" i="1"/>
  <c r="E2259" i="1"/>
  <c r="F2259" i="1"/>
  <c r="B2260" i="1"/>
  <c r="C2260" i="1"/>
  <c r="D2260" i="1"/>
  <c r="E2260" i="1"/>
  <c r="F2260" i="1"/>
  <c r="B2261" i="1"/>
  <c r="C2261" i="1"/>
  <c r="D2261" i="1"/>
  <c r="E2261" i="1"/>
  <c r="F2261" i="1"/>
  <c r="B2262" i="1"/>
  <c r="C2262" i="1"/>
  <c r="D2262" i="1"/>
  <c r="E2262" i="1"/>
  <c r="F2262" i="1"/>
  <c r="B2263" i="1"/>
  <c r="C2263" i="1"/>
  <c r="D2263" i="1"/>
  <c r="E2263" i="1"/>
  <c r="F2263" i="1"/>
  <c r="B2264" i="1"/>
  <c r="C2264" i="1"/>
  <c r="D2264" i="1"/>
  <c r="E2264" i="1"/>
  <c r="F2264" i="1"/>
  <c r="B2265" i="1"/>
  <c r="C2265" i="1"/>
  <c r="D2265" i="1"/>
  <c r="E2265" i="1"/>
  <c r="F2265" i="1"/>
  <c r="B2266" i="1"/>
  <c r="C2266" i="1"/>
  <c r="D2266" i="1"/>
  <c r="E2266" i="1"/>
  <c r="F2266" i="1"/>
  <c r="B2267" i="1"/>
  <c r="C2267" i="1"/>
  <c r="D2267" i="1"/>
  <c r="E2267" i="1"/>
  <c r="F2267" i="1"/>
  <c r="B2268" i="1"/>
  <c r="C2268" i="1"/>
  <c r="D2268" i="1"/>
  <c r="E2268" i="1"/>
  <c r="F2268" i="1"/>
  <c r="B2269" i="1"/>
  <c r="C2269" i="1"/>
  <c r="D2269" i="1"/>
  <c r="E2269" i="1"/>
  <c r="F2269" i="1"/>
  <c r="B2270" i="1"/>
  <c r="C2270" i="1"/>
  <c r="D2270" i="1"/>
  <c r="E2270" i="1"/>
  <c r="F2270" i="1"/>
  <c r="B2271" i="1"/>
  <c r="C2271" i="1"/>
  <c r="D2271" i="1"/>
  <c r="E2271" i="1"/>
  <c r="F2271" i="1"/>
  <c r="B2272" i="1"/>
  <c r="C2272" i="1"/>
  <c r="D2272" i="1"/>
  <c r="E2272" i="1"/>
  <c r="F2272" i="1"/>
  <c r="B2273" i="1"/>
  <c r="C2273" i="1"/>
  <c r="D2273" i="1"/>
  <c r="E2273" i="1"/>
  <c r="F2273" i="1"/>
  <c r="B2274" i="1"/>
  <c r="C2274" i="1"/>
  <c r="D2274" i="1"/>
  <c r="E2274" i="1"/>
  <c r="F2274" i="1"/>
  <c r="B2275" i="1"/>
  <c r="C2275" i="1"/>
  <c r="D2275" i="1"/>
  <c r="E2275" i="1"/>
  <c r="F2275" i="1"/>
  <c r="B2276" i="1"/>
  <c r="C2276" i="1"/>
  <c r="D2276" i="1"/>
  <c r="E2276" i="1"/>
  <c r="F2276" i="1"/>
  <c r="B2277" i="1"/>
  <c r="C2277" i="1"/>
  <c r="D2277" i="1"/>
  <c r="E2277" i="1"/>
  <c r="F2277" i="1"/>
  <c r="B2278" i="1"/>
  <c r="C2278" i="1"/>
  <c r="D2278" i="1"/>
  <c r="E2278" i="1"/>
  <c r="F2278" i="1"/>
  <c r="B2279" i="1"/>
  <c r="C2279" i="1"/>
  <c r="D2279" i="1"/>
  <c r="E2279" i="1"/>
  <c r="F2279" i="1"/>
  <c r="B2280" i="1"/>
  <c r="C2280" i="1"/>
  <c r="D2280" i="1"/>
  <c r="E2280" i="1"/>
  <c r="F2280" i="1"/>
  <c r="B2281" i="1"/>
  <c r="C2281" i="1"/>
  <c r="D2281" i="1"/>
  <c r="E2281" i="1"/>
  <c r="F2281" i="1"/>
  <c r="B2282" i="1"/>
  <c r="C2282" i="1"/>
  <c r="D2282" i="1"/>
  <c r="E2282" i="1"/>
  <c r="F2282" i="1"/>
  <c r="B2283" i="1"/>
  <c r="C2283" i="1"/>
  <c r="D2283" i="1"/>
  <c r="E2283" i="1"/>
  <c r="F2283" i="1"/>
  <c r="B2284" i="1"/>
  <c r="C2284" i="1"/>
  <c r="D2284" i="1"/>
  <c r="E2284" i="1"/>
  <c r="F2284" i="1"/>
  <c r="B2285" i="1"/>
  <c r="C2285" i="1"/>
  <c r="D2285" i="1"/>
  <c r="E2285" i="1"/>
  <c r="F2285" i="1"/>
  <c r="B2286" i="1"/>
  <c r="C2286" i="1"/>
  <c r="D2286" i="1"/>
  <c r="E2286" i="1"/>
  <c r="F2286" i="1"/>
  <c r="B2287" i="1"/>
  <c r="C2287" i="1"/>
  <c r="D2287" i="1"/>
  <c r="E2287" i="1"/>
  <c r="F2287" i="1"/>
  <c r="B2288" i="1"/>
  <c r="C2288" i="1"/>
  <c r="D2288" i="1"/>
  <c r="E2288" i="1"/>
  <c r="F2288" i="1"/>
  <c r="B2289" i="1"/>
  <c r="C2289" i="1"/>
  <c r="D2289" i="1"/>
  <c r="E2289" i="1"/>
  <c r="F2289" i="1"/>
  <c r="B2290" i="1"/>
  <c r="C2290" i="1"/>
  <c r="D2290" i="1"/>
  <c r="E2290" i="1"/>
  <c r="F2290" i="1"/>
  <c r="B2291" i="1"/>
  <c r="C2291" i="1"/>
  <c r="D2291" i="1"/>
  <c r="E2291" i="1"/>
  <c r="F2291" i="1"/>
  <c r="B2292" i="1"/>
  <c r="C2292" i="1"/>
  <c r="D2292" i="1"/>
  <c r="E2292" i="1"/>
  <c r="F2292" i="1"/>
  <c r="B2293" i="1"/>
  <c r="C2293" i="1"/>
  <c r="D2293" i="1"/>
  <c r="E2293" i="1"/>
  <c r="F2293" i="1"/>
  <c r="B2294" i="1"/>
  <c r="C2294" i="1"/>
  <c r="D2294" i="1"/>
  <c r="E2294" i="1"/>
  <c r="F2294" i="1"/>
  <c r="B2295" i="1"/>
  <c r="C2295" i="1"/>
  <c r="D2295" i="1"/>
  <c r="E2295" i="1"/>
  <c r="F2295" i="1"/>
  <c r="B2296" i="1"/>
  <c r="C2296" i="1"/>
  <c r="D2296" i="1"/>
  <c r="E2296" i="1"/>
  <c r="F2296" i="1"/>
  <c r="B2297" i="1"/>
  <c r="C2297" i="1"/>
  <c r="D2297" i="1"/>
  <c r="E2297" i="1"/>
  <c r="F2297" i="1"/>
  <c r="B2298" i="1"/>
  <c r="C2298" i="1"/>
  <c r="D2298" i="1"/>
  <c r="E2298" i="1"/>
  <c r="F2298" i="1"/>
  <c r="B2299" i="1"/>
  <c r="C2299" i="1"/>
  <c r="D2299" i="1"/>
  <c r="E2299" i="1"/>
  <c r="F2299" i="1"/>
  <c r="B2300" i="1"/>
  <c r="C2300" i="1"/>
  <c r="D2300" i="1"/>
  <c r="E2300" i="1"/>
  <c r="F2300" i="1"/>
  <c r="B2301" i="1"/>
  <c r="C2301" i="1"/>
  <c r="D2301" i="1"/>
  <c r="E2301" i="1"/>
  <c r="F2301" i="1"/>
  <c r="B2302" i="1"/>
  <c r="C2302" i="1"/>
  <c r="D2302" i="1"/>
  <c r="E2302" i="1"/>
  <c r="F2302" i="1"/>
  <c r="B2303" i="1"/>
  <c r="C2303" i="1"/>
  <c r="D2303" i="1"/>
  <c r="E2303" i="1"/>
  <c r="F2303" i="1"/>
  <c r="B2304" i="1"/>
  <c r="C2304" i="1"/>
  <c r="D2304" i="1"/>
  <c r="E2304" i="1"/>
  <c r="F2304" i="1"/>
  <c r="B2305" i="1"/>
  <c r="C2305" i="1"/>
  <c r="D2305" i="1"/>
  <c r="E2305" i="1"/>
  <c r="F2305" i="1"/>
  <c r="B2306" i="1"/>
  <c r="C2306" i="1"/>
  <c r="D2306" i="1"/>
  <c r="E2306" i="1"/>
  <c r="F2306" i="1"/>
  <c r="B2307" i="1"/>
  <c r="C2307" i="1"/>
  <c r="D2307" i="1"/>
  <c r="E2307" i="1"/>
  <c r="F2307" i="1"/>
  <c r="B2308" i="1"/>
  <c r="C2308" i="1"/>
  <c r="D2308" i="1"/>
  <c r="E2308" i="1"/>
  <c r="F2308" i="1"/>
  <c r="B2309" i="1"/>
  <c r="C2309" i="1"/>
  <c r="D2309" i="1"/>
  <c r="E2309" i="1"/>
  <c r="F2309" i="1"/>
  <c r="B2310" i="1"/>
  <c r="C2310" i="1"/>
  <c r="D2310" i="1"/>
  <c r="E2310" i="1"/>
  <c r="F2310" i="1"/>
  <c r="B2311" i="1"/>
  <c r="C2311" i="1"/>
  <c r="D2311" i="1"/>
  <c r="E2311" i="1"/>
  <c r="F2311" i="1"/>
  <c r="B2312" i="1"/>
  <c r="C2312" i="1"/>
  <c r="D2312" i="1"/>
  <c r="E2312" i="1"/>
  <c r="F2312" i="1"/>
  <c r="B2313" i="1"/>
  <c r="C2313" i="1"/>
  <c r="D2313" i="1"/>
  <c r="E2313" i="1"/>
  <c r="F2313" i="1"/>
  <c r="B2314" i="1"/>
  <c r="C2314" i="1"/>
  <c r="D2314" i="1"/>
  <c r="E2314" i="1"/>
  <c r="F2314" i="1"/>
  <c r="B2315" i="1"/>
  <c r="C2315" i="1"/>
  <c r="D2315" i="1"/>
  <c r="E2315" i="1"/>
  <c r="F2315" i="1"/>
  <c r="B2316" i="1"/>
  <c r="C2316" i="1"/>
  <c r="D2316" i="1"/>
  <c r="E2316" i="1"/>
  <c r="F2316" i="1"/>
  <c r="B2317" i="1"/>
  <c r="C2317" i="1"/>
  <c r="D2317" i="1"/>
  <c r="E2317" i="1"/>
  <c r="F2317" i="1"/>
  <c r="B2318" i="1"/>
  <c r="C2318" i="1"/>
  <c r="D2318" i="1"/>
  <c r="E2318" i="1"/>
  <c r="F2318" i="1"/>
  <c r="B2319" i="1"/>
  <c r="C2319" i="1"/>
  <c r="D2319" i="1"/>
  <c r="E2319" i="1"/>
  <c r="F2319" i="1"/>
  <c r="B2320" i="1"/>
  <c r="C2320" i="1"/>
  <c r="D2320" i="1"/>
  <c r="E2320" i="1"/>
  <c r="F2320" i="1"/>
  <c r="B2321" i="1"/>
  <c r="C2321" i="1"/>
  <c r="D2321" i="1"/>
  <c r="E2321" i="1"/>
  <c r="F2321" i="1"/>
  <c r="B2322" i="1"/>
  <c r="C2322" i="1"/>
  <c r="D2322" i="1"/>
  <c r="E2322" i="1"/>
  <c r="F2322" i="1"/>
  <c r="B2323" i="1"/>
  <c r="C2323" i="1"/>
  <c r="D2323" i="1"/>
  <c r="E2323" i="1"/>
  <c r="F2323" i="1"/>
  <c r="B2324" i="1"/>
  <c r="C2324" i="1"/>
  <c r="D2324" i="1"/>
  <c r="E2324" i="1"/>
  <c r="F2324" i="1"/>
  <c r="B2325" i="1"/>
  <c r="C2325" i="1"/>
  <c r="D2325" i="1"/>
  <c r="E2325" i="1"/>
  <c r="F2325" i="1"/>
  <c r="B2326" i="1"/>
  <c r="C2326" i="1"/>
  <c r="D2326" i="1"/>
  <c r="E2326" i="1"/>
  <c r="F2326" i="1"/>
  <c r="B2327" i="1"/>
  <c r="C2327" i="1"/>
  <c r="D2327" i="1"/>
  <c r="E2327" i="1"/>
  <c r="F2327" i="1"/>
  <c r="B2328" i="1"/>
  <c r="C2328" i="1"/>
  <c r="D2328" i="1"/>
  <c r="E2328" i="1"/>
  <c r="F2328" i="1"/>
  <c r="B2329" i="1"/>
  <c r="C2329" i="1"/>
  <c r="D2329" i="1"/>
  <c r="E2329" i="1"/>
  <c r="F2329" i="1"/>
  <c r="B2330" i="1"/>
  <c r="C2330" i="1"/>
  <c r="D2330" i="1"/>
  <c r="E2330" i="1"/>
  <c r="F2330" i="1"/>
  <c r="B2331" i="1"/>
  <c r="C2331" i="1"/>
  <c r="D2331" i="1"/>
  <c r="E2331" i="1"/>
  <c r="F2331" i="1"/>
  <c r="B2332" i="1"/>
  <c r="C2332" i="1"/>
  <c r="D2332" i="1"/>
  <c r="E2332" i="1"/>
  <c r="F2332" i="1"/>
  <c r="B2333" i="1"/>
  <c r="C2333" i="1"/>
  <c r="D2333" i="1"/>
  <c r="E2333" i="1"/>
  <c r="F2333" i="1"/>
  <c r="B2334" i="1"/>
  <c r="C2334" i="1"/>
  <c r="D2334" i="1"/>
  <c r="E2334" i="1"/>
  <c r="F2334" i="1"/>
  <c r="B2335" i="1"/>
  <c r="C2335" i="1"/>
  <c r="D2335" i="1"/>
  <c r="E2335" i="1"/>
  <c r="F2335" i="1"/>
  <c r="B2336" i="1"/>
  <c r="C2336" i="1"/>
  <c r="D2336" i="1"/>
  <c r="E2336" i="1"/>
  <c r="F2336" i="1"/>
  <c r="B2337" i="1"/>
  <c r="C2337" i="1"/>
  <c r="D2337" i="1"/>
  <c r="E2337" i="1"/>
  <c r="F2337" i="1"/>
  <c r="B2338" i="1"/>
  <c r="C2338" i="1"/>
  <c r="D2338" i="1"/>
  <c r="E2338" i="1"/>
  <c r="F2338" i="1"/>
  <c r="B2339" i="1"/>
  <c r="C2339" i="1"/>
  <c r="D2339" i="1"/>
  <c r="E2339" i="1"/>
  <c r="F2339" i="1"/>
  <c r="B2340" i="1"/>
  <c r="C2340" i="1"/>
  <c r="D2340" i="1"/>
  <c r="E2340" i="1"/>
  <c r="F2340" i="1"/>
  <c r="B2341" i="1"/>
  <c r="C2341" i="1"/>
  <c r="D2341" i="1"/>
  <c r="E2341" i="1"/>
  <c r="F2341" i="1"/>
  <c r="B2342" i="1"/>
  <c r="C2342" i="1"/>
  <c r="D2342" i="1"/>
  <c r="E2342" i="1"/>
  <c r="F2342" i="1"/>
  <c r="B2343" i="1"/>
  <c r="C2343" i="1"/>
  <c r="D2343" i="1"/>
  <c r="E2343" i="1"/>
  <c r="F2343" i="1"/>
  <c r="B2344" i="1"/>
  <c r="C2344" i="1"/>
  <c r="D2344" i="1"/>
  <c r="E2344" i="1"/>
  <c r="F2344" i="1"/>
  <c r="B2345" i="1"/>
  <c r="C2345" i="1"/>
  <c r="D2345" i="1"/>
  <c r="E2345" i="1"/>
  <c r="F2345" i="1"/>
  <c r="B2346" i="1"/>
  <c r="C2346" i="1"/>
  <c r="D2346" i="1"/>
  <c r="E2346" i="1"/>
  <c r="F2346" i="1"/>
  <c r="B2347" i="1"/>
  <c r="C2347" i="1"/>
  <c r="D2347" i="1"/>
  <c r="E2347" i="1"/>
  <c r="F2347" i="1"/>
  <c r="B2348" i="1"/>
  <c r="C2348" i="1"/>
  <c r="D2348" i="1"/>
  <c r="E2348" i="1"/>
  <c r="F2348" i="1"/>
  <c r="B2349" i="1"/>
  <c r="C2349" i="1"/>
  <c r="D2349" i="1"/>
  <c r="E2349" i="1"/>
  <c r="F2349" i="1"/>
  <c r="B2350" i="1"/>
  <c r="C2350" i="1"/>
  <c r="D2350" i="1"/>
  <c r="E2350" i="1"/>
  <c r="F2350" i="1"/>
  <c r="B2351" i="1"/>
  <c r="C2351" i="1"/>
  <c r="D2351" i="1"/>
  <c r="E2351" i="1"/>
  <c r="F2351" i="1"/>
  <c r="B2352" i="1"/>
  <c r="C2352" i="1"/>
  <c r="D2352" i="1"/>
  <c r="E2352" i="1"/>
  <c r="F2352" i="1"/>
  <c r="B2353" i="1"/>
  <c r="C2353" i="1"/>
  <c r="D2353" i="1"/>
  <c r="E2353" i="1"/>
  <c r="F2353" i="1"/>
  <c r="B2354" i="1"/>
  <c r="C2354" i="1"/>
  <c r="D2354" i="1"/>
  <c r="E2354" i="1"/>
  <c r="F2354" i="1"/>
  <c r="B2355" i="1"/>
  <c r="C2355" i="1"/>
  <c r="D2355" i="1"/>
  <c r="E2355" i="1"/>
  <c r="F2355" i="1"/>
  <c r="B2356" i="1"/>
  <c r="C2356" i="1"/>
  <c r="D2356" i="1"/>
  <c r="E2356" i="1"/>
  <c r="F2356" i="1"/>
  <c r="B2357" i="1"/>
  <c r="C2357" i="1"/>
  <c r="D2357" i="1"/>
  <c r="E2357" i="1"/>
  <c r="F2357" i="1"/>
  <c r="B2358" i="1"/>
  <c r="C2358" i="1"/>
  <c r="D2358" i="1"/>
  <c r="E2358" i="1"/>
  <c r="F2358" i="1"/>
  <c r="B2359" i="1"/>
  <c r="C2359" i="1"/>
  <c r="D2359" i="1"/>
  <c r="E2359" i="1"/>
  <c r="F2359" i="1"/>
  <c r="B2360" i="1"/>
  <c r="C2360" i="1"/>
  <c r="D2360" i="1"/>
  <c r="E2360" i="1"/>
  <c r="F2360" i="1"/>
  <c r="B2361" i="1"/>
  <c r="C2361" i="1"/>
  <c r="D2361" i="1"/>
  <c r="E2361" i="1"/>
  <c r="F2361" i="1"/>
  <c r="B2362" i="1"/>
  <c r="C2362" i="1"/>
  <c r="D2362" i="1"/>
  <c r="E2362" i="1"/>
  <c r="F2362" i="1"/>
  <c r="B2363" i="1"/>
  <c r="C2363" i="1"/>
  <c r="D2363" i="1"/>
  <c r="E2363" i="1"/>
  <c r="F2363" i="1"/>
  <c r="B2364" i="1"/>
  <c r="C2364" i="1"/>
  <c r="D2364" i="1"/>
  <c r="E2364" i="1"/>
  <c r="F2364" i="1"/>
  <c r="B2365" i="1"/>
  <c r="C2365" i="1"/>
  <c r="D2365" i="1"/>
  <c r="E2365" i="1"/>
  <c r="F2365" i="1"/>
  <c r="B2366" i="1"/>
  <c r="C2366" i="1"/>
  <c r="D2366" i="1"/>
  <c r="E2366" i="1"/>
  <c r="F2366" i="1"/>
  <c r="B2367" i="1"/>
  <c r="C2367" i="1"/>
  <c r="D2367" i="1"/>
  <c r="E2367" i="1"/>
  <c r="F2367" i="1"/>
  <c r="B2368" i="1"/>
  <c r="C2368" i="1"/>
  <c r="D2368" i="1"/>
  <c r="E2368" i="1"/>
  <c r="F2368" i="1"/>
  <c r="B2369" i="1"/>
  <c r="C2369" i="1"/>
  <c r="D2369" i="1"/>
  <c r="E2369" i="1"/>
  <c r="F2369" i="1"/>
  <c r="B2370" i="1"/>
  <c r="C2370" i="1"/>
  <c r="D2370" i="1"/>
  <c r="E2370" i="1"/>
  <c r="F2370" i="1"/>
  <c r="B2371" i="1"/>
  <c r="C2371" i="1"/>
  <c r="D2371" i="1"/>
  <c r="E2371" i="1"/>
  <c r="F2371" i="1"/>
  <c r="B2372" i="1"/>
  <c r="C2372" i="1"/>
  <c r="D2372" i="1"/>
  <c r="E2372" i="1"/>
  <c r="F2372" i="1"/>
  <c r="B2373" i="1"/>
  <c r="C2373" i="1"/>
  <c r="D2373" i="1"/>
  <c r="E2373" i="1"/>
  <c r="F2373" i="1"/>
  <c r="B2374" i="1"/>
  <c r="C2374" i="1"/>
  <c r="D2374" i="1"/>
  <c r="E2374" i="1"/>
  <c r="F2374" i="1"/>
  <c r="B2375" i="1"/>
  <c r="C2375" i="1"/>
  <c r="D2375" i="1"/>
  <c r="E2375" i="1"/>
  <c r="F2375" i="1"/>
  <c r="B2376" i="1"/>
  <c r="C2376" i="1"/>
  <c r="D2376" i="1"/>
  <c r="E2376" i="1"/>
  <c r="F2376" i="1"/>
  <c r="B2377" i="1"/>
  <c r="C2377" i="1"/>
  <c r="D2377" i="1"/>
  <c r="E2377" i="1"/>
  <c r="F2377" i="1"/>
  <c r="B2378" i="1"/>
  <c r="C2378" i="1"/>
  <c r="D2378" i="1"/>
  <c r="E2378" i="1"/>
  <c r="F2378" i="1"/>
  <c r="B2379" i="1"/>
  <c r="C2379" i="1"/>
  <c r="D2379" i="1"/>
  <c r="E2379" i="1"/>
  <c r="F2379" i="1"/>
  <c r="B2380" i="1"/>
  <c r="C2380" i="1"/>
  <c r="D2380" i="1"/>
  <c r="E2380" i="1"/>
  <c r="F2380" i="1"/>
  <c r="B2381" i="1"/>
  <c r="C2381" i="1"/>
  <c r="D2381" i="1"/>
  <c r="E2381" i="1"/>
  <c r="F2381" i="1"/>
  <c r="B2382" i="1"/>
  <c r="C2382" i="1"/>
  <c r="D2382" i="1"/>
  <c r="E2382" i="1"/>
  <c r="F2382" i="1"/>
  <c r="B2383" i="1"/>
  <c r="C2383" i="1"/>
  <c r="D2383" i="1"/>
  <c r="E2383" i="1"/>
  <c r="F2383" i="1"/>
  <c r="B2384" i="1"/>
  <c r="C2384" i="1"/>
  <c r="D2384" i="1"/>
  <c r="E2384" i="1"/>
  <c r="F2384" i="1"/>
  <c r="B2385" i="1"/>
  <c r="C2385" i="1"/>
  <c r="D2385" i="1"/>
  <c r="E2385" i="1"/>
  <c r="F2385" i="1"/>
  <c r="B2386" i="1"/>
  <c r="C2386" i="1"/>
  <c r="D2386" i="1"/>
  <c r="E2386" i="1"/>
  <c r="F2386" i="1"/>
  <c r="B2387" i="1"/>
  <c r="C2387" i="1"/>
  <c r="D2387" i="1"/>
  <c r="E2387" i="1"/>
  <c r="F2387" i="1"/>
  <c r="B2388" i="1"/>
  <c r="C2388" i="1"/>
  <c r="D2388" i="1"/>
  <c r="E2388" i="1"/>
  <c r="F2388" i="1"/>
  <c r="B2389" i="1"/>
  <c r="C2389" i="1"/>
  <c r="D2389" i="1"/>
  <c r="E2389" i="1"/>
  <c r="F2389" i="1"/>
  <c r="B2390" i="1"/>
  <c r="C2390" i="1"/>
  <c r="D2390" i="1"/>
  <c r="E2390" i="1"/>
  <c r="F2390" i="1"/>
  <c r="B2391" i="1"/>
  <c r="C2391" i="1"/>
  <c r="D2391" i="1"/>
  <c r="E2391" i="1"/>
  <c r="F2391" i="1"/>
  <c r="B2392" i="1"/>
  <c r="C2392" i="1"/>
  <c r="D2392" i="1"/>
  <c r="E2392" i="1"/>
  <c r="F2392" i="1"/>
  <c r="B2393" i="1"/>
  <c r="C2393" i="1"/>
  <c r="D2393" i="1"/>
  <c r="E2393" i="1"/>
  <c r="F2393" i="1"/>
  <c r="B2394" i="1"/>
  <c r="C2394" i="1"/>
  <c r="D2394" i="1"/>
  <c r="E2394" i="1"/>
  <c r="F2394" i="1"/>
  <c r="B2395" i="1"/>
  <c r="C2395" i="1"/>
  <c r="D2395" i="1"/>
  <c r="E2395" i="1"/>
  <c r="F2395" i="1"/>
  <c r="B2396" i="1"/>
  <c r="C2396" i="1"/>
  <c r="D2396" i="1"/>
  <c r="E2396" i="1"/>
  <c r="F2396" i="1"/>
  <c r="B2397" i="1"/>
  <c r="C2397" i="1"/>
  <c r="D2397" i="1"/>
  <c r="E2397" i="1"/>
  <c r="F2397" i="1"/>
  <c r="B2398" i="1"/>
  <c r="C2398" i="1"/>
  <c r="D2398" i="1"/>
  <c r="E2398" i="1"/>
  <c r="F2398" i="1"/>
  <c r="B2399" i="1"/>
  <c r="C2399" i="1"/>
  <c r="D2399" i="1"/>
  <c r="E2399" i="1"/>
  <c r="F2399" i="1"/>
  <c r="B2400" i="1"/>
  <c r="C2400" i="1"/>
  <c r="D2400" i="1"/>
  <c r="E2400" i="1"/>
  <c r="F2400" i="1"/>
  <c r="B2401" i="1"/>
  <c r="C2401" i="1"/>
  <c r="D2401" i="1"/>
  <c r="E2401" i="1"/>
  <c r="F2401" i="1"/>
  <c r="B2402" i="1"/>
  <c r="C2402" i="1"/>
  <c r="D2402" i="1"/>
  <c r="E2402" i="1"/>
  <c r="F2402" i="1"/>
  <c r="B2403" i="1"/>
  <c r="C2403" i="1"/>
  <c r="D2403" i="1"/>
  <c r="E2403" i="1"/>
  <c r="F2403" i="1"/>
  <c r="B2404" i="1"/>
  <c r="C2404" i="1"/>
  <c r="D2404" i="1"/>
  <c r="E2404" i="1"/>
  <c r="F2404" i="1"/>
  <c r="B2405" i="1"/>
  <c r="C2405" i="1"/>
  <c r="D2405" i="1"/>
  <c r="E2405" i="1"/>
  <c r="F2405" i="1"/>
  <c r="B2406" i="1"/>
  <c r="C2406" i="1"/>
  <c r="D2406" i="1"/>
  <c r="E2406" i="1"/>
  <c r="F2406" i="1"/>
  <c r="B2407" i="1"/>
  <c r="C2407" i="1"/>
  <c r="D2407" i="1"/>
  <c r="E2407" i="1"/>
  <c r="F2407" i="1"/>
  <c r="B2408" i="1"/>
  <c r="C2408" i="1"/>
  <c r="D2408" i="1"/>
  <c r="E2408" i="1"/>
  <c r="F2408" i="1"/>
  <c r="B2409" i="1"/>
  <c r="C2409" i="1"/>
  <c r="D2409" i="1"/>
  <c r="E2409" i="1"/>
  <c r="F2409" i="1"/>
  <c r="B2410" i="1"/>
  <c r="C2410" i="1"/>
  <c r="D2410" i="1"/>
  <c r="E2410" i="1"/>
  <c r="F2410" i="1"/>
  <c r="B2411" i="1"/>
  <c r="C2411" i="1"/>
  <c r="D2411" i="1"/>
  <c r="E2411" i="1"/>
  <c r="F2411" i="1"/>
  <c r="B2412" i="1"/>
  <c r="C2412" i="1"/>
  <c r="D2412" i="1"/>
  <c r="E2412" i="1"/>
  <c r="F2412" i="1"/>
  <c r="B2413" i="1"/>
  <c r="C2413" i="1"/>
  <c r="D2413" i="1"/>
  <c r="E2413" i="1"/>
  <c r="F2413" i="1"/>
  <c r="B2414" i="1"/>
  <c r="C2414" i="1"/>
  <c r="D2414" i="1"/>
  <c r="E2414" i="1"/>
  <c r="F2414" i="1"/>
  <c r="B2415" i="1"/>
  <c r="C2415" i="1"/>
  <c r="D2415" i="1"/>
  <c r="E2415" i="1"/>
  <c r="F2415" i="1"/>
  <c r="B2416" i="1"/>
  <c r="C2416" i="1"/>
  <c r="D2416" i="1"/>
  <c r="E2416" i="1"/>
  <c r="F2416" i="1"/>
  <c r="B2417" i="1"/>
  <c r="C2417" i="1"/>
  <c r="D2417" i="1"/>
  <c r="E2417" i="1"/>
  <c r="F2417" i="1"/>
  <c r="B2418" i="1"/>
  <c r="C2418" i="1"/>
  <c r="D2418" i="1"/>
  <c r="E2418" i="1"/>
  <c r="F2418" i="1"/>
  <c r="B2419" i="1"/>
  <c r="C2419" i="1"/>
  <c r="D2419" i="1"/>
  <c r="E2419" i="1"/>
  <c r="F2419" i="1"/>
  <c r="B2420" i="1"/>
  <c r="C2420" i="1"/>
  <c r="D2420" i="1"/>
  <c r="E2420" i="1"/>
  <c r="F2420" i="1"/>
  <c r="B2421" i="1"/>
  <c r="C2421" i="1"/>
  <c r="D2421" i="1"/>
  <c r="E2421" i="1"/>
  <c r="F2421" i="1"/>
  <c r="B2422" i="1"/>
  <c r="C2422" i="1"/>
  <c r="D2422" i="1"/>
  <c r="E2422" i="1"/>
  <c r="F2422" i="1"/>
  <c r="B2423" i="1"/>
  <c r="C2423" i="1"/>
  <c r="D2423" i="1"/>
  <c r="E2423" i="1"/>
  <c r="F2423" i="1"/>
  <c r="B2424" i="1"/>
  <c r="C2424" i="1"/>
  <c r="D2424" i="1"/>
  <c r="E2424" i="1"/>
  <c r="F2424" i="1"/>
  <c r="B2425" i="1"/>
  <c r="C2425" i="1"/>
  <c r="D2425" i="1"/>
  <c r="E2425" i="1"/>
  <c r="F2425" i="1"/>
  <c r="B2426" i="1"/>
  <c r="C2426" i="1"/>
  <c r="D2426" i="1"/>
  <c r="E2426" i="1"/>
  <c r="F2426" i="1"/>
  <c r="B2427" i="1"/>
  <c r="C2427" i="1"/>
  <c r="D2427" i="1"/>
  <c r="E2427" i="1"/>
  <c r="F2427" i="1"/>
  <c r="B2428" i="1"/>
  <c r="C2428" i="1"/>
  <c r="D2428" i="1"/>
  <c r="E2428" i="1"/>
  <c r="F2428" i="1"/>
  <c r="B2429" i="1"/>
  <c r="C2429" i="1"/>
  <c r="D2429" i="1"/>
  <c r="E2429" i="1"/>
  <c r="F2429" i="1"/>
  <c r="B2430" i="1"/>
  <c r="C2430" i="1"/>
  <c r="D2430" i="1"/>
  <c r="E2430" i="1"/>
  <c r="F2430" i="1"/>
  <c r="B2431" i="1"/>
  <c r="C2431" i="1"/>
  <c r="D2431" i="1"/>
  <c r="E2431" i="1"/>
  <c r="F2431" i="1"/>
  <c r="B2432" i="1"/>
  <c r="C2432" i="1"/>
  <c r="D2432" i="1"/>
  <c r="E2432" i="1"/>
  <c r="F2432" i="1"/>
  <c r="B2433" i="1"/>
  <c r="C2433" i="1"/>
  <c r="D2433" i="1"/>
  <c r="E2433" i="1"/>
  <c r="F2433" i="1"/>
  <c r="B2434" i="1"/>
  <c r="C2434" i="1"/>
  <c r="D2434" i="1"/>
  <c r="E2434" i="1"/>
  <c r="F2434" i="1"/>
  <c r="B2435" i="1"/>
  <c r="C2435" i="1"/>
  <c r="D2435" i="1"/>
  <c r="E2435" i="1"/>
  <c r="F2435" i="1"/>
  <c r="B2436" i="1"/>
  <c r="C2436" i="1"/>
  <c r="D2436" i="1"/>
  <c r="E2436" i="1"/>
  <c r="F2436" i="1"/>
  <c r="B2437" i="1"/>
  <c r="C2437" i="1"/>
  <c r="D2437" i="1"/>
  <c r="E2437" i="1"/>
  <c r="F2437" i="1"/>
  <c r="B2438" i="1"/>
  <c r="C2438" i="1"/>
  <c r="D2438" i="1"/>
  <c r="E2438" i="1"/>
  <c r="F2438" i="1"/>
  <c r="B2439" i="1"/>
  <c r="C2439" i="1"/>
  <c r="D2439" i="1"/>
  <c r="E2439" i="1"/>
  <c r="F2439" i="1"/>
  <c r="B2440" i="1"/>
  <c r="C2440" i="1"/>
  <c r="D2440" i="1"/>
  <c r="E2440" i="1"/>
  <c r="F2440" i="1"/>
  <c r="B2441" i="1"/>
  <c r="C2441" i="1"/>
  <c r="D2441" i="1"/>
  <c r="E2441" i="1"/>
  <c r="F2441" i="1"/>
  <c r="B2442" i="1"/>
  <c r="C2442" i="1"/>
  <c r="D2442" i="1"/>
  <c r="E2442" i="1"/>
  <c r="F2442" i="1"/>
  <c r="B2443" i="1"/>
  <c r="C2443" i="1"/>
  <c r="D2443" i="1"/>
  <c r="E2443" i="1"/>
  <c r="F2443" i="1"/>
  <c r="B2444" i="1"/>
  <c r="C2444" i="1"/>
  <c r="D2444" i="1"/>
  <c r="E2444" i="1"/>
  <c r="F2444" i="1"/>
  <c r="B2445" i="1"/>
  <c r="C2445" i="1"/>
  <c r="D2445" i="1"/>
  <c r="E2445" i="1"/>
  <c r="F2445" i="1"/>
  <c r="B2446" i="1"/>
  <c r="C2446" i="1"/>
  <c r="D2446" i="1"/>
  <c r="E2446" i="1"/>
  <c r="F2446" i="1"/>
  <c r="B2447" i="1"/>
  <c r="C2447" i="1"/>
  <c r="D2447" i="1"/>
  <c r="E2447" i="1"/>
  <c r="F2447" i="1"/>
  <c r="B2448" i="1"/>
  <c r="C2448" i="1"/>
  <c r="D2448" i="1"/>
  <c r="E2448" i="1"/>
  <c r="F2448" i="1"/>
  <c r="B2449" i="1"/>
  <c r="C2449" i="1"/>
  <c r="D2449" i="1"/>
  <c r="E2449" i="1"/>
  <c r="F2449" i="1"/>
  <c r="B2450" i="1"/>
  <c r="C2450" i="1"/>
  <c r="D2450" i="1"/>
  <c r="E2450" i="1"/>
  <c r="F2450" i="1"/>
  <c r="B2451" i="1"/>
  <c r="C2451" i="1"/>
  <c r="D2451" i="1"/>
  <c r="E2451" i="1"/>
  <c r="F2451" i="1"/>
  <c r="B2452" i="1"/>
  <c r="C2452" i="1"/>
  <c r="D2452" i="1"/>
  <c r="E2452" i="1"/>
  <c r="F2452" i="1"/>
  <c r="B2453" i="1"/>
  <c r="C2453" i="1"/>
  <c r="D2453" i="1"/>
  <c r="E2453" i="1"/>
  <c r="F2453" i="1"/>
  <c r="B2454" i="1"/>
  <c r="C2454" i="1"/>
  <c r="D2454" i="1"/>
  <c r="E2454" i="1"/>
  <c r="F2454" i="1"/>
  <c r="B2455" i="1"/>
  <c r="C2455" i="1"/>
  <c r="D2455" i="1"/>
  <c r="E2455" i="1"/>
  <c r="F2455" i="1"/>
  <c r="B2456" i="1"/>
  <c r="C2456" i="1"/>
  <c r="D2456" i="1"/>
  <c r="E2456" i="1"/>
  <c r="F2456" i="1"/>
  <c r="B2457" i="1"/>
  <c r="C2457" i="1"/>
  <c r="D2457" i="1"/>
  <c r="E2457" i="1"/>
  <c r="F2457" i="1"/>
  <c r="B2458" i="1"/>
  <c r="C2458" i="1"/>
  <c r="D2458" i="1"/>
  <c r="E2458" i="1"/>
  <c r="F2458" i="1"/>
  <c r="B2459" i="1"/>
  <c r="C2459" i="1"/>
  <c r="D2459" i="1"/>
  <c r="E2459" i="1"/>
  <c r="F2459" i="1"/>
  <c r="B2460" i="1"/>
  <c r="C2460" i="1"/>
  <c r="D2460" i="1"/>
  <c r="E2460" i="1"/>
  <c r="F2460" i="1"/>
  <c r="B2461" i="1"/>
  <c r="C2461" i="1"/>
  <c r="D2461" i="1"/>
  <c r="E2461" i="1"/>
  <c r="F2461" i="1"/>
  <c r="B2462" i="1"/>
  <c r="C2462" i="1"/>
  <c r="D2462" i="1"/>
  <c r="E2462" i="1"/>
  <c r="F2462" i="1"/>
  <c r="B2463" i="1"/>
  <c r="C2463" i="1"/>
  <c r="D2463" i="1"/>
  <c r="E2463" i="1"/>
  <c r="F2463" i="1"/>
  <c r="B2464" i="1"/>
  <c r="C2464" i="1"/>
  <c r="D2464" i="1"/>
  <c r="E2464" i="1"/>
  <c r="F2464" i="1"/>
  <c r="B2465" i="1"/>
  <c r="C2465" i="1"/>
  <c r="D2465" i="1"/>
  <c r="E2465" i="1"/>
  <c r="F2465" i="1"/>
  <c r="B2466" i="1"/>
  <c r="C2466" i="1"/>
  <c r="D2466" i="1"/>
  <c r="E2466" i="1"/>
  <c r="F2466" i="1"/>
  <c r="B2467" i="1"/>
  <c r="C2467" i="1"/>
  <c r="D2467" i="1"/>
  <c r="E2467" i="1"/>
  <c r="F2467" i="1"/>
  <c r="B2468" i="1"/>
  <c r="C2468" i="1"/>
  <c r="D2468" i="1"/>
  <c r="E2468" i="1"/>
  <c r="F2468" i="1"/>
  <c r="B2469" i="1"/>
  <c r="C2469" i="1"/>
  <c r="D2469" i="1"/>
  <c r="E2469" i="1"/>
  <c r="F2469" i="1"/>
  <c r="B2470" i="1"/>
  <c r="C2470" i="1"/>
  <c r="D2470" i="1"/>
  <c r="E2470" i="1"/>
  <c r="F2470" i="1"/>
  <c r="B2471" i="1"/>
  <c r="C2471" i="1"/>
  <c r="D2471" i="1"/>
  <c r="E2471" i="1"/>
  <c r="F2471" i="1"/>
  <c r="B2472" i="1"/>
  <c r="C2472" i="1"/>
  <c r="D2472" i="1"/>
  <c r="E2472" i="1"/>
  <c r="F2472" i="1"/>
  <c r="B2473" i="1"/>
  <c r="C2473" i="1"/>
  <c r="D2473" i="1"/>
  <c r="E2473" i="1"/>
  <c r="F2473" i="1"/>
  <c r="B2474" i="1"/>
  <c r="C2474" i="1"/>
  <c r="D2474" i="1"/>
  <c r="E2474" i="1"/>
  <c r="F2474" i="1"/>
  <c r="B2475" i="1"/>
  <c r="C2475" i="1"/>
  <c r="D2475" i="1"/>
  <c r="E2475" i="1"/>
  <c r="F2475" i="1"/>
  <c r="B2476" i="1"/>
  <c r="C2476" i="1"/>
  <c r="D2476" i="1"/>
  <c r="E2476" i="1"/>
  <c r="F2476" i="1"/>
  <c r="B2477" i="1"/>
  <c r="C2477" i="1"/>
  <c r="D2477" i="1"/>
  <c r="E2477" i="1"/>
  <c r="F2477" i="1"/>
  <c r="B2478" i="1"/>
  <c r="C2478" i="1"/>
  <c r="D2478" i="1"/>
  <c r="E2478" i="1"/>
  <c r="F2478" i="1"/>
  <c r="B2479" i="1"/>
  <c r="C2479" i="1"/>
  <c r="D2479" i="1"/>
  <c r="E2479" i="1"/>
  <c r="F2479" i="1"/>
  <c r="B2480" i="1"/>
  <c r="C2480" i="1"/>
  <c r="D2480" i="1"/>
  <c r="E2480" i="1"/>
  <c r="F2480" i="1"/>
  <c r="B2481" i="1"/>
  <c r="C2481" i="1"/>
  <c r="D2481" i="1"/>
  <c r="E2481" i="1"/>
  <c r="F2481" i="1"/>
  <c r="B2482" i="1"/>
  <c r="C2482" i="1"/>
  <c r="D2482" i="1"/>
  <c r="E2482" i="1"/>
  <c r="F2482" i="1"/>
  <c r="B2483" i="1"/>
  <c r="C2483" i="1"/>
  <c r="D2483" i="1"/>
  <c r="E2483" i="1"/>
  <c r="F2483" i="1"/>
  <c r="B2484" i="1"/>
  <c r="C2484" i="1"/>
  <c r="D2484" i="1"/>
  <c r="E2484" i="1"/>
  <c r="F2484" i="1"/>
  <c r="B2485" i="1"/>
  <c r="C2485" i="1"/>
  <c r="D2485" i="1"/>
  <c r="E2485" i="1"/>
  <c r="F2485" i="1"/>
  <c r="B2486" i="1"/>
  <c r="C2486" i="1"/>
  <c r="D2486" i="1"/>
  <c r="E2486" i="1"/>
  <c r="F2486" i="1"/>
  <c r="B2487" i="1"/>
  <c r="C2487" i="1"/>
  <c r="D2487" i="1"/>
  <c r="E2487" i="1"/>
  <c r="F2487" i="1"/>
  <c r="B2488" i="1"/>
  <c r="C2488" i="1"/>
  <c r="D2488" i="1"/>
  <c r="E2488" i="1"/>
  <c r="F2488" i="1"/>
  <c r="B2489" i="1"/>
  <c r="C2489" i="1"/>
  <c r="D2489" i="1"/>
  <c r="E2489" i="1"/>
  <c r="F2489" i="1"/>
  <c r="B2490" i="1"/>
  <c r="C2490" i="1"/>
  <c r="D2490" i="1"/>
  <c r="E2490" i="1"/>
  <c r="F2490" i="1"/>
  <c r="B2491" i="1"/>
  <c r="C2491" i="1"/>
  <c r="D2491" i="1"/>
  <c r="E2491" i="1"/>
  <c r="F2491" i="1"/>
  <c r="B2492" i="1"/>
  <c r="C2492" i="1"/>
  <c r="D2492" i="1"/>
  <c r="E2492" i="1"/>
  <c r="F2492" i="1"/>
  <c r="B2493" i="1"/>
  <c r="C2493" i="1"/>
  <c r="D2493" i="1"/>
  <c r="E2493" i="1"/>
  <c r="F2493" i="1"/>
  <c r="B2494" i="1"/>
  <c r="C2494" i="1"/>
  <c r="D2494" i="1"/>
  <c r="E2494" i="1"/>
  <c r="F2494" i="1"/>
  <c r="B2495" i="1"/>
  <c r="C2495" i="1"/>
  <c r="D2495" i="1"/>
  <c r="E2495" i="1"/>
  <c r="F2495" i="1"/>
  <c r="B2496" i="1"/>
  <c r="C2496" i="1"/>
  <c r="D2496" i="1"/>
  <c r="E2496" i="1"/>
  <c r="F2496" i="1"/>
  <c r="B2497" i="1"/>
  <c r="C2497" i="1"/>
  <c r="D2497" i="1"/>
  <c r="E2497" i="1"/>
  <c r="F2497" i="1"/>
  <c r="B2498" i="1"/>
  <c r="C2498" i="1"/>
  <c r="D2498" i="1"/>
  <c r="E2498" i="1"/>
  <c r="F2498" i="1"/>
  <c r="B2499" i="1"/>
  <c r="C2499" i="1"/>
  <c r="D2499" i="1"/>
  <c r="E2499" i="1"/>
  <c r="F2499" i="1"/>
  <c r="B2500" i="1"/>
  <c r="C2500" i="1"/>
  <c r="D2500" i="1"/>
  <c r="E2500" i="1"/>
  <c r="F2500" i="1"/>
  <c r="B2501" i="1"/>
  <c r="C2501" i="1"/>
  <c r="D2501" i="1"/>
  <c r="E2501" i="1"/>
  <c r="F2501" i="1"/>
  <c r="B2502" i="1"/>
  <c r="C2502" i="1"/>
  <c r="D2502" i="1"/>
  <c r="E2502" i="1"/>
  <c r="F2502" i="1"/>
  <c r="B2503" i="1"/>
  <c r="C2503" i="1"/>
  <c r="D2503" i="1"/>
  <c r="E2503" i="1"/>
  <c r="F2503" i="1"/>
  <c r="B2504" i="1"/>
  <c r="C2504" i="1"/>
  <c r="D2504" i="1"/>
  <c r="E2504" i="1"/>
  <c r="F2504" i="1"/>
  <c r="B2505" i="1"/>
  <c r="C2505" i="1"/>
  <c r="D2505" i="1"/>
  <c r="E2505" i="1"/>
  <c r="F2505" i="1"/>
  <c r="B2506" i="1"/>
  <c r="C2506" i="1"/>
  <c r="D2506" i="1"/>
  <c r="E2506" i="1"/>
  <c r="F2506" i="1"/>
  <c r="B2507" i="1"/>
  <c r="C2507" i="1"/>
  <c r="D2507" i="1"/>
  <c r="E2507" i="1"/>
  <c r="F2507" i="1"/>
  <c r="B2508" i="1"/>
  <c r="C2508" i="1"/>
  <c r="D2508" i="1"/>
  <c r="E2508" i="1"/>
  <c r="F2508" i="1"/>
  <c r="B2509" i="1"/>
  <c r="C2509" i="1"/>
  <c r="D2509" i="1"/>
  <c r="E2509" i="1"/>
  <c r="F2509" i="1"/>
  <c r="B2510" i="1"/>
  <c r="C2510" i="1"/>
  <c r="D2510" i="1"/>
  <c r="E2510" i="1"/>
  <c r="F2510" i="1"/>
  <c r="B2511" i="1"/>
  <c r="C2511" i="1"/>
  <c r="D2511" i="1"/>
  <c r="E2511" i="1"/>
  <c r="F2511" i="1"/>
  <c r="B2512" i="1"/>
  <c r="C2512" i="1"/>
  <c r="D2512" i="1"/>
  <c r="E2512" i="1"/>
  <c r="F2512" i="1"/>
  <c r="B2513" i="1"/>
  <c r="C2513" i="1"/>
  <c r="D2513" i="1"/>
  <c r="E2513" i="1"/>
  <c r="F2513" i="1"/>
  <c r="B2514" i="1"/>
  <c r="C2514" i="1"/>
  <c r="D2514" i="1"/>
  <c r="E2514" i="1"/>
  <c r="F2514" i="1"/>
  <c r="B2515" i="1"/>
  <c r="C2515" i="1"/>
  <c r="D2515" i="1"/>
  <c r="E2515" i="1"/>
  <c r="F2515" i="1"/>
  <c r="B2516" i="1"/>
  <c r="C2516" i="1"/>
  <c r="D2516" i="1"/>
  <c r="E2516" i="1"/>
  <c r="F2516" i="1"/>
  <c r="B2517" i="1"/>
  <c r="C2517" i="1"/>
  <c r="D2517" i="1"/>
  <c r="E2517" i="1"/>
  <c r="F2517" i="1"/>
  <c r="B2518" i="1"/>
  <c r="C2518" i="1"/>
  <c r="D2518" i="1"/>
  <c r="E2518" i="1"/>
  <c r="F2518" i="1"/>
  <c r="B2519" i="1"/>
  <c r="C2519" i="1"/>
  <c r="D2519" i="1"/>
  <c r="E2519" i="1"/>
  <c r="F2519" i="1"/>
  <c r="B2520" i="1"/>
  <c r="C2520" i="1"/>
  <c r="D2520" i="1"/>
  <c r="E2520" i="1"/>
  <c r="F2520" i="1"/>
  <c r="B2521" i="1"/>
  <c r="C2521" i="1"/>
  <c r="D2521" i="1"/>
  <c r="E2521" i="1"/>
  <c r="F2521" i="1"/>
  <c r="B2522" i="1"/>
  <c r="C2522" i="1"/>
  <c r="D2522" i="1"/>
  <c r="E2522" i="1"/>
  <c r="F2522" i="1"/>
  <c r="B2523" i="1"/>
  <c r="C2523" i="1"/>
  <c r="D2523" i="1"/>
  <c r="E2523" i="1"/>
  <c r="F2523" i="1"/>
  <c r="B2524" i="1"/>
  <c r="C2524" i="1"/>
  <c r="D2524" i="1"/>
  <c r="E2524" i="1"/>
  <c r="F2524" i="1"/>
  <c r="B2525" i="1"/>
  <c r="C2525" i="1"/>
  <c r="D2525" i="1"/>
  <c r="E2525" i="1"/>
  <c r="F2525" i="1"/>
  <c r="B2526" i="1"/>
  <c r="C2526" i="1"/>
  <c r="D2526" i="1"/>
  <c r="E2526" i="1"/>
  <c r="F2526" i="1"/>
  <c r="B2527" i="1"/>
  <c r="C2527" i="1"/>
  <c r="D2527" i="1"/>
  <c r="E2527" i="1"/>
  <c r="F2527" i="1"/>
  <c r="B2528" i="1"/>
  <c r="C2528" i="1"/>
  <c r="D2528" i="1"/>
  <c r="E2528" i="1"/>
  <c r="F2528" i="1"/>
  <c r="B2529" i="1"/>
  <c r="C2529" i="1"/>
  <c r="D2529" i="1"/>
  <c r="E2529" i="1"/>
  <c r="F2529" i="1"/>
  <c r="B2530" i="1"/>
  <c r="C2530" i="1"/>
  <c r="D2530" i="1"/>
  <c r="E2530" i="1"/>
  <c r="F2530" i="1"/>
  <c r="B2531" i="1"/>
  <c r="C2531" i="1"/>
  <c r="D2531" i="1"/>
  <c r="E2531" i="1"/>
  <c r="F2531" i="1"/>
  <c r="B2532" i="1"/>
  <c r="C2532" i="1"/>
  <c r="D2532" i="1"/>
  <c r="E2532" i="1"/>
  <c r="F2532" i="1"/>
  <c r="B2533" i="1"/>
  <c r="C2533" i="1"/>
  <c r="D2533" i="1"/>
  <c r="E2533" i="1"/>
  <c r="F2533" i="1"/>
  <c r="B2534" i="1"/>
  <c r="C2534" i="1"/>
  <c r="D2534" i="1"/>
  <c r="E2534" i="1"/>
  <c r="F2534" i="1"/>
  <c r="B2535" i="1"/>
  <c r="C2535" i="1"/>
  <c r="D2535" i="1"/>
  <c r="E2535" i="1"/>
  <c r="F2535" i="1"/>
  <c r="B2536" i="1"/>
  <c r="C2536" i="1"/>
  <c r="D2536" i="1"/>
  <c r="E2536" i="1"/>
  <c r="F2536" i="1"/>
  <c r="B2537" i="1"/>
  <c r="C2537" i="1"/>
  <c r="D2537" i="1"/>
  <c r="E2537" i="1"/>
  <c r="F2537" i="1"/>
  <c r="B2538" i="1"/>
  <c r="C2538" i="1"/>
  <c r="D2538" i="1"/>
  <c r="E2538" i="1"/>
  <c r="F2538" i="1"/>
  <c r="B2539" i="1"/>
  <c r="C2539" i="1"/>
  <c r="D2539" i="1"/>
  <c r="E2539" i="1"/>
  <c r="F2539" i="1"/>
  <c r="B2540" i="1"/>
  <c r="C2540" i="1"/>
  <c r="D2540" i="1"/>
  <c r="E2540" i="1"/>
  <c r="F2540" i="1"/>
  <c r="B2541" i="1"/>
  <c r="C2541" i="1"/>
  <c r="D2541" i="1"/>
  <c r="E2541" i="1"/>
  <c r="F2541" i="1"/>
  <c r="B2542" i="1"/>
  <c r="C2542" i="1"/>
  <c r="D2542" i="1"/>
  <c r="E2542" i="1"/>
  <c r="F2542" i="1"/>
  <c r="B2543" i="1"/>
  <c r="C2543" i="1"/>
  <c r="D2543" i="1"/>
  <c r="E2543" i="1"/>
  <c r="F2543" i="1"/>
  <c r="B2544" i="1"/>
  <c r="C2544" i="1"/>
  <c r="D2544" i="1"/>
  <c r="E2544" i="1"/>
  <c r="F2544" i="1"/>
  <c r="B2545" i="1"/>
  <c r="C2545" i="1"/>
  <c r="D2545" i="1"/>
  <c r="E2545" i="1"/>
  <c r="F2545" i="1"/>
  <c r="B2546" i="1"/>
  <c r="C2546" i="1"/>
  <c r="D2546" i="1"/>
  <c r="E2546" i="1"/>
  <c r="F2546" i="1"/>
  <c r="B2547" i="1"/>
  <c r="C2547" i="1"/>
  <c r="D2547" i="1"/>
  <c r="E2547" i="1"/>
  <c r="F2547" i="1"/>
  <c r="B2548" i="1"/>
  <c r="C2548" i="1"/>
  <c r="D2548" i="1"/>
  <c r="E2548" i="1"/>
  <c r="F2548" i="1"/>
  <c r="B2549" i="1"/>
  <c r="C2549" i="1"/>
  <c r="D2549" i="1"/>
  <c r="E2549" i="1"/>
  <c r="F2549" i="1"/>
  <c r="B2550" i="1"/>
  <c r="C2550" i="1"/>
  <c r="D2550" i="1"/>
  <c r="E2550" i="1"/>
  <c r="F2550" i="1"/>
  <c r="B2551" i="1"/>
  <c r="C2551" i="1"/>
  <c r="D2551" i="1"/>
  <c r="E2551" i="1"/>
  <c r="F2551" i="1"/>
  <c r="B2552" i="1"/>
  <c r="C2552" i="1"/>
  <c r="D2552" i="1"/>
  <c r="E2552" i="1"/>
  <c r="F2552" i="1"/>
  <c r="B2553" i="1"/>
  <c r="C2553" i="1"/>
  <c r="D2553" i="1"/>
  <c r="E2553" i="1"/>
  <c r="F2553" i="1"/>
  <c r="B2554" i="1"/>
  <c r="C2554" i="1"/>
  <c r="D2554" i="1"/>
  <c r="E2554" i="1"/>
  <c r="F2554" i="1"/>
  <c r="B2555" i="1"/>
  <c r="C2555" i="1"/>
  <c r="D2555" i="1"/>
  <c r="E2555" i="1"/>
  <c r="F2555" i="1"/>
  <c r="B2556" i="1"/>
  <c r="C2556" i="1"/>
  <c r="D2556" i="1"/>
  <c r="E2556" i="1"/>
  <c r="F2556" i="1"/>
  <c r="B2557" i="1"/>
  <c r="C2557" i="1"/>
  <c r="D2557" i="1"/>
  <c r="E2557" i="1"/>
  <c r="F2557" i="1"/>
  <c r="B2558" i="1"/>
  <c r="C2558" i="1"/>
  <c r="D2558" i="1"/>
  <c r="E2558" i="1"/>
  <c r="F2558" i="1"/>
  <c r="B2559" i="1"/>
  <c r="C2559" i="1"/>
  <c r="D2559" i="1"/>
  <c r="E2559" i="1"/>
  <c r="F2559" i="1"/>
  <c r="B2560" i="1"/>
  <c r="C2560" i="1"/>
  <c r="D2560" i="1"/>
  <c r="E2560" i="1"/>
  <c r="F2560" i="1"/>
  <c r="B2561" i="1"/>
  <c r="C2561" i="1"/>
  <c r="D2561" i="1"/>
  <c r="E2561" i="1"/>
  <c r="F2561" i="1"/>
  <c r="B2562" i="1"/>
  <c r="C2562" i="1"/>
  <c r="D2562" i="1"/>
  <c r="E2562" i="1"/>
  <c r="F2562" i="1"/>
  <c r="B2563" i="1"/>
  <c r="C2563" i="1"/>
  <c r="D2563" i="1"/>
  <c r="E2563" i="1"/>
  <c r="F2563" i="1"/>
  <c r="B2564" i="1"/>
  <c r="C2564" i="1"/>
  <c r="D2564" i="1"/>
  <c r="E2564" i="1"/>
  <c r="F2564" i="1"/>
  <c r="B2565" i="1"/>
  <c r="C2565" i="1"/>
  <c r="D2565" i="1"/>
  <c r="E2565" i="1"/>
  <c r="F2565" i="1"/>
  <c r="B2566" i="1"/>
  <c r="C2566" i="1"/>
  <c r="D2566" i="1"/>
  <c r="E2566" i="1"/>
  <c r="F2566" i="1"/>
  <c r="B2567" i="1"/>
  <c r="C2567" i="1"/>
  <c r="D2567" i="1"/>
  <c r="E2567" i="1"/>
  <c r="F2567" i="1"/>
  <c r="B2568" i="1"/>
  <c r="C2568" i="1"/>
  <c r="D2568" i="1"/>
  <c r="E2568" i="1"/>
  <c r="F2568" i="1"/>
  <c r="B2569" i="1"/>
  <c r="C2569" i="1"/>
  <c r="D2569" i="1"/>
  <c r="E2569" i="1"/>
  <c r="F2569" i="1"/>
  <c r="B2570" i="1"/>
  <c r="C2570" i="1"/>
  <c r="D2570" i="1"/>
  <c r="E2570" i="1"/>
  <c r="F2570" i="1"/>
  <c r="B2571" i="1"/>
  <c r="C2571" i="1"/>
  <c r="D2571" i="1"/>
  <c r="E2571" i="1"/>
  <c r="F2571" i="1"/>
  <c r="B2572" i="1"/>
  <c r="C2572" i="1"/>
  <c r="D2572" i="1"/>
  <c r="E2572" i="1"/>
  <c r="F2572" i="1"/>
  <c r="B2573" i="1"/>
  <c r="C2573" i="1"/>
  <c r="D2573" i="1"/>
  <c r="E2573" i="1"/>
  <c r="F2573" i="1"/>
  <c r="B2574" i="1"/>
  <c r="C2574" i="1"/>
  <c r="D2574" i="1"/>
  <c r="E2574" i="1"/>
  <c r="F2574" i="1"/>
  <c r="B2575" i="1"/>
  <c r="C2575" i="1"/>
  <c r="D2575" i="1"/>
  <c r="E2575" i="1"/>
  <c r="F2575" i="1"/>
  <c r="B2576" i="1"/>
  <c r="C2576" i="1"/>
  <c r="D2576" i="1"/>
  <c r="E2576" i="1"/>
  <c r="F2576" i="1"/>
  <c r="B2577" i="1"/>
  <c r="C2577" i="1"/>
  <c r="D2577" i="1"/>
  <c r="E2577" i="1"/>
  <c r="F2577" i="1"/>
  <c r="B2578" i="1"/>
  <c r="C2578" i="1"/>
  <c r="D2578" i="1"/>
  <c r="E2578" i="1"/>
  <c r="F2578" i="1"/>
  <c r="B2579" i="1"/>
  <c r="C2579" i="1"/>
  <c r="D2579" i="1"/>
  <c r="E2579" i="1"/>
  <c r="F2579" i="1"/>
  <c r="B2580" i="1"/>
  <c r="C2580" i="1"/>
  <c r="D2580" i="1"/>
  <c r="E2580" i="1"/>
  <c r="F2580" i="1"/>
  <c r="B2581" i="1"/>
  <c r="C2581" i="1"/>
  <c r="D2581" i="1"/>
  <c r="E2581" i="1"/>
  <c r="F2581" i="1"/>
  <c r="B2582" i="1"/>
  <c r="C2582" i="1"/>
  <c r="D2582" i="1"/>
  <c r="E2582" i="1"/>
  <c r="F2582" i="1"/>
  <c r="B2583" i="1"/>
  <c r="C2583" i="1"/>
  <c r="D2583" i="1"/>
  <c r="E2583" i="1"/>
  <c r="F2583" i="1"/>
  <c r="B2584" i="1"/>
  <c r="C2584" i="1"/>
  <c r="D2584" i="1"/>
  <c r="E2584" i="1"/>
  <c r="F2584" i="1"/>
  <c r="B2585" i="1"/>
  <c r="C2585" i="1"/>
  <c r="D2585" i="1"/>
  <c r="E2585" i="1"/>
  <c r="F2585" i="1"/>
  <c r="B2586" i="1"/>
  <c r="C2586" i="1"/>
  <c r="D2586" i="1"/>
  <c r="E2586" i="1"/>
  <c r="F2586" i="1"/>
  <c r="B2587" i="1"/>
  <c r="C2587" i="1"/>
  <c r="D2587" i="1"/>
  <c r="E2587" i="1"/>
  <c r="F2587" i="1"/>
  <c r="B2588" i="1"/>
  <c r="C2588" i="1"/>
  <c r="D2588" i="1"/>
  <c r="E2588" i="1"/>
  <c r="F2588" i="1"/>
  <c r="B2589" i="1"/>
  <c r="C2589" i="1"/>
  <c r="D2589" i="1"/>
  <c r="E2589" i="1"/>
  <c r="F2589" i="1"/>
  <c r="B2590" i="1"/>
  <c r="C2590" i="1"/>
  <c r="D2590" i="1"/>
  <c r="E2590" i="1"/>
  <c r="F2590" i="1"/>
  <c r="B2591" i="1"/>
  <c r="C2591" i="1"/>
  <c r="D2591" i="1"/>
  <c r="E2591" i="1"/>
  <c r="F2591" i="1"/>
  <c r="B2592" i="1"/>
  <c r="C2592" i="1"/>
  <c r="D2592" i="1"/>
  <c r="E2592" i="1"/>
  <c r="F2592" i="1"/>
  <c r="B2593" i="1"/>
  <c r="C2593" i="1"/>
  <c r="D2593" i="1"/>
  <c r="E2593" i="1"/>
  <c r="F2593" i="1"/>
  <c r="B2594" i="1"/>
  <c r="C2594" i="1"/>
  <c r="D2594" i="1"/>
  <c r="E2594" i="1"/>
  <c r="F2594" i="1"/>
  <c r="B2595" i="1"/>
  <c r="C2595" i="1"/>
  <c r="D2595" i="1"/>
  <c r="E2595" i="1"/>
  <c r="F2595" i="1"/>
  <c r="B2596" i="1"/>
  <c r="C2596" i="1"/>
  <c r="D2596" i="1"/>
  <c r="E2596" i="1"/>
  <c r="F2596" i="1"/>
  <c r="B2597" i="1"/>
  <c r="C2597" i="1"/>
  <c r="D2597" i="1"/>
  <c r="E2597" i="1"/>
  <c r="F2597" i="1"/>
  <c r="B2598" i="1"/>
  <c r="C2598" i="1"/>
  <c r="D2598" i="1"/>
  <c r="E2598" i="1"/>
  <c r="F2598" i="1"/>
  <c r="B2599" i="1"/>
  <c r="C2599" i="1"/>
  <c r="D2599" i="1"/>
  <c r="E2599" i="1"/>
  <c r="F2599" i="1"/>
  <c r="B2600" i="1"/>
  <c r="C2600" i="1"/>
  <c r="D2600" i="1"/>
  <c r="E2600" i="1"/>
  <c r="F2600" i="1"/>
  <c r="B2601" i="1"/>
  <c r="C2601" i="1"/>
  <c r="D2601" i="1"/>
  <c r="E2601" i="1"/>
  <c r="F2601" i="1"/>
  <c r="B2602" i="1"/>
  <c r="C2602" i="1"/>
  <c r="D2602" i="1"/>
  <c r="E2602" i="1"/>
  <c r="F2602" i="1"/>
  <c r="B2603" i="1"/>
  <c r="C2603" i="1"/>
  <c r="D2603" i="1"/>
  <c r="E2603" i="1"/>
  <c r="F2603" i="1"/>
  <c r="B2604" i="1"/>
  <c r="C2604" i="1"/>
  <c r="D2604" i="1"/>
  <c r="E2604" i="1"/>
  <c r="F2604" i="1"/>
  <c r="B2605" i="1"/>
  <c r="C2605" i="1"/>
  <c r="D2605" i="1"/>
  <c r="E2605" i="1"/>
  <c r="F2605" i="1"/>
  <c r="B2606" i="1"/>
  <c r="C2606" i="1"/>
  <c r="D2606" i="1"/>
  <c r="E2606" i="1"/>
  <c r="F2606" i="1"/>
  <c r="B2607" i="1"/>
  <c r="C2607" i="1"/>
  <c r="D2607" i="1"/>
  <c r="E2607" i="1"/>
  <c r="F2607" i="1"/>
  <c r="B2608" i="1"/>
  <c r="C2608" i="1"/>
  <c r="D2608" i="1"/>
  <c r="E2608" i="1"/>
  <c r="F2608" i="1"/>
  <c r="B2609" i="1"/>
  <c r="C2609" i="1"/>
  <c r="D2609" i="1"/>
  <c r="E2609" i="1"/>
  <c r="F2609" i="1"/>
  <c r="B2610" i="1"/>
  <c r="C2610" i="1"/>
  <c r="D2610" i="1"/>
  <c r="E2610" i="1"/>
  <c r="F2610" i="1"/>
  <c r="B2611" i="1"/>
  <c r="C2611" i="1"/>
  <c r="D2611" i="1"/>
  <c r="E2611" i="1"/>
  <c r="F2611" i="1"/>
  <c r="B2612" i="1"/>
  <c r="C2612" i="1"/>
  <c r="D2612" i="1"/>
  <c r="E2612" i="1"/>
  <c r="F2612" i="1"/>
  <c r="B2613" i="1"/>
  <c r="C2613" i="1"/>
  <c r="D2613" i="1"/>
  <c r="E2613" i="1"/>
  <c r="F2613" i="1"/>
  <c r="B2614" i="1"/>
  <c r="C2614" i="1"/>
  <c r="D2614" i="1"/>
  <c r="E2614" i="1"/>
  <c r="F2614" i="1"/>
  <c r="B2615" i="1"/>
  <c r="C2615" i="1"/>
  <c r="D2615" i="1"/>
  <c r="E2615" i="1"/>
  <c r="F2615" i="1"/>
  <c r="B2616" i="1"/>
  <c r="C2616" i="1"/>
  <c r="D2616" i="1"/>
  <c r="E2616" i="1"/>
  <c r="F2616" i="1"/>
  <c r="B2617" i="1"/>
  <c r="C2617" i="1"/>
  <c r="D2617" i="1"/>
  <c r="E2617" i="1"/>
  <c r="F2617" i="1"/>
  <c r="B2618" i="1"/>
  <c r="C2618" i="1"/>
  <c r="D2618" i="1"/>
  <c r="E2618" i="1"/>
  <c r="F2618" i="1"/>
  <c r="B2619" i="1"/>
  <c r="C2619" i="1"/>
  <c r="D2619" i="1"/>
  <c r="E2619" i="1"/>
  <c r="F2619" i="1"/>
  <c r="B2620" i="1"/>
  <c r="C2620" i="1"/>
  <c r="D2620" i="1"/>
  <c r="E2620" i="1"/>
  <c r="F2620" i="1"/>
  <c r="B2621" i="1"/>
  <c r="C2621" i="1"/>
  <c r="D2621" i="1"/>
  <c r="E2621" i="1"/>
  <c r="F2621" i="1"/>
  <c r="B2622" i="1"/>
  <c r="C2622" i="1"/>
  <c r="D2622" i="1"/>
  <c r="E2622" i="1"/>
  <c r="F2622" i="1"/>
  <c r="B2623" i="1"/>
  <c r="C2623" i="1"/>
  <c r="D2623" i="1"/>
  <c r="E2623" i="1"/>
  <c r="F2623" i="1"/>
  <c r="B2624" i="1"/>
  <c r="C2624" i="1"/>
  <c r="D2624" i="1"/>
  <c r="E2624" i="1"/>
  <c r="F2624" i="1"/>
  <c r="B2625" i="1"/>
  <c r="C2625" i="1"/>
  <c r="D2625" i="1"/>
  <c r="E2625" i="1"/>
  <c r="F2625" i="1"/>
  <c r="B2626" i="1"/>
  <c r="C2626" i="1"/>
  <c r="D2626" i="1"/>
  <c r="E2626" i="1"/>
  <c r="F2626" i="1"/>
  <c r="B2627" i="1"/>
  <c r="C2627" i="1"/>
  <c r="D2627" i="1"/>
  <c r="E2627" i="1"/>
  <c r="F2627" i="1"/>
  <c r="B2628" i="1"/>
  <c r="C2628" i="1"/>
  <c r="D2628" i="1"/>
  <c r="E2628" i="1"/>
  <c r="F2628" i="1"/>
  <c r="B2629" i="1"/>
  <c r="C2629" i="1"/>
  <c r="D2629" i="1"/>
  <c r="E2629" i="1"/>
  <c r="F2629" i="1"/>
  <c r="B2630" i="1"/>
  <c r="C2630" i="1"/>
  <c r="D2630" i="1"/>
  <c r="E2630" i="1"/>
  <c r="F2630" i="1"/>
  <c r="B2631" i="1"/>
  <c r="C2631" i="1"/>
  <c r="D2631" i="1"/>
  <c r="E2631" i="1"/>
  <c r="F2631" i="1"/>
  <c r="B2632" i="1"/>
  <c r="C2632" i="1"/>
  <c r="D2632" i="1"/>
  <c r="E2632" i="1"/>
  <c r="F2632" i="1"/>
  <c r="B2633" i="1"/>
  <c r="C2633" i="1"/>
  <c r="D2633" i="1"/>
  <c r="E2633" i="1"/>
  <c r="F2633" i="1"/>
  <c r="B2634" i="1"/>
  <c r="C2634" i="1"/>
  <c r="D2634" i="1"/>
  <c r="E2634" i="1"/>
  <c r="F2634" i="1"/>
  <c r="B2635" i="1"/>
  <c r="C2635" i="1"/>
  <c r="D2635" i="1"/>
  <c r="E2635" i="1"/>
  <c r="F2635" i="1"/>
  <c r="B2636" i="1"/>
  <c r="C2636" i="1"/>
  <c r="D2636" i="1"/>
  <c r="E2636" i="1"/>
  <c r="F2636" i="1"/>
  <c r="B2637" i="1"/>
  <c r="C2637" i="1"/>
  <c r="D2637" i="1"/>
  <c r="E2637" i="1"/>
  <c r="F2637" i="1"/>
  <c r="B2638" i="1"/>
  <c r="C2638" i="1"/>
  <c r="D2638" i="1"/>
  <c r="E2638" i="1"/>
  <c r="F2638" i="1"/>
  <c r="B2639" i="1"/>
  <c r="C2639" i="1"/>
  <c r="D2639" i="1"/>
  <c r="E2639" i="1"/>
  <c r="F2639" i="1"/>
  <c r="B2640" i="1"/>
  <c r="C2640" i="1"/>
  <c r="D2640" i="1"/>
  <c r="E2640" i="1"/>
  <c r="F2640" i="1"/>
  <c r="B2641" i="1"/>
  <c r="C2641" i="1"/>
  <c r="D2641" i="1"/>
  <c r="E2641" i="1"/>
  <c r="F2641" i="1"/>
  <c r="B2642" i="1"/>
  <c r="C2642" i="1"/>
  <c r="D2642" i="1"/>
  <c r="E2642" i="1"/>
  <c r="F2642" i="1"/>
  <c r="B2643" i="1"/>
  <c r="C2643" i="1"/>
  <c r="D2643" i="1"/>
  <c r="E2643" i="1"/>
  <c r="F2643" i="1"/>
  <c r="B2644" i="1"/>
  <c r="C2644" i="1"/>
  <c r="D2644" i="1"/>
  <c r="E2644" i="1"/>
  <c r="F2644" i="1"/>
  <c r="B2645" i="1"/>
  <c r="C2645" i="1"/>
  <c r="D2645" i="1"/>
  <c r="E2645" i="1"/>
  <c r="F2645" i="1"/>
  <c r="B2646" i="1"/>
  <c r="C2646" i="1"/>
  <c r="D2646" i="1"/>
  <c r="E2646" i="1"/>
  <c r="F2646" i="1"/>
  <c r="B2647" i="1"/>
  <c r="C2647" i="1"/>
  <c r="D2647" i="1"/>
  <c r="E2647" i="1"/>
  <c r="F2647" i="1"/>
  <c r="B2648" i="1"/>
  <c r="C2648" i="1"/>
  <c r="D2648" i="1"/>
  <c r="E2648" i="1"/>
  <c r="F2648" i="1"/>
  <c r="B2649" i="1"/>
  <c r="C2649" i="1"/>
  <c r="D2649" i="1"/>
  <c r="E2649" i="1"/>
  <c r="F2649" i="1"/>
  <c r="B2650" i="1"/>
  <c r="C2650" i="1"/>
  <c r="D2650" i="1"/>
  <c r="E2650" i="1"/>
  <c r="F2650" i="1"/>
  <c r="B2651" i="1"/>
  <c r="C2651" i="1"/>
  <c r="D2651" i="1"/>
  <c r="E2651" i="1"/>
  <c r="F2651" i="1"/>
  <c r="B2652" i="1"/>
  <c r="C2652" i="1"/>
  <c r="D2652" i="1"/>
  <c r="E2652" i="1"/>
  <c r="F2652" i="1"/>
  <c r="B2653" i="1"/>
  <c r="C2653" i="1"/>
  <c r="D2653" i="1"/>
  <c r="E2653" i="1"/>
  <c r="F2653" i="1"/>
  <c r="B2654" i="1"/>
  <c r="C2654" i="1"/>
  <c r="D2654" i="1"/>
  <c r="E2654" i="1"/>
  <c r="F2654" i="1"/>
  <c r="B2655" i="1"/>
  <c r="C2655" i="1"/>
  <c r="D2655" i="1"/>
  <c r="E2655" i="1"/>
  <c r="F2655" i="1"/>
  <c r="B2656" i="1"/>
  <c r="C2656" i="1"/>
  <c r="D2656" i="1"/>
  <c r="E2656" i="1"/>
  <c r="F2656" i="1"/>
  <c r="B2657" i="1"/>
  <c r="C2657" i="1"/>
  <c r="D2657" i="1"/>
  <c r="E2657" i="1"/>
  <c r="F2657" i="1"/>
  <c r="B2658" i="1"/>
  <c r="C2658" i="1"/>
  <c r="D2658" i="1"/>
  <c r="E2658" i="1"/>
  <c r="F2658" i="1"/>
  <c r="B2659" i="1"/>
  <c r="C2659" i="1"/>
  <c r="D2659" i="1"/>
  <c r="E2659" i="1"/>
  <c r="F2659" i="1"/>
  <c r="B2660" i="1"/>
  <c r="C2660" i="1"/>
  <c r="D2660" i="1"/>
  <c r="E2660" i="1"/>
  <c r="F2660" i="1"/>
  <c r="B2661" i="1"/>
  <c r="C2661" i="1"/>
  <c r="D2661" i="1"/>
  <c r="E2661" i="1"/>
  <c r="F2661" i="1"/>
  <c r="B2662" i="1"/>
  <c r="C2662" i="1"/>
  <c r="D2662" i="1"/>
  <c r="E2662" i="1"/>
  <c r="F2662" i="1"/>
  <c r="B2663" i="1"/>
  <c r="C2663" i="1"/>
  <c r="D2663" i="1"/>
  <c r="E2663" i="1"/>
  <c r="F2663" i="1"/>
  <c r="B2664" i="1"/>
  <c r="C2664" i="1"/>
  <c r="D2664" i="1"/>
  <c r="E2664" i="1"/>
  <c r="F2664" i="1"/>
  <c r="B2665" i="1"/>
  <c r="C2665" i="1"/>
  <c r="D2665" i="1"/>
  <c r="E2665" i="1"/>
  <c r="F2665" i="1"/>
  <c r="B2666" i="1"/>
  <c r="C2666" i="1"/>
  <c r="D2666" i="1"/>
  <c r="E2666" i="1"/>
  <c r="F2666" i="1"/>
  <c r="B2667" i="1"/>
  <c r="C2667" i="1"/>
  <c r="D2667" i="1"/>
  <c r="E2667" i="1"/>
  <c r="F2667" i="1"/>
  <c r="B2668" i="1"/>
  <c r="C2668" i="1"/>
  <c r="D2668" i="1"/>
  <c r="E2668" i="1"/>
  <c r="F2668" i="1"/>
  <c r="B2669" i="1"/>
  <c r="C2669" i="1"/>
  <c r="D2669" i="1"/>
  <c r="E2669" i="1"/>
  <c r="F2669" i="1"/>
  <c r="B2670" i="1"/>
  <c r="C2670" i="1"/>
  <c r="D2670" i="1"/>
  <c r="E2670" i="1"/>
  <c r="F2670" i="1"/>
  <c r="B2671" i="1"/>
  <c r="C2671" i="1"/>
  <c r="D2671" i="1"/>
  <c r="E2671" i="1"/>
  <c r="F2671" i="1"/>
  <c r="B2672" i="1"/>
  <c r="C2672" i="1"/>
  <c r="D2672" i="1"/>
  <c r="E2672" i="1"/>
  <c r="F2672" i="1"/>
  <c r="B2673" i="1"/>
  <c r="C2673" i="1"/>
  <c r="D2673" i="1"/>
  <c r="E2673" i="1"/>
  <c r="F2673" i="1"/>
  <c r="B2674" i="1"/>
  <c r="C2674" i="1"/>
  <c r="D2674" i="1"/>
  <c r="E2674" i="1"/>
  <c r="F2674" i="1"/>
  <c r="B2675" i="1"/>
  <c r="C2675" i="1"/>
  <c r="D2675" i="1"/>
  <c r="E2675" i="1"/>
  <c r="F2675" i="1"/>
  <c r="B2676" i="1"/>
  <c r="C2676" i="1"/>
  <c r="D2676" i="1"/>
  <c r="E2676" i="1"/>
  <c r="F2676" i="1"/>
  <c r="B2677" i="1"/>
  <c r="C2677" i="1"/>
  <c r="D2677" i="1"/>
  <c r="E2677" i="1"/>
  <c r="F2677" i="1"/>
  <c r="B2678" i="1"/>
  <c r="C2678" i="1"/>
  <c r="D2678" i="1"/>
  <c r="E2678" i="1"/>
  <c r="F2678" i="1"/>
  <c r="B2679" i="1"/>
  <c r="C2679" i="1"/>
  <c r="D2679" i="1"/>
  <c r="E2679" i="1"/>
  <c r="F2679" i="1"/>
  <c r="B2680" i="1"/>
  <c r="C2680" i="1"/>
  <c r="D2680" i="1"/>
  <c r="E2680" i="1"/>
  <c r="F2680" i="1"/>
  <c r="B2681" i="1"/>
  <c r="C2681" i="1"/>
  <c r="D2681" i="1"/>
  <c r="E2681" i="1"/>
  <c r="F2681" i="1"/>
  <c r="B2682" i="1"/>
  <c r="C2682" i="1"/>
  <c r="D2682" i="1"/>
  <c r="E2682" i="1"/>
  <c r="F2682" i="1"/>
  <c r="B2683" i="1"/>
  <c r="C2683" i="1"/>
  <c r="D2683" i="1"/>
  <c r="E2683" i="1"/>
  <c r="F2683" i="1"/>
  <c r="B2684" i="1"/>
  <c r="C2684" i="1"/>
  <c r="D2684" i="1"/>
  <c r="E2684" i="1"/>
  <c r="F2684" i="1"/>
  <c r="B2685" i="1"/>
  <c r="C2685" i="1"/>
  <c r="D2685" i="1"/>
  <c r="E2685" i="1"/>
  <c r="F2685" i="1"/>
  <c r="B2686" i="1"/>
  <c r="C2686" i="1"/>
  <c r="D2686" i="1"/>
  <c r="E2686" i="1"/>
  <c r="F2686" i="1"/>
  <c r="B2687" i="1"/>
  <c r="C2687" i="1"/>
  <c r="D2687" i="1"/>
  <c r="E2687" i="1"/>
  <c r="F2687" i="1"/>
  <c r="B2688" i="1"/>
  <c r="C2688" i="1"/>
  <c r="D2688" i="1"/>
  <c r="E2688" i="1"/>
  <c r="F2688" i="1"/>
  <c r="B2689" i="1"/>
  <c r="C2689" i="1"/>
  <c r="D2689" i="1"/>
  <c r="E2689" i="1"/>
  <c r="F2689" i="1"/>
  <c r="B2690" i="1"/>
  <c r="C2690" i="1"/>
  <c r="D2690" i="1"/>
  <c r="E2690" i="1"/>
  <c r="F2690" i="1"/>
  <c r="B2691" i="1"/>
  <c r="C2691" i="1"/>
  <c r="D2691" i="1"/>
  <c r="E2691" i="1"/>
  <c r="F2691" i="1"/>
  <c r="B2692" i="1"/>
  <c r="C2692" i="1"/>
  <c r="D2692" i="1"/>
  <c r="E2692" i="1"/>
  <c r="F2692" i="1"/>
  <c r="B2693" i="1"/>
  <c r="C2693" i="1"/>
  <c r="D2693" i="1"/>
  <c r="E2693" i="1"/>
  <c r="F2693" i="1"/>
  <c r="B2694" i="1"/>
  <c r="C2694" i="1"/>
  <c r="D2694" i="1"/>
  <c r="E2694" i="1"/>
  <c r="F2694" i="1"/>
  <c r="B2695" i="1"/>
  <c r="C2695" i="1"/>
  <c r="D2695" i="1"/>
  <c r="E2695" i="1"/>
  <c r="F2695" i="1"/>
  <c r="B2696" i="1"/>
  <c r="C2696" i="1"/>
  <c r="D2696" i="1"/>
  <c r="E2696" i="1"/>
  <c r="F2696" i="1"/>
  <c r="B2697" i="1"/>
  <c r="C2697" i="1"/>
  <c r="D2697" i="1"/>
  <c r="E2697" i="1"/>
  <c r="F2697" i="1"/>
  <c r="B2698" i="1"/>
  <c r="C2698" i="1"/>
  <c r="D2698" i="1"/>
  <c r="E2698" i="1"/>
  <c r="F2698" i="1"/>
  <c r="B2699" i="1"/>
  <c r="C2699" i="1"/>
  <c r="D2699" i="1"/>
  <c r="E2699" i="1"/>
  <c r="F2699" i="1"/>
  <c r="B2700" i="1"/>
  <c r="C2700" i="1"/>
  <c r="D2700" i="1"/>
  <c r="E2700" i="1"/>
  <c r="F2700" i="1"/>
  <c r="B2701" i="1"/>
  <c r="C2701" i="1"/>
  <c r="D2701" i="1"/>
  <c r="E2701" i="1"/>
  <c r="F2701" i="1"/>
  <c r="B2702" i="1"/>
  <c r="C2702" i="1"/>
  <c r="D2702" i="1"/>
  <c r="E2702" i="1"/>
  <c r="F2702" i="1"/>
  <c r="B2703" i="1"/>
  <c r="C2703" i="1"/>
  <c r="D2703" i="1"/>
  <c r="E2703" i="1"/>
  <c r="F2703" i="1"/>
  <c r="B2704" i="1"/>
  <c r="C2704" i="1"/>
  <c r="D2704" i="1"/>
  <c r="E2704" i="1"/>
  <c r="F2704" i="1"/>
  <c r="B2705" i="1"/>
  <c r="C2705" i="1"/>
  <c r="D2705" i="1"/>
  <c r="E2705" i="1"/>
  <c r="F2705" i="1"/>
  <c r="B2706" i="1"/>
  <c r="C2706" i="1"/>
  <c r="D2706" i="1"/>
  <c r="E2706" i="1"/>
  <c r="F2706" i="1"/>
  <c r="B2707" i="1"/>
  <c r="C2707" i="1"/>
  <c r="D2707" i="1"/>
  <c r="E2707" i="1"/>
  <c r="F2707" i="1"/>
  <c r="B2708" i="1"/>
  <c r="C2708" i="1"/>
  <c r="D2708" i="1"/>
  <c r="E2708" i="1"/>
  <c r="F2708" i="1"/>
  <c r="B2709" i="1"/>
  <c r="C2709" i="1"/>
  <c r="D2709" i="1"/>
  <c r="E2709" i="1"/>
  <c r="F2709" i="1"/>
  <c r="B2710" i="1"/>
  <c r="C2710" i="1"/>
  <c r="D2710" i="1"/>
  <c r="E2710" i="1"/>
  <c r="F2710" i="1"/>
  <c r="B2711" i="1"/>
  <c r="C2711" i="1"/>
  <c r="D2711" i="1"/>
  <c r="E2711" i="1"/>
  <c r="F2711" i="1"/>
  <c r="B2712" i="1"/>
  <c r="C2712" i="1"/>
  <c r="D2712" i="1"/>
  <c r="E2712" i="1"/>
  <c r="F2712" i="1"/>
  <c r="B2713" i="1"/>
  <c r="C2713" i="1"/>
  <c r="D2713" i="1"/>
  <c r="E2713" i="1"/>
  <c r="F2713" i="1"/>
  <c r="B2714" i="1"/>
  <c r="C2714" i="1"/>
  <c r="D2714" i="1"/>
  <c r="E2714" i="1"/>
  <c r="F2714" i="1"/>
  <c r="B2715" i="1"/>
  <c r="C2715" i="1"/>
  <c r="D2715" i="1"/>
  <c r="E2715" i="1"/>
  <c r="F2715" i="1"/>
  <c r="B2716" i="1"/>
  <c r="C2716" i="1"/>
  <c r="D2716" i="1"/>
  <c r="E2716" i="1"/>
  <c r="F2716" i="1"/>
  <c r="B2717" i="1"/>
  <c r="C2717" i="1"/>
  <c r="D2717" i="1"/>
  <c r="E2717" i="1"/>
  <c r="F2717" i="1"/>
  <c r="B2718" i="1"/>
  <c r="C2718" i="1"/>
  <c r="D2718" i="1"/>
  <c r="E2718" i="1"/>
  <c r="F2718" i="1"/>
  <c r="B2719" i="1"/>
  <c r="C2719" i="1"/>
  <c r="D2719" i="1"/>
  <c r="E2719" i="1"/>
  <c r="F2719" i="1"/>
  <c r="B2720" i="1"/>
  <c r="C2720" i="1"/>
  <c r="D2720" i="1"/>
  <c r="E2720" i="1"/>
  <c r="F2720" i="1"/>
  <c r="B2721" i="1"/>
  <c r="C2721" i="1"/>
  <c r="D2721" i="1"/>
  <c r="E2721" i="1"/>
  <c r="F2721" i="1"/>
  <c r="B2722" i="1"/>
  <c r="C2722" i="1"/>
  <c r="D2722" i="1"/>
  <c r="E2722" i="1"/>
  <c r="F2722" i="1"/>
  <c r="B2723" i="1"/>
  <c r="C2723" i="1"/>
  <c r="D2723" i="1"/>
  <c r="E2723" i="1"/>
  <c r="F2723" i="1"/>
  <c r="B2724" i="1"/>
  <c r="C2724" i="1"/>
  <c r="D2724" i="1"/>
  <c r="E2724" i="1"/>
  <c r="F2724" i="1"/>
  <c r="B2725" i="1"/>
  <c r="C2725" i="1"/>
  <c r="D2725" i="1"/>
  <c r="E2725" i="1"/>
  <c r="F2725" i="1"/>
  <c r="B2726" i="1"/>
  <c r="C2726" i="1"/>
  <c r="D2726" i="1"/>
  <c r="E2726" i="1"/>
  <c r="F2726" i="1"/>
  <c r="B2727" i="1"/>
  <c r="C2727" i="1"/>
  <c r="D2727" i="1"/>
  <c r="E2727" i="1"/>
  <c r="F2727" i="1"/>
  <c r="B2728" i="1"/>
  <c r="C2728" i="1"/>
  <c r="D2728" i="1"/>
  <c r="E2728" i="1"/>
  <c r="F2728" i="1"/>
  <c r="B2729" i="1"/>
  <c r="C2729" i="1"/>
  <c r="D2729" i="1"/>
  <c r="E2729" i="1"/>
  <c r="F2729" i="1"/>
  <c r="B2730" i="1"/>
  <c r="C2730" i="1"/>
  <c r="D2730" i="1"/>
  <c r="E2730" i="1"/>
  <c r="F2730" i="1"/>
  <c r="B2731" i="1"/>
  <c r="C2731" i="1"/>
  <c r="D2731" i="1"/>
  <c r="E2731" i="1"/>
  <c r="F2731" i="1"/>
  <c r="B2732" i="1"/>
  <c r="C2732" i="1"/>
  <c r="D2732" i="1"/>
  <c r="E2732" i="1"/>
  <c r="F2732" i="1"/>
  <c r="B2733" i="1"/>
  <c r="C2733" i="1"/>
  <c r="D2733" i="1"/>
  <c r="E2733" i="1"/>
  <c r="F2733" i="1"/>
  <c r="B2734" i="1"/>
  <c r="C2734" i="1"/>
  <c r="D2734" i="1"/>
  <c r="E2734" i="1"/>
  <c r="F2734" i="1"/>
  <c r="B2735" i="1"/>
  <c r="C2735" i="1"/>
  <c r="D2735" i="1"/>
  <c r="E2735" i="1"/>
  <c r="F2735" i="1"/>
  <c r="B2736" i="1"/>
  <c r="C2736" i="1"/>
  <c r="D2736" i="1"/>
  <c r="E2736" i="1"/>
  <c r="F2736" i="1"/>
  <c r="B2737" i="1"/>
  <c r="C2737" i="1"/>
  <c r="D2737" i="1"/>
  <c r="E2737" i="1"/>
  <c r="F2737" i="1"/>
  <c r="B2738" i="1"/>
  <c r="C2738" i="1"/>
  <c r="D2738" i="1"/>
  <c r="E2738" i="1"/>
  <c r="F2738" i="1"/>
  <c r="B2739" i="1"/>
  <c r="C2739" i="1"/>
  <c r="D2739" i="1"/>
  <c r="E2739" i="1"/>
  <c r="F2739" i="1"/>
  <c r="B2740" i="1"/>
  <c r="C2740" i="1"/>
  <c r="D2740" i="1"/>
  <c r="E2740" i="1"/>
  <c r="F2740" i="1"/>
  <c r="B2741" i="1"/>
  <c r="C2741" i="1"/>
  <c r="D2741" i="1"/>
  <c r="E2741" i="1"/>
  <c r="F2741" i="1"/>
  <c r="B2742" i="1"/>
  <c r="C2742" i="1"/>
  <c r="D2742" i="1"/>
  <c r="E2742" i="1"/>
  <c r="F2742" i="1"/>
  <c r="B2743" i="1"/>
  <c r="C2743" i="1"/>
  <c r="D2743" i="1"/>
  <c r="E2743" i="1"/>
  <c r="F2743" i="1"/>
  <c r="B2744" i="1"/>
  <c r="C2744" i="1"/>
  <c r="D2744" i="1"/>
  <c r="E2744" i="1"/>
  <c r="F2744" i="1"/>
  <c r="B2745" i="1"/>
  <c r="C2745" i="1"/>
  <c r="D2745" i="1"/>
  <c r="E2745" i="1"/>
  <c r="F2745" i="1"/>
  <c r="B2746" i="1"/>
  <c r="C2746" i="1"/>
  <c r="D2746" i="1"/>
  <c r="E2746" i="1"/>
  <c r="F2746" i="1"/>
  <c r="B2747" i="1"/>
  <c r="C2747" i="1"/>
  <c r="D2747" i="1"/>
  <c r="E2747" i="1"/>
  <c r="F2747" i="1"/>
  <c r="B2748" i="1"/>
  <c r="C2748" i="1"/>
  <c r="D2748" i="1"/>
  <c r="E2748" i="1"/>
  <c r="F2748" i="1"/>
  <c r="B2749" i="1"/>
  <c r="C2749" i="1"/>
  <c r="D2749" i="1"/>
  <c r="E2749" i="1"/>
  <c r="F2749" i="1"/>
  <c r="B2750" i="1"/>
  <c r="C2750" i="1"/>
  <c r="D2750" i="1"/>
  <c r="E2750" i="1"/>
  <c r="F2750" i="1"/>
  <c r="B2751" i="1"/>
  <c r="C2751" i="1"/>
  <c r="D2751" i="1"/>
  <c r="E2751" i="1"/>
  <c r="F2751" i="1"/>
  <c r="B2752" i="1"/>
  <c r="C2752" i="1"/>
  <c r="D2752" i="1"/>
  <c r="E2752" i="1"/>
  <c r="F2752" i="1"/>
  <c r="B2753" i="1"/>
  <c r="C2753" i="1"/>
  <c r="D2753" i="1"/>
  <c r="E2753" i="1"/>
  <c r="F2753" i="1"/>
  <c r="B2754" i="1"/>
  <c r="C2754" i="1"/>
  <c r="D2754" i="1"/>
  <c r="E2754" i="1"/>
  <c r="F2754" i="1"/>
  <c r="B2755" i="1"/>
  <c r="C2755" i="1"/>
  <c r="D2755" i="1"/>
  <c r="E2755" i="1"/>
  <c r="F2755" i="1"/>
  <c r="B2756" i="1"/>
  <c r="C2756" i="1"/>
  <c r="D2756" i="1"/>
  <c r="E2756" i="1"/>
  <c r="F2756" i="1"/>
  <c r="B2757" i="1"/>
  <c r="C2757" i="1"/>
  <c r="D2757" i="1"/>
  <c r="E2757" i="1"/>
  <c r="F2757" i="1"/>
  <c r="B2758" i="1"/>
  <c r="C2758" i="1"/>
  <c r="D2758" i="1"/>
  <c r="E2758" i="1"/>
  <c r="F2758" i="1"/>
  <c r="B2759" i="1"/>
  <c r="C2759" i="1"/>
  <c r="D2759" i="1"/>
  <c r="E2759" i="1"/>
  <c r="F2759" i="1"/>
  <c r="B2760" i="1"/>
  <c r="C2760" i="1"/>
  <c r="D2760" i="1"/>
  <c r="E2760" i="1"/>
  <c r="F2760" i="1"/>
  <c r="B2761" i="1"/>
  <c r="C2761" i="1"/>
  <c r="D2761" i="1"/>
  <c r="E2761" i="1"/>
  <c r="F2761" i="1"/>
  <c r="B2762" i="1"/>
  <c r="C2762" i="1"/>
  <c r="D2762" i="1"/>
  <c r="E2762" i="1"/>
  <c r="F2762" i="1"/>
  <c r="B2763" i="1"/>
  <c r="C2763" i="1"/>
  <c r="D2763" i="1"/>
  <c r="E2763" i="1"/>
  <c r="F2763" i="1"/>
  <c r="B2764" i="1"/>
  <c r="C2764" i="1"/>
  <c r="D2764" i="1"/>
  <c r="E2764" i="1"/>
  <c r="F2764" i="1"/>
  <c r="B2765" i="1"/>
  <c r="C2765" i="1"/>
  <c r="D2765" i="1"/>
  <c r="E2765" i="1"/>
  <c r="F2765" i="1"/>
  <c r="B2766" i="1"/>
  <c r="C2766" i="1"/>
  <c r="D2766" i="1"/>
  <c r="E2766" i="1"/>
  <c r="F2766" i="1"/>
  <c r="B2767" i="1"/>
  <c r="C2767" i="1"/>
  <c r="D2767" i="1"/>
  <c r="E2767" i="1"/>
  <c r="F2767" i="1"/>
  <c r="B2768" i="1"/>
  <c r="C2768" i="1"/>
  <c r="D2768" i="1"/>
  <c r="E2768" i="1"/>
  <c r="F2768" i="1"/>
  <c r="B2769" i="1"/>
  <c r="C2769" i="1"/>
  <c r="D2769" i="1"/>
  <c r="E2769" i="1"/>
  <c r="F2769" i="1"/>
  <c r="B2770" i="1"/>
  <c r="C2770" i="1"/>
  <c r="D2770" i="1"/>
  <c r="E2770" i="1"/>
  <c r="F2770" i="1"/>
  <c r="B2771" i="1"/>
  <c r="C2771" i="1"/>
  <c r="D2771" i="1"/>
  <c r="E2771" i="1"/>
  <c r="F2771" i="1"/>
  <c r="B2772" i="1"/>
  <c r="C2772" i="1"/>
  <c r="D2772" i="1"/>
  <c r="E2772" i="1"/>
  <c r="F2772" i="1"/>
  <c r="B2773" i="1"/>
  <c r="C2773" i="1"/>
  <c r="D2773" i="1"/>
  <c r="E2773" i="1"/>
  <c r="F2773" i="1"/>
  <c r="B2774" i="1"/>
  <c r="C2774" i="1"/>
  <c r="D2774" i="1"/>
  <c r="E2774" i="1"/>
  <c r="F2774" i="1"/>
  <c r="B2775" i="1"/>
  <c r="C2775" i="1"/>
  <c r="D2775" i="1"/>
  <c r="E2775" i="1"/>
  <c r="F2775" i="1"/>
  <c r="B2776" i="1"/>
  <c r="C2776" i="1"/>
  <c r="D2776" i="1"/>
  <c r="E2776" i="1"/>
  <c r="F2776" i="1"/>
  <c r="B2777" i="1"/>
  <c r="C2777" i="1"/>
  <c r="D2777" i="1"/>
  <c r="E2777" i="1"/>
  <c r="F2777" i="1"/>
  <c r="B2778" i="1"/>
  <c r="C2778" i="1"/>
  <c r="D2778" i="1"/>
  <c r="E2778" i="1"/>
  <c r="F2778" i="1"/>
  <c r="B2779" i="1"/>
  <c r="C2779" i="1"/>
  <c r="D2779" i="1"/>
  <c r="E2779" i="1"/>
  <c r="F2779" i="1"/>
  <c r="B2780" i="1"/>
  <c r="C2780" i="1"/>
  <c r="D2780" i="1"/>
  <c r="E2780" i="1"/>
  <c r="F2780" i="1"/>
  <c r="B2781" i="1"/>
  <c r="C2781" i="1"/>
  <c r="D2781" i="1"/>
  <c r="E2781" i="1"/>
  <c r="F2781" i="1"/>
  <c r="B2782" i="1"/>
  <c r="C2782" i="1"/>
  <c r="D2782" i="1"/>
  <c r="E2782" i="1"/>
  <c r="F2782" i="1"/>
  <c r="B2783" i="1"/>
  <c r="C2783" i="1"/>
  <c r="D2783" i="1"/>
  <c r="E2783" i="1"/>
  <c r="F2783" i="1"/>
  <c r="B2784" i="1"/>
  <c r="C2784" i="1"/>
  <c r="D2784" i="1"/>
  <c r="E2784" i="1"/>
  <c r="F2784" i="1"/>
  <c r="B2785" i="1"/>
  <c r="C2785" i="1"/>
  <c r="D2785" i="1"/>
  <c r="E2785" i="1"/>
  <c r="F2785" i="1"/>
  <c r="B2786" i="1"/>
  <c r="C2786" i="1"/>
  <c r="D2786" i="1"/>
  <c r="E2786" i="1"/>
  <c r="F2786" i="1"/>
  <c r="B2787" i="1"/>
  <c r="C2787" i="1"/>
  <c r="D2787" i="1"/>
  <c r="E2787" i="1"/>
  <c r="F2787" i="1"/>
  <c r="B2788" i="1"/>
  <c r="C2788" i="1"/>
  <c r="D2788" i="1"/>
  <c r="E2788" i="1"/>
  <c r="F2788" i="1"/>
  <c r="B2789" i="1"/>
  <c r="C2789" i="1"/>
  <c r="D2789" i="1"/>
  <c r="E2789" i="1"/>
  <c r="F2789" i="1"/>
  <c r="B2790" i="1"/>
  <c r="C2790" i="1"/>
  <c r="D2790" i="1"/>
  <c r="E2790" i="1"/>
  <c r="F2790" i="1"/>
  <c r="B2791" i="1"/>
  <c r="C2791" i="1"/>
  <c r="D2791" i="1"/>
  <c r="E2791" i="1"/>
  <c r="F2791" i="1"/>
  <c r="B2792" i="1"/>
  <c r="C2792" i="1"/>
  <c r="D2792" i="1"/>
  <c r="E2792" i="1"/>
  <c r="F2792" i="1"/>
  <c r="B2793" i="1"/>
  <c r="C2793" i="1"/>
  <c r="D2793" i="1"/>
  <c r="E2793" i="1"/>
  <c r="F2793" i="1"/>
  <c r="B2794" i="1"/>
  <c r="C2794" i="1"/>
  <c r="D2794" i="1"/>
  <c r="E2794" i="1"/>
  <c r="F2794" i="1"/>
  <c r="B2795" i="1"/>
  <c r="C2795" i="1"/>
  <c r="D2795" i="1"/>
  <c r="E2795" i="1"/>
  <c r="F2795" i="1"/>
  <c r="B2796" i="1"/>
  <c r="C2796" i="1"/>
  <c r="D2796" i="1"/>
  <c r="E2796" i="1"/>
  <c r="F2796" i="1"/>
  <c r="B2797" i="1"/>
  <c r="C2797" i="1"/>
  <c r="D2797" i="1"/>
  <c r="E2797" i="1"/>
  <c r="F2797" i="1"/>
  <c r="B2798" i="1"/>
  <c r="C2798" i="1"/>
  <c r="D2798" i="1"/>
  <c r="E2798" i="1"/>
  <c r="F2798" i="1"/>
  <c r="B2799" i="1"/>
  <c r="C2799" i="1"/>
  <c r="D2799" i="1"/>
  <c r="E2799" i="1"/>
  <c r="F2799" i="1"/>
  <c r="B2800" i="1"/>
  <c r="C2800" i="1"/>
  <c r="D2800" i="1"/>
  <c r="E2800" i="1"/>
  <c r="F2800" i="1"/>
  <c r="B2801" i="1"/>
  <c r="C2801" i="1"/>
  <c r="D2801" i="1"/>
  <c r="E2801" i="1"/>
  <c r="F2801" i="1"/>
  <c r="B2802" i="1"/>
  <c r="C2802" i="1"/>
  <c r="D2802" i="1"/>
  <c r="E2802" i="1"/>
  <c r="F2802" i="1"/>
  <c r="B2803" i="1"/>
  <c r="C2803" i="1"/>
  <c r="D2803" i="1"/>
  <c r="E2803" i="1"/>
  <c r="F2803" i="1"/>
  <c r="B2804" i="1"/>
  <c r="C2804" i="1"/>
  <c r="D2804" i="1"/>
  <c r="E2804" i="1"/>
  <c r="F2804" i="1"/>
  <c r="B2805" i="1"/>
  <c r="C2805" i="1"/>
  <c r="D2805" i="1"/>
  <c r="E2805" i="1"/>
  <c r="F2805" i="1"/>
  <c r="B2806" i="1"/>
  <c r="C2806" i="1"/>
  <c r="D2806" i="1"/>
  <c r="E2806" i="1"/>
  <c r="F2806" i="1"/>
  <c r="B2807" i="1"/>
  <c r="C2807" i="1"/>
  <c r="D2807" i="1"/>
  <c r="E2807" i="1"/>
  <c r="F2807" i="1"/>
  <c r="B2808" i="1"/>
  <c r="C2808" i="1"/>
  <c r="D2808" i="1"/>
  <c r="E2808" i="1"/>
  <c r="F2808" i="1"/>
  <c r="B2809" i="1"/>
  <c r="C2809" i="1"/>
  <c r="D2809" i="1"/>
  <c r="E2809" i="1"/>
  <c r="F2809" i="1"/>
  <c r="B2810" i="1"/>
  <c r="C2810" i="1"/>
  <c r="D2810" i="1"/>
  <c r="E2810" i="1"/>
  <c r="F2810" i="1"/>
  <c r="B2811" i="1"/>
  <c r="C2811" i="1"/>
  <c r="D2811" i="1"/>
  <c r="E2811" i="1"/>
  <c r="F2811" i="1"/>
  <c r="B2812" i="1"/>
  <c r="C2812" i="1"/>
  <c r="D2812" i="1"/>
  <c r="E2812" i="1"/>
  <c r="F2812" i="1"/>
  <c r="B2813" i="1"/>
  <c r="C2813" i="1"/>
  <c r="D2813" i="1"/>
  <c r="E2813" i="1"/>
  <c r="F2813" i="1"/>
  <c r="B2814" i="1"/>
  <c r="C2814" i="1"/>
  <c r="D2814" i="1"/>
  <c r="E2814" i="1"/>
  <c r="F2814" i="1"/>
  <c r="B2815" i="1"/>
  <c r="C2815" i="1"/>
  <c r="D2815" i="1"/>
  <c r="E2815" i="1"/>
  <c r="F2815" i="1"/>
  <c r="B2816" i="1"/>
  <c r="C2816" i="1"/>
  <c r="D2816" i="1"/>
  <c r="E2816" i="1"/>
  <c r="F2816" i="1"/>
  <c r="B2817" i="1"/>
  <c r="C2817" i="1"/>
  <c r="D2817" i="1"/>
  <c r="E2817" i="1"/>
  <c r="F2817" i="1"/>
  <c r="B2818" i="1"/>
  <c r="C2818" i="1"/>
  <c r="D2818" i="1"/>
  <c r="E2818" i="1"/>
  <c r="F2818" i="1"/>
  <c r="B2819" i="1"/>
  <c r="C2819" i="1"/>
  <c r="D2819" i="1"/>
  <c r="E2819" i="1"/>
  <c r="F2819" i="1"/>
  <c r="B2820" i="1"/>
  <c r="C2820" i="1"/>
  <c r="D2820" i="1"/>
  <c r="E2820" i="1"/>
  <c r="F2820" i="1"/>
  <c r="B2821" i="1"/>
  <c r="C2821" i="1"/>
  <c r="D2821" i="1"/>
  <c r="E2821" i="1"/>
  <c r="F2821" i="1"/>
  <c r="B2822" i="1"/>
  <c r="C2822" i="1"/>
  <c r="D2822" i="1"/>
  <c r="E2822" i="1"/>
  <c r="F2822" i="1"/>
  <c r="B2823" i="1"/>
  <c r="C2823" i="1"/>
  <c r="D2823" i="1"/>
  <c r="E2823" i="1"/>
  <c r="F2823" i="1"/>
  <c r="B2824" i="1"/>
  <c r="C2824" i="1"/>
  <c r="D2824" i="1"/>
  <c r="E2824" i="1"/>
  <c r="F2824" i="1"/>
  <c r="B2825" i="1"/>
  <c r="C2825" i="1"/>
  <c r="D2825" i="1"/>
  <c r="E2825" i="1"/>
  <c r="F2825" i="1"/>
  <c r="B2826" i="1"/>
  <c r="C2826" i="1"/>
  <c r="D2826" i="1"/>
  <c r="E2826" i="1"/>
  <c r="F2826" i="1"/>
  <c r="B2827" i="1"/>
  <c r="C2827" i="1"/>
  <c r="D2827" i="1"/>
  <c r="E2827" i="1"/>
  <c r="F2827" i="1"/>
  <c r="B2828" i="1"/>
  <c r="C2828" i="1"/>
  <c r="D2828" i="1"/>
  <c r="E2828" i="1"/>
  <c r="F2828" i="1"/>
  <c r="B2829" i="1"/>
  <c r="C2829" i="1"/>
  <c r="D2829" i="1"/>
  <c r="E2829" i="1"/>
  <c r="F2829" i="1"/>
  <c r="B2830" i="1"/>
  <c r="C2830" i="1"/>
  <c r="D2830" i="1"/>
  <c r="E2830" i="1"/>
  <c r="F2830" i="1"/>
  <c r="B2831" i="1"/>
  <c r="C2831" i="1"/>
  <c r="D2831" i="1"/>
  <c r="E2831" i="1"/>
  <c r="F2831" i="1"/>
  <c r="B2832" i="1"/>
  <c r="C2832" i="1"/>
  <c r="D2832" i="1"/>
  <c r="E2832" i="1"/>
  <c r="F2832" i="1"/>
  <c r="B2833" i="1"/>
  <c r="C2833" i="1"/>
  <c r="D2833" i="1"/>
  <c r="E2833" i="1"/>
  <c r="F2833" i="1"/>
  <c r="B2834" i="1"/>
  <c r="C2834" i="1"/>
  <c r="D2834" i="1"/>
  <c r="E2834" i="1"/>
  <c r="F2834" i="1"/>
  <c r="B2835" i="1"/>
  <c r="C2835" i="1"/>
  <c r="D2835" i="1"/>
  <c r="E2835" i="1"/>
  <c r="F2835" i="1"/>
  <c r="B2836" i="1"/>
  <c r="C2836" i="1"/>
  <c r="D2836" i="1"/>
  <c r="E2836" i="1"/>
  <c r="F2836" i="1"/>
  <c r="B2837" i="1"/>
  <c r="C2837" i="1"/>
  <c r="D2837" i="1"/>
  <c r="E2837" i="1"/>
  <c r="F2837" i="1"/>
  <c r="B2838" i="1"/>
  <c r="C2838" i="1"/>
  <c r="D2838" i="1"/>
  <c r="E2838" i="1"/>
  <c r="F2838" i="1"/>
  <c r="B2839" i="1"/>
  <c r="C2839" i="1"/>
  <c r="D2839" i="1"/>
  <c r="E2839" i="1"/>
  <c r="F2839" i="1"/>
  <c r="B2840" i="1"/>
  <c r="C2840" i="1"/>
  <c r="D2840" i="1"/>
  <c r="E2840" i="1"/>
  <c r="F2840" i="1"/>
  <c r="B2841" i="1"/>
  <c r="C2841" i="1"/>
  <c r="D2841" i="1"/>
  <c r="E2841" i="1"/>
  <c r="F2841" i="1"/>
  <c r="B2842" i="1"/>
  <c r="C2842" i="1"/>
  <c r="D2842" i="1"/>
  <c r="E2842" i="1"/>
  <c r="F2842" i="1"/>
  <c r="B2843" i="1"/>
  <c r="C2843" i="1"/>
  <c r="D2843" i="1"/>
  <c r="E2843" i="1"/>
  <c r="F2843" i="1"/>
  <c r="B2844" i="1"/>
  <c r="C2844" i="1"/>
  <c r="D2844" i="1"/>
  <c r="E2844" i="1"/>
  <c r="F2844" i="1"/>
  <c r="B2845" i="1"/>
  <c r="C2845" i="1"/>
  <c r="D2845" i="1"/>
  <c r="E2845" i="1"/>
  <c r="F2845" i="1"/>
  <c r="B2846" i="1"/>
  <c r="C2846" i="1"/>
  <c r="D2846" i="1"/>
  <c r="E2846" i="1"/>
  <c r="F2846" i="1"/>
  <c r="B2847" i="1"/>
  <c r="C2847" i="1"/>
  <c r="D2847" i="1"/>
  <c r="E2847" i="1"/>
  <c r="F2847" i="1"/>
  <c r="B2848" i="1"/>
  <c r="C2848" i="1"/>
  <c r="D2848" i="1"/>
  <c r="E2848" i="1"/>
  <c r="F2848" i="1"/>
  <c r="B2849" i="1"/>
  <c r="C2849" i="1"/>
  <c r="D2849" i="1"/>
  <c r="E2849" i="1"/>
  <c r="F2849" i="1"/>
  <c r="B2850" i="1"/>
  <c r="C2850" i="1"/>
  <c r="D2850" i="1"/>
  <c r="E2850" i="1"/>
  <c r="F2850" i="1"/>
  <c r="B2851" i="1"/>
  <c r="C2851" i="1"/>
  <c r="D2851" i="1"/>
  <c r="E2851" i="1"/>
  <c r="F2851" i="1"/>
  <c r="B2852" i="1"/>
  <c r="C2852" i="1"/>
  <c r="D2852" i="1"/>
  <c r="E2852" i="1"/>
  <c r="F2852" i="1"/>
  <c r="B2853" i="1"/>
  <c r="C2853" i="1"/>
  <c r="D2853" i="1"/>
  <c r="E2853" i="1"/>
  <c r="F2853" i="1"/>
  <c r="B2854" i="1"/>
  <c r="C2854" i="1"/>
  <c r="D2854" i="1"/>
  <c r="E2854" i="1"/>
  <c r="F2854" i="1"/>
  <c r="B2855" i="1"/>
  <c r="C2855" i="1"/>
  <c r="D2855" i="1"/>
  <c r="E2855" i="1"/>
  <c r="F2855" i="1"/>
  <c r="B2856" i="1"/>
  <c r="C2856" i="1"/>
  <c r="D2856" i="1"/>
  <c r="E2856" i="1"/>
  <c r="F2856" i="1"/>
  <c r="B2857" i="1"/>
  <c r="C2857" i="1"/>
  <c r="D2857" i="1"/>
  <c r="E2857" i="1"/>
  <c r="F2857" i="1"/>
  <c r="B2858" i="1"/>
  <c r="C2858" i="1"/>
  <c r="D2858" i="1"/>
  <c r="E2858" i="1"/>
  <c r="F2858" i="1"/>
  <c r="B2859" i="1"/>
  <c r="C2859" i="1"/>
  <c r="D2859" i="1"/>
  <c r="E2859" i="1"/>
  <c r="F2859" i="1"/>
  <c r="B2860" i="1"/>
  <c r="C2860" i="1"/>
  <c r="D2860" i="1"/>
  <c r="E2860" i="1"/>
  <c r="F2860" i="1"/>
  <c r="B2861" i="1"/>
  <c r="C2861" i="1"/>
  <c r="D2861" i="1"/>
  <c r="E2861" i="1"/>
  <c r="F2861" i="1"/>
  <c r="B2862" i="1"/>
  <c r="C2862" i="1"/>
  <c r="D2862" i="1"/>
  <c r="E2862" i="1"/>
  <c r="F2862" i="1"/>
  <c r="A2879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63" i="3"/>
  <c r="A3" i="1"/>
  <c r="A4" i="1"/>
  <c r="A5" i="1"/>
  <c r="A5" i="3" s="1"/>
  <c r="A6" i="1"/>
  <c r="A6" i="3" s="1"/>
  <c r="A7" i="1"/>
  <c r="A8" i="1"/>
  <c r="A9" i="1"/>
  <c r="A9" i="3" s="1"/>
  <c r="A10" i="1"/>
  <c r="A10" i="3" s="1"/>
  <c r="A11" i="1"/>
  <c r="A12" i="1"/>
  <c r="A13" i="1"/>
  <c r="A13" i="3" s="1"/>
  <c r="A14" i="1"/>
  <c r="A14" i="3" s="1"/>
  <c r="A15" i="1"/>
  <c r="A16" i="1"/>
  <c r="A17" i="1"/>
  <c r="A17" i="3" s="1"/>
  <c r="A18" i="1"/>
  <c r="A18" i="3" s="1"/>
  <c r="A19" i="1"/>
  <c r="A20" i="1"/>
  <c r="A21" i="1"/>
  <c r="A21" i="3" s="1"/>
  <c r="A22" i="1"/>
  <c r="A22" i="3" s="1"/>
  <c r="A23" i="1"/>
  <c r="A24" i="1"/>
  <c r="A25" i="1"/>
  <c r="A25" i="3" s="1"/>
  <c r="A26" i="1"/>
  <c r="A26" i="3" s="1"/>
  <c r="A27" i="1"/>
  <c r="A28" i="1"/>
  <c r="A29" i="1"/>
  <c r="A29" i="3" s="1"/>
  <c r="A30" i="1"/>
  <c r="A30" i="3" s="1"/>
  <c r="A31" i="1"/>
  <c r="A32" i="1"/>
  <c r="A33" i="1"/>
  <c r="A33" i="3" s="1"/>
  <c r="A34" i="1"/>
  <c r="A34" i="3" s="1"/>
  <c r="A35" i="1"/>
  <c r="A36" i="1"/>
  <c r="A37" i="1"/>
  <c r="A37" i="3" s="1"/>
  <c r="A38" i="1"/>
  <c r="A38" i="3" s="1"/>
  <c r="A39" i="1"/>
  <c r="A40" i="1"/>
  <c r="A41" i="1"/>
  <c r="A41" i="3" s="1"/>
  <c r="A42" i="1"/>
  <c r="A42" i="3" s="1"/>
  <c r="A43" i="1"/>
  <c r="A44" i="1"/>
  <c r="A45" i="1"/>
  <c r="A45" i="3" s="1"/>
  <c r="A46" i="1"/>
  <c r="A46" i="3" s="1"/>
  <c r="A47" i="1"/>
  <c r="A48" i="1"/>
  <c r="A49" i="1"/>
  <c r="A49" i="3" s="1"/>
  <c r="A50" i="1"/>
  <c r="A50" i="3" s="1"/>
  <c r="A51" i="1"/>
  <c r="A52" i="1"/>
  <c r="A53" i="1"/>
  <c r="A53" i="3" s="1"/>
  <c r="A54" i="1"/>
  <c r="A54" i="3" s="1"/>
  <c r="A55" i="1"/>
  <c r="A56" i="1"/>
  <c r="A57" i="1"/>
  <c r="A57" i="3" s="1"/>
  <c r="A58" i="1"/>
  <c r="A58" i="3" s="1"/>
  <c r="A59" i="1"/>
  <c r="A60" i="1"/>
  <c r="A61" i="1"/>
  <c r="A61" i="3" s="1"/>
  <c r="A62" i="1"/>
  <c r="A62" i="3" s="1"/>
  <c r="A63" i="1"/>
  <c r="A64" i="1"/>
  <c r="A65" i="1"/>
  <c r="A65" i="3" s="1"/>
  <c r="A66" i="1"/>
  <c r="A66" i="3" s="1"/>
  <c r="A67" i="1"/>
  <c r="A68" i="1"/>
  <c r="A69" i="1"/>
  <c r="A69" i="3" s="1"/>
  <c r="A70" i="1"/>
  <c r="A70" i="3" s="1"/>
  <c r="A71" i="1"/>
  <c r="A72" i="1"/>
  <c r="A73" i="1"/>
  <c r="A73" i="3" s="1"/>
  <c r="A74" i="1"/>
  <c r="A74" i="3" s="1"/>
  <c r="A75" i="1"/>
  <c r="A76" i="1"/>
  <c r="A77" i="1"/>
  <c r="A77" i="3" s="1"/>
  <c r="A78" i="1"/>
  <c r="A78" i="3" s="1"/>
  <c r="A79" i="1"/>
  <c r="A80" i="1"/>
  <c r="A81" i="1"/>
  <c r="A81" i="3" s="1"/>
  <c r="A82" i="1"/>
  <c r="A82" i="3" s="1"/>
  <c r="A83" i="1"/>
  <c r="A84" i="1"/>
  <c r="A85" i="1"/>
  <c r="A85" i="3" s="1"/>
  <c r="A86" i="1"/>
  <c r="A86" i="3" s="1"/>
  <c r="A87" i="1"/>
  <c r="A88" i="1"/>
  <c r="A89" i="1"/>
  <c r="A89" i="3" s="1"/>
  <c r="A90" i="1"/>
  <c r="A90" i="3" s="1"/>
  <c r="A91" i="1"/>
  <c r="A92" i="1"/>
  <c r="A93" i="1"/>
  <c r="A93" i="3" s="1"/>
  <c r="A94" i="1"/>
  <c r="A94" i="3" s="1"/>
  <c r="A95" i="1"/>
  <c r="A96" i="1"/>
  <c r="A97" i="1"/>
  <c r="A97" i="3" s="1"/>
  <c r="A98" i="1"/>
  <c r="A98" i="3" s="1"/>
  <c r="A99" i="1"/>
  <c r="A100" i="1"/>
  <c r="A101" i="1"/>
  <c r="A101" i="3" s="1"/>
  <c r="A102" i="1"/>
  <c r="A102" i="3" s="1"/>
  <c r="A103" i="1"/>
  <c r="A104" i="1"/>
  <c r="A105" i="1"/>
  <c r="A105" i="3" s="1"/>
  <c r="A106" i="1"/>
  <c r="A106" i="3" s="1"/>
  <c r="A107" i="1"/>
  <c r="A108" i="1"/>
  <c r="A109" i="1"/>
  <c r="A109" i="3" s="1"/>
  <c r="A110" i="1"/>
  <c r="A110" i="3" s="1"/>
  <c r="A111" i="1"/>
  <c r="A112" i="1"/>
  <c r="A113" i="1"/>
  <c r="A113" i="3" s="1"/>
  <c r="A114" i="1"/>
  <c r="A114" i="3" s="1"/>
  <c r="A115" i="1"/>
  <c r="A116" i="1"/>
  <c r="A117" i="1"/>
  <c r="A117" i="3" s="1"/>
  <c r="A118" i="1"/>
  <c r="A118" i="3" s="1"/>
  <c r="A119" i="1"/>
  <c r="A120" i="1"/>
  <c r="A121" i="1"/>
  <c r="A121" i="3" s="1"/>
  <c r="A122" i="1"/>
  <c r="A122" i="3" s="1"/>
  <c r="A123" i="1"/>
  <c r="A124" i="1"/>
  <c r="A125" i="1"/>
  <c r="A125" i="3" s="1"/>
  <c r="A126" i="1"/>
  <c r="A126" i="3" s="1"/>
  <c r="A127" i="1"/>
  <c r="A128" i="1"/>
  <c r="A129" i="1"/>
  <c r="A129" i="3" s="1"/>
  <c r="A130" i="1"/>
  <c r="A130" i="3" s="1"/>
  <c r="A131" i="1"/>
  <c r="A132" i="1"/>
  <c r="A133" i="1"/>
  <c r="A133" i="3" s="1"/>
  <c r="A134" i="1"/>
  <c r="A134" i="3" s="1"/>
  <c r="A135" i="1"/>
  <c r="A136" i="1"/>
  <c r="A137" i="1"/>
  <c r="A137" i="3" s="1"/>
  <c r="A138" i="1"/>
  <c r="A138" i="3" s="1"/>
  <c r="A139" i="1"/>
  <c r="A140" i="1"/>
  <c r="A141" i="1"/>
  <c r="A141" i="3" s="1"/>
  <c r="A142" i="1"/>
  <c r="A142" i="3" s="1"/>
  <c r="A143" i="1"/>
  <c r="A144" i="1"/>
  <c r="A145" i="1"/>
  <c r="A145" i="3" s="1"/>
  <c r="A146" i="1"/>
  <c r="A146" i="3" s="1"/>
  <c r="A147" i="1"/>
  <c r="A148" i="1"/>
  <c r="A149" i="1"/>
  <c r="A149" i="3" s="1"/>
  <c r="A150" i="1"/>
  <c r="A150" i="3" s="1"/>
  <c r="A151" i="1"/>
  <c r="A152" i="1"/>
  <c r="A153" i="1"/>
  <c r="A153" i="3" s="1"/>
  <c r="A154" i="1"/>
  <c r="A154" i="3" s="1"/>
  <c r="A155" i="1"/>
  <c r="A156" i="1"/>
  <c r="A157" i="1"/>
  <c r="A157" i="3" s="1"/>
  <c r="A158" i="1"/>
  <c r="A158" i="3" s="1"/>
  <c r="A159" i="1"/>
  <c r="A160" i="1"/>
  <c r="A161" i="1"/>
  <c r="A161" i="3" s="1"/>
  <c r="A162" i="1"/>
  <c r="A162" i="3" s="1"/>
  <c r="A163" i="1"/>
  <c r="A164" i="1"/>
  <c r="A165" i="1"/>
  <c r="A165" i="3" s="1"/>
  <c r="A166" i="1"/>
  <c r="A166" i="3" s="1"/>
  <c r="A167" i="1"/>
  <c r="A168" i="1"/>
  <c r="A169" i="1"/>
  <c r="A169" i="3" s="1"/>
  <c r="A170" i="1"/>
  <c r="A170" i="3" s="1"/>
  <c r="A171" i="1"/>
  <c r="A172" i="1"/>
  <c r="A173" i="1"/>
  <c r="A173" i="3" s="1"/>
  <c r="A174" i="1"/>
  <c r="A174" i="3" s="1"/>
  <c r="A175" i="1"/>
  <c r="A176" i="1"/>
  <c r="A177" i="1"/>
  <c r="A177" i="3" s="1"/>
  <c r="A178" i="1"/>
  <c r="A178" i="3" s="1"/>
  <c r="A179" i="1"/>
  <c r="A180" i="1"/>
  <c r="A181" i="1"/>
  <c r="A181" i="3" s="1"/>
  <c r="A182" i="1"/>
  <c r="A182" i="3" s="1"/>
  <c r="A183" i="1"/>
  <c r="A184" i="1"/>
  <c r="A185" i="1"/>
  <c r="A185" i="3" s="1"/>
  <c r="A186" i="1"/>
  <c r="A186" i="3" s="1"/>
  <c r="A187" i="1"/>
  <c r="A188" i="1"/>
  <c r="A189" i="1"/>
  <c r="A189" i="3" s="1"/>
  <c r="A190" i="1"/>
  <c r="A190" i="3" s="1"/>
  <c r="A191" i="1"/>
  <c r="A192" i="1"/>
  <c r="A193" i="1"/>
  <c r="A193" i="3" s="1"/>
  <c r="A194" i="1"/>
  <c r="A194" i="3" s="1"/>
  <c r="A195" i="1"/>
  <c r="A196" i="1"/>
  <c r="A197" i="1"/>
  <c r="A197" i="3" s="1"/>
  <c r="A198" i="1"/>
  <c r="A198" i="3" s="1"/>
  <c r="A199" i="1"/>
  <c r="A200" i="1"/>
  <c r="A201" i="1"/>
  <c r="A201" i="3" s="1"/>
  <c r="A202" i="1"/>
  <c r="A202" i="3" s="1"/>
  <c r="A203" i="1"/>
  <c r="A204" i="1"/>
  <c r="A205" i="1"/>
  <c r="A205" i="3" s="1"/>
  <c r="A206" i="1"/>
  <c r="A206" i="3" s="1"/>
  <c r="A207" i="1"/>
  <c r="A208" i="1"/>
  <c r="A209" i="1"/>
  <c r="A209" i="3" s="1"/>
  <c r="A210" i="1"/>
  <c r="A210" i="3" s="1"/>
  <c r="A211" i="1"/>
  <c r="A212" i="1"/>
  <c r="A213" i="1"/>
  <c r="A213" i="3" s="1"/>
  <c r="A214" i="1"/>
  <c r="A214" i="3" s="1"/>
  <c r="A215" i="1"/>
  <c r="A216" i="1"/>
  <c r="A217" i="1"/>
  <c r="A217" i="3" s="1"/>
  <c r="A218" i="1"/>
  <c r="A218" i="3" s="1"/>
  <c r="A219" i="1"/>
  <c r="A220" i="1"/>
  <c r="A221" i="1"/>
  <c r="A221" i="3" s="1"/>
  <c r="A222" i="1"/>
  <c r="A222" i="3" s="1"/>
  <c r="A223" i="1"/>
  <c r="A224" i="1"/>
  <c r="A225" i="1"/>
  <c r="A225" i="3" s="1"/>
  <c r="A226" i="1"/>
  <c r="A226" i="3" s="1"/>
  <c r="A227" i="1"/>
  <c r="A228" i="1"/>
  <c r="A229" i="1"/>
  <c r="A229" i="3" s="1"/>
  <c r="A230" i="1"/>
  <c r="A230" i="3" s="1"/>
  <c r="A231" i="1"/>
  <c r="A232" i="1"/>
  <c r="A233" i="1"/>
  <c r="A233" i="3" s="1"/>
  <c r="A234" i="1"/>
  <c r="A234" i="3" s="1"/>
  <c r="A235" i="1"/>
  <c r="A236" i="1"/>
  <c r="A237" i="1"/>
  <c r="A237" i="3" s="1"/>
  <c r="A238" i="1"/>
  <c r="A238" i="3" s="1"/>
  <c r="A239" i="1"/>
  <c r="A240" i="1"/>
  <c r="A241" i="1"/>
  <c r="A241" i="3" s="1"/>
  <c r="A242" i="1"/>
  <c r="A242" i="3" s="1"/>
  <c r="A243" i="1"/>
  <c r="A244" i="1"/>
  <c r="A245" i="1"/>
  <c r="A245" i="3" s="1"/>
  <c r="A246" i="1"/>
  <c r="A246" i="3" s="1"/>
  <c r="A247" i="1"/>
  <c r="A248" i="1"/>
  <c r="A249" i="1"/>
  <c r="A249" i="3" s="1"/>
  <c r="A250" i="1"/>
  <c r="A250" i="3" s="1"/>
  <c r="A251" i="1"/>
  <c r="A252" i="1"/>
  <c r="A253" i="1"/>
  <c r="A253" i="3" s="1"/>
  <c r="A254" i="1"/>
  <c r="A254" i="3" s="1"/>
  <c r="A255" i="1"/>
  <c r="A256" i="1"/>
  <c r="A257" i="1"/>
  <c r="A257" i="3" s="1"/>
  <c r="A258" i="1"/>
  <c r="A258" i="3" s="1"/>
  <c r="A259" i="1"/>
  <c r="A260" i="1"/>
  <c r="A261" i="1"/>
  <c r="A261" i="3" s="1"/>
  <c r="A262" i="1"/>
  <c r="A262" i="3" s="1"/>
  <c r="A263" i="1"/>
  <c r="A264" i="1"/>
  <c r="A265" i="1"/>
  <c r="A265" i="3" s="1"/>
  <c r="A266" i="1"/>
  <c r="A266" i="3" s="1"/>
  <c r="A267" i="1"/>
  <c r="A268" i="1"/>
  <c r="A269" i="1"/>
  <c r="A269" i="3" s="1"/>
  <c r="A270" i="1"/>
  <c r="A270" i="3" s="1"/>
  <c r="A271" i="1"/>
  <c r="A272" i="1"/>
  <c r="A273" i="1"/>
  <c r="A273" i="3" s="1"/>
  <c r="A274" i="1"/>
  <c r="A274" i="3" s="1"/>
  <c r="A275" i="1"/>
  <c r="A276" i="1"/>
  <c r="A277" i="1"/>
  <c r="A277" i="3" s="1"/>
  <c r="A278" i="1"/>
  <c r="A278" i="3" s="1"/>
  <c r="A279" i="1"/>
  <c r="A280" i="1"/>
  <c r="A281" i="1"/>
  <c r="A281" i="3" s="1"/>
  <c r="A282" i="1"/>
  <c r="A282" i="3" s="1"/>
  <c r="A283" i="1"/>
  <c r="A284" i="1"/>
  <c r="A285" i="1"/>
  <c r="A285" i="3" s="1"/>
  <c r="A286" i="1"/>
  <c r="A286" i="3" s="1"/>
  <c r="A287" i="1"/>
  <c r="A288" i="1"/>
  <c r="A289" i="1"/>
  <c r="A289" i="3" s="1"/>
  <c r="A290" i="1"/>
  <c r="A290" i="3" s="1"/>
  <c r="A291" i="1"/>
  <c r="A292" i="1"/>
  <c r="A293" i="1"/>
  <c r="A293" i="3" s="1"/>
  <c r="A294" i="1"/>
  <c r="A294" i="3" s="1"/>
  <c r="A295" i="1"/>
  <c r="A296" i="1"/>
  <c r="A297" i="1"/>
  <c r="A297" i="3" s="1"/>
  <c r="A298" i="1"/>
  <c r="A298" i="3" s="1"/>
  <c r="A299" i="1"/>
  <c r="A300" i="1"/>
  <c r="A301" i="1"/>
  <c r="A301" i="3" s="1"/>
  <c r="A302" i="1"/>
  <c r="A302" i="3" s="1"/>
  <c r="A303" i="1"/>
  <c r="A304" i="1"/>
  <c r="A305" i="1"/>
  <c r="A305" i="3" s="1"/>
  <c r="A306" i="1"/>
  <c r="A306" i="3" s="1"/>
  <c r="A307" i="1"/>
  <c r="A308" i="1"/>
  <c r="A309" i="1"/>
  <c r="A309" i="3" s="1"/>
  <c r="A310" i="1"/>
  <c r="A310" i="3" s="1"/>
  <c r="A311" i="1"/>
  <c r="A312" i="1"/>
  <c r="A313" i="1"/>
  <c r="A313" i="3" s="1"/>
  <c r="A314" i="1"/>
  <c r="A314" i="3" s="1"/>
  <c r="A315" i="1"/>
  <c r="A316" i="1"/>
  <c r="A317" i="1"/>
  <c r="A317" i="3" s="1"/>
  <c r="A318" i="1"/>
  <c r="A318" i="3" s="1"/>
  <c r="A319" i="1"/>
  <c r="A320" i="1"/>
  <c r="A321" i="1"/>
  <c r="A321" i="3" s="1"/>
  <c r="A322" i="1"/>
  <c r="A322" i="3" s="1"/>
  <c r="A323" i="1"/>
  <c r="A324" i="1"/>
  <c r="A325" i="1"/>
  <c r="A325" i="3" s="1"/>
  <c r="A326" i="1"/>
  <c r="A326" i="3" s="1"/>
  <c r="A327" i="1"/>
  <c r="A328" i="1"/>
  <c r="A329" i="1"/>
  <c r="A329" i="3" s="1"/>
  <c r="A330" i="1"/>
  <c r="A330" i="3" s="1"/>
  <c r="A331" i="1"/>
  <c r="A332" i="1"/>
  <c r="A333" i="1"/>
  <c r="A333" i="3" s="1"/>
  <c r="A334" i="1"/>
  <c r="A334" i="3" s="1"/>
  <c r="A335" i="1"/>
  <c r="A336" i="1"/>
  <c r="A337" i="1"/>
  <c r="A337" i="3" s="1"/>
  <c r="A338" i="1"/>
  <c r="A339" i="1"/>
  <c r="A340" i="1"/>
  <c r="A341" i="1"/>
  <c r="A341" i="3" s="1"/>
  <c r="A342" i="1"/>
  <c r="A342" i="3" s="1"/>
  <c r="A343" i="1"/>
  <c r="A344" i="1"/>
  <c r="A345" i="1"/>
  <c r="A345" i="3" s="1"/>
  <c r="A346" i="1"/>
  <c r="A346" i="3" s="1"/>
  <c r="A347" i="1"/>
  <c r="A348" i="1"/>
  <c r="A349" i="1"/>
  <c r="A349" i="3" s="1"/>
  <c r="A350" i="1"/>
  <c r="A350" i="3" s="1"/>
  <c r="A351" i="1"/>
  <c r="A352" i="1"/>
  <c r="A353" i="1"/>
  <c r="A353" i="3" s="1"/>
  <c r="A354" i="1"/>
  <c r="A355" i="1"/>
  <c r="A356" i="1"/>
  <c r="A357" i="1"/>
  <c r="A357" i="3" s="1"/>
  <c r="A358" i="1"/>
  <c r="A358" i="3" s="1"/>
  <c r="A359" i="1"/>
  <c r="A360" i="1"/>
  <c r="A361" i="1"/>
  <c r="A361" i="3" s="1"/>
  <c r="A362" i="1"/>
  <c r="A362" i="3" s="1"/>
  <c r="A363" i="1"/>
  <c r="A364" i="1"/>
  <c r="A365" i="1"/>
  <c r="A365" i="3" s="1"/>
  <c r="A366" i="1"/>
  <c r="A366" i="3" s="1"/>
  <c r="A367" i="1"/>
  <c r="A368" i="1"/>
  <c r="A369" i="1"/>
  <c r="A369" i="3" s="1"/>
  <c r="A370" i="1"/>
  <c r="A371" i="1"/>
  <c r="A372" i="1"/>
  <c r="A373" i="1"/>
  <c r="A373" i="3" s="1"/>
  <c r="A374" i="1"/>
  <c r="A374" i="3" s="1"/>
  <c r="A375" i="1"/>
  <c r="A376" i="1"/>
  <c r="A377" i="1"/>
  <c r="A377" i="3" s="1"/>
  <c r="A378" i="1"/>
  <c r="A378" i="3" s="1"/>
  <c r="A379" i="1"/>
  <c r="A380" i="1"/>
  <c r="A381" i="1"/>
  <c r="A381" i="3" s="1"/>
  <c r="A382" i="1"/>
  <c r="A382" i="3" s="1"/>
  <c r="A383" i="1"/>
  <c r="A384" i="1"/>
  <c r="A385" i="1"/>
  <c r="A385" i="3" s="1"/>
  <c r="A386" i="1"/>
  <c r="A387" i="1"/>
  <c r="A388" i="1"/>
  <c r="A389" i="1"/>
  <c r="A389" i="3" s="1"/>
  <c r="A390" i="1"/>
  <c r="A390" i="3" s="1"/>
  <c r="A391" i="1"/>
  <c r="A392" i="1"/>
  <c r="A393" i="1"/>
  <c r="A393" i="3" s="1"/>
  <c r="A394" i="1"/>
  <c r="A394" i="3" s="1"/>
  <c r="A395" i="1"/>
  <c r="A396" i="1"/>
  <c r="A397" i="1"/>
  <c r="A397" i="3" s="1"/>
  <c r="A398" i="1"/>
  <c r="A398" i="3" s="1"/>
  <c r="A399" i="1"/>
  <c r="A400" i="1"/>
  <c r="A401" i="1"/>
  <c r="A401" i="3" s="1"/>
  <c r="A402" i="1"/>
  <c r="A403" i="1"/>
  <c r="A404" i="1"/>
  <c r="A405" i="1"/>
  <c r="A405" i="3" s="1"/>
  <c r="A406" i="1"/>
  <c r="A406" i="3" s="1"/>
  <c r="A407" i="1"/>
  <c r="A408" i="1"/>
  <c r="A409" i="1"/>
  <c r="A409" i="3" s="1"/>
  <c r="A410" i="1"/>
  <c r="A410" i="3" s="1"/>
  <c r="A411" i="1"/>
  <c r="A412" i="1"/>
  <c r="A413" i="1"/>
  <c r="A413" i="3" s="1"/>
  <c r="A414" i="1"/>
  <c r="A414" i="3" s="1"/>
  <c r="A415" i="1"/>
  <c r="A416" i="1"/>
  <c r="A417" i="1"/>
  <c r="A417" i="3" s="1"/>
  <c r="A418" i="1"/>
  <c r="A419" i="1"/>
  <c r="A420" i="1"/>
  <c r="A421" i="1"/>
  <c r="A421" i="3" s="1"/>
  <c r="A422" i="1"/>
  <c r="A422" i="3" s="1"/>
  <c r="A423" i="1"/>
  <c r="A424" i="1"/>
  <c r="A425" i="1"/>
  <c r="A425" i="3" s="1"/>
  <c r="A426" i="1"/>
  <c r="A426" i="3" s="1"/>
  <c r="A427" i="1"/>
  <c r="A428" i="1"/>
  <c r="A429" i="1"/>
  <c r="A429" i="3" s="1"/>
  <c r="A430" i="1"/>
  <c r="A430" i="3" s="1"/>
  <c r="A431" i="1"/>
  <c r="A432" i="1"/>
  <c r="A433" i="1"/>
  <c r="A433" i="3" s="1"/>
  <c r="A434" i="1"/>
  <c r="A435" i="1"/>
  <c r="A436" i="1"/>
  <c r="A437" i="1"/>
  <c r="A437" i="3" s="1"/>
  <c r="A438" i="1"/>
  <c r="A438" i="3" s="1"/>
  <c r="A439" i="1"/>
  <c r="A440" i="1"/>
  <c r="A441" i="1"/>
  <c r="A441" i="3" s="1"/>
  <c r="A442" i="1"/>
  <c r="A442" i="3" s="1"/>
  <c r="A443" i="1"/>
  <c r="A444" i="1"/>
  <c r="A445" i="1"/>
  <c r="A445" i="3" s="1"/>
  <c r="A446" i="1"/>
  <c r="A446" i="3" s="1"/>
  <c r="A447" i="1"/>
  <c r="A448" i="1"/>
  <c r="A449" i="1"/>
  <c r="A449" i="3" s="1"/>
  <c r="A450" i="1"/>
  <c r="A450" i="3" s="1"/>
  <c r="A451" i="1"/>
  <c r="A452" i="1"/>
  <c r="A453" i="1"/>
  <c r="A453" i="3" s="1"/>
  <c r="A454" i="1"/>
  <c r="A454" i="3" s="1"/>
  <c r="A455" i="1"/>
  <c r="A456" i="1"/>
  <c r="A457" i="1"/>
  <c r="A457" i="3" s="1"/>
  <c r="A458" i="1"/>
  <c r="A458" i="3" s="1"/>
  <c r="A459" i="1"/>
  <c r="A460" i="1"/>
  <c r="A461" i="1"/>
  <c r="A461" i="3" s="1"/>
  <c r="A462" i="1"/>
  <c r="A462" i="3" s="1"/>
  <c r="A463" i="1"/>
  <c r="A464" i="1"/>
  <c r="A465" i="1"/>
  <c r="A465" i="3" s="1"/>
  <c r="A466" i="1"/>
  <c r="A466" i="3" s="1"/>
  <c r="A467" i="1"/>
  <c r="A468" i="1"/>
  <c r="A469" i="1"/>
  <c r="A469" i="3" s="1"/>
  <c r="A470" i="1"/>
  <c r="A470" i="3" s="1"/>
  <c r="A471" i="1"/>
  <c r="A472" i="1"/>
  <c r="A473" i="1"/>
  <c r="A473" i="3" s="1"/>
  <c r="A474" i="1"/>
  <c r="A474" i="3" s="1"/>
  <c r="A475" i="1"/>
  <c r="A476" i="1"/>
  <c r="A477" i="1"/>
  <c r="A477" i="3" s="1"/>
  <c r="A478" i="1"/>
  <c r="A478" i="3" s="1"/>
  <c r="A479" i="1"/>
  <c r="A480" i="1"/>
  <c r="A481" i="1"/>
  <c r="A481" i="3" s="1"/>
  <c r="A482" i="1"/>
  <c r="A482" i="3" s="1"/>
  <c r="A483" i="1"/>
  <c r="A484" i="1"/>
  <c r="A485" i="1"/>
  <c r="A485" i="3" s="1"/>
  <c r="A486" i="1"/>
  <c r="A486" i="3" s="1"/>
  <c r="A487" i="1"/>
  <c r="A488" i="1"/>
  <c r="A489" i="1"/>
  <c r="A489" i="3" s="1"/>
  <c r="A490" i="1"/>
  <c r="A490" i="3" s="1"/>
  <c r="A491" i="1"/>
  <c r="A492" i="1"/>
  <c r="A493" i="1"/>
  <c r="A493" i="3" s="1"/>
  <c r="A494" i="1"/>
  <c r="A494" i="3" s="1"/>
  <c r="A495" i="1"/>
  <c r="A496" i="1"/>
  <c r="A497" i="1"/>
  <c r="A497" i="3" s="1"/>
  <c r="A498" i="1"/>
  <c r="A498" i="3" s="1"/>
  <c r="A499" i="1"/>
  <c r="A500" i="1"/>
  <c r="A501" i="1"/>
  <c r="A501" i="3" s="1"/>
  <c r="A502" i="1"/>
  <c r="A502" i="3" s="1"/>
  <c r="A503" i="1"/>
  <c r="A504" i="1"/>
  <c r="A505" i="1"/>
  <c r="A505" i="3" s="1"/>
  <c r="A506" i="1"/>
  <c r="A506" i="3" s="1"/>
  <c r="A507" i="1"/>
  <c r="A508" i="1"/>
  <c r="A509" i="1"/>
  <c r="A509" i="3" s="1"/>
  <c r="A510" i="1"/>
  <c r="A510" i="3" s="1"/>
  <c r="A511" i="1"/>
  <c r="A512" i="1"/>
  <c r="A513" i="1"/>
  <c r="A513" i="3" s="1"/>
  <c r="A514" i="1"/>
  <c r="A514" i="3" s="1"/>
  <c r="A515" i="1"/>
  <c r="A516" i="1"/>
  <c r="A517" i="1"/>
  <c r="A517" i="3" s="1"/>
  <c r="A518" i="1"/>
  <c r="A518" i="3" s="1"/>
  <c r="A519" i="1"/>
  <c r="A520" i="1"/>
  <c r="A521" i="1"/>
  <c r="A521" i="3" s="1"/>
  <c r="A522" i="1"/>
  <c r="A522" i="3" s="1"/>
  <c r="A523" i="1"/>
  <c r="A524" i="1"/>
  <c r="A525" i="1"/>
  <c r="A525" i="3" s="1"/>
  <c r="A526" i="1"/>
  <c r="A526" i="3" s="1"/>
  <c r="A527" i="1"/>
  <c r="A528" i="1"/>
  <c r="A529" i="1"/>
  <c r="A529" i="3" s="1"/>
  <c r="A530" i="1"/>
  <c r="A530" i="3" s="1"/>
  <c r="A531" i="1"/>
  <c r="A532" i="1"/>
  <c r="A533" i="1"/>
  <c r="A533" i="3" s="1"/>
  <c r="A534" i="1"/>
  <c r="A534" i="3" s="1"/>
  <c r="A535" i="1"/>
  <c r="A536" i="1"/>
  <c r="A537" i="1"/>
  <c r="A537" i="3" s="1"/>
  <c r="A538" i="1"/>
  <c r="A538" i="3" s="1"/>
  <c r="A539" i="1"/>
  <c r="A540" i="1"/>
  <c r="A541" i="1"/>
  <c r="A541" i="3" s="1"/>
  <c r="A542" i="1"/>
  <c r="A542" i="3" s="1"/>
  <c r="A543" i="1"/>
  <c r="A544" i="1"/>
  <c r="A545" i="1"/>
  <c r="A545" i="3" s="1"/>
  <c r="A546" i="1"/>
  <c r="A546" i="3" s="1"/>
  <c r="A547" i="1"/>
  <c r="A548" i="1"/>
  <c r="A549" i="1"/>
  <c r="A549" i="3" s="1"/>
  <c r="A550" i="1"/>
  <c r="A550" i="3" s="1"/>
  <c r="A551" i="1"/>
  <c r="A552" i="1"/>
  <c r="A553" i="1"/>
  <c r="A553" i="3" s="1"/>
  <c r="A554" i="1"/>
  <c r="A554" i="3" s="1"/>
  <c r="A555" i="1"/>
  <c r="A556" i="1"/>
  <c r="A557" i="1"/>
  <c r="A557" i="3" s="1"/>
  <c r="A558" i="1"/>
  <c r="A558" i="3" s="1"/>
  <c r="A559" i="1"/>
  <c r="A560" i="1"/>
  <c r="A561" i="1"/>
  <c r="A561" i="3" s="1"/>
  <c r="A562" i="1"/>
  <c r="A562" i="3" s="1"/>
  <c r="A563" i="1"/>
  <c r="A564" i="1"/>
  <c r="A565" i="1"/>
  <c r="A565" i="3" s="1"/>
  <c r="A566" i="1"/>
  <c r="A566" i="3" s="1"/>
  <c r="A567" i="1"/>
  <c r="A568" i="1"/>
  <c r="A569" i="1"/>
  <c r="A569" i="3" s="1"/>
  <c r="A570" i="1"/>
  <c r="A570" i="3" s="1"/>
  <c r="A571" i="1"/>
  <c r="A572" i="1"/>
  <c r="A573" i="1"/>
  <c r="A573" i="3" s="1"/>
  <c r="A574" i="1"/>
  <c r="A574" i="3" s="1"/>
  <c r="A575" i="1"/>
  <c r="A576" i="1"/>
  <c r="A577" i="1"/>
  <c r="A577" i="3" s="1"/>
  <c r="A578" i="1"/>
  <c r="A578" i="3" s="1"/>
  <c r="A579" i="1"/>
  <c r="A580" i="1"/>
  <c r="A581" i="1"/>
  <c r="A581" i="3" s="1"/>
  <c r="A582" i="1"/>
  <c r="A582" i="3" s="1"/>
  <c r="A583" i="1"/>
  <c r="A584" i="1"/>
  <c r="A585" i="1"/>
  <c r="A585" i="3" s="1"/>
  <c r="A586" i="1"/>
  <c r="A586" i="3" s="1"/>
  <c r="A587" i="1"/>
  <c r="A588" i="1"/>
  <c r="A589" i="1"/>
  <c r="A589" i="3" s="1"/>
  <c r="A590" i="1"/>
  <c r="A590" i="3" s="1"/>
  <c r="A591" i="1"/>
  <c r="A592" i="1"/>
  <c r="A593" i="1"/>
  <c r="A593" i="3" s="1"/>
  <c r="A594" i="1"/>
  <c r="A594" i="3" s="1"/>
  <c r="A595" i="1"/>
  <c r="A596" i="1"/>
  <c r="A597" i="1"/>
  <c r="A597" i="3" s="1"/>
  <c r="A598" i="1"/>
  <c r="A598" i="3" s="1"/>
  <c r="A599" i="1"/>
  <c r="A600" i="1"/>
  <c r="A601" i="1"/>
  <c r="A601" i="3" s="1"/>
  <c r="A602" i="1"/>
  <c r="A602" i="3" s="1"/>
  <c r="A603" i="1"/>
  <c r="A604" i="1"/>
  <c r="A605" i="1"/>
  <c r="A605" i="3" s="1"/>
  <c r="A606" i="1"/>
  <c r="A606" i="3" s="1"/>
  <c r="A607" i="1"/>
  <c r="A608" i="1"/>
  <c r="A609" i="1"/>
  <c r="A609" i="3" s="1"/>
  <c r="A610" i="1"/>
  <c r="A610" i="3" s="1"/>
  <c r="A611" i="1"/>
  <c r="A612" i="1"/>
  <c r="A613" i="1"/>
  <c r="A613" i="3" s="1"/>
  <c r="A614" i="1"/>
  <c r="A614" i="3" s="1"/>
  <c r="A615" i="1"/>
  <c r="A616" i="1"/>
  <c r="A617" i="1"/>
  <c r="A617" i="3" s="1"/>
  <c r="A618" i="1"/>
  <c r="A618" i="3" s="1"/>
  <c r="A619" i="1"/>
  <c r="A620" i="1"/>
  <c r="A621" i="1"/>
  <c r="A621" i="3" s="1"/>
  <c r="A622" i="1"/>
  <c r="A622" i="3" s="1"/>
  <c r="A623" i="1"/>
  <c r="A624" i="1"/>
  <c r="A625" i="1"/>
  <c r="A625" i="3" s="1"/>
  <c r="A626" i="1"/>
  <c r="A626" i="3" s="1"/>
  <c r="A627" i="1"/>
  <c r="A628" i="1"/>
  <c r="A629" i="1"/>
  <c r="A629" i="3" s="1"/>
  <c r="A630" i="1"/>
  <c r="A630" i="3" s="1"/>
  <c r="A631" i="1"/>
  <c r="A632" i="1"/>
  <c r="A633" i="1"/>
  <c r="A633" i="3" s="1"/>
  <c r="A634" i="1"/>
  <c r="A634" i="3" s="1"/>
  <c r="A635" i="1"/>
  <c r="A636" i="1"/>
  <c r="A637" i="1"/>
  <c r="A637" i="3" s="1"/>
  <c r="A638" i="1"/>
  <c r="A638" i="3" s="1"/>
  <c r="A639" i="1"/>
  <c r="A640" i="1"/>
  <c r="A641" i="1"/>
  <c r="A641" i="3" s="1"/>
  <c r="A642" i="1"/>
  <c r="A642" i="3" s="1"/>
  <c r="A643" i="1"/>
  <c r="A644" i="1"/>
  <c r="A645" i="1"/>
  <c r="A645" i="3" s="1"/>
  <c r="A646" i="1"/>
  <c r="A646" i="3" s="1"/>
  <c r="A647" i="1"/>
  <c r="A648" i="1"/>
  <c r="A649" i="1"/>
  <c r="A649" i="3" s="1"/>
  <c r="A650" i="1"/>
  <c r="A650" i="3" s="1"/>
  <c r="A651" i="1"/>
  <c r="A652" i="1"/>
  <c r="A653" i="1"/>
  <c r="A653" i="3" s="1"/>
  <c r="A654" i="1"/>
  <c r="A654" i="3" s="1"/>
  <c r="A655" i="1"/>
  <c r="A656" i="1"/>
  <c r="A657" i="1"/>
  <c r="A657" i="3" s="1"/>
  <c r="A658" i="1"/>
  <c r="A658" i="3" s="1"/>
  <c r="A659" i="1"/>
  <c r="A660" i="1"/>
  <c r="A661" i="1"/>
  <c r="A661" i="3" s="1"/>
  <c r="A662" i="1"/>
  <c r="A662" i="3" s="1"/>
  <c r="A663" i="1"/>
  <c r="A664" i="1"/>
  <c r="A665" i="1"/>
  <c r="A665" i="3" s="1"/>
  <c r="A666" i="1"/>
  <c r="A666" i="3" s="1"/>
  <c r="A667" i="1"/>
  <c r="A668" i="1"/>
  <c r="A669" i="1"/>
  <c r="A669" i="3" s="1"/>
  <c r="A670" i="1"/>
  <c r="A670" i="3" s="1"/>
  <c r="A671" i="1"/>
  <c r="A672" i="1"/>
  <c r="A673" i="1"/>
  <c r="A673" i="3" s="1"/>
  <c r="A674" i="1"/>
  <c r="A674" i="3" s="1"/>
  <c r="A675" i="1"/>
  <c r="A676" i="1"/>
  <c r="A677" i="1"/>
  <c r="A677" i="3" s="1"/>
  <c r="A678" i="1"/>
  <c r="A678" i="3" s="1"/>
  <c r="A679" i="1"/>
  <c r="A680" i="1"/>
  <c r="A681" i="1"/>
  <c r="A681" i="3" s="1"/>
  <c r="A682" i="1"/>
  <c r="A682" i="3" s="1"/>
  <c r="A683" i="1"/>
  <c r="A684" i="1"/>
  <c r="A685" i="1"/>
  <c r="A685" i="3" s="1"/>
  <c r="A686" i="1"/>
  <c r="A686" i="3" s="1"/>
  <c r="A687" i="1"/>
  <c r="A688" i="1"/>
  <c r="A689" i="1"/>
  <c r="A689" i="3" s="1"/>
  <c r="A690" i="1"/>
  <c r="A690" i="3" s="1"/>
  <c r="A691" i="1"/>
  <c r="A692" i="1"/>
  <c r="A693" i="1"/>
  <c r="A693" i="3" s="1"/>
  <c r="A694" i="1"/>
  <c r="A694" i="3" s="1"/>
  <c r="A695" i="1"/>
  <c r="A696" i="1"/>
  <c r="A697" i="1"/>
  <c r="A697" i="3" s="1"/>
  <c r="A698" i="1"/>
  <c r="A698" i="3" s="1"/>
  <c r="A699" i="1"/>
  <c r="A700" i="1"/>
  <c r="A701" i="1"/>
  <c r="A701" i="3" s="1"/>
  <c r="A702" i="1"/>
  <c r="A702" i="3" s="1"/>
  <c r="A703" i="1"/>
  <c r="A704" i="1"/>
  <c r="A705" i="1"/>
  <c r="A705" i="3" s="1"/>
  <c r="A706" i="1"/>
  <c r="A706" i="3" s="1"/>
  <c r="A707" i="1"/>
  <c r="A708" i="1"/>
  <c r="A709" i="1"/>
  <c r="A709" i="3" s="1"/>
  <c r="A710" i="1"/>
  <c r="A710" i="3" s="1"/>
  <c r="A711" i="1"/>
  <c r="A712" i="1"/>
  <c r="A713" i="1"/>
  <c r="A713" i="3" s="1"/>
  <c r="A714" i="1"/>
  <c r="A714" i="3" s="1"/>
  <c r="A715" i="1"/>
  <c r="A716" i="1"/>
  <c r="A717" i="1"/>
  <c r="A717" i="3" s="1"/>
  <c r="A718" i="1"/>
  <c r="A718" i="3" s="1"/>
  <c r="A719" i="1"/>
  <c r="A720" i="1"/>
  <c r="A721" i="1"/>
  <c r="A721" i="3" s="1"/>
  <c r="A722" i="1"/>
  <c r="A722" i="3" s="1"/>
  <c r="A723" i="1"/>
  <c r="A724" i="1"/>
  <c r="A725" i="1"/>
  <c r="A725" i="3" s="1"/>
  <c r="A726" i="1"/>
  <c r="A726" i="3" s="1"/>
  <c r="A727" i="1"/>
  <c r="A728" i="1"/>
  <c r="A729" i="1"/>
  <c r="A729" i="3" s="1"/>
  <c r="A730" i="1"/>
  <c r="A730" i="3" s="1"/>
  <c r="A731" i="1"/>
  <c r="A732" i="1"/>
  <c r="A733" i="1"/>
  <c r="A733" i="3" s="1"/>
  <c r="A734" i="1"/>
  <c r="A734" i="3" s="1"/>
  <c r="A735" i="1"/>
  <c r="A736" i="1"/>
  <c r="A737" i="1"/>
  <c r="A737" i="3" s="1"/>
  <c r="A738" i="1"/>
  <c r="A738" i="3" s="1"/>
  <c r="A739" i="1"/>
  <c r="A740" i="1"/>
  <c r="A741" i="1"/>
  <c r="A741" i="3" s="1"/>
  <c r="A742" i="1"/>
  <c r="A742" i="3" s="1"/>
  <c r="A743" i="1"/>
  <c r="A744" i="1"/>
  <c r="A745" i="1"/>
  <c r="A745" i="3" s="1"/>
  <c r="A746" i="1"/>
  <c r="A747" i="1"/>
  <c r="A748" i="1"/>
  <c r="A749" i="1"/>
  <c r="A749" i="3" s="1"/>
  <c r="A750" i="1"/>
  <c r="A750" i="3" s="1"/>
  <c r="A751" i="1"/>
  <c r="A752" i="1"/>
  <c r="A753" i="1"/>
  <c r="A753" i="3" s="1"/>
  <c r="A754" i="1"/>
  <c r="A754" i="3" s="1"/>
  <c r="A755" i="1"/>
  <c r="A756" i="1"/>
  <c r="A757" i="1"/>
  <c r="A757" i="3" s="1"/>
  <c r="A758" i="1"/>
  <c r="A758" i="3" s="1"/>
  <c r="A759" i="1"/>
  <c r="A760" i="1"/>
  <c r="A761" i="1"/>
  <c r="A761" i="3" s="1"/>
  <c r="A762" i="1"/>
  <c r="A762" i="3" s="1"/>
  <c r="A763" i="1"/>
  <c r="A764" i="1"/>
  <c r="A765" i="1"/>
  <c r="A765" i="3" s="1"/>
  <c r="A766" i="1"/>
  <c r="A766" i="3" s="1"/>
  <c r="A767" i="1"/>
  <c r="A768" i="1"/>
  <c r="A769" i="1"/>
  <c r="A769" i="3" s="1"/>
  <c r="A770" i="1"/>
  <c r="A770" i="3" s="1"/>
  <c r="A771" i="1"/>
  <c r="A772" i="1"/>
  <c r="A773" i="1"/>
  <c r="A773" i="3" s="1"/>
  <c r="A774" i="1"/>
  <c r="A774" i="3" s="1"/>
  <c r="A775" i="1"/>
  <c r="A776" i="1"/>
  <c r="A777" i="1"/>
  <c r="A777" i="3" s="1"/>
  <c r="A778" i="1"/>
  <c r="A778" i="3" s="1"/>
  <c r="A779" i="1"/>
  <c r="A780" i="1"/>
  <c r="A781" i="1"/>
  <c r="A781" i="3" s="1"/>
  <c r="A782" i="1"/>
  <c r="A782" i="3" s="1"/>
  <c r="A783" i="1"/>
  <c r="A784" i="1"/>
  <c r="A785" i="1"/>
  <c r="A785" i="3" s="1"/>
  <c r="A786" i="1"/>
  <c r="A786" i="3" s="1"/>
  <c r="A787" i="1"/>
  <c r="A788" i="1"/>
  <c r="A789" i="1"/>
  <c r="A789" i="3" s="1"/>
  <c r="A790" i="1"/>
  <c r="A790" i="3" s="1"/>
  <c r="A791" i="1"/>
  <c r="A792" i="1"/>
  <c r="A793" i="1"/>
  <c r="A793" i="3" s="1"/>
  <c r="A794" i="1"/>
  <c r="A794" i="3" s="1"/>
  <c r="A795" i="1"/>
  <c r="A796" i="1"/>
  <c r="A797" i="1"/>
  <c r="A797" i="3" s="1"/>
  <c r="A798" i="1"/>
  <c r="A798" i="3" s="1"/>
  <c r="A799" i="1"/>
  <c r="A800" i="1"/>
  <c r="A801" i="1"/>
  <c r="A801" i="3" s="1"/>
  <c r="A802" i="1"/>
  <c r="A802" i="3" s="1"/>
  <c r="A803" i="1"/>
  <c r="A804" i="1"/>
  <c r="A805" i="1"/>
  <c r="A805" i="3" s="1"/>
  <c r="A806" i="1"/>
  <c r="A806" i="3" s="1"/>
  <c r="A807" i="1"/>
  <c r="A808" i="1"/>
  <c r="A809" i="1"/>
  <c r="A809" i="3" s="1"/>
  <c r="A810" i="1"/>
  <c r="A810" i="3" s="1"/>
  <c r="A811" i="1"/>
  <c r="A812" i="1"/>
  <c r="A813" i="1"/>
  <c r="A813" i="3" s="1"/>
  <c r="A814" i="1"/>
  <c r="A814" i="3" s="1"/>
  <c r="A815" i="1"/>
  <c r="A816" i="1"/>
  <c r="A817" i="1"/>
  <c r="A817" i="3" s="1"/>
  <c r="A818" i="1"/>
  <c r="A818" i="3" s="1"/>
  <c r="A819" i="1"/>
  <c r="A820" i="1"/>
  <c r="A821" i="1"/>
  <c r="A821" i="3" s="1"/>
  <c r="A822" i="1"/>
  <c r="A822" i="3" s="1"/>
  <c r="A823" i="1"/>
  <c r="A824" i="1"/>
  <c r="A825" i="1"/>
  <c r="A825" i="3" s="1"/>
  <c r="A826" i="1"/>
  <c r="A826" i="3" s="1"/>
  <c r="A827" i="1"/>
  <c r="A828" i="1"/>
  <c r="A829" i="1"/>
  <c r="A829" i="3" s="1"/>
  <c r="A830" i="1"/>
  <c r="A830" i="3" s="1"/>
  <c r="A831" i="1"/>
  <c r="A832" i="1"/>
  <c r="A833" i="1"/>
  <c r="A833" i="3" s="1"/>
  <c r="A834" i="1"/>
  <c r="A834" i="3" s="1"/>
  <c r="A835" i="1"/>
  <c r="A836" i="1"/>
  <c r="A837" i="1"/>
  <c r="A837" i="3" s="1"/>
  <c r="A838" i="1"/>
  <c r="A838" i="3" s="1"/>
  <c r="A839" i="1"/>
  <c r="A840" i="1"/>
  <c r="A841" i="1"/>
  <c r="A841" i="3" s="1"/>
  <c r="A842" i="1"/>
  <c r="A842" i="3" s="1"/>
  <c r="A843" i="1"/>
  <c r="A844" i="1"/>
  <c r="A845" i="1"/>
  <c r="A845" i="3" s="1"/>
  <c r="A846" i="1"/>
  <c r="A846" i="3" s="1"/>
  <c r="A847" i="1"/>
  <c r="A848" i="1"/>
  <c r="A849" i="1"/>
  <c r="A849" i="3" s="1"/>
  <c r="A850" i="1"/>
  <c r="A850" i="3" s="1"/>
  <c r="A851" i="1"/>
  <c r="A852" i="1"/>
  <c r="A853" i="1"/>
  <c r="A853" i="3" s="1"/>
  <c r="A854" i="1"/>
  <c r="A854" i="3" s="1"/>
  <c r="A855" i="1"/>
  <c r="A856" i="1"/>
  <c r="A857" i="1"/>
  <c r="A857" i="3" s="1"/>
  <c r="A858" i="1"/>
  <c r="A858" i="3" s="1"/>
  <c r="A859" i="1"/>
  <c r="A860" i="1"/>
  <c r="A861" i="1"/>
  <c r="A861" i="3" s="1"/>
  <c r="A862" i="1"/>
  <c r="A862" i="3" s="1"/>
  <c r="A863" i="1"/>
  <c r="A864" i="1"/>
  <c r="A865" i="1"/>
  <c r="A865" i="3" s="1"/>
  <c r="A866" i="1"/>
  <c r="A866" i="3" s="1"/>
  <c r="A867" i="1"/>
  <c r="A868" i="1"/>
  <c r="A869" i="1"/>
  <c r="A869" i="3" s="1"/>
  <c r="A870" i="1"/>
  <c r="A870" i="3" s="1"/>
  <c r="A871" i="1"/>
  <c r="A872" i="1"/>
  <c r="A873" i="1"/>
  <c r="A873" i="3" s="1"/>
  <c r="A874" i="1"/>
  <c r="A874" i="3" s="1"/>
  <c r="A875" i="1"/>
  <c r="A876" i="1"/>
  <c r="A877" i="1"/>
  <c r="A877" i="3" s="1"/>
  <c r="A878" i="1"/>
  <c r="A878" i="3" s="1"/>
  <c r="A879" i="1"/>
  <c r="A880" i="1"/>
  <c r="A881" i="1"/>
  <c r="A881" i="3" s="1"/>
  <c r="A882" i="1"/>
  <c r="A882" i="3" s="1"/>
  <c r="A883" i="1"/>
  <c r="A884" i="1"/>
  <c r="A885" i="1"/>
  <c r="A885" i="3" s="1"/>
  <c r="A886" i="1"/>
  <c r="A886" i="3" s="1"/>
  <c r="A887" i="1"/>
  <c r="A888" i="1"/>
  <c r="A889" i="1"/>
  <c r="A889" i="3" s="1"/>
  <c r="A890" i="1"/>
  <c r="A890" i="3" s="1"/>
  <c r="A891" i="1"/>
  <c r="A892" i="1"/>
  <c r="A893" i="1"/>
  <c r="A893" i="3" s="1"/>
  <c r="A894" i="1"/>
  <c r="A894" i="3" s="1"/>
  <c r="A895" i="1"/>
  <c r="A896" i="1"/>
  <c r="A897" i="1"/>
  <c r="A897" i="3" s="1"/>
  <c r="A898" i="1"/>
  <c r="A899" i="1"/>
  <c r="A900" i="1"/>
  <c r="A901" i="1"/>
  <c r="A901" i="3" s="1"/>
  <c r="A902" i="1"/>
  <c r="A902" i="3" s="1"/>
  <c r="A903" i="1"/>
  <c r="A904" i="1"/>
  <c r="A905" i="1"/>
  <c r="A905" i="3" s="1"/>
  <c r="A906" i="1"/>
  <c r="A906" i="3" s="1"/>
  <c r="A907" i="1"/>
  <c r="A908" i="1"/>
  <c r="A909" i="1"/>
  <c r="A909" i="3" s="1"/>
  <c r="A910" i="1"/>
  <c r="A910" i="3" s="1"/>
  <c r="A911" i="1"/>
  <c r="A912" i="1"/>
  <c r="A913" i="1"/>
  <c r="A913" i="3" s="1"/>
  <c r="A914" i="1"/>
  <c r="A914" i="3" s="1"/>
  <c r="A915" i="1"/>
  <c r="A916" i="1"/>
  <c r="A917" i="1"/>
  <c r="A917" i="3" s="1"/>
  <c r="A918" i="1"/>
  <c r="A918" i="3" s="1"/>
  <c r="A919" i="1"/>
  <c r="A920" i="1"/>
  <c r="A921" i="1"/>
  <c r="A921" i="3" s="1"/>
  <c r="A922" i="1"/>
  <c r="A922" i="3" s="1"/>
  <c r="A923" i="1"/>
  <c r="A924" i="1"/>
  <c r="A925" i="1"/>
  <c r="A925" i="3" s="1"/>
  <c r="A926" i="1"/>
  <c r="A926" i="3" s="1"/>
  <c r="A927" i="1"/>
  <c r="A928" i="1"/>
  <c r="A929" i="1"/>
  <c r="A929" i="3" s="1"/>
  <c r="A930" i="1"/>
  <c r="A930" i="3" s="1"/>
  <c r="A931" i="1"/>
  <c r="A932" i="1"/>
  <c r="A933" i="1"/>
  <c r="A933" i="3" s="1"/>
  <c r="A934" i="1"/>
  <c r="A934" i="3" s="1"/>
  <c r="A935" i="1"/>
  <c r="A936" i="1"/>
  <c r="A937" i="1"/>
  <c r="A937" i="3" s="1"/>
  <c r="A938" i="1"/>
  <c r="A938" i="3" s="1"/>
  <c r="A939" i="1"/>
  <c r="A940" i="1"/>
  <c r="A941" i="1"/>
  <c r="A941" i="3" s="1"/>
  <c r="A942" i="1"/>
  <c r="A942" i="3" s="1"/>
  <c r="A943" i="1"/>
  <c r="A944" i="1"/>
  <c r="A945" i="1"/>
  <c r="A945" i="3" s="1"/>
  <c r="A946" i="1"/>
  <c r="A946" i="3" s="1"/>
  <c r="A947" i="1"/>
  <c r="A948" i="1"/>
  <c r="A949" i="1"/>
  <c r="A949" i="3" s="1"/>
  <c r="A950" i="1"/>
  <c r="A950" i="3" s="1"/>
  <c r="A951" i="1"/>
  <c r="A952" i="1"/>
  <c r="A953" i="1"/>
  <c r="A953" i="3" s="1"/>
  <c r="A954" i="1"/>
  <c r="A954" i="3" s="1"/>
  <c r="A955" i="1"/>
  <c r="A956" i="1"/>
  <c r="A957" i="1"/>
  <c r="A957" i="3" s="1"/>
  <c r="A958" i="1"/>
  <c r="A958" i="3" s="1"/>
  <c r="A959" i="1"/>
  <c r="A960" i="1"/>
  <c r="A961" i="1"/>
  <c r="A961" i="3" s="1"/>
  <c r="A962" i="1"/>
  <c r="A962" i="3" s="1"/>
  <c r="A963" i="1"/>
  <c r="A964" i="1"/>
  <c r="A965" i="1"/>
  <c r="A965" i="3" s="1"/>
  <c r="A966" i="1"/>
  <c r="A967" i="1"/>
  <c r="A968" i="1"/>
  <c r="A969" i="1"/>
  <c r="A969" i="3" s="1"/>
  <c r="A970" i="1"/>
  <c r="A970" i="3" s="1"/>
  <c r="A971" i="1"/>
  <c r="A972" i="1"/>
  <c r="A973" i="1"/>
  <c r="A973" i="3" s="1"/>
  <c r="A974" i="1"/>
  <c r="A974" i="3" s="1"/>
  <c r="A975" i="1"/>
  <c r="A976" i="1"/>
  <c r="A977" i="1"/>
  <c r="A977" i="3" s="1"/>
  <c r="A978" i="1"/>
  <c r="A978" i="3" s="1"/>
  <c r="A979" i="1"/>
  <c r="A980" i="1"/>
  <c r="A981" i="1"/>
  <c r="A981" i="3" s="1"/>
  <c r="A982" i="1"/>
  <c r="A982" i="3" s="1"/>
  <c r="A983" i="1"/>
  <c r="A984" i="1"/>
  <c r="A985" i="1"/>
  <c r="A985" i="3" s="1"/>
  <c r="A986" i="1"/>
  <c r="A986" i="3" s="1"/>
  <c r="A987" i="1"/>
  <c r="A988" i="1"/>
  <c r="A989" i="1"/>
  <c r="A989" i="3" s="1"/>
  <c r="A990" i="1"/>
  <c r="A990" i="3" s="1"/>
  <c r="A991" i="1"/>
  <c r="A992" i="1"/>
  <c r="A993" i="1"/>
  <c r="A993" i="3" s="1"/>
  <c r="A994" i="1"/>
  <c r="A994" i="3" s="1"/>
  <c r="A995" i="1"/>
  <c r="A996" i="1"/>
  <c r="A997" i="1"/>
  <c r="A997" i="3" s="1"/>
  <c r="A998" i="1"/>
  <c r="A998" i="3" s="1"/>
  <c r="A999" i="1"/>
  <c r="A1000" i="1"/>
  <c r="A1001" i="1"/>
  <c r="A1001" i="3" s="1"/>
  <c r="A1002" i="1"/>
  <c r="A1003" i="1"/>
  <c r="A1004" i="1"/>
  <c r="A1005" i="1"/>
  <c r="A1005" i="3" s="1"/>
  <c r="A1006" i="1"/>
  <c r="A1006" i="3" s="1"/>
  <c r="A1007" i="1"/>
  <c r="A1008" i="1"/>
  <c r="A1009" i="1"/>
  <c r="A1009" i="3" s="1"/>
  <c r="A1010" i="1"/>
  <c r="A1010" i="3" s="1"/>
  <c r="A1011" i="1"/>
  <c r="A1012" i="1"/>
  <c r="A1013" i="1"/>
  <c r="A1013" i="3" s="1"/>
  <c r="A1014" i="1"/>
  <c r="A1014" i="3" s="1"/>
  <c r="A1015" i="1"/>
  <c r="A1016" i="1"/>
  <c r="A1017" i="1"/>
  <c r="A1017" i="3" s="1"/>
  <c r="A1018" i="1"/>
  <c r="A1018" i="3" s="1"/>
  <c r="A1019" i="1"/>
  <c r="A1020" i="1"/>
  <c r="A1021" i="1"/>
  <c r="A1021" i="3" s="1"/>
  <c r="A1022" i="1"/>
  <c r="A1022" i="3" s="1"/>
  <c r="A1023" i="1"/>
  <c r="A1024" i="1"/>
  <c r="A1025" i="1"/>
  <c r="A1025" i="3" s="1"/>
  <c r="A1026" i="1"/>
  <c r="A1026" i="3" s="1"/>
  <c r="A1027" i="1"/>
  <c r="A1028" i="1"/>
  <c r="A1029" i="1"/>
  <c r="A1029" i="3" s="1"/>
  <c r="A1030" i="1"/>
  <c r="A1030" i="3" s="1"/>
  <c r="A1031" i="1"/>
  <c r="A1032" i="1"/>
  <c r="A1033" i="1"/>
  <c r="A1033" i="3" s="1"/>
  <c r="A1034" i="1"/>
  <c r="A1034" i="3" s="1"/>
  <c r="A1035" i="1"/>
  <c r="A1036" i="1"/>
  <c r="A1037" i="1"/>
  <c r="A1037" i="3" s="1"/>
  <c r="A1038" i="1"/>
  <c r="A1038" i="3" s="1"/>
  <c r="A1039" i="1"/>
  <c r="A1040" i="1"/>
  <c r="A1041" i="1"/>
  <c r="A1041" i="3" s="1"/>
  <c r="A1042" i="1"/>
  <c r="A1042" i="3" s="1"/>
  <c r="A1043" i="1"/>
  <c r="A1044" i="1"/>
  <c r="A1045" i="1"/>
  <c r="A1045" i="3" s="1"/>
  <c r="A1046" i="1"/>
  <c r="A1046" i="3" s="1"/>
  <c r="A1047" i="1"/>
  <c r="A1048" i="1"/>
  <c r="A1049" i="1"/>
  <c r="A1049" i="3" s="1"/>
  <c r="A1050" i="1"/>
  <c r="A1050" i="3" s="1"/>
  <c r="A1051" i="1"/>
  <c r="A1052" i="1"/>
  <c r="A1053" i="1"/>
  <c r="A1053" i="3" s="1"/>
  <c r="A1054" i="1"/>
  <c r="A1054" i="3" s="1"/>
  <c r="A1055" i="1"/>
  <c r="A1056" i="1"/>
  <c r="A1057" i="1"/>
  <c r="A1057" i="3" s="1"/>
  <c r="A1058" i="1"/>
  <c r="A1058" i="3" s="1"/>
  <c r="A1059" i="1"/>
  <c r="A1060" i="1"/>
  <c r="A1061" i="1"/>
  <c r="A1061" i="3" s="1"/>
  <c r="A1062" i="1"/>
  <c r="A1062" i="3" s="1"/>
  <c r="A1063" i="1"/>
  <c r="A1064" i="1"/>
  <c r="A1065" i="1"/>
  <c r="A1065" i="3" s="1"/>
  <c r="A1066" i="1"/>
  <c r="A1066" i="3" s="1"/>
  <c r="A1067" i="1"/>
  <c r="A1068" i="1"/>
  <c r="A1069" i="1"/>
  <c r="A1069" i="3" s="1"/>
  <c r="A1070" i="1"/>
  <c r="A1070" i="3" s="1"/>
  <c r="A1071" i="1"/>
  <c r="A1072" i="1"/>
  <c r="A1073" i="1"/>
  <c r="A1073" i="3" s="1"/>
  <c r="A1074" i="1"/>
  <c r="A1074" i="3" s="1"/>
  <c r="A1075" i="1"/>
  <c r="A1076" i="1"/>
  <c r="A1077" i="1"/>
  <c r="A1077" i="3" s="1"/>
  <c r="A1078" i="1"/>
  <c r="A1078" i="3" s="1"/>
  <c r="A1079" i="1"/>
  <c r="A1080" i="1"/>
  <c r="A1081" i="1"/>
  <c r="A1082" i="1"/>
  <c r="A1082" i="3" s="1"/>
  <c r="A1083" i="1"/>
  <c r="A1084" i="1"/>
  <c r="A1085" i="1"/>
  <c r="A1085" i="3" s="1"/>
  <c r="A1086" i="1"/>
  <c r="A1086" i="3" s="1"/>
  <c r="A1087" i="1"/>
  <c r="A1088" i="1"/>
  <c r="A1089" i="1"/>
  <c r="A1089" i="3" s="1"/>
  <c r="A1090" i="1"/>
  <c r="A1090" i="3" s="1"/>
  <c r="A1091" i="1"/>
  <c r="A1092" i="1"/>
  <c r="A1093" i="1"/>
  <c r="A1093" i="3" s="1"/>
  <c r="A1094" i="1"/>
  <c r="A1094" i="3" s="1"/>
  <c r="A1095" i="1"/>
  <c r="A1096" i="1"/>
  <c r="A1097" i="1"/>
  <c r="A1097" i="3" s="1"/>
  <c r="A1098" i="1"/>
  <c r="A1098" i="3" s="1"/>
  <c r="A1099" i="1"/>
  <c r="A1100" i="1"/>
  <c r="A1101" i="1"/>
  <c r="A1101" i="3" s="1"/>
  <c r="A1102" i="1"/>
  <c r="A1102" i="3" s="1"/>
  <c r="A1103" i="1"/>
  <c r="A1104" i="1"/>
  <c r="A1105" i="1"/>
  <c r="A1105" i="3" s="1"/>
  <c r="A1106" i="1"/>
  <c r="A1106" i="3" s="1"/>
  <c r="A1107" i="1"/>
  <c r="A1108" i="1"/>
  <c r="A1109" i="1"/>
  <c r="A1109" i="3" s="1"/>
  <c r="A1110" i="1"/>
  <c r="A1110" i="3" s="1"/>
  <c r="A1111" i="1"/>
  <c r="A1112" i="1"/>
  <c r="A1113" i="1"/>
  <c r="A1113" i="3" s="1"/>
  <c r="A1114" i="1"/>
  <c r="A1114" i="3" s="1"/>
  <c r="A1115" i="1"/>
  <c r="A1116" i="1"/>
  <c r="A1117" i="1"/>
  <c r="A1118" i="1"/>
  <c r="A1118" i="3" s="1"/>
  <c r="A1119" i="1"/>
  <c r="A1120" i="1"/>
  <c r="A1121" i="1"/>
  <c r="A1121" i="3" s="1"/>
  <c r="A1122" i="1"/>
  <c r="A1122" i="3" s="1"/>
  <c r="A1123" i="1"/>
  <c r="A1124" i="1"/>
  <c r="A1125" i="1"/>
  <c r="A1125" i="3" s="1"/>
  <c r="A1126" i="1"/>
  <c r="A1126" i="3" s="1"/>
  <c r="A1127" i="1"/>
  <c r="A1128" i="1"/>
  <c r="A1129" i="1"/>
  <c r="A1129" i="3" s="1"/>
  <c r="A1130" i="1"/>
  <c r="A1130" i="3" s="1"/>
  <c r="A1131" i="1"/>
  <c r="A1132" i="1"/>
  <c r="A1133" i="1"/>
  <c r="A1133" i="3" s="1"/>
  <c r="A1134" i="1"/>
  <c r="A1134" i="3" s="1"/>
  <c r="A1135" i="1"/>
  <c r="A1136" i="1"/>
  <c r="A1137" i="1"/>
  <c r="A1137" i="3" s="1"/>
  <c r="A1138" i="1"/>
  <c r="A1138" i="3" s="1"/>
  <c r="A1139" i="1"/>
  <c r="A1140" i="1"/>
  <c r="A1141" i="1"/>
  <c r="A1141" i="3" s="1"/>
  <c r="A1142" i="1"/>
  <c r="A1142" i="3" s="1"/>
  <c r="A1143" i="1"/>
  <c r="A1144" i="1"/>
  <c r="A1145" i="1"/>
  <c r="A1146" i="1"/>
  <c r="A1146" i="3" s="1"/>
  <c r="A1147" i="1"/>
  <c r="A1148" i="1"/>
  <c r="A1149" i="1"/>
  <c r="A1149" i="3" s="1"/>
  <c r="A1150" i="1"/>
  <c r="A1150" i="3" s="1"/>
  <c r="A1151" i="1"/>
  <c r="A1152" i="1"/>
  <c r="A1153" i="1"/>
  <c r="A1153" i="3" s="1"/>
  <c r="A1154" i="1"/>
  <c r="A1154" i="3" s="1"/>
  <c r="A1155" i="1"/>
  <c r="A1156" i="1"/>
  <c r="A1157" i="1"/>
  <c r="A1157" i="3" s="1"/>
  <c r="A1158" i="1"/>
  <c r="A1158" i="3" s="1"/>
  <c r="A1159" i="1"/>
  <c r="A1160" i="1"/>
  <c r="A1161" i="1"/>
  <c r="A1161" i="3" s="1"/>
  <c r="A1162" i="1"/>
  <c r="A1162" i="3" s="1"/>
  <c r="A1163" i="1"/>
  <c r="A1164" i="1"/>
  <c r="A1165" i="1"/>
  <c r="A1165" i="3" s="1"/>
  <c r="A1166" i="1"/>
  <c r="A1166" i="3" s="1"/>
  <c r="A1167" i="1"/>
  <c r="A1168" i="1"/>
  <c r="A1169" i="1"/>
  <c r="A1169" i="3" s="1"/>
  <c r="A1170" i="1"/>
  <c r="A1170" i="3" s="1"/>
  <c r="A1171" i="1"/>
  <c r="A1172" i="1"/>
  <c r="A1173" i="1"/>
  <c r="A1173" i="3" s="1"/>
  <c r="A1174" i="1"/>
  <c r="A1174" i="3" s="1"/>
  <c r="A1175" i="1"/>
  <c r="A1176" i="1"/>
  <c r="A1177" i="1"/>
  <c r="A1177" i="3" s="1"/>
  <c r="A1178" i="1"/>
  <c r="A1178" i="3" s="1"/>
  <c r="A1179" i="1"/>
  <c r="A1180" i="1"/>
  <c r="A1181" i="1"/>
  <c r="A1182" i="1"/>
  <c r="A1182" i="3" s="1"/>
  <c r="A1183" i="1"/>
  <c r="A1184" i="1"/>
  <c r="A1185" i="1"/>
  <c r="A1185" i="3" s="1"/>
  <c r="A1186" i="1"/>
  <c r="A1186" i="3" s="1"/>
  <c r="A1187" i="1"/>
  <c r="A1188" i="1"/>
  <c r="A1189" i="1"/>
  <c r="A1189" i="3" s="1"/>
  <c r="A1190" i="1"/>
  <c r="A1190" i="3" s="1"/>
  <c r="A1191" i="1"/>
  <c r="A1192" i="1"/>
  <c r="A1193" i="1"/>
  <c r="A1193" i="3" s="1"/>
  <c r="A1194" i="1"/>
  <c r="A1194" i="3" s="1"/>
  <c r="A1195" i="1"/>
  <c r="A1196" i="1"/>
  <c r="A1197" i="1"/>
  <c r="A1197" i="3" s="1"/>
  <c r="A1198" i="1"/>
  <c r="A1198" i="3" s="1"/>
  <c r="A1199" i="1"/>
  <c r="A1200" i="1"/>
  <c r="A1201" i="1"/>
  <c r="A1201" i="3" s="1"/>
  <c r="A1202" i="1"/>
  <c r="A1202" i="3" s="1"/>
  <c r="A1203" i="1"/>
  <c r="A1204" i="1"/>
  <c r="A1205" i="1"/>
  <c r="A1205" i="3" s="1"/>
  <c r="A1206" i="1"/>
  <c r="A1206" i="3" s="1"/>
  <c r="A1207" i="1"/>
  <c r="A1208" i="1"/>
  <c r="A1209" i="1"/>
  <c r="A1210" i="1"/>
  <c r="A1210" i="3" s="1"/>
  <c r="A1211" i="1"/>
  <c r="A1212" i="1"/>
  <c r="A1213" i="1"/>
  <c r="A1213" i="3" s="1"/>
  <c r="A1214" i="1"/>
  <c r="A1214" i="3" s="1"/>
  <c r="A1215" i="1"/>
  <c r="A1216" i="1"/>
  <c r="A1217" i="1"/>
  <c r="A1217" i="3" s="1"/>
  <c r="A1218" i="1"/>
  <c r="A1218" i="3" s="1"/>
  <c r="A1219" i="1"/>
  <c r="A1220" i="1"/>
  <c r="A1221" i="1"/>
  <c r="A1221" i="3" s="1"/>
  <c r="A1222" i="1"/>
  <c r="A1222" i="3" s="1"/>
  <c r="A1223" i="1"/>
  <c r="A1224" i="1"/>
  <c r="A1225" i="1"/>
  <c r="A1225" i="3" s="1"/>
  <c r="A1226" i="1"/>
  <c r="A1226" i="3" s="1"/>
  <c r="A1227" i="1"/>
  <c r="A1228" i="1"/>
  <c r="A1229" i="1"/>
  <c r="A1229" i="3" s="1"/>
  <c r="A1230" i="1"/>
  <c r="A1230" i="3" s="1"/>
  <c r="A1231" i="1"/>
  <c r="A1232" i="1"/>
  <c r="A1233" i="1"/>
  <c r="A1233" i="3" s="1"/>
  <c r="A1234" i="1"/>
  <c r="A1234" i="3" s="1"/>
  <c r="A1235" i="1"/>
  <c r="A1236" i="1"/>
  <c r="A1237" i="1"/>
  <c r="A1237" i="3" s="1"/>
  <c r="A1238" i="1"/>
  <c r="A1238" i="3" s="1"/>
  <c r="A1239" i="1"/>
  <c r="A1240" i="1"/>
  <c r="A1241" i="1"/>
  <c r="A1241" i="3" s="1"/>
  <c r="A1242" i="1"/>
  <c r="A1242" i="3" s="1"/>
  <c r="A1243" i="1"/>
  <c r="A1244" i="1"/>
  <c r="A1245" i="1"/>
  <c r="A1246" i="1"/>
  <c r="A1246" i="3" s="1"/>
  <c r="A1247" i="1"/>
  <c r="A1248" i="1"/>
  <c r="A1249" i="1"/>
  <c r="A1249" i="3" s="1"/>
  <c r="A1250" i="1"/>
  <c r="A1250" i="3" s="1"/>
  <c r="A1251" i="1"/>
  <c r="A1252" i="1"/>
  <c r="A1253" i="1"/>
  <c r="A1253" i="3" s="1"/>
  <c r="A1254" i="1"/>
  <c r="A1254" i="3" s="1"/>
  <c r="A1255" i="1"/>
  <c r="A1256" i="1"/>
  <c r="A1257" i="1"/>
  <c r="A1257" i="3" s="1"/>
  <c r="A1258" i="1"/>
  <c r="A1258" i="3" s="1"/>
  <c r="A1259" i="1"/>
  <c r="A1260" i="1"/>
  <c r="A1261" i="1"/>
  <c r="A1261" i="3" s="1"/>
  <c r="A1262" i="1"/>
  <c r="A1262" i="3" s="1"/>
  <c r="A1263" i="1"/>
  <c r="A1264" i="1"/>
  <c r="A1265" i="1"/>
  <c r="A1265" i="3" s="1"/>
  <c r="A1266" i="1"/>
  <c r="A1266" i="3" s="1"/>
  <c r="A1267" i="1"/>
  <c r="A1268" i="1"/>
  <c r="A1269" i="1"/>
  <c r="A1269" i="3" s="1"/>
  <c r="A1270" i="1"/>
  <c r="A1270" i="3" s="1"/>
  <c r="A1271" i="1"/>
  <c r="A1272" i="1"/>
  <c r="A1273" i="1"/>
  <c r="A1274" i="1"/>
  <c r="A1274" i="3" s="1"/>
  <c r="A1275" i="1"/>
  <c r="A1276" i="1"/>
  <c r="A1277" i="1"/>
  <c r="A1277" i="3" s="1"/>
  <c r="A1278" i="1"/>
  <c r="A1278" i="3" s="1"/>
  <c r="A1279" i="1"/>
  <c r="A1280" i="1"/>
  <c r="A1281" i="1"/>
  <c r="A1281" i="3" s="1"/>
  <c r="A1282" i="1"/>
  <c r="A1282" i="3" s="1"/>
  <c r="A1283" i="1"/>
  <c r="A1284" i="1"/>
  <c r="A1285" i="1"/>
  <c r="A1285" i="3" s="1"/>
  <c r="A1286" i="1"/>
  <c r="A1286" i="3" s="1"/>
  <c r="A1287" i="1"/>
  <c r="A1288" i="1"/>
  <c r="A1289" i="1"/>
  <c r="A1289" i="3" s="1"/>
  <c r="A1290" i="1"/>
  <c r="A1290" i="3" s="1"/>
  <c r="A1291" i="1"/>
  <c r="A1292" i="1"/>
  <c r="A1293" i="1"/>
  <c r="A1293" i="3" s="1"/>
  <c r="A1294" i="1"/>
  <c r="A1294" i="3" s="1"/>
  <c r="A1295" i="1"/>
  <c r="A1296" i="1"/>
  <c r="A1297" i="1"/>
  <c r="A1297" i="3" s="1"/>
  <c r="A1298" i="1"/>
  <c r="A1298" i="3" s="1"/>
  <c r="A1299" i="1"/>
  <c r="A1300" i="1"/>
  <c r="A1301" i="1"/>
  <c r="A1301" i="3" s="1"/>
  <c r="A1302" i="1"/>
  <c r="A1302" i="3" s="1"/>
  <c r="A1303" i="1"/>
  <c r="A1304" i="1"/>
  <c r="A1305" i="1"/>
  <c r="A1305" i="3" s="1"/>
  <c r="A1306" i="1"/>
  <c r="A1306" i="3" s="1"/>
  <c r="A1307" i="1"/>
  <c r="A1308" i="1"/>
  <c r="A1309" i="1"/>
  <c r="A1310" i="1"/>
  <c r="A1310" i="3" s="1"/>
  <c r="A1311" i="1"/>
  <c r="A1312" i="1"/>
  <c r="A1313" i="1"/>
  <c r="A1313" i="3" s="1"/>
  <c r="A1314" i="1"/>
  <c r="A1314" i="3" s="1"/>
  <c r="A1315" i="1"/>
  <c r="A1316" i="1"/>
  <c r="A1317" i="1"/>
  <c r="A1317" i="3" s="1"/>
  <c r="A1318" i="1"/>
  <c r="A1318" i="3" s="1"/>
  <c r="A1319" i="1"/>
  <c r="A1320" i="1"/>
  <c r="A1321" i="1"/>
  <c r="A1321" i="3" s="1"/>
  <c r="A1322" i="1"/>
  <c r="A1322" i="3" s="1"/>
  <c r="A1323" i="1"/>
  <c r="A1324" i="1"/>
  <c r="A1325" i="1"/>
  <c r="A1325" i="3" s="1"/>
  <c r="A1326" i="1"/>
  <c r="A1326" i="3" s="1"/>
  <c r="A1327" i="1"/>
  <c r="A1328" i="1"/>
  <c r="A1329" i="1"/>
  <c r="A1329" i="3" s="1"/>
  <c r="A1330" i="1"/>
  <c r="A1330" i="3" s="1"/>
  <c r="A1331" i="1"/>
  <c r="A1332" i="1"/>
  <c r="A1333" i="1"/>
  <c r="A1333" i="3" s="1"/>
  <c r="A1334" i="1"/>
  <c r="A1334" i="3" s="1"/>
  <c r="A1335" i="1"/>
  <c r="A1336" i="1"/>
  <c r="A1337" i="1"/>
  <c r="A1338" i="1"/>
  <c r="A1338" i="3" s="1"/>
  <c r="A1339" i="1"/>
  <c r="A1340" i="1"/>
  <c r="A1341" i="1"/>
  <c r="A1341" i="3" s="1"/>
  <c r="A1342" i="1"/>
  <c r="A1342" i="3" s="1"/>
  <c r="A1343" i="1"/>
  <c r="A1344" i="1"/>
  <c r="A1345" i="1"/>
  <c r="A1345" i="3" s="1"/>
  <c r="A1346" i="1"/>
  <c r="A1346" i="3" s="1"/>
  <c r="A1347" i="1"/>
  <c r="A1348" i="1"/>
  <c r="A1349" i="1"/>
  <c r="A1349" i="3" s="1"/>
  <c r="A1350" i="1"/>
  <c r="A1350" i="3" s="1"/>
  <c r="A1351" i="1"/>
  <c r="A1352" i="1"/>
  <c r="A1353" i="1"/>
  <c r="A1353" i="3" s="1"/>
  <c r="A1354" i="1"/>
  <c r="A1354" i="3" s="1"/>
  <c r="A1355" i="1"/>
  <c r="A1356" i="1"/>
  <c r="A1357" i="1"/>
  <c r="A1357" i="3" s="1"/>
  <c r="A1358" i="1"/>
  <c r="A1358" i="3" s="1"/>
  <c r="A1359" i="1"/>
  <c r="A1360" i="1"/>
  <c r="A1361" i="1"/>
  <c r="A1361" i="3" s="1"/>
  <c r="A1362" i="1"/>
  <c r="A1362" i="3" s="1"/>
  <c r="A1363" i="1"/>
  <c r="A1364" i="1"/>
  <c r="A1365" i="1"/>
  <c r="A1365" i="3" s="1"/>
  <c r="A1366" i="1"/>
  <c r="A1366" i="3" s="1"/>
  <c r="A1367" i="1"/>
  <c r="A1368" i="1"/>
  <c r="A1369" i="1"/>
  <c r="A1369" i="3" s="1"/>
  <c r="A1370" i="1"/>
  <c r="A1370" i="3" s="1"/>
  <c r="A1371" i="1"/>
  <c r="A1372" i="1"/>
  <c r="A1373" i="1"/>
  <c r="A1374" i="1"/>
  <c r="A1374" i="3" s="1"/>
  <c r="A1375" i="1"/>
  <c r="A1376" i="1"/>
  <c r="A1377" i="1"/>
  <c r="A1377" i="3" s="1"/>
  <c r="A1378" i="1"/>
  <c r="A1378" i="3" s="1"/>
  <c r="A1379" i="1"/>
  <c r="A1380" i="1"/>
  <c r="A1381" i="1"/>
  <c r="A1381" i="3" s="1"/>
  <c r="A1382" i="1"/>
  <c r="A1382" i="3" s="1"/>
  <c r="A1383" i="1"/>
  <c r="A1384" i="1"/>
  <c r="A1385" i="1"/>
  <c r="A1385" i="3" s="1"/>
  <c r="A1386" i="1"/>
  <c r="A1386" i="3" s="1"/>
  <c r="A1387" i="1"/>
  <c r="A1388" i="1"/>
  <c r="A1389" i="1"/>
  <c r="A1389" i="3" s="1"/>
  <c r="A1390" i="1"/>
  <c r="A1390" i="3" s="1"/>
  <c r="A1391" i="1"/>
  <c r="A1392" i="1"/>
  <c r="A1393" i="1"/>
  <c r="A1393" i="3" s="1"/>
  <c r="A1394" i="1"/>
  <c r="A1394" i="3" s="1"/>
  <c r="A1395" i="1"/>
  <c r="A1396" i="1"/>
  <c r="A1397" i="1"/>
  <c r="A1397" i="3" s="1"/>
  <c r="A1398" i="1"/>
  <c r="A1398" i="3" s="1"/>
  <c r="A1399" i="1"/>
  <c r="A1400" i="1"/>
  <c r="A1401" i="1"/>
  <c r="A1402" i="1"/>
  <c r="A1402" i="3" s="1"/>
  <c r="A1403" i="1"/>
  <c r="A1404" i="1"/>
  <c r="A1405" i="1"/>
  <c r="A1405" i="3" s="1"/>
  <c r="A1406" i="1"/>
  <c r="A1406" i="3" s="1"/>
  <c r="A1407" i="1"/>
  <c r="A1408" i="1"/>
  <c r="A1409" i="1"/>
  <c r="A1409" i="3" s="1"/>
  <c r="A1410" i="1"/>
  <c r="A1410" i="3" s="1"/>
  <c r="A1411" i="1"/>
  <c r="A1412" i="1"/>
  <c r="A1413" i="1"/>
  <c r="A1413" i="3" s="1"/>
  <c r="A1414" i="1"/>
  <c r="A1414" i="3" s="1"/>
  <c r="A1415" i="1"/>
  <c r="A1416" i="1"/>
  <c r="A1417" i="1"/>
  <c r="A1417" i="3" s="1"/>
  <c r="A1418" i="1"/>
  <c r="A1418" i="3" s="1"/>
  <c r="A1419" i="1"/>
  <c r="A1420" i="1"/>
  <c r="A1421" i="1"/>
  <c r="A1421" i="3" s="1"/>
  <c r="A1422" i="1"/>
  <c r="A1422" i="3" s="1"/>
  <c r="A1423" i="1"/>
  <c r="A1424" i="1"/>
  <c r="A1425" i="1"/>
  <c r="A1425" i="3" s="1"/>
  <c r="A1426" i="1"/>
  <c r="A1426" i="3" s="1"/>
  <c r="A1427" i="1"/>
  <c r="A1428" i="1"/>
  <c r="A1429" i="1"/>
  <c r="A1429" i="3" s="1"/>
  <c r="A1430" i="1"/>
  <c r="A1430" i="3" s="1"/>
  <c r="A1431" i="1"/>
  <c r="A1432" i="1"/>
  <c r="A1433" i="1"/>
  <c r="A1433" i="3" s="1"/>
  <c r="A1434" i="1"/>
  <c r="A1434" i="3" s="1"/>
  <c r="A1435" i="1"/>
  <c r="A1436" i="1"/>
  <c r="A1437" i="1"/>
  <c r="A1438" i="1"/>
  <c r="A1438" i="3" s="1"/>
  <c r="A1439" i="1"/>
  <c r="A1440" i="1"/>
  <c r="A1441" i="1"/>
  <c r="A1441" i="3" s="1"/>
  <c r="A1442" i="1"/>
  <c r="A1442" i="3" s="1"/>
  <c r="A1443" i="1"/>
  <c r="A1444" i="1"/>
  <c r="A1445" i="1"/>
  <c r="A1445" i="3" s="1"/>
  <c r="A1446" i="1"/>
  <c r="A1446" i="3" s="1"/>
  <c r="A1447" i="1"/>
  <c r="A1448" i="1"/>
  <c r="A1449" i="1"/>
  <c r="A1449" i="3" s="1"/>
  <c r="A1450" i="1"/>
  <c r="A1450" i="3" s="1"/>
  <c r="A1451" i="1"/>
  <c r="A1452" i="1"/>
  <c r="A1453" i="1"/>
  <c r="A1453" i="3" s="1"/>
  <c r="A1454" i="1"/>
  <c r="A1454" i="3" s="1"/>
  <c r="A1455" i="1"/>
  <c r="A1456" i="1"/>
  <c r="A1457" i="1"/>
  <c r="A1457" i="3" s="1"/>
  <c r="A1458" i="1"/>
  <c r="A1458" i="3" s="1"/>
  <c r="A1459" i="1"/>
  <c r="A1460" i="1"/>
  <c r="A1461" i="1"/>
  <c r="A1461" i="3" s="1"/>
  <c r="A1462" i="1"/>
  <c r="A1462" i="3" s="1"/>
  <c r="A1463" i="1"/>
  <c r="A1464" i="1"/>
  <c r="A1465" i="1"/>
  <c r="A1466" i="1"/>
  <c r="A1466" i="3" s="1"/>
  <c r="A1467" i="1"/>
  <c r="A1468" i="1"/>
  <c r="A1469" i="1"/>
  <c r="A1469" i="3" s="1"/>
  <c r="A1470" i="1"/>
  <c r="A1470" i="3" s="1"/>
  <c r="A1471" i="1"/>
  <c r="A1472" i="1"/>
  <c r="A1473" i="1"/>
  <c r="A1473" i="3" s="1"/>
  <c r="A1474" i="1"/>
  <c r="A1474" i="3" s="1"/>
  <c r="A1475" i="1"/>
  <c r="A1476" i="1"/>
  <c r="A1477" i="1"/>
  <c r="A1477" i="3" s="1"/>
  <c r="A1478" i="1"/>
  <c r="A1478" i="3" s="1"/>
  <c r="A1479" i="1"/>
  <c r="A1480" i="1"/>
  <c r="A1481" i="1"/>
  <c r="A1481" i="3" s="1"/>
  <c r="A1482" i="1"/>
  <c r="A1482" i="3" s="1"/>
  <c r="A1483" i="1"/>
  <c r="A1484" i="1"/>
  <c r="A1485" i="1"/>
  <c r="A1485" i="3" s="1"/>
  <c r="A1486" i="1"/>
  <c r="A1486" i="3" s="1"/>
  <c r="A1487" i="1"/>
  <c r="A1488" i="1"/>
  <c r="A1489" i="1"/>
  <c r="A1489" i="3" s="1"/>
  <c r="A1490" i="1"/>
  <c r="A1490" i="3" s="1"/>
  <c r="A1491" i="1"/>
  <c r="A1492" i="1"/>
  <c r="A1493" i="1"/>
  <c r="A1493" i="3" s="1"/>
  <c r="A1494" i="1"/>
  <c r="A1494" i="3" s="1"/>
  <c r="A1495" i="1"/>
  <c r="A1496" i="1"/>
  <c r="A1497" i="1"/>
  <c r="A1497" i="3" s="1"/>
  <c r="A1498" i="1"/>
  <c r="A1498" i="3" s="1"/>
  <c r="A1499" i="1"/>
  <c r="A1500" i="1"/>
  <c r="A1501" i="1"/>
  <c r="A1502" i="1"/>
  <c r="A1502" i="3" s="1"/>
  <c r="A1503" i="1"/>
  <c r="A1504" i="1"/>
  <c r="A1505" i="1"/>
  <c r="A1505" i="3" s="1"/>
  <c r="A1506" i="1"/>
  <c r="A1506" i="3" s="1"/>
  <c r="A1507" i="1"/>
  <c r="A1508" i="1"/>
  <c r="A1509" i="1"/>
  <c r="A1509" i="3" s="1"/>
  <c r="A1510" i="1"/>
  <c r="A1510" i="3" s="1"/>
  <c r="A1511" i="1"/>
  <c r="A1512" i="1"/>
  <c r="A1513" i="1"/>
  <c r="A1513" i="3" s="1"/>
  <c r="A1514" i="1"/>
  <c r="A1514" i="3" s="1"/>
  <c r="A1515" i="1"/>
  <c r="A1516" i="1"/>
  <c r="A1517" i="1"/>
  <c r="A1517" i="3" s="1"/>
  <c r="A1518" i="1"/>
  <c r="A1518" i="3" s="1"/>
  <c r="A1519" i="1"/>
  <c r="A1520" i="1"/>
  <c r="A1521" i="1"/>
  <c r="A1521" i="3" s="1"/>
  <c r="A1522" i="1"/>
  <c r="A1522" i="3" s="1"/>
  <c r="A1523" i="1"/>
  <c r="A1524" i="1"/>
  <c r="A1525" i="1"/>
  <c r="A1525" i="3" s="1"/>
  <c r="A1526" i="1"/>
  <c r="A1526" i="3" s="1"/>
  <c r="A1527" i="1"/>
  <c r="A1528" i="1"/>
  <c r="A1529" i="1"/>
  <c r="A1530" i="1"/>
  <c r="A1530" i="3" s="1"/>
  <c r="A1531" i="1"/>
  <c r="A1532" i="1"/>
  <c r="A1533" i="1"/>
  <c r="A1533" i="3" s="1"/>
  <c r="A1534" i="1"/>
  <c r="A1534" i="3" s="1"/>
  <c r="A1535" i="1"/>
  <c r="A1536" i="1"/>
  <c r="A1537" i="1"/>
  <c r="A1537" i="3" s="1"/>
  <c r="A1538" i="1"/>
  <c r="A1538" i="3" s="1"/>
  <c r="A1539" i="1"/>
  <c r="A1540" i="1"/>
  <c r="A1541" i="1"/>
  <c r="A1541" i="3" s="1"/>
  <c r="A1542" i="1"/>
  <c r="A1542" i="3" s="1"/>
  <c r="A1543" i="1"/>
  <c r="A1544" i="1"/>
  <c r="A1545" i="1"/>
  <c r="A1545" i="3" s="1"/>
  <c r="A1546" i="1"/>
  <c r="A1546" i="3" s="1"/>
  <c r="A1547" i="1"/>
  <c r="A1548" i="1"/>
  <c r="A1549" i="1"/>
  <c r="A1549" i="3" s="1"/>
  <c r="A1550" i="1"/>
  <c r="A1550" i="3" s="1"/>
  <c r="A1551" i="1"/>
  <c r="A1552" i="1"/>
  <c r="A1553" i="1"/>
  <c r="A1553" i="3" s="1"/>
  <c r="A1554" i="1"/>
  <c r="A1554" i="3" s="1"/>
  <c r="A1555" i="1"/>
  <c r="A1556" i="1"/>
  <c r="A1557" i="1"/>
  <c r="A1557" i="3" s="1"/>
  <c r="A1558" i="1"/>
  <c r="A1558" i="3" s="1"/>
  <c r="A1559" i="1"/>
  <c r="A1560" i="1"/>
  <c r="A1561" i="1"/>
  <c r="A1561" i="3" s="1"/>
  <c r="A1562" i="1"/>
  <c r="A1562" i="3" s="1"/>
  <c r="A1563" i="1"/>
  <c r="A1564" i="1"/>
  <c r="A1565" i="1"/>
  <c r="A1566" i="1"/>
  <c r="A1566" i="3" s="1"/>
  <c r="A1567" i="1"/>
  <c r="A1568" i="1"/>
  <c r="A1569" i="1"/>
  <c r="A1569" i="3" s="1"/>
  <c r="A1570" i="1"/>
  <c r="A1570" i="3" s="1"/>
  <c r="A1571" i="1"/>
  <c r="A1572" i="1"/>
  <c r="A1573" i="1"/>
  <c r="A1573" i="3" s="1"/>
  <c r="A1574" i="1"/>
  <c r="A1574" i="3" s="1"/>
  <c r="A1575" i="1"/>
  <c r="A1576" i="1"/>
  <c r="A1577" i="1"/>
  <c r="A1577" i="3" s="1"/>
  <c r="A1578" i="1"/>
  <c r="A1578" i="3" s="1"/>
  <c r="A1579" i="1"/>
  <c r="A1580" i="1"/>
  <c r="A1581" i="1"/>
  <c r="A1581" i="3" s="1"/>
  <c r="A1582" i="1"/>
  <c r="A1582" i="3" s="1"/>
  <c r="A1583" i="1"/>
  <c r="A1584" i="1"/>
  <c r="A1585" i="1"/>
  <c r="A1585" i="3" s="1"/>
  <c r="A1586" i="1"/>
  <c r="A1586" i="3" s="1"/>
  <c r="A1587" i="1"/>
  <c r="A1588" i="1"/>
  <c r="A1589" i="1"/>
  <c r="A1589" i="3" s="1"/>
  <c r="A1590" i="1"/>
  <c r="A1590" i="3" s="1"/>
  <c r="A1591" i="1"/>
  <c r="A1592" i="1"/>
  <c r="A1593" i="1"/>
  <c r="A1594" i="1"/>
  <c r="A1594" i="3" s="1"/>
  <c r="A1595" i="1"/>
  <c r="A1596" i="1"/>
  <c r="A1597" i="1"/>
  <c r="A1597" i="3" s="1"/>
  <c r="A1598" i="1"/>
  <c r="A1598" i="3" s="1"/>
  <c r="A1599" i="1"/>
  <c r="A1600" i="1"/>
  <c r="A1601" i="1"/>
  <c r="A1601" i="3" s="1"/>
  <c r="A1602" i="1"/>
  <c r="A1602" i="3" s="1"/>
  <c r="A1603" i="1"/>
  <c r="A1604" i="1"/>
  <c r="A1605" i="1"/>
  <c r="A1605" i="3" s="1"/>
  <c r="A1606" i="1"/>
  <c r="A1606" i="3" s="1"/>
  <c r="A1607" i="1"/>
  <c r="A1608" i="1"/>
  <c r="A1609" i="1"/>
  <c r="A1609" i="3" s="1"/>
  <c r="A1610" i="1"/>
  <c r="A1610" i="3" s="1"/>
  <c r="A1611" i="1"/>
  <c r="A1612" i="1"/>
  <c r="A1613" i="1"/>
  <c r="A1613" i="3" s="1"/>
  <c r="A1614" i="1"/>
  <c r="A1614" i="3" s="1"/>
  <c r="A1615" i="1"/>
  <c r="A1616" i="1"/>
  <c r="A1617" i="1"/>
  <c r="A1617" i="3" s="1"/>
  <c r="A1618" i="1"/>
  <c r="A1618" i="3" s="1"/>
  <c r="A1619" i="1"/>
  <c r="A1620" i="1"/>
  <c r="A1621" i="1"/>
  <c r="A1621" i="3" s="1"/>
  <c r="A1622" i="1"/>
  <c r="A1622" i="3" s="1"/>
  <c r="A1623" i="1"/>
  <c r="A1624" i="1"/>
  <c r="A1625" i="1"/>
  <c r="A1625" i="3" s="1"/>
  <c r="A1626" i="1"/>
  <c r="A1626" i="3" s="1"/>
  <c r="A1627" i="1"/>
  <c r="A1628" i="1"/>
  <c r="A1629" i="1"/>
  <c r="A1630" i="1"/>
  <c r="A1630" i="3" s="1"/>
  <c r="A1631" i="1"/>
  <c r="A1632" i="1"/>
  <c r="A1633" i="1"/>
  <c r="A1633" i="3" s="1"/>
  <c r="A1634" i="1"/>
  <c r="A1634" i="3" s="1"/>
  <c r="A1635" i="1"/>
  <c r="A1636" i="1"/>
  <c r="A1637" i="1"/>
  <c r="A1637" i="3" s="1"/>
  <c r="A1638" i="1"/>
  <c r="A1638" i="3" s="1"/>
  <c r="A1639" i="1"/>
  <c r="A1640" i="1"/>
  <c r="A1641" i="1"/>
  <c r="A1641" i="3" s="1"/>
  <c r="A1642" i="1"/>
  <c r="A1642" i="3" s="1"/>
  <c r="A1643" i="1"/>
  <c r="A1644" i="1"/>
  <c r="A1645" i="1"/>
  <c r="A1645" i="3" s="1"/>
  <c r="A1646" i="1"/>
  <c r="A1646" i="3" s="1"/>
  <c r="A1647" i="1"/>
  <c r="A1648" i="1"/>
  <c r="A1649" i="1"/>
  <c r="A1649" i="3" s="1"/>
  <c r="A1650" i="1"/>
  <c r="A1650" i="3" s="1"/>
  <c r="A1651" i="1"/>
  <c r="A1652" i="1"/>
  <c r="A1653" i="1"/>
  <c r="A1653" i="3" s="1"/>
  <c r="A1654" i="1"/>
  <c r="A1654" i="3" s="1"/>
  <c r="A1655" i="1"/>
  <c r="A1656" i="1"/>
  <c r="A1657" i="1"/>
  <c r="A1657" i="3" s="1"/>
  <c r="A1658" i="1"/>
  <c r="A1658" i="3" s="1"/>
  <c r="A1659" i="1"/>
  <c r="A1660" i="1"/>
  <c r="A1661" i="1"/>
  <c r="A1661" i="3" s="1"/>
  <c r="A1662" i="1"/>
  <c r="A1662" i="3" s="1"/>
  <c r="A1663" i="1"/>
  <c r="A1664" i="1"/>
  <c r="A1665" i="1"/>
  <c r="A1665" i="3" s="1"/>
  <c r="A1666" i="1"/>
  <c r="A1666" i="3" s="1"/>
  <c r="A1667" i="1"/>
  <c r="A1668" i="1"/>
  <c r="A1669" i="1"/>
  <c r="A1669" i="3" s="1"/>
  <c r="A1670" i="1"/>
  <c r="A1671" i="1"/>
  <c r="A1672" i="1"/>
  <c r="A1673" i="1"/>
  <c r="A1673" i="3" s="1"/>
  <c r="A1674" i="1"/>
  <c r="A1674" i="3" s="1"/>
  <c r="A1675" i="1"/>
  <c r="A1676" i="1"/>
  <c r="A1677" i="1"/>
  <c r="A1677" i="3" s="1"/>
  <c r="A1678" i="1"/>
  <c r="A1678" i="3" s="1"/>
  <c r="A1679" i="1"/>
  <c r="A1680" i="1"/>
  <c r="A1681" i="1"/>
  <c r="A1681" i="3" s="1"/>
  <c r="A1682" i="1"/>
  <c r="A1682" i="3" s="1"/>
  <c r="A1683" i="1"/>
  <c r="A1684" i="1"/>
  <c r="A1685" i="1"/>
  <c r="A1685" i="3" s="1"/>
  <c r="A1686" i="1"/>
  <c r="A1686" i="3" s="1"/>
  <c r="A1687" i="1"/>
  <c r="A1688" i="1"/>
  <c r="A1689" i="1"/>
  <c r="A1689" i="3" s="1"/>
  <c r="A1690" i="1"/>
  <c r="A1690" i="3" s="1"/>
  <c r="A1691" i="1"/>
  <c r="A1692" i="1"/>
  <c r="A1693" i="1"/>
  <c r="A1693" i="3" s="1"/>
  <c r="A1694" i="1"/>
  <c r="A1694" i="3" s="1"/>
  <c r="A1695" i="1"/>
  <c r="A1696" i="1"/>
  <c r="A1697" i="1"/>
  <c r="A1697" i="3" s="1"/>
  <c r="A1698" i="1"/>
  <c r="A1698" i="3" s="1"/>
  <c r="A1699" i="1"/>
  <c r="A1700" i="1"/>
  <c r="A1701" i="1"/>
  <c r="A1701" i="3" s="1"/>
  <c r="A1702" i="1"/>
  <c r="A1703" i="1"/>
  <c r="A1704" i="1"/>
  <c r="A1705" i="1"/>
  <c r="A1705" i="3" s="1"/>
  <c r="A1706" i="1"/>
  <c r="A1706" i="3" s="1"/>
  <c r="A1707" i="1"/>
  <c r="A1708" i="1"/>
  <c r="A1709" i="1"/>
  <c r="A1709" i="3" s="1"/>
  <c r="A1710" i="1"/>
  <c r="A1710" i="3" s="1"/>
  <c r="A1711" i="1"/>
  <c r="A1712" i="1"/>
  <c r="A1713" i="1"/>
  <c r="A1713" i="3" s="1"/>
  <c r="A1714" i="1"/>
  <c r="A1714" i="3" s="1"/>
  <c r="A1715" i="1"/>
  <c r="A1716" i="1"/>
  <c r="A1717" i="1"/>
  <c r="A1717" i="3" s="1"/>
  <c r="A1718" i="1"/>
  <c r="A1718" i="3" s="1"/>
  <c r="A1719" i="1"/>
  <c r="A1720" i="1"/>
  <c r="A1721" i="1"/>
  <c r="A1721" i="3" s="1"/>
  <c r="A1722" i="1"/>
  <c r="A1722" i="3" s="1"/>
  <c r="A1723" i="1"/>
  <c r="A1724" i="1"/>
  <c r="A1725" i="1"/>
  <c r="A1725" i="3" s="1"/>
  <c r="A1726" i="1"/>
  <c r="A1726" i="3" s="1"/>
  <c r="A1727" i="1"/>
  <c r="A1728" i="1"/>
  <c r="A1729" i="1"/>
  <c r="A1729" i="3" s="1"/>
  <c r="A1730" i="1"/>
  <c r="A1730" i="3" s="1"/>
  <c r="A1731" i="1"/>
  <c r="A1732" i="1"/>
  <c r="A1733" i="1"/>
  <c r="A1733" i="3" s="1"/>
  <c r="A1734" i="1"/>
  <c r="A1735" i="1"/>
  <c r="A1736" i="1"/>
  <c r="A1737" i="1"/>
  <c r="A1737" i="3" s="1"/>
  <c r="A1738" i="1"/>
  <c r="A1738" i="3" s="1"/>
  <c r="A1739" i="1"/>
  <c r="A1740" i="1"/>
  <c r="A1741" i="1"/>
  <c r="A1741" i="3" s="1"/>
  <c r="A1742" i="1"/>
  <c r="A1742" i="3" s="1"/>
  <c r="A1743" i="1"/>
  <c r="A1744" i="1"/>
  <c r="A1745" i="1"/>
  <c r="A1745" i="3" s="1"/>
  <c r="A1746" i="1"/>
  <c r="A1746" i="3" s="1"/>
  <c r="A1747" i="1"/>
  <c r="A1748" i="1"/>
  <c r="A1749" i="1"/>
  <c r="A1749" i="3" s="1"/>
  <c r="A1750" i="1"/>
  <c r="A1750" i="3" s="1"/>
  <c r="A1751" i="1"/>
  <c r="A1752" i="1"/>
  <c r="A1753" i="1"/>
  <c r="A1753" i="3" s="1"/>
  <c r="A1754" i="1"/>
  <c r="A1754" i="3" s="1"/>
  <c r="A1755" i="1"/>
  <c r="A1756" i="1"/>
  <c r="A1757" i="1"/>
  <c r="A1757" i="3" s="1"/>
  <c r="A1758" i="1"/>
  <c r="A1758" i="3" s="1"/>
  <c r="A1759" i="1"/>
  <c r="A1760" i="1"/>
  <c r="A1761" i="1"/>
  <c r="A1761" i="3" s="1"/>
  <c r="A1762" i="1"/>
  <c r="A1762" i="3" s="1"/>
  <c r="A1763" i="1"/>
  <c r="A1764" i="1"/>
  <c r="A1765" i="1"/>
  <c r="A1765" i="3" s="1"/>
  <c r="A1766" i="1"/>
  <c r="A1767" i="1"/>
  <c r="A1768" i="1"/>
  <c r="A1769" i="1"/>
  <c r="A1769" i="3" s="1"/>
  <c r="A1770" i="1"/>
  <c r="A1770" i="3" s="1"/>
  <c r="A1771" i="1"/>
  <c r="A1772" i="1"/>
  <c r="A1773" i="1"/>
  <c r="A1773" i="3" s="1"/>
  <c r="A1774" i="1"/>
  <c r="A1774" i="3" s="1"/>
  <c r="A1775" i="1"/>
  <c r="A1776" i="1"/>
  <c r="A1777" i="1"/>
  <c r="A1778" i="1"/>
  <c r="A1778" i="3" s="1"/>
  <c r="A1779" i="1"/>
  <c r="A1780" i="1"/>
  <c r="A1781" i="1"/>
  <c r="A1781" i="3" s="1"/>
  <c r="A1782" i="1"/>
  <c r="A1782" i="3" s="1"/>
  <c r="A1783" i="1"/>
  <c r="A1784" i="1"/>
  <c r="A1785" i="1"/>
  <c r="A1785" i="3" s="1"/>
  <c r="A1786" i="1"/>
  <c r="A1786" i="3" s="1"/>
  <c r="A1787" i="1"/>
  <c r="A1788" i="1"/>
  <c r="A1789" i="1"/>
  <c r="A1790" i="1"/>
  <c r="A1790" i="3" s="1"/>
  <c r="A1791" i="1"/>
  <c r="A1792" i="1"/>
  <c r="A1793" i="1"/>
  <c r="A1794" i="1"/>
  <c r="A1794" i="3" s="1"/>
  <c r="A1795" i="1"/>
  <c r="A1796" i="1"/>
  <c r="A1797" i="1"/>
  <c r="A1797" i="3" s="1"/>
  <c r="A1798" i="1"/>
  <c r="A1798" i="3" s="1"/>
  <c r="A1799" i="1"/>
  <c r="A1800" i="1"/>
  <c r="A1801" i="1"/>
  <c r="A1801" i="3" s="1"/>
  <c r="A1802" i="1"/>
  <c r="A1802" i="3" s="1"/>
  <c r="A1803" i="1"/>
  <c r="A1804" i="1"/>
  <c r="A1805" i="1"/>
  <c r="A1806" i="1"/>
  <c r="A1806" i="3" s="1"/>
  <c r="A1807" i="1"/>
  <c r="A1808" i="1"/>
  <c r="A1809" i="1"/>
  <c r="A1810" i="1"/>
  <c r="A1810" i="3" s="1"/>
  <c r="A1811" i="1"/>
  <c r="A1812" i="1"/>
  <c r="A1813" i="1"/>
  <c r="A1813" i="3" s="1"/>
  <c r="A1814" i="1"/>
  <c r="A1814" i="3" s="1"/>
  <c r="A1815" i="1"/>
  <c r="A1816" i="1"/>
  <c r="A1817" i="1"/>
  <c r="A1817" i="3" s="1"/>
  <c r="A1818" i="1"/>
  <c r="A1818" i="3" s="1"/>
  <c r="A1819" i="1"/>
  <c r="A1820" i="1"/>
  <c r="A1821" i="1"/>
  <c r="A1822" i="1"/>
  <c r="A1822" i="3" s="1"/>
  <c r="A1823" i="1"/>
  <c r="A1824" i="1"/>
  <c r="A1825" i="1"/>
  <c r="A1826" i="1"/>
  <c r="A1826" i="3" s="1"/>
  <c r="A1827" i="1"/>
  <c r="A1828" i="1"/>
  <c r="A1829" i="1"/>
  <c r="A1829" i="3" s="1"/>
  <c r="A1830" i="1"/>
  <c r="A1830" i="3" s="1"/>
  <c r="A1831" i="1"/>
  <c r="A1832" i="1"/>
  <c r="A1833" i="1"/>
  <c r="A1833" i="3" s="1"/>
  <c r="A1834" i="1"/>
  <c r="A1834" i="3" s="1"/>
  <c r="A1835" i="1"/>
  <c r="A1836" i="1"/>
  <c r="A1837" i="1"/>
  <c r="A1838" i="1"/>
  <c r="A1838" i="3" s="1"/>
  <c r="A1839" i="1"/>
  <c r="A1840" i="1"/>
  <c r="A1841" i="1"/>
  <c r="A1842" i="1"/>
  <c r="A1842" i="3" s="1"/>
  <c r="A1843" i="1"/>
  <c r="A1844" i="1"/>
  <c r="A1845" i="1"/>
  <c r="A1845" i="3" s="1"/>
  <c r="A1846" i="1"/>
  <c r="A1846" i="3" s="1"/>
  <c r="A1847" i="1"/>
  <c r="A1848" i="1"/>
  <c r="A1849" i="1"/>
  <c r="A1849" i="3" s="1"/>
  <c r="A1850" i="1"/>
  <c r="A1850" i="3" s="1"/>
  <c r="A1851" i="1"/>
  <c r="A1852" i="1"/>
  <c r="A1853" i="1"/>
  <c r="A1854" i="1"/>
  <c r="A1854" i="3" s="1"/>
  <c r="A1855" i="1"/>
  <c r="A1856" i="1"/>
  <c r="A1857" i="1"/>
  <c r="A1858" i="1"/>
  <c r="A1858" i="3" s="1"/>
  <c r="A1859" i="1"/>
  <c r="A1860" i="1"/>
  <c r="A1861" i="1"/>
  <c r="A1861" i="3" s="1"/>
  <c r="A1862" i="1"/>
  <c r="A1862" i="3" s="1"/>
  <c r="A1863" i="1"/>
  <c r="A1864" i="1"/>
  <c r="A1865" i="1"/>
  <c r="A1865" i="3" s="1"/>
  <c r="A1866" i="1"/>
  <c r="A1866" i="3" s="1"/>
  <c r="A1867" i="1"/>
  <c r="A1868" i="1"/>
  <c r="A1869" i="1"/>
  <c r="A1870" i="1"/>
  <c r="A1870" i="3" s="1"/>
  <c r="A1871" i="1"/>
  <c r="A1872" i="1"/>
  <c r="A1873" i="1"/>
  <c r="A1874" i="1"/>
  <c r="A1874" i="3" s="1"/>
  <c r="A1875" i="1"/>
  <c r="A1876" i="1"/>
  <c r="A1877" i="1"/>
  <c r="A1877" i="3" s="1"/>
  <c r="A1878" i="1"/>
  <c r="A1878" i="3" s="1"/>
  <c r="A1879" i="1"/>
  <c r="A1880" i="1"/>
  <c r="A1881" i="1"/>
  <c r="A1881" i="3" s="1"/>
  <c r="A1882" i="1"/>
  <c r="A1882" i="3" s="1"/>
  <c r="A1883" i="1"/>
  <c r="A1884" i="1"/>
  <c r="A1885" i="1"/>
  <c r="A1886" i="1"/>
  <c r="A1886" i="3" s="1"/>
  <c r="A1887" i="1"/>
  <c r="A1888" i="1"/>
  <c r="A1889" i="1"/>
  <c r="A1890" i="1"/>
  <c r="A1890" i="3" s="1"/>
  <c r="A1891" i="1"/>
  <c r="A1892" i="1"/>
  <c r="A1893" i="1"/>
  <c r="A1893" i="3" s="1"/>
  <c r="A1894" i="1"/>
  <c r="A1894" i="3" s="1"/>
  <c r="A1895" i="1"/>
  <c r="A1896" i="1"/>
  <c r="A1897" i="1"/>
  <c r="A1897" i="3" s="1"/>
  <c r="A1898" i="1"/>
  <c r="A1898" i="3" s="1"/>
  <c r="A1899" i="1"/>
  <c r="A1900" i="1"/>
  <c r="A1901" i="1"/>
  <c r="A1902" i="1"/>
  <c r="A1902" i="3" s="1"/>
  <c r="A1903" i="1"/>
  <c r="A1904" i="1"/>
  <c r="A1905" i="1"/>
  <c r="A1906" i="1"/>
  <c r="A1906" i="3" s="1"/>
  <c r="A1907" i="1"/>
  <c r="A1908" i="1"/>
  <c r="A1909" i="1"/>
  <c r="A1909" i="3" s="1"/>
  <c r="A1910" i="1"/>
  <c r="A1910" i="3" s="1"/>
  <c r="A1911" i="1"/>
  <c r="A1912" i="1"/>
  <c r="A1913" i="1"/>
  <c r="A1913" i="3" s="1"/>
  <c r="A1914" i="1"/>
  <c r="A1914" i="3" s="1"/>
  <c r="A1915" i="1"/>
  <c r="A1916" i="1"/>
  <c r="A1917" i="1"/>
  <c r="A1918" i="1"/>
  <c r="A1918" i="3" s="1"/>
  <c r="A1919" i="1"/>
  <c r="A1920" i="1"/>
  <c r="A1921" i="1"/>
  <c r="A1922" i="1"/>
  <c r="A1922" i="3" s="1"/>
  <c r="A1923" i="1"/>
  <c r="A1924" i="1"/>
  <c r="A1925" i="1"/>
  <c r="A1925" i="3" s="1"/>
  <c r="A1926" i="1"/>
  <c r="A1926" i="3" s="1"/>
  <c r="A1927" i="1"/>
  <c r="A1928" i="1"/>
  <c r="A1929" i="1"/>
  <c r="A1929" i="3" s="1"/>
  <c r="A1930" i="1"/>
  <c r="A1930" i="3" s="1"/>
  <c r="A1931" i="1"/>
  <c r="A1932" i="1"/>
  <c r="A1933" i="1"/>
  <c r="A1934" i="1"/>
  <c r="A1934" i="3" s="1"/>
  <c r="A1935" i="1"/>
  <c r="A1936" i="1"/>
  <c r="A1937" i="1"/>
  <c r="A1938" i="1"/>
  <c r="A1938" i="3" s="1"/>
  <c r="A1939" i="1"/>
  <c r="A1940" i="1"/>
  <c r="A1941" i="1"/>
  <c r="A1941" i="3" s="1"/>
  <c r="A1942" i="1"/>
  <c r="A1942" i="3" s="1"/>
  <c r="A1943" i="1"/>
  <c r="A1944" i="1"/>
  <c r="A1945" i="1"/>
  <c r="A1945" i="3" s="1"/>
  <c r="A1946" i="1"/>
  <c r="A1946" i="3" s="1"/>
  <c r="A1947" i="1"/>
  <c r="A1948" i="1"/>
  <c r="A1949" i="1"/>
  <c r="A1950" i="1"/>
  <c r="A1950" i="3" s="1"/>
  <c r="A1951" i="1"/>
  <c r="A1952" i="1"/>
  <c r="A1953" i="1"/>
  <c r="A1954" i="1"/>
  <c r="A1954" i="3" s="1"/>
  <c r="A1955" i="1"/>
  <c r="A1956" i="1"/>
  <c r="A1957" i="1"/>
  <c r="A1957" i="3" s="1"/>
  <c r="A1958" i="1"/>
  <c r="A1958" i="3" s="1"/>
  <c r="A1959" i="1"/>
  <c r="A1960" i="1"/>
  <c r="A1961" i="1"/>
  <c r="A1961" i="3" s="1"/>
  <c r="A1962" i="1"/>
  <c r="A1962" i="3" s="1"/>
  <c r="A1963" i="1"/>
  <c r="A1964" i="1"/>
  <c r="A1965" i="1"/>
  <c r="A1966" i="1"/>
  <c r="A1966" i="3" s="1"/>
  <c r="A1967" i="1"/>
  <c r="A1968" i="1"/>
  <c r="A1969" i="1"/>
  <c r="A1970" i="1"/>
  <c r="A1970" i="3" s="1"/>
  <c r="A1971" i="1"/>
  <c r="A1972" i="1"/>
  <c r="A1973" i="1"/>
  <c r="A1973" i="3" s="1"/>
  <c r="A1974" i="1"/>
  <c r="A1974" i="3" s="1"/>
  <c r="A1975" i="1"/>
  <c r="A1976" i="1"/>
  <c r="A1977" i="1"/>
  <c r="A1977" i="3" s="1"/>
  <c r="A1978" i="1"/>
  <c r="A1978" i="3" s="1"/>
  <c r="A1979" i="1"/>
  <c r="A1980" i="1"/>
  <c r="A1981" i="1"/>
  <c r="A1982" i="1"/>
  <c r="A1982" i="3" s="1"/>
  <c r="A1983" i="1"/>
  <c r="A1984" i="1"/>
  <c r="A1985" i="1"/>
  <c r="A1986" i="1"/>
  <c r="A1986" i="3" s="1"/>
  <c r="A1987" i="1"/>
  <c r="A1988" i="1"/>
  <c r="A1989" i="1"/>
  <c r="A1989" i="3" s="1"/>
  <c r="A1990" i="1"/>
  <c r="A1990" i="3" s="1"/>
  <c r="A1991" i="1"/>
  <c r="A1992" i="1"/>
  <c r="A1993" i="1"/>
  <c r="A1993" i="3" s="1"/>
  <c r="A1994" i="1"/>
  <c r="A1994" i="3" s="1"/>
  <c r="A1995" i="1"/>
  <c r="A1996" i="1"/>
  <c r="A1997" i="1"/>
  <c r="A1998" i="1"/>
  <c r="A1998" i="3" s="1"/>
  <c r="A1999" i="1"/>
  <c r="A2000" i="1"/>
  <c r="A2001" i="1"/>
  <c r="A2002" i="1"/>
  <c r="A2002" i="3" s="1"/>
  <c r="A2003" i="1"/>
  <c r="A2004" i="1"/>
  <c r="A2005" i="1"/>
  <c r="A2005" i="3" s="1"/>
  <c r="A2006" i="1"/>
  <c r="A2006" i="3" s="1"/>
  <c r="A2007" i="1"/>
  <c r="A2008" i="1"/>
  <c r="A2009" i="1"/>
  <c r="A2009" i="3" s="1"/>
  <c r="A2010" i="1"/>
  <c r="A2010" i="3" s="1"/>
  <c r="A2011" i="1"/>
  <c r="A2012" i="1"/>
  <c r="A2013" i="1"/>
  <c r="A2014" i="1"/>
  <c r="A2014" i="3" s="1"/>
  <c r="A2015" i="1"/>
  <c r="A2016" i="1"/>
  <c r="A2017" i="1"/>
  <c r="A2018" i="1"/>
  <c r="A2018" i="3" s="1"/>
  <c r="A2019" i="1"/>
  <c r="A2020" i="1"/>
  <c r="A2021" i="1"/>
  <c r="A2021" i="3" s="1"/>
  <c r="A2022" i="1"/>
  <c r="A2022" i="3" s="1"/>
  <c r="A2023" i="1"/>
  <c r="A2024" i="1"/>
  <c r="A2025" i="1"/>
  <c r="A2025" i="3" s="1"/>
  <c r="A2026" i="1"/>
  <c r="A2026" i="3" s="1"/>
  <c r="A2027" i="1"/>
  <c r="A2028" i="1"/>
  <c r="A2029" i="1"/>
  <c r="A2030" i="1"/>
  <c r="A2030" i="3" s="1"/>
  <c r="A2031" i="1"/>
  <c r="A2032" i="1"/>
  <c r="A2033" i="1"/>
  <c r="A2034" i="1"/>
  <c r="A2034" i="3" s="1"/>
  <c r="A2035" i="1"/>
  <c r="A2036" i="1"/>
  <c r="A2037" i="1"/>
  <c r="A2037" i="3" s="1"/>
  <c r="A2038" i="1"/>
  <c r="A2038" i="3" s="1"/>
  <c r="A2039" i="1"/>
  <c r="A2040" i="1"/>
  <c r="A2041" i="1"/>
  <c r="A2041" i="3" s="1"/>
  <c r="A2042" i="1"/>
  <c r="A2042" i="3" s="1"/>
  <c r="A2043" i="1"/>
  <c r="A2044" i="1"/>
  <c r="A2045" i="1"/>
  <c r="A2046" i="1"/>
  <c r="A2046" i="3" s="1"/>
  <c r="A2047" i="1"/>
  <c r="A2048" i="1"/>
  <c r="A2049" i="1"/>
  <c r="A2050" i="1"/>
  <c r="A2050" i="3" s="1"/>
  <c r="A2051" i="1"/>
  <c r="A2052" i="1"/>
  <c r="A2053" i="1"/>
  <c r="A2053" i="3" s="1"/>
  <c r="A2054" i="1"/>
  <c r="A2054" i="3" s="1"/>
  <c r="A2055" i="1"/>
  <c r="A2056" i="1"/>
  <c r="A2057" i="1"/>
  <c r="A2057" i="3" s="1"/>
  <c r="A2058" i="1"/>
  <c r="A2058" i="3" s="1"/>
  <c r="A2059" i="1"/>
  <c r="A2060" i="1"/>
  <c r="A2061" i="1"/>
  <c r="A2062" i="1"/>
  <c r="A2062" i="3" s="1"/>
  <c r="A2063" i="1"/>
  <c r="A2064" i="1"/>
  <c r="A2065" i="1"/>
  <c r="A2066" i="1"/>
  <c r="A2066" i="3" s="1"/>
  <c r="A2067" i="1"/>
  <c r="A2068" i="1"/>
  <c r="A2069" i="1"/>
  <c r="A2069" i="3" s="1"/>
  <c r="A2070" i="1"/>
  <c r="A2070" i="3" s="1"/>
  <c r="A2071" i="1"/>
  <c r="A2072" i="1"/>
  <c r="A2073" i="1"/>
  <c r="A2073" i="3" s="1"/>
  <c r="A2074" i="1"/>
  <c r="A2074" i="3" s="1"/>
  <c r="A2075" i="1"/>
  <c r="A2076" i="1"/>
  <c r="A2077" i="1"/>
  <c r="A2078" i="1"/>
  <c r="A2078" i="3" s="1"/>
  <c r="A2079" i="1"/>
  <c r="A2080" i="1"/>
  <c r="A2081" i="1"/>
  <c r="A2082" i="1"/>
  <c r="A2082" i="3" s="1"/>
  <c r="A2083" i="1"/>
  <c r="A2084" i="1"/>
  <c r="A2085" i="1"/>
  <c r="A2085" i="3" s="1"/>
  <c r="A2086" i="1"/>
  <c r="A2086" i="3" s="1"/>
  <c r="A2087" i="1"/>
  <c r="A2088" i="1"/>
  <c r="A2089" i="1"/>
  <c r="A2089" i="3" s="1"/>
  <c r="A2090" i="1"/>
  <c r="A2090" i="3" s="1"/>
  <c r="A2091" i="1"/>
  <c r="A2092" i="1"/>
  <c r="A2093" i="1"/>
  <c r="A2094" i="1"/>
  <c r="A2094" i="3" s="1"/>
  <c r="A2095" i="1"/>
  <c r="A2096" i="1"/>
  <c r="A2097" i="1"/>
  <c r="A2098" i="1"/>
  <c r="A2098" i="3" s="1"/>
  <c r="A2099" i="1"/>
  <c r="A2100" i="1"/>
  <c r="A2101" i="1"/>
  <c r="A2101" i="3" s="1"/>
  <c r="A2102" i="1"/>
  <c r="A2102" i="3" s="1"/>
  <c r="A2103" i="1"/>
  <c r="A2104" i="1"/>
  <c r="A2105" i="1"/>
  <c r="A2105" i="3" s="1"/>
  <c r="A2106" i="1"/>
  <c r="A2106" i="3" s="1"/>
  <c r="A2107" i="1"/>
  <c r="A2108" i="1"/>
  <c r="A2109" i="1"/>
  <c r="A2109" i="3" s="1"/>
  <c r="A2110" i="1"/>
  <c r="A2110" i="3" s="1"/>
  <c r="A2111" i="1"/>
  <c r="A2112" i="1"/>
  <c r="A2113" i="1"/>
  <c r="A2114" i="1"/>
  <c r="A2114" i="3" s="1"/>
  <c r="A2115" i="1"/>
  <c r="A2116" i="1"/>
  <c r="A2117" i="1"/>
  <c r="A2117" i="3" s="1"/>
  <c r="A2118" i="1"/>
  <c r="A2118" i="3" s="1"/>
  <c r="A2119" i="1"/>
  <c r="A2120" i="1"/>
  <c r="A2121" i="1"/>
  <c r="A2121" i="3" s="1"/>
  <c r="A2122" i="1"/>
  <c r="A2122" i="3" s="1"/>
  <c r="A2123" i="1"/>
  <c r="A2124" i="1"/>
  <c r="A2125" i="1"/>
  <c r="A2126" i="1"/>
  <c r="A2126" i="3" s="1"/>
  <c r="A2127" i="1"/>
  <c r="A2128" i="1"/>
  <c r="A2129" i="1"/>
  <c r="A2130" i="1"/>
  <c r="A2130" i="3" s="1"/>
  <c r="A2131" i="1"/>
  <c r="A2132" i="1"/>
  <c r="A2133" i="1"/>
  <c r="A2133" i="3" s="1"/>
  <c r="A2134" i="1"/>
  <c r="A2134" i="3" s="1"/>
  <c r="A2135" i="1"/>
  <c r="A2136" i="1"/>
  <c r="A2137" i="1"/>
  <c r="A2137" i="3" s="1"/>
  <c r="A2138" i="1"/>
  <c r="A2138" i="3" s="1"/>
  <c r="A2139" i="1"/>
  <c r="A2140" i="1"/>
  <c r="A2141" i="1"/>
  <c r="A2142" i="1"/>
  <c r="A2142" i="3" s="1"/>
  <c r="A2143" i="1"/>
  <c r="A2144" i="1"/>
  <c r="A2145" i="1"/>
  <c r="A2146" i="1"/>
  <c r="A2146" i="3" s="1"/>
  <c r="A2147" i="1"/>
  <c r="A2148" i="1"/>
  <c r="A2149" i="1"/>
  <c r="A2149" i="3" s="1"/>
  <c r="A2150" i="1"/>
  <c r="A2150" i="3" s="1"/>
  <c r="A2151" i="1"/>
  <c r="A2152" i="1"/>
  <c r="A2153" i="1"/>
  <c r="A2153" i="3" s="1"/>
  <c r="A2154" i="1"/>
  <c r="A2154" i="3" s="1"/>
  <c r="A2155" i="1"/>
  <c r="A2156" i="1"/>
  <c r="A2157" i="1"/>
  <c r="A2158" i="1"/>
  <c r="A2158" i="3" s="1"/>
  <c r="A2159" i="1"/>
  <c r="A2160" i="1"/>
  <c r="A2161" i="1"/>
  <c r="A2162" i="1"/>
  <c r="A2162" i="3" s="1"/>
  <c r="A2163" i="1"/>
  <c r="A2164" i="1"/>
  <c r="A2165" i="1"/>
  <c r="A2165" i="3" s="1"/>
  <c r="A2166" i="1"/>
  <c r="A2166" i="3" s="1"/>
  <c r="A2167" i="1"/>
  <c r="A2168" i="1"/>
  <c r="A2169" i="1"/>
  <c r="A2169" i="3" s="1"/>
  <c r="A2170" i="1"/>
  <c r="A2170" i="3" s="1"/>
  <c r="A2171" i="1"/>
  <c r="A2172" i="1"/>
  <c r="A2173" i="1"/>
  <c r="A2174" i="1"/>
  <c r="A2174" i="3" s="1"/>
  <c r="A2175" i="1"/>
  <c r="A2176" i="1"/>
  <c r="A2177" i="1"/>
  <c r="A2178" i="1"/>
  <c r="A2178" i="3" s="1"/>
  <c r="A2179" i="1"/>
  <c r="A2180" i="1"/>
  <c r="A2181" i="1"/>
  <c r="A2181" i="3" s="1"/>
  <c r="A2182" i="1"/>
  <c r="A2182" i="3" s="1"/>
  <c r="A2183" i="1"/>
  <c r="A2184" i="1"/>
  <c r="A2185" i="1"/>
  <c r="A2185" i="3" s="1"/>
  <c r="A2186" i="1"/>
  <c r="A2186" i="3" s="1"/>
  <c r="A2187" i="1"/>
  <c r="A2188" i="1"/>
  <c r="A2189" i="1"/>
  <c r="A2190" i="1"/>
  <c r="A2190" i="3" s="1"/>
  <c r="A2191" i="1"/>
  <c r="A2192" i="1"/>
  <c r="A2193" i="1"/>
  <c r="A2194" i="1"/>
  <c r="A2194" i="3" s="1"/>
  <c r="A2195" i="1"/>
  <c r="A2196" i="1"/>
  <c r="A2197" i="1"/>
  <c r="A2197" i="3" s="1"/>
  <c r="A2198" i="1"/>
  <c r="A2198" i="3" s="1"/>
  <c r="A2199" i="1"/>
  <c r="A2200" i="1"/>
  <c r="A2201" i="1"/>
  <c r="A2201" i="3" s="1"/>
  <c r="A2202" i="1"/>
  <c r="A2202" i="3" s="1"/>
  <c r="A2203" i="1"/>
  <c r="A2204" i="1"/>
  <c r="A2205" i="1"/>
  <c r="A2206" i="1"/>
  <c r="A2206" i="3" s="1"/>
  <c r="A2207" i="1"/>
  <c r="A2208" i="1"/>
  <c r="A2209" i="1"/>
  <c r="A2210" i="1"/>
  <c r="A2210" i="3" s="1"/>
  <c r="A2211" i="1"/>
  <c r="A2212" i="1"/>
  <c r="A2213" i="1"/>
  <c r="A2213" i="3" s="1"/>
  <c r="A2214" i="1"/>
  <c r="A2214" i="3" s="1"/>
  <c r="A2215" i="1"/>
  <c r="A2216" i="1"/>
  <c r="A2217" i="1"/>
  <c r="A2217" i="3" s="1"/>
  <c r="A2218" i="1"/>
  <c r="A2218" i="3" s="1"/>
  <c r="A2219" i="1"/>
  <c r="A2220" i="1"/>
  <c r="A2221" i="1"/>
  <c r="A2222" i="1"/>
  <c r="A2222" i="3" s="1"/>
  <c r="A2223" i="1"/>
  <c r="A2224" i="1"/>
  <c r="A2225" i="1"/>
  <c r="A2226" i="1"/>
  <c r="A2226" i="3" s="1"/>
  <c r="A2227" i="1"/>
  <c r="A2228" i="1"/>
  <c r="A2229" i="1"/>
  <c r="A2229" i="3" s="1"/>
  <c r="A2230" i="1"/>
  <c r="A2230" i="3" s="1"/>
  <c r="A2231" i="1"/>
  <c r="A2232" i="1"/>
  <c r="A2233" i="1"/>
  <c r="A2233" i="3" s="1"/>
  <c r="A2234" i="1"/>
  <c r="A2234" i="3" s="1"/>
  <c r="A2235" i="1"/>
  <c r="A2236" i="1"/>
  <c r="A2237" i="1"/>
  <c r="A2238" i="1"/>
  <c r="A2238" i="3" s="1"/>
  <c r="A2239" i="1"/>
  <c r="A2240" i="1"/>
  <c r="A2241" i="1"/>
  <c r="A2242" i="1"/>
  <c r="A2242" i="3" s="1"/>
  <c r="A2243" i="1"/>
  <c r="A2244" i="1"/>
  <c r="A2245" i="1"/>
  <c r="A2245" i="3" s="1"/>
  <c r="A2246" i="1"/>
  <c r="A2246" i="3" s="1"/>
  <c r="A2247" i="1"/>
  <c r="A2248" i="1"/>
  <c r="A2249" i="1"/>
  <c r="A2249" i="3" s="1"/>
  <c r="A2250" i="1"/>
  <c r="A2250" i="3" s="1"/>
  <c r="A2251" i="1"/>
  <c r="A2252" i="1"/>
  <c r="A2253" i="1"/>
  <c r="A2254" i="1"/>
  <c r="A2254" i="3" s="1"/>
  <c r="A2255" i="1"/>
  <c r="A2256" i="1"/>
  <c r="A2257" i="1"/>
  <c r="A2258" i="1"/>
  <c r="A2258" i="3" s="1"/>
  <c r="A2259" i="1"/>
  <c r="A2260" i="1"/>
  <c r="A2261" i="1"/>
  <c r="A2261" i="3" s="1"/>
  <c r="A2262" i="1"/>
  <c r="A2262" i="3" s="1"/>
  <c r="A2263" i="1"/>
  <c r="A2264" i="1"/>
  <c r="A2265" i="1"/>
  <c r="A2265" i="3" s="1"/>
  <c r="A2266" i="1"/>
  <c r="A2266" i="3" s="1"/>
  <c r="A2267" i="1"/>
  <c r="A2268" i="1"/>
  <c r="A2269" i="1"/>
  <c r="A2270" i="1"/>
  <c r="A2270" i="3" s="1"/>
  <c r="A2271" i="1"/>
  <c r="A2272" i="1"/>
  <c r="A2273" i="1"/>
  <c r="A2274" i="1"/>
  <c r="A2274" i="3" s="1"/>
  <c r="A2275" i="1"/>
  <c r="A2276" i="1"/>
  <c r="A2277" i="1"/>
  <c r="A2277" i="3" s="1"/>
  <c r="A2278" i="1"/>
  <c r="A2278" i="3" s="1"/>
  <c r="A2279" i="1"/>
  <c r="A2280" i="1"/>
  <c r="A2281" i="1"/>
  <c r="A2281" i="3" s="1"/>
  <c r="A2282" i="1"/>
  <c r="A2282" i="3" s="1"/>
  <c r="A2283" i="1"/>
  <c r="A2284" i="1"/>
  <c r="A2285" i="1"/>
  <c r="A2286" i="1"/>
  <c r="A2286" i="3" s="1"/>
  <c r="A2287" i="1"/>
  <c r="A2288" i="1"/>
  <c r="A2289" i="1"/>
  <c r="A2290" i="1"/>
  <c r="A2290" i="3" s="1"/>
  <c r="A2291" i="1"/>
  <c r="A2292" i="1"/>
  <c r="A2293" i="1"/>
  <c r="A2293" i="3" s="1"/>
  <c r="A2294" i="1"/>
  <c r="A2294" i="3" s="1"/>
  <c r="A2295" i="1"/>
  <c r="A2296" i="1"/>
  <c r="A2297" i="1"/>
  <c r="A2297" i="3" s="1"/>
  <c r="A2298" i="1"/>
  <c r="A2298" i="3" s="1"/>
  <c r="A2299" i="1"/>
  <c r="A2300" i="1"/>
  <c r="A2301" i="1"/>
  <c r="A2302" i="1"/>
  <c r="A2302" i="3" s="1"/>
  <c r="A2303" i="1"/>
  <c r="A2304" i="1"/>
  <c r="A2305" i="1"/>
  <c r="A2306" i="1"/>
  <c r="A2306" i="3" s="1"/>
  <c r="A2307" i="1"/>
  <c r="A2308" i="1"/>
  <c r="A2309" i="1"/>
  <c r="A2309" i="3" s="1"/>
  <c r="A2310" i="1"/>
  <c r="A2310" i="3" s="1"/>
  <c r="A2311" i="1"/>
  <c r="A2312" i="1"/>
  <c r="A2313" i="1"/>
  <c r="A2313" i="3" s="1"/>
  <c r="A2314" i="1"/>
  <c r="A2314" i="3" s="1"/>
  <c r="A2315" i="1"/>
  <c r="A2316" i="1"/>
  <c r="A2317" i="1"/>
  <c r="A2318" i="1"/>
  <c r="A2318" i="3" s="1"/>
  <c r="A2319" i="1"/>
  <c r="A2320" i="1"/>
  <c r="A2321" i="1"/>
  <c r="A2322" i="1"/>
  <c r="A2322" i="3" s="1"/>
  <c r="A2323" i="1"/>
  <c r="A2324" i="1"/>
  <c r="A2325" i="1"/>
  <c r="A2325" i="3" s="1"/>
  <c r="A2326" i="1"/>
  <c r="A2326" i="3" s="1"/>
  <c r="A2327" i="1"/>
  <c r="A2328" i="1"/>
  <c r="A2329" i="1"/>
  <c r="A2329" i="3" s="1"/>
  <c r="A2330" i="1"/>
  <c r="A2330" i="3" s="1"/>
  <c r="A2331" i="1"/>
  <c r="A2332" i="1"/>
  <c r="A2333" i="1"/>
  <c r="A2334" i="1"/>
  <c r="A2334" i="3" s="1"/>
  <c r="A2335" i="1"/>
  <c r="A2336" i="1"/>
  <c r="A2337" i="1"/>
  <c r="A2338" i="1"/>
  <c r="A2338" i="3" s="1"/>
  <c r="A2339" i="1"/>
  <c r="A2340" i="1"/>
  <c r="A2341" i="1"/>
  <c r="A2341" i="3" s="1"/>
  <c r="A2342" i="1"/>
  <c r="A2342" i="3" s="1"/>
  <c r="A2343" i="1"/>
  <c r="A2344" i="1"/>
  <c r="A2345" i="1"/>
  <c r="A2345" i="3" s="1"/>
  <c r="A2346" i="1"/>
  <c r="A2346" i="3" s="1"/>
  <c r="A2347" i="1"/>
  <c r="A2348" i="1"/>
  <c r="A2349" i="1"/>
  <c r="A2350" i="1"/>
  <c r="A2350" i="3" s="1"/>
  <c r="A2351" i="1"/>
  <c r="A2352" i="1"/>
  <c r="A2353" i="1"/>
  <c r="A2354" i="1"/>
  <c r="A2354" i="3" s="1"/>
  <c r="A2355" i="1"/>
  <c r="A2356" i="1"/>
  <c r="A2357" i="1"/>
  <c r="A2357" i="3" s="1"/>
  <c r="A2358" i="1"/>
  <c r="A2358" i="3" s="1"/>
  <c r="A2359" i="1"/>
  <c r="A2360" i="1"/>
  <c r="A2361" i="1"/>
  <c r="A2361" i="3" s="1"/>
  <c r="A2362" i="1"/>
  <c r="A2362" i="3" s="1"/>
  <c r="A2363" i="1"/>
  <c r="A2364" i="1"/>
  <c r="A2365" i="1"/>
  <c r="A2366" i="1"/>
  <c r="A2366" i="3" s="1"/>
  <c r="A2367" i="1"/>
  <c r="A2368" i="1"/>
  <c r="A2369" i="1"/>
  <c r="A2370" i="1"/>
  <c r="A2370" i="3" s="1"/>
  <c r="A2371" i="1"/>
  <c r="A2372" i="1"/>
  <c r="A2373" i="1"/>
  <c r="A2373" i="3" s="1"/>
  <c r="A2374" i="1"/>
  <c r="A2374" i="3" s="1"/>
  <c r="A2375" i="1"/>
  <c r="A2376" i="1"/>
  <c r="A2377" i="1"/>
  <c r="A2377" i="3" s="1"/>
  <c r="A2378" i="1"/>
  <c r="A2378" i="3" s="1"/>
  <c r="A2379" i="1"/>
  <c r="A2380" i="1"/>
  <c r="A2381" i="1"/>
  <c r="A2382" i="1"/>
  <c r="A2382" i="3" s="1"/>
  <c r="A2383" i="1"/>
  <c r="A2384" i="1"/>
  <c r="A2385" i="1"/>
  <c r="A2386" i="1"/>
  <c r="A2386" i="3" s="1"/>
  <c r="A2387" i="1"/>
  <c r="A2388" i="1"/>
  <c r="A2389" i="1"/>
  <c r="A2389" i="3" s="1"/>
  <c r="A2390" i="1"/>
  <c r="A2390" i="3" s="1"/>
  <c r="A2391" i="1"/>
  <c r="A2392" i="1"/>
  <c r="A2393" i="1"/>
  <c r="A2393" i="3" s="1"/>
  <c r="A2394" i="1"/>
  <c r="A2394" i="3" s="1"/>
  <c r="A2395" i="1"/>
  <c r="A2396" i="1"/>
  <c r="A2397" i="1"/>
  <c r="A2398" i="1"/>
  <c r="A2398" i="3" s="1"/>
  <c r="A2399" i="1"/>
  <c r="A2400" i="1"/>
  <c r="A2401" i="1"/>
  <c r="A2402" i="1"/>
  <c r="A2402" i="3" s="1"/>
  <c r="A2403" i="1"/>
  <c r="A2404" i="1"/>
  <c r="A2405" i="1"/>
  <c r="A2405" i="3" s="1"/>
  <c r="A2406" i="1"/>
  <c r="A2406" i="3" s="1"/>
  <c r="A2407" i="1"/>
  <c r="A2408" i="1"/>
  <c r="A2409" i="1"/>
  <c r="A2409" i="3" s="1"/>
  <c r="A2410" i="1"/>
  <c r="A2410" i="3" s="1"/>
  <c r="A2411" i="1"/>
  <c r="A2412" i="1"/>
  <c r="A2413" i="1"/>
  <c r="A2414" i="1"/>
  <c r="A2414" i="3" s="1"/>
  <c r="A2415" i="1"/>
  <c r="A2416" i="1"/>
  <c r="A2417" i="1"/>
  <c r="A2418" i="1"/>
  <c r="A2418" i="3" s="1"/>
  <c r="A2419" i="1"/>
  <c r="A2420" i="1"/>
  <c r="A2421" i="1"/>
  <c r="A2421" i="3" s="1"/>
  <c r="A2422" i="1"/>
  <c r="A2422" i="3" s="1"/>
  <c r="A2423" i="1"/>
  <c r="A2424" i="1"/>
  <c r="A2425" i="1"/>
  <c r="A2425" i="3" s="1"/>
  <c r="A2426" i="1"/>
  <c r="A2426" i="3" s="1"/>
  <c r="A2427" i="1"/>
  <c r="A2428" i="1"/>
  <c r="A2429" i="1"/>
  <c r="A2430" i="1"/>
  <c r="A2430" i="3" s="1"/>
  <c r="A2431" i="1"/>
  <c r="A2432" i="1"/>
  <c r="A2433" i="1"/>
  <c r="A2434" i="1"/>
  <c r="A2434" i="3" s="1"/>
  <c r="A2435" i="1"/>
  <c r="A2436" i="1"/>
  <c r="A2437" i="1"/>
  <c r="A2437" i="3" s="1"/>
  <c r="A2438" i="1"/>
  <c r="A2438" i="3" s="1"/>
  <c r="A2439" i="1"/>
  <c r="A2440" i="1"/>
  <c r="A2441" i="1"/>
  <c r="A2441" i="3" s="1"/>
  <c r="A2442" i="1"/>
  <c r="A2442" i="3" s="1"/>
  <c r="A2443" i="1"/>
  <c r="A2444" i="1"/>
  <c r="A2445" i="1"/>
  <c r="A2446" i="1"/>
  <c r="A2446" i="3" s="1"/>
  <c r="A2447" i="1"/>
  <c r="A2448" i="1"/>
  <c r="A2449" i="1"/>
  <c r="A2450" i="1"/>
  <c r="A2450" i="3" s="1"/>
  <c r="A2451" i="1"/>
  <c r="A2452" i="1"/>
  <c r="A2453" i="1"/>
  <c r="A2453" i="3" s="1"/>
  <c r="A2454" i="1"/>
  <c r="A2454" i="3" s="1"/>
  <c r="A2455" i="1"/>
  <c r="A2456" i="1"/>
  <c r="A2457" i="1"/>
  <c r="A2457" i="3" s="1"/>
  <c r="A2458" i="1"/>
  <c r="A2458" i="3" s="1"/>
  <c r="A2459" i="1"/>
  <c r="A2460" i="1"/>
  <c r="A2461" i="1"/>
  <c r="A2462" i="1"/>
  <c r="A2462" i="3" s="1"/>
  <c r="A2463" i="1"/>
  <c r="A2464" i="1"/>
  <c r="A2465" i="1"/>
  <c r="A2466" i="1"/>
  <c r="A2466" i="3" s="1"/>
  <c r="A2467" i="1"/>
  <c r="A2468" i="1"/>
  <c r="A2469" i="1"/>
  <c r="A2469" i="3" s="1"/>
  <c r="A2470" i="1"/>
  <c r="A2470" i="3" s="1"/>
  <c r="A2471" i="1"/>
  <c r="A2472" i="1"/>
  <c r="A2473" i="1"/>
  <c r="A2473" i="3" s="1"/>
  <c r="A2474" i="1"/>
  <c r="A2474" i="3" s="1"/>
  <c r="A2475" i="1"/>
  <c r="A2476" i="1"/>
  <c r="A2477" i="1"/>
  <c r="A2478" i="1"/>
  <c r="A2478" i="3" s="1"/>
  <c r="A2479" i="1"/>
  <c r="A2480" i="1"/>
  <c r="A2481" i="1"/>
  <c r="A2482" i="1"/>
  <c r="A2482" i="3" s="1"/>
  <c r="A2483" i="1"/>
  <c r="A2484" i="1"/>
  <c r="A2485" i="1"/>
  <c r="A2485" i="3" s="1"/>
  <c r="A2486" i="1"/>
  <c r="A2486" i="3" s="1"/>
  <c r="A2487" i="1"/>
  <c r="A2488" i="1"/>
  <c r="A2489" i="1"/>
  <c r="A2489" i="3" s="1"/>
  <c r="A2490" i="1"/>
  <c r="A2490" i="3" s="1"/>
  <c r="A2491" i="1"/>
  <c r="A2492" i="1"/>
  <c r="A2493" i="1"/>
  <c r="A2494" i="1"/>
  <c r="A2494" i="3" s="1"/>
  <c r="A2495" i="1"/>
  <c r="A2496" i="1"/>
  <c r="A2497" i="1"/>
  <c r="A2498" i="1"/>
  <c r="A2498" i="3" s="1"/>
  <c r="A2499" i="1"/>
  <c r="A2500" i="1"/>
  <c r="A2501" i="1"/>
  <c r="A2501" i="3" s="1"/>
  <c r="A2502" i="1"/>
  <c r="A2502" i="3" s="1"/>
  <c r="A2503" i="1"/>
  <c r="A2504" i="1"/>
  <c r="A2505" i="1"/>
  <c r="A2505" i="3" s="1"/>
  <c r="A2506" i="1"/>
  <c r="A2506" i="3" s="1"/>
  <c r="A2507" i="1"/>
  <c r="A2508" i="1"/>
  <c r="A2509" i="1"/>
  <c r="A2510" i="1"/>
  <c r="A2510" i="3" s="1"/>
  <c r="A2511" i="1"/>
  <c r="A2512" i="1"/>
  <c r="A2513" i="1"/>
  <c r="A2514" i="1"/>
  <c r="A2514" i="3" s="1"/>
  <c r="A2515" i="1"/>
  <c r="A2516" i="1"/>
  <c r="A2517" i="1"/>
  <c r="A2517" i="3" s="1"/>
  <c r="A2518" i="1"/>
  <c r="A2518" i="3" s="1"/>
  <c r="A2519" i="1"/>
  <c r="A2520" i="1"/>
  <c r="A2521" i="1"/>
  <c r="A2521" i="3" s="1"/>
  <c r="A2522" i="1"/>
  <c r="A2522" i="3" s="1"/>
  <c r="A2523" i="1"/>
  <c r="A2524" i="1"/>
  <c r="A2525" i="1"/>
  <c r="A2526" i="1"/>
  <c r="A2526" i="3" s="1"/>
  <c r="A2527" i="1"/>
  <c r="A2528" i="1"/>
  <c r="A2529" i="1"/>
  <c r="A2530" i="1"/>
  <c r="A2530" i="3" s="1"/>
  <c r="A2531" i="1"/>
  <c r="A2532" i="1"/>
  <c r="A2533" i="1"/>
  <c r="A2533" i="3" s="1"/>
  <c r="A2534" i="1"/>
  <c r="A2534" i="3" s="1"/>
  <c r="A2535" i="1"/>
  <c r="A2536" i="1"/>
  <c r="A2537" i="1"/>
  <c r="A2537" i="3" s="1"/>
  <c r="A2538" i="1"/>
  <c r="A2538" i="3" s="1"/>
  <c r="A2539" i="1"/>
  <c r="A2540" i="1"/>
  <c r="A2541" i="1"/>
  <c r="A2542" i="1"/>
  <c r="A2542" i="3" s="1"/>
  <c r="A2543" i="1"/>
  <c r="A2544" i="1"/>
  <c r="A2545" i="1"/>
  <c r="A2546" i="1"/>
  <c r="A2546" i="3" s="1"/>
  <c r="A2547" i="1"/>
  <c r="A2548" i="1"/>
  <c r="A2549" i="1"/>
  <c r="A2549" i="3" s="1"/>
  <c r="A2550" i="1"/>
  <c r="A2550" i="3" s="1"/>
  <c r="A2551" i="1"/>
  <c r="A2552" i="1"/>
  <c r="A2553" i="1"/>
  <c r="A2553" i="3" s="1"/>
  <c r="A2554" i="1"/>
  <c r="A2554" i="3" s="1"/>
  <c r="A2555" i="1"/>
  <c r="A2556" i="1"/>
  <c r="A2557" i="1"/>
  <c r="A2558" i="1"/>
  <c r="A2558" i="3" s="1"/>
  <c r="A2559" i="1"/>
  <c r="A2560" i="1"/>
  <c r="A2561" i="1"/>
  <c r="A2562" i="1"/>
  <c r="A2562" i="3" s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719" i="3"/>
  <c r="A720" i="3"/>
  <c r="A723" i="3"/>
  <c r="A724" i="3"/>
  <c r="A727" i="3"/>
  <c r="A728" i="3"/>
  <c r="A731" i="3"/>
  <c r="A732" i="3"/>
  <c r="A735" i="3"/>
  <c r="A736" i="3"/>
  <c r="A739" i="3"/>
  <c r="A740" i="3"/>
  <c r="A743" i="3"/>
  <c r="A744" i="3"/>
  <c r="A746" i="3"/>
  <c r="A747" i="3"/>
  <c r="A748" i="3"/>
  <c r="A751" i="3"/>
  <c r="A752" i="3"/>
  <c r="A755" i="3"/>
  <c r="A756" i="3"/>
  <c r="A759" i="3"/>
  <c r="A760" i="3"/>
  <c r="A763" i="3"/>
  <c r="A764" i="3"/>
  <c r="A767" i="3"/>
  <c r="A768" i="3"/>
  <c r="A771" i="3"/>
  <c r="A772" i="3"/>
  <c r="A775" i="3"/>
  <c r="A776" i="3"/>
  <c r="A779" i="3"/>
  <c r="A780" i="3"/>
  <c r="A783" i="3"/>
  <c r="A784" i="3"/>
  <c r="A787" i="3"/>
  <c r="A788" i="3"/>
  <c r="A791" i="3"/>
  <c r="A792" i="3"/>
  <c r="A795" i="3"/>
  <c r="A796" i="3"/>
  <c r="A799" i="3"/>
  <c r="A800" i="3"/>
  <c r="A803" i="3"/>
  <c r="A804" i="3"/>
  <c r="A807" i="3"/>
  <c r="A808" i="3"/>
  <c r="A811" i="3"/>
  <c r="A812" i="3"/>
  <c r="A815" i="3"/>
  <c r="A816" i="3"/>
  <c r="A819" i="3"/>
  <c r="A820" i="3"/>
  <c r="A823" i="3"/>
  <c r="A824" i="3"/>
  <c r="A827" i="3"/>
  <c r="A828" i="3"/>
  <c r="A831" i="3"/>
  <c r="A832" i="3"/>
  <c r="A835" i="3"/>
  <c r="A836" i="3"/>
  <c r="A839" i="3"/>
  <c r="A840" i="3"/>
  <c r="A843" i="3"/>
  <c r="A844" i="3"/>
  <c r="A847" i="3"/>
  <c r="A848" i="3"/>
  <c r="A851" i="3"/>
  <c r="A852" i="3"/>
  <c r="A855" i="3"/>
  <c r="A856" i="3"/>
  <c r="A859" i="3"/>
  <c r="A860" i="3"/>
  <c r="A863" i="3"/>
  <c r="A864" i="3"/>
  <c r="A867" i="3"/>
  <c r="A868" i="3"/>
  <c r="A871" i="3"/>
  <c r="A872" i="3"/>
  <c r="A875" i="3"/>
  <c r="A876" i="3"/>
  <c r="A879" i="3"/>
  <c r="A880" i="3"/>
  <c r="A883" i="3"/>
  <c r="A884" i="3"/>
  <c r="A887" i="3"/>
  <c r="A888" i="3"/>
  <c r="A891" i="3"/>
  <c r="A892" i="3"/>
  <c r="A895" i="3"/>
  <c r="A896" i="3"/>
  <c r="A898" i="3"/>
  <c r="A899" i="3"/>
  <c r="A900" i="3"/>
  <c r="A903" i="3"/>
  <c r="A904" i="3"/>
  <c r="A907" i="3"/>
  <c r="A908" i="3"/>
  <c r="A911" i="3"/>
  <c r="A912" i="3"/>
  <c r="A915" i="3"/>
  <c r="A916" i="3"/>
  <c r="A919" i="3"/>
  <c r="A920" i="3"/>
  <c r="A923" i="3"/>
  <c r="A924" i="3"/>
  <c r="A927" i="3"/>
  <c r="A928" i="3"/>
  <c r="A931" i="3"/>
  <c r="A932" i="3"/>
  <c r="A935" i="3"/>
  <c r="A936" i="3"/>
  <c r="A939" i="3"/>
  <c r="A940" i="3"/>
  <c r="A943" i="3"/>
  <c r="A944" i="3"/>
  <c r="A947" i="3"/>
  <c r="A948" i="3"/>
  <c r="A951" i="3"/>
  <c r="A952" i="3"/>
  <c r="A955" i="3"/>
  <c r="A956" i="3"/>
  <c r="A959" i="3"/>
  <c r="A960" i="3"/>
  <c r="A963" i="3"/>
  <c r="A964" i="3"/>
  <c r="A966" i="3"/>
  <c r="A967" i="3"/>
  <c r="A968" i="3"/>
  <c r="A971" i="3"/>
  <c r="A972" i="3"/>
  <c r="A975" i="3"/>
  <c r="A976" i="3"/>
  <c r="A979" i="3"/>
  <c r="A980" i="3"/>
  <c r="A983" i="3"/>
  <c r="A984" i="3"/>
  <c r="A987" i="3"/>
  <c r="A988" i="3"/>
  <c r="A991" i="3"/>
  <c r="A992" i="3"/>
  <c r="A995" i="3"/>
  <c r="A996" i="3"/>
  <c r="A999" i="3"/>
  <c r="A1000" i="3"/>
  <c r="A1002" i="3"/>
  <c r="A1003" i="3"/>
  <c r="A1004" i="3"/>
  <c r="A1007" i="3"/>
  <c r="A1008" i="3"/>
  <c r="A1011" i="3"/>
  <c r="A1012" i="3"/>
  <c r="A1015" i="3"/>
  <c r="A1016" i="3"/>
  <c r="A1019" i="3"/>
  <c r="A1020" i="3"/>
  <c r="A1023" i="3"/>
  <c r="A1024" i="3"/>
  <c r="A1027" i="3"/>
  <c r="A1028" i="3"/>
  <c r="A1031" i="3"/>
  <c r="A1032" i="3"/>
  <c r="A1035" i="3"/>
  <c r="A1036" i="3"/>
  <c r="A1039" i="3"/>
  <c r="A1040" i="3"/>
  <c r="A1043" i="3"/>
  <c r="A1044" i="3"/>
  <c r="A1047" i="3"/>
  <c r="A1048" i="3"/>
  <c r="A1051" i="3"/>
  <c r="A1052" i="3"/>
  <c r="A1055" i="3"/>
  <c r="A1056" i="3"/>
  <c r="A1059" i="3"/>
  <c r="A1060" i="3"/>
  <c r="A1063" i="3"/>
  <c r="A1064" i="3"/>
  <c r="A1067" i="3"/>
  <c r="A1068" i="3"/>
  <c r="A1071" i="3"/>
  <c r="A1072" i="3"/>
  <c r="A1075" i="3"/>
  <c r="A1076" i="3"/>
  <c r="A1079" i="3"/>
  <c r="A1080" i="3"/>
  <c r="A1081" i="3"/>
  <c r="A1083" i="3"/>
  <c r="A1084" i="3"/>
  <c r="A1087" i="3"/>
  <c r="A1088" i="3"/>
  <c r="A1091" i="3"/>
  <c r="A1092" i="3"/>
  <c r="A1095" i="3"/>
  <c r="A1096" i="3"/>
  <c r="A1099" i="3"/>
  <c r="A1100" i="3"/>
  <c r="A1103" i="3"/>
  <c r="A1104" i="3"/>
  <c r="A1107" i="3"/>
  <c r="A1108" i="3"/>
  <c r="A1111" i="3"/>
  <c r="A1112" i="3"/>
  <c r="A1115" i="3"/>
  <c r="A1116" i="3"/>
  <c r="A1117" i="3"/>
  <c r="A1119" i="3"/>
  <c r="A1120" i="3"/>
  <c r="A1123" i="3"/>
  <c r="A1124" i="3"/>
  <c r="A1127" i="3"/>
  <c r="A1128" i="3"/>
  <c r="A1131" i="3"/>
  <c r="A1132" i="3"/>
  <c r="A1135" i="3"/>
  <c r="A1136" i="3"/>
  <c r="A1139" i="3"/>
  <c r="A1140" i="3"/>
  <c r="A1143" i="3"/>
  <c r="A1144" i="3"/>
  <c r="A1145" i="3"/>
  <c r="A1147" i="3"/>
  <c r="A1148" i="3"/>
  <c r="A1151" i="3"/>
  <c r="A1152" i="3"/>
  <c r="A1155" i="3"/>
  <c r="A1156" i="3"/>
  <c r="A1159" i="3"/>
  <c r="A1160" i="3"/>
  <c r="A1163" i="3"/>
  <c r="A1164" i="3"/>
  <c r="A1167" i="3"/>
  <c r="A1168" i="3"/>
  <c r="A1171" i="3"/>
  <c r="A1172" i="3"/>
  <c r="A1175" i="3"/>
  <c r="A1176" i="3"/>
  <c r="A1179" i="3"/>
  <c r="A1180" i="3"/>
  <c r="A1181" i="3"/>
  <c r="A1183" i="3"/>
  <c r="A1184" i="3"/>
  <c r="A1187" i="3"/>
  <c r="A1188" i="3"/>
  <c r="A1191" i="3"/>
  <c r="A1192" i="3"/>
  <c r="A1195" i="3"/>
  <c r="A1196" i="3"/>
  <c r="A1199" i="3"/>
  <c r="A1200" i="3"/>
  <c r="A1203" i="3"/>
  <c r="A1204" i="3"/>
  <c r="A1207" i="3"/>
  <c r="A1208" i="3"/>
  <c r="A1209" i="3"/>
  <c r="A1211" i="3"/>
  <c r="A1212" i="3"/>
  <c r="A1215" i="3"/>
  <c r="A1216" i="3"/>
  <c r="A1219" i="3"/>
  <c r="A1220" i="3"/>
  <c r="A1223" i="3"/>
  <c r="A1224" i="3"/>
  <c r="A1227" i="3"/>
  <c r="A1228" i="3"/>
  <c r="A1231" i="3"/>
  <c r="A1232" i="3"/>
  <c r="A1235" i="3"/>
  <c r="A1236" i="3"/>
  <c r="A1239" i="3"/>
  <c r="A1240" i="3"/>
  <c r="A1243" i="3"/>
  <c r="A1244" i="3"/>
  <c r="A1245" i="3"/>
  <c r="A1247" i="3"/>
  <c r="A1248" i="3"/>
  <c r="A1251" i="3"/>
  <c r="A1252" i="3"/>
  <c r="A1255" i="3"/>
  <c r="A1256" i="3"/>
  <c r="A1259" i="3"/>
  <c r="A1260" i="3"/>
  <c r="A1263" i="3"/>
  <c r="A1264" i="3"/>
  <c r="A1267" i="3"/>
  <c r="A1268" i="3"/>
  <c r="A1271" i="3"/>
  <c r="A1272" i="3"/>
  <c r="A1273" i="3"/>
  <c r="A1275" i="3"/>
  <c r="A1276" i="3"/>
  <c r="A1279" i="3"/>
  <c r="A1280" i="3"/>
  <c r="A1283" i="3"/>
  <c r="A1284" i="3"/>
  <c r="A1287" i="3"/>
  <c r="A1288" i="3"/>
  <c r="A1291" i="3"/>
  <c r="A1292" i="3"/>
  <c r="A1295" i="3"/>
  <c r="A1296" i="3"/>
  <c r="A1299" i="3"/>
  <c r="A1300" i="3"/>
  <c r="A1303" i="3"/>
  <c r="A1304" i="3"/>
  <c r="A1307" i="3"/>
  <c r="A1308" i="3"/>
  <c r="A1309" i="3"/>
  <c r="A1311" i="3"/>
  <c r="A1312" i="3"/>
  <c r="A1315" i="3"/>
  <c r="A1316" i="3"/>
  <c r="A1319" i="3"/>
  <c r="A1320" i="3"/>
  <c r="A1323" i="3"/>
  <c r="A1324" i="3"/>
  <c r="A1327" i="3"/>
  <c r="A1328" i="3"/>
  <c r="A1331" i="3"/>
  <c r="A1332" i="3"/>
  <c r="A1335" i="3"/>
  <c r="A1336" i="3"/>
  <c r="A1337" i="3"/>
  <c r="A1339" i="3"/>
  <c r="A1340" i="3"/>
  <c r="A1343" i="3"/>
  <c r="A1344" i="3"/>
  <c r="A1347" i="3"/>
  <c r="A1348" i="3"/>
  <c r="A1351" i="3"/>
  <c r="A1352" i="3"/>
  <c r="A1355" i="3"/>
  <c r="A1356" i="3"/>
  <c r="A1359" i="3"/>
  <c r="A1360" i="3"/>
  <c r="A1363" i="3"/>
  <c r="A1364" i="3"/>
  <c r="A1367" i="3"/>
  <c r="A1368" i="3"/>
  <c r="A1371" i="3"/>
  <c r="A1372" i="3"/>
  <c r="A1373" i="3"/>
  <c r="A1375" i="3"/>
  <c r="A1376" i="3"/>
  <c r="A1379" i="3"/>
  <c r="A1380" i="3"/>
  <c r="A1383" i="3"/>
  <c r="A1384" i="3"/>
  <c r="A1387" i="3"/>
  <c r="A1388" i="3"/>
  <c r="A1391" i="3"/>
  <c r="A1392" i="3"/>
  <c r="A1395" i="3"/>
  <c r="A1396" i="3"/>
  <c r="A1399" i="3"/>
  <c r="A1400" i="3"/>
  <c r="A1401" i="3"/>
  <c r="A1403" i="3"/>
  <c r="A1404" i="3"/>
  <c r="A1407" i="3"/>
  <c r="A1408" i="3"/>
  <c r="A1411" i="3"/>
  <c r="A1412" i="3"/>
  <c r="A1415" i="3"/>
  <c r="A1416" i="3"/>
  <c r="A1419" i="3"/>
  <c r="A1420" i="3"/>
  <c r="A1423" i="3"/>
  <c r="A1424" i="3"/>
  <c r="A1427" i="3"/>
  <c r="A1428" i="3"/>
  <c r="A1431" i="3"/>
  <c r="A1432" i="3"/>
  <c r="A1435" i="3"/>
  <c r="A1436" i="3"/>
  <c r="A1437" i="3"/>
  <c r="A1439" i="3"/>
  <c r="A1440" i="3"/>
  <c r="A1443" i="3"/>
  <c r="A1444" i="3"/>
  <c r="A1447" i="3"/>
  <c r="A1448" i="3"/>
  <c r="A1451" i="3"/>
  <c r="A1452" i="3"/>
  <c r="A1455" i="3"/>
  <c r="A1456" i="3"/>
  <c r="A1459" i="3"/>
  <c r="A1460" i="3"/>
  <c r="A1463" i="3"/>
  <c r="A1464" i="3"/>
  <c r="A1465" i="3"/>
  <c r="A1467" i="3"/>
  <c r="A1468" i="3"/>
  <c r="A1471" i="3"/>
  <c r="A1472" i="3"/>
  <c r="A1475" i="3"/>
  <c r="A1476" i="3"/>
  <c r="A1479" i="3"/>
  <c r="A1480" i="3"/>
  <c r="A1483" i="3"/>
  <c r="A1484" i="3"/>
  <c r="A1487" i="3"/>
  <c r="A1488" i="3"/>
  <c r="A1491" i="3"/>
  <c r="A1492" i="3"/>
  <c r="A1495" i="3"/>
  <c r="A1496" i="3"/>
  <c r="A1499" i="3"/>
  <c r="A1500" i="3"/>
  <c r="A1501" i="3"/>
  <c r="A1503" i="3"/>
  <c r="A1504" i="3"/>
  <c r="A1507" i="3"/>
  <c r="A1508" i="3"/>
  <c r="A1511" i="3"/>
  <c r="A1512" i="3"/>
  <c r="A1515" i="3"/>
  <c r="A1516" i="3"/>
  <c r="A1519" i="3"/>
  <c r="A1520" i="3"/>
  <c r="A1523" i="3"/>
  <c r="A1524" i="3"/>
  <c r="A1527" i="3"/>
  <c r="A1528" i="3"/>
  <c r="A1529" i="3"/>
  <c r="A1531" i="3"/>
  <c r="A1532" i="3"/>
  <c r="A1535" i="3"/>
  <c r="A1536" i="3"/>
  <c r="A1539" i="3"/>
  <c r="A1540" i="3"/>
  <c r="A1543" i="3"/>
  <c r="A1544" i="3"/>
  <c r="A1547" i="3"/>
  <c r="A1548" i="3"/>
  <c r="A1551" i="3"/>
  <c r="A1552" i="3"/>
  <c r="A1555" i="3"/>
  <c r="A1556" i="3"/>
  <c r="A1559" i="3"/>
  <c r="A1560" i="3"/>
  <c r="A1563" i="3"/>
  <c r="A1564" i="3"/>
  <c r="A1565" i="3"/>
  <c r="A1567" i="3"/>
  <c r="A1568" i="3"/>
  <c r="A1571" i="3"/>
  <c r="A1572" i="3"/>
  <c r="A1575" i="3"/>
  <c r="A1576" i="3"/>
  <c r="A1579" i="3"/>
  <c r="A1580" i="3"/>
  <c r="A1583" i="3"/>
  <c r="A1584" i="3"/>
  <c r="A1587" i="3"/>
  <c r="A1588" i="3"/>
  <c r="A1591" i="3"/>
  <c r="A1592" i="3"/>
  <c r="A1593" i="3"/>
  <c r="A1595" i="3"/>
  <c r="A1596" i="3"/>
  <c r="A1599" i="3"/>
  <c r="A1600" i="3"/>
  <c r="A1603" i="3"/>
  <c r="A1604" i="3"/>
  <c r="A1607" i="3"/>
  <c r="A1608" i="3"/>
  <c r="A1611" i="3"/>
  <c r="A1612" i="3"/>
  <c r="A1615" i="3"/>
  <c r="A1616" i="3"/>
  <c r="A1619" i="3"/>
  <c r="A1620" i="3"/>
  <c r="A1623" i="3"/>
  <c r="A1624" i="3"/>
  <c r="A1627" i="3"/>
  <c r="A1628" i="3"/>
  <c r="A1629" i="3"/>
  <c r="A1631" i="3"/>
  <c r="A1632" i="3"/>
  <c r="A1635" i="3"/>
  <c r="A1636" i="3"/>
  <c r="A1639" i="3"/>
  <c r="A1640" i="3"/>
  <c r="A1643" i="3"/>
  <c r="A1644" i="3"/>
  <c r="A1647" i="3"/>
  <c r="A1648" i="3"/>
  <c r="A1651" i="3"/>
  <c r="A1652" i="3"/>
  <c r="A1655" i="3"/>
  <c r="A1656" i="3"/>
  <c r="A1659" i="3"/>
  <c r="A1660" i="3"/>
  <c r="A1663" i="3"/>
  <c r="A1664" i="3"/>
  <c r="A1667" i="3"/>
  <c r="A1668" i="3"/>
  <c r="A1670" i="3"/>
  <c r="A1671" i="3"/>
  <c r="A1672" i="3"/>
  <c r="A1675" i="3"/>
  <c r="A1676" i="3"/>
  <c r="A1679" i="3"/>
  <c r="A1680" i="3"/>
  <c r="A1683" i="3"/>
  <c r="A1684" i="3"/>
  <c r="A1687" i="3"/>
  <c r="A1688" i="3"/>
  <c r="A1691" i="3"/>
  <c r="A1692" i="3"/>
  <c r="A1695" i="3"/>
  <c r="A1696" i="3"/>
  <c r="A1699" i="3"/>
  <c r="A1700" i="3"/>
  <c r="A1702" i="3"/>
  <c r="A1703" i="3"/>
  <c r="A1704" i="3"/>
  <c r="A1707" i="3"/>
  <c r="A1708" i="3"/>
  <c r="A1711" i="3"/>
  <c r="A1712" i="3"/>
  <c r="A1715" i="3"/>
  <c r="A1716" i="3"/>
  <c r="A1719" i="3"/>
  <c r="A1720" i="3"/>
  <c r="A1723" i="3"/>
  <c r="A1724" i="3"/>
  <c r="A1727" i="3"/>
  <c r="A1728" i="3"/>
  <c r="A1731" i="3"/>
  <c r="A1732" i="3"/>
  <c r="A1734" i="3"/>
  <c r="A1735" i="3"/>
  <c r="A1736" i="3"/>
  <c r="A1739" i="3"/>
  <c r="A1740" i="3"/>
  <c r="A1743" i="3"/>
  <c r="A1744" i="3"/>
  <c r="A1747" i="3"/>
  <c r="A1748" i="3"/>
  <c r="A1751" i="3"/>
  <c r="A1752" i="3"/>
  <c r="A1755" i="3"/>
  <c r="A1756" i="3"/>
  <c r="A1759" i="3"/>
  <c r="A1760" i="3"/>
  <c r="A1763" i="3"/>
  <c r="A1764" i="3"/>
  <c r="A1766" i="3"/>
  <c r="A1767" i="3"/>
  <c r="A1768" i="3"/>
  <c r="A1771" i="3"/>
  <c r="A1772" i="3"/>
  <c r="A1775" i="3"/>
  <c r="A1776" i="3"/>
  <c r="A1777" i="3"/>
  <c r="A1779" i="3"/>
  <c r="A1780" i="3"/>
  <c r="A1783" i="3"/>
  <c r="A1784" i="3"/>
  <c r="A1787" i="3"/>
  <c r="A1788" i="3"/>
  <c r="A1789" i="3"/>
  <c r="A1791" i="3"/>
  <c r="A1792" i="3"/>
  <c r="A1793" i="3"/>
  <c r="A1795" i="3"/>
  <c r="A1796" i="3"/>
  <c r="A1799" i="3"/>
  <c r="A1800" i="3"/>
  <c r="A1803" i="3"/>
  <c r="A1804" i="3"/>
  <c r="A1805" i="3"/>
  <c r="A1807" i="3"/>
  <c r="A1808" i="3"/>
  <c r="A1809" i="3"/>
  <c r="A1811" i="3"/>
  <c r="A1812" i="3"/>
  <c r="A1815" i="3"/>
  <c r="A1816" i="3"/>
  <c r="A1819" i="3"/>
  <c r="A1820" i="3"/>
  <c r="A1821" i="3"/>
  <c r="A1823" i="3"/>
  <c r="A1824" i="3"/>
  <c r="A1825" i="3"/>
  <c r="A1827" i="3"/>
  <c r="A1828" i="3"/>
  <c r="A1831" i="3"/>
  <c r="A1832" i="3"/>
  <c r="A1835" i="3"/>
  <c r="A1836" i="3"/>
  <c r="A1837" i="3"/>
  <c r="A1839" i="3"/>
  <c r="A1840" i="3"/>
  <c r="A1841" i="3"/>
  <c r="A1843" i="3"/>
  <c r="A1844" i="3"/>
  <c r="A1847" i="3"/>
  <c r="A1848" i="3"/>
  <c r="A1851" i="3"/>
  <c r="A1852" i="3"/>
  <c r="A1853" i="3"/>
  <c r="A1855" i="3"/>
  <c r="A1856" i="3"/>
  <c r="A1857" i="3"/>
  <c r="A1859" i="3"/>
  <c r="A1860" i="3"/>
  <c r="A1863" i="3"/>
  <c r="A1864" i="3"/>
  <c r="A1867" i="3"/>
  <c r="A1868" i="3"/>
  <c r="A1869" i="3"/>
  <c r="A1871" i="3"/>
  <c r="A1872" i="3"/>
  <c r="A1873" i="3"/>
  <c r="A1875" i="3"/>
  <c r="A1876" i="3"/>
  <c r="A1879" i="3"/>
  <c r="A1880" i="3"/>
  <c r="A1883" i="3"/>
  <c r="A1884" i="3"/>
  <c r="A1885" i="3"/>
  <c r="A1887" i="3"/>
  <c r="A1888" i="3"/>
  <c r="A1889" i="3"/>
  <c r="A1891" i="3"/>
  <c r="A1892" i="3"/>
  <c r="A1895" i="3"/>
  <c r="A1896" i="3"/>
  <c r="A1899" i="3"/>
  <c r="A1900" i="3"/>
  <c r="A1901" i="3"/>
  <c r="A1903" i="3"/>
  <c r="A1904" i="3"/>
  <c r="A1905" i="3"/>
  <c r="A1907" i="3"/>
  <c r="A1908" i="3"/>
  <c r="A1911" i="3"/>
  <c r="A1912" i="3"/>
  <c r="A1915" i="3"/>
  <c r="A1916" i="3"/>
  <c r="A1917" i="3"/>
  <c r="A1919" i="3"/>
  <c r="A1920" i="3"/>
  <c r="A1921" i="3"/>
  <c r="A1923" i="3"/>
  <c r="A1924" i="3"/>
  <c r="A1927" i="3"/>
  <c r="A1928" i="3"/>
  <c r="A1931" i="3"/>
  <c r="A1932" i="3"/>
  <c r="A1933" i="3"/>
  <c r="A1935" i="3"/>
  <c r="A1936" i="3"/>
  <c r="A1937" i="3"/>
  <c r="A1939" i="3"/>
  <c r="A1940" i="3"/>
  <c r="A1943" i="3"/>
  <c r="A1944" i="3"/>
  <c r="A1947" i="3"/>
  <c r="A1948" i="3"/>
  <c r="A1949" i="3"/>
  <c r="A1951" i="3"/>
  <c r="A1952" i="3"/>
  <c r="A1953" i="3"/>
  <c r="A1955" i="3"/>
  <c r="A1956" i="3"/>
  <c r="A1959" i="3"/>
  <c r="A1960" i="3"/>
  <c r="A1963" i="3"/>
  <c r="A1964" i="3"/>
  <c r="A1965" i="3"/>
  <c r="A1967" i="3"/>
  <c r="A1968" i="3"/>
  <c r="A1969" i="3"/>
  <c r="A1971" i="3"/>
  <c r="A1972" i="3"/>
  <c r="A1975" i="3"/>
  <c r="A1976" i="3"/>
  <c r="A1979" i="3"/>
  <c r="A1980" i="3"/>
  <c r="A1981" i="3"/>
  <c r="A1983" i="3"/>
  <c r="A1984" i="3"/>
  <c r="A1985" i="3"/>
  <c r="A1987" i="3"/>
  <c r="A1988" i="3"/>
  <c r="A1991" i="3"/>
  <c r="A1992" i="3"/>
  <c r="A1995" i="3"/>
  <c r="A1996" i="3"/>
  <c r="A1997" i="3"/>
  <c r="A1999" i="3"/>
  <c r="A2000" i="3"/>
  <c r="A2001" i="3"/>
  <c r="A2003" i="3"/>
  <c r="A2004" i="3"/>
  <c r="A2007" i="3"/>
  <c r="A2008" i="3"/>
  <c r="A2011" i="3"/>
  <c r="A2012" i="3"/>
  <c r="A2013" i="3"/>
  <c r="A2015" i="3"/>
  <c r="A2016" i="3"/>
  <c r="A2017" i="3"/>
  <c r="A2019" i="3"/>
  <c r="A2020" i="3"/>
  <c r="A2023" i="3"/>
  <c r="A2024" i="3"/>
  <c r="A2027" i="3"/>
  <c r="A2028" i="3"/>
  <c r="A2029" i="3"/>
  <c r="A2031" i="3"/>
  <c r="A2032" i="3"/>
  <c r="A2033" i="3"/>
  <c r="A2035" i="3"/>
  <c r="A2036" i="3"/>
  <c r="A2039" i="3"/>
  <c r="A2040" i="3"/>
  <c r="A2043" i="3"/>
  <c r="A2044" i="3"/>
  <c r="A2045" i="3"/>
  <c r="A2047" i="3"/>
  <c r="A2048" i="3"/>
  <c r="A2049" i="3"/>
  <c r="A2051" i="3"/>
  <c r="A2052" i="3"/>
  <c r="A2055" i="3"/>
  <c r="A2056" i="3"/>
  <c r="A2059" i="3"/>
  <c r="A2060" i="3"/>
  <c r="A2061" i="3"/>
  <c r="A2063" i="3"/>
  <c r="A2064" i="3"/>
  <c r="A2065" i="3"/>
  <c r="A2067" i="3"/>
  <c r="A2068" i="3"/>
  <c r="A2071" i="3"/>
  <c r="A2072" i="3"/>
  <c r="A2075" i="3"/>
  <c r="A2076" i="3"/>
  <c r="A2077" i="3"/>
  <c r="A2079" i="3"/>
  <c r="A2080" i="3"/>
  <c r="A2081" i="3"/>
  <c r="A2083" i="3"/>
  <c r="A2084" i="3"/>
  <c r="A2087" i="3"/>
  <c r="A2088" i="3"/>
  <c r="A2091" i="3"/>
  <c r="A2092" i="3"/>
  <c r="A2093" i="3"/>
  <c r="A2095" i="3"/>
  <c r="A2096" i="3"/>
  <c r="A2097" i="3"/>
  <c r="A2099" i="3"/>
  <c r="A2100" i="3"/>
  <c r="A2103" i="3"/>
  <c r="A2104" i="3"/>
  <c r="A2107" i="3"/>
  <c r="A2108" i="3"/>
  <c r="A2111" i="3"/>
  <c r="A2112" i="3"/>
  <c r="A2113" i="3"/>
  <c r="A2115" i="3"/>
  <c r="A2116" i="3"/>
  <c r="A2119" i="3"/>
  <c r="A2120" i="3"/>
  <c r="A2123" i="3"/>
  <c r="A2124" i="3"/>
  <c r="A2125" i="3"/>
  <c r="A2127" i="3"/>
  <c r="A2128" i="3"/>
  <c r="A2129" i="3"/>
  <c r="A2131" i="3"/>
  <c r="A2132" i="3"/>
  <c r="A2135" i="3"/>
  <c r="A2136" i="3"/>
  <c r="A2139" i="3"/>
  <c r="A2140" i="3"/>
  <c r="A2141" i="3"/>
  <c r="A2143" i="3"/>
  <c r="A2144" i="3"/>
  <c r="A2145" i="3"/>
  <c r="A2147" i="3"/>
  <c r="A2148" i="3"/>
  <c r="A2151" i="3"/>
  <c r="A2152" i="3"/>
  <c r="A2155" i="3"/>
  <c r="A2156" i="3"/>
  <c r="A2157" i="3"/>
  <c r="A2159" i="3"/>
  <c r="A2160" i="3"/>
  <c r="A2161" i="3"/>
  <c r="A2163" i="3"/>
  <c r="A2164" i="3"/>
  <c r="A2167" i="3"/>
  <c r="A2168" i="3"/>
  <c r="A2171" i="3"/>
  <c r="A2172" i="3"/>
  <c r="A2173" i="3"/>
  <c r="A2175" i="3"/>
  <c r="A2176" i="3"/>
  <c r="A2177" i="3"/>
  <c r="A2179" i="3"/>
  <c r="A2180" i="3"/>
  <c r="A2183" i="3"/>
  <c r="A2184" i="3"/>
  <c r="A2187" i="3"/>
  <c r="A2188" i="3"/>
  <c r="A2189" i="3"/>
  <c r="A2191" i="3"/>
  <c r="A2192" i="3"/>
  <c r="A2193" i="3"/>
  <c r="A2195" i="3"/>
  <c r="A2196" i="3"/>
  <c r="A2199" i="3"/>
  <c r="A2200" i="3"/>
  <c r="A2203" i="3"/>
  <c r="A2204" i="3"/>
  <c r="A2205" i="3"/>
  <c r="A2207" i="3"/>
  <c r="A2208" i="3"/>
  <c r="A2209" i="3"/>
  <c r="A2211" i="3"/>
  <c r="A2212" i="3"/>
  <c r="A2215" i="3"/>
  <c r="A2216" i="3"/>
  <c r="A2219" i="3"/>
  <c r="A2220" i="3"/>
  <c r="A2221" i="3"/>
  <c r="A2223" i="3"/>
  <c r="A2224" i="3"/>
  <c r="A2225" i="3"/>
  <c r="A2227" i="3"/>
  <c r="A2228" i="3"/>
  <c r="A2231" i="3"/>
  <c r="A2232" i="3"/>
  <c r="A2235" i="3"/>
  <c r="A2236" i="3"/>
  <c r="A2237" i="3"/>
  <c r="A2239" i="3"/>
  <c r="A2240" i="3"/>
  <c r="A2241" i="3"/>
  <c r="A2243" i="3"/>
  <c r="A2244" i="3"/>
  <c r="A2247" i="3"/>
  <c r="A2248" i="3"/>
  <c r="A2251" i="3"/>
  <c r="A2252" i="3"/>
  <c r="A2253" i="3"/>
  <c r="A2255" i="3"/>
  <c r="A2256" i="3"/>
  <c r="A2257" i="3"/>
  <c r="A2259" i="3"/>
  <c r="A2260" i="3"/>
  <c r="A2263" i="3"/>
  <c r="A2264" i="3"/>
  <c r="A2267" i="3"/>
  <c r="A2268" i="3"/>
  <c r="A2269" i="3"/>
  <c r="A2271" i="3"/>
  <c r="A2272" i="3"/>
  <c r="A2273" i="3"/>
  <c r="A2275" i="3"/>
  <c r="A2276" i="3"/>
  <c r="A2279" i="3"/>
  <c r="A2280" i="3"/>
  <c r="A2283" i="3"/>
  <c r="A2284" i="3"/>
  <c r="A2285" i="3"/>
  <c r="A2287" i="3"/>
  <c r="A2288" i="3"/>
  <c r="A2289" i="3"/>
  <c r="A2291" i="3"/>
  <c r="A2292" i="3"/>
  <c r="A2295" i="3"/>
  <c r="A2296" i="3"/>
  <c r="A2299" i="3"/>
  <c r="A2300" i="3"/>
  <c r="A2301" i="3"/>
  <c r="A2303" i="3"/>
  <c r="A2304" i="3"/>
  <c r="A2305" i="3"/>
  <c r="A2307" i="3"/>
  <c r="A2308" i="3"/>
  <c r="A2311" i="3"/>
  <c r="A2312" i="3"/>
  <c r="A2315" i="3"/>
  <c r="A2316" i="3"/>
  <c r="A2317" i="3"/>
  <c r="A2319" i="3"/>
  <c r="A2320" i="3"/>
  <c r="A2321" i="3"/>
  <c r="A2323" i="3"/>
  <c r="A2324" i="3"/>
  <c r="A2327" i="3"/>
  <c r="A2328" i="3"/>
  <c r="A2331" i="3"/>
  <c r="A2332" i="3"/>
  <c r="A2333" i="3"/>
  <c r="A2335" i="3"/>
  <c r="A2336" i="3"/>
  <c r="A2337" i="3"/>
  <c r="A2339" i="3"/>
  <c r="A2340" i="3"/>
  <c r="A2343" i="3"/>
  <c r="A2344" i="3"/>
  <c r="A2347" i="3"/>
  <c r="A2348" i="3"/>
  <c r="A2349" i="3"/>
  <c r="A2351" i="3"/>
  <c r="A2352" i="3"/>
  <c r="A2353" i="3"/>
  <c r="A2355" i="3"/>
  <c r="A2356" i="3"/>
  <c r="A2359" i="3"/>
  <c r="A2360" i="3"/>
  <c r="A2363" i="3"/>
  <c r="A2364" i="3"/>
  <c r="A2365" i="3"/>
  <c r="A2367" i="3"/>
  <c r="A2368" i="3"/>
  <c r="A2369" i="3"/>
  <c r="A2371" i="3"/>
  <c r="A2372" i="3"/>
  <c r="A2375" i="3"/>
  <c r="A2376" i="3"/>
  <c r="A2379" i="3"/>
  <c r="A2380" i="3"/>
  <c r="A2381" i="3"/>
  <c r="A2383" i="3"/>
  <c r="A2384" i="3"/>
  <c r="A2385" i="3"/>
  <c r="A2387" i="3"/>
  <c r="A2388" i="3"/>
  <c r="A2391" i="3"/>
  <c r="A2392" i="3"/>
  <c r="A2395" i="3"/>
  <c r="A2396" i="3"/>
  <c r="A2397" i="3"/>
  <c r="A2399" i="3"/>
  <c r="A2400" i="3"/>
  <c r="A2401" i="3"/>
  <c r="A2403" i="3"/>
  <c r="A2404" i="3"/>
  <c r="A2407" i="3"/>
  <c r="A2408" i="3"/>
  <c r="A2411" i="3"/>
  <c r="A2412" i="3"/>
  <c r="A2413" i="3"/>
  <c r="A2415" i="3"/>
  <c r="A2416" i="3"/>
  <c r="A2417" i="3"/>
  <c r="A2419" i="3"/>
  <c r="A2420" i="3"/>
  <c r="A2423" i="3"/>
  <c r="A2424" i="3"/>
  <c r="A2427" i="3"/>
  <c r="A2428" i="3"/>
  <c r="A2429" i="3"/>
  <c r="A2431" i="3"/>
  <c r="A2432" i="3"/>
  <c r="A2433" i="3"/>
  <c r="A2435" i="3"/>
  <c r="A2436" i="3"/>
  <c r="A2439" i="3"/>
  <c r="A2440" i="3"/>
  <c r="A2443" i="3"/>
  <c r="A2444" i="3"/>
  <c r="A2445" i="3"/>
  <c r="A2447" i="3"/>
  <c r="A2448" i="3"/>
  <c r="A2449" i="3"/>
  <c r="A2451" i="3"/>
  <c r="A2452" i="3"/>
  <c r="A2455" i="3"/>
  <c r="A2456" i="3"/>
  <c r="A2459" i="3"/>
  <c r="A2460" i="3"/>
  <c r="A2461" i="3"/>
  <c r="A2463" i="3"/>
  <c r="A2464" i="3"/>
  <c r="A2465" i="3"/>
  <c r="A2467" i="3"/>
  <c r="A2468" i="3"/>
  <c r="A2471" i="3"/>
  <c r="A2472" i="3"/>
  <c r="A2475" i="3"/>
  <c r="A2476" i="3"/>
  <c r="A2477" i="3"/>
  <c r="A2479" i="3"/>
  <c r="A2480" i="3"/>
  <c r="A2481" i="3"/>
  <c r="A2483" i="3"/>
  <c r="A2484" i="3"/>
  <c r="A2487" i="3"/>
  <c r="A2488" i="3"/>
  <c r="A2491" i="3"/>
  <c r="A2492" i="3"/>
  <c r="A2493" i="3"/>
  <c r="A2495" i="3"/>
  <c r="A2496" i="3"/>
  <c r="A2497" i="3"/>
  <c r="A2499" i="3"/>
  <c r="A2500" i="3"/>
  <c r="A2503" i="3"/>
  <c r="A2504" i="3"/>
  <c r="A2507" i="3"/>
  <c r="A2508" i="3"/>
  <c r="A2509" i="3"/>
  <c r="A2511" i="3"/>
  <c r="A2512" i="3"/>
  <c r="A2513" i="3"/>
  <c r="A2515" i="3"/>
  <c r="A2516" i="3"/>
  <c r="A2519" i="3"/>
  <c r="A2520" i="3"/>
  <c r="A2523" i="3"/>
  <c r="A2524" i="3"/>
  <c r="A2525" i="3"/>
  <c r="A2527" i="3"/>
  <c r="A2528" i="3"/>
  <c r="A2529" i="3"/>
  <c r="A2531" i="3"/>
  <c r="A2532" i="3"/>
  <c r="A2535" i="3"/>
  <c r="A2536" i="3"/>
  <c r="A2539" i="3"/>
  <c r="A2540" i="3"/>
  <c r="A2541" i="3"/>
  <c r="A2543" i="3"/>
  <c r="A2544" i="3"/>
  <c r="A2545" i="3"/>
  <c r="A2547" i="3"/>
  <c r="A2548" i="3"/>
  <c r="A2551" i="3"/>
  <c r="A2552" i="3"/>
  <c r="A2555" i="3"/>
  <c r="A2556" i="3"/>
  <c r="A2557" i="3"/>
  <c r="A2559" i="3"/>
  <c r="A2560" i="3"/>
  <c r="A2561" i="3"/>
  <c r="A716" i="3"/>
  <c r="A3" i="3"/>
  <c r="A4" i="3"/>
  <c r="A7" i="3"/>
  <c r="A8" i="3"/>
  <c r="A11" i="3"/>
  <c r="A12" i="3"/>
  <c r="A15" i="3"/>
  <c r="A16" i="3"/>
  <c r="A19" i="3"/>
  <c r="A20" i="3"/>
  <c r="A23" i="3"/>
  <c r="A24" i="3"/>
  <c r="A27" i="3"/>
  <c r="A28" i="3"/>
  <c r="A31" i="3"/>
  <c r="A32" i="3"/>
  <c r="A35" i="3"/>
  <c r="A36" i="3"/>
  <c r="A39" i="3"/>
  <c r="A40" i="3"/>
  <c r="A43" i="3"/>
  <c r="A44" i="3"/>
  <c r="A47" i="3"/>
  <c r="A48" i="3"/>
  <c r="A51" i="3"/>
  <c r="A52" i="3"/>
  <c r="A55" i="3"/>
  <c r="A56" i="3"/>
  <c r="A59" i="3"/>
  <c r="A60" i="3"/>
  <c r="A63" i="3"/>
  <c r="A64" i="3"/>
  <c r="A67" i="3"/>
  <c r="A68" i="3"/>
  <c r="A71" i="3"/>
  <c r="A72" i="3"/>
  <c r="A75" i="3"/>
  <c r="A76" i="3"/>
  <c r="A79" i="3"/>
  <c r="A80" i="3"/>
  <c r="A83" i="3"/>
  <c r="A84" i="3"/>
  <c r="A87" i="3"/>
  <c r="A88" i="3"/>
  <c r="A91" i="3"/>
  <c r="A92" i="3"/>
  <c r="A95" i="3"/>
  <c r="A96" i="3"/>
  <c r="A99" i="3"/>
  <c r="A100" i="3"/>
  <c r="A103" i="3"/>
  <c r="A104" i="3"/>
  <c r="A107" i="3"/>
  <c r="A108" i="3"/>
  <c r="A111" i="3"/>
  <c r="A112" i="3"/>
  <c r="A115" i="3"/>
  <c r="A116" i="3"/>
  <c r="A119" i="3"/>
  <c r="A120" i="3"/>
  <c r="A123" i="3"/>
  <c r="A124" i="3"/>
  <c r="A127" i="3"/>
  <c r="A128" i="3"/>
  <c r="A131" i="3"/>
  <c r="A132" i="3"/>
  <c r="A135" i="3"/>
  <c r="A136" i="3"/>
  <c r="A139" i="3"/>
  <c r="A140" i="3"/>
  <c r="A143" i="3"/>
  <c r="A144" i="3"/>
  <c r="A147" i="3"/>
  <c r="A148" i="3"/>
  <c r="A151" i="3"/>
  <c r="A152" i="3"/>
  <c r="A155" i="3"/>
  <c r="A156" i="3"/>
  <c r="A159" i="3"/>
  <c r="A160" i="3"/>
  <c r="A163" i="3"/>
  <c r="A164" i="3"/>
  <c r="A167" i="3"/>
  <c r="A168" i="3"/>
  <c r="A171" i="3"/>
  <c r="A172" i="3"/>
  <c r="A175" i="3"/>
  <c r="A176" i="3"/>
  <c r="A179" i="3"/>
  <c r="A180" i="3"/>
  <c r="A183" i="3"/>
  <c r="A184" i="3"/>
  <c r="A187" i="3"/>
  <c r="A188" i="3"/>
  <c r="A191" i="3"/>
  <c r="A192" i="3"/>
  <c r="A195" i="3"/>
  <c r="A196" i="3"/>
  <c r="A199" i="3"/>
  <c r="A200" i="3"/>
  <c r="A203" i="3"/>
  <c r="A204" i="3"/>
  <c r="A207" i="3"/>
  <c r="A208" i="3"/>
  <c r="A211" i="3"/>
  <c r="A212" i="3"/>
  <c r="A215" i="3"/>
  <c r="A216" i="3"/>
  <c r="A219" i="3"/>
  <c r="A220" i="3"/>
  <c r="A223" i="3"/>
  <c r="A224" i="3"/>
  <c r="A227" i="3"/>
  <c r="A228" i="3"/>
  <c r="A231" i="3"/>
  <c r="A232" i="3"/>
  <c r="A235" i="3"/>
  <c r="A236" i="3"/>
  <c r="A239" i="3"/>
  <c r="A240" i="3"/>
  <c r="A243" i="3"/>
  <c r="A244" i="3"/>
  <c r="A247" i="3"/>
  <c r="A248" i="3"/>
  <c r="A251" i="3"/>
  <c r="A252" i="3"/>
  <c r="A255" i="3"/>
  <c r="A256" i="3"/>
  <c r="A259" i="3"/>
  <c r="A260" i="3"/>
  <c r="A263" i="3"/>
  <c r="A264" i="3"/>
  <c r="A267" i="3"/>
  <c r="A268" i="3"/>
  <c r="A271" i="3"/>
  <c r="A272" i="3"/>
  <c r="A275" i="3"/>
  <c r="A276" i="3"/>
  <c r="A279" i="3"/>
  <c r="A280" i="3"/>
  <c r="A283" i="3"/>
  <c r="A284" i="3"/>
  <c r="A287" i="3"/>
  <c r="A288" i="3"/>
  <c r="A291" i="3"/>
  <c r="A292" i="3"/>
  <c r="A295" i="3"/>
  <c r="A296" i="3"/>
  <c r="A299" i="3"/>
  <c r="A300" i="3"/>
  <c r="A303" i="3"/>
  <c r="A304" i="3"/>
  <c r="A307" i="3"/>
  <c r="A308" i="3"/>
  <c r="A311" i="3"/>
  <c r="A312" i="3"/>
  <c r="A315" i="3"/>
  <c r="A316" i="3"/>
  <c r="A319" i="3"/>
  <c r="A320" i="3"/>
  <c r="A323" i="3"/>
  <c r="A324" i="3"/>
  <c r="A327" i="3"/>
  <c r="A328" i="3"/>
  <c r="A331" i="3"/>
  <c r="A332" i="3"/>
  <c r="A335" i="3"/>
  <c r="A336" i="3"/>
  <c r="A338" i="3"/>
  <c r="A339" i="3"/>
  <c r="A340" i="3"/>
  <c r="A343" i="3"/>
  <c r="A344" i="3"/>
  <c r="A347" i="3"/>
  <c r="A348" i="3"/>
  <c r="A351" i="3"/>
  <c r="A352" i="3"/>
  <c r="A354" i="3"/>
  <c r="A355" i="3"/>
  <c r="A356" i="3"/>
  <c r="A359" i="3"/>
  <c r="A360" i="3"/>
  <c r="A363" i="3"/>
  <c r="A364" i="3"/>
  <c r="A367" i="3"/>
  <c r="A368" i="3"/>
  <c r="A370" i="3"/>
  <c r="A371" i="3"/>
  <c r="A372" i="3"/>
  <c r="A375" i="3"/>
  <c r="A376" i="3"/>
  <c r="A379" i="3"/>
  <c r="A380" i="3"/>
  <c r="A383" i="3"/>
  <c r="A384" i="3"/>
  <c r="A386" i="3"/>
  <c r="A387" i="3"/>
  <c r="A388" i="3"/>
  <c r="A391" i="3"/>
  <c r="A392" i="3"/>
  <c r="A395" i="3"/>
  <c r="A396" i="3"/>
  <c r="A399" i="3"/>
  <c r="A400" i="3"/>
  <c r="A402" i="3"/>
  <c r="A403" i="3"/>
  <c r="A404" i="3"/>
  <c r="A407" i="3"/>
  <c r="A408" i="3"/>
  <c r="A411" i="3"/>
  <c r="A412" i="3"/>
  <c r="A415" i="3"/>
  <c r="A416" i="3"/>
  <c r="A418" i="3"/>
  <c r="A419" i="3"/>
  <c r="A420" i="3"/>
  <c r="A423" i="3"/>
  <c r="A424" i="3"/>
  <c r="A427" i="3"/>
  <c r="A428" i="3"/>
  <c r="A431" i="3"/>
  <c r="A432" i="3"/>
  <c r="A434" i="3"/>
  <c r="A435" i="3"/>
  <c r="A436" i="3"/>
  <c r="A439" i="3"/>
  <c r="A440" i="3"/>
  <c r="A443" i="3"/>
  <c r="A444" i="3"/>
  <c r="A447" i="3"/>
  <c r="A448" i="3"/>
  <c r="A451" i="3"/>
  <c r="A452" i="3"/>
  <c r="A455" i="3"/>
  <c r="A456" i="3"/>
  <c r="A459" i="3"/>
  <c r="A460" i="3"/>
  <c r="A463" i="3"/>
  <c r="A464" i="3"/>
  <c r="A467" i="3"/>
  <c r="A468" i="3"/>
  <c r="A471" i="3"/>
  <c r="A472" i="3"/>
  <c r="A475" i="3"/>
  <c r="A476" i="3"/>
  <c r="A479" i="3"/>
  <c r="A480" i="3"/>
  <c r="A483" i="3"/>
  <c r="A484" i="3"/>
  <c r="A487" i="3"/>
  <c r="A488" i="3"/>
  <c r="A491" i="3"/>
  <c r="A492" i="3"/>
  <c r="A495" i="3"/>
  <c r="A496" i="3"/>
  <c r="A499" i="3"/>
  <c r="A500" i="3"/>
  <c r="A503" i="3"/>
  <c r="A504" i="3"/>
  <c r="A507" i="3"/>
  <c r="A508" i="3"/>
  <c r="A511" i="3"/>
  <c r="A512" i="3"/>
  <c r="A515" i="3"/>
  <c r="A516" i="3"/>
  <c r="A519" i="3"/>
  <c r="A520" i="3"/>
  <c r="A523" i="3"/>
  <c r="A524" i="3"/>
  <c r="A527" i="3"/>
  <c r="A528" i="3"/>
  <c r="A531" i="3"/>
  <c r="A532" i="3"/>
  <c r="A535" i="3"/>
  <c r="A536" i="3"/>
  <c r="A539" i="3"/>
  <c r="A540" i="3"/>
  <c r="A543" i="3"/>
  <c r="A544" i="3"/>
  <c r="A547" i="3"/>
  <c r="A548" i="3"/>
  <c r="A551" i="3"/>
  <c r="A552" i="3"/>
  <c r="A555" i="3"/>
  <c r="A556" i="3"/>
  <c r="A559" i="3"/>
  <c r="A560" i="3"/>
  <c r="A563" i="3"/>
  <c r="A564" i="3"/>
  <c r="A567" i="3"/>
  <c r="A568" i="3"/>
  <c r="A571" i="3"/>
  <c r="A572" i="3"/>
  <c r="A575" i="3"/>
  <c r="A576" i="3"/>
  <c r="A579" i="3"/>
  <c r="A580" i="3"/>
  <c r="A583" i="3"/>
  <c r="A584" i="3"/>
  <c r="A587" i="3"/>
  <c r="A588" i="3"/>
  <c r="A591" i="3"/>
  <c r="A592" i="3"/>
  <c r="A595" i="3"/>
  <c r="A596" i="3"/>
  <c r="A599" i="3"/>
  <c r="A600" i="3"/>
  <c r="A603" i="3"/>
  <c r="A604" i="3"/>
  <c r="A607" i="3"/>
  <c r="A608" i="3"/>
  <c r="A611" i="3"/>
  <c r="A612" i="3"/>
  <c r="A615" i="3"/>
  <c r="A616" i="3"/>
  <c r="A619" i="3"/>
  <c r="A620" i="3"/>
  <c r="A623" i="3"/>
  <c r="A624" i="3"/>
  <c r="A627" i="3"/>
  <c r="A628" i="3"/>
  <c r="A631" i="3"/>
  <c r="A632" i="3"/>
  <c r="A635" i="3"/>
  <c r="A636" i="3"/>
  <c r="A639" i="3"/>
  <c r="A640" i="3"/>
  <c r="A643" i="3"/>
  <c r="A644" i="3"/>
  <c r="A647" i="3"/>
  <c r="A648" i="3"/>
  <c r="A651" i="3"/>
  <c r="A652" i="3"/>
  <c r="A655" i="3"/>
  <c r="A656" i="3"/>
  <c r="A659" i="3"/>
  <c r="A660" i="3"/>
  <c r="A663" i="3"/>
  <c r="A664" i="3"/>
  <c r="A667" i="3"/>
  <c r="A668" i="3"/>
  <c r="A671" i="3"/>
  <c r="A672" i="3"/>
  <c r="A675" i="3"/>
  <c r="A676" i="3"/>
  <c r="A679" i="3"/>
  <c r="A680" i="3"/>
  <c r="A683" i="3"/>
  <c r="A684" i="3"/>
  <c r="A687" i="3"/>
  <c r="A688" i="3"/>
  <c r="A691" i="3"/>
  <c r="A692" i="3"/>
  <c r="A695" i="3"/>
  <c r="A696" i="3"/>
  <c r="A699" i="3"/>
  <c r="A700" i="3"/>
  <c r="A703" i="3"/>
  <c r="A704" i="3"/>
  <c r="A707" i="3"/>
  <c r="A708" i="3"/>
  <c r="A711" i="3"/>
  <c r="A712" i="3"/>
  <c r="A715" i="3"/>
  <c r="AE2859" i="1" l="1"/>
  <c r="W2853" i="3" s="1"/>
  <c r="T2854" i="3"/>
  <c r="AF2858" i="1"/>
  <c r="X2852" i="3" s="1"/>
  <c r="U2853" i="3"/>
  <c r="K2861" i="1"/>
  <c r="J2855" i="3" s="1"/>
  <c r="I2855" i="3"/>
  <c r="AG2856" i="1"/>
  <c r="Y2850" i="3" s="1"/>
  <c r="V2851" i="3"/>
  <c r="AG2860" i="1"/>
  <c r="Y2854" i="3" s="1"/>
  <c r="V2855" i="3"/>
  <c r="P2630" i="1"/>
  <c r="P2614" i="1"/>
  <c r="P2598" i="1"/>
  <c r="P2582" i="1"/>
  <c r="N2860" i="1"/>
  <c r="M2854" i="3" s="1"/>
  <c r="N2856" i="1"/>
  <c r="N2852" i="1"/>
  <c r="N2848" i="1"/>
  <c r="N2844" i="1"/>
  <c r="N2840" i="1"/>
  <c r="N2836" i="1"/>
  <c r="N2832" i="1"/>
  <c r="N2828" i="1"/>
  <c r="N2824" i="1"/>
  <c r="N2820" i="1"/>
  <c r="N2816" i="1"/>
  <c r="N2812" i="1"/>
  <c r="N2808" i="1"/>
  <c r="N2804" i="1"/>
  <c r="N2800" i="1"/>
  <c r="N2796" i="1"/>
  <c r="N2792" i="1"/>
  <c r="N2788" i="1"/>
  <c r="N2784" i="1"/>
  <c r="N2780" i="1"/>
  <c r="N2776" i="1"/>
  <c r="N2772" i="1"/>
  <c r="N2768" i="1"/>
  <c r="N2764" i="1"/>
  <c r="N2760" i="1"/>
  <c r="N2756" i="1"/>
  <c r="N2748" i="1"/>
  <c r="N2740" i="1"/>
  <c r="P2626" i="1"/>
  <c r="P2610" i="1"/>
  <c r="P2594" i="1"/>
  <c r="P2578" i="1"/>
  <c r="K2841" i="1"/>
  <c r="K2837" i="1"/>
  <c r="K2833" i="1"/>
  <c r="K2829" i="1"/>
  <c r="K2825" i="1"/>
  <c r="K2821" i="1"/>
  <c r="K2817" i="1"/>
  <c r="K2813" i="1"/>
  <c r="K2809" i="1"/>
  <c r="K2805" i="1"/>
  <c r="K2801" i="1"/>
  <c r="K2797" i="1"/>
  <c r="K2793" i="1"/>
  <c r="K2789" i="1"/>
  <c r="K2785" i="1"/>
  <c r="K2781" i="1"/>
  <c r="K2777" i="1"/>
  <c r="K2773" i="1"/>
  <c r="K2769" i="1"/>
  <c r="K2765" i="1"/>
  <c r="K2761" i="1"/>
  <c r="K2757" i="1"/>
  <c r="P2622" i="1"/>
  <c r="P2606" i="1"/>
  <c r="P2590" i="1"/>
  <c r="N2858" i="1"/>
  <c r="N2854" i="1"/>
  <c r="N2850" i="1"/>
  <c r="N2846" i="1"/>
  <c r="N2842" i="1"/>
  <c r="N2838" i="1"/>
  <c r="N2834" i="1"/>
  <c r="N2830" i="1"/>
  <c r="N2826" i="1"/>
  <c r="N2822" i="1"/>
  <c r="N2818" i="1"/>
  <c r="N2814" i="1"/>
  <c r="N2810" i="1"/>
  <c r="N2806" i="1"/>
  <c r="N2802" i="1"/>
  <c r="N2798" i="1"/>
  <c r="N2794" i="1"/>
  <c r="N2790" i="1"/>
  <c r="N2786" i="1"/>
  <c r="N2782" i="1"/>
  <c r="N2778" i="1"/>
  <c r="N2774" i="1"/>
  <c r="N2770" i="1"/>
  <c r="N2766" i="1"/>
  <c r="N2762" i="1"/>
  <c r="N2758" i="1"/>
  <c r="P2751" i="1"/>
  <c r="P2743" i="1"/>
  <c r="P2634" i="1"/>
  <c r="P2618" i="1"/>
  <c r="P2602" i="1"/>
  <c r="P2586" i="1"/>
  <c r="L2860" i="1"/>
  <c r="K2854" i="3" s="1"/>
  <c r="L2858" i="1"/>
  <c r="L2856" i="1"/>
  <c r="L2854" i="1"/>
  <c r="L2852" i="1"/>
  <c r="L2850" i="1"/>
  <c r="L2848" i="1"/>
  <c r="L2846" i="1"/>
  <c r="L2844" i="1"/>
  <c r="L2842" i="1"/>
  <c r="L2840" i="1"/>
  <c r="L2838" i="1"/>
  <c r="L2836" i="1"/>
  <c r="L2834" i="1"/>
  <c r="L2832" i="1"/>
  <c r="L2830" i="1"/>
  <c r="L2828" i="1"/>
  <c r="L2826" i="1"/>
  <c r="L2824" i="1"/>
  <c r="L2822" i="1"/>
  <c r="L2820" i="1"/>
  <c r="L2818" i="1"/>
  <c r="L2816" i="1"/>
  <c r="L2814" i="1"/>
  <c r="L2812" i="1"/>
  <c r="L2810" i="1"/>
  <c r="L2808" i="1"/>
  <c r="L2806" i="1"/>
  <c r="L2804" i="1"/>
  <c r="L2802" i="1"/>
  <c r="L2800" i="1"/>
  <c r="L2798" i="1"/>
  <c r="L2796" i="1"/>
  <c r="L2794" i="1"/>
  <c r="L2792" i="1"/>
  <c r="L2790" i="1"/>
  <c r="L2788" i="1"/>
  <c r="L2786" i="1"/>
  <c r="L2784" i="1"/>
  <c r="L2782" i="1"/>
  <c r="L2780" i="1"/>
  <c r="L2778" i="1"/>
  <c r="L2776" i="1"/>
  <c r="L2774" i="1"/>
  <c r="L2772" i="1"/>
  <c r="L2770" i="1"/>
  <c r="L2768" i="1"/>
  <c r="L2766" i="1"/>
  <c r="L2764" i="1"/>
  <c r="L2762" i="1"/>
  <c r="L2760" i="1"/>
  <c r="L2758" i="1"/>
  <c r="M2752" i="1"/>
  <c r="K2749" i="1"/>
  <c r="M2744" i="1"/>
  <c r="K2741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N2636" i="1"/>
  <c r="N2632" i="1"/>
  <c r="N2628" i="1"/>
  <c r="N2624" i="1"/>
  <c r="N2620" i="1"/>
  <c r="N2616" i="1"/>
  <c r="N2612" i="1"/>
  <c r="N2608" i="1"/>
  <c r="N2604" i="1"/>
  <c r="N2600" i="1"/>
  <c r="N2596" i="1"/>
  <c r="N2592" i="1"/>
  <c r="N2588" i="1"/>
  <c r="N2584" i="1"/>
  <c r="N2580" i="1"/>
  <c r="N2576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K2752" i="1"/>
  <c r="K2751" i="1"/>
  <c r="K2744" i="1"/>
  <c r="K2743" i="1"/>
  <c r="K2739" i="1"/>
  <c r="L2738" i="1"/>
  <c r="K2731" i="1"/>
  <c r="L2730" i="1"/>
  <c r="K2723" i="1"/>
  <c r="L2722" i="1"/>
  <c r="K2715" i="1"/>
  <c r="L2714" i="1"/>
  <c r="K2707" i="1"/>
  <c r="L2706" i="1"/>
  <c r="K2699" i="1"/>
  <c r="L2698" i="1"/>
  <c r="K2691" i="1"/>
  <c r="L2690" i="1"/>
  <c r="K2683" i="1"/>
  <c r="L2682" i="1"/>
  <c r="K2675" i="1"/>
  <c r="L2674" i="1"/>
  <c r="K2667" i="1"/>
  <c r="L2666" i="1"/>
  <c r="K2659" i="1"/>
  <c r="L2658" i="1"/>
  <c r="K2651" i="1"/>
  <c r="L2650" i="1"/>
  <c r="L2642" i="1"/>
  <c r="M2636" i="1"/>
  <c r="K2636" i="1"/>
  <c r="M2632" i="1"/>
  <c r="K2632" i="1"/>
  <c r="M2628" i="1"/>
  <c r="K2628" i="1"/>
  <c r="M2624" i="1"/>
  <c r="K2624" i="1"/>
  <c r="M2620" i="1"/>
  <c r="K2620" i="1"/>
  <c r="M2616" i="1"/>
  <c r="K2616" i="1"/>
  <c r="M2612" i="1"/>
  <c r="K2612" i="1"/>
  <c r="M2608" i="1"/>
  <c r="K2608" i="1"/>
  <c r="M2604" i="1"/>
  <c r="K2604" i="1"/>
  <c r="M2600" i="1"/>
  <c r="K2600" i="1"/>
  <c r="M2596" i="1"/>
  <c r="K2596" i="1"/>
  <c r="M2592" i="1"/>
  <c r="K2592" i="1"/>
  <c r="M2588" i="1"/>
  <c r="K2588" i="1"/>
  <c r="M2584" i="1"/>
  <c r="K2584" i="1"/>
  <c r="M2580" i="1"/>
  <c r="K2580" i="1"/>
  <c r="M2576" i="1"/>
  <c r="K2576" i="1"/>
  <c r="N2575" i="1"/>
  <c r="N2572" i="1"/>
  <c r="N2568" i="1"/>
  <c r="N2564" i="1"/>
  <c r="N2560" i="1"/>
  <c r="N2556" i="1"/>
  <c r="N2552" i="1"/>
  <c r="N2548" i="1"/>
  <c r="N2544" i="1"/>
  <c r="N2540" i="1"/>
  <c r="N2536" i="1"/>
  <c r="N2532" i="1"/>
  <c r="N2528" i="1"/>
  <c r="N2524" i="1"/>
  <c r="N2520" i="1"/>
  <c r="N2516" i="1"/>
  <c r="N2512" i="1"/>
  <c r="N2508" i="1"/>
  <c r="N2504" i="1"/>
  <c r="N2500" i="1"/>
  <c r="N2496" i="1"/>
  <c r="N2492" i="1"/>
  <c r="N2488" i="1"/>
  <c r="N2484" i="1"/>
  <c r="N2480" i="1"/>
  <c r="N2476" i="1"/>
  <c r="N2472" i="1"/>
  <c r="N2468" i="1"/>
  <c r="N2464" i="1"/>
  <c r="N2460" i="1"/>
  <c r="N2456" i="1"/>
  <c r="N2452" i="1"/>
  <c r="N2448" i="1"/>
  <c r="N2444" i="1"/>
  <c r="N2440" i="1"/>
  <c r="N2436" i="1"/>
  <c r="N2432" i="1"/>
  <c r="N2428" i="1"/>
  <c r="N2424" i="1"/>
  <c r="N2420" i="1"/>
  <c r="N2416" i="1"/>
  <c r="N2412" i="1"/>
  <c r="N2408" i="1"/>
  <c r="L2756" i="1"/>
  <c r="L2755" i="1"/>
  <c r="K2754" i="1"/>
  <c r="K2753" i="1"/>
  <c r="N2751" i="1"/>
  <c r="N2750" i="1"/>
  <c r="L2748" i="1"/>
  <c r="K2748" i="1" s="1"/>
  <c r="L2747" i="1"/>
  <c r="K2746" i="1"/>
  <c r="K2745" i="1"/>
  <c r="N2743" i="1"/>
  <c r="M2743" i="1" s="1"/>
  <c r="N2742" i="1"/>
  <c r="L2740" i="1"/>
  <c r="K2733" i="1"/>
  <c r="L2732" i="1"/>
  <c r="K2725" i="1"/>
  <c r="L2724" i="1"/>
  <c r="K2717" i="1"/>
  <c r="L2716" i="1"/>
  <c r="K2709" i="1"/>
  <c r="L2708" i="1"/>
  <c r="K2701" i="1"/>
  <c r="L2700" i="1"/>
  <c r="K2693" i="1"/>
  <c r="L2692" i="1"/>
  <c r="K2685" i="1"/>
  <c r="L2684" i="1"/>
  <c r="K2677" i="1"/>
  <c r="L2676" i="1"/>
  <c r="K2669" i="1"/>
  <c r="L2668" i="1"/>
  <c r="K2661" i="1"/>
  <c r="L2660" i="1"/>
  <c r="K2653" i="1"/>
  <c r="L2652" i="1"/>
  <c r="K2645" i="1"/>
  <c r="L2644" i="1"/>
  <c r="N2638" i="1"/>
  <c r="N2634" i="1"/>
  <c r="M2635" i="1"/>
  <c r="N2630" i="1"/>
  <c r="M2631" i="1"/>
  <c r="N2626" i="1"/>
  <c r="M2627" i="1"/>
  <c r="N2622" i="1"/>
  <c r="M2623" i="1"/>
  <c r="N2618" i="1"/>
  <c r="M2619" i="1"/>
  <c r="N2614" i="1"/>
  <c r="M2615" i="1"/>
  <c r="N2610" i="1"/>
  <c r="M2611" i="1"/>
  <c r="N2606" i="1"/>
  <c r="M2607" i="1"/>
  <c r="N2602" i="1"/>
  <c r="M2603" i="1"/>
  <c r="N2598" i="1"/>
  <c r="M2599" i="1"/>
  <c r="N2594" i="1"/>
  <c r="M2595" i="1"/>
  <c r="N2590" i="1"/>
  <c r="M2591" i="1"/>
  <c r="N2586" i="1"/>
  <c r="M2587" i="1"/>
  <c r="N2582" i="1"/>
  <c r="M2583" i="1"/>
  <c r="N2578" i="1"/>
  <c r="M2579" i="1"/>
  <c r="N2574" i="1"/>
  <c r="M2575" i="1"/>
  <c r="K2573" i="1"/>
  <c r="K2569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K2517" i="1"/>
  <c r="K2513" i="1"/>
  <c r="K2509" i="1"/>
  <c r="K2505" i="1"/>
  <c r="K2501" i="1"/>
  <c r="K2497" i="1"/>
  <c r="K2493" i="1"/>
  <c r="K2489" i="1"/>
  <c r="K2485" i="1"/>
  <c r="K2481" i="1"/>
  <c r="K2477" i="1"/>
  <c r="K2473" i="1"/>
  <c r="K2469" i="1"/>
  <c r="K2465" i="1"/>
  <c r="K2461" i="1"/>
  <c r="K2457" i="1"/>
  <c r="K2453" i="1"/>
  <c r="K2449" i="1"/>
  <c r="K2445" i="1"/>
  <c r="K2441" i="1"/>
  <c r="K2437" i="1"/>
  <c r="K2433" i="1"/>
  <c r="K2429" i="1"/>
  <c r="K2425" i="1"/>
  <c r="K2421" i="1"/>
  <c r="K2417" i="1"/>
  <c r="K2413" i="1"/>
  <c r="K2409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N2208" i="1"/>
  <c r="K2755" i="1"/>
  <c r="N2753" i="1"/>
  <c r="L2750" i="1"/>
  <c r="K2747" i="1"/>
  <c r="N2745" i="1"/>
  <c r="L2742" i="1"/>
  <c r="K2740" i="1"/>
  <c r="L2734" i="1"/>
  <c r="K2727" i="1"/>
  <c r="L2726" i="1"/>
  <c r="L2718" i="1"/>
  <c r="L2710" i="1"/>
  <c r="K2703" i="1"/>
  <c r="L2702" i="1"/>
  <c r="L2694" i="1"/>
  <c r="L2686" i="1"/>
  <c r="L2678" i="1"/>
  <c r="L2670" i="1"/>
  <c r="L2662" i="1"/>
  <c r="L2654" i="1"/>
  <c r="K2647" i="1"/>
  <c r="L2646" i="1"/>
  <c r="R2638" i="1"/>
  <c r="L2638" i="1"/>
  <c r="K2637" i="1"/>
  <c r="L2634" i="1"/>
  <c r="K2633" i="1"/>
  <c r="L2630" i="1"/>
  <c r="K2629" i="1"/>
  <c r="L2626" i="1"/>
  <c r="K2625" i="1"/>
  <c r="L2622" i="1"/>
  <c r="K2621" i="1"/>
  <c r="L2618" i="1"/>
  <c r="K2617" i="1"/>
  <c r="L2614" i="1"/>
  <c r="K2613" i="1"/>
  <c r="L2610" i="1"/>
  <c r="K2609" i="1"/>
  <c r="L2606" i="1"/>
  <c r="K2605" i="1"/>
  <c r="L2602" i="1"/>
  <c r="K2601" i="1"/>
  <c r="L2598" i="1"/>
  <c r="K2597" i="1"/>
  <c r="L2594" i="1"/>
  <c r="K2593" i="1"/>
  <c r="L2590" i="1"/>
  <c r="K2589" i="1"/>
  <c r="L2586" i="1"/>
  <c r="K2585" i="1"/>
  <c r="L2582" i="1"/>
  <c r="K2581" i="1"/>
  <c r="L2578" i="1"/>
  <c r="K2577" i="1"/>
  <c r="N2570" i="1"/>
  <c r="N2566" i="1"/>
  <c r="N2562" i="1"/>
  <c r="N2558" i="1"/>
  <c r="N2554" i="1"/>
  <c r="N2550" i="1"/>
  <c r="N2546" i="1"/>
  <c r="N2542" i="1"/>
  <c r="N2538" i="1"/>
  <c r="N2534" i="1"/>
  <c r="N2530" i="1"/>
  <c r="N2526" i="1"/>
  <c r="N2522" i="1"/>
  <c r="N2518" i="1"/>
  <c r="N2514" i="1"/>
  <c r="N2510" i="1"/>
  <c r="N2506" i="1"/>
  <c r="N2502" i="1"/>
  <c r="N2498" i="1"/>
  <c r="N2494" i="1"/>
  <c r="N2490" i="1"/>
  <c r="N2486" i="1"/>
  <c r="N2482" i="1"/>
  <c r="N2478" i="1"/>
  <c r="N2474" i="1"/>
  <c r="N2470" i="1"/>
  <c r="N2466" i="1"/>
  <c r="N2462" i="1"/>
  <c r="N2458" i="1"/>
  <c r="N2454" i="1"/>
  <c r="N2450" i="1"/>
  <c r="N2446" i="1"/>
  <c r="N2442" i="1"/>
  <c r="N2438" i="1"/>
  <c r="N2434" i="1"/>
  <c r="N2430" i="1"/>
  <c r="N2426" i="1"/>
  <c r="N2422" i="1"/>
  <c r="N2418" i="1"/>
  <c r="N2414" i="1"/>
  <c r="N2410" i="1"/>
  <c r="N2406" i="1"/>
  <c r="L2574" i="1"/>
  <c r="L2572" i="1"/>
  <c r="L2570" i="1"/>
  <c r="L2568" i="1"/>
  <c r="L2566" i="1"/>
  <c r="L2564" i="1"/>
  <c r="L2562" i="1"/>
  <c r="L2560" i="1"/>
  <c r="L2558" i="1"/>
  <c r="L2556" i="1"/>
  <c r="L2554" i="1"/>
  <c r="L2552" i="1"/>
  <c r="L2550" i="1"/>
  <c r="L2548" i="1"/>
  <c r="L2546" i="1"/>
  <c r="L2544" i="1"/>
  <c r="L2542" i="1"/>
  <c r="L2540" i="1"/>
  <c r="L2538" i="1"/>
  <c r="L2536" i="1"/>
  <c r="L2534" i="1"/>
  <c r="L2532" i="1"/>
  <c r="L2530" i="1"/>
  <c r="L2528" i="1"/>
  <c r="L2526" i="1"/>
  <c r="L2524" i="1"/>
  <c r="L2522" i="1"/>
  <c r="L2520" i="1"/>
  <c r="L2518" i="1"/>
  <c r="L2516" i="1"/>
  <c r="L2514" i="1"/>
  <c r="L2512" i="1"/>
  <c r="L2510" i="1"/>
  <c r="L2508" i="1"/>
  <c r="L2506" i="1"/>
  <c r="L2504" i="1"/>
  <c r="L2502" i="1"/>
  <c r="L2500" i="1"/>
  <c r="L2498" i="1"/>
  <c r="L2496" i="1"/>
  <c r="L2494" i="1"/>
  <c r="L2492" i="1"/>
  <c r="L2490" i="1"/>
  <c r="L2488" i="1"/>
  <c r="L2486" i="1"/>
  <c r="L2484" i="1"/>
  <c r="L2482" i="1"/>
  <c r="L2480" i="1"/>
  <c r="L2478" i="1"/>
  <c r="L2476" i="1"/>
  <c r="L2474" i="1"/>
  <c r="L2472" i="1"/>
  <c r="L2470" i="1"/>
  <c r="L2468" i="1"/>
  <c r="L2466" i="1"/>
  <c r="L2464" i="1"/>
  <c r="L2462" i="1"/>
  <c r="L2460" i="1"/>
  <c r="L2458" i="1"/>
  <c r="L2456" i="1"/>
  <c r="L2454" i="1"/>
  <c r="L2452" i="1"/>
  <c r="L2450" i="1"/>
  <c r="L2448" i="1"/>
  <c r="L2446" i="1"/>
  <c r="L2444" i="1"/>
  <c r="L2442" i="1"/>
  <c r="L2440" i="1"/>
  <c r="L2438" i="1"/>
  <c r="L2436" i="1"/>
  <c r="L2434" i="1"/>
  <c r="L2432" i="1"/>
  <c r="L2430" i="1"/>
  <c r="L2428" i="1"/>
  <c r="L2426" i="1"/>
  <c r="L2424" i="1"/>
  <c r="L2422" i="1"/>
  <c r="L2420" i="1"/>
  <c r="L2418" i="1"/>
  <c r="L2416" i="1"/>
  <c r="L2414" i="1"/>
  <c r="L2412" i="1"/>
  <c r="L2410" i="1"/>
  <c r="L2408" i="1"/>
  <c r="L2406" i="1"/>
  <c r="M2404" i="1"/>
  <c r="K2401" i="1"/>
  <c r="M2396" i="1"/>
  <c r="K2393" i="1"/>
  <c r="M2388" i="1"/>
  <c r="K2385" i="1"/>
  <c r="M2380" i="1"/>
  <c r="K2377" i="1"/>
  <c r="M2372" i="1"/>
  <c r="K2369" i="1"/>
  <c r="M2364" i="1"/>
  <c r="K2361" i="1"/>
  <c r="M2356" i="1"/>
  <c r="K2353" i="1"/>
  <c r="M2348" i="1"/>
  <c r="K2345" i="1"/>
  <c r="M2340" i="1"/>
  <c r="K2337" i="1"/>
  <c r="M2332" i="1"/>
  <c r="K2329" i="1"/>
  <c r="M2324" i="1"/>
  <c r="K2321" i="1"/>
  <c r="M2316" i="1"/>
  <c r="K2313" i="1"/>
  <c r="M2308" i="1"/>
  <c r="K2305" i="1"/>
  <c r="M2300" i="1"/>
  <c r="K2297" i="1"/>
  <c r="M2292" i="1"/>
  <c r="K2289" i="1"/>
  <c r="M2284" i="1"/>
  <c r="K2281" i="1"/>
  <c r="M2276" i="1"/>
  <c r="K2273" i="1"/>
  <c r="M2268" i="1"/>
  <c r="K2265" i="1"/>
  <c r="M2260" i="1"/>
  <c r="K2257" i="1"/>
  <c r="M2252" i="1"/>
  <c r="K2249" i="1"/>
  <c r="M2244" i="1"/>
  <c r="K2241" i="1"/>
  <c r="M2236" i="1"/>
  <c r="K2233" i="1"/>
  <c r="K2225" i="1"/>
  <c r="L2224" i="1"/>
  <c r="N2222" i="1"/>
  <c r="P2220" i="1"/>
  <c r="R2216" i="1"/>
  <c r="L2198" i="1"/>
  <c r="N2193" i="1"/>
  <c r="M2193" i="1"/>
  <c r="N2192" i="1"/>
  <c r="L2189" i="1"/>
  <c r="N2187" i="1"/>
  <c r="P2157" i="1"/>
  <c r="P2125" i="1"/>
  <c r="L2119" i="1"/>
  <c r="N2113" i="1"/>
  <c r="M2113" i="1" s="1"/>
  <c r="N2112" i="1"/>
  <c r="K2404" i="1"/>
  <c r="K2403" i="1"/>
  <c r="K2396" i="1"/>
  <c r="K2395" i="1"/>
  <c r="K2388" i="1"/>
  <c r="K2387" i="1"/>
  <c r="K2380" i="1"/>
  <c r="K2379" i="1"/>
  <c r="K2372" i="1"/>
  <c r="K2371" i="1"/>
  <c r="K2364" i="1"/>
  <c r="K2363" i="1"/>
  <c r="K2356" i="1"/>
  <c r="K2355" i="1"/>
  <c r="K2348" i="1"/>
  <c r="K2347" i="1"/>
  <c r="K2340" i="1"/>
  <c r="K2339" i="1"/>
  <c r="K2332" i="1"/>
  <c r="K2331" i="1"/>
  <c r="K2324" i="1"/>
  <c r="K2323" i="1"/>
  <c r="K2316" i="1"/>
  <c r="K2315" i="1"/>
  <c r="K2308" i="1"/>
  <c r="K2307" i="1"/>
  <c r="K2300" i="1"/>
  <c r="K2299" i="1"/>
  <c r="K2292" i="1"/>
  <c r="K2291" i="1"/>
  <c r="K2284" i="1"/>
  <c r="K2283" i="1"/>
  <c r="K2276" i="1"/>
  <c r="K2275" i="1"/>
  <c r="K2268" i="1"/>
  <c r="K2267" i="1"/>
  <c r="K2260" i="1"/>
  <c r="K2259" i="1"/>
  <c r="K2252" i="1"/>
  <c r="K2251" i="1"/>
  <c r="K2244" i="1"/>
  <c r="K2243" i="1"/>
  <c r="K2236" i="1"/>
  <c r="K2235" i="1"/>
  <c r="L2229" i="1"/>
  <c r="K2228" i="1"/>
  <c r="N2227" i="1"/>
  <c r="N2219" i="1"/>
  <c r="N2217" i="1"/>
  <c r="M2214" i="1"/>
  <c r="N2213" i="1"/>
  <c r="K2194" i="1"/>
  <c r="K2185" i="1"/>
  <c r="L2184" i="1"/>
  <c r="N2178" i="1"/>
  <c r="K2175" i="1"/>
  <c r="L2174" i="1"/>
  <c r="L2167" i="1"/>
  <c r="N2161" i="1"/>
  <c r="M2161" i="1" s="1"/>
  <c r="N2160" i="1"/>
  <c r="L2157" i="1"/>
  <c r="N2155" i="1"/>
  <c r="K2156" i="1"/>
  <c r="K2153" i="1"/>
  <c r="L2152" i="1"/>
  <c r="N2146" i="1"/>
  <c r="K2143" i="1"/>
  <c r="L2142" i="1"/>
  <c r="L2135" i="1"/>
  <c r="N2129" i="1"/>
  <c r="M2129" i="1" s="1"/>
  <c r="N2128" i="1"/>
  <c r="L2125" i="1"/>
  <c r="N2123" i="1"/>
  <c r="K2124" i="1"/>
  <c r="K2114" i="1"/>
  <c r="R1840" i="1"/>
  <c r="K2405" i="1"/>
  <c r="N2403" i="1"/>
  <c r="N2402" i="1"/>
  <c r="L2400" i="1"/>
  <c r="K2400" i="1" s="1"/>
  <c r="L2399" i="1"/>
  <c r="K2399" i="1" s="1"/>
  <c r="K2397" i="1"/>
  <c r="N2395" i="1"/>
  <c r="N2394" i="1"/>
  <c r="L2392" i="1"/>
  <c r="K2392" i="1" s="1"/>
  <c r="L2391" i="1"/>
  <c r="K2389" i="1"/>
  <c r="N2387" i="1"/>
  <c r="M2387" i="1" s="1"/>
  <c r="N2386" i="1"/>
  <c r="L2384" i="1"/>
  <c r="L2383" i="1"/>
  <c r="K2381" i="1"/>
  <c r="N2379" i="1"/>
  <c r="N2378" i="1"/>
  <c r="L2376" i="1"/>
  <c r="L2375" i="1"/>
  <c r="K2373" i="1"/>
  <c r="N2371" i="1"/>
  <c r="N2370" i="1"/>
  <c r="L2368" i="1"/>
  <c r="K2368" i="1" s="1"/>
  <c r="L2367" i="1"/>
  <c r="K2367" i="1" s="1"/>
  <c r="K2366" i="1"/>
  <c r="K2365" i="1"/>
  <c r="N2363" i="1"/>
  <c r="M2363" i="1" s="1"/>
  <c r="N2362" i="1"/>
  <c r="L2360" i="1"/>
  <c r="L2359" i="1"/>
  <c r="K2358" i="1"/>
  <c r="K2357" i="1"/>
  <c r="N2355" i="1"/>
  <c r="N2354" i="1"/>
  <c r="L2352" i="1"/>
  <c r="K2352" i="1" s="1"/>
  <c r="L2351" i="1"/>
  <c r="K2350" i="1"/>
  <c r="K2349" i="1"/>
  <c r="N2347" i="1"/>
  <c r="M2347" i="1" s="1"/>
  <c r="N2346" i="1"/>
  <c r="L2344" i="1"/>
  <c r="L2343" i="1"/>
  <c r="K2342" i="1"/>
  <c r="K2341" i="1"/>
  <c r="N2339" i="1"/>
  <c r="N2338" i="1"/>
  <c r="L2336" i="1"/>
  <c r="K2336" i="1" s="1"/>
  <c r="L2335" i="1"/>
  <c r="K2335" i="1" s="1"/>
  <c r="K2334" i="1"/>
  <c r="K2333" i="1"/>
  <c r="N2331" i="1"/>
  <c r="M2331" i="1" s="1"/>
  <c r="N2330" i="1"/>
  <c r="L2328" i="1"/>
  <c r="L2327" i="1"/>
  <c r="K2326" i="1"/>
  <c r="K2325" i="1"/>
  <c r="N2323" i="1"/>
  <c r="N2322" i="1"/>
  <c r="L2320" i="1"/>
  <c r="K2320" i="1" s="1"/>
  <c r="L2319" i="1"/>
  <c r="K2318" i="1"/>
  <c r="K2317" i="1"/>
  <c r="N2315" i="1"/>
  <c r="M2315" i="1" s="1"/>
  <c r="N2314" i="1"/>
  <c r="L2312" i="1"/>
  <c r="L2311" i="1"/>
  <c r="K2310" i="1"/>
  <c r="K2309" i="1"/>
  <c r="N2307" i="1"/>
  <c r="N2306" i="1"/>
  <c r="L2304" i="1"/>
  <c r="K2304" i="1" s="1"/>
  <c r="L2303" i="1"/>
  <c r="K2303" i="1" s="1"/>
  <c r="K2302" i="1"/>
  <c r="K2301" i="1"/>
  <c r="N2299" i="1"/>
  <c r="M2299" i="1" s="1"/>
  <c r="N2298" i="1"/>
  <c r="L2296" i="1"/>
  <c r="L2295" i="1"/>
  <c r="K2294" i="1"/>
  <c r="K2293" i="1"/>
  <c r="N2291" i="1"/>
  <c r="N2290" i="1"/>
  <c r="L2288" i="1"/>
  <c r="K2288" i="1" s="1"/>
  <c r="L2287" i="1"/>
  <c r="K2286" i="1"/>
  <c r="K2285" i="1"/>
  <c r="N2283" i="1"/>
  <c r="M2283" i="1" s="1"/>
  <c r="N2282" i="1"/>
  <c r="L2280" i="1"/>
  <c r="L2279" i="1"/>
  <c r="K2278" i="1"/>
  <c r="K2277" i="1"/>
  <c r="N2275" i="1"/>
  <c r="N2274" i="1"/>
  <c r="L2272" i="1"/>
  <c r="K2272" i="1" s="1"/>
  <c r="L2271" i="1"/>
  <c r="K2271" i="1" s="1"/>
  <c r="K2270" i="1"/>
  <c r="K2269" i="1"/>
  <c r="N2267" i="1"/>
  <c r="M2267" i="1" s="1"/>
  <c r="N2266" i="1"/>
  <c r="L2264" i="1"/>
  <c r="L2263" i="1"/>
  <c r="K2262" i="1"/>
  <c r="K2261" i="1"/>
  <c r="N2259" i="1"/>
  <c r="N2258" i="1"/>
  <c r="L2256" i="1"/>
  <c r="K2256" i="1" s="1"/>
  <c r="L2255" i="1"/>
  <c r="K2254" i="1"/>
  <c r="K2253" i="1"/>
  <c r="N2251" i="1"/>
  <c r="M2251" i="1" s="1"/>
  <c r="N2250" i="1"/>
  <c r="L2248" i="1"/>
  <c r="L2247" i="1"/>
  <c r="K2246" i="1"/>
  <c r="K2245" i="1"/>
  <c r="N2243" i="1"/>
  <c r="N2242" i="1"/>
  <c r="L2240" i="1"/>
  <c r="K2240" i="1" s="1"/>
  <c r="L2239" i="1"/>
  <c r="K2239" i="1" s="1"/>
  <c r="K2238" i="1"/>
  <c r="K2237" i="1"/>
  <c r="N2235" i="1"/>
  <c r="M2235" i="1" s="1"/>
  <c r="N2234" i="1"/>
  <c r="L2232" i="1"/>
  <c r="L2231" i="1"/>
  <c r="M2226" i="1"/>
  <c r="N2225" i="1"/>
  <c r="P2225" i="1"/>
  <c r="M2222" i="1"/>
  <c r="K2220" i="1"/>
  <c r="K2218" i="1"/>
  <c r="K2207" i="1"/>
  <c r="L2206" i="1"/>
  <c r="L2201" i="1"/>
  <c r="N2194" i="1"/>
  <c r="M2194" i="1" s="1"/>
  <c r="K2191" i="1"/>
  <c r="L2190" i="1"/>
  <c r="K2190" i="1" s="1"/>
  <c r="P2173" i="1"/>
  <c r="K2162" i="1"/>
  <c r="P2141" i="1"/>
  <c r="K2130" i="1"/>
  <c r="K2121" i="1"/>
  <c r="L2120" i="1"/>
  <c r="K2120" i="1" s="1"/>
  <c r="N2114" i="1"/>
  <c r="L2402" i="1"/>
  <c r="N2397" i="1"/>
  <c r="L2394" i="1"/>
  <c r="K2391" i="1"/>
  <c r="N2389" i="1"/>
  <c r="L2386" i="1"/>
  <c r="K2383" i="1"/>
  <c r="N2381" i="1"/>
  <c r="L2378" i="1"/>
  <c r="K2375" i="1"/>
  <c r="N2373" i="1"/>
  <c r="L2370" i="1"/>
  <c r="N2365" i="1"/>
  <c r="L2362" i="1"/>
  <c r="K2359" i="1"/>
  <c r="N2357" i="1"/>
  <c r="L2354" i="1"/>
  <c r="K2351" i="1"/>
  <c r="N2349" i="1"/>
  <c r="L2346" i="1"/>
  <c r="K2343" i="1"/>
  <c r="N2341" i="1"/>
  <c r="L2338" i="1"/>
  <c r="N2333" i="1"/>
  <c r="L2330" i="1"/>
  <c r="K2327" i="1"/>
  <c r="N2325" i="1"/>
  <c r="L2322" i="1"/>
  <c r="K2319" i="1"/>
  <c r="N2317" i="1"/>
  <c r="L2314" i="1"/>
  <c r="K2311" i="1"/>
  <c r="N2309" i="1"/>
  <c r="L2306" i="1"/>
  <c r="N2301" i="1"/>
  <c r="L2298" i="1"/>
  <c r="K2295" i="1"/>
  <c r="N2293" i="1"/>
  <c r="L2290" i="1"/>
  <c r="K2287" i="1"/>
  <c r="N2285" i="1"/>
  <c r="L2282" i="1"/>
  <c r="K2279" i="1"/>
  <c r="N2277" i="1"/>
  <c r="L2274" i="1"/>
  <c r="N2269" i="1"/>
  <c r="L2266" i="1"/>
  <c r="K2263" i="1"/>
  <c r="N2261" i="1"/>
  <c r="L2258" i="1"/>
  <c r="K2255" i="1"/>
  <c r="N2253" i="1"/>
  <c r="L2250" i="1"/>
  <c r="K2247" i="1"/>
  <c r="N2245" i="1"/>
  <c r="L2242" i="1"/>
  <c r="N2237" i="1"/>
  <c r="L2234" i="1"/>
  <c r="K2231" i="1"/>
  <c r="L2230" i="1"/>
  <c r="K2226" i="1"/>
  <c r="N2224" i="1"/>
  <c r="M2225" i="1"/>
  <c r="K2224" i="1"/>
  <c r="K2222" i="1"/>
  <c r="L2221" i="1"/>
  <c r="M2217" i="1"/>
  <c r="N2216" i="1"/>
  <c r="L2213" i="1"/>
  <c r="L2207" i="1"/>
  <c r="N2204" i="1"/>
  <c r="K2201" i="1"/>
  <c r="L2200" i="1"/>
  <c r="P2197" i="1"/>
  <c r="P2189" i="1"/>
  <c r="L2183" i="1"/>
  <c r="K2184" i="1"/>
  <c r="M2178" i="1"/>
  <c r="N2177" i="1"/>
  <c r="M2177" i="1"/>
  <c r="N2176" i="1"/>
  <c r="K2174" i="1"/>
  <c r="L2173" i="1"/>
  <c r="N2171" i="1"/>
  <c r="K2172" i="1"/>
  <c r="K2169" i="1"/>
  <c r="L2168" i="1"/>
  <c r="K2168" i="1" s="1"/>
  <c r="N2162" i="1"/>
  <c r="M2162" i="1" s="1"/>
  <c r="K2159" i="1"/>
  <c r="L2158" i="1"/>
  <c r="K2158" i="1" s="1"/>
  <c r="L2151" i="1"/>
  <c r="K2152" i="1"/>
  <c r="M2146" i="1"/>
  <c r="N2145" i="1"/>
  <c r="M2145" i="1" s="1"/>
  <c r="N2144" i="1"/>
  <c r="K2142" i="1"/>
  <c r="L2141" i="1"/>
  <c r="N2139" i="1"/>
  <c r="K2140" i="1"/>
  <c r="K2137" i="1"/>
  <c r="L2136" i="1"/>
  <c r="K2136" i="1" s="1"/>
  <c r="N2130" i="1"/>
  <c r="K2127" i="1"/>
  <c r="L2126" i="1"/>
  <c r="P2109" i="1"/>
  <c r="R1808" i="1"/>
  <c r="K2229" i="1"/>
  <c r="K2223" i="1"/>
  <c r="K2217" i="1"/>
  <c r="L2216" i="1"/>
  <c r="N2211" i="1"/>
  <c r="L2210" i="1"/>
  <c r="P2209" i="1"/>
  <c r="K2206" i="1"/>
  <c r="N2195" i="1"/>
  <c r="M2195" i="1" s="1"/>
  <c r="K2196" i="1"/>
  <c r="N2184" i="1"/>
  <c r="K2183" i="1"/>
  <c r="L2182" i="1"/>
  <c r="K2182" i="1" s="1"/>
  <c r="L2181" i="1"/>
  <c r="N2179" i="1"/>
  <c r="M2179" i="1" s="1"/>
  <c r="K2180" i="1"/>
  <c r="N2168" i="1"/>
  <c r="K2167" i="1"/>
  <c r="L2166" i="1"/>
  <c r="K2166" i="1" s="1"/>
  <c r="L2165" i="1"/>
  <c r="N2163" i="1"/>
  <c r="M2163" i="1" s="1"/>
  <c r="K2164" i="1"/>
  <c r="N2152" i="1"/>
  <c r="K2151" i="1"/>
  <c r="L2150" i="1"/>
  <c r="K2150" i="1"/>
  <c r="L2149" i="1"/>
  <c r="N2147" i="1"/>
  <c r="K2148" i="1"/>
  <c r="N2136" i="1"/>
  <c r="K2135" i="1"/>
  <c r="L2134" i="1"/>
  <c r="K2134" i="1" s="1"/>
  <c r="L2133" i="1"/>
  <c r="N2131" i="1"/>
  <c r="K2132" i="1"/>
  <c r="N2120" i="1"/>
  <c r="K2119" i="1"/>
  <c r="L2118" i="1"/>
  <c r="K2118" i="1" s="1"/>
  <c r="L2117" i="1"/>
  <c r="N2115" i="1"/>
  <c r="M2115" i="1" s="1"/>
  <c r="K2116" i="1"/>
  <c r="N2104" i="1"/>
  <c r="K2103" i="1"/>
  <c r="L2102" i="1"/>
  <c r="K2102" i="1"/>
  <c r="L2101" i="1"/>
  <c r="N2099" i="1"/>
  <c r="M2099" i="1"/>
  <c r="N2088" i="1"/>
  <c r="K2087" i="1"/>
  <c r="L2086" i="1"/>
  <c r="K2086" i="1"/>
  <c r="L2085" i="1"/>
  <c r="N2083" i="1"/>
  <c r="K2084" i="1"/>
  <c r="M2083" i="1"/>
  <c r="N2072" i="1"/>
  <c r="K2071" i="1"/>
  <c r="L2070" i="1"/>
  <c r="K2070" i="1"/>
  <c r="L2069" i="1"/>
  <c r="N2067" i="1"/>
  <c r="M2067" i="1"/>
  <c r="N2056" i="1"/>
  <c r="K2055" i="1"/>
  <c r="L2054" i="1"/>
  <c r="K2054" i="1" s="1"/>
  <c r="L2053" i="1"/>
  <c r="N2051" i="1"/>
  <c r="M2051" i="1" s="1"/>
  <c r="N2040" i="1"/>
  <c r="K2039" i="1"/>
  <c r="L2038" i="1"/>
  <c r="K2038" i="1"/>
  <c r="L2037" i="1"/>
  <c r="N2035" i="1"/>
  <c r="M2035" i="1"/>
  <c r="N2024" i="1"/>
  <c r="K2023" i="1"/>
  <c r="L2022" i="1"/>
  <c r="K2022" i="1"/>
  <c r="L2021" i="1"/>
  <c r="N2019" i="1"/>
  <c r="M2019" i="1"/>
  <c r="N2008" i="1"/>
  <c r="K2007" i="1"/>
  <c r="L2006" i="1"/>
  <c r="K2006" i="1"/>
  <c r="L2005" i="1"/>
  <c r="N2003" i="1"/>
  <c r="M2003" i="1"/>
  <c r="N1992" i="1"/>
  <c r="K1991" i="1"/>
  <c r="L1990" i="1"/>
  <c r="K1990" i="1" s="1"/>
  <c r="L1989" i="1"/>
  <c r="N1987" i="1"/>
  <c r="M1987" i="1" s="1"/>
  <c r="N1976" i="1"/>
  <c r="K1975" i="1"/>
  <c r="L1974" i="1"/>
  <c r="K1974" i="1"/>
  <c r="L1973" i="1"/>
  <c r="N1971" i="1"/>
  <c r="M1971" i="1"/>
  <c r="N1960" i="1"/>
  <c r="K1959" i="1"/>
  <c r="L1958" i="1"/>
  <c r="K1958" i="1"/>
  <c r="L1957" i="1"/>
  <c r="N1955" i="1"/>
  <c r="K1956" i="1"/>
  <c r="M1955" i="1"/>
  <c r="N1944" i="1"/>
  <c r="K1943" i="1"/>
  <c r="L1942" i="1"/>
  <c r="K1942" i="1"/>
  <c r="L1941" i="1"/>
  <c r="N1939" i="1"/>
  <c r="K1940" i="1"/>
  <c r="M1939" i="1"/>
  <c r="N1928" i="1"/>
  <c r="K1927" i="1"/>
  <c r="L1926" i="1"/>
  <c r="K1926" i="1"/>
  <c r="L1925" i="1"/>
  <c r="N1923" i="1"/>
  <c r="K1924" i="1"/>
  <c r="M1923" i="1"/>
  <c r="N1912" i="1"/>
  <c r="K1911" i="1"/>
  <c r="L1910" i="1"/>
  <c r="K1910" i="1"/>
  <c r="L1909" i="1"/>
  <c r="N1907" i="1"/>
  <c r="K1908" i="1"/>
  <c r="M1907" i="1"/>
  <c r="N1896" i="1"/>
  <c r="K1895" i="1"/>
  <c r="L1894" i="1"/>
  <c r="K1894" i="1"/>
  <c r="L1893" i="1"/>
  <c r="N1891" i="1"/>
  <c r="K1892" i="1"/>
  <c r="M1891" i="1"/>
  <c r="N1880" i="1"/>
  <c r="K1879" i="1"/>
  <c r="L1878" i="1"/>
  <c r="K1878" i="1"/>
  <c r="L1877" i="1"/>
  <c r="N1875" i="1"/>
  <c r="K1876" i="1"/>
  <c r="M1875" i="1"/>
  <c r="N1864" i="1"/>
  <c r="K1863" i="1"/>
  <c r="L1862" i="1"/>
  <c r="K1862" i="1"/>
  <c r="L1861" i="1"/>
  <c r="N1859" i="1"/>
  <c r="K1860" i="1"/>
  <c r="M1859" i="1"/>
  <c r="N1848" i="1"/>
  <c r="K1847" i="1"/>
  <c r="L1846" i="1"/>
  <c r="K1846" i="1"/>
  <c r="L1845" i="1"/>
  <c r="N1843" i="1"/>
  <c r="K1844" i="1"/>
  <c r="M1843" i="1"/>
  <c r="K1833" i="1"/>
  <c r="L1832" i="1"/>
  <c r="N1814" i="1"/>
  <c r="K1801" i="1"/>
  <c r="L1800" i="1"/>
  <c r="N1782" i="1"/>
  <c r="K2105" i="1"/>
  <c r="L2104" i="1"/>
  <c r="M2098" i="1"/>
  <c r="N2097" i="1"/>
  <c r="P2097" i="1"/>
  <c r="K2089" i="1"/>
  <c r="L2088" i="1"/>
  <c r="M2082" i="1"/>
  <c r="N2081" i="1"/>
  <c r="P2081" i="1"/>
  <c r="K2073" i="1"/>
  <c r="L2072" i="1"/>
  <c r="M2066" i="1"/>
  <c r="N2065" i="1"/>
  <c r="M2065" i="1" s="1"/>
  <c r="P2065" i="1"/>
  <c r="K2057" i="1"/>
  <c r="L2056" i="1"/>
  <c r="K2056" i="1" s="1"/>
  <c r="M2050" i="1"/>
  <c r="N2049" i="1"/>
  <c r="P2049" i="1"/>
  <c r="K2041" i="1"/>
  <c r="L2040" i="1"/>
  <c r="K2040" i="1" s="1"/>
  <c r="M2034" i="1"/>
  <c r="N2033" i="1"/>
  <c r="P2033" i="1"/>
  <c r="K2025" i="1"/>
  <c r="L2024" i="1"/>
  <c r="M2018" i="1"/>
  <c r="N2017" i="1"/>
  <c r="P2017" i="1"/>
  <c r="K2009" i="1"/>
  <c r="L2008" i="1"/>
  <c r="M2002" i="1"/>
  <c r="N2001" i="1"/>
  <c r="P2001" i="1"/>
  <c r="K1993" i="1"/>
  <c r="L1992" i="1"/>
  <c r="K1992" i="1" s="1"/>
  <c r="M1986" i="1"/>
  <c r="N1985" i="1"/>
  <c r="P1985" i="1"/>
  <c r="K1977" i="1"/>
  <c r="L1976" i="1"/>
  <c r="K1976" i="1" s="1"/>
  <c r="M1970" i="1"/>
  <c r="N1969" i="1"/>
  <c r="M1969" i="1" s="1"/>
  <c r="P1969" i="1"/>
  <c r="K1961" i="1"/>
  <c r="L1960" i="1"/>
  <c r="M1954" i="1"/>
  <c r="N1953" i="1"/>
  <c r="P1953" i="1"/>
  <c r="K1945" i="1"/>
  <c r="L1944" i="1"/>
  <c r="M1938" i="1"/>
  <c r="N1937" i="1"/>
  <c r="M1937" i="1" s="1"/>
  <c r="P1937" i="1"/>
  <c r="K1929" i="1"/>
  <c r="L1928" i="1"/>
  <c r="M1922" i="1"/>
  <c r="N1921" i="1"/>
  <c r="P1921" i="1"/>
  <c r="K1913" i="1"/>
  <c r="L1912" i="1"/>
  <c r="M1906" i="1"/>
  <c r="N1905" i="1"/>
  <c r="M1905" i="1" s="1"/>
  <c r="P1905" i="1"/>
  <c r="K1897" i="1"/>
  <c r="L1896" i="1"/>
  <c r="M1890" i="1"/>
  <c r="N1889" i="1"/>
  <c r="P1889" i="1"/>
  <c r="K1881" i="1"/>
  <c r="L1880" i="1"/>
  <c r="M1874" i="1"/>
  <c r="N1873" i="1"/>
  <c r="M1873" i="1" s="1"/>
  <c r="P1873" i="1"/>
  <c r="K1865" i="1"/>
  <c r="L1864" i="1"/>
  <c r="M1858" i="1"/>
  <c r="N1857" i="1"/>
  <c r="P1857" i="1"/>
  <c r="K1849" i="1"/>
  <c r="L1848" i="1"/>
  <c r="M1842" i="1"/>
  <c r="N1841" i="1"/>
  <c r="K1842" i="1"/>
  <c r="K1832" i="1"/>
  <c r="L1829" i="1"/>
  <c r="N1827" i="1"/>
  <c r="K1828" i="1"/>
  <c r="N1816" i="1"/>
  <c r="K1815" i="1"/>
  <c r="L1814" i="1"/>
  <c r="M1810" i="1"/>
  <c r="N1809" i="1"/>
  <c r="K1810" i="1"/>
  <c r="L1797" i="1"/>
  <c r="N1795" i="1"/>
  <c r="K1796" i="1"/>
  <c r="N1784" i="1"/>
  <c r="K1783" i="1"/>
  <c r="L1782" i="1"/>
  <c r="K2111" i="1"/>
  <c r="L2110" i="1"/>
  <c r="K2110" i="1" s="1"/>
  <c r="L2109" i="1"/>
  <c r="N2107" i="1"/>
  <c r="K2098" i="1"/>
  <c r="M2097" i="1"/>
  <c r="N2096" i="1"/>
  <c r="K2095" i="1"/>
  <c r="L2094" i="1"/>
  <c r="K2094" i="1"/>
  <c r="L2093" i="1"/>
  <c r="N2091" i="1"/>
  <c r="K2082" i="1"/>
  <c r="M2081" i="1"/>
  <c r="N2080" i="1"/>
  <c r="K2079" i="1"/>
  <c r="L2078" i="1"/>
  <c r="K2078" i="1" s="1"/>
  <c r="L2077" i="1"/>
  <c r="N2075" i="1"/>
  <c r="K2076" i="1"/>
  <c r="K2066" i="1"/>
  <c r="N2064" i="1"/>
  <c r="K2063" i="1"/>
  <c r="L2062" i="1"/>
  <c r="K2062" i="1"/>
  <c r="L2061" i="1"/>
  <c r="N2059" i="1"/>
  <c r="K2050" i="1"/>
  <c r="M2049" i="1"/>
  <c r="N2048" i="1"/>
  <c r="K2047" i="1"/>
  <c r="L2046" i="1"/>
  <c r="K2046" i="1"/>
  <c r="L2045" i="1"/>
  <c r="N2043" i="1"/>
  <c r="K2034" i="1"/>
  <c r="M2033" i="1"/>
  <c r="N2032" i="1"/>
  <c r="K2031" i="1"/>
  <c r="L2030" i="1"/>
  <c r="K2030" i="1"/>
  <c r="L2029" i="1"/>
  <c r="N2027" i="1"/>
  <c r="M2017" i="1"/>
  <c r="N2016" i="1"/>
  <c r="K2015" i="1"/>
  <c r="L2014" i="1"/>
  <c r="K2014" i="1"/>
  <c r="L2013" i="1"/>
  <c r="N2011" i="1"/>
  <c r="M2001" i="1"/>
  <c r="N2000" i="1"/>
  <c r="K1999" i="1"/>
  <c r="L1998" i="1"/>
  <c r="K1998" i="1" s="1"/>
  <c r="L1997" i="1"/>
  <c r="N1995" i="1"/>
  <c r="M1985" i="1"/>
  <c r="N1984" i="1"/>
  <c r="K1983" i="1"/>
  <c r="L1982" i="1"/>
  <c r="K1982" i="1"/>
  <c r="L1981" i="1"/>
  <c r="N1979" i="1"/>
  <c r="K1980" i="1"/>
  <c r="K1970" i="1"/>
  <c r="N1968" i="1"/>
  <c r="K1967" i="1"/>
  <c r="L1966" i="1"/>
  <c r="K1966" i="1"/>
  <c r="L1965" i="1"/>
  <c r="N1963" i="1"/>
  <c r="K1964" i="1"/>
  <c r="K1954" i="1"/>
  <c r="M1953" i="1"/>
  <c r="N1952" i="1"/>
  <c r="K1951" i="1"/>
  <c r="L1950" i="1"/>
  <c r="K1950" i="1"/>
  <c r="L1949" i="1"/>
  <c r="N1947" i="1"/>
  <c r="K1948" i="1"/>
  <c r="K1938" i="1"/>
  <c r="N1936" i="1"/>
  <c r="K1935" i="1"/>
  <c r="L1934" i="1"/>
  <c r="K1934" i="1" s="1"/>
  <c r="L1933" i="1"/>
  <c r="N1931" i="1"/>
  <c r="K1932" i="1"/>
  <c r="K1922" i="1"/>
  <c r="M1921" i="1"/>
  <c r="N1920" i="1"/>
  <c r="K1919" i="1"/>
  <c r="L1918" i="1"/>
  <c r="K1918" i="1"/>
  <c r="L1917" i="1"/>
  <c r="N1915" i="1"/>
  <c r="K1916" i="1"/>
  <c r="K1906" i="1"/>
  <c r="N1904" i="1"/>
  <c r="K1903" i="1"/>
  <c r="L1902" i="1"/>
  <c r="K1902" i="1" s="1"/>
  <c r="L1901" i="1"/>
  <c r="N1899" i="1"/>
  <c r="K1900" i="1"/>
  <c r="K1890" i="1"/>
  <c r="M1889" i="1"/>
  <c r="N1888" i="1"/>
  <c r="K1887" i="1"/>
  <c r="L1886" i="1"/>
  <c r="K1886" i="1"/>
  <c r="L1885" i="1"/>
  <c r="N1883" i="1"/>
  <c r="K1884" i="1"/>
  <c r="K1874" i="1"/>
  <c r="N1872" i="1"/>
  <c r="K1871" i="1"/>
  <c r="L1870" i="1"/>
  <c r="K1870" i="1" s="1"/>
  <c r="L1869" i="1"/>
  <c r="N1867" i="1"/>
  <c r="K1868" i="1"/>
  <c r="K1858" i="1"/>
  <c r="M1857" i="1"/>
  <c r="N1856" i="1"/>
  <c r="K1855" i="1"/>
  <c r="L1854" i="1"/>
  <c r="K1854" i="1"/>
  <c r="L1853" i="1"/>
  <c r="N1851" i="1"/>
  <c r="K1852" i="1"/>
  <c r="N1830" i="1"/>
  <c r="K1817" i="1"/>
  <c r="L1816" i="1"/>
  <c r="N1798" i="1"/>
  <c r="K1785" i="1"/>
  <c r="L1784" i="1"/>
  <c r="K2227" i="1"/>
  <c r="M2219" i="1"/>
  <c r="K2215" i="1"/>
  <c r="K2209" i="1"/>
  <c r="L2208" i="1"/>
  <c r="K2208" i="1" s="1"/>
  <c r="M2204" i="1"/>
  <c r="N2203" i="1"/>
  <c r="K2203" i="1"/>
  <c r="L2202" i="1"/>
  <c r="K2200" i="1"/>
  <c r="K2198" i="1"/>
  <c r="L2197" i="1"/>
  <c r="K2193" i="1"/>
  <c r="L2192" i="1"/>
  <c r="K2188" i="1"/>
  <c r="M2186" i="1"/>
  <c r="N2185" i="1"/>
  <c r="P2185" i="1"/>
  <c r="K2177" i="1"/>
  <c r="L2176" i="1"/>
  <c r="M2170" i="1"/>
  <c r="N2169" i="1"/>
  <c r="M2169" i="1" s="1"/>
  <c r="P2169" i="1"/>
  <c r="K2161" i="1"/>
  <c r="L2160" i="1"/>
  <c r="M2154" i="1"/>
  <c r="N2153" i="1"/>
  <c r="P2153" i="1"/>
  <c r="K2145" i="1"/>
  <c r="L2144" i="1"/>
  <c r="M2138" i="1"/>
  <c r="N2137" i="1"/>
  <c r="M2137" i="1" s="1"/>
  <c r="P2137" i="1"/>
  <c r="K2129" i="1"/>
  <c r="L2128" i="1"/>
  <c r="M2122" i="1"/>
  <c r="N2121" i="1"/>
  <c r="P2121" i="1"/>
  <c r="K2113" i="1"/>
  <c r="L2112" i="1"/>
  <c r="K2108" i="1"/>
  <c r="M2106" i="1"/>
  <c r="N2105" i="1"/>
  <c r="P2105" i="1"/>
  <c r="N2102" i="1"/>
  <c r="K2097" i="1"/>
  <c r="L2096" i="1"/>
  <c r="K2092" i="1"/>
  <c r="M2090" i="1"/>
  <c r="N2089" i="1"/>
  <c r="M2089" i="1" s="1"/>
  <c r="P2089" i="1"/>
  <c r="N2086" i="1"/>
  <c r="K2081" i="1"/>
  <c r="L2080" i="1"/>
  <c r="M2074" i="1"/>
  <c r="N2073" i="1"/>
  <c r="M2073" i="1" s="1"/>
  <c r="P2073" i="1"/>
  <c r="N2070" i="1"/>
  <c r="K2065" i="1"/>
  <c r="L2064" i="1"/>
  <c r="K2060" i="1"/>
  <c r="M2058" i="1"/>
  <c r="N2057" i="1"/>
  <c r="P2057" i="1"/>
  <c r="N2054" i="1"/>
  <c r="K2049" i="1"/>
  <c r="L2048" i="1"/>
  <c r="K2044" i="1"/>
  <c r="M2042" i="1"/>
  <c r="N2041" i="1"/>
  <c r="P2041" i="1"/>
  <c r="N2038" i="1"/>
  <c r="K2033" i="1"/>
  <c r="L2032" i="1"/>
  <c r="K2028" i="1"/>
  <c r="M2026" i="1"/>
  <c r="N2025" i="1"/>
  <c r="P2025" i="1"/>
  <c r="N2022" i="1"/>
  <c r="K2017" i="1"/>
  <c r="L2016" i="1"/>
  <c r="K2012" i="1"/>
  <c r="M2010" i="1"/>
  <c r="N2009" i="1"/>
  <c r="M2009" i="1" s="1"/>
  <c r="P2009" i="1"/>
  <c r="N2006" i="1"/>
  <c r="K2001" i="1"/>
  <c r="L2000" i="1"/>
  <c r="K1996" i="1"/>
  <c r="M1994" i="1"/>
  <c r="N1993" i="1"/>
  <c r="P1993" i="1"/>
  <c r="N1990" i="1"/>
  <c r="K1985" i="1"/>
  <c r="L1984" i="1"/>
  <c r="M1978" i="1"/>
  <c r="N1977" i="1"/>
  <c r="P1977" i="1"/>
  <c r="N1974" i="1"/>
  <c r="K1969" i="1"/>
  <c r="L1968" i="1"/>
  <c r="M1962" i="1"/>
  <c r="N1961" i="1"/>
  <c r="M1961" i="1" s="1"/>
  <c r="P1961" i="1"/>
  <c r="N1958" i="1"/>
  <c r="K1953" i="1"/>
  <c r="L1952" i="1"/>
  <c r="M1946" i="1"/>
  <c r="N1945" i="1"/>
  <c r="M1945" i="1" s="1"/>
  <c r="P1945" i="1"/>
  <c r="N1942" i="1"/>
  <c r="K1937" i="1"/>
  <c r="L1936" i="1"/>
  <c r="M1930" i="1"/>
  <c r="N1929" i="1"/>
  <c r="M1929" i="1" s="1"/>
  <c r="P1929" i="1"/>
  <c r="N1926" i="1"/>
  <c r="K1921" i="1"/>
  <c r="L1920" i="1"/>
  <c r="M1914" i="1"/>
  <c r="N1913" i="1"/>
  <c r="M1913" i="1" s="1"/>
  <c r="P1913" i="1"/>
  <c r="N1910" i="1"/>
  <c r="K1905" i="1"/>
  <c r="L1904" i="1"/>
  <c r="M1898" i="1"/>
  <c r="N1897" i="1"/>
  <c r="M1897" i="1" s="1"/>
  <c r="P1897" i="1"/>
  <c r="N1894" i="1"/>
  <c r="K1889" i="1"/>
  <c r="L1888" i="1"/>
  <c r="M1882" i="1"/>
  <c r="N1881" i="1"/>
  <c r="M1881" i="1" s="1"/>
  <c r="P1881" i="1"/>
  <c r="N1878" i="1"/>
  <c r="K1873" i="1"/>
  <c r="L1872" i="1"/>
  <c r="M1866" i="1"/>
  <c r="N1865" i="1"/>
  <c r="M1865" i="1" s="1"/>
  <c r="P1865" i="1"/>
  <c r="N1862" i="1"/>
  <c r="K1857" i="1"/>
  <c r="L1856" i="1"/>
  <c r="M1850" i="1"/>
  <c r="N1849" i="1"/>
  <c r="M1849" i="1" s="1"/>
  <c r="P1849" i="1"/>
  <c r="N1846" i="1"/>
  <c r="R1836" i="1"/>
  <c r="N1832" i="1"/>
  <c r="K1831" i="1"/>
  <c r="L1830" i="1"/>
  <c r="M1826" i="1"/>
  <c r="N1825" i="1"/>
  <c r="K1826" i="1"/>
  <c r="K1814" i="1"/>
  <c r="L1813" i="1"/>
  <c r="N1811" i="1"/>
  <c r="K1812" i="1"/>
  <c r="R1804" i="1"/>
  <c r="N1800" i="1"/>
  <c r="K1799" i="1"/>
  <c r="L1798" i="1"/>
  <c r="M1794" i="1"/>
  <c r="N1793" i="1"/>
  <c r="K1794" i="1"/>
  <c r="K1782" i="1"/>
  <c r="L1781" i="1"/>
  <c r="N1779" i="1"/>
  <c r="M1779" i="1" s="1"/>
  <c r="K1780" i="1"/>
  <c r="N1768" i="1"/>
  <c r="K1767" i="1"/>
  <c r="L1766" i="1"/>
  <c r="K1766" i="1" s="1"/>
  <c r="L1765" i="1"/>
  <c r="N1763" i="1"/>
  <c r="M1763" i="1" s="1"/>
  <c r="K1764" i="1"/>
  <c r="N1752" i="1"/>
  <c r="K1751" i="1"/>
  <c r="L1750" i="1"/>
  <c r="K1750" i="1" s="1"/>
  <c r="L1749" i="1"/>
  <c r="N1747" i="1"/>
  <c r="M1747" i="1" s="1"/>
  <c r="K1748" i="1"/>
  <c r="N1736" i="1"/>
  <c r="K1735" i="1"/>
  <c r="L1734" i="1"/>
  <c r="K1734" i="1" s="1"/>
  <c r="L1733" i="1"/>
  <c r="N1731" i="1"/>
  <c r="M1731" i="1" s="1"/>
  <c r="K1732" i="1"/>
  <c r="N1720" i="1"/>
  <c r="K1719" i="1"/>
  <c r="L1718" i="1"/>
  <c r="K1718" i="1"/>
  <c r="L1717" i="1"/>
  <c r="N1715" i="1"/>
  <c r="M1715" i="1" s="1"/>
  <c r="K1716" i="1"/>
  <c r="N1704" i="1"/>
  <c r="K1703" i="1"/>
  <c r="L1702" i="1"/>
  <c r="K1702" i="1"/>
  <c r="L1701" i="1"/>
  <c r="N1699" i="1"/>
  <c r="M1699" i="1" s="1"/>
  <c r="K1700" i="1"/>
  <c r="N1688" i="1"/>
  <c r="K1687" i="1"/>
  <c r="L1686" i="1"/>
  <c r="K1686" i="1"/>
  <c r="L1685" i="1"/>
  <c r="N1683" i="1"/>
  <c r="M1683" i="1" s="1"/>
  <c r="K1684" i="1"/>
  <c r="N1679" i="1"/>
  <c r="M1674" i="1"/>
  <c r="N1673" i="1"/>
  <c r="K1674" i="1"/>
  <c r="N1663" i="1"/>
  <c r="M1658" i="1"/>
  <c r="N1657" i="1"/>
  <c r="K1658" i="1"/>
  <c r="N1647" i="1"/>
  <c r="M1642" i="1"/>
  <c r="N1641" i="1"/>
  <c r="K1642" i="1"/>
  <c r="N1631" i="1"/>
  <c r="M1626" i="1"/>
  <c r="N1625" i="1"/>
  <c r="K1626" i="1"/>
  <c r="N1615" i="1"/>
  <c r="M1610" i="1"/>
  <c r="N1609" i="1"/>
  <c r="K1610" i="1"/>
  <c r="N1599" i="1"/>
  <c r="M1594" i="1"/>
  <c r="N1593" i="1"/>
  <c r="K1594" i="1"/>
  <c r="N1583" i="1"/>
  <c r="M1578" i="1"/>
  <c r="N1577" i="1"/>
  <c r="K1578" i="1"/>
  <c r="N1567" i="1"/>
  <c r="M1562" i="1"/>
  <c r="N1561" i="1"/>
  <c r="K1562" i="1"/>
  <c r="K1555" i="1"/>
  <c r="N1551" i="1"/>
  <c r="L1545" i="1"/>
  <c r="N1539" i="1"/>
  <c r="M1539" i="1" s="1"/>
  <c r="N1538" i="1"/>
  <c r="P1517" i="1"/>
  <c r="M1476" i="1"/>
  <c r="N1475" i="1"/>
  <c r="K1476" i="1"/>
  <c r="P1453" i="1"/>
  <c r="N1422" i="1"/>
  <c r="K1405" i="1"/>
  <c r="L1404" i="1"/>
  <c r="M1380" i="1"/>
  <c r="N1379" i="1"/>
  <c r="K1380" i="1"/>
  <c r="M1778" i="1"/>
  <c r="N1777" i="1"/>
  <c r="P1777" i="1"/>
  <c r="K1769" i="1"/>
  <c r="L1768" i="1"/>
  <c r="K1768" i="1" s="1"/>
  <c r="M1762" i="1"/>
  <c r="N1761" i="1"/>
  <c r="P1761" i="1"/>
  <c r="K1753" i="1"/>
  <c r="L1752" i="1"/>
  <c r="K1752" i="1" s="1"/>
  <c r="M1746" i="1"/>
  <c r="N1745" i="1"/>
  <c r="P1745" i="1"/>
  <c r="K1737" i="1"/>
  <c r="L1736" i="1"/>
  <c r="K1736" i="1" s="1"/>
  <c r="M1730" i="1"/>
  <c r="N1729" i="1"/>
  <c r="P1729" i="1"/>
  <c r="K1721" i="1"/>
  <c r="L1720" i="1"/>
  <c r="M1714" i="1"/>
  <c r="N1713" i="1"/>
  <c r="P1713" i="1"/>
  <c r="K1705" i="1"/>
  <c r="L1704" i="1"/>
  <c r="M1698" i="1"/>
  <c r="N1697" i="1"/>
  <c r="P1697" i="1"/>
  <c r="K1689" i="1"/>
  <c r="L1688" i="1"/>
  <c r="M1682" i="1"/>
  <c r="N1681" i="1"/>
  <c r="P1681" i="1"/>
  <c r="R1674" i="1"/>
  <c r="K1664" i="1"/>
  <c r="R1658" i="1"/>
  <c r="K1648" i="1"/>
  <c r="R1642" i="1"/>
  <c r="K1632" i="1"/>
  <c r="R1626" i="1"/>
  <c r="R1610" i="1"/>
  <c r="K1600" i="1"/>
  <c r="R1594" i="1"/>
  <c r="K1584" i="1"/>
  <c r="R1578" i="1"/>
  <c r="K1568" i="1"/>
  <c r="R1562" i="1"/>
  <c r="K1540" i="1"/>
  <c r="M1532" i="1"/>
  <c r="N1531" i="1"/>
  <c r="K1532" i="1"/>
  <c r="K1525" i="1"/>
  <c r="L1524" i="1"/>
  <c r="N1510" i="1"/>
  <c r="L1468" i="1"/>
  <c r="K1461" i="1"/>
  <c r="L1460" i="1"/>
  <c r="R1444" i="1"/>
  <c r="N1390" i="1"/>
  <c r="K1373" i="1"/>
  <c r="L1372" i="1"/>
  <c r="M1348" i="1"/>
  <c r="N1347" i="1"/>
  <c r="K1348" i="1"/>
  <c r="M1841" i="1"/>
  <c r="N1840" i="1"/>
  <c r="K1839" i="1"/>
  <c r="L1838" i="1"/>
  <c r="K1838" i="1"/>
  <c r="L1837" i="1"/>
  <c r="N1835" i="1"/>
  <c r="M1835" i="1" s="1"/>
  <c r="K1836" i="1"/>
  <c r="M1825" i="1"/>
  <c r="N1824" i="1"/>
  <c r="K1823" i="1"/>
  <c r="L1822" i="1"/>
  <c r="K1822" i="1"/>
  <c r="L1821" i="1"/>
  <c r="N1819" i="1"/>
  <c r="K1820" i="1"/>
  <c r="M1819" i="1"/>
  <c r="M1809" i="1"/>
  <c r="N1808" i="1"/>
  <c r="K1808" i="1"/>
  <c r="K1807" i="1"/>
  <c r="L1806" i="1"/>
  <c r="K1806" i="1" s="1"/>
  <c r="L1805" i="1"/>
  <c r="N1803" i="1"/>
  <c r="K1804" i="1"/>
  <c r="M1803" i="1"/>
  <c r="M1793" i="1"/>
  <c r="N1792" i="1"/>
  <c r="K1791" i="1"/>
  <c r="L1790" i="1"/>
  <c r="K1790" i="1" s="1"/>
  <c r="L1789" i="1"/>
  <c r="N1787" i="1"/>
  <c r="M1787" i="1" s="1"/>
  <c r="K1788" i="1"/>
  <c r="K1778" i="1"/>
  <c r="M1777" i="1"/>
  <c r="N1776" i="1"/>
  <c r="K1775" i="1"/>
  <c r="L1774" i="1"/>
  <c r="K1774" i="1" s="1"/>
  <c r="L1773" i="1"/>
  <c r="N1771" i="1"/>
  <c r="M1771" i="1" s="1"/>
  <c r="K1772" i="1"/>
  <c r="K1762" i="1"/>
  <c r="M1761" i="1"/>
  <c r="N1760" i="1"/>
  <c r="K1759" i="1"/>
  <c r="L1758" i="1"/>
  <c r="K1758" i="1" s="1"/>
  <c r="L1757" i="1"/>
  <c r="N1755" i="1"/>
  <c r="M1755" i="1" s="1"/>
  <c r="K1756" i="1"/>
  <c r="K1746" i="1"/>
  <c r="M1745" i="1"/>
  <c r="N1744" i="1"/>
  <c r="K1743" i="1"/>
  <c r="L1742" i="1"/>
  <c r="K1742" i="1" s="1"/>
  <c r="L1741" i="1"/>
  <c r="N1739" i="1"/>
  <c r="M1739" i="1" s="1"/>
  <c r="K1740" i="1"/>
  <c r="K1730" i="1"/>
  <c r="M1729" i="1"/>
  <c r="N1728" i="1"/>
  <c r="K1727" i="1"/>
  <c r="L1726" i="1"/>
  <c r="K1726" i="1" s="1"/>
  <c r="L1725" i="1"/>
  <c r="N1723" i="1"/>
  <c r="M1723" i="1" s="1"/>
  <c r="K1724" i="1"/>
  <c r="K1714" i="1"/>
  <c r="M1713" i="1"/>
  <c r="N1712" i="1"/>
  <c r="K1711" i="1"/>
  <c r="L1710" i="1"/>
  <c r="K1710" i="1" s="1"/>
  <c r="L1709" i="1"/>
  <c r="N1707" i="1"/>
  <c r="M1707" i="1" s="1"/>
  <c r="K1708" i="1"/>
  <c r="K1698" i="1"/>
  <c r="M1697" i="1"/>
  <c r="N1696" i="1"/>
  <c r="K1695" i="1"/>
  <c r="L1694" i="1"/>
  <c r="K1694" i="1" s="1"/>
  <c r="L1693" i="1"/>
  <c r="N1691" i="1"/>
  <c r="M1691" i="1" s="1"/>
  <c r="K1692" i="1"/>
  <c r="K1682" i="1"/>
  <c r="L1672" i="1"/>
  <c r="L1666" i="1"/>
  <c r="L1656" i="1"/>
  <c r="L1650" i="1"/>
  <c r="L1640" i="1"/>
  <c r="L1634" i="1"/>
  <c r="L1624" i="1"/>
  <c r="L1618" i="1"/>
  <c r="L1608" i="1"/>
  <c r="L1602" i="1"/>
  <c r="L1592" i="1"/>
  <c r="L1586" i="1"/>
  <c r="L1576" i="1"/>
  <c r="L1570" i="1"/>
  <c r="L1560" i="1"/>
  <c r="L1554" i="1"/>
  <c r="K1547" i="1"/>
  <c r="L1546" i="1"/>
  <c r="K1546" i="1" s="1"/>
  <c r="N1540" i="1"/>
  <c r="L1535" i="1"/>
  <c r="M1508" i="1"/>
  <c r="N1507" i="1"/>
  <c r="K1508" i="1"/>
  <c r="P1485" i="1"/>
  <c r="M1444" i="1"/>
  <c r="N1443" i="1"/>
  <c r="K1444" i="1"/>
  <c r="N1358" i="1"/>
  <c r="K1341" i="1"/>
  <c r="L1340" i="1"/>
  <c r="K1841" i="1"/>
  <c r="L1840" i="1"/>
  <c r="K1840" i="1" s="1"/>
  <c r="M1834" i="1"/>
  <c r="N1833" i="1"/>
  <c r="P1833" i="1"/>
  <c r="K1825" i="1"/>
  <c r="L1824" i="1"/>
  <c r="K1824" i="1" s="1"/>
  <c r="M1818" i="1"/>
  <c r="N1817" i="1"/>
  <c r="M1817" i="1" s="1"/>
  <c r="P1817" i="1"/>
  <c r="K1809" i="1"/>
  <c r="L1808" i="1"/>
  <c r="M1802" i="1"/>
  <c r="N1801" i="1"/>
  <c r="P1801" i="1"/>
  <c r="K1793" i="1"/>
  <c r="L1792" i="1"/>
  <c r="K1792" i="1" s="1"/>
  <c r="M1786" i="1"/>
  <c r="N1785" i="1"/>
  <c r="P1785" i="1"/>
  <c r="K1777" i="1"/>
  <c r="L1776" i="1"/>
  <c r="K1776" i="1" s="1"/>
  <c r="M1770" i="1"/>
  <c r="N1769" i="1"/>
  <c r="P1769" i="1"/>
  <c r="N1766" i="1"/>
  <c r="K1761" i="1"/>
  <c r="L1760" i="1"/>
  <c r="K1760" i="1" s="1"/>
  <c r="M1754" i="1"/>
  <c r="N1753" i="1"/>
  <c r="P1753" i="1"/>
  <c r="N1750" i="1"/>
  <c r="K1745" i="1"/>
  <c r="L1744" i="1"/>
  <c r="K1744" i="1" s="1"/>
  <c r="M1738" i="1"/>
  <c r="N1737" i="1"/>
  <c r="P1737" i="1"/>
  <c r="N1734" i="1"/>
  <c r="K1729" i="1"/>
  <c r="L1728" i="1"/>
  <c r="K1728" i="1" s="1"/>
  <c r="M1722" i="1"/>
  <c r="N1721" i="1"/>
  <c r="P1721" i="1"/>
  <c r="N1718" i="1"/>
  <c r="K1713" i="1"/>
  <c r="L1712" i="1"/>
  <c r="K1712" i="1" s="1"/>
  <c r="M1706" i="1"/>
  <c r="N1705" i="1"/>
  <c r="P1705" i="1"/>
  <c r="N1702" i="1"/>
  <c r="K1697" i="1"/>
  <c r="L1696" i="1"/>
  <c r="K1696" i="1" s="1"/>
  <c r="M1690" i="1"/>
  <c r="N1689" i="1"/>
  <c r="P1689" i="1"/>
  <c r="N1686" i="1"/>
  <c r="R1666" i="1"/>
  <c r="R1650" i="1"/>
  <c r="R1634" i="1"/>
  <c r="R1618" i="1"/>
  <c r="R1602" i="1"/>
  <c r="R1586" i="1"/>
  <c r="R1570" i="1"/>
  <c r="R1554" i="1"/>
  <c r="N1536" i="1"/>
  <c r="L1500" i="1"/>
  <c r="K1493" i="1"/>
  <c r="L1492" i="1"/>
  <c r="N1478" i="1"/>
  <c r="K1437" i="1"/>
  <c r="L1436" i="1"/>
  <c r="M1412" i="1"/>
  <c r="N1411" i="1"/>
  <c r="K1412" i="1"/>
  <c r="N1326" i="1"/>
  <c r="M1316" i="1"/>
  <c r="N1315" i="1"/>
  <c r="K1316" i="1"/>
  <c r="R1292" i="1"/>
  <c r="M1284" i="1"/>
  <c r="N1283" i="1"/>
  <c r="K1284" i="1"/>
  <c r="R1260" i="1"/>
  <c r="M1252" i="1"/>
  <c r="N1251" i="1"/>
  <c r="K1252" i="1"/>
  <c r="R1228" i="1"/>
  <c r="M1220" i="1"/>
  <c r="N1219" i="1"/>
  <c r="K1220" i="1"/>
  <c r="R1196" i="1"/>
  <c r="M1188" i="1"/>
  <c r="N1187" i="1"/>
  <c r="K1188" i="1"/>
  <c r="R1164" i="1"/>
  <c r="M1156" i="1"/>
  <c r="N1155" i="1"/>
  <c r="K1156" i="1"/>
  <c r="K1114" i="1"/>
  <c r="L1113" i="1"/>
  <c r="O1088" i="1"/>
  <c r="P1087" i="1"/>
  <c r="M1083" i="1"/>
  <c r="N1082" i="1"/>
  <c r="K1083" i="1"/>
  <c r="N1061" i="1"/>
  <c r="K1062" i="1"/>
  <c r="N1052" i="1"/>
  <c r="L1041" i="1"/>
  <c r="L1031" i="1"/>
  <c r="L961" i="1"/>
  <c r="P951" i="1"/>
  <c r="N833" i="1"/>
  <c r="M834" i="1"/>
  <c r="K834" i="1"/>
  <c r="R1412" i="1"/>
  <c r="R1380" i="1"/>
  <c r="R1348" i="1"/>
  <c r="R1316" i="1"/>
  <c r="L1308" i="1"/>
  <c r="R1284" i="1"/>
  <c r="L1276" i="1"/>
  <c r="R1252" i="1"/>
  <c r="L1244" i="1"/>
  <c r="R1220" i="1"/>
  <c r="L1212" i="1"/>
  <c r="R1188" i="1"/>
  <c r="L1180" i="1"/>
  <c r="R1156" i="1"/>
  <c r="L1148" i="1"/>
  <c r="K1140" i="1"/>
  <c r="L1139" i="1"/>
  <c r="N1132" i="1"/>
  <c r="K1133" i="1"/>
  <c r="K1124" i="1"/>
  <c r="L1123" i="1"/>
  <c r="N1116" i="1"/>
  <c r="K1117" i="1"/>
  <c r="K1108" i="1"/>
  <c r="L1107" i="1"/>
  <c r="M1105" i="1"/>
  <c r="K1105" i="1"/>
  <c r="K1098" i="1"/>
  <c r="L1097" i="1"/>
  <c r="O1072" i="1"/>
  <c r="P1071" i="1"/>
  <c r="M1067" i="1"/>
  <c r="N1066" i="1"/>
  <c r="K1049" i="1"/>
  <c r="L1048" i="1"/>
  <c r="N1035" i="1"/>
  <c r="K1036" i="1"/>
  <c r="K1027" i="1"/>
  <c r="L1026" i="1"/>
  <c r="N1002" i="1"/>
  <c r="K979" i="1"/>
  <c r="L978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M1679" i="1"/>
  <c r="K1677" i="1"/>
  <c r="L1676" i="1"/>
  <c r="K1669" i="1"/>
  <c r="L1668" i="1"/>
  <c r="M1663" i="1"/>
  <c r="K1661" i="1"/>
  <c r="L1660" i="1"/>
  <c r="K1653" i="1"/>
  <c r="L1652" i="1"/>
  <c r="M1647" i="1"/>
  <c r="K1645" i="1"/>
  <c r="L1644" i="1"/>
  <c r="K1637" i="1"/>
  <c r="L1636" i="1"/>
  <c r="M1631" i="1"/>
  <c r="K1629" i="1"/>
  <c r="L1628" i="1"/>
  <c r="K1621" i="1"/>
  <c r="L1620" i="1"/>
  <c r="M1615" i="1"/>
  <c r="K1613" i="1"/>
  <c r="L1612" i="1"/>
  <c r="K1605" i="1"/>
  <c r="L1604" i="1"/>
  <c r="M1599" i="1"/>
  <c r="K1597" i="1"/>
  <c r="L1596" i="1"/>
  <c r="K1589" i="1"/>
  <c r="L1588" i="1"/>
  <c r="M1583" i="1"/>
  <c r="K1581" i="1"/>
  <c r="L1580" i="1"/>
  <c r="K1573" i="1"/>
  <c r="L1572" i="1"/>
  <c r="M1567" i="1"/>
  <c r="K1565" i="1"/>
  <c r="L1564" i="1"/>
  <c r="K1557" i="1"/>
  <c r="L1556" i="1"/>
  <c r="M1551" i="1"/>
  <c r="K1549" i="1"/>
  <c r="L1548" i="1"/>
  <c r="P1531" i="1"/>
  <c r="R1500" i="1"/>
  <c r="R1468" i="1"/>
  <c r="R1436" i="1"/>
  <c r="L1428" i="1"/>
  <c r="R1404" i="1"/>
  <c r="L1396" i="1"/>
  <c r="R1372" i="1"/>
  <c r="L1364" i="1"/>
  <c r="R1340" i="1"/>
  <c r="L1332" i="1"/>
  <c r="R1308" i="1"/>
  <c r="L1300" i="1"/>
  <c r="R1276" i="1"/>
  <c r="L1268" i="1"/>
  <c r="R1244" i="1"/>
  <c r="L1236" i="1"/>
  <c r="R1212" i="1"/>
  <c r="L1204" i="1"/>
  <c r="R1180" i="1"/>
  <c r="L1172" i="1"/>
  <c r="R1148" i="1"/>
  <c r="L1138" i="1"/>
  <c r="K1139" i="1"/>
  <c r="P1128" i="1"/>
  <c r="L1122" i="1"/>
  <c r="K1123" i="1"/>
  <c r="N1114" i="1"/>
  <c r="K1115" i="1"/>
  <c r="K1092" i="1"/>
  <c r="L1091" i="1"/>
  <c r="M1089" i="1"/>
  <c r="K1089" i="1"/>
  <c r="K1082" i="1"/>
  <c r="L1081" i="1"/>
  <c r="L1063" i="1"/>
  <c r="N1029" i="1"/>
  <c r="K1030" i="1"/>
  <c r="N1020" i="1"/>
  <c r="L1009" i="1"/>
  <c r="N971" i="1"/>
  <c r="K972" i="1"/>
  <c r="N940" i="1"/>
  <c r="N872" i="1"/>
  <c r="M616" i="1"/>
  <c r="N615" i="1"/>
  <c r="K616" i="1"/>
  <c r="Q598" i="1"/>
  <c r="R597" i="1"/>
  <c r="S597" i="1" s="1"/>
  <c r="M560" i="1"/>
  <c r="N55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M1681" i="1"/>
  <c r="L1678" i="1"/>
  <c r="M1673" i="1"/>
  <c r="K1671" i="1"/>
  <c r="L1670" i="1"/>
  <c r="L1662" i="1"/>
  <c r="M1657" i="1"/>
  <c r="K1655" i="1"/>
  <c r="L1654" i="1"/>
  <c r="K1647" i="1"/>
  <c r="L1646" i="1"/>
  <c r="M1641" i="1"/>
  <c r="L1638" i="1"/>
  <c r="L1630" i="1"/>
  <c r="M1625" i="1"/>
  <c r="K1623" i="1"/>
  <c r="L1622" i="1"/>
  <c r="K1615" i="1"/>
  <c r="L1614" i="1"/>
  <c r="M1609" i="1"/>
  <c r="L1606" i="1"/>
  <c r="L1598" i="1"/>
  <c r="M1593" i="1"/>
  <c r="L1590" i="1"/>
  <c r="L1582" i="1"/>
  <c r="M1577" i="1"/>
  <c r="L1574" i="1"/>
  <c r="L1566" i="1"/>
  <c r="M1561" i="1"/>
  <c r="L1558" i="1"/>
  <c r="K1551" i="1"/>
  <c r="L1550" i="1"/>
  <c r="N1546" i="1"/>
  <c r="K1545" i="1"/>
  <c r="L1544" i="1"/>
  <c r="K1544" i="1"/>
  <c r="L1543" i="1"/>
  <c r="N1541" i="1"/>
  <c r="K1537" i="1"/>
  <c r="L1536" i="1"/>
  <c r="K1536" i="1" s="1"/>
  <c r="R1524" i="1"/>
  <c r="L1516" i="1"/>
  <c r="R1492" i="1"/>
  <c r="L1484" i="1"/>
  <c r="R1460" i="1"/>
  <c r="L1452" i="1"/>
  <c r="R1428" i="1"/>
  <c r="L1420" i="1"/>
  <c r="R1396" i="1"/>
  <c r="L1388" i="1"/>
  <c r="R1364" i="1"/>
  <c r="L1356" i="1"/>
  <c r="R1332" i="1"/>
  <c r="L1324" i="1"/>
  <c r="R1300" i="1"/>
  <c r="L1292" i="1"/>
  <c r="R1268" i="1"/>
  <c r="L1260" i="1"/>
  <c r="R1236" i="1"/>
  <c r="L1228" i="1"/>
  <c r="R1204" i="1"/>
  <c r="L1196" i="1"/>
  <c r="R1172" i="1"/>
  <c r="M1164" i="1"/>
  <c r="N1163" i="1"/>
  <c r="K1164" i="1"/>
  <c r="R1140" i="1"/>
  <c r="N1133" i="1"/>
  <c r="N1117" i="1"/>
  <c r="N1104" i="1"/>
  <c r="M1099" i="1"/>
  <c r="N1098" i="1"/>
  <c r="K1099" i="1"/>
  <c r="K1076" i="1"/>
  <c r="L1075" i="1"/>
  <c r="M1073" i="1"/>
  <c r="K1073" i="1"/>
  <c r="K1059" i="1"/>
  <c r="L1058" i="1"/>
  <c r="M1035" i="1"/>
  <c r="N1034" i="1"/>
  <c r="K1017" i="1"/>
  <c r="L1016" i="1"/>
  <c r="N1003" i="1"/>
  <c r="K1004" i="1"/>
  <c r="N902" i="1"/>
  <c r="N808" i="1"/>
  <c r="N792" i="1"/>
  <c r="K1539" i="1"/>
  <c r="K1527" i="1"/>
  <c r="L1526" i="1"/>
  <c r="K1519" i="1"/>
  <c r="L1518" i="1"/>
  <c r="K1511" i="1"/>
  <c r="L1510" i="1"/>
  <c r="K1503" i="1"/>
  <c r="L1502" i="1"/>
  <c r="K1495" i="1"/>
  <c r="L1494" i="1"/>
  <c r="K1487" i="1"/>
  <c r="L1486" i="1"/>
  <c r="K1479" i="1"/>
  <c r="L1478" i="1"/>
  <c r="K1471" i="1"/>
  <c r="L1470" i="1"/>
  <c r="K1463" i="1"/>
  <c r="L1462" i="1"/>
  <c r="K1455" i="1"/>
  <c r="L1454" i="1"/>
  <c r="K1447" i="1"/>
  <c r="L1446" i="1"/>
  <c r="K1439" i="1"/>
  <c r="L1438" i="1"/>
  <c r="K1431" i="1"/>
  <c r="L1430" i="1"/>
  <c r="K1423" i="1"/>
  <c r="L1422" i="1"/>
  <c r="K1415" i="1"/>
  <c r="L1414" i="1"/>
  <c r="K1407" i="1"/>
  <c r="L1406" i="1"/>
  <c r="K1399" i="1"/>
  <c r="L1398" i="1"/>
  <c r="K1391" i="1"/>
  <c r="L1390" i="1"/>
  <c r="K1383" i="1"/>
  <c r="L1382" i="1"/>
  <c r="K1375" i="1"/>
  <c r="L1374" i="1"/>
  <c r="K1367" i="1"/>
  <c r="L1366" i="1"/>
  <c r="K1359" i="1"/>
  <c r="L1358" i="1"/>
  <c r="K1351" i="1"/>
  <c r="L1350" i="1"/>
  <c r="K1343" i="1"/>
  <c r="L1342" i="1"/>
  <c r="K1335" i="1"/>
  <c r="L1334" i="1"/>
  <c r="K1327" i="1"/>
  <c r="L1326" i="1"/>
  <c r="K1319" i="1"/>
  <c r="L1318" i="1"/>
  <c r="K1311" i="1"/>
  <c r="L1310" i="1"/>
  <c r="K1303" i="1"/>
  <c r="L1302" i="1"/>
  <c r="K1295" i="1"/>
  <c r="L1294" i="1"/>
  <c r="K1287" i="1"/>
  <c r="L1286" i="1"/>
  <c r="K1279" i="1"/>
  <c r="L1278" i="1"/>
  <c r="K1271" i="1"/>
  <c r="L1270" i="1"/>
  <c r="K1263" i="1"/>
  <c r="L1262" i="1"/>
  <c r="K1255" i="1"/>
  <c r="L1254" i="1"/>
  <c r="K1247" i="1"/>
  <c r="L1246" i="1"/>
  <c r="K1239" i="1"/>
  <c r="L1238" i="1"/>
  <c r="K1231" i="1"/>
  <c r="L1230" i="1"/>
  <c r="K1223" i="1"/>
  <c r="L1222" i="1"/>
  <c r="K1215" i="1"/>
  <c r="L1214" i="1"/>
  <c r="K1207" i="1"/>
  <c r="L1206" i="1"/>
  <c r="K1199" i="1"/>
  <c r="L1198" i="1"/>
  <c r="K1191" i="1"/>
  <c r="L1190" i="1"/>
  <c r="K1183" i="1"/>
  <c r="L1182" i="1"/>
  <c r="K1175" i="1"/>
  <c r="L1174" i="1"/>
  <c r="K1167" i="1"/>
  <c r="L1166" i="1"/>
  <c r="K1159" i="1"/>
  <c r="L1158" i="1"/>
  <c r="K1151" i="1"/>
  <c r="L1150" i="1"/>
  <c r="K1143" i="1"/>
  <c r="L1142" i="1"/>
  <c r="M1132" i="1"/>
  <c r="N1131" i="1"/>
  <c r="K1130" i="1"/>
  <c r="L1129" i="1"/>
  <c r="K1129" i="1"/>
  <c r="L1128" i="1"/>
  <c r="N1126" i="1"/>
  <c r="K1127" i="1"/>
  <c r="N1115" i="1"/>
  <c r="M1116" i="1"/>
  <c r="R1099" i="1"/>
  <c r="R1083" i="1"/>
  <c r="R1067" i="1"/>
  <c r="P1047" i="1"/>
  <c r="P1015" i="1"/>
  <c r="K995" i="1"/>
  <c r="L994" i="1"/>
  <c r="K994" i="1" s="1"/>
  <c r="N987" i="1"/>
  <c r="K988" i="1"/>
  <c r="L977" i="1"/>
  <c r="K978" i="1"/>
  <c r="P967" i="1"/>
  <c r="N956" i="1"/>
  <c r="K931" i="1"/>
  <c r="L930" i="1"/>
  <c r="N923" i="1"/>
  <c r="K924" i="1"/>
  <c r="N892" i="1"/>
  <c r="N849" i="1"/>
  <c r="M850" i="1"/>
  <c r="K850" i="1"/>
  <c r="N824" i="1"/>
  <c r="N767" i="1"/>
  <c r="K768" i="1"/>
  <c r="N758" i="1"/>
  <c r="N735" i="1"/>
  <c r="K736" i="1"/>
  <c r="N726" i="1"/>
  <c r="N703" i="1"/>
  <c r="K704" i="1"/>
  <c r="N694" i="1"/>
  <c r="N671" i="1"/>
  <c r="K672" i="1"/>
  <c r="N662" i="1"/>
  <c r="N639" i="1"/>
  <c r="K640" i="1"/>
  <c r="N630" i="1"/>
  <c r="K1541" i="1"/>
  <c r="K1533" i="1"/>
  <c r="M1531" i="1"/>
  <c r="K1529" i="1"/>
  <c r="L1528" i="1"/>
  <c r="K1521" i="1"/>
  <c r="L1520" i="1"/>
  <c r="K1513" i="1"/>
  <c r="L1512" i="1"/>
  <c r="M1507" i="1"/>
  <c r="K1505" i="1"/>
  <c r="L1504" i="1"/>
  <c r="K1497" i="1"/>
  <c r="L1496" i="1"/>
  <c r="K1489" i="1"/>
  <c r="L1488" i="1"/>
  <c r="K1481" i="1"/>
  <c r="L1480" i="1"/>
  <c r="M1475" i="1"/>
  <c r="K1473" i="1"/>
  <c r="L1472" i="1"/>
  <c r="K1465" i="1"/>
  <c r="L1464" i="1"/>
  <c r="K1457" i="1"/>
  <c r="L1456" i="1"/>
  <c r="K1449" i="1"/>
  <c r="L1448" i="1"/>
  <c r="M1443" i="1"/>
  <c r="K1441" i="1"/>
  <c r="L1440" i="1"/>
  <c r="K1433" i="1"/>
  <c r="L1432" i="1"/>
  <c r="K1425" i="1"/>
  <c r="L1424" i="1"/>
  <c r="K1417" i="1"/>
  <c r="L1416" i="1"/>
  <c r="M1411" i="1"/>
  <c r="K1409" i="1"/>
  <c r="L1408" i="1"/>
  <c r="K1401" i="1"/>
  <c r="L1400" i="1"/>
  <c r="K1393" i="1"/>
  <c r="L1392" i="1"/>
  <c r="K1385" i="1"/>
  <c r="L1384" i="1"/>
  <c r="M1379" i="1"/>
  <c r="K1377" i="1"/>
  <c r="L1376" i="1"/>
  <c r="K1369" i="1"/>
  <c r="L1368" i="1"/>
  <c r="K1361" i="1"/>
  <c r="L1360" i="1"/>
  <c r="K1353" i="1"/>
  <c r="L1352" i="1"/>
  <c r="M1347" i="1"/>
  <c r="K1345" i="1"/>
  <c r="L1344" i="1"/>
  <c r="K1337" i="1"/>
  <c r="L1336" i="1"/>
  <c r="K1329" i="1"/>
  <c r="L1328" i="1"/>
  <c r="K1321" i="1"/>
  <c r="L1320" i="1"/>
  <c r="M1315" i="1"/>
  <c r="K1313" i="1"/>
  <c r="L1312" i="1"/>
  <c r="K1305" i="1"/>
  <c r="L1304" i="1"/>
  <c r="K1297" i="1"/>
  <c r="L1296" i="1"/>
  <c r="K1289" i="1"/>
  <c r="L1288" i="1"/>
  <c r="M1283" i="1"/>
  <c r="K1281" i="1"/>
  <c r="L1280" i="1"/>
  <c r="K1273" i="1"/>
  <c r="L1272" i="1"/>
  <c r="K1265" i="1"/>
  <c r="L1264" i="1"/>
  <c r="K1257" i="1"/>
  <c r="L1256" i="1"/>
  <c r="M1251" i="1"/>
  <c r="K1249" i="1"/>
  <c r="L1248" i="1"/>
  <c r="K1241" i="1"/>
  <c r="L1240" i="1"/>
  <c r="K1233" i="1"/>
  <c r="L1232" i="1"/>
  <c r="K1225" i="1"/>
  <c r="L1224" i="1"/>
  <c r="M1219" i="1"/>
  <c r="K1217" i="1"/>
  <c r="L1216" i="1"/>
  <c r="K1209" i="1"/>
  <c r="L1208" i="1"/>
  <c r="K1201" i="1"/>
  <c r="L1200" i="1"/>
  <c r="K1193" i="1"/>
  <c r="L1192" i="1"/>
  <c r="M1187" i="1"/>
  <c r="K1185" i="1"/>
  <c r="L1184" i="1"/>
  <c r="K1177" i="1"/>
  <c r="L1176" i="1"/>
  <c r="K1169" i="1"/>
  <c r="L1168" i="1"/>
  <c r="M1163" i="1"/>
  <c r="K1161" i="1"/>
  <c r="L1160" i="1"/>
  <c r="M1155" i="1"/>
  <c r="K1153" i="1"/>
  <c r="L1152" i="1"/>
  <c r="K1145" i="1"/>
  <c r="L1144" i="1"/>
  <c r="N1140" i="1"/>
  <c r="K1132" i="1"/>
  <c r="L1131" i="1"/>
  <c r="M1125" i="1"/>
  <c r="N1124" i="1"/>
  <c r="M1124" i="1" s="1"/>
  <c r="P1124" i="1"/>
  <c r="K1116" i="1"/>
  <c r="K1100" i="1"/>
  <c r="K1084" i="1"/>
  <c r="K1068" i="1"/>
  <c r="K1065" i="1"/>
  <c r="L1064" i="1"/>
  <c r="K1064" i="1" s="1"/>
  <c r="L1057" i="1"/>
  <c r="K1058" i="1"/>
  <c r="M1052" i="1"/>
  <c r="N1051" i="1"/>
  <c r="M1051" i="1"/>
  <c r="N1050" i="1"/>
  <c r="K1048" i="1"/>
  <c r="L1047" i="1"/>
  <c r="N1045" i="1"/>
  <c r="K1046" i="1"/>
  <c r="K1043" i="1"/>
  <c r="L1042" i="1"/>
  <c r="N1036" i="1"/>
  <c r="M1036" i="1" s="1"/>
  <c r="K1033" i="1"/>
  <c r="L1032" i="1"/>
  <c r="L1025" i="1"/>
  <c r="K1026" i="1"/>
  <c r="M1020" i="1"/>
  <c r="N1019" i="1"/>
  <c r="M1019" i="1"/>
  <c r="N1018" i="1"/>
  <c r="K1016" i="1"/>
  <c r="L1015" i="1"/>
  <c r="N1013" i="1"/>
  <c r="K1014" i="1"/>
  <c r="K1011" i="1"/>
  <c r="L1010" i="1"/>
  <c r="K1010" i="1" s="1"/>
  <c r="N1004" i="1"/>
  <c r="M1004" i="1" s="1"/>
  <c r="K1001" i="1"/>
  <c r="L1000" i="1"/>
  <c r="L993" i="1"/>
  <c r="P983" i="1"/>
  <c r="N972" i="1"/>
  <c r="K947" i="1"/>
  <c r="L946" i="1"/>
  <c r="M940" i="1"/>
  <c r="N939" i="1"/>
  <c r="K940" i="1"/>
  <c r="L929" i="1"/>
  <c r="K930" i="1"/>
  <c r="P919" i="1"/>
  <c r="N908" i="1"/>
  <c r="N865" i="1"/>
  <c r="M866" i="1"/>
  <c r="K866" i="1"/>
  <c r="N840" i="1"/>
  <c r="N801" i="1"/>
  <c r="M802" i="1"/>
  <c r="K802" i="1"/>
  <c r="N785" i="1"/>
  <c r="M786" i="1"/>
  <c r="K786" i="1"/>
  <c r="M576" i="1"/>
  <c r="N575" i="1"/>
  <c r="M544" i="1"/>
  <c r="N543" i="1"/>
  <c r="N441" i="1"/>
  <c r="M442" i="1"/>
  <c r="K1543" i="1"/>
  <c r="L1538" i="1"/>
  <c r="K1535" i="1"/>
  <c r="N1533" i="1"/>
  <c r="L1530" i="1"/>
  <c r="L1522" i="1"/>
  <c r="L1514" i="1"/>
  <c r="L1506" i="1"/>
  <c r="L1498" i="1"/>
  <c r="L1490" i="1"/>
  <c r="L1482" i="1"/>
  <c r="L1474" i="1"/>
  <c r="L1466" i="1"/>
  <c r="L1458" i="1"/>
  <c r="L1450" i="1"/>
  <c r="L1442" i="1"/>
  <c r="L1434" i="1"/>
  <c r="L1426" i="1"/>
  <c r="L1418" i="1"/>
  <c r="L1410" i="1"/>
  <c r="L140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8" i="1"/>
  <c r="L1250" i="1"/>
  <c r="L1242" i="1"/>
  <c r="L1234" i="1"/>
  <c r="L1226" i="1"/>
  <c r="L1218" i="1"/>
  <c r="L1210" i="1"/>
  <c r="L1202" i="1"/>
  <c r="L1194" i="1"/>
  <c r="L1186" i="1"/>
  <c r="L1178" i="1"/>
  <c r="L1170" i="1"/>
  <c r="L1162" i="1"/>
  <c r="L1154" i="1"/>
  <c r="L1146" i="1"/>
  <c r="M1140" i="1"/>
  <c r="N1139" i="1"/>
  <c r="K1138" i="1"/>
  <c r="L1137" i="1"/>
  <c r="K1137" i="1" s="1"/>
  <c r="L1136" i="1"/>
  <c r="N1134" i="1"/>
  <c r="K1135" i="1"/>
  <c r="N1123" i="1"/>
  <c r="K1122" i="1"/>
  <c r="L1121" i="1"/>
  <c r="K1121" i="1" s="1"/>
  <c r="L1120" i="1"/>
  <c r="K1120" i="1" s="1"/>
  <c r="N1118" i="1"/>
  <c r="R1107" i="1"/>
  <c r="R1091" i="1"/>
  <c r="R1075" i="1"/>
  <c r="R1065" i="1"/>
  <c r="P1063" i="1"/>
  <c r="P1031" i="1"/>
  <c r="P999" i="1"/>
  <c r="N988" i="1"/>
  <c r="M988" i="1" s="1"/>
  <c r="M989" i="1"/>
  <c r="K963" i="1"/>
  <c r="L962" i="1"/>
  <c r="M956" i="1"/>
  <c r="N955" i="1"/>
  <c r="K956" i="1"/>
  <c r="L945" i="1"/>
  <c r="K946" i="1"/>
  <c r="P935" i="1"/>
  <c r="N924" i="1"/>
  <c r="N881" i="1"/>
  <c r="M882" i="1"/>
  <c r="K882" i="1"/>
  <c r="N856" i="1"/>
  <c r="N817" i="1"/>
  <c r="M818" i="1"/>
  <c r="K818" i="1"/>
  <c r="N774" i="1"/>
  <c r="N751" i="1"/>
  <c r="M751" i="1" s="1"/>
  <c r="K752" i="1"/>
  <c r="N742" i="1"/>
  <c r="N719" i="1"/>
  <c r="M719" i="1" s="1"/>
  <c r="K720" i="1"/>
  <c r="N710" i="1"/>
  <c r="N687" i="1"/>
  <c r="K688" i="1"/>
  <c r="N678" i="1"/>
  <c r="N655" i="1"/>
  <c r="K656" i="1"/>
  <c r="N646" i="1"/>
  <c r="N623" i="1"/>
  <c r="M623" i="1" s="1"/>
  <c r="K624" i="1"/>
  <c r="N464" i="1"/>
  <c r="K1000" i="1"/>
  <c r="L999" i="1"/>
  <c r="N997" i="1"/>
  <c r="K998" i="1"/>
  <c r="M987" i="1"/>
  <c r="N986" i="1"/>
  <c r="K985" i="1"/>
  <c r="L984" i="1"/>
  <c r="K984" i="1" s="1"/>
  <c r="L983" i="1"/>
  <c r="N981" i="1"/>
  <c r="K982" i="1"/>
  <c r="M971" i="1"/>
  <c r="N970" i="1"/>
  <c r="K969" i="1"/>
  <c r="L968" i="1"/>
  <c r="K968" i="1"/>
  <c r="L967" i="1"/>
  <c r="N965" i="1"/>
  <c r="K966" i="1"/>
  <c r="M955" i="1"/>
  <c r="N954" i="1"/>
  <c r="K953" i="1"/>
  <c r="L952" i="1"/>
  <c r="K952" i="1"/>
  <c r="L951" i="1"/>
  <c r="N949" i="1"/>
  <c r="K950" i="1"/>
  <c r="M939" i="1"/>
  <c r="N938" i="1"/>
  <c r="K937" i="1"/>
  <c r="L936" i="1"/>
  <c r="K936" i="1" s="1"/>
  <c r="L935" i="1"/>
  <c r="N933" i="1"/>
  <c r="K934" i="1"/>
  <c r="M923" i="1"/>
  <c r="N922" i="1"/>
  <c r="K921" i="1"/>
  <c r="L920" i="1"/>
  <c r="K920" i="1" s="1"/>
  <c r="L919" i="1"/>
  <c r="N917" i="1"/>
  <c r="K918" i="1"/>
  <c r="N913" i="1"/>
  <c r="M908" i="1"/>
  <c r="N907" i="1"/>
  <c r="K908" i="1"/>
  <c r="N897" i="1"/>
  <c r="M892" i="1"/>
  <c r="N891" i="1"/>
  <c r="K892" i="1"/>
  <c r="N878" i="1"/>
  <c r="M879" i="1"/>
  <c r="N871" i="1"/>
  <c r="M872" i="1"/>
  <c r="K872" i="1"/>
  <c r="N862" i="1"/>
  <c r="N855" i="1"/>
  <c r="M856" i="1"/>
  <c r="K856" i="1"/>
  <c r="N846" i="1"/>
  <c r="N839" i="1"/>
  <c r="M840" i="1"/>
  <c r="K840" i="1"/>
  <c r="N830" i="1"/>
  <c r="N823" i="1"/>
  <c r="M823" i="1" s="1"/>
  <c r="M824" i="1"/>
  <c r="K824" i="1"/>
  <c r="N814" i="1"/>
  <c r="M815" i="1"/>
  <c r="N807" i="1"/>
  <c r="M808" i="1"/>
  <c r="K808" i="1"/>
  <c r="N798" i="1"/>
  <c r="N791" i="1"/>
  <c r="M792" i="1"/>
  <c r="K792" i="1"/>
  <c r="N782" i="1"/>
  <c r="N776" i="1"/>
  <c r="M777" i="1"/>
  <c r="N769" i="1"/>
  <c r="M770" i="1"/>
  <c r="N760" i="1"/>
  <c r="M760" i="1" s="1"/>
  <c r="N753" i="1"/>
  <c r="M753" i="1" s="1"/>
  <c r="M754" i="1"/>
  <c r="N744" i="1"/>
  <c r="N737" i="1"/>
  <c r="M737" i="1" s="1"/>
  <c r="M738" i="1"/>
  <c r="N728" i="1"/>
  <c r="N721" i="1"/>
  <c r="M722" i="1"/>
  <c r="N712" i="1"/>
  <c r="M713" i="1"/>
  <c r="N705" i="1"/>
  <c r="M706" i="1"/>
  <c r="N696" i="1"/>
  <c r="M696" i="1" s="1"/>
  <c r="N689" i="1"/>
  <c r="M689" i="1" s="1"/>
  <c r="M690" i="1"/>
  <c r="N680" i="1"/>
  <c r="N673" i="1"/>
  <c r="M673" i="1" s="1"/>
  <c r="M674" i="1"/>
  <c r="N664" i="1"/>
  <c r="N657" i="1"/>
  <c r="M658" i="1"/>
  <c r="N648" i="1"/>
  <c r="M649" i="1"/>
  <c r="N641" i="1"/>
  <c r="M642" i="1"/>
  <c r="N632" i="1"/>
  <c r="M632" i="1" s="1"/>
  <c r="N625" i="1"/>
  <c r="M625" i="1" s="1"/>
  <c r="M626" i="1"/>
  <c r="K612" i="1"/>
  <c r="L611" i="1"/>
  <c r="M588" i="1"/>
  <c r="N587" i="1"/>
  <c r="M512" i="1"/>
  <c r="N511" i="1"/>
  <c r="N450" i="1"/>
  <c r="N420" i="1"/>
  <c r="K283" i="1"/>
  <c r="N282" i="1"/>
  <c r="K1134" i="1"/>
  <c r="K1126" i="1"/>
  <c r="K1118" i="1"/>
  <c r="K1110" i="1"/>
  <c r="L1109" i="1"/>
  <c r="M1104" i="1"/>
  <c r="K1102" i="1"/>
  <c r="L1101" i="1"/>
  <c r="K1094" i="1"/>
  <c r="L1093" i="1"/>
  <c r="M1088" i="1"/>
  <c r="O1087" i="1"/>
  <c r="K1086" i="1"/>
  <c r="L1085" i="1"/>
  <c r="K1078" i="1"/>
  <c r="L1077" i="1"/>
  <c r="M1072" i="1"/>
  <c r="O1071" i="1"/>
  <c r="K1070" i="1"/>
  <c r="L1069" i="1"/>
  <c r="K1067" i="1"/>
  <c r="L1066" i="1"/>
  <c r="M1060" i="1"/>
  <c r="N1059" i="1"/>
  <c r="P1059" i="1"/>
  <c r="K1051" i="1"/>
  <c r="L1050" i="1"/>
  <c r="M1044" i="1"/>
  <c r="N1043" i="1"/>
  <c r="P1043" i="1"/>
  <c r="K1035" i="1"/>
  <c r="L1034" i="1"/>
  <c r="M1028" i="1"/>
  <c r="N1027" i="1"/>
  <c r="M1027" i="1" s="1"/>
  <c r="P1027" i="1"/>
  <c r="K1019" i="1"/>
  <c r="L1018" i="1"/>
  <c r="M1012" i="1"/>
  <c r="N1011" i="1"/>
  <c r="P1011" i="1"/>
  <c r="K1003" i="1"/>
  <c r="L1002" i="1"/>
  <c r="M996" i="1"/>
  <c r="N995" i="1"/>
  <c r="P995" i="1"/>
  <c r="K987" i="1"/>
  <c r="L986" i="1"/>
  <c r="M980" i="1"/>
  <c r="N979" i="1"/>
  <c r="P979" i="1"/>
  <c r="K971" i="1"/>
  <c r="L970" i="1"/>
  <c r="M964" i="1"/>
  <c r="N963" i="1"/>
  <c r="M963" i="1" s="1"/>
  <c r="P963" i="1"/>
  <c r="K955" i="1"/>
  <c r="L954" i="1"/>
  <c r="M948" i="1"/>
  <c r="N947" i="1"/>
  <c r="P947" i="1"/>
  <c r="K939" i="1"/>
  <c r="L938" i="1"/>
  <c r="M932" i="1"/>
  <c r="N931" i="1"/>
  <c r="P931" i="1"/>
  <c r="K923" i="1"/>
  <c r="L922" i="1"/>
  <c r="M916" i="1"/>
  <c r="N915" i="1"/>
  <c r="P915" i="1"/>
  <c r="K914" i="1"/>
  <c r="R908" i="1"/>
  <c r="K898" i="1"/>
  <c r="R892" i="1"/>
  <c r="N880" i="1"/>
  <c r="M881" i="1"/>
  <c r="N873" i="1"/>
  <c r="M874" i="1"/>
  <c r="N864" i="1"/>
  <c r="M864" i="1" s="1"/>
  <c r="M865" i="1"/>
  <c r="N857" i="1"/>
  <c r="M857" i="1" s="1"/>
  <c r="M858" i="1"/>
  <c r="N848" i="1"/>
  <c r="M849" i="1"/>
  <c r="N841" i="1"/>
  <c r="M841" i="1" s="1"/>
  <c r="M842" i="1"/>
  <c r="N832" i="1"/>
  <c r="M833" i="1"/>
  <c r="N825" i="1"/>
  <c r="M825" i="1" s="1"/>
  <c r="M826" i="1"/>
  <c r="N816" i="1"/>
  <c r="M817" i="1"/>
  <c r="N809" i="1"/>
  <c r="M810" i="1"/>
  <c r="N800" i="1"/>
  <c r="M800" i="1" s="1"/>
  <c r="M801" i="1"/>
  <c r="N793" i="1"/>
  <c r="M793" i="1" s="1"/>
  <c r="M794" i="1"/>
  <c r="N784" i="1"/>
  <c r="M785" i="1"/>
  <c r="N775" i="1"/>
  <c r="M775" i="1" s="1"/>
  <c r="M776" i="1"/>
  <c r="K776" i="1"/>
  <c r="K770" i="1"/>
  <c r="N766" i="1"/>
  <c r="M767" i="1"/>
  <c r="N759" i="1"/>
  <c r="K760" i="1"/>
  <c r="K754" i="1"/>
  <c r="N750" i="1"/>
  <c r="N743" i="1"/>
  <c r="M744" i="1"/>
  <c r="K744" i="1"/>
  <c r="K738" i="1"/>
  <c r="N734" i="1"/>
  <c r="M735" i="1"/>
  <c r="N727" i="1"/>
  <c r="M727" i="1" s="1"/>
  <c r="M728" i="1"/>
  <c r="K728" i="1"/>
  <c r="K722" i="1"/>
  <c r="N718" i="1"/>
  <c r="N711" i="1"/>
  <c r="M711" i="1" s="1"/>
  <c r="M712" i="1"/>
  <c r="K712" i="1"/>
  <c r="K706" i="1"/>
  <c r="N702" i="1"/>
  <c r="M702" i="1" s="1"/>
  <c r="M703" i="1"/>
  <c r="N695" i="1"/>
  <c r="K696" i="1"/>
  <c r="K690" i="1"/>
  <c r="N686" i="1"/>
  <c r="M687" i="1"/>
  <c r="N679" i="1"/>
  <c r="M679" i="1" s="1"/>
  <c r="M680" i="1"/>
  <c r="K680" i="1"/>
  <c r="K674" i="1"/>
  <c r="N670" i="1"/>
  <c r="M670" i="1" s="1"/>
  <c r="M671" i="1"/>
  <c r="N663" i="1"/>
  <c r="M664" i="1"/>
  <c r="K664" i="1"/>
  <c r="K658" i="1"/>
  <c r="N654" i="1"/>
  <c r="M655" i="1"/>
  <c r="N647" i="1"/>
  <c r="M647" i="1" s="1"/>
  <c r="M648" i="1"/>
  <c r="K648" i="1"/>
  <c r="K642" i="1"/>
  <c r="N638" i="1"/>
  <c r="M638" i="1" s="1"/>
  <c r="M639" i="1"/>
  <c r="N631" i="1"/>
  <c r="K632" i="1"/>
  <c r="K626" i="1"/>
  <c r="N622" i="1"/>
  <c r="P606" i="1"/>
  <c r="M603" i="1"/>
  <c r="N602" i="1"/>
  <c r="M596" i="1"/>
  <c r="N595" i="1"/>
  <c r="M584" i="1"/>
  <c r="N583" i="1"/>
  <c r="M568" i="1"/>
  <c r="N567" i="1"/>
  <c r="M552" i="1"/>
  <c r="N551" i="1"/>
  <c r="N534" i="1"/>
  <c r="L531" i="1"/>
  <c r="N513" i="1"/>
  <c r="K514" i="1"/>
  <c r="N500" i="1"/>
  <c r="N457" i="1"/>
  <c r="M458" i="1"/>
  <c r="N452" i="1"/>
  <c r="K1136" i="1"/>
  <c r="K1128" i="1"/>
  <c r="M1114" i="1"/>
  <c r="L1111" i="1"/>
  <c r="K1104" i="1"/>
  <c r="L1103" i="1"/>
  <c r="M1098" i="1"/>
  <c r="L1095" i="1"/>
  <c r="L1087" i="1"/>
  <c r="M1082" i="1"/>
  <c r="K1080" i="1"/>
  <c r="L1079" i="1"/>
  <c r="K1072" i="1"/>
  <c r="L1071" i="1"/>
  <c r="K1060" i="1"/>
  <c r="M1059" i="1"/>
  <c r="N1058" i="1"/>
  <c r="K1057" i="1"/>
  <c r="L1056" i="1"/>
  <c r="K1056" i="1"/>
  <c r="L1055" i="1"/>
  <c r="N1053" i="1"/>
  <c r="M1053" i="1" s="1"/>
  <c r="K1054" i="1"/>
  <c r="K1044" i="1"/>
  <c r="M1043" i="1"/>
  <c r="N1042" i="1"/>
  <c r="K1041" i="1"/>
  <c r="L1040" i="1"/>
  <c r="K1040" i="1" s="1"/>
  <c r="L1039" i="1"/>
  <c r="N1037" i="1"/>
  <c r="M1037" i="1" s="1"/>
  <c r="K1038" i="1"/>
  <c r="K1028" i="1"/>
  <c r="N1026" i="1"/>
  <c r="K1025" i="1"/>
  <c r="L1024" i="1"/>
  <c r="K1024" i="1"/>
  <c r="L1023" i="1"/>
  <c r="N1021" i="1"/>
  <c r="K1022" i="1"/>
  <c r="K1012" i="1"/>
  <c r="M1011" i="1"/>
  <c r="N1010" i="1"/>
  <c r="K1009" i="1"/>
  <c r="L1008" i="1"/>
  <c r="K1008" i="1"/>
  <c r="L1007" i="1"/>
  <c r="N1005" i="1"/>
  <c r="M1005" i="1" s="1"/>
  <c r="K1006" i="1"/>
  <c r="K996" i="1"/>
  <c r="M995" i="1"/>
  <c r="N994" i="1"/>
  <c r="K993" i="1"/>
  <c r="L992" i="1"/>
  <c r="K992" i="1"/>
  <c r="L991" i="1"/>
  <c r="N989" i="1"/>
  <c r="K990" i="1"/>
  <c r="K980" i="1"/>
  <c r="M979" i="1"/>
  <c r="N978" i="1"/>
  <c r="K977" i="1"/>
  <c r="L976" i="1"/>
  <c r="K976" i="1"/>
  <c r="L975" i="1"/>
  <c r="N973" i="1"/>
  <c r="M973" i="1" s="1"/>
  <c r="K974" i="1"/>
  <c r="K964" i="1"/>
  <c r="N962" i="1"/>
  <c r="K961" i="1"/>
  <c r="L960" i="1"/>
  <c r="K960" i="1" s="1"/>
  <c r="L959" i="1"/>
  <c r="N957" i="1"/>
  <c r="K958" i="1"/>
  <c r="K948" i="1"/>
  <c r="M947" i="1"/>
  <c r="N946" i="1"/>
  <c r="K945" i="1"/>
  <c r="L944" i="1"/>
  <c r="K944" i="1"/>
  <c r="L943" i="1"/>
  <c r="N941" i="1"/>
  <c r="K942" i="1"/>
  <c r="K932" i="1"/>
  <c r="M931" i="1"/>
  <c r="N930" i="1"/>
  <c r="K929" i="1"/>
  <c r="L928" i="1"/>
  <c r="K928" i="1"/>
  <c r="L927" i="1"/>
  <c r="N925" i="1"/>
  <c r="K926" i="1"/>
  <c r="K909" i="1"/>
  <c r="L906" i="1"/>
  <c r="L900" i="1"/>
  <c r="K893" i="1"/>
  <c r="L890" i="1"/>
  <c r="N886" i="1"/>
  <c r="N879" i="1"/>
  <c r="M880" i="1"/>
  <c r="K880" i="1"/>
  <c r="K874" i="1"/>
  <c r="N870" i="1"/>
  <c r="M871" i="1"/>
  <c r="N863" i="1"/>
  <c r="M863" i="1" s="1"/>
  <c r="K864" i="1"/>
  <c r="K858" i="1"/>
  <c r="N854" i="1"/>
  <c r="M855" i="1"/>
  <c r="N847" i="1"/>
  <c r="M848" i="1"/>
  <c r="K848" i="1"/>
  <c r="K842" i="1"/>
  <c r="N838" i="1"/>
  <c r="M839" i="1"/>
  <c r="N831" i="1"/>
  <c r="M832" i="1"/>
  <c r="K832" i="1"/>
  <c r="K826" i="1"/>
  <c r="N822" i="1"/>
  <c r="N815" i="1"/>
  <c r="M816" i="1"/>
  <c r="K816" i="1"/>
  <c r="K810" i="1"/>
  <c r="N806" i="1"/>
  <c r="M807" i="1"/>
  <c r="N799" i="1"/>
  <c r="M799" i="1" s="1"/>
  <c r="K800" i="1"/>
  <c r="N790" i="1"/>
  <c r="M791" i="1"/>
  <c r="N783" i="1"/>
  <c r="M783" i="1" s="1"/>
  <c r="M784" i="1"/>
  <c r="K784" i="1"/>
  <c r="N777" i="1"/>
  <c r="M778" i="1"/>
  <c r="N768" i="1"/>
  <c r="M768" i="1" s="1"/>
  <c r="M769" i="1"/>
  <c r="N761" i="1"/>
  <c r="M762" i="1"/>
  <c r="N752" i="1"/>
  <c r="N745" i="1"/>
  <c r="M745" i="1" s="1"/>
  <c r="M746" i="1"/>
  <c r="N736" i="1"/>
  <c r="N729" i="1"/>
  <c r="M730" i="1"/>
  <c r="N720" i="1"/>
  <c r="M721" i="1"/>
  <c r="N713" i="1"/>
  <c r="M714" i="1"/>
  <c r="N704" i="1"/>
  <c r="M704" i="1" s="1"/>
  <c r="M705" i="1"/>
  <c r="N697" i="1"/>
  <c r="M698" i="1"/>
  <c r="N688" i="1"/>
  <c r="M688" i="1" s="1"/>
  <c r="N681" i="1"/>
  <c r="M681" i="1" s="1"/>
  <c r="M682" i="1"/>
  <c r="N672" i="1"/>
  <c r="N665" i="1"/>
  <c r="M666" i="1"/>
  <c r="N656" i="1"/>
  <c r="M657" i="1"/>
  <c r="N649" i="1"/>
  <c r="M650" i="1"/>
  <c r="N640" i="1"/>
  <c r="M640" i="1" s="1"/>
  <c r="M641" i="1"/>
  <c r="N633" i="1"/>
  <c r="M634" i="1"/>
  <c r="N624" i="1"/>
  <c r="N617" i="1"/>
  <c r="M618" i="1"/>
  <c r="N480" i="1"/>
  <c r="N468" i="1"/>
  <c r="N434" i="1"/>
  <c r="K251" i="1"/>
  <c r="N250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M913" i="1"/>
  <c r="K911" i="1"/>
  <c r="L910" i="1"/>
  <c r="K903" i="1"/>
  <c r="L902" i="1"/>
  <c r="M897" i="1"/>
  <c r="K895" i="1"/>
  <c r="L894" i="1"/>
  <c r="N883" i="1"/>
  <c r="M884" i="1"/>
  <c r="N875" i="1"/>
  <c r="M876" i="1"/>
  <c r="N867" i="1"/>
  <c r="M868" i="1"/>
  <c r="N859" i="1"/>
  <c r="M860" i="1"/>
  <c r="N851" i="1"/>
  <c r="M852" i="1"/>
  <c r="N843" i="1"/>
  <c r="M844" i="1"/>
  <c r="N835" i="1"/>
  <c r="M836" i="1"/>
  <c r="N827" i="1"/>
  <c r="M828" i="1"/>
  <c r="N819" i="1"/>
  <c r="M820" i="1"/>
  <c r="N811" i="1"/>
  <c r="M812" i="1"/>
  <c r="N803" i="1"/>
  <c r="M804" i="1"/>
  <c r="N795" i="1"/>
  <c r="M796" i="1"/>
  <c r="N787" i="1"/>
  <c r="M788" i="1"/>
  <c r="N779" i="1"/>
  <c r="M780" i="1"/>
  <c r="N771" i="1"/>
  <c r="M772" i="1"/>
  <c r="N763" i="1"/>
  <c r="M764" i="1"/>
  <c r="N755" i="1"/>
  <c r="M756" i="1"/>
  <c r="N747" i="1"/>
  <c r="M748" i="1"/>
  <c r="N739" i="1"/>
  <c r="M740" i="1"/>
  <c r="N731" i="1"/>
  <c r="M732" i="1"/>
  <c r="N723" i="1"/>
  <c r="M724" i="1"/>
  <c r="N715" i="1"/>
  <c r="M716" i="1"/>
  <c r="N707" i="1"/>
  <c r="M708" i="1"/>
  <c r="N699" i="1"/>
  <c r="M700" i="1"/>
  <c r="N691" i="1"/>
  <c r="M692" i="1"/>
  <c r="N683" i="1"/>
  <c r="M684" i="1"/>
  <c r="N675" i="1"/>
  <c r="M676" i="1"/>
  <c r="N667" i="1"/>
  <c r="M668" i="1"/>
  <c r="N659" i="1"/>
  <c r="M660" i="1"/>
  <c r="N651" i="1"/>
  <c r="M652" i="1"/>
  <c r="N643" i="1"/>
  <c r="M644" i="1"/>
  <c r="N635" i="1"/>
  <c r="M636" i="1"/>
  <c r="N627" i="1"/>
  <c r="M628" i="1"/>
  <c r="N619" i="1"/>
  <c r="M620" i="1"/>
  <c r="M615" i="1"/>
  <c r="N614" i="1"/>
  <c r="M595" i="1"/>
  <c r="N594" i="1"/>
  <c r="P590" i="1"/>
  <c r="N532" i="1"/>
  <c r="K517" i="1"/>
  <c r="L516" i="1"/>
  <c r="N504" i="1"/>
  <c r="M504" i="1" s="1"/>
  <c r="N482" i="1"/>
  <c r="N448" i="1"/>
  <c r="M449" i="1"/>
  <c r="N436" i="1"/>
  <c r="R304" i="1"/>
  <c r="K304" i="1"/>
  <c r="L303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M915" i="1"/>
  <c r="L912" i="1"/>
  <c r="M907" i="1"/>
  <c r="L904" i="1"/>
  <c r="L896" i="1"/>
  <c r="M891" i="1"/>
  <c r="L888" i="1"/>
  <c r="K889" i="1"/>
  <c r="N885" i="1"/>
  <c r="M886" i="1"/>
  <c r="N877" i="1"/>
  <c r="M878" i="1"/>
  <c r="N869" i="1"/>
  <c r="M870" i="1"/>
  <c r="N861" i="1"/>
  <c r="M862" i="1"/>
  <c r="N853" i="1"/>
  <c r="M854" i="1"/>
  <c r="N845" i="1"/>
  <c r="M846" i="1"/>
  <c r="N837" i="1"/>
  <c r="M838" i="1"/>
  <c r="N829" i="1"/>
  <c r="M830" i="1"/>
  <c r="N821" i="1"/>
  <c r="M822" i="1"/>
  <c r="N813" i="1"/>
  <c r="M814" i="1"/>
  <c r="N805" i="1"/>
  <c r="M806" i="1"/>
  <c r="N797" i="1"/>
  <c r="M798" i="1"/>
  <c r="N789" i="1"/>
  <c r="M790" i="1"/>
  <c r="N781" i="1"/>
  <c r="M782" i="1"/>
  <c r="N773" i="1"/>
  <c r="M774" i="1"/>
  <c r="N765" i="1"/>
  <c r="M766" i="1"/>
  <c r="N757" i="1"/>
  <c r="M758" i="1"/>
  <c r="N749" i="1"/>
  <c r="M750" i="1"/>
  <c r="N741" i="1"/>
  <c r="M742" i="1"/>
  <c r="N733" i="1"/>
  <c r="M734" i="1"/>
  <c r="N725" i="1"/>
  <c r="M726" i="1"/>
  <c r="N717" i="1"/>
  <c r="M718" i="1"/>
  <c r="N709" i="1"/>
  <c r="M710" i="1"/>
  <c r="N701" i="1"/>
  <c r="N693" i="1"/>
  <c r="M694" i="1"/>
  <c r="N685" i="1"/>
  <c r="M686" i="1"/>
  <c r="N677" i="1"/>
  <c r="M678" i="1"/>
  <c r="N669" i="1"/>
  <c r="N661" i="1"/>
  <c r="M662" i="1"/>
  <c r="N653" i="1"/>
  <c r="M654" i="1"/>
  <c r="N645" i="1"/>
  <c r="M646" i="1"/>
  <c r="N637" i="1"/>
  <c r="N629" i="1"/>
  <c r="M630" i="1"/>
  <c r="N621" i="1"/>
  <c r="M622" i="1"/>
  <c r="R614" i="1"/>
  <c r="P611" i="1"/>
  <c r="M604" i="1"/>
  <c r="N603" i="1"/>
  <c r="M587" i="1"/>
  <c r="N586" i="1"/>
  <c r="M586" i="1" s="1"/>
  <c r="N536" i="1"/>
  <c r="N502" i="1"/>
  <c r="L499" i="1"/>
  <c r="N484" i="1"/>
  <c r="M484" i="1" s="1"/>
  <c r="N473" i="1"/>
  <c r="M474" i="1"/>
  <c r="N466" i="1"/>
  <c r="N432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369" i="1"/>
  <c r="N365" i="1"/>
  <c r="N361" i="1"/>
  <c r="K272" i="1"/>
  <c r="L271" i="1"/>
  <c r="M608" i="1"/>
  <c r="M607" i="1"/>
  <c r="N606" i="1"/>
  <c r="M600" i="1"/>
  <c r="M599" i="1"/>
  <c r="N598" i="1"/>
  <c r="M592" i="1"/>
  <c r="M591" i="1"/>
  <c r="N590" i="1"/>
  <c r="P583" i="1"/>
  <c r="K584" i="1"/>
  <c r="K581" i="1"/>
  <c r="L580" i="1"/>
  <c r="P575" i="1"/>
  <c r="K576" i="1"/>
  <c r="K573" i="1"/>
  <c r="L572" i="1"/>
  <c r="P567" i="1"/>
  <c r="K568" i="1"/>
  <c r="K565" i="1"/>
  <c r="L564" i="1"/>
  <c r="P559" i="1"/>
  <c r="K560" i="1"/>
  <c r="K557" i="1"/>
  <c r="L556" i="1"/>
  <c r="K556" i="1" s="1"/>
  <c r="P551" i="1"/>
  <c r="K552" i="1"/>
  <c r="K549" i="1"/>
  <c r="L548" i="1"/>
  <c r="P543" i="1"/>
  <c r="K544" i="1"/>
  <c r="K541" i="1"/>
  <c r="L540" i="1"/>
  <c r="N537" i="1"/>
  <c r="M537" i="1" s="1"/>
  <c r="K538" i="1"/>
  <c r="M536" i="1"/>
  <c r="N535" i="1"/>
  <c r="P527" i="1"/>
  <c r="N526" i="1"/>
  <c r="N524" i="1"/>
  <c r="L523" i="1"/>
  <c r="M513" i="1"/>
  <c r="K512" i="1"/>
  <c r="K509" i="1"/>
  <c r="L508" i="1"/>
  <c r="N505" i="1"/>
  <c r="K506" i="1"/>
  <c r="N503" i="1"/>
  <c r="P495" i="1"/>
  <c r="N494" i="1"/>
  <c r="N492" i="1"/>
  <c r="L491" i="1"/>
  <c r="K491" i="1" s="1"/>
  <c r="P477" i="1"/>
  <c r="P461" i="1"/>
  <c r="P445" i="1"/>
  <c r="P429" i="1"/>
  <c r="K311" i="1"/>
  <c r="N310" i="1"/>
  <c r="K887" i="1"/>
  <c r="K885" i="1"/>
  <c r="K883" i="1"/>
  <c r="K881" i="1"/>
  <c r="K879" i="1"/>
  <c r="K877" i="1"/>
  <c r="K875" i="1"/>
  <c r="K873" i="1"/>
  <c r="K871" i="1"/>
  <c r="K869" i="1"/>
  <c r="K867" i="1"/>
  <c r="K865" i="1"/>
  <c r="K863" i="1"/>
  <c r="K861" i="1"/>
  <c r="K859" i="1"/>
  <c r="K857" i="1"/>
  <c r="K855" i="1"/>
  <c r="K853" i="1"/>
  <c r="K851" i="1"/>
  <c r="K849" i="1"/>
  <c r="K847" i="1"/>
  <c r="K845" i="1"/>
  <c r="K843" i="1"/>
  <c r="K841" i="1"/>
  <c r="K839" i="1"/>
  <c r="K837" i="1"/>
  <c r="K835" i="1"/>
  <c r="K833" i="1"/>
  <c r="K831" i="1"/>
  <c r="K829" i="1"/>
  <c r="K827" i="1"/>
  <c r="K825" i="1"/>
  <c r="K823" i="1"/>
  <c r="K821" i="1"/>
  <c r="K819" i="1"/>
  <c r="K817" i="1"/>
  <c r="K815" i="1"/>
  <c r="K813" i="1"/>
  <c r="K811" i="1"/>
  <c r="K809" i="1"/>
  <c r="K807" i="1"/>
  <c r="K805" i="1"/>
  <c r="K803" i="1"/>
  <c r="K801" i="1"/>
  <c r="K799" i="1"/>
  <c r="K797" i="1"/>
  <c r="K795" i="1"/>
  <c r="K793" i="1"/>
  <c r="K791" i="1"/>
  <c r="K789" i="1"/>
  <c r="K787" i="1"/>
  <c r="K785" i="1"/>
  <c r="K783" i="1"/>
  <c r="K781" i="1"/>
  <c r="K779" i="1"/>
  <c r="K777" i="1"/>
  <c r="K775" i="1"/>
  <c r="K773" i="1"/>
  <c r="K771" i="1"/>
  <c r="K769" i="1"/>
  <c r="K767" i="1"/>
  <c r="K765" i="1"/>
  <c r="K763" i="1"/>
  <c r="K761" i="1"/>
  <c r="K759" i="1"/>
  <c r="K757" i="1"/>
  <c r="K755" i="1"/>
  <c r="K753" i="1"/>
  <c r="K751" i="1"/>
  <c r="K749" i="1"/>
  <c r="K747" i="1"/>
  <c r="K745" i="1"/>
  <c r="K743" i="1"/>
  <c r="K741" i="1"/>
  <c r="K739" i="1"/>
  <c r="K737" i="1"/>
  <c r="K735" i="1"/>
  <c r="K733" i="1"/>
  <c r="K731" i="1"/>
  <c r="K729" i="1"/>
  <c r="K727" i="1"/>
  <c r="K725" i="1"/>
  <c r="K723" i="1"/>
  <c r="K721" i="1"/>
  <c r="K719" i="1"/>
  <c r="K717" i="1"/>
  <c r="K715" i="1"/>
  <c r="K713" i="1"/>
  <c r="K711" i="1"/>
  <c r="K709" i="1"/>
  <c r="K707" i="1"/>
  <c r="K705" i="1"/>
  <c r="K703" i="1"/>
  <c r="K701" i="1"/>
  <c r="K699" i="1"/>
  <c r="K697" i="1"/>
  <c r="K695" i="1"/>
  <c r="K693" i="1"/>
  <c r="K691" i="1"/>
  <c r="K689" i="1"/>
  <c r="K687" i="1"/>
  <c r="K685" i="1"/>
  <c r="K683" i="1"/>
  <c r="K681" i="1"/>
  <c r="K679" i="1"/>
  <c r="K677" i="1"/>
  <c r="K675" i="1"/>
  <c r="K673" i="1"/>
  <c r="K671" i="1"/>
  <c r="K669" i="1"/>
  <c r="K667" i="1"/>
  <c r="K665" i="1"/>
  <c r="K663" i="1"/>
  <c r="K661" i="1"/>
  <c r="K659" i="1"/>
  <c r="K657" i="1"/>
  <c r="K655" i="1"/>
  <c r="K653" i="1"/>
  <c r="K651" i="1"/>
  <c r="K649" i="1"/>
  <c r="K647" i="1"/>
  <c r="K645" i="1"/>
  <c r="K643" i="1"/>
  <c r="K641" i="1"/>
  <c r="K639" i="1"/>
  <c r="K637" i="1"/>
  <c r="K635" i="1"/>
  <c r="K633" i="1"/>
  <c r="K631" i="1"/>
  <c r="K629" i="1"/>
  <c r="K627" i="1"/>
  <c r="K625" i="1"/>
  <c r="K623" i="1"/>
  <c r="K621" i="1"/>
  <c r="K619" i="1"/>
  <c r="M617" i="1"/>
  <c r="K613" i="1"/>
  <c r="K608" i="1"/>
  <c r="K600" i="1"/>
  <c r="K592" i="1"/>
  <c r="K536" i="1"/>
  <c r="K533" i="1"/>
  <c r="L532" i="1"/>
  <c r="K532" i="1" s="1"/>
  <c r="N529" i="1"/>
  <c r="K530" i="1"/>
  <c r="M528" i="1"/>
  <c r="N527" i="1"/>
  <c r="M527" i="1" s="1"/>
  <c r="P519" i="1"/>
  <c r="M519" i="1"/>
  <c r="N518" i="1"/>
  <c r="N516" i="1"/>
  <c r="K516" i="1"/>
  <c r="L515" i="1"/>
  <c r="K515" i="1" s="1"/>
  <c r="K504" i="1"/>
  <c r="K501" i="1"/>
  <c r="L500" i="1"/>
  <c r="K500" i="1" s="1"/>
  <c r="N497" i="1"/>
  <c r="K498" i="1"/>
  <c r="M496" i="1"/>
  <c r="N495" i="1"/>
  <c r="M495" i="1" s="1"/>
  <c r="N488" i="1"/>
  <c r="N481" i="1"/>
  <c r="M481" i="1" s="1"/>
  <c r="M482" i="1"/>
  <c r="L477" i="1"/>
  <c r="N472" i="1"/>
  <c r="M473" i="1"/>
  <c r="N465" i="1"/>
  <c r="M466" i="1"/>
  <c r="L461" i="1"/>
  <c r="N456" i="1"/>
  <c r="M457" i="1"/>
  <c r="N449" i="1"/>
  <c r="M450" i="1"/>
  <c r="L445" i="1"/>
  <c r="N440" i="1"/>
  <c r="M441" i="1"/>
  <c r="N433" i="1"/>
  <c r="M433" i="1" s="1"/>
  <c r="M434" i="1"/>
  <c r="L429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K615" i="1"/>
  <c r="L614" i="1"/>
  <c r="M612" i="1"/>
  <c r="N611" i="1"/>
  <c r="K605" i="1"/>
  <c r="K604" i="1"/>
  <c r="K597" i="1"/>
  <c r="K596" i="1"/>
  <c r="K589" i="1"/>
  <c r="K588" i="1"/>
  <c r="M583" i="1"/>
  <c r="N582" i="1"/>
  <c r="N580" i="1"/>
  <c r="K580" i="1"/>
  <c r="L579" i="1"/>
  <c r="K579" i="1" s="1"/>
  <c r="M575" i="1"/>
  <c r="N574" i="1"/>
  <c r="N572" i="1"/>
  <c r="K572" i="1"/>
  <c r="L571" i="1"/>
  <c r="M567" i="1"/>
  <c r="N566" i="1"/>
  <c r="N564" i="1"/>
  <c r="K564" i="1"/>
  <c r="L563" i="1"/>
  <c r="M559" i="1"/>
  <c r="N558" i="1"/>
  <c r="N556" i="1"/>
  <c r="L555" i="1"/>
  <c r="M551" i="1"/>
  <c r="N550" i="1"/>
  <c r="N548" i="1"/>
  <c r="K548" i="1"/>
  <c r="L547" i="1"/>
  <c r="K547" i="1" s="1"/>
  <c r="M543" i="1"/>
  <c r="N542" i="1"/>
  <c r="N540" i="1"/>
  <c r="K540" i="1"/>
  <c r="L539" i="1"/>
  <c r="K525" i="1"/>
  <c r="L524" i="1"/>
  <c r="K524" i="1" s="1"/>
  <c r="N521" i="1"/>
  <c r="K522" i="1"/>
  <c r="M520" i="1"/>
  <c r="N519" i="1"/>
  <c r="P511" i="1"/>
  <c r="M511" i="1"/>
  <c r="N510" i="1"/>
  <c r="N508" i="1"/>
  <c r="K508" i="1"/>
  <c r="L507" i="1"/>
  <c r="K493" i="1"/>
  <c r="L492" i="1"/>
  <c r="K492" i="1" s="1"/>
  <c r="P485" i="1"/>
  <c r="P473" i="1"/>
  <c r="P469" i="1"/>
  <c r="P457" i="1"/>
  <c r="P453" i="1"/>
  <c r="P441" i="1"/>
  <c r="P437" i="1"/>
  <c r="N421" i="1"/>
  <c r="M421" i="1" s="1"/>
  <c r="M422" i="1"/>
  <c r="K422" i="1"/>
  <c r="K301" i="1"/>
  <c r="M301" i="1"/>
  <c r="N300" i="1"/>
  <c r="M300" i="1" s="1"/>
  <c r="K269" i="1"/>
  <c r="N268" i="1"/>
  <c r="M268" i="1" s="1"/>
  <c r="K607" i="1"/>
  <c r="M602" i="1"/>
  <c r="K599" i="1"/>
  <c r="M594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N483" i="1"/>
  <c r="K482" i="1"/>
  <c r="N475" i="1"/>
  <c r="K474" i="1"/>
  <c r="N467" i="1"/>
  <c r="M468" i="1"/>
  <c r="K466" i="1"/>
  <c r="N459" i="1"/>
  <c r="K458" i="1"/>
  <c r="N451" i="1"/>
  <c r="M452" i="1"/>
  <c r="K450" i="1"/>
  <c r="N443" i="1"/>
  <c r="M443" i="1" s="1"/>
  <c r="K442" i="1"/>
  <c r="N435" i="1"/>
  <c r="M435" i="1" s="1"/>
  <c r="M436" i="1"/>
  <c r="K434" i="1"/>
  <c r="N427" i="1"/>
  <c r="N423" i="1"/>
  <c r="M424" i="1"/>
  <c r="K294" i="1"/>
  <c r="L293" i="1"/>
  <c r="K279" i="1"/>
  <c r="N278" i="1"/>
  <c r="M279" i="1"/>
  <c r="K262" i="1"/>
  <c r="L261" i="1"/>
  <c r="K247" i="1"/>
  <c r="N246" i="1"/>
  <c r="M247" i="1"/>
  <c r="K537" i="1"/>
  <c r="K529" i="1"/>
  <c r="K521" i="1"/>
  <c r="K513" i="1"/>
  <c r="K505" i="1"/>
  <c r="K497" i="1"/>
  <c r="N485" i="1"/>
  <c r="M486" i="1"/>
  <c r="N477" i="1"/>
  <c r="M478" i="1"/>
  <c r="N469" i="1"/>
  <c r="M470" i="1"/>
  <c r="N461" i="1"/>
  <c r="M462" i="1"/>
  <c r="N453" i="1"/>
  <c r="M453" i="1" s="1"/>
  <c r="M454" i="1"/>
  <c r="N445" i="1"/>
  <c r="M446" i="1"/>
  <c r="N437" i="1"/>
  <c r="M437" i="1" s="1"/>
  <c r="M438" i="1"/>
  <c r="N429" i="1"/>
  <c r="M430" i="1"/>
  <c r="N425" i="1"/>
  <c r="M426" i="1"/>
  <c r="K420" i="1"/>
  <c r="L419" i="1"/>
  <c r="K418" i="1"/>
  <c r="L417" i="1"/>
  <c r="K416" i="1"/>
  <c r="L415" i="1"/>
  <c r="K414" i="1"/>
  <c r="L413" i="1"/>
  <c r="K412" i="1"/>
  <c r="L411" i="1"/>
  <c r="K410" i="1"/>
  <c r="L409" i="1"/>
  <c r="K408" i="1"/>
  <c r="L407" i="1"/>
  <c r="K406" i="1"/>
  <c r="L405" i="1"/>
  <c r="K404" i="1"/>
  <c r="L403" i="1"/>
  <c r="K402" i="1"/>
  <c r="L401" i="1"/>
  <c r="K400" i="1"/>
  <c r="L399" i="1"/>
  <c r="K398" i="1"/>
  <c r="L397" i="1"/>
  <c r="K396" i="1"/>
  <c r="L395" i="1"/>
  <c r="K394" i="1"/>
  <c r="L393" i="1"/>
  <c r="K392" i="1"/>
  <c r="L391" i="1"/>
  <c r="K390" i="1"/>
  <c r="L389" i="1"/>
  <c r="K388" i="1"/>
  <c r="L387" i="1"/>
  <c r="K386" i="1"/>
  <c r="L385" i="1"/>
  <c r="K384" i="1"/>
  <c r="L383" i="1"/>
  <c r="K382" i="1"/>
  <c r="L381" i="1"/>
  <c r="K380" i="1"/>
  <c r="L379" i="1"/>
  <c r="K378" i="1"/>
  <c r="L377" i="1"/>
  <c r="K376" i="1"/>
  <c r="L375" i="1"/>
  <c r="K374" i="1"/>
  <c r="L373" i="1"/>
  <c r="K372" i="1"/>
  <c r="L371" i="1"/>
  <c r="K370" i="1"/>
  <c r="L369" i="1"/>
  <c r="K368" i="1"/>
  <c r="L367" i="1"/>
  <c r="K366" i="1"/>
  <c r="L365" i="1"/>
  <c r="K364" i="1"/>
  <c r="L363" i="1"/>
  <c r="K310" i="1"/>
  <c r="L309" i="1"/>
  <c r="K299" i="1"/>
  <c r="N298" i="1"/>
  <c r="K288" i="1"/>
  <c r="L287" i="1"/>
  <c r="K285" i="1"/>
  <c r="N284" i="1"/>
  <c r="K267" i="1"/>
  <c r="N266" i="1"/>
  <c r="K256" i="1"/>
  <c r="L255" i="1"/>
  <c r="K253" i="1"/>
  <c r="N252" i="1"/>
  <c r="O236" i="1"/>
  <c r="P235" i="1"/>
  <c r="M236" i="1"/>
  <c r="K611" i="1"/>
  <c r="N609" i="1"/>
  <c r="L606" i="1"/>
  <c r="K603" i="1"/>
  <c r="N601" i="1"/>
  <c r="L598" i="1"/>
  <c r="K595" i="1"/>
  <c r="N593" i="1"/>
  <c r="L590" i="1"/>
  <c r="K587" i="1"/>
  <c r="N585" i="1"/>
  <c r="L582" i="1"/>
  <c r="N577" i="1"/>
  <c r="L574" i="1"/>
  <c r="K571" i="1"/>
  <c r="N569" i="1"/>
  <c r="L566" i="1"/>
  <c r="K563" i="1"/>
  <c r="N561" i="1"/>
  <c r="L558" i="1"/>
  <c r="K555" i="1"/>
  <c r="N553" i="1"/>
  <c r="L550" i="1"/>
  <c r="N545" i="1"/>
  <c r="L542" i="1"/>
  <c r="K539" i="1"/>
  <c r="L534" i="1"/>
  <c r="K531" i="1"/>
  <c r="L526" i="1"/>
  <c r="K523" i="1"/>
  <c r="L518" i="1"/>
  <c r="L510" i="1"/>
  <c r="K507" i="1"/>
  <c r="L502" i="1"/>
  <c r="K499" i="1"/>
  <c r="L494" i="1"/>
  <c r="L490" i="1"/>
  <c r="N487" i="1"/>
  <c r="M488" i="1"/>
  <c r="N479" i="1"/>
  <c r="M479" i="1" s="1"/>
  <c r="M480" i="1"/>
  <c r="N471" i="1"/>
  <c r="M472" i="1"/>
  <c r="N463" i="1"/>
  <c r="M464" i="1"/>
  <c r="N455" i="1"/>
  <c r="M456" i="1"/>
  <c r="N447" i="1"/>
  <c r="M448" i="1"/>
  <c r="N439" i="1"/>
  <c r="M440" i="1"/>
  <c r="N431" i="1"/>
  <c r="M431" i="1" s="1"/>
  <c r="M432" i="1"/>
  <c r="M423" i="1"/>
  <c r="K295" i="1"/>
  <c r="N294" i="1"/>
  <c r="M295" i="1"/>
  <c r="K278" i="1"/>
  <c r="L277" i="1"/>
  <c r="K263" i="1"/>
  <c r="N262" i="1"/>
  <c r="M262" i="1" s="1"/>
  <c r="M263" i="1"/>
  <c r="K246" i="1"/>
  <c r="L245" i="1"/>
  <c r="N203" i="1"/>
  <c r="M203" i="1" s="1"/>
  <c r="O186" i="1"/>
  <c r="P185" i="1"/>
  <c r="M186" i="1"/>
  <c r="N305" i="1"/>
  <c r="M305" i="1" s="1"/>
  <c r="M306" i="1"/>
  <c r="K305" i="1"/>
  <c r="N304" i="1"/>
  <c r="N299" i="1"/>
  <c r="N289" i="1"/>
  <c r="M290" i="1"/>
  <c r="K289" i="1"/>
  <c r="N288" i="1"/>
  <c r="N283" i="1"/>
  <c r="M284" i="1"/>
  <c r="N273" i="1"/>
  <c r="M273" i="1" s="1"/>
  <c r="K273" i="1"/>
  <c r="N272" i="1"/>
  <c r="N267" i="1"/>
  <c r="N257" i="1"/>
  <c r="M258" i="1"/>
  <c r="K257" i="1"/>
  <c r="N256" i="1"/>
  <c r="N251" i="1"/>
  <c r="M252" i="1"/>
  <c r="N219" i="1"/>
  <c r="K159" i="1"/>
  <c r="N158" i="1"/>
  <c r="M158" i="1" s="1"/>
  <c r="N151" i="1"/>
  <c r="K143" i="1"/>
  <c r="N142" i="1"/>
  <c r="N135" i="1"/>
  <c r="K127" i="1"/>
  <c r="N126" i="1"/>
  <c r="N119" i="1"/>
  <c r="M119" i="1" s="1"/>
  <c r="K489" i="1"/>
  <c r="K487" i="1"/>
  <c r="K485" i="1"/>
  <c r="K483" i="1"/>
  <c r="K481" i="1"/>
  <c r="K479" i="1"/>
  <c r="K477" i="1"/>
  <c r="K475" i="1"/>
  <c r="K473" i="1"/>
  <c r="K471" i="1"/>
  <c r="K469" i="1"/>
  <c r="K467" i="1"/>
  <c r="K465" i="1"/>
  <c r="K463" i="1"/>
  <c r="K461" i="1"/>
  <c r="K459" i="1"/>
  <c r="K457" i="1"/>
  <c r="K455" i="1"/>
  <c r="K453" i="1"/>
  <c r="K451" i="1"/>
  <c r="K449" i="1"/>
  <c r="K447" i="1"/>
  <c r="K445" i="1"/>
  <c r="K443" i="1"/>
  <c r="K441" i="1"/>
  <c r="K439" i="1"/>
  <c r="K437" i="1"/>
  <c r="K435" i="1"/>
  <c r="K433" i="1"/>
  <c r="K431" i="1"/>
  <c r="K429" i="1"/>
  <c r="K427" i="1"/>
  <c r="K425" i="1"/>
  <c r="K423" i="1"/>
  <c r="K421" i="1"/>
  <c r="M420" i="1"/>
  <c r="K362" i="1"/>
  <c r="L361" i="1"/>
  <c r="N359" i="1"/>
  <c r="K360" i="1"/>
  <c r="L359" i="1"/>
  <c r="N357" i="1"/>
  <c r="K358" i="1"/>
  <c r="L357" i="1"/>
  <c r="N355" i="1"/>
  <c r="K356" i="1"/>
  <c r="L355" i="1"/>
  <c r="N353" i="1"/>
  <c r="K354" i="1"/>
  <c r="L353" i="1"/>
  <c r="N351" i="1"/>
  <c r="K352" i="1"/>
  <c r="L351" i="1"/>
  <c r="N349" i="1"/>
  <c r="K350" i="1"/>
  <c r="L349" i="1"/>
  <c r="N347" i="1"/>
  <c r="K348" i="1"/>
  <c r="L347" i="1"/>
  <c r="N345" i="1"/>
  <c r="K346" i="1"/>
  <c r="L345" i="1"/>
  <c r="N343" i="1"/>
  <c r="K344" i="1"/>
  <c r="L343" i="1"/>
  <c r="N341" i="1"/>
  <c r="K342" i="1"/>
  <c r="L341" i="1"/>
  <c r="N339" i="1"/>
  <c r="K340" i="1"/>
  <c r="L339" i="1"/>
  <c r="N337" i="1"/>
  <c r="K338" i="1"/>
  <c r="L337" i="1"/>
  <c r="N335" i="1"/>
  <c r="K336" i="1"/>
  <c r="L335" i="1"/>
  <c r="N333" i="1"/>
  <c r="K334" i="1"/>
  <c r="L333" i="1"/>
  <c r="N331" i="1"/>
  <c r="K332" i="1"/>
  <c r="L331" i="1"/>
  <c r="N329" i="1"/>
  <c r="K330" i="1"/>
  <c r="L329" i="1"/>
  <c r="N327" i="1"/>
  <c r="K328" i="1"/>
  <c r="L327" i="1"/>
  <c r="N325" i="1"/>
  <c r="K326" i="1"/>
  <c r="L325" i="1"/>
  <c r="N323" i="1"/>
  <c r="K324" i="1"/>
  <c r="L323" i="1"/>
  <c r="N321" i="1"/>
  <c r="K322" i="1"/>
  <c r="L321" i="1"/>
  <c r="N319" i="1"/>
  <c r="K320" i="1"/>
  <c r="L319" i="1"/>
  <c r="N317" i="1"/>
  <c r="K318" i="1"/>
  <c r="L317" i="1"/>
  <c r="N315" i="1"/>
  <c r="K316" i="1"/>
  <c r="L315" i="1"/>
  <c r="N313" i="1"/>
  <c r="K314" i="1"/>
  <c r="L313" i="1"/>
  <c r="K307" i="1"/>
  <c r="K291" i="1"/>
  <c r="K275" i="1"/>
  <c r="K259" i="1"/>
  <c r="K243" i="1"/>
  <c r="N242" i="1"/>
  <c r="M239" i="1"/>
  <c r="N238" i="1"/>
  <c r="K237" i="1"/>
  <c r="M237" i="1"/>
  <c r="N197" i="1"/>
  <c r="K162" i="1"/>
  <c r="L161" i="1"/>
  <c r="N307" i="1"/>
  <c r="M307" i="1" s="1"/>
  <c r="N297" i="1"/>
  <c r="M298" i="1"/>
  <c r="K297" i="1"/>
  <c r="N296" i="1"/>
  <c r="N291" i="1"/>
  <c r="M291" i="1" s="1"/>
  <c r="N290" i="1"/>
  <c r="M289" i="1"/>
  <c r="N281" i="1"/>
  <c r="M282" i="1"/>
  <c r="K281" i="1"/>
  <c r="N280" i="1"/>
  <c r="N275" i="1"/>
  <c r="M275" i="1" s="1"/>
  <c r="N274" i="1"/>
  <c r="N265" i="1"/>
  <c r="M266" i="1"/>
  <c r="K265" i="1"/>
  <c r="N264" i="1"/>
  <c r="N259" i="1"/>
  <c r="M259" i="1" s="1"/>
  <c r="N258" i="1"/>
  <c r="M257" i="1"/>
  <c r="N249" i="1"/>
  <c r="M250" i="1"/>
  <c r="K249" i="1"/>
  <c r="N248" i="1"/>
  <c r="N243" i="1"/>
  <c r="M243" i="1" s="1"/>
  <c r="N213" i="1"/>
  <c r="O164" i="1"/>
  <c r="P163" i="1"/>
  <c r="M164" i="1"/>
  <c r="N230" i="1"/>
  <c r="N224" i="1"/>
  <c r="M224" i="1" s="1"/>
  <c r="M219" i="1"/>
  <c r="N218" i="1"/>
  <c r="K219" i="1"/>
  <c r="N208" i="1"/>
  <c r="M208" i="1" s="1"/>
  <c r="N202" i="1"/>
  <c r="K203" i="1"/>
  <c r="N192" i="1"/>
  <c r="K155" i="1"/>
  <c r="N154" i="1"/>
  <c r="N147" i="1"/>
  <c r="M139" i="1"/>
  <c r="K139" i="1"/>
  <c r="N138" i="1"/>
  <c r="N131" i="1"/>
  <c r="M123" i="1"/>
  <c r="K123" i="1"/>
  <c r="N122" i="1"/>
  <c r="N309" i="1"/>
  <c r="M310" i="1"/>
  <c r="K308" i="1"/>
  <c r="N301" i="1"/>
  <c r="K300" i="1"/>
  <c r="N293" i="1"/>
  <c r="M294" i="1"/>
  <c r="K292" i="1"/>
  <c r="N285" i="1"/>
  <c r="K284" i="1"/>
  <c r="N277" i="1"/>
  <c r="M278" i="1"/>
  <c r="K276" i="1"/>
  <c r="N269" i="1"/>
  <c r="K268" i="1"/>
  <c r="N261" i="1"/>
  <c r="K260" i="1"/>
  <c r="N253" i="1"/>
  <c r="K252" i="1"/>
  <c r="N245" i="1"/>
  <c r="M246" i="1"/>
  <c r="K244" i="1"/>
  <c r="N240" i="1"/>
  <c r="M235" i="1"/>
  <c r="N232" i="1"/>
  <c r="K225" i="1"/>
  <c r="R219" i="1"/>
  <c r="K209" i="1"/>
  <c r="R203" i="1"/>
  <c r="K193" i="1"/>
  <c r="R187" i="1"/>
  <c r="M151" i="1"/>
  <c r="K151" i="1"/>
  <c r="N150" i="1"/>
  <c r="N143" i="1"/>
  <c r="M135" i="1"/>
  <c r="K135" i="1"/>
  <c r="N134" i="1"/>
  <c r="M134" i="1" s="1"/>
  <c r="N127" i="1"/>
  <c r="K119" i="1"/>
  <c r="N118" i="1"/>
  <c r="M118" i="1" s="1"/>
  <c r="N311" i="1"/>
  <c r="N303" i="1"/>
  <c r="M304" i="1"/>
  <c r="N295" i="1"/>
  <c r="M296" i="1"/>
  <c r="N287" i="1"/>
  <c r="M288" i="1"/>
  <c r="N279" i="1"/>
  <c r="M280" i="1"/>
  <c r="N271" i="1"/>
  <c r="M272" i="1"/>
  <c r="N263" i="1"/>
  <c r="M264" i="1"/>
  <c r="N255" i="1"/>
  <c r="M256" i="1"/>
  <c r="N247" i="1"/>
  <c r="M248" i="1"/>
  <c r="N234" i="1"/>
  <c r="L227" i="1"/>
  <c r="K220" i="1"/>
  <c r="L217" i="1"/>
  <c r="L211" i="1"/>
  <c r="K204" i="1"/>
  <c r="L201" i="1"/>
  <c r="L195" i="1"/>
  <c r="N155" i="1"/>
  <c r="M155" i="1" s="1"/>
  <c r="M147" i="1"/>
  <c r="K147" i="1"/>
  <c r="N146" i="1"/>
  <c r="N139" i="1"/>
  <c r="M131" i="1"/>
  <c r="K131" i="1"/>
  <c r="N130" i="1"/>
  <c r="N123" i="1"/>
  <c r="K115" i="1"/>
  <c r="L114" i="1"/>
  <c r="N182" i="1"/>
  <c r="N178" i="1"/>
  <c r="N174" i="1"/>
  <c r="N170" i="1"/>
  <c r="N166" i="1"/>
  <c r="N86" i="1"/>
  <c r="K76" i="1"/>
  <c r="L75" i="1"/>
  <c r="N70" i="1"/>
  <c r="M71" i="1"/>
  <c r="L229" i="1"/>
  <c r="K222" i="1"/>
  <c r="L221" i="1"/>
  <c r="K214" i="1"/>
  <c r="L213" i="1"/>
  <c r="K206" i="1"/>
  <c r="L205" i="1"/>
  <c r="K198" i="1"/>
  <c r="L197" i="1"/>
  <c r="M192" i="1"/>
  <c r="K190" i="1"/>
  <c r="L189" i="1"/>
  <c r="K103" i="1"/>
  <c r="L102" i="1"/>
  <c r="O235" i="1"/>
  <c r="K224" i="1"/>
  <c r="L223" i="1"/>
  <c r="M218" i="1"/>
  <c r="K216" i="1"/>
  <c r="L215" i="1"/>
  <c r="K208" i="1"/>
  <c r="L207" i="1"/>
  <c r="M202" i="1"/>
  <c r="K200" i="1"/>
  <c r="L199" i="1"/>
  <c r="K192" i="1"/>
  <c r="L191" i="1"/>
  <c r="N184" i="1"/>
  <c r="N180" i="1"/>
  <c r="N176" i="1"/>
  <c r="N172" i="1"/>
  <c r="N168" i="1"/>
  <c r="R161" i="1"/>
  <c r="K158" i="1"/>
  <c r="L157" i="1"/>
  <c r="K154" i="1"/>
  <c r="L153" i="1"/>
  <c r="K150" i="1"/>
  <c r="L149" i="1"/>
  <c r="K146" i="1"/>
  <c r="L145" i="1"/>
  <c r="K142" i="1"/>
  <c r="L141" i="1"/>
  <c r="K138" i="1"/>
  <c r="L137" i="1"/>
  <c r="K134" i="1"/>
  <c r="L133" i="1"/>
  <c r="K130" i="1"/>
  <c r="L129" i="1"/>
  <c r="K126" i="1"/>
  <c r="L125" i="1"/>
  <c r="K122" i="1"/>
  <c r="L121" i="1"/>
  <c r="K118" i="1"/>
  <c r="L117" i="1"/>
  <c r="K117" i="1" s="1"/>
  <c r="N104" i="1"/>
  <c r="K102" i="1"/>
  <c r="L101" i="1"/>
  <c r="K166" i="1"/>
  <c r="K164" i="1"/>
  <c r="L163" i="1"/>
  <c r="N157" i="1"/>
  <c r="N153" i="1"/>
  <c r="M154" i="1"/>
  <c r="N149" i="1"/>
  <c r="M150" i="1"/>
  <c r="N145" i="1"/>
  <c r="M146" i="1"/>
  <c r="N141" i="1"/>
  <c r="M142" i="1"/>
  <c r="N137" i="1"/>
  <c r="M138" i="1"/>
  <c r="N133" i="1"/>
  <c r="N129" i="1"/>
  <c r="M130" i="1"/>
  <c r="N125" i="1"/>
  <c r="M126" i="1"/>
  <c r="N121" i="1"/>
  <c r="M122" i="1"/>
  <c r="N117" i="1"/>
  <c r="O185" i="1"/>
  <c r="N159" i="1"/>
  <c r="M159" i="1" s="1"/>
  <c r="K160" i="1"/>
  <c r="K156" i="1"/>
  <c r="K152" i="1"/>
  <c r="K148" i="1"/>
  <c r="K144" i="1"/>
  <c r="K140" i="1"/>
  <c r="K136" i="1"/>
  <c r="K132" i="1"/>
  <c r="K128" i="1"/>
  <c r="K124" i="1"/>
  <c r="K120" i="1"/>
  <c r="N114" i="1"/>
  <c r="K114" i="1"/>
  <c r="L113" i="1"/>
  <c r="M89" i="1"/>
  <c r="N88" i="1"/>
  <c r="L85" i="1"/>
  <c r="M82" i="1"/>
  <c r="N81" i="1"/>
  <c r="M81" i="1" s="1"/>
  <c r="K82" i="1"/>
  <c r="N76" i="1"/>
  <c r="N72" i="1"/>
  <c r="K105" i="1"/>
  <c r="L104" i="1"/>
  <c r="N96" i="1"/>
  <c r="N94" i="1"/>
  <c r="K94" i="1"/>
  <c r="L93" i="1"/>
  <c r="K93" i="1" s="1"/>
  <c r="M90" i="1"/>
  <c r="N89" i="1"/>
  <c r="K90" i="1"/>
  <c r="P81" i="1"/>
  <c r="K69" i="1"/>
  <c r="M69" i="1"/>
  <c r="O64" i="1"/>
  <c r="P63" i="1"/>
  <c r="M64" i="1"/>
  <c r="N60" i="1"/>
  <c r="K61" i="1"/>
  <c r="M61" i="1"/>
  <c r="K111" i="1"/>
  <c r="L110" i="1"/>
  <c r="K110" i="1" s="1"/>
  <c r="L109" i="1"/>
  <c r="N107" i="1"/>
  <c r="M107" i="1" s="1"/>
  <c r="K108" i="1"/>
  <c r="M98" i="1"/>
  <c r="N97" i="1"/>
  <c r="K98" i="1"/>
  <c r="P89" i="1"/>
  <c r="K87" i="1"/>
  <c r="L86" i="1"/>
  <c r="N71" i="1"/>
  <c r="M72" i="1"/>
  <c r="K72" i="1"/>
  <c r="L116" i="1"/>
  <c r="K113" i="1"/>
  <c r="L112" i="1"/>
  <c r="K112" i="1" s="1"/>
  <c r="M106" i="1"/>
  <c r="N105" i="1"/>
  <c r="M105" i="1" s="1"/>
  <c r="P105" i="1"/>
  <c r="N102" i="1"/>
  <c r="P97" i="1"/>
  <c r="K95" i="1"/>
  <c r="L94" i="1"/>
  <c r="N80" i="1"/>
  <c r="N78" i="1"/>
  <c r="M78" i="1" s="1"/>
  <c r="N68" i="1"/>
  <c r="K65" i="1"/>
  <c r="M65" i="1"/>
  <c r="K97" i="1"/>
  <c r="K89" i="1"/>
  <c r="K81" i="1"/>
  <c r="N73" i="1"/>
  <c r="M73" i="1" s="1"/>
  <c r="N48" i="1"/>
  <c r="N42" i="1"/>
  <c r="M42" i="1" s="1"/>
  <c r="K43" i="1"/>
  <c r="N34" i="1"/>
  <c r="K35" i="1"/>
  <c r="N26" i="1"/>
  <c r="K27" i="1"/>
  <c r="N18" i="1"/>
  <c r="K19" i="1"/>
  <c r="K107" i="1"/>
  <c r="K100" i="1"/>
  <c r="K99" i="1"/>
  <c r="K92" i="1"/>
  <c r="K91" i="1"/>
  <c r="K84" i="1"/>
  <c r="K83" i="1"/>
  <c r="N75" i="1"/>
  <c r="M76" i="1"/>
  <c r="K74" i="1"/>
  <c r="N66" i="1"/>
  <c r="N62" i="1"/>
  <c r="R55" i="1"/>
  <c r="O56" i="1"/>
  <c r="Q56" i="1"/>
  <c r="R53" i="1"/>
  <c r="O54" i="1"/>
  <c r="Q54" i="1"/>
  <c r="N53" i="1"/>
  <c r="M54" i="1"/>
  <c r="K49" i="1"/>
  <c r="L48" i="1"/>
  <c r="M34" i="1"/>
  <c r="M26" i="1"/>
  <c r="M18" i="1"/>
  <c r="K109" i="1"/>
  <c r="K101" i="1"/>
  <c r="N99" i="1"/>
  <c r="L96" i="1"/>
  <c r="N91" i="1"/>
  <c r="L88" i="1"/>
  <c r="K85" i="1"/>
  <c r="N83" i="1"/>
  <c r="L80" i="1"/>
  <c r="N77" i="1"/>
  <c r="N46" i="1"/>
  <c r="M46" i="1" s="1"/>
  <c r="K47" i="1"/>
  <c r="N38" i="1"/>
  <c r="K39" i="1"/>
  <c r="M39" i="1"/>
  <c r="N30" i="1"/>
  <c r="K31" i="1"/>
  <c r="M31" i="1"/>
  <c r="N22" i="1"/>
  <c r="M22" i="1" s="1"/>
  <c r="K23" i="1"/>
  <c r="K79" i="1"/>
  <c r="K77" i="1"/>
  <c r="K75" i="1"/>
  <c r="K73" i="1"/>
  <c r="K71" i="1"/>
  <c r="M59" i="1"/>
  <c r="M57" i="1"/>
  <c r="M55" i="1"/>
  <c r="M53" i="1"/>
  <c r="R48" i="1"/>
  <c r="Q49" i="1"/>
  <c r="M51" i="1"/>
  <c r="Q50" i="1"/>
  <c r="R49" i="1"/>
  <c r="S49" i="1" s="1"/>
  <c r="N43" i="1"/>
  <c r="M43" i="1" s="1"/>
  <c r="K44" i="1"/>
  <c r="N39" i="1"/>
  <c r="K40" i="1"/>
  <c r="N35" i="1"/>
  <c r="M35" i="1" s="1"/>
  <c r="K36" i="1"/>
  <c r="N31" i="1"/>
  <c r="K32" i="1"/>
  <c r="N27" i="1"/>
  <c r="M27" i="1" s="1"/>
  <c r="K28" i="1"/>
  <c r="N23" i="1"/>
  <c r="M23" i="1" s="1"/>
  <c r="K24" i="1"/>
  <c r="N19" i="1"/>
  <c r="K20" i="1"/>
  <c r="O63" i="1"/>
  <c r="O58" i="1"/>
  <c r="N44" i="1"/>
  <c r="K45" i="1"/>
  <c r="N40" i="1"/>
  <c r="K41" i="1"/>
  <c r="N36" i="1"/>
  <c r="K37" i="1"/>
  <c r="N32" i="1"/>
  <c r="K33" i="1"/>
  <c r="N28" i="1"/>
  <c r="K29" i="1"/>
  <c r="N24" i="1"/>
  <c r="K25" i="1"/>
  <c r="N20" i="1"/>
  <c r="K21" i="1"/>
  <c r="N16" i="1"/>
  <c r="M16" i="1" s="1"/>
  <c r="K17" i="1"/>
  <c r="M52" i="1"/>
  <c r="K50" i="1"/>
  <c r="N49" i="1"/>
  <c r="M50" i="1"/>
  <c r="N45" i="1"/>
  <c r="K46" i="1"/>
  <c r="N41" i="1"/>
  <c r="K42" i="1"/>
  <c r="N37" i="1"/>
  <c r="K38" i="1"/>
  <c r="N33" i="1"/>
  <c r="K34" i="1"/>
  <c r="N29" i="1"/>
  <c r="K30" i="1"/>
  <c r="N25" i="1"/>
  <c r="K26" i="1"/>
  <c r="N21" i="1"/>
  <c r="K22" i="1"/>
  <c r="N17" i="1"/>
  <c r="K18" i="1"/>
  <c r="N14" i="1"/>
  <c r="K15" i="1"/>
  <c r="N12" i="1"/>
  <c r="K13" i="1"/>
  <c r="N10" i="1"/>
  <c r="K11" i="1"/>
  <c r="N8" i="1"/>
  <c r="O8" i="1" s="1"/>
  <c r="K9" i="1"/>
  <c r="M14" i="1"/>
  <c r="M12" i="1"/>
  <c r="M10" i="1"/>
  <c r="K16" i="1"/>
  <c r="K14" i="1"/>
  <c r="K12" i="1"/>
  <c r="K10" i="1"/>
  <c r="AM2756" i="1"/>
  <c r="AM2661" i="1"/>
  <c r="AM2610" i="1"/>
  <c r="AM2608" i="1"/>
  <c r="AM2607" i="1"/>
  <c r="AM2601" i="1"/>
  <c r="AM2597" i="1"/>
  <c r="AM2583" i="1"/>
  <c r="AM2580" i="1"/>
  <c r="AM2575" i="1"/>
  <c r="AM2569" i="1"/>
  <c r="AM2533" i="1"/>
  <c r="AM2526" i="1"/>
  <c r="AM2521" i="1"/>
  <c r="AM2515" i="1"/>
  <c r="AM2507" i="1"/>
  <c r="AM2487" i="1"/>
  <c r="AM2465" i="1"/>
  <c r="AM2458" i="1"/>
  <c r="AM2453" i="1"/>
  <c r="AM2447" i="1"/>
  <c r="AM2820" i="1"/>
  <c r="AM2615" i="1"/>
  <c r="AM2611" i="1"/>
  <c r="AM2605" i="1"/>
  <c r="AM2595" i="1"/>
  <c r="AM2589" i="1"/>
  <c r="AM2586" i="1"/>
  <c r="AM2581" i="1"/>
  <c r="AM2578" i="1"/>
  <c r="AM2573" i="1"/>
  <c r="AM2562" i="1"/>
  <c r="AM2560" i="1"/>
  <c r="AM2559" i="1"/>
  <c r="AM2552" i="1"/>
  <c r="AM2547" i="1"/>
  <c r="AM2537" i="1"/>
  <c r="AM2530" i="1"/>
  <c r="AM2528" i="1"/>
  <c r="AM2527" i="1"/>
  <c r="AM2524" i="1"/>
  <c r="AM2519" i="1"/>
  <c r="AM2513" i="1"/>
  <c r="AM2510" i="1"/>
  <c r="AM2505" i="1"/>
  <c r="AM2501" i="1"/>
  <c r="AM2497" i="1"/>
  <c r="AM2494" i="1"/>
  <c r="AM2492" i="1"/>
  <c r="AM2491" i="1"/>
  <c r="AM2484" i="1"/>
  <c r="AM2478" i="1"/>
  <c r="AM2476" i="1"/>
  <c r="AM2475" i="1"/>
  <c r="AM2471" i="1"/>
  <c r="AM2468" i="1"/>
  <c r="AM2463" i="1"/>
  <c r="AM2459" i="1"/>
  <c r="AM2456" i="1"/>
  <c r="AM2450" i="1"/>
  <c r="AM2444" i="1"/>
  <c r="AM2441" i="1"/>
  <c r="AM2431" i="1"/>
  <c r="AM2733" i="1"/>
  <c r="AM2622" i="1"/>
  <c r="AM2619" i="1"/>
  <c r="AM2609" i="1"/>
  <c r="AM2600" i="1"/>
  <c r="AM2602" i="1"/>
  <c r="AM2599" i="1"/>
  <c r="AM2592" i="1"/>
  <c r="AM2587" i="1"/>
  <c r="AM2584" i="1"/>
  <c r="AM2579" i="1"/>
  <c r="AM2576" i="1"/>
  <c r="AM2568" i="1"/>
  <c r="AM2570" i="1"/>
  <c r="AM2567" i="1"/>
  <c r="AM2563" i="1"/>
  <c r="AM2553" i="1"/>
  <c r="AM2550" i="1"/>
  <c r="AM2544" i="1"/>
  <c r="AM2541" i="1"/>
  <c r="AM2535" i="1"/>
  <c r="AM2531" i="1"/>
  <c r="AM2525" i="1"/>
  <c r="AM2522" i="1"/>
  <c r="AM2516" i="1"/>
  <c r="AM2511" i="1"/>
  <c r="AM2508" i="1"/>
  <c r="AM2495" i="1"/>
  <c r="AM2488" i="1"/>
  <c r="AM2485" i="1"/>
  <c r="AM2482" i="1"/>
  <c r="AM2480" i="1"/>
  <c r="AM2479" i="1"/>
  <c r="AM2469" i="1"/>
  <c r="AM2466" i="1"/>
  <c r="AM2457" i="1"/>
  <c r="AM2452" i="1"/>
  <c r="AM2454" i="1"/>
  <c r="AM2451" i="1"/>
  <c r="AM2448" i="1"/>
  <c r="AM2445" i="1"/>
  <c r="AM2438" i="1"/>
  <c r="AM2436" i="1"/>
  <c r="AM2435" i="1"/>
  <c r="AM2428" i="1"/>
  <c r="AM2422" i="1"/>
  <c r="AM2821" i="1"/>
  <c r="AM2616" i="1"/>
  <c r="AM2613" i="1"/>
  <c r="AM2606" i="1"/>
  <c r="AM2604" i="1"/>
  <c r="AM2603" i="1"/>
  <c r="AM2596" i="1"/>
  <c r="AM2593" i="1"/>
  <c r="AM2590" i="1"/>
  <c r="AM2585" i="1"/>
  <c r="AM2582" i="1"/>
  <c r="AM2577" i="1"/>
  <c r="AM2574" i="1"/>
  <c r="AM2572" i="1"/>
  <c r="AM2571" i="1"/>
  <c r="AM2561" i="1"/>
  <c r="AM2557" i="1"/>
  <c r="AM2551" i="1"/>
  <c r="AM2548" i="1"/>
  <c r="AM2545" i="1"/>
  <c r="AM2538" i="1"/>
  <c r="AM2529" i="1"/>
  <c r="AM2523" i="1"/>
  <c r="AM2520" i="1"/>
  <c r="AM2517" i="1"/>
  <c r="AM2514" i="1"/>
  <c r="AM2509" i="1"/>
  <c r="AM2504" i="1"/>
  <c r="AM2506" i="1"/>
  <c r="AM2503" i="1"/>
  <c r="AM2499" i="1"/>
  <c r="AM2493" i="1"/>
  <c r="AM2489" i="1"/>
  <c r="AM2483" i="1"/>
  <c r="AM2477" i="1"/>
  <c r="AM2473" i="1"/>
  <c r="AM2467" i="1"/>
  <c r="AM2464" i="1"/>
  <c r="AM2461" i="1"/>
  <c r="AM2455" i="1"/>
  <c r="AM2449" i="1"/>
  <c r="AM2443" i="1"/>
  <c r="AM2439" i="1"/>
  <c r="AM2432" i="1"/>
  <c r="AJ2858" i="1"/>
  <c r="AD2854" i="1"/>
  <c r="AG2853" i="1" s="1"/>
  <c r="AD2846" i="1"/>
  <c r="AG2845" i="1" s="1"/>
  <c r="AJ2842" i="1"/>
  <c r="AJ2834" i="1"/>
  <c r="AD2830" i="1"/>
  <c r="AG2829" i="1" s="1"/>
  <c r="AC2830" i="1"/>
  <c r="AJ2818" i="1"/>
  <c r="AD2814" i="1"/>
  <c r="AG2813" i="1" s="1"/>
  <c r="AC2814" i="1"/>
  <c r="AJ2810" i="1"/>
  <c r="AD2806" i="1"/>
  <c r="AG2805" i="1" s="1"/>
  <c r="AC2806" i="1"/>
  <c r="AJ2802" i="1"/>
  <c r="AC2782" i="1"/>
  <c r="AF2781" i="1" s="1"/>
  <c r="AD2758" i="1"/>
  <c r="AG2757" i="1" s="1"/>
  <c r="AC2742" i="1"/>
  <c r="AF2741" i="1" s="1"/>
  <c r="AD2726" i="1"/>
  <c r="AG2725" i="1" s="1"/>
  <c r="AJ2722" i="1"/>
  <c r="AD2718" i="1"/>
  <c r="AG2717" i="1" s="1"/>
  <c r="AC2718" i="1"/>
  <c r="AD2710" i="1"/>
  <c r="AG2709" i="1" s="1"/>
  <c r="AC2710" i="1"/>
  <c r="AJ2706" i="1"/>
  <c r="AD2702" i="1"/>
  <c r="AG2701" i="1" s="1"/>
  <c r="AD2694" i="1"/>
  <c r="AG2693" i="1" s="1"/>
  <c r="AC2694" i="1"/>
  <c r="AF2693" i="1" s="1"/>
  <c r="AD2678" i="1"/>
  <c r="AG2677" i="1" s="1"/>
  <c r="AC2670" i="1"/>
  <c r="AF2669" i="1" s="1"/>
  <c r="AJ2666" i="1"/>
  <c r="AD2662" i="1"/>
  <c r="AG2661" i="1" s="1"/>
  <c r="AC2662" i="1"/>
  <c r="AJ2658" i="1"/>
  <c r="AD2654" i="1"/>
  <c r="AG2653" i="1" s="1"/>
  <c r="AC2654" i="1"/>
  <c r="AC2646" i="1"/>
  <c r="AJ2642" i="1"/>
  <c r="AD2638" i="1"/>
  <c r="AG2637" i="1" s="1"/>
  <c r="AC2638" i="1"/>
  <c r="AJ2634" i="1"/>
  <c r="AL2596" i="1"/>
  <c r="AN2596" i="1" s="1"/>
  <c r="AO2596" i="1" s="1"/>
  <c r="AP2595" i="1" s="1"/>
  <c r="AM2564" i="1"/>
  <c r="AM2540" i="1"/>
  <c r="AM2532" i="1"/>
  <c r="AM2500" i="1"/>
  <c r="AL2472" i="1"/>
  <c r="AN2472" i="1" s="1"/>
  <c r="AO2472" i="1" s="1"/>
  <c r="AP2471" i="1" s="1"/>
  <c r="AM2460" i="1"/>
  <c r="AL2444" i="1"/>
  <c r="AN2444" i="1" s="1"/>
  <c r="AO2444" i="1" s="1"/>
  <c r="AP2443" i="1" s="1"/>
  <c r="AM2427" i="1"/>
  <c r="AM2426" i="1"/>
  <c r="AM2421" i="1"/>
  <c r="AM2420" i="1"/>
  <c r="AM2128" i="1"/>
  <c r="AM2860" i="1"/>
  <c r="AE2861" i="1"/>
  <c r="W2855" i="3" s="1"/>
  <c r="AD2860" i="1"/>
  <c r="AC2860" i="1"/>
  <c r="U2854" i="3" s="1"/>
  <c r="AJ2856" i="1"/>
  <c r="AI2855" i="1"/>
  <c r="AK2855" i="1" s="1"/>
  <c r="H2855" i="1"/>
  <c r="AK2854" i="1"/>
  <c r="AG2854" i="1"/>
  <c r="AB2854" i="1"/>
  <c r="AE2853" i="1" s="1"/>
  <c r="AD2852" i="1"/>
  <c r="AG2851" i="1" s="1"/>
  <c r="AC2852" i="1"/>
  <c r="AF2851" i="1" s="1"/>
  <c r="AJ2849" i="1"/>
  <c r="AJ2848" i="1"/>
  <c r="AI2847" i="1"/>
  <c r="AJ2847" i="1" s="1"/>
  <c r="H2847" i="1"/>
  <c r="AG2846" i="1"/>
  <c r="AB2846" i="1"/>
  <c r="AE2845" i="1" s="1"/>
  <c r="AD2844" i="1"/>
  <c r="AG2843" i="1" s="1"/>
  <c r="AC2844" i="1"/>
  <c r="AJ2840" i="1"/>
  <c r="AI2839" i="1"/>
  <c r="AK2839" i="1" s="1"/>
  <c r="H2839" i="1"/>
  <c r="AK2838" i="1"/>
  <c r="AG2838" i="1"/>
  <c r="AB2838" i="1"/>
  <c r="AE2837" i="1" s="1"/>
  <c r="AD2836" i="1"/>
  <c r="AG2835" i="1" s="1"/>
  <c r="AC2836" i="1"/>
  <c r="AF2835" i="1" s="1"/>
  <c r="AJ2833" i="1"/>
  <c r="AJ2832" i="1"/>
  <c r="AI2831" i="1"/>
  <c r="H2831" i="1"/>
  <c r="AG2830" i="1"/>
  <c r="AB2830" i="1"/>
  <c r="AE2829" i="1" s="1"/>
  <c r="AD2828" i="1"/>
  <c r="AG2827" i="1" s="1"/>
  <c r="AC2828" i="1"/>
  <c r="AJ2824" i="1"/>
  <c r="AI2823" i="1"/>
  <c r="H2823" i="1"/>
  <c r="AG2822" i="1"/>
  <c r="AB2822" i="1"/>
  <c r="AE2821" i="1" s="1"/>
  <c r="AD2820" i="1"/>
  <c r="AG2819" i="1" s="1"/>
  <c r="AC2820" i="1"/>
  <c r="AJ2817" i="1"/>
  <c r="AJ2816" i="1"/>
  <c r="AI2815" i="1"/>
  <c r="H2815" i="1"/>
  <c r="AG2814" i="1"/>
  <c r="AB2814" i="1"/>
  <c r="AE2813" i="1" s="1"/>
  <c r="AD2812" i="1"/>
  <c r="AG2811" i="1" s="1"/>
  <c r="AC2812" i="1"/>
  <c r="AJ2809" i="1"/>
  <c r="AJ2808" i="1"/>
  <c r="AI2807" i="1"/>
  <c r="H2807" i="1"/>
  <c r="AG2806" i="1"/>
  <c r="AB2806" i="1"/>
  <c r="AE2805" i="1" s="1"/>
  <c r="AD2804" i="1"/>
  <c r="AG2803" i="1" s="1"/>
  <c r="AC2804" i="1"/>
  <c r="AJ2801" i="1"/>
  <c r="AJ2800" i="1"/>
  <c r="AI2799" i="1"/>
  <c r="H2799" i="1"/>
  <c r="AG2798" i="1"/>
  <c r="AB2798" i="1"/>
  <c r="AE2797" i="1" s="1"/>
  <c r="AD2796" i="1"/>
  <c r="AG2795" i="1" s="1"/>
  <c r="AC2796" i="1"/>
  <c r="AJ2792" i="1"/>
  <c r="AI2791" i="1"/>
  <c r="AK2791" i="1" s="1"/>
  <c r="H2791" i="1"/>
  <c r="AK2790" i="1"/>
  <c r="AG2790" i="1"/>
  <c r="AB2790" i="1"/>
  <c r="AE2789" i="1" s="1"/>
  <c r="AD2788" i="1"/>
  <c r="AG2787" i="1" s="1"/>
  <c r="AC2788" i="1"/>
  <c r="AJ2785" i="1"/>
  <c r="AJ2784" i="1"/>
  <c r="AI2783" i="1"/>
  <c r="H2783" i="1"/>
  <c r="AG2782" i="1"/>
  <c r="AB2782" i="1"/>
  <c r="AE2781" i="1" s="1"/>
  <c r="AD2780" i="1"/>
  <c r="AG2779" i="1" s="1"/>
  <c r="AC2780" i="1"/>
  <c r="AJ2776" i="1"/>
  <c r="AI2775" i="1"/>
  <c r="AK2775" i="1" s="1"/>
  <c r="H2775" i="1"/>
  <c r="AK2774" i="1"/>
  <c r="AG2774" i="1"/>
  <c r="AB2774" i="1"/>
  <c r="AE2773" i="1" s="1"/>
  <c r="AD2772" i="1"/>
  <c r="AG2771" i="1" s="1"/>
  <c r="AC2772" i="1"/>
  <c r="AJ2769" i="1"/>
  <c r="AJ2768" i="1"/>
  <c r="AI2767" i="1"/>
  <c r="H2767" i="1"/>
  <c r="AG2766" i="1"/>
  <c r="AD2764" i="1"/>
  <c r="AG2763" i="1" s="1"/>
  <c r="AC2764" i="1"/>
  <c r="AF2763" i="1" s="1"/>
  <c r="AC2761" i="1"/>
  <c r="AF2760" i="1" s="1"/>
  <c r="AJ2760" i="1"/>
  <c r="AI2759" i="1"/>
  <c r="AJ2759" i="1" s="1"/>
  <c r="H2759" i="1"/>
  <c r="AG2758" i="1"/>
  <c r="AB2758" i="1"/>
  <c r="AE2757" i="1" s="1"/>
  <c r="AD2756" i="1"/>
  <c r="AG2755" i="1" s="1"/>
  <c r="AC2756" i="1"/>
  <c r="AC2753" i="1"/>
  <c r="AF2752" i="1" s="1"/>
  <c r="AJ2752" i="1"/>
  <c r="AI2751" i="1"/>
  <c r="AK2751" i="1" s="1"/>
  <c r="H2751" i="1"/>
  <c r="AK2750" i="1"/>
  <c r="AG2750" i="1"/>
  <c r="AB2750" i="1"/>
  <c r="AE2749" i="1" s="1"/>
  <c r="AD2748" i="1"/>
  <c r="AG2747" i="1" s="1"/>
  <c r="AC2748" i="1"/>
  <c r="AC2745" i="1"/>
  <c r="AF2744" i="1" s="1"/>
  <c r="AJ2744" i="1"/>
  <c r="AI2743" i="1"/>
  <c r="AK2743" i="1" s="1"/>
  <c r="H2743" i="1"/>
  <c r="AK2742" i="1"/>
  <c r="AG2742" i="1"/>
  <c r="AB2742" i="1"/>
  <c r="AE2741" i="1" s="1"/>
  <c r="AD2740" i="1"/>
  <c r="AG2739" i="1" s="1"/>
  <c r="AC2740" i="1"/>
  <c r="AF2739" i="1" s="1"/>
  <c r="AC2737" i="1"/>
  <c r="AF2736" i="1" s="1"/>
  <c r="AJ2736" i="1"/>
  <c r="AI2735" i="1"/>
  <c r="AJ2735" i="1" s="1"/>
  <c r="H2735" i="1"/>
  <c r="AG2734" i="1"/>
  <c r="AB2734" i="1"/>
  <c r="AE2733" i="1" s="1"/>
  <c r="AD2732" i="1"/>
  <c r="AG2731" i="1" s="1"/>
  <c r="AC2732" i="1"/>
  <c r="AC2729" i="1"/>
  <c r="AF2728" i="1" s="1"/>
  <c r="AJ2728" i="1"/>
  <c r="AI2727" i="1"/>
  <c r="AJ2727" i="1" s="1"/>
  <c r="H2727" i="1"/>
  <c r="AG2726" i="1"/>
  <c r="AB2726" i="1"/>
  <c r="AE2725" i="1" s="1"/>
  <c r="AD2724" i="1"/>
  <c r="AG2723" i="1" s="1"/>
  <c r="AC2724" i="1"/>
  <c r="AF2723" i="1" s="1"/>
  <c r="AJ2721" i="1"/>
  <c r="AC2721" i="1"/>
  <c r="AF2720" i="1" s="1"/>
  <c r="AJ2720" i="1"/>
  <c r="AI2719" i="1"/>
  <c r="H2719" i="1"/>
  <c r="AG2718" i="1"/>
  <c r="AB2718" i="1"/>
  <c r="AE2717" i="1" s="1"/>
  <c r="AD2716" i="1"/>
  <c r="AG2715" i="1" s="1"/>
  <c r="AC2716" i="1"/>
  <c r="AJ2713" i="1"/>
  <c r="AC2713" i="1"/>
  <c r="AF2712" i="1" s="1"/>
  <c r="AJ2712" i="1"/>
  <c r="AI2711" i="1"/>
  <c r="AJ2711" i="1" s="1"/>
  <c r="AL2711" i="1" s="1"/>
  <c r="H2711" i="1"/>
  <c r="AG2710" i="1"/>
  <c r="AB2710" i="1"/>
  <c r="AE2709" i="1" s="1"/>
  <c r="AD2708" i="1"/>
  <c r="AG2707" i="1" s="1"/>
  <c r="AC2708" i="1"/>
  <c r="AC2705" i="1"/>
  <c r="AF2704" i="1" s="1"/>
  <c r="AJ2704" i="1"/>
  <c r="AI2703" i="1"/>
  <c r="AJ2703" i="1" s="1"/>
  <c r="AL2703" i="1" s="1"/>
  <c r="H2703" i="1"/>
  <c r="AG2702" i="1"/>
  <c r="AB2702" i="1"/>
  <c r="AE2701" i="1" s="1"/>
  <c r="AD2700" i="1"/>
  <c r="AG2699" i="1" s="1"/>
  <c r="AC2700" i="1"/>
  <c r="AF2699" i="1" s="1"/>
  <c r="AC2697" i="1"/>
  <c r="AF2696" i="1" s="1"/>
  <c r="AJ2696" i="1"/>
  <c r="AI2695" i="1"/>
  <c r="AK2695" i="1" s="1"/>
  <c r="AM2693" i="1" s="1"/>
  <c r="H2695" i="1"/>
  <c r="AK2694" i="1"/>
  <c r="AM2692" i="1" s="1"/>
  <c r="AG2694" i="1"/>
  <c r="AB2694" i="1"/>
  <c r="AE2693" i="1" s="1"/>
  <c r="AD2692" i="1"/>
  <c r="AG2691" i="1" s="1"/>
  <c r="AC2692" i="1"/>
  <c r="AJ2689" i="1"/>
  <c r="AC2689" i="1"/>
  <c r="AF2688" i="1" s="1"/>
  <c r="AJ2688" i="1"/>
  <c r="AI2687" i="1"/>
  <c r="H2687" i="1"/>
  <c r="AG2686" i="1"/>
  <c r="AB2686" i="1"/>
  <c r="AE2685" i="1" s="1"/>
  <c r="AD2684" i="1"/>
  <c r="AG2683" i="1" s="1"/>
  <c r="AC2684" i="1"/>
  <c r="AC2681" i="1"/>
  <c r="AF2680" i="1" s="1"/>
  <c r="AJ2680" i="1"/>
  <c r="AI2679" i="1"/>
  <c r="AJ2679" i="1" s="1"/>
  <c r="H2679" i="1"/>
  <c r="AG2678" i="1"/>
  <c r="AB2678" i="1"/>
  <c r="AE2677" i="1" s="1"/>
  <c r="AD2676" i="1"/>
  <c r="AG2675" i="1" s="1"/>
  <c r="AC2676" i="1"/>
  <c r="AF2675" i="1" s="1"/>
  <c r="AJ2673" i="1"/>
  <c r="AC2673" i="1"/>
  <c r="AF2672" i="1" s="1"/>
  <c r="AJ2672" i="1"/>
  <c r="AI2671" i="1"/>
  <c r="AK2671" i="1" s="1"/>
  <c r="H2671" i="1"/>
  <c r="AK2670" i="1"/>
  <c r="AG2670" i="1"/>
  <c r="AB2670" i="1"/>
  <c r="AE2669" i="1" s="1"/>
  <c r="AD2668" i="1"/>
  <c r="AG2667" i="1" s="1"/>
  <c r="AC2668" i="1"/>
  <c r="AF2667" i="1" s="1"/>
  <c r="AC2665" i="1"/>
  <c r="AF2664" i="1" s="1"/>
  <c r="AJ2664" i="1"/>
  <c r="AI2663" i="1"/>
  <c r="AJ2663" i="1" s="1"/>
  <c r="H2663" i="1"/>
  <c r="AG2662" i="1"/>
  <c r="AB2662" i="1"/>
  <c r="AE2661" i="1" s="1"/>
  <c r="AD2660" i="1"/>
  <c r="AG2659" i="1" s="1"/>
  <c r="AC2660" i="1"/>
  <c r="AC2657" i="1"/>
  <c r="AF2656" i="1" s="1"/>
  <c r="AJ2656" i="1"/>
  <c r="AI2655" i="1"/>
  <c r="AJ2655" i="1" s="1"/>
  <c r="H2655" i="1"/>
  <c r="AG2654" i="1"/>
  <c r="AB2654" i="1"/>
  <c r="AE2653" i="1" s="1"/>
  <c r="AD2652" i="1"/>
  <c r="AG2651" i="1" s="1"/>
  <c r="AC2652" i="1"/>
  <c r="AF2651" i="1" s="1"/>
  <c r="AJ2648" i="1"/>
  <c r="AI2647" i="1"/>
  <c r="H2647" i="1"/>
  <c r="AG2646" i="1"/>
  <c r="AB2646" i="1"/>
  <c r="AE2645" i="1" s="1"/>
  <c r="AD2644" i="1"/>
  <c r="AG2643" i="1" s="1"/>
  <c r="AC2644" i="1"/>
  <c r="AJ2641" i="1"/>
  <c r="AJ2640" i="1"/>
  <c r="AL2639" i="1" s="1"/>
  <c r="AF2640" i="1"/>
  <c r="AI2639" i="1"/>
  <c r="AK2639" i="1" s="1"/>
  <c r="H2639" i="1"/>
  <c r="AK2638" i="1"/>
  <c r="AM2630" i="1" s="1"/>
  <c r="AG2638" i="1"/>
  <c r="AB2638" i="1"/>
  <c r="AE2637" i="1" s="1"/>
  <c r="AD2636" i="1"/>
  <c r="AG2635" i="1" s="1"/>
  <c r="AC2636" i="1"/>
  <c r="AJ2632" i="1"/>
  <c r="AF2632" i="1"/>
  <c r="AM2429" i="1"/>
  <c r="AM2419" i="1"/>
  <c r="AM2418" i="1"/>
  <c r="AM2415" i="1"/>
  <c r="AJ2412" i="1"/>
  <c r="AJ2400" i="1"/>
  <c r="AJ2388" i="1"/>
  <c r="AJ2384" i="1"/>
  <c r="AK2380" i="1"/>
  <c r="AK2376" i="1"/>
  <c r="AK2372" i="1"/>
  <c r="AJ2368" i="1"/>
  <c r="AK2364" i="1"/>
  <c r="AJ2360" i="1"/>
  <c r="AK2356" i="1"/>
  <c r="AK2352" i="1"/>
  <c r="AJ2348" i="1"/>
  <c r="AK2344" i="1"/>
  <c r="AK2340" i="1"/>
  <c r="AK2336" i="1"/>
  <c r="AK2332" i="1"/>
  <c r="AM2330" i="1" s="1"/>
  <c r="AJ2328" i="1"/>
  <c r="AJ2324" i="1"/>
  <c r="AJ2320" i="1"/>
  <c r="AJ2316" i="1"/>
  <c r="AK2312" i="1"/>
  <c r="AJ2308" i="1"/>
  <c r="AK2304" i="1"/>
  <c r="AK2300" i="1"/>
  <c r="AK2296" i="1"/>
  <c r="AK2292" i="1"/>
  <c r="AK2288" i="1"/>
  <c r="AJ2284" i="1"/>
  <c r="AD2766" i="1"/>
  <c r="AG2765" i="1" s="1"/>
  <c r="AC2766" i="1"/>
  <c r="AJ2762" i="1"/>
  <c r="AC2758" i="1"/>
  <c r="AF2757" i="1" s="1"/>
  <c r="AJ2754" i="1"/>
  <c r="AC2750" i="1"/>
  <c r="AJ2746" i="1"/>
  <c r="AJ2731" i="1"/>
  <c r="AC2702" i="1"/>
  <c r="AJ2698" i="1"/>
  <c r="AJ2690" i="1"/>
  <c r="AJ2682" i="1"/>
  <c r="AJ2674" i="1"/>
  <c r="AK2859" i="1"/>
  <c r="AD2858" i="1"/>
  <c r="AC2858" i="1"/>
  <c r="AJ2854" i="1"/>
  <c r="AF2854" i="1"/>
  <c r="AD2853" i="1"/>
  <c r="AG2852" i="1" s="1"/>
  <c r="AD2850" i="1"/>
  <c r="AG2849" i="1" s="1"/>
  <c r="AC2850" i="1"/>
  <c r="AJ2846" i="1"/>
  <c r="AF2846" i="1"/>
  <c r="AD2845" i="1"/>
  <c r="AG2844" i="1" s="1"/>
  <c r="AK2843" i="1"/>
  <c r="AD2842" i="1"/>
  <c r="AG2841" i="1" s="1"/>
  <c r="AC2842" i="1"/>
  <c r="AJ2838" i="1"/>
  <c r="AF2838" i="1"/>
  <c r="AK2835" i="1"/>
  <c r="AM2829" i="1" s="1"/>
  <c r="AD2834" i="1"/>
  <c r="AG2833" i="1" s="1"/>
  <c r="AC2834" i="1"/>
  <c r="AJ2831" i="1"/>
  <c r="AJ2830" i="1"/>
  <c r="AF2830" i="1"/>
  <c r="AD2829" i="1"/>
  <c r="AG2828" i="1" s="1"/>
  <c r="AD2826" i="1"/>
  <c r="AG2825" i="1" s="1"/>
  <c r="AC2826" i="1"/>
  <c r="AJ2823" i="1"/>
  <c r="AJ2822" i="1"/>
  <c r="AF2822" i="1"/>
  <c r="AD2818" i="1"/>
  <c r="AG2817" i="1" s="1"/>
  <c r="AC2818" i="1"/>
  <c r="AJ2815" i="1"/>
  <c r="AJ2814" i="1"/>
  <c r="AF2814" i="1"/>
  <c r="AD2813" i="1"/>
  <c r="AG2812" i="1" s="1"/>
  <c r="AK2811" i="1"/>
  <c r="AD2810" i="1"/>
  <c r="AG2809" i="1" s="1"/>
  <c r="AC2810" i="1"/>
  <c r="AJ2807" i="1"/>
  <c r="AJ2806" i="1"/>
  <c r="AF2806" i="1"/>
  <c r="AD2805" i="1"/>
  <c r="AG2804" i="1" s="1"/>
  <c r="AD2802" i="1"/>
  <c r="AG2801" i="1" s="1"/>
  <c r="AC2802" i="1"/>
  <c r="AJ2799" i="1"/>
  <c r="AJ2798" i="1"/>
  <c r="AF2798" i="1"/>
  <c r="AD2794" i="1"/>
  <c r="AG2793" i="1" s="1"/>
  <c r="AC2794" i="1"/>
  <c r="AJ2790" i="1"/>
  <c r="AL2790" i="1" s="1"/>
  <c r="AF2790" i="1"/>
  <c r="AD2786" i="1"/>
  <c r="AG2785" i="1" s="1"/>
  <c r="AC2786" i="1"/>
  <c r="AJ2783" i="1"/>
  <c r="AJ2782" i="1"/>
  <c r="AF2782" i="1"/>
  <c r="AD2778" i="1"/>
  <c r="AG2777" i="1" s="1"/>
  <c r="AC2778" i="1"/>
  <c r="AF2777" i="1" s="1"/>
  <c r="AJ2774" i="1"/>
  <c r="AF2774" i="1"/>
  <c r="AK2771" i="1"/>
  <c r="AD2770" i="1"/>
  <c r="AG2769" i="1" s="1"/>
  <c r="AC2770" i="1"/>
  <c r="AJ2767" i="1"/>
  <c r="AJ2766" i="1"/>
  <c r="AF2766" i="1"/>
  <c r="AD2765" i="1"/>
  <c r="AG2764" i="1" s="1"/>
  <c r="AK2763" i="1"/>
  <c r="AD2762" i="1"/>
  <c r="AG2761" i="1" s="1"/>
  <c r="AC2762" i="1"/>
  <c r="AJ2758" i="1"/>
  <c r="AF2758" i="1"/>
  <c r="AD2757" i="1"/>
  <c r="AG2756" i="1" s="1"/>
  <c r="AD2754" i="1"/>
  <c r="AG2753" i="1" s="1"/>
  <c r="AC2754" i="1"/>
  <c r="AJ2750" i="1"/>
  <c r="AF2750" i="1"/>
  <c r="AD2746" i="1"/>
  <c r="AG2745" i="1" s="1"/>
  <c r="AC2746" i="1"/>
  <c r="AF2745" i="1" s="1"/>
  <c r="AJ2742" i="1"/>
  <c r="AF2742" i="1"/>
  <c r="AD2738" i="1"/>
  <c r="AG2737" i="1" s="1"/>
  <c r="AC2738" i="1"/>
  <c r="AJ2734" i="1"/>
  <c r="AF2734" i="1"/>
  <c r="AK2731" i="1"/>
  <c r="AD2730" i="1"/>
  <c r="AG2729" i="1" s="1"/>
  <c r="AC2730" i="1"/>
  <c r="AF2729" i="1" s="1"/>
  <c r="AJ2726" i="1"/>
  <c r="AF2726" i="1"/>
  <c r="AD2725" i="1"/>
  <c r="AG2724" i="1" s="1"/>
  <c r="AD2722" i="1"/>
  <c r="AG2721" i="1" s="1"/>
  <c r="AC2722" i="1"/>
  <c r="AF2721" i="1" s="1"/>
  <c r="AJ2719" i="1"/>
  <c r="AJ2718" i="1"/>
  <c r="AF2718" i="1"/>
  <c r="AD2717" i="1"/>
  <c r="AG2716" i="1" s="1"/>
  <c r="AD2714" i="1"/>
  <c r="AG2713" i="1" s="1"/>
  <c r="AC2714" i="1"/>
  <c r="AF2713" i="1" s="1"/>
  <c r="AJ2710" i="1"/>
  <c r="AF2710" i="1"/>
  <c r="AD2709" i="1"/>
  <c r="AG2708" i="1" s="1"/>
  <c r="AD2706" i="1"/>
  <c r="AG2705" i="1" s="1"/>
  <c r="AC2706" i="1"/>
  <c r="AF2705" i="1" s="1"/>
  <c r="AJ2702" i="1"/>
  <c r="AF2702" i="1"/>
  <c r="AD2701" i="1"/>
  <c r="AG2700" i="1" s="1"/>
  <c r="AK2699" i="1"/>
  <c r="AD2698" i="1"/>
  <c r="AG2697" i="1" s="1"/>
  <c r="AC2698" i="1"/>
  <c r="AF2697" i="1" s="1"/>
  <c r="AJ2694" i="1"/>
  <c r="AF2694" i="1"/>
  <c r="AD2693" i="1"/>
  <c r="AG2692" i="1" s="1"/>
  <c r="AK2691" i="1"/>
  <c r="AM2691" i="1" s="1"/>
  <c r="AD2690" i="1"/>
  <c r="AG2689" i="1" s="1"/>
  <c r="AC2690" i="1"/>
  <c r="AJ2687" i="1"/>
  <c r="AJ2686" i="1"/>
  <c r="AF2686" i="1"/>
  <c r="AK2683" i="1"/>
  <c r="AD2682" i="1"/>
  <c r="AG2681" i="1" s="1"/>
  <c r="AC2682" i="1"/>
  <c r="AJ2678" i="1"/>
  <c r="AF2678" i="1"/>
  <c r="AD2677" i="1"/>
  <c r="AG2676" i="1" s="1"/>
  <c r="AK2675" i="1"/>
  <c r="AD2674" i="1"/>
  <c r="AG2673" i="1" s="1"/>
  <c r="AC2674" i="1"/>
  <c r="AJ2670" i="1"/>
  <c r="AF2670" i="1"/>
  <c r="AK2667" i="1"/>
  <c r="AD2666" i="1"/>
  <c r="AG2665" i="1" s="1"/>
  <c r="AC2666" i="1"/>
  <c r="AF2665" i="1" s="1"/>
  <c r="AJ2662" i="1"/>
  <c r="AF2662" i="1"/>
  <c r="AD2661" i="1"/>
  <c r="AG2660" i="1" s="1"/>
  <c r="AD2658" i="1"/>
  <c r="AG2657" i="1" s="1"/>
  <c r="AC2658" i="1"/>
  <c r="AF2657" i="1" s="1"/>
  <c r="AJ2654" i="1"/>
  <c r="AF2654" i="1"/>
  <c r="AD2653" i="1"/>
  <c r="AG2652" i="1" s="1"/>
  <c r="AD2650" i="1"/>
  <c r="AG2649" i="1" s="1"/>
  <c r="AC2650" i="1"/>
  <c r="AJ2647" i="1"/>
  <c r="AJ2646" i="1"/>
  <c r="AF2646" i="1"/>
  <c r="AK2643" i="1"/>
  <c r="AM2643" i="1" s="1"/>
  <c r="AD2642" i="1"/>
  <c r="AG2641" i="1" s="1"/>
  <c r="AC2642" i="1"/>
  <c r="AJ2638" i="1"/>
  <c r="AF2638" i="1"/>
  <c r="AD2637" i="1"/>
  <c r="AG2636" i="1" s="1"/>
  <c r="AD2634" i="1"/>
  <c r="AG2633" i="1" s="1"/>
  <c r="AC2634" i="1"/>
  <c r="AJ2630" i="1"/>
  <c r="AJ2626" i="1"/>
  <c r="AJ2618" i="1"/>
  <c r="AM2618" i="1"/>
  <c r="AJ2614" i="1"/>
  <c r="AM2614" i="1"/>
  <c r="AL2606" i="1"/>
  <c r="AN2606" i="1" s="1"/>
  <c r="AO2606" i="1" s="1"/>
  <c r="AP2605" i="1" s="1"/>
  <c r="AJ2598" i="1"/>
  <c r="AM2598" i="1"/>
  <c r="AJ2594" i="1"/>
  <c r="AL2594" i="1" s="1"/>
  <c r="AN2594" i="1" s="1"/>
  <c r="AO2594" i="1" s="1"/>
  <c r="AP2593" i="1" s="1"/>
  <c r="AM2594" i="1"/>
  <c r="AL2582" i="1"/>
  <c r="AN2582" i="1" s="1"/>
  <c r="AO2582" i="1" s="1"/>
  <c r="AP2581" i="1" s="1"/>
  <c r="AJ2566" i="1"/>
  <c r="AL2566" i="1" s="1"/>
  <c r="AN2566" i="1" s="1"/>
  <c r="AO2566" i="1" s="1"/>
  <c r="AP2565" i="1" s="1"/>
  <c r="AM2566" i="1"/>
  <c r="AJ2558" i="1"/>
  <c r="AM2558" i="1"/>
  <c r="AJ2554" i="1"/>
  <c r="AM2554" i="1"/>
  <c r="AJ2546" i="1"/>
  <c r="AL2546" i="1" s="1"/>
  <c r="AN2546" i="1" s="1"/>
  <c r="AO2546" i="1" s="1"/>
  <c r="AP2545" i="1" s="1"/>
  <c r="AM2546" i="1"/>
  <c r="AJ2542" i="1"/>
  <c r="AM2542" i="1"/>
  <c r="AL2538" i="1"/>
  <c r="AN2538" i="1" s="1"/>
  <c r="AO2538" i="1" s="1"/>
  <c r="AP2537" i="1" s="1"/>
  <c r="AJ2534" i="1"/>
  <c r="AM2534" i="1"/>
  <c r="AL2526" i="1"/>
  <c r="AN2526" i="1" s="1"/>
  <c r="AO2526" i="1" s="1"/>
  <c r="AP2525" i="1" s="1"/>
  <c r="AJ2518" i="1"/>
  <c r="AM2518" i="1"/>
  <c r="AL2514" i="1"/>
  <c r="AN2514" i="1" s="1"/>
  <c r="AO2514" i="1" s="1"/>
  <c r="AP2513" i="1" s="1"/>
  <c r="AJ2502" i="1"/>
  <c r="AM2502" i="1"/>
  <c r="AJ2498" i="1"/>
  <c r="AM2498" i="1"/>
  <c r="AJ2490" i="1"/>
  <c r="AL2490" i="1" s="1"/>
  <c r="AN2490" i="1" s="1"/>
  <c r="AO2490" i="1" s="1"/>
  <c r="AP2489" i="1" s="1"/>
  <c r="AM2490" i="1"/>
  <c r="AJ2486" i="1"/>
  <c r="AM2486" i="1"/>
  <c r="AL2482" i="1"/>
  <c r="AN2482" i="1" s="1"/>
  <c r="AO2482" i="1" s="1"/>
  <c r="AP2481" i="1" s="1"/>
  <c r="AJ2474" i="1"/>
  <c r="AM2474" i="1"/>
  <c r="AL2470" i="1"/>
  <c r="AN2470" i="1" s="1"/>
  <c r="AO2470" i="1" s="1"/>
  <c r="AP2469" i="1" s="1"/>
  <c r="AJ2462" i="1"/>
  <c r="AM2462" i="1"/>
  <c r="AL2458" i="1"/>
  <c r="AN2458" i="1" s="1"/>
  <c r="AO2458" i="1" s="1"/>
  <c r="AP2457" i="1" s="1"/>
  <c r="AJ2446" i="1"/>
  <c r="AM2446" i="1"/>
  <c r="AJ2442" i="1"/>
  <c r="AM2442" i="1"/>
  <c r="AJ2434" i="1"/>
  <c r="AL2434" i="1" s="1"/>
  <c r="AN2434" i="1" s="1"/>
  <c r="AO2434" i="1" s="1"/>
  <c r="AP2433" i="1" s="1"/>
  <c r="AM2434" i="1"/>
  <c r="AM2425" i="1"/>
  <c r="AM2424" i="1"/>
  <c r="AM2192" i="1"/>
  <c r="AG2861" i="1"/>
  <c r="Y2855" i="3" s="1"/>
  <c r="AF2861" i="1"/>
  <c r="X2855" i="3" s="1"/>
  <c r="AC2854" i="1"/>
  <c r="AJ2850" i="1"/>
  <c r="AD2838" i="1"/>
  <c r="AG2837" i="1" s="1"/>
  <c r="AC2838" i="1"/>
  <c r="AJ2827" i="1"/>
  <c r="AJ2826" i="1"/>
  <c r="AD2822" i="1"/>
  <c r="AG2821" i="1" s="1"/>
  <c r="AC2822" i="1"/>
  <c r="AD2798" i="1"/>
  <c r="AG2797" i="1" s="1"/>
  <c r="AC2798" i="1"/>
  <c r="AJ2795" i="1"/>
  <c r="AJ2794" i="1"/>
  <c r="AD2790" i="1"/>
  <c r="AG2789" i="1" s="1"/>
  <c r="AC2790" i="1"/>
  <c r="AJ2786" i="1"/>
  <c r="AD2782" i="1"/>
  <c r="AG2781" i="1" s="1"/>
  <c r="AJ2778" i="1"/>
  <c r="AD2774" i="1"/>
  <c r="AG2773" i="1" s="1"/>
  <c r="AC2774" i="1"/>
  <c r="AJ2770" i="1"/>
  <c r="AD2750" i="1"/>
  <c r="AG2749" i="1" s="1"/>
  <c r="AD2742" i="1"/>
  <c r="AG2741" i="1" s="1"/>
  <c r="AJ2738" i="1"/>
  <c r="AD2734" i="1"/>
  <c r="AG2733" i="1" s="1"/>
  <c r="AC2734" i="1"/>
  <c r="AC2726" i="1"/>
  <c r="AF2725" i="1" s="1"/>
  <c r="AJ2714" i="1"/>
  <c r="AD2686" i="1"/>
  <c r="AG2685" i="1" s="1"/>
  <c r="AC2686" i="1"/>
  <c r="AF2685" i="1" s="1"/>
  <c r="AC2678" i="1"/>
  <c r="AD2670" i="1"/>
  <c r="AG2669" i="1" s="1"/>
  <c r="AJ2651" i="1"/>
  <c r="AD2646" i="1"/>
  <c r="AG2645" i="1" s="1"/>
  <c r="AM2612" i="1"/>
  <c r="AL2604" i="1"/>
  <c r="AN2604" i="1" s="1"/>
  <c r="AO2604" i="1" s="1"/>
  <c r="AP2603" i="1" s="1"/>
  <c r="AL2572" i="1"/>
  <c r="AN2572" i="1" s="1"/>
  <c r="AO2572" i="1" s="1"/>
  <c r="AP2571" i="1" s="1"/>
  <c r="AL2556" i="1"/>
  <c r="AN2556" i="1" s="1"/>
  <c r="AO2556" i="1" s="1"/>
  <c r="AP2555" i="1" s="1"/>
  <c r="AL2528" i="1"/>
  <c r="AN2528" i="1" s="1"/>
  <c r="AO2528" i="1" s="1"/>
  <c r="AP2527" i="1" s="1"/>
  <c r="AL2504" i="1"/>
  <c r="AN2504" i="1" s="1"/>
  <c r="AO2504" i="1" s="1"/>
  <c r="AP2503" i="1" s="1"/>
  <c r="AL2480" i="1"/>
  <c r="AN2480" i="1" s="1"/>
  <c r="AO2480" i="1" s="1"/>
  <c r="AP2479" i="1" s="1"/>
  <c r="AM2472" i="1"/>
  <c r="AL2452" i="1"/>
  <c r="AN2452" i="1" s="1"/>
  <c r="AO2452" i="1" s="1"/>
  <c r="AP2451" i="1" s="1"/>
  <c r="AM2440" i="1"/>
  <c r="AJ2861" i="1"/>
  <c r="AC2861" i="1"/>
  <c r="U2855" i="3" s="1"/>
  <c r="AJ2860" i="1"/>
  <c r="AF2860" i="1"/>
  <c r="X2854" i="3" s="1"/>
  <c r="AI2859" i="1"/>
  <c r="AJ2859" i="1" s="1"/>
  <c r="AL2859" i="1" s="1"/>
  <c r="AD2859" i="1"/>
  <c r="H2859" i="1"/>
  <c r="AK2858" i="1"/>
  <c r="AM2858" i="1" s="1"/>
  <c r="AB2858" i="1"/>
  <c r="AE2857" i="1" s="1"/>
  <c r="AK2857" i="1"/>
  <c r="AD2856" i="1"/>
  <c r="AG2855" i="1" s="1"/>
  <c r="AC2856" i="1"/>
  <c r="AC2853" i="1"/>
  <c r="AF2852" i="1" s="1"/>
  <c r="AJ2852" i="1"/>
  <c r="AI2851" i="1"/>
  <c r="AK2851" i="1" s="1"/>
  <c r="AD2851" i="1"/>
  <c r="AG2850" i="1" s="1"/>
  <c r="H2851" i="1"/>
  <c r="AK2850" i="1"/>
  <c r="AB2850" i="1"/>
  <c r="AE2849" i="1" s="1"/>
  <c r="AK2849" i="1"/>
  <c r="AM2846" i="1" s="1"/>
  <c r="AD2848" i="1"/>
  <c r="AG2847" i="1" s="1"/>
  <c r="AC2848" i="1"/>
  <c r="AF2847" i="1" s="1"/>
  <c r="AC2845" i="1"/>
  <c r="AJ2844" i="1"/>
  <c r="AF2844" i="1"/>
  <c r="AI2843" i="1"/>
  <c r="AD2843" i="1"/>
  <c r="AG2842" i="1" s="1"/>
  <c r="H2843" i="1"/>
  <c r="AK2842" i="1"/>
  <c r="AB2842" i="1"/>
  <c r="AE2841" i="1" s="1"/>
  <c r="AK2841" i="1"/>
  <c r="AD2840" i="1"/>
  <c r="AG2839" i="1" s="1"/>
  <c r="AC2840" i="1"/>
  <c r="AJ2837" i="1"/>
  <c r="AC2837" i="1"/>
  <c r="AJ2836" i="1"/>
  <c r="AF2836" i="1"/>
  <c r="AI2835" i="1"/>
  <c r="AJ2835" i="1" s="1"/>
  <c r="AL2835" i="1" s="1"/>
  <c r="AD2835" i="1"/>
  <c r="H2835" i="1"/>
  <c r="AK2834" i="1"/>
  <c r="AG2834" i="1"/>
  <c r="AB2834" i="1"/>
  <c r="AE2833" i="1" s="1"/>
  <c r="AK2833" i="1"/>
  <c r="AM2831" i="1" s="1"/>
  <c r="AD2832" i="1"/>
  <c r="AG2831" i="1" s="1"/>
  <c r="AC2832" i="1"/>
  <c r="AJ2829" i="1"/>
  <c r="AC2829" i="1"/>
  <c r="AF2828" i="1" s="1"/>
  <c r="AJ2828" i="1"/>
  <c r="AI2827" i="1"/>
  <c r="AD2827" i="1"/>
  <c r="AG2826" i="1" s="1"/>
  <c r="H2827" i="1"/>
  <c r="AK2826" i="1"/>
  <c r="AB2826" i="1"/>
  <c r="AE2825" i="1" s="1"/>
  <c r="AK2825" i="1"/>
  <c r="AM2824" i="1" s="1"/>
  <c r="AD2824" i="1"/>
  <c r="AG2823" i="1" s="1"/>
  <c r="AC2824" i="1"/>
  <c r="AF2823" i="1" s="1"/>
  <c r="AJ2821" i="1"/>
  <c r="AC2821" i="1"/>
  <c r="AF2820" i="1" s="1"/>
  <c r="AJ2820" i="1"/>
  <c r="AL2820" i="1" s="1"/>
  <c r="AN2820" i="1" s="1"/>
  <c r="AO2820" i="1" s="1"/>
  <c r="AP2819" i="1" s="1"/>
  <c r="AI2819" i="1"/>
  <c r="AK2819" i="1" s="1"/>
  <c r="AM2819" i="1" s="1"/>
  <c r="AD2819" i="1"/>
  <c r="H2819" i="1"/>
  <c r="AK2818" i="1"/>
  <c r="AG2818" i="1"/>
  <c r="AB2818" i="1"/>
  <c r="AE2817" i="1" s="1"/>
  <c r="AK2817" i="1"/>
  <c r="AD2816" i="1"/>
  <c r="AG2815" i="1" s="1"/>
  <c r="AC2816" i="1"/>
  <c r="AJ2813" i="1"/>
  <c r="AC2813" i="1"/>
  <c r="AJ2812" i="1"/>
  <c r="AF2812" i="1"/>
  <c r="AI2811" i="1"/>
  <c r="AD2811" i="1"/>
  <c r="AG2810" i="1" s="1"/>
  <c r="H2811" i="1"/>
  <c r="AK2810" i="1"/>
  <c r="AB2810" i="1"/>
  <c r="AE2809" i="1" s="1"/>
  <c r="AK2809" i="1"/>
  <c r="AD2808" i="1"/>
  <c r="AG2807" i="1" s="1"/>
  <c r="AC2808" i="1"/>
  <c r="AJ2805" i="1"/>
  <c r="AL2805" i="1" s="1"/>
  <c r="AC2805" i="1"/>
  <c r="AJ2804" i="1"/>
  <c r="AF2804" i="1"/>
  <c r="AI2803" i="1"/>
  <c r="AK2803" i="1" s="1"/>
  <c r="AD2803" i="1"/>
  <c r="H2803" i="1"/>
  <c r="AK2802" i="1"/>
  <c r="AG2802" i="1"/>
  <c r="AB2802" i="1"/>
  <c r="AE2801" i="1" s="1"/>
  <c r="AK2801" i="1"/>
  <c r="AD2800" i="1"/>
  <c r="AG2799" i="1" s="1"/>
  <c r="AC2800" i="1"/>
  <c r="AJ2797" i="1"/>
  <c r="AC2797" i="1"/>
  <c r="AF2796" i="1" s="1"/>
  <c r="AJ2796" i="1"/>
  <c r="AI2795" i="1"/>
  <c r="AD2795" i="1"/>
  <c r="AG2794" i="1" s="1"/>
  <c r="H2795" i="1"/>
  <c r="AK2794" i="1"/>
  <c r="AB2794" i="1"/>
  <c r="AE2793" i="1" s="1"/>
  <c r="AK2793" i="1"/>
  <c r="AD2792" i="1"/>
  <c r="AG2791" i="1" s="1"/>
  <c r="AC2792" i="1"/>
  <c r="AF2791" i="1" s="1"/>
  <c r="AJ2789" i="1"/>
  <c r="AC2789" i="1"/>
  <c r="AF2788" i="1" s="1"/>
  <c r="AJ2788" i="1"/>
  <c r="AL2788" i="1" s="1"/>
  <c r="AI2787" i="1"/>
  <c r="AK2787" i="1" s="1"/>
  <c r="AM2787" i="1" s="1"/>
  <c r="AD2787" i="1"/>
  <c r="H2787" i="1"/>
  <c r="AK2786" i="1"/>
  <c r="AG2786" i="1"/>
  <c r="AB2786" i="1"/>
  <c r="AE2785" i="1" s="1"/>
  <c r="AK2785" i="1"/>
  <c r="AD2784" i="1"/>
  <c r="AG2783" i="1" s="1"/>
  <c r="AC2784" i="1"/>
  <c r="AJ2781" i="1"/>
  <c r="AC2781" i="1"/>
  <c r="AJ2780" i="1"/>
  <c r="AF2780" i="1"/>
  <c r="AI2779" i="1"/>
  <c r="AK2779" i="1" s="1"/>
  <c r="AD2779" i="1"/>
  <c r="AG2778" i="1" s="1"/>
  <c r="H2779" i="1"/>
  <c r="AK2778" i="1"/>
  <c r="AB2778" i="1"/>
  <c r="AE2777" i="1" s="1"/>
  <c r="AK2777" i="1"/>
  <c r="AD2776" i="1"/>
  <c r="AG2775" i="1" s="1"/>
  <c r="AC2776" i="1"/>
  <c r="AJ2773" i="1"/>
  <c r="AL2773" i="1" s="1"/>
  <c r="AC2773" i="1"/>
  <c r="AJ2772" i="1"/>
  <c r="AF2772" i="1"/>
  <c r="AI2771" i="1"/>
  <c r="AJ2771" i="1" s="1"/>
  <c r="AL2771" i="1" s="1"/>
  <c r="AD2771" i="1"/>
  <c r="H2771" i="1"/>
  <c r="AK2770" i="1"/>
  <c r="AG2770" i="1"/>
  <c r="AB2770" i="1"/>
  <c r="AE2769" i="1" s="1"/>
  <c r="AK2769" i="1"/>
  <c r="AM2767" i="1" s="1"/>
  <c r="AD2768" i="1"/>
  <c r="AG2767" i="1" s="1"/>
  <c r="AC2768" i="1"/>
  <c r="AJ2765" i="1"/>
  <c r="AC2765" i="1"/>
  <c r="AF2764" i="1" s="1"/>
  <c r="AJ2764" i="1"/>
  <c r="AI2763" i="1"/>
  <c r="AJ2763" i="1" s="1"/>
  <c r="AD2763" i="1"/>
  <c r="AG2762" i="1" s="1"/>
  <c r="H2763" i="1"/>
  <c r="AK2762" i="1"/>
  <c r="AB2762" i="1"/>
  <c r="AE2761" i="1" s="1"/>
  <c r="AK2761" i="1"/>
  <c r="AM2759" i="1" s="1"/>
  <c r="AD2760" i="1"/>
  <c r="AG2759" i="1" s="1"/>
  <c r="AC2760" i="1"/>
  <c r="AF2759" i="1" s="1"/>
  <c r="AC2757" i="1"/>
  <c r="AJ2756" i="1"/>
  <c r="AF2756" i="1"/>
  <c r="AI2755" i="1"/>
  <c r="AK2755" i="1" s="1"/>
  <c r="AM2755" i="1" s="1"/>
  <c r="AD2755" i="1"/>
  <c r="AG2754" i="1" s="1"/>
  <c r="H2755" i="1"/>
  <c r="AK2754" i="1"/>
  <c r="AM2752" i="1" s="1"/>
  <c r="AB2754" i="1"/>
  <c r="AE2753" i="1" s="1"/>
  <c r="AK2753" i="1"/>
  <c r="AD2752" i="1"/>
  <c r="AG2751" i="1" s="1"/>
  <c r="AC2752" i="1"/>
  <c r="AJ2749" i="1"/>
  <c r="AC2749" i="1"/>
  <c r="AJ2748" i="1"/>
  <c r="AL2747" i="1" s="1"/>
  <c r="AF2748" i="1"/>
  <c r="AI2747" i="1"/>
  <c r="AK2747" i="1" s="1"/>
  <c r="AD2747" i="1"/>
  <c r="H2747" i="1"/>
  <c r="AK2746" i="1"/>
  <c r="AG2746" i="1"/>
  <c r="AB2746" i="1"/>
  <c r="AE2745" i="1" s="1"/>
  <c r="AK2745" i="1"/>
  <c r="AD2744" i="1"/>
  <c r="AG2743" i="1" s="1"/>
  <c r="AC2744" i="1"/>
  <c r="AJ2741" i="1"/>
  <c r="AC2741" i="1"/>
  <c r="AF2740" i="1" s="1"/>
  <c r="AJ2740" i="1"/>
  <c r="AI2739" i="1"/>
  <c r="AJ2739" i="1" s="1"/>
  <c r="AL2739" i="1" s="1"/>
  <c r="AD2739" i="1"/>
  <c r="AG2738" i="1" s="1"/>
  <c r="H2739" i="1"/>
  <c r="AK2738" i="1"/>
  <c r="AB2738" i="1"/>
  <c r="AE2737" i="1" s="1"/>
  <c r="AK2737" i="1"/>
  <c r="AM2735" i="1" s="1"/>
  <c r="AD2736" i="1"/>
  <c r="AG2735" i="1" s="1"/>
  <c r="AC2736" i="1"/>
  <c r="AF2735" i="1" s="1"/>
  <c r="AJ2733" i="1"/>
  <c r="AC2733" i="1"/>
  <c r="AF2732" i="1" s="1"/>
  <c r="AJ2732" i="1"/>
  <c r="AI2731" i="1"/>
  <c r="AD2731" i="1"/>
  <c r="H2731" i="1"/>
  <c r="AK2730" i="1"/>
  <c r="AG2730" i="1"/>
  <c r="AB2730" i="1"/>
  <c r="AE2729" i="1" s="1"/>
  <c r="AK2729" i="1"/>
  <c r="AM2729" i="1" s="1"/>
  <c r="AD2728" i="1"/>
  <c r="AG2727" i="1" s="1"/>
  <c r="AC2728" i="1"/>
  <c r="AC2725" i="1"/>
  <c r="AJ2724" i="1"/>
  <c r="AF2724" i="1"/>
  <c r="AI2723" i="1"/>
  <c r="AK2723" i="1" s="1"/>
  <c r="AD2723" i="1"/>
  <c r="H2723" i="1"/>
  <c r="AK2722" i="1"/>
  <c r="AG2722" i="1"/>
  <c r="AB2722" i="1"/>
  <c r="AE2721" i="1" s="1"/>
  <c r="AK2721" i="1"/>
  <c r="AD2720" i="1"/>
  <c r="AG2719" i="1" s="1"/>
  <c r="AC2720" i="1"/>
  <c r="AJ2717" i="1"/>
  <c r="AC2717" i="1"/>
  <c r="AF2716" i="1" s="1"/>
  <c r="AJ2716" i="1"/>
  <c r="AL2715" i="1" s="1"/>
  <c r="AI2715" i="1"/>
  <c r="AK2715" i="1" s="1"/>
  <c r="AD2715" i="1"/>
  <c r="AG2714" i="1" s="1"/>
  <c r="H2715" i="1"/>
  <c r="AK2714" i="1"/>
  <c r="AB2714" i="1"/>
  <c r="AE2713" i="1" s="1"/>
  <c r="AK2713" i="1"/>
  <c r="AD2712" i="1"/>
  <c r="AG2711" i="1" s="1"/>
  <c r="AC2712" i="1"/>
  <c r="AF2711" i="1" s="1"/>
  <c r="AC2709" i="1"/>
  <c r="AJ2708" i="1"/>
  <c r="AF2708" i="1"/>
  <c r="AI2707" i="1"/>
  <c r="AK2707" i="1" s="1"/>
  <c r="AM2707" i="1" s="1"/>
  <c r="AD2707" i="1"/>
  <c r="AG2706" i="1" s="1"/>
  <c r="H2707" i="1"/>
  <c r="AK2706" i="1"/>
  <c r="AM2702" i="1" s="1"/>
  <c r="AB2706" i="1"/>
  <c r="AE2705" i="1" s="1"/>
  <c r="AK2705" i="1"/>
  <c r="AD2704" i="1"/>
  <c r="AG2703" i="1" s="1"/>
  <c r="AC2704" i="1"/>
  <c r="AC2701" i="1"/>
  <c r="AF2700" i="1" s="1"/>
  <c r="AJ2700" i="1"/>
  <c r="AI2699" i="1"/>
  <c r="AJ2699" i="1" s="1"/>
  <c r="AL2699" i="1" s="1"/>
  <c r="AD2699" i="1"/>
  <c r="AG2698" i="1" s="1"/>
  <c r="H2699" i="1"/>
  <c r="AK2698" i="1"/>
  <c r="AB2698" i="1"/>
  <c r="AE2697" i="1" s="1"/>
  <c r="AK2697" i="1"/>
  <c r="AM2696" i="1" s="1"/>
  <c r="AD2696" i="1"/>
  <c r="AG2695" i="1" s="1"/>
  <c r="AC2696" i="1"/>
  <c r="AF2695" i="1" s="1"/>
  <c r="AJ2693" i="1"/>
  <c r="AC2693" i="1"/>
  <c r="AF2692" i="1" s="1"/>
  <c r="AJ2692" i="1"/>
  <c r="AI2691" i="1"/>
  <c r="AJ2691" i="1" s="1"/>
  <c r="AL2691" i="1" s="1"/>
  <c r="AN2691" i="1" s="1"/>
  <c r="AO2691" i="1" s="1"/>
  <c r="AP2690" i="1" s="1"/>
  <c r="AD2691" i="1"/>
  <c r="H2691" i="1"/>
  <c r="AK2690" i="1"/>
  <c r="AG2690" i="1"/>
  <c r="AB2690" i="1"/>
  <c r="AE2689" i="1" s="1"/>
  <c r="AK2689" i="1"/>
  <c r="AM2689" i="1" s="1"/>
  <c r="AD2688" i="1"/>
  <c r="AG2687" i="1" s="1"/>
  <c r="AC2688" i="1"/>
  <c r="AJ2685" i="1"/>
  <c r="AC2685" i="1"/>
  <c r="AJ2684" i="1"/>
  <c r="AF2684" i="1"/>
  <c r="AI2683" i="1"/>
  <c r="AJ2683" i="1" s="1"/>
  <c r="AD2683" i="1"/>
  <c r="AG2682" i="1" s="1"/>
  <c r="H2683" i="1"/>
  <c r="AK2682" i="1"/>
  <c r="AM2682" i="1" s="1"/>
  <c r="AB2682" i="1"/>
  <c r="AE2681" i="1" s="1"/>
  <c r="AK2681" i="1"/>
  <c r="AD2680" i="1"/>
  <c r="AG2679" i="1" s="1"/>
  <c r="AC2680" i="1"/>
  <c r="AJ2677" i="1"/>
  <c r="AC2677" i="1"/>
  <c r="AJ2676" i="1"/>
  <c r="AF2676" i="1"/>
  <c r="AI2675" i="1"/>
  <c r="AJ2675" i="1" s="1"/>
  <c r="AL2675" i="1" s="1"/>
  <c r="AD2675" i="1"/>
  <c r="H2675" i="1"/>
  <c r="AK2674" i="1"/>
  <c r="AG2674" i="1"/>
  <c r="AB2674" i="1"/>
  <c r="AE2673" i="1" s="1"/>
  <c r="AK2673" i="1"/>
  <c r="AD2672" i="1"/>
  <c r="AG2671" i="1" s="1"/>
  <c r="AC2672" i="1"/>
  <c r="AJ2669" i="1"/>
  <c r="AC2669" i="1"/>
  <c r="AF2668" i="1" s="1"/>
  <c r="AJ2668" i="1"/>
  <c r="AI2667" i="1"/>
  <c r="AJ2667" i="1" s="1"/>
  <c r="AL2667" i="1" s="1"/>
  <c r="AD2667" i="1"/>
  <c r="AG2666" i="1" s="1"/>
  <c r="H2667" i="1"/>
  <c r="AK2666" i="1"/>
  <c r="AM2666" i="1" s="1"/>
  <c r="AB2666" i="1"/>
  <c r="AE2665" i="1" s="1"/>
  <c r="AK2665" i="1"/>
  <c r="AM2660" i="1" s="1"/>
  <c r="AD2664" i="1"/>
  <c r="AG2663" i="1" s="1"/>
  <c r="AC2664" i="1"/>
  <c r="AF2663" i="1" s="1"/>
  <c r="AC2661" i="1"/>
  <c r="AJ2660" i="1"/>
  <c r="AF2660" i="1"/>
  <c r="AI2659" i="1"/>
  <c r="AK2659" i="1" s="1"/>
  <c r="AM2659" i="1" s="1"/>
  <c r="AD2659" i="1"/>
  <c r="AG2658" i="1" s="1"/>
  <c r="H2659" i="1"/>
  <c r="AK2658" i="1"/>
  <c r="AB2658" i="1"/>
  <c r="AE2657" i="1" s="1"/>
  <c r="AK2657" i="1"/>
  <c r="AD2656" i="1"/>
  <c r="AG2655" i="1" s="1"/>
  <c r="AC2656" i="1"/>
  <c r="AC2653" i="1"/>
  <c r="AF2652" i="1" s="1"/>
  <c r="AJ2652" i="1"/>
  <c r="AI2651" i="1"/>
  <c r="AD2651" i="1"/>
  <c r="AG2650" i="1" s="1"/>
  <c r="H2651" i="1"/>
  <c r="AK2650" i="1"/>
  <c r="AB2650" i="1"/>
  <c r="AE2649" i="1" s="1"/>
  <c r="AK2649" i="1"/>
  <c r="AM2644" i="1" s="1"/>
  <c r="AD2648" i="1"/>
  <c r="AG2647" i="1" s="1"/>
  <c r="AC2648" i="1"/>
  <c r="AF2647" i="1" s="1"/>
  <c r="AC2645" i="1"/>
  <c r="AJ2644" i="1"/>
  <c r="AF2644" i="1"/>
  <c r="AI2643" i="1"/>
  <c r="AD2643" i="1"/>
  <c r="AG2642" i="1" s="1"/>
  <c r="H2643" i="1"/>
  <c r="AK2642" i="1"/>
  <c r="AM2642" i="1" s="1"/>
  <c r="AB2642" i="1"/>
  <c r="AE2641" i="1" s="1"/>
  <c r="AK2641" i="1"/>
  <c r="AD2640" i="1"/>
  <c r="AG2639" i="1" s="1"/>
  <c r="AC2640" i="1"/>
  <c r="AC2637" i="1"/>
  <c r="AF2636" i="1" s="1"/>
  <c r="AJ2636" i="1"/>
  <c r="AI2635" i="1"/>
  <c r="AJ2635" i="1" s="1"/>
  <c r="AD2635" i="1"/>
  <c r="AG2634" i="1" s="1"/>
  <c r="H2635" i="1"/>
  <c r="AK2634" i="1"/>
  <c r="AB2634" i="1"/>
  <c r="AE2633" i="1" s="1"/>
  <c r="AK2633" i="1"/>
  <c r="AM2621" i="1" s="1"/>
  <c r="AD2631" i="1"/>
  <c r="AG2630" i="1" s="1"/>
  <c r="AD2632" i="1"/>
  <c r="AG2631" i="1" s="1"/>
  <c r="AC2632" i="1"/>
  <c r="AM2423" i="1"/>
  <c r="AM2417" i="1"/>
  <c r="AM2416" i="1"/>
  <c r="AJ2414" i="1"/>
  <c r="AJ2410" i="1"/>
  <c r="AJ2398" i="1"/>
  <c r="AJ2386" i="1"/>
  <c r="AK2382" i="1"/>
  <c r="AJ2378" i="1"/>
  <c r="AK2374" i="1"/>
  <c r="AK2370" i="1"/>
  <c r="AK2366" i="1"/>
  <c r="AK2362" i="1"/>
  <c r="AM2361" i="1" s="1"/>
  <c r="AJ2358" i="1"/>
  <c r="AK2354" i="1"/>
  <c r="AM2354" i="1" s="1"/>
  <c r="AJ2350" i="1"/>
  <c r="AK2346" i="1"/>
  <c r="AJ2342" i="1"/>
  <c r="AK2338" i="1"/>
  <c r="AJ2334" i="1"/>
  <c r="AJ2330" i="1"/>
  <c r="AJ2326" i="1"/>
  <c r="AK2322" i="1"/>
  <c r="AK2318" i="1"/>
  <c r="AJ2314" i="1"/>
  <c r="AK2310" i="1"/>
  <c r="AK2306" i="1"/>
  <c r="AK2302" i="1"/>
  <c r="AK2298" i="1"/>
  <c r="AJ2294" i="1"/>
  <c r="AL2290" i="1"/>
  <c r="AK2290" i="1"/>
  <c r="AK2286" i="1"/>
  <c r="AJ2282" i="1"/>
  <c r="AD2126" i="1"/>
  <c r="AG2125" i="1" s="1"/>
  <c r="AC2126" i="1"/>
  <c r="AJ2122" i="1"/>
  <c r="AD2118" i="1"/>
  <c r="AG2117" i="1" s="1"/>
  <c r="AC2118" i="1"/>
  <c r="AJ2114" i="1"/>
  <c r="AD2110" i="1"/>
  <c r="AG2109" i="1" s="1"/>
  <c r="AC2110" i="1"/>
  <c r="AF2109" i="1" s="1"/>
  <c r="AJ2106" i="1"/>
  <c r="AD2102" i="1"/>
  <c r="AG2101" i="1" s="1"/>
  <c r="AC2102" i="1"/>
  <c r="AJ2098" i="1"/>
  <c r="AD2094" i="1"/>
  <c r="AG2093" i="1" s="1"/>
  <c r="AC2094" i="1"/>
  <c r="AJ2090" i="1"/>
  <c r="AD2086" i="1"/>
  <c r="AG2085" i="1" s="1"/>
  <c r="AC2086" i="1"/>
  <c r="AJ2082" i="1"/>
  <c r="AD2078" i="1"/>
  <c r="AG2077" i="1" s="1"/>
  <c r="AC2078" i="1"/>
  <c r="AJ2074" i="1"/>
  <c r="AD2070" i="1"/>
  <c r="AG2069" i="1" s="1"/>
  <c r="AC2070" i="1"/>
  <c r="AJ2066" i="1"/>
  <c r="AD2062" i="1"/>
  <c r="AG2061" i="1" s="1"/>
  <c r="AC2062" i="1"/>
  <c r="AJ2058" i="1"/>
  <c r="AD2054" i="1"/>
  <c r="AG2053" i="1" s="1"/>
  <c r="AC2054" i="1"/>
  <c r="AJ2050" i="1"/>
  <c r="AD2046" i="1"/>
  <c r="AG2045" i="1" s="1"/>
  <c r="AC2046" i="1"/>
  <c r="AJ2042" i="1"/>
  <c r="AD2038" i="1"/>
  <c r="AG2037" i="1" s="1"/>
  <c r="AC2038" i="1"/>
  <c r="AJ2034" i="1"/>
  <c r="AD2030" i="1"/>
  <c r="AG2029" i="1" s="1"/>
  <c r="AC2030" i="1"/>
  <c r="AJ2027" i="1"/>
  <c r="AJ2026" i="1"/>
  <c r="AD2022" i="1"/>
  <c r="AG2021" i="1" s="1"/>
  <c r="AC2022" i="1"/>
  <c r="AF2021" i="1" s="1"/>
  <c r="AJ2018" i="1"/>
  <c r="AD2014" i="1"/>
  <c r="AG2013" i="1" s="1"/>
  <c r="AC2014" i="1"/>
  <c r="AJ2010" i="1"/>
  <c r="AD2006" i="1"/>
  <c r="AG2005" i="1" s="1"/>
  <c r="AC2006" i="1"/>
  <c r="AF2005" i="1" s="1"/>
  <c r="AJ2002" i="1"/>
  <c r="AD1998" i="1"/>
  <c r="AG1997" i="1" s="1"/>
  <c r="AC1998" i="1"/>
  <c r="AJ1994" i="1"/>
  <c r="AD1990" i="1"/>
  <c r="AG1989" i="1" s="1"/>
  <c r="AC1990" i="1"/>
  <c r="AJ1986" i="1"/>
  <c r="AD1982" i="1"/>
  <c r="AG1981" i="1" s="1"/>
  <c r="AC1982" i="1"/>
  <c r="AJ1978" i="1"/>
  <c r="AD1974" i="1"/>
  <c r="AG1973" i="1" s="1"/>
  <c r="AC1974" i="1"/>
  <c r="AF1973" i="1" s="1"/>
  <c r="AJ1970" i="1"/>
  <c r="AD1966" i="1"/>
  <c r="AG1965" i="1" s="1"/>
  <c r="AC1966" i="1"/>
  <c r="AJ1962" i="1"/>
  <c r="AD1958" i="1"/>
  <c r="AG1957" i="1" s="1"/>
  <c r="AC1957" i="1"/>
  <c r="AC1956" i="1"/>
  <c r="AK1937" i="1"/>
  <c r="AD1936" i="1"/>
  <c r="H1937" i="1"/>
  <c r="AJ1936" i="1"/>
  <c r="AC1936" i="1"/>
  <c r="AD1933" i="1"/>
  <c r="AG1932" i="1" s="1"/>
  <c r="AJ1929" i="1"/>
  <c r="AD1928" i="1"/>
  <c r="H1929" i="1"/>
  <c r="AJ1928" i="1"/>
  <c r="AC1928" i="1"/>
  <c r="AF1927" i="1" s="1"/>
  <c r="AD1925" i="1"/>
  <c r="AG1924" i="1" s="1"/>
  <c r="AK1921" i="1"/>
  <c r="AD1920" i="1"/>
  <c r="H1921" i="1"/>
  <c r="AJ1920" i="1"/>
  <c r="AC1920" i="1"/>
  <c r="AD1917" i="1"/>
  <c r="AG1916" i="1" s="1"/>
  <c r="AJ1913" i="1"/>
  <c r="AD1912" i="1"/>
  <c r="H1913" i="1"/>
  <c r="AJ1912" i="1"/>
  <c r="AC1912" i="1"/>
  <c r="AF1911" i="1" s="1"/>
  <c r="AD1909" i="1"/>
  <c r="AG1908" i="1" s="1"/>
  <c r="AJ1905" i="1"/>
  <c r="AK1905" i="1"/>
  <c r="AM1892" i="1" s="1"/>
  <c r="AD1904" i="1"/>
  <c r="H1905" i="1"/>
  <c r="AJ1904" i="1"/>
  <c r="AC1904" i="1"/>
  <c r="AD1901" i="1"/>
  <c r="AG1900" i="1" s="1"/>
  <c r="AK1897" i="1"/>
  <c r="AD1896" i="1"/>
  <c r="H1897" i="1"/>
  <c r="AJ1896" i="1"/>
  <c r="AC1896" i="1"/>
  <c r="AF1895" i="1" s="1"/>
  <c r="AD1893" i="1"/>
  <c r="AG1892" i="1" s="1"/>
  <c r="AK1889" i="1"/>
  <c r="AD1888" i="1"/>
  <c r="H1889" i="1"/>
  <c r="AJ1888" i="1"/>
  <c r="AC1888" i="1"/>
  <c r="AD1885" i="1"/>
  <c r="AG1884" i="1" s="1"/>
  <c r="AJ1881" i="1"/>
  <c r="AD1880" i="1"/>
  <c r="H1881" i="1"/>
  <c r="AJ1880" i="1"/>
  <c r="AC1880" i="1"/>
  <c r="AD1877" i="1"/>
  <c r="AG1876" i="1" s="1"/>
  <c r="AJ1873" i="1"/>
  <c r="AD1872" i="1"/>
  <c r="H1873" i="1"/>
  <c r="AJ1872" i="1"/>
  <c r="AC1872" i="1"/>
  <c r="AD1869" i="1"/>
  <c r="AG1868" i="1" s="1"/>
  <c r="AJ1865" i="1"/>
  <c r="AD1864" i="1"/>
  <c r="H1865" i="1"/>
  <c r="AJ1864" i="1"/>
  <c r="AC1864" i="1"/>
  <c r="AD1861" i="1"/>
  <c r="AG1860" i="1" s="1"/>
  <c r="AK1857" i="1"/>
  <c r="AD1856" i="1"/>
  <c r="H1857" i="1"/>
  <c r="AJ1856" i="1"/>
  <c r="AC1856" i="1"/>
  <c r="AD1853" i="1"/>
  <c r="AG1852" i="1" s="1"/>
  <c r="AJ1849" i="1"/>
  <c r="AK1849" i="1"/>
  <c r="AD1848" i="1"/>
  <c r="H1849" i="1"/>
  <c r="AJ1848" i="1"/>
  <c r="AC1848" i="1"/>
  <c r="AD1845" i="1"/>
  <c r="AG1844" i="1" s="1"/>
  <c r="AK1841" i="1"/>
  <c r="AD1840" i="1"/>
  <c r="H1841" i="1"/>
  <c r="AJ1840" i="1"/>
  <c r="AC1840" i="1"/>
  <c r="AD1837" i="1"/>
  <c r="AG1836" i="1" s="1"/>
  <c r="AJ1833" i="1"/>
  <c r="AK1833" i="1"/>
  <c r="AD1832" i="1"/>
  <c r="H1833" i="1"/>
  <c r="AJ1832" i="1"/>
  <c r="AC1832" i="1"/>
  <c r="AD1829" i="1"/>
  <c r="AG1828" i="1" s="1"/>
  <c r="AK1825" i="1"/>
  <c r="AD1824" i="1"/>
  <c r="H1825" i="1"/>
  <c r="AJ1824" i="1"/>
  <c r="AC1824" i="1"/>
  <c r="AD1821" i="1"/>
  <c r="AG1820" i="1" s="1"/>
  <c r="AJ1817" i="1"/>
  <c r="AD1816" i="1"/>
  <c r="H1817" i="1"/>
  <c r="AJ1816" i="1"/>
  <c r="AC1816" i="1"/>
  <c r="AD1813" i="1"/>
  <c r="AG1812" i="1" s="1"/>
  <c r="AK1809" i="1"/>
  <c r="AD1808" i="1"/>
  <c r="H1809" i="1"/>
  <c r="AJ1808" i="1"/>
  <c r="AC1808" i="1"/>
  <c r="AD1805" i="1"/>
  <c r="AG1804" i="1" s="1"/>
  <c r="AJ1801" i="1"/>
  <c r="AD1800" i="1"/>
  <c r="H1801" i="1"/>
  <c r="AJ1800" i="1"/>
  <c r="AC1800" i="1"/>
  <c r="AD1797" i="1"/>
  <c r="AG1796" i="1" s="1"/>
  <c r="AJ1793" i="1"/>
  <c r="AD1792" i="1"/>
  <c r="H1793" i="1"/>
  <c r="AJ1792" i="1"/>
  <c r="AL1792" i="1" s="1"/>
  <c r="AC1792" i="1"/>
  <c r="AD1789" i="1"/>
  <c r="AG1788" i="1" s="1"/>
  <c r="AJ1785" i="1"/>
  <c r="AL1785" i="1" s="1"/>
  <c r="AD1784" i="1"/>
  <c r="H1785" i="1"/>
  <c r="AJ1784" i="1"/>
  <c r="AC1784" i="1"/>
  <c r="AD1781" i="1"/>
  <c r="AG1780" i="1" s="1"/>
  <c r="AK1777" i="1"/>
  <c r="AD1776" i="1"/>
  <c r="H1777" i="1"/>
  <c r="AJ1776" i="1"/>
  <c r="AC1776" i="1"/>
  <c r="AD1773" i="1"/>
  <c r="AG1772" i="1" s="1"/>
  <c r="AJ1769" i="1"/>
  <c r="AK1769" i="1"/>
  <c r="AD1768" i="1"/>
  <c r="H1769" i="1"/>
  <c r="AJ1768" i="1"/>
  <c r="AC1768" i="1"/>
  <c r="AD1765" i="1"/>
  <c r="AG1764" i="1" s="1"/>
  <c r="AJ1761" i="1"/>
  <c r="AD1760" i="1"/>
  <c r="H1761" i="1"/>
  <c r="AJ1760" i="1"/>
  <c r="AC1760" i="1"/>
  <c r="AD1757" i="1"/>
  <c r="AG1756" i="1" s="1"/>
  <c r="AJ1753" i="1"/>
  <c r="AD1752" i="1"/>
  <c r="H1753" i="1"/>
  <c r="AJ1752" i="1"/>
  <c r="AC1752" i="1"/>
  <c r="AD1749" i="1"/>
  <c r="AG1748" i="1" s="1"/>
  <c r="AC1744" i="1"/>
  <c r="AG1744" i="1"/>
  <c r="AD1744" i="1"/>
  <c r="H1745" i="1"/>
  <c r="AF1744" i="1"/>
  <c r="AD1741" i="1"/>
  <c r="AK1738" i="1"/>
  <c r="AI1739" i="1"/>
  <c r="AK1739" i="1" s="1"/>
  <c r="AM1739" i="1" s="1"/>
  <c r="AJ1739" i="1"/>
  <c r="AC1736" i="1"/>
  <c r="AF1735" i="1" s="1"/>
  <c r="AG1736" i="1"/>
  <c r="AD1736" i="1"/>
  <c r="H1737" i="1"/>
  <c r="AD1733" i="1"/>
  <c r="AK1730" i="1"/>
  <c r="AI1731" i="1"/>
  <c r="AJ1731" i="1"/>
  <c r="AK1731" i="1"/>
  <c r="AC1728" i="1"/>
  <c r="AG1728" i="1"/>
  <c r="AD1728" i="1"/>
  <c r="H1729" i="1"/>
  <c r="AD1725" i="1"/>
  <c r="AK1722" i="1"/>
  <c r="AI1723" i="1"/>
  <c r="AJ1723" i="1"/>
  <c r="AK1723" i="1"/>
  <c r="AC1720" i="1"/>
  <c r="AG1720" i="1"/>
  <c r="AD1720" i="1"/>
  <c r="H1721" i="1"/>
  <c r="AD1717" i="1"/>
  <c r="AG1716" i="1" s="1"/>
  <c r="AK1714" i="1"/>
  <c r="AI1715" i="1"/>
  <c r="AJ1715" i="1"/>
  <c r="AK1715" i="1"/>
  <c r="AC1712" i="1"/>
  <c r="AG1712" i="1"/>
  <c r="AD1712" i="1"/>
  <c r="H1713" i="1"/>
  <c r="AF1712" i="1"/>
  <c r="AD1709" i="1"/>
  <c r="AK1706" i="1"/>
  <c r="AI1707" i="1"/>
  <c r="AK1707" i="1" s="1"/>
  <c r="AJ1707" i="1"/>
  <c r="AC1704" i="1"/>
  <c r="AF1703" i="1" s="1"/>
  <c r="AG1704" i="1"/>
  <c r="AD1704" i="1"/>
  <c r="H1705" i="1"/>
  <c r="AD1701" i="1"/>
  <c r="AK1698" i="1"/>
  <c r="AI1699" i="1"/>
  <c r="AJ1699" i="1"/>
  <c r="AK1699" i="1"/>
  <c r="AC1696" i="1"/>
  <c r="AG1696" i="1"/>
  <c r="AD1696" i="1"/>
  <c r="H1697" i="1"/>
  <c r="AD1693" i="1"/>
  <c r="AK1690" i="1"/>
  <c r="AI1691" i="1"/>
  <c r="AJ1691" i="1"/>
  <c r="AK1691" i="1"/>
  <c r="AC1688" i="1"/>
  <c r="AG1688" i="1"/>
  <c r="AD1688" i="1"/>
  <c r="H1689" i="1"/>
  <c r="AD1685" i="1"/>
  <c r="AG1684" i="1" s="1"/>
  <c r="AK1682" i="1"/>
  <c r="AI1683" i="1"/>
  <c r="AK1683" i="1" s="1"/>
  <c r="AM1683" i="1" s="1"/>
  <c r="AJ1683" i="1"/>
  <c r="AC1680" i="1"/>
  <c r="AG1680" i="1"/>
  <c r="AD1680" i="1"/>
  <c r="H1681" i="1"/>
  <c r="AF1680" i="1"/>
  <c r="AD1677" i="1"/>
  <c r="AK1674" i="1"/>
  <c r="AI1675" i="1"/>
  <c r="AJ1675" i="1" s="1"/>
  <c r="AK1675" i="1"/>
  <c r="AC1672" i="1"/>
  <c r="AF1671" i="1" s="1"/>
  <c r="AG1672" i="1"/>
  <c r="AD1672" i="1"/>
  <c r="H1673" i="1"/>
  <c r="AD1669" i="1"/>
  <c r="AK1666" i="1"/>
  <c r="AI1667" i="1"/>
  <c r="AJ1667" i="1"/>
  <c r="AK1667" i="1"/>
  <c r="AC1664" i="1"/>
  <c r="AG1664" i="1"/>
  <c r="AD1664" i="1"/>
  <c r="H1665" i="1"/>
  <c r="AD1661" i="1"/>
  <c r="AK1658" i="1"/>
  <c r="AI1659" i="1"/>
  <c r="AJ1659" i="1"/>
  <c r="AK1659" i="1"/>
  <c r="AC1656" i="1"/>
  <c r="AG1656" i="1"/>
  <c r="AD1656" i="1"/>
  <c r="H1657" i="1"/>
  <c r="AD1653" i="1"/>
  <c r="AG1652" i="1" s="1"/>
  <c r="AK1650" i="1"/>
  <c r="AI1651" i="1"/>
  <c r="AK1651" i="1" s="1"/>
  <c r="AJ1651" i="1"/>
  <c r="AC1648" i="1"/>
  <c r="AG1648" i="1"/>
  <c r="AD1648" i="1"/>
  <c r="H1649" i="1"/>
  <c r="AF1648" i="1"/>
  <c r="AD1645" i="1"/>
  <c r="AK1642" i="1"/>
  <c r="AI1643" i="1"/>
  <c r="AJ1643" i="1" s="1"/>
  <c r="AL1643" i="1" s="1"/>
  <c r="AK1643" i="1"/>
  <c r="AC1640" i="1"/>
  <c r="AF1639" i="1" s="1"/>
  <c r="AG1640" i="1"/>
  <c r="AD1640" i="1"/>
  <c r="H1641" i="1"/>
  <c r="AD1637" i="1"/>
  <c r="AK1634" i="1"/>
  <c r="AI1635" i="1"/>
  <c r="AJ1635" i="1"/>
  <c r="AK1635" i="1"/>
  <c r="AC1632" i="1"/>
  <c r="AG1632" i="1"/>
  <c r="AD1632" i="1"/>
  <c r="H1633" i="1"/>
  <c r="AD1629" i="1"/>
  <c r="AK1626" i="1"/>
  <c r="AI1627" i="1"/>
  <c r="AJ1627" i="1"/>
  <c r="AK1627" i="1"/>
  <c r="AC1624" i="1"/>
  <c r="AG1624" i="1"/>
  <c r="AD1624" i="1"/>
  <c r="H1625" i="1"/>
  <c r="AD1621" i="1"/>
  <c r="AG1620" i="1" s="1"/>
  <c r="AK1618" i="1"/>
  <c r="AI1619" i="1"/>
  <c r="AK1619" i="1" s="1"/>
  <c r="AJ1619" i="1"/>
  <c r="AC1616" i="1"/>
  <c r="AG1616" i="1"/>
  <c r="AD1616" i="1"/>
  <c r="H1617" i="1"/>
  <c r="AF1616" i="1"/>
  <c r="AD1613" i="1"/>
  <c r="AK1610" i="1"/>
  <c r="AI1611" i="1"/>
  <c r="AJ1611" i="1" s="1"/>
  <c r="AK1611" i="1"/>
  <c r="AC1608" i="1"/>
  <c r="AF1607" i="1" s="1"/>
  <c r="AG1608" i="1"/>
  <c r="AD1608" i="1"/>
  <c r="H1609" i="1"/>
  <c r="AD1605" i="1"/>
  <c r="AK1602" i="1"/>
  <c r="AI1603" i="1"/>
  <c r="AJ1603" i="1"/>
  <c r="AK1603" i="1"/>
  <c r="AC1600" i="1"/>
  <c r="AG1600" i="1"/>
  <c r="AD1600" i="1"/>
  <c r="H1601" i="1"/>
  <c r="AD1597" i="1"/>
  <c r="AK1594" i="1"/>
  <c r="AI1595" i="1"/>
  <c r="AJ1595" i="1"/>
  <c r="AK1595" i="1"/>
  <c r="AC1592" i="1"/>
  <c r="AG1592" i="1"/>
  <c r="AD1592" i="1"/>
  <c r="H1593" i="1"/>
  <c r="AD1589" i="1"/>
  <c r="AG1588" i="1" s="1"/>
  <c r="AK1586" i="1"/>
  <c r="AI1587" i="1"/>
  <c r="AK1587" i="1" s="1"/>
  <c r="AJ1587" i="1"/>
  <c r="AC1584" i="1"/>
  <c r="AG1584" i="1"/>
  <c r="AD1584" i="1"/>
  <c r="H1585" i="1"/>
  <c r="AF1584" i="1"/>
  <c r="AD1581" i="1"/>
  <c r="AK1578" i="1"/>
  <c r="AI1579" i="1"/>
  <c r="AK1579" i="1" s="1"/>
  <c r="AJ1579" i="1"/>
  <c r="AC1576" i="1"/>
  <c r="AF1575" i="1" s="1"/>
  <c r="AG1576" i="1"/>
  <c r="AD1576" i="1"/>
  <c r="H1577" i="1"/>
  <c r="AD1573" i="1"/>
  <c r="AK1570" i="1"/>
  <c r="AI1571" i="1"/>
  <c r="AJ1571" i="1"/>
  <c r="AK1571" i="1"/>
  <c r="AC1568" i="1"/>
  <c r="AG1568" i="1"/>
  <c r="AD1568" i="1"/>
  <c r="H1569" i="1"/>
  <c r="AD1565" i="1"/>
  <c r="AK1562" i="1"/>
  <c r="AI1563" i="1"/>
  <c r="AJ1563" i="1"/>
  <c r="AK1563" i="1"/>
  <c r="AC1560" i="1"/>
  <c r="AG1560" i="1"/>
  <c r="AD1560" i="1"/>
  <c r="H1561" i="1"/>
  <c r="AD1557" i="1"/>
  <c r="AG1556" i="1" s="1"/>
  <c r="AK1554" i="1"/>
  <c r="AI1555" i="1"/>
  <c r="AJ1555" i="1"/>
  <c r="AK1555" i="1"/>
  <c r="AC1552" i="1"/>
  <c r="AG1552" i="1"/>
  <c r="AD1552" i="1"/>
  <c r="H1553" i="1"/>
  <c r="AF1552" i="1"/>
  <c r="AD1549" i="1"/>
  <c r="AK1546" i="1"/>
  <c r="AI1547" i="1"/>
  <c r="AJ1547" i="1" s="1"/>
  <c r="AK1547" i="1"/>
  <c r="AC1544" i="1"/>
  <c r="AF1543" i="1" s="1"/>
  <c r="AG1544" i="1"/>
  <c r="AD1544" i="1"/>
  <c r="H1545" i="1"/>
  <c r="AD1541" i="1"/>
  <c r="AK1538" i="1"/>
  <c r="AI1539" i="1"/>
  <c r="AJ1539" i="1"/>
  <c r="AK1539" i="1"/>
  <c r="AC1536" i="1"/>
  <c r="AG1536" i="1"/>
  <c r="AD1536" i="1"/>
  <c r="H1537" i="1"/>
  <c r="AD1533" i="1"/>
  <c r="AK1530" i="1"/>
  <c r="AI1531" i="1"/>
  <c r="AJ1531" i="1"/>
  <c r="AK1531" i="1"/>
  <c r="AC1528" i="1"/>
  <c r="AG1528" i="1"/>
  <c r="AD1528" i="1"/>
  <c r="H1529" i="1"/>
  <c r="AD1525" i="1"/>
  <c r="AG1524" i="1" s="1"/>
  <c r="AK1522" i="1"/>
  <c r="AI1523" i="1"/>
  <c r="AJ1523" i="1"/>
  <c r="AK1523" i="1"/>
  <c r="AC1520" i="1"/>
  <c r="AG1520" i="1"/>
  <c r="AD1520" i="1"/>
  <c r="H1521" i="1"/>
  <c r="AF1520" i="1"/>
  <c r="AD1517" i="1"/>
  <c r="AK1514" i="1"/>
  <c r="AI1515" i="1"/>
  <c r="AJ1515" i="1" s="1"/>
  <c r="AK1515" i="1"/>
  <c r="AC1512" i="1"/>
  <c r="AF1511" i="1" s="1"/>
  <c r="AG1512" i="1"/>
  <c r="AD1512" i="1"/>
  <c r="H1513" i="1"/>
  <c r="AD1509" i="1"/>
  <c r="AK1506" i="1"/>
  <c r="AI1507" i="1"/>
  <c r="AJ1507" i="1"/>
  <c r="AK1507" i="1"/>
  <c r="AC1504" i="1"/>
  <c r="AG1504" i="1"/>
  <c r="AD1504" i="1"/>
  <c r="H1505" i="1"/>
  <c r="AD1501" i="1"/>
  <c r="AK1498" i="1"/>
  <c r="AI1499" i="1"/>
  <c r="AJ1499" i="1"/>
  <c r="AK1499" i="1"/>
  <c r="AC1496" i="1"/>
  <c r="AG1496" i="1"/>
  <c r="AD1496" i="1"/>
  <c r="H1497" i="1"/>
  <c r="AD1493" i="1"/>
  <c r="AG1492" i="1" s="1"/>
  <c r="AK1490" i="1"/>
  <c r="AI1491" i="1"/>
  <c r="AJ1491" i="1"/>
  <c r="AK1491" i="1"/>
  <c r="AC1488" i="1"/>
  <c r="AG1488" i="1"/>
  <c r="AD1488" i="1"/>
  <c r="H1489" i="1"/>
  <c r="AF1488" i="1"/>
  <c r="AD1485" i="1"/>
  <c r="AK1482" i="1"/>
  <c r="AI1483" i="1"/>
  <c r="AJ1483" i="1" s="1"/>
  <c r="AK1483" i="1"/>
  <c r="AC1480" i="1"/>
  <c r="AF1479" i="1" s="1"/>
  <c r="AG1480" i="1"/>
  <c r="AD1480" i="1"/>
  <c r="H1481" i="1"/>
  <c r="AD1477" i="1"/>
  <c r="AK1474" i="1"/>
  <c r="AI1475" i="1"/>
  <c r="AJ1475" i="1"/>
  <c r="AK1475" i="1"/>
  <c r="AC1472" i="1"/>
  <c r="AG1472" i="1"/>
  <c r="AD1472" i="1"/>
  <c r="H1473" i="1"/>
  <c r="AD1469" i="1"/>
  <c r="AK1466" i="1"/>
  <c r="AI1467" i="1"/>
  <c r="AJ1467" i="1"/>
  <c r="AK1467" i="1"/>
  <c r="AC1464" i="1"/>
  <c r="AG1464" i="1"/>
  <c r="AD1464" i="1"/>
  <c r="H1465" i="1"/>
  <c r="AD1461" i="1"/>
  <c r="AG1460" i="1" s="1"/>
  <c r="AK1458" i="1"/>
  <c r="AI1459" i="1"/>
  <c r="AJ1459" i="1"/>
  <c r="AK1459" i="1"/>
  <c r="AC1456" i="1"/>
  <c r="AG1456" i="1"/>
  <c r="AD1456" i="1"/>
  <c r="H1457" i="1"/>
  <c r="AF1456" i="1"/>
  <c r="AD1453" i="1"/>
  <c r="AK1450" i="1"/>
  <c r="AI1451" i="1"/>
  <c r="AK1451" i="1" s="1"/>
  <c r="AJ1451" i="1"/>
  <c r="AC1448" i="1"/>
  <c r="AF1447" i="1" s="1"/>
  <c r="AG1448" i="1"/>
  <c r="AD1448" i="1"/>
  <c r="H1449" i="1"/>
  <c r="AD1445" i="1"/>
  <c r="AK1442" i="1"/>
  <c r="AI1443" i="1"/>
  <c r="AJ1443" i="1"/>
  <c r="AK1443" i="1"/>
  <c r="AC1440" i="1"/>
  <c r="AG1440" i="1"/>
  <c r="AD1440" i="1"/>
  <c r="H1441" i="1"/>
  <c r="AD1437" i="1"/>
  <c r="AK1434" i="1"/>
  <c r="AI1435" i="1"/>
  <c r="AJ1435" i="1"/>
  <c r="AK1435" i="1"/>
  <c r="AC1432" i="1"/>
  <c r="AG1432" i="1"/>
  <c r="AD1432" i="1"/>
  <c r="H1433" i="1"/>
  <c r="AK1428" i="1"/>
  <c r="AI1429" i="1"/>
  <c r="AJ1429" i="1"/>
  <c r="AK1429" i="1"/>
  <c r="AK1424" i="1"/>
  <c r="AI1425" i="1"/>
  <c r="AJ1425" i="1"/>
  <c r="AK1425" i="1"/>
  <c r="AK1420" i="1"/>
  <c r="AI1421" i="1"/>
  <c r="AJ1421" i="1"/>
  <c r="AK1421" i="1"/>
  <c r="AK1416" i="1"/>
  <c r="AI1417" i="1"/>
  <c r="AJ1417" i="1"/>
  <c r="AK1417" i="1"/>
  <c r="AK1412" i="1"/>
  <c r="AI1413" i="1"/>
  <c r="AJ1413" i="1"/>
  <c r="AK1413" i="1"/>
  <c r="AK1408" i="1"/>
  <c r="AI1409" i="1"/>
  <c r="AJ1409" i="1"/>
  <c r="AK1409" i="1"/>
  <c r="AK1404" i="1"/>
  <c r="AM1403" i="1" s="1"/>
  <c r="AI1405" i="1"/>
  <c r="AJ1405" i="1"/>
  <c r="AK1405" i="1"/>
  <c r="AK1402" i="1"/>
  <c r="AK1401" i="1"/>
  <c r="AI1402" i="1"/>
  <c r="AJ1402" i="1"/>
  <c r="AC1398" i="1"/>
  <c r="AF1397" i="1" s="1"/>
  <c r="AD1398" i="1"/>
  <c r="AG1397" i="1" s="1"/>
  <c r="AC1397" i="1"/>
  <c r="H1399" i="1"/>
  <c r="AD1395" i="1"/>
  <c r="AK1393" i="1"/>
  <c r="AI1394" i="1"/>
  <c r="AK1394" i="1" s="1"/>
  <c r="AJ1394" i="1"/>
  <c r="AC1390" i="1"/>
  <c r="AF1389" i="1" s="1"/>
  <c r="AD1390" i="1"/>
  <c r="AC1389" i="1"/>
  <c r="AD1387" i="1"/>
  <c r="AK1386" i="1"/>
  <c r="AK1385" i="1"/>
  <c r="AI1386" i="1"/>
  <c r="AJ1386" i="1"/>
  <c r="AC1382" i="1"/>
  <c r="AF1381" i="1" s="1"/>
  <c r="AD1382" i="1"/>
  <c r="AG1381" i="1" s="1"/>
  <c r="AC1381" i="1"/>
  <c r="H1383" i="1"/>
  <c r="AD1379" i="1"/>
  <c r="AK1377" i="1"/>
  <c r="AI1378" i="1"/>
  <c r="AK1378" i="1" s="1"/>
  <c r="AJ1378" i="1"/>
  <c r="AC1374" i="1"/>
  <c r="AF1373" i="1" s="1"/>
  <c r="AD1374" i="1"/>
  <c r="AC1373" i="1"/>
  <c r="AF1372" i="1" s="1"/>
  <c r="AD1371" i="1"/>
  <c r="AK1370" i="1"/>
  <c r="AK1369" i="1"/>
  <c r="AI1370" i="1"/>
  <c r="AJ1370" i="1"/>
  <c r="AC1366" i="1"/>
  <c r="AF1365" i="1" s="1"/>
  <c r="AD1366" i="1"/>
  <c r="AG1365" i="1" s="1"/>
  <c r="AC1365" i="1"/>
  <c r="H1367" i="1"/>
  <c r="AD1363" i="1"/>
  <c r="AK1361" i="1"/>
  <c r="AI1362" i="1"/>
  <c r="AK1362" i="1" s="1"/>
  <c r="AM1362" i="1" s="1"/>
  <c r="AJ1362" i="1"/>
  <c r="AC1358" i="1"/>
  <c r="AF1357" i="1" s="1"/>
  <c r="AD1358" i="1"/>
  <c r="AC1357" i="1"/>
  <c r="AD1355" i="1"/>
  <c r="AK1354" i="1"/>
  <c r="AK1353" i="1"/>
  <c r="AI1354" i="1"/>
  <c r="AJ1354" i="1"/>
  <c r="AC1350" i="1"/>
  <c r="AF1349" i="1" s="1"/>
  <c r="AD1350" i="1"/>
  <c r="AG1349" i="1" s="1"/>
  <c r="AC1349" i="1"/>
  <c r="H1351" i="1"/>
  <c r="AD1347" i="1"/>
  <c r="AK1346" i="1"/>
  <c r="AK1345" i="1"/>
  <c r="AI1346" i="1"/>
  <c r="AJ1346" i="1" s="1"/>
  <c r="AL1346" i="1" s="1"/>
  <c r="AC1342" i="1"/>
  <c r="AF1341" i="1" s="1"/>
  <c r="AD1342" i="1"/>
  <c r="AC1341" i="1"/>
  <c r="AF1340" i="1" s="1"/>
  <c r="AD1339" i="1"/>
  <c r="AK1338" i="1"/>
  <c r="AK1337" i="1"/>
  <c r="AI1338" i="1"/>
  <c r="AJ1338" i="1"/>
  <c r="AC1334" i="1"/>
  <c r="AF1333" i="1" s="1"/>
  <c r="AD1334" i="1"/>
  <c r="AG1333" i="1" s="1"/>
  <c r="AD1331" i="1"/>
  <c r="AG1330" i="1" s="1"/>
  <c r="AK1329" i="1"/>
  <c r="AI1330" i="1"/>
  <c r="AK1330" i="1" s="1"/>
  <c r="AJ1330" i="1"/>
  <c r="AC1326" i="1"/>
  <c r="AF1325" i="1" s="1"/>
  <c r="AD1326" i="1"/>
  <c r="AC1325" i="1"/>
  <c r="AD1323" i="1"/>
  <c r="AK1322" i="1"/>
  <c r="AK1321" i="1"/>
  <c r="AI1322" i="1"/>
  <c r="AJ1322" i="1"/>
  <c r="AC1318" i="1"/>
  <c r="AF1317" i="1" s="1"/>
  <c r="AD1318" i="1"/>
  <c r="AE1318" i="1"/>
  <c r="AC1317" i="1"/>
  <c r="AD1315" i="1"/>
  <c r="AG1314" i="1" s="1"/>
  <c r="AK1314" i="1"/>
  <c r="AK1313" i="1"/>
  <c r="AI1314" i="1"/>
  <c r="AJ1314" i="1"/>
  <c r="AC1310" i="1"/>
  <c r="AF1309" i="1" s="1"/>
  <c r="AD1310" i="1"/>
  <c r="AC1309" i="1"/>
  <c r="AD1307" i="1"/>
  <c r="AK1306" i="1"/>
  <c r="AK1305" i="1"/>
  <c r="AI1306" i="1"/>
  <c r="AJ1306" i="1"/>
  <c r="AC1302" i="1"/>
  <c r="AF1301" i="1" s="1"/>
  <c r="AD1302" i="1"/>
  <c r="AE1302" i="1"/>
  <c r="AC1301" i="1"/>
  <c r="AD1299" i="1"/>
  <c r="AG1298" i="1" s="1"/>
  <c r="AK1297" i="1"/>
  <c r="AI1298" i="1"/>
  <c r="AK1298" i="1" s="1"/>
  <c r="AJ1298" i="1"/>
  <c r="AC1294" i="1"/>
  <c r="AF1293" i="1" s="1"/>
  <c r="AD1294" i="1"/>
  <c r="AC1293" i="1"/>
  <c r="AD1291" i="1"/>
  <c r="AK1290" i="1"/>
  <c r="AK1289" i="1"/>
  <c r="AI1290" i="1"/>
  <c r="AJ1290" i="1"/>
  <c r="AC1286" i="1"/>
  <c r="AF1285" i="1" s="1"/>
  <c r="AD1286" i="1"/>
  <c r="AE1286" i="1"/>
  <c r="AC1285" i="1"/>
  <c r="AD1283" i="1"/>
  <c r="AG1282" i="1" s="1"/>
  <c r="AK1282" i="1"/>
  <c r="AK1281" i="1"/>
  <c r="AI1282" i="1"/>
  <c r="AJ1282" i="1"/>
  <c r="AC1278" i="1"/>
  <c r="AF1277" i="1" s="1"/>
  <c r="AD1278" i="1"/>
  <c r="AC1277" i="1"/>
  <c r="AD1275" i="1"/>
  <c r="AK1274" i="1"/>
  <c r="AK1273" i="1"/>
  <c r="AI1274" i="1"/>
  <c r="AJ1274" i="1"/>
  <c r="H1270" i="1"/>
  <c r="AC1270" i="1"/>
  <c r="AF1269" i="1" s="1"/>
  <c r="AD1270" i="1"/>
  <c r="AE1270" i="1"/>
  <c r="AC1269" i="1"/>
  <c r="AD1267" i="1"/>
  <c r="AG1266" i="1" s="1"/>
  <c r="AK1265" i="1"/>
  <c r="AI1266" i="1"/>
  <c r="AK1266" i="1" s="1"/>
  <c r="AJ1266" i="1"/>
  <c r="AC1262" i="1"/>
  <c r="AF1261" i="1" s="1"/>
  <c r="AD1262" i="1"/>
  <c r="AC1261" i="1"/>
  <c r="AD1259" i="1"/>
  <c r="AK1258" i="1"/>
  <c r="AK1257" i="1"/>
  <c r="AI1258" i="1"/>
  <c r="AJ1258" i="1"/>
  <c r="H1254" i="1"/>
  <c r="AC1254" i="1"/>
  <c r="AF1253" i="1" s="1"/>
  <c r="AD1254" i="1"/>
  <c r="AE1254" i="1"/>
  <c r="AC1253" i="1"/>
  <c r="AD1251" i="1"/>
  <c r="AG1250" i="1" s="1"/>
  <c r="AK1250" i="1"/>
  <c r="AK1249" i="1"/>
  <c r="AI1250" i="1"/>
  <c r="AJ1250" i="1"/>
  <c r="AC1246" i="1"/>
  <c r="AF1245" i="1" s="1"/>
  <c r="AD1246" i="1"/>
  <c r="AC1245" i="1"/>
  <c r="AD1243" i="1"/>
  <c r="AK1242" i="1"/>
  <c r="AK1241" i="1"/>
  <c r="AI1242" i="1"/>
  <c r="AJ1242" i="1"/>
  <c r="AC1238" i="1"/>
  <c r="AF1237" i="1" s="1"/>
  <c r="AD1238" i="1"/>
  <c r="AE1238" i="1"/>
  <c r="AC1237" i="1"/>
  <c r="AD1235" i="1"/>
  <c r="AG1234" i="1" s="1"/>
  <c r="AK1234" i="1"/>
  <c r="AK1233" i="1"/>
  <c r="AI1234" i="1"/>
  <c r="AJ1234" i="1"/>
  <c r="AC1230" i="1"/>
  <c r="AF1229" i="1" s="1"/>
  <c r="AD1230" i="1"/>
  <c r="AC1229" i="1"/>
  <c r="AD1227" i="1"/>
  <c r="AK1226" i="1"/>
  <c r="AK1225" i="1"/>
  <c r="AI1226" i="1"/>
  <c r="AJ1226" i="1"/>
  <c r="AC1222" i="1"/>
  <c r="AF1221" i="1" s="1"/>
  <c r="AD1222" i="1"/>
  <c r="AE1222" i="1"/>
  <c r="AC1221" i="1"/>
  <c r="AD1219" i="1"/>
  <c r="AG1218" i="1" s="1"/>
  <c r="AK1218" i="1"/>
  <c r="AK1217" i="1"/>
  <c r="AI1218" i="1"/>
  <c r="AJ1218" i="1"/>
  <c r="AC1214" i="1"/>
  <c r="AF1213" i="1" s="1"/>
  <c r="AD1214" i="1"/>
  <c r="AC1213" i="1"/>
  <c r="AD1211" i="1"/>
  <c r="AK1210" i="1"/>
  <c r="AK1209" i="1"/>
  <c r="AI1210" i="1"/>
  <c r="AJ1210" i="1"/>
  <c r="AC1206" i="1"/>
  <c r="AF1205" i="1" s="1"/>
  <c r="AD1206" i="1"/>
  <c r="AE1206" i="1"/>
  <c r="AC1205" i="1"/>
  <c r="AD1203" i="1"/>
  <c r="AG1202" i="1" s="1"/>
  <c r="AK1201" i="1"/>
  <c r="AI1202" i="1"/>
  <c r="AK1202" i="1" s="1"/>
  <c r="AJ1202" i="1"/>
  <c r="AC1198" i="1"/>
  <c r="AF1197" i="1" s="1"/>
  <c r="AD1198" i="1"/>
  <c r="AC1197" i="1"/>
  <c r="AD1195" i="1"/>
  <c r="AK1194" i="1"/>
  <c r="AK1193" i="1"/>
  <c r="AI1194" i="1"/>
  <c r="AJ1194" i="1"/>
  <c r="AC1190" i="1"/>
  <c r="AF1189" i="1" s="1"/>
  <c r="AD1190" i="1"/>
  <c r="AE1190" i="1"/>
  <c r="AC1189" i="1"/>
  <c r="AF1021" i="1"/>
  <c r="AF1009" i="1"/>
  <c r="AM1894" i="1"/>
  <c r="AB2861" i="1"/>
  <c r="AF2859" i="1"/>
  <c r="X2853" i="3" s="1"/>
  <c r="AB2859" i="1"/>
  <c r="AE2858" i="1" s="1"/>
  <c r="AF2857" i="1"/>
  <c r="AB2857" i="1"/>
  <c r="AE2856" i="1" s="1"/>
  <c r="AF2855" i="1"/>
  <c r="AB2855" i="1"/>
  <c r="AE2854" i="1" s="1"/>
  <c r="AF2853" i="1"/>
  <c r="AB2853" i="1"/>
  <c r="AE2852" i="1" s="1"/>
  <c r="AB2851" i="1"/>
  <c r="AE2850" i="1" s="1"/>
  <c r="AF2849" i="1"/>
  <c r="AB2849" i="1"/>
  <c r="AE2848" i="1" s="1"/>
  <c r="AB2847" i="1"/>
  <c r="AE2846" i="1" s="1"/>
  <c r="AF2845" i="1"/>
  <c r="AB2845" i="1"/>
  <c r="AE2844" i="1" s="1"/>
  <c r="AF2843" i="1"/>
  <c r="AB2843" i="1"/>
  <c r="AE2842" i="1" s="1"/>
  <c r="AF2841" i="1"/>
  <c r="AB2841" i="1"/>
  <c r="AE2840" i="1" s="1"/>
  <c r="AF2839" i="1"/>
  <c r="AB2839" i="1"/>
  <c r="AE2838" i="1" s="1"/>
  <c r="AF2837" i="1"/>
  <c r="AB2837" i="1"/>
  <c r="AE2836" i="1" s="1"/>
  <c r="AB2835" i="1"/>
  <c r="AE2834" i="1" s="1"/>
  <c r="AF2833" i="1"/>
  <c r="AB2833" i="1"/>
  <c r="AE2832" i="1" s="1"/>
  <c r="AF2831" i="1"/>
  <c r="AB2831" i="1"/>
  <c r="AE2830" i="1" s="1"/>
  <c r="AF2829" i="1"/>
  <c r="AB2829" i="1"/>
  <c r="AE2828" i="1" s="1"/>
  <c r="AF2827" i="1"/>
  <c r="AB2827" i="1"/>
  <c r="AE2826" i="1" s="1"/>
  <c r="AF2825" i="1"/>
  <c r="AB2825" i="1"/>
  <c r="AE2824" i="1" s="1"/>
  <c r="AB2823" i="1"/>
  <c r="AE2822" i="1" s="1"/>
  <c r="AF2821" i="1"/>
  <c r="AB2821" i="1"/>
  <c r="AE2820" i="1" s="1"/>
  <c r="AF2819" i="1"/>
  <c r="AB2819" i="1"/>
  <c r="AE2818" i="1" s="1"/>
  <c r="AF2817" i="1"/>
  <c r="AB2817" i="1"/>
  <c r="AE2816" i="1" s="1"/>
  <c r="AF2815" i="1"/>
  <c r="AB2815" i="1"/>
  <c r="AE2814" i="1" s="1"/>
  <c r="AF2813" i="1"/>
  <c r="AB2813" i="1"/>
  <c r="AE2812" i="1" s="1"/>
  <c r="AF2811" i="1"/>
  <c r="AB2811" i="1"/>
  <c r="AE2810" i="1" s="1"/>
  <c r="AF2809" i="1"/>
  <c r="AB2809" i="1"/>
  <c r="AE2808" i="1" s="1"/>
  <c r="AF2807" i="1"/>
  <c r="AB2807" i="1"/>
  <c r="AE2806" i="1" s="1"/>
  <c r="AF2805" i="1"/>
  <c r="AB2805" i="1"/>
  <c r="AE2804" i="1" s="1"/>
  <c r="AF2803" i="1"/>
  <c r="AB2803" i="1"/>
  <c r="AE2802" i="1" s="1"/>
  <c r="AF2801" i="1"/>
  <c r="AB2801" i="1"/>
  <c r="AE2800" i="1" s="1"/>
  <c r="AF2799" i="1"/>
  <c r="AB2799" i="1"/>
  <c r="AE2798" i="1" s="1"/>
  <c r="AF2797" i="1"/>
  <c r="AB2797" i="1"/>
  <c r="AE2796" i="1" s="1"/>
  <c r="AF2795" i="1"/>
  <c r="AB2795" i="1"/>
  <c r="AE2794" i="1" s="1"/>
  <c r="AF2793" i="1"/>
  <c r="AB2793" i="1"/>
  <c r="AE2792" i="1" s="1"/>
  <c r="AB2791" i="1"/>
  <c r="AE2790" i="1" s="1"/>
  <c r="AF2789" i="1"/>
  <c r="AB2789" i="1"/>
  <c r="AE2788" i="1" s="1"/>
  <c r="AF2787" i="1"/>
  <c r="AB2787" i="1"/>
  <c r="AE2786" i="1" s="1"/>
  <c r="AF2785" i="1"/>
  <c r="AB2785" i="1"/>
  <c r="AE2784" i="1" s="1"/>
  <c r="AF2783" i="1"/>
  <c r="AB2783" i="1"/>
  <c r="AE2782" i="1" s="1"/>
  <c r="AB2781" i="1"/>
  <c r="AE2780" i="1" s="1"/>
  <c r="AF2779" i="1"/>
  <c r="AB2779" i="1"/>
  <c r="AE2778" i="1" s="1"/>
  <c r="AB2777" i="1"/>
  <c r="AE2776" i="1" s="1"/>
  <c r="AF2775" i="1"/>
  <c r="AB2775" i="1"/>
  <c r="AE2774" i="1" s="1"/>
  <c r="AF2773" i="1"/>
  <c r="AB2773" i="1"/>
  <c r="AE2772" i="1" s="1"/>
  <c r="AF2771" i="1"/>
  <c r="AB2771" i="1"/>
  <c r="AE2770" i="1" s="1"/>
  <c r="AF2769" i="1"/>
  <c r="AB2769" i="1"/>
  <c r="AE2768" i="1" s="1"/>
  <c r="AF2767" i="1"/>
  <c r="AB2767" i="1"/>
  <c r="AE2766" i="1" s="1"/>
  <c r="AF2765" i="1"/>
  <c r="AB2765" i="1"/>
  <c r="AE2764" i="1" s="1"/>
  <c r="AB2763" i="1"/>
  <c r="AE2762" i="1" s="1"/>
  <c r="AF2761" i="1"/>
  <c r="AB2761" i="1"/>
  <c r="AE2760" i="1" s="1"/>
  <c r="AB2759" i="1"/>
  <c r="AE2758" i="1" s="1"/>
  <c r="AB2757" i="1"/>
  <c r="AE2756" i="1" s="1"/>
  <c r="AF2755" i="1"/>
  <c r="AB2755" i="1"/>
  <c r="AE2754" i="1" s="1"/>
  <c r="AF2753" i="1"/>
  <c r="AB2753" i="1"/>
  <c r="AE2752" i="1" s="1"/>
  <c r="AF2751" i="1"/>
  <c r="AB2751" i="1"/>
  <c r="AE2750" i="1" s="1"/>
  <c r="AF2749" i="1"/>
  <c r="AB2749" i="1"/>
  <c r="AE2748" i="1" s="1"/>
  <c r="AF2747" i="1"/>
  <c r="AB2747" i="1"/>
  <c r="AE2746" i="1" s="1"/>
  <c r="AB2745" i="1"/>
  <c r="AE2744" i="1" s="1"/>
  <c r="AF2743" i="1"/>
  <c r="AB2743" i="1"/>
  <c r="AE2742" i="1" s="1"/>
  <c r="AB2741" i="1"/>
  <c r="AE2740" i="1" s="1"/>
  <c r="AB2739" i="1"/>
  <c r="AE2738" i="1" s="1"/>
  <c r="AF2737" i="1"/>
  <c r="AB2737" i="1"/>
  <c r="AE2736" i="1" s="1"/>
  <c r="AB2735" i="1"/>
  <c r="AE2734" i="1" s="1"/>
  <c r="AF2733" i="1"/>
  <c r="AB2733" i="1"/>
  <c r="AE2732" i="1" s="1"/>
  <c r="AF2731" i="1"/>
  <c r="AB2731" i="1"/>
  <c r="AE2730" i="1" s="1"/>
  <c r="AB2729" i="1"/>
  <c r="AE2728" i="1" s="1"/>
  <c r="AF2727" i="1"/>
  <c r="AB2727" i="1"/>
  <c r="AE2726" i="1" s="1"/>
  <c r="AB2725" i="1"/>
  <c r="AE2724" i="1" s="1"/>
  <c r="AB2723" i="1"/>
  <c r="AE2722" i="1" s="1"/>
  <c r="AB2721" i="1"/>
  <c r="AE2720" i="1" s="1"/>
  <c r="AF2719" i="1"/>
  <c r="AB2719" i="1"/>
  <c r="AE2718" i="1" s="1"/>
  <c r="AF2717" i="1"/>
  <c r="AB2717" i="1"/>
  <c r="AE2716" i="1" s="1"/>
  <c r="AF2715" i="1"/>
  <c r="AB2715" i="1"/>
  <c r="AE2714" i="1" s="1"/>
  <c r="AB2713" i="1"/>
  <c r="AE2712" i="1" s="1"/>
  <c r="AB2711" i="1"/>
  <c r="AE2710" i="1" s="1"/>
  <c r="AF2709" i="1"/>
  <c r="AB2709" i="1"/>
  <c r="AE2708" i="1" s="1"/>
  <c r="AF2707" i="1"/>
  <c r="AB2707" i="1"/>
  <c r="AE2706" i="1" s="1"/>
  <c r="AB2705" i="1"/>
  <c r="AE2704" i="1" s="1"/>
  <c r="AF2703" i="1"/>
  <c r="AB2703" i="1"/>
  <c r="AE2702" i="1" s="1"/>
  <c r="AF2701" i="1"/>
  <c r="AB2701" i="1"/>
  <c r="AE2700" i="1" s="1"/>
  <c r="AB2699" i="1"/>
  <c r="AE2698" i="1" s="1"/>
  <c r="AB2697" i="1"/>
  <c r="AE2696" i="1" s="1"/>
  <c r="AB2695" i="1"/>
  <c r="AE2694" i="1" s="1"/>
  <c r="AB2693" i="1"/>
  <c r="AE2692" i="1" s="1"/>
  <c r="AF2691" i="1"/>
  <c r="AB2691" i="1"/>
  <c r="AE2690" i="1" s="1"/>
  <c r="AF2689" i="1"/>
  <c r="AB2689" i="1"/>
  <c r="AE2688" i="1" s="1"/>
  <c r="AF2687" i="1"/>
  <c r="AB2687" i="1"/>
  <c r="AE2686" i="1" s="1"/>
  <c r="AB2685" i="1"/>
  <c r="AE2684" i="1" s="1"/>
  <c r="AF2683" i="1"/>
  <c r="AB2683" i="1"/>
  <c r="AE2682" i="1" s="1"/>
  <c r="AF2681" i="1"/>
  <c r="AB2681" i="1"/>
  <c r="AE2680" i="1" s="1"/>
  <c r="AF2679" i="1"/>
  <c r="AB2679" i="1"/>
  <c r="AE2678" i="1" s="1"/>
  <c r="AF2677" i="1"/>
  <c r="AB2677" i="1"/>
  <c r="AE2676" i="1" s="1"/>
  <c r="AB2675" i="1"/>
  <c r="AE2674" i="1" s="1"/>
  <c r="AF2673" i="1"/>
  <c r="AB2673" i="1"/>
  <c r="AE2672" i="1" s="1"/>
  <c r="AF2671" i="1"/>
  <c r="AB2671" i="1"/>
  <c r="AE2670" i="1" s="1"/>
  <c r="AB2669" i="1"/>
  <c r="AE2668" i="1" s="1"/>
  <c r="AB2667" i="1"/>
  <c r="AE2666" i="1" s="1"/>
  <c r="AB2665" i="1"/>
  <c r="AE2664" i="1" s="1"/>
  <c r="AB2663" i="1"/>
  <c r="AE2662" i="1" s="1"/>
  <c r="AF2661" i="1"/>
  <c r="AB2661" i="1"/>
  <c r="AE2660" i="1" s="1"/>
  <c r="AF2659" i="1"/>
  <c r="AB2659" i="1"/>
  <c r="AE2658" i="1" s="1"/>
  <c r="AB2657" i="1"/>
  <c r="AE2656" i="1" s="1"/>
  <c r="AF2655" i="1"/>
  <c r="AB2655" i="1"/>
  <c r="AE2654" i="1" s="1"/>
  <c r="AF2653" i="1"/>
  <c r="AB2653" i="1"/>
  <c r="AE2652" i="1" s="1"/>
  <c r="AB2651" i="1"/>
  <c r="AE2650" i="1" s="1"/>
  <c r="AF2649" i="1"/>
  <c r="AB2649" i="1"/>
  <c r="AE2648" i="1" s="1"/>
  <c r="AB2647" i="1"/>
  <c r="AE2646" i="1" s="1"/>
  <c r="AF2645" i="1"/>
  <c r="AB2645" i="1"/>
  <c r="AE2644" i="1" s="1"/>
  <c r="AF2643" i="1"/>
  <c r="AB2643" i="1"/>
  <c r="AE2642" i="1" s="1"/>
  <c r="AF2641" i="1"/>
  <c r="AB2641" i="1"/>
  <c r="AE2640" i="1" s="1"/>
  <c r="AF2639" i="1"/>
  <c r="AB2639" i="1"/>
  <c r="AE2638" i="1" s="1"/>
  <c r="AF2637" i="1"/>
  <c r="AB2637" i="1"/>
  <c r="AE2636" i="1" s="1"/>
  <c r="AF2635" i="1"/>
  <c r="AB2635" i="1"/>
  <c r="AE2634" i="1" s="1"/>
  <c r="AF2633" i="1"/>
  <c r="AB2633" i="1"/>
  <c r="AE2632" i="1" s="1"/>
  <c r="AJ2631" i="1"/>
  <c r="AF2631" i="1"/>
  <c r="AB2631" i="1"/>
  <c r="AE2630" i="1" s="1"/>
  <c r="AD2630" i="1"/>
  <c r="AG2629" i="1" s="1"/>
  <c r="AJ2629" i="1"/>
  <c r="AF2629" i="1"/>
  <c r="AB2629" i="1"/>
  <c r="AE2628" i="1" s="1"/>
  <c r="AD2628" i="1"/>
  <c r="AG2627" i="1" s="1"/>
  <c r="AJ2627" i="1"/>
  <c r="AF2627" i="1"/>
  <c r="AB2627" i="1"/>
  <c r="AE2626" i="1" s="1"/>
  <c r="AD2626" i="1"/>
  <c r="AG2625" i="1" s="1"/>
  <c r="AJ2625" i="1"/>
  <c r="AF2625" i="1"/>
  <c r="AB2625" i="1"/>
  <c r="AE2624" i="1" s="1"/>
  <c r="AD2624" i="1"/>
  <c r="AG2623" i="1" s="1"/>
  <c r="AJ2623" i="1"/>
  <c r="AF2623" i="1"/>
  <c r="AB2623" i="1"/>
  <c r="AE2622" i="1" s="1"/>
  <c r="AD2622" i="1"/>
  <c r="AG2621" i="1" s="1"/>
  <c r="AJ2621" i="1"/>
  <c r="AF2621" i="1"/>
  <c r="AB2621" i="1"/>
  <c r="AE2620" i="1" s="1"/>
  <c r="AD2620" i="1"/>
  <c r="AG2619" i="1" s="1"/>
  <c r="AJ2619" i="1"/>
  <c r="AF2619" i="1"/>
  <c r="AB2619" i="1"/>
  <c r="AE2618" i="1" s="1"/>
  <c r="AD2618" i="1"/>
  <c r="AG2617" i="1" s="1"/>
  <c r="AJ2617" i="1"/>
  <c r="AL2616" i="1" s="1"/>
  <c r="AN2616" i="1" s="1"/>
  <c r="AO2616" i="1" s="1"/>
  <c r="AP2615" i="1" s="1"/>
  <c r="AF2617" i="1"/>
  <c r="AB2617" i="1"/>
  <c r="AE2616" i="1" s="1"/>
  <c r="AD2616" i="1"/>
  <c r="AG2615" i="1" s="1"/>
  <c r="AJ2615" i="1"/>
  <c r="AF2615" i="1"/>
  <c r="AB2615" i="1"/>
  <c r="AE2614" i="1" s="1"/>
  <c r="AD2614" i="1"/>
  <c r="AG2613" i="1" s="1"/>
  <c r="AJ2613" i="1"/>
  <c r="AL2612" i="1" s="1"/>
  <c r="AN2612" i="1" s="1"/>
  <c r="AO2612" i="1" s="1"/>
  <c r="AP2611" i="1" s="1"/>
  <c r="AF2613" i="1"/>
  <c r="AB2613" i="1"/>
  <c r="AE2612" i="1" s="1"/>
  <c r="AD2612" i="1"/>
  <c r="AG2611" i="1" s="1"/>
  <c r="AJ2611" i="1"/>
  <c r="AL2611" i="1" s="1"/>
  <c r="AF2611" i="1"/>
  <c r="AB2611" i="1"/>
  <c r="AE2610" i="1" s="1"/>
  <c r="AD2610" i="1"/>
  <c r="AG2609" i="1" s="1"/>
  <c r="AJ2609" i="1"/>
  <c r="AL2608" i="1" s="1"/>
  <c r="AN2608" i="1" s="1"/>
  <c r="AO2608" i="1" s="1"/>
  <c r="AP2607" i="1" s="1"/>
  <c r="AF2609" i="1"/>
  <c r="AB2609" i="1"/>
  <c r="AE2608" i="1" s="1"/>
  <c r="AD2608" i="1"/>
  <c r="AG2607" i="1" s="1"/>
  <c r="AJ2607" i="1"/>
  <c r="AL2607" i="1" s="1"/>
  <c r="AN2607" i="1" s="1"/>
  <c r="AO2607" i="1" s="1"/>
  <c r="AP2606" i="1" s="1"/>
  <c r="AF2607" i="1"/>
  <c r="AB2607" i="1"/>
  <c r="AE2606" i="1" s="1"/>
  <c r="AD2606" i="1"/>
  <c r="AG2605" i="1" s="1"/>
  <c r="AJ2605" i="1"/>
  <c r="AF2605" i="1"/>
  <c r="AB2605" i="1"/>
  <c r="AE2604" i="1" s="1"/>
  <c r="AD2604" i="1"/>
  <c r="AG2603" i="1" s="1"/>
  <c r="AJ2603" i="1"/>
  <c r="AL2603" i="1" s="1"/>
  <c r="AF2603" i="1"/>
  <c r="AB2603" i="1"/>
  <c r="AE2602" i="1" s="1"/>
  <c r="AD2602" i="1"/>
  <c r="AG2601" i="1" s="1"/>
  <c r="AJ2601" i="1"/>
  <c r="AF2601" i="1"/>
  <c r="AB2601" i="1"/>
  <c r="AE2600" i="1" s="1"/>
  <c r="AD2600" i="1"/>
  <c r="AG2599" i="1" s="1"/>
  <c r="AJ2599" i="1"/>
  <c r="AL2599" i="1" s="1"/>
  <c r="AN2599" i="1" s="1"/>
  <c r="AO2599" i="1" s="1"/>
  <c r="AP2598" i="1" s="1"/>
  <c r="AF2599" i="1"/>
  <c r="AB2599" i="1"/>
  <c r="AE2598" i="1" s="1"/>
  <c r="AD2598" i="1"/>
  <c r="AG2597" i="1" s="1"/>
  <c r="AJ2597" i="1"/>
  <c r="AF2597" i="1"/>
  <c r="AB2597" i="1"/>
  <c r="AE2596" i="1" s="1"/>
  <c r="AD2596" i="1"/>
  <c r="AG2595" i="1" s="1"/>
  <c r="AJ2595" i="1"/>
  <c r="AL2595" i="1" s="1"/>
  <c r="AN2595" i="1" s="1"/>
  <c r="AO2595" i="1" s="1"/>
  <c r="AP2594" i="1" s="1"/>
  <c r="AF2595" i="1"/>
  <c r="AB2595" i="1"/>
  <c r="AE2594" i="1" s="1"/>
  <c r="AD2594" i="1"/>
  <c r="AG2593" i="1" s="1"/>
  <c r="AJ2593" i="1"/>
  <c r="AF2593" i="1"/>
  <c r="AB2593" i="1"/>
  <c r="AE2592" i="1" s="1"/>
  <c r="AD2592" i="1"/>
  <c r="AG2591" i="1" s="1"/>
  <c r="AJ2591" i="1"/>
  <c r="AF2591" i="1"/>
  <c r="AB2591" i="1"/>
  <c r="AE2590" i="1" s="1"/>
  <c r="AD2590" i="1"/>
  <c r="AG2589" i="1" s="1"/>
  <c r="AJ2589" i="1"/>
  <c r="AL2588" i="1" s="1"/>
  <c r="AN2588" i="1" s="1"/>
  <c r="AO2588" i="1" s="1"/>
  <c r="AP2587" i="1" s="1"/>
  <c r="AF2589" i="1"/>
  <c r="AB2589" i="1"/>
  <c r="AE2588" i="1" s="1"/>
  <c r="AD2588" i="1"/>
  <c r="AG2587" i="1" s="1"/>
  <c r="AJ2587" i="1"/>
  <c r="AF2587" i="1"/>
  <c r="AB2587" i="1"/>
  <c r="AE2586" i="1" s="1"/>
  <c r="AD2586" i="1"/>
  <c r="AG2585" i="1" s="1"/>
  <c r="AJ2585" i="1"/>
  <c r="AL2584" i="1" s="1"/>
  <c r="AN2584" i="1" s="1"/>
  <c r="AO2584" i="1" s="1"/>
  <c r="AP2583" i="1" s="1"/>
  <c r="AF2585" i="1"/>
  <c r="AB2585" i="1"/>
  <c r="AE2584" i="1" s="1"/>
  <c r="AD2584" i="1"/>
  <c r="AG2583" i="1" s="1"/>
  <c r="AJ2583" i="1"/>
  <c r="AF2583" i="1"/>
  <c r="AB2583" i="1"/>
  <c r="AE2582" i="1" s="1"/>
  <c r="AD2582" i="1"/>
  <c r="AG2581" i="1" s="1"/>
  <c r="AJ2581" i="1"/>
  <c r="AL2580" i="1" s="1"/>
  <c r="AN2580" i="1" s="1"/>
  <c r="AO2580" i="1" s="1"/>
  <c r="AP2579" i="1" s="1"/>
  <c r="AF2581" i="1"/>
  <c r="AB2581" i="1"/>
  <c r="AE2580" i="1" s="1"/>
  <c r="AD2580" i="1"/>
  <c r="AG2579" i="1" s="1"/>
  <c r="AJ2579" i="1"/>
  <c r="AL2579" i="1" s="1"/>
  <c r="AN2579" i="1" s="1"/>
  <c r="AO2579" i="1" s="1"/>
  <c r="AP2578" i="1" s="1"/>
  <c r="AF2579" i="1"/>
  <c r="AB2579" i="1"/>
  <c r="AE2578" i="1" s="1"/>
  <c r="AD2578" i="1"/>
  <c r="AG2577" i="1" s="1"/>
  <c r="AJ2577" i="1"/>
  <c r="AL2576" i="1" s="1"/>
  <c r="AN2576" i="1" s="1"/>
  <c r="AO2576" i="1" s="1"/>
  <c r="AP2575" i="1" s="1"/>
  <c r="AF2577" i="1"/>
  <c r="AB2577" i="1"/>
  <c r="AE2576" i="1" s="1"/>
  <c r="AD2576" i="1"/>
  <c r="AG2575" i="1" s="1"/>
  <c r="AJ2575" i="1"/>
  <c r="AL2575" i="1" s="1"/>
  <c r="AN2575" i="1" s="1"/>
  <c r="AO2575" i="1" s="1"/>
  <c r="AP2574" i="1" s="1"/>
  <c r="AF2575" i="1"/>
  <c r="AB2575" i="1"/>
  <c r="AE2574" i="1" s="1"/>
  <c r="AD2574" i="1"/>
  <c r="AG2573" i="1" s="1"/>
  <c r="AJ2573" i="1"/>
  <c r="AF2573" i="1"/>
  <c r="AB2573" i="1"/>
  <c r="AE2572" i="1" s="1"/>
  <c r="AD2572" i="1"/>
  <c r="AG2571" i="1" s="1"/>
  <c r="AJ2571" i="1"/>
  <c r="AL2571" i="1" s="1"/>
  <c r="AN2571" i="1" s="1"/>
  <c r="AO2571" i="1" s="1"/>
  <c r="AP2570" i="1" s="1"/>
  <c r="AF2571" i="1"/>
  <c r="AB2571" i="1"/>
  <c r="AE2570" i="1" s="1"/>
  <c r="AD2570" i="1"/>
  <c r="AG2569" i="1" s="1"/>
  <c r="AJ2569" i="1"/>
  <c r="AF2569" i="1"/>
  <c r="AB2569" i="1"/>
  <c r="AE2568" i="1" s="1"/>
  <c r="AD2568" i="1"/>
  <c r="AG2567" i="1" s="1"/>
  <c r="AJ2567" i="1"/>
  <c r="AL2567" i="1" s="1"/>
  <c r="AN2567" i="1" s="1"/>
  <c r="AO2567" i="1" s="1"/>
  <c r="AP2566" i="1" s="1"/>
  <c r="AF2567" i="1"/>
  <c r="AB2567" i="1"/>
  <c r="AE2566" i="1" s="1"/>
  <c r="AD2566" i="1"/>
  <c r="AG2565" i="1" s="1"/>
  <c r="AJ2565" i="1"/>
  <c r="AL2564" i="1" s="1"/>
  <c r="AN2564" i="1" s="1"/>
  <c r="AO2564" i="1" s="1"/>
  <c r="AP2563" i="1" s="1"/>
  <c r="AF2565" i="1"/>
  <c r="AB2565" i="1"/>
  <c r="AE2564" i="1" s="1"/>
  <c r="AD2564" i="1"/>
  <c r="AG2563" i="1" s="1"/>
  <c r="AJ2563" i="1"/>
  <c r="AF2563" i="1"/>
  <c r="AB2563" i="1"/>
  <c r="AE2562" i="1" s="1"/>
  <c r="AD2562" i="1"/>
  <c r="AG2561" i="1" s="1"/>
  <c r="AJ2561" i="1"/>
  <c r="AL2560" i="1" s="1"/>
  <c r="AN2560" i="1" s="1"/>
  <c r="AO2560" i="1" s="1"/>
  <c r="AP2559" i="1" s="1"/>
  <c r="AF2561" i="1"/>
  <c r="AB2561" i="1"/>
  <c r="AE2560" i="1" s="1"/>
  <c r="AD2560" i="1"/>
  <c r="AG2559" i="1" s="1"/>
  <c r="AJ2559" i="1"/>
  <c r="AF2559" i="1"/>
  <c r="AB2559" i="1"/>
  <c r="AE2558" i="1" s="1"/>
  <c r="AD2558" i="1"/>
  <c r="AG2557" i="1" s="1"/>
  <c r="AJ2557" i="1"/>
  <c r="AF2557" i="1"/>
  <c r="AB2557" i="1"/>
  <c r="AE2556" i="1" s="1"/>
  <c r="AD2556" i="1"/>
  <c r="AG2555" i="1" s="1"/>
  <c r="AJ2555" i="1"/>
  <c r="AF2555" i="1"/>
  <c r="AB2555" i="1"/>
  <c r="AE2554" i="1" s="1"/>
  <c r="AD2554" i="1"/>
  <c r="AG2553" i="1" s="1"/>
  <c r="AJ2553" i="1"/>
  <c r="AF2553" i="1"/>
  <c r="AB2553" i="1"/>
  <c r="AE2552" i="1" s="1"/>
  <c r="AD2552" i="1"/>
  <c r="AG2551" i="1" s="1"/>
  <c r="AJ2551" i="1"/>
  <c r="AL2551" i="1" s="1"/>
  <c r="AF2551" i="1"/>
  <c r="AB2551" i="1"/>
  <c r="AE2550" i="1" s="1"/>
  <c r="AD2550" i="1"/>
  <c r="AG2549" i="1" s="1"/>
  <c r="AJ2549" i="1"/>
  <c r="AL2548" i="1" s="1"/>
  <c r="AN2548" i="1" s="1"/>
  <c r="AO2548" i="1" s="1"/>
  <c r="AP2547" i="1" s="1"/>
  <c r="AF2549" i="1"/>
  <c r="AB2549" i="1"/>
  <c r="AE2548" i="1" s="1"/>
  <c r="AD2548" i="1"/>
  <c r="AG2547" i="1" s="1"/>
  <c r="AJ2547" i="1"/>
  <c r="AL2547" i="1" s="1"/>
  <c r="AF2547" i="1"/>
  <c r="AB2547" i="1"/>
  <c r="AE2546" i="1" s="1"/>
  <c r="AD2546" i="1"/>
  <c r="AG2545" i="1" s="1"/>
  <c r="AJ2545" i="1"/>
  <c r="AF2545" i="1"/>
  <c r="AB2545" i="1"/>
  <c r="AE2544" i="1" s="1"/>
  <c r="AD2544" i="1"/>
  <c r="AG2543" i="1" s="1"/>
  <c r="AJ2543" i="1"/>
  <c r="AF2543" i="1"/>
  <c r="AB2543" i="1"/>
  <c r="AE2542" i="1" s="1"/>
  <c r="AD2542" i="1"/>
  <c r="AG2541" i="1" s="1"/>
  <c r="AJ2541" i="1"/>
  <c r="AL2540" i="1" s="1"/>
  <c r="AN2540" i="1" s="1"/>
  <c r="AO2540" i="1" s="1"/>
  <c r="AP2539" i="1" s="1"/>
  <c r="AF2541" i="1"/>
  <c r="AB2541" i="1"/>
  <c r="AE2540" i="1" s="1"/>
  <c r="AD2540" i="1"/>
  <c r="AG2539" i="1" s="1"/>
  <c r="AJ2539" i="1"/>
  <c r="AF2539" i="1"/>
  <c r="AB2539" i="1"/>
  <c r="AE2538" i="1" s="1"/>
  <c r="AD2538" i="1"/>
  <c r="AG2537" i="1" s="1"/>
  <c r="AJ2537" i="1"/>
  <c r="AF2537" i="1"/>
  <c r="AB2537" i="1"/>
  <c r="AE2536" i="1" s="1"/>
  <c r="AD2536" i="1"/>
  <c r="AG2535" i="1" s="1"/>
  <c r="AJ2535" i="1"/>
  <c r="AF2535" i="1"/>
  <c r="AB2535" i="1"/>
  <c r="AE2534" i="1" s="1"/>
  <c r="AD2534" i="1"/>
  <c r="AG2533" i="1" s="1"/>
  <c r="AJ2533" i="1"/>
  <c r="AL2532" i="1" s="1"/>
  <c r="AN2532" i="1" s="1"/>
  <c r="AO2532" i="1" s="1"/>
  <c r="AP2531" i="1" s="1"/>
  <c r="AF2533" i="1"/>
  <c r="AB2533" i="1"/>
  <c r="AE2532" i="1" s="1"/>
  <c r="AD2532" i="1"/>
  <c r="AG2531" i="1" s="1"/>
  <c r="AJ2531" i="1"/>
  <c r="AL2531" i="1" s="1"/>
  <c r="AN2531" i="1" s="1"/>
  <c r="AO2531" i="1" s="1"/>
  <c r="AP2530" i="1" s="1"/>
  <c r="AF2531" i="1"/>
  <c r="AB2531" i="1"/>
  <c r="AE2530" i="1" s="1"/>
  <c r="AD2530" i="1"/>
  <c r="AG2529" i="1" s="1"/>
  <c r="AJ2529" i="1"/>
  <c r="AF2529" i="1"/>
  <c r="AB2529" i="1"/>
  <c r="AE2528" i="1" s="1"/>
  <c r="AD2528" i="1"/>
  <c r="AG2527" i="1" s="1"/>
  <c r="AJ2527" i="1"/>
  <c r="AL2527" i="1" s="1"/>
  <c r="AF2527" i="1"/>
  <c r="AB2527" i="1"/>
  <c r="AE2526" i="1" s="1"/>
  <c r="AD2526" i="1"/>
  <c r="AG2525" i="1" s="1"/>
  <c r="AJ2525" i="1"/>
  <c r="AL2524" i="1" s="1"/>
  <c r="AN2524" i="1" s="1"/>
  <c r="AO2524" i="1" s="1"/>
  <c r="AP2523" i="1" s="1"/>
  <c r="AF2525" i="1"/>
  <c r="AB2525" i="1"/>
  <c r="AE2524" i="1" s="1"/>
  <c r="AD2524" i="1"/>
  <c r="AG2523" i="1" s="1"/>
  <c r="AJ2523" i="1"/>
  <c r="AL2523" i="1" s="1"/>
  <c r="AN2523" i="1" s="1"/>
  <c r="AO2523" i="1" s="1"/>
  <c r="AP2522" i="1" s="1"/>
  <c r="AF2523" i="1"/>
  <c r="AB2523" i="1"/>
  <c r="AE2522" i="1" s="1"/>
  <c r="AD2522" i="1"/>
  <c r="AG2521" i="1" s="1"/>
  <c r="AJ2521" i="1"/>
  <c r="AL2520" i="1" s="1"/>
  <c r="AN2520" i="1" s="1"/>
  <c r="AO2520" i="1" s="1"/>
  <c r="AP2519" i="1" s="1"/>
  <c r="AF2521" i="1"/>
  <c r="AB2521" i="1"/>
  <c r="AE2520" i="1" s="1"/>
  <c r="AD2520" i="1"/>
  <c r="AG2519" i="1" s="1"/>
  <c r="AJ2519" i="1"/>
  <c r="AL2519" i="1" s="1"/>
  <c r="AN2519" i="1" s="1"/>
  <c r="AO2519" i="1" s="1"/>
  <c r="AP2518" i="1" s="1"/>
  <c r="AF2519" i="1"/>
  <c r="AB2519" i="1"/>
  <c r="AE2518" i="1" s="1"/>
  <c r="AD2518" i="1"/>
  <c r="AG2517" i="1" s="1"/>
  <c r="AJ2517" i="1"/>
  <c r="AF2517" i="1"/>
  <c r="AB2517" i="1"/>
  <c r="AE2516" i="1" s="1"/>
  <c r="AD2516" i="1"/>
  <c r="AG2515" i="1" s="1"/>
  <c r="AJ2515" i="1"/>
  <c r="AL2515" i="1" s="1"/>
  <c r="AN2515" i="1" s="1"/>
  <c r="AO2515" i="1" s="1"/>
  <c r="AP2514" i="1" s="1"/>
  <c r="AF2515" i="1"/>
  <c r="AB2515" i="1"/>
  <c r="AE2514" i="1" s="1"/>
  <c r="AD2514" i="1"/>
  <c r="AG2513" i="1" s="1"/>
  <c r="AJ2513" i="1"/>
  <c r="AL2512" i="1" s="1"/>
  <c r="AN2512" i="1" s="1"/>
  <c r="AO2512" i="1" s="1"/>
  <c r="AP2511" i="1" s="1"/>
  <c r="AF2513" i="1"/>
  <c r="AB2513" i="1"/>
  <c r="AE2512" i="1" s="1"/>
  <c r="AD2512" i="1"/>
  <c r="AG2511" i="1" s="1"/>
  <c r="AJ2511" i="1"/>
  <c r="AL2511" i="1" s="1"/>
  <c r="AN2511" i="1" s="1"/>
  <c r="AO2511" i="1" s="1"/>
  <c r="AP2510" i="1" s="1"/>
  <c r="AF2511" i="1"/>
  <c r="AB2511" i="1"/>
  <c r="AE2510" i="1" s="1"/>
  <c r="AD2510" i="1"/>
  <c r="AG2509" i="1" s="1"/>
  <c r="AJ2509" i="1"/>
  <c r="AL2508" i="1" s="1"/>
  <c r="AN2508" i="1" s="1"/>
  <c r="AO2508" i="1" s="1"/>
  <c r="AP2507" i="1" s="1"/>
  <c r="AF2509" i="1"/>
  <c r="AB2509" i="1"/>
  <c r="AE2508" i="1" s="1"/>
  <c r="AD2508" i="1"/>
  <c r="AG2507" i="1" s="1"/>
  <c r="AJ2507" i="1"/>
  <c r="AL2507" i="1" s="1"/>
  <c r="AF2507" i="1"/>
  <c r="AB2507" i="1"/>
  <c r="AE2506" i="1" s="1"/>
  <c r="AD2506" i="1"/>
  <c r="AG2505" i="1" s="1"/>
  <c r="AJ2505" i="1"/>
  <c r="AF2505" i="1"/>
  <c r="AB2505" i="1"/>
  <c r="AE2504" i="1" s="1"/>
  <c r="AD2504" i="1"/>
  <c r="AG2503" i="1" s="1"/>
  <c r="AJ2503" i="1"/>
  <c r="AL2503" i="1" s="1"/>
  <c r="AF2503" i="1"/>
  <c r="AB2503" i="1"/>
  <c r="AE2502" i="1" s="1"/>
  <c r="AD2502" i="1"/>
  <c r="AG2501" i="1" s="1"/>
  <c r="AJ2501" i="1"/>
  <c r="AF2501" i="1"/>
  <c r="AB2501" i="1"/>
  <c r="AE2500" i="1" s="1"/>
  <c r="AD2500" i="1"/>
  <c r="AG2499" i="1" s="1"/>
  <c r="AJ2499" i="1"/>
  <c r="AL2499" i="1" s="1"/>
  <c r="AN2499" i="1" s="1"/>
  <c r="AO2499" i="1" s="1"/>
  <c r="AP2498" i="1" s="1"/>
  <c r="AF2499" i="1"/>
  <c r="AB2499" i="1"/>
  <c r="AE2498" i="1" s="1"/>
  <c r="AD2498" i="1"/>
  <c r="AG2497" i="1" s="1"/>
  <c r="AJ2497" i="1"/>
  <c r="AL2496" i="1" s="1"/>
  <c r="AN2496" i="1" s="1"/>
  <c r="AO2496" i="1" s="1"/>
  <c r="AP2495" i="1" s="1"/>
  <c r="AF2497" i="1"/>
  <c r="AB2497" i="1"/>
  <c r="AE2496" i="1" s="1"/>
  <c r="AD2496" i="1"/>
  <c r="AG2495" i="1" s="1"/>
  <c r="AJ2495" i="1"/>
  <c r="AL2495" i="1" s="1"/>
  <c r="AN2495" i="1" s="1"/>
  <c r="AO2495" i="1" s="1"/>
  <c r="AP2494" i="1" s="1"/>
  <c r="AF2495" i="1"/>
  <c r="AB2495" i="1"/>
  <c r="AE2494" i="1" s="1"/>
  <c r="AD2494" i="1"/>
  <c r="AG2493" i="1" s="1"/>
  <c r="AJ2493" i="1"/>
  <c r="AF2493" i="1"/>
  <c r="AB2493" i="1"/>
  <c r="AE2492" i="1" s="1"/>
  <c r="AD2492" i="1"/>
  <c r="AG2491" i="1" s="1"/>
  <c r="AJ2491" i="1"/>
  <c r="AL2491" i="1" s="1"/>
  <c r="AN2491" i="1" s="1"/>
  <c r="AO2491" i="1" s="1"/>
  <c r="AP2490" i="1" s="1"/>
  <c r="AF2491" i="1"/>
  <c r="AB2491" i="1"/>
  <c r="AE2490" i="1" s="1"/>
  <c r="AD2490" i="1"/>
  <c r="AG2489" i="1" s="1"/>
  <c r="AJ2489" i="1"/>
  <c r="AL2488" i="1" s="1"/>
  <c r="AN2488" i="1" s="1"/>
  <c r="AO2488" i="1" s="1"/>
  <c r="AP2487" i="1" s="1"/>
  <c r="AF2489" i="1"/>
  <c r="AB2489" i="1"/>
  <c r="AE2488" i="1" s="1"/>
  <c r="AD2488" i="1"/>
  <c r="AG2487" i="1" s="1"/>
  <c r="AJ2487" i="1"/>
  <c r="AF2487" i="1"/>
  <c r="AB2487" i="1"/>
  <c r="AE2486" i="1" s="1"/>
  <c r="AD2486" i="1"/>
  <c r="AG2485" i="1" s="1"/>
  <c r="AJ2485" i="1"/>
  <c r="AL2484" i="1" s="1"/>
  <c r="AN2484" i="1" s="1"/>
  <c r="AO2484" i="1" s="1"/>
  <c r="AP2483" i="1" s="1"/>
  <c r="AF2485" i="1"/>
  <c r="AB2485" i="1"/>
  <c r="AE2484" i="1" s="1"/>
  <c r="AD2484" i="1"/>
  <c r="AG2483" i="1" s="1"/>
  <c r="AJ2483" i="1"/>
  <c r="AF2483" i="1"/>
  <c r="AB2483" i="1"/>
  <c r="AE2482" i="1" s="1"/>
  <c r="AD2482" i="1"/>
  <c r="AG2481" i="1" s="1"/>
  <c r="AJ2481" i="1"/>
  <c r="AF2481" i="1"/>
  <c r="AB2481" i="1"/>
  <c r="AE2480" i="1" s="1"/>
  <c r="AD2480" i="1"/>
  <c r="AG2479" i="1" s="1"/>
  <c r="AJ2479" i="1"/>
  <c r="AF2479" i="1"/>
  <c r="AB2479" i="1"/>
  <c r="AE2478" i="1" s="1"/>
  <c r="AD2478" i="1"/>
  <c r="AG2477" i="1" s="1"/>
  <c r="AJ2477" i="1"/>
  <c r="AL2476" i="1" s="1"/>
  <c r="AN2476" i="1" s="1"/>
  <c r="AO2476" i="1" s="1"/>
  <c r="AP2475" i="1" s="1"/>
  <c r="AF2477" i="1"/>
  <c r="AB2477" i="1"/>
  <c r="AE2476" i="1" s="1"/>
  <c r="AD2476" i="1"/>
  <c r="AG2475" i="1" s="1"/>
  <c r="AJ2475" i="1"/>
  <c r="AL2475" i="1" s="1"/>
  <c r="AN2475" i="1" s="1"/>
  <c r="AO2475" i="1" s="1"/>
  <c r="AP2474" i="1" s="1"/>
  <c r="AF2475" i="1"/>
  <c r="AB2475" i="1"/>
  <c r="AE2474" i="1" s="1"/>
  <c r="AD2474" i="1"/>
  <c r="AG2473" i="1" s="1"/>
  <c r="AJ2473" i="1"/>
  <c r="AF2473" i="1"/>
  <c r="AB2473" i="1"/>
  <c r="AE2472" i="1" s="1"/>
  <c r="AD2472" i="1"/>
  <c r="AG2471" i="1" s="1"/>
  <c r="AJ2471" i="1"/>
  <c r="AL2471" i="1" s="1"/>
  <c r="AN2471" i="1" s="1"/>
  <c r="AO2471" i="1" s="1"/>
  <c r="AP2470" i="1" s="1"/>
  <c r="AF2471" i="1"/>
  <c r="AB2471" i="1"/>
  <c r="AE2470" i="1" s="1"/>
  <c r="AD2470" i="1"/>
  <c r="AG2469" i="1" s="1"/>
  <c r="AJ2469" i="1"/>
  <c r="AF2469" i="1"/>
  <c r="AB2469" i="1"/>
  <c r="AE2468" i="1" s="1"/>
  <c r="AD2468" i="1"/>
  <c r="AG2467" i="1" s="1"/>
  <c r="AJ2467" i="1"/>
  <c r="AL2467" i="1" s="1"/>
  <c r="AN2467" i="1" s="1"/>
  <c r="AO2467" i="1" s="1"/>
  <c r="AP2466" i="1" s="1"/>
  <c r="AF2467" i="1"/>
  <c r="AB2467" i="1"/>
  <c r="AE2466" i="1" s="1"/>
  <c r="AD2466" i="1"/>
  <c r="AG2465" i="1" s="1"/>
  <c r="AJ2465" i="1"/>
  <c r="AL2464" i="1" s="1"/>
  <c r="AN2464" i="1" s="1"/>
  <c r="AO2464" i="1" s="1"/>
  <c r="AP2463" i="1" s="1"/>
  <c r="AF2465" i="1"/>
  <c r="AB2465" i="1"/>
  <c r="AE2464" i="1" s="1"/>
  <c r="AD2464" i="1"/>
  <c r="AG2463" i="1" s="1"/>
  <c r="AJ2463" i="1"/>
  <c r="AL2463" i="1" s="1"/>
  <c r="AN2463" i="1" s="1"/>
  <c r="AO2463" i="1" s="1"/>
  <c r="AP2462" i="1" s="1"/>
  <c r="AF2463" i="1"/>
  <c r="AB2463" i="1"/>
  <c r="AE2462" i="1" s="1"/>
  <c r="AD2462" i="1"/>
  <c r="AG2461" i="1" s="1"/>
  <c r="AJ2461" i="1"/>
  <c r="AL2460" i="1" s="1"/>
  <c r="AN2460" i="1" s="1"/>
  <c r="AO2460" i="1" s="1"/>
  <c r="AP2459" i="1" s="1"/>
  <c r="AF2461" i="1"/>
  <c r="AB2461" i="1"/>
  <c r="AE2460" i="1" s="1"/>
  <c r="AD2460" i="1"/>
  <c r="AG2459" i="1" s="1"/>
  <c r="AJ2459" i="1"/>
  <c r="AL2459" i="1" s="1"/>
  <c r="AN2459" i="1" s="1"/>
  <c r="AO2459" i="1" s="1"/>
  <c r="AP2458" i="1" s="1"/>
  <c r="AF2459" i="1"/>
  <c r="AB2459" i="1"/>
  <c r="AE2458" i="1" s="1"/>
  <c r="AD2458" i="1"/>
  <c r="AG2457" i="1" s="1"/>
  <c r="AJ2457" i="1"/>
  <c r="AL2456" i="1" s="1"/>
  <c r="AN2456" i="1" s="1"/>
  <c r="AO2456" i="1" s="1"/>
  <c r="AP2455" i="1" s="1"/>
  <c r="AF2457" i="1"/>
  <c r="AB2457" i="1"/>
  <c r="AE2456" i="1" s="1"/>
  <c r="AD2456" i="1"/>
  <c r="AG2455" i="1" s="1"/>
  <c r="AJ2455" i="1"/>
  <c r="AL2455" i="1" s="1"/>
  <c r="AN2455" i="1" s="1"/>
  <c r="AO2455" i="1" s="1"/>
  <c r="AP2454" i="1" s="1"/>
  <c r="AF2455" i="1"/>
  <c r="AB2455" i="1"/>
  <c r="AE2454" i="1" s="1"/>
  <c r="AD2454" i="1"/>
  <c r="AG2453" i="1" s="1"/>
  <c r="AJ2453" i="1"/>
  <c r="AF2453" i="1"/>
  <c r="AB2453" i="1"/>
  <c r="AE2452" i="1" s="1"/>
  <c r="AD2452" i="1"/>
  <c r="AG2451" i="1" s="1"/>
  <c r="AJ2451" i="1"/>
  <c r="AL2451" i="1" s="1"/>
  <c r="AN2451" i="1" s="1"/>
  <c r="AO2451" i="1" s="1"/>
  <c r="AP2450" i="1" s="1"/>
  <c r="AF2451" i="1"/>
  <c r="AB2451" i="1"/>
  <c r="AE2450" i="1" s="1"/>
  <c r="AD2450" i="1"/>
  <c r="AG2449" i="1" s="1"/>
  <c r="AJ2449" i="1"/>
  <c r="AF2449" i="1"/>
  <c r="AB2449" i="1"/>
  <c r="AE2448" i="1" s="1"/>
  <c r="AD2448" i="1"/>
  <c r="AG2447" i="1" s="1"/>
  <c r="AJ2447" i="1"/>
  <c r="AL2447" i="1" s="1"/>
  <c r="AN2447" i="1" s="1"/>
  <c r="AO2447" i="1" s="1"/>
  <c r="AP2446" i="1" s="1"/>
  <c r="AF2447" i="1"/>
  <c r="AB2447" i="1"/>
  <c r="AE2446" i="1" s="1"/>
  <c r="AD2446" i="1"/>
  <c r="AG2445" i="1" s="1"/>
  <c r="AJ2445" i="1"/>
  <c r="AF2445" i="1"/>
  <c r="AB2445" i="1"/>
  <c r="AE2444" i="1" s="1"/>
  <c r="AD2444" i="1"/>
  <c r="AG2443" i="1" s="1"/>
  <c r="AJ2443" i="1"/>
  <c r="AL2443" i="1" s="1"/>
  <c r="AF2443" i="1"/>
  <c r="AB2443" i="1"/>
  <c r="AE2442" i="1" s="1"/>
  <c r="AD2442" i="1"/>
  <c r="AG2441" i="1" s="1"/>
  <c r="AJ2441" i="1"/>
  <c r="AF2441" i="1"/>
  <c r="AB2441" i="1"/>
  <c r="AE2440" i="1" s="1"/>
  <c r="AD2440" i="1"/>
  <c r="AG2439" i="1" s="1"/>
  <c r="AJ2439" i="1"/>
  <c r="AL2439" i="1" s="1"/>
  <c r="AN2439" i="1" s="1"/>
  <c r="AO2439" i="1" s="1"/>
  <c r="AP2438" i="1" s="1"/>
  <c r="AF2439" i="1"/>
  <c r="AB2439" i="1"/>
  <c r="AE2438" i="1" s="1"/>
  <c r="AD2438" i="1"/>
  <c r="AG2437" i="1" s="1"/>
  <c r="AJ2437" i="1"/>
  <c r="AL2436" i="1" s="1"/>
  <c r="AN2436" i="1" s="1"/>
  <c r="AO2436" i="1" s="1"/>
  <c r="AP2435" i="1" s="1"/>
  <c r="AF2437" i="1"/>
  <c r="AB2437" i="1"/>
  <c r="AE2436" i="1" s="1"/>
  <c r="AD2436" i="1"/>
  <c r="AG2435" i="1" s="1"/>
  <c r="AJ2435" i="1"/>
  <c r="AL2435" i="1" s="1"/>
  <c r="AN2435" i="1" s="1"/>
  <c r="AO2435" i="1" s="1"/>
  <c r="AP2434" i="1" s="1"/>
  <c r="AF2435" i="1"/>
  <c r="AB2435" i="1"/>
  <c r="AE2434" i="1" s="1"/>
  <c r="AD2434" i="1"/>
  <c r="AG2433" i="1" s="1"/>
  <c r="AJ2433" i="1"/>
  <c r="AL2432" i="1" s="1"/>
  <c r="AN2432" i="1" s="1"/>
  <c r="AO2432" i="1" s="1"/>
  <c r="AP2431" i="1" s="1"/>
  <c r="AF2433" i="1"/>
  <c r="AB2433" i="1"/>
  <c r="AE2432" i="1" s="1"/>
  <c r="AD2432" i="1"/>
  <c r="AG2431" i="1" s="1"/>
  <c r="AJ2431" i="1"/>
  <c r="AF2431" i="1"/>
  <c r="AB2431" i="1"/>
  <c r="AE2430" i="1" s="1"/>
  <c r="AD2430" i="1"/>
  <c r="AG2429" i="1" s="1"/>
  <c r="AJ2429" i="1"/>
  <c r="AL2428" i="1" s="1"/>
  <c r="AN2428" i="1" s="1"/>
  <c r="AO2428" i="1" s="1"/>
  <c r="AP2427" i="1" s="1"/>
  <c r="AF2429" i="1"/>
  <c r="AB2429" i="1"/>
  <c r="AE2428" i="1" s="1"/>
  <c r="AD2428" i="1"/>
  <c r="AG2427" i="1" s="1"/>
  <c r="AJ2427" i="1"/>
  <c r="AF2427" i="1"/>
  <c r="AB2427" i="1"/>
  <c r="AE2426" i="1" s="1"/>
  <c r="AD2426" i="1"/>
  <c r="AG2425" i="1" s="1"/>
  <c r="AJ2425" i="1"/>
  <c r="AL2424" i="1" s="1"/>
  <c r="AN2424" i="1" s="1"/>
  <c r="AO2424" i="1" s="1"/>
  <c r="AP2423" i="1" s="1"/>
  <c r="AF2425" i="1"/>
  <c r="AB2425" i="1"/>
  <c r="AE2424" i="1" s="1"/>
  <c r="AD2424" i="1"/>
  <c r="AG2423" i="1" s="1"/>
  <c r="AJ2423" i="1"/>
  <c r="AF2423" i="1"/>
  <c r="AB2423" i="1"/>
  <c r="AE2422" i="1" s="1"/>
  <c r="AD2422" i="1"/>
  <c r="AG2421" i="1" s="1"/>
  <c r="AJ2421" i="1"/>
  <c r="AL2420" i="1" s="1"/>
  <c r="AN2420" i="1" s="1"/>
  <c r="AO2420" i="1" s="1"/>
  <c r="AP2419" i="1" s="1"/>
  <c r="AF2421" i="1"/>
  <c r="AB2421" i="1"/>
  <c r="AE2420" i="1" s="1"/>
  <c r="AD2420" i="1"/>
  <c r="AG2419" i="1" s="1"/>
  <c r="AJ2419" i="1"/>
  <c r="AL2419" i="1" s="1"/>
  <c r="AN2419" i="1" s="1"/>
  <c r="AO2419" i="1" s="1"/>
  <c r="AP2418" i="1" s="1"/>
  <c r="AF2419" i="1"/>
  <c r="AB2419" i="1"/>
  <c r="AE2418" i="1" s="1"/>
  <c r="AD2418" i="1"/>
  <c r="AG2417" i="1" s="1"/>
  <c r="AJ2417" i="1"/>
  <c r="AF2417" i="1"/>
  <c r="AB2417" i="1"/>
  <c r="AE2416" i="1" s="1"/>
  <c r="AD2416" i="1"/>
  <c r="AG2415" i="1" s="1"/>
  <c r="AJ2415" i="1"/>
  <c r="AL2415" i="1" s="1"/>
  <c r="AN2415" i="1" s="1"/>
  <c r="AO2415" i="1" s="1"/>
  <c r="AP2414" i="1" s="1"/>
  <c r="AF2415" i="1"/>
  <c r="AB2415" i="1"/>
  <c r="AE2414" i="1" s="1"/>
  <c r="AD2414" i="1"/>
  <c r="AG2413" i="1" s="1"/>
  <c r="AB2413" i="1"/>
  <c r="AE2412" i="1" s="1"/>
  <c r="AD2412" i="1"/>
  <c r="AG2411" i="1" s="1"/>
  <c r="AF2411" i="1"/>
  <c r="AB2411" i="1"/>
  <c r="AE2410" i="1" s="1"/>
  <c r="AD2410" i="1"/>
  <c r="AG2409" i="1" s="1"/>
  <c r="AB2409" i="1"/>
  <c r="AE2408" i="1" s="1"/>
  <c r="AD2408" i="1"/>
  <c r="AG2407" i="1" s="1"/>
  <c r="AJ2407" i="1"/>
  <c r="AF2407" i="1"/>
  <c r="AB2407" i="1"/>
  <c r="AE2406" i="1" s="1"/>
  <c r="AD2406" i="1"/>
  <c r="AG2405" i="1" s="1"/>
  <c r="AJ2405" i="1"/>
  <c r="AB2405" i="1"/>
  <c r="AE2404" i="1" s="1"/>
  <c r="AD2404" i="1"/>
  <c r="AG2403" i="1" s="1"/>
  <c r="AJ2403" i="1"/>
  <c r="AF2403" i="1"/>
  <c r="AB2403" i="1"/>
  <c r="AE2402" i="1" s="1"/>
  <c r="AD2402" i="1"/>
  <c r="AG2401" i="1" s="1"/>
  <c r="AB2401" i="1"/>
  <c r="AE2400" i="1" s="1"/>
  <c r="AD2400" i="1"/>
  <c r="AG2399" i="1" s="1"/>
  <c r="AJ2399" i="1"/>
  <c r="AF2399" i="1"/>
  <c r="AB2399" i="1"/>
  <c r="AE2398" i="1" s="1"/>
  <c r="AD2398" i="1"/>
  <c r="AG2397" i="1" s="1"/>
  <c r="AB2397" i="1"/>
  <c r="AE2396" i="1" s="1"/>
  <c r="AD2396" i="1"/>
  <c r="AG2395" i="1" s="1"/>
  <c r="AJ2395" i="1"/>
  <c r="AF2395" i="1"/>
  <c r="AB2395" i="1"/>
  <c r="AE2394" i="1" s="1"/>
  <c r="AD2394" i="1"/>
  <c r="AG2393" i="1" s="1"/>
  <c r="AJ2393" i="1"/>
  <c r="AB2393" i="1"/>
  <c r="AE2392" i="1" s="1"/>
  <c r="AD2392" i="1"/>
  <c r="AG2391" i="1" s="1"/>
  <c r="AJ2391" i="1"/>
  <c r="AF2391" i="1"/>
  <c r="AB2391" i="1"/>
  <c r="AE2390" i="1" s="1"/>
  <c r="AD2390" i="1"/>
  <c r="AG2389" i="1" s="1"/>
  <c r="AJ2389" i="1"/>
  <c r="AB2389" i="1"/>
  <c r="AE2388" i="1" s="1"/>
  <c r="AD2388" i="1"/>
  <c r="AG2387" i="1" s="1"/>
  <c r="AF2387" i="1"/>
  <c r="AB2387" i="1"/>
  <c r="AE2386" i="1" s="1"/>
  <c r="AD2386" i="1"/>
  <c r="AG2385" i="1" s="1"/>
  <c r="AB2385" i="1"/>
  <c r="AE2384" i="1" s="1"/>
  <c r="AD2384" i="1"/>
  <c r="AG2383" i="1" s="1"/>
  <c r="AJ2383" i="1"/>
  <c r="AF2383" i="1"/>
  <c r="AB2383" i="1"/>
  <c r="AE2382" i="1" s="1"/>
  <c r="AD2382" i="1"/>
  <c r="AG2381" i="1" s="1"/>
  <c r="AB2381" i="1"/>
  <c r="AE2380" i="1" s="1"/>
  <c r="AD2380" i="1"/>
  <c r="AG2379" i="1" s="1"/>
  <c r="AB2379" i="1"/>
  <c r="AE2378" i="1" s="1"/>
  <c r="AD2378" i="1"/>
  <c r="AG2377" i="1" s="1"/>
  <c r="AJ2377" i="1"/>
  <c r="AB2377" i="1"/>
  <c r="AE2376" i="1" s="1"/>
  <c r="AD2376" i="1"/>
  <c r="AG2375" i="1" s="1"/>
  <c r="AJ2375" i="1"/>
  <c r="AF2375" i="1"/>
  <c r="AB2375" i="1"/>
  <c r="AE2374" i="1" s="1"/>
  <c r="AD2374" i="1"/>
  <c r="AG2373" i="1" s="1"/>
  <c r="AJ2373" i="1"/>
  <c r="AB2373" i="1"/>
  <c r="AE2372" i="1" s="1"/>
  <c r="AD2372" i="1"/>
  <c r="AG2371" i="1" s="1"/>
  <c r="AJ2371" i="1"/>
  <c r="AB2371" i="1"/>
  <c r="AE2370" i="1" s="1"/>
  <c r="AD2370" i="1"/>
  <c r="AG2369" i="1" s="1"/>
  <c r="AJ2369" i="1"/>
  <c r="AB2369" i="1"/>
  <c r="AE2368" i="1" s="1"/>
  <c r="AD2368" i="1"/>
  <c r="AG2367" i="1" s="1"/>
  <c r="AF2367" i="1"/>
  <c r="AB2367" i="1"/>
  <c r="AE2366" i="1" s="1"/>
  <c r="AD2366" i="1"/>
  <c r="AG2365" i="1" s="1"/>
  <c r="AJ2365" i="1"/>
  <c r="AL2364" i="1" s="1"/>
  <c r="AB2365" i="1"/>
  <c r="AE2364" i="1" s="1"/>
  <c r="AD2364" i="1"/>
  <c r="AG2363" i="1" s="1"/>
  <c r="AB2363" i="1"/>
  <c r="AE2362" i="1" s="1"/>
  <c r="AD2362" i="1"/>
  <c r="AG2361" i="1" s="1"/>
  <c r="AB2361" i="1"/>
  <c r="AE2360" i="1" s="1"/>
  <c r="AD2360" i="1"/>
  <c r="AG2359" i="1" s="1"/>
  <c r="AF2359" i="1"/>
  <c r="AB2359" i="1"/>
  <c r="AE2358" i="1" s="1"/>
  <c r="AD2358" i="1"/>
  <c r="AG2357" i="1" s="1"/>
  <c r="AB2357" i="1"/>
  <c r="AE2356" i="1" s="1"/>
  <c r="AD2356" i="1"/>
  <c r="AG2355" i="1" s="1"/>
  <c r="AJ2355" i="1"/>
  <c r="AB2355" i="1"/>
  <c r="AE2354" i="1" s="1"/>
  <c r="AD2354" i="1"/>
  <c r="AG2353" i="1" s="1"/>
  <c r="AJ2353" i="1"/>
  <c r="AB2353" i="1"/>
  <c r="AE2352" i="1" s="1"/>
  <c r="AD2352" i="1"/>
  <c r="AG2351" i="1" s="1"/>
  <c r="AJ2351" i="1"/>
  <c r="AF2351" i="1"/>
  <c r="AB2351" i="1"/>
  <c r="AE2350" i="1" s="1"/>
  <c r="AD2350" i="1"/>
  <c r="AG2349" i="1" s="1"/>
  <c r="AJ2349" i="1"/>
  <c r="AB2349" i="1"/>
  <c r="AE2348" i="1" s="1"/>
  <c r="AD2348" i="1"/>
  <c r="AG2347" i="1" s="1"/>
  <c r="AJ2347" i="1"/>
  <c r="AB2347" i="1"/>
  <c r="AE2346" i="1" s="1"/>
  <c r="AD2346" i="1"/>
  <c r="AG2345" i="1" s="1"/>
  <c r="AB2345" i="1"/>
  <c r="AE2344" i="1" s="1"/>
  <c r="AD2344" i="1"/>
  <c r="AG2343" i="1" s="1"/>
  <c r="AJ2343" i="1"/>
  <c r="AF2343" i="1"/>
  <c r="AB2343" i="1"/>
  <c r="AE2342" i="1" s="1"/>
  <c r="AD2342" i="1"/>
  <c r="AG2341" i="1" s="1"/>
  <c r="AJ2341" i="1"/>
  <c r="AB2341" i="1"/>
  <c r="AE2340" i="1" s="1"/>
  <c r="AD2340" i="1"/>
  <c r="AG2339" i="1" s="1"/>
  <c r="AJ2339" i="1"/>
  <c r="AB2339" i="1"/>
  <c r="AE2338" i="1" s="1"/>
  <c r="AD2338" i="1"/>
  <c r="AG2337" i="1" s="1"/>
  <c r="AJ2337" i="1"/>
  <c r="AB2337" i="1"/>
  <c r="AE2336" i="1" s="1"/>
  <c r="AD2336" i="1"/>
  <c r="AG2335" i="1" s="1"/>
  <c r="AF2335" i="1"/>
  <c r="AB2335" i="1"/>
  <c r="AE2334" i="1" s="1"/>
  <c r="AD2334" i="1"/>
  <c r="AG2333" i="1" s="1"/>
  <c r="AJ2333" i="1"/>
  <c r="AB2333" i="1"/>
  <c r="AE2332" i="1" s="1"/>
  <c r="AD2332" i="1"/>
  <c r="AG2331" i="1" s="1"/>
  <c r="AB2331" i="1"/>
  <c r="AE2330" i="1" s="1"/>
  <c r="AD2330" i="1"/>
  <c r="AG2329" i="1" s="1"/>
  <c r="AJ2329" i="1"/>
  <c r="AB2329" i="1"/>
  <c r="AE2328" i="1" s="1"/>
  <c r="AD2328" i="1"/>
  <c r="AG2327" i="1" s="1"/>
  <c r="AJ2327" i="1"/>
  <c r="AF2327" i="1"/>
  <c r="AB2327" i="1"/>
  <c r="AE2326" i="1" s="1"/>
  <c r="AD2326" i="1"/>
  <c r="AG2325" i="1" s="1"/>
  <c r="AB2325" i="1"/>
  <c r="AE2324" i="1" s="1"/>
  <c r="AD2324" i="1"/>
  <c r="AG2323" i="1" s="1"/>
  <c r="AJ2323" i="1"/>
  <c r="AB2323" i="1"/>
  <c r="AE2322" i="1" s="1"/>
  <c r="AD2322" i="1"/>
  <c r="AG2321" i="1" s="1"/>
  <c r="AB2321" i="1"/>
  <c r="AE2320" i="1" s="1"/>
  <c r="AD2320" i="1"/>
  <c r="AG2319" i="1" s="1"/>
  <c r="AF2319" i="1"/>
  <c r="AB2319" i="1"/>
  <c r="AE2318" i="1" s="1"/>
  <c r="AD2318" i="1"/>
  <c r="AG2317" i="1" s="1"/>
  <c r="AJ2317" i="1"/>
  <c r="AB2317" i="1"/>
  <c r="AE2316" i="1" s="1"/>
  <c r="AD2316" i="1"/>
  <c r="AG2315" i="1" s="1"/>
  <c r="AB2315" i="1"/>
  <c r="AE2314" i="1" s="1"/>
  <c r="AD2314" i="1"/>
  <c r="AG2313" i="1" s="1"/>
  <c r="AJ2313" i="1"/>
  <c r="AB2313" i="1"/>
  <c r="AE2312" i="1" s="1"/>
  <c r="AD2312" i="1"/>
  <c r="AG2311" i="1" s="1"/>
  <c r="AJ2311" i="1"/>
  <c r="AF2311" i="1"/>
  <c r="AB2311" i="1"/>
  <c r="AE2310" i="1" s="1"/>
  <c r="AD2310" i="1"/>
  <c r="AG2309" i="1" s="1"/>
  <c r="AJ2309" i="1"/>
  <c r="AB2309" i="1"/>
  <c r="AE2308" i="1" s="1"/>
  <c r="AD2308" i="1"/>
  <c r="AG2307" i="1" s="1"/>
  <c r="AJ2307" i="1"/>
  <c r="AB2307" i="1"/>
  <c r="AE2306" i="1" s="1"/>
  <c r="AD2306" i="1"/>
  <c r="AG2305" i="1" s="1"/>
  <c r="AJ2305" i="1"/>
  <c r="AB2305" i="1"/>
  <c r="AE2304" i="1" s="1"/>
  <c r="AD2304" i="1"/>
  <c r="AG2303" i="1" s="1"/>
  <c r="AJ2303" i="1"/>
  <c r="AF2303" i="1"/>
  <c r="AB2303" i="1"/>
  <c r="AE2302" i="1" s="1"/>
  <c r="AD2302" i="1"/>
  <c r="AG2301" i="1" s="1"/>
  <c r="AJ2301" i="1"/>
  <c r="AL2300" i="1" s="1"/>
  <c r="AB2301" i="1"/>
  <c r="AE2300" i="1" s="1"/>
  <c r="AD2300" i="1"/>
  <c r="AG2299" i="1" s="1"/>
  <c r="AJ2299" i="1"/>
  <c r="AB2299" i="1"/>
  <c r="AE2298" i="1" s="1"/>
  <c r="AD2298" i="1"/>
  <c r="AG2297" i="1" s="1"/>
  <c r="AJ2297" i="1"/>
  <c r="AB2297" i="1"/>
  <c r="AE2296" i="1" s="1"/>
  <c r="AD2296" i="1"/>
  <c r="AG2295" i="1" s="1"/>
  <c r="AJ2295" i="1"/>
  <c r="AF2295" i="1"/>
  <c r="AB2295" i="1"/>
  <c r="AE2294" i="1" s="1"/>
  <c r="AD2294" i="1"/>
  <c r="AG2293" i="1" s="1"/>
  <c r="AJ2293" i="1"/>
  <c r="AL2292" i="1" s="1"/>
  <c r="AB2293" i="1"/>
  <c r="AE2292" i="1" s="1"/>
  <c r="AD2292" i="1"/>
  <c r="AG2291" i="1" s="1"/>
  <c r="AJ2291" i="1"/>
  <c r="AL2291" i="1" s="1"/>
  <c r="AB2291" i="1"/>
  <c r="AE2290" i="1" s="1"/>
  <c r="AD2290" i="1"/>
  <c r="AG2289" i="1" s="1"/>
  <c r="AJ2289" i="1"/>
  <c r="AB2289" i="1"/>
  <c r="AE2288" i="1" s="1"/>
  <c r="AD2288" i="1"/>
  <c r="AG2287" i="1" s="1"/>
  <c r="AJ2287" i="1"/>
  <c r="AL2287" i="1" s="1"/>
  <c r="AF2287" i="1"/>
  <c r="AB2287" i="1"/>
  <c r="AE2286" i="1" s="1"/>
  <c r="AD2286" i="1"/>
  <c r="AG2285" i="1" s="1"/>
  <c r="AJ2285" i="1"/>
  <c r="AB2285" i="1"/>
  <c r="AE2284" i="1" s="1"/>
  <c r="AD2284" i="1"/>
  <c r="AG2283" i="1" s="1"/>
  <c r="AB2283" i="1"/>
  <c r="AE2282" i="1" s="1"/>
  <c r="AD2282" i="1"/>
  <c r="AG2281" i="1" s="1"/>
  <c r="AB2281" i="1"/>
  <c r="AE2280" i="1" s="1"/>
  <c r="AD2280" i="1"/>
  <c r="AG2279" i="1" s="1"/>
  <c r="AJ2279" i="1"/>
  <c r="AF2279" i="1"/>
  <c r="AB2279" i="1"/>
  <c r="AE2278" i="1" s="1"/>
  <c r="AD2278" i="1"/>
  <c r="AG2277" i="1" s="1"/>
  <c r="AB2277" i="1"/>
  <c r="AE2276" i="1" s="1"/>
  <c r="AD2276" i="1"/>
  <c r="AG2275" i="1" s="1"/>
  <c r="AB2275" i="1"/>
  <c r="AE2274" i="1" s="1"/>
  <c r="AD2274" i="1"/>
  <c r="AG2273" i="1" s="1"/>
  <c r="AJ2273" i="1"/>
  <c r="AB2273" i="1"/>
  <c r="AE2272" i="1" s="1"/>
  <c r="AD2272" i="1"/>
  <c r="AG2271" i="1" s="1"/>
  <c r="AJ2271" i="1"/>
  <c r="AF2271" i="1"/>
  <c r="AB2271" i="1"/>
  <c r="AE2270" i="1" s="1"/>
  <c r="AD2270" i="1"/>
  <c r="AG2269" i="1" s="1"/>
  <c r="AB2269" i="1"/>
  <c r="AE2268" i="1" s="1"/>
  <c r="AD2268" i="1"/>
  <c r="AG2267" i="1" s="1"/>
  <c r="AJ2267" i="1"/>
  <c r="AB2267" i="1"/>
  <c r="AE2266" i="1" s="1"/>
  <c r="AD2266" i="1"/>
  <c r="AG2265" i="1" s="1"/>
  <c r="AB2265" i="1"/>
  <c r="AE2264" i="1" s="1"/>
  <c r="AD2264" i="1"/>
  <c r="AG2263" i="1" s="1"/>
  <c r="AJ2263" i="1"/>
  <c r="AF2263" i="1"/>
  <c r="AB2263" i="1"/>
  <c r="AE2262" i="1" s="1"/>
  <c r="AD2262" i="1"/>
  <c r="AG2261" i="1" s="1"/>
  <c r="AJ2261" i="1"/>
  <c r="AB2261" i="1"/>
  <c r="AE2260" i="1" s="1"/>
  <c r="AD2260" i="1"/>
  <c r="AG2259" i="1" s="1"/>
  <c r="AJ2259" i="1"/>
  <c r="AB2259" i="1"/>
  <c r="AE2258" i="1" s="1"/>
  <c r="AD2258" i="1"/>
  <c r="AG2257" i="1" s="1"/>
  <c r="AB2257" i="1"/>
  <c r="AE2256" i="1" s="1"/>
  <c r="AD2256" i="1"/>
  <c r="AG2255" i="1" s="1"/>
  <c r="AJ2255" i="1"/>
  <c r="AF2255" i="1"/>
  <c r="AB2255" i="1"/>
  <c r="AE2254" i="1" s="1"/>
  <c r="AD2254" i="1"/>
  <c r="AG2253" i="1" s="1"/>
  <c r="AB2253" i="1"/>
  <c r="AE2252" i="1" s="1"/>
  <c r="AD2252" i="1"/>
  <c r="AG2251" i="1" s="1"/>
  <c r="AJ2251" i="1"/>
  <c r="AB2251" i="1"/>
  <c r="AE2250" i="1" s="1"/>
  <c r="AD2250" i="1"/>
  <c r="AG2249" i="1" s="1"/>
  <c r="AJ2249" i="1"/>
  <c r="AB2249" i="1"/>
  <c r="AE2248" i="1" s="1"/>
  <c r="AD2248" i="1"/>
  <c r="AG2247" i="1" s="1"/>
  <c r="AJ2247" i="1"/>
  <c r="AF2247" i="1"/>
  <c r="AB2247" i="1"/>
  <c r="AE2246" i="1" s="1"/>
  <c r="AD2246" i="1"/>
  <c r="AG2245" i="1" s="1"/>
  <c r="AB2245" i="1"/>
  <c r="AE2244" i="1" s="1"/>
  <c r="AD2244" i="1"/>
  <c r="AG2243" i="1" s="1"/>
  <c r="AJ2243" i="1"/>
  <c r="AB2243" i="1"/>
  <c r="AE2242" i="1" s="1"/>
  <c r="AD2242" i="1"/>
  <c r="AG2241" i="1" s="1"/>
  <c r="AB2241" i="1"/>
  <c r="AE2240" i="1" s="1"/>
  <c r="AD2240" i="1"/>
  <c r="AG2239" i="1" s="1"/>
  <c r="AJ2239" i="1"/>
  <c r="AF2239" i="1"/>
  <c r="AB2239" i="1"/>
  <c r="AE2238" i="1" s="1"/>
  <c r="AD2238" i="1"/>
  <c r="AG2237" i="1" s="1"/>
  <c r="AJ2237" i="1"/>
  <c r="AB2237" i="1"/>
  <c r="AE2236" i="1" s="1"/>
  <c r="AD2236" i="1"/>
  <c r="AG2235" i="1" s="1"/>
  <c r="AB2235" i="1"/>
  <c r="AE2234" i="1" s="1"/>
  <c r="AD2234" i="1"/>
  <c r="AG2233" i="1" s="1"/>
  <c r="AJ2233" i="1"/>
  <c r="AB2233" i="1"/>
  <c r="AE2232" i="1" s="1"/>
  <c r="AD2232" i="1"/>
  <c r="AG2231" i="1" s="1"/>
  <c r="AJ2231" i="1"/>
  <c r="AF2231" i="1"/>
  <c r="AB2231" i="1"/>
  <c r="AE2230" i="1" s="1"/>
  <c r="AD2230" i="1"/>
  <c r="AG2229" i="1" s="1"/>
  <c r="AB2229" i="1"/>
  <c r="AE2228" i="1" s="1"/>
  <c r="AD2228" i="1"/>
  <c r="AG2227" i="1" s="1"/>
  <c r="AJ2227" i="1"/>
  <c r="AB2227" i="1"/>
  <c r="AE2226" i="1" s="1"/>
  <c r="AD2226" i="1"/>
  <c r="AG2225" i="1" s="1"/>
  <c r="AB2225" i="1"/>
  <c r="AE2224" i="1" s="1"/>
  <c r="AD2224" i="1"/>
  <c r="AG2223" i="1" s="1"/>
  <c r="AJ2223" i="1"/>
  <c r="AF2223" i="1"/>
  <c r="AB2223" i="1"/>
  <c r="AE2222" i="1" s="1"/>
  <c r="AD2222" i="1"/>
  <c r="AG2221" i="1" s="1"/>
  <c r="AJ2221" i="1"/>
  <c r="AB2221" i="1"/>
  <c r="AE2220" i="1" s="1"/>
  <c r="AD2220" i="1"/>
  <c r="AG2219" i="1" s="1"/>
  <c r="AB2219" i="1"/>
  <c r="AE2218" i="1" s="1"/>
  <c r="AD2218" i="1"/>
  <c r="AG2217" i="1" s="1"/>
  <c r="AJ2217" i="1"/>
  <c r="AB2217" i="1"/>
  <c r="AE2216" i="1" s="1"/>
  <c r="AD2216" i="1"/>
  <c r="AG2215" i="1" s="1"/>
  <c r="AJ2215" i="1"/>
  <c r="AF2215" i="1"/>
  <c r="AB2215" i="1"/>
  <c r="AE2214" i="1" s="1"/>
  <c r="AD2214" i="1"/>
  <c r="AG2213" i="1" s="1"/>
  <c r="AB2213" i="1"/>
  <c r="AE2212" i="1" s="1"/>
  <c r="AD2212" i="1"/>
  <c r="AG2211" i="1" s="1"/>
  <c r="AB2211" i="1"/>
  <c r="AE2210" i="1" s="1"/>
  <c r="AD2210" i="1"/>
  <c r="AG2209" i="1" s="1"/>
  <c r="AJ2209" i="1"/>
  <c r="AB2209" i="1"/>
  <c r="AE2208" i="1" s="1"/>
  <c r="AD2208" i="1"/>
  <c r="AG2207" i="1" s="1"/>
  <c r="AJ2207" i="1"/>
  <c r="AF2207" i="1"/>
  <c r="AB2207" i="1"/>
  <c r="AE2206" i="1" s="1"/>
  <c r="AD2206" i="1"/>
  <c r="AG2205" i="1" s="1"/>
  <c r="AB2205" i="1"/>
  <c r="AE2204" i="1" s="1"/>
  <c r="AD2204" i="1"/>
  <c r="AG2203" i="1" s="1"/>
  <c r="AB2203" i="1"/>
  <c r="AE2202" i="1" s="1"/>
  <c r="AD2202" i="1"/>
  <c r="AG2201" i="1" s="1"/>
  <c r="AJ2201" i="1"/>
  <c r="AB2201" i="1"/>
  <c r="AE2200" i="1" s="1"/>
  <c r="AD2200" i="1"/>
  <c r="AG2199" i="1" s="1"/>
  <c r="AF2199" i="1"/>
  <c r="AB2199" i="1"/>
  <c r="AE2198" i="1" s="1"/>
  <c r="AD2198" i="1"/>
  <c r="AG2197" i="1" s="1"/>
  <c r="AJ2197" i="1"/>
  <c r="AB2197" i="1"/>
  <c r="AE2196" i="1" s="1"/>
  <c r="AD2196" i="1"/>
  <c r="AG2195" i="1" s="1"/>
  <c r="AB2195" i="1"/>
  <c r="AE2194" i="1" s="1"/>
  <c r="AD2194" i="1"/>
  <c r="AG2193" i="1" s="1"/>
  <c r="AB2193" i="1"/>
  <c r="AE2192" i="1" s="1"/>
  <c r="AD2192" i="1"/>
  <c r="AG2191" i="1" s="1"/>
  <c r="AJ2191" i="1"/>
  <c r="AF2191" i="1"/>
  <c r="AB2191" i="1"/>
  <c r="AE2190" i="1" s="1"/>
  <c r="AD2190" i="1"/>
  <c r="AG2189" i="1" s="1"/>
  <c r="AB2189" i="1"/>
  <c r="AE2188" i="1" s="1"/>
  <c r="AD2188" i="1"/>
  <c r="AG2187" i="1" s="1"/>
  <c r="AB2187" i="1"/>
  <c r="AE2186" i="1" s="1"/>
  <c r="AD2186" i="1"/>
  <c r="AG2185" i="1" s="1"/>
  <c r="AB2185" i="1"/>
  <c r="AE2184" i="1" s="1"/>
  <c r="AD2184" i="1"/>
  <c r="AG2183" i="1" s="1"/>
  <c r="AJ2183" i="1"/>
  <c r="AF2183" i="1"/>
  <c r="AB2183" i="1"/>
  <c r="AE2182" i="1" s="1"/>
  <c r="AD2182" i="1"/>
  <c r="AG2181" i="1" s="1"/>
  <c r="AJ2181" i="1"/>
  <c r="AB2181" i="1"/>
  <c r="AE2180" i="1" s="1"/>
  <c r="AD2180" i="1"/>
  <c r="AG2179" i="1" s="1"/>
  <c r="AJ2179" i="1"/>
  <c r="AB2179" i="1"/>
  <c r="AE2178" i="1" s="1"/>
  <c r="AD2178" i="1"/>
  <c r="AG2177" i="1" s="1"/>
  <c r="AB2177" i="1"/>
  <c r="AE2176" i="1" s="1"/>
  <c r="AD2176" i="1"/>
  <c r="AG2175" i="1" s="1"/>
  <c r="AJ2175" i="1"/>
  <c r="AF2175" i="1"/>
  <c r="AB2175" i="1"/>
  <c r="AE2174" i="1" s="1"/>
  <c r="AD2174" i="1"/>
  <c r="AG2173" i="1" s="1"/>
  <c r="AB2173" i="1"/>
  <c r="AE2172" i="1" s="1"/>
  <c r="AD2172" i="1"/>
  <c r="AG2171" i="1" s="1"/>
  <c r="AJ2171" i="1"/>
  <c r="AB2171" i="1"/>
  <c r="AE2170" i="1" s="1"/>
  <c r="AD2170" i="1"/>
  <c r="AG2169" i="1" s="1"/>
  <c r="AB2169" i="1"/>
  <c r="AE2168" i="1" s="1"/>
  <c r="AD2168" i="1"/>
  <c r="AG2167" i="1" s="1"/>
  <c r="AF2167" i="1"/>
  <c r="AB2167" i="1"/>
  <c r="AE2166" i="1" s="1"/>
  <c r="AD2166" i="1"/>
  <c r="AG2165" i="1" s="1"/>
  <c r="AJ2165" i="1"/>
  <c r="AB2165" i="1"/>
  <c r="AE2164" i="1" s="1"/>
  <c r="AD2164" i="1"/>
  <c r="AG2163" i="1" s="1"/>
  <c r="AJ2163" i="1"/>
  <c r="AB2163" i="1"/>
  <c r="AE2162" i="1" s="1"/>
  <c r="AD2162" i="1"/>
  <c r="AG2161" i="1" s="1"/>
  <c r="AJ2161" i="1"/>
  <c r="AB2161" i="1"/>
  <c r="AE2160" i="1" s="1"/>
  <c r="AD2160" i="1"/>
  <c r="AG2159" i="1" s="1"/>
  <c r="AJ2159" i="1"/>
  <c r="AF2159" i="1"/>
  <c r="AB2159" i="1"/>
  <c r="AE2158" i="1" s="1"/>
  <c r="AD2158" i="1"/>
  <c r="AG2157" i="1" s="1"/>
  <c r="AJ2157" i="1"/>
  <c r="AB2157" i="1"/>
  <c r="AE2156" i="1" s="1"/>
  <c r="AD2156" i="1"/>
  <c r="AG2155" i="1" s="1"/>
  <c r="AB2155" i="1"/>
  <c r="AE2154" i="1" s="1"/>
  <c r="AD2154" i="1"/>
  <c r="AG2153" i="1" s="1"/>
  <c r="AB2153" i="1"/>
  <c r="AE2152" i="1" s="1"/>
  <c r="AD2152" i="1"/>
  <c r="AG2151" i="1" s="1"/>
  <c r="AJ2151" i="1"/>
  <c r="AF2151" i="1"/>
  <c r="AB2151" i="1"/>
  <c r="AE2150" i="1" s="1"/>
  <c r="AD2150" i="1"/>
  <c r="AG2149" i="1" s="1"/>
  <c r="AJ2149" i="1"/>
  <c r="AB2149" i="1"/>
  <c r="AE2148" i="1" s="1"/>
  <c r="AD2148" i="1"/>
  <c r="AG2147" i="1" s="1"/>
  <c r="AJ2147" i="1"/>
  <c r="AB2147" i="1"/>
  <c r="AE2146" i="1" s="1"/>
  <c r="AD2146" i="1"/>
  <c r="AG2145" i="1" s="1"/>
  <c r="AJ2145" i="1"/>
  <c r="AB2145" i="1"/>
  <c r="AE2144" i="1" s="1"/>
  <c r="AD2144" i="1"/>
  <c r="AG2143" i="1" s="1"/>
  <c r="AJ2143" i="1"/>
  <c r="AF2143" i="1"/>
  <c r="AB2143" i="1"/>
  <c r="AE2142" i="1" s="1"/>
  <c r="AD2142" i="1"/>
  <c r="AG2141" i="1" s="1"/>
  <c r="AJ2141" i="1"/>
  <c r="AB2141" i="1"/>
  <c r="AE2140" i="1" s="1"/>
  <c r="AD2140" i="1"/>
  <c r="AG2139" i="1" s="1"/>
  <c r="AB2139" i="1"/>
  <c r="AE2138" i="1" s="1"/>
  <c r="AD2138" i="1"/>
  <c r="AG2137" i="1" s="1"/>
  <c r="AB2137" i="1"/>
  <c r="AE2136" i="1" s="1"/>
  <c r="AD2136" i="1"/>
  <c r="AG2135" i="1" s="1"/>
  <c r="AF2135" i="1"/>
  <c r="AB2135" i="1"/>
  <c r="AE2134" i="1" s="1"/>
  <c r="AD2134" i="1"/>
  <c r="AG2133" i="1" s="1"/>
  <c r="AB2133" i="1"/>
  <c r="AE2132" i="1" s="1"/>
  <c r="AD2132" i="1"/>
  <c r="AG2131" i="1" s="1"/>
  <c r="AJ2131" i="1"/>
  <c r="AB2131" i="1"/>
  <c r="AE2130" i="1" s="1"/>
  <c r="AD2130" i="1"/>
  <c r="AG2129" i="1" s="1"/>
  <c r="AJ2129" i="1"/>
  <c r="AC2129" i="1"/>
  <c r="AF2128" i="1" s="1"/>
  <c r="AJ2128" i="1"/>
  <c r="AD2127" i="1"/>
  <c r="AG2126" i="1" s="1"/>
  <c r="H2127" i="1"/>
  <c r="AK2126" i="1"/>
  <c r="AB2126" i="1"/>
  <c r="AE2125" i="1" s="1"/>
  <c r="AK2125" i="1"/>
  <c r="AM2125" i="1" s="1"/>
  <c r="AD2124" i="1"/>
  <c r="AG2123" i="1" s="1"/>
  <c r="AC2124" i="1"/>
  <c r="AJ2120" i="1"/>
  <c r="AF2120" i="1"/>
  <c r="AI2119" i="1"/>
  <c r="AK2119" i="1" s="1"/>
  <c r="AD2119" i="1"/>
  <c r="AG2118" i="1" s="1"/>
  <c r="H2119" i="1"/>
  <c r="AK2118" i="1"/>
  <c r="AB2118" i="1"/>
  <c r="AE2117" i="1" s="1"/>
  <c r="AK2117" i="1"/>
  <c r="AD2116" i="1"/>
  <c r="AG2115" i="1" s="1"/>
  <c r="AC2116" i="1"/>
  <c r="AF2115" i="1" s="1"/>
  <c r="AJ2112" i="1"/>
  <c r="AF2112" i="1"/>
  <c r="AD2111" i="1"/>
  <c r="AG2110" i="1" s="1"/>
  <c r="H2111" i="1"/>
  <c r="AK2110" i="1"/>
  <c r="AB2110" i="1"/>
  <c r="AE2109" i="1" s="1"/>
  <c r="AK2109" i="1"/>
  <c r="AD2108" i="1"/>
  <c r="AG2107" i="1" s="1"/>
  <c r="AC2108" i="1"/>
  <c r="AF2107" i="1" s="1"/>
  <c r="AJ2105" i="1"/>
  <c r="AJ2104" i="1"/>
  <c r="AF2104" i="1"/>
  <c r="AD2103" i="1"/>
  <c r="H2103" i="1"/>
  <c r="AK2102" i="1"/>
  <c r="AG2102" i="1"/>
  <c r="AB2102" i="1"/>
  <c r="AE2101" i="1" s="1"/>
  <c r="AK2101" i="1"/>
  <c r="AD2100" i="1"/>
  <c r="AG2099" i="1" s="1"/>
  <c r="AC2100" i="1"/>
  <c r="AJ2097" i="1"/>
  <c r="AJ2096" i="1"/>
  <c r="AF2096" i="1"/>
  <c r="AI2095" i="1"/>
  <c r="AD2095" i="1"/>
  <c r="AG2094" i="1" s="1"/>
  <c r="H2095" i="1"/>
  <c r="AB2094" i="1"/>
  <c r="AE2093" i="1" s="1"/>
  <c r="AK2093" i="1"/>
  <c r="AD2092" i="1"/>
  <c r="AG2091" i="1" s="1"/>
  <c r="AC2092" i="1"/>
  <c r="AJ2088" i="1"/>
  <c r="AF2088" i="1"/>
  <c r="AI2087" i="1"/>
  <c r="AK2087" i="1" s="1"/>
  <c r="AD2087" i="1"/>
  <c r="AG2086" i="1" s="1"/>
  <c r="H2087" i="1"/>
  <c r="AK2086" i="1"/>
  <c r="AB2086" i="1"/>
  <c r="AE2085" i="1" s="1"/>
  <c r="AK2085" i="1"/>
  <c r="AD2084" i="1"/>
  <c r="AG2083" i="1" s="1"/>
  <c r="AC2084" i="1"/>
  <c r="AJ2081" i="1"/>
  <c r="AJ2080" i="1"/>
  <c r="AF2080" i="1"/>
  <c r="AI2079" i="1"/>
  <c r="AJ2079" i="1" s="1"/>
  <c r="AD2079" i="1"/>
  <c r="H2079" i="1"/>
  <c r="AG2078" i="1"/>
  <c r="AB2078" i="1"/>
  <c r="AE2077" i="1" s="1"/>
  <c r="AD2076" i="1"/>
  <c r="AG2075" i="1" s="1"/>
  <c r="AC2076" i="1"/>
  <c r="AF2075" i="1" s="1"/>
  <c r="AJ2072" i="1"/>
  <c r="AF2072" i="1"/>
  <c r="AI2071" i="1"/>
  <c r="AK2071" i="1" s="1"/>
  <c r="AD2071" i="1"/>
  <c r="H2071" i="1"/>
  <c r="AK2070" i="1"/>
  <c r="AG2070" i="1"/>
  <c r="AB2070" i="1"/>
  <c r="AE2069" i="1" s="1"/>
  <c r="AK2069" i="1"/>
  <c r="AD2068" i="1"/>
  <c r="AG2067" i="1" s="1"/>
  <c r="AC2068" i="1"/>
  <c r="AJ2064" i="1"/>
  <c r="AF2064" i="1"/>
  <c r="AI2063" i="1"/>
  <c r="AD2063" i="1"/>
  <c r="H2063" i="1"/>
  <c r="AG2062" i="1"/>
  <c r="AB2062" i="1"/>
  <c r="AE2061" i="1" s="1"/>
  <c r="AD2060" i="1"/>
  <c r="AG2059" i="1" s="1"/>
  <c r="AC2060" i="1"/>
  <c r="AJ2056" i="1"/>
  <c r="AF2056" i="1"/>
  <c r="AI2055" i="1"/>
  <c r="AK2055" i="1" s="1"/>
  <c r="AD2055" i="1"/>
  <c r="H2055" i="1"/>
  <c r="AK2054" i="1"/>
  <c r="AG2054" i="1"/>
  <c r="AB2054" i="1"/>
  <c r="AE2053" i="1" s="1"/>
  <c r="AD2052" i="1"/>
  <c r="AG2051" i="1" s="1"/>
  <c r="AC2052" i="1"/>
  <c r="AJ2049" i="1"/>
  <c r="AL2049" i="1" s="1"/>
  <c r="AJ2048" i="1"/>
  <c r="AF2048" i="1"/>
  <c r="AI2047" i="1"/>
  <c r="AK2047" i="1" s="1"/>
  <c r="AD2047" i="1"/>
  <c r="AG2046" i="1" s="1"/>
  <c r="H2047" i="1"/>
  <c r="AK2046" i="1"/>
  <c r="AB2046" i="1"/>
  <c r="AE2045" i="1" s="1"/>
  <c r="AD2044" i="1"/>
  <c r="AG2043" i="1" s="1"/>
  <c r="AC2044" i="1"/>
  <c r="AF2043" i="1" s="1"/>
  <c r="AJ2040" i="1"/>
  <c r="AF2040" i="1"/>
  <c r="AI2039" i="1"/>
  <c r="AJ2039" i="1" s="1"/>
  <c r="AL2039" i="1" s="1"/>
  <c r="AD2039" i="1"/>
  <c r="H2039" i="1"/>
  <c r="AG2038" i="1"/>
  <c r="AB2038" i="1"/>
  <c r="AE2037" i="1" s="1"/>
  <c r="AD2036" i="1"/>
  <c r="AG2035" i="1" s="1"/>
  <c r="AC2036" i="1"/>
  <c r="AF2035" i="1" s="1"/>
  <c r="AJ2032" i="1"/>
  <c r="AF2032" i="1"/>
  <c r="AI2031" i="1"/>
  <c r="AK2031" i="1" s="1"/>
  <c r="AD2031" i="1"/>
  <c r="H2031" i="1"/>
  <c r="AK2030" i="1"/>
  <c r="AG2030" i="1"/>
  <c r="AB2030" i="1"/>
  <c r="AE2029" i="1" s="1"/>
  <c r="AD2028" i="1"/>
  <c r="AG2027" i="1" s="1"/>
  <c r="AC2028" i="1"/>
  <c r="AJ2025" i="1"/>
  <c r="AJ2024" i="1"/>
  <c r="AF2024" i="1"/>
  <c r="AI2023" i="1"/>
  <c r="AK2023" i="1" s="1"/>
  <c r="AD2023" i="1"/>
  <c r="AG2022" i="1" s="1"/>
  <c r="H2023" i="1"/>
  <c r="AK2022" i="1"/>
  <c r="AB2022" i="1"/>
  <c r="AE2021" i="1" s="1"/>
  <c r="AK2021" i="1"/>
  <c r="AD2020" i="1"/>
  <c r="AG2019" i="1" s="1"/>
  <c r="AC2020" i="1"/>
  <c r="AJ2016" i="1"/>
  <c r="AF2016" i="1"/>
  <c r="AD2015" i="1"/>
  <c r="H2015" i="1"/>
  <c r="AG2014" i="1"/>
  <c r="AB2014" i="1"/>
  <c r="AE2013" i="1" s="1"/>
  <c r="AD2012" i="1"/>
  <c r="AG2011" i="1" s="1"/>
  <c r="AC2012" i="1"/>
  <c r="AJ2009" i="1"/>
  <c r="AJ2008" i="1"/>
  <c r="AF2008" i="1"/>
  <c r="AD2007" i="1"/>
  <c r="H2007" i="1"/>
  <c r="AG2006" i="1"/>
  <c r="AB2006" i="1"/>
  <c r="AE2005" i="1" s="1"/>
  <c r="AK2005" i="1"/>
  <c r="AD2004" i="1"/>
  <c r="AG2003" i="1" s="1"/>
  <c r="AC2004" i="1"/>
  <c r="AF2003" i="1" s="1"/>
  <c r="AJ2000" i="1"/>
  <c r="AF2000" i="1"/>
  <c r="AD1999" i="1"/>
  <c r="AG1998" i="1" s="1"/>
  <c r="H1999" i="1"/>
  <c r="AB1998" i="1"/>
  <c r="AE1997" i="1" s="1"/>
  <c r="AK1997" i="1"/>
  <c r="AD1996" i="1"/>
  <c r="AG1995" i="1" s="1"/>
  <c r="AC1996" i="1"/>
  <c r="AJ1993" i="1"/>
  <c r="AJ1992" i="1"/>
  <c r="AF1992" i="1"/>
  <c r="AD1991" i="1"/>
  <c r="H1991" i="1"/>
  <c r="AG1990" i="1"/>
  <c r="AB1990" i="1"/>
  <c r="AE1989" i="1" s="1"/>
  <c r="AK1989" i="1"/>
  <c r="AD1988" i="1"/>
  <c r="AG1987" i="1" s="1"/>
  <c r="AC1988" i="1"/>
  <c r="AJ1985" i="1"/>
  <c r="AJ1984" i="1"/>
  <c r="AF1984" i="1"/>
  <c r="AD1983" i="1"/>
  <c r="H1983" i="1"/>
  <c r="AG1982" i="1"/>
  <c r="AB1982" i="1"/>
  <c r="AE1981" i="1" s="1"/>
  <c r="AD1980" i="1"/>
  <c r="AG1979" i="1" s="1"/>
  <c r="AC1980" i="1"/>
  <c r="AF1979" i="1" s="1"/>
  <c r="AJ1976" i="1"/>
  <c r="AF1976" i="1"/>
  <c r="AD1975" i="1"/>
  <c r="AG1974" i="1" s="1"/>
  <c r="H1975" i="1"/>
  <c r="AB1974" i="1"/>
  <c r="AE1973" i="1" s="1"/>
  <c r="AK1973" i="1"/>
  <c r="AD1972" i="1"/>
  <c r="AG1971" i="1" s="1"/>
  <c r="AC1972" i="1"/>
  <c r="AJ1969" i="1"/>
  <c r="AJ1968" i="1"/>
  <c r="AF1968" i="1"/>
  <c r="AD1967" i="1"/>
  <c r="H1967" i="1"/>
  <c r="AG1966" i="1"/>
  <c r="AB1966" i="1"/>
  <c r="AE1965" i="1" s="1"/>
  <c r="AD1964" i="1"/>
  <c r="AG1963" i="1" s="1"/>
  <c r="AC1964" i="1"/>
  <c r="AJ1961" i="1"/>
  <c r="AJ1960" i="1"/>
  <c r="AF1960" i="1"/>
  <c r="AD1959" i="1"/>
  <c r="AG1958" i="1" s="1"/>
  <c r="H1959" i="1"/>
  <c r="AJ1958" i="1"/>
  <c r="AF1958" i="1"/>
  <c r="AD1957" i="1"/>
  <c r="AG1956" i="1" s="1"/>
  <c r="AB1956" i="1"/>
  <c r="AE1955" i="1" s="1"/>
  <c r="AJ1955" i="1"/>
  <c r="AK1955" i="1"/>
  <c r="AD1954" i="1"/>
  <c r="AG1953" i="1" s="1"/>
  <c r="AC1953" i="1"/>
  <c r="H1955" i="1"/>
  <c r="AJ1954" i="1"/>
  <c r="AD1953" i="1"/>
  <c r="AG1952" i="1" s="1"/>
  <c r="AB1952" i="1"/>
  <c r="AE1951" i="1" s="1"/>
  <c r="AJ1951" i="1"/>
  <c r="AK1951" i="1"/>
  <c r="AD1950" i="1"/>
  <c r="AG1949" i="1" s="1"/>
  <c r="AC1949" i="1"/>
  <c r="H1951" i="1"/>
  <c r="AJ1950" i="1"/>
  <c r="AD1949" i="1"/>
  <c r="AG1948" i="1" s="1"/>
  <c r="AB1948" i="1"/>
  <c r="AE1947" i="1" s="1"/>
  <c r="AJ1947" i="1"/>
  <c r="AK1947" i="1"/>
  <c r="AD1946" i="1"/>
  <c r="AG1945" i="1" s="1"/>
  <c r="AC1945" i="1"/>
  <c r="H1947" i="1"/>
  <c r="AJ1946" i="1"/>
  <c r="AD1945" i="1"/>
  <c r="AG1944" i="1" s="1"/>
  <c r="AB1944" i="1"/>
  <c r="AE1943" i="1" s="1"/>
  <c r="AJ1943" i="1"/>
  <c r="AK1943" i="1"/>
  <c r="AM1942" i="1" s="1"/>
  <c r="AD1942" i="1"/>
  <c r="H1943" i="1"/>
  <c r="AJ1942" i="1"/>
  <c r="AC1942" i="1"/>
  <c r="AI1941" i="1"/>
  <c r="AK1941" i="1" s="1"/>
  <c r="AG1938" i="1"/>
  <c r="AB1936" i="1"/>
  <c r="AE1935" i="1" s="1"/>
  <c r="AJ1935" i="1"/>
  <c r="AK1935" i="1"/>
  <c r="AM1934" i="1" s="1"/>
  <c r="AD1934" i="1"/>
  <c r="H1935" i="1"/>
  <c r="AJ1934" i="1"/>
  <c r="AC1934" i="1"/>
  <c r="AI1933" i="1"/>
  <c r="AG1930" i="1"/>
  <c r="AB1928" i="1"/>
  <c r="AE1927" i="1" s="1"/>
  <c r="AJ1927" i="1"/>
  <c r="AK1927" i="1"/>
  <c r="AD1926" i="1"/>
  <c r="H1927" i="1"/>
  <c r="AJ1926" i="1"/>
  <c r="AC1926" i="1"/>
  <c r="AI1925" i="1"/>
  <c r="AK1925" i="1" s="1"/>
  <c r="AG1922" i="1"/>
  <c r="AB1920" i="1"/>
  <c r="AE1919" i="1" s="1"/>
  <c r="AJ1919" i="1"/>
  <c r="AK1919" i="1"/>
  <c r="AD1918" i="1"/>
  <c r="H1919" i="1"/>
  <c r="AJ1918" i="1"/>
  <c r="AC1918" i="1"/>
  <c r="AI1917" i="1"/>
  <c r="AJ1917" i="1" s="1"/>
  <c r="AL1917" i="1" s="1"/>
  <c r="AG1914" i="1"/>
  <c r="AB1912" i="1"/>
  <c r="AE1911" i="1" s="1"/>
  <c r="AJ1911" i="1"/>
  <c r="AK1911" i="1"/>
  <c r="AD1910" i="1"/>
  <c r="H1911" i="1"/>
  <c r="AJ1910" i="1"/>
  <c r="AC1910" i="1"/>
  <c r="AI1909" i="1"/>
  <c r="AJ1909" i="1" s="1"/>
  <c r="AG1906" i="1"/>
  <c r="AB1904" i="1"/>
  <c r="AE1903" i="1" s="1"/>
  <c r="AJ1903" i="1"/>
  <c r="AK1903" i="1"/>
  <c r="AD1902" i="1"/>
  <c r="H1903" i="1"/>
  <c r="AJ1902" i="1"/>
  <c r="AC1902" i="1"/>
  <c r="AI1901" i="1"/>
  <c r="AJ1901" i="1" s="1"/>
  <c r="AL1901" i="1" s="1"/>
  <c r="AG1898" i="1"/>
  <c r="AB1896" i="1"/>
  <c r="AE1895" i="1" s="1"/>
  <c r="AJ1895" i="1"/>
  <c r="AK1895" i="1"/>
  <c r="AD1894" i="1"/>
  <c r="H1895" i="1"/>
  <c r="AJ1894" i="1"/>
  <c r="AC1894" i="1"/>
  <c r="AI1893" i="1"/>
  <c r="AG1890" i="1"/>
  <c r="AB1888" i="1"/>
  <c r="AE1887" i="1" s="1"/>
  <c r="AJ1887" i="1"/>
  <c r="AK1887" i="1"/>
  <c r="AM1886" i="1" s="1"/>
  <c r="AD1886" i="1"/>
  <c r="H1887" i="1"/>
  <c r="AJ1886" i="1"/>
  <c r="AC1886" i="1"/>
  <c r="AI1885" i="1"/>
  <c r="AJ1885" i="1" s="1"/>
  <c r="AG1882" i="1"/>
  <c r="AB1880" i="1"/>
  <c r="AE1879" i="1" s="1"/>
  <c r="AJ1879" i="1"/>
  <c r="AK1879" i="1"/>
  <c r="AD1878" i="1"/>
  <c r="H1879" i="1"/>
  <c r="AJ1878" i="1"/>
  <c r="AC1878" i="1"/>
  <c r="AI1877" i="1"/>
  <c r="AJ1877" i="1" s="1"/>
  <c r="AG1874" i="1"/>
  <c r="AB1872" i="1"/>
  <c r="AE1871" i="1" s="1"/>
  <c r="AJ1871" i="1"/>
  <c r="AK1871" i="1"/>
  <c r="AD1870" i="1"/>
  <c r="H1871" i="1"/>
  <c r="AJ1870" i="1"/>
  <c r="AC1870" i="1"/>
  <c r="AI1869" i="1"/>
  <c r="AJ1869" i="1" s="1"/>
  <c r="AL1869" i="1" s="1"/>
  <c r="AG1866" i="1"/>
  <c r="AB1864" i="1"/>
  <c r="AE1863" i="1" s="1"/>
  <c r="AJ1863" i="1"/>
  <c r="AK1863" i="1"/>
  <c r="AD1862" i="1"/>
  <c r="H1863" i="1"/>
  <c r="AJ1862" i="1"/>
  <c r="AC1862" i="1"/>
  <c r="AI1861" i="1"/>
  <c r="AJ1861" i="1" s="1"/>
  <c r="AG1858" i="1"/>
  <c r="AB1856" i="1"/>
  <c r="AE1855" i="1" s="1"/>
  <c r="AJ1855" i="1"/>
  <c r="AK1855" i="1"/>
  <c r="AD1854" i="1"/>
  <c r="H1855" i="1"/>
  <c r="AJ1854" i="1"/>
  <c r="AC1854" i="1"/>
  <c r="AI1853" i="1"/>
  <c r="AG1850" i="1"/>
  <c r="AB1848" i="1"/>
  <c r="AE1847" i="1" s="1"/>
  <c r="AJ1847" i="1"/>
  <c r="AK1847" i="1"/>
  <c r="AD1846" i="1"/>
  <c r="H1847" i="1"/>
  <c r="AJ1846" i="1"/>
  <c r="AC1846" i="1"/>
  <c r="AG1842" i="1"/>
  <c r="AB1840" i="1"/>
  <c r="AE1839" i="1" s="1"/>
  <c r="AJ1839" i="1"/>
  <c r="AK1839" i="1"/>
  <c r="AD1838" i="1"/>
  <c r="H1839" i="1"/>
  <c r="AJ1838" i="1"/>
  <c r="AC1838" i="1"/>
  <c r="AG1834" i="1"/>
  <c r="AB1832" i="1"/>
  <c r="AE1831" i="1" s="1"/>
  <c r="AJ1831" i="1"/>
  <c r="AK1831" i="1"/>
  <c r="AD1830" i="1"/>
  <c r="H1831" i="1"/>
  <c r="AJ1830" i="1"/>
  <c r="AC1830" i="1"/>
  <c r="AG1826" i="1"/>
  <c r="AB1824" i="1"/>
  <c r="AE1823" i="1" s="1"/>
  <c r="AJ1823" i="1"/>
  <c r="AK1823" i="1"/>
  <c r="AD1822" i="1"/>
  <c r="H1823" i="1"/>
  <c r="AJ1822" i="1"/>
  <c r="AC1822" i="1"/>
  <c r="AG1818" i="1"/>
  <c r="AB1816" i="1"/>
  <c r="AE1815" i="1" s="1"/>
  <c r="AJ1815" i="1"/>
  <c r="AK1815" i="1"/>
  <c r="AD1814" i="1"/>
  <c r="H1815" i="1"/>
  <c r="AJ1814" i="1"/>
  <c r="AC1814" i="1"/>
  <c r="AG1810" i="1"/>
  <c r="AB1808" i="1"/>
  <c r="AE1807" i="1" s="1"/>
  <c r="AJ1807" i="1"/>
  <c r="AK1807" i="1"/>
  <c r="AD1806" i="1"/>
  <c r="H1807" i="1"/>
  <c r="AJ1806" i="1"/>
  <c r="AC1806" i="1"/>
  <c r="AG1802" i="1"/>
  <c r="AB1800" i="1"/>
  <c r="AE1799" i="1" s="1"/>
  <c r="AJ1799" i="1"/>
  <c r="AK1799" i="1"/>
  <c r="AD1798" i="1"/>
  <c r="AG1797" i="1" s="1"/>
  <c r="H1799" i="1"/>
  <c r="AJ1798" i="1"/>
  <c r="AC1798" i="1"/>
  <c r="AF1797" i="1" s="1"/>
  <c r="AD1795" i="1"/>
  <c r="AG1794" i="1"/>
  <c r="AB1792" i="1"/>
  <c r="AE1791" i="1" s="1"/>
  <c r="AJ1791" i="1"/>
  <c r="AK1791" i="1"/>
  <c r="AD1790" i="1"/>
  <c r="AG1789" i="1" s="1"/>
  <c r="H1791" i="1"/>
  <c r="AJ1790" i="1"/>
  <c r="AC1790" i="1"/>
  <c r="AF1789" i="1" s="1"/>
  <c r="AD1787" i="1"/>
  <c r="AG1786" i="1"/>
  <c r="AB1784" i="1"/>
  <c r="AE1783" i="1" s="1"/>
  <c r="AJ1783" i="1"/>
  <c r="AL1783" i="1" s="1"/>
  <c r="AK1783" i="1"/>
  <c r="AD1782" i="1"/>
  <c r="H1783" i="1"/>
  <c r="AJ1782" i="1"/>
  <c r="AC1782" i="1"/>
  <c r="AD1779" i="1"/>
  <c r="AG1778" i="1"/>
  <c r="AB1776" i="1"/>
  <c r="AE1775" i="1" s="1"/>
  <c r="AJ1775" i="1"/>
  <c r="AK1775" i="1"/>
  <c r="AD1774" i="1"/>
  <c r="H1775" i="1"/>
  <c r="AJ1774" i="1"/>
  <c r="AC1774" i="1"/>
  <c r="AG1770" i="1"/>
  <c r="AB1768" i="1"/>
  <c r="AE1767" i="1" s="1"/>
  <c r="AJ1767" i="1"/>
  <c r="AK1767" i="1"/>
  <c r="AD1766" i="1"/>
  <c r="H1767" i="1"/>
  <c r="AJ1766" i="1"/>
  <c r="AC1766" i="1"/>
  <c r="AI1765" i="1"/>
  <c r="AG1762" i="1"/>
  <c r="AB1760" i="1"/>
  <c r="AE1759" i="1" s="1"/>
  <c r="AJ1759" i="1"/>
  <c r="AK1759" i="1"/>
  <c r="AD1758" i="1"/>
  <c r="H1759" i="1"/>
  <c r="AJ1758" i="1"/>
  <c r="AL1758" i="1" s="1"/>
  <c r="AC1758" i="1"/>
  <c r="AI1757" i="1"/>
  <c r="AG1754" i="1"/>
  <c r="AB1752" i="1"/>
  <c r="AE1751" i="1" s="1"/>
  <c r="AJ1751" i="1"/>
  <c r="AK1751" i="1"/>
  <c r="AD1750" i="1"/>
  <c r="H1751" i="1"/>
  <c r="AJ1750" i="1"/>
  <c r="AL1750" i="1" s="1"/>
  <c r="AC1750" i="1"/>
  <c r="AJ1746" i="1"/>
  <c r="AK1744" i="1"/>
  <c r="AI1745" i="1"/>
  <c r="AJ1745" i="1"/>
  <c r="AK1745" i="1"/>
  <c r="AB1744" i="1"/>
  <c r="AE1743" i="1" s="1"/>
  <c r="AC1742" i="1"/>
  <c r="AD1742" i="1"/>
  <c r="AG1741" i="1" s="1"/>
  <c r="H1743" i="1"/>
  <c r="AJ1738" i="1"/>
  <c r="AL1738" i="1" s="1"/>
  <c r="AK1736" i="1"/>
  <c r="AI1737" i="1"/>
  <c r="AJ1737" i="1"/>
  <c r="AK1737" i="1"/>
  <c r="AB1736" i="1"/>
  <c r="AE1735" i="1" s="1"/>
  <c r="AC1734" i="1"/>
  <c r="AG1734" i="1"/>
  <c r="AD1734" i="1"/>
  <c r="H1735" i="1"/>
  <c r="AF1734" i="1"/>
  <c r="AJ1730" i="1"/>
  <c r="AK1728" i="1"/>
  <c r="AI1729" i="1"/>
  <c r="AJ1729" i="1"/>
  <c r="AK1729" i="1"/>
  <c r="AB1728" i="1"/>
  <c r="AE1727" i="1" s="1"/>
  <c r="AC1726" i="1"/>
  <c r="AF1725" i="1" s="1"/>
  <c r="AD1726" i="1"/>
  <c r="H1727" i="1"/>
  <c r="AJ1722" i="1"/>
  <c r="AK1720" i="1"/>
  <c r="AI1721" i="1"/>
  <c r="AJ1721" i="1" s="1"/>
  <c r="AK1721" i="1"/>
  <c r="AB1720" i="1"/>
  <c r="AE1719" i="1" s="1"/>
  <c r="AC1718" i="1"/>
  <c r="AD1718" i="1"/>
  <c r="H1719" i="1"/>
  <c r="AJ1714" i="1"/>
  <c r="AK1712" i="1"/>
  <c r="AI1713" i="1"/>
  <c r="AJ1713" i="1"/>
  <c r="AK1713" i="1"/>
  <c r="AB1712" i="1"/>
  <c r="AE1711" i="1" s="1"/>
  <c r="AC1710" i="1"/>
  <c r="AD1710" i="1"/>
  <c r="AG1709" i="1" s="1"/>
  <c r="H1711" i="1"/>
  <c r="AJ1706" i="1"/>
  <c r="AK1704" i="1"/>
  <c r="AI1705" i="1"/>
  <c r="AJ1705" i="1"/>
  <c r="AK1705" i="1"/>
  <c r="AB1704" i="1"/>
  <c r="AE1703" i="1" s="1"/>
  <c r="AC1702" i="1"/>
  <c r="AG1702" i="1"/>
  <c r="AD1702" i="1"/>
  <c r="H1703" i="1"/>
  <c r="AF1702" i="1"/>
  <c r="AJ1698" i="1"/>
  <c r="AK1696" i="1"/>
  <c r="AI1697" i="1"/>
  <c r="AK1697" i="1" s="1"/>
  <c r="AM1697" i="1" s="1"/>
  <c r="AJ1697" i="1"/>
  <c r="AB1696" i="1"/>
  <c r="AE1695" i="1" s="1"/>
  <c r="AC1694" i="1"/>
  <c r="AF1693" i="1" s="1"/>
  <c r="AD1694" i="1"/>
  <c r="H1695" i="1"/>
  <c r="AJ1690" i="1"/>
  <c r="AK1688" i="1"/>
  <c r="AI1689" i="1"/>
  <c r="AJ1689" i="1" s="1"/>
  <c r="AL1689" i="1" s="1"/>
  <c r="AK1689" i="1"/>
  <c r="AB1688" i="1"/>
  <c r="AE1687" i="1" s="1"/>
  <c r="AC1686" i="1"/>
  <c r="AD1686" i="1"/>
  <c r="H1687" i="1"/>
  <c r="AJ1682" i="1"/>
  <c r="AK1680" i="1"/>
  <c r="AI1681" i="1"/>
  <c r="AJ1681" i="1"/>
  <c r="AK1681" i="1"/>
  <c r="AB1680" i="1"/>
  <c r="AE1679" i="1" s="1"/>
  <c r="AC1678" i="1"/>
  <c r="AD1678" i="1"/>
  <c r="AG1677" i="1" s="1"/>
  <c r="H1679" i="1"/>
  <c r="AJ1674" i="1"/>
  <c r="AK1672" i="1"/>
  <c r="AI1673" i="1"/>
  <c r="AJ1673" i="1"/>
  <c r="AK1673" i="1"/>
  <c r="AB1672" i="1"/>
  <c r="AE1671" i="1" s="1"/>
  <c r="AC1670" i="1"/>
  <c r="AG1670" i="1"/>
  <c r="AD1670" i="1"/>
  <c r="H1671" i="1"/>
  <c r="AF1670" i="1"/>
  <c r="AJ1666" i="1"/>
  <c r="AK1664" i="1"/>
  <c r="AI1665" i="1"/>
  <c r="AK1665" i="1" s="1"/>
  <c r="AM1665" i="1" s="1"/>
  <c r="AJ1665" i="1"/>
  <c r="AB1664" i="1"/>
  <c r="AE1663" i="1" s="1"/>
  <c r="AC1662" i="1"/>
  <c r="AF1661" i="1" s="1"/>
  <c r="AD1662" i="1"/>
  <c r="H1663" i="1"/>
  <c r="AJ1658" i="1"/>
  <c r="AK1656" i="1"/>
  <c r="AI1657" i="1"/>
  <c r="AJ1657" i="1" s="1"/>
  <c r="AK1657" i="1"/>
  <c r="AB1656" i="1"/>
  <c r="AE1655" i="1" s="1"/>
  <c r="AC1654" i="1"/>
  <c r="AD1654" i="1"/>
  <c r="H1655" i="1"/>
  <c r="AJ1650" i="1"/>
  <c r="AK1648" i="1"/>
  <c r="AI1649" i="1"/>
  <c r="AJ1649" i="1"/>
  <c r="AK1649" i="1"/>
  <c r="AB1648" i="1"/>
  <c r="AE1647" i="1" s="1"/>
  <c r="AC1646" i="1"/>
  <c r="AD1646" i="1"/>
  <c r="AG1645" i="1" s="1"/>
  <c r="H1647" i="1"/>
  <c r="AJ1642" i="1"/>
  <c r="AK1640" i="1"/>
  <c r="AI1641" i="1"/>
  <c r="AJ1641" i="1"/>
  <c r="AK1641" i="1"/>
  <c r="AB1640" i="1"/>
  <c r="AE1639" i="1" s="1"/>
  <c r="AC1638" i="1"/>
  <c r="AD1638" i="1"/>
  <c r="H1639" i="1"/>
  <c r="AF1638" i="1"/>
  <c r="AJ1634" i="1"/>
  <c r="AK1632" i="1"/>
  <c r="AI1633" i="1"/>
  <c r="AK1633" i="1" s="1"/>
  <c r="AJ1633" i="1"/>
  <c r="AB1632" i="1"/>
  <c r="AE1631" i="1" s="1"/>
  <c r="AC1630" i="1"/>
  <c r="AF1629" i="1" s="1"/>
  <c r="AD1630" i="1"/>
  <c r="H1631" i="1"/>
  <c r="AJ1626" i="1"/>
  <c r="AK1624" i="1"/>
  <c r="AI1625" i="1"/>
  <c r="AJ1625" i="1" s="1"/>
  <c r="AK1625" i="1"/>
  <c r="AB1624" i="1"/>
  <c r="AE1623" i="1" s="1"/>
  <c r="AC1622" i="1"/>
  <c r="AD1622" i="1"/>
  <c r="H1623" i="1"/>
  <c r="AJ1618" i="1"/>
  <c r="AK1616" i="1"/>
  <c r="AI1617" i="1"/>
  <c r="AJ1617" i="1"/>
  <c r="AK1617" i="1"/>
  <c r="AB1616" i="1"/>
  <c r="AE1615" i="1" s="1"/>
  <c r="AC1614" i="1"/>
  <c r="AD1614" i="1"/>
  <c r="AG1613" i="1" s="1"/>
  <c r="H1615" i="1"/>
  <c r="AJ1610" i="1"/>
  <c r="AK1608" i="1"/>
  <c r="AI1609" i="1"/>
  <c r="AJ1609" i="1"/>
  <c r="AK1609" i="1"/>
  <c r="AB1608" i="1"/>
  <c r="AE1607" i="1" s="1"/>
  <c r="AC1606" i="1"/>
  <c r="AG1606" i="1"/>
  <c r="AD1606" i="1"/>
  <c r="H1607" i="1"/>
  <c r="AF1606" i="1"/>
  <c r="AJ1602" i="1"/>
  <c r="AK1600" i="1"/>
  <c r="AI1601" i="1"/>
  <c r="AJ1601" i="1"/>
  <c r="AK1601" i="1"/>
  <c r="AB1600" i="1"/>
  <c r="AE1599" i="1" s="1"/>
  <c r="AC1598" i="1"/>
  <c r="AF1597" i="1" s="1"/>
  <c r="AD1598" i="1"/>
  <c r="H1599" i="1"/>
  <c r="AJ1594" i="1"/>
  <c r="AK1592" i="1"/>
  <c r="AI1593" i="1"/>
  <c r="AJ1593" i="1" s="1"/>
  <c r="AL1593" i="1" s="1"/>
  <c r="AK1593" i="1"/>
  <c r="AB1592" i="1"/>
  <c r="AE1591" i="1" s="1"/>
  <c r="AC1590" i="1"/>
  <c r="AD1590" i="1"/>
  <c r="H1591" i="1"/>
  <c r="AJ1586" i="1"/>
  <c r="AK1584" i="1"/>
  <c r="AI1585" i="1"/>
  <c r="AJ1585" i="1" s="1"/>
  <c r="AK1585" i="1"/>
  <c r="AB1584" i="1"/>
  <c r="AE1583" i="1" s="1"/>
  <c r="AC1582" i="1"/>
  <c r="AD1582" i="1"/>
  <c r="AG1581" i="1" s="1"/>
  <c r="H1583" i="1"/>
  <c r="AJ1578" i="1"/>
  <c r="AK1576" i="1"/>
  <c r="AI1577" i="1"/>
  <c r="AJ1577" i="1"/>
  <c r="AK1577" i="1"/>
  <c r="AB1576" i="1"/>
  <c r="AE1575" i="1" s="1"/>
  <c r="AC1574" i="1"/>
  <c r="AG1574" i="1"/>
  <c r="AD1574" i="1"/>
  <c r="H1575" i="1"/>
  <c r="AF1574" i="1"/>
  <c r="AJ1570" i="1"/>
  <c r="AK1568" i="1"/>
  <c r="AI1569" i="1"/>
  <c r="AJ1569" i="1"/>
  <c r="AK1569" i="1"/>
  <c r="AB1568" i="1"/>
  <c r="AE1567" i="1" s="1"/>
  <c r="AC1566" i="1"/>
  <c r="AF1565" i="1" s="1"/>
  <c r="AD1566" i="1"/>
  <c r="H1567" i="1"/>
  <c r="AJ1562" i="1"/>
  <c r="AK1560" i="1"/>
  <c r="AI1561" i="1"/>
  <c r="AK1561" i="1" s="1"/>
  <c r="AM1561" i="1" s="1"/>
  <c r="AJ1561" i="1"/>
  <c r="AB1560" i="1"/>
  <c r="AE1559" i="1" s="1"/>
  <c r="AC1558" i="1"/>
  <c r="AD1558" i="1"/>
  <c r="H1559" i="1"/>
  <c r="AJ1554" i="1"/>
  <c r="AK1552" i="1"/>
  <c r="AI1553" i="1"/>
  <c r="AJ1553" i="1" s="1"/>
  <c r="AK1553" i="1"/>
  <c r="AB1552" i="1"/>
  <c r="AE1551" i="1" s="1"/>
  <c r="AC1550" i="1"/>
  <c r="AD1550" i="1"/>
  <c r="AG1549" i="1" s="1"/>
  <c r="H1551" i="1"/>
  <c r="AJ1546" i="1"/>
  <c r="AK1544" i="1"/>
  <c r="AI1545" i="1"/>
  <c r="AJ1545" i="1"/>
  <c r="AK1545" i="1"/>
  <c r="AB1544" i="1"/>
  <c r="AE1543" i="1" s="1"/>
  <c r="AC1542" i="1"/>
  <c r="AG1542" i="1"/>
  <c r="AD1542" i="1"/>
  <c r="H1543" i="1"/>
  <c r="AF1542" i="1"/>
  <c r="AJ1538" i="1"/>
  <c r="AK1536" i="1"/>
  <c r="AI1537" i="1"/>
  <c r="AJ1537" i="1"/>
  <c r="AK1537" i="1"/>
  <c r="AB1536" i="1"/>
  <c r="AE1535" i="1" s="1"/>
  <c r="AC1534" i="1"/>
  <c r="AF1533" i="1" s="1"/>
  <c r="AD1534" i="1"/>
  <c r="H1535" i="1"/>
  <c r="AJ1530" i="1"/>
  <c r="AK1528" i="1"/>
  <c r="AI1529" i="1"/>
  <c r="AJ1529" i="1" s="1"/>
  <c r="AK1529" i="1"/>
  <c r="AB1528" i="1"/>
  <c r="AE1527" i="1" s="1"/>
  <c r="AC1526" i="1"/>
  <c r="AD1526" i="1"/>
  <c r="H1527" i="1"/>
  <c r="AJ1522" i="1"/>
  <c r="AK1520" i="1"/>
  <c r="AM1520" i="1" s="1"/>
  <c r="AI1521" i="1"/>
  <c r="AJ1521" i="1" s="1"/>
  <c r="AK1521" i="1"/>
  <c r="AB1520" i="1"/>
  <c r="AE1519" i="1" s="1"/>
  <c r="AC1518" i="1"/>
  <c r="AD1518" i="1"/>
  <c r="AG1517" i="1" s="1"/>
  <c r="H1519" i="1"/>
  <c r="AJ1514" i="1"/>
  <c r="AK1512" i="1"/>
  <c r="AI1513" i="1"/>
  <c r="AJ1513" i="1"/>
  <c r="AK1513" i="1"/>
  <c r="AB1512" i="1"/>
  <c r="AE1511" i="1" s="1"/>
  <c r="AC1510" i="1"/>
  <c r="AG1510" i="1"/>
  <c r="AD1510" i="1"/>
  <c r="H1511" i="1"/>
  <c r="AF1510" i="1"/>
  <c r="AJ1506" i="1"/>
  <c r="AK1504" i="1"/>
  <c r="AI1505" i="1"/>
  <c r="AK1505" i="1" s="1"/>
  <c r="AM1505" i="1" s="1"/>
  <c r="AJ1505" i="1"/>
  <c r="AB1504" i="1"/>
  <c r="AE1503" i="1" s="1"/>
  <c r="AC1502" i="1"/>
  <c r="AF1501" i="1" s="1"/>
  <c r="AD1502" i="1"/>
  <c r="H1503" i="1"/>
  <c r="AJ1498" i="1"/>
  <c r="AK1496" i="1"/>
  <c r="AI1497" i="1"/>
  <c r="AK1497" i="1" s="1"/>
  <c r="AM1497" i="1" s="1"/>
  <c r="AJ1497" i="1"/>
  <c r="AB1496" i="1"/>
  <c r="AE1495" i="1" s="1"/>
  <c r="AC1494" i="1"/>
  <c r="AD1494" i="1"/>
  <c r="H1495" i="1"/>
  <c r="AJ1490" i="1"/>
  <c r="AK1488" i="1"/>
  <c r="AI1489" i="1"/>
  <c r="AJ1489" i="1"/>
  <c r="AK1489" i="1"/>
  <c r="AB1488" i="1"/>
  <c r="AE1487" i="1" s="1"/>
  <c r="AC1486" i="1"/>
  <c r="AD1486" i="1"/>
  <c r="AG1485" i="1" s="1"/>
  <c r="H1487" i="1"/>
  <c r="AJ1482" i="1"/>
  <c r="AK1480" i="1"/>
  <c r="AI1481" i="1"/>
  <c r="AJ1481" i="1"/>
  <c r="AK1481" i="1"/>
  <c r="AB1480" i="1"/>
  <c r="AE1479" i="1" s="1"/>
  <c r="AC1478" i="1"/>
  <c r="AG1478" i="1"/>
  <c r="AD1478" i="1"/>
  <c r="H1479" i="1"/>
  <c r="AF1478" i="1"/>
  <c r="AJ1474" i="1"/>
  <c r="AK1472" i="1"/>
  <c r="AI1473" i="1"/>
  <c r="AK1473" i="1" s="1"/>
  <c r="AJ1473" i="1"/>
  <c r="AB1472" i="1"/>
  <c r="AE1471" i="1" s="1"/>
  <c r="AC1470" i="1"/>
  <c r="AF1469" i="1" s="1"/>
  <c r="AD1470" i="1"/>
  <c r="H1471" i="1"/>
  <c r="AJ1466" i="1"/>
  <c r="AK1464" i="1"/>
  <c r="AI1465" i="1"/>
  <c r="AK1465" i="1" s="1"/>
  <c r="AM1465" i="1" s="1"/>
  <c r="AJ1465" i="1"/>
  <c r="AB1464" i="1"/>
  <c r="AE1463" i="1" s="1"/>
  <c r="AC1462" i="1"/>
  <c r="AD1462" i="1"/>
  <c r="H1463" i="1"/>
  <c r="AJ1458" i="1"/>
  <c r="AK1456" i="1"/>
  <c r="AI1457" i="1"/>
  <c r="AJ1457" i="1" s="1"/>
  <c r="AK1457" i="1"/>
  <c r="AB1456" i="1"/>
  <c r="AE1455" i="1" s="1"/>
  <c r="AC1454" i="1"/>
  <c r="AD1454" i="1"/>
  <c r="AG1453" i="1" s="1"/>
  <c r="H1455" i="1"/>
  <c r="AJ1450" i="1"/>
  <c r="AK1448" i="1"/>
  <c r="AI1449" i="1"/>
  <c r="AJ1449" i="1"/>
  <c r="AK1449" i="1"/>
  <c r="AB1448" i="1"/>
  <c r="AE1447" i="1" s="1"/>
  <c r="AC1446" i="1"/>
  <c r="AG1446" i="1"/>
  <c r="AD1446" i="1"/>
  <c r="H1447" i="1"/>
  <c r="AF1446" i="1"/>
  <c r="AJ1442" i="1"/>
  <c r="AK1440" i="1"/>
  <c r="AI1441" i="1"/>
  <c r="AK1441" i="1" s="1"/>
  <c r="AJ1441" i="1"/>
  <c r="AB1440" i="1"/>
  <c r="AE1439" i="1" s="1"/>
  <c r="AC1438" i="1"/>
  <c r="AF1437" i="1" s="1"/>
  <c r="AD1438" i="1"/>
  <c r="H1439" i="1"/>
  <c r="AD1435" i="1"/>
  <c r="AJ1434" i="1"/>
  <c r="AK1432" i="1"/>
  <c r="AI1433" i="1"/>
  <c r="AJ1433" i="1"/>
  <c r="AK1433" i="1"/>
  <c r="AB1432" i="1"/>
  <c r="AE1431" i="1" s="1"/>
  <c r="AC1430" i="1"/>
  <c r="AD1430" i="1"/>
  <c r="AG1429" i="1" s="1"/>
  <c r="AC1429" i="1"/>
  <c r="AF1428" i="1" s="1"/>
  <c r="H1431" i="1"/>
  <c r="AD1429" i="1"/>
  <c r="AG1428" i="1" s="1"/>
  <c r="AJ1428" i="1"/>
  <c r="AC1426" i="1"/>
  <c r="AG1426" i="1"/>
  <c r="AD1426" i="1"/>
  <c r="AG1425" i="1" s="1"/>
  <c r="AC1425" i="1"/>
  <c r="AF1424" i="1" s="1"/>
  <c r="H1427" i="1"/>
  <c r="AD1425" i="1"/>
  <c r="AJ1424" i="1"/>
  <c r="AC1422" i="1"/>
  <c r="AF1421" i="1" s="1"/>
  <c r="AD1422" i="1"/>
  <c r="AG1421" i="1" s="1"/>
  <c r="AC1421" i="1"/>
  <c r="AF1420" i="1" s="1"/>
  <c r="H1423" i="1"/>
  <c r="AD1421" i="1"/>
  <c r="AJ1420" i="1"/>
  <c r="AC1418" i="1"/>
  <c r="AD1418" i="1"/>
  <c r="AG1417" i="1" s="1"/>
  <c r="AC1417" i="1"/>
  <c r="AF1416" i="1" s="1"/>
  <c r="H1419" i="1"/>
  <c r="AD1417" i="1"/>
  <c r="AJ1416" i="1"/>
  <c r="AC1414" i="1"/>
  <c r="AD1414" i="1"/>
  <c r="AG1413" i="1" s="1"/>
  <c r="AC1413" i="1"/>
  <c r="AF1412" i="1" s="1"/>
  <c r="H1415" i="1"/>
  <c r="AD1413" i="1"/>
  <c r="AG1412" i="1" s="1"/>
  <c r="AJ1412" i="1"/>
  <c r="AC1410" i="1"/>
  <c r="AG1410" i="1"/>
  <c r="AD1410" i="1"/>
  <c r="AG1409" i="1" s="1"/>
  <c r="AC1409" i="1"/>
  <c r="AF1408" i="1" s="1"/>
  <c r="H1411" i="1"/>
  <c r="AD1409" i="1"/>
  <c r="AJ1408" i="1"/>
  <c r="AC1406" i="1"/>
  <c r="AF1405" i="1" s="1"/>
  <c r="AD1406" i="1"/>
  <c r="AG1405" i="1" s="1"/>
  <c r="AC1405" i="1"/>
  <c r="AF1404" i="1" s="1"/>
  <c r="H1407" i="1"/>
  <c r="AD1405" i="1"/>
  <c r="AJ1404" i="1"/>
  <c r="AJ1401" i="1"/>
  <c r="AL1401" i="1" s="1"/>
  <c r="AC1400" i="1"/>
  <c r="AF1399" i="1" s="1"/>
  <c r="AD1400" i="1"/>
  <c r="AG1399" i="1" s="1"/>
  <c r="AC1399" i="1"/>
  <c r="AF1398" i="1" s="1"/>
  <c r="H1401" i="1"/>
  <c r="AD1397" i="1"/>
  <c r="AK1395" i="1"/>
  <c r="AI1396" i="1"/>
  <c r="AK1396" i="1" s="1"/>
  <c r="AM1396" i="1" s="1"/>
  <c r="AJ1396" i="1"/>
  <c r="AJ1393" i="1"/>
  <c r="AC1392" i="1"/>
  <c r="AF1391" i="1" s="1"/>
  <c r="AD1392" i="1"/>
  <c r="AC1391" i="1"/>
  <c r="AF1390" i="1" s="1"/>
  <c r="AD1389" i="1"/>
  <c r="AK1388" i="1"/>
  <c r="AK1387" i="1"/>
  <c r="AI1388" i="1"/>
  <c r="AJ1388" i="1"/>
  <c r="AJ1385" i="1"/>
  <c r="AL1383" i="1" s="1"/>
  <c r="AC1384" i="1"/>
  <c r="AF1383" i="1" s="1"/>
  <c r="AD1384" i="1"/>
  <c r="AG1383" i="1" s="1"/>
  <c r="AC1383" i="1"/>
  <c r="AF1382" i="1" s="1"/>
  <c r="H1385" i="1"/>
  <c r="AD1381" i="1"/>
  <c r="AK1379" i="1"/>
  <c r="AI1380" i="1"/>
  <c r="AK1380" i="1" s="1"/>
  <c r="AJ1380" i="1"/>
  <c r="AJ1377" i="1"/>
  <c r="AC1376" i="1"/>
  <c r="AF1375" i="1" s="1"/>
  <c r="AD1376" i="1"/>
  <c r="AC1375" i="1"/>
  <c r="AF1374" i="1" s="1"/>
  <c r="AD1373" i="1"/>
  <c r="AK1372" i="1"/>
  <c r="AK1371" i="1"/>
  <c r="AI1372" i="1"/>
  <c r="AJ1372" i="1"/>
  <c r="AJ1369" i="1"/>
  <c r="AC1368" i="1"/>
  <c r="AF1367" i="1" s="1"/>
  <c r="AD1368" i="1"/>
  <c r="AG1367" i="1" s="1"/>
  <c r="AC1367" i="1"/>
  <c r="AF1366" i="1" s="1"/>
  <c r="H1369" i="1"/>
  <c r="AD1365" i="1"/>
  <c r="AK1364" i="1"/>
  <c r="AK1363" i="1"/>
  <c r="AI1364" i="1"/>
  <c r="AJ1364" i="1" s="1"/>
  <c r="AL1364" i="1" s="1"/>
  <c r="AJ1361" i="1"/>
  <c r="AC1360" i="1"/>
  <c r="AF1359" i="1" s="1"/>
  <c r="AD1360" i="1"/>
  <c r="AC1359" i="1"/>
  <c r="AF1358" i="1" s="1"/>
  <c r="AD1357" i="1"/>
  <c r="AK1356" i="1"/>
  <c r="AK1355" i="1"/>
  <c r="AI1356" i="1"/>
  <c r="AJ1356" i="1"/>
  <c r="AJ1353" i="1"/>
  <c r="AC1352" i="1"/>
  <c r="AF1351" i="1" s="1"/>
  <c r="AD1352" i="1"/>
  <c r="AG1351" i="1" s="1"/>
  <c r="AC1351" i="1"/>
  <c r="AF1350" i="1" s="1"/>
  <c r="H1353" i="1"/>
  <c r="AD1349" i="1"/>
  <c r="AK1347" i="1"/>
  <c r="AI1348" i="1"/>
  <c r="AK1348" i="1" s="1"/>
  <c r="AJ1348" i="1"/>
  <c r="AJ1345" i="1"/>
  <c r="AC1344" i="1"/>
  <c r="AF1343" i="1" s="1"/>
  <c r="AD1344" i="1"/>
  <c r="AC1343" i="1"/>
  <c r="AF1342" i="1" s="1"/>
  <c r="AD1341" i="1"/>
  <c r="AK1340" i="1"/>
  <c r="AK1339" i="1"/>
  <c r="AI1340" i="1"/>
  <c r="AJ1340" i="1"/>
  <c r="AJ1337" i="1"/>
  <c r="AC1336" i="1"/>
  <c r="AF1335" i="1" s="1"/>
  <c r="AD1336" i="1"/>
  <c r="AG1335" i="1" s="1"/>
  <c r="AF1336" i="1"/>
  <c r="AC1333" i="1"/>
  <c r="AF1332" i="1" s="1"/>
  <c r="AD1333" i="1"/>
  <c r="AK1331" i="1"/>
  <c r="AI1332" i="1"/>
  <c r="AK1332" i="1" s="1"/>
  <c r="AJ1332" i="1"/>
  <c r="AJ1329" i="1"/>
  <c r="AC1328" i="1"/>
  <c r="AF1327" i="1" s="1"/>
  <c r="AD1328" i="1"/>
  <c r="AC1327" i="1"/>
  <c r="AF1326" i="1" s="1"/>
  <c r="AF1328" i="1"/>
  <c r="AD1325" i="1"/>
  <c r="AK1324" i="1"/>
  <c r="AK1323" i="1"/>
  <c r="AI1324" i="1"/>
  <c r="AJ1324" i="1"/>
  <c r="AJ1321" i="1"/>
  <c r="AC1320" i="1"/>
  <c r="AF1319" i="1" s="1"/>
  <c r="AD1320" i="1"/>
  <c r="AG1319" i="1" s="1"/>
  <c r="AC1319" i="1"/>
  <c r="AF1318" i="1" s="1"/>
  <c r="H1321" i="1"/>
  <c r="AD1317" i="1"/>
  <c r="AK1315" i="1"/>
  <c r="AI1316" i="1"/>
  <c r="AK1316" i="1" s="1"/>
  <c r="AM1316" i="1" s="1"/>
  <c r="AJ1316" i="1"/>
  <c r="AJ1313" i="1"/>
  <c r="AC1312" i="1"/>
  <c r="AF1311" i="1" s="1"/>
  <c r="AD1312" i="1"/>
  <c r="AC1311" i="1"/>
  <c r="AF1310" i="1" s="1"/>
  <c r="AD1309" i="1"/>
  <c r="AK1308" i="1"/>
  <c r="AK1307" i="1"/>
  <c r="AI1308" i="1"/>
  <c r="AJ1308" i="1"/>
  <c r="AJ1305" i="1"/>
  <c r="AC1304" i="1"/>
  <c r="AF1303" i="1" s="1"/>
  <c r="AD1304" i="1"/>
  <c r="AG1303" i="1" s="1"/>
  <c r="AC1303" i="1"/>
  <c r="AF1302" i="1" s="1"/>
  <c r="H1305" i="1"/>
  <c r="AD1301" i="1"/>
  <c r="AK1299" i="1"/>
  <c r="AI1300" i="1"/>
  <c r="AK1300" i="1" s="1"/>
  <c r="AM1300" i="1" s="1"/>
  <c r="AJ1300" i="1"/>
  <c r="AJ1297" i="1"/>
  <c r="AC1296" i="1"/>
  <c r="AF1295" i="1" s="1"/>
  <c r="AD1296" i="1"/>
  <c r="AC1295" i="1"/>
  <c r="AF1294" i="1" s="1"/>
  <c r="AD1293" i="1"/>
  <c r="AK1292" i="1"/>
  <c r="AK1291" i="1"/>
  <c r="AI1292" i="1"/>
  <c r="AJ1292" i="1"/>
  <c r="AJ1289" i="1"/>
  <c r="AC1288" i="1"/>
  <c r="AF1287" i="1" s="1"/>
  <c r="AD1288" i="1"/>
  <c r="AG1287" i="1" s="1"/>
  <c r="AC1287" i="1"/>
  <c r="AF1286" i="1" s="1"/>
  <c r="H1289" i="1"/>
  <c r="AD1285" i="1"/>
  <c r="AK1284" i="1"/>
  <c r="AK1283" i="1"/>
  <c r="AI1284" i="1"/>
  <c r="AJ1284" i="1" s="1"/>
  <c r="AJ1281" i="1"/>
  <c r="AC1280" i="1"/>
  <c r="AF1279" i="1" s="1"/>
  <c r="AD1280" i="1"/>
  <c r="AC1279" i="1"/>
  <c r="AF1278" i="1" s="1"/>
  <c r="AD1277" i="1"/>
  <c r="AK1276" i="1"/>
  <c r="AK1275" i="1"/>
  <c r="AI1276" i="1"/>
  <c r="AJ1276" i="1"/>
  <c r="AJ1273" i="1"/>
  <c r="AC1272" i="1"/>
  <c r="AF1271" i="1" s="1"/>
  <c r="AD1272" i="1"/>
  <c r="AG1271" i="1" s="1"/>
  <c r="AC1271" i="1"/>
  <c r="AF1270" i="1" s="1"/>
  <c r="H1273" i="1"/>
  <c r="AD1269" i="1"/>
  <c r="AK1267" i="1"/>
  <c r="AI1268" i="1"/>
  <c r="AK1268" i="1" s="1"/>
  <c r="AM1268" i="1" s="1"/>
  <c r="AJ1268" i="1"/>
  <c r="AJ1265" i="1"/>
  <c r="AC1264" i="1"/>
  <c r="AF1263" i="1" s="1"/>
  <c r="AD1264" i="1"/>
  <c r="AC1263" i="1"/>
  <c r="AF1262" i="1" s="1"/>
  <c r="AD1261" i="1"/>
  <c r="AK1260" i="1"/>
  <c r="AK1259" i="1"/>
  <c r="AI1260" i="1"/>
  <c r="AJ1260" i="1"/>
  <c r="AJ1257" i="1"/>
  <c r="AC1256" i="1"/>
  <c r="AF1255" i="1" s="1"/>
  <c r="AD1256" i="1"/>
  <c r="AG1255" i="1" s="1"/>
  <c r="AC1255" i="1"/>
  <c r="AF1254" i="1" s="1"/>
  <c r="H1257" i="1"/>
  <c r="AD1253" i="1"/>
  <c r="AK1252" i="1"/>
  <c r="AK1251" i="1"/>
  <c r="AI1252" i="1"/>
  <c r="AJ1252" i="1" s="1"/>
  <c r="AJ1249" i="1"/>
  <c r="AC1248" i="1"/>
  <c r="AF1247" i="1" s="1"/>
  <c r="AD1248" i="1"/>
  <c r="AC1247" i="1"/>
  <c r="AF1246" i="1" s="1"/>
  <c r="AD1245" i="1"/>
  <c r="AK1244" i="1"/>
  <c r="AK1243" i="1"/>
  <c r="AI1244" i="1"/>
  <c r="AJ1244" i="1"/>
  <c r="AJ1241" i="1"/>
  <c r="AC1240" i="1"/>
  <c r="AF1239" i="1" s="1"/>
  <c r="AD1240" i="1"/>
  <c r="AG1239" i="1" s="1"/>
  <c r="AC1239" i="1"/>
  <c r="AF1238" i="1" s="1"/>
  <c r="H1241" i="1"/>
  <c r="AD1237" i="1"/>
  <c r="AK1235" i="1"/>
  <c r="AI1236" i="1"/>
  <c r="AK1236" i="1" s="1"/>
  <c r="AM1236" i="1" s="1"/>
  <c r="AJ1236" i="1"/>
  <c r="AJ1233" i="1"/>
  <c r="AC1232" i="1"/>
  <c r="AF1231" i="1" s="1"/>
  <c r="AD1232" i="1"/>
  <c r="AC1231" i="1"/>
  <c r="AF1230" i="1" s="1"/>
  <c r="AD1229" i="1"/>
  <c r="AK1228" i="1"/>
  <c r="AK1227" i="1"/>
  <c r="AI1228" i="1"/>
  <c r="AJ1228" i="1"/>
  <c r="AJ1225" i="1"/>
  <c r="AC1224" i="1"/>
  <c r="AF1223" i="1" s="1"/>
  <c r="AD1224" i="1"/>
  <c r="AG1223" i="1" s="1"/>
  <c r="AC1223" i="1"/>
  <c r="AF1222" i="1" s="1"/>
  <c r="H1225" i="1"/>
  <c r="AD1221" i="1"/>
  <c r="AK1220" i="1"/>
  <c r="AK1219" i="1"/>
  <c r="AI1220" i="1"/>
  <c r="AJ1220" i="1" s="1"/>
  <c r="AJ1217" i="1"/>
  <c r="AC1216" i="1"/>
  <c r="AF1215" i="1" s="1"/>
  <c r="AD1216" i="1"/>
  <c r="AC1215" i="1"/>
  <c r="AF1214" i="1" s="1"/>
  <c r="AD1213" i="1"/>
  <c r="AK1212" i="1"/>
  <c r="AK1211" i="1"/>
  <c r="AI1212" i="1"/>
  <c r="AJ1212" i="1"/>
  <c r="AJ1209" i="1"/>
  <c r="AC1208" i="1"/>
  <c r="AF1207" i="1" s="1"/>
  <c r="AD1208" i="1"/>
  <c r="AG1207" i="1" s="1"/>
  <c r="AC1207" i="1"/>
  <c r="AF1206" i="1" s="1"/>
  <c r="H1209" i="1"/>
  <c r="AD1205" i="1"/>
  <c r="AK1203" i="1"/>
  <c r="AI1204" i="1"/>
  <c r="AK1204" i="1" s="1"/>
  <c r="AM1204" i="1" s="1"/>
  <c r="AJ1204" i="1"/>
  <c r="AJ1201" i="1"/>
  <c r="AC1200" i="1"/>
  <c r="AF1199" i="1" s="1"/>
  <c r="AD1200" i="1"/>
  <c r="AC1199" i="1"/>
  <c r="AF1198" i="1" s="1"/>
  <c r="AD1197" i="1"/>
  <c r="AK1196" i="1"/>
  <c r="AK1195" i="1"/>
  <c r="AI1196" i="1"/>
  <c r="AJ1196" i="1"/>
  <c r="AJ1193" i="1"/>
  <c r="AC1192" i="1"/>
  <c r="AF1191" i="1" s="1"/>
  <c r="AD1192" i="1"/>
  <c r="AG1191" i="1" s="1"/>
  <c r="AC1191" i="1"/>
  <c r="AF1190" i="1" s="1"/>
  <c r="H1193" i="1"/>
  <c r="AD1189" i="1"/>
  <c r="AK1187" i="1"/>
  <c r="AI1188" i="1"/>
  <c r="AK1188" i="1" s="1"/>
  <c r="AJ1188" i="1"/>
  <c r="AJ1187" i="1"/>
  <c r="AF856" i="1"/>
  <c r="AK2414" i="1"/>
  <c r="AM2414" i="1" s="1"/>
  <c r="AC2414" i="1"/>
  <c r="AF2413" i="1" s="1"/>
  <c r="AI2413" i="1"/>
  <c r="AJ2413" i="1" s="1"/>
  <c r="AL2413" i="1" s="1"/>
  <c r="AK2412" i="1"/>
  <c r="AM2412" i="1" s="1"/>
  <c r="AC2412" i="1"/>
  <c r="AI2411" i="1"/>
  <c r="AJ2411" i="1" s="1"/>
  <c r="AL2411" i="1" s="1"/>
  <c r="AK2410" i="1"/>
  <c r="AM2410" i="1" s="1"/>
  <c r="AC2410" i="1"/>
  <c r="AF2409" i="1" s="1"/>
  <c r="AI2409" i="1"/>
  <c r="AJ2409" i="1" s="1"/>
  <c r="AK2408" i="1"/>
  <c r="AM2408" i="1" s="1"/>
  <c r="AC2408" i="1"/>
  <c r="AI2407" i="1"/>
  <c r="AK2407" i="1" s="1"/>
  <c r="AM2407" i="1" s="1"/>
  <c r="AK2406" i="1"/>
  <c r="AC2406" i="1"/>
  <c r="AF2405" i="1" s="1"/>
  <c r="AI2405" i="1"/>
  <c r="AK2405" i="1" s="1"/>
  <c r="AM2405" i="1" s="1"/>
  <c r="AK2404" i="1"/>
  <c r="AC2404" i="1"/>
  <c r="AI2403" i="1"/>
  <c r="AK2403" i="1" s="1"/>
  <c r="AM2403" i="1" s="1"/>
  <c r="AK2402" i="1"/>
  <c r="AM2401" i="1" s="1"/>
  <c r="AC2402" i="1"/>
  <c r="AF2401" i="1" s="1"/>
  <c r="AI2401" i="1"/>
  <c r="AJ2401" i="1" s="1"/>
  <c r="AL2401" i="1" s="1"/>
  <c r="AN2401" i="1" s="1"/>
  <c r="AO2401" i="1" s="1"/>
  <c r="AP2400" i="1" s="1"/>
  <c r="AK2400" i="1"/>
  <c r="AC2400" i="1"/>
  <c r="AI2399" i="1"/>
  <c r="AK2399" i="1" s="1"/>
  <c r="AM2399" i="1" s="1"/>
  <c r="AK2398" i="1"/>
  <c r="AC2398" i="1"/>
  <c r="AF2397" i="1" s="1"/>
  <c r="AI2397" i="1"/>
  <c r="AJ2397" i="1" s="1"/>
  <c r="AK2396" i="1"/>
  <c r="AC2396" i="1"/>
  <c r="AI2395" i="1"/>
  <c r="AK2395" i="1" s="1"/>
  <c r="AM2395" i="1" s="1"/>
  <c r="AK2394" i="1"/>
  <c r="AC2394" i="1"/>
  <c r="AF2393" i="1" s="1"/>
  <c r="AI2393" i="1"/>
  <c r="AK2393" i="1" s="1"/>
  <c r="AM2393" i="1" s="1"/>
  <c r="AK2392" i="1"/>
  <c r="AC2392" i="1"/>
  <c r="AI2391" i="1"/>
  <c r="AK2391" i="1" s="1"/>
  <c r="AM2391" i="1" s="1"/>
  <c r="AK2390" i="1"/>
  <c r="AC2390" i="1"/>
  <c r="AF2389" i="1" s="1"/>
  <c r="AI2389" i="1"/>
  <c r="AK2389" i="1" s="1"/>
  <c r="AM2389" i="1" s="1"/>
  <c r="AK2388" i="1"/>
  <c r="AC2388" i="1"/>
  <c r="AI2387" i="1"/>
  <c r="AJ2387" i="1" s="1"/>
  <c r="AL2387" i="1" s="1"/>
  <c r="AK2386" i="1"/>
  <c r="AC2386" i="1"/>
  <c r="AF2385" i="1" s="1"/>
  <c r="AI2385" i="1"/>
  <c r="AJ2385" i="1" s="1"/>
  <c r="AL2385" i="1" s="1"/>
  <c r="AK2384" i="1"/>
  <c r="AC2384" i="1"/>
  <c r="AI2383" i="1"/>
  <c r="AK2383" i="1" s="1"/>
  <c r="AM2383" i="1" s="1"/>
  <c r="AC2382" i="1"/>
  <c r="AF2381" i="1" s="1"/>
  <c r="H2382" i="1"/>
  <c r="AI2381" i="1"/>
  <c r="AJ2381" i="1" s="1"/>
  <c r="AC2380" i="1"/>
  <c r="AF2379" i="1" s="1"/>
  <c r="H2380" i="1"/>
  <c r="AI2379" i="1"/>
  <c r="AJ2379" i="1" s="1"/>
  <c r="AG2378" i="1"/>
  <c r="AC2378" i="1"/>
  <c r="AF2377" i="1" s="1"/>
  <c r="H2378" i="1"/>
  <c r="AI2377" i="1"/>
  <c r="AK2377" i="1" s="1"/>
  <c r="AE2377" i="1"/>
  <c r="AC2376" i="1"/>
  <c r="H2376" i="1"/>
  <c r="AI2375" i="1"/>
  <c r="AK2375" i="1" s="1"/>
  <c r="AM2375" i="1" s="1"/>
  <c r="AC2374" i="1"/>
  <c r="AF2373" i="1" s="1"/>
  <c r="H2374" i="1"/>
  <c r="AI2373" i="1"/>
  <c r="AK2373" i="1" s="1"/>
  <c r="AC2372" i="1"/>
  <c r="AF2371" i="1" s="1"/>
  <c r="H2372" i="1"/>
  <c r="AI2371" i="1"/>
  <c r="AK2371" i="1" s="1"/>
  <c r="AG2370" i="1"/>
  <c r="AC2370" i="1"/>
  <c r="AF2369" i="1" s="1"/>
  <c r="H2370" i="1"/>
  <c r="AI2369" i="1"/>
  <c r="AK2369" i="1" s="1"/>
  <c r="AE2369" i="1"/>
  <c r="AC2368" i="1"/>
  <c r="H2368" i="1"/>
  <c r="AI2367" i="1"/>
  <c r="AJ2367" i="1" s="1"/>
  <c r="AC2366" i="1"/>
  <c r="AF2365" i="1" s="1"/>
  <c r="H2366" i="1"/>
  <c r="AI2365" i="1"/>
  <c r="AK2365" i="1" s="1"/>
  <c r="AM2363" i="1" s="1"/>
  <c r="AC2364" i="1"/>
  <c r="AF2363" i="1" s="1"/>
  <c r="H2364" i="1"/>
  <c r="AI2363" i="1"/>
  <c r="AJ2363" i="1" s="1"/>
  <c r="AG2362" i="1"/>
  <c r="AC2362" i="1"/>
  <c r="AF2361" i="1" s="1"/>
  <c r="H2362" i="1"/>
  <c r="AI2361" i="1"/>
  <c r="AJ2361" i="1" s="1"/>
  <c r="AL2361" i="1" s="1"/>
  <c r="AE2361" i="1"/>
  <c r="AC2360" i="1"/>
  <c r="H2360" i="1"/>
  <c r="AI2359" i="1"/>
  <c r="AJ2359" i="1" s="1"/>
  <c r="AL2359" i="1" s="1"/>
  <c r="AC2358" i="1"/>
  <c r="AF2357" i="1" s="1"/>
  <c r="H2358" i="1"/>
  <c r="AI2357" i="1"/>
  <c r="AJ2357" i="1" s="1"/>
  <c r="AC2356" i="1"/>
  <c r="AF2355" i="1" s="1"/>
  <c r="H2356" i="1"/>
  <c r="AI2355" i="1"/>
  <c r="AK2355" i="1" s="1"/>
  <c r="AG2354" i="1"/>
  <c r="AC2354" i="1"/>
  <c r="AF2353" i="1" s="1"/>
  <c r="H2354" i="1"/>
  <c r="AI2353" i="1"/>
  <c r="AK2353" i="1" s="1"/>
  <c r="AE2353" i="1"/>
  <c r="AC2352" i="1"/>
  <c r="H2352" i="1"/>
  <c r="AI2351" i="1"/>
  <c r="AK2351" i="1" s="1"/>
  <c r="AM2351" i="1" s="1"/>
  <c r="AC2350" i="1"/>
  <c r="AF2349" i="1" s="1"/>
  <c r="H2350" i="1"/>
  <c r="AI2349" i="1"/>
  <c r="AK2349" i="1" s="1"/>
  <c r="AC2348" i="1"/>
  <c r="AF2347" i="1" s="1"/>
  <c r="H2348" i="1"/>
  <c r="AI2347" i="1"/>
  <c r="AK2347" i="1" s="1"/>
  <c r="AG2346" i="1"/>
  <c r="AC2346" i="1"/>
  <c r="AF2345" i="1" s="1"/>
  <c r="H2346" i="1"/>
  <c r="AI2345" i="1"/>
  <c r="AJ2345" i="1" s="1"/>
  <c r="AE2345" i="1"/>
  <c r="AC2344" i="1"/>
  <c r="H2344" i="1"/>
  <c r="AI2343" i="1"/>
  <c r="AK2343" i="1" s="1"/>
  <c r="AC2342" i="1"/>
  <c r="AF2341" i="1" s="1"/>
  <c r="H2342" i="1"/>
  <c r="AI2341" i="1"/>
  <c r="AK2341" i="1" s="1"/>
  <c r="AC2340" i="1"/>
  <c r="AF2339" i="1" s="1"/>
  <c r="H2340" i="1"/>
  <c r="AI2339" i="1"/>
  <c r="AK2339" i="1" s="1"/>
  <c r="AG2338" i="1"/>
  <c r="AC2338" i="1"/>
  <c r="AF2337" i="1" s="1"/>
  <c r="H2338" i="1"/>
  <c r="AI2337" i="1"/>
  <c r="AK2337" i="1" s="1"/>
  <c r="AE2337" i="1"/>
  <c r="AC2336" i="1"/>
  <c r="H2336" i="1"/>
  <c r="AI2335" i="1"/>
  <c r="AJ2335" i="1" s="1"/>
  <c r="AC2334" i="1"/>
  <c r="AF2333" i="1" s="1"/>
  <c r="H2334" i="1"/>
  <c r="AI2333" i="1"/>
  <c r="AK2333" i="1" s="1"/>
  <c r="AM2331" i="1" s="1"/>
  <c r="AC2332" i="1"/>
  <c r="AF2331" i="1" s="1"/>
  <c r="H2332" i="1"/>
  <c r="AI2331" i="1"/>
  <c r="AJ2331" i="1" s="1"/>
  <c r="AL2331" i="1" s="1"/>
  <c r="AN2331" i="1" s="1"/>
  <c r="AO2331" i="1" s="1"/>
  <c r="AP2330" i="1" s="1"/>
  <c r="AG2330" i="1"/>
  <c r="AC2330" i="1"/>
  <c r="AF2329" i="1" s="1"/>
  <c r="H2330" i="1"/>
  <c r="AI2329" i="1"/>
  <c r="AK2329" i="1" s="1"/>
  <c r="AE2329" i="1"/>
  <c r="AC2328" i="1"/>
  <c r="H2328" i="1"/>
  <c r="AI2327" i="1"/>
  <c r="AK2327" i="1" s="1"/>
  <c r="AM2327" i="1" s="1"/>
  <c r="AC2326" i="1"/>
  <c r="AF2325" i="1" s="1"/>
  <c r="H2326" i="1"/>
  <c r="AI2325" i="1"/>
  <c r="AJ2325" i="1" s="1"/>
  <c r="AL2325" i="1" s="1"/>
  <c r="AC2324" i="1"/>
  <c r="AF2323" i="1" s="1"/>
  <c r="H2324" i="1"/>
  <c r="AI2323" i="1"/>
  <c r="AK2323" i="1" s="1"/>
  <c r="AG2322" i="1"/>
  <c r="AC2322" i="1"/>
  <c r="AF2321" i="1" s="1"/>
  <c r="H2322" i="1"/>
  <c r="AI2321" i="1"/>
  <c r="AJ2321" i="1" s="1"/>
  <c r="AE2321" i="1"/>
  <c r="AC2320" i="1"/>
  <c r="H2320" i="1"/>
  <c r="AI2319" i="1"/>
  <c r="AJ2319" i="1" s="1"/>
  <c r="AC2318" i="1"/>
  <c r="AF2317" i="1" s="1"/>
  <c r="H2318" i="1"/>
  <c r="AI2317" i="1"/>
  <c r="AK2317" i="1" s="1"/>
  <c r="AC2316" i="1"/>
  <c r="AF2315" i="1" s="1"/>
  <c r="H2316" i="1"/>
  <c r="AI2315" i="1"/>
  <c r="AJ2315" i="1" s="1"/>
  <c r="AG2314" i="1"/>
  <c r="AC2314" i="1"/>
  <c r="AF2313" i="1" s="1"/>
  <c r="H2314" i="1"/>
  <c r="AI2313" i="1"/>
  <c r="AK2313" i="1" s="1"/>
  <c r="AM2313" i="1" s="1"/>
  <c r="AE2313" i="1"/>
  <c r="AC2312" i="1"/>
  <c r="H2312" i="1"/>
  <c r="AI2311" i="1"/>
  <c r="AK2311" i="1" s="1"/>
  <c r="AM2311" i="1" s="1"/>
  <c r="AC2310" i="1"/>
  <c r="AF2309" i="1" s="1"/>
  <c r="H2310" i="1"/>
  <c r="AI2309" i="1"/>
  <c r="AK2309" i="1" s="1"/>
  <c r="AC2308" i="1"/>
  <c r="AF2307" i="1" s="1"/>
  <c r="H2308" i="1"/>
  <c r="AI2307" i="1"/>
  <c r="AK2307" i="1" s="1"/>
  <c r="AG2306" i="1"/>
  <c r="AC2306" i="1"/>
  <c r="AF2305" i="1" s="1"/>
  <c r="H2306" i="1"/>
  <c r="AI2305" i="1"/>
  <c r="AK2305" i="1" s="1"/>
  <c r="AE2305" i="1"/>
  <c r="AC2304" i="1"/>
  <c r="H2304" i="1"/>
  <c r="AI2303" i="1"/>
  <c r="AK2303" i="1" s="1"/>
  <c r="AM2303" i="1" s="1"/>
  <c r="AC2302" i="1"/>
  <c r="AF2301" i="1" s="1"/>
  <c r="H2302" i="1"/>
  <c r="AI2301" i="1"/>
  <c r="AK2301" i="1" s="1"/>
  <c r="AC2300" i="1"/>
  <c r="AF2299" i="1" s="1"/>
  <c r="H2300" i="1"/>
  <c r="AI2299" i="1"/>
  <c r="AK2299" i="1" s="1"/>
  <c r="AG2298" i="1"/>
  <c r="AC2298" i="1"/>
  <c r="AF2297" i="1" s="1"/>
  <c r="H2298" i="1"/>
  <c r="AI2297" i="1"/>
  <c r="AK2297" i="1" s="1"/>
  <c r="AE2297" i="1"/>
  <c r="AC2296" i="1"/>
  <c r="H2296" i="1"/>
  <c r="AI2295" i="1"/>
  <c r="AK2295" i="1" s="1"/>
  <c r="AC2294" i="1"/>
  <c r="AF2293" i="1" s="1"/>
  <c r="H2294" i="1"/>
  <c r="AI2293" i="1"/>
  <c r="AK2293" i="1" s="1"/>
  <c r="AC2292" i="1"/>
  <c r="AF2291" i="1" s="1"/>
  <c r="H2292" i="1"/>
  <c r="AI2291" i="1"/>
  <c r="AK2291" i="1" s="1"/>
  <c r="AG2290" i="1"/>
  <c r="AC2290" i="1"/>
  <c r="AF2289" i="1" s="1"/>
  <c r="H2290" i="1"/>
  <c r="AI2289" i="1"/>
  <c r="AK2289" i="1" s="1"/>
  <c r="AE2289" i="1"/>
  <c r="AC2288" i="1"/>
  <c r="H2288" i="1"/>
  <c r="AI2287" i="1"/>
  <c r="AK2287" i="1" s="1"/>
  <c r="AM2287" i="1" s="1"/>
  <c r="AC2286" i="1"/>
  <c r="AF2285" i="1" s="1"/>
  <c r="H2286" i="1"/>
  <c r="AI2285" i="1"/>
  <c r="AK2285" i="1" s="1"/>
  <c r="AC2284" i="1"/>
  <c r="AF2283" i="1" s="1"/>
  <c r="H2284" i="1"/>
  <c r="AI2283" i="1"/>
  <c r="AJ2283" i="1" s="1"/>
  <c r="AL2283" i="1" s="1"/>
  <c r="AG2282" i="1"/>
  <c r="AC2282" i="1"/>
  <c r="AF2281" i="1" s="1"/>
  <c r="H2282" i="1"/>
  <c r="AI2281" i="1"/>
  <c r="AJ2281" i="1" s="1"/>
  <c r="AE2281" i="1"/>
  <c r="AC2280" i="1"/>
  <c r="H2280" i="1"/>
  <c r="AI2279" i="1"/>
  <c r="AK2279" i="1" s="1"/>
  <c r="AM2279" i="1" s="1"/>
  <c r="AC2278" i="1"/>
  <c r="AF2277" i="1" s="1"/>
  <c r="H2278" i="1"/>
  <c r="AI2277" i="1"/>
  <c r="AJ2277" i="1" s="1"/>
  <c r="AC2276" i="1"/>
  <c r="AF2275" i="1" s="1"/>
  <c r="H2276" i="1"/>
  <c r="AI2275" i="1"/>
  <c r="AJ2275" i="1" s="1"/>
  <c r="AG2274" i="1"/>
  <c r="AC2274" i="1"/>
  <c r="AF2273" i="1" s="1"/>
  <c r="H2274" i="1"/>
  <c r="AI2273" i="1"/>
  <c r="AK2273" i="1" s="1"/>
  <c r="AE2273" i="1"/>
  <c r="AC2272" i="1"/>
  <c r="H2272" i="1"/>
  <c r="AI2271" i="1"/>
  <c r="AK2271" i="1" s="1"/>
  <c r="AM2271" i="1" s="1"/>
  <c r="AC2270" i="1"/>
  <c r="AF2269" i="1" s="1"/>
  <c r="H2270" i="1"/>
  <c r="AI2269" i="1"/>
  <c r="AJ2269" i="1" s="1"/>
  <c r="AC2268" i="1"/>
  <c r="AF2267" i="1" s="1"/>
  <c r="H2268" i="1"/>
  <c r="AI2267" i="1"/>
  <c r="AK2267" i="1" s="1"/>
  <c r="AG2266" i="1"/>
  <c r="AC2266" i="1"/>
  <c r="AF2265" i="1" s="1"/>
  <c r="H2266" i="1"/>
  <c r="AI2265" i="1"/>
  <c r="AJ2265" i="1" s="1"/>
  <c r="AE2265" i="1"/>
  <c r="AC2264" i="1"/>
  <c r="H2264" i="1"/>
  <c r="AI2263" i="1"/>
  <c r="AK2263" i="1" s="1"/>
  <c r="AM2263" i="1" s="1"/>
  <c r="AC2262" i="1"/>
  <c r="AF2261" i="1" s="1"/>
  <c r="H2262" i="1"/>
  <c r="AI2261" i="1"/>
  <c r="AK2261" i="1" s="1"/>
  <c r="AM2260" i="1" s="1"/>
  <c r="AC2260" i="1"/>
  <c r="AF2259" i="1" s="1"/>
  <c r="H2260" i="1"/>
  <c r="AI2259" i="1"/>
  <c r="AK2259" i="1" s="1"/>
  <c r="AM2257" i="1" s="1"/>
  <c r="AG2258" i="1"/>
  <c r="AC2258" i="1"/>
  <c r="AF2257" i="1" s="1"/>
  <c r="H2258" i="1"/>
  <c r="AI2257" i="1"/>
  <c r="AJ2257" i="1" s="1"/>
  <c r="AE2257" i="1"/>
  <c r="AC2256" i="1"/>
  <c r="H2256" i="1"/>
  <c r="AI2255" i="1"/>
  <c r="AK2255" i="1" s="1"/>
  <c r="AM2255" i="1" s="1"/>
  <c r="AC2254" i="1"/>
  <c r="AF2253" i="1" s="1"/>
  <c r="H2254" i="1"/>
  <c r="AI2253" i="1"/>
  <c r="AJ2253" i="1" s="1"/>
  <c r="AC2252" i="1"/>
  <c r="AF2251" i="1" s="1"/>
  <c r="H2252" i="1"/>
  <c r="AI2251" i="1"/>
  <c r="AK2251" i="1" s="1"/>
  <c r="AM2250" i="1" s="1"/>
  <c r="AG2250" i="1"/>
  <c r="AC2250" i="1"/>
  <c r="AF2249" i="1" s="1"/>
  <c r="H2250" i="1"/>
  <c r="AI2249" i="1"/>
  <c r="AK2249" i="1" s="1"/>
  <c r="AE2249" i="1"/>
  <c r="AC2248" i="1"/>
  <c r="H2248" i="1"/>
  <c r="AI2247" i="1"/>
  <c r="AK2247" i="1" s="1"/>
  <c r="AM2247" i="1" s="1"/>
  <c r="AC2246" i="1"/>
  <c r="AF2245" i="1" s="1"/>
  <c r="H2246" i="1"/>
  <c r="AI2245" i="1"/>
  <c r="AJ2245" i="1" s="1"/>
  <c r="AC2244" i="1"/>
  <c r="AF2243" i="1" s="1"/>
  <c r="H2244" i="1"/>
  <c r="AI2243" i="1"/>
  <c r="AK2243" i="1" s="1"/>
  <c r="AM2240" i="1" s="1"/>
  <c r="AG2242" i="1"/>
  <c r="AC2242" i="1"/>
  <c r="AF2241" i="1" s="1"/>
  <c r="H2242" i="1"/>
  <c r="AI2241" i="1"/>
  <c r="AJ2241" i="1" s="1"/>
  <c r="AE2241" i="1"/>
  <c r="AC2240" i="1"/>
  <c r="H2240" i="1"/>
  <c r="AI2239" i="1"/>
  <c r="AK2239" i="1" s="1"/>
  <c r="AM2239" i="1" s="1"/>
  <c r="AC2238" i="1"/>
  <c r="AF2237" i="1" s="1"/>
  <c r="H2238" i="1"/>
  <c r="AI2237" i="1"/>
  <c r="AK2237" i="1" s="1"/>
  <c r="AM2236" i="1" s="1"/>
  <c r="AC2236" i="1"/>
  <c r="AF2235" i="1" s="1"/>
  <c r="H2236" i="1"/>
  <c r="AI2235" i="1"/>
  <c r="AJ2235" i="1" s="1"/>
  <c r="AG2234" i="1"/>
  <c r="AC2234" i="1"/>
  <c r="AF2233" i="1" s="1"/>
  <c r="H2234" i="1"/>
  <c r="AI2233" i="1"/>
  <c r="AK2233" i="1" s="1"/>
  <c r="AE2233" i="1"/>
  <c r="AC2232" i="1"/>
  <c r="H2232" i="1"/>
  <c r="AI2231" i="1"/>
  <c r="AK2231" i="1" s="1"/>
  <c r="AM2231" i="1" s="1"/>
  <c r="AC2230" i="1"/>
  <c r="AF2229" i="1" s="1"/>
  <c r="H2230" i="1"/>
  <c r="AI2229" i="1"/>
  <c r="AJ2229" i="1" s="1"/>
  <c r="AC2228" i="1"/>
  <c r="AF2227" i="1" s="1"/>
  <c r="H2228" i="1"/>
  <c r="AI2227" i="1"/>
  <c r="AK2227" i="1" s="1"/>
  <c r="AM2226" i="1" s="1"/>
  <c r="AG2226" i="1"/>
  <c r="AC2226" i="1"/>
  <c r="AF2225" i="1" s="1"/>
  <c r="H2226" i="1"/>
  <c r="AI2225" i="1"/>
  <c r="AJ2225" i="1" s="1"/>
  <c r="AE2225" i="1"/>
  <c r="AC2224" i="1"/>
  <c r="H2224" i="1"/>
  <c r="AI2223" i="1"/>
  <c r="AK2223" i="1" s="1"/>
  <c r="AM2223" i="1" s="1"/>
  <c r="AC2222" i="1"/>
  <c r="AF2221" i="1" s="1"/>
  <c r="H2222" i="1"/>
  <c r="AI2221" i="1"/>
  <c r="AK2221" i="1" s="1"/>
  <c r="AM2218" i="1" s="1"/>
  <c r="AC2220" i="1"/>
  <c r="AF2219" i="1" s="1"/>
  <c r="H2220" i="1"/>
  <c r="AI2219" i="1"/>
  <c r="AJ2219" i="1" s="1"/>
  <c r="AG2218" i="1"/>
  <c r="AC2218" i="1"/>
  <c r="AF2217" i="1" s="1"/>
  <c r="H2218" i="1"/>
  <c r="AI2217" i="1"/>
  <c r="AK2217" i="1" s="1"/>
  <c r="AE2217" i="1"/>
  <c r="AC2216" i="1"/>
  <c r="H2216" i="1"/>
  <c r="AI2215" i="1"/>
  <c r="AK2215" i="1" s="1"/>
  <c r="AM2215" i="1" s="1"/>
  <c r="AC2214" i="1"/>
  <c r="AF2213" i="1" s="1"/>
  <c r="H2214" i="1"/>
  <c r="AI2213" i="1"/>
  <c r="AJ2213" i="1" s="1"/>
  <c r="AC2212" i="1"/>
  <c r="AF2211" i="1" s="1"/>
  <c r="H2212" i="1"/>
  <c r="AI2211" i="1"/>
  <c r="AJ2211" i="1" s="1"/>
  <c r="AG2210" i="1"/>
  <c r="AC2210" i="1"/>
  <c r="AF2209" i="1" s="1"/>
  <c r="H2210" i="1"/>
  <c r="AI2209" i="1"/>
  <c r="AK2209" i="1" s="1"/>
  <c r="AE2209" i="1"/>
  <c r="AC2208" i="1"/>
  <c r="H2208" i="1"/>
  <c r="AI2207" i="1"/>
  <c r="AK2207" i="1" s="1"/>
  <c r="AM2207" i="1" s="1"/>
  <c r="AC2206" i="1"/>
  <c r="AF2205" i="1" s="1"/>
  <c r="H2206" i="1"/>
  <c r="AI2205" i="1"/>
  <c r="AJ2205" i="1" s="1"/>
  <c r="AC2204" i="1"/>
  <c r="AF2203" i="1" s="1"/>
  <c r="H2204" i="1"/>
  <c r="AI2203" i="1"/>
  <c r="AJ2203" i="1" s="1"/>
  <c r="AG2202" i="1"/>
  <c r="AC2202" i="1"/>
  <c r="AF2201" i="1" s="1"/>
  <c r="H2202" i="1"/>
  <c r="AI2201" i="1"/>
  <c r="AK2201" i="1" s="1"/>
  <c r="AE2201" i="1"/>
  <c r="AC2200" i="1"/>
  <c r="H2200" i="1"/>
  <c r="AI2199" i="1"/>
  <c r="AJ2199" i="1" s="1"/>
  <c r="AC2198" i="1"/>
  <c r="AF2197" i="1" s="1"/>
  <c r="H2198" i="1"/>
  <c r="AI2197" i="1"/>
  <c r="AK2197" i="1" s="1"/>
  <c r="AM2194" i="1" s="1"/>
  <c r="AC2196" i="1"/>
  <c r="AF2195" i="1" s="1"/>
  <c r="H2196" i="1"/>
  <c r="AI2195" i="1"/>
  <c r="AJ2195" i="1" s="1"/>
  <c r="AG2194" i="1"/>
  <c r="AC2194" i="1"/>
  <c r="AF2193" i="1" s="1"/>
  <c r="H2194" i="1"/>
  <c r="AI2193" i="1"/>
  <c r="AJ2193" i="1" s="1"/>
  <c r="AE2193" i="1"/>
  <c r="AC2192" i="1"/>
  <c r="H2192" i="1"/>
  <c r="AI2191" i="1"/>
  <c r="AK2191" i="1" s="1"/>
  <c r="AM2191" i="1" s="1"/>
  <c r="AC2190" i="1"/>
  <c r="AF2189" i="1" s="1"/>
  <c r="H2190" i="1"/>
  <c r="AI2189" i="1"/>
  <c r="AJ2189" i="1" s="1"/>
  <c r="AC2188" i="1"/>
  <c r="AF2187" i="1" s="1"/>
  <c r="H2188" i="1"/>
  <c r="AI2187" i="1"/>
  <c r="AJ2187" i="1" s="1"/>
  <c r="AG2186" i="1"/>
  <c r="AC2186" i="1"/>
  <c r="AF2185" i="1" s="1"/>
  <c r="H2186" i="1"/>
  <c r="AI2185" i="1"/>
  <c r="AJ2185" i="1" s="1"/>
  <c r="AE2185" i="1"/>
  <c r="AC2184" i="1"/>
  <c r="H2184" i="1"/>
  <c r="AI2183" i="1"/>
  <c r="AK2183" i="1" s="1"/>
  <c r="AM2183" i="1" s="1"/>
  <c r="AC2182" i="1"/>
  <c r="AF2181" i="1" s="1"/>
  <c r="H2182" i="1"/>
  <c r="AI2181" i="1"/>
  <c r="AK2181" i="1" s="1"/>
  <c r="AM2180" i="1" s="1"/>
  <c r="AC2180" i="1"/>
  <c r="AF2179" i="1" s="1"/>
  <c r="H2180" i="1"/>
  <c r="AI2179" i="1"/>
  <c r="AK2179" i="1" s="1"/>
  <c r="AM2177" i="1" s="1"/>
  <c r="AG2178" i="1"/>
  <c r="AC2178" i="1"/>
  <c r="AF2177" i="1" s="1"/>
  <c r="H2178" i="1"/>
  <c r="AI2177" i="1"/>
  <c r="AJ2177" i="1" s="1"/>
  <c r="AE2177" i="1"/>
  <c r="AC2176" i="1"/>
  <c r="H2176" i="1"/>
  <c r="AI2175" i="1"/>
  <c r="AK2175" i="1" s="1"/>
  <c r="AM2175" i="1" s="1"/>
  <c r="AC2174" i="1"/>
  <c r="AF2173" i="1" s="1"/>
  <c r="H2174" i="1"/>
  <c r="AI2173" i="1"/>
  <c r="AJ2173" i="1" s="1"/>
  <c r="AC2172" i="1"/>
  <c r="AF2171" i="1" s="1"/>
  <c r="H2172" i="1"/>
  <c r="AI2171" i="1"/>
  <c r="AK2171" i="1" s="1"/>
  <c r="AM2170" i="1" s="1"/>
  <c r="AG2170" i="1"/>
  <c r="AC2170" i="1"/>
  <c r="AF2169" i="1" s="1"/>
  <c r="H2170" i="1"/>
  <c r="AI2169" i="1"/>
  <c r="AJ2169" i="1" s="1"/>
  <c r="AE2169" i="1"/>
  <c r="AC2168" i="1"/>
  <c r="H2168" i="1"/>
  <c r="AI2167" i="1"/>
  <c r="AJ2167" i="1" s="1"/>
  <c r="AC2166" i="1"/>
  <c r="AF2165" i="1" s="1"/>
  <c r="H2166" i="1"/>
  <c r="AI2165" i="1"/>
  <c r="AK2165" i="1" s="1"/>
  <c r="AM2164" i="1" s="1"/>
  <c r="AC2164" i="1"/>
  <c r="AF2163" i="1" s="1"/>
  <c r="H2164" i="1"/>
  <c r="AI2163" i="1"/>
  <c r="AK2163" i="1" s="1"/>
  <c r="AM2162" i="1" s="1"/>
  <c r="AG2162" i="1"/>
  <c r="AC2162" i="1"/>
  <c r="AF2161" i="1" s="1"/>
  <c r="H2162" i="1"/>
  <c r="AI2161" i="1"/>
  <c r="AK2161" i="1" s="1"/>
  <c r="AM2161" i="1" s="1"/>
  <c r="AE2161" i="1"/>
  <c r="AC2160" i="1"/>
  <c r="H2160" i="1"/>
  <c r="AI2159" i="1"/>
  <c r="AK2159" i="1" s="1"/>
  <c r="AM2159" i="1" s="1"/>
  <c r="AC2158" i="1"/>
  <c r="AF2157" i="1" s="1"/>
  <c r="H2158" i="1"/>
  <c r="AI2157" i="1"/>
  <c r="AK2157" i="1" s="1"/>
  <c r="AM2152" i="1" s="1"/>
  <c r="AC2156" i="1"/>
  <c r="AF2155" i="1" s="1"/>
  <c r="H2156" i="1"/>
  <c r="AI2155" i="1"/>
  <c r="AJ2155" i="1" s="1"/>
  <c r="AG2154" i="1"/>
  <c r="AC2154" i="1"/>
  <c r="AF2153" i="1" s="1"/>
  <c r="H2154" i="1"/>
  <c r="AI2153" i="1"/>
  <c r="AJ2153" i="1" s="1"/>
  <c r="AE2153" i="1"/>
  <c r="AC2152" i="1"/>
  <c r="H2152" i="1"/>
  <c r="AI2151" i="1"/>
  <c r="AK2151" i="1" s="1"/>
  <c r="AM2151" i="1" s="1"/>
  <c r="AC2150" i="1"/>
  <c r="AF2149" i="1" s="1"/>
  <c r="H2150" i="1"/>
  <c r="AI2149" i="1"/>
  <c r="AK2149" i="1" s="1"/>
  <c r="AM2148" i="1" s="1"/>
  <c r="AC2148" i="1"/>
  <c r="AF2147" i="1" s="1"/>
  <c r="H2148" i="1"/>
  <c r="AI2147" i="1"/>
  <c r="AK2147" i="1" s="1"/>
  <c r="AG2146" i="1"/>
  <c r="AC2146" i="1"/>
  <c r="AF2145" i="1" s="1"/>
  <c r="H2146" i="1"/>
  <c r="AI2145" i="1"/>
  <c r="AK2145" i="1" s="1"/>
  <c r="AE2145" i="1"/>
  <c r="AC2144" i="1"/>
  <c r="H2144" i="1"/>
  <c r="AI2143" i="1"/>
  <c r="AK2143" i="1" s="1"/>
  <c r="AM2143" i="1" s="1"/>
  <c r="AC2142" i="1"/>
  <c r="AF2141" i="1" s="1"/>
  <c r="H2142" i="1"/>
  <c r="AI2141" i="1"/>
  <c r="AK2141" i="1" s="1"/>
  <c r="AM2135" i="1" s="1"/>
  <c r="AC2140" i="1"/>
  <c r="AF2139" i="1" s="1"/>
  <c r="H2140" i="1"/>
  <c r="AI2139" i="1"/>
  <c r="AJ2139" i="1" s="1"/>
  <c r="AG2138" i="1"/>
  <c r="AC2138" i="1"/>
  <c r="AF2137" i="1" s="1"/>
  <c r="H2138" i="1"/>
  <c r="AI2137" i="1"/>
  <c r="AJ2137" i="1" s="1"/>
  <c r="AE2137" i="1"/>
  <c r="AC2136" i="1"/>
  <c r="H2136" i="1"/>
  <c r="AI2135" i="1"/>
  <c r="AJ2135" i="1" s="1"/>
  <c r="AC2134" i="1"/>
  <c r="AF2133" i="1" s="1"/>
  <c r="H2134" i="1"/>
  <c r="AI2133" i="1"/>
  <c r="AJ2133" i="1" s="1"/>
  <c r="AC2132" i="1"/>
  <c r="AF2131" i="1" s="1"/>
  <c r="H2132" i="1"/>
  <c r="AI2131" i="1"/>
  <c r="AK2131" i="1" s="1"/>
  <c r="AM2127" i="1" s="1"/>
  <c r="AG2130" i="1"/>
  <c r="AC2130" i="1"/>
  <c r="AJ2126" i="1"/>
  <c r="AF2126" i="1"/>
  <c r="AI2125" i="1"/>
  <c r="AD2125" i="1"/>
  <c r="H2125" i="1"/>
  <c r="AG2124" i="1"/>
  <c r="AB2124" i="1"/>
  <c r="AE2123" i="1" s="1"/>
  <c r="AK2123" i="1"/>
  <c r="AD2122" i="1"/>
  <c r="AG2121" i="1" s="1"/>
  <c r="AC2122" i="1"/>
  <c r="AJ2118" i="1"/>
  <c r="AF2118" i="1"/>
  <c r="AI2117" i="1"/>
  <c r="AD2117" i="1"/>
  <c r="H2117" i="1"/>
  <c r="AG2116" i="1"/>
  <c r="AB2116" i="1"/>
  <c r="AE2115" i="1" s="1"/>
  <c r="AK2115" i="1"/>
  <c r="AD2114" i="1"/>
  <c r="AG2113" i="1" s="1"/>
  <c r="AC2114" i="1"/>
  <c r="AJ2110" i="1"/>
  <c r="AF2110" i="1"/>
  <c r="AI2109" i="1"/>
  <c r="AD2109" i="1"/>
  <c r="H2109" i="1"/>
  <c r="AG2108" i="1"/>
  <c r="AB2108" i="1"/>
  <c r="AE2107" i="1" s="1"/>
  <c r="AK2107" i="1"/>
  <c r="AD2106" i="1"/>
  <c r="AG2105" i="1" s="1"/>
  <c r="AC2106" i="1"/>
  <c r="AJ2102" i="1"/>
  <c r="AF2102" i="1"/>
  <c r="AI2101" i="1"/>
  <c r="AD2101" i="1"/>
  <c r="H2101" i="1"/>
  <c r="AG2100" i="1"/>
  <c r="AB2100" i="1"/>
  <c r="AE2099" i="1" s="1"/>
  <c r="AD2098" i="1"/>
  <c r="AG2097" i="1" s="1"/>
  <c r="AC2098" i="1"/>
  <c r="AJ2095" i="1"/>
  <c r="AJ2094" i="1"/>
  <c r="AL2091" i="1" s="1"/>
  <c r="AF2094" i="1"/>
  <c r="AI2093" i="1"/>
  <c r="AD2093" i="1"/>
  <c r="AG2092" i="1" s="1"/>
  <c r="H2093" i="1"/>
  <c r="AB2092" i="1"/>
  <c r="AE2091" i="1" s="1"/>
  <c r="AD2090" i="1"/>
  <c r="AG2089" i="1" s="1"/>
  <c r="AC2090" i="1"/>
  <c r="AJ2086" i="1"/>
  <c r="AF2086" i="1"/>
  <c r="AI2085" i="1"/>
  <c r="AD2085" i="1"/>
  <c r="AG2084" i="1" s="1"/>
  <c r="H2085" i="1"/>
  <c r="AK2084" i="1"/>
  <c r="AB2084" i="1"/>
  <c r="AE2083" i="1" s="1"/>
  <c r="AK2083" i="1"/>
  <c r="AD2082" i="1"/>
  <c r="AG2081" i="1" s="1"/>
  <c r="AC2082" i="1"/>
  <c r="AJ2078" i="1"/>
  <c r="AF2078" i="1"/>
  <c r="AI2077" i="1"/>
  <c r="AK2077" i="1" s="1"/>
  <c r="AM2077" i="1" s="1"/>
  <c r="AD2077" i="1"/>
  <c r="H2077" i="1"/>
  <c r="AK2076" i="1"/>
  <c r="AG2076" i="1"/>
  <c r="AB2076" i="1"/>
  <c r="AE2075" i="1" s="1"/>
  <c r="AK2075" i="1"/>
  <c r="AD2074" i="1"/>
  <c r="AG2073" i="1" s="1"/>
  <c r="AC2074" i="1"/>
  <c r="AJ2070" i="1"/>
  <c r="AF2070" i="1"/>
  <c r="AI2069" i="1"/>
  <c r="AD2069" i="1"/>
  <c r="AG2068" i="1" s="1"/>
  <c r="AD2066" i="1"/>
  <c r="AG2065" i="1" s="1"/>
  <c r="AC2066" i="1"/>
  <c r="AJ2063" i="1"/>
  <c r="AJ2062" i="1"/>
  <c r="AF2062" i="1"/>
  <c r="AI2061" i="1"/>
  <c r="AK2061" i="1" s="1"/>
  <c r="AD2061" i="1"/>
  <c r="AG2060" i="1" s="1"/>
  <c r="AK2060" i="1"/>
  <c r="AD2058" i="1"/>
  <c r="AG2057" i="1" s="1"/>
  <c r="AC2058" i="1"/>
  <c r="AJ2054" i="1"/>
  <c r="AF2054" i="1"/>
  <c r="AI2053" i="1"/>
  <c r="AK2053" i="1" s="1"/>
  <c r="AD2053" i="1"/>
  <c r="AG2052" i="1" s="1"/>
  <c r="AK2052" i="1"/>
  <c r="AD2050" i="1"/>
  <c r="AG2049" i="1" s="1"/>
  <c r="AC2050" i="1"/>
  <c r="AJ2046" i="1"/>
  <c r="AF2046" i="1"/>
  <c r="AI2045" i="1"/>
  <c r="AK2045" i="1" s="1"/>
  <c r="AD2045" i="1"/>
  <c r="AG2044" i="1" s="1"/>
  <c r="AK2044" i="1"/>
  <c r="AD2042" i="1"/>
  <c r="AG2041" i="1" s="1"/>
  <c r="AC2042" i="1"/>
  <c r="AJ2038" i="1"/>
  <c r="AF2038" i="1"/>
  <c r="AI2037" i="1"/>
  <c r="AK2037" i="1" s="1"/>
  <c r="AD2037" i="1"/>
  <c r="AG2036" i="1" s="1"/>
  <c r="AK2036" i="1"/>
  <c r="AD2034" i="1"/>
  <c r="AG2033" i="1" s="1"/>
  <c r="AC2034" i="1"/>
  <c r="AF2033" i="1" s="1"/>
  <c r="AJ2030" i="1"/>
  <c r="AF2030" i="1"/>
  <c r="AI2029" i="1"/>
  <c r="AK2029" i="1" s="1"/>
  <c r="AD2029" i="1"/>
  <c r="AG2028" i="1" s="1"/>
  <c r="AK2028" i="1"/>
  <c r="AK2027" i="1"/>
  <c r="AD2026" i="1"/>
  <c r="AG2025" i="1" s="1"/>
  <c r="AC2026" i="1"/>
  <c r="AJ2022" i="1"/>
  <c r="AF2022" i="1"/>
  <c r="AI2021" i="1"/>
  <c r="AD2021" i="1"/>
  <c r="AG2020" i="1" s="1"/>
  <c r="H2021" i="1"/>
  <c r="AK2020" i="1"/>
  <c r="AB2020" i="1"/>
  <c r="AE2019" i="1" s="1"/>
  <c r="AK2019" i="1"/>
  <c r="AD2018" i="1"/>
  <c r="AG2017" i="1" s="1"/>
  <c r="AC2018" i="1"/>
  <c r="AJ2014" i="1"/>
  <c r="AF2014" i="1"/>
  <c r="AI2013" i="1"/>
  <c r="AK2013" i="1" s="1"/>
  <c r="AD2013" i="1"/>
  <c r="AG2012" i="1" s="1"/>
  <c r="H2013" i="1"/>
  <c r="AK2012" i="1"/>
  <c r="AB2012" i="1"/>
  <c r="AE2011" i="1" s="1"/>
  <c r="AK2011" i="1"/>
  <c r="AD2010" i="1"/>
  <c r="AG2009" i="1" s="1"/>
  <c r="AC2010" i="1"/>
  <c r="AF2009" i="1" s="1"/>
  <c r="AJ2007" i="1"/>
  <c r="AJ2006" i="1"/>
  <c r="AF2006" i="1"/>
  <c r="AI2005" i="1"/>
  <c r="AD2005" i="1"/>
  <c r="H2005" i="1"/>
  <c r="AG2004" i="1"/>
  <c r="AB2004" i="1"/>
  <c r="AE2003" i="1" s="1"/>
  <c r="AD2002" i="1"/>
  <c r="AG2001" i="1" s="1"/>
  <c r="AC2002" i="1"/>
  <c r="AJ1999" i="1"/>
  <c r="AJ1998" i="1"/>
  <c r="AF1998" i="1"/>
  <c r="AI1997" i="1"/>
  <c r="AD1997" i="1"/>
  <c r="AG1996" i="1" s="1"/>
  <c r="H1997" i="1"/>
  <c r="AB1996" i="1"/>
  <c r="AE1995" i="1" s="1"/>
  <c r="AK1995" i="1"/>
  <c r="AD1994" i="1"/>
  <c r="AG1993" i="1" s="1"/>
  <c r="AC1994" i="1"/>
  <c r="AJ1991" i="1"/>
  <c r="AJ1990" i="1"/>
  <c r="AF1990" i="1"/>
  <c r="AI1989" i="1"/>
  <c r="AD1989" i="1"/>
  <c r="AG1988" i="1" s="1"/>
  <c r="H1989" i="1"/>
  <c r="AB1988" i="1"/>
  <c r="AE1987" i="1" s="1"/>
  <c r="AK1987" i="1"/>
  <c r="AM1987" i="1" s="1"/>
  <c r="AD1986" i="1"/>
  <c r="AG1985" i="1" s="1"/>
  <c r="AC1986" i="1"/>
  <c r="AJ1983" i="1"/>
  <c r="AJ1982" i="1"/>
  <c r="AF1982" i="1"/>
  <c r="AI1981" i="1"/>
  <c r="AK1981" i="1" s="1"/>
  <c r="AM1981" i="1" s="1"/>
  <c r="AD1981" i="1"/>
  <c r="H1981" i="1"/>
  <c r="AK1980" i="1"/>
  <c r="AG1980" i="1"/>
  <c r="AB1980" i="1"/>
  <c r="AE1979" i="1" s="1"/>
  <c r="AK1979" i="1"/>
  <c r="AD1978" i="1"/>
  <c r="AG1977" i="1" s="1"/>
  <c r="AC1978" i="1"/>
  <c r="AJ1974" i="1"/>
  <c r="AF1974" i="1"/>
  <c r="AI1973" i="1"/>
  <c r="AD1973" i="1"/>
  <c r="H1973" i="1"/>
  <c r="AG1972" i="1"/>
  <c r="AB1972" i="1"/>
  <c r="AE1971" i="1" s="1"/>
  <c r="AK1971" i="1"/>
  <c r="AD1970" i="1"/>
  <c r="AG1969" i="1" s="1"/>
  <c r="AC1970" i="1"/>
  <c r="AJ1966" i="1"/>
  <c r="AF1966" i="1"/>
  <c r="AI1965" i="1"/>
  <c r="AK1965" i="1" s="1"/>
  <c r="AM1965" i="1" s="1"/>
  <c r="AD1965" i="1"/>
  <c r="AG1964" i="1" s="1"/>
  <c r="H1965" i="1"/>
  <c r="AK1964" i="1"/>
  <c r="AB1964" i="1"/>
  <c r="AE1963" i="1" s="1"/>
  <c r="AK1963" i="1"/>
  <c r="AD1962" i="1"/>
  <c r="AG1961" i="1" s="1"/>
  <c r="AC1962" i="1"/>
  <c r="AC1958" i="1"/>
  <c r="AF1957" i="1" s="1"/>
  <c r="AI1957" i="1"/>
  <c r="AC1954" i="1"/>
  <c r="AI1953" i="1"/>
  <c r="AC1950" i="1"/>
  <c r="AF1949" i="1" s="1"/>
  <c r="AI1949" i="1"/>
  <c r="AC1946" i="1"/>
  <c r="AI1945" i="1"/>
  <c r="AB1942" i="1"/>
  <c r="AE1941" i="1" s="1"/>
  <c r="AJ1941" i="1"/>
  <c r="AD1940" i="1"/>
  <c r="H1941" i="1"/>
  <c r="AJ1940" i="1"/>
  <c r="AC1940" i="1"/>
  <c r="AF1939" i="1" s="1"/>
  <c r="AI1939" i="1"/>
  <c r="AG1936" i="1"/>
  <c r="AJ1933" i="1"/>
  <c r="AK1933" i="1"/>
  <c r="AM1932" i="1" s="1"/>
  <c r="AD1932" i="1"/>
  <c r="H1933" i="1"/>
  <c r="AJ1932" i="1"/>
  <c r="AC1932" i="1"/>
  <c r="AI1931" i="1"/>
  <c r="AJ1931" i="1" s="1"/>
  <c r="AG1928" i="1"/>
  <c r="AB1926" i="1"/>
  <c r="AE1925" i="1" s="1"/>
  <c r="AJ1925" i="1"/>
  <c r="AD1924" i="1"/>
  <c r="H1925" i="1"/>
  <c r="AJ1924" i="1"/>
  <c r="AC1924" i="1"/>
  <c r="AI1923" i="1"/>
  <c r="AJ1923" i="1" s="1"/>
  <c r="AG1920" i="1"/>
  <c r="AK1917" i="1"/>
  <c r="AD1916" i="1"/>
  <c r="H1917" i="1"/>
  <c r="AJ1916" i="1"/>
  <c r="AC1916" i="1"/>
  <c r="AI1915" i="1"/>
  <c r="AF1914" i="1"/>
  <c r="AG1912" i="1"/>
  <c r="AK1909" i="1"/>
  <c r="AD1908" i="1"/>
  <c r="H1909" i="1"/>
  <c r="AJ1908" i="1"/>
  <c r="AC1908" i="1"/>
  <c r="AI1907" i="1"/>
  <c r="AG1904" i="1"/>
  <c r="AK1901" i="1"/>
  <c r="AD1900" i="1"/>
  <c r="H1901" i="1"/>
  <c r="AJ1900" i="1"/>
  <c r="AC1900" i="1"/>
  <c r="AF1899" i="1" s="1"/>
  <c r="AI1899" i="1"/>
  <c r="AG1896" i="1"/>
  <c r="AJ1893" i="1"/>
  <c r="AK1893" i="1"/>
  <c r="AD1892" i="1"/>
  <c r="H1893" i="1"/>
  <c r="AJ1892" i="1"/>
  <c r="AC1892" i="1"/>
  <c r="AI1891" i="1"/>
  <c r="AJ1891" i="1" s="1"/>
  <c r="AL1891" i="1" s="1"/>
  <c r="AN1891" i="1" s="1"/>
  <c r="AO1891" i="1" s="1"/>
  <c r="AP1890" i="1" s="1"/>
  <c r="AG1888" i="1"/>
  <c r="AK1885" i="1"/>
  <c r="AM1885" i="1" s="1"/>
  <c r="AD1884" i="1"/>
  <c r="H1885" i="1"/>
  <c r="AJ1884" i="1"/>
  <c r="AC1884" i="1"/>
  <c r="AI1883" i="1"/>
  <c r="AF1882" i="1"/>
  <c r="AG1880" i="1"/>
  <c r="AB1878" i="1"/>
  <c r="AE1877" i="1" s="1"/>
  <c r="AK1877" i="1"/>
  <c r="AD1876" i="1"/>
  <c r="H1877" i="1"/>
  <c r="AJ1876" i="1"/>
  <c r="AC1876" i="1"/>
  <c r="AI1875" i="1"/>
  <c r="AF1874" i="1"/>
  <c r="AG1872" i="1"/>
  <c r="AB1870" i="1"/>
  <c r="AE1869" i="1" s="1"/>
  <c r="AK1869" i="1"/>
  <c r="AD1868" i="1"/>
  <c r="H1869" i="1"/>
  <c r="AJ1868" i="1"/>
  <c r="AC1868" i="1"/>
  <c r="AI1867" i="1"/>
  <c r="AF1866" i="1"/>
  <c r="AG1864" i="1"/>
  <c r="AB1862" i="1"/>
  <c r="AE1861" i="1" s="1"/>
  <c r="AK1861" i="1"/>
  <c r="AD1860" i="1"/>
  <c r="H1861" i="1"/>
  <c r="AJ1860" i="1"/>
  <c r="AC1860" i="1"/>
  <c r="AI1859" i="1"/>
  <c r="AF1858" i="1"/>
  <c r="AG1856" i="1"/>
  <c r="AB1854" i="1"/>
  <c r="AE1853" i="1" s="1"/>
  <c r="AJ1853" i="1"/>
  <c r="AK1853" i="1"/>
  <c r="AM1846" i="1" s="1"/>
  <c r="AD1852" i="1"/>
  <c r="H1853" i="1"/>
  <c r="AJ1852" i="1"/>
  <c r="AC1852" i="1"/>
  <c r="AI1851" i="1"/>
  <c r="AF1850" i="1"/>
  <c r="AG1848" i="1"/>
  <c r="AB1846" i="1"/>
  <c r="AE1845" i="1" s="1"/>
  <c r="AJ1845" i="1"/>
  <c r="AK1845" i="1"/>
  <c r="AM1845" i="1" s="1"/>
  <c r="AD1844" i="1"/>
  <c r="H1845" i="1"/>
  <c r="AJ1844" i="1"/>
  <c r="AC1844" i="1"/>
  <c r="AI1843" i="1"/>
  <c r="AF1842" i="1"/>
  <c r="AG1840" i="1"/>
  <c r="AB1838" i="1"/>
  <c r="AE1837" i="1" s="1"/>
  <c r="AJ1837" i="1"/>
  <c r="AK1837" i="1"/>
  <c r="AM1837" i="1" s="1"/>
  <c r="AD1836" i="1"/>
  <c r="H1837" i="1"/>
  <c r="AJ1836" i="1"/>
  <c r="AC1836" i="1"/>
  <c r="AI1835" i="1"/>
  <c r="AF1834" i="1"/>
  <c r="AG1832" i="1"/>
  <c r="AB1830" i="1"/>
  <c r="AE1829" i="1" s="1"/>
  <c r="AJ1829" i="1"/>
  <c r="AK1829" i="1"/>
  <c r="AM1829" i="1" s="1"/>
  <c r="AD1828" i="1"/>
  <c r="H1829" i="1"/>
  <c r="AJ1828" i="1"/>
  <c r="AC1828" i="1"/>
  <c r="AI1827" i="1"/>
  <c r="AF1826" i="1"/>
  <c r="AG1824" i="1"/>
  <c r="AB1822" i="1"/>
  <c r="AE1821" i="1" s="1"/>
  <c r="AJ1821" i="1"/>
  <c r="AK1821" i="1"/>
  <c r="AM1821" i="1" s="1"/>
  <c r="AD1820" i="1"/>
  <c r="H1821" i="1"/>
  <c r="AJ1820" i="1"/>
  <c r="AC1820" i="1"/>
  <c r="AI1819" i="1"/>
  <c r="AF1818" i="1"/>
  <c r="AG1816" i="1"/>
  <c r="AB1814" i="1"/>
  <c r="AE1813" i="1" s="1"/>
  <c r="AJ1813" i="1"/>
  <c r="AK1813" i="1"/>
  <c r="AD1812" i="1"/>
  <c r="H1813" i="1"/>
  <c r="AJ1812" i="1"/>
  <c r="AC1812" i="1"/>
  <c r="AI1811" i="1"/>
  <c r="AF1810" i="1"/>
  <c r="AG1808" i="1"/>
  <c r="AB1806" i="1"/>
  <c r="AE1805" i="1" s="1"/>
  <c r="AJ1805" i="1"/>
  <c r="AK1805" i="1"/>
  <c r="AD1804" i="1"/>
  <c r="H1805" i="1"/>
  <c r="AJ1804" i="1"/>
  <c r="AC1804" i="1"/>
  <c r="AI1803" i="1"/>
  <c r="AF1802" i="1"/>
  <c r="AG1800" i="1"/>
  <c r="AB1798" i="1"/>
  <c r="AE1797" i="1" s="1"/>
  <c r="AJ1797" i="1"/>
  <c r="AK1797" i="1"/>
  <c r="AD1796" i="1"/>
  <c r="H1797" i="1"/>
  <c r="AJ1796" i="1"/>
  <c r="AC1796" i="1"/>
  <c r="AI1795" i="1"/>
  <c r="AF1794" i="1"/>
  <c r="AG1792" i="1"/>
  <c r="AB1790" i="1"/>
  <c r="AE1789" i="1" s="1"/>
  <c r="AJ1789" i="1"/>
  <c r="AK1789" i="1"/>
  <c r="AD1788" i="1"/>
  <c r="H1789" i="1"/>
  <c r="AJ1788" i="1"/>
  <c r="AC1788" i="1"/>
  <c r="AI1787" i="1"/>
  <c r="AF1786" i="1"/>
  <c r="AG1784" i="1"/>
  <c r="AB1782" i="1"/>
  <c r="AE1781" i="1" s="1"/>
  <c r="AJ1781" i="1"/>
  <c r="AK1781" i="1"/>
  <c r="AD1780" i="1"/>
  <c r="H1781" i="1"/>
  <c r="AJ1780" i="1"/>
  <c r="AC1780" i="1"/>
  <c r="AI1779" i="1"/>
  <c r="AF1778" i="1"/>
  <c r="AG1776" i="1"/>
  <c r="AB1774" i="1"/>
  <c r="AE1773" i="1" s="1"/>
  <c r="AJ1773" i="1"/>
  <c r="AK1773" i="1"/>
  <c r="AM1766" i="1" s="1"/>
  <c r="AD1772" i="1"/>
  <c r="H1773" i="1"/>
  <c r="AJ1772" i="1"/>
  <c r="AC1772" i="1"/>
  <c r="AI1771" i="1"/>
  <c r="AF1770" i="1"/>
  <c r="AG1768" i="1"/>
  <c r="AB1766" i="1"/>
  <c r="AE1765" i="1" s="1"/>
  <c r="AJ1765" i="1"/>
  <c r="AK1765" i="1"/>
  <c r="AM1765" i="1" s="1"/>
  <c r="AD1764" i="1"/>
  <c r="H1765" i="1"/>
  <c r="AJ1764" i="1"/>
  <c r="AC1764" i="1"/>
  <c r="AI1763" i="1"/>
  <c r="AF1762" i="1"/>
  <c r="AG1760" i="1"/>
  <c r="AB1758" i="1"/>
  <c r="AE1757" i="1" s="1"/>
  <c r="AJ1757" i="1"/>
  <c r="AK1757" i="1"/>
  <c r="AD1756" i="1"/>
  <c r="H1757" i="1"/>
  <c r="AJ1756" i="1"/>
  <c r="AC1756" i="1"/>
  <c r="AI1755" i="1"/>
  <c r="AF1754" i="1"/>
  <c r="AG1752" i="1"/>
  <c r="AB1750" i="1"/>
  <c r="AE1749" i="1" s="1"/>
  <c r="AJ1749" i="1"/>
  <c r="AK1749" i="1"/>
  <c r="AD1748" i="1"/>
  <c r="H1749" i="1"/>
  <c r="AJ1748" i="1"/>
  <c r="AC1748" i="1"/>
  <c r="AJ1744" i="1"/>
  <c r="AK1742" i="1"/>
  <c r="AI1743" i="1"/>
  <c r="AJ1743" i="1"/>
  <c r="AK1743" i="1"/>
  <c r="AB1742" i="1"/>
  <c r="AE1741" i="1" s="1"/>
  <c r="AC1740" i="1"/>
  <c r="AG1740" i="1"/>
  <c r="AD1740" i="1"/>
  <c r="H1741" i="1"/>
  <c r="AJ1736" i="1"/>
  <c r="AL1736" i="1" s="1"/>
  <c r="AK1734" i="1"/>
  <c r="AI1735" i="1"/>
  <c r="AJ1735" i="1"/>
  <c r="AK1735" i="1"/>
  <c r="AB1734" i="1"/>
  <c r="AE1733" i="1" s="1"/>
  <c r="AC1732" i="1"/>
  <c r="AG1732" i="1"/>
  <c r="AD1732" i="1"/>
  <c r="H1733" i="1"/>
  <c r="AF1732" i="1"/>
  <c r="AJ1728" i="1"/>
  <c r="AK1726" i="1"/>
  <c r="AI1727" i="1"/>
  <c r="AJ1727" i="1"/>
  <c r="AL1727" i="1" s="1"/>
  <c r="AK1727" i="1"/>
  <c r="AB1726" i="1"/>
  <c r="AE1725" i="1" s="1"/>
  <c r="AC1724" i="1"/>
  <c r="AF1723" i="1" s="1"/>
  <c r="AG1724" i="1"/>
  <c r="AD1724" i="1"/>
  <c r="H1725" i="1"/>
  <c r="AJ1720" i="1"/>
  <c r="AK1718" i="1"/>
  <c r="AI1719" i="1"/>
  <c r="AK1719" i="1" s="1"/>
  <c r="AM1719" i="1" s="1"/>
  <c r="AJ1719" i="1"/>
  <c r="AB1718" i="1"/>
  <c r="AE1717" i="1" s="1"/>
  <c r="AC1716" i="1"/>
  <c r="AD1716" i="1"/>
  <c r="H1717" i="1"/>
  <c r="AJ1712" i="1"/>
  <c r="AK1710" i="1"/>
  <c r="AI1711" i="1"/>
  <c r="AJ1711" i="1" s="1"/>
  <c r="AK1711" i="1"/>
  <c r="AB1710" i="1"/>
  <c r="AE1709" i="1" s="1"/>
  <c r="AC1708" i="1"/>
  <c r="AG1708" i="1"/>
  <c r="AD1708" i="1"/>
  <c r="H1709" i="1"/>
  <c r="AJ1704" i="1"/>
  <c r="AL1702" i="1" s="1"/>
  <c r="AK1702" i="1"/>
  <c r="AI1703" i="1"/>
  <c r="AJ1703" i="1"/>
  <c r="AK1703" i="1"/>
  <c r="AB1702" i="1"/>
  <c r="AE1701" i="1" s="1"/>
  <c r="AC1700" i="1"/>
  <c r="AG1700" i="1"/>
  <c r="AD1700" i="1"/>
  <c r="H1701" i="1"/>
  <c r="AF1700" i="1"/>
  <c r="AJ1696" i="1"/>
  <c r="AK1694" i="1"/>
  <c r="AI1695" i="1"/>
  <c r="AK1695" i="1" s="1"/>
  <c r="AJ1695" i="1"/>
  <c r="AL1695" i="1" s="1"/>
  <c r="AB1694" i="1"/>
  <c r="AE1693" i="1" s="1"/>
  <c r="AC1692" i="1"/>
  <c r="AF1691" i="1" s="1"/>
  <c r="AG1692" i="1"/>
  <c r="AD1692" i="1"/>
  <c r="H1693" i="1"/>
  <c r="AJ1688" i="1"/>
  <c r="AK1686" i="1"/>
  <c r="AI1687" i="1"/>
  <c r="AJ1687" i="1" s="1"/>
  <c r="AK1687" i="1"/>
  <c r="AB1686" i="1"/>
  <c r="AE1685" i="1" s="1"/>
  <c r="AC1684" i="1"/>
  <c r="AD1684" i="1"/>
  <c r="H1685" i="1"/>
  <c r="AJ1680" i="1"/>
  <c r="AK1678" i="1"/>
  <c r="AI1679" i="1"/>
  <c r="AJ1679" i="1"/>
  <c r="AK1679" i="1"/>
  <c r="AB1678" i="1"/>
  <c r="AE1677" i="1" s="1"/>
  <c r="AC1676" i="1"/>
  <c r="AG1676" i="1"/>
  <c r="AD1676" i="1"/>
  <c r="H1677" i="1"/>
  <c r="AJ1672" i="1"/>
  <c r="AK1670" i="1"/>
  <c r="AI1671" i="1"/>
  <c r="AJ1671" i="1"/>
  <c r="AK1671" i="1"/>
  <c r="AB1670" i="1"/>
  <c r="AE1669" i="1" s="1"/>
  <c r="AC1668" i="1"/>
  <c r="AG1668" i="1"/>
  <c r="AD1668" i="1"/>
  <c r="H1669" i="1"/>
  <c r="AF1668" i="1"/>
  <c r="AJ1664" i="1"/>
  <c r="AK1662" i="1"/>
  <c r="AI1663" i="1"/>
  <c r="AJ1663" i="1"/>
  <c r="AL1662" i="1" s="1"/>
  <c r="AK1663" i="1"/>
  <c r="AB1662" i="1"/>
  <c r="AE1661" i="1" s="1"/>
  <c r="AC1660" i="1"/>
  <c r="AF1659" i="1" s="1"/>
  <c r="AG1660" i="1"/>
  <c r="AD1660" i="1"/>
  <c r="H1661" i="1"/>
  <c r="AJ1656" i="1"/>
  <c r="AK1654" i="1"/>
  <c r="AI1655" i="1"/>
  <c r="AK1655" i="1" s="1"/>
  <c r="AM1655" i="1" s="1"/>
  <c r="AJ1655" i="1"/>
  <c r="AB1654" i="1"/>
  <c r="AE1653" i="1" s="1"/>
  <c r="AC1652" i="1"/>
  <c r="AD1652" i="1"/>
  <c r="H1653" i="1"/>
  <c r="AJ1648" i="1"/>
  <c r="AK1646" i="1"/>
  <c r="AI1647" i="1"/>
  <c r="AJ1647" i="1"/>
  <c r="AK1647" i="1"/>
  <c r="AB1646" i="1"/>
  <c r="AE1645" i="1" s="1"/>
  <c r="AC1644" i="1"/>
  <c r="AG1644" i="1"/>
  <c r="AD1644" i="1"/>
  <c r="H1645" i="1"/>
  <c r="AJ1640" i="1"/>
  <c r="AK1638" i="1"/>
  <c r="AI1639" i="1"/>
  <c r="AJ1639" i="1"/>
  <c r="AK1639" i="1"/>
  <c r="AB1638" i="1"/>
  <c r="AE1637" i="1" s="1"/>
  <c r="AC1636" i="1"/>
  <c r="AG1636" i="1"/>
  <c r="AD1636" i="1"/>
  <c r="H1637" i="1"/>
  <c r="AF1636" i="1"/>
  <c r="AJ1632" i="1"/>
  <c r="AK1630" i="1"/>
  <c r="AI1631" i="1"/>
  <c r="AJ1631" i="1"/>
  <c r="AL1630" i="1" s="1"/>
  <c r="AK1631" i="1"/>
  <c r="AB1630" i="1"/>
  <c r="AE1629" i="1" s="1"/>
  <c r="AC1628" i="1"/>
  <c r="AF1627" i="1" s="1"/>
  <c r="AG1628" i="1"/>
  <c r="AD1628" i="1"/>
  <c r="H1629" i="1"/>
  <c r="AJ1624" i="1"/>
  <c r="AK1622" i="1"/>
  <c r="AI1623" i="1"/>
  <c r="AK1623" i="1" s="1"/>
  <c r="AM1623" i="1" s="1"/>
  <c r="AJ1623" i="1"/>
  <c r="AB1622" i="1"/>
  <c r="AE1621" i="1" s="1"/>
  <c r="AC1620" i="1"/>
  <c r="AD1620" i="1"/>
  <c r="H1621" i="1"/>
  <c r="AJ1616" i="1"/>
  <c r="AK1614" i="1"/>
  <c r="AI1615" i="1"/>
  <c r="AJ1615" i="1"/>
  <c r="AK1615" i="1"/>
  <c r="AB1614" i="1"/>
  <c r="AE1613" i="1" s="1"/>
  <c r="AC1612" i="1"/>
  <c r="AG1612" i="1"/>
  <c r="AD1612" i="1"/>
  <c r="H1613" i="1"/>
  <c r="AJ1608" i="1"/>
  <c r="AK1606" i="1"/>
  <c r="AI1607" i="1"/>
  <c r="AJ1607" i="1"/>
  <c r="AK1607" i="1"/>
  <c r="AB1606" i="1"/>
  <c r="AE1605" i="1" s="1"/>
  <c r="AC1604" i="1"/>
  <c r="AG1604" i="1"/>
  <c r="AD1604" i="1"/>
  <c r="H1605" i="1"/>
  <c r="AF1604" i="1"/>
  <c r="AJ1600" i="1"/>
  <c r="AK1598" i="1"/>
  <c r="AI1599" i="1"/>
  <c r="AK1599" i="1" s="1"/>
  <c r="AM1599" i="1" s="1"/>
  <c r="AJ1599" i="1"/>
  <c r="AB1598" i="1"/>
  <c r="AE1597" i="1" s="1"/>
  <c r="AC1596" i="1"/>
  <c r="AF1595" i="1" s="1"/>
  <c r="AG1596" i="1"/>
  <c r="AD1596" i="1"/>
  <c r="H1597" i="1"/>
  <c r="AJ1592" i="1"/>
  <c r="AK1590" i="1"/>
  <c r="AI1591" i="1"/>
  <c r="AJ1591" i="1" s="1"/>
  <c r="AK1591" i="1"/>
  <c r="AB1590" i="1"/>
  <c r="AE1589" i="1" s="1"/>
  <c r="AC1588" i="1"/>
  <c r="AD1588" i="1"/>
  <c r="H1589" i="1"/>
  <c r="AJ1584" i="1"/>
  <c r="AK1582" i="1"/>
  <c r="AI1583" i="1"/>
  <c r="AJ1583" i="1"/>
  <c r="AK1583" i="1"/>
  <c r="AB1582" i="1"/>
  <c r="AE1581" i="1" s="1"/>
  <c r="AC1580" i="1"/>
  <c r="AG1580" i="1"/>
  <c r="AD1580" i="1"/>
  <c r="H1581" i="1"/>
  <c r="AJ1576" i="1"/>
  <c r="AK1574" i="1"/>
  <c r="AI1575" i="1"/>
  <c r="AJ1575" i="1"/>
  <c r="AK1575" i="1"/>
  <c r="AB1574" i="1"/>
  <c r="AE1573" i="1" s="1"/>
  <c r="AC1572" i="1"/>
  <c r="AG1572" i="1"/>
  <c r="AD1572" i="1"/>
  <c r="H1573" i="1"/>
  <c r="AF1572" i="1"/>
  <c r="AJ1568" i="1"/>
  <c r="AK1566" i="1"/>
  <c r="AI1567" i="1"/>
  <c r="AJ1567" i="1"/>
  <c r="AL1567" i="1" s="1"/>
  <c r="AK1567" i="1"/>
  <c r="AB1566" i="1"/>
  <c r="AE1565" i="1" s="1"/>
  <c r="AC1564" i="1"/>
  <c r="AF1563" i="1" s="1"/>
  <c r="AG1564" i="1"/>
  <c r="AD1564" i="1"/>
  <c r="H1565" i="1"/>
  <c r="AJ1560" i="1"/>
  <c r="AK1558" i="1"/>
  <c r="AI1559" i="1"/>
  <c r="AK1559" i="1" s="1"/>
  <c r="AM1559" i="1" s="1"/>
  <c r="AJ1559" i="1"/>
  <c r="AB1558" i="1"/>
  <c r="AE1557" i="1" s="1"/>
  <c r="AC1556" i="1"/>
  <c r="AD1556" i="1"/>
  <c r="H1557" i="1"/>
  <c r="AJ1552" i="1"/>
  <c r="AK1550" i="1"/>
  <c r="AI1551" i="1"/>
  <c r="AJ1551" i="1"/>
  <c r="AK1551" i="1"/>
  <c r="AB1550" i="1"/>
  <c r="AE1549" i="1" s="1"/>
  <c r="AC1548" i="1"/>
  <c r="AG1548" i="1"/>
  <c r="AD1548" i="1"/>
  <c r="H1549" i="1"/>
  <c r="AJ1544" i="1"/>
  <c r="AK1542" i="1"/>
  <c r="AI1543" i="1"/>
  <c r="AJ1543" i="1"/>
  <c r="AK1543" i="1"/>
  <c r="AM1543" i="1" s="1"/>
  <c r="AB1542" i="1"/>
  <c r="AE1541" i="1" s="1"/>
  <c r="AC1540" i="1"/>
  <c r="AG1540" i="1"/>
  <c r="AD1540" i="1"/>
  <c r="H1541" i="1"/>
  <c r="AF1540" i="1"/>
  <c r="AJ1536" i="1"/>
  <c r="AK1534" i="1"/>
  <c r="AI1535" i="1"/>
  <c r="AJ1535" i="1"/>
  <c r="AK1535" i="1"/>
  <c r="AB1534" i="1"/>
  <c r="AE1533" i="1" s="1"/>
  <c r="AC1532" i="1"/>
  <c r="AF1531" i="1" s="1"/>
  <c r="AG1532" i="1"/>
  <c r="AD1532" i="1"/>
  <c r="H1533" i="1"/>
  <c r="AJ1528" i="1"/>
  <c r="AK1526" i="1"/>
  <c r="AI1527" i="1"/>
  <c r="AJ1527" i="1" s="1"/>
  <c r="AK1527" i="1"/>
  <c r="AB1526" i="1"/>
  <c r="AE1525" i="1" s="1"/>
  <c r="AC1524" i="1"/>
  <c r="AD1524" i="1"/>
  <c r="H1525" i="1"/>
  <c r="AJ1520" i="1"/>
  <c r="AK1518" i="1"/>
  <c r="AM1518" i="1" s="1"/>
  <c r="AI1519" i="1"/>
  <c r="AJ1519" i="1"/>
  <c r="AK1519" i="1"/>
  <c r="AB1518" i="1"/>
  <c r="AE1517" i="1" s="1"/>
  <c r="AC1516" i="1"/>
  <c r="AG1516" i="1"/>
  <c r="AD1516" i="1"/>
  <c r="H1517" i="1"/>
  <c r="AJ1512" i="1"/>
  <c r="AK1510" i="1"/>
  <c r="AI1511" i="1"/>
  <c r="AJ1511" i="1"/>
  <c r="AK1511" i="1"/>
  <c r="AB1510" i="1"/>
  <c r="AE1509" i="1" s="1"/>
  <c r="AC1508" i="1"/>
  <c r="AG1508" i="1"/>
  <c r="AD1508" i="1"/>
  <c r="H1509" i="1"/>
  <c r="AF1508" i="1"/>
  <c r="AJ1504" i="1"/>
  <c r="AK1502" i="1"/>
  <c r="AI1503" i="1"/>
  <c r="AJ1503" i="1"/>
  <c r="AK1503" i="1"/>
  <c r="AB1502" i="1"/>
  <c r="AE1501" i="1" s="1"/>
  <c r="AC1500" i="1"/>
  <c r="AF1499" i="1" s="1"/>
  <c r="AG1500" i="1"/>
  <c r="AD1500" i="1"/>
  <c r="H1501" i="1"/>
  <c r="AJ1496" i="1"/>
  <c r="AK1494" i="1"/>
  <c r="AI1495" i="1"/>
  <c r="AK1495" i="1" s="1"/>
  <c r="AJ1495" i="1"/>
  <c r="AB1494" i="1"/>
  <c r="AE1493" i="1" s="1"/>
  <c r="AC1492" i="1"/>
  <c r="AD1492" i="1"/>
  <c r="H1493" i="1"/>
  <c r="AJ1488" i="1"/>
  <c r="AK1486" i="1"/>
  <c r="AI1487" i="1"/>
  <c r="AJ1487" i="1"/>
  <c r="AK1487" i="1"/>
  <c r="AB1486" i="1"/>
  <c r="AE1485" i="1" s="1"/>
  <c r="AC1484" i="1"/>
  <c r="AG1484" i="1"/>
  <c r="AD1484" i="1"/>
  <c r="H1485" i="1"/>
  <c r="AJ1480" i="1"/>
  <c r="AL1478" i="1" s="1"/>
  <c r="AK1478" i="1"/>
  <c r="AI1479" i="1"/>
  <c r="AJ1479" i="1"/>
  <c r="AK1479" i="1"/>
  <c r="AB1478" i="1"/>
  <c r="AE1477" i="1" s="1"/>
  <c r="AC1476" i="1"/>
  <c r="AG1476" i="1"/>
  <c r="AD1476" i="1"/>
  <c r="H1477" i="1"/>
  <c r="AF1476" i="1"/>
  <c r="AJ1472" i="1"/>
  <c r="AK1470" i="1"/>
  <c r="AI1471" i="1"/>
  <c r="AK1471" i="1" s="1"/>
  <c r="AM1471" i="1" s="1"/>
  <c r="AJ1471" i="1"/>
  <c r="AL1468" i="1" s="1"/>
  <c r="AB1470" i="1"/>
  <c r="AE1469" i="1" s="1"/>
  <c r="AC1468" i="1"/>
  <c r="AF1467" i="1" s="1"/>
  <c r="AG1468" i="1"/>
  <c r="AD1468" i="1"/>
  <c r="H1469" i="1"/>
  <c r="AJ1464" i="1"/>
  <c r="AK1462" i="1"/>
  <c r="AI1463" i="1"/>
  <c r="AK1463" i="1" s="1"/>
  <c r="AM1463" i="1" s="1"/>
  <c r="AJ1463" i="1"/>
  <c r="AL1462" i="1" s="1"/>
  <c r="AB1462" i="1"/>
  <c r="AE1461" i="1" s="1"/>
  <c r="AC1460" i="1"/>
  <c r="AD1460" i="1"/>
  <c r="H1461" i="1"/>
  <c r="AJ1456" i="1"/>
  <c r="AK1454" i="1"/>
  <c r="AI1455" i="1"/>
  <c r="AJ1455" i="1"/>
  <c r="AK1455" i="1"/>
  <c r="AB1454" i="1"/>
  <c r="AE1453" i="1" s="1"/>
  <c r="AC1452" i="1"/>
  <c r="AG1452" i="1"/>
  <c r="AD1452" i="1"/>
  <c r="H1453" i="1"/>
  <c r="AJ1448" i="1"/>
  <c r="AK1446" i="1"/>
  <c r="AI1447" i="1"/>
  <c r="AJ1447" i="1"/>
  <c r="AK1447" i="1"/>
  <c r="AB1446" i="1"/>
  <c r="AE1445" i="1" s="1"/>
  <c r="AC1444" i="1"/>
  <c r="AG1444" i="1"/>
  <c r="AD1444" i="1"/>
  <c r="H1445" i="1"/>
  <c r="AF1444" i="1"/>
  <c r="AJ1440" i="1"/>
  <c r="AK1438" i="1"/>
  <c r="AI1439" i="1"/>
  <c r="AK1439" i="1" s="1"/>
  <c r="AM1439" i="1" s="1"/>
  <c r="AJ1439" i="1"/>
  <c r="AB1438" i="1"/>
  <c r="AE1437" i="1" s="1"/>
  <c r="AC1436" i="1"/>
  <c r="AF1435" i="1" s="1"/>
  <c r="AG1436" i="1"/>
  <c r="AD1436" i="1"/>
  <c r="H1437" i="1"/>
  <c r="AJ1432" i="1"/>
  <c r="AK1430" i="1"/>
  <c r="AI1431" i="1"/>
  <c r="AJ1431" i="1" s="1"/>
  <c r="AK1431" i="1"/>
  <c r="AK1426" i="1"/>
  <c r="AI1427" i="1"/>
  <c r="AJ1427" i="1"/>
  <c r="AK1427" i="1"/>
  <c r="AF1426" i="1"/>
  <c r="AK1422" i="1"/>
  <c r="AI1423" i="1"/>
  <c r="AJ1423" i="1"/>
  <c r="AK1423" i="1"/>
  <c r="AM1423" i="1" s="1"/>
  <c r="AK1418" i="1"/>
  <c r="AI1419" i="1"/>
  <c r="AJ1419" i="1"/>
  <c r="AK1419" i="1"/>
  <c r="AK1414" i="1"/>
  <c r="AI1415" i="1"/>
  <c r="AJ1415" i="1" s="1"/>
  <c r="AK1415" i="1"/>
  <c r="AK1410" i="1"/>
  <c r="AM1410" i="1" s="1"/>
  <c r="AI1411" i="1"/>
  <c r="AJ1411" i="1"/>
  <c r="AK1411" i="1"/>
  <c r="AF1410" i="1"/>
  <c r="AK1406" i="1"/>
  <c r="AI1407" i="1"/>
  <c r="AJ1407" i="1"/>
  <c r="AK1407" i="1"/>
  <c r="AM1407" i="1" s="1"/>
  <c r="AC1402" i="1"/>
  <c r="AF1401" i="1" s="1"/>
  <c r="AG1402" i="1"/>
  <c r="AD1402" i="1"/>
  <c r="AC1401" i="1"/>
  <c r="AF1400" i="1" s="1"/>
  <c r="AD1399" i="1"/>
  <c r="AG1398" i="1" s="1"/>
  <c r="AK1398" i="1"/>
  <c r="AM1398" i="1" s="1"/>
  <c r="AK1397" i="1"/>
  <c r="AI1398" i="1"/>
  <c r="AJ1398" i="1"/>
  <c r="AJ1395" i="1"/>
  <c r="AC1394" i="1"/>
  <c r="AF1393" i="1" s="1"/>
  <c r="AG1394" i="1"/>
  <c r="AD1394" i="1"/>
  <c r="AG1393" i="1" s="1"/>
  <c r="AC1393" i="1"/>
  <c r="AF1392" i="1" s="1"/>
  <c r="H1395" i="1"/>
  <c r="AD1391" i="1"/>
  <c r="AG1390" i="1" s="1"/>
  <c r="AK1389" i="1"/>
  <c r="AI1390" i="1"/>
  <c r="AK1390" i="1" s="1"/>
  <c r="AM1390" i="1" s="1"/>
  <c r="AJ1390" i="1"/>
  <c r="AJ1387" i="1"/>
  <c r="AC1386" i="1"/>
  <c r="AF1385" i="1" s="1"/>
  <c r="AG1386" i="1"/>
  <c r="AD1386" i="1"/>
  <c r="AC1385" i="1"/>
  <c r="AF1384" i="1" s="1"/>
  <c r="AD1383" i="1"/>
  <c r="AG1382" i="1" s="1"/>
  <c r="AK1382" i="1"/>
  <c r="AK1381" i="1"/>
  <c r="AI1382" i="1"/>
  <c r="AJ1382" i="1"/>
  <c r="AJ1379" i="1"/>
  <c r="AL1379" i="1" s="1"/>
  <c r="AC1378" i="1"/>
  <c r="AF1377" i="1" s="1"/>
  <c r="AG1378" i="1"/>
  <c r="AD1378" i="1"/>
  <c r="AG1377" i="1" s="1"/>
  <c r="AC1377" i="1"/>
  <c r="AF1376" i="1" s="1"/>
  <c r="H1379" i="1"/>
  <c r="AD1375" i="1"/>
  <c r="AG1374" i="1" s="1"/>
  <c r="AK1374" i="1"/>
  <c r="AK1373" i="1"/>
  <c r="AI1374" i="1"/>
  <c r="AJ1374" i="1" s="1"/>
  <c r="AJ1371" i="1"/>
  <c r="AC1370" i="1"/>
  <c r="AF1369" i="1" s="1"/>
  <c r="AG1370" i="1"/>
  <c r="AD1370" i="1"/>
  <c r="AC1369" i="1"/>
  <c r="AF1368" i="1" s="1"/>
  <c r="AD1367" i="1"/>
  <c r="AG1366" i="1" s="1"/>
  <c r="AK1366" i="1"/>
  <c r="AK1365" i="1"/>
  <c r="AI1366" i="1"/>
  <c r="AJ1366" i="1"/>
  <c r="AJ1363" i="1"/>
  <c r="AC1362" i="1"/>
  <c r="AF1361" i="1" s="1"/>
  <c r="AG1362" i="1"/>
  <c r="AD1362" i="1"/>
  <c r="AG1361" i="1" s="1"/>
  <c r="AC1361" i="1"/>
  <c r="AF1360" i="1" s="1"/>
  <c r="H1363" i="1"/>
  <c r="AD1359" i="1"/>
  <c r="AG1358" i="1" s="1"/>
  <c r="AK1357" i="1"/>
  <c r="AI1358" i="1"/>
  <c r="AK1358" i="1" s="1"/>
  <c r="AM1358" i="1" s="1"/>
  <c r="AJ1358" i="1"/>
  <c r="AJ1355" i="1"/>
  <c r="AC1354" i="1"/>
  <c r="AF1353" i="1" s="1"/>
  <c r="AG1354" i="1"/>
  <c r="AD1354" i="1"/>
  <c r="AC1353" i="1"/>
  <c r="AF1352" i="1" s="1"/>
  <c r="AD1351" i="1"/>
  <c r="AG1350" i="1" s="1"/>
  <c r="AK1350" i="1"/>
  <c r="AK1349" i="1"/>
  <c r="AI1350" i="1"/>
  <c r="AJ1350" i="1"/>
  <c r="AJ1347" i="1"/>
  <c r="AL1347" i="1" s="1"/>
  <c r="AC1346" i="1"/>
  <c r="AF1345" i="1" s="1"/>
  <c r="AG1346" i="1"/>
  <c r="AD1346" i="1"/>
  <c r="AG1345" i="1" s="1"/>
  <c r="AC1345" i="1"/>
  <c r="AF1344" i="1" s="1"/>
  <c r="H1347" i="1"/>
  <c r="AD1343" i="1"/>
  <c r="AG1342" i="1" s="1"/>
  <c r="AK1341" i="1"/>
  <c r="AI1342" i="1"/>
  <c r="AK1342" i="1" s="1"/>
  <c r="AM1342" i="1" s="1"/>
  <c r="AJ1342" i="1"/>
  <c r="AJ1339" i="1"/>
  <c r="AC1338" i="1"/>
  <c r="AF1337" i="1" s="1"/>
  <c r="AG1338" i="1"/>
  <c r="AD1338" i="1"/>
  <c r="AF1338" i="1"/>
  <c r="AC1335" i="1"/>
  <c r="AF1334" i="1" s="1"/>
  <c r="AD1335" i="1"/>
  <c r="AG1334" i="1" s="1"/>
  <c r="AK1334" i="1"/>
  <c r="AK1333" i="1"/>
  <c r="AI1334" i="1"/>
  <c r="AJ1334" i="1"/>
  <c r="AJ1331" i="1"/>
  <c r="AC1330" i="1"/>
  <c r="AF1329" i="1" s="1"/>
  <c r="AD1330" i="1"/>
  <c r="AG1329" i="1" s="1"/>
  <c r="AF1330" i="1"/>
  <c r="AD1327" i="1"/>
  <c r="AG1326" i="1" s="1"/>
  <c r="AK1325" i="1"/>
  <c r="AI1326" i="1"/>
  <c r="AK1326" i="1" s="1"/>
  <c r="AM1326" i="1" s="1"/>
  <c r="AJ1326" i="1"/>
  <c r="AL1325" i="1" s="1"/>
  <c r="AJ1323" i="1"/>
  <c r="AC1322" i="1"/>
  <c r="AF1321" i="1" s="1"/>
  <c r="AG1322" i="1"/>
  <c r="AD1322" i="1"/>
  <c r="AC1321" i="1"/>
  <c r="AF1320" i="1" s="1"/>
  <c r="AF1322" i="1"/>
  <c r="AD1319" i="1"/>
  <c r="AG1318" i="1" s="1"/>
  <c r="AK1318" i="1"/>
  <c r="AK1317" i="1"/>
  <c r="AI1318" i="1"/>
  <c r="AJ1318" i="1"/>
  <c r="AJ1315" i="1"/>
  <c r="AC1314" i="1"/>
  <c r="AF1313" i="1" s="1"/>
  <c r="AD1314" i="1"/>
  <c r="AE1314" i="1"/>
  <c r="AC1313" i="1"/>
  <c r="AF1312" i="1" s="1"/>
  <c r="AD1311" i="1"/>
  <c r="AG1310" i="1" s="1"/>
  <c r="AK1309" i="1"/>
  <c r="AI1310" i="1"/>
  <c r="AK1310" i="1" s="1"/>
  <c r="AJ1310" i="1"/>
  <c r="AJ1307" i="1"/>
  <c r="AC1306" i="1"/>
  <c r="AF1305" i="1" s="1"/>
  <c r="AG1306" i="1"/>
  <c r="AD1306" i="1"/>
  <c r="AC1305" i="1"/>
  <c r="AF1304" i="1" s="1"/>
  <c r="AF1306" i="1"/>
  <c r="AD1303" i="1"/>
  <c r="AG1302" i="1" s="1"/>
  <c r="AK1302" i="1"/>
  <c r="AK1301" i="1"/>
  <c r="AI1302" i="1"/>
  <c r="AJ1302" i="1"/>
  <c r="AJ1299" i="1"/>
  <c r="AC1298" i="1"/>
  <c r="AF1297" i="1" s="1"/>
  <c r="AD1298" i="1"/>
  <c r="AE1298" i="1"/>
  <c r="AC1297" i="1"/>
  <c r="AF1296" i="1" s="1"/>
  <c r="AD1295" i="1"/>
  <c r="AG1294" i="1" s="1"/>
  <c r="AK1294" i="1"/>
  <c r="AK1293" i="1"/>
  <c r="AI1294" i="1"/>
  <c r="AJ1294" i="1"/>
  <c r="AL1293" i="1" s="1"/>
  <c r="AJ1291" i="1"/>
  <c r="AC1290" i="1"/>
  <c r="AF1289" i="1" s="1"/>
  <c r="AG1290" i="1"/>
  <c r="AD1290" i="1"/>
  <c r="AC1289" i="1"/>
  <c r="AF1288" i="1" s="1"/>
  <c r="AF1290" i="1"/>
  <c r="AD1287" i="1"/>
  <c r="AG1286" i="1" s="1"/>
  <c r="AK1286" i="1"/>
  <c r="AK1285" i="1"/>
  <c r="AI1286" i="1"/>
  <c r="AJ1286" i="1"/>
  <c r="AJ1283" i="1"/>
  <c r="AC1282" i="1"/>
  <c r="AF1281" i="1" s="1"/>
  <c r="AD1282" i="1"/>
  <c r="AE1282" i="1"/>
  <c r="AC1281" i="1"/>
  <c r="AF1280" i="1" s="1"/>
  <c r="AD1279" i="1"/>
  <c r="AG1278" i="1" s="1"/>
  <c r="AK1277" i="1"/>
  <c r="AI1278" i="1"/>
  <c r="AK1278" i="1" s="1"/>
  <c r="AJ1278" i="1"/>
  <c r="AJ1275" i="1"/>
  <c r="AC1274" i="1"/>
  <c r="AF1273" i="1" s="1"/>
  <c r="AG1274" i="1"/>
  <c r="AD1274" i="1"/>
  <c r="AC1273" i="1"/>
  <c r="AF1272" i="1" s="1"/>
  <c r="AF1274" i="1"/>
  <c r="AD1271" i="1"/>
  <c r="AG1270" i="1" s="1"/>
  <c r="AK1270" i="1"/>
  <c r="AK1269" i="1"/>
  <c r="AI1270" i="1"/>
  <c r="AJ1270" i="1"/>
  <c r="AJ1267" i="1"/>
  <c r="AC1266" i="1"/>
  <c r="AF1265" i="1" s="1"/>
  <c r="AD1266" i="1"/>
  <c r="AE1266" i="1"/>
  <c r="AC1265" i="1"/>
  <c r="AF1264" i="1" s="1"/>
  <c r="AD1263" i="1"/>
  <c r="AG1262" i="1" s="1"/>
  <c r="AK1262" i="1"/>
  <c r="AK1261" i="1"/>
  <c r="AI1262" i="1"/>
  <c r="AJ1262" i="1"/>
  <c r="AJ1259" i="1"/>
  <c r="AC1258" i="1"/>
  <c r="AF1257" i="1" s="1"/>
  <c r="AG1258" i="1"/>
  <c r="AD1258" i="1"/>
  <c r="AC1257" i="1"/>
  <c r="AF1256" i="1" s="1"/>
  <c r="AF1258" i="1"/>
  <c r="AD1255" i="1"/>
  <c r="AG1254" i="1" s="1"/>
  <c r="AK1254" i="1"/>
  <c r="AK1253" i="1"/>
  <c r="AI1254" i="1"/>
  <c r="AJ1254" i="1"/>
  <c r="AJ1251" i="1"/>
  <c r="AC1250" i="1"/>
  <c r="AF1249" i="1" s="1"/>
  <c r="AD1250" i="1"/>
  <c r="AE1250" i="1"/>
  <c r="AC1249" i="1"/>
  <c r="AF1248" i="1" s="1"/>
  <c r="AD1247" i="1"/>
  <c r="AG1246" i="1" s="1"/>
  <c r="AK1245" i="1"/>
  <c r="AI1246" i="1"/>
  <c r="AK1246" i="1" s="1"/>
  <c r="AJ1246" i="1"/>
  <c r="AJ1243" i="1"/>
  <c r="AC1242" i="1"/>
  <c r="AF1241" i="1" s="1"/>
  <c r="AG1242" i="1"/>
  <c r="AD1242" i="1"/>
  <c r="AC1241" i="1"/>
  <c r="AF1240" i="1" s="1"/>
  <c r="AF1242" i="1"/>
  <c r="AD1239" i="1"/>
  <c r="AG1238" i="1" s="1"/>
  <c r="AK1238" i="1"/>
  <c r="AK1237" i="1"/>
  <c r="AI1238" i="1"/>
  <c r="AJ1238" i="1" s="1"/>
  <c r="AJ1235" i="1"/>
  <c r="AC1234" i="1"/>
  <c r="AF1233" i="1" s="1"/>
  <c r="AD1234" i="1"/>
  <c r="AE1234" i="1"/>
  <c r="AC1233" i="1"/>
  <c r="AF1232" i="1" s="1"/>
  <c r="AD1231" i="1"/>
  <c r="AG1230" i="1" s="1"/>
  <c r="AK1230" i="1"/>
  <c r="AK1229" i="1"/>
  <c r="AI1230" i="1"/>
  <c r="AJ1230" i="1"/>
  <c r="AJ1227" i="1"/>
  <c r="AC1226" i="1"/>
  <c r="AF1225" i="1" s="1"/>
  <c r="AG1226" i="1"/>
  <c r="AD1226" i="1"/>
  <c r="AC1225" i="1"/>
  <c r="AF1224" i="1" s="1"/>
  <c r="AF1226" i="1"/>
  <c r="AD1223" i="1"/>
  <c r="AG1222" i="1" s="1"/>
  <c r="AK1222" i="1"/>
  <c r="AK1221" i="1"/>
  <c r="AI1222" i="1"/>
  <c r="AJ1222" i="1" s="1"/>
  <c r="AJ1219" i="1"/>
  <c r="AC1218" i="1"/>
  <c r="AF1217" i="1" s="1"/>
  <c r="AD1218" i="1"/>
  <c r="AE1218" i="1"/>
  <c r="AC1217" i="1"/>
  <c r="AF1216" i="1" s="1"/>
  <c r="AD1215" i="1"/>
  <c r="AG1214" i="1" s="1"/>
  <c r="AK1213" i="1"/>
  <c r="AI1214" i="1"/>
  <c r="AK1214" i="1" s="1"/>
  <c r="AM1214" i="1" s="1"/>
  <c r="AJ1214" i="1"/>
  <c r="AJ1211" i="1"/>
  <c r="AC1210" i="1"/>
  <c r="AF1209" i="1" s="1"/>
  <c r="AG1210" i="1"/>
  <c r="AD1210" i="1"/>
  <c r="AC1209" i="1"/>
  <c r="AF1208" i="1" s="1"/>
  <c r="AF1210" i="1"/>
  <c r="AD1207" i="1"/>
  <c r="AG1206" i="1" s="1"/>
  <c r="AK1206" i="1"/>
  <c r="AK1205" i="1"/>
  <c r="AI1206" i="1"/>
  <c r="AJ1206" i="1" s="1"/>
  <c r="AJ1203" i="1"/>
  <c r="AC1202" i="1"/>
  <c r="AF1201" i="1" s="1"/>
  <c r="AD1202" i="1"/>
  <c r="AE1202" i="1"/>
  <c r="AC1201" i="1"/>
  <c r="AF1200" i="1" s="1"/>
  <c r="AD1199" i="1"/>
  <c r="AG1198" i="1" s="1"/>
  <c r="AK1198" i="1"/>
  <c r="AK1197" i="1"/>
  <c r="AI1198" i="1"/>
  <c r="AJ1198" i="1"/>
  <c r="AJ1195" i="1"/>
  <c r="AC1194" i="1"/>
  <c r="AF1193" i="1" s="1"/>
  <c r="AG1194" i="1"/>
  <c r="AD1194" i="1"/>
  <c r="AC1193" i="1"/>
  <c r="AF1192" i="1" s="1"/>
  <c r="AF1194" i="1"/>
  <c r="AD1191" i="1"/>
  <c r="AG1190" i="1" s="1"/>
  <c r="AK1190" i="1"/>
  <c r="AK1189" i="1"/>
  <c r="AI1190" i="1"/>
  <c r="AJ1190" i="1" s="1"/>
  <c r="AJ1023" i="1"/>
  <c r="AF2630" i="1"/>
  <c r="AB2630" i="1"/>
  <c r="AE2629" i="1" s="1"/>
  <c r="AD2629" i="1"/>
  <c r="AG2628" i="1" s="1"/>
  <c r="AF2628" i="1"/>
  <c r="AB2628" i="1"/>
  <c r="AE2627" i="1" s="1"/>
  <c r="AD2627" i="1"/>
  <c r="AG2626" i="1" s="1"/>
  <c r="AF2626" i="1"/>
  <c r="AB2626" i="1"/>
  <c r="AE2625" i="1" s="1"/>
  <c r="AD2625" i="1"/>
  <c r="AG2624" i="1" s="1"/>
  <c r="AF2624" i="1"/>
  <c r="AB2624" i="1"/>
  <c r="AE2623" i="1" s="1"/>
  <c r="AD2623" i="1"/>
  <c r="AG2622" i="1" s="1"/>
  <c r="AF2622" i="1"/>
  <c r="AB2622" i="1"/>
  <c r="AE2621" i="1" s="1"/>
  <c r="AD2621" i="1"/>
  <c r="AG2620" i="1" s="1"/>
  <c r="AF2620" i="1"/>
  <c r="AB2620" i="1"/>
  <c r="AE2619" i="1" s="1"/>
  <c r="AD2619" i="1"/>
  <c r="AG2618" i="1" s="1"/>
  <c r="AF2618" i="1"/>
  <c r="AB2618" i="1"/>
  <c r="AE2617" i="1" s="1"/>
  <c r="AD2617" i="1"/>
  <c r="AG2616" i="1" s="1"/>
  <c r="AF2616" i="1"/>
  <c r="AB2616" i="1"/>
  <c r="AE2615" i="1" s="1"/>
  <c r="AD2615" i="1"/>
  <c r="AG2614" i="1" s="1"/>
  <c r="AF2614" i="1"/>
  <c r="AB2614" i="1"/>
  <c r="AE2613" i="1" s="1"/>
  <c r="AD2613" i="1"/>
  <c r="AG2612" i="1" s="1"/>
  <c r="AF2612" i="1"/>
  <c r="AB2612" i="1"/>
  <c r="AE2611" i="1" s="1"/>
  <c r="AD2611" i="1"/>
  <c r="AG2610" i="1" s="1"/>
  <c r="AF2610" i="1"/>
  <c r="AB2610" i="1"/>
  <c r="AE2609" i="1" s="1"/>
  <c r="AD2609" i="1"/>
  <c r="AG2608" i="1" s="1"/>
  <c r="AF2608" i="1"/>
  <c r="AB2608" i="1"/>
  <c r="AE2607" i="1" s="1"/>
  <c r="AD2607" i="1"/>
  <c r="AG2606" i="1" s="1"/>
  <c r="AF2606" i="1"/>
  <c r="AB2606" i="1"/>
  <c r="AE2605" i="1" s="1"/>
  <c r="AD2605" i="1"/>
  <c r="AG2604" i="1" s="1"/>
  <c r="AF2604" i="1"/>
  <c r="AB2604" i="1"/>
  <c r="AE2603" i="1" s="1"/>
  <c r="AD2603" i="1"/>
  <c r="AG2602" i="1" s="1"/>
  <c r="AF2602" i="1"/>
  <c r="AB2602" i="1"/>
  <c r="AE2601" i="1" s="1"/>
  <c r="AD2601" i="1"/>
  <c r="AG2600" i="1" s="1"/>
  <c r="AF2600" i="1"/>
  <c r="AB2600" i="1"/>
  <c r="AE2599" i="1" s="1"/>
  <c r="AD2599" i="1"/>
  <c r="AG2598" i="1" s="1"/>
  <c r="AF2598" i="1"/>
  <c r="AB2598" i="1"/>
  <c r="AE2597" i="1" s="1"/>
  <c r="AD2597" i="1"/>
  <c r="AG2596" i="1" s="1"/>
  <c r="AF2596" i="1"/>
  <c r="AB2596" i="1"/>
  <c r="AE2595" i="1" s="1"/>
  <c r="AD2595" i="1"/>
  <c r="AG2594" i="1" s="1"/>
  <c r="AF2594" i="1"/>
  <c r="AB2594" i="1"/>
  <c r="AE2593" i="1" s="1"/>
  <c r="AD2593" i="1"/>
  <c r="AG2592" i="1" s="1"/>
  <c r="AF2592" i="1"/>
  <c r="AB2592" i="1"/>
  <c r="AE2591" i="1" s="1"/>
  <c r="AD2591" i="1"/>
  <c r="AG2590" i="1" s="1"/>
  <c r="AF2590" i="1"/>
  <c r="AB2590" i="1"/>
  <c r="AE2589" i="1" s="1"/>
  <c r="AD2589" i="1"/>
  <c r="AG2588" i="1" s="1"/>
  <c r="AF2588" i="1"/>
  <c r="AB2588" i="1"/>
  <c r="AE2587" i="1" s="1"/>
  <c r="AD2587" i="1"/>
  <c r="AG2586" i="1" s="1"/>
  <c r="AF2586" i="1"/>
  <c r="AB2586" i="1"/>
  <c r="AE2585" i="1" s="1"/>
  <c r="AD2585" i="1"/>
  <c r="AG2584" i="1" s="1"/>
  <c r="AF2584" i="1"/>
  <c r="AB2584" i="1"/>
  <c r="AE2583" i="1" s="1"/>
  <c r="AD2583" i="1"/>
  <c r="AG2582" i="1" s="1"/>
  <c r="AF2582" i="1"/>
  <c r="AB2582" i="1"/>
  <c r="AE2581" i="1" s="1"/>
  <c r="AD2581" i="1"/>
  <c r="AG2580" i="1" s="1"/>
  <c r="AF2580" i="1"/>
  <c r="AB2580" i="1"/>
  <c r="AE2579" i="1" s="1"/>
  <c r="AD2579" i="1"/>
  <c r="AG2578" i="1" s="1"/>
  <c r="AF2578" i="1"/>
  <c r="AB2578" i="1"/>
  <c r="AE2577" i="1" s="1"/>
  <c r="AD2577" i="1"/>
  <c r="AG2576" i="1" s="1"/>
  <c r="AF2576" i="1"/>
  <c r="AB2576" i="1"/>
  <c r="AE2575" i="1" s="1"/>
  <c r="AD2575" i="1"/>
  <c r="AG2574" i="1" s="1"/>
  <c r="AF2574" i="1"/>
  <c r="AB2574" i="1"/>
  <c r="AE2573" i="1" s="1"/>
  <c r="AD2573" i="1"/>
  <c r="AG2572" i="1" s="1"/>
  <c r="AF2572" i="1"/>
  <c r="AB2572" i="1"/>
  <c r="AE2571" i="1" s="1"/>
  <c r="AD2571" i="1"/>
  <c r="AG2570" i="1" s="1"/>
  <c r="AF2570" i="1"/>
  <c r="AB2570" i="1"/>
  <c r="AE2569" i="1" s="1"/>
  <c r="AD2569" i="1"/>
  <c r="AG2568" i="1" s="1"/>
  <c r="AF2568" i="1"/>
  <c r="AB2568" i="1"/>
  <c r="AE2567" i="1" s="1"/>
  <c r="AD2567" i="1"/>
  <c r="AG2566" i="1" s="1"/>
  <c r="AF2566" i="1"/>
  <c r="AB2566" i="1"/>
  <c r="AE2565" i="1" s="1"/>
  <c r="AD2565" i="1"/>
  <c r="AG2564" i="1" s="1"/>
  <c r="AF2564" i="1"/>
  <c r="AB2564" i="1"/>
  <c r="AE2563" i="1" s="1"/>
  <c r="AD2563" i="1"/>
  <c r="AG2562" i="1" s="1"/>
  <c r="AF2562" i="1"/>
  <c r="AB2562" i="1"/>
  <c r="AE2561" i="1" s="1"/>
  <c r="AD2561" i="1"/>
  <c r="AG2560" i="1" s="1"/>
  <c r="AF2560" i="1"/>
  <c r="AB2560" i="1"/>
  <c r="AE2559" i="1" s="1"/>
  <c r="AD2559" i="1"/>
  <c r="AG2558" i="1" s="1"/>
  <c r="AF2558" i="1"/>
  <c r="AB2558" i="1"/>
  <c r="AE2557" i="1" s="1"/>
  <c r="AD2557" i="1"/>
  <c r="AG2556" i="1" s="1"/>
  <c r="AF2556" i="1"/>
  <c r="AB2556" i="1"/>
  <c r="AE2555" i="1" s="1"/>
  <c r="AD2555" i="1"/>
  <c r="AG2554" i="1" s="1"/>
  <c r="AF2554" i="1"/>
  <c r="AB2554" i="1"/>
  <c r="AE2553" i="1" s="1"/>
  <c r="AD2553" i="1"/>
  <c r="AG2552" i="1" s="1"/>
  <c r="AF2552" i="1"/>
  <c r="AB2552" i="1"/>
  <c r="AE2551" i="1" s="1"/>
  <c r="AD2551" i="1"/>
  <c r="AG2550" i="1" s="1"/>
  <c r="AF2550" i="1"/>
  <c r="AB2550" i="1"/>
  <c r="AE2549" i="1" s="1"/>
  <c r="AD2549" i="1"/>
  <c r="AG2548" i="1" s="1"/>
  <c r="AF2548" i="1"/>
  <c r="AB2548" i="1"/>
  <c r="AE2547" i="1" s="1"/>
  <c r="AD2547" i="1"/>
  <c r="AG2546" i="1" s="1"/>
  <c r="AF2546" i="1"/>
  <c r="AB2546" i="1"/>
  <c r="AE2545" i="1" s="1"/>
  <c r="AD2545" i="1"/>
  <c r="AG2544" i="1" s="1"/>
  <c r="AF2544" i="1"/>
  <c r="AB2544" i="1"/>
  <c r="AE2543" i="1" s="1"/>
  <c r="AD2543" i="1"/>
  <c r="AG2542" i="1" s="1"/>
  <c r="AF2542" i="1"/>
  <c r="AB2542" i="1"/>
  <c r="AE2541" i="1" s="1"/>
  <c r="AD2541" i="1"/>
  <c r="AG2540" i="1" s="1"/>
  <c r="AF2540" i="1"/>
  <c r="AB2540" i="1"/>
  <c r="AE2539" i="1" s="1"/>
  <c r="AD2539" i="1"/>
  <c r="AG2538" i="1" s="1"/>
  <c r="AF2538" i="1"/>
  <c r="AB2538" i="1"/>
  <c r="AE2537" i="1" s="1"/>
  <c r="AD2537" i="1"/>
  <c r="AG2536" i="1" s="1"/>
  <c r="AF2536" i="1"/>
  <c r="AB2536" i="1"/>
  <c r="AE2535" i="1" s="1"/>
  <c r="AD2535" i="1"/>
  <c r="AG2534" i="1" s="1"/>
  <c r="AF2534" i="1"/>
  <c r="AB2534" i="1"/>
  <c r="AE2533" i="1" s="1"/>
  <c r="AD2533" i="1"/>
  <c r="AG2532" i="1" s="1"/>
  <c r="AF2532" i="1"/>
  <c r="AB2532" i="1"/>
  <c r="AE2531" i="1" s="1"/>
  <c r="AD2531" i="1"/>
  <c r="AG2530" i="1" s="1"/>
  <c r="AF2530" i="1"/>
  <c r="AB2530" i="1"/>
  <c r="AE2529" i="1" s="1"/>
  <c r="AD2529" i="1"/>
  <c r="AG2528" i="1" s="1"/>
  <c r="AF2528" i="1"/>
  <c r="AB2528" i="1"/>
  <c r="AE2527" i="1" s="1"/>
  <c r="AD2527" i="1"/>
  <c r="AG2526" i="1" s="1"/>
  <c r="AF2526" i="1"/>
  <c r="AB2526" i="1"/>
  <c r="AE2525" i="1" s="1"/>
  <c r="AD2525" i="1"/>
  <c r="AG2524" i="1" s="1"/>
  <c r="AF2524" i="1"/>
  <c r="AB2524" i="1"/>
  <c r="AE2523" i="1" s="1"/>
  <c r="AD2523" i="1"/>
  <c r="AG2522" i="1" s="1"/>
  <c r="AF2522" i="1"/>
  <c r="AB2522" i="1"/>
  <c r="AE2521" i="1" s="1"/>
  <c r="AD2521" i="1"/>
  <c r="AG2520" i="1" s="1"/>
  <c r="AF2520" i="1"/>
  <c r="AB2520" i="1"/>
  <c r="AE2519" i="1" s="1"/>
  <c r="AD2519" i="1"/>
  <c r="AG2518" i="1" s="1"/>
  <c r="AF2518" i="1"/>
  <c r="AB2518" i="1"/>
  <c r="AE2517" i="1" s="1"/>
  <c r="AD2517" i="1"/>
  <c r="AG2516" i="1" s="1"/>
  <c r="AF2516" i="1"/>
  <c r="AB2516" i="1"/>
  <c r="AE2515" i="1" s="1"/>
  <c r="AD2515" i="1"/>
  <c r="AG2514" i="1" s="1"/>
  <c r="AF2514" i="1"/>
  <c r="AB2514" i="1"/>
  <c r="AE2513" i="1" s="1"/>
  <c r="AD2513" i="1"/>
  <c r="AG2512" i="1" s="1"/>
  <c r="AF2512" i="1"/>
  <c r="AB2512" i="1"/>
  <c r="AE2511" i="1" s="1"/>
  <c r="AD2511" i="1"/>
  <c r="AG2510" i="1" s="1"/>
  <c r="AF2510" i="1"/>
  <c r="AB2510" i="1"/>
  <c r="AE2509" i="1" s="1"/>
  <c r="AD2509" i="1"/>
  <c r="AG2508" i="1" s="1"/>
  <c r="AF2508" i="1"/>
  <c r="AB2508" i="1"/>
  <c r="AE2507" i="1" s="1"/>
  <c r="AD2507" i="1"/>
  <c r="AG2506" i="1" s="1"/>
  <c r="AF2506" i="1"/>
  <c r="AB2506" i="1"/>
  <c r="AE2505" i="1" s="1"/>
  <c r="AD2505" i="1"/>
  <c r="AG2504" i="1" s="1"/>
  <c r="AF2504" i="1"/>
  <c r="AB2504" i="1"/>
  <c r="AE2503" i="1" s="1"/>
  <c r="AD2503" i="1"/>
  <c r="AG2502" i="1" s="1"/>
  <c r="AF2502" i="1"/>
  <c r="AB2502" i="1"/>
  <c r="AE2501" i="1" s="1"/>
  <c r="AD2501" i="1"/>
  <c r="AG2500" i="1" s="1"/>
  <c r="AF2500" i="1"/>
  <c r="AB2500" i="1"/>
  <c r="AE2499" i="1" s="1"/>
  <c r="AD2499" i="1"/>
  <c r="AG2498" i="1" s="1"/>
  <c r="AF2498" i="1"/>
  <c r="AB2498" i="1"/>
  <c r="AE2497" i="1" s="1"/>
  <c r="AD2497" i="1"/>
  <c r="AG2496" i="1" s="1"/>
  <c r="AF2496" i="1"/>
  <c r="AB2496" i="1"/>
  <c r="AE2495" i="1" s="1"/>
  <c r="AD2495" i="1"/>
  <c r="AG2494" i="1" s="1"/>
  <c r="AF2494" i="1"/>
  <c r="AB2494" i="1"/>
  <c r="AE2493" i="1" s="1"/>
  <c r="AD2493" i="1"/>
  <c r="AG2492" i="1" s="1"/>
  <c r="AF2492" i="1"/>
  <c r="AB2492" i="1"/>
  <c r="AE2491" i="1" s="1"/>
  <c r="AD2491" i="1"/>
  <c r="AG2490" i="1" s="1"/>
  <c r="AF2490" i="1"/>
  <c r="AB2490" i="1"/>
  <c r="AE2489" i="1" s="1"/>
  <c r="AD2489" i="1"/>
  <c r="AG2488" i="1" s="1"/>
  <c r="AF2488" i="1"/>
  <c r="AB2488" i="1"/>
  <c r="AE2487" i="1" s="1"/>
  <c r="AD2487" i="1"/>
  <c r="AG2486" i="1" s="1"/>
  <c r="AF2486" i="1"/>
  <c r="AB2486" i="1"/>
  <c r="AE2485" i="1" s="1"/>
  <c r="AD2485" i="1"/>
  <c r="AG2484" i="1" s="1"/>
  <c r="AF2484" i="1"/>
  <c r="AB2484" i="1"/>
  <c r="AE2483" i="1" s="1"/>
  <c r="AD2483" i="1"/>
  <c r="AG2482" i="1" s="1"/>
  <c r="AF2482" i="1"/>
  <c r="AB2482" i="1"/>
  <c r="AE2481" i="1" s="1"/>
  <c r="AD2481" i="1"/>
  <c r="AG2480" i="1" s="1"/>
  <c r="AF2480" i="1"/>
  <c r="AB2480" i="1"/>
  <c r="AE2479" i="1" s="1"/>
  <c r="AD2479" i="1"/>
  <c r="AG2478" i="1" s="1"/>
  <c r="AF2478" i="1"/>
  <c r="AB2478" i="1"/>
  <c r="AE2477" i="1" s="1"/>
  <c r="AD2477" i="1"/>
  <c r="AG2476" i="1" s="1"/>
  <c r="AF2476" i="1"/>
  <c r="AB2476" i="1"/>
  <c r="AE2475" i="1" s="1"/>
  <c r="AD2475" i="1"/>
  <c r="AG2474" i="1" s="1"/>
  <c r="AF2474" i="1"/>
  <c r="AB2474" i="1"/>
  <c r="AE2473" i="1" s="1"/>
  <c r="AD2473" i="1"/>
  <c r="AG2472" i="1" s="1"/>
  <c r="AF2472" i="1"/>
  <c r="AB2472" i="1"/>
  <c r="AE2471" i="1" s="1"/>
  <c r="AD2471" i="1"/>
  <c r="AG2470" i="1" s="1"/>
  <c r="AF2470" i="1"/>
  <c r="AB2470" i="1"/>
  <c r="AE2469" i="1" s="1"/>
  <c r="AD2469" i="1"/>
  <c r="AG2468" i="1" s="1"/>
  <c r="AF2468" i="1"/>
  <c r="AB2468" i="1"/>
  <c r="AE2467" i="1" s="1"/>
  <c r="AD2467" i="1"/>
  <c r="AG2466" i="1" s="1"/>
  <c r="AF2466" i="1"/>
  <c r="AB2466" i="1"/>
  <c r="AE2465" i="1" s="1"/>
  <c r="AD2465" i="1"/>
  <c r="AG2464" i="1" s="1"/>
  <c r="AF2464" i="1"/>
  <c r="AB2464" i="1"/>
  <c r="AE2463" i="1" s="1"/>
  <c r="AD2463" i="1"/>
  <c r="AG2462" i="1" s="1"/>
  <c r="AF2462" i="1"/>
  <c r="AB2462" i="1"/>
  <c r="AE2461" i="1" s="1"/>
  <c r="AD2461" i="1"/>
  <c r="AG2460" i="1" s="1"/>
  <c r="AF2460" i="1"/>
  <c r="AB2460" i="1"/>
  <c r="AE2459" i="1" s="1"/>
  <c r="AD2459" i="1"/>
  <c r="AG2458" i="1" s="1"/>
  <c r="AF2458" i="1"/>
  <c r="AB2458" i="1"/>
  <c r="AE2457" i="1" s="1"/>
  <c r="AD2457" i="1"/>
  <c r="AG2456" i="1" s="1"/>
  <c r="AF2456" i="1"/>
  <c r="AB2456" i="1"/>
  <c r="AE2455" i="1" s="1"/>
  <c r="AD2455" i="1"/>
  <c r="AG2454" i="1" s="1"/>
  <c r="AF2454" i="1"/>
  <c r="AB2454" i="1"/>
  <c r="AE2453" i="1" s="1"/>
  <c r="AD2453" i="1"/>
  <c r="AG2452" i="1" s="1"/>
  <c r="AF2452" i="1"/>
  <c r="AB2452" i="1"/>
  <c r="AE2451" i="1" s="1"/>
  <c r="AD2451" i="1"/>
  <c r="AG2450" i="1" s="1"/>
  <c r="AF2450" i="1"/>
  <c r="AB2450" i="1"/>
  <c r="AE2449" i="1" s="1"/>
  <c r="AD2449" i="1"/>
  <c r="AG2448" i="1" s="1"/>
  <c r="AF2448" i="1"/>
  <c r="AB2448" i="1"/>
  <c r="AE2447" i="1" s="1"/>
  <c r="AD2447" i="1"/>
  <c r="AG2446" i="1" s="1"/>
  <c r="AF2446" i="1"/>
  <c r="AB2446" i="1"/>
  <c r="AE2445" i="1" s="1"/>
  <c r="AD2445" i="1"/>
  <c r="AG2444" i="1" s="1"/>
  <c r="AF2444" i="1"/>
  <c r="AB2444" i="1"/>
  <c r="AE2443" i="1" s="1"/>
  <c r="AD2443" i="1"/>
  <c r="AG2442" i="1" s="1"/>
  <c r="AF2442" i="1"/>
  <c r="AB2442" i="1"/>
  <c r="AE2441" i="1" s="1"/>
  <c r="AD2441" i="1"/>
  <c r="AG2440" i="1" s="1"/>
  <c r="AF2440" i="1"/>
  <c r="AB2440" i="1"/>
  <c r="AE2439" i="1" s="1"/>
  <c r="AD2439" i="1"/>
  <c r="AG2438" i="1" s="1"/>
  <c r="AF2438" i="1"/>
  <c r="AB2438" i="1"/>
  <c r="AE2437" i="1" s="1"/>
  <c r="AD2437" i="1"/>
  <c r="AG2436" i="1" s="1"/>
  <c r="AF2436" i="1"/>
  <c r="AB2436" i="1"/>
  <c r="AE2435" i="1" s="1"/>
  <c r="AD2435" i="1"/>
  <c r="AG2434" i="1" s="1"/>
  <c r="AF2434" i="1"/>
  <c r="AB2434" i="1"/>
  <c r="AE2433" i="1" s="1"/>
  <c r="AD2433" i="1"/>
  <c r="AG2432" i="1" s="1"/>
  <c r="AF2432" i="1"/>
  <c r="AB2432" i="1"/>
  <c r="AE2431" i="1" s="1"/>
  <c r="AD2431" i="1"/>
  <c r="AG2430" i="1" s="1"/>
  <c r="AF2430" i="1"/>
  <c r="AB2430" i="1"/>
  <c r="AE2429" i="1" s="1"/>
  <c r="AD2429" i="1"/>
  <c r="AG2428" i="1" s="1"/>
  <c r="AF2428" i="1"/>
  <c r="AB2428" i="1"/>
  <c r="AE2427" i="1" s="1"/>
  <c r="AD2427" i="1"/>
  <c r="AG2426" i="1" s="1"/>
  <c r="AF2426" i="1"/>
  <c r="AB2426" i="1"/>
  <c r="AE2425" i="1" s="1"/>
  <c r="AD2425" i="1"/>
  <c r="AG2424" i="1" s="1"/>
  <c r="AF2424" i="1"/>
  <c r="AB2424" i="1"/>
  <c r="AE2423" i="1" s="1"/>
  <c r="AD2423" i="1"/>
  <c r="AG2422" i="1" s="1"/>
  <c r="AF2422" i="1"/>
  <c r="AB2422" i="1"/>
  <c r="AE2421" i="1" s="1"/>
  <c r="AD2421" i="1"/>
  <c r="AG2420" i="1" s="1"/>
  <c r="AF2420" i="1"/>
  <c r="AB2420" i="1"/>
  <c r="AE2419" i="1" s="1"/>
  <c r="AD2419" i="1"/>
  <c r="AG2418" i="1" s="1"/>
  <c r="AF2418" i="1"/>
  <c r="AB2418" i="1"/>
  <c r="AE2417" i="1" s="1"/>
  <c r="AD2417" i="1"/>
  <c r="AG2416" i="1" s="1"/>
  <c r="AF2416" i="1"/>
  <c r="AB2416" i="1"/>
  <c r="AE2415" i="1" s="1"/>
  <c r="AD2415" i="1"/>
  <c r="AG2414" i="1" s="1"/>
  <c r="AF2414" i="1"/>
  <c r="AB2414" i="1"/>
  <c r="AE2413" i="1" s="1"/>
  <c r="AD2413" i="1"/>
  <c r="AG2412" i="1" s="1"/>
  <c r="AF2412" i="1"/>
  <c r="AB2412" i="1"/>
  <c r="AE2411" i="1" s="1"/>
  <c r="AD2411" i="1"/>
  <c r="AG2410" i="1" s="1"/>
  <c r="AF2410" i="1"/>
  <c r="AB2410" i="1"/>
  <c r="AE2409" i="1" s="1"/>
  <c r="AD2409" i="1"/>
  <c r="AG2408" i="1" s="1"/>
  <c r="AF2408" i="1"/>
  <c r="AB2408" i="1"/>
  <c r="AE2407" i="1" s="1"/>
  <c r="AD2407" i="1"/>
  <c r="AG2406" i="1" s="1"/>
  <c r="AF2406" i="1"/>
  <c r="AB2406" i="1"/>
  <c r="AE2405" i="1" s="1"/>
  <c r="AD2405" i="1"/>
  <c r="AG2404" i="1" s="1"/>
  <c r="AF2404" i="1"/>
  <c r="AB2404" i="1"/>
  <c r="AE2403" i="1" s="1"/>
  <c r="AD2403" i="1"/>
  <c r="AG2402" i="1" s="1"/>
  <c r="AF2402" i="1"/>
  <c r="AB2402" i="1"/>
  <c r="AE2401" i="1" s="1"/>
  <c r="AD2401" i="1"/>
  <c r="AG2400" i="1" s="1"/>
  <c r="AF2400" i="1"/>
  <c r="AB2400" i="1"/>
  <c r="AE2399" i="1" s="1"/>
  <c r="AD2399" i="1"/>
  <c r="AG2398" i="1" s="1"/>
  <c r="AF2398" i="1"/>
  <c r="AB2398" i="1"/>
  <c r="AE2397" i="1" s="1"/>
  <c r="AD2397" i="1"/>
  <c r="AG2396" i="1" s="1"/>
  <c r="AF2396" i="1"/>
  <c r="AB2396" i="1"/>
  <c r="AE2395" i="1" s="1"/>
  <c r="AD2395" i="1"/>
  <c r="AG2394" i="1" s="1"/>
  <c r="AF2394" i="1"/>
  <c r="AB2394" i="1"/>
  <c r="AE2393" i="1" s="1"/>
  <c r="AD2393" i="1"/>
  <c r="AG2392" i="1" s="1"/>
  <c r="AF2392" i="1"/>
  <c r="AB2392" i="1"/>
  <c r="AE2391" i="1" s="1"/>
  <c r="AD2391" i="1"/>
  <c r="AG2390" i="1" s="1"/>
  <c r="AF2390" i="1"/>
  <c r="AB2390" i="1"/>
  <c r="AE2389" i="1" s="1"/>
  <c r="AD2389" i="1"/>
  <c r="AG2388" i="1" s="1"/>
  <c r="AF2388" i="1"/>
  <c r="AB2388" i="1"/>
  <c r="AE2387" i="1" s="1"/>
  <c r="AD2387" i="1"/>
  <c r="AG2386" i="1" s="1"/>
  <c r="AF2386" i="1"/>
  <c r="AB2386" i="1"/>
  <c r="AE2385" i="1" s="1"/>
  <c r="AD2385" i="1"/>
  <c r="AG2384" i="1" s="1"/>
  <c r="AF2384" i="1"/>
  <c r="AB2384" i="1"/>
  <c r="AE2383" i="1" s="1"/>
  <c r="AD2383" i="1"/>
  <c r="AG2382" i="1" s="1"/>
  <c r="AF2382" i="1"/>
  <c r="AB2382" i="1"/>
  <c r="AE2381" i="1" s="1"/>
  <c r="AD2381" i="1"/>
  <c r="AG2380" i="1" s="1"/>
  <c r="AF2380" i="1"/>
  <c r="AB2380" i="1"/>
  <c r="AE2379" i="1" s="1"/>
  <c r="AD2379" i="1"/>
  <c r="AF2378" i="1"/>
  <c r="AB2378" i="1"/>
  <c r="AD2377" i="1"/>
  <c r="AG2376" i="1" s="1"/>
  <c r="AF2376" i="1"/>
  <c r="AB2376" i="1"/>
  <c r="AE2375" i="1" s="1"/>
  <c r="AD2375" i="1"/>
  <c r="AG2374" i="1" s="1"/>
  <c r="AF2374" i="1"/>
  <c r="AB2374" i="1"/>
  <c r="AE2373" i="1" s="1"/>
  <c r="AD2373" i="1"/>
  <c r="AG2372" i="1" s="1"/>
  <c r="AF2372" i="1"/>
  <c r="AB2372" i="1"/>
  <c r="AE2371" i="1" s="1"/>
  <c r="AD2371" i="1"/>
  <c r="AF2370" i="1"/>
  <c r="AB2370" i="1"/>
  <c r="AD2369" i="1"/>
  <c r="AG2368" i="1" s="1"/>
  <c r="AF2368" i="1"/>
  <c r="AB2368" i="1"/>
  <c r="AE2367" i="1" s="1"/>
  <c r="AD2367" i="1"/>
  <c r="AG2366" i="1" s="1"/>
  <c r="AF2366" i="1"/>
  <c r="AB2366" i="1"/>
  <c r="AE2365" i="1" s="1"/>
  <c r="AD2365" i="1"/>
  <c r="AG2364" i="1" s="1"/>
  <c r="AF2364" i="1"/>
  <c r="AB2364" i="1"/>
  <c r="AE2363" i="1" s="1"/>
  <c r="AD2363" i="1"/>
  <c r="AF2362" i="1"/>
  <c r="AB2362" i="1"/>
  <c r="AD2361" i="1"/>
  <c r="AG2360" i="1" s="1"/>
  <c r="AF2360" i="1"/>
  <c r="AB2360" i="1"/>
  <c r="AE2359" i="1" s="1"/>
  <c r="AD2359" i="1"/>
  <c r="AG2358" i="1" s="1"/>
  <c r="AF2358" i="1"/>
  <c r="AB2358" i="1"/>
  <c r="AE2357" i="1" s="1"/>
  <c r="AD2357" i="1"/>
  <c r="AG2356" i="1" s="1"/>
  <c r="AF2356" i="1"/>
  <c r="AB2356" i="1"/>
  <c r="AE2355" i="1" s="1"/>
  <c r="AD2355" i="1"/>
  <c r="AF2354" i="1"/>
  <c r="AB2354" i="1"/>
  <c r="AD2353" i="1"/>
  <c r="AG2352" i="1" s="1"/>
  <c r="AF2352" i="1"/>
  <c r="AB2352" i="1"/>
  <c r="AE2351" i="1" s="1"/>
  <c r="AD2351" i="1"/>
  <c r="AG2350" i="1" s="1"/>
  <c r="AF2350" i="1"/>
  <c r="AB2350" i="1"/>
  <c r="AE2349" i="1" s="1"/>
  <c r="AD2349" i="1"/>
  <c r="AG2348" i="1" s="1"/>
  <c r="AF2348" i="1"/>
  <c r="AB2348" i="1"/>
  <c r="AE2347" i="1" s="1"/>
  <c r="AD2347" i="1"/>
  <c r="AF2346" i="1"/>
  <c r="AB2346" i="1"/>
  <c r="AD2345" i="1"/>
  <c r="AG2344" i="1" s="1"/>
  <c r="AF2344" i="1"/>
  <c r="AB2344" i="1"/>
  <c r="AE2343" i="1" s="1"/>
  <c r="AD2343" i="1"/>
  <c r="AG2342" i="1" s="1"/>
  <c r="AF2342" i="1"/>
  <c r="AB2342" i="1"/>
  <c r="AE2341" i="1" s="1"/>
  <c r="AD2341" i="1"/>
  <c r="AG2340" i="1" s="1"/>
  <c r="AF2340" i="1"/>
  <c r="AB2340" i="1"/>
  <c r="AE2339" i="1" s="1"/>
  <c r="AD2339" i="1"/>
  <c r="AF2338" i="1"/>
  <c r="AB2338" i="1"/>
  <c r="AD2337" i="1"/>
  <c r="AG2336" i="1" s="1"/>
  <c r="AF2336" i="1"/>
  <c r="AB2336" i="1"/>
  <c r="AE2335" i="1" s="1"/>
  <c r="AD2335" i="1"/>
  <c r="AG2334" i="1" s="1"/>
  <c r="AF2334" i="1"/>
  <c r="AB2334" i="1"/>
  <c r="AE2333" i="1" s="1"/>
  <c r="AD2333" i="1"/>
  <c r="AG2332" i="1" s="1"/>
  <c r="AF2332" i="1"/>
  <c r="AB2332" i="1"/>
  <c r="AE2331" i="1" s="1"/>
  <c r="AD2331" i="1"/>
  <c r="AF2330" i="1"/>
  <c r="AB2330" i="1"/>
  <c r="AD2329" i="1"/>
  <c r="AG2328" i="1" s="1"/>
  <c r="AF2328" i="1"/>
  <c r="AB2328" i="1"/>
  <c r="AE2327" i="1" s="1"/>
  <c r="AD2327" i="1"/>
  <c r="AG2326" i="1" s="1"/>
  <c r="AF2326" i="1"/>
  <c r="AB2326" i="1"/>
  <c r="AE2325" i="1" s="1"/>
  <c r="AD2325" i="1"/>
  <c r="AG2324" i="1" s="1"/>
  <c r="AF2324" i="1"/>
  <c r="AB2324" i="1"/>
  <c r="AE2323" i="1" s="1"/>
  <c r="AD2323" i="1"/>
  <c r="AF2322" i="1"/>
  <c r="AB2322" i="1"/>
  <c r="AD2321" i="1"/>
  <c r="AG2320" i="1" s="1"/>
  <c r="AF2320" i="1"/>
  <c r="AB2320" i="1"/>
  <c r="AE2319" i="1" s="1"/>
  <c r="AD2319" i="1"/>
  <c r="AG2318" i="1" s="1"/>
  <c r="AF2318" i="1"/>
  <c r="AB2318" i="1"/>
  <c r="AE2317" i="1" s="1"/>
  <c r="AD2317" i="1"/>
  <c r="AG2316" i="1" s="1"/>
  <c r="AF2316" i="1"/>
  <c r="AB2316" i="1"/>
  <c r="AE2315" i="1" s="1"/>
  <c r="AD2315" i="1"/>
  <c r="AF2314" i="1"/>
  <c r="AB2314" i="1"/>
  <c r="AD2313" i="1"/>
  <c r="AG2312" i="1" s="1"/>
  <c r="AF2312" i="1"/>
  <c r="AB2312" i="1"/>
  <c r="AE2311" i="1" s="1"/>
  <c r="AD2311" i="1"/>
  <c r="AG2310" i="1" s="1"/>
  <c r="AF2310" i="1"/>
  <c r="AB2310" i="1"/>
  <c r="AE2309" i="1" s="1"/>
  <c r="AD2309" i="1"/>
  <c r="AG2308" i="1" s="1"/>
  <c r="AF2308" i="1"/>
  <c r="AB2308" i="1"/>
  <c r="AE2307" i="1" s="1"/>
  <c r="AD2307" i="1"/>
  <c r="AF2306" i="1"/>
  <c r="AB2306" i="1"/>
  <c r="AD2305" i="1"/>
  <c r="AG2304" i="1" s="1"/>
  <c r="AF2304" i="1"/>
  <c r="AB2304" i="1"/>
  <c r="AE2303" i="1" s="1"/>
  <c r="AD2303" i="1"/>
  <c r="AG2302" i="1" s="1"/>
  <c r="AF2302" i="1"/>
  <c r="AB2302" i="1"/>
  <c r="AE2301" i="1" s="1"/>
  <c r="AD2301" i="1"/>
  <c r="AG2300" i="1" s="1"/>
  <c r="AF2300" i="1"/>
  <c r="AB2300" i="1"/>
  <c r="AE2299" i="1" s="1"/>
  <c r="AD2299" i="1"/>
  <c r="AF2298" i="1"/>
  <c r="AB2298" i="1"/>
  <c r="AD2297" i="1"/>
  <c r="AG2296" i="1" s="1"/>
  <c r="AF2296" i="1"/>
  <c r="AB2296" i="1"/>
  <c r="AE2295" i="1" s="1"/>
  <c r="AD2295" i="1"/>
  <c r="AG2294" i="1" s="1"/>
  <c r="AF2294" i="1"/>
  <c r="AB2294" i="1"/>
  <c r="AE2293" i="1" s="1"/>
  <c r="AD2293" i="1"/>
  <c r="AG2292" i="1" s="1"/>
  <c r="AF2292" i="1"/>
  <c r="AB2292" i="1"/>
  <c r="AE2291" i="1" s="1"/>
  <c r="AD2291" i="1"/>
  <c r="AF2290" i="1"/>
  <c r="AB2290" i="1"/>
  <c r="AD2289" i="1"/>
  <c r="AG2288" i="1" s="1"/>
  <c r="AF2288" i="1"/>
  <c r="AB2288" i="1"/>
  <c r="AE2287" i="1" s="1"/>
  <c r="AD2287" i="1"/>
  <c r="AG2286" i="1" s="1"/>
  <c r="AF2286" i="1"/>
  <c r="AB2286" i="1"/>
  <c r="AE2285" i="1" s="1"/>
  <c r="AD2285" i="1"/>
  <c r="AG2284" i="1" s="1"/>
  <c r="AF2284" i="1"/>
  <c r="AB2284" i="1"/>
  <c r="AE2283" i="1" s="1"/>
  <c r="AD2283" i="1"/>
  <c r="AF2282" i="1"/>
  <c r="AB2282" i="1"/>
  <c r="AD2281" i="1"/>
  <c r="AG2280" i="1" s="1"/>
  <c r="AF2280" i="1"/>
  <c r="AB2280" i="1"/>
  <c r="AE2279" i="1" s="1"/>
  <c r="AD2279" i="1"/>
  <c r="AG2278" i="1" s="1"/>
  <c r="AF2278" i="1"/>
  <c r="AB2278" i="1"/>
  <c r="AE2277" i="1" s="1"/>
  <c r="AD2277" i="1"/>
  <c r="AG2276" i="1" s="1"/>
  <c r="AF2276" i="1"/>
  <c r="AB2276" i="1"/>
  <c r="AE2275" i="1" s="1"/>
  <c r="AD2275" i="1"/>
  <c r="AF2274" i="1"/>
  <c r="AB2274" i="1"/>
  <c r="AD2273" i="1"/>
  <c r="AG2272" i="1" s="1"/>
  <c r="AF2272" i="1"/>
  <c r="AB2272" i="1"/>
  <c r="AE2271" i="1" s="1"/>
  <c r="AD2271" i="1"/>
  <c r="AG2270" i="1" s="1"/>
  <c r="AF2270" i="1"/>
  <c r="AB2270" i="1"/>
  <c r="AE2269" i="1" s="1"/>
  <c r="AD2269" i="1"/>
  <c r="AG2268" i="1" s="1"/>
  <c r="AF2268" i="1"/>
  <c r="AB2268" i="1"/>
  <c r="AE2267" i="1" s="1"/>
  <c r="AD2267" i="1"/>
  <c r="AF2266" i="1"/>
  <c r="AB2266" i="1"/>
  <c r="AD2265" i="1"/>
  <c r="AG2264" i="1" s="1"/>
  <c r="AF2264" i="1"/>
  <c r="AB2264" i="1"/>
  <c r="AE2263" i="1" s="1"/>
  <c r="AD2263" i="1"/>
  <c r="AG2262" i="1" s="1"/>
  <c r="AF2262" i="1"/>
  <c r="AB2262" i="1"/>
  <c r="AE2261" i="1" s="1"/>
  <c r="AD2261" i="1"/>
  <c r="AG2260" i="1" s="1"/>
  <c r="AF2260" i="1"/>
  <c r="AB2260" i="1"/>
  <c r="AE2259" i="1" s="1"/>
  <c r="AD2259" i="1"/>
  <c r="AF2258" i="1"/>
  <c r="AB2258" i="1"/>
  <c r="AD2257" i="1"/>
  <c r="AG2256" i="1" s="1"/>
  <c r="AF2256" i="1"/>
  <c r="AB2256" i="1"/>
  <c r="AE2255" i="1" s="1"/>
  <c r="AD2255" i="1"/>
  <c r="AG2254" i="1" s="1"/>
  <c r="AF2254" i="1"/>
  <c r="AB2254" i="1"/>
  <c r="AE2253" i="1" s="1"/>
  <c r="AD2253" i="1"/>
  <c r="AG2252" i="1" s="1"/>
  <c r="AF2252" i="1"/>
  <c r="AB2252" i="1"/>
  <c r="AE2251" i="1" s="1"/>
  <c r="AD2251" i="1"/>
  <c r="AF2250" i="1"/>
  <c r="AB2250" i="1"/>
  <c r="AD2249" i="1"/>
  <c r="AG2248" i="1" s="1"/>
  <c r="AF2248" i="1"/>
  <c r="AB2248" i="1"/>
  <c r="AE2247" i="1" s="1"/>
  <c r="AD2247" i="1"/>
  <c r="AG2246" i="1" s="1"/>
  <c r="AF2246" i="1"/>
  <c r="AB2246" i="1"/>
  <c r="AE2245" i="1" s="1"/>
  <c r="AD2245" i="1"/>
  <c r="AG2244" i="1" s="1"/>
  <c r="AF2244" i="1"/>
  <c r="AB2244" i="1"/>
  <c r="AE2243" i="1" s="1"/>
  <c r="AD2243" i="1"/>
  <c r="AF2242" i="1"/>
  <c r="AB2242" i="1"/>
  <c r="AD2241" i="1"/>
  <c r="AG2240" i="1" s="1"/>
  <c r="AF2240" i="1"/>
  <c r="AB2240" i="1"/>
  <c r="AE2239" i="1" s="1"/>
  <c r="AD2239" i="1"/>
  <c r="AG2238" i="1" s="1"/>
  <c r="AF2238" i="1"/>
  <c r="AB2238" i="1"/>
  <c r="AE2237" i="1" s="1"/>
  <c r="AD2237" i="1"/>
  <c r="AG2236" i="1" s="1"/>
  <c r="AF2236" i="1"/>
  <c r="AB2236" i="1"/>
  <c r="AE2235" i="1" s="1"/>
  <c r="AD2235" i="1"/>
  <c r="AF2234" i="1"/>
  <c r="AB2234" i="1"/>
  <c r="AD2233" i="1"/>
  <c r="AG2232" i="1" s="1"/>
  <c r="AF2232" i="1"/>
  <c r="AB2232" i="1"/>
  <c r="AE2231" i="1" s="1"/>
  <c r="AD2231" i="1"/>
  <c r="AG2230" i="1" s="1"/>
  <c r="AF2230" i="1"/>
  <c r="AB2230" i="1"/>
  <c r="AE2229" i="1" s="1"/>
  <c r="AD2229" i="1"/>
  <c r="AG2228" i="1" s="1"/>
  <c r="AF2228" i="1"/>
  <c r="AB2228" i="1"/>
  <c r="AE2227" i="1" s="1"/>
  <c r="AD2227" i="1"/>
  <c r="AF2226" i="1"/>
  <c r="AB2226" i="1"/>
  <c r="AD2225" i="1"/>
  <c r="AG2224" i="1" s="1"/>
  <c r="AF2224" i="1"/>
  <c r="AB2224" i="1"/>
  <c r="AE2223" i="1" s="1"/>
  <c r="AD2223" i="1"/>
  <c r="AG2222" i="1" s="1"/>
  <c r="AF2222" i="1"/>
  <c r="AB2222" i="1"/>
  <c r="AE2221" i="1" s="1"/>
  <c r="AD2221" i="1"/>
  <c r="AG2220" i="1" s="1"/>
  <c r="AF2220" i="1"/>
  <c r="AB2220" i="1"/>
  <c r="AE2219" i="1" s="1"/>
  <c r="AD2219" i="1"/>
  <c r="AF2218" i="1"/>
  <c r="AB2218" i="1"/>
  <c r="AD2217" i="1"/>
  <c r="AG2216" i="1" s="1"/>
  <c r="AF2216" i="1"/>
  <c r="AB2216" i="1"/>
  <c r="AE2215" i="1" s="1"/>
  <c r="AD2215" i="1"/>
  <c r="AG2214" i="1" s="1"/>
  <c r="AF2214" i="1"/>
  <c r="AB2214" i="1"/>
  <c r="AE2213" i="1" s="1"/>
  <c r="AD2213" i="1"/>
  <c r="AG2212" i="1" s="1"/>
  <c r="AF2212" i="1"/>
  <c r="AB2212" i="1"/>
  <c r="AE2211" i="1" s="1"/>
  <c r="AD2211" i="1"/>
  <c r="AF2210" i="1"/>
  <c r="AB2210" i="1"/>
  <c r="AD2209" i="1"/>
  <c r="AG2208" i="1" s="1"/>
  <c r="AF2208" i="1"/>
  <c r="AB2208" i="1"/>
  <c r="AE2207" i="1" s="1"/>
  <c r="AD2207" i="1"/>
  <c r="AG2206" i="1" s="1"/>
  <c r="AF2206" i="1"/>
  <c r="AB2206" i="1"/>
  <c r="AE2205" i="1" s="1"/>
  <c r="AD2205" i="1"/>
  <c r="AG2204" i="1" s="1"/>
  <c r="AF2204" i="1"/>
  <c r="AB2204" i="1"/>
  <c r="AE2203" i="1" s="1"/>
  <c r="AD2203" i="1"/>
  <c r="AF2202" i="1"/>
  <c r="AB2202" i="1"/>
  <c r="AD2201" i="1"/>
  <c r="AG2200" i="1" s="1"/>
  <c r="AF2200" i="1"/>
  <c r="AB2200" i="1"/>
  <c r="AE2199" i="1" s="1"/>
  <c r="AD2199" i="1"/>
  <c r="AG2198" i="1" s="1"/>
  <c r="AF2198" i="1"/>
  <c r="AB2198" i="1"/>
  <c r="AE2197" i="1" s="1"/>
  <c r="AD2197" i="1"/>
  <c r="AG2196" i="1" s="1"/>
  <c r="AF2196" i="1"/>
  <c r="AB2196" i="1"/>
  <c r="AE2195" i="1" s="1"/>
  <c r="AD2195" i="1"/>
  <c r="AF2194" i="1"/>
  <c r="AB2194" i="1"/>
  <c r="AD2193" i="1"/>
  <c r="AG2192" i="1" s="1"/>
  <c r="AF2192" i="1"/>
  <c r="AB2192" i="1"/>
  <c r="AE2191" i="1" s="1"/>
  <c r="AD2191" i="1"/>
  <c r="AG2190" i="1" s="1"/>
  <c r="AF2190" i="1"/>
  <c r="AB2190" i="1"/>
  <c r="AE2189" i="1" s="1"/>
  <c r="AD2189" i="1"/>
  <c r="AG2188" i="1" s="1"/>
  <c r="AF2188" i="1"/>
  <c r="AB2188" i="1"/>
  <c r="AE2187" i="1" s="1"/>
  <c r="AD2187" i="1"/>
  <c r="AF2186" i="1"/>
  <c r="AB2186" i="1"/>
  <c r="AD2185" i="1"/>
  <c r="AG2184" i="1" s="1"/>
  <c r="AF2184" i="1"/>
  <c r="AB2184" i="1"/>
  <c r="AE2183" i="1" s="1"/>
  <c r="AD2183" i="1"/>
  <c r="AG2182" i="1" s="1"/>
  <c r="AF2182" i="1"/>
  <c r="AB2182" i="1"/>
  <c r="AE2181" i="1" s="1"/>
  <c r="AD2181" i="1"/>
  <c r="AG2180" i="1" s="1"/>
  <c r="AF2180" i="1"/>
  <c r="AB2180" i="1"/>
  <c r="AE2179" i="1" s="1"/>
  <c r="AD2179" i="1"/>
  <c r="AF2178" i="1"/>
  <c r="AB2178" i="1"/>
  <c r="AD2177" i="1"/>
  <c r="AG2176" i="1" s="1"/>
  <c r="AF2176" i="1"/>
  <c r="AB2176" i="1"/>
  <c r="AE2175" i="1" s="1"/>
  <c r="AD2175" i="1"/>
  <c r="AG2174" i="1" s="1"/>
  <c r="AF2174" i="1"/>
  <c r="AB2174" i="1"/>
  <c r="AE2173" i="1" s="1"/>
  <c r="AD2173" i="1"/>
  <c r="AG2172" i="1" s="1"/>
  <c r="AF2172" i="1"/>
  <c r="AB2172" i="1"/>
  <c r="AE2171" i="1" s="1"/>
  <c r="AD2171" i="1"/>
  <c r="AF2170" i="1"/>
  <c r="AB2170" i="1"/>
  <c r="AD2169" i="1"/>
  <c r="AG2168" i="1" s="1"/>
  <c r="AF2168" i="1"/>
  <c r="AB2168" i="1"/>
  <c r="AE2167" i="1" s="1"/>
  <c r="AD2167" i="1"/>
  <c r="AG2166" i="1" s="1"/>
  <c r="AF2166" i="1"/>
  <c r="AB2166" i="1"/>
  <c r="AE2165" i="1" s="1"/>
  <c r="AD2165" i="1"/>
  <c r="AG2164" i="1" s="1"/>
  <c r="AF2164" i="1"/>
  <c r="AB2164" i="1"/>
  <c r="AE2163" i="1" s="1"/>
  <c r="AD2163" i="1"/>
  <c r="AF2162" i="1"/>
  <c r="AB2162" i="1"/>
  <c r="AD2161" i="1"/>
  <c r="AG2160" i="1" s="1"/>
  <c r="AF2160" i="1"/>
  <c r="AB2160" i="1"/>
  <c r="AE2159" i="1" s="1"/>
  <c r="AD2159" i="1"/>
  <c r="AG2158" i="1" s="1"/>
  <c r="AF2158" i="1"/>
  <c r="AB2158" i="1"/>
  <c r="AE2157" i="1" s="1"/>
  <c r="AD2157" i="1"/>
  <c r="AG2156" i="1" s="1"/>
  <c r="AF2156" i="1"/>
  <c r="AB2156" i="1"/>
  <c r="AE2155" i="1" s="1"/>
  <c r="AD2155" i="1"/>
  <c r="AF2154" i="1"/>
  <c r="AB2154" i="1"/>
  <c r="AD2153" i="1"/>
  <c r="AG2152" i="1" s="1"/>
  <c r="AF2152" i="1"/>
  <c r="AB2152" i="1"/>
  <c r="AE2151" i="1" s="1"/>
  <c r="AD2151" i="1"/>
  <c r="AG2150" i="1" s="1"/>
  <c r="AF2150" i="1"/>
  <c r="AB2150" i="1"/>
  <c r="AE2149" i="1" s="1"/>
  <c r="AD2149" i="1"/>
  <c r="AG2148" i="1" s="1"/>
  <c r="AF2148" i="1"/>
  <c r="AB2148" i="1"/>
  <c r="AE2147" i="1" s="1"/>
  <c r="AD2147" i="1"/>
  <c r="AF2146" i="1"/>
  <c r="AB2146" i="1"/>
  <c r="AD2145" i="1"/>
  <c r="AG2144" i="1" s="1"/>
  <c r="AF2144" i="1"/>
  <c r="AB2144" i="1"/>
  <c r="AE2143" i="1" s="1"/>
  <c r="AD2143" i="1"/>
  <c r="AG2142" i="1" s="1"/>
  <c r="AF2142" i="1"/>
  <c r="AB2142" i="1"/>
  <c r="AE2141" i="1" s="1"/>
  <c r="AD2141" i="1"/>
  <c r="AG2140" i="1" s="1"/>
  <c r="AF2140" i="1"/>
  <c r="AB2140" i="1"/>
  <c r="AE2139" i="1" s="1"/>
  <c r="AD2139" i="1"/>
  <c r="AF2138" i="1"/>
  <c r="AB2138" i="1"/>
  <c r="AD2137" i="1"/>
  <c r="AG2136" i="1" s="1"/>
  <c r="AF2136" i="1"/>
  <c r="AB2136" i="1"/>
  <c r="AE2135" i="1" s="1"/>
  <c r="AD2135" i="1"/>
  <c r="AG2134" i="1" s="1"/>
  <c r="AF2134" i="1"/>
  <c r="AB2134" i="1"/>
  <c r="AE2133" i="1" s="1"/>
  <c r="AD2133" i="1"/>
  <c r="AG2132" i="1" s="1"/>
  <c r="AF2132" i="1"/>
  <c r="AB2132" i="1"/>
  <c r="AE2131" i="1" s="1"/>
  <c r="AD2131" i="1"/>
  <c r="AF2130" i="1"/>
  <c r="AB2130" i="1"/>
  <c r="AE2129" i="1" s="1"/>
  <c r="AD2128" i="1"/>
  <c r="AG2127" i="1" s="1"/>
  <c r="AC2128" i="1"/>
  <c r="AJ2125" i="1"/>
  <c r="AC2125" i="1"/>
  <c r="AF2124" i="1" s="1"/>
  <c r="AJ2124" i="1"/>
  <c r="AI2123" i="1"/>
  <c r="AJ2123" i="1" s="1"/>
  <c r="AD2123" i="1"/>
  <c r="AG2122" i="1" s="1"/>
  <c r="AK2122" i="1"/>
  <c r="AM2122" i="1" s="1"/>
  <c r="AD2120" i="1"/>
  <c r="AG2119" i="1" s="1"/>
  <c r="AC2120" i="1"/>
  <c r="AJ2117" i="1"/>
  <c r="AC2117" i="1"/>
  <c r="AF2116" i="1" s="1"/>
  <c r="AJ2116" i="1"/>
  <c r="AI2115" i="1"/>
  <c r="AJ2115" i="1" s="1"/>
  <c r="AD2115" i="1"/>
  <c r="AG2114" i="1" s="1"/>
  <c r="AK2114" i="1"/>
  <c r="AM2111" i="1" s="1"/>
  <c r="AD2112" i="1"/>
  <c r="AG2111" i="1" s="1"/>
  <c r="AC2112" i="1"/>
  <c r="AJ2109" i="1"/>
  <c r="AC2109" i="1"/>
  <c r="AF2108" i="1" s="1"/>
  <c r="AJ2108" i="1"/>
  <c r="AI2107" i="1"/>
  <c r="AJ2107" i="1" s="1"/>
  <c r="AD2107" i="1"/>
  <c r="AG2106" i="1" s="1"/>
  <c r="AK2106" i="1"/>
  <c r="AM2106" i="1" s="1"/>
  <c r="AD2104" i="1"/>
  <c r="AG2103" i="1" s="1"/>
  <c r="AC2104" i="1"/>
  <c r="AJ2101" i="1"/>
  <c r="AC2101" i="1"/>
  <c r="AF2100" i="1" s="1"/>
  <c r="AJ2100" i="1"/>
  <c r="AI2099" i="1"/>
  <c r="AK2099" i="1" s="1"/>
  <c r="AD2099" i="1"/>
  <c r="AG2098" i="1" s="1"/>
  <c r="AK2098" i="1"/>
  <c r="AM2097" i="1" s="1"/>
  <c r="AD2096" i="1"/>
  <c r="AG2095" i="1" s="1"/>
  <c r="AC2096" i="1"/>
  <c r="AJ2093" i="1"/>
  <c r="AC2093" i="1"/>
  <c r="AF2092" i="1" s="1"/>
  <c r="AJ2092" i="1"/>
  <c r="AI2091" i="1"/>
  <c r="AK2091" i="1" s="1"/>
  <c r="AM2091" i="1" s="1"/>
  <c r="AD2091" i="1"/>
  <c r="AG2090" i="1" s="1"/>
  <c r="AK2090" i="1"/>
  <c r="AD2088" i="1"/>
  <c r="AG2087" i="1" s="1"/>
  <c r="AC2088" i="1"/>
  <c r="AC2085" i="1"/>
  <c r="AF2084" i="1" s="1"/>
  <c r="AJ2084" i="1"/>
  <c r="AI2083" i="1"/>
  <c r="AJ2083" i="1" s="1"/>
  <c r="AL2083" i="1" s="1"/>
  <c r="AD2083" i="1"/>
  <c r="AG2082" i="1" s="1"/>
  <c r="AK2082" i="1"/>
  <c r="AM2079" i="1" s="1"/>
  <c r="AD2080" i="1"/>
  <c r="AG2079" i="1" s="1"/>
  <c r="AC2080" i="1"/>
  <c r="AF2079" i="1" s="1"/>
  <c r="AC2077" i="1"/>
  <c r="AF2076" i="1" s="1"/>
  <c r="AJ2076" i="1"/>
  <c r="AI2075" i="1"/>
  <c r="AJ2075" i="1" s="1"/>
  <c r="AL2075" i="1" s="1"/>
  <c r="AD2075" i="1"/>
  <c r="AG2074" i="1" s="1"/>
  <c r="AK2074" i="1"/>
  <c r="AD2072" i="1"/>
  <c r="AG2071" i="1" s="1"/>
  <c r="AC2072" i="1"/>
  <c r="AJ2069" i="1"/>
  <c r="AC2069" i="1"/>
  <c r="AF2068" i="1" s="1"/>
  <c r="AJ2068" i="1"/>
  <c r="AI2067" i="1"/>
  <c r="AK2067" i="1" s="1"/>
  <c r="AM2067" i="1" s="1"/>
  <c r="AD2067" i="1"/>
  <c r="AG2066" i="1" s="1"/>
  <c r="AK2066" i="1"/>
  <c r="AD2064" i="1"/>
  <c r="AG2063" i="1" s="1"/>
  <c r="AC2064" i="1"/>
  <c r="AC2061" i="1"/>
  <c r="AF2060" i="1" s="1"/>
  <c r="AJ2060" i="1"/>
  <c r="AI2059" i="1"/>
  <c r="AK2059" i="1" s="1"/>
  <c r="AM2059" i="1" s="1"/>
  <c r="AD2059" i="1"/>
  <c r="AG2058" i="1" s="1"/>
  <c r="AK2058" i="1"/>
  <c r="AD2056" i="1"/>
  <c r="AG2055" i="1" s="1"/>
  <c r="AC2056" i="1"/>
  <c r="AF2055" i="1" s="1"/>
  <c r="AC2053" i="1"/>
  <c r="AF2052" i="1" s="1"/>
  <c r="AJ2052" i="1"/>
  <c r="AI2051" i="1"/>
  <c r="AK2051" i="1" s="1"/>
  <c r="AM2051" i="1" s="1"/>
  <c r="AD2051" i="1"/>
  <c r="AG2050" i="1" s="1"/>
  <c r="AK2050" i="1"/>
  <c r="AD2048" i="1"/>
  <c r="AG2047" i="1" s="1"/>
  <c r="AC2048" i="1"/>
  <c r="AC2045" i="1"/>
  <c r="AF2044" i="1" s="1"/>
  <c r="AJ2044" i="1"/>
  <c r="AL2044" i="1" s="1"/>
  <c r="AI2043" i="1"/>
  <c r="AK2043" i="1" s="1"/>
  <c r="AD2043" i="1"/>
  <c r="AG2042" i="1" s="1"/>
  <c r="AK2042" i="1"/>
  <c r="AD2040" i="1"/>
  <c r="AG2039" i="1" s="1"/>
  <c r="AC2040" i="1"/>
  <c r="AC2037" i="1"/>
  <c r="AF2036" i="1" s="1"/>
  <c r="AJ2036" i="1"/>
  <c r="AI2035" i="1"/>
  <c r="AK2035" i="1" s="1"/>
  <c r="AM2035" i="1" s="1"/>
  <c r="AD2035" i="1"/>
  <c r="AG2034" i="1" s="1"/>
  <c r="AK2034" i="1"/>
  <c r="AD2032" i="1"/>
  <c r="AG2031" i="1" s="1"/>
  <c r="AC2032" i="1"/>
  <c r="AC2029" i="1"/>
  <c r="AF2028" i="1" s="1"/>
  <c r="AJ2028" i="1"/>
  <c r="AI2027" i="1"/>
  <c r="AD2027" i="1"/>
  <c r="AG2026" i="1" s="1"/>
  <c r="AK2026" i="1"/>
  <c r="AD2024" i="1"/>
  <c r="AG2023" i="1" s="1"/>
  <c r="AC2024" i="1"/>
  <c r="AF2023" i="1" s="1"/>
  <c r="AC2021" i="1"/>
  <c r="AF2020" i="1" s="1"/>
  <c r="AJ2020" i="1"/>
  <c r="AI2019" i="1"/>
  <c r="AJ2019" i="1" s="1"/>
  <c r="AL2019" i="1" s="1"/>
  <c r="AD2019" i="1"/>
  <c r="AG2018" i="1" s="1"/>
  <c r="AK2018" i="1"/>
  <c r="AD2016" i="1"/>
  <c r="AG2015" i="1" s="1"/>
  <c r="AC2016" i="1"/>
  <c r="AC2013" i="1"/>
  <c r="AF2012" i="1" s="1"/>
  <c r="AJ2012" i="1"/>
  <c r="AI2011" i="1"/>
  <c r="AJ2011" i="1" s="1"/>
  <c r="AL2011" i="1" s="1"/>
  <c r="AD2011" i="1"/>
  <c r="AG2010" i="1" s="1"/>
  <c r="AK2010" i="1"/>
  <c r="AD2008" i="1"/>
  <c r="AG2007" i="1" s="1"/>
  <c r="AC2008" i="1"/>
  <c r="AJ2005" i="1"/>
  <c r="AC2005" i="1"/>
  <c r="AF2004" i="1" s="1"/>
  <c r="AJ2004" i="1"/>
  <c r="AI2003" i="1"/>
  <c r="AK2003" i="1" s="1"/>
  <c r="AD2003" i="1"/>
  <c r="AG2002" i="1" s="1"/>
  <c r="AK2002" i="1"/>
  <c r="AD2000" i="1"/>
  <c r="AG1999" i="1" s="1"/>
  <c r="AC2000" i="1"/>
  <c r="AF1999" i="1" s="1"/>
  <c r="AJ1997" i="1"/>
  <c r="AC1997" i="1"/>
  <c r="AF1996" i="1" s="1"/>
  <c r="AJ1996" i="1"/>
  <c r="AL1996" i="1" s="1"/>
  <c r="AI1995" i="1"/>
  <c r="AJ1995" i="1" s="1"/>
  <c r="AL1995" i="1" s="1"/>
  <c r="AD1995" i="1"/>
  <c r="AG1994" i="1" s="1"/>
  <c r="AK1994" i="1"/>
  <c r="AD1992" i="1"/>
  <c r="AG1991" i="1" s="1"/>
  <c r="AC1992" i="1"/>
  <c r="AJ1989" i="1"/>
  <c r="AC1989" i="1"/>
  <c r="AF1988" i="1" s="1"/>
  <c r="AJ1988" i="1"/>
  <c r="AI1987" i="1"/>
  <c r="AD1987" i="1"/>
  <c r="AG1986" i="1" s="1"/>
  <c r="AK1986" i="1"/>
  <c r="AM1984" i="1" s="1"/>
  <c r="AD1984" i="1"/>
  <c r="AG1983" i="1" s="1"/>
  <c r="AC1984" i="1"/>
  <c r="AF1983" i="1" s="1"/>
  <c r="AC1981" i="1"/>
  <c r="AF1980" i="1" s="1"/>
  <c r="AJ1980" i="1"/>
  <c r="AI1979" i="1"/>
  <c r="AJ1979" i="1" s="1"/>
  <c r="AD1979" i="1"/>
  <c r="AG1978" i="1" s="1"/>
  <c r="AK1978" i="1"/>
  <c r="AM1976" i="1" s="1"/>
  <c r="AD1976" i="1"/>
  <c r="AG1975" i="1" s="1"/>
  <c r="AC1976" i="1"/>
  <c r="AJ1973" i="1"/>
  <c r="AC1973" i="1"/>
  <c r="AF1972" i="1" s="1"/>
  <c r="AJ1972" i="1"/>
  <c r="AI1971" i="1"/>
  <c r="AJ1971" i="1" s="1"/>
  <c r="AL1971" i="1" s="1"/>
  <c r="AD1971" i="1"/>
  <c r="AG1970" i="1" s="1"/>
  <c r="AK1970" i="1"/>
  <c r="AD1968" i="1"/>
  <c r="AG1967" i="1" s="1"/>
  <c r="AC1968" i="1"/>
  <c r="AC1965" i="1"/>
  <c r="AF1964" i="1" s="1"/>
  <c r="AJ1964" i="1"/>
  <c r="AI1963" i="1"/>
  <c r="AJ1963" i="1" s="1"/>
  <c r="AL1963" i="1" s="1"/>
  <c r="AD1963" i="1"/>
  <c r="AG1962" i="1" s="1"/>
  <c r="AK1962" i="1"/>
  <c r="AD1960" i="1"/>
  <c r="AG1959" i="1" s="1"/>
  <c r="AC1960" i="1"/>
  <c r="AF1959" i="1" s="1"/>
  <c r="AB1958" i="1"/>
  <c r="AE1957" i="1" s="1"/>
  <c r="AJ1957" i="1"/>
  <c r="AK1957" i="1"/>
  <c r="AD1956" i="1"/>
  <c r="AG1955" i="1" s="1"/>
  <c r="AC1955" i="1"/>
  <c r="AF1954" i="1" s="1"/>
  <c r="H1957" i="1"/>
  <c r="AJ1956" i="1"/>
  <c r="AF1956" i="1"/>
  <c r="AD1955" i="1"/>
  <c r="AG1954" i="1" s="1"/>
  <c r="AJ1953" i="1"/>
  <c r="AK1953" i="1"/>
  <c r="AD1952" i="1"/>
  <c r="AG1951" i="1" s="1"/>
  <c r="AC1951" i="1"/>
  <c r="AF1950" i="1" s="1"/>
  <c r="H1953" i="1"/>
  <c r="AJ1952" i="1"/>
  <c r="AF1952" i="1"/>
  <c r="AD1951" i="1"/>
  <c r="AG1950" i="1" s="1"/>
  <c r="AJ1949" i="1"/>
  <c r="AK1949" i="1"/>
  <c r="AD1948" i="1"/>
  <c r="AG1947" i="1" s="1"/>
  <c r="AC1947" i="1"/>
  <c r="AF1946" i="1" s="1"/>
  <c r="H1949" i="1"/>
  <c r="AJ1948" i="1"/>
  <c r="AF1948" i="1"/>
  <c r="AD1947" i="1"/>
  <c r="AG1946" i="1" s="1"/>
  <c r="AJ1945" i="1"/>
  <c r="AL1945" i="1" s="1"/>
  <c r="AK1945" i="1"/>
  <c r="AM1944" i="1" s="1"/>
  <c r="AD1944" i="1"/>
  <c r="H1945" i="1"/>
  <c r="AJ1944" i="1"/>
  <c r="AF1944" i="1"/>
  <c r="AD1943" i="1"/>
  <c r="AG1942" i="1" s="1"/>
  <c r="AJ1939" i="1"/>
  <c r="AK1939" i="1"/>
  <c r="AD1938" i="1"/>
  <c r="AG1937" i="1" s="1"/>
  <c r="H1939" i="1"/>
  <c r="AJ1938" i="1"/>
  <c r="AC1938" i="1"/>
  <c r="AF1937" i="1" s="1"/>
  <c r="AI1937" i="1"/>
  <c r="AJ1937" i="1" s="1"/>
  <c r="AL1937" i="1" s="1"/>
  <c r="AK1936" i="1"/>
  <c r="AD1935" i="1"/>
  <c r="AG1934" i="1" s="1"/>
  <c r="AK1931" i="1"/>
  <c r="AD1930" i="1"/>
  <c r="AG1929" i="1" s="1"/>
  <c r="H1931" i="1"/>
  <c r="AJ1930" i="1"/>
  <c r="AC1930" i="1"/>
  <c r="AF1929" i="1" s="1"/>
  <c r="AI1929" i="1"/>
  <c r="AK1929" i="1" s="1"/>
  <c r="AM1929" i="1" s="1"/>
  <c r="AK1928" i="1"/>
  <c r="AD1927" i="1"/>
  <c r="AG1926" i="1" s="1"/>
  <c r="AK1923" i="1"/>
  <c r="AM1922" i="1" s="1"/>
  <c r="AD1922" i="1"/>
  <c r="AG1921" i="1" s="1"/>
  <c r="H1923" i="1"/>
  <c r="AJ1922" i="1"/>
  <c r="AC1922" i="1"/>
  <c r="AF1921" i="1" s="1"/>
  <c r="AI1921" i="1"/>
  <c r="AJ1921" i="1" s="1"/>
  <c r="AK1920" i="1"/>
  <c r="AD1919" i="1"/>
  <c r="AG1918" i="1" s="1"/>
  <c r="AJ1915" i="1"/>
  <c r="AK1915" i="1"/>
  <c r="AD1914" i="1"/>
  <c r="AG1913" i="1" s="1"/>
  <c r="H1915" i="1"/>
  <c r="AJ1914" i="1"/>
  <c r="AC1914" i="1"/>
  <c r="AF1913" i="1" s="1"/>
  <c r="AI1913" i="1"/>
  <c r="AK1913" i="1" s="1"/>
  <c r="AK1912" i="1"/>
  <c r="AD1911" i="1"/>
  <c r="AG1910" i="1" s="1"/>
  <c r="AJ1907" i="1"/>
  <c r="AK1907" i="1"/>
  <c r="AD1906" i="1"/>
  <c r="AG1905" i="1" s="1"/>
  <c r="H1907" i="1"/>
  <c r="AJ1906" i="1"/>
  <c r="AC1906" i="1"/>
  <c r="AF1905" i="1" s="1"/>
  <c r="AI1905" i="1"/>
  <c r="AK1904" i="1"/>
  <c r="AD1903" i="1"/>
  <c r="AG1902" i="1" s="1"/>
  <c r="AJ1899" i="1"/>
  <c r="AK1899" i="1"/>
  <c r="AD1898" i="1"/>
  <c r="AG1897" i="1" s="1"/>
  <c r="H1899" i="1"/>
  <c r="AJ1898" i="1"/>
  <c r="AC1898" i="1"/>
  <c r="AF1897" i="1" s="1"/>
  <c r="AI1897" i="1"/>
  <c r="AJ1897" i="1" s="1"/>
  <c r="AK1896" i="1"/>
  <c r="AD1895" i="1"/>
  <c r="AG1894" i="1" s="1"/>
  <c r="AK1891" i="1"/>
  <c r="AM1891" i="1" s="1"/>
  <c r="AD1890" i="1"/>
  <c r="AG1889" i="1" s="1"/>
  <c r="H1891" i="1"/>
  <c r="AJ1890" i="1"/>
  <c r="AC1890" i="1"/>
  <c r="AF1889" i="1" s="1"/>
  <c r="AI1889" i="1"/>
  <c r="AJ1889" i="1" s="1"/>
  <c r="AK1888" i="1"/>
  <c r="AM1888" i="1" s="1"/>
  <c r="AD1887" i="1"/>
  <c r="AG1886" i="1" s="1"/>
  <c r="AJ1883" i="1"/>
  <c r="AK1883" i="1"/>
  <c r="AD1882" i="1"/>
  <c r="AG1881" i="1" s="1"/>
  <c r="H1883" i="1"/>
  <c r="AJ1882" i="1"/>
  <c r="AC1882" i="1"/>
  <c r="AF1881" i="1" s="1"/>
  <c r="AI1881" i="1"/>
  <c r="AK1881" i="1" s="1"/>
  <c r="AK1880" i="1"/>
  <c r="AD1879" i="1"/>
  <c r="AG1878" i="1" s="1"/>
  <c r="AJ1875" i="1"/>
  <c r="AK1875" i="1"/>
  <c r="AD1874" i="1"/>
  <c r="AG1873" i="1" s="1"/>
  <c r="H1875" i="1"/>
  <c r="AJ1874" i="1"/>
  <c r="AC1874" i="1"/>
  <c r="AF1873" i="1" s="1"/>
  <c r="AI1873" i="1"/>
  <c r="AK1873" i="1" s="1"/>
  <c r="AK1872" i="1"/>
  <c r="AD1871" i="1"/>
  <c r="AG1870" i="1" s="1"/>
  <c r="AJ1867" i="1"/>
  <c r="AK1867" i="1"/>
  <c r="AD1866" i="1"/>
  <c r="AG1865" i="1" s="1"/>
  <c r="H1867" i="1"/>
  <c r="AJ1866" i="1"/>
  <c r="AC1866" i="1"/>
  <c r="AF1865" i="1" s="1"/>
  <c r="AI1865" i="1"/>
  <c r="AK1865" i="1" s="1"/>
  <c r="AK1864" i="1"/>
  <c r="AD1863" i="1"/>
  <c r="AG1862" i="1" s="1"/>
  <c r="AJ1859" i="1"/>
  <c r="AK1859" i="1"/>
  <c r="AM1858" i="1" s="1"/>
  <c r="AD1858" i="1"/>
  <c r="AG1857" i="1" s="1"/>
  <c r="H1859" i="1"/>
  <c r="AJ1858" i="1"/>
  <c r="AC1858" i="1"/>
  <c r="AF1857" i="1" s="1"/>
  <c r="AI1857" i="1"/>
  <c r="AJ1857" i="1" s="1"/>
  <c r="AK1856" i="1"/>
  <c r="AD1855" i="1"/>
  <c r="AG1854" i="1" s="1"/>
  <c r="AJ1851" i="1"/>
  <c r="AK1851" i="1"/>
  <c r="AD1850" i="1"/>
  <c r="AG1849" i="1" s="1"/>
  <c r="H1851" i="1"/>
  <c r="AJ1850" i="1"/>
  <c r="AC1850" i="1"/>
  <c r="AF1849" i="1" s="1"/>
  <c r="AI1849" i="1"/>
  <c r="AK1848" i="1"/>
  <c r="AD1847" i="1"/>
  <c r="AG1846" i="1" s="1"/>
  <c r="AJ1843" i="1"/>
  <c r="AK1843" i="1"/>
  <c r="AM1842" i="1" s="1"/>
  <c r="AD1842" i="1"/>
  <c r="AG1841" i="1" s="1"/>
  <c r="H1843" i="1"/>
  <c r="AJ1842" i="1"/>
  <c r="AC1842" i="1"/>
  <c r="AF1841" i="1" s="1"/>
  <c r="AI1841" i="1"/>
  <c r="AJ1841" i="1" s="1"/>
  <c r="AL1841" i="1" s="1"/>
  <c r="AK1840" i="1"/>
  <c r="AD1839" i="1"/>
  <c r="AG1838" i="1" s="1"/>
  <c r="AJ1835" i="1"/>
  <c r="AK1835" i="1"/>
  <c r="AD1834" i="1"/>
  <c r="AG1833" i="1" s="1"/>
  <c r="H1835" i="1"/>
  <c r="AJ1834" i="1"/>
  <c r="AC1834" i="1"/>
  <c r="AF1833" i="1" s="1"/>
  <c r="AI1833" i="1"/>
  <c r="AK1832" i="1"/>
  <c r="AD1831" i="1"/>
  <c r="AG1830" i="1" s="1"/>
  <c r="AJ1827" i="1"/>
  <c r="AK1827" i="1"/>
  <c r="AD1826" i="1"/>
  <c r="AG1825" i="1" s="1"/>
  <c r="H1827" i="1"/>
  <c r="AJ1826" i="1"/>
  <c r="AC1826" i="1"/>
  <c r="AF1825" i="1" s="1"/>
  <c r="AI1825" i="1"/>
  <c r="AJ1825" i="1" s="1"/>
  <c r="AL1825" i="1" s="1"/>
  <c r="AK1824" i="1"/>
  <c r="AD1823" i="1"/>
  <c r="AG1822" i="1" s="1"/>
  <c r="AJ1819" i="1"/>
  <c r="AK1819" i="1"/>
  <c r="AD1818" i="1"/>
  <c r="AG1817" i="1" s="1"/>
  <c r="H1819" i="1"/>
  <c r="AJ1818" i="1"/>
  <c r="AC1818" i="1"/>
  <c r="AF1817" i="1" s="1"/>
  <c r="AI1817" i="1"/>
  <c r="AK1817" i="1" s="1"/>
  <c r="AK1816" i="1"/>
  <c r="AD1815" i="1"/>
  <c r="AG1814" i="1" s="1"/>
  <c r="AJ1811" i="1"/>
  <c r="AK1811" i="1"/>
  <c r="AD1810" i="1"/>
  <c r="AG1809" i="1" s="1"/>
  <c r="H1811" i="1"/>
  <c r="AJ1810" i="1"/>
  <c r="AC1810" i="1"/>
  <c r="AF1809" i="1" s="1"/>
  <c r="AI1809" i="1"/>
  <c r="AJ1809" i="1" s="1"/>
  <c r="AL1809" i="1" s="1"/>
  <c r="AK1808" i="1"/>
  <c r="AD1807" i="1"/>
  <c r="AG1806" i="1" s="1"/>
  <c r="AJ1803" i="1"/>
  <c r="AK1803" i="1"/>
  <c r="AD1802" i="1"/>
  <c r="AG1801" i="1" s="1"/>
  <c r="H1803" i="1"/>
  <c r="AJ1802" i="1"/>
  <c r="AC1802" i="1"/>
  <c r="AF1801" i="1" s="1"/>
  <c r="AI1801" i="1"/>
  <c r="AK1801" i="1" s="1"/>
  <c r="AK1800" i="1"/>
  <c r="AD1799" i="1"/>
  <c r="AG1798" i="1" s="1"/>
  <c r="AJ1795" i="1"/>
  <c r="AK1795" i="1"/>
  <c r="AM1794" i="1" s="1"/>
  <c r="AD1794" i="1"/>
  <c r="AG1793" i="1" s="1"/>
  <c r="H1795" i="1"/>
  <c r="AJ1794" i="1"/>
  <c r="AC1794" i="1"/>
  <c r="AF1793" i="1" s="1"/>
  <c r="AI1793" i="1"/>
  <c r="AK1793" i="1" s="1"/>
  <c r="AK1792" i="1"/>
  <c r="AD1791" i="1"/>
  <c r="AG1790" i="1" s="1"/>
  <c r="AJ1787" i="1"/>
  <c r="AK1787" i="1"/>
  <c r="AM1786" i="1" s="1"/>
  <c r="AD1786" i="1"/>
  <c r="AG1785" i="1" s="1"/>
  <c r="H1787" i="1"/>
  <c r="AJ1786" i="1"/>
  <c r="AC1786" i="1"/>
  <c r="AF1785" i="1" s="1"/>
  <c r="AI1785" i="1"/>
  <c r="AK1785" i="1" s="1"/>
  <c r="AK1784" i="1"/>
  <c r="AD1783" i="1"/>
  <c r="AG1782" i="1" s="1"/>
  <c r="AJ1779" i="1"/>
  <c r="AK1779" i="1"/>
  <c r="AD1778" i="1"/>
  <c r="AG1777" i="1" s="1"/>
  <c r="H1779" i="1"/>
  <c r="AJ1778" i="1"/>
  <c r="AC1778" i="1"/>
  <c r="AF1777" i="1" s="1"/>
  <c r="AI1777" i="1"/>
  <c r="AJ1777" i="1" s="1"/>
  <c r="AL1777" i="1" s="1"/>
  <c r="AK1776" i="1"/>
  <c r="AD1775" i="1"/>
  <c r="AG1774" i="1" s="1"/>
  <c r="AJ1771" i="1"/>
  <c r="AK1771" i="1"/>
  <c r="AM1770" i="1" s="1"/>
  <c r="AD1770" i="1"/>
  <c r="AG1769" i="1" s="1"/>
  <c r="H1771" i="1"/>
  <c r="AJ1770" i="1"/>
  <c r="AC1770" i="1"/>
  <c r="AF1769" i="1" s="1"/>
  <c r="AI1769" i="1"/>
  <c r="AK1768" i="1"/>
  <c r="AD1767" i="1"/>
  <c r="AG1766" i="1" s="1"/>
  <c r="AJ1763" i="1"/>
  <c r="AK1763" i="1"/>
  <c r="AD1762" i="1"/>
  <c r="AG1761" i="1" s="1"/>
  <c r="H1763" i="1"/>
  <c r="AJ1762" i="1"/>
  <c r="AC1762" i="1"/>
  <c r="AF1761" i="1" s="1"/>
  <c r="AI1761" i="1"/>
  <c r="AK1761" i="1" s="1"/>
  <c r="AM1761" i="1" s="1"/>
  <c r="AK1760" i="1"/>
  <c r="AD1759" i="1"/>
  <c r="AG1758" i="1" s="1"/>
  <c r="AJ1755" i="1"/>
  <c r="AK1755" i="1"/>
  <c r="AD1754" i="1"/>
  <c r="AG1753" i="1" s="1"/>
  <c r="H1755" i="1"/>
  <c r="AJ1754" i="1"/>
  <c r="AC1754" i="1"/>
  <c r="AF1753" i="1" s="1"/>
  <c r="AI1753" i="1"/>
  <c r="AK1753" i="1" s="1"/>
  <c r="AK1752" i="1"/>
  <c r="AD1751" i="1"/>
  <c r="AG1750" i="1" s="1"/>
  <c r="AK1746" i="1"/>
  <c r="AJ1747" i="1"/>
  <c r="AK1747" i="1"/>
  <c r="AC1746" i="1"/>
  <c r="AG1746" i="1"/>
  <c r="AD1746" i="1"/>
  <c r="AG1745" i="1" s="1"/>
  <c r="H1747" i="1"/>
  <c r="AD1743" i="1"/>
  <c r="AG1742" i="1" s="1"/>
  <c r="AK1740" i="1"/>
  <c r="AI1741" i="1"/>
  <c r="AJ1741" i="1"/>
  <c r="AK1741" i="1"/>
  <c r="AC1738" i="1"/>
  <c r="AG1738" i="1"/>
  <c r="AD1738" i="1"/>
  <c r="AG1737" i="1" s="1"/>
  <c r="H1739" i="1"/>
  <c r="AD1735" i="1"/>
  <c r="AL1734" i="1"/>
  <c r="AK1732" i="1"/>
  <c r="AI1733" i="1"/>
  <c r="AJ1733" i="1"/>
  <c r="AK1733" i="1"/>
  <c r="AC1730" i="1"/>
  <c r="AG1730" i="1"/>
  <c r="AD1730" i="1"/>
  <c r="AG1729" i="1" s="1"/>
  <c r="H1731" i="1"/>
  <c r="AF1730" i="1"/>
  <c r="AD1727" i="1"/>
  <c r="AG1726" i="1" s="1"/>
  <c r="AK1724" i="1"/>
  <c r="AI1725" i="1"/>
  <c r="AK1725" i="1" s="1"/>
  <c r="AM1725" i="1" s="1"/>
  <c r="AJ1725" i="1"/>
  <c r="AL1725" i="1" s="1"/>
  <c r="AC1722" i="1"/>
  <c r="AG1722" i="1"/>
  <c r="AD1722" i="1"/>
  <c r="H1723" i="1"/>
  <c r="AF1722" i="1"/>
  <c r="AD1719" i="1"/>
  <c r="AG1718" i="1" s="1"/>
  <c r="AK1716" i="1"/>
  <c r="AI1717" i="1"/>
  <c r="AK1717" i="1" s="1"/>
  <c r="AJ1717" i="1"/>
  <c r="AC1714" i="1"/>
  <c r="AF1713" i="1" s="1"/>
  <c r="AG1714" i="1"/>
  <c r="AD1714" i="1"/>
  <c r="H1715" i="1"/>
  <c r="AD1711" i="1"/>
  <c r="AG1710" i="1" s="1"/>
  <c r="AK1708" i="1"/>
  <c r="AI1709" i="1"/>
  <c r="AJ1709" i="1" s="1"/>
  <c r="AK1709" i="1"/>
  <c r="AC1706" i="1"/>
  <c r="AF1705" i="1" s="1"/>
  <c r="AG1706" i="1"/>
  <c r="AD1706" i="1"/>
  <c r="H1707" i="1"/>
  <c r="AD1703" i="1"/>
  <c r="AK1700" i="1"/>
  <c r="AI1701" i="1"/>
  <c r="AJ1701" i="1"/>
  <c r="AL1700" i="1" s="1"/>
  <c r="AK1701" i="1"/>
  <c r="AC1698" i="1"/>
  <c r="AG1698" i="1"/>
  <c r="AD1698" i="1"/>
  <c r="AG1697" i="1" s="1"/>
  <c r="H1699" i="1"/>
  <c r="AD1695" i="1"/>
  <c r="AG1694" i="1" s="1"/>
  <c r="AL1694" i="1"/>
  <c r="AK1692" i="1"/>
  <c r="AI1693" i="1"/>
  <c r="AJ1693" i="1"/>
  <c r="AK1693" i="1"/>
  <c r="AC1690" i="1"/>
  <c r="AG1690" i="1"/>
  <c r="AD1690" i="1"/>
  <c r="AG1689" i="1" s="1"/>
  <c r="H1691" i="1"/>
  <c r="AF1690" i="1"/>
  <c r="AD1687" i="1"/>
  <c r="AG1686" i="1" s="1"/>
  <c r="AK1684" i="1"/>
  <c r="AI1685" i="1"/>
  <c r="AK1685" i="1" s="1"/>
  <c r="AJ1685" i="1"/>
  <c r="AC1682" i="1"/>
  <c r="AG1682" i="1"/>
  <c r="AD1682" i="1"/>
  <c r="H1683" i="1"/>
  <c r="AF1682" i="1"/>
  <c r="AD1679" i="1"/>
  <c r="AG1678" i="1" s="1"/>
  <c r="AK1676" i="1"/>
  <c r="AI1677" i="1"/>
  <c r="AK1677" i="1" s="1"/>
  <c r="AJ1677" i="1"/>
  <c r="AL1676" i="1" s="1"/>
  <c r="AC1674" i="1"/>
  <c r="AG1674" i="1"/>
  <c r="AD1674" i="1"/>
  <c r="H1675" i="1"/>
  <c r="AF1674" i="1"/>
  <c r="AD1671" i="1"/>
  <c r="AK1668" i="1"/>
  <c r="AI1669" i="1"/>
  <c r="AK1669" i="1" s="1"/>
  <c r="AM1669" i="1" s="1"/>
  <c r="AJ1669" i="1"/>
  <c r="AL1668" i="1" s="1"/>
  <c r="AC1666" i="1"/>
  <c r="AF1665" i="1" s="1"/>
  <c r="AG1666" i="1"/>
  <c r="AD1666" i="1"/>
  <c r="H1667" i="1"/>
  <c r="AD1663" i="1"/>
  <c r="AG1662" i="1" s="1"/>
  <c r="AK1660" i="1"/>
  <c r="AI1661" i="1"/>
  <c r="AJ1661" i="1"/>
  <c r="AK1661" i="1"/>
  <c r="AC1658" i="1"/>
  <c r="AG1658" i="1"/>
  <c r="AD1658" i="1"/>
  <c r="AG1657" i="1" s="1"/>
  <c r="H1659" i="1"/>
  <c r="AD1655" i="1"/>
  <c r="AG1654" i="1" s="1"/>
  <c r="AK1652" i="1"/>
  <c r="AI1653" i="1"/>
  <c r="AJ1653" i="1"/>
  <c r="AK1653" i="1"/>
  <c r="AC1650" i="1"/>
  <c r="AG1650" i="1"/>
  <c r="AD1650" i="1"/>
  <c r="AG1649" i="1" s="1"/>
  <c r="H1651" i="1"/>
  <c r="AD1647" i="1"/>
  <c r="AG1646" i="1" s="1"/>
  <c r="AK1644" i="1"/>
  <c r="AI1645" i="1"/>
  <c r="AJ1645" i="1"/>
  <c r="AK1645" i="1"/>
  <c r="AC1642" i="1"/>
  <c r="AG1642" i="1"/>
  <c r="AD1642" i="1"/>
  <c r="AG1641" i="1" s="1"/>
  <c r="H1643" i="1"/>
  <c r="AF1642" i="1"/>
  <c r="AD1639" i="1"/>
  <c r="AG1638" i="1" s="1"/>
  <c r="AK1636" i="1"/>
  <c r="AI1637" i="1"/>
  <c r="AK1637" i="1" s="1"/>
  <c r="AM1637" i="1" s="1"/>
  <c r="AJ1637" i="1"/>
  <c r="AL1636" i="1" s="1"/>
  <c r="AC1634" i="1"/>
  <c r="AG1634" i="1"/>
  <c r="AD1634" i="1"/>
  <c r="H1635" i="1"/>
  <c r="AF1634" i="1"/>
  <c r="AD1631" i="1"/>
  <c r="AG1630" i="1" s="1"/>
  <c r="AK1628" i="1"/>
  <c r="AI1629" i="1"/>
  <c r="AJ1629" i="1"/>
  <c r="AL1629" i="1" s="1"/>
  <c r="AK1629" i="1"/>
  <c r="AC1626" i="1"/>
  <c r="AG1626" i="1"/>
  <c r="AD1626" i="1"/>
  <c r="H1627" i="1"/>
  <c r="AF1626" i="1"/>
  <c r="AD1623" i="1"/>
  <c r="AG1622" i="1" s="1"/>
  <c r="AK1620" i="1"/>
  <c r="AI1621" i="1"/>
  <c r="AK1621" i="1" s="1"/>
  <c r="AM1621" i="1" s="1"/>
  <c r="AJ1621" i="1"/>
  <c r="AC1618" i="1"/>
  <c r="AF1617" i="1" s="1"/>
  <c r="AG1618" i="1"/>
  <c r="AD1618" i="1"/>
  <c r="H1619" i="1"/>
  <c r="AD1615" i="1"/>
  <c r="AG1614" i="1" s="1"/>
  <c r="AK1612" i="1"/>
  <c r="AI1613" i="1"/>
  <c r="AJ1613" i="1"/>
  <c r="AK1613" i="1"/>
  <c r="AC1610" i="1"/>
  <c r="AG1610" i="1"/>
  <c r="AD1610" i="1"/>
  <c r="AG1609" i="1" s="1"/>
  <c r="H1611" i="1"/>
  <c r="AD1607" i="1"/>
  <c r="AK1604" i="1"/>
  <c r="AI1605" i="1"/>
  <c r="AJ1605" i="1"/>
  <c r="AK1605" i="1"/>
  <c r="AM1605" i="1" s="1"/>
  <c r="AC1602" i="1"/>
  <c r="AG1602" i="1"/>
  <c r="AD1602" i="1"/>
  <c r="AG1601" i="1" s="1"/>
  <c r="H1603" i="1"/>
  <c r="AF1602" i="1"/>
  <c r="AD1599" i="1"/>
  <c r="AG1598" i="1" s="1"/>
  <c r="AK1596" i="1"/>
  <c r="AI1597" i="1"/>
  <c r="AK1597" i="1" s="1"/>
  <c r="AM1597" i="1" s="1"/>
  <c r="AJ1597" i="1"/>
  <c r="AL1597" i="1" s="1"/>
  <c r="AC1594" i="1"/>
  <c r="AG1594" i="1"/>
  <c r="AD1594" i="1"/>
  <c r="H1595" i="1"/>
  <c r="AF1594" i="1"/>
  <c r="AD1591" i="1"/>
  <c r="AG1590" i="1" s="1"/>
  <c r="AK1588" i="1"/>
  <c r="AI1589" i="1"/>
  <c r="AJ1589" i="1" s="1"/>
  <c r="AK1589" i="1"/>
  <c r="AC1586" i="1"/>
  <c r="AF1585" i="1" s="1"/>
  <c r="AG1586" i="1"/>
  <c r="AD1586" i="1"/>
  <c r="H1587" i="1"/>
  <c r="AD1583" i="1"/>
  <c r="AG1582" i="1" s="1"/>
  <c r="AK1580" i="1"/>
  <c r="AI1581" i="1"/>
  <c r="AJ1581" i="1" s="1"/>
  <c r="AK1581" i="1"/>
  <c r="AC1578" i="1"/>
  <c r="AF1577" i="1" s="1"/>
  <c r="AG1578" i="1"/>
  <c r="AD1578" i="1"/>
  <c r="H1579" i="1"/>
  <c r="AD1575" i="1"/>
  <c r="AK1572" i="1"/>
  <c r="AI1573" i="1"/>
  <c r="AJ1573" i="1"/>
  <c r="AL1572" i="1" s="1"/>
  <c r="AK1573" i="1"/>
  <c r="AC1570" i="1"/>
  <c r="AG1570" i="1"/>
  <c r="AD1570" i="1"/>
  <c r="AG1569" i="1" s="1"/>
  <c r="H1571" i="1"/>
  <c r="AD1567" i="1"/>
  <c r="AG1566" i="1" s="1"/>
  <c r="AL1566" i="1"/>
  <c r="AK1564" i="1"/>
  <c r="AI1565" i="1"/>
  <c r="AJ1565" i="1"/>
  <c r="AK1565" i="1"/>
  <c r="AM1565" i="1" s="1"/>
  <c r="AC1562" i="1"/>
  <c r="AG1562" i="1"/>
  <c r="AD1562" i="1"/>
  <c r="AG1561" i="1" s="1"/>
  <c r="H1563" i="1"/>
  <c r="AF1562" i="1"/>
  <c r="AD1559" i="1"/>
  <c r="AG1558" i="1" s="1"/>
  <c r="AK1556" i="1"/>
  <c r="AI1557" i="1"/>
  <c r="AJ1557" i="1"/>
  <c r="AL1557" i="1" s="1"/>
  <c r="AK1557" i="1"/>
  <c r="AC1554" i="1"/>
  <c r="AG1554" i="1"/>
  <c r="AD1554" i="1"/>
  <c r="H1555" i="1"/>
  <c r="AF1554" i="1"/>
  <c r="AD1551" i="1"/>
  <c r="AG1550" i="1" s="1"/>
  <c r="AK1548" i="1"/>
  <c r="AI1549" i="1"/>
  <c r="AJ1549" i="1" s="1"/>
  <c r="AK1549" i="1"/>
  <c r="AC1546" i="1"/>
  <c r="AF1545" i="1" s="1"/>
  <c r="AG1546" i="1"/>
  <c r="AD1546" i="1"/>
  <c r="H1547" i="1"/>
  <c r="AD1543" i="1"/>
  <c r="AK1540" i="1"/>
  <c r="AI1541" i="1"/>
  <c r="AK1541" i="1" s="1"/>
  <c r="AM1541" i="1" s="1"/>
  <c r="AJ1541" i="1"/>
  <c r="AC1538" i="1"/>
  <c r="AF1537" i="1" s="1"/>
  <c r="AG1538" i="1"/>
  <c r="AD1538" i="1"/>
  <c r="H1539" i="1"/>
  <c r="AD1535" i="1"/>
  <c r="AG1534" i="1" s="1"/>
  <c r="AK1532" i="1"/>
  <c r="AI1533" i="1"/>
  <c r="AJ1533" i="1" s="1"/>
  <c r="AK1533" i="1"/>
  <c r="AC1530" i="1"/>
  <c r="AF1529" i="1" s="1"/>
  <c r="AG1530" i="1"/>
  <c r="AD1530" i="1"/>
  <c r="H1531" i="1"/>
  <c r="AD1527" i="1"/>
  <c r="AG1526" i="1" s="1"/>
  <c r="AK1524" i="1"/>
  <c r="AI1525" i="1"/>
  <c r="AJ1525" i="1" s="1"/>
  <c r="AK1525" i="1"/>
  <c r="AC1522" i="1"/>
  <c r="AF1521" i="1" s="1"/>
  <c r="AG1522" i="1"/>
  <c r="AD1522" i="1"/>
  <c r="H1523" i="1"/>
  <c r="AD1519" i="1"/>
  <c r="AG1518" i="1" s="1"/>
  <c r="AK1516" i="1"/>
  <c r="AM1516" i="1" s="1"/>
  <c r="AI1517" i="1"/>
  <c r="AJ1517" i="1"/>
  <c r="AK1517" i="1"/>
  <c r="AC1514" i="1"/>
  <c r="AG1514" i="1"/>
  <c r="AD1514" i="1"/>
  <c r="AG1513" i="1" s="1"/>
  <c r="H1515" i="1"/>
  <c r="AD1511" i="1"/>
  <c r="AK1508" i="1"/>
  <c r="AM1508" i="1" s="1"/>
  <c r="AI1509" i="1"/>
  <c r="AJ1509" i="1"/>
  <c r="AL1508" i="1" s="1"/>
  <c r="AN1508" i="1" s="1"/>
  <c r="AO1508" i="1" s="1"/>
  <c r="AP1507" i="1" s="1"/>
  <c r="AK1509" i="1"/>
  <c r="AC1506" i="1"/>
  <c r="AG1506" i="1"/>
  <c r="AD1506" i="1"/>
  <c r="AG1505" i="1" s="1"/>
  <c r="H1507" i="1"/>
  <c r="AD1503" i="1"/>
  <c r="AG1502" i="1" s="1"/>
  <c r="AK1500" i="1"/>
  <c r="AI1501" i="1"/>
  <c r="AJ1501" i="1"/>
  <c r="AK1501" i="1"/>
  <c r="AC1498" i="1"/>
  <c r="AG1498" i="1"/>
  <c r="AD1498" i="1"/>
  <c r="AG1497" i="1" s="1"/>
  <c r="H1499" i="1"/>
  <c r="AF1498" i="1"/>
  <c r="AD1495" i="1"/>
  <c r="AG1494" i="1" s="1"/>
  <c r="AK1492" i="1"/>
  <c r="AI1493" i="1"/>
  <c r="AJ1493" i="1"/>
  <c r="AL1493" i="1" s="1"/>
  <c r="AK1493" i="1"/>
  <c r="AC1490" i="1"/>
  <c r="AG1490" i="1"/>
  <c r="AD1490" i="1"/>
  <c r="H1491" i="1"/>
  <c r="AF1490" i="1"/>
  <c r="AD1487" i="1"/>
  <c r="AG1486" i="1" s="1"/>
  <c r="AK1484" i="1"/>
  <c r="AI1485" i="1"/>
  <c r="AK1485" i="1" s="1"/>
  <c r="AJ1485" i="1"/>
  <c r="AL1484" i="1" s="1"/>
  <c r="AC1482" i="1"/>
  <c r="AF1481" i="1" s="1"/>
  <c r="AG1482" i="1"/>
  <c r="AD1482" i="1"/>
  <c r="H1483" i="1"/>
  <c r="AD1479" i="1"/>
  <c r="AK1476" i="1"/>
  <c r="AI1477" i="1"/>
  <c r="AJ1477" i="1"/>
  <c r="AL1476" i="1" s="1"/>
  <c r="AK1477" i="1"/>
  <c r="AC1474" i="1"/>
  <c r="AG1474" i="1"/>
  <c r="AD1474" i="1"/>
  <c r="AG1473" i="1" s="1"/>
  <c r="H1475" i="1"/>
  <c r="AD1471" i="1"/>
  <c r="AG1470" i="1" s="1"/>
  <c r="AK1468" i="1"/>
  <c r="AI1469" i="1"/>
  <c r="AJ1469" i="1"/>
  <c r="AK1469" i="1"/>
  <c r="AC1466" i="1"/>
  <c r="AG1466" i="1"/>
  <c r="AD1466" i="1"/>
  <c r="AG1465" i="1" s="1"/>
  <c r="H1467" i="1"/>
  <c r="AF1466" i="1"/>
  <c r="AD1463" i="1"/>
  <c r="AG1462" i="1" s="1"/>
  <c r="AK1460" i="1"/>
  <c r="AI1461" i="1"/>
  <c r="AJ1461" i="1"/>
  <c r="AK1461" i="1"/>
  <c r="AC1458" i="1"/>
  <c r="AG1458" i="1"/>
  <c r="AD1458" i="1"/>
  <c r="AG1457" i="1" s="1"/>
  <c r="H1459" i="1"/>
  <c r="AF1458" i="1"/>
  <c r="AD1455" i="1"/>
  <c r="AG1454" i="1" s="1"/>
  <c r="AK1452" i="1"/>
  <c r="AI1453" i="1"/>
  <c r="AK1453" i="1" s="1"/>
  <c r="AM1453" i="1" s="1"/>
  <c r="AJ1453" i="1"/>
  <c r="AC1450" i="1"/>
  <c r="AG1450" i="1"/>
  <c r="AD1450" i="1"/>
  <c r="H1451" i="1"/>
  <c r="AF1450" i="1"/>
  <c r="AD1447" i="1"/>
  <c r="AK1444" i="1"/>
  <c r="AI1445" i="1"/>
  <c r="AK1445" i="1" s="1"/>
  <c r="AJ1445" i="1"/>
  <c r="AL1444" i="1" s="1"/>
  <c r="AC1442" i="1"/>
  <c r="AG1442" i="1"/>
  <c r="AD1442" i="1"/>
  <c r="H1443" i="1"/>
  <c r="AF1442" i="1"/>
  <c r="AD1439" i="1"/>
  <c r="AG1438" i="1" s="1"/>
  <c r="AK1436" i="1"/>
  <c r="AI1437" i="1"/>
  <c r="AK1437" i="1" s="1"/>
  <c r="AM1437" i="1" s="1"/>
  <c r="AJ1437" i="1"/>
  <c r="AL1437" i="1" s="1"/>
  <c r="AC1434" i="1"/>
  <c r="AG1434" i="1"/>
  <c r="AD1434" i="1"/>
  <c r="H1435" i="1"/>
  <c r="AF1434" i="1"/>
  <c r="AD1431" i="1"/>
  <c r="AG1430" i="1" s="1"/>
  <c r="AC1428" i="1"/>
  <c r="AF1427" i="1" s="1"/>
  <c r="AD1428" i="1"/>
  <c r="AG1427" i="1" s="1"/>
  <c r="AC1427" i="1"/>
  <c r="H1429" i="1"/>
  <c r="AD1427" i="1"/>
  <c r="AC1424" i="1"/>
  <c r="AG1424" i="1"/>
  <c r="AD1424" i="1"/>
  <c r="AG1423" i="1" s="1"/>
  <c r="AC1423" i="1"/>
  <c r="AF1422" i="1" s="1"/>
  <c r="H1425" i="1"/>
  <c r="AD1423" i="1"/>
  <c r="AG1422" i="1" s="1"/>
  <c r="AC1420" i="1"/>
  <c r="AG1420" i="1"/>
  <c r="AD1420" i="1"/>
  <c r="AG1419" i="1" s="1"/>
  <c r="AC1419" i="1"/>
  <c r="AF1418" i="1" s="1"/>
  <c r="H1421" i="1"/>
  <c r="AD1419" i="1"/>
  <c r="AG1418" i="1" s="1"/>
  <c r="AC1416" i="1"/>
  <c r="AG1416" i="1"/>
  <c r="AD1416" i="1"/>
  <c r="AG1415" i="1" s="1"/>
  <c r="AC1415" i="1"/>
  <c r="AF1414" i="1" s="1"/>
  <c r="H1417" i="1"/>
  <c r="AD1415" i="1"/>
  <c r="AG1414" i="1" s="1"/>
  <c r="AC1412" i="1"/>
  <c r="AF1411" i="1" s="1"/>
  <c r="AD1412" i="1"/>
  <c r="AG1411" i="1" s="1"/>
  <c r="AC1411" i="1"/>
  <c r="H1413" i="1"/>
  <c r="AD1411" i="1"/>
  <c r="AC1408" i="1"/>
  <c r="AG1408" i="1"/>
  <c r="AD1408" i="1"/>
  <c r="AG1407" i="1" s="1"/>
  <c r="AC1407" i="1"/>
  <c r="AF1406" i="1" s="1"/>
  <c r="H1409" i="1"/>
  <c r="AD1407" i="1"/>
  <c r="AG1406" i="1" s="1"/>
  <c r="AC1404" i="1"/>
  <c r="AF1403" i="1" s="1"/>
  <c r="AG1404" i="1"/>
  <c r="AD1404" i="1"/>
  <c r="AC1403" i="1"/>
  <c r="AF1402" i="1" s="1"/>
  <c r="H1405" i="1"/>
  <c r="AD1401" i="1"/>
  <c r="AG1400" i="1" s="1"/>
  <c r="AK1400" i="1"/>
  <c r="AK1399" i="1"/>
  <c r="AI1400" i="1"/>
  <c r="AJ1400" i="1"/>
  <c r="AL1400" i="1" s="1"/>
  <c r="AB1398" i="1"/>
  <c r="AC1396" i="1"/>
  <c r="AF1395" i="1" s="1"/>
  <c r="AG1396" i="1"/>
  <c r="AD1396" i="1"/>
  <c r="AC1395" i="1"/>
  <c r="AF1394" i="1" s="1"/>
  <c r="AF1396" i="1"/>
  <c r="AD1393" i="1"/>
  <c r="AG1392" i="1" s="1"/>
  <c r="AK1392" i="1"/>
  <c r="AK1391" i="1"/>
  <c r="AI1392" i="1"/>
  <c r="AJ1392" i="1"/>
  <c r="AB1390" i="1"/>
  <c r="AE1389" i="1" s="1"/>
  <c r="AC1388" i="1"/>
  <c r="AF1387" i="1" s="1"/>
  <c r="AG1388" i="1"/>
  <c r="AD1388" i="1"/>
  <c r="AC1387" i="1"/>
  <c r="AF1386" i="1" s="1"/>
  <c r="AF1388" i="1"/>
  <c r="AD1385" i="1"/>
  <c r="AG1384" i="1" s="1"/>
  <c r="AK1384" i="1"/>
  <c r="AK1383" i="1"/>
  <c r="AI1384" i="1"/>
  <c r="AJ1384" i="1"/>
  <c r="AB1382" i="1"/>
  <c r="AE1381" i="1" s="1"/>
  <c r="AL1381" i="1"/>
  <c r="AC1380" i="1"/>
  <c r="AF1379" i="1" s="1"/>
  <c r="AG1380" i="1"/>
  <c r="AD1380" i="1"/>
  <c r="AC1379" i="1"/>
  <c r="AF1378" i="1" s="1"/>
  <c r="AF1380" i="1"/>
  <c r="AD1377" i="1"/>
  <c r="AG1376" i="1" s="1"/>
  <c r="AK1375" i="1"/>
  <c r="AI1376" i="1"/>
  <c r="AK1376" i="1" s="1"/>
  <c r="AM1376" i="1" s="1"/>
  <c r="AJ1376" i="1"/>
  <c r="AL1375" i="1" s="1"/>
  <c r="AB1374" i="1"/>
  <c r="AC1372" i="1"/>
  <c r="AF1371" i="1" s="1"/>
  <c r="AG1372" i="1"/>
  <c r="AD1372" i="1"/>
  <c r="AC1371" i="1"/>
  <c r="AF1370" i="1" s="1"/>
  <c r="AD1369" i="1"/>
  <c r="AG1368" i="1" s="1"/>
  <c r="AK1368" i="1"/>
  <c r="AK1367" i="1"/>
  <c r="AI1368" i="1"/>
  <c r="AJ1368" i="1"/>
  <c r="AB1366" i="1"/>
  <c r="AC1364" i="1"/>
  <c r="AF1363" i="1" s="1"/>
  <c r="AG1364" i="1"/>
  <c r="AD1364" i="1"/>
  <c r="AC1363" i="1"/>
  <c r="AF1362" i="1" s="1"/>
  <c r="AF1364" i="1"/>
  <c r="AD1361" i="1"/>
  <c r="AG1360" i="1" s="1"/>
  <c r="AK1360" i="1"/>
  <c r="AK1359" i="1"/>
  <c r="AI1360" i="1"/>
  <c r="AJ1360" i="1"/>
  <c r="AB1358" i="1"/>
  <c r="AE1357" i="1" s="1"/>
  <c r="AC1356" i="1"/>
  <c r="AF1355" i="1" s="1"/>
  <c r="AG1356" i="1"/>
  <c r="AD1356" i="1"/>
  <c r="AC1355" i="1"/>
  <c r="AF1354" i="1" s="1"/>
  <c r="AF1356" i="1"/>
  <c r="AD1353" i="1"/>
  <c r="AG1352" i="1" s="1"/>
  <c r="AK1352" i="1"/>
  <c r="AK1351" i="1"/>
  <c r="AI1352" i="1"/>
  <c r="AJ1352" i="1"/>
  <c r="AB1350" i="1"/>
  <c r="AE1349" i="1" s="1"/>
  <c r="AL1349" i="1"/>
  <c r="AC1348" i="1"/>
  <c r="AF1347" i="1" s="1"/>
  <c r="AG1348" i="1"/>
  <c r="AD1348" i="1"/>
  <c r="AC1347" i="1"/>
  <c r="AF1346" i="1" s="1"/>
  <c r="AF1348" i="1"/>
  <c r="AD1345" i="1"/>
  <c r="AG1344" i="1" s="1"/>
  <c r="AK1344" i="1"/>
  <c r="AK1343" i="1"/>
  <c r="AI1344" i="1"/>
  <c r="AJ1344" i="1" s="1"/>
  <c r="AB1342" i="1"/>
  <c r="H1340" i="1"/>
  <c r="AC1340" i="1"/>
  <c r="AF1339" i="1" s="1"/>
  <c r="AG1340" i="1"/>
  <c r="AD1340" i="1"/>
  <c r="AD1337" i="1"/>
  <c r="AG1336" i="1" s="1"/>
  <c r="AK1336" i="1"/>
  <c r="AK1335" i="1"/>
  <c r="AI1336" i="1"/>
  <c r="AJ1336" i="1"/>
  <c r="AB1334" i="1"/>
  <c r="AE1333" i="1" s="1"/>
  <c r="AC1332" i="1"/>
  <c r="AF1331" i="1" s="1"/>
  <c r="AG1332" i="1"/>
  <c r="AD1332" i="1"/>
  <c r="AD1329" i="1"/>
  <c r="AG1328" i="1" s="1"/>
  <c r="AK1328" i="1"/>
  <c r="AK1327" i="1"/>
  <c r="AI1328" i="1"/>
  <c r="AJ1328" i="1" s="1"/>
  <c r="AB1326" i="1"/>
  <c r="H1324" i="1"/>
  <c r="AC1324" i="1"/>
  <c r="AF1323" i="1" s="1"/>
  <c r="AG1324" i="1"/>
  <c r="AD1324" i="1"/>
  <c r="AC1323" i="1"/>
  <c r="AF1324" i="1"/>
  <c r="AD1321" i="1"/>
  <c r="AG1320" i="1" s="1"/>
  <c r="AK1319" i="1"/>
  <c r="AI1320" i="1"/>
  <c r="AK1320" i="1" s="1"/>
  <c r="AM1320" i="1" s="1"/>
  <c r="AJ1320" i="1"/>
  <c r="AL1319" i="1" s="1"/>
  <c r="AB1318" i="1"/>
  <c r="AC1316" i="1"/>
  <c r="AF1315" i="1" s="1"/>
  <c r="AG1316" i="1"/>
  <c r="AD1316" i="1"/>
  <c r="AC1315" i="1"/>
  <c r="AF1314" i="1" s="1"/>
  <c r="AF1316" i="1"/>
  <c r="AD1313" i="1"/>
  <c r="AG1312" i="1" s="1"/>
  <c r="AK1312" i="1"/>
  <c r="AK1311" i="1"/>
  <c r="AI1312" i="1"/>
  <c r="AJ1312" i="1"/>
  <c r="AB1310" i="1"/>
  <c r="AE1309" i="1" s="1"/>
  <c r="AC1308" i="1"/>
  <c r="AF1307" i="1" s="1"/>
  <c r="AG1308" i="1"/>
  <c r="AD1308" i="1"/>
  <c r="AC1307" i="1"/>
  <c r="AF1308" i="1"/>
  <c r="AD1305" i="1"/>
  <c r="AG1304" i="1" s="1"/>
  <c r="AK1304" i="1"/>
  <c r="AK1303" i="1"/>
  <c r="AI1304" i="1"/>
  <c r="AJ1304" i="1" s="1"/>
  <c r="AB1302" i="1"/>
  <c r="AE1301" i="1" s="1"/>
  <c r="AC1300" i="1"/>
  <c r="AF1299" i="1" s="1"/>
  <c r="AG1300" i="1"/>
  <c r="AD1300" i="1"/>
  <c r="AC1299" i="1"/>
  <c r="AF1298" i="1" s="1"/>
  <c r="AF1300" i="1"/>
  <c r="AD1297" i="1"/>
  <c r="AG1296" i="1" s="1"/>
  <c r="AK1296" i="1"/>
  <c r="AK1295" i="1"/>
  <c r="AI1296" i="1"/>
  <c r="AJ1296" i="1" s="1"/>
  <c r="AB1294" i="1"/>
  <c r="H1292" i="1"/>
  <c r="AC1292" i="1"/>
  <c r="AF1291" i="1" s="1"/>
  <c r="AG1292" i="1"/>
  <c r="AD1292" i="1"/>
  <c r="AC1291" i="1"/>
  <c r="AF1292" i="1"/>
  <c r="AD1289" i="1"/>
  <c r="AG1288" i="1" s="1"/>
  <c r="AK1287" i="1"/>
  <c r="AI1288" i="1"/>
  <c r="AK1288" i="1" s="1"/>
  <c r="AM1288" i="1" s="1"/>
  <c r="AJ1288" i="1"/>
  <c r="AB1286" i="1"/>
  <c r="AC1284" i="1"/>
  <c r="AF1283" i="1" s="1"/>
  <c r="AG1284" i="1"/>
  <c r="AD1284" i="1"/>
  <c r="AC1283" i="1"/>
  <c r="AF1282" i="1" s="1"/>
  <c r="AF1284" i="1"/>
  <c r="AD1281" i="1"/>
  <c r="AG1280" i="1" s="1"/>
  <c r="AK1280" i="1"/>
  <c r="AK1279" i="1"/>
  <c r="AI1280" i="1"/>
  <c r="AJ1280" i="1"/>
  <c r="AB1278" i="1"/>
  <c r="AE1277" i="1" s="1"/>
  <c r="AC1276" i="1"/>
  <c r="AF1275" i="1" s="1"/>
  <c r="AG1276" i="1"/>
  <c r="AD1276" i="1"/>
  <c r="AC1275" i="1"/>
  <c r="AF1276" i="1"/>
  <c r="AD1273" i="1"/>
  <c r="AG1272" i="1" s="1"/>
  <c r="AK1272" i="1"/>
  <c r="AK1271" i="1"/>
  <c r="AI1272" i="1"/>
  <c r="AJ1272" i="1"/>
  <c r="AL1271" i="1" s="1"/>
  <c r="AB1270" i="1"/>
  <c r="AE1269" i="1" s="1"/>
  <c r="AL1269" i="1"/>
  <c r="AC1268" i="1"/>
  <c r="AF1267" i="1" s="1"/>
  <c r="AG1268" i="1"/>
  <c r="AD1268" i="1"/>
  <c r="AC1267" i="1"/>
  <c r="AF1266" i="1" s="1"/>
  <c r="AF1268" i="1"/>
  <c r="AD1265" i="1"/>
  <c r="AG1264" i="1" s="1"/>
  <c r="AK1264" i="1"/>
  <c r="AK1263" i="1"/>
  <c r="AI1264" i="1"/>
  <c r="AJ1264" i="1" s="1"/>
  <c r="AB1262" i="1"/>
  <c r="AC1260" i="1"/>
  <c r="AF1259" i="1" s="1"/>
  <c r="AG1260" i="1"/>
  <c r="AD1260" i="1"/>
  <c r="AC1259" i="1"/>
  <c r="AF1260" i="1"/>
  <c r="AD1257" i="1"/>
  <c r="AG1256" i="1" s="1"/>
  <c r="AK1255" i="1"/>
  <c r="AI1256" i="1"/>
  <c r="AK1256" i="1" s="1"/>
  <c r="AJ1256" i="1"/>
  <c r="AL1255" i="1" s="1"/>
  <c r="AB1254" i="1"/>
  <c r="AC1252" i="1"/>
  <c r="AF1251" i="1" s="1"/>
  <c r="AG1252" i="1"/>
  <c r="AD1252" i="1"/>
  <c r="AC1251" i="1"/>
  <c r="AF1250" i="1" s="1"/>
  <c r="AF1252" i="1"/>
  <c r="AD1249" i="1"/>
  <c r="AG1248" i="1" s="1"/>
  <c r="AK1248" i="1"/>
  <c r="AK1247" i="1"/>
  <c r="AI1248" i="1"/>
  <c r="AJ1248" i="1"/>
  <c r="AB1246" i="1"/>
  <c r="AE1245" i="1" s="1"/>
  <c r="AC1244" i="1"/>
  <c r="AF1243" i="1" s="1"/>
  <c r="AG1244" i="1"/>
  <c r="AD1244" i="1"/>
  <c r="AC1243" i="1"/>
  <c r="AF1244" i="1"/>
  <c r="AD1241" i="1"/>
  <c r="AG1240" i="1" s="1"/>
  <c r="AK1240" i="1"/>
  <c r="AK1239" i="1"/>
  <c r="AI1240" i="1"/>
  <c r="AJ1240" i="1" s="1"/>
  <c r="AB1238" i="1"/>
  <c r="AE1237" i="1" s="1"/>
  <c r="AC1236" i="1"/>
  <c r="AF1235" i="1" s="1"/>
  <c r="AG1236" i="1"/>
  <c r="AD1236" i="1"/>
  <c r="AC1235" i="1"/>
  <c r="AF1234" i="1" s="1"/>
  <c r="AF1236" i="1"/>
  <c r="AD1233" i="1"/>
  <c r="AG1232" i="1" s="1"/>
  <c r="AK1231" i="1"/>
  <c r="AI1232" i="1"/>
  <c r="AK1232" i="1" s="1"/>
  <c r="AJ1232" i="1"/>
  <c r="AB1230" i="1"/>
  <c r="H1228" i="1"/>
  <c r="AC1228" i="1"/>
  <c r="AF1227" i="1" s="1"/>
  <c r="AG1228" i="1"/>
  <c r="AD1228" i="1"/>
  <c r="AC1227" i="1"/>
  <c r="AF1228" i="1"/>
  <c r="AD1225" i="1"/>
  <c r="AG1224" i="1" s="1"/>
  <c r="AK1224" i="1"/>
  <c r="AK1223" i="1"/>
  <c r="AI1224" i="1"/>
  <c r="AJ1224" i="1"/>
  <c r="AL1224" i="1" s="1"/>
  <c r="AB1222" i="1"/>
  <c r="AC1220" i="1"/>
  <c r="AF1219" i="1" s="1"/>
  <c r="AG1220" i="1"/>
  <c r="AD1220" i="1"/>
  <c r="AC1219" i="1"/>
  <c r="AF1218" i="1" s="1"/>
  <c r="AF1220" i="1"/>
  <c r="AD1217" i="1"/>
  <c r="AG1216" i="1" s="1"/>
  <c r="AK1216" i="1"/>
  <c r="AM1216" i="1" s="1"/>
  <c r="AK1215" i="1"/>
  <c r="AI1216" i="1"/>
  <c r="AJ1216" i="1"/>
  <c r="AB1214" i="1"/>
  <c r="AE1213" i="1" s="1"/>
  <c r="AC1212" i="1"/>
  <c r="AF1211" i="1" s="1"/>
  <c r="AG1212" i="1"/>
  <c r="AD1212" i="1"/>
  <c r="AC1211" i="1"/>
  <c r="AF1212" i="1"/>
  <c r="AD1209" i="1"/>
  <c r="AG1208" i="1" s="1"/>
  <c r="AK1208" i="1"/>
  <c r="AK1207" i="1"/>
  <c r="AI1208" i="1"/>
  <c r="AJ1208" i="1"/>
  <c r="AL1207" i="1" s="1"/>
  <c r="AB1206" i="1"/>
  <c r="AE1205" i="1" s="1"/>
  <c r="AC1204" i="1"/>
  <c r="AF1203" i="1" s="1"/>
  <c r="AG1204" i="1"/>
  <c r="AD1204" i="1"/>
  <c r="AC1203" i="1"/>
  <c r="AF1202" i="1" s="1"/>
  <c r="AF1204" i="1"/>
  <c r="AD1201" i="1"/>
  <c r="AG1200" i="1" s="1"/>
  <c r="AK1199" i="1"/>
  <c r="AI1200" i="1"/>
  <c r="AK1200" i="1" s="1"/>
  <c r="AM1200" i="1" s="1"/>
  <c r="AJ1200" i="1"/>
  <c r="AB1198" i="1"/>
  <c r="H1196" i="1"/>
  <c r="AC1196" i="1"/>
  <c r="AF1195" i="1" s="1"/>
  <c r="AG1196" i="1"/>
  <c r="AD1196" i="1"/>
  <c r="AC1195" i="1"/>
  <c r="AF1196" i="1"/>
  <c r="AD1193" i="1"/>
  <c r="AG1192" i="1" s="1"/>
  <c r="AK1191" i="1"/>
  <c r="AI1192" i="1"/>
  <c r="AK1192" i="1" s="1"/>
  <c r="AJ1192" i="1"/>
  <c r="AL1192" i="1" s="1"/>
  <c r="AB1190" i="1"/>
  <c r="AC1188" i="1"/>
  <c r="AF1187" i="1" s="1"/>
  <c r="AG1188" i="1"/>
  <c r="AD1188" i="1"/>
  <c r="AC1187" i="1"/>
  <c r="AF1186" i="1" s="1"/>
  <c r="AF1188" i="1"/>
  <c r="AD1187" i="1"/>
  <c r="AJ1019" i="1"/>
  <c r="AJ1007" i="1"/>
  <c r="AC1186" i="1"/>
  <c r="AF1185" i="1" s="1"/>
  <c r="AG1186" i="1"/>
  <c r="AB1186" i="1"/>
  <c r="AJ1185" i="1"/>
  <c r="AD1185" i="1"/>
  <c r="AG1184" i="1" s="1"/>
  <c r="AC1184" i="1"/>
  <c r="AF1183" i="1" s="1"/>
  <c r="AB1184" i="1"/>
  <c r="AJ1183" i="1"/>
  <c r="AD1183" i="1"/>
  <c r="AC1182" i="1"/>
  <c r="AF1181" i="1" s="1"/>
  <c r="AG1182" i="1"/>
  <c r="AB1182" i="1"/>
  <c r="AJ1181" i="1"/>
  <c r="AD1181" i="1"/>
  <c r="AC1180" i="1"/>
  <c r="AF1179" i="1" s="1"/>
  <c r="AG1180" i="1"/>
  <c r="AB1180" i="1"/>
  <c r="AJ1179" i="1"/>
  <c r="AD1179" i="1"/>
  <c r="AG1178" i="1" s="1"/>
  <c r="AC1178" i="1"/>
  <c r="AF1177" i="1" s="1"/>
  <c r="AB1178" i="1"/>
  <c r="AJ1177" i="1"/>
  <c r="AD1177" i="1"/>
  <c r="AG1176" i="1" s="1"/>
  <c r="AC1176" i="1"/>
  <c r="AF1175" i="1" s="1"/>
  <c r="AB1176" i="1"/>
  <c r="AJ1175" i="1"/>
  <c r="AD1175" i="1"/>
  <c r="AC1174" i="1"/>
  <c r="AF1173" i="1" s="1"/>
  <c r="AG1174" i="1"/>
  <c r="AB1174" i="1"/>
  <c r="AJ1173" i="1"/>
  <c r="AD1173" i="1"/>
  <c r="AC1172" i="1"/>
  <c r="AF1171" i="1" s="1"/>
  <c r="AG1172" i="1"/>
  <c r="AB1172" i="1"/>
  <c r="AJ1171" i="1"/>
  <c r="AD1171" i="1"/>
  <c r="AG1170" i="1" s="1"/>
  <c r="AC1170" i="1"/>
  <c r="AF1169" i="1" s="1"/>
  <c r="AB1170" i="1"/>
  <c r="AE1169" i="1" s="1"/>
  <c r="AJ1169" i="1"/>
  <c r="AD1169" i="1"/>
  <c r="AC1168" i="1"/>
  <c r="AF1167" i="1" s="1"/>
  <c r="AG1168" i="1"/>
  <c r="AB1168" i="1"/>
  <c r="AJ1167" i="1"/>
  <c r="AD1167" i="1"/>
  <c r="AG1166" i="1" s="1"/>
  <c r="AC1166" i="1"/>
  <c r="AF1165" i="1" s="1"/>
  <c r="AK1166" i="1"/>
  <c r="AB1166" i="1"/>
  <c r="AJ1165" i="1"/>
  <c r="AD1165" i="1"/>
  <c r="AG1164" i="1" s="1"/>
  <c r="H1164" i="1"/>
  <c r="AC1164" i="1"/>
  <c r="AF1163" i="1" s="1"/>
  <c r="AK1164" i="1"/>
  <c r="AB1164" i="1"/>
  <c r="AE1163" i="1" s="1"/>
  <c r="AJ1163" i="1"/>
  <c r="AD1163" i="1"/>
  <c r="AC1162" i="1"/>
  <c r="AF1161" i="1" s="1"/>
  <c r="AG1162" i="1"/>
  <c r="AB1162" i="1"/>
  <c r="AE1161" i="1" s="1"/>
  <c r="AJ1161" i="1"/>
  <c r="AD1161" i="1"/>
  <c r="AC1160" i="1"/>
  <c r="AF1159" i="1" s="1"/>
  <c r="AG1160" i="1"/>
  <c r="AB1160" i="1"/>
  <c r="AJ1159" i="1"/>
  <c r="AD1159" i="1"/>
  <c r="AG1158" i="1" s="1"/>
  <c r="AC1158" i="1"/>
  <c r="AF1157" i="1" s="1"/>
  <c r="AB1158" i="1"/>
  <c r="AE1157" i="1" s="1"/>
  <c r="AJ1157" i="1"/>
  <c r="AD1157" i="1"/>
  <c r="AC1156" i="1"/>
  <c r="AF1155" i="1" s="1"/>
  <c r="AG1156" i="1"/>
  <c r="AB1156" i="1"/>
  <c r="AJ1155" i="1"/>
  <c r="AD1155" i="1"/>
  <c r="AG1154" i="1" s="1"/>
  <c r="AC1154" i="1"/>
  <c r="AF1153" i="1" s="1"/>
  <c r="AB1154" i="1"/>
  <c r="AE1153" i="1" s="1"/>
  <c r="AJ1153" i="1"/>
  <c r="AD1153" i="1"/>
  <c r="AC1152" i="1"/>
  <c r="AF1151" i="1" s="1"/>
  <c r="AG1152" i="1"/>
  <c r="AB1152" i="1"/>
  <c r="AJ1151" i="1"/>
  <c r="AD1151" i="1"/>
  <c r="AC1150" i="1"/>
  <c r="AF1149" i="1" s="1"/>
  <c r="AG1150" i="1"/>
  <c r="AB1150" i="1"/>
  <c r="AJ1149" i="1"/>
  <c r="AD1149" i="1"/>
  <c r="AG1148" i="1" s="1"/>
  <c r="AC1148" i="1"/>
  <c r="AF1147" i="1" s="1"/>
  <c r="AK1148" i="1"/>
  <c r="AB1148" i="1"/>
  <c r="AJ1147" i="1"/>
  <c r="AD1147" i="1"/>
  <c r="AG1146" i="1" s="1"/>
  <c r="AC1146" i="1"/>
  <c r="AF1145" i="1" s="1"/>
  <c r="AB1146" i="1"/>
  <c r="AE1145" i="1" s="1"/>
  <c r="AJ1145" i="1"/>
  <c r="AD1145" i="1"/>
  <c r="AC1144" i="1"/>
  <c r="AF1143" i="1" s="1"/>
  <c r="AG1144" i="1"/>
  <c r="AB1144" i="1"/>
  <c r="AJ1143" i="1"/>
  <c r="AD1143" i="1"/>
  <c r="AG1142" i="1" s="1"/>
  <c r="AC1142" i="1"/>
  <c r="AF1141" i="1" s="1"/>
  <c r="AK1142" i="1"/>
  <c r="AB1142" i="1"/>
  <c r="AJ1141" i="1"/>
  <c r="AD1141" i="1"/>
  <c r="AG1140" i="1" s="1"/>
  <c r="H1140" i="1"/>
  <c r="AC1140" i="1"/>
  <c r="AF1139" i="1" s="1"/>
  <c r="AB1140" i="1"/>
  <c r="AE1139" i="1" s="1"/>
  <c r="AJ1139" i="1"/>
  <c r="AD1139" i="1"/>
  <c r="AC1138" i="1"/>
  <c r="AF1137" i="1" s="1"/>
  <c r="AG1138" i="1"/>
  <c r="AB1138" i="1"/>
  <c r="AJ1137" i="1"/>
  <c r="AD1137" i="1"/>
  <c r="AG1136" i="1" s="1"/>
  <c r="AC1136" i="1"/>
  <c r="AF1135" i="1" s="1"/>
  <c r="AB1136" i="1"/>
  <c r="AJ1135" i="1"/>
  <c r="AD1135" i="1"/>
  <c r="AC1134" i="1"/>
  <c r="AF1133" i="1" s="1"/>
  <c r="AG1134" i="1"/>
  <c r="AB1134" i="1"/>
  <c r="AJ1133" i="1"/>
  <c r="AD1133" i="1"/>
  <c r="AG1132" i="1" s="1"/>
  <c r="AC1132" i="1"/>
  <c r="AF1131" i="1" s="1"/>
  <c r="AK1132" i="1"/>
  <c r="AB1132" i="1"/>
  <c r="AJ1131" i="1"/>
  <c r="AD1131" i="1"/>
  <c r="AG1130" i="1" s="1"/>
  <c r="AC1130" i="1"/>
  <c r="AF1129" i="1" s="1"/>
  <c r="AB1130" i="1"/>
  <c r="AE1129" i="1" s="1"/>
  <c r="AJ1129" i="1"/>
  <c r="AD1129" i="1"/>
  <c r="AC1128" i="1"/>
  <c r="AF1127" i="1" s="1"/>
  <c r="AG1128" i="1"/>
  <c r="AB1128" i="1"/>
  <c r="AJ1127" i="1"/>
  <c r="AD1127" i="1"/>
  <c r="AC1126" i="1"/>
  <c r="AF1125" i="1" s="1"/>
  <c r="AG1126" i="1"/>
  <c r="AB1126" i="1"/>
  <c r="AJ1125" i="1"/>
  <c r="AD1125" i="1"/>
  <c r="AG1124" i="1" s="1"/>
  <c r="AC1124" i="1"/>
  <c r="AF1123" i="1" s="1"/>
  <c r="AK1124" i="1"/>
  <c r="AB1124" i="1"/>
  <c r="AJ1123" i="1"/>
  <c r="AD1123" i="1"/>
  <c r="AG1122" i="1" s="1"/>
  <c r="AC1122" i="1"/>
  <c r="AF1121" i="1" s="1"/>
  <c r="AB1122" i="1"/>
  <c r="AE1121" i="1" s="1"/>
  <c r="AJ1121" i="1"/>
  <c r="AD1121" i="1"/>
  <c r="AC1120" i="1"/>
  <c r="AF1119" i="1" s="1"/>
  <c r="AG1120" i="1"/>
  <c r="AB1120" i="1"/>
  <c r="AJ1119" i="1"/>
  <c r="AD1119" i="1"/>
  <c r="AG1118" i="1" s="1"/>
  <c r="AC1118" i="1"/>
  <c r="AF1117" i="1" s="1"/>
  <c r="AK1118" i="1"/>
  <c r="AB1118" i="1"/>
  <c r="AJ1117" i="1"/>
  <c r="AD1117" i="1"/>
  <c r="AG1116" i="1" s="1"/>
  <c r="AC1116" i="1"/>
  <c r="AF1115" i="1" s="1"/>
  <c r="AK1116" i="1"/>
  <c r="AB1116" i="1"/>
  <c r="AE1115" i="1" s="1"/>
  <c r="AJ1115" i="1"/>
  <c r="AD1115" i="1"/>
  <c r="AC1114" i="1"/>
  <c r="AF1113" i="1" s="1"/>
  <c r="AG1114" i="1"/>
  <c r="AB1114" i="1"/>
  <c r="AE1113" i="1" s="1"/>
  <c r="AJ1113" i="1"/>
  <c r="AD1113" i="1"/>
  <c r="AC1112" i="1"/>
  <c r="AF1111" i="1" s="1"/>
  <c r="AG1112" i="1"/>
  <c r="AB1112" i="1"/>
  <c r="AJ1111" i="1"/>
  <c r="AD1111" i="1"/>
  <c r="AG1110" i="1" s="1"/>
  <c r="AC1110" i="1"/>
  <c r="AF1109" i="1" s="1"/>
  <c r="AB1110" i="1"/>
  <c r="AE1109" i="1" s="1"/>
  <c r="AJ1109" i="1"/>
  <c r="AD1109" i="1"/>
  <c r="AC1108" i="1"/>
  <c r="AF1107" i="1" s="1"/>
  <c r="AG1108" i="1"/>
  <c r="AB1108" i="1"/>
  <c r="AJ1107" i="1"/>
  <c r="AD1107" i="1"/>
  <c r="AG1106" i="1" s="1"/>
  <c r="AC1106" i="1"/>
  <c r="AF1105" i="1" s="1"/>
  <c r="AB1106" i="1"/>
  <c r="AE1105" i="1" s="1"/>
  <c r="AJ1105" i="1"/>
  <c r="AD1105" i="1"/>
  <c r="AC1104" i="1"/>
  <c r="AF1103" i="1" s="1"/>
  <c r="AG1104" i="1"/>
  <c r="AB1104" i="1"/>
  <c r="AJ1103" i="1"/>
  <c r="AD1103" i="1"/>
  <c r="AC1102" i="1"/>
  <c r="AF1101" i="1" s="1"/>
  <c r="AG1102" i="1"/>
  <c r="AB1102" i="1"/>
  <c r="AJ1101" i="1"/>
  <c r="AD1101" i="1"/>
  <c r="AG1100" i="1" s="1"/>
  <c r="AC1100" i="1"/>
  <c r="AF1099" i="1" s="1"/>
  <c r="AB1100" i="1"/>
  <c r="AE1099" i="1" s="1"/>
  <c r="AJ1099" i="1"/>
  <c r="AD1099" i="1"/>
  <c r="AC1098" i="1"/>
  <c r="AF1097" i="1" s="1"/>
  <c r="AG1098" i="1"/>
  <c r="AB1098" i="1"/>
  <c r="AE1097" i="1" s="1"/>
  <c r="AJ1097" i="1"/>
  <c r="AD1097" i="1"/>
  <c r="AC1096" i="1"/>
  <c r="AF1095" i="1" s="1"/>
  <c r="AG1096" i="1"/>
  <c r="AB1096" i="1"/>
  <c r="AJ1095" i="1"/>
  <c r="AD1095" i="1"/>
  <c r="AG1094" i="1" s="1"/>
  <c r="AC1094" i="1"/>
  <c r="AF1093" i="1" s="1"/>
  <c r="AB1094" i="1"/>
  <c r="AJ1093" i="1"/>
  <c r="AD1093" i="1"/>
  <c r="AC1092" i="1"/>
  <c r="AF1091" i="1" s="1"/>
  <c r="AG1092" i="1"/>
  <c r="AB1092" i="1"/>
  <c r="AJ1091" i="1"/>
  <c r="AD1091" i="1"/>
  <c r="AG1090" i="1" s="1"/>
  <c r="AC1090" i="1"/>
  <c r="AF1089" i="1" s="1"/>
  <c r="AB1090" i="1"/>
  <c r="AE1089" i="1" s="1"/>
  <c r="AJ1089" i="1"/>
  <c r="AD1089" i="1"/>
  <c r="AC1088" i="1"/>
  <c r="AF1087" i="1" s="1"/>
  <c r="AG1088" i="1"/>
  <c r="AB1088" i="1"/>
  <c r="AJ1087" i="1"/>
  <c r="AD1087" i="1"/>
  <c r="AG1086" i="1" s="1"/>
  <c r="AC1086" i="1"/>
  <c r="AF1085" i="1" s="1"/>
  <c r="AK1086" i="1"/>
  <c r="AB1086" i="1"/>
  <c r="AJ1085" i="1"/>
  <c r="AD1085" i="1"/>
  <c r="AG1084" i="1" s="1"/>
  <c r="H1084" i="1"/>
  <c r="AC1084" i="1"/>
  <c r="AF1083" i="1" s="1"/>
  <c r="AK1084" i="1"/>
  <c r="AB1084" i="1"/>
  <c r="AE1083" i="1" s="1"/>
  <c r="AJ1083" i="1"/>
  <c r="AD1083" i="1"/>
  <c r="AC1082" i="1"/>
  <c r="AF1081" i="1" s="1"/>
  <c r="AG1082" i="1"/>
  <c r="AB1082" i="1"/>
  <c r="AE1081" i="1" s="1"/>
  <c r="AJ1081" i="1"/>
  <c r="AD1081" i="1"/>
  <c r="AC1080" i="1"/>
  <c r="AF1079" i="1" s="1"/>
  <c r="AG1080" i="1"/>
  <c r="AB1080" i="1"/>
  <c r="AJ1079" i="1"/>
  <c r="AD1079" i="1"/>
  <c r="AG1078" i="1" s="1"/>
  <c r="AC1078" i="1"/>
  <c r="AF1077" i="1" s="1"/>
  <c r="AK1078" i="1"/>
  <c r="AB1078" i="1"/>
  <c r="AJ1077" i="1"/>
  <c r="AD1077" i="1"/>
  <c r="AG1076" i="1" s="1"/>
  <c r="AC1076" i="1"/>
  <c r="AF1075" i="1" s="1"/>
  <c r="AB1076" i="1"/>
  <c r="AE1075" i="1" s="1"/>
  <c r="AJ1075" i="1"/>
  <c r="AD1075" i="1"/>
  <c r="AC1074" i="1"/>
  <c r="AF1073" i="1" s="1"/>
  <c r="AG1074" i="1"/>
  <c r="AB1074" i="1"/>
  <c r="AJ1073" i="1"/>
  <c r="AD1073" i="1"/>
  <c r="AG1072" i="1" s="1"/>
  <c r="AC1072" i="1"/>
  <c r="AF1071" i="1" s="1"/>
  <c r="AB1072" i="1"/>
  <c r="AJ1071" i="1"/>
  <c r="AD1071" i="1"/>
  <c r="AC1070" i="1"/>
  <c r="AF1069" i="1" s="1"/>
  <c r="AG1070" i="1"/>
  <c r="AB1070" i="1"/>
  <c r="AJ1069" i="1"/>
  <c r="AD1069" i="1"/>
  <c r="AG1068" i="1" s="1"/>
  <c r="AC1068" i="1"/>
  <c r="AF1067" i="1" s="1"/>
  <c r="AK1068" i="1"/>
  <c r="AB1068" i="1"/>
  <c r="AJ1067" i="1"/>
  <c r="AD1067" i="1"/>
  <c r="AG1066" i="1" s="1"/>
  <c r="AC1066" i="1"/>
  <c r="AF1065" i="1" s="1"/>
  <c r="AB1066" i="1"/>
  <c r="AE1065" i="1" s="1"/>
  <c r="AJ1065" i="1"/>
  <c r="AD1065" i="1"/>
  <c r="AC1064" i="1"/>
  <c r="AF1063" i="1" s="1"/>
  <c r="AG1064" i="1"/>
  <c r="AB1064" i="1"/>
  <c r="AJ1063" i="1"/>
  <c r="AD1063" i="1"/>
  <c r="AG1062" i="1" s="1"/>
  <c r="AC1062" i="1"/>
  <c r="AF1061" i="1" s="1"/>
  <c r="AK1062" i="1"/>
  <c r="AB1062" i="1"/>
  <c r="AJ1061" i="1"/>
  <c r="AD1061" i="1"/>
  <c r="AG1060" i="1" s="1"/>
  <c r="AC1060" i="1"/>
  <c r="AF1059" i="1" s="1"/>
  <c r="AK1060" i="1"/>
  <c r="AB1060" i="1"/>
  <c r="AE1059" i="1" s="1"/>
  <c r="AJ1059" i="1"/>
  <c r="AD1059" i="1"/>
  <c r="AC1058" i="1"/>
  <c r="AF1057" i="1" s="1"/>
  <c r="AG1058" i="1"/>
  <c r="AB1058" i="1"/>
  <c r="AE1057" i="1" s="1"/>
  <c r="AJ1057" i="1"/>
  <c r="AD1057" i="1"/>
  <c r="AC1056" i="1"/>
  <c r="AF1055" i="1" s="1"/>
  <c r="AG1056" i="1"/>
  <c r="AB1056" i="1"/>
  <c r="AJ1055" i="1"/>
  <c r="AD1055" i="1"/>
  <c r="AG1054" i="1" s="1"/>
  <c r="AC1054" i="1"/>
  <c r="AF1053" i="1" s="1"/>
  <c r="AB1054" i="1"/>
  <c r="AJ1053" i="1"/>
  <c r="AD1053" i="1"/>
  <c r="AC1052" i="1"/>
  <c r="AF1051" i="1" s="1"/>
  <c r="AG1052" i="1"/>
  <c r="AB1052" i="1"/>
  <c r="AJ1051" i="1"/>
  <c r="AD1051" i="1"/>
  <c r="AG1050" i="1" s="1"/>
  <c r="AC1050" i="1"/>
  <c r="AF1049" i="1" s="1"/>
  <c r="AB1050" i="1"/>
  <c r="AE1049" i="1" s="1"/>
  <c r="AJ1049" i="1"/>
  <c r="AD1049" i="1"/>
  <c r="AC1048" i="1"/>
  <c r="AF1047" i="1" s="1"/>
  <c r="AG1048" i="1"/>
  <c r="AB1048" i="1"/>
  <c r="AJ1047" i="1"/>
  <c r="AD1047" i="1"/>
  <c r="AC1046" i="1"/>
  <c r="AF1045" i="1" s="1"/>
  <c r="AG1046" i="1"/>
  <c r="AB1046" i="1"/>
  <c r="AJ1045" i="1"/>
  <c r="AD1045" i="1"/>
  <c r="AG1044" i="1" s="1"/>
  <c r="AC1044" i="1"/>
  <c r="AF1043" i="1" s="1"/>
  <c r="AK1044" i="1"/>
  <c r="AB1044" i="1"/>
  <c r="AJ1043" i="1"/>
  <c r="AD1043" i="1"/>
  <c r="AG1042" i="1" s="1"/>
  <c r="H1042" i="1"/>
  <c r="AC1042" i="1"/>
  <c r="AF1041" i="1" s="1"/>
  <c r="AB1042" i="1"/>
  <c r="AE1041" i="1" s="1"/>
  <c r="AJ1041" i="1"/>
  <c r="AD1041" i="1"/>
  <c r="AC1040" i="1"/>
  <c r="AF1039" i="1" s="1"/>
  <c r="AG1040" i="1"/>
  <c r="AB1040" i="1"/>
  <c r="AJ1039" i="1"/>
  <c r="AD1039" i="1"/>
  <c r="AG1038" i="1" s="1"/>
  <c r="AC1038" i="1"/>
  <c r="AF1037" i="1" s="1"/>
  <c r="AB1038" i="1"/>
  <c r="AE1037" i="1" s="1"/>
  <c r="AJ1037" i="1"/>
  <c r="AD1037" i="1"/>
  <c r="AC1036" i="1"/>
  <c r="AF1035" i="1" s="1"/>
  <c r="AG1036" i="1"/>
  <c r="AB1036" i="1"/>
  <c r="AE1035" i="1" s="1"/>
  <c r="AJ1035" i="1"/>
  <c r="AD1035" i="1"/>
  <c r="AC1034" i="1"/>
  <c r="AF1033" i="1" s="1"/>
  <c r="AG1034" i="1"/>
  <c r="AB1034" i="1"/>
  <c r="AJ1033" i="1"/>
  <c r="AD1033" i="1"/>
  <c r="AG1032" i="1" s="1"/>
  <c r="AC1032" i="1"/>
  <c r="AF1031" i="1" s="1"/>
  <c r="AB1032" i="1"/>
  <c r="AJ1031" i="1"/>
  <c r="AD1031" i="1"/>
  <c r="AC1030" i="1"/>
  <c r="AF1029" i="1" s="1"/>
  <c r="AG1030" i="1"/>
  <c r="AB1030" i="1"/>
  <c r="AJ1029" i="1"/>
  <c r="AD1029" i="1"/>
  <c r="AG1028" i="1" s="1"/>
  <c r="AC1028" i="1"/>
  <c r="AF1027" i="1" s="1"/>
  <c r="AK1028" i="1"/>
  <c r="AB1028" i="1"/>
  <c r="AJ1027" i="1"/>
  <c r="AD1027" i="1"/>
  <c r="AG1026" i="1" s="1"/>
  <c r="AC1026" i="1"/>
  <c r="AB1026" i="1"/>
  <c r="AE1025" i="1" s="1"/>
  <c r="AJ1025" i="1"/>
  <c r="AB1025" i="1"/>
  <c r="AC1022" i="1"/>
  <c r="AB1021" i="1"/>
  <c r="AE1020" i="1" s="1"/>
  <c r="AC1018" i="1"/>
  <c r="AF1017" i="1" s="1"/>
  <c r="AB1017" i="1"/>
  <c r="AC1014" i="1"/>
  <c r="AF1013" i="1" s="1"/>
  <c r="AB1013" i="1"/>
  <c r="AE1012" i="1" s="1"/>
  <c r="H1011" i="1"/>
  <c r="AF1010" i="1"/>
  <c r="AC1010" i="1"/>
  <c r="AB1009" i="1"/>
  <c r="AC1006" i="1"/>
  <c r="AF1005" i="1" s="1"/>
  <c r="AB1005" i="1"/>
  <c r="AE1004" i="1" s="1"/>
  <c r="AC1002" i="1"/>
  <c r="AF1001" i="1" s="1"/>
  <c r="AB1001" i="1"/>
  <c r="AJ995" i="1"/>
  <c r="AK994" i="1"/>
  <c r="AI995" i="1"/>
  <c r="AK995" i="1" s="1"/>
  <c r="AD994" i="1"/>
  <c r="H995" i="1"/>
  <c r="AD993" i="1"/>
  <c r="AG992" i="1" s="1"/>
  <c r="AD991" i="1"/>
  <c r="AG990" i="1" s="1"/>
  <c r="AJ983" i="1"/>
  <c r="AK983" i="1"/>
  <c r="AJ977" i="1"/>
  <c r="AD974" i="1"/>
  <c r="H975" i="1"/>
  <c r="AB974" i="1"/>
  <c r="AE973" i="1" s="1"/>
  <c r="AD973" i="1"/>
  <c r="AG972" i="1" s="1"/>
  <c r="AD968" i="1"/>
  <c r="H969" i="1"/>
  <c r="AC966" i="1"/>
  <c r="AF965" i="1" s="1"/>
  <c r="AJ963" i="1"/>
  <c r="AK962" i="1"/>
  <c r="AI963" i="1"/>
  <c r="AK963" i="1" s="1"/>
  <c r="AD962" i="1"/>
  <c r="H963" i="1"/>
  <c r="AD961" i="1"/>
  <c r="AD959" i="1"/>
  <c r="AG958" i="1" s="1"/>
  <c r="AJ951" i="1"/>
  <c r="AJ945" i="1"/>
  <c r="AK945" i="1"/>
  <c r="AD942" i="1"/>
  <c r="H943" i="1"/>
  <c r="AB942" i="1"/>
  <c r="AE941" i="1" s="1"/>
  <c r="AD941" i="1"/>
  <c r="AG940" i="1" s="1"/>
  <c r="AD936" i="1"/>
  <c r="AG935" i="1" s="1"/>
  <c r="H937" i="1"/>
  <c r="AG936" i="1"/>
  <c r="AF936" i="1"/>
  <c r="AC936" i="1"/>
  <c r="AD935" i="1"/>
  <c r="AG934" i="1" s="1"/>
  <c r="AK931" i="1"/>
  <c r="AK930" i="1"/>
  <c r="AI931" i="1"/>
  <c r="AJ931" i="1" s="1"/>
  <c r="AL931" i="1" s="1"/>
  <c r="AD912" i="1"/>
  <c r="H913" i="1"/>
  <c r="AC912" i="1"/>
  <c r="AJ889" i="1"/>
  <c r="AK889" i="1"/>
  <c r="AK888" i="1"/>
  <c r="AJ888" i="1"/>
  <c r="AD886" i="1"/>
  <c r="AG885" i="1" s="1"/>
  <c r="H887" i="1"/>
  <c r="AB886" i="1"/>
  <c r="AE885" i="1" s="1"/>
  <c r="AD883" i="1"/>
  <c r="AG882" i="1" s="1"/>
  <c r="AJ883" i="1"/>
  <c r="AK883" i="1"/>
  <c r="AK882" i="1"/>
  <c r="AI883" i="1"/>
  <c r="AJ882" i="1"/>
  <c r="AJ871" i="1"/>
  <c r="AJ870" i="1"/>
  <c r="AI871" i="1"/>
  <c r="AK871" i="1" s="1"/>
  <c r="AM871" i="1" s="1"/>
  <c r="AJ865" i="1"/>
  <c r="AK865" i="1"/>
  <c r="AJ864" i="1"/>
  <c r="AI865" i="1"/>
  <c r="AD862" i="1"/>
  <c r="AG861" i="1" s="1"/>
  <c r="H863" i="1"/>
  <c r="AB862" i="1"/>
  <c r="AE861" i="1" s="1"/>
  <c r="AC862" i="1"/>
  <c r="AD850" i="1"/>
  <c r="H851" i="1"/>
  <c r="AD849" i="1"/>
  <c r="AC850" i="1"/>
  <c r="AF849" i="1" s="1"/>
  <c r="AB850" i="1"/>
  <c r="AE849" i="1" s="1"/>
  <c r="AD847" i="1"/>
  <c r="AG846" i="1" s="1"/>
  <c r="AJ843" i="1"/>
  <c r="AK842" i="1"/>
  <c r="AI843" i="1"/>
  <c r="AK843" i="1" s="1"/>
  <c r="AJ842" i="1"/>
  <c r="AJ833" i="1"/>
  <c r="AK833" i="1"/>
  <c r="AJ832" i="1"/>
  <c r="AK832" i="1"/>
  <c r="AI833" i="1"/>
  <c r="AL824" i="1"/>
  <c r="AD818" i="1"/>
  <c r="H819" i="1"/>
  <c r="AD817" i="1"/>
  <c r="AC818" i="1"/>
  <c r="AF817" i="1" s="1"/>
  <c r="AB818" i="1"/>
  <c r="AE817" i="1" s="1"/>
  <c r="AC816" i="1"/>
  <c r="AG1943" i="1"/>
  <c r="AC1943" i="1"/>
  <c r="AF1942" i="1" s="1"/>
  <c r="AG1941" i="1"/>
  <c r="AC1941" i="1"/>
  <c r="AF1940" i="1" s="1"/>
  <c r="AG1939" i="1"/>
  <c r="AC1939" i="1"/>
  <c r="AF1938" i="1" s="1"/>
  <c r="AC1937" i="1"/>
  <c r="AF1936" i="1" s="1"/>
  <c r="AG1935" i="1"/>
  <c r="AC1935" i="1"/>
  <c r="AF1934" i="1" s="1"/>
  <c r="AG1933" i="1"/>
  <c r="AC1933" i="1"/>
  <c r="AF1932" i="1" s="1"/>
  <c r="AG1931" i="1"/>
  <c r="AC1931" i="1"/>
  <c r="AF1930" i="1" s="1"/>
  <c r="AC1929" i="1"/>
  <c r="AF1928" i="1" s="1"/>
  <c r="AG1927" i="1"/>
  <c r="AC1927" i="1"/>
  <c r="AF1926" i="1" s="1"/>
  <c r="AG1925" i="1"/>
  <c r="AC1925" i="1"/>
  <c r="AF1924" i="1" s="1"/>
  <c r="AG1923" i="1"/>
  <c r="AC1923" i="1"/>
  <c r="AF1922" i="1" s="1"/>
  <c r="AC1921" i="1"/>
  <c r="AF1920" i="1" s="1"/>
  <c r="AG1919" i="1"/>
  <c r="AC1919" i="1"/>
  <c r="AF1918" i="1" s="1"/>
  <c r="AG1917" i="1"/>
  <c r="AC1917" i="1"/>
  <c r="AF1916" i="1" s="1"/>
  <c r="AG1915" i="1"/>
  <c r="AC1915" i="1"/>
  <c r="AC1913" i="1"/>
  <c r="AF1912" i="1" s="1"/>
  <c r="AG1911" i="1"/>
  <c r="AC1911" i="1"/>
  <c r="AF1910" i="1" s="1"/>
  <c r="AG1909" i="1"/>
  <c r="AC1909" i="1"/>
  <c r="AF1908" i="1" s="1"/>
  <c r="AG1907" i="1"/>
  <c r="AC1907" i="1"/>
  <c r="AF1906" i="1" s="1"/>
  <c r="AC1905" i="1"/>
  <c r="AF1904" i="1" s="1"/>
  <c r="AG1903" i="1"/>
  <c r="AC1903" i="1"/>
  <c r="AF1902" i="1" s="1"/>
  <c r="AG1901" i="1"/>
  <c r="AC1901" i="1"/>
  <c r="AF1900" i="1" s="1"/>
  <c r="AG1899" i="1"/>
  <c r="AC1899" i="1"/>
  <c r="AF1898" i="1" s="1"/>
  <c r="AC1897" i="1"/>
  <c r="AF1896" i="1" s="1"/>
  <c r="AG1895" i="1"/>
  <c r="AC1895" i="1"/>
  <c r="AF1894" i="1" s="1"/>
  <c r="AG1893" i="1"/>
  <c r="AC1893" i="1"/>
  <c r="AF1892" i="1" s="1"/>
  <c r="AG1891" i="1"/>
  <c r="AC1891" i="1"/>
  <c r="AF1890" i="1" s="1"/>
  <c r="AC1889" i="1"/>
  <c r="AF1888" i="1" s="1"/>
  <c r="AG1887" i="1"/>
  <c r="AC1887" i="1"/>
  <c r="AF1886" i="1" s="1"/>
  <c r="AG1885" i="1"/>
  <c r="AC1885" i="1"/>
  <c r="AF1884" i="1" s="1"/>
  <c r="AG1883" i="1"/>
  <c r="AC1883" i="1"/>
  <c r="AC1881" i="1"/>
  <c r="AF1880" i="1" s="1"/>
  <c r="AG1879" i="1"/>
  <c r="AC1879" i="1"/>
  <c r="AF1878" i="1" s="1"/>
  <c r="AG1877" i="1"/>
  <c r="AC1877" i="1"/>
  <c r="AF1876" i="1" s="1"/>
  <c r="AG1875" i="1"/>
  <c r="AC1875" i="1"/>
  <c r="AC1873" i="1"/>
  <c r="AF1872" i="1" s="1"/>
  <c r="AG1871" i="1"/>
  <c r="AC1871" i="1"/>
  <c r="AF1870" i="1" s="1"/>
  <c r="AG1869" i="1"/>
  <c r="AC1869" i="1"/>
  <c r="AF1868" i="1" s="1"/>
  <c r="AG1867" i="1"/>
  <c r="AC1867" i="1"/>
  <c r="AC1865" i="1"/>
  <c r="AF1864" i="1" s="1"/>
  <c r="AG1863" i="1"/>
  <c r="AC1863" i="1"/>
  <c r="AF1862" i="1" s="1"/>
  <c r="AG1861" i="1"/>
  <c r="AC1861" i="1"/>
  <c r="AF1860" i="1" s="1"/>
  <c r="AG1859" i="1"/>
  <c r="AC1859" i="1"/>
  <c r="AC1857" i="1"/>
  <c r="AF1856" i="1" s="1"/>
  <c r="AG1855" i="1"/>
  <c r="AC1855" i="1"/>
  <c r="AF1854" i="1" s="1"/>
  <c r="AG1853" i="1"/>
  <c r="AC1853" i="1"/>
  <c r="AF1852" i="1" s="1"/>
  <c r="AG1851" i="1"/>
  <c r="AC1851" i="1"/>
  <c r="AC1849" i="1"/>
  <c r="AF1848" i="1" s="1"/>
  <c r="AG1847" i="1"/>
  <c r="AC1847" i="1"/>
  <c r="AF1846" i="1" s="1"/>
  <c r="AG1845" i="1"/>
  <c r="AC1845" i="1"/>
  <c r="AF1844" i="1" s="1"/>
  <c r="AG1843" i="1"/>
  <c r="AC1843" i="1"/>
  <c r="AC1841" i="1"/>
  <c r="AF1840" i="1" s="1"/>
  <c r="AG1839" i="1"/>
  <c r="AC1839" i="1"/>
  <c r="AF1838" i="1" s="1"/>
  <c r="AG1837" i="1"/>
  <c r="AC1837" i="1"/>
  <c r="AF1836" i="1" s="1"/>
  <c r="AG1835" i="1"/>
  <c r="AC1835" i="1"/>
  <c r="AC1833" i="1"/>
  <c r="AF1832" i="1" s="1"/>
  <c r="AG1831" i="1"/>
  <c r="AC1831" i="1"/>
  <c r="AF1830" i="1" s="1"/>
  <c r="AG1829" i="1"/>
  <c r="AC1829" i="1"/>
  <c r="AF1828" i="1" s="1"/>
  <c r="AG1827" i="1"/>
  <c r="AC1827" i="1"/>
  <c r="AC1825" i="1"/>
  <c r="AF1824" i="1" s="1"/>
  <c r="AG1823" i="1"/>
  <c r="AC1823" i="1"/>
  <c r="AF1822" i="1" s="1"/>
  <c r="AG1821" i="1"/>
  <c r="AC1821" i="1"/>
  <c r="AF1820" i="1" s="1"/>
  <c r="AG1819" i="1"/>
  <c r="AC1819" i="1"/>
  <c r="AC1817" i="1"/>
  <c r="AF1816" i="1" s="1"/>
  <c r="AG1815" i="1"/>
  <c r="AC1815" i="1"/>
  <c r="AF1814" i="1" s="1"/>
  <c r="AG1813" i="1"/>
  <c r="AC1813" i="1"/>
  <c r="AF1812" i="1" s="1"/>
  <c r="AG1811" i="1"/>
  <c r="AC1811" i="1"/>
  <c r="AC1809" i="1"/>
  <c r="AF1808" i="1" s="1"/>
  <c r="AG1807" i="1"/>
  <c r="AC1807" i="1"/>
  <c r="AF1806" i="1" s="1"/>
  <c r="AG1805" i="1"/>
  <c r="AC1805" i="1"/>
  <c r="AF1804" i="1" s="1"/>
  <c r="AG1803" i="1"/>
  <c r="AC1803" i="1"/>
  <c r="AC1801" i="1"/>
  <c r="AF1800" i="1" s="1"/>
  <c r="AG1799" i="1"/>
  <c r="AC1799" i="1"/>
  <c r="AF1798" i="1" s="1"/>
  <c r="AC1797" i="1"/>
  <c r="AF1796" i="1" s="1"/>
  <c r="AG1795" i="1"/>
  <c r="AC1795" i="1"/>
  <c r="AC1793" i="1"/>
  <c r="AF1792" i="1" s="1"/>
  <c r="AG1791" i="1"/>
  <c r="AC1791" i="1"/>
  <c r="AF1790" i="1" s="1"/>
  <c r="AC1789" i="1"/>
  <c r="AF1788" i="1" s="1"/>
  <c r="AG1787" i="1"/>
  <c r="AC1787" i="1"/>
  <c r="AC1785" i="1"/>
  <c r="AF1784" i="1" s="1"/>
  <c r="AG1783" i="1"/>
  <c r="AC1783" i="1"/>
  <c r="AF1782" i="1" s="1"/>
  <c r="AG1781" i="1"/>
  <c r="AC1781" i="1"/>
  <c r="AF1780" i="1" s="1"/>
  <c r="AG1779" i="1"/>
  <c r="AC1779" i="1"/>
  <c r="AC1777" i="1"/>
  <c r="AF1776" i="1" s="1"/>
  <c r="AG1775" i="1"/>
  <c r="AC1775" i="1"/>
  <c r="AF1774" i="1" s="1"/>
  <c r="AG1773" i="1"/>
  <c r="AC1773" i="1"/>
  <c r="AF1772" i="1" s="1"/>
  <c r="AG1771" i="1"/>
  <c r="AC1771" i="1"/>
  <c r="AC1769" i="1"/>
  <c r="AF1768" i="1" s="1"/>
  <c r="AG1767" i="1"/>
  <c r="AC1767" i="1"/>
  <c r="AF1766" i="1" s="1"/>
  <c r="AG1765" i="1"/>
  <c r="AC1765" i="1"/>
  <c r="AF1764" i="1" s="1"/>
  <c r="AG1763" i="1"/>
  <c r="AC1763" i="1"/>
  <c r="AC1761" i="1"/>
  <c r="AF1760" i="1" s="1"/>
  <c r="AG1759" i="1"/>
  <c r="AC1759" i="1"/>
  <c r="AF1758" i="1" s="1"/>
  <c r="AG1757" i="1"/>
  <c r="AC1757" i="1"/>
  <c r="AF1756" i="1" s="1"/>
  <c r="AG1755" i="1"/>
  <c r="AC1755" i="1"/>
  <c r="AC1753" i="1"/>
  <c r="AF1752" i="1" s="1"/>
  <c r="AG1751" i="1"/>
  <c r="AC1751" i="1"/>
  <c r="AF1750" i="1" s="1"/>
  <c r="AG1749" i="1"/>
  <c r="AC1749" i="1"/>
  <c r="AF1748" i="1" s="1"/>
  <c r="AG1747" i="1"/>
  <c r="AC1747" i="1"/>
  <c r="AF1746" i="1" s="1"/>
  <c r="AC1745" i="1"/>
  <c r="AG1743" i="1"/>
  <c r="AC1743" i="1"/>
  <c r="AF1742" i="1" s="1"/>
  <c r="AC1741" i="1"/>
  <c r="AF1740" i="1" s="1"/>
  <c r="AG1739" i="1"/>
  <c r="AC1739" i="1"/>
  <c r="AF1738" i="1" s="1"/>
  <c r="AC1737" i="1"/>
  <c r="AF1736" i="1" s="1"/>
  <c r="AG1735" i="1"/>
  <c r="AC1735" i="1"/>
  <c r="AG1733" i="1"/>
  <c r="AC1733" i="1"/>
  <c r="AG1731" i="1"/>
  <c r="AC1731" i="1"/>
  <c r="AC1729" i="1"/>
  <c r="AF1728" i="1" s="1"/>
  <c r="AG1727" i="1"/>
  <c r="AC1727" i="1"/>
  <c r="AF1726" i="1" s="1"/>
  <c r="AG1725" i="1"/>
  <c r="AC1725" i="1"/>
  <c r="AF1724" i="1" s="1"/>
  <c r="AG1723" i="1"/>
  <c r="AC1723" i="1"/>
  <c r="AG1721" i="1"/>
  <c r="AC1721" i="1"/>
  <c r="AF1720" i="1" s="1"/>
  <c r="AG1719" i="1"/>
  <c r="AC1719" i="1"/>
  <c r="AF1718" i="1" s="1"/>
  <c r="AG1717" i="1"/>
  <c r="AC1717" i="1"/>
  <c r="AF1716" i="1" s="1"/>
  <c r="AG1715" i="1"/>
  <c r="AC1715" i="1"/>
  <c r="AF1714" i="1" s="1"/>
  <c r="AG1713" i="1"/>
  <c r="AC1713" i="1"/>
  <c r="AG1711" i="1"/>
  <c r="AC1711" i="1"/>
  <c r="AF1710" i="1" s="1"/>
  <c r="AC1709" i="1"/>
  <c r="AF1708" i="1" s="1"/>
  <c r="AG1707" i="1"/>
  <c r="AC1707" i="1"/>
  <c r="AF1706" i="1" s="1"/>
  <c r="AG1705" i="1"/>
  <c r="AC1705" i="1"/>
  <c r="AF1704" i="1" s="1"/>
  <c r="AG1703" i="1"/>
  <c r="AC1703" i="1"/>
  <c r="AG1701" i="1"/>
  <c r="AC1701" i="1"/>
  <c r="AG1699" i="1"/>
  <c r="AC1699" i="1"/>
  <c r="AF1698" i="1" s="1"/>
  <c r="AC1697" i="1"/>
  <c r="AF1696" i="1" s="1"/>
  <c r="AG1695" i="1"/>
  <c r="AC1695" i="1"/>
  <c r="AF1694" i="1" s="1"/>
  <c r="AG1693" i="1"/>
  <c r="AC1693" i="1"/>
  <c r="AF1692" i="1" s="1"/>
  <c r="AG1691" i="1"/>
  <c r="AC1691" i="1"/>
  <c r="AC1689" i="1"/>
  <c r="AF1688" i="1" s="1"/>
  <c r="AG1687" i="1"/>
  <c r="AC1687" i="1"/>
  <c r="AF1686" i="1" s="1"/>
  <c r="AG1685" i="1"/>
  <c r="AC1685" i="1"/>
  <c r="AF1684" i="1" s="1"/>
  <c r="AG1683" i="1"/>
  <c r="AC1683" i="1"/>
  <c r="AG1681" i="1"/>
  <c r="AC1681" i="1"/>
  <c r="AG1679" i="1"/>
  <c r="AC1679" i="1"/>
  <c r="AF1678" i="1" s="1"/>
  <c r="AC1677" i="1"/>
  <c r="AF1676" i="1" s="1"/>
  <c r="AG1675" i="1"/>
  <c r="AC1675" i="1"/>
  <c r="AG1673" i="1"/>
  <c r="AC1673" i="1"/>
  <c r="AF1672" i="1" s="1"/>
  <c r="AG1671" i="1"/>
  <c r="AC1671" i="1"/>
  <c r="AG1669" i="1"/>
  <c r="AC1669" i="1"/>
  <c r="AG1667" i="1"/>
  <c r="AC1667" i="1"/>
  <c r="AF1666" i="1" s="1"/>
  <c r="AG1665" i="1"/>
  <c r="AC1665" i="1"/>
  <c r="AF1664" i="1" s="1"/>
  <c r="AG1663" i="1"/>
  <c r="AC1663" i="1"/>
  <c r="AF1662" i="1" s="1"/>
  <c r="AG1661" i="1"/>
  <c r="AC1661" i="1"/>
  <c r="AF1660" i="1" s="1"/>
  <c r="AG1659" i="1"/>
  <c r="AC1659" i="1"/>
  <c r="AF1658" i="1" s="1"/>
  <c r="AC1657" i="1"/>
  <c r="AF1656" i="1" s="1"/>
  <c r="AG1655" i="1"/>
  <c r="AC1655" i="1"/>
  <c r="AF1654" i="1" s="1"/>
  <c r="AG1653" i="1"/>
  <c r="AC1653" i="1"/>
  <c r="AF1652" i="1" s="1"/>
  <c r="AG1651" i="1"/>
  <c r="AC1651" i="1"/>
  <c r="AF1650" i="1" s="1"/>
  <c r="AC1649" i="1"/>
  <c r="AG1647" i="1"/>
  <c r="AC1647" i="1"/>
  <c r="AF1646" i="1" s="1"/>
  <c r="AC1645" i="1"/>
  <c r="AF1644" i="1" s="1"/>
  <c r="AG1643" i="1"/>
  <c r="AC1643" i="1"/>
  <c r="AC1641" i="1"/>
  <c r="AF1640" i="1" s="1"/>
  <c r="AG1639" i="1"/>
  <c r="AC1639" i="1"/>
  <c r="AG1637" i="1"/>
  <c r="AC1637" i="1"/>
  <c r="AG1635" i="1"/>
  <c r="AC1635" i="1"/>
  <c r="AG1633" i="1"/>
  <c r="AC1633" i="1"/>
  <c r="AF1632" i="1" s="1"/>
  <c r="AG1631" i="1"/>
  <c r="AC1631" i="1"/>
  <c r="AF1630" i="1" s="1"/>
  <c r="AG1629" i="1"/>
  <c r="AC1629" i="1"/>
  <c r="AF1628" i="1" s="1"/>
  <c r="AG1627" i="1"/>
  <c r="AC1627" i="1"/>
  <c r="AG1625" i="1"/>
  <c r="AC1625" i="1"/>
  <c r="AF1624" i="1" s="1"/>
  <c r="AG1623" i="1"/>
  <c r="AC1623" i="1"/>
  <c r="AF1622" i="1" s="1"/>
  <c r="AG1621" i="1"/>
  <c r="AC1621" i="1"/>
  <c r="AF1620" i="1" s="1"/>
  <c r="AG1619" i="1"/>
  <c r="AC1619" i="1"/>
  <c r="AF1618" i="1" s="1"/>
  <c r="AG1617" i="1"/>
  <c r="AC1617" i="1"/>
  <c r="AG1615" i="1"/>
  <c r="AC1615" i="1"/>
  <c r="AF1614" i="1" s="1"/>
  <c r="AC1613" i="1"/>
  <c r="AF1612" i="1" s="1"/>
  <c r="AG1611" i="1"/>
  <c r="AC1611" i="1"/>
  <c r="AF1610" i="1" s="1"/>
  <c r="AC1609" i="1"/>
  <c r="AF1608" i="1" s="1"/>
  <c r="AG1607" i="1"/>
  <c r="AC1607" i="1"/>
  <c r="AG1605" i="1"/>
  <c r="AC1605" i="1"/>
  <c r="AG1603" i="1"/>
  <c r="AC1603" i="1"/>
  <c r="AC1601" i="1"/>
  <c r="AF1600" i="1" s="1"/>
  <c r="AG1599" i="1"/>
  <c r="AC1599" i="1"/>
  <c r="AF1598" i="1" s="1"/>
  <c r="AG1597" i="1"/>
  <c r="AC1597" i="1"/>
  <c r="AF1596" i="1" s="1"/>
  <c r="AG1595" i="1"/>
  <c r="AC1595" i="1"/>
  <c r="AG1593" i="1"/>
  <c r="AC1593" i="1"/>
  <c r="AF1592" i="1" s="1"/>
  <c r="AG1591" i="1"/>
  <c r="AC1591" i="1"/>
  <c r="AF1590" i="1" s="1"/>
  <c r="AG1589" i="1"/>
  <c r="AC1589" i="1"/>
  <c r="AF1588" i="1" s="1"/>
  <c r="AG1587" i="1"/>
  <c r="AC1587" i="1"/>
  <c r="AF1586" i="1" s="1"/>
  <c r="AG1585" i="1"/>
  <c r="AC1585" i="1"/>
  <c r="AG1583" i="1"/>
  <c r="AC1583" i="1"/>
  <c r="AF1582" i="1" s="1"/>
  <c r="AC1581" i="1"/>
  <c r="AF1580" i="1" s="1"/>
  <c r="AG1579" i="1"/>
  <c r="AC1579" i="1"/>
  <c r="AF1578" i="1" s="1"/>
  <c r="AG1577" i="1"/>
  <c r="AC1577" i="1"/>
  <c r="AF1576" i="1" s="1"/>
  <c r="AG1575" i="1"/>
  <c r="AC1575" i="1"/>
  <c r="AG1573" i="1"/>
  <c r="AC1573" i="1"/>
  <c r="AG1571" i="1"/>
  <c r="AC1571" i="1"/>
  <c r="AF1570" i="1" s="1"/>
  <c r="AC1569" i="1"/>
  <c r="AF1568" i="1" s="1"/>
  <c r="AG1567" i="1"/>
  <c r="AC1567" i="1"/>
  <c r="AF1566" i="1" s="1"/>
  <c r="AG1565" i="1"/>
  <c r="AC1565" i="1"/>
  <c r="AF1564" i="1" s="1"/>
  <c r="AG1563" i="1"/>
  <c r="AC1563" i="1"/>
  <c r="AC1561" i="1"/>
  <c r="AF1560" i="1" s="1"/>
  <c r="AG1559" i="1"/>
  <c r="AC1559" i="1"/>
  <c r="AF1558" i="1" s="1"/>
  <c r="AG1557" i="1"/>
  <c r="AC1557" i="1"/>
  <c r="AF1556" i="1" s="1"/>
  <c r="AG1555" i="1"/>
  <c r="AC1555" i="1"/>
  <c r="AG1553" i="1"/>
  <c r="AC1553" i="1"/>
  <c r="AG1551" i="1"/>
  <c r="AC1551" i="1"/>
  <c r="AF1550" i="1" s="1"/>
  <c r="AC1549" i="1"/>
  <c r="AF1548" i="1" s="1"/>
  <c r="AG1547" i="1"/>
  <c r="AC1547" i="1"/>
  <c r="AF1546" i="1" s="1"/>
  <c r="AG1545" i="1"/>
  <c r="AC1545" i="1"/>
  <c r="AF1544" i="1" s="1"/>
  <c r="AG1543" i="1"/>
  <c r="AC1543" i="1"/>
  <c r="AG1541" i="1"/>
  <c r="AC1541" i="1"/>
  <c r="AG1539" i="1"/>
  <c r="AC1539" i="1"/>
  <c r="AF1538" i="1" s="1"/>
  <c r="AG1537" i="1"/>
  <c r="AC1537" i="1"/>
  <c r="AF1536" i="1" s="1"/>
  <c r="AG1535" i="1"/>
  <c r="AC1535" i="1"/>
  <c r="AF1534" i="1" s="1"/>
  <c r="AG1533" i="1"/>
  <c r="AC1533" i="1"/>
  <c r="AF1532" i="1" s="1"/>
  <c r="AG1531" i="1"/>
  <c r="AC1531" i="1"/>
  <c r="AF1530" i="1" s="1"/>
  <c r="AG1529" i="1"/>
  <c r="AC1529" i="1"/>
  <c r="AF1528" i="1" s="1"/>
  <c r="AG1527" i="1"/>
  <c r="AC1527" i="1"/>
  <c r="AF1526" i="1" s="1"/>
  <c r="AG1525" i="1"/>
  <c r="AC1525" i="1"/>
  <c r="AF1524" i="1" s="1"/>
  <c r="AG1523" i="1"/>
  <c r="AC1523" i="1"/>
  <c r="AF1522" i="1" s="1"/>
  <c r="AG1521" i="1"/>
  <c r="AC1521" i="1"/>
  <c r="AG1519" i="1"/>
  <c r="AC1519" i="1"/>
  <c r="AF1518" i="1" s="1"/>
  <c r="AC1517" i="1"/>
  <c r="AF1516" i="1" s="1"/>
  <c r="AG1515" i="1"/>
  <c r="AC1515" i="1"/>
  <c r="AF1514" i="1" s="1"/>
  <c r="AC1513" i="1"/>
  <c r="AF1512" i="1" s="1"/>
  <c r="AG1511" i="1"/>
  <c r="AC1511" i="1"/>
  <c r="AG1509" i="1"/>
  <c r="AC1509" i="1"/>
  <c r="AG1507" i="1"/>
  <c r="AC1507" i="1"/>
  <c r="AF1506" i="1" s="1"/>
  <c r="AC1505" i="1"/>
  <c r="AF1504" i="1" s="1"/>
  <c r="AG1503" i="1"/>
  <c r="AC1503" i="1"/>
  <c r="AF1502" i="1" s="1"/>
  <c r="AG1501" i="1"/>
  <c r="AC1501" i="1"/>
  <c r="AF1500" i="1" s="1"/>
  <c r="AG1499" i="1"/>
  <c r="AC1499" i="1"/>
  <c r="AC1497" i="1"/>
  <c r="AF1496" i="1" s="1"/>
  <c r="AG1495" i="1"/>
  <c r="AC1495" i="1"/>
  <c r="AF1494" i="1" s="1"/>
  <c r="AG1493" i="1"/>
  <c r="AC1493" i="1"/>
  <c r="AF1492" i="1" s="1"/>
  <c r="AG1491" i="1"/>
  <c r="AC1491" i="1"/>
  <c r="AG1489" i="1"/>
  <c r="AC1489" i="1"/>
  <c r="AG1487" i="1"/>
  <c r="AC1487" i="1"/>
  <c r="AF1486" i="1" s="1"/>
  <c r="AC1485" i="1"/>
  <c r="AF1484" i="1" s="1"/>
  <c r="AG1483" i="1"/>
  <c r="AC1483" i="1"/>
  <c r="AF1482" i="1" s="1"/>
  <c r="AG1481" i="1"/>
  <c r="AC1481" i="1"/>
  <c r="AF1480" i="1" s="1"/>
  <c r="AG1479" i="1"/>
  <c r="AC1479" i="1"/>
  <c r="AG1477" i="1"/>
  <c r="AC1477" i="1"/>
  <c r="AG1475" i="1"/>
  <c r="AC1475" i="1"/>
  <c r="AF1474" i="1" s="1"/>
  <c r="AC1473" i="1"/>
  <c r="AF1472" i="1" s="1"/>
  <c r="AG1471" i="1"/>
  <c r="AC1471" i="1"/>
  <c r="AF1470" i="1" s="1"/>
  <c r="AG1469" i="1"/>
  <c r="AC1469" i="1"/>
  <c r="AF1468" i="1" s="1"/>
  <c r="AG1467" i="1"/>
  <c r="AC1467" i="1"/>
  <c r="AC1465" i="1"/>
  <c r="AF1464" i="1" s="1"/>
  <c r="AG1463" i="1"/>
  <c r="AC1463" i="1"/>
  <c r="AF1462" i="1" s="1"/>
  <c r="AG1461" i="1"/>
  <c r="AC1461" i="1"/>
  <c r="AF1460" i="1" s="1"/>
  <c r="AG1459" i="1"/>
  <c r="AC1459" i="1"/>
  <c r="AC1457" i="1"/>
  <c r="AG1455" i="1"/>
  <c r="AC1455" i="1"/>
  <c r="AF1454" i="1" s="1"/>
  <c r="AC1453" i="1"/>
  <c r="AF1452" i="1" s="1"/>
  <c r="AG1451" i="1"/>
  <c r="AC1451" i="1"/>
  <c r="AG1449" i="1"/>
  <c r="AC1449" i="1"/>
  <c r="AF1448" i="1" s="1"/>
  <c r="AG1447" i="1"/>
  <c r="AC1447" i="1"/>
  <c r="AG1445" i="1"/>
  <c r="AC1445" i="1"/>
  <c r="AG1443" i="1"/>
  <c r="AC1443" i="1"/>
  <c r="AG1441" i="1"/>
  <c r="AC1441" i="1"/>
  <c r="AF1440" i="1" s="1"/>
  <c r="AG1439" i="1"/>
  <c r="AC1439" i="1"/>
  <c r="AF1438" i="1" s="1"/>
  <c r="AG1437" i="1"/>
  <c r="AC1437" i="1"/>
  <c r="AF1436" i="1" s="1"/>
  <c r="AG1435" i="1"/>
  <c r="AC1435" i="1"/>
  <c r="AG1433" i="1"/>
  <c r="AC1433" i="1"/>
  <c r="AF1432" i="1" s="1"/>
  <c r="AG1431" i="1"/>
  <c r="AC1431" i="1"/>
  <c r="AF1430" i="1" s="1"/>
  <c r="AC1185" i="1"/>
  <c r="AF1184" i="1" s="1"/>
  <c r="AC1183" i="1"/>
  <c r="AF1182" i="1" s="1"/>
  <c r="H1183" i="1"/>
  <c r="AC1181" i="1"/>
  <c r="H1181" i="1"/>
  <c r="AF1180" i="1"/>
  <c r="AC1179" i="1"/>
  <c r="AF1178" i="1"/>
  <c r="AC1177" i="1"/>
  <c r="AF1176" i="1" s="1"/>
  <c r="AC1175" i="1"/>
  <c r="AF1174" i="1" s="1"/>
  <c r="H1175" i="1"/>
  <c r="AC1173" i="1"/>
  <c r="H1173" i="1"/>
  <c r="AF1172" i="1"/>
  <c r="AC1171" i="1"/>
  <c r="AF1170" i="1"/>
  <c r="AC1169" i="1"/>
  <c r="AF1168" i="1" s="1"/>
  <c r="AC1167" i="1"/>
  <c r="AF1166" i="1" s="1"/>
  <c r="H1167" i="1"/>
  <c r="AC1165" i="1"/>
  <c r="H1165" i="1"/>
  <c r="AF1164" i="1"/>
  <c r="AC1163" i="1"/>
  <c r="AF1162" i="1"/>
  <c r="AC1161" i="1"/>
  <c r="AF1160" i="1" s="1"/>
  <c r="AC1159" i="1"/>
  <c r="AF1158" i="1" s="1"/>
  <c r="H1159" i="1"/>
  <c r="AC1157" i="1"/>
  <c r="H1157" i="1"/>
  <c r="AF1156" i="1"/>
  <c r="AC1155" i="1"/>
  <c r="AF1154" i="1"/>
  <c r="AC1153" i="1"/>
  <c r="AF1152" i="1" s="1"/>
  <c r="AC1151" i="1"/>
  <c r="AF1150" i="1" s="1"/>
  <c r="H1151" i="1"/>
  <c r="AC1149" i="1"/>
  <c r="H1149" i="1"/>
  <c r="AF1148" i="1"/>
  <c r="AC1147" i="1"/>
  <c r="AF1146" i="1"/>
  <c r="AC1145" i="1"/>
  <c r="AF1144" i="1" s="1"/>
  <c r="AC1143" i="1"/>
  <c r="AF1142" i="1" s="1"/>
  <c r="H1143" i="1"/>
  <c r="AC1141" i="1"/>
  <c r="H1141" i="1"/>
  <c r="AF1140" i="1"/>
  <c r="AC1139" i="1"/>
  <c r="AF1138" i="1"/>
  <c r="AC1137" i="1"/>
  <c r="AF1136" i="1" s="1"/>
  <c r="AC1135" i="1"/>
  <c r="AF1134" i="1" s="1"/>
  <c r="H1135" i="1"/>
  <c r="AC1133" i="1"/>
  <c r="H1133" i="1"/>
  <c r="AF1132" i="1"/>
  <c r="AC1131" i="1"/>
  <c r="AF1130" i="1"/>
  <c r="AC1129" i="1"/>
  <c r="AF1128" i="1" s="1"/>
  <c r="AC1127" i="1"/>
  <c r="AF1126" i="1" s="1"/>
  <c r="H1127" i="1"/>
  <c r="AC1125" i="1"/>
  <c r="H1125" i="1"/>
  <c r="AF1124" i="1"/>
  <c r="AC1123" i="1"/>
  <c r="AF1122" i="1"/>
  <c r="AF1120" i="1"/>
  <c r="AF1118" i="1"/>
  <c r="H1117" i="1"/>
  <c r="AF1116" i="1"/>
  <c r="AF1114" i="1"/>
  <c r="AF1112" i="1"/>
  <c r="AC1111" i="1"/>
  <c r="AF1110" i="1"/>
  <c r="AC1109" i="1"/>
  <c r="AF1108" i="1"/>
  <c r="AC1107" i="1"/>
  <c r="AF1106" i="1" s="1"/>
  <c r="AC1105" i="1"/>
  <c r="AF1104" i="1" s="1"/>
  <c r="AC1103" i="1"/>
  <c r="AF1102" i="1"/>
  <c r="AC1101" i="1"/>
  <c r="AF1100" i="1"/>
  <c r="AC1099" i="1"/>
  <c r="AF1098" i="1" s="1"/>
  <c r="AC1097" i="1"/>
  <c r="AF1096" i="1" s="1"/>
  <c r="AC1095" i="1"/>
  <c r="AF1094" i="1"/>
  <c r="AC1093" i="1"/>
  <c r="AF1092" i="1"/>
  <c r="AC1091" i="1"/>
  <c r="AF1090" i="1" s="1"/>
  <c r="AC1089" i="1"/>
  <c r="AF1088" i="1" s="1"/>
  <c r="AC1087" i="1"/>
  <c r="AF1086" i="1"/>
  <c r="AC1085" i="1"/>
  <c r="AF1084" i="1"/>
  <c r="AC1083" i="1"/>
  <c r="AF1082" i="1" s="1"/>
  <c r="AC1081" i="1"/>
  <c r="AF1080" i="1" s="1"/>
  <c r="AC1079" i="1"/>
  <c r="AF1078" i="1"/>
  <c r="AC1077" i="1"/>
  <c r="AF1076" i="1"/>
  <c r="AC1075" i="1"/>
  <c r="AF1074" i="1" s="1"/>
  <c r="AC1073" i="1"/>
  <c r="AF1072" i="1" s="1"/>
  <c r="AC1071" i="1"/>
  <c r="AF1070" i="1"/>
  <c r="AC1069" i="1"/>
  <c r="AF1068" i="1"/>
  <c r="AC1067" i="1"/>
  <c r="AF1066" i="1" s="1"/>
  <c r="AC1065" i="1"/>
  <c r="AF1064" i="1" s="1"/>
  <c r="AC1063" i="1"/>
  <c r="AF1062" i="1"/>
  <c r="AC1061" i="1"/>
  <c r="AF1060" i="1"/>
  <c r="AC1059" i="1"/>
  <c r="AF1058" i="1" s="1"/>
  <c r="AC1057" i="1"/>
  <c r="AF1056" i="1" s="1"/>
  <c r="AC1055" i="1"/>
  <c r="AF1054" i="1"/>
  <c r="AC1053" i="1"/>
  <c r="AF1052" i="1"/>
  <c r="AC1051" i="1"/>
  <c r="AF1050" i="1" s="1"/>
  <c r="AC1049" i="1"/>
  <c r="AF1048" i="1" s="1"/>
  <c r="AC1047" i="1"/>
  <c r="AF1046" i="1"/>
  <c r="AC1045" i="1"/>
  <c r="AF1044" i="1"/>
  <c r="AC1043" i="1"/>
  <c r="AF1042" i="1" s="1"/>
  <c r="AC1041" i="1"/>
  <c r="AF1040" i="1" s="1"/>
  <c r="AC1039" i="1"/>
  <c r="AF1038" i="1"/>
  <c r="AC1037" i="1"/>
  <c r="AF1036" i="1"/>
  <c r="AC1035" i="1"/>
  <c r="AF1034" i="1" s="1"/>
  <c r="AC1033" i="1"/>
  <c r="AF1032" i="1" s="1"/>
  <c r="AC1031" i="1"/>
  <c r="AF1030" i="1"/>
  <c r="AC1029" i="1"/>
  <c r="AF1028" i="1"/>
  <c r="AC1027" i="1"/>
  <c r="AF1026" i="1" s="1"/>
  <c r="AD1024" i="1"/>
  <c r="AG1023" i="1" s="1"/>
  <c r="AC1023" i="1"/>
  <c r="AF1022" i="1" s="1"/>
  <c r="AD1023" i="1"/>
  <c r="AG1022" i="1" s="1"/>
  <c r="AE1023" i="1"/>
  <c r="AI1022" i="1"/>
  <c r="AK1022" i="1"/>
  <c r="AB1022" i="1"/>
  <c r="AK1021" i="1"/>
  <c r="AI1021" i="1"/>
  <c r="AJ1021" i="1" s="1"/>
  <c r="AD1020" i="1"/>
  <c r="AC1019" i="1"/>
  <c r="AF1018" i="1" s="1"/>
  <c r="AG1019" i="1"/>
  <c r="AD1019" i="1"/>
  <c r="AI1018" i="1"/>
  <c r="AJ1018" i="1" s="1"/>
  <c r="AK1018" i="1"/>
  <c r="AB1018" i="1"/>
  <c r="AI1017" i="1"/>
  <c r="AK1017" i="1" s="1"/>
  <c r="AD1016" i="1"/>
  <c r="AC1015" i="1"/>
  <c r="AF1014" i="1" s="1"/>
  <c r="AG1015" i="1"/>
  <c r="AD1015" i="1"/>
  <c r="AI1014" i="1"/>
  <c r="AK1014" i="1"/>
  <c r="AB1014" i="1"/>
  <c r="AI1013" i="1"/>
  <c r="AK1013" i="1" s="1"/>
  <c r="AD1012" i="1"/>
  <c r="AG1011" i="1" s="1"/>
  <c r="AC1011" i="1"/>
  <c r="AD1011" i="1"/>
  <c r="AG1010" i="1" s="1"/>
  <c r="AI1010" i="1"/>
  <c r="AK1010" i="1"/>
  <c r="AB1010" i="1"/>
  <c r="AE1009" i="1" s="1"/>
  <c r="AK1009" i="1"/>
  <c r="AI1009" i="1"/>
  <c r="AJ1009" i="1" s="1"/>
  <c r="AD1008" i="1"/>
  <c r="AG1007" i="1" s="1"/>
  <c r="AC1007" i="1"/>
  <c r="AF1006" i="1" s="1"/>
  <c r="AD1007" i="1"/>
  <c r="AG1006" i="1" s="1"/>
  <c r="AI1006" i="1"/>
  <c r="AJ1006" i="1" s="1"/>
  <c r="AK1006" i="1"/>
  <c r="AB1006" i="1"/>
  <c r="AK1005" i="1"/>
  <c r="AI1005" i="1"/>
  <c r="AD1004" i="1"/>
  <c r="AC1003" i="1"/>
  <c r="AF1002" i="1" s="1"/>
  <c r="AG1003" i="1"/>
  <c r="AD1003" i="1"/>
  <c r="AI1002" i="1"/>
  <c r="AJ1002" i="1" s="1"/>
  <c r="AK1002" i="1"/>
  <c r="AB1002" i="1"/>
  <c r="AK1001" i="1"/>
  <c r="AI1001" i="1"/>
  <c r="AJ1001" i="1" s="1"/>
  <c r="AD1000" i="1"/>
  <c r="AD998" i="1"/>
  <c r="H999" i="1"/>
  <c r="AB998" i="1"/>
  <c r="AE997" i="1" s="1"/>
  <c r="AD997" i="1"/>
  <c r="AG996" i="1" s="1"/>
  <c r="AG994" i="1"/>
  <c r="AD992" i="1"/>
  <c r="H993" i="1"/>
  <c r="AJ990" i="1"/>
  <c r="AC990" i="1"/>
  <c r="AJ987" i="1"/>
  <c r="AK986" i="1"/>
  <c r="AI987" i="1"/>
  <c r="AK987" i="1" s="1"/>
  <c r="AM987" i="1" s="1"/>
  <c r="AD986" i="1"/>
  <c r="H987" i="1"/>
  <c r="AD985" i="1"/>
  <c r="AG984" i="1" s="1"/>
  <c r="AJ984" i="1"/>
  <c r="AD983" i="1"/>
  <c r="AG982" i="1" s="1"/>
  <c r="AK982" i="1"/>
  <c r="AK976" i="1"/>
  <c r="AC976" i="1"/>
  <c r="AF975" i="1" s="1"/>
  <c r="AJ975" i="1"/>
  <c r="AK975" i="1"/>
  <c r="AG974" i="1"/>
  <c r="AD971" i="1"/>
  <c r="AG970" i="1" s="1"/>
  <c r="AC970" i="1"/>
  <c r="AJ969" i="1"/>
  <c r="AK969" i="1"/>
  <c r="AD966" i="1"/>
  <c r="H967" i="1"/>
  <c r="AB966" i="1"/>
  <c r="AE965" i="1" s="1"/>
  <c r="AD965" i="1"/>
  <c r="AG964" i="1" s="1"/>
  <c r="AG962" i="1"/>
  <c r="AD960" i="1"/>
  <c r="H961" i="1"/>
  <c r="AG960" i="1"/>
  <c r="AJ958" i="1"/>
  <c r="AC958" i="1"/>
  <c r="AJ955" i="1"/>
  <c r="AL954" i="1" s="1"/>
  <c r="AK954" i="1"/>
  <c r="AI955" i="1"/>
  <c r="AK955" i="1" s="1"/>
  <c r="AD954" i="1"/>
  <c r="H955" i="1"/>
  <c r="AD953" i="1"/>
  <c r="AG952" i="1" s="1"/>
  <c r="AJ952" i="1"/>
  <c r="AD951" i="1"/>
  <c r="AG950" i="1" s="1"/>
  <c r="AK950" i="1"/>
  <c r="AK944" i="1"/>
  <c r="AC944" i="1"/>
  <c r="AF943" i="1" s="1"/>
  <c r="AJ943" i="1"/>
  <c r="AK943" i="1"/>
  <c r="AG942" i="1"/>
  <c r="AD939" i="1"/>
  <c r="AG938" i="1" s="1"/>
  <c r="AC938" i="1"/>
  <c r="AB936" i="1"/>
  <c r="AE935" i="1" s="1"/>
  <c r="AC934" i="1"/>
  <c r="AF933" i="1" s="1"/>
  <c r="AJ930" i="1"/>
  <c r="AD926" i="1"/>
  <c r="H927" i="1"/>
  <c r="AB926" i="1"/>
  <c r="AE925" i="1" s="1"/>
  <c r="AC926" i="1"/>
  <c r="AG926" i="1"/>
  <c r="AD925" i="1"/>
  <c r="AG924" i="1" s="1"/>
  <c r="AC910" i="1"/>
  <c r="AD906" i="1"/>
  <c r="H907" i="1"/>
  <c r="AD905" i="1"/>
  <c r="AG904" i="1" s="1"/>
  <c r="AG906" i="1"/>
  <c r="AC906" i="1"/>
  <c r="AF904" i="1"/>
  <c r="AC904" i="1"/>
  <c r="AG898" i="1"/>
  <c r="AJ895" i="1"/>
  <c r="AK895" i="1"/>
  <c r="AK894" i="1"/>
  <c r="AJ894" i="1"/>
  <c r="AD880" i="1"/>
  <c r="H881" i="1"/>
  <c r="AC880" i="1"/>
  <c r="AK870" i="1"/>
  <c r="AK864" i="1"/>
  <c r="AD861" i="1"/>
  <c r="AG860" i="1" s="1"/>
  <c r="AJ857" i="1"/>
  <c r="AK857" i="1"/>
  <c r="AK856" i="1"/>
  <c r="AJ856" i="1"/>
  <c r="AD854" i="1"/>
  <c r="H855" i="1"/>
  <c r="AB854" i="1"/>
  <c r="AE853" i="1" s="1"/>
  <c r="AD851" i="1"/>
  <c r="AJ851" i="1"/>
  <c r="AK850" i="1"/>
  <c r="AI851" i="1"/>
  <c r="AK851" i="1" s="1"/>
  <c r="AJ850" i="1"/>
  <c r="AJ839" i="1"/>
  <c r="AK839" i="1"/>
  <c r="AJ838" i="1"/>
  <c r="AI839" i="1"/>
  <c r="AD830" i="1"/>
  <c r="H831" i="1"/>
  <c r="AB830" i="1"/>
  <c r="AE829" i="1" s="1"/>
  <c r="AD827" i="1"/>
  <c r="AG826" i="1" s="1"/>
  <c r="AC830" i="1"/>
  <c r="AF829" i="1" s="1"/>
  <c r="AJ819" i="1"/>
  <c r="AK818" i="1"/>
  <c r="AI819" i="1"/>
  <c r="AK819" i="1" s="1"/>
  <c r="AJ818" i="1"/>
  <c r="AD815" i="1"/>
  <c r="AG578" i="1"/>
  <c r="AF2129" i="1"/>
  <c r="AB2129" i="1"/>
  <c r="AE2128" i="1" s="1"/>
  <c r="AF2127" i="1"/>
  <c r="AB2127" i="1"/>
  <c r="AE2126" i="1" s="1"/>
  <c r="AF2125" i="1"/>
  <c r="AB2125" i="1"/>
  <c r="AE2124" i="1" s="1"/>
  <c r="AF2123" i="1"/>
  <c r="AB2123" i="1"/>
  <c r="AE2122" i="1" s="1"/>
  <c r="AF2121" i="1"/>
  <c r="AB2121" i="1"/>
  <c r="AE2120" i="1" s="1"/>
  <c r="AF2119" i="1"/>
  <c r="AB2119" i="1"/>
  <c r="AE2118" i="1" s="1"/>
  <c r="AF2117" i="1"/>
  <c r="AB2117" i="1"/>
  <c r="AE2116" i="1" s="1"/>
  <c r="AB2115" i="1"/>
  <c r="AE2114" i="1" s="1"/>
  <c r="AF2113" i="1"/>
  <c r="AB2113" i="1"/>
  <c r="AE2112" i="1" s="1"/>
  <c r="AF2111" i="1"/>
  <c r="AB2111" i="1"/>
  <c r="AE2110" i="1" s="1"/>
  <c r="AB2109" i="1"/>
  <c r="AE2108" i="1" s="1"/>
  <c r="AB2107" i="1"/>
  <c r="AE2106" i="1" s="1"/>
  <c r="AF2105" i="1"/>
  <c r="AB2105" i="1"/>
  <c r="AE2104" i="1" s="1"/>
  <c r="AF2103" i="1"/>
  <c r="AB2103" i="1"/>
  <c r="AE2102" i="1" s="1"/>
  <c r="AF2101" i="1"/>
  <c r="AB2101" i="1"/>
  <c r="AE2100" i="1" s="1"/>
  <c r="AF2099" i="1"/>
  <c r="AB2099" i="1"/>
  <c r="AE2098" i="1" s="1"/>
  <c r="AF2097" i="1"/>
  <c r="AB2097" i="1"/>
  <c r="AE2096" i="1" s="1"/>
  <c r="AF2095" i="1"/>
  <c r="AB2095" i="1"/>
  <c r="AE2094" i="1" s="1"/>
  <c r="AF2093" i="1"/>
  <c r="AB2093" i="1"/>
  <c r="AE2092" i="1" s="1"/>
  <c r="AF2091" i="1"/>
  <c r="AB2091" i="1"/>
  <c r="AE2090" i="1" s="1"/>
  <c r="AF2089" i="1"/>
  <c r="AB2089" i="1"/>
  <c r="AE2088" i="1" s="1"/>
  <c r="AF2087" i="1"/>
  <c r="AB2087" i="1"/>
  <c r="AE2086" i="1" s="1"/>
  <c r="AF2085" i="1"/>
  <c r="AB2085" i="1"/>
  <c r="AE2084" i="1" s="1"/>
  <c r="AF2083" i="1"/>
  <c r="AB2083" i="1"/>
  <c r="AE2082" i="1" s="1"/>
  <c r="AF2081" i="1"/>
  <c r="AB2081" i="1"/>
  <c r="AE2080" i="1" s="1"/>
  <c r="AB2079" i="1"/>
  <c r="AE2078" i="1" s="1"/>
  <c r="AF2077" i="1"/>
  <c r="AB2077" i="1"/>
  <c r="AE2076" i="1" s="1"/>
  <c r="AB2075" i="1"/>
  <c r="AE2074" i="1" s="1"/>
  <c r="AF2073" i="1"/>
  <c r="AB2073" i="1"/>
  <c r="AE2072" i="1" s="1"/>
  <c r="AF2071" i="1"/>
  <c r="AB2071" i="1"/>
  <c r="AE2070" i="1" s="1"/>
  <c r="AF2069" i="1"/>
  <c r="AB2069" i="1"/>
  <c r="AE2068" i="1" s="1"/>
  <c r="AF2067" i="1"/>
  <c r="AB2067" i="1"/>
  <c r="AE2066" i="1" s="1"/>
  <c r="AF2065" i="1"/>
  <c r="AB2065" i="1"/>
  <c r="AE2064" i="1" s="1"/>
  <c r="AF2063" i="1"/>
  <c r="AB2063" i="1"/>
  <c r="AE2062" i="1" s="1"/>
  <c r="AF2061" i="1"/>
  <c r="AB2061" i="1"/>
  <c r="AE2060" i="1" s="1"/>
  <c r="AF2059" i="1"/>
  <c r="AB2059" i="1"/>
  <c r="AE2058" i="1" s="1"/>
  <c r="AF2057" i="1"/>
  <c r="AB2057" i="1"/>
  <c r="AE2056" i="1" s="1"/>
  <c r="AB2055" i="1"/>
  <c r="AE2054" i="1" s="1"/>
  <c r="AF2053" i="1"/>
  <c r="AB2053" i="1"/>
  <c r="AE2052" i="1" s="1"/>
  <c r="AF2051" i="1"/>
  <c r="AB2051" i="1"/>
  <c r="AE2050" i="1" s="1"/>
  <c r="AF2049" i="1"/>
  <c r="AB2049" i="1"/>
  <c r="AE2048" i="1" s="1"/>
  <c r="AF2047" i="1"/>
  <c r="AB2047" i="1"/>
  <c r="AE2046" i="1" s="1"/>
  <c r="AF2045" i="1"/>
  <c r="AB2045" i="1"/>
  <c r="AE2044" i="1" s="1"/>
  <c r="AB2043" i="1"/>
  <c r="AE2042" i="1" s="1"/>
  <c r="AF2041" i="1"/>
  <c r="AB2041" i="1"/>
  <c r="AE2040" i="1" s="1"/>
  <c r="AF2039" i="1"/>
  <c r="AB2039" i="1"/>
  <c r="AE2038" i="1" s="1"/>
  <c r="AF2037" i="1"/>
  <c r="AB2037" i="1"/>
  <c r="AE2036" i="1" s="1"/>
  <c r="AB2035" i="1"/>
  <c r="AE2034" i="1" s="1"/>
  <c r="AB2033" i="1"/>
  <c r="AE2032" i="1" s="1"/>
  <c r="AF2031" i="1"/>
  <c r="AB2031" i="1"/>
  <c r="AE2030" i="1" s="1"/>
  <c r="AF2029" i="1"/>
  <c r="AB2029" i="1"/>
  <c r="AE2028" i="1" s="1"/>
  <c r="AF2027" i="1"/>
  <c r="AB2027" i="1"/>
  <c r="AE2026" i="1" s="1"/>
  <c r="AF2025" i="1"/>
  <c r="AB2025" i="1"/>
  <c r="AE2024" i="1" s="1"/>
  <c r="AB2023" i="1"/>
  <c r="AE2022" i="1" s="1"/>
  <c r="AB2021" i="1"/>
  <c r="AE2020" i="1" s="1"/>
  <c r="AF2019" i="1"/>
  <c r="AB2019" i="1"/>
  <c r="AE2018" i="1" s="1"/>
  <c r="AF2017" i="1"/>
  <c r="AB2017" i="1"/>
  <c r="AE2016" i="1" s="1"/>
  <c r="AF2015" i="1"/>
  <c r="AB2015" i="1"/>
  <c r="AE2014" i="1" s="1"/>
  <c r="AF2013" i="1"/>
  <c r="AB2013" i="1"/>
  <c r="AE2012" i="1" s="1"/>
  <c r="AF2011" i="1"/>
  <c r="AB2011" i="1"/>
  <c r="AE2010" i="1" s="1"/>
  <c r="AB2009" i="1"/>
  <c r="AE2008" i="1" s="1"/>
  <c r="AF2007" i="1"/>
  <c r="AB2007" i="1"/>
  <c r="AE2006" i="1" s="1"/>
  <c r="AB2005" i="1"/>
  <c r="AE2004" i="1" s="1"/>
  <c r="AB2003" i="1"/>
  <c r="AE2002" i="1" s="1"/>
  <c r="AF2001" i="1"/>
  <c r="AB2001" i="1"/>
  <c r="AE2000" i="1" s="1"/>
  <c r="AB1999" i="1"/>
  <c r="AE1998" i="1" s="1"/>
  <c r="AF1997" i="1"/>
  <c r="AB1997" i="1"/>
  <c r="AE1996" i="1" s="1"/>
  <c r="AF1995" i="1"/>
  <c r="AB1995" i="1"/>
  <c r="AE1994" i="1" s="1"/>
  <c r="AF1993" i="1"/>
  <c r="AB1993" i="1"/>
  <c r="AE1992" i="1" s="1"/>
  <c r="AF1991" i="1"/>
  <c r="AB1991" i="1"/>
  <c r="AE1990" i="1" s="1"/>
  <c r="AF1989" i="1"/>
  <c r="AB1989" i="1"/>
  <c r="AE1988" i="1" s="1"/>
  <c r="AF1987" i="1"/>
  <c r="AB1987" i="1"/>
  <c r="AE1986" i="1" s="1"/>
  <c r="AF1985" i="1"/>
  <c r="AB1985" i="1"/>
  <c r="AE1984" i="1" s="1"/>
  <c r="AB1983" i="1"/>
  <c r="AE1982" i="1" s="1"/>
  <c r="AF1981" i="1"/>
  <c r="AB1981" i="1"/>
  <c r="AE1980" i="1" s="1"/>
  <c r="AB1979" i="1"/>
  <c r="AE1978" i="1" s="1"/>
  <c r="AF1977" i="1"/>
  <c r="AB1977" i="1"/>
  <c r="AE1976" i="1" s="1"/>
  <c r="AF1975" i="1"/>
  <c r="AB1975" i="1"/>
  <c r="AE1974" i="1" s="1"/>
  <c r="AB1973" i="1"/>
  <c r="AE1972" i="1" s="1"/>
  <c r="AF1971" i="1"/>
  <c r="AB1971" i="1"/>
  <c r="AE1970" i="1" s="1"/>
  <c r="AF1969" i="1"/>
  <c r="AB1969" i="1"/>
  <c r="AE1968" i="1" s="1"/>
  <c r="AF1967" i="1"/>
  <c r="AB1967" i="1"/>
  <c r="AE1966" i="1" s="1"/>
  <c r="AF1965" i="1"/>
  <c r="AB1965" i="1"/>
  <c r="AE1964" i="1" s="1"/>
  <c r="AF1963" i="1"/>
  <c r="AB1963" i="1"/>
  <c r="AE1962" i="1" s="1"/>
  <c r="AF1961" i="1"/>
  <c r="AB1961" i="1"/>
  <c r="AE1960" i="1" s="1"/>
  <c r="AB1959" i="1"/>
  <c r="AE1958" i="1" s="1"/>
  <c r="AB1957" i="1"/>
  <c r="AE1956" i="1" s="1"/>
  <c r="AF1955" i="1"/>
  <c r="AB1955" i="1"/>
  <c r="AE1954" i="1" s="1"/>
  <c r="AF1953" i="1"/>
  <c r="AB1953" i="1"/>
  <c r="AE1952" i="1" s="1"/>
  <c r="AF1951" i="1"/>
  <c r="AB1951" i="1"/>
  <c r="AE1950" i="1" s="1"/>
  <c r="AB1949" i="1"/>
  <c r="AE1948" i="1" s="1"/>
  <c r="AF1947" i="1"/>
  <c r="AB1947" i="1"/>
  <c r="AE1946" i="1" s="1"/>
  <c r="AF1945" i="1"/>
  <c r="AB1945" i="1"/>
  <c r="AE1944" i="1" s="1"/>
  <c r="AF1943" i="1"/>
  <c r="AB1943" i="1"/>
  <c r="AE1942" i="1" s="1"/>
  <c r="AF1941" i="1"/>
  <c r="AB1941" i="1"/>
  <c r="AE1940" i="1" s="1"/>
  <c r="AB1939" i="1"/>
  <c r="AE1938" i="1" s="1"/>
  <c r="AB1937" i="1"/>
  <c r="AE1936" i="1" s="1"/>
  <c r="AF1935" i="1"/>
  <c r="AB1935" i="1"/>
  <c r="AE1934" i="1" s="1"/>
  <c r="AF1933" i="1"/>
  <c r="AB1933" i="1"/>
  <c r="AE1932" i="1" s="1"/>
  <c r="AF1931" i="1"/>
  <c r="AB1931" i="1"/>
  <c r="AE1930" i="1" s="1"/>
  <c r="AB1929" i="1"/>
  <c r="AE1928" i="1" s="1"/>
  <c r="AB1927" i="1"/>
  <c r="AE1926" i="1" s="1"/>
  <c r="AF1925" i="1"/>
  <c r="AB1925" i="1"/>
  <c r="AE1924" i="1" s="1"/>
  <c r="AF1923" i="1"/>
  <c r="AB1923" i="1"/>
  <c r="AE1922" i="1" s="1"/>
  <c r="AB1921" i="1"/>
  <c r="AE1920" i="1" s="1"/>
  <c r="AF1919" i="1"/>
  <c r="AB1919" i="1"/>
  <c r="AE1918" i="1" s="1"/>
  <c r="AF1917" i="1"/>
  <c r="AB1917" i="1"/>
  <c r="AE1916" i="1" s="1"/>
  <c r="AF1915" i="1"/>
  <c r="AB1915" i="1"/>
  <c r="AE1914" i="1" s="1"/>
  <c r="AB1913" i="1"/>
  <c r="AE1912" i="1" s="1"/>
  <c r="AB1911" i="1"/>
  <c r="AE1910" i="1" s="1"/>
  <c r="AF1909" i="1"/>
  <c r="AB1909" i="1"/>
  <c r="AE1908" i="1" s="1"/>
  <c r="AF1907" i="1"/>
  <c r="AB1907" i="1"/>
  <c r="AE1906" i="1" s="1"/>
  <c r="AB1905" i="1"/>
  <c r="AE1904" i="1" s="1"/>
  <c r="AF1903" i="1"/>
  <c r="AB1903" i="1"/>
  <c r="AE1902" i="1" s="1"/>
  <c r="AF1901" i="1"/>
  <c r="AB1901" i="1"/>
  <c r="AE1900" i="1" s="1"/>
  <c r="AB1899" i="1"/>
  <c r="AE1898" i="1" s="1"/>
  <c r="AB1897" i="1"/>
  <c r="AE1896" i="1" s="1"/>
  <c r="AB1895" i="1"/>
  <c r="AE1894" i="1" s="1"/>
  <c r="AF1893" i="1"/>
  <c r="AB1893" i="1"/>
  <c r="AE1892" i="1" s="1"/>
  <c r="AF1891" i="1"/>
  <c r="AB1891" i="1"/>
  <c r="AE1890" i="1" s="1"/>
  <c r="AB1889" i="1"/>
  <c r="AE1888" i="1" s="1"/>
  <c r="AF1887" i="1"/>
  <c r="AB1887" i="1"/>
  <c r="AE1886" i="1" s="1"/>
  <c r="AF1885" i="1"/>
  <c r="AB1885" i="1"/>
  <c r="AE1884" i="1" s="1"/>
  <c r="AF1883" i="1"/>
  <c r="AB1883" i="1"/>
  <c r="AE1882" i="1" s="1"/>
  <c r="AB1881" i="1"/>
  <c r="AE1880" i="1" s="1"/>
  <c r="AF1879" i="1"/>
  <c r="AB1879" i="1"/>
  <c r="AE1878" i="1" s="1"/>
  <c r="AF1877" i="1"/>
  <c r="AB1877" i="1"/>
  <c r="AE1876" i="1" s="1"/>
  <c r="AF1875" i="1"/>
  <c r="AB1875" i="1"/>
  <c r="AE1874" i="1" s="1"/>
  <c r="AB1873" i="1"/>
  <c r="AE1872" i="1" s="1"/>
  <c r="AF1871" i="1"/>
  <c r="AB1871" i="1"/>
  <c r="AE1870" i="1" s="1"/>
  <c r="AF1869" i="1"/>
  <c r="AB1869" i="1"/>
  <c r="AE1868" i="1" s="1"/>
  <c r="AF1867" i="1"/>
  <c r="AB1867" i="1"/>
  <c r="AE1866" i="1" s="1"/>
  <c r="AB1865" i="1"/>
  <c r="AE1864" i="1" s="1"/>
  <c r="AF1863" i="1"/>
  <c r="AB1863" i="1"/>
  <c r="AE1862" i="1" s="1"/>
  <c r="AF1861" i="1"/>
  <c r="AB1861" i="1"/>
  <c r="AE1860" i="1" s="1"/>
  <c r="AF1859" i="1"/>
  <c r="AB1859" i="1"/>
  <c r="AE1858" i="1" s="1"/>
  <c r="AB1857" i="1"/>
  <c r="AE1856" i="1" s="1"/>
  <c r="AF1855" i="1"/>
  <c r="AB1855" i="1"/>
  <c r="AE1854" i="1" s="1"/>
  <c r="AF1853" i="1"/>
  <c r="AB1853" i="1"/>
  <c r="AE1852" i="1" s="1"/>
  <c r="AF1851" i="1"/>
  <c r="AB1851" i="1"/>
  <c r="AE1850" i="1" s="1"/>
  <c r="AB1849" i="1"/>
  <c r="AE1848" i="1" s="1"/>
  <c r="AF1847" i="1"/>
  <c r="AB1847" i="1"/>
  <c r="AE1846" i="1" s="1"/>
  <c r="AF1845" i="1"/>
  <c r="AB1845" i="1"/>
  <c r="AE1844" i="1" s="1"/>
  <c r="AF1843" i="1"/>
  <c r="AB1843" i="1"/>
  <c r="AE1842" i="1" s="1"/>
  <c r="AB1841" i="1"/>
  <c r="AE1840" i="1" s="1"/>
  <c r="AF1839" i="1"/>
  <c r="AB1839" i="1"/>
  <c r="AE1838" i="1" s="1"/>
  <c r="AF1837" i="1"/>
  <c r="AB1837" i="1"/>
  <c r="AE1836" i="1" s="1"/>
  <c r="AF1835" i="1"/>
  <c r="AB1835" i="1"/>
  <c r="AE1834" i="1" s="1"/>
  <c r="AB1833" i="1"/>
  <c r="AE1832" i="1" s="1"/>
  <c r="AF1831" i="1"/>
  <c r="AB1831" i="1"/>
  <c r="AE1830" i="1" s="1"/>
  <c r="AF1829" i="1"/>
  <c r="AB1829" i="1"/>
  <c r="AE1828" i="1" s="1"/>
  <c r="AF1827" i="1"/>
  <c r="AB1827" i="1"/>
  <c r="AE1826" i="1" s="1"/>
  <c r="AB1825" i="1"/>
  <c r="AE1824" i="1" s="1"/>
  <c r="AF1823" i="1"/>
  <c r="AB1823" i="1"/>
  <c r="AE1822" i="1" s="1"/>
  <c r="AF1821" i="1"/>
  <c r="AB1821" i="1"/>
  <c r="AE1820" i="1" s="1"/>
  <c r="AF1819" i="1"/>
  <c r="AB1819" i="1"/>
  <c r="AE1818" i="1" s="1"/>
  <c r="AB1817" i="1"/>
  <c r="AE1816" i="1" s="1"/>
  <c r="AF1815" i="1"/>
  <c r="AB1815" i="1"/>
  <c r="AE1814" i="1" s="1"/>
  <c r="AF1813" i="1"/>
  <c r="AB1813" i="1"/>
  <c r="AE1812" i="1" s="1"/>
  <c r="AF1811" i="1"/>
  <c r="AB1811" i="1"/>
  <c r="AE1810" i="1" s="1"/>
  <c r="AB1809" i="1"/>
  <c r="AE1808" i="1" s="1"/>
  <c r="AF1807" i="1"/>
  <c r="AB1807" i="1"/>
  <c r="AE1806" i="1" s="1"/>
  <c r="AF1805" i="1"/>
  <c r="AB1805" i="1"/>
  <c r="AE1804" i="1" s="1"/>
  <c r="AF1803" i="1"/>
  <c r="AB1803" i="1"/>
  <c r="AE1802" i="1" s="1"/>
  <c r="AB1801" i="1"/>
  <c r="AE1800" i="1" s="1"/>
  <c r="AF1799" i="1"/>
  <c r="AB1799" i="1"/>
  <c r="AE1798" i="1" s="1"/>
  <c r="AB1797" i="1"/>
  <c r="AE1796" i="1" s="1"/>
  <c r="AF1795" i="1"/>
  <c r="AB1795" i="1"/>
  <c r="AE1794" i="1" s="1"/>
  <c r="AB1793" i="1"/>
  <c r="AE1792" i="1" s="1"/>
  <c r="AF1791" i="1"/>
  <c r="AB1791" i="1"/>
  <c r="AE1790" i="1" s="1"/>
  <c r="AB1789" i="1"/>
  <c r="AE1788" i="1" s="1"/>
  <c r="AF1787" i="1"/>
  <c r="AB1787" i="1"/>
  <c r="AE1786" i="1" s="1"/>
  <c r="AB1785" i="1"/>
  <c r="AE1784" i="1" s="1"/>
  <c r="AF1783" i="1"/>
  <c r="AB1783" i="1"/>
  <c r="AE1782" i="1" s="1"/>
  <c r="AF1781" i="1"/>
  <c r="AB1781" i="1"/>
  <c r="AE1780" i="1" s="1"/>
  <c r="AF1779" i="1"/>
  <c r="AB1779" i="1"/>
  <c r="AE1778" i="1" s="1"/>
  <c r="AB1777" i="1"/>
  <c r="AE1776" i="1" s="1"/>
  <c r="AF1775" i="1"/>
  <c r="AB1775" i="1"/>
  <c r="AE1774" i="1" s="1"/>
  <c r="AF1773" i="1"/>
  <c r="AB1773" i="1"/>
  <c r="AE1772" i="1" s="1"/>
  <c r="AF1771" i="1"/>
  <c r="AB1771" i="1"/>
  <c r="AE1770" i="1" s="1"/>
  <c r="AB1769" i="1"/>
  <c r="AE1768" i="1" s="1"/>
  <c r="AF1767" i="1"/>
  <c r="AB1767" i="1"/>
  <c r="AE1766" i="1" s="1"/>
  <c r="AF1765" i="1"/>
  <c r="AB1765" i="1"/>
  <c r="AE1764" i="1" s="1"/>
  <c r="AF1763" i="1"/>
  <c r="AB1763" i="1"/>
  <c r="AE1762" i="1" s="1"/>
  <c r="AB1761" i="1"/>
  <c r="AE1760" i="1" s="1"/>
  <c r="AF1759" i="1"/>
  <c r="AB1759" i="1"/>
  <c r="AE1758" i="1" s="1"/>
  <c r="AF1757" i="1"/>
  <c r="AB1757" i="1"/>
  <c r="AE1756" i="1" s="1"/>
  <c r="AF1755" i="1"/>
  <c r="AB1755" i="1"/>
  <c r="AE1754" i="1" s="1"/>
  <c r="AB1753" i="1"/>
  <c r="AE1752" i="1" s="1"/>
  <c r="AF1751" i="1"/>
  <c r="AB1751" i="1"/>
  <c r="AE1750" i="1" s="1"/>
  <c r="AF1749" i="1"/>
  <c r="AB1749" i="1"/>
  <c r="AE1748" i="1" s="1"/>
  <c r="AF1747" i="1"/>
  <c r="AB1747" i="1"/>
  <c r="AE1746" i="1" s="1"/>
  <c r="AF1745" i="1"/>
  <c r="AB1745" i="1"/>
  <c r="AE1744" i="1" s="1"/>
  <c r="AF1743" i="1"/>
  <c r="AB1743" i="1"/>
  <c r="AE1742" i="1" s="1"/>
  <c r="AF1741" i="1"/>
  <c r="AB1741" i="1"/>
  <c r="AE1740" i="1" s="1"/>
  <c r="AF1739" i="1"/>
  <c r="AB1739" i="1"/>
  <c r="AE1738" i="1" s="1"/>
  <c r="AF1737" i="1"/>
  <c r="AB1737" i="1"/>
  <c r="AE1736" i="1" s="1"/>
  <c r="AB1735" i="1"/>
  <c r="AE1734" i="1" s="1"/>
  <c r="AF1733" i="1"/>
  <c r="AB1733" i="1"/>
  <c r="AE1732" i="1" s="1"/>
  <c r="AF1731" i="1"/>
  <c r="AB1731" i="1"/>
  <c r="AE1730" i="1" s="1"/>
  <c r="AF1729" i="1"/>
  <c r="AB1729" i="1"/>
  <c r="AE1728" i="1" s="1"/>
  <c r="AF1727" i="1"/>
  <c r="AB1727" i="1"/>
  <c r="AE1726" i="1" s="1"/>
  <c r="AB1725" i="1"/>
  <c r="AE1724" i="1" s="1"/>
  <c r="AB1723" i="1"/>
  <c r="AE1722" i="1" s="1"/>
  <c r="AF1721" i="1"/>
  <c r="AB1721" i="1"/>
  <c r="AE1720" i="1" s="1"/>
  <c r="AF1719" i="1"/>
  <c r="AB1719" i="1"/>
  <c r="AE1718" i="1" s="1"/>
  <c r="AF1717" i="1"/>
  <c r="AB1717" i="1"/>
  <c r="AE1716" i="1" s="1"/>
  <c r="AF1715" i="1"/>
  <c r="AB1715" i="1"/>
  <c r="AE1714" i="1" s="1"/>
  <c r="AB1713" i="1"/>
  <c r="AE1712" i="1" s="1"/>
  <c r="AF1711" i="1"/>
  <c r="AB1711" i="1"/>
  <c r="AE1710" i="1" s="1"/>
  <c r="AF1709" i="1"/>
  <c r="AB1709" i="1"/>
  <c r="AE1708" i="1" s="1"/>
  <c r="AF1707" i="1"/>
  <c r="AB1707" i="1"/>
  <c r="AE1706" i="1" s="1"/>
  <c r="AB1705" i="1"/>
  <c r="AE1704" i="1" s="1"/>
  <c r="AB1703" i="1"/>
  <c r="AE1702" i="1" s="1"/>
  <c r="AF1701" i="1"/>
  <c r="AB1701" i="1"/>
  <c r="AE1700" i="1" s="1"/>
  <c r="AF1699" i="1"/>
  <c r="AB1699" i="1"/>
  <c r="AE1698" i="1" s="1"/>
  <c r="AF1697" i="1"/>
  <c r="AB1697" i="1"/>
  <c r="AE1696" i="1" s="1"/>
  <c r="AF1695" i="1"/>
  <c r="AB1695" i="1"/>
  <c r="AE1694" i="1" s="1"/>
  <c r="AB1693" i="1"/>
  <c r="AE1692" i="1" s="1"/>
  <c r="AB1691" i="1"/>
  <c r="AE1690" i="1" s="1"/>
  <c r="AF1689" i="1"/>
  <c r="AB1689" i="1"/>
  <c r="AE1688" i="1" s="1"/>
  <c r="AF1687" i="1"/>
  <c r="AB1687" i="1"/>
  <c r="AE1686" i="1" s="1"/>
  <c r="AF1685" i="1"/>
  <c r="AB1685" i="1"/>
  <c r="AE1684" i="1" s="1"/>
  <c r="AF1683" i="1"/>
  <c r="AB1683" i="1"/>
  <c r="AE1682" i="1" s="1"/>
  <c r="AF1681" i="1"/>
  <c r="AB1681" i="1"/>
  <c r="AE1680" i="1" s="1"/>
  <c r="AF1679" i="1"/>
  <c r="AB1679" i="1"/>
  <c r="AE1678" i="1" s="1"/>
  <c r="AF1677" i="1"/>
  <c r="AB1677" i="1"/>
  <c r="AE1676" i="1" s="1"/>
  <c r="AF1675" i="1"/>
  <c r="AB1675" i="1"/>
  <c r="AE1674" i="1" s="1"/>
  <c r="AF1673" i="1"/>
  <c r="AB1673" i="1"/>
  <c r="AE1672" i="1" s="1"/>
  <c r="AB1671" i="1"/>
  <c r="AE1670" i="1" s="1"/>
  <c r="AF1669" i="1"/>
  <c r="AB1669" i="1"/>
  <c r="AE1668" i="1" s="1"/>
  <c r="AF1667" i="1"/>
  <c r="AB1667" i="1"/>
  <c r="AE1666" i="1" s="1"/>
  <c r="AB1665" i="1"/>
  <c r="AE1664" i="1" s="1"/>
  <c r="AF1663" i="1"/>
  <c r="AB1663" i="1"/>
  <c r="AE1662" i="1" s="1"/>
  <c r="AB1661" i="1"/>
  <c r="AE1660" i="1" s="1"/>
  <c r="AB1659" i="1"/>
  <c r="AE1658" i="1" s="1"/>
  <c r="AF1657" i="1"/>
  <c r="AB1657" i="1"/>
  <c r="AE1656" i="1" s="1"/>
  <c r="AF1655" i="1"/>
  <c r="AB1655" i="1"/>
  <c r="AE1654" i="1" s="1"/>
  <c r="AF1653" i="1"/>
  <c r="AB1653" i="1"/>
  <c r="AE1652" i="1" s="1"/>
  <c r="AF1651" i="1"/>
  <c r="AB1651" i="1"/>
  <c r="AE1650" i="1" s="1"/>
  <c r="AF1649" i="1"/>
  <c r="AB1649" i="1"/>
  <c r="AE1648" i="1" s="1"/>
  <c r="AF1647" i="1"/>
  <c r="AB1647" i="1"/>
  <c r="AE1646" i="1" s="1"/>
  <c r="AF1645" i="1"/>
  <c r="AB1645" i="1"/>
  <c r="AE1644" i="1" s="1"/>
  <c r="AF1643" i="1"/>
  <c r="AB1643" i="1"/>
  <c r="AE1642" i="1" s="1"/>
  <c r="AF1641" i="1"/>
  <c r="AB1641" i="1"/>
  <c r="AE1640" i="1" s="1"/>
  <c r="AB1639" i="1"/>
  <c r="AE1638" i="1" s="1"/>
  <c r="AF1637" i="1"/>
  <c r="AB1637" i="1"/>
  <c r="AE1636" i="1" s="1"/>
  <c r="AF1635" i="1"/>
  <c r="AB1635" i="1"/>
  <c r="AE1634" i="1" s="1"/>
  <c r="AF1633" i="1"/>
  <c r="AB1633" i="1"/>
  <c r="AE1632" i="1" s="1"/>
  <c r="AF1631" i="1"/>
  <c r="AB1631" i="1"/>
  <c r="AE1630" i="1" s="1"/>
  <c r="AB1629" i="1"/>
  <c r="AE1628" i="1" s="1"/>
  <c r="AB1627" i="1"/>
  <c r="AE1626" i="1" s="1"/>
  <c r="AF1625" i="1"/>
  <c r="AB1625" i="1"/>
  <c r="AE1624" i="1" s="1"/>
  <c r="AF1623" i="1"/>
  <c r="AB1623" i="1"/>
  <c r="AE1622" i="1" s="1"/>
  <c r="AF1621" i="1"/>
  <c r="AB1621" i="1"/>
  <c r="AE1620" i="1" s="1"/>
  <c r="AF1619" i="1"/>
  <c r="AB1619" i="1"/>
  <c r="AE1618" i="1" s="1"/>
  <c r="AB1617" i="1"/>
  <c r="AE1616" i="1" s="1"/>
  <c r="AF1615" i="1"/>
  <c r="AB1615" i="1"/>
  <c r="AE1614" i="1" s="1"/>
  <c r="AF1613" i="1"/>
  <c r="AB1613" i="1"/>
  <c r="AE1612" i="1" s="1"/>
  <c r="AF1611" i="1"/>
  <c r="AB1611" i="1"/>
  <c r="AE1610" i="1" s="1"/>
  <c r="AF1609" i="1"/>
  <c r="AB1609" i="1"/>
  <c r="AE1608" i="1" s="1"/>
  <c r="AB1607" i="1"/>
  <c r="AE1606" i="1" s="1"/>
  <c r="AF1605" i="1"/>
  <c r="AB1605" i="1"/>
  <c r="AE1604" i="1" s="1"/>
  <c r="AF1603" i="1"/>
  <c r="AB1603" i="1"/>
  <c r="AE1602" i="1" s="1"/>
  <c r="AF1601" i="1"/>
  <c r="AB1601" i="1"/>
  <c r="AE1600" i="1" s="1"/>
  <c r="AF1599" i="1"/>
  <c r="AB1599" i="1"/>
  <c r="AE1598" i="1" s="1"/>
  <c r="AB1597" i="1"/>
  <c r="AE1596" i="1" s="1"/>
  <c r="AB1595" i="1"/>
  <c r="AE1594" i="1" s="1"/>
  <c r="AF1593" i="1"/>
  <c r="AB1593" i="1"/>
  <c r="AE1592" i="1" s="1"/>
  <c r="AF1591" i="1"/>
  <c r="AB1591" i="1"/>
  <c r="AE1590" i="1" s="1"/>
  <c r="AF1589" i="1"/>
  <c r="AB1589" i="1"/>
  <c r="AE1588" i="1" s="1"/>
  <c r="AF1587" i="1"/>
  <c r="AB1587" i="1"/>
  <c r="AE1586" i="1" s="1"/>
  <c r="AB1585" i="1"/>
  <c r="AE1584" i="1" s="1"/>
  <c r="AF1583" i="1"/>
  <c r="AB1583" i="1"/>
  <c r="AE1582" i="1" s="1"/>
  <c r="AF1581" i="1"/>
  <c r="AB1581" i="1"/>
  <c r="AE1580" i="1" s="1"/>
  <c r="AF1579" i="1"/>
  <c r="AB1579" i="1"/>
  <c r="AE1578" i="1" s="1"/>
  <c r="AB1577" i="1"/>
  <c r="AE1576" i="1" s="1"/>
  <c r="AB1575" i="1"/>
  <c r="AE1574" i="1" s="1"/>
  <c r="AF1573" i="1"/>
  <c r="AB1573" i="1"/>
  <c r="AE1572" i="1" s="1"/>
  <c r="AF1571" i="1"/>
  <c r="AB1571" i="1"/>
  <c r="AE1570" i="1" s="1"/>
  <c r="AF1569" i="1"/>
  <c r="AB1569" i="1"/>
  <c r="AE1568" i="1" s="1"/>
  <c r="AF1567" i="1"/>
  <c r="AB1567" i="1"/>
  <c r="AE1566" i="1" s="1"/>
  <c r="AB1565" i="1"/>
  <c r="AE1564" i="1" s="1"/>
  <c r="AB1563" i="1"/>
  <c r="AE1562" i="1" s="1"/>
  <c r="AF1561" i="1"/>
  <c r="AB1561" i="1"/>
  <c r="AE1560" i="1" s="1"/>
  <c r="AF1559" i="1"/>
  <c r="AB1559" i="1"/>
  <c r="AE1558" i="1" s="1"/>
  <c r="AF1557" i="1"/>
  <c r="AB1557" i="1"/>
  <c r="AE1556" i="1" s="1"/>
  <c r="AF1555" i="1"/>
  <c r="AB1555" i="1"/>
  <c r="AE1554" i="1" s="1"/>
  <c r="AF1553" i="1"/>
  <c r="AB1553" i="1"/>
  <c r="AE1552" i="1" s="1"/>
  <c r="AF1551" i="1"/>
  <c r="AB1551" i="1"/>
  <c r="AE1550" i="1" s="1"/>
  <c r="AF1549" i="1"/>
  <c r="AB1549" i="1"/>
  <c r="AE1548" i="1" s="1"/>
  <c r="AF1547" i="1"/>
  <c r="AB1547" i="1"/>
  <c r="AE1546" i="1" s="1"/>
  <c r="AB1545" i="1"/>
  <c r="AE1544" i="1" s="1"/>
  <c r="AB1543" i="1"/>
  <c r="AE1542" i="1" s="1"/>
  <c r="AF1541" i="1"/>
  <c r="AB1541" i="1"/>
  <c r="AE1540" i="1" s="1"/>
  <c r="AF1539" i="1"/>
  <c r="AB1539" i="1"/>
  <c r="AE1538" i="1" s="1"/>
  <c r="AB1537" i="1"/>
  <c r="AE1536" i="1" s="1"/>
  <c r="AF1535" i="1"/>
  <c r="AB1535" i="1"/>
  <c r="AE1534" i="1" s="1"/>
  <c r="AB1533" i="1"/>
  <c r="AE1532" i="1" s="1"/>
  <c r="AB1531" i="1"/>
  <c r="AE1530" i="1" s="1"/>
  <c r="AB1529" i="1"/>
  <c r="AE1528" i="1" s="1"/>
  <c r="AF1527" i="1"/>
  <c r="AB1527" i="1"/>
  <c r="AE1526" i="1" s="1"/>
  <c r="AF1525" i="1"/>
  <c r="AB1525" i="1"/>
  <c r="AE1524" i="1" s="1"/>
  <c r="AF1523" i="1"/>
  <c r="AB1523" i="1"/>
  <c r="AE1522" i="1" s="1"/>
  <c r="AB1521" i="1"/>
  <c r="AE1520" i="1" s="1"/>
  <c r="AF1519" i="1"/>
  <c r="AB1519" i="1"/>
  <c r="AE1518" i="1" s="1"/>
  <c r="AF1517" i="1"/>
  <c r="AB1517" i="1"/>
  <c r="AE1516" i="1" s="1"/>
  <c r="AF1515" i="1"/>
  <c r="AB1515" i="1"/>
  <c r="AE1514" i="1" s="1"/>
  <c r="AF1513" i="1"/>
  <c r="AB1513" i="1"/>
  <c r="AE1512" i="1" s="1"/>
  <c r="AB1511" i="1"/>
  <c r="AE1510" i="1" s="1"/>
  <c r="AF1509" i="1"/>
  <c r="AB1509" i="1"/>
  <c r="AE1508" i="1" s="1"/>
  <c r="AF1507" i="1"/>
  <c r="AB1507" i="1"/>
  <c r="AE1506" i="1" s="1"/>
  <c r="AF1505" i="1"/>
  <c r="AB1505" i="1"/>
  <c r="AE1504" i="1" s="1"/>
  <c r="AF1503" i="1"/>
  <c r="AB1503" i="1"/>
  <c r="AE1502" i="1" s="1"/>
  <c r="AB1501" i="1"/>
  <c r="AE1500" i="1" s="1"/>
  <c r="AB1499" i="1"/>
  <c r="AE1498" i="1" s="1"/>
  <c r="AF1497" i="1"/>
  <c r="AB1497" i="1"/>
  <c r="AE1496" i="1" s="1"/>
  <c r="AF1495" i="1"/>
  <c r="AB1495" i="1"/>
  <c r="AE1494" i="1" s="1"/>
  <c r="AF1493" i="1"/>
  <c r="AB1493" i="1"/>
  <c r="AE1492" i="1" s="1"/>
  <c r="AF1491" i="1"/>
  <c r="AB1491" i="1"/>
  <c r="AE1490" i="1" s="1"/>
  <c r="AF1489" i="1"/>
  <c r="AB1489" i="1"/>
  <c r="AE1488" i="1" s="1"/>
  <c r="AF1487" i="1"/>
  <c r="AB1487" i="1"/>
  <c r="AE1486" i="1" s="1"/>
  <c r="AF1485" i="1"/>
  <c r="AB1485" i="1"/>
  <c r="AE1484" i="1" s="1"/>
  <c r="AF1483" i="1"/>
  <c r="AB1483" i="1"/>
  <c r="AE1482" i="1" s="1"/>
  <c r="AB1481" i="1"/>
  <c r="AE1480" i="1" s="1"/>
  <c r="AB1479" i="1"/>
  <c r="AE1478" i="1" s="1"/>
  <c r="AF1477" i="1"/>
  <c r="AB1477" i="1"/>
  <c r="AE1476" i="1" s="1"/>
  <c r="AF1475" i="1"/>
  <c r="AB1475" i="1"/>
  <c r="AE1474" i="1" s="1"/>
  <c r="AF1473" i="1"/>
  <c r="AB1473" i="1"/>
  <c r="AE1472" i="1" s="1"/>
  <c r="AF1471" i="1"/>
  <c r="AB1471" i="1"/>
  <c r="AE1470" i="1" s="1"/>
  <c r="AB1469" i="1"/>
  <c r="AE1468" i="1" s="1"/>
  <c r="AB1467" i="1"/>
  <c r="AE1466" i="1" s="1"/>
  <c r="AF1465" i="1"/>
  <c r="AB1465" i="1"/>
  <c r="AE1464" i="1" s="1"/>
  <c r="AF1463" i="1"/>
  <c r="AB1463" i="1"/>
  <c r="AE1462" i="1" s="1"/>
  <c r="AF1461" i="1"/>
  <c r="AB1461" i="1"/>
  <c r="AE1460" i="1" s="1"/>
  <c r="AF1459" i="1"/>
  <c r="AB1459" i="1"/>
  <c r="AE1458" i="1" s="1"/>
  <c r="AF1457" i="1"/>
  <c r="AB1457" i="1"/>
  <c r="AE1456" i="1" s="1"/>
  <c r="AF1455" i="1"/>
  <c r="AB1455" i="1"/>
  <c r="AE1454" i="1" s="1"/>
  <c r="AF1453" i="1"/>
  <c r="AB1453" i="1"/>
  <c r="AE1452" i="1" s="1"/>
  <c r="AF1451" i="1"/>
  <c r="AB1451" i="1"/>
  <c r="AE1450" i="1" s="1"/>
  <c r="AF1449" i="1"/>
  <c r="AB1449" i="1"/>
  <c r="AE1448" i="1" s="1"/>
  <c r="AB1447" i="1"/>
  <c r="AE1446" i="1" s="1"/>
  <c r="AF1445" i="1"/>
  <c r="AB1445" i="1"/>
  <c r="AE1444" i="1" s="1"/>
  <c r="AF1443" i="1"/>
  <c r="AB1443" i="1"/>
  <c r="AE1442" i="1" s="1"/>
  <c r="AF1441" i="1"/>
  <c r="AB1441" i="1"/>
  <c r="AE1440" i="1" s="1"/>
  <c r="AF1439" i="1"/>
  <c r="AB1439" i="1"/>
  <c r="AE1438" i="1" s="1"/>
  <c r="AB1437" i="1"/>
  <c r="AE1436" i="1" s="1"/>
  <c r="AB1435" i="1"/>
  <c r="AE1434" i="1" s="1"/>
  <c r="AF1433" i="1"/>
  <c r="AB1433" i="1"/>
  <c r="AE1432" i="1" s="1"/>
  <c r="AF1431" i="1"/>
  <c r="AB1431" i="1"/>
  <c r="AE1430" i="1" s="1"/>
  <c r="AF1429" i="1"/>
  <c r="AB1429" i="1"/>
  <c r="AE1428" i="1" s="1"/>
  <c r="AB1427" i="1"/>
  <c r="AE1426" i="1" s="1"/>
  <c r="AF1425" i="1"/>
  <c r="AB1425" i="1"/>
  <c r="AE1424" i="1" s="1"/>
  <c r="AF1423" i="1"/>
  <c r="AB1423" i="1"/>
  <c r="AE1422" i="1" s="1"/>
  <c r="AB1421" i="1"/>
  <c r="AE1420" i="1" s="1"/>
  <c r="AF1419" i="1"/>
  <c r="AB1419" i="1"/>
  <c r="AE1418" i="1" s="1"/>
  <c r="AF1417" i="1"/>
  <c r="AB1417" i="1"/>
  <c r="AE1416" i="1" s="1"/>
  <c r="AF1415" i="1"/>
  <c r="AB1415" i="1"/>
  <c r="AE1414" i="1" s="1"/>
  <c r="AF1413" i="1"/>
  <c r="AB1413" i="1"/>
  <c r="AE1412" i="1" s="1"/>
  <c r="AB1411" i="1"/>
  <c r="AE1410" i="1" s="1"/>
  <c r="AF1409" i="1"/>
  <c r="AB1409" i="1"/>
  <c r="AE1408" i="1" s="1"/>
  <c r="AF1407" i="1"/>
  <c r="AB1407" i="1"/>
  <c r="AE1406" i="1" s="1"/>
  <c r="AB1405" i="1"/>
  <c r="AE1404" i="1" s="1"/>
  <c r="H1403" i="1"/>
  <c r="AE1403" i="1"/>
  <c r="H1404" i="1"/>
  <c r="AG1403" i="1"/>
  <c r="AB1403" i="1"/>
  <c r="AE1402" i="1" s="1"/>
  <c r="AE1401" i="1"/>
  <c r="H1402" i="1"/>
  <c r="AG1401" i="1"/>
  <c r="AB1401" i="1"/>
  <c r="AE1400" i="1" s="1"/>
  <c r="AE1399" i="1"/>
  <c r="H1400" i="1"/>
  <c r="AB1399" i="1"/>
  <c r="AE1398" i="1" s="1"/>
  <c r="H1397" i="1"/>
  <c r="AE1397" i="1"/>
  <c r="H1398" i="1"/>
  <c r="AB1397" i="1"/>
  <c r="AE1396" i="1" s="1"/>
  <c r="AE1395" i="1"/>
  <c r="H1396" i="1"/>
  <c r="AG1395" i="1"/>
  <c r="AB1395" i="1"/>
  <c r="AE1394" i="1" s="1"/>
  <c r="AE1393" i="1"/>
  <c r="H1394" i="1"/>
  <c r="AB1393" i="1"/>
  <c r="AE1392" i="1" s="1"/>
  <c r="AE1391" i="1"/>
  <c r="H1392" i="1"/>
  <c r="AG1391" i="1"/>
  <c r="AB1391" i="1"/>
  <c r="AE1390" i="1" s="1"/>
  <c r="H1390" i="1"/>
  <c r="AG1389" i="1"/>
  <c r="AB1389" i="1"/>
  <c r="AE1388" i="1" s="1"/>
  <c r="H1387" i="1"/>
  <c r="AE1387" i="1"/>
  <c r="H1388" i="1"/>
  <c r="AG1387" i="1"/>
  <c r="AB1387" i="1"/>
  <c r="AE1386" i="1" s="1"/>
  <c r="AE1385" i="1"/>
  <c r="H1386" i="1"/>
  <c r="AG1385" i="1"/>
  <c r="AB1385" i="1"/>
  <c r="AE1384" i="1" s="1"/>
  <c r="AE1383" i="1"/>
  <c r="H1384" i="1"/>
  <c r="AB1383" i="1"/>
  <c r="AE1382" i="1" s="1"/>
  <c r="H1382" i="1"/>
  <c r="AB1381" i="1"/>
  <c r="AE1380" i="1" s="1"/>
  <c r="AE1379" i="1"/>
  <c r="H1380" i="1"/>
  <c r="AG1379" i="1"/>
  <c r="AB1379" i="1"/>
  <c r="AE1378" i="1" s="1"/>
  <c r="AE1377" i="1"/>
  <c r="H1378" i="1"/>
  <c r="AB1377" i="1"/>
  <c r="AE1376" i="1" s="1"/>
  <c r="AE1375" i="1"/>
  <c r="H1376" i="1"/>
  <c r="AG1375" i="1"/>
  <c r="AB1375" i="1"/>
  <c r="AE1374" i="1" s="1"/>
  <c r="H1373" i="1"/>
  <c r="AE1373" i="1"/>
  <c r="H1374" i="1"/>
  <c r="AG1373" i="1"/>
  <c r="AB1373" i="1"/>
  <c r="AE1372" i="1" s="1"/>
  <c r="H1371" i="1"/>
  <c r="AE1371" i="1"/>
  <c r="AG1371" i="1"/>
  <c r="AB1371" i="1"/>
  <c r="AE1370" i="1" s="1"/>
  <c r="AE1369" i="1"/>
  <c r="H1370" i="1"/>
  <c r="AG1369" i="1"/>
  <c r="AB1369" i="1"/>
  <c r="AE1368" i="1" s="1"/>
  <c r="AE1367" i="1"/>
  <c r="H1368" i="1"/>
  <c r="AB1367" i="1"/>
  <c r="AE1366" i="1" s="1"/>
  <c r="H1365" i="1"/>
  <c r="AE1365" i="1"/>
  <c r="H1366" i="1"/>
  <c r="AB1365" i="1"/>
  <c r="AE1364" i="1" s="1"/>
  <c r="AE1363" i="1"/>
  <c r="H1364" i="1"/>
  <c r="AG1363" i="1"/>
  <c r="AB1363" i="1"/>
  <c r="AE1362" i="1" s="1"/>
  <c r="AE1361" i="1"/>
  <c r="H1362" i="1"/>
  <c r="AB1361" i="1"/>
  <c r="AE1360" i="1" s="1"/>
  <c r="AE1359" i="1"/>
  <c r="H1360" i="1"/>
  <c r="AG1359" i="1"/>
  <c r="AB1359" i="1"/>
  <c r="AE1358" i="1" s="1"/>
  <c r="H1358" i="1"/>
  <c r="AG1357" i="1"/>
  <c r="AB1357" i="1"/>
  <c r="AE1356" i="1" s="1"/>
  <c r="H1355" i="1"/>
  <c r="AE1355" i="1"/>
  <c r="H1356" i="1"/>
  <c r="AG1355" i="1"/>
  <c r="AB1355" i="1"/>
  <c r="AE1354" i="1" s="1"/>
  <c r="AE1353" i="1"/>
  <c r="H1354" i="1"/>
  <c r="AG1353" i="1"/>
  <c r="AB1353" i="1"/>
  <c r="AE1352" i="1" s="1"/>
  <c r="AE1351" i="1"/>
  <c r="H1352" i="1"/>
  <c r="AB1351" i="1"/>
  <c r="AE1350" i="1" s="1"/>
  <c r="H1350" i="1"/>
  <c r="AB1349" i="1"/>
  <c r="AE1348" i="1" s="1"/>
  <c r="AE1347" i="1"/>
  <c r="H1348" i="1"/>
  <c r="AG1347" i="1"/>
  <c r="AB1347" i="1"/>
  <c r="AE1346" i="1" s="1"/>
  <c r="AE1345" i="1"/>
  <c r="H1346" i="1"/>
  <c r="AB1345" i="1"/>
  <c r="AE1344" i="1" s="1"/>
  <c r="AE1343" i="1"/>
  <c r="H1344" i="1"/>
  <c r="AG1343" i="1"/>
  <c r="AB1343" i="1"/>
  <c r="AE1342" i="1" s="1"/>
  <c r="AE1341" i="1"/>
  <c r="H1342" i="1"/>
  <c r="AG1341" i="1"/>
  <c r="AB1341" i="1"/>
  <c r="AE1340" i="1" s="1"/>
  <c r="AE1339" i="1"/>
  <c r="AG1339" i="1"/>
  <c r="AB1339" i="1"/>
  <c r="AE1338" i="1" s="1"/>
  <c r="H1337" i="1"/>
  <c r="AE1337" i="1"/>
  <c r="H1338" i="1"/>
  <c r="AG1337" i="1"/>
  <c r="AB1337" i="1"/>
  <c r="AE1336" i="1" s="1"/>
  <c r="AE1335" i="1"/>
  <c r="H1336" i="1"/>
  <c r="AB1335" i="1"/>
  <c r="AE1334" i="1" s="1"/>
  <c r="H1333" i="1"/>
  <c r="H1334" i="1"/>
  <c r="AB1333" i="1"/>
  <c r="AE1332" i="1" s="1"/>
  <c r="H1331" i="1"/>
  <c r="AE1331" i="1"/>
  <c r="H1332" i="1"/>
  <c r="AG1331" i="1"/>
  <c r="AB1331" i="1"/>
  <c r="AE1330" i="1" s="1"/>
  <c r="AE1329" i="1"/>
  <c r="H1330" i="1"/>
  <c r="AB1329" i="1"/>
  <c r="AE1328" i="1" s="1"/>
  <c r="AE1327" i="1"/>
  <c r="H1328" i="1"/>
  <c r="AG1327" i="1"/>
  <c r="AB1327" i="1"/>
  <c r="AE1326" i="1" s="1"/>
  <c r="H1325" i="1"/>
  <c r="AE1325" i="1"/>
  <c r="H1326" i="1"/>
  <c r="AG1325" i="1"/>
  <c r="AB1325" i="1"/>
  <c r="AE1324" i="1" s="1"/>
  <c r="AE1323" i="1"/>
  <c r="AG1323" i="1"/>
  <c r="AB1323" i="1"/>
  <c r="AE1322" i="1" s="1"/>
  <c r="AE1321" i="1"/>
  <c r="H1322" i="1"/>
  <c r="AG1321" i="1"/>
  <c r="AB1321" i="1"/>
  <c r="AE1320" i="1" s="1"/>
  <c r="AE1319" i="1"/>
  <c r="H1320" i="1"/>
  <c r="AB1319" i="1"/>
  <c r="AE1317" i="1"/>
  <c r="AG1317" i="1"/>
  <c r="AB1317" i="1"/>
  <c r="AE1316" i="1" s="1"/>
  <c r="H1315" i="1"/>
  <c r="AE1315" i="1"/>
  <c r="H1316" i="1"/>
  <c r="AG1315" i="1"/>
  <c r="AB1315" i="1"/>
  <c r="AE1313" i="1"/>
  <c r="H1314" i="1"/>
  <c r="AG1313" i="1"/>
  <c r="AB1313" i="1"/>
  <c r="AE1312" i="1" s="1"/>
  <c r="AE1311" i="1"/>
  <c r="H1312" i="1"/>
  <c r="AG1311" i="1"/>
  <c r="AB1311" i="1"/>
  <c r="AE1310" i="1" s="1"/>
  <c r="H1310" i="1"/>
  <c r="AG1309" i="1"/>
  <c r="AB1309" i="1"/>
  <c r="AE1308" i="1" s="1"/>
  <c r="AE1307" i="1"/>
  <c r="H1308" i="1"/>
  <c r="AG1307" i="1"/>
  <c r="AB1307" i="1"/>
  <c r="AE1306" i="1" s="1"/>
  <c r="AE1305" i="1"/>
  <c r="H1306" i="1"/>
  <c r="AG1305" i="1"/>
  <c r="AB1305" i="1"/>
  <c r="AE1304" i="1" s="1"/>
  <c r="AE1303" i="1"/>
  <c r="H1304" i="1"/>
  <c r="AB1303" i="1"/>
  <c r="AG1301" i="1"/>
  <c r="AB1301" i="1"/>
  <c r="AE1300" i="1" s="1"/>
  <c r="H1299" i="1"/>
  <c r="AE1299" i="1"/>
  <c r="H1300" i="1"/>
  <c r="AG1299" i="1"/>
  <c r="AB1299" i="1"/>
  <c r="AE1297" i="1"/>
  <c r="H1298" i="1"/>
  <c r="AG1297" i="1"/>
  <c r="AB1297" i="1"/>
  <c r="AE1296" i="1" s="1"/>
  <c r="AE1295" i="1"/>
  <c r="H1296" i="1"/>
  <c r="AG1295" i="1"/>
  <c r="AB1295" i="1"/>
  <c r="AE1294" i="1" s="1"/>
  <c r="H1293" i="1"/>
  <c r="AE1293" i="1"/>
  <c r="H1294" i="1"/>
  <c r="AG1293" i="1"/>
  <c r="AB1293" i="1"/>
  <c r="AE1292" i="1" s="1"/>
  <c r="AE1291" i="1"/>
  <c r="AG1291" i="1"/>
  <c r="AB1291" i="1"/>
  <c r="AE1290" i="1" s="1"/>
  <c r="AE1289" i="1"/>
  <c r="H1290" i="1"/>
  <c r="AG1289" i="1"/>
  <c r="AB1289" i="1"/>
  <c r="AE1288" i="1" s="1"/>
  <c r="AE1287" i="1"/>
  <c r="H1288" i="1"/>
  <c r="AB1287" i="1"/>
  <c r="H1285" i="1"/>
  <c r="AE1285" i="1"/>
  <c r="AG1285" i="1"/>
  <c r="AB1285" i="1"/>
  <c r="AE1284" i="1" s="1"/>
  <c r="H1283" i="1"/>
  <c r="AE1283" i="1"/>
  <c r="H1284" i="1"/>
  <c r="AG1283" i="1"/>
  <c r="AB1283" i="1"/>
  <c r="AE1281" i="1"/>
  <c r="H1282" i="1"/>
  <c r="AG1281" i="1"/>
  <c r="AB1281" i="1"/>
  <c r="AE1280" i="1" s="1"/>
  <c r="AE1279" i="1"/>
  <c r="H1280" i="1"/>
  <c r="AG1279" i="1"/>
  <c r="AB1279" i="1"/>
  <c r="AE1278" i="1" s="1"/>
  <c r="H1278" i="1"/>
  <c r="AG1277" i="1"/>
  <c r="AB1277" i="1"/>
  <c r="AE1276" i="1" s="1"/>
  <c r="AE1275" i="1"/>
  <c r="H1276" i="1"/>
  <c r="AG1275" i="1"/>
  <c r="AB1275" i="1"/>
  <c r="AE1274" i="1" s="1"/>
  <c r="AE1273" i="1"/>
  <c r="H1274" i="1"/>
  <c r="AG1273" i="1"/>
  <c r="AB1273" i="1"/>
  <c r="AE1272" i="1" s="1"/>
  <c r="AE1271" i="1"/>
  <c r="H1272" i="1"/>
  <c r="AB1271" i="1"/>
  <c r="AG1269" i="1"/>
  <c r="AB1269" i="1"/>
  <c r="AE1268" i="1" s="1"/>
  <c r="H1267" i="1"/>
  <c r="AE1267" i="1"/>
  <c r="H1268" i="1"/>
  <c r="AG1267" i="1"/>
  <c r="AB1267" i="1"/>
  <c r="AE1265" i="1"/>
  <c r="H1266" i="1"/>
  <c r="AG1265" i="1"/>
  <c r="AB1265" i="1"/>
  <c r="AE1264" i="1" s="1"/>
  <c r="AE1263" i="1"/>
  <c r="H1264" i="1"/>
  <c r="AG1263" i="1"/>
  <c r="AB1263" i="1"/>
  <c r="AE1262" i="1" s="1"/>
  <c r="AE1261" i="1"/>
  <c r="H1262" i="1"/>
  <c r="AG1261" i="1"/>
  <c r="AB1261" i="1"/>
  <c r="AE1260" i="1" s="1"/>
  <c r="AE1259" i="1"/>
  <c r="AG1259" i="1"/>
  <c r="AB1259" i="1"/>
  <c r="AE1258" i="1" s="1"/>
  <c r="AE1257" i="1"/>
  <c r="H1258" i="1"/>
  <c r="AG1257" i="1"/>
  <c r="AB1257" i="1"/>
  <c r="AE1256" i="1" s="1"/>
  <c r="AE1255" i="1"/>
  <c r="H1256" i="1"/>
  <c r="AB1255" i="1"/>
  <c r="AE1253" i="1"/>
  <c r="AG1253" i="1"/>
  <c r="AB1253" i="1"/>
  <c r="AE1252" i="1" s="1"/>
  <c r="H1251" i="1"/>
  <c r="AE1251" i="1"/>
  <c r="H1252" i="1"/>
  <c r="AG1251" i="1"/>
  <c r="AB1251" i="1"/>
  <c r="AE1249" i="1"/>
  <c r="H1250" i="1"/>
  <c r="AG1249" i="1"/>
  <c r="AB1249" i="1"/>
  <c r="AE1248" i="1" s="1"/>
  <c r="AE1247" i="1"/>
  <c r="H1248" i="1"/>
  <c r="AG1247" i="1"/>
  <c r="AB1247" i="1"/>
  <c r="AE1246" i="1" s="1"/>
  <c r="H1246" i="1"/>
  <c r="AG1245" i="1"/>
  <c r="AB1245" i="1"/>
  <c r="AE1244" i="1" s="1"/>
  <c r="AE1243" i="1"/>
  <c r="H1244" i="1"/>
  <c r="AG1243" i="1"/>
  <c r="AB1243" i="1"/>
  <c r="AE1242" i="1" s="1"/>
  <c r="AE1241" i="1"/>
  <c r="H1242" i="1"/>
  <c r="AG1241" i="1"/>
  <c r="AB1241" i="1"/>
  <c r="AE1240" i="1" s="1"/>
  <c r="AE1239" i="1"/>
  <c r="H1240" i="1"/>
  <c r="AB1239" i="1"/>
  <c r="AG1237" i="1"/>
  <c r="AB1237" i="1"/>
  <c r="AE1236" i="1" s="1"/>
  <c r="H1235" i="1"/>
  <c r="AE1235" i="1"/>
  <c r="H1236" i="1"/>
  <c r="AG1235" i="1"/>
  <c r="AB1235" i="1"/>
  <c r="AE1233" i="1"/>
  <c r="H1234" i="1"/>
  <c r="AG1233" i="1"/>
  <c r="AB1233" i="1"/>
  <c r="AE1232" i="1" s="1"/>
  <c r="AE1231" i="1"/>
  <c r="H1232" i="1"/>
  <c r="AG1231" i="1"/>
  <c r="AB1231" i="1"/>
  <c r="AE1230" i="1" s="1"/>
  <c r="H1229" i="1"/>
  <c r="AE1229" i="1"/>
  <c r="H1230" i="1"/>
  <c r="AG1229" i="1"/>
  <c r="AB1229" i="1"/>
  <c r="AE1228" i="1" s="1"/>
  <c r="AE1227" i="1"/>
  <c r="AG1227" i="1"/>
  <c r="AB1227" i="1"/>
  <c r="AE1226" i="1" s="1"/>
  <c r="AE1225" i="1"/>
  <c r="H1226" i="1"/>
  <c r="AG1225" i="1"/>
  <c r="AB1225" i="1"/>
  <c r="AE1224" i="1" s="1"/>
  <c r="AE1223" i="1"/>
  <c r="H1224" i="1"/>
  <c r="AB1223" i="1"/>
  <c r="H1221" i="1"/>
  <c r="AE1221" i="1"/>
  <c r="AG1221" i="1"/>
  <c r="AB1221" i="1"/>
  <c r="AE1220" i="1" s="1"/>
  <c r="H1219" i="1"/>
  <c r="AE1219" i="1"/>
  <c r="H1220" i="1"/>
  <c r="AG1219" i="1"/>
  <c r="AB1219" i="1"/>
  <c r="AE1217" i="1"/>
  <c r="H1218" i="1"/>
  <c r="AG1217" i="1"/>
  <c r="AB1217" i="1"/>
  <c r="AE1216" i="1" s="1"/>
  <c r="AE1215" i="1"/>
  <c r="H1216" i="1"/>
  <c r="AG1215" i="1"/>
  <c r="AB1215" i="1"/>
  <c r="AE1214" i="1" s="1"/>
  <c r="H1214" i="1"/>
  <c r="AG1213" i="1"/>
  <c r="AB1213" i="1"/>
  <c r="AE1212" i="1" s="1"/>
  <c r="AE1211" i="1"/>
  <c r="H1212" i="1"/>
  <c r="AG1211" i="1"/>
  <c r="AB1211" i="1"/>
  <c r="AE1210" i="1" s="1"/>
  <c r="AE1209" i="1"/>
  <c r="H1210" i="1"/>
  <c r="AG1209" i="1"/>
  <c r="AB1209" i="1"/>
  <c r="AE1208" i="1" s="1"/>
  <c r="AE1207" i="1"/>
  <c r="H1208" i="1"/>
  <c r="AB1207" i="1"/>
  <c r="AG1205" i="1"/>
  <c r="AB1205" i="1"/>
  <c r="AE1204" i="1" s="1"/>
  <c r="H1203" i="1"/>
  <c r="AE1203" i="1"/>
  <c r="H1204" i="1"/>
  <c r="AG1203" i="1"/>
  <c r="AB1203" i="1"/>
  <c r="AE1201" i="1"/>
  <c r="H1202" i="1"/>
  <c r="AG1201" i="1"/>
  <c r="AB1201" i="1"/>
  <c r="AE1200" i="1" s="1"/>
  <c r="AE1199" i="1"/>
  <c r="H1200" i="1"/>
  <c r="AG1199" i="1"/>
  <c r="AB1199" i="1"/>
  <c r="AE1198" i="1" s="1"/>
  <c r="H1197" i="1"/>
  <c r="AE1197" i="1"/>
  <c r="H1198" i="1"/>
  <c r="AG1197" i="1"/>
  <c r="AB1197" i="1"/>
  <c r="AE1196" i="1" s="1"/>
  <c r="AE1195" i="1"/>
  <c r="AG1195" i="1"/>
  <c r="AB1195" i="1"/>
  <c r="AE1194" i="1" s="1"/>
  <c r="AE1193" i="1"/>
  <c r="H1194" i="1"/>
  <c r="AG1193" i="1"/>
  <c r="AB1193" i="1"/>
  <c r="AE1192" i="1" s="1"/>
  <c r="AE1191" i="1"/>
  <c r="H1192" i="1"/>
  <c r="AB1191" i="1"/>
  <c r="H1189" i="1"/>
  <c r="AE1189" i="1"/>
  <c r="AG1189" i="1"/>
  <c r="AB1189" i="1"/>
  <c r="AE1188" i="1" s="1"/>
  <c r="H1187" i="1"/>
  <c r="AE1187" i="1"/>
  <c r="H1188" i="1"/>
  <c r="AG1187" i="1"/>
  <c r="AB1187" i="1"/>
  <c r="AE1186" i="1"/>
  <c r="AE1185" i="1"/>
  <c r="H1186" i="1"/>
  <c r="AG1185" i="1"/>
  <c r="AB1185" i="1"/>
  <c r="AE1184" i="1" s="1"/>
  <c r="AJ1184" i="1"/>
  <c r="AE1183" i="1"/>
  <c r="AB1183" i="1"/>
  <c r="AE1182" i="1" s="1"/>
  <c r="AJ1182" i="1"/>
  <c r="AE1181" i="1"/>
  <c r="H1182" i="1"/>
  <c r="AB1181" i="1"/>
  <c r="AJ1180" i="1"/>
  <c r="AE1180" i="1"/>
  <c r="H1179" i="1"/>
  <c r="AE1179" i="1"/>
  <c r="H1180" i="1"/>
  <c r="AG1179" i="1"/>
  <c r="AB1179" i="1"/>
  <c r="AJ1178" i="1"/>
  <c r="AE1178" i="1"/>
  <c r="AE1177" i="1"/>
  <c r="H1178" i="1"/>
  <c r="AG1177" i="1"/>
  <c r="AB1177" i="1"/>
  <c r="AE1176" i="1" s="1"/>
  <c r="AJ1176" i="1"/>
  <c r="AE1175" i="1"/>
  <c r="AB1175" i="1"/>
  <c r="AE1174" i="1" s="1"/>
  <c r="AJ1174" i="1"/>
  <c r="AE1173" i="1"/>
  <c r="H1174" i="1"/>
  <c r="AB1173" i="1"/>
  <c r="AJ1172" i="1"/>
  <c r="AE1172" i="1"/>
  <c r="H1171" i="1"/>
  <c r="AE1171" i="1"/>
  <c r="H1172" i="1"/>
  <c r="AG1171" i="1"/>
  <c r="AB1171" i="1"/>
  <c r="AE1170" i="1"/>
  <c r="H1170" i="1"/>
  <c r="AG1169" i="1"/>
  <c r="AB1169" i="1"/>
  <c r="AE1168" i="1" s="1"/>
  <c r="AE1167" i="1"/>
  <c r="AB1167" i="1"/>
  <c r="AE1166" i="1" s="1"/>
  <c r="AJ1166" i="1"/>
  <c r="AE1165" i="1"/>
  <c r="H1166" i="1"/>
  <c r="AB1165" i="1"/>
  <c r="AJ1164" i="1"/>
  <c r="AE1164" i="1"/>
  <c r="H1163" i="1"/>
  <c r="AG1163" i="1"/>
  <c r="AB1163" i="1"/>
  <c r="AJ1162" i="1"/>
  <c r="AE1162" i="1"/>
  <c r="AG1161" i="1"/>
  <c r="AB1161" i="1"/>
  <c r="AE1160" i="1" s="1"/>
  <c r="AJ1160" i="1"/>
  <c r="AE1159" i="1"/>
  <c r="H1160" i="1"/>
  <c r="AB1159" i="1"/>
  <c r="AE1158" i="1" s="1"/>
  <c r="AJ1158" i="1"/>
  <c r="H1158" i="1"/>
  <c r="AB1157" i="1"/>
  <c r="AJ1156" i="1"/>
  <c r="AE1156" i="1"/>
  <c r="H1155" i="1"/>
  <c r="AE1155" i="1"/>
  <c r="H1156" i="1"/>
  <c r="AG1155" i="1"/>
  <c r="AB1155" i="1"/>
  <c r="AE1154" i="1"/>
  <c r="H1154" i="1"/>
  <c r="AG1153" i="1"/>
  <c r="AB1153" i="1"/>
  <c r="AE1152" i="1" s="1"/>
  <c r="AJ1152" i="1"/>
  <c r="AE1151" i="1"/>
  <c r="AB1151" i="1"/>
  <c r="AE1150" i="1" s="1"/>
  <c r="AJ1150" i="1"/>
  <c r="AE1149" i="1"/>
  <c r="H1150" i="1"/>
  <c r="AB1149" i="1"/>
  <c r="AJ1148" i="1"/>
  <c r="AE1148" i="1"/>
  <c r="H1147" i="1"/>
  <c r="AE1147" i="1"/>
  <c r="H1148" i="1"/>
  <c r="AG1147" i="1"/>
  <c r="AB1147" i="1"/>
  <c r="AJ1146" i="1"/>
  <c r="AE1146" i="1"/>
  <c r="AG1145" i="1"/>
  <c r="AB1145" i="1"/>
  <c r="AE1144" i="1" s="1"/>
  <c r="AE1143" i="1"/>
  <c r="AB1143" i="1"/>
  <c r="AE1142" i="1" s="1"/>
  <c r="AJ1142" i="1"/>
  <c r="AE1141" i="1"/>
  <c r="H1142" i="1"/>
  <c r="AB1141" i="1"/>
  <c r="AJ1140" i="1"/>
  <c r="AE1140" i="1"/>
  <c r="H1139" i="1"/>
  <c r="AG1139" i="1"/>
  <c r="AB1139" i="1"/>
  <c r="AE1138" i="1"/>
  <c r="AE1137" i="1"/>
  <c r="H1138" i="1"/>
  <c r="AG1137" i="1"/>
  <c r="AB1137" i="1"/>
  <c r="AE1136" i="1" s="1"/>
  <c r="AJ1136" i="1"/>
  <c r="AE1135" i="1"/>
  <c r="AB1135" i="1"/>
  <c r="AE1134" i="1" s="1"/>
  <c r="AJ1134" i="1"/>
  <c r="AE1133" i="1"/>
  <c r="H1134" i="1"/>
  <c r="AB1133" i="1"/>
  <c r="AJ1132" i="1"/>
  <c r="AE1132" i="1"/>
  <c r="H1131" i="1"/>
  <c r="AE1131" i="1"/>
  <c r="H1132" i="1"/>
  <c r="AG1131" i="1"/>
  <c r="AB1131" i="1"/>
  <c r="AJ1130" i="1"/>
  <c r="AE1130" i="1"/>
  <c r="AG1129" i="1"/>
  <c r="AB1129" i="1"/>
  <c r="AE1128" i="1" s="1"/>
  <c r="AJ1128" i="1"/>
  <c r="AE1127" i="1"/>
  <c r="AB1127" i="1"/>
  <c r="AE1126" i="1" s="1"/>
  <c r="AJ1126" i="1"/>
  <c r="AE1125" i="1"/>
  <c r="H1126" i="1"/>
  <c r="AB1125" i="1"/>
  <c r="AJ1124" i="1"/>
  <c r="AE1124" i="1"/>
  <c r="H1123" i="1"/>
  <c r="AE1123" i="1"/>
  <c r="H1124" i="1"/>
  <c r="AG1123" i="1"/>
  <c r="AB1123" i="1"/>
  <c r="AJ1122" i="1"/>
  <c r="AE1122" i="1"/>
  <c r="H1121" i="1"/>
  <c r="AG1121" i="1"/>
  <c r="AB1121" i="1"/>
  <c r="AE1120" i="1" s="1"/>
  <c r="AE1119" i="1"/>
  <c r="AB1119" i="1"/>
  <c r="AE1118" i="1" s="1"/>
  <c r="AJ1118" i="1"/>
  <c r="AE1117" i="1"/>
  <c r="H1118" i="1"/>
  <c r="AB1117" i="1"/>
  <c r="AJ1116" i="1"/>
  <c r="AE1116" i="1"/>
  <c r="H1115" i="1"/>
  <c r="AG1115" i="1"/>
  <c r="AB1115" i="1"/>
  <c r="AJ1114" i="1"/>
  <c r="AE1114" i="1"/>
  <c r="AG1113" i="1"/>
  <c r="AB1113" i="1"/>
  <c r="AE1112" i="1" s="1"/>
  <c r="AJ1112" i="1"/>
  <c r="AE1111" i="1"/>
  <c r="H1112" i="1"/>
  <c r="AB1111" i="1"/>
  <c r="AE1110" i="1" s="1"/>
  <c r="AJ1110" i="1"/>
  <c r="H1110" i="1"/>
  <c r="AB1109" i="1"/>
  <c r="AJ1108" i="1"/>
  <c r="AE1108" i="1"/>
  <c r="AE1107" i="1"/>
  <c r="H1108" i="1"/>
  <c r="AG1107" i="1"/>
  <c r="AB1107" i="1"/>
  <c r="AE1106" i="1"/>
  <c r="H1106" i="1"/>
  <c r="AG1105" i="1"/>
  <c r="AB1105" i="1"/>
  <c r="AE1104" i="1" s="1"/>
  <c r="AJ1104" i="1"/>
  <c r="AE1103" i="1"/>
  <c r="AB1103" i="1"/>
  <c r="AE1102" i="1" s="1"/>
  <c r="AJ1102" i="1"/>
  <c r="AE1101" i="1"/>
  <c r="H1102" i="1"/>
  <c r="AB1101" i="1"/>
  <c r="AJ1100" i="1"/>
  <c r="AE1100" i="1"/>
  <c r="H1100" i="1"/>
  <c r="AG1099" i="1"/>
  <c r="AB1099" i="1"/>
  <c r="AJ1098" i="1"/>
  <c r="AE1098" i="1"/>
  <c r="AG1097" i="1"/>
  <c r="AB1097" i="1"/>
  <c r="AE1096" i="1" s="1"/>
  <c r="AE1095" i="1"/>
  <c r="H1096" i="1"/>
  <c r="AB1095" i="1"/>
  <c r="AE1094" i="1" s="1"/>
  <c r="AJ1094" i="1"/>
  <c r="AE1093" i="1"/>
  <c r="H1094" i="1"/>
  <c r="AB1093" i="1"/>
  <c r="AJ1092" i="1"/>
  <c r="AE1092" i="1"/>
  <c r="AE1091" i="1"/>
  <c r="H1092" i="1"/>
  <c r="AG1091" i="1"/>
  <c r="AB1091" i="1"/>
  <c r="AE1090" i="1"/>
  <c r="H1089" i="1"/>
  <c r="H1090" i="1"/>
  <c r="AG1089" i="1"/>
  <c r="AB1089" i="1"/>
  <c r="AE1088" i="1" s="1"/>
  <c r="AE1087" i="1"/>
  <c r="AB1087" i="1"/>
  <c r="AE1086" i="1" s="1"/>
  <c r="AJ1086" i="1"/>
  <c r="AE1085" i="1"/>
  <c r="H1086" i="1"/>
  <c r="AB1085" i="1"/>
  <c r="AJ1084" i="1"/>
  <c r="AE1084" i="1"/>
  <c r="AG1083" i="1"/>
  <c r="AB1083" i="1"/>
  <c r="AJ1082" i="1"/>
  <c r="AE1082" i="1"/>
  <c r="AG1081" i="1"/>
  <c r="AB1081" i="1"/>
  <c r="AE1080" i="1" s="1"/>
  <c r="AJ1080" i="1"/>
  <c r="AE1079" i="1"/>
  <c r="H1080" i="1"/>
  <c r="AB1079" i="1"/>
  <c r="AE1078" i="1" s="1"/>
  <c r="AJ1078" i="1"/>
  <c r="AE1077" i="1"/>
  <c r="H1078" i="1"/>
  <c r="AB1077" i="1"/>
  <c r="AJ1076" i="1"/>
  <c r="AE1076" i="1"/>
  <c r="AG1075" i="1"/>
  <c r="AB1075" i="1"/>
  <c r="AE1074" i="1"/>
  <c r="H1073" i="1"/>
  <c r="AE1073" i="1"/>
  <c r="H1074" i="1"/>
  <c r="AG1073" i="1"/>
  <c r="AB1073" i="1"/>
  <c r="AE1072" i="1" s="1"/>
  <c r="AJ1072" i="1"/>
  <c r="AE1071" i="1"/>
  <c r="AB1071" i="1"/>
  <c r="AE1070" i="1" s="1"/>
  <c r="AJ1070" i="1"/>
  <c r="AE1069" i="1"/>
  <c r="H1070" i="1"/>
  <c r="AB1069" i="1"/>
  <c r="AJ1068" i="1"/>
  <c r="AE1068" i="1"/>
  <c r="AE1067" i="1"/>
  <c r="H1068" i="1"/>
  <c r="AG1067" i="1"/>
  <c r="AB1067" i="1"/>
  <c r="AJ1066" i="1"/>
  <c r="AE1066" i="1"/>
  <c r="H1065" i="1"/>
  <c r="AG1065" i="1"/>
  <c r="AB1065" i="1"/>
  <c r="AE1064" i="1" s="1"/>
  <c r="AE1063" i="1"/>
  <c r="AB1063" i="1"/>
  <c r="AE1062" i="1" s="1"/>
  <c r="AJ1062" i="1"/>
  <c r="AE1061" i="1"/>
  <c r="H1062" i="1"/>
  <c r="AB1061" i="1"/>
  <c r="AJ1060" i="1"/>
  <c r="AE1060" i="1"/>
  <c r="AG1059" i="1"/>
  <c r="AB1059" i="1"/>
  <c r="AJ1058" i="1"/>
  <c r="AE1058" i="1"/>
  <c r="H1057" i="1"/>
  <c r="AG1057" i="1"/>
  <c r="AB1057" i="1"/>
  <c r="AE1056" i="1" s="1"/>
  <c r="AE1055" i="1"/>
  <c r="H1056" i="1"/>
  <c r="AB1055" i="1"/>
  <c r="AE1054" i="1" s="1"/>
  <c r="AJ1054" i="1"/>
  <c r="AE1053" i="1"/>
  <c r="H1054" i="1"/>
  <c r="AB1053" i="1"/>
  <c r="AJ1052" i="1"/>
  <c r="AE1052" i="1"/>
  <c r="AE1051" i="1"/>
  <c r="H1052" i="1"/>
  <c r="AG1051" i="1"/>
  <c r="AB1051" i="1"/>
  <c r="AE1050" i="1"/>
  <c r="H1049" i="1"/>
  <c r="H1050" i="1"/>
  <c r="AG1049" i="1"/>
  <c r="AB1049" i="1"/>
  <c r="AE1048" i="1" s="1"/>
  <c r="AJ1048" i="1"/>
  <c r="AE1047" i="1"/>
  <c r="AB1047" i="1"/>
  <c r="AE1046" i="1" s="1"/>
  <c r="AJ1046" i="1"/>
  <c r="AE1045" i="1"/>
  <c r="H1046" i="1"/>
  <c r="AB1045" i="1"/>
  <c r="AJ1044" i="1"/>
  <c r="AE1044" i="1"/>
  <c r="AE1043" i="1"/>
  <c r="H1044" i="1"/>
  <c r="AG1043" i="1"/>
  <c r="AB1043" i="1"/>
  <c r="AJ1042" i="1"/>
  <c r="AE1042" i="1"/>
  <c r="AG1041" i="1"/>
  <c r="AB1041" i="1"/>
  <c r="AE1040" i="1" s="1"/>
  <c r="AE1039" i="1"/>
  <c r="AB1039" i="1"/>
  <c r="AE1038" i="1" s="1"/>
  <c r="AJ1038" i="1"/>
  <c r="H1038" i="1"/>
  <c r="AB1037" i="1"/>
  <c r="AJ1036" i="1"/>
  <c r="AE1036" i="1"/>
  <c r="H1036" i="1"/>
  <c r="AG1035" i="1"/>
  <c r="AB1035" i="1"/>
  <c r="AE1034" i="1"/>
  <c r="H1033" i="1"/>
  <c r="AE1033" i="1"/>
  <c r="H1034" i="1"/>
  <c r="AG1033" i="1"/>
  <c r="AB1033" i="1"/>
  <c r="AE1032" i="1" s="1"/>
  <c r="AE1031" i="1"/>
  <c r="AB1031" i="1"/>
  <c r="AE1030" i="1" s="1"/>
  <c r="AJ1030" i="1"/>
  <c r="AE1029" i="1"/>
  <c r="H1030" i="1"/>
  <c r="AB1029" i="1"/>
  <c r="AJ1028" i="1"/>
  <c r="AE1028" i="1"/>
  <c r="AE1027" i="1"/>
  <c r="H1028" i="1"/>
  <c r="AG1027" i="1"/>
  <c r="AB1027" i="1"/>
  <c r="AJ1026" i="1"/>
  <c r="AE1026" i="1"/>
  <c r="AC1025" i="1"/>
  <c r="AD1025" i="1"/>
  <c r="AG1024" i="1" s="1"/>
  <c r="H1026" i="1"/>
  <c r="AF1025" i="1"/>
  <c r="AE1024" i="1"/>
  <c r="H1025" i="1"/>
  <c r="AF1024" i="1"/>
  <c r="AC1024" i="1"/>
  <c r="AF1023" i="1" s="1"/>
  <c r="H1024" i="1"/>
  <c r="AB1023" i="1"/>
  <c r="AE1022" i="1" s="1"/>
  <c r="AC1020" i="1"/>
  <c r="AF1019" i="1" s="1"/>
  <c r="H1020" i="1"/>
  <c r="AB1019" i="1"/>
  <c r="AE1018" i="1" s="1"/>
  <c r="AG1018" i="1"/>
  <c r="AE1016" i="1"/>
  <c r="H1017" i="1"/>
  <c r="AC1016" i="1"/>
  <c r="AF1015" i="1" s="1"/>
  <c r="H1016" i="1"/>
  <c r="AB1015" i="1"/>
  <c r="AE1014" i="1" s="1"/>
  <c r="AG1014" i="1"/>
  <c r="H1013" i="1"/>
  <c r="AC1012" i="1"/>
  <c r="AF1011" i="1" s="1"/>
  <c r="H1012" i="1"/>
  <c r="AB1011" i="1"/>
  <c r="AE1010" i="1" s="1"/>
  <c r="AE1008" i="1"/>
  <c r="H1009" i="1"/>
  <c r="AC1008" i="1"/>
  <c r="AF1007" i="1" s="1"/>
  <c r="H1008" i="1"/>
  <c r="AB1007" i="1"/>
  <c r="AE1006" i="1" s="1"/>
  <c r="AC1004" i="1"/>
  <c r="AF1003" i="1" s="1"/>
  <c r="H1004" i="1"/>
  <c r="AB1003" i="1"/>
  <c r="AE1002" i="1" s="1"/>
  <c r="AG1002" i="1"/>
  <c r="AE1000" i="1"/>
  <c r="H1001" i="1"/>
  <c r="AC1000" i="1"/>
  <c r="AJ999" i="1"/>
  <c r="AK999" i="1"/>
  <c r="AD995" i="1"/>
  <c r="AC994" i="1"/>
  <c r="AJ993" i="1"/>
  <c r="AL993" i="1" s="1"/>
  <c r="AK993" i="1"/>
  <c r="AD990" i="1"/>
  <c r="AG989" i="1" s="1"/>
  <c r="H991" i="1"/>
  <c r="AB990" i="1"/>
  <c r="AE989" i="1" s="1"/>
  <c r="AD989" i="1"/>
  <c r="AG988" i="1" s="1"/>
  <c r="AG986" i="1"/>
  <c r="AD984" i="1"/>
  <c r="H985" i="1"/>
  <c r="AJ982" i="1"/>
  <c r="AJ979" i="1"/>
  <c r="AL979" i="1" s="1"/>
  <c r="AK979" i="1"/>
  <c r="AK978" i="1"/>
  <c r="AI979" i="1"/>
  <c r="AD978" i="1"/>
  <c r="H979" i="1"/>
  <c r="AD977" i="1"/>
  <c r="AG976" i="1" s="1"/>
  <c r="AJ976" i="1"/>
  <c r="AB976" i="1"/>
  <c r="AE975" i="1" s="1"/>
  <c r="AK974" i="1"/>
  <c r="AK968" i="1"/>
  <c r="AC968" i="1"/>
  <c r="AJ967" i="1"/>
  <c r="AL966" i="1" s="1"/>
  <c r="AK967" i="1"/>
  <c r="AD963" i="1"/>
  <c r="AC962" i="1"/>
  <c r="AF961" i="1" s="1"/>
  <c r="AJ961" i="1"/>
  <c r="AK961" i="1"/>
  <c r="AF960" i="1"/>
  <c r="AD958" i="1"/>
  <c r="H959" i="1"/>
  <c r="AB958" i="1"/>
  <c r="AE957" i="1" s="1"/>
  <c r="AD957" i="1"/>
  <c r="AG956" i="1" s="1"/>
  <c r="AG954" i="1"/>
  <c r="AD952" i="1"/>
  <c r="AG951" i="1" s="1"/>
  <c r="H953" i="1"/>
  <c r="AJ950" i="1"/>
  <c r="AL950" i="1" s="1"/>
  <c r="AK947" i="1"/>
  <c r="AK946" i="1"/>
  <c r="AI947" i="1"/>
  <c r="AJ947" i="1" s="1"/>
  <c r="AD946" i="1"/>
  <c r="H947" i="1"/>
  <c r="AD945" i="1"/>
  <c r="AJ944" i="1"/>
  <c r="AB944" i="1"/>
  <c r="AE943" i="1" s="1"/>
  <c r="AK942" i="1"/>
  <c r="AJ929" i="1"/>
  <c r="AI929" i="1"/>
  <c r="AK929" i="1" s="1"/>
  <c r="AJ927" i="1"/>
  <c r="AK927" i="1"/>
  <c r="AJ926" i="1"/>
  <c r="AD920" i="1"/>
  <c r="AG919" i="1" s="1"/>
  <c r="H921" i="1"/>
  <c r="AG920" i="1"/>
  <c r="AD919" i="1"/>
  <c r="AB920" i="1"/>
  <c r="AE919" i="1" s="1"/>
  <c r="AC918" i="1"/>
  <c r="AD914" i="1"/>
  <c r="H915" i="1"/>
  <c r="AD913" i="1"/>
  <c r="AG912" i="1" s="1"/>
  <c r="AC914" i="1"/>
  <c r="AB914" i="1"/>
  <c r="AE913" i="1" s="1"/>
  <c r="AD911" i="1"/>
  <c r="AJ907" i="1"/>
  <c r="AK907" i="1"/>
  <c r="AK906" i="1"/>
  <c r="AI907" i="1"/>
  <c r="AJ906" i="1"/>
  <c r="AD888" i="1"/>
  <c r="H889" i="1"/>
  <c r="AC888" i="1"/>
  <c r="AD887" i="1"/>
  <c r="AG886" i="1" s="1"/>
  <c r="AB888" i="1"/>
  <c r="AE887" i="1" s="1"/>
  <c r="AC878" i="1"/>
  <c r="AD874" i="1"/>
  <c r="AG873" i="1" s="1"/>
  <c r="H875" i="1"/>
  <c r="AD873" i="1"/>
  <c r="AG874" i="1"/>
  <c r="AC874" i="1"/>
  <c r="AC872" i="1"/>
  <c r="AG866" i="1"/>
  <c r="AJ863" i="1"/>
  <c r="AK863" i="1"/>
  <c r="AK862" i="1"/>
  <c r="AJ862" i="1"/>
  <c r="AD848" i="1"/>
  <c r="H849" i="1"/>
  <c r="AG848" i="1"/>
  <c r="AF848" i="1"/>
  <c r="AC848" i="1"/>
  <c r="AF847" i="1" s="1"/>
  <c r="AB842" i="1"/>
  <c r="AE841" i="1" s="1"/>
  <c r="AK838" i="1"/>
  <c r="AD824" i="1"/>
  <c r="H825" i="1"/>
  <c r="AG824" i="1"/>
  <c r="AC824" i="1"/>
  <c r="AD823" i="1"/>
  <c r="AG822" i="1" s="1"/>
  <c r="AB824" i="1"/>
  <c r="AE823" i="1" s="1"/>
  <c r="AF808" i="1"/>
  <c r="AI1186" i="1"/>
  <c r="AJ1186" i="1" s="1"/>
  <c r="AD1186" i="1"/>
  <c r="AK1185" i="1"/>
  <c r="AI1184" i="1"/>
  <c r="AK1184" i="1" s="1"/>
  <c r="AM1184" i="1" s="1"/>
  <c r="AD1184" i="1"/>
  <c r="AG1183" i="1" s="1"/>
  <c r="AK1183" i="1"/>
  <c r="AI1182" i="1"/>
  <c r="AK1182" i="1" s="1"/>
  <c r="AD1182" i="1"/>
  <c r="AG1181" i="1" s="1"/>
  <c r="AK1181" i="1"/>
  <c r="AI1180" i="1"/>
  <c r="AK1180" i="1" s="1"/>
  <c r="AD1180" i="1"/>
  <c r="AK1179" i="1"/>
  <c r="AI1178" i="1"/>
  <c r="AK1178" i="1" s="1"/>
  <c r="AD1178" i="1"/>
  <c r="AK1177" i="1"/>
  <c r="AI1176" i="1"/>
  <c r="AK1176" i="1" s="1"/>
  <c r="AM1176" i="1" s="1"/>
  <c r="AD1176" i="1"/>
  <c r="AG1175" i="1" s="1"/>
  <c r="AK1175" i="1"/>
  <c r="AI1174" i="1"/>
  <c r="AK1174" i="1" s="1"/>
  <c r="AD1174" i="1"/>
  <c r="AG1173" i="1" s="1"/>
  <c r="AK1173" i="1"/>
  <c r="AI1172" i="1"/>
  <c r="AK1172" i="1" s="1"/>
  <c r="AD1172" i="1"/>
  <c r="AK1171" i="1"/>
  <c r="AI1170" i="1"/>
  <c r="AJ1170" i="1" s="1"/>
  <c r="AL1170" i="1" s="1"/>
  <c r="AD1170" i="1"/>
  <c r="AK1169" i="1"/>
  <c r="AI1168" i="1"/>
  <c r="AJ1168" i="1" s="1"/>
  <c r="AL1168" i="1" s="1"/>
  <c r="AD1168" i="1"/>
  <c r="AG1167" i="1" s="1"/>
  <c r="AK1167" i="1"/>
  <c r="AI1166" i="1"/>
  <c r="AD1166" i="1"/>
  <c r="AG1165" i="1" s="1"/>
  <c r="AK1165" i="1"/>
  <c r="AI1164" i="1"/>
  <c r="AD1164" i="1"/>
  <c r="AK1163" i="1"/>
  <c r="AI1162" i="1"/>
  <c r="AK1162" i="1" s="1"/>
  <c r="AM1162" i="1" s="1"/>
  <c r="AD1162" i="1"/>
  <c r="AK1161" i="1"/>
  <c r="AI1160" i="1"/>
  <c r="AK1160" i="1" s="1"/>
  <c r="AM1160" i="1" s="1"/>
  <c r="AD1160" i="1"/>
  <c r="AG1159" i="1" s="1"/>
  <c r="AK1159" i="1"/>
  <c r="AI1158" i="1"/>
  <c r="AD1158" i="1"/>
  <c r="AG1157" i="1" s="1"/>
  <c r="AK1157" i="1"/>
  <c r="AI1156" i="1"/>
  <c r="AD1156" i="1"/>
  <c r="AK1155" i="1"/>
  <c r="AI1154" i="1"/>
  <c r="AJ1154" i="1" s="1"/>
  <c r="AL1154" i="1" s="1"/>
  <c r="AD1154" i="1"/>
  <c r="AK1153" i="1"/>
  <c r="AI1152" i="1"/>
  <c r="AK1152" i="1" s="1"/>
  <c r="AM1152" i="1" s="1"/>
  <c r="AD1152" i="1"/>
  <c r="AG1151" i="1" s="1"/>
  <c r="AK1151" i="1"/>
  <c r="AI1150" i="1"/>
  <c r="AK1150" i="1" s="1"/>
  <c r="AD1150" i="1"/>
  <c r="AG1149" i="1" s="1"/>
  <c r="AK1149" i="1"/>
  <c r="AI1148" i="1"/>
  <c r="AD1148" i="1"/>
  <c r="AK1147" i="1"/>
  <c r="AI1146" i="1"/>
  <c r="AK1146" i="1" s="1"/>
  <c r="AD1146" i="1"/>
  <c r="AK1145" i="1"/>
  <c r="AI1144" i="1"/>
  <c r="AJ1144" i="1" s="1"/>
  <c r="AL1144" i="1" s="1"/>
  <c r="AD1144" i="1"/>
  <c r="AG1143" i="1" s="1"/>
  <c r="AK1143" i="1"/>
  <c r="AI1142" i="1"/>
  <c r="AD1142" i="1"/>
  <c r="AG1141" i="1" s="1"/>
  <c r="AK1141" i="1"/>
  <c r="AI1140" i="1"/>
  <c r="AD1140" i="1"/>
  <c r="AK1139" i="1"/>
  <c r="AI1138" i="1"/>
  <c r="AJ1138" i="1" s="1"/>
  <c r="AD1138" i="1"/>
  <c r="AK1137" i="1"/>
  <c r="AI1136" i="1"/>
  <c r="AK1136" i="1" s="1"/>
  <c r="AM1136" i="1" s="1"/>
  <c r="AD1136" i="1"/>
  <c r="AG1135" i="1" s="1"/>
  <c r="AK1135" i="1"/>
  <c r="AI1134" i="1"/>
  <c r="AD1134" i="1"/>
  <c r="AG1133" i="1" s="1"/>
  <c r="AK1133" i="1"/>
  <c r="AI1132" i="1"/>
  <c r="AD1132" i="1"/>
  <c r="AK1131" i="1"/>
  <c r="AI1130" i="1"/>
  <c r="AK1130" i="1" s="1"/>
  <c r="AD1130" i="1"/>
  <c r="AK1129" i="1"/>
  <c r="AI1128" i="1"/>
  <c r="AK1128" i="1" s="1"/>
  <c r="AM1128" i="1" s="1"/>
  <c r="AD1128" i="1"/>
  <c r="AG1127" i="1" s="1"/>
  <c r="AK1127" i="1"/>
  <c r="AI1126" i="1"/>
  <c r="AK1126" i="1" s="1"/>
  <c r="AD1126" i="1"/>
  <c r="AG1125" i="1" s="1"/>
  <c r="AK1125" i="1"/>
  <c r="AI1124" i="1"/>
  <c r="AD1124" i="1"/>
  <c r="AK1123" i="1"/>
  <c r="AI1122" i="1"/>
  <c r="AK1122" i="1" s="1"/>
  <c r="AD1122" i="1"/>
  <c r="AK1121" i="1"/>
  <c r="AI1120" i="1"/>
  <c r="AJ1120" i="1" s="1"/>
  <c r="AL1120" i="1" s="1"/>
  <c r="AD1120" i="1"/>
  <c r="AG1119" i="1" s="1"/>
  <c r="AK1119" i="1"/>
  <c r="AI1118" i="1"/>
  <c r="AD1118" i="1"/>
  <c r="AG1117" i="1" s="1"/>
  <c r="AK1117" i="1"/>
  <c r="AI1116" i="1"/>
  <c r="AD1116" i="1"/>
  <c r="AK1115" i="1"/>
  <c r="AI1114" i="1"/>
  <c r="AK1114" i="1" s="1"/>
  <c r="AM1114" i="1" s="1"/>
  <c r="AD1114" i="1"/>
  <c r="AK1113" i="1"/>
  <c r="AI1112" i="1"/>
  <c r="AK1112" i="1" s="1"/>
  <c r="AM1112" i="1" s="1"/>
  <c r="AD1112" i="1"/>
  <c r="AG1111" i="1" s="1"/>
  <c r="AK1111" i="1"/>
  <c r="AI1110" i="1"/>
  <c r="AD1110" i="1"/>
  <c r="AG1109" i="1" s="1"/>
  <c r="AK1109" i="1"/>
  <c r="AI1108" i="1"/>
  <c r="AD1108" i="1"/>
  <c r="AK1107" i="1"/>
  <c r="AI1106" i="1"/>
  <c r="AJ1106" i="1" s="1"/>
  <c r="AL1106" i="1" s="1"/>
  <c r="AD1106" i="1"/>
  <c r="AK1105" i="1"/>
  <c r="AI1104" i="1"/>
  <c r="AK1104" i="1" s="1"/>
  <c r="AM1104" i="1" s="1"/>
  <c r="AD1104" i="1"/>
  <c r="AG1103" i="1" s="1"/>
  <c r="AK1103" i="1"/>
  <c r="AI1102" i="1"/>
  <c r="AK1102" i="1" s="1"/>
  <c r="AD1102" i="1"/>
  <c r="AG1101" i="1" s="1"/>
  <c r="AK1101" i="1"/>
  <c r="AI1100" i="1"/>
  <c r="AD1100" i="1"/>
  <c r="AK1099" i="1"/>
  <c r="AI1098" i="1"/>
  <c r="AK1098" i="1" s="1"/>
  <c r="AD1098" i="1"/>
  <c r="AK1097" i="1"/>
  <c r="AI1096" i="1"/>
  <c r="AJ1096" i="1" s="1"/>
  <c r="AL1096" i="1" s="1"/>
  <c r="AD1096" i="1"/>
  <c r="AG1095" i="1" s="1"/>
  <c r="AK1095" i="1"/>
  <c r="AI1094" i="1"/>
  <c r="AD1094" i="1"/>
  <c r="AG1093" i="1" s="1"/>
  <c r="AK1093" i="1"/>
  <c r="AI1092" i="1"/>
  <c r="AK1092" i="1" s="1"/>
  <c r="AD1092" i="1"/>
  <c r="AK1091" i="1"/>
  <c r="AI1090" i="1"/>
  <c r="AJ1090" i="1" s="1"/>
  <c r="AD1090" i="1"/>
  <c r="AK1089" i="1"/>
  <c r="AI1088" i="1"/>
  <c r="AJ1088" i="1" s="1"/>
  <c r="AL1088" i="1" s="1"/>
  <c r="AD1088" i="1"/>
  <c r="AG1087" i="1" s="1"/>
  <c r="AK1087" i="1"/>
  <c r="AI1086" i="1"/>
  <c r="AD1086" i="1"/>
  <c r="AG1085" i="1" s="1"/>
  <c r="AK1085" i="1"/>
  <c r="AI1084" i="1"/>
  <c r="AD1084" i="1"/>
  <c r="AK1083" i="1"/>
  <c r="AI1082" i="1"/>
  <c r="AK1082" i="1" s="1"/>
  <c r="AM1082" i="1" s="1"/>
  <c r="AD1082" i="1"/>
  <c r="AK1081" i="1"/>
  <c r="AI1080" i="1"/>
  <c r="AK1080" i="1" s="1"/>
  <c r="AM1080" i="1" s="1"/>
  <c r="AD1080" i="1"/>
  <c r="AG1079" i="1" s="1"/>
  <c r="AK1079" i="1"/>
  <c r="AI1078" i="1"/>
  <c r="AD1078" i="1"/>
  <c r="AG1077" i="1" s="1"/>
  <c r="AK1077" i="1"/>
  <c r="AI1076" i="1"/>
  <c r="AD1076" i="1"/>
  <c r="AK1075" i="1"/>
  <c r="AI1074" i="1"/>
  <c r="AJ1074" i="1" s="1"/>
  <c r="AL1074" i="1" s="1"/>
  <c r="AD1074" i="1"/>
  <c r="AK1073" i="1"/>
  <c r="AI1072" i="1"/>
  <c r="AK1072" i="1" s="1"/>
  <c r="AM1072" i="1" s="1"/>
  <c r="AD1072" i="1"/>
  <c r="AG1071" i="1" s="1"/>
  <c r="AK1071" i="1"/>
  <c r="AI1070" i="1"/>
  <c r="AD1070" i="1"/>
  <c r="AG1069" i="1" s="1"/>
  <c r="AK1069" i="1"/>
  <c r="AI1068" i="1"/>
  <c r="AD1068" i="1"/>
  <c r="AK1067" i="1"/>
  <c r="AI1066" i="1"/>
  <c r="AK1066" i="1" s="1"/>
  <c r="AD1066" i="1"/>
  <c r="AK1065" i="1"/>
  <c r="AI1064" i="1"/>
  <c r="AJ1064" i="1" s="1"/>
  <c r="AL1064" i="1" s="1"/>
  <c r="AD1064" i="1"/>
  <c r="AG1063" i="1" s="1"/>
  <c r="AK1063" i="1"/>
  <c r="AI1062" i="1"/>
  <c r="AD1062" i="1"/>
  <c r="AG1061" i="1" s="1"/>
  <c r="AK1061" i="1"/>
  <c r="AI1060" i="1"/>
  <c r="AD1060" i="1"/>
  <c r="AK1059" i="1"/>
  <c r="AI1058" i="1"/>
  <c r="AK1058" i="1" s="1"/>
  <c r="AM1058" i="1" s="1"/>
  <c r="AD1058" i="1"/>
  <c r="AK1057" i="1"/>
  <c r="AI1056" i="1"/>
  <c r="AJ1056" i="1" s="1"/>
  <c r="AL1056" i="1" s="1"/>
  <c r="AD1056" i="1"/>
  <c r="AG1055" i="1" s="1"/>
  <c r="AK1055" i="1"/>
  <c r="AI1054" i="1"/>
  <c r="AD1054" i="1"/>
  <c r="AG1053" i="1" s="1"/>
  <c r="AK1053" i="1"/>
  <c r="AI1052" i="1"/>
  <c r="AK1052" i="1" s="1"/>
  <c r="AD1052" i="1"/>
  <c r="AK1051" i="1"/>
  <c r="AI1050" i="1"/>
  <c r="AJ1050" i="1" s="1"/>
  <c r="AD1050" i="1"/>
  <c r="AK1049" i="1"/>
  <c r="AI1048" i="1"/>
  <c r="AK1048" i="1" s="1"/>
  <c r="AM1048" i="1" s="1"/>
  <c r="AD1048" i="1"/>
  <c r="AG1047" i="1" s="1"/>
  <c r="AK1047" i="1"/>
  <c r="AI1046" i="1"/>
  <c r="AK1046" i="1" s="1"/>
  <c r="AD1046" i="1"/>
  <c r="AG1045" i="1" s="1"/>
  <c r="AK1045" i="1"/>
  <c r="AI1044" i="1"/>
  <c r="AD1044" i="1"/>
  <c r="AK1043" i="1"/>
  <c r="AI1042" i="1"/>
  <c r="AK1042" i="1" s="1"/>
  <c r="AD1042" i="1"/>
  <c r="AK1041" i="1"/>
  <c r="AI1040" i="1"/>
  <c r="AJ1040" i="1" s="1"/>
  <c r="AL1040" i="1" s="1"/>
  <c r="AD1040" i="1"/>
  <c r="AG1039" i="1" s="1"/>
  <c r="AK1039" i="1"/>
  <c r="AI1038" i="1"/>
  <c r="AD1038" i="1"/>
  <c r="AG1037" i="1" s="1"/>
  <c r="AK1037" i="1"/>
  <c r="AI1036" i="1"/>
  <c r="AK1036" i="1" s="1"/>
  <c r="AD1036" i="1"/>
  <c r="AK1035" i="1"/>
  <c r="AI1034" i="1"/>
  <c r="AJ1034" i="1" s="1"/>
  <c r="AD1034" i="1"/>
  <c r="AK1033" i="1"/>
  <c r="AI1032" i="1"/>
  <c r="AJ1032" i="1" s="1"/>
  <c r="AL1032" i="1" s="1"/>
  <c r="AD1032" i="1"/>
  <c r="AG1031" i="1" s="1"/>
  <c r="AK1031" i="1"/>
  <c r="AI1030" i="1"/>
  <c r="AK1030" i="1" s="1"/>
  <c r="AD1030" i="1"/>
  <c r="AG1029" i="1" s="1"/>
  <c r="AK1029" i="1"/>
  <c r="AI1028" i="1"/>
  <c r="AD1028" i="1"/>
  <c r="AK1027" i="1"/>
  <c r="AI1026" i="1"/>
  <c r="AK1026" i="1" s="1"/>
  <c r="AM1026" i="1" s="1"/>
  <c r="AD1026" i="1"/>
  <c r="AG1025" i="1" s="1"/>
  <c r="AK1025" i="1"/>
  <c r="AI1024" i="1"/>
  <c r="AJ1024" i="1" s="1"/>
  <c r="AL1024" i="1" s="1"/>
  <c r="AK1024" i="1"/>
  <c r="AK1023" i="1"/>
  <c r="AI1023" i="1"/>
  <c r="AD1022" i="1"/>
  <c r="AG1021" i="1" s="1"/>
  <c r="H1021" i="1"/>
  <c r="AC1021" i="1"/>
  <c r="AF1020" i="1" s="1"/>
  <c r="AD1021" i="1"/>
  <c r="AG1020" i="1" s="1"/>
  <c r="AE1021" i="1"/>
  <c r="AI1020" i="1"/>
  <c r="AJ1020" i="1" s="1"/>
  <c r="AK1020" i="1"/>
  <c r="AB1020" i="1"/>
  <c r="AE1019" i="1" s="1"/>
  <c r="AK1019" i="1"/>
  <c r="AI1019" i="1"/>
  <c r="AD1018" i="1"/>
  <c r="AC1017" i="1"/>
  <c r="AF1016" i="1" s="1"/>
  <c r="AG1017" i="1"/>
  <c r="AD1017" i="1"/>
  <c r="AG1016" i="1" s="1"/>
  <c r="AE1017" i="1"/>
  <c r="AI1016" i="1"/>
  <c r="AJ1016" i="1" s="1"/>
  <c r="AK1016" i="1"/>
  <c r="AB1016" i="1"/>
  <c r="AE1015" i="1" s="1"/>
  <c r="AI1015" i="1"/>
  <c r="AK1015" i="1" s="1"/>
  <c r="AD1014" i="1"/>
  <c r="AC1013" i="1"/>
  <c r="AF1012" i="1" s="1"/>
  <c r="AG1013" i="1"/>
  <c r="AD1013" i="1"/>
  <c r="AG1012" i="1" s="1"/>
  <c r="AE1013" i="1"/>
  <c r="AI1012" i="1"/>
  <c r="AJ1012" i="1" s="1"/>
  <c r="AK1012" i="1"/>
  <c r="AB1012" i="1"/>
  <c r="AE1011" i="1" s="1"/>
  <c r="AI1011" i="1"/>
  <c r="AK1011" i="1" s="1"/>
  <c r="AM1011" i="1" s="1"/>
  <c r="AD1010" i="1"/>
  <c r="AG1009" i="1" s="1"/>
  <c r="AC1009" i="1"/>
  <c r="AF1008" i="1" s="1"/>
  <c r="AD1009" i="1"/>
  <c r="AG1008" i="1" s="1"/>
  <c r="AI1008" i="1"/>
  <c r="AJ1008" i="1" s="1"/>
  <c r="AK1008" i="1"/>
  <c r="AB1008" i="1"/>
  <c r="AE1007" i="1" s="1"/>
  <c r="AK1007" i="1"/>
  <c r="AI1007" i="1"/>
  <c r="AD1006" i="1"/>
  <c r="AG1005" i="1" s="1"/>
  <c r="H1005" i="1"/>
  <c r="AC1005" i="1"/>
  <c r="AF1004" i="1" s="1"/>
  <c r="AD1005" i="1"/>
  <c r="AG1004" i="1" s="1"/>
  <c r="AE1005" i="1"/>
  <c r="AI1004" i="1"/>
  <c r="AK1004" i="1"/>
  <c r="AB1004" i="1"/>
  <c r="AE1003" i="1" s="1"/>
  <c r="AK1003" i="1"/>
  <c r="AI1003" i="1"/>
  <c r="AD1002" i="1"/>
  <c r="AC1001" i="1"/>
  <c r="AF1000" i="1" s="1"/>
  <c r="AG1001" i="1"/>
  <c r="AD1001" i="1"/>
  <c r="AG1000" i="1" s="1"/>
  <c r="AE1001" i="1"/>
  <c r="AI1000" i="1"/>
  <c r="AK1000" i="1" s="1"/>
  <c r="AB1000" i="1"/>
  <c r="AE999" i="1" s="1"/>
  <c r="AD999" i="1"/>
  <c r="AG998" i="1" s="1"/>
  <c r="AJ994" i="1"/>
  <c r="AB994" i="1"/>
  <c r="AE993" i="1" s="1"/>
  <c r="AC992" i="1"/>
  <c r="AF991" i="1" s="1"/>
  <c r="AJ991" i="1"/>
  <c r="AK991" i="1"/>
  <c r="AJ985" i="1"/>
  <c r="AK985" i="1"/>
  <c r="AI983" i="1"/>
  <c r="AD982" i="1"/>
  <c r="AG981" i="1" s="1"/>
  <c r="H983" i="1"/>
  <c r="AB982" i="1"/>
  <c r="AE981" i="1" s="1"/>
  <c r="AD981" i="1"/>
  <c r="AG980" i="1" s="1"/>
  <c r="AI977" i="1"/>
  <c r="AK977" i="1" s="1"/>
  <c r="AD976" i="1"/>
  <c r="H977" i="1"/>
  <c r="AC974" i="1"/>
  <c r="AJ971" i="1"/>
  <c r="AL971" i="1" s="1"/>
  <c r="AK970" i="1"/>
  <c r="AI971" i="1"/>
  <c r="AK971" i="1" s="1"/>
  <c r="AM971" i="1" s="1"/>
  <c r="AD970" i="1"/>
  <c r="H971" i="1"/>
  <c r="AD969" i="1"/>
  <c r="AG968" i="1" s="1"/>
  <c r="AB968" i="1"/>
  <c r="AE967" i="1" s="1"/>
  <c r="AD967" i="1"/>
  <c r="AG966" i="1" s="1"/>
  <c r="AJ962" i="1"/>
  <c r="AB962" i="1"/>
  <c r="AE961" i="1" s="1"/>
  <c r="AC960" i="1"/>
  <c r="AJ959" i="1"/>
  <c r="AK959" i="1"/>
  <c r="AJ953" i="1"/>
  <c r="AK953" i="1"/>
  <c r="AI951" i="1"/>
  <c r="AK951" i="1" s="1"/>
  <c r="AM951" i="1" s="1"/>
  <c r="AD950" i="1"/>
  <c r="H951" i="1"/>
  <c r="AB950" i="1"/>
  <c r="AE949" i="1" s="1"/>
  <c r="AD949" i="1"/>
  <c r="AG948" i="1" s="1"/>
  <c r="AI945" i="1"/>
  <c r="AD944" i="1"/>
  <c r="AG943" i="1" s="1"/>
  <c r="H945" i="1"/>
  <c r="AG944" i="1"/>
  <c r="AC942" i="1"/>
  <c r="AJ939" i="1"/>
  <c r="AK939" i="1"/>
  <c r="AK938" i="1"/>
  <c r="AI939" i="1"/>
  <c r="AD938" i="1"/>
  <c r="AG937" i="1" s="1"/>
  <c r="H939" i="1"/>
  <c r="AD937" i="1"/>
  <c r="AJ935" i="1"/>
  <c r="AL934" i="1" s="1"/>
  <c r="AI935" i="1"/>
  <c r="AK935" i="1" s="1"/>
  <c r="AD930" i="1"/>
  <c r="AG929" i="1" s="1"/>
  <c r="H931" i="1"/>
  <c r="AD929" i="1"/>
  <c r="AG930" i="1"/>
  <c r="AC930" i="1"/>
  <c r="AC928" i="1"/>
  <c r="AF927" i="1" s="1"/>
  <c r="AD927" i="1"/>
  <c r="AJ921" i="1"/>
  <c r="AK921" i="1"/>
  <c r="AJ920" i="1"/>
  <c r="AD918" i="1"/>
  <c r="AG917" i="1" s="1"/>
  <c r="H919" i="1"/>
  <c r="AB918" i="1"/>
  <c r="AE917" i="1" s="1"/>
  <c r="AD915" i="1"/>
  <c r="AG914" i="1" s="1"/>
  <c r="AG918" i="1"/>
  <c r="AJ915" i="1"/>
  <c r="AK915" i="1"/>
  <c r="AK914" i="1"/>
  <c r="AI915" i="1"/>
  <c r="AJ914" i="1"/>
  <c r="AB912" i="1"/>
  <c r="AE911" i="1" s="1"/>
  <c r="AL904" i="1"/>
  <c r="AJ903" i="1"/>
  <c r="AJ902" i="1"/>
  <c r="AI903" i="1"/>
  <c r="AK903" i="1" s="1"/>
  <c r="AJ897" i="1"/>
  <c r="AK897" i="1"/>
  <c r="AJ896" i="1"/>
  <c r="AI897" i="1"/>
  <c r="AD894" i="1"/>
  <c r="AG893" i="1" s="1"/>
  <c r="H895" i="1"/>
  <c r="AB894" i="1"/>
  <c r="AE893" i="1" s="1"/>
  <c r="AC894" i="1"/>
  <c r="AF893" i="1" s="1"/>
  <c r="AI889" i="1"/>
  <c r="AC886" i="1"/>
  <c r="AD885" i="1"/>
  <c r="AG884" i="1" s="1"/>
  <c r="AD882" i="1"/>
  <c r="H883" i="1"/>
  <c r="AD881" i="1"/>
  <c r="AG880" i="1" s="1"/>
  <c r="AC882" i="1"/>
  <c r="AB882" i="1"/>
  <c r="AE881" i="1" s="1"/>
  <c r="AD879" i="1"/>
  <c r="AJ875" i="1"/>
  <c r="AK875" i="1"/>
  <c r="AM872" i="1" s="1"/>
  <c r="AK874" i="1"/>
  <c r="AI875" i="1"/>
  <c r="AJ874" i="1"/>
  <c r="AD859" i="1"/>
  <c r="AG858" i="1" s="1"/>
  <c r="AD856" i="1"/>
  <c r="AG855" i="1" s="1"/>
  <c r="H857" i="1"/>
  <c r="AG856" i="1"/>
  <c r="AC856" i="1"/>
  <c r="AF855" i="1" s="1"/>
  <c r="AD855" i="1"/>
  <c r="AG854" i="1" s="1"/>
  <c r="AB856" i="1"/>
  <c r="AE855" i="1" s="1"/>
  <c r="AG850" i="1"/>
  <c r="AD842" i="1"/>
  <c r="AG841" i="1" s="1"/>
  <c r="H843" i="1"/>
  <c r="AD841" i="1"/>
  <c r="AG842" i="1"/>
  <c r="AC842" i="1"/>
  <c r="AC840" i="1"/>
  <c r="AL830" i="1"/>
  <c r="AJ937" i="1"/>
  <c r="AK937" i="1"/>
  <c r="AM936" i="1" s="1"/>
  <c r="AD934" i="1"/>
  <c r="AG933" i="1" s="1"/>
  <c r="H935" i="1"/>
  <c r="AB934" i="1"/>
  <c r="AE933" i="1" s="1"/>
  <c r="AD933" i="1"/>
  <c r="AG932" i="1" s="1"/>
  <c r="AD928" i="1"/>
  <c r="H929" i="1"/>
  <c r="AG928" i="1"/>
  <c r="AJ923" i="1"/>
  <c r="AK922" i="1"/>
  <c r="AI923" i="1"/>
  <c r="AK923" i="1" s="1"/>
  <c r="AD922" i="1"/>
  <c r="H923" i="1"/>
  <c r="AD921" i="1"/>
  <c r="AJ911" i="1"/>
  <c r="AK911" i="1"/>
  <c r="AG910" i="1"/>
  <c r="AJ905" i="1"/>
  <c r="AK905" i="1"/>
  <c r="AD902" i="1"/>
  <c r="H903" i="1"/>
  <c r="AB902" i="1"/>
  <c r="AE901" i="1" s="1"/>
  <c r="AD901" i="1"/>
  <c r="AG900" i="1" s="1"/>
  <c r="AD896" i="1"/>
  <c r="H897" i="1"/>
  <c r="AJ891" i="1"/>
  <c r="AK891" i="1"/>
  <c r="AK890" i="1"/>
  <c r="AI891" i="1"/>
  <c r="AD890" i="1"/>
  <c r="AG889" i="1" s="1"/>
  <c r="H891" i="1"/>
  <c r="AD889" i="1"/>
  <c r="AG888" i="1" s="1"/>
  <c r="AJ879" i="1"/>
  <c r="AL878" i="1" s="1"/>
  <c r="AK879" i="1"/>
  <c r="AG878" i="1"/>
  <c r="AJ873" i="1"/>
  <c r="AL873" i="1" s="1"/>
  <c r="AK873" i="1"/>
  <c r="AD870" i="1"/>
  <c r="AG869" i="1" s="1"/>
  <c r="H871" i="1"/>
  <c r="AB870" i="1"/>
  <c r="AE869" i="1" s="1"/>
  <c r="AD869" i="1"/>
  <c r="AG868" i="1" s="1"/>
  <c r="AD864" i="1"/>
  <c r="H865" i="1"/>
  <c r="AG864" i="1"/>
  <c r="AJ859" i="1"/>
  <c r="AK858" i="1"/>
  <c r="AI859" i="1"/>
  <c r="AK859" i="1" s="1"/>
  <c r="AM859" i="1" s="1"/>
  <c r="AD858" i="1"/>
  <c r="H859" i="1"/>
  <c r="AD857" i="1"/>
  <c r="AJ847" i="1"/>
  <c r="AK847" i="1"/>
  <c r="AJ841" i="1"/>
  <c r="AK841" i="1"/>
  <c r="AD838" i="1"/>
  <c r="H839" i="1"/>
  <c r="AB838" i="1"/>
  <c r="AE837" i="1" s="1"/>
  <c r="AD837" i="1"/>
  <c r="AG836" i="1" s="1"/>
  <c r="AD832" i="1"/>
  <c r="H833" i="1"/>
  <c r="AJ827" i="1"/>
  <c r="AK827" i="1"/>
  <c r="AK826" i="1"/>
  <c r="AI827" i="1"/>
  <c r="AD826" i="1"/>
  <c r="AG825" i="1" s="1"/>
  <c r="H827" i="1"/>
  <c r="AD825" i="1"/>
  <c r="AJ815" i="1"/>
  <c r="AK815" i="1"/>
  <c r="AG814" i="1"/>
  <c r="AJ809" i="1"/>
  <c r="AL809" i="1" s="1"/>
  <c r="AK809" i="1"/>
  <c r="AD806" i="1"/>
  <c r="AG805" i="1" s="1"/>
  <c r="H807" i="1"/>
  <c r="AB806" i="1"/>
  <c r="AE805" i="1" s="1"/>
  <c r="AD803" i="1"/>
  <c r="AG802" i="1" s="1"/>
  <c r="AD805" i="1"/>
  <c r="AG804" i="1" s="1"/>
  <c r="AB794" i="1"/>
  <c r="AE793" i="1" s="1"/>
  <c r="AJ783" i="1"/>
  <c r="AK783" i="1"/>
  <c r="AJ782" i="1"/>
  <c r="AK782" i="1"/>
  <c r="AC774" i="1"/>
  <c r="AD770" i="1"/>
  <c r="H771" i="1"/>
  <c r="AD769" i="1"/>
  <c r="AG768" i="1" s="1"/>
  <c r="AB770" i="1"/>
  <c r="AE769" i="1" s="1"/>
  <c r="AC770" i="1"/>
  <c r="AD750" i="1"/>
  <c r="AG749" i="1" s="1"/>
  <c r="H751" i="1"/>
  <c r="AB750" i="1"/>
  <c r="AE749" i="1" s="1"/>
  <c r="AC750" i="1"/>
  <c r="AC742" i="1"/>
  <c r="AD738" i="1"/>
  <c r="AG737" i="1" s="1"/>
  <c r="H739" i="1"/>
  <c r="AD737" i="1"/>
  <c r="AB738" i="1"/>
  <c r="AE737" i="1" s="1"/>
  <c r="AC738" i="1"/>
  <c r="AD718" i="1"/>
  <c r="H719" i="1"/>
  <c r="AB718" i="1"/>
  <c r="AE717" i="1" s="1"/>
  <c r="AC718" i="1"/>
  <c r="AC710" i="1"/>
  <c r="AD706" i="1"/>
  <c r="H707" i="1"/>
  <c r="AD705" i="1"/>
  <c r="AG704" i="1" s="1"/>
  <c r="AB706" i="1"/>
  <c r="AE705" i="1" s="1"/>
  <c r="AC706" i="1"/>
  <c r="AD703" i="1"/>
  <c r="AG702" i="1" s="1"/>
  <c r="AK699" i="1"/>
  <c r="AK698" i="1"/>
  <c r="AM696" i="1" s="1"/>
  <c r="AI699" i="1"/>
  <c r="AJ699" i="1" s="1"/>
  <c r="AL699" i="1" s="1"/>
  <c r="AJ698" i="1"/>
  <c r="AG686" i="1"/>
  <c r="AC678" i="1"/>
  <c r="AD674" i="1"/>
  <c r="AG673" i="1" s="1"/>
  <c r="H675" i="1"/>
  <c r="AD673" i="1"/>
  <c r="AB674" i="1"/>
  <c r="AE673" i="1" s="1"/>
  <c r="AC674" i="1"/>
  <c r="AD671" i="1"/>
  <c r="AG670" i="1" s="1"/>
  <c r="AD654" i="1"/>
  <c r="H655" i="1"/>
  <c r="AB654" i="1"/>
  <c r="AE653" i="1" s="1"/>
  <c r="AC654" i="1"/>
  <c r="AD640" i="1"/>
  <c r="H641" i="1"/>
  <c r="AC640" i="1"/>
  <c r="AF640" i="1"/>
  <c r="AC638" i="1"/>
  <c r="AD634" i="1"/>
  <c r="AG633" i="1" s="1"/>
  <c r="H635" i="1"/>
  <c r="AD633" i="1"/>
  <c r="AC634" i="1"/>
  <c r="AF633" i="1" s="1"/>
  <c r="AC632" i="1"/>
  <c r="AD616" i="1"/>
  <c r="AG615" i="1" s="1"/>
  <c r="H617" i="1"/>
  <c r="AG616" i="1"/>
  <c r="AD615" i="1"/>
  <c r="AG614" i="1" s="1"/>
  <c r="AB616" i="1"/>
  <c r="AE615" i="1" s="1"/>
  <c r="AC616" i="1"/>
  <c r="AC606" i="1"/>
  <c r="AD602" i="1"/>
  <c r="AG601" i="1" s="1"/>
  <c r="H603" i="1"/>
  <c r="AD601" i="1"/>
  <c r="AC602" i="1"/>
  <c r="AF601" i="1" s="1"/>
  <c r="AC600" i="1"/>
  <c r="AJ591" i="1"/>
  <c r="AK591" i="1"/>
  <c r="AJ590" i="1"/>
  <c r="AK590" i="1"/>
  <c r="AD576" i="1"/>
  <c r="H577" i="1"/>
  <c r="AG576" i="1"/>
  <c r="AC576" i="1"/>
  <c r="AC574" i="1"/>
  <c r="AJ807" i="1"/>
  <c r="AK807" i="1"/>
  <c r="AD794" i="1"/>
  <c r="H795" i="1"/>
  <c r="AD793" i="1"/>
  <c r="AC794" i="1"/>
  <c r="AG794" i="1"/>
  <c r="AC792" i="1"/>
  <c r="AJ777" i="1"/>
  <c r="AK777" i="1"/>
  <c r="AJ776" i="1"/>
  <c r="AK776" i="1"/>
  <c r="AD774" i="1"/>
  <c r="AG773" i="1" s="1"/>
  <c r="H775" i="1"/>
  <c r="AB774" i="1"/>
  <c r="AE773" i="1" s="1"/>
  <c r="AD771" i="1"/>
  <c r="AK771" i="1"/>
  <c r="AK770" i="1"/>
  <c r="AI771" i="1"/>
  <c r="AJ771" i="1" s="1"/>
  <c r="AJ770" i="1"/>
  <c r="AJ763" i="1"/>
  <c r="AK763" i="1"/>
  <c r="AK762" i="1"/>
  <c r="AI763" i="1"/>
  <c r="AJ759" i="1"/>
  <c r="AI759" i="1"/>
  <c r="AK759" i="1" s="1"/>
  <c r="AM759" i="1" s="1"/>
  <c r="AJ758" i="1"/>
  <c r="AK753" i="1"/>
  <c r="AI753" i="1"/>
  <c r="AJ753" i="1" s="1"/>
  <c r="AL753" i="1" s="1"/>
  <c r="AJ752" i="1"/>
  <c r="AJ745" i="1"/>
  <c r="AK745" i="1"/>
  <c r="AJ744" i="1"/>
  <c r="AK744" i="1"/>
  <c r="AD742" i="1"/>
  <c r="AG741" i="1" s="1"/>
  <c r="H743" i="1"/>
  <c r="AB742" i="1"/>
  <c r="AE741" i="1" s="1"/>
  <c r="AD739" i="1"/>
  <c r="AJ739" i="1"/>
  <c r="AK739" i="1"/>
  <c r="AK738" i="1"/>
  <c r="AI739" i="1"/>
  <c r="AJ738" i="1"/>
  <c r="AJ731" i="1"/>
  <c r="AK730" i="1"/>
  <c r="AI731" i="1"/>
  <c r="AK731" i="1" s="1"/>
  <c r="AM731" i="1" s="1"/>
  <c r="AL728" i="1"/>
  <c r="AJ727" i="1"/>
  <c r="AI727" i="1"/>
  <c r="AK727" i="1" s="1"/>
  <c r="AJ726" i="1"/>
  <c r="AL726" i="1" s="1"/>
  <c r="AJ721" i="1"/>
  <c r="AK721" i="1"/>
  <c r="AI721" i="1"/>
  <c r="AJ720" i="1"/>
  <c r="AJ713" i="1"/>
  <c r="AK713" i="1"/>
  <c r="AJ712" i="1"/>
  <c r="AK712" i="1"/>
  <c r="AD710" i="1"/>
  <c r="H711" i="1"/>
  <c r="AB710" i="1"/>
  <c r="AE709" i="1" s="1"/>
  <c r="AD707" i="1"/>
  <c r="AG706" i="1" s="1"/>
  <c r="AJ707" i="1"/>
  <c r="AK707" i="1"/>
  <c r="AK706" i="1"/>
  <c r="AI707" i="1"/>
  <c r="AJ706" i="1"/>
  <c r="AK695" i="1"/>
  <c r="AI695" i="1"/>
  <c r="AJ695" i="1" s="1"/>
  <c r="AL695" i="1" s="1"/>
  <c r="AJ694" i="1"/>
  <c r="AJ689" i="1"/>
  <c r="AK689" i="1"/>
  <c r="AI689" i="1"/>
  <c r="AJ688" i="1"/>
  <c r="AD686" i="1"/>
  <c r="H687" i="1"/>
  <c r="AB686" i="1"/>
  <c r="AE685" i="1" s="1"/>
  <c r="AC686" i="1"/>
  <c r="AJ681" i="1"/>
  <c r="AK681" i="1"/>
  <c r="AJ680" i="1"/>
  <c r="AK680" i="1"/>
  <c r="AD678" i="1"/>
  <c r="AG677" i="1" s="1"/>
  <c r="H679" i="1"/>
  <c r="AB678" i="1"/>
  <c r="AE677" i="1" s="1"/>
  <c r="AD675" i="1"/>
  <c r="AJ675" i="1"/>
  <c r="AK675" i="1"/>
  <c r="AK674" i="1"/>
  <c r="AI675" i="1"/>
  <c r="AJ674" i="1"/>
  <c r="AJ667" i="1"/>
  <c r="AK666" i="1"/>
  <c r="AI667" i="1"/>
  <c r="AK667" i="1" s="1"/>
  <c r="AJ663" i="1"/>
  <c r="AI663" i="1"/>
  <c r="AK663" i="1" s="1"/>
  <c r="AM663" i="1" s="1"/>
  <c r="AJ662" i="1"/>
  <c r="AJ657" i="1"/>
  <c r="AK657" i="1"/>
  <c r="AI657" i="1"/>
  <c r="AJ656" i="1"/>
  <c r="AD648" i="1"/>
  <c r="H649" i="1"/>
  <c r="AD647" i="1"/>
  <c r="AB648" i="1"/>
  <c r="AE647" i="1" s="1"/>
  <c r="AC648" i="1"/>
  <c r="AF647" i="1" s="1"/>
  <c r="AD639" i="1"/>
  <c r="AG638" i="1" s="1"/>
  <c r="AD622" i="1"/>
  <c r="H623" i="1"/>
  <c r="AB622" i="1"/>
  <c r="AE621" i="1" s="1"/>
  <c r="AC622" i="1"/>
  <c r="AC614" i="1"/>
  <c r="AF613" i="1" s="1"/>
  <c r="AD610" i="1"/>
  <c r="H611" i="1"/>
  <c r="AD609" i="1"/>
  <c r="AB610" i="1"/>
  <c r="AE609" i="1" s="1"/>
  <c r="AC610" i="1"/>
  <c r="AF609" i="1" s="1"/>
  <c r="AD607" i="1"/>
  <c r="AJ603" i="1"/>
  <c r="AK603" i="1"/>
  <c r="AK602" i="1"/>
  <c r="AI603" i="1"/>
  <c r="AJ602" i="1"/>
  <c r="AD584" i="1"/>
  <c r="H585" i="1"/>
  <c r="AD583" i="1"/>
  <c r="AB584" i="1"/>
  <c r="AE583" i="1" s="1"/>
  <c r="AC584" i="1"/>
  <c r="AJ831" i="1"/>
  <c r="AK831" i="1"/>
  <c r="AJ825" i="1"/>
  <c r="AK825" i="1"/>
  <c r="AD822" i="1"/>
  <c r="H823" i="1"/>
  <c r="AB822" i="1"/>
  <c r="AE821" i="1" s="1"/>
  <c r="AD821" i="1"/>
  <c r="AG820" i="1" s="1"/>
  <c r="AD816" i="1"/>
  <c r="H817" i="1"/>
  <c r="AG816" i="1"/>
  <c r="AC814" i="1"/>
  <c r="AF813" i="1" s="1"/>
  <c r="AJ811" i="1"/>
  <c r="AK810" i="1"/>
  <c r="AI811" i="1"/>
  <c r="AK811" i="1" s="1"/>
  <c r="AM811" i="1" s="1"/>
  <c r="AD810" i="1"/>
  <c r="H811" i="1"/>
  <c r="AD809" i="1"/>
  <c r="AD807" i="1"/>
  <c r="AG806" i="1" s="1"/>
  <c r="AK806" i="1"/>
  <c r="AD802" i="1"/>
  <c r="AG801" i="1" s="1"/>
  <c r="H803" i="1"/>
  <c r="AD801" i="1"/>
  <c r="AC802" i="1"/>
  <c r="AF801" i="1" s="1"/>
  <c r="AD800" i="1"/>
  <c r="H801" i="1"/>
  <c r="AG800" i="1"/>
  <c r="AC800" i="1"/>
  <c r="AF800" i="1"/>
  <c r="AC798" i="1"/>
  <c r="AD782" i="1"/>
  <c r="H783" i="1"/>
  <c r="AB782" i="1"/>
  <c r="AE781" i="1" s="1"/>
  <c r="AC782" i="1"/>
  <c r="AD768" i="1"/>
  <c r="H769" i="1"/>
  <c r="AC768" i="1"/>
  <c r="AF768" i="1"/>
  <c r="AB768" i="1"/>
  <c r="AE767" i="1" s="1"/>
  <c r="AK758" i="1"/>
  <c r="AK752" i="1"/>
  <c r="AJ751" i="1"/>
  <c r="AK751" i="1"/>
  <c r="AJ750" i="1"/>
  <c r="AK750" i="1"/>
  <c r="AD736" i="1"/>
  <c r="H737" i="1"/>
  <c r="AG736" i="1"/>
  <c r="AC736" i="1"/>
  <c r="AB736" i="1"/>
  <c r="AE735" i="1" s="1"/>
  <c r="AK726" i="1"/>
  <c r="AK720" i="1"/>
  <c r="AJ719" i="1"/>
  <c r="AK719" i="1"/>
  <c r="AJ718" i="1"/>
  <c r="AK718" i="1"/>
  <c r="AD704" i="1"/>
  <c r="AG703" i="1" s="1"/>
  <c r="H705" i="1"/>
  <c r="AC704" i="1"/>
  <c r="AF703" i="1" s="1"/>
  <c r="AK694" i="1"/>
  <c r="AK688" i="1"/>
  <c r="AD685" i="1"/>
  <c r="AG684" i="1" s="1"/>
  <c r="AD672" i="1"/>
  <c r="H673" i="1"/>
  <c r="AG672" i="1"/>
  <c r="AC672" i="1"/>
  <c r="AF672" i="1"/>
  <c r="AB672" i="1"/>
  <c r="AE671" i="1" s="1"/>
  <c r="AB666" i="1"/>
  <c r="AE665" i="1" s="1"/>
  <c r="AK662" i="1"/>
  <c r="AK656" i="1"/>
  <c r="AJ655" i="1"/>
  <c r="AK655" i="1"/>
  <c r="AJ654" i="1"/>
  <c r="AK654" i="1"/>
  <c r="AC646" i="1"/>
  <c r="AF645" i="1" s="1"/>
  <c r="AD642" i="1"/>
  <c r="H643" i="1"/>
  <c r="AD641" i="1"/>
  <c r="AG640" i="1" s="1"/>
  <c r="AB642" i="1"/>
  <c r="AE641" i="1" s="1"/>
  <c r="AC642" i="1"/>
  <c r="AF641" i="1" s="1"/>
  <c r="AJ635" i="1"/>
  <c r="AK635" i="1"/>
  <c r="AK634" i="1"/>
  <c r="AI635" i="1"/>
  <c r="AJ631" i="1"/>
  <c r="AK631" i="1"/>
  <c r="AI631" i="1"/>
  <c r="AJ630" i="1"/>
  <c r="AJ625" i="1"/>
  <c r="AL625" i="1" s="1"/>
  <c r="AI625" i="1"/>
  <c r="AK625" i="1" s="1"/>
  <c r="AJ624" i="1"/>
  <c r="AD621" i="1"/>
  <c r="AG620" i="1" s="1"/>
  <c r="AJ617" i="1"/>
  <c r="AK617" i="1"/>
  <c r="AJ616" i="1"/>
  <c r="AL616" i="1" s="1"/>
  <c r="AK616" i="1"/>
  <c r="AD614" i="1"/>
  <c r="AG613" i="1" s="1"/>
  <c r="H615" i="1"/>
  <c r="AB614" i="1"/>
  <c r="AE613" i="1" s="1"/>
  <c r="AD611" i="1"/>
  <c r="AG610" i="1" s="1"/>
  <c r="AJ611" i="1"/>
  <c r="AK611" i="1"/>
  <c r="AK610" i="1"/>
  <c r="AI611" i="1"/>
  <c r="AJ610" i="1"/>
  <c r="AJ599" i="1"/>
  <c r="AL599" i="1" s="1"/>
  <c r="AI599" i="1"/>
  <c r="AK599" i="1" s="1"/>
  <c r="AM599" i="1" s="1"/>
  <c r="AJ598" i="1"/>
  <c r="AJ593" i="1"/>
  <c r="AI593" i="1"/>
  <c r="AK593" i="1" s="1"/>
  <c r="AJ592" i="1"/>
  <c r="AD590" i="1"/>
  <c r="AG589" i="1" s="1"/>
  <c r="H591" i="1"/>
  <c r="AB590" i="1"/>
  <c r="AE589" i="1" s="1"/>
  <c r="AC590" i="1"/>
  <c r="AC582" i="1"/>
  <c r="AD578" i="1"/>
  <c r="AG577" i="1" s="1"/>
  <c r="H579" i="1"/>
  <c r="AD577" i="1"/>
  <c r="AB578" i="1"/>
  <c r="AE577" i="1" s="1"/>
  <c r="AC578" i="1"/>
  <c r="AD575" i="1"/>
  <c r="AJ919" i="1"/>
  <c r="AK919" i="1"/>
  <c r="AM918" i="1" s="1"/>
  <c r="AJ913" i="1"/>
  <c r="AK913" i="1"/>
  <c r="AD910" i="1"/>
  <c r="H911" i="1"/>
  <c r="AB910" i="1"/>
  <c r="AE909" i="1" s="1"/>
  <c r="AD909" i="1"/>
  <c r="AG908" i="1" s="1"/>
  <c r="AD904" i="1"/>
  <c r="H905" i="1"/>
  <c r="AC902" i="1"/>
  <c r="AJ899" i="1"/>
  <c r="AL899" i="1" s="1"/>
  <c r="AK899" i="1"/>
  <c r="AK898" i="1"/>
  <c r="AI899" i="1"/>
  <c r="AD898" i="1"/>
  <c r="H899" i="1"/>
  <c r="AD897" i="1"/>
  <c r="AG896" i="1" s="1"/>
  <c r="AD895" i="1"/>
  <c r="AG894" i="1" s="1"/>
  <c r="AJ887" i="1"/>
  <c r="AL887" i="1" s="1"/>
  <c r="AK887" i="1"/>
  <c r="AM886" i="1" s="1"/>
  <c r="AJ881" i="1"/>
  <c r="AK881" i="1"/>
  <c r="AM880" i="1" s="1"/>
  <c r="AD878" i="1"/>
  <c r="H879" i="1"/>
  <c r="AB878" i="1"/>
  <c r="AE877" i="1" s="1"/>
  <c r="AD877" i="1"/>
  <c r="AG876" i="1" s="1"/>
  <c r="AD872" i="1"/>
  <c r="AG871" i="1" s="1"/>
  <c r="H873" i="1"/>
  <c r="AG872" i="1"/>
  <c r="AC870" i="1"/>
  <c r="AF869" i="1" s="1"/>
  <c r="AK867" i="1"/>
  <c r="AK866" i="1"/>
  <c r="AI867" i="1"/>
  <c r="AJ867" i="1" s="1"/>
  <c r="AD866" i="1"/>
  <c r="H867" i="1"/>
  <c r="AD865" i="1"/>
  <c r="AD863" i="1"/>
  <c r="AG862" i="1" s="1"/>
  <c r="AJ855" i="1"/>
  <c r="AK855" i="1"/>
  <c r="AJ849" i="1"/>
  <c r="AL849" i="1" s="1"/>
  <c r="AK849" i="1"/>
  <c r="AD846" i="1"/>
  <c r="AG845" i="1" s="1"/>
  <c r="H847" i="1"/>
  <c r="AB846" i="1"/>
  <c r="AE845" i="1" s="1"/>
  <c r="AD845" i="1"/>
  <c r="AG844" i="1" s="1"/>
  <c r="AD840" i="1"/>
  <c r="H841" i="1"/>
  <c r="AG840" i="1"/>
  <c r="AC838" i="1"/>
  <c r="AJ835" i="1"/>
  <c r="AK835" i="1"/>
  <c r="AK834" i="1"/>
  <c r="AI835" i="1"/>
  <c r="AD834" i="1"/>
  <c r="AG833" i="1" s="1"/>
  <c r="H835" i="1"/>
  <c r="AD833" i="1"/>
  <c r="AG832" i="1" s="1"/>
  <c r="AD831" i="1"/>
  <c r="AG830" i="1" s="1"/>
  <c r="AK830" i="1"/>
  <c r="AK824" i="1"/>
  <c r="AJ823" i="1"/>
  <c r="AL823" i="1" s="1"/>
  <c r="AK823" i="1"/>
  <c r="AD819" i="1"/>
  <c r="AG818" i="1" s="1"/>
  <c r="AJ817" i="1"/>
  <c r="AL816" i="1" s="1"/>
  <c r="AK817" i="1"/>
  <c r="AF816" i="1"/>
  <c r="AD814" i="1"/>
  <c r="H815" i="1"/>
  <c r="AB814" i="1"/>
  <c r="AE813" i="1" s="1"/>
  <c r="AD813" i="1"/>
  <c r="AG812" i="1" s="1"/>
  <c r="AG810" i="1"/>
  <c r="AD808" i="1"/>
  <c r="AG807" i="1" s="1"/>
  <c r="H809" i="1"/>
  <c r="AG808" i="1"/>
  <c r="AJ806" i="1"/>
  <c r="AL806" i="1" s="1"/>
  <c r="AC806" i="1"/>
  <c r="AJ803" i="1"/>
  <c r="AK803" i="1"/>
  <c r="AK802" i="1"/>
  <c r="AI803" i="1"/>
  <c r="AB802" i="1"/>
  <c r="AE801" i="1" s="1"/>
  <c r="AD799" i="1"/>
  <c r="AG798" i="1" s="1"/>
  <c r="AK795" i="1"/>
  <c r="AK794" i="1"/>
  <c r="AI795" i="1"/>
  <c r="AJ795" i="1" s="1"/>
  <c r="AJ791" i="1"/>
  <c r="AK791" i="1"/>
  <c r="AI791" i="1"/>
  <c r="AJ790" i="1"/>
  <c r="AK785" i="1"/>
  <c r="AI785" i="1"/>
  <c r="AJ785" i="1" s="1"/>
  <c r="AL785" i="1" s="1"/>
  <c r="AJ784" i="1"/>
  <c r="AD781" i="1"/>
  <c r="AG780" i="1" s="1"/>
  <c r="AD776" i="1"/>
  <c r="H777" i="1"/>
  <c r="AG776" i="1"/>
  <c r="AD775" i="1"/>
  <c r="AG774" i="1" s="1"/>
  <c r="AB776" i="1"/>
  <c r="AE775" i="1" s="1"/>
  <c r="AC776" i="1"/>
  <c r="AG770" i="1"/>
  <c r="AC766" i="1"/>
  <c r="AD762" i="1"/>
  <c r="AG761" i="1" s="1"/>
  <c r="H763" i="1"/>
  <c r="AD761" i="1"/>
  <c r="AC762" i="1"/>
  <c r="AC760" i="1"/>
  <c r="AG750" i="1"/>
  <c r="AD747" i="1"/>
  <c r="AG746" i="1" s="1"/>
  <c r="AD744" i="1"/>
  <c r="H745" i="1"/>
  <c r="AD743" i="1"/>
  <c r="AG742" i="1" s="1"/>
  <c r="AB744" i="1"/>
  <c r="AE743" i="1" s="1"/>
  <c r="AC744" i="1"/>
  <c r="AG738" i="1"/>
  <c r="AC734" i="1"/>
  <c r="AF733" i="1" s="1"/>
  <c r="AD730" i="1"/>
  <c r="H731" i="1"/>
  <c r="AD729" i="1"/>
  <c r="AC730" i="1"/>
  <c r="AG730" i="1"/>
  <c r="AC728" i="1"/>
  <c r="AD715" i="1"/>
  <c r="AG714" i="1" s="1"/>
  <c r="AD712" i="1"/>
  <c r="AG711" i="1" s="1"/>
  <c r="H713" i="1"/>
  <c r="AG712" i="1"/>
  <c r="AD711" i="1"/>
  <c r="AG710" i="1" s="1"/>
  <c r="AB712" i="1"/>
  <c r="AE711" i="1" s="1"/>
  <c r="AC712" i="1"/>
  <c r="AC702" i="1"/>
  <c r="AD698" i="1"/>
  <c r="AG697" i="1" s="1"/>
  <c r="H699" i="1"/>
  <c r="AD697" i="1"/>
  <c r="AC698" i="1"/>
  <c r="AF697" i="1" s="1"/>
  <c r="AC696" i="1"/>
  <c r="AJ687" i="1"/>
  <c r="AK687" i="1"/>
  <c r="AJ686" i="1"/>
  <c r="AK686" i="1"/>
  <c r="AD680" i="1"/>
  <c r="AG679" i="1" s="1"/>
  <c r="H681" i="1"/>
  <c r="AD679" i="1"/>
  <c r="AG678" i="1" s="1"/>
  <c r="AB680" i="1"/>
  <c r="AE679" i="1" s="1"/>
  <c r="AC680" i="1"/>
  <c r="AG674" i="1"/>
  <c r="AC670" i="1"/>
  <c r="AD666" i="1"/>
  <c r="AG665" i="1" s="1"/>
  <c r="H667" i="1"/>
  <c r="AD665" i="1"/>
  <c r="AC666" i="1"/>
  <c r="AF665" i="1" s="1"/>
  <c r="AC664" i="1"/>
  <c r="AD651" i="1"/>
  <c r="AG650" i="1" s="1"/>
  <c r="AJ649" i="1"/>
  <c r="AK649" i="1"/>
  <c r="AJ648" i="1"/>
  <c r="AK648" i="1"/>
  <c r="AD646" i="1"/>
  <c r="H647" i="1"/>
  <c r="AB646" i="1"/>
  <c r="AE645" i="1" s="1"/>
  <c r="AD643" i="1"/>
  <c r="AG642" i="1" s="1"/>
  <c r="AG646" i="1"/>
  <c r="AJ643" i="1"/>
  <c r="AL643" i="1" s="1"/>
  <c r="AK643" i="1"/>
  <c r="AK642" i="1"/>
  <c r="AI643" i="1"/>
  <c r="AJ642" i="1"/>
  <c r="AL642" i="1" s="1"/>
  <c r="AB640" i="1"/>
  <c r="AE639" i="1" s="1"/>
  <c r="AD631" i="1"/>
  <c r="AG630" i="1" s="1"/>
  <c r="AJ623" i="1"/>
  <c r="AK623" i="1"/>
  <c r="AJ622" i="1"/>
  <c r="AK622" i="1"/>
  <c r="AD608" i="1"/>
  <c r="AG607" i="1" s="1"/>
  <c r="H609" i="1"/>
  <c r="AG608" i="1"/>
  <c r="AC608" i="1"/>
  <c r="AF607" i="1" s="1"/>
  <c r="AB602" i="1"/>
  <c r="AE601" i="1" s="1"/>
  <c r="AD599" i="1"/>
  <c r="AG598" i="1" s="1"/>
  <c r="AK598" i="1"/>
  <c r="AJ585" i="1"/>
  <c r="AK585" i="1"/>
  <c r="AJ584" i="1"/>
  <c r="AK584" i="1"/>
  <c r="AD582" i="1"/>
  <c r="H583" i="1"/>
  <c r="AB582" i="1"/>
  <c r="AE581" i="1" s="1"/>
  <c r="AD579" i="1"/>
  <c r="AG582" i="1"/>
  <c r="AJ579" i="1"/>
  <c r="AK578" i="1"/>
  <c r="AI579" i="1"/>
  <c r="AK579" i="1" s="1"/>
  <c r="AJ578" i="1"/>
  <c r="AB570" i="1"/>
  <c r="AE569" i="1" s="1"/>
  <c r="AK567" i="1"/>
  <c r="AK561" i="1"/>
  <c r="AD558" i="1"/>
  <c r="AG557" i="1" s="1"/>
  <c r="H559" i="1"/>
  <c r="AB558" i="1"/>
  <c r="AE557" i="1" s="1"/>
  <c r="AD557" i="1"/>
  <c r="AG556" i="1" s="1"/>
  <c r="AD552" i="1"/>
  <c r="H553" i="1"/>
  <c r="AJ547" i="1"/>
  <c r="AK547" i="1"/>
  <c r="AK546" i="1"/>
  <c r="AI547" i="1"/>
  <c r="AD546" i="1"/>
  <c r="AG545" i="1" s="1"/>
  <c r="H547" i="1"/>
  <c r="AD545" i="1"/>
  <c r="AB544" i="1"/>
  <c r="AE543" i="1" s="1"/>
  <c r="AJ526" i="1"/>
  <c r="AK526" i="1"/>
  <c r="AK525" i="1"/>
  <c r="AI526" i="1"/>
  <c r="AJ525" i="1"/>
  <c r="AJ514" i="1"/>
  <c r="AK514" i="1"/>
  <c r="AK513" i="1"/>
  <c r="AI514" i="1"/>
  <c r="AJ506" i="1"/>
  <c r="AK506" i="1"/>
  <c r="AJ505" i="1"/>
  <c r="AD497" i="1"/>
  <c r="AG496" i="1" s="1"/>
  <c r="AC496" i="1"/>
  <c r="AE497" i="1"/>
  <c r="H498" i="1"/>
  <c r="AB497" i="1"/>
  <c r="AE496" i="1" s="1"/>
  <c r="AC497" i="1"/>
  <c r="AD496" i="1"/>
  <c r="AG495" i="1" s="1"/>
  <c r="AG497" i="1"/>
  <c r="AD487" i="1"/>
  <c r="AE487" i="1"/>
  <c r="H488" i="1"/>
  <c r="AD486" i="1"/>
  <c r="AG487" i="1"/>
  <c r="AB487" i="1"/>
  <c r="AE486" i="1" s="1"/>
  <c r="AD484" i="1"/>
  <c r="AG483" i="1" s="1"/>
  <c r="AD479" i="1"/>
  <c r="H480" i="1"/>
  <c r="AD478" i="1"/>
  <c r="AG479" i="1"/>
  <c r="AC479" i="1"/>
  <c r="AF478" i="1" s="1"/>
  <c r="AD476" i="1"/>
  <c r="AG475" i="1" s="1"/>
  <c r="AJ472" i="1"/>
  <c r="AK472" i="1"/>
  <c r="AK471" i="1"/>
  <c r="AI472" i="1"/>
  <c r="AJ456" i="1"/>
  <c r="AK456" i="1"/>
  <c r="AK455" i="1"/>
  <c r="AI456" i="1"/>
  <c r="AJ446" i="1"/>
  <c r="AK445" i="1"/>
  <c r="AI446" i="1"/>
  <c r="AK446" i="1" s="1"/>
  <c r="AJ432" i="1"/>
  <c r="AK432" i="1"/>
  <c r="AK431" i="1"/>
  <c r="AI432" i="1"/>
  <c r="AK413" i="1"/>
  <c r="AI414" i="1"/>
  <c r="AJ414" i="1"/>
  <c r="AK414" i="1"/>
  <c r="AJ413" i="1"/>
  <c r="AC353" i="1"/>
  <c r="AF352" i="1" s="1"/>
  <c r="AG353" i="1"/>
  <c r="AD353" i="1"/>
  <c r="H354" i="1"/>
  <c r="AD352" i="1"/>
  <c r="AG351" i="1" s="1"/>
  <c r="AB353" i="1"/>
  <c r="AE352" i="1" s="1"/>
  <c r="AD350" i="1"/>
  <c r="AC297" i="1"/>
  <c r="AD297" i="1"/>
  <c r="AG296" i="1" s="1"/>
  <c r="AE297" i="1"/>
  <c r="H298" i="1"/>
  <c r="AD296" i="1"/>
  <c r="AB297" i="1"/>
  <c r="AE296" i="1" s="1"/>
  <c r="AD294" i="1"/>
  <c r="AC289" i="1"/>
  <c r="AF288" i="1" s="1"/>
  <c r="AG289" i="1"/>
  <c r="AD289" i="1"/>
  <c r="H290" i="1"/>
  <c r="AD288" i="1"/>
  <c r="AG287" i="1" s="1"/>
  <c r="AB289" i="1"/>
  <c r="AE288" i="1" s="1"/>
  <c r="AD286" i="1"/>
  <c r="AC233" i="1"/>
  <c r="AD233" i="1"/>
  <c r="AG232" i="1" s="1"/>
  <c r="AE233" i="1"/>
  <c r="H234" i="1"/>
  <c r="AD232" i="1"/>
  <c r="AB233" i="1"/>
  <c r="AE232" i="1" s="1"/>
  <c r="AD230" i="1"/>
  <c r="AC225" i="1"/>
  <c r="AF224" i="1" s="1"/>
  <c r="AG225" i="1"/>
  <c r="AD225" i="1"/>
  <c r="H226" i="1"/>
  <c r="AD224" i="1"/>
  <c r="AG223" i="1" s="1"/>
  <c r="AB225" i="1"/>
  <c r="AE224" i="1" s="1"/>
  <c r="AD222" i="1"/>
  <c r="AC169" i="1"/>
  <c r="AD169" i="1"/>
  <c r="AG168" i="1" s="1"/>
  <c r="AE169" i="1"/>
  <c r="H170" i="1"/>
  <c r="AD168" i="1"/>
  <c r="AB169" i="1"/>
  <c r="AE168" i="1" s="1"/>
  <c r="AD166" i="1"/>
  <c r="AC161" i="1"/>
  <c r="AF160" i="1" s="1"/>
  <c r="AG161" i="1"/>
  <c r="AD161" i="1"/>
  <c r="H162" i="1"/>
  <c r="AD160" i="1"/>
  <c r="AG159" i="1" s="1"/>
  <c r="AB161" i="1"/>
  <c r="AE160" i="1" s="1"/>
  <c r="AD158" i="1"/>
  <c r="AC105" i="1"/>
  <c r="AD105" i="1"/>
  <c r="AG104" i="1" s="1"/>
  <c r="AE105" i="1"/>
  <c r="H106" i="1"/>
  <c r="AD104" i="1"/>
  <c r="AB105" i="1"/>
  <c r="AE104" i="1" s="1"/>
  <c r="AD102" i="1"/>
  <c r="AC97" i="1"/>
  <c r="AF96" i="1" s="1"/>
  <c r="AG97" i="1"/>
  <c r="AD97" i="1"/>
  <c r="H98" i="1"/>
  <c r="AD96" i="1"/>
  <c r="AG95" i="1" s="1"/>
  <c r="AB97" i="1"/>
  <c r="AE96" i="1" s="1"/>
  <c r="AD94" i="1"/>
  <c r="AK53" i="1"/>
  <c r="AI54" i="1"/>
  <c r="AJ54" i="1"/>
  <c r="AK54" i="1"/>
  <c r="AJ53" i="1"/>
  <c r="AJ571" i="1"/>
  <c r="AK571" i="1"/>
  <c r="AK570" i="1"/>
  <c r="AI571" i="1"/>
  <c r="AD570" i="1"/>
  <c r="AG569" i="1" s="1"/>
  <c r="H571" i="1"/>
  <c r="AD569" i="1"/>
  <c r="AD567" i="1"/>
  <c r="AG566" i="1" s="1"/>
  <c r="AK566" i="1"/>
  <c r="AJ559" i="1"/>
  <c r="AK559" i="1"/>
  <c r="AD555" i="1"/>
  <c r="AG554" i="1" s="1"/>
  <c r="AJ553" i="1"/>
  <c r="AK553" i="1"/>
  <c r="AF552" i="1"/>
  <c r="AD550" i="1"/>
  <c r="H551" i="1"/>
  <c r="AB550" i="1"/>
  <c r="AE549" i="1" s="1"/>
  <c r="AD549" i="1"/>
  <c r="AG548" i="1" s="1"/>
  <c r="AD544" i="1"/>
  <c r="H545" i="1"/>
  <c r="AG544" i="1"/>
  <c r="AC542" i="1"/>
  <c r="AD523" i="1"/>
  <c r="H524" i="1"/>
  <c r="AG523" i="1"/>
  <c r="AB523" i="1"/>
  <c r="AE522" i="1" s="1"/>
  <c r="AC523" i="1"/>
  <c r="AD520" i="1"/>
  <c r="AG519" i="1" s="1"/>
  <c r="AD517" i="1"/>
  <c r="AG516" i="1" s="1"/>
  <c r="H518" i="1"/>
  <c r="AB517" i="1"/>
  <c r="AE516" i="1" s="1"/>
  <c r="AC517" i="1"/>
  <c r="AG517" i="1"/>
  <c r="AJ494" i="1"/>
  <c r="AK494" i="1"/>
  <c r="AJ493" i="1"/>
  <c r="AJ486" i="1"/>
  <c r="AK486" i="1"/>
  <c r="AM483" i="1" s="1"/>
  <c r="AK485" i="1"/>
  <c r="AI486" i="1"/>
  <c r="AJ480" i="1"/>
  <c r="AK480" i="1"/>
  <c r="AK479" i="1"/>
  <c r="AI480" i="1"/>
  <c r="AB479" i="1"/>
  <c r="AE478" i="1" s="1"/>
  <c r="AD477" i="1"/>
  <c r="H478" i="1"/>
  <c r="AG477" i="1"/>
  <c r="AB477" i="1"/>
  <c r="AE476" i="1" s="1"/>
  <c r="AC477" i="1"/>
  <c r="AJ471" i="1"/>
  <c r="AD467" i="1"/>
  <c r="AG466" i="1" s="1"/>
  <c r="AC466" i="1"/>
  <c r="AE467" i="1"/>
  <c r="H468" i="1"/>
  <c r="AB467" i="1"/>
  <c r="AE466" i="1" s="1"/>
  <c r="AD463" i="1"/>
  <c r="AG462" i="1" s="1"/>
  <c r="AC462" i="1"/>
  <c r="H464" i="1"/>
  <c r="AG463" i="1"/>
  <c r="AB463" i="1"/>
  <c r="AE462" i="1" s="1"/>
  <c r="AC463" i="1"/>
  <c r="AF463" i="1"/>
  <c r="AJ455" i="1"/>
  <c r="AD451" i="1"/>
  <c r="AG450" i="1" s="1"/>
  <c r="AC450" i="1"/>
  <c r="AE451" i="1"/>
  <c r="H452" i="1"/>
  <c r="AB451" i="1"/>
  <c r="AE450" i="1" s="1"/>
  <c r="AD447" i="1"/>
  <c r="H448" i="1"/>
  <c r="AD446" i="1"/>
  <c r="AG445" i="1" s="1"/>
  <c r="AB447" i="1"/>
  <c r="AE446" i="1" s="1"/>
  <c r="AJ440" i="1"/>
  <c r="AK440" i="1"/>
  <c r="AK439" i="1"/>
  <c r="AI440" i="1"/>
  <c r="AJ439" i="1"/>
  <c r="AJ431" i="1"/>
  <c r="AC421" i="1"/>
  <c r="AF420" i="1" s="1"/>
  <c r="AD421" i="1"/>
  <c r="AE421" i="1"/>
  <c r="H422" i="1"/>
  <c r="AD420" i="1"/>
  <c r="AC411" i="1"/>
  <c r="AF410" i="1" s="1"/>
  <c r="AD411" i="1"/>
  <c r="AG410" i="1" s="1"/>
  <c r="AC410" i="1"/>
  <c r="AF409" i="1" s="1"/>
  <c r="AE411" i="1"/>
  <c r="H412" i="1"/>
  <c r="AB411" i="1"/>
  <c r="AE410" i="1" s="1"/>
  <c r="AD410" i="1"/>
  <c r="AG409" i="1" s="1"/>
  <c r="AC397" i="1"/>
  <c r="AF396" i="1" s="1"/>
  <c r="AG397" i="1"/>
  <c r="AD397" i="1"/>
  <c r="H398" i="1"/>
  <c r="AB397" i="1"/>
  <c r="AE396" i="1" s="1"/>
  <c r="AD394" i="1"/>
  <c r="AD396" i="1"/>
  <c r="AK391" i="1"/>
  <c r="AI392" i="1"/>
  <c r="AJ392" i="1"/>
  <c r="AK392" i="1"/>
  <c r="AJ391" i="1"/>
  <c r="AC375" i="1"/>
  <c r="AG375" i="1"/>
  <c r="AD375" i="1"/>
  <c r="AG374" i="1" s="1"/>
  <c r="AC374" i="1"/>
  <c r="H376" i="1"/>
  <c r="AB375" i="1"/>
  <c r="AE374" i="1" s="1"/>
  <c r="AD374" i="1"/>
  <c r="AC359" i="1"/>
  <c r="AD359" i="1"/>
  <c r="AG358" i="1" s="1"/>
  <c r="AC358" i="1"/>
  <c r="AF357" i="1" s="1"/>
  <c r="H360" i="1"/>
  <c r="AB359" i="1"/>
  <c r="AE358" i="1" s="1"/>
  <c r="AD356" i="1"/>
  <c r="AD358" i="1"/>
  <c r="AK355" i="1"/>
  <c r="AI356" i="1"/>
  <c r="AJ356" i="1"/>
  <c r="AK356" i="1"/>
  <c r="AJ355" i="1"/>
  <c r="AL355" i="1" s="1"/>
  <c r="AK315" i="1"/>
  <c r="AI316" i="1"/>
  <c r="AK316" i="1" s="1"/>
  <c r="AJ316" i="1"/>
  <c r="AJ315" i="1"/>
  <c r="AK291" i="1"/>
  <c r="AI292" i="1"/>
  <c r="AJ292" i="1"/>
  <c r="AK292" i="1"/>
  <c r="AJ291" i="1"/>
  <c r="AK251" i="1"/>
  <c r="AI252" i="1"/>
  <c r="AK252" i="1" s="1"/>
  <c r="AJ252" i="1"/>
  <c r="AJ251" i="1"/>
  <c r="AK227" i="1"/>
  <c r="AI228" i="1"/>
  <c r="AJ228" i="1"/>
  <c r="AK228" i="1"/>
  <c r="AJ227" i="1"/>
  <c r="AK187" i="1"/>
  <c r="AI188" i="1"/>
  <c r="AJ188" i="1"/>
  <c r="AK188" i="1"/>
  <c r="AJ187" i="1"/>
  <c r="AK163" i="1"/>
  <c r="AI164" i="1"/>
  <c r="AJ164" i="1"/>
  <c r="AK164" i="1"/>
  <c r="AJ163" i="1"/>
  <c r="AK123" i="1"/>
  <c r="AI124" i="1"/>
  <c r="AJ124" i="1"/>
  <c r="AK124" i="1"/>
  <c r="AJ123" i="1"/>
  <c r="AK99" i="1"/>
  <c r="AI100" i="1"/>
  <c r="AJ100" i="1"/>
  <c r="AK100" i="1"/>
  <c r="AJ99" i="1"/>
  <c r="AK59" i="1"/>
  <c r="AI60" i="1"/>
  <c r="AK60" i="1" s="1"/>
  <c r="AJ60" i="1"/>
  <c r="AJ59" i="1"/>
  <c r="AK45" i="1"/>
  <c r="AI46" i="1"/>
  <c r="AK46" i="1" s="1"/>
  <c r="AJ46" i="1"/>
  <c r="AJ45" i="1"/>
  <c r="AJ801" i="1"/>
  <c r="AL801" i="1" s="1"/>
  <c r="AK801" i="1"/>
  <c r="AD798" i="1"/>
  <c r="AG797" i="1" s="1"/>
  <c r="H799" i="1"/>
  <c r="AB798" i="1"/>
  <c r="AE797" i="1" s="1"/>
  <c r="AD797" i="1"/>
  <c r="AG796" i="1" s="1"/>
  <c r="AD792" i="1"/>
  <c r="H793" i="1"/>
  <c r="AG792" i="1"/>
  <c r="AJ787" i="1"/>
  <c r="AK786" i="1"/>
  <c r="AI787" i="1"/>
  <c r="AK787" i="1" s="1"/>
  <c r="AM787" i="1" s="1"/>
  <c r="AD786" i="1"/>
  <c r="H787" i="1"/>
  <c r="AD785" i="1"/>
  <c r="AB784" i="1"/>
  <c r="AE783" i="1" s="1"/>
  <c r="AJ775" i="1"/>
  <c r="AK775" i="1"/>
  <c r="AJ769" i="1"/>
  <c r="AK769" i="1"/>
  <c r="AD766" i="1"/>
  <c r="H767" i="1"/>
  <c r="AB766" i="1"/>
  <c r="AE765" i="1" s="1"/>
  <c r="AD765" i="1"/>
  <c r="AG764" i="1" s="1"/>
  <c r="AD760" i="1"/>
  <c r="AG759" i="1" s="1"/>
  <c r="H761" i="1"/>
  <c r="AG760" i="1"/>
  <c r="AJ755" i="1"/>
  <c r="AL755" i="1" s="1"/>
  <c r="AK755" i="1"/>
  <c r="AK754" i="1"/>
  <c r="AI755" i="1"/>
  <c r="AD754" i="1"/>
  <c r="H755" i="1"/>
  <c r="AD753" i="1"/>
  <c r="AG752" i="1" s="1"/>
  <c r="AB752" i="1"/>
  <c r="AE751" i="1" s="1"/>
  <c r="AJ743" i="1"/>
  <c r="AL742" i="1" s="1"/>
  <c r="AK743" i="1"/>
  <c r="AJ737" i="1"/>
  <c r="AK737" i="1"/>
  <c r="AD734" i="1"/>
  <c r="H735" i="1"/>
  <c r="AB734" i="1"/>
  <c r="AE733" i="1" s="1"/>
  <c r="AD733" i="1"/>
  <c r="AG732" i="1" s="1"/>
  <c r="AD728" i="1"/>
  <c r="AG727" i="1" s="1"/>
  <c r="H729" i="1"/>
  <c r="AG728" i="1"/>
  <c r="AJ723" i="1"/>
  <c r="AL723" i="1" s="1"/>
  <c r="AK722" i="1"/>
  <c r="AI723" i="1"/>
  <c r="AK723" i="1" s="1"/>
  <c r="AD722" i="1"/>
  <c r="H723" i="1"/>
  <c r="AD721" i="1"/>
  <c r="AB720" i="1"/>
  <c r="AE719" i="1" s="1"/>
  <c r="AJ711" i="1"/>
  <c r="AK711" i="1"/>
  <c r="AJ705" i="1"/>
  <c r="AK705" i="1"/>
  <c r="AD702" i="1"/>
  <c r="H703" i="1"/>
  <c r="AB702" i="1"/>
  <c r="AE701" i="1" s="1"/>
  <c r="AD701" i="1"/>
  <c r="AG700" i="1" s="1"/>
  <c r="AD696" i="1"/>
  <c r="AG695" i="1" s="1"/>
  <c r="H697" i="1"/>
  <c r="AG696" i="1"/>
  <c r="AC694" i="1"/>
  <c r="AF693" i="1" s="1"/>
  <c r="AK691" i="1"/>
  <c r="AK690" i="1"/>
  <c r="AI691" i="1"/>
  <c r="AJ691" i="1" s="1"/>
  <c r="AD690" i="1"/>
  <c r="H691" i="1"/>
  <c r="AD689" i="1"/>
  <c r="AD687" i="1"/>
  <c r="AJ679" i="1"/>
  <c r="AL678" i="1" s="1"/>
  <c r="AK679" i="1"/>
  <c r="AJ673" i="1"/>
  <c r="AK673" i="1"/>
  <c r="AM672" i="1" s="1"/>
  <c r="AD670" i="1"/>
  <c r="H671" i="1"/>
  <c r="AB670" i="1"/>
  <c r="AE669" i="1" s="1"/>
  <c r="AD669" i="1"/>
  <c r="AG668" i="1" s="1"/>
  <c r="AD664" i="1"/>
  <c r="AG663" i="1" s="1"/>
  <c r="H665" i="1"/>
  <c r="AG664" i="1"/>
  <c r="AJ659" i="1"/>
  <c r="AK658" i="1"/>
  <c r="AI659" i="1"/>
  <c r="AK659" i="1" s="1"/>
  <c r="AM659" i="1" s="1"/>
  <c r="AD658" i="1"/>
  <c r="H659" i="1"/>
  <c r="AD657" i="1"/>
  <c r="AG656" i="1" s="1"/>
  <c r="AB656" i="1"/>
  <c r="AE655" i="1" s="1"/>
  <c r="AJ647" i="1"/>
  <c r="AK647" i="1"/>
  <c r="AJ641" i="1"/>
  <c r="AK641" i="1"/>
  <c r="AD638" i="1"/>
  <c r="H639" i="1"/>
  <c r="AB638" i="1"/>
  <c r="AE637" i="1" s="1"/>
  <c r="AD637" i="1"/>
  <c r="AG636" i="1" s="1"/>
  <c r="AD632" i="1"/>
  <c r="H633" i="1"/>
  <c r="AG632" i="1"/>
  <c r="AJ627" i="1"/>
  <c r="AK627" i="1"/>
  <c r="AK626" i="1"/>
  <c r="AI627" i="1"/>
  <c r="AD626" i="1"/>
  <c r="AG625" i="1" s="1"/>
  <c r="H627" i="1"/>
  <c r="AD625" i="1"/>
  <c r="AB624" i="1"/>
  <c r="AE623" i="1" s="1"/>
  <c r="AJ615" i="1"/>
  <c r="AK615" i="1"/>
  <c r="AJ609" i="1"/>
  <c r="AK609" i="1"/>
  <c r="AD606" i="1"/>
  <c r="H607" i="1"/>
  <c r="AB606" i="1"/>
  <c r="AE605" i="1" s="1"/>
  <c r="AD605" i="1"/>
  <c r="AG604" i="1" s="1"/>
  <c r="AD600" i="1"/>
  <c r="H601" i="1"/>
  <c r="AG600" i="1"/>
  <c r="AC598" i="1"/>
  <c r="AJ595" i="1"/>
  <c r="AL595" i="1" s="1"/>
  <c r="AK595" i="1"/>
  <c r="AK594" i="1"/>
  <c r="AI595" i="1"/>
  <c r="AD594" i="1"/>
  <c r="H595" i="1"/>
  <c r="AD593" i="1"/>
  <c r="AG592" i="1" s="1"/>
  <c r="AD591" i="1"/>
  <c r="AG590" i="1" s="1"/>
  <c r="AJ583" i="1"/>
  <c r="AK583" i="1"/>
  <c r="AJ577" i="1"/>
  <c r="AK577" i="1"/>
  <c r="AD574" i="1"/>
  <c r="H575" i="1"/>
  <c r="AB574" i="1"/>
  <c r="AE573" i="1" s="1"/>
  <c r="AD573" i="1"/>
  <c r="AG572" i="1" s="1"/>
  <c r="AD568" i="1"/>
  <c r="H569" i="1"/>
  <c r="AG568" i="1"/>
  <c r="AJ566" i="1"/>
  <c r="AC566" i="1"/>
  <c r="AJ563" i="1"/>
  <c r="AK563" i="1"/>
  <c r="AK562" i="1"/>
  <c r="AI563" i="1"/>
  <c r="AD562" i="1"/>
  <c r="AG561" i="1" s="1"/>
  <c r="H563" i="1"/>
  <c r="AD561" i="1"/>
  <c r="AG560" i="1" s="1"/>
  <c r="AJ560" i="1"/>
  <c r="AD559" i="1"/>
  <c r="AG558" i="1" s="1"/>
  <c r="AK558" i="1"/>
  <c r="AK552" i="1"/>
  <c r="AC552" i="1"/>
  <c r="AJ551" i="1"/>
  <c r="AL544" i="1" s="1"/>
  <c r="AK551" i="1"/>
  <c r="AD547" i="1"/>
  <c r="AG546" i="1" s="1"/>
  <c r="AC546" i="1"/>
  <c r="AJ545" i="1"/>
  <c r="AK545" i="1"/>
  <c r="AF544" i="1"/>
  <c r="AD542" i="1"/>
  <c r="H543" i="1"/>
  <c r="AB542" i="1"/>
  <c r="AE541" i="1" s="1"/>
  <c r="AD541" i="1"/>
  <c r="AG540" i="1" s="1"/>
  <c r="AD538" i="1"/>
  <c r="AG537" i="1" s="1"/>
  <c r="AI532" i="1"/>
  <c r="AJ532" i="1" s="1"/>
  <c r="AL532" i="1" s="1"/>
  <c r="AD525" i="1"/>
  <c r="AG524" i="1" s="1"/>
  <c r="AE525" i="1"/>
  <c r="H526" i="1"/>
  <c r="AD524" i="1"/>
  <c r="AF525" i="1"/>
  <c r="AG525" i="1"/>
  <c r="AB525" i="1"/>
  <c r="AE524" i="1" s="1"/>
  <c r="AD522" i="1"/>
  <c r="AG521" i="1" s="1"/>
  <c r="AC515" i="1"/>
  <c r="AD513" i="1"/>
  <c r="AG512" i="1" s="1"/>
  <c r="H514" i="1"/>
  <c r="AB513" i="1"/>
  <c r="AE512" i="1" s="1"/>
  <c r="AC513" i="1"/>
  <c r="AF512" i="1" s="1"/>
  <c r="AD512" i="1"/>
  <c r="AG511" i="1" s="1"/>
  <c r="AF513" i="1"/>
  <c r="AI510" i="1"/>
  <c r="AD505" i="1"/>
  <c r="AG504" i="1" s="1"/>
  <c r="AC504" i="1"/>
  <c r="AF503" i="1" s="1"/>
  <c r="H506" i="1"/>
  <c r="AB505" i="1"/>
  <c r="AE504" i="1" s="1"/>
  <c r="AC505" i="1"/>
  <c r="AF504" i="1" s="1"/>
  <c r="AC503" i="1"/>
  <c r="AJ498" i="1"/>
  <c r="AK498" i="1"/>
  <c r="AK497" i="1"/>
  <c r="AI498" i="1"/>
  <c r="AJ488" i="1"/>
  <c r="AK488" i="1"/>
  <c r="AK487" i="1"/>
  <c r="AI488" i="1"/>
  <c r="AJ487" i="1"/>
  <c r="AJ479" i="1"/>
  <c r="AD474" i="1"/>
  <c r="AG473" i="1" s="1"/>
  <c r="AJ468" i="1"/>
  <c r="AK468" i="1"/>
  <c r="AK467" i="1"/>
  <c r="AM467" i="1" s="1"/>
  <c r="AI468" i="1"/>
  <c r="AD466" i="1"/>
  <c r="AG465" i="1" s="1"/>
  <c r="AM465" i="1"/>
  <c r="AJ452" i="1"/>
  <c r="AK451" i="1"/>
  <c r="AI452" i="1"/>
  <c r="AK452" i="1" s="1"/>
  <c r="AD450" i="1"/>
  <c r="AG449" i="1" s="1"/>
  <c r="AD429" i="1"/>
  <c r="H430" i="1"/>
  <c r="AG429" i="1"/>
  <c r="AB429" i="1"/>
  <c r="AE428" i="1" s="1"/>
  <c r="AD426" i="1"/>
  <c r="AG425" i="1" s="1"/>
  <c r="AC429" i="1"/>
  <c r="AF428" i="1" s="1"/>
  <c r="AC329" i="1"/>
  <c r="AG329" i="1"/>
  <c r="AD329" i="1"/>
  <c r="AG328" i="1" s="1"/>
  <c r="H330" i="1"/>
  <c r="AD328" i="1"/>
  <c r="AG327" i="1" s="1"/>
  <c r="AB329" i="1"/>
  <c r="AE328" i="1" s="1"/>
  <c r="AD326" i="1"/>
  <c r="AC321" i="1"/>
  <c r="AF320" i="1" s="1"/>
  <c r="AD321" i="1"/>
  <c r="AE321" i="1"/>
  <c r="H322" i="1"/>
  <c r="AD320" i="1"/>
  <c r="AB321" i="1"/>
  <c r="AE320" i="1" s="1"/>
  <c r="AD318" i="1"/>
  <c r="AC265" i="1"/>
  <c r="AG265" i="1"/>
  <c r="AD265" i="1"/>
  <c r="AG264" i="1" s="1"/>
  <c r="H266" i="1"/>
  <c r="AD264" i="1"/>
  <c r="AG263" i="1" s="1"/>
  <c r="AB265" i="1"/>
  <c r="AE264" i="1" s="1"/>
  <c r="AD262" i="1"/>
  <c r="AC257" i="1"/>
  <c r="AF256" i="1" s="1"/>
  <c r="AD257" i="1"/>
  <c r="AE257" i="1"/>
  <c r="H258" i="1"/>
  <c r="AD256" i="1"/>
  <c r="AB257" i="1"/>
  <c r="AE256" i="1" s="1"/>
  <c r="AD254" i="1"/>
  <c r="AC201" i="1"/>
  <c r="AG201" i="1"/>
  <c r="AD201" i="1"/>
  <c r="AG200" i="1" s="1"/>
  <c r="H202" i="1"/>
  <c r="AD200" i="1"/>
  <c r="AG199" i="1" s="1"/>
  <c r="AB201" i="1"/>
  <c r="AE200" i="1" s="1"/>
  <c r="AD198" i="1"/>
  <c r="AC193" i="1"/>
  <c r="AF192" i="1" s="1"/>
  <c r="AD193" i="1"/>
  <c r="AE193" i="1"/>
  <c r="H194" i="1"/>
  <c r="AD192" i="1"/>
  <c r="AB193" i="1"/>
  <c r="AE192" i="1" s="1"/>
  <c r="AD190" i="1"/>
  <c r="AC137" i="1"/>
  <c r="AG137" i="1"/>
  <c r="AD137" i="1"/>
  <c r="AG136" i="1" s="1"/>
  <c r="H138" i="1"/>
  <c r="AD136" i="1"/>
  <c r="AG135" i="1" s="1"/>
  <c r="AB137" i="1"/>
  <c r="AE136" i="1" s="1"/>
  <c r="AD134" i="1"/>
  <c r="AC129" i="1"/>
  <c r="AF128" i="1" s="1"/>
  <c r="AD129" i="1"/>
  <c r="AE129" i="1"/>
  <c r="H130" i="1"/>
  <c r="AD128" i="1"/>
  <c r="AB129" i="1"/>
  <c r="AE128" i="1" s="1"/>
  <c r="AD126" i="1"/>
  <c r="AC73" i="1"/>
  <c r="AG73" i="1"/>
  <c r="AD73" i="1"/>
  <c r="AG72" i="1" s="1"/>
  <c r="H74" i="1"/>
  <c r="AD72" i="1"/>
  <c r="AG71" i="1" s="1"/>
  <c r="AB73" i="1"/>
  <c r="AE72" i="1" s="1"/>
  <c r="AD70" i="1"/>
  <c r="AC65" i="1"/>
  <c r="AF64" i="1" s="1"/>
  <c r="AD65" i="1"/>
  <c r="AE65" i="1"/>
  <c r="H66" i="1"/>
  <c r="AD64" i="1"/>
  <c r="AB65" i="1"/>
  <c r="AE64" i="1" s="1"/>
  <c r="AD62" i="1"/>
  <c r="AD37" i="1"/>
  <c r="AG36" i="1" s="1"/>
  <c r="AD34" i="1"/>
  <c r="AG33" i="1" s="1"/>
  <c r="AC36" i="1"/>
  <c r="AF35" i="1" s="1"/>
  <c r="AD36" i="1"/>
  <c r="AF37" i="1"/>
  <c r="AB37" i="1"/>
  <c r="AE36" i="1" s="1"/>
  <c r="H38" i="1"/>
  <c r="AC37" i="1"/>
  <c r="AJ799" i="1"/>
  <c r="AK799" i="1"/>
  <c r="AD795" i="1"/>
  <c r="AJ793" i="1"/>
  <c r="AL792" i="1" s="1"/>
  <c r="AK793" i="1"/>
  <c r="AD790" i="1"/>
  <c r="AG789" i="1" s="1"/>
  <c r="H791" i="1"/>
  <c r="AB790" i="1"/>
  <c r="AE789" i="1" s="1"/>
  <c r="AD789" i="1"/>
  <c r="AG788" i="1" s="1"/>
  <c r="AG786" i="1"/>
  <c r="AD784" i="1"/>
  <c r="H785" i="1"/>
  <c r="AG784" i="1"/>
  <c r="AJ779" i="1"/>
  <c r="AK779" i="1"/>
  <c r="AK778" i="1"/>
  <c r="AI779" i="1"/>
  <c r="AD778" i="1"/>
  <c r="AG777" i="1" s="1"/>
  <c r="H779" i="1"/>
  <c r="AD777" i="1"/>
  <c r="AK774" i="1"/>
  <c r="AJ767" i="1"/>
  <c r="AK767" i="1"/>
  <c r="AD763" i="1"/>
  <c r="AG762" i="1" s="1"/>
  <c r="AJ761" i="1"/>
  <c r="AK761" i="1"/>
  <c r="AD758" i="1"/>
  <c r="AG757" i="1" s="1"/>
  <c r="H759" i="1"/>
  <c r="AB758" i="1"/>
  <c r="AE757" i="1" s="1"/>
  <c r="AD757" i="1"/>
  <c r="AG756" i="1" s="1"/>
  <c r="AG754" i="1"/>
  <c r="AD752" i="1"/>
  <c r="H753" i="1"/>
  <c r="AJ747" i="1"/>
  <c r="AK747" i="1"/>
  <c r="AK746" i="1"/>
  <c r="AI747" i="1"/>
  <c r="AD746" i="1"/>
  <c r="AG745" i="1" s="1"/>
  <c r="H747" i="1"/>
  <c r="AD745" i="1"/>
  <c r="AG744" i="1" s="1"/>
  <c r="AK742" i="1"/>
  <c r="AJ735" i="1"/>
  <c r="AK735" i="1"/>
  <c r="AD731" i="1"/>
  <c r="AJ729" i="1"/>
  <c r="AK729" i="1"/>
  <c r="AF728" i="1"/>
  <c r="AD726" i="1"/>
  <c r="H727" i="1"/>
  <c r="AB726" i="1"/>
  <c r="AE725" i="1" s="1"/>
  <c r="AD725" i="1"/>
  <c r="AG724" i="1" s="1"/>
  <c r="AG722" i="1"/>
  <c r="AD720" i="1"/>
  <c r="H721" i="1"/>
  <c r="AG720" i="1"/>
  <c r="AK715" i="1"/>
  <c r="AK714" i="1"/>
  <c r="AI715" i="1"/>
  <c r="AJ715" i="1" s="1"/>
  <c r="AD714" i="1"/>
  <c r="H715" i="1"/>
  <c r="AD713" i="1"/>
  <c r="AK710" i="1"/>
  <c r="AK704" i="1"/>
  <c r="AM702" i="1" s="1"/>
  <c r="AJ703" i="1"/>
  <c r="AK703" i="1"/>
  <c r="AD699" i="1"/>
  <c r="AG698" i="1" s="1"/>
  <c r="AJ697" i="1"/>
  <c r="AK697" i="1"/>
  <c r="AF696" i="1"/>
  <c r="AD694" i="1"/>
  <c r="H695" i="1"/>
  <c r="AB694" i="1"/>
  <c r="AE693" i="1" s="1"/>
  <c r="AD693" i="1"/>
  <c r="AG692" i="1" s="1"/>
  <c r="AG690" i="1"/>
  <c r="AD688" i="1"/>
  <c r="AG687" i="1" s="1"/>
  <c r="H689" i="1"/>
  <c r="AG688" i="1"/>
  <c r="AJ683" i="1"/>
  <c r="AK682" i="1"/>
  <c r="AI683" i="1"/>
  <c r="AK683" i="1" s="1"/>
  <c r="AM683" i="1" s="1"/>
  <c r="AD682" i="1"/>
  <c r="H683" i="1"/>
  <c r="AD681" i="1"/>
  <c r="AG680" i="1" s="1"/>
  <c r="AK678" i="1"/>
  <c r="AJ671" i="1"/>
  <c r="AL671" i="1" s="1"/>
  <c r="AK671" i="1"/>
  <c r="AD667" i="1"/>
  <c r="AG666" i="1" s="1"/>
  <c r="AJ665" i="1"/>
  <c r="AL665" i="1" s="1"/>
  <c r="AK665" i="1"/>
  <c r="AD662" i="1"/>
  <c r="AG661" i="1" s="1"/>
  <c r="H663" i="1"/>
  <c r="AB662" i="1"/>
  <c r="AE661" i="1" s="1"/>
  <c r="AD661" i="1"/>
  <c r="AG660" i="1" s="1"/>
  <c r="AG658" i="1"/>
  <c r="AD656" i="1"/>
  <c r="H657" i="1"/>
  <c r="AJ651" i="1"/>
  <c r="AK651" i="1"/>
  <c r="AK650" i="1"/>
  <c r="AI651" i="1"/>
  <c r="AD650" i="1"/>
  <c r="AG649" i="1" s="1"/>
  <c r="H651" i="1"/>
  <c r="AD649" i="1"/>
  <c r="AG648" i="1" s="1"/>
  <c r="AK646" i="1"/>
  <c r="AJ639" i="1"/>
  <c r="AK639" i="1"/>
  <c r="AD635" i="1"/>
  <c r="AG634" i="1" s="1"/>
  <c r="AJ633" i="1"/>
  <c r="AK633" i="1"/>
  <c r="AF632" i="1"/>
  <c r="AD630" i="1"/>
  <c r="H631" i="1"/>
  <c r="AB630" i="1"/>
  <c r="AE629" i="1" s="1"/>
  <c r="AD629" i="1"/>
  <c r="AG628" i="1" s="1"/>
  <c r="AG626" i="1"/>
  <c r="AD624" i="1"/>
  <c r="H625" i="1"/>
  <c r="AG624" i="1"/>
  <c r="AJ619" i="1"/>
  <c r="AL618" i="1" s="1"/>
  <c r="AK618" i="1"/>
  <c r="AI619" i="1"/>
  <c r="AK619" i="1" s="1"/>
  <c r="AM619" i="1" s="1"/>
  <c r="AD618" i="1"/>
  <c r="H619" i="1"/>
  <c r="AD617" i="1"/>
  <c r="AK614" i="1"/>
  <c r="AK608" i="1"/>
  <c r="AJ607" i="1"/>
  <c r="AL606" i="1" s="1"/>
  <c r="AK607" i="1"/>
  <c r="AG606" i="1"/>
  <c r="AD603" i="1"/>
  <c r="AG602" i="1" s="1"/>
  <c r="AJ601" i="1"/>
  <c r="AK601" i="1"/>
  <c r="AF600" i="1"/>
  <c r="AD598" i="1"/>
  <c r="H599" i="1"/>
  <c r="AB598" i="1"/>
  <c r="AE597" i="1" s="1"/>
  <c r="AD597" i="1"/>
  <c r="AG596" i="1" s="1"/>
  <c r="AG594" i="1"/>
  <c r="AD592" i="1"/>
  <c r="AG591" i="1" s="1"/>
  <c r="H593" i="1"/>
  <c r="AJ587" i="1"/>
  <c r="AL587" i="1" s="1"/>
  <c r="AK586" i="1"/>
  <c r="AI587" i="1"/>
  <c r="AK587" i="1" s="1"/>
  <c r="AD586" i="1"/>
  <c r="H587" i="1"/>
  <c r="AD585" i="1"/>
  <c r="AG584" i="1" s="1"/>
  <c r="AK582" i="1"/>
  <c r="AK576" i="1"/>
  <c r="AJ575" i="1"/>
  <c r="AL575" i="1" s="1"/>
  <c r="AK575" i="1"/>
  <c r="AM574" i="1" s="1"/>
  <c r="AG574" i="1"/>
  <c r="AD571" i="1"/>
  <c r="AG570" i="1" s="1"/>
  <c r="AC570" i="1"/>
  <c r="AF569" i="1" s="1"/>
  <c r="AJ569" i="1"/>
  <c r="AK569" i="1"/>
  <c r="AF568" i="1"/>
  <c r="AI567" i="1"/>
  <c r="AJ567" i="1" s="1"/>
  <c r="AD566" i="1"/>
  <c r="H567" i="1"/>
  <c r="AB566" i="1"/>
  <c r="AE565" i="1" s="1"/>
  <c r="AD565" i="1"/>
  <c r="AG564" i="1" s="1"/>
  <c r="AG562" i="1"/>
  <c r="AI561" i="1"/>
  <c r="AJ561" i="1" s="1"/>
  <c r="AD560" i="1"/>
  <c r="H561" i="1"/>
  <c r="AJ558" i="1"/>
  <c r="AC558" i="1"/>
  <c r="AJ555" i="1"/>
  <c r="AK555" i="1"/>
  <c r="AK554" i="1"/>
  <c r="AI555" i="1"/>
  <c r="AD554" i="1"/>
  <c r="H555" i="1"/>
  <c r="AD553" i="1"/>
  <c r="AG552" i="1" s="1"/>
  <c r="AJ552" i="1"/>
  <c r="AB552" i="1"/>
  <c r="AE551" i="1" s="1"/>
  <c r="AD551" i="1"/>
  <c r="AG550" i="1" s="1"/>
  <c r="AK550" i="1"/>
  <c r="AJ546" i="1"/>
  <c r="AB546" i="1"/>
  <c r="AE545" i="1" s="1"/>
  <c r="AC544" i="1"/>
  <c r="AJ543" i="1"/>
  <c r="AK543" i="1"/>
  <c r="AD533" i="1"/>
  <c r="AG532" i="1" s="1"/>
  <c r="AE533" i="1"/>
  <c r="H534" i="1"/>
  <c r="AD532" i="1"/>
  <c r="AF533" i="1"/>
  <c r="AG533" i="1"/>
  <c r="AB533" i="1"/>
  <c r="AE532" i="1" s="1"/>
  <c r="AK532" i="1"/>
  <c r="AJ531" i="1"/>
  <c r="AJ524" i="1"/>
  <c r="AL523" i="1" s="1"/>
  <c r="AK523" i="1"/>
  <c r="AI524" i="1"/>
  <c r="AK524" i="1" s="1"/>
  <c r="AD516" i="1"/>
  <c r="AG515" i="1" s="1"/>
  <c r="AJ513" i="1"/>
  <c r="AJ510" i="1"/>
  <c r="AK510" i="1"/>
  <c r="AJ509" i="1"/>
  <c r="AG507" i="1"/>
  <c r="AI506" i="1"/>
  <c r="AK505" i="1"/>
  <c r="AD504" i="1"/>
  <c r="AD501" i="1"/>
  <c r="AG500" i="1" s="1"/>
  <c r="AC500" i="1"/>
  <c r="H502" i="1"/>
  <c r="AB501" i="1"/>
  <c r="AE500" i="1" s="1"/>
  <c r="AC501" i="1"/>
  <c r="AG499" i="1"/>
  <c r="AC495" i="1"/>
  <c r="AF494" i="1" s="1"/>
  <c r="AC487" i="1"/>
  <c r="AF486" i="1" s="1"/>
  <c r="AD485" i="1"/>
  <c r="AE485" i="1"/>
  <c r="H486" i="1"/>
  <c r="AG485" i="1"/>
  <c r="AB485" i="1"/>
  <c r="AE484" i="1" s="1"/>
  <c r="AC485" i="1"/>
  <c r="AF484" i="1" s="1"/>
  <c r="AD482" i="1"/>
  <c r="AG481" i="1" s="1"/>
  <c r="AJ467" i="1"/>
  <c r="AC467" i="1"/>
  <c r="AF466" i="1" s="1"/>
  <c r="AJ464" i="1"/>
  <c r="AK463" i="1"/>
  <c r="AI464" i="1"/>
  <c r="AK464" i="1" s="1"/>
  <c r="AM464" i="1" s="1"/>
  <c r="AJ463" i="1"/>
  <c r="AD462" i="1"/>
  <c r="AG461" i="1" s="1"/>
  <c r="AD459" i="1"/>
  <c r="AG458" i="1" s="1"/>
  <c r="AC458" i="1"/>
  <c r="H460" i="1"/>
  <c r="AB459" i="1"/>
  <c r="AE458" i="1" s="1"/>
  <c r="AD458" i="1"/>
  <c r="AG457" i="1" s="1"/>
  <c r="AC459" i="1"/>
  <c r="AF458" i="1" s="1"/>
  <c r="AJ451" i="1"/>
  <c r="AC451" i="1"/>
  <c r="AF450" i="1" s="1"/>
  <c r="AJ448" i="1"/>
  <c r="AK448" i="1"/>
  <c r="AK447" i="1"/>
  <c r="AI448" i="1"/>
  <c r="AJ447" i="1"/>
  <c r="AJ445" i="1"/>
  <c r="AD439" i="1"/>
  <c r="AE439" i="1"/>
  <c r="H440" i="1"/>
  <c r="AD438" i="1"/>
  <c r="AF439" i="1"/>
  <c r="AG439" i="1"/>
  <c r="AB439" i="1"/>
  <c r="AE438" i="1" s="1"/>
  <c r="AD437" i="1"/>
  <c r="AG436" i="1" s="1"/>
  <c r="AE437" i="1"/>
  <c r="H438" i="1"/>
  <c r="AG437" i="1"/>
  <c r="AB437" i="1"/>
  <c r="AE436" i="1" s="1"/>
  <c r="AC437" i="1"/>
  <c r="AF436" i="1" s="1"/>
  <c r="AK417" i="1"/>
  <c r="AI418" i="1"/>
  <c r="AK418" i="1" s="1"/>
  <c r="AM418" i="1" s="1"/>
  <c r="AJ418" i="1"/>
  <c r="AC415" i="1"/>
  <c r="AF414" i="1" s="1"/>
  <c r="AG415" i="1"/>
  <c r="AD415" i="1"/>
  <c r="AG414" i="1" s="1"/>
  <c r="AC414" i="1"/>
  <c r="AF413" i="1" s="1"/>
  <c r="AE415" i="1"/>
  <c r="H416" i="1"/>
  <c r="AB415" i="1"/>
  <c r="AE414" i="1" s="1"/>
  <c r="AD414" i="1"/>
  <c r="AG413" i="1" s="1"/>
  <c r="AK401" i="1"/>
  <c r="AI402" i="1"/>
  <c r="AJ402" i="1"/>
  <c r="AK402" i="1"/>
  <c r="AC399" i="1"/>
  <c r="AD399" i="1"/>
  <c r="AG398" i="1" s="1"/>
  <c r="AE399" i="1"/>
  <c r="H400" i="1"/>
  <c r="AD398" i="1"/>
  <c r="AK385" i="1"/>
  <c r="AI386" i="1"/>
  <c r="AJ386" i="1"/>
  <c r="AK386" i="1"/>
  <c r="AJ385" i="1"/>
  <c r="AC383" i="1"/>
  <c r="AD383" i="1"/>
  <c r="AG382" i="1" s="1"/>
  <c r="AC382" i="1"/>
  <c r="H384" i="1"/>
  <c r="AB383" i="1"/>
  <c r="AE382" i="1" s="1"/>
  <c r="AD382" i="1"/>
  <c r="AC367" i="1"/>
  <c r="AD367" i="1"/>
  <c r="AG366" i="1" s="1"/>
  <c r="AC366" i="1"/>
  <c r="AF365" i="1" s="1"/>
  <c r="H368" i="1"/>
  <c r="AB367" i="1"/>
  <c r="AE366" i="1" s="1"/>
  <c r="AF367" i="1"/>
  <c r="AD366" i="1"/>
  <c r="AK347" i="1"/>
  <c r="AI348" i="1"/>
  <c r="AJ348" i="1"/>
  <c r="AK348" i="1"/>
  <c r="AJ347" i="1"/>
  <c r="AK323" i="1"/>
  <c r="AI324" i="1"/>
  <c r="AJ324" i="1"/>
  <c r="AK324" i="1"/>
  <c r="AJ323" i="1"/>
  <c r="AK283" i="1"/>
  <c r="AI284" i="1"/>
  <c r="AJ284" i="1"/>
  <c r="AK284" i="1"/>
  <c r="AJ283" i="1"/>
  <c r="AK259" i="1"/>
  <c r="AI260" i="1"/>
  <c r="AJ260" i="1"/>
  <c r="AK260" i="1"/>
  <c r="AJ259" i="1"/>
  <c r="AK219" i="1"/>
  <c r="AI220" i="1"/>
  <c r="AJ220" i="1"/>
  <c r="AK220" i="1"/>
  <c r="AJ219" i="1"/>
  <c r="AK195" i="1"/>
  <c r="AI196" i="1"/>
  <c r="AJ196" i="1"/>
  <c r="AK196" i="1"/>
  <c r="AJ195" i="1"/>
  <c r="AK155" i="1"/>
  <c r="AI156" i="1"/>
  <c r="AJ156" i="1"/>
  <c r="AK156" i="1"/>
  <c r="AJ155" i="1"/>
  <c r="AK131" i="1"/>
  <c r="AI132" i="1"/>
  <c r="AJ132" i="1"/>
  <c r="AK132" i="1"/>
  <c r="AJ131" i="1"/>
  <c r="AK91" i="1"/>
  <c r="AI92" i="1"/>
  <c r="AJ92" i="1"/>
  <c r="AK92" i="1"/>
  <c r="AJ91" i="1"/>
  <c r="AK67" i="1"/>
  <c r="AI68" i="1"/>
  <c r="AK68" i="1" s="1"/>
  <c r="AM68" i="1" s="1"/>
  <c r="AJ68" i="1"/>
  <c r="AJ67" i="1"/>
  <c r="AD445" i="1"/>
  <c r="AG444" i="1" s="1"/>
  <c r="H446" i="1"/>
  <c r="AB445" i="1"/>
  <c r="AE444" i="1" s="1"/>
  <c r="AD444" i="1"/>
  <c r="AG443" i="1" s="1"/>
  <c r="AJ430" i="1"/>
  <c r="AK430" i="1"/>
  <c r="AJ429" i="1"/>
  <c r="AC423" i="1"/>
  <c r="AD423" i="1"/>
  <c r="AE423" i="1"/>
  <c r="H424" i="1"/>
  <c r="AD422" i="1"/>
  <c r="AG421" i="1" s="1"/>
  <c r="AG423" i="1"/>
  <c r="AB423" i="1"/>
  <c r="AE422" i="1" s="1"/>
  <c r="AK421" i="1"/>
  <c r="AI422" i="1"/>
  <c r="AJ422" i="1"/>
  <c r="AK422" i="1"/>
  <c r="AJ421" i="1"/>
  <c r="AK409" i="1"/>
  <c r="AI410" i="1"/>
  <c r="AK410" i="1" s="1"/>
  <c r="AM410" i="1" s="1"/>
  <c r="AJ410" i="1"/>
  <c r="AC407" i="1"/>
  <c r="AF406" i="1" s="1"/>
  <c r="AD407" i="1"/>
  <c r="AG406" i="1" s="1"/>
  <c r="AC406" i="1"/>
  <c r="AF405" i="1" s="1"/>
  <c r="AE407" i="1"/>
  <c r="H408" i="1"/>
  <c r="AB407" i="1"/>
  <c r="AE406" i="1" s="1"/>
  <c r="AK393" i="1"/>
  <c r="AI394" i="1"/>
  <c r="AJ394" i="1"/>
  <c r="AK394" i="1"/>
  <c r="AC389" i="1"/>
  <c r="AD389" i="1"/>
  <c r="H390" i="1"/>
  <c r="AB389" i="1"/>
  <c r="AE388" i="1" s="1"/>
  <c r="AC379" i="1"/>
  <c r="AD379" i="1"/>
  <c r="AG378" i="1" s="1"/>
  <c r="AC378" i="1"/>
  <c r="H380" i="1"/>
  <c r="AB379" i="1"/>
  <c r="AE378" i="1" s="1"/>
  <c r="AF379" i="1"/>
  <c r="AC371" i="1"/>
  <c r="AD371" i="1"/>
  <c r="AG370" i="1" s="1"/>
  <c r="AC370" i="1"/>
  <c r="H372" i="1"/>
  <c r="AB371" i="1"/>
  <c r="AE370" i="1" s="1"/>
  <c r="AC363" i="1"/>
  <c r="AF362" i="1" s="1"/>
  <c r="AG363" i="1"/>
  <c r="AD363" i="1"/>
  <c r="AG362" i="1" s="1"/>
  <c r="AC362" i="1"/>
  <c r="AE363" i="1"/>
  <c r="H364" i="1"/>
  <c r="AB363" i="1"/>
  <c r="AE362" i="1" s="1"/>
  <c r="AC337" i="1"/>
  <c r="AF336" i="1" s="1"/>
  <c r="AD337" i="1"/>
  <c r="AE337" i="1"/>
  <c r="H338" i="1"/>
  <c r="AD336" i="1"/>
  <c r="AB337" i="1"/>
  <c r="AE336" i="1" s="1"/>
  <c r="AK331" i="1"/>
  <c r="AI332" i="1"/>
  <c r="AJ332" i="1"/>
  <c r="AK332" i="1"/>
  <c r="AJ331" i="1"/>
  <c r="AC305" i="1"/>
  <c r="AD305" i="1"/>
  <c r="AG304" i="1" s="1"/>
  <c r="H306" i="1"/>
  <c r="AD304" i="1"/>
  <c r="AG303" i="1" s="1"/>
  <c r="AB305" i="1"/>
  <c r="AE304" i="1" s="1"/>
  <c r="AK299" i="1"/>
  <c r="AI300" i="1"/>
  <c r="AJ300" i="1"/>
  <c r="AK300" i="1"/>
  <c r="AJ299" i="1"/>
  <c r="AC273" i="1"/>
  <c r="AF272" i="1" s="1"/>
  <c r="AD273" i="1"/>
  <c r="AE273" i="1"/>
  <c r="H274" i="1"/>
  <c r="AD272" i="1"/>
  <c r="AB273" i="1"/>
  <c r="AE272" i="1" s="1"/>
  <c r="AK267" i="1"/>
  <c r="AI268" i="1"/>
  <c r="AJ268" i="1"/>
  <c r="AK268" i="1"/>
  <c r="AJ267" i="1"/>
  <c r="AC241" i="1"/>
  <c r="AD241" i="1"/>
  <c r="AG240" i="1" s="1"/>
  <c r="H242" i="1"/>
  <c r="AD240" i="1"/>
  <c r="AG239" i="1" s="1"/>
  <c r="AB241" i="1"/>
  <c r="AE240" i="1" s="1"/>
  <c r="AK235" i="1"/>
  <c r="AI236" i="1"/>
  <c r="AK236" i="1" s="1"/>
  <c r="AM236" i="1" s="1"/>
  <c r="AJ236" i="1"/>
  <c r="AJ235" i="1"/>
  <c r="AC209" i="1"/>
  <c r="AF208" i="1" s="1"/>
  <c r="AD209" i="1"/>
  <c r="AE209" i="1"/>
  <c r="H210" i="1"/>
  <c r="AD208" i="1"/>
  <c r="AB209" i="1"/>
  <c r="AE208" i="1" s="1"/>
  <c r="AK203" i="1"/>
  <c r="AI204" i="1"/>
  <c r="AJ204" i="1"/>
  <c r="AK204" i="1"/>
  <c r="AJ203" i="1"/>
  <c r="AC177" i="1"/>
  <c r="AD177" i="1"/>
  <c r="AG176" i="1" s="1"/>
  <c r="H178" i="1"/>
  <c r="AD176" i="1"/>
  <c r="AG175" i="1" s="1"/>
  <c r="AB177" i="1"/>
  <c r="AE176" i="1" s="1"/>
  <c r="AK171" i="1"/>
  <c r="AI172" i="1"/>
  <c r="AK172" i="1" s="1"/>
  <c r="AJ172" i="1"/>
  <c r="AJ171" i="1"/>
  <c r="AC145" i="1"/>
  <c r="AF144" i="1" s="1"/>
  <c r="AD145" i="1"/>
  <c r="AE145" i="1"/>
  <c r="H146" i="1"/>
  <c r="AD144" i="1"/>
  <c r="AB145" i="1"/>
  <c r="AE144" i="1" s="1"/>
  <c r="AK139" i="1"/>
  <c r="AI140" i="1"/>
  <c r="AJ140" i="1"/>
  <c r="AK140" i="1"/>
  <c r="AJ139" i="1"/>
  <c r="AC113" i="1"/>
  <c r="AD113" i="1"/>
  <c r="AG112" i="1" s="1"/>
  <c r="H114" i="1"/>
  <c r="AD112" i="1"/>
  <c r="AG111" i="1" s="1"/>
  <c r="AB113" i="1"/>
  <c r="AE112" i="1" s="1"/>
  <c r="AK107" i="1"/>
  <c r="AI108" i="1"/>
  <c r="AJ108" i="1"/>
  <c r="AK108" i="1"/>
  <c r="AJ107" i="1"/>
  <c r="AC81" i="1"/>
  <c r="AF80" i="1" s="1"/>
  <c r="AD81" i="1"/>
  <c r="AE81" i="1"/>
  <c r="H82" i="1"/>
  <c r="AD80" i="1"/>
  <c r="AB81" i="1"/>
  <c r="AE80" i="1" s="1"/>
  <c r="AK75" i="1"/>
  <c r="AI76" i="1"/>
  <c r="AJ76" i="1"/>
  <c r="AK76" i="1"/>
  <c r="AJ75" i="1"/>
  <c r="AK49" i="1"/>
  <c r="AI50" i="1"/>
  <c r="AJ50" i="1"/>
  <c r="AK50" i="1"/>
  <c r="AJ49" i="1"/>
  <c r="AK41" i="1"/>
  <c r="AI42" i="1"/>
  <c r="AJ42" i="1"/>
  <c r="AK42" i="1"/>
  <c r="AJ41" i="1"/>
  <c r="AJ997" i="1"/>
  <c r="AK997" i="1"/>
  <c r="AM996" i="1" s="1"/>
  <c r="AD996" i="1"/>
  <c r="H997" i="1"/>
  <c r="AJ996" i="1"/>
  <c r="AC996" i="1"/>
  <c r="AJ989" i="1"/>
  <c r="AK989" i="1"/>
  <c r="AD988" i="1"/>
  <c r="H989" i="1"/>
  <c r="AJ988" i="1"/>
  <c r="AC988" i="1"/>
  <c r="AJ981" i="1"/>
  <c r="AK981" i="1"/>
  <c r="AD980" i="1"/>
  <c r="H981" i="1"/>
  <c r="AJ980" i="1"/>
  <c r="AC980" i="1"/>
  <c r="AJ973" i="1"/>
  <c r="AK973" i="1"/>
  <c r="AM972" i="1" s="1"/>
  <c r="AD972" i="1"/>
  <c r="H973" i="1"/>
  <c r="AJ972" i="1"/>
  <c r="AC972" i="1"/>
  <c r="AJ965" i="1"/>
  <c r="AK965" i="1"/>
  <c r="AD964" i="1"/>
  <c r="H965" i="1"/>
  <c r="AJ964" i="1"/>
  <c r="AL960" i="1" s="1"/>
  <c r="AC964" i="1"/>
  <c r="AJ957" i="1"/>
  <c r="AK957" i="1"/>
  <c r="AD956" i="1"/>
  <c r="H957" i="1"/>
  <c r="AJ956" i="1"/>
  <c r="AC956" i="1"/>
  <c r="AJ949" i="1"/>
  <c r="AK949" i="1"/>
  <c r="AD948" i="1"/>
  <c r="H949" i="1"/>
  <c r="AJ948" i="1"/>
  <c r="AC948" i="1"/>
  <c r="AJ941" i="1"/>
  <c r="AK941" i="1"/>
  <c r="AD940" i="1"/>
  <c r="H941" i="1"/>
  <c r="AJ940" i="1"/>
  <c r="AC940" i="1"/>
  <c r="AJ933" i="1"/>
  <c r="AK933" i="1"/>
  <c r="AD932" i="1"/>
  <c r="H933" i="1"/>
  <c r="AJ932" i="1"/>
  <c r="AC932" i="1"/>
  <c r="AJ925" i="1"/>
  <c r="AK925" i="1"/>
  <c r="AM924" i="1" s="1"/>
  <c r="AD924" i="1"/>
  <c r="H925" i="1"/>
  <c r="AJ924" i="1"/>
  <c r="AL922" i="1" s="1"/>
  <c r="AC924" i="1"/>
  <c r="AJ917" i="1"/>
  <c r="AK917" i="1"/>
  <c r="AD916" i="1"/>
  <c r="H917" i="1"/>
  <c r="AJ916" i="1"/>
  <c r="AC916" i="1"/>
  <c r="AJ909" i="1"/>
  <c r="AL909" i="1" s="1"/>
  <c r="AK909" i="1"/>
  <c r="AM909" i="1" s="1"/>
  <c r="AD908" i="1"/>
  <c r="H909" i="1"/>
  <c r="AJ908" i="1"/>
  <c r="AC908" i="1"/>
  <c r="AJ901" i="1"/>
  <c r="AL901" i="1" s="1"/>
  <c r="AK901" i="1"/>
  <c r="AD900" i="1"/>
  <c r="H901" i="1"/>
  <c r="AJ900" i="1"/>
  <c r="AC900" i="1"/>
  <c r="AJ893" i="1"/>
  <c r="AK893" i="1"/>
  <c r="AM892" i="1" s="1"/>
  <c r="AD892" i="1"/>
  <c r="H893" i="1"/>
  <c r="AJ892" i="1"/>
  <c r="AC892" i="1"/>
  <c r="AJ885" i="1"/>
  <c r="AK885" i="1"/>
  <c r="AM885" i="1" s="1"/>
  <c r="AD884" i="1"/>
  <c r="H885" i="1"/>
  <c r="AJ884" i="1"/>
  <c r="AC884" i="1"/>
  <c r="AJ877" i="1"/>
  <c r="AK877" i="1"/>
  <c r="AM877" i="1" s="1"/>
  <c r="AD876" i="1"/>
  <c r="H877" i="1"/>
  <c r="AJ876" i="1"/>
  <c r="AC876" i="1"/>
  <c r="AJ869" i="1"/>
  <c r="AK869" i="1"/>
  <c r="AD868" i="1"/>
  <c r="H869" i="1"/>
  <c r="AJ868" i="1"/>
  <c r="AC868" i="1"/>
  <c r="AJ861" i="1"/>
  <c r="AK861" i="1"/>
  <c r="AD860" i="1"/>
  <c r="H861" i="1"/>
  <c r="AJ860" i="1"/>
  <c r="AC860" i="1"/>
  <c r="AJ853" i="1"/>
  <c r="AK853" i="1"/>
  <c r="AD852" i="1"/>
  <c r="H853" i="1"/>
  <c r="AJ852" i="1"/>
  <c r="AC852" i="1"/>
  <c r="AJ845" i="1"/>
  <c r="AK845" i="1"/>
  <c r="AD844" i="1"/>
  <c r="H845" i="1"/>
  <c r="AJ844" i="1"/>
  <c r="AC844" i="1"/>
  <c r="AJ837" i="1"/>
  <c r="AK837" i="1"/>
  <c r="AD836" i="1"/>
  <c r="H837" i="1"/>
  <c r="AJ836" i="1"/>
  <c r="AL834" i="1" s="1"/>
  <c r="AC836" i="1"/>
  <c r="AJ829" i="1"/>
  <c r="AK829" i="1"/>
  <c r="AM829" i="1" s="1"/>
  <c r="AD828" i="1"/>
  <c r="H829" i="1"/>
  <c r="AJ828" i="1"/>
  <c r="AC828" i="1"/>
  <c r="AJ821" i="1"/>
  <c r="AK821" i="1"/>
  <c r="AM821" i="1" s="1"/>
  <c r="AD820" i="1"/>
  <c r="H821" i="1"/>
  <c r="AJ820" i="1"/>
  <c r="AC820" i="1"/>
  <c r="AJ813" i="1"/>
  <c r="AK813" i="1"/>
  <c r="AM812" i="1" s="1"/>
  <c r="AD812" i="1"/>
  <c r="H813" i="1"/>
  <c r="AJ812" i="1"/>
  <c r="AC812" i="1"/>
  <c r="AJ805" i="1"/>
  <c r="AK805" i="1"/>
  <c r="AM804" i="1" s="1"/>
  <c r="AD804" i="1"/>
  <c r="H805" i="1"/>
  <c r="AJ804" i="1"/>
  <c r="AC804" i="1"/>
  <c r="AJ797" i="1"/>
  <c r="AK797" i="1"/>
  <c r="AM797" i="1" s="1"/>
  <c r="AD796" i="1"/>
  <c r="H797" i="1"/>
  <c r="AJ796" i="1"/>
  <c r="AC796" i="1"/>
  <c r="AJ789" i="1"/>
  <c r="AK789" i="1"/>
  <c r="AM789" i="1" s="1"/>
  <c r="AD788" i="1"/>
  <c r="H789" i="1"/>
  <c r="AJ788" i="1"/>
  <c r="AC788" i="1"/>
  <c r="AJ781" i="1"/>
  <c r="AK781" i="1"/>
  <c r="AM780" i="1" s="1"/>
  <c r="AD780" i="1"/>
  <c r="H781" i="1"/>
  <c r="AJ780" i="1"/>
  <c r="AC780" i="1"/>
  <c r="AJ773" i="1"/>
  <c r="AK773" i="1"/>
  <c r="AM773" i="1" s="1"/>
  <c r="AD772" i="1"/>
  <c r="H773" i="1"/>
  <c r="AJ772" i="1"/>
  <c r="AC772" i="1"/>
  <c r="AJ765" i="1"/>
  <c r="AK765" i="1"/>
  <c r="AM765" i="1" s="1"/>
  <c r="AD764" i="1"/>
  <c r="H765" i="1"/>
  <c r="AJ764" i="1"/>
  <c r="AC764" i="1"/>
  <c r="AJ757" i="1"/>
  <c r="AK757" i="1"/>
  <c r="AM756" i="1" s="1"/>
  <c r="AD756" i="1"/>
  <c r="H757" i="1"/>
  <c r="AJ756" i="1"/>
  <c r="AC756" i="1"/>
  <c r="AJ749" i="1"/>
  <c r="AL746" i="1" s="1"/>
  <c r="AK749" i="1"/>
  <c r="AD748" i="1"/>
  <c r="H749" i="1"/>
  <c r="AJ748" i="1"/>
  <c r="AC748" i="1"/>
  <c r="AJ741" i="1"/>
  <c r="AK741" i="1"/>
  <c r="AM741" i="1" s="1"/>
  <c r="AD740" i="1"/>
  <c r="H741" i="1"/>
  <c r="AJ740" i="1"/>
  <c r="AC740" i="1"/>
  <c r="AJ733" i="1"/>
  <c r="AK733" i="1"/>
  <c r="AM733" i="1" s="1"/>
  <c r="AD732" i="1"/>
  <c r="H733" i="1"/>
  <c r="AJ732" i="1"/>
  <c r="AC732" i="1"/>
  <c r="AJ725" i="1"/>
  <c r="AK725" i="1"/>
  <c r="AD724" i="1"/>
  <c r="H725" i="1"/>
  <c r="AJ724" i="1"/>
  <c r="AC724" i="1"/>
  <c r="AJ717" i="1"/>
  <c r="AK717" i="1"/>
  <c r="AD716" i="1"/>
  <c r="H717" i="1"/>
  <c r="AJ716" i="1"/>
  <c r="AC716" i="1"/>
  <c r="AJ709" i="1"/>
  <c r="AK709" i="1"/>
  <c r="AM709" i="1" s="1"/>
  <c r="AD708" i="1"/>
  <c r="H709" i="1"/>
  <c r="AJ708" i="1"/>
  <c r="AC708" i="1"/>
  <c r="AJ701" i="1"/>
  <c r="AK701" i="1"/>
  <c r="AM701" i="1" s="1"/>
  <c r="AD700" i="1"/>
  <c r="H701" i="1"/>
  <c r="AJ700" i="1"/>
  <c r="AC700" i="1"/>
  <c r="AJ693" i="1"/>
  <c r="AK693" i="1"/>
  <c r="AM693" i="1" s="1"/>
  <c r="AD692" i="1"/>
  <c r="H693" i="1"/>
  <c r="AJ692" i="1"/>
  <c r="AC692" i="1"/>
  <c r="AJ685" i="1"/>
  <c r="AK685" i="1"/>
  <c r="AM685" i="1" s="1"/>
  <c r="AD684" i="1"/>
  <c r="H685" i="1"/>
  <c r="AJ684" i="1"/>
  <c r="AC684" i="1"/>
  <c r="AJ677" i="1"/>
  <c r="AK677" i="1"/>
  <c r="AD676" i="1"/>
  <c r="H677" i="1"/>
  <c r="AJ676" i="1"/>
  <c r="AC676" i="1"/>
  <c r="AJ669" i="1"/>
  <c r="AK669" i="1"/>
  <c r="AM669" i="1" s="1"/>
  <c r="AD668" i="1"/>
  <c r="H669" i="1"/>
  <c r="AJ668" i="1"/>
  <c r="AC668" i="1"/>
  <c r="AJ661" i="1"/>
  <c r="AK661" i="1"/>
  <c r="AD660" i="1"/>
  <c r="H661" i="1"/>
  <c r="AJ660" i="1"/>
  <c r="AC660" i="1"/>
  <c r="AJ653" i="1"/>
  <c r="AK653" i="1"/>
  <c r="AD652" i="1"/>
  <c r="H653" i="1"/>
  <c r="AJ652" i="1"/>
  <c r="AC652" i="1"/>
  <c r="AJ645" i="1"/>
  <c r="AK645" i="1"/>
  <c r="AM645" i="1" s="1"/>
  <c r="AD644" i="1"/>
  <c r="H645" i="1"/>
  <c r="AJ644" i="1"/>
  <c r="AC644" i="1"/>
  <c r="AJ637" i="1"/>
  <c r="AK637" i="1"/>
  <c r="AM637" i="1" s="1"/>
  <c r="AD636" i="1"/>
  <c r="H637" i="1"/>
  <c r="AJ636" i="1"/>
  <c r="AC636" i="1"/>
  <c r="AJ629" i="1"/>
  <c r="AK629" i="1"/>
  <c r="AM629" i="1" s="1"/>
  <c r="AD628" i="1"/>
  <c r="H629" i="1"/>
  <c r="AJ628" i="1"/>
  <c r="AC628" i="1"/>
  <c r="AJ621" i="1"/>
  <c r="AK621" i="1"/>
  <c r="AD620" i="1"/>
  <c r="H621" i="1"/>
  <c r="AJ620" i="1"/>
  <c r="AC620" i="1"/>
  <c r="AJ613" i="1"/>
  <c r="AL608" i="1" s="1"/>
  <c r="AK613" i="1"/>
  <c r="AD612" i="1"/>
  <c r="H613" i="1"/>
  <c r="AJ612" i="1"/>
  <c r="AC612" i="1"/>
  <c r="AJ605" i="1"/>
  <c r="AL600" i="1" s="1"/>
  <c r="AK605" i="1"/>
  <c r="AM604" i="1" s="1"/>
  <c r="AD604" i="1"/>
  <c r="H605" i="1"/>
  <c r="AJ604" i="1"/>
  <c r="AC604" i="1"/>
  <c r="AJ597" i="1"/>
  <c r="AK597" i="1"/>
  <c r="AD596" i="1"/>
  <c r="H597" i="1"/>
  <c r="AJ596" i="1"/>
  <c r="AC596" i="1"/>
  <c r="AJ589" i="1"/>
  <c r="AK589" i="1"/>
  <c r="AD588" i="1"/>
  <c r="H589" i="1"/>
  <c r="AJ588" i="1"/>
  <c r="AC588" i="1"/>
  <c r="AJ581" i="1"/>
  <c r="AK581" i="1"/>
  <c r="AD580" i="1"/>
  <c r="H581" i="1"/>
  <c r="AJ580" i="1"/>
  <c r="AC580" i="1"/>
  <c r="AJ573" i="1"/>
  <c r="AK573" i="1"/>
  <c r="AM572" i="1" s="1"/>
  <c r="AD572" i="1"/>
  <c r="H573" i="1"/>
  <c r="AJ572" i="1"/>
  <c r="AC572" i="1"/>
  <c r="AJ565" i="1"/>
  <c r="AK565" i="1"/>
  <c r="AM565" i="1" s="1"/>
  <c r="AD564" i="1"/>
  <c r="H565" i="1"/>
  <c r="AJ564" i="1"/>
  <c r="AC564" i="1"/>
  <c r="AJ557" i="1"/>
  <c r="AK557" i="1"/>
  <c r="AM557" i="1" s="1"/>
  <c r="AD556" i="1"/>
  <c r="H557" i="1"/>
  <c r="AJ556" i="1"/>
  <c r="AC556" i="1"/>
  <c r="AJ549" i="1"/>
  <c r="AK549" i="1"/>
  <c r="AM549" i="1" s="1"/>
  <c r="AD548" i="1"/>
  <c r="H549" i="1"/>
  <c r="AJ548" i="1"/>
  <c r="AC548" i="1"/>
  <c r="AJ541" i="1"/>
  <c r="AK541" i="1"/>
  <c r="AM541" i="1" s="1"/>
  <c r="AD540" i="1"/>
  <c r="H541" i="1"/>
  <c r="AJ540" i="1"/>
  <c r="AC540" i="1"/>
  <c r="AF539" i="1" s="1"/>
  <c r="AD536" i="1"/>
  <c r="AG535" i="1" s="1"/>
  <c r="AJ534" i="1"/>
  <c r="AK533" i="1"/>
  <c r="AI534" i="1"/>
  <c r="AK534" i="1" s="1"/>
  <c r="AD531" i="1"/>
  <c r="H532" i="1"/>
  <c r="AG531" i="1"/>
  <c r="AB531" i="1"/>
  <c r="AE530" i="1" s="1"/>
  <c r="AD530" i="1"/>
  <c r="AG529" i="1" s="1"/>
  <c r="AJ518" i="1"/>
  <c r="AK518" i="1"/>
  <c r="AJ517" i="1"/>
  <c r="AD509" i="1"/>
  <c r="AG508" i="1" s="1"/>
  <c r="AC508" i="1"/>
  <c r="AF507" i="1" s="1"/>
  <c r="H510" i="1"/>
  <c r="AB509" i="1"/>
  <c r="AE508" i="1" s="1"/>
  <c r="AC509" i="1"/>
  <c r="AF508" i="1" s="1"/>
  <c r="AC507" i="1"/>
  <c r="AG503" i="1"/>
  <c r="AJ502" i="1"/>
  <c r="AK502" i="1"/>
  <c r="AJ501" i="1"/>
  <c r="AD493" i="1"/>
  <c r="AG492" i="1" s="1"/>
  <c r="H494" i="1"/>
  <c r="AB493" i="1"/>
  <c r="AE492" i="1" s="1"/>
  <c r="AD492" i="1"/>
  <c r="AG491" i="1" s="1"/>
  <c r="AK481" i="1"/>
  <c r="AM481" i="1" s="1"/>
  <c r="AJ478" i="1"/>
  <c r="AK478" i="1"/>
  <c r="AJ477" i="1"/>
  <c r="AD471" i="1"/>
  <c r="AG470" i="1" s="1"/>
  <c r="H472" i="1"/>
  <c r="AG471" i="1"/>
  <c r="AB471" i="1"/>
  <c r="AE470" i="1" s="1"/>
  <c r="AJ460" i="1"/>
  <c r="AK460" i="1"/>
  <c r="AK459" i="1"/>
  <c r="AI460" i="1"/>
  <c r="AD455" i="1"/>
  <c r="AG454" i="1" s="1"/>
  <c r="AC454" i="1"/>
  <c r="H456" i="1"/>
  <c r="AG455" i="1"/>
  <c r="AB455" i="1"/>
  <c r="AE454" i="1" s="1"/>
  <c r="AC445" i="1"/>
  <c r="AJ438" i="1"/>
  <c r="AK438" i="1"/>
  <c r="AJ437" i="1"/>
  <c r="AD431" i="1"/>
  <c r="AE431" i="1"/>
  <c r="H432" i="1"/>
  <c r="AD430" i="1"/>
  <c r="AF431" i="1"/>
  <c r="AG431" i="1"/>
  <c r="AC431" i="1"/>
  <c r="AK424" i="1"/>
  <c r="AK423" i="1"/>
  <c r="AI424" i="1"/>
  <c r="AJ424" i="1" s="1"/>
  <c r="AC419" i="1"/>
  <c r="AF418" i="1" s="1"/>
  <c r="AG419" i="1"/>
  <c r="AD419" i="1"/>
  <c r="H420" i="1"/>
  <c r="AB419" i="1"/>
  <c r="AE418" i="1" s="1"/>
  <c r="AJ409" i="1"/>
  <c r="AK405" i="1"/>
  <c r="AI406" i="1"/>
  <c r="AJ406" i="1" s="1"/>
  <c r="AK406" i="1"/>
  <c r="AC403" i="1"/>
  <c r="AF402" i="1" s="1"/>
  <c r="AD403" i="1"/>
  <c r="AE403" i="1"/>
  <c r="H404" i="1"/>
  <c r="AB403" i="1"/>
  <c r="AE402" i="1" s="1"/>
  <c r="AD400" i="1"/>
  <c r="AG399" i="1" s="1"/>
  <c r="AF403" i="1"/>
  <c r="AK399" i="1"/>
  <c r="AI400" i="1"/>
  <c r="AJ400" i="1"/>
  <c r="AK400" i="1"/>
  <c r="AJ399" i="1"/>
  <c r="AJ393" i="1"/>
  <c r="AC391" i="1"/>
  <c r="AF390" i="1" s="1"/>
  <c r="AD391" i="1"/>
  <c r="H392" i="1"/>
  <c r="AD390" i="1"/>
  <c r="AG389" i="1" s="1"/>
  <c r="AB391" i="1"/>
  <c r="AE390" i="1" s="1"/>
  <c r="AC345" i="1"/>
  <c r="AG345" i="1"/>
  <c r="AD345" i="1"/>
  <c r="AG344" i="1" s="1"/>
  <c r="H346" i="1"/>
  <c r="AD344" i="1"/>
  <c r="AG343" i="1" s="1"/>
  <c r="AB345" i="1"/>
  <c r="AE344" i="1" s="1"/>
  <c r="AK339" i="1"/>
  <c r="AI340" i="1"/>
  <c r="AJ340" i="1"/>
  <c r="AK340" i="1"/>
  <c r="AJ339" i="1"/>
  <c r="AD334" i="1"/>
  <c r="AC313" i="1"/>
  <c r="AD313" i="1"/>
  <c r="AG312" i="1" s="1"/>
  <c r="AE313" i="1"/>
  <c r="H314" i="1"/>
  <c r="AD312" i="1"/>
  <c r="AB313" i="1"/>
  <c r="AE312" i="1" s="1"/>
  <c r="AK307" i="1"/>
  <c r="AI308" i="1"/>
  <c r="AJ308" i="1"/>
  <c r="AK308" i="1"/>
  <c r="AJ307" i="1"/>
  <c r="AD302" i="1"/>
  <c r="AC281" i="1"/>
  <c r="AF280" i="1" s="1"/>
  <c r="AD281" i="1"/>
  <c r="AE281" i="1"/>
  <c r="H282" i="1"/>
  <c r="AD280" i="1"/>
  <c r="AB281" i="1"/>
  <c r="AE280" i="1" s="1"/>
  <c r="AK275" i="1"/>
  <c r="AI276" i="1"/>
  <c r="AJ276" i="1"/>
  <c r="AK276" i="1"/>
  <c r="AJ275" i="1"/>
  <c r="AD270" i="1"/>
  <c r="AC249" i="1"/>
  <c r="AF248" i="1" s="1"/>
  <c r="AG249" i="1"/>
  <c r="AD249" i="1"/>
  <c r="H250" i="1"/>
  <c r="AD248" i="1"/>
  <c r="AG247" i="1" s="1"/>
  <c r="AB249" i="1"/>
  <c r="AE248" i="1" s="1"/>
  <c r="AK243" i="1"/>
  <c r="AI244" i="1"/>
  <c r="AJ244" i="1" s="1"/>
  <c r="AK244" i="1"/>
  <c r="AJ243" i="1"/>
  <c r="AD238" i="1"/>
  <c r="AC217" i="1"/>
  <c r="AG217" i="1"/>
  <c r="AD217" i="1"/>
  <c r="AG216" i="1" s="1"/>
  <c r="H218" i="1"/>
  <c r="AD216" i="1"/>
  <c r="AG215" i="1" s="1"/>
  <c r="AB217" i="1"/>
  <c r="AE216" i="1" s="1"/>
  <c r="AK211" i="1"/>
  <c r="AI212" i="1"/>
  <c r="AJ212" i="1"/>
  <c r="AK212" i="1"/>
  <c r="AJ211" i="1"/>
  <c r="AD206" i="1"/>
  <c r="AC185" i="1"/>
  <c r="AD185" i="1"/>
  <c r="AG184" i="1" s="1"/>
  <c r="AE185" i="1"/>
  <c r="H186" i="1"/>
  <c r="AD184" i="1"/>
  <c r="AB185" i="1"/>
  <c r="AE184" i="1" s="1"/>
  <c r="AK179" i="1"/>
  <c r="AI180" i="1"/>
  <c r="AJ180" i="1"/>
  <c r="AK180" i="1"/>
  <c r="AJ179" i="1"/>
  <c r="AD174" i="1"/>
  <c r="AC153" i="1"/>
  <c r="AF152" i="1" s="1"/>
  <c r="AD153" i="1"/>
  <c r="AE153" i="1"/>
  <c r="H154" i="1"/>
  <c r="AD152" i="1"/>
  <c r="AB153" i="1"/>
  <c r="AE152" i="1" s="1"/>
  <c r="AK147" i="1"/>
  <c r="AI148" i="1"/>
  <c r="AJ148" i="1"/>
  <c r="AK148" i="1"/>
  <c r="AJ147" i="1"/>
  <c r="AD142" i="1"/>
  <c r="AC121" i="1"/>
  <c r="AF120" i="1" s="1"/>
  <c r="AG121" i="1"/>
  <c r="AD121" i="1"/>
  <c r="H122" i="1"/>
  <c r="AD120" i="1"/>
  <c r="AG119" i="1" s="1"/>
  <c r="AB121" i="1"/>
  <c r="AE120" i="1" s="1"/>
  <c r="AK115" i="1"/>
  <c r="AI116" i="1"/>
  <c r="AJ116" i="1" s="1"/>
  <c r="AL116" i="1" s="1"/>
  <c r="AK116" i="1"/>
  <c r="AJ115" i="1"/>
  <c r="AD110" i="1"/>
  <c r="AC89" i="1"/>
  <c r="AG89" i="1"/>
  <c r="AD89" i="1"/>
  <c r="AG88" i="1" s="1"/>
  <c r="H90" i="1"/>
  <c r="AD88" i="1"/>
  <c r="AG87" i="1" s="1"/>
  <c r="AB89" i="1"/>
  <c r="AE88" i="1" s="1"/>
  <c r="AK83" i="1"/>
  <c r="AI84" i="1"/>
  <c r="AJ84" i="1"/>
  <c r="AK84" i="1"/>
  <c r="AJ83" i="1"/>
  <c r="AD78" i="1"/>
  <c r="AC57" i="1"/>
  <c r="AD57" i="1"/>
  <c r="AG56" i="1" s="1"/>
  <c r="AE57" i="1"/>
  <c r="H58" i="1"/>
  <c r="AD56" i="1"/>
  <c r="AB57" i="1"/>
  <c r="AE56" i="1" s="1"/>
  <c r="AK383" i="1"/>
  <c r="AI384" i="1"/>
  <c r="AJ384" i="1"/>
  <c r="AK384" i="1"/>
  <c r="AK379" i="1"/>
  <c r="AI380" i="1"/>
  <c r="AJ380" i="1"/>
  <c r="AK380" i="1"/>
  <c r="AK375" i="1"/>
  <c r="AI376" i="1"/>
  <c r="AJ376" i="1"/>
  <c r="AK376" i="1"/>
  <c r="AK371" i="1"/>
  <c r="AI372" i="1"/>
  <c r="AJ372" i="1"/>
  <c r="AK372" i="1"/>
  <c r="AK367" i="1"/>
  <c r="AI368" i="1"/>
  <c r="AJ368" i="1"/>
  <c r="AK368" i="1"/>
  <c r="AK363" i="1"/>
  <c r="AI364" i="1"/>
  <c r="AJ364" i="1"/>
  <c r="AK364" i="1"/>
  <c r="AK359" i="1"/>
  <c r="AI360" i="1"/>
  <c r="AJ360" i="1"/>
  <c r="AK360" i="1"/>
  <c r="AK353" i="1"/>
  <c r="AI354" i="1"/>
  <c r="AJ354" i="1"/>
  <c r="AK354" i="1"/>
  <c r="AC351" i="1"/>
  <c r="AD351" i="1"/>
  <c r="AE351" i="1"/>
  <c r="H352" i="1"/>
  <c r="AD348" i="1"/>
  <c r="AG347" i="1" s="1"/>
  <c r="AK345" i="1"/>
  <c r="AI346" i="1"/>
  <c r="AJ346" i="1"/>
  <c r="AK346" i="1"/>
  <c r="AC343" i="1"/>
  <c r="AD343" i="1"/>
  <c r="AE343" i="1"/>
  <c r="H344" i="1"/>
  <c r="AD340" i="1"/>
  <c r="AG339" i="1" s="1"/>
  <c r="AK337" i="1"/>
  <c r="AI338" i="1"/>
  <c r="AJ338" i="1"/>
  <c r="AK338" i="1"/>
  <c r="AC335" i="1"/>
  <c r="AG335" i="1"/>
  <c r="AD335" i="1"/>
  <c r="AE335" i="1"/>
  <c r="H336" i="1"/>
  <c r="AD332" i="1"/>
  <c r="AK329" i="1"/>
  <c r="AI330" i="1"/>
  <c r="AJ330" i="1"/>
  <c r="AK330" i="1"/>
  <c r="AC327" i="1"/>
  <c r="AD327" i="1"/>
  <c r="AE327" i="1"/>
  <c r="H328" i="1"/>
  <c r="AD324" i="1"/>
  <c r="AK321" i="1"/>
  <c r="AI322" i="1"/>
  <c r="AJ322" i="1"/>
  <c r="AK322" i="1"/>
  <c r="AC319" i="1"/>
  <c r="AG319" i="1"/>
  <c r="AD319" i="1"/>
  <c r="AE319" i="1"/>
  <c r="H320" i="1"/>
  <c r="AD316" i="1"/>
  <c r="AG315" i="1" s="1"/>
  <c r="AK313" i="1"/>
  <c r="AI314" i="1"/>
  <c r="AJ314" i="1"/>
  <c r="AK314" i="1"/>
  <c r="AC311" i="1"/>
  <c r="AG311" i="1"/>
  <c r="AD311" i="1"/>
  <c r="AE311" i="1"/>
  <c r="H312" i="1"/>
  <c r="AD308" i="1"/>
  <c r="AG307" i="1" s="1"/>
  <c r="AK305" i="1"/>
  <c r="AI306" i="1"/>
  <c r="AJ306" i="1"/>
  <c r="AK306" i="1"/>
  <c r="AC303" i="1"/>
  <c r="AD303" i="1"/>
  <c r="AE303" i="1"/>
  <c r="H304" i="1"/>
  <c r="AD300" i="1"/>
  <c r="AK297" i="1"/>
  <c r="AI298" i="1"/>
  <c r="AJ298" i="1"/>
  <c r="AK298" i="1"/>
  <c r="AC295" i="1"/>
  <c r="AG295" i="1"/>
  <c r="AD295" i="1"/>
  <c r="AE295" i="1"/>
  <c r="H296" i="1"/>
  <c r="AD292" i="1"/>
  <c r="AK289" i="1"/>
  <c r="AI290" i="1"/>
  <c r="AJ290" i="1"/>
  <c r="AK290" i="1"/>
  <c r="AC287" i="1"/>
  <c r="AD287" i="1"/>
  <c r="AE287" i="1"/>
  <c r="H288" i="1"/>
  <c r="AD284" i="1"/>
  <c r="AG283" i="1" s="1"/>
  <c r="AK281" i="1"/>
  <c r="AI282" i="1"/>
  <c r="AJ282" i="1"/>
  <c r="AK282" i="1"/>
  <c r="AC279" i="1"/>
  <c r="AG279" i="1"/>
  <c r="AD279" i="1"/>
  <c r="AE279" i="1"/>
  <c r="H280" i="1"/>
  <c r="AD276" i="1"/>
  <c r="AG275" i="1" s="1"/>
  <c r="AK273" i="1"/>
  <c r="AI274" i="1"/>
  <c r="AJ274" i="1"/>
  <c r="AK274" i="1"/>
  <c r="AC271" i="1"/>
  <c r="AG271" i="1"/>
  <c r="AD271" i="1"/>
  <c r="AE271" i="1"/>
  <c r="H272" i="1"/>
  <c r="AD268" i="1"/>
  <c r="AK265" i="1"/>
  <c r="AI266" i="1"/>
  <c r="AJ266" i="1"/>
  <c r="AK266" i="1"/>
  <c r="AC263" i="1"/>
  <c r="AD263" i="1"/>
  <c r="AE263" i="1"/>
  <c r="H264" i="1"/>
  <c r="AD260" i="1"/>
  <c r="AK257" i="1"/>
  <c r="AI258" i="1"/>
  <c r="AJ258" i="1"/>
  <c r="AK258" i="1"/>
  <c r="AC255" i="1"/>
  <c r="AG255" i="1"/>
  <c r="AD255" i="1"/>
  <c r="AE255" i="1"/>
  <c r="H256" i="1"/>
  <c r="AD252" i="1"/>
  <c r="AG251" i="1" s="1"/>
  <c r="AK249" i="1"/>
  <c r="AI250" i="1"/>
  <c r="AJ250" i="1"/>
  <c r="AK250" i="1"/>
  <c r="AC247" i="1"/>
  <c r="AD247" i="1"/>
  <c r="AE247" i="1"/>
  <c r="H248" i="1"/>
  <c r="AD244" i="1"/>
  <c r="AG243" i="1" s="1"/>
  <c r="AK241" i="1"/>
  <c r="AI242" i="1"/>
  <c r="AJ242" i="1"/>
  <c r="AK242" i="1"/>
  <c r="AC239" i="1"/>
  <c r="AD239" i="1"/>
  <c r="AE239" i="1"/>
  <c r="H240" i="1"/>
  <c r="AD236" i="1"/>
  <c r="AK233" i="1"/>
  <c r="AI234" i="1"/>
  <c r="AJ234" i="1"/>
  <c r="AK234" i="1"/>
  <c r="AC231" i="1"/>
  <c r="AG231" i="1"/>
  <c r="AD231" i="1"/>
  <c r="AE231" i="1"/>
  <c r="H232" i="1"/>
  <c r="AD228" i="1"/>
  <c r="AK225" i="1"/>
  <c r="AI226" i="1"/>
  <c r="AJ226" i="1"/>
  <c r="AK226" i="1"/>
  <c r="AC223" i="1"/>
  <c r="AD223" i="1"/>
  <c r="AE223" i="1"/>
  <c r="H224" i="1"/>
  <c r="AD220" i="1"/>
  <c r="AG219" i="1" s="1"/>
  <c r="AK217" i="1"/>
  <c r="AI218" i="1"/>
  <c r="AJ218" i="1"/>
  <c r="AK218" i="1"/>
  <c r="AC215" i="1"/>
  <c r="AD215" i="1"/>
  <c r="AE215" i="1"/>
  <c r="H216" i="1"/>
  <c r="AD212" i="1"/>
  <c r="AG211" i="1" s="1"/>
  <c r="AK209" i="1"/>
  <c r="AI210" i="1"/>
  <c r="AJ210" i="1"/>
  <c r="AK210" i="1"/>
  <c r="AC207" i="1"/>
  <c r="AG207" i="1"/>
  <c r="AD207" i="1"/>
  <c r="AE207" i="1"/>
  <c r="H208" i="1"/>
  <c r="AD204" i="1"/>
  <c r="AK201" i="1"/>
  <c r="AI202" i="1"/>
  <c r="AJ202" i="1"/>
  <c r="AK202" i="1"/>
  <c r="AC199" i="1"/>
  <c r="AD199" i="1"/>
  <c r="AE199" i="1"/>
  <c r="H200" i="1"/>
  <c r="AD196" i="1"/>
  <c r="AK193" i="1"/>
  <c r="AI194" i="1"/>
  <c r="AJ194" i="1"/>
  <c r="AK194" i="1"/>
  <c r="AC191" i="1"/>
  <c r="AG191" i="1"/>
  <c r="AD191" i="1"/>
  <c r="AE191" i="1"/>
  <c r="H192" i="1"/>
  <c r="AD188" i="1"/>
  <c r="AG187" i="1" s="1"/>
  <c r="AK185" i="1"/>
  <c r="AI186" i="1"/>
  <c r="AJ186" i="1"/>
  <c r="AK186" i="1"/>
  <c r="AC183" i="1"/>
  <c r="AG183" i="1"/>
  <c r="AD183" i="1"/>
  <c r="AE183" i="1"/>
  <c r="H184" i="1"/>
  <c r="AD180" i="1"/>
  <c r="AG179" i="1" s="1"/>
  <c r="AK177" i="1"/>
  <c r="AI178" i="1"/>
  <c r="AJ178" i="1"/>
  <c r="AK178" i="1"/>
  <c r="AC175" i="1"/>
  <c r="AD175" i="1"/>
  <c r="AE175" i="1"/>
  <c r="H176" i="1"/>
  <c r="AD172" i="1"/>
  <c r="AK169" i="1"/>
  <c r="AI170" i="1"/>
  <c r="AJ170" i="1"/>
  <c r="AK170" i="1"/>
  <c r="AC167" i="1"/>
  <c r="AG167" i="1"/>
  <c r="AD167" i="1"/>
  <c r="AE167" i="1"/>
  <c r="H168" i="1"/>
  <c r="AD164" i="1"/>
  <c r="AK161" i="1"/>
  <c r="AI162" i="1"/>
  <c r="AJ162" i="1"/>
  <c r="AK162" i="1"/>
  <c r="AC159" i="1"/>
  <c r="AD159" i="1"/>
  <c r="AE159" i="1"/>
  <c r="H160" i="1"/>
  <c r="AD156" i="1"/>
  <c r="AG155" i="1" s="1"/>
  <c r="AK153" i="1"/>
  <c r="AI154" i="1"/>
  <c r="AJ154" i="1"/>
  <c r="AK154" i="1"/>
  <c r="AC151" i="1"/>
  <c r="AG151" i="1"/>
  <c r="AD151" i="1"/>
  <c r="AE151" i="1"/>
  <c r="H152" i="1"/>
  <c r="AD148" i="1"/>
  <c r="AG147" i="1" s="1"/>
  <c r="AK145" i="1"/>
  <c r="AI146" i="1"/>
  <c r="AJ146" i="1"/>
  <c r="AK146" i="1"/>
  <c r="AC143" i="1"/>
  <c r="AG143" i="1"/>
  <c r="AD143" i="1"/>
  <c r="AE143" i="1"/>
  <c r="H144" i="1"/>
  <c r="AD140" i="1"/>
  <c r="AK137" i="1"/>
  <c r="AI138" i="1"/>
  <c r="AJ138" i="1"/>
  <c r="AK138" i="1"/>
  <c r="AC135" i="1"/>
  <c r="AD135" i="1"/>
  <c r="AE135" i="1"/>
  <c r="H136" i="1"/>
  <c r="AD132" i="1"/>
  <c r="AK129" i="1"/>
  <c r="AI130" i="1"/>
  <c r="AJ130" i="1"/>
  <c r="AK130" i="1"/>
  <c r="AC127" i="1"/>
  <c r="AG127" i="1"/>
  <c r="AD127" i="1"/>
  <c r="AE127" i="1"/>
  <c r="H128" i="1"/>
  <c r="AD124" i="1"/>
  <c r="AG123" i="1" s="1"/>
  <c r="AK121" i="1"/>
  <c r="AI122" i="1"/>
  <c r="AJ122" i="1"/>
  <c r="AK122" i="1"/>
  <c r="AC119" i="1"/>
  <c r="AD119" i="1"/>
  <c r="AE119" i="1"/>
  <c r="H120" i="1"/>
  <c r="AD116" i="1"/>
  <c r="AG115" i="1" s="1"/>
  <c r="AK113" i="1"/>
  <c r="AI114" i="1"/>
  <c r="AJ114" i="1"/>
  <c r="AK114" i="1"/>
  <c r="AC111" i="1"/>
  <c r="AD111" i="1"/>
  <c r="AE111" i="1"/>
  <c r="H112" i="1"/>
  <c r="AD108" i="1"/>
  <c r="AK105" i="1"/>
  <c r="AI106" i="1"/>
  <c r="AJ106" i="1"/>
  <c r="AK106" i="1"/>
  <c r="AC103" i="1"/>
  <c r="AG103" i="1"/>
  <c r="AD103" i="1"/>
  <c r="AE103" i="1"/>
  <c r="H104" i="1"/>
  <c r="AD100" i="1"/>
  <c r="AK97" i="1"/>
  <c r="AI98" i="1"/>
  <c r="AJ98" i="1"/>
  <c r="AK98" i="1"/>
  <c r="AC95" i="1"/>
  <c r="AD95" i="1"/>
  <c r="AE95" i="1"/>
  <c r="H96" i="1"/>
  <c r="AD92" i="1"/>
  <c r="AG91" i="1" s="1"/>
  <c r="AK89" i="1"/>
  <c r="AI90" i="1"/>
  <c r="AJ90" i="1"/>
  <c r="AK90" i="1"/>
  <c r="AC87" i="1"/>
  <c r="AD87" i="1"/>
  <c r="AE87" i="1"/>
  <c r="H88" i="1"/>
  <c r="AD84" i="1"/>
  <c r="AG83" i="1" s="1"/>
  <c r="AK81" i="1"/>
  <c r="AI82" i="1"/>
  <c r="AJ82" i="1"/>
  <c r="AK82" i="1"/>
  <c r="AC79" i="1"/>
  <c r="AG79" i="1"/>
  <c r="AD79" i="1"/>
  <c r="AE79" i="1"/>
  <c r="H80" i="1"/>
  <c r="AD76" i="1"/>
  <c r="AK73" i="1"/>
  <c r="AI74" i="1"/>
  <c r="AJ74" i="1"/>
  <c r="AK74" i="1"/>
  <c r="AC71" i="1"/>
  <c r="AD71" i="1"/>
  <c r="AE71" i="1"/>
  <c r="H72" i="1"/>
  <c r="AD68" i="1"/>
  <c r="AK65" i="1"/>
  <c r="AI66" i="1"/>
  <c r="AJ66" i="1"/>
  <c r="AK66" i="1"/>
  <c r="AC63" i="1"/>
  <c r="AG63" i="1"/>
  <c r="AD63" i="1"/>
  <c r="AE63" i="1"/>
  <c r="H64" i="1"/>
  <c r="AD60" i="1"/>
  <c r="AG59" i="1" s="1"/>
  <c r="AK57" i="1"/>
  <c r="AI58" i="1"/>
  <c r="AJ58" i="1"/>
  <c r="AK58" i="1"/>
  <c r="AC55" i="1"/>
  <c r="AG55" i="1"/>
  <c r="AD55" i="1"/>
  <c r="AG54" i="1" s="1"/>
  <c r="AE55" i="1"/>
  <c r="H56" i="1"/>
  <c r="AD54" i="1"/>
  <c r="AC51" i="1"/>
  <c r="AF50" i="1" s="1"/>
  <c r="AD51" i="1"/>
  <c r="AG50" i="1" s="1"/>
  <c r="AC50" i="1"/>
  <c r="AF49" i="1" s="1"/>
  <c r="AE51" i="1"/>
  <c r="H52" i="1"/>
  <c r="AD50" i="1"/>
  <c r="AC47" i="1"/>
  <c r="AF46" i="1" s="1"/>
  <c r="AD47" i="1"/>
  <c r="AG46" i="1" s="1"/>
  <c r="AE47" i="1"/>
  <c r="H48" i="1"/>
  <c r="AD46" i="1"/>
  <c r="AC43" i="1"/>
  <c r="AF42" i="1" s="1"/>
  <c r="AG43" i="1"/>
  <c r="AD43" i="1"/>
  <c r="AG42" i="1" s="1"/>
  <c r="AC42" i="1"/>
  <c r="AF41" i="1" s="1"/>
  <c r="AE43" i="1"/>
  <c r="H44" i="1"/>
  <c r="AD42" i="1"/>
  <c r="AC39" i="1"/>
  <c r="AC38" i="1"/>
  <c r="AD39" i="1"/>
  <c r="AG38" i="1" s="1"/>
  <c r="AD38" i="1"/>
  <c r="AG37" i="1" s="1"/>
  <c r="AE39" i="1"/>
  <c r="H40" i="1"/>
  <c r="AJ34" i="1"/>
  <c r="AK33" i="1"/>
  <c r="AI34" i="1"/>
  <c r="AK34" i="1" s="1"/>
  <c r="AM34" i="1" s="1"/>
  <c r="AG999" i="1"/>
  <c r="AC999" i="1"/>
  <c r="AF998" i="1" s="1"/>
  <c r="AG997" i="1"/>
  <c r="AC997" i="1"/>
  <c r="AF996" i="1" s="1"/>
  <c r="AG995" i="1"/>
  <c r="AC995" i="1"/>
  <c r="AF994" i="1" s="1"/>
  <c r="AG993" i="1"/>
  <c r="AC993" i="1"/>
  <c r="AF992" i="1" s="1"/>
  <c r="AG991" i="1"/>
  <c r="AC991" i="1"/>
  <c r="AF990" i="1" s="1"/>
  <c r="AC989" i="1"/>
  <c r="AF988" i="1" s="1"/>
  <c r="AG987" i="1"/>
  <c r="AC987" i="1"/>
  <c r="AF986" i="1" s="1"/>
  <c r="AG985" i="1"/>
  <c r="AC985" i="1"/>
  <c r="AF984" i="1" s="1"/>
  <c r="AG983" i="1"/>
  <c r="AC983" i="1"/>
  <c r="AF982" i="1" s="1"/>
  <c r="AC981" i="1"/>
  <c r="AF980" i="1" s="1"/>
  <c r="AG979" i="1"/>
  <c r="AC979" i="1"/>
  <c r="AF978" i="1" s="1"/>
  <c r="AG977" i="1"/>
  <c r="AC977" i="1"/>
  <c r="AF976" i="1" s="1"/>
  <c r="AG975" i="1"/>
  <c r="AC975" i="1"/>
  <c r="AF974" i="1" s="1"/>
  <c r="AG973" i="1"/>
  <c r="AC973" i="1"/>
  <c r="AF972" i="1" s="1"/>
  <c r="AG971" i="1"/>
  <c r="AC971" i="1"/>
  <c r="AF970" i="1" s="1"/>
  <c r="AG969" i="1"/>
  <c r="AC969" i="1"/>
  <c r="AF968" i="1" s="1"/>
  <c r="AG967" i="1"/>
  <c r="AC967" i="1"/>
  <c r="AF966" i="1" s="1"/>
  <c r="AG965" i="1"/>
  <c r="AC965" i="1"/>
  <c r="AF964" i="1" s="1"/>
  <c r="AG963" i="1"/>
  <c r="AC963" i="1"/>
  <c r="AF962" i="1" s="1"/>
  <c r="AG961" i="1"/>
  <c r="AC961" i="1"/>
  <c r="AG959" i="1"/>
  <c r="AC959" i="1"/>
  <c r="AF958" i="1" s="1"/>
  <c r="AG957" i="1"/>
  <c r="AC957" i="1"/>
  <c r="AF956" i="1" s="1"/>
  <c r="AG955" i="1"/>
  <c r="AC955" i="1"/>
  <c r="AF954" i="1" s="1"/>
  <c r="AG953" i="1"/>
  <c r="AC953" i="1"/>
  <c r="AF952" i="1" s="1"/>
  <c r="AC951" i="1"/>
  <c r="AF950" i="1" s="1"/>
  <c r="AG949" i="1"/>
  <c r="AC949" i="1"/>
  <c r="AF948" i="1" s="1"/>
  <c r="AG947" i="1"/>
  <c r="AC947" i="1"/>
  <c r="AF946" i="1" s="1"/>
  <c r="AG945" i="1"/>
  <c r="AC945" i="1"/>
  <c r="AF944" i="1" s="1"/>
  <c r="AC943" i="1"/>
  <c r="AF942" i="1" s="1"/>
  <c r="AG941" i="1"/>
  <c r="AC941" i="1"/>
  <c r="AF940" i="1" s="1"/>
  <c r="AG939" i="1"/>
  <c r="AC939" i="1"/>
  <c r="AF938" i="1" s="1"/>
  <c r="AC937" i="1"/>
  <c r="AC935" i="1"/>
  <c r="AF934" i="1" s="1"/>
  <c r="AC933" i="1"/>
  <c r="AF932" i="1" s="1"/>
  <c r="AG931" i="1"/>
  <c r="AC931" i="1"/>
  <c r="AF930" i="1" s="1"/>
  <c r="AC929" i="1"/>
  <c r="AF928" i="1" s="1"/>
  <c r="AG927" i="1"/>
  <c r="AC927" i="1"/>
  <c r="AF926" i="1" s="1"/>
  <c r="AG925" i="1"/>
  <c r="AC925" i="1"/>
  <c r="AF924" i="1" s="1"/>
  <c r="AG923" i="1"/>
  <c r="AC923" i="1"/>
  <c r="AF922" i="1" s="1"/>
  <c r="AG921" i="1"/>
  <c r="AC921" i="1"/>
  <c r="AF920" i="1" s="1"/>
  <c r="AC919" i="1"/>
  <c r="AF918" i="1" s="1"/>
  <c r="AC917" i="1"/>
  <c r="AF916" i="1" s="1"/>
  <c r="AG915" i="1"/>
  <c r="AC915" i="1"/>
  <c r="AF914" i="1" s="1"/>
  <c r="AG913" i="1"/>
  <c r="AC913" i="1"/>
  <c r="AF912" i="1" s="1"/>
  <c r="AG911" i="1"/>
  <c r="AC911" i="1"/>
  <c r="AF910" i="1" s="1"/>
  <c r="AG909" i="1"/>
  <c r="AC909" i="1"/>
  <c r="AF908" i="1" s="1"/>
  <c r="AG907" i="1"/>
  <c r="AC907" i="1"/>
  <c r="AF906" i="1" s="1"/>
  <c r="AG905" i="1"/>
  <c r="AC905" i="1"/>
  <c r="AG903" i="1"/>
  <c r="AC903" i="1"/>
  <c r="AF902" i="1" s="1"/>
  <c r="AG901" i="1"/>
  <c r="AC901" i="1"/>
  <c r="AF900" i="1" s="1"/>
  <c r="AG899" i="1"/>
  <c r="AC899" i="1"/>
  <c r="AF898" i="1" s="1"/>
  <c r="AG897" i="1"/>
  <c r="AC897" i="1"/>
  <c r="AF896" i="1" s="1"/>
  <c r="AG895" i="1"/>
  <c r="AC895" i="1"/>
  <c r="AF894" i="1" s="1"/>
  <c r="AC893" i="1"/>
  <c r="AF892" i="1" s="1"/>
  <c r="AG891" i="1"/>
  <c r="AC891" i="1"/>
  <c r="AF890" i="1" s="1"/>
  <c r="AC889" i="1"/>
  <c r="AF888" i="1" s="1"/>
  <c r="AG887" i="1"/>
  <c r="AC887" i="1"/>
  <c r="AF886" i="1" s="1"/>
  <c r="AC885" i="1"/>
  <c r="AF884" i="1" s="1"/>
  <c r="AG883" i="1"/>
  <c r="AC883" i="1"/>
  <c r="AF882" i="1" s="1"/>
  <c r="AG881" i="1"/>
  <c r="AC881" i="1"/>
  <c r="AF880" i="1" s="1"/>
  <c r="AG879" i="1"/>
  <c r="AC879" i="1"/>
  <c r="AF878" i="1" s="1"/>
  <c r="AG877" i="1"/>
  <c r="AC877" i="1"/>
  <c r="AF876" i="1" s="1"/>
  <c r="AG875" i="1"/>
  <c r="AC875" i="1"/>
  <c r="AF874" i="1" s="1"/>
  <c r="AC873" i="1"/>
  <c r="AF872" i="1" s="1"/>
  <c r="AC871" i="1"/>
  <c r="AF870" i="1" s="1"/>
  <c r="AC869" i="1"/>
  <c r="AF868" i="1" s="1"/>
  <c r="AG867" i="1"/>
  <c r="AC867" i="1"/>
  <c r="AF866" i="1" s="1"/>
  <c r="AG865" i="1"/>
  <c r="AC865" i="1"/>
  <c r="AF864" i="1" s="1"/>
  <c r="AG863" i="1"/>
  <c r="AC863" i="1"/>
  <c r="AF862" i="1" s="1"/>
  <c r="AC861" i="1"/>
  <c r="AF860" i="1" s="1"/>
  <c r="AG859" i="1"/>
  <c r="AC859" i="1"/>
  <c r="AF858" i="1" s="1"/>
  <c r="AG857" i="1"/>
  <c r="AC857" i="1"/>
  <c r="AC855" i="1"/>
  <c r="AF854" i="1" s="1"/>
  <c r="AG853" i="1"/>
  <c r="AC853" i="1"/>
  <c r="AF852" i="1" s="1"/>
  <c r="AG851" i="1"/>
  <c r="AC851" i="1"/>
  <c r="AF850" i="1" s="1"/>
  <c r="AG849" i="1"/>
  <c r="AC849" i="1"/>
  <c r="AG847" i="1"/>
  <c r="AC847" i="1"/>
  <c r="AF846" i="1" s="1"/>
  <c r="AC845" i="1"/>
  <c r="AF844" i="1" s="1"/>
  <c r="AG843" i="1"/>
  <c r="AC843" i="1"/>
  <c r="AF842" i="1" s="1"/>
  <c r="AC841" i="1"/>
  <c r="AF840" i="1" s="1"/>
  <c r="AG839" i="1"/>
  <c r="AC839" i="1"/>
  <c r="AF838" i="1" s="1"/>
  <c r="AG837" i="1"/>
  <c r="AC837" i="1"/>
  <c r="AF836" i="1" s="1"/>
  <c r="AG835" i="1"/>
  <c r="AC835" i="1"/>
  <c r="AF834" i="1" s="1"/>
  <c r="AC833" i="1"/>
  <c r="AF832" i="1" s="1"/>
  <c r="AG831" i="1"/>
  <c r="AC831" i="1"/>
  <c r="AF830" i="1" s="1"/>
  <c r="AG829" i="1"/>
  <c r="AC829" i="1"/>
  <c r="AF828" i="1" s="1"/>
  <c r="AG827" i="1"/>
  <c r="AC827" i="1"/>
  <c r="AF826" i="1" s="1"/>
  <c r="AC825" i="1"/>
  <c r="AF824" i="1" s="1"/>
  <c r="AG823" i="1"/>
  <c r="AC823" i="1"/>
  <c r="AF822" i="1" s="1"/>
  <c r="AG821" i="1"/>
  <c r="AC821" i="1"/>
  <c r="AF820" i="1" s="1"/>
  <c r="AG819" i="1"/>
  <c r="AC819" i="1"/>
  <c r="AF818" i="1" s="1"/>
  <c r="AG817" i="1"/>
  <c r="AC817" i="1"/>
  <c r="AG815" i="1"/>
  <c r="AC815" i="1"/>
  <c r="AF814" i="1" s="1"/>
  <c r="AG813" i="1"/>
  <c r="AC813" i="1"/>
  <c r="AF812" i="1" s="1"/>
  <c r="AG811" i="1"/>
  <c r="AC811" i="1"/>
  <c r="AF810" i="1" s="1"/>
  <c r="AG809" i="1"/>
  <c r="AC809" i="1"/>
  <c r="AC807" i="1"/>
  <c r="AF806" i="1" s="1"/>
  <c r="AC805" i="1"/>
  <c r="AF804" i="1" s="1"/>
  <c r="AG803" i="1"/>
  <c r="AC803" i="1"/>
  <c r="AF802" i="1" s="1"/>
  <c r="AC801" i="1"/>
  <c r="AG799" i="1"/>
  <c r="AC799" i="1"/>
  <c r="AF798" i="1" s="1"/>
  <c r="AC797" i="1"/>
  <c r="AF796" i="1" s="1"/>
  <c r="AG795" i="1"/>
  <c r="AC795" i="1"/>
  <c r="AF794" i="1" s="1"/>
  <c r="AG793" i="1"/>
  <c r="AC793" i="1"/>
  <c r="AF792" i="1" s="1"/>
  <c r="AG791" i="1"/>
  <c r="AC791" i="1"/>
  <c r="AF790" i="1" s="1"/>
  <c r="AC789" i="1"/>
  <c r="AF788" i="1" s="1"/>
  <c r="AG787" i="1"/>
  <c r="AC787" i="1"/>
  <c r="AF786" i="1" s="1"/>
  <c r="AG785" i="1"/>
  <c r="AC785" i="1"/>
  <c r="AF784" i="1" s="1"/>
  <c r="AG783" i="1"/>
  <c r="AC783" i="1"/>
  <c r="AF782" i="1" s="1"/>
  <c r="AG781" i="1"/>
  <c r="AC781" i="1"/>
  <c r="AF780" i="1" s="1"/>
  <c r="AG779" i="1"/>
  <c r="AC779" i="1"/>
  <c r="AF778" i="1" s="1"/>
  <c r="AC777" i="1"/>
  <c r="AF776" i="1" s="1"/>
  <c r="AG775" i="1"/>
  <c r="AC775" i="1"/>
  <c r="AF774" i="1" s="1"/>
  <c r="AC773" i="1"/>
  <c r="AF772" i="1" s="1"/>
  <c r="AG771" i="1"/>
  <c r="AC771" i="1"/>
  <c r="AF770" i="1" s="1"/>
  <c r="AG769" i="1"/>
  <c r="AC769" i="1"/>
  <c r="AG767" i="1"/>
  <c r="AC767" i="1"/>
  <c r="AF766" i="1" s="1"/>
  <c r="AG765" i="1"/>
  <c r="AC765" i="1"/>
  <c r="AF764" i="1" s="1"/>
  <c r="AG763" i="1"/>
  <c r="AC763" i="1"/>
  <c r="AF762" i="1" s="1"/>
  <c r="AC761" i="1"/>
  <c r="AF760" i="1" s="1"/>
  <c r="AC759" i="1"/>
  <c r="AF758" i="1" s="1"/>
  <c r="AC757" i="1"/>
  <c r="AF756" i="1" s="1"/>
  <c r="AG755" i="1"/>
  <c r="AC755" i="1"/>
  <c r="AF754" i="1" s="1"/>
  <c r="AG753" i="1"/>
  <c r="AC753" i="1"/>
  <c r="AF752" i="1" s="1"/>
  <c r="AG751" i="1"/>
  <c r="AC751" i="1"/>
  <c r="AF750" i="1" s="1"/>
  <c r="AC749" i="1"/>
  <c r="AF748" i="1" s="1"/>
  <c r="AG747" i="1"/>
  <c r="AC747" i="1"/>
  <c r="AF746" i="1" s="1"/>
  <c r="AC745" i="1"/>
  <c r="AF744" i="1" s="1"/>
  <c r="AG743" i="1"/>
  <c r="AC743" i="1"/>
  <c r="AF742" i="1" s="1"/>
  <c r="AC741" i="1"/>
  <c r="AF740" i="1" s="1"/>
  <c r="AG739" i="1"/>
  <c r="AC739" i="1"/>
  <c r="AF738" i="1" s="1"/>
  <c r="AC737" i="1"/>
  <c r="AF736" i="1" s="1"/>
  <c r="AG735" i="1"/>
  <c r="AC735" i="1"/>
  <c r="AF734" i="1" s="1"/>
  <c r="AG733" i="1"/>
  <c r="AC733" i="1"/>
  <c r="AF732" i="1" s="1"/>
  <c r="AG731" i="1"/>
  <c r="AC731" i="1"/>
  <c r="AF730" i="1" s="1"/>
  <c r="AG729" i="1"/>
  <c r="AC729" i="1"/>
  <c r="AC727" i="1"/>
  <c r="AF726" i="1" s="1"/>
  <c r="AG725" i="1"/>
  <c r="AC725" i="1"/>
  <c r="AF724" i="1" s="1"/>
  <c r="AG723" i="1"/>
  <c r="AC723" i="1"/>
  <c r="AF722" i="1" s="1"/>
  <c r="AG721" i="1"/>
  <c r="AC721" i="1"/>
  <c r="AF720" i="1" s="1"/>
  <c r="AG719" i="1"/>
  <c r="AC719" i="1"/>
  <c r="AF718" i="1" s="1"/>
  <c r="AG717" i="1"/>
  <c r="AC717" i="1"/>
  <c r="AF716" i="1" s="1"/>
  <c r="AG715" i="1"/>
  <c r="AC715" i="1"/>
  <c r="AF714" i="1" s="1"/>
  <c r="AG713" i="1"/>
  <c r="AC713" i="1"/>
  <c r="AF712" i="1" s="1"/>
  <c r="AC711" i="1"/>
  <c r="AF710" i="1" s="1"/>
  <c r="AG709" i="1"/>
  <c r="AC709" i="1"/>
  <c r="AF708" i="1" s="1"/>
  <c r="AG707" i="1"/>
  <c r="AC707" i="1"/>
  <c r="AF706" i="1" s="1"/>
  <c r="AG705" i="1"/>
  <c r="AC705" i="1"/>
  <c r="AF704" i="1" s="1"/>
  <c r="AC703" i="1"/>
  <c r="AF702" i="1" s="1"/>
  <c r="AG701" i="1"/>
  <c r="AC701" i="1"/>
  <c r="AF700" i="1" s="1"/>
  <c r="AG699" i="1"/>
  <c r="AC699" i="1"/>
  <c r="AF698" i="1" s="1"/>
  <c r="AC697" i="1"/>
  <c r="AC695" i="1"/>
  <c r="AF694" i="1" s="1"/>
  <c r="AG693" i="1"/>
  <c r="AC693" i="1"/>
  <c r="AF692" i="1" s="1"/>
  <c r="AG691" i="1"/>
  <c r="AC691" i="1"/>
  <c r="AF690" i="1" s="1"/>
  <c r="AG689" i="1"/>
  <c r="AC689" i="1"/>
  <c r="AF688" i="1" s="1"/>
  <c r="AC687" i="1"/>
  <c r="AF686" i="1" s="1"/>
  <c r="AG685" i="1"/>
  <c r="AC685" i="1"/>
  <c r="AF684" i="1" s="1"/>
  <c r="AG683" i="1"/>
  <c r="AC683" i="1"/>
  <c r="AF682" i="1" s="1"/>
  <c r="AG681" i="1"/>
  <c r="AC681" i="1"/>
  <c r="AF680" i="1" s="1"/>
  <c r="AC679" i="1"/>
  <c r="AF678" i="1" s="1"/>
  <c r="AC677" i="1"/>
  <c r="AF676" i="1" s="1"/>
  <c r="AG675" i="1"/>
  <c r="AC675" i="1"/>
  <c r="AF674" i="1" s="1"/>
  <c r="AC673" i="1"/>
  <c r="AG671" i="1"/>
  <c r="AC671" i="1"/>
  <c r="AF670" i="1" s="1"/>
  <c r="AG669" i="1"/>
  <c r="AC669" i="1"/>
  <c r="AF668" i="1" s="1"/>
  <c r="AG667" i="1"/>
  <c r="AC667" i="1"/>
  <c r="AF666" i="1" s="1"/>
  <c r="AC665" i="1"/>
  <c r="AF664" i="1" s="1"/>
  <c r="AC663" i="1"/>
  <c r="AF662" i="1" s="1"/>
  <c r="AC661" i="1"/>
  <c r="AF660" i="1" s="1"/>
  <c r="AG659" i="1"/>
  <c r="AC659" i="1"/>
  <c r="AF658" i="1" s="1"/>
  <c r="AG657" i="1"/>
  <c r="AC657" i="1"/>
  <c r="AF656" i="1" s="1"/>
  <c r="AG655" i="1"/>
  <c r="AC655" i="1"/>
  <c r="AF654" i="1" s="1"/>
  <c r="AG653" i="1"/>
  <c r="AC653" i="1"/>
  <c r="AF652" i="1" s="1"/>
  <c r="AG651" i="1"/>
  <c r="AC651" i="1"/>
  <c r="AF650" i="1" s="1"/>
  <c r="AC649" i="1"/>
  <c r="AF648" i="1" s="1"/>
  <c r="AG647" i="1"/>
  <c r="AC647" i="1"/>
  <c r="AF646" i="1" s="1"/>
  <c r="AG645" i="1"/>
  <c r="AC645" i="1"/>
  <c r="AF644" i="1" s="1"/>
  <c r="AG643" i="1"/>
  <c r="AC643" i="1"/>
  <c r="AF642" i="1" s="1"/>
  <c r="AG641" i="1"/>
  <c r="AC641" i="1"/>
  <c r="AG639" i="1"/>
  <c r="AC639" i="1"/>
  <c r="AF638" i="1" s="1"/>
  <c r="AG637" i="1"/>
  <c r="AC637" i="1"/>
  <c r="AF636" i="1" s="1"/>
  <c r="AG635" i="1"/>
  <c r="AC635" i="1"/>
  <c r="AF634" i="1" s="1"/>
  <c r="AC633" i="1"/>
  <c r="AG631" i="1"/>
  <c r="AC631" i="1"/>
  <c r="AF630" i="1" s="1"/>
  <c r="AG629" i="1"/>
  <c r="AC629" i="1"/>
  <c r="AF628" i="1" s="1"/>
  <c r="AG627" i="1"/>
  <c r="AC627" i="1"/>
  <c r="AF626" i="1" s="1"/>
  <c r="AC625" i="1"/>
  <c r="AF624" i="1" s="1"/>
  <c r="AG623" i="1"/>
  <c r="AC623" i="1"/>
  <c r="AF622" i="1" s="1"/>
  <c r="AG621" i="1"/>
  <c r="AC621" i="1"/>
  <c r="AF620" i="1" s="1"/>
  <c r="AG619" i="1"/>
  <c r="AC619" i="1"/>
  <c r="AF618" i="1" s="1"/>
  <c r="AG617" i="1"/>
  <c r="AC617" i="1"/>
  <c r="AF616" i="1" s="1"/>
  <c r="AC615" i="1"/>
  <c r="AF614" i="1" s="1"/>
  <c r="AC613" i="1"/>
  <c r="AF612" i="1" s="1"/>
  <c r="AG611" i="1"/>
  <c r="AC611" i="1"/>
  <c r="AF610" i="1" s="1"/>
  <c r="AG609" i="1"/>
  <c r="AC609" i="1"/>
  <c r="AF608" i="1" s="1"/>
  <c r="AC607" i="1"/>
  <c r="AF606" i="1" s="1"/>
  <c r="AG605" i="1"/>
  <c r="AC605" i="1"/>
  <c r="AF604" i="1" s="1"/>
  <c r="AG603" i="1"/>
  <c r="AC603" i="1"/>
  <c r="AF602" i="1" s="1"/>
  <c r="AC601" i="1"/>
  <c r="AG599" i="1"/>
  <c r="AC599" i="1"/>
  <c r="AF598" i="1" s="1"/>
  <c r="AG597" i="1"/>
  <c r="AC597" i="1"/>
  <c r="AF596" i="1" s="1"/>
  <c r="AG595" i="1"/>
  <c r="AC595" i="1"/>
  <c r="AF594" i="1" s="1"/>
  <c r="AG593" i="1"/>
  <c r="AC593" i="1"/>
  <c r="AF592" i="1" s="1"/>
  <c r="AC591" i="1"/>
  <c r="AF590" i="1" s="1"/>
  <c r="AC589" i="1"/>
  <c r="AF588" i="1" s="1"/>
  <c r="AG587" i="1"/>
  <c r="AC587" i="1"/>
  <c r="AF586" i="1" s="1"/>
  <c r="AG585" i="1"/>
  <c r="AC585" i="1"/>
  <c r="AF584" i="1" s="1"/>
  <c r="AG583" i="1"/>
  <c r="AC583" i="1"/>
  <c r="AF582" i="1" s="1"/>
  <c r="AG581" i="1"/>
  <c r="AC581" i="1"/>
  <c r="AF580" i="1" s="1"/>
  <c r="AG579" i="1"/>
  <c r="AC579" i="1"/>
  <c r="AF578" i="1" s="1"/>
  <c r="AC577" i="1"/>
  <c r="AF576" i="1" s="1"/>
  <c r="AG575" i="1"/>
  <c r="AC575" i="1"/>
  <c r="AF574" i="1" s="1"/>
  <c r="AG573" i="1"/>
  <c r="AC573" i="1"/>
  <c r="AF572" i="1" s="1"/>
  <c r="AG571" i="1"/>
  <c r="AC571" i="1"/>
  <c r="AF570" i="1" s="1"/>
  <c r="AC569" i="1"/>
  <c r="AG567" i="1"/>
  <c r="AC567" i="1"/>
  <c r="AF566" i="1" s="1"/>
  <c r="AG565" i="1"/>
  <c r="AC565" i="1"/>
  <c r="AF564" i="1" s="1"/>
  <c r="AG563" i="1"/>
  <c r="AC563" i="1"/>
  <c r="AF562" i="1" s="1"/>
  <c r="AC561" i="1"/>
  <c r="AF560" i="1" s="1"/>
  <c r="AG559" i="1"/>
  <c r="AC559" i="1"/>
  <c r="AF558" i="1" s="1"/>
  <c r="AC557" i="1"/>
  <c r="AF556" i="1" s="1"/>
  <c r="AG555" i="1"/>
  <c r="AC555" i="1"/>
  <c r="AF554" i="1" s="1"/>
  <c r="AG553" i="1"/>
  <c r="AC553" i="1"/>
  <c r="AG551" i="1"/>
  <c r="AC551" i="1"/>
  <c r="AF550" i="1" s="1"/>
  <c r="AG549" i="1"/>
  <c r="AC549" i="1"/>
  <c r="AF548" i="1" s="1"/>
  <c r="AG547" i="1"/>
  <c r="AC547" i="1"/>
  <c r="AF546" i="1" s="1"/>
  <c r="AC545" i="1"/>
  <c r="AG543" i="1"/>
  <c r="AC543" i="1"/>
  <c r="AF542" i="1" s="1"/>
  <c r="AG541" i="1"/>
  <c r="AC541" i="1"/>
  <c r="AF540" i="1" s="1"/>
  <c r="AJ538" i="1"/>
  <c r="AK538" i="1"/>
  <c r="AM538" i="1" s="1"/>
  <c r="AD537" i="1"/>
  <c r="AE537" i="1"/>
  <c r="H538" i="1"/>
  <c r="AJ537" i="1"/>
  <c r="AC537" i="1"/>
  <c r="AI536" i="1"/>
  <c r="AJ536" i="1" s="1"/>
  <c r="AL536" i="1" s="1"/>
  <c r="AF535" i="1"/>
  <c r="AJ530" i="1"/>
  <c r="AK530" i="1"/>
  <c r="AD529" i="1"/>
  <c r="AG528" i="1" s="1"/>
  <c r="H530" i="1"/>
  <c r="AJ529" i="1"/>
  <c r="AC529" i="1"/>
  <c r="AF528" i="1" s="1"/>
  <c r="AI528" i="1"/>
  <c r="AJ522" i="1"/>
  <c r="AK522" i="1"/>
  <c r="AD521" i="1"/>
  <c r="AE521" i="1"/>
  <c r="H522" i="1"/>
  <c r="AJ521" i="1"/>
  <c r="AC521" i="1"/>
  <c r="AI520" i="1"/>
  <c r="AI516" i="1"/>
  <c r="AJ516" i="1" s="1"/>
  <c r="AL516" i="1" s="1"/>
  <c r="AI512" i="1"/>
  <c r="AI508" i="1"/>
  <c r="AI504" i="1"/>
  <c r="AI500" i="1"/>
  <c r="AJ500" i="1" s="1"/>
  <c r="AL500" i="1" s="1"/>
  <c r="AI496" i="1"/>
  <c r="AJ492" i="1"/>
  <c r="AK492" i="1"/>
  <c r="AD491" i="1"/>
  <c r="H492" i="1"/>
  <c r="AJ491" i="1"/>
  <c r="AC491" i="1"/>
  <c r="AI490" i="1"/>
  <c r="AJ484" i="1"/>
  <c r="AL484" i="1" s="1"/>
  <c r="AK484" i="1"/>
  <c r="AD483" i="1"/>
  <c r="AE483" i="1"/>
  <c r="H484" i="1"/>
  <c r="AJ483" i="1"/>
  <c r="AC483" i="1"/>
  <c r="AF482" i="1" s="1"/>
  <c r="AI482" i="1"/>
  <c r="AJ482" i="1" s="1"/>
  <c r="AL482" i="1" s="1"/>
  <c r="AJ476" i="1"/>
  <c r="AK476" i="1"/>
  <c r="AD475" i="1"/>
  <c r="H476" i="1"/>
  <c r="AJ475" i="1"/>
  <c r="AC475" i="1"/>
  <c r="AI474" i="1"/>
  <c r="AJ470" i="1"/>
  <c r="AK470" i="1"/>
  <c r="AD469" i="1"/>
  <c r="AG468" i="1" s="1"/>
  <c r="AE469" i="1"/>
  <c r="H470" i="1"/>
  <c r="AJ469" i="1"/>
  <c r="AD468" i="1"/>
  <c r="AG467" i="1" s="1"/>
  <c r="AJ466" i="1"/>
  <c r="AK466" i="1"/>
  <c r="AD465" i="1"/>
  <c r="AG464" i="1" s="1"/>
  <c r="AC464" i="1"/>
  <c r="H466" i="1"/>
  <c r="AJ465" i="1"/>
  <c r="AL465" i="1" s="1"/>
  <c r="AN465" i="1" s="1"/>
  <c r="AO465" i="1" s="1"/>
  <c r="AP464" i="1" s="1"/>
  <c r="AF465" i="1"/>
  <c r="AD464" i="1"/>
  <c r="AJ462" i="1"/>
  <c r="AL459" i="1" s="1"/>
  <c r="AK462" i="1"/>
  <c r="AD461" i="1"/>
  <c r="AG460" i="1" s="1"/>
  <c r="AC460" i="1"/>
  <c r="AF459" i="1" s="1"/>
  <c r="AE461" i="1"/>
  <c r="H462" i="1"/>
  <c r="AJ461" i="1"/>
  <c r="AF461" i="1"/>
  <c r="AD460" i="1"/>
  <c r="AG459" i="1" s="1"/>
  <c r="AJ458" i="1"/>
  <c r="AK458" i="1"/>
  <c r="AD457" i="1"/>
  <c r="AG456" i="1" s="1"/>
  <c r="AC456" i="1"/>
  <c r="AF455" i="1" s="1"/>
  <c r="H458" i="1"/>
  <c r="AJ457" i="1"/>
  <c r="AL457" i="1" s="1"/>
  <c r="AF457" i="1"/>
  <c r="AD456" i="1"/>
  <c r="AJ454" i="1"/>
  <c r="AK454" i="1"/>
  <c r="AD453" i="1"/>
  <c r="AG452" i="1" s="1"/>
  <c r="AC452" i="1"/>
  <c r="AF451" i="1" s="1"/>
  <c r="AE453" i="1"/>
  <c r="H454" i="1"/>
  <c r="AJ453" i="1"/>
  <c r="AF453" i="1"/>
  <c r="AD452" i="1"/>
  <c r="AG451" i="1" s="1"/>
  <c r="AJ450" i="1"/>
  <c r="AK450" i="1"/>
  <c r="AD449" i="1"/>
  <c r="AG448" i="1" s="1"/>
  <c r="H450" i="1"/>
  <c r="AJ449" i="1"/>
  <c r="AF449" i="1"/>
  <c r="AD448" i="1"/>
  <c r="AG447" i="1" s="1"/>
  <c r="AJ444" i="1"/>
  <c r="AK444" i="1"/>
  <c r="AD443" i="1"/>
  <c r="H444" i="1"/>
  <c r="AJ443" i="1"/>
  <c r="AL443" i="1" s="1"/>
  <c r="AC443" i="1"/>
  <c r="AD440" i="1"/>
  <c r="AJ436" i="1"/>
  <c r="AK436" i="1"/>
  <c r="AD435" i="1"/>
  <c r="AE435" i="1"/>
  <c r="H436" i="1"/>
  <c r="AJ435" i="1"/>
  <c r="AC435" i="1"/>
  <c r="AD432" i="1"/>
  <c r="AJ428" i="1"/>
  <c r="AL428" i="1" s="1"/>
  <c r="AK428" i="1"/>
  <c r="AM427" i="1" s="1"/>
  <c r="AD427" i="1"/>
  <c r="AE427" i="1"/>
  <c r="H428" i="1"/>
  <c r="AJ427" i="1"/>
  <c r="AC427" i="1"/>
  <c r="AF426" i="1" s="1"/>
  <c r="AK419" i="1"/>
  <c r="AI420" i="1"/>
  <c r="AJ420" i="1"/>
  <c r="AK420" i="1"/>
  <c r="AM420" i="1" s="1"/>
  <c r="AK415" i="1"/>
  <c r="AI416" i="1"/>
  <c r="AJ416" i="1"/>
  <c r="AK416" i="1"/>
  <c r="AK411" i="1"/>
  <c r="AI412" i="1"/>
  <c r="AJ412" i="1"/>
  <c r="AK412" i="1"/>
  <c r="AK407" i="1"/>
  <c r="AI408" i="1"/>
  <c r="AJ408" i="1"/>
  <c r="AK408" i="1"/>
  <c r="AK403" i="1"/>
  <c r="AI404" i="1"/>
  <c r="AJ404" i="1"/>
  <c r="AK404" i="1"/>
  <c r="AK397" i="1"/>
  <c r="AI398" i="1"/>
  <c r="AJ398" i="1"/>
  <c r="AK398" i="1"/>
  <c r="AC395" i="1"/>
  <c r="AG395" i="1"/>
  <c r="AD395" i="1"/>
  <c r="AG394" i="1" s="1"/>
  <c r="H396" i="1"/>
  <c r="AF395" i="1"/>
  <c r="AD392" i="1"/>
  <c r="AG391" i="1" s="1"/>
  <c r="AK389" i="1"/>
  <c r="AI390" i="1"/>
  <c r="AJ390" i="1"/>
  <c r="AL387" i="1" s="1"/>
  <c r="AK390" i="1"/>
  <c r="AC387" i="1"/>
  <c r="AG387" i="1"/>
  <c r="AD387" i="1"/>
  <c r="AG386" i="1" s="1"/>
  <c r="H388" i="1"/>
  <c r="AF387" i="1"/>
  <c r="AD384" i="1"/>
  <c r="AG383" i="1" s="1"/>
  <c r="AJ383" i="1"/>
  <c r="AC381" i="1"/>
  <c r="AF380" i="1" s="1"/>
  <c r="AG381" i="1"/>
  <c r="AD381" i="1"/>
  <c r="AG380" i="1" s="1"/>
  <c r="AC380" i="1"/>
  <c r="AE381" i="1"/>
  <c r="H382" i="1"/>
  <c r="AD380" i="1"/>
  <c r="AG379" i="1" s="1"/>
  <c r="AJ379" i="1"/>
  <c r="AC377" i="1"/>
  <c r="AF376" i="1" s="1"/>
  <c r="AG377" i="1"/>
  <c r="AD377" i="1"/>
  <c r="AG376" i="1" s="1"/>
  <c r="AC376" i="1"/>
  <c r="AF375" i="1" s="1"/>
  <c r="AE377" i="1"/>
  <c r="H378" i="1"/>
  <c r="AD376" i="1"/>
  <c r="AJ375" i="1"/>
  <c r="AC373" i="1"/>
  <c r="AG373" i="1"/>
  <c r="AD373" i="1"/>
  <c r="AG372" i="1" s="1"/>
  <c r="AC372" i="1"/>
  <c r="AF371" i="1" s="1"/>
  <c r="H374" i="1"/>
  <c r="AD372" i="1"/>
  <c r="AG371" i="1" s="1"/>
  <c r="AJ371" i="1"/>
  <c r="AC369" i="1"/>
  <c r="AG369" i="1"/>
  <c r="AD369" i="1"/>
  <c r="AG368" i="1" s="1"/>
  <c r="AC368" i="1"/>
  <c r="H370" i="1"/>
  <c r="AD368" i="1"/>
  <c r="AG367" i="1" s="1"/>
  <c r="AJ367" i="1"/>
  <c r="AC365" i="1"/>
  <c r="AF364" i="1" s="1"/>
  <c r="AG365" i="1"/>
  <c r="AD365" i="1"/>
  <c r="AG364" i="1" s="1"/>
  <c r="AC364" i="1"/>
  <c r="AF363" i="1" s="1"/>
  <c r="AE365" i="1"/>
  <c r="H366" i="1"/>
  <c r="AD364" i="1"/>
  <c r="AJ363" i="1"/>
  <c r="AC361" i="1"/>
  <c r="AF360" i="1" s="1"/>
  <c r="AG361" i="1"/>
  <c r="AD361" i="1"/>
  <c r="AG360" i="1" s="1"/>
  <c r="AC360" i="1"/>
  <c r="AF359" i="1" s="1"/>
  <c r="AE361" i="1"/>
  <c r="H362" i="1"/>
  <c r="AD360" i="1"/>
  <c r="AG359" i="1" s="1"/>
  <c r="AJ359" i="1"/>
  <c r="AC357" i="1"/>
  <c r="AG357" i="1"/>
  <c r="AD357" i="1"/>
  <c r="AG356" i="1" s="1"/>
  <c r="AE357" i="1"/>
  <c r="H358" i="1"/>
  <c r="AD354" i="1"/>
  <c r="AJ353" i="1"/>
  <c r="AL353" i="1" s="1"/>
  <c r="AK351" i="1"/>
  <c r="AI352" i="1"/>
  <c r="AJ352" i="1"/>
  <c r="AK352" i="1"/>
  <c r="AB351" i="1"/>
  <c r="AE350" i="1" s="1"/>
  <c r="AC349" i="1"/>
  <c r="AF348" i="1" s="1"/>
  <c r="AG349" i="1"/>
  <c r="AD349" i="1"/>
  <c r="H350" i="1"/>
  <c r="AD346" i="1"/>
  <c r="AJ345" i="1"/>
  <c r="AK343" i="1"/>
  <c r="AI344" i="1"/>
  <c r="AK344" i="1" s="1"/>
  <c r="AJ344" i="1"/>
  <c r="AB343" i="1"/>
  <c r="AE342" i="1" s="1"/>
  <c r="AC341" i="1"/>
  <c r="AG341" i="1"/>
  <c r="AD341" i="1"/>
  <c r="AG340" i="1" s="1"/>
  <c r="AE341" i="1"/>
  <c r="H342" i="1"/>
  <c r="AD338" i="1"/>
  <c r="AG337" i="1" s="1"/>
  <c r="AJ337" i="1"/>
  <c r="AK335" i="1"/>
  <c r="AI336" i="1"/>
  <c r="AJ336" i="1"/>
  <c r="AK336" i="1"/>
  <c r="AB335" i="1"/>
  <c r="AE334" i="1" s="1"/>
  <c r="AC333" i="1"/>
  <c r="AF332" i="1" s="1"/>
  <c r="AG333" i="1"/>
  <c r="AD333" i="1"/>
  <c r="H334" i="1"/>
  <c r="AD330" i="1"/>
  <c r="AJ329" i="1"/>
  <c r="AK327" i="1"/>
  <c r="AI328" i="1"/>
  <c r="AK328" i="1" s="1"/>
  <c r="AM328" i="1" s="1"/>
  <c r="AJ328" i="1"/>
  <c r="AB327" i="1"/>
  <c r="AE326" i="1" s="1"/>
  <c r="AC325" i="1"/>
  <c r="AG325" i="1"/>
  <c r="AD325" i="1"/>
  <c r="AG324" i="1" s="1"/>
  <c r="AE325" i="1"/>
  <c r="H326" i="1"/>
  <c r="AD322" i="1"/>
  <c r="AG321" i="1" s="1"/>
  <c r="AJ321" i="1"/>
  <c r="AK319" i="1"/>
  <c r="AI320" i="1"/>
  <c r="AJ320" i="1"/>
  <c r="AK320" i="1"/>
  <c r="AB319" i="1"/>
  <c r="AE318" i="1" s="1"/>
  <c r="AC317" i="1"/>
  <c r="AF316" i="1" s="1"/>
  <c r="AG317" i="1"/>
  <c r="AD317" i="1"/>
  <c r="H318" i="1"/>
  <c r="AD314" i="1"/>
  <c r="AG313" i="1" s="1"/>
  <c r="AJ313" i="1"/>
  <c r="AK311" i="1"/>
  <c r="AI312" i="1"/>
  <c r="AJ312" i="1" s="1"/>
  <c r="AL312" i="1" s="1"/>
  <c r="AK312" i="1"/>
  <c r="AB311" i="1"/>
  <c r="AE310" i="1" s="1"/>
  <c r="AC309" i="1"/>
  <c r="AG309" i="1"/>
  <c r="AD309" i="1"/>
  <c r="AG308" i="1" s="1"/>
  <c r="AE309" i="1"/>
  <c r="H310" i="1"/>
  <c r="AD306" i="1"/>
  <c r="AG305" i="1" s="1"/>
  <c r="AJ305" i="1"/>
  <c r="AK303" i="1"/>
  <c r="AI304" i="1"/>
  <c r="AJ304" i="1"/>
  <c r="AK304" i="1"/>
  <c r="AB303" i="1"/>
  <c r="AE302" i="1" s="1"/>
  <c r="AC301" i="1"/>
  <c r="AF300" i="1" s="1"/>
  <c r="AG301" i="1"/>
  <c r="AD301" i="1"/>
  <c r="H302" i="1"/>
  <c r="AD298" i="1"/>
  <c r="AG297" i="1" s="1"/>
  <c r="AJ297" i="1"/>
  <c r="AK295" i="1"/>
  <c r="AI296" i="1"/>
  <c r="AJ296" i="1" s="1"/>
  <c r="AL296" i="1" s="1"/>
  <c r="AK296" i="1"/>
  <c r="AB295" i="1"/>
  <c r="AE294" i="1" s="1"/>
  <c r="AC293" i="1"/>
  <c r="AG293" i="1"/>
  <c r="AD293" i="1"/>
  <c r="AG292" i="1" s="1"/>
  <c r="AE293" i="1"/>
  <c r="H294" i="1"/>
  <c r="AD290" i="1"/>
  <c r="AJ289" i="1"/>
  <c r="AK287" i="1"/>
  <c r="AI288" i="1"/>
  <c r="AJ288" i="1"/>
  <c r="AK288" i="1"/>
  <c r="AB287" i="1"/>
  <c r="AE286" i="1" s="1"/>
  <c r="AC285" i="1"/>
  <c r="AF284" i="1" s="1"/>
  <c r="AG285" i="1"/>
  <c r="AD285" i="1"/>
  <c r="H286" i="1"/>
  <c r="AD282" i="1"/>
  <c r="AG281" i="1" s="1"/>
  <c r="AJ281" i="1"/>
  <c r="AK279" i="1"/>
  <c r="AI280" i="1"/>
  <c r="AK280" i="1" s="1"/>
  <c r="AM280" i="1" s="1"/>
  <c r="AJ280" i="1"/>
  <c r="AB279" i="1"/>
  <c r="AE278" i="1" s="1"/>
  <c r="AC277" i="1"/>
  <c r="AG277" i="1"/>
  <c r="AD277" i="1"/>
  <c r="AG276" i="1" s="1"/>
  <c r="AE277" i="1"/>
  <c r="H278" i="1"/>
  <c r="AD274" i="1"/>
  <c r="AG273" i="1" s="1"/>
  <c r="AJ273" i="1"/>
  <c r="AK271" i="1"/>
  <c r="AI272" i="1"/>
  <c r="AJ272" i="1"/>
  <c r="AK272" i="1"/>
  <c r="AB271" i="1"/>
  <c r="AE270" i="1" s="1"/>
  <c r="AC269" i="1"/>
  <c r="AF268" i="1" s="1"/>
  <c r="AG269" i="1"/>
  <c r="AD269" i="1"/>
  <c r="H270" i="1"/>
  <c r="AD266" i="1"/>
  <c r="AJ265" i="1"/>
  <c r="AK263" i="1"/>
  <c r="AI264" i="1"/>
  <c r="AJ264" i="1" s="1"/>
  <c r="AL264" i="1" s="1"/>
  <c r="AK264" i="1"/>
  <c r="AB263" i="1"/>
  <c r="AE262" i="1" s="1"/>
  <c r="AC261" i="1"/>
  <c r="AG261" i="1"/>
  <c r="AD261" i="1"/>
  <c r="AG260" i="1" s="1"/>
  <c r="AE261" i="1"/>
  <c r="H262" i="1"/>
  <c r="AD258" i="1"/>
  <c r="AG257" i="1" s="1"/>
  <c r="AJ257" i="1"/>
  <c r="AK255" i="1"/>
  <c r="AI256" i="1"/>
  <c r="AJ256" i="1"/>
  <c r="AK256" i="1"/>
  <c r="AB255" i="1"/>
  <c r="AE254" i="1" s="1"/>
  <c r="AC253" i="1"/>
  <c r="AF252" i="1" s="1"/>
  <c r="AG253" i="1"/>
  <c r="AD253" i="1"/>
  <c r="H254" i="1"/>
  <c r="AD250" i="1"/>
  <c r="AJ249" i="1"/>
  <c r="AK247" i="1"/>
  <c r="AI248" i="1"/>
  <c r="AJ248" i="1" s="1"/>
  <c r="AL248" i="1" s="1"/>
  <c r="AK248" i="1"/>
  <c r="AB247" i="1"/>
  <c r="AE246" i="1" s="1"/>
  <c r="AC245" i="1"/>
  <c r="AG245" i="1"/>
  <c r="AD245" i="1"/>
  <c r="AG244" i="1" s="1"/>
  <c r="AE245" i="1"/>
  <c r="H246" i="1"/>
  <c r="AD242" i="1"/>
  <c r="AG241" i="1" s="1"/>
  <c r="AJ241" i="1"/>
  <c r="AK239" i="1"/>
  <c r="AI240" i="1"/>
  <c r="AJ240" i="1"/>
  <c r="AK240" i="1"/>
  <c r="AB239" i="1"/>
  <c r="AE238" i="1" s="1"/>
  <c r="AC237" i="1"/>
  <c r="AF236" i="1" s="1"/>
  <c r="AG237" i="1"/>
  <c r="AD237" i="1"/>
  <c r="H238" i="1"/>
  <c r="AD234" i="1"/>
  <c r="AG233" i="1" s="1"/>
  <c r="AJ233" i="1"/>
  <c r="AK231" i="1"/>
  <c r="AI232" i="1"/>
  <c r="AK232" i="1" s="1"/>
  <c r="AJ232" i="1"/>
  <c r="AB231" i="1"/>
  <c r="AE230" i="1" s="1"/>
  <c r="AC229" i="1"/>
  <c r="AG229" i="1"/>
  <c r="AD229" i="1"/>
  <c r="AG228" i="1" s="1"/>
  <c r="AE229" i="1"/>
  <c r="H230" i="1"/>
  <c r="AD226" i="1"/>
  <c r="AJ225" i="1"/>
  <c r="AK223" i="1"/>
  <c r="AI224" i="1"/>
  <c r="AJ224" i="1"/>
  <c r="AK224" i="1"/>
  <c r="AB223" i="1"/>
  <c r="AE222" i="1" s="1"/>
  <c r="AC221" i="1"/>
  <c r="AF220" i="1" s="1"/>
  <c r="AG221" i="1"/>
  <c r="AD221" i="1"/>
  <c r="H222" i="1"/>
  <c r="AD218" i="1"/>
  <c r="AJ217" i="1"/>
  <c r="AK215" i="1"/>
  <c r="AI216" i="1"/>
  <c r="AJ216" i="1" s="1"/>
  <c r="AL216" i="1" s="1"/>
  <c r="AK216" i="1"/>
  <c r="AB215" i="1"/>
  <c r="AE214" i="1" s="1"/>
  <c r="AC213" i="1"/>
  <c r="AG213" i="1"/>
  <c r="AD213" i="1"/>
  <c r="AG212" i="1" s="1"/>
  <c r="AE213" i="1"/>
  <c r="H214" i="1"/>
  <c r="AD210" i="1"/>
  <c r="AG209" i="1" s="1"/>
  <c r="AJ209" i="1"/>
  <c r="AK207" i="1"/>
  <c r="AI208" i="1"/>
  <c r="AJ208" i="1"/>
  <c r="AK208" i="1"/>
  <c r="AM208" i="1" s="1"/>
  <c r="AB207" i="1"/>
  <c r="AE206" i="1" s="1"/>
  <c r="AC205" i="1"/>
  <c r="AF204" i="1" s="1"/>
  <c r="AG205" i="1"/>
  <c r="AD205" i="1"/>
  <c r="H206" i="1"/>
  <c r="AD202" i="1"/>
  <c r="AJ201" i="1"/>
  <c r="AK199" i="1"/>
  <c r="AI200" i="1"/>
  <c r="AJ200" i="1" s="1"/>
  <c r="AL200" i="1" s="1"/>
  <c r="AK200" i="1"/>
  <c r="AB199" i="1"/>
  <c r="AE198" i="1" s="1"/>
  <c r="AC197" i="1"/>
  <c r="AG197" i="1"/>
  <c r="AD197" i="1"/>
  <c r="AG196" i="1" s="1"/>
  <c r="AE197" i="1"/>
  <c r="H198" i="1"/>
  <c r="AD194" i="1"/>
  <c r="AG193" i="1" s="1"/>
  <c r="AJ193" i="1"/>
  <c r="AK191" i="1"/>
  <c r="AI192" i="1"/>
  <c r="AJ192" i="1"/>
  <c r="AK192" i="1"/>
  <c r="AB191" i="1"/>
  <c r="AE190" i="1" s="1"/>
  <c r="AC189" i="1"/>
  <c r="AF188" i="1" s="1"/>
  <c r="AG189" i="1"/>
  <c r="AD189" i="1"/>
  <c r="H190" i="1"/>
  <c r="AD186" i="1"/>
  <c r="AG185" i="1" s="1"/>
  <c r="AJ185" i="1"/>
  <c r="AK183" i="1"/>
  <c r="AI184" i="1"/>
  <c r="AJ184" i="1" s="1"/>
  <c r="AK184" i="1"/>
  <c r="AB183" i="1"/>
  <c r="AE182" i="1" s="1"/>
  <c r="AC181" i="1"/>
  <c r="AG181" i="1"/>
  <c r="AD181" i="1"/>
  <c r="AG180" i="1" s="1"/>
  <c r="AE181" i="1"/>
  <c r="H182" i="1"/>
  <c r="AD178" i="1"/>
  <c r="AG177" i="1" s="1"/>
  <c r="AJ177" i="1"/>
  <c r="AK175" i="1"/>
  <c r="AI176" i="1"/>
  <c r="AJ176" i="1"/>
  <c r="AK176" i="1"/>
  <c r="AB175" i="1"/>
  <c r="AE174" i="1" s="1"/>
  <c r="AC173" i="1"/>
  <c r="AF172" i="1" s="1"/>
  <c r="AG173" i="1"/>
  <c r="AD173" i="1"/>
  <c r="H174" i="1"/>
  <c r="AD170" i="1"/>
  <c r="AG169" i="1" s="1"/>
  <c r="AJ169" i="1"/>
  <c r="AK167" i="1"/>
  <c r="AI168" i="1"/>
  <c r="AJ168" i="1" s="1"/>
  <c r="AL168" i="1" s="1"/>
  <c r="AK168" i="1"/>
  <c r="AB167" i="1"/>
  <c r="AE166" i="1" s="1"/>
  <c r="AC165" i="1"/>
  <c r="AG165" i="1"/>
  <c r="AD165" i="1"/>
  <c r="AG164" i="1" s="1"/>
  <c r="AE165" i="1"/>
  <c r="H166" i="1"/>
  <c r="AD162" i="1"/>
  <c r="AJ161" i="1"/>
  <c r="AK159" i="1"/>
  <c r="AI160" i="1"/>
  <c r="AJ160" i="1"/>
  <c r="AK160" i="1"/>
  <c r="AB159" i="1"/>
  <c r="AE158" i="1" s="1"/>
  <c r="AC157" i="1"/>
  <c r="AF156" i="1" s="1"/>
  <c r="AG157" i="1"/>
  <c r="AD157" i="1"/>
  <c r="H158" i="1"/>
  <c r="AD154" i="1"/>
  <c r="AG153" i="1" s="1"/>
  <c r="AJ153" i="1"/>
  <c r="AK151" i="1"/>
  <c r="AI152" i="1"/>
  <c r="AJ152" i="1" s="1"/>
  <c r="AK152" i="1"/>
  <c r="AB151" i="1"/>
  <c r="AE150" i="1" s="1"/>
  <c r="AC149" i="1"/>
  <c r="AG149" i="1"/>
  <c r="AD149" i="1"/>
  <c r="AG148" i="1" s="1"/>
  <c r="AE149" i="1"/>
  <c r="H150" i="1"/>
  <c r="AD146" i="1"/>
  <c r="AG145" i="1" s="1"/>
  <c r="AJ145" i="1"/>
  <c r="AK143" i="1"/>
  <c r="AI144" i="1"/>
  <c r="AJ144" i="1"/>
  <c r="AK144" i="1"/>
  <c r="AB143" i="1"/>
  <c r="AE142" i="1" s="1"/>
  <c r="AC141" i="1"/>
  <c r="AF140" i="1" s="1"/>
  <c r="AG141" i="1"/>
  <c r="AD141" i="1"/>
  <c r="H142" i="1"/>
  <c r="AD138" i="1"/>
  <c r="AJ137" i="1"/>
  <c r="AK135" i="1"/>
  <c r="AI136" i="1"/>
  <c r="AK136" i="1" s="1"/>
  <c r="AM136" i="1" s="1"/>
  <c r="AJ136" i="1"/>
  <c r="AB135" i="1"/>
  <c r="AE134" i="1" s="1"/>
  <c r="AC133" i="1"/>
  <c r="AG133" i="1"/>
  <c r="AD133" i="1"/>
  <c r="AG132" i="1" s="1"/>
  <c r="AE133" i="1"/>
  <c r="H134" i="1"/>
  <c r="AD130" i="1"/>
  <c r="AG129" i="1" s="1"/>
  <c r="AJ129" i="1"/>
  <c r="AK127" i="1"/>
  <c r="AI128" i="1"/>
  <c r="AJ128" i="1"/>
  <c r="AK128" i="1"/>
  <c r="AB127" i="1"/>
  <c r="AE126" i="1" s="1"/>
  <c r="AC125" i="1"/>
  <c r="AF124" i="1" s="1"/>
  <c r="AG125" i="1"/>
  <c r="AD125" i="1"/>
  <c r="H126" i="1"/>
  <c r="AD122" i="1"/>
  <c r="AJ121" i="1"/>
  <c r="AK119" i="1"/>
  <c r="AI120" i="1"/>
  <c r="AJ120" i="1" s="1"/>
  <c r="AL120" i="1" s="1"/>
  <c r="AK120" i="1"/>
  <c r="AB119" i="1"/>
  <c r="AE118" i="1" s="1"/>
  <c r="AC117" i="1"/>
  <c r="AG117" i="1"/>
  <c r="AD117" i="1"/>
  <c r="AG116" i="1" s="1"/>
  <c r="AE117" i="1"/>
  <c r="H118" i="1"/>
  <c r="AD114" i="1"/>
  <c r="AG113" i="1" s="1"/>
  <c r="AJ113" i="1"/>
  <c r="AK111" i="1"/>
  <c r="AI112" i="1"/>
  <c r="AJ112" i="1"/>
  <c r="AK112" i="1"/>
  <c r="AB111" i="1"/>
  <c r="AE110" i="1" s="1"/>
  <c r="AC109" i="1"/>
  <c r="AF108" i="1" s="1"/>
  <c r="AG109" i="1"/>
  <c r="AD109" i="1"/>
  <c r="H110" i="1"/>
  <c r="AD106" i="1"/>
  <c r="AG105" i="1" s="1"/>
  <c r="AJ105" i="1"/>
  <c r="AK103" i="1"/>
  <c r="AI104" i="1"/>
  <c r="AK104" i="1" s="1"/>
  <c r="AM104" i="1" s="1"/>
  <c r="AJ104" i="1"/>
  <c r="AB103" i="1"/>
  <c r="AE102" i="1" s="1"/>
  <c r="AC101" i="1"/>
  <c r="AG101" i="1"/>
  <c r="AD101" i="1"/>
  <c r="AG100" i="1" s="1"/>
  <c r="AE101" i="1"/>
  <c r="H102" i="1"/>
  <c r="AD98" i="1"/>
  <c r="AJ97" i="1"/>
  <c r="AK95" i="1"/>
  <c r="AI96" i="1"/>
  <c r="AJ96" i="1"/>
  <c r="AK96" i="1"/>
  <c r="AB95" i="1"/>
  <c r="AE94" i="1" s="1"/>
  <c r="AC93" i="1"/>
  <c r="AF92" i="1" s="1"/>
  <c r="AG93" i="1"/>
  <c r="AD93" i="1"/>
  <c r="H94" i="1"/>
  <c r="AD90" i="1"/>
  <c r="AJ89" i="1"/>
  <c r="AK87" i="1"/>
  <c r="AI88" i="1"/>
  <c r="AK88" i="1" s="1"/>
  <c r="AM88" i="1" s="1"/>
  <c r="AJ88" i="1"/>
  <c r="AB87" i="1"/>
  <c r="AE86" i="1" s="1"/>
  <c r="AC85" i="1"/>
  <c r="AG85" i="1"/>
  <c r="AD85" i="1"/>
  <c r="AG84" i="1" s="1"/>
  <c r="AE85" i="1"/>
  <c r="H86" i="1"/>
  <c r="AD82" i="1"/>
  <c r="AG81" i="1" s="1"/>
  <c r="AJ81" i="1"/>
  <c r="AK79" i="1"/>
  <c r="AI80" i="1"/>
  <c r="AJ80" i="1"/>
  <c r="AK80" i="1"/>
  <c r="AB79" i="1"/>
  <c r="AE78" i="1" s="1"/>
  <c r="AC77" i="1"/>
  <c r="AF76" i="1" s="1"/>
  <c r="AG77" i="1"/>
  <c r="AD77" i="1"/>
  <c r="H78" i="1"/>
  <c r="AD74" i="1"/>
  <c r="AJ73" i="1"/>
  <c r="AK71" i="1"/>
  <c r="AI72" i="1"/>
  <c r="AJ72" i="1" s="1"/>
  <c r="AL72" i="1" s="1"/>
  <c r="AK72" i="1"/>
  <c r="AB71" i="1"/>
  <c r="AE70" i="1" s="1"/>
  <c r="AC69" i="1"/>
  <c r="AG69" i="1"/>
  <c r="AD69" i="1"/>
  <c r="AG68" i="1" s="1"/>
  <c r="AE69" i="1"/>
  <c r="H70" i="1"/>
  <c r="AD66" i="1"/>
  <c r="AG65" i="1" s="1"/>
  <c r="AJ65" i="1"/>
  <c r="AK63" i="1"/>
  <c r="AI64" i="1"/>
  <c r="AJ64" i="1"/>
  <c r="AK64" i="1"/>
  <c r="AB63" i="1"/>
  <c r="AE62" i="1" s="1"/>
  <c r="AC61" i="1"/>
  <c r="AF60" i="1" s="1"/>
  <c r="AG61" i="1"/>
  <c r="AD61" i="1"/>
  <c r="H62" i="1"/>
  <c r="AD58" i="1"/>
  <c r="AG57" i="1" s="1"/>
  <c r="AJ57" i="1"/>
  <c r="AK55" i="1"/>
  <c r="AI56" i="1"/>
  <c r="AK56" i="1" s="1"/>
  <c r="AJ56" i="1"/>
  <c r="AF55" i="1"/>
  <c r="AK51" i="1"/>
  <c r="AI52" i="1"/>
  <c r="AJ52" i="1"/>
  <c r="AK52" i="1"/>
  <c r="AK47" i="1"/>
  <c r="AI48" i="1"/>
  <c r="AJ48" i="1"/>
  <c r="AK48" i="1"/>
  <c r="AK43" i="1"/>
  <c r="AI44" i="1"/>
  <c r="AJ44" i="1"/>
  <c r="AL44" i="1" s="1"/>
  <c r="AK44" i="1"/>
  <c r="AK39" i="1"/>
  <c r="AI40" i="1"/>
  <c r="AJ40" i="1" s="1"/>
  <c r="AL40" i="1" s="1"/>
  <c r="AK40" i="1"/>
  <c r="AF39" i="1"/>
  <c r="AD29" i="1"/>
  <c r="AG28" i="1" s="1"/>
  <c r="AD26" i="1"/>
  <c r="AG25" i="1" s="1"/>
  <c r="AC28" i="1"/>
  <c r="AF27" i="1" s="1"/>
  <c r="AD28" i="1"/>
  <c r="AF29" i="1"/>
  <c r="AB29" i="1"/>
  <c r="AE28" i="1" s="1"/>
  <c r="H30" i="1"/>
  <c r="AC29" i="1"/>
  <c r="AJ26" i="1"/>
  <c r="AK25" i="1"/>
  <c r="AI26" i="1"/>
  <c r="AK26" i="1"/>
  <c r="AJ20" i="1"/>
  <c r="AI20" i="1"/>
  <c r="AK20" i="1"/>
  <c r="AJ19" i="1"/>
  <c r="AL17" i="1"/>
  <c r="AF999" i="1"/>
  <c r="AB999" i="1"/>
  <c r="AE998" i="1" s="1"/>
  <c r="AF997" i="1"/>
  <c r="AB997" i="1"/>
  <c r="AE996" i="1" s="1"/>
  <c r="AF995" i="1"/>
  <c r="AB995" i="1"/>
  <c r="AE994" i="1" s="1"/>
  <c r="AF993" i="1"/>
  <c r="AB993" i="1"/>
  <c r="AE992" i="1" s="1"/>
  <c r="AB991" i="1"/>
  <c r="AE990" i="1" s="1"/>
  <c r="AF989" i="1"/>
  <c r="AB989" i="1"/>
  <c r="AE988" i="1" s="1"/>
  <c r="AF987" i="1"/>
  <c r="AB987" i="1"/>
  <c r="AE986" i="1" s="1"/>
  <c r="AF985" i="1"/>
  <c r="AB985" i="1"/>
  <c r="AE984" i="1" s="1"/>
  <c r="AF983" i="1"/>
  <c r="AB983" i="1"/>
  <c r="AE982" i="1" s="1"/>
  <c r="AF981" i="1"/>
  <c r="AB981" i="1"/>
  <c r="AE980" i="1" s="1"/>
  <c r="AF979" i="1"/>
  <c r="AB979" i="1"/>
  <c r="AE978" i="1" s="1"/>
  <c r="AF977" i="1"/>
  <c r="AB977" i="1"/>
  <c r="AE976" i="1" s="1"/>
  <c r="AB975" i="1"/>
  <c r="AE974" i="1" s="1"/>
  <c r="AF973" i="1"/>
  <c r="AB973" i="1"/>
  <c r="AE972" i="1" s="1"/>
  <c r="AF971" i="1"/>
  <c r="AB971" i="1"/>
  <c r="AE970" i="1" s="1"/>
  <c r="AF969" i="1"/>
  <c r="AB969" i="1"/>
  <c r="AE968" i="1" s="1"/>
  <c r="AF967" i="1"/>
  <c r="AB967" i="1"/>
  <c r="AE966" i="1" s="1"/>
  <c r="AB965" i="1"/>
  <c r="AE964" i="1" s="1"/>
  <c r="AF963" i="1"/>
  <c r="AB963" i="1"/>
  <c r="AE962" i="1" s="1"/>
  <c r="AB961" i="1"/>
  <c r="AE960" i="1" s="1"/>
  <c r="AF959" i="1"/>
  <c r="AB959" i="1"/>
  <c r="AE958" i="1" s="1"/>
  <c r="AF957" i="1"/>
  <c r="AB957" i="1"/>
  <c r="AE956" i="1" s="1"/>
  <c r="AF955" i="1"/>
  <c r="AB955" i="1"/>
  <c r="AE954" i="1" s="1"/>
  <c r="AF953" i="1"/>
  <c r="AB953" i="1"/>
  <c r="AE952" i="1" s="1"/>
  <c r="AF951" i="1"/>
  <c r="AB951" i="1"/>
  <c r="AE950" i="1" s="1"/>
  <c r="AF949" i="1"/>
  <c r="AB949" i="1"/>
  <c r="AE948" i="1" s="1"/>
  <c r="AF947" i="1"/>
  <c r="AB947" i="1"/>
  <c r="AE946" i="1" s="1"/>
  <c r="AF945" i="1"/>
  <c r="AB945" i="1"/>
  <c r="AE944" i="1" s="1"/>
  <c r="AB943" i="1"/>
  <c r="AE942" i="1" s="1"/>
  <c r="AF941" i="1"/>
  <c r="AB941" i="1"/>
  <c r="AE940" i="1" s="1"/>
  <c r="AF939" i="1"/>
  <c r="AB939" i="1"/>
  <c r="AE938" i="1" s="1"/>
  <c r="AF937" i="1"/>
  <c r="AB937" i="1"/>
  <c r="AE936" i="1" s="1"/>
  <c r="AF935" i="1"/>
  <c r="AB935" i="1"/>
  <c r="AE934" i="1" s="1"/>
  <c r="AB933" i="1"/>
  <c r="AE932" i="1" s="1"/>
  <c r="AF931" i="1"/>
  <c r="AB931" i="1"/>
  <c r="AE930" i="1" s="1"/>
  <c r="AF929" i="1"/>
  <c r="AB929" i="1"/>
  <c r="AE928" i="1" s="1"/>
  <c r="AB927" i="1"/>
  <c r="AE926" i="1" s="1"/>
  <c r="AF925" i="1"/>
  <c r="AB925" i="1"/>
  <c r="AE924" i="1" s="1"/>
  <c r="AF923" i="1"/>
  <c r="AB923" i="1"/>
  <c r="AE922" i="1" s="1"/>
  <c r="AF921" i="1"/>
  <c r="AB921" i="1"/>
  <c r="AE920" i="1" s="1"/>
  <c r="AF919" i="1"/>
  <c r="AB919" i="1"/>
  <c r="AE918" i="1" s="1"/>
  <c r="AF917" i="1"/>
  <c r="AB917" i="1"/>
  <c r="AE916" i="1" s="1"/>
  <c r="AF915" i="1"/>
  <c r="AB915" i="1"/>
  <c r="AE914" i="1" s="1"/>
  <c r="AF913" i="1"/>
  <c r="AB913" i="1"/>
  <c r="AE912" i="1" s="1"/>
  <c r="AF911" i="1"/>
  <c r="AB911" i="1"/>
  <c r="AE910" i="1" s="1"/>
  <c r="AF909" i="1"/>
  <c r="AB909" i="1"/>
  <c r="AE908" i="1" s="1"/>
  <c r="AF907" i="1"/>
  <c r="AB907" i="1"/>
  <c r="AE906" i="1" s="1"/>
  <c r="AF905" i="1"/>
  <c r="AB905" i="1"/>
  <c r="AE904" i="1" s="1"/>
  <c r="AF903" i="1"/>
  <c r="AB903" i="1"/>
  <c r="AE902" i="1" s="1"/>
  <c r="AF901" i="1"/>
  <c r="AB901" i="1"/>
  <c r="AE900" i="1" s="1"/>
  <c r="AF899" i="1"/>
  <c r="AB899" i="1"/>
  <c r="AE898" i="1" s="1"/>
  <c r="AF897" i="1"/>
  <c r="AB897" i="1"/>
  <c r="AE896" i="1" s="1"/>
  <c r="AF895" i="1"/>
  <c r="AB895" i="1"/>
  <c r="AE894" i="1" s="1"/>
  <c r="AB893" i="1"/>
  <c r="AE892" i="1" s="1"/>
  <c r="AF891" i="1"/>
  <c r="AB891" i="1"/>
  <c r="AE890" i="1" s="1"/>
  <c r="AF889" i="1"/>
  <c r="AB889" i="1"/>
  <c r="AE888" i="1" s="1"/>
  <c r="AF887" i="1"/>
  <c r="AB887" i="1"/>
  <c r="AE886" i="1" s="1"/>
  <c r="AF885" i="1"/>
  <c r="AB885" i="1"/>
  <c r="AE884" i="1" s="1"/>
  <c r="AF883" i="1"/>
  <c r="AB883" i="1"/>
  <c r="AE882" i="1" s="1"/>
  <c r="AF881" i="1"/>
  <c r="AB881" i="1"/>
  <c r="AE880" i="1" s="1"/>
  <c r="AF879" i="1"/>
  <c r="AB879" i="1"/>
  <c r="AE878" i="1" s="1"/>
  <c r="AF877" i="1"/>
  <c r="AB877" i="1"/>
  <c r="AE876" i="1" s="1"/>
  <c r="AF875" i="1"/>
  <c r="AB875" i="1"/>
  <c r="AE874" i="1" s="1"/>
  <c r="AF873" i="1"/>
  <c r="AB873" i="1"/>
  <c r="AE872" i="1" s="1"/>
  <c r="AF871" i="1"/>
  <c r="AB871" i="1"/>
  <c r="AE870" i="1" s="1"/>
  <c r="AB869" i="1"/>
  <c r="AE868" i="1" s="1"/>
  <c r="AF867" i="1"/>
  <c r="AB867" i="1"/>
  <c r="AE866" i="1" s="1"/>
  <c r="AF865" i="1"/>
  <c r="AB865" i="1"/>
  <c r="AE864" i="1" s="1"/>
  <c r="AF863" i="1"/>
  <c r="AB863" i="1"/>
  <c r="AE862" i="1" s="1"/>
  <c r="AF861" i="1"/>
  <c r="AB861" i="1"/>
  <c r="AE860" i="1" s="1"/>
  <c r="AF859" i="1"/>
  <c r="AB859" i="1"/>
  <c r="AE858" i="1" s="1"/>
  <c r="AF857" i="1"/>
  <c r="AB857" i="1"/>
  <c r="AE856" i="1" s="1"/>
  <c r="AB855" i="1"/>
  <c r="AE854" i="1" s="1"/>
  <c r="AF853" i="1"/>
  <c r="AB853" i="1"/>
  <c r="AE852" i="1" s="1"/>
  <c r="AF851" i="1"/>
  <c r="AB851" i="1"/>
  <c r="AE850" i="1" s="1"/>
  <c r="AB849" i="1"/>
  <c r="AE848" i="1" s="1"/>
  <c r="AB847" i="1"/>
  <c r="AE846" i="1" s="1"/>
  <c r="AF845" i="1"/>
  <c r="AB845" i="1"/>
  <c r="AE844" i="1" s="1"/>
  <c r="AF843" i="1"/>
  <c r="AB843" i="1"/>
  <c r="AE842" i="1" s="1"/>
  <c r="AF841" i="1"/>
  <c r="AB841" i="1"/>
  <c r="AE840" i="1" s="1"/>
  <c r="AF839" i="1"/>
  <c r="AB839" i="1"/>
  <c r="AE838" i="1" s="1"/>
  <c r="AF837" i="1"/>
  <c r="AB837" i="1"/>
  <c r="AE836" i="1" s="1"/>
  <c r="AF835" i="1"/>
  <c r="AB835" i="1"/>
  <c r="AE834" i="1" s="1"/>
  <c r="AF833" i="1"/>
  <c r="AB833" i="1"/>
  <c r="AE832" i="1" s="1"/>
  <c r="AF831" i="1"/>
  <c r="AB831" i="1"/>
  <c r="AE830" i="1" s="1"/>
  <c r="AB829" i="1"/>
  <c r="AE828" i="1" s="1"/>
  <c r="AF827" i="1"/>
  <c r="AB827" i="1"/>
  <c r="AE826" i="1" s="1"/>
  <c r="AF825" i="1"/>
  <c r="AB825" i="1"/>
  <c r="AE824" i="1" s="1"/>
  <c r="AF823" i="1"/>
  <c r="AB823" i="1"/>
  <c r="AE822" i="1" s="1"/>
  <c r="AF821" i="1"/>
  <c r="AB821" i="1"/>
  <c r="AE820" i="1" s="1"/>
  <c r="AF819" i="1"/>
  <c r="AB819" i="1"/>
  <c r="AE818" i="1" s="1"/>
  <c r="AB817" i="1"/>
  <c r="AE816" i="1" s="1"/>
  <c r="AF815" i="1"/>
  <c r="AB815" i="1"/>
  <c r="AE814" i="1" s="1"/>
  <c r="AB813" i="1"/>
  <c r="AE812" i="1" s="1"/>
  <c r="AF811" i="1"/>
  <c r="AB811" i="1"/>
  <c r="AE810" i="1" s="1"/>
  <c r="AF809" i="1"/>
  <c r="AB809" i="1"/>
  <c r="AE808" i="1" s="1"/>
  <c r="AF807" i="1"/>
  <c r="AB807" i="1"/>
  <c r="AE806" i="1" s="1"/>
  <c r="AF805" i="1"/>
  <c r="AB805" i="1"/>
  <c r="AE804" i="1" s="1"/>
  <c r="AF803" i="1"/>
  <c r="AB803" i="1"/>
  <c r="AE802" i="1" s="1"/>
  <c r="AB801" i="1"/>
  <c r="AE800" i="1" s="1"/>
  <c r="AF799" i="1"/>
  <c r="AB799" i="1"/>
  <c r="AE798" i="1" s="1"/>
  <c r="AF797" i="1"/>
  <c r="AB797" i="1"/>
  <c r="AE796" i="1" s="1"/>
  <c r="AF795" i="1"/>
  <c r="AB795" i="1"/>
  <c r="AE794" i="1" s="1"/>
  <c r="AF793" i="1"/>
  <c r="AB793" i="1"/>
  <c r="AE792" i="1" s="1"/>
  <c r="AF791" i="1"/>
  <c r="AB791" i="1"/>
  <c r="AE790" i="1" s="1"/>
  <c r="AF789" i="1"/>
  <c r="AB789" i="1"/>
  <c r="AE788" i="1" s="1"/>
  <c r="AF787" i="1"/>
  <c r="AB787" i="1"/>
  <c r="AE786" i="1" s="1"/>
  <c r="AF785" i="1"/>
  <c r="AB785" i="1"/>
  <c r="AE784" i="1" s="1"/>
  <c r="AF783" i="1"/>
  <c r="AB783" i="1"/>
  <c r="AE782" i="1" s="1"/>
  <c r="AF781" i="1"/>
  <c r="AB781" i="1"/>
  <c r="AE780" i="1" s="1"/>
  <c r="AF779" i="1"/>
  <c r="AB779" i="1"/>
  <c r="AE778" i="1" s="1"/>
  <c r="AF777" i="1"/>
  <c r="AB777" i="1"/>
  <c r="AE776" i="1" s="1"/>
  <c r="AF775" i="1"/>
  <c r="AB775" i="1"/>
  <c r="AE774" i="1" s="1"/>
  <c r="AF773" i="1"/>
  <c r="AB773" i="1"/>
  <c r="AE772" i="1" s="1"/>
  <c r="AF771" i="1"/>
  <c r="AB771" i="1"/>
  <c r="AE770" i="1" s="1"/>
  <c r="AF769" i="1"/>
  <c r="AB769" i="1"/>
  <c r="AE768" i="1" s="1"/>
  <c r="AF767" i="1"/>
  <c r="AB767" i="1"/>
  <c r="AE766" i="1" s="1"/>
  <c r="AF765" i="1"/>
  <c r="AB765" i="1"/>
  <c r="AE764" i="1" s="1"/>
  <c r="AF763" i="1"/>
  <c r="AB763" i="1"/>
  <c r="AE762" i="1" s="1"/>
  <c r="AF761" i="1"/>
  <c r="AB761" i="1"/>
  <c r="AE760" i="1" s="1"/>
  <c r="AF759" i="1"/>
  <c r="AB759" i="1"/>
  <c r="AE758" i="1" s="1"/>
  <c r="AF757" i="1"/>
  <c r="AB757" i="1"/>
  <c r="AE756" i="1" s="1"/>
  <c r="AF755" i="1"/>
  <c r="AB755" i="1"/>
  <c r="AE754" i="1" s="1"/>
  <c r="AF753" i="1"/>
  <c r="AB753" i="1"/>
  <c r="AE752" i="1" s="1"/>
  <c r="AF751" i="1"/>
  <c r="AB751" i="1"/>
  <c r="AE750" i="1" s="1"/>
  <c r="AF749" i="1"/>
  <c r="AB749" i="1"/>
  <c r="AE748" i="1" s="1"/>
  <c r="AF747" i="1"/>
  <c r="AB747" i="1"/>
  <c r="AE746" i="1" s="1"/>
  <c r="AF745" i="1"/>
  <c r="AB745" i="1"/>
  <c r="AE744" i="1" s="1"/>
  <c r="AF743" i="1"/>
  <c r="AB743" i="1"/>
  <c r="AE742" i="1" s="1"/>
  <c r="AF741" i="1"/>
  <c r="AB741" i="1"/>
  <c r="AE740" i="1" s="1"/>
  <c r="AF739" i="1"/>
  <c r="AB739" i="1"/>
  <c r="AE738" i="1" s="1"/>
  <c r="AF737" i="1"/>
  <c r="AB737" i="1"/>
  <c r="AE736" i="1" s="1"/>
  <c r="AF735" i="1"/>
  <c r="AB735" i="1"/>
  <c r="AE734" i="1" s="1"/>
  <c r="AB733" i="1"/>
  <c r="AE732" i="1" s="1"/>
  <c r="AF731" i="1"/>
  <c r="AB731" i="1"/>
  <c r="AE730" i="1" s="1"/>
  <c r="AF729" i="1"/>
  <c r="AB729" i="1"/>
  <c r="AE728" i="1" s="1"/>
  <c r="AF727" i="1"/>
  <c r="AB727" i="1"/>
  <c r="AE726" i="1" s="1"/>
  <c r="AF725" i="1"/>
  <c r="AB725" i="1"/>
  <c r="AE724" i="1" s="1"/>
  <c r="AF723" i="1"/>
  <c r="AB723" i="1"/>
  <c r="AE722" i="1" s="1"/>
  <c r="AF721" i="1"/>
  <c r="AB721" i="1"/>
  <c r="AE720" i="1" s="1"/>
  <c r="AF719" i="1"/>
  <c r="AB719" i="1"/>
  <c r="AE718" i="1" s="1"/>
  <c r="AF717" i="1"/>
  <c r="AB717" i="1"/>
  <c r="AE716" i="1" s="1"/>
  <c r="AF715" i="1"/>
  <c r="AB715" i="1"/>
  <c r="AE714" i="1" s="1"/>
  <c r="AF713" i="1"/>
  <c r="AB713" i="1"/>
  <c r="AE712" i="1" s="1"/>
  <c r="AF711" i="1"/>
  <c r="AB711" i="1"/>
  <c r="AE710" i="1" s="1"/>
  <c r="AF709" i="1"/>
  <c r="AB709" i="1"/>
  <c r="AE708" i="1" s="1"/>
  <c r="AF707" i="1"/>
  <c r="AB707" i="1"/>
  <c r="AE706" i="1" s="1"/>
  <c r="AF705" i="1"/>
  <c r="AB705" i="1"/>
  <c r="AE704" i="1" s="1"/>
  <c r="AB703" i="1"/>
  <c r="AE702" i="1" s="1"/>
  <c r="AF701" i="1"/>
  <c r="AB701" i="1"/>
  <c r="AE700" i="1" s="1"/>
  <c r="AF699" i="1"/>
  <c r="AB699" i="1"/>
  <c r="AE698" i="1" s="1"/>
  <c r="AB697" i="1"/>
  <c r="AE696" i="1" s="1"/>
  <c r="AF695" i="1"/>
  <c r="AB695" i="1"/>
  <c r="AE694" i="1" s="1"/>
  <c r="AB693" i="1"/>
  <c r="AE692" i="1" s="1"/>
  <c r="AF691" i="1"/>
  <c r="AB691" i="1"/>
  <c r="AE690" i="1" s="1"/>
  <c r="AF689" i="1"/>
  <c r="AB689" i="1"/>
  <c r="AE688" i="1" s="1"/>
  <c r="AF687" i="1"/>
  <c r="AB687" i="1"/>
  <c r="AE686" i="1" s="1"/>
  <c r="AF685" i="1"/>
  <c r="AB685" i="1"/>
  <c r="AE684" i="1" s="1"/>
  <c r="AF683" i="1"/>
  <c r="AB683" i="1"/>
  <c r="AE682" i="1" s="1"/>
  <c r="AF681" i="1"/>
  <c r="AB681" i="1"/>
  <c r="AE680" i="1" s="1"/>
  <c r="AF679" i="1"/>
  <c r="AB679" i="1"/>
  <c r="AE678" i="1" s="1"/>
  <c r="AF677" i="1"/>
  <c r="AB677" i="1"/>
  <c r="AE676" i="1" s="1"/>
  <c r="AF675" i="1"/>
  <c r="AB675" i="1"/>
  <c r="AE674" i="1" s="1"/>
  <c r="AF673" i="1"/>
  <c r="AB673" i="1"/>
  <c r="AE672" i="1" s="1"/>
  <c r="AF671" i="1"/>
  <c r="AB671" i="1"/>
  <c r="AE670" i="1" s="1"/>
  <c r="AF669" i="1"/>
  <c r="AB669" i="1"/>
  <c r="AE668" i="1" s="1"/>
  <c r="AF667" i="1"/>
  <c r="AB667" i="1"/>
  <c r="AE666" i="1" s="1"/>
  <c r="AB665" i="1"/>
  <c r="AE664" i="1" s="1"/>
  <c r="AF663" i="1"/>
  <c r="AB663" i="1"/>
  <c r="AE662" i="1" s="1"/>
  <c r="AF661" i="1"/>
  <c r="AB661" i="1"/>
  <c r="AE660" i="1" s="1"/>
  <c r="AF659" i="1"/>
  <c r="AB659" i="1"/>
  <c r="AE658" i="1" s="1"/>
  <c r="AF657" i="1"/>
  <c r="AB657" i="1"/>
  <c r="AE656" i="1" s="1"/>
  <c r="AF655" i="1"/>
  <c r="AB655" i="1"/>
  <c r="AE654" i="1" s="1"/>
  <c r="AF653" i="1"/>
  <c r="AB653" i="1"/>
  <c r="AE652" i="1" s="1"/>
  <c r="AF651" i="1"/>
  <c r="AB651" i="1"/>
  <c r="AE650" i="1" s="1"/>
  <c r="AF649" i="1"/>
  <c r="AB649" i="1"/>
  <c r="AE648" i="1" s="1"/>
  <c r="AB647" i="1"/>
  <c r="AE646" i="1" s="1"/>
  <c r="AB645" i="1"/>
  <c r="AE644" i="1" s="1"/>
  <c r="AF643" i="1"/>
  <c r="AB643" i="1"/>
  <c r="AE642" i="1" s="1"/>
  <c r="AB641" i="1"/>
  <c r="AE640" i="1" s="1"/>
  <c r="AF639" i="1"/>
  <c r="AB639" i="1"/>
  <c r="AE638" i="1" s="1"/>
  <c r="AF637" i="1"/>
  <c r="AB637" i="1"/>
  <c r="AE636" i="1" s="1"/>
  <c r="AF635" i="1"/>
  <c r="AB635" i="1"/>
  <c r="AE634" i="1" s="1"/>
  <c r="AB633" i="1"/>
  <c r="AE632" i="1" s="1"/>
  <c r="AF631" i="1"/>
  <c r="AB631" i="1"/>
  <c r="AE630" i="1" s="1"/>
  <c r="AF629" i="1"/>
  <c r="AB629" i="1"/>
  <c r="AE628" i="1" s="1"/>
  <c r="AF627" i="1"/>
  <c r="AB627" i="1"/>
  <c r="AE626" i="1" s="1"/>
  <c r="AF625" i="1"/>
  <c r="AB625" i="1"/>
  <c r="AE624" i="1" s="1"/>
  <c r="AF623" i="1"/>
  <c r="AB623" i="1"/>
  <c r="AE622" i="1" s="1"/>
  <c r="AF621" i="1"/>
  <c r="AB621" i="1"/>
  <c r="AE620" i="1" s="1"/>
  <c r="AF619" i="1"/>
  <c r="AB619" i="1"/>
  <c r="AE618" i="1" s="1"/>
  <c r="AF617" i="1"/>
  <c r="AB617" i="1"/>
  <c r="AE616" i="1" s="1"/>
  <c r="AF615" i="1"/>
  <c r="AB615" i="1"/>
  <c r="AE614" i="1" s="1"/>
  <c r="AB613" i="1"/>
  <c r="AE612" i="1" s="1"/>
  <c r="AF611" i="1"/>
  <c r="AB611" i="1"/>
  <c r="AE610" i="1" s="1"/>
  <c r="AB609" i="1"/>
  <c r="AE608" i="1" s="1"/>
  <c r="AB607" i="1"/>
  <c r="AE606" i="1" s="1"/>
  <c r="AF605" i="1"/>
  <c r="AB605" i="1"/>
  <c r="AE604" i="1" s="1"/>
  <c r="AF603" i="1"/>
  <c r="AB603" i="1"/>
  <c r="AE602" i="1" s="1"/>
  <c r="AB601" i="1"/>
  <c r="AE600" i="1" s="1"/>
  <c r="AF599" i="1"/>
  <c r="AB599" i="1"/>
  <c r="AE598" i="1" s="1"/>
  <c r="AF597" i="1"/>
  <c r="AB597" i="1"/>
  <c r="AE596" i="1" s="1"/>
  <c r="AF595" i="1"/>
  <c r="AB595" i="1"/>
  <c r="AE594" i="1" s="1"/>
  <c r="AF593" i="1"/>
  <c r="AB593" i="1"/>
  <c r="AE592" i="1" s="1"/>
  <c r="AF591" i="1"/>
  <c r="AB591" i="1"/>
  <c r="AE590" i="1" s="1"/>
  <c r="AF589" i="1"/>
  <c r="AB589" i="1"/>
  <c r="AE588" i="1" s="1"/>
  <c r="AF587" i="1"/>
  <c r="AB587" i="1"/>
  <c r="AE586" i="1" s="1"/>
  <c r="AF585" i="1"/>
  <c r="AB585" i="1"/>
  <c r="AE584" i="1" s="1"/>
  <c r="AF583" i="1"/>
  <c r="AB583" i="1"/>
  <c r="AE582" i="1" s="1"/>
  <c r="AF581" i="1"/>
  <c r="AB581" i="1"/>
  <c r="AE580" i="1" s="1"/>
  <c r="AF579" i="1"/>
  <c r="AB579" i="1"/>
  <c r="AE578" i="1" s="1"/>
  <c r="AF577" i="1"/>
  <c r="AB577" i="1"/>
  <c r="AE576" i="1" s="1"/>
  <c r="AF575" i="1"/>
  <c r="AB575" i="1"/>
  <c r="AE574" i="1" s="1"/>
  <c r="AF573" i="1"/>
  <c r="AB573" i="1"/>
  <c r="AE572" i="1" s="1"/>
  <c r="AF571" i="1"/>
  <c r="AB571" i="1"/>
  <c r="AE570" i="1" s="1"/>
  <c r="AB569" i="1"/>
  <c r="AE568" i="1" s="1"/>
  <c r="AF567" i="1"/>
  <c r="AB567" i="1"/>
  <c r="AE566" i="1" s="1"/>
  <c r="AF565" i="1"/>
  <c r="AB565" i="1"/>
  <c r="AE564" i="1" s="1"/>
  <c r="AF563" i="1"/>
  <c r="AB563" i="1"/>
  <c r="AE562" i="1" s="1"/>
  <c r="AF561" i="1"/>
  <c r="AB561" i="1"/>
  <c r="AE560" i="1" s="1"/>
  <c r="AF559" i="1"/>
  <c r="AB559" i="1"/>
  <c r="AE558" i="1" s="1"/>
  <c r="AF557" i="1"/>
  <c r="AB557" i="1"/>
  <c r="AE556" i="1" s="1"/>
  <c r="AF555" i="1"/>
  <c r="AB555" i="1"/>
  <c r="AE554" i="1" s="1"/>
  <c r="AF553" i="1"/>
  <c r="AB553" i="1"/>
  <c r="AE552" i="1" s="1"/>
  <c r="AF551" i="1"/>
  <c r="AB551" i="1"/>
  <c r="AE550" i="1" s="1"/>
  <c r="AF549" i="1"/>
  <c r="AB549" i="1"/>
  <c r="AE548" i="1" s="1"/>
  <c r="AF547" i="1"/>
  <c r="AB547" i="1"/>
  <c r="AE546" i="1" s="1"/>
  <c r="AF545" i="1"/>
  <c r="AB545" i="1"/>
  <c r="AE544" i="1" s="1"/>
  <c r="AF543" i="1"/>
  <c r="AB543" i="1"/>
  <c r="AE542" i="1" s="1"/>
  <c r="AF541" i="1"/>
  <c r="AB541" i="1"/>
  <c r="AE540" i="1" s="1"/>
  <c r="AD539" i="1"/>
  <c r="AE539" i="1"/>
  <c r="H540" i="1"/>
  <c r="AG539" i="1"/>
  <c r="AK536" i="1"/>
  <c r="AD535" i="1"/>
  <c r="H536" i="1"/>
  <c r="AJ535" i="1"/>
  <c r="AC535" i="1"/>
  <c r="AJ528" i="1"/>
  <c r="AK528" i="1"/>
  <c r="AD527" i="1"/>
  <c r="H528" i="1"/>
  <c r="AJ527" i="1"/>
  <c r="AC527" i="1"/>
  <c r="AJ520" i="1"/>
  <c r="AK520" i="1"/>
  <c r="AD519" i="1"/>
  <c r="AG518" i="1" s="1"/>
  <c r="H520" i="1"/>
  <c r="AJ519" i="1"/>
  <c r="AD518" i="1"/>
  <c r="AK516" i="1"/>
  <c r="AM515" i="1" s="1"/>
  <c r="AD515" i="1"/>
  <c r="AG514" i="1" s="1"/>
  <c r="AE515" i="1"/>
  <c r="H516" i="1"/>
  <c r="AJ515" i="1"/>
  <c r="AD514" i="1"/>
  <c r="AG513" i="1" s="1"/>
  <c r="AJ512" i="1"/>
  <c r="AK512" i="1"/>
  <c r="AD511" i="1"/>
  <c r="AG510" i="1" s="1"/>
  <c r="AE511" i="1"/>
  <c r="H512" i="1"/>
  <c r="AJ511" i="1"/>
  <c r="AD510" i="1"/>
  <c r="AG509" i="1" s="1"/>
  <c r="AJ508" i="1"/>
  <c r="AK508" i="1"/>
  <c r="AD507" i="1"/>
  <c r="AG506" i="1" s="1"/>
  <c r="AC506" i="1"/>
  <c r="AF505" i="1" s="1"/>
  <c r="H508" i="1"/>
  <c r="AJ507" i="1"/>
  <c r="AD506" i="1"/>
  <c r="AG505" i="1" s="1"/>
  <c r="AJ504" i="1"/>
  <c r="AK504" i="1"/>
  <c r="AM504" i="1" s="1"/>
  <c r="AD503" i="1"/>
  <c r="AG502" i="1" s="1"/>
  <c r="AC502" i="1"/>
  <c r="AF501" i="1" s="1"/>
  <c r="AE503" i="1"/>
  <c r="H504" i="1"/>
  <c r="AJ503" i="1"/>
  <c r="AD502" i="1"/>
  <c r="AG501" i="1" s="1"/>
  <c r="AK500" i="1"/>
  <c r="AD499" i="1"/>
  <c r="AG498" i="1" s="1"/>
  <c r="AC498" i="1"/>
  <c r="AF497" i="1" s="1"/>
  <c r="H500" i="1"/>
  <c r="AJ499" i="1"/>
  <c r="AF499" i="1"/>
  <c r="AD498" i="1"/>
  <c r="AJ496" i="1"/>
  <c r="AK496" i="1"/>
  <c r="AM496" i="1" s="1"/>
  <c r="AD495" i="1"/>
  <c r="AG494" i="1" s="1"/>
  <c r="AC494" i="1"/>
  <c r="AF493" i="1" s="1"/>
  <c r="AE495" i="1"/>
  <c r="H496" i="1"/>
  <c r="AJ495" i="1"/>
  <c r="AF495" i="1"/>
  <c r="AD494" i="1"/>
  <c r="AG493" i="1" s="1"/>
  <c r="AJ490" i="1"/>
  <c r="AK490" i="1"/>
  <c r="AD489" i="1"/>
  <c r="AG488" i="1" s="1"/>
  <c r="H490" i="1"/>
  <c r="AJ489" i="1"/>
  <c r="AC489" i="1"/>
  <c r="AF488" i="1" s="1"/>
  <c r="AK482" i="1"/>
  <c r="AD481" i="1"/>
  <c r="AG480" i="1" s="1"/>
  <c r="H482" i="1"/>
  <c r="AJ481" i="1"/>
  <c r="AC481" i="1"/>
  <c r="AF480" i="1" s="1"/>
  <c r="AJ474" i="1"/>
  <c r="AK474" i="1"/>
  <c r="AD473" i="1"/>
  <c r="AG472" i="1" s="1"/>
  <c r="H474" i="1"/>
  <c r="AJ473" i="1"/>
  <c r="AC473" i="1"/>
  <c r="AF472" i="1" s="1"/>
  <c r="AC469" i="1"/>
  <c r="AC465" i="1"/>
  <c r="AC461" i="1"/>
  <c r="AF460" i="1" s="1"/>
  <c r="AC457" i="1"/>
  <c r="AF456" i="1" s="1"/>
  <c r="AC453" i="1"/>
  <c r="AC449" i="1"/>
  <c r="AB443" i="1"/>
  <c r="AE442" i="1" s="1"/>
  <c r="AJ442" i="1"/>
  <c r="AL442" i="1" s="1"/>
  <c r="AK442" i="1"/>
  <c r="AD441" i="1"/>
  <c r="AG440" i="1" s="1"/>
  <c r="AE441" i="1"/>
  <c r="H442" i="1"/>
  <c r="AJ441" i="1"/>
  <c r="AC441" i="1"/>
  <c r="AF440" i="1" s="1"/>
  <c r="AB435" i="1"/>
  <c r="AE434" i="1" s="1"/>
  <c r="AJ434" i="1"/>
  <c r="AK434" i="1"/>
  <c r="AD433" i="1"/>
  <c r="AG432" i="1" s="1"/>
  <c r="H434" i="1"/>
  <c r="AJ433" i="1"/>
  <c r="AC433" i="1"/>
  <c r="AF432" i="1" s="1"/>
  <c r="AB427" i="1"/>
  <c r="AE426" i="1" s="1"/>
  <c r="AJ426" i="1"/>
  <c r="AK426" i="1"/>
  <c r="AM425" i="1" s="1"/>
  <c r="AD425" i="1"/>
  <c r="H426" i="1"/>
  <c r="AJ425" i="1"/>
  <c r="AL425" i="1" s="1"/>
  <c r="AC425" i="1"/>
  <c r="AJ419" i="1"/>
  <c r="AC417" i="1"/>
  <c r="AF416" i="1" s="1"/>
  <c r="AG417" i="1"/>
  <c r="AD417" i="1"/>
  <c r="AG416" i="1" s="1"/>
  <c r="AE417" i="1"/>
  <c r="H418" i="1"/>
  <c r="AD416" i="1"/>
  <c r="AJ415" i="1"/>
  <c r="AC413" i="1"/>
  <c r="AF412" i="1" s="1"/>
  <c r="AD413" i="1"/>
  <c r="AG412" i="1" s="1"/>
  <c r="AC412" i="1"/>
  <c r="AF411" i="1" s="1"/>
  <c r="AE413" i="1"/>
  <c r="H414" i="1"/>
  <c r="AD412" i="1"/>
  <c r="AG411" i="1" s="1"/>
  <c r="AJ411" i="1"/>
  <c r="AC409" i="1"/>
  <c r="AD409" i="1"/>
  <c r="AG408" i="1" s="1"/>
  <c r="AC408" i="1"/>
  <c r="AF407" i="1" s="1"/>
  <c r="H410" i="1"/>
  <c r="AD408" i="1"/>
  <c r="AG407" i="1" s="1"/>
  <c r="AJ407" i="1"/>
  <c r="AL407" i="1" s="1"/>
  <c r="AC405" i="1"/>
  <c r="AG405" i="1"/>
  <c r="AD405" i="1"/>
  <c r="AG404" i="1" s="1"/>
  <c r="AC404" i="1"/>
  <c r="H406" i="1"/>
  <c r="AD404" i="1"/>
  <c r="AG403" i="1" s="1"/>
  <c r="AJ403" i="1"/>
  <c r="AC401" i="1"/>
  <c r="AF400" i="1" s="1"/>
  <c r="AG401" i="1"/>
  <c r="AD401" i="1"/>
  <c r="H402" i="1"/>
  <c r="AF401" i="1"/>
  <c r="AJ397" i="1"/>
  <c r="AK395" i="1"/>
  <c r="AI396" i="1"/>
  <c r="AK396" i="1" s="1"/>
  <c r="AM396" i="1" s="1"/>
  <c r="AJ396" i="1"/>
  <c r="AB395" i="1"/>
  <c r="AE394" i="1" s="1"/>
  <c r="AC393" i="1"/>
  <c r="AF392" i="1" s="1"/>
  <c r="AG393" i="1"/>
  <c r="AD393" i="1"/>
  <c r="AE393" i="1"/>
  <c r="H394" i="1"/>
  <c r="AJ389" i="1"/>
  <c r="AK387" i="1"/>
  <c r="AI388" i="1"/>
  <c r="AK388" i="1" s="1"/>
  <c r="AM388" i="1" s="1"/>
  <c r="AJ388" i="1"/>
  <c r="AB387" i="1"/>
  <c r="AE386" i="1" s="1"/>
  <c r="AC385" i="1"/>
  <c r="AG385" i="1"/>
  <c r="AD385" i="1"/>
  <c r="AG384" i="1" s="1"/>
  <c r="AE385" i="1"/>
  <c r="H386" i="1"/>
  <c r="AK381" i="1"/>
  <c r="AI382" i="1"/>
  <c r="AJ382" i="1" s="1"/>
  <c r="AK382" i="1"/>
  <c r="AF381" i="1"/>
  <c r="AK377" i="1"/>
  <c r="AI378" i="1"/>
  <c r="AJ378" i="1"/>
  <c r="AK378" i="1"/>
  <c r="AF377" i="1"/>
  <c r="AK373" i="1"/>
  <c r="AI374" i="1"/>
  <c r="AJ374" i="1"/>
  <c r="AL373" i="1" s="1"/>
  <c r="AK374" i="1"/>
  <c r="AF373" i="1"/>
  <c r="AK369" i="1"/>
  <c r="AI370" i="1"/>
  <c r="AK370" i="1" s="1"/>
  <c r="AM370" i="1" s="1"/>
  <c r="AJ370" i="1"/>
  <c r="AL369" i="1" s="1"/>
  <c r="AF369" i="1"/>
  <c r="AK365" i="1"/>
  <c r="AI366" i="1"/>
  <c r="AK366" i="1" s="1"/>
  <c r="AM366" i="1" s="1"/>
  <c r="AJ366" i="1"/>
  <c r="AL365" i="1" s="1"/>
  <c r="AK361" i="1"/>
  <c r="AI362" i="1"/>
  <c r="AJ362" i="1"/>
  <c r="AK362" i="1"/>
  <c r="AF361" i="1"/>
  <c r="AK357" i="1"/>
  <c r="AI358" i="1"/>
  <c r="AJ358" i="1"/>
  <c r="AL357" i="1" s="1"/>
  <c r="AK358" i="1"/>
  <c r="AB357" i="1"/>
  <c r="AE356" i="1" s="1"/>
  <c r="AC355" i="1"/>
  <c r="AF354" i="1" s="1"/>
  <c r="AG355" i="1"/>
  <c r="AD355" i="1"/>
  <c r="H356" i="1"/>
  <c r="AF355" i="1"/>
  <c r="AJ351" i="1"/>
  <c r="AK349" i="1"/>
  <c r="AI350" i="1"/>
  <c r="AK350" i="1" s="1"/>
  <c r="AM350" i="1" s="1"/>
  <c r="AJ350" i="1"/>
  <c r="AL350" i="1" s="1"/>
  <c r="AB349" i="1"/>
  <c r="AE348" i="1" s="1"/>
  <c r="AC347" i="1"/>
  <c r="AF346" i="1" s="1"/>
  <c r="AD347" i="1"/>
  <c r="AE347" i="1"/>
  <c r="H348" i="1"/>
  <c r="AJ343" i="1"/>
  <c r="AK341" i="1"/>
  <c r="AI342" i="1"/>
  <c r="AJ342" i="1" s="1"/>
  <c r="AK342" i="1"/>
  <c r="AB341" i="1"/>
  <c r="AE340" i="1" s="1"/>
  <c r="AC339" i="1"/>
  <c r="AD339" i="1"/>
  <c r="AE339" i="1"/>
  <c r="H340" i="1"/>
  <c r="AJ335" i="1"/>
  <c r="AL333" i="1" s="1"/>
  <c r="AK333" i="1"/>
  <c r="AI334" i="1"/>
  <c r="AJ334" i="1"/>
  <c r="AK334" i="1"/>
  <c r="AB333" i="1"/>
  <c r="AE332" i="1" s="1"/>
  <c r="AC331" i="1"/>
  <c r="AG331" i="1"/>
  <c r="AD331" i="1"/>
  <c r="AG330" i="1" s="1"/>
  <c r="H332" i="1"/>
  <c r="AF331" i="1"/>
  <c r="AJ327" i="1"/>
  <c r="AL327" i="1" s="1"/>
  <c r="AK325" i="1"/>
  <c r="AI326" i="1"/>
  <c r="AJ326" i="1"/>
  <c r="AK326" i="1"/>
  <c r="AB325" i="1"/>
  <c r="AE324" i="1" s="1"/>
  <c r="AC323" i="1"/>
  <c r="AF322" i="1" s="1"/>
  <c r="AG323" i="1"/>
  <c r="AD323" i="1"/>
  <c r="H324" i="1"/>
  <c r="AF323" i="1"/>
  <c r="AJ319" i="1"/>
  <c r="AK317" i="1"/>
  <c r="AI318" i="1"/>
  <c r="AK318" i="1" s="1"/>
  <c r="AM318" i="1" s="1"/>
  <c r="AJ318" i="1"/>
  <c r="AL318" i="1" s="1"/>
  <c r="AB317" i="1"/>
  <c r="AE316" i="1" s="1"/>
  <c r="AC315" i="1"/>
  <c r="AF314" i="1" s="1"/>
  <c r="AD315" i="1"/>
  <c r="AE315" i="1"/>
  <c r="H316" i="1"/>
  <c r="AJ311" i="1"/>
  <c r="AK309" i="1"/>
  <c r="AI310" i="1"/>
  <c r="AJ310" i="1" s="1"/>
  <c r="AK310" i="1"/>
  <c r="AB309" i="1"/>
  <c r="AE308" i="1" s="1"/>
  <c r="AC307" i="1"/>
  <c r="AD307" i="1"/>
  <c r="AE307" i="1"/>
  <c r="H308" i="1"/>
  <c r="AJ303" i="1"/>
  <c r="AK301" i="1"/>
  <c r="AM301" i="1" s="1"/>
  <c r="AI302" i="1"/>
  <c r="AJ302" i="1"/>
  <c r="AK302" i="1"/>
  <c r="AB301" i="1"/>
  <c r="AE300" i="1" s="1"/>
  <c r="AC299" i="1"/>
  <c r="AG299" i="1"/>
  <c r="AD299" i="1"/>
  <c r="AG298" i="1" s="1"/>
  <c r="H300" i="1"/>
  <c r="AF299" i="1"/>
  <c r="AJ295" i="1"/>
  <c r="AK293" i="1"/>
  <c r="AI294" i="1"/>
  <c r="AJ294" i="1"/>
  <c r="AL293" i="1" s="1"/>
  <c r="AK294" i="1"/>
  <c r="AM294" i="1" s="1"/>
  <c r="AB293" i="1"/>
  <c r="AE292" i="1" s="1"/>
  <c r="AC291" i="1"/>
  <c r="AF290" i="1" s="1"/>
  <c r="AG291" i="1"/>
  <c r="AD291" i="1"/>
  <c r="H292" i="1"/>
  <c r="AF291" i="1"/>
  <c r="AJ287" i="1"/>
  <c r="AK285" i="1"/>
  <c r="AI286" i="1"/>
  <c r="AJ286" i="1"/>
  <c r="AL285" i="1" s="1"/>
  <c r="AK286" i="1"/>
  <c r="AB285" i="1"/>
  <c r="AE284" i="1" s="1"/>
  <c r="AC283" i="1"/>
  <c r="AF282" i="1" s="1"/>
  <c r="AD283" i="1"/>
  <c r="AE283" i="1"/>
  <c r="H284" i="1"/>
  <c r="AJ279" i="1"/>
  <c r="AK277" i="1"/>
  <c r="AI278" i="1"/>
  <c r="AK278" i="1" s="1"/>
  <c r="AM278" i="1" s="1"/>
  <c r="AJ278" i="1"/>
  <c r="AB277" i="1"/>
  <c r="AE276" i="1" s="1"/>
  <c r="AC275" i="1"/>
  <c r="AD275" i="1"/>
  <c r="AE275" i="1"/>
  <c r="H276" i="1"/>
  <c r="AJ271" i="1"/>
  <c r="AL269" i="1" s="1"/>
  <c r="AK269" i="1"/>
  <c r="AI270" i="1"/>
  <c r="AJ270" i="1"/>
  <c r="AK270" i="1"/>
  <c r="AB269" i="1"/>
  <c r="AE268" i="1" s="1"/>
  <c r="AC267" i="1"/>
  <c r="AG267" i="1"/>
  <c r="AD267" i="1"/>
  <c r="AG266" i="1" s="1"/>
  <c r="H268" i="1"/>
  <c r="AF267" i="1"/>
  <c r="AJ263" i="1"/>
  <c r="AK261" i="1"/>
  <c r="AI262" i="1"/>
  <c r="AJ262" i="1"/>
  <c r="AK262" i="1"/>
  <c r="AM262" i="1" s="1"/>
  <c r="AB261" i="1"/>
  <c r="AE260" i="1" s="1"/>
  <c r="AC259" i="1"/>
  <c r="AF258" i="1" s="1"/>
  <c r="AG259" i="1"/>
  <c r="AD259" i="1"/>
  <c r="H260" i="1"/>
  <c r="AF259" i="1"/>
  <c r="AJ255" i="1"/>
  <c r="AK253" i="1"/>
  <c r="AI254" i="1"/>
  <c r="AK254" i="1" s="1"/>
  <c r="AM254" i="1" s="1"/>
  <c r="AJ254" i="1"/>
  <c r="AB253" i="1"/>
  <c r="AE252" i="1" s="1"/>
  <c r="AC251" i="1"/>
  <c r="AF250" i="1" s="1"/>
  <c r="AD251" i="1"/>
  <c r="AE251" i="1"/>
  <c r="H252" i="1"/>
  <c r="AJ247" i="1"/>
  <c r="AK245" i="1"/>
  <c r="AI246" i="1"/>
  <c r="AJ246" i="1" s="1"/>
  <c r="AK246" i="1"/>
  <c r="AB245" i="1"/>
  <c r="AE244" i="1" s="1"/>
  <c r="AC243" i="1"/>
  <c r="AD243" i="1"/>
  <c r="AE243" i="1"/>
  <c r="H244" i="1"/>
  <c r="AJ239" i="1"/>
  <c r="AK237" i="1"/>
  <c r="AM237" i="1" s="1"/>
  <c r="AI238" i="1"/>
  <c r="AJ238" i="1"/>
  <c r="AK238" i="1"/>
  <c r="AB237" i="1"/>
  <c r="AE236" i="1" s="1"/>
  <c r="AC235" i="1"/>
  <c r="AG235" i="1"/>
  <c r="AD235" i="1"/>
  <c r="AG234" i="1" s="1"/>
  <c r="H236" i="1"/>
  <c r="AF235" i="1"/>
  <c r="AJ231" i="1"/>
  <c r="AK229" i="1"/>
  <c r="AI230" i="1"/>
  <c r="AJ230" i="1"/>
  <c r="AL229" i="1" s="1"/>
  <c r="AK230" i="1"/>
  <c r="AB229" i="1"/>
  <c r="AE228" i="1" s="1"/>
  <c r="AC227" i="1"/>
  <c r="AF226" i="1" s="1"/>
  <c r="AG227" i="1"/>
  <c r="AD227" i="1"/>
  <c r="H228" i="1"/>
  <c r="AF227" i="1"/>
  <c r="AJ223" i="1"/>
  <c r="AK221" i="1"/>
  <c r="AI222" i="1"/>
  <c r="AK222" i="1" s="1"/>
  <c r="AM222" i="1" s="1"/>
  <c r="AJ222" i="1"/>
  <c r="AL222" i="1" s="1"/>
  <c r="AB221" i="1"/>
  <c r="AE220" i="1" s="1"/>
  <c r="AC219" i="1"/>
  <c r="AF218" i="1" s="1"/>
  <c r="AD219" i="1"/>
  <c r="AE219" i="1"/>
  <c r="H220" i="1"/>
  <c r="AJ215" i="1"/>
  <c r="AK213" i="1"/>
  <c r="AI214" i="1"/>
  <c r="AJ214" i="1" s="1"/>
  <c r="AK214" i="1"/>
  <c r="AB213" i="1"/>
  <c r="AE212" i="1" s="1"/>
  <c r="AC211" i="1"/>
  <c r="AD211" i="1"/>
  <c r="AE211" i="1"/>
  <c r="H212" i="1"/>
  <c r="AJ207" i="1"/>
  <c r="AL205" i="1" s="1"/>
  <c r="AN205" i="1" s="1"/>
  <c r="AO205" i="1" s="1"/>
  <c r="AP204" i="1" s="1"/>
  <c r="AK205" i="1"/>
  <c r="AM205" i="1" s="1"/>
  <c r="AI206" i="1"/>
  <c r="AJ206" i="1"/>
  <c r="AK206" i="1"/>
  <c r="AB205" i="1"/>
  <c r="AE204" i="1" s="1"/>
  <c r="AC203" i="1"/>
  <c r="AG203" i="1"/>
  <c r="AD203" i="1"/>
  <c r="AG202" i="1" s="1"/>
  <c r="H204" i="1"/>
  <c r="AF203" i="1"/>
  <c r="AJ199" i="1"/>
  <c r="AK197" i="1"/>
  <c r="AI198" i="1"/>
  <c r="AJ198" i="1"/>
  <c r="AK198" i="1"/>
  <c r="AM198" i="1" s="1"/>
  <c r="AB197" i="1"/>
  <c r="AE196" i="1" s="1"/>
  <c r="AC195" i="1"/>
  <c r="AF194" i="1" s="1"/>
  <c r="AG195" i="1"/>
  <c r="AD195" i="1"/>
  <c r="H196" i="1"/>
  <c r="AF195" i="1"/>
  <c r="AJ191" i="1"/>
  <c r="AK189" i="1"/>
  <c r="AI190" i="1"/>
  <c r="AJ190" i="1"/>
  <c r="AK190" i="1"/>
  <c r="AB189" i="1"/>
  <c r="AE188" i="1" s="1"/>
  <c r="AC187" i="1"/>
  <c r="AF186" i="1" s="1"/>
  <c r="AD187" i="1"/>
  <c r="AE187" i="1"/>
  <c r="H188" i="1"/>
  <c r="AJ183" i="1"/>
  <c r="AK181" i="1"/>
  <c r="AI182" i="1"/>
  <c r="AK182" i="1" s="1"/>
  <c r="AM182" i="1" s="1"/>
  <c r="AJ182" i="1"/>
  <c r="AB181" i="1"/>
  <c r="AE180" i="1" s="1"/>
  <c r="AC179" i="1"/>
  <c r="AD179" i="1"/>
  <c r="AE179" i="1"/>
  <c r="H180" i="1"/>
  <c r="AJ175" i="1"/>
  <c r="AK173" i="1"/>
  <c r="AI174" i="1"/>
  <c r="AJ174" i="1"/>
  <c r="AK174" i="1"/>
  <c r="AB173" i="1"/>
  <c r="AE172" i="1" s="1"/>
  <c r="AC171" i="1"/>
  <c r="AG171" i="1"/>
  <c r="AD171" i="1"/>
  <c r="AG170" i="1" s="1"/>
  <c r="H172" i="1"/>
  <c r="AF171" i="1"/>
  <c r="AJ167" i="1"/>
  <c r="AK165" i="1"/>
  <c r="AI166" i="1"/>
  <c r="AJ166" i="1"/>
  <c r="AL165" i="1" s="1"/>
  <c r="AK166" i="1"/>
  <c r="AB165" i="1"/>
  <c r="AE164" i="1" s="1"/>
  <c r="AC163" i="1"/>
  <c r="AF162" i="1" s="1"/>
  <c r="AG163" i="1"/>
  <c r="AD163" i="1"/>
  <c r="H164" i="1"/>
  <c r="AF163" i="1"/>
  <c r="AJ159" i="1"/>
  <c r="AK157" i="1"/>
  <c r="AI158" i="1"/>
  <c r="AJ158" i="1"/>
  <c r="AK158" i="1"/>
  <c r="AB157" i="1"/>
  <c r="AE156" i="1" s="1"/>
  <c r="AC155" i="1"/>
  <c r="AF154" i="1" s="1"/>
  <c r="AD155" i="1"/>
  <c r="AE155" i="1"/>
  <c r="H156" i="1"/>
  <c r="AJ151" i="1"/>
  <c r="AK149" i="1"/>
  <c r="AI150" i="1"/>
  <c r="AK150" i="1" s="1"/>
  <c r="AM150" i="1" s="1"/>
  <c r="AJ150" i="1"/>
  <c r="AB149" i="1"/>
  <c r="AE148" i="1" s="1"/>
  <c r="AC147" i="1"/>
  <c r="AD147" i="1"/>
  <c r="AE147" i="1"/>
  <c r="H148" i="1"/>
  <c r="AJ143" i="1"/>
  <c r="AL141" i="1" s="1"/>
  <c r="AK141" i="1"/>
  <c r="AI142" i="1"/>
  <c r="AJ142" i="1"/>
  <c r="AK142" i="1"/>
  <c r="AB141" i="1"/>
  <c r="AE140" i="1" s="1"/>
  <c r="AC139" i="1"/>
  <c r="AG139" i="1"/>
  <c r="AD139" i="1"/>
  <c r="AG138" i="1" s="1"/>
  <c r="H140" i="1"/>
  <c r="AF139" i="1"/>
  <c r="AJ135" i="1"/>
  <c r="AL135" i="1" s="1"/>
  <c r="AK133" i="1"/>
  <c r="AI134" i="1"/>
  <c r="AJ134" i="1"/>
  <c r="AK134" i="1"/>
  <c r="AB133" i="1"/>
  <c r="AE132" i="1" s="1"/>
  <c r="AC131" i="1"/>
  <c r="AF130" i="1" s="1"/>
  <c r="AG131" i="1"/>
  <c r="AD131" i="1"/>
  <c r="H132" i="1"/>
  <c r="AF131" i="1"/>
  <c r="AJ127" i="1"/>
  <c r="AK125" i="1"/>
  <c r="AI126" i="1"/>
  <c r="AJ126" i="1"/>
  <c r="AL126" i="1" s="1"/>
  <c r="AK126" i="1"/>
  <c r="AB125" i="1"/>
  <c r="AE124" i="1" s="1"/>
  <c r="AC123" i="1"/>
  <c r="AF122" i="1" s="1"/>
  <c r="AD123" i="1"/>
  <c r="AE123" i="1"/>
  <c r="H124" i="1"/>
  <c r="AJ119" i="1"/>
  <c r="AK117" i="1"/>
  <c r="AI118" i="1"/>
  <c r="AK118" i="1" s="1"/>
  <c r="AM118" i="1" s="1"/>
  <c r="AJ118" i="1"/>
  <c r="AL117" i="1" s="1"/>
  <c r="AB117" i="1"/>
  <c r="AE116" i="1" s="1"/>
  <c r="AC115" i="1"/>
  <c r="AD115" i="1"/>
  <c r="AE115" i="1"/>
  <c r="H116" i="1"/>
  <c r="AJ111" i="1"/>
  <c r="AK109" i="1"/>
  <c r="AI110" i="1"/>
  <c r="AJ110" i="1"/>
  <c r="AK110" i="1"/>
  <c r="AB109" i="1"/>
  <c r="AE108" i="1" s="1"/>
  <c r="AC107" i="1"/>
  <c r="AG107" i="1"/>
  <c r="AD107" i="1"/>
  <c r="AG106" i="1" s="1"/>
  <c r="H108" i="1"/>
  <c r="AF107" i="1"/>
  <c r="AJ103" i="1"/>
  <c r="AK101" i="1"/>
  <c r="AI102" i="1"/>
  <c r="AJ102" i="1"/>
  <c r="AL101" i="1" s="1"/>
  <c r="AK102" i="1"/>
  <c r="AB101" i="1"/>
  <c r="AE100" i="1" s="1"/>
  <c r="AC99" i="1"/>
  <c r="AF98" i="1" s="1"/>
  <c r="AG99" i="1"/>
  <c r="AD99" i="1"/>
  <c r="H100" i="1"/>
  <c r="AF99" i="1"/>
  <c r="AJ95" i="1"/>
  <c r="AK93" i="1"/>
  <c r="AI94" i="1"/>
  <c r="AJ94" i="1"/>
  <c r="AL94" i="1" s="1"/>
  <c r="AK94" i="1"/>
  <c r="AB93" i="1"/>
  <c r="AE92" i="1" s="1"/>
  <c r="AC91" i="1"/>
  <c r="AF90" i="1" s="1"/>
  <c r="AD91" i="1"/>
  <c r="AE91" i="1"/>
  <c r="H92" i="1"/>
  <c r="AJ87" i="1"/>
  <c r="AK85" i="1"/>
  <c r="AI86" i="1"/>
  <c r="AK86" i="1" s="1"/>
  <c r="AM86" i="1" s="1"/>
  <c r="AJ86" i="1"/>
  <c r="AB85" i="1"/>
  <c r="AE84" i="1" s="1"/>
  <c r="AC83" i="1"/>
  <c r="AD83" i="1"/>
  <c r="AE83" i="1"/>
  <c r="H84" i="1"/>
  <c r="AJ79" i="1"/>
  <c r="AK77" i="1"/>
  <c r="AI78" i="1"/>
  <c r="AJ78" i="1"/>
  <c r="AK78" i="1"/>
  <c r="AB77" i="1"/>
  <c r="AE76" i="1" s="1"/>
  <c r="AC75" i="1"/>
  <c r="AG75" i="1"/>
  <c r="AD75" i="1"/>
  <c r="AG74" i="1" s="1"/>
  <c r="H76" i="1"/>
  <c r="AF75" i="1"/>
  <c r="AJ71" i="1"/>
  <c r="AK69" i="1"/>
  <c r="AI70" i="1"/>
  <c r="AJ70" i="1"/>
  <c r="AK70" i="1"/>
  <c r="AM70" i="1" s="1"/>
  <c r="AB69" i="1"/>
  <c r="AE68" i="1" s="1"/>
  <c r="AC67" i="1"/>
  <c r="AF66" i="1" s="1"/>
  <c r="AG67" i="1"/>
  <c r="AD67" i="1"/>
  <c r="H68" i="1"/>
  <c r="AF67" i="1"/>
  <c r="AJ63" i="1"/>
  <c r="AK61" i="1"/>
  <c r="AI62" i="1"/>
  <c r="AK62" i="1" s="1"/>
  <c r="AM62" i="1" s="1"/>
  <c r="AJ62" i="1"/>
  <c r="AB61" i="1"/>
  <c r="AE60" i="1" s="1"/>
  <c r="AC59" i="1"/>
  <c r="AF58" i="1" s="1"/>
  <c r="AD59" i="1"/>
  <c r="AE59" i="1"/>
  <c r="H60" i="1"/>
  <c r="AJ55" i="1"/>
  <c r="AB55" i="1"/>
  <c r="AE54" i="1" s="1"/>
  <c r="AC53" i="1"/>
  <c r="AG53" i="1"/>
  <c r="AD53" i="1"/>
  <c r="AG52" i="1" s="1"/>
  <c r="AE53" i="1"/>
  <c r="H54" i="1"/>
  <c r="AD52" i="1"/>
  <c r="AG51" i="1" s="1"/>
  <c r="AJ51" i="1"/>
  <c r="AB51" i="1"/>
  <c r="AE50" i="1" s="1"/>
  <c r="AC49" i="1"/>
  <c r="AG49" i="1"/>
  <c r="AD49" i="1"/>
  <c r="AG48" i="1" s="1"/>
  <c r="AC48" i="1"/>
  <c r="AF47" i="1" s="1"/>
  <c r="H50" i="1"/>
  <c r="AD48" i="1"/>
  <c r="AG47" i="1" s="1"/>
  <c r="AJ47" i="1"/>
  <c r="AB47" i="1"/>
  <c r="AE46" i="1" s="1"/>
  <c r="AC45" i="1"/>
  <c r="AF44" i="1" s="1"/>
  <c r="AG45" i="1"/>
  <c r="AD45" i="1"/>
  <c r="AG44" i="1" s="1"/>
  <c r="AC44" i="1"/>
  <c r="AF43" i="1" s="1"/>
  <c r="AE45" i="1"/>
  <c r="H46" i="1"/>
  <c r="AD44" i="1"/>
  <c r="AJ43" i="1"/>
  <c r="AB43" i="1"/>
  <c r="AE42" i="1" s="1"/>
  <c r="AC41" i="1"/>
  <c r="AG41" i="1"/>
  <c r="AD41" i="1"/>
  <c r="AG40" i="1" s="1"/>
  <c r="AC40" i="1"/>
  <c r="H42" i="1"/>
  <c r="AD40" i="1"/>
  <c r="AG39" i="1" s="1"/>
  <c r="AJ39" i="1"/>
  <c r="AB39" i="1"/>
  <c r="AE38" i="1" s="1"/>
  <c r="AJ33" i="1"/>
  <c r="AL32" i="1" s="1"/>
  <c r="AG538" i="1"/>
  <c r="AC538" i="1"/>
  <c r="AF537" i="1" s="1"/>
  <c r="AG536" i="1"/>
  <c r="AC536" i="1"/>
  <c r="AG534" i="1"/>
  <c r="AC534" i="1"/>
  <c r="AC532" i="1"/>
  <c r="AF531" i="1" s="1"/>
  <c r="AG530" i="1"/>
  <c r="AC530" i="1"/>
  <c r="AF529" i="1" s="1"/>
  <c r="AC528" i="1"/>
  <c r="AF527" i="1" s="1"/>
  <c r="AG526" i="1"/>
  <c r="AC526" i="1"/>
  <c r="AC524" i="1"/>
  <c r="AF523" i="1" s="1"/>
  <c r="AG522" i="1"/>
  <c r="AC522" i="1"/>
  <c r="AF521" i="1" s="1"/>
  <c r="AG520" i="1"/>
  <c r="AC520" i="1"/>
  <c r="AF519" i="1" s="1"/>
  <c r="AC518" i="1"/>
  <c r="AF517" i="1" s="1"/>
  <c r="AC516" i="1"/>
  <c r="AF515" i="1" s="1"/>
  <c r="AC514" i="1"/>
  <c r="AC512" i="1"/>
  <c r="AF511" i="1" s="1"/>
  <c r="AC510" i="1"/>
  <c r="AF509" i="1" s="1"/>
  <c r="AC492" i="1"/>
  <c r="AF491" i="1" s="1"/>
  <c r="AG490" i="1"/>
  <c r="AC490" i="1"/>
  <c r="AF489" i="1" s="1"/>
  <c r="AC488" i="1"/>
  <c r="AF487" i="1" s="1"/>
  <c r="AG486" i="1"/>
  <c r="AC486" i="1"/>
  <c r="AF485" i="1" s="1"/>
  <c r="AG484" i="1"/>
  <c r="AC484" i="1"/>
  <c r="AF483" i="1" s="1"/>
  <c r="AG482" i="1"/>
  <c r="AC482" i="1"/>
  <c r="AF481" i="1" s="1"/>
  <c r="AC480" i="1"/>
  <c r="AF479" i="1" s="1"/>
  <c r="AG478" i="1"/>
  <c r="AC478" i="1"/>
  <c r="AF477" i="1" s="1"/>
  <c r="AG476" i="1"/>
  <c r="AC476" i="1"/>
  <c r="AF475" i="1" s="1"/>
  <c r="AG474" i="1"/>
  <c r="AC474" i="1"/>
  <c r="AF473" i="1" s="1"/>
  <c r="AC472" i="1"/>
  <c r="AF471" i="1" s="1"/>
  <c r="AC470" i="1"/>
  <c r="AF469" i="1" s="1"/>
  <c r="AC468" i="1"/>
  <c r="AF467" i="1" s="1"/>
  <c r="AC448" i="1"/>
  <c r="AF447" i="1" s="1"/>
  <c r="AG446" i="1"/>
  <c r="AC446" i="1"/>
  <c r="AF445" i="1" s="1"/>
  <c r="AC444" i="1"/>
  <c r="AF443" i="1" s="1"/>
  <c r="AG442" i="1"/>
  <c r="AC442" i="1"/>
  <c r="AF441" i="1" s="1"/>
  <c r="AC440" i="1"/>
  <c r="AG438" i="1"/>
  <c r="AC438" i="1"/>
  <c r="AF437" i="1" s="1"/>
  <c r="AC436" i="1"/>
  <c r="AF435" i="1" s="1"/>
  <c r="AG434" i="1"/>
  <c r="AC434" i="1"/>
  <c r="AF433" i="1" s="1"/>
  <c r="AC432" i="1"/>
  <c r="AG430" i="1"/>
  <c r="AC430" i="1"/>
  <c r="AF429" i="1" s="1"/>
  <c r="AG428" i="1"/>
  <c r="AC428" i="1"/>
  <c r="AF427" i="1" s="1"/>
  <c r="AG426" i="1"/>
  <c r="AC426" i="1"/>
  <c r="AF425" i="1" s="1"/>
  <c r="AG424" i="1"/>
  <c r="AC424" i="1"/>
  <c r="AF423" i="1" s="1"/>
  <c r="AG422" i="1"/>
  <c r="AC422" i="1"/>
  <c r="AF421" i="1" s="1"/>
  <c r="AG420" i="1"/>
  <c r="AC420" i="1"/>
  <c r="AF419" i="1" s="1"/>
  <c r="AG418" i="1"/>
  <c r="AC418" i="1"/>
  <c r="AF417" i="1" s="1"/>
  <c r="AC416" i="1"/>
  <c r="AF415" i="1" s="1"/>
  <c r="AG402" i="1"/>
  <c r="AC402" i="1"/>
  <c r="AG400" i="1"/>
  <c r="AC400" i="1"/>
  <c r="AF399" i="1" s="1"/>
  <c r="AC398" i="1"/>
  <c r="AF397" i="1" s="1"/>
  <c r="AG396" i="1"/>
  <c r="AC396" i="1"/>
  <c r="AC394" i="1"/>
  <c r="AF393" i="1" s="1"/>
  <c r="AG392" i="1"/>
  <c r="AC392" i="1"/>
  <c r="AF391" i="1" s="1"/>
  <c r="AG390" i="1"/>
  <c r="AC390" i="1"/>
  <c r="AF389" i="1" s="1"/>
  <c r="AG388" i="1"/>
  <c r="AC388" i="1"/>
  <c r="AC386" i="1"/>
  <c r="AF385" i="1" s="1"/>
  <c r="AC384" i="1"/>
  <c r="AF383" i="1" s="1"/>
  <c r="AC356" i="1"/>
  <c r="AG354" i="1"/>
  <c r="AC354" i="1"/>
  <c r="AF353" i="1" s="1"/>
  <c r="AG352" i="1"/>
  <c r="AC352" i="1"/>
  <c r="AF351" i="1" s="1"/>
  <c r="AG350" i="1"/>
  <c r="AC350" i="1"/>
  <c r="AF349" i="1" s="1"/>
  <c r="AG348" i="1"/>
  <c r="AC348" i="1"/>
  <c r="AF347" i="1" s="1"/>
  <c r="AG346" i="1"/>
  <c r="AC346" i="1"/>
  <c r="AF345" i="1" s="1"/>
  <c r="AC344" i="1"/>
  <c r="AF343" i="1" s="1"/>
  <c r="AG342" i="1"/>
  <c r="AC342" i="1"/>
  <c r="AF341" i="1" s="1"/>
  <c r="AC340" i="1"/>
  <c r="AF339" i="1" s="1"/>
  <c r="AG338" i="1"/>
  <c r="AC338" i="1"/>
  <c r="AF337" i="1" s="1"/>
  <c r="AG336" i="1"/>
  <c r="AC336" i="1"/>
  <c r="AF335" i="1" s="1"/>
  <c r="AG334" i="1"/>
  <c r="AC334" i="1"/>
  <c r="AF333" i="1" s="1"/>
  <c r="AG332" i="1"/>
  <c r="AC332" i="1"/>
  <c r="AC330" i="1"/>
  <c r="AF329" i="1" s="1"/>
  <c r="AC328" i="1"/>
  <c r="AF327" i="1" s="1"/>
  <c r="AG326" i="1"/>
  <c r="AC326" i="1"/>
  <c r="AF325" i="1" s="1"/>
  <c r="AC324" i="1"/>
  <c r="AG322" i="1"/>
  <c r="AC322" i="1"/>
  <c r="AF321" i="1" s="1"/>
  <c r="AG320" i="1"/>
  <c r="AC320" i="1"/>
  <c r="AF319" i="1" s="1"/>
  <c r="AG318" i="1"/>
  <c r="AC318" i="1"/>
  <c r="AF317" i="1" s="1"/>
  <c r="AG316" i="1"/>
  <c r="AC316" i="1"/>
  <c r="AF315" i="1" s="1"/>
  <c r="AG314" i="1"/>
  <c r="AC314" i="1"/>
  <c r="AF313" i="1" s="1"/>
  <c r="AC312" i="1"/>
  <c r="AF311" i="1" s="1"/>
  <c r="AG310" i="1"/>
  <c r="AC310" i="1"/>
  <c r="AF309" i="1" s="1"/>
  <c r="AC308" i="1"/>
  <c r="AF307" i="1" s="1"/>
  <c r="AG306" i="1"/>
  <c r="AC306" i="1"/>
  <c r="AF305" i="1" s="1"/>
  <c r="AC304" i="1"/>
  <c r="AF303" i="1" s="1"/>
  <c r="AG302" i="1"/>
  <c r="AC302" i="1"/>
  <c r="AF301" i="1" s="1"/>
  <c r="AG300" i="1"/>
  <c r="AC300" i="1"/>
  <c r="AC298" i="1"/>
  <c r="AF297" i="1" s="1"/>
  <c r="AC296" i="1"/>
  <c r="AF295" i="1" s="1"/>
  <c r="AG294" i="1"/>
  <c r="AC294" i="1"/>
  <c r="AF293" i="1" s="1"/>
  <c r="AC292" i="1"/>
  <c r="AG290" i="1"/>
  <c r="AC290" i="1"/>
  <c r="AF289" i="1" s="1"/>
  <c r="AG288" i="1"/>
  <c r="AC288" i="1"/>
  <c r="AF287" i="1" s="1"/>
  <c r="AG286" i="1"/>
  <c r="AC286" i="1"/>
  <c r="AF285" i="1" s="1"/>
  <c r="AG284" i="1"/>
  <c r="AC284" i="1"/>
  <c r="AF283" i="1" s="1"/>
  <c r="AG282" i="1"/>
  <c r="AC282" i="1"/>
  <c r="AF281" i="1" s="1"/>
  <c r="AG280" i="1"/>
  <c r="AC280" i="1"/>
  <c r="AF279" i="1" s="1"/>
  <c r="AG278" i="1"/>
  <c r="AC278" i="1"/>
  <c r="AF277" i="1" s="1"/>
  <c r="AC276" i="1"/>
  <c r="AF275" i="1" s="1"/>
  <c r="AG274" i="1"/>
  <c r="AC274" i="1"/>
  <c r="AF273" i="1" s="1"/>
  <c r="AG272" i="1"/>
  <c r="AC272" i="1"/>
  <c r="AF271" i="1" s="1"/>
  <c r="AG270" i="1"/>
  <c r="AC270" i="1"/>
  <c r="AF269" i="1" s="1"/>
  <c r="AG268" i="1"/>
  <c r="AC268" i="1"/>
  <c r="AC266" i="1"/>
  <c r="AF265" i="1" s="1"/>
  <c r="AC264" i="1"/>
  <c r="AF263" i="1" s="1"/>
  <c r="AG262" i="1"/>
  <c r="AC262" i="1"/>
  <c r="AF261" i="1" s="1"/>
  <c r="AC260" i="1"/>
  <c r="AG258" i="1"/>
  <c r="AC258" i="1"/>
  <c r="AF257" i="1" s="1"/>
  <c r="AG256" i="1"/>
  <c r="AC256" i="1"/>
  <c r="AF255" i="1" s="1"/>
  <c r="AG254" i="1"/>
  <c r="AC254" i="1"/>
  <c r="AF253" i="1" s="1"/>
  <c r="AG252" i="1"/>
  <c r="AC252" i="1"/>
  <c r="AF251" i="1" s="1"/>
  <c r="AG250" i="1"/>
  <c r="AC250" i="1"/>
  <c r="AF249" i="1" s="1"/>
  <c r="AG248" i="1"/>
  <c r="AC248" i="1"/>
  <c r="AF247" i="1" s="1"/>
  <c r="AG246" i="1"/>
  <c r="AC246" i="1"/>
  <c r="AF245" i="1" s="1"/>
  <c r="AC244" i="1"/>
  <c r="AF243" i="1" s="1"/>
  <c r="AG242" i="1"/>
  <c r="AC242" i="1"/>
  <c r="AF241" i="1" s="1"/>
  <c r="AC240" i="1"/>
  <c r="AF239" i="1" s="1"/>
  <c r="AG238" i="1"/>
  <c r="AC238" i="1"/>
  <c r="AF237" i="1" s="1"/>
  <c r="AG236" i="1"/>
  <c r="AC236" i="1"/>
  <c r="AC234" i="1"/>
  <c r="AF233" i="1" s="1"/>
  <c r="AC232" i="1"/>
  <c r="AF231" i="1" s="1"/>
  <c r="AG230" i="1"/>
  <c r="AC230" i="1"/>
  <c r="AF229" i="1" s="1"/>
  <c r="AC228" i="1"/>
  <c r="AG226" i="1"/>
  <c r="AC226" i="1"/>
  <c r="AF225" i="1" s="1"/>
  <c r="AG224" i="1"/>
  <c r="AC224" i="1"/>
  <c r="AF223" i="1" s="1"/>
  <c r="AG222" i="1"/>
  <c r="AC222" i="1"/>
  <c r="AF221" i="1" s="1"/>
  <c r="AG220" i="1"/>
  <c r="AC220" i="1"/>
  <c r="AF219" i="1" s="1"/>
  <c r="AG218" i="1"/>
  <c r="AC218" i="1"/>
  <c r="AF217" i="1" s="1"/>
  <c r="AC216" i="1"/>
  <c r="AF215" i="1" s="1"/>
  <c r="AG214" i="1"/>
  <c r="AC214" i="1"/>
  <c r="AF213" i="1" s="1"/>
  <c r="AC212" i="1"/>
  <c r="AF211" i="1" s="1"/>
  <c r="AG210" i="1"/>
  <c r="AC210" i="1"/>
  <c r="AF209" i="1" s="1"/>
  <c r="AG208" i="1"/>
  <c r="AC208" i="1"/>
  <c r="AF207" i="1" s="1"/>
  <c r="AG206" i="1"/>
  <c r="AC206" i="1"/>
  <c r="AF205" i="1" s="1"/>
  <c r="AG204" i="1"/>
  <c r="AC204" i="1"/>
  <c r="AC202" i="1"/>
  <c r="AF201" i="1" s="1"/>
  <c r="AC200" i="1"/>
  <c r="AF199" i="1" s="1"/>
  <c r="AG198" i="1"/>
  <c r="AC198" i="1"/>
  <c r="AF197" i="1" s="1"/>
  <c r="AC196" i="1"/>
  <c r="AG194" i="1"/>
  <c r="AC194" i="1"/>
  <c r="AF193" i="1" s="1"/>
  <c r="AG192" i="1"/>
  <c r="AC192" i="1"/>
  <c r="AF191" i="1" s="1"/>
  <c r="AG190" i="1"/>
  <c r="AC190" i="1"/>
  <c r="AF189" i="1" s="1"/>
  <c r="AG188" i="1"/>
  <c r="AC188" i="1"/>
  <c r="AF187" i="1" s="1"/>
  <c r="AG186" i="1"/>
  <c r="AC186" i="1"/>
  <c r="AF185" i="1" s="1"/>
  <c r="AC184" i="1"/>
  <c r="AF183" i="1" s="1"/>
  <c r="AG182" i="1"/>
  <c r="AC182" i="1"/>
  <c r="AF181" i="1" s="1"/>
  <c r="AC180" i="1"/>
  <c r="AF179" i="1" s="1"/>
  <c r="AG178" i="1"/>
  <c r="AC178" i="1"/>
  <c r="AF177" i="1" s="1"/>
  <c r="AC176" i="1"/>
  <c r="AF175" i="1" s="1"/>
  <c r="AG174" i="1"/>
  <c r="AC174" i="1"/>
  <c r="AF173" i="1" s="1"/>
  <c r="AG172" i="1"/>
  <c r="AC172" i="1"/>
  <c r="AC170" i="1"/>
  <c r="AF169" i="1" s="1"/>
  <c r="AC168" i="1"/>
  <c r="AF167" i="1" s="1"/>
  <c r="AG166" i="1"/>
  <c r="AC166" i="1"/>
  <c r="AF165" i="1" s="1"/>
  <c r="AC164" i="1"/>
  <c r="AG162" i="1"/>
  <c r="AC162" i="1"/>
  <c r="AF161" i="1" s="1"/>
  <c r="AG160" i="1"/>
  <c r="AC160" i="1"/>
  <c r="AF159" i="1" s="1"/>
  <c r="AG158" i="1"/>
  <c r="AC158" i="1"/>
  <c r="AF157" i="1" s="1"/>
  <c r="AG156" i="1"/>
  <c r="AC156" i="1"/>
  <c r="AF155" i="1" s="1"/>
  <c r="AG154" i="1"/>
  <c r="AC154" i="1"/>
  <c r="AF153" i="1" s="1"/>
  <c r="AG152" i="1"/>
  <c r="AC152" i="1"/>
  <c r="AF151" i="1" s="1"/>
  <c r="AG150" i="1"/>
  <c r="AC150" i="1"/>
  <c r="AF149" i="1" s="1"/>
  <c r="AC148" i="1"/>
  <c r="AF147" i="1" s="1"/>
  <c r="AG146" i="1"/>
  <c r="AC146" i="1"/>
  <c r="AF145" i="1" s="1"/>
  <c r="AG144" i="1"/>
  <c r="AC144" i="1"/>
  <c r="AF143" i="1" s="1"/>
  <c r="AG142" i="1"/>
  <c r="AC142" i="1"/>
  <c r="AF141" i="1" s="1"/>
  <c r="AG140" i="1"/>
  <c r="AC140" i="1"/>
  <c r="AC138" i="1"/>
  <c r="AF137" i="1" s="1"/>
  <c r="AC136" i="1"/>
  <c r="AF135" i="1" s="1"/>
  <c r="AG134" i="1"/>
  <c r="AC134" i="1"/>
  <c r="AF133" i="1" s="1"/>
  <c r="AC132" i="1"/>
  <c r="AG130" i="1"/>
  <c r="AC130" i="1"/>
  <c r="AF129" i="1" s="1"/>
  <c r="AG128" i="1"/>
  <c r="AC128" i="1"/>
  <c r="AF127" i="1" s="1"/>
  <c r="AG126" i="1"/>
  <c r="AC126" i="1"/>
  <c r="AF125" i="1" s="1"/>
  <c r="AG124" i="1"/>
  <c r="AC124" i="1"/>
  <c r="AF123" i="1" s="1"/>
  <c r="AG122" i="1"/>
  <c r="AC122" i="1"/>
  <c r="AF121" i="1" s="1"/>
  <c r="AG120" i="1"/>
  <c r="AC120" i="1"/>
  <c r="AF119" i="1" s="1"/>
  <c r="AG118" i="1"/>
  <c r="AC118" i="1"/>
  <c r="AF117" i="1" s="1"/>
  <c r="AC116" i="1"/>
  <c r="AF115" i="1" s="1"/>
  <c r="AG114" i="1"/>
  <c r="AC114" i="1"/>
  <c r="AF113" i="1" s="1"/>
  <c r="AC112" i="1"/>
  <c r="AF111" i="1" s="1"/>
  <c r="AG110" i="1"/>
  <c r="AC110" i="1"/>
  <c r="AF109" i="1" s="1"/>
  <c r="AG108" i="1"/>
  <c r="AC108" i="1"/>
  <c r="AC106" i="1"/>
  <c r="AF105" i="1" s="1"/>
  <c r="AC104" i="1"/>
  <c r="AF103" i="1" s="1"/>
  <c r="AG102" i="1"/>
  <c r="AC102" i="1"/>
  <c r="AF101" i="1" s="1"/>
  <c r="AC100" i="1"/>
  <c r="AG98" i="1"/>
  <c r="AC98" i="1"/>
  <c r="AF97" i="1" s="1"/>
  <c r="AG96" i="1"/>
  <c r="AC96" i="1"/>
  <c r="AF95" i="1" s="1"/>
  <c r="AG94" i="1"/>
  <c r="AC94" i="1"/>
  <c r="AF93" i="1" s="1"/>
  <c r="AG92" i="1"/>
  <c r="AC92" i="1"/>
  <c r="AF91" i="1" s="1"/>
  <c r="AG90" i="1"/>
  <c r="AC90" i="1"/>
  <c r="AF89" i="1" s="1"/>
  <c r="AC88" i="1"/>
  <c r="AF87" i="1" s="1"/>
  <c r="AG86" i="1"/>
  <c r="AC86" i="1"/>
  <c r="AF85" i="1" s="1"/>
  <c r="AC84" i="1"/>
  <c r="AF83" i="1" s="1"/>
  <c r="AG82" i="1"/>
  <c r="AC82" i="1"/>
  <c r="AF81" i="1" s="1"/>
  <c r="AG80" i="1"/>
  <c r="AC80" i="1"/>
  <c r="AF79" i="1" s="1"/>
  <c r="AG78" i="1"/>
  <c r="AC78" i="1"/>
  <c r="AF77" i="1" s="1"/>
  <c r="AG76" i="1"/>
  <c r="AC76" i="1"/>
  <c r="AC74" i="1"/>
  <c r="AF73" i="1" s="1"/>
  <c r="AC72" i="1"/>
  <c r="AF71" i="1" s="1"/>
  <c r="AG70" i="1"/>
  <c r="AC70" i="1"/>
  <c r="AF69" i="1" s="1"/>
  <c r="AC68" i="1"/>
  <c r="AG66" i="1"/>
  <c r="AC66" i="1"/>
  <c r="AF65" i="1" s="1"/>
  <c r="AG64" i="1"/>
  <c r="AC64" i="1"/>
  <c r="AF63" i="1" s="1"/>
  <c r="AG62" i="1"/>
  <c r="AC62" i="1"/>
  <c r="AF61" i="1" s="1"/>
  <c r="AG60" i="1"/>
  <c r="AC60" i="1"/>
  <c r="AF59" i="1" s="1"/>
  <c r="AG58" i="1"/>
  <c r="AC58" i="1"/>
  <c r="AF57" i="1" s="1"/>
  <c r="AC56" i="1"/>
  <c r="AC54" i="1"/>
  <c r="AF53" i="1" s="1"/>
  <c r="AC52" i="1"/>
  <c r="AF51" i="1" s="1"/>
  <c r="AC46" i="1"/>
  <c r="AF45" i="1" s="1"/>
  <c r="AK36" i="1"/>
  <c r="AD35" i="1"/>
  <c r="AG34" i="1" s="1"/>
  <c r="AC35" i="1"/>
  <c r="AJ31" i="1"/>
  <c r="AF31" i="1"/>
  <c r="AD30" i="1"/>
  <c r="AG29" i="1" s="1"/>
  <c r="AD27" i="1"/>
  <c r="AG26" i="1" s="1"/>
  <c r="AC27" i="1"/>
  <c r="AF26" i="1" s="1"/>
  <c r="AJ24" i="1"/>
  <c r="AC24" i="1"/>
  <c r="AF23" i="1" s="1"/>
  <c r="AJ23" i="1"/>
  <c r="AK18" i="1"/>
  <c r="AF538" i="1"/>
  <c r="AB538" i="1"/>
  <c r="AF536" i="1"/>
  <c r="AB536" i="1"/>
  <c r="AE535" i="1" s="1"/>
  <c r="AF534" i="1"/>
  <c r="AB534" i="1"/>
  <c r="AF532" i="1"/>
  <c r="AB532" i="1"/>
  <c r="AE531" i="1" s="1"/>
  <c r="AF530" i="1"/>
  <c r="AB530" i="1"/>
  <c r="AE529" i="1" s="1"/>
  <c r="AB528" i="1"/>
  <c r="AE527" i="1" s="1"/>
  <c r="AF526" i="1"/>
  <c r="AB526" i="1"/>
  <c r="AF524" i="1"/>
  <c r="AB524" i="1"/>
  <c r="AE523" i="1" s="1"/>
  <c r="AF522" i="1"/>
  <c r="AB522" i="1"/>
  <c r="AF520" i="1"/>
  <c r="AB520" i="1"/>
  <c r="AE519" i="1" s="1"/>
  <c r="AF518" i="1"/>
  <c r="AB518" i="1"/>
  <c r="AE517" i="1" s="1"/>
  <c r="AF516" i="1"/>
  <c r="AB516" i="1"/>
  <c r="AF514" i="1"/>
  <c r="AB514" i="1"/>
  <c r="AE513" i="1" s="1"/>
  <c r="AB512" i="1"/>
  <c r="AF510" i="1"/>
  <c r="AB510" i="1"/>
  <c r="AE509" i="1" s="1"/>
  <c r="AB508" i="1"/>
  <c r="AE507" i="1" s="1"/>
  <c r="AF506" i="1"/>
  <c r="AB506" i="1"/>
  <c r="AE505" i="1" s="1"/>
  <c r="AB504" i="1"/>
  <c r="AF502" i="1"/>
  <c r="AB502" i="1"/>
  <c r="AE501" i="1" s="1"/>
  <c r="AF500" i="1"/>
  <c r="AB500" i="1"/>
  <c r="AE499" i="1" s="1"/>
  <c r="AF498" i="1"/>
  <c r="AB498" i="1"/>
  <c r="AF496" i="1"/>
  <c r="AB496" i="1"/>
  <c r="AB494" i="1"/>
  <c r="AE493" i="1" s="1"/>
  <c r="AF492" i="1"/>
  <c r="AB492" i="1"/>
  <c r="AE491" i="1" s="1"/>
  <c r="AF490" i="1"/>
  <c r="AB490" i="1"/>
  <c r="AE489" i="1" s="1"/>
  <c r="AB488" i="1"/>
  <c r="AB486" i="1"/>
  <c r="AB484" i="1"/>
  <c r="AB482" i="1"/>
  <c r="AE481" i="1" s="1"/>
  <c r="AB480" i="1"/>
  <c r="AE479" i="1" s="1"/>
  <c r="AB478" i="1"/>
  <c r="AE477" i="1" s="1"/>
  <c r="AF476" i="1"/>
  <c r="AB476" i="1"/>
  <c r="AE475" i="1" s="1"/>
  <c r="AF474" i="1"/>
  <c r="AB474" i="1"/>
  <c r="AE473" i="1" s="1"/>
  <c r="AB472" i="1"/>
  <c r="AE471" i="1" s="1"/>
  <c r="AF470" i="1"/>
  <c r="AB470" i="1"/>
  <c r="AF468" i="1"/>
  <c r="AB468" i="1"/>
  <c r="AB466" i="1"/>
  <c r="AE465" i="1" s="1"/>
  <c r="AF464" i="1"/>
  <c r="AB464" i="1"/>
  <c r="AE463" i="1" s="1"/>
  <c r="AF462" i="1"/>
  <c r="AB462" i="1"/>
  <c r="AB460" i="1"/>
  <c r="AE459" i="1" s="1"/>
  <c r="AB458" i="1"/>
  <c r="AE457" i="1" s="1"/>
  <c r="AB456" i="1"/>
  <c r="AE455" i="1" s="1"/>
  <c r="AF454" i="1"/>
  <c r="AB454" i="1"/>
  <c r="AF452" i="1"/>
  <c r="AB452" i="1"/>
  <c r="AB450" i="1"/>
  <c r="AE449" i="1" s="1"/>
  <c r="AF448" i="1"/>
  <c r="AB448" i="1"/>
  <c r="AE447" i="1" s="1"/>
  <c r="AF446" i="1"/>
  <c r="AB446" i="1"/>
  <c r="AE445" i="1" s="1"/>
  <c r="AF444" i="1"/>
  <c r="AB444" i="1"/>
  <c r="AE443" i="1" s="1"/>
  <c r="AF442" i="1"/>
  <c r="AB442" i="1"/>
  <c r="AB440" i="1"/>
  <c r="AF438" i="1"/>
  <c r="AB438" i="1"/>
  <c r="AB436" i="1"/>
  <c r="AF434" i="1"/>
  <c r="AB434" i="1"/>
  <c r="AE433" i="1" s="1"/>
  <c r="AB432" i="1"/>
  <c r="AF430" i="1"/>
  <c r="AB430" i="1"/>
  <c r="AE429" i="1" s="1"/>
  <c r="AB428" i="1"/>
  <c r="AB426" i="1"/>
  <c r="AE425" i="1" s="1"/>
  <c r="AF424" i="1"/>
  <c r="AB424" i="1"/>
  <c r="AF422" i="1"/>
  <c r="AB422" i="1"/>
  <c r="AB420" i="1"/>
  <c r="AE419" i="1" s="1"/>
  <c r="AB418" i="1"/>
  <c r="AB416" i="1"/>
  <c r="AB414" i="1"/>
  <c r="AB412" i="1"/>
  <c r="AB410" i="1"/>
  <c r="AE409" i="1" s="1"/>
  <c r="AF408" i="1"/>
  <c r="AB408" i="1"/>
  <c r="AB406" i="1"/>
  <c r="AE405" i="1" s="1"/>
  <c r="AF404" i="1"/>
  <c r="AB404" i="1"/>
  <c r="AB402" i="1"/>
  <c r="AE401" i="1" s="1"/>
  <c r="AB400" i="1"/>
  <c r="AF398" i="1"/>
  <c r="AB398" i="1"/>
  <c r="AE397" i="1" s="1"/>
  <c r="AB396" i="1"/>
  <c r="AE395" i="1" s="1"/>
  <c r="AF394" i="1"/>
  <c r="AB394" i="1"/>
  <c r="AB392" i="1"/>
  <c r="AE391" i="1" s="1"/>
  <c r="AB390" i="1"/>
  <c r="AE389" i="1" s="1"/>
  <c r="AF388" i="1"/>
  <c r="AB388" i="1"/>
  <c r="AE387" i="1" s="1"/>
  <c r="AF386" i="1"/>
  <c r="AB386" i="1"/>
  <c r="AF384" i="1"/>
  <c r="AB384" i="1"/>
  <c r="AE383" i="1" s="1"/>
  <c r="AF382" i="1"/>
  <c r="AB382" i="1"/>
  <c r="AB380" i="1"/>
  <c r="AE379" i="1" s="1"/>
  <c r="AF378" i="1"/>
  <c r="AB378" i="1"/>
  <c r="AB376" i="1"/>
  <c r="AE375" i="1" s="1"/>
  <c r="AF374" i="1"/>
  <c r="AB374" i="1"/>
  <c r="AE373" i="1" s="1"/>
  <c r="AF372" i="1"/>
  <c r="AB372" i="1"/>
  <c r="AE371" i="1" s="1"/>
  <c r="AF370" i="1"/>
  <c r="AB370" i="1"/>
  <c r="AE369" i="1" s="1"/>
  <c r="AF368" i="1"/>
  <c r="AB368" i="1"/>
  <c r="AE367" i="1" s="1"/>
  <c r="AF366" i="1"/>
  <c r="AB366" i="1"/>
  <c r="AB364" i="1"/>
  <c r="AB362" i="1"/>
  <c r="AB360" i="1"/>
  <c r="AE359" i="1" s="1"/>
  <c r="AF358" i="1"/>
  <c r="AB358" i="1"/>
  <c r="AF356" i="1"/>
  <c r="AB356" i="1"/>
  <c r="AE355" i="1" s="1"/>
  <c r="AB354" i="1"/>
  <c r="AE353" i="1" s="1"/>
  <c r="AB352" i="1"/>
  <c r="AF350" i="1"/>
  <c r="AB350" i="1"/>
  <c r="AE349" i="1" s="1"/>
  <c r="AB348" i="1"/>
  <c r="AB346" i="1"/>
  <c r="AE345" i="1" s="1"/>
  <c r="AF344" i="1"/>
  <c r="AB344" i="1"/>
  <c r="AF342" i="1"/>
  <c r="AB342" i="1"/>
  <c r="AF340" i="1"/>
  <c r="AB340" i="1"/>
  <c r="AF338" i="1"/>
  <c r="AB338" i="1"/>
  <c r="AB336" i="1"/>
  <c r="AF334" i="1"/>
  <c r="AB334" i="1"/>
  <c r="AE333" i="1" s="1"/>
  <c r="AB332" i="1"/>
  <c r="AE331" i="1" s="1"/>
  <c r="AF330" i="1"/>
  <c r="AB330" i="1"/>
  <c r="AE329" i="1" s="1"/>
  <c r="AF328" i="1"/>
  <c r="AB328" i="1"/>
  <c r="AF326" i="1"/>
  <c r="AB326" i="1"/>
  <c r="AF324" i="1"/>
  <c r="AB324" i="1"/>
  <c r="AE323" i="1" s="1"/>
  <c r="AB322" i="1"/>
  <c r="AB320" i="1"/>
  <c r="AF318" i="1"/>
  <c r="AB318" i="1"/>
  <c r="AE317" i="1" s="1"/>
  <c r="AB316" i="1"/>
  <c r="AB314" i="1"/>
  <c r="AF312" i="1"/>
  <c r="AB312" i="1"/>
  <c r="AF310" i="1"/>
  <c r="AB310" i="1"/>
  <c r="AF308" i="1"/>
  <c r="AB308" i="1"/>
  <c r="AF306" i="1"/>
  <c r="AB306" i="1"/>
  <c r="AE305" i="1" s="1"/>
  <c r="AF304" i="1"/>
  <c r="AB304" i="1"/>
  <c r="AF302" i="1"/>
  <c r="AB302" i="1"/>
  <c r="AE301" i="1" s="1"/>
  <c r="AB300" i="1"/>
  <c r="AE299" i="1" s="1"/>
  <c r="AF298" i="1"/>
  <c r="AB298" i="1"/>
  <c r="AF296" i="1"/>
  <c r="AB296" i="1"/>
  <c r="AF294" i="1"/>
  <c r="AB294" i="1"/>
  <c r="AF292" i="1"/>
  <c r="AB292" i="1"/>
  <c r="AE291" i="1" s="1"/>
  <c r="AB290" i="1"/>
  <c r="AE289" i="1" s="1"/>
  <c r="AB288" i="1"/>
  <c r="AF286" i="1"/>
  <c r="AB286" i="1"/>
  <c r="AE285" i="1" s="1"/>
  <c r="AB284" i="1"/>
  <c r="AB282" i="1"/>
  <c r="AB280" i="1"/>
  <c r="AF278" i="1"/>
  <c r="AB278" i="1"/>
  <c r="AF276" i="1"/>
  <c r="AB276" i="1"/>
  <c r="AF274" i="1"/>
  <c r="AB274" i="1"/>
  <c r="AB272" i="1"/>
  <c r="AF270" i="1"/>
  <c r="AB270" i="1"/>
  <c r="AE269" i="1" s="1"/>
  <c r="AB268" i="1"/>
  <c r="AE267" i="1" s="1"/>
  <c r="AF266" i="1"/>
  <c r="AB266" i="1"/>
  <c r="AE265" i="1" s="1"/>
  <c r="AF264" i="1"/>
  <c r="AB264" i="1"/>
  <c r="AF262" i="1"/>
  <c r="AB262" i="1"/>
  <c r="AF260" i="1"/>
  <c r="AB260" i="1"/>
  <c r="AE259" i="1" s="1"/>
  <c r="AB258" i="1"/>
  <c r="AB256" i="1"/>
  <c r="AF254" i="1"/>
  <c r="AB254" i="1"/>
  <c r="AE253" i="1" s="1"/>
  <c r="AB252" i="1"/>
  <c r="AB250" i="1"/>
  <c r="AE249" i="1" s="1"/>
  <c r="AB248" i="1"/>
  <c r="AF246" i="1"/>
  <c r="AB246" i="1"/>
  <c r="AF244" i="1"/>
  <c r="AB244" i="1"/>
  <c r="AF242" i="1"/>
  <c r="AB242" i="1"/>
  <c r="AE241" i="1" s="1"/>
  <c r="AF240" i="1"/>
  <c r="AB240" i="1"/>
  <c r="AF238" i="1"/>
  <c r="AB238" i="1"/>
  <c r="AE237" i="1" s="1"/>
  <c r="AB236" i="1"/>
  <c r="AE235" i="1" s="1"/>
  <c r="AF234" i="1"/>
  <c r="AB234" i="1"/>
  <c r="AF232" i="1"/>
  <c r="AB232" i="1"/>
  <c r="AF230" i="1"/>
  <c r="AB230" i="1"/>
  <c r="AF228" i="1"/>
  <c r="AB228" i="1"/>
  <c r="AE227" i="1" s="1"/>
  <c r="AB226" i="1"/>
  <c r="AE225" i="1" s="1"/>
  <c r="AB224" i="1"/>
  <c r="AF222" i="1"/>
  <c r="AB222" i="1"/>
  <c r="AE221" i="1" s="1"/>
  <c r="AB220" i="1"/>
  <c r="AB218" i="1"/>
  <c r="AE217" i="1" s="1"/>
  <c r="AF216" i="1"/>
  <c r="AB216" i="1"/>
  <c r="AF214" i="1"/>
  <c r="AB214" i="1"/>
  <c r="AF212" i="1"/>
  <c r="AB212" i="1"/>
  <c r="AF210" i="1"/>
  <c r="AB210" i="1"/>
  <c r="AB208" i="1"/>
  <c r="AF206" i="1"/>
  <c r="AB206" i="1"/>
  <c r="AE205" i="1" s="1"/>
  <c r="AB204" i="1"/>
  <c r="AE203" i="1" s="1"/>
  <c r="AF202" i="1"/>
  <c r="AB202" i="1"/>
  <c r="AE201" i="1" s="1"/>
  <c r="AF200" i="1"/>
  <c r="AB200" i="1"/>
  <c r="AF198" i="1"/>
  <c r="AB198" i="1"/>
  <c r="AF196" i="1"/>
  <c r="AB196" i="1"/>
  <c r="AE195" i="1" s="1"/>
  <c r="AB194" i="1"/>
  <c r="AB192" i="1"/>
  <c r="AF190" i="1"/>
  <c r="AB190" i="1"/>
  <c r="AE189" i="1" s="1"/>
  <c r="AB188" i="1"/>
  <c r="AB186" i="1"/>
  <c r="AF184" i="1"/>
  <c r="AB184" i="1"/>
  <c r="AF182" i="1"/>
  <c r="AB182" i="1"/>
  <c r="AF180" i="1"/>
  <c r="AB180" i="1"/>
  <c r="AF178" i="1"/>
  <c r="AB178" i="1"/>
  <c r="AE177" i="1" s="1"/>
  <c r="AF176" i="1"/>
  <c r="AB176" i="1"/>
  <c r="AF174" i="1"/>
  <c r="AB174" i="1"/>
  <c r="AE173" i="1" s="1"/>
  <c r="AB172" i="1"/>
  <c r="AE171" i="1" s="1"/>
  <c r="AF170" i="1"/>
  <c r="AB170" i="1"/>
  <c r="AF168" i="1"/>
  <c r="AB168" i="1"/>
  <c r="AF166" i="1"/>
  <c r="AB166" i="1"/>
  <c r="AF164" i="1"/>
  <c r="AB164" i="1"/>
  <c r="AE163" i="1" s="1"/>
  <c r="AB162" i="1"/>
  <c r="AE161" i="1" s="1"/>
  <c r="AB160" i="1"/>
  <c r="AF158" i="1"/>
  <c r="AB158" i="1"/>
  <c r="AE157" i="1" s="1"/>
  <c r="AB156" i="1"/>
  <c r="AB154" i="1"/>
  <c r="AB152" i="1"/>
  <c r="AF150" i="1"/>
  <c r="AB150" i="1"/>
  <c r="AF148" i="1"/>
  <c r="AB148" i="1"/>
  <c r="AF146" i="1"/>
  <c r="AB146" i="1"/>
  <c r="AB144" i="1"/>
  <c r="AF142" i="1"/>
  <c r="AB142" i="1"/>
  <c r="AE141" i="1" s="1"/>
  <c r="AB140" i="1"/>
  <c r="AE139" i="1" s="1"/>
  <c r="AF138" i="1"/>
  <c r="AB138" i="1"/>
  <c r="AE137" i="1" s="1"/>
  <c r="AF136" i="1"/>
  <c r="AB136" i="1"/>
  <c r="AF134" i="1"/>
  <c r="AB134" i="1"/>
  <c r="AF132" i="1"/>
  <c r="AB132" i="1"/>
  <c r="AE131" i="1" s="1"/>
  <c r="AB130" i="1"/>
  <c r="AB128" i="1"/>
  <c r="AF126" i="1"/>
  <c r="AB126" i="1"/>
  <c r="AE125" i="1" s="1"/>
  <c r="AB124" i="1"/>
  <c r="AB122" i="1"/>
  <c r="AE121" i="1" s="1"/>
  <c r="AB120" i="1"/>
  <c r="AF118" i="1"/>
  <c r="AB118" i="1"/>
  <c r="AF116" i="1"/>
  <c r="AB116" i="1"/>
  <c r="AF114" i="1"/>
  <c r="AB114" i="1"/>
  <c r="AE113" i="1" s="1"/>
  <c r="AF112" i="1"/>
  <c r="AB112" i="1"/>
  <c r="AF110" i="1"/>
  <c r="AB110" i="1"/>
  <c r="AE109" i="1" s="1"/>
  <c r="AB108" i="1"/>
  <c r="AE107" i="1" s="1"/>
  <c r="AF106" i="1"/>
  <c r="AB106" i="1"/>
  <c r="AF104" i="1"/>
  <c r="AB104" i="1"/>
  <c r="AF102" i="1"/>
  <c r="AB102" i="1"/>
  <c r="AF100" i="1"/>
  <c r="AB100" i="1"/>
  <c r="AE99" i="1" s="1"/>
  <c r="AB98" i="1"/>
  <c r="AE97" i="1" s="1"/>
  <c r="AB96" i="1"/>
  <c r="AF94" i="1"/>
  <c r="AB94" i="1"/>
  <c r="AE93" i="1" s="1"/>
  <c r="AB92" i="1"/>
  <c r="AB90" i="1"/>
  <c r="AE89" i="1" s="1"/>
  <c r="AF88" i="1"/>
  <c r="AB88" i="1"/>
  <c r="AF86" i="1"/>
  <c r="AB86" i="1"/>
  <c r="AF84" i="1"/>
  <c r="AB84" i="1"/>
  <c r="AF82" i="1"/>
  <c r="AB82" i="1"/>
  <c r="AB80" i="1"/>
  <c r="AF78" i="1"/>
  <c r="AB78" i="1"/>
  <c r="AE77" i="1" s="1"/>
  <c r="AB76" i="1"/>
  <c r="AE75" i="1" s="1"/>
  <c r="AF74" i="1"/>
  <c r="AB74" i="1"/>
  <c r="AE73" i="1" s="1"/>
  <c r="AF72" i="1"/>
  <c r="AB72" i="1"/>
  <c r="AF70" i="1"/>
  <c r="AB70" i="1"/>
  <c r="AF68" i="1"/>
  <c r="AB68" i="1"/>
  <c r="AE67" i="1" s="1"/>
  <c r="AB66" i="1"/>
  <c r="AB64" i="1"/>
  <c r="AF62" i="1"/>
  <c r="AB62" i="1"/>
  <c r="AE61" i="1" s="1"/>
  <c r="AB60" i="1"/>
  <c r="AB58" i="1"/>
  <c r="AF56" i="1"/>
  <c r="AB56" i="1"/>
  <c r="AF54" i="1"/>
  <c r="AB54" i="1"/>
  <c r="AF52" i="1"/>
  <c r="AB52" i="1"/>
  <c r="AB50" i="1"/>
  <c r="AE49" i="1" s="1"/>
  <c r="AF48" i="1"/>
  <c r="AB48" i="1"/>
  <c r="AB46" i="1"/>
  <c r="AB44" i="1"/>
  <c r="AB42" i="1"/>
  <c r="AE41" i="1" s="1"/>
  <c r="AF40" i="1"/>
  <c r="AB40" i="1"/>
  <c r="AJ38" i="1"/>
  <c r="AJ37" i="1"/>
  <c r="AI36" i="1"/>
  <c r="H36" i="1"/>
  <c r="AG35" i="1"/>
  <c r="AB35" i="1"/>
  <c r="AE34" i="1" s="1"/>
  <c r="AD33" i="1"/>
  <c r="AG32" i="1" s="1"/>
  <c r="AC33" i="1"/>
  <c r="AJ30" i="1"/>
  <c r="AJ29" i="1"/>
  <c r="AI28" i="1"/>
  <c r="AK28" i="1" s="1"/>
  <c r="H28" i="1"/>
  <c r="AK27" i="1"/>
  <c r="AG27" i="1"/>
  <c r="AB27" i="1"/>
  <c r="AE26" i="1" s="1"/>
  <c r="AD25" i="1"/>
  <c r="AG24" i="1" s="1"/>
  <c r="AC25" i="1"/>
  <c r="AJ22" i="1"/>
  <c r="AK21" i="1"/>
  <c r="AJ16" i="1"/>
  <c r="AJ15" i="1"/>
  <c r="AJ14" i="1"/>
  <c r="AK14" i="1"/>
  <c r="AM13" i="1" s="1"/>
  <c r="AJ13" i="1"/>
  <c r="AJ12" i="1"/>
  <c r="AK12" i="1"/>
  <c r="AJ11" i="1"/>
  <c r="AL11" i="1" s="1"/>
  <c r="AJ10" i="1"/>
  <c r="AK10" i="1"/>
  <c r="AJ9" i="1"/>
  <c r="AJ36" i="1"/>
  <c r="AJ35" i="1"/>
  <c r="AD31" i="1"/>
  <c r="AG30" i="1" s="1"/>
  <c r="AC31" i="1"/>
  <c r="AF30" i="1" s="1"/>
  <c r="AJ27" i="1"/>
  <c r="AJ18" i="1"/>
  <c r="AK17" i="1"/>
  <c r="AF38" i="1"/>
  <c r="AB38" i="1"/>
  <c r="AE37" i="1" s="1"/>
  <c r="AF36" i="1"/>
  <c r="AB36" i="1"/>
  <c r="AE35" i="1" s="1"/>
  <c r="AF34" i="1"/>
  <c r="AB34" i="1"/>
  <c r="AE33" i="1" s="1"/>
  <c r="AF32" i="1"/>
  <c r="AB32" i="1"/>
  <c r="AE31" i="1" s="1"/>
  <c r="AB30" i="1"/>
  <c r="AE29" i="1" s="1"/>
  <c r="AF28" i="1"/>
  <c r="AB28" i="1"/>
  <c r="AE27" i="1" s="1"/>
  <c r="AB26" i="1"/>
  <c r="AE25" i="1" s="1"/>
  <c r="AF24" i="1"/>
  <c r="AB24" i="1"/>
  <c r="AE23" i="1" s="1"/>
  <c r="AD23" i="1"/>
  <c r="AG22" i="1" s="1"/>
  <c r="AD21" i="1"/>
  <c r="AG20" i="1" s="1"/>
  <c r="C2" i="1"/>
  <c r="C2" i="3" s="1"/>
  <c r="F2" i="1"/>
  <c r="F2" i="3" s="1"/>
  <c r="D2" i="1"/>
  <c r="D2" i="3" s="1"/>
  <c r="E2" i="1"/>
  <c r="E2" i="3" s="1"/>
  <c r="B2" i="1"/>
  <c r="B2" i="3" s="1"/>
  <c r="A2" i="1"/>
  <c r="A2" i="3" s="1"/>
  <c r="AE2860" i="1" l="1"/>
  <c r="W2854" i="3" s="1"/>
  <c r="T2855" i="3"/>
  <c r="AG2857" i="1"/>
  <c r="Y2851" i="3" s="1"/>
  <c r="V2852" i="3"/>
  <c r="AG2858" i="1"/>
  <c r="Y2852" i="3" s="1"/>
  <c r="V2853" i="3"/>
  <c r="AG2859" i="1"/>
  <c r="Y2853" i="3" s="1"/>
  <c r="V2854" i="3"/>
  <c r="M8" i="1"/>
  <c r="P9" i="1"/>
  <c r="O10" i="1"/>
  <c r="P13" i="1"/>
  <c r="O14" i="1"/>
  <c r="P20" i="1"/>
  <c r="M21" i="1"/>
  <c r="P28" i="1"/>
  <c r="M29" i="1"/>
  <c r="P36" i="1"/>
  <c r="M37" i="1"/>
  <c r="P44" i="1"/>
  <c r="M45" i="1"/>
  <c r="P19" i="1"/>
  <c r="O20" i="1"/>
  <c r="M20" i="1"/>
  <c r="P27" i="1"/>
  <c r="O28" i="1"/>
  <c r="M28" i="1"/>
  <c r="P35" i="1"/>
  <c r="M36" i="1"/>
  <c r="P43" i="1"/>
  <c r="O44" i="1"/>
  <c r="M44" i="1"/>
  <c r="S48" i="1"/>
  <c r="P37" i="1"/>
  <c r="P82" i="1"/>
  <c r="M83" i="1"/>
  <c r="P52" i="1"/>
  <c r="O53" i="1"/>
  <c r="O66" i="1"/>
  <c r="P65" i="1"/>
  <c r="M66" i="1"/>
  <c r="P25" i="1"/>
  <c r="P47" i="1"/>
  <c r="O68" i="1"/>
  <c r="P67" i="1"/>
  <c r="M68" i="1"/>
  <c r="P70" i="1"/>
  <c r="N108" i="1"/>
  <c r="O89" i="1"/>
  <c r="P88" i="1"/>
  <c r="P93" i="1"/>
  <c r="P75" i="1"/>
  <c r="N84" i="1"/>
  <c r="P120" i="1"/>
  <c r="P128" i="1"/>
  <c r="P136" i="1"/>
  <c r="P144" i="1"/>
  <c r="P152" i="1"/>
  <c r="P103" i="1"/>
  <c r="M121" i="1"/>
  <c r="K121" i="1"/>
  <c r="N120" i="1"/>
  <c r="M129" i="1"/>
  <c r="K129" i="1"/>
  <c r="N128" i="1"/>
  <c r="M137" i="1"/>
  <c r="K137" i="1"/>
  <c r="N136" i="1"/>
  <c r="M145" i="1"/>
  <c r="K145" i="1"/>
  <c r="N144" i="1"/>
  <c r="M153" i="1"/>
  <c r="K153" i="1"/>
  <c r="N152" i="1"/>
  <c r="O172" i="1"/>
  <c r="P171" i="1"/>
  <c r="M172" i="1"/>
  <c r="M215" i="1"/>
  <c r="K215" i="1"/>
  <c r="N214" i="1"/>
  <c r="P69" i="1"/>
  <c r="M70" i="1"/>
  <c r="O166" i="1"/>
  <c r="M166" i="1"/>
  <c r="P165" i="1"/>
  <c r="O182" i="1"/>
  <c r="P181" i="1"/>
  <c r="M182" i="1"/>
  <c r="P122" i="1"/>
  <c r="P149" i="1"/>
  <c r="O240" i="1"/>
  <c r="P239" i="1"/>
  <c r="M240" i="1"/>
  <c r="P268" i="1"/>
  <c r="P300" i="1"/>
  <c r="O122" i="1"/>
  <c r="P121" i="1"/>
  <c r="P130" i="1"/>
  <c r="P201" i="1"/>
  <c r="O230" i="1"/>
  <c r="M230" i="1"/>
  <c r="P229" i="1"/>
  <c r="P247" i="1"/>
  <c r="P263" i="1"/>
  <c r="P279" i="1"/>
  <c r="P295" i="1"/>
  <c r="P196" i="1"/>
  <c r="K313" i="1"/>
  <c r="N312" i="1"/>
  <c r="M313" i="1"/>
  <c r="K315" i="1"/>
  <c r="N314" i="1"/>
  <c r="M315" i="1"/>
  <c r="K317" i="1"/>
  <c r="N316" i="1"/>
  <c r="M317" i="1"/>
  <c r="K319" i="1"/>
  <c r="N318" i="1"/>
  <c r="M319" i="1"/>
  <c r="K321" i="1"/>
  <c r="N320" i="1"/>
  <c r="M321" i="1"/>
  <c r="K323" i="1"/>
  <c r="N322" i="1"/>
  <c r="M323" i="1"/>
  <c r="K325" i="1"/>
  <c r="N324" i="1"/>
  <c r="M325" i="1"/>
  <c r="K327" i="1"/>
  <c r="N326" i="1"/>
  <c r="M327" i="1"/>
  <c r="K329" i="1"/>
  <c r="N328" i="1"/>
  <c r="M329" i="1"/>
  <c r="K331" i="1"/>
  <c r="N330" i="1"/>
  <c r="M331" i="1"/>
  <c r="K333" i="1"/>
  <c r="N332" i="1"/>
  <c r="M333" i="1"/>
  <c r="K335" i="1"/>
  <c r="N334" i="1"/>
  <c r="M335" i="1"/>
  <c r="K337" i="1"/>
  <c r="N336" i="1"/>
  <c r="M337" i="1"/>
  <c r="K339" i="1"/>
  <c r="N338" i="1"/>
  <c r="M339" i="1"/>
  <c r="K341" i="1"/>
  <c r="N340" i="1"/>
  <c r="M341" i="1"/>
  <c r="K343" i="1"/>
  <c r="N342" i="1"/>
  <c r="M343" i="1"/>
  <c r="K345" i="1"/>
  <c r="N344" i="1"/>
  <c r="M345" i="1"/>
  <c r="K347" i="1"/>
  <c r="N346" i="1"/>
  <c r="M347" i="1"/>
  <c r="K349" i="1"/>
  <c r="N348" i="1"/>
  <c r="M349" i="1"/>
  <c r="K351" i="1"/>
  <c r="N350" i="1"/>
  <c r="M351" i="1"/>
  <c r="K353" i="1"/>
  <c r="N352" i="1"/>
  <c r="M353" i="1"/>
  <c r="K355" i="1"/>
  <c r="N354" i="1"/>
  <c r="M355" i="1"/>
  <c r="K357" i="1"/>
  <c r="N356" i="1"/>
  <c r="M357" i="1"/>
  <c r="K359" i="1"/>
  <c r="N358" i="1"/>
  <c r="M359" i="1"/>
  <c r="K361" i="1"/>
  <c r="N360" i="1"/>
  <c r="M361" i="1"/>
  <c r="P125" i="1"/>
  <c r="P134" i="1"/>
  <c r="P250" i="1"/>
  <c r="P256" i="1"/>
  <c r="P282" i="1"/>
  <c r="P288" i="1"/>
  <c r="R184" i="1"/>
  <c r="Q185" i="1"/>
  <c r="K245" i="1"/>
  <c r="M245" i="1"/>
  <c r="N244" i="1"/>
  <c r="P293" i="1"/>
  <c r="P438" i="1"/>
  <c r="M439" i="1"/>
  <c r="P454" i="1"/>
  <c r="M455" i="1"/>
  <c r="P470" i="1"/>
  <c r="M471" i="1"/>
  <c r="P486" i="1"/>
  <c r="M487" i="1"/>
  <c r="P544" i="1"/>
  <c r="M545" i="1"/>
  <c r="M566" i="1"/>
  <c r="N565" i="1"/>
  <c r="K566" i="1"/>
  <c r="P576" i="1"/>
  <c r="M577" i="1"/>
  <c r="M598" i="1"/>
  <c r="N597" i="1"/>
  <c r="K598" i="1"/>
  <c r="P608" i="1"/>
  <c r="M609" i="1"/>
  <c r="K255" i="1"/>
  <c r="N254" i="1"/>
  <c r="M255" i="1"/>
  <c r="K287" i="1"/>
  <c r="N286" i="1"/>
  <c r="M287" i="1"/>
  <c r="P277" i="1"/>
  <c r="P426" i="1"/>
  <c r="M427" i="1"/>
  <c r="P458" i="1"/>
  <c r="M269" i="1"/>
  <c r="R452" i="1"/>
  <c r="R472" i="1"/>
  <c r="P520" i="1"/>
  <c r="M521" i="1"/>
  <c r="N538" i="1"/>
  <c r="P541" i="1"/>
  <c r="P547" i="1"/>
  <c r="N554" i="1"/>
  <c r="P557" i="1"/>
  <c r="P563" i="1"/>
  <c r="N570" i="1"/>
  <c r="P573" i="1"/>
  <c r="P579" i="1"/>
  <c r="M614" i="1"/>
  <c r="K614" i="1"/>
  <c r="N613" i="1"/>
  <c r="P439" i="1"/>
  <c r="M459" i="1"/>
  <c r="P464" i="1"/>
  <c r="M477" i="1"/>
  <c r="N476" i="1"/>
  <c r="P515" i="1"/>
  <c r="R518" i="1"/>
  <c r="R444" i="1"/>
  <c r="M508" i="1"/>
  <c r="N507" i="1"/>
  <c r="N522" i="1"/>
  <c r="P525" i="1"/>
  <c r="P534" i="1"/>
  <c r="R542" i="1"/>
  <c r="M564" i="1"/>
  <c r="N563" i="1"/>
  <c r="R574" i="1"/>
  <c r="O590" i="1"/>
  <c r="P589" i="1"/>
  <c r="O598" i="1"/>
  <c r="P597" i="1"/>
  <c r="O606" i="1"/>
  <c r="P605" i="1"/>
  <c r="K271" i="1"/>
  <c r="N270" i="1"/>
  <c r="M271" i="1"/>
  <c r="N498" i="1"/>
  <c r="O603" i="1"/>
  <c r="P602" i="1"/>
  <c r="P732" i="1"/>
  <c r="M733" i="1"/>
  <c r="P764" i="1"/>
  <c r="M765" i="1"/>
  <c r="P772" i="1"/>
  <c r="M773" i="1"/>
  <c r="P780" i="1"/>
  <c r="M781" i="1"/>
  <c r="P788" i="1"/>
  <c r="M789" i="1"/>
  <c r="P796" i="1"/>
  <c r="M797" i="1"/>
  <c r="P804" i="1"/>
  <c r="O805" i="1"/>
  <c r="M805" i="1"/>
  <c r="P812" i="1"/>
  <c r="M813" i="1"/>
  <c r="P820" i="1"/>
  <c r="M821" i="1"/>
  <c r="P828" i="1"/>
  <c r="M829" i="1"/>
  <c r="P836" i="1"/>
  <c r="O837" i="1"/>
  <c r="M837" i="1"/>
  <c r="P844" i="1"/>
  <c r="M845" i="1"/>
  <c r="P852" i="1"/>
  <c r="M853" i="1"/>
  <c r="P860" i="1"/>
  <c r="M861" i="1"/>
  <c r="P868" i="1"/>
  <c r="O869" i="1"/>
  <c r="M869" i="1"/>
  <c r="P876" i="1"/>
  <c r="M877" i="1"/>
  <c r="P884" i="1"/>
  <c r="M885" i="1"/>
  <c r="K303" i="1"/>
  <c r="N302" i="1"/>
  <c r="M303" i="1"/>
  <c r="P435" i="1"/>
  <c r="P481" i="1"/>
  <c r="M516" i="1"/>
  <c r="N515" i="1"/>
  <c r="Q590" i="1"/>
  <c r="R589" i="1"/>
  <c r="S589" i="1" s="1"/>
  <c r="P618" i="1"/>
  <c r="O619" i="1"/>
  <c r="M619" i="1"/>
  <c r="P650" i="1"/>
  <c r="O651" i="1"/>
  <c r="M651" i="1"/>
  <c r="P682" i="1"/>
  <c r="O683" i="1"/>
  <c r="M683" i="1"/>
  <c r="P714" i="1"/>
  <c r="O715" i="1"/>
  <c r="M715" i="1"/>
  <c r="P746" i="1"/>
  <c r="O747" i="1"/>
  <c r="M747" i="1"/>
  <c r="P778" i="1"/>
  <c r="O779" i="1"/>
  <c r="M779" i="1"/>
  <c r="P810" i="1"/>
  <c r="O811" i="1"/>
  <c r="M811" i="1"/>
  <c r="P842" i="1"/>
  <c r="O843" i="1"/>
  <c r="M843" i="1"/>
  <c r="P874" i="1"/>
  <c r="O875" i="1"/>
  <c r="M875" i="1"/>
  <c r="P433" i="1"/>
  <c r="P632" i="1"/>
  <c r="O633" i="1"/>
  <c r="P655" i="1"/>
  <c r="P696" i="1"/>
  <c r="O697" i="1"/>
  <c r="P719" i="1"/>
  <c r="P760" i="1"/>
  <c r="O761" i="1"/>
  <c r="P805" i="1"/>
  <c r="P814" i="1"/>
  <c r="P837" i="1"/>
  <c r="P846" i="1"/>
  <c r="P869" i="1"/>
  <c r="P878" i="1"/>
  <c r="M906" i="1"/>
  <c r="N905" i="1"/>
  <c r="K906" i="1"/>
  <c r="M1079" i="1"/>
  <c r="K1079" i="1"/>
  <c r="N1078" i="1"/>
  <c r="P451" i="1"/>
  <c r="P499" i="1"/>
  <c r="M535" i="1"/>
  <c r="P808" i="1"/>
  <c r="O809" i="1"/>
  <c r="P831" i="1"/>
  <c r="P872" i="1"/>
  <c r="O873" i="1"/>
  <c r="R914" i="1"/>
  <c r="O931" i="1"/>
  <c r="P930" i="1"/>
  <c r="M938" i="1"/>
  <c r="K938" i="1"/>
  <c r="N937" i="1"/>
  <c r="R978" i="1"/>
  <c r="O995" i="1"/>
  <c r="P994" i="1"/>
  <c r="M1002" i="1"/>
  <c r="K1002" i="1"/>
  <c r="N1001" i="1"/>
  <c r="R1042" i="1"/>
  <c r="O1059" i="1"/>
  <c r="P1058" i="1"/>
  <c r="M1066" i="1"/>
  <c r="K1066" i="1"/>
  <c r="N1065" i="1"/>
  <c r="O511" i="1"/>
  <c r="P510" i="1"/>
  <c r="N610" i="1"/>
  <c r="M611" i="1"/>
  <c r="P640" i="1"/>
  <c r="O641" i="1"/>
  <c r="P663" i="1"/>
  <c r="P704" i="1"/>
  <c r="O705" i="1"/>
  <c r="P727" i="1"/>
  <c r="P768" i="1"/>
  <c r="O769" i="1"/>
  <c r="P790" i="1"/>
  <c r="P829" i="1"/>
  <c r="O829" i="1" s="1"/>
  <c r="M847" i="1"/>
  <c r="P854" i="1"/>
  <c r="O913" i="1"/>
  <c r="P912" i="1"/>
  <c r="N918" i="1"/>
  <c r="P921" i="1"/>
  <c r="P948" i="1"/>
  <c r="M949" i="1"/>
  <c r="M952" i="1"/>
  <c r="N951" i="1"/>
  <c r="N982" i="1"/>
  <c r="P985" i="1"/>
  <c r="P463" i="1"/>
  <c r="O464" i="1"/>
  <c r="P654" i="1"/>
  <c r="O655" i="1"/>
  <c r="P741" i="1"/>
  <c r="P816" i="1"/>
  <c r="O817" i="1"/>
  <c r="P923" i="1"/>
  <c r="N944" i="1"/>
  <c r="M962" i="1"/>
  <c r="N961" i="1"/>
  <c r="N1135" i="1"/>
  <c r="P1138" i="1"/>
  <c r="M1162" i="1"/>
  <c r="N1161" i="1"/>
  <c r="K1162" i="1"/>
  <c r="M1194" i="1"/>
  <c r="N1193" i="1"/>
  <c r="K1194" i="1"/>
  <c r="M1226" i="1"/>
  <c r="N1225" i="1"/>
  <c r="K1226" i="1"/>
  <c r="M1258" i="1"/>
  <c r="N1257" i="1"/>
  <c r="K1258" i="1"/>
  <c r="M1290" i="1"/>
  <c r="N1289" i="1"/>
  <c r="K1290" i="1"/>
  <c r="M1322" i="1"/>
  <c r="N1321" i="1"/>
  <c r="K1322" i="1"/>
  <c r="M1354" i="1"/>
  <c r="N1353" i="1"/>
  <c r="K1354" i="1"/>
  <c r="M1386" i="1"/>
  <c r="N1385" i="1"/>
  <c r="K1386" i="1"/>
  <c r="M1418" i="1"/>
  <c r="N1417" i="1"/>
  <c r="K1418" i="1"/>
  <c r="M1450" i="1"/>
  <c r="N1449" i="1"/>
  <c r="K1450" i="1"/>
  <c r="M1482" i="1"/>
  <c r="N1481" i="1"/>
  <c r="K1482" i="1"/>
  <c r="M1514" i="1"/>
  <c r="N1513" i="1"/>
  <c r="K1514" i="1"/>
  <c r="P440" i="1"/>
  <c r="O441" i="1"/>
  <c r="P864" i="1"/>
  <c r="O865" i="1"/>
  <c r="R982" i="1"/>
  <c r="N1014" i="1"/>
  <c r="P1018" i="1"/>
  <c r="M1032" i="1"/>
  <c r="N1031" i="1"/>
  <c r="M1042" i="1"/>
  <c r="N1041" i="1"/>
  <c r="N1056" i="1"/>
  <c r="P1139" i="1"/>
  <c r="M1152" i="1"/>
  <c r="N1151" i="1"/>
  <c r="K1152" i="1"/>
  <c r="M1184" i="1"/>
  <c r="N1183" i="1"/>
  <c r="K1184" i="1"/>
  <c r="M1216" i="1"/>
  <c r="N1215" i="1"/>
  <c r="K1216" i="1"/>
  <c r="M1248" i="1"/>
  <c r="N1247" i="1"/>
  <c r="K1248" i="1"/>
  <c r="M1280" i="1"/>
  <c r="N1279" i="1"/>
  <c r="K1280" i="1"/>
  <c r="M1312" i="1"/>
  <c r="N1311" i="1"/>
  <c r="K1312" i="1"/>
  <c r="M1344" i="1"/>
  <c r="N1343" i="1"/>
  <c r="K1344" i="1"/>
  <c r="M1376" i="1"/>
  <c r="N1375" i="1"/>
  <c r="K1376" i="1"/>
  <c r="M1408" i="1"/>
  <c r="N1407" i="1"/>
  <c r="K1408" i="1"/>
  <c r="M1440" i="1"/>
  <c r="N1439" i="1"/>
  <c r="K1440" i="1"/>
  <c r="M1472" i="1"/>
  <c r="N1471" i="1"/>
  <c r="K1472" i="1"/>
  <c r="M1504" i="1"/>
  <c r="N1503" i="1"/>
  <c r="K1504" i="1"/>
  <c r="P693" i="1"/>
  <c r="P734" i="1"/>
  <c r="P848" i="1"/>
  <c r="O849" i="1"/>
  <c r="R966" i="1"/>
  <c r="P986" i="1"/>
  <c r="P807" i="1"/>
  <c r="O808" i="1"/>
  <c r="P1002" i="1"/>
  <c r="P1033" i="1"/>
  <c r="O1104" i="1"/>
  <c r="P1103" i="1"/>
  <c r="P1132" i="1"/>
  <c r="M1196" i="1"/>
  <c r="N1195" i="1"/>
  <c r="K1196" i="1"/>
  <c r="M1292" i="1"/>
  <c r="N1291" i="1"/>
  <c r="K1292" i="1"/>
  <c r="P1540" i="1"/>
  <c r="N1543" i="1"/>
  <c r="M1630" i="1"/>
  <c r="N1629" i="1"/>
  <c r="K1630" i="1"/>
  <c r="M1638" i="1"/>
  <c r="K1638" i="1"/>
  <c r="N1637" i="1"/>
  <c r="M1646" i="1"/>
  <c r="N1645" i="1"/>
  <c r="K1646" i="1"/>
  <c r="P939" i="1"/>
  <c r="M1548" i="1"/>
  <c r="N1547" i="1"/>
  <c r="K1548" i="1"/>
  <c r="M1556" i="1"/>
  <c r="N1555" i="1"/>
  <c r="K1556" i="1"/>
  <c r="M1564" i="1"/>
  <c r="N1563" i="1"/>
  <c r="K1564" i="1"/>
  <c r="M1572" i="1"/>
  <c r="N1571" i="1"/>
  <c r="K1572" i="1"/>
  <c r="M1580" i="1"/>
  <c r="N1579" i="1"/>
  <c r="K1580" i="1"/>
  <c r="M1588" i="1"/>
  <c r="N1587" i="1"/>
  <c r="K1588" i="1"/>
  <c r="M1596" i="1"/>
  <c r="N1595" i="1"/>
  <c r="K1596" i="1"/>
  <c r="M1604" i="1"/>
  <c r="N1603" i="1"/>
  <c r="K1604" i="1"/>
  <c r="M1612" i="1"/>
  <c r="N1611" i="1"/>
  <c r="K1612" i="1"/>
  <c r="M1620" i="1"/>
  <c r="N1619" i="1"/>
  <c r="K1620" i="1"/>
  <c r="M1628" i="1"/>
  <c r="N1627" i="1"/>
  <c r="K1628" i="1"/>
  <c r="M1636" i="1"/>
  <c r="N1635" i="1"/>
  <c r="K1636" i="1"/>
  <c r="M1644" i="1"/>
  <c r="N1643" i="1"/>
  <c r="K1644" i="1"/>
  <c r="M1652" i="1"/>
  <c r="N1651" i="1"/>
  <c r="K1652" i="1"/>
  <c r="M1660" i="1"/>
  <c r="N1659" i="1"/>
  <c r="K1660" i="1"/>
  <c r="M1668" i="1"/>
  <c r="N1667" i="1"/>
  <c r="K1668" i="1"/>
  <c r="M1676" i="1"/>
  <c r="N1675" i="1"/>
  <c r="K1676" i="1"/>
  <c r="P1001" i="1"/>
  <c r="O1002" i="1"/>
  <c r="M1123" i="1"/>
  <c r="N1122" i="1"/>
  <c r="M1133" i="1"/>
  <c r="M1180" i="1"/>
  <c r="N1179" i="1"/>
  <c r="K1180" i="1"/>
  <c r="M1308" i="1"/>
  <c r="N1307" i="1"/>
  <c r="K1308" i="1"/>
  <c r="N1030" i="1"/>
  <c r="M1031" i="1"/>
  <c r="Q1087" i="1"/>
  <c r="R1086" i="1"/>
  <c r="O1187" i="1"/>
  <c r="P1186" i="1"/>
  <c r="O1251" i="1"/>
  <c r="P1250" i="1"/>
  <c r="O1315" i="1"/>
  <c r="P1314" i="1"/>
  <c r="M1436" i="1"/>
  <c r="N1435" i="1"/>
  <c r="K1436" i="1"/>
  <c r="M1500" i="1"/>
  <c r="N1499" i="1"/>
  <c r="K1500" i="1"/>
  <c r="P1685" i="1"/>
  <c r="P1701" i="1"/>
  <c r="P1717" i="1"/>
  <c r="P1733" i="1"/>
  <c r="P1749" i="1"/>
  <c r="P1765" i="1"/>
  <c r="R1784" i="1"/>
  <c r="O1801" i="1"/>
  <c r="P1800" i="1"/>
  <c r="M1808" i="1"/>
  <c r="N1807" i="1"/>
  <c r="M1340" i="1"/>
  <c r="N1339" i="1"/>
  <c r="K1340" i="1"/>
  <c r="O1507" i="1"/>
  <c r="P1506" i="1"/>
  <c r="M1560" i="1"/>
  <c r="K1560" i="1"/>
  <c r="N1559" i="1"/>
  <c r="M1576" i="1"/>
  <c r="K1576" i="1"/>
  <c r="N1575" i="1"/>
  <c r="M1592" i="1"/>
  <c r="K1592" i="1"/>
  <c r="N1591" i="1"/>
  <c r="M1608" i="1"/>
  <c r="K1608" i="1"/>
  <c r="N1607" i="1"/>
  <c r="M1624" i="1"/>
  <c r="K1624" i="1"/>
  <c r="N1623" i="1"/>
  <c r="M1640" i="1"/>
  <c r="K1640" i="1"/>
  <c r="N1639" i="1"/>
  <c r="M1656" i="1"/>
  <c r="K1656" i="1"/>
  <c r="N1655" i="1"/>
  <c r="M1672" i="1"/>
  <c r="K1672" i="1"/>
  <c r="N1671" i="1"/>
  <c r="N1692" i="1"/>
  <c r="N1708" i="1"/>
  <c r="N1724" i="1"/>
  <c r="N1740" i="1"/>
  <c r="N1756" i="1"/>
  <c r="N1772" i="1"/>
  <c r="N1788" i="1"/>
  <c r="P1807" i="1"/>
  <c r="O1808" i="1"/>
  <c r="P1818" i="1"/>
  <c r="M1822" i="1"/>
  <c r="N1821" i="1"/>
  <c r="M1372" i="1"/>
  <c r="N1371" i="1"/>
  <c r="K1372" i="1"/>
  <c r="M1460" i="1"/>
  <c r="N1459" i="1"/>
  <c r="K1460" i="1"/>
  <c r="P1509" i="1"/>
  <c r="R1680" i="1"/>
  <c r="R1696" i="1"/>
  <c r="R1712" i="1"/>
  <c r="R1728" i="1"/>
  <c r="R1744" i="1"/>
  <c r="R1760" i="1"/>
  <c r="R1776" i="1"/>
  <c r="M1404" i="1"/>
  <c r="N1403" i="1"/>
  <c r="K1404" i="1"/>
  <c r="P1537" i="1"/>
  <c r="O1577" i="1"/>
  <c r="P1576" i="1"/>
  <c r="O1615" i="1"/>
  <c r="P1614" i="1"/>
  <c r="O1641" i="1"/>
  <c r="P1640" i="1"/>
  <c r="O1679" i="1"/>
  <c r="P1678" i="1"/>
  <c r="N1732" i="1"/>
  <c r="N1748" i="1"/>
  <c r="N1764" i="1"/>
  <c r="O1793" i="1"/>
  <c r="P1792" i="1"/>
  <c r="O1800" i="1"/>
  <c r="P1799" i="1"/>
  <c r="M1811" i="1"/>
  <c r="P1810" i="1"/>
  <c r="P1845" i="1"/>
  <c r="P1861" i="1"/>
  <c r="P1877" i="1"/>
  <c r="P1893" i="1"/>
  <c r="P1909" i="1"/>
  <c r="P1925" i="1"/>
  <c r="P1941" i="1"/>
  <c r="P1957" i="1"/>
  <c r="P1973" i="1"/>
  <c r="P1989" i="1"/>
  <c r="M2016" i="1"/>
  <c r="K2016" i="1"/>
  <c r="N2015" i="1"/>
  <c r="O2025" i="1"/>
  <c r="P2024" i="1"/>
  <c r="R2040" i="1"/>
  <c r="P2053" i="1"/>
  <c r="M2096" i="1"/>
  <c r="K2096" i="1"/>
  <c r="N2095" i="1"/>
  <c r="O2105" i="1"/>
  <c r="P2104" i="1"/>
  <c r="O2121" i="1"/>
  <c r="P2120" i="1"/>
  <c r="M2128" i="1"/>
  <c r="N2127" i="1"/>
  <c r="K2128" i="1"/>
  <c r="R2168" i="1"/>
  <c r="O2185" i="1"/>
  <c r="P2184" i="1"/>
  <c r="P2202" i="1"/>
  <c r="P1797" i="1"/>
  <c r="M1816" i="1"/>
  <c r="N1815" i="1"/>
  <c r="K1816" i="1"/>
  <c r="P2042" i="1"/>
  <c r="M2043" i="1"/>
  <c r="M2046" i="1"/>
  <c r="N2045" i="1"/>
  <c r="P2090" i="1"/>
  <c r="M2091" i="1"/>
  <c r="M2094" i="1"/>
  <c r="N2093" i="1"/>
  <c r="M1782" i="1"/>
  <c r="N1781" i="1"/>
  <c r="O1809" i="1"/>
  <c r="P1808" i="1"/>
  <c r="P1815" i="1"/>
  <c r="M1827" i="1"/>
  <c r="P1826" i="1"/>
  <c r="P1813" i="1"/>
  <c r="M1832" i="1"/>
  <c r="N1831" i="1"/>
  <c r="P1842" i="1"/>
  <c r="M1846" i="1"/>
  <c r="N1845" i="1"/>
  <c r="P1858" i="1"/>
  <c r="M1862" i="1"/>
  <c r="N1861" i="1"/>
  <c r="P1874" i="1"/>
  <c r="M1878" i="1"/>
  <c r="N1877" i="1"/>
  <c r="P1890" i="1"/>
  <c r="M1894" i="1"/>
  <c r="N1893" i="1"/>
  <c r="P1906" i="1"/>
  <c r="M1910" i="1"/>
  <c r="N1909" i="1"/>
  <c r="P1922" i="1"/>
  <c r="M1926" i="1"/>
  <c r="N1925" i="1"/>
  <c r="P1938" i="1"/>
  <c r="M1942" i="1"/>
  <c r="N1941" i="1"/>
  <c r="P1954" i="1"/>
  <c r="M1958" i="1"/>
  <c r="N1957" i="1"/>
  <c r="N1988" i="1"/>
  <c r="P2007" i="1"/>
  <c r="P2018" i="1"/>
  <c r="M2022" i="1"/>
  <c r="N2021" i="1"/>
  <c r="M2025" i="1"/>
  <c r="N2052" i="1"/>
  <c r="P2071" i="1"/>
  <c r="P2087" i="1"/>
  <c r="P2098" i="1"/>
  <c r="M2102" i="1"/>
  <c r="N2101" i="1"/>
  <c r="M2105" i="1"/>
  <c r="N2116" i="1"/>
  <c r="O2120" i="1"/>
  <c r="P2119" i="1"/>
  <c r="P2146" i="1"/>
  <c r="N2149" i="1"/>
  <c r="N2180" i="1"/>
  <c r="O2184" i="1"/>
  <c r="P2183" i="1"/>
  <c r="P2210" i="1"/>
  <c r="M2211" i="1"/>
  <c r="R2108" i="1"/>
  <c r="P2129" i="1"/>
  <c r="P2138" i="1"/>
  <c r="M2139" i="1"/>
  <c r="P2143" i="1"/>
  <c r="R2188" i="1"/>
  <c r="P2215" i="1"/>
  <c r="M2230" i="1"/>
  <c r="N2229" i="1"/>
  <c r="M2250" i="1"/>
  <c r="N2249" i="1"/>
  <c r="K2250" i="1"/>
  <c r="P2260" i="1"/>
  <c r="M2261" i="1"/>
  <c r="M2282" i="1"/>
  <c r="N2281" i="1"/>
  <c r="K2282" i="1"/>
  <c r="P2292" i="1"/>
  <c r="M2293" i="1"/>
  <c r="M2314" i="1"/>
  <c r="N2313" i="1"/>
  <c r="K2314" i="1"/>
  <c r="P2324" i="1"/>
  <c r="M2325" i="1"/>
  <c r="M2346" i="1"/>
  <c r="N2345" i="1"/>
  <c r="K2346" i="1"/>
  <c r="P2356" i="1"/>
  <c r="M2357" i="1"/>
  <c r="M2378" i="1"/>
  <c r="N2377" i="1"/>
  <c r="K2378" i="1"/>
  <c r="P2388" i="1"/>
  <c r="M2389" i="1"/>
  <c r="N2200" i="1"/>
  <c r="R2224" i="1"/>
  <c r="N2230" i="1"/>
  <c r="P2241" i="1"/>
  <c r="N2246" i="1"/>
  <c r="P2257" i="1"/>
  <c r="N2262" i="1"/>
  <c r="P2273" i="1"/>
  <c r="N2278" i="1"/>
  <c r="P2289" i="1"/>
  <c r="N2294" i="1"/>
  <c r="P2305" i="1"/>
  <c r="N2310" i="1"/>
  <c r="P2321" i="1"/>
  <c r="N2326" i="1"/>
  <c r="P2337" i="1"/>
  <c r="N2342" i="1"/>
  <c r="P2353" i="1"/>
  <c r="N2358" i="1"/>
  <c r="P2369" i="1"/>
  <c r="M2376" i="1"/>
  <c r="N2375" i="1"/>
  <c r="N2382" i="1"/>
  <c r="O2395" i="1"/>
  <c r="P2394" i="1"/>
  <c r="P2401" i="1"/>
  <c r="P2122" i="1"/>
  <c r="M2123" i="1"/>
  <c r="P2127" i="1"/>
  <c r="M2147" i="1"/>
  <c r="O2213" i="1"/>
  <c r="P2212" i="1"/>
  <c r="K2230" i="1"/>
  <c r="P2111" i="1"/>
  <c r="N2188" i="1"/>
  <c r="P2192" i="1"/>
  <c r="N2405" i="1"/>
  <c r="M2406" i="1"/>
  <c r="K2406" i="1"/>
  <c r="M2414" i="1"/>
  <c r="K2414" i="1"/>
  <c r="N2413" i="1"/>
  <c r="M2422" i="1"/>
  <c r="K2422" i="1"/>
  <c r="N2421" i="1"/>
  <c r="M2430" i="1"/>
  <c r="K2430" i="1"/>
  <c r="N2429" i="1"/>
  <c r="M2438" i="1"/>
  <c r="K2438" i="1"/>
  <c r="N2437" i="1"/>
  <c r="M2446" i="1"/>
  <c r="K2446" i="1"/>
  <c r="N2445" i="1"/>
  <c r="M2454" i="1"/>
  <c r="K2454" i="1"/>
  <c r="N2453" i="1"/>
  <c r="M2462" i="1"/>
  <c r="K2462" i="1"/>
  <c r="N2461" i="1"/>
  <c r="M2470" i="1"/>
  <c r="K2470" i="1"/>
  <c r="N2469" i="1"/>
  <c r="M2478" i="1"/>
  <c r="K2478" i="1"/>
  <c r="N2477" i="1"/>
  <c r="M2486" i="1"/>
  <c r="K2486" i="1"/>
  <c r="N2485" i="1"/>
  <c r="M2494" i="1"/>
  <c r="K2494" i="1"/>
  <c r="N2493" i="1"/>
  <c r="M2502" i="1"/>
  <c r="K2502" i="1"/>
  <c r="N2501" i="1"/>
  <c r="M2510" i="1"/>
  <c r="K2510" i="1"/>
  <c r="N2509" i="1"/>
  <c r="M2518" i="1"/>
  <c r="K2518" i="1"/>
  <c r="N2517" i="1"/>
  <c r="M2526" i="1"/>
  <c r="K2526" i="1"/>
  <c r="N2525" i="1"/>
  <c r="M2534" i="1"/>
  <c r="K2534" i="1"/>
  <c r="N2533" i="1"/>
  <c r="M2542" i="1"/>
  <c r="K2542" i="1"/>
  <c r="N2541" i="1"/>
  <c r="M2550" i="1"/>
  <c r="K2550" i="1"/>
  <c r="N2549" i="1"/>
  <c r="M2558" i="1"/>
  <c r="K2558" i="1"/>
  <c r="N2557" i="1"/>
  <c r="M2566" i="1"/>
  <c r="K2566" i="1"/>
  <c r="N2565" i="1"/>
  <c r="M2574" i="1"/>
  <c r="K2574" i="1"/>
  <c r="N2573" i="1"/>
  <c r="P2409" i="1"/>
  <c r="P2417" i="1"/>
  <c r="P2425" i="1"/>
  <c r="P2433" i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P2545" i="1"/>
  <c r="P2553" i="1"/>
  <c r="P2561" i="1"/>
  <c r="P2569" i="1"/>
  <c r="M2582" i="1"/>
  <c r="K2582" i="1"/>
  <c r="N2581" i="1"/>
  <c r="M2590" i="1"/>
  <c r="K2590" i="1"/>
  <c r="N2589" i="1"/>
  <c r="M2598" i="1"/>
  <c r="K2598" i="1"/>
  <c r="N2597" i="1"/>
  <c r="M2606" i="1"/>
  <c r="K2606" i="1"/>
  <c r="N2605" i="1"/>
  <c r="M2614" i="1"/>
  <c r="K2614" i="1"/>
  <c r="N2613" i="1"/>
  <c r="M2622" i="1"/>
  <c r="K2622" i="1"/>
  <c r="N2621" i="1"/>
  <c r="M2630" i="1"/>
  <c r="K2630" i="1"/>
  <c r="N2629" i="1"/>
  <c r="M2638" i="1"/>
  <c r="K2638" i="1"/>
  <c r="N2637" i="1"/>
  <c r="M2678" i="1"/>
  <c r="N2677" i="1"/>
  <c r="K2678" i="1"/>
  <c r="M2710" i="1"/>
  <c r="N2709" i="1"/>
  <c r="K2710" i="1"/>
  <c r="M2718" i="1"/>
  <c r="N2717" i="1"/>
  <c r="K2718" i="1"/>
  <c r="M2726" i="1"/>
  <c r="N2725" i="1"/>
  <c r="K2726" i="1"/>
  <c r="M2750" i="1"/>
  <c r="N2749" i="1"/>
  <c r="K2750" i="1"/>
  <c r="P2573" i="1"/>
  <c r="P2581" i="1"/>
  <c r="O2582" i="1"/>
  <c r="P2589" i="1"/>
  <c r="O2590" i="1"/>
  <c r="P2597" i="1"/>
  <c r="O2598" i="1"/>
  <c r="P2605" i="1"/>
  <c r="O2606" i="1"/>
  <c r="P2613" i="1"/>
  <c r="O2614" i="1"/>
  <c r="P2621" i="1"/>
  <c r="O2622" i="1"/>
  <c r="P2629" i="1"/>
  <c r="O2630" i="1"/>
  <c r="P2637" i="1"/>
  <c r="M2660" i="1"/>
  <c r="N2659" i="1"/>
  <c r="K2660" i="1"/>
  <c r="M2692" i="1"/>
  <c r="N2691" i="1"/>
  <c r="K2692" i="1"/>
  <c r="M2724" i="1"/>
  <c r="N2723" i="1"/>
  <c r="K2724" i="1"/>
  <c r="P2749" i="1"/>
  <c r="N2754" i="1"/>
  <c r="M2642" i="1"/>
  <c r="N2641" i="1"/>
  <c r="K2642" i="1"/>
  <c r="M2650" i="1"/>
  <c r="N2649" i="1"/>
  <c r="K2650" i="1"/>
  <c r="M2682" i="1"/>
  <c r="N2681" i="1"/>
  <c r="K2682" i="1"/>
  <c r="M2714" i="1"/>
  <c r="N2713" i="1"/>
  <c r="K2714" i="1"/>
  <c r="P2579" i="1"/>
  <c r="P2587" i="1"/>
  <c r="P2595" i="1"/>
  <c r="P2603" i="1"/>
  <c r="P2611" i="1"/>
  <c r="P2619" i="1"/>
  <c r="P2627" i="1"/>
  <c r="P2635" i="1"/>
  <c r="M2648" i="1"/>
  <c r="N2647" i="1"/>
  <c r="K2648" i="1"/>
  <c r="M2680" i="1"/>
  <c r="N2679" i="1"/>
  <c r="K2680" i="1"/>
  <c r="M2712" i="1"/>
  <c r="N2711" i="1"/>
  <c r="K2712" i="1"/>
  <c r="M2758" i="1"/>
  <c r="K2758" i="1"/>
  <c r="N2757" i="1"/>
  <c r="M2766" i="1"/>
  <c r="K2766" i="1"/>
  <c r="N2765" i="1"/>
  <c r="M2774" i="1"/>
  <c r="K2774" i="1"/>
  <c r="N2773" i="1"/>
  <c r="M2782" i="1"/>
  <c r="K2782" i="1"/>
  <c r="N2781" i="1"/>
  <c r="M2790" i="1"/>
  <c r="K2790" i="1"/>
  <c r="N2789" i="1"/>
  <c r="M2798" i="1"/>
  <c r="K2798" i="1"/>
  <c r="N2797" i="1"/>
  <c r="M2806" i="1"/>
  <c r="K2806" i="1"/>
  <c r="N2805" i="1"/>
  <c r="M2814" i="1"/>
  <c r="K2814" i="1"/>
  <c r="N2813" i="1"/>
  <c r="M2822" i="1"/>
  <c r="K2822" i="1"/>
  <c r="N2821" i="1"/>
  <c r="M2830" i="1"/>
  <c r="K2830" i="1"/>
  <c r="N2829" i="1"/>
  <c r="M2838" i="1"/>
  <c r="K2838" i="1"/>
  <c r="N2837" i="1"/>
  <c r="M2846" i="1"/>
  <c r="K2846" i="1"/>
  <c r="N2845" i="1"/>
  <c r="M2854" i="1"/>
  <c r="K2854" i="1"/>
  <c r="N2853" i="1"/>
  <c r="N2861" i="1"/>
  <c r="M2855" i="3" s="1"/>
  <c r="R2605" i="1"/>
  <c r="R2593" i="1"/>
  <c r="R2625" i="1"/>
  <c r="P2747" i="1"/>
  <c r="R2581" i="1"/>
  <c r="R2613" i="1"/>
  <c r="P22" i="1"/>
  <c r="P30" i="1"/>
  <c r="P38" i="1"/>
  <c r="O38" i="1" s="1"/>
  <c r="P29" i="1"/>
  <c r="O29" i="1" s="1"/>
  <c r="O30" i="1"/>
  <c r="M96" i="1"/>
  <c r="N95" i="1"/>
  <c r="K96" i="1"/>
  <c r="N47" i="1"/>
  <c r="K48" i="1"/>
  <c r="M48" i="1"/>
  <c r="P17" i="1"/>
  <c r="M94" i="1"/>
  <c r="N93" i="1"/>
  <c r="P101" i="1"/>
  <c r="N115" i="1"/>
  <c r="K116" i="1"/>
  <c r="M86" i="1"/>
  <c r="N85" i="1"/>
  <c r="R62" i="1"/>
  <c r="Q63" i="1"/>
  <c r="R80" i="1"/>
  <c r="M104" i="1"/>
  <c r="N103" i="1"/>
  <c r="K104" i="1"/>
  <c r="P71" i="1"/>
  <c r="K86" i="1"/>
  <c r="N112" i="1"/>
  <c r="M113" i="1"/>
  <c r="P158" i="1"/>
  <c r="O176" i="1"/>
  <c r="P175" i="1"/>
  <c r="M176" i="1"/>
  <c r="M191" i="1"/>
  <c r="N190" i="1"/>
  <c r="K191" i="1"/>
  <c r="M223" i="1"/>
  <c r="N222" i="1"/>
  <c r="K223" i="1"/>
  <c r="M75" i="1"/>
  <c r="N74" i="1"/>
  <c r="O170" i="1"/>
  <c r="P169" i="1"/>
  <c r="M170" i="1"/>
  <c r="M114" i="1"/>
  <c r="N113" i="1"/>
  <c r="O130" i="1"/>
  <c r="P129" i="1"/>
  <c r="P138" i="1"/>
  <c r="M195" i="1"/>
  <c r="N194" i="1"/>
  <c r="K195" i="1"/>
  <c r="M211" i="1"/>
  <c r="N210" i="1"/>
  <c r="K211" i="1"/>
  <c r="M227" i="1"/>
  <c r="N226" i="1"/>
  <c r="K227" i="1"/>
  <c r="P246" i="1"/>
  <c r="O247" i="1"/>
  <c r="P262" i="1"/>
  <c r="O263" i="1"/>
  <c r="P278" i="1"/>
  <c r="O279" i="1"/>
  <c r="P294" i="1"/>
  <c r="O294" i="1" s="1"/>
  <c r="O295" i="1"/>
  <c r="P310" i="1"/>
  <c r="P260" i="1"/>
  <c r="P292" i="1"/>
  <c r="O293" i="1"/>
  <c r="P137" i="1"/>
  <c r="P146" i="1"/>
  <c r="O192" i="1"/>
  <c r="P191" i="1"/>
  <c r="P217" i="1"/>
  <c r="P212" i="1"/>
  <c r="P257" i="1"/>
  <c r="O257" i="1" s="1"/>
  <c r="P273" i="1"/>
  <c r="P289" i="1"/>
  <c r="O289" i="1" s="1"/>
  <c r="M161" i="1"/>
  <c r="N160" i="1"/>
  <c r="K161" i="1"/>
  <c r="P141" i="1"/>
  <c r="P150" i="1"/>
  <c r="O150" i="1" s="1"/>
  <c r="P255" i="1"/>
  <c r="O256" i="1"/>
  <c r="M274" i="1"/>
  <c r="P287" i="1"/>
  <c r="O288" i="1"/>
  <c r="K277" i="1"/>
  <c r="M277" i="1"/>
  <c r="N276" i="1"/>
  <c r="M502" i="1"/>
  <c r="N501" i="1"/>
  <c r="K502" i="1"/>
  <c r="M518" i="1"/>
  <c r="N517" i="1"/>
  <c r="K518" i="1"/>
  <c r="M534" i="1"/>
  <c r="N533" i="1"/>
  <c r="K534" i="1"/>
  <c r="M558" i="1"/>
  <c r="N557" i="1"/>
  <c r="K558" i="1"/>
  <c r="P568" i="1"/>
  <c r="M569" i="1"/>
  <c r="M590" i="1"/>
  <c r="N589" i="1"/>
  <c r="K590" i="1"/>
  <c r="P600" i="1"/>
  <c r="M601" i="1"/>
  <c r="P251" i="1"/>
  <c r="P283" i="1"/>
  <c r="K309" i="1"/>
  <c r="M309" i="1"/>
  <c r="N308" i="1"/>
  <c r="K365" i="1"/>
  <c r="N364" i="1"/>
  <c r="M365" i="1"/>
  <c r="K369" i="1"/>
  <c r="N368" i="1"/>
  <c r="M369" i="1"/>
  <c r="K373" i="1"/>
  <c r="N372" i="1"/>
  <c r="M373" i="1"/>
  <c r="K377" i="1"/>
  <c r="N376" i="1"/>
  <c r="M377" i="1"/>
  <c r="K381" i="1"/>
  <c r="N380" i="1"/>
  <c r="M381" i="1"/>
  <c r="K385" i="1"/>
  <c r="N384" i="1"/>
  <c r="M385" i="1"/>
  <c r="K389" i="1"/>
  <c r="N388" i="1"/>
  <c r="M389" i="1"/>
  <c r="K393" i="1"/>
  <c r="N392" i="1"/>
  <c r="M393" i="1"/>
  <c r="K397" i="1"/>
  <c r="N396" i="1"/>
  <c r="M397" i="1"/>
  <c r="K401" i="1"/>
  <c r="N400" i="1"/>
  <c r="M401" i="1"/>
  <c r="K405" i="1"/>
  <c r="N404" i="1"/>
  <c r="M405" i="1"/>
  <c r="K409" i="1"/>
  <c r="N408" i="1"/>
  <c r="M409" i="1"/>
  <c r="K413" i="1"/>
  <c r="N412" i="1"/>
  <c r="M413" i="1"/>
  <c r="K417" i="1"/>
  <c r="N416" i="1"/>
  <c r="M417" i="1"/>
  <c r="P428" i="1"/>
  <c r="O429" i="1"/>
  <c r="P444" i="1"/>
  <c r="O445" i="1"/>
  <c r="P460" i="1"/>
  <c r="O461" i="1"/>
  <c r="P476" i="1"/>
  <c r="O477" i="1"/>
  <c r="K261" i="1"/>
  <c r="M261" i="1"/>
  <c r="N260" i="1"/>
  <c r="P450" i="1"/>
  <c r="O451" i="1"/>
  <c r="P482" i="1"/>
  <c r="R436" i="1"/>
  <c r="R456" i="1"/>
  <c r="M507" i="1"/>
  <c r="N506" i="1"/>
  <c r="O510" i="1"/>
  <c r="P509" i="1"/>
  <c r="O519" i="1"/>
  <c r="P518" i="1"/>
  <c r="P366" i="1"/>
  <c r="P374" i="1"/>
  <c r="P382" i="1"/>
  <c r="P390" i="1"/>
  <c r="P398" i="1"/>
  <c r="P406" i="1"/>
  <c r="P414" i="1"/>
  <c r="P448" i="1"/>
  <c r="M461" i="1"/>
  <c r="N460" i="1"/>
  <c r="P487" i="1"/>
  <c r="P496" i="1"/>
  <c r="M497" i="1"/>
  <c r="P528" i="1"/>
  <c r="M529" i="1"/>
  <c r="M311" i="1"/>
  <c r="R428" i="1"/>
  <c r="P491" i="1"/>
  <c r="R494" i="1"/>
  <c r="M540" i="1"/>
  <c r="N539" i="1"/>
  <c r="M539" i="1" s="1"/>
  <c r="R550" i="1"/>
  <c r="M572" i="1"/>
  <c r="N571" i="1"/>
  <c r="M571" i="1" s="1"/>
  <c r="R582" i="1"/>
  <c r="P364" i="1"/>
  <c r="P372" i="1"/>
  <c r="P380" i="1"/>
  <c r="P388" i="1"/>
  <c r="P396" i="1"/>
  <c r="P404" i="1"/>
  <c r="P412" i="1"/>
  <c r="P431" i="1"/>
  <c r="P472" i="1"/>
  <c r="O473" i="1"/>
  <c r="P535" i="1"/>
  <c r="P724" i="1"/>
  <c r="M725" i="1"/>
  <c r="P756" i="1"/>
  <c r="M757" i="1"/>
  <c r="M483" i="1"/>
  <c r="P593" i="1"/>
  <c r="P642" i="1"/>
  <c r="O643" i="1"/>
  <c r="M643" i="1"/>
  <c r="P674" i="1"/>
  <c r="O675" i="1"/>
  <c r="M675" i="1"/>
  <c r="P706" i="1"/>
  <c r="O707" i="1"/>
  <c r="M707" i="1"/>
  <c r="P738" i="1"/>
  <c r="O739" i="1"/>
  <c r="M739" i="1"/>
  <c r="P770" i="1"/>
  <c r="O771" i="1"/>
  <c r="M771" i="1"/>
  <c r="P802" i="1"/>
  <c r="O803" i="1"/>
  <c r="M803" i="1"/>
  <c r="P834" i="1"/>
  <c r="O835" i="1"/>
  <c r="M835" i="1"/>
  <c r="P866" i="1"/>
  <c r="O867" i="1"/>
  <c r="M867" i="1"/>
  <c r="O250" i="1"/>
  <c r="P249" i="1"/>
  <c r="P479" i="1"/>
  <c r="P648" i="1"/>
  <c r="O649" i="1"/>
  <c r="P671" i="1"/>
  <c r="P712" i="1"/>
  <c r="O713" i="1"/>
  <c r="P735" i="1"/>
  <c r="O735" i="1" s="1"/>
  <c r="P776" i="1"/>
  <c r="O777" i="1"/>
  <c r="P782" i="1"/>
  <c r="P924" i="1"/>
  <c r="N927" i="1"/>
  <c r="N942" i="1"/>
  <c r="P945" i="1"/>
  <c r="P956" i="1"/>
  <c r="N959" i="1"/>
  <c r="N974" i="1"/>
  <c r="P977" i="1"/>
  <c r="P988" i="1"/>
  <c r="N991" i="1"/>
  <c r="N1006" i="1"/>
  <c r="P1009" i="1"/>
  <c r="P1020" i="1"/>
  <c r="N1023" i="1"/>
  <c r="N1038" i="1"/>
  <c r="P1041" i="1"/>
  <c r="P1052" i="1"/>
  <c r="M1056" i="1"/>
  <c r="N1055" i="1"/>
  <c r="M1087" i="1"/>
  <c r="N1086" i="1"/>
  <c r="K1087" i="1"/>
  <c r="M1095" i="1"/>
  <c r="K1095" i="1"/>
  <c r="N1094" i="1"/>
  <c r="M1103" i="1"/>
  <c r="N1102" i="1"/>
  <c r="K1103" i="1"/>
  <c r="N530" i="1"/>
  <c r="O551" i="1"/>
  <c r="P550" i="1"/>
  <c r="O583" i="1"/>
  <c r="P582" i="1"/>
  <c r="O602" i="1"/>
  <c r="P601" i="1"/>
  <c r="P621" i="1"/>
  <c r="P630" i="1"/>
  <c r="P653" i="1"/>
  <c r="O654" i="1"/>
  <c r="P662" i="1"/>
  <c r="O663" i="1"/>
  <c r="P685" i="1"/>
  <c r="P694" i="1"/>
  <c r="P717" i="1"/>
  <c r="P726" i="1"/>
  <c r="O727" i="1"/>
  <c r="P749" i="1"/>
  <c r="P758" i="1"/>
  <c r="P783" i="1"/>
  <c r="P824" i="1"/>
  <c r="O825" i="1"/>
  <c r="P847" i="1"/>
  <c r="O848" i="1"/>
  <c r="O915" i="1"/>
  <c r="P914" i="1"/>
  <c r="M922" i="1"/>
  <c r="K922" i="1"/>
  <c r="N921" i="1"/>
  <c r="R962" i="1"/>
  <c r="O979" i="1"/>
  <c r="P978" i="1"/>
  <c r="M986" i="1"/>
  <c r="K986" i="1"/>
  <c r="N985" i="1"/>
  <c r="R1026" i="1"/>
  <c r="O1043" i="1"/>
  <c r="P1042" i="1"/>
  <c r="M1050" i="1"/>
  <c r="N1049" i="1"/>
  <c r="K1050" i="1"/>
  <c r="O282" i="1"/>
  <c r="P281" i="1"/>
  <c r="P419" i="1"/>
  <c r="M633" i="1"/>
  <c r="P656" i="1"/>
  <c r="O657" i="1"/>
  <c r="P679" i="1"/>
  <c r="M697" i="1"/>
  <c r="P720" i="1"/>
  <c r="O721" i="1"/>
  <c r="P743" i="1"/>
  <c r="M761" i="1"/>
  <c r="P781" i="1"/>
  <c r="O781" i="1" s="1"/>
  <c r="O782" i="1"/>
  <c r="P806" i="1"/>
  <c r="O807" i="1"/>
  <c r="P845" i="1"/>
  <c r="O845" i="1" s="1"/>
  <c r="O846" i="1"/>
  <c r="P870" i="1"/>
  <c r="P890" i="1"/>
  <c r="N934" i="1"/>
  <c r="P937" i="1"/>
  <c r="P964" i="1"/>
  <c r="M965" i="1"/>
  <c r="M968" i="1"/>
  <c r="N967" i="1"/>
  <c r="N998" i="1"/>
  <c r="P645" i="1"/>
  <c r="P686" i="1"/>
  <c r="M720" i="1"/>
  <c r="P773" i="1"/>
  <c r="R998" i="1"/>
  <c r="R1062" i="1"/>
  <c r="P1117" i="1"/>
  <c r="M1121" i="1"/>
  <c r="N1120" i="1"/>
  <c r="M1154" i="1"/>
  <c r="N1153" i="1"/>
  <c r="K1154" i="1"/>
  <c r="M1186" i="1"/>
  <c r="N1185" i="1"/>
  <c r="K1186" i="1"/>
  <c r="M1218" i="1"/>
  <c r="N1217" i="1"/>
  <c r="K1218" i="1"/>
  <c r="M1250" i="1"/>
  <c r="N1249" i="1"/>
  <c r="K1250" i="1"/>
  <c r="M1282" i="1"/>
  <c r="N1281" i="1"/>
  <c r="K1282" i="1"/>
  <c r="M1314" i="1"/>
  <c r="N1313" i="1"/>
  <c r="K1314" i="1"/>
  <c r="M1346" i="1"/>
  <c r="N1345" i="1"/>
  <c r="K1346" i="1"/>
  <c r="M1378" i="1"/>
  <c r="N1377" i="1"/>
  <c r="K1378" i="1"/>
  <c r="M1410" i="1"/>
  <c r="N1409" i="1"/>
  <c r="K1410" i="1"/>
  <c r="M1442" i="1"/>
  <c r="N1441" i="1"/>
  <c r="K1442" i="1"/>
  <c r="M1474" i="1"/>
  <c r="N1473" i="1"/>
  <c r="K1474" i="1"/>
  <c r="M1506" i="1"/>
  <c r="N1505" i="1"/>
  <c r="K1506" i="1"/>
  <c r="M1538" i="1"/>
  <c r="N1537" i="1"/>
  <c r="K1538" i="1"/>
  <c r="O543" i="1"/>
  <c r="P542" i="1"/>
  <c r="P839" i="1"/>
  <c r="R918" i="1"/>
  <c r="O939" i="1"/>
  <c r="P938" i="1"/>
  <c r="N1046" i="1"/>
  <c r="P1050" i="1"/>
  <c r="M1064" i="1"/>
  <c r="N1063" i="1"/>
  <c r="R1123" i="1"/>
  <c r="M1160" i="1"/>
  <c r="N1159" i="1"/>
  <c r="K1160" i="1"/>
  <c r="M1192" i="1"/>
  <c r="N1191" i="1"/>
  <c r="K1192" i="1"/>
  <c r="M1224" i="1"/>
  <c r="N1223" i="1"/>
  <c r="K1224" i="1"/>
  <c r="M1256" i="1"/>
  <c r="N1255" i="1"/>
  <c r="K1256" i="1"/>
  <c r="M1288" i="1"/>
  <c r="N1287" i="1"/>
  <c r="K1288" i="1"/>
  <c r="M1320" i="1"/>
  <c r="N1319" i="1"/>
  <c r="K1320" i="1"/>
  <c r="M1352" i="1"/>
  <c r="N1351" i="1"/>
  <c r="K1352" i="1"/>
  <c r="M1384" i="1"/>
  <c r="N1383" i="1"/>
  <c r="K1384" i="1"/>
  <c r="M1416" i="1"/>
  <c r="N1415" i="1"/>
  <c r="K1416" i="1"/>
  <c r="M1448" i="1"/>
  <c r="N1447" i="1"/>
  <c r="K1448" i="1"/>
  <c r="M1480" i="1"/>
  <c r="N1479" i="1"/>
  <c r="K1480" i="1"/>
  <c r="M1512" i="1"/>
  <c r="N1511" i="1"/>
  <c r="K1512" i="1"/>
  <c r="M631" i="1"/>
  <c r="P638" i="1"/>
  <c r="M672" i="1"/>
  <c r="P725" i="1"/>
  <c r="O726" i="1"/>
  <c r="M759" i="1"/>
  <c r="P766" i="1"/>
  <c r="P823" i="1"/>
  <c r="O824" i="1"/>
  <c r="O923" i="1"/>
  <c r="P922" i="1"/>
  <c r="M957" i="1"/>
  <c r="R1014" i="1"/>
  <c r="P1114" i="1"/>
  <c r="N1127" i="1"/>
  <c r="P1130" i="1"/>
  <c r="M1118" i="1"/>
  <c r="O1163" i="1"/>
  <c r="P1162" i="1"/>
  <c r="M1228" i="1"/>
  <c r="N1227" i="1"/>
  <c r="K1228" i="1"/>
  <c r="M1324" i="1"/>
  <c r="N1323" i="1"/>
  <c r="K1324" i="1"/>
  <c r="M1550" i="1"/>
  <c r="N1549" i="1"/>
  <c r="K1550" i="1"/>
  <c r="M1654" i="1"/>
  <c r="K1654" i="1"/>
  <c r="N1653" i="1"/>
  <c r="M873" i="1"/>
  <c r="N1008" i="1"/>
  <c r="P1028" i="1"/>
  <c r="M1029" i="1"/>
  <c r="M1122" i="1"/>
  <c r="N1121" i="1"/>
  <c r="N1137" i="1"/>
  <c r="M1204" i="1"/>
  <c r="N1203" i="1"/>
  <c r="K1204" i="1"/>
  <c r="M1268" i="1"/>
  <c r="N1267" i="1"/>
  <c r="K1268" i="1"/>
  <c r="M1332" i="1"/>
  <c r="N1331" i="1"/>
  <c r="K1332" i="1"/>
  <c r="M1396" i="1"/>
  <c r="N1395" i="1"/>
  <c r="K1396" i="1"/>
  <c r="M1003" i="1"/>
  <c r="P1034" i="1"/>
  <c r="O1034" i="1" s="1"/>
  <c r="P1065" i="1"/>
  <c r="O1066" i="1"/>
  <c r="M1139" i="1"/>
  <c r="N1138" i="1"/>
  <c r="M1212" i="1"/>
  <c r="N1211" i="1"/>
  <c r="K1212" i="1"/>
  <c r="R950" i="1"/>
  <c r="K1032" i="1"/>
  <c r="O1052" i="1"/>
  <c r="P1051" i="1"/>
  <c r="P1535" i="1"/>
  <c r="R1688" i="1"/>
  <c r="R1704" i="1"/>
  <c r="R1720" i="1"/>
  <c r="R1736" i="1"/>
  <c r="R1752" i="1"/>
  <c r="R1768" i="1"/>
  <c r="O1785" i="1"/>
  <c r="P1784" i="1"/>
  <c r="M1792" i="1"/>
  <c r="N1791" i="1"/>
  <c r="R1832" i="1"/>
  <c r="M1541" i="1"/>
  <c r="P1695" i="1"/>
  <c r="P1711" i="1"/>
  <c r="P1727" i="1"/>
  <c r="P1743" i="1"/>
  <c r="P1759" i="1"/>
  <c r="P1775" i="1"/>
  <c r="O1792" i="1"/>
  <c r="P1791" i="1"/>
  <c r="P1802" i="1"/>
  <c r="M1806" i="1"/>
  <c r="N1805" i="1"/>
  <c r="N1836" i="1"/>
  <c r="O1681" i="1"/>
  <c r="P1680" i="1"/>
  <c r="M1688" i="1"/>
  <c r="N1687" i="1"/>
  <c r="O1697" i="1"/>
  <c r="P1696" i="1"/>
  <c r="M1704" i="1"/>
  <c r="N1703" i="1"/>
  <c r="O1713" i="1"/>
  <c r="P1712" i="1"/>
  <c r="M1720" i="1"/>
  <c r="N1719" i="1"/>
  <c r="O1729" i="1"/>
  <c r="P1728" i="1"/>
  <c r="M1736" i="1"/>
  <c r="N1735" i="1"/>
  <c r="O1745" i="1"/>
  <c r="P1744" i="1"/>
  <c r="M1752" i="1"/>
  <c r="N1751" i="1"/>
  <c r="O1761" i="1"/>
  <c r="P1760" i="1"/>
  <c r="M1768" i="1"/>
  <c r="N1767" i="1"/>
  <c r="O1777" i="1"/>
  <c r="P1776" i="1"/>
  <c r="R1452" i="1"/>
  <c r="N1544" i="1"/>
  <c r="M1544" i="1" s="1"/>
  <c r="O1567" i="1"/>
  <c r="P1566" i="1"/>
  <c r="O1593" i="1"/>
  <c r="P1592" i="1"/>
  <c r="O1631" i="1"/>
  <c r="P1630" i="1"/>
  <c r="O1657" i="1"/>
  <c r="P1656" i="1"/>
  <c r="N1684" i="1"/>
  <c r="K1688" i="1"/>
  <c r="N1700" i="1"/>
  <c r="K1704" i="1"/>
  <c r="N1716" i="1"/>
  <c r="K1720" i="1"/>
  <c r="P1735" i="1"/>
  <c r="P1751" i="1"/>
  <c r="P1767" i="1"/>
  <c r="N1780" i="1"/>
  <c r="M1781" i="1"/>
  <c r="M1801" i="1"/>
  <c r="O1825" i="1"/>
  <c r="P1824" i="1"/>
  <c r="P1831" i="1"/>
  <c r="R1848" i="1"/>
  <c r="R1864" i="1"/>
  <c r="R1880" i="1"/>
  <c r="R1896" i="1"/>
  <c r="R1912" i="1"/>
  <c r="R1928" i="1"/>
  <c r="R1944" i="1"/>
  <c r="R1960" i="1"/>
  <c r="R1976" i="1"/>
  <c r="R1992" i="1"/>
  <c r="P2005" i="1"/>
  <c r="M2032" i="1"/>
  <c r="K2032" i="1"/>
  <c r="N2031" i="1"/>
  <c r="O2041" i="1"/>
  <c r="P2040" i="1"/>
  <c r="R2056" i="1"/>
  <c r="P2069" i="1"/>
  <c r="P2085" i="1"/>
  <c r="M2112" i="1"/>
  <c r="K2112" i="1"/>
  <c r="N2111" i="1"/>
  <c r="R2152" i="1"/>
  <c r="O2169" i="1"/>
  <c r="P2168" i="1"/>
  <c r="M2176" i="1"/>
  <c r="K2176" i="1"/>
  <c r="N2175" i="1"/>
  <c r="M2192" i="1"/>
  <c r="K2192" i="1"/>
  <c r="N2191" i="1"/>
  <c r="M1784" i="1"/>
  <c r="N1783" i="1"/>
  <c r="K1784" i="1"/>
  <c r="N1852" i="1"/>
  <c r="P1855" i="1"/>
  <c r="P1866" i="1"/>
  <c r="M1867" i="1"/>
  <c r="M1870" i="1"/>
  <c r="N1869" i="1"/>
  <c r="N1884" i="1"/>
  <c r="P1887" i="1"/>
  <c r="P1898" i="1"/>
  <c r="M1899" i="1"/>
  <c r="M1902" i="1"/>
  <c r="N1901" i="1"/>
  <c r="N1916" i="1"/>
  <c r="P1919" i="1"/>
  <c r="P1930" i="1"/>
  <c r="M1931" i="1"/>
  <c r="M1934" i="1"/>
  <c r="N1933" i="1"/>
  <c r="N1948" i="1"/>
  <c r="P1951" i="1"/>
  <c r="P1962" i="1"/>
  <c r="M1963" i="1"/>
  <c r="M1966" i="1"/>
  <c r="N1965" i="1"/>
  <c r="N1980" i="1"/>
  <c r="P1983" i="1"/>
  <c r="N1996" i="1"/>
  <c r="P1999" i="1"/>
  <c r="N2012" i="1"/>
  <c r="P2015" i="1"/>
  <c r="N2028" i="1"/>
  <c r="P2031" i="1"/>
  <c r="P2058" i="1"/>
  <c r="M2059" i="1"/>
  <c r="M2062" i="1"/>
  <c r="N2061" i="1"/>
  <c r="N2076" i="1"/>
  <c r="P2079" i="1"/>
  <c r="P2106" i="1"/>
  <c r="M2107" i="1"/>
  <c r="M2110" i="1"/>
  <c r="N2109" i="1"/>
  <c r="N1796" i="1"/>
  <c r="R1856" i="1"/>
  <c r="R1872" i="1"/>
  <c r="R1888" i="1"/>
  <c r="R1904" i="1"/>
  <c r="R1920" i="1"/>
  <c r="R1936" i="1"/>
  <c r="R1952" i="1"/>
  <c r="R1968" i="1"/>
  <c r="R1984" i="1"/>
  <c r="R2000" i="1"/>
  <c r="R2016" i="1"/>
  <c r="R2032" i="1"/>
  <c r="R2048" i="1"/>
  <c r="R2064" i="1"/>
  <c r="R2080" i="1"/>
  <c r="R2096" i="1"/>
  <c r="N1972" i="1"/>
  <c r="P1991" i="1"/>
  <c r="P2002" i="1"/>
  <c r="M2006" i="1"/>
  <c r="N2005" i="1"/>
  <c r="N2036" i="1"/>
  <c r="P2055" i="1"/>
  <c r="P2066" i="1"/>
  <c r="M2070" i="1"/>
  <c r="N2069" i="1"/>
  <c r="P2082" i="1"/>
  <c r="M2086" i="1"/>
  <c r="N2085" i="1"/>
  <c r="M2121" i="1"/>
  <c r="N2132" i="1"/>
  <c r="P2135" i="1"/>
  <c r="P2162" i="1"/>
  <c r="N2165" i="1"/>
  <c r="M2185" i="1"/>
  <c r="M2126" i="1"/>
  <c r="N2125" i="1"/>
  <c r="M2136" i="1"/>
  <c r="N2135" i="1"/>
  <c r="N2150" i="1"/>
  <c r="O2162" i="1"/>
  <c r="P2161" i="1"/>
  <c r="P2170" i="1"/>
  <c r="M2171" i="1"/>
  <c r="P2175" i="1"/>
  <c r="N2206" i="1"/>
  <c r="M2242" i="1"/>
  <c r="N2241" i="1"/>
  <c r="K2242" i="1"/>
  <c r="P2252" i="1"/>
  <c r="M2253" i="1"/>
  <c r="M2274" i="1"/>
  <c r="N2273" i="1"/>
  <c r="K2274" i="1"/>
  <c r="P2284" i="1"/>
  <c r="M2285" i="1"/>
  <c r="M2306" i="1"/>
  <c r="N2305" i="1"/>
  <c r="K2306" i="1"/>
  <c r="P2316" i="1"/>
  <c r="M2317" i="1"/>
  <c r="M2338" i="1"/>
  <c r="N2337" i="1"/>
  <c r="K2338" i="1"/>
  <c r="P2348" i="1"/>
  <c r="M2349" i="1"/>
  <c r="M2370" i="1"/>
  <c r="N2369" i="1"/>
  <c r="K2370" i="1"/>
  <c r="P2380" i="1"/>
  <c r="M2381" i="1"/>
  <c r="M2402" i="1"/>
  <c r="N2401" i="1"/>
  <c r="K2402" i="1"/>
  <c r="N2205" i="1"/>
  <c r="O2225" i="1"/>
  <c r="P2224" i="1"/>
  <c r="M2232" i="1"/>
  <c r="N2231" i="1"/>
  <c r="M2231" i="1" s="1"/>
  <c r="O2243" i="1"/>
  <c r="P2242" i="1"/>
  <c r="M2248" i="1"/>
  <c r="N2247" i="1"/>
  <c r="M2247" i="1" s="1"/>
  <c r="O2259" i="1"/>
  <c r="P2258" i="1"/>
  <c r="M2264" i="1"/>
  <c r="N2263" i="1"/>
  <c r="M2263" i="1" s="1"/>
  <c r="O2275" i="1"/>
  <c r="P2274" i="1"/>
  <c r="M2280" i="1"/>
  <c r="N2279" i="1"/>
  <c r="M2279" i="1" s="1"/>
  <c r="O2291" i="1"/>
  <c r="P2290" i="1"/>
  <c r="M2296" i="1"/>
  <c r="N2295" i="1"/>
  <c r="M2295" i="1" s="1"/>
  <c r="O2307" i="1"/>
  <c r="P2306" i="1"/>
  <c r="M2312" i="1"/>
  <c r="N2311" i="1"/>
  <c r="M2311" i="1" s="1"/>
  <c r="O2323" i="1"/>
  <c r="P2322" i="1"/>
  <c r="M2328" i="1"/>
  <c r="N2327" i="1"/>
  <c r="M2327" i="1" s="1"/>
  <c r="O2339" i="1"/>
  <c r="P2338" i="1"/>
  <c r="M2344" i="1"/>
  <c r="N2343" i="1"/>
  <c r="M2343" i="1" s="1"/>
  <c r="O2355" i="1"/>
  <c r="P2354" i="1"/>
  <c r="M2360" i="1"/>
  <c r="N2359" i="1"/>
  <c r="M2359" i="1" s="1"/>
  <c r="O2371" i="1"/>
  <c r="P2370" i="1"/>
  <c r="P2377" i="1"/>
  <c r="M2384" i="1"/>
  <c r="N2383" i="1"/>
  <c r="N2390" i="1"/>
  <c r="O2403" i="1"/>
  <c r="P2402" i="1"/>
  <c r="N2134" i="1"/>
  <c r="O2146" i="1"/>
  <c r="P2145" i="1"/>
  <c r="P2154" i="1"/>
  <c r="M2155" i="1"/>
  <c r="P2159" i="1"/>
  <c r="P2226" i="1"/>
  <c r="M2227" i="1"/>
  <c r="N2228" i="1"/>
  <c r="M2229" i="1"/>
  <c r="N2118" i="1"/>
  <c r="R2156" i="1"/>
  <c r="R2219" i="1"/>
  <c r="M2224" i="1"/>
  <c r="N2223" i="1"/>
  <c r="M2408" i="1"/>
  <c r="K2408" i="1"/>
  <c r="N2407" i="1"/>
  <c r="M2416" i="1"/>
  <c r="K2416" i="1"/>
  <c r="N2415" i="1"/>
  <c r="M2424" i="1"/>
  <c r="K2424" i="1"/>
  <c r="N2423" i="1"/>
  <c r="M2432" i="1"/>
  <c r="K2432" i="1"/>
  <c r="N2431" i="1"/>
  <c r="M2440" i="1"/>
  <c r="K2440" i="1"/>
  <c r="N2439" i="1"/>
  <c r="M2448" i="1"/>
  <c r="K2448" i="1"/>
  <c r="N2447" i="1"/>
  <c r="M2456" i="1"/>
  <c r="K2456" i="1"/>
  <c r="N2455" i="1"/>
  <c r="M2464" i="1"/>
  <c r="K2464" i="1"/>
  <c r="N2463" i="1"/>
  <c r="M2472" i="1"/>
  <c r="K2472" i="1"/>
  <c r="N2471" i="1"/>
  <c r="M2480" i="1"/>
  <c r="K2480" i="1"/>
  <c r="N2479" i="1"/>
  <c r="M2488" i="1"/>
  <c r="K2488" i="1"/>
  <c r="N2487" i="1"/>
  <c r="M2496" i="1"/>
  <c r="K2496" i="1"/>
  <c r="N2495" i="1"/>
  <c r="M2504" i="1"/>
  <c r="K2504" i="1"/>
  <c r="N2503" i="1"/>
  <c r="M2512" i="1"/>
  <c r="K2512" i="1"/>
  <c r="N2511" i="1"/>
  <c r="M2520" i="1"/>
  <c r="K2520" i="1"/>
  <c r="N2519" i="1"/>
  <c r="M2528" i="1"/>
  <c r="K2528" i="1"/>
  <c r="N2527" i="1"/>
  <c r="M2536" i="1"/>
  <c r="K2536" i="1"/>
  <c r="N2535" i="1"/>
  <c r="M2544" i="1"/>
  <c r="K2544" i="1"/>
  <c r="N2543" i="1"/>
  <c r="M2552" i="1"/>
  <c r="K2552" i="1"/>
  <c r="N2551" i="1"/>
  <c r="M2560" i="1"/>
  <c r="K2560" i="1"/>
  <c r="N2559" i="1"/>
  <c r="M2568" i="1"/>
  <c r="K2568" i="1"/>
  <c r="N2567" i="1"/>
  <c r="M2670" i="1"/>
  <c r="N2669" i="1"/>
  <c r="K2670" i="1"/>
  <c r="M2734" i="1"/>
  <c r="N2733" i="1"/>
  <c r="K2734" i="1"/>
  <c r="M2742" i="1"/>
  <c r="N2741" i="1"/>
  <c r="K2742" i="1"/>
  <c r="P2752" i="1"/>
  <c r="M2753" i="1"/>
  <c r="K2232" i="1"/>
  <c r="K2248" i="1"/>
  <c r="K2264" i="1"/>
  <c r="K2280" i="1"/>
  <c r="K2296" i="1"/>
  <c r="K2312" i="1"/>
  <c r="K2328" i="1"/>
  <c r="K2344" i="1"/>
  <c r="K2360" i="1"/>
  <c r="K2376" i="1"/>
  <c r="K2384" i="1"/>
  <c r="M2668" i="1"/>
  <c r="N2667" i="1"/>
  <c r="K2668" i="1"/>
  <c r="M2700" i="1"/>
  <c r="N2699" i="1"/>
  <c r="K2700" i="1"/>
  <c r="M2732" i="1"/>
  <c r="N2731" i="1"/>
  <c r="K2732" i="1"/>
  <c r="M2740" i="1"/>
  <c r="N2739" i="1"/>
  <c r="O2751" i="1"/>
  <c r="P2750" i="1"/>
  <c r="O2750" i="1" s="1"/>
  <c r="M2756" i="1"/>
  <c r="N2755" i="1"/>
  <c r="P2411" i="1"/>
  <c r="P2419" i="1"/>
  <c r="P2427" i="1"/>
  <c r="P2435" i="1"/>
  <c r="P2443" i="1"/>
  <c r="P2451" i="1"/>
  <c r="P2459" i="1"/>
  <c r="P2467" i="1"/>
  <c r="P2475" i="1"/>
  <c r="P2483" i="1"/>
  <c r="P2491" i="1"/>
  <c r="P2499" i="1"/>
  <c r="P2507" i="1"/>
  <c r="P2515" i="1"/>
  <c r="P2523" i="1"/>
  <c r="P2531" i="1"/>
  <c r="P2539" i="1"/>
  <c r="P2547" i="1"/>
  <c r="P2555" i="1"/>
  <c r="P2563" i="1"/>
  <c r="P2571" i="1"/>
  <c r="M2658" i="1"/>
  <c r="N2657" i="1"/>
  <c r="K2658" i="1"/>
  <c r="M2690" i="1"/>
  <c r="N2689" i="1"/>
  <c r="K2690" i="1"/>
  <c r="M2722" i="1"/>
  <c r="N2721" i="1"/>
  <c r="K2722" i="1"/>
  <c r="P2231" i="1"/>
  <c r="P2247" i="1"/>
  <c r="P2263" i="1"/>
  <c r="P2279" i="1"/>
  <c r="P2295" i="1"/>
  <c r="P2311" i="1"/>
  <c r="P2327" i="1"/>
  <c r="P2343" i="1"/>
  <c r="P2359" i="1"/>
  <c r="P2375" i="1"/>
  <c r="P2391" i="1"/>
  <c r="M2640" i="1"/>
  <c r="K2640" i="1"/>
  <c r="N2639" i="1"/>
  <c r="M2672" i="1"/>
  <c r="N2671" i="1"/>
  <c r="K2672" i="1"/>
  <c r="M2704" i="1"/>
  <c r="N2703" i="1"/>
  <c r="K2704" i="1"/>
  <c r="M2736" i="1"/>
  <c r="N2735" i="1"/>
  <c r="K2736" i="1"/>
  <c r="M2760" i="1"/>
  <c r="K2760" i="1"/>
  <c r="N2759" i="1"/>
  <c r="M2768" i="1"/>
  <c r="K2768" i="1"/>
  <c r="N2767" i="1"/>
  <c r="M2776" i="1"/>
  <c r="K2776" i="1"/>
  <c r="N2775" i="1"/>
  <c r="M2784" i="1"/>
  <c r="K2784" i="1"/>
  <c r="N2783" i="1"/>
  <c r="M2792" i="1"/>
  <c r="K2792" i="1"/>
  <c r="N2791" i="1"/>
  <c r="M2800" i="1"/>
  <c r="K2800" i="1"/>
  <c r="N2799" i="1"/>
  <c r="M2808" i="1"/>
  <c r="K2808" i="1"/>
  <c r="N2807" i="1"/>
  <c r="M2816" i="1"/>
  <c r="K2816" i="1"/>
  <c r="N2815" i="1"/>
  <c r="M2824" i="1"/>
  <c r="K2824" i="1"/>
  <c r="N2823" i="1"/>
  <c r="M2832" i="1"/>
  <c r="K2832" i="1"/>
  <c r="N2831" i="1"/>
  <c r="M2840" i="1"/>
  <c r="K2840" i="1"/>
  <c r="N2839" i="1"/>
  <c r="M2848" i="1"/>
  <c r="K2848" i="1"/>
  <c r="N2847" i="1"/>
  <c r="M2856" i="1"/>
  <c r="K2856" i="1"/>
  <c r="N2855" i="1"/>
  <c r="R2585" i="1"/>
  <c r="R2617" i="1"/>
  <c r="K2756" i="1"/>
  <c r="P2761" i="1"/>
  <c r="P2769" i="1"/>
  <c r="P2777" i="1"/>
  <c r="P2785" i="1"/>
  <c r="P2793" i="1"/>
  <c r="P2801" i="1"/>
  <c r="P2809" i="1"/>
  <c r="P2817" i="1"/>
  <c r="P2825" i="1"/>
  <c r="P2833" i="1"/>
  <c r="P2841" i="1"/>
  <c r="P2849" i="1"/>
  <c r="P2857" i="1"/>
  <c r="P2759" i="1"/>
  <c r="P2767" i="1"/>
  <c r="P2775" i="1"/>
  <c r="P2783" i="1"/>
  <c r="P2791" i="1"/>
  <c r="P2799" i="1"/>
  <c r="P2807" i="1"/>
  <c r="P2815" i="1"/>
  <c r="P2823" i="1"/>
  <c r="P2831" i="1"/>
  <c r="P2839" i="1"/>
  <c r="P2847" i="1"/>
  <c r="P2855" i="1"/>
  <c r="P11" i="1"/>
  <c r="O12" i="1"/>
  <c r="P16" i="1"/>
  <c r="O17" i="1"/>
  <c r="M17" i="1"/>
  <c r="P24" i="1"/>
  <c r="O25" i="1"/>
  <c r="M25" i="1"/>
  <c r="P32" i="1"/>
  <c r="M33" i="1"/>
  <c r="P40" i="1"/>
  <c r="M41" i="1"/>
  <c r="P48" i="1"/>
  <c r="O48" i="1" s="1"/>
  <c r="O49" i="1"/>
  <c r="P15" i="1"/>
  <c r="O16" i="1"/>
  <c r="P23" i="1"/>
  <c r="O23" i="1" s="1"/>
  <c r="O24" i="1"/>
  <c r="M24" i="1"/>
  <c r="P31" i="1"/>
  <c r="O31" i="1" s="1"/>
  <c r="M32" i="1"/>
  <c r="P39" i="1"/>
  <c r="M40" i="1"/>
  <c r="P21" i="1"/>
  <c r="O22" i="1"/>
  <c r="P76" i="1"/>
  <c r="M88" i="1"/>
  <c r="N87" i="1"/>
  <c r="K88" i="1"/>
  <c r="P98" i="1"/>
  <c r="M99" i="1"/>
  <c r="S55" i="1"/>
  <c r="S54" i="1"/>
  <c r="Q55" i="1"/>
  <c r="P41" i="1"/>
  <c r="P77" i="1"/>
  <c r="R104" i="1"/>
  <c r="O97" i="1"/>
  <c r="P96" i="1"/>
  <c r="P106" i="1"/>
  <c r="M110" i="1"/>
  <c r="N109" i="1"/>
  <c r="M93" i="1"/>
  <c r="N92" i="1"/>
  <c r="P95" i="1"/>
  <c r="O81" i="1"/>
  <c r="P80" i="1"/>
  <c r="O88" i="1"/>
  <c r="P87" i="1"/>
  <c r="O117" i="1"/>
  <c r="P116" i="1"/>
  <c r="P124" i="1"/>
  <c r="O125" i="1"/>
  <c r="P132" i="1"/>
  <c r="P140" i="1"/>
  <c r="O141" i="1"/>
  <c r="P148" i="1"/>
  <c r="O149" i="1"/>
  <c r="P156" i="1"/>
  <c r="O157" i="1"/>
  <c r="N100" i="1"/>
  <c r="M117" i="1"/>
  <c r="N116" i="1"/>
  <c r="M125" i="1"/>
  <c r="K125" i="1"/>
  <c r="N124" i="1"/>
  <c r="M133" i="1"/>
  <c r="K133" i="1"/>
  <c r="N132" i="1"/>
  <c r="M141" i="1"/>
  <c r="K141" i="1"/>
  <c r="N140" i="1"/>
  <c r="M149" i="1"/>
  <c r="K149" i="1"/>
  <c r="N148" i="1"/>
  <c r="M157" i="1"/>
  <c r="K157" i="1"/>
  <c r="N156" i="1"/>
  <c r="S161" i="1"/>
  <c r="O180" i="1"/>
  <c r="P179" i="1"/>
  <c r="M180" i="1"/>
  <c r="M199" i="1"/>
  <c r="K199" i="1"/>
  <c r="N198" i="1"/>
  <c r="M189" i="1"/>
  <c r="N188" i="1"/>
  <c r="K189" i="1"/>
  <c r="M197" i="1"/>
  <c r="N196" i="1"/>
  <c r="K197" i="1"/>
  <c r="M205" i="1"/>
  <c r="N204" i="1"/>
  <c r="K205" i="1"/>
  <c r="M213" i="1"/>
  <c r="N212" i="1"/>
  <c r="K213" i="1"/>
  <c r="M221" i="1"/>
  <c r="N220" i="1"/>
  <c r="K221" i="1"/>
  <c r="M229" i="1"/>
  <c r="N228" i="1"/>
  <c r="K229" i="1"/>
  <c r="O174" i="1"/>
  <c r="P173" i="1"/>
  <c r="M174" i="1"/>
  <c r="O146" i="1"/>
  <c r="P145" i="1"/>
  <c r="P154" i="1"/>
  <c r="M201" i="1"/>
  <c r="N200" i="1"/>
  <c r="K201" i="1"/>
  <c r="M217" i="1"/>
  <c r="N216" i="1"/>
  <c r="K217" i="1"/>
  <c r="P117" i="1"/>
  <c r="P126" i="1"/>
  <c r="O126" i="1" s="1"/>
  <c r="O232" i="1"/>
  <c r="P231" i="1"/>
  <c r="M232" i="1"/>
  <c r="P252" i="1"/>
  <c r="O252" i="1" s="1"/>
  <c r="P284" i="1"/>
  <c r="O154" i="1"/>
  <c r="P153" i="1"/>
  <c r="O208" i="1"/>
  <c r="P207" i="1"/>
  <c r="Q163" i="1"/>
  <c r="R162" i="1"/>
  <c r="O163" i="1"/>
  <c r="P241" i="1"/>
  <c r="M242" i="1"/>
  <c r="M127" i="1"/>
  <c r="O158" i="1"/>
  <c r="P157" i="1"/>
  <c r="P218" i="1"/>
  <c r="O218" i="1" s="1"/>
  <c r="P266" i="1"/>
  <c r="P272" i="1"/>
  <c r="O273" i="1"/>
  <c r="P298" i="1"/>
  <c r="P304" i="1"/>
  <c r="O305" i="1"/>
  <c r="P430" i="1"/>
  <c r="O431" i="1"/>
  <c r="P446" i="1"/>
  <c r="P462" i="1"/>
  <c r="O463" i="1"/>
  <c r="P478" i="1"/>
  <c r="O479" i="1"/>
  <c r="N489" i="1"/>
  <c r="M550" i="1"/>
  <c r="N549" i="1"/>
  <c r="K550" i="1"/>
  <c r="P560" i="1"/>
  <c r="M561" i="1"/>
  <c r="M582" i="1"/>
  <c r="N581" i="1"/>
  <c r="K582" i="1"/>
  <c r="O593" i="1"/>
  <c r="P592" i="1"/>
  <c r="M593" i="1"/>
  <c r="M253" i="1"/>
  <c r="O266" i="1"/>
  <c r="P265" i="1"/>
  <c r="M285" i="1"/>
  <c r="P297" i="1"/>
  <c r="K293" i="1"/>
  <c r="M293" i="1"/>
  <c r="N292" i="1"/>
  <c r="P422" i="1"/>
  <c r="O423" i="1"/>
  <c r="P442" i="1"/>
  <c r="P474" i="1"/>
  <c r="K490" i="1"/>
  <c r="P299" i="1"/>
  <c r="O300" i="1"/>
  <c r="R440" i="1"/>
  <c r="R484" i="1"/>
  <c r="M524" i="1"/>
  <c r="N523" i="1"/>
  <c r="M523" i="1" s="1"/>
  <c r="P539" i="1"/>
  <c r="N546" i="1"/>
  <c r="O550" i="1"/>
  <c r="P549" i="1"/>
  <c r="P555" i="1"/>
  <c r="M563" i="1"/>
  <c r="N562" i="1"/>
  <c r="P565" i="1"/>
  <c r="P571" i="1"/>
  <c r="N578" i="1"/>
  <c r="O582" i="1"/>
  <c r="P581" i="1"/>
  <c r="O611" i="1"/>
  <c r="P610" i="1"/>
  <c r="P432" i="1"/>
  <c r="O432" i="1" s="1"/>
  <c r="O433" i="1"/>
  <c r="M445" i="1"/>
  <c r="N444" i="1"/>
  <c r="M463" i="1"/>
  <c r="P471" i="1"/>
  <c r="O472" i="1"/>
  <c r="O495" i="1"/>
  <c r="P494" i="1"/>
  <c r="M515" i="1"/>
  <c r="N514" i="1"/>
  <c r="O518" i="1"/>
  <c r="P517" i="1"/>
  <c r="O527" i="1"/>
  <c r="P526" i="1"/>
  <c r="P309" i="1"/>
  <c r="O310" i="1"/>
  <c r="R476" i="1"/>
  <c r="P504" i="1"/>
  <c r="P523" i="1"/>
  <c r="R526" i="1"/>
  <c r="M548" i="1"/>
  <c r="N547" i="1"/>
  <c r="R558" i="1"/>
  <c r="M580" i="1"/>
  <c r="N579" i="1"/>
  <c r="P465" i="1"/>
  <c r="O465" i="1" s="1"/>
  <c r="P483" i="1"/>
  <c r="P501" i="1"/>
  <c r="P585" i="1"/>
  <c r="P620" i="1"/>
  <c r="O621" i="1"/>
  <c r="M621" i="1"/>
  <c r="P628" i="1"/>
  <c r="M629" i="1"/>
  <c r="P636" i="1"/>
  <c r="M637" i="1"/>
  <c r="P644" i="1"/>
  <c r="O645" i="1"/>
  <c r="M645" i="1"/>
  <c r="P652" i="1"/>
  <c r="O653" i="1"/>
  <c r="M653" i="1"/>
  <c r="P660" i="1"/>
  <c r="M661" i="1"/>
  <c r="P668" i="1"/>
  <c r="M669" i="1"/>
  <c r="P676" i="1"/>
  <c r="O677" i="1"/>
  <c r="M677" i="1"/>
  <c r="P684" i="1"/>
  <c r="O685" i="1"/>
  <c r="M685" i="1"/>
  <c r="P692" i="1"/>
  <c r="O693" i="1"/>
  <c r="M693" i="1"/>
  <c r="P700" i="1"/>
  <c r="M701" i="1"/>
  <c r="P708" i="1"/>
  <c r="M709" i="1"/>
  <c r="P716" i="1"/>
  <c r="O717" i="1"/>
  <c r="M717" i="1"/>
  <c r="P748" i="1"/>
  <c r="O749" i="1"/>
  <c r="M749" i="1"/>
  <c r="N887" i="1"/>
  <c r="M888" i="1"/>
  <c r="K888" i="1"/>
  <c r="M896" i="1"/>
  <c r="N895" i="1"/>
  <c r="K896" i="1"/>
  <c r="M904" i="1"/>
  <c r="K904" i="1"/>
  <c r="N903" i="1"/>
  <c r="M912" i="1"/>
  <c r="N911" i="1"/>
  <c r="K912" i="1"/>
  <c r="M505" i="1"/>
  <c r="P531" i="1"/>
  <c r="P634" i="1"/>
  <c r="O635" i="1"/>
  <c r="M635" i="1"/>
  <c r="P666" i="1"/>
  <c r="O667" i="1"/>
  <c r="M667" i="1"/>
  <c r="P698" i="1"/>
  <c r="O699" i="1"/>
  <c r="M699" i="1"/>
  <c r="P730" i="1"/>
  <c r="O731" i="1"/>
  <c r="M731" i="1"/>
  <c r="P762" i="1"/>
  <c r="O763" i="1"/>
  <c r="M763" i="1"/>
  <c r="P794" i="1"/>
  <c r="O795" i="1"/>
  <c r="M795" i="1"/>
  <c r="P826" i="1"/>
  <c r="O827" i="1"/>
  <c r="M827" i="1"/>
  <c r="P858" i="1"/>
  <c r="O859" i="1"/>
  <c r="M859" i="1"/>
  <c r="M894" i="1"/>
  <c r="N893" i="1"/>
  <c r="K894" i="1"/>
  <c r="M902" i="1"/>
  <c r="N901" i="1"/>
  <c r="K902" i="1"/>
  <c r="M910" i="1"/>
  <c r="N909" i="1"/>
  <c r="K910" i="1"/>
  <c r="M251" i="1"/>
  <c r="P467" i="1"/>
  <c r="P623" i="1"/>
  <c r="P664" i="1"/>
  <c r="O664" i="1" s="1"/>
  <c r="O665" i="1"/>
  <c r="P687" i="1"/>
  <c r="P728" i="1"/>
  <c r="O728" i="1" s="1"/>
  <c r="O729" i="1"/>
  <c r="P751" i="1"/>
  <c r="P798" i="1"/>
  <c r="P821" i="1"/>
  <c r="P830" i="1"/>
  <c r="O830" i="1" s="1"/>
  <c r="O831" i="1"/>
  <c r="P853" i="1"/>
  <c r="O854" i="1"/>
  <c r="P862" i="1"/>
  <c r="P885" i="1"/>
  <c r="M1111" i="1"/>
  <c r="K1111" i="1"/>
  <c r="N1110" i="1"/>
  <c r="P799" i="1"/>
  <c r="P840" i="1"/>
  <c r="O840" i="1" s="1"/>
  <c r="O841" i="1"/>
  <c r="P863" i="1"/>
  <c r="O864" i="1"/>
  <c r="R946" i="1"/>
  <c r="O963" i="1"/>
  <c r="P962" i="1"/>
  <c r="M970" i="1"/>
  <c r="K970" i="1"/>
  <c r="N969" i="1"/>
  <c r="R1010" i="1"/>
  <c r="O1027" i="1"/>
  <c r="P1026" i="1"/>
  <c r="M1034" i="1"/>
  <c r="K1034" i="1"/>
  <c r="N1033" i="1"/>
  <c r="M1069" i="1"/>
  <c r="N1068" i="1"/>
  <c r="K1069" i="1"/>
  <c r="M1077" i="1"/>
  <c r="N1076" i="1"/>
  <c r="K1077" i="1"/>
  <c r="M1085" i="1"/>
  <c r="N1084" i="1"/>
  <c r="K1085" i="1"/>
  <c r="M1093" i="1"/>
  <c r="N1092" i="1"/>
  <c r="K1093" i="1"/>
  <c r="M1101" i="1"/>
  <c r="N1100" i="1"/>
  <c r="K1101" i="1"/>
  <c r="M1109" i="1"/>
  <c r="N1108" i="1"/>
  <c r="K1109" i="1"/>
  <c r="M283" i="1"/>
  <c r="O450" i="1"/>
  <c r="P449" i="1"/>
  <c r="O449" i="1" s="1"/>
  <c r="O587" i="1"/>
  <c r="P586" i="1"/>
  <c r="P631" i="1"/>
  <c r="O632" i="1"/>
  <c r="P672" i="1"/>
  <c r="O673" i="1"/>
  <c r="P695" i="1"/>
  <c r="O696" i="1"/>
  <c r="P736" i="1"/>
  <c r="O737" i="1"/>
  <c r="P759" i="1"/>
  <c r="O760" i="1"/>
  <c r="P797" i="1"/>
  <c r="O797" i="1" s="1"/>
  <c r="O798" i="1"/>
  <c r="P822" i="1"/>
  <c r="O823" i="1"/>
  <c r="P861" i="1"/>
  <c r="O861" i="1" s="1"/>
  <c r="O862" i="1"/>
  <c r="P906" i="1"/>
  <c r="P916" i="1"/>
  <c r="M917" i="1"/>
  <c r="M920" i="1"/>
  <c r="N919" i="1"/>
  <c r="M919" i="1" s="1"/>
  <c r="M951" i="1"/>
  <c r="N950" i="1"/>
  <c r="P953" i="1"/>
  <c r="P980" i="1"/>
  <c r="M981" i="1"/>
  <c r="M984" i="1"/>
  <c r="N983" i="1"/>
  <c r="M983" i="1" s="1"/>
  <c r="M624" i="1"/>
  <c r="P677" i="1"/>
  <c r="P718" i="1"/>
  <c r="O719" i="1"/>
  <c r="M752" i="1"/>
  <c r="P880" i="1"/>
  <c r="O881" i="1"/>
  <c r="R934" i="1"/>
  <c r="P954" i="1"/>
  <c r="P1133" i="1"/>
  <c r="O1133" i="1" s="1"/>
  <c r="M1137" i="1"/>
  <c r="N1136" i="1"/>
  <c r="M1146" i="1"/>
  <c r="K1146" i="1"/>
  <c r="N1145" i="1"/>
  <c r="M1178" i="1"/>
  <c r="K1178" i="1"/>
  <c r="N1177" i="1"/>
  <c r="M1210" i="1"/>
  <c r="K1210" i="1"/>
  <c r="N1209" i="1"/>
  <c r="M1242" i="1"/>
  <c r="K1242" i="1"/>
  <c r="N1241" i="1"/>
  <c r="M1274" i="1"/>
  <c r="K1274" i="1"/>
  <c r="N1273" i="1"/>
  <c r="M1306" i="1"/>
  <c r="K1306" i="1"/>
  <c r="N1305" i="1"/>
  <c r="M1338" i="1"/>
  <c r="K1338" i="1"/>
  <c r="N1337" i="1"/>
  <c r="M1370" i="1"/>
  <c r="K1370" i="1"/>
  <c r="N1369" i="1"/>
  <c r="M1402" i="1"/>
  <c r="K1402" i="1"/>
  <c r="N1401" i="1"/>
  <c r="M1434" i="1"/>
  <c r="K1434" i="1"/>
  <c r="N1433" i="1"/>
  <c r="M1466" i="1"/>
  <c r="K1466" i="1"/>
  <c r="N1465" i="1"/>
  <c r="M1498" i="1"/>
  <c r="K1498" i="1"/>
  <c r="N1497" i="1"/>
  <c r="M1530" i="1"/>
  <c r="K1530" i="1"/>
  <c r="N1529" i="1"/>
  <c r="P800" i="1"/>
  <c r="O801" i="1"/>
  <c r="P971" i="1"/>
  <c r="N992" i="1"/>
  <c r="P1003" i="1"/>
  <c r="P1012" i="1"/>
  <c r="M1013" i="1"/>
  <c r="P1017" i="1"/>
  <c r="O1018" i="1"/>
  <c r="O1124" i="1"/>
  <c r="P1123" i="1"/>
  <c r="M1131" i="1"/>
  <c r="K1131" i="1"/>
  <c r="N1130" i="1"/>
  <c r="M1168" i="1"/>
  <c r="N1167" i="1"/>
  <c r="K1168" i="1"/>
  <c r="M1200" i="1"/>
  <c r="N1199" i="1"/>
  <c r="K1200" i="1"/>
  <c r="M1232" i="1"/>
  <c r="N1231" i="1"/>
  <c r="K1232" i="1"/>
  <c r="M1264" i="1"/>
  <c r="N1263" i="1"/>
  <c r="K1264" i="1"/>
  <c r="M1296" i="1"/>
  <c r="N1295" i="1"/>
  <c r="K1296" i="1"/>
  <c r="M1328" i="1"/>
  <c r="N1327" i="1"/>
  <c r="K1328" i="1"/>
  <c r="M1360" i="1"/>
  <c r="N1359" i="1"/>
  <c r="K1360" i="1"/>
  <c r="M1392" i="1"/>
  <c r="N1391" i="1"/>
  <c r="K1392" i="1"/>
  <c r="M1424" i="1"/>
  <c r="N1423" i="1"/>
  <c r="K1424" i="1"/>
  <c r="M1456" i="1"/>
  <c r="N1455" i="1"/>
  <c r="K1456" i="1"/>
  <c r="M1488" i="1"/>
  <c r="N1487" i="1"/>
  <c r="K1488" i="1"/>
  <c r="M1520" i="1"/>
  <c r="N1519" i="1"/>
  <c r="K1520" i="1"/>
  <c r="P629" i="1"/>
  <c r="O630" i="1"/>
  <c r="M663" i="1"/>
  <c r="P670" i="1"/>
  <c r="O671" i="1"/>
  <c r="P757" i="1"/>
  <c r="O758" i="1"/>
  <c r="M924" i="1"/>
  <c r="O956" i="1"/>
  <c r="P955" i="1"/>
  <c r="M977" i="1"/>
  <c r="N976" i="1"/>
  <c r="M994" i="1"/>
  <c r="N993" i="1"/>
  <c r="M993" i="1" s="1"/>
  <c r="P791" i="1"/>
  <c r="P901" i="1"/>
  <c r="M1016" i="1"/>
  <c r="N1015" i="1"/>
  <c r="M1058" i="1"/>
  <c r="N1057" i="1"/>
  <c r="M1075" i="1"/>
  <c r="N1074" i="1"/>
  <c r="K1075" i="1"/>
  <c r="O1098" i="1"/>
  <c r="P1097" i="1"/>
  <c r="O1117" i="1"/>
  <c r="P1116" i="1"/>
  <c r="M1260" i="1"/>
  <c r="N1259" i="1"/>
  <c r="K1260" i="1"/>
  <c r="M1356" i="1"/>
  <c r="N1355" i="1"/>
  <c r="K1356" i="1"/>
  <c r="M1388" i="1"/>
  <c r="N1387" i="1"/>
  <c r="K1388" i="1"/>
  <c r="M1420" i="1"/>
  <c r="N1419" i="1"/>
  <c r="K1420" i="1"/>
  <c r="M1452" i="1"/>
  <c r="N1451" i="1"/>
  <c r="K1452" i="1"/>
  <c r="M1484" i="1"/>
  <c r="N1483" i="1"/>
  <c r="K1484" i="1"/>
  <c r="M1516" i="1"/>
  <c r="N1515" i="1"/>
  <c r="K1516" i="1"/>
  <c r="M1536" i="1"/>
  <c r="N1535" i="1"/>
  <c r="N1542" i="1"/>
  <c r="M1543" i="1"/>
  <c r="P1545" i="1"/>
  <c r="M1558" i="1"/>
  <c r="K1558" i="1"/>
  <c r="N1557" i="1"/>
  <c r="M1566" i="1"/>
  <c r="N1565" i="1"/>
  <c r="K1566" i="1"/>
  <c r="M1574" i="1"/>
  <c r="K1574" i="1"/>
  <c r="N1573" i="1"/>
  <c r="M1582" i="1"/>
  <c r="N1581" i="1"/>
  <c r="K1582" i="1"/>
  <c r="M1590" i="1"/>
  <c r="K1590" i="1"/>
  <c r="N1589" i="1"/>
  <c r="M1598" i="1"/>
  <c r="N1597" i="1"/>
  <c r="K1598" i="1"/>
  <c r="M1606" i="1"/>
  <c r="K1606" i="1"/>
  <c r="N1605" i="1"/>
  <c r="M1614" i="1"/>
  <c r="N1613" i="1"/>
  <c r="K1614" i="1"/>
  <c r="M1662" i="1"/>
  <c r="N1661" i="1"/>
  <c r="K1662" i="1"/>
  <c r="M1670" i="1"/>
  <c r="K1670" i="1"/>
  <c r="N1669" i="1"/>
  <c r="O559" i="1"/>
  <c r="P558" i="1"/>
  <c r="O558" i="1" s="1"/>
  <c r="P871" i="1"/>
  <c r="O871" i="1" s="1"/>
  <c r="O872" i="1"/>
  <c r="O971" i="1"/>
  <c r="P970" i="1"/>
  <c r="M1021" i="1"/>
  <c r="M1081" i="1"/>
  <c r="K1081" i="1"/>
  <c r="N1080" i="1"/>
  <c r="M1091" i="1"/>
  <c r="N1090" i="1"/>
  <c r="K1091" i="1"/>
  <c r="O1114" i="1"/>
  <c r="P1113" i="1"/>
  <c r="M978" i="1"/>
  <c r="N977" i="1"/>
  <c r="M1026" i="1"/>
  <c r="N1025" i="1"/>
  <c r="M1097" i="1"/>
  <c r="K1097" i="1"/>
  <c r="N1096" i="1"/>
  <c r="M1107" i="1"/>
  <c r="N1106" i="1"/>
  <c r="K1107" i="1"/>
  <c r="O1116" i="1"/>
  <c r="P1115" i="1"/>
  <c r="O1115" i="1" s="1"/>
  <c r="M1244" i="1"/>
  <c r="N1243" i="1"/>
  <c r="K1244" i="1"/>
  <c r="M30" i="1"/>
  <c r="K962" i="1"/>
  <c r="K1042" i="1"/>
  <c r="O1082" i="1"/>
  <c r="P1081" i="1"/>
  <c r="O1155" i="1"/>
  <c r="P1154" i="1"/>
  <c r="O1219" i="1"/>
  <c r="P1218" i="1"/>
  <c r="O1283" i="1"/>
  <c r="P1282" i="1"/>
  <c r="O1411" i="1"/>
  <c r="P1410" i="1"/>
  <c r="M1492" i="1"/>
  <c r="N1491" i="1"/>
  <c r="K1492" i="1"/>
  <c r="O1689" i="1"/>
  <c r="P1688" i="1"/>
  <c r="M1696" i="1"/>
  <c r="N1695" i="1"/>
  <c r="O1705" i="1"/>
  <c r="P1704" i="1"/>
  <c r="M1712" i="1"/>
  <c r="N1711" i="1"/>
  <c r="O1721" i="1"/>
  <c r="P1720" i="1"/>
  <c r="M1728" i="1"/>
  <c r="N1727" i="1"/>
  <c r="O1737" i="1"/>
  <c r="P1736" i="1"/>
  <c r="M1744" i="1"/>
  <c r="N1743" i="1"/>
  <c r="O1753" i="1"/>
  <c r="P1752" i="1"/>
  <c r="O1752" i="1" s="1"/>
  <c r="M1760" i="1"/>
  <c r="N1759" i="1"/>
  <c r="O1769" i="1"/>
  <c r="P1768" i="1"/>
  <c r="M1776" i="1"/>
  <c r="N1775" i="1"/>
  <c r="R1816" i="1"/>
  <c r="O1833" i="1"/>
  <c r="P1832" i="1"/>
  <c r="M1840" i="1"/>
  <c r="N1839" i="1"/>
  <c r="O1443" i="1"/>
  <c r="P1442" i="1"/>
  <c r="R1484" i="1"/>
  <c r="O1540" i="1"/>
  <c r="P1539" i="1"/>
  <c r="P1690" i="1"/>
  <c r="M1694" i="1"/>
  <c r="N1693" i="1"/>
  <c r="P1706" i="1"/>
  <c r="M1710" i="1"/>
  <c r="N1709" i="1"/>
  <c r="P1722" i="1"/>
  <c r="M1726" i="1"/>
  <c r="N1725" i="1"/>
  <c r="P1738" i="1"/>
  <c r="M1742" i="1"/>
  <c r="N1741" i="1"/>
  <c r="P1754" i="1"/>
  <c r="M1758" i="1"/>
  <c r="N1757" i="1"/>
  <c r="P1770" i="1"/>
  <c r="M1774" i="1"/>
  <c r="N1773" i="1"/>
  <c r="P1786" i="1"/>
  <c r="M1790" i="1"/>
  <c r="N1789" i="1"/>
  <c r="M1821" i="1"/>
  <c r="N1820" i="1"/>
  <c r="P1839" i="1"/>
  <c r="O1347" i="1"/>
  <c r="P1346" i="1"/>
  <c r="M1468" i="1"/>
  <c r="N1467" i="1"/>
  <c r="K1468" i="1"/>
  <c r="O1531" i="1"/>
  <c r="P1530" i="1"/>
  <c r="O1379" i="1"/>
  <c r="P1378" i="1"/>
  <c r="O1539" i="1"/>
  <c r="P1538" i="1"/>
  <c r="O1538" i="1" s="1"/>
  <c r="O1583" i="1"/>
  <c r="P1582" i="1"/>
  <c r="O1609" i="1"/>
  <c r="P1608" i="1"/>
  <c r="O1647" i="1"/>
  <c r="P1646" i="1"/>
  <c r="O1673" i="1"/>
  <c r="P1672" i="1"/>
  <c r="O1688" i="1"/>
  <c r="P1687" i="1"/>
  <c r="O1704" i="1"/>
  <c r="P1703" i="1"/>
  <c r="O1720" i="1"/>
  <c r="P1719" i="1"/>
  <c r="P1730" i="1"/>
  <c r="M1734" i="1"/>
  <c r="N1733" i="1"/>
  <c r="M1737" i="1"/>
  <c r="P1746" i="1"/>
  <c r="M1750" i="1"/>
  <c r="N1749" i="1"/>
  <c r="M1753" i="1"/>
  <c r="P1762" i="1"/>
  <c r="M1766" i="1"/>
  <c r="N1765" i="1"/>
  <c r="M1765" i="1" s="1"/>
  <c r="M1769" i="1"/>
  <c r="P1778" i="1"/>
  <c r="M1798" i="1"/>
  <c r="N1797" i="1"/>
  <c r="N1812" i="1"/>
  <c r="M1833" i="1"/>
  <c r="O1849" i="1"/>
  <c r="P1848" i="1"/>
  <c r="M1856" i="1"/>
  <c r="K1856" i="1"/>
  <c r="N1855" i="1"/>
  <c r="O1865" i="1"/>
  <c r="P1864" i="1"/>
  <c r="M1872" i="1"/>
  <c r="K1872" i="1"/>
  <c r="N1871" i="1"/>
  <c r="O1881" i="1"/>
  <c r="P1880" i="1"/>
  <c r="M1888" i="1"/>
  <c r="K1888" i="1"/>
  <c r="N1887" i="1"/>
  <c r="O1897" i="1"/>
  <c r="P1896" i="1"/>
  <c r="M1904" i="1"/>
  <c r="K1904" i="1"/>
  <c r="N1903" i="1"/>
  <c r="O1913" i="1"/>
  <c r="P1912" i="1"/>
  <c r="M1920" i="1"/>
  <c r="K1920" i="1"/>
  <c r="N1919" i="1"/>
  <c r="O1929" i="1"/>
  <c r="P1928" i="1"/>
  <c r="M1936" i="1"/>
  <c r="K1936" i="1"/>
  <c r="N1935" i="1"/>
  <c r="O1945" i="1"/>
  <c r="P1944" i="1"/>
  <c r="M1952" i="1"/>
  <c r="K1952" i="1"/>
  <c r="N1951" i="1"/>
  <c r="O1961" i="1"/>
  <c r="P1960" i="1"/>
  <c r="M1968" i="1"/>
  <c r="K1968" i="1"/>
  <c r="N1967" i="1"/>
  <c r="O1977" i="1"/>
  <c r="P1976" i="1"/>
  <c r="M1984" i="1"/>
  <c r="K1984" i="1"/>
  <c r="N1983" i="1"/>
  <c r="O1993" i="1"/>
  <c r="P1992" i="1"/>
  <c r="R2008" i="1"/>
  <c r="P2021" i="1"/>
  <c r="M2048" i="1"/>
  <c r="K2048" i="1"/>
  <c r="N2047" i="1"/>
  <c r="O2057" i="1"/>
  <c r="P2056" i="1"/>
  <c r="R2072" i="1"/>
  <c r="R2088" i="1"/>
  <c r="P2101" i="1"/>
  <c r="R2136" i="1"/>
  <c r="O2153" i="1"/>
  <c r="P2152" i="1"/>
  <c r="M2160" i="1"/>
  <c r="N2159" i="1"/>
  <c r="K2160" i="1"/>
  <c r="M2202" i="1"/>
  <c r="N2201" i="1"/>
  <c r="M2201" i="1" s="1"/>
  <c r="M2208" i="1"/>
  <c r="N2207" i="1"/>
  <c r="N2044" i="1"/>
  <c r="M2045" i="1"/>
  <c r="P2047" i="1"/>
  <c r="N2092" i="1"/>
  <c r="M2093" i="1"/>
  <c r="P2095" i="1"/>
  <c r="O1784" i="1"/>
  <c r="P1783" i="1"/>
  <c r="K1798" i="1"/>
  <c r="M1814" i="1"/>
  <c r="N1813" i="1"/>
  <c r="N1828" i="1"/>
  <c r="O1841" i="1"/>
  <c r="P1840" i="1"/>
  <c r="M1848" i="1"/>
  <c r="N1847" i="1"/>
  <c r="O1857" i="1"/>
  <c r="P1856" i="1"/>
  <c r="M1864" i="1"/>
  <c r="N1863" i="1"/>
  <c r="O1873" i="1"/>
  <c r="P1872" i="1"/>
  <c r="M1880" i="1"/>
  <c r="N1879" i="1"/>
  <c r="O1889" i="1"/>
  <c r="P1888" i="1"/>
  <c r="M1896" i="1"/>
  <c r="N1895" i="1"/>
  <c r="O1905" i="1"/>
  <c r="P1904" i="1"/>
  <c r="M1912" i="1"/>
  <c r="N1911" i="1"/>
  <c r="O1921" i="1"/>
  <c r="P1920" i="1"/>
  <c r="M1928" i="1"/>
  <c r="N1927" i="1"/>
  <c r="O1937" i="1"/>
  <c r="P1936" i="1"/>
  <c r="M1944" i="1"/>
  <c r="N1943" i="1"/>
  <c r="O1953" i="1"/>
  <c r="P1952" i="1"/>
  <c r="M1960" i="1"/>
  <c r="N1959" i="1"/>
  <c r="O1969" i="1"/>
  <c r="P1968" i="1"/>
  <c r="M1976" i="1"/>
  <c r="N1975" i="1"/>
  <c r="O1985" i="1"/>
  <c r="P1984" i="1"/>
  <c r="M1992" i="1"/>
  <c r="N1991" i="1"/>
  <c r="O2001" i="1"/>
  <c r="P2000" i="1"/>
  <c r="M2008" i="1"/>
  <c r="N2007" i="1"/>
  <c r="O2017" i="1"/>
  <c r="P2016" i="1"/>
  <c r="M2024" i="1"/>
  <c r="N2023" i="1"/>
  <c r="O2033" i="1"/>
  <c r="P2032" i="1"/>
  <c r="M2040" i="1"/>
  <c r="N2039" i="1"/>
  <c r="O2049" i="1"/>
  <c r="P2048" i="1"/>
  <c r="M2056" i="1"/>
  <c r="N2055" i="1"/>
  <c r="O2065" i="1"/>
  <c r="P2064" i="1"/>
  <c r="M2072" i="1"/>
  <c r="N2071" i="1"/>
  <c r="O2081" i="1"/>
  <c r="P2080" i="1"/>
  <c r="M2088" i="1"/>
  <c r="N2087" i="1"/>
  <c r="O2097" i="1"/>
  <c r="P2096" i="1"/>
  <c r="M2104" i="1"/>
  <c r="N2103" i="1"/>
  <c r="P1781" i="1"/>
  <c r="M1800" i="1"/>
  <c r="N1799" i="1"/>
  <c r="K1800" i="1"/>
  <c r="N1844" i="1"/>
  <c r="M1845" i="1"/>
  <c r="K1848" i="1"/>
  <c r="N1860" i="1"/>
  <c r="M1861" i="1"/>
  <c r="K1864" i="1"/>
  <c r="N1876" i="1"/>
  <c r="M1877" i="1"/>
  <c r="K1880" i="1"/>
  <c r="N1892" i="1"/>
  <c r="M1893" i="1"/>
  <c r="K1896" i="1"/>
  <c r="N1908" i="1"/>
  <c r="M1909" i="1"/>
  <c r="K1912" i="1"/>
  <c r="N1924" i="1"/>
  <c r="M1925" i="1"/>
  <c r="K1928" i="1"/>
  <c r="N1940" i="1"/>
  <c r="M1941" i="1"/>
  <c r="K1944" i="1"/>
  <c r="N1956" i="1"/>
  <c r="M1957" i="1"/>
  <c r="K1960" i="1"/>
  <c r="O1976" i="1"/>
  <c r="P1975" i="1"/>
  <c r="P1986" i="1"/>
  <c r="M1990" i="1"/>
  <c r="N1989" i="1"/>
  <c r="M1993" i="1"/>
  <c r="N2020" i="1"/>
  <c r="M2021" i="1"/>
  <c r="K2024" i="1"/>
  <c r="O2040" i="1"/>
  <c r="P2039" i="1"/>
  <c r="P2050" i="1"/>
  <c r="M2054" i="1"/>
  <c r="N2053" i="1"/>
  <c r="M2057" i="1"/>
  <c r="N2100" i="1"/>
  <c r="M2101" i="1"/>
  <c r="K2104" i="1"/>
  <c r="P2114" i="1"/>
  <c r="M2118" i="1"/>
  <c r="N2117" i="1"/>
  <c r="N2148" i="1"/>
  <c r="M2149" i="1"/>
  <c r="P2151" i="1"/>
  <c r="P2178" i="1"/>
  <c r="N2181" i="1"/>
  <c r="R2208" i="1"/>
  <c r="M2216" i="1"/>
  <c r="N2215" i="1"/>
  <c r="K2216" i="1"/>
  <c r="N2140" i="1"/>
  <c r="O2145" i="1"/>
  <c r="P2144" i="1"/>
  <c r="M2158" i="1"/>
  <c r="N2157" i="1"/>
  <c r="M2168" i="1"/>
  <c r="N2167" i="1"/>
  <c r="N2182" i="1"/>
  <c r="R2196" i="1"/>
  <c r="M2203" i="1"/>
  <c r="N2212" i="1"/>
  <c r="M2213" i="1"/>
  <c r="N2220" i="1"/>
  <c r="M2221" i="1"/>
  <c r="O2224" i="1"/>
  <c r="P2223" i="1"/>
  <c r="M2234" i="1"/>
  <c r="N2233" i="1"/>
  <c r="K2234" i="1"/>
  <c r="P2244" i="1"/>
  <c r="M2245" i="1"/>
  <c r="M2266" i="1"/>
  <c r="N2265" i="1"/>
  <c r="K2266" i="1"/>
  <c r="P2276" i="1"/>
  <c r="M2277" i="1"/>
  <c r="M2298" i="1"/>
  <c r="N2297" i="1"/>
  <c r="K2298" i="1"/>
  <c r="P2308" i="1"/>
  <c r="M2330" i="1"/>
  <c r="N2329" i="1"/>
  <c r="K2330" i="1"/>
  <c r="P2340" i="1"/>
  <c r="M2341" i="1"/>
  <c r="M2362" i="1"/>
  <c r="N2361" i="1"/>
  <c r="K2362" i="1"/>
  <c r="P2372" i="1"/>
  <c r="M2373" i="1"/>
  <c r="M2394" i="1"/>
  <c r="N2393" i="1"/>
  <c r="K2394" i="1"/>
  <c r="O2114" i="1"/>
  <c r="P2113" i="1"/>
  <c r="R2172" i="1"/>
  <c r="P2193" i="1"/>
  <c r="O2193" i="1" s="1"/>
  <c r="P2233" i="1"/>
  <c r="N2238" i="1"/>
  <c r="P2249" i="1"/>
  <c r="N2254" i="1"/>
  <c r="P2265" i="1"/>
  <c r="N2270" i="1"/>
  <c r="P2281" i="1"/>
  <c r="N2286" i="1"/>
  <c r="P2297" i="1"/>
  <c r="N2302" i="1"/>
  <c r="P2313" i="1"/>
  <c r="N2318" i="1"/>
  <c r="P2329" i="1"/>
  <c r="N2334" i="1"/>
  <c r="P2345" i="1"/>
  <c r="N2350" i="1"/>
  <c r="P2361" i="1"/>
  <c r="N2366" i="1"/>
  <c r="O2379" i="1"/>
  <c r="P2378" i="1"/>
  <c r="P2385" i="1"/>
  <c r="M2392" i="1"/>
  <c r="N2391" i="1"/>
  <c r="N2398" i="1"/>
  <c r="M2125" i="1"/>
  <c r="N2124" i="1"/>
  <c r="O2129" i="1"/>
  <c r="P2128" i="1"/>
  <c r="M2142" i="1"/>
  <c r="N2141" i="1"/>
  <c r="M2152" i="1"/>
  <c r="N2151" i="1"/>
  <c r="N2166" i="1"/>
  <c r="O2178" i="1"/>
  <c r="P2177" i="1"/>
  <c r="O2217" i="1"/>
  <c r="P2216" i="1"/>
  <c r="O2113" i="1"/>
  <c r="P2112" i="1"/>
  <c r="O2112" i="1" s="1"/>
  <c r="P2186" i="1"/>
  <c r="M2187" i="1"/>
  <c r="P2191" i="1"/>
  <c r="O2192" i="1"/>
  <c r="M2198" i="1"/>
  <c r="N2197" i="1"/>
  <c r="M2410" i="1"/>
  <c r="K2410" i="1"/>
  <c r="N2409" i="1"/>
  <c r="M2418" i="1"/>
  <c r="K2418" i="1"/>
  <c r="N2417" i="1"/>
  <c r="M2426" i="1"/>
  <c r="K2426" i="1"/>
  <c r="N2425" i="1"/>
  <c r="M2434" i="1"/>
  <c r="K2434" i="1"/>
  <c r="N2433" i="1"/>
  <c r="M2442" i="1"/>
  <c r="K2442" i="1"/>
  <c r="N2441" i="1"/>
  <c r="M2450" i="1"/>
  <c r="K2450" i="1"/>
  <c r="N2449" i="1"/>
  <c r="M2458" i="1"/>
  <c r="K2458" i="1"/>
  <c r="N2457" i="1"/>
  <c r="M2466" i="1"/>
  <c r="K2466" i="1"/>
  <c r="N2465" i="1"/>
  <c r="M2474" i="1"/>
  <c r="K2474" i="1"/>
  <c r="N2473" i="1"/>
  <c r="M2482" i="1"/>
  <c r="K2482" i="1"/>
  <c r="N2481" i="1"/>
  <c r="M2490" i="1"/>
  <c r="K2490" i="1"/>
  <c r="N2489" i="1"/>
  <c r="M2498" i="1"/>
  <c r="K2498" i="1"/>
  <c r="N2497" i="1"/>
  <c r="M2506" i="1"/>
  <c r="K2506" i="1"/>
  <c r="N2505" i="1"/>
  <c r="M2514" i="1"/>
  <c r="K2514" i="1"/>
  <c r="N2513" i="1"/>
  <c r="M2522" i="1"/>
  <c r="K2522" i="1"/>
  <c r="N2521" i="1"/>
  <c r="M2530" i="1"/>
  <c r="K2530" i="1"/>
  <c r="N2529" i="1"/>
  <c r="M2538" i="1"/>
  <c r="K2538" i="1"/>
  <c r="N2537" i="1"/>
  <c r="M2546" i="1"/>
  <c r="K2546" i="1"/>
  <c r="N2545" i="1"/>
  <c r="M2554" i="1"/>
  <c r="K2554" i="1"/>
  <c r="N2553" i="1"/>
  <c r="M2562" i="1"/>
  <c r="K2562" i="1"/>
  <c r="N2561" i="1"/>
  <c r="M2570" i="1"/>
  <c r="K2570" i="1"/>
  <c r="N2569" i="1"/>
  <c r="P2405" i="1"/>
  <c r="P2413" i="1"/>
  <c r="P2421" i="1"/>
  <c r="P2429" i="1"/>
  <c r="P2437" i="1"/>
  <c r="P2445" i="1"/>
  <c r="P2453" i="1"/>
  <c r="P2461" i="1"/>
  <c r="P2469" i="1"/>
  <c r="P2477" i="1"/>
  <c r="P2485" i="1"/>
  <c r="P2493" i="1"/>
  <c r="P2501" i="1"/>
  <c r="P2509" i="1"/>
  <c r="P2517" i="1"/>
  <c r="P2525" i="1"/>
  <c r="P2533" i="1"/>
  <c r="P2541" i="1"/>
  <c r="P2549" i="1"/>
  <c r="P2557" i="1"/>
  <c r="P2565" i="1"/>
  <c r="M2578" i="1"/>
  <c r="K2578" i="1"/>
  <c r="N2577" i="1"/>
  <c r="M2586" i="1"/>
  <c r="K2586" i="1"/>
  <c r="N2585" i="1"/>
  <c r="M2594" i="1"/>
  <c r="K2594" i="1"/>
  <c r="N2593" i="1"/>
  <c r="M2602" i="1"/>
  <c r="K2602" i="1"/>
  <c r="N2601" i="1"/>
  <c r="M2610" i="1"/>
  <c r="K2610" i="1"/>
  <c r="N2609" i="1"/>
  <c r="M2618" i="1"/>
  <c r="K2618" i="1"/>
  <c r="N2617" i="1"/>
  <c r="M2626" i="1"/>
  <c r="K2626" i="1"/>
  <c r="N2625" i="1"/>
  <c r="M2634" i="1"/>
  <c r="K2634" i="1"/>
  <c r="N2633" i="1"/>
  <c r="M2646" i="1"/>
  <c r="N2645" i="1"/>
  <c r="K2646" i="1"/>
  <c r="M2662" i="1"/>
  <c r="N2661" i="1"/>
  <c r="K2662" i="1"/>
  <c r="P2744" i="1"/>
  <c r="M2745" i="1"/>
  <c r="M2243" i="1"/>
  <c r="M2259" i="1"/>
  <c r="M2275" i="1"/>
  <c r="M2291" i="1"/>
  <c r="M2307" i="1"/>
  <c r="M2323" i="1"/>
  <c r="M2339" i="1"/>
  <c r="M2355" i="1"/>
  <c r="M2371" i="1"/>
  <c r="M2379" i="1"/>
  <c r="M2395" i="1"/>
  <c r="M2403" i="1"/>
  <c r="P2577" i="1"/>
  <c r="O2578" i="1"/>
  <c r="P2585" i="1"/>
  <c r="O2586" i="1"/>
  <c r="P2593" i="1"/>
  <c r="O2594" i="1"/>
  <c r="P2601" i="1"/>
  <c r="O2602" i="1"/>
  <c r="P2609" i="1"/>
  <c r="O2610" i="1"/>
  <c r="P2617" i="1"/>
  <c r="O2618" i="1"/>
  <c r="P2625" i="1"/>
  <c r="O2626" i="1"/>
  <c r="P2633" i="1"/>
  <c r="O2634" i="1"/>
  <c r="M2644" i="1"/>
  <c r="N2643" i="1"/>
  <c r="K2644" i="1"/>
  <c r="M2676" i="1"/>
  <c r="N2675" i="1"/>
  <c r="K2676" i="1"/>
  <c r="M2708" i="1"/>
  <c r="N2707" i="1"/>
  <c r="K2708" i="1"/>
  <c r="P2741" i="1"/>
  <c r="N2746" i="1"/>
  <c r="P2574" i="1"/>
  <c r="O2574" i="1" s="1"/>
  <c r="M2666" i="1"/>
  <c r="N2665" i="1"/>
  <c r="K2666" i="1"/>
  <c r="M2698" i="1"/>
  <c r="N2697" i="1"/>
  <c r="K2698" i="1"/>
  <c r="M2730" i="1"/>
  <c r="N2729" i="1"/>
  <c r="K2730" i="1"/>
  <c r="P2575" i="1"/>
  <c r="O2575" i="1" s="1"/>
  <c r="P2583" i="1"/>
  <c r="P2591" i="1"/>
  <c r="P2599" i="1"/>
  <c r="P2607" i="1"/>
  <c r="P2615" i="1"/>
  <c r="P2623" i="1"/>
  <c r="P2631" i="1"/>
  <c r="M2664" i="1"/>
  <c r="N2663" i="1"/>
  <c r="K2664" i="1"/>
  <c r="M2696" i="1"/>
  <c r="N2695" i="1"/>
  <c r="K2696" i="1"/>
  <c r="M2728" i="1"/>
  <c r="N2727" i="1"/>
  <c r="K2728" i="1"/>
  <c r="M2762" i="1"/>
  <c r="K2762" i="1"/>
  <c r="N2761" i="1"/>
  <c r="M2770" i="1"/>
  <c r="K2770" i="1"/>
  <c r="N2769" i="1"/>
  <c r="M2778" i="1"/>
  <c r="K2778" i="1"/>
  <c r="N2777" i="1"/>
  <c r="M2786" i="1"/>
  <c r="K2786" i="1"/>
  <c r="N2785" i="1"/>
  <c r="M2794" i="1"/>
  <c r="K2794" i="1"/>
  <c r="N2793" i="1"/>
  <c r="M2802" i="1"/>
  <c r="K2802" i="1"/>
  <c r="N2801" i="1"/>
  <c r="M2810" i="1"/>
  <c r="K2810" i="1"/>
  <c r="N2809" i="1"/>
  <c r="M2818" i="1"/>
  <c r="K2818" i="1"/>
  <c r="N2817" i="1"/>
  <c r="M2826" i="1"/>
  <c r="K2826" i="1"/>
  <c r="N2825" i="1"/>
  <c r="M2834" i="1"/>
  <c r="K2834" i="1"/>
  <c r="N2833" i="1"/>
  <c r="M2842" i="1"/>
  <c r="K2842" i="1"/>
  <c r="N2841" i="1"/>
  <c r="M2850" i="1"/>
  <c r="K2850" i="1"/>
  <c r="N2849" i="1"/>
  <c r="M2858" i="1"/>
  <c r="K2858" i="1"/>
  <c r="N2857" i="1"/>
  <c r="M2751" i="1"/>
  <c r="R2589" i="1"/>
  <c r="R2621" i="1"/>
  <c r="R2577" i="1"/>
  <c r="R2609" i="1"/>
  <c r="P2739" i="1"/>
  <c r="R2597" i="1"/>
  <c r="R2629" i="1"/>
  <c r="P18" i="1"/>
  <c r="O19" i="1"/>
  <c r="P26" i="1"/>
  <c r="O27" i="1"/>
  <c r="P34" i="1"/>
  <c r="O35" i="1"/>
  <c r="P42" i="1"/>
  <c r="O43" i="1"/>
  <c r="P45" i="1"/>
  <c r="O45" i="1" s="1"/>
  <c r="N79" i="1"/>
  <c r="M80" i="1"/>
  <c r="K80" i="1"/>
  <c r="P90" i="1"/>
  <c r="M91" i="1"/>
  <c r="Q53" i="1"/>
  <c r="S53" i="1"/>
  <c r="S52" i="1"/>
  <c r="O62" i="1"/>
  <c r="P61" i="1"/>
  <c r="M62" i="1"/>
  <c r="P74" i="1"/>
  <c r="O75" i="1"/>
  <c r="M19" i="1"/>
  <c r="P33" i="1"/>
  <c r="O34" i="1"/>
  <c r="M49" i="1"/>
  <c r="P72" i="1"/>
  <c r="O72" i="1" s="1"/>
  <c r="O80" i="1"/>
  <c r="P79" i="1"/>
  <c r="R96" i="1"/>
  <c r="O105" i="1"/>
  <c r="P104" i="1"/>
  <c r="O104" i="1" s="1"/>
  <c r="M112" i="1"/>
  <c r="N111" i="1"/>
  <c r="R88" i="1"/>
  <c r="P59" i="1"/>
  <c r="O60" i="1"/>
  <c r="M60" i="1"/>
  <c r="M97" i="1"/>
  <c r="M77" i="1"/>
  <c r="P113" i="1"/>
  <c r="M163" i="1"/>
  <c r="N162" i="1"/>
  <c r="K163" i="1"/>
  <c r="O168" i="1"/>
  <c r="P167" i="1"/>
  <c r="M168" i="1"/>
  <c r="O184" i="1"/>
  <c r="P183" i="1"/>
  <c r="M184" i="1"/>
  <c r="M207" i="1"/>
  <c r="N206" i="1"/>
  <c r="K207" i="1"/>
  <c r="M102" i="1"/>
  <c r="N101" i="1"/>
  <c r="M101" i="1" s="1"/>
  <c r="P85" i="1"/>
  <c r="O178" i="1"/>
  <c r="P177" i="1"/>
  <c r="M178" i="1"/>
  <c r="O234" i="1"/>
  <c r="P233" i="1"/>
  <c r="M234" i="1"/>
  <c r="P254" i="1"/>
  <c r="O255" i="1"/>
  <c r="P270" i="1"/>
  <c r="P286" i="1"/>
  <c r="O287" i="1"/>
  <c r="P302" i="1"/>
  <c r="O134" i="1"/>
  <c r="P133" i="1"/>
  <c r="P142" i="1"/>
  <c r="P244" i="1"/>
  <c r="P276" i="1"/>
  <c r="O277" i="1"/>
  <c r="P308" i="1"/>
  <c r="O309" i="1"/>
  <c r="O224" i="1"/>
  <c r="P223" i="1"/>
  <c r="P242" i="1"/>
  <c r="O242" i="1" s="1"/>
  <c r="P248" i="1"/>
  <c r="O248" i="1" s="1"/>
  <c r="O249" i="1"/>
  <c r="M249" i="1"/>
  <c r="P258" i="1"/>
  <c r="P264" i="1"/>
  <c r="O265" i="1"/>
  <c r="M265" i="1"/>
  <c r="P274" i="1"/>
  <c r="O274" i="1" s="1"/>
  <c r="P280" i="1"/>
  <c r="O280" i="1" s="1"/>
  <c r="O281" i="1"/>
  <c r="M281" i="1"/>
  <c r="P290" i="1"/>
  <c r="O290" i="1" s="1"/>
  <c r="P296" i="1"/>
  <c r="O297" i="1"/>
  <c r="M297" i="1"/>
  <c r="P306" i="1"/>
  <c r="O238" i="1"/>
  <c r="P237" i="1"/>
  <c r="M238" i="1"/>
  <c r="P312" i="1"/>
  <c r="P314" i="1"/>
  <c r="P316" i="1"/>
  <c r="P318" i="1"/>
  <c r="P320" i="1"/>
  <c r="P322" i="1"/>
  <c r="P324" i="1"/>
  <c r="P326" i="1"/>
  <c r="P328" i="1"/>
  <c r="P330" i="1"/>
  <c r="P332" i="1"/>
  <c r="P334" i="1"/>
  <c r="P336" i="1"/>
  <c r="P338" i="1"/>
  <c r="P340" i="1"/>
  <c r="P342" i="1"/>
  <c r="P344" i="1"/>
  <c r="P346" i="1"/>
  <c r="P348" i="1"/>
  <c r="P350" i="1"/>
  <c r="P352" i="1"/>
  <c r="P354" i="1"/>
  <c r="P356" i="1"/>
  <c r="P358" i="1"/>
  <c r="P118" i="1"/>
  <c r="M143" i="1"/>
  <c r="P271" i="1"/>
  <c r="O272" i="1"/>
  <c r="P303" i="1"/>
  <c r="O303" i="1" s="1"/>
  <c r="O304" i="1"/>
  <c r="P202" i="1"/>
  <c r="P261" i="1"/>
  <c r="O261" i="1" s="1"/>
  <c r="O262" i="1"/>
  <c r="M494" i="1"/>
  <c r="N493" i="1"/>
  <c r="K494" i="1"/>
  <c r="M510" i="1"/>
  <c r="N509" i="1"/>
  <c r="K510" i="1"/>
  <c r="M526" i="1"/>
  <c r="N525" i="1"/>
  <c r="K526" i="1"/>
  <c r="M542" i="1"/>
  <c r="N541" i="1"/>
  <c r="K542" i="1"/>
  <c r="P552" i="1"/>
  <c r="M553" i="1"/>
  <c r="M574" i="1"/>
  <c r="N573" i="1"/>
  <c r="K574" i="1"/>
  <c r="O585" i="1"/>
  <c r="P584" i="1"/>
  <c r="M585" i="1"/>
  <c r="M606" i="1"/>
  <c r="N605" i="1"/>
  <c r="K606" i="1"/>
  <c r="R234" i="1"/>
  <c r="Q235" i="1"/>
  <c r="M267" i="1"/>
  <c r="M299" i="1"/>
  <c r="K363" i="1"/>
  <c r="M363" i="1"/>
  <c r="N362" i="1"/>
  <c r="K367" i="1"/>
  <c r="N366" i="1"/>
  <c r="M367" i="1"/>
  <c r="K371" i="1"/>
  <c r="N370" i="1"/>
  <c r="M371" i="1"/>
  <c r="K375" i="1"/>
  <c r="N374" i="1"/>
  <c r="M375" i="1"/>
  <c r="K379" i="1"/>
  <c r="N378" i="1"/>
  <c r="M379" i="1"/>
  <c r="K383" i="1"/>
  <c r="N382" i="1"/>
  <c r="M383" i="1"/>
  <c r="K387" i="1"/>
  <c r="N386" i="1"/>
  <c r="M387" i="1"/>
  <c r="K391" i="1"/>
  <c r="N390" i="1"/>
  <c r="M391" i="1"/>
  <c r="K395" i="1"/>
  <c r="N394" i="1"/>
  <c r="M395" i="1"/>
  <c r="K399" i="1"/>
  <c r="N398" i="1"/>
  <c r="M399" i="1"/>
  <c r="K403" i="1"/>
  <c r="N402" i="1"/>
  <c r="M403" i="1"/>
  <c r="K407" i="1"/>
  <c r="N406" i="1"/>
  <c r="M407" i="1"/>
  <c r="K411" i="1"/>
  <c r="N410" i="1"/>
  <c r="M411" i="1"/>
  <c r="K415" i="1"/>
  <c r="N414" i="1"/>
  <c r="M415" i="1"/>
  <c r="K419" i="1"/>
  <c r="N418" i="1"/>
  <c r="M419" i="1"/>
  <c r="P424" i="1"/>
  <c r="O425" i="1"/>
  <c r="M425" i="1"/>
  <c r="P436" i="1"/>
  <c r="O437" i="1"/>
  <c r="P452" i="1"/>
  <c r="O452" i="1" s="1"/>
  <c r="O453" i="1"/>
  <c r="P468" i="1"/>
  <c r="O469" i="1"/>
  <c r="P484" i="1"/>
  <c r="O484" i="1" s="1"/>
  <c r="O485" i="1"/>
  <c r="P245" i="1"/>
  <c r="O245" i="1" s="1"/>
  <c r="O246" i="1"/>
  <c r="P434" i="1"/>
  <c r="O435" i="1"/>
  <c r="P466" i="1"/>
  <c r="O467" i="1"/>
  <c r="P267" i="1"/>
  <c r="O268" i="1"/>
  <c r="P420" i="1"/>
  <c r="O421" i="1"/>
  <c r="R468" i="1"/>
  <c r="M492" i="1"/>
  <c r="N491" i="1"/>
  <c r="P507" i="1"/>
  <c r="R510" i="1"/>
  <c r="P362" i="1"/>
  <c r="P370" i="1"/>
  <c r="P378" i="1"/>
  <c r="P386" i="1"/>
  <c r="P394" i="1"/>
  <c r="P402" i="1"/>
  <c r="P410" i="1"/>
  <c r="M429" i="1"/>
  <c r="N428" i="1"/>
  <c r="M447" i="1"/>
  <c r="P455" i="1"/>
  <c r="O455" i="1" s="1"/>
  <c r="O456" i="1"/>
  <c r="M475" i="1"/>
  <c r="P480" i="1"/>
  <c r="O480" i="1" s="1"/>
  <c r="O481" i="1"/>
  <c r="M500" i="1"/>
  <c r="N499" i="1"/>
  <c r="M532" i="1"/>
  <c r="N531" i="1"/>
  <c r="M531" i="1" s="1"/>
  <c r="R460" i="1"/>
  <c r="N490" i="1"/>
  <c r="O494" i="1"/>
  <c r="P493" i="1"/>
  <c r="P502" i="1"/>
  <c r="P536" i="1"/>
  <c r="M556" i="1"/>
  <c r="N555" i="1"/>
  <c r="R566" i="1"/>
  <c r="P360" i="1"/>
  <c r="P368" i="1"/>
  <c r="P376" i="1"/>
  <c r="P384" i="1"/>
  <c r="P392" i="1"/>
  <c r="P400" i="1"/>
  <c r="P408" i="1"/>
  <c r="P416" i="1"/>
  <c r="M467" i="1"/>
  <c r="M485" i="1"/>
  <c r="M503" i="1"/>
  <c r="R610" i="1"/>
  <c r="P740" i="1"/>
  <c r="O741" i="1"/>
  <c r="M741" i="1"/>
  <c r="P447" i="1"/>
  <c r="O447" i="1" s="1"/>
  <c r="O448" i="1"/>
  <c r="O504" i="1"/>
  <c r="P503" i="1"/>
  <c r="P613" i="1"/>
  <c r="P626" i="1"/>
  <c r="O627" i="1"/>
  <c r="M627" i="1"/>
  <c r="P658" i="1"/>
  <c r="O659" i="1"/>
  <c r="M659" i="1"/>
  <c r="P690" i="1"/>
  <c r="O691" i="1"/>
  <c r="M691" i="1"/>
  <c r="P722" i="1"/>
  <c r="O723" i="1"/>
  <c r="M723" i="1"/>
  <c r="P754" i="1"/>
  <c r="O755" i="1"/>
  <c r="M755" i="1"/>
  <c r="P786" i="1"/>
  <c r="O787" i="1"/>
  <c r="M787" i="1"/>
  <c r="P818" i="1"/>
  <c r="O819" i="1"/>
  <c r="M819" i="1"/>
  <c r="P850" i="1"/>
  <c r="O851" i="1"/>
  <c r="M851" i="1"/>
  <c r="P882" i="1"/>
  <c r="O883" i="1"/>
  <c r="M883" i="1"/>
  <c r="M469" i="1"/>
  <c r="O617" i="1"/>
  <c r="P616" i="1"/>
  <c r="P639" i="1"/>
  <c r="O639" i="1" s="1"/>
  <c r="O640" i="1"/>
  <c r="P680" i="1"/>
  <c r="O681" i="1"/>
  <c r="P703" i="1"/>
  <c r="O704" i="1"/>
  <c r="P744" i="1"/>
  <c r="O745" i="1"/>
  <c r="P767" i="1"/>
  <c r="O767" i="1" s="1"/>
  <c r="O768" i="1"/>
  <c r="P789" i="1"/>
  <c r="O790" i="1"/>
  <c r="M890" i="1"/>
  <c r="N889" i="1"/>
  <c r="K890" i="1"/>
  <c r="M900" i="1"/>
  <c r="N899" i="1"/>
  <c r="K900" i="1"/>
  <c r="N926" i="1"/>
  <c r="M927" i="1"/>
  <c r="O930" i="1"/>
  <c r="P929" i="1"/>
  <c r="P940" i="1"/>
  <c r="M944" i="1"/>
  <c r="N943" i="1"/>
  <c r="M943" i="1" s="1"/>
  <c r="N958" i="1"/>
  <c r="M959" i="1"/>
  <c r="O962" i="1"/>
  <c r="P961" i="1"/>
  <c r="P972" i="1"/>
  <c r="M976" i="1"/>
  <c r="N975" i="1"/>
  <c r="M975" i="1" s="1"/>
  <c r="N990" i="1"/>
  <c r="M991" i="1"/>
  <c r="O994" i="1"/>
  <c r="P993" i="1"/>
  <c r="P1004" i="1"/>
  <c r="M1008" i="1"/>
  <c r="N1007" i="1"/>
  <c r="M1007" i="1" s="1"/>
  <c r="N1022" i="1"/>
  <c r="M1023" i="1"/>
  <c r="O1026" i="1"/>
  <c r="P1025" i="1"/>
  <c r="P1036" i="1"/>
  <c r="N1039" i="1"/>
  <c r="M1039" i="1" s="1"/>
  <c r="N1054" i="1"/>
  <c r="M1055" i="1"/>
  <c r="O1058" i="1"/>
  <c r="P1057" i="1"/>
  <c r="M1071" i="1"/>
  <c r="N1070" i="1"/>
  <c r="K1071" i="1"/>
  <c r="P456" i="1"/>
  <c r="O457" i="1"/>
  <c r="P512" i="1"/>
  <c r="O534" i="1"/>
  <c r="P533" i="1"/>
  <c r="O567" i="1"/>
  <c r="P566" i="1"/>
  <c r="O566" i="1" s="1"/>
  <c r="O595" i="1"/>
  <c r="P594" i="1"/>
  <c r="Q606" i="1"/>
  <c r="R605" i="1"/>
  <c r="S605" i="1" s="1"/>
  <c r="P637" i="1"/>
  <c r="O637" i="1" s="1"/>
  <c r="O638" i="1"/>
  <c r="P646" i="1"/>
  <c r="P669" i="1"/>
  <c r="O669" i="1" s="1"/>
  <c r="O670" i="1"/>
  <c r="P678" i="1"/>
  <c r="O679" i="1"/>
  <c r="P701" i="1"/>
  <c r="O701" i="1" s="1"/>
  <c r="P710" i="1"/>
  <c r="P733" i="1"/>
  <c r="O734" i="1"/>
  <c r="P742" i="1"/>
  <c r="O743" i="1"/>
  <c r="P765" i="1"/>
  <c r="O765" i="1" s="1"/>
  <c r="O766" i="1"/>
  <c r="P774" i="1"/>
  <c r="P792" i="1"/>
  <c r="O793" i="1"/>
  <c r="P815" i="1"/>
  <c r="O816" i="1"/>
  <c r="P856" i="1"/>
  <c r="O857" i="1"/>
  <c r="P879" i="1"/>
  <c r="O880" i="1"/>
  <c r="R930" i="1"/>
  <c r="O947" i="1"/>
  <c r="P946" i="1"/>
  <c r="M954" i="1"/>
  <c r="K954" i="1"/>
  <c r="N953" i="1"/>
  <c r="R994" i="1"/>
  <c r="O1011" i="1"/>
  <c r="P1010" i="1"/>
  <c r="M1018" i="1"/>
  <c r="N1017" i="1"/>
  <c r="K1018" i="1"/>
  <c r="R1058" i="1"/>
  <c r="M451" i="1"/>
  <c r="P624" i="1"/>
  <c r="O624" i="1" s="1"/>
  <c r="O625" i="1"/>
  <c r="P647" i="1"/>
  <c r="O648" i="1"/>
  <c r="M665" i="1"/>
  <c r="P688" i="1"/>
  <c r="O689" i="1"/>
  <c r="P711" i="1"/>
  <c r="O712" i="1"/>
  <c r="M729" i="1"/>
  <c r="P752" i="1"/>
  <c r="O752" i="1" s="1"/>
  <c r="O753" i="1"/>
  <c r="P775" i="1"/>
  <c r="O776" i="1"/>
  <c r="P813" i="1"/>
  <c r="O813" i="1" s="1"/>
  <c r="O814" i="1"/>
  <c r="M831" i="1"/>
  <c r="P838" i="1"/>
  <c r="O839" i="1"/>
  <c r="P877" i="1"/>
  <c r="O878" i="1"/>
  <c r="O897" i="1"/>
  <c r="P896" i="1"/>
  <c r="P932" i="1"/>
  <c r="M933" i="1"/>
  <c r="M936" i="1"/>
  <c r="N935" i="1"/>
  <c r="M935" i="1" s="1"/>
  <c r="M967" i="1"/>
  <c r="N966" i="1"/>
  <c r="P969" i="1"/>
  <c r="O970" i="1"/>
  <c r="P996" i="1"/>
  <c r="M997" i="1"/>
  <c r="M465" i="1"/>
  <c r="P622" i="1"/>
  <c r="O623" i="1"/>
  <c r="M656" i="1"/>
  <c r="P709" i="1"/>
  <c r="O709" i="1" s="1"/>
  <c r="O710" i="1"/>
  <c r="M743" i="1"/>
  <c r="P750" i="1"/>
  <c r="O751" i="1"/>
  <c r="P855" i="1"/>
  <c r="O856" i="1"/>
  <c r="M925" i="1"/>
  <c r="O988" i="1"/>
  <c r="P987" i="1"/>
  <c r="R1030" i="1"/>
  <c r="N1119" i="1"/>
  <c r="M1120" i="1"/>
  <c r="O1123" i="1"/>
  <c r="P1122" i="1"/>
  <c r="M1170" i="1"/>
  <c r="K1170" i="1"/>
  <c r="N1169" i="1"/>
  <c r="M1202" i="1"/>
  <c r="K1202" i="1"/>
  <c r="N1201" i="1"/>
  <c r="M1234" i="1"/>
  <c r="K1234" i="1"/>
  <c r="N1233" i="1"/>
  <c r="M1266" i="1"/>
  <c r="K1266" i="1"/>
  <c r="N1265" i="1"/>
  <c r="M1298" i="1"/>
  <c r="K1298" i="1"/>
  <c r="N1297" i="1"/>
  <c r="M1330" i="1"/>
  <c r="K1330" i="1"/>
  <c r="N1329" i="1"/>
  <c r="M1362" i="1"/>
  <c r="K1362" i="1"/>
  <c r="N1361" i="1"/>
  <c r="M1394" i="1"/>
  <c r="K1394" i="1"/>
  <c r="N1393" i="1"/>
  <c r="M1426" i="1"/>
  <c r="K1426" i="1"/>
  <c r="N1425" i="1"/>
  <c r="M1458" i="1"/>
  <c r="K1458" i="1"/>
  <c r="N1457" i="1"/>
  <c r="M1490" i="1"/>
  <c r="K1490" i="1"/>
  <c r="N1489" i="1"/>
  <c r="M1522" i="1"/>
  <c r="K1522" i="1"/>
  <c r="N1521" i="1"/>
  <c r="P1532" i="1"/>
  <c r="M1533" i="1"/>
  <c r="O575" i="1"/>
  <c r="P574" i="1"/>
  <c r="P784" i="1"/>
  <c r="O785" i="1"/>
  <c r="P907" i="1"/>
  <c r="O907" i="1" s="1"/>
  <c r="M929" i="1"/>
  <c r="N928" i="1"/>
  <c r="M946" i="1"/>
  <c r="N945" i="1"/>
  <c r="M1000" i="1"/>
  <c r="N999" i="1"/>
  <c r="M1010" i="1"/>
  <c r="N1009" i="1"/>
  <c r="M1009" i="1" s="1"/>
  <c r="M1025" i="1"/>
  <c r="N1024" i="1"/>
  <c r="P1035" i="1"/>
  <c r="P1044" i="1"/>
  <c r="M1045" i="1"/>
  <c r="P1049" i="1"/>
  <c r="O1050" i="1"/>
  <c r="M1144" i="1"/>
  <c r="N1143" i="1"/>
  <c r="K1144" i="1"/>
  <c r="M1176" i="1"/>
  <c r="N1175" i="1"/>
  <c r="K1176" i="1"/>
  <c r="M1208" i="1"/>
  <c r="N1207" i="1"/>
  <c r="K1208" i="1"/>
  <c r="M1240" i="1"/>
  <c r="N1239" i="1"/>
  <c r="K1240" i="1"/>
  <c r="M1272" i="1"/>
  <c r="N1271" i="1"/>
  <c r="K1272" i="1"/>
  <c r="M1304" i="1"/>
  <c r="N1303" i="1"/>
  <c r="K1304" i="1"/>
  <c r="M1336" i="1"/>
  <c r="N1335" i="1"/>
  <c r="K1336" i="1"/>
  <c r="M1368" i="1"/>
  <c r="N1367" i="1"/>
  <c r="K1368" i="1"/>
  <c r="M1400" i="1"/>
  <c r="N1399" i="1"/>
  <c r="K1400" i="1"/>
  <c r="M1432" i="1"/>
  <c r="N1431" i="1"/>
  <c r="K1432" i="1"/>
  <c r="M1464" i="1"/>
  <c r="N1463" i="1"/>
  <c r="K1464" i="1"/>
  <c r="M1496" i="1"/>
  <c r="N1495" i="1"/>
  <c r="K1496" i="1"/>
  <c r="M1528" i="1"/>
  <c r="N1527" i="1"/>
  <c r="K1528" i="1"/>
  <c r="P661" i="1"/>
  <c r="O662" i="1"/>
  <c r="M695" i="1"/>
  <c r="P702" i="1"/>
  <c r="O703" i="1"/>
  <c r="M736" i="1"/>
  <c r="P891" i="1"/>
  <c r="M930" i="1"/>
  <c r="N929" i="1"/>
  <c r="R1046" i="1"/>
  <c r="P1125" i="1"/>
  <c r="M1126" i="1"/>
  <c r="M1129" i="1"/>
  <c r="N1128" i="1"/>
  <c r="N1141" i="1"/>
  <c r="M1142" i="1"/>
  <c r="K1142" i="1"/>
  <c r="M1150" i="1"/>
  <c r="N1149" i="1"/>
  <c r="K1150" i="1"/>
  <c r="M1158" i="1"/>
  <c r="N1157" i="1"/>
  <c r="K1158" i="1"/>
  <c r="M1166" i="1"/>
  <c r="N1165" i="1"/>
  <c r="K1166" i="1"/>
  <c r="M1174" i="1"/>
  <c r="N1173" i="1"/>
  <c r="K1174" i="1"/>
  <c r="M1182" i="1"/>
  <c r="N1181" i="1"/>
  <c r="K1182" i="1"/>
  <c r="M1190" i="1"/>
  <c r="N1189" i="1"/>
  <c r="K1190" i="1"/>
  <c r="M1198" i="1"/>
  <c r="N1197" i="1"/>
  <c r="K1198" i="1"/>
  <c r="M1206" i="1"/>
  <c r="N1205" i="1"/>
  <c r="K1206" i="1"/>
  <c r="M1214" i="1"/>
  <c r="N1213" i="1"/>
  <c r="K1214" i="1"/>
  <c r="M1222" i="1"/>
  <c r="N1221" i="1"/>
  <c r="K1222" i="1"/>
  <c r="M1230" i="1"/>
  <c r="N1229" i="1"/>
  <c r="K1230" i="1"/>
  <c r="M1238" i="1"/>
  <c r="N1237" i="1"/>
  <c r="K1238" i="1"/>
  <c r="M1246" i="1"/>
  <c r="N1245" i="1"/>
  <c r="K1246" i="1"/>
  <c r="M1254" i="1"/>
  <c r="N1253" i="1"/>
  <c r="K1254" i="1"/>
  <c r="M1262" i="1"/>
  <c r="N1261" i="1"/>
  <c r="K1262" i="1"/>
  <c r="M1270" i="1"/>
  <c r="N1269" i="1"/>
  <c r="K1270" i="1"/>
  <c r="M1278" i="1"/>
  <c r="N1277" i="1"/>
  <c r="K1278" i="1"/>
  <c r="M1286" i="1"/>
  <c r="N1285" i="1"/>
  <c r="K1286" i="1"/>
  <c r="M1294" i="1"/>
  <c r="N1293" i="1"/>
  <c r="K1294" i="1"/>
  <c r="M1302" i="1"/>
  <c r="N1301" i="1"/>
  <c r="K1302" i="1"/>
  <c r="M1310" i="1"/>
  <c r="N1309" i="1"/>
  <c r="K1310" i="1"/>
  <c r="M1318" i="1"/>
  <c r="N1317" i="1"/>
  <c r="K1318" i="1"/>
  <c r="M1326" i="1"/>
  <c r="N1325" i="1"/>
  <c r="K1326" i="1"/>
  <c r="M1334" i="1"/>
  <c r="N1333" i="1"/>
  <c r="K1334" i="1"/>
  <c r="M1342" i="1"/>
  <c r="N1341" i="1"/>
  <c r="K1342" i="1"/>
  <c r="M1350" i="1"/>
  <c r="N1349" i="1"/>
  <c r="K1350" i="1"/>
  <c r="M1358" i="1"/>
  <c r="N1357" i="1"/>
  <c r="K1358" i="1"/>
  <c r="M1366" i="1"/>
  <c r="N1365" i="1"/>
  <c r="K1366" i="1"/>
  <c r="M1374" i="1"/>
  <c r="N1373" i="1"/>
  <c r="K1374" i="1"/>
  <c r="M1382" i="1"/>
  <c r="N1381" i="1"/>
  <c r="K1382" i="1"/>
  <c r="M1390" i="1"/>
  <c r="N1389" i="1"/>
  <c r="K1390" i="1"/>
  <c r="M1398" i="1"/>
  <c r="N1397" i="1"/>
  <c r="K1398" i="1"/>
  <c r="M1406" i="1"/>
  <c r="N1405" i="1"/>
  <c r="K1406" i="1"/>
  <c r="M1414" i="1"/>
  <c r="N1413" i="1"/>
  <c r="K1414" i="1"/>
  <c r="M1422" i="1"/>
  <c r="N1421" i="1"/>
  <c r="K1422" i="1"/>
  <c r="M1430" i="1"/>
  <c r="N1429" i="1"/>
  <c r="K1430" i="1"/>
  <c r="M1438" i="1"/>
  <c r="N1437" i="1"/>
  <c r="K1438" i="1"/>
  <c r="M1446" i="1"/>
  <c r="N1445" i="1"/>
  <c r="K1446" i="1"/>
  <c r="M1454" i="1"/>
  <c r="N1453" i="1"/>
  <c r="K1454" i="1"/>
  <c r="M1462" i="1"/>
  <c r="N1461" i="1"/>
  <c r="K1462" i="1"/>
  <c r="M1470" i="1"/>
  <c r="N1469" i="1"/>
  <c r="K1470" i="1"/>
  <c r="M1478" i="1"/>
  <c r="N1477" i="1"/>
  <c r="K1478" i="1"/>
  <c r="M1486" i="1"/>
  <c r="N1485" i="1"/>
  <c r="K1486" i="1"/>
  <c r="M1494" i="1"/>
  <c r="N1493" i="1"/>
  <c r="K1494" i="1"/>
  <c r="M1502" i="1"/>
  <c r="N1501" i="1"/>
  <c r="K1502" i="1"/>
  <c r="M1510" i="1"/>
  <c r="N1509" i="1"/>
  <c r="K1510" i="1"/>
  <c r="M1518" i="1"/>
  <c r="N1517" i="1"/>
  <c r="K1518" i="1"/>
  <c r="M1526" i="1"/>
  <c r="N1525" i="1"/>
  <c r="K1526" i="1"/>
  <c r="M809" i="1"/>
  <c r="M1134" i="1"/>
  <c r="M1622" i="1"/>
  <c r="K1622" i="1"/>
  <c r="N1621" i="1"/>
  <c r="M1678" i="1"/>
  <c r="N1677" i="1"/>
  <c r="K1678" i="1"/>
  <c r="O615" i="1"/>
  <c r="P614" i="1"/>
  <c r="M941" i="1"/>
  <c r="M972" i="1"/>
  <c r="O1020" i="1"/>
  <c r="P1019" i="1"/>
  <c r="N1062" i="1"/>
  <c r="M1063" i="1"/>
  <c r="M1115" i="1"/>
  <c r="R1127" i="1"/>
  <c r="M1172" i="1"/>
  <c r="N1171" i="1"/>
  <c r="K1172" i="1"/>
  <c r="M1236" i="1"/>
  <c r="N1235" i="1"/>
  <c r="K1236" i="1"/>
  <c r="M1300" i="1"/>
  <c r="N1299" i="1"/>
  <c r="K1300" i="1"/>
  <c r="M1364" i="1"/>
  <c r="N1363" i="1"/>
  <c r="K1364" i="1"/>
  <c r="M1428" i="1"/>
  <c r="N1427" i="1"/>
  <c r="K1428" i="1"/>
  <c r="R1530" i="1"/>
  <c r="M1048" i="1"/>
  <c r="N1047" i="1"/>
  <c r="M1047" i="1" s="1"/>
  <c r="Q1071" i="1"/>
  <c r="R1070" i="1"/>
  <c r="M1117" i="1"/>
  <c r="O1132" i="1"/>
  <c r="P1131" i="1"/>
  <c r="O1131" i="1" s="1"/>
  <c r="M1148" i="1"/>
  <c r="N1147" i="1"/>
  <c r="K1148" i="1"/>
  <c r="M1276" i="1"/>
  <c r="N1275" i="1"/>
  <c r="K1276" i="1"/>
  <c r="M38" i="1"/>
  <c r="P832" i="1"/>
  <c r="O832" i="1" s="1"/>
  <c r="O833" i="1"/>
  <c r="M961" i="1"/>
  <c r="N960" i="1"/>
  <c r="M1041" i="1"/>
  <c r="N1040" i="1"/>
  <c r="P1060" i="1"/>
  <c r="M1061" i="1"/>
  <c r="M1113" i="1"/>
  <c r="K1113" i="1"/>
  <c r="N1112" i="1"/>
  <c r="P1325" i="1"/>
  <c r="P1477" i="1"/>
  <c r="R1800" i="1"/>
  <c r="O1817" i="1"/>
  <c r="P1816" i="1"/>
  <c r="O1816" i="1" s="1"/>
  <c r="M1824" i="1"/>
  <c r="N1823" i="1"/>
  <c r="P1357" i="1"/>
  <c r="M1535" i="1"/>
  <c r="N1534" i="1"/>
  <c r="M1546" i="1"/>
  <c r="N1545" i="1"/>
  <c r="M1554" i="1"/>
  <c r="N1553" i="1"/>
  <c r="K1554" i="1"/>
  <c r="M1570" i="1"/>
  <c r="N1569" i="1"/>
  <c r="K1570" i="1"/>
  <c r="M1586" i="1"/>
  <c r="N1585" i="1"/>
  <c r="K1586" i="1"/>
  <c r="M1602" i="1"/>
  <c r="N1601" i="1"/>
  <c r="K1602" i="1"/>
  <c r="M1618" i="1"/>
  <c r="N1617" i="1"/>
  <c r="K1618" i="1"/>
  <c r="M1634" i="1"/>
  <c r="N1633" i="1"/>
  <c r="K1634" i="1"/>
  <c r="M1650" i="1"/>
  <c r="N1649" i="1"/>
  <c r="K1650" i="1"/>
  <c r="M1666" i="1"/>
  <c r="N1665" i="1"/>
  <c r="K1666" i="1"/>
  <c r="M1805" i="1"/>
  <c r="N1804" i="1"/>
  <c r="O1824" i="1"/>
  <c r="P1823" i="1"/>
  <c r="P1834" i="1"/>
  <c r="M1838" i="1"/>
  <c r="N1837" i="1"/>
  <c r="P1389" i="1"/>
  <c r="M1524" i="1"/>
  <c r="N1523" i="1"/>
  <c r="K1524" i="1"/>
  <c r="P1421" i="1"/>
  <c r="O1475" i="1"/>
  <c r="P1474" i="1"/>
  <c r="R1516" i="1"/>
  <c r="M1540" i="1"/>
  <c r="O1551" i="1"/>
  <c r="P1550" i="1"/>
  <c r="O1561" i="1"/>
  <c r="P1560" i="1"/>
  <c r="O1599" i="1"/>
  <c r="P1598" i="1"/>
  <c r="O1625" i="1"/>
  <c r="P1624" i="1"/>
  <c r="O1663" i="1"/>
  <c r="P1662" i="1"/>
  <c r="P1682" i="1"/>
  <c r="M1686" i="1"/>
  <c r="N1685" i="1"/>
  <c r="M1689" i="1"/>
  <c r="P1698" i="1"/>
  <c r="M1702" i="1"/>
  <c r="N1701" i="1"/>
  <c r="M1701" i="1" s="1"/>
  <c r="M1705" i="1"/>
  <c r="P1714" i="1"/>
  <c r="M1718" i="1"/>
  <c r="N1717" i="1"/>
  <c r="M1721" i="1"/>
  <c r="M1830" i="1"/>
  <c r="N1829" i="1"/>
  <c r="M2000" i="1"/>
  <c r="K2000" i="1"/>
  <c r="N1999" i="1"/>
  <c r="O2009" i="1"/>
  <c r="P2008" i="1"/>
  <c r="O2008" i="1" s="1"/>
  <c r="R2024" i="1"/>
  <c r="P2037" i="1"/>
  <c r="M2064" i="1"/>
  <c r="K2064" i="1"/>
  <c r="N2063" i="1"/>
  <c r="O2073" i="1"/>
  <c r="P2072" i="1"/>
  <c r="O2072" i="1" s="1"/>
  <c r="M2080" i="1"/>
  <c r="K2080" i="1"/>
  <c r="N2079" i="1"/>
  <c r="O2089" i="1"/>
  <c r="P2088" i="1"/>
  <c r="R2104" i="1"/>
  <c r="R2120" i="1"/>
  <c r="O2137" i="1"/>
  <c r="P2136" i="1"/>
  <c r="O2136" i="1" s="1"/>
  <c r="M2144" i="1"/>
  <c r="K2144" i="1"/>
  <c r="N2143" i="1"/>
  <c r="R2184" i="1"/>
  <c r="N2196" i="1"/>
  <c r="M2197" i="1"/>
  <c r="P1829" i="1"/>
  <c r="P1850" i="1"/>
  <c r="M1851" i="1"/>
  <c r="M1854" i="1"/>
  <c r="N1853" i="1"/>
  <c r="M1853" i="1" s="1"/>
  <c r="N1868" i="1"/>
  <c r="M1869" i="1"/>
  <c r="O1872" i="1"/>
  <c r="P1871" i="1"/>
  <c r="P1882" i="1"/>
  <c r="M1883" i="1"/>
  <c r="M1886" i="1"/>
  <c r="N1885" i="1"/>
  <c r="N1900" i="1"/>
  <c r="M1901" i="1"/>
  <c r="O1904" i="1"/>
  <c r="P1903" i="1"/>
  <c r="P1914" i="1"/>
  <c r="M1915" i="1"/>
  <c r="M1918" i="1"/>
  <c r="N1917" i="1"/>
  <c r="M1917" i="1" s="1"/>
  <c r="N1932" i="1"/>
  <c r="M1933" i="1"/>
  <c r="O1936" i="1"/>
  <c r="P1935" i="1"/>
  <c r="P1946" i="1"/>
  <c r="M1947" i="1"/>
  <c r="M1950" i="1"/>
  <c r="N1949" i="1"/>
  <c r="M1949" i="1" s="1"/>
  <c r="N1964" i="1"/>
  <c r="M1965" i="1"/>
  <c r="O1968" i="1"/>
  <c r="P1967" i="1"/>
  <c r="P1978" i="1"/>
  <c r="M1979" i="1"/>
  <c r="M1982" i="1"/>
  <c r="N1981" i="1"/>
  <c r="M1981" i="1" s="1"/>
  <c r="P1994" i="1"/>
  <c r="M1995" i="1"/>
  <c r="M1998" i="1"/>
  <c r="N1997" i="1"/>
  <c r="P2010" i="1"/>
  <c r="M2011" i="1"/>
  <c r="M2014" i="1"/>
  <c r="N2013" i="1"/>
  <c r="M2013" i="1" s="1"/>
  <c r="P2026" i="1"/>
  <c r="M2027" i="1"/>
  <c r="M2030" i="1"/>
  <c r="N2029" i="1"/>
  <c r="M2029" i="1" s="1"/>
  <c r="N2060" i="1"/>
  <c r="M2061" i="1"/>
  <c r="O2064" i="1"/>
  <c r="P2063" i="1"/>
  <c r="P2074" i="1"/>
  <c r="M2075" i="1"/>
  <c r="M2078" i="1"/>
  <c r="N2077" i="1"/>
  <c r="N2108" i="1"/>
  <c r="M2109" i="1"/>
  <c r="M1785" i="1"/>
  <c r="M1795" i="1"/>
  <c r="P1794" i="1"/>
  <c r="K1830" i="1"/>
  <c r="O1848" i="1"/>
  <c r="P1847" i="1"/>
  <c r="O1864" i="1"/>
  <c r="P1863" i="1"/>
  <c r="O1880" i="1"/>
  <c r="P1879" i="1"/>
  <c r="O1896" i="1"/>
  <c r="P1895" i="1"/>
  <c r="O1912" i="1"/>
  <c r="P1911" i="1"/>
  <c r="O1928" i="1"/>
  <c r="P1927" i="1"/>
  <c r="O1944" i="1"/>
  <c r="P1943" i="1"/>
  <c r="O1960" i="1"/>
  <c r="P1959" i="1"/>
  <c r="P1970" i="1"/>
  <c r="M1974" i="1"/>
  <c r="N1973" i="1"/>
  <c r="M1973" i="1" s="1"/>
  <c r="M1977" i="1"/>
  <c r="N2004" i="1"/>
  <c r="M2005" i="1"/>
  <c r="K2008" i="1"/>
  <c r="O2024" i="1"/>
  <c r="P2023" i="1"/>
  <c r="P2034" i="1"/>
  <c r="M2038" i="1"/>
  <c r="N2037" i="1"/>
  <c r="M2041" i="1"/>
  <c r="N2068" i="1"/>
  <c r="M2069" i="1"/>
  <c r="K2072" i="1"/>
  <c r="N2084" i="1"/>
  <c r="M2085" i="1"/>
  <c r="K2088" i="1"/>
  <c r="O2104" i="1"/>
  <c r="P2103" i="1"/>
  <c r="P2130" i="1"/>
  <c r="M2134" i="1"/>
  <c r="N2133" i="1"/>
  <c r="M2153" i="1"/>
  <c r="N2164" i="1"/>
  <c r="M2165" i="1"/>
  <c r="O2168" i="1"/>
  <c r="P2167" i="1"/>
  <c r="P2194" i="1"/>
  <c r="M2210" i="1"/>
  <c r="N2209" i="1"/>
  <c r="K2210" i="1"/>
  <c r="M2131" i="1"/>
  <c r="N2172" i="1"/>
  <c r="O2177" i="1"/>
  <c r="P2176" i="1"/>
  <c r="M2200" i="1"/>
  <c r="N2199" i="1"/>
  <c r="P2203" i="1"/>
  <c r="O2203" i="1" s="1"/>
  <c r="P2236" i="1"/>
  <c r="M2237" i="1"/>
  <c r="M2258" i="1"/>
  <c r="N2257" i="1"/>
  <c r="K2258" i="1"/>
  <c r="P2268" i="1"/>
  <c r="M2269" i="1"/>
  <c r="M2290" i="1"/>
  <c r="N2289" i="1"/>
  <c r="K2290" i="1"/>
  <c r="P2300" i="1"/>
  <c r="M2301" i="1"/>
  <c r="M2322" i="1"/>
  <c r="N2321" i="1"/>
  <c r="K2322" i="1"/>
  <c r="P2332" i="1"/>
  <c r="M2333" i="1"/>
  <c r="M2354" i="1"/>
  <c r="N2353" i="1"/>
  <c r="K2354" i="1"/>
  <c r="P2364" i="1"/>
  <c r="M2365" i="1"/>
  <c r="M2386" i="1"/>
  <c r="N2385" i="1"/>
  <c r="K2386" i="1"/>
  <c r="P2396" i="1"/>
  <c r="M2397" i="1"/>
  <c r="M2120" i="1"/>
  <c r="N2119" i="1"/>
  <c r="R2140" i="1"/>
  <c r="M2190" i="1"/>
  <c r="N2189" i="1"/>
  <c r="O2235" i="1"/>
  <c r="P2234" i="1"/>
  <c r="M2240" i="1"/>
  <c r="N2239" i="1"/>
  <c r="O2251" i="1"/>
  <c r="P2250" i="1"/>
  <c r="M2256" i="1"/>
  <c r="N2255" i="1"/>
  <c r="O2267" i="1"/>
  <c r="P2266" i="1"/>
  <c r="M2272" i="1"/>
  <c r="N2271" i="1"/>
  <c r="O2283" i="1"/>
  <c r="P2282" i="1"/>
  <c r="M2288" i="1"/>
  <c r="N2287" i="1"/>
  <c r="O2299" i="1"/>
  <c r="P2298" i="1"/>
  <c r="M2304" i="1"/>
  <c r="N2303" i="1"/>
  <c r="O2315" i="1"/>
  <c r="P2314" i="1"/>
  <c r="M2320" i="1"/>
  <c r="N2319" i="1"/>
  <c r="O2331" i="1"/>
  <c r="P2330" i="1"/>
  <c r="M2336" i="1"/>
  <c r="N2335" i="1"/>
  <c r="O2347" i="1"/>
  <c r="P2346" i="1"/>
  <c r="M2352" i="1"/>
  <c r="N2351" i="1"/>
  <c r="O2363" i="1"/>
  <c r="P2362" i="1"/>
  <c r="M2368" i="1"/>
  <c r="N2367" i="1"/>
  <c r="M2375" i="1"/>
  <c r="N2374" i="1"/>
  <c r="O2387" i="1"/>
  <c r="P2386" i="1"/>
  <c r="O2394" i="1"/>
  <c r="P2393" i="1"/>
  <c r="M2400" i="1"/>
  <c r="N2399" i="1"/>
  <c r="K2126" i="1"/>
  <c r="M2130" i="1"/>
  <c r="M2157" i="1"/>
  <c r="N2156" i="1"/>
  <c r="O2161" i="1"/>
  <c r="P2160" i="1"/>
  <c r="M2174" i="1"/>
  <c r="N2173" i="1"/>
  <c r="M2184" i="1"/>
  <c r="N2183" i="1"/>
  <c r="P2218" i="1"/>
  <c r="M2114" i="1"/>
  <c r="R2124" i="1"/>
  <c r="K2202" i="1"/>
  <c r="P2221" i="1"/>
  <c r="M2309" i="1"/>
  <c r="M2412" i="1"/>
  <c r="K2412" i="1"/>
  <c r="N2411" i="1"/>
  <c r="M2420" i="1"/>
  <c r="K2420" i="1"/>
  <c r="N2419" i="1"/>
  <c r="M2428" i="1"/>
  <c r="K2428" i="1"/>
  <c r="N2427" i="1"/>
  <c r="M2436" i="1"/>
  <c r="K2436" i="1"/>
  <c r="N2435" i="1"/>
  <c r="M2444" i="1"/>
  <c r="K2444" i="1"/>
  <c r="N2443" i="1"/>
  <c r="M2452" i="1"/>
  <c r="K2452" i="1"/>
  <c r="N2451" i="1"/>
  <c r="M2460" i="1"/>
  <c r="K2460" i="1"/>
  <c r="N2459" i="1"/>
  <c r="M2468" i="1"/>
  <c r="K2468" i="1"/>
  <c r="N2467" i="1"/>
  <c r="M2476" i="1"/>
  <c r="K2476" i="1"/>
  <c r="N2475" i="1"/>
  <c r="M2484" i="1"/>
  <c r="K2484" i="1"/>
  <c r="N2483" i="1"/>
  <c r="M2492" i="1"/>
  <c r="K2492" i="1"/>
  <c r="N2491" i="1"/>
  <c r="M2500" i="1"/>
  <c r="K2500" i="1"/>
  <c r="N2499" i="1"/>
  <c r="M2508" i="1"/>
  <c r="K2508" i="1"/>
  <c r="N2507" i="1"/>
  <c r="M2516" i="1"/>
  <c r="K2516" i="1"/>
  <c r="N2515" i="1"/>
  <c r="M2524" i="1"/>
  <c r="K2524" i="1"/>
  <c r="N2523" i="1"/>
  <c r="M2532" i="1"/>
  <c r="K2532" i="1"/>
  <c r="N2531" i="1"/>
  <c r="M2540" i="1"/>
  <c r="K2540" i="1"/>
  <c r="N2539" i="1"/>
  <c r="M2548" i="1"/>
  <c r="K2548" i="1"/>
  <c r="N2547" i="1"/>
  <c r="M2556" i="1"/>
  <c r="K2556" i="1"/>
  <c r="N2555" i="1"/>
  <c r="M2564" i="1"/>
  <c r="K2564" i="1"/>
  <c r="N2563" i="1"/>
  <c r="M2572" i="1"/>
  <c r="K2572" i="1"/>
  <c r="N2571" i="1"/>
  <c r="M2654" i="1"/>
  <c r="N2653" i="1"/>
  <c r="K2654" i="1"/>
  <c r="M2686" i="1"/>
  <c r="N2685" i="1"/>
  <c r="K2686" i="1"/>
  <c r="M2694" i="1"/>
  <c r="N2693" i="1"/>
  <c r="K2694" i="1"/>
  <c r="M2702" i="1"/>
  <c r="N2701" i="1"/>
  <c r="K2702" i="1"/>
  <c r="P2207" i="1"/>
  <c r="R2234" i="1"/>
  <c r="R2242" i="1"/>
  <c r="R2250" i="1"/>
  <c r="R2258" i="1"/>
  <c r="R2266" i="1"/>
  <c r="R2274" i="1"/>
  <c r="R2282" i="1"/>
  <c r="R2290" i="1"/>
  <c r="R2298" i="1"/>
  <c r="R2306" i="1"/>
  <c r="R2314" i="1"/>
  <c r="R2322" i="1"/>
  <c r="R2330" i="1"/>
  <c r="R2338" i="1"/>
  <c r="R2346" i="1"/>
  <c r="R2354" i="1"/>
  <c r="R2362" i="1"/>
  <c r="R2370" i="1"/>
  <c r="R2378" i="1"/>
  <c r="R2386" i="1"/>
  <c r="R2394" i="1"/>
  <c r="R2402" i="1"/>
  <c r="M2652" i="1"/>
  <c r="N2651" i="1"/>
  <c r="K2652" i="1"/>
  <c r="M2684" i="1"/>
  <c r="N2683" i="1"/>
  <c r="K2684" i="1"/>
  <c r="M2716" i="1"/>
  <c r="N2715" i="1"/>
  <c r="K2716" i="1"/>
  <c r="O2743" i="1"/>
  <c r="P2742" i="1"/>
  <c r="O2742" i="1" s="1"/>
  <c r="M2748" i="1"/>
  <c r="N2747" i="1"/>
  <c r="M2747" i="1" s="1"/>
  <c r="P2407" i="1"/>
  <c r="P2415" i="1"/>
  <c r="P2423" i="1"/>
  <c r="P2431" i="1"/>
  <c r="P2439" i="1"/>
  <c r="P2447" i="1"/>
  <c r="P2455" i="1"/>
  <c r="P2463" i="1"/>
  <c r="P2471" i="1"/>
  <c r="P2479" i="1"/>
  <c r="P2487" i="1"/>
  <c r="P2495" i="1"/>
  <c r="P2503" i="1"/>
  <c r="P2511" i="1"/>
  <c r="P2519" i="1"/>
  <c r="P2527" i="1"/>
  <c r="P2535" i="1"/>
  <c r="P2543" i="1"/>
  <c r="P2551" i="1"/>
  <c r="P2559" i="1"/>
  <c r="P2567" i="1"/>
  <c r="M2674" i="1"/>
  <c r="N2673" i="1"/>
  <c r="K2674" i="1"/>
  <c r="M2706" i="1"/>
  <c r="N2705" i="1"/>
  <c r="K2706" i="1"/>
  <c r="M2738" i="1"/>
  <c r="N2737" i="1"/>
  <c r="K2738" i="1"/>
  <c r="P2239" i="1"/>
  <c r="P2255" i="1"/>
  <c r="P2271" i="1"/>
  <c r="P2287" i="1"/>
  <c r="P2303" i="1"/>
  <c r="P2319" i="1"/>
  <c r="P2335" i="1"/>
  <c r="P2351" i="1"/>
  <c r="P2367" i="1"/>
  <c r="P2383" i="1"/>
  <c r="P2399" i="1"/>
  <c r="M2656" i="1"/>
  <c r="N2655" i="1"/>
  <c r="K2656" i="1"/>
  <c r="M2688" i="1"/>
  <c r="N2687" i="1"/>
  <c r="K2688" i="1"/>
  <c r="M2720" i="1"/>
  <c r="N2719" i="1"/>
  <c r="K2720" i="1"/>
  <c r="M2764" i="1"/>
  <c r="K2764" i="1"/>
  <c r="N2763" i="1"/>
  <c r="M2772" i="1"/>
  <c r="K2772" i="1"/>
  <c r="N2771" i="1"/>
  <c r="M2780" i="1"/>
  <c r="K2780" i="1"/>
  <c r="N2779" i="1"/>
  <c r="M2788" i="1"/>
  <c r="K2788" i="1"/>
  <c r="N2787" i="1"/>
  <c r="M2796" i="1"/>
  <c r="K2796" i="1"/>
  <c r="N2795" i="1"/>
  <c r="M2804" i="1"/>
  <c r="K2804" i="1"/>
  <c r="N2803" i="1"/>
  <c r="M2812" i="1"/>
  <c r="K2812" i="1"/>
  <c r="N2811" i="1"/>
  <c r="M2820" i="1"/>
  <c r="K2820" i="1"/>
  <c r="N2819" i="1"/>
  <c r="M2828" i="1"/>
  <c r="K2828" i="1"/>
  <c r="N2827" i="1"/>
  <c r="M2836" i="1"/>
  <c r="K2836" i="1"/>
  <c r="N2835" i="1"/>
  <c r="M2844" i="1"/>
  <c r="K2844" i="1"/>
  <c r="N2843" i="1"/>
  <c r="M2852" i="1"/>
  <c r="K2852" i="1"/>
  <c r="N2851" i="1"/>
  <c r="M2860" i="1"/>
  <c r="L2854" i="3" s="1"/>
  <c r="K2860" i="1"/>
  <c r="J2854" i="3" s="1"/>
  <c r="N2859" i="1"/>
  <c r="M2853" i="3" s="1"/>
  <c r="R2601" i="1"/>
  <c r="R2633" i="1"/>
  <c r="R2742" i="1"/>
  <c r="R2750" i="1"/>
  <c r="P2757" i="1"/>
  <c r="P2765" i="1"/>
  <c r="P2773" i="1"/>
  <c r="P2781" i="1"/>
  <c r="P2789" i="1"/>
  <c r="P2797" i="1"/>
  <c r="P2805" i="1"/>
  <c r="P2813" i="1"/>
  <c r="P2821" i="1"/>
  <c r="P2829" i="1"/>
  <c r="P2837" i="1"/>
  <c r="P2845" i="1"/>
  <c r="P2853" i="1"/>
  <c r="P2861" i="1"/>
  <c r="O2855" i="3" s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O2853" i="3" s="1"/>
  <c r="AL1525" i="1"/>
  <c r="AL1524" i="1"/>
  <c r="AN1700" i="1"/>
  <c r="AO1700" i="1" s="1"/>
  <c r="AP1699" i="1" s="1"/>
  <c r="AM1785" i="1"/>
  <c r="AM1782" i="1"/>
  <c r="AM1881" i="1"/>
  <c r="AM1878" i="1"/>
  <c r="AM2043" i="1"/>
  <c r="AM2038" i="1"/>
  <c r="AL2115" i="1"/>
  <c r="AL2113" i="1"/>
  <c r="AL1190" i="1"/>
  <c r="AL1189" i="1"/>
  <c r="AN1189" i="1" s="1"/>
  <c r="AO1189" i="1" s="1"/>
  <c r="AP1188" i="1" s="1"/>
  <c r="AM2013" i="1"/>
  <c r="AM2009" i="1"/>
  <c r="AM2037" i="1"/>
  <c r="AM2053" i="1"/>
  <c r="AL2133" i="1"/>
  <c r="AL2132" i="1"/>
  <c r="AL2213" i="1"/>
  <c r="AL2212" i="1"/>
  <c r="AN2212" i="1" s="1"/>
  <c r="AO2212" i="1" s="1"/>
  <c r="AP2211" i="1" s="1"/>
  <c r="AL2409" i="1"/>
  <c r="AL2408" i="1"/>
  <c r="AN2408" i="1" s="1"/>
  <c r="AO2408" i="1" s="1"/>
  <c r="AP2407" i="1" s="1"/>
  <c r="AL2406" i="1"/>
  <c r="AN2406" i="1" s="1"/>
  <c r="AO2406" i="1" s="1"/>
  <c r="AP2405" i="1" s="1"/>
  <c r="AM1774" i="1"/>
  <c r="AL1885" i="1"/>
  <c r="AN1885" i="1" s="1"/>
  <c r="AO1885" i="1" s="1"/>
  <c r="AP1884" i="1" s="1"/>
  <c r="AM1202" i="1"/>
  <c r="AN1346" i="1"/>
  <c r="AO1346" i="1" s="1"/>
  <c r="AP1345" i="1" s="1"/>
  <c r="AM2723" i="1"/>
  <c r="AM2716" i="1"/>
  <c r="AM2720" i="1"/>
  <c r="AM2717" i="1"/>
  <c r="AL2847" i="1"/>
  <c r="AL2843" i="1"/>
  <c r="AN117" i="1"/>
  <c r="AO117" i="1" s="1"/>
  <c r="AP116" i="1" s="1"/>
  <c r="AL214" i="1"/>
  <c r="AL213" i="1"/>
  <c r="AL246" i="1"/>
  <c r="AN246" i="1" s="1"/>
  <c r="AO246" i="1" s="1"/>
  <c r="AP245" i="1" s="1"/>
  <c r="AL245" i="1"/>
  <c r="AM596" i="1"/>
  <c r="AM852" i="1"/>
  <c r="AL561" i="1"/>
  <c r="AN606" i="1"/>
  <c r="AO606" i="1" s="1"/>
  <c r="AP605" i="1" s="1"/>
  <c r="AL682" i="1"/>
  <c r="AL691" i="1"/>
  <c r="AL690" i="1"/>
  <c r="AN690" i="1" s="1"/>
  <c r="AO690" i="1" s="1"/>
  <c r="AP689" i="1" s="1"/>
  <c r="AM625" i="1"/>
  <c r="AM624" i="1"/>
  <c r="AM667" i="1"/>
  <c r="AM664" i="1"/>
  <c r="AM727" i="1"/>
  <c r="AM923" i="1"/>
  <c r="AM920" i="1"/>
  <c r="AM977" i="1"/>
  <c r="AM1000" i="1"/>
  <c r="AM998" i="1"/>
  <c r="AM1015" i="1"/>
  <c r="AM1030" i="1"/>
  <c r="AM1046" i="1"/>
  <c r="AM1102" i="1"/>
  <c r="AM1126" i="1"/>
  <c r="AM1150" i="1"/>
  <c r="AM1174" i="1"/>
  <c r="AM1182" i="1"/>
  <c r="AM929" i="1"/>
  <c r="AM928" i="1"/>
  <c r="AM819" i="1"/>
  <c r="AM814" i="1"/>
  <c r="AM1192" i="1"/>
  <c r="AL1240" i="1"/>
  <c r="AL1239" i="1"/>
  <c r="AM1256" i="1"/>
  <c r="AL1304" i="1"/>
  <c r="AL1301" i="1"/>
  <c r="AL1303" i="1"/>
  <c r="AN1375" i="1"/>
  <c r="AO1375" i="1" s="1"/>
  <c r="AP1374" i="1" s="1"/>
  <c r="AM1485" i="1"/>
  <c r="AL1533" i="1"/>
  <c r="AL1532" i="1"/>
  <c r="AN1532" i="1" s="1"/>
  <c r="AO1532" i="1" s="1"/>
  <c r="AP1531" i="1" s="1"/>
  <c r="AL1540" i="1"/>
  <c r="AL1581" i="1"/>
  <c r="AL1580" i="1"/>
  <c r="AM1677" i="1"/>
  <c r="AL1921" i="1"/>
  <c r="AL1979" i="1"/>
  <c r="AL1977" i="1"/>
  <c r="AM1999" i="1"/>
  <c r="AL2123" i="1"/>
  <c r="AL1238" i="1"/>
  <c r="AN1238" i="1" s="1"/>
  <c r="AO1238" i="1" s="1"/>
  <c r="AP1237" i="1" s="1"/>
  <c r="AL1237" i="1"/>
  <c r="AM1246" i="1"/>
  <c r="AL1374" i="1"/>
  <c r="AL1373" i="1"/>
  <c r="AN1373" i="1" s="1"/>
  <c r="AO1373" i="1" s="1"/>
  <c r="AP1372" i="1" s="1"/>
  <c r="AL1527" i="1"/>
  <c r="AL1526" i="1"/>
  <c r="AL1574" i="1"/>
  <c r="AM1695" i="1"/>
  <c r="AM1788" i="1"/>
  <c r="AL2177" i="1"/>
  <c r="AN2177" i="1" s="1"/>
  <c r="AO2177" i="1" s="1"/>
  <c r="AP2176" i="1" s="1"/>
  <c r="AL2176" i="1"/>
  <c r="AN2176" i="1" s="1"/>
  <c r="AO2176" i="1" s="1"/>
  <c r="AP2175" i="1" s="1"/>
  <c r="AL2193" i="1"/>
  <c r="AL2192" i="1"/>
  <c r="AN2192" i="1" s="1"/>
  <c r="AO2192" i="1" s="1"/>
  <c r="AP2191" i="1" s="1"/>
  <c r="AL2195" i="1"/>
  <c r="AL2194" i="1"/>
  <c r="AN2194" i="1" s="1"/>
  <c r="AO2194" i="1" s="1"/>
  <c r="AP2193" i="1" s="1"/>
  <c r="AL2211" i="1"/>
  <c r="AL2210" i="1"/>
  <c r="AL2225" i="1"/>
  <c r="AL2224" i="1"/>
  <c r="AN2224" i="1" s="1"/>
  <c r="AO2224" i="1" s="1"/>
  <c r="AP2223" i="1" s="1"/>
  <c r="AL2241" i="1"/>
  <c r="AL2240" i="1"/>
  <c r="AN2240" i="1" s="1"/>
  <c r="AO2240" i="1" s="1"/>
  <c r="AP2239" i="1" s="1"/>
  <c r="AL2236" i="1"/>
  <c r="AN2236" i="1" s="1"/>
  <c r="AO2236" i="1" s="1"/>
  <c r="AP2235" i="1" s="1"/>
  <c r="AL2257" i="1"/>
  <c r="AN2257" i="1" s="1"/>
  <c r="AO2257" i="1" s="1"/>
  <c r="AP2256" i="1" s="1"/>
  <c r="AL2256" i="1"/>
  <c r="AL2275" i="1"/>
  <c r="AL2274" i="1"/>
  <c r="AL2270" i="1"/>
  <c r="AL2319" i="1"/>
  <c r="AL2318" i="1"/>
  <c r="AL2321" i="1"/>
  <c r="AL2335" i="1"/>
  <c r="AL2332" i="1"/>
  <c r="AL2367" i="1"/>
  <c r="AL2366" i="1"/>
  <c r="AM1332" i="1"/>
  <c r="AL1335" i="1"/>
  <c r="AM1348" i="1"/>
  <c r="AL1351" i="1"/>
  <c r="AM1380" i="1"/>
  <c r="AM1473" i="1"/>
  <c r="AM1633" i="1"/>
  <c r="AN2039" i="1"/>
  <c r="AO2039" i="1" s="1"/>
  <c r="AP2038" i="1" s="1"/>
  <c r="AL2140" i="1"/>
  <c r="AL2164" i="1"/>
  <c r="AN2164" i="1" s="1"/>
  <c r="AO2164" i="1" s="1"/>
  <c r="AP2163" i="1" s="1"/>
  <c r="AL2180" i="1"/>
  <c r="AN2180" i="1" s="1"/>
  <c r="AO2180" i="1" s="1"/>
  <c r="AP2179" i="1" s="1"/>
  <c r="AL2200" i="1"/>
  <c r="AL2216" i="1"/>
  <c r="AL2272" i="1"/>
  <c r="AM1330" i="1"/>
  <c r="AM1378" i="1"/>
  <c r="AM1451" i="1"/>
  <c r="AL1483" i="1"/>
  <c r="AL1470" i="1"/>
  <c r="AL1515" i="1"/>
  <c r="AN1515" i="1" s="1"/>
  <c r="AO1515" i="1" s="1"/>
  <c r="AP1514" i="1" s="1"/>
  <c r="AL1502" i="1"/>
  <c r="AL1547" i="1"/>
  <c r="AM1579" i="1"/>
  <c r="AM1651" i="1"/>
  <c r="AM1707" i="1"/>
  <c r="AM2655" i="1"/>
  <c r="AN2739" i="1"/>
  <c r="AO2739" i="1" s="1"/>
  <c r="AP2738" i="1" s="1"/>
  <c r="AM2779" i="1"/>
  <c r="AM2780" i="1"/>
  <c r="AM2816" i="1"/>
  <c r="AM2851" i="1"/>
  <c r="AM2844" i="1"/>
  <c r="AL2729" i="1"/>
  <c r="AN2729" i="1" s="1"/>
  <c r="AO2729" i="1" s="1"/>
  <c r="AP2728" i="1" s="1"/>
  <c r="AL2727" i="1"/>
  <c r="AN2727" i="1" s="1"/>
  <c r="AO2727" i="1" s="1"/>
  <c r="AP2726" i="1" s="1"/>
  <c r="AL2723" i="1"/>
  <c r="AN2723" i="1" s="1"/>
  <c r="AO2723" i="1" s="1"/>
  <c r="AP2722" i="1" s="1"/>
  <c r="AM28" i="1"/>
  <c r="AM22" i="1"/>
  <c r="AM24" i="1"/>
  <c r="AL424" i="1"/>
  <c r="AL423" i="1"/>
  <c r="AN423" i="1" s="1"/>
  <c r="AO423" i="1" s="1"/>
  <c r="AP422" i="1" s="1"/>
  <c r="AL417" i="1"/>
  <c r="AN523" i="1"/>
  <c r="AO523" i="1" s="1"/>
  <c r="AP522" i="1" s="1"/>
  <c r="AL567" i="1"/>
  <c r="AL562" i="1"/>
  <c r="AL715" i="1"/>
  <c r="AL714" i="1"/>
  <c r="AN714" i="1" s="1"/>
  <c r="AO714" i="1" s="1"/>
  <c r="AP713" i="1" s="1"/>
  <c r="AM316" i="1"/>
  <c r="AM593" i="1"/>
  <c r="AM592" i="1"/>
  <c r="AL771" i="1"/>
  <c r="AL768" i="1"/>
  <c r="AL766" i="1"/>
  <c r="AM903" i="1"/>
  <c r="AM902" i="1"/>
  <c r="AL1016" i="1"/>
  <c r="AL1014" i="1"/>
  <c r="AL1013" i="1"/>
  <c r="AN1013" i="1" s="1"/>
  <c r="AO1013" i="1" s="1"/>
  <c r="AP1012" i="1" s="1"/>
  <c r="AL1015" i="1"/>
  <c r="AN1096" i="1"/>
  <c r="AO1096" i="1" s="1"/>
  <c r="AP1095" i="1" s="1"/>
  <c r="AM955" i="1"/>
  <c r="AM952" i="1"/>
  <c r="AL1003" i="1"/>
  <c r="AM1753" i="1"/>
  <c r="AM1750" i="1"/>
  <c r="AM1801" i="1"/>
  <c r="AM1798" i="1"/>
  <c r="AM1817" i="1"/>
  <c r="AM1814" i="1"/>
  <c r="AM1865" i="1"/>
  <c r="AM1862" i="1"/>
  <c r="AN1325" i="1"/>
  <c r="AO1325" i="1" s="1"/>
  <c r="AP1324" i="1" s="1"/>
  <c r="AM2029" i="1"/>
  <c r="AM2024" i="1"/>
  <c r="AM2045" i="1"/>
  <c r="AM2061" i="1"/>
  <c r="AL2229" i="1"/>
  <c r="AL2228" i="1"/>
  <c r="AL2245" i="1"/>
  <c r="AN2245" i="1" s="1"/>
  <c r="AO2245" i="1" s="1"/>
  <c r="AP2244" i="1" s="1"/>
  <c r="AL2244" i="1"/>
  <c r="AL2277" i="1"/>
  <c r="AL2276" i="1"/>
  <c r="AN2325" i="1"/>
  <c r="AO2325" i="1" s="1"/>
  <c r="AP2324" i="1" s="1"/>
  <c r="AL2357" i="1"/>
  <c r="AL2356" i="1"/>
  <c r="AM1188" i="1"/>
  <c r="AL1625" i="1"/>
  <c r="AN1625" i="1" s="1"/>
  <c r="AO1625" i="1" s="1"/>
  <c r="AP1624" i="1" s="1"/>
  <c r="AL1622" i="1"/>
  <c r="AL2312" i="1"/>
  <c r="AN2312" i="1" s="1"/>
  <c r="AO2312" i="1" s="1"/>
  <c r="AP2311" i="1" s="1"/>
  <c r="AL2352" i="1"/>
  <c r="AM1298" i="1"/>
  <c r="AL1611" i="1"/>
  <c r="AL1606" i="1"/>
  <c r="AN1606" i="1" s="1"/>
  <c r="AO1606" i="1" s="1"/>
  <c r="AP1605" i="1" s="1"/>
  <c r="AM2803" i="1"/>
  <c r="AM2795" i="1"/>
  <c r="AL310" i="1"/>
  <c r="AL309" i="1"/>
  <c r="AN309" i="1" s="1"/>
  <c r="AO309" i="1" s="1"/>
  <c r="AP308" i="1" s="1"/>
  <c r="AL342" i="1"/>
  <c r="AL341" i="1"/>
  <c r="AL382" i="1"/>
  <c r="AN382" i="1" s="1"/>
  <c r="AO382" i="1" s="1"/>
  <c r="AP381" i="1" s="1"/>
  <c r="AL381" i="1"/>
  <c r="AL395" i="1"/>
  <c r="AM56" i="1"/>
  <c r="AL152" i="1"/>
  <c r="AL149" i="1"/>
  <c r="AN149" i="1" s="1"/>
  <c r="AO149" i="1" s="1"/>
  <c r="AP148" i="1" s="1"/>
  <c r="AL184" i="1"/>
  <c r="AL181" i="1"/>
  <c r="AN200" i="1"/>
  <c r="AO200" i="1" s="1"/>
  <c r="AP199" i="1" s="1"/>
  <c r="AM232" i="1"/>
  <c r="AM344" i="1"/>
  <c r="AM443" i="1"/>
  <c r="AL244" i="1"/>
  <c r="AM652" i="1"/>
  <c r="AM716" i="1"/>
  <c r="AM172" i="1"/>
  <c r="AM524" i="1"/>
  <c r="AM606" i="1"/>
  <c r="AM46" i="1"/>
  <c r="AM38" i="1"/>
  <c r="AM35" i="1"/>
  <c r="AM60" i="1"/>
  <c r="AM446" i="1"/>
  <c r="AM441" i="1"/>
  <c r="AM579" i="1"/>
  <c r="AL795" i="1"/>
  <c r="AL794" i="1"/>
  <c r="AM848" i="1"/>
  <c r="AL1008" i="1"/>
  <c r="AL1012" i="1"/>
  <c r="AL1010" i="1"/>
  <c r="AL1011" i="1"/>
  <c r="AN1011" i="1" s="1"/>
  <c r="AO1011" i="1" s="1"/>
  <c r="AP1010" i="1" s="1"/>
  <c r="AM1036" i="1"/>
  <c r="AM1052" i="1"/>
  <c r="AM1092" i="1"/>
  <c r="AM1172" i="1"/>
  <c r="AM1180" i="1"/>
  <c r="AL947" i="1"/>
  <c r="AL946" i="1"/>
  <c r="AN946" i="1" s="1"/>
  <c r="AO946" i="1" s="1"/>
  <c r="AP945" i="1" s="1"/>
  <c r="AL942" i="1"/>
  <c r="AM1013" i="1"/>
  <c r="AL1017" i="1"/>
  <c r="AN1017" i="1" s="1"/>
  <c r="AO1017" i="1" s="1"/>
  <c r="AP1016" i="1" s="1"/>
  <c r="AM963" i="1"/>
  <c r="AM960" i="1"/>
  <c r="AM995" i="1"/>
  <c r="AM990" i="1"/>
  <c r="AM992" i="1"/>
  <c r="AL1296" i="1"/>
  <c r="AL1295" i="1"/>
  <c r="AN1295" i="1" s="1"/>
  <c r="AO1295" i="1" s="1"/>
  <c r="AP1294" i="1" s="1"/>
  <c r="AL1344" i="1"/>
  <c r="AL1343" i="1"/>
  <c r="AL1341" i="1"/>
  <c r="AM1445" i="1"/>
  <c r="AL1589" i="1"/>
  <c r="AL1588" i="1"/>
  <c r="AN1668" i="1"/>
  <c r="AO1668" i="1" s="1"/>
  <c r="AP1667" i="1" s="1"/>
  <c r="AL1709" i="1"/>
  <c r="AL1708" i="1"/>
  <c r="AM1793" i="1"/>
  <c r="AL1857" i="1"/>
  <c r="AM1873" i="1"/>
  <c r="AL1889" i="1"/>
  <c r="AM1968" i="1"/>
  <c r="AM2025" i="1"/>
  <c r="AM2049" i="1"/>
  <c r="AM2056" i="1"/>
  <c r="AM2099" i="1"/>
  <c r="AM2092" i="1"/>
  <c r="AL1206" i="1"/>
  <c r="AL1205" i="1"/>
  <c r="AL1229" i="1"/>
  <c r="AN1229" i="1" s="1"/>
  <c r="AO1229" i="1" s="1"/>
  <c r="AP1228" i="1" s="1"/>
  <c r="AL1261" i="1"/>
  <c r="AM1278" i="1"/>
  <c r="AL1415" i="1"/>
  <c r="AL1414" i="1"/>
  <c r="AN1414" i="1" s="1"/>
  <c r="AO1414" i="1" s="1"/>
  <c r="AP1413" i="1" s="1"/>
  <c r="AL1410" i="1"/>
  <c r="AN1410" i="1" s="1"/>
  <c r="AO1410" i="1" s="1"/>
  <c r="AP1409" i="1" s="1"/>
  <c r="AL1406" i="1"/>
  <c r="AL1431" i="1"/>
  <c r="AL1430" i="1"/>
  <c r="AL1426" i="1"/>
  <c r="AL1422" i="1"/>
  <c r="AM1495" i="1"/>
  <c r="AN1662" i="1"/>
  <c r="AO1662" i="1" s="1"/>
  <c r="AP1661" i="1" s="1"/>
  <c r="AM1868" i="1"/>
  <c r="AL1923" i="1"/>
  <c r="AN2091" i="1"/>
  <c r="AO2091" i="1" s="1"/>
  <c r="AP2090" i="1" s="1"/>
  <c r="AL2173" i="1"/>
  <c r="AL2172" i="1"/>
  <c r="AL2170" i="1"/>
  <c r="AN2170" i="1" s="1"/>
  <c r="AO2170" i="1" s="1"/>
  <c r="AP2169" i="1" s="1"/>
  <c r="AL2189" i="1"/>
  <c r="AL2188" i="1"/>
  <c r="AN2188" i="1" s="1"/>
  <c r="AO2188" i="1" s="1"/>
  <c r="AP2187" i="1" s="1"/>
  <c r="AL2205" i="1"/>
  <c r="AL2204" i="1"/>
  <c r="AL2253" i="1"/>
  <c r="AL2252" i="1"/>
  <c r="AL2246" i="1"/>
  <c r="AL2269" i="1"/>
  <c r="AL2268" i="1"/>
  <c r="AL2266" i="1"/>
  <c r="AL2381" i="1"/>
  <c r="AL2380" i="1"/>
  <c r="AL2397" i="1"/>
  <c r="AL2392" i="1"/>
  <c r="AL2390" i="1"/>
  <c r="AL2396" i="1"/>
  <c r="AM1441" i="1"/>
  <c r="AL1521" i="1"/>
  <c r="AL1518" i="1"/>
  <c r="AN1518" i="1" s="1"/>
  <c r="AO1518" i="1" s="1"/>
  <c r="AP1517" i="1" s="1"/>
  <c r="AL1553" i="1"/>
  <c r="AL1550" i="1"/>
  <c r="AN1550" i="1" s="1"/>
  <c r="AO1550" i="1" s="1"/>
  <c r="AP1549" i="1" s="1"/>
  <c r="AL1585" i="1"/>
  <c r="AM1854" i="1"/>
  <c r="AL1861" i="1"/>
  <c r="AM1870" i="1"/>
  <c r="AL1877" i="1"/>
  <c r="AM1902" i="1"/>
  <c r="AL1909" i="1"/>
  <c r="AM1918" i="1"/>
  <c r="AM1925" i="1"/>
  <c r="AM1924" i="1"/>
  <c r="AM1941" i="1"/>
  <c r="AM1940" i="1"/>
  <c r="AM2004" i="1"/>
  <c r="AL2232" i="1"/>
  <c r="AL2372" i="1"/>
  <c r="AM1619" i="1"/>
  <c r="AL1675" i="1"/>
  <c r="AL2001" i="1"/>
  <c r="AL2635" i="1"/>
  <c r="AL2624" i="1"/>
  <c r="AN2624" i="1" s="1"/>
  <c r="AO2624" i="1" s="1"/>
  <c r="AP2623" i="1" s="1"/>
  <c r="AL2628" i="1"/>
  <c r="AL2683" i="1"/>
  <c r="AM2708" i="1"/>
  <c r="AM2718" i="1"/>
  <c r="AM2747" i="1"/>
  <c r="AN2747" i="1" s="1"/>
  <c r="AO2747" i="1" s="1"/>
  <c r="AP2746" i="1" s="1"/>
  <c r="AM2736" i="1"/>
  <c r="AM2792" i="1"/>
  <c r="AM2797" i="1"/>
  <c r="AL2851" i="1"/>
  <c r="AL2655" i="1"/>
  <c r="AN2655" i="1" s="1"/>
  <c r="AO2655" i="1" s="1"/>
  <c r="AP2654" i="1" s="1"/>
  <c r="AL2735" i="1"/>
  <c r="AN2735" i="1" s="1"/>
  <c r="AO2735" i="1" s="1"/>
  <c r="AP2734" i="1" s="1"/>
  <c r="AL497" i="1"/>
  <c r="AN497" i="1" s="1"/>
  <c r="AO497" i="1" s="1"/>
  <c r="AP496" i="1" s="1"/>
  <c r="AL406" i="1"/>
  <c r="AL405" i="1"/>
  <c r="AN405" i="1" s="1"/>
  <c r="AO405" i="1" s="1"/>
  <c r="AP404" i="1" s="1"/>
  <c r="AM534" i="1"/>
  <c r="AM531" i="1"/>
  <c r="AM529" i="1"/>
  <c r="AM580" i="1"/>
  <c r="AN960" i="1"/>
  <c r="AO960" i="1" s="1"/>
  <c r="AP959" i="1" s="1"/>
  <c r="AM587" i="1"/>
  <c r="AM452" i="1"/>
  <c r="AM449" i="1"/>
  <c r="AM723" i="1"/>
  <c r="AN723" i="1" s="1"/>
  <c r="AO723" i="1" s="1"/>
  <c r="AP722" i="1" s="1"/>
  <c r="AM252" i="1"/>
  <c r="AL867" i="1"/>
  <c r="AL858" i="1"/>
  <c r="AL866" i="1"/>
  <c r="AN866" i="1" s="1"/>
  <c r="AO866" i="1" s="1"/>
  <c r="AP865" i="1" s="1"/>
  <c r="AM935" i="1"/>
  <c r="AM934" i="1"/>
  <c r="AN934" i="1" s="1"/>
  <c r="AO934" i="1" s="1"/>
  <c r="AP933" i="1" s="1"/>
  <c r="AL1020" i="1"/>
  <c r="AN1020" i="1" s="1"/>
  <c r="AO1020" i="1" s="1"/>
  <c r="AP1019" i="1" s="1"/>
  <c r="AL1034" i="1"/>
  <c r="AM1042" i="1"/>
  <c r="AL1050" i="1"/>
  <c r="AM1066" i="1"/>
  <c r="AL1090" i="1"/>
  <c r="AM1098" i="1"/>
  <c r="AN1106" i="1"/>
  <c r="AO1106" i="1" s="1"/>
  <c r="AP1105" i="1" s="1"/>
  <c r="AM1122" i="1"/>
  <c r="AM1130" i="1"/>
  <c r="AL1138" i="1"/>
  <c r="AM1146" i="1"/>
  <c r="AM1178" i="1"/>
  <c r="AL1186" i="1"/>
  <c r="AN1186" i="1" s="1"/>
  <c r="AO1186" i="1" s="1"/>
  <c r="AP1185" i="1" s="1"/>
  <c r="AM926" i="1"/>
  <c r="AM851" i="1"/>
  <c r="AM1017" i="1"/>
  <c r="AM843" i="1"/>
  <c r="AM1232" i="1"/>
  <c r="AL1264" i="1"/>
  <c r="AL1263" i="1"/>
  <c r="AN1263" i="1" s="1"/>
  <c r="AO1263" i="1" s="1"/>
  <c r="AP1262" i="1" s="1"/>
  <c r="AL1328" i="1"/>
  <c r="AL1327" i="1"/>
  <c r="AL1549" i="1"/>
  <c r="AL1548" i="1"/>
  <c r="AM1685" i="1"/>
  <c r="AM1717" i="1"/>
  <c r="AL1897" i="1"/>
  <c r="AM1913" i="1"/>
  <c r="AM1908" i="1"/>
  <c r="AM2003" i="1"/>
  <c r="AM1990" i="1"/>
  <c r="AM1996" i="1"/>
  <c r="AN1996" i="1" s="1"/>
  <c r="AO1996" i="1" s="1"/>
  <c r="AP1995" i="1" s="1"/>
  <c r="AM1993" i="1"/>
  <c r="AM1998" i="1"/>
  <c r="AM2073" i="1"/>
  <c r="AL2107" i="1"/>
  <c r="AN2107" i="1" s="1"/>
  <c r="AO2107" i="1" s="1"/>
  <c r="AP2106" i="1" s="1"/>
  <c r="AL1022" i="1"/>
  <c r="AL1222" i="1"/>
  <c r="AL1221" i="1"/>
  <c r="AN1293" i="1"/>
  <c r="AO1293" i="1" s="1"/>
  <c r="AP1292" i="1" s="1"/>
  <c r="AM1310" i="1"/>
  <c r="AL1591" i="1"/>
  <c r="AL1590" i="1"/>
  <c r="AN1590" i="1" s="1"/>
  <c r="AO1590" i="1" s="1"/>
  <c r="AP1589" i="1" s="1"/>
  <c r="AL1687" i="1"/>
  <c r="AL1686" i="1"/>
  <c r="AL1711" i="1"/>
  <c r="AL1710" i="1"/>
  <c r="AM1900" i="1"/>
  <c r="AL1931" i="1"/>
  <c r="AL2135" i="1"/>
  <c r="AN2135" i="1" s="1"/>
  <c r="AO2135" i="1" s="1"/>
  <c r="AP2134" i="1" s="1"/>
  <c r="AL2134" i="1"/>
  <c r="AL2137" i="1"/>
  <c r="AL2136" i="1"/>
  <c r="AN2136" i="1" s="1"/>
  <c r="AO2136" i="1" s="1"/>
  <c r="AP2135" i="1" s="1"/>
  <c r="AL2139" i="1"/>
  <c r="AL2138" i="1"/>
  <c r="AL2153" i="1"/>
  <c r="AL2148" i="1"/>
  <c r="AN2148" i="1" s="1"/>
  <c r="AO2148" i="1" s="1"/>
  <c r="AP2147" i="1" s="1"/>
  <c r="AL2152" i="1"/>
  <c r="AN2152" i="1" s="1"/>
  <c r="AO2152" i="1" s="1"/>
  <c r="AP2151" i="1" s="1"/>
  <c r="AL2144" i="1"/>
  <c r="AL2155" i="1"/>
  <c r="AL2154" i="1"/>
  <c r="AL2167" i="1"/>
  <c r="AL2158" i="1"/>
  <c r="AL2156" i="1"/>
  <c r="AL2166" i="1"/>
  <c r="AL2160" i="1"/>
  <c r="AL2169" i="1"/>
  <c r="AL2168" i="1"/>
  <c r="AL2185" i="1"/>
  <c r="AN2185" i="1" s="1"/>
  <c r="AO2185" i="1" s="1"/>
  <c r="AP2184" i="1" s="1"/>
  <c r="AL2184" i="1"/>
  <c r="AL2178" i="1"/>
  <c r="AL2187" i="1"/>
  <c r="AL2186" i="1"/>
  <c r="AN2186" i="1" s="1"/>
  <c r="AO2186" i="1" s="1"/>
  <c r="AP2185" i="1" s="1"/>
  <c r="AL2199" i="1"/>
  <c r="AL2198" i="1"/>
  <c r="AL2203" i="1"/>
  <c r="AL2202" i="1"/>
  <c r="AL2219" i="1"/>
  <c r="AL2218" i="1"/>
  <c r="AN2218" i="1" s="1"/>
  <c r="AO2218" i="1" s="1"/>
  <c r="AP2217" i="1" s="1"/>
  <c r="AL2235" i="1"/>
  <c r="AL2234" i="1"/>
  <c r="AL2265" i="1"/>
  <c r="AL2264" i="1"/>
  <c r="AL2258" i="1"/>
  <c r="AL2281" i="1"/>
  <c r="AN2281" i="1" s="1"/>
  <c r="AO2281" i="1" s="1"/>
  <c r="AP2280" i="1" s="1"/>
  <c r="AL2280" i="1"/>
  <c r="AL2315" i="1"/>
  <c r="AL2345" i="1"/>
  <c r="AN2345" i="1" s="1"/>
  <c r="AO2345" i="1" s="1"/>
  <c r="AP2344" i="1" s="1"/>
  <c r="AL2344" i="1"/>
  <c r="AN2361" i="1"/>
  <c r="AO2361" i="1" s="1"/>
  <c r="AP2360" i="1" s="1"/>
  <c r="AL2363" i="1"/>
  <c r="AN2363" i="1" s="1"/>
  <c r="AO2363" i="1" s="1"/>
  <c r="AP2362" i="1" s="1"/>
  <c r="AL2362" i="1"/>
  <c r="AL2379" i="1"/>
  <c r="AN2411" i="1"/>
  <c r="AO2411" i="1" s="1"/>
  <c r="AP2410" i="1" s="1"/>
  <c r="AL1220" i="1"/>
  <c r="AL1252" i="1"/>
  <c r="AL1284" i="1"/>
  <c r="AL1457" i="1"/>
  <c r="AN1457" i="1" s="1"/>
  <c r="AO1457" i="1" s="1"/>
  <c r="AP1456" i="1" s="1"/>
  <c r="AL1454" i="1"/>
  <c r="AL1529" i="1"/>
  <c r="AL1657" i="1"/>
  <c r="AN1657" i="1" s="1"/>
  <c r="AO1657" i="1" s="1"/>
  <c r="AP1656" i="1" s="1"/>
  <c r="AL1646" i="1"/>
  <c r="AL1721" i="1"/>
  <c r="AL1718" i="1"/>
  <c r="AN1718" i="1" s="1"/>
  <c r="AO1718" i="1" s="1"/>
  <c r="AP1717" i="1" s="1"/>
  <c r="AM1954" i="1"/>
  <c r="AM2068" i="1"/>
  <c r="AL2079" i="1"/>
  <c r="AN2079" i="1" s="1"/>
  <c r="AO2079" i="1" s="1"/>
  <c r="AP2078" i="1" s="1"/>
  <c r="AL2260" i="1"/>
  <c r="AN2260" i="1" s="1"/>
  <c r="AO2260" i="1" s="1"/>
  <c r="AP2259" i="1" s="1"/>
  <c r="AL2336" i="1"/>
  <c r="AM1266" i="1"/>
  <c r="AM1394" i="1"/>
  <c r="AM1587" i="1"/>
  <c r="AL2121" i="1"/>
  <c r="AL2340" i="1"/>
  <c r="AN2340" i="1" s="1"/>
  <c r="AO2340" i="1" s="1"/>
  <c r="AP2339" i="1" s="1"/>
  <c r="AM2715" i="1"/>
  <c r="AN2715" i="1" s="1"/>
  <c r="AO2715" i="1" s="1"/>
  <c r="AP2714" i="1" s="1"/>
  <c r="AL2763" i="1"/>
  <c r="AL2663" i="1"/>
  <c r="AL2659" i="1"/>
  <c r="AN2659" i="1" s="1"/>
  <c r="AO2659" i="1" s="1"/>
  <c r="AP2658" i="1" s="1"/>
  <c r="AL2679" i="1"/>
  <c r="AL2759" i="1"/>
  <c r="AN2759" i="1" s="1"/>
  <c r="AO2759" i="1" s="1"/>
  <c r="AP2758" i="1" s="1"/>
  <c r="AM2773" i="1"/>
  <c r="H115" i="1"/>
  <c r="AL158" i="1"/>
  <c r="AM173" i="1"/>
  <c r="AL254" i="1"/>
  <c r="AN254" i="1" s="1"/>
  <c r="AO254" i="1" s="1"/>
  <c r="AP253" i="1" s="1"/>
  <c r="AN318" i="1"/>
  <c r="AO318" i="1" s="1"/>
  <c r="AP317" i="1" s="1"/>
  <c r="H339" i="1"/>
  <c r="AM377" i="1"/>
  <c r="AL512" i="1"/>
  <c r="AM48" i="1"/>
  <c r="AL97" i="1"/>
  <c r="AL113" i="1"/>
  <c r="AL129" i="1"/>
  <c r="AM144" i="1"/>
  <c r="AM160" i="1"/>
  <c r="AM176" i="1"/>
  <c r="AM192" i="1"/>
  <c r="AM240" i="1"/>
  <c r="AM256" i="1"/>
  <c r="AM272" i="1"/>
  <c r="AM288" i="1"/>
  <c r="AM336" i="1"/>
  <c r="AN443" i="1"/>
  <c r="AO443" i="1" s="1"/>
  <c r="AP442" i="1" s="1"/>
  <c r="AM462" i="1"/>
  <c r="AL475" i="1"/>
  <c r="AM57" i="1"/>
  <c r="H63" i="1"/>
  <c r="H71" i="1"/>
  <c r="AM105" i="1"/>
  <c r="AM121" i="1"/>
  <c r="AM169" i="1"/>
  <c r="H175" i="1"/>
  <c r="H183" i="1"/>
  <c r="AM193" i="1"/>
  <c r="H199" i="1"/>
  <c r="AM273" i="1"/>
  <c r="H279" i="1"/>
  <c r="H319" i="1"/>
  <c r="AM329" i="1"/>
  <c r="H335" i="1"/>
  <c r="H343" i="1"/>
  <c r="H351" i="1"/>
  <c r="AM367" i="1"/>
  <c r="AM383" i="1"/>
  <c r="H57" i="1"/>
  <c r="AL147" i="1"/>
  <c r="H185" i="1"/>
  <c r="AM438" i="1"/>
  <c r="AM589" i="1"/>
  <c r="AM613" i="1"/>
  <c r="AM661" i="1"/>
  <c r="AM837" i="1"/>
  <c r="AM861" i="1"/>
  <c r="AM917" i="1"/>
  <c r="AM933" i="1"/>
  <c r="AM965" i="1"/>
  <c r="AM989" i="1"/>
  <c r="AL42" i="1"/>
  <c r="AN42" i="1" s="1"/>
  <c r="AO42" i="1" s="1"/>
  <c r="AP41" i="1" s="1"/>
  <c r="AM75" i="1"/>
  <c r="AL172" i="1"/>
  <c r="AN172" i="1" s="1"/>
  <c r="AO172" i="1" s="1"/>
  <c r="AP171" i="1" s="1"/>
  <c r="AL267" i="1"/>
  <c r="AL422" i="1"/>
  <c r="AM91" i="1"/>
  <c r="AL196" i="1"/>
  <c r="AL260" i="1"/>
  <c r="AL324" i="1"/>
  <c r="AM401" i="1"/>
  <c r="AL464" i="1"/>
  <c r="AN464" i="1" s="1"/>
  <c r="AO464" i="1" s="1"/>
  <c r="AP463" i="1" s="1"/>
  <c r="AM510" i="1"/>
  <c r="AN587" i="1"/>
  <c r="AO587" i="1" s="1"/>
  <c r="AP586" i="1" s="1"/>
  <c r="H682" i="1"/>
  <c r="AM746" i="1"/>
  <c r="AN746" i="1" s="1"/>
  <c r="AO746" i="1" s="1"/>
  <c r="AP745" i="1" s="1"/>
  <c r="AM761" i="1"/>
  <c r="AM487" i="1"/>
  <c r="AM511" i="1"/>
  <c r="AL583" i="1"/>
  <c r="H638" i="1"/>
  <c r="H658" i="1"/>
  <c r="AM769" i="1"/>
  <c r="H792" i="1"/>
  <c r="AL60" i="1"/>
  <c r="AN60" i="1" s="1"/>
  <c r="AO60" i="1" s="1"/>
  <c r="AP59" i="1" s="1"/>
  <c r="AL163" i="1"/>
  <c r="AM227" i="1"/>
  <c r="AL291" i="1"/>
  <c r="AN291" i="1" s="1"/>
  <c r="AO291" i="1" s="1"/>
  <c r="AP290" i="1" s="1"/>
  <c r="AL316" i="1"/>
  <c r="AN316" i="1" s="1"/>
  <c r="AO316" i="1" s="1"/>
  <c r="AP315" i="1" s="1"/>
  <c r="AM355" i="1"/>
  <c r="AM391" i="1"/>
  <c r="AL455" i="1"/>
  <c r="H467" i="1"/>
  <c r="AL494" i="1"/>
  <c r="AM556" i="1"/>
  <c r="AL53" i="1"/>
  <c r="H105" i="1"/>
  <c r="AM431" i="1"/>
  <c r="AL456" i="1"/>
  <c r="AM514" i="1"/>
  <c r="AM546" i="1"/>
  <c r="AL578" i="1"/>
  <c r="H582" i="1"/>
  <c r="AM622" i="1"/>
  <c r="AL649" i="1"/>
  <c r="AL786" i="1"/>
  <c r="AL570" i="1"/>
  <c r="AM631" i="1"/>
  <c r="AM751" i="1"/>
  <c r="H822" i="1"/>
  <c r="AL667" i="1"/>
  <c r="AL706" i="1"/>
  <c r="AL713" i="1"/>
  <c r="AN728" i="1"/>
  <c r="AO728" i="1" s="1"/>
  <c r="AP727" i="1" s="1"/>
  <c r="AL759" i="1"/>
  <c r="AN759" i="1" s="1"/>
  <c r="AO759" i="1" s="1"/>
  <c r="AP758" i="1" s="1"/>
  <c r="H770" i="1"/>
  <c r="H838" i="1"/>
  <c r="AM911" i="1"/>
  <c r="AL937" i="1"/>
  <c r="AM914" i="1"/>
  <c r="AM985" i="1"/>
  <c r="AM1003" i="1"/>
  <c r="AM1024" i="1"/>
  <c r="AN1024" i="1" s="1"/>
  <c r="AO1024" i="1" s="1"/>
  <c r="AP1023" i="1" s="1"/>
  <c r="AM1101" i="1"/>
  <c r="AM1100" i="1"/>
  <c r="AM1165" i="1"/>
  <c r="AM1181" i="1"/>
  <c r="AL802" i="1"/>
  <c r="H824" i="1"/>
  <c r="AM904" i="1"/>
  <c r="AM974" i="1"/>
  <c r="AL1062" i="1"/>
  <c r="AN1062" i="1" s="1"/>
  <c r="AO1062" i="1" s="1"/>
  <c r="AP1061" i="1" s="1"/>
  <c r="AL1118" i="1"/>
  <c r="AL1150" i="1"/>
  <c r="AN1150" i="1" s="1"/>
  <c r="AO1150" i="1" s="1"/>
  <c r="AP1149" i="1" s="1"/>
  <c r="AL1182" i="1"/>
  <c r="AN1182" i="1" s="1"/>
  <c r="AO1182" i="1" s="1"/>
  <c r="AP1181" i="1" s="1"/>
  <c r="AL838" i="1"/>
  <c r="AL851" i="1"/>
  <c r="AN851" i="1" s="1"/>
  <c r="AO851" i="1" s="1"/>
  <c r="AP850" i="1" s="1"/>
  <c r="AL857" i="1"/>
  <c r="AM895" i="1"/>
  <c r="AM950" i="1"/>
  <c r="AN950" i="1" s="1"/>
  <c r="AO950" i="1" s="1"/>
  <c r="AP949" i="1" s="1"/>
  <c r="AM1005" i="1"/>
  <c r="H1041" i="1"/>
  <c r="H912" i="1"/>
  <c r="H974" i="1"/>
  <c r="AL995" i="1"/>
  <c r="AN995" i="1" s="1"/>
  <c r="AO995" i="1" s="1"/>
  <c r="AP994" i="1" s="1"/>
  <c r="AL1047" i="1"/>
  <c r="AM1068" i="1"/>
  <c r="AL1113" i="1"/>
  <c r="AM1132" i="1"/>
  <c r="AM1142" i="1"/>
  <c r="AM1166" i="1"/>
  <c r="AL1173" i="1"/>
  <c r="AL1181" i="1"/>
  <c r="AN1181" i="1" s="1"/>
  <c r="AO1181" i="1" s="1"/>
  <c r="AP1180" i="1" s="1"/>
  <c r="AL1007" i="1"/>
  <c r="AM1207" i="1"/>
  <c r="AN1207" i="1" s="1"/>
  <c r="AO1207" i="1" s="1"/>
  <c r="AP1206" i="1" s="1"/>
  <c r="AL1288" i="1"/>
  <c r="AN1288" i="1" s="1"/>
  <c r="AO1288" i="1" s="1"/>
  <c r="AP1287" i="1" s="1"/>
  <c r="AL1368" i="1"/>
  <c r="AM1476" i="1"/>
  <c r="AN1476" i="1" s="1"/>
  <c r="AO1476" i="1" s="1"/>
  <c r="AP1475" i="1" s="1"/>
  <c r="H1514" i="1"/>
  <c r="AM1572" i="1"/>
  <c r="AN1572" i="1" s="1"/>
  <c r="AO1572" i="1" s="1"/>
  <c r="AP1571" i="1" s="1"/>
  <c r="AM1612" i="1"/>
  <c r="AN1725" i="1"/>
  <c r="AO1725" i="1" s="1"/>
  <c r="AP1724" i="1" s="1"/>
  <c r="H1738" i="1"/>
  <c r="H1746" i="1"/>
  <c r="H1948" i="1"/>
  <c r="AL1989" i="1"/>
  <c r="AM2066" i="1"/>
  <c r="AM988" i="1"/>
  <c r="AL1198" i="1"/>
  <c r="AM1237" i="1"/>
  <c r="AM1301" i="1"/>
  <c r="AM1366" i="1"/>
  <c r="AM1426" i="1"/>
  <c r="AM1447" i="1"/>
  <c r="AM1479" i="1"/>
  <c r="H1492" i="1"/>
  <c r="AM1575" i="1"/>
  <c r="AM1614" i="1"/>
  <c r="AM1639" i="1"/>
  <c r="H1652" i="1"/>
  <c r="H1716" i="1"/>
  <c r="AM1742" i="1"/>
  <c r="AM1757" i="1"/>
  <c r="AM1797" i="1"/>
  <c r="AM1861" i="1"/>
  <c r="AL1933" i="1"/>
  <c r="AL2038" i="1"/>
  <c r="AL2037" i="1"/>
  <c r="AN2037" i="1" s="1"/>
  <c r="AO2037" i="1" s="1"/>
  <c r="AP2036" i="1" s="1"/>
  <c r="AL2086" i="1"/>
  <c r="AL2085" i="1"/>
  <c r="AN2085" i="1" s="1"/>
  <c r="AO2085" i="1" s="1"/>
  <c r="AP2084" i="1" s="1"/>
  <c r="AM964" i="1"/>
  <c r="AL1225" i="1"/>
  <c r="AM1260" i="1"/>
  <c r="AM1292" i="1"/>
  <c r="AL1321" i="1"/>
  <c r="AM1356" i="1"/>
  <c r="AM1372" i="1"/>
  <c r="AM1432" i="1"/>
  <c r="AM1456" i="1"/>
  <c r="AM1481" i="1"/>
  <c r="AL1514" i="1"/>
  <c r="AM1552" i="1"/>
  <c r="AL1633" i="1"/>
  <c r="AN1633" i="1" s="1"/>
  <c r="AO1633" i="1" s="1"/>
  <c r="AP1632" i="1" s="1"/>
  <c r="AM1673" i="1"/>
  <c r="H1686" i="1"/>
  <c r="AM1744" i="1"/>
  <c r="H1750" i="1"/>
  <c r="AL1766" i="1"/>
  <c r="AN1766" i="1" s="1"/>
  <c r="AO1766" i="1" s="1"/>
  <c r="AP1765" i="1" s="1"/>
  <c r="AM1807" i="1"/>
  <c r="AL1822" i="1"/>
  <c r="H1838" i="1"/>
  <c r="AL1855" i="1"/>
  <c r="AL1871" i="1"/>
  <c r="AL1887" i="1"/>
  <c r="AL1911" i="1"/>
  <c r="AL1935" i="1"/>
  <c r="H1950" i="1"/>
  <c r="AL1968" i="1"/>
  <c r="AN1968" i="1" s="1"/>
  <c r="AO1968" i="1" s="1"/>
  <c r="AP1967" i="1" s="1"/>
  <c r="AL1967" i="1"/>
  <c r="AL2016" i="1"/>
  <c r="AL2015" i="1"/>
  <c r="AM2071" i="1"/>
  <c r="AL2096" i="1"/>
  <c r="AL1202" i="1"/>
  <c r="AN1202" i="1" s="1"/>
  <c r="AO1202" i="1" s="1"/>
  <c r="AP1201" i="1" s="1"/>
  <c r="AM1209" i="1"/>
  <c r="AL1250" i="1"/>
  <c r="AM1273" i="1"/>
  <c r="AL1330" i="1"/>
  <c r="AN1330" i="1" s="1"/>
  <c r="AO1330" i="1" s="1"/>
  <c r="AP1329" i="1" s="1"/>
  <c r="AM1354" i="1"/>
  <c r="AL1367" i="1"/>
  <c r="AM1386" i="1"/>
  <c r="AL1399" i="1"/>
  <c r="AM1408" i="1"/>
  <c r="AM1420" i="1"/>
  <c r="AM1435" i="1"/>
  <c r="AM1442" i="1"/>
  <c r="AM1499" i="1"/>
  <c r="AM1531" i="1"/>
  <c r="AM1563" i="1"/>
  <c r="AL1587" i="1"/>
  <c r="AN1587" i="1" s="1"/>
  <c r="AO1587" i="1" s="1"/>
  <c r="AP1586" i="1" s="1"/>
  <c r="AM1595" i="1"/>
  <c r="AL1619" i="1"/>
  <c r="AL1628" i="1"/>
  <c r="H1632" i="1"/>
  <c r="AL1660" i="1"/>
  <c r="H1664" i="1"/>
  <c r="AL1692" i="1"/>
  <c r="AN1785" i="1"/>
  <c r="AO1785" i="1" s="1"/>
  <c r="AP1784" i="1" s="1"/>
  <c r="AL1801" i="1"/>
  <c r="AN1801" i="1" s="1"/>
  <c r="AO1801" i="1" s="1"/>
  <c r="AP1800" i="1" s="1"/>
  <c r="H1808" i="1"/>
  <c r="AM1830" i="1"/>
  <c r="H1840" i="1"/>
  <c r="AL1856" i="1"/>
  <c r="AN1856" i="1" s="1"/>
  <c r="AO1856" i="1" s="1"/>
  <c r="AP1855" i="1" s="1"/>
  <c r="AL1865" i="1"/>
  <c r="H1888" i="1"/>
  <c r="AM1950" i="1"/>
  <c r="H1958" i="1"/>
  <c r="AL2027" i="1"/>
  <c r="AL2042" i="1"/>
  <c r="AL2041" i="1"/>
  <c r="AL2074" i="1"/>
  <c r="AL2073" i="1"/>
  <c r="AN2073" i="1" s="1"/>
  <c r="AO2073" i="1" s="1"/>
  <c r="AP2072" i="1" s="1"/>
  <c r="AM12" i="1"/>
  <c r="AM11" i="1"/>
  <c r="AN11" i="1" s="1"/>
  <c r="AO11" i="1" s="1"/>
  <c r="AP10" i="1" s="1"/>
  <c r="AL43" i="1"/>
  <c r="H45" i="1"/>
  <c r="AL79" i="1"/>
  <c r="H123" i="1"/>
  <c r="H155" i="1"/>
  <c r="AL198" i="1"/>
  <c r="AN198" i="1" s="1"/>
  <c r="AO198" i="1" s="1"/>
  <c r="AP197" i="1" s="1"/>
  <c r="H315" i="1"/>
  <c r="H347" i="1"/>
  <c r="AM365" i="1"/>
  <c r="AN365" i="1" s="1"/>
  <c r="AO365" i="1" s="1"/>
  <c r="AP364" i="1" s="1"/>
  <c r="AM381" i="1"/>
  <c r="AL481" i="1"/>
  <c r="AN481" i="1" s="1"/>
  <c r="AO481" i="1" s="1"/>
  <c r="AP480" i="1" s="1"/>
  <c r="AL496" i="1"/>
  <c r="AN496" i="1" s="1"/>
  <c r="AO496" i="1" s="1"/>
  <c r="AP495" i="1" s="1"/>
  <c r="H507" i="1"/>
  <c r="AM536" i="1"/>
  <c r="AN536" i="1" s="1"/>
  <c r="AO536" i="1" s="1"/>
  <c r="AP535" i="1" s="1"/>
  <c r="AM135" i="1"/>
  <c r="AN135" i="1" s="1"/>
  <c r="AO135" i="1" s="1"/>
  <c r="AP134" i="1" s="1"/>
  <c r="AL208" i="1"/>
  <c r="AN208" i="1" s="1"/>
  <c r="AO208" i="1" s="1"/>
  <c r="AP207" i="1" s="1"/>
  <c r="AL359" i="1"/>
  <c r="AM33" i="1"/>
  <c r="AM58" i="1"/>
  <c r="AM106" i="1"/>
  <c r="AM146" i="1"/>
  <c r="AM194" i="1"/>
  <c r="AM234" i="1"/>
  <c r="AM282" i="1"/>
  <c r="AM330" i="1"/>
  <c r="AM372" i="1"/>
  <c r="AL115" i="1"/>
  <c r="AN115" i="1" s="1"/>
  <c r="AO115" i="1" s="1"/>
  <c r="AP114" i="1" s="1"/>
  <c r="H403" i="1"/>
  <c r="AL518" i="1"/>
  <c r="AN518" i="1" s="1"/>
  <c r="AO518" i="1" s="1"/>
  <c r="AP517" i="1" s="1"/>
  <c r="AL541" i="1"/>
  <c r="AN541" i="1" s="1"/>
  <c r="AO541" i="1" s="1"/>
  <c r="AP540" i="1" s="1"/>
  <c r="AL573" i="1"/>
  <c r="AL597" i="1"/>
  <c r="AL629" i="1"/>
  <c r="AN629" i="1" s="1"/>
  <c r="AO629" i="1" s="1"/>
  <c r="AP628" i="1" s="1"/>
  <c r="AL653" i="1"/>
  <c r="AL677" i="1"/>
  <c r="AL725" i="1"/>
  <c r="AL741" i="1"/>
  <c r="AN741" i="1" s="1"/>
  <c r="AO741" i="1" s="1"/>
  <c r="AP740" i="1" s="1"/>
  <c r="AL789" i="1"/>
  <c r="AN789" i="1" s="1"/>
  <c r="AO789" i="1" s="1"/>
  <c r="AP788" i="1" s="1"/>
  <c r="AL821" i="1"/>
  <c r="AN821" i="1" s="1"/>
  <c r="AO821" i="1" s="1"/>
  <c r="AP820" i="1" s="1"/>
  <c r="AL845" i="1"/>
  <c r="AL861" i="1"/>
  <c r="AN861" i="1" s="1"/>
  <c r="AO861" i="1" s="1"/>
  <c r="AP860" i="1" s="1"/>
  <c r="AL893" i="1"/>
  <c r="AN909" i="1"/>
  <c r="AO909" i="1" s="1"/>
  <c r="AP908" i="1" s="1"/>
  <c r="AL917" i="1"/>
  <c r="AN917" i="1" s="1"/>
  <c r="AO917" i="1" s="1"/>
  <c r="AP916" i="1" s="1"/>
  <c r="AL925" i="1"/>
  <c r="AL933" i="1"/>
  <c r="AN933" i="1" s="1"/>
  <c r="AO933" i="1" s="1"/>
  <c r="AP932" i="1" s="1"/>
  <c r="AL949" i="1"/>
  <c r="AL957" i="1"/>
  <c r="AN957" i="1" s="1"/>
  <c r="AO957" i="1" s="1"/>
  <c r="AP956" i="1" s="1"/>
  <c r="AL965" i="1"/>
  <c r="AN965" i="1" s="1"/>
  <c r="AO965" i="1" s="1"/>
  <c r="AP964" i="1" s="1"/>
  <c r="AL973" i="1"/>
  <c r="AL981" i="1"/>
  <c r="AL989" i="1"/>
  <c r="AN989" i="1" s="1"/>
  <c r="AO989" i="1" s="1"/>
  <c r="AP988" i="1" s="1"/>
  <c r="AL997" i="1"/>
  <c r="AL50" i="1"/>
  <c r="AM76" i="1"/>
  <c r="AL77" i="1"/>
  <c r="AN77" i="1" s="1"/>
  <c r="AO77" i="1" s="1"/>
  <c r="AP76" i="1" s="1"/>
  <c r="H81" i="1"/>
  <c r="AM140" i="1"/>
  <c r="H145" i="1"/>
  <c r="AM204" i="1"/>
  <c r="H209" i="1"/>
  <c r="AM268" i="1"/>
  <c r="H273" i="1"/>
  <c r="AM332" i="1"/>
  <c r="H337" i="1"/>
  <c r="AL394" i="1"/>
  <c r="AN394" i="1" s="1"/>
  <c r="AO394" i="1" s="1"/>
  <c r="AP393" i="1" s="1"/>
  <c r="H407" i="1"/>
  <c r="AM409" i="1"/>
  <c r="AM430" i="1"/>
  <c r="H445" i="1"/>
  <c r="AM92" i="1"/>
  <c r="AL93" i="1"/>
  <c r="AM156" i="1"/>
  <c r="AL157" i="1"/>
  <c r="AM220" i="1"/>
  <c r="AL221" i="1"/>
  <c r="AM284" i="1"/>
  <c r="AM348" i="1"/>
  <c r="AL349" i="1"/>
  <c r="AM386" i="1"/>
  <c r="AM402" i="1"/>
  <c r="H459" i="1"/>
  <c r="H501" i="1"/>
  <c r="AL510" i="1"/>
  <c r="AN510" i="1" s="1"/>
  <c r="AO510" i="1" s="1"/>
  <c r="AP509" i="1" s="1"/>
  <c r="AM523" i="1"/>
  <c r="AM532" i="1"/>
  <c r="AN532" i="1" s="1"/>
  <c r="AO532" i="1" s="1"/>
  <c r="AP531" i="1" s="1"/>
  <c r="AM543" i="1"/>
  <c r="AL546" i="1"/>
  <c r="AN546" i="1" s="1"/>
  <c r="AO546" i="1" s="1"/>
  <c r="AP545" i="1" s="1"/>
  <c r="AM576" i="1"/>
  <c r="H592" i="1"/>
  <c r="AM614" i="1"/>
  <c r="AM618" i="1"/>
  <c r="AN618" i="1" s="1"/>
  <c r="AO618" i="1" s="1"/>
  <c r="AP617" i="1" s="1"/>
  <c r="AM633" i="1"/>
  <c r="AM639" i="1"/>
  <c r="H650" i="1"/>
  <c r="AL651" i="1"/>
  <c r="H662" i="1"/>
  <c r="H688" i="1"/>
  <c r="AM710" i="1"/>
  <c r="AM714" i="1"/>
  <c r="AM729" i="1"/>
  <c r="AM735" i="1"/>
  <c r="AM747" i="1"/>
  <c r="AL761" i="1"/>
  <c r="AN761" i="1" s="1"/>
  <c r="AO761" i="1" s="1"/>
  <c r="AP760" i="1" s="1"/>
  <c r="AL767" i="1"/>
  <c r="H778" i="1"/>
  <c r="AL779" i="1"/>
  <c r="H790" i="1"/>
  <c r="H65" i="1"/>
  <c r="H129" i="1"/>
  <c r="H193" i="1"/>
  <c r="H257" i="1"/>
  <c r="H321" i="1"/>
  <c r="AM451" i="1"/>
  <c r="AM468" i="1"/>
  <c r="AL479" i="1"/>
  <c r="AN479" i="1" s="1"/>
  <c r="AO479" i="1" s="1"/>
  <c r="AP478" i="1" s="1"/>
  <c r="AM488" i="1"/>
  <c r="AM498" i="1"/>
  <c r="H513" i="1"/>
  <c r="AM545" i="1"/>
  <c r="AM548" i="1"/>
  <c r="AM558" i="1"/>
  <c r="H562" i="1"/>
  <c r="AL563" i="1"/>
  <c r="AN563" i="1" s="1"/>
  <c r="AO563" i="1" s="1"/>
  <c r="AP562" i="1" s="1"/>
  <c r="AL577" i="1"/>
  <c r="AL586" i="1"/>
  <c r="AM609" i="1"/>
  <c r="AL615" i="1"/>
  <c r="AN615" i="1" s="1"/>
  <c r="AO615" i="1" s="1"/>
  <c r="AP614" i="1" s="1"/>
  <c r="H626" i="1"/>
  <c r="AL627" i="1"/>
  <c r="AN627" i="1" s="1"/>
  <c r="AO627" i="1" s="1"/>
  <c r="AP626" i="1" s="1"/>
  <c r="AM641" i="1"/>
  <c r="AL647" i="1"/>
  <c r="H664" i="1"/>
  <c r="AL673" i="1"/>
  <c r="AM690" i="1"/>
  <c r="H696" i="1"/>
  <c r="AL705" i="1"/>
  <c r="H728" i="1"/>
  <c r="AL737" i="1"/>
  <c r="H760" i="1"/>
  <c r="AL769" i="1"/>
  <c r="AN769" i="1" s="1"/>
  <c r="AO769" i="1" s="1"/>
  <c r="AP768" i="1" s="1"/>
  <c r="AM786" i="1"/>
  <c r="AL45" i="1"/>
  <c r="AM45" i="1"/>
  <c r="AM100" i="1"/>
  <c r="AM164" i="1"/>
  <c r="AM228" i="1"/>
  <c r="AM292" i="1"/>
  <c r="AM356" i="1"/>
  <c r="AM392" i="1"/>
  <c r="H411" i="1"/>
  <c r="H421" i="1"/>
  <c r="H463" i="1"/>
  <c r="AL471" i="1"/>
  <c r="AL480" i="1"/>
  <c r="AL486" i="1"/>
  <c r="AN486" i="1" s="1"/>
  <c r="AO486" i="1" s="1"/>
  <c r="AP485" i="1" s="1"/>
  <c r="AM537" i="1"/>
  <c r="AM553" i="1"/>
  <c r="AM559" i="1"/>
  <c r="AM566" i="1"/>
  <c r="H570" i="1"/>
  <c r="AL571" i="1"/>
  <c r="AM54" i="1"/>
  <c r="AM414" i="1"/>
  <c r="AM432" i="1"/>
  <c r="AL472" i="1"/>
  <c r="AN472" i="1" s="1"/>
  <c r="AO472" i="1" s="1"/>
  <c r="AP471" i="1" s="1"/>
  <c r="AM493" i="1"/>
  <c r="AM501" i="1"/>
  <c r="AM507" i="1"/>
  <c r="AL514" i="1"/>
  <c r="AN514" i="1" s="1"/>
  <c r="AO514" i="1" s="1"/>
  <c r="AP513" i="1" s="1"/>
  <c r="AM526" i="1"/>
  <c r="AL539" i="1"/>
  <c r="AM547" i="1"/>
  <c r="AM564" i="1"/>
  <c r="AM584" i="1"/>
  <c r="AM588" i="1"/>
  <c r="H608" i="1"/>
  <c r="AL622" i="1"/>
  <c r="AN622" i="1" s="1"/>
  <c r="AO622" i="1" s="1"/>
  <c r="AP621" i="1" s="1"/>
  <c r="AM630" i="1"/>
  <c r="AM648" i="1"/>
  <c r="H680" i="1"/>
  <c r="AL687" i="1"/>
  <c r="AN687" i="1" s="1"/>
  <c r="AO687" i="1" s="1"/>
  <c r="AP686" i="1" s="1"/>
  <c r="AL704" i="1"/>
  <c r="H712" i="1"/>
  <c r="AM734" i="1"/>
  <c r="H762" i="1"/>
  <c r="AL778" i="1"/>
  <c r="AM788" i="1"/>
  <c r="AL791" i="1"/>
  <c r="AM795" i="1"/>
  <c r="AL800" i="1"/>
  <c r="AM803" i="1"/>
  <c r="H808" i="1"/>
  <c r="AM820" i="1"/>
  <c r="AM824" i="1"/>
  <c r="AM835" i="1"/>
  <c r="AM866" i="1"/>
  <c r="H872" i="1"/>
  <c r="AL881" i="1"/>
  <c r="AL890" i="1"/>
  <c r="AM913" i="1"/>
  <c r="AL919" i="1"/>
  <c r="AN919" i="1" s="1"/>
  <c r="AO919" i="1" s="1"/>
  <c r="AP918" i="1" s="1"/>
  <c r="AL598" i="1"/>
  <c r="AM611" i="1"/>
  <c r="AM617" i="1"/>
  <c r="AL624" i="1"/>
  <c r="AN624" i="1" s="1"/>
  <c r="AO624" i="1" s="1"/>
  <c r="AP623" i="1" s="1"/>
  <c r="AL626" i="1"/>
  <c r="AL631" i="1"/>
  <c r="AM635" i="1"/>
  <c r="AM654" i="1"/>
  <c r="AM656" i="1"/>
  <c r="AM694" i="1"/>
  <c r="H704" i="1"/>
  <c r="AM719" i="1"/>
  <c r="AL751" i="1"/>
  <c r="AN751" i="1" s="1"/>
  <c r="AO751" i="1" s="1"/>
  <c r="AP750" i="1" s="1"/>
  <c r="AL808" i="1"/>
  <c r="AN808" i="1" s="1"/>
  <c r="AO808" i="1" s="1"/>
  <c r="AP807" i="1" s="1"/>
  <c r="AM810" i="1"/>
  <c r="AL814" i="1"/>
  <c r="AM825" i="1"/>
  <c r="AL831" i="1"/>
  <c r="AN831" i="1" s="1"/>
  <c r="AO831" i="1" s="1"/>
  <c r="AP830" i="1" s="1"/>
  <c r="AL602" i="1"/>
  <c r="AL603" i="1"/>
  <c r="AL638" i="1"/>
  <c r="AL657" i="1"/>
  <c r="AN657" i="1" s="1"/>
  <c r="AO657" i="1" s="1"/>
  <c r="AP656" i="1" s="1"/>
  <c r="AL674" i="1"/>
  <c r="AL675" i="1"/>
  <c r="H678" i="1"/>
  <c r="AL681" i="1"/>
  <c r="AL688" i="1"/>
  <c r="AM695" i="1"/>
  <c r="AN695" i="1" s="1"/>
  <c r="AO695" i="1" s="1"/>
  <c r="AP694" i="1" s="1"/>
  <c r="AM712" i="1"/>
  <c r="AL721" i="1"/>
  <c r="AL738" i="1"/>
  <c r="AL739" i="1"/>
  <c r="AN739" i="1" s="1"/>
  <c r="AO739" i="1" s="1"/>
  <c r="AP738" i="1" s="1"/>
  <c r="H742" i="1"/>
  <c r="AL745" i="1"/>
  <c r="AN745" i="1" s="1"/>
  <c r="AO745" i="1" s="1"/>
  <c r="AP744" i="1" s="1"/>
  <c r="AM753" i="1"/>
  <c r="AN753" i="1" s="1"/>
  <c r="AO753" i="1" s="1"/>
  <c r="AP752" i="1" s="1"/>
  <c r="AL758" i="1"/>
  <c r="AL760" i="1"/>
  <c r="AL763" i="1"/>
  <c r="AN763" i="1" s="1"/>
  <c r="AO763" i="1" s="1"/>
  <c r="AP762" i="1" s="1"/>
  <c r="AM771" i="1"/>
  <c r="AM777" i="1"/>
  <c r="AL582" i="1"/>
  <c r="AL591" i="1"/>
  <c r="H616" i="1"/>
  <c r="AL670" i="1"/>
  <c r="AN670" i="1" s="1"/>
  <c r="AO670" i="1" s="1"/>
  <c r="AP669" i="1" s="1"/>
  <c r="AM699" i="1"/>
  <c r="AN699" i="1" s="1"/>
  <c r="AO699" i="1" s="1"/>
  <c r="AP698" i="1" s="1"/>
  <c r="AM728" i="1"/>
  <c r="AL783" i="1"/>
  <c r="H826" i="1"/>
  <c r="AL827" i="1"/>
  <c r="AM841" i="1"/>
  <c r="AL847" i="1"/>
  <c r="AM858" i="1"/>
  <c r="H890" i="1"/>
  <c r="AL891" i="1"/>
  <c r="AM905" i="1"/>
  <c r="AL911" i="1"/>
  <c r="AN911" i="1" s="1"/>
  <c r="AO911" i="1" s="1"/>
  <c r="AP910" i="1" s="1"/>
  <c r="AM922" i="1"/>
  <c r="AN922" i="1" s="1"/>
  <c r="AO922" i="1" s="1"/>
  <c r="AP921" i="1" s="1"/>
  <c r="AM628" i="1"/>
  <c r="AM808" i="1"/>
  <c r="AM854" i="1"/>
  <c r="H856" i="1"/>
  <c r="AL874" i="1"/>
  <c r="AN874" i="1" s="1"/>
  <c r="AO874" i="1" s="1"/>
  <c r="AP873" i="1" s="1"/>
  <c r="AL875" i="1"/>
  <c r="AM897" i="1"/>
  <c r="AL902" i="1"/>
  <c r="AM915" i="1"/>
  <c r="AL921" i="1"/>
  <c r="H930" i="1"/>
  <c r="AM939" i="1"/>
  <c r="H944" i="1"/>
  <c r="AM959" i="1"/>
  <c r="AL985" i="1"/>
  <c r="AN985" i="1" s="1"/>
  <c r="AO985" i="1" s="1"/>
  <c r="AP984" i="1" s="1"/>
  <c r="AM1008" i="1"/>
  <c r="AM1027" i="1"/>
  <c r="AM1035" i="1"/>
  <c r="AM1034" i="1"/>
  <c r="AM1043" i="1"/>
  <c r="AM1051" i="1"/>
  <c r="AM1050" i="1"/>
  <c r="AM1059" i="1"/>
  <c r="AM1067" i="1"/>
  <c r="AM1075" i="1"/>
  <c r="AM1074" i="1"/>
  <c r="AN1074" i="1" s="1"/>
  <c r="AO1074" i="1" s="1"/>
  <c r="AP1073" i="1" s="1"/>
  <c r="AM1083" i="1"/>
  <c r="AM1091" i="1"/>
  <c r="AM1090" i="1"/>
  <c r="AM1099" i="1"/>
  <c r="AM1107" i="1"/>
  <c r="AM1106" i="1"/>
  <c r="AM1115" i="1"/>
  <c r="AM1123" i="1"/>
  <c r="AM1131" i="1"/>
  <c r="AM1139" i="1"/>
  <c r="AM1138" i="1"/>
  <c r="AM1147" i="1"/>
  <c r="AM1155" i="1"/>
  <c r="AM1154" i="1"/>
  <c r="AN1154" i="1" s="1"/>
  <c r="AO1154" i="1" s="1"/>
  <c r="AP1153" i="1" s="1"/>
  <c r="AM1163" i="1"/>
  <c r="AM1171" i="1"/>
  <c r="AM1170" i="1"/>
  <c r="AN1170" i="1" s="1"/>
  <c r="AO1170" i="1" s="1"/>
  <c r="AP1169" i="1" s="1"/>
  <c r="AM1179" i="1"/>
  <c r="AM838" i="1"/>
  <c r="AM862" i="1"/>
  <c r="AL880" i="1"/>
  <c r="AN880" i="1" s="1"/>
  <c r="AO880" i="1" s="1"/>
  <c r="AP879" i="1" s="1"/>
  <c r="AL906" i="1"/>
  <c r="AL907" i="1"/>
  <c r="AN907" i="1" s="1"/>
  <c r="AO907" i="1" s="1"/>
  <c r="AP906" i="1" s="1"/>
  <c r="H920" i="1"/>
  <c r="AL927" i="1"/>
  <c r="AN927" i="1" s="1"/>
  <c r="AO927" i="1" s="1"/>
  <c r="AP926" i="1" s="1"/>
  <c r="AL936" i="1"/>
  <c r="AN936" i="1" s="1"/>
  <c r="AO936" i="1" s="1"/>
  <c r="AP935" i="1" s="1"/>
  <c r="AL944" i="1"/>
  <c r="AM946" i="1"/>
  <c r="H952" i="1"/>
  <c r="AL982" i="1"/>
  <c r="H990" i="1"/>
  <c r="AL999" i="1"/>
  <c r="AL1028" i="1"/>
  <c r="AN1028" i="1" s="1"/>
  <c r="AO1028" i="1" s="1"/>
  <c r="AP1027" i="1" s="1"/>
  <c r="AL1036" i="1"/>
  <c r="AN1036" i="1" s="1"/>
  <c r="AO1036" i="1" s="1"/>
  <c r="AP1035" i="1" s="1"/>
  <c r="AL1044" i="1"/>
  <c r="AL1052" i="1"/>
  <c r="AN1052" i="1" s="1"/>
  <c r="AO1052" i="1" s="1"/>
  <c r="AP1051" i="1" s="1"/>
  <c r="H1060" i="1"/>
  <c r="AL1060" i="1"/>
  <c r="AL1068" i="1"/>
  <c r="AN1068" i="1" s="1"/>
  <c r="AO1068" i="1" s="1"/>
  <c r="AP1067" i="1" s="1"/>
  <c r="H1076" i="1"/>
  <c r="AL1076" i="1"/>
  <c r="AN1076" i="1" s="1"/>
  <c r="AO1076" i="1" s="1"/>
  <c r="AP1075" i="1" s="1"/>
  <c r="AL1084" i="1"/>
  <c r="AL1092" i="1"/>
  <c r="AL1100" i="1"/>
  <c r="AN1100" i="1" s="1"/>
  <c r="AO1100" i="1" s="1"/>
  <c r="AP1099" i="1" s="1"/>
  <c r="AL1108" i="1"/>
  <c r="AN1108" i="1" s="1"/>
  <c r="AO1108" i="1" s="1"/>
  <c r="AP1107" i="1" s="1"/>
  <c r="H1116" i="1"/>
  <c r="AL1116" i="1"/>
  <c r="AN1116" i="1" s="1"/>
  <c r="AO1116" i="1" s="1"/>
  <c r="AP1115" i="1" s="1"/>
  <c r="AL1124" i="1"/>
  <c r="AL1132" i="1"/>
  <c r="AN1132" i="1" s="1"/>
  <c r="AO1132" i="1" s="1"/>
  <c r="AP1131" i="1" s="1"/>
  <c r="AL1140" i="1"/>
  <c r="AL1148" i="1"/>
  <c r="AN1148" i="1" s="1"/>
  <c r="AO1148" i="1" s="1"/>
  <c r="AP1147" i="1" s="1"/>
  <c r="AL1156" i="1"/>
  <c r="AL1164" i="1"/>
  <c r="AN1164" i="1" s="1"/>
  <c r="AO1164" i="1" s="1"/>
  <c r="AP1163" i="1" s="1"/>
  <c r="AL1172" i="1"/>
  <c r="AN1172" i="1" s="1"/>
  <c r="AO1172" i="1" s="1"/>
  <c r="AP1171" i="1" s="1"/>
  <c r="AL1180" i="1"/>
  <c r="AN1180" i="1" s="1"/>
  <c r="AO1180" i="1" s="1"/>
  <c r="AP1179" i="1" s="1"/>
  <c r="H1260" i="1"/>
  <c r="H1372" i="1"/>
  <c r="AM818" i="1"/>
  <c r="AM839" i="1"/>
  <c r="AL856" i="1"/>
  <c r="AM860" i="1"/>
  <c r="AM876" i="1"/>
  <c r="AL886" i="1"/>
  <c r="AN886" i="1" s="1"/>
  <c r="AO886" i="1" s="1"/>
  <c r="AP885" i="1" s="1"/>
  <c r="AL895" i="1"/>
  <c r="AN895" i="1" s="1"/>
  <c r="AO895" i="1" s="1"/>
  <c r="AP894" i="1" s="1"/>
  <c r="AM944" i="1"/>
  <c r="AL969" i="1"/>
  <c r="AM976" i="1"/>
  <c r="AM1001" i="1"/>
  <c r="AM1010" i="1"/>
  <c r="H1031" i="1"/>
  <c r="H1039" i="1"/>
  <c r="H1047" i="1"/>
  <c r="H1055" i="1"/>
  <c r="H1063" i="1"/>
  <c r="H1071" i="1"/>
  <c r="H1079" i="1"/>
  <c r="H1087" i="1"/>
  <c r="H1095" i="1"/>
  <c r="H1103" i="1"/>
  <c r="H1111" i="1"/>
  <c r="AL666" i="1"/>
  <c r="AL833" i="1"/>
  <c r="AM842" i="1"/>
  <c r="H862" i="1"/>
  <c r="AL865" i="1"/>
  <c r="AN865" i="1" s="1"/>
  <c r="AO865" i="1" s="1"/>
  <c r="AP864" i="1" s="1"/>
  <c r="AL870" i="1"/>
  <c r="AL882" i="1"/>
  <c r="AL883" i="1"/>
  <c r="H886" i="1"/>
  <c r="AL889" i="1"/>
  <c r="AM908" i="1"/>
  <c r="AL918" i="1"/>
  <c r="AN918" i="1" s="1"/>
  <c r="AO918" i="1" s="1"/>
  <c r="AP917" i="1" s="1"/>
  <c r="AM930" i="1"/>
  <c r="H936" i="1"/>
  <c r="AL945" i="1"/>
  <c r="AM962" i="1"/>
  <c r="AL983" i="1"/>
  <c r="AN983" i="1" s="1"/>
  <c r="AO983" i="1" s="1"/>
  <c r="AP982" i="1" s="1"/>
  <c r="AL998" i="1"/>
  <c r="AN998" i="1" s="1"/>
  <c r="AO998" i="1" s="1"/>
  <c r="AP997" i="1" s="1"/>
  <c r="H1003" i="1"/>
  <c r="H1006" i="1"/>
  <c r="H1014" i="1"/>
  <c r="H1019" i="1"/>
  <c r="H1022" i="1"/>
  <c r="AL1029" i="1"/>
  <c r="AL1039" i="1"/>
  <c r="AL1045" i="1"/>
  <c r="AL1051" i="1"/>
  <c r="AM1060" i="1"/>
  <c r="AL1063" i="1"/>
  <c r="AL1069" i="1"/>
  <c r="AL1079" i="1"/>
  <c r="AM1084" i="1"/>
  <c r="AL1087" i="1"/>
  <c r="AN1087" i="1" s="1"/>
  <c r="AO1087" i="1" s="1"/>
  <c r="AP1086" i="1" s="1"/>
  <c r="AL1091" i="1"/>
  <c r="AN1091" i="1" s="1"/>
  <c r="AO1091" i="1" s="1"/>
  <c r="AP1090" i="1" s="1"/>
  <c r="AL1101" i="1"/>
  <c r="AN1101" i="1" s="1"/>
  <c r="AO1101" i="1" s="1"/>
  <c r="AP1100" i="1" s="1"/>
  <c r="AL1107" i="1"/>
  <c r="AL1111" i="1"/>
  <c r="AN1111" i="1" s="1"/>
  <c r="AO1111" i="1" s="1"/>
  <c r="AP1110" i="1" s="1"/>
  <c r="AM1116" i="1"/>
  <c r="AL1119" i="1"/>
  <c r="AN1119" i="1" s="1"/>
  <c r="AO1119" i="1" s="1"/>
  <c r="AP1118" i="1" s="1"/>
  <c r="AL1125" i="1"/>
  <c r="AL1133" i="1"/>
  <c r="AL1143" i="1"/>
  <c r="AL1149" i="1"/>
  <c r="AL1155" i="1"/>
  <c r="AL1159" i="1"/>
  <c r="AM1164" i="1"/>
  <c r="AL1167" i="1"/>
  <c r="AL1171" i="1"/>
  <c r="AN1171" i="1" s="1"/>
  <c r="AO1171" i="1" s="1"/>
  <c r="AP1170" i="1" s="1"/>
  <c r="AL1179" i="1"/>
  <c r="AN1179" i="1" s="1"/>
  <c r="AO1179" i="1" s="1"/>
  <c r="AP1178" i="1" s="1"/>
  <c r="AL1197" i="1"/>
  <c r="AM1199" i="1"/>
  <c r="AM1208" i="1"/>
  <c r="AL1216" i="1"/>
  <c r="AN1216" i="1" s="1"/>
  <c r="AO1216" i="1" s="1"/>
  <c r="AP1215" i="1" s="1"/>
  <c r="AM1231" i="1"/>
  <c r="AM1240" i="1"/>
  <c r="AL1248" i="1"/>
  <c r="H1261" i="1"/>
  <c r="AM1263" i="1"/>
  <c r="AM1272" i="1"/>
  <c r="AL1280" i="1"/>
  <c r="AM1295" i="1"/>
  <c r="AM1304" i="1"/>
  <c r="AL1312" i="1"/>
  <c r="AN1312" i="1" s="1"/>
  <c r="AO1312" i="1" s="1"/>
  <c r="AP1311" i="1" s="1"/>
  <c r="AM1327" i="1"/>
  <c r="AL1336" i="1"/>
  <c r="AN1336" i="1" s="1"/>
  <c r="AO1336" i="1" s="1"/>
  <c r="AP1335" i="1" s="1"/>
  <c r="AM1343" i="1"/>
  <c r="AM1352" i="1"/>
  <c r="AL1360" i="1"/>
  <c r="AM1375" i="1"/>
  <c r="AM1384" i="1"/>
  <c r="AL1392" i="1"/>
  <c r="H1412" i="1"/>
  <c r="H1428" i="1"/>
  <c r="AL1461" i="1"/>
  <c r="AL1469" i="1"/>
  <c r="AM1477" i="1"/>
  <c r="H1482" i="1"/>
  <c r="AM1484" i="1"/>
  <c r="AN1484" i="1" s="1"/>
  <c r="AO1484" i="1" s="1"/>
  <c r="AP1483" i="1" s="1"/>
  <c r="AL1501" i="1"/>
  <c r="AM1509" i="1"/>
  <c r="AM1517" i="1"/>
  <c r="H1522" i="1"/>
  <c r="AM1524" i="1"/>
  <c r="H1530" i="1"/>
  <c r="AM1532" i="1"/>
  <c r="H1538" i="1"/>
  <c r="AM1540" i="1"/>
  <c r="H1546" i="1"/>
  <c r="AM1548" i="1"/>
  <c r="AL1565" i="1"/>
  <c r="AN1565" i="1" s="1"/>
  <c r="AO1565" i="1" s="1"/>
  <c r="AP1564" i="1" s="1"/>
  <c r="AM1573" i="1"/>
  <c r="H1578" i="1"/>
  <c r="AM1580" i="1"/>
  <c r="H1586" i="1"/>
  <c r="AM1588" i="1"/>
  <c r="AL1605" i="1"/>
  <c r="AN1605" i="1" s="1"/>
  <c r="AO1605" i="1" s="1"/>
  <c r="AP1604" i="1" s="1"/>
  <c r="AM1613" i="1"/>
  <c r="AL1614" i="1"/>
  <c r="H1618" i="1"/>
  <c r="AM1620" i="1"/>
  <c r="AL1645" i="1"/>
  <c r="AN1645" i="1" s="1"/>
  <c r="AO1645" i="1" s="1"/>
  <c r="AP1644" i="1" s="1"/>
  <c r="AM1653" i="1"/>
  <c r="AM1661" i="1"/>
  <c r="H1666" i="1"/>
  <c r="AM1668" i="1"/>
  <c r="AL1693" i="1"/>
  <c r="AM1701" i="1"/>
  <c r="H1706" i="1"/>
  <c r="AM1708" i="1"/>
  <c r="H1714" i="1"/>
  <c r="AM1716" i="1"/>
  <c r="AL1733" i="1"/>
  <c r="AM1741" i="1"/>
  <c r="AM1747" i="1"/>
  <c r="AL1754" i="1"/>
  <c r="AN1754" i="1" s="1"/>
  <c r="AO1754" i="1" s="1"/>
  <c r="AP1753" i="1" s="1"/>
  <c r="H1754" i="1"/>
  <c r="AL1762" i="1"/>
  <c r="AN1762" i="1" s="1"/>
  <c r="AO1762" i="1" s="1"/>
  <c r="AP1761" i="1" s="1"/>
  <c r="H1762" i="1"/>
  <c r="AL1770" i="1"/>
  <c r="AN1770" i="1" s="1"/>
  <c r="AO1770" i="1" s="1"/>
  <c r="AP1769" i="1" s="1"/>
  <c r="H1770" i="1"/>
  <c r="AL1778" i="1"/>
  <c r="AN1778" i="1" s="1"/>
  <c r="AO1778" i="1" s="1"/>
  <c r="AP1777" i="1" s="1"/>
  <c r="H1778" i="1"/>
  <c r="AL1786" i="1"/>
  <c r="AN1786" i="1" s="1"/>
  <c r="AO1786" i="1" s="1"/>
  <c r="AP1785" i="1" s="1"/>
  <c r="H1786" i="1"/>
  <c r="AL1794" i="1"/>
  <c r="AN1794" i="1" s="1"/>
  <c r="AO1794" i="1" s="1"/>
  <c r="AP1793" i="1" s="1"/>
  <c r="H1794" i="1"/>
  <c r="AL1802" i="1"/>
  <c r="H1802" i="1"/>
  <c r="AL1810" i="1"/>
  <c r="H1810" i="1"/>
  <c r="AL1818" i="1"/>
  <c r="AN1818" i="1" s="1"/>
  <c r="AO1818" i="1" s="1"/>
  <c r="AP1817" i="1" s="1"/>
  <c r="H1818" i="1"/>
  <c r="AL1826" i="1"/>
  <c r="H1826" i="1"/>
  <c r="AL1834" i="1"/>
  <c r="H1834" i="1"/>
  <c r="AL1842" i="1"/>
  <c r="AN1842" i="1" s="1"/>
  <c r="AO1842" i="1" s="1"/>
  <c r="AP1841" i="1" s="1"/>
  <c r="H1842" i="1"/>
  <c r="AL1850" i="1"/>
  <c r="AN1850" i="1" s="1"/>
  <c r="AO1850" i="1" s="1"/>
  <c r="AP1849" i="1" s="1"/>
  <c r="H1850" i="1"/>
  <c r="AL1858" i="1"/>
  <c r="AN1858" i="1" s="1"/>
  <c r="AO1858" i="1" s="1"/>
  <c r="AP1857" i="1" s="1"/>
  <c r="H1858" i="1"/>
  <c r="AL1866" i="1"/>
  <c r="AN1866" i="1" s="1"/>
  <c r="AO1866" i="1" s="1"/>
  <c r="AP1865" i="1" s="1"/>
  <c r="H1866" i="1"/>
  <c r="AL1874" i="1"/>
  <c r="H1874" i="1"/>
  <c r="AL1882" i="1"/>
  <c r="AN1882" i="1" s="1"/>
  <c r="AO1882" i="1" s="1"/>
  <c r="AP1881" i="1" s="1"/>
  <c r="H1882" i="1"/>
  <c r="AL1890" i="1"/>
  <c r="AN1890" i="1" s="1"/>
  <c r="AO1890" i="1" s="1"/>
  <c r="AP1889" i="1" s="1"/>
  <c r="H1890" i="1"/>
  <c r="AL1898" i="1"/>
  <c r="H1898" i="1"/>
  <c r="AL1906" i="1"/>
  <c r="AN1906" i="1" s="1"/>
  <c r="AO1906" i="1" s="1"/>
  <c r="AP1905" i="1" s="1"/>
  <c r="H1906" i="1"/>
  <c r="AL1914" i="1"/>
  <c r="H1914" i="1"/>
  <c r="AL1922" i="1"/>
  <c r="AN1922" i="1" s="1"/>
  <c r="AO1922" i="1" s="1"/>
  <c r="AP1921" i="1" s="1"/>
  <c r="H1922" i="1"/>
  <c r="AL1930" i="1"/>
  <c r="AN1930" i="1" s="1"/>
  <c r="AO1930" i="1" s="1"/>
  <c r="AP1929" i="1" s="1"/>
  <c r="H1930" i="1"/>
  <c r="AL1938" i="1"/>
  <c r="AN1938" i="1" s="1"/>
  <c r="AO1938" i="1" s="1"/>
  <c r="AP1937" i="1" s="1"/>
  <c r="H1938" i="1"/>
  <c r="AM1949" i="1"/>
  <c r="AL1952" i="1"/>
  <c r="AM1957" i="1"/>
  <c r="AL1973" i="1"/>
  <c r="H1976" i="1"/>
  <c r="AL1980" i="1"/>
  <c r="AM1994" i="1"/>
  <c r="AM2010" i="1"/>
  <c r="H2016" i="1"/>
  <c r="AL2020" i="1"/>
  <c r="AM2042" i="1"/>
  <c r="H2048" i="1"/>
  <c r="AL2052" i="1"/>
  <c r="AL2069" i="1"/>
  <c r="H2072" i="1"/>
  <c r="AL2076" i="1"/>
  <c r="AL2093" i="1"/>
  <c r="AN2093" i="1" s="1"/>
  <c r="AO2093" i="1" s="1"/>
  <c r="AP2092" i="1" s="1"/>
  <c r="H2096" i="1"/>
  <c r="AL2100" i="1"/>
  <c r="AN2100" i="1" s="1"/>
  <c r="AO2100" i="1" s="1"/>
  <c r="AP2099" i="1" s="1"/>
  <c r="AL2109" i="1"/>
  <c r="H2112" i="1"/>
  <c r="AL2116" i="1"/>
  <c r="AL2125" i="1"/>
  <c r="AN2125" i="1" s="1"/>
  <c r="AO2125" i="1" s="1"/>
  <c r="AP2124" i="1" s="1"/>
  <c r="H2128" i="1"/>
  <c r="AM1190" i="1"/>
  <c r="AL1203" i="1"/>
  <c r="AN1203" i="1" s="1"/>
  <c r="AO1203" i="1" s="1"/>
  <c r="AP1202" i="1" s="1"/>
  <c r="AM1206" i="1"/>
  <c r="AL1219" i="1"/>
  <c r="AM1222" i="1"/>
  <c r="AL1235" i="1"/>
  <c r="AN1235" i="1" s="1"/>
  <c r="AO1235" i="1" s="1"/>
  <c r="AP1234" i="1" s="1"/>
  <c r="AM1238" i="1"/>
  <c r="AL1251" i="1"/>
  <c r="AM1254" i="1"/>
  <c r="AL1267" i="1"/>
  <c r="AN1267" i="1" s="1"/>
  <c r="AO1267" i="1" s="1"/>
  <c r="AP1266" i="1" s="1"/>
  <c r="AM1270" i="1"/>
  <c r="AL1283" i="1"/>
  <c r="AM1286" i="1"/>
  <c r="AL1299" i="1"/>
  <c r="AN1299" i="1" s="1"/>
  <c r="AO1299" i="1" s="1"/>
  <c r="AP1298" i="1" s="1"/>
  <c r="AM1302" i="1"/>
  <c r="AL1315" i="1"/>
  <c r="AM1318" i="1"/>
  <c r="AL1334" i="1"/>
  <c r="AN1334" i="1" s="1"/>
  <c r="AO1334" i="1" s="1"/>
  <c r="AP1333" i="1" s="1"/>
  <c r="AM1341" i="1"/>
  <c r="AL1350" i="1"/>
  <c r="AM1357" i="1"/>
  <c r="AL1366" i="1"/>
  <c r="AN1366" i="1" s="1"/>
  <c r="AO1366" i="1" s="1"/>
  <c r="AP1365" i="1" s="1"/>
  <c r="AM1373" i="1"/>
  <c r="AL1382" i="1"/>
  <c r="AN1382" i="1" s="1"/>
  <c r="AO1382" i="1" s="1"/>
  <c r="AP1381" i="1" s="1"/>
  <c r="AM1389" i="1"/>
  <c r="AL1398" i="1"/>
  <c r="AN1398" i="1" s="1"/>
  <c r="AO1398" i="1" s="1"/>
  <c r="AP1397" i="1" s="1"/>
  <c r="AL1407" i="1"/>
  <c r="AN1407" i="1" s="1"/>
  <c r="AO1407" i="1" s="1"/>
  <c r="AP1406" i="1" s="1"/>
  <c r="AM1411" i="1"/>
  <c r="AM1414" i="1"/>
  <c r="AL1423" i="1"/>
  <c r="AN1423" i="1" s="1"/>
  <c r="AO1423" i="1" s="1"/>
  <c r="AP1422" i="1" s="1"/>
  <c r="AM1427" i="1"/>
  <c r="AM1430" i="1"/>
  <c r="H1436" i="1"/>
  <c r="AL1447" i="1"/>
  <c r="AN1447" i="1" s="1"/>
  <c r="AO1447" i="1" s="1"/>
  <c r="AP1446" i="1" s="1"/>
  <c r="AM1455" i="1"/>
  <c r="AL1456" i="1"/>
  <c r="AN1456" i="1" s="1"/>
  <c r="AO1456" i="1" s="1"/>
  <c r="AP1455" i="1" s="1"/>
  <c r="AM1462" i="1"/>
  <c r="AN1462" i="1" s="1"/>
  <c r="AO1462" i="1" s="1"/>
  <c r="AP1461" i="1" s="1"/>
  <c r="H1468" i="1"/>
  <c r="AL1479" i="1"/>
  <c r="AN1479" i="1" s="1"/>
  <c r="AO1479" i="1" s="1"/>
  <c r="AP1478" i="1" s="1"/>
  <c r="AM1487" i="1"/>
  <c r="AL1488" i="1"/>
  <c r="AM1494" i="1"/>
  <c r="H1500" i="1"/>
  <c r="AL1511" i="1"/>
  <c r="AM1519" i="1"/>
  <c r="AL1520" i="1"/>
  <c r="AN1520" i="1" s="1"/>
  <c r="AO1520" i="1" s="1"/>
  <c r="AP1519" i="1" s="1"/>
  <c r="AM1526" i="1"/>
  <c r="H1532" i="1"/>
  <c r="AL1543" i="1"/>
  <c r="AN1543" i="1" s="1"/>
  <c r="AO1543" i="1" s="1"/>
  <c r="AP1542" i="1" s="1"/>
  <c r="AM1551" i="1"/>
  <c r="AL1552" i="1"/>
  <c r="AM1558" i="1"/>
  <c r="H1564" i="1"/>
  <c r="AL1575" i="1"/>
  <c r="AN1575" i="1" s="1"/>
  <c r="AO1575" i="1" s="1"/>
  <c r="AP1574" i="1" s="1"/>
  <c r="AM1583" i="1"/>
  <c r="AL1584" i="1"/>
  <c r="AM1590" i="1"/>
  <c r="H1596" i="1"/>
  <c r="AL1607" i="1"/>
  <c r="AM1615" i="1"/>
  <c r="AL1616" i="1"/>
  <c r="AM1622" i="1"/>
  <c r="H1628" i="1"/>
  <c r="AL1639" i="1"/>
  <c r="AN1639" i="1" s="1"/>
  <c r="AO1639" i="1" s="1"/>
  <c r="AP1638" i="1" s="1"/>
  <c r="AM1647" i="1"/>
  <c r="AL1648" i="1"/>
  <c r="AM1654" i="1"/>
  <c r="H1660" i="1"/>
  <c r="AL1671" i="1"/>
  <c r="AM1679" i="1"/>
  <c r="AL1680" i="1"/>
  <c r="AM1686" i="1"/>
  <c r="H1692" i="1"/>
  <c r="AL1703" i="1"/>
  <c r="AN1703" i="1" s="1"/>
  <c r="AO1703" i="1" s="1"/>
  <c r="AP1702" i="1" s="1"/>
  <c r="AM1711" i="1"/>
  <c r="AL1712" i="1"/>
  <c r="AM1718" i="1"/>
  <c r="H1724" i="1"/>
  <c r="AL1735" i="1"/>
  <c r="AM1743" i="1"/>
  <c r="AL1744" i="1"/>
  <c r="AN1744" i="1" s="1"/>
  <c r="AO1744" i="1" s="1"/>
  <c r="AP1743" i="1" s="1"/>
  <c r="AL1749" i="1"/>
  <c r="AL1757" i="1"/>
  <c r="AN1757" i="1" s="1"/>
  <c r="AO1757" i="1" s="1"/>
  <c r="AP1756" i="1" s="1"/>
  <c r="AL1765" i="1"/>
  <c r="AN1765" i="1" s="1"/>
  <c r="AO1765" i="1" s="1"/>
  <c r="AP1764" i="1" s="1"/>
  <c r="AL1773" i="1"/>
  <c r="AL1781" i="1"/>
  <c r="AL1789" i="1"/>
  <c r="AL1797" i="1"/>
  <c r="AN1797" i="1" s="1"/>
  <c r="AO1797" i="1" s="1"/>
  <c r="AP1796" i="1" s="1"/>
  <c r="AL1805" i="1"/>
  <c r="AL1813" i="1"/>
  <c r="AL1821" i="1"/>
  <c r="AN1821" i="1" s="1"/>
  <c r="AO1821" i="1" s="1"/>
  <c r="AP1820" i="1" s="1"/>
  <c r="AL1829" i="1"/>
  <c r="AN1829" i="1" s="1"/>
  <c r="AO1829" i="1" s="1"/>
  <c r="AP1828" i="1" s="1"/>
  <c r="AL1837" i="1"/>
  <c r="AN1837" i="1" s="1"/>
  <c r="AO1837" i="1" s="1"/>
  <c r="AP1836" i="1" s="1"/>
  <c r="AL1845" i="1"/>
  <c r="AN1845" i="1" s="1"/>
  <c r="AO1845" i="1" s="1"/>
  <c r="AP1844" i="1" s="1"/>
  <c r="AL1853" i="1"/>
  <c r="AL1900" i="1"/>
  <c r="AN1900" i="1" s="1"/>
  <c r="AO1900" i="1" s="1"/>
  <c r="AP1899" i="1" s="1"/>
  <c r="H1900" i="1"/>
  <c r="AM1909" i="1"/>
  <c r="AL1940" i="1"/>
  <c r="H1940" i="1"/>
  <c r="AM1963" i="1"/>
  <c r="AN1963" i="1" s="1"/>
  <c r="AO1963" i="1" s="1"/>
  <c r="AP1962" i="1" s="1"/>
  <c r="AL1966" i="1"/>
  <c r="AL1965" i="1"/>
  <c r="AN1965" i="1" s="1"/>
  <c r="AO1965" i="1" s="1"/>
  <c r="AP1964" i="1" s="1"/>
  <c r="H1970" i="1"/>
  <c r="AL1974" i="1"/>
  <c r="H1978" i="1"/>
  <c r="AM1980" i="1"/>
  <c r="AM1995" i="1"/>
  <c r="AN1995" i="1" s="1"/>
  <c r="AO1995" i="1" s="1"/>
  <c r="AP1994" i="1" s="1"/>
  <c r="AL1999" i="1"/>
  <c r="H2002" i="1"/>
  <c r="AL2006" i="1"/>
  <c r="AM2027" i="1"/>
  <c r="H2042" i="1"/>
  <c r="AM2052" i="1"/>
  <c r="AL2054" i="1"/>
  <c r="AL2053" i="1"/>
  <c r="AN2053" i="1" s="1"/>
  <c r="AO2053" i="1" s="1"/>
  <c r="AP2052" i="1" s="1"/>
  <c r="H2058" i="1"/>
  <c r="AL2070" i="1"/>
  <c r="AN2070" i="1" s="1"/>
  <c r="AO2070" i="1" s="1"/>
  <c r="AP2069" i="1" s="1"/>
  <c r="H2074" i="1"/>
  <c r="AM2076" i="1"/>
  <c r="AL2095" i="1"/>
  <c r="H2098" i="1"/>
  <c r="AL2102" i="1"/>
  <c r="H2106" i="1"/>
  <c r="AL2110" i="1"/>
  <c r="H2114" i="1"/>
  <c r="AL2118" i="1"/>
  <c r="H2122" i="1"/>
  <c r="AL2126" i="1"/>
  <c r="AM2145" i="1"/>
  <c r="AM2201" i="1"/>
  <c r="AM2209" i="1"/>
  <c r="AM2217" i="1"/>
  <c r="AM2233" i="1"/>
  <c r="AM2249" i="1"/>
  <c r="AM2273" i="1"/>
  <c r="AM2289" i="1"/>
  <c r="AM2297" i="1"/>
  <c r="AM2305" i="1"/>
  <c r="AM2329" i="1"/>
  <c r="AM2328" i="1"/>
  <c r="AM2337" i="1"/>
  <c r="AM2353" i="1"/>
  <c r="AM2369" i="1"/>
  <c r="AM2368" i="1"/>
  <c r="AM2377" i="1"/>
  <c r="AL970" i="1"/>
  <c r="AL1005" i="1"/>
  <c r="AN1005" i="1" s="1"/>
  <c r="AO1005" i="1" s="1"/>
  <c r="AP1004" i="1" s="1"/>
  <c r="AM1187" i="1"/>
  <c r="AM1186" i="1"/>
  <c r="AL1196" i="1"/>
  <c r="AM1203" i="1"/>
  <c r="AL1212" i="1"/>
  <c r="AM1219" i="1"/>
  <c r="AL1228" i="1"/>
  <c r="AM1235" i="1"/>
  <c r="AL1244" i="1"/>
  <c r="AM1251" i="1"/>
  <c r="AL1260" i="1"/>
  <c r="AN1260" i="1" s="1"/>
  <c r="AO1260" i="1" s="1"/>
  <c r="AP1259" i="1" s="1"/>
  <c r="AM1267" i="1"/>
  <c r="AL1276" i="1"/>
  <c r="AM1283" i="1"/>
  <c r="AL1292" i="1"/>
  <c r="AM1299" i="1"/>
  <c r="AL1308" i="1"/>
  <c r="AM1315" i="1"/>
  <c r="AL1324" i="1"/>
  <c r="AM1331" i="1"/>
  <c r="AL1340" i="1"/>
  <c r="AM1347" i="1"/>
  <c r="AL1356" i="1"/>
  <c r="AN1356" i="1" s="1"/>
  <c r="AO1356" i="1" s="1"/>
  <c r="AP1355" i="1" s="1"/>
  <c r="AM1363" i="1"/>
  <c r="AL1372" i="1"/>
  <c r="AN1372" i="1" s="1"/>
  <c r="AO1372" i="1" s="1"/>
  <c r="AP1371" i="1" s="1"/>
  <c r="AM1379" i="1"/>
  <c r="AL1388" i="1"/>
  <c r="AM1395" i="1"/>
  <c r="AL1404" i="1"/>
  <c r="H1406" i="1"/>
  <c r="AL1420" i="1"/>
  <c r="AN1420" i="1" s="1"/>
  <c r="AO1420" i="1" s="1"/>
  <c r="AP1419" i="1" s="1"/>
  <c r="H1422" i="1"/>
  <c r="AM1433" i="1"/>
  <c r="AL1434" i="1"/>
  <c r="AN1434" i="1" s="1"/>
  <c r="AO1434" i="1" s="1"/>
  <c r="AP1433" i="1" s="1"/>
  <c r="H1438" i="1"/>
  <c r="AL1449" i="1"/>
  <c r="AN1449" i="1" s="1"/>
  <c r="AO1449" i="1" s="1"/>
  <c r="AP1448" i="1" s="1"/>
  <c r="AM1457" i="1"/>
  <c r="AL1458" i="1"/>
  <c r="AM1464" i="1"/>
  <c r="H1470" i="1"/>
  <c r="AL1481" i="1"/>
  <c r="AN1481" i="1" s="1"/>
  <c r="AO1481" i="1" s="1"/>
  <c r="AP1480" i="1" s="1"/>
  <c r="AM1489" i="1"/>
  <c r="AL1490" i="1"/>
  <c r="AM1496" i="1"/>
  <c r="H1502" i="1"/>
  <c r="AL1513" i="1"/>
  <c r="AM1521" i="1"/>
  <c r="AL1522" i="1"/>
  <c r="AM1528" i="1"/>
  <c r="H1534" i="1"/>
  <c r="AL1545" i="1"/>
  <c r="AM1553" i="1"/>
  <c r="AL1554" i="1"/>
  <c r="AM1560" i="1"/>
  <c r="H1566" i="1"/>
  <c r="AL1577" i="1"/>
  <c r="AN1577" i="1" s="1"/>
  <c r="AO1577" i="1" s="1"/>
  <c r="AP1576" i="1" s="1"/>
  <c r="AM1585" i="1"/>
  <c r="AL1586" i="1"/>
  <c r="AM1592" i="1"/>
  <c r="H1598" i="1"/>
  <c r="AL1609" i="1"/>
  <c r="AM1617" i="1"/>
  <c r="AL1618" i="1"/>
  <c r="AM1624" i="1"/>
  <c r="H1630" i="1"/>
  <c r="AL1641" i="1"/>
  <c r="AM1649" i="1"/>
  <c r="AL1650" i="1"/>
  <c r="AN1650" i="1" s="1"/>
  <c r="AO1650" i="1" s="1"/>
  <c r="AP1649" i="1" s="1"/>
  <c r="AM1656" i="1"/>
  <c r="H1662" i="1"/>
  <c r="AL1673" i="1"/>
  <c r="AN1673" i="1" s="1"/>
  <c r="AO1673" i="1" s="1"/>
  <c r="AP1672" i="1" s="1"/>
  <c r="AM1681" i="1"/>
  <c r="AL1682" i="1"/>
  <c r="AM1688" i="1"/>
  <c r="H1694" i="1"/>
  <c r="AL1705" i="1"/>
  <c r="AN1705" i="1" s="1"/>
  <c r="AO1705" i="1" s="1"/>
  <c r="AP1704" i="1" s="1"/>
  <c r="AM1713" i="1"/>
  <c r="AL1714" i="1"/>
  <c r="AM1720" i="1"/>
  <c r="H1726" i="1"/>
  <c r="AL1737" i="1"/>
  <c r="AM1745" i="1"/>
  <c r="AL1746" i="1"/>
  <c r="AM1751" i="1"/>
  <c r="AM1759" i="1"/>
  <c r="AM1767" i="1"/>
  <c r="AL1790" i="1"/>
  <c r="H1790" i="1"/>
  <c r="AL1798" i="1"/>
  <c r="AN1798" i="1" s="1"/>
  <c r="AO1798" i="1" s="1"/>
  <c r="AP1797" i="1" s="1"/>
  <c r="H1798" i="1"/>
  <c r="AL1807" i="1"/>
  <c r="AM1823" i="1"/>
  <c r="AM1839" i="1"/>
  <c r="H1946" i="1"/>
  <c r="AM1951" i="1"/>
  <c r="AL1955" i="1"/>
  <c r="AN1955" i="1" s="1"/>
  <c r="AO1955" i="1" s="1"/>
  <c r="AP1954" i="1" s="1"/>
  <c r="AL1958" i="1"/>
  <c r="AL1960" i="1"/>
  <c r="AL1959" i="1"/>
  <c r="H1964" i="1"/>
  <c r="AL1969" i="1"/>
  <c r="AM1973" i="1"/>
  <c r="AL1984" i="1"/>
  <c r="AN1984" i="1" s="1"/>
  <c r="AO1984" i="1" s="1"/>
  <c r="AP1983" i="1" s="1"/>
  <c r="H1988" i="1"/>
  <c r="AL1993" i="1"/>
  <c r="AN1993" i="1" s="1"/>
  <c r="AO1993" i="1" s="1"/>
  <c r="AP1992" i="1" s="1"/>
  <c r="AM1997" i="1"/>
  <c r="AL2008" i="1"/>
  <c r="H2012" i="1"/>
  <c r="AL2025" i="1"/>
  <c r="AN2025" i="1" s="1"/>
  <c r="AO2025" i="1" s="1"/>
  <c r="AP2024" i="1" s="1"/>
  <c r="H2028" i="1"/>
  <c r="AM2030" i="1"/>
  <c r="AM2047" i="1"/>
  <c r="AL2056" i="1"/>
  <c r="AN2056" i="1" s="1"/>
  <c r="AO2056" i="1" s="1"/>
  <c r="AP2055" i="1" s="1"/>
  <c r="AL2055" i="1"/>
  <c r="H2060" i="1"/>
  <c r="AL2064" i="1"/>
  <c r="H2068" i="1"/>
  <c r="AM2070" i="1"/>
  <c r="AM2093" i="1"/>
  <c r="AL2097" i="1"/>
  <c r="AN2097" i="1" s="1"/>
  <c r="AO2097" i="1" s="1"/>
  <c r="AP2096" i="1" s="1"/>
  <c r="H2100" i="1"/>
  <c r="AM2102" i="1"/>
  <c r="AL2104" i="1"/>
  <c r="AL2103" i="1"/>
  <c r="AM2119" i="1"/>
  <c r="AL2129" i="1"/>
  <c r="AN2129" i="1" s="1"/>
  <c r="AO2129" i="1" s="1"/>
  <c r="AP2128" i="1" s="1"/>
  <c r="AL2131" i="1"/>
  <c r="AL2143" i="1"/>
  <c r="AN2143" i="1" s="1"/>
  <c r="AO2143" i="1" s="1"/>
  <c r="AP2142" i="1" s="1"/>
  <c r="AL2147" i="1"/>
  <c r="AL2151" i="1"/>
  <c r="AN2151" i="1" s="1"/>
  <c r="AO2151" i="1" s="1"/>
  <c r="AP2150" i="1" s="1"/>
  <c r="AL2159" i="1"/>
  <c r="AN2159" i="1" s="1"/>
  <c r="AO2159" i="1" s="1"/>
  <c r="AP2158" i="1" s="1"/>
  <c r="AL2163" i="1"/>
  <c r="AL2171" i="1"/>
  <c r="AL2175" i="1"/>
  <c r="AN2175" i="1" s="1"/>
  <c r="AO2175" i="1" s="1"/>
  <c r="AP2174" i="1" s="1"/>
  <c r="AL2179" i="1"/>
  <c r="AL2183" i="1"/>
  <c r="AN2183" i="1" s="1"/>
  <c r="AO2183" i="1" s="1"/>
  <c r="AP2182" i="1" s="1"/>
  <c r="AL2191" i="1"/>
  <c r="AN2191" i="1" s="1"/>
  <c r="AO2191" i="1" s="1"/>
  <c r="AP2190" i="1" s="1"/>
  <c r="AL2207" i="1"/>
  <c r="AN2207" i="1" s="1"/>
  <c r="AO2207" i="1" s="1"/>
  <c r="AP2206" i="1" s="1"/>
  <c r="AL2215" i="1"/>
  <c r="AN2215" i="1" s="1"/>
  <c r="AO2215" i="1" s="1"/>
  <c r="AP2214" i="1" s="1"/>
  <c r="AL2223" i="1"/>
  <c r="AN2223" i="1" s="1"/>
  <c r="AO2223" i="1" s="1"/>
  <c r="AP2222" i="1" s="1"/>
  <c r="AL2227" i="1"/>
  <c r="AL2231" i="1"/>
  <c r="AN2231" i="1" s="1"/>
  <c r="AO2231" i="1" s="1"/>
  <c r="AP2230" i="1" s="1"/>
  <c r="AL2239" i="1"/>
  <c r="AN2239" i="1" s="1"/>
  <c r="AO2239" i="1" s="1"/>
  <c r="AP2238" i="1" s="1"/>
  <c r="AL2243" i="1"/>
  <c r="AL2247" i="1"/>
  <c r="AN2247" i="1" s="1"/>
  <c r="AO2247" i="1" s="1"/>
  <c r="AP2246" i="1" s="1"/>
  <c r="AL2251" i="1"/>
  <c r="AN2251" i="1" s="1"/>
  <c r="AO2251" i="1" s="1"/>
  <c r="AP2250" i="1" s="1"/>
  <c r="AL2255" i="1"/>
  <c r="AN2255" i="1" s="1"/>
  <c r="AO2255" i="1" s="1"/>
  <c r="AP2254" i="1" s="1"/>
  <c r="AL2259" i="1"/>
  <c r="AN2259" i="1" s="1"/>
  <c r="AO2259" i="1" s="1"/>
  <c r="AP2258" i="1" s="1"/>
  <c r="AL2263" i="1"/>
  <c r="AN2263" i="1" s="1"/>
  <c r="AO2263" i="1" s="1"/>
  <c r="AP2262" i="1" s="1"/>
  <c r="AL2267" i="1"/>
  <c r="AN2267" i="1" s="1"/>
  <c r="AO2267" i="1" s="1"/>
  <c r="AP2266" i="1" s="1"/>
  <c r="AL2271" i="1"/>
  <c r="AN2271" i="1" s="1"/>
  <c r="AO2271" i="1" s="1"/>
  <c r="AP2270" i="1" s="1"/>
  <c r="AL2279" i="1"/>
  <c r="AN2279" i="1" s="1"/>
  <c r="AO2279" i="1" s="1"/>
  <c r="AP2278" i="1" s="1"/>
  <c r="AN2287" i="1"/>
  <c r="AO2287" i="1" s="1"/>
  <c r="AP2286" i="1" s="1"/>
  <c r="AL2295" i="1"/>
  <c r="AL2299" i="1"/>
  <c r="AL2303" i="1"/>
  <c r="AN2303" i="1" s="1"/>
  <c r="AO2303" i="1" s="1"/>
  <c r="AP2302" i="1" s="1"/>
  <c r="AL2307" i="1"/>
  <c r="AN2307" i="1" s="1"/>
  <c r="AO2307" i="1" s="1"/>
  <c r="AP2306" i="1" s="1"/>
  <c r="AL2311" i="1"/>
  <c r="AN2311" i="1" s="1"/>
  <c r="AO2311" i="1" s="1"/>
  <c r="AP2310" i="1" s="1"/>
  <c r="AL2323" i="1"/>
  <c r="AL2327" i="1"/>
  <c r="AN2327" i="1" s="1"/>
  <c r="AO2327" i="1" s="1"/>
  <c r="AP2326" i="1" s="1"/>
  <c r="AL2339" i="1"/>
  <c r="AL2343" i="1"/>
  <c r="AL2347" i="1"/>
  <c r="AL2351" i="1"/>
  <c r="AN2351" i="1" s="1"/>
  <c r="AO2351" i="1" s="1"/>
  <c r="AP2350" i="1" s="1"/>
  <c r="AL2355" i="1"/>
  <c r="AN2355" i="1" s="1"/>
  <c r="AO2355" i="1" s="1"/>
  <c r="AP2354" i="1" s="1"/>
  <c r="AL2371" i="1"/>
  <c r="AL2375" i="1"/>
  <c r="AN2375" i="1" s="1"/>
  <c r="AO2375" i="1" s="1"/>
  <c r="AP2374" i="1" s="1"/>
  <c r="AL2383" i="1"/>
  <c r="AN2383" i="1" s="1"/>
  <c r="AO2383" i="1" s="1"/>
  <c r="AP2382" i="1" s="1"/>
  <c r="AL2391" i="1"/>
  <c r="AN2391" i="1" s="1"/>
  <c r="AO2391" i="1" s="1"/>
  <c r="AP2390" i="1" s="1"/>
  <c r="AL2395" i="1"/>
  <c r="AN2395" i="1" s="1"/>
  <c r="AO2395" i="1" s="1"/>
  <c r="AP2394" i="1" s="1"/>
  <c r="AL2399" i="1"/>
  <c r="AN2399" i="1" s="1"/>
  <c r="AO2399" i="1" s="1"/>
  <c r="AP2398" i="1" s="1"/>
  <c r="AL2403" i="1"/>
  <c r="AN2403" i="1" s="1"/>
  <c r="AO2403" i="1" s="1"/>
  <c r="AP2402" i="1" s="1"/>
  <c r="AL2407" i="1"/>
  <c r="AN2407" i="1" s="1"/>
  <c r="AO2407" i="1" s="1"/>
  <c r="AP2406" i="1" s="1"/>
  <c r="AL2423" i="1"/>
  <c r="AN2423" i="1" s="1"/>
  <c r="AO2423" i="1" s="1"/>
  <c r="AP2422" i="1" s="1"/>
  <c r="AL2427" i="1"/>
  <c r="AN2427" i="1" s="1"/>
  <c r="AO2427" i="1" s="1"/>
  <c r="AP2426" i="1" s="1"/>
  <c r="AL2431" i="1"/>
  <c r="AN2431" i="1" s="1"/>
  <c r="AO2431" i="1" s="1"/>
  <c r="AP2430" i="1" s="1"/>
  <c r="AN2443" i="1"/>
  <c r="AO2443" i="1" s="1"/>
  <c r="AP2442" i="1" s="1"/>
  <c r="AL2479" i="1"/>
  <c r="AN2479" i="1" s="1"/>
  <c r="AO2479" i="1" s="1"/>
  <c r="AP2478" i="1" s="1"/>
  <c r="AL2483" i="1"/>
  <c r="AN2483" i="1" s="1"/>
  <c r="AO2483" i="1" s="1"/>
  <c r="AP2482" i="1" s="1"/>
  <c r="AL2487" i="1"/>
  <c r="AN2487" i="1" s="1"/>
  <c r="AO2487" i="1" s="1"/>
  <c r="AP2486" i="1" s="1"/>
  <c r="AN2503" i="1"/>
  <c r="AO2503" i="1" s="1"/>
  <c r="AP2502" i="1" s="1"/>
  <c r="AN2507" i="1"/>
  <c r="AO2507" i="1" s="1"/>
  <c r="AP2506" i="1" s="1"/>
  <c r="AN2527" i="1"/>
  <c r="AO2527" i="1" s="1"/>
  <c r="AP2526" i="1" s="1"/>
  <c r="AL2535" i="1"/>
  <c r="AN2535" i="1" s="1"/>
  <c r="AO2535" i="1" s="1"/>
  <c r="AP2534" i="1" s="1"/>
  <c r="AL2539" i="1"/>
  <c r="AN2539" i="1" s="1"/>
  <c r="AO2539" i="1" s="1"/>
  <c r="AP2538" i="1" s="1"/>
  <c r="AL2543" i="1"/>
  <c r="AN2543" i="1" s="1"/>
  <c r="AO2543" i="1" s="1"/>
  <c r="AP2542" i="1" s="1"/>
  <c r="AN2547" i="1"/>
  <c r="AO2547" i="1" s="1"/>
  <c r="AP2546" i="1" s="1"/>
  <c r="AN2551" i="1"/>
  <c r="AO2551" i="1" s="1"/>
  <c r="AP2550" i="1" s="1"/>
  <c r="AL2555" i="1"/>
  <c r="AN2555" i="1" s="1"/>
  <c r="AO2555" i="1" s="1"/>
  <c r="AP2554" i="1" s="1"/>
  <c r="AL2559" i="1"/>
  <c r="AN2559" i="1" s="1"/>
  <c r="AO2559" i="1" s="1"/>
  <c r="AP2558" i="1" s="1"/>
  <c r="AL2563" i="1"/>
  <c r="AN2563" i="1" s="1"/>
  <c r="AO2563" i="1" s="1"/>
  <c r="AP2562" i="1" s="1"/>
  <c r="AL2583" i="1"/>
  <c r="AN2583" i="1" s="1"/>
  <c r="AO2583" i="1" s="1"/>
  <c r="AP2582" i="1" s="1"/>
  <c r="AL2587" i="1"/>
  <c r="AN2587" i="1" s="1"/>
  <c r="AO2587" i="1" s="1"/>
  <c r="AP2586" i="1" s="1"/>
  <c r="AL2591" i="1"/>
  <c r="AN2591" i="1" s="1"/>
  <c r="AO2591" i="1" s="1"/>
  <c r="AP2590" i="1" s="1"/>
  <c r="AN2603" i="1"/>
  <c r="AO2603" i="1" s="1"/>
  <c r="AP2602" i="1" s="1"/>
  <c r="AN2611" i="1"/>
  <c r="AO2611" i="1" s="1"/>
  <c r="AP2610" i="1" s="1"/>
  <c r="AL2615" i="1"/>
  <c r="AN2615" i="1" s="1"/>
  <c r="AO2615" i="1" s="1"/>
  <c r="AP2614" i="1" s="1"/>
  <c r="AL2619" i="1"/>
  <c r="AN2619" i="1" s="1"/>
  <c r="AO2619" i="1" s="1"/>
  <c r="AP2618" i="1" s="1"/>
  <c r="AL2623" i="1"/>
  <c r="AN2623" i="1" s="1"/>
  <c r="AO2623" i="1" s="1"/>
  <c r="AP2622" i="1" s="1"/>
  <c r="AL2627" i="1"/>
  <c r="AL2631" i="1"/>
  <c r="H1191" i="1"/>
  <c r="AL1191" i="1"/>
  <c r="AM1194" i="1"/>
  <c r="H1207" i="1"/>
  <c r="AM1210" i="1"/>
  <c r="H1223" i="1"/>
  <c r="AL1223" i="1"/>
  <c r="AM1226" i="1"/>
  <c r="H1239" i="1"/>
  <c r="AM1242" i="1"/>
  <c r="H1255" i="1"/>
  <c r="AM1258" i="1"/>
  <c r="H1271" i="1"/>
  <c r="AM1274" i="1"/>
  <c r="H1287" i="1"/>
  <c r="AL1287" i="1"/>
  <c r="AM1290" i="1"/>
  <c r="H1303" i="1"/>
  <c r="AM1306" i="1"/>
  <c r="H1319" i="1"/>
  <c r="AM1322" i="1"/>
  <c r="H1335" i="1"/>
  <c r="AL1338" i="1"/>
  <c r="AM1345" i="1"/>
  <c r="AL1354" i="1"/>
  <c r="AM1361" i="1"/>
  <c r="AL1370" i="1"/>
  <c r="AM1377" i="1"/>
  <c r="AL1386" i="1"/>
  <c r="AN1386" i="1" s="1"/>
  <c r="AO1386" i="1" s="1"/>
  <c r="AP1385" i="1" s="1"/>
  <c r="AM1393" i="1"/>
  <c r="AL1402" i="1"/>
  <c r="AM1405" i="1"/>
  <c r="AM1409" i="1"/>
  <c r="AM1413" i="1"/>
  <c r="AM1417" i="1"/>
  <c r="AM1421" i="1"/>
  <c r="AM1425" i="1"/>
  <c r="AM1429" i="1"/>
  <c r="AL1435" i="1"/>
  <c r="AN1435" i="1" s="1"/>
  <c r="AO1435" i="1" s="1"/>
  <c r="AP1434" i="1" s="1"/>
  <c r="AM1443" i="1"/>
  <c r="H1448" i="1"/>
  <c r="AM1450" i="1"/>
  <c r="AL1467" i="1"/>
  <c r="AN1467" i="1" s="1"/>
  <c r="AO1467" i="1" s="1"/>
  <c r="AP1466" i="1" s="1"/>
  <c r="AM1475" i="1"/>
  <c r="H1480" i="1"/>
  <c r="AM1482" i="1"/>
  <c r="AL1499" i="1"/>
  <c r="AM1507" i="1"/>
  <c r="H1512" i="1"/>
  <c r="AM1514" i="1"/>
  <c r="AL1531" i="1"/>
  <c r="AN1531" i="1" s="1"/>
  <c r="AO1531" i="1" s="1"/>
  <c r="AP1530" i="1" s="1"/>
  <c r="AM1539" i="1"/>
  <c r="H1544" i="1"/>
  <c r="AM1546" i="1"/>
  <c r="AL1563" i="1"/>
  <c r="AN1563" i="1" s="1"/>
  <c r="AO1563" i="1" s="1"/>
  <c r="AP1562" i="1" s="1"/>
  <c r="AM1571" i="1"/>
  <c r="H1576" i="1"/>
  <c r="AM1578" i="1"/>
  <c r="AL1595" i="1"/>
  <c r="AN1595" i="1" s="1"/>
  <c r="AO1595" i="1" s="1"/>
  <c r="AP1594" i="1" s="1"/>
  <c r="AM1603" i="1"/>
  <c r="AL1604" i="1"/>
  <c r="H1608" i="1"/>
  <c r="AM1610" i="1"/>
  <c r="AL1627" i="1"/>
  <c r="AM1635" i="1"/>
  <c r="H1640" i="1"/>
  <c r="AM1642" i="1"/>
  <c r="AL1659" i="1"/>
  <c r="AM1667" i="1"/>
  <c r="H1672" i="1"/>
  <c r="AM1674" i="1"/>
  <c r="AL1691" i="1"/>
  <c r="AM1699" i="1"/>
  <c r="H1704" i="1"/>
  <c r="AM1706" i="1"/>
  <c r="AL1723" i="1"/>
  <c r="AM1731" i="1"/>
  <c r="AL1732" i="1"/>
  <c r="H1736" i="1"/>
  <c r="AM1738" i="1"/>
  <c r="AN1738" i="1" s="1"/>
  <c r="AO1738" i="1" s="1"/>
  <c r="AP1737" i="1" s="1"/>
  <c r="AM1777" i="1"/>
  <c r="AN1777" i="1" s="1"/>
  <c r="AO1777" i="1" s="1"/>
  <c r="AP1776" i="1" s="1"/>
  <c r="AM1809" i="1"/>
  <c r="AN1809" i="1" s="1"/>
  <c r="AO1809" i="1" s="1"/>
  <c r="AP1808" i="1" s="1"/>
  <c r="AM1825" i="1"/>
  <c r="AN1825" i="1" s="1"/>
  <c r="AO1825" i="1" s="1"/>
  <c r="AP1824" i="1" s="1"/>
  <c r="AM1841" i="1"/>
  <c r="AN1841" i="1" s="1"/>
  <c r="AO1841" i="1" s="1"/>
  <c r="AP1840" i="1" s="1"/>
  <c r="AM1857" i="1"/>
  <c r="AM1889" i="1"/>
  <c r="AL1896" i="1"/>
  <c r="H1896" i="1"/>
  <c r="AL1905" i="1"/>
  <c r="AL1912" i="1"/>
  <c r="H1912" i="1"/>
  <c r="AL1928" i="1"/>
  <c r="H1928" i="1"/>
  <c r="AL1962" i="1"/>
  <c r="H1966" i="1"/>
  <c r="AL1986" i="1"/>
  <c r="AL1994" i="1"/>
  <c r="AN1994" i="1" s="1"/>
  <c r="AO1994" i="1" s="1"/>
  <c r="AP1993" i="1" s="1"/>
  <c r="AM2006" i="1"/>
  <c r="H2014" i="1"/>
  <c r="AL2082" i="1"/>
  <c r="H2086" i="1"/>
  <c r="H2094" i="1"/>
  <c r="H2102" i="1"/>
  <c r="AL1446" i="1"/>
  <c r="AM1764" i="1"/>
  <c r="AM1852" i="1"/>
  <c r="AM1975" i="1"/>
  <c r="AM2039" i="1"/>
  <c r="AM2065" i="1"/>
  <c r="AM2094" i="1"/>
  <c r="AM2124" i="1"/>
  <c r="AM2138" i="1"/>
  <c r="AM2200" i="1"/>
  <c r="AM2216" i="1"/>
  <c r="AM2228" i="1"/>
  <c r="AL2254" i="1"/>
  <c r="AM2286" i="1"/>
  <c r="AL2294" i="1"/>
  <c r="AL2302" i="1"/>
  <c r="AL2310" i="1"/>
  <c r="AM2322" i="1"/>
  <c r="AL2334" i="1"/>
  <c r="AM2346" i="1"/>
  <c r="AL2354" i="1"/>
  <c r="AN2354" i="1" s="1"/>
  <c r="AO2354" i="1" s="1"/>
  <c r="AP2353" i="1" s="1"/>
  <c r="AL2370" i="1"/>
  <c r="AM2382" i="1"/>
  <c r="AL2394" i="1"/>
  <c r="AL2410" i="1"/>
  <c r="AN2410" i="1" s="1"/>
  <c r="AO2410" i="1" s="1"/>
  <c r="AP2409" i="1" s="1"/>
  <c r="AL2418" i="1"/>
  <c r="AN2418" i="1" s="1"/>
  <c r="AO2418" i="1" s="1"/>
  <c r="AP2417" i="1" s="1"/>
  <c r="AM2641" i="1"/>
  <c r="AL2644" i="1"/>
  <c r="AN2644" i="1" s="1"/>
  <c r="AO2644" i="1" s="1"/>
  <c r="AP2643" i="1" s="1"/>
  <c r="AM2657" i="1"/>
  <c r="AL2660" i="1"/>
  <c r="AN2660" i="1" s="1"/>
  <c r="AO2660" i="1" s="1"/>
  <c r="AP2659" i="1" s="1"/>
  <c r="AL2669" i="1"/>
  <c r="H2672" i="1"/>
  <c r="AM2674" i="1"/>
  <c r="AM2681" i="1"/>
  <c r="AL2684" i="1"/>
  <c r="AM2705" i="1"/>
  <c r="AL2708" i="1"/>
  <c r="AN2708" i="1" s="1"/>
  <c r="AO2708" i="1" s="1"/>
  <c r="AP2707" i="1" s="1"/>
  <c r="AL2717" i="1"/>
  <c r="AN2717" i="1" s="1"/>
  <c r="AO2717" i="1" s="1"/>
  <c r="AP2716" i="1" s="1"/>
  <c r="H2720" i="1"/>
  <c r="AM2722" i="1"/>
  <c r="AL2741" i="1"/>
  <c r="H2744" i="1"/>
  <c r="AM2746" i="1"/>
  <c r="AM2753" i="1"/>
  <c r="AL2756" i="1"/>
  <c r="AN2756" i="1" s="1"/>
  <c r="AO2756" i="1" s="1"/>
  <c r="AP2755" i="1" s="1"/>
  <c r="AL2765" i="1"/>
  <c r="H2768" i="1"/>
  <c r="AM2770" i="1"/>
  <c r="AM2777" i="1"/>
  <c r="AL2780" i="1"/>
  <c r="AN2780" i="1" s="1"/>
  <c r="AO2780" i="1" s="1"/>
  <c r="AP2779" i="1" s="1"/>
  <c r="AL2797" i="1"/>
  <c r="H2800" i="1"/>
  <c r="AM2802" i="1"/>
  <c r="AM2809" i="1"/>
  <c r="AL2812" i="1"/>
  <c r="AL2829" i="1"/>
  <c r="AN2829" i="1" s="1"/>
  <c r="AO2829" i="1" s="1"/>
  <c r="AP2828" i="1" s="1"/>
  <c r="H2832" i="1"/>
  <c r="AM2834" i="1"/>
  <c r="AM2841" i="1"/>
  <c r="AL2844" i="1"/>
  <c r="AN2844" i="1" s="1"/>
  <c r="AO2844" i="1" s="1"/>
  <c r="AP2843" i="1" s="1"/>
  <c r="AM2857" i="1"/>
  <c r="AL2860" i="1"/>
  <c r="AN2860" i="1" s="1"/>
  <c r="AO2860" i="1" s="1"/>
  <c r="AP2859" i="1" s="1"/>
  <c r="Z2853" i="3" s="1"/>
  <c r="H2750" i="1"/>
  <c r="H2774" i="1"/>
  <c r="AL2786" i="1"/>
  <c r="AL2794" i="1"/>
  <c r="AL2793" i="1"/>
  <c r="H2798" i="1"/>
  <c r="AL2826" i="1"/>
  <c r="AL2825" i="1"/>
  <c r="H2838" i="1"/>
  <c r="AM1836" i="1"/>
  <c r="AM1884" i="1"/>
  <c r="AM1977" i="1"/>
  <c r="AM2000" i="1"/>
  <c r="AL2051" i="1"/>
  <c r="AN2051" i="1" s="1"/>
  <c r="AO2051" i="1" s="1"/>
  <c r="AP2050" i="1" s="1"/>
  <c r="AM2095" i="1"/>
  <c r="AL2142" i="1"/>
  <c r="AN2142" i="1" s="1"/>
  <c r="AO2142" i="1" s="1"/>
  <c r="AP2141" i="1" s="1"/>
  <c r="AM2158" i="1"/>
  <c r="AM2182" i="1"/>
  <c r="AL2214" i="1"/>
  <c r="AL2226" i="1"/>
  <c r="AN2226" i="1" s="1"/>
  <c r="AO2226" i="1" s="1"/>
  <c r="AP2225" i="1" s="1"/>
  <c r="AM2246" i="1"/>
  <c r="AL2262" i="1"/>
  <c r="AM2276" i="1"/>
  <c r="AM2319" i="1"/>
  <c r="AM2411" i="1"/>
  <c r="AL2426" i="1"/>
  <c r="AN2426" i="1" s="1"/>
  <c r="AO2426" i="1" s="1"/>
  <c r="AP2425" i="1" s="1"/>
  <c r="AL2438" i="1"/>
  <c r="AN2438" i="1" s="1"/>
  <c r="AO2438" i="1" s="1"/>
  <c r="AP2437" i="1" s="1"/>
  <c r="AL2446" i="1"/>
  <c r="AN2446" i="1" s="1"/>
  <c r="AO2446" i="1" s="1"/>
  <c r="AP2445" i="1" s="1"/>
  <c r="AL2494" i="1"/>
  <c r="AN2494" i="1" s="1"/>
  <c r="AO2494" i="1" s="1"/>
  <c r="AP2493" i="1" s="1"/>
  <c r="AL2502" i="1"/>
  <c r="AN2502" i="1" s="1"/>
  <c r="AO2502" i="1" s="1"/>
  <c r="AP2501" i="1" s="1"/>
  <c r="AL2530" i="1"/>
  <c r="AN2530" i="1" s="1"/>
  <c r="AO2530" i="1" s="1"/>
  <c r="AP2529" i="1" s="1"/>
  <c r="AL2550" i="1"/>
  <c r="AN2550" i="1" s="1"/>
  <c r="AO2550" i="1" s="1"/>
  <c r="AP2549" i="1" s="1"/>
  <c r="AL2558" i="1"/>
  <c r="AN2558" i="1" s="1"/>
  <c r="AO2558" i="1" s="1"/>
  <c r="AP2557" i="1" s="1"/>
  <c r="AL2570" i="1"/>
  <c r="AN2570" i="1" s="1"/>
  <c r="AO2570" i="1" s="1"/>
  <c r="AP2569" i="1" s="1"/>
  <c r="AL2586" i="1"/>
  <c r="AN2586" i="1" s="1"/>
  <c r="AO2586" i="1" s="1"/>
  <c r="AP2585" i="1" s="1"/>
  <c r="AL2610" i="1"/>
  <c r="AN2610" i="1" s="1"/>
  <c r="AO2610" i="1" s="1"/>
  <c r="AP2609" i="1" s="1"/>
  <c r="AL2618" i="1"/>
  <c r="AN2618" i="1" s="1"/>
  <c r="AO2618" i="1" s="1"/>
  <c r="AP2617" i="1" s="1"/>
  <c r="AL2630" i="1"/>
  <c r="AN2630" i="1" s="1"/>
  <c r="AO2630" i="1" s="1"/>
  <c r="AP2629" i="1" s="1"/>
  <c r="H2634" i="1"/>
  <c r="AL2670" i="1"/>
  <c r="AN2670" i="1" s="1"/>
  <c r="AO2670" i="1" s="1"/>
  <c r="AP2669" i="1" s="1"/>
  <c r="AM2675" i="1"/>
  <c r="AN2675" i="1" s="1"/>
  <c r="AO2675" i="1" s="1"/>
  <c r="AP2674" i="1" s="1"/>
  <c r="AM2683" i="1"/>
  <c r="AL2734" i="1"/>
  <c r="H2738" i="1"/>
  <c r="AL2750" i="1"/>
  <c r="AM2763" i="1"/>
  <c r="AL2767" i="1"/>
  <c r="AN2767" i="1" s="1"/>
  <c r="AO2767" i="1" s="1"/>
  <c r="AP2766" i="1" s="1"/>
  <c r="AM2771" i="1"/>
  <c r="AN2771" i="1" s="1"/>
  <c r="AO2771" i="1" s="1"/>
  <c r="AP2770" i="1" s="1"/>
  <c r="AL2782" i="1"/>
  <c r="H2786" i="1"/>
  <c r="AL2798" i="1"/>
  <c r="H2802" i="1"/>
  <c r="AL2806" i="1"/>
  <c r="H2810" i="1"/>
  <c r="AL2814" i="1"/>
  <c r="H2818" i="1"/>
  <c r="AL2823" i="1"/>
  <c r="H2842" i="1"/>
  <c r="AL2846" i="1"/>
  <c r="AN2846" i="1" s="1"/>
  <c r="AO2846" i="1" s="1"/>
  <c r="AP2845" i="1" s="1"/>
  <c r="AL2845" i="1"/>
  <c r="H2850" i="1"/>
  <c r="AL2854" i="1"/>
  <c r="AL2853" i="1"/>
  <c r="AM2859" i="1"/>
  <c r="AN2859" i="1" s="1"/>
  <c r="AO2859" i="1" s="1"/>
  <c r="AP2858" i="1" s="1"/>
  <c r="Z2852" i="3" s="1"/>
  <c r="AL2674" i="1"/>
  <c r="AN2674" i="1" s="1"/>
  <c r="AO2674" i="1" s="1"/>
  <c r="AP2673" i="1" s="1"/>
  <c r="AL2746" i="1"/>
  <c r="AN2746" i="1" s="1"/>
  <c r="AO2746" i="1" s="1"/>
  <c r="AP2745" i="1" s="1"/>
  <c r="AL2745" i="1"/>
  <c r="AL2762" i="1"/>
  <c r="AN2762" i="1" s="1"/>
  <c r="AO2762" i="1" s="1"/>
  <c r="AP2761" i="1" s="1"/>
  <c r="AL2761" i="1"/>
  <c r="AM2040" i="1"/>
  <c r="AM2136" i="1"/>
  <c r="AM2160" i="1"/>
  <c r="AL2174" i="1"/>
  <c r="AM2188" i="1"/>
  <c r="AM2245" i="1"/>
  <c r="AM2269" i="1"/>
  <c r="AL2284" i="1"/>
  <c r="AM2312" i="1"/>
  <c r="AL2324" i="1"/>
  <c r="AM2336" i="1"/>
  <c r="AM2344" i="1"/>
  <c r="AM2364" i="1"/>
  <c r="AN2364" i="1" s="1"/>
  <c r="AO2364" i="1" s="1"/>
  <c r="AP2363" i="1" s="1"/>
  <c r="AL2412" i="1"/>
  <c r="AN2412" i="1" s="1"/>
  <c r="AO2412" i="1" s="1"/>
  <c r="AP2411" i="1" s="1"/>
  <c r="AL2632" i="1"/>
  <c r="AN2632" i="1" s="1"/>
  <c r="AO2632" i="1" s="1"/>
  <c r="AP2631" i="1" s="1"/>
  <c r="H2636" i="1"/>
  <c r="AL2641" i="1"/>
  <c r="AN2641" i="1" s="1"/>
  <c r="AO2641" i="1" s="1"/>
  <c r="AP2640" i="1" s="1"/>
  <c r="H2644" i="1"/>
  <c r="AL2664" i="1"/>
  <c r="AM2670" i="1"/>
  <c r="AL2688" i="1"/>
  <c r="AL2696" i="1"/>
  <c r="AN2696" i="1" s="1"/>
  <c r="AO2696" i="1" s="1"/>
  <c r="AP2695" i="1" s="1"/>
  <c r="AL2712" i="1"/>
  <c r="AL2736" i="1"/>
  <c r="AN2736" i="1" s="1"/>
  <c r="AO2736" i="1" s="1"/>
  <c r="AP2735" i="1" s="1"/>
  <c r="AM2742" i="1"/>
  <c r="H2748" i="1"/>
  <c r="AL2760" i="1"/>
  <c r="AL2776" i="1"/>
  <c r="H2780" i="1"/>
  <c r="AL2792" i="1"/>
  <c r="AN2792" i="1" s="1"/>
  <c r="AO2792" i="1" s="1"/>
  <c r="AP2791" i="1" s="1"/>
  <c r="H2796" i="1"/>
  <c r="AL2809" i="1"/>
  <c r="H2812" i="1"/>
  <c r="AL2832" i="1"/>
  <c r="AM2838" i="1"/>
  <c r="AL2848" i="1"/>
  <c r="AM2854" i="1"/>
  <c r="AM1991" i="1"/>
  <c r="AL2130" i="1"/>
  <c r="AL2146" i="1"/>
  <c r="AM2204" i="1"/>
  <c r="AM2214" i="1"/>
  <c r="AM2238" i="1"/>
  <c r="AM2262" i="1"/>
  <c r="AM2274" i="1"/>
  <c r="AM2321" i="1"/>
  <c r="AL2634" i="1"/>
  <c r="AL2633" i="1"/>
  <c r="AL2642" i="1"/>
  <c r="AN2642" i="1" s="1"/>
  <c r="AO2642" i="1" s="1"/>
  <c r="AP2641" i="1" s="1"/>
  <c r="H2654" i="1"/>
  <c r="H2662" i="1"/>
  <c r="H2702" i="1"/>
  <c r="H2710" i="1"/>
  <c r="AL2722" i="1"/>
  <c r="AN2722" i="1" s="1"/>
  <c r="AO2722" i="1" s="1"/>
  <c r="AP2721" i="1" s="1"/>
  <c r="AL2802" i="1"/>
  <c r="AN2802" i="1" s="1"/>
  <c r="AO2802" i="1" s="1"/>
  <c r="AP2801" i="1" s="1"/>
  <c r="AL2810" i="1"/>
  <c r="AN2810" i="1" s="1"/>
  <c r="AO2810" i="1" s="1"/>
  <c r="AP2809" i="1" s="1"/>
  <c r="AL2818" i="1"/>
  <c r="AL2834" i="1"/>
  <c r="AN2834" i="1" s="1"/>
  <c r="AO2834" i="1" s="1"/>
  <c r="AP2833" i="1" s="1"/>
  <c r="H2846" i="1"/>
  <c r="AM2350" i="1"/>
  <c r="AM2623" i="1"/>
  <c r="AM2663" i="1"/>
  <c r="AM2704" i="1"/>
  <c r="AM2740" i="1"/>
  <c r="AM2757" i="1"/>
  <c r="AL2811" i="1"/>
  <c r="AM2822" i="1"/>
  <c r="AM2845" i="1"/>
  <c r="AM2326" i="1"/>
  <c r="AM2629" i="1"/>
  <c r="AM2668" i="1"/>
  <c r="AM2711" i="1"/>
  <c r="AN2711" i="1" s="1"/>
  <c r="AO2711" i="1" s="1"/>
  <c r="AP2710" i="1" s="1"/>
  <c r="AM2727" i="1"/>
  <c r="AM2734" i="1"/>
  <c r="AL2819" i="1"/>
  <c r="AN2819" i="1" s="1"/>
  <c r="AO2819" i="1" s="1"/>
  <c r="AP2818" i="1" s="1"/>
  <c r="AM2830" i="1"/>
  <c r="AM2861" i="1"/>
  <c r="AM2635" i="1"/>
  <c r="AM2652" i="1"/>
  <c r="AM2688" i="1"/>
  <c r="AM2800" i="1"/>
  <c r="AM2847" i="1"/>
  <c r="AM2653" i="1"/>
  <c r="AM2662" i="1"/>
  <c r="AM2678" i="1"/>
  <c r="AL2695" i="1"/>
  <c r="AM2724" i="1"/>
  <c r="AM2760" i="1"/>
  <c r="AL2787" i="1"/>
  <c r="AN2787" i="1" s="1"/>
  <c r="AO2787" i="1" s="1"/>
  <c r="AP2786" i="1" s="1"/>
  <c r="AM2856" i="1"/>
  <c r="AL36" i="1"/>
  <c r="AM21" i="1"/>
  <c r="H25" i="1"/>
  <c r="AL33" i="1"/>
  <c r="AN33" i="1" s="1"/>
  <c r="AO33" i="1" s="1"/>
  <c r="AP32" i="1" s="1"/>
  <c r="H53" i="1"/>
  <c r="AL62" i="1"/>
  <c r="AN62" i="1" s="1"/>
  <c r="AO62" i="1" s="1"/>
  <c r="AP61" i="1" s="1"/>
  <c r="AL103" i="1"/>
  <c r="AM109" i="1"/>
  <c r="AM134" i="1"/>
  <c r="AM141" i="1"/>
  <c r="AN141" i="1" s="1"/>
  <c r="AO141" i="1" s="1"/>
  <c r="AP140" i="1" s="1"/>
  <c r="H147" i="1"/>
  <c r="AL167" i="1"/>
  <c r="H211" i="1"/>
  <c r="AN222" i="1"/>
  <c r="AO222" i="1" s="1"/>
  <c r="AP221" i="1" s="1"/>
  <c r="AM230" i="1"/>
  <c r="AL263" i="1"/>
  <c r="AN263" i="1" s="1"/>
  <c r="AO263" i="1" s="1"/>
  <c r="AP262" i="1" s="1"/>
  <c r="AM269" i="1"/>
  <c r="AN269" i="1" s="1"/>
  <c r="AO269" i="1" s="1"/>
  <c r="AP268" i="1" s="1"/>
  <c r="H275" i="1"/>
  <c r="AL295" i="1"/>
  <c r="AN350" i="1"/>
  <c r="AO350" i="1" s="1"/>
  <c r="AP349" i="1" s="1"/>
  <c r="AM358" i="1"/>
  <c r="AM374" i="1"/>
  <c r="AL396" i="1"/>
  <c r="AN396" i="1" s="1"/>
  <c r="AO396" i="1" s="1"/>
  <c r="AP395" i="1" s="1"/>
  <c r="H425" i="1"/>
  <c r="AL499" i="1"/>
  <c r="AL519" i="1"/>
  <c r="AN519" i="1" s="1"/>
  <c r="AO519" i="1" s="1"/>
  <c r="AP518" i="1" s="1"/>
  <c r="H519" i="1"/>
  <c r="AL535" i="1"/>
  <c r="AL20" i="1"/>
  <c r="AL26" i="1"/>
  <c r="AM51" i="1"/>
  <c r="AM64" i="1"/>
  <c r="H69" i="1"/>
  <c r="AL81" i="1"/>
  <c r="AN81" i="1" s="1"/>
  <c r="AO81" i="1" s="1"/>
  <c r="AP80" i="1" s="1"/>
  <c r="H85" i="1"/>
  <c r="AM96" i="1"/>
  <c r="H101" i="1"/>
  <c r="AM112" i="1"/>
  <c r="H117" i="1"/>
  <c r="AM128" i="1"/>
  <c r="H133" i="1"/>
  <c r="AL177" i="1"/>
  <c r="H181" i="1"/>
  <c r="AM224" i="1"/>
  <c r="AL241" i="1"/>
  <c r="AL289" i="1"/>
  <c r="H293" i="1"/>
  <c r="AL305" i="1"/>
  <c r="H309" i="1"/>
  <c r="AL321" i="1"/>
  <c r="H325" i="1"/>
  <c r="AL337" i="1"/>
  <c r="H341" i="1"/>
  <c r="AM352" i="1"/>
  <c r="AL371" i="1"/>
  <c r="AM404" i="1"/>
  <c r="AM412" i="1"/>
  <c r="AM436" i="1"/>
  <c r="AL470" i="1"/>
  <c r="AL491" i="1"/>
  <c r="H55" i="1"/>
  <c r="AM65" i="1"/>
  <c r="AM73" i="1"/>
  <c r="H79" i="1"/>
  <c r="AM89" i="1"/>
  <c r="AM97" i="1"/>
  <c r="H103" i="1"/>
  <c r="H111" i="1"/>
  <c r="H127" i="1"/>
  <c r="AM137" i="1"/>
  <c r="H143" i="1"/>
  <c r="AM153" i="1"/>
  <c r="H159" i="1"/>
  <c r="AM209" i="1"/>
  <c r="AM217" i="1"/>
  <c r="H223" i="1"/>
  <c r="H231" i="1"/>
  <c r="AM241" i="1"/>
  <c r="H247" i="1"/>
  <c r="AM257" i="1"/>
  <c r="AM265" i="1"/>
  <c r="H271" i="1"/>
  <c r="AM281" i="1"/>
  <c r="H287" i="1"/>
  <c r="AM297" i="1"/>
  <c r="H303" i="1"/>
  <c r="AM313" i="1"/>
  <c r="AM337" i="1"/>
  <c r="AM345" i="1"/>
  <c r="AM353" i="1"/>
  <c r="AN353" i="1" s="1"/>
  <c r="AO353" i="1" s="1"/>
  <c r="AP352" i="1" s="1"/>
  <c r="AM363" i="1"/>
  <c r="AM375" i="1"/>
  <c r="AL275" i="1"/>
  <c r="AM308" i="1"/>
  <c r="AL340" i="1"/>
  <c r="AM399" i="1"/>
  <c r="AM423" i="1"/>
  <c r="AM459" i="1"/>
  <c r="AN459" i="1" s="1"/>
  <c r="AO459" i="1" s="1"/>
  <c r="AP458" i="1" s="1"/>
  <c r="H471" i="1"/>
  <c r="AL502" i="1"/>
  <c r="AN502" i="1" s="1"/>
  <c r="AO502" i="1" s="1"/>
  <c r="AP501" i="1" s="1"/>
  <c r="AL534" i="1"/>
  <c r="AN534" i="1" s="1"/>
  <c r="AO534" i="1" s="1"/>
  <c r="AP533" i="1" s="1"/>
  <c r="AM653" i="1"/>
  <c r="AM677" i="1"/>
  <c r="AM725" i="1"/>
  <c r="AM749" i="1"/>
  <c r="AM805" i="1"/>
  <c r="AM869" i="1"/>
  <c r="AM901" i="1"/>
  <c r="AN901" i="1" s="1"/>
  <c r="AO901" i="1" s="1"/>
  <c r="AP900" i="1" s="1"/>
  <c r="AM949" i="1"/>
  <c r="AM981" i="1"/>
  <c r="AM997" i="1"/>
  <c r="AM50" i="1"/>
  <c r="AM139" i="1"/>
  <c r="AM203" i="1"/>
  <c r="AL236" i="1"/>
  <c r="AN236" i="1" s="1"/>
  <c r="AO236" i="1" s="1"/>
  <c r="AP235" i="1" s="1"/>
  <c r="AM267" i="1"/>
  <c r="AL300" i="1"/>
  <c r="AL331" i="1"/>
  <c r="AL91" i="1"/>
  <c r="AN91" i="1" s="1"/>
  <c r="AO91" i="1" s="1"/>
  <c r="AP90" i="1" s="1"/>
  <c r="AM155" i="1"/>
  <c r="AL219" i="1"/>
  <c r="AM283" i="1"/>
  <c r="AM347" i="1"/>
  <c r="AM385" i="1"/>
  <c r="H399" i="1"/>
  <c r="AL418" i="1"/>
  <c r="AN418" i="1" s="1"/>
  <c r="AO418" i="1" s="1"/>
  <c r="AP417" i="1" s="1"/>
  <c r="AL448" i="1"/>
  <c r="AL463" i="1"/>
  <c r="AM499" i="1"/>
  <c r="AM505" i="1"/>
  <c r="AL531" i="1"/>
  <c r="AN531" i="1" s="1"/>
  <c r="AO531" i="1" s="1"/>
  <c r="AP530" i="1" s="1"/>
  <c r="AL555" i="1"/>
  <c r="H598" i="1"/>
  <c r="H624" i="1"/>
  <c r="AM704" i="1"/>
  <c r="H720" i="1"/>
  <c r="AM742" i="1"/>
  <c r="AN742" i="1" s="1"/>
  <c r="AO742" i="1" s="1"/>
  <c r="AP741" i="1" s="1"/>
  <c r="H429" i="1"/>
  <c r="AM477" i="1"/>
  <c r="AM563" i="1"/>
  <c r="H568" i="1"/>
  <c r="AM577" i="1"/>
  <c r="H594" i="1"/>
  <c r="H606" i="1"/>
  <c r="AL659" i="1"/>
  <c r="AN659" i="1" s="1"/>
  <c r="AO659" i="1" s="1"/>
  <c r="AP658" i="1" s="1"/>
  <c r="AM673" i="1"/>
  <c r="AL711" i="1"/>
  <c r="AN711" i="1" s="1"/>
  <c r="AO711" i="1" s="1"/>
  <c r="AP710" i="1" s="1"/>
  <c r="H722" i="1"/>
  <c r="AM737" i="1"/>
  <c r="AL775" i="1"/>
  <c r="AM99" i="1"/>
  <c r="AM163" i="1"/>
  <c r="AL227" i="1"/>
  <c r="AN227" i="1" s="1"/>
  <c r="AO227" i="1" s="1"/>
  <c r="AP226" i="1" s="1"/>
  <c r="AL391" i="1"/>
  <c r="AN391" i="1" s="1"/>
  <c r="AO391" i="1" s="1"/>
  <c r="AP390" i="1" s="1"/>
  <c r="AL440" i="1"/>
  <c r="H477" i="1"/>
  <c r="AM486" i="1"/>
  <c r="AM53" i="1"/>
  <c r="H169" i="1"/>
  <c r="H233" i="1"/>
  <c r="AM413" i="1"/>
  <c r="AL446" i="1"/>
  <c r="AN446" i="1" s="1"/>
  <c r="AO446" i="1" s="1"/>
  <c r="AP445" i="1" s="1"/>
  <c r="H479" i="1"/>
  <c r="AM489" i="1"/>
  <c r="H497" i="1"/>
  <c r="AM525" i="1"/>
  <c r="AL579" i="1"/>
  <c r="AN579" i="1" s="1"/>
  <c r="AO579" i="1" s="1"/>
  <c r="AP578" i="1" s="1"/>
  <c r="AL585" i="1"/>
  <c r="H646" i="1"/>
  <c r="AM687" i="1"/>
  <c r="H776" i="1"/>
  <c r="AM791" i="1"/>
  <c r="AM802" i="1"/>
  <c r="H898" i="1"/>
  <c r="H910" i="1"/>
  <c r="AM610" i="1"/>
  <c r="AM634" i="1"/>
  <c r="AL655" i="1"/>
  <c r="AL718" i="1"/>
  <c r="AN718" i="1" s="1"/>
  <c r="AO718" i="1" s="1"/>
  <c r="AP717" i="1" s="1"/>
  <c r="AL774" i="1"/>
  <c r="AM603" i="1"/>
  <c r="AM657" i="1"/>
  <c r="AM675" i="1"/>
  <c r="AL689" i="1"/>
  <c r="AL707" i="1"/>
  <c r="AM721" i="1"/>
  <c r="AL731" i="1"/>
  <c r="AN731" i="1" s="1"/>
  <c r="AO731" i="1" s="1"/>
  <c r="AP730" i="1" s="1"/>
  <c r="AM745" i="1"/>
  <c r="AM770" i="1"/>
  <c r="AM796" i="1"/>
  <c r="AM591" i="1"/>
  <c r="AM638" i="1"/>
  <c r="AL646" i="1"/>
  <c r="H706" i="1"/>
  <c r="H718" i="1"/>
  <c r="AM827" i="1"/>
  <c r="AM847" i="1"/>
  <c r="H864" i="1"/>
  <c r="AN904" i="1"/>
  <c r="AO904" i="1" s="1"/>
  <c r="AP903" i="1" s="1"/>
  <c r="AL935" i="1"/>
  <c r="AN935" i="1" s="1"/>
  <c r="AO935" i="1" s="1"/>
  <c r="AP934" i="1" s="1"/>
  <c r="H950" i="1"/>
  <c r="H970" i="1"/>
  <c r="AM1012" i="1"/>
  <c r="AM1037" i="1"/>
  <c r="AM1061" i="1"/>
  <c r="AM1085" i="1"/>
  <c r="AM1109" i="1"/>
  <c r="AM1108" i="1"/>
  <c r="AM1133" i="1"/>
  <c r="AM1149" i="1"/>
  <c r="AL862" i="1"/>
  <c r="AN862" i="1" s="1"/>
  <c r="AO862" i="1" s="1"/>
  <c r="AP861" i="1" s="1"/>
  <c r="AM907" i="1"/>
  <c r="AL929" i="1"/>
  <c r="AL967" i="1"/>
  <c r="AN967" i="1" s="1"/>
  <c r="AO967" i="1" s="1"/>
  <c r="AP966" i="1" s="1"/>
  <c r="H978" i="1"/>
  <c r="AL1038" i="1"/>
  <c r="AN1038" i="1" s="1"/>
  <c r="AO1038" i="1" s="1"/>
  <c r="AP1037" i="1" s="1"/>
  <c r="AL1070" i="1"/>
  <c r="AL1142" i="1"/>
  <c r="AN1142" i="1" s="1"/>
  <c r="AO1142" i="1" s="1"/>
  <c r="AP1141" i="1" s="1"/>
  <c r="AL1158" i="1"/>
  <c r="H880" i="1"/>
  <c r="H954" i="1"/>
  <c r="AM982" i="1"/>
  <c r="H986" i="1"/>
  <c r="AL1001" i="1"/>
  <c r="AN1001" i="1" s="1"/>
  <c r="AO1001" i="1" s="1"/>
  <c r="AP1000" i="1" s="1"/>
  <c r="AM1014" i="1"/>
  <c r="AM1021" i="1"/>
  <c r="H1081" i="1"/>
  <c r="H1097" i="1"/>
  <c r="H1105" i="1"/>
  <c r="H1113" i="1"/>
  <c r="AN824" i="1"/>
  <c r="AO824" i="1" s="1"/>
  <c r="AP823" i="1" s="1"/>
  <c r="AL846" i="1"/>
  <c r="AM865" i="1"/>
  <c r="AL872" i="1"/>
  <c r="AN872" i="1" s="1"/>
  <c r="AO872" i="1" s="1"/>
  <c r="AP871" i="1" s="1"/>
  <c r="AM945" i="1"/>
  <c r="H994" i="1"/>
  <c r="AM1044" i="1"/>
  <c r="AL1053" i="1"/>
  <c r="AL1057" i="1"/>
  <c r="AL1075" i="1"/>
  <c r="AM1086" i="1"/>
  <c r="AL1093" i="1"/>
  <c r="AL1097" i="1"/>
  <c r="AL1103" i="1"/>
  <c r="AL1139" i="1"/>
  <c r="AN1139" i="1" s="1"/>
  <c r="AO1139" i="1" s="1"/>
  <c r="AP1138" i="1" s="1"/>
  <c r="AL1161" i="1"/>
  <c r="AL1019" i="1"/>
  <c r="H1205" i="1"/>
  <c r="AM1239" i="1"/>
  <c r="AL1256" i="1"/>
  <c r="H1301" i="1"/>
  <c r="AL1320" i="1"/>
  <c r="AN1320" i="1" s="1"/>
  <c r="AO1320" i="1" s="1"/>
  <c r="AP1319" i="1" s="1"/>
  <c r="H1349" i="1"/>
  <c r="AM1351" i="1"/>
  <c r="AM1360" i="1"/>
  <c r="H1408" i="1"/>
  <c r="H1424" i="1"/>
  <c r="AN1437" i="1"/>
  <c r="AO1437" i="1" s="1"/>
  <c r="AP1436" i="1" s="1"/>
  <c r="AL1453" i="1"/>
  <c r="AN1453" i="1" s="1"/>
  <c r="AO1453" i="1" s="1"/>
  <c r="AP1452" i="1" s="1"/>
  <c r="AM1461" i="1"/>
  <c r="H1474" i="1"/>
  <c r="AM1501" i="1"/>
  <c r="H1570" i="1"/>
  <c r="AN1597" i="1"/>
  <c r="AO1597" i="1" s="1"/>
  <c r="AP1596" i="1" s="1"/>
  <c r="H1610" i="1"/>
  <c r="AL1637" i="1"/>
  <c r="AN1637" i="1" s="1"/>
  <c r="AO1637" i="1" s="1"/>
  <c r="AP1636" i="1" s="1"/>
  <c r="H1650" i="1"/>
  <c r="AM1660" i="1"/>
  <c r="H1698" i="1"/>
  <c r="AM1733" i="1"/>
  <c r="AL1953" i="1"/>
  <c r="AN1953" i="1" s="1"/>
  <c r="AO1953" i="1" s="1"/>
  <c r="AP1952" i="1" s="1"/>
  <c r="H1956" i="1"/>
  <c r="AM1970" i="1"/>
  <c r="H1992" i="1"/>
  <c r="AL2012" i="1"/>
  <c r="AN2012" i="1" s="1"/>
  <c r="AO2012" i="1" s="1"/>
  <c r="AP2011" i="1" s="1"/>
  <c r="AM2034" i="1"/>
  <c r="H2040" i="1"/>
  <c r="AM1189" i="1"/>
  <c r="AM1205" i="1"/>
  <c r="AL1214" i="1"/>
  <c r="AN1214" i="1" s="1"/>
  <c r="AO1214" i="1" s="1"/>
  <c r="AP1213" i="1" s="1"/>
  <c r="AM1221" i="1"/>
  <c r="AM1269" i="1"/>
  <c r="AN1269" i="1" s="1"/>
  <c r="AO1269" i="1" s="1"/>
  <c r="AP1268" i="1" s="1"/>
  <c r="AL1278" i="1"/>
  <c r="AN1278" i="1" s="1"/>
  <c r="AO1278" i="1" s="1"/>
  <c r="AP1277" i="1" s="1"/>
  <c r="AM1285" i="1"/>
  <c r="AL1331" i="1"/>
  <c r="AN1331" i="1" s="1"/>
  <c r="AO1331" i="1" s="1"/>
  <c r="AP1330" i="1" s="1"/>
  <c r="AN1347" i="1"/>
  <c r="AO1347" i="1" s="1"/>
  <c r="AP1346" i="1" s="1"/>
  <c r="AL1363" i="1"/>
  <c r="AN1363" i="1" s="1"/>
  <c r="AO1363" i="1" s="1"/>
  <c r="AP1362" i="1" s="1"/>
  <c r="AM1382" i="1"/>
  <c r="AL1395" i="1"/>
  <c r="AN1395" i="1" s="1"/>
  <c r="AO1395" i="1" s="1"/>
  <c r="AP1394" i="1" s="1"/>
  <c r="AL1419" i="1"/>
  <c r="AL1448" i="1"/>
  <c r="AL1480" i="1"/>
  <c r="AL1503" i="1"/>
  <c r="AN1503" i="1" s="1"/>
  <c r="AO1503" i="1" s="1"/>
  <c r="AP1502" i="1" s="1"/>
  <c r="AM1511" i="1"/>
  <c r="H1524" i="1"/>
  <c r="AL1535" i="1"/>
  <c r="AM1550" i="1"/>
  <c r="AL1576" i="1"/>
  <c r="AM1582" i="1"/>
  <c r="H1588" i="1"/>
  <c r="AL1608" i="1"/>
  <c r="AL1640" i="1"/>
  <c r="AL1663" i="1"/>
  <c r="AL1672" i="1"/>
  <c r="AN1695" i="1"/>
  <c r="AO1695" i="1" s="1"/>
  <c r="AP1694" i="1" s="1"/>
  <c r="AM1703" i="1"/>
  <c r="AM1710" i="1"/>
  <c r="AM1735" i="1"/>
  <c r="AM1773" i="1"/>
  <c r="AM1781" i="1"/>
  <c r="AM1805" i="1"/>
  <c r="AM1877" i="1"/>
  <c r="AL1893" i="1"/>
  <c r="H1908" i="1"/>
  <c r="AM1917" i="1"/>
  <c r="AN1917" i="1" s="1"/>
  <c r="AO1917" i="1" s="1"/>
  <c r="AP1916" i="1" s="1"/>
  <c r="AM1964" i="1"/>
  <c r="AL1991" i="1"/>
  <c r="H1994" i="1"/>
  <c r="AL1998" i="1"/>
  <c r="AN1998" i="1" s="1"/>
  <c r="AO1998" i="1" s="1"/>
  <c r="AP1997" i="1" s="1"/>
  <c r="AM2019" i="1"/>
  <c r="AN2019" i="1" s="1"/>
  <c r="AO2019" i="1" s="1"/>
  <c r="AP2018" i="1" s="1"/>
  <c r="AL2022" i="1"/>
  <c r="AL2021" i="1"/>
  <c r="AM2036" i="1"/>
  <c r="H2090" i="1"/>
  <c r="AM2295" i="1"/>
  <c r="AM2294" i="1"/>
  <c r="AM2343" i="1"/>
  <c r="AM2342" i="1"/>
  <c r="AL1193" i="1"/>
  <c r="AM1212" i="1"/>
  <c r="AL1241" i="1"/>
  <c r="AM1276" i="1"/>
  <c r="AL1289" i="1"/>
  <c r="AL1305" i="1"/>
  <c r="AN1305" i="1" s="1"/>
  <c r="AO1305" i="1" s="1"/>
  <c r="AP1304" i="1" s="1"/>
  <c r="AM1324" i="1"/>
  <c r="AM1340" i="1"/>
  <c r="AL1369" i="1"/>
  <c r="AM1388" i="1"/>
  <c r="AL1416" i="1"/>
  <c r="H1418" i="1"/>
  <c r="AL1450" i="1"/>
  <c r="AN1450" i="1" s="1"/>
  <c r="AO1450" i="1" s="1"/>
  <c r="AP1449" i="1" s="1"/>
  <c r="AL1482" i="1"/>
  <c r="AN1482" i="1" s="1"/>
  <c r="AO1482" i="1" s="1"/>
  <c r="AP1481" i="1" s="1"/>
  <c r="H1494" i="1"/>
  <c r="AL1505" i="1"/>
  <c r="AN1505" i="1" s="1"/>
  <c r="AO1505" i="1" s="1"/>
  <c r="AP1504" i="1" s="1"/>
  <c r="H1526" i="1"/>
  <c r="AL1546" i="1"/>
  <c r="AN1546" i="1" s="1"/>
  <c r="AO1546" i="1" s="1"/>
  <c r="AP1545" i="1" s="1"/>
  <c r="H1558" i="1"/>
  <c r="AL1569" i="1"/>
  <c r="AL1578" i="1"/>
  <c r="AN1578" i="1" s="1"/>
  <c r="AO1578" i="1" s="1"/>
  <c r="AP1577" i="1" s="1"/>
  <c r="AM1584" i="1"/>
  <c r="AL1601" i="1"/>
  <c r="AM1609" i="1"/>
  <c r="AM1616" i="1"/>
  <c r="H1622" i="1"/>
  <c r="AL1642" i="1"/>
  <c r="AM1680" i="1"/>
  <c r="AL1697" i="1"/>
  <c r="AN1697" i="1" s="1"/>
  <c r="AO1697" i="1" s="1"/>
  <c r="AP1696" i="1" s="1"/>
  <c r="AM1705" i="1"/>
  <c r="H1718" i="1"/>
  <c r="AN1750" i="1"/>
  <c r="AO1750" i="1" s="1"/>
  <c r="AP1749" i="1" s="1"/>
  <c r="H1758" i="1"/>
  <c r="AL1815" i="1"/>
  <c r="AL1838" i="1"/>
  <c r="AL1863" i="1"/>
  <c r="AL1879" i="1"/>
  <c r="AL1895" i="1"/>
  <c r="AL1927" i="1"/>
  <c r="AL1943" i="1"/>
  <c r="AM1955" i="1"/>
  <c r="H1972" i="1"/>
  <c r="AM2021" i="1"/>
  <c r="AL2024" i="1"/>
  <c r="AN2024" i="1" s="1"/>
  <c r="AO2024" i="1" s="1"/>
  <c r="AP2023" i="1" s="1"/>
  <c r="AL2023" i="1"/>
  <c r="AN2023" i="1" s="1"/>
  <c r="AO2023" i="1" s="1"/>
  <c r="AP2022" i="1" s="1"/>
  <c r="AN2049" i="1"/>
  <c r="AO2049" i="1" s="1"/>
  <c r="AP2048" i="1" s="1"/>
  <c r="H2052" i="1"/>
  <c r="AM2085" i="1"/>
  <c r="AL2088" i="1"/>
  <c r="AL2087" i="1"/>
  <c r="AM1225" i="1"/>
  <c r="AM1257" i="1"/>
  <c r="AL1266" i="1"/>
  <c r="AN1266" i="1" s="1"/>
  <c r="AO1266" i="1" s="1"/>
  <c r="AP1265" i="1" s="1"/>
  <c r="AL1282" i="1"/>
  <c r="AL1298" i="1"/>
  <c r="AN1298" i="1" s="1"/>
  <c r="AO1298" i="1" s="1"/>
  <c r="AP1297" i="1" s="1"/>
  <c r="AM1305" i="1"/>
  <c r="AM1338" i="1"/>
  <c r="AM1370" i="1"/>
  <c r="AM1404" i="1"/>
  <c r="AM1416" i="1"/>
  <c r="AM1428" i="1"/>
  <c r="AL1436" i="1"/>
  <c r="H1440" i="1"/>
  <c r="H1472" i="1"/>
  <c r="AL1491" i="1"/>
  <c r="AN1491" i="1" s="1"/>
  <c r="AO1491" i="1" s="1"/>
  <c r="AP1490" i="1" s="1"/>
  <c r="AM1506" i="1"/>
  <c r="AL1523" i="1"/>
  <c r="H1536" i="1"/>
  <c r="AL1555" i="1"/>
  <c r="AM1570" i="1"/>
  <c r="AL1596" i="1"/>
  <c r="H1600" i="1"/>
  <c r="AM1627" i="1"/>
  <c r="AL1651" i="1"/>
  <c r="AL1683" i="1"/>
  <c r="AN1683" i="1" s="1"/>
  <c r="AO1683" i="1" s="1"/>
  <c r="AP1682" i="1" s="1"/>
  <c r="AM1691" i="1"/>
  <c r="H1696" i="1"/>
  <c r="AL1715" i="1"/>
  <c r="AL1724" i="1"/>
  <c r="AN1724" i="1" s="1"/>
  <c r="AO1724" i="1" s="1"/>
  <c r="AP1723" i="1" s="1"/>
  <c r="AM1730" i="1"/>
  <c r="AL1760" i="1"/>
  <c r="AL1769" i="1"/>
  <c r="AN1792" i="1"/>
  <c r="AO1792" i="1" s="1"/>
  <c r="AP1791" i="1" s="1"/>
  <c r="H1792" i="1"/>
  <c r="AL1824" i="1"/>
  <c r="AN1824" i="1" s="1"/>
  <c r="AO1824" i="1" s="1"/>
  <c r="AP1823" i="1" s="1"/>
  <c r="AL1833" i="1"/>
  <c r="H1856" i="1"/>
  <c r="AL1872" i="1"/>
  <c r="AL1881" i="1"/>
  <c r="AN1881" i="1" s="1"/>
  <c r="AO1881" i="1" s="1"/>
  <c r="AP1880" i="1" s="1"/>
  <c r="AM1905" i="1"/>
  <c r="AM1921" i="1"/>
  <c r="AM1937" i="1"/>
  <c r="AN1937" i="1" s="1"/>
  <c r="AO1937" i="1" s="1"/>
  <c r="AP1936" i="1" s="1"/>
  <c r="H1982" i="1"/>
  <c r="AL2010" i="1"/>
  <c r="AN2010" i="1" s="1"/>
  <c r="AO2010" i="1" s="1"/>
  <c r="AP2009" i="1" s="1"/>
  <c r="AL2034" i="1"/>
  <c r="AN2034" i="1" s="1"/>
  <c r="AO2034" i="1" s="1"/>
  <c r="AP2033" i="1" s="1"/>
  <c r="AL2033" i="1"/>
  <c r="AL2058" i="1"/>
  <c r="AL2057" i="1"/>
  <c r="AL2122" i="1"/>
  <c r="AN2122" i="1" s="1"/>
  <c r="AO2122" i="1" s="1"/>
  <c r="AP2121" i="1" s="1"/>
  <c r="AM1754" i="1"/>
  <c r="AM1948" i="1"/>
  <c r="AM2063" i="1"/>
  <c r="AM2116" i="1"/>
  <c r="AM2186" i="1"/>
  <c r="AM2310" i="1"/>
  <c r="AL2330" i="1"/>
  <c r="AN2330" i="1" s="1"/>
  <c r="AO2330" i="1" s="1"/>
  <c r="AP2329" i="1" s="1"/>
  <c r="AM2362" i="1"/>
  <c r="AL2378" i="1"/>
  <c r="AN2378" i="1" s="1"/>
  <c r="AO2378" i="1" s="1"/>
  <c r="AP2377" i="1" s="1"/>
  <c r="H2640" i="1"/>
  <c r="H2656" i="1"/>
  <c r="AL2677" i="1"/>
  <c r="H2680" i="1"/>
  <c r="AL2692" i="1"/>
  <c r="AN2692" i="1" s="1"/>
  <c r="AO2692" i="1" s="1"/>
  <c r="AP2691" i="1" s="1"/>
  <c r="H2704" i="1"/>
  <c r="AL2732" i="1"/>
  <c r="H2752" i="1"/>
  <c r="H2776" i="1"/>
  <c r="AM2785" i="1"/>
  <c r="AM2810" i="1"/>
  <c r="AM2817" i="1"/>
  <c r="AM2842" i="1"/>
  <c r="AL2651" i="1"/>
  <c r="AL2738" i="1"/>
  <c r="AL2737" i="1"/>
  <c r="AN2737" i="1" s="1"/>
  <c r="AO2737" i="1" s="1"/>
  <c r="AP2736" i="1" s="1"/>
  <c r="H2822" i="1"/>
  <c r="AM1834" i="1"/>
  <c r="AM1882" i="1"/>
  <c r="AM1967" i="1"/>
  <c r="AM2033" i="1"/>
  <c r="AM2120" i="1"/>
  <c r="AM2155" i="1"/>
  <c r="AM2224" i="1"/>
  <c r="AM2315" i="1"/>
  <c r="AL2626" i="1"/>
  <c r="H2674" i="1"/>
  <c r="AL2687" i="1"/>
  <c r="AN2687" i="1" s="1"/>
  <c r="AO2687" i="1" s="1"/>
  <c r="AP2686" i="1" s="1"/>
  <c r="H2754" i="1"/>
  <c r="AL2758" i="1"/>
  <c r="AL2757" i="1"/>
  <c r="AN2757" i="1" s="1"/>
  <c r="AO2757" i="1" s="1"/>
  <c r="AP2756" i="1" s="1"/>
  <c r="H2762" i="1"/>
  <c r="H2770" i="1"/>
  <c r="AL2690" i="1"/>
  <c r="AN2690" i="1" s="1"/>
  <c r="AO2690" i="1" s="1"/>
  <c r="AP2689" i="1" s="1"/>
  <c r="AM1969" i="1"/>
  <c r="AM2017" i="1"/>
  <c r="AM2172" i="1"/>
  <c r="AM2198" i="1"/>
  <c r="AM2230" i="1"/>
  <c r="AM2254" i="1"/>
  <c r="AM2292" i="1"/>
  <c r="AN2292" i="1" s="1"/>
  <c r="AO2292" i="1" s="1"/>
  <c r="AP2291" i="1" s="1"/>
  <c r="AL2308" i="1"/>
  <c r="AN2308" i="1" s="1"/>
  <c r="AO2308" i="1" s="1"/>
  <c r="AP2307" i="1" s="1"/>
  <c r="AL2360" i="1"/>
  <c r="AM2380" i="1"/>
  <c r="AL2640" i="1"/>
  <c r="H2660" i="1"/>
  <c r="H2684" i="1"/>
  <c r="H2708" i="1"/>
  <c r="AL2720" i="1"/>
  <c r="H2732" i="1"/>
  <c r="AL2744" i="1"/>
  <c r="AM2750" i="1"/>
  <c r="H2756" i="1"/>
  <c r="AM2775" i="1"/>
  <c r="AM2791" i="1"/>
  <c r="AL2824" i="1"/>
  <c r="AN2824" i="1" s="1"/>
  <c r="AO2824" i="1" s="1"/>
  <c r="AP2823" i="1" s="1"/>
  <c r="H2844" i="1"/>
  <c r="AL2856" i="1"/>
  <c r="AN2856" i="1" s="1"/>
  <c r="AO2856" i="1" s="1"/>
  <c r="AP2855" i="1" s="1"/>
  <c r="Z2849" i="3" s="1"/>
  <c r="H2860" i="1"/>
  <c r="AM1898" i="1"/>
  <c r="AL1987" i="1"/>
  <c r="AN1987" i="1" s="1"/>
  <c r="AO1987" i="1" s="1"/>
  <c r="AP1986" i="1" s="1"/>
  <c r="AM2142" i="1"/>
  <c r="AM2281" i="1"/>
  <c r="AM2397" i="1"/>
  <c r="AL2536" i="1"/>
  <c r="AN2536" i="1" s="1"/>
  <c r="AO2536" i="1" s="1"/>
  <c r="AP2535" i="1" s="1"/>
  <c r="H2718" i="1"/>
  <c r="H2806" i="1"/>
  <c r="H2814" i="1"/>
  <c r="AM2320" i="1"/>
  <c r="AM2637" i="1"/>
  <c r="AM2807" i="1"/>
  <c r="AM2840" i="1"/>
  <c r="AM2766" i="1"/>
  <c r="AM2815" i="1"/>
  <c r="AL2855" i="1"/>
  <c r="AM2680" i="1"/>
  <c r="AM2783" i="1"/>
  <c r="AM2806" i="1"/>
  <c r="AL18" i="1"/>
  <c r="AL9" i="1"/>
  <c r="AL22" i="1"/>
  <c r="AN22" i="1" s="1"/>
  <c r="AO22" i="1" s="1"/>
  <c r="AP21" i="1" s="1"/>
  <c r="H59" i="1"/>
  <c r="AL70" i="1"/>
  <c r="AN70" i="1" s="1"/>
  <c r="AO70" i="1" s="1"/>
  <c r="AP69" i="1" s="1"/>
  <c r="AL134" i="1"/>
  <c r="AN134" i="1" s="1"/>
  <c r="AO134" i="1" s="1"/>
  <c r="AP133" i="1" s="1"/>
  <c r="AL143" i="1"/>
  <c r="AM149" i="1"/>
  <c r="AM174" i="1"/>
  <c r="AM181" i="1"/>
  <c r="AM206" i="1"/>
  <c r="H219" i="1"/>
  <c r="AL239" i="1"/>
  <c r="AM245" i="1"/>
  <c r="H251" i="1"/>
  <c r="AM270" i="1"/>
  <c r="AL294" i="1"/>
  <c r="AN294" i="1" s="1"/>
  <c r="AO294" i="1" s="1"/>
  <c r="AP293" i="1" s="1"/>
  <c r="AM302" i="1"/>
  <c r="AM309" i="1"/>
  <c r="AL326" i="1"/>
  <c r="AM334" i="1"/>
  <c r="AM341" i="1"/>
  <c r="AL358" i="1"/>
  <c r="AL374" i="1"/>
  <c r="AN374" i="1" s="1"/>
  <c r="AO374" i="1" s="1"/>
  <c r="AP373" i="1" s="1"/>
  <c r="H417" i="1"/>
  <c r="AL433" i="1"/>
  <c r="AL473" i="1"/>
  <c r="AN473" i="1" s="1"/>
  <c r="AO473" i="1" s="1"/>
  <c r="AP472" i="1" s="1"/>
  <c r="H473" i="1"/>
  <c r="H481" i="1"/>
  <c r="H489" i="1"/>
  <c r="H499" i="1"/>
  <c r="AM520" i="1"/>
  <c r="AM26" i="1"/>
  <c r="AM39" i="1"/>
  <c r="AM37" i="1"/>
  <c r="AL48" i="1"/>
  <c r="AN48" i="1" s="1"/>
  <c r="AO48" i="1" s="1"/>
  <c r="AP47" i="1" s="1"/>
  <c r="AL64" i="1"/>
  <c r="AL96" i="1"/>
  <c r="AM103" i="1"/>
  <c r="AL112" i="1"/>
  <c r="AM119" i="1"/>
  <c r="AL128" i="1"/>
  <c r="AM167" i="1"/>
  <c r="AL176" i="1"/>
  <c r="AM183" i="1"/>
  <c r="AL192" i="1"/>
  <c r="AN192" i="1" s="1"/>
  <c r="AO192" i="1" s="1"/>
  <c r="AP191" i="1" s="1"/>
  <c r="AM199" i="1"/>
  <c r="AM263" i="1"/>
  <c r="AM279" i="1"/>
  <c r="AL288" i="1"/>
  <c r="AN288" i="1" s="1"/>
  <c r="AO288" i="1" s="1"/>
  <c r="AP287" i="1" s="1"/>
  <c r="AL304" i="1"/>
  <c r="AM311" i="1"/>
  <c r="AM327" i="1"/>
  <c r="AN327" i="1" s="1"/>
  <c r="AO327" i="1" s="1"/>
  <c r="AP326" i="1" s="1"/>
  <c r="AL336" i="1"/>
  <c r="AN336" i="1" s="1"/>
  <c r="AO336" i="1" s="1"/>
  <c r="AP335" i="1" s="1"/>
  <c r="AM343" i="1"/>
  <c r="AL352" i="1"/>
  <c r="H361" i="1"/>
  <c r="AL375" i="1"/>
  <c r="AL390" i="1"/>
  <c r="AL404" i="1"/>
  <c r="AL412" i="1"/>
  <c r="AN412" i="1" s="1"/>
  <c r="AO412" i="1" s="1"/>
  <c r="AP411" i="1" s="1"/>
  <c r="AL420" i="1"/>
  <c r="AN420" i="1" s="1"/>
  <c r="AO420" i="1" s="1"/>
  <c r="AP419" i="1" s="1"/>
  <c r="AL436" i="1"/>
  <c r="AN436" i="1" s="1"/>
  <c r="AO436" i="1" s="1"/>
  <c r="AP435" i="1" s="1"/>
  <c r="AM444" i="1"/>
  <c r="H449" i="1"/>
  <c r="AL462" i="1"/>
  <c r="AN462" i="1" s="1"/>
  <c r="AO462" i="1" s="1"/>
  <c r="AP461" i="1" s="1"/>
  <c r="H465" i="1"/>
  <c r="AM492" i="1"/>
  <c r="AL529" i="1"/>
  <c r="AN529" i="1" s="1"/>
  <c r="AO529" i="1" s="1"/>
  <c r="AP528" i="1" s="1"/>
  <c r="H529" i="1"/>
  <c r="AM30" i="1"/>
  <c r="H51" i="1"/>
  <c r="AM82" i="1"/>
  <c r="AM122" i="1"/>
  <c r="AM130" i="1"/>
  <c r="AM154" i="1"/>
  <c r="AM162" i="1"/>
  <c r="AM170" i="1"/>
  <c r="AM186" i="1"/>
  <c r="AM202" i="1"/>
  <c r="AM218" i="1"/>
  <c r="AM226" i="1"/>
  <c r="AM250" i="1"/>
  <c r="AM258" i="1"/>
  <c r="AM274" i="1"/>
  <c r="AM298" i="1"/>
  <c r="AM306" i="1"/>
  <c r="AM314" i="1"/>
  <c r="AM338" i="1"/>
  <c r="AM346" i="1"/>
  <c r="AM360" i="1"/>
  <c r="AM368" i="1"/>
  <c r="AM376" i="1"/>
  <c r="AM384" i="1"/>
  <c r="AL180" i="1"/>
  <c r="AM243" i="1"/>
  <c r="AM276" i="1"/>
  <c r="H281" i="1"/>
  <c r="AM400" i="1"/>
  <c r="AM405" i="1"/>
  <c r="AM424" i="1"/>
  <c r="AL438" i="1"/>
  <c r="AN438" i="1" s="1"/>
  <c r="AO438" i="1" s="1"/>
  <c r="AP437" i="1" s="1"/>
  <c r="H455" i="1"/>
  <c r="AL477" i="1"/>
  <c r="H493" i="1"/>
  <c r="AL565" i="1"/>
  <c r="AN565" i="1" s="1"/>
  <c r="AO565" i="1" s="1"/>
  <c r="AP564" i="1" s="1"/>
  <c r="AL581" i="1"/>
  <c r="AN581" i="1" s="1"/>
  <c r="AO581" i="1" s="1"/>
  <c r="AP580" i="1" s="1"/>
  <c r="AL605" i="1"/>
  <c r="AL613" i="1"/>
  <c r="AL645" i="1"/>
  <c r="AN645" i="1" s="1"/>
  <c r="AO645" i="1" s="1"/>
  <c r="AP644" i="1" s="1"/>
  <c r="AL661" i="1"/>
  <c r="AN661" i="1" s="1"/>
  <c r="AO661" i="1" s="1"/>
  <c r="AP660" i="1" s="1"/>
  <c r="AL685" i="1"/>
  <c r="AN685" i="1" s="1"/>
  <c r="AO685" i="1" s="1"/>
  <c r="AP684" i="1" s="1"/>
  <c r="AL693" i="1"/>
  <c r="AN693" i="1" s="1"/>
  <c r="AO693" i="1" s="1"/>
  <c r="AP692" i="1" s="1"/>
  <c r="AL709" i="1"/>
  <c r="AN709" i="1" s="1"/>
  <c r="AO709" i="1" s="1"/>
  <c r="AP708" i="1" s="1"/>
  <c r="AL749" i="1"/>
  <c r="AN749" i="1" s="1"/>
  <c r="AO749" i="1" s="1"/>
  <c r="AP748" i="1" s="1"/>
  <c r="AL757" i="1"/>
  <c r="AL773" i="1"/>
  <c r="AN773" i="1" s="1"/>
  <c r="AO773" i="1" s="1"/>
  <c r="AP772" i="1" s="1"/>
  <c r="AL805" i="1"/>
  <c r="AL829" i="1"/>
  <c r="AN829" i="1" s="1"/>
  <c r="AO829" i="1" s="1"/>
  <c r="AP828" i="1" s="1"/>
  <c r="AL853" i="1"/>
  <c r="AL877" i="1"/>
  <c r="AN877" i="1" s="1"/>
  <c r="AO877" i="1" s="1"/>
  <c r="AP876" i="1" s="1"/>
  <c r="AL941" i="1"/>
  <c r="AL21" i="1"/>
  <c r="H31" i="1"/>
  <c r="AM10" i="1"/>
  <c r="AL12" i="1"/>
  <c r="AN12" i="1" s="1"/>
  <c r="AO12" i="1" s="1"/>
  <c r="AP11" i="1" s="1"/>
  <c r="AL15" i="1"/>
  <c r="AL29" i="1"/>
  <c r="AL28" i="1"/>
  <c r="AN28" i="1" s="1"/>
  <c r="AO28" i="1" s="1"/>
  <c r="AP27" i="1" s="1"/>
  <c r="H27" i="1"/>
  <c r="AL31" i="1"/>
  <c r="AN31" i="1" s="1"/>
  <c r="AO31" i="1" s="1"/>
  <c r="AP30" i="1" s="1"/>
  <c r="AM36" i="1"/>
  <c r="AM23" i="1"/>
  <c r="AL55" i="1"/>
  <c r="AM61" i="1"/>
  <c r="H67" i="1"/>
  <c r="AL78" i="1"/>
  <c r="AL87" i="1"/>
  <c r="AM93" i="1"/>
  <c r="H99" i="1"/>
  <c r="AL110" i="1"/>
  <c r="AN110" i="1" s="1"/>
  <c r="AO110" i="1" s="1"/>
  <c r="AP109" i="1" s="1"/>
  <c r="AL119" i="1"/>
  <c r="AM125" i="1"/>
  <c r="H131" i="1"/>
  <c r="AL142" i="1"/>
  <c r="AL151" i="1"/>
  <c r="AM157" i="1"/>
  <c r="H163" i="1"/>
  <c r="AL174" i="1"/>
  <c r="AN174" i="1" s="1"/>
  <c r="AO174" i="1" s="1"/>
  <c r="AP173" i="1" s="1"/>
  <c r="AL183" i="1"/>
  <c r="AM189" i="1"/>
  <c r="H195" i="1"/>
  <c r="AL206" i="1"/>
  <c r="AN206" i="1" s="1"/>
  <c r="AO206" i="1" s="1"/>
  <c r="AP205" i="1" s="1"/>
  <c r="AM214" i="1"/>
  <c r="AL215" i="1"/>
  <c r="AN215" i="1" s="1"/>
  <c r="AO215" i="1" s="1"/>
  <c r="AP214" i="1" s="1"/>
  <c r="AM221" i="1"/>
  <c r="H227" i="1"/>
  <c r="AL238" i="1"/>
  <c r="AM246" i="1"/>
  <c r="AL247" i="1"/>
  <c r="AM253" i="1"/>
  <c r="H259" i="1"/>
  <c r="AL270" i="1"/>
  <c r="AN270" i="1" s="1"/>
  <c r="AO270" i="1" s="1"/>
  <c r="AP269" i="1" s="1"/>
  <c r="AL279" i="1"/>
  <c r="AM285" i="1"/>
  <c r="AN285" i="1" s="1"/>
  <c r="AO285" i="1" s="1"/>
  <c r="AP284" i="1" s="1"/>
  <c r="H291" i="1"/>
  <c r="AL302" i="1"/>
  <c r="AN302" i="1" s="1"/>
  <c r="AO302" i="1" s="1"/>
  <c r="AP301" i="1" s="1"/>
  <c r="AM310" i="1"/>
  <c r="AL311" i="1"/>
  <c r="AN311" i="1" s="1"/>
  <c r="AO311" i="1" s="1"/>
  <c r="AP310" i="1" s="1"/>
  <c r="AM317" i="1"/>
  <c r="H323" i="1"/>
  <c r="AL334" i="1"/>
  <c r="AM342" i="1"/>
  <c r="AL343" i="1"/>
  <c r="AM349" i="1"/>
  <c r="H355" i="1"/>
  <c r="AL362" i="1"/>
  <c r="AM369" i="1"/>
  <c r="AN369" i="1" s="1"/>
  <c r="AO369" i="1" s="1"/>
  <c r="AP368" i="1" s="1"/>
  <c r="AL378" i="1"/>
  <c r="AM382" i="1"/>
  <c r="AL389" i="1"/>
  <c r="AN389" i="1" s="1"/>
  <c r="AO389" i="1" s="1"/>
  <c r="AP388" i="1" s="1"/>
  <c r="AM395" i="1"/>
  <c r="H401" i="1"/>
  <c r="AL415" i="1"/>
  <c r="AL419" i="1"/>
  <c r="AL426" i="1"/>
  <c r="AM434" i="1"/>
  <c r="AL441" i="1"/>
  <c r="H441" i="1"/>
  <c r="AM474" i="1"/>
  <c r="AM482" i="1"/>
  <c r="AN482" i="1" s="1"/>
  <c r="AO482" i="1" s="1"/>
  <c r="AP481" i="1" s="1"/>
  <c r="AM490" i="1"/>
  <c r="AL495" i="1"/>
  <c r="AN495" i="1" s="1"/>
  <c r="AO495" i="1" s="1"/>
  <c r="AP494" i="1" s="1"/>
  <c r="AM500" i="1"/>
  <c r="AN500" i="1" s="1"/>
  <c r="AO500" i="1" s="1"/>
  <c r="AP499" i="1" s="1"/>
  <c r="AL503" i="1"/>
  <c r="AN503" i="1" s="1"/>
  <c r="AO503" i="1" s="1"/>
  <c r="AP502" i="1" s="1"/>
  <c r="AM508" i="1"/>
  <c r="AL511" i="1"/>
  <c r="AN511" i="1" s="1"/>
  <c r="AO511" i="1" s="1"/>
  <c r="AP510" i="1" s="1"/>
  <c r="H511" i="1"/>
  <c r="AL520" i="1"/>
  <c r="AN520" i="1" s="1"/>
  <c r="AO520" i="1" s="1"/>
  <c r="AP519" i="1" s="1"/>
  <c r="AL528" i="1"/>
  <c r="AM20" i="1"/>
  <c r="AM40" i="1"/>
  <c r="AN40" i="1" s="1"/>
  <c r="AO40" i="1" s="1"/>
  <c r="AP39" i="1" s="1"/>
  <c r="AM43" i="1"/>
  <c r="AL52" i="1"/>
  <c r="AL57" i="1"/>
  <c r="AN57" i="1" s="1"/>
  <c r="AO57" i="1" s="1"/>
  <c r="AP56" i="1" s="1"/>
  <c r="H61" i="1"/>
  <c r="AM72" i="1"/>
  <c r="AN72" i="1" s="1"/>
  <c r="AO72" i="1" s="1"/>
  <c r="AP71" i="1" s="1"/>
  <c r="AL73" i="1"/>
  <c r="AN73" i="1" s="1"/>
  <c r="AO73" i="1" s="1"/>
  <c r="AP72" i="1" s="1"/>
  <c r="H77" i="1"/>
  <c r="AL89" i="1"/>
  <c r="AN89" i="1" s="1"/>
  <c r="AO89" i="1" s="1"/>
  <c r="AP88" i="1" s="1"/>
  <c r="H93" i="1"/>
  <c r="AL105" i="1"/>
  <c r="AN105" i="1" s="1"/>
  <c r="AO105" i="1" s="1"/>
  <c r="AP104" i="1" s="1"/>
  <c r="H109" i="1"/>
  <c r="AM120" i="1"/>
  <c r="AN120" i="1" s="1"/>
  <c r="AO120" i="1" s="1"/>
  <c r="AP119" i="1" s="1"/>
  <c r="AL121" i="1"/>
  <c r="H125" i="1"/>
  <c r="AL137" i="1"/>
  <c r="H141" i="1"/>
  <c r="AM152" i="1"/>
  <c r="AL153" i="1"/>
  <c r="H157" i="1"/>
  <c r="AM168" i="1"/>
  <c r="AN168" i="1" s="1"/>
  <c r="AO168" i="1" s="1"/>
  <c r="AP167" i="1" s="1"/>
  <c r="AL169" i="1"/>
  <c r="AN169" i="1" s="1"/>
  <c r="AO169" i="1" s="1"/>
  <c r="AP168" i="1" s="1"/>
  <c r="H173" i="1"/>
  <c r="AM184" i="1"/>
  <c r="AL185" i="1"/>
  <c r="H189" i="1"/>
  <c r="AM200" i="1"/>
  <c r="AL201" i="1"/>
  <c r="H205" i="1"/>
  <c r="AM216" i="1"/>
  <c r="AN216" i="1" s="1"/>
  <c r="AO216" i="1" s="1"/>
  <c r="AP215" i="1" s="1"/>
  <c r="AL217" i="1"/>
  <c r="AN217" i="1" s="1"/>
  <c r="AO217" i="1" s="1"/>
  <c r="AP216" i="1" s="1"/>
  <c r="H221" i="1"/>
  <c r="AL233" i="1"/>
  <c r="H237" i="1"/>
  <c r="AM248" i="1"/>
  <c r="AN248" i="1" s="1"/>
  <c r="AO248" i="1" s="1"/>
  <c r="AP247" i="1" s="1"/>
  <c r="AL249" i="1"/>
  <c r="AN249" i="1" s="1"/>
  <c r="AO249" i="1" s="1"/>
  <c r="AP248" i="1" s="1"/>
  <c r="H253" i="1"/>
  <c r="AM264" i="1"/>
  <c r="AN264" i="1" s="1"/>
  <c r="AO264" i="1" s="1"/>
  <c r="AP263" i="1" s="1"/>
  <c r="AL265" i="1"/>
  <c r="AN265" i="1" s="1"/>
  <c r="AO265" i="1" s="1"/>
  <c r="AP264" i="1" s="1"/>
  <c r="H269" i="1"/>
  <c r="AL281" i="1"/>
  <c r="AN281" i="1" s="1"/>
  <c r="AO281" i="1" s="1"/>
  <c r="AP280" i="1" s="1"/>
  <c r="H285" i="1"/>
  <c r="AM296" i="1"/>
  <c r="AN296" i="1" s="1"/>
  <c r="AO296" i="1" s="1"/>
  <c r="AP295" i="1" s="1"/>
  <c r="AL297" i="1"/>
  <c r="AN297" i="1" s="1"/>
  <c r="AO297" i="1" s="1"/>
  <c r="AP296" i="1" s="1"/>
  <c r="H301" i="1"/>
  <c r="AM312" i="1"/>
  <c r="AN312" i="1" s="1"/>
  <c r="AO312" i="1" s="1"/>
  <c r="AP311" i="1" s="1"/>
  <c r="AL313" i="1"/>
  <c r="AN313" i="1" s="1"/>
  <c r="AO313" i="1" s="1"/>
  <c r="AP312" i="1" s="1"/>
  <c r="H317" i="1"/>
  <c r="AL329" i="1"/>
  <c r="AN329" i="1" s="1"/>
  <c r="AO329" i="1" s="1"/>
  <c r="AP328" i="1" s="1"/>
  <c r="H333" i="1"/>
  <c r="AL345" i="1"/>
  <c r="AN345" i="1" s="1"/>
  <c r="AO345" i="1" s="1"/>
  <c r="AP344" i="1" s="1"/>
  <c r="H349" i="1"/>
  <c r="AL363" i="1"/>
  <c r="AN363" i="1" s="1"/>
  <c r="AO363" i="1" s="1"/>
  <c r="AP362" i="1" s="1"/>
  <c r="H365" i="1"/>
  <c r="AL379" i="1"/>
  <c r="H381" i="1"/>
  <c r="AL427" i="1"/>
  <c r="AN427" i="1" s="1"/>
  <c r="AO427" i="1" s="1"/>
  <c r="AP426" i="1" s="1"/>
  <c r="H427" i="1"/>
  <c r="AL444" i="1"/>
  <c r="AN444" i="1" s="1"/>
  <c r="AO444" i="1" s="1"/>
  <c r="AP443" i="1" s="1"/>
  <c r="AM450" i="1"/>
  <c r="AL453" i="1"/>
  <c r="AM458" i="1"/>
  <c r="AL461" i="1"/>
  <c r="AM466" i="1"/>
  <c r="AL469" i="1"/>
  <c r="H469" i="1"/>
  <c r="AL476" i="1"/>
  <c r="AL483" i="1"/>
  <c r="AN483" i="1" s="1"/>
  <c r="AO483" i="1" s="1"/>
  <c r="AP482" i="1" s="1"/>
  <c r="H483" i="1"/>
  <c r="AL492" i="1"/>
  <c r="AN492" i="1" s="1"/>
  <c r="AO492" i="1" s="1"/>
  <c r="AP491" i="1" s="1"/>
  <c r="AM530" i="1"/>
  <c r="AM9" i="1"/>
  <c r="AM31" i="1"/>
  <c r="AL34" i="1"/>
  <c r="AN34" i="1" s="1"/>
  <c r="AO34" i="1" s="1"/>
  <c r="AP33" i="1" s="1"/>
  <c r="H39" i="1"/>
  <c r="H43" i="1"/>
  <c r="AL58" i="1"/>
  <c r="AL66" i="1"/>
  <c r="AL74" i="1"/>
  <c r="AL82" i="1"/>
  <c r="AN82" i="1" s="1"/>
  <c r="AO82" i="1" s="1"/>
  <c r="AP81" i="1" s="1"/>
  <c r="AL90" i="1"/>
  <c r="AL98" i="1"/>
  <c r="AL106" i="1"/>
  <c r="AN106" i="1" s="1"/>
  <c r="AO106" i="1" s="1"/>
  <c r="AP105" i="1" s="1"/>
  <c r="AL114" i="1"/>
  <c r="AL122" i="1"/>
  <c r="AN122" i="1" s="1"/>
  <c r="AO122" i="1" s="1"/>
  <c r="AP121" i="1" s="1"/>
  <c r="AL130" i="1"/>
  <c r="AN130" i="1" s="1"/>
  <c r="AO130" i="1" s="1"/>
  <c r="AP129" i="1" s="1"/>
  <c r="AL138" i="1"/>
  <c r="AL146" i="1"/>
  <c r="AN146" i="1" s="1"/>
  <c r="AO146" i="1" s="1"/>
  <c r="AP145" i="1" s="1"/>
  <c r="AL154" i="1"/>
  <c r="AN154" i="1" s="1"/>
  <c r="AO154" i="1" s="1"/>
  <c r="AP153" i="1" s="1"/>
  <c r="AL162" i="1"/>
  <c r="AL170" i="1"/>
  <c r="AN170" i="1" s="1"/>
  <c r="AO170" i="1" s="1"/>
  <c r="AP169" i="1" s="1"/>
  <c r="AL178" i="1"/>
  <c r="AN178" i="1" s="1"/>
  <c r="AO178" i="1" s="1"/>
  <c r="AP177" i="1" s="1"/>
  <c r="AL186" i="1"/>
  <c r="AL194" i="1"/>
  <c r="AN194" i="1" s="1"/>
  <c r="AO194" i="1" s="1"/>
  <c r="AP193" i="1" s="1"/>
  <c r="AL202" i="1"/>
  <c r="AN202" i="1" s="1"/>
  <c r="AO202" i="1" s="1"/>
  <c r="AP201" i="1" s="1"/>
  <c r="AL210" i="1"/>
  <c r="AN210" i="1" s="1"/>
  <c r="AO210" i="1" s="1"/>
  <c r="AP209" i="1" s="1"/>
  <c r="AL218" i="1"/>
  <c r="AL226" i="1"/>
  <c r="AN226" i="1" s="1"/>
  <c r="AO226" i="1" s="1"/>
  <c r="AP225" i="1" s="1"/>
  <c r="AL234" i="1"/>
  <c r="AL242" i="1"/>
  <c r="AL250" i="1"/>
  <c r="AL258" i="1"/>
  <c r="AN258" i="1" s="1"/>
  <c r="AO258" i="1" s="1"/>
  <c r="AP257" i="1" s="1"/>
  <c r="AL266" i="1"/>
  <c r="AL274" i="1"/>
  <c r="AN274" i="1" s="1"/>
  <c r="AO274" i="1" s="1"/>
  <c r="AP273" i="1" s="1"/>
  <c r="AL282" i="1"/>
  <c r="AN282" i="1" s="1"/>
  <c r="AO282" i="1" s="1"/>
  <c r="AP281" i="1" s="1"/>
  <c r="AL290" i="1"/>
  <c r="AL298" i="1"/>
  <c r="AN298" i="1" s="1"/>
  <c r="AO298" i="1" s="1"/>
  <c r="AP297" i="1" s="1"/>
  <c r="AL306" i="1"/>
  <c r="AN306" i="1" s="1"/>
  <c r="AO306" i="1" s="1"/>
  <c r="AP305" i="1" s="1"/>
  <c r="AL314" i="1"/>
  <c r="AN314" i="1" s="1"/>
  <c r="AO314" i="1" s="1"/>
  <c r="AP313" i="1" s="1"/>
  <c r="AL322" i="1"/>
  <c r="AL330" i="1"/>
  <c r="AN330" i="1" s="1"/>
  <c r="AO330" i="1" s="1"/>
  <c r="AP329" i="1" s="1"/>
  <c r="AL338" i="1"/>
  <c r="AN338" i="1" s="1"/>
  <c r="AO338" i="1" s="1"/>
  <c r="AP337" i="1" s="1"/>
  <c r="AL346" i="1"/>
  <c r="AN346" i="1" s="1"/>
  <c r="AO346" i="1" s="1"/>
  <c r="AP345" i="1" s="1"/>
  <c r="AL354" i="1"/>
  <c r="AL360" i="1"/>
  <c r="AL364" i="1"/>
  <c r="AN364" i="1" s="1"/>
  <c r="AO364" i="1" s="1"/>
  <c r="AP363" i="1" s="1"/>
  <c r="AL368" i="1"/>
  <c r="AN368" i="1" s="1"/>
  <c r="AO368" i="1" s="1"/>
  <c r="AP367" i="1" s="1"/>
  <c r="AL372" i="1"/>
  <c r="AN372" i="1" s="1"/>
  <c r="AO372" i="1" s="1"/>
  <c r="AP371" i="1" s="1"/>
  <c r="AL376" i="1"/>
  <c r="AL380" i="1"/>
  <c r="AN380" i="1" s="1"/>
  <c r="AO380" i="1" s="1"/>
  <c r="AP379" i="1" s="1"/>
  <c r="AL384" i="1"/>
  <c r="AN384" i="1" s="1"/>
  <c r="AO384" i="1" s="1"/>
  <c r="AP383" i="1" s="1"/>
  <c r="AL83" i="1"/>
  <c r="AN83" i="1" s="1"/>
  <c r="AO83" i="1" s="1"/>
  <c r="AP82" i="1" s="1"/>
  <c r="AM83" i="1"/>
  <c r="AM116" i="1"/>
  <c r="AN116" i="1" s="1"/>
  <c r="AO116" i="1" s="1"/>
  <c r="AP115" i="1" s="1"/>
  <c r="H121" i="1"/>
  <c r="AL148" i="1"/>
  <c r="AL211" i="1"/>
  <c r="AM211" i="1"/>
  <c r="AM244" i="1"/>
  <c r="H249" i="1"/>
  <c r="AL276" i="1"/>
  <c r="AL339" i="1"/>
  <c r="AN339" i="1" s="1"/>
  <c r="AO339" i="1" s="1"/>
  <c r="AP338" i="1" s="1"/>
  <c r="AM339" i="1"/>
  <c r="AL377" i="1"/>
  <c r="H391" i="1"/>
  <c r="AL400" i="1"/>
  <c r="AM406" i="1"/>
  <c r="AL409" i="1"/>
  <c r="AN409" i="1" s="1"/>
  <c r="AO409" i="1" s="1"/>
  <c r="AP408" i="1" s="1"/>
  <c r="H419" i="1"/>
  <c r="H431" i="1"/>
  <c r="AM457" i="1"/>
  <c r="AN457" i="1" s="1"/>
  <c r="AO457" i="1" s="1"/>
  <c r="AP456" i="1" s="1"/>
  <c r="AL460" i="1"/>
  <c r="AN460" i="1" s="1"/>
  <c r="AO460" i="1" s="1"/>
  <c r="AP459" i="1" s="1"/>
  <c r="AM478" i="1"/>
  <c r="AL501" i="1"/>
  <c r="AN501" i="1" s="1"/>
  <c r="AO501" i="1" s="1"/>
  <c r="AP500" i="1" s="1"/>
  <c r="AM503" i="1"/>
  <c r="H509" i="1"/>
  <c r="AM533" i="1"/>
  <c r="AL41" i="1"/>
  <c r="AN41" i="1" s="1"/>
  <c r="AO41" i="1" s="1"/>
  <c r="AP40" i="1" s="1"/>
  <c r="AM41" i="1"/>
  <c r="AL76" i="1"/>
  <c r="AN76" i="1" s="1"/>
  <c r="AO76" i="1" s="1"/>
  <c r="AP75" i="1" s="1"/>
  <c r="AL107" i="1"/>
  <c r="AM107" i="1"/>
  <c r="AL140" i="1"/>
  <c r="AL171" i="1"/>
  <c r="AN171" i="1" s="1"/>
  <c r="AO171" i="1" s="1"/>
  <c r="AP170" i="1" s="1"/>
  <c r="AM171" i="1"/>
  <c r="AL204" i="1"/>
  <c r="AL235" i="1"/>
  <c r="AM235" i="1"/>
  <c r="AL268" i="1"/>
  <c r="AL299" i="1"/>
  <c r="AN299" i="1" s="1"/>
  <c r="AO299" i="1" s="1"/>
  <c r="AP298" i="1" s="1"/>
  <c r="AM299" i="1"/>
  <c r="AL332" i="1"/>
  <c r="AN332" i="1" s="1"/>
  <c r="AO332" i="1" s="1"/>
  <c r="AP331" i="1" s="1"/>
  <c r="H363" i="1"/>
  <c r="AL421" i="1"/>
  <c r="AN421" i="1" s="1"/>
  <c r="AO421" i="1" s="1"/>
  <c r="AP420" i="1" s="1"/>
  <c r="AM421" i="1"/>
  <c r="AL430" i="1"/>
  <c r="AN430" i="1" s="1"/>
  <c r="AO430" i="1" s="1"/>
  <c r="AP429" i="1" s="1"/>
  <c r="AL67" i="1"/>
  <c r="AM67" i="1"/>
  <c r="AL92" i="1"/>
  <c r="AN92" i="1" s="1"/>
  <c r="AO92" i="1" s="1"/>
  <c r="AP91" i="1" s="1"/>
  <c r="AL131" i="1"/>
  <c r="AN131" i="1" s="1"/>
  <c r="AO131" i="1" s="1"/>
  <c r="AP130" i="1" s="1"/>
  <c r="AM131" i="1"/>
  <c r="AL156" i="1"/>
  <c r="AN156" i="1" s="1"/>
  <c r="AO156" i="1" s="1"/>
  <c r="AP155" i="1" s="1"/>
  <c r="AL195" i="1"/>
  <c r="AM195" i="1"/>
  <c r="AL220" i="1"/>
  <c r="AN220" i="1" s="1"/>
  <c r="AO220" i="1" s="1"/>
  <c r="AP219" i="1" s="1"/>
  <c r="AL259" i="1"/>
  <c r="AN259" i="1" s="1"/>
  <c r="AO259" i="1" s="1"/>
  <c r="AP258" i="1" s="1"/>
  <c r="AM259" i="1"/>
  <c r="AL284" i="1"/>
  <c r="AN284" i="1" s="1"/>
  <c r="AO284" i="1" s="1"/>
  <c r="AP283" i="1" s="1"/>
  <c r="AL323" i="1"/>
  <c r="AM323" i="1"/>
  <c r="AL348" i="1"/>
  <c r="AL386" i="1"/>
  <c r="AN386" i="1" s="1"/>
  <c r="AO386" i="1" s="1"/>
  <c r="AP385" i="1" s="1"/>
  <c r="AL402" i="1"/>
  <c r="AN402" i="1" s="1"/>
  <c r="AO402" i="1" s="1"/>
  <c r="AP401" i="1" s="1"/>
  <c r="H415" i="1"/>
  <c r="AM417" i="1"/>
  <c r="H437" i="1"/>
  <c r="H439" i="1"/>
  <c r="AM447" i="1"/>
  <c r="AL451" i="1"/>
  <c r="AN451" i="1" s="1"/>
  <c r="AO451" i="1" s="1"/>
  <c r="AP450" i="1" s="1"/>
  <c r="AM461" i="1"/>
  <c r="AM463" i="1"/>
  <c r="AL467" i="1"/>
  <c r="AN467" i="1" s="1"/>
  <c r="AO467" i="1" s="1"/>
  <c r="AP466" i="1" s="1"/>
  <c r="AL513" i="1"/>
  <c r="H533" i="1"/>
  <c r="AL543" i="1"/>
  <c r="AN543" i="1" s="1"/>
  <c r="AO543" i="1" s="1"/>
  <c r="AP542" i="1" s="1"/>
  <c r="AL552" i="1"/>
  <c r="AM554" i="1"/>
  <c r="AL558" i="1"/>
  <c r="AM569" i="1"/>
  <c r="AM582" i="1"/>
  <c r="AM586" i="1"/>
  <c r="AM601" i="1"/>
  <c r="AM607" i="1"/>
  <c r="AL633" i="1"/>
  <c r="AN633" i="1" s="1"/>
  <c r="AO633" i="1" s="1"/>
  <c r="AP632" i="1" s="1"/>
  <c r="AL639" i="1"/>
  <c r="AN639" i="1" s="1"/>
  <c r="AO639" i="1" s="1"/>
  <c r="AP638" i="1" s="1"/>
  <c r="H656" i="1"/>
  <c r="AM668" i="1"/>
  <c r="AM678" i="1"/>
  <c r="AN678" i="1" s="1"/>
  <c r="AO678" i="1" s="1"/>
  <c r="AP677" i="1" s="1"/>
  <c r="AM682" i="1"/>
  <c r="AM697" i="1"/>
  <c r="AM703" i="1"/>
  <c r="AM715" i="1"/>
  <c r="AL729" i="1"/>
  <c r="AN729" i="1" s="1"/>
  <c r="AO729" i="1" s="1"/>
  <c r="AP728" i="1" s="1"/>
  <c r="AL735" i="1"/>
  <c r="AN735" i="1" s="1"/>
  <c r="AO735" i="1" s="1"/>
  <c r="AP734" i="1" s="1"/>
  <c r="H746" i="1"/>
  <c r="AL747" i="1"/>
  <c r="AN747" i="1" s="1"/>
  <c r="AO747" i="1" s="1"/>
  <c r="AP746" i="1" s="1"/>
  <c r="H758" i="1"/>
  <c r="AM768" i="1"/>
  <c r="H784" i="1"/>
  <c r="AM799" i="1"/>
  <c r="AL468" i="1"/>
  <c r="AN468" i="1" s="1"/>
  <c r="AO468" i="1" s="1"/>
  <c r="AP467" i="1" s="1"/>
  <c r="AL487" i="1"/>
  <c r="AN487" i="1" s="1"/>
  <c r="AO487" i="1" s="1"/>
  <c r="AP486" i="1" s="1"/>
  <c r="AL488" i="1"/>
  <c r="AN488" i="1" s="1"/>
  <c r="AO488" i="1" s="1"/>
  <c r="AP487" i="1" s="1"/>
  <c r="AL498" i="1"/>
  <c r="AN498" i="1" s="1"/>
  <c r="AO498" i="1" s="1"/>
  <c r="AP497" i="1" s="1"/>
  <c r="H505" i="1"/>
  <c r="H525" i="1"/>
  <c r="AL545" i="1"/>
  <c r="AN545" i="1" s="1"/>
  <c r="AO545" i="1" s="1"/>
  <c r="AP544" i="1" s="1"/>
  <c r="AM552" i="1"/>
  <c r="AM594" i="1"/>
  <c r="H600" i="1"/>
  <c r="AL609" i="1"/>
  <c r="AN609" i="1" s="1"/>
  <c r="AO609" i="1" s="1"/>
  <c r="AP608" i="1" s="1"/>
  <c r="H632" i="1"/>
  <c r="AL641" i="1"/>
  <c r="AN641" i="1" s="1"/>
  <c r="AO641" i="1" s="1"/>
  <c r="AP640" i="1" s="1"/>
  <c r="AM658" i="1"/>
  <c r="AM676" i="1"/>
  <c r="AM691" i="1"/>
  <c r="AM708" i="1"/>
  <c r="AM722" i="1"/>
  <c r="AM740" i="1"/>
  <c r="AM754" i="1"/>
  <c r="AM772" i="1"/>
  <c r="H798" i="1"/>
  <c r="AL59" i="1"/>
  <c r="AM59" i="1"/>
  <c r="AL100" i="1"/>
  <c r="AN100" i="1" s="1"/>
  <c r="AO100" i="1" s="1"/>
  <c r="AP99" i="1" s="1"/>
  <c r="AL123" i="1"/>
  <c r="AN123" i="1" s="1"/>
  <c r="AO123" i="1" s="1"/>
  <c r="AP122" i="1" s="1"/>
  <c r="AM123" i="1"/>
  <c r="AL164" i="1"/>
  <c r="AL187" i="1"/>
  <c r="AM187" i="1"/>
  <c r="AL228" i="1"/>
  <c r="AN228" i="1" s="1"/>
  <c r="AO228" i="1" s="1"/>
  <c r="AP227" i="1" s="1"/>
  <c r="AL251" i="1"/>
  <c r="AN251" i="1" s="1"/>
  <c r="AO251" i="1" s="1"/>
  <c r="AP250" i="1" s="1"/>
  <c r="AM251" i="1"/>
  <c r="AL292" i="1"/>
  <c r="AN292" i="1" s="1"/>
  <c r="AO292" i="1" s="1"/>
  <c r="AP291" i="1" s="1"/>
  <c r="AL315" i="1"/>
  <c r="AM315" i="1"/>
  <c r="AL356" i="1"/>
  <c r="AN356" i="1" s="1"/>
  <c r="AO356" i="1" s="1"/>
  <c r="AP355" i="1" s="1"/>
  <c r="AL392" i="1"/>
  <c r="AN392" i="1" s="1"/>
  <c r="AO392" i="1" s="1"/>
  <c r="AP391" i="1" s="1"/>
  <c r="H397" i="1"/>
  <c r="AM439" i="1"/>
  <c r="AL493" i="1"/>
  <c r="AN493" i="1" s="1"/>
  <c r="AO493" i="1" s="1"/>
  <c r="AP492" i="1" s="1"/>
  <c r="AL553" i="1"/>
  <c r="AN553" i="1" s="1"/>
  <c r="AO553" i="1" s="1"/>
  <c r="AP552" i="1" s="1"/>
  <c r="AL559" i="1"/>
  <c r="AN559" i="1" s="1"/>
  <c r="AO559" i="1" s="1"/>
  <c r="AP558" i="1" s="1"/>
  <c r="AL574" i="1"/>
  <c r="AN574" i="1" s="1"/>
  <c r="AO574" i="1" s="1"/>
  <c r="AP573" i="1" s="1"/>
  <c r="AL54" i="1"/>
  <c r="AN54" i="1" s="1"/>
  <c r="AO54" i="1" s="1"/>
  <c r="AP53" i="1" s="1"/>
  <c r="H97" i="1"/>
  <c r="H161" i="1"/>
  <c r="H225" i="1"/>
  <c r="H289" i="1"/>
  <c r="H353" i="1"/>
  <c r="AL414" i="1"/>
  <c r="AN414" i="1" s="1"/>
  <c r="AO414" i="1" s="1"/>
  <c r="AP413" i="1" s="1"/>
  <c r="AL432" i="1"/>
  <c r="AN432" i="1" s="1"/>
  <c r="AO432" i="1" s="1"/>
  <c r="AP431" i="1" s="1"/>
  <c r="AM445" i="1"/>
  <c r="AM455" i="1"/>
  <c r="AM473" i="1"/>
  <c r="AM495" i="1"/>
  <c r="AL505" i="1"/>
  <c r="AL525" i="1"/>
  <c r="AN525" i="1" s="1"/>
  <c r="AO525" i="1" s="1"/>
  <c r="AP524" i="1" s="1"/>
  <c r="AL526" i="1"/>
  <c r="AN526" i="1" s="1"/>
  <c r="AO526" i="1" s="1"/>
  <c r="AP525" i="1" s="1"/>
  <c r="AM542" i="1"/>
  <c r="H546" i="1"/>
  <c r="AL547" i="1"/>
  <c r="AN547" i="1" s="1"/>
  <c r="AO547" i="1" s="1"/>
  <c r="AP546" i="1" s="1"/>
  <c r="H558" i="1"/>
  <c r="AM567" i="1"/>
  <c r="AM578" i="1"/>
  <c r="AL584" i="1"/>
  <c r="AN584" i="1" s="1"/>
  <c r="AO584" i="1" s="1"/>
  <c r="AP583" i="1" s="1"/>
  <c r="AL614" i="1"/>
  <c r="AN614" i="1" s="1"/>
  <c r="AO614" i="1" s="1"/>
  <c r="AP613" i="1" s="1"/>
  <c r="AM623" i="1"/>
  <c r="AM642" i="1"/>
  <c r="AL648" i="1"/>
  <c r="AN648" i="1" s="1"/>
  <c r="AO648" i="1" s="1"/>
  <c r="AP647" i="1" s="1"/>
  <c r="H666" i="1"/>
  <c r="AM686" i="1"/>
  <c r="H698" i="1"/>
  <c r="H744" i="1"/>
  <c r="AM785" i="1"/>
  <c r="AN785" i="1" s="1"/>
  <c r="AO785" i="1" s="1"/>
  <c r="AP784" i="1" s="1"/>
  <c r="AL790" i="1"/>
  <c r="AN790" i="1" s="1"/>
  <c r="AO790" i="1" s="1"/>
  <c r="AP789" i="1" s="1"/>
  <c r="AL803" i="1"/>
  <c r="AN803" i="1" s="1"/>
  <c r="AO803" i="1" s="1"/>
  <c r="AP802" i="1" s="1"/>
  <c r="AM817" i="1"/>
  <c r="AL826" i="1"/>
  <c r="H834" i="1"/>
  <c r="AL835" i="1"/>
  <c r="H846" i="1"/>
  <c r="AM855" i="1"/>
  <c r="AM867" i="1"/>
  <c r="AM884" i="1"/>
  <c r="AM898" i="1"/>
  <c r="H904" i="1"/>
  <c r="AL913" i="1"/>
  <c r="AN913" i="1" s="1"/>
  <c r="AO913" i="1" s="1"/>
  <c r="AP912" i="1" s="1"/>
  <c r="H578" i="1"/>
  <c r="H590" i="1"/>
  <c r="AL593" i="1"/>
  <c r="AL610" i="1"/>
  <c r="AN610" i="1" s="1"/>
  <c r="AO610" i="1" s="1"/>
  <c r="AP609" i="1" s="1"/>
  <c r="AL611" i="1"/>
  <c r="AN611" i="1" s="1"/>
  <c r="AO611" i="1" s="1"/>
  <c r="AP610" i="1" s="1"/>
  <c r="H614" i="1"/>
  <c r="AL617" i="1"/>
  <c r="AN617" i="1" s="1"/>
  <c r="AO617" i="1" s="1"/>
  <c r="AP616" i="1" s="1"/>
  <c r="AL630" i="1"/>
  <c r="AN630" i="1" s="1"/>
  <c r="AO630" i="1" s="1"/>
  <c r="AP629" i="1" s="1"/>
  <c r="AL632" i="1"/>
  <c r="AL635" i="1"/>
  <c r="AN635" i="1" s="1"/>
  <c r="AO635" i="1" s="1"/>
  <c r="AP634" i="1" s="1"/>
  <c r="AL654" i="1"/>
  <c r="AM662" i="1"/>
  <c r="AM684" i="1"/>
  <c r="AM700" i="1"/>
  <c r="AL710" i="1"/>
  <c r="AN710" i="1" s="1"/>
  <c r="AO710" i="1" s="1"/>
  <c r="AP709" i="1" s="1"/>
  <c r="AL719" i="1"/>
  <c r="AN719" i="1" s="1"/>
  <c r="AO719" i="1" s="1"/>
  <c r="AP718" i="1" s="1"/>
  <c r="AM750" i="1"/>
  <c r="AM752" i="1"/>
  <c r="H800" i="1"/>
  <c r="H802" i="1"/>
  <c r="H816" i="1"/>
  <c r="AL825" i="1"/>
  <c r="AN825" i="1" s="1"/>
  <c r="AO825" i="1" s="1"/>
  <c r="AP824" i="1" s="1"/>
  <c r="AM544" i="1"/>
  <c r="AN544" i="1" s="1"/>
  <c r="AO544" i="1" s="1"/>
  <c r="AP543" i="1" s="1"/>
  <c r="H584" i="1"/>
  <c r="AL656" i="1"/>
  <c r="AN656" i="1" s="1"/>
  <c r="AO656" i="1" s="1"/>
  <c r="AP655" i="1" s="1"/>
  <c r="AL658" i="1"/>
  <c r="AN658" i="1" s="1"/>
  <c r="AO658" i="1" s="1"/>
  <c r="AP657" i="1" s="1"/>
  <c r="AM666" i="1"/>
  <c r="AM680" i="1"/>
  <c r="AM692" i="1"/>
  <c r="AM706" i="1"/>
  <c r="AL712" i="1"/>
  <c r="AN712" i="1" s="1"/>
  <c r="AO712" i="1" s="1"/>
  <c r="AP711" i="1" s="1"/>
  <c r="AL720" i="1"/>
  <c r="AN720" i="1" s="1"/>
  <c r="AO720" i="1" s="1"/>
  <c r="AP719" i="1" s="1"/>
  <c r="AL722" i="1"/>
  <c r="AM730" i="1"/>
  <c r="AM744" i="1"/>
  <c r="AM748" i="1"/>
  <c r="AL770" i="1"/>
  <c r="AN770" i="1" s="1"/>
  <c r="AO770" i="1" s="1"/>
  <c r="AP769" i="1" s="1"/>
  <c r="H774" i="1"/>
  <c r="AL777" i="1"/>
  <c r="AN777" i="1" s="1"/>
  <c r="AO777" i="1" s="1"/>
  <c r="AP776" i="1" s="1"/>
  <c r="AM807" i="1"/>
  <c r="AM590" i="1"/>
  <c r="H602" i="1"/>
  <c r="H634" i="1"/>
  <c r="H674" i="1"/>
  <c r="AL698" i="1"/>
  <c r="AL734" i="1"/>
  <c r="AN734" i="1" s="1"/>
  <c r="AO734" i="1" s="1"/>
  <c r="AP733" i="1" s="1"/>
  <c r="H738" i="1"/>
  <c r="H750" i="1"/>
  <c r="AM782" i="1"/>
  <c r="H806" i="1"/>
  <c r="AM815" i="1"/>
  <c r="H832" i="1"/>
  <c r="AL841" i="1"/>
  <c r="H870" i="1"/>
  <c r="AM879" i="1"/>
  <c r="H896" i="1"/>
  <c r="AL905" i="1"/>
  <c r="AN905" i="1" s="1"/>
  <c r="AO905" i="1" s="1"/>
  <c r="AP904" i="1" s="1"/>
  <c r="H934" i="1"/>
  <c r="AL634" i="1"/>
  <c r="AN634" i="1" s="1"/>
  <c r="AO634" i="1" s="1"/>
  <c r="AP633" i="1" s="1"/>
  <c r="H842" i="1"/>
  <c r="H894" i="1"/>
  <c r="AL897" i="1"/>
  <c r="AN897" i="1" s="1"/>
  <c r="AO897" i="1" s="1"/>
  <c r="AP896" i="1" s="1"/>
  <c r="AL914" i="1"/>
  <c r="AN914" i="1" s="1"/>
  <c r="AO914" i="1" s="1"/>
  <c r="AP913" i="1" s="1"/>
  <c r="AL915" i="1"/>
  <c r="H918" i="1"/>
  <c r="H938" i="1"/>
  <c r="AL939" i="1"/>
  <c r="AN939" i="1" s="1"/>
  <c r="AO939" i="1" s="1"/>
  <c r="AP938" i="1" s="1"/>
  <c r="AM953" i="1"/>
  <c r="AL959" i="1"/>
  <c r="AN959" i="1" s="1"/>
  <c r="AO959" i="1" s="1"/>
  <c r="AP958" i="1" s="1"/>
  <c r="AL962" i="1"/>
  <c r="AN962" i="1" s="1"/>
  <c r="AO962" i="1" s="1"/>
  <c r="AP961" i="1" s="1"/>
  <c r="AL968" i="1"/>
  <c r="AM970" i="1"/>
  <c r="AL974" i="1"/>
  <c r="H982" i="1"/>
  <c r="AM991" i="1"/>
  <c r="AM1004" i="1"/>
  <c r="AM1020" i="1"/>
  <c r="AM1025" i="1"/>
  <c r="AM1033" i="1"/>
  <c r="AM1032" i="1"/>
  <c r="AN1032" i="1" s="1"/>
  <c r="AO1032" i="1" s="1"/>
  <c r="AP1031" i="1" s="1"/>
  <c r="AM1041" i="1"/>
  <c r="AM1040" i="1"/>
  <c r="AN1040" i="1" s="1"/>
  <c r="AO1040" i="1" s="1"/>
  <c r="AP1039" i="1" s="1"/>
  <c r="AM1049" i="1"/>
  <c r="AM1057" i="1"/>
  <c r="AM1056" i="1"/>
  <c r="AN1056" i="1" s="1"/>
  <c r="AO1056" i="1" s="1"/>
  <c r="AP1055" i="1" s="1"/>
  <c r="AM1065" i="1"/>
  <c r="AM1064" i="1"/>
  <c r="AN1064" i="1" s="1"/>
  <c r="AO1064" i="1" s="1"/>
  <c r="AP1063" i="1" s="1"/>
  <c r="AM1073" i="1"/>
  <c r="AM1081" i="1"/>
  <c r="AM1089" i="1"/>
  <c r="AM1088" i="1"/>
  <c r="AN1088" i="1" s="1"/>
  <c r="AO1088" i="1" s="1"/>
  <c r="AP1087" i="1" s="1"/>
  <c r="AM1097" i="1"/>
  <c r="AM1096" i="1"/>
  <c r="AM1105" i="1"/>
  <c r="AM1113" i="1"/>
  <c r="AM1121" i="1"/>
  <c r="AM1120" i="1"/>
  <c r="AN1120" i="1" s="1"/>
  <c r="AO1120" i="1" s="1"/>
  <c r="AP1119" i="1" s="1"/>
  <c r="AM1129" i="1"/>
  <c r="AM1137" i="1"/>
  <c r="AM1145" i="1"/>
  <c r="AM1144" i="1"/>
  <c r="AN1144" i="1" s="1"/>
  <c r="AO1144" i="1" s="1"/>
  <c r="AP1143" i="1" s="1"/>
  <c r="AM1153" i="1"/>
  <c r="AM1161" i="1"/>
  <c r="AM1169" i="1"/>
  <c r="AM1168" i="1"/>
  <c r="AN1168" i="1" s="1"/>
  <c r="AO1168" i="1" s="1"/>
  <c r="AP1167" i="1" s="1"/>
  <c r="AM1177" i="1"/>
  <c r="AM1185" i="1"/>
  <c r="AM816" i="1"/>
  <c r="AN816" i="1" s="1"/>
  <c r="AO816" i="1" s="1"/>
  <c r="AP815" i="1" s="1"/>
  <c r="H848" i="1"/>
  <c r="AM863" i="1"/>
  <c r="H874" i="1"/>
  <c r="H888" i="1"/>
  <c r="AL910" i="1"/>
  <c r="AM947" i="1"/>
  <c r="AM961" i="1"/>
  <c r="AM968" i="1"/>
  <c r="AL976" i="1"/>
  <c r="AM978" i="1"/>
  <c r="H984" i="1"/>
  <c r="H1000" i="1"/>
  <c r="AL1026" i="1"/>
  <c r="AN1026" i="1" s="1"/>
  <c r="AO1026" i="1" s="1"/>
  <c r="AP1025" i="1" s="1"/>
  <c r="AL1042" i="1"/>
  <c r="AN1042" i="1" s="1"/>
  <c r="AO1042" i="1" s="1"/>
  <c r="AP1041" i="1" s="1"/>
  <c r="H1058" i="1"/>
  <c r="AL1058" i="1"/>
  <c r="AN1058" i="1" s="1"/>
  <c r="AO1058" i="1" s="1"/>
  <c r="AP1057" i="1" s="1"/>
  <c r="H1066" i="1"/>
  <c r="AL1066" i="1"/>
  <c r="AN1066" i="1" s="1"/>
  <c r="AO1066" i="1" s="1"/>
  <c r="AP1065" i="1" s="1"/>
  <c r="H1082" i="1"/>
  <c r="AL1082" i="1"/>
  <c r="AN1082" i="1" s="1"/>
  <c r="AO1082" i="1" s="1"/>
  <c r="AP1081" i="1" s="1"/>
  <c r="H1098" i="1"/>
  <c r="AL1098" i="1"/>
  <c r="AN1098" i="1" s="1"/>
  <c r="AO1098" i="1" s="1"/>
  <c r="AP1097" i="1" s="1"/>
  <c r="H1114" i="1"/>
  <c r="AL1114" i="1"/>
  <c r="AN1114" i="1" s="1"/>
  <c r="AO1114" i="1" s="1"/>
  <c r="AP1113" i="1" s="1"/>
  <c r="H1122" i="1"/>
  <c r="AL1122" i="1"/>
  <c r="AN1122" i="1" s="1"/>
  <c r="AO1122" i="1" s="1"/>
  <c r="AP1121" i="1" s="1"/>
  <c r="H1130" i="1"/>
  <c r="AL1130" i="1"/>
  <c r="AN1130" i="1" s="1"/>
  <c r="AO1130" i="1" s="1"/>
  <c r="AP1129" i="1" s="1"/>
  <c r="H1146" i="1"/>
  <c r="AL1146" i="1"/>
  <c r="AN1146" i="1" s="1"/>
  <c r="AO1146" i="1" s="1"/>
  <c r="AP1145" i="1" s="1"/>
  <c r="H1162" i="1"/>
  <c r="AL1162" i="1"/>
  <c r="AN1162" i="1" s="1"/>
  <c r="AO1162" i="1" s="1"/>
  <c r="AP1161" i="1" s="1"/>
  <c r="AL1178" i="1"/>
  <c r="AN1178" i="1" s="1"/>
  <c r="AO1178" i="1" s="1"/>
  <c r="AP1177" i="1" s="1"/>
  <c r="H1190" i="1"/>
  <c r="H1206" i="1"/>
  <c r="H1222" i="1"/>
  <c r="H1238" i="1"/>
  <c r="H1286" i="1"/>
  <c r="H1302" i="1"/>
  <c r="H1318" i="1"/>
  <c r="AL730" i="1"/>
  <c r="AM836" i="1"/>
  <c r="AL839" i="1"/>
  <c r="AM850" i="1"/>
  <c r="AM856" i="1"/>
  <c r="AL894" i="1"/>
  <c r="AN894" i="1" s="1"/>
  <c r="AO894" i="1" s="1"/>
  <c r="AP893" i="1" s="1"/>
  <c r="AM910" i="1"/>
  <c r="H926" i="1"/>
  <c r="AM943" i="1"/>
  <c r="AL952" i="1"/>
  <c r="AN952" i="1" s="1"/>
  <c r="AO952" i="1" s="1"/>
  <c r="AP951" i="1" s="1"/>
  <c r="AM954" i="1"/>
  <c r="AN954" i="1" s="1"/>
  <c r="AO954" i="1" s="1"/>
  <c r="AP953" i="1" s="1"/>
  <c r="AL958" i="1"/>
  <c r="AN958" i="1" s="1"/>
  <c r="AO958" i="1" s="1"/>
  <c r="AP957" i="1" s="1"/>
  <c r="H966" i="1"/>
  <c r="AM975" i="1"/>
  <c r="AL978" i="1"/>
  <c r="AL984" i="1"/>
  <c r="AN984" i="1" s="1"/>
  <c r="AO984" i="1" s="1"/>
  <c r="AP983" i="1" s="1"/>
  <c r="AM986" i="1"/>
  <c r="AL990" i="1"/>
  <c r="AN990" i="1" s="1"/>
  <c r="AO990" i="1" s="1"/>
  <c r="AP989" i="1" s="1"/>
  <c r="H998" i="1"/>
  <c r="AM1006" i="1"/>
  <c r="AL1009" i="1"/>
  <c r="AM1022" i="1"/>
  <c r="H1029" i="1"/>
  <c r="H1037" i="1"/>
  <c r="H1045" i="1"/>
  <c r="H1053" i="1"/>
  <c r="H1061" i="1"/>
  <c r="H1069" i="1"/>
  <c r="H1077" i="1"/>
  <c r="H1085" i="1"/>
  <c r="H1093" i="1"/>
  <c r="H1101" i="1"/>
  <c r="H1109" i="1"/>
  <c r="H1119" i="1"/>
  <c r="AL672" i="1"/>
  <c r="AN672" i="1" s="1"/>
  <c r="AO672" i="1" s="1"/>
  <c r="AP671" i="1" s="1"/>
  <c r="H818" i="1"/>
  <c r="AM832" i="1"/>
  <c r="AM840" i="1"/>
  <c r="H850" i="1"/>
  <c r="AL888" i="1"/>
  <c r="AM931" i="1"/>
  <c r="AN931" i="1" s="1"/>
  <c r="AO931" i="1" s="1"/>
  <c r="AP930" i="1" s="1"/>
  <c r="AM948" i="1"/>
  <c r="H968" i="1"/>
  <c r="AL977" i="1"/>
  <c r="AN977" i="1" s="1"/>
  <c r="AO977" i="1" s="1"/>
  <c r="AP976" i="1" s="1"/>
  <c r="AM984" i="1"/>
  <c r="AL992" i="1"/>
  <c r="AN992" i="1" s="1"/>
  <c r="AO992" i="1" s="1"/>
  <c r="AP991" i="1" s="1"/>
  <c r="AM994" i="1"/>
  <c r="AL1027" i="1"/>
  <c r="AN1027" i="1" s="1"/>
  <c r="AO1027" i="1" s="1"/>
  <c r="AP1026" i="1" s="1"/>
  <c r="AL1033" i="1"/>
  <c r="AN1033" i="1" s="1"/>
  <c r="AO1033" i="1" s="1"/>
  <c r="AP1032" i="1" s="1"/>
  <c r="AL1043" i="1"/>
  <c r="AN1043" i="1" s="1"/>
  <c r="AO1043" i="1" s="1"/>
  <c r="AP1042" i="1" s="1"/>
  <c r="AL1055" i="1"/>
  <c r="AL1061" i="1"/>
  <c r="AN1061" i="1" s="1"/>
  <c r="AO1061" i="1" s="1"/>
  <c r="AP1060" i="1" s="1"/>
  <c r="AL1067" i="1"/>
  <c r="AN1067" i="1" s="1"/>
  <c r="AO1067" i="1" s="1"/>
  <c r="AP1066" i="1" s="1"/>
  <c r="AL1073" i="1"/>
  <c r="AN1073" i="1" s="1"/>
  <c r="AO1073" i="1" s="1"/>
  <c r="AP1072" i="1" s="1"/>
  <c r="AL1077" i="1"/>
  <c r="AL1085" i="1"/>
  <c r="AL1095" i="1"/>
  <c r="AL1117" i="1"/>
  <c r="AN1117" i="1" s="1"/>
  <c r="AO1117" i="1" s="1"/>
  <c r="AP1116" i="1" s="1"/>
  <c r="AL1123" i="1"/>
  <c r="AN1123" i="1" s="1"/>
  <c r="AO1123" i="1" s="1"/>
  <c r="AP1122" i="1" s="1"/>
  <c r="AL1131" i="1"/>
  <c r="AN1131" i="1" s="1"/>
  <c r="AO1131" i="1" s="1"/>
  <c r="AP1130" i="1" s="1"/>
  <c r="AL1137" i="1"/>
  <c r="AN1137" i="1" s="1"/>
  <c r="AO1137" i="1" s="1"/>
  <c r="AP1136" i="1" s="1"/>
  <c r="AL1141" i="1"/>
  <c r="AN1141" i="1" s="1"/>
  <c r="AO1141" i="1" s="1"/>
  <c r="AP1140" i="1" s="1"/>
  <c r="AL1147" i="1"/>
  <c r="AN1147" i="1" s="1"/>
  <c r="AO1147" i="1" s="1"/>
  <c r="AP1146" i="1" s="1"/>
  <c r="AL1165" i="1"/>
  <c r="AL1177" i="1"/>
  <c r="AL1185" i="1"/>
  <c r="AN1185" i="1" s="1"/>
  <c r="AO1185" i="1" s="1"/>
  <c r="AP1184" i="1" s="1"/>
  <c r="AM1191" i="1"/>
  <c r="AL1208" i="1"/>
  <c r="AN1208" i="1" s="1"/>
  <c r="AO1208" i="1" s="1"/>
  <c r="AP1207" i="1" s="1"/>
  <c r="AM1223" i="1"/>
  <c r="H1253" i="1"/>
  <c r="AL1253" i="1"/>
  <c r="AM1255" i="1"/>
  <c r="AN1255" i="1" s="1"/>
  <c r="AO1255" i="1" s="1"/>
  <c r="AP1254" i="1" s="1"/>
  <c r="AM1264" i="1"/>
  <c r="AL1272" i="1"/>
  <c r="AN1272" i="1" s="1"/>
  <c r="AO1272" i="1" s="1"/>
  <c r="AP1271" i="1" s="1"/>
  <c r="AL1285" i="1"/>
  <c r="AN1285" i="1" s="1"/>
  <c r="AO1285" i="1" s="1"/>
  <c r="AP1284" i="1" s="1"/>
  <c r="AM1287" i="1"/>
  <c r="AM1296" i="1"/>
  <c r="H1317" i="1"/>
  <c r="AL1317" i="1"/>
  <c r="AM1319" i="1"/>
  <c r="AN1319" i="1" s="1"/>
  <c r="AO1319" i="1" s="1"/>
  <c r="AP1318" i="1" s="1"/>
  <c r="AM1328" i="1"/>
  <c r="H1341" i="1"/>
  <c r="AM1344" i="1"/>
  <c r="AL1352" i="1"/>
  <c r="AN1352" i="1" s="1"/>
  <c r="AO1352" i="1" s="1"/>
  <c r="AP1351" i="1" s="1"/>
  <c r="AL1365" i="1"/>
  <c r="AM1367" i="1"/>
  <c r="AL1384" i="1"/>
  <c r="AN1384" i="1" s="1"/>
  <c r="AO1384" i="1" s="1"/>
  <c r="AP1383" i="1" s="1"/>
  <c r="AL1397" i="1"/>
  <c r="AM1399" i="1"/>
  <c r="H1416" i="1"/>
  <c r="H1434" i="1"/>
  <c r="AM1436" i="1"/>
  <c r="H1442" i="1"/>
  <c r="AM1444" i="1"/>
  <c r="AN1444" i="1" s="1"/>
  <c r="AO1444" i="1" s="1"/>
  <c r="AP1443" i="1" s="1"/>
  <c r="H1450" i="1"/>
  <c r="AM1452" i="1"/>
  <c r="AL1477" i="1"/>
  <c r="AN1477" i="1" s="1"/>
  <c r="AO1477" i="1" s="1"/>
  <c r="AP1476" i="1" s="1"/>
  <c r="AL1486" i="1"/>
  <c r="H1490" i="1"/>
  <c r="AM1492" i="1"/>
  <c r="AL1509" i="1"/>
  <c r="AN1509" i="1" s="1"/>
  <c r="AO1509" i="1" s="1"/>
  <c r="AP1508" i="1" s="1"/>
  <c r="AL1517" i="1"/>
  <c r="AN1517" i="1" s="1"/>
  <c r="AO1517" i="1" s="1"/>
  <c r="AP1516" i="1" s="1"/>
  <c r="AM1525" i="1"/>
  <c r="AM1533" i="1"/>
  <c r="AM1549" i="1"/>
  <c r="H1554" i="1"/>
  <c r="AM1556" i="1"/>
  <c r="AL1573" i="1"/>
  <c r="AM1581" i="1"/>
  <c r="AM1589" i="1"/>
  <c r="H1594" i="1"/>
  <c r="AM1596" i="1"/>
  <c r="AL1613" i="1"/>
  <c r="AN1613" i="1" s="1"/>
  <c r="AO1613" i="1" s="1"/>
  <c r="AP1612" i="1" s="1"/>
  <c r="H1626" i="1"/>
  <c r="AM1628" i="1"/>
  <c r="H1634" i="1"/>
  <c r="AM1636" i="1"/>
  <c r="AN1636" i="1" s="1"/>
  <c r="AO1636" i="1" s="1"/>
  <c r="AP1635" i="1" s="1"/>
  <c r="AL1653" i="1"/>
  <c r="AN1653" i="1" s="1"/>
  <c r="AO1653" i="1" s="1"/>
  <c r="AP1652" i="1" s="1"/>
  <c r="AL1661" i="1"/>
  <c r="AN1661" i="1" s="1"/>
  <c r="AO1661" i="1" s="1"/>
  <c r="AP1660" i="1" s="1"/>
  <c r="AL1670" i="1"/>
  <c r="AN1670" i="1" s="1"/>
  <c r="AO1670" i="1" s="1"/>
  <c r="AP1669" i="1" s="1"/>
  <c r="H1674" i="1"/>
  <c r="AM1676" i="1"/>
  <c r="AN1676" i="1" s="1"/>
  <c r="AO1676" i="1" s="1"/>
  <c r="AP1675" i="1" s="1"/>
  <c r="H1682" i="1"/>
  <c r="AM1684" i="1"/>
  <c r="AL1701" i="1"/>
  <c r="AM1709" i="1"/>
  <c r="H1722" i="1"/>
  <c r="AM1724" i="1"/>
  <c r="AL1741" i="1"/>
  <c r="AN1741" i="1" s="1"/>
  <c r="AO1741" i="1" s="1"/>
  <c r="AP1740" i="1" s="1"/>
  <c r="AL1747" i="1"/>
  <c r="AN1747" i="1" s="1"/>
  <c r="AO1747" i="1" s="1"/>
  <c r="AP1746" i="1" s="1"/>
  <c r="AM1752" i="1"/>
  <c r="AM1755" i="1"/>
  <c r="AM1760" i="1"/>
  <c r="AM1763" i="1"/>
  <c r="AM1768" i="1"/>
  <c r="AM1771" i="1"/>
  <c r="AM1776" i="1"/>
  <c r="AM1779" i="1"/>
  <c r="AM1784" i="1"/>
  <c r="AM1787" i="1"/>
  <c r="AM1792" i="1"/>
  <c r="AM1795" i="1"/>
  <c r="AM1800" i="1"/>
  <c r="AM1803" i="1"/>
  <c r="AM1808" i="1"/>
  <c r="AM1811" i="1"/>
  <c r="AM1816" i="1"/>
  <c r="AM1819" i="1"/>
  <c r="AM1824" i="1"/>
  <c r="AM1827" i="1"/>
  <c r="AM1832" i="1"/>
  <c r="AM1835" i="1"/>
  <c r="AM1840" i="1"/>
  <c r="AM1843" i="1"/>
  <c r="AM1848" i="1"/>
  <c r="AM1851" i="1"/>
  <c r="AM1856" i="1"/>
  <c r="AM1859" i="1"/>
  <c r="AM1864" i="1"/>
  <c r="AM1867" i="1"/>
  <c r="AM1872" i="1"/>
  <c r="AM1875" i="1"/>
  <c r="AM1880" i="1"/>
  <c r="AM1883" i="1"/>
  <c r="AM1896" i="1"/>
  <c r="AM1899" i="1"/>
  <c r="AM1904" i="1"/>
  <c r="AM1907" i="1"/>
  <c r="AM1912" i="1"/>
  <c r="AM1915" i="1"/>
  <c r="AM1920" i="1"/>
  <c r="AM1923" i="1"/>
  <c r="AM1928" i="1"/>
  <c r="AM1931" i="1"/>
  <c r="AM1936" i="1"/>
  <c r="AM1939" i="1"/>
  <c r="AL1944" i="1"/>
  <c r="AN1944" i="1" s="1"/>
  <c r="AO1944" i="1" s="1"/>
  <c r="AP1943" i="1" s="1"/>
  <c r="H1944" i="1"/>
  <c r="AL1949" i="1"/>
  <c r="H1952" i="1"/>
  <c r="AL1957" i="1"/>
  <c r="AN1957" i="1" s="1"/>
  <c r="AO1957" i="1" s="1"/>
  <c r="AP1956" i="1" s="1"/>
  <c r="H1960" i="1"/>
  <c r="AL1964" i="1"/>
  <c r="AN1964" i="1" s="1"/>
  <c r="AO1964" i="1" s="1"/>
  <c r="AP1963" i="1" s="1"/>
  <c r="AM1978" i="1"/>
  <c r="H1984" i="1"/>
  <c r="AL1988" i="1"/>
  <c r="AN1988" i="1" s="1"/>
  <c r="AO1988" i="1" s="1"/>
  <c r="AP1987" i="1" s="1"/>
  <c r="AL1997" i="1"/>
  <c r="AN1997" i="1" s="1"/>
  <c r="AO1997" i="1" s="1"/>
  <c r="AP1996" i="1" s="1"/>
  <c r="H2000" i="1"/>
  <c r="AL2004" i="1"/>
  <c r="AN2004" i="1" s="1"/>
  <c r="AO2004" i="1" s="1"/>
  <c r="AP2003" i="1" s="1"/>
  <c r="AM2018" i="1"/>
  <c r="H2024" i="1"/>
  <c r="AL2028" i="1"/>
  <c r="AM2050" i="1"/>
  <c r="H2056" i="1"/>
  <c r="AL2060" i="1"/>
  <c r="AM2074" i="1"/>
  <c r="H2080" i="1"/>
  <c r="AL2084" i="1"/>
  <c r="AN2084" i="1" s="1"/>
  <c r="AO2084" i="1" s="1"/>
  <c r="AP2083" i="1" s="1"/>
  <c r="AM2098" i="1"/>
  <c r="AM2114" i="1"/>
  <c r="AM1197" i="1"/>
  <c r="AM1213" i="1"/>
  <c r="AM1229" i="1"/>
  <c r="AM1245" i="1"/>
  <c r="AL1254" i="1"/>
  <c r="AN1254" i="1" s="1"/>
  <c r="AO1254" i="1" s="1"/>
  <c r="AP1253" i="1" s="1"/>
  <c r="AM1261" i="1"/>
  <c r="AL1270" i="1"/>
  <c r="AN1270" i="1" s="1"/>
  <c r="AO1270" i="1" s="1"/>
  <c r="AP1269" i="1" s="1"/>
  <c r="AM1277" i="1"/>
  <c r="AL1286" i="1"/>
  <c r="AN1286" i="1" s="1"/>
  <c r="AO1286" i="1" s="1"/>
  <c r="AP1285" i="1" s="1"/>
  <c r="AM1293" i="1"/>
  <c r="AL1302" i="1"/>
  <c r="AN1302" i="1" s="1"/>
  <c r="AO1302" i="1" s="1"/>
  <c r="AP1301" i="1" s="1"/>
  <c r="AM1309" i="1"/>
  <c r="AL1318" i="1"/>
  <c r="AN1318" i="1" s="1"/>
  <c r="AO1318" i="1" s="1"/>
  <c r="AP1317" i="1" s="1"/>
  <c r="AM1325" i="1"/>
  <c r="AL1339" i="1"/>
  <c r="AL1355" i="1"/>
  <c r="AN1355" i="1" s="1"/>
  <c r="AO1355" i="1" s="1"/>
  <c r="AP1354" i="1" s="1"/>
  <c r="AL1371" i="1"/>
  <c r="AM1374" i="1"/>
  <c r="AL1387" i="1"/>
  <c r="AL1403" i="1"/>
  <c r="AN1403" i="1" s="1"/>
  <c r="AO1403" i="1" s="1"/>
  <c r="AP1402" i="1" s="1"/>
  <c r="AL1411" i="1"/>
  <c r="AM1415" i="1"/>
  <c r="AM1418" i="1"/>
  <c r="AL1427" i="1"/>
  <c r="AN1427" i="1" s="1"/>
  <c r="AO1427" i="1" s="1"/>
  <c r="AP1426" i="1" s="1"/>
  <c r="AM1431" i="1"/>
  <c r="AL1432" i="1"/>
  <c r="AM1438" i="1"/>
  <c r="H1444" i="1"/>
  <c r="AL1455" i="1"/>
  <c r="AN1455" i="1" s="1"/>
  <c r="AO1455" i="1" s="1"/>
  <c r="AP1454" i="1" s="1"/>
  <c r="AL1464" i="1"/>
  <c r="AN1464" i="1" s="1"/>
  <c r="AO1464" i="1" s="1"/>
  <c r="AP1463" i="1" s="1"/>
  <c r="AM1470" i="1"/>
  <c r="H1476" i="1"/>
  <c r="AL1487" i="1"/>
  <c r="AL1496" i="1"/>
  <c r="AN1496" i="1" s="1"/>
  <c r="AO1496" i="1" s="1"/>
  <c r="AP1495" i="1" s="1"/>
  <c r="AM1502" i="1"/>
  <c r="H1508" i="1"/>
  <c r="AL1519" i="1"/>
  <c r="AN1519" i="1" s="1"/>
  <c r="AO1519" i="1" s="1"/>
  <c r="AP1518" i="1" s="1"/>
  <c r="AM1527" i="1"/>
  <c r="AL1528" i="1"/>
  <c r="AN1528" i="1" s="1"/>
  <c r="AO1528" i="1" s="1"/>
  <c r="AP1527" i="1" s="1"/>
  <c r="AM1534" i="1"/>
  <c r="H1540" i="1"/>
  <c r="AL1551" i="1"/>
  <c r="AN1551" i="1" s="1"/>
  <c r="AO1551" i="1" s="1"/>
  <c r="AP1550" i="1" s="1"/>
  <c r="AL1560" i="1"/>
  <c r="AM1566" i="1"/>
  <c r="AN1566" i="1" s="1"/>
  <c r="AO1566" i="1" s="1"/>
  <c r="AP1565" i="1" s="1"/>
  <c r="H1572" i="1"/>
  <c r="AL1583" i="1"/>
  <c r="AN1583" i="1" s="1"/>
  <c r="AO1583" i="1" s="1"/>
  <c r="AP1582" i="1" s="1"/>
  <c r="AM1591" i="1"/>
  <c r="AL1592" i="1"/>
  <c r="AN1592" i="1" s="1"/>
  <c r="AO1592" i="1" s="1"/>
  <c r="AP1591" i="1" s="1"/>
  <c r="AM1598" i="1"/>
  <c r="H1604" i="1"/>
  <c r="AL1615" i="1"/>
  <c r="AL1624" i="1"/>
  <c r="AN1624" i="1" s="1"/>
  <c r="AO1624" i="1" s="1"/>
  <c r="AP1623" i="1" s="1"/>
  <c r="AM1630" i="1"/>
  <c r="AN1630" i="1" s="1"/>
  <c r="AO1630" i="1" s="1"/>
  <c r="AP1629" i="1" s="1"/>
  <c r="H1636" i="1"/>
  <c r="AL1647" i="1"/>
  <c r="AN1647" i="1" s="1"/>
  <c r="AO1647" i="1" s="1"/>
  <c r="AP1646" i="1" s="1"/>
  <c r="AL1656" i="1"/>
  <c r="AN1656" i="1" s="1"/>
  <c r="AO1656" i="1" s="1"/>
  <c r="AP1655" i="1" s="1"/>
  <c r="AM1662" i="1"/>
  <c r="H1668" i="1"/>
  <c r="AL1679" i="1"/>
  <c r="AN1679" i="1" s="1"/>
  <c r="AO1679" i="1" s="1"/>
  <c r="AP1678" i="1" s="1"/>
  <c r="AM1687" i="1"/>
  <c r="AL1688" i="1"/>
  <c r="AM1694" i="1"/>
  <c r="AN1694" i="1" s="1"/>
  <c r="AO1694" i="1" s="1"/>
  <c r="AP1693" i="1" s="1"/>
  <c r="H1700" i="1"/>
  <c r="AL1720" i="1"/>
  <c r="AN1720" i="1" s="1"/>
  <c r="AO1720" i="1" s="1"/>
  <c r="AP1719" i="1" s="1"/>
  <c r="AM1726" i="1"/>
  <c r="H1732" i="1"/>
  <c r="AL1743" i="1"/>
  <c r="AL1892" i="1"/>
  <c r="AN1892" i="1" s="1"/>
  <c r="AO1892" i="1" s="1"/>
  <c r="AP1891" i="1" s="1"/>
  <c r="H1892" i="1"/>
  <c r="AM1901" i="1"/>
  <c r="AN1901" i="1" s="1"/>
  <c r="AO1901" i="1" s="1"/>
  <c r="AP1900" i="1" s="1"/>
  <c r="AL1924" i="1"/>
  <c r="AN1924" i="1" s="1"/>
  <c r="AO1924" i="1" s="1"/>
  <c r="AP1923" i="1" s="1"/>
  <c r="H1924" i="1"/>
  <c r="AL1932" i="1"/>
  <c r="AN1932" i="1" s="1"/>
  <c r="AO1932" i="1" s="1"/>
  <c r="AP1931" i="1" s="1"/>
  <c r="H1932" i="1"/>
  <c r="AM1971" i="1"/>
  <c r="AN1971" i="1" s="1"/>
  <c r="AO1971" i="1" s="1"/>
  <c r="AP1970" i="1" s="1"/>
  <c r="AM1979" i="1"/>
  <c r="AL1982" i="1"/>
  <c r="AL1981" i="1"/>
  <c r="AN1981" i="1" s="1"/>
  <c r="AO1981" i="1" s="1"/>
  <c r="AP1980" i="1" s="1"/>
  <c r="AL2007" i="1"/>
  <c r="H2010" i="1"/>
  <c r="AM2012" i="1"/>
  <c r="AM2028" i="1"/>
  <c r="AL2030" i="1"/>
  <c r="AN2030" i="1" s="1"/>
  <c r="AO2030" i="1" s="1"/>
  <c r="AP2029" i="1" s="1"/>
  <c r="AL2029" i="1"/>
  <c r="AN2029" i="1" s="1"/>
  <c r="AO2029" i="1" s="1"/>
  <c r="AP2028" i="1" s="1"/>
  <c r="H2034" i="1"/>
  <c r="AM2075" i="1"/>
  <c r="AN2075" i="1" s="1"/>
  <c r="AO2075" i="1" s="1"/>
  <c r="AP2074" i="1" s="1"/>
  <c r="AL2078" i="1"/>
  <c r="AL2077" i="1"/>
  <c r="AN2077" i="1" s="1"/>
  <c r="AO2077" i="1" s="1"/>
  <c r="AP2076" i="1" s="1"/>
  <c r="AM2107" i="1"/>
  <c r="AM2115" i="1"/>
  <c r="AM2123" i="1"/>
  <c r="AM2131" i="1"/>
  <c r="AM2147" i="1"/>
  <c r="AM2163" i="1"/>
  <c r="AM2171" i="1"/>
  <c r="AM2179" i="1"/>
  <c r="AM2227" i="1"/>
  <c r="AM2243" i="1"/>
  <c r="AM2251" i="1"/>
  <c r="AM2259" i="1"/>
  <c r="AM2267" i="1"/>
  <c r="AM2291" i="1"/>
  <c r="AN2291" i="1" s="1"/>
  <c r="AO2291" i="1" s="1"/>
  <c r="AP2290" i="1" s="1"/>
  <c r="AM2299" i="1"/>
  <c r="AM2307" i="1"/>
  <c r="AM2323" i="1"/>
  <c r="AM2339" i="1"/>
  <c r="AM2347" i="1"/>
  <c r="AM2355" i="1"/>
  <c r="AM2371" i="1"/>
  <c r="AL1000" i="1"/>
  <c r="AN1000" i="1" s="1"/>
  <c r="AO1000" i="1" s="1"/>
  <c r="AP999" i="1" s="1"/>
  <c r="AL1187" i="1"/>
  <c r="AN1187" i="1" s="1"/>
  <c r="AO1187" i="1" s="1"/>
  <c r="AP1186" i="1" s="1"/>
  <c r="H1201" i="1"/>
  <c r="AL1201" i="1"/>
  <c r="H1217" i="1"/>
  <c r="AL1217" i="1"/>
  <c r="AM1220" i="1"/>
  <c r="H1233" i="1"/>
  <c r="AL1233" i="1"/>
  <c r="AN1233" i="1" s="1"/>
  <c r="AO1233" i="1" s="1"/>
  <c r="AP1232" i="1" s="1"/>
  <c r="H1249" i="1"/>
  <c r="AL1249" i="1"/>
  <c r="AN1249" i="1" s="1"/>
  <c r="AO1249" i="1" s="1"/>
  <c r="AP1248" i="1" s="1"/>
  <c r="AM1252" i="1"/>
  <c r="H1265" i="1"/>
  <c r="AL1265" i="1"/>
  <c r="H1281" i="1"/>
  <c r="AL1281" i="1"/>
  <c r="AM1284" i="1"/>
  <c r="H1297" i="1"/>
  <c r="AL1297" i="1"/>
  <c r="AN1297" i="1" s="1"/>
  <c r="AO1297" i="1" s="1"/>
  <c r="AP1296" i="1" s="1"/>
  <c r="H1313" i="1"/>
  <c r="AL1313" i="1"/>
  <c r="AN1313" i="1" s="1"/>
  <c r="AO1313" i="1" s="1"/>
  <c r="AP1312" i="1" s="1"/>
  <c r="H1329" i="1"/>
  <c r="AL1329" i="1"/>
  <c r="AN1329" i="1" s="1"/>
  <c r="AO1329" i="1" s="1"/>
  <c r="AP1328" i="1" s="1"/>
  <c r="H1345" i="1"/>
  <c r="AL1345" i="1"/>
  <c r="AN1345" i="1" s="1"/>
  <c r="AO1345" i="1" s="1"/>
  <c r="AP1344" i="1" s="1"/>
  <c r="H1361" i="1"/>
  <c r="AL1361" i="1"/>
  <c r="AN1361" i="1" s="1"/>
  <c r="AO1361" i="1" s="1"/>
  <c r="AP1360" i="1" s="1"/>
  <c r="AM1364" i="1"/>
  <c r="AN1364" i="1" s="1"/>
  <c r="AO1364" i="1" s="1"/>
  <c r="AP1363" i="1" s="1"/>
  <c r="H1377" i="1"/>
  <c r="AL1377" i="1"/>
  <c r="AN1377" i="1" s="1"/>
  <c r="AO1377" i="1" s="1"/>
  <c r="AP1376" i="1" s="1"/>
  <c r="H1393" i="1"/>
  <c r="AL1393" i="1"/>
  <c r="AN1393" i="1" s="1"/>
  <c r="AO1393" i="1" s="1"/>
  <c r="AP1392" i="1" s="1"/>
  <c r="AL1408" i="1"/>
  <c r="AN1408" i="1" s="1"/>
  <c r="AO1408" i="1" s="1"/>
  <c r="AP1407" i="1" s="1"/>
  <c r="H1410" i="1"/>
  <c r="AL1424" i="1"/>
  <c r="H1426" i="1"/>
  <c r="AL1433" i="1"/>
  <c r="AN1433" i="1" s="1"/>
  <c r="AO1433" i="1" s="1"/>
  <c r="AP1432" i="1" s="1"/>
  <c r="AM1440" i="1"/>
  <c r="H1446" i="1"/>
  <c r="AL1466" i="1"/>
  <c r="AM1472" i="1"/>
  <c r="H1478" i="1"/>
  <c r="AL1489" i="1"/>
  <c r="AL1498" i="1"/>
  <c r="AM1504" i="1"/>
  <c r="H1510" i="1"/>
  <c r="AM1529" i="1"/>
  <c r="AL1530" i="1"/>
  <c r="AM1536" i="1"/>
  <c r="H1542" i="1"/>
  <c r="AL1562" i="1"/>
  <c r="AN1562" i="1" s="1"/>
  <c r="AO1562" i="1" s="1"/>
  <c r="AP1561" i="1" s="1"/>
  <c r="AM1568" i="1"/>
  <c r="H1574" i="1"/>
  <c r="AM1593" i="1"/>
  <c r="AN1593" i="1" s="1"/>
  <c r="AO1593" i="1" s="1"/>
  <c r="AP1592" i="1" s="1"/>
  <c r="AL1594" i="1"/>
  <c r="AM1600" i="1"/>
  <c r="H1606" i="1"/>
  <c r="AL1617" i="1"/>
  <c r="AM1625" i="1"/>
  <c r="AL1626" i="1"/>
  <c r="AM1632" i="1"/>
  <c r="H1638" i="1"/>
  <c r="AL1649" i="1"/>
  <c r="AN1649" i="1" s="1"/>
  <c r="AO1649" i="1" s="1"/>
  <c r="AP1648" i="1" s="1"/>
  <c r="AM1657" i="1"/>
  <c r="AL1658" i="1"/>
  <c r="AM1664" i="1"/>
  <c r="H1670" i="1"/>
  <c r="AL1681" i="1"/>
  <c r="AN1681" i="1" s="1"/>
  <c r="AO1681" i="1" s="1"/>
  <c r="AP1680" i="1" s="1"/>
  <c r="AM1689" i="1"/>
  <c r="AN1689" i="1" s="1"/>
  <c r="AO1689" i="1" s="1"/>
  <c r="AP1688" i="1" s="1"/>
  <c r="AL1690" i="1"/>
  <c r="AM1696" i="1"/>
  <c r="H1702" i="1"/>
  <c r="AL1713" i="1"/>
  <c r="AN1713" i="1" s="1"/>
  <c r="AO1713" i="1" s="1"/>
  <c r="AP1712" i="1" s="1"/>
  <c r="AM1721" i="1"/>
  <c r="AL1722" i="1"/>
  <c r="AN1722" i="1" s="1"/>
  <c r="AO1722" i="1" s="1"/>
  <c r="AP1721" i="1" s="1"/>
  <c r="AM1728" i="1"/>
  <c r="H1734" i="1"/>
  <c r="AL1745" i="1"/>
  <c r="AL1751" i="1"/>
  <c r="AN1751" i="1" s="1"/>
  <c r="AO1751" i="1" s="1"/>
  <c r="AP1750" i="1" s="1"/>
  <c r="AL1759" i="1"/>
  <c r="AN1759" i="1" s="1"/>
  <c r="AO1759" i="1" s="1"/>
  <c r="AP1758" i="1" s="1"/>
  <c r="AL1767" i="1"/>
  <c r="AN1767" i="1" s="1"/>
  <c r="AO1767" i="1" s="1"/>
  <c r="AP1766" i="1" s="1"/>
  <c r="AL1774" i="1"/>
  <c r="AN1774" i="1" s="1"/>
  <c r="AO1774" i="1" s="1"/>
  <c r="AP1773" i="1" s="1"/>
  <c r="H1774" i="1"/>
  <c r="AL1782" i="1"/>
  <c r="AN1782" i="1" s="1"/>
  <c r="AO1782" i="1" s="1"/>
  <c r="AP1781" i="1" s="1"/>
  <c r="H1782" i="1"/>
  <c r="AM1791" i="1"/>
  <c r="AM1799" i="1"/>
  <c r="AL1814" i="1"/>
  <c r="AN1814" i="1" s="1"/>
  <c r="AO1814" i="1" s="1"/>
  <c r="AP1813" i="1" s="1"/>
  <c r="H1814" i="1"/>
  <c r="AL1823" i="1"/>
  <c r="AN1823" i="1" s="1"/>
  <c r="AO1823" i="1" s="1"/>
  <c r="AP1822" i="1" s="1"/>
  <c r="AL1830" i="1"/>
  <c r="AN1830" i="1" s="1"/>
  <c r="AO1830" i="1" s="1"/>
  <c r="AP1829" i="1" s="1"/>
  <c r="H1830" i="1"/>
  <c r="AL1839" i="1"/>
  <c r="AN1839" i="1" s="1"/>
  <c r="AO1839" i="1" s="1"/>
  <c r="AP1838" i="1" s="1"/>
  <c r="AL1846" i="1"/>
  <c r="AN1846" i="1" s="1"/>
  <c r="AO1846" i="1" s="1"/>
  <c r="AP1845" i="1" s="1"/>
  <c r="H1846" i="1"/>
  <c r="AL1854" i="1"/>
  <c r="AN1854" i="1" s="1"/>
  <c r="AO1854" i="1" s="1"/>
  <c r="AP1853" i="1" s="1"/>
  <c r="H1854" i="1"/>
  <c r="AL1862" i="1"/>
  <c r="AN1862" i="1" s="1"/>
  <c r="AO1862" i="1" s="1"/>
  <c r="AP1861" i="1" s="1"/>
  <c r="H1862" i="1"/>
  <c r="AL1870" i="1"/>
  <c r="H1870" i="1"/>
  <c r="AL1878" i="1"/>
  <c r="H1878" i="1"/>
  <c r="AL1886" i="1"/>
  <c r="AN1886" i="1" s="1"/>
  <c r="AO1886" i="1" s="1"/>
  <c r="AP1885" i="1" s="1"/>
  <c r="H1886" i="1"/>
  <c r="AL1894" i="1"/>
  <c r="AN1894" i="1" s="1"/>
  <c r="AO1894" i="1" s="1"/>
  <c r="AP1893" i="1" s="1"/>
  <c r="H1894" i="1"/>
  <c r="AL1902" i="1"/>
  <c r="AN1902" i="1" s="1"/>
  <c r="AO1902" i="1" s="1"/>
  <c r="AP1901" i="1" s="1"/>
  <c r="H1902" i="1"/>
  <c r="AL1910" i="1"/>
  <c r="H1910" i="1"/>
  <c r="AL1918" i="1"/>
  <c r="H1918" i="1"/>
  <c r="AL1926" i="1"/>
  <c r="H1926" i="1"/>
  <c r="AL1934" i="1"/>
  <c r="AN1934" i="1" s="1"/>
  <c r="AO1934" i="1" s="1"/>
  <c r="AP1933" i="1" s="1"/>
  <c r="H1934" i="1"/>
  <c r="AL1942" i="1"/>
  <c r="AN1942" i="1" s="1"/>
  <c r="AO1942" i="1" s="1"/>
  <c r="AP1941" i="1" s="1"/>
  <c r="H1942" i="1"/>
  <c r="AM1947" i="1"/>
  <c r="AL1951" i="1"/>
  <c r="AN1951" i="1" s="1"/>
  <c r="AO1951" i="1" s="1"/>
  <c r="AP1950" i="1" s="1"/>
  <c r="AL1954" i="1"/>
  <c r="AN1954" i="1" s="1"/>
  <c r="AO1954" i="1" s="1"/>
  <c r="AP1953" i="1" s="1"/>
  <c r="AL1961" i="1"/>
  <c r="AN1961" i="1" s="1"/>
  <c r="AO1961" i="1" s="1"/>
  <c r="AP1960" i="1" s="1"/>
  <c r="H1980" i="1"/>
  <c r="AL1985" i="1"/>
  <c r="AN1985" i="1" s="1"/>
  <c r="AO1985" i="1" s="1"/>
  <c r="AP1984" i="1" s="1"/>
  <c r="AM1989" i="1"/>
  <c r="H2004" i="1"/>
  <c r="AL2009" i="1"/>
  <c r="AN2009" i="1" s="1"/>
  <c r="AO2009" i="1" s="1"/>
  <c r="AP2008" i="1" s="1"/>
  <c r="AM2023" i="1"/>
  <c r="AL2032" i="1"/>
  <c r="AL2031" i="1"/>
  <c r="AN2031" i="1" s="1"/>
  <c r="AO2031" i="1" s="1"/>
  <c r="AP2030" i="1" s="1"/>
  <c r="H2036" i="1"/>
  <c r="AL2040" i="1"/>
  <c r="AN2040" i="1" s="1"/>
  <c r="AO2040" i="1" s="1"/>
  <c r="AP2039" i="1" s="1"/>
  <c r="H2044" i="1"/>
  <c r="AM2046" i="1"/>
  <c r="AM2069" i="1"/>
  <c r="AL2072" i="1"/>
  <c r="AN2072" i="1" s="1"/>
  <c r="AO2072" i="1" s="1"/>
  <c r="AP2071" i="1" s="1"/>
  <c r="AL2071" i="1"/>
  <c r="AN2071" i="1" s="1"/>
  <c r="AO2071" i="1" s="1"/>
  <c r="AP2070" i="1" s="1"/>
  <c r="H2076" i="1"/>
  <c r="AL2080" i="1"/>
  <c r="AM2087" i="1"/>
  <c r="AM2101" i="1"/>
  <c r="AL2105" i="1"/>
  <c r="H2108" i="1"/>
  <c r="AM2110" i="1"/>
  <c r="AL2112" i="1"/>
  <c r="AL2111" i="1"/>
  <c r="AN2111" i="1" s="1"/>
  <c r="AO2111" i="1" s="1"/>
  <c r="AP2110" i="1" s="1"/>
  <c r="H2116" i="1"/>
  <c r="AM2118" i="1"/>
  <c r="AL1194" i="1"/>
  <c r="AN1194" i="1" s="1"/>
  <c r="AO1194" i="1" s="1"/>
  <c r="AP1193" i="1" s="1"/>
  <c r="AM1201" i="1"/>
  <c r="AL1210" i="1"/>
  <c r="AN1210" i="1" s="1"/>
  <c r="AO1210" i="1" s="1"/>
  <c r="AP1209" i="1" s="1"/>
  <c r="AM1217" i="1"/>
  <c r="AL1226" i="1"/>
  <c r="AN1226" i="1" s="1"/>
  <c r="AO1226" i="1" s="1"/>
  <c r="AP1225" i="1" s="1"/>
  <c r="AM1233" i="1"/>
  <c r="AL1242" i="1"/>
  <c r="AN1242" i="1" s="1"/>
  <c r="AO1242" i="1" s="1"/>
  <c r="AP1241" i="1" s="1"/>
  <c r="AM1249" i="1"/>
  <c r="AL1258" i="1"/>
  <c r="AN1258" i="1" s="1"/>
  <c r="AO1258" i="1" s="1"/>
  <c r="AP1257" i="1" s="1"/>
  <c r="AM1265" i="1"/>
  <c r="AL1274" i="1"/>
  <c r="AN1274" i="1" s="1"/>
  <c r="AO1274" i="1" s="1"/>
  <c r="AP1273" i="1" s="1"/>
  <c r="AM1281" i="1"/>
  <c r="AL1290" i="1"/>
  <c r="AN1290" i="1" s="1"/>
  <c r="AO1290" i="1" s="1"/>
  <c r="AP1289" i="1" s="1"/>
  <c r="AM1297" i="1"/>
  <c r="AL1306" i="1"/>
  <c r="AN1306" i="1" s="1"/>
  <c r="AO1306" i="1" s="1"/>
  <c r="AP1305" i="1" s="1"/>
  <c r="AM1313" i="1"/>
  <c r="AL1322" i="1"/>
  <c r="AN1322" i="1" s="1"/>
  <c r="AO1322" i="1" s="1"/>
  <c r="AP1321" i="1" s="1"/>
  <c r="AM1329" i="1"/>
  <c r="H1343" i="1"/>
  <c r="AM1346" i="1"/>
  <c r="H1359" i="1"/>
  <c r="AL1359" i="1"/>
  <c r="H1375" i="1"/>
  <c r="H1391" i="1"/>
  <c r="AL1391" i="1"/>
  <c r="AN1391" i="1" s="1"/>
  <c r="AO1391" i="1" s="1"/>
  <c r="AP1390" i="1" s="1"/>
  <c r="AL1405" i="1"/>
  <c r="AN1405" i="1" s="1"/>
  <c r="AO1405" i="1" s="1"/>
  <c r="AP1404" i="1" s="1"/>
  <c r="AL1409" i="1"/>
  <c r="AN1409" i="1" s="1"/>
  <c r="AO1409" i="1" s="1"/>
  <c r="AP1408" i="1" s="1"/>
  <c r="AL1413" i="1"/>
  <c r="AN1413" i="1" s="1"/>
  <c r="AO1413" i="1" s="1"/>
  <c r="AP1412" i="1" s="1"/>
  <c r="AL1417" i="1"/>
  <c r="AN1417" i="1" s="1"/>
  <c r="AO1417" i="1" s="1"/>
  <c r="AP1416" i="1" s="1"/>
  <c r="AL1421" i="1"/>
  <c r="AN1421" i="1" s="1"/>
  <c r="AO1421" i="1" s="1"/>
  <c r="AP1420" i="1" s="1"/>
  <c r="AL1425" i="1"/>
  <c r="AN1425" i="1" s="1"/>
  <c r="AO1425" i="1" s="1"/>
  <c r="AP1424" i="1" s="1"/>
  <c r="AL1429" i="1"/>
  <c r="AN1429" i="1" s="1"/>
  <c r="AO1429" i="1" s="1"/>
  <c r="AP1428" i="1" s="1"/>
  <c r="AL1443" i="1"/>
  <c r="AN1443" i="1" s="1"/>
  <c r="AO1443" i="1" s="1"/>
  <c r="AP1442" i="1" s="1"/>
  <c r="AL1452" i="1"/>
  <c r="H1456" i="1"/>
  <c r="AM1458" i="1"/>
  <c r="AL1475" i="1"/>
  <c r="AN1475" i="1" s="1"/>
  <c r="AO1475" i="1" s="1"/>
  <c r="AP1474" i="1" s="1"/>
  <c r="AM1483" i="1"/>
  <c r="H1488" i="1"/>
  <c r="AM1490" i="1"/>
  <c r="AL1507" i="1"/>
  <c r="AN1507" i="1" s="1"/>
  <c r="AO1507" i="1" s="1"/>
  <c r="AP1506" i="1" s="1"/>
  <c r="AM1515" i="1"/>
  <c r="AL1516" i="1"/>
  <c r="AN1516" i="1" s="1"/>
  <c r="AO1516" i="1" s="1"/>
  <c r="AP1515" i="1" s="1"/>
  <c r="H1520" i="1"/>
  <c r="AM1522" i="1"/>
  <c r="AL1539" i="1"/>
  <c r="AN1539" i="1" s="1"/>
  <c r="AO1539" i="1" s="1"/>
  <c r="AP1538" i="1" s="1"/>
  <c r="AM1547" i="1"/>
  <c r="H1552" i="1"/>
  <c r="AM1554" i="1"/>
  <c r="AL1571" i="1"/>
  <c r="AN1571" i="1" s="1"/>
  <c r="AO1571" i="1" s="1"/>
  <c r="AP1570" i="1" s="1"/>
  <c r="H1584" i="1"/>
  <c r="AM1586" i="1"/>
  <c r="AL1603" i="1"/>
  <c r="AN1603" i="1" s="1"/>
  <c r="AO1603" i="1" s="1"/>
  <c r="AP1602" i="1" s="1"/>
  <c r="AM1611" i="1"/>
  <c r="AL1612" i="1"/>
  <c r="AN1612" i="1" s="1"/>
  <c r="AO1612" i="1" s="1"/>
  <c r="AP1611" i="1" s="1"/>
  <c r="H1616" i="1"/>
  <c r="AM1618" i="1"/>
  <c r="AL1635" i="1"/>
  <c r="AM1643" i="1"/>
  <c r="AN1643" i="1" s="1"/>
  <c r="AO1643" i="1" s="1"/>
  <c r="AP1642" i="1" s="1"/>
  <c r="AL1644" i="1"/>
  <c r="H1648" i="1"/>
  <c r="AM1650" i="1"/>
  <c r="AL1667" i="1"/>
  <c r="AN1667" i="1" s="1"/>
  <c r="AO1667" i="1" s="1"/>
  <c r="AP1666" i="1" s="1"/>
  <c r="AM1675" i="1"/>
  <c r="H1680" i="1"/>
  <c r="AM1682" i="1"/>
  <c r="AL1699" i="1"/>
  <c r="AN1699" i="1" s="1"/>
  <c r="AO1699" i="1" s="1"/>
  <c r="AP1698" i="1" s="1"/>
  <c r="H1712" i="1"/>
  <c r="AM1714" i="1"/>
  <c r="AL1731" i="1"/>
  <c r="AN1731" i="1" s="1"/>
  <c r="AO1731" i="1" s="1"/>
  <c r="AP1730" i="1" s="1"/>
  <c r="AL1740" i="1"/>
  <c r="H1744" i="1"/>
  <c r="AL1752" i="1"/>
  <c r="AN1752" i="1" s="1"/>
  <c r="AO1752" i="1" s="1"/>
  <c r="AP1751" i="1" s="1"/>
  <c r="H1752" i="1"/>
  <c r="AM1758" i="1"/>
  <c r="AL1761" i="1"/>
  <c r="AN1761" i="1" s="1"/>
  <c r="AO1761" i="1" s="1"/>
  <c r="AP1760" i="1" s="1"/>
  <c r="AL1768" i="1"/>
  <c r="AN1768" i="1" s="1"/>
  <c r="AO1768" i="1" s="1"/>
  <c r="AP1767" i="1" s="1"/>
  <c r="H1768" i="1"/>
  <c r="AL1784" i="1"/>
  <c r="AN1784" i="1" s="1"/>
  <c r="AO1784" i="1" s="1"/>
  <c r="AP1783" i="1" s="1"/>
  <c r="H1784" i="1"/>
  <c r="AM1790" i="1"/>
  <c r="AL1793" i="1"/>
  <c r="AL1800" i="1"/>
  <c r="AN1800" i="1" s="1"/>
  <c r="AO1800" i="1" s="1"/>
  <c r="AP1799" i="1" s="1"/>
  <c r="H1800" i="1"/>
  <c r="AM1806" i="1"/>
  <c r="AL1816" i="1"/>
  <c r="AN1816" i="1" s="1"/>
  <c r="AO1816" i="1" s="1"/>
  <c r="AP1815" i="1" s="1"/>
  <c r="H1816" i="1"/>
  <c r="AM1822" i="1"/>
  <c r="AL1832" i="1"/>
  <c r="AN1832" i="1" s="1"/>
  <c r="AO1832" i="1" s="1"/>
  <c r="AP1831" i="1" s="1"/>
  <c r="H1832" i="1"/>
  <c r="AM1838" i="1"/>
  <c r="AL1848" i="1"/>
  <c r="AN1848" i="1" s="1"/>
  <c r="AO1848" i="1" s="1"/>
  <c r="AP1847" i="1" s="1"/>
  <c r="H1848" i="1"/>
  <c r="AL1864" i="1"/>
  <c r="AN1864" i="1" s="1"/>
  <c r="AO1864" i="1" s="1"/>
  <c r="AP1863" i="1" s="1"/>
  <c r="H1864" i="1"/>
  <c r="AL1873" i="1"/>
  <c r="AN1873" i="1" s="1"/>
  <c r="AO1873" i="1" s="1"/>
  <c r="AP1872" i="1" s="1"/>
  <c r="AL1880" i="1"/>
  <c r="AN1880" i="1" s="1"/>
  <c r="AO1880" i="1" s="1"/>
  <c r="AP1879" i="1" s="1"/>
  <c r="H1880" i="1"/>
  <c r="AM1897" i="1"/>
  <c r="AL1970" i="1"/>
  <c r="H1974" i="1"/>
  <c r="AM1982" i="1"/>
  <c r="H1998" i="1"/>
  <c r="AL2018" i="1"/>
  <c r="H2022" i="1"/>
  <c r="AL2090" i="1"/>
  <c r="AL2089" i="1"/>
  <c r="AL2098" i="1"/>
  <c r="AN2098" i="1" s="1"/>
  <c r="AO2098" i="1" s="1"/>
  <c r="AP2097" i="1" s="1"/>
  <c r="AL2106" i="1"/>
  <c r="AN2106" i="1" s="1"/>
  <c r="AO2106" i="1" s="1"/>
  <c r="AP2105" i="1" s="1"/>
  <c r="H2110" i="1"/>
  <c r="AL1534" i="1"/>
  <c r="AN1534" i="1" s="1"/>
  <c r="AO1534" i="1" s="1"/>
  <c r="AP1533" i="1" s="1"/>
  <c r="AM1778" i="1"/>
  <c r="AM1874" i="1"/>
  <c r="AM1938" i="1"/>
  <c r="AM1956" i="1"/>
  <c r="AM2008" i="1"/>
  <c r="AM2041" i="1"/>
  <c r="AM2072" i="1"/>
  <c r="AL2099" i="1"/>
  <c r="AM2167" i="1"/>
  <c r="AM2190" i="1"/>
  <c r="AM2203" i="1"/>
  <c r="AM2219" i="1"/>
  <c r="AL2230" i="1"/>
  <c r="AN2230" i="1" s="1"/>
  <c r="AO2230" i="1" s="1"/>
  <c r="AP2229" i="1" s="1"/>
  <c r="AL2242" i="1"/>
  <c r="AN2242" i="1" s="1"/>
  <c r="AO2242" i="1" s="1"/>
  <c r="AP2241" i="1" s="1"/>
  <c r="AM2277" i="1"/>
  <c r="AL2286" i="1"/>
  <c r="AM2298" i="1"/>
  <c r="AM2306" i="1"/>
  <c r="AL2314" i="1"/>
  <c r="AL2322" i="1"/>
  <c r="AM2338" i="1"/>
  <c r="AL2346" i="1"/>
  <c r="AN2346" i="1" s="1"/>
  <c r="AO2346" i="1" s="1"/>
  <c r="AP2345" i="1" s="1"/>
  <c r="AL2358" i="1"/>
  <c r="AM2366" i="1"/>
  <c r="AM2374" i="1"/>
  <c r="AL2382" i="1"/>
  <c r="AN2382" i="1" s="1"/>
  <c r="AO2382" i="1" s="1"/>
  <c r="AP2381" i="1" s="1"/>
  <c r="AL2398" i="1"/>
  <c r="AL2414" i="1"/>
  <c r="AN2414" i="1" s="1"/>
  <c r="AO2414" i="1" s="1"/>
  <c r="AP2413" i="1" s="1"/>
  <c r="H2632" i="1"/>
  <c r="AM2634" i="1"/>
  <c r="H2648" i="1"/>
  <c r="AM2650" i="1"/>
  <c r="H2664" i="1"/>
  <c r="AM2673" i="1"/>
  <c r="AL2676" i="1"/>
  <c r="AL2693" i="1"/>
  <c r="AN2693" i="1" s="1"/>
  <c r="AO2693" i="1" s="1"/>
  <c r="AP2692" i="1" s="1"/>
  <c r="H2696" i="1"/>
  <c r="AM2698" i="1"/>
  <c r="H2712" i="1"/>
  <c r="AM2714" i="1"/>
  <c r="AM2721" i="1"/>
  <c r="AL2724" i="1"/>
  <c r="AN2724" i="1" s="1"/>
  <c r="AO2724" i="1" s="1"/>
  <c r="AP2723" i="1" s="1"/>
  <c r="AL2733" i="1"/>
  <c r="AN2733" i="1" s="1"/>
  <c r="AO2733" i="1" s="1"/>
  <c r="AP2732" i="1" s="1"/>
  <c r="H2736" i="1"/>
  <c r="AM2738" i="1"/>
  <c r="AM2745" i="1"/>
  <c r="AL2748" i="1"/>
  <c r="H2760" i="1"/>
  <c r="AM2762" i="1"/>
  <c r="AM2769" i="1"/>
  <c r="AL2772" i="1"/>
  <c r="AL2789" i="1"/>
  <c r="H2792" i="1"/>
  <c r="AM2794" i="1"/>
  <c r="AM2801" i="1"/>
  <c r="AL2804" i="1"/>
  <c r="AL2821" i="1"/>
  <c r="AN2821" i="1" s="1"/>
  <c r="AO2821" i="1" s="1"/>
  <c r="AP2820" i="1" s="1"/>
  <c r="H2824" i="1"/>
  <c r="AM2826" i="1"/>
  <c r="AM2833" i="1"/>
  <c r="AL2836" i="1"/>
  <c r="H2848" i="1"/>
  <c r="AM2850" i="1"/>
  <c r="H2670" i="1"/>
  <c r="H2686" i="1"/>
  <c r="AL2770" i="1"/>
  <c r="AN2770" i="1" s="1"/>
  <c r="AO2770" i="1" s="1"/>
  <c r="AP2769" i="1" s="1"/>
  <c r="AL2778" i="1"/>
  <c r="AL2777" i="1"/>
  <c r="AN2777" i="1" s="1"/>
  <c r="AO2777" i="1" s="1"/>
  <c r="AP2776" i="1" s="1"/>
  <c r="AL2795" i="1"/>
  <c r="AN2795" i="1" s="1"/>
  <c r="AO2795" i="1" s="1"/>
  <c r="AP2794" i="1" s="1"/>
  <c r="AL2827" i="1"/>
  <c r="AN2827" i="1" s="1"/>
  <c r="AO2827" i="1" s="1"/>
  <c r="AP2826" i="1" s="1"/>
  <c r="AL2850" i="1"/>
  <c r="AN2850" i="1" s="1"/>
  <c r="AO2850" i="1" s="1"/>
  <c r="AP2849" i="1" s="1"/>
  <c r="Z2843" i="3" s="1"/>
  <c r="AL1742" i="1"/>
  <c r="AM1818" i="1"/>
  <c r="AM1850" i="1"/>
  <c r="AM1914" i="1"/>
  <c r="AM1985" i="1"/>
  <c r="AL2003" i="1"/>
  <c r="AN2003" i="1" s="1"/>
  <c r="AO2003" i="1" s="1"/>
  <c r="AP2002" i="1" s="1"/>
  <c r="AM2057" i="1"/>
  <c r="AM2105" i="1"/>
  <c r="AM2130" i="1"/>
  <c r="AM2146" i="1"/>
  <c r="AL2162" i="1"/>
  <c r="AN2162" i="1" s="1"/>
  <c r="AO2162" i="1" s="1"/>
  <c r="AP2161" i="1" s="1"/>
  <c r="AM2173" i="1"/>
  <c r="AM2185" i="1"/>
  <c r="AM2196" i="1"/>
  <c r="AM2206" i="1"/>
  <c r="AL2250" i="1"/>
  <c r="AN2250" i="1" s="1"/>
  <c r="AO2250" i="1" s="1"/>
  <c r="AP2249" i="1" s="1"/>
  <c r="AL2278" i="1"/>
  <c r="AM2367" i="1"/>
  <c r="AL2430" i="1"/>
  <c r="AN2430" i="1" s="1"/>
  <c r="AO2430" i="1" s="1"/>
  <c r="AP2429" i="1" s="1"/>
  <c r="AL2450" i="1"/>
  <c r="AN2450" i="1" s="1"/>
  <c r="AO2450" i="1" s="1"/>
  <c r="AP2449" i="1" s="1"/>
  <c r="AL2462" i="1"/>
  <c r="AN2462" i="1" s="1"/>
  <c r="AO2462" i="1" s="1"/>
  <c r="AP2461" i="1" s="1"/>
  <c r="AL2474" i="1"/>
  <c r="AN2474" i="1" s="1"/>
  <c r="AO2474" i="1" s="1"/>
  <c r="AP2473" i="1" s="1"/>
  <c r="AL2486" i="1"/>
  <c r="AN2486" i="1" s="1"/>
  <c r="AO2486" i="1" s="1"/>
  <c r="AP2485" i="1" s="1"/>
  <c r="AL2506" i="1"/>
  <c r="AN2506" i="1" s="1"/>
  <c r="AO2506" i="1" s="1"/>
  <c r="AP2505" i="1" s="1"/>
  <c r="AL2518" i="1"/>
  <c r="AN2518" i="1" s="1"/>
  <c r="AO2518" i="1" s="1"/>
  <c r="AP2517" i="1" s="1"/>
  <c r="AL2542" i="1"/>
  <c r="AN2542" i="1" s="1"/>
  <c r="AO2542" i="1" s="1"/>
  <c r="AP2541" i="1" s="1"/>
  <c r="AL2562" i="1"/>
  <c r="AN2562" i="1" s="1"/>
  <c r="AO2562" i="1" s="1"/>
  <c r="AP2561" i="1" s="1"/>
  <c r="AL2574" i="1"/>
  <c r="AN2574" i="1" s="1"/>
  <c r="AO2574" i="1" s="1"/>
  <c r="AP2573" i="1" s="1"/>
  <c r="AL2590" i="1"/>
  <c r="AN2590" i="1" s="1"/>
  <c r="AO2590" i="1" s="1"/>
  <c r="AP2589" i="1" s="1"/>
  <c r="AL2598" i="1"/>
  <c r="AN2598" i="1" s="1"/>
  <c r="AO2598" i="1" s="1"/>
  <c r="AP2597" i="1" s="1"/>
  <c r="AL2622" i="1"/>
  <c r="AN2622" i="1" s="1"/>
  <c r="AO2622" i="1" s="1"/>
  <c r="AP2621" i="1" s="1"/>
  <c r="AM2631" i="1"/>
  <c r="AL2646" i="1"/>
  <c r="AL2645" i="1"/>
  <c r="AN2645" i="1" s="1"/>
  <c r="AO2645" i="1" s="1"/>
  <c r="AP2644" i="1" s="1"/>
  <c r="AL2654" i="1"/>
  <c r="AL2653" i="1"/>
  <c r="AN2653" i="1" s="1"/>
  <c r="AO2653" i="1" s="1"/>
  <c r="AP2652" i="1" s="1"/>
  <c r="H2658" i="1"/>
  <c r="AL2662" i="1"/>
  <c r="AN2662" i="1" s="1"/>
  <c r="AO2662" i="1" s="1"/>
  <c r="AP2661" i="1" s="1"/>
  <c r="AL2661" i="1"/>
  <c r="AN2661" i="1" s="1"/>
  <c r="AO2661" i="1" s="1"/>
  <c r="AP2660" i="1" s="1"/>
  <c r="H2666" i="1"/>
  <c r="H2698" i="1"/>
  <c r="AL2702" i="1"/>
  <c r="AN2702" i="1" s="1"/>
  <c r="AO2702" i="1" s="1"/>
  <c r="AP2701" i="1" s="1"/>
  <c r="AL2701" i="1"/>
  <c r="H2706" i="1"/>
  <c r="AL2710" i="1"/>
  <c r="AL2709" i="1"/>
  <c r="AN2709" i="1" s="1"/>
  <c r="AO2709" i="1" s="1"/>
  <c r="AP2708" i="1" s="1"/>
  <c r="H2714" i="1"/>
  <c r="AL2718" i="1"/>
  <c r="H2722" i="1"/>
  <c r="AL2726" i="1"/>
  <c r="AN2726" i="1" s="1"/>
  <c r="AO2726" i="1" s="1"/>
  <c r="AP2725" i="1" s="1"/>
  <c r="AL2725" i="1"/>
  <c r="H2730" i="1"/>
  <c r="H2746" i="1"/>
  <c r="H2778" i="1"/>
  <c r="AL2783" i="1"/>
  <c r="AN2783" i="1" s="1"/>
  <c r="AO2783" i="1" s="1"/>
  <c r="AP2782" i="1" s="1"/>
  <c r="AL2799" i="1"/>
  <c r="AN2799" i="1" s="1"/>
  <c r="AO2799" i="1" s="1"/>
  <c r="AP2798" i="1" s="1"/>
  <c r="AL2807" i="1"/>
  <c r="AN2807" i="1" s="1"/>
  <c r="AO2807" i="1" s="1"/>
  <c r="AP2806" i="1" s="1"/>
  <c r="AM2811" i="1"/>
  <c r="AL2815" i="1"/>
  <c r="AL2838" i="1"/>
  <c r="AM2843" i="1"/>
  <c r="AL2682" i="1"/>
  <c r="AN2682" i="1" s="1"/>
  <c r="AO2682" i="1" s="1"/>
  <c r="AP2681" i="1" s="1"/>
  <c r="AL2681" i="1"/>
  <c r="AN2681" i="1" s="1"/>
  <c r="AO2681" i="1" s="1"/>
  <c r="AP2680" i="1" s="1"/>
  <c r="AL2698" i="1"/>
  <c r="AL2697" i="1"/>
  <c r="AL1510" i="1"/>
  <c r="AM1772" i="1"/>
  <c r="AM2007" i="1"/>
  <c r="AL2043" i="1"/>
  <c r="AN2043" i="1" s="1"/>
  <c r="AO2043" i="1" s="1"/>
  <c r="AP2042" i="1" s="1"/>
  <c r="AM2078" i="1"/>
  <c r="AM2104" i="1"/>
  <c r="AM2129" i="1"/>
  <c r="AL2190" i="1"/>
  <c r="AM2205" i="1"/>
  <c r="AL2222" i="1"/>
  <c r="AN2222" i="1" s="1"/>
  <c r="AO2222" i="1" s="1"/>
  <c r="AP2221" i="1" s="1"/>
  <c r="AM2248" i="1"/>
  <c r="AM2272" i="1"/>
  <c r="AM2288" i="1"/>
  <c r="AM2296" i="1"/>
  <c r="AM2304" i="1"/>
  <c r="AL2328" i="1"/>
  <c r="AN2328" i="1" s="1"/>
  <c r="AO2328" i="1" s="1"/>
  <c r="AP2327" i="1" s="1"/>
  <c r="AM2356" i="1"/>
  <c r="AM2376" i="1"/>
  <c r="AL2384" i="1"/>
  <c r="AL2400" i="1"/>
  <c r="AL2422" i="1"/>
  <c r="AN2422" i="1" s="1"/>
  <c r="AO2422" i="1" s="1"/>
  <c r="AP2421" i="1" s="1"/>
  <c r="AM2639" i="1"/>
  <c r="AN2639" i="1" s="1"/>
  <c r="AO2639" i="1" s="1"/>
  <c r="AP2638" i="1" s="1"/>
  <c r="AL2648" i="1"/>
  <c r="H2652" i="1"/>
  <c r="H2668" i="1"/>
  <c r="AL2673" i="1"/>
  <c r="AN2673" i="1" s="1"/>
  <c r="AO2673" i="1" s="1"/>
  <c r="AP2672" i="1" s="1"/>
  <c r="H2676" i="1"/>
  <c r="AM2694" i="1"/>
  <c r="H2700" i="1"/>
  <c r="AL2721" i="1"/>
  <c r="AN2721" i="1" s="1"/>
  <c r="AO2721" i="1" s="1"/>
  <c r="AP2720" i="1" s="1"/>
  <c r="H2724" i="1"/>
  <c r="H2740" i="1"/>
  <c r="AM2751" i="1"/>
  <c r="H2764" i="1"/>
  <c r="AL2768" i="1"/>
  <c r="AM2774" i="1"/>
  <c r="AL2784" i="1"/>
  <c r="AM2790" i="1"/>
  <c r="AN2790" i="1" s="1"/>
  <c r="AO2790" i="1" s="1"/>
  <c r="AP2789" i="1" s="1"/>
  <c r="AL2800" i="1"/>
  <c r="AN2800" i="1" s="1"/>
  <c r="AO2800" i="1" s="1"/>
  <c r="AP2799" i="1" s="1"/>
  <c r="AL2816" i="1"/>
  <c r="AN2816" i="1" s="1"/>
  <c r="AO2816" i="1" s="1"/>
  <c r="AP2815" i="1" s="1"/>
  <c r="AL2833" i="1"/>
  <c r="H2836" i="1"/>
  <c r="AL2849" i="1"/>
  <c r="H2852" i="1"/>
  <c r="AL1542" i="1"/>
  <c r="AM1866" i="1"/>
  <c r="AM1972" i="1"/>
  <c r="AM2032" i="1"/>
  <c r="AM2113" i="1"/>
  <c r="AM2150" i="1"/>
  <c r="AM2178" i="1"/>
  <c r="AL2206" i="1"/>
  <c r="AN2206" i="1" s="1"/>
  <c r="AO2206" i="1" s="1"/>
  <c r="AP2205" i="1" s="1"/>
  <c r="AM2229" i="1"/>
  <c r="AM2241" i="1"/>
  <c r="AM2253" i="1"/>
  <c r="AM2265" i="1"/>
  <c r="AM2325" i="1"/>
  <c r="AM2381" i="1"/>
  <c r="AM2409" i="1"/>
  <c r="AL2658" i="1"/>
  <c r="AN2658" i="1" s="1"/>
  <c r="AO2658" i="1" s="1"/>
  <c r="AP2657" i="1" s="1"/>
  <c r="AL2657" i="1"/>
  <c r="AN2657" i="1" s="1"/>
  <c r="AO2657" i="1" s="1"/>
  <c r="AP2656" i="1" s="1"/>
  <c r="AL2666" i="1"/>
  <c r="AN2666" i="1" s="1"/>
  <c r="AO2666" i="1" s="1"/>
  <c r="AP2665" i="1" s="1"/>
  <c r="AL2665" i="1"/>
  <c r="H2694" i="1"/>
  <c r="AL2706" i="1"/>
  <c r="AL2705" i="1"/>
  <c r="AN2705" i="1" s="1"/>
  <c r="AO2705" i="1" s="1"/>
  <c r="AP2704" i="1" s="1"/>
  <c r="H2758" i="1"/>
  <c r="AM2627" i="1"/>
  <c r="AL2643" i="1"/>
  <c r="AN2643" i="1" s="1"/>
  <c r="AO2643" i="1" s="1"/>
  <c r="AP2642" i="1" s="1"/>
  <c r="AM2679" i="1"/>
  <c r="AM2709" i="1"/>
  <c r="AM2725" i="1"/>
  <c r="AM2744" i="1"/>
  <c r="AM2758" i="1"/>
  <c r="AM2799" i="1"/>
  <c r="AM2813" i="1"/>
  <c r="AM2832" i="1"/>
  <c r="AM2848" i="1"/>
  <c r="AM2358" i="1"/>
  <c r="AM2672" i="1"/>
  <c r="AL2775" i="1"/>
  <c r="AN2775" i="1" s="1"/>
  <c r="AO2775" i="1" s="1"/>
  <c r="AP2774" i="1" s="1"/>
  <c r="AM2796" i="1"/>
  <c r="AM2823" i="1"/>
  <c r="AM2625" i="1"/>
  <c r="AM2640" i="1"/>
  <c r="AM2703" i="1"/>
  <c r="AN2703" i="1" s="1"/>
  <c r="AO2703" i="1" s="1"/>
  <c r="AP2702" i="1" s="1"/>
  <c r="AM2739" i="1"/>
  <c r="AM2749" i="1"/>
  <c r="AL2779" i="1"/>
  <c r="AN2779" i="1" s="1"/>
  <c r="AO2779" i="1" s="1"/>
  <c r="AP2778" i="1" s="1"/>
  <c r="AM2808" i="1"/>
  <c r="AM2837" i="1"/>
  <c r="AM2378" i="1"/>
  <c r="AM2654" i="1"/>
  <c r="AM2669" i="1"/>
  <c r="AM2685" i="1"/>
  <c r="AM2728" i="1"/>
  <c r="AM2764" i="1"/>
  <c r="AM2789" i="1"/>
  <c r="AM2798" i="1"/>
  <c r="AM17" i="1"/>
  <c r="AN17" i="1" s="1"/>
  <c r="AO17" i="1" s="1"/>
  <c r="AP16" i="1" s="1"/>
  <c r="AM14" i="1"/>
  <c r="AL37" i="1"/>
  <c r="AM18" i="1"/>
  <c r="AL71" i="1"/>
  <c r="AM77" i="1"/>
  <c r="H83" i="1"/>
  <c r="AM102" i="1"/>
  <c r="AN126" i="1"/>
  <c r="AO126" i="1" s="1"/>
  <c r="AP125" i="1" s="1"/>
  <c r="AM166" i="1"/>
  <c r="H179" i="1"/>
  <c r="AL190" i="1"/>
  <c r="AN190" i="1" s="1"/>
  <c r="AO190" i="1" s="1"/>
  <c r="AP189" i="1" s="1"/>
  <c r="AL199" i="1"/>
  <c r="AL231" i="1"/>
  <c r="H243" i="1"/>
  <c r="AL286" i="1"/>
  <c r="AN286" i="1" s="1"/>
  <c r="AO286" i="1" s="1"/>
  <c r="AP285" i="1" s="1"/>
  <c r="H307" i="1"/>
  <c r="AM326" i="1"/>
  <c r="AM333" i="1"/>
  <c r="AN333" i="1" s="1"/>
  <c r="AO333" i="1" s="1"/>
  <c r="AP332" i="1" s="1"/>
  <c r="AM361" i="1"/>
  <c r="AL370" i="1"/>
  <c r="AN370" i="1" s="1"/>
  <c r="AO370" i="1" s="1"/>
  <c r="AP369" i="1" s="1"/>
  <c r="H385" i="1"/>
  <c r="H409" i="1"/>
  <c r="AN425" i="1"/>
  <c r="AO425" i="1" s="1"/>
  <c r="AP424" i="1" s="1"/>
  <c r="AL507" i="1"/>
  <c r="AN507" i="1" s="1"/>
  <c r="AO507" i="1" s="1"/>
  <c r="AP506" i="1" s="1"/>
  <c r="AM516" i="1"/>
  <c r="AN516" i="1" s="1"/>
  <c r="AO516" i="1" s="1"/>
  <c r="AP515" i="1" s="1"/>
  <c r="AL527" i="1"/>
  <c r="H527" i="1"/>
  <c r="H535" i="1"/>
  <c r="AL65" i="1"/>
  <c r="AM80" i="1"/>
  <c r="AL145" i="1"/>
  <c r="H149" i="1"/>
  <c r="AL161" i="1"/>
  <c r="H165" i="1"/>
  <c r="AL193" i="1"/>
  <c r="H197" i="1"/>
  <c r="AL209" i="1"/>
  <c r="H213" i="1"/>
  <c r="AL225" i="1"/>
  <c r="H229" i="1"/>
  <c r="H245" i="1"/>
  <c r="AL257" i="1"/>
  <c r="AN257" i="1" s="1"/>
  <c r="AO257" i="1" s="1"/>
  <c r="AP256" i="1" s="1"/>
  <c r="H261" i="1"/>
  <c r="AL273" i="1"/>
  <c r="AN273" i="1" s="1"/>
  <c r="AO273" i="1" s="1"/>
  <c r="AP272" i="1" s="1"/>
  <c r="H277" i="1"/>
  <c r="AM304" i="1"/>
  <c r="AM320" i="1"/>
  <c r="H357" i="1"/>
  <c r="H373" i="1"/>
  <c r="AM390" i="1"/>
  <c r="AM398" i="1"/>
  <c r="AM408" i="1"/>
  <c r="AM416" i="1"/>
  <c r="AN428" i="1"/>
  <c r="AO428" i="1" s="1"/>
  <c r="AP427" i="1" s="1"/>
  <c r="H443" i="1"/>
  <c r="AM454" i="1"/>
  <c r="H475" i="1"/>
  <c r="AN484" i="1"/>
  <c r="AO484" i="1" s="1"/>
  <c r="AP483" i="1" s="1"/>
  <c r="H491" i="1"/>
  <c r="AM522" i="1"/>
  <c r="AM81" i="1"/>
  <c r="H87" i="1"/>
  <c r="H95" i="1"/>
  <c r="AM113" i="1"/>
  <c r="H119" i="1"/>
  <c r="AM129" i="1"/>
  <c r="H135" i="1"/>
  <c r="AM145" i="1"/>
  <c r="H151" i="1"/>
  <c r="AM161" i="1"/>
  <c r="H167" i="1"/>
  <c r="AM177" i="1"/>
  <c r="AM185" i="1"/>
  <c r="H191" i="1"/>
  <c r="AM201" i="1"/>
  <c r="H207" i="1"/>
  <c r="H215" i="1"/>
  <c r="AM225" i="1"/>
  <c r="AM233" i="1"/>
  <c r="H239" i="1"/>
  <c r="AM249" i="1"/>
  <c r="H255" i="1"/>
  <c r="H263" i="1"/>
  <c r="AM289" i="1"/>
  <c r="H295" i="1"/>
  <c r="AM305" i="1"/>
  <c r="H311" i="1"/>
  <c r="AM321" i="1"/>
  <c r="H327" i="1"/>
  <c r="AM359" i="1"/>
  <c r="AM371" i="1"/>
  <c r="AM379" i="1"/>
  <c r="AL84" i="1"/>
  <c r="AM147" i="1"/>
  <c r="AM180" i="1"/>
  <c r="AL212" i="1"/>
  <c r="AM275" i="1"/>
  <c r="H313" i="1"/>
  <c r="AL361" i="1"/>
  <c r="AL399" i="1"/>
  <c r="AN399" i="1" s="1"/>
  <c r="AO399" i="1" s="1"/>
  <c r="AP398" i="1" s="1"/>
  <c r="AM518" i="1"/>
  <c r="H531" i="1"/>
  <c r="AM573" i="1"/>
  <c r="AM581" i="1"/>
  <c r="AM597" i="1"/>
  <c r="AM605" i="1"/>
  <c r="AM621" i="1"/>
  <c r="AM717" i="1"/>
  <c r="AM757" i="1"/>
  <c r="AM781" i="1"/>
  <c r="AM813" i="1"/>
  <c r="AM845" i="1"/>
  <c r="AM853" i="1"/>
  <c r="AM893" i="1"/>
  <c r="AM925" i="1"/>
  <c r="AM941" i="1"/>
  <c r="AM957" i="1"/>
  <c r="AM973" i="1"/>
  <c r="AL25" i="1"/>
  <c r="AL75" i="1"/>
  <c r="AN75" i="1" s="1"/>
  <c r="AO75" i="1" s="1"/>
  <c r="AP74" i="1" s="1"/>
  <c r="AL108" i="1"/>
  <c r="AL139" i="1"/>
  <c r="AN139" i="1" s="1"/>
  <c r="AO139" i="1" s="1"/>
  <c r="AP138" i="1" s="1"/>
  <c r="AL203" i="1"/>
  <c r="AN203" i="1" s="1"/>
  <c r="AO203" i="1" s="1"/>
  <c r="AP202" i="1" s="1"/>
  <c r="AM331" i="1"/>
  <c r="H379" i="1"/>
  <c r="AM394" i="1"/>
  <c r="AL429" i="1"/>
  <c r="AL68" i="1"/>
  <c r="AN68" i="1" s="1"/>
  <c r="AO68" i="1" s="1"/>
  <c r="AP67" i="1" s="1"/>
  <c r="AL132" i="1"/>
  <c r="AL155" i="1"/>
  <c r="AM219" i="1"/>
  <c r="AL283" i="1"/>
  <c r="AN283" i="1" s="1"/>
  <c r="AO283" i="1" s="1"/>
  <c r="AP282" i="1" s="1"/>
  <c r="AL347" i="1"/>
  <c r="AN347" i="1" s="1"/>
  <c r="AO347" i="1" s="1"/>
  <c r="AP346" i="1" s="1"/>
  <c r="H367" i="1"/>
  <c r="AL385" i="1"/>
  <c r="AL447" i="1"/>
  <c r="AN447" i="1" s="1"/>
  <c r="AO447" i="1" s="1"/>
  <c r="AP446" i="1" s="1"/>
  <c r="AM540" i="1"/>
  <c r="H554" i="1"/>
  <c r="H586" i="1"/>
  <c r="AM608" i="1"/>
  <c r="AN608" i="1" s="1"/>
  <c r="AO608" i="1" s="1"/>
  <c r="AP607" i="1" s="1"/>
  <c r="AM636" i="1"/>
  <c r="AM651" i="1"/>
  <c r="AL683" i="1"/>
  <c r="AN683" i="1" s="1"/>
  <c r="AO683" i="1" s="1"/>
  <c r="AP682" i="1" s="1"/>
  <c r="H694" i="1"/>
  <c r="AM732" i="1"/>
  <c r="AM767" i="1"/>
  <c r="AM779" i="1"/>
  <c r="AL793" i="1"/>
  <c r="AM497" i="1"/>
  <c r="AM521" i="1"/>
  <c r="AL551" i="1"/>
  <c r="AM615" i="1"/>
  <c r="AM627" i="1"/>
  <c r="AM647" i="1"/>
  <c r="AL679" i="1"/>
  <c r="AM705" i="1"/>
  <c r="AL743" i="1"/>
  <c r="AN743" i="1" s="1"/>
  <c r="AO743" i="1" s="1"/>
  <c r="AP742" i="1" s="1"/>
  <c r="H754" i="1"/>
  <c r="AN801" i="1"/>
  <c r="AO801" i="1" s="1"/>
  <c r="AP800" i="1" s="1"/>
  <c r="AL99" i="1"/>
  <c r="AN99" i="1" s="1"/>
  <c r="AO99" i="1" s="1"/>
  <c r="AP98" i="1" s="1"/>
  <c r="AL124" i="1"/>
  <c r="AL188" i="1"/>
  <c r="AL252" i="1"/>
  <c r="AN252" i="1" s="1"/>
  <c r="AO252" i="1" s="1"/>
  <c r="AP251" i="1" s="1"/>
  <c r="AM291" i="1"/>
  <c r="AN355" i="1"/>
  <c r="AO355" i="1" s="1"/>
  <c r="AP354" i="1" s="1"/>
  <c r="H359" i="1"/>
  <c r="AL439" i="1"/>
  <c r="H447" i="1"/>
  <c r="AM480" i="1"/>
  <c r="H517" i="1"/>
  <c r="H523" i="1"/>
  <c r="H544" i="1"/>
  <c r="AM571" i="1"/>
  <c r="H297" i="1"/>
  <c r="AL413" i="1"/>
  <c r="AN413" i="1" s="1"/>
  <c r="AO413" i="1" s="1"/>
  <c r="AP412" i="1" s="1"/>
  <c r="AM435" i="1"/>
  <c r="AM472" i="1"/>
  <c r="AL506" i="1"/>
  <c r="AM535" i="1"/>
  <c r="H552" i="1"/>
  <c r="AM568" i="1"/>
  <c r="AN642" i="1"/>
  <c r="AO642" i="1" s="1"/>
  <c r="AP641" i="1" s="1"/>
  <c r="AM670" i="1"/>
  <c r="AL784" i="1"/>
  <c r="AM794" i="1"/>
  <c r="H814" i="1"/>
  <c r="AM834" i="1"/>
  <c r="AN834" i="1" s="1"/>
  <c r="AO834" i="1" s="1"/>
  <c r="AP833" i="1" s="1"/>
  <c r="H840" i="1"/>
  <c r="AM881" i="1"/>
  <c r="AM919" i="1"/>
  <c r="AN599" i="1"/>
  <c r="AO599" i="1" s="1"/>
  <c r="AP598" i="1" s="1"/>
  <c r="AN625" i="1"/>
  <c r="AO625" i="1" s="1"/>
  <c r="AP624" i="1" s="1"/>
  <c r="AM688" i="1"/>
  <c r="AM726" i="1"/>
  <c r="H736" i="1"/>
  <c r="AM792" i="1"/>
  <c r="AN792" i="1" s="1"/>
  <c r="AO792" i="1" s="1"/>
  <c r="AP791" i="1" s="1"/>
  <c r="AM831" i="1"/>
  <c r="AM600" i="1"/>
  <c r="AN600" i="1" s="1"/>
  <c r="AO600" i="1" s="1"/>
  <c r="AP599" i="1" s="1"/>
  <c r="AM632" i="1"/>
  <c r="AL650" i="1"/>
  <c r="AL662" i="1"/>
  <c r="AL664" i="1"/>
  <c r="AN664" i="1" s="1"/>
  <c r="AO664" i="1" s="1"/>
  <c r="AP663" i="1" s="1"/>
  <c r="AM681" i="1"/>
  <c r="H686" i="1"/>
  <c r="H710" i="1"/>
  <c r="AN726" i="1"/>
  <c r="AO726" i="1" s="1"/>
  <c r="AP725" i="1" s="1"/>
  <c r="AM739" i="1"/>
  <c r="AM763" i="1"/>
  <c r="AL776" i="1"/>
  <c r="H576" i="1"/>
  <c r="AM698" i="1"/>
  <c r="AM783" i="1"/>
  <c r="AM891" i="1"/>
  <c r="H902" i="1"/>
  <c r="H928" i="1"/>
  <c r="AM875" i="1"/>
  <c r="H882" i="1"/>
  <c r="AL896" i="1"/>
  <c r="AN896" i="1" s="1"/>
  <c r="AO896" i="1" s="1"/>
  <c r="AP895" i="1" s="1"/>
  <c r="AM921" i="1"/>
  <c r="AM938" i="1"/>
  <c r="AM956" i="1"/>
  <c r="AN971" i="1"/>
  <c r="AO971" i="1" s="1"/>
  <c r="AP970" i="1" s="1"/>
  <c r="AM1019" i="1"/>
  <c r="AM1029" i="1"/>
  <c r="AM1045" i="1"/>
  <c r="AM1053" i="1"/>
  <c r="AM1069" i="1"/>
  <c r="AM1077" i="1"/>
  <c r="AM1076" i="1"/>
  <c r="AM1093" i="1"/>
  <c r="AM1117" i="1"/>
  <c r="AM1125" i="1"/>
  <c r="AM1141" i="1"/>
  <c r="AM1140" i="1"/>
  <c r="AM1157" i="1"/>
  <c r="AM1156" i="1"/>
  <c r="AM1173" i="1"/>
  <c r="AM878" i="1"/>
  <c r="AN878" i="1" s="1"/>
  <c r="AO878" i="1" s="1"/>
  <c r="AP877" i="1" s="1"/>
  <c r="AM912" i="1"/>
  <c r="H914" i="1"/>
  <c r="AM927" i="1"/>
  <c r="H958" i="1"/>
  <c r="AM999" i="1"/>
  <c r="AL1030" i="1"/>
  <c r="AN1030" i="1" s="1"/>
  <c r="AO1030" i="1" s="1"/>
  <c r="AP1029" i="1" s="1"/>
  <c r="AL1046" i="1"/>
  <c r="AN1046" i="1" s="1"/>
  <c r="AO1046" i="1" s="1"/>
  <c r="AP1045" i="1" s="1"/>
  <c r="AL1054" i="1"/>
  <c r="AL1078" i="1"/>
  <c r="AN1078" i="1" s="1"/>
  <c r="AO1078" i="1" s="1"/>
  <c r="AP1077" i="1" s="1"/>
  <c r="AL1086" i="1"/>
  <c r="AN1086" i="1" s="1"/>
  <c r="AO1086" i="1" s="1"/>
  <c r="AP1085" i="1" s="1"/>
  <c r="AL1094" i="1"/>
  <c r="AN1094" i="1" s="1"/>
  <c r="AO1094" i="1" s="1"/>
  <c r="AP1093" i="1" s="1"/>
  <c r="AL1102" i="1"/>
  <c r="AN1102" i="1" s="1"/>
  <c r="AO1102" i="1" s="1"/>
  <c r="AP1101" i="1" s="1"/>
  <c r="AL1110" i="1"/>
  <c r="AL1126" i="1"/>
  <c r="AL1134" i="1"/>
  <c r="AL1166" i="1"/>
  <c r="AN1166" i="1" s="1"/>
  <c r="AO1166" i="1" s="1"/>
  <c r="AP1165" i="1" s="1"/>
  <c r="AL1174" i="1"/>
  <c r="AN1174" i="1" s="1"/>
  <c r="AO1174" i="1" s="1"/>
  <c r="AP1173" i="1" s="1"/>
  <c r="AL576" i="1"/>
  <c r="AN576" i="1" s="1"/>
  <c r="AO576" i="1" s="1"/>
  <c r="AP575" i="1" s="1"/>
  <c r="AM790" i="1"/>
  <c r="H830" i="1"/>
  <c r="AL850" i="1"/>
  <c r="AN850" i="1" s="1"/>
  <c r="AO850" i="1" s="1"/>
  <c r="AP849" i="1" s="1"/>
  <c r="H854" i="1"/>
  <c r="AM870" i="1"/>
  <c r="H906" i="1"/>
  <c r="AM940" i="1"/>
  <c r="AL955" i="1"/>
  <c r="AM969" i="1"/>
  <c r="AL987" i="1"/>
  <c r="AN987" i="1" s="1"/>
  <c r="AO987" i="1" s="1"/>
  <c r="AP986" i="1" s="1"/>
  <c r="AL1002" i="1"/>
  <c r="AN1002" i="1" s="1"/>
  <c r="AO1002" i="1" s="1"/>
  <c r="AP1001" i="1" s="1"/>
  <c r="AL1018" i="1"/>
  <c r="AM833" i="1"/>
  <c r="AM883" i="1"/>
  <c r="AM889" i="1"/>
  <c r="AM932" i="1"/>
  <c r="AL951" i="1"/>
  <c r="AN951" i="1" s="1"/>
  <c r="AO951" i="1" s="1"/>
  <c r="AP950" i="1" s="1"/>
  <c r="AM983" i="1"/>
  <c r="AM1028" i="1"/>
  <c r="AL1031" i="1"/>
  <c r="AL1035" i="1"/>
  <c r="AN1035" i="1" s="1"/>
  <c r="AO1035" i="1" s="1"/>
  <c r="AP1034" i="1" s="1"/>
  <c r="AM1062" i="1"/>
  <c r="AM1078" i="1"/>
  <c r="AL1081" i="1"/>
  <c r="AN1081" i="1" s="1"/>
  <c r="AO1081" i="1" s="1"/>
  <c r="AP1080" i="1" s="1"/>
  <c r="AM1118" i="1"/>
  <c r="AM1124" i="1"/>
  <c r="AL1127" i="1"/>
  <c r="AM1148" i="1"/>
  <c r="AL1151" i="1"/>
  <c r="AN1192" i="1"/>
  <c r="AO1192" i="1" s="1"/>
  <c r="AP1191" i="1" s="1"/>
  <c r="AN1224" i="1"/>
  <c r="AO1224" i="1" s="1"/>
  <c r="AP1223" i="1" s="1"/>
  <c r="H1237" i="1"/>
  <c r="AM1248" i="1"/>
  <c r="H1269" i="1"/>
  <c r="AM1271" i="1"/>
  <c r="AN1271" i="1" s="1"/>
  <c r="AO1271" i="1" s="1"/>
  <c r="AP1270" i="1" s="1"/>
  <c r="AM1280" i="1"/>
  <c r="AM1303" i="1"/>
  <c r="AM1312" i="1"/>
  <c r="AM1336" i="1"/>
  <c r="H1381" i="1"/>
  <c r="AM1383" i="1"/>
  <c r="AN1383" i="1" s="1"/>
  <c r="AO1383" i="1" s="1"/>
  <c r="AP1382" i="1" s="1"/>
  <c r="AM1392" i="1"/>
  <c r="AL1445" i="1"/>
  <c r="AM1469" i="1"/>
  <c r="H1506" i="1"/>
  <c r="AN1629" i="1"/>
  <c r="AO1629" i="1" s="1"/>
  <c r="AP1628" i="1" s="1"/>
  <c r="AM1645" i="1"/>
  <c r="AM1652" i="1"/>
  <c r="H1658" i="1"/>
  <c r="AL1677" i="1"/>
  <c r="AN1677" i="1" s="1"/>
  <c r="AO1677" i="1" s="1"/>
  <c r="AP1676" i="1" s="1"/>
  <c r="AL1685" i="1"/>
  <c r="AM1693" i="1"/>
  <c r="AM1700" i="1"/>
  <c r="AM1740" i="1"/>
  <c r="AL2005" i="1"/>
  <c r="H2008" i="1"/>
  <c r="AM2090" i="1"/>
  <c r="AL1023" i="1"/>
  <c r="AN1023" i="1" s="1"/>
  <c r="AO1023" i="1" s="1"/>
  <c r="AP1022" i="1" s="1"/>
  <c r="AL1230" i="1"/>
  <c r="AL1246" i="1"/>
  <c r="AN1246" i="1" s="1"/>
  <c r="AO1246" i="1" s="1"/>
  <c r="AP1245" i="1" s="1"/>
  <c r="AM1253" i="1"/>
  <c r="AL1262" i="1"/>
  <c r="AN1262" i="1" s="1"/>
  <c r="AO1262" i="1" s="1"/>
  <c r="AP1261" i="1" s="1"/>
  <c r="AL1294" i="1"/>
  <c r="AL1310" i="1"/>
  <c r="AN1310" i="1" s="1"/>
  <c r="AO1310" i="1" s="1"/>
  <c r="AP1309" i="1" s="1"/>
  <c r="AM1317" i="1"/>
  <c r="AL1326" i="1"/>
  <c r="AN1326" i="1" s="1"/>
  <c r="AO1326" i="1" s="1"/>
  <c r="AP1325" i="1" s="1"/>
  <c r="AM1334" i="1"/>
  <c r="AM1350" i="1"/>
  <c r="AN1379" i="1"/>
  <c r="AO1379" i="1" s="1"/>
  <c r="AP1378" i="1" s="1"/>
  <c r="AL1439" i="1"/>
  <c r="AN1439" i="1" s="1"/>
  <c r="AO1439" i="1" s="1"/>
  <c r="AP1438" i="1" s="1"/>
  <c r="AM1454" i="1"/>
  <c r="H1460" i="1"/>
  <c r="AL1471" i="1"/>
  <c r="AN1471" i="1" s="1"/>
  <c r="AO1471" i="1" s="1"/>
  <c r="AP1470" i="1" s="1"/>
  <c r="AM1486" i="1"/>
  <c r="AL1512" i="1"/>
  <c r="AL1544" i="1"/>
  <c r="AN1544" i="1" s="1"/>
  <c r="AO1544" i="1" s="1"/>
  <c r="AP1543" i="1" s="1"/>
  <c r="H1556" i="1"/>
  <c r="AL1599" i="1"/>
  <c r="AN1599" i="1" s="1"/>
  <c r="AO1599" i="1" s="1"/>
  <c r="AP1598" i="1" s="1"/>
  <c r="AM1607" i="1"/>
  <c r="H1620" i="1"/>
  <c r="AL1631" i="1"/>
  <c r="AM1646" i="1"/>
  <c r="AM1671" i="1"/>
  <c r="AM1678" i="1"/>
  <c r="H1684" i="1"/>
  <c r="AL1704" i="1"/>
  <c r="AN1704" i="1" s="1"/>
  <c r="AO1704" i="1" s="1"/>
  <c r="AP1703" i="1" s="1"/>
  <c r="AN1736" i="1"/>
  <c r="AO1736" i="1" s="1"/>
  <c r="AP1735" i="1" s="1"/>
  <c r="AM1749" i="1"/>
  <c r="AM1789" i="1"/>
  <c r="AM1813" i="1"/>
  <c r="AM1853" i="1"/>
  <c r="AM1869" i="1"/>
  <c r="AN1869" i="1" s="1"/>
  <c r="AO1869" i="1" s="1"/>
  <c r="AP1868" i="1" s="1"/>
  <c r="AL1908" i="1"/>
  <c r="AL1925" i="1"/>
  <c r="AN1925" i="1" s="1"/>
  <c r="AO1925" i="1" s="1"/>
  <c r="AP1924" i="1" s="1"/>
  <c r="H1962" i="1"/>
  <c r="H2026" i="1"/>
  <c r="AL2063" i="1"/>
  <c r="AN2063" i="1" s="1"/>
  <c r="AO2063" i="1" s="1"/>
  <c r="AP2062" i="1" s="1"/>
  <c r="H2066" i="1"/>
  <c r="AM2083" i="1"/>
  <c r="AN2083" i="1" s="1"/>
  <c r="AO2083" i="1" s="1"/>
  <c r="AP2082" i="1" s="1"/>
  <c r="AL2094" i="1"/>
  <c r="AN2094" i="1" s="1"/>
  <c r="AO2094" i="1" s="1"/>
  <c r="AP2093" i="1" s="1"/>
  <c r="AL1004" i="1"/>
  <c r="AN1004" i="1" s="1"/>
  <c r="AO1004" i="1" s="1"/>
  <c r="AP1003" i="1" s="1"/>
  <c r="AM1196" i="1"/>
  <c r="AL1209" i="1"/>
  <c r="AN1209" i="1" s="1"/>
  <c r="AO1209" i="1" s="1"/>
  <c r="AP1208" i="1" s="1"/>
  <c r="AM1228" i="1"/>
  <c r="AM1244" i="1"/>
  <c r="AL1257" i="1"/>
  <c r="AN1257" i="1" s="1"/>
  <c r="AO1257" i="1" s="1"/>
  <c r="AP1256" i="1" s="1"/>
  <c r="AL1273" i="1"/>
  <c r="AN1273" i="1" s="1"/>
  <c r="AO1273" i="1" s="1"/>
  <c r="AP1272" i="1" s="1"/>
  <c r="AM1308" i="1"/>
  <c r="AL1337" i="1"/>
  <c r="AL1353" i="1"/>
  <c r="AL1385" i="1"/>
  <c r="AN1385" i="1" s="1"/>
  <c r="AO1385" i="1" s="1"/>
  <c r="AP1384" i="1" s="1"/>
  <c r="AL1441" i="1"/>
  <c r="AN1441" i="1" s="1"/>
  <c r="AO1441" i="1" s="1"/>
  <c r="AP1440" i="1" s="1"/>
  <c r="AM1449" i="1"/>
  <c r="H1462" i="1"/>
  <c r="AL1473" i="1"/>
  <c r="AN1473" i="1" s="1"/>
  <c r="AO1473" i="1" s="1"/>
  <c r="AP1472" i="1" s="1"/>
  <c r="AM1488" i="1"/>
  <c r="AM1513" i="1"/>
  <c r="AL1537" i="1"/>
  <c r="AN1537" i="1" s="1"/>
  <c r="AO1537" i="1" s="1"/>
  <c r="AP1536" i="1" s="1"/>
  <c r="AM1545" i="1"/>
  <c r="AM1577" i="1"/>
  <c r="H1590" i="1"/>
  <c r="AL1610" i="1"/>
  <c r="AN1610" i="1" s="1"/>
  <c r="AO1610" i="1" s="1"/>
  <c r="AP1609" i="1" s="1"/>
  <c r="AM1641" i="1"/>
  <c r="AM1648" i="1"/>
  <c r="H1654" i="1"/>
  <c r="AL1665" i="1"/>
  <c r="AN1665" i="1" s="1"/>
  <c r="AO1665" i="1" s="1"/>
  <c r="AP1664" i="1" s="1"/>
  <c r="AL1674" i="1"/>
  <c r="AN1674" i="1" s="1"/>
  <c r="AO1674" i="1" s="1"/>
  <c r="AP1673" i="1" s="1"/>
  <c r="AL1706" i="1"/>
  <c r="AM1712" i="1"/>
  <c r="AL1729" i="1"/>
  <c r="AN1729" i="1" s="1"/>
  <c r="AO1729" i="1" s="1"/>
  <c r="AP1728" i="1" s="1"/>
  <c r="AM1737" i="1"/>
  <c r="AN1758" i="1"/>
  <c r="AO1758" i="1" s="1"/>
  <c r="AP1757" i="1" s="1"/>
  <c r="H1766" i="1"/>
  <c r="AL1775" i="1"/>
  <c r="AN1775" i="1" s="1"/>
  <c r="AO1775" i="1" s="1"/>
  <c r="AP1774" i="1" s="1"/>
  <c r="AM1780" i="1"/>
  <c r="AM1812" i="1"/>
  <c r="H1822" i="1"/>
  <c r="AL1831" i="1"/>
  <c r="AN1831" i="1" s="1"/>
  <c r="AO1831" i="1" s="1"/>
  <c r="AP1830" i="1" s="1"/>
  <c r="AL1847" i="1"/>
  <c r="AL1903" i="1"/>
  <c r="AN1903" i="1" s="1"/>
  <c r="AO1903" i="1" s="1"/>
  <c r="AP1902" i="1" s="1"/>
  <c r="AL1919" i="1"/>
  <c r="AL1946" i="1"/>
  <c r="AN1946" i="1" s="1"/>
  <c r="AO1946" i="1" s="1"/>
  <c r="AP1945" i="1" s="1"/>
  <c r="AL1992" i="1"/>
  <c r="H1996" i="1"/>
  <c r="AM2031" i="1"/>
  <c r="AM2054" i="1"/>
  <c r="H2092" i="1"/>
  <c r="AM1193" i="1"/>
  <c r="AL1218" i="1"/>
  <c r="AN1218" i="1" s="1"/>
  <c r="AO1218" i="1" s="1"/>
  <c r="AP1217" i="1" s="1"/>
  <c r="AL1234" i="1"/>
  <c r="AM1241" i="1"/>
  <c r="AM1289" i="1"/>
  <c r="AL1314" i="1"/>
  <c r="AM1321" i="1"/>
  <c r="AM1402" i="1"/>
  <c r="AM1412" i="1"/>
  <c r="AM1424" i="1"/>
  <c r="AL1459" i="1"/>
  <c r="AM1467" i="1"/>
  <c r="AM1474" i="1"/>
  <c r="AL1500" i="1"/>
  <c r="AN1500" i="1" s="1"/>
  <c r="AO1500" i="1" s="1"/>
  <c r="AP1499" i="1" s="1"/>
  <c r="H1504" i="1"/>
  <c r="AM1538" i="1"/>
  <c r="AL1564" i="1"/>
  <c r="H1568" i="1"/>
  <c r="AM1602" i="1"/>
  <c r="AM1634" i="1"/>
  <c r="AM1659" i="1"/>
  <c r="AM1666" i="1"/>
  <c r="AM1698" i="1"/>
  <c r="AM1723" i="1"/>
  <c r="H1728" i="1"/>
  <c r="AL1753" i="1"/>
  <c r="AN1753" i="1" s="1"/>
  <c r="AO1753" i="1" s="1"/>
  <c r="AP1752" i="1" s="1"/>
  <c r="H1760" i="1"/>
  <c r="AL1776" i="1"/>
  <c r="AN1776" i="1" s="1"/>
  <c r="AO1776" i="1" s="1"/>
  <c r="AP1775" i="1" s="1"/>
  <c r="H1776" i="1"/>
  <c r="AL1808" i="1"/>
  <c r="AN1808" i="1" s="1"/>
  <c r="AO1808" i="1" s="1"/>
  <c r="AP1807" i="1" s="1"/>
  <c r="AL1817" i="1"/>
  <c r="AN1817" i="1" s="1"/>
  <c r="AO1817" i="1" s="1"/>
  <c r="AP1816" i="1" s="1"/>
  <c r="H1824" i="1"/>
  <c r="AL1840" i="1"/>
  <c r="AN1840" i="1" s="1"/>
  <c r="AO1840" i="1" s="1"/>
  <c r="AP1839" i="1" s="1"/>
  <c r="AL1849" i="1"/>
  <c r="AN1849" i="1" s="1"/>
  <c r="AO1849" i="1" s="1"/>
  <c r="AP1848" i="1" s="1"/>
  <c r="H1872" i="1"/>
  <c r="AL1888" i="1"/>
  <c r="AN1888" i="1" s="1"/>
  <c r="AO1888" i="1" s="1"/>
  <c r="AP1887" i="1" s="1"/>
  <c r="AM1958" i="1"/>
  <c r="H1990" i="1"/>
  <c r="AL2050" i="1"/>
  <c r="AN2050" i="1" s="1"/>
  <c r="AO2050" i="1" s="1"/>
  <c r="AP2049" i="1" s="1"/>
  <c r="AL2066" i="1"/>
  <c r="AN2066" i="1" s="1"/>
  <c r="AO2066" i="1" s="1"/>
  <c r="AP2065" i="1" s="1"/>
  <c r="AL2065" i="1"/>
  <c r="H2078" i="1"/>
  <c r="H2126" i="1"/>
  <c r="AM1804" i="1"/>
  <c r="AM1966" i="1"/>
  <c r="AM2089" i="1"/>
  <c r="AM2174" i="1"/>
  <c r="AM2213" i="1"/>
  <c r="AM2225" i="1"/>
  <c r="AM2252" i="1"/>
  <c r="AL2282" i="1"/>
  <c r="AM2302" i="1"/>
  <c r="AL2342" i="1"/>
  <c r="AN2342" i="1" s="1"/>
  <c r="AO2342" i="1" s="1"/>
  <c r="AP2341" i="1" s="1"/>
  <c r="AM2370" i="1"/>
  <c r="AM2658" i="1"/>
  <c r="AM2706" i="1"/>
  <c r="AL2749" i="1"/>
  <c r="AM2754" i="1"/>
  <c r="AN2773" i="1"/>
  <c r="AO2773" i="1" s="1"/>
  <c r="AP2772" i="1" s="1"/>
  <c r="AM2778" i="1"/>
  <c r="H2808" i="1"/>
  <c r="AL2837" i="1"/>
  <c r="AN2837" i="1" s="1"/>
  <c r="AO2837" i="1" s="1"/>
  <c r="AP2836" i="1" s="1"/>
  <c r="H2840" i="1"/>
  <c r="H2856" i="1"/>
  <c r="H2782" i="1"/>
  <c r="H2790" i="1"/>
  <c r="AM1762" i="1"/>
  <c r="AM1930" i="1"/>
  <c r="AM2137" i="1"/>
  <c r="AM2202" i="1"/>
  <c r="AM2212" i="1"/>
  <c r="AM2258" i="1"/>
  <c r="AM2359" i="1"/>
  <c r="AN2359" i="1" s="1"/>
  <c r="AO2359" i="1" s="1"/>
  <c r="AP2358" i="1" s="1"/>
  <c r="AM2387" i="1"/>
  <c r="AN2387" i="1" s="1"/>
  <c r="AO2387" i="1" s="1"/>
  <c r="AP2386" i="1" s="1"/>
  <c r="AL2638" i="1"/>
  <c r="AL2637" i="1"/>
  <c r="AL2649" i="1"/>
  <c r="AL2678" i="1"/>
  <c r="AN2678" i="1" s="1"/>
  <c r="AO2678" i="1" s="1"/>
  <c r="AP2677" i="1" s="1"/>
  <c r="H2682" i="1"/>
  <c r="AL2766" i="1"/>
  <c r="AN2766" i="1" s="1"/>
  <c r="AO2766" i="1" s="1"/>
  <c r="AP2765" i="1" s="1"/>
  <c r="AL2822" i="1"/>
  <c r="AN2822" i="1" s="1"/>
  <c r="AO2822" i="1" s="1"/>
  <c r="AP2821" i="1" s="1"/>
  <c r="H2826" i="1"/>
  <c r="AL2831" i="1"/>
  <c r="AN2831" i="1" s="1"/>
  <c r="AO2831" i="1" s="1"/>
  <c r="AP2830" i="1" s="1"/>
  <c r="AM2835" i="1"/>
  <c r="AN2835" i="1" s="1"/>
  <c r="AO2835" i="1" s="1"/>
  <c r="AP2834" i="1" s="1"/>
  <c r="H2858" i="1"/>
  <c r="AL2650" i="1"/>
  <c r="AL2731" i="1"/>
  <c r="H2766" i="1"/>
  <c r="AM1844" i="1"/>
  <c r="AL2067" i="1"/>
  <c r="AN2067" i="1" s="1"/>
  <c r="AO2067" i="1" s="1"/>
  <c r="AP2066" i="1" s="1"/>
  <c r="AM2211" i="1"/>
  <c r="AM2242" i="1"/>
  <c r="AM2266" i="1"/>
  <c r="AM2300" i="1"/>
  <c r="AN2300" i="1" s="1"/>
  <c r="AO2300" i="1" s="1"/>
  <c r="AP2299" i="1" s="1"/>
  <c r="AL2320" i="1"/>
  <c r="AN2320" i="1" s="1"/>
  <c r="AO2320" i="1" s="1"/>
  <c r="AP2319" i="1" s="1"/>
  <c r="AM2352" i="1"/>
  <c r="AM2372" i="1"/>
  <c r="AM2638" i="1"/>
  <c r="AL2672" i="1"/>
  <c r="AN2672" i="1" s="1"/>
  <c r="AO2672" i="1" s="1"/>
  <c r="AP2671" i="1" s="1"/>
  <c r="AM2695" i="1"/>
  <c r="AL2808" i="1"/>
  <c r="AN2808" i="1" s="1"/>
  <c r="AO2808" i="1" s="1"/>
  <c r="AP2807" i="1" s="1"/>
  <c r="H2828" i="1"/>
  <c r="AL2840" i="1"/>
  <c r="AN2840" i="1" s="1"/>
  <c r="AO2840" i="1" s="1"/>
  <c r="AP2839" i="1" s="1"/>
  <c r="AM1756" i="1"/>
  <c r="AM1828" i="1"/>
  <c r="AM1961" i="1"/>
  <c r="AM2062" i="1"/>
  <c r="AM2100" i="1"/>
  <c r="AM2187" i="1"/>
  <c r="AM2235" i="1"/>
  <c r="AM2357" i="1"/>
  <c r="H2638" i="1"/>
  <c r="H2830" i="1"/>
  <c r="AL2858" i="1"/>
  <c r="AN2858" i="1" s="1"/>
  <c r="AO2858" i="1" s="1"/>
  <c r="AP2857" i="1" s="1"/>
  <c r="Z2851" i="3" s="1"/>
  <c r="AL2857" i="1"/>
  <c r="AN2857" i="1" s="1"/>
  <c r="AO2857" i="1" s="1"/>
  <c r="AP2856" i="1" s="1"/>
  <c r="Z2850" i="3" s="1"/>
  <c r="AM2700" i="1"/>
  <c r="AM2776" i="1"/>
  <c r="AM2282" i="1"/>
  <c r="AM2684" i="1"/>
  <c r="AM2788" i="1"/>
  <c r="AN2788" i="1" s="1"/>
  <c r="AO2788" i="1" s="1"/>
  <c r="AP2787" i="1" s="1"/>
  <c r="AM2334" i="1"/>
  <c r="AM2646" i="1"/>
  <c r="AL2743" i="1"/>
  <c r="AN2743" i="1" s="1"/>
  <c r="AO2743" i="1" s="1"/>
  <c r="AP2742" i="1" s="1"/>
  <c r="AL2755" i="1"/>
  <c r="AN2755" i="1" s="1"/>
  <c r="AO2755" i="1" s="1"/>
  <c r="AP2754" i="1" s="1"/>
  <c r="AM2782" i="1"/>
  <c r="AM2324" i="1"/>
  <c r="AM2647" i="1"/>
  <c r="AM2677" i="1"/>
  <c r="AL14" i="1"/>
  <c r="AN14" i="1" s="1"/>
  <c r="AO14" i="1" s="1"/>
  <c r="AP13" i="1" s="1"/>
  <c r="AL38" i="1"/>
  <c r="AL23" i="1"/>
  <c r="H35" i="1"/>
  <c r="AM16" i="1"/>
  <c r="AL51" i="1"/>
  <c r="AN51" i="1" s="1"/>
  <c r="AO51" i="1" s="1"/>
  <c r="AP50" i="1" s="1"/>
  <c r="AM78" i="1"/>
  <c r="AM85" i="1"/>
  <c r="H91" i="1"/>
  <c r="AL102" i="1"/>
  <c r="AN102" i="1" s="1"/>
  <c r="AO102" i="1" s="1"/>
  <c r="AP101" i="1" s="1"/>
  <c r="AM110" i="1"/>
  <c r="AL111" i="1"/>
  <c r="AM117" i="1"/>
  <c r="AM142" i="1"/>
  <c r="AL166" i="1"/>
  <c r="AL175" i="1"/>
  <c r="AN175" i="1" s="1"/>
  <c r="AO175" i="1" s="1"/>
  <c r="AP174" i="1" s="1"/>
  <c r="H187" i="1"/>
  <c r="AL207" i="1"/>
  <c r="AN207" i="1" s="1"/>
  <c r="AO207" i="1" s="1"/>
  <c r="AP206" i="1" s="1"/>
  <c r="AM213" i="1"/>
  <c r="AL230" i="1"/>
  <c r="AN230" i="1" s="1"/>
  <c r="AO230" i="1" s="1"/>
  <c r="AP229" i="1" s="1"/>
  <c r="AM238" i="1"/>
  <c r="AL262" i="1"/>
  <c r="AN262" i="1" s="1"/>
  <c r="AO262" i="1" s="1"/>
  <c r="AP261" i="1" s="1"/>
  <c r="AL271" i="1"/>
  <c r="AM277" i="1"/>
  <c r="H283" i="1"/>
  <c r="AL303" i="1"/>
  <c r="AN303" i="1" s="1"/>
  <c r="AO303" i="1" s="1"/>
  <c r="AP302" i="1" s="1"/>
  <c r="AL335" i="1"/>
  <c r="AM362" i="1"/>
  <c r="AM378" i="1"/>
  <c r="AM387" i="1"/>
  <c r="AN387" i="1" s="1"/>
  <c r="AO387" i="1" s="1"/>
  <c r="AP386" i="1" s="1"/>
  <c r="H393" i="1"/>
  <c r="AL411" i="1"/>
  <c r="H413" i="1"/>
  <c r="AM426" i="1"/>
  <c r="H433" i="1"/>
  <c r="AL489" i="1"/>
  <c r="AN489" i="1" s="1"/>
  <c r="AO489" i="1" s="1"/>
  <c r="AP488" i="1" s="1"/>
  <c r="AL504" i="1"/>
  <c r="AN504" i="1" s="1"/>
  <c r="AO504" i="1" s="1"/>
  <c r="AP503" i="1" s="1"/>
  <c r="AM528" i="1"/>
  <c r="AL19" i="1"/>
  <c r="AM52" i="1"/>
  <c r="AM55" i="1"/>
  <c r="AM71" i="1"/>
  <c r="AL80" i="1"/>
  <c r="AM87" i="1"/>
  <c r="AL144" i="1"/>
  <c r="AN144" i="1" s="1"/>
  <c r="AO144" i="1" s="1"/>
  <c r="AP143" i="1" s="1"/>
  <c r="AM151" i="1"/>
  <c r="AL160" i="1"/>
  <c r="AN160" i="1" s="1"/>
  <c r="AO160" i="1" s="1"/>
  <c r="AP159" i="1" s="1"/>
  <c r="AM215" i="1"/>
  <c r="AL224" i="1"/>
  <c r="AM231" i="1"/>
  <c r="AL240" i="1"/>
  <c r="AN240" i="1" s="1"/>
  <c r="AO240" i="1" s="1"/>
  <c r="AP239" i="1" s="1"/>
  <c r="AM247" i="1"/>
  <c r="AL256" i="1"/>
  <c r="AN256" i="1" s="1"/>
  <c r="AO256" i="1" s="1"/>
  <c r="AP255" i="1" s="1"/>
  <c r="AL272" i="1"/>
  <c r="AN272" i="1" s="1"/>
  <c r="AO272" i="1" s="1"/>
  <c r="AP271" i="1" s="1"/>
  <c r="AM295" i="1"/>
  <c r="AL320" i="1"/>
  <c r="AN320" i="1" s="1"/>
  <c r="AO320" i="1" s="1"/>
  <c r="AP319" i="1" s="1"/>
  <c r="H377" i="1"/>
  <c r="AL398" i="1"/>
  <c r="AN398" i="1" s="1"/>
  <c r="AO398" i="1" s="1"/>
  <c r="AP397" i="1" s="1"/>
  <c r="AL408" i="1"/>
  <c r="AL416" i="1"/>
  <c r="AN416" i="1" s="1"/>
  <c r="AO416" i="1" s="1"/>
  <c r="AP415" i="1" s="1"/>
  <c r="AL449" i="1"/>
  <c r="AN449" i="1" s="1"/>
  <c r="AO449" i="1" s="1"/>
  <c r="AP448" i="1" s="1"/>
  <c r="AL454" i="1"/>
  <c r="H457" i="1"/>
  <c r="AM476" i="1"/>
  <c r="AL522" i="1"/>
  <c r="AL538" i="1"/>
  <c r="AN538" i="1" s="1"/>
  <c r="AO538" i="1" s="1"/>
  <c r="AP537" i="1" s="1"/>
  <c r="H47" i="1"/>
  <c r="AM66" i="1"/>
  <c r="AM74" i="1"/>
  <c r="AM90" i="1"/>
  <c r="AM98" i="1"/>
  <c r="AM114" i="1"/>
  <c r="AM138" i="1"/>
  <c r="AM178" i="1"/>
  <c r="AM210" i="1"/>
  <c r="AM242" i="1"/>
  <c r="AM266" i="1"/>
  <c r="AM290" i="1"/>
  <c r="AM322" i="1"/>
  <c r="AM354" i="1"/>
  <c r="AM364" i="1"/>
  <c r="AM380" i="1"/>
  <c r="AM115" i="1"/>
  <c r="AM148" i="1"/>
  <c r="H153" i="1"/>
  <c r="AL243" i="1"/>
  <c r="AN243" i="1" s="1"/>
  <c r="AO243" i="1" s="1"/>
  <c r="AP242" i="1" s="1"/>
  <c r="AL277" i="1"/>
  <c r="AL308" i="1"/>
  <c r="AM460" i="1"/>
  <c r="AM491" i="1"/>
  <c r="AL549" i="1"/>
  <c r="AN549" i="1" s="1"/>
  <c r="AO549" i="1" s="1"/>
  <c r="AP548" i="1" s="1"/>
  <c r="AL557" i="1"/>
  <c r="AN557" i="1" s="1"/>
  <c r="AO557" i="1" s="1"/>
  <c r="AP556" i="1" s="1"/>
  <c r="AL589" i="1"/>
  <c r="AN589" i="1" s="1"/>
  <c r="AO589" i="1" s="1"/>
  <c r="AP588" i="1" s="1"/>
  <c r="AL621" i="1"/>
  <c r="AN621" i="1" s="1"/>
  <c r="AO621" i="1" s="1"/>
  <c r="AP620" i="1" s="1"/>
  <c r="AL637" i="1"/>
  <c r="AN637" i="1" s="1"/>
  <c r="AO637" i="1" s="1"/>
  <c r="AP636" i="1" s="1"/>
  <c r="AL669" i="1"/>
  <c r="AN669" i="1" s="1"/>
  <c r="AO669" i="1" s="1"/>
  <c r="AP668" i="1" s="1"/>
  <c r="AL701" i="1"/>
  <c r="AN701" i="1" s="1"/>
  <c r="AO701" i="1" s="1"/>
  <c r="AP700" i="1" s="1"/>
  <c r="AL717" i="1"/>
  <c r="AN717" i="1" s="1"/>
  <c r="AO717" i="1" s="1"/>
  <c r="AP716" i="1" s="1"/>
  <c r="AL733" i="1"/>
  <c r="AN733" i="1" s="1"/>
  <c r="AO733" i="1" s="1"/>
  <c r="AP732" i="1" s="1"/>
  <c r="AL765" i="1"/>
  <c r="AN765" i="1" s="1"/>
  <c r="AO765" i="1" s="1"/>
  <c r="AP764" i="1" s="1"/>
  <c r="AL781" i="1"/>
  <c r="AL797" i="1"/>
  <c r="AN797" i="1" s="1"/>
  <c r="AO797" i="1" s="1"/>
  <c r="AP796" i="1" s="1"/>
  <c r="AL813" i="1"/>
  <c r="AN813" i="1" s="1"/>
  <c r="AO813" i="1" s="1"/>
  <c r="AP812" i="1" s="1"/>
  <c r="AL837" i="1"/>
  <c r="AN837" i="1" s="1"/>
  <c r="AO837" i="1" s="1"/>
  <c r="AP836" i="1" s="1"/>
  <c r="AL869" i="1"/>
  <c r="AN869" i="1" s="1"/>
  <c r="AO869" i="1" s="1"/>
  <c r="AP868" i="1" s="1"/>
  <c r="AL885" i="1"/>
  <c r="AN885" i="1" s="1"/>
  <c r="AO885" i="1" s="1"/>
  <c r="AP884" i="1" s="1"/>
  <c r="AL27" i="1"/>
  <c r="AN27" i="1" s="1"/>
  <c r="AO27" i="1" s="1"/>
  <c r="AP26" i="1" s="1"/>
  <c r="AL35" i="1"/>
  <c r="AN35" i="1" s="1"/>
  <c r="AO35" i="1" s="1"/>
  <c r="AP34" i="1" s="1"/>
  <c r="AL10" i="1"/>
  <c r="AN10" i="1" s="1"/>
  <c r="AO10" i="1" s="1"/>
  <c r="AP9" i="1" s="1"/>
  <c r="AL13" i="1"/>
  <c r="AN13" i="1" s="1"/>
  <c r="AO13" i="1" s="1"/>
  <c r="AP12" i="1" s="1"/>
  <c r="AL16" i="1"/>
  <c r="AN16" i="1" s="1"/>
  <c r="AO16" i="1" s="1"/>
  <c r="AP15" i="1" s="1"/>
  <c r="AM27" i="1"/>
  <c r="AL30" i="1"/>
  <c r="AN30" i="1" s="1"/>
  <c r="AO30" i="1" s="1"/>
  <c r="AP29" i="1" s="1"/>
  <c r="H33" i="1"/>
  <c r="AM15" i="1"/>
  <c r="AL24" i="1"/>
  <c r="AN24" i="1" s="1"/>
  <c r="AO24" i="1" s="1"/>
  <c r="AP23" i="1" s="1"/>
  <c r="AM32" i="1"/>
  <c r="AN32" i="1" s="1"/>
  <c r="AO32" i="1" s="1"/>
  <c r="AP31" i="1" s="1"/>
  <c r="AL39" i="1"/>
  <c r="AN39" i="1" s="1"/>
  <c r="AO39" i="1" s="1"/>
  <c r="AP38" i="1" s="1"/>
  <c r="H41" i="1"/>
  <c r="AL47" i="1"/>
  <c r="AN47" i="1" s="1"/>
  <c r="AO47" i="1" s="1"/>
  <c r="AP46" i="1" s="1"/>
  <c r="H49" i="1"/>
  <c r="AL63" i="1"/>
  <c r="AN63" i="1" s="1"/>
  <c r="AO63" i="1" s="1"/>
  <c r="AP62" i="1" s="1"/>
  <c r="AM69" i="1"/>
  <c r="H75" i="1"/>
  <c r="AL86" i="1"/>
  <c r="AN86" i="1" s="1"/>
  <c r="AO86" i="1" s="1"/>
  <c r="AP85" i="1" s="1"/>
  <c r="AM94" i="1"/>
  <c r="AN94" i="1" s="1"/>
  <c r="AO94" i="1" s="1"/>
  <c r="AP93" i="1" s="1"/>
  <c r="AL95" i="1"/>
  <c r="AM101" i="1"/>
  <c r="AN101" i="1" s="1"/>
  <c r="AO101" i="1" s="1"/>
  <c r="AP100" i="1" s="1"/>
  <c r="H107" i="1"/>
  <c r="AL118" i="1"/>
  <c r="AN118" i="1" s="1"/>
  <c r="AO118" i="1" s="1"/>
  <c r="AP117" i="1" s="1"/>
  <c r="AM126" i="1"/>
  <c r="AL127" i="1"/>
  <c r="AN127" i="1" s="1"/>
  <c r="AO127" i="1" s="1"/>
  <c r="AP126" i="1" s="1"/>
  <c r="AM133" i="1"/>
  <c r="H139" i="1"/>
  <c r="AL150" i="1"/>
  <c r="AN150" i="1" s="1"/>
  <c r="AO150" i="1" s="1"/>
  <c r="AP149" i="1" s="1"/>
  <c r="AM158" i="1"/>
  <c r="AL159" i="1"/>
  <c r="AM165" i="1"/>
  <c r="AN165" i="1" s="1"/>
  <c r="AO165" i="1" s="1"/>
  <c r="AP164" i="1" s="1"/>
  <c r="H171" i="1"/>
  <c r="AL182" i="1"/>
  <c r="AN182" i="1" s="1"/>
  <c r="AO182" i="1" s="1"/>
  <c r="AP181" i="1" s="1"/>
  <c r="AM190" i="1"/>
  <c r="AL191" i="1"/>
  <c r="AM197" i="1"/>
  <c r="H203" i="1"/>
  <c r="AL223" i="1"/>
  <c r="AM229" i="1"/>
  <c r="AN229" i="1" s="1"/>
  <c r="AO229" i="1" s="1"/>
  <c r="AP228" i="1" s="1"/>
  <c r="H235" i="1"/>
  <c r="AL255" i="1"/>
  <c r="AN255" i="1" s="1"/>
  <c r="AO255" i="1" s="1"/>
  <c r="AP254" i="1" s="1"/>
  <c r="AM261" i="1"/>
  <c r="H267" i="1"/>
  <c r="AL278" i="1"/>
  <c r="AN278" i="1" s="1"/>
  <c r="AO278" i="1" s="1"/>
  <c r="AP277" i="1" s="1"/>
  <c r="AM286" i="1"/>
  <c r="AL287" i="1"/>
  <c r="AM293" i="1"/>
  <c r="AN293" i="1" s="1"/>
  <c r="AO293" i="1" s="1"/>
  <c r="AP292" i="1" s="1"/>
  <c r="H299" i="1"/>
  <c r="AL319" i="1"/>
  <c r="AM325" i="1"/>
  <c r="H331" i="1"/>
  <c r="AL351" i="1"/>
  <c r="AM357" i="1"/>
  <c r="AN357" i="1" s="1"/>
  <c r="AO357" i="1" s="1"/>
  <c r="AP356" i="1" s="1"/>
  <c r="AL366" i="1"/>
  <c r="AN366" i="1" s="1"/>
  <c r="AO366" i="1" s="1"/>
  <c r="AP365" i="1" s="1"/>
  <c r="AM373" i="1"/>
  <c r="AN373" i="1" s="1"/>
  <c r="AO373" i="1" s="1"/>
  <c r="AP372" i="1" s="1"/>
  <c r="AL388" i="1"/>
  <c r="AN388" i="1" s="1"/>
  <c r="AO388" i="1" s="1"/>
  <c r="AP387" i="1" s="1"/>
  <c r="AL397" i="1"/>
  <c r="AN397" i="1" s="1"/>
  <c r="AO397" i="1" s="1"/>
  <c r="AP396" i="1" s="1"/>
  <c r="AL403" i="1"/>
  <c r="H405" i="1"/>
  <c r="AL434" i="1"/>
  <c r="AM442" i="1"/>
  <c r="AN442" i="1" s="1"/>
  <c r="AO442" i="1" s="1"/>
  <c r="AP441" i="1" s="1"/>
  <c r="AL474" i="1"/>
  <c r="AN474" i="1" s="1"/>
  <c r="AO474" i="1" s="1"/>
  <c r="AP473" i="1" s="1"/>
  <c r="AL490" i="1"/>
  <c r="AN490" i="1" s="1"/>
  <c r="AO490" i="1" s="1"/>
  <c r="AP489" i="1" s="1"/>
  <c r="H495" i="1"/>
  <c r="H503" i="1"/>
  <c r="AL508" i="1"/>
  <c r="AN508" i="1" s="1"/>
  <c r="AO508" i="1" s="1"/>
  <c r="AP507" i="1" s="1"/>
  <c r="AM512" i="1"/>
  <c r="AL515" i="1"/>
  <c r="AN515" i="1" s="1"/>
  <c r="AO515" i="1" s="1"/>
  <c r="AP514" i="1" s="1"/>
  <c r="H515" i="1"/>
  <c r="H539" i="1"/>
  <c r="AM25" i="1"/>
  <c r="H29" i="1"/>
  <c r="AM44" i="1"/>
  <c r="AN44" i="1" s="1"/>
  <c r="AO44" i="1" s="1"/>
  <c r="AP43" i="1" s="1"/>
  <c r="AM47" i="1"/>
  <c r="AL56" i="1"/>
  <c r="AN56" i="1" s="1"/>
  <c r="AO56" i="1" s="1"/>
  <c r="AP55" i="1" s="1"/>
  <c r="AM63" i="1"/>
  <c r="AM79" i="1"/>
  <c r="AL88" i="1"/>
  <c r="AN88" i="1" s="1"/>
  <c r="AO88" i="1" s="1"/>
  <c r="AP87" i="1" s="1"/>
  <c r="AM95" i="1"/>
  <c r="AL104" i="1"/>
  <c r="AN104" i="1" s="1"/>
  <c r="AO104" i="1" s="1"/>
  <c r="AP103" i="1" s="1"/>
  <c r="AM111" i="1"/>
  <c r="AM127" i="1"/>
  <c r="AL136" i="1"/>
  <c r="AN136" i="1" s="1"/>
  <c r="AO136" i="1" s="1"/>
  <c r="AP135" i="1" s="1"/>
  <c r="AM143" i="1"/>
  <c r="AM159" i="1"/>
  <c r="AM175" i="1"/>
  <c r="AM191" i="1"/>
  <c r="AM207" i="1"/>
  <c r="AM223" i="1"/>
  <c r="AL232" i="1"/>
  <c r="AN232" i="1" s="1"/>
  <c r="AO232" i="1" s="1"/>
  <c r="AP231" i="1" s="1"/>
  <c r="AM239" i="1"/>
  <c r="AM255" i="1"/>
  <c r="AM271" i="1"/>
  <c r="AL280" i="1"/>
  <c r="AN280" i="1" s="1"/>
  <c r="AO280" i="1" s="1"/>
  <c r="AP279" i="1" s="1"/>
  <c r="AM287" i="1"/>
  <c r="AM303" i="1"/>
  <c r="AM319" i="1"/>
  <c r="AL328" i="1"/>
  <c r="AN328" i="1" s="1"/>
  <c r="AO328" i="1" s="1"/>
  <c r="AP327" i="1" s="1"/>
  <c r="AM335" i="1"/>
  <c r="AL344" i="1"/>
  <c r="AN344" i="1" s="1"/>
  <c r="AO344" i="1" s="1"/>
  <c r="AP343" i="1" s="1"/>
  <c r="AM351" i="1"/>
  <c r="AL367" i="1"/>
  <c r="AN367" i="1" s="1"/>
  <c r="AO367" i="1" s="1"/>
  <c r="AP366" i="1" s="1"/>
  <c r="H369" i="1"/>
  <c r="AL383" i="1"/>
  <c r="AN383" i="1" s="1"/>
  <c r="AO383" i="1" s="1"/>
  <c r="AP382" i="1" s="1"/>
  <c r="H387" i="1"/>
  <c r="AM389" i="1"/>
  <c r="H395" i="1"/>
  <c r="AM397" i="1"/>
  <c r="AM403" i="1"/>
  <c r="AM407" i="1"/>
  <c r="AN407" i="1" s="1"/>
  <c r="AO407" i="1" s="1"/>
  <c r="AP406" i="1" s="1"/>
  <c r="AM411" i="1"/>
  <c r="AM415" i="1"/>
  <c r="AM419" i="1"/>
  <c r="AM428" i="1"/>
  <c r="AL435" i="1"/>
  <c r="AN435" i="1" s="1"/>
  <c r="AO435" i="1" s="1"/>
  <c r="AP434" i="1" s="1"/>
  <c r="H435" i="1"/>
  <c r="AL450" i="1"/>
  <c r="AN450" i="1" s="1"/>
  <c r="AO450" i="1" s="1"/>
  <c r="AP449" i="1" s="1"/>
  <c r="H453" i="1"/>
  <c r="AL458" i="1"/>
  <c r="AN458" i="1" s="1"/>
  <c r="AO458" i="1" s="1"/>
  <c r="AP457" i="1" s="1"/>
  <c r="H461" i="1"/>
  <c r="AL466" i="1"/>
  <c r="AN466" i="1" s="1"/>
  <c r="AO466" i="1" s="1"/>
  <c r="AP465" i="1" s="1"/>
  <c r="AM470" i="1"/>
  <c r="AM484" i="1"/>
  <c r="AL521" i="1"/>
  <c r="AN521" i="1" s="1"/>
  <c r="AO521" i="1" s="1"/>
  <c r="AP520" i="1" s="1"/>
  <c r="H521" i="1"/>
  <c r="AL530" i="1"/>
  <c r="AN530" i="1" s="1"/>
  <c r="AO530" i="1" s="1"/>
  <c r="AP529" i="1" s="1"/>
  <c r="AL537" i="1"/>
  <c r="AN537" i="1" s="1"/>
  <c r="AO537" i="1" s="1"/>
  <c r="AP536" i="1" s="1"/>
  <c r="H537" i="1"/>
  <c r="AM19" i="1"/>
  <c r="AM84" i="1"/>
  <c r="AL85" i="1"/>
  <c r="AN85" i="1" s="1"/>
  <c r="AO85" i="1" s="1"/>
  <c r="AP84" i="1" s="1"/>
  <c r="H89" i="1"/>
  <c r="AL179" i="1"/>
  <c r="AN179" i="1" s="1"/>
  <c r="AO179" i="1" s="1"/>
  <c r="AP178" i="1" s="1"/>
  <c r="AM179" i="1"/>
  <c r="AM212" i="1"/>
  <c r="H217" i="1"/>
  <c r="AL307" i="1"/>
  <c r="AN307" i="1" s="1"/>
  <c r="AO307" i="1" s="1"/>
  <c r="AP306" i="1" s="1"/>
  <c r="AM307" i="1"/>
  <c r="AM340" i="1"/>
  <c r="H345" i="1"/>
  <c r="AL393" i="1"/>
  <c r="AL437" i="1"/>
  <c r="AL478" i="1"/>
  <c r="AN478" i="1" s="1"/>
  <c r="AO478" i="1" s="1"/>
  <c r="AP477" i="1" s="1"/>
  <c r="AM502" i="1"/>
  <c r="AL517" i="1"/>
  <c r="AN517" i="1" s="1"/>
  <c r="AO517" i="1" s="1"/>
  <c r="AP516" i="1" s="1"/>
  <c r="AM519" i="1"/>
  <c r="AL540" i="1"/>
  <c r="AN540" i="1" s="1"/>
  <c r="AO540" i="1" s="1"/>
  <c r="AP539" i="1" s="1"/>
  <c r="AL548" i="1"/>
  <c r="AN548" i="1" s="1"/>
  <c r="AO548" i="1" s="1"/>
  <c r="AP547" i="1" s="1"/>
  <c r="H548" i="1"/>
  <c r="AL556" i="1"/>
  <c r="AN556" i="1" s="1"/>
  <c r="AO556" i="1" s="1"/>
  <c r="AP555" i="1" s="1"/>
  <c r="H556" i="1"/>
  <c r="AL564" i="1"/>
  <c r="H564" i="1"/>
  <c r="AL572" i="1"/>
  <c r="AN572" i="1" s="1"/>
  <c r="AO572" i="1" s="1"/>
  <c r="AP571" i="1" s="1"/>
  <c r="H572" i="1"/>
  <c r="AL580" i="1"/>
  <c r="H580" i="1"/>
  <c r="AL588" i="1"/>
  <c r="AN588" i="1" s="1"/>
  <c r="AO588" i="1" s="1"/>
  <c r="AP587" i="1" s="1"/>
  <c r="H588" i="1"/>
  <c r="AL596" i="1"/>
  <c r="H596" i="1"/>
  <c r="AL604" i="1"/>
  <c r="AN604" i="1" s="1"/>
  <c r="AO604" i="1" s="1"/>
  <c r="AP603" i="1" s="1"/>
  <c r="H604" i="1"/>
  <c r="AL612" i="1"/>
  <c r="H612" i="1"/>
  <c r="AL620" i="1"/>
  <c r="H620" i="1"/>
  <c r="AL628" i="1"/>
  <c r="AN628" i="1" s="1"/>
  <c r="AO628" i="1" s="1"/>
  <c r="AP627" i="1" s="1"/>
  <c r="H628" i="1"/>
  <c r="AL636" i="1"/>
  <c r="H636" i="1"/>
  <c r="AL644" i="1"/>
  <c r="H644" i="1"/>
  <c r="AL652" i="1"/>
  <c r="AN652" i="1" s="1"/>
  <c r="AO652" i="1" s="1"/>
  <c r="AP651" i="1" s="1"/>
  <c r="H652" i="1"/>
  <c r="AL660" i="1"/>
  <c r="H660" i="1"/>
  <c r="AL668" i="1"/>
  <c r="AN668" i="1" s="1"/>
  <c r="AO668" i="1" s="1"/>
  <c r="AP667" i="1" s="1"/>
  <c r="H668" i="1"/>
  <c r="AL676" i="1"/>
  <c r="AN676" i="1" s="1"/>
  <c r="AO676" i="1" s="1"/>
  <c r="AP675" i="1" s="1"/>
  <c r="H676" i="1"/>
  <c r="AL684" i="1"/>
  <c r="AN684" i="1" s="1"/>
  <c r="AO684" i="1" s="1"/>
  <c r="AP683" i="1" s="1"/>
  <c r="H684" i="1"/>
  <c r="AL692" i="1"/>
  <c r="AN692" i="1" s="1"/>
  <c r="AO692" i="1" s="1"/>
  <c r="AP691" i="1" s="1"/>
  <c r="H692" i="1"/>
  <c r="AL700" i="1"/>
  <c r="AN700" i="1" s="1"/>
  <c r="AO700" i="1" s="1"/>
  <c r="AP699" i="1" s="1"/>
  <c r="H700" i="1"/>
  <c r="AL708" i="1"/>
  <c r="AN708" i="1" s="1"/>
  <c r="AO708" i="1" s="1"/>
  <c r="AP707" i="1" s="1"/>
  <c r="H708" i="1"/>
  <c r="AL716" i="1"/>
  <c r="H716" i="1"/>
  <c r="AL724" i="1"/>
  <c r="H724" i="1"/>
  <c r="AL732" i="1"/>
  <c r="H732" i="1"/>
  <c r="AL740" i="1"/>
  <c r="AN740" i="1" s="1"/>
  <c r="AO740" i="1" s="1"/>
  <c r="AP739" i="1" s="1"/>
  <c r="H740" i="1"/>
  <c r="AL748" i="1"/>
  <c r="H748" i="1"/>
  <c r="AL756" i="1"/>
  <c r="AN756" i="1" s="1"/>
  <c r="AO756" i="1" s="1"/>
  <c r="AP755" i="1" s="1"/>
  <c r="H756" i="1"/>
  <c r="AL764" i="1"/>
  <c r="H764" i="1"/>
  <c r="AL772" i="1"/>
  <c r="AN772" i="1" s="1"/>
  <c r="AO772" i="1" s="1"/>
  <c r="AP771" i="1" s="1"/>
  <c r="H772" i="1"/>
  <c r="AL780" i="1"/>
  <c r="AN780" i="1" s="1"/>
  <c r="AO780" i="1" s="1"/>
  <c r="AP779" i="1" s="1"/>
  <c r="H780" i="1"/>
  <c r="AL788" i="1"/>
  <c r="AN788" i="1" s="1"/>
  <c r="AO788" i="1" s="1"/>
  <c r="AP787" i="1" s="1"/>
  <c r="H788" i="1"/>
  <c r="AL796" i="1"/>
  <c r="AN796" i="1" s="1"/>
  <c r="AO796" i="1" s="1"/>
  <c r="AP795" i="1" s="1"/>
  <c r="H796" i="1"/>
  <c r="AL804" i="1"/>
  <c r="AN804" i="1" s="1"/>
  <c r="AO804" i="1" s="1"/>
  <c r="AP803" i="1" s="1"/>
  <c r="H804" i="1"/>
  <c r="AL812" i="1"/>
  <c r="AN812" i="1" s="1"/>
  <c r="AO812" i="1" s="1"/>
  <c r="AP811" i="1" s="1"/>
  <c r="H812" i="1"/>
  <c r="AL820" i="1"/>
  <c r="AN820" i="1" s="1"/>
  <c r="AO820" i="1" s="1"/>
  <c r="AP819" i="1" s="1"/>
  <c r="H820" i="1"/>
  <c r="AL828" i="1"/>
  <c r="H828" i="1"/>
  <c r="AL836" i="1"/>
  <c r="H836" i="1"/>
  <c r="AL844" i="1"/>
  <c r="H844" i="1"/>
  <c r="AL852" i="1"/>
  <c r="AN852" i="1" s="1"/>
  <c r="AO852" i="1" s="1"/>
  <c r="AP851" i="1" s="1"/>
  <c r="H852" i="1"/>
  <c r="AL860" i="1"/>
  <c r="AN860" i="1" s="1"/>
  <c r="AO860" i="1" s="1"/>
  <c r="AP859" i="1" s="1"/>
  <c r="H860" i="1"/>
  <c r="AL868" i="1"/>
  <c r="H868" i="1"/>
  <c r="AL876" i="1"/>
  <c r="AN876" i="1" s="1"/>
  <c r="AO876" i="1" s="1"/>
  <c r="AP875" i="1" s="1"/>
  <c r="H876" i="1"/>
  <c r="AL884" i="1"/>
  <c r="AN884" i="1" s="1"/>
  <c r="AO884" i="1" s="1"/>
  <c r="AP883" i="1" s="1"/>
  <c r="H884" i="1"/>
  <c r="AL892" i="1"/>
  <c r="AN892" i="1" s="1"/>
  <c r="AO892" i="1" s="1"/>
  <c r="AP891" i="1" s="1"/>
  <c r="H892" i="1"/>
  <c r="AL900" i="1"/>
  <c r="H900" i="1"/>
  <c r="AL908" i="1"/>
  <c r="H908" i="1"/>
  <c r="AL916" i="1"/>
  <c r="H916" i="1"/>
  <c r="AL924" i="1"/>
  <c r="AN924" i="1" s="1"/>
  <c r="AO924" i="1" s="1"/>
  <c r="AP923" i="1" s="1"/>
  <c r="H924" i="1"/>
  <c r="AL932" i="1"/>
  <c r="AN932" i="1" s="1"/>
  <c r="AO932" i="1" s="1"/>
  <c r="AP931" i="1" s="1"/>
  <c r="H932" i="1"/>
  <c r="AL940" i="1"/>
  <c r="H940" i="1"/>
  <c r="AL948" i="1"/>
  <c r="H948" i="1"/>
  <c r="AL956" i="1"/>
  <c r="AN956" i="1" s="1"/>
  <c r="AO956" i="1" s="1"/>
  <c r="AP955" i="1" s="1"/>
  <c r="H956" i="1"/>
  <c r="AL964" i="1"/>
  <c r="AN964" i="1" s="1"/>
  <c r="AO964" i="1" s="1"/>
  <c r="AP963" i="1" s="1"/>
  <c r="H964" i="1"/>
  <c r="AL972" i="1"/>
  <c r="AN972" i="1" s="1"/>
  <c r="AO972" i="1" s="1"/>
  <c r="AP971" i="1" s="1"/>
  <c r="H972" i="1"/>
  <c r="AL980" i="1"/>
  <c r="H980" i="1"/>
  <c r="AL988" i="1"/>
  <c r="AN988" i="1" s="1"/>
  <c r="AO988" i="1" s="1"/>
  <c r="AP987" i="1" s="1"/>
  <c r="H988" i="1"/>
  <c r="AL996" i="1"/>
  <c r="AN996" i="1" s="1"/>
  <c r="AO996" i="1" s="1"/>
  <c r="AP995" i="1" s="1"/>
  <c r="H996" i="1"/>
  <c r="AM42" i="1"/>
  <c r="AL49" i="1"/>
  <c r="AN49" i="1" s="1"/>
  <c r="AO49" i="1" s="1"/>
  <c r="AP48" i="1" s="1"/>
  <c r="AM49" i="1"/>
  <c r="AM108" i="1"/>
  <c r="AL109" i="1"/>
  <c r="H113" i="1"/>
  <c r="AL173" i="1"/>
  <c r="AN173" i="1" s="1"/>
  <c r="AO173" i="1" s="1"/>
  <c r="AP172" i="1" s="1"/>
  <c r="H177" i="1"/>
  <c r="AL237" i="1"/>
  <c r="AN237" i="1" s="1"/>
  <c r="AO237" i="1" s="1"/>
  <c r="AP236" i="1" s="1"/>
  <c r="H241" i="1"/>
  <c r="AM300" i="1"/>
  <c r="AL301" i="1"/>
  <c r="AN301" i="1" s="1"/>
  <c r="AO301" i="1" s="1"/>
  <c r="AP300" i="1" s="1"/>
  <c r="H305" i="1"/>
  <c r="H371" i="1"/>
  <c r="H389" i="1"/>
  <c r="AM393" i="1"/>
  <c r="AL410" i="1"/>
  <c r="AN410" i="1" s="1"/>
  <c r="AO410" i="1" s="1"/>
  <c r="AP409" i="1" s="1"/>
  <c r="AM422" i="1"/>
  <c r="H423" i="1"/>
  <c r="AM437" i="1"/>
  <c r="AL69" i="1"/>
  <c r="AN69" i="1" s="1"/>
  <c r="AO69" i="1" s="1"/>
  <c r="AP68" i="1" s="1"/>
  <c r="AM132" i="1"/>
  <c r="AL133" i="1"/>
  <c r="AN133" i="1" s="1"/>
  <c r="AO133" i="1" s="1"/>
  <c r="AP132" i="1" s="1"/>
  <c r="AM196" i="1"/>
  <c r="AL197" i="1"/>
  <c r="AN197" i="1" s="1"/>
  <c r="AO197" i="1" s="1"/>
  <c r="AP196" i="1" s="1"/>
  <c r="AM260" i="1"/>
  <c r="AL261" i="1"/>
  <c r="AN261" i="1" s="1"/>
  <c r="AO261" i="1" s="1"/>
  <c r="AP260" i="1" s="1"/>
  <c r="AM324" i="1"/>
  <c r="AL325" i="1"/>
  <c r="AN325" i="1" s="1"/>
  <c r="AO325" i="1" s="1"/>
  <c r="AP324" i="1" s="1"/>
  <c r="H383" i="1"/>
  <c r="AM429" i="1"/>
  <c r="AL445" i="1"/>
  <c r="AN445" i="1" s="1"/>
  <c r="AO445" i="1" s="1"/>
  <c r="AP444" i="1" s="1"/>
  <c r="AM448" i="1"/>
  <c r="AM453" i="1"/>
  <c r="AM469" i="1"/>
  <c r="H485" i="1"/>
  <c r="AL509" i="1"/>
  <c r="AL524" i="1"/>
  <c r="AN524" i="1" s="1"/>
  <c r="AO524" i="1" s="1"/>
  <c r="AP523" i="1" s="1"/>
  <c r="AM539" i="1"/>
  <c r="AM550" i="1"/>
  <c r="AM555" i="1"/>
  <c r="H560" i="1"/>
  <c r="H566" i="1"/>
  <c r="AL569" i="1"/>
  <c r="AN569" i="1" s="1"/>
  <c r="AO569" i="1" s="1"/>
  <c r="AP568" i="1" s="1"/>
  <c r="AM575" i="1"/>
  <c r="AN575" i="1" s="1"/>
  <c r="AO575" i="1" s="1"/>
  <c r="AP574" i="1" s="1"/>
  <c r="AL601" i="1"/>
  <c r="AN601" i="1" s="1"/>
  <c r="AO601" i="1" s="1"/>
  <c r="AP600" i="1" s="1"/>
  <c r="AL607" i="1"/>
  <c r="AN607" i="1" s="1"/>
  <c r="AO607" i="1" s="1"/>
  <c r="AP606" i="1" s="1"/>
  <c r="H618" i="1"/>
  <c r="AL619" i="1"/>
  <c r="AN619" i="1" s="1"/>
  <c r="AO619" i="1" s="1"/>
  <c r="AP618" i="1" s="1"/>
  <c r="H630" i="1"/>
  <c r="AM646" i="1"/>
  <c r="AM650" i="1"/>
  <c r="AM665" i="1"/>
  <c r="AN665" i="1" s="1"/>
  <c r="AO665" i="1" s="1"/>
  <c r="AP664" i="1" s="1"/>
  <c r="AM671" i="1"/>
  <c r="AN671" i="1" s="1"/>
  <c r="AO671" i="1" s="1"/>
  <c r="AP670" i="1" s="1"/>
  <c r="AL697" i="1"/>
  <c r="AL703" i="1"/>
  <c r="AN703" i="1" s="1"/>
  <c r="AO703" i="1" s="1"/>
  <c r="AP702" i="1" s="1"/>
  <c r="H714" i="1"/>
  <c r="H726" i="1"/>
  <c r="AM736" i="1"/>
  <c r="H752" i="1"/>
  <c r="AM764" i="1"/>
  <c r="AM774" i="1"/>
  <c r="AM778" i="1"/>
  <c r="AM793" i="1"/>
  <c r="AL799" i="1"/>
  <c r="H37" i="1"/>
  <c r="H73" i="1"/>
  <c r="H137" i="1"/>
  <c r="H201" i="1"/>
  <c r="H265" i="1"/>
  <c r="H329" i="1"/>
  <c r="AL452" i="1"/>
  <c r="AN452" i="1" s="1"/>
  <c r="AO452" i="1" s="1"/>
  <c r="AP451" i="1" s="1"/>
  <c r="AM517" i="1"/>
  <c r="AM527" i="1"/>
  <c r="H542" i="1"/>
  <c r="AM551" i="1"/>
  <c r="AL554" i="1"/>
  <c r="AN554" i="1" s="1"/>
  <c r="AO554" i="1" s="1"/>
  <c r="AP553" i="1" s="1"/>
  <c r="AL560" i="1"/>
  <c r="AN560" i="1" s="1"/>
  <c r="AO560" i="1" s="1"/>
  <c r="AP559" i="1" s="1"/>
  <c r="AM562" i="1"/>
  <c r="AL566" i="1"/>
  <c r="AN566" i="1" s="1"/>
  <c r="AO566" i="1" s="1"/>
  <c r="AP565" i="1" s="1"/>
  <c r="H574" i="1"/>
  <c r="AM583" i="1"/>
  <c r="AM595" i="1"/>
  <c r="AN595" i="1" s="1"/>
  <c r="AO595" i="1" s="1"/>
  <c r="AP594" i="1" s="1"/>
  <c r="AM612" i="1"/>
  <c r="AM626" i="1"/>
  <c r="AM644" i="1"/>
  <c r="H670" i="1"/>
  <c r="AM679" i="1"/>
  <c r="H690" i="1"/>
  <c r="H702" i="1"/>
  <c r="AM711" i="1"/>
  <c r="H734" i="1"/>
  <c r="AM743" i="1"/>
  <c r="AM755" i="1"/>
  <c r="AN755" i="1" s="1"/>
  <c r="AO755" i="1" s="1"/>
  <c r="AP754" i="1" s="1"/>
  <c r="H766" i="1"/>
  <c r="AM775" i="1"/>
  <c r="H786" i="1"/>
  <c r="AL787" i="1"/>
  <c r="AN787" i="1" s="1"/>
  <c r="AO787" i="1" s="1"/>
  <c r="AP786" i="1" s="1"/>
  <c r="AM801" i="1"/>
  <c r="AL46" i="1"/>
  <c r="AN46" i="1" s="1"/>
  <c r="AO46" i="1" s="1"/>
  <c r="AP45" i="1" s="1"/>
  <c r="AL61" i="1"/>
  <c r="AN61" i="1" s="1"/>
  <c r="AO61" i="1" s="1"/>
  <c r="AP60" i="1" s="1"/>
  <c r="AM124" i="1"/>
  <c r="AL125" i="1"/>
  <c r="AN125" i="1" s="1"/>
  <c r="AO125" i="1" s="1"/>
  <c r="AP124" i="1" s="1"/>
  <c r="AM188" i="1"/>
  <c r="AL189" i="1"/>
  <c r="AN189" i="1" s="1"/>
  <c r="AO189" i="1" s="1"/>
  <c r="AP188" i="1" s="1"/>
  <c r="AL253" i="1"/>
  <c r="AN253" i="1" s="1"/>
  <c r="AO253" i="1" s="1"/>
  <c r="AP252" i="1" s="1"/>
  <c r="AL317" i="1"/>
  <c r="AN317" i="1" s="1"/>
  <c r="AO317" i="1" s="1"/>
  <c r="AP316" i="1" s="1"/>
  <c r="H375" i="1"/>
  <c r="AL431" i="1"/>
  <c r="AN431" i="1" s="1"/>
  <c r="AO431" i="1" s="1"/>
  <c r="AP430" i="1" s="1"/>
  <c r="AM440" i="1"/>
  <c r="H451" i="1"/>
  <c r="AM479" i="1"/>
  <c r="AM485" i="1"/>
  <c r="AM494" i="1"/>
  <c r="AL542" i="1"/>
  <c r="AN542" i="1" s="1"/>
  <c r="AO542" i="1" s="1"/>
  <c r="AP541" i="1" s="1"/>
  <c r="H550" i="1"/>
  <c r="AM560" i="1"/>
  <c r="AL568" i="1"/>
  <c r="AM570" i="1"/>
  <c r="AM29" i="1"/>
  <c r="AL401" i="1"/>
  <c r="AN401" i="1" s="1"/>
  <c r="AO401" i="1" s="1"/>
  <c r="AP400" i="1" s="1"/>
  <c r="AM433" i="1"/>
  <c r="AM456" i="1"/>
  <c r="AM471" i="1"/>
  <c r="AM475" i="1"/>
  <c r="AL485" i="1"/>
  <c r="AN485" i="1" s="1"/>
  <c r="AO485" i="1" s="1"/>
  <c r="AP484" i="1" s="1"/>
  <c r="H487" i="1"/>
  <c r="AM506" i="1"/>
  <c r="AM513" i="1"/>
  <c r="AL533" i="1"/>
  <c r="AN533" i="1" s="1"/>
  <c r="AO533" i="1" s="1"/>
  <c r="AP532" i="1" s="1"/>
  <c r="AL550" i="1"/>
  <c r="AM561" i="1"/>
  <c r="AM509" i="1"/>
  <c r="AM585" i="1"/>
  <c r="AM598" i="1"/>
  <c r="AL623" i="1"/>
  <c r="AN623" i="1" s="1"/>
  <c r="AO623" i="1" s="1"/>
  <c r="AP622" i="1" s="1"/>
  <c r="AM643" i="1"/>
  <c r="AN643" i="1" s="1"/>
  <c r="AO643" i="1" s="1"/>
  <c r="AP642" i="1" s="1"/>
  <c r="AM649" i="1"/>
  <c r="AL686" i="1"/>
  <c r="H730" i="1"/>
  <c r="AM766" i="1"/>
  <c r="AL798" i="1"/>
  <c r="AN798" i="1" s="1"/>
  <c r="AO798" i="1" s="1"/>
  <c r="AP797" i="1" s="1"/>
  <c r="AL817" i="1"/>
  <c r="AN817" i="1" s="1"/>
  <c r="AO817" i="1" s="1"/>
  <c r="AP816" i="1" s="1"/>
  <c r="AM823" i="1"/>
  <c r="AN823" i="1" s="1"/>
  <c r="AO823" i="1" s="1"/>
  <c r="AP822" i="1" s="1"/>
  <c r="AM830" i="1"/>
  <c r="AN830" i="1" s="1"/>
  <c r="AO830" i="1" s="1"/>
  <c r="AP829" i="1" s="1"/>
  <c r="AM849" i="1"/>
  <c r="AN849" i="1" s="1"/>
  <c r="AO849" i="1" s="1"/>
  <c r="AP848" i="1" s="1"/>
  <c r="AL855" i="1"/>
  <c r="AN855" i="1" s="1"/>
  <c r="AO855" i="1" s="1"/>
  <c r="AP854" i="1" s="1"/>
  <c r="H866" i="1"/>
  <c r="H878" i="1"/>
  <c r="AM887" i="1"/>
  <c r="AN887" i="1" s="1"/>
  <c r="AO887" i="1" s="1"/>
  <c r="AP886" i="1" s="1"/>
  <c r="AM899" i="1"/>
  <c r="AN899" i="1" s="1"/>
  <c r="AO899" i="1" s="1"/>
  <c r="AP898" i="1" s="1"/>
  <c r="AM916" i="1"/>
  <c r="AL592" i="1"/>
  <c r="AN592" i="1" s="1"/>
  <c r="AO592" i="1" s="1"/>
  <c r="AP591" i="1" s="1"/>
  <c r="AL594" i="1"/>
  <c r="AN594" i="1" s="1"/>
  <c r="AO594" i="1" s="1"/>
  <c r="AP593" i="1" s="1"/>
  <c r="AM616" i="1"/>
  <c r="AN616" i="1" s="1"/>
  <c r="AO616" i="1" s="1"/>
  <c r="AP615" i="1" s="1"/>
  <c r="AM620" i="1"/>
  <c r="AM640" i="1"/>
  <c r="H642" i="1"/>
  <c r="AM655" i="1"/>
  <c r="H672" i="1"/>
  <c r="AM718" i="1"/>
  <c r="AM720" i="1"/>
  <c r="AL750" i="1"/>
  <c r="AN750" i="1" s="1"/>
  <c r="AO750" i="1" s="1"/>
  <c r="AP749" i="1" s="1"/>
  <c r="AM758" i="1"/>
  <c r="H768" i="1"/>
  <c r="H782" i="1"/>
  <c r="AM798" i="1"/>
  <c r="AM806" i="1"/>
  <c r="AN806" i="1" s="1"/>
  <c r="AO806" i="1" s="1"/>
  <c r="AP805" i="1" s="1"/>
  <c r="H810" i="1"/>
  <c r="AL811" i="1"/>
  <c r="AN811" i="1" s="1"/>
  <c r="AO811" i="1" s="1"/>
  <c r="AP810" i="1" s="1"/>
  <c r="AM828" i="1"/>
  <c r="AM602" i="1"/>
  <c r="H610" i="1"/>
  <c r="H622" i="1"/>
  <c r="AL640" i="1"/>
  <c r="AN640" i="1" s="1"/>
  <c r="AO640" i="1" s="1"/>
  <c r="AP639" i="1" s="1"/>
  <c r="H648" i="1"/>
  <c r="AM660" i="1"/>
  <c r="AL663" i="1"/>
  <c r="AN663" i="1" s="1"/>
  <c r="AO663" i="1" s="1"/>
  <c r="AP662" i="1" s="1"/>
  <c r="AM674" i="1"/>
  <c r="AL680" i="1"/>
  <c r="AN680" i="1" s="1"/>
  <c r="AO680" i="1" s="1"/>
  <c r="AP679" i="1" s="1"/>
  <c r="AM689" i="1"/>
  <c r="AL694" i="1"/>
  <c r="AN694" i="1" s="1"/>
  <c r="AO694" i="1" s="1"/>
  <c r="AP693" i="1" s="1"/>
  <c r="AL696" i="1"/>
  <c r="AN696" i="1" s="1"/>
  <c r="AO696" i="1" s="1"/>
  <c r="AP695" i="1" s="1"/>
  <c r="AM707" i="1"/>
  <c r="AM713" i="1"/>
  <c r="AM724" i="1"/>
  <c r="AL727" i="1"/>
  <c r="AN727" i="1" s="1"/>
  <c r="AO727" i="1" s="1"/>
  <c r="AP726" i="1" s="1"/>
  <c r="AM738" i="1"/>
  <c r="AL744" i="1"/>
  <c r="AN744" i="1" s="1"/>
  <c r="AO744" i="1" s="1"/>
  <c r="AP743" i="1" s="1"/>
  <c r="AL752" i="1"/>
  <c r="AN752" i="1" s="1"/>
  <c r="AO752" i="1" s="1"/>
  <c r="AP751" i="1" s="1"/>
  <c r="AL754" i="1"/>
  <c r="AM762" i="1"/>
  <c r="AM776" i="1"/>
  <c r="H794" i="1"/>
  <c r="AL807" i="1"/>
  <c r="AN807" i="1" s="1"/>
  <c r="AO807" i="1" s="1"/>
  <c r="AP806" i="1" s="1"/>
  <c r="AL590" i="1"/>
  <c r="AN590" i="1" s="1"/>
  <c r="AO590" i="1" s="1"/>
  <c r="AP589" i="1" s="1"/>
  <c r="H640" i="1"/>
  <c r="H654" i="1"/>
  <c r="AL702" i="1"/>
  <c r="AN702" i="1" s="1"/>
  <c r="AO702" i="1" s="1"/>
  <c r="AP701" i="1" s="1"/>
  <c r="AM760" i="1"/>
  <c r="AL782" i="1"/>
  <c r="AN782" i="1" s="1"/>
  <c r="AO782" i="1" s="1"/>
  <c r="AP781" i="1" s="1"/>
  <c r="AM800" i="1"/>
  <c r="AM809" i="1"/>
  <c r="AN809" i="1" s="1"/>
  <c r="AO809" i="1" s="1"/>
  <c r="AP808" i="1" s="1"/>
  <c r="AL815" i="1"/>
  <c r="AN815" i="1" s="1"/>
  <c r="AO815" i="1" s="1"/>
  <c r="AP814" i="1" s="1"/>
  <c r="AM826" i="1"/>
  <c r="H858" i="1"/>
  <c r="AL859" i="1"/>
  <c r="AN859" i="1" s="1"/>
  <c r="AO859" i="1" s="1"/>
  <c r="AP858" i="1" s="1"/>
  <c r="AM873" i="1"/>
  <c r="AN873" i="1" s="1"/>
  <c r="AO873" i="1" s="1"/>
  <c r="AP872" i="1" s="1"/>
  <c r="AL879" i="1"/>
  <c r="AN879" i="1" s="1"/>
  <c r="AO879" i="1" s="1"/>
  <c r="AP878" i="1" s="1"/>
  <c r="AM890" i="1"/>
  <c r="H922" i="1"/>
  <c r="AL923" i="1"/>
  <c r="AN923" i="1" s="1"/>
  <c r="AO923" i="1" s="1"/>
  <c r="AP922" i="1" s="1"/>
  <c r="AM937" i="1"/>
  <c r="AL762" i="1"/>
  <c r="AN762" i="1" s="1"/>
  <c r="AO762" i="1" s="1"/>
  <c r="AP761" i="1" s="1"/>
  <c r="AL822" i="1"/>
  <c r="AM846" i="1"/>
  <c r="AM874" i="1"/>
  <c r="AL898" i="1"/>
  <c r="AN898" i="1" s="1"/>
  <c r="AO898" i="1" s="1"/>
  <c r="AP897" i="1" s="1"/>
  <c r="AL903" i="1"/>
  <c r="AN903" i="1" s="1"/>
  <c r="AO903" i="1" s="1"/>
  <c r="AP902" i="1" s="1"/>
  <c r="AL920" i="1"/>
  <c r="AN920" i="1" s="1"/>
  <c r="AO920" i="1" s="1"/>
  <c r="AP919" i="1" s="1"/>
  <c r="AL953" i="1"/>
  <c r="AN953" i="1" s="1"/>
  <c r="AO953" i="1" s="1"/>
  <c r="AP952" i="1" s="1"/>
  <c r="AM966" i="1"/>
  <c r="AN966" i="1" s="1"/>
  <c r="AO966" i="1" s="1"/>
  <c r="AP965" i="1" s="1"/>
  <c r="H976" i="1"/>
  <c r="AL991" i="1"/>
  <c r="AN991" i="1" s="1"/>
  <c r="AO991" i="1" s="1"/>
  <c r="AP990" i="1" s="1"/>
  <c r="AL994" i="1"/>
  <c r="AN994" i="1" s="1"/>
  <c r="AO994" i="1" s="1"/>
  <c r="AP993" i="1" s="1"/>
  <c r="AM1007" i="1"/>
  <c r="AM1016" i="1"/>
  <c r="AM1023" i="1"/>
  <c r="AM1031" i="1"/>
  <c r="AM1039" i="1"/>
  <c r="AM1038" i="1"/>
  <c r="AM1047" i="1"/>
  <c r="AM1055" i="1"/>
  <c r="AM1054" i="1"/>
  <c r="AM1063" i="1"/>
  <c r="AM1071" i="1"/>
  <c r="AM1070" i="1"/>
  <c r="AM1079" i="1"/>
  <c r="AM1087" i="1"/>
  <c r="AM1095" i="1"/>
  <c r="AM1094" i="1"/>
  <c r="AM1103" i="1"/>
  <c r="AM1111" i="1"/>
  <c r="AM1110" i="1"/>
  <c r="AM1119" i="1"/>
  <c r="AM1127" i="1"/>
  <c r="AM1135" i="1"/>
  <c r="AM1134" i="1"/>
  <c r="AM1143" i="1"/>
  <c r="AM1151" i="1"/>
  <c r="AM1159" i="1"/>
  <c r="AM1158" i="1"/>
  <c r="AM1167" i="1"/>
  <c r="AM1175" i="1"/>
  <c r="AM1183" i="1"/>
  <c r="AM784" i="1"/>
  <c r="AM844" i="1"/>
  <c r="AL854" i="1"/>
  <c r="AN854" i="1" s="1"/>
  <c r="AO854" i="1" s="1"/>
  <c r="AP853" i="1" s="1"/>
  <c r="AL863" i="1"/>
  <c r="AN863" i="1" s="1"/>
  <c r="AO863" i="1" s="1"/>
  <c r="AP862" i="1" s="1"/>
  <c r="AM906" i="1"/>
  <c r="AL926" i="1"/>
  <c r="AN926" i="1" s="1"/>
  <c r="AO926" i="1" s="1"/>
  <c r="AP925" i="1" s="1"/>
  <c r="AM942" i="1"/>
  <c r="H946" i="1"/>
  <c r="AL961" i="1"/>
  <c r="AN961" i="1" s="1"/>
  <c r="AO961" i="1" s="1"/>
  <c r="AP960" i="1" s="1"/>
  <c r="AM967" i="1"/>
  <c r="AM979" i="1"/>
  <c r="AN979" i="1" s="1"/>
  <c r="AO979" i="1" s="1"/>
  <c r="AP978" i="1" s="1"/>
  <c r="AM993" i="1"/>
  <c r="AN993" i="1" s="1"/>
  <c r="AO993" i="1" s="1"/>
  <c r="AP992" i="1" s="1"/>
  <c r="H1032" i="1"/>
  <c r="H1040" i="1"/>
  <c r="H1048" i="1"/>
  <c r="AL1048" i="1"/>
  <c r="AN1048" i="1" s="1"/>
  <c r="AO1048" i="1" s="1"/>
  <c r="AP1047" i="1" s="1"/>
  <c r="H1064" i="1"/>
  <c r="H1072" i="1"/>
  <c r="AL1072" i="1"/>
  <c r="AN1072" i="1" s="1"/>
  <c r="AO1072" i="1" s="1"/>
  <c r="AP1071" i="1" s="1"/>
  <c r="AL1080" i="1"/>
  <c r="AN1080" i="1" s="1"/>
  <c r="AO1080" i="1" s="1"/>
  <c r="AP1079" i="1" s="1"/>
  <c r="H1088" i="1"/>
  <c r="H1104" i="1"/>
  <c r="AL1104" i="1"/>
  <c r="AN1104" i="1" s="1"/>
  <c r="AO1104" i="1" s="1"/>
  <c r="AP1103" i="1" s="1"/>
  <c r="AL1112" i="1"/>
  <c r="AN1112" i="1" s="1"/>
  <c r="AO1112" i="1" s="1"/>
  <c r="AP1111" i="1" s="1"/>
  <c r="H1120" i="1"/>
  <c r="H1128" i="1"/>
  <c r="AL1128" i="1"/>
  <c r="AN1128" i="1" s="1"/>
  <c r="AO1128" i="1" s="1"/>
  <c r="AP1127" i="1" s="1"/>
  <c r="H1136" i="1"/>
  <c r="AL1136" i="1"/>
  <c r="AN1136" i="1" s="1"/>
  <c r="AO1136" i="1" s="1"/>
  <c r="AP1135" i="1" s="1"/>
  <c r="H1144" i="1"/>
  <c r="H1152" i="1"/>
  <c r="AL1152" i="1"/>
  <c r="AN1152" i="1" s="1"/>
  <c r="AO1152" i="1" s="1"/>
  <c r="AP1151" i="1" s="1"/>
  <c r="AL1160" i="1"/>
  <c r="AN1160" i="1" s="1"/>
  <c r="AO1160" i="1" s="1"/>
  <c r="AP1159" i="1" s="1"/>
  <c r="H1168" i="1"/>
  <c r="H1176" i="1"/>
  <c r="AL1176" i="1"/>
  <c r="AN1176" i="1" s="1"/>
  <c r="AO1176" i="1" s="1"/>
  <c r="AP1175" i="1" s="1"/>
  <c r="H1184" i="1"/>
  <c r="AL1184" i="1"/>
  <c r="AN1184" i="1" s="1"/>
  <c r="AO1184" i="1" s="1"/>
  <c r="AP1183" i="1" s="1"/>
  <c r="AL736" i="1"/>
  <c r="AN736" i="1" s="1"/>
  <c r="AO736" i="1" s="1"/>
  <c r="AP735" i="1" s="1"/>
  <c r="AL818" i="1"/>
  <c r="AN818" i="1" s="1"/>
  <c r="AO818" i="1" s="1"/>
  <c r="AP817" i="1" s="1"/>
  <c r="AL819" i="1"/>
  <c r="AN819" i="1" s="1"/>
  <c r="AO819" i="1" s="1"/>
  <c r="AP818" i="1" s="1"/>
  <c r="AL840" i="1"/>
  <c r="AN840" i="1" s="1"/>
  <c r="AO840" i="1" s="1"/>
  <c r="AP839" i="1" s="1"/>
  <c r="AM857" i="1"/>
  <c r="AM864" i="1"/>
  <c r="AM894" i="1"/>
  <c r="AL912" i="1"/>
  <c r="AN912" i="1" s="1"/>
  <c r="AO912" i="1" s="1"/>
  <c r="AP911" i="1" s="1"/>
  <c r="AL930" i="1"/>
  <c r="AN930" i="1" s="1"/>
  <c r="AO930" i="1" s="1"/>
  <c r="AP929" i="1" s="1"/>
  <c r="AL943" i="1"/>
  <c r="AN943" i="1" s="1"/>
  <c r="AO943" i="1" s="1"/>
  <c r="AP942" i="1" s="1"/>
  <c r="H960" i="1"/>
  <c r="AL975" i="1"/>
  <c r="H992" i="1"/>
  <c r="AM1002" i="1"/>
  <c r="AL1006" i="1"/>
  <c r="AM1009" i="1"/>
  <c r="AM1018" i="1"/>
  <c r="AL1021" i="1"/>
  <c r="H1027" i="1"/>
  <c r="H1035" i="1"/>
  <c r="H1043" i="1"/>
  <c r="H1051" i="1"/>
  <c r="H1059" i="1"/>
  <c r="H1067" i="1"/>
  <c r="H1075" i="1"/>
  <c r="H1083" i="1"/>
  <c r="H1091" i="1"/>
  <c r="H1099" i="1"/>
  <c r="H1107" i="1"/>
  <c r="H1129" i="1"/>
  <c r="H1137" i="1"/>
  <c r="H1145" i="1"/>
  <c r="H1153" i="1"/>
  <c r="H1161" i="1"/>
  <c r="H1169" i="1"/>
  <c r="H1177" i="1"/>
  <c r="H1185" i="1"/>
  <c r="AL810" i="1"/>
  <c r="AN810" i="1" s="1"/>
  <c r="AO810" i="1" s="1"/>
  <c r="AP809" i="1" s="1"/>
  <c r="AM822" i="1"/>
  <c r="AL832" i="1"/>
  <c r="AN832" i="1" s="1"/>
  <c r="AO832" i="1" s="1"/>
  <c r="AP831" i="1" s="1"/>
  <c r="AL842" i="1"/>
  <c r="AL843" i="1"/>
  <c r="AL864" i="1"/>
  <c r="AN864" i="1" s="1"/>
  <c r="AO864" i="1" s="1"/>
  <c r="AP863" i="1" s="1"/>
  <c r="AM868" i="1"/>
  <c r="AL871" i="1"/>
  <c r="AN871" i="1" s="1"/>
  <c r="AO871" i="1" s="1"/>
  <c r="AP870" i="1" s="1"/>
  <c r="AM882" i="1"/>
  <c r="AM888" i="1"/>
  <c r="AM896" i="1"/>
  <c r="AL928" i="1"/>
  <c r="AN928" i="1" s="1"/>
  <c r="AO928" i="1" s="1"/>
  <c r="AP927" i="1" s="1"/>
  <c r="H942" i="1"/>
  <c r="AM958" i="1"/>
  <c r="H962" i="1"/>
  <c r="AL963" i="1"/>
  <c r="AN963" i="1" s="1"/>
  <c r="AO963" i="1" s="1"/>
  <c r="AP962" i="1" s="1"/>
  <c r="AM980" i="1"/>
  <c r="AL986" i="1"/>
  <c r="AN986" i="1" s="1"/>
  <c r="AO986" i="1" s="1"/>
  <c r="AP985" i="1" s="1"/>
  <c r="H1002" i="1"/>
  <c r="H1007" i="1"/>
  <c r="H1010" i="1"/>
  <c r="H1015" i="1"/>
  <c r="H1018" i="1"/>
  <c r="H1023" i="1"/>
  <c r="AL1025" i="1"/>
  <c r="AL1037" i="1"/>
  <c r="AN1037" i="1" s="1"/>
  <c r="AO1037" i="1" s="1"/>
  <c r="AP1036" i="1" s="1"/>
  <c r="AL1041" i="1"/>
  <c r="AN1041" i="1" s="1"/>
  <c r="AO1041" i="1" s="1"/>
  <c r="AP1040" i="1" s="1"/>
  <c r="AL1049" i="1"/>
  <c r="AN1049" i="1" s="1"/>
  <c r="AO1049" i="1" s="1"/>
  <c r="AP1048" i="1" s="1"/>
  <c r="AL1059" i="1"/>
  <c r="AN1059" i="1" s="1"/>
  <c r="AO1059" i="1" s="1"/>
  <c r="AP1058" i="1" s="1"/>
  <c r="AL1065" i="1"/>
  <c r="AN1065" i="1" s="1"/>
  <c r="AO1065" i="1" s="1"/>
  <c r="AP1064" i="1" s="1"/>
  <c r="AL1071" i="1"/>
  <c r="AL1083" i="1"/>
  <c r="AN1083" i="1" s="1"/>
  <c r="AO1083" i="1" s="1"/>
  <c r="AP1082" i="1" s="1"/>
  <c r="AL1089" i="1"/>
  <c r="AL1099" i="1"/>
  <c r="AN1099" i="1" s="1"/>
  <c r="AO1099" i="1" s="1"/>
  <c r="AP1098" i="1" s="1"/>
  <c r="AL1105" i="1"/>
  <c r="AL1109" i="1"/>
  <c r="AN1109" i="1" s="1"/>
  <c r="AO1109" i="1" s="1"/>
  <c r="AP1108" i="1" s="1"/>
  <c r="AL1115" i="1"/>
  <c r="AL1121" i="1"/>
  <c r="AN1121" i="1" s="1"/>
  <c r="AO1121" i="1" s="1"/>
  <c r="AP1120" i="1" s="1"/>
  <c r="AL1129" i="1"/>
  <c r="AL1135" i="1"/>
  <c r="AN1135" i="1" s="1"/>
  <c r="AO1135" i="1" s="1"/>
  <c r="AP1134" i="1" s="1"/>
  <c r="AL1145" i="1"/>
  <c r="AN1145" i="1" s="1"/>
  <c r="AO1145" i="1" s="1"/>
  <c r="AP1144" i="1" s="1"/>
  <c r="AL1153" i="1"/>
  <c r="AN1153" i="1" s="1"/>
  <c r="AO1153" i="1" s="1"/>
  <c r="AP1152" i="1" s="1"/>
  <c r="AL1157" i="1"/>
  <c r="AN1157" i="1" s="1"/>
  <c r="AO1157" i="1" s="1"/>
  <c r="AP1156" i="1" s="1"/>
  <c r="AL1163" i="1"/>
  <c r="AL1169" i="1"/>
  <c r="AN1169" i="1" s="1"/>
  <c r="AO1169" i="1" s="1"/>
  <c r="AP1168" i="1" s="1"/>
  <c r="AL1175" i="1"/>
  <c r="AN1175" i="1" s="1"/>
  <c r="AO1175" i="1" s="1"/>
  <c r="AP1174" i="1" s="1"/>
  <c r="AL1183" i="1"/>
  <c r="AN1183" i="1" s="1"/>
  <c r="AO1183" i="1" s="1"/>
  <c r="AP1182" i="1" s="1"/>
  <c r="AL848" i="1"/>
  <c r="AN848" i="1" s="1"/>
  <c r="AO848" i="1" s="1"/>
  <c r="AP847" i="1" s="1"/>
  <c r="AL1200" i="1"/>
  <c r="AN1200" i="1" s="1"/>
  <c r="AO1200" i="1" s="1"/>
  <c r="AP1199" i="1" s="1"/>
  <c r="H1213" i="1"/>
  <c r="AL1213" i="1"/>
  <c r="AM1215" i="1"/>
  <c r="AM1224" i="1"/>
  <c r="AL1232" i="1"/>
  <c r="AN1232" i="1" s="1"/>
  <c r="AO1232" i="1" s="1"/>
  <c r="AP1231" i="1" s="1"/>
  <c r="H1245" i="1"/>
  <c r="AL1245" i="1"/>
  <c r="AN1245" i="1" s="1"/>
  <c r="AO1245" i="1" s="1"/>
  <c r="AP1244" i="1" s="1"/>
  <c r="AM1247" i="1"/>
  <c r="H1277" i="1"/>
  <c r="AL1277" i="1"/>
  <c r="AM1279" i="1"/>
  <c r="H1309" i="1"/>
  <c r="AL1309" i="1"/>
  <c r="AN1309" i="1" s="1"/>
  <c r="AO1309" i="1" s="1"/>
  <c r="AP1308" i="1" s="1"/>
  <c r="AM1311" i="1"/>
  <c r="AL1333" i="1"/>
  <c r="AN1333" i="1" s="1"/>
  <c r="AO1333" i="1" s="1"/>
  <c r="AP1332" i="1" s="1"/>
  <c r="AM1335" i="1"/>
  <c r="H1357" i="1"/>
  <c r="AL1357" i="1"/>
  <c r="AN1357" i="1" s="1"/>
  <c r="AO1357" i="1" s="1"/>
  <c r="AP1356" i="1" s="1"/>
  <c r="AM1359" i="1"/>
  <c r="AM1368" i="1"/>
  <c r="AL1376" i="1"/>
  <c r="AN1376" i="1" s="1"/>
  <c r="AO1376" i="1" s="1"/>
  <c r="AP1375" i="1" s="1"/>
  <c r="H1389" i="1"/>
  <c r="AL1389" i="1"/>
  <c r="AN1389" i="1" s="1"/>
  <c r="AO1389" i="1" s="1"/>
  <c r="AP1388" i="1" s="1"/>
  <c r="AM1391" i="1"/>
  <c r="AM1400" i="1"/>
  <c r="AN1400" i="1" s="1"/>
  <c r="AO1400" i="1" s="1"/>
  <c r="AP1399" i="1" s="1"/>
  <c r="AL1418" i="1"/>
  <c r="AN1418" i="1" s="1"/>
  <c r="AO1418" i="1" s="1"/>
  <c r="AP1417" i="1" s="1"/>
  <c r="H1420" i="1"/>
  <c r="H1458" i="1"/>
  <c r="AM1460" i="1"/>
  <c r="H1466" i="1"/>
  <c r="AM1468" i="1"/>
  <c r="AN1468" i="1" s="1"/>
  <c r="AO1468" i="1" s="1"/>
  <c r="AP1467" i="1" s="1"/>
  <c r="AL1485" i="1"/>
  <c r="AN1485" i="1" s="1"/>
  <c r="AO1485" i="1" s="1"/>
  <c r="AP1484" i="1" s="1"/>
  <c r="AM1493" i="1"/>
  <c r="AN1493" i="1" s="1"/>
  <c r="AO1493" i="1" s="1"/>
  <c r="AP1492" i="1" s="1"/>
  <c r="AL1494" i="1"/>
  <c r="AN1494" i="1" s="1"/>
  <c r="AO1494" i="1" s="1"/>
  <c r="AP1493" i="1" s="1"/>
  <c r="H1498" i="1"/>
  <c r="AM1500" i="1"/>
  <c r="AL1541" i="1"/>
  <c r="AN1541" i="1" s="1"/>
  <c r="AO1541" i="1" s="1"/>
  <c r="AP1540" i="1" s="1"/>
  <c r="AM1557" i="1"/>
  <c r="AN1557" i="1" s="1"/>
  <c r="AO1557" i="1" s="1"/>
  <c r="AP1556" i="1" s="1"/>
  <c r="AL1558" i="1"/>
  <c r="H1562" i="1"/>
  <c r="AM1564" i="1"/>
  <c r="AL1598" i="1"/>
  <c r="AN1598" i="1" s="1"/>
  <c r="AO1598" i="1" s="1"/>
  <c r="AP1597" i="1" s="1"/>
  <c r="H1602" i="1"/>
  <c r="AM1604" i="1"/>
  <c r="AL1621" i="1"/>
  <c r="AN1621" i="1" s="1"/>
  <c r="AO1621" i="1" s="1"/>
  <c r="AP1620" i="1" s="1"/>
  <c r="AM1629" i="1"/>
  <c r="AL1638" i="1"/>
  <c r="H1642" i="1"/>
  <c r="AM1644" i="1"/>
  <c r="AL1669" i="1"/>
  <c r="AN1669" i="1" s="1"/>
  <c r="AO1669" i="1" s="1"/>
  <c r="AP1668" i="1" s="1"/>
  <c r="H1690" i="1"/>
  <c r="AM1692" i="1"/>
  <c r="AL1717" i="1"/>
  <c r="AN1717" i="1" s="1"/>
  <c r="AO1717" i="1" s="1"/>
  <c r="AP1716" i="1" s="1"/>
  <c r="AL1726" i="1"/>
  <c r="AN1726" i="1" s="1"/>
  <c r="AO1726" i="1" s="1"/>
  <c r="AP1725" i="1" s="1"/>
  <c r="H1730" i="1"/>
  <c r="AM1732" i="1"/>
  <c r="AM1746" i="1"/>
  <c r="AL1755" i="1"/>
  <c r="AN1755" i="1" s="1"/>
  <c r="AO1755" i="1" s="1"/>
  <c r="AP1754" i="1" s="1"/>
  <c r="AL1763" i="1"/>
  <c r="AN1763" i="1" s="1"/>
  <c r="AO1763" i="1" s="1"/>
  <c r="AP1762" i="1" s="1"/>
  <c r="AL1771" i="1"/>
  <c r="AN1771" i="1" s="1"/>
  <c r="AO1771" i="1" s="1"/>
  <c r="AP1770" i="1" s="1"/>
  <c r="AL1779" i="1"/>
  <c r="AL1787" i="1"/>
  <c r="AN1787" i="1" s="1"/>
  <c r="AO1787" i="1" s="1"/>
  <c r="AP1786" i="1" s="1"/>
  <c r="AL1795" i="1"/>
  <c r="AN1795" i="1" s="1"/>
  <c r="AO1795" i="1" s="1"/>
  <c r="AP1794" i="1" s="1"/>
  <c r="AL1803" i="1"/>
  <c r="AN1803" i="1" s="1"/>
  <c r="AO1803" i="1" s="1"/>
  <c r="AP1802" i="1" s="1"/>
  <c r="AL1811" i="1"/>
  <c r="AL1819" i="1"/>
  <c r="AN1819" i="1" s="1"/>
  <c r="AO1819" i="1" s="1"/>
  <c r="AP1818" i="1" s="1"/>
  <c r="AL1827" i="1"/>
  <c r="AN1827" i="1" s="1"/>
  <c r="AO1827" i="1" s="1"/>
  <c r="AP1826" i="1" s="1"/>
  <c r="AL1835" i="1"/>
  <c r="AL1843" i="1"/>
  <c r="AL1851" i="1"/>
  <c r="AL1859" i="1"/>
  <c r="AN1859" i="1" s="1"/>
  <c r="AO1859" i="1" s="1"/>
  <c r="AP1858" i="1" s="1"/>
  <c r="AL1867" i="1"/>
  <c r="AL1875" i="1"/>
  <c r="AL1883" i="1"/>
  <c r="AL1899" i="1"/>
  <c r="AN1899" i="1" s="1"/>
  <c r="AO1899" i="1" s="1"/>
  <c r="AP1898" i="1" s="1"/>
  <c r="AL1907" i="1"/>
  <c r="AL1915" i="1"/>
  <c r="AL1939" i="1"/>
  <c r="AM1945" i="1"/>
  <c r="AN1945" i="1" s="1"/>
  <c r="AO1945" i="1" s="1"/>
  <c r="AP1944" i="1" s="1"/>
  <c r="AL1948" i="1"/>
  <c r="AM1953" i="1"/>
  <c r="AL1956" i="1"/>
  <c r="AM1962" i="1"/>
  <c r="H1968" i="1"/>
  <c r="AL1972" i="1"/>
  <c r="AN1972" i="1" s="1"/>
  <c r="AO1972" i="1" s="1"/>
  <c r="AP1971" i="1" s="1"/>
  <c r="AM1986" i="1"/>
  <c r="AM2002" i="1"/>
  <c r="AM2026" i="1"/>
  <c r="H2032" i="1"/>
  <c r="AL2036" i="1"/>
  <c r="AN2036" i="1" s="1"/>
  <c r="AO2036" i="1" s="1"/>
  <c r="AP2035" i="1" s="1"/>
  <c r="AM2058" i="1"/>
  <c r="H2064" i="1"/>
  <c r="AL2068" i="1"/>
  <c r="AN2068" i="1" s="1"/>
  <c r="AO2068" i="1" s="1"/>
  <c r="AP2067" i="1" s="1"/>
  <c r="AM2082" i="1"/>
  <c r="H2088" i="1"/>
  <c r="AL2092" i="1"/>
  <c r="AN2092" i="1" s="1"/>
  <c r="AO2092" i="1" s="1"/>
  <c r="AP2091" i="1" s="1"/>
  <c r="AL2101" i="1"/>
  <c r="AN2101" i="1" s="1"/>
  <c r="AO2101" i="1" s="1"/>
  <c r="AP2100" i="1" s="1"/>
  <c r="H2104" i="1"/>
  <c r="AL2108" i="1"/>
  <c r="AN2108" i="1" s="1"/>
  <c r="AO2108" i="1" s="1"/>
  <c r="AP2107" i="1" s="1"/>
  <c r="AL2117" i="1"/>
  <c r="H2120" i="1"/>
  <c r="AL2124" i="1"/>
  <c r="AN2124" i="1" s="1"/>
  <c r="AO2124" i="1" s="1"/>
  <c r="AP2123" i="1" s="1"/>
  <c r="H1195" i="1"/>
  <c r="AL1195" i="1"/>
  <c r="AM1198" i="1"/>
  <c r="H1211" i="1"/>
  <c r="AL1211" i="1"/>
  <c r="H1227" i="1"/>
  <c r="AL1227" i="1"/>
  <c r="AM1230" i="1"/>
  <c r="H1243" i="1"/>
  <c r="AL1243" i="1"/>
  <c r="AN1243" i="1" s="1"/>
  <c r="AO1243" i="1" s="1"/>
  <c r="AP1242" i="1" s="1"/>
  <c r="H1259" i="1"/>
  <c r="AL1259" i="1"/>
  <c r="AM1262" i="1"/>
  <c r="H1275" i="1"/>
  <c r="AL1275" i="1"/>
  <c r="H1291" i="1"/>
  <c r="AL1291" i="1"/>
  <c r="AM1294" i="1"/>
  <c r="H1307" i="1"/>
  <c r="AL1307" i="1"/>
  <c r="AN1307" i="1" s="1"/>
  <c r="AO1307" i="1" s="1"/>
  <c r="AP1306" i="1" s="1"/>
  <c r="H1323" i="1"/>
  <c r="AL1323" i="1"/>
  <c r="AN1323" i="1" s="1"/>
  <c r="AO1323" i="1" s="1"/>
  <c r="AP1322" i="1" s="1"/>
  <c r="AM1333" i="1"/>
  <c r="H1339" i="1"/>
  <c r="AL1342" i="1"/>
  <c r="AN1342" i="1" s="1"/>
  <c r="AO1342" i="1" s="1"/>
  <c r="AP1341" i="1" s="1"/>
  <c r="AM1349" i="1"/>
  <c r="AN1349" i="1" s="1"/>
  <c r="AO1349" i="1" s="1"/>
  <c r="AP1348" i="1" s="1"/>
  <c r="AL1358" i="1"/>
  <c r="AN1358" i="1" s="1"/>
  <c r="AO1358" i="1" s="1"/>
  <c r="AP1357" i="1" s="1"/>
  <c r="AM1365" i="1"/>
  <c r="AM1381" i="1"/>
  <c r="AN1381" i="1" s="1"/>
  <c r="AO1381" i="1" s="1"/>
  <c r="AP1380" i="1" s="1"/>
  <c r="AL1390" i="1"/>
  <c r="AN1390" i="1" s="1"/>
  <c r="AO1390" i="1" s="1"/>
  <c r="AP1389" i="1" s="1"/>
  <c r="AM1397" i="1"/>
  <c r="AM1406" i="1"/>
  <c r="AM1419" i="1"/>
  <c r="AM1422" i="1"/>
  <c r="AL1440" i="1"/>
  <c r="AN1440" i="1" s="1"/>
  <c r="AO1440" i="1" s="1"/>
  <c r="AP1439" i="1" s="1"/>
  <c r="AM1446" i="1"/>
  <c r="H1452" i="1"/>
  <c r="AL1463" i="1"/>
  <c r="AN1463" i="1" s="1"/>
  <c r="AO1463" i="1" s="1"/>
  <c r="AP1462" i="1" s="1"/>
  <c r="AL1472" i="1"/>
  <c r="AM1478" i="1"/>
  <c r="AN1478" i="1" s="1"/>
  <c r="AO1478" i="1" s="1"/>
  <c r="AP1477" i="1" s="1"/>
  <c r="H1484" i="1"/>
  <c r="AL1495" i="1"/>
  <c r="AN1495" i="1" s="1"/>
  <c r="AO1495" i="1" s="1"/>
  <c r="AP1494" i="1" s="1"/>
  <c r="AM1503" i="1"/>
  <c r="AL1504" i="1"/>
  <c r="AM1510" i="1"/>
  <c r="H1516" i="1"/>
  <c r="AM1535" i="1"/>
  <c r="AL1536" i="1"/>
  <c r="AN1536" i="1" s="1"/>
  <c r="AO1536" i="1" s="1"/>
  <c r="AP1535" i="1" s="1"/>
  <c r="AM1542" i="1"/>
  <c r="H1548" i="1"/>
  <c r="AL1559" i="1"/>
  <c r="AN1559" i="1" s="1"/>
  <c r="AO1559" i="1" s="1"/>
  <c r="AP1558" i="1" s="1"/>
  <c r="AM1567" i="1"/>
  <c r="AN1567" i="1" s="1"/>
  <c r="AO1567" i="1" s="1"/>
  <c r="AP1566" i="1" s="1"/>
  <c r="AL1568" i="1"/>
  <c r="AN1568" i="1" s="1"/>
  <c r="AO1568" i="1" s="1"/>
  <c r="AP1567" i="1" s="1"/>
  <c r="AM1574" i="1"/>
  <c r="H1580" i="1"/>
  <c r="AL1600" i="1"/>
  <c r="AN1600" i="1" s="1"/>
  <c r="AO1600" i="1" s="1"/>
  <c r="AP1599" i="1" s="1"/>
  <c r="AM1606" i="1"/>
  <c r="H1612" i="1"/>
  <c r="AL1623" i="1"/>
  <c r="AN1623" i="1" s="1"/>
  <c r="AO1623" i="1" s="1"/>
  <c r="AP1622" i="1" s="1"/>
  <c r="AM1631" i="1"/>
  <c r="AL1632" i="1"/>
  <c r="AM1638" i="1"/>
  <c r="H1644" i="1"/>
  <c r="AL1655" i="1"/>
  <c r="AN1655" i="1" s="1"/>
  <c r="AO1655" i="1" s="1"/>
  <c r="AP1654" i="1" s="1"/>
  <c r="AM1663" i="1"/>
  <c r="AL1664" i="1"/>
  <c r="AN1664" i="1" s="1"/>
  <c r="AO1664" i="1" s="1"/>
  <c r="AP1663" i="1" s="1"/>
  <c r="AM1670" i="1"/>
  <c r="H1676" i="1"/>
  <c r="AL1696" i="1"/>
  <c r="AM1702" i="1"/>
  <c r="AN1702" i="1" s="1"/>
  <c r="AO1702" i="1" s="1"/>
  <c r="AP1701" i="1" s="1"/>
  <c r="H1708" i="1"/>
  <c r="AL1719" i="1"/>
  <c r="AN1719" i="1" s="1"/>
  <c r="AO1719" i="1" s="1"/>
  <c r="AP1718" i="1" s="1"/>
  <c r="AM1727" i="1"/>
  <c r="AN1727" i="1" s="1"/>
  <c r="AO1727" i="1" s="1"/>
  <c r="AP1726" i="1" s="1"/>
  <c r="AL1728" i="1"/>
  <c r="AN1728" i="1" s="1"/>
  <c r="AO1728" i="1" s="1"/>
  <c r="AP1727" i="1" s="1"/>
  <c r="AM1734" i="1"/>
  <c r="AN1734" i="1" s="1"/>
  <c r="AO1734" i="1" s="1"/>
  <c r="AP1733" i="1" s="1"/>
  <c r="H1740" i="1"/>
  <c r="AL1748" i="1"/>
  <c r="H1748" i="1"/>
  <c r="AL1756" i="1"/>
  <c r="AN1756" i="1" s="1"/>
  <c r="AO1756" i="1" s="1"/>
  <c r="AP1755" i="1" s="1"/>
  <c r="H1756" i="1"/>
  <c r="AL1764" i="1"/>
  <c r="H1764" i="1"/>
  <c r="AL1772" i="1"/>
  <c r="H1772" i="1"/>
  <c r="AL1780" i="1"/>
  <c r="AN1780" i="1" s="1"/>
  <c r="AO1780" i="1" s="1"/>
  <c r="AP1779" i="1" s="1"/>
  <c r="H1780" i="1"/>
  <c r="AL1788" i="1"/>
  <c r="AN1788" i="1" s="1"/>
  <c r="AO1788" i="1" s="1"/>
  <c r="AP1787" i="1" s="1"/>
  <c r="H1788" i="1"/>
  <c r="AL1796" i="1"/>
  <c r="H1796" i="1"/>
  <c r="AL1804" i="1"/>
  <c r="H1804" i="1"/>
  <c r="AL1812" i="1"/>
  <c r="H1812" i="1"/>
  <c r="AL1820" i="1"/>
  <c r="H1820" i="1"/>
  <c r="AL1828" i="1"/>
  <c r="H1828" i="1"/>
  <c r="AL1836" i="1"/>
  <c r="AN1836" i="1" s="1"/>
  <c r="AO1836" i="1" s="1"/>
  <c r="AP1835" i="1" s="1"/>
  <c r="H1836" i="1"/>
  <c r="AL1844" i="1"/>
  <c r="H1844" i="1"/>
  <c r="AL1852" i="1"/>
  <c r="AN1852" i="1" s="1"/>
  <c r="AO1852" i="1" s="1"/>
  <c r="AP1851" i="1" s="1"/>
  <c r="H1852" i="1"/>
  <c r="AL1860" i="1"/>
  <c r="H1860" i="1"/>
  <c r="AL1868" i="1"/>
  <c r="AN1868" i="1" s="1"/>
  <c r="AO1868" i="1" s="1"/>
  <c r="AP1867" i="1" s="1"/>
  <c r="H1868" i="1"/>
  <c r="AL1876" i="1"/>
  <c r="H1876" i="1"/>
  <c r="AL1884" i="1"/>
  <c r="AN1884" i="1" s="1"/>
  <c r="AO1884" i="1" s="1"/>
  <c r="AP1883" i="1" s="1"/>
  <c r="H1884" i="1"/>
  <c r="AM1893" i="1"/>
  <c r="AL1916" i="1"/>
  <c r="AN1916" i="1" s="1"/>
  <c r="AO1916" i="1" s="1"/>
  <c r="AP1915" i="1" s="1"/>
  <c r="H1916" i="1"/>
  <c r="AM1933" i="1"/>
  <c r="AL1941" i="1"/>
  <c r="AN1941" i="1" s="1"/>
  <c r="AO1941" i="1" s="1"/>
  <c r="AP1940" i="1" s="1"/>
  <c r="AL1983" i="1"/>
  <c r="AN1983" i="1" s="1"/>
  <c r="AO1983" i="1" s="1"/>
  <c r="AP1982" i="1" s="1"/>
  <c r="H1986" i="1"/>
  <c r="AL1990" i="1"/>
  <c r="AN1990" i="1" s="1"/>
  <c r="AO1990" i="1" s="1"/>
  <c r="AP1989" i="1" s="1"/>
  <c r="AM2011" i="1"/>
  <c r="AN2011" i="1" s="1"/>
  <c r="AO2011" i="1" s="1"/>
  <c r="AP2010" i="1" s="1"/>
  <c r="AL2014" i="1"/>
  <c r="AN2014" i="1" s="1"/>
  <c r="AO2014" i="1" s="1"/>
  <c r="AP2013" i="1" s="1"/>
  <c r="AL2013" i="1"/>
  <c r="AN2013" i="1" s="1"/>
  <c r="AO2013" i="1" s="1"/>
  <c r="AP2012" i="1" s="1"/>
  <c r="H2018" i="1"/>
  <c r="AM2020" i="1"/>
  <c r="AM2044" i="1"/>
  <c r="AN2044" i="1" s="1"/>
  <c r="AO2044" i="1" s="1"/>
  <c r="AP2043" i="1" s="1"/>
  <c r="AL2046" i="1"/>
  <c r="AL2045" i="1"/>
  <c r="AN2045" i="1" s="1"/>
  <c r="AO2045" i="1" s="1"/>
  <c r="AP2044" i="1" s="1"/>
  <c r="H2050" i="1"/>
  <c r="AM2060" i="1"/>
  <c r="AL2062" i="1"/>
  <c r="AL2061" i="1"/>
  <c r="AN2061" i="1" s="1"/>
  <c r="AO2061" i="1" s="1"/>
  <c r="AP2060" i="1" s="1"/>
  <c r="H2082" i="1"/>
  <c r="AM2084" i="1"/>
  <c r="AM2141" i="1"/>
  <c r="AM2149" i="1"/>
  <c r="AM2157" i="1"/>
  <c r="AM2165" i="1"/>
  <c r="AM2181" i="1"/>
  <c r="AM2197" i="1"/>
  <c r="AM2221" i="1"/>
  <c r="AM2237" i="1"/>
  <c r="AM2261" i="1"/>
  <c r="AM2285" i="1"/>
  <c r="AM2284" i="1"/>
  <c r="AM2293" i="1"/>
  <c r="AM2301" i="1"/>
  <c r="AM2309" i="1"/>
  <c r="AM2308" i="1"/>
  <c r="AM2317" i="1"/>
  <c r="AM2316" i="1"/>
  <c r="AM2333" i="1"/>
  <c r="AM2341" i="1"/>
  <c r="AM2349" i="1"/>
  <c r="AM2348" i="1"/>
  <c r="AM2365" i="1"/>
  <c r="AM2373" i="1"/>
  <c r="AM2384" i="1"/>
  <c r="AM2386" i="1"/>
  <c r="AM2388" i="1"/>
  <c r="AM2390" i="1"/>
  <c r="AM2392" i="1"/>
  <c r="AM2394" i="1"/>
  <c r="AM2396" i="1"/>
  <c r="AM2398" i="1"/>
  <c r="AM2400" i="1"/>
  <c r="AM2402" i="1"/>
  <c r="AM2404" i="1"/>
  <c r="AM2406" i="1"/>
  <c r="AL938" i="1"/>
  <c r="AL1188" i="1"/>
  <c r="AN1188" i="1" s="1"/>
  <c r="AO1188" i="1" s="1"/>
  <c r="AP1187" i="1" s="1"/>
  <c r="AM1195" i="1"/>
  <c r="AL1204" i="1"/>
  <c r="AN1204" i="1" s="1"/>
  <c r="AO1204" i="1" s="1"/>
  <c r="AP1203" i="1" s="1"/>
  <c r="AM1211" i="1"/>
  <c r="AM1227" i="1"/>
  <c r="AL1236" i="1"/>
  <c r="AN1236" i="1" s="1"/>
  <c r="AO1236" i="1" s="1"/>
  <c r="AP1235" i="1" s="1"/>
  <c r="AM1243" i="1"/>
  <c r="AM1259" i="1"/>
  <c r="AL1268" i="1"/>
  <c r="AN1268" i="1" s="1"/>
  <c r="AO1268" i="1" s="1"/>
  <c r="AP1267" i="1" s="1"/>
  <c r="AM1275" i="1"/>
  <c r="AM1291" i="1"/>
  <c r="AL1300" i="1"/>
  <c r="AN1300" i="1" s="1"/>
  <c r="AO1300" i="1" s="1"/>
  <c r="AP1299" i="1" s="1"/>
  <c r="AM1307" i="1"/>
  <c r="AL1316" i="1"/>
  <c r="AN1316" i="1" s="1"/>
  <c r="AO1316" i="1" s="1"/>
  <c r="AP1315" i="1" s="1"/>
  <c r="AM1323" i="1"/>
  <c r="AL1332" i="1"/>
  <c r="AN1332" i="1" s="1"/>
  <c r="AO1332" i="1" s="1"/>
  <c r="AP1331" i="1" s="1"/>
  <c r="AM1339" i="1"/>
  <c r="AL1348" i="1"/>
  <c r="AN1348" i="1" s="1"/>
  <c r="AO1348" i="1" s="1"/>
  <c r="AP1347" i="1" s="1"/>
  <c r="AM1355" i="1"/>
  <c r="AM1371" i="1"/>
  <c r="AL1380" i="1"/>
  <c r="AM1387" i="1"/>
  <c r="AL1396" i="1"/>
  <c r="AN1396" i="1" s="1"/>
  <c r="AO1396" i="1" s="1"/>
  <c r="AP1395" i="1" s="1"/>
  <c r="AL1412" i="1"/>
  <c r="AN1412" i="1" s="1"/>
  <c r="AO1412" i="1" s="1"/>
  <c r="AP1411" i="1" s="1"/>
  <c r="H1414" i="1"/>
  <c r="AL1428" i="1"/>
  <c r="H1430" i="1"/>
  <c r="AL1442" i="1"/>
  <c r="AN1442" i="1" s="1"/>
  <c r="AO1442" i="1" s="1"/>
  <c r="AP1441" i="1" s="1"/>
  <c r="AM1448" i="1"/>
  <c r="H1454" i="1"/>
  <c r="AL1465" i="1"/>
  <c r="AN1465" i="1" s="1"/>
  <c r="AO1465" i="1" s="1"/>
  <c r="AP1464" i="1" s="1"/>
  <c r="AL1474" i="1"/>
  <c r="AN1474" i="1" s="1"/>
  <c r="AO1474" i="1" s="1"/>
  <c r="AP1473" i="1" s="1"/>
  <c r="AM1480" i="1"/>
  <c r="H1486" i="1"/>
  <c r="AL1497" i="1"/>
  <c r="AN1497" i="1" s="1"/>
  <c r="AO1497" i="1" s="1"/>
  <c r="AP1496" i="1" s="1"/>
  <c r="AL1506" i="1"/>
  <c r="AN1506" i="1" s="1"/>
  <c r="AO1506" i="1" s="1"/>
  <c r="AP1505" i="1" s="1"/>
  <c r="AM1512" i="1"/>
  <c r="H1518" i="1"/>
  <c r="AM1537" i="1"/>
  <c r="AL1538" i="1"/>
  <c r="AN1538" i="1" s="1"/>
  <c r="AO1538" i="1" s="1"/>
  <c r="AP1537" i="1" s="1"/>
  <c r="AM1544" i="1"/>
  <c r="H1550" i="1"/>
  <c r="AL1561" i="1"/>
  <c r="AN1561" i="1" s="1"/>
  <c r="AO1561" i="1" s="1"/>
  <c r="AP1560" i="1" s="1"/>
  <c r="AM1569" i="1"/>
  <c r="AL1570" i="1"/>
  <c r="AN1570" i="1" s="1"/>
  <c r="AO1570" i="1" s="1"/>
  <c r="AP1569" i="1" s="1"/>
  <c r="AM1576" i="1"/>
  <c r="H1582" i="1"/>
  <c r="AM1601" i="1"/>
  <c r="AL1602" i="1"/>
  <c r="AN1602" i="1" s="1"/>
  <c r="AO1602" i="1" s="1"/>
  <c r="AP1601" i="1" s="1"/>
  <c r="AM1608" i="1"/>
  <c r="H1614" i="1"/>
  <c r="AL1634" i="1"/>
  <c r="AN1634" i="1" s="1"/>
  <c r="AO1634" i="1" s="1"/>
  <c r="AP1633" i="1" s="1"/>
  <c r="AM1640" i="1"/>
  <c r="H1646" i="1"/>
  <c r="AL1666" i="1"/>
  <c r="AM1672" i="1"/>
  <c r="H1678" i="1"/>
  <c r="AL1698" i="1"/>
  <c r="AN1698" i="1" s="1"/>
  <c r="AO1698" i="1" s="1"/>
  <c r="AP1697" i="1" s="1"/>
  <c r="AM1704" i="1"/>
  <c r="H1710" i="1"/>
  <c r="AM1729" i="1"/>
  <c r="AL1730" i="1"/>
  <c r="AN1730" i="1" s="1"/>
  <c r="AO1730" i="1" s="1"/>
  <c r="AP1729" i="1" s="1"/>
  <c r="AM1736" i="1"/>
  <c r="H1742" i="1"/>
  <c r="AM1775" i="1"/>
  <c r="AM1783" i="1"/>
  <c r="AN1783" i="1" s="1"/>
  <c r="AO1783" i="1" s="1"/>
  <c r="AP1782" i="1" s="1"/>
  <c r="AL1791" i="1"/>
  <c r="AN1791" i="1" s="1"/>
  <c r="AO1791" i="1" s="1"/>
  <c r="AP1790" i="1" s="1"/>
  <c r="AM1796" i="1"/>
  <c r="AL1799" i="1"/>
  <c r="AL1806" i="1"/>
  <c r="AN1806" i="1" s="1"/>
  <c r="AO1806" i="1" s="1"/>
  <c r="AP1805" i="1" s="1"/>
  <c r="H1806" i="1"/>
  <c r="AM1815" i="1"/>
  <c r="AM1831" i="1"/>
  <c r="AM1847" i="1"/>
  <c r="AM1855" i="1"/>
  <c r="AM1863" i="1"/>
  <c r="AM1871" i="1"/>
  <c r="AM1879" i="1"/>
  <c r="AM1887" i="1"/>
  <c r="AM1895" i="1"/>
  <c r="AM1903" i="1"/>
  <c r="AM1911" i="1"/>
  <c r="AM1919" i="1"/>
  <c r="AM1927" i="1"/>
  <c r="AM1935" i="1"/>
  <c r="AM1943" i="1"/>
  <c r="AL1947" i="1"/>
  <c r="AN1947" i="1" s="1"/>
  <c r="AO1947" i="1" s="1"/>
  <c r="AP1946" i="1" s="1"/>
  <c r="AL1950" i="1"/>
  <c r="AN1950" i="1" s="1"/>
  <c r="AO1950" i="1" s="1"/>
  <c r="AP1949" i="1" s="1"/>
  <c r="H1954" i="1"/>
  <c r="AL1976" i="1"/>
  <c r="AN1976" i="1" s="1"/>
  <c r="AO1976" i="1" s="1"/>
  <c r="AP1975" i="1" s="1"/>
  <c r="AL1975" i="1"/>
  <c r="AN1975" i="1" s="1"/>
  <c r="AO1975" i="1" s="1"/>
  <c r="AP1974" i="1" s="1"/>
  <c r="AL2000" i="1"/>
  <c r="AN2000" i="1" s="1"/>
  <c r="AO2000" i="1" s="1"/>
  <c r="AP1999" i="1" s="1"/>
  <c r="AM2005" i="1"/>
  <c r="H2020" i="1"/>
  <c r="AM2022" i="1"/>
  <c r="AL2048" i="1"/>
  <c r="AN2048" i="1" s="1"/>
  <c r="AO2048" i="1" s="1"/>
  <c r="AP2047" i="1" s="1"/>
  <c r="AL2047" i="1"/>
  <c r="AM2055" i="1"/>
  <c r="AL2081" i="1"/>
  <c r="H2084" i="1"/>
  <c r="AM2086" i="1"/>
  <c r="AM2109" i="1"/>
  <c r="AM2117" i="1"/>
  <c r="AL2120" i="1"/>
  <c r="AL2119" i="1"/>
  <c r="AN2119" i="1" s="1"/>
  <c r="AO2119" i="1" s="1"/>
  <c r="AP2118" i="1" s="1"/>
  <c r="H2124" i="1"/>
  <c r="AM2126" i="1"/>
  <c r="AL2128" i="1"/>
  <c r="AN2128" i="1" s="1"/>
  <c r="AO2128" i="1" s="1"/>
  <c r="AP2127" i="1" s="1"/>
  <c r="AL2127" i="1"/>
  <c r="AN2127" i="1" s="1"/>
  <c r="AO2127" i="1" s="1"/>
  <c r="AP2126" i="1" s="1"/>
  <c r="AL2141" i="1"/>
  <c r="AN2141" i="1" s="1"/>
  <c r="AO2141" i="1" s="1"/>
  <c r="AP2140" i="1" s="1"/>
  <c r="AL2145" i="1"/>
  <c r="AN2145" i="1" s="1"/>
  <c r="AO2145" i="1" s="1"/>
  <c r="AP2144" i="1" s="1"/>
  <c r="AL2149" i="1"/>
  <c r="AL2157" i="1"/>
  <c r="AN2157" i="1" s="1"/>
  <c r="AO2157" i="1" s="1"/>
  <c r="AP2156" i="1" s="1"/>
  <c r="AL2161" i="1"/>
  <c r="AN2161" i="1" s="1"/>
  <c r="AO2161" i="1" s="1"/>
  <c r="AP2160" i="1" s="1"/>
  <c r="AL2165" i="1"/>
  <c r="AL2181" i="1"/>
  <c r="AN2181" i="1" s="1"/>
  <c r="AO2181" i="1" s="1"/>
  <c r="AP2180" i="1" s="1"/>
  <c r="AL2197" i="1"/>
  <c r="AL2201" i="1"/>
  <c r="AN2201" i="1" s="1"/>
  <c r="AO2201" i="1" s="1"/>
  <c r="AP2200" i="1" s="1"/>
  <c r="AL2209" i="1"/>
  <c r="AL2217" i="1"/>
  <c r="AN2217" i="1" s="1"/>
  <c r="AO2217" i="1" s="1"/>
  <c r="AP2216" i="1" s="1"/>
  <c r="AL2221" i="1"/>
  <c r="AN2221" i="1" s="1"/>
  <c r="AO2221" i="1" s="1"/>
  <c r="AP2220" i="1" s="1"/>
  <c r="AL2233" i="1"/>
  <c r="AN2233" i="1" s="1"/>
  <c r="AO2233" i="1" s="1"/>
  <c r="AP2232" i="1" s="1"/>
  <c r="AL2237" i="1"/>
  <c r="AN2237" i="1" s="1"/>
  <c r="AO2237" i="1" s="1"/>
  <c r="AP2236" i="1" s="1"/>
  <c r="AL2249" i="1"/>
  <c r="AN2249" i="1" s="1"/>
  <c r="AO2249" i="1" s="1"/>
  <c r="AP2248" i="1" s="1"/>
  <c r="AL2261" i="1"/>
  <c r="AN2261" i="1" s="1"/>
  <c r="AO2261" i="1" s="1"/>
  <c r="AP2260" i="1" s="1"/>
  <c r="AL2273" i="1"/>
  <c r="AL2285" i="1"/>
  <c r="AN2285" i="1" s="1"/>
  <c r="AO2285" i="1" s="1"/>
  <c r="AP2284" i="1" s="1"/>
  <c r="AL2289" i="1"/>
  <c r="AN2289" i="1" s="1"/>
  <c r="AO2289" i="1" s="1"/>
  <c r="AP2288" i="1" s="1"/>
  <c r="AL2293" i="1"/>
  <c r="AN2293" i="1" s="1"/>
  <c r="AO2293" i="1" s="1"/>
  <c r="AP2292" i="1" s="1"/>
  <c r="AL2297" i="1"/>
  <c r="AN2297" i="1" s="1"/>
  <c r="AO2297" i="1" s="1"/>
  <c r="AP2296" i="1" s="1"/>
  <c r="AL2301" i="1"/>
  <c r="AN2301" i="1" s="1"/>
  <c r="AO2301" i="1" s="1"/>
  <c r="AP2300" i="1" s="1"/>
  <c r="AL2305" i="1"/>
  <c r="AN2305" i="1" s="1"/>
  <c r="AO2305" i="1" s="1"/>
  <c r="AP2304" i="1" s="1"/>
  <c r="AL2309" i="1"/>
  <c r="AL2313" i="1"/>
  <c r="AN2313" i="1" s="1"/>
  <c r="AO2313" i="1" s="1"/>
  <c r="AP2312" i="1" s="1"/>
  <c r="AL2317" i="1"/>
  <c r="AN2317" i="1" s="1"/>
  <c r="AO2317" i="1" s="1"/>
  <c r="AP2316" i="1" s="1"/>
  <c r="AL2329" i="1"/>
  <c r="AL2333" i="1"/>
  <c r="AL2337" i="1"/>
  <c r="AN2337" i="1" s="1"/>
  <c r="AO2337" i="1" s="1"/>
  <c r="AP2336" i="1" s="1"/>
  <c r="AL2341" i="1"/>
  <c r="AN2341" i="1" s="1"/>
  <c r="AO2341" i="1" s="1"/>
  <c r="AP2340" i="1" s="1"/>
  <c r="AL2349" i="1"/>
  <c r="AL2353" i="1"/>
  <c r="AN2353" i="1" s="1"/>
  <c r="AO2353" i="1" s="1"/>
  <c r="AP2352" i="1" s="1"/>
  <c r="AL2365" i="1"/>
  <c r="AL2369" i="1"/>
  <c r="AL2373" i="1"/>
  <c r="AN2373" i="1" s="1"/>
  <c r="AO2373" i="1" s="1"/>
  <c r="AP2372" i="1" s="1"/>
  <c r="AL2377" i="1"/>
  <c r="AN2377" i="1" s="1"/>
  <c r="AO2377" i="1" s="1"/>
  <c r="AP2376" i="1" s="1"/>
  <c r="AL2389" i="1"/>
  <c r="AN2389" i="1" s="1"/>
  <c r="AO2389" i="1" s="1"/>
  <c r="AP2388" i="1" s="1"/>
  <c r="AL2393" i="1"/>
  <c r="AN2393" i="1" s="1"/>
  <c r="AO2393" i="1" s="1"/>
  <c r="AP2392" i="1" s="1"/>
  <c r="AL2405" i="1"/>
  <c r="AN2405" i="1" s="1"/>
  <c r="AO2405" i="1" s="1"/>
  <c r="AP2404" i="1" s="1"/>
  <c r="AL2417" i="1"/>
  <c r="AN2417" i="1" s="1"/>
  <c r="AO2417" i="1" s="1"/>
  <c r="AP2416" i="1" s="1"/>
  <c r="AL2421" i="1"/>
  <c r="AN2421" i="1" s="1"/>
  <c r="AO2421" i="1" s="1"/>
  <c r="AP2420" i="1" s="1"/>
  <c r="AL2425" i="1"/>
  <c r="AN2425" i="1" s="1"/>
  <c r="AO2425" i="1" s="1"/>
  <c r="AP2424" i="1" s="1"/>
  <c r="AL2429" i="1"/>
  <c r="AN2429" i="1" s="1"/>
  <c r="AO2429" i="1" s="1"/>
  <c r="AP2428" i="1" s="1"/>
  <c r="AL2433" i="1"/>
  <c r="AN2433" i="1" s="1"/>
  <c r="AO2433" i="1" s="1"/>
  <c r="AP2432" i="1" s="1"/>
  <c r="AL2437" i="1"/>
  <c r="AN2437" i="1" s="1"/>
  <c r="AO2437" i="1" s="1"/>
  <c r="AP2436" i="1" s="1"/>
  <c r="AL2441" i="1"/>
  <c r="AN2441" i="1" s="1"/>
  <c r="AO2441" i="1" s="1"/>
  <c r="AP2440" i="1" s="1"/>
  <c r="AL2445" i="1"/>
  <c r="AN2445" i="1" s="1"/>
  <c r="AO2445" i="1" s="1"/>
  <c r="AP2444" i="1" s="1"/>
  <c r="AL2449" i="1"/>
  <c r="AN2449" i="1" s="1"/>
  <c r="AO2449" i="1" s="1"/>
  <c r="AP2448" i="1" s="1"/>
  <c r="AL2453" i="1"/>
  <c r="AN2453" i="1" s="1"/>
  <c r="AO2453" i="1" s="1"/>
  <c r="AP2452" i="1" s="1"/>
  <c r="AL2457" i="1"/>
  <c r="AN2457" i="1" s="1"/>
  <c r="AO2457" i="1" s="1"/>
  <c r="AP2456" i="1" s="1"/>
  <c r="AL2461" i="1"/>
  <c r="AN2461" i="1" s="1"/>
  <c r="AO2461" i="1" s="1"/>
  <c r="AP2460" i="1" s="1"/>
  <c r="AL2465" i="1"/>
  <c r="AN2465" i="1" s="1"/>
  <c r="AO2465" i="1" s="1"/>
  <c r="AP2464" i="1" s="1"/>
  <c r="AL2469" i="1"/>
  <c r="AN2469" i="1" s="1"/>
  <c r="AO2469" i="1" s="1"/>
  <c r="AP2468" i="1" s="1"/>
  <c r="AL2473" i="1"/>
  <c r="AN2473" i="1" s="1"/>
  <c r="AO2473" i="1" s="1"/>
  <c r="AP2472" i="1" s="1"/>
  <c r="AL2477" i="1"/>
  <c r="AN2477" i="1" s="1"/>
  <c r="AO2477" i="1" s="1"/>
  <c r="AP2476" i="1" s="1"/>
  <c r="AL2481" i="1"/>
  <c r="AN2481" i="1" s="1"/>
  <c r="AO2481" i="1" s="1"/>
  <c r="AP2480" i="1" s="1"/>
  <c r="AL2485" i="1"/>
  <c r="AN2485" i="1" s="1"/>
  <c r="AO2485" i="1" s="1"/>
  <c r="AP2484" i="1" s="1"/>
  <c r="AL2489" i="1"/>
  <c r="AN2489" i="1" s="1"/>
  <c r="AO2489" i="1" s="1"/>
  <c r="AP2488" i="1" s="1"/>
  <c r="AL2493" i="1"/>
  <c r="AN2493" i="1" s="1"/>
  <c r="AO2493" i="1" s="1"/>
  <c r="AP2492" i="1" s="1"/>
  <c r="AL2497" i="1"/>
  <c r="AN2497" i="1" s="1"/>
  <c r="AO2497" i="1" s="1"/>
  <c r="AP2496" i="1" s="1"/>
  <c r="AL2501" i="1"/>
  <c r="AN2501" i="1" s="1"/>
  <c r="AO2501" i="1" s="1"/>
  <c r="AP2500" i="1" s="1"/>
  <c r="AL2505" i="1"/>
  <c r="AN2505" i="1" s="1"/>
  <c r="AO2505" i="1" s="1"/>
  <c r="AP2504" i="1" s="1"/>
  <c r="AL2509" i="1"/>
  <c r="AN2509" i="1" s="1"/>
  <c r="AO2509" i="1" s="1"/>
  <c r="AP2508" i="1" s="1"/>
  <c r="AL2513" i="1"/>
  <c r="AN2513" i="1" s="1"/>
  <c r="AO2513" i="1" s="1"/>
  <c r="AP2512" i="1" s="1"/>
  <c r="AL2517" i="1"/>
  <c r="AN2517" i="1" s="1"/>
  <c r="AO2517" i="1" s="1"/>
  <c r="AP2516" i="1" s="1"/>
  <c r="AL2521" i="1"/>
  <c r="AN2521" i="1" s="1"/>
  <c r="AO2521" i="1" s="1"/>
  <c r="AP2520" i="1" s="1"/>
  <c r="AL2525" i="1"/>
  <c r="AN2525" i="1" s="1"/>
  <c r="AO2525" i="1" s="1"/>
  <c r="AP2524" i="1" s="1"/>
  <c r="AL2529" i="1"/>
  <c r="AN2529" i="1" s="1"/>
  <c r="AO2529" i="1" s="1"/>
  <c r="AP2528" i="1" s="1"/>
  <c r="AL2533" i="1"/>
  <c r="AN2533" i="1" s="1"/>
  <c r="AO2533" i="1" s="1"/>
  <c r="AP2532" i="1" s="1"/>
  <c r="AL2537" i="1"/>
  <c r="AN2537" i="1" s="1"/>
  <c r="AO2537" i="1" s="1"/>
  <c r="AP2536" i="1" s="1"/>
  <c r="AL2541" i="1"/>
  <c r="AN2541" i="1" s="1"/>
  <c r="AO2541" i="1" s="1"/>
  <c r="AP2540" i="1" s="1"/>
  <c r="AL2545" i="1"/>
  <c r="AN2545" i="1" s="1"/>
  <c r="AO2545" i="1" s="1"/>
  <c r="AP2544" i="1" s="1"/>
  <c r="AL2549" i="1"/>
  <c r="AN2549" i="1" s="1"/>
  <c r="AO2549" i="1" s="1"/>
  <c r="AP2548" i="1" s="1"/>
  <c r="AL2553" i="1"/>
  <c r="AN2553" i="1" s="1"/>
  <c r="AO2553" i="1" s="1"/>
  <c r="AP2552" i="1" s="1"/>
  <c r="AL2557" i="1"/>
  <c r="AN2557" i="1" s="1"/>
  <c r="AO2557" i="1" s="1"/>
  <c r="AP2556" i="1" s="1"/>
  <c r="AL2561" i="1"/>
  <c r="AN2561" i="1" s="1"/>
  <c r="AO2561" i="1" s="1"/>
  <c r="AP2560" i="1" s="1"/>
  <c r="AL2565" i="1"/>
  <c r="AN2565" i="1" s="1"/>
  <c r="AO2565" i="1" s="1"/>
  <c r="AP2564" i="1" s="1"/>
  <c r="AL2569" i="1"/>
  <c r="AN2569" i="1" s="1"/>
  <c r="AO2569" i="1" s="1"/>
  <c r="AP2568" i="1" s="1"/>
  <c r="AL2573" i="1"/>
  <c r="AN2573" i="1" s="1"/>
  <c r="AO2573" i="1" s="1"/>
  <c r="AP2572" i="1" s="1"/>
  <c r="AL2577" i="1"/>
  <c r="AN2577" i="1" s="1"/>
  <c r="AO2577" i="1" s="1"/>
  <c r="AP2576" i="1" s="1"/>
  <c r="AL2581" i="1"/>
  <c r="AN2581" i="1" s="1"/>
  <c r="AO2581" i="1" s="1"/>
  <c r="AP2580" i="1" s="1"/>
  <c r="AL2585" i="1"/>
  <c r="AN2585" i="1" s="1"/>
  <c r="AO2585" i="1" s="1"/>
  <c r="AP2584" i="1" s="1"/>
  <c r="AL2589" i="1"/>
  <c r="AN2589" i="1" s="1"/>
  <c r="AO2589" i="1" s="1"/>
  <c r="AP2588" i="1" s="1"/>
  <c r="AL2593" i="1"/>
  <c r="AN2593" i="1" s="1"/>
  <c r="AO2593" i="1" s="1"/>
  <c r="AP2592" i="1" s="1"/>
  <c r="AL2597" i="1"/>
  <c r="AN2597" i="1" s="1"/>
  <c r="AO2597" i="1" s="1"/>
  <c r="AP2596" i="1" s="1"/>
  <c r="AL2601" i="1"/>
  <c r="AN2601" i="1" s="1"/>
  <c r="AO2601" i="1" s="1"/>
  <c r="AP2600" i="1" s="1"/>
  <c r="AL2605" i="1"/>
  <c r="AN2605" i="1" s="1"/>
  <c r="AO2605" i="1" s="1"/>
  <c r="AP2604" i="1" s="1"/>
  <c r="AL2609" i="1"/>
  <c r="AN2609" i="1" s="1"/>
  <c r="AO2609" i="1" s="1"/>
  <c r="AP2608" i="1" s="1"/>
  <c r="AL2613" i="1"/>
  <c r="AN2613" i="1" s="1"/>
  <c r="AO2613" i="1" s="1"/>
  <c r="AP2612" i="1" s="1"/>
  <c r="AL2617" i="1"/>
  <c r="AN2617" i="1" s="1"/>
  <c r="AO2617" i="1" s="1"/>
  <c r="AP2616" i="1" s="1"/>
  <c r="AL2621" i="1"/>
  <c r="AN2621" i="1" s="1"/>
  <c r="AO2621" i="1" s="1"/>
  <c r="AP2620" i="1" s="1"/>
  <c r="AL2625" i="1"/>
  <c r="AN2625" i="1" s="1"/>
  <c r="AO2625" i="1" s="1"/>
  <c r="AP2624" i="1" s="1"/>
  <c r="AL2629" i="1"/>
  <c r="AN2629" i="1" s="1"/>
  <c r="AO2629" i="1" s="1"/>
  <c r="AP2628" i="1" s="1"/>
  <c r="AM900" i="1"/>
  <c r="H1199" i="1"/>
  <c r="AL1199" i="1"/>
  <c r="AN1199" i="1" s="1"/>
  <c r="AO1199" i="1" s="1"/>
  <c r="AP1198" i="1" s="1"/>
  <c r="H1215" i="1"/>
  <c r="AL1215" i="1"/>
  <c r="AM1218" i="1"/>
  <c r="H1231" i="1"/>
  <c r="AL1231" i="1"/>
  <c r="AN1231" i="1" s="1"/>
  <c r="AO1231" i="1" s="1"/>
  <c r="AP1230" i="1" s="1"/>
  <c r="AM1234" i="1"/>
  <c r="H1247" i="1"/>
  <c r="AL1247" i="1"/>
  <c r="AN1247" i="1" s="1"/>
  <c r="AO1247" i="1" s="1"/>
  <c r="AP1246" i="1" s="1"/>
  <c r="AM1250" i="1"/>
  <c r="H1263" i="1"/>
  <c r="H1279" i="1"/>
  <c r="AL1279" i="1"/>
  <c r="AM1282" i="1"/>
  <c r="H1295" i="1"/>
  <c r="H1311" i="1"/>
  <c r="AL1311" i="1"/>
  <c r="AN1311" i="1" s="1"/>
  <c r="AO1311" i="1" s="1"/>
  <c r="AP1310" i="1" s="1"/>
  <c r="AM1314" i="1"/>
  <c r="H1327" i="1"/>
  <c r="AM1337" i="1"/>
  <c r="AM1353" i="1"/>
  <c r="AL1362" i="1"/>
  <c r="AN1362" i="1" s="1"/>
  <c r="AO1362" i="1" s="1"/>
  <c r="AP1361" i="1" s="1"/>
  <c r="AM1369" i="1"/>
  <c r="AL1378" i="1"/>
  <c r="AN1378" i="1" s="1"/>
  <c r="AO1378" i="1" s="1"/>
  <c r="AP1377" i="1" s="1"/>
  <c r="AM1385" i="1"/>
  <c r="AL1394" i="1"/>
  <c r="AN1394" i="1" s="1"/>
  <c r="AO1394" i="1" s="1"/>
  <c r="AP1393" i="1" s="1"/>
  <c r="AM1401" i="1"/>
  <c r="AN1401" i="1" s="1"/>
  <c r="AO1401" i="1" s="1"/>
  <c r="AP1400" i="1" s="1"/>
  <c r="H1432" i="1"/>
  <c r="AM1434" i="1"/>
  <c r="AL1451" i="1"/>
  <c r="AN1451" i="1" s="1"/>
  <c r="AO1451" i="1" s="1"/>
  <c r="AP1450" i="1" s="1"/>
  <c r="AM1459" i="1"/>
  <c r="AL1460" i="1"/>
  <c r="H1464" i="1"/>
  <c r="AM1466" i="1"/>
  <c r="AM1491" i="1"/>
  <c r="AL1492" i="1"/>
  <c r="AN1492" i="1" s="1"/>
  <c r="AO1492" i="1" s="1"/>
  <c r="AP1491" i="1" s="1"/>
  <c r="H1496" i="1"/>
  <c r="AM1498" i="1"/>
  <c r="AM1523" i="1"/>
  <c r="H1528" i="1"/>
  <c r="AM1530" i="1"/>
  <c r="AM1555" i="1"/>
  <c r="AL1556" i="1"/>
  <c r="AN1556" i="1" s="1"/>
  <c r="AO1556" i="1" s="1"/>
  <c r="AP1555" i="1" s="1"/>
  <c r="H1560" i="1"/>
  <c r="AM1562" i="1"/>
  <c r="AL1579" i="1"/>
  <c r="AN1579" i="1" s="1"/>
  <c r="AO1579" i="1" s="1"/>
  <c r="AP1578" i="1" s="1"/>
  <c r="H1592" i="1"/>
  <c r="AM1594" i="1"/>
  <c r="AL1620" i="1"/>
  <c r="AN1620" i="1" s="1"/>
  <c r="AO1620" i="1" s="1"/>
  <c r="AP1619" i="1" s="1"/>
  <c r="H1624" i="1"/>
  <c r="AM1626" i="1"/>
  <c r="AL1652" i="1"/>
  <c r="H1656" i="1"/>
  <c r="AM1658" i="1"/>
  <c r="AL1684" i="1"/>
  <c r="H1688" i="1"/>
  <c r="AM1690" i="1"/>
  <c r="AL1707" i="1"/>
  <c r="AN1707" i="1" s="1"/>
  <c r="AO1707" i="1" s="1"/>
  <c r="AP1706" i="1" s="1"/>
  <c r="AM1715" i="1"/>
  <c r="AL1716" i="1"/>
  <c r="AN1716" i="1" s="1"/>
  <c r="AO1716" i="1" s="1"/>
  <c r="AP1715" i="1" s="1"/>
  <c r="H1720" i="1"/>
  <c r="AM1722" i="1"/>
  <c r="AL1739" i="1"/>
  <c r="AN1739" i="1" s="1"/>
  <c r="AO1739" i="1" s="1"/>
  <c r="AP1738" i="1" s="1"/>
  <c r="AM1769" i="1"/>
  <c r="AM1833" i="1"/>
  <c r="AM1849" i="1"/>
  <c r="AL1904" i="1"/>
  <c r="AN1904" i="1" s="1"/>
  <c r="AO1904" i="1" s="1"/>
  <c r="AP1903" i="1" s="1"/>
  <c r="H1904" i="1"/>
  <c r="AM1910" i="1"/>
  <c r="AL1913" i="1"/>
  <c r="AN1913" i="1" s="1"/>
  <c r="AO1913" i="1" s="1"/>
  <c r="AP1912" i="1" s="1"/>
  <c r="AL1920" i="1"/>
  <c r="AN1920" i="1" s="1"/>
  <c r="AO1920" i="1" s="1"/>
  <c r="AP1919" i="1" s="1"/>
  <c r="H1920" i="1"/>
  <c r="AM1926" i="1"/>
  <c r="AL1929" i="1"/>
  <c r="AN1929" i="1" s="1"/>
  <c r="AO1929" i="1" s="1"/>
  <c r="AP1928" i="1" s="1"/>
  <c r="AL1936" i="1"/>
  <c r="AN1936" i="1" s="1"/>
  <c r="AO1936" i="1" s="1"/>
  <c r="AP1935" i="1" s="1"/>
  <c r="H1936" i="1"/>
  <c r="AM1946" i="1"/>
  <c r="AL1978" i="1"/>
  <c r="AN1978" i="1" s="1"/>
  <c r="AO1978" i="1" s="1"/>
  <c r="AP1977" i="1" s="1"/>
  <c r="AL2002" i="1"/>
  <c r="H2006" i="1"/>
  <c r="AM2014" i="1"/>
  <c r="AL2026" i="1"/>
  <c r="AN2026" i="1" s="1"/>
  <c r="AO2026" i="1" s="1"/>
  <c r="AP2025" i="1" s="1"/>
  <c r="H2030" i="1"/>
  <c r="H2038" i="1"/>
  <c r="H2046" i="1"/>
  <c r="H2054" i="1"/>
  <c r="H2062" i="1"/>
  <c r="H2070" i="1"/>
  <c r="AL2114" i="1"/>
  <c r="AN2114" i="1" s="1"/>
  <c r="AO2114" i="1" s="1"/>
  <c r="AP2113" i="1" s="1"/>
  <c r="H2118" i="1"/>
  <c r="AL1654" i="1"/>
  <c r="AN1654" i="1" s="1"/>
  <c r="AO1654" i="1" s="1"/>
  <c r="AP1653" i="1" s="1"/>
  <c r="AM1802" i="1"/>
  <c r="AM1890" i="1"/>
  <c r="AM1960" i="1"/>
  <c r="AM1983" i="1"/>
  <c r="AM2016" i="1"/>
  <c r="AM2048" i="1"/>
  <c r="AM2081" i="1"/>
  <c r="AM2103" i="1"/>
  <c r="AM2134" i="1"/>
  <c r="AM2144" i="1"/>
  <c r="AM2156" i="1"/>
  <c r="AM2193" i="1"/>
  <c r="AL2208" i="1"/>
  <c r="AM2222" i="1"/>
  <c r="AM2234" i="1"/>
  <c r="AL2248" i="1"/>
  <c r="AN2248" i="1" s="1"/>
  <c r="AO2248" i="1" s="1"/>
  <c r="AP2247" i="1" s="1"/>
  <c r="AM2264" i="1"/>
  <c r="AM2280" i="1"/>
  <c r="AM2290" i="1"/>
  <c r="AN2290" i="1" s="1"/>
  <c r="AO2290" i="1" s="1"/>
  <c r="AP2289" i="1" s="1"/>
  <c r="AL2298" i="1"/>
  <c r="AN2298" i="1" s="1"/>
  <c r="AO2298" i="1" s="1"/>
  <c r="AP2297" i="1" s="1"/>
  <c r="AL2306" i="1"/>
  <c r="AM2318" i="1"/>
  <c r="AL2326" i="1"/>
  <c r="AN2326" i="1" s="1"/>
  <c r="AO2326" i="1" s="1"/>
  <c r="AP2325" i="1" s="1"/>
  <c r="AL2338" i="1"/>
  <c r="AN2338" i="1" s="1"/>
  <c r="AO2338" i="1" s="1"/>
  <c r="AP2337" i="1" s="1"/>
  <c r="AL2350" i="1"/>
  <c r="AM2360" i="1"/>
  <c r="AL2374" i="1"/>
  <c r="AN2374" i="1" s="1"/>
  <c r="AO2374" i="1" s="1"/>
  <c r="AP2373" i="1" s="1"/>
  <c r="AL2386" i="1"/>
  <c r="AN2386" i="1" s="1"/>
  <c r="AO2386" i="1" s="1"/>
  <c r="AP2385" i="1" s="1"/>
  <c r="AL2402" i="1"/>
  <c r="AN2402" i="1" s="1"/>
  <c r="AO2402" i="1" s="1"/>
  <c r="AP2401" i="1" s="1"/>
  <c r="AM2633" i="1"/>
  <c r="AL2636" i="1"/>
  <c r="AM2649" i="1"/>
  <c r="AL2652" i="1"/>
  <c r="AN2652" i="1" s="1"/>
  <c r="AO2652" i="1" s="1"/>
  <c r="AP2651" i="1" s="1"/>
  <c r="AM2665" i="1"/>
  <c r="AL2668" i="1"/>
  <c r="AN2668" i="1" s="1"/>
  <c r="AO2668" i="1" s="1"/>
  <c r="AP2667" i="1" s="1"/>
  <c r="AL2685" i="1"/>
  <c r="AN2685" i="1" s="1"/>
  <c r="AO2685" i="1" s="1"/>
  <c r="AP2684" i="1" s="1"/>
  <c r="H2688" i="1"/>
  <c r="AM2690" i="1"/>
  <c r="AM2697" i="1"/>
  <c r="AL2700" i="1"/>
  <c r="AN2700" i="1" s="1"/>
  <c r="AO2700" i="1" s="1"/>
  <c r="AP2699" i="1" s="1"/>
  <c r="AM2713" i="1"/>
  <c r="AL2716" i="1"/>
  <c r="AN2716" i="1" s="1"/>
  <c r="AO2716" i="1" s="1"/>
  <c r="AP2715" i="1" s="1"/>
  <c r="H2728" i="1"/>
  <c r="AM2730" i="1"/>
  <c r="AM2737" i="1"/>
  <c r="AL2740" i="1"/>
  <c r="AM2761" i="1"/>
  <c r="AL2764" i="1"/>
  <c r="AN2764" i="1" s="1"/>
  <c r="AO2764" i="1" s="1"/>
  <c r="AP2763" i="1" s="1"/>
  <c r="AL2781" i="1"/>
  <c r="H2784" i="1"/>
  <c r="AM2786" i="1"/>
  <c r="AM2793" i="1"/>
  <c r="AL2796" i="1"/>
  <c r="AN2796" i="1" s="1"/>
  <c r="AO2796" i="1" s="1"/>
  <c r="AP2795" i="1" s="1"/>
  <c r="AL2813" i="1"/>
  <c r="H2816" i="1"/>
  <c r="AM2818" i="1"/>
  <c r="AM2825" i="1"/>
  <c r="AL2828" i="1"/>
  <c r="AM2849" i="1"/>
  <c r="AL2852" i="1"/>
  <c r="AL2861" i="1"/>
  <c r="AN2861" i="1" s="1"/>
  <c r="AO2861" i="1" s="1"/>
  <c r="AP2860" i="1" s="1"/>
  <c r="Z2854" i="3" s="1"/>
  <c r="AL2448" i="1"/>
  <c r="AN2448" i="1" s="1"/>
  <c r="AO2448" i="1" s="1"/>
  <c r="AP2447" i="1" s="1"/>
  <c r="AL2500" i="1"/>
  <c r="AN2500" i="1" s="1"/>
  <c r="AO2500" i="1" s="1"/>
  <c r="AP2499" i="1" s="1"/>
  <c r="AL2516" i="1"/>
  <c r="AN2516" i="1" s="1"/>
  <c r="AO2516" i="1" s="1"/>
  <c r="AP2515" i="1" s="1"/>
  <c r="AL2552" i="1"/>
  <c r="AN2552" i="1" s="1"/>
  <c r="AO2552" i="1" s="1"/>
  <c r="AP2551" i="1" s="1"/>
  <c r="AL2568" i="1"/>
  <c r="AN2568" i="1" s="1"/>
  <c r="AO2568" i="1" s="1"/>
  <c r="AP2567" i="1" s="1"/>
  <c r="AL2600" i="1"/>
  <c r="AN2600" i="1" s="1"/>
  <c r="AO2600" i="1" s="1"/>
  <c r="AP2599" i="1" s="1"/>
  <c r="AL2620" i="1"/>
  <c r="AN2620" i="1" s="1"/>
  <c r="AO2620" i="1" s="1"/>
  <c r="AP2619" i="1" s="1"/>
  <c r="H2646" i="1"/>
  <c r="AL2714" i="1"/>
  <c r="AN2714" i="1" s="1"/>
  <c r="AO2714" i="1" s="1"/>
  <c r="AP2713" i="1" s="1"/>
  <c r="H2734" i="1"/>
  <c r="H2742" i="1"/>
  <c r="AL1438" i="1"/>
  <c r="AN1438" i="1" s="1"/>
  <c r="AO1438" i="1" s="1"/>
  <c r="AP1437" i="1" s="1"/>
  <c r="AM1748" i="1"/>
  <c r="AM1820" i="1"/>
  <c r="AM1860" i="1"/>
  <c r="AM1916" i="1"/>
  <c r="AM1992" i="1"/>
  <c r="AL2017" i="1"/>
  <c r="AN2017" i="1" s="1"/>
  <c r="AO2017" i="1" s="1"/>
  <c r="AP2016" i="1" s="1"/>
  <c r="AM2080" i="1"/>
  <c r="AM2112" i="1"/>
  <c r="AM2133" i="1"/>
  <c r="AL2150" i="1"/>
  <c r="AM2166" i="1"/>
  <c r="AM2176" i="1"/>
  <c r="AM2189" i="1"/>
  <c r="AM2199" i="1"/>
  <c r="AL2220" i="1"/>
  <c r="AN2220" i="1" s="1"/>
  <c r="AO2220" i="1" s="1"/>
  <c r="AP2219" i="1" s="1"/>
  <c r="AL2238" i="1"/>
  <c r="AN2238" i="1" s="1"/>
  <c r="AO2238" i="1" s="1"/>
  <c r="AP2237" i="1" s="1"/>
  <c r="AM2270" i="1"/>
  <c r="AM2283" i="1"/>
  <c r="AN2283" i="1" s="1"/>
  <c r="AO2283" i="1" s="1"/>
  <c r="AP2282" i="1" s="1"/>
  <c r="AM2335" i="1"/>
  <c r="AM2379" i="1"/>
  <c r="AL2442" i="1"/>
  <c r="AN2442" i="1" s="1"/>
  <c r="AO2442" i="1" s="1"/>
  <c r="AP2441" i="1" s="1"/>
  <c r="AL2454" i="1"/>
  <c r="AN2454" i="1" s="1"/>
  <c r="AO2454" i="1" s="1"/>
  <c r="AP2453" i="1" s="1"/>
  <c r="AL2466" i="1"/>
  <c r="AN2466" i="1" s="1"/>
  <c r="AO2466" i="1" s="1"/>
  <c r="AP2465" i="1" s="1"/>
  <c r="AL2478" i="1"/>
  <c r="AN2478" i="1" s="1"/>
  <c r="AO2478" i="1" s="1"/>
  <c r="AP2477" i="1" s="1"/>
  <c r="AL2498" i="1"/>
  <c r="AN2498" i="1" s="1"/>
  <c r="AO2498" i="1" s="1"/>
  <c r="AP2497" i="1" s="1"/>
  <c r="AL2510" i="1"/>
  <c r="AN2510" i="1" s="1"/>
  <c r="AO2510" i="1" s="1"/>
  <c r="AP2509" i="1" s="1"/>
  <c r="AL2522" i="1"/>
  <c r="AN2522" i="1" s="1"/>
  <c r="AO2522" i="1" s="1"/>
  <c r="AP2521" i="1" s="1"/>
  <c r="AL2534" i="1"/>
  <c r="AN2534" i="1" s="1"/>
  <c r="AO2534" i="1" s="1"/>
  <c r="AP2533" i="1" s="1"/>
  <c r="AL2554" i="1"/>
  <c r="AN2554" i="1" s="1"/>
  <c r="AO2554" i="1" s="1"/>
  <c r="AP2553" i="1" s="1"/>
  <c r="AL2578" i="1"/>
  <c r="AN2578" i="1" s="1"/>
  <c r="AO2578" i="1" s="1"/>
  <c r="AP2577" i="1" s="1"/>
  <c r="AL2602" i="1"/>
  <c r="AN2602" i="1" s="1"/>
  <c r="AO2602" i="1" s="1"/>
  <c r="AP2601" i="1" s="1"/>
  <c r="AL2614" i="1"/>
  <c r="AN2614" i="1" s="1"/>
  <c r="AO2614" i="1" s="1"/>
  <c r="AP2613" i="1" s="1"/>
  <c r="AM2626" i="1"/>
  <c r="H2642" i="1"/>
  <c r="AL2647" i="1"/>
  <c r="AN2647" i="1" s="1"/>
  <c r="AO2647" i="1" s="1"/>
  <c r="AP2646" i="1" s="1"/>
  <c r="H2650" i="1"/>
  <c r="AM2667" i="1"/>
  <c r="AN2667" i="1" s="1"/>
  <c r="AO2667" i="1" s="1"/>
  <c r="AP2666" i="1" s="1"/>
  <c r="AL2686" i="1"/>
  <c r="AN2686" i="1" s="1"/>
  <c r="AO2686" i="1" s="1"/>
  <c r="AP2685" i="1" s="1"/>
  <c r="H2690" i="1"/>
  <c r="AL2694" i="1"/>
  <c r="AM2699" i="1"/>
  <c r="AN2699" i="1" s="1"/>
  <c r="AO2699" i="1" s="1"/>
  <c r="AP2698" i="1" s="1"/>
  <c r="AL2719" i="1"/>
  <c r="AM2731" i="1"/>
  <c r="AL2742" i="1"/>
  <c r="AN2742" i="1" s="1"/>
  <c r="AO2742" i="1" s="1"/>
  <c r="AP2741" i="1" s="1"/>
  <c r="AL2774" i="1"/>
  <c r="H2794" i="1"/>
  <c r="AL2830" i="1"/>
  <c r="H2834" i="1"/>
  <c r="AP2861" i="1"/>
  <c r="Z2855" i="3" s="1"/>
  <c r="AL2754" i="1"/>
  <c r="AL2753" i="1"/>
  <c r="AN2753" i="1" s="1"/>
  <c r="AO2753" i="1" s="1"/>
  <c r="AP2752" i="1" s="1"/>
  <c r="AL1582" i="1"/>
  <c r="AN1582" i="1" s="1"/>
  <c r="AO1582" i="1" s="1"/>
  <c r="AP1581" i="1" s="1"/>
  <c r="AM1810" i="1"/>
  <c r="AM1906" i="1"/>
  <c r="AM1959" i="1"/>
  <c r="AM1988" i="1"/>
  <c r="AM2015" i="1"/>
  <c r="AM2064" i="1"/>
  <c r="AM2088" i="1"/>
  <c r="AM2108" i="1"/>
  <c r="AM2132" i="1"/>
  <c r="AM2140" i="1"/>
  <c r="AM2154" i="1"/>
  <c r="AM2169" i="1"/>
  <c r="AM2184" i="1"/>
  <c r="AM2195" i="1"/>
  <c r="AM2208" i="1"/>
  <c r="AM2275" i="1"/>
  <c r="AL2288" i="1"/>
  <c r="AN2288" i="1" s="1"/>
  <c r="AO2288" i="1" s="1"/>
  <c r="AP2287" i="1" s="1"/>
  <c r="AL2296" i="1"/>
  <c r="AL2304" i="1"/>
  <c r="AN2304" i="1" s="1"/>
  <c r="AO2304" i="1" s="1"/>
  <c r="AP2303" i="1" s="1"/>
  <c r="AL2316" i="1"/>
  <c r="AN2316" i="1" s="1"/>
  <c r="AO2316" i="1" s="1"/>
  <c r="AP2315" i="1" s="1"/>
  <c r="AM2332" i="1"/>
  <c r="AM2340" i="1"/>
  <c r="AL2348" i="1"/>
  <c r="AN2348" i="1" s="1"/>
  <c r="AO2348" i="1" s="1"/>
  <c r="AP2347" i="1" s="1"/>
  <c r="AL2368" i="1"/>
  <c r="AN2368" i="1" s="1"/>
  <c r="AO2368" i="1" s="1"/>
  <c r="AP2367" i="1" s="1"/>
  <c r="AL2376" i="1"/>
  <c r="AL2388" i="1"/>
  <c r="AL2404" i="1"/>
  <c r="AN2404" i="1" s="1"/>
  <c r="AO2404" i="1" s="1"/>
  <c r="AP2403" i="1" s="1"/>
  <c r="AL2416" i="1"/>
  <c r="AN2416" i="1" s="1"/>
  <c r="AO2416" i="1" s="1"/>
  <c r="AP2415" i="1" s="1"/>
  <c r="AL2656" i="1"/>
  <c r="AN2656" i="1" s="1"/>
  <c r="AO2656" i="1" s="1"/>
  <c r="AP2655" i="1" s="1"/>
  <c r="AM2671" i="1"/>
  <c r="AL2680" i="1"/>
  <c r="AN2680" i="1" s="1"/>
  <c r="AO2680" i="1" s="1"/>
  <c r="AP2679" i="1" s="1"/>
  <c r="AL2689" i="1"/>
  <c r="AN2689" i="1" s="1"/>
  <c r="AO2689" i="1" s="1"/>
  <c r="AP2688" i="1" s="1"/>
  <c r="H2692" i="1"/>
  <c r="AL2704" i="1"/>
  <c r="AN2704" i="1" s="1"/>
  <c r="AO2704" i="1" s="1"/>
  <c r="AP2703" i="1" s="1"/>
  <c r="AL2713" i="1"/>
  <c r="H2716" i="1"/>
  <c r="AL2728" i="1"/>
  <c r="AN2728" i="1" s="1"/>
  <c r="AO2728" i="1" s="1"/>
  <c r="AP2727" i="1" s="1"/>
  <c r="AM2743" i="1"/>
  <c r="AL2752" i="1"/>
  <c r="AN2752" i="1" s="1"/>
  <c r="AO2752" i="1" s="1"/>
  <c r="AP2751" i="1" s="1"/>
  <c r="AL2769" i="1"/>
  <c r="AN2769" i="1" s="1"/>
  <c r="AO2769" i="1" s="1"/>
  <c r="AP2768" i="1" s="1"/>
  <c r="H2772" i="1"/>
  <c r="AL2785" i="1"/>
  <c r="AN2785" i="1" s="1"/>
  <c r="AO2785" i="1" s="1"/>
  <c r="AP2784" i="1" s="1"/>
  <c r="H2788" i="1"/>
  <c r="AL2801" i="1"/>
  <c r="AN2801" i="1" s="1"/>
  <c r="AO2801" i="1" s="1"/>
  <c r="AP2800" i="1" s="1"/>
  <c r="H2804" i="1"/>
  <c r="AL2817" i="1"/>
  <c r="H2820" i="1"/>
  <c r="AM2839" i="1"/>
  <c r="AM2855" i="1"/>
  <c r="AL1678" i="1"/>
  <c r="AM1826" i="1"/>
  <c r="AM1876" i="1"/>
  <c r="AM1952" i="1"/>
  <c r="AM1974" i="1"/>
  <c r="AM2001" i="1"/>
  <c r="AL2035" i="1"/>
  <c r="AN2035" i="1" s="1"/>
  <c r="AO2035" i="1" s="1"/>
  <c r="AP2034" i="1" s="1"/>
  <c r="AL2059" i="1"/>
  <c r="AN2059" i="1" s="1"/>
  <c r="AO2059" i="1" s="1"/>
  <c r="AP2058" i="1" s="1"/>
  <c r="AM2096" i="1"/>
  <c r="AM2121" i="1"/>
  <c r="AM2139" i="1"/>
  <c r="AM2153" i="1"/>
  <c r="AM2168" i="1"/>
  <c r="AL2182" i="1"/>
  <c r="AN2182" i="1" s="1"/>
  <c r="AO2182" i="1" s="1"/>
  <c r="AP2181" i="1" s="1"/>
  <c r="AL2196" i="1"/>
  <c r="AM2210" i="1"/>
  <c r="AM2220" i="1"/>
  <c r="AM2232" i="1"/>
  <c r="AM2244" i="1"/>
  <c r="AM2256" i="1"/>
  <c r="AM2268" i="1"/>
  <c r="AM2278" i="1"/>
  <c r="AM2345" i="1"/>
  <c r="AM2385" i="1"/>
  <c r="AN2385" i="1" s="1"/>
  <c r="AO2385" i="1" s="1"/>
  <c r="AP2384" i="1" s="1"/>
  <c r="AM2413" i="1"/>
  <c r="AN2413" i="1" s="1"/>
  <c r="AO2413" i="1" s="1"/>
  <c r="AP2412" i="1" s="1"/>
  <c r="AL2440" i="1"/>
  <c r="AN2440" i="1" s="1"/>
  <c r="AO2440" i="1" s="1"/>
  <c r="AP2439" i="1" s="1"/>
  <c r="AL2468" i="1"/>
  <c r="AN2468" i="1" s="1"/>
  <c r="AO2468" i="1" s="1"/>
  <c r="AP2467" i="1" s="1"/>
  <c r="AL2492" i="1"/>
  <c r="AN2492" i="1" s="1"/>
  <c r="AO2492" i="1" s="1"/>
  <c r="AP2491" i="1" s="1"/>
  <c r="AL2544" i="1"/>
  <c r="AN2544" i="1" s="1"/>
  <c r="AO2544" i="1" s="1"/>
  <c r="AP2543" i="1" s="1"/>
  <c r="AL2592" i="1"/>
  <c r="AN2592" i="1" s="1"/>
  <c r="AO2592" i="1" s="1"/>
  <c r="AP2591" i="1" s="1"/>
  <c r="AM2624" i="1"/>
  <c r="H2678" i="1"/>
  <c r="H2726" i="1"/>
  <c r="AL2842" i="1"/>
  <c r="AN2842" i="1" s="1"/>
  <c r="AO2842" i="1" s="1"/>
  <c r="AP2841" i="1" s="1"/>
  <c r="AL2841" i="1"/>
  <c r="AN2841" i="1" s="1"/>
  <c r="AO2841" i="1" s="1"/>
  <c r="AP2840" i="1" s="1"/>
  <c r="H2854" i="1"/>
  <c r="AM2632" i="1"/>
  <c r="AM2651" i="1"/>
  <c r="AM2687" i="1"/>
  <c r="AM2710" i="1"/>
  <c r="AM2726" i="1"/>
  <c r="AM2748" i="1"/>
  <c r="AM2768" i="1"/>
  <c r="AL2803" i="1"/>
  <c r="AN2803" i="1" s="1"/>
  <c r="AO2803" i="1" s="1"/>
  <c r="AP2802" i="1" s="1"/>
  <c r="AM2814" i="1"/>
  <c r="AM2836" i="1"/>
  <c r="AM2852" i="1"/>
  <c r="AM2620" i="1"/>
  <c r="AM2648" i="1"/>
  <c r="AM2676" i="1"/>
  <c r="AM2701" i="1"/>
  <c r="AM2719" i="1"/>
  <c r="AL2730" i="1"/>
  <c r="AN2730" i="1" s="1"/>
  <c r="AO2730" i="1" s="1"/>
  <c r="AP2729" i="1" s="1"/>
  <c r="AM2765" i="1"/>
  <c r="AM2784" i="1"/>
  <c r="AM2804" i="1"/>
  <c r="AM2827" i="1"/>
  <c r="AM2853" i="1"/>
  <c r="AM2628" i="1"/>
  <c r="AM2645" i="1"/>
  <c r="AM2664" i="1"/>
  <c r="AL2707" i="1"/>
  <c r="AN2707" i="1" s="1"/>
  <c r="AO2707" i="1" s="1"/>
  <c r="AP2706" i="1" s="1"/>
  <c r="AM2741" i="1"/>
  <c r="AL2751" i="1"/>
  <c r="AN2751" i="1" s="1"/>
  <c r="AO2751" i="1" s="1"/>
  <c r="AP2750" i="1" s="1"/>
  <c r="AM2781" i="1"/>
  <c r="AM2812" i="1"/>
  <c r="AL2839" i="1"/>
  <c r="AN2839" i="1" s="1"/>
  <c r="AO2839" i="1" s="1"/>
  <c r="AP2838" i="1" s="1"/>
  <c r="AM2314" i="1"/>
  <c r="AM2636" i="1"/>
  <c r="AM2656" i="1"/>
  <c r="AL2671" i="1"/>
  <c r="AN2671" i="1" s="1"/>
  <c r="AO2671" i="1" s="1"/>
  <c r="AP2670" i="1" s="1"/>
  <c r="AM2686" i="1"/>
  <c r="AM2712" i="1"/>
  <c r="AM2732" i="1"/>
  <c r="AM2772" i="1"/>
  <c r="AL2791" i="1"/>
  <c r="AN2791" i="1" s="1"/>
  <c r="AO2791" i="1" s="1"/>
  <c r="AP2790" i="1" s="1"/>
  <c r="AM2805" i="1"/>
  <c r="AN2805" i="1" s="1"/>
  <c r="AO2805" i="1" s="1"/>
  <c r="AP2804" i="1" s="1"/>
  <c r="AM2828" i="1"/>
  <c r="I8" i="1"/>
  <c r="H2" i="3" s="1"/>
  <c r="J6" i="1"/>
  <c r="L5" i="1" s="1"/>
  <c r="N4" i="1" s="1"/>
  <c r="P3" i="1" s="1"/>
  <c r="R2" i="1" s="1"/>
  <c r="O2843" i="1" l="1"/>
  <c r="P2842" i="1"/>
  <c r="M2843" i="1"/>
  <c r="O2811" i="1"/>
  <c r="P2810" i="1"/>
  <c r="M2811" i="1"/>
  <c r="O2779" i="1"/>
  <c r="P2778" i="1"/>
  <c r="M2779" i="1"/>
  <c r="O2655" i="1"/>
  <c r="P2654" i="1"/>
  <c r="M2655" i="1"/>
  <c r="O2705" i="1"/>
  <c r="P2704" i="1"/>
  <c r="M2705" i="1"/>
  <c r="R2558" i="1"/>
  <c r="R2542" i="1"/>
  <c r="R2526" i="1"/>
  <c r="R2510" i="1"/>
  <c r="R2494" i="1"/>
  <c r="R2478" i="1"/>
  <c r="R2462" i="1"/>
  <c r="R2446" i="1"/>
  <c r="R2430" i="1"/>
  <c r="R2414" i="1"/>
  <c r="O2715" i="1"/>
  <c r="P2714" i="1"/>
  <c r="M2715" i="1"/>
  <c r="O2653" i="1"/>
  <c r="P2652" i="1"/>
  <c r="M2653" i="1"/>
  <c r="O2555" i="1"/>
  <c r="P2554" i="1"/>
  <c r="M2555" i="1"/>
  <c r="O2523" i="1"/>
  <c r="P2522" i="1"/>
  <c r="M2523" i="1"/>
  <c r="O2491" i="1"/>
  <c r="P2490" i="1"/>
  <c r="M2491" i="1"/>
  <c r="O2459" i="1"/>
  <c r="P2458" i="1"/>
  <c r="M2459" i="1"/>
  <c r="O2427" i="1"/>
  <c r="P2426" i="1"/>
  <c r="M2427" i="1"/>
  <c r="R2217" i="1"/>
  <c r="O2218" i="1"/>
  <c r="O2173" i="1"/>
  <c r="P2172" i="1"/>
  <c r="P2155" i="1"/>
  <c r="M2156" i="1"/>
  <c r="O2399" i="1"/>
  <c r="P2398" i="1"/>
  <c r="Q2386" i="1"/>
  <c r="R2385" i="1"/>
  <c r="S2385" i="1" s="1"/>
  <c r="O2367" i="1"/>
  <c r="P2366" i="1"/>
  <c r="O2351" i="1"/>
  <c r="P2350" i="1"/>
  <c r="O2350" i="1" s="1"/>
  <c r="O2335" i="1"/>
  <c r="P2334" i="1"/>
  <c r="O2319" i="1"/>
  <c r="P2318" i="1"/>
  <c r="O2303" i="1"/>
  <c r="P2302" i="1"/>
  <c r="O2287" i="1"/>
  <c r="P2286" i="1"/>
  <c r="O2286" i="1" s="1"/>
  <c r="O2271" i="1"/>
  <c r="P2270" i="1"/>
  <c r="O2255" i="1"/>
  <c r="P2254" i="1"/>
  <c r="O2239" i="1"/>
  <c r="P2238" i="1"/>
  <c r="O2189" i="1"/>
  <c r="P2188" i="1"/>
  <c r="O2119" i="1"/>
  <c r="P2118" i="1"/>
  <c r="O2353" i="1"/>
  <c r="P2352" i="1"/>
  <c r="M2353" i="1"/>
  <c r="O2289" i="1"/>
  <c r="P2288" i="1"/>
  <c r="M2289" i="1"/>
  <c r="R2193" i="1"/>
  <c r="O2037" i="1"/>
  <c r="P2036" i="1"/>
  <c r="O2036" i="1" s="1"/>
  <c r="R2022" i="1"/>
  <c r="P2003" i="1"/>
  <c r="M2004" i="1"/>
  <c r="R1969" i="1"/>
  <c r="O1970" i="1"/>
  <c r="R1942" i="1"/>
  <c r="R1910" i="1"/>
  <c r="S1910" i="1" s="1"/>
  <c r="R1878" i="1"/>
  <c r="R1846" i="1"/>
  <c r="S1846" i="1" s="1"/>
  <c r="P2107" i="1"/>
  <c r="M2108" i="1"/>
  <c r="R2073" i="1"/>
  <c r="O2074" i="1"/>
  <c r="O1997" i="1"/>
  <c r="P1996" i="1"/>
  <c r="O1996" i="1" s="1"/>
  <c r="R1977" i="1"/>
  <c r="O1978" i="1"/>
  <c r="Q1903" i="1"/>
  <c r="R1902" i="1"/>
  <c r="O1885" i="1"/>
  <c r="P1884" i="1"/>
  <c r="P1867" i="1"/>
  <c r="M1868" i="1"/>
  <c r="R1849" i="1"/>
  <c r="S1848" i="1" s="1"/>
  <c r="O1850" i="1"/>
  <c r="O2143" i="1"/>
  <c r="P2142" i="1"/>
  <c r="M2143" i="1"/>
  <c r="O2063" i="1"/>
  <c r="P2062" i="1"/>
  <c r="M2063" i="1"/>
  <c r="R2036" i="1"/>
  <c r="O1717" i="1"/>
  <c r="P1716" i="1"/>
  <c r="R1681" i="1"/>
  <c r="O1682" i="1"/>
  <c r="Q1624" i="1"/>
  <c r="R1623" i="1"/>
  <c r="O1624" i="1"/>
  <c r="Q1560" i="1"/>
  <c r="R1559" i="1"/>
  <c r="O1560" i="1"/>
  <c r="R1833" i="1"/>
  <c r="O1834" i="1"/>
  <c r="P1803" i="1"/>
  <c r="M1804" i="1"/>
  <c r="O1617" i="1"/>
  <c r="P1616" i="1"/>
  <c r="M1617" i="1"/>
  <c r="O1553" i="1"/>
  <c r="P1552" i="1"/>
  <c r="M1553" i="1"/>
  <c r="P1533" i="1"/>
  <c r="M1534" i="1"/>
  <c r="O1823" i="1"/>
  <c r="P1822" i="1"/>
  <c r="M1823" i="1"/>
  <c r="O1112" i="1"/>
  <c r="P1111" i="1"/>
  <c r="M1112" i="1"/>
  <c r="R1059" i="1"/>
  <c r="S1058" i="1" s="1"/>
  <c r="O1060" i="1"/>
  <c r="P959" i="1"/>
  <c r="S1070" i="1"/>
  <c r="Q1070" i="1"/>
  <c r="S1069" i="1"/>
  <c r="O1363" i="1"/>
  <c r="P1362" i="1"/>
  <c r="M1363" i="1"/>
  <c r="R1018" i="1"/>
  <c r="Q614" i="1"/>
  <c r="R613" i="1"/>
  <c r="S613" i="1" s="1"/>
  <c r="O1509" i="1"/>
  <c r="P1508" i="1"/>
  <c r="M1509" i="1"/>
  <c r="O1477" i="1"/>
  <c r="P1476" i="1"/>
  <c r="M1477" i="1"/>
  <c r="O1445" i="1"/>
  <c r="P1444" i="1"/>
  <c r="M1445" i="1"/>
  <c r="O1413" i="1"/>
  <c r="P1412" i="1"/>
  <c r="M1413" i="1"/>
  <c r="O1381" i="1"/>
  <c r="P1380" i="1"/>
  <c r="M1381" i="1"/>
  <c r="O1349" i="1"/>
  <c r="P1348" i="1"/>
  <c r="M1349" i="1"/>
  <c r="O1317" i="1"/>
  <c r="P1316" i="1"/>
  <c r="M1317" i="1"/>
  <c r="O1285" i="1"/>
  <c r="P1284" i="1"/>
  <c r="M1285" i="1"/>
  <c r="O1253" i="1"/>
  <c r="P1252" i="1"/>
  <c r="M1253" i="1"/>
  <c r="O1221" i="1"/>
  <c r="P1220" i="1"/>
  <c r="M1221" i="1"/>
  <c r="O1189" i="1"/>
  <c r="P1188" i="1"/>
  <c r="M1189" i="1"/>
  <c r="O1157" i="1"/>
  <c r="P1156" i="1"/>
  <c r="M1157" i="1"/>
  <c r="O1128" i="1"/>
  <c r="P1127" i="1"/>
  <c r="R660" i="1"/>
  <c r="S660" i="1" s="1"/>
  <c r="O1463" i="1"/>
  <c r="P1462" i="1"/>
  <c r="M1463" i="1"/>
  <c r="O1335" i="1"/>
  <c r="P1334" i="1"/>
  <c r="M1335" i="1"/>
  <c r="O1207" i="1"/>
  <c r="P1206" i="1"/>
  <c r="M1207" i="1"/>
  <c r="R783" i="1"/>
  <c r="S783" i="1" s="1"/>
  <c r="Q784" i="1"/>
  <c r="R1531" i="1"/>
  <c r="O1532" i="1"/>
  <c r="O1457" i="1"/>
  <c r="P1456" i="1"/>
  <c r="M1457" i="1"/>
  <c r="O1329" i="1"/>
  <c r="P1328" i="1"/>
  <c r="M1329" i="1"/>
  <c r="O1201" i="1"/>
  <c r="P1200" i="1"/>
  <c r="M1201" i="1"/>
  <c r="R995" i="1"/>
  <c r="O996" i="1"/>
  <c r="O966" i="1"/>
  <c r="P965" i="1"/>
  <c r="M966" i="1"/>
  <c r="R837" i="1"/>
  <c r="R687" i="1"/>
  <c r="S687" i="1" s="1"/>
  <c r="Q688" i="1"/>
  <c r="Q1010" i="1"/>
  <c r="R1009" i="1"/>
  <c r="S1009" i="1" s="1"/>
  <c r="O953" i="1"/>
  <c r="P952" i="1"/>
  <c r="M953" i="1"/>
  <c r="R878" i="1"/>
  <c r="R814" i="1"/>
  <c r="Q815" i="1"/>
  <c r="R773" i="1"/>
  <c r="R741" i="1"/>
  <c r="Q742" i="1"/>
  <c r="R709" i="1"/>
  <c r="R677" i="1"/>
  <c r="Q678" i="1"/>
  <c r="R645" i="1"/>
  <c r="O1070" i="1"/>
  <c r="P1069" i="1"/>
  <c r="M1070" i="1"/>
  <c r="R1035" i="1"/>
  <c r="R1003" i="1"/>
  <c r="R971" i="1"/>
  <c r="R939" i="1"/>
  <c r="Q616" i="1"/>
  <c r="R615" i="1"/>
  <c r="O616" i="1"/>
  <c r="R849" i="1"/>
  <c r="Q850" i="1"/>
  <c r="O850" i="1"/>
  <c r="R721" i="1"/>
  <c r="Q722" i="1"/>
  <c r="O722" i="1"/>
  <c r="R502" i="1"/>
  <c r="Q503" i="1"/>
  <c r="R535" i="1"/>
  <c r="R492" i="1"/>
  <c r="S492" i="1" s="1"/>
  <c r="O499" i="1"/>
  <c r="P498" i="1"/>
  <c r="P427" i="1"/>
  <c r="O428" i="1"/>
  <c r="M428" i="1"/>
  <c r="O491" i="1"/>
  <c r="P490" i="1"/>
  <c r="R423" i="1"/>
  <c r="Q424" i="1"/>
  <c r="O424" i="1"/>
  <c r="P409" i="1"/>
  <c r="O410" i="1"/>
  <c r="M410" i="1"/>
  <c r="P393" i="1"/>
  <c r="O394" i="1"/>
  <c r="M394" i="1"/>
  <c r="P377" i="1"/>
  <c r="O378" i="1"/>
  <c r="M378" i="1"/>
  <c r="R551" i="1"/>
  <c r="O552" i="1"/>
  <c r="O493" i="1"/>
  <c r="P492" i="1"/>
  <c r="M493" i="1"/>
  <c r="R117" i="1"/>
  <c r="R355" i="1"/>
  <c r="R351" i="1"/>
  <c r="R347" i="1"/>
  <c r="R343" i="1"/>
  <c r="R339" i="1"/>
  <c r="R335" i="1"/>
  <c r="R331" i="1"/>
  <c r="R327" i="1"/>
  <c r="R323" i="1"/>
  <c r="R319" i="1"/>
  <c r="R315" i="1"/>
  <c r="R311" i="1"/>
  <c r="R295" i="1"/>
  <c r="S295" i="1" s="1"/>
  <c r="R257" i="1"/>
  <c r="Q133" i="1"/>
  <c r="R132" i="1"/>
  <c r="Q183" i="1"/>
  <c r="R182" i="1"/>
  <c r="O183" i="1"/>
  <c r="R73" i="1"/>
  <c r="R89" i="1"/>
  <c r="O90" i="1"/>
  <c r="P78" i="1"/>
  <c r="O79" i="1"/>
  <c r="M79" i="1"/>
  <c r="R41" i="1"/>
  <c r="R25" i="1"/>
  <c r="S25" i="1" s="1"/>
  <c r="O2841" i="1"/>
  <c r="P2840" i="1"/>
  <c r="M2841" i="1"/>
  <c r="O2809" i="1"/>
  <c r="P2808" i="1"/>
  <c r="M2809" i="1"/>
  <c r="O2777" i="1"/>
  <c r="P2776" i="1"/>
  <c r="M2777" i="1"/>
  <c r="O2663" i="1"/>
  <c r="P2662" i="1"/>
  <c r="M2663" i="1"/>
  <c r="O2643" i="1"/>
  <c r="P2642" i="1"/>
  <c r="M2643" i="1"/>
  <c r="O2609" i="1"/>
  <c r="P2608" i="1"/>
  <c r="M2609" i="1"/>
  <c r="O2577" i="1"/>
  <c r="P2576" i="1"/>
  <c r="M2577" i="1"/>
  <c r="R2564" i="1"/>
  <c r="R2548" i="1"/>
  <c r="R2532" i="1"/>
  <c r="R2516" i="1"/>
  <c r="R2500" i="1"/>
  <c r="R2484" i="1"/>
  <c r="R2468" i="1"/>
  <c r="R2452" i="1"/>
  <c r="R2436" i="1"/>
  <c r="R2420" i="1"/>
  <c r="R2404" i="1"/>
  <c r="O2561" i="1"/>
  <c r="P2560" i="1"/>
  <c r="M2561" i="1"/>
  <c r="O2529" i="1"/>
  <c r="P2528" i="1"/>
  <c r="M2529" i="1"/>
  <c r="O2497" i="1"/>
  <c r="P2496" i="1"/>
  <c r="M2497" i="1"/>
  <c r="O2465" i="1"/>
  <c r="P2464" i="1"/>
  <c r="M2465" i="1"/>
  <c r="O2433" i="1"/>
  <c r="P2432" i="1"/>
  <c r="M2433" i="1"/>
  <c r="O2197" i="1"/>
  <c r="P2196" i="1"/>
  <c r="M2399" i="1"/>
  <c r="O2386" i="1"/>
  <c r="M2367" i="1"/>
  <c r="M2351" i="1"/>
  <c r="M2335" i="1"/>
  <c r="M2319" i="1"/>
  <c r="M2303" i="1"/>
  <c r="M2287" i="1"/>
  <c r="M2271" i="1"/>
  <c r="M2255" i="1"/>
  <c r="M2239" i="1"/>
  <c r="O2194" i="1"/>
  <c r="O2361" i="1"/>
  <c r="P2360" i="1"/>
  <c r="M2361" i="1"/>
  <c r="R2307" i="1"/>
  <c r="S2306" i="1" s="1"/>
  <c r="O2308" i="1"/>
  <c r="R2243" i="1"/>
  <c r="O2244" i="1"/>
  <c r="O2220" i="1"/>
  <c r="P2219" i="1"/>
  <c r="M2220" i="1"/>
  <c r="O2167" i="1"/>
  <c r="P2166" i="1"/>
  <c r="R2143" i="1"/>
  <c r="P2147" i="1"/>
  <c r="M2148" i="1"/>
  <c r="P1907" i="1"/>
  <c r="M1908" i="1"/>
  <c r="P1843" i="1"/>
  <c r="M1844" i="1"/>
  <c r="Q2096" i="1"/>
  <c r="R2095" i="1"/>
  <c r="S2095" i="1" s="1"/>
  <c r="Q2080" i="1"/>
  <c r="R2079" i="1"/>
  <c r="S2079" i="1" s="1"/>
  <c r="Q2064" i="1"/>
  <c r="R2063" i="1"/>
  <c r="S2063" i="1" s="1"/>
  <c r="Q2048" i="1"/>
  <c r="R2047" i="1"/>
  <c r="S2047" i="1" s="1"/>
  <c r="Q2032" i="1"/>
  <c r="R2031" i="1"/>
  <c r="S2031" i="1" s="1"/>
  <c r="Q2016" i="1"/>
  <c r="R2015" i="1"/>
  <c r="S2015" i="1" s="1"/>
  <c r="Q2000" i="1"/>
  <c r="R1999" i="1"/>
  <c r="S1999" i="1" s="1"/>
  <c r="Q1984" i="1"/>
  <c r="R1983" i="1"/>
  <c r="S1983" i="1" s="1"/>
  <c r="Q1968" i="1"/>
  <c r="R1967" i="1"/>
  <c r="S1967" i="1" s="1"/>
  <c r="Q1952" i="1"/>
  <c r="R1951" i="1"/>
  <c r="S1951" i="1" s="1"/>
  <c r="Q1936" i="1"/>
  <c r="R1935" i="1"/>
  <c r="S1935" i="1" s="1"/>
  <c r="Q1920" i="1"/>
  <c r="R1919" i="1"/>
  <c r="S1919" i="1" s="1"/>
  <c r="Q1904" i="1"/>
  <c r="R1903" i="1"/>
  <c r="S1903" i="1" s="1"/>
  <c r="Q1888" i="1"/>
  <c r="R1887" i="1"/>
  <c r="S1887" i="1" s="1"/>
  <c r="Q1872" i="1"/>
  <c r="R1871" i="1"/>
  <c r="S1871" i="1" s="1"/>
  <c r="Q1856" i="1"/>
  <c r="R1855" i="1"/>
  <c r="S1855" i="1" s="1"/>
  <c r="Q1840" i="1"/>
  <c r="R1839" i="1"/>
  <c r="S1839" i="1" s="1"/>
  <c r="O1813" i="1"/>
  <c r="P1812" i="1"/>
  <c r="P2091" i="1"/>
  <c r="M2092" i="1"/>
  <c r="P2043" i="1"/>
  <c r="M2044" i="1"/>
  <c r="Q2152" i="1"/>
  <c r="R2151" i="1"/>
  <c r="S2151" i="1" s="1"/>
  <c r="O2047" i="1"/>
  <c r="P2046" i="1"/>
  <c r="M2047" i="1"/>
  <c r="R2020" i="1"/>
  <c r="Q1976" i="1"/>
  <c r="R1975" i="1"/>
  <c r="S1975" i="1" s="1"/>
  <c r="O1935" i="1"/>
  <c r="P1934" i="1"/>
  <c r="M1935" i="1"/>
  <c r="Q1912" i="1"/>
  <c r="R1911" i="1"/>
  <c r="S1911" i="1" s="1"/>
  <c r="O1871" i="1"/>
  <c r="P1870" i="1"/>
  <c r="M1871" i="1"/>
  <c r="Q1848" i="1"/>
  <c r="R1847" i="1"/>
  <c r="S1847" i="1" s="1"/>
  <c r="P1811" i="1"/>
  <c r="M1812" i="1"/>
  <c r="R1777" i="1"/>
  <c r="O1778" i="1"/>
  <c r="O1749" i="1"/>
  <c r="P1748" i="1"/>
  <c r="O1467" i="1"/>
  <c r="P1466" i="1"/>
  <c r="M1467" i="1"/>
  <c r="O1840" i="1"/>
  <c r="O1789" i="1"/>
  <c r="P1788" i="1"/>
  <c r="O1788" i="1" s="1"/>
  <c r="O1773" i="1"/>
  <c r="P1772" i="1"/>
  <c r="O1757" i="1"/>
  <c r="P1756" i="1"/>
  <c r="O1756" i="1" s="1"/>
  <c r="O1741" i="1"/>
  <c r="P1740" i="1"/>
  <c r="O1725" i="1"/>
  <c r="P1724" i="1"/>
  <c r="O1709" i="1"/>
  <c r="P1708" i="1"/>
  <c r="O1693" i="1"/>
  <c r="P1692" i="1"/>
  <c r="O1692" i="1" s="1"/>
  <c r="R1538" i="1"/>
  <c r="Q1442" i="1"/>
  <c r="R1441" i="1"/>
  <c r="O1442" i="1"/>
  <c r="Q1832" i="1"/>
  <c r="R1831" i="1"/>
  <c r="S1831" i="1" s="1"/>
  <c r="O1775" i="1"/>
  <c r="P1774" i="1"/>
  <c r="M1775" i="1"/>
  <c r="O1759" i="1"/>
  <c r="P1758" i="1"/>
  <c r="M1759" i="1"/>
  <c r="O1743" i="1"/>
  <c r="P1742" i="1"/>
  <c r="M1743" i="1"/>
  <c r="O1727" i="1"/>
  <c r="P1726" i="1"/>
  <c r="M1727" i="1"/>
  <c r="O1711" i="1"/>
  <c r="P1710" i="1"/>
  <c r="M1711" i="1"/>
  <c r="O1695" i="1"/>
  <c r="P1694" i="1"/>
  <c r="M1695" i="1"/>
  <c r="O1106" i="1"/>
  <c r="P1105" i="1"/>
  <c r="M1106" i="1"/>
  <c r="O1613" i="1"/>
  <c r="P1612" i="1"/>
  <c r="M1613" i="1"/>
  <c r="O1589" i="1"/>
  <c r="P1588" i="1"/>
  <c r="M1589" i="1"/>
  <c r="O1581" i="1"/>
  <c r="P1580" i="1"/>
  <c r="M1581" i="1"/>
  <c r="O1557" i="1"/>
  <c r="P1556" i="1"/>
  <c r="M1557" i="1"/>
  <c r="O1451" i="1"/>
  <c r="P1450" i="1"/>
  <c r="M1451" i="1"/>
  <c r="O1259" i="1"/>
  <c r="P1258" i="1"/>
  <c r="M1259" i="1"/>
  <c r="Q1097" i="1"/>
  <c r="R1096" i="1"/>
  <c r="O1097" i="1"/>
  <c r="R790" i="1"/>
  <c r="O1519" i="1"/>
  <c r="P1518" i="1"/>
  <c r="M1519" i="1"/>
  <c r="O1391" i="1"/>
  <c r="P1390" i="1"/>
  <c r="M1391" i="1"/>
  <c r="O1263" i="1"/>
  <c r="P1262" i="1"/>
  <c r="M1263" i="1"/>
  <c r="R799" i="1"/>
  <c r="S799" i="1" s="1"/>
  <c r="Q800" i="1"/>
  <c r="O1497" i="1"/>
  <c r="P1496" i="1"/>
  <c r="M1497" i="1"/>
  <c r="O1369" i="1"/>
  <c r="P1368" i="1"/>
  <c r="M1369" i="1"/>
  <c r="O1241" i="1"/>
  <c r="P1240" i="1"/>
  <c r="M1241" i="1"/>
  <c r="P1135" i="1"/>
  <c r="R979" i="1"/>
  <c r="O980" i="1"/>
  <c r="P949" i="1"/>
  <c r="M950" i="1"/>
  <c r="R821" i="1"/>
  <c r="R758" i="1"/>
  <c r="R694" i="1"/>
  <c r="R630" i="1"/>
  <c r="O1084" i="1"/>
  <c r="P1083" i="1"/>
  <c r="M1084" i="1"/>
  <c r="O1033" i="1"/>
  <c r="P1032" i="1"/>
  <c r="M1033" i="1"/>
  <c r="R862" i="1"/>
  <c r="R798" i="1"/>
  <c r="S798" i="1" s="1"/>
  <c r="Q799" i="1"/>
  <c r="O822" i="1"/>
  <c r="O688" i="1"/>
  <c r="O893" i="1"/>
  <c r="P892" i="1"/>
  <c r="M893" i="1"/>
  <c r="R857" i="1"/>
  <c r="Q858" i="1"/>
  <c r="O858" i="1"/>
  <c r="R729" i="1"/>
  <c r="Q730" i="1"/>
  <c r="O730" i="1"/>
  <c r="R747" i="1"/>
  <c r="O748" i="1"/>
  <c r="R691" i="1"/>
  <c r="O692" i="1"/>
  <c r="R659" i="1"/>
  <c r="Q660" i="1"/>
  <c r="O660" i="1"/>
  <c r="R627" i="1"/>
  <c r="O628" i="1"/>
  <c r="R584" i="1"/>
  <c r="O579" i="1"/>
  <c r="P578" i="1"/>
  <c r="O547" i="1"/>
  <c r="P546" i="1"/>
  <c r="Q526" i="1"/>
  <c r="R525" i="1"/>
  <c r="S525" i="1" s="1"/>
  <c r="P513" i="1"/>
  <c r="M514" i="1"/>
  <c r="M579" i="1"/>
  <c r="R554" i="1"/>
  <c r="M547" i="1"/>
  <c r="R264" i="1"/>
  <c r="R591" i="1"/>
  <c r="O592" i="1"/>
  <c r="P488" i="1"/>
  <c r="M489" i="1"/>
  <c r="R461" i="1"/>
  <c r="S460" i="1" s="1"/>
  <c r="O462" i="1"/>
  <c r="R429" i="1"/>
  <c r="Q430" i="1"/>
  <c r="O430" i="1"/>
  <c r="R297" i="1"/>
  <c r="R265" i="1"/>
  <c r="S265" i="1" s="1"/>
  <c r="Q207" i="1"/>
  <c r="R206" i="1"/>
  <c r="O207" i="1"/>
  <c r="O200" i="1"/>
  <c r="P199" i="1"/>
  <c r="M200" i="1"/>
  <c r="Q145" i="1"/>
  <c r="R144" i="1"/>
  <c r="S144" i="1" s="1"/>
  <c r="O212" i="1"/>
  <c r="P211" i="1"/>
  <c r="M212" i="1"/>
  <c r="O140" i="1"/>
  <c r="P139" i="1"/>
  <c r="M140" i="1"/>
  <c r="R147" i="1"/>
  <c r="S147" i="1" s="1"/>
  <c r="R131" i="1"/>
  <c r="S131" i="1" s="1"/>
  <c r="Q132" i="1"/>
  <c r="S104" i="1"/>
  <c r="R40" i="1"/>
  <c r="S40" i="1" s="1"/>
  <c r="Q41" i="1"/>
  <c r="O87" i="1"/>
  <c r="P86" i="1"/>
  <c r="M87" i="1"/>
  <c r="R38" i="1"/>
  <c r="R14" i="1"/>
  <c r="O15" i="1"/>
  <c r="O41" i="1"/>
  <c r="R31" i="1"/>
  <c r="S31" i="1" s="1"/>
  <c r="R10" i="1"/>
  <c r="Q11" i="1"/>
  <c r="O11" i="1"/>
  <c r="R2854" i="1"/>
  <c r="R2838" i="1"/>
  <c r="R2822" i="1"/>
  <c r="R2806" i="1"/>
  <c r="R2790" i="1"/>
  <c r="R2774" i="1"/>
  <c r="R2758" i="1"/>
  <c r="R2856" i="1"/>
  <c r="R2840" i="1"/>
  <c r="R2824" i="1"/>
  <c r="R2808" i="1"/>
  <c r="R2792" i="1"/>
  <c r="R2776" i="1"/>
  <c r="R2760" i="1"/>
  <c r="O2847" i="1"/>
  <c r="P2846" i="1"/>
  <c r="M2847" i="1"/>
  <c r="O2815" i="1"/>
  <c r="P2814" i="1"/>
  <c r="M2815" i="1"/>
  <c r="O2783" i="1"/>
  <c r="P2782" i="1"/>
  <c r="M2783" i="1"/>
  <c r="O2703" i="1"/>
  <c r="P2702" i="1"/>
  <c r="M2703" i="1"/>
  <c r="R2570" i="1"/>
  <c r="R2554" i="1"/>
  <c r="R2538" i="1"/>
  <c r="R2522" i="1"/>
  <c r="R2506" i="1"/>
  <c r="R2490" i="1"/>
  <c r="R2474" i="1"/>
  <c r="R2458" i="1"/>
  <c r="R2442" i="1"/>
  <c r="R2426" i="1"/>
  <c r="R2410" i="1"/>
  <c r="O2731" i="1"/>
  <c r="P2730" i="1"/>
  <c r="M2731" i="1"/>
  <c r="R2751" i="1"/>
  <c r="S2750" i="1" s="1"/>
  <c r="O2752" i="1"/>
  <c r="O2543" i="1"/>
  <c r="P2542" i="1"/>
  <c r="M2543" i="1"/>
  <c r="O2511" i="1"/>
  <c r="P2510" i="1"/>
  <c r="M2511" i="1"/>
  <c r="O2479" i="1"/>
  <c r="P2478" i="1"/>
  <c r="M2479" i="1"/>
  <c r="O2447" i="1"/>
  <c r="P2446" i="1"/>
  <c r="M2447" i="1"/>
  <c r="O2415" i="1"/>
  <c r="P2414" i="1"/>
  <c r="M2415" i="1"/>
  <c r="P2117" i="1"/>
  <c r="O2118" i="1"/>
  <c r="R2158" i="1"/>
  <c r="R2144" i="1"/>
  <c r="Q2402" i="1"/>
  <c r="R2401" i="1"/>
  <c r="S2401" i="1" s="1"/>
  <c r="O2383" i="1"/>
  <c r="P2382" i="1"/>
  <c r="Q2370" i="1"/>
  <c r="R2369" i="1"/>
  <c r="S2369" i="1" s="1"/>
  <c r="Q2354" i="1"/>
  <c r="R2353" i="1"/>
  <c r="S2353" i="1" s="1"/>
  <c r="Q2338" i="1"/>
  <c r="R2337" i="1"/>
  <c r="S2337" i="1" s="1"/>
  <c r="Q2322" i="1"/>
  <c r="R2321" i="1"/>
  <c r="S2321" i="1" s="1"/>
  <c r="Q2306" i="1"/>
  <c r="R2305" i="1"/>
  <c r="S2305" i="1" s="1"/>
  <c r="Q2290" i="1"/>
  <c r="R2289" i="1"/>
  <c r="S2289" i="1" s="1"/>
  <c r="Q2274" i="1"/>
  <c r="R2273" i="1"/>
  <c r="S2273" i="1" s="1"/>
  <c r="Q2258" i="1"/>
  <c r="R2257" i="1"/>
  <c r="S2257" i="1" s="1"/>
  <c r="Q2242" i="1"/>
  <c r="R2241" i="1"/>
  <c r="S2241" i="1" s="1"/>
  <c r="Q2224" i="1"/>
  <c r="R2223" i="1"/>
  <c r="S2223" i="1" s="1"/>
  <c r="R2379" i="1"/>
  <c r="O2380" i="1"/>
  <c r="R2315" i="1"/>
  <c r="O2316" i="1"/>
  <c r="R2251" i="1"/>
  <c r="O2252" i="1"/>
  <c r="R2174" i="1"/>
  <c r="R2160" i="1"/>
  <c r="Q2161" i="1"/>
  <c r="O2135" i="1"/>
  <c r="P2134" i="1"/>
  <c r="P2131" i="1"/>
  <c r="M2132" i="1"/>
  <c r="R2081" i="1"/>
  <c r="O2082" i="1"/>
  <c r="R2065" i="1"/>
  <c r="O2066" i="1"/>
  <c r="M2037" i="1"/>
  <c r="R2001" i="1"/>
  <c r="O2002" i="1"/>
  <c r="O2109" i="1"/>
  <c r="P2108" i="1"/>
  <c r="P2075" i="1"/>
  <c r="M2076" i="1"/>
  <c r="R2057" i="1"/>
  <c r="O2058" i="1"/>
  <c r="M1997" i="1"/>
  <c r="O1952" i="1"/>
  <c r="Q1919" i="1"/>
  <c r="R1918" i="1"/>
  <c r="S1918" i="1" s="1"/>
  <c r="O1901" i="1"/>
  <c r="P1900" i="1"/>
  <c r="O1884" i="1"/>
  <c r="P1883" i="1"/>
  <c r="M1884" i="1"/>
  <c r="R1865" i="1"/>
  <c r="O1866" i="1"/>
  <c r="O2175" i="1"/>
  <c r="P2174" i="1"/>
  <c r="M2175" i="1"/>
  <c r="Q2040" i="1"/>
  <c r="R2039" i="1"/>
  <c r="S2039" i="1" s="1"/>
  <c r="S1896" i="1"/>
  <c r="S1864" i="1"/>
  <c r="O1832" i="1"/>
  <c r="R1750" i="1"/>
  <c r="S1750" i="1" s="1"/>
  <c r="P1683" i="1"/>
  <c r="M1684" i="1"/>
  <c r="O1805" i="1"/>
  <c r="P1804" i="1"/>
  <c r="O1804" i="1" s="1"/>
  <c r="R1790" i="1"/>
  <c r="R1758" i="1"/>
  <c r="R1726" i="1"/>
  <c r="S1726" i="1" s="1"/>
  <c r="R1694" i="1"/>
  <c r="S1832" i="1"/>
  <c r="S1752" i="1"/>
  <c r="Q1065" i="1"/>
  <c r="R1064" i="1"/>
  <c r="S1064" i="1" s="1"/>
  <c r="O1331" i="1"/>
  <c r="P1330" i="1"/>
  <c r="M1331" i="1"/>
  <c r="P1136" i="1"/>
  <c r="Q1162" i="1"/>
  <c r="R1161" i="1"/>
  <c r="O1162" i="1"/>
  <c r="Q922" i="1"/>
  <c r="R921" i="1"/>
  <c r="R724" i="1"/>
  <c r="Q725" i="1"/>
  <c r="O1447" i="1"/>
  <c r="P1446" i="1"/>
  <c r="M1447" i="1"/>
  <c r="O1319" i="1"/>
  <c r="P1318" i="1"/>
  <c r="M1319" i="1"/>
  <c r="O1191" i="1"/>
  <c r="P1190" i="1"/>
  <c r="M1191" i="1"/>
  <c r="O1473" i="1"/>
  <c r="P1472" i="1"/>
  <c r="M1473" i="1"/>
  <c r="O1345" i="1"/>
  <c r="P1344" i="1"/>
  <c r="M1345" i="1"/>
  <c r="O1217" i="1"/>
  <c r="P1216" i="1"/>
  <c r="M1217" i="1"/>
  <c r="P1119" i="1"/>
  <c r="O1119" i="1" s="1"/>
  <c r="O774" i="1"/>
  <c r="R685" i="1"/>
  <c r="Q686" i="1"/>
  <c r="P997" i="1"/>
  <c r="M998" i="1"/>
  <c r="R963" i="1"/>
  <c r="O964" i="1"/>
  <c r="R719" i="1"/>
  <c r="S719" i="1" s="1"/>
  <c r="Q720" i="1"/>
  <c r="R418" i="1"/>
  <c r="O419" i="1"/>
  <c r="O1049" i="1"/>
  <c r="P1048" i="1"/>
  <c r="M1049" i="1"/>
  <c r="Q914" i="1"/>
  <c r="R913" i="1"/>
  <c r="O914" i="1"/>
  <c r="R846" i="1"/>
  <c r="Q847" i="1"/>
  <c r="R782" i="1"/>
  <c r="S782" i="1" s="1"/>
  <c r="Q783" i="1"/>
  <c r="R748" i="1"/>
  <c r="Q749" i="1"/>
  <c r="R716" i="1"/>
  <c r="R684" i="1"/>
  <c r="S684" i="1" s="1"/>
  <c r="Q685" i="1"/>
  <c r="R652" i="1"/>
  <c r="R620" i="1"/>
  <c r="O1094" i="1"/>
  <c r="P1093" i="1"/>
  <c r="M1094" i="1"/>
  <c r="O1086" i="1"/>
  <c r="P1085" i="1"/>
  <c r="M1086" i="1"/>
  <c r="R1051" i="1"/>
  <c r="R1019" i="1"/>
  <c r="Q1019" i="1" s="1"/>
  <c r="R987" i="1"/>
  <c r="Q987" i="1" s="1"/>
  <c r="R955" i="1"/>
  <c r="R923" i="1"/>
  <c r="Q249" i="1"/>
  <c r="R248" i="1"/>
  <c r="R865" i="1"/>
  <c r="Q866" i="1"/>
  <c r="O866" i="1"/>
  <c r="R737" i="1"/>
  <c r="Q738" i="1"/>
  <c r="O738" i="1"/>
  <c r="R534" i="1"/>
  <c r="S534" i="1" s="1"/>
  <c r="Q535" i="1"/>
  <c r="R527" i="1"/>
  <c r="O528" i="1"/>
  <c r="R413" i="1"/>
  <c r="R397" i="1"/>
  <c r="R381" i="1"/>
  <c r="R365" i="1"/>
  <c r="R481" i="1"/>
  <c r="P403" i="1"/>
  <c r="O404" i="1"/>
  <c r="M404" i="1"/>
  <c r="P387" i="1"/>
  <c r="O388" i="1"/>
  <c r="M388" i="1"/>
  <c r="P371" i="1"/>
  <c r="O372" i="1"/>
  <c r="M372" i="1"/>
  <c r="P307" i="1"/>
  <c r="O308" i="1"/>
  <c r="M308" i="1"/>
  <c r="R282" i="1"/>
  <c r="S282" i="1" s="1"/>
  <c r="R599" i="1"/>
  <c r="O600" i="1"/>
  <c r="O533" i="1"/>
  <c r="P532" i="1"/>
  <c r="M533" i="1"/>
  <c r="P275" i="1"/>
  <c r="O276" i="1"/>
  <c r="M276" i="1"/>
  <c r="R286" i="1"/>
  <c r="S286" i="1" s="1"/>
  <c r="O258" i="1"/>
  <c r="R145" i="1"/>
  <c r="R291" i="1"/>
  <c r="S291" i="1" s="1"/>
  <c r="R137" i="1"/>
  <c r="P73" i="1"/>
  <c r="O74" i="1"/>
  <c r="M74" i="1"/>
  <c r="R157" i="1"/>
  <c r="R70" i="1"/>
  <c r="S61" i="1"/>
  <c r="S62" i="1"/>
  <c r="Q62" i="1"/>
  <c r="P114" i="1"/>
  <c r="M115" i="1"/>
  <c r="O93" i="1"/>
  <c r="P92" i="1"/>
  <c r="O95" i="1"/>
  <c r="P94" i="1"/>
  <c r="M95" i="1"/>
  <c r="O39" i="1"/>
  <c r="S2625" i="1"/>
  <c r="O2845" i="1"/>
  <c r="P2844" i="1"/>
  <c r="M2845" i="1"/>
  <c r="O2813" i="1"/>
  <c r="P2812" i="1"/>
  <c r="M2813" i="1"/>
  <c r="O2781" i="1"/>
  <c r="P2780" i="1"/>
  <c r="M2781" i="1"/>
  <c r="O2679" i="1"/>
  <c r="P2678" i="1"/>
  <c r="M2679" i="1"/>
  <c r="R2626" i="1"/>
  <c r="O2627" i="1"/>
  <c r="R2610" i="1"/>
  <c r="O2611" i="1"/>
  <c r="R2594" i="1"/>
  <c r="O2595" i="1"/>
  <c r="R2578" i="1"/>
  <c r="O2579" i="1"/>
  <c r="O2649" i="1"/>
  <c r="P2648" i="1"/>
  <c r="M2649" i="1"/>
  <c r="O2659" i="1"/>
  <c r="P2658" i="1"/>
  <c r="M2659" i="1"/>
  <c r="O2725" i="1"/>
  <c r="P2724" i="1"/>
  <c r="M2725" i="1"/>
  <c r="O2637" i="1"/>
  <c r="P2636" i="1"/>
  <c r="M2637" i="1"/>
  <c r="O2605" i="1"/>
  <c r="P2604" i="1"/>
  <c r="M2605" i="1"/>
  <c r="O2557" i="1"/>
  <c r="P2556" i="1"/>
  <c r="M2557" i="1"/>
  <c r="O2525" i="1"/>
  <c r="P2524" i="1"/>
  <c r="M2525" i="1"/>
  <c r="O2493" i="1"/>
  <c r="P2492" i="1"/>
  <c r="M2493" i="1"/>
  <c r="O2461" i="1"/>
  <c r="P2460" i="1"/>
  <c r="M2461" i="1"/>
  <c r="O2429" i="1"/>
  <c r="P2428" i="1"/>
  <c r="M2429" i="1"/>
  <c r="O2188" i="1"/>
  <c r="P2187" i="1"/>
  <c r="M2188" i="1"/>
  <c r="Q2212" i="1"/>
  <c r="R2211" i="1"/>
  <c r="S2211" i="1" s="1"/>
  <c r="R2126" i="1"/>
  <c r="R2355" i="1"/>
  <c r="O2356" i="1"/>
  <c r="R2291" i="1"/>
  <c r="O2292" i="1"/>
  <c r="R2137" i="1"/>
  <c r="O2138" i="1"/>
  <c r="P2179" i="1"/>
  <c r="M2180" i="1"/>
  <c r="O2116" i="1"/>
  <c r="P2115" i="1"/>
  <c r="M2116" i="1"/>
  <c r="R2097" i="1"/>
  <c r="O2098" i="1"/>
  <c r="R2070" i="1"/>
  <c r="O1988" i="1"/>
  <c r="P1987" i="1"/>
  <c r="M1988" i="1"/>
  <c r="R1812" i="1"/>
  <c r="R1814" i="1"/>
  <c r="O1781" i="1"/>
  <c r="P1780" i="1"/>
  <c r="O1780" i="1" s="1"/>
  <c r="R1796" i="1"/>
  <c r="O2127" i="1"/>
  <c r="P2126" i="1"/>
  <c r="M2127" i="1"/>
  <c r="Q2104" i="1"/>
  <c r="R2103" i="1"/>
  <c r="S2103" i="1" s="1"/>
  <c r="S2040" i="1"/>
  <c r="O1748" i="1"/>
  <c r="P1747" i="1"/>
  <c r="M1748" i="1"/>
  <c r="O1821" i="1"/>
  <c r="P1820" i="1"/>
  <c r="M1773" i="1"/>
  <c r="M1741" i="1"/>
  <c r="M1709" i="1"/>
  <c r="O1671" i="1"/>
  <c r="P1670" i="1"/>
  <c r="M1671" i="1"/>
  <c r="O1607" i="1"/>
  <c r="P1606" i="1"/>
  <c r="M1607" i="1"/>
  <c r="Q1506" i="1"/>
  <c r="R1505" i="1"/>
  <c r="O1506" i="1"/>
  <c r="R1764" i="1"/>
  <c r="R1732" i="1"/>
  <c r="R1700" i="1"/>
  <c r="O1499" i="1"/>
  <c r="P1498" i="1"/>
  <c r="M1499" i="1"/>
  <c r="O1122" i="1"/>
  <c r="P1121" i="1"/>
  <c r="O1121" i="1" s="1"/>
  <c r="O1667" i="1"/>
  <c r="P1666" i="1"/>
  <c r="M1667" i="1"/>
  <c r="O1635" i="1"/>
  <c r="P1634" i="1"/>
  <c r="M1635" i="1"/>
  <c r="O1603" i="1"/>
  <c r="P1602" i="1"/>
  <c r="M1603" i="1"/>
  <c r="O1571" i="1"/>
  <c r="P1570" i="1"/>
  <c r="M1571" i="1"/>
  <c r="R938" i="1"/>
  <c r="S938" i="1" s="1"/>
  <c r="Q939" i="1"/>
  <c r="R1131" i="1"/>
  <c r="O1471" i="1"/>
  <c r="P1470" i="1"/>
  <c r="M1471" i="1"/>
  <c r="O1343" i="1"/>
  <c r="P1342" i="1"/>
  <c r="M1343" i="1"/>
  <c r="O1215" i="1"/>
  <c r="P1214" i="1"/>
  <c r="M1215" i="1"/>
  <c r="R1138" i="1"/>
  <c r="O1041" i="1"/>
  <c r="P1040" i="1"/>
  <c r="Q1018" i="1"/>
  <c r="R1017" i="1"/>
  <c r="S1017" i="1" s="1"/>
  <c r="O1417" i="1"/>
  <c r="P1416" i="1"/>
  <c r="M1417" i="1"/>
  <c r="O1289" i="1"/>
  <c r="P1288" i="1"/>
  <c r="M1289" i="1"/>
  <c r="O1161" i="1"/>
  <c r="P1160" i="1"/>
  <c r="M1161" i="1"/>
  <c r="M1136" i="1"/>
  <c r="O961" i="1"/>
  <c r="P960" i="1"/>
  <c r="R922" i="1"/>
  <c r="O742" i="1"/>
  <c r="Q921" i="1"/>
  <c r="R920" i="1"/>
  <c r="S920" i="1" s="1"/>
  <c r="Q510" i="1"/>
  <c r="R509" i="1"/>
  <c r="S509" i="1" s="1"/>
  <c r="Q994" i="1"/>
  <c r="R993" i="1"/>
  <c r="S993" i="1" s="1"/>
  <c r="O937" i="1"/>
  <c r="P936" i="1"/>
  <c r="M937" i="1"/>
  <c r="R871" i="1"/>
  <c r="S871" i="1" s="1"/>
  <c r="Q872" i="1"/>
  <c r="R807" i="1"/>
  <c r="S807" i="1" s="1"/>
  <c r="Q808" i="1"/>
  <c r="O879" i="1"/>
  <c r="O847" i="1"/>
  <c r="O815" i="1"/>
  <c r="R809" i="1"/>
  <c r="Q810" i="1"/>
  <c r="O810" i="1"/>
  <c r="R681" i="1"/>
  <c r="Q682" i="1"/>
  <c r="O682" i="1"/>
  <c r="O482" i="1"/>
  <c r="P301" i="1"/>
  <c r="O302" i="1"/>
  <c r="M302" i="1"/>
  <c r="R883" i="1"/>
  <c r="O884" i="1"/>
  <c r="R851" i="1"/>
  <c r="O852" i="1"/>
  <c r="R819" i="1"/>
  <c r="O820" i="1"/>
  <c r="R787" i="1"/>
  <c r="O788" i="1"/>
  <c r="R731" i="1"/>
  <c r="O732" i="1"/>
  <c r="M499" i="1"/>
  <c r="Q605" i="1"/>
  <c r="R604" i="1"/>
  <c r="S604" i="1" s="1"/>
  <c r="Q589" i="1"/>
  <c r="R588" i="1"/>
  <c r="S588" i="1" s="1"/>
  <c r="O563" i="1"/>
  <c r="P562" i="1"/>
  <c r="R533" i="1"/>
  <c r="O522" i="1"/>
  <c r="P521" i="1"/>
  <c r="M522" i="1"/>
  <c r="R438" i="1"/>
  <c r="S438" i="1" s="1"/>
  <c r="P569" i="1"/>
  <c r="M570" i="1"/>
  <c r="Q557" i="1"/>
  <c r="R556" i="1"/>
  <c r="P537" i="1"/>
  <c r="M538" i="1"/>
  <c r="R276" i="1"/>
  <c r="R607" i="1"/>
  <c r="O608" i="1"/>
  <c r="R543" i="1"/>
  <c r="O544" i="1"/>
  <c r="R485" i="1"/>
  <c r="O486" i="1"/>
  <c r="O439" i="1"/>
  <c r="P243" i="1"/>
  <c r="O244" i="1"/>
  <c r="M244" i="1"/>
  <c r="S183" i="1"/>
  <c r="S184" i="1"/>
  <c r="Q184" i="1"/>
  <c r="R281" i="1"/>
  <c r="S281" i="1" s="1"/>
  <c r="R249" i="1"/>
  <c r="P355" i="1"/>
  <c r="O356" i="1"/>
  <c r="M356" i="1"/>
  <c r="P347" i="1"/>
  <c r="O348" i="1"/>
  <c r="M348" i="1"/>
  <c r="P339" i="1"/>
  <c r="O340" i="1"/>
  <c r="M340" i="1"/>
  <c r="P331" i="1"/>
  <c r="O332" i="1"/>
  <c r="M332" i="1"/>
  <c r="P323" i="1"/>
  <c r="O324" i="1"/>
  <c r="M324" i="1"/>
  <c r="P315" i="1"/>
  <c r="O316" i="1"/>
  <c r="M316" i="1"/>
  <c r="R129" i="1"/>
  <c r="R299" i="1"/>
  <c r="Q239" i="1"/>
  <c r="R238" i="1"/>
  <c r="O239" i="1"/>
  <c r="R180" i="1"/>
  <c r="Q181" i="1"/>
  <c r="O181" i="1"/>
  <c r="O214" i="1"/>
  <c r="P213" i="1"/>
  <c r="M214" i="1"/>
  <c r="Q171" i="1"/>
  <c r="R170" i="1"/>
  <c r="O171" i="1"/>
  <c r="O136" i="1"/>
  <c r="P135" i="1"/>
  <c r="M136" i="1"/>
  <c r="R151" i="1"/>
  <c r="R135" i="1"/>
  <c r="Q136" i="1"/>
  <c r="R119" i="1"/>
  <c r="R74" i="1"/>
  <c r="R69" i="1"/>
  <c r="S69" i="1" s="1"/>
  <c r="Q70" i="1"/>
  <c r="R51" i="1"/>
  <c r="O52" i="1"/>
  <c r="Q52" i="1"/>
  <c r="R34" i="1"/>
  <c r="R35" i="1"/>
  <c r="R12" i="1"/>
  <c r="Q13" i="1"/>
  <c r="O13" i="1"/>
  <c r="R2858" i="1"/>
  <c r="Q2852" i="3" s="1"/>
  <c r="R2842" i="1"/>
  <c r="R2826" i="1"/>
  <c r="R2810" i="1"/>
  <c r="R2794" i="1"/>
  <c r="R2778" i="1"/>
  <c r="R2762" i="1"/>
  <c r="R2860" i="1"/>
  <c r="Q2854" i="3" s="1"/>
  <c r="R2844" i="1"/>
  <c r="R2828" i="1"/>
  <c r="R2812" i="1"/>
  <c r="R2796" i="1"/>
  <c r="R2780" i="1"/>
  <c r="R2764" i="1"/>
  <c r="O2851" i="1"/>
  <c r="P2850" i="1"/>
  <c r="M2851" i="1"/>
  <c r="O2819" i="1"/>
  <c r="P2818" i="1"/>
  <c r="M2819" i="1"/>
  <c r="O2787" i="1"/>
  <c r="P2786" i="1"/>
  <c r="M2787" i="1"/>
  <c r="O2687" i="1"/>
  <c r="P2686" i="1"/>
  <c r="M2687" i="1"/>
  <c r="R2382" i="1"/>
  <c r="R2350" i="1"/>
  <c r="R2318" i="1"/>
  <c r="R2286" i="1"/>
  <c r="R2254" i="1"/>
  <c r="O2737" i="1"/>
  <c r="P2736" i="1"/>
  <c r="M2737" i="1"/>
  <c r="Q2742" i="1"/>
  <c r="R2741" i="1"/>
  <c r="S2741" i="1" s="1"/>
  <c r="S2354" i="1"/>
  <c r="S2290" i="1"/>
  <c r="S2242" i="1"/>
  <c r="R2206" i="1"/>
  <c r="O2685" i="1"/>
  <c r="P2684" i="1"/>
  <c r="M2685" i="1"/>
  <c r="O2563" i="1"/>
  <c r="P2562" i="1"/>
  <c r="M2563" i="1"/>
  <c r="O2531" i="1"/>
  <c r="P2530" i="1"/>
  <c r="M2531" i="1"/>
  <c r="O2499" i="1"/>
  <c r="P2498" i="1"/>
  <c r="M2499" i="1"/>
  <c r="O2467" i="1"/>
  <c r="P2466" i="1"/>
  <c r="M2467" i="1"/>
  <c r="O2435" i="1"/>
  <c r="P2434" i="1"/>
  <c r="M2435" i="1"/>
  <c r="R2363" i="1"/>
  <c r="O2364" i="1"/>
  <c r="R2299" i="1"/>
  <c r="O2300" i="1"/>
  <c r="R2235" i="1"/>
  <c r="O2236" i="1"/>
  <c r="P2198" i="1"/>
  <c r="M2199" i="1"/>
  <c r="M2173" i="1"/>
  <c r="P2163" i="1"/>
  <c r="M2164" i="1"/>
  <c r="R2129" i="1"/>
  <c r="O2077" i="1"/>
  <c r="P2076" i="1"/>
  <c r="P2059" i="1"/>
  <c r="M2060" i="1"/>
  <c r="R2025" i="1"/>
  <c r="O2026" i="1"/>
  <c r="O1981" i="1"/>
  <c r="P1980" i="1"/>
  <c r="P1963" i="1"/>
  <c r="M1964" i="1"/>
  <c r="R1945" i="1"/>
  <c r="O1946" i="1"/>
  <c r="Q1871" i="1"/>
  <c r="R1870" i="1"/>
  <c r="S1870" i="1" s="1"/>
  <c r="O1853" i="1"/>
  <c r="P1852" i="1"/>
  <c r="O2196" i="1"/>
  <c r="P2195" i="1"/>
  <c r="M2196" i="1"/>
  <c r="Q2088" i="1"/>
  <c r="R2087" i="1"/>
  <c r="S2087" i="1" s="1"/>
  <c r="O1999" i="1"/>
  <c r="P1998" i="1"/>
  <c r="M1999" i="1"/>
  <c r="O1829" i="1"/>
  <c r="P1828" i="1"/>
  <c r="O1701" i="1"/>
  <c r="P1700" i="1"/>
  <c r="R1388" i="1"/>
  <c r="O1633" i="1"/>
  <c r="P1632" i="1"/>
  <c r="M1633" i="1"/>
  <c r="O1569" i="1"/>
  <c r="P1568" i="1"/>
  <c r="M1569" i="1"/>
  <c r="R1324" i="1"/>
  <c r="Q1131" i="1"/>
  <c r="R1130" i="1"/>
  <c r="S1130" i="1" s="1"/>
  <c r="S1530" i="1"/>
  <c r="O1427" i="1"/>
  <c r="P1426" i="1"/>
  <c r="M1427" i="1"/>
  <c r="O1171" i="1"/>
  <c r="P1170" i="1"/>
  <c r="M1171" i="1"/>
  <c r="O1621" i="1"/>
  <c r="P1620" i="1"/>
  <c r="M1621" i="1"/>
  <c r="O1517" i="1"/>
  <c r="P1516" i="1"/>
  <c r="M1517" i="1"/>
  <c r="O1485" i="1"/>
  <c r="P1484" i="1"/>
  <c r="M1485" i="1"/>
  <c r="O1453" i="1"/>
  <c r="P1452" i="1"/>
  <c r="M1453" i="1"/>
  <c r="O1421" i="1"/>
  <c r="P1420" i="1"/>
  <c r="M1421" i="1"/>
  <c r="O1389" i="1"/>
  <c r="P1388" i="1"/>
  <c r="M1389" i="1"/>
  <c r="O1357" i="1"/>
  <c r="P1356" i="1"/>
  <c r="M1357" i="1"/>
  <c r="O1325" i="1"/>
  <c r="P1324" i="1"/>
  <c r="M1325" i="1"/>
  <c r="O1293" i="1"/>
  <c r="P1292" i="1"/>
  <c r="M1293" i="1"/>
  <c r="O1261" i="1"/>
  <c r="P1260" i="1"/>
  <c r="M1261" i="1"/>
  <c r="O1229" i="1"/>
  <c r="P1228" i="1"/>
  <c r="M1229" i="1"/>
  <c r="O1197" i="1"/>
  <c r="P1196" i="1"/>
  <c r="M1197" i="1"/>
  <c r="O1165" i="1"/>
  <c r="P1164" i="1"/>
  <c r="M1165" i="1"/>
  <c r="R701" i="1"/>
  <c r="Q702" i="1"/>
  <c r="O1495" i="1"/>
  <c r="P1494" i="1"/>
  <c r="M1495" i="1"/>
  <c r="O1367" i="1"/>
  <c r="P1366" i="1"/>
  <c r="M1367" i="1"/>
  <c r="O1239" i="1"/>
  <c r="P1238" i="1"/>
  <c r="M1239" i="1"/>
  <c r="R1048" i="1"/>
  <c r="R1034" i="1"/>
  <c r="S1034" i="1" s="1"/>
  <c r="Q1035" i="1"/>
  <c r="O1009" i="1"/>
  <c r="P1008" i="1"/>
  <c r="O945" i="1"/>
  <c r="P944" i="1"/>
  <c r="Q574" i="1"/>
  <c r="R573" i="1"/>
  <c r="S573" i="1" s="1"/>
  <c r="O1489" i="1"/>
  <c r="P1488" i="1"/>
  <c r="M1489" i="1"/>
  <c r="O1361" i="1"/>
  <c r="P1360" i="1"/>
  <c r="M1361" i="1"/>
  <c r="O1233" i="1"/>
  <c r="P1232" i="1"/>
  <c r="M1233" i="1"/>
  <c r="P1118" i="1"/>
  <c r="M1119" i="1"/>
  <c r="R986" i="1"/>
  <c r="S986" i="1" s="1"/>
  <c r="R854" i="1"/>
  <c r="R621" i="1"/>
  <c r="Q621" i="1" s="1"/>
  <c r="R931" i="1"/>
  <c r="O932" i="1"/>
  <c r="R774" i="1"/>
  <c r="R623" i="1"/>
  <c r="S623" i="1" s="1"/>
  <c r="Q624" i="1"/>
  <c r="O702" i="1"/>
  <c r="Q594" i="1"/>
  <c r="R593" i="1"/>
  <c r="S593" i="1" s="1"/>
  <c r="Q533" i="1"/>
  <c r="R532" i="1"/>
  <c r="S532" i="1" s="1"/>
  <c r="P1053" i="1"/>
  <c r="M1054" i="1"/>
  <c r="P1021" i="1"/>
  <c r="M1022" i="1"/>
  <c r="O990" i="1"/>
  <c r="P989" i="1"/>
  <c r="M990" i="1"/>
  <c r="P957" i="1"/>
  <c r="M958" i="1"/>
  <c r="P925" i="1"/>
  <c r="M926" i="1"/>
  <c r="R788" i="1"/>
  <c r="R743" i="1"/>
  <c r="S743" i="1" s="1"/>
  <c r="Q744" i="1"/>
  <c r="R679" i="1"/>
  <c r="S679" i="1" s="1"/>
  <c r="Q680" i="1"/>
  <c r="R881" i="1"/>
  <c r="Q882" i="1"/>
  <c r="O882" i="1"/>
  <c r="R753" i="1"/>
  <c r="Q754" i="1"/>
  <c r="O754" i="1"/>
  <c r="R625" i="1"/>
  <c r="Q626" i="1"/>
  <c r="O626" i="1"/>
  <c r="R415" i="1"/>
  <c r="R399" i="1"/>
  <c r="R383" i="1"/>
  <c r="R367" i="1"/>
  <c r="S566" i="1"/>
  <c r="R401" i="1"/>
  <c r="R385" i="1"/>
  <c r="R369" i="1"/>
  <c r="S510" i="1"/>
  <c r="R419" i="1"/>
  <c r="S419" i="1" s="1"/>
  <c r="Q420" i="1"/>
  <c r="R465" i="1"/>
  <c r="Q466" i="1"/>
  <c r="R244" i="1"/>
  <c r="R467" i="1"/>
  <c r="S467" i="1" s="1"/>
  <c r="Q468" i="1"/>
  <c r="R435" i="1"/>
  <c r="S435" i="1" s="1"/>
  <c r="Q436" i="1"/>
  <c r="P413" i="1"/>
  <c r="O414" i="1"/>
  <c r="M414" i="1"/>
  <c r="P397" i="1"/>
  <c r="O398" i="1"/>
  <c r="M398" i="1"/>
  <c r="P381" i="1"/>
  <c r="O382" i="1"/>
  <c r="M382" i="1"/>
  <c r="P365" i="1"/>
  <c r="O366" i="1"/>
  <c r="M366" i="1"/>
  <c r="Q234" i="1"/>
  <c r="S233" i="1"/>
  <c r="S234" i="1"/>
  <c r="O573" i="1"/>
  <c r="P572" i="1"/>
  <c r="M573" i="1"/>
  <c r="O509" i="1"/>
  <c r="P508" i="1"/>
  <c r="M509" i="1"/>
  <c r="R201" i="1"/>
  <c r="Q201" i="1" s="1"/>
  <c r="R270" i="1"/>
  <c r="R305" i="1"/>
  <c r="O306" i="1"/>
  <c r="R279" i="1"/>
  <c r="Q280" i="1"/>
  <c r="R241" i="1"/>
  <c r="R307" i="1"/>
  <c r="Q308" i="1"/>
  <c r="R243" i="1"/>
  <c r="S243" i="1" s="1"/>
  <c r="R285" i="1"/>
  <c r="Q286" i="1"/>
  <c r="R253" i="1"/>
  <c r="R84" i="1"/>
  <c r="O206" i="1"/>
  <c r="P205" i="1"/>
  <c r="M206" i="1"/>
  <c r="R112" i="1"/>
  <c r="P110" i="1"/>
  <c r="M111" i="1"/>
  <c r="R32" i="1"/>
  <c r="R2738" i="1"/>
  <c r="O2849" i="1"/>
  <c r="P2848" i="1"/>
  <c r="M2849" i="1"/>
  <c r="O2817" i="1"/>
  <c r="P2816" i="1"/>
  <c r="M2817" i="1"/>
  <c r="O2785" i="1"/>
  <c r="P2784" i="1"/>
  <c r="M2785" i="1"/>
  <c r="O2695" i="1"/>
  <c r="P2694" i="1"/>
  <c r="M2695" i="1"/>
  <c r="R2622" i="1"/>
  <c r="O2623" i="1"/>
  <c r="R2606" i="1"/>
  <c r="O2607" i="1"/>
  <c r="R2590" i="1"/>
  <c r="O2591" i="1"/>
  <c r="R2574" i="1"/>
  <c r="O2665" i="1"/>
  <c r="P2664" i="1"/>
  <c r="M2665" i="1"/>
  <c r="O2746" i="1"/>
  <c r="P2745" i="1"/>
  <c r="M2746" i="1"/>
  <c r="O2675" i="1"/>
  <c r="P2674" i="1"/>
  <c r="M2675" i="1"/>
  <c r="R2624" i="1"/>
  <c r="S2624" i="1" s="1"/>
  <c r="Q2625" i="1"/>
  <c r="R2608" i="1"/>
  <c r="S2608" i="1" s="1"/>
  <c r="Q2609" i="1"/>
  <c r="R2592" i="1"/>
  <c r="S2592" i="1" s="1"/>
  <c r="Q2593" i="1"/>
  <c r="R2576" i="1"/>
  <c r="S2576" i="1" s="1"/>
  <c r="Q2577" i="1"/>
  <c r="O2645" i="1"/>
  <c r="P2644" i="1"/>
  <c r="M2645" i="1"/>
  <c r="O2617" i="1"/>
  <c r="P2616" i="1"/>
  <c r="M2617" i="1"/>
  <c r="O2585" i="1"/>
  <c r="P2584" i="1"/>
  <c r="M2585" i="1"/>
  <c r="O2569" i="1"/>
  <c r="P2568" i="1"/>
  <c r="M2569" i="1"/>
  <c r="O2537" i="1"/>
  <c r="P2536" i="1"/>
  <c r="M2537" i="1"/>
  <c r="O2505" i="1"/>
  <c r="P2504" i="1"/>
  <c r="M2505" i="1"/>
  <c r="O2473" i="1"/>
  <c r="P2472" i="1"/>
  <c r="M2473" i="1"/>
  <c r="O2441" i="1"/>
  <c r="P2440" i="1"/>
  <c r="M2441" i="1"/>
  <c r="O2409" i="1"/>
  <c r="P2408" i="1"/>
  <c r="M2409" i="1"/>
  <c r="R2185" i="1"/>
  <c r="O2186" i="1"/>
  <c r="Q2216" i="1"/>
  <c r="R2215" i="1"/>
  <c r="S2215" i="1" s="1"/>
  <c r="P2165" i="1"/>
  <c r="O2166" i="1"/>
  <c r="O2141" i="1"/>
  <c r="P2140" i="1"/>
  <c r="P2123" i="1"/>
  <c r="M2124" i="1"/>
  <c r="O2391" i="1"/>
  <c r="P2390" i="1"/>
  <c r="Q2378" i="1"/>
  <c r="R2377" i="1"/>
  <c r="S2377" i="1" s="1"/>
  <c r="R2360" i="1"/>
  <c r="R2344" i="1"/>
  <c r="S2344" i="1" s="1"/>
  <c r="R2328" i="1"/>
  <c r="R2312" i="1"/>
  <c r="S2312" i="1" s="1"/>
  <c r="R2296" i="1"/>
  <c r="R2280" i="1"/>
  <c r="S2280" i="1" s="1"/>
  <c r="R2264" i="1"/>
  <c r="R2248" i="1"/>
  <c r="S2248" i="1" s="1"/>
  <c r="R2232" i="1"/>
  <c r="R2371" i="1"/>
  <c r="O2372" i="1"/>
  <c r="O2265" i="1"/>
  <c r="P2264" i="1"/>
  <c r="M2265" i="1"/>
  <c r="Q2223" i="1"/>
  <c r="R2222" i="1"/>
  <c r="S2222" i="1" s="1"/>
  <c r="O2215" i="1"/>
  <c r="P2214" i="1"/>
  <c r="M2215" i="1"/>
  <c r="O2181" i="1"/>
  <c r="P2180" i="1"/>
  <c r="Q2151" i="1"/>
  <c r="R2150" i="1"/>
  <c r="S2150" i="1" s="1"/>
  <c r="O2117" i="1"/>
  <c r="P2116" i="1"/>
  <c r="O2053" i="1"/>
  <c r="P2052" i="1"/>
  <c r="Q2039" i="1"/>
  <c r="R2038" i="1"/>
  <c r="P2019" i="1"/>
  <c r="M2020" i="1"/>
  <c r="R1985" i="1"/>
  <c r="O1986" i="1"/>
  <c r="O1924" i="1"/>
  <c r="P1923" i="1"/>
  <c r="M1924" i="1"/>
  <c r="P1859" i="1"/>
  <c r="M1860" i="1"/>
  <c r="R1780" i="1"/>
  <c r="Q2095" i="1"/>
  <c r="R2094" i="1"/>
  <c r="S2094" i="1" s="1"/>
  <c r="Q2047" i="1"/>
  <c r="R2046" i="1"/>
  <c r="S2046" i="1" s="1"/>
  <c r="O2207" i="1"/>
  <c r="P2206" i="1"/>
  <c r="R2100" i="1"/>
  <c r="S2072" i="1"/>
  <c r="O1983" i="1"/>
  <c r="P1982" i="1"/>
  <c r="M1983" i="1"/>
  <c r="Q1960" i="1"/>
  <c r="R1959" i="1"/>
  <c r="S1959" i="1" s="1"/>
  <c r="O1919" i="1"/>
  <c r="P1918" i="1"/>
  <c r="M1919" i="1"/>
  <c r="Q1896" i="1"/>
  <c r="R1895" i="1"/>
  <c r="S1895" i="1" s="1"/>
  <c r="O1855" i="1"/>
  <c r="P1854" i="1"/>
  <c r="M1855" i="1"/>
  <c r="R1761" i="1"/>
  <c r="O1762" i="1"/>
  <c r="O1733" i="1"/>
  <c r="P1732" i="1"/>
  <c r="R1718" i="1"/>
  <c r="S1718" i="1" s="1"/>
  <c r="R1686" i="1"/>
  <c r="Q1646" i="1"/>
  <c r="R1645" i="1"/>
  <c r="O1646" i="1"/>
  <c r="Q1582" i="1"/>
  <c r="R1581" i="1"/>
  <c r="O1582" i="1"/>
  <c r="Q1378" i="1"/>
  <c r="R1377" i="1"/>
  <c r="O1378" i="1"/>
  <c r="Q1530" i="1"/>
  <c r="R1529" i="1"/>
  <c r="O1530" i="1"/>
  <c r="Q1839" i="1"/>
  <c r="R1838" i="1"/>
  <c r="S1838" i="1" s="1"/>
  <c r="O1491" i="1"/>
  <c r="P1490" i="1"/>
  <c r="M1491" i="1"/>
  <c r="Q1282" i="1"/>
  <c r="R1281" i="1"/>
  <c r="O1282" i="1"/>
  <c r="Q1154" i="1"/>
  <c r="R1153" i="1"/>
  <c r="O1154" i="1"/>
  <c r="R1114" i="1"/>
  <c r="O1025" i="1"/>
  <c r="P1024" i="1"/>
  <c r="O1090" i="1"/>
  <c r="P1089" i="1"/>
  <c r="M1090" i="1"/>
  <c r="O1669" i="1"/>
  <c r="P1668" i="1"/>
  <c r="M1669" i="1"/>
  <c r="O1661" i="1"/>
  <c r="P1660" i="1"/>
  <c r="M1661" i="1"/>
  <c r="O1483" i="1"/>
  <c r="P1482" i="1"/>
  <c r="M1483" i="1"/>
  <c r="O1355" i="1"/>
  <c r="P1354" i="1"/>
  <c r="M1355" i="1"/>
  <c r="O1057" i="1"/>
  <c r="P1056" i="1"/>
  <c r="O993" i="1"/>
  <c r="P992" i="1"/>
  <c r="R954" i="1"/>
  <c r="S954" i="1" s="1"/>
  <c r="Q955" i="1"/>
  <c r="R756" i="1"/>
  <c r="Q757" i="1"/>
  <c r="O1423" i="1"/>
  <c r="P1422" i="1"/>
  <c r="M1423" i="1"/>
  <c r="O1295" i="1"/>
  <c r="P1294" i="1"/>
  <c r="M1295" i="1"/>
  <c r="O1167" i="1"/>
  <c r="P1166" i="1"/>
  <c r="M1167" i="1"/>
  <c r="R1016" i="1"/>
  <c r="R1002" i="1"/>
  <c r="S1002" i="1" s="1"/>
  <c r="Q1003" i="1"/>
  <c r="R970" i="1"/>
  <c r="S970" i="1" s="1"/>
  <c r="Q971" i="1"/>
  <c r="O1529" i="1"/>
  <c r="P1528" i="1"/>
  <c r="M1529" i="1"/>
  <c r="O1401" i="1"/>
  <c r="P1400" i="1"/>
  <c r="M1401" i="1"/>
  <c r="O1273" i="1"/>
  <c r="P1272" i="1"/>
  <c r="M1273" i="1"/>
  <c r="O1145" i="1"/>
  <c r="P1144" i="1"/>
  <c r="M1145" i="1"/>
  <c r="Q954" i="1"/>
  <c r="R953" i="1"/>
  <c r="S953" i="1" s="1"/>
  <c r="R717" i="1"/>
  <c r="O983" i="1"/>
  <c r="P982" i="1"/>
  <c r="R915" i="1"/>
  <c r="O916" i="1"/>
  <c r="Q586" i="1"/>
  <c r="R585" i="1"/>
  <c r="S585" i="1" s="1"/>
  <c r="O1092" i="1"/>
  <c r="P1091" i="1"/>
  <c r="M1092" i="1"/>
  <c r="O1110" i="1"/>
  <c r="P1109" i="1"/>
  <c r="M1110" i="1"/>
  <c r="R884" i="1"/>
  <c r="Q884" i="1" s="1"/>
  <c r="R852" i="1"/>
  <c r="R820" i="1"/>
  <c r="Q820" i="1" s="1"/>
  <c r="R750" i="1"/>
  <c r="R686" i="1"/>
  <c r="S686" i="1" s="1"/>
  <c r="Q687" i="1"/>
  <c r="R622" i="1"/>
  <c r="S622" i="1" s="1"/>
  <c r="Q623" i="1"/>
  <c r="O901" i="1"/>
  <c r="P900" i="1"/>
  <c r="M901" i="1"/>
  <c r="R761" i="1"/>
  <c r="Q762" i="1"/>
  <c r="O762" i="1"/>
  <c r="R633" i="1"/>
  <c r="Q634" i="1"/>
  <c r="O634" i="1"/>
  <c r="O903" i="1"/>
  <c r="P902" i="1"/>
  <c r="M903" i="1"/>
  <c r="O895" i="1"/>
  <c r="P894" i="1"/>
  <c r="M895" i="1"/>
  <c r="P886" i="1"/>
  <c r="O887" i="1"/>
  <c r="M887" i="1"/>
  <c r="R699" i="1"/>
  <c r="O700" i="1"/>
  <c r="R667" i="1"/>
  <c r="Q668" i="1"/>
  <c r="O668" i="1"/>
  <c r="R635" i="1"/>
  <c r="O636" i="1"/>
  <c r="O586" i="1"/>
  <c r="R482" i="1"/>
  <c r="Q482" i="1" s="1"/>
  <c r="R522" i="1"/>
  <c r="R470" i="1"/>
  <c r="S470" i="1" s="1"/>
  <c r="R580" i="1"/>
  <c r="O562" i="1"/>
  <c r="P561" i="1"/>
  <c r="M562" i="1"/>
  <c r="R548" i="1"/>
  <c r="R473" i="1"/>
  <c r="S472" i="1" s="1"/>
  <c r="O474" i="1"/>
  <c r="R421" i="1"/>
  <c r="Q422" i="1"/>
  <c r="O422" i="1"/>
  <c r="Q297" i="1"/>
  <c r="R296" i="1"/>
  <c r="S296" i="1" s="1"/>
  <c r="O549" i="1"/>
  <c r="P548" i="1"/>
  <c r="M549" i="1"/>
  <c r="R283" i="1"/>
  <c r="Q283" i="1" s="1"/>
  <c r="Q231" i="1"/>
  <c r="R230" i="1"/>
  <c r="O231" i="1"/>
  <c r="R125" i="1"/>
  <c r="O216" i="1"/>
  <c r="P215" i="1"/>
  <c r="M216" i="1"/>
  <c r="O220" i="1"/>
  <c r="P219" i="1"/>
  <c r="M220" i="1"/>
  <c r="O188" i="1"/>
  <c r="P187" i="1"/>
  <c r="M188" i="1"/>
  <c r="O148" i="1"/>
  <c r="P147" i="1"/>
  <c r="M148" i="1"/>
  <c r="O116" i="1"/>
  <c r="P115" i="1"/>
  <c r="Q87" i="1"/>
  <c r="R86" i="1"/>
  <c r="R94" i="1"/>
  <c r="O109" i="1"/>
  <c r="P108" i="1"/>
  <c r="Q96" i="1"/>
  <c r="R95" i="1"/>
  <c r="S95" i="1" s="1"/>
  <c r="R97" i="1"/>
  <c r="O98" i="1"/>
  <c r="R20" i="1"/>
  <c r="Q21" i="1"/>
  <c r="R39" i="1"/>
  <c r="S39" i="1" s="1"/>
  <c r="Q40" i="1"/>
  <c r="O2855" i="1"/>
  <c r="P2854" i="1"/>
  <c r="M2855" i="1"/>
  <c r="O2823" i="1"/>
  <c r="P2822" i="1"/>
  <c r="M2823" i="1"/>
  <c r="O2791" i="1"/>
  <c r="P2790" i="1"/>
  <c r="M2791" i="1"/>
  <c r="O2759" i="1"/>
  <c r="P2758" i="1"/>
  <c r="M2759" i="1"/>
  <c r="O2735" i="1"/>
  <c r="P2734" i="1"/>
  <c r="M2735" i="1"/>
  <c r="O2639" i="1"/>
  <c r="P2638" i="1"/>
  <c r="M2639" i="1"/>
  <c r="R2390" i="1"/>
  <c r="R2358" i="1"/>
  <c r="R2326" i="1"/>
  <c r="R2294" i="1"/>
  <c r="R2262" i="1"/>
  <c r="R2230" i="1"/>
  <c r="O2657" i="1"/>
  <c r="P2656" i="1"/>
  <c r="M2657" i="1"/>
  <c r="O2755" i="1"/>
  <c r="P2754" i="1"/>
  <c r="O2739" i="1"/>
  <c r="P2738" i="1"/>
  <c r="M2739" i="1"/>
  <c r="O2669" i="1"/>
  <c r="P2668" i="1"/>
  <c r="M2669" i="1"/>
  <c r="O2551" i="1"/>
  <c r="P2550" i="1"/>
  <c r="M2551" i="1"/>
  <c r="O2519" i="1"/>
  <c r="P2518" i="1"/>
  <c r="M2519" i="1"/>
  <c r="O2487" i="1"/>
  <c r="P2486" i="1"/>
  <c r="M2487" i="1"/>
  <c r="O2455" i="1"/>
  <c r="P2454" i="1"/>
  <c r="M2455" i="1"/>
  <c r="O2423" i="1"/>
  <c r="P2422" i="1"/>
  <c r="M2423" i="1"/>
  <c r="M2119" i="1"/>
  <c r="R2225" i="1"/>
  <c r="O2226" i="1"/>
  <c r="O2401" i="1"/>
  <c r="P2400" i="1"/>
  <c r="M2401" i="1"/>
  <c r="O2337" i="1"/>
  <c r="P2336" i="1"/>
  <c r="M2337" i="1"/>
  <c r="O2273" i="1"/>
  <c r="P2272" i="1"/>
  <c r="M2273" i="1"/>
  <c r="P2205" i="1"/>
  <c r="O2165" i="1"/>
  <c r="P2164" i="1"/>
  <c r="R2134" i="1"/>
  <c r="P2035" i="1"/>
  <c r="M2036" i="1"/>
  <c r="P1971" i="1"/>
  <c r="M1972" i="1"/>
  <c r="S2080" i="1"/>
  <c r="S1984" i="1"/>
  <c r="S1856" i="1"/>
  <c r="Q2079" i="1"/>
  <c r="R2078" i="1"/>
  <c r="S2078" i="1" s="1"/>
  <c r="O2061" i="1"/>
  <c r="P2060" i="1"/>
  <c r="O2060" i="1" s="1"/>
  <c r="P2027" i="1"/>
  <c r="M2028" i="1"/>
  <c r="O2012" i="1"/>
  <c r="P2011" i="1"/>
  <c r="M2012" i="1"/>
  <c r="P1995" i="1"/>
  <c r="M1996" i="1"/>
  <c r="P1979" i="1"/>
  <c r="M1980" i="1"/>
  <c r="R1961" i="1"/>
  <c r="O1962" i="1"/>
  <c r="O1920" i="1"/>
  <c r="Q1887" i="1"/>
  <c r="R1886" i="1"/>
  <c r="S1886" i="1" s="1"/>
  <c r="O1869" i="1"/>
  <c r="P1868" i="1"/>
  <c r="O1852" i="1"/>
  <c r="P1851" i="1"/>
  <c r="M1852" i="1"/>
  <c r="O2191" i="1"/>
  <c r="P2190" i="1"/>
  <c r="M2191" i="1"/>
  <c r="R2068" i="1"/>
  <c r="Q1824" i="1"/>
  <c r="R1823" i="1"/>
  <c r="S1823" i="1" s="1"/>
  <c r="P1779" i="1"/>
  <c r="M1780" i="1"/>
  <c r="M1717" i="1"/>
  <c r="O1700" i="1"/>
  <c r="P1699" i="1"/>
  <c r="M1700" i="1"/>
  <c r="Q1656" i="1"/>
  <c r="R1655" i="1"/>
  <c r="O1656" i="1"/>
  <c r="Q1592" i="1"/>
  <c r="R1591" i="1"/>
  <c r="O1592" i="1"/>
  <c r="P1543" i="1"/>
  <c r="O1544" i="1"/>
  <c r="Q1776" i="1"/>
  <c r="R1775" i="1"/>
  <c r="S1775" i="1" s="1"/>
  <c r="Q1760" i="1"/>
  <c r="R1759" i="1"/>
  <c r="S1759" i="1" s="1"/>
  <c r="Q1744" i="1"/>
  <c r="R1743" i="1"/>
  <c r="S1743" i="1" s="1"/>
  <c r="Q1728" i="1"/>
  <c r="R1727" i="1"/>
  <c r="S1727" i="1" s="1"/>
  <c r="Q1712" i="1"/>
  <c r="R1711" i="1"/>
  <c r="S1711" i="1" s="1"/>
  <c r="Q1696" i="1"/>
  <c r="R1695" i="1"/>
  <c r="S1695" i="1" s="1"/>
  <c r="Q1680" i="1"/>
  <c r="R1679" i="1"/>
  <c r="O1680" i="1"/>
  <c r="O1760" i="1"/>
  <c r="O1728" i="1"/>
  <c r="O1696" i="1"/>
  <c r="O1791" i="1"/>
  <c r="P1790" i="1"/>
  <c r="M1791" i="1"/>
  <c r="O1138" i="1"/>
  <c r="P1137" i="1"/>
  <c r="R1033" i="1"/>
  <c r="O1395" i="1"/>
  <c r="P1394" i="1"/>
  <c r="M1395" i="1"/>
  <c r="M1138" i="1"/>
  <c r="R1027" i="1"/>
  <c r="O1028" i="1"/>
  <c r="O1323" i="1"/>
  <c r="P1322" i="1"/>
  <c r="M1323" i="1"/>
  <c r="O1227" i="1"/>
  <c r="P1226" i="1"/>
  <c r="M1227" i="1"/>
  <c r="Q1130" i="1"/>
  <c r="R1129" i="1"/>
  <c r="S1129" i="1" s="1"/>
  <c r="R1113" i="1"/>
  <c r="S1113" i="1" s="1"/>
  <c r="Q1114" i="1"/>
  <c r="R765" i="1"/>
  <c r="O1479" i="1"/>
  <c r="P1478" i="1"/>
  <c r="M1479" i="1"/>
  <c r="O1351" i="1"/>
  <c r="P1350" i="1"/>
  <c r="M1351" i="1"/>
  <c r="O1223" i="1"/>
  <c r="P1222" i="1"/>
  <c r="M1223" i="1"/>
  <c r="R1049" i="1"/>
  <c r="Q938" i="1"/>
  <c r="R937" i="1"/>
  <c r="S937" i="1" s="1"/>
  <c r="O1505" i="1"/>
  <c r="P1504" i="1"/>
  <c r="M1505" i="1"/>
  <c r="O1377" i="1"/>
  <c r="P1376" i="1"/>
  <c r="M1377" i="1"/>
  <c r="O1249" i="1"/>
  <c r="P1248" i="1"/>
  <c r="M1249" i="1"/>
  <c r="R772" i="1"/>
  <c r="S772" i="1" s="1"/>
  <c r="Q773" i="1"/>
  <c r="O646" i="1"/>
  <c r="O967" i="1"/>
  <c r="P966" i="1"/>
  <c r="P933" i="1"/>
  <c r="M934" i="1"/>
  <c r="R869" i="1"/>
  <c r="R805" i="1"/>
  <c r="S805" i="1" s="1"/>
  <c r="O744" i="1"/>
  <c r="R655" i="1"/>
  <c r="S655" i="1" s="1"/>
  <c r="Q656" i="1"/>
  <c r="R280" i="1"/>
  <c r="Q978" i="1"/>
  <c r="R977" i="1"/>
  <c r="S977" i="1" s="1"/>
  <c r="O921" i="1"/>
  <c r="P920" i="1"/>
  <c r="M921" i="1"/>
  <c r="O759" i="1"/>
  <c r="O695" i="1"/>
  <c r="O631" i="1"/>
  <c r="Q601" i="1"/>
  <c r="R600" i="1"/>
  <c r="S600" i="1" s="1"/>
  <c r="Q550" i="1"/>
  <c r="R549" i="1"/>
  <c r="S549" i="1" s="1"/>
  <c r="O1038" i="1"/>
  <c r="P1037" i="1"/>
  <c r="M1038" i="1"/>
  <c r="P1005" i="1"/>
  <c r="M1006" i="1"/>
  <c r="P973" i="1"/>
  <c r="M974" i="1"/>
  <c r="O942" i="1"/>
  <c r="P941" i="1"/>
  <c r="M942" i="1"/>
  <c r="R775" i="1"/>
  <c r="S775" i="1" s="1"/>
  <c r="Q776" i="1"/>
  <c r="R711" i="1"/>
  <c r="S711" i="1" s="1"/>
  <c r="Q712" i="1"/>
  <c r="R647" i="1"/>
  <c r="S647" i="1" s="1"/>
  <c r="Q648" i="1"/>
  <c r="R769" i="1"/>
  <c r="Q770" i="1"/>
  <c r="O770" i="1"/>
  <c r="R641" i="1"/>
  <c r="Q642" i="1"/>
  <c r="O642" i="1"/>
  <c r="O725" i="1"/>
  <c r="O536" i="1"/>
  <c r="R430" i="1"/>
  <c r="R403" i="1"/>
  <c r="R387" i="1"/>
  <c r="R371" i="1"/>
  <c r="S550" i="1"/>
  <c r="S494" i="1"/>
  <c r="S428" i="1"/>
  <c r="Q518" i="1"/>
  <c r="R517" i="1"/>
  <c r="S517" i="1" s="1"/>
  <c r="O506" i="1"/>
  <c r="P505" i="1"/>
  <c r="M506" i="1"/>
  <c r="R459" i="1"/>
  <c r="S459" i="1" s="1"/>
  <c r="Q460" i="1"/>
  <c r="R427" i="1"/>
  <c r="S427" i="1" s="1"/>
  <c r="Q428" i="1"/>
  <c r="P407" i="1"/>
  <c r="O408" i="1"/>
  <c r="M408" i="1"/>
  <c r="P391" i="1"/>
  <c r="O392" i="1"/>
  <c r="M392" i="1"/>
  <c r="P375" i="1"/>
  <c r="O376" i="1"/>
  <c r="M376" i="1"/>
  <c r="O601" i="1"/>
  <c r="O557" i="1"/>
  <c r="P556" i="1"/>
  <c r="M557" i="1"/>
  <c r="R149" i="1"/>
  <c r="O160" i="1"/>
  <c r="P159" i="1"/>
  <c r="M160" i="1"/>
  <c r="R272" i="1"/>
  <c r="Q191" i="1"/>
  <c r="R190" i="1"/>
  <c r="O191" i="1"/>
  <c r="Q137" i="1"/>
  <c r="R136" i="1"/>
  <c r="S136" i="1" s="1"/>
  <c r="R309" i="1"/>
  <c r="R277" i="1"/>
  <c r="Q277" i="1" s="1"/>
  <c r="R245" i="1"/>
  <c r="S245" i="1" s="1"/>
  <c r="Q246" i="1"/>
  <c r="O194" i="1"/>
  <c r="P193" i="1"/>
  <c r="M194" i="1"/>
  <c r="Q129" i="1"/>
  <c r="R128" i="1"/>
  <c r="S128" i="1" s="1"/>
  <c r="Q175" i="1"/>
  <c r="R174" i="1"/>
  <c r="O175" i="1"/>
  <c r="O85" i="1"/>
  <c r="P84" i="1"/>
  <c r="M116" i="1"/>
  <c r="R37" i="1"/>
  <c r="S37" i="1" s="1"/>
  <c r="Q38" i="1"/>
  <c r="R21" i="1"/>
  <c r="Q22" i="1"/>
  <c r="O2853" i="1"/>
  <c r="P2852" i="1"/>
  <c r="M2853" i="1"/>
  <c r="O2821" i="1"/>
  <c r="P2820" i="1"/>
  <c r="M2821" i="1"/>
  <c r="O2789" i="1"/>
  <c r="P2788" i="1"/>
  <c r="M2789" i="1"/>
  <c r="P2756" i="1"/>
  <c r="O2757" i="1"/>
  <c r="M2757" i="1"/>
  <c r="O2711" i="1"/>
  <c r="P2710" i="1"/>
  <c r="M2711" i="1"/>
  <c r="O2681" i="1"/>
  <c r="P2680" i="1"/>
  <c r="M2681" i="1"/>
  <c r="O2754" i="1"/>
  <c r="P2753" i="1"/>
  <c r="M2754" i="1"/>
  <c r="O2691" i="1"/>
  <c r="P2690" i="1"/>
  <c r="M2691" i="1"/>
  <c r="R2628" i="1"/>
  <c r="S2628" i="1" s="1"/>
  <c r="Q2629" i="1"/>
  <c r="R2612" i="1"/>
  <c r="S2612" i="1" s="1"/>
  <c r="Q2613" i="1"/>
  <c r="R2596" i="1"/>
  <c r="S2596" i="1" s="1"/>
  <c r="Q2597" i="1"/>
  <c r="R2580" i="1"/>
  <c r="S2580" i="1" s="1"/>
  <c r="Q2581" i="1"/>
  <c r="O2749" i="1"/>
  <c r="P2748" i="1"/>
  <c r="M2749" i="1"/>
  <c r="O2677" i="1"/>
  <c r="P2676" i="1"/>
  <c r="M2677" i="1"/>
  <c r="O2613" i="1"/>
  <c r="P2612" i="1"/>
  <c r="M2613" i="1"/>
  <c r="O2581" i="1"/>
  <c r="P2580" i="1"/>
  <c r="M2581" i="1"/>
  <c r="R2568" i="1"/>
  <c r="R2552" i="1"/>
  <c r="R2536" i="1"/>
  <c r="R2520" i="1"/>
  <c r="R2504" i="1"/>
  <c r="R2488" i="1"/>
  <c r="R2472" i="1"/>
  <c r="R2456" i="1"/>
  <c r="R2440" i="1"/>
  <c r="R2424" i="1"/>
  <c r="R2408" i="1"/>
  <c r="O2565" i="1"/>
  <c r="P2564" i="1"/>
  <c r="M2565" i="1"/>
  <c r="O2533" i="1"/>
  <c r="P2532" i="1"/>
  <c r="M2533" i="1"/>
  <c r="O2501" i="1"/>
  <c r="P2500" i="1"/>
  <c r="M2501" i="1"/>
  <c r="O2469" i="1"/>
  <c r="P2468" i="1"/>
  <c r="M2469" i="1"/>
  <c r="O2437" i="1"/>
  <c r="P2436" i="1"/>
  <c r="M2437" i="1"/>
  <c r="R2191" i="1"/>
  <c r="Q2401" i="1"/>
  <c r="R2400" i="1"/>
  <c r="S2400" i="1" s="1"/>
  <c r="O2382" i="1"/>
  <c r="P2381" i="1"/>
  <c r="M2382" i="1"/>
  <c r="Q2369" i="1"/>
  <c r="R2368" i="1"/>
  <c r="S2368" i="1" s="1"/>
  <c r="Q2353" i="1"/>
  <c r="R2352" i="1"/>
  <c r="S2352" i="1" s="1"/>
  <c r="Q2337" i="1"/>
  <c r="R2336" i="1"/>
  <c r="S2336" i="1" s="1"/>
  <c r="Q2321" i="1"/>
  <c r="R2320" i="1"/>
  <c r="S2320" i="1" s="1"/>
  <c r="Q2305" i="1"/>
  <c r="R2304" i="1"/>
  <c r="S2304" i="1" s="1"/>
  <c r="Q2289" i="1"/>
  <c r="R2288" i="1"/>
  <c r="S2288" i="1" s="1"/>
  <c r="Q2273" i="1"/>
  <c r="R2272" i="1"/>
  <c r="S2272" i="1" s="1"/>
  <c r="Q2257" i="1"/>
  <c r="R2256" i="1"/>
  <c r="S2256" i="1" s="1"/>
  <c r="Q2241" i="1"/>
  <c r="R2240" i="1"/>
  <c r="S2240" i="1" s="1"/>
  <c r="O2377" i="1"/>
  <c r="P2376" i="1"/>
  <c r="M2377" i="1"/>
  <c r="O2313" i="1"/>
  <c r="P2312" i="1"/>
  <c r="M2313" i="1"/>
  <c r="O2249" i="1"/>
  <c r="P2248" i="1"/>
  <c r="M2249" i="1"/>
  <c r="Q2215" i="1"/>
  <c r="R2214" i="1"/>
  <c r="S2214" i="1" s="1"/>
  <c r="O2144" i="1"/>
  <c r="R2182" i="1"/>
  <c r="S2182" i="1" s="1"/>
  <c r="P2148" i="1"/>
  <c r="O2148" i="1" s="1"/>
  <c r="R2118" i="1"/>
  <c r="S2118" i="1" s="1"/>
  <c r="O2021" i="1"/>
  <c r="P2020" i="1"/>
  <c r="R2006" i="1"/>
  <c r="O1957" i="1"/>
  <c r="P1956" i="1"/>
  <c r="O1941" i="1"/>
  <c r="P1940" i="1"/>
  <c r="O1940" i="1" s="1"/>
  <c r="O1925" i="1"/>
  <c r="P1924" i="1"/>
  <c r="O1909" i="1"/>
  <c r="P1908" i="1"/>
  <c r="O1893" i="1"/>
  <c r="P1892" i="1"/>
  <c r="O1877" i="1"/>
  <c r="P1876" i="1"/>
  <c r="O1861" i="1"/>
  <c r="P1860" i="1"/>
  <c r="O1860" i="1" s="1"/>
  <c r="O1845" i="1"/>
  <c r="P1844" i="1"/>
  <c r="O1831" i="1"/>
  <c r="P1830" i="1"/>
  <c r="M1831" i="1"/>
  <c r="R1825" i="1"/>
  <c r="O1826" i="1"/>
  <c r="R2089" i="1"/>
  <c r="O2090" i="1"/>
  <c r="O1815" i="1"/>
  <c r="P1814" i="1"/>
  <c r="M1815" i="1"/>
  <c r="R2201" i="1"/>
  <c r="O2202" i="1"/>
  <c r="Q2024" i="1"/>
  <c r="R2023" i="1"/>
  <c r="S2023" i="1" s="1"/>
  <c r="R1972" i="1"/>
  <c r="R1940" i="1"/>
  <c r="R1908" i="1"/>
  <c r="R1876" i="1"/>
  <c r="R1844" i="1"/>
  <c r="R1798" i="1"/>
  <c r="M1733" i="1"/>
  <c r="Q1640" i="1"/>
  <c r="R1639" i="1"/>
  <c r="O1640" i="1"/>
  <c r="Q1576" i="1"/>
  <c r="R1575" i="1"/>
  <c r="O1576" i="1"/>
  <c r="S1776" i="1"/>
  <c r="S1680" i="1"/>
  <c r="R1508" i="1"/>
  <c r="R1806" i="1"/>
  <c r="S1806" i="1" s="1"/>
  <c r="O1772" i="1"/>
  <c r="P1771" i="1"/>
  <c r="M1772" i="1"/>
  <c r="O1740" i="1"/>
  <c r="P1739" i="1"/>
  <c r="M1740" i="1"/>
  <c r="O1708" i="1"/>
  <c r="P1707" i="1"/>
  <c r="M1708" i="1"/>
  <c r="O1623" i="1"/>
  <c r="P1622" i="1"/>
  <c r="M1623" i="1"/>
  <c r="O1559" i="1"/>
  <c r="P1558" i="1"/>
  <c r="M1559" i="1"/>
  <c r="O1807" i="1"/>
  <c r="P1806" i="1"/>
  <c r="M1807" i="1"/>
  <c r="Q1314" i="1"/>
  <c r="R1313" i="1"/>
  <c r="O1314" i="1"/>
  <c r="Q1186" i="1"/>
  <c r="R1185" i="1"/>
  <c r="O1186" i="1"/>
  <c r="O1307" i="1"/>
  <c r="P1306" i="1"/>
  <c r="M1307" i="1"/>
  <c r="O1179" i="1"/>
  <c r="P1178" i="1"/>
  <c r="M1179" i="1"/>
  <c r="O1675" i="1"/>
  <c r="P1674" i="1"/>
  <c r="M1675" i="1"/>
  <c r="O1643" i="1"/>
  <c r="P1642" i="1"/>
  <c r="M1643" i="1"/>
  <c r="O1611" i="1"/>
  <c r="P1610" i="1"/>
  <c r="M1611" i="1"/>
  <c r="O1579" i="1"/>
  <c r="P1578" i="1"/>
  <c r="M1579" i="1"/>
  <c r="O1547" i="1"/>
  <c r="P1546" i="1"/>
  <c r="M1547" i="1"/>
  <c r="O940" i="1"/>
  <c r="O1637" i="1"/>
  <c r="P1636" i="1"/>
  <c r="M1637" i="1"/>
  <c r="O1629" i="1"/>
  <c r="P1628" i="1"/>
  <c r="M1629" i="1"/>
  <c r="R1539" i="1"/>
  <c r="Q1033" i="1"/>
  <c r="R1032" i="1"/>
  <c r="S1032" i="1" s="1"/>
  <c r="R806" i="1"/>
  <c r="S806" i="1" s="1"/>
  <c r="Q807" i="1"/>
  <c r="R733" i="1"/>
  <c r="Q734" i="1"/>
  <c r="O1503" i="1"/>
  <c r="P1502" i="1"/>
  <c r="M1503" i="1"/>
  <c r="O1375" i="1"/>
  <c r="P1374" i="1"/>
  <c r="M1375" i="1"/>
  <c r="O1247" i="1"/>
  <c r="P1246" i="1"/>
  <c r="M1247" i="1"/>
  <c r="O1019" i="1"/>
  <c r="R439" i="1"/>
  <c r="S439" i="1" s="1"/>
  <c r="Q440" i="1"/>
  <c r="O1449" i="1"/>
  <c r="P1448" i="1"/>
  <c r="M1449" i="1"/>
  <c r="O1321" i="1"/>
  <c r="P1320" i="1"/>
  <c r="M1321" i="1"/>
  <c r="O1193" i="1"/>
  <c r="P1192" i="1"/>
  <c r="M1193" i="1"/>
  <c r="O1135" i="1"/>
  <c r="P1134" i="1"/>
  <c r="M1135" i="1"/>
  <c r="O924" i="1"/>
  <c r="R740" i="1"/>
  <c r="S740" i="1" s="1"/>
  <c r="Q741" i="1"/>
  <c r="R462" i="1"/>
  <c r="P981" i="1"/>
  <c r="M982" i="1"/>
  <c r="R947" i="1"/>
  <c r="O948" i="1"/>
  <c r="O855" i="1"/>
  <c r="R828" i="1"/>
  <c r="R767" i="1"/>
  <c r="S767" i="1" s="1"/>
  <c r="Q768" i="1"/>
  <c r="R703" i="1"/>
  <c r="S703" i="1" s="1"/>
  <c r="Q704" i="1"/>
  <c r="R639" i="1"/>
  <c r="S639" i="1" s="1"/>
  <c r="Q640" i="1"/>
  <c r="Q1058" i="1"/>
  <c r="R1057" i="1"/>
  <c r="S1057" i="1" s="1"/>
  <c r="O1001" i="1"/>
  <c r="P1000" i="1"/>
  <c r="M1001" i="1"/>
  <c r="R450" i="1"/>
  <c r="R877" i="1"/>
  <c r="S877" i="1" s="1"/>
  <c r="Q878" i="1"/>
  <c r="R845" i="1"/>
  <c r="S845" i="1" s="1"/>
  <c r="Q846" i="1"/>
  <c r="R813" i="1"/>
  <c r="S813" i="1" s="1"/>
  <c r="Q814" i="1"/>
  <c r="R759" i="1"/>
  <c r="S759" i="1" s="1"/>
  <c r="Q760" i="1"/>
  <c r="R695" i="1"/>
  <c r="S695" i="1" s="1"/>
  <c r="Q696" i="1"/>
  <c r="R631" i="1"/>
  <c r="S631" i="1" s="1"/>
  <c r="Q632" i="1"/>
  <c r="R841" i="1"/>
  <c r="Q842" i="1"/>
  <c r="O842" i="1"/>
  <c r="R713" i="1"/>
  <c r="Q714" i="1"/>
  <c r="O714" i="1"/>
  <c r="O515" i="1"/>
  <c r="P514" i="1"/>
  <c r="O514" i="1" s="1"/>
  <c r="O436" i="1"/>
  <c r="R859" i="1"/>
  <c r="O860" i="1"/>
  <c r="R827" i="1"/>
  <c r="Q828" i="1"/>
  <c r="O828" i="1"/>
  <c r="R795" i="1"/>
  <c r="Q796" i="1"/>
  <c r="O796" i="1"/>
  <c r="O773" i="1"/>
  <c r="R763" i="1"/>
  <c r="O764" i="1"/>
  <c r="Q602" i="1"/>
  <c r="R601" i="1"/>
  <c r="S601" i="1" s="1"/>
  <c r="O535" i="1"/>
  <c r="R514" i="1"/>
  <c r="R463" i="1"/>
  <c r="S463" i="1" s="1"/>
  <c r="Q464" i="1"/>
  <c r="O613" i="1"/>
  <c r="P612" i="1"/>
  <c r="M613" i="1"/>
  <c r="R578" i="1"/>
  <c r="R546" i="1"/>
  <c r="P253" i="1"/>
  <c r="O254" i="1"/>
  <c r="M254" i="1"/>
  <c r="O565" i="1"/>
  <c r="P564" i="1"/>
  <c r="M565" i="1"/>
  <c r="R437" i="1"/>
  <c r="S436" i="1" s="1"/>
  <c r="O438" i="1"/>
  <c r="P357" i="1"/>
  <c r="O358" i="1"/>
  <c r="M358" i="1"/>
  <c r="P349" i="1"/>
  <c r="O350" i="1"/>
  <c r="M350" i="1"/>
  <c r="P341" i="1"/>
  <c r="O342" i="1"/>
  <c r="M342" i="1"/>
  <c r="P333" i="1"/>
  <c r="O334" i="1"/>
  <c r="M334" i="1"/>
  <c r="P325" i="1"/>
  <c r="O326" i="1"/>
  <c r="M326" i="1"/>
  <c r="P317" i="1"/>
  <c r="O318" i="1"/>
  <c r="M318" i="1"/>
  <c r="R195" i="1"/>
  <c r="Q279" i="1"/>
  <c r="R278" i="1"/>
  <c r="S278" i="1" s="1"/>
  <c r="R246" i="1"/>
  <c r="R200" i="1"/>
  <c r="O201" i="1"/>
  <c r="R120" i="1"/>
  <c r="O144" i="1"/>
  <c r="P143" i="1"/>
  <c r="M144" i="1"/>
  <c r="R102" i="1"/>
  <c r="O145" i="1"/>
  <c r="O129" i="1"/>
  <c r="O84" i="1"/>
  <c r="P83" i="1"/>
  <c r="M84" i="1"/>
  <c r="M109" i="1"/>
  <c r="R46" i="1"/>
  <c r="Q47" i="1"/>
  <c r="R64" i="1"/>
  <c r="Q65" i="1"/>
  <c r="O65" i="1"/>
  <c r="R36" i="1"/>
  <c r="S36" i="1" s="1"/>
  <c r="Q37" i="1"/>
  <c r="R42" i="1"/>
  <c r="Q42" i="1" s="1"/>
  <c r="R43" i="1"/>
  <c r="S43" i="1" s="1"/>
  <c r="Q44" i="1"/>
  <c r="O21" i="1"/>
  <c r="O2859" i="1"/>
  <c r="N2853" i="3" s="1"/>
  <c r="P2858" i="1"/>
  <c r="O2852" i="3" s="1"/>
  <c r="M2859" i="1"/>
  <c r="L2853" i="3" s="1"/>
  <c r="O2827" i="1"/>
  <c r="P2826" i="1"/>
  <c r="M2827" i="1"/>
  <c r="O2795" i="1"/>
  <c r="P2794" i="1"/>
  <c r="M2795" i="1"/>
  <c r="O2763" i="1"/>
  <c r="P2762" i="1"/>
  <c r="M2763" i="1"/>
  <c r="O2719" i="1"/>
  <c r="P2718" i="1"/>
  <c r="M2719" i="1"/>
  <c r="R2566" i="1"/>
  <c r="R2550" i="1"/>
  <c r="R2534" i="1"/>
  <c r="R2518" i="1"/>
  <c r="R2502" i="1"/>
  <c r="R2486" i="1"/>
  <c r="R2470" i="1"/>
  <c r="R2454" i="1"/>
  <c r="R2438" i="1"/>
  <c r="R2422" i="1"/>
  <c r="R2406" i="1"/>
  <c r="O2651" i="1"/>
  <c r="P2650" i="1"/>
  <c r="M2651" i="1"/>
  <c r="O2693" i="1"/>
  <c r="P2692" i="1"/>
  <c r="M2693" i="1"/>
  <c r="O2571" i="1"/>
  <c r="P2570" i="1"/>
  <c r="M2571" i="1"/>
  <c r="O2539" i="1"/>
  <c r="P2538" i="1"/>
  <c r="M2539" i="1"/>
  <c r="O2507" i="1"/>
  <c r="P2506" i="1"/>
  <c r="M2507" i="1"/>
  <c r="O2475" i="1"/>
  <c r="P2474" i="1"/>
  <c r="M2475" i="1"/>
  <c r="O2443" i="1"/>
  <c r="P2442" i="1"/>
  <c r="M2443" i="1"/>
  <c r="O2411" i="1"/>
  <c r="P2410" i="1"/>
  <c r="M2411" i="1"/>
  <c r="O2183" i="1"/>
  <c r="P2182" i="1"/>
  <c r="Q2160" i="1"/>
  <c r="R2159" i="1"/>
  <c r="S2159" i="1" s="1"/>
  <c r="R2392" i="1"/>
  <c r="P2373" i="1"/>
  <c r="M2374" i="1"/>
  <c r="Q2362" i="1"/>
  <c r="R2361" i="1"/>
  <c r="S2361" i="1" s="1"/>
  <c r="Q2346" i="1"/>
  <c r="R2345" i="1"/>
  <c r="S2345" i="1" s="1"/>
  <c r="Q2330" i="1"/>
  <c r="R2329" i="1"/>
  <c r="S2329" i="1" s="1"/>
  <c r="Q2314" i="1"/>
  <c r="R2313" i="1"/>
  <c r="S2313" i="1" s="1"/>
  <c r="Q2298" i="1"/>
  <c r="R2297" i="1"/>
  <c r="S2297" i="1" s="1"/>
  <c r="Q2282" i="1"/>
  <c r="R2281" i="1"/>
  <c r="S2281" i="1" s="1"/>
  <c r="Q2266" i="1"/>
  <c r="R2265" i="1"/>
  <c r="S2265" i="1" s="1"/>
  <c r="Q2250" i="1"/>
  <c r="R2249" i="1"/>
  <c r="S2249" i="1" s="1"/>
  <c r="Q2234" i="1"/>
  <c r="R2233" i="1"/>
  <c r="S2233" i="1" s="1"/>
  <c r="O2385" i="1"/>
  <c r="P2384" i="1"/>
  <c r="M2385" i="1"/>
  <c r="O2321" i="1"/>
  <c r="P2320" i="1"/>
  <c r="M2321" i="1"/>
  <c r="O2257" i="1"/>
  <c r="P2256" i="1"/>
  <c r="M2257" i="1"/>
  <c r="O2172" i="1"/>
  <c r="P2171" i="1"/>
  <c r="M2172" i="1"/>
  <c r="O2209" i="1"/>
  <c r="P2208" i="1"/>
  <c r="M2209" i="1"/>
  <c r="Q2167" i="1"/>
  <c r="R2166" i="1"/>
  <c r="P2067" i="1"/>
  <c r="M2068" i="1"/>
  <c r="R2033" i="1"/>
  <c r="O2034" i="1"/>
  <c r="O1973" i="1"/>
  <c r="P1972" i="1"/>
  <c r="Q1959" i="1"/>
  <c r="R1958" i="1"/>
  <c r="S1958" i="1" s="1"/>
  <c r="Q1927" i="1"/>
  <c r="R1926" i="1"/>
  <c r="Q1895" i="1"/>
  <c r="R1894" i="1"/>
  <c r="S1894" i="1" s="1"/>
  <c r="Q1863" i="1"/>
  <c r="R1862" i="1"/>
  <c r="Q2063" i="1"/>
  <c r="R2062" i="1"/>
  <c r="S2062" i="1" s="1"/>
  <c r="O2029" i="1"/>
  <c r="P2028" i="1"/>
  <c r="R2009" i="1"/>
  <c r="O2010" i="1"/>
  <c r="Q1967" i="1"/>
  <c r="R1966" i="1"/>
  <c r="S1966" i="1" s="1"/>
  <c r="O1949" i="1"/>
  <c r="P1948" i="1"/>
  <c r="P1931" i="1"/>
  <c r="M1932" i="1"/>
  <c r="R1913" i="1"/>
  <c r="O1914" i="1"/>
  <c r="Q2072" i="1"/>
  <c r="R2071" i="1"/>
  <c r="S2071" i="1" s="1"/>
  <c r="S2024" i="1"/>
  <c r="R1713" i="1"/>
  <c r="O1714" i="1"/>
  <c r="O1685" i="1"/>
  <c r="P1684" i="1"/>
  <c r="O1684" i="1" s="1"/>
  <c r="Q1662" i="1"/>
  <c r="R1661" i="1"/>
  <c r="O1662" i="1"/>
  <c r="Q1598" i="1"/>
  <c r="R1597" i="1"/>
  <c r="O1598" i="1"/>
  <c r="Q1550" i="1"/>
  <c r="R1549" i="1"/>
  <c r="O1550" i="1"/>
  <c r="R1420" i="1"/>
  <c r="O1523" i="1"/>
  <c r="P1522" i="1"/>
  <c r="M1523" i="1"/>
  <c r="O1837" i="1"/>
  <c r="P1836" i="1"/>
  <c r="Q1823" i="1"/>
  <c r="R1822" i="1"/>
  <c r="S1822" i="1" s="1"/>
  <c r="O1649" i="1"/>
  <c r="P1648" i="1"/>
  <c r="M1649" i="1"/>
  <c r="O1585" i="1"/>
  <c r="P1584" i="1"/>
  <c r="M1585" i="1"/>
  <c r="O1545" i="1"/>
  <c r="P1544" i="1"/>
  <c r="Q1816" i="1"/>
  <c r="R1815" i="1"/>
  <c r="S1815" i="1" s="1"/>
  <c r="P1039" i="1"/>
  <c r="O1040" i="1"/>
  <c r="O1047" i="1"/>
  <c r="P1046" i="1"/>
  <c r="O1046" i="1" s="1"/>
  <c r="O1235" i="1"/>
  <c r="P1234" i="1"/>
  <c r="M1235" i="1"/>
  <c r="O1525" i="1"/>
  <c r="P1524" i="1"/>
  <c r="M1525" i="1"/>
  <c r="O1493" i="1"/>
  <c r="P1492" i="1"/>
  <c r="M1493" i="1"/>
  <c r="O1461" i="1"/>
  <c r="P1460" i="1"/>
  <c r="M1461" i="1"/>
  <c r="O1429" i="1"/>
  <c r="P1428" i="1"/>
  <c r="M1429" i="1"/>
  <c r="O1397" i="1"/>
  <c r="P1396" i="1"/>
  <c r="M1397" i="1"/>
  <c r="O1365" i="1"/>
  <c r="P1364" i="1"/>
  <c r="M1365" i="1"/>
  <c r="O1333" i="1"/>
  <c r="P1332" i="1"/>
  <c r="M1333" i="1"/>
  <c r="O1301" i="1"/>
  <c r="P1300" i="1"/>
  <c r="M1301" i="1"/>
  <c r="O1269" i="1"/>
  <c r="P1268" i="1"/>
  <c r="M1269" i="1"/>
  <c r="O1237" i="1"/>
  <c r="P1236" i="1"/>
  <c r="M1237" i="1"/>
  <c r="O1205" i="1"/>
  <c r="P1204" i="1"/>
  <c r="M1205" i="1"/>
  <c r="O1173" i="1"/>
  <c r="P1172" i="1"/>
  <c r="M1173" i="1"/>
  <c r="R890" i="1"/>
  <c r="O1527" i="1"/>
  <c r="P1526" i="1"/>
  <c r="M1527" i="1"/>
  <c r="O1399" i="1"/>
  <c r="P1398" i="1"/>
  <c r="M1399" i="1"/>
  <c r="O1271" i="1"/>
  <c r="P1270" i="1"/>
  <c r="M1271" i="1"/>
  <c r="O1143" i="1"/>
  <c r="P1142" i="1"/>
  <c r="M1143" i="1"/>
  <c r="O1036" i="1"/>
  <c r="R906" i="1"/>
  <c r="O1521" i="1"/>
  <c r="P1520" i="1"/>
  <c r="M1521" i="1"/>
  <c r="O1393" i="1"/>
  <c r="P1392" i="1"/>
  <c r="M1393" i="1"/>
  <c r="O1265" i="1"/>
  <c r="P1264" i="1"/>
  <c r="M1265" i="1"/>
  <c r="R1121" i="1"/>
  <c r="R708" i="1"/>
  <c r="S708" i="1" s="1"/>
  <c r="Q709" i="1"/>
  <c r="O935" i="1"/>
  <c r="P934" i="1"/>
  <c r="R876" i="1"/>
  <c r="S876" i="1" s="1"/>
  <c r="R710" i="1"/>
  <c r="S710" i="1" s="1"/>
  <c r="Q711" i="1"/>
  <c r="O1017" i="1"/>
  <c r="P1016" i="1"/>
  <c r="M1017" i="1"/>
  <c r="S930" i="1"/>
  <c r="R855" i="1"/>
  <c r="S855" i="1" s="1"/>
  <c r="Q856" i="1"/>
  <c r="R791" i="1"/>
  <c r="S791" i="1" s="1"/>
  <c r="Q792" i="1"/>
  <c r="R764" i="1"/>
  <c r="S764" i="1" s="1"/>
  <c r="Q765" i="1"/>
  <c r="R732" i="1"/>
  <c r="S732" i="1" s="1"/>
  <c r="Q733" i="1"/>
  <c r="R700" i="1"/>
  <c r="S700" i="1" s="1"/>
  <c r="Q701" i="1"/>
  <c r="R668" i="1"/>
  <c r="R636" i="1"/>
  <c r="S636" i="1" s="1"/>
  <c r="R455" i="1"/>
  <c r="S455" i="1" s="1"/>
  <c r="Q456" i="1"/>
  <c r="Q1057" i="1"/>
  <c r="R1056" i="1"/>
  <c r="S1056" i="1" s="1"/>
  <c r="P1038" i="1"/>
  <c r="Q1025" i="1"/>
  <c r="R1024" i="1"/>
  <c r="P1006" i="1"/>
  <c r="Q993" i="1"/>
  <c r="R992" i="1"/>
  <c r="S992" i="1" s="1"/>
  <c r="P974" i="1"/>
  <c r="R960" i="1"/>
  <c r="P942" i="1"/>
  <c r="R928" i="1"/>
  <c r="O889" i="1"/>
  <c r="P888" i="1"/>
  <c r="M889" i="1"/>
  <c r="R785" i="1"/>
  <c r="Q786" i="1"/>
  <c r="O786" i="1"/>
  <c r="R657" i="1"/>
  <c r="Q658" i="1"/>
  <c r="O658" i="1"/>
  <c r="O614" i="1"/>
  <c r="R739" i="1"/>
  <c r="Q740" i="1"/>
  <c r="O740" i="1"/>
  <c r="O555" i="1"/>
  <c r="P554" i="1"/>
  <c r="Q502" i="1"/>
  <c r="R501" i="1"/>
  <c r="S501" i="1" s="1"/>
  <c r="O490" i="1"/>
  <c r="P489" i="1"/>
  <c r="O531" i="1"/>
  <c r="P530" i="1"/>
  <c r="Q455" i="1"/>
  <c r="R454" i="1"/>
  <c r="S454" i="1" s="1"/>
  <c r="P417" i="1"/>
  <c r="O418" i="1"/>
  <c r="M418" i="1"/>
  <c r="P401" i="1"/>
  <c r="O402" i="1"/>
  <c r="M402" i="1"/>
  <c r="P385" i="1"/>
  <c r="O386" i="1"/>
  <c r="M386" i="1"/>
  <c r="P369" i="1"/>
  <c r="O370" i="1"/>
  <c r="M370" i="1"/>
  <c r="Q584" i="1"/>
  <c r="R583" i="1"/>
  <c r="O584" i="1"/>
  <c r="O525" i="1"/>
  <c r="P524" i="1"/>
  <c r="M525" i="1"/>
  <c r="R357" i="1"/>
  <c r="R353" i="1"/>
  <c r="R349" i="1"/>
  <c r="R345" i="1"/>
  <c r="R341" i="1"/>
  <c r="R337" i="1"/>
  <c r="R333" i="1"/>
  <c r="R329" i="1"/>
  <c r="R325" i="1"/>
  <c r="R321" i="1"/>
  <c r="R317" i="1"/>
  <c r="R313" i="1"/>
  <c r="R236" i="1"/>
  <c r="Q237" i="1"/>
  <c r="O237" i="1"/>
  <c r="R289" i="1"/>
  <c r="R263" i="1"/>
  <c r="S263" i="1" s="1"/>
  <c r="Q264" i="1"/>
  <c r="Q223" i="1"/>
  <c r="R222" i="1"/>
  <c r="O223" i="1"/>
  <c r="O271" i="1"/>
  <c r="R176" i="1"/>
  <c r="Q177" i="1"/>
  <c r="O177" i="1"/>
  <c r="O101" i="1"/>
  <c r="P100" i="1"/>
  <c r="O162" i="1"/>
  <c r="P161" i="1"/>
  <c r="M162" i="1"/>
  <c r="R58" i="1"/>
  <c r="Q59" i="1"/>
  <c r="O59" i="1"/>
  <c r="S96" i="1"/>
  <c r="R71" i="1"/>
  <c r="Q71" i="1" s="1"/>
  <c r="R60" i="1"/>
  <c r="Q61" i="1"/>
  <c r="O61" i="1"/>
  <c r="R44" i="1"/>
  <c r="R33" i="1"/>
  <c r="S33" i="1" s="1"/>
  <c r="Q34" i="1"/>
  <c r="R17" i="1"/>
  <c r="S2609" i="1"/>
  <c r="S2621" i="1"/>
  <c r="O2857" i="1"/>
  <c r="P2856" i="1"/>
  <c r="M2857" i="1"/>
  <c r="O2825" i="1"/>
  <c r="P2824" i="1"/>
  <c r="M2825" i="1"/>
  <c r="O2793" i="1"/>
  <c r="P2792" i="1"/>
  <c r="M2793" i="1"/>
  <c r="O2761" i="1"/>
  <c r="P2760" i="1"/>
  <c r="M2761" i="1"/>
  <c r="O2727" i="1"/>
  <c r="P2726" i="1"/>
  <c r="M2727" i="1"/>
  <c r="O2697" i="1"/>
  <c r="P2696" i="1"/>
  <c r="M2697" i="1"/>
  <c r="O2707" i="1"/>
  <c r="P2706" i="1"/>
  <c r="M2707" i="1"/>
  <c r="O2661" i="1"/>
  <c r="P2660" i="1"/>
  <c r="M2661" i="1"/>
  <c r="O2625" i="1"/>
  <c r="P2624" i="1"/>
  <c r="M2625" i="1"/>
  <c r="O2593" i="1"/>
  <c r="P2592" i="1"/>
  <c r="M2593" i="1"/>
  <c r="R2556" i="1"/>
  <c r="R2540" i="1"/>
  <c r="R2524" i="1"/>
  <c r="R2508" i="1"/>
  <c r="R2492" i="1"/>
  <c r="R2476" i="1"/>
  <c r="R2460" i="1"/>
  <c r="R2444" i="1"/>
  <c r="R2428" i="1"/>
  <c r="R2412" i="1"/>
  <c r="O2545" i="1"/>
  <c r="P2544" i="1"/>
  <c r="M2545" i="1"/>
  <c r="O2513" i="1"/>
  <c r="P2512" i="1"/>
  <c r="M2513" i="1"/>
  <c r="O2481" i="1"/>
  <c r="P2480" i="1"/>
  <c r="M2481" i="1"/>
  <c r="O2449" i="1"/>
  <c r="P2448" i="1"/>
  <c r="M2449" i="1"/>
  <c r="O2417" i="1"/>
  <c r="P2416" i="1"/>
  <c r="M2417" i="1"/>
  <c r="M2167" i="1"/>
  <c r="O2362" i="1"/>
  <c r="O2346" i="1"/>
  <c r="O2330" i="1"/>
  <c r="O2314" i="1"/>
  <c r="O2298" i="1"/>
  <c r="O2282" i="1"/>
  <c r="O2266" i="1"/>
  <c r="O2250" i="1"/>
  <c r="O2234" i="1"/>
  <c r="O2393" i="1"/>
  <c r="P2392" i="1"/>
  <c r="M2393" i="1"/>
  <c r="O2329" i="1"/>
  <c r="P2328" i="1"/>
  <c r="M2329" i="1"/>
  <c r="R2275" i="1"/>
  <c r="O2276" i="1"/>
  <c r="O2212" i="1"/>
  <c r="P2211" i="1"/>
  <c r="M2212" i="1"/>
  <c r="P2181" i="1"/>
  <c r="O2182" i="1"/>
  <c r="O2157" i="1"/>
  <c r="P2156" i="1"/>
  <c r="M2141" i="1"/>
  <c r="M2182" i="1"/>
  <c r="O2152" i="1"/>
  <c r="P1939" i="1"/>
  <c r="M1940" i="1"/>
  <c r="O1876" i="1"/>
  <c r="P1875" i="1"/>
  <c r="M1876" i="1"/>
  <c r="O1799" i="1"/>
  <c r="P1798" i="1"/>
  <c r="M1799" i="1"/>
  <c r="O2103" i="1"/>
  <c r="P2102" i="1"/>
  <c r="M2103" i="1"/>
  <c r="O2087" i="1"/>
  <c r="P2086" i="1"/>
  <c r="M2087" i="1"/>
  <c r="O2071" i="1"/>
  <c r="P2070" i="1"/>
  <c r="M2071" i="1"/>
  <c r="O2055" i="1"/>
  <c r="P2054" i="1"/>
  <c r="M2055" i="1"/>
  <c r="O2039" i="1"/>
  <c r="P2038" i="1"/>
  <c r="M2039" i="1"/>
  <c r="O2023" i="1"/>
  <c r="P2022" i="1"/>
  <c r="M2023" i="1"/>
  <c r="O2007" i="1"/>
  <c r="P2006" i="1"/>
  <c r="M2007" i="1"/>
  <c r="O1991" i="1"/>
  <c r="P1990" i="1"/>
  <c r="M1991" i="1"/>
  <c r="O1975" i="1"/>
  <c r="P1974" i="1"/>
  <c r="M1975" i="1"/>
  <c r="O1959" i="1"/>
  <c r="P1958" i="1"/>
  <c r="M1959" i="1"/>
  <c r="O1943" i="1"/>
  <c r="P1942" i="1"/>
  <c r="M1943" i="1"/>
  <c r="O1927" i="1"/>
  <c r="P1926" i="1"/>
  <c r="M1927" i="1"/>
  <c r="O1911" i="1"/>
  <c r="P1910" i="1"/>
  <c r="M1911" i="1"/>
  <c r="O1895" i="1"/>
  <c r="P1894" i="1"/>
  <c r="M1895" i="1"/>
  <c r="O1879" i="1"/>
  <c r="P1878" i="1"/>
  <c r="M1879" i="1"/>
  <c r="O1863" i="1"/>
  <c r="P1862" i="1"/>
  <c r="M1863" i="1"/>
  <c r="O1847" i="1"/>
  <c r="P1846" i="1"/>
  <c r="M1847" i="1"/>
  <c r="M1829" i="1"/>
  <c r="O2096" i="1"/>
  <c r="O2048" i="1"/>
  <c r="O2159" i="1"/>
  <c r="P2158" i="1"/>
  <c r="M2159" i="1"/>
  <c r="Q2056" i="1"/>
  <c r="R2055" i="1"/>
  <c r="S2055" i="1" s="1"/>
  <c r="S2008" i="1"/>
  <c r="O1967" i="1"/>
  <c r="P1966" i="1"/>
  <c r="M1967" i="1"/>
  <c r="Q1944" i="1"/>
  <c r="R1943" i="1"/>
  <c r="S1943" i="1" s="1"/>
  <c r="O1903" i="1"/>
  <c r="P1902" i="1"/>
  <c r="M1903" i="1"/>
  <c r="Q1880" i="1"/>
  <c r="R1879" i="1"/>
  <c r="S1879" i="1" s="1"/>
  <c r="O1797" i="1"/>
  <c r="P1796" i="1"/>
  <c r="R1745" i="1"/>
  <c r="O1746" i="1"/>
  <c r="Q1346" i="1"/>
  <c r="R1345" i="1"/>
  <c r="O1346" i="1"/>
  <c r="O1820" i="1"/>
  <c r="P1819" i="1"/>
  <c r="M1820" i="1"/>
  <c r="R1785" i="1"/>
  <c r="S1784" i="1" s="1"/>
  <c r="O1786" i="1"/>
  <c r="R1769" i="1"/>
  <c r="O1770" i="1"/>
  <c r="R1753" i="1"/>
  <c r="O1754" i="1"/>
  <c r="R1737" i="1"/>
  <c r="O1738" i="1"/>
  <c r="R1721" i="1"/>
  <c r="S1720" i="1" s="1"/>
  <c r="O1722" i="1"/>
  <c r="R1705" i="1"/>
  <c r="O1706" i="1"/>
  <c r="R1689" i="1"/>
  <c r="O1690" i="1"/>
  <c r="O1839" i="1"/>
  <c r="P1838" i="1"/>
  <c r="M1839" i="1"/>
  <c r="Q1768" i="1"/>
  <c r="R1767" i="1"/>
  <c r="S1767" i="1" s="1"/>
  <c r="Q1752" i="1"/>
  <c r="R1751" i="1"/>
  <c r="S1751" i="1" s="1"/>
  <c r="Q1736" i="1"/>
  <c r="R1735" i="1"/>
  <c r="S1735" i="1" s="1"/>
  <c r="Q1720" i="1"/>
  <c r="R1719" i="1"/>
  <c r="S1719" i="1" s="1"/>
  <c r="Q1704" i="1"/>
  <c r="R1703" i="1"/>
  <c r="S1703" i="1" s="1"/>
  <c r="Q1688" i="1"/>
  <c r="R1687" i="1"/>
  <c r="S1687" i="1" s="1"/>
  <c r="O1243" i="1"/>
  <c r="P1242" i="1"/>
  <c r="M1243" i="1"/>
  <c r="O1096" i="1"/>
  <c r="P1095" i="1"/>
  <c r="M1096" i="1"/>
  <c r="Q1113" i="1"/>
  <c r="R1112" i="1"/>
  <c r="O1113" i="1"/>
  <c r="R870" i="1"/>
  <c r="S870" i="1" s="1"/>
  <c r="Q871" i="1"/>
  <c r="O1605" i="1"/>
  <c r="P1604" i="1"/>
  <c r="M1605" i="1"/>
  <c r="O1597" i="1"/>
  <c r="P1596" i="1"/>
  <c r="M1597" i="1"/>
  <c r="O1573" i="1"/>
  <c r="P1572" i="1"/>
  <c r="M1573" i="1"/>
  <c r="O1565" i="1"/>
  <c r="P1564" i="1"/>
  <c r="M1565" i="1"/>
  <c r="P1541" i="1"/>
  <c r="M1542" i="1"/>
  <c r="O1515" i="1"/>
  <c r="P1514" i="1"/>
  <c r="M1515" i="1"/>
  <c r="O1387" i="1"/>
  <c r="P1386" i="1"/>
  <c r="M1387" i="1"/>
  <c r="R1115" i="1"/>
  <c r="Q1116" i="1"/>
  <c r="R900" i="1"/>
  <c r="R628" i="1"/>
  <c r="Q629" i="1"/>
  <c r="O1455" i="1"/>
  <c r="P1454" i="1"/>
  <c r="M1455" i="1"/>
  <c r="O1327" i="1"/>
  <c r="P1326" i="1"/>
  <c r="M1327" i="1"/>
  <c r="O1199" i="1"/>
  <c r="P1198" i="1"/>
  <c r="M1199" i="1"/>
  <c r="Q1123" i="1"/>
  <c r="R1122" i="1"/>
  <c r="S1122" i="1" s="1"/>
  <c r="O1004" i="1"/>
  <c r="O972" i="1"/>
  <c r="O1433" i="1"/>
  <c r="P1432" i="1"/>
  <c r="M1433" i="1"/>
  <c r="O1305" i="1"/>
  <c r="P1304" i="1"/>
  <c r="M1305" i="1"/>
  <c r="O1177" i="1"/>
  <c r="P1176" i="1"/>
  <c r="M1177" i="1"/>
  <c r="R1132" i="1"/>
  <c r="O955" i="1"/>
  <c r="R879" i="1"/>
  <c r="S879" i="1" s="1"/>
  <c r="Q880" i="1"/>
  <c r="O678" i="1"/>
  <c r="O954" i="1"/>
  <c r="O919" i="1"/>
  <c r="P918" i="1"/>
  <c r="R860" i="1"/>
  <c r="R796" i="1"/>
  <c r="R735" i="1"/>
  <c r="S735" i="1" s="1"/>
  <c r="Q736" i="1"/>
  <c r="R671" i="1"/>
  <c r="S671" i="1" s="1"/>
  <c r="Q672" i="1"/>
  <c r="O1100" i="1"/>
  <c r="P1099" i="1"/>
  <c r="M1100" i="1"/>
  <c r="O1068" i="1"/>
  <c r="P1067" i="1"/>
  <c r="M1068" i="1"/>
  <c r="Q962" i="1"/>
  <c r="R961" i="1"/>
  <c r="S961" i="1" s="1"/>
  <c r="R839" i="1"/>
  <c r="S839" i="1" s="1"/>
  <c r="Q840" i="1"/>
  <c r="O863" i="1"/>
  <c r="O799" i="1"/>
  <c r="O468" i="1"/>
  <c r="O909" i="1"/>
  <c r="P908" i="1"/>
  <c r="M909" i="1"/>
  <c r="R793" i="1"/>
  <c r="Q794" i="1"/>
  <c r="O794" i="1"/>
  <c r="R665" i="1"/>
  <c r="Q666" i="1"/>
  <c r="O666" i="1"/>
  <c r="R707" i="1"/>
  <c r="Q708" i="1"/>
  <c r="O708" i="1"/>
  <c r="R675" i="1"/>
  <c r="O676" i="1"/>
  <c r="R643" i="1"/>
  <c r="O644" i="1"/>
  <c r="Q501" i="1"/>
  <c r="R500" i="1"/>
  <c r="S500" i="1" s="1"/>
  <c r="Q465" i="1"/>
  <c r="R464" i="1"/>
  <c r="S464" i="1" s="1"/>
  <c r="R503" i="1"/>
  <c r="Q517" i="1"/>
  <c r="R516" i="1"/>
  <c r="S516" i="1" s="1"/>
  <c r="Q494" i="1"/>
  <c r="R493" i="1"/>
  <c r="S493" i="1" s="1"/>
  <c r="R431" i="1"/>
  <c r="R570" i="1"/>
  <c r="R538" i="1"/>
  <c r="S484" i="1"/>
  <c r="R298" i="1"/>
  <c r="O292" i="1"/>
  <c r="P291" i="1"/>
  <c r="M292" i="1"/>
  <c r="O298" i="1"/>
  <c r="R559" i="1"/>
  <c r="O560" i="1"/>
  <c r="R477" i="1"/>
  <c r="O478" i="1"/>
  <c r="R445" i="1"/>
  <c r="O446" i="1"/>
  <c r="R303" i="1"/>
  <c r="S303" i="1" s="1"/>
  <c r="Q304" i="1"/>
  <c r="R271" i="1"/>
  <c r="S271" i="1" s="1"/>
  <c r="Q272" i="1"/>
  <c r="R217" i="1"/>
  <c r="Q217" i="1" s="1"/>
  <c r="S162" i="1"/>
  <c r="Q162" i="1"/>
  <c r="R152" i="1"/>
  <c r="R116" i="1"/>
  <c r="S116" i="1" s="1"/>
  <c r="Q117" i="1"/>
  <c r="O228" i="1"/>
  <c r="P227" i="1"/>
  <c r="M228" i="1"/>
  <c r="O196" i="1"/>
  <c r="P195" i="1"/>
  <c r="M196" i="1"/>
  <c r="O156" i="1"/>
  <c r="P155" i="1"/>
  <c r="M156" i="1"/>
  <c r="O124" i="1"/>
  <c r="P123" i="1"/>
  <c r="M124" i="1"/>
  <c r="R155" i="1"/>
  <c r="S155" i="1" s="1"/>
  <c r="R139" i="1"/>
  <c r="R123" i="1"/>
  <c r="S123" i="1" s="1"/>
  <c r="O96" i="1"/>
  <c r="R76" i="1"/>
  <c r="Q76" i="1" s="1"/>
  <c r="O77" i="1"/>
  <c r="O32" i="1"/>
  <c r="R22" i="1"/>
  <c r="Q23" i="1"/>
  <c r="R47" i="1"/>
  <c r="S47" i="1" s="1"/>
  <c r="Q48" i="1"/>
  <c r="R15" i="1"/>
  <c r="Q15" i="1" s="1"/>
  <c r="Q16" i="1"/>
  <c r="R2846" i="1"/>
  <c r="R2830" i="1"/>
  <c r="R2814" i="1"/>
  <c r="R2798" i="1"/>
  <c r="R2782" i="1"/>
  <c r="R2766" i="1"/>
  <c r="R2848" i="1"/>
  <c r="R2832" i="1"/>
  <c r="R2816" i="1"/>
  <c r="R2800" i="1"/>
  <c r="R2784" i="1"/>
  <c r="R2768" i="1"/>
  <c r="O2831" i="1"/>
  <c r="P2830" i="1"/>
  <c r="M2831" i="1"/>
  <c r="O2799" i="1"/>
  <c r="P2798" i="1"/>
  <c r="M2799" i="1"/>
  <c r="O2767" i="1"/>
  <c r="P2766" i="1"/>
  <c r="M2767" i="1"/>
  <c r="O2689" i="1"/>
  <c r="P2688" i="1"/>
  <c r="M2689" i="1"/>
  <c r="R2562" i="1"/>
  <c r="R2546" i="1"/>
  <c r="R2530" i="1"/>
  <c r="R2514" i="1"/>
  <c r="R2498" i="1"/>
  <c r="R2482" i="1"/>
  <c r="R2466" i="1"/>
  <c r="R2450" i="1"/>
  <c r="R2434" i="1"/>
  <c r="R2418" i="1"/>
  <c r="O2667" i="1"/>
  <c r="P2666" i="1"/>
  <c r="M2667" i="1"/>
  <c r="O2733" i="1"/>
  <c r="P2732" i="1"/>
  <c r="M2733" i="1"/>
  <c r="O2559" i="1"/>
  <c r="P2558" i="1"/>
  <c r="M2559" i="1"/>
  <c r="O2527" i="1"/>
  <c r="P2526" i="1"/>
  <c r="M2527" i="1"/>
  <c r="O2495" i="1"/>
  <c r="P2494" i="1"/>
  <c r="M2495" i="1"/>
  <c r="O2463" i="1"/>
  <c r="P2462" i="1"/>
  <c r="M2463" i="1"/>
  <c r="O2431" i="1"/>
  <c r="P2430" i="1"/>
  <c r="M2431" i="1"/>
  <c r="O2223" i="1"/>
  <c r="P2222" i="1"/>
  <c r="M2223" i="1"/>
  <c r="R2153" i="1"/>
  <c r="O2154" i="1"/>
  <c r="P2133" i="1"/>
  <c r="O2134" i="1"/>
  <c r="O2390" i="1"/>
  <c r="P2389" i="1"/>
  <c r="M2390" i="1"/>
  <c r="R2376" i="1"/>
  <c r="O2359" i="1"/>
  <c r="P2358" i="1"/>
  <c r="O2343" i="1"/>
  <c r="P2342" i="1"/>
  <c r="O2327" i="1"/>
  <c r="P2326" i="1"/>
  <c r="O2311" i="1"/>
  <c r="P2310" i="1"/>
  <c r="O2295" i="1"/>
  <c r="P2294" i="1"/>
  <c r="O2279" i="1"/>
  <c r="P2278" i="1"/>
  <c r="O2263" i="1"/>
  <c r="P2262" i="1"/>
  <c r="O2247" i="1"/>
  <c r="P2246" i="1"/>
  <c r="O2231" i="1"/>
  <c r="P2230" i="1"/>
  <c r="O2205" i="1"/>
  <c r="P2204" i="1"/>
  <c r="M2205" i="1"/>
  <c r="R2347" i="1"/>
  <c r="O2348" i="1"/>
  <c r="R2283" i="1"/>
  <c r="O2284" i="1"/>
  <c r="M2207" i="1"/>
  <c r="R2169" i="1"/>
  <c r="O2170" i="1"/>
  <c r="P2149" i="1"/>
  <c r="O2149" i="1" s="1"/>
  <c r="O2150" i="1"/>
  <c r="O2125" i="1"/>
  <c r="P2124" i="1"/>
  <c r="M2166" i="1"/>
  <c r="O2085" i="1"/>
  <c r="P2084" i="1"/>
  <c r="O2069" i="1"/>
  <c r="P2068" i="1"/>
  <c r="Q2055" i="1"/>
  <c r="R2054" i="1"/>
  <c r="O2005" i="1"/>
  <c r="P2004" i="1"/>
  <c r="R1990" i="1"/>
  <c r="M1797" i="1"/>
  <c r="O2080" i="1"/>
  <c r="Q2031" i="1"/>
  <c r="R2030" i="1"/>
  <c r="S2030" i="1" s="1"/>
  <c r="Q2015" i="1"/>
  <c r="R2014" i="1"/>
  <c r="S2014" i="1" s="1"/>
  <c r="Q1999" i="1"/>
  <c r="R1998" i="1"/>
  <c r="S1998" i="1" s="1"/>
  <c r="Q1983" i="1"/>
  <c r="R1982" i="1"/>
  <c r="S1982" i="1" s="1"/>
  <c r="O1965" i="1"/>
  <c r="P1964" i="1"/>
  <c r="P1947" i="1"/>
  <c r="M1948" i="1"/>
  <c r="R1929" i="1"/>
  <c r="S1928" i="1" s="1"/>
  <c r="O1930" i="1"/>
  <c r="O1888" i="1"/>
  <c r="Q1855" i="1"/>
  <c r="R1854" i="1"/>
  <c r="S1854" i="1" s="1"/>
  <c r="S2152" i="1"/>
  <c r="O2031" i="1"/>
  <c r="P2030" i="1"/>
  <c r="M2031" i="1"/>
  <c r="R2004" i="1"/>
  <c r="S1976" i="1"/>
  <c r="S1944" i="1"/>
  <c r="S1880" i="1"/>
  <c r="R1766" i="1"/>
  <c r="Q1735" i="1"/>
  <c r="R1734" i="1"/>
  <c r="P1715" i="1"/>
  <c r="M1716" i="1"/>
  <c r="M1545" i="1"/>
  <c r="P1835" i="1"/>
  <c r="M1836" i="1"/>
  <c r="R1801" i="1"/>
  <c r="S1800" i="1" s="1"/>
  <c r="O1802" i="1"/>
  <c r="Q1775" i="1"/>
  <c r="R1774" i="1"/>
  <c r="S1774" i="1" s="1"/>
  <c r="Q1743" i="1"/>
  <c r="R1742" i="1"/>
  <c r="S1742" i="1" s="1"/>
  <c r="Q1711" i="1"/>
  <c r="R1710" i="1"/>
  <c r="S1710" i="1" s="1"/>
  <c r="S1768" i="1"/>
  <c r="S1704" i="1"/>
  <c r="R1534" i="1"/>
  <c r="R1050" i="1"/>
  <c r="Q1050" i="1" s="1"/>
  <c r="Q1051" i="1"/>
  <c r="O1211" i="1"/>
  <c r="P1210" i="1"/>
  <c r="M1211" i="1"/>
  <c r="O1035" i="1"/>
  <c r="O1203" i="1"/>
  <c r="P1202" i="1"/>
  <c r="M1203" i="1"/>
  <c r="P1120" i="1"/>
  <c r="O1120" i="1" s="1"/>
  <c r="O1653" i="1"/>
  <c r="P1652" i="1"/>
  <c r="M1653" i="1"/>
  <c r="O1549" i="1"/>
  <c r="P1548" i="1"/>
  <c r="M1549" i="1"/>
  <c r="M1128" i="1"/>
  <c r="O1511" i="1"/>
  <c r="P1510" i="1"/>
  <c r="M1511" i="1"/>
  <c r="O1383" i="1"/>
  <c r="P1382" i="1"/>
  <c r="M1383" i="1"/>
  <c r="O1255" i="1"/>
  <c r="P1254" i="1"/>
  <c r="M1255" i="1"/>
  <c r="O1051" i="1"/>
  <c r="R838" i="1"/>
  <c r="S838" i="1" s="1"/>
  <c r="Q839" i="1"/>
  <c r="O1537" i="1"/>
  <c r="P1536" i="1"/>
  <c r="M1537" i="1"/>
  <c r="O1409" i="1"/>
  <c r="P1408" i="1"/>
  <c r="M1409" i="1"/>
  <c r="O1281" i="1"/>
  <c r="P1280" i="1"/>
  <c r="M1281" i="1"/>
  <c r="O1153" i="1"/>
  <c r="P1152" i="1"/>
  <c r="M1153" i="1"/>
  <c r="R1116" i="1"/>
  <c r="R644" i="1"/>
  <c r="S644" i="1" s="1"/>
  <c r="Q645" i="1"/>
  <c r="O938" i="1"/>
  <c r="Q890" i="1"/>
  <c r="R889" i="1"/>
  <c r="O890" i="1"/>
  <c r="R742" i="1"/>
  <c r="S742" i="1" s="1"/>
  <c r="Q743" i="1"/>
  <c r="O680" i="1"/>
  <c r="Q1042" i="1"/>
  <c r="R1041" i="1"/>
  <c r="S1041" i="1" s="1"/>
  <c r="O985" i="1"/>
  <c r="P984" i="1"/>
  <c r="M985" i="1"/>
  <c r="R823" i="1"/>
  <c r="S823" i="1" s="1"/>
  <c r="Q824" i="1"/>
  <c r="R757" i="1"/>
  <c r="S757" i="1" s="1"/>
  <c r="Q758" i="1"/>
  <c r="R725" i="1"/>
  <c r="Q726" i="1"/>
  <c r="R693" i="1"/>
  <c r="R661" i="1"/>
  <c r="Q661" i="1" s="1"/>
  <c r="Q662" i="1"/>
  <c r="R629" i="1"/>
  <c r="S629" i="1" s="1"/>
  <c r="Q630" i="1"/>
  <c r="O1102" i="1"/>
  <c r="P1101" i="1"/>
  <c r="M1102" i="1"/>
  <c r="P1054" i="1"/>
  <c r="Q1041" i="1"/>
  <c r="R1040" i="1"/>
  <c r="S1040" i="1" s="1"/>
  <c r="P1022" i="1"/>
  <c r="O1022" i="1" s="1"/>
  <c r="Q1009" i="1"/>
  <c r="R1008" i="1"/>
  <c r="S1008" i="1" s="1"/>
  <c r="P990" i="1"/>
  <c r="Q977" i="1"/>
  <c r="R976" i="1"/>
  <c r="S976" i="1" s="1"/>
  <c r="O959" i="1"/>
  <c r="P958" i="1"/>
  <c r="Q945" i="1"/>
  <c r="R944" i="1"/>
  <c r="S944" i="1" s="1"/>
  <c r="P926" i="1"/>
  <c r="O783" i="1"/>
  <c r="O736" i="1"/>
  <c r="O672" i="1"/>
  <c r="R801" i="1"/>
  <c r="Q802" i="1"/>
  <c r="O802" i="1"/>
  <c r="R673" i="1"/>
  <c r="Q674" i="1"/>
  <c r="O674" i="1"/>
  <c r="Q593" i="1"/>
  <c r="R592" i="1"/>
  <c r="S592" i="1" s="1"/>
  <c r="O757" i="1"/>
  <c r="R723" i="1"/>
  <c r="Q724" i="1"/>
  <c r="O724" i="1"/>
  <c r="O571" i="1"/>
  <c r="P570" i="1"/>
  <c r="O570" i="1" s="1"/>
  <c r="O539" i="1"/>
  <c r="P538" i="1"/>
  <c r="R486" i="1"/>
  <c r="R447" i="1"/>
  <c r="S447" i="1" s="1"/>
  <c r="R405" i="1"/>
  <c r="R389" i="1"/>
  <c r="R373" i="1"/>
  <c r="R449" i="1"/>
  <c r="S449" i="1" s="1"/>
  <c r="Q450" i="1"/>
  <c r="P411" i="1"/>
  <c r="O412" i="1"/>
  <c r="M412" i="1"/>
  <c r="P395" i="1"/>
  <c r="O396" i="1"/>
  <c r="M396" i="1"/>
  <c r="P379" i="1"/>
  <c r="O380" i="1"/>
  <c r="M380" i="1"/>
  <c r="P363" i="1"/>
  <c r="O364" i="1"/>
  <c r="M364" i="1"/>
  <c r="R250" i="1"/>
  <c r="S250" i="1" s="1"/>
  <c r="R567" i="1"/>
  <c r="O568" i="1"/>
  <c r="O501" i="1"/>
  <c r="P500" i="1"/>
  <c r="M501" i="1"/>
  <c r="Q141" i="1"/>
  <c r="R140" i="1"/>
  <c r="S140" i="1" s="1"/>
  <c r="R211" i="1"/>
  <c r="O138" i="1"/>
  <c r="R259" i="1"/>
  <c r="O210" i="1"/>
  <c r="P209" i="1"/>
  <c r="M210" i="1"/>
  <c r="R168" i="1"/>
  <c r="Q169" i="1"/>
  <c r="O169" i="1"/>
  <c r="O190" i="1"/>
  <c r="P189" i="1"/>
  <c r="M190" i="1"/>
  <c r="P111" i="1"/>
  <c r="O18" i="1"/>
  <c r="P46" i="1"/>
  <c r="O47" i="1"/>
  <c r="M47" i="1"/>
  <c r="S2593" i="1"/>
  <c r="O2861" i="1"/>
  <c r="N2855" i="3" s="1"/>
  <c r="P2860" i="1"/>
  <c r="O2854" i="3" s="1"/>
  <c r="M2861" i="1"/>
  <c r="L2855" i="3" s="1"/>
  <c r="O2829" i="1"/>
  <c r="P2828" i="1"/>
  <c r="M2829" i="1"/>
  <c r="O2797" i="1"/>
  <c r="P2796" i="1"/>
  <c r="M2797" i="1"/>
  <c r="O2765" i="1"/>
  <c r="P2764" i="1"/>
  <c r="M2765" i="1"/>
  <c r="R2634" i="1"/>
  <c r="O2635" i="1"/>
  <c r="R2618" i="1"/>
  <c r="S2617" i="1" s="1"/>
  <c r="O2619" i="1"/>
  <c r="R2602" i="1"/>
  <c r="O2603" i="1"/>
  <c r="R2586" i="1"/>
  <c r="S2585" i="1" s="1"/>
  <c r="O2587" i="1"/>
  <c r="O2713" i="1"/>
  <c r="P2712" i="1"/>
  <c r="M2713" i="1"/>
  <c r="M2755" i="1"/>
  <c r="O2723" i="1"/>
  <c r="P2722" i="1"/>
  <c r="M2723" i="1"/>
  <c r="O2709" i="1"/>
  <c r="P2708" i="1"/>
  <c r="M2709" i="1"/>
  <c r="O2621" i="1"/>
  <c r="P2620" i="1"/>
  <c r="M2621" i="1"/>
  <c r="O2589" i="1"/>
  <c r="P2588" i="1"/>
  <c r="M2589" i="1"/>
  <c r="O2573" i="1"/>
  <c r="P2572" i="1"/>
  <c r="M2573" i="1"/>
  <c r="O2541" i="1"/>
  <c r="P2540" i="1"/>
  <c r="M2541" i="1"/>
  <c r="O2509" i="1"/>
  <c r="P2508" i="1"/>
  <c r="M2509" i="1"/>
  <c r="O2477" i="1"/>
  <c r="P2476" i="1"/>
  <c r="M2477" i="1"/>
  <c r="O2445" i="1"/>
  <c r="P2444" i="1"/>
  <c r="M2445" i="1"/>
  <c r="O2413" i="1"/>
  <c r="P2412" i="1"/>
  <c r="M2413" i="1"/>
  <c r="R2110" i="1"/>
  <c r="S2110" i="1" s="1"/>
  <c r="R2121" i="1"/>
  <c r="S2120" i="1" s="1"/>
  <c r="O2122" i="1"/>
  <c r="O2402" i="1"/>
  <c r="M2383" i="1"/>
  <c r="O2370" i="1"/>
  <c r="O2354" i="1"/>
  <c r="O2338" i="1"/>
  <c r="O2322" i="1"/>
  <c r="O2306" i="1"/>
  <c r="O2290" i="1"/>
  <c r="O2274" i="1"/>
  <c r="O2258" i="1"/>
  <c r="O2242" i="1"/>
  <c r="S2224" i="1"/>
  <c r="R2387" i="1"/>
  <c r="O2388" i="1"/>
  <c r="R2323" i="1"/>
  <c r="O2324" i="1"/>
  <c r="R2259" i="1"/>
  <c r="O2260" i="1"/>
  <c r="O2216" i="1"/>
  <c r="Q2143" i="1"/>
  <c r="R2142" i="1"/>
  <c r="S2142" i="1" s="1"/>
  <c r="R2128" i="1"/>
  <c r="S2128" i="1" s="1"/>
  <c r="Q2129" i="1"/>
  <c r="M2150" i="1"/>
  <c r="O2101" i="1"/>
  <c r="P2100" i="1"/>
  <c r="Q2087" i="1"/>
  <c r="R2086" i="1"/>
  <c r="S2086" i="1" s="1"/>
  <c r="M2053" i="1"/>
  <c r="Q1808" i="1"/>
  <c r="R1807" i="1"/>
  <c r="S1807" i="1" s="1"/>
  <c r="O2093" i="1"/>
  <c r="P2092" i="1"/>
  <c r="R2041" i="1"/>
  <c r="O2042" i="1"/>
  <c r="Q2120" i="1"/>
  <c r="R2119" i="1"/>
  <c r="S2119" i="1" s="1"/>
  <c r="O2095" i="1"/>
  <c r="P2094" i="1"/>
  <c r="M2095" i="1"/>
  <c r="R2052" i="1"/>
  <c r="R1809" i="1"/>
  <c r="O1810" i="1"/>
  <c r="P1763" i="1"/>
  <c r="M1764" i="1"/>
  <c r="O1732" i="1"/>
  <c r="P1731" i="1"/>
  <c r="M1732" i="1"/>
  <c r="O1403" i="1"/>
  <c r="P1402" i="1"/>
  <c r="M1403" i="1"/>
  <c r="O1371" i="1"/>
  <c r="P1370" i="1"/>
  <c r="M1371" i="1"/>
  <c r="R1817" i="1"/>
  <c r="O1818" i="1"/>
  <c r="P1787" i="1"/>
  <c r="M1788" i="1"/>
  <c r="M1757" i="1"/>
  <c r="M1725" i="1"/>
  <c r="M1693" i="1"/>
  <c r="O1639" i="1"/>
  <c r="P1638" i="1"/>
  <c r="M1639" i="1"/>
  <c r="O1575" i="1"/>
  <c r="P1574" i="1"/>
  <c r="M1575" i="1"/>
  <c r="R1748" i="1"/>
  <c r="R1716" i="1"/>
  <c r="R1684" i="1"/>
  <c r="O1030" i="1"/>
  <c r="P1029" i="1"/>
  <c r="M1030" i="1"/>
  <c r="O1651" i="1"/>
  <c r="P1650" i="1"/>
  <c r="M1651" i="1"/>
  <c r="O1619" i="1"/>
  <c r="P1618" i="1"/>
  <c r="M1619" i="1"/>
  <c r="O1587" i="1"/>
  <c r="P1586" i="1"/>
  <c r="M1587" i="1"/>
  <c r="O1555" i="1"/>
  <c r="P1554" i="1"/>
  <c r="M1555" i="1"/>
  <c r="O1291" i="1"/>
  <c r="P1290" i="1"/>
  <c r="M1291" i="1"/>
  <c r="O1195" i="1"/>
  <c r="P1194" i="1"/>
  <c r="M1195" i="1"/>
  <c r="Q1103" i="1"/>
  <c r="R1102" i="1"/>
  <c r="O1103" i="1"/>
  <c r="Q1002" i="1"/>
  <c r="R1001" i="1"/>
  <c r="R985" i="1"/>
  <c r="O694" i="1"/>
  <c r="O1407" i="1"/>
  <c r="P1406" i="1"/>
  <c r="M1407" i="1"/>
  <c r="O1279" i="1"/>
  <c r="P1278" i="1"/>
  <c r="M1279" i="1"/>
  <c r="O1151" i="1"/>
  <c r="P1150" i="1"/>
  <c r="M1151" i="1"/>
  <c r="P1055" i="1"/>
  <c r="O1056" i="1"/>
  <c r="O1031" i="1"/>
  <c r="P1030" i="1"/>
  <c r="P1013" i="1"/>
  <c r="M1014" i="1"/>
  <c r="O1481" i="1"/>
  <c r="P1480" i="1"/>
  <c r="M1481" i="1"/>
  <c r="O1353" i="1"/>
  <c r="P1352" i="1"/>
  <c r="M1353" i="1"/>
  <c r="O1225" i="1"/>
  <c r="P1224" i="1"/>
  <c r="M1225" i="1"/>
  <c r="R1137" i="1"/>
  <c r="P943" i="1"/>
  <c r="O944" i="1"/>
  <c r="O986" i="1"/>
  <c r="O951" i="1"/>
  <c r="P950" i="1"/>
  <c r="O950" i="1" s="1"/>
  <c r="O918" i="1"/>
  <c r="P917" i="1"/>
  <c r="M918" i="1"/>
  <c r="R853" i="1"/>
  <c r="S853" i="1" s="1"/>
  <c r="Q854" i="1"/>
  <c r="O791" i="1"/>
  <c r="O1065" i="1"/>
  <c r="P1064" i="1"/>
  <c r="M1065" i="1"/>
  <c r="S914" i="1"/>
  <c r="R830" i="1"/>
  <c r="Q831" i="1"/>
  <c r="O1078" i="1"/>
  <c r="P1077" i="1"/>
  <c r="M1078" i="1"/>
  <c r="O905" i="1"/>
  <c r="P904" i="1"/>
  <c r="M905" i="1"/>
  <c r="O870" i="1"/>
  <c r="O838" i="1"/>
  <c r="O806" i="1"/>
  <c r="O720" i="1"/>
  <c r="O656" i="1"/>
  <c r="Q433" i="1"/>
  <c r="R432" i="1"/>
  <c r="R873" i="1"/>
  <c r="Q874" i="1"/>
  <c r="O874" i="1"/>
  <c r="R745" i="1"/>
  <c r="Q746" i="1"/>
  <c r="O746" i="1"/>
  <c r="R617" i="1"/>
  <c r="Q618" i="1"/>
  <c r="O618" i="1"/>
  <c r="R434" i="1"/>
  <c r="S434" i="1" s="1"/>
  <c r="Q435" i="1"/>
  <c r="O877" i="1"/>
  <c r="R867" i="1"/>
  <c r="O868" i="1"/>
  <c r="R835" i="1"/>
  <c r="O836" i="1"/>
  <c r="R803" i="1"/>
  <c r="Q804" i="1"/>
  <c r="O804" i="1"/>
  <c r="R771" i="1"/>
  <c r="Q772" i="1"/>
  <c r="O772" i="1"/>
  <c r="P269" i="1"/>
  <c r="O270" i="1"/>
  <c r="M270" i="1"/>
  <c r="Q597" i="1"/>
  <c r="R596" i="1"/>
  <c r="S596" i="1" s="1"/>
  <c r="R524" i="1"/>
  <c r="S524" i="1" s="1"/>
  <c r="O507" i="1"/>
  <c r="P506" i="1"/>
  <c r="P475" i="1"/>
  <c r="O476" i="1"/>
  <c r="M476" i="1"/>
  <c r="Q573" i="1"/>
  <c r="R572" i="1"/>
  <c r="S572" i="1" s="1"/>
  <c r="O554" i="1"/>
  <c r="P553" i="1"/>
  <c r="M554" i="1"/>
  <c r="R540" i="1"/>
  <c r="R425" i="1"/>
  <c r="O426" i="1"/>
  <c r="P285" i="1"/>
  <c r="O286" i="1"/>
  <c r="M286" i="1"/>
  <c r="R575" i="1"/>
  <c r="O576" i="1"/>
  <c r="O471" i="1"/>
  <c r="R453" i="1"/>
  <c r="S452" i="1" s="1"/>
  <c r="Q454" i="1"/>
  <c r="O454" i="1"/>
  <c r="R287" i="1"/>
  <c r="Q287" i="1" s="1"/>
  <c r="R255" i="1"/>
  <c r="R133" i="1"/>
  <c r="P359" i="1"/>
  <c r="O360" i="1"/>
  <c r="M360" i="1"/>
  <c r="P351" i="1"/>
  <c r="O352" i="1"/>
  <c r="M352" i="1"/>
  <c r="P343" i="1"/>
  <c r="O344" i="1"/>
  <c r="M344" i="1"/>
  <c r="P335" i="1"/>
  <c r="O336" i="1"/>
  <c r="M336" i="1"/>
  <c r="P327" i="1"/>
  <c r="O328" i="1"/>
  <c r="M328" i="1"/>
  <c r="P319" i="1"/>
  <c r="O320" i="1"/>
  <c r="M320" i="1"/>
  <c r="P311" i="1"/>
  <c r="O312" i="1"/>
  <c r="M312" i="1"/>
  <c r="O296" i="1"/>
  <c r="O264" i="1"/>
  <c r="Q229" i="1"/>
  <c r="R228" i="1"/>
  <c r="O229" i="1"/>
  <c r="O202" i="1"/>
  <c r="R267" i="1"/>
  <c r="R121" i="1"/>
  <c r="Q165" i="1"/>
  <c r="R164" i="1"/>
  <c r="O165" i="1"/>
  <c r="R68" i="1"/>
  <c r="Q69" i="1"/>
  <c r="O69" i="1"/>
  <c r="O152" i="1"/>
  <c r="P151" i="1"/>
  <c r="M152" i="1"/>
  <c r="O120" i="1"/>
  <c r="P119" i="1"/>
  <c r="M120" i="1"/>
  <c r="R143" i="1"/>
  <c r="S143" i="1" s="1"/>
  <c r="Q144" i="1"/>
  <c r="R127" i="1"/>
  <c r="S127" i="1" s="1"/>
  <c r="Q128" i="1"/>
  <c r="M85" i="1"/>
  <c r="R92" i="1"/>
  <c r="O108" i="1"/>
  <c r="P107" i="1"/>
  <c r="M108" i="1"/>
  <c r="R66" i="1"/>
  <c r="Q67" i="1"/>
  <c r="O67" i="1"/>
  <c r="O26" i="1"/>
  <c r="R81" i="1"/>
  <c r="O82" i="1"/>
  <c r="R18" i="1"/>
  <c r="S18" i="1" s="1"/>
  <c r="Q19" i="1"/>
  <c r="R19" i="1"/>
  <c r="S19" i="1" s="1"/>
  <c r="Q20" i="1"/>
  <c r="R8" i="1"/>
  <c r="Q9" i="1"/>
  <c r="O9" i="1"/>
  <c r="R2850" i="1"/>
  <c r="R2834" i="1"/>
  <c r="R2818" i="1"/>
  <c r="R2802" i="1"/>
  <c r="R2786" i="1"/>
  <c r="R2770" i="1"/>
  <c r="R2754" i="1"/>
  <c r="R2852" i="1"/>
  <c r="R2836" i="1"/>
  <c r="R2820" i="1"/>
  <c r="R2804" i="1"/>
  <c r="R2788" i="1"/>
  <c r="R2772" i="1"/>
  <c r="R2756" i="1"/>
  <c r="O2835" i="1"/>
  <c r="P2834" i="1"/>
  <c r="M2835" i="1"/>
  <c r="O2803" i="1"/>
  <c r="P2802" i="1"/>
  <c r="M2803" i="1"/>
  <c r="O2771" i="1"/>
  <c r="P2770" i="1"/>
  <c r="M2771" i="1"/>
  <c r="R2398" i="1"/>
  <c r="R2366" i="1"/>
  <c r="R2334" i="1"/>
  <c r="R2302" i="1"/>
  <c r="R2270" i="1"/>
  <c r="R2238" i="1"/>
  <c r="O2673" i="1"/>
  <c r="P2672" i="1"/>
  <c r="M2673" i="1"/>
  <c r="O2747" i="1"/>
  <c r="P2746" i="1"/>
  <c r="O2683" i="1"/>
  <c r="P2682" i="1"/>
  <c r="M2683" i="1"/>
  <c r="S2394" i="1"/>
  <c r="S2378" i="1"/>
  <c r="S2362" i="1"/>
  <c r="S2346" i="1"/>
  <c r="S2298" i="1"/>
  <c r="S2282" i="1"/>
  <c r="S2250" i="1"/>
  <c r="O2701" i="1"/>
  <c r="P2700" i="1"/>
  <c r="M2701" i="1"/>
  <c r="O2547" i="1"/>
  <c r="P2546" i="1"/>
  <c r="M2547" i="1"/>
  <c r="O2515" i="1"/>
  <c r="P2514" i="1"/>
  <c r="M2515" i="1"/>
  <c r="O2483" i="1"/>
  <c r="P2482" i="1"/>
  <c r="M2483" i="1"/>
  <c r="O2451" i="1"/>
  <c r="P2450" i="1"/>
  <c r="M2451" i="1"/>
  <c r="O2419" i="1"/>
  <c r="P2418" i="1"/>
  <c r="M2419" i="1"/>
  <c r="R2220" i="1"/>
  <c r="S2219" i="1" s="1"/>
  <c r="O2221" i="1"/>
  <c r="R2395" i="1"/>
  <c r="O2396" i="1"/>
  <c r="R2331" i="1"/>
  <c r="O2332" i="1"/>
  <c r="R2267" i="1"/>
  <c r="S2266" i="1" s="1"/>
  <c r="O2268" i="1"/>
  <c r="R2202" i="1"/>
  <c r="Q2202" i="1" s="1"/>
  <c r="Q2176" i="1"/>
  <c r="R2175" i="1"/>
  <c r="S2175" i="1" s="1"/>
  <c r="P2132" i="1"/>
  <c r="Q2103" i="1"/>
  <c r="R2102" i="1"/>
  <c r="S2102" i="1" s="1"/>
  <c r="P2083" i="1"/>
  <c r="M2084" i="1"/>
  <c r="R1793" i="1"/>
  <c r="O1794" i="1"/>
  <c r="O2013" i="1"/>
  <c r="P2012" i="1"/>
  <c r="R1993" i="1"/>
  <c r="S1992" i="1" s="1"/>
  <c r="O1994" i="1"/>
  <c r="Q1935" i="1"/>
  <c r="R1934" i="1"/>
  <c r="S1934" i="1" s="1"/>
  <c r="O1917" i="1"/>
  <c r="P1916" i="1"/>
  <c r="O1900" i="1"/>
  <c r="P1899" i="1"/>
  <c r="M1900" i="1"/>
  <c r="R1881" i="1"/>
  <c r="O1882" i="1"/>
  <c r="R1828" i="1"/>
  <c r="S2184" i="1"/>
  <c r="Q2136" i="1"/>
  <c r="R2135" i="1"/>
  <c r="S2135" i="1" s="1"/>
  <c r="O2079" i="1"/>
  <c r="P2078" i="1"/>
  <c r="M2079" i="1"/>
  <c r="Q2008" i="1"/>
  <c r="R2007" i="1"/>
  <c r="S2007" i="1" s="1"/>
  <c r="R1697" i="1"/>
  <c r="O1698" i="1"/>
  <c r="Q1474" i="1"/>
  <c r="R1473" i="1"/>
  <c r="O1474" i="1"/>
  <c r="O1665" i="1"/>
  <c r="P1664" i="1"/>
  <c r="M1665" i="1"/>
  <c r="O1601" i="1"/>
  <c r="P1600" i="1"/>
  <c r="M1601" i="1"/>
  <c r="R1356" i="1"/>
  <c r="R1476" i="1"/>
  <c r="R831" i="1"/>
  <c r="S831" i="1" s="1"/>
  <c r="Q832" i="1"/>
  <c r="O1275" i="1"/>
  <c r="P1274" i="1"/>
  <c r="M1275" i="1"/>
  <c r="O1147" i="1"/>
  <c r="P1146" i="1"/>
  <c r="M1147" i="1"/>
  <c r="O1299" i="1"/>
  <c r="P1298" i="1"/>
  <c r="M1299" i="1"/>
  <c r="O1062" i="1"/>
  <c r="P1061" i="1"/>
  <c r="M1062" i="1"/>
  <c r="O1677" i="1"/>
  <c r="P1676" i="1"/>
  <c r="M1677" i="1"/>
  <c r="O1501" i="1"/>
  <c r="P1500" i="1"/>
  <c r="M1501" i="1"/>
  <c r="O1469" i="1"/>
  <c r="P1468" i="1"/>
  <c r="M1469" i="1"/>
  <c r="O1437" i="1"/>
  <c r="P1436" i="1"/>
  <c r="M1437" i="1"/>
  <c r="O1405" i="1"/>
  <c r="P1404" i="1"/>
  <c r="M1405" i="1"/>
  <c r="O1373" i="1"/>
  <c r="P1372" i="1"/>
  <c r="M1373" i="1"/>
  <c r="O1341" i="1"/>
  <c r="P1340" i="1"/>
  <c r="M1341" i="1"/>
  <c r="O1309" i="1"/>
  <c r="P1308" i="1"/>
  <c r="M1309" i="1"/>
  <c r="O1277" i="1"/>
  <c r="P1276" i="1"/>
  <c r="M1277" i="1"/>
  <c r="O1245" i="1"/>
  <c r="P1244" i="1"/>
  <c r="M1245" i="1"/>
  <c r="O1213" i="1"/>
  <c r="P1212" i="1"/>
  <c r="M1213" i="1"/>
  <c r="O1181" i="1"/>
  <c r="P1180" i="1"/>
  <c r="M1181" i="1"/>
  <c r="O1149" i="1"/>
  <c r="P1148" i="1"/>
  <c r="M1149" i="1"/>
  <c r="O1141" i="1"/>
  <c r="P1140" i="1"/>
  <c r="M1141" i="1"/>
  <c r="R1124" i="1"/>
  <c r="O1125" i="1"/>
  <c r="O929" i="1"/>
  <c r="P928" i="1"/>
  <c r="O1431" i="1"/>
  <c r="P1430" i="1"/>
  <c r="M1431" i="1"/>
  <c r="O1303" i="1"/>
  <c r="P1302" i="1"/>
  <c r="M1303" i="1"/>
  <c r="O1175" i="1"/>
  <c r="P1174" i="1"/>
  <c r="M1175" i="1"/>
  <c r="R1043" i="1"/>
  <c r="O1044" i="1"/>
  <c r="P1023" i="1"/>
  <c r="O1024" i="1"/>
  <c r="O999" i="1"/>
  <c r="P998" i="1"/>
  <c r="O998" i="1" s="1"/>
  <c r="P927" i="1"/>
  <c r="O928" i="1"/>
  <c r="O1425" i="1"/>
  <c r="P1424" i="1"/>
  <c r="M1425" i="1"/>
  <c r="O1297" i="1"/>
  <c r="P1296" i="1"/>
  <c r="M1297" i="1"/>
  <c r="O1169" i="1"/>
  <c r="P1168" i="1"/>
  <c r="M1169" i="1"/>
  <c r="R749" i="1"/>
  <c r="Q750" i="1"/>
  <c r="R968" i="1"/>
  <c r="Q896" i="1"/>
  <c r="R895" i="1"/>
  <c r="O896" i="1"/>
  <c r="R812" i="1"/>
  <c r="R751" i="1"/>
  <c r="S751" i="1" s="1"/>
  <c r="Q752" i="1"/>
  <c r="R646" i="1"/>
  <c r="S994" i="1"/>
  <c r="Q946" i="1"/>
  <c r="R945" i="1"/>
  <c r="S945" i="1" s="1"/>
  <c r="O775" i="1"/>
  <c r="O711" i="1"/>
  <c r="O647" i="1"/>
  <c r="Q566" i="1"/>
  <c r="R565" i="1"/>
  <c r="S565" i="1" s="1"/>
  <c r="R511" i="1"/>
  <c r="O512" i="1"/>
  <c r="M1040" i="1"/>
  <c r="O899" i="1"/>
  <c r="P898" i="1"/>
  <c r="M899" i="1"/>
  <c r="R766" i="1"/>
  <c r="S766" i="1" s="1"/>
  <c r="Q767" i="1"/>
  <c r="R702" i="1"/>
  <c r="S702" i="1" s="1"/>
  <c r="Q703" i="1"/>
  <c r="R638" i="1"/>
  <c r="S638" i="1" s="1"/>
  <c r="Q639" i="1"/>
  <c r="R817" i="1"/>
  <c r="Q818" i="1"/>
  <c r="O818" i="1"/>
  <c r="R689" i="1"/>
  <c r="Q690" i="1"/>
  <c r="O690" i="1"/>
  <c r="Q613" i="1"/>
  <c r="R612" i="1"/>
  <c r="S612" i="1" s="1"/>
  <c r="Q447" i="1"/>
  <c r="R446" i="1"/>
  <c r="R407" i="1"/>
  <c r="R391" i="1"/>
  <c r="R375" i="1"/>
  <c r="R359" i="1"/>
  <c r="O503" i="1"/>
  <c r="M491" i="1"/>
  <c r="R479" i="1"/>
  <c r="R409" i="1"/>
  <c r="R393" i="1"/>
  <c r="R377" i="1"/>
  <c r="R361" i="1"/>
  <c r="R506" i="1"/>
  <c r="R266" i="1"/>
  <c r="S266" i="1" s="1"/>
  <c r="Q267" i="1"/>
  <c r="R433" i="1"/>
  <c r="S433" i="1" s="1"/>
  <c r="Q434" i="1"/>
  <c r="R483" i="1"/>
  <c r="S483" i="1" s="1"/>
  <c r="Q484" i="1"/>
  <c r="R451" i="1"/>
  <c r="S451" i="1" s="1"/>
  <c r="Q452" i="1"/>
  <c r="P405" i="1"/>
  <c r="O406" i="1"/>
  <c r="M406" i="1"/>
  <c r="P389" i="1"/>
  <c r="O390" i="1"/>
  <c r="M390" i="1"/>
  <c r="P373" i="1"/>
  <c r="O374" i="1"/>
  <c r="M374" i="1"/>
  <c r="P361" i="1"/>
  <c r="O362" i="1"/>
  <c r="M362" i="1"/>
  <c r="O605" i="1"/>
  <c r="P604" i="1"/>
  <c r="M605" i="1"/>
  <c r="O541" i="1"/>
  <c r="P540" i="1"/>
  <c r="M541" i="1"/>
  <c r="R260" i="1"/>
  <c r="S260" i="1" s="1"/>
  <c r="R302" i="1"/>
  <c r="S302" i="1" s="1"/>
  <c r="R273" i="1"/>
  <c r="R247" i="1"/>
  <c r="S247" i="1" s="1"/>
  <c r="Q248" i="1"/>
  <c r="R275" i="1"/>
  <c r="S275" i="1" s="1"/>
  <c r="Q276" i="1"/>
  <c r="R141" i="1"/>
  <c r="R301" i="1"/>
  <c r="R269" i="1"/>
  <c r="S269" i="1" s="1"/>
  <c r="Q270" i="1"/>
  <c r="R232" i="1"/>
  <c r="Q233" i="1"/>
  <c r="O233" i="1"/>
  <c r="Q167" i="1"/>
  <c r="R166" i="1"/>
  <c r="O167" i="1"/>
  <c r="Q104" i="1"/>
  <c r="R103" i="1"/>
  <c r="S103" i="1" s="1"/>
  <c r="R78" i="1"/>
  <c r="O2833" i="1"/>
  <c r="P2832" i="1"/>
  <c r="M2833" i="1"/>
  <c r="O2801" i="1"/>
  <c r="P2800" i="1"/>
  <c r="M2801" i="1"/>
  <c r="O2769" i="1"/>
  <c r="P2768" i="1"/>
  <c r="M2769" i="1"/>
  <c r="R2630" i="1"/>
  <c r="S2629" i="1" s="1"/>
  <c r="O2631" i="1"/>
  <c r="R2614" i="1"/>
  <c r="O2615" i="1"/>
  <c r="R2598" i="1"/>
  <c r="S2597" i="1" s="1"/>
  <c r="O2599" i="1"/>
  <c r="R2582" i="1"/>
  <c r="O2583" i="1"/>
  <c r="O2729" i="1"/>
  <c r="P2728" i="1"/>
  <c r="M2729" i="1"/>
  <c r="Q2574" i="1"/>
  <c r="R2573" i="1"/>
  <c r="S2573" i="1" s="1"/>
  <c r="R2740" i="1"/>
  <c r="R2632" i="1"/>
  <c r="S2632" i="1" s="1"/>
  <c r="Q2633" i="1"/>
  <c r="R2616" i="1"/>
  <c r="S2616" i="1" s="1"/>
  <c r="Q2617" i="1"/>
  <c r="R2600" i="1"/>
  <c r="S2600" i="1" s="1"/>
  <c r="Q2601" i="1"/>
  <c r="R2584" i="1"/>
  <c r="S2584" i="1" s="1"/>
  <c r="Q2585" i="1"/>
  <c r="R2743" i="1"/>
  <c r="S2742" i="1" s="1"/>
  <c r="O2744" i="1"/>
  <c r="O2633" i="1"/>
  <c r="P2632" i="1"/>
  <c r="M2633" i="1"/>
  <c r="O2601" i="1"/>
  <c r="P2600" i="1"/>
  <c r="M2601" i="1"/>
  <c r="O2553" i="1"/>
  <c r="P2552" i="1"/>
  <c r="M2553" i="1"/>
  <c r="O2521" i="1"/>
  <c r="P2520" i="1"/>
  <c r="M2521" i="1"/>
  <c r="O2489" i="1"/>
  <c r="P2488" i="1"/>
  <c r="M2489" i="1"/>
  <c r="O2457" i="1"/>
  <c r="P2456" i="1"/>
  <c r="M2457" i="1"/>
  <c r="O2425" i="1"/>
  <c r="P2424" i="1"/>
  <c r="M2425" i="1"/>
  <c r="Q2191" i="1"/>
  <c r="R2190" i="1"/>
  <c r="S2190" i="1" s="1"/>
  <c r="Q2112" i="1"/>
  <c r="R2111" i="1"/>
  <c r="Q2111" i="1" s="1"/>
  <c r="R2176" i="1"/>
  <c r="Q2177" i="1"/>
  <c r="O2151" i="1"/>
  <c r="P2150" i="1"/>
  <c r="R2127" i="1"/>
  <c r="S2127" i="1" s="1"/>
  <c r="O2398" i="1"/>
  <c r="P2397" i="1"/>
  <c r="M2398" i="1"/>
  <c r="Q2385" i="1"/>
  <c r="R2384" i="1"/>
  <c r="O2366" i="1"/>
  <c r="P2365" i="1"/>
  <c r="M2366" i="1"/>
  <c r="P2349" i="1"/>
  <c r="M2350" i="1"/>
  <c r="O2334" i="1"/>
  <c r="P2333" i="1"/>
  <c r="M2334" i="1"/>
  <c r="P2317" i="1"/>
  <c r="M2318" i="1"/>
  <c r="O2302" i="1"/>
  <c r="P2301" i="1"/>
  <c r="M2302" i="1"/>
  <c r="P2285" i="1"/>
  <c r="M2286" i="1"/>
  <c r="O2270" i="1"/>
  <c r="P2269" i="1"/>
  <c r="M2270" i="1"/>
  <c r="P2253" i="1"/>
  <c r="M2254" i="1"/>
  <c r="O2238" i="1"/>
  <c r="P2237" i="1"/>
  <c r="M2238" i="1"/>
  <c r="R2192" i="1"/>
  <c r="S2192" i="1" s="1"/>
  <c r="Q2193" i="1"/>
  <c r="R2112" i="1"/>
  <c r="Q2113" i="1"/>
  <c r="R2339" i="1"/>
  <c r="S2338" i="1" s="1"/>
  <c r="O2340" i="1"/>
  <c r="O2297" i="1"/>
  <c r="P2296" i="1"/>
  <c r="M2297" i="1"/>
  <c r="O2233" i="1"/>
  <c r="P2232" i="1"/>
  <c r="M2233" i="1"/>
  <c r="M2183" i="1"/>
  <c r="O2140" i="1"/>
  <c r="P2139" i="1"/>
  <c r="M2140" i="1"/>
  <c r="R2177" i="1"/>
  <c r="R2113" i="1"/>
  <c r="P2099" i="1"/>
  <c r="M2100" i="1"/>
  <c r="R2049" i="1"/>
  <c r="O2050" i="1"/>
  <c r="O1989" i="1"/>
  <c r="P1988" i="1"/>
  <c r="R1974" i="1"/>
  <c r="O1956" i="1"/>
  <c r="P1955" i="1"/>
  <c r="M1956" i="1"/>
  <c r="O1892" i="1"/>
  <c r="P1891" i="1"/>
  <c r="M1892" i="1"/>
  <c r="P1827" i="1"/>
  <c r="M1828" i="1"/>
  <c r="Q1783" i="1"/>
  <c r="R1782" i="1"/>
  <c r="O2201" i="1"/>
  <c r="P2200" i="1"/>
  <c r="S2136" i="1"/>
  <c r="Q1992" i="1"/>
  <c r="R1991" i="1"/>
  <c r="S1991" i="1" s="1"/>
  <c r="O1951" i="1"/>
  <c r="P1950" i="1"/>
  <c r="M1951" i="1"/>
  <c r="Q1928" i="1"/>
  <c r="R1927" i="1"/>
  <c r="S1927" i="1" s="1"/>
  <c r="O1887" i="1"/>
  <c r="P1886" i="1"/>
  <c r="M1887" i="1"/>
  <c r="Q1864" i="1"/>
  <c r="R1863" i="1"/>
  <c r="S1863" i="1" s="1"/>
  <c r="M1813" i="1"/>
  <c r="O1765" i="1"/>
  <c r="P1764" i="1"/>
  <c r="R1729" i="1"/>
  <c r="O1730" i="1"/>
  <c r="R1702" i="1"/>
  <c r="Q1672" i="1"/>
  <c r="R1671" i="1"/>
  <c r="O1672" i="1"/>
  <c r="Q1608" i="1"/>
  <c r="R1607" i="1"/>
  <c r="O1608" i="1"/>
  <c r="Q1538" i="1"/>
  <c r="R1537" i="1"/>
  <c r="S1537" i="1" s="1"/>
  <c r="S1816" i="1"/>
  <c r="Q1410" i="1"/>
  <c r="R1409" i="1"/>
  <c r="O1410" i="1"/>
  <c r="Q1218" i="1"/>
  <c r="R1217" i="1"/>
  <c r="O1218" i="1"/>
  <c r="Q1081" i="1"/>
  <c r="R1080" i="1"/>
  <c r="O1081" i="1"/>
  <c r="O977" i="1"/>
  <c r="P976" i="1"/>
  <c r="O1080" i="1"/>
  <c r="P1079" i="1"/>
  <c r="M1080" i="1"/>
  <c r="Q970" i="1"/>
  <c r="R969" i="1"/>
  <c r="S969" i="1" s="1"/>
  <c r="Q558" i="1"/>
  <c r="R557" i="1"/>
  <c r="S557" i="1" s="1"/>
  <c r="R1544" i="1"/>
  <c r="O1535" i="1"/>
  <c r="P1534" i="1"/>
  <c r="O1419" i="1"/>
  <c r="P1418" i="1"/>
  <c r="M1419" i="1"/>
  <c r="O1074" i="1"/>
  <c r="P1073" i="1"/>
  <c r="M1074" i="1"/>
  <c r="O1015" i="1"/>
  <c r="P1014" i="1"/>
  <c r="O792" i="1"/>
  <c r="P975" i="1"/>
  <c r="O976" i="1"/>
  <c r="R669" i="1"/>
  <c r="Q669" i="1" s="1"/>
  <c r="O1487" i="1"/>
  <c r="P1486" i="1"/>
  <c r="M1487" i="1"/>
  <c r="O1359" i="1"/>
  <c r="P1358" i="1"/>
  <c r="M1359" i="1"/>
  <c r="O1231" i="1"/>
  <c r="P1230" i="1"/>
  <c r="M1231" i="1"/>
  <c r="O1130" i="1"/>
  <c r="P1129" i="1"/>
  <c r="M1130" i="1"/>
  <c r="R1011" i="1"/>
  <c r="O1012" i="1"/>
  <c r="P991" i="1"/>
  <c r="O992" i="1"/>
  <c r="O1465" i="1"/>
  <c r="P1464" i="1"/>
  <c r="M1465" i="1"/>
  <c r="O1337" i="1"/>
  <c r="P1336" i="1"/>
  <c r="M1337" i="1"/>
  <c r="O1209" i="1"/>
  <c r="P1208" i="1"/>
  <c r="M1209" i="1"/>
  <c r="R676" i="1"/>
  <c r="S676" i="1" s="1"/>
  <c r="Q677" i="1"/>
  <c r="Q953" i="1"/>
  <c r="R952" i="1"/>
  <c r="S952" i="1" s="1"/>
  <c r="Q906" i="1"/>
  <c r="R905" i="1"/>
  <c r="O906" i="1"/>
  <c r="Q449" i="1"/>
  <c r="R448" i="1"/>
  <c r="S448" i="1" s="1"/>
  <c r="O1108" i="1"/>
  <c r="P1107" i="1"/>
  <c r="M1108" i="1"/>
  <c r="O1076" i="1"/>
  <c r="P1075" i="1"/>
  <c r="M1076" i="1"/>
  <c r="Q1026" i="1"/>
  <c r="R1025" i="1"/>
  <c r="S1025" i="1" s="1"/>
  <c r="O969" i="1"/>
  <c r="P968" i="1"/>
  <c r="M969" i="1"/>
  <c r="O800" i="1"/>
  <c r="R861" i="1"/>
  <c r="S861" i="1" s="1"/>
  <c r="Q862" i="1"/>
  <c r="R829" i="1"/>
  <c r="S829" i="1" s="1"/>
  <c r="Q830" i="1"/>
  <c r="R797" i="1"/>
  <c r="S797" i="1" s="1"/>
  <c r="R727" i="1"/>
  <c r="S727" i="1" s="1"/>
  <c r="Q728" i="1"/>
  <c r="R663" i="1"/>
  <c r="S663" i="1" s="1"/>
  <c r="Q664" i="1"/>
  <c r="R466" i="1"/>
  <c r="S466" i="1" s="1"/>
  <c r="Q467" i="1"/>
  <c r="R825" i="1"/>
  <c r="Q826" i="1"/>
  <c r="O826" i="1"/>
  <c r="R697" i="1"/>
  <c r="Q698" i="1"/>
  <c r="O698" i="1"/>
  <c r="R530" i="1"/>
  <c r="O911" i="1"/>
  <c r="P910" i="1"/>
  <c r="M911" i="1"/>
  <c r="R715" i="1"/>
  <c r="Q716" i="1"/>
  <c r="O716" i="1"/>
  <c r="R683" i="1"/>
  <c r="Q684" i="1"/>
  <c r="O684" i="1"/>
  <c r="O661" i="1"/>
  <c r="R651" i="1"/>
  <c r="Q652" i="1"/>
  <c r="O652" i="1"/>
  <c r="O629" i="1"/>
  <c r="R619" i="1"/>
  <c r="Q620" i="1"/>
  <c r="O620" i="1"/>
  <c r="O502" i="1"/>
  <c r="O466" i="1"/>
  <c r="S526" i="1"/>
  <c r="R308" i="1"/>
  <c r="P443" i="1"/>
  <c r="O444" i="1"/>
  <c r="M444" i="1"/>
  <c r="Q610" i="1"/>
  <c r="R609" i="1"/>
  <c r="S609" i="1" s="1"/>
  <c r="O578" i="1"/>
  <c r="P577" i="1"/>
  <c r="M578" i="1"/>
  <c r="Q565" i="1"/>
  <c r="R564" i="1"/>
  <c r="S564" i="1" s="1"/>
  <c r="O546" i="1"/>
  <c r="P545" i="1"/>
  <c r="M546" i="1"/>
  <c r="O523" i="1"/>
  <c r="P522" i="1"/>
  <c r="R441" i="1"/>
  <c r="O442" i="1"/>
  <c r="O581" i="1"/>
  <c r="P580" i="1"/>
  <c r="M581" i="1"/>
  <c r="M490" i="1"/>
  <c r="O299" i="1"/>
  <c r="O267" i="1"/>
  <c r="Q157" i="1"/>
  <c r="R156" i="1"/>
  <c r="S156" i="1" s="1"/>
  <c r="R240" i="1"/>
  <c r="Q241" i="1"/>
  <c r="O241" i="1"/>
  <c r="R251" i="1"/>
  <c r="O118" i="1"/>
  <c r="R153" i="1"/>
  <c r="R172" i="1"/>
  <c r="Q173" i="1"/>
  <c r="O173" i="1"/>
  <c r="O204" i="1"/>
  <c r="P203" i="1"/>
  <c r="M204" i="1"/>
  <c r="O198" i="1"/>
  <c r="P197" i="1"/>
  <c r="M198" i="1"/>
  <c r="Q179" i="1"/>
  <c r="R178" i="1"/>
  <c r="O179" i="1"/>
  <c r="O132" i="1"/>
  <c r="P131" i="1"/>
  <c r="M132" i="1"/>
  <c r="O100" i="1"/>
  <c r="P99" i="1"/>
  <c r="M100" i="1"/>
  <c r="O133" i="1"/>
  <c r="Q116" i="1"/>
  <c r="R115" i="1"/>
  <c r="S115" i="1" s="1"/>
  <c r="Q80" i="1"/>
  <c r="R79" i="1"/>
  <c r="S79" i="1" s="1"/>
  <c r="O92" i="1"/>
  <c r="P91" i="1"/>
  <c r="M92" i="1"/>
  <c r="R105" i="1"/>
  <c r="O106" i="1"/>
  <c r="O42" i="1"/>
  <c r="R75" i="1"/>
  <c r="S75" i="1" s="1"/>
  <c r="O40" i="1"/>
  <c r="R30" i="1"/>
  <c r="Q31" i="1"/>
  <c r="O33" i="1"/>
  <c r="R23" i="1"/>
  <c r="O2839" i="1"/>
  <c r="P2838" i="1"/>
  <c r="M2839" i="1"/>
  <c r="O2807" i="1"/>
  <c r="P2806" i="1"/>
  <c r="M2807" i="1"/>
  <c r="O2775" i="1"/>
  <c r="P2774" i="1"/>
  <c r="M2775" i="1"/>
  <c r="O2671" i="1"/>
  <c r="P2670" i="1"/>
  <c r="M2671" i="1"/>
  <c r="R2374" i="1"/>
  <c r="R2342" i="1"/>
  <c r="R2310" i="1"/>
  <c r="R2278" i="1"/>
  <c r="R2246" i="1"/>
  <c r="O2721" i="1"/>
  <c r="P2720" i="1"/>
  <c r="M2721" i="1"/>
  <c r="Q2750" i="1"/>
  <c r="R2749" i="1"/>
  <c r="S2749" i="1" s="1"/>
  <c r="O2699" i="1"/>
  <c r="P2698" i="1"/>
  <c r="M2699" i="1"/>
  <c r="O2741" i="1"/>
  <c r="P2740" i="1"/>
  <c r="M2741" i="1"/>
  <c r="O2567" i="1"/>
  <c r="P2566" i="1"/>
  <c r="M2567" i="1"/>
  <c r="O2535" i="1"/>
  <c r="P2534" i="1"/>
  <c r="M2535" i="1"/>
  <c r="O2503" i="1"/>
  <c r="P2502" i="1"/>
  <c r="M2503" i="1"/>
  <c r="O2471" i="1"/>
  <c r="P2470" i="1"/>
  <c r="M2471" i="1"/>
  <c r="O2439" i="1"/>
  <c r="P2438" i="1"/>
  <c r="M2439" i="1"/>
  <c r="O2407" i="1"/>
  <c r="P2406" i="1"/>
  <c r="M2407" i="1"/>
  <c r="P2227" i="1"/>
  <c r="M2228" i="1"/>
  <c r="O2160" i="1"/>
  <c r="M2135" i="1"/>
  <c r="M2391" i="1"/>
  <c r="O2378" i="1"/>
  <c r="M2206" i="1"/>
  <c r="O2369" i="1"/>
  <c r="P2368" i="1"/>
  <c r="M2369" i="1"/>
  <c r="O2305" i="1"/>
  <c r="P2304" i="1"/>
  <c r="M2305" i="1"/>
  <c r="O2241" i="1"/>
  <c r="P2240" i="1"/>
  <c r="M2241" i="1"/>
  <c r="O2176" i="1"/>
  <c r="M2151" i="1"/>
  <c r="R2161" i="1"/>
  <c r="M2133" i="1"/>
  <c r="O2056" i="1"/>
  <c r="O1992" i="1"/>
  <c r="S2064" i="1"/>
  <c r="S2032" i="1"/>
  <c r="S2000" i="1"/>
  <c r="S1968" i="1"/>
  <c r="S1936" i="1"/>
  <c r="O1796" i="1"/>
  <c r="P1795" i="1"/>
  <c r="M1796" i="1"/>
  <c r="R2105" i="1"/>
  <c r="S2104" i="1" s="1"/>
  <c r="O2106" i="1"/>
  <c r="M2077" i="1"/>
  <c r="O2032" i="1"/>
  <c r="O2016" i="1"/>
  <c r="O2000" i="1"/>
  <c r="O1984" i="1"/>
  <c r="Q1951" i="1"/>
  <c r="R1950" i="1"/>
  <c r="S1950" i="1" s="1"/>
  <c r="O1933" i="1"/>
  <c r="P1932" i="1"/>
  <c r="P1915" i="1"/>
  <c r="M1916" i="1"/>
  <c r="R1897" i="1"/>
  <c r="O1898" i="1"/>
  <c r="M1885" i="1"/>
  <c r="O1856" i="1"/>
  <c r="O1783" i="1"/>
  <c r="P1782" i="1"/>
  <c r="M1783" i="1"/>
  <c r="Q2168" i="1"/>
  <c r="R2167" i="1"/>
  <c r="S2167" i="1" s="1"/>
  <c r="O2111" i="1"/>
  <c r="P2110" i="1"/>
  <c r="M2111" i="1"/>
  <c r="R2084" i="1"/>
  <c r="S2056" i="1"/>
  <c r="Q1831" i="1"/>
  <c r="R1830" i="1"/>
  <c r="S1830" i="1" s="1"/>
  <c r="O1768" i="1"/>
  <c r="O1736" i="1"/>
  <c r="M1685" i="1"/>
  <c r="Q1630" i="1"/>
  <c r="R1629" i="1"/>
  <c r="O1630" i="1"/>
  <c r="Q1566" i="1"/>
  <c r="R1565" i="1"/>
  <c r="O1566" i="1"/>
  <c r="O1767" i="1"/>
  <c r="P1766" i="1"/>
  <c r="M1767" i="1"/>
  <c r="O1751" i="1"/>
  <c r="P1750" i="1"/>
  <c r="M1751" i="1"/>
  <c r="O1735" i="1"/>
  <c r="P1734" i="1"/>
  <c r="M1735" i="1"/>
  <c r="O1719" i="1"/>
  <c r="P1718" i="1"/>
  <c r="M1719" i="1"/>
  <c r="O1703" i="1"/>
  <c r="P1702" i="1"/>
  <c r="M1703" i="1"/>
  <c r="O1687" i="1"/>
  <c r="P1686" i="1"/>
  <c r="M1687" i="1"/>
  <c r="M1837" i="1"/>
  <c r="O1776" i="1"/>
  <c r="O1744" i="1"/>
  <c r="O1712" i="1"/>
  <c r="Q1784" i="1"/>
  <c r="R1783" i="1"/>
  <c r="S1783" i="1" s="1"/>
  <c r="O1267" i="1"/>
  <c r="P1266" i="1"/>
  <c r="M1267" i="1"/>
  <c r="P1007" i="1"/>
  <c r="O1008" i="1"/>
  <c r="O1127" i="1"/>
  <c r="P1126" i="1"/>
  <c r="M1127" i="1"/>
  <c r="R822" i="1"/>
  <c r="S822" i="1" s="1"/>
  <c r="Q823" i="1"/>
  <c r="R637" i="1"/>
  <c r="S637" i="1" s="1"/>
  <c r="Q638" i="1"/>
  <c r="O1415" i="1"/>
  <c r="P1414" i="1"/>
  <c r="M1415" i="1"/>
  <c r="O1287" i="1"/>
  <c r="P1286" i="1"/>
  <c r="M1287" i="1"/>
  <c r="O1159" i="1"/>
  <c r="P1158" i="1"/>
  <c r="M1159" i="1"/>
  <c r="O1063" i="1"/>
  <c r="P1062" i="1"/>
  <c r="P1045" i="1"/>
  <c r="M1046" i="1"/>
  <c r="Q542" i="1"/>
  <c r="R541" i="1"/>
  <c r="S541" i="1" s="1"/>
  <c r="O1441" i="1"/>
  <c r="P1440" i="1"/>
  <c r="M1441" i="1"/>
  <c r="O1313" i="1"/>
  <c r="P1312" i="1"/>
  <c r="M1313" i="1"/>
  <c r="O1185" i="1"/>
  <c r="P1184" i="1"/>
  <c r="M1185" i="1"/>
  <c r="O687" i="1"/>
  <c r="M999" i="1"/>
  <c r="Q937" i="1"/>
  <c r="R936" i="1"/>
  <c r="O891" i="1"/>
  <c r="R844" i="1"/>
  <c r="S844" i="1" s="1"/>
  <c r="Q845" i="1"/>
  <c r="R780" i="1"/>
  <c r="R678" i="1"/>
  <c r="S678" i="1" s="1"/>
  <c r="Q679" i="1"/>
  <c r="O420" i="1"/>
  <c r="O784" i="1"/>
  <c r="O750" i="1"/>
  <c r="O718" i="1"/>
  <c r="O686" i="1"/>
  <c r="O622" i="1"/>
  <c r="Q582" i="1"/>
  <c r="R581" i="1"/>
  <c r="S581" i="1" s="1"/>
  <c r="O530" i="1"/>
  <c r="P529" i="1"/>
  <c r="M530" i="1"/>
  <c r="O1042" i="1"/>
  <c r="M1024" i="1"/>
  <c r="O1010" i="1"/>
  <c r="M992" i="1"/>
  <c r="O978" i="1"/>
  <c r="M960" i="1"/>
  <c r="O946" i="1"/>
  <c r="M928" i="1"/>
  <c r="R781" i="1"/>
  <c r="S781" i="1" s="1"/>
  <c r="Q782" i="1"/>
  <c r="R734" i="1"/>
  <c r="R670" i="1"/>
  <c r="S670" i="1" s="1"/>
  <c r="Q671" i="1"/>
  <c r="Q479" i="1"/>
  <c r="R478" i="1"/>
  <c r="S478" i="1" s="1"/>
  <c r="R833" i="1"/>
  <c r="Q834" i="1"/>
  <c r="O834" i="1"/>
  <c r="R705" i="1"/>
  <c r="Q706" i="1"/>
  <c r="O706" i="1"/>
  <c r="O594" i="1"/>
  <c r="R755" i="1"/>
  <c r="Q756" i="1"/>
  <c r="O756" i="1"/>
  <c r="R471" i="1"/>
  <c r="S471" i="1" s="1"/>
  <c r="Q472" i="1"/>
  <c r="R411" i="1"/>
  <c r="R395" i="1"/>
  <c r="R379" i="1"/>
  <c r="R363" i="1"/>
  <c r="R490" i="1"/>
  <c r="R495" i="1"/>
  <c r="O496" i="1"/>
  <c r="P459" i="1"/>
  <c r="O460" i="1"/>
  <c r="M460" i="1"/>
  <c r="Q509" i="1"/>
  <c r="R508" i="1"/>
  <c r="O483" i="1"/>
  <c r="O260" i="1"/>
  <c r="P259" i="1"/>
  <c r="M260" i="1"/>
  <c r="R475" i="1"/>
  <c r="S475" i="1" s="1"/>
  <c r="Q476" i="1"/>
  <c r="R443" i="1"/>
  <c r="S443" i="1" s="1"/>
  <c r="Q444" i="1"/>
  <c r="P415" i="1"/>
  <c r="O416" i="1"/>
  <c r="M416" i="1"/>
  <c r="P399" i="1"/>
  <c r="O400" i="1"/>
  <c r="M400" i="1"/>
  <c r="P383" i="1"/>
  <c r="O384" i="1"/>
  <c r="M384" i="1"/>
  <c r="P367" i="1"/>
  <c r="O368" i="1"/>
  <c r="M368" i="1"/>
  <c r="O284" i="1"/>
  <c r="O589" i="1"/>
  <c r="P588" i="1"/>
  <c r="M589" i="1"/>
  <c r="O517" i="1"/>
  <c r="P516" i="1"/>
  <c r="M517" i="1"/>
  <c r="R254" i="1"/>
  <c r="O142" i="1"/>
  <c r="Q289" i="1"/>
  <c r="R288" i="1"/>
  <c r="S288" i="1" s="1"/>
  <c r="Q257" i="1"/>
  <c r="R256" i="1"/>
  <c r="S256" i="1" s="1"/>
  <c r="R216" i="1"/>
  <c r="O217" i="1"/>
  <c r="R293" i="1"/>
  <c r="S293" i="1" s="1"/>
  <c r="Q294" i="1"/>
  <c r="R261" i="1"/>
  <c r="O226" i="1"/>
  <c r="P225" i="1"/>
  <c r="M226" i="1"/>
  <c r="O113" i="1"/>
  <c r="P112" i="1"/>
  <c r="O112" i="1" s="1"/>
  <c r="O222" i="1"/>
  <c r="P221" i="1"/>
  <c r="M222" i="1"/>
  <c r="O103" i="1"/>
  <c r="P102" i="1"/>
  <c r="M103" i="1"/>
  <c r="R100" i="1"/>
  <c r="R16" i="1"/>
  <c r="S16" i="1" s="1"/>
  <c r="Q17" i="1"/>
  <c r="R28" i="1"/>
  <c r="Q29" i="1"/>
  <c r="R29" i="1"/>
  <c r="S29" i="1" s="1"/>
  <c r="Q30" i="1"/>
  <c r="R2746" i="1"/>
  <c r="O2837" i="1"/>
  <c r="P2836" i="1"/>
  <c r="M2837" i="1"/>
  <c r="O2805" i="1"/>
  <c r="P2804" i="1"/>
  <c r="M2805" i="1"/>
  <c r="O2773" i="1"/>
  <c r="P2772" i="1"/>
  <c r="M2773" i="1"/>
  <c r="O2647" i="1"/>
  <c r="P2646" i="1"/>
  <c r="M2647" i="1"/>
  <c r="O2641" i="1"/>
  <c r="P2640" i="1"/>
  <c r="M2641" i="1"/>
  <c r="Q2749" i="1"/>
  <c r="R2748" i="1"/>
  <c r="S2748" i="1" s="1"/>
  <c r="R2636" i="1"/>
  <c r="R2620" i="1"/>
  <c r="S2620" i="1" s="1"/>
  <c r="Q2621" i="1"/>
  <c r="R2604" i="1"/>
  <c r="S2604" i="1" s="1"/>
  <c r="Q2605" i="1"/>
  <c r="R2588" i="1"/>
  <c r="S2588" i="1" s="1"/>
  <c r="Q2589" i="1"/>
  <c r="R2572" i="1"/>
  <c r="O2717" i="1"/>
  <c r="P2716" i="1"/>
  <c r="M2717" i="1"/>
  <c r="O2629" i="1"/>
  <c r="P2628" i="1"/>
  <c r="M2629" i="1"/>
  <c r="O2597" i="1"/>
  <c r="P2596" i="1"/>
  <c r="M2597" i="1"/>
  <c r="R2560" i="1"/>
  <c r="R2544" i="1"/>
  <c r="R2528" i="1"/>
  <c r="R2512" i="1"/>
  <c r="R2496" i="1"/>
  <c r="R2480" i="1"/>
  <c r="R2464" i="1"/>
  <c r="R2448" i="1"/>
  <c r="R2432" i="1"/>
  <c r="R2416" i="1"/>
  <c r="O2549" i="1"/>
  <c r="P2548" i="1"/>
  <c r="M2549" i="1"/>
  <c r="O2517" i="1"/>
  <c r="P2516" i="1"/>
  <c r="M2517" i="1"/>
  <c r="O2485" i="1"/>
  <c r="P2484" i="1"/>
  <c r="M2485" i="1"/>
  <c r="O2453" i="1"/>
  <c r="P2452" i="1"/>
  <c r="M2453" i="1"/>
  <c r="O2421" i="1"/>
  <c r="P2420" i="1"/>
  <c r="M2421" i="1"/>
  <c r="O2405" i="1"/>
  <c r="P2404" i="1"/>
  <c r="M2405" i="1"/>
  <c r="M2189" i="1"/>
  <c r="O2128" i="1"/>
  <c r="Q2394" i="1"/>
  <c r="R2393" i="1"/>
  <c r="S2393" i="1" s="1"/>
  <c r="O2375" i="1"/>
  <c r="P2374" i="1"/>
  <c r="O2358" i="1"/>
  <c r="P2357" i="1"/>
  <c r="M2358" i="1"/>
  <c r="O2342" i="1"/>
  <c r="P2341" i="1"/>
  <c r="M2342" i="1"/>
  <c r="O2326" i="1"/>
  <c r="P2325" i="1"/>
  <c r="M2326" i="1"/>
  <c r="O2310" i="1"/>
  <c r="P2309" i="1"/>
  <c r="M2310" i="1"/>
  <c r="O2294" i="1"/>
  <c r="P2293" i="1"/>
  <c r="M2294" i="1"/>
  <c r="O2278" i="1"/>
  <c r="P2277" i="1"/>
  <c r="M2278" i="1"/>
  <c r="O2262" i="1"/>
  <c r="P2261" i="1"/>
  <c r="M2262" i="1"/>
  <c r="O2246" i="1"/>
  <c r="P2245" i="1"/>
  <c r="M2246" i="1"/>
  <c r="P2229" i="1"/>
  <c r="O2230" i="1"/>
  <c r="P2199" i="1"/>
  <c r="O2200" i="1"/>
  <c r="O2345" i="1"/>
  <c r="P2344" i="1"/>
  <c r="M2345" i="1"/>
  <c r="O2281" i="1"/>
  <c r="P2280" i="1"/>
  <c r="M2281" i="1"/>
  <c r="P2228" i="1"/>
  <c r="O2130" i="1"/>
  <c r="R2209" i="1"/>
  <c r="O2210" i="1"/>
  <c r="M2181" i="1"/>
  <c r="R2145" i="1"/>
  <c r="M2117" i="1"/>
  <c r="O2088" i="1"/>
  <c r="O2052" i="1"/>
  <c r="P2051" i="1"/>
  <c r="M2052" i="1"/>
  <c r="R2017" i="1"/>
  <c r="O2018" i="1"/>
  <c r="M1989" i="1"/>
  <c r="R1953" i="1"/>
  <c r="S1952" i="1" s="1"/>
  <c r="O1954" i="1"/>
  <c r="R1937" i="1"/>
  <c r="O1938" i="1"/>
  <c r="R1921" i="1"/>
  <c r="O1922" i="1"/>
  <c r="R1905" i="1"/>
  <c r="S1904" i="1" s="1"/>
  <c r="O1906" i="1"/>
  <c r="R1889" i="1"/>
  <c r="O1890" i="1"/>
  <c r="R1873" i="1"/>
  <c r="O1874" i="1"/>
  <c r="R1857" i="1"/>
  <c r="O1858" i="1"/>
  <c r="R1841" i="1"/>
  <c r="O1842" i="1"/>
  <c r="O2045" i="1"/>
  <c r="P2044" i="1"/>
  <c r="O2044" i="1" s="1"/>
  <c r="Q2184" i="1"/>
  <c r="R2183" i="1"/>
  <c r="S2183" i="1" s="1"/>
  <c r="O2015" i="1"/>
  <c r="P2014" i="1"/>
  <c r="M2015" i="1"/>
  <c r="R1988" i="1"/>
  <c r="R1956" i="1"/>
  <c r="R1924" i="1"/>
  <c r="R1892" i="1"/>
  <c r="R1860" i="1"/>
  <c r="Q1792" i="1"/>
  <c r="R1791" i="1"/>
  <c r="S1791" i="1" s="1"/>
  <c r="M1749" i="1"/>
  <c r="Q1678" i="1"/>
  <c r="R1677" i="1"/>
  <c r="O1678" i="1"/>
  <c r="Q1614" i="1"/>
  <c r="R1613" i="1"/>
  <c r="O1614" i="1"/>
  <c r="Q1537" i="1"/>
  <c r="R1536" i="1"/>
  <c r="S1536" i="1" s="1"/>
  <c r="S1760" i="1"/>
  <c r="S1728" i="1"/>
  <c r="S1696" i="1"/>
  <c r="O1459" i="1"/>
  <c r="P1458" i="1"/>
  <c r="M1459" i="1"/>
  <c r="M1789" i="1"/>
  <c r="P1755" i="1"/>
  <c r="M1756" i="1"/>
  <c r="O1724" i="1"/>
  <c r="P1723" i="1"/>
  <c r="M1724" i="1"/>
  <c r="P1691" i="1"/>
  <c r="M1692" i="1"/>
  <c r="O1655" i="1"/>
  <c r="P1654" i="1"/>
  <c r="M1655" i="1"/>
  <c r="O1591" i="1"/>
  <c r="P1590" i="1"/>
  <c r="M1591" i="1"/>
  <c r="O1339" i="1"/>
  <c r="P1338" i="1"/>
  <c r="M1339" i="1"/>
  <c r="Q1800" i="1"/>
  <c r="R1799" i="1"/>
  <c r="S1799" i="1" s="1"/>
  <c r="O1435" i="1"/>
  <c r="P1434" i="1"/>
  <c r="M1435" i="1"/>
  <c r="Q1250" i="1"/>
  <c r="R1249" i="1"/>
  <c r="O1250" i="1"/>
  <c r="S1086" i="1"/>
  <c r="S1085" i="1"/>
  <c r="Q1086" i="1"/>
  <c r="R1000" i="1"/>
  <c r="O1659" i="1"/>
  <c r="P1658" i="1"/>
  <c r="M1659" i="1"/>
  <c r="O1627" i="1"/>
  <c r="P1626" i="1"/>
  <c r="M1627" i="1"/>
  <c r="O1595" i="1"/>
  <c r="P1594" i="1"/>
  <c r="M1595" i="1"/>
  <c r="O1563" i="1"/>
  <c r="P1562" i="1"/>
  <c r="M1563" i="1"/>
  <c r="O1645" i="1"/>
  <c r="P1644" i="1"/>
  <c r="M1645" i="1"/>
  <c r="P1542" i="1"/>
  <c r="O1003" i="1"/>
  <c r="O987" i="1"/>
  <c r="R847" i="1"/>
  <c r="S847" i="1" s="1"/>
  <c r="Q848" i="1"/>
  <c r="R692" i="1"/>
  <c r="S692" i="1" s="1"/>
  <c r="Q693" i="1"/>
  <c r="O1439" i="1"/>
  <c r="P1438" i="1"/>
  <c r="M1439" i="1"/>
  <c r="O1311" i="1"/>
  <c r="P1310" i="1"/>
  <c r="M1311" i="1"/>
  <c r="O1183" i="1"/>
  <c r="P1182" i="1"/>
  <c r="M1183" i="1"/>
  <c r="M1057" i="1"/>
  <c r="M1015" i="1"/>
  <c r="R863" i="1"/>
  <c r="S863" i="1" s="1"/>
  <c r="Q864" i="1"/>
  <c r="O1513" i="1"/>
  <c r="P1512" i="1"/>
  <c r="M1513" i="1"/>
  <c r="O1385" i="1"/>
  <c r="P1384" i="1"/>
  <c r="M1385" i="1"/>
  <c r="O1257" i="1"/>
  <c r="P1256" i="1"/>
  <c r="M1257" i="1"/>
  <c r="O1139" i="1"/>
  <c r="M945" i="1"/>
  <c r="R815" i="1"/>
  <c r="S815" i="1" s="1"/>
  <c r="Q816" i="1"/>
  <c r="R653" i="1"/>
  <c r="S653" i="1" s="1"/>
  <c r="Q985" i="1"/>
  <c r="R984" i="1"/>
  <c r="S984" i="1" s="1"/>
  <c r="O922" i="1"/>
  <c r="Q912" i="1"/>
  <c r="R911" i="1"/>
  <c r="O912" i="1"/>
  <c r="R789" i="1"/>
  <c r="S789" i="1" s="1"/>
  <c r="Q790" i="1"/>
  <c r="R726" i="1"/>
  <c r="S726" i="1" s="1"/>
  <c r="Q727" i="1"/>
  <c r="R662" i="1"/>
  <c r="O610" i="1"/>
  <c r="P609" i="1"/>
  <c r="M610" i="1"/>
  <c r="S978" i="1"/>
  <c r="Q930" i="1"/>
  <c r="R929" i="1"/>
  <c r="S929" i="1" s="1"/>
  <c r="R498" i="1"/>
  <c r="R868" i="1"/>
  <c r="S868" i="1" s="1"/>
  <c r="Q869" i="1"/>
  <c r="R836" i="1"/>
  <c r="S836" i="1" s="1"/>
  <c r="Q837" i="1"/>
  <c r="R804" i="1"/>
  <c r="Q805" i="1"/>
  <c r="R718" i="1"/>
  <c r="S718" i="1" s="1"/>
  <c r="Q719" i="1"/>
  <c r="R654" i="1"/>
  <c r="S654" i="1" s="1"/>
  <c r="Q655" i="1"/>
  <c r="O434" i="1"/>
  <c r="R777" i="1"/>
  <c r="Q778" i="1"/>
  <c r="O778" i="1"/>
  <c r="R649" i="1"/>
  <c r="Q650" i="1"/>
  <c r="O650" i="1"/>
  <c r="Q481" i="1"/>
  <c r="R480" i="1"/>
  <c r="S480" i="1" s="1"/>
  <c r="O885" i="1"/>
  <c r="R875" i="1"/>
  <c r="Q876" i="1"/>
  <c r="O876" i="1"/>
  <c r="O853" i="1"/>
  <c r="R843" i="1"/>
  <c r="Q844" i="1"/>
  <c r="O844" i="1"/>
  <c r="O821" i="1"/>
  <c r="R811" i="1"/>
  <c r="Q812" i="1"/>
  <c r="O812" i="1"/>
  <c r="O789" i="1"/>
  <c r="R779" i="1"/>
  <c r="Q780" i="1"/>
  <c r="O780" i="1"/>
  <c r="O733" i="1"/>
  <c r="O498" i="1"/>
  <c r="P497" i="1"/>
  <c r="M498" i="1"/>
  <c r="O526" i="1"/>
  <c r="O440" i="1"/>
  <c r="O574" i="1"/>
  <c r="R562" i="1"/>
  <c r="M555" i="1"/>
  <c r="O542" i="1"/>
  <c r="R519" i="1"/>
  <c r="O520" i="1"/>
  <c r="R457" i="1"/>
  <c r="O458" i="1"/>
  <c r="O278" i="1"/>
  <c r="O597" i="1"/>
  <c r="P596" i="1"/>
  <c r="M597" i="1"/>
  <c r="O487" i="1"/>
  <c r="R469" i="1"/>
  <c r="Q470" i="1"/>
  <c r="O470" i="1"/>
  <c r="R292" i="1"/>
  <c r="Q292" i="1" s="1"/>
  <c r="O283" i="1"/>
  <c r="O251" i="1"/>
  <c r="R124" i="1"/>
  <c r="Q124" i="1" s="1"/>
  <c r="P353" i="1"/>
  <c r="O354" i="1"/>
  <c r="M354" i="1"/>
  <c r="P345" i="1"/>
  <c r="O346" i="1"/>
  <c r="M346" i="1"/>
  <c r="P337" i="1"/>
  <c r="O338" i="1"/>
  <c r="M338" i="1"/>
  <c r="P329" i="1"/>
  <c r="O330" i="1"/>
  <c r="M330" i="1"/>
  <c r="P321" i="1"/>
  <c r="O322" i="1"/>
  <c r="M322" i="1"/>
  <c r="P313" i="1"/>
  <c r="O314" i="1"/>
  <c r="M314" i="1"/>
  <c r="R294" i="1"/>
  <c r="Q263" i="1"/>
  <c r="R262" i="1"/>
  <c r="R148" i="1"/>
  <c r="Q148" i="1" s="1"/>
  <c r="O70" i="1"/>
  <c r="O128" i="1"/>
  <c r="P127" i="1"/>
  <c r="M128" i="1"/>
  <c r="O153" i="1"/>
  <c r="O137" i="1"/>
  <c r="O121" i="1"/>
  <c r="O76" i="1"/>
  <c r="Q88" i="1"/>
  <c r="R87" i="1"/>
  <c r="S87" i="1" s="1"/>
  <c r="O71" i="1"/>
  <c r="R24" i="1"/>
  <c r="Q25" i="1"/>
  <c r="O36" i="1"/>
  <c r="R26" i="1"/>
  <c r="Q26" i="1" s="1"/>
  <c r="O37" i="1"/>
  <c r="R27" i="1"/>
  <c r="S27" i="1" s="1"/>
  <c r="Q28" i="1"/>
  <c r="AN2636" i="1"/>
  <c r="AO2636" i="1" s="1"/>
  <c r="AP2635" i="1" s="1"/>
  <c r="AN319" i="1"/>
  <c r="AO319" i="1" s="1"/>
  <c r="AP318" i="1" s="1"/>
  <c r="AN2731" i="1"/>
  <c r="AO2731" i="1" s="1"/>
  <c r="AP2730" i="1" s="1"/>
  <c r="AN1337" i="1"/>
  <c r="AO1337" i="1" s="1"/>
  <c r="AP1336" i="1" s="1"/>
  <c r="AN15" i="1"/>
  <c r="AO15" i="1" s="1"/>
  <c r="AP14" i="1" s="1"/>
  <c r="AN304" i="1"/>
  <c r="AO304" i="1" s="1"/>
  <c r="AP303" i="1" s="1"/>
  <c r="AN1596" i="1"/>
  <c r="AO1596" i="1" s="1"/>
  <c r="AP1595" i="1" s="1"/>
  <c r="AN1838" i="1"/>
  <c r="AO1838" i="1" s="1"/>
  <c r="AP1837" i="1" s="1"/>
  <c r="AN1672" i="1"/>
  <c r="AO1672" i="1" s="1"/>
  <c r="AP1671" i="1" s="1"/>
  <c r="AN491" i="1"/>
  <c r="AO491" i="1" s="1"/>
  <c r="AP490" i="1" s="1"/>
  <c r="AN2712" i="1"/>
  <c r="AO2712" i="1" s="1"/>
  <c r="AP2711" i="1" s="1"/>
  <c r="AN2794" i="1"/>
  <c r="AO2794" i="1" s="1"/>
  <c r="AP2793" i="1" s="1"/>
  <c r="AN2339" i="1"/>
  <c r="AO2339" i="1" s="1"/>
  <c r="AP2338" i="1" s="1"/>
  <c r="AN2243" i="1"/>
  <c r="AO2243" i="1" s="1"/>
  <c r="AP2242" i="1" s="1"/>
  <c r="AN1914" i="1"/>
  <c r="AO1914" i="1" s="1"/>
  <c r="AP1913" i="1" s="1"/>
  <c r="AN1898" i="1"/>
  <c r="AO1898" i="1" s="1"/>
  <c r="AP1897" i="1" s="1"/>
  <c r="AN1314" i="1"/>
  <c r="AO1314" i="1" s="1"/>
  <c r="AP1313" i="1" s="1"/>
  <c r="AN1424" i="1"/>
  <c r="AO1424" i="1" s="1"/>
  <c r="AP1423" i="1" s="1"/>
  <c r="AN1486" i="1"/>
  <c r="AO1486" i="1" s="1"/>
  <c r="AP1485" i="1" s="1"/>
  <c r="AN552" i="1"/>
  <c r="AO552" i="1" s="1"/>
  <c r="AP551" i="1" s="1"/>
  <c r="AN148" i="1"/>
  <c r="AO148" i="1" s="1"/>
  <c r="AP147" i="1" s="1"/>
  <c r="AN242" i="1"/>
  <c r="AO242" i="1" s="1"/>
  <c r="AP241" i="1" s="1"/>
  <c r="AN114" i="1"/>
  <c r="AO114" i="1" s="1"/>
  <c r="AP113" i="1" s="1"/>
  <c r="AN362" i="1"/>
  <c r="AO362" i="1" s="1"/>
  <c r="AP361" i="1" s="1"/>
  <c r="AN2758" i="1"/>
  <c r="AO2758" i="1" s="1"/>
  <c r="AP2757" i="1" s="1"/>
  <c r="AN2626" i="1"/>
  <c r="AO2626" i="1" s="1"/>
  <c r="AP2625" i="1" s="1"/>
  <c r="AN2058" i="1"/>
  <c r="AO2058" i="1" s="1"/>
  <c r="AP2057" i="1" s="1"/>
  <c r="AN1927" i="1"/>
  <c r="AO1927" i="1" s="1"/>
  <c r="AP1926" i="1" s="1"/>
  <c r="AN1576" i="1"/>
  <c r="AO1576" i="1" s="1"/>
  <c r="AP1575" i="1" s="1"/>
  <c r="AN1093" i="1"/>
  <c r="AO1093" i="1" s="1"/>
  <c r="AP1092" i="1" s="1"/>
  <c r="AN177" i="1"/>
  <c r="AO177" i="1" s="1"/>
  <c r="AP176" i="1" s="1"/>
  <c r="AN535" i="1"/>
  <c r="AO535" i="1" s="1"/>
  <c r="AP534" i="1" s="1"/>
  <c r="AN2664" i="1"/>
  <c r="AO2664" i="1" s="1"/>
  <c r="AP2663" i="1" s="1"/>
  <c r="AN2370" i="1"/>
  <c r="AO2370" i="1" s="1"/>
  <c r="AP2369" i="1" s="1"/>
  <c r="AN1522" i="1"/>
  <c r="AO1522" i="1" s="1"/>
  <c r="AP1521" i="1" s="1"/>
  <c r="AN1648" i="1"/>
  <c r="AO1648" i="1" s="1"/>
  <c r="AP1647" i="1" s="1"/>
  <c r="AN1350" i="1"/>
  <c r="AO1350" i="1" s="1"/>
  <c r="AP1349" i="1" s="1"/>
  <c r="AN1874" i="1"/>
  <c r="AO1874" i="1" s="1"/>
  <c r="AP1873" i="1" s="1"/>
  <c r="AN1834" i="1"/>
  <c r="AO1834" i="1" s="1"/>
  <c r="AP1833" i="1" s="1"/>
  <c r="AN1826" i="1"/>
  <c r="AO1826" i="1" s="1"/>
  <c r="AP1825" i="1" s="1"/>
  <c r="AN1810" i="1"/>
  <c r="AO1810" i="1" s="1"/>
  <c r="AP1809" i="1" s="1"/>
  <c r="AN1802" i="1"/>
  <c r="AO1802" i="1" s="1"/>
  <c r="AP1801" i="1" s="1"/>
  <c r="AN1501" i="1"/>
  <c r="AO1501" i="1" s="1"/>
  <c r="AP1500" i="1" s="1"/>
  <c r="AN1392" i="1"/>
  <c r="AO1392" i="1" s="1"/>
  <c r="AP1391" i="1" s="1"/>
  <c r="AN1149" i="1"/>
  <c r="AO1149" i="1" s="1"/>
  <c r="AP1148" i="1" s="1"/>
  <c r="AN1079" i="1"/>
  <c r="AO1079" i="1" s="1"/>
  <c r="AP1078" i="1" s="1"/>
  <c r="AN1039" i="1"/>
  <c r="AO1039" i="1" s="1"/>
  <c r="AP1038" i="1" s="1"/>
  <c r="AN591" i="1"/>
  <c r="AO591" i="1" s="1"/>
  <c r="AP590" i="1" s="1"/>
  <c r="AN571" i="1"/>
  <c r="AO571" i="1" s="1"/>
  <c r="AP570" i="1" s="1"/>
  <c r="AN157" i="1"/>
  <c r="AO157" i="1" s="1"/>
  <c r="AP156" i="1" s="1"/>
  <c r="AN2074" i="1"/>
  <c r="AO2074" i="1" s="1"/>
  <c r="AP2073" i="1" s="1"/>
  <c r="AN2015" i="1"/>
  <c r="AO2015" i="1" s="1"/>
  <c r="AP2014" i="1" s="1"/>
  <c r="AN1911" i="1"/>
  <c r="AO1911" i="1" s="1"/>
  <c r="AP1910" i="1" s="1"/>
  <c r="AN1933" i="1"/>
  <c r="AO1933" i="1" s="1"/>
  <c r="AP1932" i="1" s="1"/>
  <c r="AN1007" i="1"/>
  <c r="AO1007" i="1" s="1"/>
  <c r="AP1006" i="1" s="1"/>
  <c r="AN857" i="1"/>
  <c r="AO857" i="1" s="1"/>
  <c r="AP856" i="1" s="1"/>
  <c r="AN786" i="1"/>
  <c r="AO786" i="1" s="1"/>
  <c r="AP785" i="1" s="1"/>
  <c r="AN494" i="1"/>
  <c r="AO494" i="1" s="1"/>
  <c r="AP493" i="1" s="1"/>
  <c r="AN455" i="1"/>
  <c r="AO455" i="1" s="1"/>
  <c r="AP454" i="1" s="1"/>
  <c r="AN324" i="1"/>
  <c r="AO324" i="1" s="1"/>
  <c r="AP323" i="1" s="1"/>
  <c r="AN422" i="1"/>
  <c r="AO422" i="1" s="1"/>
  <c r="AP421" i="1" s="1"/>
  <c r="AN113" i="1"/>
  <c r="AO113" i="1" s="1"/>
  <c r="AP112" i="1" s="1"/>
  <c r="AN2234" i="1"/>
  <c r="AO2234" i="1" s="1"/>
  <c r="AP2233" i="1" s="1"/>
  <c r="AN2202" i="1"/>
  <c r="AO2202" i="1" s="1"/>
  <c r="AP2201" i="1" s="1"/>
  <c r="AN2166" i="1"/>
  <c r="AO2166" i="1" s="1"/>
  <c r="AP2165" i="1" s="1"/>
  <c r="AN2154" i="1"/>
  <c r="AO2154" i="1" s="1"/>
  <c r="AP2153" i="1" s="1"/>
  <c r="AN1931" i="1"/>
  <c r="AO1931" i="1" s="1"/>
  <c r="AP1930" i="1" s="1"/>
  <c r="AN2392" i="1"/>
  <c r="AO2392" i="1" s="1"/>
  <c r="AP2391" i="1" s="1"/>
  <c r="AN2266" i="1"/>
  <c r="AO2266" i="1" s="1"/>
  <c r="AP2265" i="1" s="1"/>
  <c r="AN2252" i="1"/>
  <c r="AO2252" i="1" s="1"/>
  <c r="AP2251" i="1" s="1"/>
  <c r="AN2173" i="1"/>
  <c r="AO2173" i="1" s="1"/>
  <c r="AP2172" i="1" s="1"/>
  <c r="AN1430" i="1"/>
  <c r="AO1430" i="1" s="1"/>
  <c r="AP1429" i="1" s="1"/>
  <c r="AN1857" i="1"/>
  <c r="AO1857" i="1" s="1"/>
  <c r="AP1856" i="1" s="1"/>
  <c r="AN1010" i="1"/>
  <c r="AO1010" i="1" s="1"/>
  <c r="AP1009" i="1" s="1"/>
  <c r="AN768" i="1"/>
  <c r="AO768" i="1" s="1"/>
  <c r="AP767" i="1" s="1"/>
  <c r="AN2200" i="1"/>
  <c r="AO2200" i="1" s="1"/>
  <c r="AP2199" i="1" s="1"/>
  <c r="AN2335" i="1"/>
  <c r="AO2335" i="1" s="1"/>
  <c r="AP2334" i="1" s="1"/>
  <c r="AN2270" i="1"/>
  <c r="AO2270" i="1" s="1"/>
  <c r="AP2269" i="1" s="1"/>
  <c r="AN1574" i="1"/>
  <c r="AO1574" i="1" s="1"/>
  <c r="AP1573" i="1" s="1"/>
  <c r="AN2196" i="1"/>
  <c r="AO2196" i="1" s="1"/>
  <c r="AP2195" i="1" s="1"/>
  <c r="AN2388" i="1"/>
  <c r="AO2388" i="1" s="1"/>
  <c r="AP2387" i="1" s="1"/>
  <c r="AN2296" i="1"/>
  <c r="AO2296" i="1" s="1"/>
  <c r="AP2295" i="1" s="1"/>
  <c r="AN2754" i="1"/>
  <c r="AO2754" i="1" s="1"/>
  <c r="AP2753" i="1" s="1"/>
  <c r="AN2719" i="1"/>
  <c r="AO2719" i="1" s="1"/>
  <c r="AP2718" i="1" s="1"/>
  <c r="AN2828" i="1"/>
  <c r="AO2828" i="1" s="1"/>
  <c r="AP2827" i="1" s="1"/>
  <c r="AN2740" i="1"/>
  <c r="AO2740" i="1" s="1"/>
  <c r="AP2739" i="1" s="1"/>
  <c r="AN1684" i="1"/>
  <c r="AO1684" i="1" s="1"/>
  <c r="AP1683" i="1" s="1"/>
  <c r="AN1279" i="1"/>
  <c r="AO1279" i="1" s="1"/>
  <c r="AP1278" i="1" s="1"/>
  <c r="AN2365" i="1"/>
  <c r="AO2365" i="1" s="1"/>
  <c r="AP2364" i="1" s="1"/>
  <c r="AN2329" i="1"/>
  <c r="AO2329" i="1" s="1"/>
  <c r="AP2328" i="1" s="1"/>
  <c r="AN2209" i="1"/>
  <c r="AO2209" i="1" s="1"/>
  <c r="AP2208" i="1" s="1"/>
  <c r="AN2197" i="1"/>
  <c r="AO2197" i="1" s="1"/>
  <c r="AP2196" i="1" s="1"/>
  <c r="AN2081" i="1"/>
  <c r="AO2081" i="1" s="1"/>
  <c r="AP2080" i="1" s="1"/>
  <c r="AN1799" i="1"/>
  <c r="AO1799" i="1" s="1"/>
  <c r="AP1798" i="1" s="1"/>
  <c r="AN1666" i="1"/>
  <c r="AO1666" i="1" s="1"/>
  <c r="AP1665" i="1" s="1"/>
  <c r="AN1380" i="1"/>
  <c r="AO1380" i="1" s="1"/>
  <c r="AP1379" i="1" s="1"/>
  <c r="AN2046" i="1"/>
  <c r="AO2046" i="1" s="1"/>
  <c r="AP2045" i="1" s="1"/>
  <c r="AN1876" i="1"/>
  <c r="AO1876" i="1" s="1"/>
  <c r="AP1875" i="1" s="1"/>
  <c r="AN1860" i="1"/>
  <c r="AO1860" i="1" s="1"/>
  <c r="AP1859" i="1" s="1"/>
  <c r="AN1844" i="1"/>
  <c r="AO1844" i="1" s="1"/>
  <c r="AP1843" i="1" s="1"/>
  <c r="AN1828" i="1"/>
  <c r="AO1828" i="1" s="1"/>
  <c r="AP1827" i="1" s="1"/>
  <c r="AN1820" i="1"/>
  <c r="AO1820" i="1" s="1"/>
  <c r="AP1819" i="1" s="1"/>
  <c r="AN1812" i="1"/>
  <c r="AO1812" i="1" s="1"/>
  <c r="AP1811" i="1" s="1"/>
  <c r="AN1804" i="1"/>
  <c r="AO1804" i="1" s="1"/>
  <c r="AP1803" i="1" s="1"/>
  <c r="AN1796" i="1"/>
  <c r="AO1796" i="1" s="1"/>
  <c r="AP1795" i="1" s="1"/>
  <c r="AN1772" i="1"/>
  <c r="AO1772" i="1" s="1"/>
  <c r="AP1771" i="1" s="1"/>
  <c r="AN1764" i="1"/>
  <c r="AO1764" i="1" s="1"/>
  <c r="AP1763" i="1" s="1"/>
  <c r="AN1748" i="1"/>
  <c r="AO1748" i="1" s="1"/>
  <c r="AP1747" i="1" s="1"/>
  <c r="AN1696" i="1"/>
  <c r="AO1696" i="1" s="1"/>
  <c r="AP1695" i="1" s="1"/>
  <c r="AN1632" i="1"/>
  <c r="AO1632" i="1" s="1"/>
  <c r="AP1631" i="1" s="1"/>
  <c r="AN1472" i="1"/>
  <c r="AO1472" i="1" s="1"/>
  <c r="AP1471" i="1" s="1"/>
  <c r="AN1275" i="1"/>
  <c r="AO1275" i="1" s="1"/>
  <c r="AP1274" i="1" s="1"/>
  <c r="AN1227" i="1"/>
  <c r="AO1227" i="1" s="1"/>
  <c r="AP1226" i="1" s="1"/>
  <c r="AN2117" i="1"/>
  <c r="AO2117" i="1" s="1"/>
  <c r="AP2116" i="1" s="1"/>
  <c r="AN1956" i="1"/>
  <c r="AO1956" i="1" s="1"/>
  <c r="AP1955" i="1" s="1"/>
  <c r="AN1939" i="1"/>
  <c r="AO1939" i="1" s="1"/>
  <c r="AP1938" i="1" s="1"/>
  <c r="AN1883" i="1"/>
  <c r="AO1883" i="1" s="1"/>
  <c r="AP1882" i="1" s="1"/>
  <c r="AN1851" i="1"/>
  <c r="AO1851" i="1" s="1"/>
  <c r="AP1850" i="1" s="1"/>
  <c r="AN1129" i="1"/>
  <c r="AO1129" i="1" s="1"/>
  <c r="AP1128" i="1" s="1"/>
  <c r="AN1105" i="1"/>
  <c r="AO1105" i="1" s="1"/>
  <c r="AP1104" i="1" s="1"/>
  <c r="AN1071" i="1"/>
  <c r="AO1071" i="1" s="1"/>
  <c r="AP1070" i="1" s="1"/>
  <c r="AN843" i="1"/>
  <c r="AO843" i="1" s="1"/>
  <c r="AP842" i="1" s="1"/>
  <c r="AN1021" i="1"/>
  <c r="AO1021" i="1" s="1"/>
  <c r="AP1020" i="1" s="1"/>
  <c r="AN754" i="1"/>
  <c r="AO754" i="1" s="1"/>
  <c r="AP753" i="1" s="1"/>
  <c r="AN799" i="1"/>
  <c r="AO799" i="1" s="1"/>
  <c r="AP798" i="1" s="1"/>
  <c r="AN697" i="1"/>
  <c r="AO697" i="1" s="1"/>
  <c r="AP696" i="1" s="1"/>
  <c r="AN109" i="1"/>
  <c r="AO109" i="1" s="1"/>
  <c r="AP108" i="1" s="1"/>
  <c r="AN980" i="1"/>
  <c r="AO980" i="1" s="1"/>
  <c r="AP979" i="1" s="1"/>
  <c r="AN948" i="1"/>
  <c r="AO948" i="1" s="1"/>
  <c r="AP947" i="1" s="1"/>
  <c r="AN940" i="1"/>
  <c r="AO940" i="1" s="1"/>
  <c r="AP939" i="1" s="1"/>
  <c r="AN916" i="1"/>
  <c r="AO916" i="1" s="1"/>
  <c r="AP915" i="1" s="1"/>
  <c r="AN908" i="1"/>
  <c r="AO908" i="1" s="1"/>
  <c r="AP907" i="1" s="1"/>
  <c r="AN900" i="1"/>
  <c r="AO900" i="1" s="1"/>
  <c r="AP899" i="1" s="1"/>
  <c r="AN868" i="1"/>
  <c r="AO868" i="1" s="1"/>
  <c r="AP867" i="1" s="1"/>
  <c r="AN844" i="1"/>
  <c r="AO844" i="1" s="1"/>
  <c r="AP843" i="1" s="1"/>
  <c r="AN836" i="1"/>
  <c r="AO836" i="1" s="1"/>
  <c r="AP835" i="1" s="1"/>
  <c r="AN828" i="1"/>
  <c r="AO828" i="1" s="1"/>
  <c r="AP827" i="1" s="1"/>
  <c r="AN764" i="1"/>
  <c r="AO764" i="1" s="1"/>
  <c r="AP763" i="1" s="1"/>
  <c r="AN748" i="1"/>
  <c r="AO748" i="1" s="1"/>
  <c r="AP747" i="1" s="1"/>
  <c r="AN732" i="1"/>
  <c r="AO732" i="1" s="1"/>
  <c r="AP731" i="1" s="1"/>
  <c r="AN724" i="1"/>
  <c r="AO724" i="1" s="1"/>
  <c r="AP723" i="1" s="1"/>
  <c r="AN716" i="1"/>
  <c r="AO716" i="1" s="1"/>
  <c r="AP715" i="1" s="1"/>
  <c r="AN660" i="1"/>
  <c r="AO660" i="1" s="1"/>
  <c r="AP659" i="1" s="1"/>
  <c r="AN644" i="1"/>
  <c r="AO644" i="1" s="1"/>
  <c r="AP643" i="1" s="1"/>
  <c r="AN636" i="1"/>
  <c r="AO636" i="1" s="1"/>
  <c r="AP635" i="1" s="1"/>
  <c r="AN620" i="1"/>
  <c r="AO620" i="1" s="1"/>
  <c r="AP619" i="1" s="1"/>
  <c r="AN612" i="1"/>
  <c r="AO612" i="1" s="1"/>
  <c r="AP611" i="1" s="1"/>
  <c r="AN596" i="1"/>
  <c r="AO596" i="1" s="1"/>
  <c r="AP595" i="1" s="1"/>
  <c r="AN580" i="1"/>
  <c r="AO580" i="1" s="1"/>
  <c r="AP579" i="1" s="1"/>
  <c r="AN564" i="1"/>
  <c r="AO564" i="1" s="1"/>
  <c r="AP563" i="1" s="1"/>
  <c r="AN437" i="1"/>
  <c r="AO437" i="1" s="1"/>
  <c r="AP436" i="1" s="1"/>
  <c r="AN434" i="1"/>
  <c r="AO434" i="1" s="1"/>
  <c r="AP433" i="1" s="1"/>
  <c r="AN403" i="1"/>
  <c r="AO403" i="1" s="1"/>
  <c r="AP402" i="1" s="1"/>
  <c r="AN287" i="1"/>
  <c r="AO287" i="1" s="1"/>
  <c r="AP286" i="1" s="1"/>
  <c r="AN223" i="1"/>
  <c r="AO223" i="1" s="1"/>
  <c r="AP222" i="1" s="1"/>
  <c r="AN159" i="1"/>
  <c r="AO159" i="1" s="1"/>
  <c r="AP158" i="1" s="1"/>
  <c r="AN781" i="1"/>
  <c r="AO781" i="1" s="1"/>
  <c r="AP780" i="1" s="1"/>
  <c r="AN522" i="1"/>
  <c r="AO522" i="1" s="1"/>
  <c r="AP521" i="1" s="1"/>
  <c r="AN408" i="1"/>
  <c r="AO408" i="1" s="1"/>
  <c r="AP407" i="1" s="1"/>
  <c r="AN224" i="1"/>
  <c r="AO224" i="1" s="1"/>
  <c r="AP223" i="1" s="1"/>
  <c r="AN335" i="1"/>
  <c r="AO335" i="1" s="1"/>
  <c r="AP334" i="1" s="1"/>
  <c r="AN166" i="1"/>
  <c r="AO166" i="1" s="1"/>
  <c r="AP165" i="1" s="1"/>
  <c r="AN23" i="1"/>
  <c r="AO23" i="1" s="1"/>
  <c r="AP22" i="1" s="1"/>
  <c r="AN2650" i="1"/>
  <c r="AO2650" i="1" s="1"/>
  <c r="AP2649" i="1" s="1"/>
  <c r="AN2649" i="1"/>
  <c r="AO2649" i="1" s="1"/>
  <c r="AP2648" i="1" s="1"/>
  <c r="AN2749" i="1"/>
  <c r="AO2749" i="1" s="1"/>
  <c r="AP2748" i="1" s="1"/>
  <c r="AN2065" i="1"/>
  <c r="AO2065" i="1" s="1"/>
  <c r="AP2064" i="1" s="1"/>
  <c r="AN1919" i="1"/>
  <c r="AO1919" i="1" s="1"/>
  <c r="AP1918" i="1" s="1"/>
  <c r="AN1631" i="1"/>
  <c r="AO1631" i="1" s="1"/>
  <c r="AP1630" i="1" s="1"/>
  <c r="AN1294" i="1"/>
  <c r="AO1294" i="1" s="1"/>
  <c r="AP1293" i="1" s="1"/>
  <c r="AN2005" i="1"/>
  <c r="AO2005" i="1" s="1"/>
  <c r="AP2004" i="1" s="1"/>
  <c r="AN1031" i="1"/>
  <c r="AO1031" i="1" s="1"/>
  <c r="AP1030" i="1" s="1"/>
  <c r="AN1018" i="1"/>
  <c r="AO1018" i="1" s="1"/>
  <c r="AP1017" i="1" s="1"/>
  <c r="AN955" i="1"/>
  <c r="AO955" i="1" s="1"/>
  <c r="AP954" i="1" s="1"/>
  <c r="AN776" i="1"/>
  <c r="AO776" i="1" s="1"/>
  <c r="AP775" i="1" s="1"/>
  <c r="AN662" i="1"/>
  <c r="AO662" i="1" s="1"/>
  <c r="AP661" i="1" s="1"/>
  <c r="AN784" i="1"/>
  <c r="AO784" i="1" s="1"/>
  <c r="AP783" i="1" s="1"/>
  <c r="AN506" i="1"/>
  <c r="AO506" i="1" s="1"/>
  <c r="AP505" i="1" s="1"/>
  <c r="AN188" i="1"/>
  <c r="AO188" i="1" s="1"/>
  <c r="AP187" i="1" s="1"/>
  <c r="AN429" i="1"/>
  <c r="AO429" i="1" s="1"/>
  <c r="AP428" i="1" s="1"/>
  <c r="AN108" i="1"/>
  <c r="AO108" i="1" s="1"/>
  <c r="AP107" i="1" s="1"/>
  <c r="AN361" i="1"/>
  <c r="AO361" i="1" s="1"/>
  <c r="AP360" i="1" s="1"/>
  <c r="AN84" i="1"/>
  <c r="AO84" i="1" s="1"/>
  <c r="AP83" i="1" s="1"/>
  <c r="AN65" i="1"/>
  <c r="AO65" i="1" s="1"/>
  <c r="AP64" i="1" s="1"/>
  <c r="AN199" i="1"/>
  <c r="AO199" i="1" s="1"/>
  <c r="AP198" i="1" s="1"/>
  <c r="AN2706" i="1"/>
  <c r="AO2706" i="1" s="1"/>
  <c r="AP2705" i="1" s="1"/>
  <c r="AN2665" i="1"/>
  <c r="AO2665" i="1" s="1"/>
  <c r="AP2664" i="1" s="1"/>
  <c r="AN2768" i="1"/>
  <c r="AO2768" i="1" s="1"/>
  <c r="AP2767" i="1" s="1"/>
  <c r="AN1510" i="1"/>
  <c r="AO1510" i="1" s="1"/>
  <c r="AP1509" i="1" s="1"/>
  <c r="AN2725" i="1"/>
  <c r="AO2725" i="1" s="1"/>
  <c r="AP2724" i="1" s="1"/>
  <c r="AN2654" i="1"/>
  <c r="AO2654" i="1" s="1"/>
  <c r="AP2653" i="1" s="1"/>
  <c r="AN2772" i="1"/>
  <c r="AO2772" i="1" s="1"/>
  <c r="AP2771" i="1" s="1"/>
  <c r="AN2676" i="1"/>
  <c r="AO2676" i="1" s="1"/>
  <c r="AP2675" i="1" s="1"/>
  <c r="AN2090" i="1"/>
  <c r="AO2090" i="1" s="1"/>
  <c r="AP2089" i="1" s="1"/>
  <c r="AN2018" i="1"/>
  <c r="AO2018" i="1" s="1"/>
  <c r="AP2017" i="1" s="1"/>
  <c r="AN1970" i="1"/>
  <c r="AO1970" i="1" s="1"/>
  <c r="AP1969" i="1" s="1"/>
  <c r="AN1635" i="1"/>
  <c r="AO1635" i="1" s="1"/>
  <c r="AP1634" i="1" s="1"/>
  <c r="AN1452" i="1"/>
  <c r="AO1452" i="1" s="1"/>
  <c r="AP1451" i="1" s="1"/>
  <c r="AN1359" i="1"/>
  <c r="AO1359" i="1" s="1"/>
  <c r="AP1358" i="1" s="1"/>
  <c r="AN2112" i="1"/>
  <c r="AO2112" i="1" s="1"/>
  <c r="AP2111" i="1" s="1"/>
  <c r="AN2080" i="1"/>
  <c r="AO2080" i="1" s="1"/>
  <c r="AP2079" i="1" s="1"/>
  <c r="AN2032" i="1"/>
  <c r="AO2032" i="1" s="1"/>
  <c r="AP2031" i="1" s="1"/>
  <c r="AN1626" i="1"/>
  <c r="AO1626" i="1" s="1"/>
  <c r="AP1625" i="1" s="1"/>
  <c r="AN1498" i="1"/>
  <c r="AO1498" i="1" s="1"/>
  <c r="AP1497" i="1" s="1"/>
  <c r="AN1281" i="1"/>
  <c r="AO1281" i="1" s="1"/>
  <c r="AP1280" i="1" s="1"/>
  <c r="AN1201" i="1"/>
  <c r="AO1201" i="1" s="1"/>
  <c r="AP1200" i="1" s="1"/>
  <c r="AN1982" i="1"/>
  <c r="AO1982" i="1" s="1"/>
  <c r="AP1981" i="1" s="1"/>
  <c r="AN1743" i="1"/>
  <c r="AO1743" i="1" s="1"/>
  <c r="AP1742" i="1" s="1"/>
  <c r="AN1615" i="1"/>
  <c r="AO1615" i="1" s="1"/>
  <c r="AP1614" i="1" s="1"/>
  <c r="AN1560" i="1"/>
  <c r="AO1560" i="1" s="1"/>
  <c r="AP1559" i="1" s="1"/>
  <c r="AN1387" i="1"/>
  <c r="AO1387" i="1" s="1"/>
  <c r="AP1386" i="1" s="1"/>
  <c r="AN1339" i="1"/>
  <c r="AO1339" i="1" s="1"/>
  <c r="AP1338" i="1" s="1"/>
  <c r="AN2060" i="1"/>
  <c r="AO2060" i="1" s="1"/>
  <c r="AP2059" i="1" s="1"/>
  <c r="AN1949" i="1"/>
  <c r="AO1949" i="1" s="1"/>
  <c r="AP1948" i="1" s="1"/>
  <c r="AN1317" i="1"/>
  <c r="AO1317" i="1" s="1"/>
  <c r="AP1316" i="1" s="1"/>
  <c r="AN1253" i="1"/>
  <c r="AO1253" i="1" s="1"/>
  <c r="AP1252" i="1" s="1"/>
  <c r="AN1077" i="1"/>
  <c r="AO1077" i="1" s="1"/>
  <c r="AP1076" i="1" s="1"/>
  <c r="AN1055" i="1"/>
  <c r="AO1055" i="1" s="1"/>
  <c r="AP1054" i="1" s="1"/>
  <c r="AN730" i="1"/>
  <c r="AO730" i="1" s="1"/>
  <c r="AP729" i="1" s="1"/>
  <c r="AN974" i="1"/>
  <c r="AO974" i="1" s="1"/>
  <c r="AP973" i="1" s="1"/>
  <c r="AN654" i="1"/>
  <c r="AO654" i="1" s="1"/>
  <c r="AP653" i="1" s="1"/>
  <c r="AN835" i="1"/>
  <c r="AO835" i="1" s="1"/>
  <c r="AP834" i="1" s="1"/>
  <c r="AN826" i="1"/>
  <c r="AO826" i="1" s="1"/>
  <c r="AP825" i="1" s="1"/>
  <c r="AN505" i="1"/>
  <c r="AO505" i="1" s="1"/>
  <c r="AP504" i="1" s="1"/>
  <c r="AN187" i="1"/>
  <c r="AO187" i="1" s="1"/>
  <c r="AP186" i="1" s="1"/>
  <c r="AN513" i="1"/>
  <c r="AO513" i="1" s="1"/>
  <c r="AP512" i="1" s="1"/>
  <c r="AN323" i="1"/>
  <c r="AO323" i="1" s="1"/>
  <c r="AP322" i="1" s="1"/>
  <c r="AN67" i="1"/>
  <c r="AO67" i="1" s="1"/>
  <c r="AP66" i="1" s="1"/>
  <c r="AN235" i="1"/>
  <c r="AO235" i="1" s="1"/>
  <c r="AP234" i="1" s="1"/>
  <c r="AN140" i="1"/>
  <c r="AO140" i="1" s="1"/>
  <c r="AP139" i="1" s="1"/>
  <c r="AN276" i="1"/>
  <c r="AO276" i="1" s="1"/>
  <c r="AP275" i="1" s="1"/>
  <c r="AN376" i="1"/>
  <c r="AO376" i="1" s="1"/>
  <c r="AP375" i="1" s="1"/>
  <c r="AN360" i="1"/>
  <c r="AO360" i="1" s="1"/>
  <c r="AP359" i="1" s="1"/>
  <c r="AN266" i="1"/>
  <c r="AO266" i="1" s="1"/>
  <c r="AP265" i="1" s="1"/>
  <c r="AN234" i="1"/>
  <c r="AO234" i="1" s="1"/>
  <c r="AP233" i="1" s="1"/>
  <c r="AN138" i="1"/>
  <c r="AO138" i="1" s="1"/>
  <c r="AP137" i="1" s="1"/>
  <c r="AN74" i="1"/>
  <c r="AO74" i="1" s="1"/>
  <c r="AP73" i="1" s="1"/>
  <c r="AN461" i="1"/>
  <c r="AO461" i="1" s="1"/>
  <c r="AP460" i="1" s="1"/>
  <c r="AN379" i="1"/>
  <c r="AO379" i="1" s="1"/>
  <c r="AP378" i="1" s="1"/>
  <c r="AN233" i="1"/>
  <c r="AO233" i="1" s="1"/>
  <c r="AP232" i="1" s="1"/>
  <c r="AN153" i="1"/>
  <c r="AO153" i="1" s="1"/>
  <c r="AP152" i="1" s="1"/>
  <c r="AN52" i="1"/>
  <c r="AO52" i="1" s="1"/>
  <c r="AP51" i="1" s="1"/>
  <c r="AN426" i="1"/>
  <c r="AO426" i="1" s="1"/>
  <c r="AP425" i="1" s="1"/>
  <c r="AN343" i="1"/>
  <c r="AO343" i="1" s="1"/>
  <c r="AP342" i="1" s="1"/>
  <c r="AN247" i="1"/>
  <c r="AO247" i="1" s="1"/>
  <c r="AP246" i="1" s="1"/>
  <c r="AN151" i="1"/>
  <c r="AO151" i="1" s="1"/>
  <c r="AP150" i="1" s="1"/>
  <c r="AN87" i="1"/>
  <c r="AO87" i="1" s="1"/>
  <c r="AP86" i="1" s="1"/>
  <c r="AN941" i="1"/>
  <c r="AO941" i="1" s="1"/>
  <c r="AP940" i="1" s="1"/>
  <c r="AN805" i="1"/>
  <c r="AO805" i="1" s="1"/>
  <c r="AP804" i="1" s="1"/>
  <c r="AN477" i="1"/>
  <c r="AO477" i="1" s="1"/>
  <c r="AP476" i="1" s="1"/>
  <c r="AN404" i="1"/>
  <c r="AO404" i="1" s="1"/>
  <c r="AP403" i="1" s="1"/>
  <c r="AN128" i="1"/>
  <c r="AO128" i="1" s="1"/>
  <c r="AP127" i="1" s="1"/>
  <c r="AN96" i="1"/>
  <c r="AO96" i="1" s="1"/>
  <c r="AP95" i="1" s="1"/>
  <c r="AN433" i="1"/>
  <c r="AO433" i="1" s="1"/>
  <c r="AP432" i="1" s="1"/>
  <c r="AN326" i="1"/>
  <c r="AO326" i="1" s="1"/>
  <c r="AP325" i="1" s="1"/>
  <c r="AN9" i="1"/>
  <c r="AO9" i="1" s="1"/>
  <c r="AN2640" i="1"/>
  <c r="AO2640" i="1" s="1"/>
  <c r="AP2639" i="1" s="1"/>
  <c r="AN2738" i="1"/>
  <c r="AO2738" i="1" s="1"/>
  <c r="AP2737" i="1" s="1"/>
  <c r="AN2732" i="1"/>
  <c r="AO2732" i="1" s="1"/>
  <c r="AP2731" i="1" s="1"/>
  <c r="AN2677" i="1"/>
  <c r="AO2677" i="1" s="1"/>
  <c r="AP2676" i="1" s="1"/>
  <c r="AN2033" i="1"/>
  <c r="AO2033" i="1" s="1"/>
  <c r="AP2032" i="1" s="1"/>
  <c r="AN1769" i="1"/>
  <c r="AO1769" i="1" s="1"/>
  <c r="AP1768" i="1" s="1"/>
  <c r="AN1715" i="1"/>
  <c r="AO1715" i="1" s="1"/>
  <c r="AP1714" i="1" s="1"/>
  <c r="AN1282" i="1"/>
  <c r="AO1282" i="1" s="1"/>
  <c r="AP1281" i="1" s="1"/>
  <c r="AN2087" i="1"/>
  <c r="AO2087" i="1" s="1"/>
  <c r="AP2086" i="1" s="1"/>
  <c r="AN1895" i="1"/>
  <c r="AO1895" i="1" s="1"/>
  <c r="AP1894" i="1" s="1"/>
  <c r="AN1815" i="1"/>
  <c r="AO1815" i="1" s="1"/>
  <c r="AP1814" i="1" s="1"/>
  <c r="AN1642" i="1"/>
  <c r="AO1642" i="1" s="1"/>
  <c r="AP1641" i="1" s="1"/>
  <c r="AN1369" i="1"/>
  <c r="AO1369" i="1" s="1"/>
  <c r="AP1368" i="1" s="1"/>
  <c r="AN1289" i="1"/>
  <c r="AO1289" i="1" s="1"/>
  <c r="AP1288" i="1" s="1"/>
  <c r="AN1193" i="1"/>
  <c r="AO1193" i="1" s="1"/>
  <c r="AP1192" i="1" s="1"/>
  <c r="AN1991" i="1"/>
  <c r="AO1991" i="1" s="1"/>
  <c r="AP1990" i="1" s="1"/>
  <c r="AN1663" i="1"/>
  <c r="AO1663" i="1" s="1"/>
  <c r="AP1662" i="1" s="1"/>
  <c r="AN1480" i="1"/>
  <c r="AO1480" i="1" s="1"/>
  <c r="AP1479" i="1" s="1"/>
  <c r="AN1057" i="1"/>
  <c r="AO1057" i="1" s="1"/>
  <c r="AP1056" i="1" s="1"/>
  <c r="AN1158" i="1"/>
  <c r="AO1158" i="1" s="1"/>
  <c r="AP1157" i="1" s="1"/>
  <c r="AN1070" i="1"/>
  <c r="AO1070" i="1" s="1"/>
  <c r="AP1069" i="1" s="1"/>
  <c r="AN929" i="1"/>
  <c r="AO929" i="1" s="1"/>
  <c r="AP928" i="1" s="1"/>
  <c r="AN655" i="1"/>
  <c r="AO655" i="1" s="1"/>
  <c r="AP654" i="1" s="1"/>
  <c r="AN275" i="1"/>
  <c r="AO275" i="1" s="1"/>
  <c r="AP274" i="1" s="1"/>
  <c r="AN470" i="1"/>
  <c r="AO470" i="1" s="1"/>
  <c r="AP469" i="1" s="1"/>
  <c r="AN371" i="1"/>
  <c r="AO371" i="1" s="1"/>
  <c r="AP370" i="1" s="1"/>
  <c r="AN499" i="1"/>
  <c r="AO499" i="1" s="1"/>
  <c r="AP498" i="1" s="1"/>
  <c r="AN103" i="1"/>
  <c r="AO103" i="1" s="1"/>
  <c r="AP102" i="1" s="1"/>
  <c r="AN36" i="1"/>
  <c r="AO36" i="1" s="1"/>
  <c r="AP35" i="1" s="1"/>
  <c r="AN2818" i="1"/>
  <c r="AO2818" i="1" s="1"/>
  <c r="AP2817" i="1" s="1"/>
  <c r="AN2832" i="1"/>
  <c r="AO2832" i="1" s="1"/>
  <c r="AP2831" i="1" s="1"/>
  <c r="AN2809" i="1"/>
  <c r="AO2809" i="1" s="1"/>
  <c r="AP2808" i="1" s="1"/>
  <c r="AN2776" i="1"/>
  <c r="AO2776" i="1" s="1"/>
  <c r="AP2775" i="1" s="1"/>
  <c r="AN2324" i="1"/>
  <c r="AO2324" i="1" s="1"/>
  <c r="AP2323" i="1" s="1"/>
  <c r="AN2745" i="1"/>
  <c r="AO2745" i="1" s="1"/>
  <c r="AP2744" i="1" s="1"/>
  <c r="AN2853" i="1"/>
  <c r="AO2853" i="1" s="1"/>
  <c r="AP2852" i="1" s="1"/>
  <c r="Z2846" i="3" s="1"/>
  <c r="AN2214" i="1"/>
  <c r="AO2214" i="1" s="1"/>
  <c r="AP2213" i="1" s="1"/>
  <c r="AN2786" i="1"/>
  <c r="AO2786" i="1" s="1"/>
  <c r="AP2785" i="1" s="1"/>
  <c r="AN2812" i="1"/>
  <c r="AO2812" i="1" s="1"/>
  <c r="AP2811" i="1" s="1"/>
  <c r="AN2741" i="1"/>
  <c r="AO2741" i="1" s="1"/>
  <c r="AP2740" i="1" s="1"/>
  <c r="AN2684" i="1"/>
  <c r="AO2684" i="1" s="1"/>
  <c r="AP2683" i="1" s="1"/>
  <c r="AN2310" i="1"/>
  <c r="AO2310" i="1" s="1"/>
  <c r="AP2309" i="1" s="1"/>
  <c r="AN2254" i="1"/>
  <c r="AO2254" i="1" s="1"/>
  <c r="AP2253" i="1" s="1"/>
  <c r="AN1446" i="1"/>
  <c r="AO1446" i="1" s="1"/>
  <c r="AP1445" i="1" s="1"/>
  <c r="AN1986" i="1"/>
  <c r="AO1986" i="1" s="1"/>
  <c r="AP1985" i="1" s="1"/>
  <c r="AN1962" i="1"/>
  <c r="AO1962" i="1" s="1"/>
  <c r="AP1961" i="1" s="1"/>
  <c r="AN1928" i="1"/>
  <c r="AO1928" i="1" s="1"/>
  <c r="AP1927" i="1" s="1"/>
  <c r="AN1912" i="1"/>
  <c r="AO1912" i="1" s="1"/>
  <c r="AP1911" i="1" s="1"/>
  <c r="AN1732" i="1"/>
  <c r="AO1732" i="1" s="1"/>
  <c r="AP1731" i="1" s="1"/>
  <c r="AN1691" i="1"/>
  <c r="AO1691" i="1" s="1"/>
  <c r="AP1690" i="1" s="1"/>
  <c r="AN1627" i="1"/>
  <c r="AO1627" i="1" s="1"/>
  <c r="AP1626" i="1" s="1"/>
  <c r="AN1287" i="1"/>
  <c r="AO1287" i="1" s="1"/>
  <c r="AP1286" i="1" s="1"/>
  <c r="AN2631" i="1"/>
  <c r="AO2631" i="1" s="1"/>
  <c r="AP2630" i="1" s="1"/>
  <c r="AN2343" i="1"/>
  <c r="AO2343" i="1" s="1"/>
  <c r="AP2342" i="1" s="1"/>
  <c r="AN2295" i="1"/>
  <c r="AO2295" i="1" s="1"/>
  <c r="AP2294" i="1" s="1"/>
  <c r="AN2227" i="1"/>
  <c r="AO2227" i="1" s="1"/>
  <c r="AP2226" i="1" s="1"/>
  <c r="AN2171" i="1"/>
  <c r="AO2171" i="1" s="1"/>
  <c r="AP2170" i="1" s="1"/>
  <c r="AN2147" i="1"/>
  <c r="AO2147" i="1" s="1"/>
  <c r="AP2146" i="1" s="1"/>
  <c r="AN2008" i="1"/>
  <c r="AO2008" i="1" s="1"/>
  <c r="AP2007" i="1" s="1"/>
  <c r="AN1969" i="1"/>
  <c r="AO1969" i="1" s="1"/>
  <c r="AP1968" i="1" s="1"/>
  <c r="AN1959" i="1"/>
  <c r="AO1959" i="1" s="1"/>
  <c r="AP1958" i="1" s="1"/>
  <c r="AN1737" i="1"/>
  <c r="AO1737" i="1" s="1"/>
  <c r="AP1736" i="1" s="1"/>
  <c r="AN1682" i="1"/>
  <c r="AO1682" i="1" s="1"/>
  <c r="AP1681" i="1" s="1"/>
  <c r="AN1609" i="1"/>
  <c r="AO1609" i="1" s="1"/>
  <c r="AP1608" i="1" s="1"/>
  <c r="AN1554" i="1"/>
  <c r="AO1554" i="1" s="1"/>
  <c r="AP1553" i="1" s="1"/>
  <c r="AN1404" i="1"/>
  <c r="AO1404" i="1" s="1"/>
  <c r="AP1403" i="1" s="1"/>
  <c r="AN1388" i="1"/>
  <c r="AO1388" i="1" s="1"/>
  <c r="AP1387" i="1" s="1"/>
  <c r="AN1340" i="1"/>
  <c r="AO1340" i="1" s="1"/>
  <c r="AP1339" i="1" s="1"/>
  <c r="AN1324" i="1"/>
  <c r="AO1324" i="1" s="1"/>
  <c r="AP1323" i="1" s="1"/>
  <c r="AN1308" i="1"/>
  <c r="AO1308" i="1" s="1"/>
  <c r="AP1307" i="1" s="1"/>
  <c r="AN1292" i="1"/>
  <c r="AO1292" i="1" s="1"/>
  <c r="AP1291" i="1" s="1"/>
  <c r="AN1276" i="1"/>
  <c r="AO1276" i="1" s="1"/>
  <c r="AP1275" i="1" s="1"/>
  <c r="AN1244" i="1"/>
  <c r="AO1244" i="1" s="1"/>
  <c r="AP1243" i="1" s="1"/>
  <c r="AN1228" i="1"/>
  <c r="AO1228" i="1" s="1"/>
  <c r="AP1227" i="1" s="1"/>
  <c r="AN1212" i="1"/>
  <c r="AO1212" i="1" s="1"/>
  <c r="AP1211" i="1" s="1"/>
  <c r="AN1196" i="1"/>
  <c r="AO1196" i="1" s="1"/>
  <c r="AP1195" i="1" s="1"/>
  <c r="AN970" i="1"/>
  <c r="AO970" i="1" s="1"/>
  <c r="AP969" i="1" s="1"/>
  <c r="AN2054" i="1"/>
  <c r="AO2054" i="1" s="1"/>
  <c r="AP2053" i="1" s="1"/>
  <c r="AN1974" i="1"/>
  <c r="AO1974" i="1" s="1"/>
  <c r="AP1973" i="1" s="1"/>
  <c r="AN1853" i="1"/>
  <c r="AO1853" i="1" s="1"/>
  <c r="AP1852" i="1" s="1"/>
  <c r="AN1789" i="1"/>
  <c r="AO1789" i="1" s="1"/>
  <c r="AP1788" i="1" s="1"/>
  <c r="AN1735" i="1"/>
  <c r="AO1735" i="1" s="1"/>
  <c r="AP1734" i="1" s="1"/>
  <c r="AN1680" i="1"/>
  <c r="AO1680" i="1" s="1"/>
  <c r="AP1679" i="1" s="1"/>
  <c r="AN1607" i="1"/>
  <c r="AO1607" i="1" s="1"/>
  <c r="AP1606" i="1" s="1"/>
  <c r="AN1552" i="1"/>
  <c r="AO1552" i="1" s="1"/>
  <c r="AP1551" i="1" s="1"/>
  <c r="AN2076" i="1"/>
  <c r="AO2076" i="1" s="1"/>
  <c r="AP2075" i="1" s="1"/>
  <c r="AN2069" i="1"/>
  <c r="AO2069" i="1" s="1"/>
  <c r="AP2068" i="1" s="1"/>
  <c r="AN1980" i="1"/>
  <c r="AO1980" i="1" s="1"/>
  <c r="AP1979" i="1" s="1"/>
  <c r="AN1973" i="1"/>
  <c r="AO1973" i="1" s="1"/>
  <c r="AP1972" i="1" s="1"/>
  <c r="AN1693" i="1"/>
  <c r="AO1693" i="1" s="1"/>
  <c r="AP1692" i="1" s="1"/>
  <c r="AN1614" i="1"/>
  <c r="AO1614" i="1" s="1"/>
  <c r="AP1613" i="1" s="1"/>
  <c r="AN1360" i="1"/>
  <c r="AO1360" i="1" s="1"/>
  <c r="AP1359" i="1" s="1"/>
  <c r="AN1280" i="1"/>
  <c r="AO1280" i="1" s="1"/>
  <c r="AP1279" i="1" s="1"/>
  <c r="AN1155" i="1"/>
  <c r="AO1155" i="1" s="1"/>
  <c r="AP1154" i="1" s="1"/>
  <c r="AN1125" i="1"/>
  <c r="AO1125" i="1" s="1"/>
  <c r="AP1124" i="1" s="1"/>
  <c r="AN1045" i="1"/>
  <c r="AO1045" i="1" s="1"/>
  <c r="AP1044" i="1" s="1"/>
  <c r="AN889" i="1"/>
  <c r="AO889" i="1" s="1"/>
  <c r="AP888" i="1" s="1"/>
  <c r="AN883" i="1"/>
  <c r="AO883" i="1" s="1"/>
  <c r="AP882" i="1" s="1"/>
  <c r="AN833" i="1"/>
  <c r="AO833" i="1" s="1"/>
  <c r="AP832" i="1" s="1"/>
  <c r="AN969" i="1"/>
  <c r="AO969" i="1" s="1"/>
  <c r="AP968" i="1" s="1"/>
  <c r="AN1156" i="1"/>
  <c r="AO1156" i="1" s="1"/>
  <c r="AP1155" i="1" s="1"/>
  <c r="AN1124" i="1"/>
  <c r="AO1124" i="1" s="1"/>
  <c r="AP1123" i="1" s="1"/>
  <c r="AN1084" i="1"/>
  <c r="AO1084" i="1" s="1"/>
  <c r="AP1083" i="1" s="1"/>
  <c r="AN999" i="1"/>
  <c r="AO999" i="1" s="1"/>
  <c r="AP998" i="1" s="1"/>
  <c r="AN982" i="1"/>
  <c r="AO982" i="1" s="1"/>
  <c r="AP981" i="1" s="1"/>
  <c r="AN906" i="1"/>
  <c r="AO906" i="1" s="1"/>
  <c r="AP905" i="1" s="1"/>
  <c r="AN902" i="1"/>
  <c r="AO902" i="1" s="1"/>
  <c r="AP901" i="1" s="1"/>
  <c r="AN827" i="1"/>
  <c r="AO827" i="1" s="1"/>
  <c r="AP826" i="1" s="1"/>
  <c r="AN783" i="1"/>
  <c r="AO783" i="1" s="1"/>
  <c r="AP782" i="1" s="1"/>
  <c r="AN582" i="1"/>
  <c r="AO582" i="1" s="1"/>
  <c r="AP581" i="1" s="1"/>
  <c r="AN760" i="1"/>
  <c r="AO760" i="1" s="1"/>
  <c r="AP759" i="1" s="1"/>
  <c r="AN738" i="1"/>
  <c r="AO738" i="1" s="1"/>
  <c r="AP737" i="1" s="1"/>
  <c r="AN688" i="1"/>
  <c r="AO688" i="1" s="1"/>
  <c r="AP687" i="1" s="1"/>
  <c r="AN638" i="1"/>
  <c r="AO638" i="1" s="1"/>
  <c r="AP637" i="1" s="1"/>
  <c r="AN791" i="1"/>
  <c r="AO791" i="1" s="1"/>
  <c r="AP790" i="1" s="1"/>
  <c r="AN480" i="1"/>
  <c r="AO480" i="1" s="1"/>
  <c r="AP479" i="1" s="1"/>
  <c r="AN737" i="1"/>
  <c r="AO737" i="1" s="1"/>
  <c r="AP736" i="1" s="1"/>
  <c r="AN705" i="1"/>
  <c r="AO705" i="1" s="1"/>
  <c r="AP704" i="1" s="1"/>
  <c r="AN779" i="1"/>
  <c r="AO779" i="1" s="1"/>
  <c r="AP778" i="1" s="1"/>
  <c r="AN767" i="1"/>
  <c r="AO767" i="1" s="1"/>
  <c r="AP766" i="1" s="1"/>
  <c r="AN981" i="1"/>
  <c r="AO981" i="1" s="1"/>
  <c r="AP980" i="1" s="1"/>
  <c r="AN949" i="1"/>
  <c r="AO949" i="1" s="1"/>
  <c r="AP948" i="1" s="1"/>
  <c r="AN845" i="1"/>
  <c r="AO845" i="1" s="1"/>
  <c r="AP844" i="1" s="1"/>
  <c r="AN725" i="1"/>
  <c r="AO725" i="1" s="1"/>
  <c r="AP724" i="1" s="1"/>
  <c r="AN597" i="1"/>
  <c r="AO597" i="1" s="1"/>
  <c r="AP596" i="1" s="1"/>
  <c r="AN2041" i="1"/>
  <c r="AO2041" i="1" s="1"/>
  <c r="AP2040" i="1" s="1"/>
  <c r="AN1399" i="1"/>
  <c r="AO1399" i="1" s="1"/>
  <c r="AP1398" i="1" s="1"/>
  <c r="AN2016" i="1"/>
  <c r="AO2016" i="1" s="1"/>
  <c r="AP2015" i="1" s="1"/>
  <c r="AN1887" i="1"/>
  <c r="AO1887" i="1" s="1"/>
  <c r="AP1886" i="1" s="1"/>
  <c r="AN1514" i="1"/>
  <c r="AO1514" i="1" s="1"/>
  <c r="AP1513" i="1" s="1"/>
  <c r="AN2086" i="1"/>
  <c r="AO2086" i="1" s="1"/>
  <c r="AP2085" i="1" s="1"/>
  <c r="AN1198" i="1"/>
  <c r="AO1198" i="1" s="1"/>
  <c r="AP1197" i="1" s="1"/>
  <c r="AN1118" i="1"/>
  <c r="AO1118" i="1" s="1"/>
  <c r="AP1117" i="1" s="1"/>
  <c r="AN713" i="1"/>
  <c r="AO713" i="1" s="1"/>
  <c r="AP712" i="1" s="1"/>
  <c r="AN649" i="1"/>
  <c r="AO649" i="1" s="1"/>
  <c r="AP648" i="1" s="1"/>
  <c r="AN456" i="1"/>
  <c r="AO456" i="1" s="1"/>
  <c r="AP455" i="1" s="1"/>
  <c r="AN260" i="1"/>
  <c r="AO260" i="1" s="1"/>
  <c r="AP259" i="1" s="1"/>
  <c r="AN267" i="1"/>
  <c r="AO267" i="1" s="1"/>
  <c r="AP266" i="1" s="1"/>
  <c r="AN475" i="1"/>
  <c r="AO475" i="1" s="1"/>
  <c r="AP474" i="1" s="1"/>
  <c r="AN97" i="1"/>
  <c r="AO97" i="1" s="1"/>
  <c r="AP96" i="1" s="1"/>
  <c r="AN2663" i="1"/>
  <c r="AO2663" i="1" s="1"/>
  <c r="AP2662" i="1" s="1"/>
  <c r="AN2121" i="1"/>
  <c r="AO2121" i="1" s="1"/>
  <c r="AP2120" i="1" s="1"/>
  <c r="AN1721" i="1"/>
  <c r="AO1721" i="1" s="1"/>
  <c r="AP1720" i="1" s="1"/>
  <c r="AN1284" i="1"/>
  <c r="AO1284" i="1" s="1"/>
  <c r="AP1283" i="1" s="1"/>
  <c r="AN2315" i="1"/>
  <c r="AO2315" i="1" s="1"/>
  <c r="AP2314" i="1" s="1"/>
  <c r="AN2258" i="1"/>
  <c r="AO2258" i="1" s="1"/>
  <c r="AP2257" i="1" s="1"/>
  <c r="AN2235" i="1"/>
  <c r="AO2235" i="1" s="1"/>
  <c r="AP2234" i="1" s="1"/>
  <c r="AN2203" i="1"/>
  <c r="AO2203" i="1" s="1"/>
  <c r="AP2202" i="1" s="1"/>
  <c r="AN2187" i="1"/>
  <c r="AO2187" i="1" s="1"/>
  <c r="AP2186" i="1" s="1"/>
  <c r="AN2168" i="1"/>
  <c r="AO2168" i="1" s="1"/>
  <c r="AP2167" i="1" s="1"/>
  <c r="AN2156" i="1"/>
  <c r="AO2156" i="1" s="1"/>
  <c r="AP2155" i="1" s="1"/>
  <c r="AN2155" i="1"/>
  <c r="AO2155" i="1" s="1"/>
  <c r="AP2154" i="1" s="1"/>
  <c r="AN2153" i="1"/>
  <c r="AO2153" i="1" s="1"/>
  <c r="AP2152" i="1" s="1"/>
  <c r="AN2137" i="1"/>
  <c r="AO2137" i="1" s="1"/>
  <c r="AP2136" i="1" s="1"/>
  <c r="AN1686" i="1"/>
  <c r="AO1686" i="1" s="1"/>
  <c r="AP1685" i="1" s="1"/>
  <c r="AN1591" i="1"/>
  <c r="AO1591" i="1" s="1"/>
  <c r="AP1590" i="1" s="1"/>
  <c r="AN1221" i="1"/>
  <c r="AO1221" i="1" s="1"/>
  <c r="AP1220" i="1" s="1"/>
  <c r="AN1327" i="1"/>
  <c r="AO1327" i="1" s="1"/>
  <c r="AP1326" i="1" s="1"/>
  <c r="AN1264" i="1"/>
  <c r="AO1264" i="1" s="1"/>
  <c r="AP1263" i="1" s="1"/>
  <c r="AN1138" i="1"/>
  <c r="AO1138" i="1" s="1"/>
  <c r="AP1137" i="1" s="1"/>
  <c r="AN1050" i="1"/>
  <c r="AO1050" i="1" s="1"/>
  <c r="AP1049" i="1" s="1"/>
  <c r="AN858" i="1"/>
  <c r="AO858" i="1" s="1"/>
  <c r="AP857" i="1" s="1"/>
  <c r="AN406" i="1"/>
  <c r="AO406" i="1" s="1"/>
  <c r="AP405" i="1" s="1"/>
  <c r="AN2635" i="1"/>
  <c r="AO2635" i="1" s="1"/>
  <c r="AP2634" i="1" s="1"/>
  <c r="AN2372" i="1"/>
  <c r="AO2372" i="1" s="1"/>
  <c r="AP2371" i="1" s="1"/>
  <c r="AN1909" i="1"/>
  <c r="AO1909" i="1" s="1"/>
  <c r="AP1908" i="1" s="1"/>
  <c r="AN1861" i="1"/>
  <c r="AO1861" i="1" s="1"/>
  <c r="AP1860" i="1" s="1"/>
  <c r="AN1553" i="1"/>
  <c r="AO1553" i="1" s="1"/>
  <c r="AP1552" i="1" s="1"/>
  <c r="AN2397" i="1"/>
  <c r="AO2397" i="1" s="1"/>
  <c r="AP2396" i="1" s="1"/>
  <c r="AN2268" i="1"/>
  <c r="AO2268" i="1" s="1"/>
  <c r="AP2267" i="1" s="1"/>
  <c r="AN2253" i="1"/>
  <c r="AO2253" i="1" s="1"/>
  <c r="AP2252" i="1" s="1"/>
  <c r="AN2189" i="1"/>
  <c r="AO2189" i="1" s="1"/>
  <c r="AP2188" i="1" s="1"/>
  <c r="AN1431" i="1"/>
  <c r="AO1431" i="1" s="1"/>
  <c r="AP1430" i="1" s="1"/>
  <c r="AN1415" i="1"/>
  <c r="AO1415" i="1" s="1"/>
  <c r="AP1414" i="1" s="1"/>
  <c r="AN1205" i="1"/>
  <c r="AO1205" i="1" s="1"/>
  <c r="AP1204" i="1" s="1"/>
  <c r="AN1341" i="1"/>
  <c r="AO1341" i="1" s="1"/>
  <c r="AP1340" i="1" s="1"/>
  <c r="AN1296" i="1"/>
  <c r="AO1296" i="1" s="1"/>
  <c r="AP1295" i="1" s="1"/>
  <c r="AN947" i="1"/>
  <c r="AO947" i="1" s="1"/>
  <c r="AP946" i="1" s="1"/>
  <c r="AN1012" i="1"/>
  <c r="AO1012" i="1" s="1"/>
  <c r="AP1011" i="1" s="1"/>
  <c r="AN794" i="1"/>
  <c r="AO794" i="1" s="1"/>
  <c r="AP793" i="1" s="1"/>
  <c r="AN181" i="1"/>
  <c r="AO181" i="1" s="1"/>
  <c r="AP180" i="1" s="1"/>
  <c r="AN152" i="1"/>
  <c r="AO152" i="1" s="1"/>
  <c r="AP151" i="1" s="1"/>
  <c r="AN341" i="1"/>
  <c r="AO341" i="1" s="1"/>
  <c r="AP340" i="1" s="1"/>
  <c r="AN310" i="1"/>
  <c r="AO310" i="1" s="1"/>
  <c r="AP309" i="1" s="1"/>
  <c r="AN1611" i="1"/>
  <c r="AO1611" i="1" s="1"/>
  <c r="AP1610" i="1" s="1"/>
  <c r="AN2276" i="1"/>
  <c r="AO2276" i="1" s="1"/>
  <c r="AP2275" i="1" s="1"/>
  <c r="AN2228" i="1"/>
  <c r="AO2228" i="1" s="1"/>
  <c r="AP2227" i="1" s="1"/>
  <c r="AN1014" i="1"/>
  <c r="AO1014" i="1" s="1"/>
  <c r="AP1013" i="1" s="1"/>
  <c r="AN771" i="1"/>
  <c r="AO771" i="1" s="1"/>
  <c r="AP770" i="1" s="1"/>
  <c r="AN715" i="1"/>
  <c r="AO715" i="1" s="1"/>
  <c r="AP714" i="1" s="1"/>
  <c r="AN417" i="1"/>
  <c r="AO417" i="1" s="1"/>
  <c r="AP416" i="1" s="1"/>
  <c r="AN424" i="1"/>
  <c r="AO424" i="1" s="1"/>
  <c r="AP423" i="1" s="1"/>
  <c r="AN1470" i="1"/>
  <c r="AO1470" i="1" s="1"/>
  <c r="AP1469" i="1" s="1"/>
  <c r="AN1351" i="1"/>
  <c r="AO1351" i="1" s="1"/>
  <c r="AP1350" i="1" s="1"/>
  <c r="AN2366" i="1"/>
  <c r="AO2366" i="1" s="1"/>
  <c r="AP2365" i="1" s="1"/>
  <c r="AN2321" i="1"/>
  <c r="AO2321" i="1" s="1"/>
  <c r="AP2320" i="1" s="1"/>
  <c r="AN2274" i="1"/>
  <c r="AO2274" i="1" s="1"/>
  <c r="AP2273" i="1" s="1"/>
  <c r="AN2225" i="1"/>
  <c r="AO2225" i="1" s="1"/>
  <c r="AP2224" i="1" s="1"/>
  <c r="AN2195" i="1"/>
  <c r="AO2195" i="1" s="1"/>
  <c r="AP2194" i="1" s="1"/>
  <c r="AN1526" i="1"/>
  <c r="AO1526" i="1" s="1"/>
  <c r="AP1525" i="1" s="1"/>
  <c r="AN1374" i="1"/>
  <c r="AO1374" i="1" s="1"/>
  <c r="AP1373" i="1" s="1"/>
  <c r="AN2123" i="1"/>
  <c r="AO2123" i="1" s="1"/>
  <c r="AP2122" i="1" s="1"/>
  <c r="AN1977" i="1"/>
  <c r="AO1977" i="1" s="1"/>
  <c r="AP1976" i="1" s="1"/>
  <c r="AN1580" i="1"/>
  <c r="AO1580" i="1" s="1"/>
  <c r="AP1579" i="1" s="1"/>
  <c r="AN1533" i="1"/>
  <c r="AO1533" i="1" s="1"/>
  <c r="AP1532" i="1" s="1"/>
  <c r="AN1303" i="1"/>
  <c r="AO1303" i="1" s="1"/>
  <c r="AP1302" i="1" s="1"/>
  <c r="AN1239" i="1"/>
  <c r="AO1239" i="1" s="1"/>
  <c r="AP1238" i="1" s="1"/>
  <c r="AN691" i="1"/>
  <c r="AO691" i="1" s="1"/>
  <c r="AP690" i="1" s="1"/>
  <c r="AN561" i="1"/>
  <c r="AO561" i="1" s="1"/>
  <c r="AP560" i="1" s="1"/>
  <c r="AN213" i="1"/>
  <c r="AO213" i="1" s="1"/>
  <c r="AP212" i="1" s="1"/>
  <c r="AN2843" i="1"/>
  <c r="AO2843" i="1" s="1"/>
  <c r="AP2842" i="1" s="1"/>
  <c r="AN2213" i="1"/>
  <c r="AO2213" i="1" s="1"/>
  <c r="AP2212" i="1" s="1"/>
  <c r="AN1190" i="1"/>
  <c r="AO1190" i="1" s="1"/>
  <c r="AP1189" i="1" s="1"/>
  <c r="AN1259" i="1"/>
  <c r="AO1259" i="1" s="1"/>
  <c r="AP1258" i="1" s="1"/>
  <c r="AN551" i="1"/>
  <c r="AO551" i="1" s="1"/>
  <c r="AP550" i="1" s="1"/>
  <c r="AN2089" i="1"/>
  <c r="AO2089" i="1" s="1"/>
  <c r="AP2088" i="1" s="1"/>
  <c r="AN2830" i="1"/>
  <c r="AO2830" i="1" s="1"/>
  <c r="AP2829" i="1" s="1"/>
  <c r="AN2781" i="1"/>
  <c r="AO2781" i="1" s="1"/>
  <c r="AP2780" i="1" s="1"/>
  <c r="AN2350" i="1"/>
  <c r="AO2350" i="1" s="1"/>
  <c r="AP2349" i="1" s="1"/>
  <c r="AN2208" i="1"/>
  <c r="AO2208" i="1" s="1"/>
  <c r="AP2207" i="1" s="1"/>
  <c r="AN1460" i="1"/>
  <c r="AO1460" i="1" s="1"/>
  <c r="AP1459" i="1" s="1"/>
  <c r="AN2369" i="1"/>
  <c r="AO2369" i="1" s="1"/>
  <c r="AP2368" i="1" s="1"/>
  <c r="AN2309" i="1"/>
  <c r="AO2309" i="1" s="1"/>
  <c r="AP2308" i="1" s="1"/>
  <c r="AN2149" i="1"/>
  <c r="AO2149" i="1" s="1"/>
  <c r="AP2148" i="1" s="1"/>
  <c r="AN938" i="1"/>
  <c r="AO938" i="1" s="1"/>
  <c r="AP937" i="1" s="1"/>
  <c r="AN1504" i="1"/>
  <c r="AO1504" i="1" s="1"/>
  <c r="AP1503" i="1" s="1"/>
  <c r="AN1915" i="1"/>
  <c r="AO1915" i="1" s="1"/>
  <c r="AP1914" i="1" s="1"/>
  <c r="AN1843" i="1"/>
  <c r="AO1843" i="1" s="1"/>
  <c r="AP1842" i="1" s="1"/>
  <c r="AN1811" i="1"/>
  <c r="AO1811" i="1" s="1"/>
  <c r="AP1810" i="1" s="1"/>
  <c r="AN1779" i="1"/>
  <c r="AO1779" i="1" s="1"/>
  <c r="AP1778" i="1" s="1"/>
  <c r="AN1638" i="1"/>
  <c r="AO1638" i="1" s="1"/>
  <c r="AP1637" i="1" s="1"/>
  <c r="AN1558" i="1"/>
  <c r="AO1558" i="1" s="1"/>
  <c r="AP1557" i="1" s="1"/>
  <c r="AN1163" i="1"/>
  <c r="AO1163" i="1" s="1"/>
  <c r="AP1162" i="1" s="1"/>
  <c r="AN842" i="1"/>
  <c r="AO842" i="1" s="1"/>
  <c r="AP841" i="1" s="1"/>
  <c r="AN1006" i="1"/>
  <c r="AO1006" i="1" s="1"/>
  <c r="AP1005" i="1" s="1"/>
  <c r="AN568" i="1"/>
  <c r="AO568" i="1" s="1"/>
  <c r="AP567" i="1" s="1"/>
  <c r="AN393" i="1"/>
  <c r="AO393" i="1" s="1"/>
  <c r="AP392" i="1" s="1"/>
  <c r="AN191" i="1"/>
  <c r="AO191" i="1" s="1"/>
  <c r="AP190" i="1" s="1"/>
  <c r="AN308" i="1"/>
  <c r="AO308" i="1" s="1"/>
  <c r="AP307" i="1" s="1"/>
  <c r="AN454" i="1"/>
  <c r="AO454" i="1" s="1"/>
  <c r="AP453" i="1" s="1"/>
  <c r="AN411" i="1"/>
  <c r="AO411" i="1" s="1"/>
  <c r="AP410" i="1" s="1"/>
  <c r="AN38" i="1"/>
  <c r="AO38" i="1" s="1"/>
  <c r="AP37" i="1" s="1"/>
  <c r="AN2637" i="1"/>
  <c r="AO2637" i="1" s="1"/>
  <c r="AP2636" i="1" s="1"/>
  <c r="AN1706" i="1"/>
  <c r="AO1706" i="1" s="1"/>
  <c r="AP1705" i="1" s="1"/>
  <c r="AN1908" i="1"/>
  <c r="AO1908" i="1" s="1"/>
  <c r="AP1907" i="1" s="1"/>
  <c r="AN1151" i="1"/>
  <c r="AO1151" i="1" s="1"/>
  <c r="AP1150" i="1" s="1"/>
  <c r="AN1127" i="1"/>
  <c r="AO1127" i="1" s="1"/>
  <c r="AP1126" i="1" s="1"/>
  <c r="AN1134" i="1"/>
  <c r="AO1134" i="1" s="1"/>
  <c r="AP1133" i="1" s="1"/>
  <c r="AN1110" i="1"/>
  <c r="AO1110" i="1" s="1"/>
  <c r="AP1109" i="1" s="1"/>
  <c r="AN650" i="1"/>
  <c r="AO650" i="1" s="1"/>
  <c r="AP649" i="1" s="1"/>
  <c r="AN439" i="1"/>
  <c r="AO439" i="1" s="1"/>
  <c r="AP438" i="1" s="1"/>
  <c r="AN124" i="1"/>
  <c r="AO124" i="1" s="1"/>
  <c r="AP123" i="1" s="1"/>
  <c r="AN155" i="1"/>
  <c r="AO155" i="1" s="1"/>
  <c r="AP154" i="1" s="1"/>
  <c r="AN212" i="1"/>
  <c r="AO212" i="1" s="1"/>
  <c r="AP211" i="1" s="1"/>
  <c r="AN527" i="1"/>
  <c r="AO527" i="1" s="1"/>
  <c r="AP526" i="1" s="1"/>
  <c r="AN71" i="1"/>
  <c r="AO71" i="1" s="1"/>
  <c r="AP70" i="1" s="1"/>
  <c r="AN37" i="1"/>
  <c r="AO37" i="1" s="1"/>
  <c r="AP36" i="1" s="1"/>
  <c r="AN2400" i="1"/>
  <c r="AO2400" i="1" s="1"/>
  <c r="AP2399" i="1" s="1"/>
  <c r="AN2190" i="1"/>
  <c r="AO2190" i="1" s="1"/>
  <c r="AP2189" i="1" s="1"/>
  <c r="AN2697" i="1"/>
  <c r="AO2697" i="1" s="1"/>
  <c r="AP2696" i="1" s="1"/>
  <c r="AN2838" i="1"/>
  <c r="AO2838" i="1" s="1"/>
  <c r="AP2837" i="1" s="1"/>
  <c r="AN2718" i="1"/>
  <c r="AO2718" i="1" s="1"/>
  <c r="AP2717" i="1" s="1"/>
  <c r="AN2804" i="1"/>
  <c r="AO2804" i="1" s="1"/>
  <c r="AP2803" i="1" s="1"/>
  <c r="AN2322" i="1"/>
  <c r="AO2322" i="1" s="1"/>
  <c r="AP2321" i="1" s="1"/>
  <c r="AN2286" i="1"/>
  <c r="AO2286" i="1" s="1"/>
  <c r="AP2285" i="1" s="1"/>
  <c r="AN2099" i="1"/>
  <c r="AO2099" i="1" s="1"/>
  <c r="AP2098" i="1" s="1"/>
  <c r="AN1740" i="1"/>
  <c r="AO1740" i="1" s="1"/>
  <c r="AP1739" i="1" s="1"/>
  <c r="AN2105" i="1"/>
  <c r="AO2105" i="1" s="1"/>
  <c r="AP2104" i="1" s="1"/>
  <c r="AN1658" i="1"/>
  <c r="AO1658" i="1" s="1"/>
  <c r="AP1657" i="1" s="1"/>
  <c r="AN1489" i="1"/>
  <c r="AO1489" i="1" s="1"/>
  <c r="AP1488" i="1" s="1"/>
  <c r="AN1432" i="1"/>
  <c r="AO1432" i="1" s="1"/>
  <c r="AP1431" i="1" s="1"/>
  <c r="AN2028" i="1"/>
  <c r="AO2028" i="1" s="1"/>
  <c r="AP2027" i="1" s="1"/>
  <c r="AN1573" i="1"/>
  <c r="AO1573" i="1" s="1"/>
  <c r="AP1572" i="1" s="1"/>
  <c r="AN1397" i="1"/>
  <c r="AO1397" i="1" s="1"/>
  <c r="AP1396" i="1" s="1"/>
  <c r="AN1165" i="1"/>
  <c r="AO1165" i="1" s="1"/>
  <c r="AP1164" i="1" s="1"/>
  <c r="AN1085" i="1"/>
  <c r="AO1085" i="1" s="1"/>
  <c r="AP1084" i="1" s="1"/>
  <c r="AN888" i="1"/>
  <c r="AO888" i="1" s="1"/>
  <c r="AP887" i="1" s="1"/>
  <c r="AN915" i="1"/>
  <c r="AO915" i="1" s="1"/>
  <c r="AP914" i="1" s="1"/>
  <c r="AN164" i="1"/>
  <c r="AO164" i="1" s="1"/>
  <c r="AP163" i="1" s="1"/>
  <c r="AN558" i="1"/>
  <c r="AO558" i="1" s="1"/>
  <c r="AP557" i="1" s="1"/>
  <c r="AN204" i="1"/>
  <c r="AO204" i="1" s="1"/>
  <c r="AP203" i="1" s="1"/>
  <c r="AN400" i="1"/>
  <c r="AO400" i="1" s="1"/>
  <c r="AP399" i="1" s="1"/>
  <c r="AN377" i="1"/>
  <c r="AO377" i="1" s="1"/>
  <c r="AP376" i="1" s="1"/>
  <c r="AN354" i="1"/>
  <c r="AO354" i="1" s="1"/>
  <c r="AP353" i="1" s="1"/>
  <c r="AN322" i="1"/>
  <c r="AO322" i="1" s="1"/>
  <c r="AP321" i="1" s="1"/>
  <c r="AN290" i="1"/>
  <c r="AO290" i="1" s="1"/>
  <c r="AP289" i="1" s="1"/>
  <c r="AN162" i="1"/>
  <c r="AO162" i="1" s="1"/>
  <c r="AP161" i="1" s="1"/>
  <c r="AN98" i="1"/>
  <c r="AO98" i="1" s="1"/>
  <c r="AP97" i="1" s="1"/>
  <c r="AN66" i="1"/>
  <c r="AO66" i="1" s="1"/>
  <c r="AP65" i="1" s="1"/>
  <c r="AN201" i="1"/>
  <c r="AO201" i="1" s="1"/>
  <c r="AP200" i="1" s="1"/>
  <c r="AN137" i="1"/>
  <c r="AO137" i="1" s="1"/>
  <c r="AP136" i="1" s="1"/>
  <c r="AN121" i="1"/>
  <c r="AO121" i="1" s="1"/>
  <c r="AP120" i="1" s="1"/>
  <c r="AN419" i="1"/>
  <c r="AO419" i="1" s="1"/>
  <c r="AP418" i="1" s="1"/>
  <c r="AN378" i="1"/>
  <c r="AO378" i="1" s="1"/>
  <c r="AP377" i="1" s="1"/>
  <c r="AN142" i="1"/>
  <c r="AO142" i="1" s="1"/>
  <c r="AP141" i="1" s="1"/>
  <c r="AN78" i="1"/>
  <c r="AO78" i="1" s="1"/>
  <c r="AP77" i="1" s="1"/>
  <c r="AN21" i="1"/>
  <c r="AO21" i="1" s="1"/>
  <c r="AP20" i="1" s="1"/>
  <c r="AN613" i="1"/>
  <c r="AO613" i="1" s="1"/>
  <c r="AP612" i="1" s="1"/>
  <c r="AN180" i="1"/>
  <c r="AO180" i="1" s="1"/>
  <c r="AP179" i="1" s="1"/>
  <c r="AN390" i="1"/>
  <c r="AO390" i="1" s="1"/>
  <c r="AP389" i="1" s="1"/>
  <c r="AN64" i="1"/>
  <c r="AO64" i="1" s="1"/>
  <c r="AP63" i="1" s="1"/>
  <c r="AN358" i="1"/>
  <c r="AO358" i="1" s="1"/>
  <c r="AP357" i="1" s="1"/>
  <c r="AN239" i="1"/>
  <c r="AO239" i="1" s="1"/>
  <c r="AP238" i="1" s="1"/>
  <c r="AN143" i="1"/>
  <c r="AO143" i="1" s="1"/>
  <c r="AP142" i="1" s="1"/>
  <c r="AN18" i="1"/>
  <c r="AO18" i="1" s="1"/>
  <c r="AP17" i="1" s="1"/>
  <c r="AN2651" i="1"/>
  <c r="AO2651" i="1" s="1"/>
  <c r="AP2650" i="1" s="1"/>
  <c r="AN1760" i="1"/>
  <c r="AO1760" i="1" s="1"/>
  <c r="AP1759" i="1" s="1"/>
  <c r="AN1555" i="1"/>
  <c r="AO1555" i="1" s="1"/>
  <c r="AP1554" i="1" s="1"/>
  <c r="AN1523" i="1"/>
  <c r="AO1523" i="1" s="1"/>
  <c r="AP1522" i="1" s="1"/>
  <c r="AN2088" i="1"/>
  <c r="AO2088" i="1" s="1"/>
  <c r="AP2087" i="1" s="1"/>
  <c r="AN1879" i="1"/>
  <c r="AO1879" i="1" s="1"/>
  <c r="AP1878" i="1" s="1"/>
  <c r="AN1569" i="1"/>
  <c r="AO1569" i="1" s="1"/>
  <c r="AP1568" i="1" s="1"/>
  <c r="AN2021" i="1"/>
  <c r="AO2021" i="1" s="1"/>
  <c r="AP2020" i="1" s="1"/>
  <c r="AN1640" i="1"/>
  <c r="AO1640" i="1" s="1"/>
  <c r="AP1639" i="1" s="1"/>
  <c r="AN1448" i="1"/>
  <c r="AO1448" i="1" s="1"/>
  <c r="AP1447" i="1" s="1"/>
  <c r="AN1256" i="1"/>
  <c r="AO1256" i="1" s="1"/>
  <c r="AP1255" i="1" s="1"/>
  <c r="AN1161" i="1"/>
  <c r="AO1161" i="1" s="1"/>
  <c r="AP1160" i="1" s="1"/>
  <c r="AN1103" i="1"/>
  <c r="AO1103" i="1" s="1"/>
  <c r="AP1102" i="1" s="1"/>
  <c r="AN1075" i="1"/>
  <c r="AO1075" i="1" s="1"/>
  <c r="AP1074" i="1" s="1"/>
  <c r="AN1053" i="1"/>
  <c r="AO1053" i="1" s="1"/>
  <c r="AP1052" i="1" s="1"/>
  <c r="AN846" i="1"/>
  <c r="AO846" i="1" s="1"/>
  <c r="AP845" i="1" s="1"/>
  <c r="AN646" i="1"/>
  <c r="AO646" i="1" s="1"/>
  <c r="AP645" i="1" s="1"/>
  <c r="AN707" i="1"/>
  <c r="AO707" i="1" s="1"/>
  <c r="AP706" i="1" s="1"/>
  <c r="AN440" i="1"/>
  <c r="AO440" i="1" s="1"/>
  <c r="AP439" i="1" s="1"/>
  <c r="AN555" i="1"/>
  <c r="AO555" i="1" s="1"/>
  <c r="AP554" i="1" s="1"/>
  <c r="AN463" i="1"/>
  <c r="AO463" i="1" s="1"/>
  <c r="AP462" i="1" s="1"/>
  <c r="AN331" i="1"/>
  <c r="AO331" i="1" s="1"/>
  <c r="AP330" i="1" s="1"/>
  <c r="AN337" i="1"/>
  <c r="AO337" i="1" s="1"/>
  <c r="AP336" i="1" s="1"/>
  <c r="AN321" i="1"/>
  <c r="AO321" i="1" s="1"/>
  <c r="AP320" i="1" s="1"/>
  <c r="AN305" i="1"/>
  <c r="AO305" i="1" s="1"/>
  <c r="AP304" i="1" s="1"/>
  <c r="AN289" i="1"/>
  <c r="AO289" i="1" s="1"/>
  <c r="AP288" i="1" s="1"/>
  <c r="AN26" i="1"/>
  <c r="AO26" i="1" s="1"/>
  <c r="AP25" i="1" s="1"/>
  <c r="AN167" i="1"/>
  <c r="AO167" i="1" s="1"/>
  <c r="AP166" i="1" s="1"/>
  <c r="AN2695" i="1"/>
  <c r="AO2695" i="1" s="1"/>
  <c r="AP2694" i="1" s="1"/>
  <c r="AN2811" i="1"/>
  <c r="AO2811" i="1" s="1"/>
  <c r="AP2810" i="1" s="1"/>
  <c r="AN2633" i="1"/>
  <c r="AO2633" i="1" s="1"/>
  <c r="AP2632" i="1" s="1"/>
  <c r="AN2146" i="1"/>
  <c r="AO2146" i="1" s="1"/>
  <c r="AP2145" i="1" s="1"/>
  <c r="AN2760" i="1"/>
  <c r="AO2760" i="1" s="1"/>
  <c r="AP2759" i="1" s="1"/>
  <c r="AN2688" i="1"/>
  <c r="AO2688" i="1" s="1"/>
  <c r="AP2687" i="1" s="1"/>
  <c r="AN2854" i="1"/>
  <c r="AO2854" i="1" s="1"/>
  <c r="AP2853" i="1" s="1"/>
  <c r="Z2847" i="3" s="1"/>
  <c r="AN2845" i="1"/>
  <c r="AO2845" i="1" s="1"/>
  <c r="AP2844" i="1" s="1"/>
  <c r="AN2262" i="1"/>
  <c r="AO2262" i="1" s="1"/>
  <c r="AP2261" i="1" s="1"/>
  <c r="AN2825" i="1"/>
  <c r="AO2825" i="1" s="1"/>
  <c r="AP2824" i="1" s="1"/>
  <c r="AN2765" i="1"/>
  <c r="AO2765" i="1" s="1"/>
  <c r="AP2764" i="1" s="1"/>
  <c r="AN2394" i="1"/>
  <c r="AO2394" i="1" s="1"/>
  <c r="AP2393" i="1" s="1"/>
  <c r="AN2302" i="1"/>
  <c r="AO2302" i="1" s="1"/>
  <c r="AP2301" i="1" s="1"/>
  <c r="AN1905" i="1"/>
  <c r="AO1905" i="1" s="1"/>
  <c r="AP1904" i="1" s="1"/>
  <c r="AN1896" i="1"/>
  <c r="AO1896" i="1" s="1"/>
  <c r="AP1895" i="1" s="1"/>
  <c r="AN1604" i="1"/>
  <c r="AO1604" i="1" s="1"/>
  <c r="AP1603" i="1" s="1"/>
  <c r="AN1499" i="1"/>
  <c r="AO1499" i="1" s="1"/>
  <c r="AP1498" i="1" s="1"/>
  <c r="AN1402" i="1"/>
  <c r="AO1402" i="1" s="1"/>
  <c r="AP1401" i="1" s="1"/>
  <c r="AN1370" i="1"/>
  <c r="AO1370" i="1" s="1"/>
  <c r="AP1369" i="1" s="1"/>
  <c r="AN1354" i="1"/>
  <c r="AO1354" i="1" s="1"/>
  <c r="AP1353" i="1" s="1"/>
  <c r="AN1338" i="1"/>
  <c r="AO1338" i="1" s="1"/>
  <c r="AP1337" i="1" s="1"/>
  <c r="AN1223" i="1"/>
  <c r="AO1223" i="1" s="1"/>
  <c r="AP1222" i="1" s="1"/>
  <c r="AN2627" i="1"/>
  <c r="AO2627" i="1" s="1"/>
  <c r="AP2626" i="1" s="1"/>
  <c r="AN2347" i="1"/>
  <c r="AO2347" i="1" s="1"/>
  <c r="AP2346" i="1" s="1"/>
  <c r="AN2323" i="1"/>
  <c r="AO2323" i="1" s="1"/>
  <c r="AP2322" i="1" s="1"/>
  <c r="AN2299" i="1"/>
  <c r="AO2299" i="1" s="1"/>
  <c r="AP2298" i="1" s="1"/>
  <c r="AN2163" i="1"/>
  <c r="AO2163" i="1" s="1"/>
  <c r="AP2162" i="1" s="1"/>
  <c r="AN2103" i="1"/>
  <c r="AO2103" i="1" s="1"/>
  <c r="AP2102" i="1" s="1"/>
  <c r="AN2064" i="1"/>
  <c r="AO2064" i="1" s="1"/>
  <c r="AP2063" i="1" s="1"/>
  <c r="AN2055" i="1"/>
  <c r="AO2055" i="1" s="1"/>
  <c r="AP2054" i="1" s="1"/>
  <c r="AN1960" i="1"/>
  <c r="AO1960" i="1" s="1"/>
  <c r="AP1959" i="1" s="1"/>
  <c r="AN1714" i="1"/>
  <c r="AO1714" i="1" s="1"/>
  <c r="AP1713" i="1" s="1"/>
  <c r="AN1641" i="1"/>
  <c r="AO1641" i="1" s="1"/>
  <c r="AP1640" i="1" s="1"/>
  <c r="AN1586" i="1"/>
  <c r="AO1586" i="1" s="1"/>
  <c r="AP1585" i="1" s="1"/>
  <c r="AN1513" i="1"/>
  <c r="AO1513" i="1" s="1"/>
  <c r="AP1512" i="1" s="1"/>
  <c r="AN1458" i="1"/>
  <c r="AO1458" i="1" s="1"/>
  <c r="AP1457" i="1" s="1"/>
  <c r="AN1966" i="1"/>
  <c r="AO1966" i="1" s="1"/>
  <c r="AP1965" i="1" s="1"/>
  <c r="AN1813" i="1"/>
  <c r="AO1813" i="1" s="1"/>
  <c r="AP1812" i="1" s="1"/>
  <c r="AN1781" i="1"/>
  <c r="AO1781" i="1" s="1"/>
  <c r="AP1780" i="1" s="1"/>
  <c r="AN1749" i="1"/>
  <c r="AO1749" i="1" s="1"/>
  <c r="AP1748" i="1" s="1"/>
  <c r="AN1712" i="1"/>
  <c r="AO1712" i="1" s="1"/>
  <c r="AP1711" i="1" s="1"/>
  <c r="AN1584" i="1"/>
  <c r="AO1584" i="1" s="1"/>
  <c r="AP1583" i="1" s="1"/>
  <c r="AN1511" i="1"/>
  <c r="AO1511" i="1" s="1"/>
  <c r="AP1510" i="1" s="1"/>
  <c r="AN1315" i="1"/>
  <c r="AO1315" i="1" s="1"/>
  <c r="AP1314" i="1" s="1"/>
  <c r="AN1283" i="1"/>
  <c r="AO1283" i="1" s="1"/>
  <c r="AP1282" i="1" s="1"/>
  <c r="AN1251" i="1"/>
  <c r="AO1251" i="1" s="1"/>
  <c r="AP1250" i="1" s="1"/>
  <c r="AN1219" i="1"/>
  <c r="AO1219" i="1" s="1"/>
  <c r="AP1218" i="1" s="1"/>
  <c r="AN2052" i="1"/>
  <c r="AO2052" i="1" s="1"/>
  <c r="AP2051" i="1" s="1"/>
  <c r="AN1469" i="1"/>
  <c r="AO1469" i="1" s="1"/>
  <c r="AP1468" i="1" s="1"/>
  <c r="AN1167" i="1"/>
  <c r="AO1167" i="1" s="1"/>
  <c r="AP1166" i="1" s="1"/>
  <c r="AN1159" i="1"/>
  <c r="AO1159" i="1" s="1"/>
  <c r="AP1158" i="1" s="1"/>
  <c r="AN1133" i="1"/>
  <c r="AO1133" i="1" s="1"/>
  <c r="AP1132" i="1" s="1"/>
  <c r="AN1063" i="1"/>
  <c r="AO1063" i="1" s="1"/>
  <c r="AP1062" i="1" s="1"/>
  <c r="AN1051" i="1"/>
  <c r="AO1051" i="1" s="1"/>
  <c r="AP1050" i="1" s="1"/>
  <c r="AN945" i="1"/>
  <c r="AO945" i="1" s="1"/>
  <c r="AP944" i="1" s="1"/>
  <c r="AN882" i="1"/>
  <c r="AO882" i="1" s="1"/>
  <c r="AP881" i="1" s="1"/>
  <c r="AN666" i="1"/>
  <c r="AO666" i="1" s="1"/>
  <c r="AP665" i="1" s="1"/>
  <c r="AN1092" i="1"/>
  <c r="AO1092" i="1" s="1"/>
  <c r="AP1091" i="1" s="1"/>
  <c r="AN1044" i="1"/>
  <c r="AO1044" i="1" s="1"/>
  <c r="AP1043" i="1" s="1"/>
  <c r="AN944" i="1"/>
  <c r="AO944" i="1" s="1"/>
  <c r="AP943" i="1" s="1"/>
  <c r="AN891" i="1"/>
  <c r="AO891" i="1" s="1"/>
  <c r="AP890" i="1" s="1"/>
  <c r="AN758" i="1"/>
  <c r="AO758" i="1" s="1"/>
  <c r="AP757" i="1" s="1"/>
  <c r="AN721" i="1"/>
  <c r="AO721" i="1" s="1"/>
  <c r="AP720" i="1" s="1"/>
  <c r="AN681" i="1"/>
  <c r="AO681" i="1" s="1"/>
  <c r="AP680" i="1" s="1"/>
  <c r="AN675" i="1"/>
  <c r="AO675" i="1" s="1"/>
  <c r="AP674" i="1" s="1"/>
  <c r="AN603" i="1"/>
  <c r="AO603" i="1" s="1"/>
  <c r="AP602" i="1" s="1"/>
  <c r="AN814" i="1"/>
  <c r="AO814" i="1" s="1"/>
  <c r="AP813" i="1" s="1"/>
  <c r="AN631" i="1"/>
  <c r="AO631" i="1" s="1"/>
  <c r="AP630" i="1" s="1"/>
  <c r="AN890" i="1"/>
  <c r="AO890" i="1" s="1"/>
  <c r="AP889" i="1" s="1"/>
  <c r="AN539" i="1"/>
  <c r="AO539" i="1" s="1"/>
  <c r="AP538" i="1" s="1"/>
  <c r="AN471" i="1"/>
  <c r="AO471" i="1" s="1"/>
  <c r="AP470" i="1" s="1"/>
  <c r="AN673" i="1"/>
  <c r="AO673" i="1" s="1"/>
  <c r="AP672" i="1" s="1"/>
  <c r="AN647" i="1"/>
  <c r="AO647" i="1" s="1"/>
  <c r="AP646" i="1" s="1"/>
  <c r="AN586" i="1"/>
  <c r="AO586" i="1" s="1"/>
  <c r="AP585" i="1" s="1"/>
  <c r="AN651" i="1"/>
  <c r="AO651" i="1" s="1"/>
  <c r="AP650" i="1" s="1"/>
  <c r="AN221" i="1"/>
  <c r="AO221" i="1" s="1"/>
  <c r="AP220" i="1" s="1"/>
  <c r="AN93" i="1"/>
  <c r="AO93" i="1" s="1"/>
  <c r="AP92" i="1" s="1"/>
  <c r="AN50" i="1"/>
  <c r="AO50" i="1" s="1"/>
  <c r="AP49" i="1" s="1"/>
  <c r="AN973" i="1"/>
  <c r="AO973" i="1" s="1"/>
  <c r="AP972" i="1" s="1"/>
  <c r="AN677" i="1"/>
  <c r="AO677" i="1" s="1"/>
  <c r="AP676" i="1" s="1"/>
  <c r="AN573" i="1"/>
  <c r="AO573" i="1" s="1"/>
  <c r="AP572" i="1" s="1"/>
  <c r="AN359" i="1"/>
  <c r="AO359" i="1" s="1"/>
  <c r="AP358" i="1" s="1"/>
  <c r="AN79" i="1"/>
  <c r="AO79" i="1" s="1"/>
  <c r="AP78" i="1" s="1"/>
  <c r="AN43" i="1"/>
  <c r="AO43" i="1" s="1"/>
  <c r="AP42" i="1" s="1"/>
  <c r="AN2042" i="1"/>
  <c r="AO2042" i="1" s="1"/>
  <c r="AP2041" i="1" s="1"/>
  <c r="AN1692" i="1"/>
  <c r="AO1692" i="1" s="1"/>
  <c r="AP1691" i="1" s="1"/>
  <c r="AN1660" i="1"/>
  <c r="AO1660" i="1" s="1"/>
  <c r="AP1659" i="1" s="1"/>
  <c r="AN1628" i="1"/>
  <c r="AO1628" i="1" s="1"/>
  <c r="AP1627" i="1" s="1"/>
  <c r="AN2096" i="1"/>
  <c r="AO2096" i="1" s="1"/>
  <c r="AP2095" i="1" s="1"/>
  <c r="AN1967" i="1"/>
  <c r="AO1967" i="1" s="1"/>
  <c r="AP1966" i="1" s="1"/>
  <c r="AN1871" i="1"/>
  <c r="AO1871" i="1" s="1"/>
  <c r="AP1870" i="1" s="1"/>
  <c r="AN1225" i="1"/>
  <c r="AO1225" i="1" s="1"/>
  <c r="AP1224" i="1" s="1"/>
  <c r="AN1173" i="1"/>
  <c r="AO1173" i="1" s="1"/>
  <c r="AP1172" i="1" s="1"/>
  <c r="AN1113" i="1"/>
  <c r="AO1113" i="1" s="1"/>
  <c r="AP1112" i="1" s="1"/>
  <c r="AN1047" i="1"/>
  <c r="AO1047" i="1" s="1"/>
  <c r="AP1046" i="1" s="1"/>
  <c r="AN838" i="1"/>
  <c r="AO838" i="1" s="1"/>
  <c r="AP837" i="1" s="1"/>
  <c r="AN802" i="1"/>
  <c r="AO802" i="1" s="1"/>
  <c r="AP801" i="1" s="1"/>
  <c r="AN706" i="1"/>
  <c r="AO706" i="1" s="1"/>
  <c r="AP705" i="1" s="1"/>
  <c r="AN570" i="1"/>
  <c r="AO570" i="1" s="1"/>
  <c r="AP569" i="1" s="1"/>
  <c r="AN578" i="1"/>
  <c r="AO578" i="1" s="1"/>
  <c r="AP577" i="1" s="1"/>
  <c r="AN53" i="1"/>
  <c r="AO53" i="1" s="1"/>
  <c r="AP52" i="1" s="1"/>
  <c r="AN163" i="1"/>
  <c r="AO163" i="1" s="1"/>
  <c r="AP162" i="1" s="1"/>
  <c r="AN196" i="1"/>
  <c r="AO196" i="1" s="1"/>
  <c r="AP195" i="1" s="1"/>
  <c r="AN147" i="1"/>
  <c r="AO147" i="1" s="1"/>
  <c r="AP146" i="1" s="1"/>
  <c r="AN2763" i="1"/>
  <c r="AO2763" i="1" s="1"/>
  <c r="AP2762" i="1" s="1"/>
  <c r="AN2336" i="1"/>
  <c r="AO2336" i="1" s="1"/>
  <c r="AP2335" i="1" s="1"/>
  <c r="AN1529" i="1"/>
  <c r="AO1529" i="1" s="1"/>
  <c r="AP1528" i="1" s="1"/>
  <c r="AN1252" i="1"/>
  <c r="AO1252" i="1" s="1"/>
  <c r="AP1251" i="1" s="1"/>
  <c r="AN2379" i="1"/>
  <c r="AO2379" i="1" s="1"/>
  <c r="AP2378" i="1" s="1"/>
  <c r="AN2264" i="1"/>
  <c r="AO2264" i="1" s="1"/>
  <c r="AP2263" i="1" s="1"/>
  <c r="AN2198" i="1"/>
  <c r="AO2198" i="1" s="1"/>
  <c r="AP2197" i="1" s="1"/>
  <c r="AN2178" i="1"/>
  <c r="AO2178" i="1" s="1"/>
  <c r="AP2177" i="1" s="1"/>
  <c r="AN2169" i="1"/>
  <c r="AO2169" i="1" s="1"/>
  <c r="AP2168" i="1" s="1"/>
  <c r="AN2158" i="1"/>
  <c r="AO2158" i="1" s="1"/>
  <c r="AP2157" i="1" s="1"/>
  <c r="AN2144" i="1"/>
  <c r="AO2144" i="1" s="1"/>
  <c r="AP2143" i="1" s="1"/>
  <c r="AN2138" i="1"/>
  <c r="AO2138" i="1" s="1"/>
  <c r="AP2137" i="1" s="1"/>
  <c r="AN2134" i="1"/>
  <c r="AO2134" i="1" s="1"/>
  <c r="AP2133" i="1" s="1"/>
  <c r="AN1710" i="1"/>
  <c r="AO1710" i="1" s="1"/>
  <c r="AP1709" i="1" s="1"/>
  <c r="AN1687" i="1"/>
  <c r="AO1687" i="1" s="1"/>
  <c r="AP1686" i="1" s="1"/>
  <c r="AN1222" i="1"/>
  <c r="AO1222" i="1" s="1"/>
  <c r="AP1221" i="1" s="1"/>
  <c r="AN1897" i="1"/>
  <c r="AO1897" i="1" s="1"/>
  <c r="AP1896" i="1" s="1"/>
  <c r="AN1548" i="1"/>
  <c r="AO1548" i="1" s="1"/>
  <c r="AP1547" i="1" s="1"/>
  <c r="AN1328" i="1"/>
  <c r="AO1328" i="1" s="1"/>
  <c r="AP1327" i="1" s="1"/>
  <c r="AN1090" i="1"/>
  <c r="AO1090" i="1" s="1"/>
  <c r="AP1089" i="1" s="1"/>
  <c r="AN867" i="1"/>
  <c r="AO867" i="1" s="1"/>
  <c r="AP866" i="1" s="1"/>
  <c r="AN2683" i="1"/>
  <c r="AO2683" i="1" s="1"/>
  <c r="AP2682" i="1" s="1"/>
  <c r="AN2001" i="1"/>
  <c r="AO2001" i="1" s="1"/>
  <c r="AP2000" i="1" s="1"/>
  <c r="AN2232" i="1"/>
  <c r="AO2232" i="1" s="1"/>
  <c r="AP2231" i="1" s="1"/>
  <c r="AN2396" i="1"/>
  <c r="AO2396" i="1" s="1"/>
  <c r="AP2395" i="1" s="1"/>
  <c r="AN2380" i="1"/>
  <c r="AO2380" i="1" s="1"/>
  <c r="AP2379" i="1" s="1"/>
  <c r="AN2269" i="1"/>
  <c r="AO2269" i="1" s="1"/>
  <c r="AP2268" i="1" s="1"/>
  <c r="AN2204" i="1"/>
  <c r="AO2204" i="1" s="1"/>
  <c r="AP2203" i="1" s="1"/>
  <c r="AN1923" i="1"/>
  <c r="AO1923" i="1" s="1"/>
  <c r="AP1922" i="1" s="1"/>
  <c r="AN1422" i="1"/>
  <c r="AO1422" i="1" s="1"/>
  <c r="AP1421" i="1" s="1"/>
  <c r="AN1406" i="1"/>
  <c r="AO1406" i="1" s="1"/>
  <c r="AP1405" i="1" s="1"/>
  <c r="AN1206" i="1"/>
  <c r="AO1206" i="1" s="1"/>
  <c r="AP1205" i="1" s="1"/>
  <c r="AN1889" i="1"/>
  <c r="AO1889" i="1" s="1"/>
  <c r="AP1888" i="1" s="1"/>
  <c r="AN1708" i="1"/>
  <c r="AO1708" i="1" s="1"/>
  <c r="AP1707" i="1" s="1"/>
  <c r="AN1588" i="1"/>
  <c r="AO1588" i="1" s="1"/>
  <c r="AP1587" i="1" s="1"/>
  <c r="AN1343" i="1"/>
  <c r="AO1343" i="1" s="1"/>
  <c r="AP1342" i="1" s="1"/>
  <c r="AN1008" i="1"/>
  <c r="AO1008" i="1" s="1"/>
  <c r="AP1007" i="1" s="1"/>
  <c r="AN795" i="1"/>
  <c r="AO795" i="1" s="1"/>
  <c r="AP794" i="1" s="1"/>
  <c r="AN244" i="1"/>
  <c r="AO244" i="1" s="1"/>
  <c r="AP243" i="1" s="1"/>
  <c r="AN184" i="1"/>
  <c r="AO184" i="1" s="1"/>
  <c r="AP183" i="1" s="1"/>
  <c r="AN395" i="1"/>
  <c r="AO395" i="1" s="1"/>
  <c r="AP394" i="1" s="1"/>
  <c r="AN342" i="1"/>
  <c r="AO342" i="1" s="1"/>
  <c r="AP341" i="1" s="1"/>
  <c r="AN2356" i="1"/>
  <c r="AO2356" i="1" s="1"/>
  <c r="AP2355" i="1" s="1"/>
  <c r="AN2277" i="1"/>
  <c r="AO2277" i="1" s="1"/>
  <c r="AP2276" i="1" s="1"/>
  <c r="AN2229" i="1"/>
  <c r="AO2229" i="1" s="1"/>
  <c r="AP2228" i="1" s="1"/>
  <c r="AN1003" i="1"/>
  <c r="AO1003" i="1" s="1"/>
  <c r="AP1002" i="1" s="1"/>
  <c r="AN1016" i="1"/>
  <c r="AO1016" i="1" s="1"/>
  <c r="AP1015" i="1" s="1"/>
  <c r="AN562" i="1"/>
  <c r="AO562" i="1" s="1"/>
  <c r="AP561" i="1" s="1"/>
  <c r="AN1547" i="1"/>
  <c r="AO1547" i="1" s="1"/>
  <c r="AP1546" i="1" s="1"/>
  <c r="AN1483" i="1"/>
  <c r="AO1483" i="1" s="1"/>
  <c r="AP1482" i="1" s="1"/>
  <c r="AN2272" i="1"/>
  <c r="AO2272" i="1" s="1"/>
  <c r="AP2271" i="1" s="1"/>
  <c r="AN2367" i="1"/>
  <c r="AO2367" i="1" s="1"/>
  <c r="AP2366" i="1" s="1"/>
  <c r="AN2318" i="1"/>
  <c r="AO2318" i="1" s="1"/>
  <c r="AP2317" i="1" s="1"/>
  <c r="AN2275" i="1"/>
  <c r="AO2275" i="1" s="1"/>
  <c r="AP2274" i="1" s="1"/>
  <c r="AN2210" i="1"/>
  <c r="AO2210" i="1" s="1"/>
  <c r="AP2209" i="1" s="1"/>
  <c r="AN1527" i="1"/>
  <c r="AO1527" i="1" s="1"/>
  <c r="AP1526" i="1" s="1"/>
  <c r="AN1979" i="1"/>
  <c r="AO1979" i="1" s="1"/>
  <c r="AP1978" i="1" s="1"/>
  <c r="AN1581" i="1"/>
  <c r="AO1581" i="1" s="1"/>
  <c r="AP1580" i="1" s="1"/>
  <c r="AN1301" i="1"/>
  <c r="AO1301" i="1" s="1"/>
  <c r="AP1300" i="1" s="1"/>
  <c r="AN1240" i="1"/>
  <c r="AO1240" i="1" s="1"/>
  <c r="AP1239" i="1" s="1"/>
  <c r="AN214" i="1"/>
  <c r="AO214" i="1" s="1"/>
  <c r="AP213" i="1" s="1"/>
  <c r="AN2847" i="1"/>
  <c r="AO2847" i="1" s="1"/>
  <c r="AP2846" i="1" s="1"/>
  <c r="AN2409" i="1"/>
  <c r="AO2409" i="1" s="1"/>
  <c r="AP2408" i="1" s="1"/>
  <c r="AN2132" i="1"/>
  <c r="AO2132" i="1" s="1"/>
  <c r="AP2131" i="1" s="1"/>
  <c r="AN2113" i="1"/>
  <c r="AO2113" i="1" s="1"/>
  <c r="AP2112" i="1" s="1"/>
  <c r="AN1524" i="1"/>
  <c r="AO1524" i="1" s="1"/>
  <c r="AP1523" i="1" s="1"/>
  <c r="AN111" i="1"/>
  <c r="AO111" i="1" s="1"/>
  <c r="AP110" i="1" s="1"/>
  <c r="AN231" i="1"/>
  <c r="AO231" i="1" s="1"/>
  <c r="AP230" i="1" s="1"/>
  <c r="AN2789" i="1"/>
  <c r="AO2789" i="1" s="1"/>
  <c r="AP2788" i="1" s="1"/>
  <c r="AN1594" i="1"/>
  <c r="AO1594" i="1" s="1"/>
  <c r="AP1593" i="1" s="1"/>
  <c r="AN2713" i="1"/>
  <c r="AO2713" i="1" s="1"/>
  <c r="AP2712" i="1" s="1"/>
  <c r="AN2376" i="1"/>
  <c r="AO2376" i="1" s="1"/>
  <c r="AP2375" i="1" s="1"/>
  <c r="AN2774" i="1"/>
  <c r="AO2774" i="1" s="1"/>
  <c r="AP2773" i="1" s="1"/>
  <c r="AN2306" i="1"/>
  <c r="AO2306" i="1" s="1"/>
  <c r="AP2305" i="1" s="1"/>
  <c r="AN1652" i="1"/>
  <c r="AO1652" i="1" s="1"/>
  <c r="AP1651" i="1" s="1"/>
  <c r="AN2333" i="1"/>
  <c r="AO2333" i="1" s="1"/>
  <c r="AP2332" i="1" s="1"/>
  <c r="AN2120" i="1"/>
  <c r="AO2120" i="1" s="1"/>
  <c r="AP2119" i="1" s="1"/>
  <c r="AN1428" i="1"/>
  <c r="AO1428" i="1" s="1"/>
  <c r="AP1427" i="1" s="1"/>
  <c r="AN1195" i="1"/>
  <c r="AO1195" i="1" s="1"/>
  <c r="AP1194" i="1" s="1"/>
  <c r="AN1875" i="1"/>
  <c r="AO1875" i="1" s="1"/>
  <c r="AP1874" i="1" s="1"/>
  <c r="AN1678" i="1"/>
  <c r="AO1678" i="1" s="1"/>
  <c r="AP1677" i="1" s="1"/>
  <c r="AN2817" i="1"/>
  <c r="AO2817" i="1" s="1"/>
  <c r="AP2816" i="1" s="1"/>
  <c r="AN2694" i="1"/>
  <c r="AO2694" i="1" s="1"/>
  <c r="AP2693" i="1" s="1"/>
  <c r="AN2150" i="1"/>
  <c r="AO2150" i="1" s="1"/>
  <c r="AP2149" i="1" s="1"/>
  <c r="AN2852" i="1"/>
  <c r="AO2852" i="1" s="1"/>
  <c r="AP2851" i="1" s="1"/>
  <c r="Z2845" i="3" s="1"/>
  <c r="AN2813" i="1"/>
  <c r="AO2813" i="1" s="1"/>
  <c r="AP2812" i="1" s="1"/>
  <c r="AN2002" i="1"/>
  <c r="AO2002" i="1" s="1"/>
  <c r="AP2001" i="1" s="1"/>
  <c r="AN1215" i="1"/>
  <c r="AO1215" i="1" s="1"/>
  <c r="AP1214" i="1" s="1"/>
  <c r="AN2349" i="1"/>
  <c r="AO2349" i="1" s="1"/>
  <c r="AP2348" i="1" s="1"/>
  <c r="AN2273" i="1"/>
  <c r="AO2273" i="1" s="1"/>
  <c r="AP2272" i="1" s="1"/>
  <c r="AN2165" i="1"/>
  <c r="AO2165" i="1" s="1"/>
  <c r="AP2164" i="1" s="1"/>
  <c r="AN2047" i="1"/>
  <c r="AO2047" i="1" s="1"/>
  <c r="AP2046" i="1" s="1"/>
  <c r="AN2062" i="1"/>
  <c r="AO2062" i="1" s="1"/>
  <c r="AP2061" i="1" s="1"/>
  <c r="AN1291" i="1"/>
  <c r="AO1291" i="1" s="1"/>
  <c r="AP1290" i="1" s="1"/>
  <c r="AN1211" i="1"/>
  <c r="AO1211" i="1" s="1"/>
  <c r="AP1210" i="1" s="1"/>
  <c r="AN1948" i="1"/>
  <c r="AO1948" i="1" s="1"/>
  <c r="AP1947" i="1" s="1"/>
  <c r="AN1907" i="1"/>
  <c r="AO1907" i="1" s="1"/>
  <c r="AP1906" i="1" s="1"/>
  <c r="AN1867" i="1"/>
  <c r="AO1867" i="1" s="1"/>
  <c r="AP1866" i="1" s="1"/>
  <c r="AN1835" i="1"/>
  <c r="AO1835" i="1" s="1"/>
  <c r="AP1834" i="1" s="1"/>
  <c r="AN1277" i="1"/>
  <c r="AO1277" i="1" s="1"/>
  <c r="AP1276" i="1" s="1"/>
  <c r="AN1213" i="1"/>
  <c r="AO1213" i="1" s="1"/>
  <c r="AP1212" i="1" s="1"/>
  <c r="AN1115" i="1"/>
  <c r="AO1115" i="1" s="1"/>
  <c r="AP1114" i="1" s="1"/>
  <c r="AN1089" i="1"/>
  <c r="AO1089" i="1" s="1"/>
  <c r="AP1088" i="1" s="1"/>
  <c r="AN1025" i="1"/>
  <c r="AO1025" i="1" s="1"/>
  <c r="AP1024" i="1" s="1"/>
  <c r="AN975" i="1"/>
  <c r="AO975" i="1" s="1"/>
  <c r="AP974" i="1" s="1"/>
  <c r="AN822" i="1"/>
  <c r="AO822" i="1" s="1"/>
  <c r="AP821" i="1" s="1"/>
  <c r="AN686" i="1"/>
  <c r="AO686" i="1" s="1"/>
  <c r="AP685" i="1" s="1"/>
  <c r="AN550" i="1"/>
  <c r="AO550" i="1" s="1"/>
  <c r="AP549" i="1" s="1"/>
  <c r="AN509" i="1"/>
  <c r="AO509" i="1" s="1"/>
  <c r="AP508" i="1" s="1"/>
  <c r="AN351" i="1"/>
  <c r="AO351" i="1" s="1"/>
  <c r="AP350" i="1" s="1"/>
  <c r="AN95" i="1"/>
  <c r="AO95" i="1" s="1"/>
  <c r="AP94" i="1" s="1"/>
  <c r="AN277" i="1"/>
  <c r="AO277" i="1" s="1"/>
  <c r="AP276" i="1" s="1"/>
  <c r="AN80" i="1"/>
  <c r="AO80" i="1" s="1"/>
  <c r="AP79" i="1" s="1"/>
  <c r="AN19" i="1"/>
  <c r="AO19" i="1" s="1"/>
  <c r="AP18" i="1" s="1"/>
  <c r="AN271" i="1"/>
  <c r="AO271" i="1" s="1"/>
  <c r="AP270" i="1" s="1"/>
  <c r="AN2638" i="1"/>
  <c r="AO2638" i="1" s="1"/>
  <c r="AP2637" i="1" s="1"/>
  <c r="AN2282" i="1"/>
  <c r="AO2282" i="1" s="1"/>
  <c r="AP2281" i="1" s="1"/>
  <c r="AN1564" i="1"/>
  <c r="AO1564" i="1" s="1"/>
  <c r="AP1563" i="1" s="1"/>
  <c r="AN1459" i="1"/>
  <c r="AO1459" i="1" s="1"/>
  <c r="AP1458" i="1" s="1"/>
  <c r="AN1234" i="1"/>
  <c r="AO1234" i="1" s="1"/>
  <c r="AP1233" i="1" s="1"/>
  <c r="AN1992" i="1"/>
  <c r="AO1992" i="1" s="1"/>
  <c r="AP1991" i="1" s="1"/>
  <c r="AN1847" i="1"/>
  <c r="AO1847" i="1" s="1"/>
  <c r="AP1846" i="1" s="1"/>
  <c r="AN1353" i="1"/>
  <c r="AO1353" i="1" s="1"/>
  <c r="AP1352" i="1" s="1"/>
  <c r="AN1512" i="1"/>
  <c r="AO1512" i="1" s="1"/>
  <c r="AP1511" i="1" s="1"/>
  <c r="AN1230" i="1"/>
  <c r="AO1230" i="1" s="1"/>
  <c r="AP1229" i="1" s="1"/>
  <c r="AN1685" i="1"/>
  <c r="AO1685" i="1" s="1"/>
  <c r="AP1684" i="1" s="1"/>
  <c r="AN1445" i="1"/>
  <c r="AO1445" i="1" s="1"/>
  <c r="AP1444" i="1" s="1"/>
  <c r="AN1126" i="1"/>
  <c r="AO1126" i="1" s="1"/>
  <c r="AP1125" i="1" s="1"/>
  <c r="AN1054" i="1"/>
  <c r="AO1054" i="1" s="1"/>
  <c r="AP1053" i="1" s="1"/>
  <c r="AN679" i="1"/>
  <c r="AO679" i="1" s="1"/>
  <c r="AP678" i="1" s="1"/>
  <c r="AN793" i="1"/>
  <c r="AO793" i="1" s="1"/>
  <c r="AP792" i="1" s="1"/>
  <c r="AN385" i="1"/>
  <c r="AO385" i="1" s="1"/>
  <c r="AP384" i="1" s="1"/>
  <c r="AN132" i="1"/>
  <c r="AO132" i="1" s="1"/>
  <c r="AP131" i="1" s="1"/>
  <c r="AN25" i="1"/>
  <c r="AO25" i="1" s="1"/>
  <c r="AP24" i="1" s="1"/>
  <c r="AN225" i="1"/>
  <c r="AO225" i="1" s="1"/>
  <c r="AP224" i="1" s="1"/>
  <c r="AN209" i="1"/>
  <c r="AO209" i="1" s="1"/>
  <c r="AP208" i="1" s="1"/>
  <c r="AN193" i="1"/>
  <c r="AO193" i="1" s="1"/>
  <c r="AP192" i="1" s="1"/>
  <c r="AN161" i="1"/>
  <c r="AO161" i="1" s="1"/>
  <c r="AP160" i="1" s="1"/>
  <c r="AN145" i="1"/>
  <c r="AO145" i="1" s="1"/>
  <c r="AP144" i="1" s="1"/>
  <c r="AN1542" i="1"/>
  <c r="AO1542" i="1" s="1"/>
  <c r="AP1541" i="1" s="1"/>
  <c r="AN2849" i="1"/>
  <c r="AO2849" i="1" s="1"/>
  <c r="AP2848" i="1" s="1"/>
  <c r="Z2842" i="3" s="1"/>
  <c r="AN2833" i="1"/>
  <c r="AO2833" i="1" s="1"/>
  <c r="AP2832" i="1" s="1"/>
  <c r="AN2784" i="1"/>
  <c r="AO2784" i="1" s="1"/>
  <c r="AP2783" i="1" s="1"/>
  <c r="AN2648" i="1"/>
  <c r="AO2648" i="1" s="1"/>
  <c r="AP2647" i="1" s="1"/>
  <c r="AN2384" i="1"/>
  <c r="AO2384" i="1" s="1"/>
  <c r="AP2383" i="1" s="1"/>
  <c r="AN2698" i="1"/>
  <c r="AO2698" i="1" s="1"/>
  <c r="AP2697" i="1" s="1"/>
  <c r="AN2815" i="1"/>
  <c r="AO2815" i="1" s="1"/>
  <c r="AP2814" i="1" s="1"/>
  <c r="AN2710" i="1"/>
  <c r="AO2710" i="1" s="1"/>
  <c r="AP2709" i="1" s="1"/>
  <c r="AN2701" i="1"/>
  <c r="AO2701" i="1" s="1"/>
  <c r="AP2700" i="1" s="1"/>
  <c r="AN2646" i="1"/>
  <c r="AO2646" i="1" s="1"/>
  <c r="AP2645" i="1" s="1"/>
  <c r="AN2278" i="1"/>
  <c r="AO2278" i="1" s="1"/>
  <c r="AP2277" i="1" s="1"/>
  <c r="AN1742" i="1"/>
  <c r="AO1742" i="1" s="1"/>
  <c r="AP1741" i="1" s="1"/>
  <c r="AN2778" i="1"/>
  <c r="AO2778" i="1" s="1"/>
  <c r="AP2777" i="1" s="1"/>
  <c r="AN2836" i="1"/>
  <c r="AO2836" i="1" s="1"/>
  <c r="AP2835" i="1" s="1"/>
  <c r="AN2748" i="1"/>
  <c r="AO2748" i="1" s="1"/>
  <c r="AP2747" i="1" s="1"/>
  <c r="AN2398" i="1"/>
  <c r="AO2398" i="1" s="1"/>
  <c r="AP2397" i="1" s="1"/>
  <c r="AN2358" i="1"/>
  <c r="AO2358" i="1" s="1"/>
  <c r="AP2357" i="1" s="1"/>
  <c r="AN2314" i="1"/>
  <c r="AO2314" i="1" s="1"/>
  <c r="AP2313" i="1" s="1"/>
  <c r="AN1793" i="1"/>
  <c r="AO1793" i="1" s="1"/>
  <c r="AP1792" i="1" s="1"/>
  <c r="AN1644" i="1"/>
  <c r="AO1644" i="1" s="1"/>
  <c r="AP1643" i="1" s="1"/>
  <c r="AN1926" i="1"/>
  <c r="AO1926" i="1" s="1"/>
  <c r="AP1925" i="1" s="1"/>
  <c r="AN1918" i="1"/>
  <c r="AO1918" i="1" s="1"/>
  <c r="AP1917" i="1" s="1"/>
  <c r="AN1910" i="1"/>
  <c r="AO1910" i="1" s="1"/>
  <c r="AP1909" i="1" s="1"/>
  <c r="AN1878" i="1"/>
  <c r="AO1878" i="1" s="1"/>
  <c r="AP1877" i="1" s="1"/>
  <c r="AN1870" i="1"/>
  <c r="AO1870" i="1" s="1"/>
  <c r="AP1869" i="1" s="1"/>
  <c r="AN1745" i="1"/>
  <c r="AO1745" i="1" s="1"/>
  <c r="AP1744" i="1" s="1"/>
  <c r="AN1690" i="1"/>
  <c r="AO1690" i="1" s="1"/>
  <c r="AP1689" i="1" s="1"/>
  <c r="AN1617" i="1"/>
  <c r="AO1617" i="1" s="1"/>
  <c r="AP1616" i="1" s="1"/>
  <c r="AN1530" i="1"/>
  <c r="AO1530" i="1" s="1"/>
  <c r="AP1529" i="1" s="1"/>
  <c r="AN1466" i="1"/>
  <c r="AO1466" i="1" s="1"/>
  <c r="AP1465" i="1" s="1"/>
  <c r="AN1265" i="1"/>
  <c r="AO1265" i="1" s="1"/>
  <c r="AP1264" i="1" s="1"/>
  <c r="AN1217" i="1"/>
  <c r="AO1217" i="1" s="1"/>
  <c r="AP1216" i="1" s="1"/>
  <c r="AN2078" i="1"/>
  <c r="AO2078" i="1" s="1"/>
  <c r="AP2077" i="1" s="1"/>
  <c r="AN2007" i="1"/>
  <c r="AO2007" i="1" s="1"/>
  <c r="AP2006" i="1" s="1"/>
  <c r="AN1688" i="1"/>
  <c r="AO1688" i="1" s="1"/>
  <c r="AP1687" i="1" s="1"/>
  <c r="AN1487" i="1"/>
  <c r="AO1487" i="1" s="1"/>
  <c r="AP1486" i="1" s="1"/>
  <c r="AN1411" i="1"/>
  <c r="AO1411" i="1" s="1"/>
  <c r="AP1410" i="1" s="1"/>
  <c r="AN1371" i="1"/>
  <c r="AO1371" i="1" s="1"/>
  <c r="AP1370" i="1" s="1"/>
  <c r="AN1701" i="1"/>
  <c r="AO1701" i="1" s="1"/>
  <c r="AP1700" i="1" s="1"/>
  <c r="AN1365" i="1"/>
  <c r="AO1365" i="1" s="1"/>
  <c r="AP1364" i="1" s="1"/>
  <c r="AN1177" i="1"/>
  <c r="AO1177" i="1" s="1"/>
  <c r="AP1176" i="1" s="1"/>
  <c r="AN1095" i="1"/>
  <c r="AO1095" i="1" s="1"/>
  <c r="AP1094" i="1" s="1"/>
  <c r="AN1009" i="1"/>
  <c r="AO1009" i="1" s="1"/>
  <c r="AP1008" i="1" s="1"/>
  <c r="AN978" i="1"/>
  <c r="AO978" i="1" s="1"/>
  <c r="AP977" i="1" s="1"/>
  <c r="AN839" i="1"/>
  <c r="AO839" i="1" s="1"/>
  <c r="AP838" i="1" s="1"/>
  <c r="AN976" i="1"/>
  <c r="AO976" i="1" s="1"/>
  <c r="AP975" i="1" s="1"/>
  <c r="AN910" i="1"/>
  <c r="AO910" i="1" s="1"/>
  <c r="AP909" i="1" s="1"/>
  <c r="AN968" i="1"/>
  <c r="AO968" i="1" s="1"/>
  <c r="AP967" i="1" s="1"/>
  <c r="AN841" i="1"/>
  <c r="AO841" i="1" s="1"/>
  <c r="AP840" i="1" s="1"/>
  <c r="AN698" i="1"/>
  <c r="AO698" i="1" s="1"/>
  <c r="AP697" i="1" s="1"/>
  <c r="AN722" i="1"/>
  <c r="AO722" i="1" s="1"/>
  <c r="AP721" i="1" s="1"/>
  <c r="AN632" i="1"/>
  <c r="AO632" i="1" s="1"/>
  <c r="AP631" i="1" s="1"/>
  <c r="AN593" i="1"/>
  <c r="AO593" i="1" s="1"/>
  <c r="AP592" i="1" s="1"/>
  <c r="AN315" i="1"/>
  <c r="AO315" i="1" s="1"/>
  <c r="AP314" i="1" s="1"/>
  <c r="AN59" i="1"/>
  <c r="AO59" i="1" s="1"/>
  <c r="AP58" i="1" s="1"/>
  <c r="AN348" i="1"/>
  <c r="AO348" i="1" s="1"/>
  <c r="AP347" i="1" s="1"/>
  <c r="AN195" i="1"/>
  <c r="AO195" i="1" s="1"/>
  <c r="AP194" i="1" s="1"/>
  <c r="AN268" i="1"/>
  <c r="AO268" i="1" s="1"/>
  <c r="AP267" i="1" s="1"/>
  <c r="AN107" i="1"/>
  <c r="AO107" i="1" s="1"/>
  <c r="AP106" i="1" s="1"/>
  <c r="AN211" i="1"/>
  <c r="AO211" i="1" s="1"/>
  <c r="AP210" i="1" s="1"/>
  <c r="AN250" i="1"/>
  <c r="AO250" i="1" s="1"/>
  <c r="AP249" i="1" s="1"/>
  <c r="AN218" i="1"/>
  <c r="AO218" i="1" s="1"/>
  <c r="AP217" i="1" s="1"/>
  <c r="AN186" i="1"/>
  <c r="AO186" i="1" s="1"/>
  <c r="AP185" i="1" s="1"/>
  <c r="AN90" i="1"/>
  <c r="AO90" i="1" s="1"/>
  <c r="AP89" i="1" s="1"/>
  <c r="AN58" i="1"/>
  <c r="AO58" i="1" s="1"/>
  <c r="AP57" i="1" s="1"/>
  <c r="AN476" i="1"/>
  <c r="AO476" i="1" s="1"/>
  <c r="AP475" i="1" s="1"/>
  <c r="AN469" i="1"/>
  <c r="AO469" i="1" s="1"/>
  <c r="AP468" i="1" s="1"/>
  <c r="AN453" i="1"/>
  <c r="AO453" i="1" s="1"/>
  <c r="AP452" i="1" s="1"/>
  <c r="AN185" i="1"/>
  <c r="AO185" i="1" s="1"/>
  <c r="AP184" i="1" s="1"/>
  <c r="AN528" i="1"/>
  <c r="AO528" i="1" s="1"/>
  <c r="AP527" i="1" s="1"/>
  <c r="AN441" i="1"/>
  <c r="AO441" i="1" s="1"/>
  <c r="AP440" i="1" s="1"/>
  <c r="AN415" i="1"/>
  <c r="AO415" i="1" s="1"/>
  <c r="AP414" i="1" s="1"/>
  <c r="AN334" i="1"/>
  <c r="AO334" i="1" s="1"/>
  <c r="AP333" i="1" s="1"/>
  <c r="AN279" i="1"/>
  <c r="AO279" i="1" s="1"/>
  <c r="AP278" i="1" s="1"/>
  <c r="AN238" i="1"/>
  <c r="AO238" i="1" s="1"/>
  <c r="AP237" i="1" s="1"/>
  <c r="AN183" i="1"/>
  <c r="AO183" i="1" s="1"/>
  <c r="AP182" i="1" s="1"/>
  <c r="AN119" i="1"/>
  <c r="AO119" i="1" s="1"/>
  <c r="AP118" i="1" s="1"/>
  <c r="AN55" i="1"/>
  <c r="AO55" i="1" s="1"/>
  <c r="AP54" i="1" s="1"/>
  <c r="AN29" i="1"/>
  <c r="AO29" i="1" s="1"/>
  <c r="AP28" i="1" s="1"/>
  <c r="AN853" i="1"/>
  <c r="AO853" i="1" s="1"/>
  <c r="AP852" i="1" s="1"/>
  <c r="AN757" i="1"/>
  <c r="AO757" i="1" s="1"/>
  <c r="AP756" i="1" s="1"/>
  <c r="AN605" i="1"/>
  <c r="AO605" i="1" s="1"/>
  <c r="AP604" i="1" s="1"/>
  <c r="AN375" i="1"/>
  <c r="AO375" i="1" s="1"/>
  <c r="AP374" i="1" s="1"/>
  <c r="AN352" i="1"/>
  <c r="AO352" i="1" s="1"/>
  <c r="AP351" i="1" s="1"/>
  <c r="AN176" i="1"/>
  <c r="AO176" i="1" s="1"/>
  <c r="AP175" i="1" s="1"/>
  <c r="AN112" i="1"/>
  <c r="AO112" i="1" s="1"/>
  <c r="AP111" i="1" s="1"/>
  <c r="AN2855" i="1"/>
  <c r="AO2855" i="1" s="1"/>
  <c r="AP2854" i="1" s="1"/>
  <c r="Z2848" i="3" s="1"/>
  <c r="AN2744" i="1"/>
  <c r="AO2744" i="1" s="1"/>
  <c r="AP2743" i="1" s="1"/>
  <c r="AN2720" i="1"/>
  <c r="AO2720" i="1" s="1"/>
  <c r="AP2719" i="1" s="1"/>
  <c r="AN2360" i="1"/>
  <c r="AO2360" i="1" s="1"/>
  <c r="AP2359" i="1" s="1"/>
  <c r="AN2057" i="1"/>
  <c r="AO2057" i="1" s="1"/>
  <c r="AP2056" i="1" s="1"/>
  <c r="AN1872" i="1"/>
  <c r="AO1872" i="1" s="1"/>
  <c r="AP1871" i="1" s="1"/>
  <c r="AN1833" i="1"/>
  <c r="AO1833" i="1" s="1"/>
  <c r="AP1832" i="1" s="1"/>
  <c r="AN1651" i="1"/>
  <c r="AO1651" i="1" s="1"/>
  <c r="AP1650" i="1" s="1"/>
  <c r="AN1436" i="1"/>
  <c r="AO1436" i="1" s="1"/>
  <c r="AP1435" i="1" s="1"/>
  <c r="AN1943" i="1"/>
  <c r="AO1943" i="1" s="1"/>
  <c r="AP1942" i="1" s="1"/>
  <c r="AN1863" i="1"/>
  <c r="AO1863" i="1" s="1"/>
  <c r="AP1862" i="1" s="1"/>
  <c r="AN1601" i="1"/>
  <c r="AO1601" i="1" s="1"/>
  <c r="AP1600" i="1" s="1"/>
  <c r="AN1416" i="1"/>
  <c r="AO1416" i="1" s="1"/>
  <c r="AP1415" i="1" s="1"/>
  <c r="AN1241" i="1"/>
  <c r="AO1241" i="1" s="1"/>
  <c r="AP1240" i="1" s="1"/>
  <c r="AN2022" i="1"/>
  <c r="AO2022" i="1" s="1"/>
  <c r="AP2021" i="1" s="1"/>
  <c r="AN1893" i="1"/>
  <c r="AO1893" i="1" s="1"/>
  <c r="AP1892" i="1" s="1"/>
  <c r="AN1608" i="1"/>
  <c r="AO1608" i="1" s="1"/>
  <c r="AP1607" i="1" s="1"/>
  <c r="AN1535" i="1"/>
  <c r="AO1535" i="1" s="1"/>
  <c r="AP1534" i="1" s="1"/>
  <c r="AN1419" i="1"/>
  <c r="AO1419" i="1" s="1"/>
  <c r="AP1418" i="1" s="1"/>
  <c r="AN1019" i="1"/>
  <c r="AO1019" i="1" s="1"/>
  <c r="AP1018" i="1" s="1"/>
  <c r="AN1097" i="1"/>
  <c r="AO1097" i="1" s="1"/>
  <c r="AP1096" i="1" s="1"/>
  <c r="AN689" i="1"/>
  <c r="AO689" i="1" s="1"/>
  <c r="AP688" i="1" s="1"/>
  <c r="AN774" i="1"/>
  <c r="AO774" i="1" s="1"/>
  <c r="AP773" i="1" s="1"/>
  <c r="AN585" i="1"/>
  <c r="AO585" i="1" s="1"/>
  <c r="AP584" i="1" s="1"/>
  <c r="AN775" i="1"/>
  <c r="AO775" i="1" s="1"/>
  <c r="AP774" i="1" s="1"/>
  <c r="AN448" i="1"/>
  <c r="AO448" i="1" s="1"/>
  <c r="AP447" i="1" s="1"/>
  <c r="AN219" i="1"/>
  <c r="AO219" i="1" s="1"/>
  <c r="AP218" i="1" s="1"/>
  <c r="AN300" i="1"/>
  <c r="AO300" i="1" s="1"/>
  <c r="AP299" i="1" s="1"/>
  <c r="AN340" i="1"/>
  <c r="AO340" i="1" s="1"/>
  <c r="AP339" i="1" s="1"/>
  <c r="AN241" i="1"/>
  <c r="AO241" i="1" s="1"/>
  <c r="AP240" i="1" s="1"/>
  <c r="AN20" i="1"/>
  <c r="AO20" i="1" s="1"/>
  <c r="AP19" i="1" s="1"/>
  <c r="AN295" i="1"/>
  <c r="AO295" i="1" s="1"/>
  <c r="AP294" i="1" s="1"/>
  <c r="AN2634" i="1"/>
  <c r="AO2634" i="1" s="1"/>
  <c r="AP2633" i="1" s="1"/>
  <c r="AN2130" i="1"/>
  <c r="AO2130" i="1" s="1"/>
  <c r="AP2129" i="1" s="1"/>
  <c r="AN2848" i="1"/>
  <c r="AO2848" i="1" s="1"/>
  <c r="AP2847" i="1" s="1"/>
  <c r="Z2841" i="3" s="1"/>
  <c r="AN2284" i="1"/>
  <c r="AO2284" i="1" s="1"/>
  <c r="AP2283" i="1" s="1"/>
  <c r="AN2174" i="1"/>
  <c r="AO2174" i="1" s="1"/>
  <c r="AP2173" i="1" s="1"/>
  <c r="AN2761" i="1"/>
  <c r="AO2761" i="1" s="1"/>
  <c r="AP2760" i="1" s="1"/>
  <c r="AN2823" i="1"/>
  <c r="AO2823" i="1" s="1"/>
  <c r="AP2822" i="1" s="1"/>
  <c r="AN2814" i="1"/>
  <c r="AO2814" i="1" s="1"/>
  <c r="AP2813" i="1" s="1"/>
  <c r="AN2806" i="1"/>
  <c r="AO2806" i="1" s="1"/>
  <c r="AP2805" i="1" s="1"/>
  <c r="AN2798" i="1"/>
  <c r="AO2798" i="1" s="1"/>
  <c r="AP2797" i="1" s="1"/>
  <c r="AN2782" i="1"/>
  <c r="AO2782" i="1" s="1"/>
  <c r="AP2781" i="1" s="1"/>
  <c r="AN2750" i="1"/>
  <c r="AO2750" i="1" s="1"/>
  <c r="AP2749" i="1" s="1"/>
  <c r="AN2734" i="1"/>
  <c r="AO2734" i="1" s="1"/>
  <c r="AP2733" i="1" s="1"/>
  <c r="AN2826" i="1"/>
  <c r="AO2826" i="1" s="1"/>
  <c r="AP2825" i="1" s="1"/>
  <c r="AN2793" i="1"/>
  <c r="AO2793" i="1" s="1"/>
  <c r="AP2792" i="1" s="1"/>
  <c r="AN2797" i="1"/>
  <c r="AO2797" i="1" s="1"/>
  <c r="AP2796" i="1" s="1"/>
  <c r="AN2669" i="1"/>
  <c r="AO2669" i="1" s="1"/>
  <c r="AP2668" i="1" s="1"/>
  <c r="AN2334" i="1"/>
  <c r="AO2334" i="1" s="1"/>
  <c r="AP2333" i="1" s="1"/>
  <c r="AN2294" i="1"/>
  <c r="AO2294" i="1" s="1"/>
  <c r="AP2293" i="1" s="1"/>
  <c r="AN2082" i="1"/>
  <c r="AO2082" i="1" s="1"/>
  <c r="AP2081" i="1" s="1"/>
  <c r="AN1723" i="1"/>
  <c r="AO1723" i="1" s="1"/>
  <c r="AP1722" i="1" s="1"/>
  <c r="AN1659" i="1"/>
  <c r="AO1659" i="1" s="1"/>
  <c r="AP1658" i="1" s="1"/>
  <c r="AN1191" i="1"/>
  <c r="AO1191" i="1" s="1"/>
  <c r="AP1190" i="1" s="1"/>
  <c r="AN2371" i="1"/>
  <c r="AO2371" i="1" s="1"/>
  <c r="AP2370" i="1" s="1"/>
  <c r="AN2179" i="1"/>
  <c r="AO2179" i="1" s="1"/>
  <c r="AP2178" i="1" s="1"/>
  <c r="AN2131" i="1"/>
  <c r="AO2131" i="1" s="1"/>
  <c r="AP2130" i="1" s="1"/>
  <c r="AN2104" i="1"/>
  <c r="AO2104" i="1" s="1"/>
  <c r="AP2103" i="1" s="1"/>
  <c r="AN1958" i="1"/>
  <c r="AO1958" i="1" s="1"/>
  <c r="AP1957" i="1" s="1"/>
  <c r="AN1807" i="1"/>
  <c r="AO1807" i="1" s="1"/>
  <c r="AP1806" i="1" s="1"/>
  <c r="AN1790" i="1"/>
  <c r="AO1790" i="1" s="1"/>
  <c r="AP1789" i="1" s="1"/>
  <c r="AN1746" i="1"/>
  <c r="AO1746" i="1" s="1"/>
  <c r="AP1745" i="1" s="1"/>
  <c r="AN1618" i="1"/>
  <c r="AO1618" i="1" s="1"/>
  <c r="AP1617" i="1" s="1"/>
  <c r="AN1545" i="1"/>
  <c r="AO1545" i="1" s="1"/>
  <c r="AP1544" i="1" s="1"/>
  <c r="AN1490" i="1"/>
  <c r="AO1490" i="1" s="1"/>
  <c r="AP1489" i="1" s="1"/>
  <c r="AN2126" i="1"/>
  <c r="AO2126" i="1" s="1"/>
  <c r="AP2125" i="1" s="1"/>
  <c r="AN2118" i="1"/>
  <c r="AO2118" i="1" s="1"/>
  <c r="AP2117" i="1" s="1"/>
  <c r="AN2110" i="1"/>
  <c r="AO2110" i="1" s="1"/>
  <c r="AP2109" i="1" s="1"/>
  <c r="AN2102" i="1"/>
  <c r="AO2102" i="1" s="1"/>
  <c r="AP2101" i="1" s="1"/>
  <c r="AN2095" i="1"/>
  <c r="AO2095" i="1" s="1"/>
  <c r="AP2094" i="1" s="1"/>
  <c r="AN2006" i="1"/>
  <c r="AO2006" i="1" s="1"/>
  <c r="AP2005" i="1" s="1"/>
  <c r="AN1999" i="1"/>
  <c r="AO1999" i="1" s="1"/>
  <c r="AP1998" i="1" s="1"/>
  <c r="AN1940" i="1"/>
  <c r="AO1940" i="1" s="1"/>
  <c r="AP1939" i="1" s="1"/>
  <c r="AN1805" i="1"/>
  <c r="AO1805" i="1" s="1"/>
  <c r="AP1804" i="1" s="1"/>
  <c r="AN1773" i="1"/>
  <c r="AO1773" i="1" s="1"/>
  <c r="AP1772" i="1" s="1"/>
  <c r="AN1671" i="1"/>
  <c r="AO1671" i="1" s="1"/>
  <c r="AP1670" i="1" s="1"/>
  <c r="AN1616" i="1"/>
  <c r="AO1616" i="1" s="1"/>
  <c r="AP1615" i="1" s="1"/>
  <c r="AN1488" i="1"/>
  <c r="AO1488" i="1" s="1"/>
  <c r="AP1487" i="1" s="1"/>
  <c r="AN2116" i="1"/>
  <c r="AO2116" i="1" s="1"/>
  <c r="AP2115" i="1" s="1"/>
  <c r="AN2109" i="1"/>
  <c r="AO2109" i="1" s="1"/>
  <c r="AP2108" i="1" s="1"/>
  <c r="AN2020" i="1"/>
  <c r="AO2020" i="1" s="1"/>
  <c r="AP2019" i="1" s="1"/>
  <c r="AN1952" i="1"/>
  <c r="AO1952" i="1" s="1"/>
  <c r="AP1951" i="1" s="1"/>
  <c r="AN1733" i="1"/>
  <c r="AO1733" i="1" s="1"/>
  <c r="AP1732" i="1" s="1"/>
  <c r="AN1461" i="1"/>
  <c r="AO1461" i="1" s="1"/>
  <c r="AP1460" i="1" s="1"/>
  <c r="AN1248" i="1"/>
  <c r="AO1248" i="1" s="1"/>
  <c r="AP1247" i="1" s="1"/>
  <c r="AN1197" i="1"/>
  <c r="AO1197" i="1" s="1"/>
  <c r="AP1196" i="1" s="1"/>
  <c r="AN1143" i="1"/>
  <c r="AO1143" i="1" s="1"/>
  <c r="AP1142" i="1" s="1"/>
  <c r="AN1107" i="1"/>
  <c r="AO1107" i="1" s="1"/>
  <c r="AP1106" i="1" s="1"/>
  <c r="AN1069" i="1"/>
  <c r="AO1069" i="1" s="1"/>
  <c r="AP1068" i="1" s="1"/>
  <c r="AN1029" i="1"/>
  <c r="AO1029" i="1" s="1"/>
  <c r="AP1028" i="1" s="1"/>
  <c r="AN870" i="1"/>
  <c r="AO870" i="1" s="1"/>
  <c r="AP869" i="1" s="1"/>
  <c r="AN856" i="1"/>
  <c r="AO856" i="1" s="1"/>
  <c r="AP855" i="1" s="1"/>
  <c r="AN1140" i="1"/>
  <c r="AO1140" i="1" s="1"/>
  <c r="AP1139" i="1" s="1"/>
  <c r="AN1060" i="1"/>
  <c r="AO1060" i="1" s="1"/>
  <c r="AP1059" i="1" s="1"/>
  <c r="AN921" i="1"/>
  <c r="AO921" i="1" s="1"/>
  <c r="AP920" i="1" s="1"/>
  <c r="AN875" i="1"/>
  <c r="AO875" i="1" s="1"/>
  <c r="AP874" i="1" s="1"/>
  <c r="AN847" i="1"/>
  <c r="AO847" i="1" s="1"/>
  <c r="AP846" i="1" s="1"/>
  <c r="AN674" i="1"/>
  <c r="AO674" i="1" s="1"/>
  <c r="AP673" i="1" s="1"/>
  <c r="AN602" i="1"/>
  <c r="AO602" i="1" s="1"/>
  <c r="AP601" i="1" s="1"/>
  <c r="AN626" i="1"/>
  <c r="AO626" i="1" s="1"/>
  <c r="AP625" i="1" s="1"/>
  <c r="AN598" i="1"/>
  <c r="AO598" i="1" s="1"/>
  <c r="AP597" i="1" s="1"/>
  <c r="AN881" i="1"/>
  <c r="AO881" i="1" s="1"/>
  <c r="AP880" i="1" s="1"/>
  <c r="AN800" i="1"/>
  <c r="AO800" i="1" s="1"/>
  <c r="AP799" i="1" s="1"/>
  <c r="AN778" i="1"/>
  <c r="AO778" i="1" s="1"/>
  <c r="AP777" i="1" s="1"/>
  <c r="AN704" i="1"/>
  <c r="AO704" i="1" s="1"/>
  <c r="AP703" i="1" s="1"/>
  <c r="AN45" i="1"/>
  <c r="AO45" i="1" s="1"/>
  <c r="AP44" i="1" s="1"/>
  <c r="AN577" i="1"/>
  <c r="AO577" i="1" s="1"/>
  <c r="AP576" i="1" s="1"/>
  <c r="AN349" i="1"/>
  <c r="AO349" i="1" s="1"/>
  <c r="AP348" i="1" s="1"/>
  <c r="AN997" i="1"/>
  <c r="AO997" i="1" s="1"/>
  <c r="AP996" i="1" s="1"/>
  <c r="AN925" i="1"/>
  <c r="AO925" i="1" s="1"/>
  <c r="AP924" i="1" s="1"/>
  <c r="AN893" i="1"/>
  <c r="AO893" i="1" s="1"/>
  <c r="AP892" i="1" s="1"/>
  <c r="AN653" i="1"/>
  <c r="AO653" i="1" s="1"/>
  <c r="AP652" i="1" s="1"/>
  <c r="AN2027" i="1"/>
  <c r="AO2027" i="1" s="1"/>
  <c r="AP2026" i="1" s="1"/>
  <c r="AN1865" i="1"/>
  <c r="AO1865" i="1" s="1"/>
  <c r="AP1864" i="1" s="1"/>
  <c r="AN1619" i="1"/>
  <c r="AO1619" i="1" s="1"/>
  <c r="AP1618" i="1" s="1"/>
  <c r="AN1367" i="1"/>
  <c r="AO1367" i="1" s="1"/>
  <c r="AP1366" i="1" s="1"/>
  <c r="AN1250" i="1"/>
  <c r="AO1250" i="1" s="1"/>
  <c r="AP1249" i="1" s="1"/>
  <c r="AN1935" i="1"/>
  <c r="AO1935" i="1" s="1"/>
  <c r="AP1934" i="1" s="1"/>
  <c r="AN1855" i="1"/>
  <c r="AO1855" i="1" s="1"/>
  <c r="AP1854" i="1" s="1"/>
  <c r="AN1822" i="1"/>
  <c r="AO1822" i="1" s="1"/>
  <c r="AP1821" i="1" s="1"/>
  <c r="AN1321" i="1"/>
  <c r="AO1321" i="1" s="1"/>
  <c r="AP1320" i="1" s="1"/>
  <c r="AN2038" i="1"/>
  <c r="AO2038" i="1" s="1"/>
  <c r="AP2037" i="1" s="1"/>
  <c r="AN1989" i="1"/>
  <c r="AO1989" i="1" s="1"/>
  <c r="AP1988" i="1" s="1"/>
  <c r="AN1368" i="1"/>
  <c r="AO1368" i="1" s="1"/>
  <c r="AP1367" i="1" s="1"/>
  <c r="AN937" i="1"/>
  <c r="AO937" i="1" s="1"/>
  <c r="AP936" i="1" s="1"/>
  <c r="AN667" i="1"/>
  <c r="AO667" i="1" s="1"/>
  <c r="AP666" i="1" s="1"/>
  <c r="AN583" i="1"/>
  <c r="AO583" i="1" s="1"/>
  <c r="AP582" i="1" s="1"/>
  <c r="AN129" i="1"/>
  <c r="AO129" i="1" s="1"/>
  <c r="AP128" i="1" s="1"/>
  <c r="AN512" i="1"/>
  <c r="AO512" i="1" s="1"/>
  <c r="AP511" i="1" s="1"/>
  <c r="AN158" i="1"/>
  <c r="AO158" i="1" s="1"/>
  <c r="AP157" i="1" s="1"/>
  <c r="AN2679" i="1"/>
  <c r="AO2679" i="1" s="1"/>
  <c r="AP2678" i="1" s="1"/>
  <c r="AN1646" i="1"/>
  <c r="AO1646" i="1" s="1"/>
  <c r="AP1645" i="1" s="1"/>
  <c r="AN1454" i="1"/>
  <c r="AO1454" i="1" s="1"/>
  <c r="AP1453" i="1" s="1"/>
  <c r="AN1220" i="1"/>
  <c r="AO1220" i="1" s="1"/>
  <c r="AP1219" i="1" s="1"/>
  <c r="AN2362" i="1"/>
  <c r="AO2362" i="1" s="1"/>
  <c r="AP2361" i="1" s="1"/>
  <c r="AN2344" i="1"/>
  <c r="AO2344" i="1" s="1"/>
  <c r="AP2343" i="1" s="1"/>
  <c r="AN2280" i="1"/>
  <c r="AO2280" i="1" s="1"/>
  <c r="AP2279" i="1" s="1"/>
  <c r="AN2265" i="1"/>
  <c r="AO2265" i="1" s="1"/>
  <c r="AP2264" i="1" s="1"/>
  <c r="AN2219" i="1"/>
  <c r="AO2219" i="1" s="1"/>
  <c r="AP2218" i="1" s="1"/>
  <c r="AN2199" i="1"/>
  <c r="AO2199" i="1" s="1"/>
  <c r="AP2198" i="1" s="1"/>
  <c r="AN2184" i="1"/>
  <c r="AO2184" i="1" s="1"/>
  <c r="AP2183" i="1" s="1"/>
  <c r="AN2160" i="1"/>
  <c r="AO2160" i="1" s="1"/>
  <c r="AP2159" i="1" s="1"/>
  <c r="AN2167" i="1"/>
  <c r="AO2167" i="1" s="1"/>
  <c r="AP2166" i="1" s="1"/>
  <c r="AN2139" i="1"/>
  <c r="AO2139" i="1" s="1"/>
  <c r="AP2138" i="1" s="1"/>
  <c r="AN1711" i="1"/>
  <c r="AO1711" i="1" s="1"/>
  <c r="AP1710" i="1" s="1"/>
  <c r="AN1022" i="1"/>
  <c r="AO1022" i="1" s="1"/>
  <c r="AP1021" i="1" s="1"/>
  <c r="AN1549" i="1"/>
  <c r="AO1549" i="1" s="1"/>
  <c r="AP1548" i="1" s="1"/>
  <c r="AN1034" i="1"/>
  <c r="AO1034" i="1" s="1"/>
  <c r="AP1033" i="1" s="1"/>
  <c r="AN2851" i="1"/>
  <c r="AO2851" i="1" s="1"/>
  <c r="AP2850" i="1" s="1"/>
  <c r="Z2844" i="3" s="1"/>
  <c r="AN2628" i="1"/>
  <c r="AO2628" i="1" s="1"/>
  <c r="AP2627" i="1" s="1"/>
  <c r="AN1675" i="1"/>
  <c r="AO1675" i="1" s="1"/>
  <c r="AP1674" i="1" s="1"/>
  <c r="AN1877" i="1"/>
  <c r="AO1877" i="1" s="1"/>
  <c r="AP1876" i="1" s="1"/>
  <c r="AN1585" i="1"/>
  <c r="AO1585" i="1" s="1"/>
  <c r="AP1584" i="1" s="1"/>
  <c r="AN1521" i="1"/>
  <c r="AO1521" i="1" s="1"/>
  <c r="AP1520" i="1" s="1"/>
  <c r="AN2390" i="1"/>
  <c r="AO2390" i="1" s="1"/>
  <c r="AP2389" i="1" s="1"/>
  <c r="AN2381" i="1"/>
  <c r="AO2381" i="1" s="1"/>
  <c r="AP2380" i="1" s="1"/>
  <c r="AN2246" i="1"/>
  <c r="AO2246" i="1" s="1"/>
  <c r="AP2245" i="1" s="1"/>
  <c r="AN2205" i="1"/>
  <c r="AO2205" i="1" s="1"/>
  <c r="AP2204" i="1" s="1"/>
  <c r="AN2172" i="1"/>
  <c r="AO2172" i="1" s="1"/>
  <c r="AP2171" i="1" s="1"/>
  <c r="AN1426" i="1"/>
  <c r="AO1426" i="1" s="1"/>
  <c r="AP1425" i="1" s="1"/>
  <c r="AN1261" i="1"/>
  <c r="AO1261" i="1" s="1"/>
  <c r="AP1260" i="1" s="1"/>
  <c r="AN1709" i="1"/>
  <c r="AO1709" i="1" s="1"/>
  <c r="AP1708" i="1" s="1"/>
  <c r="AN1589" i="1"/>
  <c r="AO1589" i="1" s="1"/>
  <c r="AP1588" i="1" s="1"/>
  <c r="AN1344" i="1"/>
  <c r="AO1344" i="1" s="1"/>
  <c r="AP1343" i="1" s="1"/>
  <c r="AN942" i="1"/>
  <c r="AO942" i="1" s="1"/>
  <c r="AP941" i="1" s="1"/>
  <c r="AN381" i="1"/>
  <c r="AO381" i="1" s="1"/>
  <c r="AP380" i="1" s="1"/>
  <c r="AN2352" i="1"/>
  <c r="AO2352" i="1" s="1"/>
  <c r="AP2351" i="1" s="1"/>
  <c r="AN1622" i="1"/>
  <c r="AO1622" i="1" s="1"/>
  <c r="AP1621" i="1" s="1"/>
  <c r="AN2357" i="1"/>
  <c r="AO2357" i="1" s="1"/>
  <c r="AP2356" i="1" s="1"/>
  <c r="AN2244" i="1"/>
  <c r="AO2244" i="1" s="1"/>
  <c r="AP2243" i="1" s="1"/>
  <c r="AN1015" i="1"/>
  <c r="AO1015" i="1" s="1"/>
  <c r="AP1014" i="1" s="1"/>
  <c r="AN766" i="1"/>
  <c r="AO766" i="1" s="1"/>
  <c r="AP765" i="1" s="1"/>
  <c r="AN567" i="1"/>
  <c r="AO567" i="1" s="1"/>
  <c r="AP566" i="1" s="1"/>
  <c r="AN1502" i="1"/>
  <c r="AO1502" i="1" s="1"/>
  <c r="AP1501" i="1" s="1"/>
  <c r="AN2216" i="1"/>
  <c r="AO2216" i="1" s="1"/>
  <c r="AP2215" i="1" s="1"/>
  <c r="AN2140" i="1"/>
  <c r="AO2140" i="1" s="1"/>
  <c r="AP2139" i="1" s="1"/>
  <c r="AN1335" i="1"/>
  <c r="AO1335" i="1" s="1"/>
  <c r="AP1334" i="1" s="1"/>
  <c r="AN2332" i="1"/>
  <c r="AO2332" i="1" s="1"/>
  <c r="AP2331" i="1" s="1"/>
  <c r="AN2319" i="1"/>
  <c r="AO2319" i="1" s="1"/>
  <c r="AP2318" i="1" s="1"/>
  <c r="AN2256" i="1"/>
  <c r="AO2256" i="1" s="1"/>
  <c r="AP2255" i="1" s="1"/>
  <c r="AN2241" i="1"/>
  <c r="AO2241" i="1" s="1"/>
  <c r="AP2240" i="1" s="1"/>
  <c r="AN2211" i="1"/>
  <c r="AO2211" i="1" s="1"/>
  <c r="AP2210" i="1" s="1"/>
  <c r="AN2193" i="1"/>
  <c r="AO2193" i="1" s="1"/>
  <c r="AP2192" i="1" s="1"/>
  <c r="AN1237" i="1"/>
  <c r="AO1237" i="1" s="1"/>
  <c r="AP1236" i="1" s="1"/>
  <c r="AN1921" i="1"/>
  <c r="AO1921" i="1" s="1"/>
  <c r="AP1920" i="1" s="1"/>
  <c r="AN1540" i="1"/>
  <c r="AO1540" i="1" s="1"/>
  <c r="AP1539" i="1" s="1"/>
  <c r="AN1304" i="1"/>
  <c r="AO1304" i="1" s="1"/>
  <c r="AP1303" i="1" s="1"/>
  <c r="AN682" i="1"/>
  <c r="AO682" i="1" s="1"/>
  <c r="AP681" i="1" s="1"/>
  <c r="AN245" i="1"/>
  <c r="AO245" i="1" s="1"/>
  <c r="AP244" i="1" s="1"/>
  <c r="AN2133" i="1"/>
  <c r="AO2133" i="1" s="1"/>
  <c r="AP2132" i="1" s="1"/>
  <c r="AN2115" i="1"/>
  <c r="AO2115" i="1" s="1"/>
  <c r="AP2114" i="1" s="1"/>
  <c r="AN1525" i="1"/>
  <c r="AO1525" i="1" s="1"/>
  <c r="AP1524" i="1" s="1"/>
  <c r="I2" i="3"/>
  <c r="H8" i="1"/>
  <c r="G2" i="3" s="1"/>
  <c r="L7" i="1"/>
  <c r="AH8" i="1"/>
  <c r="AC8" i="1"/>
  <c r="U2" i="3" s="1"/>
  <c r="AB8" i="1"/>
  <c r="T2" i="3" s="1"/>
  <c r="AD8" i="1"/>
  <c r="V2" i="3" s="1"/>
  <c r="J7" i="1"/>
  <c r="Q1626" i="1" l="1"/>
  <c r="R1625" i="1"/>
  <c r="O1626" i="1"/>
  <c r="S1671" i="1"/>
  <c r="Q1671" i="1"/>
  <c r="S1670" i="1"/>
  <c r="Q2100" i="1"/>
  <c r="R2099" i="1"/>
  <c r="S2099" i="1" s="1"/>
  <c r="Q2778" i="1"/>
  <c r="R2777" i="1"/>
  <c r="O2778" i="1"/>
  <c r="S262" i="1"/>
  <c r="R328" i="1"/>
  <c r="Q329" i="1"/>
  <c r="O329" i="1"/>
  <c r="Q519" i="1"/>
  <c r="S518" i="1"/>
  <c r="S649" i="1"/>
  <c r="S648" i="1"/>
  <c r="Q649" i="1"/>
  <c r="S662" i="1"/>
  <c r="Q1512" i="1"/>
  <c r="R1511" i="1"/>
  <c r="O1512" i="1"/>
  <c r="Q1644" i="1"/>
  <c r="R1643" i="1"/>
  <c r="O1644" i="1"/>
  <c r="Q1658" i="1"/>
  <c r="R1657" i="1"/>
  <c r="O1658" i="1"/>
  <c r="S1249" i="1"/>
  <c r="S1248" i="1"/>
  <c r="Q1249" i="1"/>
  <c r="Q1338" i="1"/>
  <c r="R1337" i="1"/>
  <c r="O1338" i="1"/>
  <c r="R1722" i="1"/>
  <c r="O1723" i="1"/>
  <c r="Q1857" i="1"/>
  <c r="Q1921" i="1"/>
  <c r="Q2280" i="1"/>
  <c r="R2279" i="1"/>
  <c r="O2280" i="1"/>
  <c r="R2228" i="1"/>
  <c r="R2276" i="1"/>
  <c r="O2277" i="1"/>
  <c r="R2340" i="1"/>
  <c r="O2341" i="1"/>
  <c r="Q2404" i="1"/>
  <c r="R2403" i="1"/>
  <c r="O2404" i="1"/>
  <c r="Q2516" i="1"/>
  <c r="R2515" i="1"/>
  <c r="O2516" i="1"/>
  <c r="Q2716" i="1"/>
  <c r="R2715" i="1"/>
  <c r="O2716" i="1"/>
  <c r="Q2804" i="1"/>
  <c r="R2803" i="1"/>
  <c r="O2804" i="1"/>
  <c r="Q102" i="1"/>
  <c r="R101" i="1"/>
  <c r="O102" i="1"/>
  <c r="Q225" i="1"/>
  <c r="R224" i="1"/>
  <c r="O225" i="1"/>
  <c r="Q588" i="1"/>
  <c r="R587" i="1"/>
  <c r="O588" i="1"/>
  <c r="R382" i="1"/>
  <c r="Q383" i="1"/>
  <c r="O383" i="1"/>
  <c r="R258" i="1"/>
  <c r="Q259" i="1"/>
  <c r="O259" i="1"/>
  <c r="S508" i="1"/>
  <c r="R458" i="1"/>
  <c r="Q459" i="1"/>
  <c r="O459" i="1"/>
  <c r="S780" i="1"/>
  <c r="S936" i="1"/>
  <c r="Q1312" i="1"/>
  <c r="R1311" i="1"/>
  <c r="O1312" i="1"/>
  <c r="Q1414" i="1"/>
  <c r="R1413" i="1"/>
  <c r="O1414" i="1"/>
  <c r="Q1266" i="1"/>
  <c r="R1265" i="1"/>
  <c r="O1266" i="1"/>
  <c r="Q1702" i="1"/>
  <c r="R1701" i="1"/>
  <c r="O1702" i="1"/>
  <c r="Q1766" i="1"/>
  <c r="R1765" i="1"/>
  <c r="O1766" i="1"/>
  <c r="Q1932" i="1"/>
  <c r="R1931" i="1"/>
  <c r="S1931" i="1" s="1"/>
  <c r="Q2406" i="1"/>
  <c r="R2405" i="1"/>
  <c r="O2406" i="1"/>
  <c r="Q2534" i="1"/>
  <c r="R2533" i="1"/>
  <c r="O2534" i="1"/>
  <c r="Q2838" i="1"/>
  <c r="R2837" i="1"/>
  <c r="O2838" i="1"/>
  <c r="Q105" i="1"/>
  <c r="Q197" i="1"/>
  <c r="R196" i="1"/>
  <c r="O197" i="1"/>
  <c r="Q522" i="1"/>
  <c r="R521" i="1"/>
  <c r="S521" i="1" s="1"/>
  <c r="R576" i="1"/>
  <c r="O577" i="1"/>
  <c r="S308" i="1"/>
  <c r="Q910" i="1"/>
  <c r="R909" i="1"/>
  <c r="O910" i="1"/>
  <c r="Q798" i="1"/>
  <c r="Q968" i="1"/>
  <c r="R967" i="1"/>
  <c r="O968" i="1"/>
  <c r="Q1107" i="1"/>
  <c r="R1106" i="1"/>
  <c r="O1107" i="1"/>
  <c r="Q1336" i="1"/>
  <c r="R1335" i="1"/>
  <c r="O1336" i="1"/>
  <c r="Q1011" i="1"/>
  <c r="Q1486" i="1"/>
  <c r="R1485" i="1"/>
  <c r="O1486" i="1"/>
  <c r="Q1079" i="1"/>
  <c r="R1078" i="1"/>
  <c r="O1079" i="1"/>
  <c r="S1217" i="1"/>
  <c r="S1216" i="1"/>
  <c r="Q1217" i="1"/>
  <c r="Q1703" i="1"/>
  <c r="Q1764" i="1"/>
  <c r="R1763" i="1"/>
  <c r="S1763" i="1" s="1"/>
  <c r="R1954" i="1"/>
  <c r="O1955" i="1"/>
  <c r="Q1988" i="1"/>
  <c r="R1987" i="1"/>
  <c r="S1987" i="1" s="1"/>
  <c r="Q2296" i="1"/>
  <c r="R2295" i="1"/>
  <c r="O2296" i="1"/>
  <c r="R2268" i="1"/>
  <c r="O2269" i="1"/>
  <c r="R2332" i="1"/>
  <c r="O2333" i="1"/>
  <c r="S2384" i="1"/>
  <c r="Q2424" i="1"/>
  <c r="R2423" i="1"/>
  <c r="O2424" i="1"/>
  <c r="Q2552" i="1"/>
  <c r="R2551" i="1"/>
  <c r="O2552" i="1"/>
  <c r="Q2741" i="1"/>
  <c r="Q2728" i="1"/>
  <c r="R2727" i="1"/>
  <c r="O2728" i="1"/>
  <c r="Q2582" i="1"/>
  <c r="Q79" i="1"/>
  <c r="S166" i="1"/>
  <c r="S165" i="1"/>
  <c r="Q166" i="1"/>
  <c r="Q232" i="1"/>
  <c r="S231" i="1"/>
  <c r="S232" i="1"/>
  <c r="S301" i="1"/>
  <c r="R372" i="1"/>
  <c r="Q373" i="1"/>
  <c r="O373" i="1"/>
  <c r="S817" i="1"/>
  <c r="S816" i="1"/>
  <c r="Q817" i="1"/>
  <c r="Q898" i="1"/>
  <c r="R897" i="1"/>
  <c r="O898" i="1"/>
  <c r="Q511" i="1"/>
  <c r="Q969" i="1"/>
  <c r="Q1296" i="1"/>
  <c r="R1295" i="1"/>
  <c r="O1296" i="1"/>
  <c r="Q1043" i="1"/>
  <c r="Q1148" i="1"/>
  <c r="R1147" i="1"/>
  <c r="O1148" i="1"/>
  <c r="Q1276" i="1"/>
  <c r="R1275" i="1"/>
  <c r="O1276" i="1"/>
  <c r="Q1404" i="1"/>
  <c r="R1403" i="1"/>
  <c r="O1404" i="1"/>
  <c r="Q1676" i="1"/>
  <c r="R1675" i="1"/>
  <c r="O1676" i="1"/>
  <c r="S1473" i="1"/>
  <c r="S1472" i="1"/>
  <c r="Q1473" i="1"/>
  <c r="Q2078" i="1"/>
  <c r="R2077" i="1"/>
  <c r="O2078" i="1"/>
  <c r="Q1881" i="1"/>
  <c r="Q2012" i="1"/>
  <c r="R2011" i="1"/>
  <c r="S2011" i="1" s="1"/>
  <c r="S2331" i="1"/>
  <c r="Q2331" i="1"/>
  <c r="Q2450" i="1"/>
  <c r="R2449" i="1"/>
  <c r="O2450" i="1"/>
  <c r="Q2700" i="1"/>
  <c r="R2699" i="1"/>
  <c r="O2700" i="1"/>
  <c r="S2330" i="1"/>
  <c r="Q2746" i="1"/>
  <c r="R2745" i="1"/>
  <c r="S2745" i="1" s="1"/>
  <c r="Q2834" i="1"/>
  <c r="R2833" i="1"/>
  <c r="O2834" i="1"/>
  <c r="S2802" i="1"/>
  <c r="S65" i="1"/>
  <c r="S66" i="1"/>
  <c r="Q66" i="1"/>
  <c r="Q119" i="1"/>
  <c r="R118" i="1"/>
  <c r="O119" i="1"/>
  <c r="R334" i="1"/>
  <c r="Q335" i="1"/>
  <c r="O335" i="1"/>
  <c r="Q256" i="1"/>
  <c r="S424" i="1"/>
  <c r="Q425" i="1"/>
  <c r="R552" i="1"/>
  <c r="O553" i="1"/>
  <c r="S835" i="1"/>
  <c r="Q835" i="1"/>
  <c r="S834" i="1"/>
  <c r="S745" i="1"/>
  <c r="S744" i="1"/>
  <c r="Q745" i="1"/>
  <c r="S432" i="1"/>
  <c r="Q904" i="1"/>
  <c r="R903" i="1"/>
  <c r="O904" i="1"/>
  <c r="Q1352" i="1"/>
  <c r="R1351" i="1"/>
  <c r="O1352" i="1"/>
  <c r="Q1030" i="1"/>
  <c r="R1029" i="1"/>
  <c r="S1029" i="1" s="1"/>
  <c r="Q1278" i="1"/>
  <c r="R1277" i="1"/>
  <c r="O1278" i="1"/>
  <c r="S1001" i="1"/>
  <c r="Q1554" i="1"/>
  <c r="R1553" i="1"/>
  <c r="O1554" i="1"/>
  <c r="R1028" i="1"/>
  <c r="Q1029" i="1"/>
  <c r="O1029" i="1"/>
  <c r="Q1402" i="1"/>
  <c r="R1401" i="1"/>
  <c r="O1402" i="1"/>
  <c r="Q2041" i="1"/>
  <c r="Q2387" i="1"/>
  <c r="Q2412" i="1"/>
  <c r="R2411" i="1"/>
  <c r="O2412" i="1"/>
  <c r="Q2540" i="1"/>
  <c r="R2539" i="1"/>
  <c r="O2540" i="1"/>
  <c r="Q2708" i="1"/>
  <c r="R2707" i="1"/>
  <c r="O2708" i="1"/>
  <c r="Q2634" i="1"/>
  <c r="Q2828" i="1"/>
  <c r="R2827" i="1"/>
  <c r="O2828" i="1"/>
  <c r="R110" i="1"/>
  <c r="S259" i="1"/>
  <c r="Q251" i="1"/>
  <c r="R362" i="1"/>
  <c r="Q363" i="1"/>
  <c r="O363" i="1"/>
  <c r="S693" i="1"/>
  <c r="Q984" i="1"/>
  <c r="R983" i="1"/>
  <c r="O984" i="1"/>
  <c r="S889" i="1"/>
  <c r="Q889" i="1"/>
  <c r="S888" i="1"/>
  <c r="Q1280" i="1"/>
  <c r="R1279" i="1"/>
  <c r="O1280" i="1"/>
  <c r="Q1382" i="1"/>
  <c r="R1381" i="1"/>
  <c r="O1382" i="1"/>
  <c r="S1734" i="1"/>
  <c r="Q2030" i="1"/>
  <c r="R2029" i="1"/>
  <c r="O2030" i="1"/>
  <c r="Q1964" i="1"/>
  <c r="R1963" i="1"/>
  <c r="S1963" i="1" s="1"/>
  <c r="S1990" i="1"/>
  <c r="S2054" i="1"/>
  <c r="Q2084" i="1"/>
  <c r="R2083" i="1"/>
  <c r="S2083" i="1" s="1"/>
  <c r="Q2169" i="1"/>
  <c r="Q2283" i="1"/>
  <c r="Q2230" i="1"/>
  <c r="R2229" i="1"/>
  <c r="S2229" i="1" s="1"/>
  <c r="Q2262" i="1"/>
  <c r="R2261" i="1"/>
  <c r="S2261" i="1" s="1"/>
  <c r="Q2294" i="1"/>
  <c r="R2293" i="1"/>
  <c r="S2293" i="1" s="1"/>
  <c r="Q2326" i="1"/>
  <c r="R2325" i="1"/>
  <c r="S2325" i="1" s="1"/>
  <c r="Q2358" i="1"/>
  <c r="R2357" i="1"/>
  <c r="S2357" i="1" s="1"/>
  <c r="R2132" i="1"/>
  <c r="Q2462" i="1"/>
  <c r="R2461" i="1"/>
  <c r="O2462" i="1"/>
  <c r="Q2732" i="1"/>
  <c r="R2731" i="1"/>
  <c r="O2732" i="1"/>
  <c r="Q2798" i="1"/>
  <c r="R2797" i="1"/>
  <c r="O2798" i="1"/>
  <c r="Q156" i="1"/>
  <c r="Q227" i="1"/>
  <c r="R226" i="1"/>
  <c r="O227" i="1"/>
  <c r="S152" i="1"/>
  <c r="S445" i="1"/>
  <c r="Q445" i="1"/>
  <c r="S298" i="1"/>
  <c r="S643" i="1"/>
  <c r="S642" i="1"/>
  <c r="Q643" i="1"/>
  <c r="S793" i="1"/>
  <c r="S792" i="1"/>
  <c r="Q793" i="1"/>
  <c r="Q1099" i="1"/>
  <c r="R1098" i="1"/>
  <c r="O1099" i="1"/>
  <c r="Q861" i="1"/>
  <c r="Q1176" i="1"/>
  <c r="R1175" i="1"/>
  <c r="O1176" i="1"/>
  <c r="Q1326" i="1"/>
  <c r="R1325" i="1"/>
  <c r="O1326" i="1"/>
  <c r="Q1386" i="1"/>
  <c r="R1385" i="1"/>
  <c r="O1386" i="1"/>
  <c r="Q1572" i="1"/>
  <c r="R1571" i="1"/>
  <c r="O1572" i="1"/>
  <c r="Q1838" i="1"/>
  <c r="R1837" i="1"/>
  <c r="O1838" i="1"/>
  <c r="Q1737" i="1"/>
  <c r="R1818" i="1"/>
  <c r="O1819" i="1"/>
  <c r="Q1796" i="1"/>
  <c r="R1795" i="1"/>
  <c r="S1795" i="1" s="1"/>
  <c r="Q2158" i="1"/>
  <c r="R2157" i="1"/>
  <c r="O2158" i="1"/>
  <c r="Q1878" i="1"/>
  <c r="R1877" i="1"/>
  <c r="O1878" i="1"/>
  <c r="Q1942" i="1"/>
  <c r="R1941" i="1"/>
  <c r="O1942" i="1"/>
  <c r="Q2006" i="1"/>
  <c r="R2005" i="1"/>
  <c r="O2006" i="1"/>
  <c r="Q2070" i="1"/>
  <c r="R2069" i="1"/>
  <c r="O2070" i="1"/>
  <c r="R1874" i="1"/>
  <c r="O1875" i="1"/>
  <c r="Q2156" i="1"/>
  <c r="R2155" i="1"/>
  <c r="S2155" i="1" s="1"/>
  <c r="S2275" i="1"/>
  <c r="Q2275" i="1"/>
  <c r="Q2512" i="1"/>
  <c r="R2511" i="1"/>
  <c r="O2512" i="1"/>
  <c r="Q2660" i="1"/>
  <c r="R2659" i="1"/>
  <c r="O2660" i="1"/>
  <c r="Q2760" i="1"/>
  <c r="R2759" i="1"/>
  <c r="O2760" i="1"/>
  <c r="Q524" i="1"/>
  <c r="R523" i="1"/>
  <c r="O524" i="1"/>
  <c r="R416" i="1"/>
  <c r="Q417" i="1"/>
  <c r="O417" i="1"/>
  <c r="S785" i="1"/>
  <c r="S784" i="1"/>
  <c r="Q785" i="1"/>
  <c r="S928" i="1"/>
  <c r="S960" i="1"/>
  <c r="S1024" i="1"/>
  <c r="Q637" i="1"/>
  <c r="Q1016" i="1"/>
  <c r="R1015" i="1"/>
  <c r="O1016" i="1"/>
  <c r="Q877" i="1"/>
  <c r="Q1392" i="1"/>
  <c r="R1391" i="1"/>
  <c r="O1392" i="1"/>
  <c r="Q1270" i="1"/>
  <c r="R1269" i="1"/>
  <c r="O1270" i="1"/>
  <c r="Q1268" i="1"/>
  <c r="R1267" i="1"/>
  <c r="O1268" i="1"/>
  <c r="Q1396" i="1"/>
  <c r="R1395" i="1"/>
  <c r="O1396" i="1"/>
  <c r="Q1524" i="1"/>
  <c r="R1523" i="1"/>
  <c r="O1524" i="1"/>
  <c r="R1038" i="1"/>
  <c r="Q1522" i="1"/>
  <c r="R1521" i="1"/>
  <c r="O1522" i="1"/>
  <c r="S1661" i="1"/>
  <c r="S1660" i="1"/>
  <c r="Q1661" i="1"/>
  <c r="Q1913" i="1"/>
  <c r="O1932" i="1"/>
  <c r="Q2028" i="1"/>
  <c r="R2027" i="1"/>
  <c r="S2027" i="1" s="1"/>
  <c r="S1862" i="1"/>
  <c r="S1926" i="1"/>
  <c r="Q1972" i="1"/>
  <c r="R1971" i="1"/>
  <c r="S1971" i="1" s="1"/>
  <c r="S2166" i="1"/>
  <c r="Q2320" i="1"/>
  <c r="R2319" i="1"/>
  <c r="O2320" i="1"/>
  <c r="Q2393" i="1"/>
  <c r="Q2474" i="1"/>
  <c r="R2473" i="1"/>
  <c r="O2474" i="1"/>
  <c r="Q2692" i="1"/>
  <c r="R2691" i="1"/>
  <c r="O2692" i="1"/>
  <c r="S2422" i="1"/>
  <c r="S2550" i="1"/>
  <c r="Q2718" i="1"/>
  <c r="R2717" i="1"/>
  <c r="O2718" i="1"/>
  <c r="Q2858" i="1"/>
  <c r="P2852" i="3" s="1"/>
  <c r="R2857" i="1"/>
  <c r="Q2851" i="3" s="1"/>
  <c r="O2858" i="1"/>
  <c r="N2852" i="3" s="1"/>
  <c r="S63" i="1"/>
  <c r="S64" i="1"/>
  <c r="Q64" i="1"/>
  <c r="Q143" i="1"/>
  <c r="R142" i="1"/>
  <c r="O143" i="1"/>
  <c r="Q247" i="1"/>
  <c r="S195" i="1"/>
  <c r="R340" i="1"/>
  <c r="Q341" i="1"/>
  <c r="O341" i="1"/>
  <c r="Q438" i="1"/>
  <c r="S444" i="1"/>
  <c r="S859" i="1"/>
  <c r="Q859" i="1"/>
  <c r="S858" i="1"/>
  <c r="S828" i="1"/>
  <c r="S462" i="1"/>
  <c r="Q1320" i="1"/>
  <c r="R1319" i="1"/>
  <c r="O1320" i="1"/>
  <c r="Q1374" i="1"/>
  <c r="R1373" i="1"/>
  <c r="O1374" i="1"/>
  <c r="Q1578" i="1"/>
  <c r="R1577" i="1"/>
  <c r="O1578" i="1"/>
  <c r="Q1178" i="1"/>
  <c r="R1177" i="1"/>
  <c r="O1178" i="1"/>
  <c r="Q1806" i="1"/>
  <c r="R1805" i="1"/>
  <c r="O1806" i="1"/>
  <c r="R1738" i="1"/>
  <c r="S1737" i="1" s="1"/>
  <c r="O1739" i="1"/>
  <c r="S1798" i="1"/>
  <c r="S1876" i="1"/>
  <c r="S1940" i="1"/>
  <c r="Q1825" i="1"/>
  <c r="S1824" i="1"/>
  <c r="Q2468" i="1"/>
  <c r="R2467" i="1"/>
  <c r="O2468" i="1"/>
  <c r="S2472" i="1"/>
  <c r="Q2676" i="1"/>
  <c r="R2675" i="1"/>
  <c r="O2676" i="1"/>
  <c r="Q2680" i="1"/>
  <c r="R2679" i="1"/>
  <c r="O2680" i="1"/>
  <c r="Q2820" i="1"/>
  <c r="R2819" i="1"/>
  <c r="O2820" i="1"/>
  <c r="Q273" i="1"/>
  <c r="R374" i="1"/>
  <c r="Q375" i="1"/>
  <c r="O375" i="1"/>
  <c r="R504" i="1"/>
  <c r="O505" i="1"/>
  <c r="S641" i="1"/>
  <c r="S640" i="1"/>
  <c r="Q641" i="1"/>
  <c r="R1036" i="1"/>
  <c r="O1037" i="1"/>
  <c r="Q281" i="1"/>
  <c r="Q806" i="1"/>
  <c r="Q1376" i="1"/>
  <c r="R1375" i="1"/>
  <c r="O1376" i="1"/>
  <c r="Q1478" i="1"/>
  <c r="R1477" i="1"/>
  <c r="O1478" i="1"/>
  <c r="S1027" i="1"/>
  <c r="Q1027" i="1"/>
  <c r="Q1394" i="1"/>
  <c r="R1393" i="1"/>
  <c r="O1394" i="1"/>
  <c r="Q1137" i="1"/>
  <c r="R1136" i="1"/>
  <c r="S1136" i="1" s="1"/>
  <c r="Q1790" i="1"/>
  <c r="R1789" i="1"/>
  <c r="O1790" i="1"/>
  <c r="Q2190" i="1"/>
  <c r="R2189" i="1"/>
  <c r="O2190" i="1"/>
  <c r="R2010" i="1"/>
  <c r="Q2011" i="1"/>
  <c r="O2011" i="1"/>
  <c r="O2028" i="1"/>
  <c r="Q2135" i="1"/>
  <c r="R2204" i="1"/>
  <c r="Q2400" i="1"/>
  <c r="R2399" i="1"/>
  <c r="O2400" i="1"/>
  <c r="Q2518" i="1"/>
  <c r="R2517" i="1"/>
  <c r="O2518" i="1"/>
  <c r="S2294" i="1"/>
  <c r="Q2734" i="1"/>
  <c r="R2733" i="1"/>
  <c r="O2734" i="1"/>
  <c r="Q2854" i="1"/>
  <c r="R2853" i="1"/>
  <c r="O2854" i="1"/>
  <c r="Q97" i="1"/>
  <c r="Q108" i="1"/>
  <c r="R107" i="1"/>
  <c r="S107" i="1" s="1"/>
  <c r="S86" i="1"/>
  <c r="O187" i="1"/>
  <c r="Q187" i="1"/>
  <c r="R186" i="1"/>
  <c r="Q548" i="1"/>
  <c r="R547" i="1"/>
  <c r="O548" i="1"/>
  <c r="Q581" i="1"/>
  <c r="S522" i="1"/>
  <c r="Q700" i="1"/>
  <c r="R885" i="1"/>
  <c r="Q886" i="1"/>
  <c r="O886" i="1"/>
  <c r="S761" i="1"/>
  <c r="S760" i="1"/>
  <c r="Q761" i="1"/>
  <c r="Q751" i="1"/>
  <c r="Q853" i="1"/>
  <c r="Q982" i="1"/>
  <c r="R981" i="1"/>
  <c r="S981" i="1" s="1"/>
  <c r="Q1528" i="1"/>
  <c r="R1527" i="1"/>
  <c r="O1528" i="1"/>
  <c r="Q1294" i="1"/>
  <c r="R1293" i="1"/>
  <c r="O1294" i="1"/>
  <c r="Q1660" i="1"/>
  <c r="R1659" i="1"/>
  <c r="O1660" i="1"/>
  <c r="Q1024" i="1"/>
  <c r="R1023" i="1"/>
  <c r="S1023" i="1" s="1"/>
  <c r="S1281" i="1"/>
  <c r="S1280" i="1"/>
  <c r="Q1281" i="1"/>
  <c r="S1529" i="1"/>
  <c r="S1528" i="1"/>
  <c r="Q1529" i="1"/>
  <c r="Q1687" i="1"/>
  <c r="Q2206" i="1"/>
  <c r="R2205" i="1"/>
  <c r="S2205" i="1" s="1"/>
  <c r="R1922" i="1"/>
  <c r="O1923" i="1"/>
  <c r="S2038" i="1"/>
  <c r="R2115" i="1"/>
  <c r="R2179" i="1"/>
  <c r="Q2371" i="1"/>
  <c r="Q2233" i="1"/>
  <c r="Q2265" i="1"/>
  <c r="Q2297" i="1"/>
  <c r="Q2329" i="1"/>
  <c r="Q2361" i="1"/>
  <c r="Q2140" i="1"/>
  <c r="R2139" i="1"/>
  <c r="S2139" i="1" s="1"/>
  <c r="Q2472" i="1"/>
  <c r="R2471" i="1"/>
  <c r="O2472" i="1"/>
  <c r="Q2584" i="1"/>
  <c r="R2583" i="1"/>
  <c r="S2582" i="1" s="1"/>
  <c r="O2584" i="1"/>
  <c r="Q2745" i="1"/>
  <c r="R2744" i="1"/>
  <c r="O2745" i="1"/>
  <c r="Q2606" i="1"/>
  <c r="Q2784" i="1"/>
  <c r="R2783" i="1"/>
  <c r="O2784" i="1"/>
  <c r="S32" i="1"/>
  <c r="S253" i="1"/>
  <c r="R380" i="1"/>
  <c r="S379" i="1" s="1"/>
  <c r="Q381" i="1"/>
  <c r="O381" i="1"/>
  <c r="S244" i="1"/>
  <c r="S625" i="1"/>
  <c r="S624" i="1"/>
  <c r="Q625" i="1"/>
  <c r="S788" i="1"/>
  <c r="R988" i="1"/>
  <c r="O989" i="1"/>
  <c r="S774" i="1"/>
  <c r="Q622" i="1"/>
  <c r="Q1488" i="1"/>
  <c r="R1487" i="1"/>
  <c r="O1488" i="1"/>
  <c r="Q944" i="1"/>
  <c r="R943" i="1"/>
  <c r="S943" i="1" s="1"/>
  <c r="Q1366" i="1"/>
  <c r="R1365" i="1"/>
  <c r="O1366" i="1"/>
  <c r="Q1196" i="1"/>
  <c r="R1195" i="1"/>
  <c r="O1196" i="1"/>
  <c r="Q1324" i="1"/>
  <c r="R1323" i="1"/>
  <c r="O1324" i="1"/>
  <c r="Q1452" i="1"/>
  <c r="R1451" i="1"/>
  <c r="O1452" i="1"/>
  <c r="Q1170" i="1"/>
  <c r="R1169" i="1"/>
  <c r="O1170" i="1"/>
  <c r="Q1568" i="1"/>
  <c r="R1567" i="1"/>
  <c r="O1568" i="1"/>
  <c r="Q1998" i="1"/>
  <c r="R1997" i="1"/>
  <c r="O1998" i="1"/>
  <c r="Q1945" i="1"/>
  <c r="O1964" i="1"/>
  <c r="Q2025" i="1"/>
  <c r="Q2299" i="1"/>
  <c r="Q2530" i="1"/>
  <c r="R2529" i="1"/>
  <c r="S2528" i="1" s="1"/>
  <c r="O2530" i="1"/>
  <c r="S2274" i="1"/>
  <c r="Q2736" i="1"/>
  <c r="R2735" i="1"/>
  <c r="O2736" i="1"/>
  <c r="Q2786" i="1"/>
  <c r="R2785" i="1"/>
  <c r="O2786" i="1"/>
  <c r="S2826" i="1"/>
  <c r="Q36" i="1"/>
  <c r="S119" i="1"/>
  <c r="S151" i="1"/>
  <c r="Q213" i="1"/>
  <c r="R212" i="1"/>
  <c r="O213" i="1"/>
  <c r="S179" i="1"/>
  <c r="S180" i="1"/>
  <c r="Q180" i="1"/>
  <c r="R330" i="1"/>
  <c r="Q331" i="1"/>
  <c r="O331" i="1"/>
  <c r="Q282" i="1"/>
  <c r="S606" i="1"/>
  <c r="Q607" i="1"/>
  <c r="S556" i="1"/>
  <c r="Q521" i="1"/>
  <c r="R520" i="1"/>
  <c r="O521" i="1"/>
  <c r="Q562" i="1"/>
  <c r="R561" i="1"/>
  <c r="S561" i="1" s="1"/>
  <c r="Q732" i="1"/>
  <c r="S787" i="1"/>
  <c r="S786" i="1"/>
  <c r="Q787" i="1"/>
  <c r="R300" i="1"/>
  <c r="Q301" i="1"/>
  <c r="O301" i="1"/>
  <c r="S681" i="1"/>
  <c r="S680" i="1"/>
  <c r="Q681" i="1"/>
  <c r="Q936" i="1"/>
  <c r="R935" i="1"/>
  <c r="O936" i="1"/>
  <c r="S1042" i="1"/>
  <c r="Q960" i="1"/>
  <c r="R959" i="1"/>
  <c r="S959" i="1" s="1"/>
  <c r="Q1160" i="1"/>
  <c r="R1159" i="1"/>
  <c r="O1160" i="1"/>
  <c r="Q1214" i="1"/>
  <c r="R1213" i="1"/>
  <c r="O1214" i="1"/>
  <c r="Q1634" i="1"/>
  <c r="R1633" i="1"/>
  <c r="O1634" i="1"/>
  <c r="Q1498" i="1"/>
  <c r="R1497" i="1"/>
  <c r="O1498" i="1"/>
  <c r="Q1606" i="1"/>
  <c r="R1605" i="1"/>
  <c r="O1606" i="1"/>
  <c r="Q1820" i="1"/>
  <c r="R1819" i="1"/>
  <c r="S1819" i="1" s="1"/>
  <c r="Q1815" i="1"/>
  <c r="R1986" i="1"/>
  <c r="Q1987" i="1"/>
  <c r="O1987" i="1"/>
  <c r="R2114" i="1"/>
  <c r="S2113" i="1" s="1"/>
  <c r="Q2115" i="1"/>
  <c r="O2115" i="1"/>
  <c r="O2180" i="1"/>
  <c r="Q2127" i="1"/>
  <c r="R2186" i="1"/>
  <c r="O2187" i="1"/>
  <c r="Q2524" i="1"/>
  <c r="R2523" i="1"/>
  <c r="O2524" i="1"/>
  <c r="Q2724" i="1"/>
  <c r="R2723" i="1"/>
  <c r="O2724" i="1"/>
  <c r="Q2610" i="1"/>
  <c r="Q2780" i="1"/>
  <c r="R2779" i="1"/>
  <c r="O2780" i="1"/>
  <c r="S2605" i="1"/>
  <c r="R306" i="1"/>
  <c r="Q307" i="1"/>
  <c r="O307" i="1"/>
  <c r="Q1085" i="1"/>
  <c r="R1084" i="1"/>
  <c r="O1085" i="1"/>
  <c r="S652" i="1"/>
  <c r="S716" i="1"/>
  <c r="S913" i="1"/>
  <c r="S912" i="1"/>
  <c r="Q913" i="1"/>
  <c r="Q1048" i="1"/>
  <c r="R1047" i="1"/>
  <c r="O1048" i="1"/>
  <c r="S417" i="1"/>
  <c r="S418" i="1"/>
  <c r="Q418" i="1"/>
  <c r="Q963" i="1"/>
  <c r="Q1216" i="1"/>
  <c r="R1215" i="1"/>
  <c r="O1216" i="1"/>
  <c r="Q1318" i="1"/>
  <c r="R1317" i="1"/>
  <c r="O1318" i="1"/>
  <c r="O1137" i="1"/>
  <c r="Q1695" i="1"/>
  <c r="Q1759" i="1"/>
  <c r="Q2174" i="1"/>
  <c r="R2173" i="1"/>
  <c r="O2174" i="1"/>
  <c r="Q1900" i="1"/>
  <c r="R1899" i="1"/>
  <c r="S1899" i="1" s="1"/>
  <c r="Q2108" i="1"/>
  <c r="R2107" i="1"/>
  <c r="S2107" i="1" s="1"/>
  <c r="Q2175" i="1"/>
  <c r="Q2379" i="1"/>
  <c r="S2158" i="1"/>
  <c r="Q2478" i="1"/>
  <c r="R2477" i="1"/>
  <c r="O2478" i="1"/>
  <c r="Q2730" i="1"/>
  <c r="R2729" i="1"/>
  <c r="O2730" i="1"/>
  <c r="Q2782" i="1"/>
  <c r="R2781" i="1"/>
  <c r="O2782" i="1"/>
  <c r="S2776" i="1"/>
  <c r="S2758" i="1"/>
  <c r="Q32" i="1"/>
  <c r="Q266" i="1"/>
  <c r="Q462" i="1"/>
  <c r="R487" i="1"/>
  <c r="O488" i="1"/>
  <c r="S264" i="1"/>
  <c r="Q585" i="1"/>
  <c r="Q692" i="1"/>
  <c r="S747" i="1"/>
  <c r="S746" i="1"/>
  <c r="Q747" i="1"/>
  <c r="Q892" i="1"/>
  <c r="R891" i="1"/>
  <c r="O892" i="1"/>
  <c r="Q1083" i="1"/>
  <c r="R1082" i="1"/>
  <c r="O1083" i="1"/>
  <c r="Q695" i="1"/>
  <c r="Q822" i="1"/>
  <c r="R1134" i="1"/>
  <c r="Q1518" i="1"/>
  <c r="R1517" i="1"/>
  <c r="O1518" i="1"/>
  <c r="Q1258" i="1"/>
  <c r="R1257" i="1"/>
  <c r="O1258" i="1"/>
  <c r="Q1588" i="1"/>
  <c r="R1587" i="1"/>
  <c r="O1588" i="1"/>
  <c r="Q1710" i="1"/>
  <c r="R1709" i="1"/>
  <c r="O1710" i="1"/>
  <c r="Q1774" i="1"/>
  <c r="R1773" i="1"/>
  <c r="O1774" i="1"/>
  <c r="S1538" i="1"/>
  <c r="Q1812" i="1"/>
  <c r="R1811" i="1"/>
  <c r="S1811" i="1" s="1"/>
  <c r="R1906" i="1"/>
  <c r="O1907" i="1"/>
  <c r="Q2166" i="1"/>
  <c r="R2165" i="1"/>
  <c r="S2165" i="1" s="1"/>
  <c r="Q2360" i="1"/>
  <c r="R2359" i="1"/>
  <c r="O2360" i="1"/>
  <c r="Q2464" i="1"/>
  <c r="R2463" i="1"/>
  <c r="O2464" i="1"/>
  <c r="S2532" i="1"/>
  <c r="Q2642" i="1"/>
  <c r="R2641" i="1"/>
  <c r="O2642" i="1"/>
  <c r="Q2840" i="1"/>
  <c r="R2839" i="1"/>
  <c r="O2840" i="1"/>
  <c r="Q89" i="1"/>
  <c r="S88" i="1"/>
  <c r="S132" i="1"/>
  <c r="Q296" i="1"/>
  <c r="S551" i="1"/>
  <c r="Q551" i="1"/>
  <c r="R376" i="1"/>
  <c r="Q377" i="1"/>
  <c r="O377" i="1"/>
  <c r="S849" i="1"/>
  <c r="S848" i="1"/>
  <c r="Q849" i="1"/>
  <c r="S645" i="1"/>
  <c r="S709" i="1"/>
  <c r="S773" i="1"/>
  <c r="S878" i="1"/>
  <c r="R964" i="1"/>
  <c r="S963" i="1" s="1"/>
  <c r="O965" i="1"/>
  <c r="Q1456" i="1"/>
  <c r="R1455" i="1"/>
  <c r="O1456" i="1"/>
  <c r="Q1206" i="1"/>
  <c r="R1205" i="1"/>
  <c r="O1206" i="1"/>
  <c r="Q1188" i="1"/>
  <c r="R1187" i="1"/>
  <c r="O1188" i="1"/>
  <c r="Q1316" i="1"/>
  <c r="R1315" i="1"/>
  <c r="O1316" i="1"/>
  <c r="Q1444" i="1"/>
  <c r="R1443" i="1"/>
  <c r="O1444" i="1"/>
  <c r="Q1111" i="1"/>
  <c r="R1110" i="1"/>
  <c r="O1111" i="1"/>
  <c r="Q1616" i="1"/>
  <c r="R1615" i="1"/>
  <c r="O1616" i="1"/>
  <c r="S1623" i="1"/>
  <c r="Q1623" i="1"/>
  <c r="S1622" i="1"/>
  <c r="R1866" i="1"/>
  <c r="O1867" i="1"/>
  <c r="S1902" i="1"/>
  <c r="Q2073" i="1"/>
  <c r="O2108" i="1"/>
  <c r="Q1879" i="1"/>
  <c r="Q1943" i="1"/>
  <c r="Q2023" i="1"/>
  <c r="Q2172" i="1"/>
  <c r="R2171" i="1"/>
  <c r="S2171" i="1" s="1"/>
  <c r="Q2490" i="1"/>
  <c r="R2489" i="1"/>
  <c r="O2490" i="1"/>
  <c r="Q2714" i="1"/>
  <c r="R2713" i="1"/>
  <c r="O2714" i="1"/>
  <c r="Q2810" i="1"/>
  <c r="R2809" i="1"/>
  <c r="O2810" i="1"/>
  <c r="R320" i="1"/>
  <c r="Q321" i="1"/>
  <c r="O321" i="1"/>
  <c r="Q596" i="1"/>
  <c r="R595" i="1"/>
  <c r="O596" i="1"/>
  <c r="R496" i="1"/>
  <c r="O497" i="1"/>
  <c r="Q609" i="1"/>
  <c r="R608" i="1"/>
  <c r="O609" i="1"/>
  <c r="R1690" i="1"/>
  <c r="O1691" i="1"/>
  <c r="Q1841" i="1"/>
  <c r="S1840" i="1"/>
  <c r="Q2228" i="1"/>
  <c r="R2227" i="1"/>
  <c r="S2227" i="1" s="1"/>
  <c r="Q2325" i="1"/>
  <c r="R2324" i="1"/>
  <c r="O2325" i="1"/>
  <c r="Q2374" i="1"/>
  <c r="R2373" i="1"/>
  <c r="S2373" i="1" s="1"/>
  <c r="Q2484" i="1"/>
  <c r="R2483" i="1"/>
  <c r="O2484" i="1"/>
  <c r="Q2628" i="1"/>
  <c r="R2627" i="1"/>
  <c r="O2628" i="1"/>
  <c r="Q516" i="1"/>
  <c r="R515" i="1"/>
  <c r="O516" i="1"/>
  <c r="R366" i="1"/>
  <c r="Q367" i="1"/>
  <c r="O367" i="1"/>
  <c r="R1044" i="1"/>
  <c r="O1045" i="1"/>
  <c r="Q1286" i="1"/>
  <c r="R1285" i="1"/>
  <c r="O1286" i="1"/>
  <c r="Q1686" i="1"/>
  <c r="R1685" i="1"/>
  <c r="O1686" i="1"/>
  <c r="Q1750" i="1"/>
  <c r="R1749" i="1"/>
  <c r="O1750" i="1"/>
  <c r="R1794" i="1"/>
  <c r="Q1795" i="1"/>
  <c r="O1795" i="1"/>
  <c r="Q2368" i="1"/>
  <c r="R2367" i="1"/>
  <c r="O2368" i="1"/>
  <c r="O2228" i="1"/>
  <c r="Q2698" i="1"/>
  <c r="R2697" i="1"/>
  <c r="O2698" i="1"/>
  <c r="Q2806" i="1"/>
  <c r="R2805" i="1"/>
  <c r="O2806" i="1"/>
  <c r="Q1075" i="1"/>
  <c r="R1074" i="1"/>
  <c r="O1075" i="1"/>
  <c r="S905" i="1"/>
  <c r="Q905" i="1"/>
  <c r="S904" i="1"/>
  <c r="Q1208" i="1"/>
  <c r="R1207" i="1"/>
  <c r="O1208" i="1"/>
  <c r="R2138" i="1"/>
  <c r="Q2139" i="1"/>
  <c r="O2139" i="1"/>
  <c r="R2316" i="1"/>
  <c r="O2317" i="1"/>
  <c r="Q2520" i="1"/>
  <c r="R2519" i="1"/>
  <c r="O2520" i="1"/>
  <c r="Q604" i="1"/>
  <c r="R603" i="1"/>
  <c r="O604" i="1"/>
  <c r="S375" i="1"/>
  <c r="Q1430" i="1"/>
  <c r="R1429" i="1"/>
  <c r="O1430" i="1"/>
  <c r="R1139" i="1"/>
  <c r="Q1140" i="1"/>
  <c r="O1140" i="1"/>
  <c r="Q1244" i="1"/>
  <c r="R1243" i="1"/>
  <c r="O1244" i="1"/>
  <c r="Q1500" i="1"/>
  <c r="R1499" i="1"/>
  <c r="O1500" i="1"/>
  <c r="Q1274" i="1"/>
  <c r="R1273" i="1"/>
  <c r="O1274" i="1"/>
  <c r="Q2418" i="1"/>
  <c r="R2417" i="1"/>
  <c r="O2418" i="1"/>
  <c r="R326" i="1"/>
  <c r="Q327" i="1"/>
  <c r="O327" i="1"/>
  <c r="S255" i="1"/>
  <c r="S575" i="1"/>
  <c r="Q575" i="1"/>
  <c r="R284" i="1"/>
  <c r="Q285" i="1"/>
  <c r="O285" i="1"/>
  <c r="S617" i="1"/>
  <c r="S616" i="1"/>
  <c r="Q617" i="1"/>
  <c r="Q950" i="1"/>
  <c r="R949" i="1"/>
  <c r="S949" i="1" s="1"/>
  <c r="Q1224" i="1"/>
  <c r="R1223" i="1"/>
  <c r="O1224" i="1"/>
  <c r="Q1150" i="1"/>
  <c r="R1149" i="1"/>
  <c r="O1150" i="1"/>
  <c r="Q1290" i="1"/>
  <c r="R1289" i="1"/>
  <c r="O1290" i="1"/>
  <c r="Q1650" i="1"/>
  <c r="R1649" i="1"/>
  <c r="O1650" i="1"/>
  <c r="Q1638" i="1"/>
  <c r="R1637" i="1"/>
  <c r="O1638" i="1"/>
  <c r="Q1370" i="1"/>
  <c r="R1369" i="1"/>
  <c r="O1370" i="1"/>
  <c r="Q1809" i="1"/>
  <c r="S1808" i="1"/>
  <c r="Q2323" i="1"/>
  <c r="Q2508" i="1"/>
  <c r="R2507" i="1"/>
  <c r="O2508" i="1"/>
  <c r="Q2618" i="1"/>
  <c r="Q2796" i="1"/>
  <c r="R2795" i="1"/>
  <c r="O2796" i="1"/>
  <c r="Q209" i="1"/>
  <c r="R208" i="1"/>
  <c r="O209" i="1"/>
  <c r="S486" i="1"/>
  <c r="S723" i="1"/>
  <c r="Q723" i="1"/>
  <c r="S722" i="1"/>
  <c r="Q1101" i="1"/>
  <c r="R1100" i="1"/>
  <c r="O1101" i="1"/>
  <c r="Q1152" i="1"/>
  <c r="R1151" i="1"/>
  <c r="O1152" i="1"/>
  <c r="Q1991" i="1"/>
  <c r="R2388" i="1"/>
  <c r="S2387" i="1" s="1"/>
  <c r="O2389" i="1"/>
  <c r="Q195" i="1"/>
  <c r="R194" i="1"/>
  <c r="O195" i="1"/>
  <c r="Q153" i="1"/>
  <c r="Q559" i="1"/>
  <c r="R290" i="1"/>
  <c r="Q291" i="1"/>
  <c r="O291" i="1"/>
  <c r="S665" i="1"/>
  <c r="S664" i="1"/>
  <c r="Q665" i="1"/>
  <c r="R1066" i="1"/>
  <c r="Q1067" i="1"/>
  <c r="O1067" i="1"/>
  <c r="Q1242" i="1"/>
  <c r="R1241" i="1"/>
  <c r="O1242" i="1"/>
  <c r="S1721" i="1"/>
  <c r="Q1721" i="1"/>
  <c r="Q1862" i="1"/>
  <c r="R1861" i="1"/>
  <c r="O1862" i="1"/>
  <c r="Q1990" i="1"/>
  <c r="R1989" i="1"/>
  <c r="O1990" i="1"/>
  <c r="Q1798" i="1"/>
  <c r="R1797" i="1"/>
  <c r="O1798" i="1"/>
  <c r="Q2211" i="1"/>
  <c r="R2210" i="1"/>
  <c r="O2211" i="1"/>
  <c r="Q2480" i="1"/>
  <c r="R2479" i="1"/>
  <c r="O2480" i="1"/>
  <c r="Q2624" i="1"/>
  <c r="R2623" i="1"/>
  <c r="O2624" i="1"/>
  <c r="Q2856" i="1"/>
  <c r="R2855" i="1"/>
  <c r="S2854" i="1" s="1"/>
  <c r="O2856" i="1"/>
  <c r="S60" i="1"/>
  <c r="Q60" i="1"/>
  <c r="S59" i="1"/>
  <c r="Q161" i="1"/>
  <c r="R160" i="1"/>
  <c r="O161" i="1"/>
  <c r="Q554" i="1"/>
  <c r="R553" i="1"/>
  <c r="S553" i="1" s="1"/>
  <c r="S657" i="1"/>
  <c r="S656" i="1"/>
  <c r="Q657" i="1"/>
  <c r="Q929" i="1"/>
  <c r="Q961" i="1"/>
  <c r="Q1142" i="1"/>
  <c r="R1141" i="1"/>
  <c r="O1142" i="1"/>
  <c r="Q1364" i="1"/>
  <c r="R1363" i="1"/>
  <c r="O1364" i="1"/>
  <c r="Q1836" i="1"/>
  <c r="R1835" i="1"/>
  <c r="S1835" i="1" s="1"/>
  <c r="Q1713" i="1"/>
  <c r="Q2256" i="1"/>
  <c r="R2255" i="1"/>
  <c r="O2256" i="1"/>
  <c r="Q2442" i="1"/>
  <c r="R2441" i="1"/>
  <c r="S2440" i="1" s="1"/>
  <c r="O2442" i="1"/>
  <c r="Q2826" i="1"/>
  <c r="R2825" i="1"/>
  <c r="O2826" i="1"/>
  <c r="S102" i="1"/>
  <c r="S200" i="1"/>
  <c r="Q200" i="1"/>
  <c r="S199" i="1"/>
  <c r="R332" i="1"/>
  <c r="Q333" i="1"/>
  <c r="O333" i="1"/>
  <c r="Q764" i="1"/>
  <c r="S827" i="1"/>
  <c r="S826" i="1"/>
  <c r="Q827" i="1"/>
  <c r="S841" i="1"/>
  <c r="S840" i="1"/>
  <c r="Q841" i="1"/>
  <c r="Q1000" i="1"/>
  <c r="R999" i="1"/>
  <c r="O1000" i="1"/>
  <c r="Q463" i="1"/>
  <c r="Q1192" i="1"/>
  <c r="R1191" i="1"/>
  <c r="O1192" i="1"/>
  <c r="Q1636" i="1"/>
  <c r="R1635" i="1"/>
  <c r="O1636" i="1"/>
  <c r="Q1674" i="1"/>
  <c r="R1673" i="1"/>
  <c r="O1674" i="1"/>
  <c r="R1706" i="1"/>
  <c r="O1707" i="1"/>
  <c r="S1639" i="1"/>
  <c r="Q1639" i="1"/>
  <c r="S1638" i="1"/>
  <c r="Q2089" i="1"/>
  <c r="Q1844" i="1"/>
  <c r="R1843" i="1"/>
  <c r="S1843" i="1" s="1"/>
  <c r="Q1908" i="1"/>
  <c r="R1907" i="1"/>
  <c r="S1907" i="1" s="1"/>
  <c r="S2006" i="1"/>
  <c r="Q2376" i="1"/>
  <c r="R2375" i="1"/>
  <c r="O2376" i="1"/>
  <c r="Q2564" i="1"/>
  <c r="R2563" i="1"/>
  <c r="O2564" i="1"/>
  <c r="R2752" i="1"/>
  <c r="O2753" i="1"/>
  <c r="S371" i="1"/>
  <c r="R1542" i="1"/>
  <c r="R1698" i="1"/>
  <c r="O1699" i="1"/>
  <c r="R1778" i="1"/>
  <c r="O1779" i="1"/>
  <c r="R1994" i="1"/>
  <c r="O1995" i="1"/>
  <c r="Q2060" i="1"/>
  <c r="R2059" i="1"/>
  <c r="S2059" i="1" s="1"/>
  <c r="R2034" i="1"/>
  <c r="O2035" i="1"/>
  <c r="Q2638" i="1"/>
  <c r="R2637" i="1"/>
  <c r="O2638" i="1"/>
  <c r="Q147" i="1"/>
  <c r="R146" i="1"/>
  <c r="O147" i="1"/>
  <c r="Q473" i="1"/>
  <c r="Q561" i="1"/>
  <c r="R560" i="1"/>
  <c r="O561" i="1"/>
  <c r="S633" i="1"/>
  <c r="S632" i="1"/>
  <c r="Q633" i="1"/>
  <c r="S852" i="1"/>
  <c r="Q1091" i="1"/>
  <c r="R1090" i="1"/>
  <c r="O1091" i="1"/>
  <c r="Q1166" i="1"/>
  <c r="R1165" i="1"/>
  <c r="O1166" i="1"/>
  <c r="S1645" i="1"/>
  <c r="Q1645" i="1"/>
  <c r="S1644" i="1"/>
  <c r="Q2264" i="1"/>
  <c r="R2263" i="1"/>
  <c r="O2264" i="1"/>
  <c r="Q2568" i="1"/>
  <c r="R2567" i="1"/>
  <c r="O2568" i="1"/>
  <c r="Q2674" i="1"/>
  <c r="R2673" i="1"/>
  <c r="O2674" i="1"/>
  <c r="Q2590" i="1"/>
  <c r="Q2694" i="1"/>
  <c r="R2693" i="1"/>
  <c r="O2694" i="1"/>
  <c r="S305" i="1"/>
  <c r="Q305" i="1"/>
  <c r="S304" i="1"/>
  <c r="R364" i="1"/>
  <c r="Q365" i="1"/>
  <c r="O365" i="1"/>
  <c r="Q1360" i="1"/>
  <c r="R1359" i="1"/>
  <c r="O1360" i="1"/>
  <c r="Q1238" i="1"/>
  <c r="R1237" i="1"/>
  <c r="O1238" i="1"/>
  <c r="Q1292" i="1"/>
  <c r="R1291" i="1"/>
  <c r="O1292" i="1"/>
  <c r="S1324" i="1"/>
  <c r="Q1828" i="1"/>
  <c r="R1827" i="1"/>
  <c r="S1827" i="1" s="1"/>
  <c r="Q1980" i="1"/>
  <c r="R1979" i="1"/>
  <c r="S1979" i="1" s="1"/>
  <c r="Q2076" i="1"/>
  <c r="R2075" i="1"/>
  <c r="S2075" i="1" s="1"/>
  <c r="Q2235" i="1"/>
  <c r="Q2498" i="1"/>
  <c r="R2497" i="1"/>
  <c r="O2498" i="1"/>
  <c r="Q2686" i="1"/>
  <c r="R2685" i="1"/>
  <c r="O2686" i="1"/>
  <c r="S35" i="1"/>
  <c r="Q75" i="1"/>
  <c r="S299" i="1"/>
  <c r="R322" i="1"/>
  <c r="S321" i="1" s="1"/>
  <c r="Q323" i="1"/>
  <c r="O323" i="1"/>
  <c r="Q543" i="1"/>
  <c r="S883" i="1"/>
  <c r="Q883" i="1"/>
  <c r="S882" i="1"/>
  <c r="S1138" i="1"/>
  <c r="Q1602" i="1"/>
  <c r="R1601" i="1"/>
  <c r="O1602" i="1"/>
  <c r="Q1121" i="1"/>
  <c r="R1120" i="1"/>
  <c r="S1120" i="1" s="1"/>
  <c r="S1505" i="1"/>
  <c r="S1504" i="1"/>
  <c r="Q1505" i="1"/>
  <c r="Q2126" i="1"/>
  <c r="R2125" i="1"/>
  <c r="O2126" i="1"/>
  <c r="Q2097" i="1"/>
  <c r="Q2492" i="1"/>
  <c r="R2491" i="1"/>
  <c r="O2492" i="1"/>
  <c r="R274" i="1"/>
  <c r="S273" i="1" s="1"/>
  <c r="Q275" i="1"/>
  <c r="O275" i="1"/>
  <c r="S365" i="1"/>
  <c r="Q527" i="1"/>
  <c r="Q1190" i="1"/>
  <c r="R1189" i="1"/>
  <c r="O1190" i="1"/>
  <c r="Q1136" i="1"/>
  <c r="R1135" i="1"/>
  <c r="S1135" i="1" s="1"/>
  <c r="S1790" i="1"/>
  <c r="R2130" i="1"/>
  <c r="O2131" i="1"/>
  <c r="S2751" i="1"/>
  <c r="Q2751" i="1"/>
  <c r="Q2702" i="1"/>
  <c r="R2701" i="1"/>
  <c r="O2702" i="1"/>
  <c r="S14" i="1"/>
  <c r="Q14" i="1"/>
  <c r="S13" i="1"/>
  <c r="S691" i="1"/>
  <c r="S690" i="1"/>
  <c r="Q691" i="1"/>
  <c r="S821" i="1"/>
  <c r="O1136" i="1"/>
  <c r="Q1496" i="1"/>
  <c r="R1495" i="1"/>
  <c r="O1496" i="1"/>
  <c r="Q1580" i="1"/>
  <c r="R1579" i="1"/>
  <c r="O1580" i="1"/>
  <c r="S1441" i="1"/>
  <c r="S1440" i="1"/>
  <c r="Q1441" i="1"/>
  <c r="Q1724" i="1"/>
  <c r="R1723" i="1"/>
  <c r="S1723" i="1" s="1"/>
  <c r="Q1788" i="1"/>
  <c r="R1787" i="1"/>
  <c r="S1787" i="1" s="1"/>
  <c r="Q1466" i="1"/>
  <c r="R1465" i="1"/>
  <c r="O1466" i="1"/>
  <c r="R1810" i="1"/>
  <c r="S1809" i="1" s="1"/>
  <c r="Q1811" i="1"/>
  <c r="O1811" i="1"/>
  <c r="R1842" i="1"/>
  <c r="O1843" i="1"/>
  <c r="O1908" i="1"/>
  <c r="Q2432" i="1"/>
  <c r="R2431" i="1"/>
  <c r="O2432" i="1"/>
  <c r="Q2608" i="1"/>
  <c r="R2607" i="1"/>
  <c r="O2608" i="1"/>
  <c r="S331" i="1"/>
  <c r="Q492" i="1"/>
  <c r="R491" i="1"/>
  <c r="O492" i="1"/>
  <c r="Q1069" i="1"/>
  <c r="R1068" i="1"/>
  <c r="O1069" i="1"/>
  <c r="Q838" i="1"/>
  <c r="Q1328" i="1"/>
  <c r="R1327" i="1"/>
  <c r="O1328" i="1"/>
  <c r="Q1156" i="1"/>
  <c r="R1155" i="1"/>
  <c r="O1156" i="1"/>
  <c r="Q1552" i="1"/>
  <c r="R1551" i="1"/>
  <c r="O1552" i="1"/>
  <c r="S1559" i="1"/>
  <c r="Q1559" i="1"/>
  <c r="S1558" i="1"/>
  <c r="Q1716" i="1"/>
  <c r="R1715" i="1"/>
  <c r="S1715" i="1" s="1"/>
  <c r="Q1849" i="1"/>
  <c r="R2002" i="1"/>
  <c r="O2003" i="1"/>
  <c r="Q2188" i="1"/>
  <c r="R2187" i="1"/>
  <c r="S2187" i="1" s="1"/>
  <c r="Q2254" i="1"/>
  <c r="R2253" i="1"/>
  <c r="S2253" i="1" s="1"/>
  <c r="Q2318" i="1"/>
  <c r="R2317" i="1"/>
  <c r="S2317" i="1" s="1"/>
  <c r="Q2652" i="1"/>
  <c r="R2651" i="1"/>
  <c r="O2652" i="1"/>
  <c r="S2430" i="1"/>
  <c r="S2462" i="1"/>
  <c r="Q27" i="1"/>
  <c r="S24" i="1"/>
  <c r="S148" i="1"/>
  <c r="S294" i="1"/>
  <c r="Q313" i="1"/>
  <c r="R312" i="1"/>
  <c r="O313" i="1"/>
  <c r="R344" i="1"/>
  <c r="Q345" i="1"/>
  <c r="O345" i="1"/>
  <c r="S124" i="1"/>
  <c r="Q293" i="1"/>
  <c r="S469" i="1"/>
  <c r="Q469" i="1"/>
  <c r="S457" i="1"/>
  <c r="Q457" i="1"/>
  <c r="S542" i="1"/>
  <c r="S779" i="1"/>
  <c r="S778" i="1"/>
  <c r="Q779" i="1"/>
  <c r="S811" i="1"/>
  <c r="Q811" i="1"/>
  <c r="S810" i="1"/>
  <c r="S843" i="1"/>
  <c r="S842" i="1"/>
  <c r="Q843" i="1"/>
  <c r="S875" i="1"/>
  <c r="Q875" i="1"/>
  <c r="S874" i="1"/>
  <c r="S804" i="1"/>
  <c r="S911" i="1"/>
  <c r="S910" i="1"/>
  <c r="Q911" i="1"/>
  <c r="Q1256" i="1"/>
  <c r="R1255" i="1"/>
  <c r="O1256" i="1"/>
  <c r="Q1310" i="1"/>
  <c r="R1309" i="1"/>
  <c r="O1310" i="1"/>
  <c r="O1543" i="1"/>
  <c r="Q1594" i="1"/>
  <c r="R1593" i="1"/>
  <c r="O1594" i="1"/>
  <c r="S1000" i="1"/>
  <c r="Q1654" i="1"/>
  <c r="R1653" i="1"/>
  <c r="O1654" i="1"/>
  <c r="S1677" i="1"/>
  <c r="S1676" i="1"/>
  <c r="Q1677" i="1"/>
  <c r="Q2014" i="1"/>
  <c r="R2013" i="1"/>
  <c r="O2014" i="1"/>
  <c r="Q2044" i="1"/>
  <c r="R2043" i="1"/>
  <c r="S2043" i="1" s="1"/>
  <c r="Q1889" i="1"/>
  <c r="S1953" i="1"/>
  <c r="Q1953" i="1"/>
  <c r="Q2017" i="1"/>
  <c r="O2229" i="1"/>
  <c r="R2198" i="1"/>
  <c r="R2244" i="1"/>
  <c r="O2245" i="1"/>
  <c r="R2308" i="1"/>
  <c r="O2309" i="1"/>
  <c r="Q2452" i="1"/>
  <c r="R2451" i="1"/>
  <c r="O2452" i="1"/>
  <c r="S2416" i="1"/>
  <c r="S2448" i="1"/>
  <c r="S2512" i="1"/>
  <c r="Q2596" i="1"/>
  <c r="R2595" i="1"/>
  <c r="O2596" i="1"/>
  <c r="Q2573" i="1"/>
  <c r="Q2646" i="1"/>
  <c r="R2645" i="1"/>
  <c r="O2646" i="1"/>
  <c r="S28" i="1"/>
  <c r="Q262" i="1"/>
  <c r="S254" i="1"/>
  <c r="R414" i="1"/>
  <c r="Q415" i="1"/>
  <c r="O415" i="1"/>
  <c r="S495" i="1"/>
  <c r="Q495" i="1"/>
  <c r="S755" i="1"/>
  <c r="Q755" i="1"/>
  <c r="S754" i="1"/>
  <c r="S705" i="1"/>
  <c r="S704" i="1"/>
  <c r="Q705" i="1"/>
  <c r="Q735" i="1"/>
  <c r="Q1158" i="1"/>
  <c r="R1157" i="1"/>
  <c r="O1158" i="1"/>
  <c r="R1006" i="1"/>
  <c r="Q1734" i="1"/>
  <c r="R1733" i="1"/>
  <c r="S1732" i="1" s="1"/>
  <c r="O1734" i="1"/>
  <c r="S1629" i="1"/>
  <c r="Q1629" i="1"/>
  <c r="S1628" i="1"/>
  <c r="Q1782" i="1"/>
  <c r="R1781" i="1"/>
  <c r="O1782" i="1"/>
  <c r="R1914" i="1"/>
  <c r="O1915" i="1"/>
  <c r="Q2105" i="1"/>
  <c r="S2096" i="1"/>
  <c r="Q2304" i="1"/>
  <c r="R2303" i="1"/>
  <c r="O2304" i="1"/>
  <c r="R2226" i="1"/>
  <c r="Q2227" i="1"/>
  <c r="O2227" i="1"/>
  <c r="Q2470" i="1"/>
  <c r="R2469" i="1"/>
  <c r="O2470" i="1"/>
  <c r="Q2740" i="1"/>
  <c r="R2739" i="1"/>
  <c r="S2738" i="1" s="1"/>
  <c r="O2740" i="1"/>
  <c r="Q2720" i="1"/>
  <c r="R2719" i="1"/>
  <c r="O2720" i="1"/>
  <c r="S2278" i="1"/>
  <c r="Q2774" i="1"/>
  <c r="R2773" i="1"/>
  <c r="O2774" i="1"/>
  <c r="Q24" i="1"/>
  <c r="S30" i="1"/>
  <c r="Q131" i="1"/>
  <c r="R130" i="1"/>
  <c r="O131" i="1"/>
  <c r="Q580" i="1"/>
  <c r="R579" i="1"/>
  <c r="O580" i="1"/>
  <c r="Q441" i="1"/>
  <c r="R442" i="1"/>
  <c r="Q443" i="1"/>
  <c r="O443" i="1"/>
  <c r="S558" i="1"/>
  <c r="S715" i="1"/>
  <c r="S714" i="1"/>
  <c r="Q715" i="1"/>
  <c r="S697" i="1"/>
  <c r="S696" i="1"/>
  <c r="Q697" i="1"/>
  <c r="R990" i="1"/>
  <c r="Q1230" i="1"/>
  <c r="R1229" i="1"/>
  <c r="O1230" i="1"/>
  <c r="Q670" i="1"/>
  <c r="Q1073" i="1"/>
  <c r="R1072" i="1"/>
  <c r="O1073" i="1"/>
  <c r="Q976" i="1"/>
  <c r="R975" i="1"/>
  <c r="S975" i="1" s="1"/>
  <c r="S1607" i="1"/>
  <c r="Q1607" i="1"/>
  <c r="S1606" i="1"/>
  <c r="Q1729" i="1"/>
  <c r="Q1886" i="1"/>
  <c r="R1885" i="1"/>
  <c r="O1886" i="1"/>
  <c r="R1826" i="1"/>
  <c r="S1825" i="1" s="1"/>
  <c r="Q1827" i="1"/>
  <c r="O1827" i="1"/>
  <c r="S1974" i="1"/>
  <c r="R2098" i="1"/>
  <c r="S2097" i="1" s="1"/>
  <c r="Q2099" i="1"/>
  <c r="O2099" i="1"/>
  <c r="S2112" i="1"/>
  <c r="R2236" i="1"/>
  <c r="S2235" i="1" s="1"/>
  <c r="O2237" i="1"/>
  <c r="O2254" i="1"/>
  <c r="R2300" i="1"/>
  <c r="O2301" i="1"/>
  <c r="O2318" i="1"/>
  <c r="R2364" i="1"/>
  <c r="O2365" i="1"/>
  <c r="Q2128" i="1"/>
  <c r="S2176" i="1"/>
  <c r="Q2488" i="1"/>
  <c r="R2487" i="1"/>
  <c r="O2488" i="1"/>
  <c r="Q2632" i="1"/>
  <c r="R2631" i="1"/>
  <c r="O2632" i="1"/>
  <c r="Q2614" i="1"/>
  <c r="Q2800" i="1"/>
  <c r="R2799" i="1"/>
  <c r="O2800" i="1"/>
  <c r="S141" i="1"/>
  <c r="Q303" i="1"/>
  <c r="Q540" i="1"/>
  <c r="R539" i="1"/>
  <c r="O540" i="1"/>
  <c r="R404" i="1"/>
  <c r="Q405" i="1"/>
  <c r="O405" i="1"/>
  <c r="Q480" i="1"/>
  <c r="Q647" i="1"/>
  <c r="Q813" i="1"/>
  <c r="S749" i="1"/>
  <c r="R926" i="1"/>
  <c r="Q1023" i="1"/>
  <c r="R1022" i="1"/>
  <c r="S1022" i="1" s="1"/>
  <c r="Q1302" i="1"/>
  <c r="R1301" i="1"/>
  <c r="O1302" i="1"/>
  <c r="Q1124" i="1"/>
  <c r="Q1212" i="1"/>
  <c r="R1211" i="1"/>
  <c r="O1212" i="1"/>
  <c r="Q1340" i="1"/>
  <c r="R1339" i="1"/>
  <c r="O1340" i="1"/>
  <c r="Q1468" i="1"/>
  <c r="R1467" i="1"/>
  <c r="O1468" i="1"/>
  <c r="Q1146" i="1"/>
  <c r="R1145" i="1"/>
  <c r="O1146" i="1"/>
  <c r="S1476" i="1"/>
  <c r="Q1600" i="1"/>
  <c r="R1599" i="1"/>
  <c r="O1600" i="1"/>
  <c r="S1993" i="1"/>
  <c r="Q1993" i="1"/>
  <c r="R2082" i="1"/>
  <c r="Q2083" i="1"/>
  <c r="O2083" i="1"/>
  <c r="Q2132" i="1"/>
  <c r="R2131" i="1"/>
  <c r="S2131" i="1" s="1"/>
  <c r="Q2220" i="1"/>
  <c r="Q2514" i="1"/>
  <c r="R2513" i="1"/>
  <c r="O2514" i="1"/>
  <c r="S2234" i="1"/>
  <c r="Q2682" i="1"/>
  <c r="R2681" i="1"/>
  <c r="O2682" i="1"/>
  <c r="Q2770" i="1"/>
  <c r="R2769" i="1"/>
  <c r="O2770" i="1"/>
  <c r="S2772" i="1"/>
  <c r="S2804" i="1"/>
  <c r="S2836" i="1"/>
  <c r="S2818" i="1"/>
  <c r="R106" i="1"/>
  <c r="S105" i="1" s="1"/>
  <c r="Q107" i="1"/>
  <c r="O107" i="1"/>
  <c r="R318" i="1"/>
  <c r="Q319" i="1"/>
  <c r="O319" i="1"/>
  <c r="R350" i="1"/>
  <c r="Q351" i="1"/>
  <c r="O351" i="1"/>
  <c r="Q288" i="1"/>
  <c r="S453" i="1"/>
  <c r="Q453" i="1"/>
  <c r="Q541" i="1"/>
  <c r="R474" i="1"/>
  <c r="S473" i="1" s="1"/>
  <c r="Q475" i="1"/>
  <c r="O475" i="1"/>
  <c r="Q525" i="1"/>
  <c r="S771" i="1"/>
  <c r="Q771" i="1"/>
  <c r="S770" i="1"/>
  <c r="Q868" i="1"/>
  <c r="S830" i="1"/>
  <c r="S1137" i="1"/>
  <c r="R1012" i="1"/>
  <c r="S1011" i="1" s="1"/>
  <c r="O1013" i="1"/>
  <c r="S985" i="1"/>
  <c r="Q1194" i="1"/>
  <c r="R1193" i="1"/>
  <c r="O1194" i="1"/>
  <c r="Q1618" i="1"/>
  <c r="R1617" i="1"/>
  <c r="O1618" i="1"/>
  <c r="S1684" i="1"/>
  <c r="S1748" i="1"/>
  <c r="Q1574" i="1"/>
  <c r="R1573" i="1"/>
  <c r="O1574" i="1"/>
  <c r="S1817" i="1"/>
  <c r="Q1817" i="1"/>
  <c r="R1762" i="1"/>
  <c r="Q1763" i="1"/>
  <c r="O1763" i="1"/>
  <c r="Q2094" i="1"/>
  <c r="R2093" i="1"/>
  <c r="O2094" i="1"/>
  <c r="S2168" i="1"/>
  <c r="Q2092" i="1"/>
  <c r="R2091" i="1"/>
  <c r="S2091" i="1" s="1"/>
  <c r="Q2259" i="1"/>
  <c r="Q2476" i="1"/>
  <c r="R2475" i="1"/>
  <c r="O2476" i="1"/>
  <c r="Q2588" i="1"/>
  <c r="R2587" i="1"/>
  <c r="O2588" i="1"/>
  <c r="Q2602" i="1"/>
  <c r="Q2764" i="1"/>
  <c r="R2763" i="1"/>
  <c r="O2764" i="1"/>
  <c r="S2613" i="1"/>
  <c r="Q567" i="1"/>
  <c r="R394" i="1"/>
  <c r="Q395" i="1"/>
  <c r="O395" i="1"/>
  <c r="S373" i="1"/>
  <c r="S801" i="1"/>
  <c r="S800" i="1"/>
  <c r="Q801" i="1"/>
  <c r="Q926" i="1"/>
  <c r="R925" i="1"/>
  <c r="S925" i="1" s="1"/>
  <c r="R957" i="1"/>
  <c r="Q990" i="1"/>
  <c r="R989" i="1"/>
  <c r="S989" i="1" s="1"/>
  <c r="Q1022" i="1"/>
  <c r="R1021" i="1"/>
  <c r="S1021" i="1" s="1"/>
  <c r="R1053" i="1"/>
  <c r="S661" i="1"/>
  <c r="S725" i="1"/>
  <c r="Q1536" i="1"/>
  <c r="R1535" i="1"/>
  <c r="O1536" i="1"/>
  <c r="Q1652" i="1"/>
  <c r="R1651" i="1"/>
  <c r="O1652" i="1"/>
  <c r="S1050" i="1"/>
  <c r="S1736" i="1"/>
  <c r="R1834" i="1"/>
  <c r="Q1835" i="1"/>
  <c r="O1835" i="1"/>
  <c r="R1714" i="1"/>
  <c r="S1713" i="1" s="1"/>
  <c r="Q1715" i="1"/>
  <c r="O1715" i="1"/>
  <c r="S1766" i="1"/>
  <c r="S1912" i="1"/>
  <c r="R1946" i="1"/>
  <c r="O1947" i="1"/>
  <c r="Q2004" i="1"/>
  <c r="R2003" i="1"/>
  <c r="S2003" i="1" s="1"/>
  <c r="Q2068" i="1"/>
  <c r="R2067" i="1"/>
  <c r="S2067" i="1" s="1"/>
  <c r="R2148" i="1"/>
  <c r="Q2204" i="1"/>
  <c r="R2203" i="1"/>
  <c r="O2204" i="1"/>
  <c r="Q2246" i="1"/>
  <c r="R2245" i="1"/>
  <c r="S2245" i="1" s="1"/>
  <c r="Q2278" i="1"/>
  <c r="R2277" i="1"/>
  <c r="S2277" i="1" s="1"/>
  <c r="Q2310" i="1"/>
  <c r="R2309" i="1"/>
  <c r="S2309" i="1" s="1"/>
  <c r="Q2342" i="1"/>
  <c r="R2341" i="1"/>
  <c r="S2341" i="1" s="1"/>
  <c r="S2376" i="1"/>
  <c r="Q2153" i="1"/>
  <c r="Q2222" i="1"/>
  <c r="R2221" i="1"/>
  <c r="O2222" i="1"/>
  <c r="Q2526" i="1"/>
  <c r="R2525" i="1"/>
  <c r="O2526" i="1"/>
  <c r="S2450" i="1"/>
  <c r="S2482" i="1"/>
  <c r="S2514" i="1"/>
  <c r="Q2688" i="1"/>
  <c r="R2687" i="1"/>
  <c r="O2688" i="1"/>
  <c r="R2861" i="1"/>
  <c r="Q2855" i="3" s="1"/>
  <c r="S2768" i="1"/>
  <c r="S2832" i="1"/>
  <c r="S2782" i="1"/>
  <c r="S15" i="1"/>
  <c r="S22" i="1"/>
  <c r="Q140" i="1"/>
  <c r="Q155" i="1"/>
  <c r="R154" i="1"/>
  <c r="O155" i="1"/>
  <c r="Q478" i="1"/>
  <c r="S538" i="1"/>
  <c r="Q432" i="1"/>
  <c r="Q676" i="1"/>
  <c r="S707" i="1"/>
  <c r="S706" i="1"/>
  <c r="Q707" i="1"/>
  <c r="Q908" i="1"/>
  <c r="R907" i="1"/>
  <c r="O908" i="1"/>
  <c r="Q797" i="1"/>
  <c r="Q918" i="1"/>
  <c r="R917" i="1"/>
  <c r="S917" i="1" s="1"/>
  <c r="Q1432" i="1"/>
  <c r="R1431" i="1"/>
  <c r="O1432" i="1"/>
  <c r="S628" i="1"/>
  <c r="S1115" i="1"/>
  <c r="R1540" i="1"/>
  <c r="O1541" i="1"/>
  <c r="Q1604" i="1"/>
  <c r="R1603" i="1"/>
  <c r="O1604" i="1"/>
  <c r="Q1095" i="1"/>
  <c r="R1094" i="1"/>
  <c r="O1095" i="1"/>
  <c r="S1705" i="1"/>
  <c r="Q1705" i="1"/>
  <c r="Q1769" i="1"/>
  <c r="Q1745" i="1"/>
  <c r="Q1966" i="1"/>
  <c r="R1965" i="1"/>
  <c r="O1966" i="1"/>
  <c r="Q1846" i="1"/>
  <c r="R1845" i="1"/>
  <c r="O1846" i="1"/>
  <c r="Q1910" i="1"/>
  <c r="R1909" i="1"/>
  <c r="O1910" i="1"/>
  <c r="Q1974" i="1"/>
  <c r="R1973" i="1"/>
  <c r="O1974" i="1"/>
  <c r="Q2038" i="1"/>
  <c r="R2037" i="1"/>
  <c r="O2038" i="1"/>
  <c r="Q2102" i="1"/>
  <c r="R2101" i="1"/>
  <c r="O2102" i="1"/>
  <c r="Q2392" i="1"/>
  <c r="R2391" i="1"/>
  <c r="O2392" i="1"/>
  <c r="Q2448" i="1"/>
  <c r="R2447" i="1"/>
  <c r="O2448" i="1"/>
  <c r="S2476" i="1"/>
  <c r="Q2592" i="1"/>
  <c r="R2591" i="1"/>
  <c r="O2592" i="1"/>
  <c r="Q2696" i="1"/>
  <c r="R2695" i="1"/>
  <c r="O2696" i="1"/>
  <c r="Q2824" i="1"/>
  <c r="R2823" i="1"/>
  <c r="O2824" i="1"/>
  <c r="S17" i="1"/>
  <c r="S222" i="1"/>
  <c r="S221" i="1"/>
  <c r="Q222" i="1"/>
  <c r="Q236" i="1"/>
  <c r="S236" i="1"/>
  <c r="S235" i="1"/>
  <c r="S317" i="1"/>
  <c r="S325" i="1"/>
  <c r="S333" i="1"/>
  <c r="S349" i="1"/>
  <c r="R384" i="1"/>
  <c r="Q385" i="1"/>
  <c r="O385" i="1"/>
  <c r="R887" i="1"/>
  <c r="Q888" i="1"/>
  <c r="O888" i="1"/>
  <c r="R941" i="1"/>
  <c r="R973" i="1"/>
  <c r="Q1006" i="1"/>
  <c r="R1005" i="1"/>
  <c r="S1005" i="1" s="1"/>
  <c r="Q1038" i="1"/>
  <c r="R1037" i="1"/>
  <c r="S1037" i="1" s="1"/>
  <c r="Q934" i="1"/>
  <c r="R933" i="1"/>
  <c r="S933" i="1" s="1"/>
  <c r="S1121" i="1"/>
  <c r="S906" i="1"/>
  <c r="Q1526" i="1"/>
  <c r="R1525" i="1"/>
  <c r="O1526" i="1"/>
  <c r="Q1204" i="1"/>
  <c r="R1203" i="1"/>
  <c r="O1204" i="1"/>
  <c r="Q1332" i="1"/>
  <c r="R1331" i="1"/>
  <c r="O1332" i="1"/>
  <c r="Q1460" i="1"/>
  <c r="R1459" i="1"/>
  <c r="O1460" i="1"/>
  <c r="Q1584" i="1"/>
  <c r="R1583" i="1"/>
  <c r="O1584" i="1"/>
  <c r="S1549" i="1"/>
  <c r="S1548" i="1"/>
  <c r="Q1549" i="1"/>
  <c r="Q1684" i="1"/>
  <c r="R1683" i="1"/>
  <c r="S1683" i="1" s="1"/>
  <c r="S2009" i="1"/>
  <c r="Q2009" i="1"/>
  <c r="R2066" i="1"/>
  <c r="Q2067" i="1"/>
  <c r="O2067" i="1"/>
  <c r="R2170" i="1"/>
  <c r="S2169" i="1" s="1"/>
  <c r="Q2171" i="1"/>
  <c r="O2171" i="1"/>
  <c r="O2374" i="1"/>
  <c r="Q2410" i="1"/>
  <c r="R2409" i="1"/>
  <c r="O2410" i="1"/>
  <c r="Q2538" i="1"/>
  <c r="R2537" i="1"/>
  <c r="S2536" i="1" s="1"/>
  <c r="O2538" i="1"/>
  <c r="S2406" i="1"/>
  <c r="S2470" i="1"/>
  <c r="S2566" i="1"/>
  <c r="Q2794" i="1"/>
  <c r="R2793" i="1"/>
  <c r="O2794" i="1"/>
  <c r="S2601" i="1"/>
  <c r="Q43" i="1"/>
  <c r="S46" i="1"/>
  <c r="Q103" i="1"/>
  <c r="S120" i="1"/>
  <c r="R324" i="1"/>
  <c r="Q325" i="1"/>
  <c r="O325" i="1"/>
  <c r="R356" i="1"/>
  <c r="Q357" i="1"/>
  <c r="O357" i="1"/>
  <c r="Q612" i="1"/>
  <c r="R611" i="1"/>
  <c r="O612" i="1"/>
  <c r="S514" i="1"/>
  <c r="S763" i="1"/>
  <c r="Q763" i="1"/>
  <c r="S762" i="1"/>
  <c r="S795" i="1"/>
  <c r="Q795" i="1"/>
  <c r="S794" i="1"/>
  <c r="Q514" i="1"/>
  <c r="R513" i="1"/>
  <c r="S513" i="1" s="1"/>
  <c r="S713" i="1"/>
  <c r="S712" i="1"/>
  <c r="Q713" i="1"/>
  <c r="Q451" i="1"/>
  <c r="Q981" i="1"/>
  <c r="R980" i="1"/>
  <c r="O981" i="1"/>
  <c r="R1133" i="1"/>
  <c r="Q1134" i="1"/>
  <c r="O1134" i="1"/>
  <c r="S733" i="1"/>
  <c r="Q1628" i="1"/>
  <c r="R1627" i="1"/>
  <c r="O1628" i="1"/>
  <c r="Q1642" i="1"/>
  <c r="R1641" i="1"/>
  <c r="O1642" i="1"/>
  <c r="S1185" i="1"/>
  <c r="S1184" i="1"/>
  <c r="Q1185" i="1"/>
  <c r="Q1622" i="1"/>
  <c r="R1621" i="1"/>
  <c r="O1622" i="1"/>
  <c r="Q1807" i="1"/>
  <c r="S1712" i="1"/>
  <c r="S1575" i="1"/>
  <c r="Q1575" i="1"/>
  <c r="S1574" i="1"/>
  <c r="S1844" i="1"/>
  <c r="S1908" i="1"/>
  <c r="Q1814" i="1"/>
  <c r="R1813" i="1"/>
  <c r="O1814" i="1"/>
  <c r="Q2007" i="1"/>
  <c r="Q2119" i="1"/>
  <c r="Q2183" i="1"/>
  <c r="Q2312" i="1"/>
  <c r="R2311" i="1"/>
  <c r="O2312" i="1"/>
  <c r="R2380" i="1"/>
  <c r="O2381" i="1"/>
  <c r="S2191" i="1"/>
  <c r="Q2532" i="1"/>
  <c r="R2531" i="1"/>
  <c r="O2532" i="1"/>
  <c r="S2488" i="1"/>
  <c r="Q2580" i="1"/>
  <c r="R2579" i="1"/>
  <c r="O2580" i="1"/>
  <c r="Q2690" i="1"/>
  <c r="R2689" i="1"/>
  <c r="O2690" i="1"/>
  <c r="S21" i="1"/>
  <c r="Q84" i="1"/>
  <c r="R83" i="1"/>
  <c r="S83" i="1" s="1"/>
  <c r="Q193" i="1"/>
  <c r="R192" i="1"/>
  <c r="O193" i="1"/>
  <c r="Q278" i="1"/>
  <c r="Q159" i="1"/>
  <c r="R158" i="1"/>
  <c r="O159" i="1"/>
  <c r="R406" i="1"/>
  <c r="Q407" i="1"/>
  <c r="O407" i="1"/>
  <c r="S430" i="1"/>
  <c r="R972" i="1"/>
  <c r="Q973" i="1"/>
  <c r="O973" i="1"/>
  <c r="O1006" i="1"/>
  <c r="Q920" i="1"/>
  <c r="R919" i="1"/>
  <c r="O920" i="1"/>
  <c r="S1026" i="1"/>
  <c r="Q870" i="1"/>
  <c r="O934" i="1"/>
  <c r="Q1222" i="1"/>
  <c r="R1221" i="1"/>
  <c r="O1222" i="1"/>
  <c r="Q766" i="1"/>
  <c r="Q1226" i="1"/>
  <c r="R1225" i="1"/>
  <c r="O1226" i="1"/>
  <c r="S1033" i="1"/>
  <c r="S1679" i="1"/>
  <c r="Q1679" i="1"/>
  <c r="S1678" i="1"/>
  <c r="S1655" i="1"/>
  <c r="Q1655" i="1"/>
  <c r="S1654" i="1"/>
  <c r="R1978" i="1"/>
  <c r="Q1979" i="1"/>
  <c r="O1979" i="1"/>
  <c r="S1888" i="1"/>
  <c r="S2016" i="1"/>
  <c r="R1970" i="1"/>
  <c r="Q1971" i="1"/>
  <c r="O1971" i="1"/>
  <c r="Q2272" i="1"/>
  <c r="R2271" i="1"/>
  <c r="O2272" i="1"/>
  <c r="Q2454" i="1"/>
  <c r="R2453" i="1"/>
  <c r="O2454" i="1"/>
  <c r="Q2668" i="1"/>
  <c r="R2667" i="1"/>
  <c r="O2668" i="1"/>
  <c r="Q2656" i="1"/>
  <c r="R2655" i="1"/>
  <c r="O2656" i="1"/>
  <c r="S2262" i="1"/>
  <c r="S2390" i="1"/>
  <c r="Q2790" i="1"/>
  <c r="R2789" i="1"/>
  <c r="O2790" i="1"/>
  <c r="S20" i="1"/>
  <c r="S94" i="1"/>
  <c r="Q115" i="1"/>
  <c r="R114" i="1"/>
  <c r="S114" i="1" s="1"/>
  <c r="Q215" i="1"/>
  <c r="R214" i="1"/>
  <c r="O215" i="1"/>
  <c r="S283" i="1"/>
  <c r="S421" i="1"/>
  <c r="S420" i="1"/>
  <c r="Q421" i="1"/>
  <c r="S548" i="1"/>
  <c r="Q471" i="1"/>
  <c r="Q483" i="1"/>
  <c r="Q636" i="1"/>
  <c r="S667" i="1"/>
  <c r="S666" i="1"/>
  <c r="Q667" i="1"/>
  <c r="Q894" i="1"/>
  <c r="R893" i="1"/>
  <c r="O894" i="1"/>
  <c r="Q900" i="1"/>
  <c r="R899" i="1"/>
  <c r="O900" i="1"/>
  <c r="Q821" i="1"/>
  <c r="Q915" i="1"/>
  <c r="Q718" i="1"/>
  <c r="Q1272" i="1"/>
  <c r="R1271" i="1"/>
  <c r="O1272" i="1"/>
  <c r="S1016" i="1"/>
  <c r="S756" i="1"/>
  <c r="Q1354" i="1"/>
  <c r="R1353" i="1"/>
  <c r="O1354" i="1"/>
  <c r="Q1089" i="1"/>
  <c r="R1088" i="1"/>
  <c r="O1089" i="1"/>
  <c r="S1114" i="1"/>
  <c r="S1581" i="1"/>
  <c r="S1580" i="1"/>
  <c r="Q1581" i="1"/>
  <c r="Q1719" i="1"/>
  <c r="S1761" i="1"/>
  <c r="Q1761" i="1"/>
  <c r="Q1918" i="1"/>
  <c r="R1917" i="1"/>
  <c r="O1918" i="1"/>
  <c r="S2100" i="1"/>
  <c r="S1780" i="1"/>
  <c r="R2018" i="1"/>
  <c r="O2019" i="1"/>
  <c r="Q2052" i="1"/>
  <c r="R2051" i="1"/>
  <c r="S2051" i="1" s="1"/>
  <c r="Q2249" i="1"/>
  <c r="Q2281" i="1"/>
  <c r="Q2313" i="1"/>
  <c r="Q2345" i="1"/>
  <c r="R2122" i="1"/>
  <c r="O2123" i="1"/>
  <c r="Q2408" i="1"/>
  <c r="R2407" i="1"/>
  <c r="O2408" i="1"/>
  <c r="Q2536" i="1"/>
  <c r="R2535" i="1"/>
  <c r="O2536" i="1"/>
  <c r="Q2644" i="1"/>
  <c r="R2643" i="1"/>
  <c r="O2644" i="1"/>
  <c r="Q2848" i="1"/>
  <c r="R2847" i="1"/>
  <c r="O2848" i="1"/>
  <c r="Q110" i="1"/>
  <c r="R109" i="1"/>
  <c r="O110" i="1"/>
  <c r="S285" i="1"/>
  <c r="S307" i="1"/>
  <c r="S279" i="1"/>
  <c r="S270" i="1"/>
  <c r="Q572" i="1"/>
  <c r="R571" i="1"/>
  <c r="S570" i="1" s="1"/>
  <c r="O572" i="1"/>
  <c r="R412" i="1"/>
  <c r="S411" i="1" s="1"/>
  <c r="Q413" i="1"/>
  <c r="O413" i="1"/>
  <c r="S465" i="1"/>
  <c r="S881" i="1"/>
  <c r="S880" i="1"/>
  <c r="Q881" i="1"/>
  <c r="R924" i="1"/>
  <c r="S923" i="1" s="1"/>
  <c r="Q925" i="1"/>
  <c r="O925" i="1"/>
  <c r="O958" i="1"/>
  <c r="R1052" i="1"/>
  <c r="S1051" i="1" s="1"/>
  <c r="Q1053" i="1"/>
  <c r="O1053" i="1"/>
  <c r="Q931" i="1"/>
  <c r="Q855" i="1"/>
  <c r="Q1232" i="1"/>
  <c r="R1231" i="1"/>
  <c r="O1232" i="1"/>
  <c r="Q1008" i="1"/>
  <c r="R1007" i="1"/>
  <c r="S1007" i="1" s="1"/>
  <c r="S1048" i="1"/>
  <c r="S701" i="1"/>
  <c r="Q1260" i="1"/>
  <c r="R1259" i="1"/>
  <c r="O1260" i="1"/>
  <c r="Q1388" i="1"/>
  <c r="R1387" i="1"/>
  <c r="O1388" i="1"/>
  <c r="Q1516" i="1"/>
  <c r="R1515" i="1"/>
  <c r="O1516" i="1"/>
  <c r="R2162" i="1"/>
  <c r="S2161" i="1" s="1"/>
  <c r="O2163" i="1"/>
  <c r="Q2198" i="1"/>
  <c r="R2197" i="1"/>
  <c r="O2198" i="1"/>
  <c r="Q2466" i="1"/>
  <c r="R2465" i="1"/>
  <c r="O2466" i="1"/>
  <c r="Q2684" i="1"/>
  <c r="R2683" i="1"/>
  <c r="O2684" i="1"/>
  <c r="S2370" i="1"/>
  <c r="S2254" i="1"/>
  <c r="S2318" i="1"/>
  <c r="Q2850" i="1"/>
  <c r="R2849" i="1"/>
  <c r="S2848" i="1" s="1"/>
  <c r="O2850" i="1"/>
  <c r="S2796" i="1"/>
  <c r="S2860" i="1"/>
  <c r="R2854" i="3" s="1"/>
  <c r="S2778" i="1"/>
  <c r="Q35" i="1"/>
  <c r="Q51" i="1"/>
  <c r="S51" i="1"/>
  <c r="S50" i="1"/>
  <c r="S74" i="1"/>
  <c r="S135" i="1"/>
  <c r="Q135" i="1"/>
  <c r="R134" i="1"/>
  <c r="O135" i="1"/>
  <c r="Q238" i="1"/>
  <c r="S238" i="1"/>
  <c r="S237" i="1"/>
  <c r="R314" i="1"/>
  <c r="Q315" i="1"/>
  <c r="O315" i="1"/>
  <c r="R346" i="1"/>
  <c r="S345" i="1" s="1"/>
  <c r="Q347" i="1"/>
  <c r="O347" i="1"/>
  <c r="Q250" i="1"/>
  <c r="Q486" i="1"/>
  <c r="R536" i="1"/>
  <c r="O537" i="1"/>
  <c r="Q439" i="1"/>
  <c r="S533" i="1"/>
  <c r="S851" i="1"/>
  <c r="Q851" i="1"/>
  <c r="S850" i="1"/>
  <c r="Q923" i="1"/>
  <c r="Q1416" i="1"/>
  <c r="R1415" i="1"/>
  <c r="O1416" i="1"/>
  <c r="Q1470" i="1"/>
  <c r="R1469" i="1"/>
  <c r="O1470" i="1"/>
  <c r="S1131" i="1"/>
  <c r="Q1570" i="1"/>
  <c r="R1569" i="1"/>
  <c r="O1570" i="1"/>
  <c r="S1700" i="1"/>
  <c r="S1764" i="1"/>
  <c r="S2070" i="1"/>
  <c r="Q2291" i="1"/>
  <c r="Q2460" i="1"/>
  <c r="R2459" i="1"/>
  <c r="O2460" i="1"/>
  <c r="Q2604" i="1"/>
  <c r="R2603" i="1"/>
  <c r="O2604" i="1"/>
  <c r="Q2648" i="1"/>
  <c r="R2647" i="1"/>
  <c r="O2648" i="1"/>
  <c r="S2578" i="1"/>
  <c r="Q2578" i="1"/>
  <c r="Q2844" i="1"/>
  <c r="R2843" i="1"/>
  <c r="O2844" i="1"/>
  <c r="S2581" i="1"/>
  <c r="R113" i="1"/>
  <c r="O114" i="1"/>
  <c r="S157" i="1"/>
  <c r="S599" i="1"/>
  <c r="S598" i="1"/>
  <c r="Q599" i="1"/>
  <c r="R386" i="1"/>
  <c r="Q387" i="1"/>
  <c r="O387" i="1"/>
  <c r="S865" i="1"/>
  <c r="S864" i="1"/>
  <c r="Q865" i="1"/>
  <c r="S620" i="1"/>
  <c r="S748" i="1"/>
  <c r="S846" i="1"/>
  <c r="S962" i="1"/>
  <c r="S685" i="1"/>
  <c r="Q1472" i="1"/>
  <c r="R1471" i="1"/>
  <c r="O1472" i="1"/>
  <c r="S724" i="1"/>
  <c r="S1161" i="1"/>
  <c r="S1160" i="1"/>
  <c r="Q1161" i="1"/>
  <c r="Q1727" i="1"/>
  <c r="Q1791" i="1"/>
  <c r="Q1751" i="1"/>
  <c r="R1882" i="1"/>
  <c r="Q1883" i="1"/>
  <c r="O1883" i="1"/>
  <c r="R2074" i="1"/>
  <c r="S2073" i="1" s="1"/>
  <c r="Q2075" i="1"/>
  <c r="O2075" i="1"/>
  <c r="S2081" i="1"/>
  <c r="Q2081" i="1"/>
  <c r="O2132" i="1"/>
  <c r="S2160" i="1"/>
  <c r="S2251" i="1"/>
  <c r="Q2251" i="1"/>
  <c r="Q2382" i="1"/>
  <c r="R2381" i="1"/>
  <c r="S2381" i="1" s="1"/>
  <c r="Q2145" i="1"/>
  <c r="Q2414" i="1"/>
  <c r="R2413" i="1"/>
  <c r="O2414" i="1"/>
  <c r="Q2542" i="1"/>
  <c r="R2541" i="1"/>
  <c r="S2540" i="1" s="1"/>
  <c r="O2542" i="1"/>
  <c r="Q2846" i="1"/>
  <c r="R2845" i="1"/>
  <c r="O2846" i="1"/>
  <c r="S2792" i="1"/>
  <c r="S2824" i="1"/>
  <c r="S2856" i="1"/>
  <c r="R2850" i="3" s="1"/>
  <c r="S2838" i="1"/>
  <c r="Q39" i="1"/>
  <c r="Q211" i="1"/>
  <c r="R210" i="1"/>
  <c r="O211" i="1"/>
  <c r="S206" i="1"/>
  <c r="Q206" i="1"/>
  <c r="S205" i="1"/>
  <c r="Q298" i="1"/>
  <c r="S429" i="1"/>
  <c r="Q429" i="1"/>
  <c r="S591" i="1"/>
  <c r="S590" i="1"/>
  <c r="Q591" i="1"/>
  <c r="Q628" i="1"/>
  <c r="S659" i="1"/>
  <c r="S658" i="1"/>
  <c r="Q659" i="1"/>
  <c r="S857" i="1"/>
  <c r="S856" i="1"/>
  <c r="Q857" i="1"/>
  <c r="Q863" i="1"/>
  <c r="Q631" i="1"/>
  <c r="Q759" i="1"/>
  <c r="S979" i="1"/>
  <c r="Q979" i="1"/>
  <c r="Q1368" i="1"/>
  <c r="R1367" i="1"/>
  <c r="O1368" i="1"/>
  <c r="Q1262" i="1"/>
  <c r="R1261" i="1"/>
  <c r="O1262" i="1"/>
  <c r="Q791" i="1"/>
  <c r="Q1556" i="1"/>
  <c r="R1555" i="1"/>
  <c r="O1556" i="1"/>
  <c r="Q1105" i="1"/>
  <c r="R1104" i="1"/>
  <c r="O1105" i="1"/>
  <c r="Q1742" i="1"/>
  <c r="R1741" i="1"/>
  <c r="O1742" i="1"/>
  <c r="S1777" i="1"/>
  <c r="Q1777" i="1"/>
  <c r="O1812" i="1"/>
  <c r="Q1870" i="1"/>
  <c r="R1869" i="1"/>
  <c r="O1870" i="1"/>
  <c r="Q2046" i="1"/>
  <c r="R2045" i="1"/>
  <c r="O2046" i="1"/>
  <c r="R2090" i="1"/>
  <c r="S2089" i="1" s="1"/>
  <c r="Q2091" i="1"/>
  <c r="O2091" i="1"/>
  <c r="O1844" i="1"/>
  <c r="S2143" i="1"/>
  <c r="S2243" i="1"/>
  <c r="Q2243" i="1"/>
  <c r="Q2196" i="1"/>
  <c r="R2195" i="1"/>
  <c r="S2195" i="1" s="1"/>
  <c r="Q2528" i="1"/>
  <c r="R2527" i="1"/>
  <c r="O2528" i="1"/>
  <c r="S2452" i="1"/>
  <c r="S2516" i="1"/>
  <c r="Q2576" i="1"/>
  <c r="R2575" i="1"/>
  <c r="O2576" i="1"/>
  <c r="Q2776" i="1"/>
  <c r="R2775" i="1"/>
  <c r="O2776" i="1"/>
  <c r="S2589" i="1"/>
  <c r="R77" i="1"/>
  <c r="Q78" i="1"/>
  <c r="O78" i="1"/>
  <c r="Q74" i="1"/>
  <c r="S182" i="1"/>
  <c r="S181" i="1"/>
  <c r="Q182" i="1"/>
  <c r="R408" i="1"/>
  <c r="Q409" i="1"/>
  <c r="O409" i="1"/>
  <c r="R489" i="1"/>
  <c r="S489" i="1" s="1"/>
  <c r="Q490" i="1"/>
  <c r="R426" i="1"/>
  <c r="Q427" i="1"/>
  <c r="O427" i="1"/>
  <c r="Q493" i="1"/>
  <c r="S502" i="1"/>
  <c r="S615" i="1"/>
  <c r="Q615" i="1"/>
  <c r="S614" i="1"/>
  <c r="S971" i="1"/>
  <c r="S1035" i="1"/>
  <c r="S677" i="1"/>
  <c r="S741" i="1"/>
  <c r="S814" i="1"/>
  <c r="Q952" i="1"/>
  <c r="R951" i="1"/>
  <c r="O952" i="1"/>
  <c r="S837" i="1"/>
  <c r="Q1200" i="1"/>
  <c r="R1199" i="1"/>
  <c r="O1200" i="1"/>
  <c r="Q1462" i="1"/>
  <c r="R1461" i="1"/>
  <c r="O1462" i="1"/>
  <c r="Q1127" i="1"/>
  <c r="R1126" i="1"/>
  <c r="S1126" i="1" s="1"/>
  <c r="Q1252" i="1"/>
  <c r="R1251" i="1"/>
  <c r="O1252" i="1"/>
  <c r="Q1380" i="1"/>
  <c r="R1379" i="1"/>
  <c r="O1380" i="1"/>
  <c r="Q1508" i="1"/>
  <c r="R1507" i="1"/>
  <c r="O1508" i="1"/>
  <c r="O960" i="1"/>
  <c r="R1532" i="1"/>
  <c r="O1533" i="1"/>
  <c r="S1833" i="1"/>
  <c r="Q1833" i="1"/>
  <c r="Q2062" i="1"/>
  <c r="R2061" i="1"/>
  <c r="O2062" i="1"/>
  <c r="Q2142" i="1"/>
  <c r="R2141" i="1"/>
  <c r="O2142" i="1"/>
  <c r="Q1884" i="1"/>
  <c r="R1883" i="1"/>
  <c r="S1883" i="1" s="1"/>
  <c r="Q1847" i="1"/>
  <c r="Q1911" i="1"/>
  <c r="S1969" i="1"/>
  <c r="Q1969" i="1"/>
  <c r="O2004" i="1"/>
  <c r="Q2288" i="1"/>
  <c r="R2287" i="1"/>
  <c r="O2288" i="1"/>
  <c r="R2154" i="1"/>
  <c r="Q2155" i="1"/>
  <c r="O2155" i="1"/>
  <c r="Q2426" i="1"/>
  <c r="R2425" i="1"/>
  <c r="O2426" i="1"/>
  <c r="Q2554" i="1"/>
  <c r="R2553" i="1"/>
  <c r="O2554" i="1"/>
  <c r="Q2654" i="1"/>
  <c r="R2653" i="1"/>
  <c r="O2654" i="1"/>
  <c r="R352" i="1"/>
  <c r="Q353" i="1"/>
  <c r="O353" i="1"/>
  <c r="Q1384" i="1"/>
  <c r="R1383" i="1"/>
  <c r="O1384" i="1"/>
  <c r="Q1438" i="1"/>
  <c r="R1437" i="1"/>
  <c r="O1438" i="1"/>
  <c r="Q1542" i="1"/>
  <c r="R1541" i="1"/>
  <c r="S1541" i="1" s="1"/>
  <c r="S1905" i="1"/>
  <c r="Q1905" i="1"/>
  <c r="R2050" i="1"/>
  <c r="Q2051" i="1"/>
  <c r="O2051" i="1"/>
  <c r="S2209" i="1"/>
  <c r="Q2209" i="1"/>
  <c r="Q2261" i="1"/>
  <c r="R2260" i="1"/>
  <c r="O2261" i="1"/>
  <c r="Q2772" i="1"/>
  <c r="R2771" i="1"/>
  <c r="S2770" i="1" s="1"/>
  <c r="O2772" i="1"/>
  <c r="S100" i="1"/>
  <c r="Q112" i="1"/>
  <c r="R111" i="1"/>
  <c r="S111" i="1" s="1"/>
  <c r="S833" i="1"/>
  <c r="S832" i="1"/>
  <c r="Q833" i="1"/>
  <c r="Q1184" i="1"/>
  <c r="R1183" i="1"/>
  <c r="O1184" i="1"/>
  <c r="Q2110" i="1"/>
  <c r="R2109" i="1"/>
  <c r="O2110" i="1"/>
  <c r="Q2502" i="1"/>
  <c r="R2501" i="1"/>
  <c r="O2502" i="1"/>
  <c r="S178" i="1"/>
  <c r="S177" i="1"/>
  <c r="Q178" i="1"/>
  <c r="S825" i="1"/>
  <c r="S824" i="1"/>
  <c r="Q825" i="1"/>
  <c r="Q1358" i="1"/>
  <c r="R1357" i="1"/>
  <c r="O1358" i="1"/>
  <c r="Q975" i="1"/>
  <c r="R974" i="1"/>
  <c r="S974" i="1" s="1"/>
  <c r="Q1418" i="1"/>
  <c r="R1417" i="1"/>
  <c r="O1418" i="1"/>
  <c r="S1080" i="1"/>
  <c r="Q1080" i="1"/>
  <c r="S1079" i="1"/>
  <c r="Q2200" i="1"/>
  <c r="R2199" i="1"/>
  <c r="S2199" i="1" s="1"/>
  <c r="R1890" i="1"/>
  <c r="O1891" i="1"/>
  <c r="Q2232" i="1"/>
  <c r="R2231" i="1"/>
  <c r="S2230" i="1" s="1"/>
  <c r="O2232" i="1"/>
  <c r="Q2253" i="1"/>
  <c r="R2252" i="1"/>
  <c r="O2253" i="1"/>
  <c r="S2743" i="1"/>
  <c r="Q2743" i="1"/>
  <c r="S2630" i="1"/>
  <c r="Q2630" i="1"/>
  <c r="Q2832" i="1"/>
  <c r="R2831" i="1"/>
  <c r="S2830" i="1" s="1"/>
  <c r="O2832" i="1"/>
  <c r="R360" i="1"/>
  <c r="Q361" i="1"/>
  <c r="O361" i="1"/>
  <c r="S407" i="1"/>
  <c r="S689" i="1"/>
  <c r="S688" i="1"/>
  <c r="Q689" i="1"/>
  <c r="S895" i="1"/>
  <c r="S894" i="1"/>
  <c r="Q895" i="1"/>
  <c r="Q1168" i="1"/>
  <c r="R1167" i="1"/>
  <c r="O1168" i="1"/>
  <c r="Q1372" i="1"/>
  <c r="R1371" i="1"/>
  <c r="O1372" i="1"/>
  <c r="Q1664" i="1"/>
  <c r="R1663" i="1"/>
  <c r="O1664" i="1"/>
  <c r="Q1916" i="1"/>
  <c r="R1915" i="1"/>
  <c r="S1915" i="1" s="1"/>
  <c r="S2267" i="1"/>
  <c r="Q2267" i="1"/>
  <c r="Q2546" i="1"/>
  <c r="R2545" i="1"/>
  <c r="S2544" i="1" s="1"/>
  <c r="O2546" i="1"/>
  <c r="S2366" i="1"/>
  <c r="Q2802" i="1"/>
  <c r="R2801" i="1"/>
  <c r="O2802" i="1"/>
  <c r="S8" i="1"/>
  <c r="Q8" i="1"/>
  <c r="S164" i="1"/>
  <c r="Q164" i="1"/>
  <c r="S163" i="1"/>
  <c r="S228" i="1"/>
  <c r="S227" i="1"/>
  <c r="Q228" i="1"/>
  <c r="R358" i="1"/>
  <c r="Q359" i="1"/>
  <c r="O359" i="1"/>
  <c r="S540" i="1"/>
  <c r="S803" i="1"/>
  <c r="S802" i="1"/>
  <c r="Q803" i="1"/>
  <c r="Q1064" i="1"/>
  <c r="R1063" i="1"/>
  <c r="O1064" i="1"/>
  <c r="Q943" i="1"/>
  <c r="R942" i="1"/>
  <c r="S942" i="1" s="1"/>
  <c r="Q2620" i="1"/>
  <c r="R2619" i="1"/>
  <c r="S2618" i="1" s="1"/>
  <c r="O2620" i="1"/>
  <c r="R45" i="1"/>
  <c r="Q46" i="1"/>
  <c r="O46" i="1"/>
  <c r="R410" i="1"/>
  <c r="Q411" i="1"/>
  <c r="O411" i="1"/>
  <c r="Q570" i="1"/>
  <c r="R569" i="1"/>
  <c r="S569" i="1" s="1"/>
  <c r="Q1254" i="1"/>
  <c r="R1253" i="1"/>
  <c r="O1254" i="1"/>
  <c r="Q1120" i="1"/>
  <c r="R1119" i="1"/>
  <c r="S1119" i="1" s="1"/>
  <c r="S2004" i="1"/>
  <c r="Q2430" i="1"/>
  <c r="R2429" i="1"/>
  <c r="S2428" i="1" s="1"/>
  <c r="O2430" i="1"/>
  <c r="Q2558" i="1"/>
  <c r="R2557" i="1"/>
  <c r="S2556" i="1" s="1"/>
  <c r="O2558" i="1"/>
  <c r="Q2766" i="1"/>
  <c r="R2765" i="1"/>
  <c r="O2766" i="1"/>
  <c r="S860" i="1"/>
  <c r="S1132" i="1"/>
  <c r="Q1198" i="1"/>
  <c r="R1197" i="1"/>
  <c r="O1198" i="1"/>
  <c r="Q1564" i="1"/>
  <c r="R1563" i="1"/>
  <c r="O1564" i="1"/>
  <c r="Q1785" i="1"/>
  <c r="Q1902" i="1"/>
  <c r="R1901" i="1"/>
  <c r="O1902" i="1"/>
  <c r="Q1926" i="1"/>
  <c r="R1925" i="1"/>
  <c r="O1926" i="1"/>
  <c r="Q2054" i="1"/>
  <c r="R2053" i="1"/>
  <c r="O2054" i="1"/>
  <c r="Q2726" i="1"/>
  <c r="R2725" i="1"/>
  <c r="O2726" i="1"/>
  <c r="Q18" i="1"/>
  <c r="R400" i="1"/>
  <c r="Q401" i="1"/>
  <c r="O401" i="1"/>
  <c r="Q489" i="1"/>
  <c r="R488" i="1"/>
  <c r="S488" i="1" s="1"/>
  <c r="S739" i="1"/>
  <c r="S738" i="1"/>
  <c r="Q739" i="1"/>
  <c r="Q1264" i="1"/>
  <c r="R1263" i="1"/>
  <c r="O1264" i="1"/>
  <c r="S890" i="1"/>
  <c r="Q1236" i="1"/>
  <c r="R1235" i="1"/>
  <c r="O1236" i="1"/>
  <c r="Q1492" i="1"/>
  <c r="R1491" i="1"/>
  <c r="O1492" i="1"/>
  <c r="Q1046" i="1"/>
  <c r="R1045" i="1"/>
  <c r="S1045" i="1" s="1"/>
  <c r="Q1648" i="1"/>
  <c r="R1647" i="1"/>
  <c r="O1648" i="1"/>
  <c r="S1597" i="1"/>
  <c r="S1596" i="1"/>
  <c r="Q1597" i="1"/>
  <c r="Q1948" i="1"/>
  <c r="R1947" i="1"/>
  <c r="S1947" i="1" s="1"/>
  <c r="Q2373" i="1"/>
  <c r="R2372" i="1"/>
  <c r="O2373" i="1"/>
  <c r="Q2570" i="1"/>
  <c r="R2569" i="1"/>
  <c r="S2568" i="1" s="1"/>
  <c r="O2570" i="1"/>
  <c r="Q83" i="1"/>
  <c r="R82" i="1"/>
  <c r="O83" i="1"/>
  <c r="S437" i="1"/>
  <c r="Q437" i="1"/>
  <c r="S546" i="1"/>
  <c r="Q1246" i="1"/>
  <c r="R1245" i="1"/>
  <c r="O1246" i="1"/>
  <c r="Q1546" i="1"/>
  <c r="R1545" i="1"/>
  <c r="S1544" i="1" s="1"/>
  <c r="O1546" i="1"/>
  <c r="S1313" i="1"/>
  <c r="S1312" i="1"/>
  <c r="Q1313" i="1"/>
  <c r="Q1799" i="1"/>
  <c r="Q1876" i="1"/>
  <c r="R1875" i="1"/>
  <c r="S1875" i="1" s="1"/>
  <c r="Q1940" i="1"/>
  <c r="R1939" i="1"/>
  <c r="S1939" i="1" s="1"/>
  <c r="Q2436" i="1"/>
  <c r="R2435" i="1"/>
  <c r="O2436" i="1"/>
  <c r="Q2612" i="1"/>
  <c r="R2611" i="1"/>
  <c r="O2612" i="1"/>
  <c r="Q2788" i="1"/>
  <c r="R2787" i="1"/>
  <c r="O2788" i="1"/>
  <c r="S174" i="1"/>
  <c r="S173" i="1"/>
  <c r="Q174" i="1"/>
  <c r="S190" i="1"/>
  <c r="S189" i="1"/>
  <c r="Q190" i="1"/>
  <c r="S403" i="1"/>
  <c r="R1004" i="1"/>
  <c r="S1003" i="1" s="1"/>
  <c r="Q1005" i="1"/>
  <c r="O1005" i="1"/>
  <c r="Q933" i="1"/>
  <c r="R932" i="1"/>
  <c r="O933" i="1"/>
  <c r="Q1248" i="1"/>
  <c r="R1247" i="1"/>
  <c r="O1248" i="1"/>
  <c r="Q1350" i="1"/>
  <c r="R1349" i="1"/>
  <c r="O1350" i="1"/>
  <c r="Q1322" i="1"/>
  <c r="R1321" i="1"/>
  <c r="O1322" i="1"/>
  <c r="S2068" i="1"/>
  <c r="Q1868" i="1"/>
  <c r="R1867" i="1"/>
  <c r="S1867" i="1" s="1"/>
  <c r="R2163" i="1"/>
  <c r="Q2336" i="1"/>
  <c r="R2335" i="1"/>
  <c r="O2336" i="1"/>
  <c r="Q2486" i="1"/>
  <c r="R2485" i="1"/>
  <c r="O2486" i="1"/>
  <c r="Q2738" i="1"/>
  <c r="R2737" i="1"/>
  <c r="O2738" i="1"/>
  <c r="Q2822" i="1"/>
  <c r="R2821" i="1"/>
  <c r="O2822" i="1"/>
  <c r="S699" i="1"/>
  <c r="S698" i="1"/>
  <c r="Q699" i="1"/>
  <c r="Q902" i="1"/>
  <c r="R901" i="1"/>
  <c r="O902" i="1"/>
  <c r="S750" i="1"/>
  <c r="Q1109" i="1"/>
  <c r="R1108" i="1"/>
  <c r="O1109" i="1"/>
  <c r="Q1400" i="1"/>
  <c r="R1399" i="1"/>
  <c r="O1400" i="1"/>
  <c r="Q992" i="1"/>
  <c r="R991" i="1"/>
  <c r="S991" i="1" s="1"/>
  <c r="Q1482" i="1"/>
  <c r="R1481" i="1"/>
  <c r="O1482" i="1"/>
  <c r="S1153" i="1"/>
  <c r="S1152" i="1"/>
  <c r="Q1153" i="1"/>
  <c r="Q1854" i="1"/>
  <c r="R1853" i="1"/>
  <c r="O1854" i="1"/>
  <c r="R1858" i="1"/>
  <c r="S1857" i="1" s="1"/>
  <c r="O1859" i="1"/>
  <c r="Q2440" i="1"/>
  <c r="R2439" i="1"/>
  <c r="S2438" i="1" s="1"/>
  <c r="O2440" i="1"/>
  <c r="S385" i="1"/>
  <c r="S383" i="1"/>
  <c r="S415" i="1"/>
  <c r="R956" i="1"/>
  <c r="Q957" i="1"/>
  <c r="O957" i="1"/>
  <c r="S621" i="1"/>
  <c r="Q1164" i="1"/>
  <c r="R1163" i="1"/>
  <c r="O1164" i="1"/>
  <c r="Q1420" i="1"/>
  <c r="R1419" i="1"/>
  <c r="O1420" i="1"/>
  <c r="Q1620" i="1"/>
  <c r="R1619" i="1"/>
  <c r="O1620" i="1"/>
  <c r="R2194" i="1"/>
  <c r="Q2195" i="1"/>
  <c r="O2195" i="1"/>
  <c r="S170" i="1"/>
  <c r="S169" i="1"/>
  <c r="Q170" i="1"/>
  <c r="R354" i="1"/>
  <c r="Q355" i="1"/>
  <c r="O355" i="1"/>
  <c r="S731" i="1"/>
  <c r="S730" i="1"/>
  <c r="Q731" i="1"/>
  <c r="Q852" i="1"/>
  <c r="Q1132" i="1"/>
  <c r="Q1780" i="1"/>
  <c r="R1779" i="1"/>
  <c r="S1779" i="1" s="1"/>
  <c r="Q2355" i="1"/>
  <c r="Q2636" i="1"/>
  <c r="R2635" i="1"/>
  <c r="S2634" i="1" s="1"/>
  <c r="O2636" i="1"/>
  <c r="S2594" i="1"/>
  <c r="Q2594" i="1"/>
  <c r="Q2678" i="1"/>
  <c r="R2677" i="1"/>
  <c r="O2678" i="1"/>
  <c r="Q94" i="1"/>
  <c r="R93" i="1"/>
  <c r="S92" i="1" s="1"/>
  <c r="O94" i="1"/>
  <c r="R72" i="1"/>
  <c r="Q73" i="1"/>
  <c r="O73" i="1"/>
  <c r="R402" i="1"/>
  <c r="Q403" i="1"/>
  <c r="O403" i="1"/>
  <c r="S987" i="1"/>
  <c r="Q1119" i="1"/>
  <c r="R1118" i="1"/>
  <c r="S1118" i="1" s="1"/>
  <c r="S2315" i="1"/>
  <c r="Q2315" i="1"/>
  <c r="Q2159" i="1"/>
  <c r="Q2446" i="1"/>
  <c r="R2445" i="1"/>
  <c r="S2444" i="1" s="1"/>
  <c r="O2446" i="1"/>
  <c r="S2458" i="1"/>
  <c r="S2522" i="1"/>
  <c r="Q86" i="1"/>
  <c r="R85" i="1"/>
  <c r="S84" i="1" s="1"/>
  <c r="O86" i="1"/>
  <c r="S461" i="1"/>
  <c r="Q461" i="1"/>
  <c r="Q265" i="1"/>
  <c r="Q578" i="1"/>
  <c r="R577" i="1"/>
  <c r="S577" i="1" s="1"/>
  <c r="Q1032" i="1"/>
  <c r="R1031" i="1"/>
  <c r="O1032" i="1"/>
  <c r="S694" i="1"/>
  <c r="Q1390" i="1"/>
  <c r="R1389" i="1"/>
  <c r="S1388" i="1" s="1"/>
  <c r="O1390" i="1"/>
  <c r="S1096" i="1"/>
  <c r="Q1096" i="1"/>
  <c r="S1095" i="1"/>
  <c r="Q1694" i="1"/>
  <c r="R1693" i="1"/>
  <c r="O1694" i="1"/>
  <c r="Q1758" i="1"/>
  <c r="R1757" i="1"/>
  <c r="O1758" i="1"/>
  <c r="Q1692" i="1"/>
  <c r="R1691" i="1"/>
  <c r="S1691" i="1" s="1"/>
  <c r="Q1756" i="1"/>
  <c r="R1755" i="1"/>
  <c r="S1755" i="1" s="1"/>
  <c r="S2208" i="1"/>
  <c r="S2307" i="1"/>
  <c r="Q2307" i="1"/>
  <c r="Q2560" i="1"/>
  <c r="R2559" i="1"/>
  <c r="O2560" i="1"/>
  <c r="Q2808" i="1"/>
  <c r="R2807" i="1"/>
  <c r="S2806" i="1" s="1"/>
  <c r="O2808" i="1"/>
  <c r="S323" i="1"/>
  <c r="S339" i="1"/>
  <c r="S355" i="1"/>
  <c r="S423" i="1"/>
  <c r="S422" i="1"/>
  <c r="Q423" i="1"/>
  <c r="S721" i="1"/>
  <c r="S720" i="1"/>
  <c r="Q721" i="1"/>
  <c r="Q1284" i="1"/>
  <c r="R1283" i="1"/>
  <c r="O1284" i="1"/>
  <c r="Q1412" i="1"/>
  <c r="R1411" i="1"/>
  <c r="O1412" i="1"/>
  <c r="Q1362" i="1"/>
  <c r="R1361" i="1"/>
  <c r="O1362" i="1"/>
  <c r="Q1059" i="1"/>
  <c r="O1868" i="1"/>
  <c r="Q1996" i="1"/>
  <c r="R1995" i="1"/>
  <c r="S1995" i="1" s="1"/>
  <c r="Q2036" i="1"/>
  <c r="R2035" i="1"/>
  <c r="S2035" i="1" s="1"/>
  <c r="Q2352" i="1"/>
  <c r="R2351" i="1"/>
  <c r="S2350" i="1" s="1"/>
  <c r="O2352" i="1"/>
  <c r="Q2286" i="1"/>
  <c r="R2285" i="1"/>
  <c r="S2285" i="1" s="1"/>
  <c r="Q2350" i="1"/>
  <c r="R2349" i="1"/>
  <c r="S2349" i="1" s="1"/>
  <c r="Q2458" i="1"/>
  <c r="R2457" i="1"/>
  <c r="O2458" i="1"/>
  <c r="S2526" i="1"/>
  <c r="S26" i="1"/>
  <c r="Q127" i="1"/>
  <c r="R126" i="1"/>
  <c r="O127" i="1"/>
  <c r="Q149" i="1"/>
  <c r="Q295" i="1"/>
  <c r="R336" i="1"/>
  <c r="Q337" i="1"/>
  <c r="O337" i="1"/>
  <c r="Q125" i="1"/>
  <c r="S292" i="1"/>
  <c r="S574" i="1"/>
  <c r="S777" i="1"/>
  <c r="S776" i="1"/>
  <c r="Q777" i="1"/>
  <c r="Q663" i="1"/>
  <c r="Q654" i="1"/>
  <c r="Q1182" i="1"/>
  <c r="R1181" i="1"/>
  <c r="O1182" i="1"/>
  <c r="Q1562" i="1"/>
  <c r="R1561" i="1"/>
  <c r="O1562" i="1"/>
  <c r="Q1001" i="1"/>
  <c r="Q1434" i="1"/>
  <c r="R1433" i="1"/>
  <c r="O1434" i="1"/>
  <c r="Q1590" i="1"/>
  <c r="R1589" i="1"/>
  <c r="O1590" i="1"/>
  <c r="R1754" i="1"/>
  <c r="Q1755" i="1"/>
  <c r="O1755" i="1"/>
  <c r="Q1458" i="1"/>
  <c r="R1457" i="1"/>
  <c r="O1458" i="1"/>
  <c r="S1613" i="1"/>
  <c r="S1612" i="1"/>
  <c r="Q1613" i="1"/>
  <c r="S1860" i="1"/>
  <c r="S1924" i="1"/>
  <c r="S1988" i="1"/>
  <c r="S1873" i="1"/>
  <c r="Q1873" i="1"/>
  <c r="Q1937" i="1"/>
  <c r="Q2344" i="1"/>
  <c r="R2343" i="1"/>
  <c r="O2344" i="1"/>
  <c r="Q2293" i="1"/>
  <c r="R2292" i="1"/>
  <c r="O2293" i="1"/>
  <c r="Q2357" i="1"/>
  <c r="R2356" i="1"/>
  <c r="O2357" i="1"/>
  <c r="Q2420" i="1"/>
  <c r="R2419" i="1"/>
  <c r="O2420" i="1"/>
  <c r="Q2548" i="1"/>
  <c r="R2547" i="1"/>
  <c r="O2548" i="1"/>
  <c r="S2572" i="1"/>
  <c r="S2636" i="1"/>
  <c r="Q2640" i="1"/>
  <c r="R2639" i="1"/>
  <c r="O2640" i="1"/>
  <c r="Q2836" i="1"/>
  <c r="R2835" i="1"/>
  <c r="O2836" i="1"/>
  <c r="Q221" i="1"/>
  <c r="O221" i="1"/>
  <c r="R220" i="1"/>
  <c r="S261" i="1"/>
  <c r="S216" i="1"/>
  <c r="Q216" i="1"/>
  <c r="S215" i="1"/>
  <c r="Q255" i="1"/>
  <c r="R398" i="1"/>
  <c r="Q399" i="1"/>
  <c r="O399" i="1"/>
  <c r="S456" i="1"/>
  <c r="S363" i="1"/>
  <c r="S734" i="1"/>
  <c r="R528" i="1"/>
  <c r="O529" i="1"/>
  <c r="Q781" i="1"/>
  <c r="Q1440" i="1"/>
  <c r="R1439" i="1"/>
  <c r="O1440" i="1"/>
  <c r="Q1062" i="1"/>
  <c r="R1061" i="1"/>
  <c r="S1061" i="1" s="1"/>
  <c r="Q1126" i="1"/>
  <c r="R1125" i="1"/>
  <c r="O1126" i="1"/>
  <c r="Q1718" i="1"/>
  <c r="R1717" i="1"/>
  <c r="O1718" i="1"/>
  <c r="S1565" i="1"/>
  <c r="S1564" i="1"/>
  <c r="Q1565" i="1"/>
  <c r="Q1897" i="1"/>
  <c r="O1916" i="1"/>
  <c r="S1872" i="1"/>
  <c r="Q2240" i="1"/>
  <c r="R2239" i="1"/>
  <c r="O2240" i="1"/>
  <c r="Q2438" i="1"/>
  <c r="R2437" i="1"/>
  <c r="O2438" i="1"/>
  <c r="Q2566" i="1"/>
  <c r="R2565" i="1"/>
  <c r="S2564" i="1" s="1"/>
  <c r="O2566" i="1"/>
  <c r="Q2670" i="1"/>
  <c r="R2669" i="1"/>
  <c r="O2670" i="1"/>
  <c r="S23" i="1"/>
  <c r="R90" i="1"/>
  <c r="S89" i="1" s="1"/>
  <c r="O91" i="1"/>
  <c r="Q99" i="1"/>
  <c r="R98" i="1"/>
  <c r="O99" i="1"/>
  <c r="Q203" i="1"/>
  <c r="R202" i="1"/>
  <c r="O203" i="1"/>
  <c r="S171" i="1"/>
  <c r="S172" i="1"/>
  <c r="Q172" i="1"/>
  <c r="Q240" i="1"/>
  <c r="S239" i="1"/>
  <c r="S240" i="1"/>
  <c r="S440" i="1"/>
  <c r="R544" i="1"/>
  <c r="S543" i="1" s="1"/>
  <c r="O545" i="1"/>
  <c r="Q309" i="1"/>
  <c r="S619" i="1"/>
  <c r="S618" i="1"/>
  <c r="Q619" i="1"/>
  <c r="S651" i="1"/>
  <c r="S650" i="1"/>
  <c r="Q651" i="1"/>
  <c r="S683" i="1"/>
  <c r="S682" i="1"/>
  <c r="Q683" i="1"/>
  <c r="Q1464" i="1"/>
  <c r="R1463" i="1"/>
  <c r="O1464" i="1"/>
  <c r="Q1129" i="1"/>
  <c r="R1128" i="1"/>
  <c r="O1129" i="1"/>
  <c r="S669" i="1"/>
  <c r="Q1014" i="1"/>
  <c r="R1013" i="1"/>
  <c r="S1013" i="1" s="1"/>
  <c r="Q1534" i="1"/>
  <c r="R1533" i="1"/>
  <c r="S1533" i="1" s="1"/>
  <c r="S1409" i="1"/>
  <c r="S1408" i="1"/>
  <c r="Q1409" i="1"/>
  <c r="S1702" i="1"/>
  <c r="Q1950" i="1"/>
  <c r="R1949" i="1"/>
  <c r="O1950" i="1"/>
  <c r="S2088" i="1"/>
  <c r="S1782" i="1"/>
  <c r="O1828" i="1"/>
  <c r="Q1975" i="1"/>
  <c r="S2049" i="1"/>
  <c r="Q2049" i="1"/>
  <c r="O2100" i="1"/>
  <c r="S2339" i="1"/>
  <c r="Q2339" i="1"/>
  <c r="Q2285" i="1"/>
  <c r="R2284" i="1"/>
  <c r="O2285" i="1"/>
  <c r="Q2349" i="1"/>
  <c r="R2348" i="1"/>
  <c r="O2349" i="1"/>
  <c r="R2396" i="1"/>
  <c r="O2397" i="1"/>
  <c r="Q2150" i="1"/>
  <c r="R2149" i="1"/>
  <c r="S2149" i="1" s="1"/>
  <c r="S2111" i="1"/>
  <c r="Q2456" i="1"/>
  <c r="R2455" i="1"/>
  <c r="S2454" i="1" s="1"/>
  <c r="O2456" i="1"/>
  <c r="Q2600" i="1"/>
  <c r="R2599" i="1"/>
  <c r="O2600" i="1"/>
  <c r="S2740" i="1"/>
  <c r="S2598" i="1"/>
  <c r="Q2598" i="1"/>
  <c r="Q2768" i="1"/>
  <c r="R2767" i="1"/>
  <c r="S2766" i="1" s="1"/>
  <c r="O2768" i="1"/>
  <c r="S78" i="1"/>
  <c r="Q302" i="1"/>
  <c r="Q261" i="1"/>
  <c r="R388" i="1"/>
  <c r="Q389" i="1"/>
  <c r="O389" i="1"/>
  <c r="S468" i="1"/>
  <c r="S361" i="1"/>
  <c r="S393" i="1"/>
  <c r="S479" i="1"/>
  <c r="S359" i="1"/>
  <c r="S446" i="1"/>
  <c r="S646" i="1"/>
  <c r="S812" i="1"/>
  <c r="S968" i="1"/>
  <c r="Q1424" i="1"/>
  <c r="R1423" i="1"/>
  <c r="O1424" i="1"/>
  <c r="Q998" i="1"/>
  <c r="R997" i="1"/>
  <c r="S997" i="1" s="1"/>
  <c r="Q1174" i="1"/>
  <c r="R1173" i="1"/>
  <c r="O1174" i="1"/>
  <c r="Q928" i="1"/>
  <c r="R927" i="1"/>
  <c r="S927" i="1" s="1"/>
  <c r="Q1180" i="1"/>
  <c r="R1179" i="1"/>
  <c r="O1180" i="1"/>
  <c r="Q1308" i="1"/>
  <c r="R1307" i="1"/>
  <c r="O1308" i="1"/>
  <c r="Q1436" i="1"/>
  <c r="R1435" i="1"/>
  <c r="O1436" i="1"/>
  <c r="R1060" i="1"/>
  <c r="Q1061" i="1"/>
  <c r="O1061" i="1"/>
  <c r="Q1298" i="1"/>
  <c r="R1297" i="1"/>
  <c r="O1298" i="1"/>
  <c r="S1697" i="1"/>
  <c r="Q1697" i="1"/>
  <c r="R1898" i="1"/>
  <c r="Q1899" i="1"/>
  <c r="O1899" i="1"/>
  <c r="S1793" i="1"/>
  <c r="S1792" i="1"/>
  <c r="Q1793" i="1"/>
  <c r="O2084" i="1"/>
  <c r="O2133" i="1"/>
  <c r="S2395" i="1"/>
  <c r="Q2395" i="1"/>
  <c r="Q2482" i="1"/>
  <c r="R2481" i="1"/>
  <c r="O2482" i="1"/>
  <c r="S2314" i="1"/>
  <c r="Q2672" i="1"/>
  <c r="R2671" i="1"/>
  <c r="O2672" i="1"/>
  <c r="S2270" i="1"/>
  <c r="S2334" i="1"/>
  <c r="S2398" i="1"/>
  <c r="S81" i="1"/>
  <c r="Q81" i="1"/>
  <c r="Q151" i="1"/>
  <c r="R150" i="1"/>
  <c r="S149" i="1" s="1"/>
  <c r="O151" i="1"/>
  <c r="S67" i="1"/>
  <c r="S68" i="1"/>
  <c r="Q68" i="1"/>
  <c r="Q311" i="1"/>
  <c r="R310" i="1"/>
  <c r="O311" i="1"/>
  <c r="R342" i="1"/>
  <c r="S341" i="1" s="1"/>
  <c r="Q343" i="1"/>
  <c r="O343" i="1"/>
  <c r="S133" i="1"/>
  <c r="S287" i="1"/>
  <c r="Q506" i="1"/>
  <c r="R505" i="1"/>
  <c r="S505" i="1" s="1"/>
  <c r="R268" i="1"/>
  <c r="S267" i="1" s="1"/>
  <c r="Q269" i="1"/>
  <c r="O269" i="1"/>
  <c r="Q836" i="1"/>
  <c r="S867" i="1"/>
  <c r="Q867" i="1"/>
  <c r="S866" i="1"/>
  <c r="S873" i="1"/>
  <c r="S872" i="1"/>
  <c r="Q873" i="1"/>
  <c r="Q1077" i="1"/>
  <c r="R1076" i="1"/>
  <c r="O1077" i="1"/>
  <c r="Q917" i="1"/>
  <c r="R916" i="1"/>
  <c r="O917" i="1"/>
  <c r="Q1138" i="1"/>
  <c r="Q1480" i="1"/>
  <c r="R1479" i="1"/>
  <c r="O1480" i="1"/>
  <c r="O1014" i="1"/>
  <c r="R1054" i="1"/>
  <c r="Q1406" i="1"/>
  <c r="R1405" i="1"/>
  <c r="O1406" i="1"/>
  <c r="Q986" i="1"/>
  <c r="S1102" i="1"/>
  <c r="S1101" i="1"/>
  <c r="Q1102" i="1"/>
  <c r="Q1586" i="1"/>
  <c r="R1585" i="1"/>
  <c r="O1586" i="1"/>
  <c r="Q1787" i="1"/>
  <c r="R1786" i="1"/>
  <c r="O1787" i="1"/>
  <c r="R1730" i="1"/>
  <c r="S1729" i="1" s="1"/>
  <c r="O1731" i="1"/>
  <c r="O1764" i="1"/>
  <c r="S2052" i="1"/>
  <c r="S2121" i="1"/>
  <c r="Q2121" i="1"/>
  <c r="Q2444" i="1"/>
  <c r="R2443" i="1"/>
  <c r="O2444" i="1"/>
  <c r="Q2572" i="1"/>
  <c r="R2571" i="1"/>
  <c r="O2572" i="1"/>
  <c r="Q2722" i="1"/>
  <c r="R2721" i="1"/>
  <c r="O2722" i="1"/>
  <c r="Q2712" i="1"/>
  <c r="R2711" i="1"/>
  <c r="O2712" i="1"/>
  <c r="S2586" i="1"/>
  <c r="Q2586" i="1"/>
  <c r="Q2860" i="1"/>
  <c r="P2854" i="3" s="1"/>
  <c r="R2859" i="1"/>
  <c r="O2860" i="1"/>
  <c r="N2854" i="3" s="1"/>
  <c r="S80" i="1"/>
  <c r="Q189" i="1"/>
  <c r="R188" i="1"/>
  <c r="O189" i="1"/>
  <c r="S167" i="1"/>
  <c r="S168" i="1"/>
  <c r="Q168" i="1"/>
  <c r="Q260" i="1"/>
  <c r="S211" i="1"/>
  <c r="Q500" i="1"/>
  <c r="R499" i="1"/>
  <c r="O500" i="1"/>
  <c r="R378" i="1"/>
  <c r="S377" i="1" s="1"/>
  <c r="Q379" i="1"/>
  <c r="O379" i="1"/>
  <c r="Q448" i="1"/>
  <c r="Q538" i="1"/>
  <c r="R537" i="1"/>
  <c r="S537" i="1" s="1"/>
  <c r="S673" i="1"/>
  <c r="S672" i="1"/>
  <c r="Q673" i="1"/>
  <c r="O927" i="1"/>
  <c r="O991" i="1"/>
  <c r="O1023" i="1"/>
  <c r="O1055" i="1"/>
  <c r="Q694" i="1"/>
  <c r="Q1408" i="1"/>
  <c r="R1407" i="1"/>
  <c r="O1408" i="1"/>
  <c r="S1123" i="1"/>
  <c r="Q1510" i="1"/>
  <c r="R1509" i="1"/>
  <c r="O1510" i="1"/>
  <c r="R1547" i="1"/>
  <c r="Q1548" i="1"/>
  <c r="O1548" i="1"/>
  <c r="Q1202" i="1"/>
  <c r="R1201" i="1"/>
  <c r="O1202" i="1"/>
  <c r="Q1210" i="1"/>
  <c r="R1209" i="1"/>
  <c r="O1210" i="1"/>
  <c r="S1534" i="1"/>
  <c r="Q1801" i="1"/>
  <c r="O1836" i="1"/>
  <c r="O1716" i="1"/>
  <c r="Q1767" i="1"/>
  <c r="Q1929" i="1"/>
  <c r="O1948" i="1"/>
  <c r="Q2124" i="1"/>
  <c r="R2123" i="1"/>
  <c r="S2123" i="1" s="1"/>
  <c r="Q2347" i="1"/>
  <c r="Q2377" i="1"/>
  <c r="Q2494" i="1"/>
  <c r="R2493" i="1"/>
  <c r="O2494" i="1"/>
  <c r="Q2666" i="1"/>
  <c r="R2665" i="1"/>
  <c r="O2666" i="1"/>
  <c r="Q2830" i="1"/>
  <c r="R2829" i="1"/>
  <c r="O2830" i="1"/>
  <c r="S139" i="1"/>
  <c r="Q123" i="1"/>
  <c r="R122" i="1"/>
  <c r="O123" i="1"/>
  <c r="Q446" i="1"/>
  <c r="S477" i="1"/>
  <c r="Q477" i="1"/>
  <c r="Q299" i="1"/>
  <c r="S431" i="1"/>
  <c r="Q644" i="1"/>
  <c r="S675" i="1"/>
  <c r="S674" i="1"/>
  <c r="Q675" i="1"/>
  <c r="S1010" i="1"/>
  <c r="S796" i="1"/>
  <c r="Q1304" i="1"/>
  <c r="R1303" i="1"/>
  <c r="O1304" i="1"/>
  <c r="Q1454" i="1"/>
  <c r="R1453" i="1"/>
  <c r="O1454" i="1"/>
  <c r="Q1514" i="1"/>
  <c r="R1513" i="1"/>
  <c r="O1514" i="1"/>
  <c r="O1542" i="1"/>
  <c r="Q1596" i="1"/>
  <c r="R1595" i="1"/>
  <c r="O1596" i="1"/>
  <c r="S1112" i="1"/>
  <c r="Q1112" i="1"/>
  <c r="S1111" i="1"/>
  <c r="S1689" i="1"/>
  <c r="Q1689" i="1"/>
  <c r="S1753" i="1"/>
  <c r="Q1753" i="1"/>
  <c r="S1345" i="1"/>
  <c r="S1344" i="1"/>
  <c r="Q1345" i="1"/>
  <c r="Q1894" i="1"/>
  <c r="R1893" i="1"/>
  <c r="S1892" i="1" s="1"/>
  <c r="O1894" i="1"/>
  <c r="Q1958" i="1"/>
  <c r="R1957" i="1"/>
  <c r="O1958" i="1"/>
  <c r="Q2022" i="1"/>
  <c r="R2021" i="1"/>
  <c r="O2022" i="1"/>
  <c r="Q2086" i="1"/>
  <c r="R2085" i="1"/>
  <c r="O2086" i="1"/>
  <c r="R1938" i="1"/>
  <c r="Q1939" i="1"/>
  <c r="O1939" i="1"/>
  <c r="Q2181" i="1"/>
  <c r="R2180" i="1"/>
  <c r="S2180" i="1" s="1"/>
  <c r="Q2328" i="1"/>
  <c r="R2327" i="1"/>
  <c r="S2326" i="1" s="1"/>
  <c r="O2328" i="1"/>
  <c r="Q2416" i="1"/>
  <c r="R2415" i="1"/>
  <c r="O2416" i="1"/>
  <c r="Q2544" i="1"/>
  <c r="R2543" i="1"/>
  <c r="O2544" i="1"/>
  <c r="Q2706" i="1"/>
  <c r="R2705" i="1"/>
  <c r="O2706" i="1"/>
  <c r="Q2792" i="1"/>
  <c r="R2791" i="1"/>
  <c r="O2792" i="1"/>
  <c r="S71" i="1"/>
  <c r="S58" i="1"/>
  <c r="S57" i="1"/>
  <c r="Q58" i="1"/>
  <c r="Q100" i="1"/>
  <c r="R99" i="1"/>
  <c r="S99" i="1" s="1"/>
  <c r="S175" i="1"/>
  <c r="S176" i="1"/>
  <c r="Q176" i="1"/>
  <c r="S289" i="1"/>
  <c r="S583" i="1"/>
  <c r="Q583" i="1"/>
  <c r="R368" i="1"/>
  <c r="Q369" i="1"/>
  <c r="O369" i="1"/>
  <c r="Q530" i="1"/>
  <c r="R529" i="1"/>
  <c r="S529" i="1" s="1"/>
  <c r="O943" i="1"/>
  <c r="O975" i="1"/>
  <c r="O1007" i="1"/>
  <c r="O1039" i="1"/>
  <c r="S668" i="1"/>
  <c r="Q1122" i="1"/>
  <c r="Q1520" i="1"/>
  <c r="R1519" i="1"/>
  <c r="O1520" i="1"/>
  <c r="Q1398" i="1"/>
  <c r="R1397" i="1"/>
  <c r="O1398" i="1"/>
  <c r="Q1172" i="1"/>
  <c r="R1171" i="1"/>
  <c r="O1172" i="1"/>
  <c r="Q1300" i="1"/>
  <c r="R1299" i="1"/>
  <c r="O1300" i="1"/>
  <c r="Q1428" i="1"/>
  <c r="R1427" i="1"/>
  <c r="O1428" i="1"/>
  <c r="Q1234" i="1"/>
  <c r="R1233" i="1"/>
  <c r="O1234" i="1"/>
  <c r="Q1544" i="1"/>
  <c r="R1543" i="1"/>
  <c r="S1543" i="1" s="1"/>
  <c r="R1930" i="1"/>
  <c r="Q1931" i="1"/>
  <c r="O1931" i="1"/>
  <c r="S2033" i="1"/>
  <c r="Q2033" i="1"/>
  <c r="O2068" i="1"/>
  <c r="Q2208" i="1"/>
  <c r="R2207" i="1"/>
  <c r="S2206" i="1" s="1"/>
  <c r="O2208" i="1"/>
  <c r="Q2384" i="1"/>
  <c r="R2383" i="1"/>
  <c r="S2382" i="1" s="1"/>
  <c r="O2384" i="1"/>
  <c r="S2392" i="1"/>
  <c r="Q2182" i="1"/>
  <c r="R2181" i="1"/>
  <c r="S2181" i="1" s="1"/>
  <c r="Q2506" i="1"/>
  <c r="R2505" i="1"/>
  <c r="O2506" i="1"/>
  <c r="Q2650" i="1"/>
  <c r="R2649" i="1"/>
  <c r="O2650" i="1"/>
  <c r="Q2762" i="1"/>
  <c r="R2761" i="1"/>
  <c r="O2762" i="1"/>
  <c r="S42" i="1"/>
  <c r="Q121" i="1"/>
  <c r="S246" i="1"/>
  <c r="R316" i="1"/>
  <c r="Q317" i="1"/>
  <c r="O317" i="1"/>
  <c r="R348" i="1"/>
  <c r="S347" i="1" s="1"/>
  <c r="Q349" i="1"/>
  <c r="O349" i="1"/>
  <c r="Q564" i="1"/>
  <c r="R563" i="1"/>
  <c r="S562" i="1" s="1"/>
  <c r="O564" i="1"/>
  <c r="R252" i="1"/>
  <c r="Q253" i="1"/>
  <c r="O253" i="1"/>
  <c r="S578" i="1"/>
  <c r="Q860" i="1"/>
  <c r="S450" i="1"/>
  <c r="Q829" i="1"/>
  <c r="Q947" i="1"/>
  <c r="O982" i="1"/>
  <c r="Q1448" i="1"/>
  <c r="R1447" i="1"/>
  <c r="O1448" i="1"/>
  <c r="Q1502" i="1"/>
  <c r="R1501" i="1"/>
  <c r="O1502" i="1"/>
  <c r="S1539" i="1"/>
  <c r="Q1610" i="1"/>
  <c r="R1609" i="1"/>
  <c r="O1610" i="1"/>
  <c r="Q1306" i="1"/>
  <c r="R1305" i="1"/>
  <c r="O1306" i="1"/>
  <c r="Q1558" i="1"/>
  <c r="R1557" i="1"/>
  <c r="O1558" i="1"/>
  <c r="R1770" i="1"/>
  <c r="O1771" i="1"/>
  <c r="S1744" i="1"/>
  <c r="S2201" i="1"/>
  <c r="Q2201" i="1"/>
  <c r="S2200" i="1"/>
  <c r="Q1830" i="1"/>
  <c r="R1829" i="1"/>
  <c r="S1828" i="1" s="1"/>
  <c r="O1830" i="1"/>
  <c r="Q1860" i="1"/>
  <c r="R1859" i="1"/>
  <c r="S1859" i="1" s="1"/>
  <c r="Q1892" i="1"/>
  <c r="R1891" i="1"/>
  <c r="S1891" i="1" s="1"/>
  <c r="Q1924" i="1"/>
  <c r="R1923" i="1"/>
  <c r="S1923" i="1" s="1"/>
  <c r="Q1956" i="1"/>
  <c r="R1955" i="1"/>
  <c r="S1955" i="1" s="1"/>
  <c r="Q2020" i="1"/>
  <c r="R2019" i="1"/>
  <c r="S2019" i="1" s="1"/>
  <c r="Q2148" i="1"/>
  <c r="R2147" i="1"/>
  <c r="S2147" i="1" s="1"/>
  <c r="Q2248" i="1"/>
  <c r="R2247" i="1"/>
  <c r="S2246" i="1" s="1"/>
  <c r="O2248" i="1"/>
  <c r="Q2192" i="1"/>
  <c r="Q2500" i="1"/>
  <c r="R2499" i="1"/>
  <c r="S2498" i="1" s="1"/>
  <c r="O2500" i="1"/>
  <c r="Q2748" i="1"/>
  <c r="R2747" i="1"/>
  <c r="O2748" i="1"/>
  <c r="Q2710" i="1"/>
  <c r="R2709" i="1"/>
  <c r="O2710" i="1"/>
  <c r="Q2756" i="1"/>
  <c r="R2755" i="1"/>
  <c r="O2756" i="1"/>
  <c r="Q2852" i="1"/>
  <c r="R2851" i="1"/>
  <c r="S2850" i="1" s="1"/>
  <c r="O2852" i="1"/>
  <c r="S277" i="1"/>
  <c r="S272" i="1"/>
  <c r="Q556" i="1"/>
  <c r="R555" i="1"/>
  <c r="O556" i="1"/>
  <c r="R390" i="1"/>
  <c r="Q391" i="1"/>
  <c r="O391" i="1"/>
  <c r="S582" i="1"/>
  <c r="S387" i="1"/>
  <c r="Q431" i="1"/>
  <c r="S769" i="1"/>
  <c r="S768" i="1"/>
  <c r="Q769" i="1"/>
  <c r="R940" i="1"/>
  <c r="S939" i="1" s="1"/>
  <c r="Q941" i="1"/>
  <c r="O941" i="1"/>
  <c r="O974" i="1"/>
  <c r="S280" i="1"/>
  <c r="S869" i="1"/>
  <c r="Q966" i="1"/>
  <c r="R965" i="1"/>
  <c r="S965" i="1" s="1"/>
  <c r="Q1504" i="1"/>
  <c r="R1503" i="1"/>
  <c r="O1504" i="1"/>
  <c r="S1049" i="1"/>
  <c r="S765" i="1"/>
  <c r="Q1034" i="1"/>
  <c r="S1591" i="1"/>
  <c r="Q1591" i="1"/>
  <c r="S1590" i="1"/>
  <c r="R1850" i="1"/>
  <c r="O1851" i="1"/>
  <c r="Q1961" i="1"/>
  <c r="O1980" i="1"/>
  <c r="R2026" i="1"/>
  <c r="Q2027" i="1"/>
  <c r="O2027" i="1"/>
  <c r="S1920" i="1"/>
  <c r="S2048" i="1"/>
  <c r="O1972" i="1"/>
  <c r="S2134" i="1"/>
  <c r="O2206" i="1"/>
  <c r="S2225" i="1"/>
  <c r="Q2225" i="1"/>
  <c r="Q2422" i="1"/>
  <c r="R2421" i="1"/>
  <c r="O2422" i="1"/>
  <c r="Q2550" i="1"/>
  <c r="R2549" i="1"/>
  <c r="S2548" i="1" s="1"/>
  <c r="O2550" i="1"/>
  <c r="Q2754" i="1"/>
  <c r="R2753" i="1"/>
  <c r="S2753" i="1" s="1"/>
  <c r="Q2758" i="1"/>
  <c r="R2757" i="1"/>
  <c r="S2756" i="1" s="1"/>
  <c r="O2758" i="1"/>
  <c r="Q95" i="1"/>
  <c r="Q219" i="1"/>
  <c r="R218" i="1"/>
  <c r="O219" i="1"/>
  <c r="Q230" i="1"/>
  <c r="S230" i="1"/>
  <c r="S229" i="1"/>
  <c r="Q549" i="1"/>
  <c r="S580" i="1"/>
  <c r="S476" i="1"/>
  <c r="S482" i="1"/>
  <c r="S635" i="1"/>
  <c r="S634" i="1"/>
  <c r="Q635" i="1"/>
  <c r="S820" i="1"/>
  <c r="S884" i="1"/>
  <c r="S946" i="1"/>
  <c r="S717" i="1"/>
  <c r="Q1144" i="1"/>
  <c r="R1143" i="1"/>
  <c r="O1144" i="1"/>
  <c r="Q1017" i="1"/>
  <c r="Q1422" i="1"/>
  <c r="R1421" i="1"/>
  <c r="O1422" i="1"/>
  <c r="Q1056" i="1"/>
  <c r="R1055" i="1"/>
  <c r="S1055" i="1" s="1"/>
  <c r="Q1668" i="1"/>
  <c r="R1667" i="1"/>
  <c r="O1668" i="1"/>
  <c r="Q1115" i="1"/>
  <c r="Q1490" i="1"/>
  <c r="R1489" i="1"/>
  <c r="O1490" i="1"/>
  <c r="S1377" i="1"/>
  <c r="S1376" i="1"/>
  <c r="Q1377" i="1"/>
  <c r="S1686" i="1"/>
  <c r="Q1732" i="1"/>
  <c r="R1731" i="1"/>
  <c r="S1731" i="1" s="1"/>
  <c r="Q1982" i="1"/>
  <c r="R1981" i="1"/>
  <c r="O1982" i="1"/>
  <c r="S1985" i="1"/>
  <c r="Q1985" i="1"/>
  <c r="O2020" i="1"/>
  <c r="Q2214" i="1"/>
  <c r="R2213" i="1"/>
  <c r="O2214" i="1"/>
  <c r="S2232" i="1"/>
  <c r="S2264" i="1"/>
  <c r="S2296" i="1"/>
  <c r="S2328" i="1"/>
  <c r="S2360" i="1"/>
  <c r="Q2390" i="1"/>
  <c r="R2389" i="1"/>
  <c r="S2389" i="1" s="1"/>
  <c r="O2124" i="1"/>
  <c r="Q2165" i="1"/>
  <c r="R2164" i="1"/>
  <c r="S2164" i="1" s="1"/>
  <c r="S2185" i="1"/>
  <c r="Q2185" i="1"/>
  <c r="Q2504" i="1"/>
  <c r="R2503" i="1"/>
  <c r="O2504" i="1"/>
  <c r="Q2616" i="1"/>
  <c r="R2615" i="1"/>
  <c r="O2616" i="1"/>
  <c r="Q2664" i="1"/>
  <c r="R2663" i="1"/>
  <c r="O2664" i="1"/>
  <c r="S2622" i="1"/>
  <c r="Q2622" i="1"/>
  <c r="Q2816" i="1"/>
  <c r="R2815" i="1"/>
  <c r="O2816" i="1"/>
  <c r="Q33" i="1"/>
  <c r="O111" i="1"/>
  <c r="Q205" i="1"/>
  <c r="O205" i="1"/>
  <c r="R204" i="1"/>
  <c r="Q254" i="1"/>
  <c r="Q244" i="1"/>
  <c r="Q271" i="1"/>
  <c r="Q508" i="1"/>
  <c r="R507" i="1"/>
  <c r="S506" i="1" s="1"/>
  <c r="O508" i="1"/>
  <c r="R396" i="1"/>
  <c r="Q397" i="1"/>
  <c r="O397" i="1"/>
  <c r="Q245" i="1"/>
  <c r="S401" i="1"/>
  <c r="S399" i="1"/>
  <c r="S753" i="1"/>
  <c r="S752" i="1"/>
  <c r="Q753" i="1"/>
  <c r="Q789" i="1"/>
  <c r="O926" i="1"/>
  <c r="R1020" i="1"/>
  <c r="Q1021" i="1"/>
  <c r="O1021" i="1"/>
  <c r="O1054" i="1"/>
  <c r="Q775" i="1"/>
  <c r="S854" i="1"/>
  <c r="R1117" i="1"/>
  <c r="S1116" i="1" s="1"/>
  <c r="Q1118" i="1"/>
  <c r="O1118" i="1"/>
  <c r="Q1049" i="1"/>
  <c r="Q1494" i="1"/>
  <c r="R1493" i="1"/>
  <c r="O1494" i="1"/>
  <c r="Q1228" i="1"/>
  <c r="R1227" i="1"/>
  <c r="O1228" i="1"/>
  <c r="Q1356" i="1"/>
  <c r="R1355" i="1"/>
  <c r="O1356" i="1"/>
  <c r="Q1484" i="1"/>
  <c r="R1483" i="1"/>
  <c r="O1484" i="1"/>
  <c r="Q1426" i="1"/>
  <c r="R1425" i="1"/>
  <c r="O1426" i="1"/>
  <c r="Q1632" i="1"/>
  <c r="R1631" i="1"/>
  <c r="O1632" i="1"/>
  <c r="Q1700" i="1"/>
  <c r="R1699" i="1"/>
  <c r="S1699" i="1" s="1"/>
  <c r="Q1852" i="1"/>
  <c r="R1851" i="1"/>
  <c r="S1851" i="1" s="1"/>
  <c r="R1962" i="1"/>
  <c r="Q1963" i="1"/>
  <c r="O1963" i="1"/>
  <c r="R2058" i="1"/>
  <c r="Q2059" i="1"/>
  <c r="O2059" i="1"/>
  <c r="S2129" i="1"/>
  <c r="O2164" i="1"/>
  <c r="O2199" i="1"/>
  <c r="S2363" i="1"/>
  <c r="Q2363" i="1"/>
  <c r="Q2434" i="1"/>
  <c r="R2433" i="1"/>
  <c r="O2434" i="1"/>
  <c r="Q2562" i="1"/>
  <c r="R2561" i="1"/>
  <c r="S2560" i="1" s="1"/>
  <c r="O2562" i="1"/>
  <c r="S2258" i="1"/>
  <c r="S2322" i="1"/>
  <c r="S2386" i="1"/>
  <c r="Q2818" i="1"/>
  <c r="R2817" i="1"/>
  <c r="S2816" i="1" s="1"/>
  <c r="O2818" i="1"/>
  <c r="S12" i="1"/>
  <c r="Q12" i="1"/>
  <c r="S11" i="1"/>
  <c r="S34" i="1"/>
  <c r="Q120" i="1"/>
  <c r="Q152" i="1"/>
  <c r="S129" i="1"/>
  <c r="R338" i="1"/>
  <c r="Q339" i="1"/>
  <c r="O339" i="1"/>
  <c r="S249" i="1"/>
  <c r="R242" i="1"/>
  <c r="Q243" i="1"/>
  <c r="O243" i="1"/>
  <c r="S485" i="1"/>
  <c r="Q485" i="1"/>
  <c r="S276" i="1"/>
  <c r="O538" i="1"/>
  <c r="Q569" i="1"/>
  <c r="R568" i="1"/>
  <c r="O569" i="1"/>
  <c r="Q534" i="1"/>
  <c r="Q788" i="1"/>
  <c r="S819" i="1"/>
  <c r="S818" i="1"/>
  <c r="Q819" i="1"/>
  <c r="S809" i="1"/>
  <c r="S808" i="1"/>
  <c r="Q809" i="1"/>
  <c r="S922" i="1"/>
  <c r="Q1288" i="1"/>
  <c r="R1287" i="1"/>
  <c r="O1288" i="1"/>
  <c r="Q1040" i="1"/>
  <c r="R1039" i="1"/>
  <c r="S1039" i="1" s="1"/>
  <c r="Q1342" i="1"/>
  <c r="R1341" i="1"/>
  <c r="O1342" i="1"/>
  <c r="Q1666" i="1"/>
  <c r="R1665" i="1"/>
  <c r="O1666" i="1"/>
  <c r="Q1670" i="1"/>
  <c r="R1669" i="1"/>
  <c r="O1670" i="1"/>
  <c r="R1746" i="1"/>
  <c r="S1745" i="1" s="1"/>
  <c r="O1747" i="1"/>
  <c r="S1796" i="1"/>
  <c r="S1814" i="1"/>
  <c r="Q2071" i="1"/>
  <c r="R2178" i="1"/>
  <c r="S2177" i="1" s="1"/>
  <c r="Q2179" i="1"/>
  <c r="O2179" i="1"/>
  <c r="S2137" i="1"/>
  <c r="Q2137" i="1"/>
  <c r="S2126" i="1"/>
  <c r="Q2428" i="1"/>
  <c r="R2427" i="1"/>
  <c r="O2428" i="1"/>
  <c r="Q2556" i="1"/>
  <c r="R2555" i="1"/>
  <c r="O2556" i="1"/>
  <c r="Q2658" i="1"/>
  <c r="R2657" i="1"/>
  <c r="O2658" i="1"/>
  <c r="S2626" i="1"/>
  <c r="Q2626" i="1"/>
  <c r="Q2812" i="1"/>
  <c r="R2811" i="1"/>
  <c r="O2812" i="1"/>
  <c r="Q92" i="1"/>
  <c r="R91" i="1"/>
  <c r="S91" i="1" s="1"/>
  <c r="O115" i="1"/>
  <c r="S70" i="1"/>
  <c r="S145" i="1"/>
  <c r="Q532" i="1"/>
  <c r="R531" i="1"/>
  <c r="O532" i="1"/>
  <c r="Q600" i="1"/>
  <c r="R370" i="1"/>
  <c r="Q371" i="1"/>
  <c r="O371" i="1"/>
  <c r="S481" i="1"/>
  <c r="S381" i="1"/>
  <c r="S413" i="1"/>
  <c r="S737" i="1"/>
  <c r="S736" i="1"/>
  <c r="Q737" i="1"/>
  <c r="S248" i="1"/>
  <c r="S955" i="1"/>
  <c r="Q1093" i="1"/>
  <c r="R1092" i="1"/>
  <c r="O1093" i="1"/>
  <c r="Q653" i="1"/>
  <c r="Q717" i="1"/>
  <c r="Q419" i="1"/>
  <c r="Q997" i="1"/>
  <c r="R996" i="1"/>
  <c r="O997" i="1"/>
  <c r="Q1344" i="1"/>
  <c r="R1343" i="1"/>
  <c r="O1344" i="1"/>
  <c r="Q1446" i="1"/>
  <c r="R1445" i="1"/>
  <c r="O1446" i="1"/>
  <c r="S921" i="1"/>
  <c r="Q1330" i="1"/>
  <c r="R1329" i="1"/>
  <c r="O1330" i="1"/>
  <c r="S1688" i="1"/>
  <c r="S1694" i="1"/>
  <c r="S1758" i="1"/>
  <c r="Q1804" i="1"/>
  <c r="R1803" i="1"/>
  <c r="S1803" i="1" s="1"/>
  <c r="R1682" i="1"/>
  <c r="Q1683" i="1"/>
  <c r="O1683" i="1"/>
  <c r="S1960" i="1"/>
  <c r="S1865" i="1"/>
  <c r="Q1865" i="1"/>
  <c r="Q2057" i="1"/>
  <c r="O2076" i="1"/>
  <c r="S2001" i="1"/>
  <c r="Q2001" i="1"/>
  <c r="S2065" i="1"/>
  <c r="Q2065" i="1"/>
  <c r="Q2134" i="1"/>
  <c r="R2133" i="1"/>
  <c r="S2133" i="1" s="1"/>
  <c r="S2174" i="1"/>
  <c r="S2144" i="1"/>
  <c r="R2116" i="1"/>
  <c r="Q2510" i="1"/>
  <c r="R2509" i="1"/>
  <c r="O2510" i="1"/>
  <c r="S2410" i="1"/>
  <c r="S2442" i="1"/>
  <c r="S2474" i="1"/>
  <c r="S2506" i="1"/>
  <c r="S2538" i="1"/>
  <c r="S2570" i="1"/>
  <c r="Q2814" i="1"/>
  <c r="R2813" i="1"/>
  <c r="O2814" i="1"/>
  <c r="S10" i="1"/>
  <c r="Q10" i="1"/>
  <c r="S9" i="1"/>
  <c r="S38" i="1"/>
  <c r="Q139" i="1"/>
  <c r="R138" i="1"/>
  <c r="O139" i="1"/>
  <c r="Q199" i="1"/>
  <c r="R198" i="1"/>
  <c r="O199" i="1"/>
  <c r="S297" i="1"/>
  <c r="O489" i="1"/>
  <c r="Q592" i="1"/>
  <c r="S554" i="1"/>
  <c r="Q513" i="1"/>
  <c r="R512" i="1"/>
  <c r="S511" i="1" s="1"/>
  <c r="O513" i="1"/>
  <c r="Q546" i="1"/>
  <c r="R545" i="1"/>
  <c r="S545" i="1" s="1"/>
  <c r="S584" i="1"/>
  <c r="S627" i="1"/>
  <c r="S626" i="1"/>
  <c r="Q627" i="1"/>
  <c r="Q748" i="1"/>
  <c r="S729" i="1"/>
  <c r="S728" i="1"/>
  <c r="Q729" i="1"/>
  <c r="S862" i="1"/>
  <c r="S630" i="1"/>
  <c r="S758" i="1"/>
  <c r="Q949" i="1"/>
  <c r="R948" i="1"/>
  <c r="S947" i="1" s="1"/>
  <c r="O949" i="1"/>
  <c r="Q1240" i="1"/>
  <c r="R1239" i="1"/>
  <c r="O1240" i="1"/>
  <c r="S790" i="1"/>
  <c r="Q1450" i="1"/>
  <c r="R1449" i="1"/>
  <c r="O1450" i="1"/>
  <c r="Q1612" i="1"/>
  <c r="R1611" i="1"/>
  <c r="O1612" i="1"/>
  <c r="Q1726" i="1"/>
  <c r="R1725" i="1"/>
  <c r="O1726" i="1"/>
  <c r="Q1539" i="1"/>
  <c r="Q1708" i="1"/>
  <c r="R1707" i="1"/>
  <c r="S1707" i="1" s="1"/>
  <c r="Q1740" i="1"/>
  <c r="R1739" i="1"/>
  <c r="S1739" i="1" s="1"/>
  <c r="Q1772" i="1"/>
  <c r="R1771" i="1"/>
  <c r="S1771" i="1" s="1"/>
  <c r="Q1748" i="1"/>
  <c r="R1747" i="1"/>
  <c r="S1747" i="1" s="1"/>
  <c r="Q1934" i="1"/>
  <c r="R1933" i="1"/>
  <c r="O1934" i="1"/>
  <c r="S2020" i="1"/>
  <c r="R2042" i="1"/>
  <c r="S2041" i="1" s="1"/>
  <c r="Q2043" i="1"/>
  <c r="O2043" i="1"/>
  <c r="O2092" i="1"/>
  <c r="R2146" i="1"/>
  <c r="S2145" i="1" s="1"/>
  <c r="O2147" i="1"/>
  <c r="Q2144" i="1"/>
  <c r="R2218" i="1"/>
  <c r="Q2219" i="1"/>
  <c r="O2219" i="1"/>
  <c r="Q2496" i="1"/>
  <c r="R2495" i="1"/>
  <c r="S2494" i="1" s="1"/>
  <c r="O2496" i="1"/>
  <c r="S2404" i="1"/>
  <c r="Q2662" i="1"/>
  <c r="R2661" i="1"/>
  <c r="O2662" i="1"/>
  <c r="S2577" i="1"/>
  <c r="S41" i="1"/>
  <c r="S73" i="1"/>
  <c r="S257" i="1"/>
  <c r="S311" i="1"/>
  <c r="S319" i="1"/>
  <c r="S327" i="1"/>
  <c r="S335" i="1"/>
  <c r="S343" i="1"/>
  <c r="S351" i="1"/>
  <c r="S117" i="1"/>
  <c r="R392" i="1"/>
  <c r="S391" i="1" s="1"/>
  <c r="Q393" i="1"/>
  <c r="O393" i="1"/>
  <c r="Q498" i="1"/>
  <c r="R497" i="1"/>
  <c r="S497" i="1" s="1"/>
  <c r="S535" i="1"/>
  <c r="Q646" i="1"/>
  <c r="Q710" i="1"/>
  <c r="Q774" i="1"/>
  <c r="Q879" i="1"/>
  <c r="S995" i="1"/>
  <c r="Q995" i="1"/>
  <c r="S1531" i="1"/>
  <c r="Q1531" i="1"/>
  <c r="Q1334" i="1"/>
  <c r="R1333" i="1"/>
  <c r="O1334" i="1"/>
  <c r="Q1220" i="1"/>
  <c r="R1219" i="1"/>
  <c r="O1220" i="1"/>
  <c r="Q1348" i="1"/>
  <c r="R1347" i="1"/>
  <c r="O1348" i="1"/>
  <c r="Q1476" i="1"/>
  <c r="R1475" i="1"/>
  <c r="O1476" i="1"/>
  <c r="S1018" i="1"/>
  <c r="Q959" i="1"/>
  <c r="R958" i="1"/>
  <c r="S958" i="1" s="1"/>
  <c r="Q1822" i="1"/>
  <c r="R1821" i="1"/>
  <c r="O1822" i="1"/>
  <c r="O1534" i="1"/>
  <c r="R1802" i="1"/>
  <c r="S1801" i="1" s="1"/>
  <c r="Q1803" i="1"/>
  <c r="O1803" i="1"/>
  <c r="Q1681" i="1"/>
  <c r="S2036" i="1"/>
  <c r="S1977" i="1"/>
  <c r="Q1977" i="1"/>
  <c r="Q2107" i="1"/>
  <c r="R2106" i="1"/>
  <c r="O2107" i="1"/>
  <c r="S1878" i="1"/>
  <c r="S1942" i="1"/>
  <c r="S2022" i="1"/>
  <c r="S2193" i="1"/>
  <c r="Q2118" i="1"/>
  <c r="R2117" i="1"/>
  <c r="S2117" i="1" s="1"/>
  <c r="Q2238" i="1"/>
  <c r="R2237" i="1"/>
  <c r="S2237" i="1" s="1"/>
  <c r="Q2270" i="1"/>
  <c r="R2269" i="1"/>
  <c r="S2269" i="1" s="1"/>
  <c r="Q2302" i="1"/>
  <c r="R2301" i="1"/>
  <c r="S2301" i="1" s="1"/>
  <c r="Q2334" i="1"/>
  <c r="R2333" i="1"/>
  <c r="S2333" i="1" s="1"/>
  <c r="Q2366" i="1"/>
  <c r="R2365" i="1"/>
  <c r="S2365" i="1" s="1"/>
  <c r="Q2398" i="1"/>
  <c r="R2397" i="1"/>
  <c r="S2397" i="1" s="1"/>
  <c r="O2156" i="1"/>
  <c r="S2217" i="1"/>
  <c r="Q2217" i="1"/>
  <c r="S2216" i="1"/>
  <c r="Q2522" i="1"/>
  <c r="R2521" i="1"/>
  <c r="O2522" i="1"/>
  <c r="S2414" i="1"/>
  <c r="S2446" i="1"/>
  <c r="S2478" i="1"/>
  <c r="S2510" i="1"/>
  <c r="S2542" i="1"/>
  <c r="Q2704" i="1"/>
  <c r="R2703" i="1"/>
  <c r="O2704" i="1"/>
  <c r="Q2842" i="1"/>
  <c r="R2841" i="1"/>
  <c r="O2842" i="1"/>
  <c r="S2633" i="1"/>
  <c r="AE8" i="1"/>
  <c r="W2" i="3" s="1"/>
  <c r="AG8" i="1"/>
  <c r="Y2" i="3" s="1"/>
  <c r="AF8" i="1"/>
  <c r="X2" i="3" s="1"/>
  <c r="K2" i="3"/>
  <c r="N6" i="1"/>
  <c r="M2" i="3"/>
  <c r="L6" i="1"/>
  <c r="K7" i="1"/>
  <c r="AI8" i="1"/>
  <c r="AK8" i="1" s="1"/>
  <c r="AJ8" i="1"/>
  <c r="S2858" i="1" l="1"/>
  <c r="R2852" i="3" s="1"/>
  <c r="Q2853" i="3"/>
  <c r="S2841" i="1"/>
  <c r="Q2841" i="1"/>
  <c r="S2106" i="1"/>
  <c r="Q2106" i="1"/>
  <c r="S1821" i="1"/>
  <c r="Q1821" i="1"/>
  <c r="S1820" i="1"/>
  <c r="S1219" i="1"/>
  <c r="Q1219" i="1"/>
  <c r="S1218" i="1"/>
  <c r="S1449" i="1"/>
  <c r="S1448" i="1"/>
  <c r="Q1449" i="1"/>
  <c r="S1239" i="1"/>
  <c r="Q1239" i="1"/>
  <c r="S1238" i="1"/>
  <c r="S2813" i="1"/>
  <c r="Q2813" i="1"/>
  <c r="Q2117" i="1"/>
  <c r="S1329" i="1"/>
  <c r="S1328" i="1"/>
  <c r="Q1329" i="1"/>
  <c r="S1445" i="1"/>
  <c r="Q1445" i="1"/>
  <c r="S1444" i="1"/>
  <c r="S1092" i="1"/>
  <c r="Q1092" i="1"/>
  <c r="S1091" i="1"/>
  <c r="S531" i="1"/>
  <c r="Q531" i="1"/>
  <c r="S2427" i="1"/>
  <c r="Q2427" i="1"/>
  <c r="Q1747" i="1"/>
  <c r="S2433" i="1"/>
  <c r="Q2433" i="1"/>
  <c r="S1962" i="1"/>
  <c r="Q1962" i="1"/>
  <c r="S1483" i="1"/>
  <c r="S1482" i="1"/>
  <c r="Q1483" i="1"/>
  <c r="S1020" i="1"/>
  <c r="Q1020" i="1"/>
  <c r="S204" i="1"/>
  <c r="Q204" i="1"/>
  <c r="S203" i="1"/>
  <c r="S2213" i="1"/>
  <c r="S2212" i="1"/>
  <c r="Q2213" i="1"/>
  <c r="S1421" i="1"/>
  <c r="Q1421" i="1"/>
  <c r="S1143" i="1"/>
  <c r="S1142" i="1"/>
  <c r="Q1143" i="1"/>
  <c r="S2026" i="1"/>
  <c r="Q2026" i="1"/>
  <c r="S390" i="1"/>
  <c r="Q390" i="1"/>
  <c r="S2747" i="1"/>
  <c r="Q2747" i="1"/>
  <c r="S1557" i="1"/>
  <c r="S1556" i="1"/>
  <c r="Q1557" i="1"/>
  <c r="S252" i="1"/>
  <c r="Q252" i="1"/>
  <c r="S2505" i="1"/>
  <c r="Q2505" i="1"/>
  <c r="S1930" i="1"/>
  <c r="Q1930" i="1"/>
  <c r="S1427" i="1"/>
  <c r="S1426" i="1"/>
  <c r="Q1427" i="1"/>
  <c r="S1519" i="1"/>
  <c r="S1518" i="1"/>
  <c r="Q1519" i="1"/>
  <c r="S368" i="1"/>
  <c r="Q368" i="1"/>
  <c r="S2543" i="1"/>
  <c r="Q2543" i="1"/>
  <c r="S1938" i="1"/>
  <c r="Q1938" i="1"/>
  <c r="S1957" i="1"/>
  <c r="Q1957" i="1"/>
  <c r="S1595" i="1"/>
  <c r="Q1595" i="1"/>
  <c r="S1594" i="1"/>
  <c r="S1513" i="1"/>
  <c r="S1512" i="1"/>
  <c r="Q1513" i="1"/>
  <c r="S122" i="1"/>
  <c r="Q122" i="1"/>
  <c r="S2829" i="1"/>
  <c r="Q2829" i="1"/>
  <c r="S1509" i="1"/>
  <c r="Q1509" i="1"/>
  <c r="S1407" i="1"/>
  <c r="Q1407" i="1"/>
  <c r="S1406" i="1"/>
  <c r="S2571" i="1"/>
  <c r="Q2571" i="1"/>
  <c r="S1585" i="1"/>
  <c r="S1584" i="1"/>
  <c r="Q1585" i="1"/>
  <c r="S1076" i="1"/>
  <c r="Q1076" i="1"/>
  <c r="S1075" i="1"/>
  <c r="S310" i="1"/>
  <c r="Q310" i="1"/>
  <c r="S2599" i="1"/>
  <c r="Q2599" i="1"/>
  <c r="S2348" i="1"/>
  <c r="Q2348" i="1"/>
  <c r="Q545" i="1"/>
  <c r="S98" i="1"/>
  <c r="Q98" i="1"/>
  <c r="Q91" i="1"/>
  <c r="S2239" i="1"/>
  <c r="Q2239" i="1"/>
  <c r="S220" i="1"/>
  <c r="Q220" i="1"/>
  <c r="S219" i="1"/>
  <c r="S2835" i="1"/>
  <c r="Q2835" i="1"/>
  <c r="S2547" i="1"/>
  <c r="Q2547" i="1"/>
  <c r="S2343" i="1"/>
  <c r="Q2343" i="1"/>
  <c r="S2457" i="1"/>
  <c r="Q2457" i="1"/>
  <c r="S1411" i="1"/>
  <c r="Q1411" i="1"/>
  <c r="S1410" i="1"/>
  <c r="S1757" i="1"/>
  <c r="Q1757" i="1"/>
  <c r="S1756" i="1"/>
  <c r="S354" i="1"/>
  <c r="Q354" i="1"/>
  <c r="S1619" i="1"/>
  <c r="Q1619" i="1"/>
  <c r="S1618" i="1"/>
  <c r="S1853" i="1"/>
  <c r="S1852" i="1"/>
  <c r="Q1853" i="1"/>
  <c r="S2737" i="1"/>
  <c r="Q2737" i="1"/>
  <c r="S2736" i="1"/>
  <c r="S2163" i="1"/>
  <c r="S1247" i="1"/>
  <c r="S1246" i="1"/>
  <c r="Q1247" i="1"/>
  <c r="S2611" i="1"/>
  <c r="Q2611" i="1"/>
  <c r="S2053" i="1"/>
  <c r="Q2053" i="1"/>
  <c r="S2765" i="1"/>
  <c r="Q2765" i="1"/>
  <c r="S1253" i="1"/>
  <c r="Q1253" i="1"/>
  <c r="S1252" i="1"/>
  <c r="S1063" i="1"/>
  <c r="Q1063" i="1"/>
  <c r="S1062" i="1"/>
  <c r="S358" i="1"/>
  <c r="Q358" i="1"/>
  <c r="Q1891" i="1"/>
  <c r="S1417" i="1"/>
  <c r="S1416" i="1"/>
  <c r="Q1417" i="1"/>
  <c r="S1183" i="1"/>
  <c r="S1182" i="1"/>
  <c r="Q1183" i="1"/>
  <c r="S2746" i="1"/>
  <c r="S2061" i="1"/>
  <c r="S2060" i="1"/>
  <c r="Q2061" i="1"/>
  <c r="S1379" i="1"/>
  <c r="Q1379" i="1"/>
  <c r="S1378" i="1"/>
  <c r="S1461" i="1"/>
  <c r="Q1461" i="1"/>
  <c r="S1460" i="1"/>
  <c r="S2775" i="1"/>
  <c r="Q2775" i="1"/>
  <c r="S1741" i="1"/>
  <c r="Q1741" i="1"/>
  <c r="S1740" i="1"/>
  <c r="S2845" i="1"/>
  <c r="Q2845" i="1"/>
  <c r="S2459" i="1"/>
  <c r="Q2459" i="1"/>
  <c r="S1569" i="1"/>
  <c r="S1568" i="1"/>
  <c r="Q1569" i="1"/>
  <c r="S1469" i="1"/>
  <c r="Q1469" i="1"/>
  <c r="S1468" i="1"/>
  <c r="S536" i="1"/>
  <c r="Q536" i="1"/>
  <c r="S2764" i="1"/>
  <c r="S2465" i="1"/>
  <c r="Q2465" i="1"/>
  <c r="S1259" i="1"/>
  <c r="S1258" i="1"/>
  <c r="Q1259" i="1"/>
  <c r="S2535" i="1"/>
  <c r="Q2535" i="1"/>
  <c r="S2018" i="1"/>
  <c r="Q2018" i="1"/>
  <c r="S1917" i="1"/>
  <c r="S1916" i="1"/>
  <c r="Q1917" i="1"/>
  <c r="S893" i="1"/>
  <c r="Q893" i="1"/>
  <c r="S892" i="1"/>
  <c r="S2271" i="1"/>
  <c r="Q2271" i="1"/>
  <c r="S1970" i="1"/>
  <c r="Q1970" i="1"/>
  <c r="S919" i="1"/>
  <c r="Q919" i="1"/>
  <c r="S918" i="1"/>
  <c r="S2579" i="1"/>
  <c r="Q2579" i="1"/>
  <c r="S2531" i="1"/>
  <c r="Q2531" i="1"/>
  <c r="S2380" i="1"/>
  <c r="Q2380" i="1"/>
  <c r="S1621" i="1"/>
  <c r="Q1621" i="1"/>
  <c r="S1620" i="1"/>
  <c r="S980" i="1"/>
  <c r="Q980" i="1"/>
  <c r="S611" i="1"/>
  <c r="Q611" i="1"/>
  <c r="S610" i="1"/>
  <c r="S356" i="1"/>
  <c r="Q356" i="1"/>
  <c r="S1203" i="1"/>
  <c r="S1202" i="1"/>
  <c r="Q1203" i="1"/>
  <c r="Q942" i="1"/>
  <c r="S2591" i="1"/>
  <c r="Q2591" i="1"/>
  <c r="S2447" i="1"/>
  <c r="Q2447" i="1"/>
  <c r="S1973" i="1"/>
  <c r="Q1973" i="1"/>
  <c r="Q1541" i="1"/>
  <c r="S2221" i="1"/>
  <c r="Q2221" i="1"/>
  <c r="S2148" i="1"/>
  <c r="S1946" i="1"/>
  <c r="Q1946" i="1"/>
  <c r="S1834" i="1"/>
  <c r="Q1834" i="1"/>
  <c r="S1651" i="1"/>
  <c r="Q1651" i="1"/>
  <c r="S1650" i="1"/>
  <c r="S1053" i="1"/>
  <c r="S350" i="1"/>
  <c r="Q350" i="1"/>
  <c r="S1211" i="1"/>
  <c r="Q1211" i="1"/>
  <c r="S1210" i="1"/>
  <c r="S2799" i="1"/>
  <c r="Q2799" i="1"/>
  <c r="S2487" i="1"/>
  <c r="Q2487" i="1"/>
  <c r="S130" i="1"/>
  <c r="Q130" i="1"/>
  <c r="S2469" i="1"/>
  <c r="Q2469" i="1"/>
  <c r="S2226" i="1"/>
  <c r="Q2226" i="1"/>
  <c r="S1781" i="1"/>
  <c r="Q1781" i="1"/>
  <c r="S1157" i="1"/>
  <c r="Q1157" i="1"/>
  <c r="S1156" i="1"/>
  <c r="S2244" i="1"/>
  <c r="Q2244" i="1"/>
  <c r="S1653" i="1"/>
  <c r="S1652" i="1"/>
  <c r="Q1653" i="1"/>
  <c r="S1593" i="1"/>
  <c r="S1592" i="1"/>
  <c r="Q1593" i="1"/>
  <c r="S1309" i="1"/>
  <c r="Q1309" i="1"/>
  <c r="S1308" i="1"/>
  <c r="S312" i="1"/>
  <c r="Q312" i="1"/>
  <c r="S2002" i="1"/>
  <c r="Q2002" i="1"/>
  <c r="S1155" i="1"/>
  <c r="Q1155" i="1"/>
  <c r="S1154" i="1"/>
  <c r="S2607" i="1"/>
  <c r="Q2607" i="1"/>
  <c r="S1842" i="1"/>
  <c r="Q1842" i="1"/>
  <c r="S2426" i="1"/>
  <c r="Q2131" i="1"/>
  <c r="S1237" i="1"/>
  <c r="Q1237" i="1"/>
  <c r="S1236" i="1"/>
  <c r="Q2035" i="1"/>
  <c r="Q1779" i="1"/>
  <c r="S1698" i="1"/>
  <c r="Q1698" i="1"/>
  <c r="S309" i="1"/>
  <c r="S2375" i="1"/>
  <c r="Q2375" i="1"/>
  <c r="S1673" i="1"/>
  <c r="S1672" i="1"/>
  <c r="Q1673" i="1"/>
  <c r="S1363" i="1"/>
  <c r="S1362" i="1"/>
  <c r="Q1363" i="1"/>
  <c r="S2210" i="1"/>
  <c r="Q2210" i="1"/>
  <c r="S290" i="1"/>
  <c r="Q290" i="1"/>
  <c r="S1100" i="1"/>
  <c r="Q1100" i="1"/>
  <c r="S1099" i="1"/>
  <c r="S1289" i="1"/>
  <c r="S1288" i="1"/>
  <c r="Q1289" i="1"/>
  <c r="S1273" i="1"/>
  <c r="S1272" i="1"/>
  <c r="Q1273" i="1"/>
  <c r="S1429" i="1"/>
  <c r="Q1429" i="1"/>
  <c r="S1428" i="1"/>
  <c r="S2519" i="1"/>
  <c r="Q2519" i="1"/>
  <c r="Q2317" i="1"/>
  <c r="S1074" i="1"/>
  <c r="Q1074" i="1"/>
  <c r="S1073" i="1"/>
  <c r="S2805" i="1"/>
  <c r="Q2805" i="1"/>
  <c r="S1685" i="1"/>
  <c r="Q1685" i="1"/>
  <c r="S2627" i="1"/>
  <c r="Q2627" i="1"/>
  <c r="S2324" i="1"/>
  <c r="Q2324" i="1"/>
  <c r="S496" i="1"/>
  <c r="Q496" i="1"/>
  <c r="S2713" i="1"/>
  <c r="S2712" i="1"/>
  <c r="Q2713" i="1"/>
  <c r="S1866" i="1"/>
  <c r="Q1866" i="1"/>
  <c r="S1110" i="1"/>
  <c r="Q1110" i="1"/>
  <c r="S1109" i="1"/>
  <c r="S1205" i="1"/>
  <c r="Q1205" i="1"/>
  <c r="S1204" i="1"/>
  <c r="S2839" i="1"/>
  <c r="Q2839" i="1"/>
  <c r="S2468" i="1"/>
  <c r="S1906" i="1"/>
  <c r="Q1906" i="1"/>
  <c r="S1709" i="1"/>
  <c r="Q1709" i="1"/>
  <c r="S1708" i="1"/>
  <c r="Q1135" i="1"/>
  <c r="S1082" i="1"/>
  <c r="S1081" i="1"/>
  <c r="Q1082" i="1"/>
  <c r="Q488" i="1"/>
  <c r="S2729" i="1"/>
  <c r="S2728" i="1"/>
  <c r="Q2729" i="1"/>
  <c r="S1317" i="1"/>
  <c r="Q1317" i="1"/>
  <c r="S1316" i="1"/>
  <c r="S1159" i="1"/>
  <c r="S1158" i="1"/>
  <c r="Q1159" i="1"/>
  <c r="S2844" i="1"/>
  <c r="S2785" i="1"/>
  <c r="Q2785" i="1"/>
  <c r="S1997" i="1"/>
  <c r="S1996" i="1"/>
  <c r="Q1997" i="1"/>
  <c r="S1323" i="1"/>
  <c r="S1322" i="1"/>
  <c r="Q1323" i="1"/>
  <c r="Q989" i="1"/>
  <c r="S2179" i="1"/>
  <c r="S1659" i="1"/>
  <c r="Q1659" i="1"/>
  <c r="S1658" i="1"/>
  <c r="S186" i="1"/>
  <c r="S185" i="1"/>
  <c r="Q186" i="1"/>
  <c r="S2733" i="1"/>
  <c r="S2732" i="1"/>
  <c r="Q2733" i="1"/>
  <c r="S2204" i="1"/>
  <c r="S1477" i="1"/>
  <c r="Q1477" i="1"/>
  <c r="Q1037" i="1"/>
  <c r="S2679" i="1"/>
  <c r="S2678" i="1"/>
  <c r="Q2679" i="1"/>
  <c r="S2467" i="1"/>
  <c r="Q2467" i="1"/>
  <c r="S1508" i="1"/>
  <c r="S1177" i="1"/>
  <c r="S1176" i="1"/>
  <c r="Q1177" i="1"/>
  <c r="S340" i="1"/>
  <c r="Q340" i="1"/>
  <c r="S142" i="1"/>
  <c r="Q142" i="1"/>
  <c r="S2518" i="1"/>
  <c r="S2473" i="1"/>
  <c r="Q2473" i="1"/>
  <c r="S2319" i="1"/>
  <c r="Q2319" i="1"/>
  <c r="S1521" i="1"/>
  <c r="S1520" i="1"/>
  <c r="Q1521" i="1"/>
  <c r="S1395" i="1"/>
  <c r="S1394" i="1"/>
  <c r="Q1395" i="1"/>
  <c r="S416" i="1"/>
  <c r="Q416" i="1"/>
  <c r="S353" i="1"/>
  <c r="S2069" i="1"/>
  <c r="Q2069" i="1"/>
  <c r="S2157" i="1"/>
  <c r="Q2157" i="1"/>
  <c r="S2156" i="1"/>
  <c r="S1385" i="1"/>
  <c r="S1384" i="1"/>
  <c r="Q1385" i="1"/>
  <c r="S1325" i="1"/>
  <c r="Q1325" i="1"/>
  <c r="S2530" i="1"/>
  <c r="S2461" i="1"/>
  <c r="Q2461" i="1"/>
  <c r="S1279" i="1"/>
  <c r="Q1279" i="1"/>
  <c r="S1278" i="1"/>
  <c r="S362" i="1"/>
  <c r="Q362" i="1"/>
  <c r="Q111" i="1"/>
  <c r="S1401" i="1"/>
  <c r="S1400" i="1"/>
  <c r="Q1401" i="1"/>
  <c r="S1351" i="1"/>
  <c r="S1350" i="1"/>
  <c r="Q1351" i="1"/>
  <c r="S118" i="1"/>
  <c r="Q118" i="1"/>
  <c r="S2699" i="1"/>
  <c r="S2698" i="1"/>
  <c r="Q2699" i="1"/>
  <c r="S2077" i="1"/>
  <c r="S2076" i="1"/>
  <c r="Q2077" i="1"/>
  <c r="S1147" i="1"/>
  <c r="Q1147" i="1"/>
  <c r="S1146" i="1"/>
  <c r="S2295" i="1"/>
  <c r="Q2295" i="1"/>
  <c r="S2837" i="1"/>
  <c r="Q2837" i="1"/>
  <c r="S1265" i="1"/>
  <c r="S1264" i="1"/>
  <c r="Q1265" i="1"/>
  <c r="S382" i="1"/>
  <c r="Q382" i="1"/>
  <c r="S101" i="1"/>
  <c r="Q101" i="1"/>
  <c r="S2432" i="1"/>
  <c r="S2340" i="1"/>
  <c r="Q2340" i="1"/>
  <c r="Q2277" i="1"/>
  <c r="S2279" i="1"/>
  <c r="Q2279" i="1"/>
  <c r="S1722" i="1"/>
  <c r="Q1722" i="1"/>
  <c r="S1657" i="1"/>
  <c r="S1656" i="1"/>
  <c r="Q1657" i="1"/>
  <c r="S1802" i="1"/>
  <c r="Q1802" i="1"/>
  <c r="S1347" i="1"/>
  <c r="Q1347" i="1"/>
  <c r="S1346" i="1"/>
  <c r="S1611" i="1"/>
  <c r="Q1611" i="1"/>
  <c r="S1610" i="1"/>
  <c r="S138" i="1"/>
  <c r="Q138" i="1"/>
  <c r="S2509" i="1"/>
  <c r="Q2509" i="1"/>
  <c r="S1682" i="1"/>
  <c r="Q1682" i="1"/>
  <c r="S370" i="1"/>
  <c r="Q370" i="1"/>
  <c r="S2811" i="1"/>
  <c r="Q2811" i="1"/>
  <c r="S2555" i="1"/>
  <c r="Q2555" i="1"/>
  <c r="S1746" i="1"/>
  <c r="Q1746" i="1"/>
  <c r="S1341" i="1"/>
  <c r="Q1341" i="1"/>
  <c r="S1340" i="1"/>
  <c r="S2561" i="1"/>
  <c r="Q2561" i="1"/>
  <c r="S2058" i="1"/>
  <c r="Q2058" i="1"/>
  <c r="S1425" i="1"/>
  <c r="S1424" i="1"/>
  <c r="Q1425" i="1"/>
  <c r="S1493" i="1"/>
  <c r="Q1493" i="1"/>
  <c r="S1492" i="1"/>
  <c r="S369" i="1"/>
  <c r="S396" i="1"/>
  <c r="Q396" i="1"/>
  <c r="S2503" i="1"/>
  <c r="Q2503" i="1"/>
  <c r="S218" i="1"/>
  <c r="Q218" i="1"/>
  <c r="S2757" i="1"/>
  <c r="Q2757" i="1"/>
  <c r="S2421" i="1"/>
  <c r="Q2421" i="1"/>
  <c r="Q1851" i="1"/>
  <c r="S2709" i="1"/>
  <c r="Q2709" i="1"/>
  <c r="S2708" i="1"/>
  <c r="Q1771" i="1"/>
  <c r="S1447" i="1"/>
  <c r="S1446" i="1"/>
  <c r="Q1447" i="1"/>
  <c r="S316" i="1"/>
  <c r="Q316" i="1"/>
  <c r="S2649" i="1"/>
  <c r="S2648" i="1"/>
  <c r="Q2649" i="1"/>
  <c r="S2207" i="1"/>
  <c r="Q2207" i="1"/>
  <c r="S1420" i="1"/>
  <c r="S1233" i="1"/>
  <c r="S1232" i="1"/>
  <c r="Q1233" i="1"/>
  <c r="S1397" i="1"/>
  <c r="Q1397" i="1"/>
  <c r="S1396" i="1"/>
  <c r="S2705" i="1"/>
  <c r="Q2705" i="1"/>
  <c r="S2704" i="1"/>
  <c r="S2021" i="1"/>
  <c r="Q2021" i="1"/>
  <c r="S499" i="1"/>
  <c r="Q499" i="1"/>
  <c r="S188" i="1"/>
  <c r="Q188" i="1"/>
  <c r="S187" i="1"/>
  <c r="S2859" i="1"/>
  <c r="R2853" i="3" s="1"/>
  <c r="Q2859" i="1"/>
  <c r="P2853" i="3" s="1"/>
  <c r="S2721" i="1"/>
  <c r="S2720" i="1"/>
  <c r="Q2721" i="1"/>
  <c r="S1786" i="1"/>
  <c r="Q1786" i="1"/>
  <c r="S1054" i="1"/>
  <c r="S1479" i="1"/>
  <c r="S1478" i="1"/>
  <c r="Q1479" i="1"/>
  <c r="S916" i="1"/>
  <c r="Q916" i="1"/>
  <c r="S1898" i="1"/>
  <c r="Q1898" i="1"/>
  <c r="S1297" i="1"/>
  <c r="S1296" i="1"/>
  <c r="Q1297" i="1"/>
  <c r="S1060" i="1"/>
  <c r="Q1060" i="1"/>
  <c r="S1179" i="1"/>
  <c r="Q1179" i="1"/>
  <c r="S1178" i="1"/>
  <c r="S388" i="1"/>
  <c r="Q388" i="1"/>
  <c r="S2396" i="1"/>
  <c r="Q2396" i="1"/>
  <c r="S202" i="1"/>
  <c r="Q202" i="1"/>
  <c r="S2437" i="1"/>
  <c r="Q2437" i="1"/>
  <c r="S1897" i="1"/>
  <c r="S1125" i="1"/>
  <c r="Q1125" i="1"/>
  <c r="S395" i="1"/>
  <c r="S2292" i="1"/>
  <c r="Q2292" i="1"/>
  <c r="S1457" i="1"/>
  <c r="S1456" i="1"/>
  <c r="Q1457" i="1"/>
  <c r="S1754" i="1"/>
  <c r="Q1754" i="1"/>
  <c r="S1181" i="1"/>
  <c r="Q1181" i="1"/>
  <c r="S1180" i="1"/>
  <c r="S498" i="1"/>
  <c r="S1361" i="1"/>
  <c r="S1360" i="1"/>
  <c r="Q1361" i="1"/>
  <c r="S1389" i="1"/>
  <c r="Q1389" i="1"/>
  <c r="S1031" i="1"/>
  <c r="Q1031" i="1"/>
  <c r="S1030" i="1"/>
  <c r="S85" i="1"/>
  <c r="Q85" i="1"/>
  <c r="S72" i="1"/>
  <c r="Q72" i="1"/>
  <c r="Q1859" i="1"/>
  <c r="S2821" i="1"/>
  <c r="Q2821" i="1"/>
  <c r="Q2164" i="1"/>
  <c r="S1349" i="1"/>
  <c r="Q1349" i="1"/>
  <c r="S1348" i="1"/>
  <c r="S2787" i="1"/>
  <c r="Q2787" i="1"/>
  <c r="S1245" i="1"/>
  <c r="Q1245" i="1"/>
  <c r="S1244" i="1"/>
  <c r="S2372" i="1"/>
  <c r="Q2372" i="1"/>
  <c r="S1647" i="1"/>
  <c r="Q1647" i="1"/>
  <c r="S1646" i="1"/>
  <c r="S1235" i="1"/>
  <c r="S1234" i="1"/>
  <c r="Q1235" i="1"/>
  <c r="S1263" i="1"/>
  <c r="Q1263" i="1"/>
  <c r="S1262" i="1"/>
  <c r="S2725" i="1"/>
  <c r="Q2725" i="1"/>
  <c r="S2724" i="1"/>
  <c r="S1785" i="1"/>
  <c r="S45" i="1"/>
  <c r="Q45" i="1"/>
  <c r="S2238" i="1"/>
  <c r="S1167" i="1"/>
  <c r="S1166" i="1"/>
  <c r="Q1167" i="1"/>
  <c r="S360" i="1"/>
  <c r="Q360" i="1"/>
  <c r="S2231" i="1"/>
  <c r="Q2231" i="1"/>
  <c r="S1890" i="1"/>
  <c r="Q1890" i="1"/>
  <c r="S1357" i="1"/>
  <c r="Q1357" i="1"/>
  <c r="S2109" i="1"/>
  <c r="Q2109" i="1"/>
  <c r="S2108" i="1"/>
  <c r="S2260" i="1"/>
  <c r="Q2260" i="1"/>
  <c r="S1383" i="1"/>
  <c r="S1382" i="1"/>
  <c r="Q1383" i="1"/>
  <c r="S352" i="1"/>
  <c r="Q352" i="1"/>
  <c r="S2425" i="1"/>
  <c r="Q2425" i="1"/>
  <c r="S2154" i="1"/>
  <c r="Q2154" i="1"/>
  <c r="S2141" i="1"/>
  <c r="Q2141" i="1"/>
  <c r="S2140" i="1"/>
  <c r="S1532" i="1"/>
  <c r="Q1532" i="1"/>
  <c r="S1507" i="1"/>
  <c r="Q1507" i="1"/>
  <c r="S1506" i="1"/>
  <c r="S426" i="1"/>
  <c r="Q426" i="1"/>
  <c r="S77" i="1"/>
  <c r="Q77" i="1"/>
  <c r="S2420" i="1"/>
  <c r="S2090" i="1"/>
  <c r="Q2090" i="1"/>
  <c r="S1367" i="1"/>
  <c r="Q1367" i="1"/>
  <c r="S1366" i="1"/>
  <c r="S210" i="1"/>
  <c r="S209" i="1"/>
  <c r="Q210" i="1"/>
  <c r="S113" i="1"/>
  <c r="Q113" i="1"/>
  <c r="S2843" i="1"/>
  <c r="Q2843" i="1"/>
  <c r="S2603" i="1"/>
  <c r="Q2603" i="1"/>
  <c r="Q537" i="1"/>
  <c r="S314" i="1"/>
  <c r="Q314" i="1"/>
  <c r="S2683" i="1"/>
  <c r="S2682" i="1"/>
  <c r="Q2683" i="1"/>
  <c r="S1387" i="1"/>
  <c r="S1386" i="1"/>
  <c r="Q1387" i="1"/>
  <c r="S412" i="1"/>
  <c r="Q412" i="1"/>
  <c r="S2847" i="1"/>
  <c r="Q2847" i="1"/>
  <c r="S2643" i="1"/>
  <c r="S2642" i="1"/>
  <c r="Q2643" i="1"/>
  <c r="S1353" i="1"/>
  <c r="S1352" i="1"/>
  <c r="Q1353" i="1"/>
  <c r="S899" i="1"/>
  <c r="S898" i="1"/>
  <c r="Q899" i="1"/>
  <c r="S2789" i="1"/>
  <c r="Q2789" i="1"/>
  <c r="S2453" i="1"/>
  <c r="Q2453" i="1"/>
  <c r="S1978" i="1"/>
  <c r="Q1978" i="1"/>
  <c r="S972" i="1"/>
  <c r="Q972" i="1"/>
  <c r="S406" i="1"/>
  <c r="Q406" i="1"/>
  <c r="S2689" i="1"/>
  <c r="S2688" i="1"/>
  <c r="Q2689" i="1"/>
  <c r="S2456" i="1"/>
  <c r="Q2381" i="1"/>
  <c r="S1813" i="1"/>
  <c r="Q1813" i="1"/>
  <c r="S1627" i="1"/>
  <c r="Q1627" i="1"/>
  <c r="S1626" i="1"/>
  <c r="S2534" i="1"/>
  <c r="S1331" i="1"/>
  <c r="S1330" i="1"/>
  <c r="Q1331" i="1"/>
  <c r="S973" i="1"/>
  <c r="S2695" i="1"/>
  <c r="S2694" i="1"/>
  <c r="Q2695" i="1"/>
  <c r="S2037" i="1"/>
  <c r="Q2037" i="1"/>
  <c r="S1965" i="1"/>
  <c r="S1964" i="1"/>
  <c r="Q1965" i="1"/>
  <c r="S1603" i="1"/>
  <c r="Q1603" i="1"/>
  <c r="S1602" i="1"/>
  <c r="S1540" i="1"/>
  <c r="Q1540" i="1"/>
  <c r="S1431" i="1"/>
  <c r="Q1431" i="1"/>
  <c r="S1430" i="1"/>
  <c r="S154" i="1"/>
  <c r="Q154" i="1"/>
  <c r="S2687" i="1"/>
  <c r="S2686" i="1"/>
  <c r="Q2687" i="1"/>
  <c r="S2525" i="1"/>
  <c r="Q2525" i="1"/>
  <c r="Q2149" i="1"/>
  <c r="S1714" i="1"/>
  <c r="Q1714" i="1"/>
  <c r="Q1054" i="1"/>
  <c r="S405" i="1"/>
  <c r="S394" i="1"/>
  <c r="Q394" i="1"/>
  <c r="S2602" i="1"/>
  <c r="S2259" i="1"/>
  <c r="S474" i="1"/>
  <c r="Q474" i="1"/>
  <c r="S2220" i="1"/>
  <c r="S1339" i="1"/>
  <c r="Q1339" i="1"/>
  <c r="S1338" i="1"/>
  <c r="S1301" i="1"/>
  <c r="Q1301" i="1"/>
  <c r="S1300" i="1"/>
  <c r="S926" i="1"/>
  <c r="S404" i="1"/>
  <c r="Q404" i="1"/>
  <c r="S2631" i="1"/>
  <c r="Q2631" i="1"/>
  <c r="S2364" i="1"/>
  <c r="Q2364" i="1"/>
  <c r="S2300" i="1"/>
  <c r="Q2300" i="1"/>
  <c r="S2236" i="1"/>
  <c r="Q2236" i="1"/>
  <c r="S1885" i="1"/>
  <c r="S1884" i="1"/>
  <c r="Q1885" i="1"/>
  <c r="S990" i="1"/>
  <c r="S442" i="1"/>
  <c r="Q442" i="1"/>
  <c r="S579" i="1"/>
  <c r="Q579" i="1"/>
  <c r="S2773" i="1"/>
  <c r="Q2773" i="1"/>
  <c r="S2739" i="1"/>
  <c r="Q2739" i="1"/>
  <c r="Q1915" i="1"/>
  <c r="S1006" i="1"/>
  <c r="S414" i="1"/>
  <c r="Q414" i="1"/>
  <c r="S2308" i="1"/>
  <c r="Q2308" i="1"/>
  <c r="Q2245" i="1"/>
  <c r="S1551" i="1"/>
  <c r="Q1551" i="1"/>
  <c r="S1550" i="1"/>
  <c r="S1465" i="1"/>
  <c r="S1464" i="1"/>
  <c r="Q1465" i="1"/>
  <c r="S2701" i="1"/>
  <c r="Q2701" i="1"/>
  <c r="S2700" i="1"/>
  <c r="S2130" i="1"/>
  <c r="Q2130" i="1"/>
  <c r="S2491" i="1"/>
  <c r="Q2491" i="1"/>
  <c r="S1812" i="1"/>
  <c r="S322" i="1"/>
  <c r="Q322" i="1"/>
  <c r="S2497" i="1"/>
  <c r="Q2497" i="1"/>
  <c r="S1291" i="1"/>
  <c r="S1290" i="1"/>
  <c r="Q1291" i="1"/>
  <c r="S2590" i="1"/>
  <c r="S2263" i="1"/>
  <c r="Q2263" i="1"/>
  <c r="S560" i="1"/>
  <c r="Q560" i="1"/>
  <c r="S2637" i="1"/>
  <c r="Q2637" i="1"/>
  <c r="S2034" i="1"/>
  <c r="Q2034" i="1"/>
  <c r="Q1995" i="1"/>
  <c r="S1778" i="1"/>
  <c r="Q1778" i="1"/>
  <c r="S1542" i="1"/>
  <c r="S2563" i="1"/>
  <c r="Q2563" i="1"/>
  <c r="Q1707" i="1"/>
  <c r="S332" i="1"/>
  <c r="Q332" i="1"/>
  <c r="S2255" i="1"/>
  <c r="Q2255" i="1"/>
  <c r="S160" i="1"/>
  <c r="S159" i="1"/>
  <c r="Q160" i="1"/>
  <c r="S2479" i="1"/>
  <c r="Q2479" i="1"/>
  <c r="S1861" i="1"/>
  <c r="Q1861" i="1"/>
  <c r="S194" i="1"/>
  <c r="S193" i="1"/>
  <c r="Q194" i="1"/>
  <c r="S2388" i="1"/>
  <c r="Q2388" i="1"/>
  <c r="S1151" i="1"/>
  <c r="Q1151" i="1"/>
  <c r="S1150" i="1"/>
  <c r="S1649" i="1"/>
  <c r="Q1649" i="1"/>
  <c r="S1648" i="1"/>
  <c r="S326" i="1"/>
  <c r="Q326" i="1"/>
  <c r="S2417" i="1"/>
  <c r="Q2417" i="1"/>
  <c r="S603" i="1"/>
  <c r="Q603" i="1"/>
  <c r="S602" i="1"/>
  <c r="S1749" i="1"/>
  <c r="Q1749" i="1"/>
  <c r="S515" i="1"/>
  <c r="Q515" i="1"/>
  <c r="S608" i="1"/>
  <c r="Q608" i="1"/>
  <c r="Q497" i="1"/>
  <c r="S2809" i="1"/>
  <c r="Q2809" i="1"/>
  <c r="S1615" i="1"/>
  <c r="Q1615" i="1"/>
  <c r="S1614" i="1"/>
  <c r="S1187" i="1"/>
  <c r="Q1187" i="1"/>
  <c r="S1186" i="1"/>
  <c r="S2436" i="1"/>
  <c r="S1773" i="1"/>
  <c r="S1772" i="1"/>
  <c r="Q1773" i="1"/>
  <c r="S1517" i="1"/>
  <c r="Q1517" i="1"/>
  <c r="S1516" i="1"/>
  <c r="S487" i="1"/>
  <c r="Q487" i="1"/>
  <c r="S2840" i="1"/>
  <c r="S2781" i="1"/>
  <c r="Q2781" i="1"/>
  <c r="S2610" i="1"/>
  <c r="Q2187" i="1"/>
  <c r="S1213" i="1"/>
  <c r="Q1213" i="1"/>
  <c r="S1212" i="1"/>
  <c r="S300" i="1"/>
  <c r="Q300" i="1"/>
  <c r="S520" i="1"/>
  <c r="Q520" i="1"/>
  <c r="S2812" i="1"/>
  <c r="S2735" i="1"/>
  <c r="S2734" i="1"/>
  <c r="Q2735" i="1"/>
  <c r="S2299" i="1"/>
  <c r="S1451" i="1"/>
  <c r="S1450" i="1"/>
  <c r="Q1451" i="1"/>
  <c r="S988" i="1"/>
  <c r="Q988" i="1"/>
  <c r="S380" i="1"/>
  <c r="Q380" i="1"/>
  <c r="S2606" i="1"/>
  <c r="S2471" i="1"/>
  <c r="Q2471" i="1"/>
  <c r="Q2180" i="1"/>
  <c r="S885" i="1"/>
  <c r="Q885" i="1"/>
  <c r="S2853" i="1"/>
  <c r="Q2853" i="1"/>
  <c r="S2399" i="1"/>
  <c r="Q2399" i="1"/>
  <c r="S2010" i="1"/>
  <c r="Q2010" i="1"/>
  <c r="S1036" i="1"/>
  <c r="Q1036" i="1"/>
  <c r="S2819" i="1"/>
  <c r="Q2819" i="1"/>
  <c r="S1805" i="1"/>
  <c r="Q1805" i="1"/>
  <c r="S1804" i="1"/>
  <c r="S1319" i="1"/>
  <c r="S1318" i="1"/>
  <c r="Q1319" i="1"/>
  <c r="S2717" i="1"/>
  <c r="Q2717" i="1"/>
  <c r="S2716" i="1"/>
  <c r="S2486" i="1"/>
  <c r="S2691" i="1"/>
  <c r="Q2691" i="1"/>
  <c r="S2690" i="1"/>
  <c r="S1523" i="1"/>
  <c r="S1522" i="1"/>
  <c r="Q1523" i="1"/>
  <c r="S1391" i="1"/>
  <c r="Q1391" i="1"/>
  <c r="S1390" i="1"/>
  <c r="S1015" i="1"/>
  <c r="Q1015" i="1"/>
  <c r="S1014" i="1"/>
  <c r="S313" i="1"/>
  <c r="S2524" i="1"/>
  <c r="Q1875" i="1"/>
  <c r="S1877" i="1"/>
  <c r="Q1877" i="1"/>
  <c r="S1818" i="1"/>
  <c r="Q1818" i="1"/>
  <c r="S1571" i="1"/>
  <c r="Q1571" i="1"/>
  <c r="S1570" i="1"/>
  <c r="S2797" i="1"/>
  <c r="Q2797" i="1"/>
  <c r="S2731" i="1"/>
  <c r="S2730" i="1"/>
  <c r="Q2731" i="1"/>
  <c r="S2029" i="1"/>
  <c r="S2028" i="1"/>
  <c r="Q2029" i="1"/>
  <c r="S1381" i="1"/>
  <c r="Q1381" i="1"/>
  <c r="S1380" i="1"/>
  <c r="S389" i="1"/>
  <c r="S2411" i="1"/>
  <c r="Q2411" i="1"/>
  <c r="S1028" i="1"/>
  <c r="Q1028" i="1"/>
  <c r="S552" i="1"/>
  <c r="Q552" i="1"/>
  <c r="S425" i="1"/>
  <c r="S334" i="1"/>
  <c r="Q334" i="1"/>
  <c r="S2852" i="1"/>
  <c r="S1356" i="1"/>
  <c r="S1275" i="1"/>
  <c r="Q1275" i="1"/>
  <c r="S1274" i="1"/>
  <c r="S1295" i="1"/>
  <c r="S1294" i="1"/>
  <c r="Q1295" i="1"/>
  <c r="S2268" i="1"/>
  <c r="Q2268" i="1"/>
  <c r="S967" i="1"/>
  <c r="Q967" i="1"/>
  <c r="S966" i="1"/>
  <c r="S909" i="1"/>
  <c r="Q909" i="1"/>
  <c r="S908" i="1"/>
  <c r="S576" i="1"/>
  <c r="Q576" i="1"/>
  <c r="S251" i="1"/>
  <c r="S2405" i="1"/>
  <c r="Q2405" i="1"/>
  <c r="S1701" i="1"/>
  <c r="Q1701" i="1"/>
  <c r="S458" i="1"/>
  <c r="Q458" i="1"/>
  <c r="S258" i="1"/>
  <c r="Q258" i="1"/>
  <c r="S224" i="1"/>
  <c r="S223" i="1"/>
  <c r="Q224" i="1"/>
  <c r="S2403" i="1"/>
  <c r="Q2403" i="1"/>
  <c r="S2402" i="1"/>
  <c r="Q2341" i="1"/>
  <c r="S2228" i="1"/>
  <c r="S2777" i="1"/>
  <c r="Q2777" i="1"/>
  <c r="S1681" i="1"/>
  <c r="S1475" i="1"/>
  <c r="Q1475" i="1"/>
  <c r="S1474" i="1"/>
  <c r="S392" i="1"/>
  <c r="Q392" i="1"/>
  <c r="Q2147" i="1"/>
  <c r="S1933" i="1"/>
  <c r="S1932" i="1"/>
  <c r="Q1933" i="1"/>
  <c r="S1725" i="1"/>
  <c r="S1724" i="1"/>
  <c r="Q1725" i="1"/>
  <c r="S198" i="1"/>
  <c r="S197" i="1"/>
  <c r="Q198" i="1"/>
  <c r="S996" i="1"/>
  <c r="Q996" i="1"/>
  <c r="S1019" i="1"/>
  <c r="S2657" i="1"/>
  <c r="S2656" i="1"/>
  <c r="Q2657" i="1"/>
  <c r="S1665" i="1"/>
  <c r="S1664" i="1"/>
  <c r="Q1665" i="1"/>
  <c r="S1287" i="1"/>
  <c r="S1286" i="1"/>
  <c r="Q1287" i="1"/>
  <c r="S568" i="1"/>
  <c r="Q568" i="1"/>
  <c r="S242" i="1"/>
  <c r="Q242" i="1"/>
  <c r="S338" i="1"/>
  <c r="Q338" i="1"/>
  <c r="S1631" i="1"/>
  <c r="Q1631" i="1"/>
  <c r="S1630" i="1"/>
  <c r="S1227" i="1"/>
  <c r="S1226" i="1"/>
  <c r="Q1227" i="1"/>
  <c r="S1117" i="1"/>
  <c r="Q1117" i="1"/>
  <c r="S2815" i="1"/>
  <c r="Q2815" i="1"/>
  <c r="S2615" i="1"/>
  <c r="Q2615" i="1"/>
  <c r="S1981" i="1"/>
  <c r="S1980" i="1"/>
  <c r="Q1981" i="1"/>
  <c r="S2549" i="1"/>
  <c r="Q2549" i="1"/>
  <c r="S1850" i="1"/>
  <c r="Q1850" i="1"/>
  <c r="S1503" i="1"/>
  <c r="Q1503" i="1"/>
  <c r="S1502" i="1"/>
  <c r="S555" i="1"/>
  <c r="Q555" i="1"/>
  <c r="S2755" i="1"/>
  <c r="Q2755" i="1"/>
  <c r="S1829" i="1"/>
  <c r="Q1829" i="1"/>
  <c r="S1770" i="1"/>
  <c r="Q1770" i="1"/>
  <c r="S1609" i="1"/>
  <c r="S1608" i="1"/>
  <c r="Q1609" i="1"/>
  <c r="S1501" i="1"/>
  <c r="Q1501" i="1"/>
  <c r="S1500" i="1"/>
  <c r="S563" i="1"/>
  <c r="Q563" i="1"/>
  <c r="S348" i="1"/>
  <c r="Q348" i="1"/>
  <c r="S2761" i="1"/>
  <c r="Q2761" i="1"/>
  <c r="S2383" i="1"/>
  <c r="Q2383" i="1"/>
  <c r="S1171" i="1"/>
  <c r="S1170" i="1"/>
  <c r="Q1171" i="1"/>
  <c r="S2791" i="1"/>
  <c r="Q2791" i="1"/>
  <c r="S2327" i="1"/>
  <c r="Q2327" i="1"/>
  <c r="S2085" i="1"/>
  <c r="Q2085" i="1"/>
  <c r="S1303" i="1"/>
  <c r="Q1303" i="1"/>
  <c r="S1302" i="1"/>
  <c r="S2493" i="1"/>
  <c r="Q2493" i="1"/>
  <c r="S2347" i="1"/>
  <c r="S1201" i="1"/>
  <c r="S1200" i="1"/>
  <c r="Q1201" i="1"/>
  <c r="S1547" i="1"/>
  <c r="Q1547" i="1"/>
  <c r="S1546" i="1"/>
  <c r="S2711" i="1"/>
  <c r="S2710" i="1"/>
  <c r="Q2711" i="1"/>
  <c r="Q1731" i="1"/>
  <c r="Q1055" i="1"/>
  <c r="S342" i="1"/>
  <c r="Q342" i="1"/>
  <c r="S150" i="1"/>
  <c r="Q150" i="1"/>
  <c r="S2671" i="1"/>
  <c r="S2670" i="1"/>
  <c r="Q2671" i="1"/>
  <c r="S2481" i="1"/>
  <c r="Q2481" i="1"/>
  <c r="S1307" i="1"/>
  <c r="Q1307" i="1"/>
  <c r="S1306" i="1"/>
  <c r="S1173" i="1"/>
  <c r="Q1173" i="1"/>
  <c r="S1172" i="1"/>
  <c r="S2767" i="1"/>
  <c r="Q2767" i="1"/>
  <c r="Q2397" i="1"/>
  <c r="S1463" i="1"/>
  <c r="Q1463" i="1"/>
  <c r="S1462" i="1"/>
  <c r="S2565" i="1"/>
  <c r="Q2565" i="1"/>
  <c r="S1717" i="1"/>
  <c r="Q1717" i="1"/>
  <c r="S1439" i="1"/>
  <c r="S1438" i="1"/>
  <c r="Q1439" i="1"/>
  <c r="S528" i="1"/>
  <c r="Q528" i="1"/>
  <c r="S398" i="1"/>
  <c r="Q398" i="1"/>
  <c r="S2356" i="1"/>
  <c r="Q2356" i="1"/>
  <c r="S1433" i="1"/>
  <c r="S1432" i="1"/>
  <c r="Q1433" i="1"/>
  <c r="S1561" i="1"/>
  <c r="S1560" i="1"/>
  <c r="Q1561" i="1"/>
  <c r="S336" i="1"/>
  <c r="Q336" i="1"/>
  <c r="S126" i="1"/>
  <c r="Q126" i="1"/>
  <c r="S2559" i="1"/>
  <c r="Q2559" i="1"/>
  <c r="S402" i="1"/>
  <c r="Q402" i="1"/>
  <c r="S2677" i="1"/>
  <c r="S2676" i="1"/>
  <c r="Q2677" i="1"/>
  <c r="S2355" i="1"/>
  <c r="S2194" i="1"/>
  <c r="Q2194" i="1"/>
  <c r="S1163" i="1"/>
  <c r="S1162" i="1"/>
  <c r="Q1163" i="1"/>
  <c r="S2439" i="1"/>
  <c r="Q2439" i="1"/>
  <c r="S1858" i="1"/>
  <c r="Q1858" i="1"/>
  <c r="S1481" i="1"/>
  <c r="S1480" i="1"/>
  <c r="Q1481" i="1"/>
  <c r="S1108" i="1"/>
  <c r="Q1108" i="1"/>
  <c r="S1107" i="1"/>
  <c r="S901" i="1"/>
  <c r="Q901" i="1"/>
  <c r="S2335" i="1"/>
  <c r="Q2335" i="1"/>
  <c r="S1321" i="1"/>
  <c r="S1320" i="1"/>
  <c r="Q1321" i="1"/>
  <c r="S1545" i="1"/>
  <c r="Q1545" i="1"/>
  <c r="S2569" i="1"/>
  <c r="Q2569" i="1"/>
  <c r="S1491" i="1"/>
  <c r="S1490" i="1"/>
  <c r="Q1491" i="1"/>
  <c r="S400" i="1"/>
  <c r="Q400" i="1"/>
  <c r="S1901" i="1"/>
  <c r="S1900" i="1"/>
  <c r="Q1901" i="1"/>
  <c r="S1197" i="1"/>
  <c r="Q1197" i="1"/>
  <c r="S1196" i="1"/>
  <c r="S217" i="1"/>
  <c r="S2429" i="1"/>
  <c r="Q2429" i="1"/>
  <c r="S410" i="1"/>
  <c r="Q410" i="1"/>
  <c r="S2801" i="1"/>
  <c r="Q2801" i="1"/>
  <c r="S1371" i="1"/>
  <c r="Q1371" i="1"/>
  <c r="S1370" i="1"/>
  <c r="S2252" i="1"/>
  <c r="Q2252" i="1"/>
  <c r="S2501" i="1"/>
  <c r="Q2501" i="1"/>
  <c r="S2771" i="1"/>
  <c r="Q2771" i="1"/>
  <c r="S1956" i="1"/>
  <c r="S1437" i="1"/>
  <c r="Q1437" i="1"/>
  <c r="S1436" i="1"/>
  <c r="S2553" i="1"/>
  <c r="Q2553" i="1"/>
  <c r="Q1533" i="1"/>
  <c r="S408" i="1"/>
  <c r="Q408" i="1"/>
  <c r="S1869" i="1"/>
  <c r="S1868" i="1"/>
  <c r="Q1869" i="1"/>
  <c r="S1555" i="1"/>
  <c r="Q1555" i="1"/>
  <c r="S1554" i="1"/>
  <c r="S1261" i="1"/>
  <c r="Q1261" i="1"/>
  <c r="S1260" i="1"/>
  <c r="S2774" i="1"/>
  <c r="S2760" i="1"/>
  <c r="S2413" i="1"/>
  <c r="Q2413" i="1"/>
  <c r="S1882" i="1"/>
  <c r="Q1882" i="1"/>
  <c r="Q114" i="1"/>
  <c r="S2647" i="1"/>
  <c r="S2646" i="1"/>
  <c r="Q2647" i="1"/>
  <c r="S346" i="1"/>
  <c r="Q346" i="1"/>
  <c r="S134" i="1"/>
  <c r="Q134" i="1"/>
  <c r="S2842" i="1"/>
  <c r="S2828" i="1"/>
  <c r="S2849" i="1"/>
  <c r="Q2849" i="1"/>
  <c r="Q2163" i="1"/>
  <c r="S1515" i="1"/>
  <c r="S1514" i="1"/>
  <c r="Q1515" i="1"/>
  <c r="S1052" i="1"/>
  <c r="Q1052" i="1"/>
  <c r="S924" i="1"/>
  <c r="Q924" i="1"/>
  <c r="S109" i="1"/>
  <c r="Q109" i="1"/>
  <c r="S108" i="1"/>
  <c r="Q2123" i="1"/>
  <c r="S1088" i="1"/>
  <c r="Q1088" i="1"/>
  <c r="S1087" i="1"/>
  <c r="S1271" i="1"/>
  <c r="S1270" i="1"/>
  <c r="Q1271" i="1"/>
  <c r="S915" i="1"/>
  <c r="S214" i="1"/>
  <c r="S213" i="1"/>
  <c r="Q214" i="1"/>
  <c r="S2667" i="1"/>
  <c r="S2666" i="1"/>
  <c r="Q2667" i="1"/>
  <c r="S1225" i="1"/>
  <c r="S1224" i="1"/>
  <c r="Q1225" i="1"/>
  <c r="S1221" i="1"/>
  <c r="Q1221" i="1"/>
  <c r="S1220" i="1"/>
  <c r="S2552" i="1"/>
  <c r="S2424" i="1"/>
  <c r="S1641" i="1"/>
  <c r="S1640" i="1"/>
  <c r="Q1641" i="1"/>
  <c r="S1133" i="1"/>
  <c r="Q1133" i="1"/>
  <c r="S2793" i="1"/>
  <c r="Q2793" i="1"/>
  <c r="S2502" i="1"/>
  <c r="S2409" i="1"/>
  <c r="Q2409" i="1"/>
  <c r="S2066" i="1"/>
  <c r="Q2066" i="1"/>
  <c r="S1459" i="1"/>
  <c r="S1458" i="1"/>
  <c r="Q1459" i="1"/>
  <c r="Q974" i="1"/>
  <c r="S384" i="1"/>
  <c r="Q384" i="1"/>
  <c r="S2823" i="1"/>
  <c r="Q2823" i="1"/>
  <c r="S2412" i="1"/>
  <c r="S2101" i="1"/>
  <c r="Q2101" i="1"/>
  <c r="S1845" i="1"/>
  <c r="Q1845" i="1"/>
  <c r="S1769" i="1"/>
  <c r="S1094" i="1"/>
  <c r="S1093" i="1"/>
  <c r="Q1094" i="1"/>
  <c r="S2846" i="1"/>
  <c r="S2861" i="1"/>
  <c r="R2855" i="3" s="1"/>
  <c r="Q2861" i="1"/>
  <c r="P2855" i="3" s="1"/>
  <c r="S2203" i="1"/>
  <c r="Q2203" i="1"/>
  <c r="S957" i="1"/>
  <c r="S2763" i="1"/>
  <c r="Q2763" i="1"/>
  <c r="S2475" i="1"/>
  <c r="Q2475" i="1"/>
  <c r="S2093" i="1"/>
  <c r="S2092" i="1"/>
  <c r="Q2093" i="1"/>
  <c r="S1762" i="1"/>
  <c r="Q1762" i="1"/>
  <c r="S1573" i="1"/>
  <c r="S1572" i="1"/>
  <c r="Q1573" i="1"/>
  <c r="S1193" i="1"/>
  <c r="S1192" i="1"/>
  <c r="Q1193" i="1"/>
  <c r="S1012" i="1"/>
  <c r="Q1012" i="1"/>
  <c r="S2786" i="1"/>
  <c r="S2681" i="1"/>
  <c r="Q2681" i="1"/>
  <c r="S2680" i="1"/>
  <c r="S2513" i="1"/>
  <c r="Q2513" i="1"/>
  <c r="S2202" i="1"/>
  <c r="S1467" i="1"/>
  <c r="Q1467" i="1"/>
  <c r="S1466" i="1"/>
  <c r="Q927" i="1"/>
  <c r="Q2365" i="1"/>
  <c r="Q2301" i="1"/>
  <c r="Q2237" i="1"/>
  <c r="Q991" i="1"/>
  <c r="S530" i="1"/>
  <c r="S2719" i="1"/>
  <c r="S2718" i="1"/>
  <c r="Q2719" i="1"/>
  <c r="S2303" i="1"/>
  <c r="Q2303" i="1"/>
  <c r="S1914" i="1"/>
  <c r="Q1914" i="1"/>
  <c r="S2084" i="1"/>
  <c r="Q1007" i="1"/>
  <c r="S2645" i="1"/>
  <c r="S2644" i="1"/>
  <c r="Q2645" i="1"/>
  <c r="S2595" i="1"/>
  <c r="Q2595" i="1"/>
  <c r="S2480" i="1"/>
  <c r="S2451" i="1"/>
  <c r="Q2451" i="1"/>
  <c r="Q2309" i="1"/>
  <c r="S2198" i="1"/>
  <c r="S2017" i="1"/>
  <c r="S1889" i="1"/>
  <c r="S2013" i="1"/>
  <c r="S2012" i="1"/>
  <c r="Q2013" i="1"/>
  <c r="S344" i="1"/>
  <c r="Q344" i="1"/>
  <c r="S2558" i="1"/>
  <c r="S2651" i="1"/>
  <c r="S2650" i="1"/>
  <c r="Q2651" i="1"/>
  <c r="S1849" i="1"/>
  <c r="S491" i="1"/>
  <c r="Q491" i="1"/>
  <c r="S315" i="1"/>
  <c r="S1495" i="1"/>
  <c r="Q1495" i="1"/>
  <c r="S1494" i="1"/>
  <c r="S1189" i="1"/>
  <c r="Q1189" i="1"/>
  <c r="S1188" i="1"/>
  <c r="S2685" i="1"/>
  <c r="S2684" i="1"/>
  <c r="Q2685" i="1"/>
  <c r="S2693" i="1"/>
  <c r="S2692" i="1"/>
  <c r="Q2693" i="1"/>
  <c r="S2567" i="1"/>
  <c r="Q2567" i="1"/>
  <c r="S1090" i="1"/>
  <c r="Q1090" i="1"/>
  <c r="S1089" i="1"/>
  <c r="S146" i="1"/>
  <c r="Q146" i="1"/>
  <c r="S1994" i="1"/>
  <c r="Q1994" i="1"/>
  <c r="Q1543" i="1"/>
  <c r="S2752" i="1"/>
  <c r="Q2752" i="1"/>
  <c r="S1706" i="1"/>
  <c r="Q1706" i="1"/>
  <c r="S1191" i="1"/>
  <c r="S1190" i="1"/>
  <c r="Q1191" i="1"/>
  <c r="S999" i="1"/>
  <c r="Q999" i="1"/>
  <c r="S998" i="1"/>
  <c r="S2441" i="1"/>
  <c r="Q2441" i="1"/>
  <c r="S2623" i="1"/>
  <c r="Q2623" i="1"/>
  <c r="S1989" i="1"/>
  <c r="Q1989" i="1"/>
  <c r="S1241" i="1"/>
  <c r="S1240" i="1"/>
  <c r="Q1241" i="1"/>
  <c r="S1066" i="1"/>
  <c r="Q1066" i="1"/>
  <c r="S1065" i="1"/>
  <c r="S559" i="1"/>
  <c r="Q2389" i="1"/>
  <c r="S2795" i="1"/>
  <c r="Q2795" i="1"/>
  <c r="S2323" i="1"/>
  <c r="S1637" i="1"/>
  <c r="Q1637" i="1"/>
  <c r="S1636" i="1"/>
  <c r="S1223" i="1"/>
  <c r="S1222" i="1"/>
  <c r="Q1223" i="1"/>
  <c r="S2754" i="1"/>
  <c r="S1243" i="1"/>
  <c r="Q1243" i="1"/>
  <c r="S1242" i="1"/>
  <c r="S1139" i="1"/>
  <c r="Q1139" i="1"/>
  <c r="S1207" i="1"/>
  <c r="Q1207" i="1"/>
  <c r="S1206" i="1"/>
  <c r="S153" i="1"/>
  <c r="S1044" i="1"/>
  <c r="Q1044" i="1"/>
  <c r="Q1691" i="1"/>
  <c r="S1315" i="1"/>
  <c r="Q1315" i="1"/>
  <c r="S1314" i="1"/>
  <c r="Q965" i="1"/>
  <c r="S2359" i="1"/>
  <c r="Q2359" i="1"/>
  <c r="S1257" i="1"/>
  <c r="S1256" i="1"/>
  <c r="Q1257" i="1"/>
  <c r="S2822" i="1"/>
  <c r="S2808" i="1"/>
  <c r="S2173" i="1"/>
  <c r="Q2173" i="1"/>
  <c r="S2172" i="1"/>
  <c r="S2779" i="1"/>
  <c r="Q2779" i="1"/>
  <c r="S2523" i="1"/>
  <c r="Q2523" i="1"/>
  <c r="S2186" i="1"/>
  <c r="Q2186" i="1"/>
  <c r="S1986" i="1"/>
  <c r="Q1986" i="1"/>
  <c r="S1633" i="1"/>
  <c r="S1632" i="1"/>
  <c r="Q1633" i="1"/>
  <c r="S935" i="1"/>
  <c r="Q935" i="1"/>
  <c r="S934" i="1"/>
  <c r="S607" i="1"/>
  <c r="S330" i="1"/>
  <c r="Q330" i="1"/>
  <c r="S2794" i="1"/>
  <c r="S2780" i="1"/>
  <c r="S2529" i="1"/>
  <c r="Q2529" i="1"/>
  <c r="S1945" i="1"/>
  <c r="S1169" i="1"/>
  <c r="S1168" i="1"/>
  <c r="Q1169" i="1"/>
  <c r="S1365" i="1"/>
  <c r="Q1365" i="1"/>
  <c r="S1364" i="1"/>
  <c r="S241" i="1"/>
  <c r="S2783" i="1"/>
  <c r="Q2783" i="1"/>
  <c r="S2583" i="1"/>
  <c r="Q2583" i="1"/>
  <c r="S2115" i="1"/>
  <c r="Q1923" i="1"/>
  <c r="S1527" i="1"/>
  <c r="Q1527" i="1"/>
  <c r="S1526" i="1"/>
  <c r="S547" i="1"/>
  <c r="Q547" i="1"/>
  <c r="S2358" i="1"/>
  <c r="S2517" i="1"/>
  <c r="Q2517" i="1"/>
  <c r="S1789" i="1"/>
  <c r="Q1789" i="1"/>
  <c r="S1788" i="1"/>
  <c r="S504" i="1"/>
  <c r="Q504" i="1"/>
  <c r="S374" i="1"/>
  <c r="Q374" i="1"/>
  <c r="S2408" i="1"/>
  <c r="Q1739" i="1"/>
  <c r="S1373" i="1"/>
  <c r="Q1373" i="1"/>
  <c r="S1372" i="1"/>
  <c r="S2857" i="1"/>
  <c r="R2851" i="3" s="1"/>
  <c r="Q2857" i="1"/>
  <c r="P2851" i="3" s="1"/>
  <c r="S1038" i="1"/>
  <c r="S1269" i="1"/>
  <c r="Q1269" i="1"/>
  <c r="S1268" i="1"/>
  <c r="S523" i="1"/>
  <c r="Q523" i="1"/>
  <c r="S337" i="1"/>
  <c r="S2659" i="1"/>
  <c r="Q2659" i="1"/>
  <c r="S2658" i="1"/>
  <c r="S2492" i="1"/>
  <c r="S2511" i="1"/>
  <c r="Q2511" i="1"/>
  <c r="S1874" i="1"/>
  <c r="Q1874" i="1"/>
  <c r="S1941" i="1"/>
  <c r="Q1941" i="1"/>
  <c r="Q1819" i="1"/>
  <c r="S1837" i="1"/>
  <c r="Q1837" i="1"/>
  <c r="S1836" i="1"/>
  <c r="S900" i="1"/>
  <c r="S226" i="1"/>
  <c r="S225" i="1"/>
  <c r="Q226" i="1"/>
  <c r="S2466" i="1"/>
  <c r="S2132" i="1"/>
  <c r="S983" i="1"/>
  <c r="Q983" i="1"/>
  <c r="S982" i="1"/>
  <c r="S2827" i="1"/>
  <c r="Q2827" i="1"/>
  <c r="S2539" i="1"/>
  <c r="Q2539" i="1"/>
  <c r="S1716" i="1"/>
  <c r="Q553" i="1"/>
  <c r="S121" i="1"/>
  <c r="S2834" i="1"/>
  <c r="S2820" i="1"/>
  <c r="S2833" i="1"/>
  <c r="Q2833" i="1"/>
  <c r="S1881" i="1"/>
  <c r="S1403" i="1"/>
  <c r="Q1403" i="1"/>
  <c r="S1402" i="1"/>
  <c r="S2423" i="1"/>
  <c r="Q2423" i="1"/>
  <c r="S2332" i="1"/>
  <c r="Q2332" i="1"/>
  <c r="Q2269" i="1"/>
  <c r="Q1955" i="1"/>
  <c r="S1485" i="1"/>
  <c r="Q1485" i="1"/>
  <c r="S1484" i="1"/>
  <c r="S1106" i="1"/>
  <c r="S1105" i="1"/>
  <c r="Q1106" i="1"/>
  <c r="Q577" i="1"/>
  <c r="S2374" i="1"/>
  <c r="S2533" i="1"/>
  <c r="Q2533" i="1"/>
  <c r="S1765" i="1"/>
  <c r="Q1765" i="1"/>
  <c r="S1311" i="1"/>
  <c r="S1310" i="1"/>
  <c r="Q1311" i="1"/>
  <c r="S490" i="1"/>
  <c r="S587" i="1"/>
  <c r="S586" i="1"/>
  <c r="Q587" i="1"/>
  <c r="S2715" i="1"/>
  <c r="S2714" i="1"/>
  <c r="Q2715" i="1"/>
  <c r="S2496" i="1"/>
  <c r="S2515" i="1"/>
  <c r="Q2515" i="1"/>
  <c r="Q2229" i="1"/>
  <c r="S1337" i="1"/>
  <c r="S1336" i="1"/>
  <c r="Q1337" i="1"/>
  <c r="S1511" i="1"/>
  <c r="S1510" i="1"/>
  <c r="Q1511" i="1"/>
  <c r="S328" i="1"/>
  <c r="Q328" i="1"/>
  <c r="S1625" i="1"/>
  <c r="S1624" i="1"/>
  <c r="Q1625" i="1"/>
  <c r="S2703" i="1"/>
  <c r="S2702" i="1"/>
  <c r="Q2703" i="1"/>
  <c r="S2521" i="1"/>
  <c r="Q2521" i="1"/>
  <c r="S1333" i="1"/>
  <c r="Q1333" i="1"/>
  <c r="S1332" i="1"/>
  <c r="S2661" i="1"/>
  <c r="S2660" i="1"/>
  <c r="Q2661" i="1"/>
  <c r="S2495" i="1"/>
  <c r="Q2495" i="1"/>
  <c r="S2218" i="1"/>
  <c r="Q2218" i="1"/>
  <c r="S2146" i="1"/>
  <c r="Q2146" i="1"/>
  <c r="S2042" i="1"/>
  <c r="Q2042" i="1"/>
  <c r="S948" i="1"/>
  <c r="Q948" i="1"/>
  <c r="S512" i="1"/>
  <c r="Q512" i="1"/>
  <c r="S2116" i="1"/>
  <c r="S2057" i="1"/>
  <c r="S1343" i="1"/>
  <c r="Q1343" i="1"/>
  <c r="S1342" i="1"/>
  <c r="S137" i="1"/>
  <c r="S2178" i="1"/>
  <c r="Q2178" i="1"/>
  <c r="S1669" i="1"/>
  <c r="Q1669" i="1"/>
  <c r="S1668" i="1"/>
  <c r="S2817" i="1"/>
  <c r="Q2817" i="1"/>
  <c r="S1355" i="1"/>
  <c r="S1354" i="1"/>
  <c r="Q1355" i="1"/>
  <c r="S367" i="1"/>
  <c r="S507" i="1"/>
  <c r="Q507" i="1"/>
  <c r="S2663" i="1"/>
  <c r="S2662" i="1"/>
  <c r="Q2663" i="1"/>
  <c r="S1489" i="1"/>
  <c r="S1488" i="1"/>
  <c r="Q1489" i="1"/>
  <c r="S1667" i="1"/>
  <c r="Q1667" i="1"/>
  <c r="S1666" i="1"/>
  <c r="S1961" i="1"/>
  <c r="S940" i="1"/>
  <c r="Q940" i="1"/>
  <c r="S2851" i="1"/>
  <c r="Q2851" i="1"/>
  <c r="S2499" i="1"/>
  <c r="Q2499" i="1"/>
  <c r="S2247" i="1"/>
  <c r="Q2247" i="1"/>
  <c r="S1305" i="1"/>
  <c r="S1304" i="1"/>
  <c r="Q1305" i="1"/>
  <c r="S1299" i="1"/>
  <c r="S1298" i="1"/>
  <c r="Q1299" i="1"/>
  <c r="S2415" i="1"/>
  <c r="Q2415" i="1"/>
  <c r="S1893" i="1"/>
  <c r="Q1893" i="1"/>
  <c r="S1453" i="1"/>
  <c r="Q1453" i="1"/>
  <c r="S1452" i="1"/>
  <c r="S2665" i="1"/>
  <c r="S2664" i="1"/>
  <c r="Q2665" i="1"/>
  <c r="S1929" i="1"/>
  <c r="S1209" i="1"/>
  <c r="S1208" i="1"/>
  <c r="Q1209" i="1"/>
  <c r="S378" i="1"/>
  <c r="Q378" i="1"/>
  <c r="S2443" i="1"/>
  <c r="Q2443" i="1"/>
  <c r="S1730" i="1"/>
  <c r="Q1730" i="1"/>
  <c r="S1405" i="1"/>
  <c r="Q1405" i="1"/>
  <c r="S1404" i="1"/>
  <c r="S268" i="1"/>
  <c r="Q268" i="1"/>
  <c r="S1435" i="1"/>
  <c r="Q1435" i="1"/>
  <c r="S1434" i="1"/>
  <c r="S1423" i="1"/>
  <c r="Q1423" i="1"/>
  <c r="S1422" i="1"/>
  <c r="S2455" i="1"/>
  <c r="Q2455" i="1"/>
  <c r="S2284" i="1"/>
  <c r="Q2284" i="1"/>
  <c r="S1949" i="1"/>
  <c r="S1948" i="1"/>
  <c r="Q1949" i="1"/>
  <c r="S1128" i="1"/>
  <c r="Q1128" i="1"/>
  <c r="S1127" i="1"/>
  <c r="S544" i="1"/>
  <c r="Q544" i="1"/>
  <c r="S90" i="1"/>
  <c r="Q90" i="1"/>
  <c r="S2669" i="1"/>
  <c r="S2668" i="1"/>
  <c r="Q2669" i="1"/>
  <c r="Q529" i="1"/>
  <c r="S2639" i="1"/>
  <c r="Q2639" i="1"/>
  <c r="S2638" i="1"/>
  <c r="S2419" i="1"/>
  <c r="Q2419" i="1"/>
  <c r="S1937" i="1"/>
  <c r="S1589" i="1"/>
  <c r="S1588" i="1"/>
  <c r="Q1589" i="1"/>
  <c r="S2351" i="1"/>
  <c r="Q2351" i="1"/>
  <c r="S1059" i="1"/>
  <c r="S1283" i="1"/>
  <c r="Q1283" i="1"/>
  <c r="S1282" i="1"/>
  <c r="S2807" i="1"/>
  <c r="Q2807" i="1"/>
  <c r="S1693" i="1"/>
  <c r="Q1693" i="1"/>
  <c r="S1692" i="1"/>
  <c r="S2554" i="1"/>
  <c r="S2445" i="1"/>
  <c r="Q2445" i="1"/>
  <c r="S397" i="1"/>
  <c r="S93" i="1"/>
  <c r="Q93" i="1"/>
  <c r="S2635" i="1"/>
  <c r="Q2635" i="1"/>
  <c r="S1419" i="1"/>
  <c r="S1418" i="1"/>
  <c r="Q1419" i="1"/>
  <c r="S956" i="1"/>
  <c r="Q956" i="1"/>
  <c r="S201" i="1"/>
  <c r="S1399" i="1"/>
  <c r="Q1399" i="1"/>
  <c r="S1398" i="1"/>
  <c r="S125" i="1"/>
  <c r="S2485" i="1"/>
  <c r="Q2485" i="1"/>
  <c r="S932" i="1"/>
  <c r="Q932" i="1"/>
  <c r="S1004" i="1"/>
  <c r="Q1004" i="1"/>
  <c r="S2435" i="1"/>
  <c r="Q2435" i="1"/>
  <c r="S82" i="1"/>
  <c r="Q82" i="1"/>
  <c r="S1925" i="1"/>
  <c r="Q1925" i="1"/>
  <c r="S1563" i="1"/>
  <c r="Q1563" i="1"/>
  <c r="S1562" i="1"/>
  <c r="S2557" i="1"/>
  <c r="Q2557" i="1"/>
  <c r="S2619" i="1"/>
  <c r="Q2619" i="1"/>
  <c r="S2545" i="1"/>
  <c r="Q2545" i="1"/>
  <c r="S1663" i="1"/>
  <c r="Q1663" i="1"/>
  <c r="S1662" i="1"/>
  <c r="S2831" i="1"/>
  <c r="Q2831" i="1"/>
  <c r="S2050" i="1"/>
  <c r="Q2050" i="1"/>
  <c r="S2653" i="1"/>
  <c r="Q2653" i="1"/>
  <c r="S2652" i="1"/>
  <c r="S2287" i="1"/>
  <c r="Q2287" i="1"/>
  <c r="S1251" i="1"/>
  <c r="Q1251" i="1"/>
  <c r="S1250" i="1"/>
  <c r="S1199" i="1"/>
  <c r="Q1199" i="1"/>
  <c r="S1198" i="1"/>
  <c r="S951" i="1"/>
  <c r="Q951" i="1"/>
  <c r="S950" i="1"/>
  <c r="S2575" i="1"/>
  <c r="Q2575" i="1"/>
  <c r="S2484" i="1"/>
  <c r="S2527" i="1"/>
  <c r="Q2527" i="1"/>
  <c r="S2045" i="1"/>
  <c r="S2044" i="1"/>
  <c r="Q2045" i="1"/>
  <c r="S1104" i="1"/>
  <c r="Q1104" i="1"/>
  <c r="S1103" i="1"/>
  <c r="S2541" i="1"/>
  <c r="Q2541" i="1"/>
  <c r="S2074" i="1"/>
  <c r="Q2074" i="1"/>
  <c r="S1471" i="1"/>
  <c r="Q1471" i="1"/>
  <c r="S1470" i="1"/>
  <c r="S386" i="1"/>
  <c r="Q386" i="1"/>
  <c r="S2291" i="1"/>
  <c r="S1415" i="1"/>
  <c r="S1414" i="1"/>
  <c r="Q1415" i="1"/>
  <c r="S2810" i="1"/>
  <c r="S2197" i="1"/>
  <c r="Q2197" i="1"/>
  <c r="S2196" i="1"/>
  <c r="S2162" i="1"/>
  <c r="Q2162" i="1"/>
  <c r="S1231" i="1"/>
  <c r="S1230" i="1"/>
  <c r="Q1231" i="1"/>
  <c r="S931" i="1"/>
  <c r="S571" i="1"/>
  <c r="Q571" i="1"/>
  <c r="S2574" i="1"/>
  <c r="S2407" i="1"/>
  <c r="Q2407" i="1"/>
  <c r="S2122" i="1"/>
  <c r="Q2122" i="1"/>
  <c r="Q2019" i="1"/>
  <c r="S2655" i="1"/>
  <c r="S2654" i="1"/>
  <c r="Q2655" i="1"/>
  <c r="S158" i="1"/>
  <c r="Q158" i="1"/>
  <c r="S192" i="1"/>
  <c r="S191" i="1"/>
  <c r="Q192" i="1"/>
  <c r="S2520" i="1"/>
  <c r="S2311" i="1"/>
  <c r="Q2311" i="1"/>
  <c r="S1972" i="1"/>
  <c r="S324" i="1"/>
  <c r="Q324" i="1"/>
  <c r="S2537" i="1"/>
  <c r="Q2537" i="1"/>
  <c r="S2170" i="1"/>
  <c r="Q2170" i="1"/>
  <c r="S1583" i="1"/>
  <c r="Q1583" i="1"/>
  <c r="S1582" i="1"/>
  <c r="S1525" i="1"/>
  <c r="Q1525" i="1"/>
  <c r="S1524" i="1"/>
  <c r="S941" i="1"/>
  <c r="S887" i="1"/>
  <c r="S886" i="1"/>
  <c r="Q887" i="1"/>
  <c r="S357" i="1"/>
  <c r="S44" i="1"/>
  <c r="S2508" i="1"/>
  <c r="S2391" i="1"/>
  <c r="Q2391" i="1"/>
  <c r="S1909" i="1"/>
  <c r="Q1909" i="1"/>
  <c r="S907" i="1"/>
  <c r="Q907" i="1"/>
  <c r="S2814" i="1"/>
  <c r="S2800" i="1"/>
  <c r="S2546" i="1"/>
  <c r="S2418" i="1"/>
  <c r="S2153" i="1"/>
  <c r="Q1947" i="1"/>
  <c r="S1535" i="1"/>
  <c r="Q1535" i="1"/>
  <c r="Q958" i="1"/>
  <c r="S567" i="1"/>
  <c r="S2587" i="1"/>
  <c r="Q2587" i="1"/>
  <c r="S1617" i="1"/>
  <c r="Q1617" i="1"/>
  <c r="S1616" i="1"/>
  <c r="Q1013" i="1"/>
  <c r="S318" i="1"/>
  <c r="Q318" i="1"/>
  <c r="S106" i="1"/>
  <c r="Q106" i="1"/>
  <c r="S2769" i="1"/>
  <c r="Q2769" i="1"/>
  <c r="S2082" i="1"/>
  <c r="Q2082" i="1"/>
  <c r="S1599" i="1"/>
  <c r="Q1599" i="1"/>
  <c r="S1598" i="1"/>
  <c r="S1145" i="1"/>
  <c r="S1144" i="1"/>
  <c r="Q1145" i="1"/>
  <c r="S1124" i="1"/>
  <c r="S539" i="1"/>
  <c r="Q539" i="1"/>
  <c r="S2614" i="1"/>
  <c r="S2098" i="1"/>
  <c r="Q2098" i="1"/>
  <c r="S1826" i="1"/>
  <c r="Q1826" i="1"/>
  <c r="S1072" i="1"/>
  <c r="Q1072" i="1"/>
  <c r="S1071" i="1"/>
  <c r="S1229" i="1"/>
  <c r="Q1229" i="1"/>
  <c r="S1228" i="1"/>
  <c r="S441" i="1"/>
  <c r="S2342" i="1"/>
  <c r="S2105" i="1"/>
  <c r="S1733" i="1"/>
  <c r="Q1733" i="1"/>
  <c r="Q2199" i="1"/>
  <c r="S1255" i="1"/>
  <c r="S1254" i="1"/>
  <c r="Q1255" i="1"/>
  <c r="Q2003" i="1"/>
  <c r="S1327" i="1"/>
  <c r="Q1327" i="1"/>
  <c r="S1326" i="1"/>
  <c r="S1068" i="1"/>
  <c r="Q1068" i="1"/>
  <c r="S1067" i="1"/>
  <c r="S2431" i="1"/>
  <c r="Q2431" i="1"/>
  <c r="Q1843" i="1"/>
  <c r="S1810" i="1"/>
  <c r="Q1810" i="1"/>
  <c r="S1579" i="1"/>
  <c r="Q1579" i="1"/>
  <c r="S1578" i="1"/>
  <c r="S2490" i="1"/>
  <c r="S527" i="1"/>
  <c r="S274" i="1"/>
  <c r="Q274" i="1"/>
  <c r="S2125" i="1"/>
  <c r="Q2125" i="1"/>
  <c r="S2124" i="1"/>
  <c r="S1601" i="1"/>
  <c r="Q1601" i="1"/>
  <c r="S1600" i="1"/>
  <c r="S1359" i="1"/>
  <c r="Q1359" i="1"/>
  <c r="S1358" i="1"/>
  <c r="S364" i="1"/>
  <c r="Q364" i="1"/>
  <c r="S112" i="1"/>
  <c r="S2673" i="1"/>
  <c r="S2672" i="1"/>
  <c r="Q2673" i="1"/>
  <c r="S1165" i="1"/>
  <c r="Q1165" i="1"/>
  <c r="S1164" i="1"/>
  <c r="Q1699" i="1"/>
  <c r="Q2753" i="1"/>
  <c r="S1635" i="1"/>
  <c r="Q1635" i="1"/>
  <c r="S1634" i="1"/>
  <c r="S2825" i="1"/>
  <c r="Q2825" i="1"/>
  <c r="S1141" i="1"/>
  <c r="Q1141" i="1"/>
  <c r="S1140" i="1"/>
  <c r="S2855" i="1"/>
  <c r="Q2855" i="1"/>
  <c r="S1797" i="1"/>
  <c r="Q1797" i="1"/>
  <c r="S76" i="1"/>
  <c r="S208" i="1"/>
  <c r="S207" i="1"/>
  <c r="Q208" i="1"/>
  <c r="S2507" i="1"/>
  <c r="Q2507" i="1"/>
  <c r="S1369" i="1"/>
  <c r="S1368" i="1"/>
  <c r="Q1369" i="1"/>
  <c r="S1149" i="1"/>
  <c r="Q1149" i="1"/>
  <c r="S1148" i="1"/>
  <c r="S284" i="1"/>
  <c r="Q284" i="1"/>
  <c r="S2302" i="1"/>
  <c r="S1499" i="1"/>
  <c r="Q1499" i="1"/>
  <c r="S1498" i="1"/>
  <c r="S409" i="1"/>
  <c r="S2316" i="1"/>
  <c r="Q2316" i="1"/>
  <c r="S2138" i="1"/>
  <c r="Q2138" i="1"/>
  <c r="S2697" i="1"/>
  <c r="S2696" i="1"/>
  <c r="Q2697" i="1"/>
  <c r="S2367" i="1"/>
  <c r="Q2367" i="1"/>
  <c r="S1794" i="1"/>
  <c r="Q1794" i="1"/>
  <c r="S1285" i="1"/>
  <c r="Q1285" i="1"/>
  <c r="S1284" i="1"/>
  <c r="Q1045" i="1"/>
  <c r="S366" i="1"/>
  <c r="Q366" i="1"/>
  <c r="S2483" i="1"/>
  <c r="Q2483" i="1"/>
  <c r="S1841" i="1"/>
  <c r="S1690" i="1"/>
  <c r="Q1690" i="1"/>
  <c r="S595" i="1"/>
  <c r="Q595" i="1"/>
  <c r="S594" i="1"/>
  <c r="S320" i="1"/>
  <c r="Q320" i="1"/>
  <c r="S2489" i="1"/>
  <c r="Q2489" i="1"/>
  <c r="Q1867" i="1"/>
  <c r="S1443" i="1"/>
  <c r="Q1443" i="1"/>
  <c r="S1442" i="1"/>
  <c r="S1455" i="1"/>
  <c r="S1454" i="1"/>
  <c r="Q1455" i="1"/>
  <c r="S964" i="1"/>
  <c r="Q964" i="1"/>
  <c r="S376" i="1"/>
  <c r="Q376" i="1"/>
  <c r="S2641" i="1"/>
  <c r="Q2641" i="1"/>
  <c r="S2640" i="1"/>
  <c r="S2500" i="1"/>
  <c r="S2463" i="1"/>
  <c r="Q2463" i="1"/>
  <c r="Q1907" i="1"/>
  <c r="S1587" i="1"/>
  <c r="Q1587" i="1"/>
  <c r="S1586" i="1"/>
  <c r="S1134" i="1"/>
  <c r="S891" i="1"/>
  <c r="Q891" i="1"/>
  <c r="S2790" i="1"/>
  <c r="S2477" i="1"/>
  <c r="Q2477" i="1"/>
  <c r="S2379" i="1"/>
  <c r="S1215" i="1"/>
  <c r="Q1215" i="1"/>
  <c r="S1214" i="1"/>
  <c r="S1047" i="1"/>
  <c r="Q1047" i="1"/>
  <c r="S1046" i="1"/>
  <c r="S1084" i="1"/>
  <c r="Q1084" i="1"/>
  <c r="S1083" i="1"/>
  <c r="S306" i="1"/>
  <c r="Q306" i="1"/>
  <c r="S2723" i="1"/>
  <c r="Q2723" i="1"/>
  <c r="S2722" i="1"/>
  <c r="S2114" i="1"/>
  <c r="Q2114" i="1"/>
  <c r="S1605" i="1"/>
  <c r="Q1605" i="1"/>
  <c r="S1604" i="1"/>
  <c r="S1497" i="1"/>
  <c r="S1496" i="1"/>
  <c r="Q1497" i="1"/>
  <c r="S212" i="1"/>
  <c r="Q212" i="1"/>
  <c r="S2762" i="1"/>
  <c r="S2286" i="1"/>
  <c r="S2025" i="1"/>
  <c r="S1567" i="1"/>
  <c r="Q1567" i="1"/>
  <c r="S1566" i="1"/>
  <c r="S1195" i="1"/>
  <c r="S1194" i="1"/>
  <c r="Q1195" i="1"/>
  <c r="S1487" i="1"/>
  <c r="S1486" i="1"/>
  <c r="Q1487" i="1"/>
  <c r="S2744" i="1"/>
  <c r="Q2744" i="1"/>
  <c r="S2371" i="1"/>
  <c r="Q2116" i="1"/>
  <c r="S1922" i="1"/>
  <c r="Q1922" i="1"/>
  <c r="S1293" i="1"/>
  <c r="Q1293" i="1"/>
  <c r="S1292" i="1"/>
  <c r="S97" i="1"/>
  <c r="Q2205" i="1"/>
  <c r="S2189" i="1"/>
  <c r="Q2189" i="1"/>
  <c r="S2188" i="1"/>
  <c r="S1393" i="1"/>
  <c r="S1392" i="1"/>
  <c r="Q1393" i="1"/>
  <c r="S1375" i="1"/>
  <c r="S1374" i="1"/>
  <c r="Q1375" i="1"/>
  <c r="Q505" i="1"/>
  <c r="S2675" i="1"/>
  <c r="S2674" i="1"/>
  <c r="Q2675" i="1"/>
  <c r="S2504" i="1"/>
  <c r="S1738" i="1"/>
  <c r="Q1738" i="1"/>
  <c r="S1577" i="1"/>
  <c r="S1576" i="1"/>
  <c r="Q1577" i="1"/>
  <c r="S1913" i="1"/>
  <c r="Q1039" i="1"/>
  <c r="S1267" i="1"/>
  <c r="S1266" i="1"/>
  <c r="Q1267" i="1"/>
  <c r="S329" i="1"/>
  <c r="S2759" i="1"/>
  <c r="Q2759" i="1"/>
  <c r="S2460" i="1"/>
  <c r="S2005" i="1"/>
  <c r="Q2005" i="1"/>
  <c r="S1175" i="1"/>
  <c r="S1174" i="1"/>
  <c r="Q1175" i="1"/>
  <c r="S1098" i="1"/>
  <c r="S1097" i="1"/>
  <c r="Q1098" i="1"/>
  <c r="S503" i="1"/>
  <c r="S2798" i="1"/>
  <c r="S2784" i="1"/>
  <c r="S2562" i="1"/>
  <c r="S2434" i="1"/>
  <c r="Q2133" i="1"/>
  <c r="S2283" i="1"/>
  <c r="S110" i="1"/>
  <c r="S2707" i="1"/>
  <c r="S2706" i="1"/>
  <c r="Q2707" i="1"/>
  <c r="S1553" i="1"/>
  <c r="Q1553" i="1"/>
  <c r="S1552" i="1"/>
  <c r="S1277" i="1"/>
  <c r="Q1277" i="1"/>
  <c r="S1276" i="1"/>
  <c r="S903" i="1"/>
  <c r="Q903" i="1"/>
  <c r="S902" i="1"/>
  <c r="S2788" i="1"/>
  <c r="S2449" i="1"/>
  <c r="Q2449" i="1"/>
  <c r="S1675" i="1"/>
  <c r="Q1675" i="1"/>
  <c r="S1674" i="1"/>
  <c r="S1043" i="1"/>
  <c r="S897" i="1"/>
  <c r="S896" i="1"/>
  <c r="Q897" i="1"/>
  <c r="S372" i="1"/>
  <c r="Q372" i="1"/>
  <c r="S2727" i="1"/>
  <c r="S2726" i="1"/>
  <c r="Q2727" i="1"/>
  <c r="S2551" i="1"/>
  <c r="Q2551" i="1"/>
  <c r="Q2333" i="1"/>
  <c r="S1954" i="1"/>
  <c r="Q1954" i="1"/>
  <c r="S1078" i="1"/>
  <c r="Q1078" i="1"/>
  <c r="S1077" i="1"/>
  <c r="S1335" i="1"/>
  <c r="Q1335" i="1"/>
  <c r="S1334" i="1"/>
  <c r="S196" i="1"/>
  <c r="Q196" i="1"/>
  <c r="S2310" i="1"/>
  <c r="S1413" i="1"/>
  <c r="Q1413" i="1"/>
  <c r="S1412" i="1"/>
  <c r="S2803" i="1"/>
  <c r="Q2803" i="1"/>
  <c r="S2464" i="1"/>
  <c r="S2276" i="1"/>
  <c r="Q2276" i="1"/>
  <c r="S1921" i="1"/>
  <c r="Q1723" i="1"/>
  <c r="S1643" i="1"/>
  <c r="Q1643" i="1"/>
  <c r="S1642" i="1"/>
  <c r="S519" i="1"/>
  <c r="P7" i="1"/>
  <c r="N5" i="1"/>
  <c r="M6" i="1"/>
  <c r="P5" i="1"/>
  <c r="N7" i="1"/>
  <c r="L2" i="3"/>
  <c r="J2" i="3"/>
  <c r="AM8" i="1"/>
  <c r="AL8" i="1" l="1"/>
  <c r="AN8" i="1" s="1"/>
  <c r="AO8" i="1" s="1"/>
  <c r="P6" i="1"/>
  <c r="O7" i="1"/>
  <c r="M7" i="1"/>
  <c r="O2" i="3"/>
  <c r="P4" i="1"/>
  <c r="O5" i="1"/>
  <c r="R4" i="1"/>
  <c r="Q2" i="3"/>
  <c r="R6" i="1"/>
  <c r="AP8" i="1"/>
  <c r="Z2" i="3" s="1"/>
  <c r="AA8" i="1"/>
  <c r="S2" i="3" s="1"/>
  <c r="R3" i="1" l="1"/>
  <c r="S3" i="1" s="1"/>
  <c r="Q4" i="1"/>
  <c r="R7" i="1"/>
  <c r="P2" i="3"/>
  <c r="N2" i="3"/>
  <c r="R5" i="1"/>
  <c r="Q6" i="1"/>
  <c r="O6" i="1"/>
  <c r="R2" i="3" l="1"/>
  <c r="S5" i="1"/>
  <c r="Q5" i="1"/>
  <c r="S4" i="1"/>
  <c r="S7" i="1"/>
  <c r="Q7" i="1"/>
  <c r="S6" i="1"/>
</calcChain>
</file>

<file path=xl/sharedStrings.xml><?xml version="1.0" encoding="utf-8"?>
<sst xmlns="http://schemas.openxmlformats.org/spreadsheetml/2006/main" count="82" uniqueCount="62">
  <si>
    <t>Date</t>
  </si>
  <si>
    <t>Open</t>
  </si>
  <si>
    <t>High</t>
  </si>
  <si>
    <t>Low</t>
  </si>
  <si>
    <t>Close</t>
  </si>
  <si>
    <t>Adj Close</t>
  </si>
  <si>
    <t>Volume</t>
  </si>
  <si>
    <t>y</t>
  </si>
  <si>
    <t>x1</t>
  </si>
  <si>
    <t>x2</t>
  </si>
  <si>
    <t>x3</t>
  </si>
  <si>
    <t>x4</t>
  </si>
  <si>
    <t>x5</t>
  </si>
  <si>
    <t>close upside-down</t>
  </si>
  <si>
    <t>x0</t>
  </si>
  <si>
    <t>Change</t>
  </si>
  <si>
    <t>Gain</t>
  </si>
  <si>
    <t>Loss</t>
  </si>
  <si>
    <t>Avg Gain</t>
  </si>
  <si>
    <t>Avg Loss</t>
  </si>
  <si>
    <t>RS</t>
  </si>
  <si>
    <t>14-day RSI</t>
  </si>
  <si>
    <t>MA 2</t>
  </si>
  <si>
    <t>MA 3</t>
  </si>
  <si>
    <t>MA 5</t>
  </si>
  <si>
    <t>EMA 2</t>
  </si>
  <si>
    <t>EMA 3</t>
  </si>
  <si>
    <t>EMA 5</t>
  </si>
  <si>
    <t>yesterday</t>
  </si>
  <si>
    <t>alpha:</t>
  </si>
  <si>
    <t>typical price</t>
  </si>
  <si>
    <t>open upside-down</t>
  </si>
  <si>
    <t>High upside-down</t>
  </si>
  <si>
    <t>Low upside-down</t>
  </si>
  <si>
    <t>Volume upside-down</t>
  </si>
  <si>
    <t>Raw Money Flow</t>
  </si>
  <si>
    <t>14-period Positive Money Flow</t>
  </si>
  <si>
    <t>14-period Negative Money Flow</t>
  </si>
  <si>
    <t>Money Flow Ratio</t>
  </si>
  <si>
    <t>1-period Positive Money Flow</t>
  </si>
  <si>
    <t>1-period Negative Money Flow</t>
  </si>
  <si>
    <t>mfi today</t>
  </si>
  <si>
    <t>14-day mfi</t>
  </si>
  <si>
    <t>r1</t>
  </si>
  <si>
    <t>r2</t>
  </si>
  <si>
    <t>r3</t>
  </si>
  <si>
    <t>r4</t>
  </si>
  <si>
    <t>date upside-down</t>
  </si>
  <si>
    <t>date</t>
  </si>
  <si>
    <t>open</t>
  </si>
  <si>
    <t>high</t>
  </si>
  <si>
    <t>low</t>
  </si>
  <si>
    <t>close</t>
  </si>
  <si>
    <t>volume</t>
  </si>
  <si>
    <t>r5</t>
  </si>
  <si>
    <t>MA-2</t>
  </si>
  <si>
    <t>MA-3</t>
  </si>
  <si>
    <t>MA-5</t>
  </si>
  <si>
    <t>EMA-2</t>
  </si>
  <si>
    <t>EMA-3</t>
  </si>
  <si>
    <t>EMA-5</t>
  </si>
  <si>
    <t>14-day 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</si>
</sst>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8" tint="0.79998168889431442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/>
      <top style="thin">
        <color indexed="64"/>
      </top>
      <bottom/>
      <diagonal/>
    </border>
    <border>
      <left/>
      <right style="mediumDashDot">
        <color indexed="64"/>
      </right>
      <top style="thin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/>
      <right style="mediumDashDot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21" xfId="0" applyBorder="1"/>
    <xf numFmtId="0" fontId="0" fillId="0" borderId="26" xfId="0" applyBorder="1"/>
    <xf numFmtId="0" fontId="0" fillId="0" borderId="17" xfId="0" applyBorder="1"/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0" borderId="17" xfId="0" applyFont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25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6" fillId="0" borderId="29" xfId="0" applyFont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35" borderId="30" xfId="0" applyFill="1" applyBorder="1" applyAlignment="1">
      <alignment horizontal="center" vertical="center" wrapText="1"/>
    </xf>
    <xf numFmtId="0" fontId="0" fillId="35" borderId="30" xfId="0" applyFill="1" applyBorder="1" applyAlignment="1">
      <alignment horizontal="center" vertical="center"/>
    </xf>
    <xf numFmtId="0" fontId="0" fillId="0" borderId="29" xfId="0" applyBorder="1"/>
    <xf numFmtId="0" fontId="0" fillId="0" borderId="30" xfId="0" applyBorder="1"/>
    <xf numFmtId="0" fontId="16" fillId="0" borderId="28" xfId="0" applyFont="1" applyBorder="1" applyAlignment="1">
      <alignment horizontal="center" vertical="center"/>
    </xf>
    <xf numFmtId="0" fontId="0" fillId="0" borderId="31" xfId="0" applyBorder="1"/>
    <xf numFmtId="0" fontId="0" fillId="35" borderId="32" xfId="0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/>
    </xf>
    <xf numFmtId="0" fontId="0" fillId="35" borderId="34" xfId="0" applyFill="1" applyBorder="1" applyAlignment="1">
      <alignment horizontal="center" vertical="center"/>
    </xf>
    <xf numFmtId="0" fontId="0" fillId="35" borderId="35" xfId="0" applyFill="1" applyBorder="1" applyAlignment="1">
      <alignment horizontal="center" vertical="center"/>
    </xf>
    <xf numFmtId="0" fontId="0" fillId="35" borderId="36" xfId="0" applyFill="1" applyBorder="1" applyAlignment="1">
      <alignment horizontal="center" vertical="center"/>
    </xf>
    <xf numFmtId="0" fontId="0" fillId="35" borderId="27" xfId="0" applyFill="1" applyBorder="1" applyAlignment="1">
      <alignment horizontal="center" vertical="center"/>
    </xf>
    <xf numFmtId="0" fontId="0" fillId="35" borderId="37" xfId="0" applyFill="1" applyBorder="1" applyAlignment="1">
      <alignment horizontal="center" vertical="center"/>
    </xf>
    <xf numFmtId="0" fontId="0" fillId="37" borderId="28" xfId="0" applyFill="1" applyBorder="1"/>
    <xf numFmtId="0" fontId="16" fillId="37" borderId="31" xfId="0" applyFont="1" applyFill="1" applyBorder="1" applyAlignment="1">
      <alignment horizontal="center" vertical="center" wrapText="1"/>
    </xf>
    <xf numFmtId="0" fontId="16" fillId="38" borderId="31" xfId="0" applyFont="1" applyFill="1" applyBorder="1" applyAlignment="1">
      <alignment horizontal="center" vertical="center" wrapText="1"/>
    </xf>
    <xf numFmtId="0" fontId="0" fillId="38" borderId="28" xfId="0" applyFill="1" applyBorder="1"/>
    <xf numFmtId="0" fontId="16" fillId="39" borderId="31" xfId="0" applyFont="1" applyFill="1" applyBorder="1" applyAlignment="1">
      <alignment horizontal="center" vertical="center" wrapText="1"/>
    </xf>
    <xf numFmtId="0" fontId="0" fillId="39" borderId="28" xfId="0" applyFill="1" applyBorder="1"/>
    <xf numFmtId="0" fontId="16" fillId="40" borderId="31" xfId="0" applyFont="1" applyFill="1" applyBorder="1" applyAlignment="1">
      <alignment horizontal="center" vertical="center" wrapText="1"/>
    </xf>
    <xf numFmtId="0" fontId="0" fillId="40" borderId="28" xfId="0" applyFill="1" applyBorder="1"/>
    <xf numFmtId="0" fontId="0" fillId="35" borderId="40" xfId="0" applyFill="1" applyBorder="1" applyAlignment="1">
      <alignment horizontal="center" vertical="center"/>
    </xf>
    <xf numFmtId="0" fontId="0" fillId="0" borderId="39" xfId="0" applyBorder="1"/>
    <xf numFmtId="0" fontId="0" fillId="0" borderId="40" xfId="0" applyBorder="1"/>
    <xf numFmtId="0" fontId="0" fillId="34" borderId="39" xfId="0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35" borderId="21" xfId="0" applyFill="1" applyBorder="1" applyAlignment="1">
      <alignment horizontal="center" vertical="center" wrapText="1"/>
    </xf>
    <xf numFmtId="0" fontId="0" fillId="35" borderId="21" xfId="0" applyFill="1" applyBorder="1" applyAlignment="1">
      <alignment horizontal="center" vertical="center"/>
    </xf>
    <xf numFmtId="0" fontId="0" fillId="0" borderId="20" xfId="0" applyBorder="1"/>
    <xf numFmtId="0" fontId="0" fillId="35" borderId="41" xfId="0" applyFill="1" applyBorder="1" applyAlignment="1">
      <alignment horizontal="center" vertical="center"/>
    </xf>
    <xf numFmtId="0" fontId="18" fillId="35" borderId="42" xfId="0" applyFont="1" applyFill="1" applyBorder="1" applyAlignment="1">
      <alignment horizontal="center" vertical="center"/>
    </xf>
    <xf numFmtId="0" fontId="0" fillId="0" borderId="38" xfId="0" applyBorder="1"/>
    <xf numFmtId="0" fontId="0" fillId="0" borderId="41" xfId="0" applyBorder="1"/>
    <xf numFmtId="0" fontId="0" fillId="41" borderId="38" xfId="0" applyFill="1" applyBorder="1" applyAlignment="1">
      <alignment horizontal="center" vertical="center"/>
    </xf>
    <xf numFmtId="14" fontId="0" fillId="0" borderId="19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0" fillId="34" borderId="40" xfId="0" applyFill="1" applyBorder="1" applyAlignment="1">
      <alignment horizontal="center" vertical="center"/>
    </xf>
    <xf numFmtId="0" fontId="0" fillId="36" borderId="23" xfId="0" applyFill="1" applyBorder="1" applyAlignment="1">
      <alignment horizontal="center" vertical="center"/>
    </xf>
    <xf numFmtId="0" fontId="0" fillId="36" borderId="24" xfId="0" applyFill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0" fillId="33" borderId="20" xfId="0" applyFill="1" applyBorder="1" applyAlignment="1">
      <alignment horizontal="center" vertical="center"/>
    </xf>
    <xf numFmtId="0" fontId="0" fillId="33" borderId="21" xfId="0" applyFill="1" applyBorder="1" applyAlignment="1">
      <alignment horizontal="center" vertical="center"/>
    </xf>
    <xf numFmtId="0" fontId="0" fillId="34" borderId="29" xfId="0" applyFill="1" applyBorder="1" applyAlignment="1">
      <alignment horizontal="center" vertical="center"/>
    </xf>
    <xf numFmtId="0" fontId="0" fillId="34" borderId="30" xfId="0" applyFill="1" applyBorder="1" applyAlignment="1">
      <alignment horizontal="center" vertical="center"/>
    </xf>
    <xf numFmtId="0" fontId="0" fillId="41" borderId="38" xfId="0" applyFill="1" applyBorder="1" applyAlignment="1">
      <alignment horizontal="center" vertical="center"/>
    </xf>
    <xf numFmtId="0" fontId="0" fillId="41" borderId="41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79"/>
  <sheetViews>
    <sheetView topLeftCell="A2862" workbookViewId="0">
      <selection sqref="A1:G1048576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41899</v>
      </c>
      <c r="B2">
        <v>465.864014</v>
      </c>
      <c r="C2">
        <v>468.17401100000001</v>
      </c>
      <c r="D2">
        <v>452.42199699999998</v>
      </c>
      <c r="E2">
        <v>457.33401500000002</v>
      </c>
      <c r="F2">
        <v>457.33401500000002</v>
      </c>
      <c r="G2">
        <v>21056800</v>
      </c>
    </row>
    <row r="3" spans="1:7" x14ac:dyDescent="0.35">
      <c r="A3" s="1">
        <v>41900</v>
      </c>
      <c r="B3">
        <v>456.85998499999999</v>
      </c>
      <c r="C3">
        <v>456.85998499999999</v>
      </c>
      <c r="D3">
        <v>413.10400399999997</v>
      </c>
      <c r="E3">
        <v>424.44000199999999</v>
      </c>
      <c r="F3">
        <v>424.44000199999999</v>
      </c>
      <c r="G3">
        <v>34483200</v>
      </c>
    </row>
    <row r="4" spans="1:7" x14ac:dyDescent="0.35">
      <c r="A4" s="1">
        <v>41901</v>
      </c>
      <c r="B4">
        <v>424.10299700000002</v>
      </c>
      <c r="C4">
        <v>427.834991</v>
      </c>
      <c r="D4">
        <v>384.53201300000001</v>
      </c>
      <c r="E4">
        <v>394.79599000000002</v>
      </c>
      <c r="F4">
        <v>394.79599000000002</v>
      </c>
      <c r="G4">
        <v>37919700</v>
      </c>
    </row>
    <row r="5" spans="1:7" x14ac:dyDescent="0.35">
      <c r="A5" s="1">
        <v>41902</v>
      </c>
      <c r="B5">
        <v>394.67300399999999</v>
      </c>
      <c r="C5">
        <v>423.29599000000002</v>
      </c>
      <c r="D5">
        <v>389.88299599999999</v>
      </c>
      <c r="E5">
        <v>408.90399200000002</v>
      </c>
      <c r="F5">
        <v>408.90399200000002</v>
      </c>
      <c r="G5">
        <v>36863600</v>
      </c>
    </row>
    <row r="6" spans="1:7" x14ac:dyDescent="0.35">
      <c r="A6" s="1">
        <v>41903</v>
      </c>
      <c r="B6">
        <v>408.084991</v>
      </c>
      <c r="C6">
        <v>412.425995</v>
      </c>
      <c r="D6">
        <v>393.18099999999998</v>
      </c>
      <c r="E6">
        <v>398.82101399999999</v>
      </c>
      <c r="F6">
        <v>398.82101399999999</v>
      </c>
      <c r="G6">
        <v>26580100</v>
      </c>
    </row>
    <row r="7" spans="1:7" x14ac:dyDescent="0.35">
      <c r="A7" s="1">
        <v>41904</v>
      </c>
      <c r="B7">
        <v>399.10000600000001</v>
      </c>
      <c r="C7">
        <v>406.91598499999998</v>
      </c>
      <c r="D7">
        <v>397.13000499999998</v>
      </c>
      <c r="E7">
        <v>402.15200800000002</v>
      </c>
      <c r="F7">
        <v>402.15200800000002</v>
      </c>
      <c r="G7">
        <v>24127600</v>
      </c>
    </row>
    <row r="8" spans="1:7" x14ac:dyDescent="0.35">
      <c r="A8" s="1">
        <v>41905</v>
      </c>
      <c r="B8">
        <v>402.09201000000002</v>
      </c>
      <c r="C8">
        <v>441.557007</v>
      </c>
      <c r="D8">
        <v>396.19699100000003</v>
      </c>
      <c r="E8">
        <v>435.79098499999998</v>
      </c>
      <c r="F8">
        <v>435.79098499999998</v>
      </c>
      <c r="G8">
        <v>45099500</v>
      </c>
    </row>
    <row r="9" spans="1:7" x14ac:dyDescent="0.35">
      <c r="A9" s="1">
        <v>41906</v>
      </c>
      <c r="B9">
        <v>435.75100700000002</v>
      </c>
      <c r="C9">
        <v>436.11200000000002</v>
      </c>
      <c r="D9">
        <v>421.13198899999998</v>
      </c>
      <c r="E9">
        <v>423.20498700000002</v>
      </c>
      <c r="F9">
        <v>423.20498700000002</v>
      </c>
      <c r="G9">
        <v>30627700</v>
      </c>
    </row>
    <row r="10" spans="1:7" x14ac:dyDescent="0.35">
      <c r="A10" s="1">
        <v>41907</v>
      </c>
      <c r="B10">
        <v>423.15600599999999</v>
      </c>
      <c r="C10">
        <v>423.51998900000001</v>
      </c>
      <c r="D10">
        <v>409.46798699999999</v>
      </c>
      <c r="E10">
        <v>411.574005</v>
      </c>
      <c r="F10">
        <v>411.574005</v>
      </c>
      <c r="G10">
        <v>26814400</v>
      </c>
    </row>
    <row r="11" spans="1:7" x14ac:dyDescent="0.35">
      <c r="A11" s="1">
        <v>41908</v>
      </c>
      <c r="B11">
        <v>411.42898600000001</v>
      </c>
      <c r="C11">
        <v>414.93798800000002</v>
      </c>
      <c r="D11">
        <v>400.00900300000001</v>
      </c>
      <c r="E11">
        <v>404.42498799999998</v>
      </c>
      <c r="F11">
        <v>404.42498799999998</v>
      </c>
      <c r="G11">
        <v>21460800</v>
      </c>
    </row>
    <row r="12" spans="1:7" x14ac:dyDescent="0.35">
      <c r="A12" s="1">
        <v>41909</v>
      </c>
      <c r="B12">
        <v>403.55599999999998</v>
      </c>
      <c r="C12">
        <v>406.62298600000003</v>
      </c>
      <c r="D12">
        <v>397.37200899999999</v>
      </c>
      <c r="E12">
        <v>399.51998900000001</v>
      </c>
      <c r="F12">
        <v>399.51998900000001</v>
      </c>
      <c r="G12">
        <v>15029300</v>
      </c>
    </row>
    <row r="13" spans="1:7" x14ac:dyDescent="0.35">
      <c r="A13" s="1">
        <v>41910</v>
      </c>
      <c r="B13">
        <v>399.47100799999998</v>
      </c>
      <c r="C13">
        <v>401.016998</v>
      </c>
      <c r="D13">
        <v>374.33200099999999</v>
      </c>
      <c r="E13">
        <v>377.18099999999998</v>
      </c>
      <c r="F13">
        <v>377.18099999999998</v>
      </c>
      <c r="G13">
        <v>23613300</v>
      </c>
    </row>
    <row r="14" spans="1:7" x14ac:dyDescent="0.35">
      <c r="A14" s="1">
        <v>41911</v>
      </c>
      <c r="B14">
        <v>376.92800899999997</v>
      </c>
      <c r="C14">
        <v>385.21099900000002</v>
      </c>
      <c r="D14">
        <v>372.23998999999998</v>
      </c>
      <c r="E14">
        <v>375.46701000000002</v>
      </c>
      <c r="F14">
        <v>375.46701000000002</v>
      </c>
      <c r="G14">
        <v>32497700</v>
      </c>
    </row>
    <row r="15" spans="1:7" x14ac:dyDescent="0.35">
      <c r="A15" s="1">
        <v>41912</v>
      </c>
      <c r="B15">
        <v>376.08801299999999</v>
      </c>
      <c r="C15">
        <v>390.97699</v>
      </c>
      <c r="D15">
        <v>373.442993</v>
      </c>
      <c r="E15">
        <v>386.94400000000002</v>
      </c>
      <c r="F15">
        <v>386.94400000000002</v>
      </c>
      <c r="G15">
        <v>34707300</v>
      </c>
    </row>
    <row r="16" spans="1:7" x14ac:dyDescent="0.35">
      <c r="A16" s="1">
        <v>41913</v>
      </c>
      <c r="B16">
        <v>387.42700200000002</v>
      </c>
      <c r="C16">
        <v>391.37899800000002</v>
      </c>
      <c r="D16">
        <v>380.77999899999998</v>
      </c>
      <c r="E16">
        <v>383.61498999999998</v>
      </c>
      <c r="F16">
        <v>383.61498999999998</v>
      </c>
      <c r="G16">
        <v>26229400</v>
      </c>
    </row>
    <row r="17" spans="1:7" x14ac:dyDescent="0.35">
      <c r="A17" s="1">
        <v>41914</v>
      </c>
      <c r="B17">
        <v>383.98800699999998</v>
      </c>
      <c r="C17">
        <v>385.49700899999999</v>
      </c>
      <c r="D17">
        <v>372.94601399999999</v>
      </c>
      <c r="E17">
        <v>375.07199100000003</v>
      </c>
      <c r="F17">
        <v>375.07199100000003</v>
      </c>
      <c r="G17">
        <v>21777700</v>
      </c>
    </row>
    <row r="18" spans="1:7" x14ac:dyDescent="0.35">
      <c r="A18" s="1">
        <v>41915</v>
      </c>
      <c r="B18">
        <v>375.18099999999998</v>
      </c>
      <c r="C18">
        <v>377.69500699999998</v>
      </c>
      <c r="D18">
        <v>357.85900900000001</v>
      </c>
      <c r="E18">
        <v>359.51199300000002</v>
      </c>
      <c r="F18">
        <v>359.51199300000002</v>
      </c>
      <c r="G18">
        <v>30901200</v>
      </c>
    </row>
    <row r="19" spans="1:7" x14ac:dyDescent="0.35">
      <c r="A19" s="1">
        <v>41916</v>
      </c>
      <c r="B19">
        <v>359.891998</v>
      </c>
      <c r="C19">
        <v>364.48700000000002</v>
      </c>
      <c r="D19">
        <v>325.885986</v>
      </c>
      <c r="E19">
        <v>328.86599699999999</v>
      </c>
      <c r="F19">
        <v>328.86599699999999</v>
      </c>
      <c r="G19">
        <v>47236500</v>
      </c>
    </row>
    <row r="20" spans="1:7" x14ac:dyDescent="0.35">
      <c r="A20" s="1">
        <v>41917</v>
      </c>
      <c r="B20">
        <v>328.91598499999998</v>
      </c>
      <c r="C20">
        <v>341.800995</v>
      </c>
      <c r="D20">
        <v>289.29599000000002</v>
      </c>
      <c r="E20">
        <v>320.51001000000002</v>
      </c>
      <c r="F20">
        <v>320.51001000000002</v>
      </c>
      <c r="G20">
        <v>83308096</v>
      </c>
    </row>
    <row r="21" spans="1:7" x14ac:dyDescent="0.35">
      <c r="A21" s="1">
        <v>41918</v>
      </c>
      <c r="B21">
        <v>320.38900799999999</v>
      </c>
      <c r="C21">
        <v>345.13400300000001</v>
      </c>
      <c r="D21">
        <v>302.55999800000001</v>
      </c>
      <c r="E21">
        <v>330.07900999999998</v>
      </c>
      <c r="F21">
        <v>330.07900999999998</v>
      </c>
      <c r="G21">
        <v>79011800</v>
      </c>
    </row>
    <row r="22" spans="1:7" x14ac:dyDescent="0.35">
      <c r="A22" s="1">
        <v>41919</v>
      </c>
      <c r="B22">
        <v>330.58401500000002</v>
      </c>
      <c r="C22">
        <v>339.24700899999999</v>
      </c>
      <c r="D22">
        <v>320.48199499999998</v>
      </c>
      <c r="E22">
        <v>336.18701199999998</v>
      </c>
      <c r="F22">
        <v>336.18701199999998</v>
      </c>
      <c r="G22">
        <v>49199900</v>
      </c>
    </row>
    <row r="23" spans="1:7" x14ac:dyDescent="0.35">
      <c r="A23" s="1">
        <v>41920</v>
      </c>
      <c r="B23">
        <v>336.11599699999999</v>
      </c>
      <c r="C23">
        <v>354.364014</v>
      </c>
      <c r="D23">
        <v>327.18798800000002</v>
      </c>
      <c r="E23">
        <v>352.94000199999999</v>
      </c>
      <c r="F23">
        <v>352.94000199999999</v>
      </c>
      <c r="G23">
        <v>54736300</v>
      </c>
    </row>
    <row r="24" spans="1:7" x14ac:dyDescent="0.35">
      <c r="A24" s="1">
        <v>41921</v>
      </c>
      <c r="B24">
        <v>352.74798600000003</v>
      </c>
      <c r="C24">
        <v>382.72601300000002</v>
      </c>
      <c r="D24">
        <v>347.68701199999998</v>
      </c>
      <c r="E24">
        <v>365.02600100000001</v>
      </c>
      <c r="F24">
        <v>365.02600100000001</v>
      </c>
      <c r="G24">
        <v>83641104</v>
      </c>
    </row>
    <row r="25" spans="1:7" x14ac:dyDescent="0.35">
      <c r="A25" s="1">
        <v>41922</v>
      </c>
      <c r="B25">
        <v>364.68701199999998</v>
      </c>
      <c r="C25">
        <v>375.06698599999999</v>
      </c>
      <c r="D25">
        <v>352.96301299999999</v>
      </c>
      <c r="E25">
        <v>361.56201199999998</v>
      </c>
      <c r="F25">
        <v>361.56201199999998</v>
      </c>
      <c r="G25">
        <v>43665700</v>
      </c>
    </row>
    <row r="26" spans="1:7" x14ac:dyDescent="0.35">
      <c r="A26" s="1">
        <v>41923</v>
      </c>
      <c r="B26">
        <v>361.36200000000002</v>
      </c>
      <c r="C26">
        <v>367.19101000000001</v>
      </c>
      <c r="D26">
        <v>355.95098899999999</v>
      </c>
      <c r="E26">
        <v>362.29901100000001</v>
      </c>
      <c r="F26">
        <v>362.29901100000001</v>
      </c>
      <c r="G26">
        <v>13345200</v>
      </c>
    </row>
    <row r="27" spans="1:7" x14ac:dyDescent="0.35">
      <c r="A27" s="1">
        <v>41924</v>
      </c>
      <c r="B27">
        <v>362.60598800000002</v>
      </c>
      <c r="C27">
        <v>379.43301400000001</v>
      </c>
      <c r="D27">
        <v>356.14401199999998</v>
      </c>
      <c r="E27">
        <v>378.54901100000001</v>
      </c>
      <c r="F27">
        <v>378.54901100000001</v>
      </c>
      <c r="G27">
        <v>17552800</v>
      </c>
    </row>
    <row r="28" spans="1:7" x14ac:dyDescent="0.35">
      <c r="A28" s="1">
        <v>41925</v>
      </c>
      <c r="B28">
        <v>377.92099000000002</v>
      </c>
      <c r="C28">
        <v>397.22601300000002</v>
      </c>
      <c r="D28">
        <v>368.89700299999998</v>
      </c>
      <c r="E28">
        <v>390.41400099999998</v>
      </c>
      <c r="F28">
        <v>390.41400099999998</v>
      </c>
      <c r="G28">
        <v>35221400</v>
      </c>
    </row>
    <row r="29" spans="1:7" x14ac:dyDescent="0.35">
      <c r="A29" s="1">
        <v>41926</v>
      </c>
      <c r="B29">
        <v>391.69198599999999</v>
      </c>
      <c r="C29">
        <v>411.69799799999998</v>
      </c>
      <c r="D29">
        <v>391.324005</v>
      </c>
      <c r="E29">
        <v>400.86999500000002</v>
      </c>
      <c r="F29">
        <v>400.86999500000002</v>
      </c>
      <c r="G29">
        <v>38491500</v>
      </c>
    </row>
    <row r="30" spans="1:7" x14ac:dyDescent="0.35">
      <c r="A30" s="1">
        <v>41927</v>
      </c>
      <c r="B30">
        <v>400.95498700000002</v>
      </c>
      <c r="C30">
        <v>402.22699</v>
      </c>
      <c r="D30">
        <v>388.76599099999999</v>
      </c>
      <c r="E30">
        <v>394.77301</v>
      </c>
      <c r="F30">
        <v>394.77301</v>
      </c>
      <c r="G30">
        <v>25267100</v>
      </c>
    </row>
    <row r="31" spans="1:7" x14ac:dyDescent="0.35">
      <c r="A31" s="1">
        <v>41928</v>
      </c>
      <c r="B31">
        <v>394.51800500000002</v>
      </c>
      <c r="C31">
        <v>398.807007</v>
      </c>
      <c r="D31">
        <v>373.07000699999998</v>
      </c>
      <c r="E31">
        <v>382.55599999999998</v>
      </c>
      <c r="F31">
        <v>382.55599999999998</v>
      </c>
      <c r="G31">
        <v>26990000</v>
      </c>
    </row>
    <row r="32" spans="1:7" x14ac:dyDescent="0.35">
      <c r="A32" s="1">
        <v>41929</v>
      </c>
      <c r="B32">
        <v>382.756012</v>
      </c>
      <c r="C32">
        <v>385.47799700000002</v>
      </c>
      <c r="D32">
        <v>375.38900799999999</v>
      </c>
      <c r="E32">
        <v>383.75799599999999</v>
      </c>
      <c r="F32">
        <v>383.75799599999999</v>
      </c>
      <c r="G32">
        <v>13600700</v>
      </c>
    </row>
    <row r="33" spans="1:7" x14ac:dyDescent="0.35">
      <c r="A33" s="1">
        <v>41930</v>
      </c>
      <c r="B33">
        <v>383.97601300000002</v>
      </c>
      <c r="C33">
        <v>395.15798999999998</v>
      </c>
      <c r="D33">
        <v>378.97100799999998</v>
      </c>
      <c r="E33">
        <v>391.44198599999999</v>
      </c>
      <c r="F33">
        <v>391.44198599999999</v>
      </c>
      <c r="G33">
        <v>11416800</v>
      </c>
    </row>
    <row r="34" spans="1:7" x14ac:dyDescent="0.35">
      <c r="A34" s="1">
        <v>41931</v>
      </c>
      <c r="B34">
        <v>391.25399800000002</v>
      </c>
      <c r="C34">
        <v>393.93899499999998</v>
      </c>
      <c r="D34">
        <v>386.45700099999999</v>
      </c>
      <c r="E34">
        <v>389.54599000000002</v>
      </c>
      <c r="F34">
        <v>389.54599000000002</v>
      </c>
      <c r="G34">
        <v>5914570</v>
      </c>
    </row>
    <row r="35" spans="1:7" x14ac:dyDescent="0.35">
      <c r="A35" s="1">
        <v>41932</v>
      </c>
      <c r="B35">
        <v>389.23098800000002</v>
      </c>
      <c r="C35">
        <v>390.08401500000002</v>
      </c>
      <c r="D35">
        <v>378.25201399999997</v>
      </c>
      <c r="E35">
        <v>382.84500100000002</v>
      </c>
      <c r="F35">
        <v>382.84500100000002</v>
      </c>
      <c r="G35">
        <v>16419000</v>
      </c>
    </row>
    <row r="36" spans="1:7" x14ac:dyDescent="0.35">
      <c r="A36" s="1">
        <v>41933</v>
      </c>
      <c r="B36">
        <v>382.42099000000002</v>
      </c>
      <c r="C36">
        <v>392.64599600000003</v>
      </c>
      <c r="D36">
        <v>380.83401500000002</v>
      </c>
      <c r="E36">
        <v>386.47500600000001</v>
      </c>
      <c r="F36">
        <v>386.47500600000001</v>
      </c>
      <c r="G36">
        <v>14188900</v>
      </c>
    </row>
    <row r="37" spans="1:7" x14ac:dyDescent="0.35">
      <c r="A37" s="1">
        <v>41934</v>
      </c>
      <c r="B37">
        <v>386.11801100000002</v>
      </c>
      <c r="C37">
        <v>388.57598899999999</v>
      </c>
      <c r="D37">
        <v>382.24899299999998</v>
      </c>
      <c r="E37">
        <v>383.15798999999998</v>
      </c>
      <c r="F37">
        <v>383.15798999999998</v>
      </c>
      <c r="G37">
        <v>11641300</v>
      </c>
    </row>
    <row r="38" spans="1:7" x14ac:dyDescent="0.35">
      <c r="A38" s="1">
        <v>41935</v>
      </c>
      <c r="B38">
        <v>382.96200599999997</v>
      </c>
      <c r="C38">
        <v>385.04800399999999</v>
      </c>
      <c r="D38">
        <v>356.44699100000003</v>
      </c>
      <c r="E38">
        <v>358.41699199999999</v>
      </c>
      <c r="F38">
        <v>358.41699199999999</v>
      </c>
      <c r="G38">
        <v>26456900</v>
      </c>
    </row>
    <row r="39" spans="1:7" x14ac:dyDescent="0.35">
      <c r="A39" s="1">
        <v>41936</v>
      </c>
      <c r="B39">
        <v>358.591003</v>
      </c>
      <c r="C39">
        <v>364.34500100000002</v>
      </c>
      <c r="D39">
        <v>353.30499300000002</v>
      </c>
      <c r="E39">
        <v>358.34500100000002</v>
      </c>
      <c r="F39">
        <v>358.34500100000002</v>
      </c>
      <c r="G39">
        <v>15585700</v>
      </c>
    </row>
    <row r="40" spans="1:7" x14ac:dyDescent="0.35">
      <c r="A40" s="1">
        <v>41937</v>
      </c>
      <c r="B40">
        <v>358.61099200000001</v>
      </c>
      <c r="C40">
        <v>359.86099200000001</v>
      </c>
      <c r="D40">
        <v>342.87701399999997</v>
      </c>
      <c r="E40">
        <v>347.27099600000003</v>
      </c>
      <c r="F40">
        <v>347.27099600000003</v>
      </c>
      <c r="G40">
        <v>18127500</v>
      </c>
    </row>
    <row r="41" spans="1:7" x14ac:dyDescent="0.35">
      <c r="A41" s="1">
        <v>41938</v>
      </c>
      <c r="B41">
        <v>347.48700000000002</v>
      </c>
      <c r="C41">
        <v>359.22100799999998</v>
      </c>
      <c r="D41">
        <v>343.93099999999998</v>
      </c>
      <c r="E41">
        <v>354.70400999999998</v>
      </c>
      <c r="F41">
        <v>354.70400999999998</v>
      </c>
      <c r="G41">
        <v>11272500</v>
      </c>
    </row>
    <row r="42" spans="1:7" x14ac:dyDescent="0.35">
      <c r="A42" s="1">
        <v>41939</v>
      </c>
      <c r="B42">
        <v>354.77700800000002</v>
      </c>
      <c r="C42">
        <v>358.63198899999998</v>
      </c>
      <c r="D42">
        <v>349.80898999999999</v>
      </c>
      <c r="E42">
        <v>352.989014</v>
      </c>
      <c r="F42">
        <v>352.989014</v>
      </c>
      <c r="G42">
        <v>13033000</v>
      </c>
    </row>
    <row r="43" spans="1:7" x14ac:dyDescent="0.35">
      <c r="A43" s="1">
        <v>41940</v>
      </c>
      <c r="B43">
        <v>353.21499599999999</v>
      </c>
      <c r="C43">
        <v>359.98400900000001</v>
      </c>
      <c r="D43">
        <v>352.67898600000001</v>
      </c>
      <c r="E43">
        <v>357.61801100000002</v>
      </c>
      <c r="F43">
        <v>357.61801100000002</v>
      </c>
      <c r="G43">
        <v>7845880</v>
      </c>
    </row>
    <row r="44" spans="1:7" x14ac:dyDescent="0.35">
      <c r="A44" s="1">
        <v>41941</v>
      </c>
      <c r="B44">
        <v>357.08898900000003</v>
      </c>
      <c r="C44">
        <v>357.83300800000001</v>
      </c>
      <c r="D44">
        <v>335.34298699999999</v>
      </c>
      <c r="E44">
        <v>335.591003</v>
      </c>
      <c r="F44">
        <v>335.591003</v>
      </c>
      <c r="G44">
        <v>18192700</v>
      </c>
    </row>
    <row r="45" spans="1:7" x14ac:dyDescent="0.35">
      <c r="A45" s="1">
        <v>41942</v>
      </c>
      <c r="B45">
        <v>335.70901500000002</v>
      </c>
      <c r="C45">
        <v>350.91299400000003</v>
      </c>
      <c r="D45">
        <v>335.07199100000003</v>
      </c>
      <c r="E45">
        <v>345.30499300000002</v>
      </c>
      <c r="F45">
        <v>345.30499300000002</v>
      </c>
      <c r="G45">
        <v>30177900</v>
      </c>
    </row>
    <row r="46" spans="1:7" x14ac:dyDescent="0.35">
      <c r="A46" s="1">
        <v>41943</v>
      </c>
      <c r="B46">
        <v>345.00900300000001</v>
      </c>
      <c r="C46">
        <v>348.04501299999998</v>
      </c>
      <c r="D46">
        <v>337.141998</v>
      </c>
      <c r="E46">
        <v>338.32101399999999</v>
      </c>
      <c r="F46">
        <v>338.32101399999999</v>
      </c>
      <c r="G46">
        <v>12545400</v>
      </c>
    </row>
    <row r="47" spans="1:7" x14ac:dyDescent="0.35">
      <c r="A47" s="1">
        <v>41944</v>
      </c>
      <c r="B47">
        <v>338.64999399999999</v>
      </c>
      <c r="C47">
        <v>340.52899200000002</v>
      </c>
      <c r="D47">
        <v>321.05499300000002</v>
      </c>
      <c r="E47">
        <v>325.74899299999998</v>
      </c>
      <c r="F47">
        <v>325.74899299999998</v>
      </c>
      <c r="G47">
        <v>16677200</v>
      </c>
    </row>
    <row r="48" spans="1:7" x14ac:dyDescent="0.35">
      <c r="A48" s="1">
        <v>41945</v>
      </c>
      <c r="B48">
        <v>326.07501200000002</v>
      </c>
      <c r="C48">
        <v>329.04998799999998</v>
      </c>
      <c r="D48">
        <v>320.62600700000002</v>
      </c>
      <c r="E48">
        <v>325.891998</v>
      </c>
      <c r="F48">
        <v>325.891998</v>
      </c>
      <c r="G48">
        <v>8603620</v>
      </c>
    </row>
    <row r="49" spans="1:7" x14ac:dyDescent="0.35">
      <c r="A49" s="1">
        <v>41946</v>
      </c>
      <c r="B49">
        <v>325.56900000000002</v>
      </c>
      <c r="C49">
        <v>334.00201399999997</v>
      </c>
      <c r="D49">
        <v>325.48098800000002</v>
      </c>
      <c r="E49">
        <v>327.55398600000001</v>
      </c>
      <c r="F49">
        <v>327.55398600000001</v>
      </c>
      <c r="G49">
        <v>12948500</v>
      </c>
    </row>
    <row r="50" spans="1:7" x14ac:dyDescent="0.35">
      <c r="A50" s="1">
        <v>41947</v>
      </c>
      <c r="B50">
        <v>327.16101099999997</v>
      </c>
      <c r="C50">
        <v>331.766998</v>
      </c>
      <c r="D50">
        <v>325.07699600000001</v>
      </c>
      <c r="E50">
        <v>330.49200400000001</v>
      </c>
      <c r="F50">
        <v>330.49200400000001</v>
      </c>
      <c r="G50">
        <v>15655500</v>
      </c>
    </row>
    <row r="51" spans="1:7" x14ac:dyDescent="0.35">
      <c r="A51" s="1">
        <v>41948</v>
      </c>
      <c r="B51">
        <v>330.68301400000001</v>
      </c>
      <c r="C51">
        <v>343.368988</v>
      </c>
      <c r="D51">
        <v>330.68301400000001</v>
      </c>
      <c r="E51">
        <v>339.48599200000001</v>
      </c>
      <c r="F51">
        <v>339.48599200000001</v>
      </c>
      <c r="G51">
        <v>19817200</v>
      </c>
    </row>
    <row r="52" spans="1:7" x14ac:dyDescent="0.35">
      <c r="A52" s="1">
        <v>41949</v>
      </c>
      <c r="B52">
        <v>339.45800800000001</v>
      </c>
      <c r="C52">
        <v>352.966003</v>
      </c>
      <c r="D52">
        <v>338.42401100000001</v>
      </c>
      <c r="E52">
        <v>349.290009</v>
      </c>
      <c r="F52">
        <v>349.290009</v>
      </c>
      <c r="G52">
        <v>18797000</v>
      </c>
    </row>
    <row r="53" spans="1:7" x14ac:dyDescent="0.35">
      <c r="A53" s="1">
        <v>41950</v>
      </c>
      <c r="B53">
        <v>349.817993</v>
      </c>
      <c r="C53">
        <v>352.73199499999998</v>
      </c>
      <c r="D53">
        <v>341.77600100000001</v>
      </c>
      <c r="E53">
        <v>342.415009</v>
      </c>
      <c r="F53">
        <v>342.415009</v>
      </c>
      <c r="G53">
        <v>16834200</v>
      </c>
    </row>
    <row r="54" spans="1:7" x14ac:dyDescent="0.35">
      <c r="A54" s="1">
        <v>41951</v>
      </c>
      <c r="B54">
        <v>342.15399200000002</v>
      </c>
      <c r="C54">
        <v>347.03201300000001</v>
      </c>
      <c r="D54">
        <v>342.15399200000002</v>
      </c>
      <c r="E54">
        <v>345.48800699999998</v>
      </c>
      <c r="F54">
        <v>345.48800699999998</v>
      </c>
      <c r="G54">
        <v>8535470</v>
      </c>
    </row>
    <row r="55" spans="1:7" x14ac:dyDescent="0.35">
      <c r="A55" s="1">
        <v>41952</v>
      </c>
      <c r="B55">
        <v>345.37600700000002</v>
      </c>
      <c r="C55">
        <v>363.62600700000002</v>
      </c>
      <c r="D55">
        <v>344.25500499999998</v>
      </c>
      <c r="E55">
        <v>363.26400799999999</v>
      </c>
      <c r="F55">
        <v>363.26400799999999</v>
      </c>
      <c r="G55">
        <v>24205600</v>
      </c>
    </row>
    <row r="56" spans="1:7" x14ac:dyDescent="0.35">
      <c r="A56" s="1">
        <v>41953</v>
      </c>
      <c r="B56">
        <v>362.26501500000001</v>
      </c>
      <c r="C56">
        <v>374.81601000000001</v>
      </c>
      <c r="D56">
        <v>357.56100500000002</v>
      </c>
      <c r="E56">
        <v>366.92401100000001</v>
      </c>
      <c r="F56">
        <v>366.92401100000001</v>
      </c>
      <c r="G56">
        <v>30450100</v>
      </c>
    </row>
    <row r="57" spans="1:7" x14ac:dyDescent="0.35">
      <c r="A57" s="1">
        <v>41954</v>
      </c>
      <c r="B57">
        <v>365.85699499999998</v>
      </c>
      <c r="C57">
        <v>371.30999800000001</v>
      </c>
      <c r="D57">
        <v>363.73498499999999</v>
      </c>
      <c r="E57">
        <v>367.69500699999998</v>
      </c>
      <c r="F57">
        <v>367.69500699999998</v>
      </c>
      <c r="G57">
        <v>15838900</v>
      </c>
    </row>
    <row r="58" spans="1:7" x14ac:dyDescent="0.35">
      <c r="A58" s="1">
        <v>41955</v>
      </c>
      <c r="B58">
        <v>367.98498499999999</v>
      </c>
      <c r="C58">
        <v>429.71798699999999</v>
      </c>
      <c r="D58">
        <v>367.98498499999999</v>
      </c>
      <c r="E58">
        <v>423.56100500000002</v>
      </c>
      <c r="F58">
        <v>423.56100500000002</v>
      </c>
      <c r="G58">
        <v>45783200</v>
      </c>
    </row>
    <row r="59" spans="1:7" x14ac:dyDescent="0.35">
      <c r="A59" s="1">
        <v>41956</v>
      </c>
      <c r="B59">
        <v>427.27301</v>
      </c>
      <c r="C59">
        <v>457.09298699999999</v>
      </c>
      <c r="D59">
        <v>401.12298600000003</v>
      </c>
      <c r="E59">
        <v>420.73498499999999</v>
      </c>
      <c r="F59">
        <v>420.73498499999999</v>
      </c>
      <c r="G59">
        <v>58945000</v>
      </c>
    </row>
    <row r="60" spans="1:7" x14ac:dyDescent="0.35">
      <c r="A60" s="1">
        <v>41957</v>
      </c>
      <c r="B60">
        <v>418.41699199999999</v>
      </c>
      <c r="C60">
        <v>419.25201399999997</v>
      </c>
      <c r="D60">
        <v>384.78900099999998</v>
      </c>
      <c r="E60">
        <v>397.817993</v>
      </c>
      <c r="F60">
        <v>397.817993</v>
      </c>
      <c r="G60">
        <v>29589200</v>
      </c>
    </row>
    <row r="61" spans="1:7" x14ac:dyDescent="0.35">
      <c r="A61" s="1">
        <v>41958</v>
      </c>
      <c r="B61">
        <v>399.64999399999999</v>
      </c>
      <c r="C61">
        <v>405.52801499999998</v>
      </c>
      <c r="D61">
        <v>371.00799599999999</v>
      </c>
      <c r="E61">
        <v>376.13299599999999</v>
      </c>
      <c r="F61">
        <v>376.13299599999999</v>
      </c>
      <c r="G61">
        <v>15727500</v>
      </c>
    </row>
    <row r="62" spans="1:7" x14ac:dyDescent="0.35">
      <c r="A62" s="1">
        <v>41959</v>
      </c>
      <c r="B62">
        <v>374.73001099999999</v>
      </c>
      <c r="C62">
        <v>390.79901100000001</v>
      </c>
      <c r="D62">
        <v>374.60199</v>
      </c>
      <c r="E62">
        <v>387.88198899999998</v>
      </c>
      <c r="F62">
        <v>387.88198899999998</v>
      </c>
      <c r="G62">
        <v>11905600</v>
      </c>
    </row>
    <row r="63" spans="1:7" x14ac:dyDescent="0.35">
      <c r="A63" s="1">
        <v>41960</v>
      </c>
      <c r="B63">
        <v>388.34899899999999</v>
      </c>
      <c r="C63">
        <v>410.199005</v>
      </c>
      <c r="D63">
        <v>377.50201399999997</v>
      </c>
      <c r="E63">
        <v>387.40798999999998</v>
      </c>
      <c r="F63">
        <v>387.40798999999998</v>
      </c>
      <c r="G63">
        <v>41518800</v>
      </c>
    </row>
    <row r="64" spans="1:7" x14ac:dyDescent="0.35">
      <c r="A64" s="1">
        <v>41961</v>
      </c>
      <c r="B64">
        <v>387.78500400000001</v>
      </c>
      <c r="C64">
        <v>392.40200800000002</v>
      </c>
      <c r="D64">
        <v>371.11700400000001</v>
      </c>
      <c r="E64">
        <v>375.19799799999998</v>
      </c>
      <c r="F64">
        <v>375.19799799999998</v>
      </c>
      <c r="G64">
        <v>32222500</v>
      </c>
    </row>
    <row r="65" spans="1:7" x14ac:dyDescent="0.35">
      <c r="A65" s="1">
        <v>41962</v>
      </c>
      <c r="B65">
        <v>373.89599600000003</v>
      </c>
      <c r="C65">
        <v>386.48098800000002</v>
      </c>
      <c r="D65">
        <v>373.89599600000003</v>
      </c>
      <c r="E65">
        <v>380.55499300000002</v>
      </c>
      <c r="F65">
        <v>380.55499300000002</v>
      </c>
      <c r="G65">
        <v>18931800</v>
      </c>
    </row>
    <row r="66" spans="1:7" x14ac:dyDescent="0.35">
      <c r="A66" s="1">
        <v>41963</v>
      </c>
      <c r="B66">
        <v>380.307007</v>
      </c>
      <c r="C66">
        <v>382.02499399999999</v>
      </c>
      <c r="D66">
        <v>356.78100599999999</v>
      </c>
      <c r="E66">
        <v>357.83999599999999</v>
      </c>
      <c r="F66">
        <v>357.83999599999999</v>
      </c>
      <c r="G66">
        <v>25233200</v>
      </c>
    </row>
    <row r="67" spans="1:7" x14ac:dyDescent="0.35">
      <c r="A67" s="1">
        <v>41964</v>
      </c>
      <c r="B67">
        <v>357.87899800000002</v>
      </c>
      <c r="C67">
        <v>357.87899800000002</v>
      </c>
      <c r="D67">
        <v>344.11200000000002</v>
      </c>
      <c r="E67">
        <v>350.84799199999998</v>
      </c>
      <c r="F67">
        <v>350.84799199999998</v>
      </c>
      <c r="G67">
        <v>29850100</v>
      </c>
    </row>
    <row r="68" spans="1:7" x14ac:dyDescent="0.35">
      <c r="A68" s="1">
        <v>41965</v>
      </c>
      <c r="B68">
        <v>351.60400399999997</v>
      </c>
      <c r="C68">
        <v>364.841003</v>
      </c>
      <c r="D68">
        <v>350.87799100000001</v>
      </c>
      <c r="E68">
        <v>352.92001299999998</v>
      </c>
      <c r="F68">
        <v>352.92001299999998</v>
      </c>
      <c r="G68">
        <v>15273000</v>
      </c>
    </row>
    <row r="69" spans="1:7" x14ac:dyDescent="0.35">
      <c r="A69" s="1">
        <v>41966</v>
      </c>
      <c r="B69">
        <v>353.17498799999998</v>
      </c>
      <c r="C69">
        <v>370.84500100000002</v>
      </c>
      <c r="D69">
        <v>353.17498799999998</v>
      </c>
      <c r="E69">
        <v>367.57299799999998</v>
      </c>
      <c r="F69">
        <v>367.57299799999998</v>
      </c>
      <c r="G69">
        <v>15151600</v>
      </c>
    </row>
    <row r="70" spans="1:7" x14ac:dyDescent="0.35">
      <c r="A70" s="1">
        <v>41967</v>
      </c>
      <c r="B70">
        <v>366.94799799999998</v>
      </c>
      <c r="C70">
        <v>387.20901500000002</v>
      </c>
      <c r="D70">
        <v>366.66900600000002</v>
      </c>
      <c r="E70">
        <v>376.90100100000001</v>
      </c>
      <c r="F70">
        <v>376.90100100000001</v>
      </c>
      <c r="G70">
        <v>30930100</v>
      </c>
    </row>
    <row r="71" spans="1:7" x14ac:dyDescent="0.35">
      <c r="A71" s="1">
        <v>41968</v>
      </c>
      <c r="B71">
        <v>376.885986</v>
      </c>
      <c r="C71">
        <v>394.70098899999999</v>
      </c>
      <c r="D71">
        <v>374.783997</v>
      </c>
      <c r="E71">
        <v>375.34799199999998</v>
      </c>
      <c r="F71">
        <v>375.34799199999998</v>
      </c>
      <c r="G71">
        <v>25442200</v>
      </c>
    </row>
    <row r="72" spans="1:7" x14ac:dyDescent="0.35">
      <c r="A72" s="1">
        <v>41969</v>
      </c>
      <c r="B72">
        <v>376.01901199999998</v>
      </c>
      <c r="C72">
        <v>377.69799799999998</v>
      </c>
      <c r="D72">
        <v>365.81601000000001</v>
      </c>
      <c r="E72">
        <v>368.36999500000002</v>
      </c>
      <c r="F72">
        <v>368.36999500000002</v>
      </c>
      <c r="G72">
        <v>18601700</v>
      </c>
    </row>
    <row r="73" spans="1:7" x14ac:dyDescent="0.35">
      <c r="A73" s="1">
        <v>41970</v>
      </c>
      <c r="B73">
        <v>370.50201399999997</v>
      </c>
      <c r="C73">
        <v>373.99200400000001</v>
      </c>
      <c r="D73">
        <v>368.28201300000001</v>
      </c>
      <c r="E73">
        <v>369.67001299999998</v>
      </c>
      <c r="F73">
        <v>369.67001299999998</v>
      </c>
      <c r="G73">
        <v>8748030</v>
      </c>
    </row>
    <row r="74" spans="1:7" x14ac:dyDescent="0.35">
      <c r="A74" s="1">
        <v>41971</v>
      </c>
      <c r="B74">
        <v>369.37399299999998</v>
      </c>
      <c r="C74">
        <v>382.83801299999999</v>
      </c>
      <c r="D74">
        <v>358.45498700000002</v>
      </c>
      <c r="E74">
        <v>376.44699100000003</v>
      </c>
      <c r="F74">
        <v>376.44699100000003</v>
      </c>
      <c r="G74">
        <v>22946500</v>
      </c>
    </row>
    <row r="75" spans="1:7" x14ac:dyDescent="0.35">
      <c r="A75" s="1">
        <v>41972</v>
      </c>
      <c r="B75">
        <v>376.15200800000002</v>
      </c>
      <c r="C75">
        <v>387.60101300000002</v>
      </c>
      <c r="D75">
        <v>372.14498900000001</v>
      </c>
      <c r="E75">
        <v>375.49099699999999</v>
      </c>
      <c r="F75">
        <v>375.49099699999999</v>
      </c>
      <c r="G75">
        <v>15375600</v>
      </c>
    </row>
    <row r="76" spans="1:7" x14ac:dyDescent="0.35">
      <c r="A76" s="1">
        <v>41973</v>
      </c>
      <c r="B76">
        <v>375.51001000000002</v>
      </c>
      <c r="C76">
        <v>382.52700800000002</v>
      </c>
      <c r="D76">
        <v>373.30898999999999</v>
      </c>
      <c r="E76">
        <v>378.04699699999998</v>
      </c>
      <c r="F76">
        <v>378.04699699999998</v>
      </c>
      <c r="G76">
        <v>9194440</v>
      </c>
    </row>
    <row r="77" spans="1:7" x14ac:dyDescent="0.35">
      <c r="A77" s="1">
        <v>41974</v>
      </c>
      <c r="B77">
        <v>378.24899299999998</v>
      </c>
      <c r="C77">
        <v>383.66198700000001</v>
      </c>
      <c r="D77">
        <v>376.66900600000002</v>
      </c>
      <c r="E77">
        <v>379.24499500000002</v>
      </c>
      <c r="F77">
        <v>379.24499500000002</v>
      </c>
      <c r="G77">
        <v>11763000</v>
      </c>
    </row>
    <row r="78" spans="1:7" x14ac:dyDescent="0.35">
      <c r="A78" s="1">
        <v>41975</v>
      </c>
      <c r="B78">
        <v>379.25</v>
      </c>
      <c r="C78">
        <v>384.03799400000003</v>
      </c>
      <c r="D78">
        <v>377.86300699999998</v>
      </c>
      <c r="E78">
        <v>381.31500199999999</v>
      </c>
      <c r="F78">
        <v>381.31500199999999</v>
      </c>
      <c r="G78">
        <v>12364100</v>
      </c>
    </row>
    <row r="79" spans="1:7" x14ac:dyDescent="0.35">
      <c r="A79" s="1">
        <v>41976</v>
      </c>
      <c r="B79">
        <v>381.72198500000002</v>
      </c>
      <c r="C79">
        <v>383.02600100000001</v>
      </c>
      <c r="D79">
        <v>374.34600799999998</v>
      </c>
      <c r="E79">
        <v>375.01001000000002</v>
      </c>
      <c r="F79">
        <v>375.01001000000002</v>
      </c>
      <c r="G79">
        <v>13340100</v>
      </c>
    </row>
    <row r="80" spans="1:7" x14ac:dyDescent="0.35">
      <c r="A80" s="1">
        <v>41977</v>
      </c>
      <c r="B80">
        <v>375.71798699999999</v>
      </c>
      <c r="C80">
        <v>378.65499899999998</v>
      </c>
      <c r="D80">
        <v>367.75900300000001</v>
      </c>
      <c r="E80">
        <v>369.60400399999997</v>
      </c>
      <c r="F80">
        <v>369.60400399999997</v>
      </c>
      <c r="G80">
        <v>14529600</v>
      </c>
    </row>
    <row r="81" spans="1:7" x14ac:dyDescent="0.35">
      <c r="A81" s="1">
        <v>41978</v>
      </c>
      <c r="B81">
        <v>369.44198599999999</v>
      </c>
      <c r="C81">
        <v>379.19198599999999</v>
      </c>
      <c r="D81">
        <v>365.756012</v>
      </c>
      <c r="E81">
        <v>376.85400399999997</v>
      </c>
      <c r="F81">
        <v>376.85400399999997</v>
      </c>
      <c r="G81">
        <v>15181800</v>
      </c>
    </row>
    <row r="82" spans="1:7" x14ac:dyDescent="0.35">
      <c r="A82" s="1">
        <v>41979</v>
      </c>
      <c r="B82">
        <v>376.75698899999998</v>
      </c>
      <c r="C82">
        <v>378.44799799999998</v>
      </c>
      <c r="D82">
        <v>370.94500699999998</v>
      </c>
      <c r="E82">
        <v>374.78500400000001</v>
      </c>
      <c r="F82">
        <v>374.78500400000001</v>
      </c>
      <c r="G82">
        <v>7009320</v>
      </c>
    </row>
    <row r="83" spans="1:7" x14ac:dyDescent="0.35">
      <c r="A83" s="1">
        <v>41980</v>
      </c>
      <c r="B83">
        <v>374.83599900000002</v>
      </c>
      <c r="C83">
        <v>376.29199199999999</v>
      </c>
      <c r="D83">
        <v>373.27499399999999</v>
      </c>
      <c r="E83">
        <v>375.09500100000002</v>
      </c>
      <c r="F83">
        <v>375.09500100000002</v>
      </c>
      <c r="G83">
        <v>6491650</v>
      </c>
    </row>
    <row r="84" spans="1:7" x14ac:dyDescent="0.35">
      <c r="A84" s="1">
        <v>41981</v>
      </c>
      <c r="B84">
        <v>374.96499599999999</v>
      </c>
      <c r="C84">
        <v>376.02899200000002</v>
      </c>
      <c r="D84">
        <v>361.885986</v>
      </c>
      <c r="E84">
        <v>361.908997</v>
      </c>
      <c r="F84">
        <v>361.908997</v>
      </c>
      <c r="G84">
        <v>18898700</v>
      </c>
    </row>
    <row r="85" spans="1:7" x14ac:dyDescent="0.35">
      <c r="A85" s="1">
        <v>41982</v>
      </c>
      <c r="B85">
        <v>361.89498900000001</v>
      </c>
      <c r="C85">
        <v>363.06698599999999</v>
      </c>
      <c r="D85">
        <v>344.95098899999999</v>
      </c>
      <c r="E85">
        <v>352.21899400000001</v>
      </c>
      <c r="F85">
        <v>352.21899400000001</v>
      </c>
      <c r="G85">
        <v>32915500</v>
      </c>
    </row>
    <row r="86" spans="1:7" x14ac:dyDescent="0.35">
      <c r="A86" s="1">
        <v>41983</v>
      </c>
      <c r="B86">
        <v>352.20498700000002</v>
      </c>
      <c r="C86">
        <v>352.38400300000001</v>
      </c>
      <c r="D86">
        <v>346.36498999999998</v>
      </c>
      <c r="E86">
        <v>346.36498999999998</v>
      </c>
      <c r="F86">
        <v>346.36498999999998</v>
      </c>
      <c r="G86">
        <v>16427700</v>
      </c>
    </row>
    <row r="87" spans="1:7" x14ac:dyDescent="0.35">
      <c r="A87" s="1">
        <v>41984</v>
      </c>
      <c r="B87">
        <v>344.33999599999999</v>
      </c>
      <c r="C87">
        <v>361.35699499999998</v>
      </c>
      <c r="D87">
        <v>338.76299999999998</v>
      </c>
      <c r="E87">
        <v>350.506012</v>
      </c>
      <c r="F87">
        <v>350.506012</v>
      </c>
      <c r="G87">
        <v>32431300</v>
      </c>
    </row>
    <row r="88" spans="1:7" x14ac:dyDescent="0.35">
      <c r="A88" s="1">
        <v>41985</v>
      </c>
      <c r="B88">
        <v>350.83300800000001</v>
      </c>
      <c r="C88">
        <v>352.983002</v>
      </c>
      <c r="D88">
        <v>349.29098499999998</v>
      </c>
      <c r="E88">
        <v>352.54199199999999</v>
      </c>
      <c r="F88">
        <v>352.54199199999999</v>
      </c>
      <c r="G88">
        <v>16989800</v>
      </c>
    </row>
    <row r="89" spans="1:7" x14ac:dyDescent="0.35">
      <c r="A89" s="1">
        <v>41986</v>
      </c>
      <c r="B89">
        <v>352.381012</v>
      </c>
      <c r="C89">
        <v>352.381012</v>
      </c>
      <c r="D89">
        <v>346.58801299999999</v>
      </c>
      <c r="E89">
        <v>347.37600700000002</v>
      </c>
      <c r="F89">
        <v>347.37600700000002</v>
      </c>
      <c r="G89">
        <v>11675900</v>
      </c>
    </row>
    <row r="90" spans="1:7" x14ac:dyDescent="0.35">
      <c r="A90" s="1">
        <v>41987</v>
      </c>
      <c r="B90">
        <v>346.72699</v>
      </c>
      <c r="C90">
        <v>353.31601000000001</v>
      </c>
      <c r="D90">
        <v>345.41799900000001</v>
      </c>
      <c r="E90">
        <v>351.63198899999998</v>
      </c>
      <c r="F90">
        <v>351.63198899999998</v>
      </c>
      <c r="G90">
        <v>12415200</v>
      </c>
    </row>
    <row r="91" spans="1:7" x14ac:dyDescent="0.35">
      <c r="A91" s="1">
        <v>41988</v>
      </c>
      <c r="B91">
        <v>351.36099200000001</v>
      </c>
      <c r="C91">
        <v>351.81500199999999</v>
      </c>
      <c r="D91">
        <v>344.93398999999999</v>
      </c>
      <c r="E91">
        <v>345.34500100000002</v>
      </c>
      <c r="F91">
        <v>345.34500100000002</v>
      </c>
      <c r="G91">
        <v>17264200</v>
      </c>
    </row>
    <row r="92" spans="1:7" x14ac:dyDescent="0.35">
      <c r="A92" s="1">
        <v>41989</v>
      </c>
      <c r="B92">
        <v>345.67300399999999</v>
      </c>
      <c r="C92">
        <v>345.85900900000001</v>
      </c>
      <c r="D92">
        <v>327.06201199999998</v>
      </c>
      <c r="E92">
        <v>327.06201199999998</v>
      </c>
      <c r="F92">
        <v>327.06201199999998</v>
      </c>
      <c r="G92">
        <v>30864900</v>
      </c>
    </row>
    <row r="93" spans="1:7" x14ac:dyDescent="0.35">
      <c r="A93" s="1">
        <v>41990</v>
      </c>
      <c r="B93">
        <v>326.85501099999999</v>
      </c>
      <c r="C93">
        <v>333.95400999999998</v>
      </c>
      <c r="D93">
        <v>315.15200800000002</v>
      </c>
      <c r="E93">
        <v>319.77600100000001</v>
      </c>
      <c r="F93">
        <v>319.77600100000001</v>
      </c>
      <c r="G93">
        <v>37567900</v>
      </c>
    </row>
    <row r="94" spans="1:7" x14ac:dyDescent="0.35">
      <c r="A94" s="1">
        <v>41991</v>
      </c>
      <c r="B94">
        <v>319.78500400000001</v>
      </c>
      <c r="C94">
        <v>323.70901500000002</v>
      </c>
      <c r="D94">
        <v>304.23199499999998</v>
      </c>
      <c r="E94">
        <v>311.39599600000003</v>
      </c>
      <c r="F94">
        <v>311.39599600000003</v>
      </c>
      <c r="G94">
        <v>39173000</v>
      </c>
    </row>
    <row r="95" spans="1:7" x14ac:dyDescent="0.35">
      <c r="A95" s="1">
        <v>41992</v>
      </c>
      <c r="B95">
        <v>311.17898600000001</v>
      </c>
      <c r="C95">
        <v>318.53298999999998</v>
      </c>
      <c r="D95">
        <v>306.76901199999998</v>
      </c>
      <c r="E95">
        <v>317.84298699999999</v>
      </c>
      <c r="F95">
        <v>317.84298699999999</v>
      </c>
      <c r="G95">
        <v>23823100</v>
      </c>
    </row>
    <row r="96" spans="1:7" x14ac:dyDescent="0.35">
      <c r="A96" s="1">
        <v>41993</v>
      </c>
      <c r="B96">
        <v>317.618988</v>
      </c>
      <c r="C96">
        <v>330.32501200000002</v>
      </c>
      <c r="D96">
        <v>316.04400600000002</v>
      </c>
      <c r="E96">
        <v>329.95599399999998</v>
      </c>
      <c r="F96">
        <v>329.95599399999998</v>
      </c>
      <c r="G96">
        <v>20856700</v>
      </c>
    </row>
    <row r="97" spans="1:7" x14ac:dyDescent="0.35">
      <c r="A97" s="1">
        <v>41994</v>
      </c>
      <c r="B97">
        <v>329.54299900000001</v>
      </c>
      <c r="C97">
        <v>329.62899800000002</v>
      </c>
      <c r="D97">
        <v>318.90301499999998</v>
      </c>
      <c r="E97">
        <v>320.84298699999999</v>
      </c>
      <c r="F97">
        <v>320.84298699999999</v>
      </c>
      <c r="G97">
        <v>15207600</v>
      </c>
    </row>
    <row r="98" spans="1:7" x14ac:dyDescent="0.35">
      <c r="A98" s="1">
        <v>41995</v>
      </c>
      <c r="B98">
        <v>321.067993</v>
      </c>
      <c r="C98">
        <v>334.11700400000001</v>
      </c>
      <c r="D98">
        <v>320.42498799999998</v>
      </c>
      <c r="E98">
        <v>331.885986</v>
      </c>
      <c r="F98">
        <v>331.885986</v>
      </c>
      <c r="G98">
        <v>22315100</v>
      </c>
    </row>
    <row r="99" spans="1:7" x14ac:dyDescent="0.35">
      <c r="A99" s="1">
        <v>41996</v>
      </c>
      <c r="B99">
        <v>332.016998</v>
      </c>
      <c r="C99">
        <v>336.28698700000001</v>
      </c>
      <c r="D99">
        <v>329.60199</v>
      </c>
      <c r="E99">
        <v>334.57199100000003</v>
      </c>
      <c r="F99">
        <v>334.57199100000003</v>
      </c>
      <c r="G99">
        <v>16574200</v>
      </c>
    </row>
    <row r="100" spans="1:7" x14ac:dyDescent="0.35">
      <c r="A100" s="1">
        <v>41997</v>
      </c>
      <c r="B100">
        <v>334.38501000000002</v>
      </c>
      <c r="C100">
        <v>334.74099699999999</v>
      </c>
      <c r="D100">
        <v>321.35699499999998</v>
      </c>
      <c r="E100">
        <v>322.533997</v>
      </c>
      <c r="F100">
        <v>322.533997</v>
      </c>
      <c r="G100">
        <v>15092300</v>
      </c>
    </row>
    <row r="101" spans="1:7" x14ac:dyDescent="0.35">
      <c r="A101" s="1">
        <v>41998</v>
      </c>
      <c r="B101">
        <v>322.28601099999997</v>
      </c>
      <c r="C101">
        <v>322.67001299999998</v>
      </c>
      <c r="D101">
        <v>316.95800800000001</v>
      </c>
      <c r="E101">
        <v>319.00799599999999</v>
      </c>
      <c r="F101">
        <v>319.00799599999999</v>
      </c>
      <c r="G101">
        <v>9883640</v>
      </c>
    </row>
    <row r="102" spans="1:7" x14ac:dyDescent="0.35">
      <c r="A102" s="1">
        <v>41999</v>
      </c>
      <c r="B102">
        <v>319.15200800000002</v>
      </c>
      <c r="C102">
        <v>331.42401100000001</v>
      </c>
      <c r="D102">
        <v>316.62701399999997</v>
      </c>
      <c r="E102">
        <v>327.92401100000001</v>
      </c>
      <c r="F102">
        <v>327.92401100000001</v>
      </c>
      <c r="G102">
        <v>16410500</v>
      </c>
    </row>
    <row r="103" spans="1:7" x14ac:dyDescent="0.35">
      <c r="A103" s="1">
        <v>42000</v>
      </c>
      <c r="B103">
        <v>327.58300800000001</v>
      </c>
      <c r="C103">
        <v>328.91101099999997</v>
      </c>
      <c r="D103">
        <v>312.63000499999998</v>
      </c>
      <c r="E103">
        <v>315.86300699999998</v>
      </c>
      <c r="F103">
        <v>315.86300699999998</v>
      </c>
      <c r="G103">
        <v>15185200</v>
      </c>
    </row>
    <row r="104" spans="1:7" x14ac:dyDescent="0.35">
      <c r="A104" s="1">
        <v>42001</v>
      </c>
      <c r="B104">
        <v>316.16000400000001</v>
      </c>
      <c r="C104">
        <v>320.02801499999998</v>
      </c>
      <c r="D104">
        <v>311.07800300000002</v>
      </c>
      <c r="E104">
        <v>317.239014</v>
      </c>
      <c r="F104">
        <v>317.239014</v>
      </c>
      <c r="G104">
        <v>11676600</v>
      </c>
    </row>
    <row r="105" spans="1:7" x14ac:dyDescent="0.35">
      <c r="A105" s="1">
        <v>42002</v>
      </c>
      <c r="B105">
        <v>317.70098899999999</v>
      </c>
      <c r="C105">
        <v>320.266998</v>
      </c>
      <c r="D105">
        <v>312.307007</v>
      </c>
      <c r="E105">
        <v>312.67001299999998</v>
      </c>
      <c r="F105">
        <v>312.67001299999998</v>
      </c>
      <c r="G105">
        <v>12302500</v>
      </c>
    </row>
    <row r="106" spans="1:7" x14ac:dyDescent="0.35">
      <c r="A106" s="1">
        <v>42003</v>
      </c>
      <c r="B106">
        <v>312.71899400000001</v>
      </c>
      <c r="C106">
        <v>314.80898999999999</v>
      </c>
      <c r="D106">
        <v>309.37298600000003</v>
      </c>
      <c r="E106">
        <v>310.73700000000002</v>
      </c>
      <c r="F106">
        <v>310.73700000000002</v>
      </c>
      <c r="G106">
        <v>12528300</v>
      </c>
    </row>
    <row r="107" spans="1:7" x14ac:dyDescent="0.35">
      <c r="A107" s="1">
        <v>42004</v>
      </c>
      <c r="B107">
        <v>310.91400099999998</v>
      </c>
      <c r="C107">
        <v>320.192993</v>
      </c>
      <c r="D107">
        <v>310.21099900000002</v>
      </c>
      <c r="E107">
        <v>320.192993</v>
      </c>
      <c r="F107">
        <v>320.192993</v>
      </c>
      <c r="G107">
        <v>13942900</v>
      </c>
    </row>
    <row r="108" spans="1:7" x14ac:dyDescent="0.35">
      <c r="A108" s="1">
        <v>42005</v>
      </c>
      <c r="B108">
        <v>320.43499800000001</v>
      </c>
      <c r="C108">
        <v>320.43499800000001</v>
      </c>
      <c r="D108">
        <v>314.00299100000001</v>
      </c>
      <c r="E108">
        <v>314.24899299999998</v>
      </c>
      <c r="F108">
        <v>314.24899299999998</v>
      </c>
      <c r="G108">
        <v>8036550</v>
      </c>
    </row>
    <row r="109" spans="1:7" x14ac:dyDescent="0.35">
      <c r="A109" s="1">
        <v>42006</v>
      </c>
      <c r="B109">
        <v>314.07900999999998</v>
      </c>
      <c r="C109">
        <v>315.83898900000003</v>
      </c>
      <c r="D109">
        <v>313.56500199999999</v>
      </c>
      <c r="E109">
        <v>315.03201300000001</v>
      </c>
      <c r="F109">
        <v>315.03201300000001</v>
      </c>
      <c r="G109">
        <v>7860650</v>
      </c>
    </row>
    <row r="110" spans="1:7" x14ac:dyDescent="0.35">
      <c r="A110" s="1">
        <v>42007</v>
      </c>
      <c r="B110">
        <v>314.84600799999998</v>
      </c>
      <c r="C110">
        <v>315.14999399999999</v>
      </c>
      <c r="D110">
        <v>281.08200099999999</v>
      </c>
      <c r="E110">
        <v>281.08200099999999</v>
      </c>
      <c r="F110">
        <v>281.08200099999999</v>
      </c>
      <c r="G110">
        <v>33054400</v>
      </c>
    </row>
    <row r="111" spans="1:7" x14ac:dyDescent="0.35">
      <c r="A111" s="1">
        <v>42008</v>
      </c>
      <c r="B111">
        <v>281.14599600000003</v>
      </c>
      <c r="C111">
        <v>287.23001099999999</v>
      </c>
      <c r="D111">
        <v>257.61200000000002</v>
      </c>
      <c r="E111">
        <v>264.19500699999998</v>
      </c>
      <c r="F111">
        <v>264.19500699999998</v>
      </c>
      <c r="G111">
        <v>55629100</v>
      </c>
    </row>
    <row r="112" spans="1:7" x14ac:dyDescent="0.35">
      <c r="A112" s="1">
        <v>42009</v>
      </c>
      <c r="B112">
        <v>265.08401500000002</v>
      </c>
      <c r="C112">
        <v>278.341003</v>
      </c>
      <c r="D112">
        <v>265.08401500000002</v>
      </c>
      <c r="E112">
        <v>274.47399899999999</v>
      </c>
      <c r="F112">
        <v>274.47399899999999</v>
      </c>
      <c r="G112">
        <v>43962800</v>
      </c>
    </row>
    <row r="113" spans="1:7" x14ac:dyDescent="0.35">
      <c r="A113" s="1">
        <v>42010</v>
      </c>
      <c r="B113">
        <v>274.61099200000001</v>
      </c>
      <c r="C113">
        <v>287.55300899999997</v>
      </c>
      <c r="D113">
        <v>272.69601399999999</v>
      </c>
      <c r="E113">
        <v>286.18899499999998</v>
      </c>
      <c r="F113">
        <v>286.18899499999998</v>
      </c>
      <c r="G113">
        <v>23245700</v>
      </c>
    </row>
    <row r="114" spans="1:7" x14ac:dyDescent="0.35">
      <c r="A114" s="1">
        <v>42011</v>
      </c>
      <c r="B114">
        <v>286.07699600000001</v>
      </c>
      <c r="C114">
        <v>298.75399800000002</v>
      </c>
      <c r="D114">
        <v>283.07900999999998</v>
      </c>
      <c r="E114">
        <v>294.33700599999997</v>
      </c>
      <c r="F114">
        <v>294.33700599999997</v>
      </c>
      <c r="G114">
        <v>24866800</v>
      </c>
    </row>
    <row r="115" spans="1:7" x14ac:dyDescent="0.35">
      <c r="A115" s="1">
        <v>42012</v>
      </c>
      <c r="B115">
        <v>294.13501000000002</v>
      </c>
      <c r="C115">
        <v>294.13501000000002</v>
      </c>
      <c r="D115">
        <v>282.17498799999998</v>
      </c>
      <c r="E115">
        <v>283.34899899999999</v>
      </c>
      <c r="F115">
        <v>283.34899899999999</v>
      </c>
      <c r="G115">
        <v>19982500</v>
      </c>
    </row>
    <row r="116" spans="1:7" x14ac:dyDescent="0.35">
      <c r="A116" s="1">
        <v>42013</v>
      </c>
      <c r="B116">
        <v>282.38299599999999</v>
      </c>
      <c r="C116">
        <v>291.114014</v>
      </c>
      <c r="D116">
        <v>280.53298999999998</v>
      </c>
      <c r="E116">
        <v>290.40798999999998</v>
      </c>
      <c r="F116">
        <v>290.40798999999998</v>
      </c>
      <c r="G116">
        <v>18718600</v>
      </c>
    </row>
    <row r="117" spans="1:7" x14ac:dyDescent="0.35">
      <c r="A117" s="1">
        <v>42014</v>
      </c>
      <c r="B117">
        <v>287.30300899999997</v>
      </c>
      <c r="C117">
        <v>288.12701399999997</v>
      </c>
      <c r="D117">
        <v>273.966003</v>
      </c>
      <c r="E117">
        <v>274.79599000000002</v>
      </c>
      <c r="F117">
        <v>274.79599000000002</v>
      </c>
      <c r="G117">
        <v>15264300</v>
      </c>
    </row>
    <row r="118" spans="1:7" x14ac:dyDescent="0.35">
      <c r="A118" s="1">
        <v>42015</v>
      </c>
      <c r="B118">
        <v>274.608002</v>
      </c>
      <c r="C118">
        <v>279.63799999999998</v>
      </c>
      <c r="D118">
        <v>265.03900099999998</v>
      </c>
      <c r="E118">
        <v>265.66000400000001</v>
      </c>
      <c r="F118">
        <v>265.66000400000001</v>
      </c>
      <c r="G118">
        <v>18200800</v>
      </c>
    </row>
    <row r="119" spans="1:7" x14ac:dyDescent="0.35">
      <c r="A119" s="1">
        <v>42016</v>
      </c>
      <c r="B119">
        <v>266.14599600000003</v>
      </c>
      <c r="C119">
        <v>272.20300300000002</v>
      </c>
      <c r="D119">
        <v>265.20001200000002</v>
      </c>
      <c r="E119">
        <v>267.79599000000002</v>
      </c>
      <c r="F119">
        <v>267.79599000000002</v>
      </c>
      <c r="G119">
        <v>18880300</v>
      </c>
    </row>
    <row r="120" spans="1:7" x14ac:dyDescent="0.35">
      <c r="A120" s="1">
        <v>42017</v>
      </c>
      <c r="B120">
        <v>267.39401199999998</v>
      </c>
      <c r="C120">
        <v>268.27700800000002</v>
      </c>
      <c r="D120">
        <v>219.90600599999999</v>
      </c>
      <c r="E120">
        <v>225.86099200000001</v>
      </c>
      <c r="F120">
        <v>225.86099200000001</v>
      </c>
      <c r="G120">
        <v>72843904</v>
      </c>
    </row>
    <row r="121" spans="1:7" x14ac:dyDescent="0.35">
      <c r="A121" s="1">
        <v>42018</v>
      </c>
      <c r="B121">
        <v>223.89399700000001</v>
      </c>
      <c r="C121">
        <v>223.89399700000001</v>
      </c>
      <c r="D121">
        <v>171.509995</v>
      </c>
      <c r="E121">
        <v>178.10299699999999</v>
      </c>
      <c r="F121">
        <v>178.10299699999999</v>
      </c>
      <c r="G121">
        <v>97638704</v>
      </c>
    </row>
    <row r="122" spans="1:7" x14ac:dyDescent="0.35">
      <c r="A122" s="1">
        <v>42019</v>
      </c>
      <c r="B122">
        <v>176.89700300000001</v>
      </c>
      <c r="C122">
        <v>229.067001</v>
      </c>
      <c r="D122">
        <v>176.89700300000001</v>
      </c>
      <c r="E122">
        <v>209.84399400000001</v>
      </c>
      <c r="F122">
        <v>209.84399400000001</v>
      </c>
      <c r="G122">
        <v>81773504</v>
      </c>
    </row>
    <row r="123" spans="1:7" x14ac:dyDescent="0.35">
      <c r="A123" s="1">
        <v>42020</v>
      </c>
      <c r="B123">
        <v>209.070007</v>
      </c>
      <c r="C123">
        <v>221.591003</v>
      </c>
      <c r="D123">
        <v>199.770996</v>
      </c>
      <c r="E123">
        <v>208.09700000000001</v>
      </c>
      <c r="F123">
        <v>208.09700000000001</v>
      </c>
      <c r="G123">
        <v>38421000</v>
      </c>
    </row>
    <row r="124" spans="1:7" x14ac:dyDescent="0.35">
      <c r="A124" s="1">
        <v>42021</v>
      </c>
      <c r="B124">
        <v>207.834</v>
      </c>
      <c r="C124">
        <v>211.73100299999999</v>
      </c>
      <c r="D124">
        <v>194.875</v>
      </c>
      <c r="E124">
        <v>199.259995</v>
      </c>
      <c r="F124">
        <v>199.259995</v>
      </c>
      <c r="G124">
        <v>23469700</v>
      </c>
    </row>
    <row r="125" spans="1:7" x14ac:dyDescent="0.35">
      <c r="A125" s="1">
        <v>42022</v>
      </c>
      <c r="B125">
        <v>200.050003</v>
      </c>
      <c r="C125">
        <v>218.695007</v>
      </c>
      <c r="D125">
        <v>194.50599700000001</v>
      </c>
      <c r="E125">
        <v>210.33900499999999</v>
      </c>
      <c r="F125">
        <v>210.33900499999999</v>
      </c>
      <c r="G125">
        <v>30085100</v>
      </c>
    </row>
    <row r="126" spans="1:7" x14ac:dyDescent="0.35">
      <c r="A126" s="1">
        <v>42023</v>
      </c>
      <c r="B126">
        <v>211.47099299999999</v>
      </c>
      <c r="C126">
        <v>216.72799699999999</v>
      </c>
      <c r="D126">
        <v>207.317993</v>
      </c>
      <c r="E126">
        <v>214.86099200000001</v>
      </c>
      <c r="F126">
        <v>214.86099200000001</v>
      </c>
      <c r="G126">
        <v>18658300</v>
      </c>
    </row>
    <row r="127" spans="1:7" x14ac:dyDescent="0.35">
      <c r="A127" s="1">
        <v>42024</v>
      </c>
      <c r="B127">
        <v>212.90699799999999</v>
      </c>
      <c r="C127">
        <v>215.24099699999999</v>
      </c>
      <c r="D127">
        <v>205.15299999999999</v>
      </c>
      <c r="E127">
        <v>211.31500199999999</v>
      </c>
      <c r="F127">
        <v>211.31500199999999</v>
      </c>
      <c r="G127">
        <v>24051100</v>
      </c>
    </row>
    <row r="128" spans="1:7" x14ac:dyDescent="0.35">
      <c r="A128" s="1">
        <v>42025</v>
      </c>
      <c r="B128">
        <v>211.378006</v>
      </c>
      <c r="C128">
        <v>227.787994</v>
      </c>
      <c r="D128">
        <v>211.212006</v>
      </c>
      <c r="E128">
        <v>226.89700300000001</v>
      </c>
      <c r="F128">
        <v>226.89700300000001</v>
      </c>
      <c r="G128">
        <v>29924600</v>
      </c>
    </row>
    <row r="129" spans="1:7" x14ac:dyDescent="0.35">
      <c r="A129" s="1">
        <v>42026</v>
      </c>
      <c r="B129">
        <v>227.32200599999999</v>
      </c>
      <c r="C129">
        <v>237.01899700000001</v>
      </c>
      <c r="D129">
        <v>226.43400600000001</v>
      </c>
      <c r="E129">
        <v>233.40600599999999</v>
      </c>
      <c r="F129">
        <v>233.40600599999999</v>
      </c>
      <c r="G129">
        <v>33544600</v>
      </c>
    </row>
    <row r="130" spans="1:7" x14ac:dyDescent="0.35">
      <c r="A130" s="1">
        <v>42027</v>
      </c>
      <c r="B130">
        <v>233.516998</v>
      </c>
      <c r="C130">
        <v>234.845001</v>
      </c>
      <c r="D130">
        <v>225.195999</v>
      </c>
      <c r="E130">
        <v>232.878998</v>
      </c>
      <c r="F130">
        <v>232.878998</v>
      </c>
      <c r="G130">
        <v>24621700</v>
      </c>
    </row>
    <row r="131" spans="1:7" x14ac:dyDescent="0.35">
      <c r="A131" s="1">
        <v>42028</v>
      </c>
      <c r="B131">
        <v>232.699997</v>
      </c>
      <c r="C131">
        <v>248.21000699999999</v>
      </c>
      <c r="D131">
        <v>230.02200300000001</v>
      </c>
      <c r="E131">
        <v>247.84700000000001</v>
      </c>
      <c r="F131">
        <v>247.84700000000001</v>
      </c>
      <c r="G131">
        <v>24782500</v>
      </c>
    </row>
    <row r="132" spans="1:7" x14ac:dyDescent="0.35">
      <c r="A132" s="1">
        <v>42029</v>
      </c>
      <c r="B132">
        <v>247.35200499999999</v>
      </c>
      <c r="C132">
        <v>255.074005</v>
      </c>
      <c r="D132">
        <v>243.88999899999999</v>
      </c>
      <c r="E132">
        <v>253.71800200000001</v>
      </c>
      <c r="F132">
        <v>253.71800200000001</v>
      </c>
      <c r="G132">
        <v>33582700</v>
      </c>
    </row>
    <row r="133" spans="1:7" x14ac:dyDescent="0.35">
      <c r="A133" s="1">
        <v>42030</v>
      </c>
      <c r="B133">
        <v>254.07899499999999</v>
      </c>
      <c r="C133">
        <v>309.38400300000001</v>
      </c>
      <c r="D133">
        <v>254.07899499999999</v>
      </c>
      <c r="E133">
        <v>273.47299199999998</v>
      </c>
      <c r="F133">
        <v>273.47299199999998</v>
      </c>
      <c r="G133">
        <v>106794000</v>
      </c>
    </row>
    <row r="134" spans="1:7" x14ac:dyDescent="0.35">
      <c r="A134" s="1">
        <v>42031</v>
      </c>
      <c r="B134">
        <v>273.16699199999999</v>
      </c>
      <c r="C134">
        <v>275.48001099999999</v>
      </c>
      <c r="D134">
        <v>250.65299999999999</v>
      </c>
      <c r="E134">
        <v>263.47500600000001</v>
      </c>
      <c r="F134">
        <v>263.47500600000001</v>
      </c>
      <c r="G134">
        <v>44399000</v>
      </c>
    </row>
    <row r="135" spans="1:7" x14ac:dyDescent="0.35">
      <c r="A135" s="1">
        <v>42032</v>
      </c>
      <c r="B135">
        <v>263.35101300000002</v>
      </c>
      <c r="C135">
        <v>266.53500400000001</v>
      </c>
      <c r="D135">
        <v>227.04600500000001</v>
      </c>
      <c r="E135">
        <v>233.91499300000001</v>
      </c>
      <c r="F135">
        <v>233.91499300000001</v>
      </c>
      <c r="G135">
        <v>44352200</v>
      </c>
    </row>
    <row r="136" spans="1:7" x14ac:dyDescent="0.35">
      <c r="A136" s="1">
        <v>42033</v>
      </c>
      <c r="B136">
        <v>233.348007</v>
      </c>
      <c r="C136">
        <v>238.705994</v>
      </c>
      <c r="D136">
        <v>220.712006</v>
      </c>
      <c r="E136">
        <v>233.51300000000001</v>
      </c>
      <c r="F136">
        <v>233.51300000000001</v>
      </c>
      <c r="G136">
        <v>32213400</v>
      </c>
    </row>
    <row r="137" spans="1:7" x14ac:dyDescent="0.35">
      <c r="A137" s="1">
        <v>42034</v>
      </c>
      <c r="B137">
        <v>232.77200300000001</v>
      </c>
      <c r="C137">
        <v>242.850998</v>
      </c>
      <c r="D137">
        <v>225.83900499999999</v>
      </c>
      <c r="E137">
        <v>226.425003</v>
      </c>
      <c r="F137">
        <v>226.425003</v>
      </c>
      <c r="G137">
        <v>26605200</v>
      </c>
    </row>
    <row r="138" spans="1:7" x14ac:dyDescent="0.35">
      <c r="A138" s="1">
        <v>42035</v>
      </c>
      <c r="B138">
        <v>226.44099399999999</v>
      </c>
      <c r="C138">
        <v>233.503998</v>
      </c>
      <c r="D138">
        <v>216.30900600000001</v>
      </c>
      <c r="E138">
        <v>217.46400499999999</v>
      </c>
      <c r="F138">
        <v>217.46400499999999</v>
      </c>
      <c r="G138">
        <v>23348200</v>
      </c>
    </row>
    <row r="139" spans="1:7" x14ac:dyDescent="0.35">
      <c r="A139" s="1">
        <v>42036</v>
      </c>
      <c r="B139">
        <v>216.86700400000001</v>
      </c>
      <c r="C139">
        <v>231.574005</v>
      </c>
      <c r="D139">
        <v>212.01499899999999</v>
      </c>
      <c r="E139">
        <v>226.97200000000001</v>
      </c>
      <c r="F139">
        <v>226.97200000000001</v>
      </c>
      <c r="G139">
        <v>29128500</v>
      </c>
    </row>
    <row r="140" spans="1:7" x14ac:dyDescent="0.35">
      <c r="A140" s="1">
        <v>42037</v>
      </c>
      <c r="B140">
        <v>226.49099699999999</v>
      </c>
      <c r="C140">
        <v>242.175003</v>
      </c>
      <c r="D140">
        <v>222.658997</v>
      </c>
      <c r="E140">
        <v>238.229004</v>
      </c>
      <c r="F140">
        <v>238.229004</v>
      </c>
      <c r="G140">
        <v>30612100</v>
      </c>
    </row>
    <row r="141" spans="1:7" x14ac:dyDescent="0.35">
      <c r="A141" s="1">
        <v>42038</v>
      </c>
      <c r="B141">
        <v>237.45399499999999</v>
      </c>
      <c r="C141">
        <v>245.95700099999999</v>
      </c>
      <c r="D141">
        <v>224.483002</v>
      </c>
      <c r="E141">
        <v>227.26800499999999</v>
      </c>
      <c r="F141">
        <v>227.26800499999999</v>
      </c>
      <c r="G141">
        <v>40783700</v>
      </c>
    </row>
    <row r="142" spans="1:7" x14ac:dyDescent="0.35">
      <c r="A142" s="1">
        <v>42039</v>
      </c>
      <c r="B142">
        <v>227.51100199999999</v>
      </c>
      <c r="C142">
        <v>230.057999</v>
      </c>
      <c r="D142">
        <v>221.11300700000001</v>
      </c>
      <c r="E142">
        <v>226.85299699999999</v>
      </c>
      <c r="F142">
        <v>226.85299699999999</v>
      </c>
      <c r="G142">
        <v>26594300</v>
      </c>
    </row>
    <row r="143" spans="1:7" x14ac:dyDescent="0.35">
      <c r="A143" s="1">
        <v>42040</v>
      </c>
      <c r="B143">
        <v>227.66499300000001</v>
      </c>
      <c r="C143">
        <v>239.404999</v>
      </c>
      <c r="D143">
        <v>214.72500600000001</v>
      </c>
      <c r="E143">
        <v>217.11099200000001</v>
      </c>
      <c r="F143">
        <v>217.11099200000001</v>
      </c>
      <c r="G143">
        <v>22516400</v>
      </c>
    </row>
    <row r="144" spans="1:7" x14ac:dyDescent="0.35">
      <c r="A144" s="1">
        <v>42041</v>
      </c>
      <c r="B144">
        <v>216.92300399999999</v>
      </c>
      <c r="C144">
        <v>230.509995</v>
      </c>
      <c r="D144">
        <v>216.23199500000001</v>
      </c>
      <c r="E144">
        <v>222.266006</v>
      </c>
      <c r="F144">
        <v>222.266006</v>
      </c>
      <c r="G144">
        <v>24435300</v>
      </c>
    </row>
    <row r="145" spans="1:7" x14ac:dyDescent="0.35">
      <c r="A145" s="1">
        <v>42042</v>
      </c>
      <c r="B145">
        <v>222.63299599999999</v>
      </c>
      <c r="C145">
        <v>230.29899599999999</v>
      </c>
      <c r="D145">
        <v>222.60699500000001</v>
      </c>
      <c r="E145">
        <v>227.753998</v>
      </c>
      <c r="F145">
        <v>227.753998</v>
      </c>
      <c r="G145">
        <v>21604200</v>
      </c>
    </row>
    <row r="146" spans="1:7" x14ac:dyDescent="0.35">
      <c r="A146" s="1">
        <v>42043</v>
      </c>
      <c r="B146">
        <v>227.692993</v>
      </c>
      <c r="C146">
        <v>229.43800400000001</v>
      </c>
      <c r="D146">
        <v>221.07699600000001</v>
      </c>
      <c r="E146">
        <v>223.412003</v>
      </c>
      <c r="F146">
        <v>223.412003</v>
      </c>
      <c r="G146">
        <v>17145200</v>
      </c>
    </row>
    <row r="147" spans="1:7" x14ac:dyDescent="0.35">
      <c r="A147" s="1">
        <v>42044</v>
      </c>
      <c r="B147">
        <v>223.38900799999999</v>
      </c>
      <c r="C147">
        <v>223.97700499999999</v>
      </c>
      <c r="D147">
        <v>217.01899700000001</v>
      </c>
      <c r="E147">
        <v>220.11000100000001</v>
      </c>
      <c r="F147">
        <v>220.11000100000001</v>
      </c>
      <c r="G147">
        <v>27791300</v>
      </c>
    </row>
    <row r="148" spans="1:7" x14ac:dyDescent="0.35">
      <c r="A148" s="1">
        <v>42045</v>
      </c>
      <c r="B148">
        <v>220.28199799999999</v>
      </c>
      <c r="C148">
        <v>221.807007</v>
      </c>
      <c r="D148">
        <v>215.33200099999999</v>
      </c>
      <c r="E148">
        <v>219.83900499999999</v>
      </c>
      <c r="F148">
        <v>219.83900499999999</v>
      </c>
      <c r="G148">
        <v>21115100</v>
      </c>
    </row>
    <row r="149" spans="1:7" x14ac:dyDescent="0.35">
      <c r="A149" s="1">
        <v>42046</v>
      </c>
      <c r="B149">
        <v>219.73199500000001</v>
      </c>
      <c r="C149">
        <v>223.40600599999999</v>
      </c>
      <c r="D149">
        <v>218.074005</v>
      </c>
      <c r="E149">
        <v>219.18499800000001</v>
      </c>
      <c r="F149">
        <v>219.18499800000001</v>
      </c>
      <c r="G149">
        <v>17201900</v>
      </c>
    </row>
    <row r="150" spans="1:7" x14ac:dyDescent="0.35">
      <c r="A150" s="1">
        <v>42047</v>
      </c>
      <c r="B150">
        <v>219.20799299999999</v>
      </c>
      <c r="C150">
        <v>222.199005</v>
      </c>
      <c r="D150">
        <v>217.61399800000001</v>
      </c>
      <c r="E150">
        <v>221.76400799999999</v>
      </c>
      <c r="F150">
        <v>221.76400799999999</v>
      </c>
      <c r="G150">
        <v>15206200</v>
      </c>
    </row>
    <row r="151" spans="1:7" x14ac:dyDescent="0.35">
      <c r="A151" s="1">
        <v>42048</v>
      </c>
      <c r="B151">
        <v>221.96899400000001</v>
      </c>
      <c r="C151">
        <v>240.25900300000001</v>
      </c>
      <c r="D151">
        <v>221.26199299999999</v>
      </c>
      <c r="E151">
        <v>235.42700199999999</v>
      </c>
      <c r="F151">
        <v>235.42700199999999</v>
      </c>
      <c r="G151">
        <v>42744400</v>
      </c>
    </row>
    <row r="152" spans="1:7" x14ac:dyDescent="0.35">
      <c r="A152" s="1">
        <v>42049</v>
      </c>
      <c r="B152">
        <v>235.52799999999999</v>
      </c>
      <c r="C152">
        <v>259.80801400000001</v>
      </c>
      <c r="D152">
        <v>235.52799999999999</v>
      </c>
      <c r="E152">
        <v>257.32101399999999</v>
      </c>
      <c r="F152">
        <v>257.32101399999999</v>
      </c>
      <c r="G152">
        <v>49732500</v>
      </c>
    </row>
    <row r="153" spans="1:7" x14ac:dyDescent="0.35">
      <c r="A153" s="1">
        <v>42050</v>
      </c>
      <c r="B153">
        <v>257.50698899999998</v>
      </c>
      <c r="C153">
        <v>265.61099200000001</v>
      </c>
      <c r="D153">
        <v>227.68400600000001</v>
      </c>
      <c r="E153">
        <v>234.824997</v>
      </c>
      <c r="F153">
        <v>234.824997</v>
      </c>
      <c r="G153">
        <v>56552400</v>
      </c>
    </row>
    <row r="154" spans="1:7" x14ac:dyDescent="0.35">
      <c r="A154" s="1">
        <v>42051</v>
      </c>
      <c r="B154">
        <v>234.824997</v>
      </c>
      <c r="C154">
        <v>239.520996</v>
      </c>
      <c r="D154">
        <v>229.02200300000001</v>
      </c>
      <c r="E154">
        <v>233.84300200000001</v>
      </c>
      <c r="F154">
        <v>233.84300200000001</v>
      </c>
      <c r="G154">
        <v>28153700</v>
      </c>
    </row>
    <row r="155" spans="1:7" x14ac:dyDescent="0.35">
      <c r="A155" s="1">
        <v>42052</v>
      </c>
      <c r="B155">
        <v>233.421997</v>
      </c>
      <c r="C155">
        <v>245.77499399999999</v>
      </c>
      <c r="D155">
        <v>232.31399500000001</v>
      </c>
      <c r="E155">
        <v>243.61000100000001</v>
      </c>
      <c r="F155">
        <v>243.61000100000001</v>
      </c>
      <c r="G155">
        <v>27363100</v>
      </c>
    </row>
    <row r="156" spans="1:7" x14ac:dyDescent="0.35">
      <c r="A156" s="1">
        <v>42053</v>
      </c>
      <c r="B156">
        <v>243.779999</v>
      </c>
      <c r="C156">
        <v>244.25100699999999</v>
      </c>
      <c r="D156">
        <v>232.33999600000001</v>
      </c>
      <c r="E156">
        <v>236.32600400000001</v>
      </c>
      <c r="F156">
        <v>236.32600400000001</v>
      </c>
      <c r="G156">
        <v>25200800</v>
      </c>
    </row>
    <row r="157" spans="1:7" x14ac:dyDescent="0.35">
      <c r="A157" s="1">
        <v>42054</v>
      </c>
      <c r="B157">
        <v>236.41000399999999</v>
      </c>
      <c r="C157">
        <v>242.671997</v>
      </c>
      <c r="D157">
        <v>235.591995</v>
      </c>
      <c r="E157">
        <v>240.283005</v>
      </c>
      <c r="F157">
        <v>240.283005</v>
      </c>
      <c r="G157">
        <v>18270500</v>
      </c>
    </row>
    <row r="158" spans="1:7" x14ac:dyDescent="0.35">
      <c r="A158" s="1">
        <v>42055</v>
      </c>
      <c r="B158">
        <v>240.25100699999999</v>
      </c>
      <c r="C158">
        <v>247.100998</v>
      </c>
      <c r="D158">
        <v>239.29899599999999</v>
      </c>
      <c r="E158">
        <v>243.77900700000001</v>
      </c>
      <c r="F158">
        <v>243.77900700000001</v>
      </c>
      <c r="G158">
        <v>23876700</v>
      </c>
    </row>
    <row r="159" spans="1:7" x14ac:dyDescent="0.35">
      <c r="A159" s="1">
        <v>42056</v>
      </c>
      <c r="B159">
        <v>243.75199900000001</v>
      </c>
      <c r="C159">
        <v>255.320007</v>
      </c>
      <c r="D159">
        <v>243.18400600000001</v>
      </c>
      <c r="E159">
        <v>244.533997</v>
      </c>
      <c r="F159">
        <v>244.533997</v>
      </c>
      <c r="G159">
        <v>12284200</v>
      </c>
    </row>
    <row r="160" spans="1:7" x14ac:dyDescent="0.35">
      <c r="A160" s="1">
        <v>42057</v>
      </c>
      <c r="B160">
        <v>244.544006</v>
      </c>
      <c r="C160">
        <v>246.391998</v>
      </c>
      <c r="D160">
        <v>233.850998</v>
      </c>
      <c r="E160">
        <v>235.97700499999999</v>
      </c>
      <c r="F160">
        <v>235.97700499999999</v>
      </c>
      <c r="G160">
        <v>19527000</v>
      </c>
    </row>
    <row r="161" spans="1:7" x14ac:dyDescent="0.35">
      <c r="A161" s="1">
        <v>42058</v>
      </c>
      <c r="B161">
        <v>235.99499499999999</v>
      </c>
      <c r="C161">
        <v>240.108994</v>
      </c>
      <c r="D161">
        <v>232.42100500000001</v>
      </c>
      <c r="E161">
        <v>238.891998</v>
      </c>
      <c r="F161">
        <v>238.891998</v>
      </c>
      <c r="G161">
        <v>16400000</v>
      </c>
    </row>
    <row r="162" spans="1:7" x14ac:dyDescent="0.35">
      <c r="A162" s="1">
        <v>42059</v>
      </c>
      <c r="B162">
        <v>238.99800099999999</v>
      </c>
      <c r="C162">
        <v>239.90100100000001</v>
      </c>
      <c r="D162">
        <v>236.401993</v>
      </c>
      <c r="E162">
        <v>238.73500100000001</v>
      </c>
      <c r="F162">
        <v>238.73500100000001</v>
      </c>
      <c r="G162">
        <v>14200400</v>
      </c>
    </row>
    <row r="163" spans="1:7" x14ac:dyDescent="0.35">
      <c r="A163" s="1">
        <v>42060</v>
      </c>
      <c r="B163">
        <v>238.88999899999999</v>
      </c>
      <c r="C163">
        <v>239.33999600000001</v>
      </c>
      <c r="D163">
        <v>235.529999</v>
      </c>
      <c r="E163">
        <v>237.470001</v>
      </c>
      <c r="F163">
        <v>237.470001</v>
      </c>
      <c r="G163">
        <v>11496200</v>
      </c>
    </row>
    <row r="164" spans="1:7" x14ac:dyDescent="0.35">
      <c r="A164" s="1">
        <v>42061</v>
      </c>
      <c r="B164">
        <v>237.337006</v>
      </c>
      <c r="C164">
        <v>237.71000699999999</v>
      </c>
      <c r="D164">
        <v>234.25700399999999</v>
      </c>
      <c r="E164">
        <v>236.425995</v>
      </c>
      <c r="F164">
        <v>236.425995</v>
      </c>
      <c r="G164">
        <v>13619400</v>
      </c>
    </row>
    <row r="165" spans="1:7" x14ac:dyDescent="0.35">
      <c r="A165" s="1">
        <v>42062</v>
      </c>
      <c r="B165">
        <v>236.43600499999999</v>
      </c>
      <c r="C165">
        <v>256.65301499999998</v>
      </c>
      <c r="D165">
        <v>236.43600499999999</v>
      </c>
      <c r="E165">
        <v>253.828003</v>
      </c>
      <c r="F165">
        <v>253.828003</v>
      </c>
      <c r="G165">
        <v>44013900</v>
      </c>
    </row>
    <row r="166" spans="1:7" x14ac:dyDescent="0.35">
      <c r="A166" s="1">
        <v>42063</v>
      </c>
      <c r="B166">
        <v>253.520004</v>
      </c>
      <c r="C166">
        <v>254.692001</v>
      </c>
      <c r="D166">
        <v>249.479004</v>
      </c>
      <c r="E166">
        <v>254.26300000000001</v>
      </c>
      <c r="F166">
        <v>254.26300000000001</v>
      </c>
      <c r="G166">
        <v>13949300</v>
      </c>
    </row>
    <row r="167" spans="1:7" x14ac:dyDescent="0.35">
      <c r="A167" s="1">
        <v>42064</v>
      </c>
      <c r="B167">
        <v>254.283005</v>
      </c>
      <c r="C167">
        <v>261.66000400000001</v>
      </c>
      <c r="D167">
        <v>245.932999</v>
      </c>
      <c r="E167">
        <v>260.20199600000001</v>
      </c>
      <c r="F167">
        <v>260.20199600000001</v>
      </c>
      <c r="G167">
        <v>25213700</v>
      </c>
    </row>
    <row r="168" spans="1:7" x14ac:dyDescent="0.35">
      <c r="A168" s="1">
        <v>42065</v>
      </c>
      <c r="B168">
        <v>260.35699499999998</v>
      </c>
      <c r="C168">
        <v>276.300995</v>
      </c>
      <c r="D168">
        <v>258.31298800000002</v>
      </c>
      <c r="E168">
        <v>275.67001299999998</v>
      </c>
      <c r="F168">
        <v>275.67001299999998</v>
      </c>
      <c r="G168">
        <v>40465700</v>
      </c>
    </row>
    <row r="169" spans="1:7" x14ac:dyDescent="0.35">
      <c r="A169" s="1">
        <v>42066</v>
      </c>
      <c r="B169">
        <v>275.04599000000002</v>
      </c>
      <c r="C169">
        <v>285.79599000000002</v>
      </c>
      <c r="D169">
        <v>268.16101099999997</v>
      </c>
      <c r="E169">
        <v>281.70199600000001</v>
      </c>
      <c r="F169">
        <v>281.70199600000001</v>
      </c>
      <c r="G169">
        <v>50461300</v>
      </c>
    </row>
    <row r="170" spans="1:7" x14ac:dyDescent="0.35">
      <c r="A170" s="1">
        <v>42067</v>
      </c>
      <c r="B170">
        <v>281.98998999999998</v>
      </c>
      <c r="C170">
        <v>284.22500600000001</v>
      </c>
      <c r="D170">
        <v>268.12600700000002</v>
      </c>
      <c r="E170">
        <v>273.09201000000002</v>
      </c>
      <c r="F170">
        <v>273.09201000000002</v>
      </c>
      <c r="G170">
        <v>41383000</v>
      </c>
    </row>
    <row r="171" spans="1:7" x14ac:dyDescent="0.35">
      <c r="A171" s="1">
        <v>42068</v>
      </c>
      <c r="B171">
        <v>272.739014</v>
      </c>
      <c r="C171">
        <v>281.66699199999999</v>
      </c>
      <c r="D171">
        <v>264.76901199999998</v>
      </c>
      <c r="E171">
        <v>276.17800899999997</v>
      </c>
      <c r="F171">
        <v>276.17800899999997</v>
      </c>
      <c r="G171">
        <v>41302400</v>
      </c>
    </row>
    <row r="172" spans="1:7" x14ac:dyDescent="0.35">
      <c r="A172" s="1">
        <v>42069</v>
      </c>
      <c r="B172">
        <v>275.60000600000001</v>
      </c>
      <c r="C172">
        <v>277.608002</v>
      </c>
      <c r="D172">
        <v>270.01501500000001</v>
      </c>
      <c r="E172">
        <v>272.72299199999998</v>
      </c>
      <c r="F172">
        <v>272.72299199999998</v>
      </c>
      <c r="G172">
        <v>28918900</v>
      </c>
    </row>
    <row r="173" spans="1:7" x14ac:dyDescent="0.35">
      <c r="A173" s="1">
        <v>42070</v>
      </c>
      <c r="B173">
        <v>272.29400600000002</v>
      </c>
      <c r="C173">
        <v>277.85400399999997</v>
      </c>
      <c r="D173">
        <v>270.13299599999999</v>
      </c>
      <c r="E173">
        <v>276.260986</v>
      </c>
      <c r="F173">
        <v>276.260986</v>
      </c>
      <c r="G173">
        <v>17825900</v>
      </c>
    </row>
    <row r="174" spans="1:7" x14ac:dyDescent="0.35">
      <c r="A174" s="1">
        <v>42071</v>
      </c>
      <c r="B174">
        <v>276.43301400000001</v>
      </c>
      <c r="C174">
        <v>277.858002</v>
      </c>
      <c r="D174">
        <v>272.56500199999999</v>
      </c>
      <c r="E174">
        <v>274.35400399999997</v>
      </c>
      <c r="F174">
        <v>274.35400399999997</v>
      </c>
      <c r="G174">
        <v>22067900</v>
      </c>
    </row>
    <row r="175" spans="1:7" x14ac:dyDescent="0.35">
      <c r="A175" s="1">
        <v>42072</v>
      </c>
      <c r="B175">
        <v>274.81201199999998</v>
      </c>
      <c r="C175">
        <v>292.70098899999999</v>
      </c>
      <c r="D175">
        <v>273.89300500000002</v>
      </c>
      <c r="E175">
        <v>289.60699499999998</v>
      </c>
      <c r="F175">
        <v>289.60699499999998</v>
      </c>
      <c r="G175">
        <v>59178200</v>
      </c>
    </row>
    <row r="176" spans="1:7" x14ac:dyDescent="0.35">
      <c r="A176" s="1">
        <v>42073</v>
      </c>
      <c r="B176">
        <v>289.86200000000002</v>
      </c>
      <c r="C176">
        <v>300.04400600000002</v>
      </c>
      <c r="D176">
        <v>289.74301100000002</v>
      </c>
      <c r="E176">
        <v>291.76001000000002</v>
      </c>
      <c r="F176">
        <v>291.76001000000002</v>
      </c>
      <c r="G176">
        <v>67770800</v>
      </c>
    </row>
    <row r="177" spans="1:7" x14ac:dyDescent="0.35">
      <c r="A177" s="1">
        <v>42074</v>
      </c>
      <c r="B177">
        <v>291.52499399999999</v>
      </c>
      <c r="C177">
        <v>297.39099099999999</v>
      </c>
      <c r="D177">
        <v>290.50799599999999</v>
      </c>
      <c r="E177">
        <v>296.37899800000002</v>
      </c>
      <c r="F177">
        <v>296.37899800000002</v>
      </c>
      <c r="G177">
        <v>33963900</v>
      </c>
    </row>
    <row r="178" spans="1:7" x14ac:dyDescent="0.35">
      <c r="A178" s="1">
        <v>42075</v>
      </c>
      <c r="B178">
        <v>296.12701399999997</v>
      </c>
      <c r="C178">
        <v>297.08801299999999</v>
      </c>
      <c r="D178">
        <v>292.41299400000003</v>
      </c>
      <c r="E178">
        <v>294.35400399999997</v>
      </c>
      <c r="F178">
        <v>294.35400399999997</v>
      </c>
      <c r="G178">
        <v>32585200</v>
      </c>
    </row>
    <row r="179" spans="1:7" x14ac:dyDescent="0.35">
      <c r="A179" s="1">
        <v>42076</v>
      </c>
      <c r="B179">
        <v>294.11801100000002</v>
      </c>
      <c r="C179">
        <v>294.49798600000003</v>
      </c>
      <c r="D179">
        <v>285.33700599999997</v>
      </c>
      <c r="E179">
        <v>285.33700599999997</v>
      </c>
      <c r="F179">
        <v>285.33700599999997</v>
      </c>
      <c r="G179">
        <v>31421500</v>
      </c>
    </row>
    <row r="180" spans="1:7" x14ac:dyDescent="0.35">
      <c r="A180" s="1">
        <v>42077</v>
      </c>
      <c r="B180">
        <v>284.44198599999999</v>
      </c>
      <c r="C180">
        <v>286.34201000000002</v>
      </c>
      <c r="D180">
        <v>280.97601300000002</v>
      </c>
      <c r="E180">
        <v>281.88501000000002</v>
      </c>
      <c r="F180">
        <v>281.88501000000002</v>
      </c>
      <c r="G180">
        <v>22612300</v>
      </c>
    </row>
    <row r="181" spans="1:7" x14ac:dyDescent="0.35">
      <c r="A181" s="1">
        <v>42078</v>
      </c>
      <c r="B181">
        <v>281.42498799999998</v>
      </c>
      <c r="C181">
        <v>286.52899200000002</v>
      </c>
      <c r="D181">
        <v>280.99600199999998</v>
      </c>
      <c r="E181">
        <v>286.39300500000002</v>
      </c>
      <c r="F181">
        <v>286.39300500000002</v>
      </c>
      <c r="G181">
        <v>11970100</v>
      </c>
    </row>
    <row r="182" spans="1:7" x14ac:dyDescent="0.35">
      <c r="A182" s="1">
        <v>42079</v>
      </c>
      <c r="B182">
        <v>285.68499800000001</v>
      </c>
      <c r="C182">
        <v>294.11200000000002</v>
      </c>
      <c r="D182">
        <v>285.68499800000001</v>
      </c>
      <c r="E182">
        <v>290.59298699999999</v>
      </c>
      <c r="F182">
        <v>290.59298699999999</v>
      </c>
      <c r="G182">
        <v>21516100</v>
      </c>
    </row>
    <row r="183" spans="1:7" x14ac:dyDescent="0.35">
      <c r="A183" s="1">
        <v>42080</v>
      </c>
      <c r="B183">
        <v>290.59500100000002</v>
      </c>
      <c r="C183">
        <v>292.36498999999998</v>
      </c>
      <c r="D183">
        <v>284.37399299999998</v>
      </c>
      <c r="E183">
        <v>285.50500499999998</v>
      </c>
      <c r="F183">
        <v>285.50500499999998</v>
      </c>
      <c r="G183">
        <v>21497200</v>
      </c>
    </row>
    <row r="184" spans="1:7" x14ac:dyDescent="0.35">
      <c r="A184" s="1">
        <v>42081</v>
      </c>
      <c r="B184">
        <v>285.06698599999999</v>
      </c>
      <c r="C184">
        <v>285.33599900000002</v>
      </c>
      <c r="D184">
        <v>249.86999499999999</v>
      </c>
      <c r="E184">
        <v>256.29901100000001</v>
      </c>
      <c r="F184">
        <v>256.29901100000001</v>
      </c>
      <c r="G184">
        <v>57008000</v>
      </c>
    </row>
    <row r="185" spans="1:7" x14ac:dyDescent="0.35">
      <c r="A185" s="1">
        <v>42082</v>
      </c>
      <c r="B185">
        <v>255.88000500000001</v>
      </c>
      <c r="C185">
        <v>264.243988</v>
      </c>
      <c r="D185">
        <v>248.63600199999999</v>
      </c>
      <c r="E185">
        <v>260.92800899999997</v>
      </c>
      <c r="F185">
        <v>260.92800899999997</v>
      </c>
      <c r="G185">
        <v>52732000</v>
      </c>
    </row>
    <row r="186" spans="1:7" x14ac:dyDescent="0.35">
      <c r="A186" s="1">
        <v>42083</v>
      </c>
      <c r="B186">
        <v>260.95599399999998</v>
      </c>
      <c r="C186">
        <v>264.84799199999998</v>
      </c>
      <c r="D186">
        <v>259.16198700000001</v>
      </c>
      <c r="E186">
        <v>261.74899299999998</v>
      </c>
      <c r="F186">
        <v>261.74899299999998</v>
      </c>
      <c r="G186">
        <v>18456700</v>
      </c>
    </row>
    <row r="187" spans="1:7" x14ac:dyDescent="0.35">
      <c r="A187" s="1">
        <v>42084</v>
      </c>
      <c r="B187">
        <v>261.64401199999998</v>
      </c>
      <c r="C187">
        <v>262.19601399999999</v>
      </c>
      <c r="D187">
        <v>255.64999399999999</v>
      </c>
      <c r="E187">
        <v>260.02499399999999</v>
      </c>
      <c r="F187">
        <v>260.02499399999999</v>
      </c>
      <c r="G187">
        <v>17130100</v>
      </c>
    </row>
    <row r="188" spans="1:7" x14ac:dyDescent="0.35">
      <c r="A188" s="1">
        <v>42085</v>
      </c>
      <c r="B188">
        <v>259.91699199999999</v>
      </c>
      <c r="C188">
        <v>269.74700899999999</v>
      </c>
      <c r="D188">
        <v>259.58999599999999</v>
      </c>
      <c r="E188">
        <v>267.959991</v>
      </c>
      <c r="F188">
        <v>267.959991</v>
      </c>
      <c r="G188">
        <v>18438100</v>
      </c>
    </row>
    <row r="189" spans="1:7" x14ac:dyDescent="0.35">
      <c r="A189" s="1">
        <v>42086</v>
      </c>
      <c r="B189">
        <v>267.89498900000001</v>
      </c>
      <c r="C189">
        <v>277.29699699999998</v>
      </c>
      <c r="D189">
        <v>261.74499500000002</v>
      </c>
      <c r="E189">
        <v>266.73998999999998</v>
      </c>
      <c r="F189">
        <v>266.73998999999998</v>
      </c>
      <c r="G189">
        <v>22811900</v>
      </c>
    </row>
    <row r="190" spans="1:7" x14ac:dyDescent="0.35">
      <c r="A190" s="1">
        <v>42087</v>
      </c>
      <c r="B190">
        <v>266.57699600000001</v>
      </c>
      <c r="C190">
        <v>267.00299100000001</v>
      </c>
      <c r="D190">
        <v>244.154999</v>
      </c>
      <c r="E190">
        <v>245.595001</v>
      </c>
      <c r="F190">
        <v>245.595001</v>
      </c>
      <c r="G190">
        <v>40073700</v>
      </c>
    </row>
    <row r="191" spans="1:7" x14ac:dyDescent="0.35">
      <c r="A191" s="1">
        <v>42088</v>
      </c>
      <c r="B191">
        <v>247.47200000000001</v>
      </c>
      <c r="C191">
        <v>249.19000199999999</v>
      </c>
      <c r="D191">
        <v>236.51499899999999</v>
      </c>
      <c r="E191">
        <v>246.19700599999999</v>
      </c>
      <c r="F191">
        <v>246.19700599999999</v>
      </c>
      <c r="G191">
        <v>35866900</v>
      </c>
    </row>
    <row r="192" spans="1:7" x14ac:dyDescent="0.35">
      <c r="A192" s="1">
        <v>42089</v>
      </c>
      <c r="B192">
        <v>246.27600100000001</v>
      </c>
      <c r="C192">
        <v>254.354004</v>
      </c>
      <c r="D192">
        <v>244.904999</v>
      </c>
      <c r="E192">
        <v>248.53199799999999</v>
      </c>
      <c r="F192">
        <v>248.53199799999999</v>
      </c>
      <c r="G192">
        <v>25730000</v>
      </c>
    </row>
    <row r="193" spans="1:7" x14ac:dyDescent="0.35">
      <c r="A193" s="1">
        <v>42090</v>
      </c>
      <c r="B193">
        <v>248.56599399999999</v>
      </c>
      <c r="C193">
        <v>256.81100500000002</v>
      </c>
      <c r="D193">
        <v>245.212997</v>
      </c>
      <c r="E193">
        <v>247.02900700000001</v>
      </c>
      <c r="F193">
        <v>247.02900700000001</v>
      </c>
      <c r="G193">
        <v>17274900</v>
      </c>
    </row>
    <row r="194" spans="1:7" x14ac:dyDescent="0.35">
      <c r="A194" s="1">
        <v>42091</v>
      </c>
      <c r="B194">
        <v>246.97500600000001</v>
      </c>
      <c r="C194">
        <v>254.20500200000001</v>
      </c>
      <c r="D194">
        <v>246.97500600000001</v>
      </c>
      <c r="E194">
        <v>252.79800399999999</v>
      </c>
      <c r="F194">
        <v>252.79800399999999</v>
      </c>
      <c r="G194">
        <v>16040900</v>
      </c>
    </row>
    <row r="195" spans="1:7" x14ac:dyDescent="0.35">
      <c r="A195" s="1">
        <v>42092</v>
      </c>
      <c r="B195">
        <v>252.740005</v>
      </c>
      <c r="C195">
        <v>253.13900799999999</v>
      </c>
      <c r="D195">
        <v>240.85000600000001</v>
      </c>
      <c r="E195">
        <v>242.712997</v>
      </c>
      <c r="F195">
        <v>242.712997</v>
      </c>
      <c r="G195">
        <v>21699400</v>
      </c>
    </row>
    <row r="196" spans="1:7" x14ac:dyDescent="0.35">
      <c r="A196" s="1">
        <v>42093</v>
      </c>
      <c r="B196">
        <v>242.878998</v>
      </c>
      <c r="C196">
        <v>249.24200400000001</v>
      </c>
      <c r="D196">
        <v>239.21400499999999</v>
      </c>
      <c r="E196">
        <v>247.52600100000001</v>
      </c>
      <c r="F196">
        <v>247.52600100000001</v>
      </c>
      <c r="G196">
        <v>23009600</v>
      </c>
    </row>
    <row r="197" spans="1:7" x14ac:dyDescent="0.35">
      <c r="A197" s="1">
        <v>42094</v>
      </c>
      <c r="B197">
        <v>247.45399499999999</v>
      </c>
      <c r="C197">
        <v>248.729996</v>
      </c>
      <c r="D197">
        <v>242.73899800000001</v>
      </c>
      <c r="E197">
        <v>244.22399899999999</v>
      </c>
      <c r="F197">
        <v>244.22399899999999</v>
      </c>
      <c r="G197">
        <v>22672000</v>
      </c>
    </row>
    <row r="198" spans="1:7" x14ac:dyDescent="0.35">
      <c r="A198" s="1">
        <v>42095</v>
      </c>
      <c r="B198">
        <v>244.223007</v>
      </c>
      <c r="C198">
        <v>247.541</v>
      </c>
      <c r="D198">
        <v>241.16000399999999</v>
      </c>
      <c r="E198">
        <v>247.27200300000001</v>
      </c>
      <c r="F198">
        <v>247.27200300000001</v>
      </c>
      <c r="G198">
        <v>22877200</v>
      </c>
    </row>
    <row r="199" spans="1:7" x14ac:dyDescent="0.35">
      <c r="A199" s="1">
        <v>42096</v>
      </c>
      <c r="B199">
        <v>247.08900499999999</v>
      </c>
      <c r="C199">
        <v>254.46099899999999</v>
      </c>
      <c r="D199">
        <v>245.416</v>
      </c>
      <c r="E199">
        <v>253.00500500000001</v>
      </c>
      <c r="F199">
        <v>253.00500500000001</v>
      </c>
      <c r="G199">
        <v>26272600</v>
      </c>
    </row>
    <row r="200" spans="1:7" x14ac:dyDescent="0.35">
      <c r="A200" s="1">
        <v>42097</v>
      </c>
      <c r="B200">
        <v>253.074005</v>
      </c>
      <c r="C200">
        <v>256.04299900000001</v>
      </c>
      <c r="D200">
        <v>251.878998</v>
      </c>
      <c r="E200">
        <v>254.32200599999999</v>
      </c>
      <c r="F200">
        <v>254.32200599999999</v>
      </c>
      <c r="G200">
        <v>23146600</v>
      </c>
    </row>
    <row r="201" spans="1:7" x14ac:dyDescent="0.35">
      <c r="A201" s="1">
        <v>42098</v>
      </c>
      <c r="B201">
        <v>254.291</v>
      </c>
      <c r="C201">
        <v>255.25799599999999</v>
      </c>
      <c r="D201">
        <v>251.10000600000001</v>
      </c>
      <c r="E201">
        <v>253.69700599999999</v>
      </c>
      <c r="F201">
        <v>253.69700599999999</v>
      </c>
      <c r="G201">
        <v>12493500</v>
      </c>
    </row>
    <row r="202" spans="1:7" x14ac:dyDescent="0.35">
      <c r="A202" s="1">
        <v>42099</v>
      </c>
      <c r="B202">
        <v>253.76100199999999</v>
      </c>
      <c r="C202">
        <v>260.67498799999998</v>
      </c>
      <c r="D202">
        <v>251.942001</v>
      </c>
      <c r="E202">
        <v>260.59799199999998</v>
      </c>
      <c r="F202">
        <v>260.59799199999998</v>
      </c>
      <c r="G202">
        <v>19649200</v>
      </c>
    </row>
    <row r="203" spans="1:7" x14ac:dyDescent="0.35">
      <c r="A203" s="1">
        <v>42100</v>
      </c>
      <c r="B203">
        <v>260.72100799999998</v>
      </c>
      <c r="C203">
        <v>261.79800399999999</v>
      </c>
      <c r="D203">
        <v>254.574997</v>
      </c>
      <c r="E203">
        <v>255.49200400000001</v>
      </c>
      <c r="F203">
        <v>255.49200400000001</v>
      </c>
      <c r="G203">
        <v>20034200</v>
      </c>
    </row>
    <row r="204" spans="1:7" x14ac:dyDescent="0.35">
      <c r="A204" s="1">
        <v>42101</v>
      </c>
      <c r="B204">
        <v>255.274002</v>
      </c>
      <c r="C204">
        <v>255.804993</v>
      </c>
      <c r="D204">
        <v>252.20500200000001</v>
      </c>
      <c r="E204">
        <v>253.179993</v>
      </c>
      <c r="F204">
        <v>253.179993</v>
      </c>
      <c r="G204">
        <v>18467400</v>
      </c>
    </row>
    <row r="205" spans="1:7" x14ac:dyDescent="0.35">
      <c r="A205" s="1">
        <v>42102</v>
      </c>
      <c r="B205">
        <v>253.06399500000001</v>
      </c>
      <c r="C205">
        <v>253.84700000000001</v>
      </c>
      <c r="D205">
        <v>244.21499600000001</v>
      </c>
      <c r="E205">
        <v>245.02200300000001</v>
      </c>
      <c r="F205">
        <v>245.02200300000001</v>
      </c>
      <c r="G205">
        <v>30086400</v>
      </c>
    </row>
    <row r="206" spans="1:7" x14ac:dyDescent="0.35">
      <c r="A206" s="1">
        <v>42103</v>
      </c>
      <c r="B206">
        <v>244.75100699999999</v>
      </c>
      <c r="C206">
        <v>246.11799600000001</v>
      </c>
      <c r="D206">
        <v>239.39999399999999</v>
      </c>
      <c r="E206">
        <v>243.675995</v>
      </c>
      <c r="F206">
        <v>243.675995</v>
      </c>
      <c r="G206">
        <v>21643500</v>
      </c>
    </row>
    <row r="207" spans="1:7" x14ac:dyDescent="0.35">
      <c r="A207" s="1">
        <v>42104</v>
      </c>
      <c r="B207">
        <v>243.69399999999999</v>
      </c>
      <c r="C207">
        <v>243.69399999999999</v>
      </c>
      <c r="D207">
        <v>232.770996</v>
      </c>
      <c r="E207">
        <v>236.07200599999999</v>
      </c>
      <c r="F207">
        <v>236.07200599999999</v>
      </c>
      <c r="G207">
        <v>28882000</v>
      </c>
    </row>
    <row r="208" spans="1:7" x14ac:dyDescent="0.35">
      <c r="A208" s="1">
        <v>42105</v>
      </c>
      <c r="B208">
        <v>236.016006</v>
      </c>
      <c r="C208">
        <v>239.537003</v>
      </c>
      <c r="D208">
        <v>234.175003</v>
      </c>
      <c r="E208">
        <v>236.55200199999999</v>
      </c>
      <c r="F208">
        <v>236.55200199999999</v>
      </c>
      <c r="G208">
        <v>16365200</v>
      </c>
    </row>
    <row r="209" spans="1:7" x14ac:dyDescent="0.35">
      <c r="A209" s="1">
        <v>42106</v>
      </c>
      <c r="B209">
        <v>236.53500399999999</v>
      </c>
      <c r="C209">
        <v>237.72799699999999</v>
      </c>
      <c r="D209">
        <v>233.49499499999999</v>
      </c>
      <c r="E209">
        <v>236.15299999999999</v>
      </c>
      <c r="F209">
        <v>236.15299999999999</v>
      </c>
      <c r="G209">
        <v>12387900</v>
      </c>
    </row>
    <row r="210" spans="1:7" x14ac:dyDescent="0.35">
      <c r="A210" s="1">
        <v>42107</v>
      </c>
      <c r="B210">
        <v>235.949997</v>
      </c>
      <c r="C210">
        <v>236.93499800000001</v>
      </c>
      <c r="D210">
        <v>221.996002</v>
      </c>
      <c r="E210">
        <v>224.587006</v>
      </c>
      <c r="F210">
        <v>224.587006</v>
      </c>
      <c r="G210">
        <v>31181800</v>
      </c>
    </row>
    <row r="211" spans="1:7" x14ac:dyDescent="0.35">
      <c r="A211" s="1">
        <v>42108</v>
      </c>
      <c r="B211">
        <v>224.75900300000001</v>
      </c>
      <c r="C211">
        <v>224.975998</v>
      </c>
      <c r="D211">
        <v>216.32299800000001</v>
      </c>
      <c r="E211">
        <v>219.158997</v>
      </c>
      <c r="F211">
        <v>219.158997</v>
      </c>
      <c r="G211">
        <v>31719000</v>
      </c>
    </row>
    <row r="212" spans="1:7" x14ac:dyDescent="0.35">
      <c r="A212" s="1">
        <v>42109</v>
      </c>
      <c r="B212">
        <v>219.07299800000001</v>
      </c>
      <c r="C212">
        <v>223.83299299999999</v>
      </c>
      <c r="D212">
        <v>218.649002</v>
      </c>
      <c r="E212">
        <v>223.83299299999999</v>
      </c>
      <c r="F212">
        <v>223.83299299999999</v>
      </c>
      <c r="G212">
        <v>22562000</v>
      </c>
    </row>
    <row r="213" spans="1:7" x14ac:dyDescent="0.35">
      <c r="A213" s="1">
        <v>42110</v>
      </c>
      <c r="B213">
        <v>223.91700700000001</v>
      </c>
      <c r="C213">
        <v>229.671997</v>
      </c>
      <c r="D213">
        <v>223.91700700000001</v>
      </c>
      <c r="E213">
        <v>228.57299800000001</v>
      </c>
      <c r="F213">
        <v>228.57299800000001</v>
      </c>
      <c r="G213">
        <v>24805400</v>
      </c>
    </row>
    <row r="214" spans="1:7" x14ac:dyDescent="0.35">
      <c r="A214" s="1">
        <v>42111</v>
      </c>
      <c r="B214">
        <v>228.574997</v>
      </c>
      <c r="C214">
        <v>228.90600599999999</v>
      </c>
      <c r="D214">
        <v>221.942001</v>
      </c>
      <c r="E214">
        <v>222.88200399999999</v>
      </c>
      <c r="F214">
        <v>222.88200399999999</v>
      </c>
      <c r="G214">
        <v>20429800</v>
      </c>
    </row>
    <row r="215" spans="1:7" x14ac:dyDescent="0.35">
      <c r="A215" s="1">
        <v>42112</v>
      </c>
      <c r="B215">
        <v>222.85299699999999</v>
      </c>
      <c r="C215">
        <v>224.31599399999999</v>
      </c>
      <c r="D215">
        <v>220.87600699999999</v>
      </c>
      <c r="E215">
        <v>223.35600299999999</v>
      </c>
      <c r="F215">
        <v>223.35600299999999</v>
      </c>
      <c r="G215">
        <v>12939000</v>
      </c>
    </row>
    <row r="216" spans="1:7" x14ac:dyDescent="0.35">
      <c r="A216" s="1">
        <v>42113</v>
      </c>
      <c r="B216">
        <v>223.455994</v>
      </c>
      <c r="C216">
        <v>226.35299699999999</v>
      </c>
      <c r="D216">
        <v>222.37300099999999</v>
      </c>
      <c r="E216">
        <v>222.60000600000001</v>
      </c>
      <c r="F216">
        <v>222.60000600000001</v>
      </c>
      <c r="G216">
        <v>15021500</v>
      </c>
    </row>
    <row r="217" spans="1:7" x14ac:dyDescent="0.35">
      <c r="A217" s="1">
        <v>42114</v>
      </c>
      <c r="B217">
        <v>222.61199999999999</v>
      </c>
      <c r="C217">
        <v>226.350998</v>
      </c>
      <c r="D217">
        <v>221.97700499999999</v>
      </c>
      <c r="E217">
        <v>224.62600699999999</v>
      </c>
      <c r="F217">
        <v>224.62600699999999</v>
      </c>
      <c r="G217">
        <v>18364700</v>
      </c>
    </row>
    <row r="218" spans="1:7" x14ac:dyDescent="0.35">
      <c r="A218" s="1">
        <v>42115</v>
      </c>
      <c r="B218">
        <v>224.61999499999999</v>
      </c>
      <c r="C218">
        <v>235.26899700000001</v>
      </c>
      <c r="D218">
        <v>224.300995</v>
      </c>
      <c r="E218">
        <v>235.26899700000001</v>
      </c>
      <c r="F218">
        <v>235.26899700000001</v>
      </c>
      <c r="G218">
        <v>24978000</v>
      </c>
    </row>
    <row r="219" spans="1:7" x14ac:dyDescent="0.35">
      <c r="A219" s="1">
        <v>42116</v>
      </c>
      <c r="B219">
        <v>235.60200499999999</v>
      </c>
      <c r="C219">
        <v>237.908997</v>
      </c>
      <c r="D219">
        <v>233.475998</v>
      </c>
      <c r="E219">
        <v>234.175995</v>
      </c>
      <c r="F219">
        <v>234.175995</v>
      </c>
      <c r="G219">
        <v>23847900</v>
      </c>
    </row>
    <row r="220" spans="1:7" x14ac:dyDescent="0.35">
      <c r="A220" s="1">
        <v>42117</v>
      </c>
      <c r="B220">
        <v>234.05299400000001</v>
      </c>
      <c r="C220">
        <v>236.47500600000001</v>
      </c>
      <c r="D220">
        <v>233.199005</v>
      </c>
      <c r="E220">
        <v>236.462006</v>
      </c>
      <c r="F220">
        <v>236.462006</v>
      </c>
      <c r="G220">
        <v>17036000</v>
      </c>
    </row>
    <row r="221" spans="1:7" x14ac:dyDescent="0.35">
      <c r="A221" s="1">
        <v>42118</v>
      </c>
      <c r="B221">
        <v>235.970001</v>
      </c>
      <c r="C221">
        <v>236.304993</v>
      </c>
      <c r="D221">
        <v>229.932999</v>
      </c>
      <c r="E221">
        <v>231.26800499999999</v>
      </c>
      <c r="F221">
        <v>231.26800499999999</v>
      </c>
      <c r="G221">
        <v>21448700</v>
      </c>
    </row>
    <row r="222" spans="1:7" x14ac:dyDescent="0.35">
      <c r="A222" s="1">
        <v>42119</v>
      </c>
      <c r="B222">
        <v>231.23500100000001</v>
      </c>
      <c r="C222">
        <v>232.56100499999999</v>
      </c>
      <c r="D222">
        <v>226.337006</v>
      </c>
      <c r="E222">
        <v>226.38999899999999</v>
      </c>
      <c r="F222">
        <v>226.38999899999999</v>
      </c>
      <c r="G222">
        <v>13957200</v>
      </c>
    </row>
    <row r="223" spans="1:7" x14ac:dyDescent="0.35">
      <c r="A223" s="1">
        <v>42120</v>
      </c>
      <c r="B223">
        <v>226.41000399999999</v>
      </c>
      <c r="C223">
        <v>226.94399999999999</v>
      </c>
      <c r="D223">
        <v>214.87399300000001</v>
      </c>
      <c r="E223">
        <v>219.429993</v>
      </c>
      <c r="F223">
        <v>219.429993</v>
      </c>
      <c r="G223">
        <v>28943700</v>
      </c>
    </row>
    <row r="224" spans="1:7" x14ac:dyDescent="0.35">
      <c r="A224" s="1">
        <v>42121</v>
      </c>
      <c r="B224">
        <v>219.429001</v>
      </c>
      <c r="C224">
        <v>233.304993</v>
      </c>
      <c r="D224">
        <v>218.02299500000001</v>
      </c>
      <c r="E224">
        <v>229.28599500000001</v>
      </c>
      <c r="F224">
        <v>229.28599500000001</v>
      </c>
      <c r="G224">
        <v>38574000</v>
      </c>
    </row>
    <row r="225" spans="1:7" x14ac:dyDescent="0.35">
      <c r="A225" s="1">
        <v>42122</v>
      </c>
      <c r="B225">
        <v>228.96899400000001</v>
      </c>
      <c r="C225">
        <v>229.49499499999999</v>
      </c>
      <c r="D225">
        <v>223.06899999999999</v>
      </c>
      <c r="E225">
        <v>225.854996</v>
      </c>
      <c r="F225">
        <v>225.854996</v>
      </c>
      <c r="G225">
        <v>21469200</v>
      </c>
    </row>
    <row r="226" spans="1:7" x14ac:dyDescent="0.35">
      <c r="A226" s="1">
        <v>42123</v>
      </c>
      <c r="B226">
        <v>225.591003</v>
      </c>
      <c r="C226">
        <v>227.03999300000001</v>
      </c>
      <c r="D226">
        <v>223.429993</v>
      </c>
      <c r="E226">
        <v>225.807999</v>
      </c>
      <c r="F226">
        <v>225.807999</v>
      </c>
      <c r="G226">
        <v>18936500</v>
      </c>
    </row>
    <row r="227" spans="1:7" x14ac:dyDescent="0.35">
      <c r="A227" s="1">
        <v>42124</v>
      </c>
      <c r="B227">
        <v>225.692993</v>
      </c>
      <c r="C227">
        <v>239.56300400000001</v>
      </c>
      <c r="D227">
        <v>224.99299600000001</v>
      </c>
      <c r="E227">
        <v>236.145004</v>
      </c>
      <c r="F227">
        <v>236.145004</v>
      </c>
      <c r="G227">
        <v>33818600</v>
      </c>
    </row>
    <row r="228" spans="1:7" x14ac:dyDescent="0.35">
      <c r="A228" s="1">
        <v>42125</v>
      </c>
      <c r="B228">
        <v>235.93899500000001</v>
      </c>
      <c r="C228">
        <v>238.966003</v>
      </c>
      <c r="D228">
        <v>232.07899499999999</v>
      </c>
      <c r="E228">
        <v>232.07899499999999</v>
      </c>
      <c r="F228">
        <v>232.07899499999999</v>
      </c>
      <c r="G228">
        <v>18815300</v>
      </c>
    </row>
    <row r="229" spans="1:7" x14ac:dyDescent="0.35">
      <c r="A229" s="1">
        <v>42126</v>
      </c>
      <c r="B229">
        <v>232.341003</v>
      </c>
      <c r="C229">
        <v>235.72700499999999</v>
      </c>
      <c r="D229">
        <v>232.341003</v>
      </c>
      <c r="E229">
        <v>234.929993</v>
      </c>
      <c r="F229">
        <v>234.929993</v>
      </c>
      <c r="G229">
        <v>12535500</v>
      </c>
    </row>
    <row r="230" spans="1:7" x14ac:dyDescent="0.35">
      <c r="A230" s="1">
        <v>42127</v>
      </c>
      <c r="B230">
        <v>234.88000500000001</v>
      </c>
      <c r="C230">
        <v>243.240005</v>
      </c>
      <c r="D230">
        <v>234.08299299999999</v>
      </c>
      <c r="E230">
        <v>240.358002</v>
      </c>
      <c r="F230">
        <v>240.358002</v>
      </c>
      <c r="G230">
        <v>18494100</v>
      </c>
    </row>
    <row r="231" spans="1:7" x14ac:dyDescent="0.35">
      <c r="A231" s="1">
        <v>42128</v>
      </c>
      <c r="B231">
        <v>240.35600299999999</v>
      </c>
      <c r="C231">
        <v>242.63800000000001</v>
      </c>
      <c r="D231">
        <v>237.80999800000001</v>
      </c>
      <c r="E231">
        <v>239.01800499999999</v>
      </c>
      <c r="F231">
        <v>239.01800499999999</v>
      </c>
      <c r="G231">
        <v>21223400</v>
      </c>
    </row>
    <row r="232" spans="1:7" x14ac:dyDescent="0.35">
      <c r="A232" s="1">
        <v>42129</v>
      </c>
      <c r="B232">
        <v>238.85200499999999</v>
      </c>
      <c r="C232">
        <v>239.20399499999999</v>
      </c>
      <c r="D232">
        <v>232.054001</v>
      </c>
      <c r="E232">
        <v>236.121002</v>
      </c>
      <c r="F232">
        <v>236.121002</v>
      </c>
      <c r="G232">
        <v>23929100</v>
      </c>
    </row>
    <row r="233" spans="1:7" x14ac:dyDescent="0.35">
      <c r="A233" s="1">
        <v>42130</v>
      </c>
      <c r="B233">
        <v>236.24899300000001</v>
      </c>
      <c r="C233">
        <v>236.45399499999999</v>
      </c>
      <c r="D233">
        <v>229.23100299999999</v>
      </c>
      <c r="E233">
        <v>229.78199799999999</v>
      </c>
      <c r="F233">
        <v>229.78199799999999</v>
      </c>
      <c r="G233">
        <v>29587200</v>
      </c>
    </row>
    <row r="234" spans="1:7" x14ac:dyDescent="0.35">
      <c r="A234" s="1">
        <v>42131</v>
      </c>
      <c r="B234">
        <v>229.662003</v>
      </c>
      <c r="C234">
        <v>239.104996</v>
      </c>
      <c r="D234">
        <v>228.57299800000001</v>
      </c>
      <c r="E234">
        <v>237.334</v>
      </c>
      <c r="F234">
        <v>237.334</v>
      </c>
      <c r="G234">
        <v>29064400</v>
      </c>
    </row>
    <row r="235" spans="1:7" x14ac:dyDescent="0.35">
      <c r="A235" s="1">
        <v>42132</v>
      </c>
      <c r="B235">
        <v>237.20399499999999</v>
      </c>
      <c r="C235">
        <v>246.27499399999999</v>
      </c>
      <c r="D235">
        <v>236.274002</v>
      </c>
      <c r="E235">
        <v>243.86300700000001</v>
      </c>
      <c r="F235">
        <v>243.86300700000001</v>
      </c>
      <c r="G235">
        <v>27445500</v>
      </c>
    </row>
    <row r="236" spans="1:7" x14ac:dyDescent="0.35">
      <c r="A236" s="1">
        <v>42133</v>
      </c>
      <c r="B236">
        <v>243.76899700000001</v>
      </c>
      <c r="C236">
        <v>247.804001</v>
      </c>
      <c r="D236">
        <v>239.63900799999999</v>
      </c>
      <c r="E236">
        <v>241.83200099999999</v>
      </c>
      <c r="F236">
        <v>241.83200099999999</v>
      </c>
      <c r="G236">
        <v>19790500</v>
      </c>
    </row>
    <row r="237" spans="1:7" x14ac:dyDescent="0.35">
      <c r="A237" s="1">
        <v>42134</v>
      </c>
      <c r="B237">
        <v>241.729004</v>
      </c>
      <c r="C237">
        <v>244.067993</v>
      </c>
      <c r="D237">
        <v>238.84899899999999</v>
      </c>
      <c r="E237">
        <v>240.29600500000001</v>
      </c>
      <c r="F237">
        <v>240.29600500000001</v>
      </c>
      <c r="G237">
        <v>15019100</v>
      </c>
    </row>
    <row r="238" spans="1:7" x14ac:dyDescent="0.35">
      <c r="A238" s="1">
        <v>42135</v>
      </c>
      <c r="B238">
        <v>240.29899599999999</v>
      </c>
      <c r="C238">
        <v>244.270004</v>
      </c>
      <c r="D238">
        <v>239.37600699999999</v>
      </c>
      <c r="E238">
        <v>242.158005</v>
      </c>
      <c r="F238">
        <v>242.158005</v>
      </c>
      <c r="G238">
        <v>20892300</v>
      </c>
    </row>
    <row r="239" spans="1:7" x14ac:dyDescent="0.35">
      <c r="A239" s="1">
        <v>42136</v>
      </c>
      <c r="B239">
        <v>242.145004</v>
      </c>
      <c r="C239">
        <v>242.88099700000001</v>
      </c>
      <c r="D239">
        <v>240.09899899999999</v>
      </c>
      <c r="E239">
        <v>241.11199999999999</v>
      </c>
      <c r="F239">
        <v>241.11199999999999</v>
      </c>
      <c r="G239">
        <v>19282600</v>
      </c>
    </row>
    <row r="240" spans="1:7" x14ac:dyDescent="0.35">
      <c r="A240" s="1">
        <v>42137</v>
      </c>
      <c r="B240">
        <v>241.39799500000001</v>
      </c>
      <c r="C240">
        <v>243.70399499999999</v>
      </c>
      <c r="D240">
        <v>235.04499799999999</v>
      </c>
      <c r="E240">
        <v>236.37699900000001</v>
      </c>
      <c r="F240">
        <v>236.37699900000001</v>
      </c>
      <c r="G240">
        <v>27180100</v>
      </c>
    </row>
    <row r="241" spans="1:7" x14ac:dyDescent="0.35">
      <c r="A241" s="1">
        <v>42138</v>
      </c>
      <c r="B241">
        <v>236.21400499999999</v>
      </c>
      <c r="C241">
        <v>237.79899599999999</v>
      </c>
      <c r="D241">
        <v>234.057007</v>
      </c>
      <c r="E241">
        <v>236.929001</v>
      </c>
      <c r="F241">
        <v>236.929001</v>
      </c>
      <c r="G241">
        <v>24413700</v>
      </c>
    </row>
    <row r="242" spans="1:7" x14ac:dyDescent="0.35">
      <c r="A242" s="1">
        <v>42139</v>
      </c>
      <c r="B242">
        <v>236.95500200000001</v>
      </c>
      <c r="C242">
        <v>238.753006</v>
      </c>
      <c r="D242">
        <v>236.79499799999999</v>
      </c>
      <c r="E242">
        <v>237.604996</v>
      </c>
      <c r="F242">
        <v>237.604996</v>
      </c>
      <c r="G242">
        <v>16329400</v>
      </c>
    </row>
    <row r="243" spans="1:7" x14ac:dyDescent="0.35">
      <c r="A243" s="1">
        <v>42140</v>
      </c>
      <c r="B243">
        <v>237.64399700000001</v>
      </c>
      <c r="C243">
        <v>237.69700599999999</v>
      </c>
      <c r="D243">
        <v>235.29499799999999</v>
      </c>
      <c r="E243">
        <v>236.15299999999999</v>
      </c>
      <c r="F243">
        <v>236.15299999999999</v>
      </c>
      <c r="G243">
        <v>11089700</v>
      </c>
    </row>
    <row r="244" spans="1:7" x14ac:dyDescent="0.35">
      <c r="A244" s="1">
        <v>42141</v>
      </c>
      <c r="B244">
        <v>236.009995</v>
      </c>
      <c r="C244">
        <v>238.02499399999999</v>
      </c>
      <c r="D244">
        <v>236.009995</v>
      </c>
      <c r="E244">
        <v>236.80200199999999</v>
      </c>
      <c r="F244">
        <v>236.80200199999999</v>
      </c>
      <c r="G244">
        <v>11134300</v>
      </c>
    </row>
    <row r="245" spans="1:7" x14ac:dyDescent="0.35">
      <c r="A245" s="1">
        <v>42142</v>
      </c>
      <c r="B245">
        <v>236.88699299999999</v>
      </c>
      <c r="C245">
        <v>237.21000699999999</v>
      </c>
      <c r="D245">
        <v>232.46000699999999</v>
      </c>
      <c r="E245">
        <v>233.128006</v>
      </c>
      <c r="F245">
        <v>233.128006</v>
      </c>
      <c r="G245">
        <v>16780300</v>
      </c>
    </row>
    <row r="246" spans="1:7" x14ac:dyDescent="0.35">
      <c r="A246" s="1">
        <v>42143</v>
      </c>
      <c r="B246">
        <v>233.037003</v>
      </c>
      <c r="C246">
        <v>234.15100100000001</v>
      </c>
      <c r="D246">
        <v>231.817001</v>
      </c>
      <c r="E246">
        <v>231.94700599999999</v>
      </c>
      <c r="F246">
        <v>231.94700599999999</v>
      </c>
      <c r="G246">
        <v>14241900</v>
      </c>
    </row>
    <row r="247" spans="1:7" x14ac:dyDescent="0.35">
      <c r="A247" s="1">
        <v>42144</v>
      </c>
      <c r="B247">
        <v>231.88999899999999</v>
      </c>
      <c r="C247">
        <v>234.682999</v>
      </c>
      <c r="D247">
        <v>231.841995</v>
      </c>
      <c r="E247">
        <v>234.01800499999999</v>
      </c>
      <c r="F247">
        <v>234.01800499999999</v>
      </c>
      <c r="G247">
        <v>15499400</v>
      </c>
    </row>
    <row r="248" spans="1:7" x14ac:dyDescent="0.35">
      <c r="A248" s="1">
        <v>42145</v>
      </c>
      <c r="B248">
        <v>234.016006</v>
      </c>
      <c r="C248">
        <v>236.24200400000001</v>
      </c>
      <c r="D248">
        <v>233.83500699999999</v>
      </c>
      <c r="E248">
        <v>235.34399400000001</v>
      </c>
      <c r="F248">
        <v>235.34399400000001</v>
      </c>
      <c r="G248">
        <v>15108900</v>
      </c>
    </row>
    <row r="249" spans="1:7" x14ac:dyDescent="0.35">
      <c r="A249" s="1">
        <v>42146</v>
      </c>
      <c r="B249">
        <v>235.320999</v>
      </c>
      <c r="C249">
        <v>240.96899400000001</v>
      </c>
      <c r="D249">
        <v>235.05999800000001</v>
      </c>
      <c r="E249">
        <v>240.348007</v>
      </c>
      <c r="F249">
        <v>240.348007</v>
      </c>
      <c r="G249">
        <v>27003000</v>
      </c>
    </row>
    <row r="250" spans="1:7" x14ac:dyDescent="0.35">
      <c r="A250" s="1">
        <v>42147</v>
      </c>
      <c r="B250">
        <v>240.28599500000001</v>
      </c>
      <c r="C250">
        <v>241.02499399999999</v>
      </c>
      <c r="D250">
        <v>238.69099399999999</v>
      </c>
      <c r="E250">
        <v>238.871994</v>
      </c>
      <c r="F250">
        <v>238.871994</v>
      </c>
      <c r="G250">
        <v>14605000</v>
      </c>
    </row>
    <row r="251" spans="1:7" x14ac:dyDescent="0.35">
      <c r="A251" s="1">
        <v>42148</v>
      </c>
      <c r="B251">
        <v>238.975998</v>
      </c>
      <c r="C251">
        <v>241.97799699999999</v>
      </c>
      <c r="D251">
        <v>238.81100499999999</v>
      </c>
      <c r="E251">
        <v>240.953003</v>
      </c>
      <c r="F251">
        <v>240.953003</v>
      </c>
      <c r="G251">
        <v>11508000</v>
      </c>
    </row>
    <row r="252" spans="1:7" x14ac:dyDescent="0.35">
      <c r="A252" s="1">
        <v>42149</v>
      </c>
      <c r="B252">
        <v>240.92700199999999</v>
      </c>
      <c r="C252">
        <v>241.020996</v>
      </c>
      <c r="D252">
        <v>236.63699299999999</v>
      </c>
      <c r="E252">
        <v>237.11000100000001</v>
      </c>
      <c r="F252">
        <v>237.11000100000001</v>
      </c>
      <c r="G252">
        <v>14423900</v>
      </c>
    </row>
    <row r="253" spans="1:7" x14ac:dyDescent="0.35">
      <c r="A253" s="1">
        <v>42150</v>
      </c>
      <c r="B253">
        <v>237.104004</v>
      </c>
      <c r="C253">
        <v>238.24200400000001</v>
      </c>
      <c r="D253">
        <v>235.692001</v>
      </c>
      <c r="E253">
        <v>237.11599699999999</v>
      </c>
      <c r="F253">
        <v>237.11599699999999</v>
      </c>
      <c r="G253">
        <v>16425000</v>
      </c>
    </row>
    <row r="254" spans="1:7" x14ac:dyDescent="0.35">
      <c r="A254" s="1">
        <v>42151</v>
      </c>
      <c r="B254">
        <v>237.06500199999999</v>
      </c>
      <c r="C254">
        <v>238.63600199999999</v>
      </c>
      <c r="D254">
        <v>236.695007</v>
      </c>
      <c r="E254">
        <v>237.283005</v>
      </c>
      <c r="F254">
        <v>237.283005</v>
      </c>
      <c r="G254">
        <v>18837000</v>
      </c>
    </row>
    <row r="255" spans="1:7" x14ac:dyDescent="0.35">
      <c r="A255" s="1">
        <v>42152</v>
      </c>
      <c r="B255">
        <v>237.25700399999999</v>
      </c>
      <c r="C255">
        <v>237.824005</v>
      </c>
      <c r="D255">
        <v>236.651993</v>
      </c>
      <c r="E255">
        <v>237.408005</v>
      </c>
      <c r="F255">
        <v>237.408005</v>
      </c>
      <c r="G255">
        <v>13829600</v>
      </c>
    </row>
    <row r="256" spans="1:7" x14ac:dyDescent="0.35">
      <c r="A256" s="1">
        <v>42153</v>
      </c>
      <c r="B256">
        <v>237.37699900000001</v>
      </c>
      <c r="C256">
        <v>237.52200300000001</v>
      </c>
      <c r="D256">
        <v>235.73100299999999</v>
      </c>
      <c r="E256">
        <v>237.09599299999999</v>
      </c>
      <c r="F256">
        <v>237.09599299999999</v>
      </c>
      <c r="G256">
        <v>14805000</v>
      </c>
    </row>
    <row r="257" spans="1:7" x14ac:dyDescent="0.35">
      <c r="A257" s="1">
        <v>42154</v>
      </c>
      <c r="B257">
        <v>237.091995</v>
      </c>
      <c r="C257">
        <v>237.09300200000001</v>
      </c>
      <c r="D257">
        <v>232.04600500000001</v>
      </c>
      <c r="E257">
        <v>233.345001</v>
      </c>
      <c r="F257">
        <v>233.345001</v>
      </c>
      <c r="G257">
        <v>14098600</v>
      </c>
    </row>
    <row r="258" spans="1:7" x14ac:dyDescent="0.35">
      <c r="A258" s="1">
        <v>42155</v>
      </c>
      <c r="B258">
        <v>233.134995</v>
      </c>
      <c r="C258">
        <v>233.25199900000001</v>
      </c>
      <c r="D258">
        <v>229.54200700000001</v>
      </c>
      <c r="E258">
        <v>230.19000199999999</v>
      </c>
      <c r="F258">
        <v>230.19000199999999</v>
      </c>
      <c r="G258">
        <v>14730800</v>
      </c>
    </row>
    <row r="259" spans="1:7" x14ac:dyDescent="0.35">
      <c r="A259" s="1">
        <v>42156</v>
      </c>
      <c r="B259">
        <v>230.233002</v>
      </c>
      <c r="C259">
        <v>231.712997</v>
      </c>
      <c r="D259">
        <v>221.29600500000001</v>
      </c>
      <c r="E259">
        <v>222.925995</v>
      </c>
      <c r="F259">
        <v>222.925995</v>
      </c>
      <c r="G259">
        <v>26090500</v>
      </c>
    </row>
    <row r="260" spans="1:7" x14ac:dyDescent="0.35">
      <c r="A260" s="1">
        <v>42157</v>
      </c>
      <c r="B260">
        <v>222.89399700000001</v>
      </c>
      <c r="C260">
        <v>226.416</v>
      </c>
      <c r="D260">
        <v>222.419006</v>
      </c>
      <c r="E260">
        <v>225.80299400000001</v>
      </c>
      <c r="F260">
        <v>225.80299400000001</v>
      </c>
      <c r="G260">
        <v>20459000</v>
      </c>
    </row>
    <row r="261" spans="1:7" x14ac:dyDescent="0.35">
      <c r="A261" s="1">
        <v>42158</v>
      </c>
      <c r="B261">
        <v>225.73599200000001</v>
      </c>
      <c r="C261">
        <v>227.40400700000001</v>
      </c>
      <c r="D261">
        <v>223.929993</v>
      </c>
      <c r="E261">
        <v>225.87399300000001</v>
      </c>
      <c r="F261">
        <v>225.87399300000001</v>
      </c>
      <c r="G261">
        <v>17752400</v>
      </c>
    </row>
    <row r="262" spans="1:7" x14ac:dyDescent="0.35">
      <c r="A262" s="1">
        <v>42159</v>
      </c>
      <c r="B262">
        <v>225.77200300000001</v>
      </c>
      <c r="C262">
        <v>226.580994</v>
      </c>
      <c r="D262">
        <v>224.054001</v>
      </c>
      <c r="E262">
        <v>224.324005</v>
      </c>
      <c r="F262">
        <v>224.324005</v>
      </c>
      <c r="G262">
        <v>14728100</v>
      </c>
    </row>
    <row r="263" spans="1:7" x14ac:dyDescent="0.35">
      <c r="A263" s="1">
        <v>42160</v>
      </c>
      <c r="B263">
        <v>224.15400700000001</v>
      </c>
      <c r="C263">
        <v>225.96800200000001</v>
      </c>
      <c r="D263">
        <v>223.179001</v>
      </c>
      <c r="E263">
        <v>224.95199600000001</v>
      </c>
      <c r="F263">
        <v>224.95199600000001</v>
      </c>
      <c r="G263">
        <v>18056500</v>
      </c>
    </row>
    <row r="264" spans="1:7" x14ac:dyDescent="0.35">
      <c r="A264" s="1">
        <v>42161</v>
      </c>
      <c r="B264">
        <v>225.00500500000001</v>
      </c>
      <c r="C264">
        <v>225.71899400000001</v>
      </c>
      <c r="D264">
        <v>224.378998</v>
      </c>
      <c r="E264">
        <v>225.61900299999999</v>
      </c>
      <c r="F264">
        <v>225.61900299999999</v>
      </c>
      <c r="G264">
        <v>11131500</v>
      </c>
    </row>
    <row r="265" spans="1:7" x14ac:dyDescent="0.35">
      <c r="A265" s="1">
        <v>42162</v>
      </c>
      <c r="B265">
        <v>225.59599299999999</v>
      </c>
      <c r="C265">
        <v>226.19399999999999</v>
      </c>
      <c r="D265">
        <v>222.651993</v>
      </c>
      <c r="E265">
        <v>222.88099700000001</v>
      </c>
      <c r="F265">
        <v>222.88099700000001</v>
      </c>
      <c r="G265">
        <v>13318400</v>
      </c>
    </row>
    <row r="266" spans="1:7" x14ac:dyDescent="0.35">
      <c r="A266" s="1">
        <v>42163</v>
      </c>
      <c r="B266">
        <v>222.878998</v>
      </c>
      <c r="C266">
        <v>229.46400499999999</v>
      </c>
      <c r="D266">
        <v>222.83900499999999</v>
      </c>
      <c r="E266">
        <v>228.48899800000001</v>
      </c>
      <c r="F266">
        <v>228.48899800000001</v>
      </c>
      <c r="G266">
        <v>23378400</v>
      </c>
    </row>
    <row r="267" spans="1:7" x14ac:dyDescent="0.35">
      <c r="A267" s="1">
        <v>42164</v>
      </c>
      <c r="B267">
        <v>228.537994</v>
      </c>
      <c r="C267">
        <v>230.95399499999999</v>
      </c>
      <c r="D267">
        <v>227.929001</v>
      </c>
      <c r="E267">
        <v>229.04800399999999</v>
      </c>
      <c r="F267">
        <v>229.04800399999999</v>
      </c>
      <c r="G267">
        <v>28353100</v>
      </c>
    </row>
    <row r="268" spans="1:7" x14ac:dyDescent="0.35">
      <c r="A268" s="1">
        <v>42165</v>
      </c>
      <c r="B268">
        <v>228.99499499999999</v>
      </c>
      <c r="C268">
        <v>229.78199799999999</v>
      </c>
      <c r="D268">
        <v>228.009995</v>
      </c>
      <c r="E268">
        <v>228.80299400000001</v>
      </c>
      <c r="F268">
        <v>228.80299400000001</v>
      </c>
      <c r="G268">
        <v>15904800</v>
      </c>
    </row>
    <row r="269" spans="1:7" x14ac:dyDescent="0.35">
      <c r="A269" s="1">
        <v>42166</v>
      </c>
      <c r="B269">
        <v>228.854996</v>
      </c>
      <c r="C269">
        <v>230.287003</v>
      </c>
      <c r="D269">
        <v>228.766998</v>
      </c>
      <c r="E269">
        <v>229.70500200000001</v>
      </c>
      <c r="F269">
        <v>229.70500200000001</v>
      </c>
      <c r="G269">
        <v>14416000</v>
      </c>
    </row>
    <row r="270" spans="1:7" x14ac:dyDescent="0.35">
      <c r="A270" s="1">
        <v>42167</v>
      </c>
      <c r="B270">
        <v>229.70500200000001</v>
      </c>
      <c r="C270">
        <v>231.057007</v>
      </c>
      <c r="D270">
        <v>229.31300400000001</v>
      </c>
      <c r="E270">
        <v>229.98199500000001</v>
      </c>
      <c r="F270">
        <v>229.98199500000001</v>
      </c>
      <c r="G270">
        <v>14017700</v>
      </c>
    </row>
    <row r="271" spans="1:7" x14ac:dyDescent="0.35">
      <c r="A271" s="1">
        <v>42168</v>
      </c>
      <c r="B271">
        <v>229.91999799999999</v>
      </c>
      <c r="C271">
        <v>232.651993</v>
      </c>
      <c r="D271">
        <v>229.21000699999999</v>
      </c>
      <c r="E271">
        <v>232.401993</v>
      </c>
      <c r="F271">
        <v>232.401993</v>
      </c>
      <c r="G271">
        <v>13305300</v>
      </c>
    </row>
    <row r="272" spans="1:7" x14ac:dyDescent="0.35">
      <c r="A272" s="1">
        <v>42169</v>
      </c>
      <c r="B272">
        <v>232.442001</v>
      </c>
      <c r="C272">
        <v>234.858002</v>
      </c>
      <c r="D272">
        <v>232.003998</v>
      </c>
      <c r="E272">
        <v>233.54299900000001</v>
      </c>
      <c r="F272">
        <v>233.54299900000001</v>
      </c>
      <c r="G272">
        <v>12165900</v>
      </c>
    </row>
    <row r="273" spans="1:7" x14ac:dyDescent="0.35">
      <c r="A273" s="1">
        <v>42170</v>
      </c>
      <c r="B273">
        <v>233.421997</v>
      </c>
      <c r="C273">
        <v>237.83599899999999</v>
      </c>
      <c r="D273">
        <v>233.421997</v>
      </c>
      <c r="E273">
        <v>236.82299800000001</v>
      </c>
      <c r="F273">
        <v>236.82299800000001</v>
      </c>
      <c r="G273">
        <v>19912100</v>
      </c>
    </row>
    <row r="274" spans="1:7" x14ac:dyDescent="0.35">
      <c r="A274" s="1">
        <v>42171</v>
      </c>
      <c r="B274">
        <v>236.76499899999999</v>
      </c>
      <c r="C274">
        <v>251.74200400000001</v>
      </c>
      <c r="D274">
        <v>236.121994</v>
      </c>
      <c r="E274">
        <v>250.895004</v>
      </c>
      <c r="F274">
        <v>250.895004</v>
      </c>
      <c r="G274">
        <v>41612000</v>
      </c>
    </row>
    <row r="275" spans="1:7" x14ac:dyDescent="0.35">
      <c r="A275" s="1">
        <v>42172</v>
      </c>
      <c r="B275">
        <v>250.82299800000001</v>
      </c>
      <c r="C275">
        <v>256.85299700000002</v>
      </c>
      <c r="D275">
        <v>246.475998</v>
      </c>
      <c r="E275">
        <v>249.283997</v>
      </c>
      <c r="F275">
        <v>249.283997</v>
      </c>
      <c r="G275">
        <v>43858400</v>
      </c>
    </row>
    <row r="276" spans="1:7" x14ac:dyDescent="0.35">
      <c r="A276" s="1">
        <v>42173</v>
      </c>
      <c r="B276">
        <v>249.42799400000001</v>
      </c>
      <c r="C276">
        <v>252.108002</v>
      </c>
      <c r="D276">
        <v>244.12699900000001</v>
      </c>
      <c r="E276">
        <v>249.00700399999999</v>
      </c>
      <c r="F276">
        <v>249.00700399999999</v>
      </c>
      <c r="G276">
        <v>30980200</v>
      </c>
    </row>
    <row r="277" spans="1:7" x14ac:dyDescent="0.35">
      <c r="A277" s="1">
        <v>42174</v>
      </c>
      <c r="B277">
        <v>249.04299900000001</v>
      </c>
      <c r="C277">
        <v>250.97700499999999</v>
      </c>
      <c r="D277">
        <v>243.787003</v>
      </c>
      <c r="E277">
        <v>244.60600299999999</v>
      </c>
      <c r="F277">
        <v>244.60600299999999</v>
      </c>
      <c r="G277">
        <v>23965300</v>
      </c>
    </row>
    <row r="278" spans="1:7" x14ac:dyDescent="0.35">
      <c r="A278" s="1">
        <v>42175</v>
      </c>
      <c r="B278">
        <v>244.529999</v>
      </c>
      <c r="C278">
        <v>245.828003</v>
      </c>
      <c r="D278">
        <v>240.62699900000001</v>
      </c>
      <c r="E278">
        <v>245.212006</v>
      </c>
      <c r="F278">
        <v>245.212006</v>
      </c>
      <c r="G278">
        <v>20608100</v>
      </c>
    </row>
    <row r="279" spans="1:7" x14ac:dyDescent="0.35">
      <c r="A279" s="1">
        <v>42176</v>
      </c>
      <c r="B279">
        <v>245.10000600000001</v>
      </c>
      <c r="C279">
        <v>245.22399899999999</v>
      </c>
      <c r="D279">
        <v>241.88200399999999</v>
      </c>
      <c r="E279">
        <v>243.94399999999999</v>
      </c>
      <c r="F279">
        <v>243.94399999999999</v>
      </c>
      <c r="G279">
        <v>10600900</v>
      </c>
    </row>
    <row r="280" spans="1:7" x14ac:dyDescent="0.35">
      <c r="A280" s="1">
        <v>42177</v>
      </c>
      <c r="B280">
        <v>243.96899400000001</v>
      </c>
      <c r="C280">
        <v>247.91700700000001</v>
      </c>
      <c r="D280">
        <v>243.77900700000001</v>
      </c>
      <c r="E280">
        <v>246.990005</v>
      </c>
      <c r="F280">
        <v>246.990005</v>
      </c>
      <c r="G280">
        <v>17692500</v>
      </c>
    </row>
    <row r="281" spans="1:7" x14ac:dyDescent="0.35">
      <c r="A281" s="1">
        <v>42178</v>
      </c>
      <c r="B281">
        <v>246.92700199999999</v>
      </c>
      <c r="C281">
        <v>247.304001</v>
      </c>
      <c r="D281">
        <v>243.13299599999999</v>
      </c>
      <c r="E281">
        <v>244.29600500000001</v>
      </c>
      <c r="F281">
        <v>244.29600500000001</v>
      </c>
      <c r="G281">
        <v>15108700</v>
      </c>
    </row>
    <row r="282" spans="1:7" x14ac:dyDescent="0.35">
      <c r="A282" s="1">
        <v>42179</v>
      </c>
      <c r="B282">
        <v>244.28199799999999</v>
      </c>
      <c r="C282">
        <v>244.341003</v>
      </c>
      <c r="D282">
        <v>240.51499899999999</v>
      </c>
      <c r="E282">
        <v>240.51499899999999</v>
      </c>
      <c r="F282">
        <v>240.51499899999999</v>
      </c>
      <c r="G282">
        <v>17344900</v>
      </c>
    </row>
    <row r="283" spans="1:7" x14ac:dyDescent="0.35">
      <c r="A283" s="1">
        <v>42180</v>
      </c>
      <c r="B283">
        <v>240.365005</v>
      </c>
      <c r="C283">
        <v>243.33200099999999</v>
      </c>
      <c r="D283">
        <v>240.365005</v>
      </c>
      <c r="E283">
        <v>242.79899599999999</v>
      </c>
      <c r="F283">
        <v>242.79899599999999</v>
      </c>
      <c r="G283">
        <v>16133100</v>
      </c>
    </row>
    <row r="284" spans="1:7" x14ac:dyDescent="0.35">
      <c r="A284" s="1">
        <v>42181</v>
      </c>
      <c r="B284">
        <v>242.604004</v>
      </c>
      <c r="C284">
        <v>243.74899300000001</v>
      </c>
      <c r="D284">
        <v>241.55299400000001</v>
      </c>
      <c r="E284">
        <v>243.59399400000001</v>
      </c>
      <c r="F284">
        <v>243.59399400000001</v>
      </c>
      <c r="G284">
        <v>13983500</v>
      </c>
    </row>
    <row r="285" spans="1:7" x14ac:dyDescent="0.35">
      <c r="A285" s="1">
        <v>42182</v>
      </c>
      <c r="B285">
        <v>243.54899599999999</v>
      </c>
      <c r="C285">
        <v>251.33900499999999</v>
      </c>
      <c r="D285">
        <v>243.11700400000001</v>
      </c>
      <c r="E285">
        <v>250.990005</v>
      </c>
      <c r="F285">
        <v>250.990005</v>
      </c>
      <c r="G285">
        <v>20488600</v>
      </c>
    </row>
    <row r="286" spans="1:7" x14ac:dyDescent="0.35">
      <c r="A286" s="1">
        <v>42183</v>
      </c>
      <c r="B286">
        <v>250.95500200000001</v>
      </c>
      <c r="C286">
        <v>251.171997</v>
      </c>
      <c r="D286">
        <v>247.43400600000001</v>
      </c>
      <c r="E286">
        <v>249.01100199999999</v>
      </c>
      <c r="F286">
        <v>249.01100199999999</v>
      </c>
      <c r="G286">
        <v>15137600</v>
      </c>
    </row>
    <row r="287" spans="1:7" x14ac:dyDescent="0.35">
      <c r="A287" s="1">
        <v>42184</v>
      </c>
      <c r="B287">
        <v>248.72099299999999</v>
      </c>
      <c r="C287">
        <v>257.17300399999999</v>
      </c>
      <c r="D287">
        <v>248.580994</v>
      </c>
      <c r="E287">
        <v>257.06399499999998</v>
      </c>
      <c r="F287">
        <v>257.06399499999998</v>
      </c>
      <c r="G287">
        <v>34742900</v>
      </c>
    </row>
    <row r="288" spans="1:7" x14ac:dyDescent="0.35">
      <c r="A288" s="1">
        <v>42185</v>
      </c>
      <c r="B288">
        <v>257.03601099999997</v>
      </c>
      <c r="C288">
        <v>267.86700400000001</v>
      </c>
      <c r="D288">
        <v>255.945999</v>
      </c>
      <c r="E288">
        <v>263.07199100000003</v>
      </c>
      <c r="F288">
        <v>263.07199100000003</v>
      </c>
      <c r="G288">
        <v>44533800</v>
      </c>
    </row>
    <row r="289" spans="1:7" x14ac:dyDescent="0.35">
      <c r="A289" s="1">
        <v>42186</v>
      </c>
      <c r="B289">
        <v>263.34500100000002</v>
      </c>
      <c r="C289">
        <v>265.17199699999998</v>
      </c>
      <c r="D289">
        <v>255.774002</v>
      </c>
      <c r="E289">
        <v>258.62100199999998</v>
      </c>
      <c r="F289">
        <v>258.62100199999998</v>
      </c>
      <c r="G289">
        <v>27029800</v>
      </c>
    </row>
    <row r="290" spans="1:7" x14ac:dyDescent="0.35">
      <c r="A290" s="1">
        <v>42187</v>
      </c>
      <c r="B290">
        <v>258.55200200000002</v>
      </c>
      <c r="C290">
        <v>261.631012</v>
      </c>
      <c r="D290">
        <v>254.11599699999999</v>
      </c>
      <c r="E290">
        <v>255.412003</v>
      </c>
      <c r="F290">
        <v>255.412003</v>
      </c>
      <c r="G290">
        <v>21551900</v>
      </c>
    </row>
    <row r="291" spans="1:7" x14ac:dyDescent="0.35">
      <c r="A291" s="1">
        <v>42188</v>
      </c>
      <c r="B291">
        <v>255.459</v>
      </c>
      <c r="C291">
        <v>257.07699600000001</v>
      </c>
      <c r="D291">
        <v>253.50500500000001</v>
      </c>
      <c r="E291">
        <v>256.33599900000002</v>
      </c>
      <c r="F291">
        <v>256.33599900000002</v>
      </c>
      <c r="G291">
        <v>19033800</v>
      </c>
    </row>
    <row r="292" spans="1:7" x14ac:dyDescent="0.35">
      <c r="A292" s="1">
        <v>42189</v>
      </c>
      <c r="B292">
        <v>256.49099699999999</v>
      </c>
      <c r="C292">
        <v>261.45700099999999</v>
      </c>
      <c r="D292">
        <v>254.199997</v>
      </c>
      <c r="E292">
        <v>260.885986</v>
      </c>
      <c r="F292">
        <v>260.885986</v>
      </c>
      <c r="G292">
        <v>15620400</v>
      </c>
    </row>
    <row r="293" spans="1:7" x14ac:dyDescent="0.35">
      <c r="A293" s="1">
        <v>42190</v>
      </c>
      <c r="B293">
        <v>260.80499300000002</v>
      </c>
      <c r="C293">
        <v>274.506012</v>
      </c>
      <c r="D293">
        <v>258.70098899999999</v>
      </c>
      <c r="E293">
        <v>271.91299400000003</v>
      </c>
      <c r="F293">
        <v>271.91299400000003</v>
      </c>
      <c r="G293">
        <v>44156100</v>
      </c>
    </row>
    <row r="294" spans="1:7" x14ac:dyDescent="0.35">
      <c r="A294" s="1">
        <v>42191</v>
      </c>
      <c r="B294">
        <v>271.108002</v>
      </c>
      <c r="C294">
        <v>277.42199699999998</v>
      </c>
      <c r="D294">
        <v>267.60000600000001</v>
      </c>
      <c r="E294">
        <v>269.02999899999998</v>
      </c>
      <c r="F294">
        <v>269.02999899999998</v>
      </c>
      <c r="G294">
        <v>49154800</v>
      </c>
    </row>
    <row r="295" spans="1:7" x14ac:dyDescent="0.35">
      <c r="A295" s="1">
        <v>42192</v>
      </c>
      <c r="B295">
        <v>269.96301299999999</v>
      </c>
      <c r="C295">
        <v>271.341003</v>
      </c>
      <c r="D295">
        <v>264.83200099999999</v>
      </c>
      <c r="E295">
        <v>266.20700099999999</v>
      </c>
      <c r="F295">
        <v>266.20700099999999</v>
      </c>
      <c r="G295">
        <v>28857600</v>
      </c>
    </row>
    <row r="296" spans="1:7" x14ac:dyDescent="0.35">
      <c r="A296" s="1">
        <v>42193</v>
      </c>
      <c r="B296">
        <v>265.98199499999998</v>
      </c>
      <c r="C296">
        <v>272.97100799999998</v>
      </c>
      <c r="D296">
        <v>264.385986</v>
      </c>
      <c r="E296">
        <v>270.78500400000001</v>
      </c>
      <c r="F296">
        <v>270.78500400000001</v>
      </c>
      <c r="G296">
        <v>36980200</v>
      </c>
    </row>
    <row r="297" spans="1:7" x14ac:dyDescent="0.35">
      <c r="A297" s="1">
        <v>42194</v>
      </c>
      <c r="B297">
        <v>270.82699600000001</v>
      </c>
      <c r="C297">
        <v>272.334991</v>
      </c>
      <c r="D297">
        <v>267.08599900000002</v>
      </c>
      <c r="E297">
        <v>269.22799700000002</v>
      </c>
      <c r="F297">
        <v>269.22799700000002</v>
      </c>
      <c r="G297">
        <v>40301200</v>
      </c>
    </row>
    <row r="298" spans="1:7" x14ac:dyDescent="0.35">
      <c r="A298" s="1">
        <v>42195</v>
      </c>
      <c r="B298">
        <v>269.15600599999999</v>
      </c>
      <c r="C298">
        <v>294.591003</v>
      </c>
      <c r="D298">
        <v>268.80200200000002</v>
      </c>
      <c r="E298">
        <v>284.89401199999998</v>
      </c>
      <c r="F298">
        <v>284.89401199999998</v>
      </c>
      <c r="G298">
        <v>100390000</v>
      </c>
    </row>
    <row r="299" spans="1:7" x14ac:dyDescent="0.35">
      <c r="A299" s="1">
        <v>42196</v>
      </c>
      <c r="B299">
        <v>284.88000499999998</v>
      </c>
      <c r="C299">
        <v>298.506012</v>
      </c>
      <c r="D299">
        <v>283.52999899999998</v>
      </c>
      <c r="E299">
        <v>293.11498999999998</v>
      </c>
      <c r="F299">
        <v>293.11498999999998</v>
      </c>
      <c r="G299">
        <v>41109900</v>
      </c>
    </row>
    <row r="300" spans="1:7" x14ac:dyDescent="0.35">
      <c r="A300" s="1">
        <v>42197</v>
      </c>
      <c r="B300">
        <v>293.14001500000001</v>
      </c>
      <c r="C300">
        <v>314.39401199999998</v>
      </c>
      <c r="D300">
        <v>292.50500499999998</v>
      </c>
      <c r="E300">
        <v>310.86700400000001</v>
      </c>
      <c r="F300">
        <v>310.86700400000001</v>
      </c>
      <c r="G300">
        <v>56405000</v>
      </c>
    </row>
    <row r="301" spans="1:7" x14ac:dyDescent="0.35">
      <c r="A301" s="1">
        <v>42198</v>
      </c>
      <c r="B301">
        <v>310.82699600000001</v>
      </c>
      <c r="C301">
        <v>310.94799799999998</v>
      </c>
      <c r="D301">
        <v>281.010986</v>
      </c>
      <c r="E301">
        <v>292.05398600000001</v>
      </c>
      <c r="F301">
        <v>292.05398600000001</v>
      </c>
      <c r="G301">
        <v>62053900</v>
      </c>
    </row>
    <row r="302" spans="1:7" x14ac:dyDescent="0.35">
      <c r="A302" s="1">
        <v>42199</v>
      </c>
      <c r="B302">
        <v>292.033997</v>
      </c>
      <c r="C302">
        <v>296.14700299999998</v>
      </c>
      <c r="D302">
        <v>286.63799999999998</v>
      </c>
      <c r="E302">
        <v>287.46398900000003</v>
      </c>
      <c r="F302">
        <v>287.46398900000003</v>
      </c>
      <c r="G302">
        <v>28727200</v>
      </c>
    </row>
    <row r="303" spans="1:7" x14ac:dyDescent="0.35">
      <c r="A303" s="1">
        <v>42200</v>
      </c>
      <c r="B303">
        <v>288.04501299999998</v>
      </c>
      <c r="C303">
        <v>293.24798600000003</v>
      </c>
      <c r="D303">
        <v>285.36700400000001</v>
      </c>
      <c r="E303">
        <v>285.82900999999998</v>
      </c>
      <c r="F303">
        <v>285.82900999999998</v>
      </c>
      <c r="G303">
        <v>27486600</v>
      </c>
    </row>
    <row r="304" spans="1:7" x14ac:dyDescent="0.35">
      <c r="A304" s="1">
        <v>42201</v>
      </c>
      <c r="B304">
        <v>286.04199199999999</v>
      </c>
      <c r="C304">
        <v>291.18301400000001</v>
      </c>
      <c r="D304">
        <v>275.23998999999998</v>
      </c>
      <c r="E304">
        <v>278.08898900000003</v>
      </c>
      <c r="F304">
        <v>278.08898900000003</v>
      </c>
      <c r="G304">
        <v>49482600</v>
      </c>
    </row>
    <row r="305" spans="1:7" x14ac:dyDescent="0.35">
      <c r="A305" s="1">
        <v>42202</v>
      </c>
      <c r="B305">
        <v>278.091003</v>
      </c>
      <c r="C305">
        <v>280.27999899999998</v>
      </c>
      <c r="D305">
        <v>272.04299900000001</v>
      </c>
      <c r="E305">
        <v>279.47198500000002</v>
      </c>
      <c r="F305">
        <v>279.47198500000002</v>
      </c>
      <c r="G305">
        <v>27591400</v>
      </c>
    </row>
    <row r="306" spans="1:7" x14ac:dyDescent="0.35">
      <c r="A306" s="1">
        <v>42203</v>
      </c>
      <c r="B306">
        <v>279.33099399999998</v>
      </c>
      <c r="C306">
        <v>282.52700800000002</v>
      </c>
      <c r="D306">
        <v>274.07501200000002</v>
      </c>
      <c r="E306">
        <v>274.90100100000001</v>
      </c>
      <c r="F306">
        <v>274.90100100000001</v>
      </c>
      <c r="G306">
        <v>25187100</v>
      </c>
    </row>
    <row r="307" spans="1:7" x14ac:dyDescent="0.35">
      <c r="A307" s="1">
        <v>42204</v>
      </c>
      <c r="B307">
        <v>274.766998</v>
      </c>
      <c r="C307">
        <v>275.67001299999998</v>
      </c>
      <c r="D307">
        <v>272.51299999999998</v>
      </c>
      <c r="E307">
        <v>273.614014</v>
      </c>
      <c r="F307">
        <v>273.614014</v>
      </c>
      <c r="G307">
        <v>15332500</v>
      </c>
    </row>
    <row r="308" spans="1:7" x14ac:dyDescent="0.35">
      <c r="A308" s="1">
        <v>42205</v>
      </c>
      <c r="B308">
        <v>273.49899299999998</v>
      </c>
      <c r="C308">
        <v>278.98098800000002</v>
      </c>
      <c r="D308">
        <v>272.959991</v>
      </c>
      <c r="E308">
        <v>278.98098800000002</v>
      </c>
      <c r="F308">
        <v>278.98098800000002</v>
      </c>
      <c r="G308">
        <v>22711400</v>
      </c>
    </row>
    <row r="309" spans="1:7" x14ac:dyDescent="0.35">
      <c r="A309" s="1">
        <v>42206</v>
      </c>
      <c r="B309">
        <v>278.88198899999998</v>
      </c>
      <c r="C309">
        <v>280.54699699999998</v>
      </c>
      <c r="D309">
        <v>275.41900600000002</v>
      </c>
      <c r="E309">
        <v>275.83300800000001</v>
      </c>
      <c r="F309">
        <v>275.83300800000001</v>
      </c>
      <c r="G309">
        <v>22930700</v>
      </c>
    </row>
    <row r="310" spans="1:7" x14ac:dyDescent="0.35">
      <c r="A310" s="1">
        <v>42207</v>
      </c>
      <c r="B310">
        <v>275.65701300000001</v>
      </c>
      <c r="C310">
        <v>277.66598499999998</v>
      </c>
      <c r="D310">
        <v>274.381012</v>
      </c>
      <c r="E310">
        <v>277.22198500000002</v>
      </c>
      <c r="F310">
        <v>277.22198500000002</v>
      </c>
      <c r="G310">
        <v>19389800</v>
      </c>
    </row>
    <row r="311" spans="1:7" x14ac:dyDescent="0.35">
      <c r="A311" s="1">
        <v>42208</v>
      </c>
      <c r="B311">
        <v>277.341003</v>
      </c>
      <c r="C311">
        <v>278.11099200000001</v>
      </c>
      <c r="D311">
        <v>275.716003</v>
      </c>
      <c r="E311">
        <v>276.04901100000001</v>
      </c>
      <c r="F311">
        <v>276.04901100000001</v>
      </c>
      <c r="G311">
        <v>18531300</v>
      </c>
    </row>
    <row r="312" spans="1:7" x14ac:dyDescent="0.35">
      <c r="A312" s="1">
        <v>42209</v>
      </c>
      <c r="B312">
        <v>276.00500499999998</v>
      </c>
      <c r="C312">
        <v>289.25299100000001</v>
      </c>
      <c r="D312">
        <v>275.25399800000002</v>
      </c>
      <c r="E312">
        <v>288.27801499999998</v>
      </c>
      <c r="F312">
        <v>288.27801499999998</v>
      </c>
      <c r="G312">
        <v>37199400</v>
      </c>
    </row>
    <row r="313" spans="1:7" x14ac:dyDescent="0.35">
      <c r="A313" s="1">
        <v>42210</v>
      </c>
      <c r="B313">
        <v>288.16400099999998</v>
      </c>
      <c r="C313">
        <v>290.733002</v>
      </c>
      <c r="D313">
        <v>286.00201399999997</v>
      </c>
      <c r="E313">
        <v>288.69699100000003</v>
      </c>
      <c r="F313">
        <v>288.69699100000003</v>
      </c>
      <c r="G313">
        <v>20662200</v>
      </c>
    </row>
    <row r="314" spans="1:7" x14ac:dyDescent="0.35">
      <c r="A314" s="1">
        <v>42211</v>
      </c>
      <c r="B314">
        <v>288.64001500000001</v>
      </c>
      <c r="C314">
        <v>293.05200200000002</v>
      </c>
      <c r="D314">
        <v>287.70599399999998</v>
      </c>
      <c r="E314">
        <v>292.68600500000002</v>
      </c>
      <c r="F314">
        <v>292.68600500000002</v>
      </c>
      <c r="G314">
        <v>16032300</v>
      </c>
    </row>
    <row r="315" spans="1:7" x14ac:dyDescent="0.35">
      <c r="A315" s="1">
        <v>42212</v>
      </c>
      <c r="B315">
        <v>292.63900799999999</v>
      </c>
      <c r="C315">
        <v>297.77398699999998</v>
      </c>
      <c r="D315">
        <v>287.45001200000002</v>
      </c>
      <c r="E315">
        <v>293.62399299999998</v>
      </c>
      <c r="F315">
        <v>293.62399299999998</v>
      </c>
      <c r="G315">
        <v>30592000</v>
      </c>
    </row>
    <row r="316" spans="1:7" x14ac:dyDescent="0.35">
      <c r="A316" s="1">
        <v>42213</v>
      </c>
      <c r="B316">
        <v>293.63299599999999</v>
      </c>
      <c r="C316">
        <v>296.64898699999998</v>
      </c>
      <c r="D316">
        <v>293.42300399999999</v>
      </c>
      <c r="E316">
        <v>294.42700200000002</v>
      </c>
      <c r="F316">
        <v>294.42700200000002</v>
      </c>
      <c r="G316">
        <v>25453600</v>
      </c>
    </row>
    <row r="317" spans="1:7" x14ac:dyDescent="0.35">
      <c r="A317" s="1">
        <v>42214</v>
      </c>
      <c r="B317">
        <v>294.48400900000001</v>
      </c>
      <c r="C317">
        <v>294.53601099999997</v>
      </c>
      <c r="D317">
        <v>288.77700800000002</v>
      </c>
      <c r="E317">
        <v>289.58999599999999</v>
      </c>
      <c r="F317">
        <v>289.58999599999999</v>
      </c>
      <c r="G317">
        <v>24672600</v>
      </c>
    </row>
    <row r="318" spans="1:7" x14ac:dyDescent="0.35">
      <c r="A318" s="1">
        <v>42215</v>
      </c>
      <c r="B318">
        <v>289.10299700000002</v>
      </c>
      <c r="C318">
        <v>290.12600700000002</v>
      </c>
      <c r="D318">
        <v>286.567993</v>
      </c>
      <c r="E318">
        <v>287.72198500000002</v>
      </c>
      <c r="F318">
        <v>287.72198500000002</v>
      </c>
      <c r="G318">
        <v>21635800</v>
      </c>
    </row>
    <row r="319" spans="1:7" x14ac:dyDescent="0.35">
      <c r="A319" s="1">
        <v>42216</v>
      </c>
      <c r="B319">
        <v>287.69601399999999</v>
      </c>
      <c r="C319">
        <v>288.95901500000002</v>
      </c>
      <c r="D319">
        <v>282.34399400000001</v>
      </c>
      <c r="E319">
        <v>284.64999399999999</v>
      </c>
      <c r="F319">
        <v>284.64999399999999</v>
      </c>
      <c r="G319">
        <v>23629100</v>
      </c>
    </row>
    <row r="320" spans="1:7" x14ac:dyDescent="0.35">
      <c r="A320" s="1">
        <v>42217</v>
      </c>
      <c r="B320">
        <v>284.68600500000002</v>
      </c>
      <c r="C320">
        <v>284.932007</v>
      </c>
      <c r="D320">
        <v>278.11200000000002</v>
      </c>
      <c r="E320">
        <v>281.60101300000002</v>
      </c>
      <c r="F320">
        <v>281.60101300000002</v>
      </c>
      <c r="G320">
        <v>18995000</v>
      </c>
    </row>
    <row r="321" spans="1:7" x14ac:dyDescent="0.35">
      <c r="A321" s="1">
        <v>42218</v>
      </c>
      <c r="B321">
        <v>280.449005</v>
      </c>
      <c r="C321">
        <v>283.03201300000001</v>
      </c>
      <c r="D321">
        <v>277.52899200000002</v>
      </c>
      <c r="E321">
        <v>282.614014</v>
      </c>
      <c r="F321">
        <v>282.614014</v>
      </c>
      <c r="G321">
        <v>17722200</v>
      </c>
    </row>
    <row r="322" spans="1:7" x14ac:dyDescent="0.35">
      <c r="A322" s="1">
        <v>42219</v>
      </c>
      <c r="B322">
        <v>282.80599999999998</v>
      </c>
      <c r="C322">
        <v>285.47100799999998</v>
      </c>
      <c r="D322">
        <v>280.233002</v>
      </c>
      <c r="E322">
        <v>281.22699</v>
      </c>
      <c r="F322">
        <v>281.22699</v>
      </c>
      <c r="G322">
        <v>21474100</v>
      </c>
    </row>
    <row r="323" spans="1:7" x14ac:dyDescent="0.35">
      <c r="A323" s="1">
        <v>42220</v>
      </c>
      <c r="B323">
        <v>281.22500600000001</v>
      </c>
      <c r="C323">
        <v>285.71499599999999</v>
      </c>
      <c r="D323">
        <v>281.22500600000001</v>
      </c>
      <c r="E323">
        <v>285.21798699999999</v>
      </c>
      <c r="F323">
        <v>285.21798699999999</v>
      </c>
      <c r="G323">
        <v>21908700</v>
      </c>
    </row>
    <row r="324" spans="1:7" x14ac:dyDescent="0.35">
      <c r="A324" s="1">
        <v>42221</v>
      </c>
      <c r="B324">
        <v>284.84698500000002</v>
      </c>
      <c r="C324">
        <v>285.50100700000002</v>
      </c>
      <c r="D324">
        <v>281.48800699999998</v>
      </c>
      <c r="E324">
        <v>281.88198899999998</v>
      </c>
      <c r="F324">
        <v>281.88198899999998</v>
      </c>
      <c r="G324">
        <v>20128000</v>
      </c>
    </row>
    <row r="325" spans="1:7" x14ac:dyDescent="0.35">
      <c r="A325" s="1">
        <v>42222</v>
      </c>
      <c r="B325">
        <v>281.90600599999999</v>
      </c>
      <c r="C325">
        <v>281.90600599999999</v>
      </c>
      <c r="D325">
        <v>278.40301499999998</v>
      </c>
      <c r="E325">
        <v>278.57699600000001</v>
      </c>
      <c r="F325">
        <v>278.57699600000001</v>
      </c>
      <c r="G325">
        <v>18792100</v>
      </c>
    </row>
    <row r="326" spans="1:7" x14ac:dyDescent="0.35">
      <c r="A326" s="1">
        <v>42223</v>
      </c>
      <c r="B326">
        <v>278.74099699999999</v>
      </c>
      <c r="C326">
        <v>280.391998</v>
      </c>
      <c r="D326">
        <v>276.36599699999999</v>
      </c>
      <c r="E326">
        <v>279.584991</v>
      </c>
      <c r="F326">
        <v>279.584991</v>
      </c>
      <c r="G326">
        <v>42484800</v>
      </c>
    </row>
    <row r="327" spans="1:7" x14ac:dyDescent="0.35">
      <c r="A327" s="1">
        <v>42224</v>
      </c>
      <c r="B327">
        <v>279.74200400000001</v>
      </c>
      <c r="C327">
        <v>279.92800899999997</v>
      </c>
      <c r="D327">
        <v>260.709991</v>
      </c>
      <c r="E327">
        <v>260.99700899999999</v>
      </c>
      <c r="F327">
        <v>260.99700899999999</v>
      </c>
      <c r="G327">
        <v>58533000</v>
      </c>
    </row>
    <row r="328" spans="1:7" x14ac:dyDescent="0.35">
      <c r="A328" s="1">
        <v>42225</v>
      </c>
      <c r="B328">
        <v>261.11599699999999</v>
      </c>
      <c r="C328">
        <v>267.00299100000001</v>
      </c>
      <c r="D328">
        <v>260.46798699999999</v>
      </c>
      <c r="E328">
        <v>265.08300800000001</v>
      </c>
      <c r="F328">
        <v>265.08300800000001</v>
      </c>
      <c r="G328">
        <v>23789600</v>
      </c>
    </row>
    <row r="329" spans="1:7" x14ac:dyDescent="0.35">
      <c r="A329" s="1">
        <v>42226</v>
      </c>
      <c r="B329">
        <v>265.47799700000002</v>
      </c>
      <c r="C329">
        <v>267.03201300000001</v>
      </c>
      <c r="D329">
        <v>262.59600799999998</v>
      </c>
      <c r="E329">
        <v>264.47000100000002</v>
      </c>
      <c r="F329">
        <v>264.47000100000002</v>
      </c>
      <c r="G329">
        <v>20979400</v>
      </c>
    </row>
    <row r="330" spans="1:7" x14ac:dyDescent="0.35">
      <c r="A330" s="1">
        <v>42227</v>
      </c>
      <c r="B330">
        <v>264.34201000000002</v>
      </c>
      <c r="C330">
        <v>270.385986</v>
      </c>
      <c r="D330">
        <v>264.09399400000001</v>
      </c>
      <c r="E330">
        <v>270.385986</v>
      </c>
      <c r="F330">
        <v>270.385986</v>
      </c>
      <c r="G330">
        <v>25433900</v>
      </c>
    </row>
    <row r="331" spans="1:7" x14ac:dyDescent="0.35">
      <c r="A331" s="1">
        <v>42228</v>
      </c>
      <c r="B331">
        <v>270.59799199999998</v>
      </c>
      <c r="C331">
        <v>270.67300399999999</v>
      </c>
      <c r="D331">
        <v>265.46899400000001</v>
      </c>
      <c r="E331">
        <v>266.37600700000002</v>
      </c>
      <c r="F331">
        <v>266.37600700000002</v>
      </c>
      <c r="G331">
        <v>26815400</v>
      </c>
    </row>
    <row r="332" spans="1:7" x14ac:dyDescent="0.35">
      <c r="A332" s="1">
        <v>42229</v>
      </c>
      <c r="B332">
        <v>266.18301400000001</v>
      </c>
      <c r="C332">
        <v>266.23199499999998</v>
      </c>
      <c r="D332">
        <v>262.841003</v>
      </c>
      <c r="E332">
        <v>264.07998700000002</v>
      </c>
      <c r="F332">
        <v>264.07998700000002</v>
      </c>
      <c r="G332">
        <v>27685500</v>
      </c>
    </row>
    <row r="333" spans="1:7" x14ac:dyDescent="0.35">
      <c r="A333" s="1">
        <v>42230</v>
      </c>
      <c r="B333">
        <v>264.13198899999998</v>
      </c>
      <c r="C333">
        <v>267.466003</v>
      </c>
      <c r="D333">
        <v>261.47799700000002</v>
      </c>
      <c r="E333">
        <v>265.67999300000002</v>
      </c>
      <c r="F333">
        <v>265.67999300000002</v>
      </c>
      <c r="G333">
        <v>27091200</v>
      </c>
    </row>
    <row r="334" spans="1:7" x14ac:dyDescent="0.35">
      <c r="A334" s="1">
        <v>42231</v>
      </c>
      <c r="B334">
        <v>265.52899200000002</v>
      </c>
      <c r="C334">
        <v>266.66699199999999</v>
      </c>
      <c r="D334">
        <v>261.29599000000002</v>
      </c>
      <c r="E334">
        <v>261.550995</v>
      </c>
      <c r="F334">
        <v>261.550995</v>
      </c>
      <c r="G334">
        <v>19321100</v>
      </c>
    </row>
    <row r="335" spans="1:7" x14ac:dyDescent="0.35">
      <c r="A335" s="1">
        <v>42232</v>
      </c>
      <c r="B335">
        <v>261.86599699999999</v>
      </c>
      <c r="C335">
        <v>262.44000199999999</v>
      </c>
      <c r="D335">
        <v>257.04098499999998</v>
      </c>
      <c r="E335">
        <v>258.50698899999998</v>
      </c>
      <c r="F335">
        <v>258.50698899999998</v>
      </c>
      <c r="G335">
        <v>29717000</v>
      </c>
    </row>
    <row r="336" spans="1:7" x14ac:dyDescent="0.35">
      <c r="A336" s="1">
        <v>42233</v>
      </c>
      <c r="B336">
        <v>258.48998999999998</v>
      </c>
      <c r="C336">
        <v>260.50500499999998</v>
      </c>
      <c r="D336">
        <v>257.11700400000001</v>
      </c>
      <c r="E336">
        <v>257.97601300000002</v>
      </c>
      <c r="F336">
        <v>257.97601300000002</v>
      </c>
      <c r="G336">
        <v>21617900</v>
      </c>
    </row>
    <row r="337" spans="1:7" x14ac:dyDescent="0.35">
      <c r="A337" s="1">
        <v>42234</v>
      </c>
      <c r="B337">
        <v>257.925995</v>
      </c>
      <c r="C337">
        <v>257.99301100000002</v>
      </c>
      <c r="D337">
        <v>211.07899499999999</v>
      </c>
      <c r="E337">
        <v>211.07899499999999</v>
      </c>
      <c r="F337">
        <v>211.07899499999999</v>
      </c>
      <c r="G337">
        <v>42147200</v>
      </c>
    </row>
    <row r="338" spans="1:7" x14ac:dyDescent="0.35">
      <c r="A338" s="1">
        <v>42235</v>
      </c>
      <c r="B338">
        <v>225.67100500000001</v>
      </c>
      <c r="C338">
        <v>237.408997</v>
      </c>
      <c r="D338">
        <v>222.766006</v>
      </c>
      <c r="E338">
        <v>226.68400600000001</v>
      </c>
      <c r="F338">
        <v>226.68400600000001</v>
      </c>
      <c r="G338">
        <v>60869200</v>
      </c>
    </row>
    <row r="339" spans="1:7" x14ac:dyDescent="0.35">
      <c r="A339" s="1">
        <v>42236</v>
      </c>
      <c r="B339">
        <v>226.899002</v>
      </c>
      <c r="C339">
        <v>237.365005</v>
      </c>
      <c r="D339">
        <v>226.899002</v>
      </c>
      <c r="E339">
        <v>235.35000600000001</v>
      </c>
      <c r="F339">
        <v>235.35000600000001</v>
      </c>
      <c r="G339">
        <v>32275000</v>
      </c>
    </row>
    <row r="340" spans="1:7" x14ac:dyDescent="0.35">
      <c r="A340" s="1">
        <v>42237</v>
      </c>
      <c r="B340">
        <v>235.354996</v>
      </c>
      <c r="C340">
        <v>236.432007</v>
      </c>
      <c r="D340">
        <v>231.72399899999999</v>
      </c>
      <c r="E340">
        <v>232.56899999999999</v>
      </c>
      <c r="F340">
        <v>232.56899999999999</v>
      </c>
      <c r="G340">
        <v>23173800</v>
      </c>
    </row>
    <row r="341" spans="1:7" x14ac:dyDescent="0.35">
      <c r="A341" s="1">
        <v>42238</v>
      </c>
      <c r="B341">
        <v>232.662003</v>
      </c>
      <c r="C341">
        <v>234.95700099999999</v>
      </c>
      <c r="D341">
        <v>222.70399499999999</v>
      </c>
      <c r="E341">
        <v>230.38999899999999</v>
      </c>
      <c r="F341">
        <v>230.38999899999999</v>
      </c>
      <c r="G341">
        <v>23205900</v>
      </c>
    </row>
    <row r="342" spans="1:7" x14ac:dyDescent="0.35">
      <c r="A342" s="1">
        <v>42239</v>
      </c>
      <c r="B342">
        <v>230.37600699999999</v>
      </c>
      <c r="C342">
        <v>232.70500200000001</v>
      </c>
      <c r="D342">
        <v>225.58000200000001</v>
      </c>
      <c r="E342">
        <v>228.169006</v>
      </c>
      <c r="F342">
        <v>228.169006</v>
      </c>
      <c r="G342">
        <v>18406600</v>
      </c>
    </row>
    <row r="343" spans="1:7" x14ac:dyDescent="0.35">
      <c r="A343" s="1">
        <v>42240</v>
      </c>
      <c r="B343">
        <v>228.11199999999999</v>
      </c>
      <c r="C343">
        <v>228.13900799999999</v>
      </c>
      <c r="D343">
        <v>210.442993</v>
      </c>
      <c r="E343">
        <v>210.49499499999999</v>
      </c>
      <c r="F343">
        <v>210.49499499999999</v>
      </c>
      <c r="G343">
        <v>59220700</v>
      </c>
    </row>
    <row r="344" spans="1:7" x14ac:dyDescent="0.35">
      <c r="A344" s="1">
        <v>42241</v>
      </c>
      <c r="B344">
        <v>210.067993</v>
      </c>
      <c r="C344">
        <v>226.320999</v>
      </c>
      <c r="D344">
        <v>199.567001</v>
      </c>
      <c r="E344">
        <v>221.608994</v>
      </c>
      <c r="F344">
        <v>221.608994</v>
      </c>
      <c r="G344">
        <v>61089200</v>
      </c>
    </row>
    <row r="345" spans="1:7" x14ac:dyDescent="0.35">
      <c r="A345" s="1">
        <v>42242</v>
      </c>
      <c r="B345">
        <v>222.07600400000001</v>
      </c>
      <c r="C345">
        <v>231.182999</v>
      </c>
      <c r="D345">
        <v>220.20399499999999</v>
      </c>
      <c r="E345">
        <v>225.830994</v>
      </c>
      <c r="F345">
        <v>225.830994</v>
      </c>
      <c r="G345">
        <v>31808000</v>
      </c>
    </row>
    <row r="346" spans="1:7" x14ac:dyDescent="0.35">
      <c r="A346" s="1">
        <v>42243</v>
      </c>
      <c r="B346">
        <v>226.050003</v>
      </c>
      <c r="C346">
        <v>228.64300499999999</v>
      </c>
      <c r="D346">
        <v>223.68400600000001</v>
      </c>
      <c r="E346">
        <v>224.76899700000001</v>
      </c>
      <c r="F346">
        <v>224.76899700000001</v>
      </c>
      <c r="G346">
        <v>21905400</v>
      </c>
    </row>
    <row r="347" spans="1:7" x14ac:dyDescent="0.35">
      <c r="A347" s="1">
        <v>42244</v>
      </c>
      <c r="B347">
        <v>224.70100400000001</v>
      </c>
      <c r="C347">
        <v>235.21899400000001</v>
      </c>
      <c r="D347">
        <v>220.925995</v>
      </c>
      <c r="E347">
        <v>231.395996</v>
      </c>
      <c r="F347">
        <v>231.395996</v>
      </c>
      <c r="G347">
        <v>31336600</v>
      </c>
    </row>
    <row r="348" spans="1:7" x14ac:dyDescent="0.35">
      <c r="A348" s="1">
        <v>42245</v>
      </c>
      <c r="B348">
        <v>231.54899599999999</v>
      </c>
      <c r="C348">
        <v>233.22200000000001</v>
      </c>
      <c r="D348">
        <v>227.33000200000001</v>
      </c>
      <c r="E348">
        <v>229.779999</v>
      </c>
      <c r="F348">
        <v>229.779999</v>
      </c>
      <c r="G348">
        <v>17142500</v>
      </c>
    </row>
    <row r="349" spans="1:7" x14ac:dyDescent="0.35">
      <c r="A349" s="1">
        <v>42246</v>
      </c>
      <c r="B349">
        <v>229.895004</v>
      </c>
      <c r="C349">
        <v>232.067993</v>
      </c>
      <c r="D349">
        <v>226.246994</v>
      </c>
      <c r="E349">
        <v>228.76100199999999</v>
      </c>
      <c r="F349">
        <v>228.76100199999999</v>
      </c>
      <c r="G349">
        <v>19412600</v>
      </c>
    </row>
    <row r="350" spans="1:7" x14ac:dyDescent="0.35">
      <c r="A350" s="1">
        <v>42247</v>
      </c>
      <c r="B350">
        <v>229.11399800000001</v>
      </c>
      <c r="C350">
        <v>231.955994</v>
      </c>
      <c r="D350">
        <v>225.91499300000001</v>
      </c>
      <c r="E350">
        <v>230.05600000000001</v>
      </c>
      <c r="F350">
        <v>230.05600000000001</v>
      </c>
      <c r="G350">
        <v>20710700</v>
      </c>
    </row>
    <row r="351" spans="1:7" x14ac:dyDescent="0.35">
      <c r="A351" s="1">
        <v>42248</v>
      </c>
      <c r="B351">
        <v>230.25599700000001</v>
      </c>
      <c r="C351">
        <v>231.216003</v>
      </c>
      <c r="D351">
        <v>226.86000100000001</v>
      </c>
      <c r="E351">
        <v>228.121002</v>
      </c>
      <c r="F351">
        <v>228.121002</v>
      </c>
      <c r="G351">
        <v>20575200</v>
      </c>
    </row>
    <row r="352" spans="1:7" x14ac:dyDescent="0.35">
      <c r="A352" s="1">
        <v>42249</v>
      </c>
      <c r="B352">
        <v>228.026993</v>
      </c>
      <c r="C352">
        <v>230.57699600000001</v>
      </c>
      <c r="D352">
        <v>226.47500600000001</v>
      </c>
      <c r="E352">
        <v>229.283997</v>
      </c>
      <c r="F352">
        <v>229.283997</v>
      </c>
      <c r="G352">
        <v>18760400</v>
      </c>
    </row>
    <row r="353" spans="1:7" x14ac:dyDescent="0.35">
      <c r="A353" s="1">
        <v>42250</v>
      </c>
      <c r="B353">
        <v>229.324005</v>
      </c>
      <c r="C353">
        <v>229.604996</v>
      </c>
      <c r="D353">
        <v>226.66700700000001</v>
      </c>
      <c r="E353">
        <v>227.182999</v>
      </c>
      <c r="F353">
        <v>227.182999</v>
      </c>
      <c r="G353">
        <v>17482000</v>
      </c>
    </row>
    <row r="354" spans="1:7" x14ac:dyDescent="0.35">
      <c r="A354" s="1">
        <v>42251</v>
      </c>
      <c r="B354">
        <v>227.21499600000001</v>
      </c>
      <c r="C354">
        <v>230.89999399999999</v>
      </c>
      <c r="D354">
        <v>227.050995</v>
      </c>
      <c r="E354">
        <v>230.29800399999999</v>
      </c>
      <c r="F354">
        <v>230.29800399999999</v>
      </c>
      <c r="G354">
        <v>20962400</v>
      </c>
    </row>
    <row r="355" spans="1:7" x14ac:dyDescent="0.35">
      <c r="A355" s="1">
        <v>42252</v>
      </c>
      <c r="B355">
        <v>230.199005</v>
      </c>
      <c r="C355">
        <v>236.14300499999999</v>
      </c>
      <c r="D355">
        <v>229.442993</v>
      </c>
      <c r="E355">
        <v>235.01899700000001</v>
      </c>
      <c r="F355">
        <v>235.01899700000001</v>
      </c>
      <c r="G355">
        <v>20671400</v>
      </c>
    </row>
    <row r="356" spans="1:7" x14ac:dyDescent="0.35">
      <c r="A356" s="1">
        <v>42253</v>
      </c>
      <c r="B356">
        <v>234.86999499999999</v>
      </c>
      <c r="C356">
        <v>242.912003</v>
      </c>
      <c r="D356">
        <v>234.68100000000001</v>
      </c>
      <c r="E356">
        <v>239.83999600000001</v>
      </c>
      <c r="F356">
        <v>239.83999600000001</v>
      </c>
      <c r="G356">
        <v>25473700</v>
      </c>
    </row>
    <row r="357" spans="1:7" x14ac:dyDescent="0.35">
      <c r="A357" s="1">
        <v>42254</v>
      </c>
      <c r="B357">
        <v>239.93400600000001</v>
      </c>
      <c r="C357">
        <v>242.10600299999999</v>
      </c>
      <c r="D357">
        <v>238.72200000000001</v>
      </c>
      <c r="E357">
        <v>239.84700000000001</v>
      </c>
      <c r="F357">
        <v>239.84700000000001</v>
      </c>
      <c r="G357">
        <v>21192200</v>
      </c>
    </row>
    <row r="358" spans="1:7" x14ac:dyDescent="0.35">
      <c r="A358" s="1">
        <v>42255</v>
      </c>
      <c r="B358">
        <v>239.84599299999999</v>
      </c>
      <c r="C358">
        <v>245.78100599999999</v>
      </c>
      <c r="D358">
        <v>239.67799400000001</v>
      </c>
      <c r="E358">
        <v>243.60699500000001</v>
      </c>
      <c r="F358">
        <v>243.60699500000001</v>
      </c>
      <c r="G358">
        <v>26879200</v>
      </c>
    </row>
    <row r="359" spans="1:7" x14ac:dyDescent="0.35">
      <c r="A359" s="1">
        <v>42256</v>
      </c>
      <c r="B359">
        <v>243.41499300000001</v>
      </c>
      <c r="C359">
        <v>244.416</v>
      </c>
      <c r="D359">
        <v>237.820999</v>
      </c>
      <c r="E359">
        <v>238.16799900000001</v>
      </c>
      <c r="F359">
        <v>238.16799900000001</v>
      </c>
      <c r="G359">
        <v>23635700</v>
      </c>
    </row>
    <row r="360" spans="1:7" x14ac:dyDescent="0.35">
      <c r="A360" s="1">
        <v>42257</v>
      </c>
      <c r="B360">
        <v>238.33599899999999</v>
      </c>
      <c r="C360">
        <v>241.29299900000001</v>
      </c>
      <c r="D360">
        <v>235.791</v>
      </c>
      <c r="E360">
        <v>238.47700499999999</v>
      </c>
      <c r="F360">
        <v>238.47700499999999</v>
      </c>
      <c r="G360">
        <v>21215500</v>
      </c>
    </row>
    <row r="361" spans="1:7" x14ac:dyDescent="0.35">
      <c r="A361" s="1">
        <v>42258</v>
      </c>
      <c r="B361">
        <v>238.32899499999999</v>
      </c>
      <c r="C361">
        <v>241.169006</v>
      </c>
      <c r="D361">
        <v>238.32899499999999</v>
      </c>
      <c r="E361">
        <v>240.10699500000001</v>
      </c>
      <c r="F361">
        <v>240.10699500000001</v>
      </c>
      <c r="G361">
        <v>19224700</v>
      </c>
    </row>
    <row r="362" spans="1:7" x14ac:dyDescent="0.35">
      <c r="A362" s="1">
        <v>42259</v>
      </c>
      <c r="B362">
        <v>239.854996</v>
      </c>
      <c r="C362">
        <v>240.12399300000001</v>
      </c>
      <c r="D362">
        <v>234.753998</v>
      </c>
      <c r="E362">
        <v>235.229004</v>
      </c>
      <c r="F362">
        <v>235.229004</v>
      </c>
      <c r="G362">
        <v>17962600</v>
      </c>
    </row>
    <row r="363" spans="1:7" x14ac:dyDescent="0.35">
      <c r="A363" s="1">
        <v>42260</v>
      </c>
      <c r="B363">
        <v>235.24200400000001</v>
      </c>
      <c r="C363">
        <v>235.93499800000001</v>
      </c>
      <c r="D363">
        <v>229.33200099999999</v>
      </c>
      <c r="E363">
        <v>230.51199299999999</v>
      </c>
      <c r="F363">
        <v>230.51199299999999</v>
      </c>
      <c r="G363">
        <v>18478800</v>
      </c>
    </row>
    <row r="364" spans="1:7" x14ac:dyDescent="0.35">
      <c r="A364" s="1">
        <v>42261</v>
      </c>
      <c r="B364">
        <v>230.608994</v>
      </c>
      <c r="C364">
        <v>232.44000199999999</v>
      </c>
      <c r="D364">
        <v>227.96099899999999</v>
      </c>
      <c r="E364">
        <v>230.64399700000001</v>
      </c>
      <c r="F364">
        <v>230.64399700000001</v>
      </c>
      <c r="G364">
        <v>20997800</v>
      </c>
    </row>
    <row r="365" spans="1:7" x14ac:dyDescent="0.35">
      <c r="A365" s="1">
        <v>42262</v>
      </c>
      <c r="B365">
        <v>230.49200400000001</v>
      </c>
      <c r="C365">
        <v>259.182007</v>
      </c>
      <c r="D365">
        <v>229.82200599999999</v>
      </c>
      <c r="E365">
        <v>230.304001</v>
      </c>
      <c r="F365">
        <v>230.304001</v>
      </c>
      <c r="G365">
        <v>19177800</v>
      </c>
    </row>
    <row r="366" spans="1:7" x14ac:dyDescent="0.35">
      <c r="A366" s="1">
        <v>42263</v>
      </c>
      <c r="B366">
        <v>230.25</v>
      </c>
      <c r="C366">
        <v>231.21499600000001</v>
      </c>
      <c r="D366">
        <v>227.401993</v>
      </c>
      <c r="E366">
        <v>229.091003</v>
      </c>
      <c r="F366">
        <v>229.091003</v>
      </c>
      <c r="G366">
        <v>20144200</v>
      </c>
    </row>
    <row r="367" spans="1:7" x14ac:dyDescent="0.35">
      <c r="A367" s="1">
        <v>42264</v>
      </c>
      <c r="B367">
        <v>229.07600400000001</v>
      </c>
      <c r="C367">
        <v>230.28500399999999</v>
      </c>
      <c r="D367">
        <v>228.925995</v>
      </c>
      <c r="E367">
        <v>229.80999800000001</v>
      </c>
      <c r="F367">
        <v>229.80999800000001</v>
      </c>
      <c r="G367">
        <v>18935400</v>
      </c>
    </row>
    <row r="368" spans="1:7" x14ac:dyDescent="0.35">
      <c r="A368" s="1">
        <v>42265</v>
      </c>
      <c r="B368">
        <v>233.520996</v>
      </c>
      <c r="C368">
        <v>234.35299699999999</v>
      </c>
      <c r="D368">
        <v>232.18499800000001</v>
      </c>
      <c r="E368">
        <v>232.97500600000001</v>
      </c>
      <c r="F368">
        <v>232.97500600000001</v>
      </c>
      <c r="G368">
        <v>20242200</v>
      </c>
    </row>
    <row r="369" spans="1:7" x14ac:dyDescent="0.35">
      <c r="A369" s="1">
        <v>42266</v>
      </c>
      <c r="B369">
        <v>232.858002</v>
      </c>
      <c r="C369">
        <v>233.20500200000001</v>
      </c>
      <c r="D369">
        <v>231.08900499999999</v>
      </c>
      <c r="E369">
        <v>231.49299600000001</v>
      </c>
      <c r="F369">
        <v>231.49299600000001</v>
      </c>
      <c r="G369">
        <v>12712600</v>
      </c>
    </row>
    <row r="370" spans="1:7" x14ac:dyDescent="0.35">
      <c r="A370" s="1">
        <v>42267</v>
      </c>
      <c r="B370">
        <v>231.399002</v>
      </c>
      <c r="C370">
        <v>232.365005</v>
      </c>
      <c r="D370">
        <v>230.91000399999999</v>
      </c>
      <c r="E370">
        <v>231.212006</v>
      </c>
      <c r="F370">
        <v>231.212006</v>
      </c>
      <c r="G370">
        <v>14444700</v>
      </c>
    </row>
    <row r="371" spans="1:7" x14ac:dyDescent="0.35">
      <c r="A371" s="1">
        <v>42268</v>
      </c>
      <c r="B371">
        <v>231.216995</v>
      </c>
      <c r="C371">
        <v>231.216995</v>
      </c>
      <c r="D371">
        <v>226.520996</v>
      </c>
      <c r="E371">
        <v>227.08500699999999</v>
      </c>
      <c r="F371">
        <v>227.08500699999999</v>
      </c>
      <c r="G371">
        <v>19678800</v>
      </c>
    </row>
    <row r="372" spans="1:7" x14ac:dyDescent="0.35">
      <c r="A372" s="1">
        <v>42269</v>
      </c>
      <c r="B372">
        <v>226.96899400000001</v>
      </c>
      <c r="C372">
        <v>232.38600199999999</v>
      </c>
      <c r="D372">
        <v>225.11700400000001</v>
      </c>
      <c r="E372">
        <v>230.61799600000001</v>
      </c>
      <c r="F372">
        <v>230.61799600000001</v>
      </c>
      <c r="G372">
        <v>25009300</v>
      </c>
    </row>
    <row r="373" spans="1:7" x14ac:dyDescent="0.35">
      <c r="A373" s="1">
        <v>42270</v>
      </c>
      <c r="B373">
        <v>230.93600499999999</v>
      </c>
      <c r="C373">
        <v>231.83500699999999</v>
      </c>
      <c r="D373">
        <v>229.591003</v>
      </c>
      <c r="E373">
        <v>230.283005</v>
      </c>
      <c r="F373">
        <v>230.283005</v>
      </c>
      <c r="G373">
        <v>17254100</v>
      </c>
    </row>
    <row r="374" spans="1:7" x14ac:dyDescent="0.35">
      <c r="A374" s="1">
        <v>42271</v>
      </c>
      <c r="B374">
        <v>230.358002</v>
      </c>
      <c r="C374">
        <v>235.649002</v>
      </c>
      <c r="D374">
        <v>230.29499799999999</v>
      </c>
      <c r="E374">
        <v>234.52900700000001</v>
      </c>
      <c r="F374">
        <v>234.52900700000001</v>
      </c>
      <c r="G374">
        <v>25097800</v>
      </c>
    </row>
    <row r="375" spans="1:7" x14ac:dyDescent="0.35">
      <c r="A375" s="1">
        <v>42272</v>
      </c>
      <c r="B375">
        <v>234.36199999999999</v>
      </c>
      <c r="C375">
        <v>237.42700199999999</v>
      </c>
      <c r="D375">
        <v>233.68400600000001</v>
      </c>
      <c r="E375">
        <v>235.14399700000001</v>
      </c>
      <c r="F375">
        <v>235.14399700000001</v>
      </c>
      <c r="G375">
        <v>22363600</v>
      </c>
    </row>
    <row r="376" spans="1:7" x14ac:dyDescent="0.35">
      <c r="A376" s="1">
        <v>42273</v>
      </c>
      <c r="B376">
        <v>235.07600400000001</v>
      </c>
      <c r="C376">
        <v>235.40299999999999</v>
      </c>
      <c r="D376">
        <v>233.358002</v>
      </c>
      <c r="E376">
        <v>234.33999600000001</v>
      </c>
      <c r="F376">
        <v>234.33999600000001</v>
      </c>
      <c r="G376">
        <v>13724100</v>
      </c>
    </row>
    <row r="377" spans="1:7" x14ac:dyDescent="0.35">
      <c r="A377" s="1">
        <v>42274</v>
      </c>
      <c r="B377">
        <v>234.13900799999999</v>
      </c>
      <c r="C377">
        <v>234.52600100000001</v>
      </c>
      <c r="D377">
        <v>232.475998</v>
      </c>
      <c r="E377">
        <v>232.75700399999999</v>
      </c>
      <c r="F377">
        <v>232.75700399999999</v>
      </c>
      <c r="G377">
        <v>14179900</v>
      </c>
    </row>
    <row r="378" spans="1:7" x14ac:dyDescent="0.35">
      <c r="A378" s="1">
        <v>42275</v>
      </c>
      <c r="B378">
        <v>232.83599899999999</v>
      </c>
      <c r="C378">
        <v>239.33900499999999</v>
      </c>
      <c r="D378">
        <v>232.466995</v>
      </c>
      <c r="E378">
        <v>239.141998</v>
      </c>
      <c r="F378">
        <v>239.141998</v>
      </c>
      <c r="G378">
        <v>24713000</v>
      </c>
    </row>
    <row r="379" spans="1:7" x14ac:dyDescent="0.35">
      <c r="A379" s="1">
        <v>42276</v>
      </c>
      <c r="B379">
        <v>239.016006</v>
      </c>
      <c r="C379">
        <v>239.80200199999999</v>
      </c>
      <c r="D379">
        <v>235.92799400000001</v>
      </c>
      <c r="E379">
        <v>236.68699599999999</v>
      </c>
      <c r="F379">
        <v>236.68699599999999</v>
      </c>
      <c r="G379">
        <v>22691300</v>
      </c>
    </row>
    <row r="380" spans="1:7" x14ac:dyDescent="0.35">
      <c r="A380" s="1">
        <v>42277</v>
      </c>
      <c r="B380">
        <v>236.63999899999999</v>
      </c>
      <c r="C380">
        <v>237.733994</v>
      </c>
      <c r="D380">
        <v>235.628998</v>
      </c>
      <c r="E380">
        <v>236.05999800000001</v>
      </c>
      <c r="F380">
        <v>236.05999800000001</v>
      </c>
      <c r="G380">
        <v>19743500</v>
      </c>
    </row>
    <row r="381" spans="1:7" x14ac:dyDescent="0.35">
      <c r="A381" s="1">
        <v>42278</v>
      </c>
      <c r="B381">
        <v>236.003998</v>
      </c>
      <c r="C381">
        <v>238.445007</v>
      </c>
      <c r="D381">
        <v>235.61599699999999</v>
      </c>
      <c r="E381">
        <v>237.54899599999999</v>
      </c>
      <c r="F381">
        <v>237.54899599999999</v>
      </c>
      <c r="G381">
        <v>20488800</v>
      </c>
    </row>
    <row r="382" spans="1:7" x14ac:dyDescent="0.35">
      <c r="A382" s="1">
        <v>42279</v>
      </c>
      <c r="B382">
        <v>237.26400799999999</v>
      </c>
      <c r="C382">
        <v>238.541</v>
      </c>
      <c r="D382">
        <v>236.60299699999999</v>
      </c>
      <c r="E382">
        <v>237.29299900000001</v>
      </c>
      <c r="F382">
        <v>237.29299900000001</v>
      </c>
      <c r="G382">
        <v>19677900</v>
      </c>
    </row>
    <row r="383" spans="1:7" x14ac:dyDescent="0.35">
      <c r="A383" s="1">
        <v>42280</v>
      </c>
      <c r="B383">
        <v>237.20199600000001</v>
      </c>
      <c r="C383">
        <v>239.31500199999999</v>
      </c>
      <c r="D383">
        <v>236.94399999999999</v>
      </c>
      <c r="E383">
        <v>238.729996</v>
      </c>
      <c r="F383">
        <v>238.729996</v>
      </c>
      <c r="G383">
        <v>16482700</v>
      </c>
    </row>
    <row r="384" spans="1:7" x14ac:dyDescent="0.35">
      <c r="A384" s="1">
        <v>42281</v>
      </c>
      <c r="B384">
        <v>238.53100599999999</v>
      </c>
      <c r="C384">
        <v>238.96800200000001</v>
      </c>
      <c r="D384">
        <v>237.94000199999999</v>
      </c>
      <c r="E384">
        <v>238.25900300000001</v>
      </c>
      <c r="F384">
        <v>238.25900300000001</v>
      </c>
      <c r="G384">
        <v>12999000</v>
      </c>
    </row>
    <row r="385" spans="1:7" x14ac:dyDescent="0.35">
      <c r="A385" s="1">
        <v>42282</v>
      </c>
      <c r="B385">
        <v>238.14700300000001</v>
      </c>
      <c r="C385">
        <v>240.38299599999999</v>
      </c>
      <c r="D385">
        <v>237.03500399999999</v>
      </c>
      <c r="E385">
        <v>240.38299599999999</v>
      </c>
      <c r="F385">
        <v>240.38299599999999</v>
      </c>
      <c r="G385">
        <v>23335900</v>
      </c>
    </row>
    <row r="386" spans="1:7" x14ac:dyDescent="0.35">
      <c r="A386" s="1">
        <v>42283</v>
      </c>
      <c r="B386">
        <v>240.36399800000001</v>
      </c>
      <c r="C386">
        <v>246.93499800000001</v>
      </c>
      <c r="D386">
        <v>240.13600199999999</v>
      </c>
      <c r="E386">
        <v>246.06300400000001</v>
      </c>
      <c r="F386">
        <v>246.06300400000001</v>
      </c>
      <c r="G386">
        <v>27535100</v>
      </c>
    </row>
    <row r="387" spans="1:7" x14ac:dyDescent="0.35">
      <c r="A387" s="1">
        <v>42284</v>
      </c>
      <c r="B387">
        <v>246.16999799999999</v>
      </c>
      <c r="C387">
        <v>246.68100000000001</v>
      </c>
      <c r="D387">
        <v>242.58500699999999</v>
      </c>
      <c r="E387">
        <v>242.96899400000001</v>
      </c>
      <c r="F387">
        <v>242.96899400000001</v>
      </c>
      <c r="G387">
        <v>22999200</v>
      </c>
    </row>
    <row r="388" spans="1:7" x14ac:dyDescent="0.35">
      <c r="A388" s="1">
        <v>42285</v>
      </c>
      <c r="B388">
        <v>243.074997</v>
      </c>
      <c r="C388">
        <v>244.25100699999999</v>
      </c>
      <c r="D388">
        <v>242.179001</v>
      </c>
      <c r="E388">
        <v>242.304001</v>
      </c>
      <c r="F388">
        <v>242.304001</v>
      </c>
      <c r="G388">
        <v>18515300</v>
      </c>
    </row>
    <row r="389" spans="1:7" x14ac:dyDescent="0.35">
      <c r="A389" s="1">
        <v>42286</v>
      </c>
      <c r="B389">
        <v>242.49800099999999</v>
      </c>
      <c r="C389">
        <v>244.22799699999999</v>
      </c>
      <c r="D389">
        <v>242.121994</v>
      </c>
      <c r="E389">
        <v>243.93100000000001</v>
      </c>
      <c r="F389">
        <v>243.93100000000001</v>
      </c>
      <c r="G389">
        <v>17353100</v>
      </c>
    </row>
    <row r="390" spans="1:7" x14ac:dyDescent="0.35">
      <c r="A390" s="1">
        <v>42287</v>
      </c>
      <c r="B390">
        <v>243.740005</v>
      </c>
      <c r="C390">
        <v>245.31899999999999</v>
      </c>
      <c r="D390">
        <v>243.074005</v>
      </c>
      <c r="E390">
        <v>244.94099399999999</v>
      </c>
      <c r="F390">
        <v>244.94099399999999</v>
      </c>
      <c r="G390">
        <v>15912700</v>
      </c>
    </row>
    <row r="391" spans="1:7" x14ac:dyDescent="0.35">
      <c r="A391" s="1">
        <v>42288</v>
      </c>
      <c r="B391">
        <v>244.74200400000001</v>
      </c>
      <c r="C391">
        <v>247.24299600000001</v>
      </c>
      <c r="D391">
        <v>244.151993</v>
      </c>
      <c r="E391">
        <v>247.050003</v>
      </c>
      <c r="F391">
        <v>247.050003</v>
      </c>
      <c r="G391">
        <v>16827300</v>
      </c>
    </row>
    <row r="392" spans="1:7" x14ac:dyDescent="0.35">
      <c r="A392" s="1">
        <v>42289</v>
      </c>
      <c r="B392">
        <v>246.875</v>
      </c>
      <c r="C392">
        <v>247.45399499999999</v>
      </c>
      <c r="D392">
        <v>245.179001</v>
      </c>
      <c r="E392">
        <v>245.307999</v>
      </c>
      <c r="F392">
        <v>245.307999</v>
      </c>
      <c r="G392">
        <v>17388300</v>
      </c>
    </row>
    <row r="393" spans="1:7" x14ac:dyDescent="0.35">
      <c r="A393" s="1">
        <v>42290</v>
      </c>
      <c r="B393">
        <v>245.199997</v>
      </c>
      <c r="C393">
        <v>250.23599200000001</v>
      </c>
      <c r="D393">
        <v>243.75700399999999</v>
      </c>
      <c r="E393">
        <v>249.50799599999999</v>
      </c>
      <c r="F393">
        <v>249.50799599999999</v>
      </c>
      <c r="G393">
        <v>28198500</v>
      </c>
    </row>
    <row r="394" spans="1:7" x14ac:dyDescent="0.35">
      <c r="A394" s="1">
        <v>42291</v>
      </c>
      <c r="B394">
        <v>249.49299600000001</v>
      </c>
      <c r="C394">
        <v>254.27499399999999</v>
      </c>
      <c r="D394">
        <v>248.90299999999999</v>
      </c>
      <c r="E394">
        <v>251.98899800000001</v>
      </c>
      <c r="F394">
        <v>251.98899800000001</v>
      </c>
      <c r="G394">
        <v>27462600</v>
      </c>
    </row>
    <row r="395" spans="1:7" x14ac:dyDescent="0.35">
      <c r="A395" s="1">
        <v>42292</v>
      </c>
      <c r="B395">
        <v>252.10699500000001</v>
      </c>
      <c r="C395">
        <v>255.962006</v>
      </c>
      <c r="D395">
        <v>252.04600500000001</v>
      </c>
      <c r="E395">
        <v>254.320007</v>
      </c>
      <c r="F395">
        <v>254.320007</v>
      </c>
      <c r="G395">
        <v>25223500</v>
      </c>
    </row>
    <row r="396" spans="1:7" x14ac:dyDescent="0.35">
      <c r="A396" s="1">
        <v>42293</v>
      </c>
      <c r="B396">
        <v>254.29600500000001</v>
      </c>
      <c r="C396">
        <v>266.13501000000002</v>
      </c>
      <c r="D396">
        <v>253.925995</v>
      </c>
      <c r="E396">
        <v>262.868988</v>
      </c>
      <c r="F396">
        <v>262.868988</v>
      </c>
      <c r="G396">
        <v>35901500</v>
      </c>
    </row>
    <row r="397" spans="1:7" x14ac:dyDescent="0.35">
      <c r="A397" s="1">
        <v>42294</v>
      </c>
      <c r="B397">
        <v>262.74700899999999</v>
      </c>
      <c r="C397">
        <v>273.57800300000002</v>
      </c>
      <c r="D397">
        <v>262.36700400000001</v>
      </c>
      <c r="E397">
        <v>270.64001500000001</v>
      </c>
      <c r="F397">
        <v>270.64001500000001</v>
      </c>
      <c r="G397">
        <v>43199600</v>
      </c>
    </row>
    <row r="398" spans="1:7" x14ac:dyDescent="0.35">
      <c r="A398" s="1">
        <v>42295</v>
      </c>
      <c r="B398">
        <v>270.90701300000001</v>
      </c>
      <c r="C398">
        <v>271.66799900000001</v>
      </c>
      <c r="D398">
        <v>260.77700800000002</v>
      </c>
      <c r="E398">
        <v>261.64300500000002</v>
      </c>
      <c r="F398">
        <v>261.64300500000002</v>
      </c>
      <c r="G398">
        <v>22434300</v>
      </c>
    </row>
    <row r="399" spans="1:7" x14ac:dyDescent="0.35">
      <c r="A399" s="1">
        <v>42296</v>
      </c>
      <c r="B399">
        <v>261.86099200000001</v>
      </c>
      <c r="C399">
        <v>264.82000699999998</v>
      </c>
      <c r="D399">
        <v>260.95098899999999</v>
      </c>
      <c r="E399">
        <v>263.43701199999998</v>
      </c>
      <c r="F399">
        <v>263.43701199999998</v>
      </c>
      <c r="G399">
        <v>25258800</v>
      </c>
    </row>
    <row r="400" spans="1:7" x14ac:dyDescent="0.35">
      <c r="A400" s="1">
        <v>42297</v>
      </c>
      <c r="B400">
        <v>263.57199100000003</v>
      </c>
      <c r="C400">
        <v>270.834991</v>
      </c>
      <c r="D400">
        <v>263.22699</v>
      </c>
      <c r="E400">
        <v>269.46301299999999</v>
      </c>
      <c r="F400">
        <v>269.46301299999999</v>
      </c>
      <c r="G400">
        <v>30889800</v>
      </c>
    </row>
    <row r="401" spans="1:7" x14ac:dyDescent="0.35">
      <c r="A401" s="1">
        <v>42298</v>
      </c>
      <c r="B401">
        <v>269.30599999999998</v>
      </c>
      <c r="C401">
        <v>270.76998900000001</v>
      </c>
      <c r="D401">
        <v>263.83898900000003</v>
      </c>
      <c r="E401">
        <v>266.27200299999998</v>
      </c>
      <c r="F401">
        <v>266.27200299999998</v>
      </c>
      <c r="G401">
        <v>25637300</v>
      </c>
    </row>
    <row r="402" spans="1:7" x14ac:dyDescent="0.35">
      <c r="A402" s="1">
        <v>42299</v>
      </c>
      <c r="B402">
        <v>266.49600199999998</v>
      </c>
      <c r="C402">
        <v>276.51001000000002</v>
      </c>
      <c r="D402">
        <v>266.13501000000002</v>
      </c>
      <c r="E402">
        <v>274.02301</v>
      </c>
      <c r="F402">
        <v>274.02301</v>
      </c>
      <c r="G402">
        <v>37808600</v>
      </c>
    </row>
    <row r="403" spans="1:7" x14ac:dyDescent="0.35">
      <c r="A403" s="1">
        <v>42300</v>
      </c>
      <c r="B403">
        <v>273.64898699999998</v>
      </c>
      <c r="C403">
        <v>278.68398999999999</v>
      </c>
      <c r="D403">
        <v>273.54299900000001</v>
      </c>
      <c r="E403">
        <v>276.49600199999998</v>
      </c>
      <c r="F403">
        <v>276.49600199999998</v>
      </c>
      <c r="G403">
        <v>29442500</v>
      </c>
    </row>
    <row r="404" spans="1:7" x14ac:dyDescent="0.35">
      <c r="A404" s="1">
        <v>42301</v>
      </c>
      <c r="B404">
        <v>276.50399800000002</v>
      </c>
      <c r="C404">
        <v>281.70599399999998</v>
      </c>
      <c r="D404">
        <v>276.50399800000002</v>
      </c>
      <c r="E404">
        <v>281.65399200000002</v>
      </c>
      <c r="F404">
        <v>281.65399200000002</v>
      </c>
      <c r="G404">
        <v>25942400</v>
      </c>
    </row>
    <row r="405" spans="1:7" x14ac:dyDescent="0.35">
      <c r="A405" s="1">
        <v>42302</v>
      </c>
      <c r="B405">
        <v>281.44500699999998</v>
      </c>
      <c r="C405">
        <v>294.05898999999999</v>
      </c>
      <c r="D405">
        <v>281.44500699999998</v>
      </c>
      <c r="E405">
        <v>283.67999300000002</v>
      </c>
      <c r="F405">
        <v>283.67999300000002</v>
      </c>
      <c r="G405">
        <v>45717100</v>
      </c>
    </row>
    <row r="406" spans="1:7" x14ac:dyDescent="0.35">
      <c r="A406" s="1">
        <v>42303</v>
      </c>
      <c r="B406">
        <v>283.62799100000001</v>
      </c>
      <c r="C406">
        <v>285.29998799999998</v>
      </c>
      <c r="D406">
        <v>280.51001000000002</v>
      </c>
      <c r="E406">
        <v>285.29998799999998</v>
      </c>
      <c r="F406">
        <v>285.29998799999998</v>
      </c>
      <c r="G406">
        <v>32108800</v>
      </c>
    </row>
    <row r="407" spans="1:7" x14ac:dyDescent="0.35">
      <c r="A407" s="1">
        <v>42304</v>
      </c>
      <c r="B407">
        <v>285.18099999999998</v>
      </c>
      <c r="C407">
        <v>296.21200599999997</v>
      </c>
      <c r="D407">
        <v>285.00799599999999</v>
      </c>
      <c r="E407">
        <v>293.78799400000003</v>
      </c>
      <c r="F407">
        <v>293.78799400000003</v>
      </c>
      <c r="G407">
        <v>46331800</v>
      </c>
    </row>
    <row r="408" spans="1:7" x14ac:dyDescent="0.35">
      <c r="A408" s="1">
        <v>42305</v>
      </c>
      <c r="B408">
        <v>293.70300300000002</v>
      </c>
      <c r="C408">
        <v>306.33099399999998</v>
      </c>
      <c r="D408">
        <v>293.70300300000002</v>
      </c>
      <c r="E408">
        <v>304.61801100000002</v>
      </c>
      <c r="F408">
        <v>304.61801100000002</v>
      </c>
      <c r="G408">
        <v>50808100</v>
      </c>
    </row>
    <row r="409" spans="1:7" x14ac:dyDescent="0.35">
      <c r="A409" s="1">
        <v>42306</v>
      </c>
      <c r="B409">
        <v>304.324005</v>
      </c>
      <c r="C409">
        <v>318.17001299999998</v>
      </c>
      <c r="D409">
        <v>301.82299799999998</v>
      </c>
      <c r="E409">
        <v>313.85501099999999</v>
      </c>
      <c r="F409">
        <v>313.85501099999999</v>
      </c>
      <c r="G409">
        <v>64495900</v>
      </c>
    </row>
    <row r="410" spans="1:7" x14ac:dyDescent="0.35">
      <c r="A410" s="1">
        <v>42307</v>
      </c>
      <c r="B410">
        <v>313.942993</v>
      </c>
      <c r="C410">
        <v>334.16900600000002</v>
      </c>
      <c r="D410">
        <v>313.94000199999999</v>
      </c>
      <c r="E410">
        <v>328.01501500000001</v>
      </c>
      <c r="F410">
        <v>328.01501500000001</v>
      </c>
      <c r="G410">
        <v>78305000</v>
      </c>
    </row>
    <row r="411" spans="1:7" x14ac:dyDescent="0.35">
      <c r="A411" s="1">
        <v>42308</v>
      </c>
      <c r="B411">
        <v>328.51199300000002</v>
      </c>
      <c r="C411">
        <v>332.77700800000002</v>
      </c>
      <c r="D411">
        <v>309.25100700000002</v>
      </c>
      <c r="E411">
        <v>314.16598499999998</v>
      </c>
      <c r="F411">
        <v>314.16598499999998</v>
      </c>
      <c r="G411">
        <v>48598100</v>
      </c>
    </row>
    <row r="412" spans="1:7" x14ac:dyDescent="0.35">
      <c r="A412" s="1">
        <v>42309</v>
      </c>
      <c r="B412">
        <v>315.00500499999998</v>
      </c>
      <c r="C412">
        <v>327.47198500000002</v>
      </c>
      <c r="D412">
        <v>311.881012</v>
      </c>
      <c r="E412">
        <v>325.43099999999998</v>
      </c>
      <c r="F412">
        <v>325.43099999999998</v>
      </c>
      <c r="G412">
        <v>37001100</v>
      </c>
    </row>
    <row r="413" spans="1:7" x14ac:dyDescent="0.35">
      <c r="A413" s="1">
        <v>42310</v>
      </c>
      <c r="B413">
        <v>325.94198599999999</v>
      </c>
      <c r="C413">
        <v>365.35998499999999</v>
      </c>
      <c r="D413">
        <v>323.20901500000002</v>
      </c>
      <c r="E413">
        <v>361.18899499999998</v>
      </c>
      <c r="F413">
        <v>361.18899499999998</v>
      </c>
      <c r="G413">
        <v>101918000</v>
      </c>
    </row>
    <row r="414" spans="1:7" x14ac:dyDescent="0.35">
      <c r="A414" s="1">
        <v>42311</v>
      </c>
      <c r="B414">
        <v>361.87298600000003</v>
      </c>
      <c r="C414">
        <v>417.89999399999999</v>
      </c>
      <c r="D414">
        <v>357.64700299999998</v>
      </c>
      <c r="E414">
        <v>403.41699199999999</v>
      </c>
      <c r="F414">
        <v>403.41699199999999</v>
      </c>
      <c r="G414">
        <v>206162000</v>
      </c>
    </row>
    <row r="415" spans="1:7" x14ac:dyDescent="0.35">
      <c r="A415" s="1">
        <v>42312</v>
      </c>
      <c r="B415">
        <v>403.66400099999998</v>
      </c>
      <c r="C415">
        <v>495.56201199999998</v>
      </c>
      <c r="D415">
        <v>380.54800399999999</v>
      </c>
      <c r="E415">
        <v>411.56298800000002</v>
      </c>
      <c r="F415">
        <v>411.56298800000002</v>
      </c>
      <c r="G415">
        <v>263900000</v>
      </c>
    </row>
    <row r="416" spans="1:7" x14ac:dyDescent="0.35">
      <c r="A416" s="1">
        <v>42313</v>
      </c>
      <c r="B416">
        <v>408.07699600000001</v>
      </c>
      <c r="C416">
        <v>447.56100500000002</v>
      </c>
      <c r="D416">
        <v>374.58099399999998</v>
      </c>
      <c r="E416">
        <v>386.35400399999997</v>
      </c>
      <c r="F416">
        <v>386.35400399999997</v>
      </c>
      <c r="G416">
        <v>151824992</v>
      </c>
    </row>
    <row r="417" spans="1:7" x14ac:dyDescent="0.35">
      <c r="A417" s="1">
        <v>42314</v>
      </c>
      <c r="B417">
        <v>388.04699699999998</v>
      </c>
      <c r="C417">
        <v>395.83599900000002</v>
      </c>
      <c r="D417">
        <v>354.02499399999999</v>
      </c>
      <c r="E417">
        <v>374.47000100000002</v>
      </c>
      <c r="F417">
        <v>374.47000100000002</v>
      </c>
      <c r="G417">
        <v>122687000</v>
      </c>
    </row>
    <row r="418" spans="1:7" x14ac:dyDescent="0.35">
      <c r="A418" s="1">
        <v>42315</v>
      </c>
      <c r="B418">
        <v>374.26901199999998</v>
      </c>
      <c r="C418">
        <v>390.58599900000002</v>
      </c>
      <c r="D418">
        <v>372.43301400000001</v>
      </c>
      <c r="E418">
        <v>386.48199499999998</v>
      </c>
      <c r="F418">
        <v>386.48199499999998</v>
      </c>
      <c r="G418">
        <v>56625100</v>
      </c>
    </row>
    <row r="419" spans="1:7" x14ac:dyDescent="0.35">
      <c r="A419" s="1">
        <v>42316</v>
      </c>
      <c r="B419">
        <v>384.27801499999998</v>
      </c>
      <c r="C419">
        <v>389.89498900000001</v>
      </c>
      <c r="D419">
        <v>368.70001200000002</v>
      </c>
      <c r="E419">
        <v>373.36801100000002</v>
      </c>
      <c r="F419">
        <v>373.36801100000002</v>
      </c>
      <c r="G419">
        <v>51817600</v>
      </c>
    </row>
    <row r="420" spans="1:7" x14ac:dyDescent="0.35">
      <c r="A420" s="1">
        <v>42317</v>
      </c>
      <c r="B420">
        <v>374.324005</v>
      </c>
      <c r="C420">
        <v>385.27801499999998</v>
      </c>
      <c r="D420">
        <v>362.89498900000001</v>
      </c>
      <c r="E420">
        <v>380.25698899999998</v>
      </c>
      <c r="F420">
        <v>380.25698899999998</v>
      </c>
      <c r="G420">
        <v>68224400</v>
      </c>
    </row>
    <row r="421" spans="1:7" x14ac:dyDescent="0.35">
      <c r="A421" s="1">
        <v>42318</v>
      </c>
      <c r="B421">
        <v>379.98400900000001</v>
      </c>
      <c r="C421">
        <v>381.38699300000002</v>
      </c>
      <c r="D421">
        <v>329.108002</v>
      </c>
      <c r="E421">
        <v>336.81900000000002</v>
      </c>
      <c r="F421">
        <v>336.81900000000002</v>
      </c>
      <c r="G421">
        <v>95797904</v>
      </c>
    </row>
    <row r="422" spans="1:7" x14ac:dyDescent="0.35">
      <c r="A422" s="1">
        <v>42319</v>
      </c>
      <c r="B422">
        <v>339.82000699999998</v>
      </c>
      <c r="C422">
        <v>340.584991</v>
      </c>
      <c r="D422">
        <v>300.99700899999999</v>
      </c>
      <c r="E422">
        <v>311.08401500000002</v>
      </c>
      <c r="F422">
        <v>311.08401500000002</v>
      </c>
      <c r="G422">
        <v>107070000</v>
      </c>
    </row>
    <row r="423" spans="1:7" x14ac:dyDescent="0.35">
      <c r="A423" s="1">
        <v>42320</v>
      </c>
      <c r="B423">
        <v>314.07900999999998</v>
      </c>
      <c r="C423">
        <v>345.08099399999998</v>
      </c>
      <c r="D423">
        <v>313.35598800000002</v>
      </c>
      <c r="E423">
        <v>338.15200800000002</v>
      </c>
      <c r="F423">
        <v>338.15200800000002</v>
      </c>
      <c r="G423">
        <v>78477800</v>
      </c>
    </row>
    <row r="424" spans="1:7" x14ac:dyDescent="0.35">
      <c r="A424" s="1">
        <v>42321</v>
      </c>
      <c r="B424">
        <v>338.49798600000003</v>
      </c>
      <c r="C424">
        <v>340.91400099999998</v>
      </c>
      <c r="D424">
        <v>326.07501200000002</v>
      </c>
      <c r="E424">
        <v>336.75299100000001</v>
      </c>
      <c r="F424">
        <v>336.75299100000001</v>
      </c>
      <c r="G424">
        <v>52003000</v>
      </c>
    </row>
    <row r="425" spans="1:7" x14ac:dyDescent="0.35">
      <c r="A425" s="1">
        <v>42322</v>
      </c>
      <c r="B425">
        <v>336.62399299999998</v>
      </c>
      <c r="C425">
        <v>338.18099999999998</v>
      </c>
      <c r="D425">
        <v>329.97000100000002</v>
      </c>
      <c r="E425">
        <v>332.90600599999999</v>
      </c>
      <c r="F425">
        <v>332.90600599999999</v>
      </c>
      <c r="G425">
        <v>38612000</v>
      </c>
    </row>
    <row r="426" spans="1:7" x14ac:dyDescent="0.35">
      <c r="A426" s="1">
        <v>42323</v>
      </c>
      <c r="B426">
        <v>333.050995</v>
      </c>
      <c r="C426">
        <v>334.66198700000001</v>
      </c>
      <c r="D426">
        <v>317.48998999999998</v>
      </c>
      <c r="E426">
        <v>320.16598499999998</v>
      </c>
      <c r="F426">
        <v>320.16598499999998</v>
      </c>
      <c r="G426">
        <v>44213100</v>
      </c>
    </row>
    <row r="427" spans="1:7" x14ac:dyDescent="0.35">
      <c r="A427" s="1">
        <v>42324</v>
      </c>
      <c r="B427">
        <v>319.73498499999999</v>
      </c>
      <c r="C427">
        <v>331.62600700000002</v>
      </c>
      <c r="D427">
        <v>315.90499899999998</v>
      </c>
      <c r="E427">
        <v>330.75100700000002</v>
      </c>
      <c r="F427">
        <v>330.75100700000002</v>
      </c>
      <c r="G427">
        <v>47980100</v>
      </c>
    </row>
    <row r="428" spans="1:7" x14ac:dyDescent="0.35">
      <c r="A428" s="1">
        <v>42325</v>
      </c>
      <c r="B428">
        <v>330.36200000000002</v>
      </c>
      <c r="C428">
        <v>338.35000600000001</v>
      </c>
      <c r="D428">
        <v>329.614014</v>
      </c>
      <c r="E428">
        <v>335.09399400000001</v>
      </c>
      <c r="F428">
        <v>335.09399400000001</v>
      </c>
      <c r="G428">
        <v>51001600</v>
      </c>
    </row>
    <row r="429" spans="1:7" x14ac:dyDescent="0.35">
      <c r="A429" s="1">
        <v>42326</v>
      </c>
      <c r="B429">
        <v>334.59298699999999</v>
      </c>
      <c r="C429">
        <v>336.53100599999999</v>
      </c>
      <c r="D429">
        <v>330.64001500000001</v>
      </c>
      <c r="E429">
        <v>334.58999599999999</v>
      </c>
      <c r="F429">
        <v>334.58999599999999</v>
      </c>
      <c r="G429">
        <v>43783800</v>
      </c>
    </row>
    <row r="430" spans="1:7" x14ac:dyDescent="0.35">
      <c r="A430" s="1">
        <v>42327</v>
      </c>
      <c r="B430">
        <v>334.67898600000001</v>
      </c>
      <c r="C430">
        <v>335.33401500000002</v>
      </c>
      <c r="D430">
        <v>325.27301</v>
      </c>
      <c r="E430">
        <v>326.14898699999998</v>
      </c>
      <c r="F430">
        <v>326.14898699999998</v>
      </c>
      <c r="G430">
        <v>45011100</v>
      </c>
    </row>
    <row r="431" spans="1:7" x14ac:dyDescent="0.35">
      <c r="A431" s="1">
        <v>42328</v>
      </c>
      <c r="B431">
        <v>326.41101099999997</v>
      </c>
      <c r="C431">
        <v>326.47299199999998</v>
      </c>
      <c r="D431">
        <v>312.21701000000002</v>
      </c>
      <c r="E431">
        <v>322.02200299999998</v>
      </c>
      <c r="F431">
        <v>322.02200299999998</v>
      </c>
      <c r="G431">
        <v>53152900</v>
      </c>
    </row>
    <row r="432" spans="1:7" x14ac:dyDescent="0.35">
      <c r="A432" s="1">
        <v>42329</v>
      </c>
      <c r="B432">
        <v>322.09201000000002</v>
      </c>
      <c r="C432">
        <v>328.158997</v>
      </c>
      <c r="D432">
        <v>319.59500100000002</v>
      </c>
      <c r="E432">
        <v>326.92700200000002</v>
      </c>
      <c r="F432">
        <v>326.92700200000002</v>
      </c>
      <c r="G432">
        <v>28200500</v>
      </c>
    </row>
    <row r="433" spans="1:7" x14ac:dyDescent="0.35">
      <c r="A433" s="1">
        <v>42330</v>
      </c>
      <c r="B433">
        <v>326.97500600000001</v>
      </c>
      <c r="C433">
        <v>327.01001000000002</v>
      </c>
      <c r="D433">
        <v>321.25900300000001</v>
      </c>
      <c r="E433">
        <v>324.53601099999997</v>
      </c>
      <c r="F433">
        <v>324.53601099999997</v>
      </c>
      <c r="G433">
        <v>23439400</v>
      </c>
    </row>
    <row r="434" spans="1:7" x14ac:dyDescent="0.35">
      <c r="A434" s="1">
        <v>42331</v>
      </c>
      <c r="B434">
        <v>324.35000600000001</v>
      </c>
      <c r="C434">
        <v>325.11801100000002</v>
      </c>
      <c r="D434">
        <v>321.290009</v>
      </c>
      <c r="E434">
        <v>323.04599000000002</v>
      </c>
      <c r="F434">
        <v>323.04599000000002</v>
      </c>
      <c r="G434">
        <v>27478900</v>
      </c>
    </row>
    <row r="435" spans="1:7" x14ac:dyDescent="0.35">
      <c r="A435" s="1">
        <v>42332</v>
      </c>
      <c r="B435">
        <v>323.01400799999999</v>
      </c>
      <c r="C435">
        <v>323.05801400000001</v>
      </c>
      <c r="D435">
        <v>318.11801100000002</v>
      </c>
      <c r="E435">
        <v>320.04599000000002</v>
      </c>
      <c r="F435">
        <v>320.04599000000002</v>
      </c>
      <c r="G435">
        <v>29362600</v>
      </c>
    </row>
    <row r="436" spans="1:7" x14ac:dyDescent="0.35">
      <c r="A436" s="1">
        <v>42333</v>
      </c>
      <c r="B436">
        <v>320.04501299999998</v>
      </c>
      <c r="C436">
        <v>329.13400300000001</v>
      </c>
      <c r="D436">
        <v>316.76998900000001</v>
      </c>
      <c r="E436">
        <v>328.20599399999998</v>
      </c>
      <c r="F436">
        <v>328.20599399999998</v>
      </c>
      <c r="G436">
        <v>41666900</v>
      </c>
    </row>
    <row r="437" spans="1:7" x14ac:dyDescent="0.35">
      <c r="A437" s="1">
        <v>42334</v>
      </c>
      <c r="B437">
        <v>328.30300899999997</v>
      </c>
      <c r="C437">
        <v>366.75698899999998</v>
      </c>
      <c r="D437">
        <v>328.22900399999997</v>
      </c>
      <c r="E437">
        <v>352.68398999999999</v>
      </c>
      <c r="F437">
        <v>352.68398999999999</v>
      </c>
      <c r="G437">
        <v>106105000</v>
      </c>
    </row>
    <row r="438" spans="1:7" x14ac:dyDescent="0.35">
      <c r="A438" s="1">
        <v>42335</v>
      </c>
      <c r="B438">
        <v>351.86099200000001</v>
      </c>
      <c r="C438">
        <v>363.58898900000003</v>
      </c>
      <c r="D438">
        <v>347.86999500000002</v>
      </c>
      <c r="E438">
        <v>358.04199199999999</v>
      </c>
      <c r="F438">
        <v>358.04199199999999</v>
      </c>
      <c r="G438">
        <v>55179100</v>
      </c>
    </row>
    <row r="439" spans="1:7" x14ac:dyDescent="0.35">
      <c r="A439" s="1">
        <v>42336</v>
      </c>
      <c r="B439">
        <v>357.14099099999999</v>
      </c>
      <c r="C439">
        <v>359.53601099999997</v>
      </c>
      <c r="D439">
        <v>352.17199699999998</v>
      </c>
      <c r="E439">
        <v>357.381012</v>
      </c>
      <c r="F439">
        <v>357.381012</v>
      </c>
      <c r="G439">
        <v>36816600</v>
      </c>
    </row>
    <row r="440" spans="1:7" x14ac:dyDescent="0.35">
      <c r="A440" s="1">
        <v>42337</v>
      </c>
      <c r="B440">
        <v>357.47198500000002</v>
      </c>
      <c r="C440">
        <v>371.93899499999998</v>
      </c>
      <c r="D440">
        <v>355.66598499999998</v>
      </c>
      <c r="E440">
        <v>371.29400600000002</v>
      </c>
      <c r="F440">
        <v>371.29400600000002</v>
      </c>
      <c r="G440">
        <v>40409300</v>
      </c>
    </row>
    <row r="441" spans="1:7" x14ac:dyDescent="0.35">
      <c r="A441" s="1">
        <v>42338</v>
      </c>
      <c r="B441">
        <v>371.43701199999998</v>
      </c>
      <c r="C441">
        <v>382.36300699999998</v>
      </c>
      <c r="D441">
        <v>370.38299599999999</v>
      </c>
      <c r="E441">
        <v>377.32101399999999</v>
      </c>
      <c r="F441">
        <v>377.32101399999999</v>
      </c>
      <c r="G441">
        <v>71701600</v>
      </c>
    </row>
    <row r="442" spans="1:7" x14ac:dyDescent="0.35">
      <c r="A442" s="1">
        <v>42339</v>
      </c>
      <c r="B442">
        <v>377.41400099999998</v>
      </c>
      <c r="C442">
        <v>378.93099999999998</v>
      </c>
      <c r="D442">
        <v>356.56298800000002</v>
      </c>
      <c r="E442">
        <v>362.48800699999998</v>
      </c>
      <c r="F442">
        <v>362.48800699999998</v>
      </c>
      <c r="G442">
        <v>60452200</v>
      </c>
    </row>
    <row r="443" spans="1:7" x14ac:dyDescent="0.35">
      <c r="A443" s="1">
        <v>42340</v>
      </c>
      <c r="B443">
        <v>361.84500100000002</v>
      </c>
      <c r="C443">
        <v>362.23199499999998</v>
      </c>
      <c r="D443">
        <v>349.46499599999999</v>
      </c>
      <c r="E443">
        <v>359.18701199999998</v>
      </c>
      <c r="F443">
        <v>359.18701199999998</v>
      </c>
      <c r="G443">
        <v>54160500</v>
      </c>
    </row>
    <row r="444" spans="1:7" x14ac:dyDescent="0.35">
      <c r="A444" s="1">
        <v>42341</v>
      </c>
      <c r="B444">
        <v>359.33099399999998</v>
      </c>
      <c r="C444">
        <v>370.27499399999999</v>
      </c>
      <c r="D444">
        <v>357.41198700000001</v>
      </c>
      <c r="E444">
        <v>361.04599000000002</v>
      </c>
      <c r="F444">
        <v>361.04599000000002</v>
      </c>
      <c r="G444">
        <v>50714900</v>
      </c>
    </row>
    <row r="445" spans="1:7" x14ac:dyDescent="0.35">
      <c r="A445" s="1">
        <v>42342</v>
      </c>
      <c r="B445">
        <v>361.26199300000002</v>
      </c>
      <c r="C445">
        <v>363.51599099999999</v>
      </c>
      <c r="D445">
        <v>355.75698899999998</v>
      </c>
      <c r="E445">
        <v>363.18301400000001</v>
      </c>
      <c r="F445">
        <v>363.18301400000001</v>
      </c>
      <c r="G445">
        <v>35784100</v>
      </c>
    </row>
    <row r="446" spans="1:7" x14ac:dyDescent="0.35">
      <c r="A446" s="1">
        <v>42343</v>
      </c>
      <c r="B446">
        <v>363.72100799999998</v>
      </c>
      <c r="C446">
        <v>389.78500400000001</v>
      </c>
      <c r="D446">
        <v>363.22900399999997</v>
      </c>
      <c r="E446">
        <v>388.949005</v>
      </c>
      <c r="F446">
        <v>388.949005</v>
      </c>
      <c r="G446">
        <v>66282200</v>
      </c>
    </row>
    <row r="447" spans="1:7" x14ac:dyDescent="0.35">
      <c r="A447" s="1">
        <v>42344</v>
      </c>
      <c r="B447">
        <v>389.55499300000002</v>
      </c>
      <c r="C447">
        <v>402.80898999999999</v>
      </c>
      <c r="D447">
        <v>387.08898900000003</v>
      </c>
      <c r="E447">
        <v>388.78298999999998</v>
      </c>
      <c r="F447">
        <v>388.78298999999998</v>
      </c>
      <c r="G447">
        <v>77762000</v>
      </c>
    </row>
    <row r="448" spans="1:7" x14ac:dyDescent="0.35">
      <c r="A448" s="1">
        <v>42345</v>
      </c>
      <c r="B448">
        <v>389.97799700000002</v>
      </c>
      <c r="C448">
        <v>399.96899400000001</v>
      </c>
      <c r="D448">
        <v>385.41101099999997</v>
      </c>
      <c r="E448">
        <v>395.53601099999997</v>
      </c>
      <c r="F448">
        <v>395.53601099999997</v>
      </c>
      <c r="G448">
        <v>63455800</v>
      </c>
    </row>
    <row r="449" spans="1:7" x14ac:dyDescent="0.35">
      <c r="A449" s="1">
        <v>42346</v>
      </c>
      <c r="B449">
        <v>395.75399800000002</v>
      </c>
      <c r="C449">
        <v>415.56298800000002</v>
      </c>
      <c r="D449">
        <v>389.95001200000002</v>
      </c>
      <c r="E449">
        <v>415.56298800000002</v>
      </c>
      <c r="F449">
        <v>415.56298800000002</v>
      </c>
      <c r="G449">
        <v>57801400</v>
      </c>
    </row>
    <row r="450" spans="1:7" x14ac:dyDescent="0.35">
      <c r="A450" s="1">
        <v>42347</v>
      </c>
      <c r="B450">
        <v>414.44101000000001</v>
      </c>
      <c r="C450">
        <v>423.11999500000002</v>
      </c>
      <c r="D450">
        <v>406.29098499999998</v>
      </c>
      <c r="E450">
        <v>417.56298800000002</v>
      </c>
      <c r="F450">
        <v>417.56298800000002</v>
      </c>
      <c r="G450">
        <v>90917200</v>
      </c>
    </row>
    <row r="451" spans="1:7" x14ac:dyDescent="0.35">
      <c r="A451" s="1">
        <v>42348</v>
      </c>
      <c r="B451">
        <v>417.98800699999998</v>
      </c>
      <c r="C451">
        <v>419.50900300000001</v>
      </c>
      <c r="D451">
        <v>411.54800399999999</v>
      </c>
      <c r="E451">
        <v>415.47900399999997</v>
      </c>
      <c r="F451">
        <v>415.47900399999997</v>
      </c>
      <c r="G451">
        <v>52138900</v>
      </c>
    </row>
    <row r="452" spans="1:7" x14ac:dyDescent="0.35">
      <c r="A452" s="1">
        <v>42349</v>
      </c>
      <c r="B452">
        <v>415.28100599999999</v>
      </c>
      <c r="C452">
        <v>451.93798800000002</v>
      </c>
      <c r="D452">
        <v>415.28100599999999</v>
      </c>
      <c r="E452">
        <v>451.93798800000002</v>
      </c>
      <c r="F452">
        <v>451.93798800000002</v>
      </c>
      <c r="G452">
        <v>110944000</v>
      </c>
    </row>
    <row r="453" spans="1:7" x14ac:dyDescent="0.35">
      <c r="A453" s="1">
        <v>42350</v>
      </c>
      <c r="B453">
        <v>452.334991</v>
      </c>
      <c r="C453">
        <v>469.10299700000002</v>
      </c>
      <c r="D453">
        <v>410.74099699999999</v>
      </c>
      <c r="E453">
        <v>434.99700899999999</v>
      </c>
      <c r="F453">
        <v>434.99700899999999</v>
      </c>
      <c r="G453">
        <v>131969000</v>
      </c>
    </row>
    <row r="454" spans="1:7" x14ac:dyDescent="0.35">
      <c r="A454" s="1">
        <v>42351</v>
      </c>
      <c r="B454">
        <v>431.66000400000001</v>
      </c>
      <c r="C454">
        <v>441.67999300000002</v>
      </c>
      <c r="D454">
        <v>426.26800500000002</v>
      </c>
      <c r="E454">
        <v>433.75500499999998</v>
      </c>
      <c r="F454">
        <v>433.75500499999998</v>
      </c>
      <c r="G454">
        <v>55050600</v>
      </c>
    </row>
    <row r="455" spans="1:7" x14ac:dyDescent="0.35">
      <c r="A455" s="1">
        <v>42352</v>
      </c>
      <c r="B455">
        <v>433.27200299999998</v>
      </c>
      <c r="C455">
        <v>447.141998</v>
      </c>
      <c r="D455">
        <v>430.45599399999998</v>
      </c>
      <c r="E455">
        <v>444.182007</v>
      </c>
      <c r="F455">
        <v>444.182007</v>
      </c>
      <c r="G455">
        <v>130496000</v>
      </c>
    </row>
    <row r="456" spans="1:7" x14ac:dyDescent="0.35">
      <c r="A456" s="1">
        <v>42353</v>
      </c>
      <c r="B456">
        <v>443.87799100000001</v>
      </c>
      <c r="C456">
        <v>465.32101399999999</v>
      </c>
      <c r="D456">
        <v>443.87799100000001</v>
      </c>
      <c r="E456">
        <v>465.32101399999999</v>
      </c>
      <c r="F456">
        <v>465.32101399999999</v>
      </c>
      <c r="G456">
        <v>83121104</v>
      </c>
    </row>
    <row r="457" spans="1:7" x14ac:dyDescent="0.35">
      <c r="A457" s="1">
        <v>42354</v>
      </c>
      <c r="B457">
        <v>465.20800800000001</v>
      </c>
      <c r="C457">
        <v>465.20800800000001</v>
      </c>
      <c r="D457">
        <v>443.85101300000002</v>
      </c>
      <c r="E457">
        <v>454.93398999999999</v>
      </c>
      <c r="F457">
        <v>454.93398999999999</v>
      </c>
      <c r="G457">
        <v>107944000</v>
      </c>
    </row>
    <row r="458" spans="1:7" x14ac:dyDescent="0.35">
      <c r="A458" s="1">
        <v>42355</v>
      </c>
      <c r="B458">
        <v>454.77700800000002</v>
      </c>
      <c r="C458">
        <v>457.85998499999999</v>
      </c>
      <c r="D458">
        <v>448.858002</v>
      </c>
      <c r="E458">
        <v>456.07800300000002</v>
      </c>
      <c r="F458">
        <v>456.07800300000002</v>
      </c>
      <c r="G458">
        <v>47978400</v>
      </c>
    </row>
    <row r="459" spans="1:7" x14ac:dyDescent="0.35">
      <c r="A459" s="1">
        <v>42356</v>
      </c>
      <c r="B459">
        <v>455.84698500000002</v>
      </c>
      <c r="C459">
        <v>465.17700200000002</v>
      </c>
      <c r="D459">
        <v>454.94000199999999</v>
      </c>
      <c r="E459">
        <v>463.61599699999999</v>
      </c>
      <c r="F459">
        <v>463.61599699999999</v>
      </c>
      <c r="G459">
        <v>60220100</v>
      </c>
    </row>
    <row r="460" spans="1:7" x14ac:dyDescent="0.35">
      <c r="A460" s="1">
        <v>42357</v>
      </c>
      <c r="B460">
        <v>463.55200200000002</v>
      </c>
      <c r="C460">
        <v>465.58099399999998</v>
      </c>
      <c r="D460">
        <v>456.76501500000001</v>
      </c>
      <c r="E460">
        <v>462.32199100000003</v>
      </c>
      <c r="F460">
        <v>462.32199100000003</v>
      </c>
      <c r="G460">
        <v>47892700</v>
      </c>
    </row>
    <row r="461" spans="1:7" x14ac:dyDescent="0.35">
      <c r="A461" s="1">
        <v>42358</v>
      </c>
      <c r="B461">
        <v>462.23400900000001</v>
      </c>
      <c r="C461">
        <v>462.64498900000001</v>
      </c>
      <c r="D461">
        <v>434.33801299999999</v>
      </c>
      <c r="E461">
        <v>442.68499800000001</v>
      </c>
      <c r="F461">
        <v>442.68499800000001</v>
      </c>
      <c r="G461">
        <v>75409400</v>
      </c>
    </row>
    <row r="462" spans="1:7" x14ac:dyDescent="0.35">
      <c r="A462" s="1">
        <v>42359</v>
      </c>
      <c r="B462">
        <v>442.83801299999999</v>
      </c>
      <c r="C462">
        <v>444.72900399999997</v>
      </c>
      <c r="D462">
        <v>427.31201199999998</v>
      </c>
      <c r="E462">
        <v>438.63900799999999</v>
      </c>
      <c r="F462">
        <v>438.63900799999999</v>
      </c>
      <c r="G462">
        <v>77639696</v>
      </c>
    </row>
    <row r="463" spans="1:7" x14ac:dyDescent="0.35">
      <c r="A463" s="1">
        <v>42360</v>
      </c>
      <c r="B463">
        <v>437.43600500000002</v>
      </c>
      <c r="C463">
        <v>443.68798800000002</v>
      </c>
      <c r="D463">
        <v>435.51599099999999</v>
      </c>
      <c r="E463">
        <v>436.57199100000003</v>
      </c>
      <c r="F463">
        <v>436.57199100000003</v>
      </c>
      <c r="G463">
        <v>50840400</v>
      </c>
    </row>
    <row r="464" spans="1:7" x14ac:dyDescent="0.35">
      <c r="A464" s="1">
        <v>42361</v>
      </c>
      <c r="B464">
        <v>436.72000100000002</v>
      </c>
      <c r="C464">
        <v>444.52899200000002</v>
      </c>
      <c r="D464">
        <v>436.618988</v>
      </c>
      <c r="E464">
        <v>442.40100100000001</v>
      </c>
      <c r="F464">
        <v>442.40100100000001</v>
      </c>
      <c r="G464">
        <v>47161400</v>
      </c>
    </row>
    <row r="465" spans="1:7" x14ac:dyDescent="0.35">
      <c r="A465" s="1">
        <v>42362</v>
      </c>
      <c r="B465">
        <v>443.091003</v>
      </c>
      <c r="C465">
        <v>458.45599399999998</v>
      </c>
      <c r="D465">
        <v>443.07699600000001</v>
      </c>
      <c r="E465">
        <v>454.98498499999999</v>
      </c>
      <c r="F465">
        <v>454.98498499999999</v>
      </c>
      <c r="G465">
        <v>57157200</v>
      </c>
    </row>
    <row r="466" spans="1:7" x14ac:dyDescent="0.35">
      <c r="A466" s="1">
        <v>42363</v>
      </c>
      <c r="B466">
        <v>454.85501099999999</v>
      </c>
      <c r="C466">
        <v>458.30499300000002</v>
      </c>
      <c r="D466">
        <v>452.07501200000002</v>
      </c>
      <c r="E466">
        <v>455.65301499999998</v>
      </c>
      <c r="F466">
        <v>455.65301499999998</v>
      </c>
      <c r="G466">
        <v>39078500</v>
      </c>
    </row>
    <row r="467" spans="1:7" x14ac:dyDescent="0.35">
      <c r="A467" s="1">
        <v>42364</v>
      </c>
      <c r="B467">
        <v>455.756012</v>
      </c>
      <c r="C467">
        <v>457.489014</v>
      </c>
      <c r="D467">
        <v>405.76001000000002</v>
      </c>
      <c r="E467">
        <v>417.27398699999998</v>
      </c>
      <c r="F467">
        <v>417.27398699999998</v>
      </c>
      <c r="G467">
        <v>116166000</v>
      </c>
    </row>
    <row r="468" spans="1:7" x14ac:dyDescent="0.35">
      <c r="A468" s="1">
        <v>42365</v>
      </c>
      <c r="B468">
        <v>416.51400799999999</v>
      </c>
      <c r="C468">
        <v>424.00698899999998</v>
      </c>
      <c r="D468">
        <v>408.88299599999999</v>
      </c>
      <c r="E468">
        <v>422.82299799999998</v>
      </c>
      <c r="F468">
        <v>422.82299799999998</v>
      </c>
      <c r="G468">
        <v>53591200</v>
      </c>
    </row>
    <row r="469" spans="1:7" x14ac:dyDescent="0.35">
      <c r="A469" s="1">
        <v>42366</v>
      </c>
      <c r="B469">
        <v>423.34298699999999</v>
      </c>
      <c r="C469">
        <v>429.76901199999998</v>
      </c>
      <c r="D469">
        <v>418.48098800000002</v>
      </c>
      <c r="E469">
        <v>422.27899200000002</v>
      </c>
      <c r="F469">
        <v>422.27899200000002</v>
      </c>
      <c r="G469">
        <v>49638600</v>
      </c>
    </row>
    <row r="470" spans="1:7" x14ac:dyDescent="0.35">
      <c r="A470" s="1">
        <v>42367</v>
      </c>
      <c r="B470">
        <v>422.09799199999998</v>
      </c>
      <c r="C470">
        <v>432.983002</v>
      </c>
      <c r="D470">
        <v>420.62701399999997</v>
      </c>
      <c r="E470">
        <v>432.983002</v>
      </c>
      <c r="F470">
        <v>432.983002</v>
      </c>
      <c r="G470">
        <v>51596500</v>
      </c>
    </row>
    <row r="471" spans="1:7" x14ac:dyDescent="0.35">
      <c r="A471" s="1">
        <v>42368</v>
      </c>
      <c r="B471">
        <v>433.29998799999998</v>
      </c>
      <c r="C471">
        <v>434.38699300000002</v>
      </c>
      <c r="D471">
        <v>422.08401500000002</v>
      </c>
      <c r="E471">
        <v>426.61999500000002</v>
      </c>
      <c r="F471">
        <v>426.61999500000002</v>
      </c>
      <c r="G471">
        <v>46889400</v>
      </c>
    </row>
    <row r="472" spans="1:7" x14ac:dyDescent="0.35">
      <c r="A472" s="1">
        <v>42369</v>
      </c>
      <c r="B472">
        <v>425.875</v>
      </c>
      <c r="C472">
        <v>432.92099000000002</v>
      </c>
      <c r="D472">
        <v>418.73498499999999</v>
      </c>
      <c r="E472">
        <v>430.56698599999999</v>
      </c>
      <c r="F472">
        <v>430.56698599999999</v>
      </c>
      <c r="G472">
        <v>45996600</v>
      </c>
    </row>
    <row r="473" spans="1:7" x14ac:dyDescent="0.35">
      <c r="A473" s="1">
        <v>42370</v>
      </c>
      <c r="B473">
        <v>430.72100799999998</v>
      </c>
      <c r="C473">
        <v>436.24600199999998</v>
      </c>
      <c r="D473">
        <v>427.51501500000001</v>
      </c>
      <c r="E473">
        <v>434.33401500000002</v>
      </c>
      <c r="F473">
        <v>434.33401500000002</v>
      </c>
      <c r="G473">
        <v>36278900</v>
      </c>
    </row>
    <row r="474" spans="1:7" x14ac:dyDescent="0.35">
      <c r="A474" s="1">
        <v>42371</v>
      </c>
      <c r="B474">
        <v>434.62200899999999</v>
      </c>
      <c r="C474">
        <v>436.06201199999998</v>
      </c>
      <c r="D474">
        <v>431.86999500000002</v>
      </c>
      <c r="E474">
        <v>433.43798800000002</v>
      </c>
      <c r="F474">
        <v>433.43798800000002</v>
      </c>
      <c r="G474">
        <v>30096600</v>
      </c>
    </row>
    <row r="475" spans="1:7" x14ac:dyDescent="0.35">
      <c r="A475" s="1">
        <v>42372</v>
      </c>
      <c r="B475">
        <v>433.57800300000002</v>
      </c>
      <c r="C475">
        <v>433.74301100000002</v>
      </c>
      <c r="D475">
        <v>424.70599399999998</v>
      </c>
      <c r="E475">
        <v>430.010986</v>
      </c>
      <c r="F475">
        <v>430.010986</v>
      </c>
      <c r="G475">
        <v>39633800</v>
      </c>
    </row>
    <row r="476" spans="1:7" x14ac:dyDescent="0.35">
      <c r="A476" s="1">
        <v>42373</v>
      </c>
      <c r="B476">
        <v>430.06100500000002</v>
      </c>
      <c r="C476">
        <v>434.516998</v>
      </c>
      <c r="D476">
        <v>429.08401500000002</v>
      </c>
      <c r="E476">
        <v>433.091003</v>
      </c>
      <c r="F476">
        <v>433.091003</v>
      </c>
      <c r="G476">
        <v>38477500</v>
      </c>
    </row>
    <row r="477" spans="1:7" x14ac:dyDescent="0.35">
      <c r="A477" s="1">
        <v>42374</v>
      </c>
      <c r="B477">
        <v>433.06900000000002</v>
      </c>
      <c r="C477">
        <v>434.182007</v>
      </c>
      <c r="D477">
        <v>429.675995</v>
      </c>
      <c r="E477">
        <v>431.959991</v>
      </c>
      <c r="F477">
        <v>431.959991</v>
      </c>
      <c r="G477">
        <v>34522600</v>
      </c>
    </row>
    <row r="478" spans="1:7" x14ac:dyDescent="0.35">
      <c r="A478" s="1">
        <v>42375</v>
      </c>
      <c r="B478">
        <v>431.85598800000002</v>
      </c>
      <c r="C478">
        <v>431.85598800000002</v>
      </c>
      <c r="D478">
        <v>426.341003</v>
      </c>
      <c r="E478">
        <v>429.10501099999999</v>
      </c>
      <c r="F478">
        <v>429.10501099999999</v>
      </c>
      <c r="G478">
        <v>34042500</v>
      </c>
    </row>
    <row r="479" spans="1:7" x14ac:dyDescent="0.35">
      <c r="A479" s="1">
        <v>42376</v>
      </c>
      <c r="B479">
        <v>430.010986</v>
      </c>
      <c r="C479">
        <v>458.76599099999999</v>
      </c>
      <c r="D479">
        <v>429.07699600000001</v>
      </c>
      <c r="E479">
        <v>458.04800399999999</v>
      </c>
      <c r="F479">
        <v>458.04800399999999</v>
      </c>
      <c r="G479">
        <v>87562200</v>
      </c>
    </row>
    <row r="480" spans="1:7" x14ac:dyDescent="0.35">
      <c r="A480" s="1">
        <v>42377</v>
      </c>
      <c r="B480">
        <v>457.53799400000003</v>
      </c>
      <c r="C480">
        <v>462.93398999999999</v>
      </c>
      <c r="D480">
        <v>447.93798800000002</v>
      </c>
      <c r="E480">
        <v>453.23001099999999</v>
      </c>
      <c r="F480">
        <v>453.23001099999999</v>
      </c>
      <c r="G480">
        <v>56993000</v>
      </c>
    </row>
    <row r="481" spans="1:7" x14ac:dyDescent="0.35">
      <c r="A481" s="1">
        <v>42378</v>
      </c>
      <c r="B481">
        <v>453.38299599999999</v>
      </c>
      <c r="C481">
        <v>454.64001500000001</v>
      </c>
      <c r="D481">
        <v>446.88900799999999</v>
      </c>
      <c r="E481">
        <v>447.61099200000001</v>
      </c>
      <c r="F481">
        <v>447.61099200000001</v>
      </c>
      <c r="G481">
        <v>32278000</v>
      </c>
    </row>
    <row r="482" spans="1:7" x14ac:dyDescent="0.35">
      <c r="A482" s="1">
        <v>42379</v>
      </c>
      <c r="B482">
        <v>448.23800699999998</v>
      </c>
      <c r="C482">
        <v>448.30898999999999</v>
      </c>
      <c r="D482">
        <v>440.35101300000002</v>
      </c>
      <c r="E482">
        <v>447.99099699999999</v>
      </c>
      <c r="F482">
        <v>447.99099699999999</v>
      </c>
      <c r="G482">
        <v>35995900</v>
      </c>
    </row>
    <row r="483" spans="1:7" x14ac:dyDescent="0.35">
      <c r="A483" s="1">
        <v>42380</v>
      </c>
      <c r="B483">
        <v>448.69799799999998</v>
      </c>
      <c r="C483">
        <v>450.66198700000001</v>
      </c>
      <c r="D483">
        <v>443.85501099999999</v>
      </c>
      <c r="E483">
        <v>448.42800899999997</v>
      </c>
      <c r="F483">
        <v>448.42800899999997</v>
      </c>
      <c r="G483">
        <v>40450000</v>
      </c>
    </row>
    <row r="484" spans="1:7" x14ac:dyDescent="0.35">
      <c r="A484" s="1">
        <v>42381</v>
      </c>
      <c r="B484">
        <v>448.182007</v>
      </c>
      <c r="C484">
        <v>448.182007</v>
      </c>
      <c r="D484">
        <v>435.69000199999999</v>
      </c>
      <c r="E484">
        <v>435.69000199999999</v>
      </c>
      <c r="F484">
        <v>435.69000199999999</v>
      </c>
      <c r="G484">
        <v>115607000</v>
      </c>
    </row>
    <row r="485" spans="1:7" x14ac:dyDescent="0.35">
      <c r="A485" s="1">
        <v>42382</v>
      </c>
      <c r="B485">
        <v>434.665009</v>
      </c>
      <c r="C485">
        <v>435.18600500000002</v>
      </c>
      <c r="D485">
        <v>424.442993</v>
      </c>
      <c r="E485">
        <v>432.37100199999998</v>
      </c>
      <c r="F485">
        <v>432.37100199999998</v>
      </c>
      <c r="G485">
        <v>173888000</v>
      </c>
    </row>
    <row r="486" spans="1:7" x14ac:dyDescent="0.35">
      <c r="A486" s="1">
        <v>42383</v>
      </c>
      <c r="B486">
        <v>432.28799400000003</v>
      </c>
      <c r="C486">
        <v>433.324005</v>
      </c>
      <c r="D486">
        <v>427.84500100000002</v>
      </c>
      <c r="E486">
        <v>430.30599999999998</v>
      </c>
      <c r="F486">
        <v>430.30599999999998</v>
      </c>
      <c r="G486">
        <v>43945500</v>
      </c>
    </row>
    <row r="487" spans="1:7" x14ac:dyDescent="0.35">
      <c r="A487" s="1">
        <v>42384</v>
      </c>
      <c r="B487">
        <v>430.25500499999998</v>
      </c>
      <c r="C487">
        <v>430.25500499999998</v>
      </c>
      <c r="D487">
        <v>364.33099399999998</v>
      </c>
      <c r="E487">
        <v>364.33099399999998</v>
      </c>
      <c r="F487">
        <v>364.33099399999998</v>
      </c>
      <c r="G487">
        <v>153351008</v>
      </c>
    </row>
    <row r="488" spans="1:7" x14ac:dyDescent="0.35">
      <c r="A488" s="1">
        <v>42385</v>
      </c>
      <c r="B488">
        <v>365.07299799999998</v>
      </c>
      <c r="C488">
        <v>390.557007</v>
      </c>
      <c r="D488">
        <v>354.91400099999998</v>
      </c>
      <c r="E488">
        <v>387.53601099999997</v>
      </c>
      <c r="F488">
        <v>387.53601099999997</v>
      </c>
      <c r="G488">
        <v>120352000</v>
      </c>
    </row>
    <row r="489" spans="1:7" x14ac:dyDescent="0.35">
      <c r="A489" s="1">
        <v>42386</v>
      </c>
      <c r="B489">
        <v>387.15200800000002</v>
      </c>
      <c r="C489">
        <v>390.96499599999999</v>
      </c>
      <c r="D489">
        <v>380.09201000000002</v>
      </c>
      <c r="E489">
        <v>382.29901100000001</v>
      </c>
      <c r="F489">
        <v>382.29901100000001</v>
      </c>
      <c r="G489">
        <v>45319600</v>
      </c>
    </row>
    <row r="490" spans="1:7" x14ac:dyDescent="0.35">
      <c r="A490" s="1">
        <v>42387</v>
      </c>
      <c r="B490">
        <v>381.733002</v>
      </c>
      <c r="C490">
        <v>388.10400399999997</v>
      </c>
      <c r="D490">
        <v>376.665009</v>
      </c>
      <c r="E490">
        <v>387.16799900000001</v>
      </c>
      <c r="F490">
        <v>387.16799900000001</v>
      </c>
      <c r="G490">
        <v>54403900</v>
      </c>
    </row>
    <row r="491" spans="1:7" x14ac:dyDescent="0.35">
      <c r="A491" s="1">
        <v>42388</v>
      </c>
      <c r="B491">
        <v>387.02600100000001</v>
      </c>
      <c r="C491">
        <v>387.73001099999999</v>
      </c>
      <c r="D491">
        <v>378.97198500000002</v>
      </c>
      <c r="E491">
        <v>380.14898699999998</v>
      </c>
      <c r="F491">
        <v>380.14898699999998</v>
      </c>
      <c r="G491">
        <v>46819800</v>
      </c>
    </row>
    <row r="492" spans="1:7" x14ac:dyDescent="0.35">
      <c r="A492" s="1">
        <v>42389</v>
      </c>
      <c r="B492">
        <v>379.73998999999998</v>
      </c>
      <c r="C492">
        <v>425.266998</v>
      </c>
      <c r="D492">
        <v>376.59899899999999</v>
      </c>
      <c r="E492">
        <v>420.23001099999999</v>
      </c>
      <c r="F492">
        <v>420.23001099999999</v>
      </c>
      <c r="G492">
        <v>121720000</v>
      </c>
    </row>
    <row r="493" spans="1:7" x14ac:dyDescent="0.35">
      <c r="A493" s="1">
        <v>42390</v>
      </c>
      <c r="B493">
        <v>419.63198899999998</v>
      </c>
      <c r="C493">
        <v>422.87701399999997</v>
      </c>
      <c r="D493">
        <v>406.29998799999998</v>
      </c>
      <c r="E493">
        <v>410.26199300000002</v>
      </c>
      <c r="F493">
        <v>410.26199300000002</v>
      </c>
      <c r="G493">
        <v>68338000</v>
      </c>
    </row>
    <row r="494" spans="1:7" x14ac:dyDescent="0.35">
      <c r="A494" s="1">
        <v>42391</v>
      </c>
      <c r="B494">
        <v>409.75100700000002</v>
      </c>
      <c r="C494">
        <v>410.41000400000001</v>
      </c>
      <c r="D494">
        <v>375.28201300000001</v>
      </c>
      <c r="E494">
        <v>382.49200400000001</v>
      </c>
      <c r="F494">
        <v>382.49200400000001</v>
      </c>
      <c r="G494">
        <v>91546600</v>
      </c>
    </row>
    <row r="495" spans="1:7" x14ac:dyDescent="0.35">
      <c r="A495" s="1">
        <v>42392</v>
      </c>
      <c r="B495">
        <v>382.43398999999999</v>
      </c>
      <c r="C495">
        <v>394.54299900000001</v>
      </c>
      <c r="D495">
        <v>381.98098800000002</v>
      </c>
      <c r="E495">
        <v>387.49099699999999</v>
      </c>
      <c r="F495">
        <v>387.49099699999999</v>
      </c>
      <c r="G495">
        <v>56247400</v>
      </c>
    </row>
    <row r="496" spans="1:7" x14ac:dyDescent="0.35">
      <c r="A496" s="1">
        <v>42393</v>
      </c>
      <c r="B496">
        <v>388.10199</v>
      </c>
      <c r="C496">
        <v>405.48498499999999</v>
      </c>
      <c r="D496">
        <v>387.51001000000002</v>
      </c>
      <c r="E496">
        <v>402.97100799999998</v>
      </c>
      <c r="F496">
        <v>402.97100799999998</v>
      </c>
      <c r="G496">
        <v>54824800</v>
      </c>
    </row>
    <row r="497" spans="1:7" x14ac:dyDescent="0.35">
      <c r="A497" s="1">
        <v>42394</v>
      </c>
      <c r="B497">
        <v>402.31698599999999</v>
      </c>
      <c r="C497">
        <v>402.31698599999999</v>
      </c>
      <c r="D497">
        <v>388.55398600000001</v>
      </c>
      <c r="E497">
        <v>391.72601300000002</v>
      </c>
      <c r="F497">
        <v>391.72601300000002</v>
      </c>
      <c r="G497">
        <v>59062400</v>
      </c>
    </row>
    <row r="498" spans="1:7" x14ac:dyDescent="0.35">
      <c r="A498" s="1">
        <v>42395</v>
      </c>
      <c r="B498">
        <v>392.00201399999997</v>
      </c>
      <c r="C498">
        <v>397.76599099999999</v>
      </c>
      <c r="D498">
        <v>390.57501200000002</v>
      </c>
      <c r="E498">
        <v>392.15301499999998</v>
      </c>
      <c r="F498">
        <v>392.15301499999998</v>
      </c>
      <c r="G498">
        <v>58147000</v>
      </c>
    </row>
    <row r="499" spans="1:7" x14ac:dyDescent="0.35">
      <c r="A499" s="1">
        <v>42396</v>
      </c>
      <c r="B499">
        <v>392.44400000000002</v>
      </c>
      <c r="C499">
        <v>396.84298699999999</v>
      </c>
      <c r="D499">
        <v>391.78201300000001</v>
      </c>
      <c r="E499">
        <v>394.97198500000002</v>
      </c>
      <c r="F499">
        <v>394.97198500000002</v>
      </c>
      <c r="G499">
        <v>47424400</v>
      </c>
    </row>
    <row r="500" spans="1:7" x14ac:dyDescent="0.35">
      <c r="A500" s="1">
        <v>42397</v>
      </c>
      <c r="B500">
        <v>395.14599600000003</v>
      </c>
      <c r="C500">
        <v>395.50201399999997</v>
      </c>
      <c r="D500">
        <v>379.73498499999999</v>
      </c>
      <c r="E500">
        <v>380.28900099999998</v>
      </c>
      <c r="F500">
        <v>380.28900099999998</v>
      </c>
      <c r="G500">
        <v>59247900</v>
      </c>
    </row>
    <row r="501" spans="1:7" x14ac:dyDescent="0.35">
      <c r="A501" s="1">
        <v>42398</v>
      </c>
      <c r="B501">
        <v>380.108002</v>
      </c>
      <c r="C501">
        <v>384.37899800000002</v>
      </c>
      <c r="D501">
        <v>365.45199600000001</v>
      </c>
      <c r="E501">
        <v>379.47399899999999</v>
      </c>
      <c r="F501">
        <v>379.47399899999999</v>
      </c>
      <c r="G501">
        <v>86125296</v>
      </c>
    </row>
    <row r="502" spans="1:7" x14ac:dyDescent="0.35">
      <c r="A502" s="1">
        <v>42399</v>
      </c>
      <c r="B502">
        <v>378.86498999999998</v>
      </c>
      <c r="C502">
        <v>380.91699199999999</v>
      </c>
      <c r="D502">
        <v>376.49099699999999</v>
      </c>
      <c r="E502">
        <v>378.25500499999998</v>
      </c>
      <c r="F502">
        <v>378.25500499999998</v>
      </c>
      <c r="G502">
        <v>30284400</v>
      </c>
    </row>
    <row r="503" spans="1:7" x14ac:dyDescent="0.35">
      <c r="A503" s="1">
        <v>42400</v>
      </c>
      <c r="B503">
        <v>378.29299900000001</v>
      </c>
      <c r="C503">
        <v>380.34698500000002</v>
      </c>
      <c r="D503">
        <v>367.834991</v>
      </c>
      <c r="E503">
        <v>368.766998</v>
      </c>
      <c r="F503">
        <v>368.766998</v>
      </c>
      <c r="G503">
        <v>37894300</v>
      </c>
    </row>
    <row r="504" spans="1:7" x14ac:dyDescent="0.35">
      <c r="A504" s="1">
        <v>42401</v>
      </c>
      <c r="B504">
        <v>369.35000600000001</v>
      </c>
      <c r="C504">
        <v>378.07199100000003</v>
      </c>
      <c r="D504">
        <v>367.95700099999999</v>
      </c>
      <c r="E504">
        <v>373.05599999999998</v>
      </c>
      <c r="F504">
        <v>373.05599999999998</v>
      </c>
      <c r="G504">
        <v>51656700</v>
      </c>
    </row>
    <row r="505" spans="1:7" x14ac:dyDescent="0.35">
      <c r="A505" s="1">
        <v>42402</v>
      </c>
      <c r="B505">
        <v>372.92001299999998</v>
      </c>
      <c r="C505">
        <v>375.88299599999999</v>
      </c>
      <c r="D505">
        <v>372.92001299999998</v>
      </c>
      <c r="E505">
        <v>374.44799799999998</v>
      </c>
      <c r="F505">
        <v>374.44799799999998</v>
      </c>
      <c r="G505">
        <v>40378700</v>
      </c>
    </row>
    <row r="506" spans="1:7" x14ac:dyDescent="0.35">
      <c r="A506" s="1">
        <v>42403</v>
      </c>
      <c r="B506">
        <v>374.64599600000003</v>
      </c>
      <c r="C506">
        <v>374.95001200000002</v>
      </c>
      <c r="D506">
        <v>368.04501299999998</v>
      </c>
      <c r="E506">
        <v>369.949005</v>
      </c>
      <c r="F506">
        <v>369.949005</v>
      </c>
      <c r="G506">
        <v>45933400</v>
      </c>
    </row>
    <row r="507" spans="1:7" x14ac:dyDescent="0.35">
      <c r="A507" s="1">
        <v>42404</v>
      </c>
      <c r="B507">
        <v>370.17401100000001</v>
      </c>
      <c r="C507">
        <v>391.608002</v>
      </c>
      <c r="D507">
        <v>369.99301100000002</v>
      </c>
      <c r="E507">
        <v>389.59399400000001</v>
      </c>
      <c r="F507">
        <v>389.59399400000001</v>
      </c>
      <c r="G507">
        <v>69285504</v>
      </c>
    </row>
    <row r="508" spans="1:7" x14ac:dyDescent="0.35">
      <c r="A508" s="1">
        <v>42405</v>
      </c>
      <c r="B508">
        <v>388.89801</v>
      </c>
      <c r="C508">
        <v>391.09399400000001</v>
      </c>
      <c r="D508">
        <v>385.57199100000003</v>
      </c>
      <c r="E508">
        <v>386.54901100000001</v>
      </c>
      <c r="F508">
        <v>386.54901100000001</v>
      </c>
      <c r="G508">
        <v>43825000</v>
      </c>
    </row>
    <row r="509" spans="1:7" x14ac:dyDescent="0.35">
      <c r="A509" s="1">
        <v>42406</v>
      </c>
      <c r="B509">
        <v>386.58898900000003</v>
      </c>
      <c r="C509">
        <v>386.631012</v>
      </c>
      <c r="D509">
        <v>372.38699300000002</v>
      </c>
      <c r="E509">
        <v>376.52200299999998</v>
      </c>
      <c r="F509">
        <v>376.52200299999998</v>
      </c>
      <c r="G509">
        <v>49249300</v>
      </c>
    </row>
    <row r="510" spans="1:7" x14ac:dyDescent="0.35">
      <c r="A510" s="1">
        <v>42407</v>
      </c>
      <c r="B510">
        <v>376.51400799999999</v>
      </c>
      <c r="C510">
        <v>380.87100199999998</v>
      </c>
      <c r="D510">
        <v>374.90301499999998</v>
      </c>
      <c r="E510">
        <v>376.61999500000002</v>
      </c>
      <c r="F510">
        <v>376.61999500000002</v>
      </c>
      <c r="G510">
        <v>37076300</v>
      </c>
    </row>
    <row r="511" spans="1:7" x14ac:dyDescent="0.35">
      <c r="A511" s="1">
        <v>42408</v>
      </c>
      <c r="B511">
        <v>376.75698899999998</v>
      </c>
      <c r="C511">
        <v>379.87899800000002</v>
      </c>
      <c r="D511">
        <v>373.33401500000002</v>
      </c>
      <c r="E511">
        <v>373.44699100000003</v>
      </c>
      <c r="F511">
        <v>373.44699100000003</v>
      </c>
      <c r="G511">
        <v>47671100</v>
      </c>
    </row>
    <row r="512" spans="1:7" x14ac:dyDescent="0.35">
      <c r="A512" s="1">
        <v>42409</v>
      </c>
      <c r="B512">
        <v>373.42300399999999</v>
      </c>
      <c r="C512">
        <v>377.24600199999998</v>
      </c>
      <c r="D512">
        <v>372.89801</v>
      </c>
      <c r="E512">
        <v>376.02899200000002</v>
      </c>
      <c r="F512">
        <v>376.02899200000002</v>
      </c>
      <c r="G512">
        <v>55318500</v>
      </c>
    </row>
    <row r="513" spans="1:7" x14ac:dyDescent="0.35">
      <c r="A513" s="1">
        <v>42410</v>
      </c>
      <c r="B513">
        <v>376.14599600000003</v>
      </c>
      <c r="C513">
        <v>385.483002</v>
      </c>
      <c r="D513">
        <v>375.78298999999998</v>
      </c>
      <c r="E513">
        <v>381.64898699999998</v>
      </c>
      <c r="F513">
        <v>381.64898699999998</v>
      </c>
      <c r="G513">
        <v>85130896</v>
      </c>
    </row>
    <row r="514" spans="1:7" x14ac:dyDescent="0.35">
      <c r="A514" s="1">
        <v>42411</v>
      </c>
      <c r="B514">
        <v>382.114014</v>
      </c>
      <c r="C514">
        <v>383.13000499999998</v>
      </c>
      <c r="D514">
        <v>376.39898699999998</v>
      </c>
      <c r="E514">
        <v>379.65399200000002</v>
      </c>
      <c r="F514">
        <v>379.65399200000002</v>
      </c>
      <c r="G514">
        <v>74375600</v>
      </c>
    </row>
    <row r="515" spans="1:7" x14ac:dyDescent="0.35">
      <c r="A515" s="1">
        <v>42412</v>
      </c>
      <c r="B515">
        <v>379.68600500000002</v>
      </c>
      <c r="C515">
        <v>384.95400999999998</v>
      </c>
      <c r="D515">
        <v>379.60000600000001</v>
      </c>
      <c r="E515">
        <v>384.26299999999998</v>
      </c>
      <c r="F515">
        <v>384.26299999999998</v>
      </c>
      <c r="G515">
        <v>67042800</v>
      </c>
    </row>
    <row r="516" spans="1:7" x14ac:dyDescent="0.35">
      <c r="A516" s="1">
        <v>42413</v>
      </c>
      <c r="B516">
        <v>384.64099099999999</v>
      </c>
      <c r="C516">
        <v>391.85998499999999</v>
      </c>
      <c r="D516">
        <v>384.64099099999999</v>
      </c>
      <c r="E516">
        <v>391.85998499999999</v>
      </c>
      <c r="F516">
        <v>391.85998499999999</v>
      </c>
      <c r="G516">
        <v>61911700</v>
      </c>
    </row>
    <row r="517" spans="1:7" x14ac:dyDescent="0.35">
      <c r="A517" s="1">
        <v>42414</v>
      </c>
      <c r="B517">
        <v>392.932007</v>
      </c>
      <c r="C517">
        <v>407.23001099999999</v>
      </c>
      <c r="D517">
        <v>392.932007</v>
      </c>
      <c r="E517">
        <v>407.23001099999999</v>
      </c>
      <c r="F517">
        <v>407.23001099999999</v>
      </c>
      <c r="G517">
        <v>74469800</v>
      </c>
    </row>
    <row r="518" spans="1:7" x14ac:dyDescent="0.35">
      <c r="A518" s="1">
        <v>42415</v>
      </c>
      <c r="B518">
        <v>407.567993</v>
      </c>
      <c r="C518">
        <v>410.381012</v>
      </c>
      <c r="D518">
        <v>397.74899299999998</v>
      </c>
      <c r="E518">
        <v>400.18499800000001</v>
      </c>
      <c r="F518">
        <v>400.18499800000001</v>
      </c>
      <c r="G518">
        <v>74070496</v>
      </c>
    </row>
    <row r="519" spans="1:7" x14ac:dyDescent="0.35">
      <c r="A519" s="1">
        <v>42416</v>
      </c>
      <c r="B519">
        <v>401.432007</v>
      </c>
      <c r="C519">
        <v>408.94500699999998</v>
      </c>
      <c r="D519">
        <v>401.432007</v>
      </c>
      <c r="E519">
        <v>407.48800699999998</v>
      </c>
      <c r="F519">
        <v>407.48800699999998</v>
      </c>
      <c r="G519">
        <v>73093104</v>
      </c>
    </row>
    <row r="520" spans="1:7" x14ac:dyDescent="0.35">
      <c r="A520" s="1">
        <v>42417</v>
      </c>
      <c r="B520">
        <v>407.65600599999999</v>
      </c>
      <c r="C520">
        <v>421.16699199999999</v>
      </c>
      <c r="D520">
        <v>406.783997</v>
      </c>
      <c r="E520">
        <v>416.32199100000003</v>
      </c>
      <c r="F520">
        <v>416.32199100000003</v>
      </c>
      <c r="G520">
        <v>83193600</v>
      </c>
    </row>
    <row r="521" spans="1:7" x14ac:dyDescent="0.35">
      <c r="A521" s="1">
        <v>42418</v>
      </c>
      <c r="B521">
        <v>416.57199100000003</v>
      </c>
      <c r="C521">
        <v>425.99600199999998</v>
      </c>
      <c r="D521">
        <v>415.63799999999998</v>
      </c>
      <c r="E521">
        <v>422.37298600000003</v>
      </c>
      <c r="F521">
        <v>422.37298600000003</v>
      </c>
      <c r="G521">
        <v>76752600</v>
      </c>
    </row>
    <row r="522" spans="1:7" x14ac:dyDescent="0.35">
      <c r="A522" s="1">
        <v>42419</v>
      </c>
      <c r="B522">
        <v>422.73001099999999</v>
      </c>
      <c r="C522">
        <v>423.10400399999997</v>
      </c>
      <c r="D522">
        <v>417.60400399999997</v>
      </c>
      <c r="E522">
        <v>420.78500400000001</v>
      </c>
      <c r="F522">
        <v>420.78500400000001</v>
      </c>
      <c r="G522">
        <v>55711300</v>
      </c>
    </row>
    <row r="523" spans="1:7" x14ac:dyDescent="0.35">
      <c r="A523" s="1">
        <v>42420</v>
      </c>
      <c r="B523">
        <v>421.60101300000002</v>
      </c>
      <c r="C523">
        <v>441.98400900000001</v>
      </c>
      <c r="D523">
        <v>421.60101300000002</v>
      </c>
      <c r="E523">
        <v>437.16400099999998</v>
      </c>
      <c r="F523">
        <v>437.16400099999998</v>
      </c>
      <c r="G523">
        <v>93992096</v>
      </c>
    </row>
    <row r="524" spans="1:7" x14ac:dyDescent="0.35">
      <c r="A524" s="1">
        <v>42421</v>
      </c>
      <c r="B524">
        <v>437.77301</v>
      </c>
      <c r="C524">
        <v>448.04599000000002</v>
      </c>
      <c r="D524">
        <v>429.07699600000001</v>
      </c>
      <c r="E524">
        <v>438.79800399999999</v>
      </c>
      <c r="F524">
        <v>438.79800399999999</v>
      </c>
      <c r="G524">
        <v>89820704</v>
      </c>
    </row>
    <row r="525" spans="1:7" x14ac:dyDescent="0.35">
      <c r="A525" s="1">
        <v>42422</v>
      </c>
      <c r="B525">
        <v>438.989014</v>
      </c>
      <c r="C525">
        <v>439.04501299999998</v>
      </c>
      <c r="D525">
        <v>432.91699199999999</v>
      </c>
      <c r="E525">
        <v>437.74798600000003</v>
      </c>
      <c r="F525">
        <v>437.74798600000003</v>
      </c>
      <c r="G525">
        <v>85385200</v>
      </c>
    </row>
    <row r="526" spans="1:7" x14ac:dyDescent="0.35">
      <c r="A526" s="1">
        <v>42423</v>
      </c>
      <c r="B526">
        <v>438.25500499999998</v>
      </c>
      <c r="C526">
        <v>439.858002</v>
      </c>
      <c r="D526">
        <v>417.82101399999999</v>
      </c>
      <c r="E526">
        <v>420.73599200000001</v>
      </c>
      <c r="F526">
        <v>420.73599200000001</v>
      </c>
      <c r="G526">
        <v>85244896</v>
      </c>
    </row>
    <row r="527" spans="1:7" x14ac:dyDescent="0.35">
      <c r="A527" s="1">
        <v>42424</v>
      </c>
      <c r="B527">
        <v>420.95599399999998</v>
      </c>
      <c r="C527">
        <v>425.54998799999998</v>
      </c>
      <c r="D527">
        <v>413.90701300000001</v>
      </c>
      <c r="E527">
        <v>424.95498700000002</v>
      </c>
      <c r="F527">
        <v>424.95498700000002</v>
      </c>
      <c r="G527">
        <v>67743696</v>
      </c>
    </row>
    <row r="528" spans="1:7" x14ac:dyDescent="0.35">
      <c r="A528" s="1">
        <v>42425</v>
      </c>
      <c r="B528">
        <v>425.03698700000001</v>
      </c>
      <c r="C528">
        <v>427.71899400000001</v>
      </c>
      <c r="D528">
        <v>420.415009</v>
      </c>
      <c r="E528">
        <v>424.54400600000002</v>
      </c>
      <c r="F528">
        <v>424.54400600000002</v>
      </c>
      <c r="G528">
        <v>70798000</v>
      </c>
    </row>
    <row r="529" spans="1:7" x14ac:dyDescent="0.35">
      <c r="A529" s="1">
        <v>42426</v>
      </c>
      <c r="B529">
        <v>424.62899800000002</v>
      </c>
      <c r="C529">
        <v>432.15200800000002</v>
      </c>
      <c r="D529">
        <v>421.61999500000002</v>
      </c>
      <c r="E529">
        <v>432.15200800000002</v>
      </c>
      <c r="F529">
        <v>432.15200800000002</v>
      </c>
      <c r="G529">
        <v>61486000</v>
      </c>
    </row>
    <row r="530" spans="1:7" x14ac:dyDescent="0.35">
      <c r="A530" s="1">
        <v>42427</v>
      </c>
      <c r="B530">
        <v>432.83898900000003</v>
      </c>
      <c r="C530">
        <v>434.23098800000002</v>
      </c>
      <c r="D530">
        <v>428.10299700000002</v>
      </c>
      <c r="E530">
        <v>432.51901199999998</v>
      </c>
      <c r="F530">
        <v>432.51901199999998</v>
      </c>
      <c r="G530">
        <v>41893600</v>
      </c>
    </row>
    <row r="531" spans="1:7" x14ac:dyDescent="0.35">
      <c r="A531" s="1">
        <v>42428</v>
      </c>
      <c r="B531">
        <v>432.57101399999999</v>
      </c>
      <c r="C531">
        <v>435.68301400000001</v>
      </c>
      <c r="D531">
        <v>423.82000699999998</v>
      </c>
      <c r="E531">
        <v>433.50399800000002</v>
      </c>
      <c r="F531">
        <v>433.50399800000002</v>
      </c>
      <c r="G531">
        <v>53033400</v>
      </c>
    </row>
    <row r="532" spans="1:7" x14ac:dyDescent="0.35">
      <c r="A532" s="1">
        <v>42429</v>
      </c>
      <c r="B532">
        <v>433.43798800000002</v>
      </c>
      <c r="C532">
        <v>441.50698899999998</v>
      </c>
      <c r="D532">
        <v>431.692993</v>
      </c>
      <c r="E532">
        <v>437.69699100000003</v>
      </c>
      <c r="F532">
        <v>437.69699100000003</v>
      </c>
      <c r="G532">
        <v>60694700</v>
      </c>
    </row>
    <row r="533" spans="1:7" x14ac:dyDescent="0.35">
      <c r="A533" s="1">
        <v>42430</v>
      </c>
      <c r="B533">
        <v>437.91699199999999</v>
      </c>
      <c r="C533">
        <v>439.65301499999998</v>
      </c>
      <c r="D533">
        <v>432.31900000000002</v>
      </c>
      <c r="E533">
        <v>435.12298600000003</v>
      </c>
      <c r="F533">
        <v>435.12298600000003</v>
      </c>
      <c r="G533">
        <v>74895800</v>
      </c>
    </row>
    <row r="534" spans="1:7" x14ac:dyDescent="0.35">
      <c r="A534" s="1">
        <v>42431</v>
      </c>
      <c r="B534">
        <v>435.131012</v>
      </c>
      <c r="C534">
        <v>435.91699199999999</v>
      </c>
      <c r="D534">
        <v>423.989014</v>
      </c>
      <c r="E534">
        <v>423.989014</v>
      </c>
      <c r="F534">
        <v>423.989014</v>
      </c>
      <c r="G534">
        <v>74955296</v>
      </c>
    </row>
    <row r="535" spans="1:7" x14ac:dyDescent="0.35">
      <c r="A535" s="1">
        <v>42432</v>
      </c>
      <c r="B535">
        <v>423.91198700000001</v>
      </c>
      <c r="C535">
        <v>425.37298600000003</v>
      </c>
      <c r="D535">
        <v>419.41101099999997</v>
      </c>
      <c r="E535">
        <v>421.65100100000001</v>
      </c>
      <c r="F535">
        <v>421.65100100000001</v>
      </c>
      <c r="G535">
        <v>100484000</v>
      </c>
    </row>
    <row r="536" spans="1:7" x14ac:dyDescent="0.35">
      <c r="A536" s="1">
        <v>42433</v>
      </c>
      <c r="B536">
        <v>421.83599900000002</v>
      </c>
      <c r="C536">
        <v>425.17800899999997</v>
      </c>
      <c r="D536">
        <v>410.93899499999998</v>
      </c>
      <c r="E536">
        <v>410.93899499999998</v>
      </c>
      <c r="F536">
        <v>410.93899499999998</v>
      </c>
      <c r="G536">
        <v>90856096</v>
      </c>
    </row>
    <row r="537" spans="1:7" x14ac:dyDescent="0.35">
      <c r="A537" s="1">
        <v>42434</v>
      </c>
      <c r="B537">
        <v>410.78100599999999</v>
      </c>
      <c r="C537">
        <v>411.25698899999998</v>
      </c>
      <c r="D537">
        <v>394.03500400000001</v>
      </c>
      <c r="E537">
        <v>400.57000699999998</v>
      </c>
      <c r="F537">
        <v>400.57000699999998</v>
      </c>
      <c r="G537">
        <v>135384992</v>
      </c>
    </row>
    <row r="538" spans="1:7" x14ac:dyDescent="0.35">
      <c r="A538" s="1">
        <v>42435</v>
      </c>
      <c r="B538">
        <v>400.52499399999999</v>
      </c>
      <c r="C538">
        <v>411.90701300000001</v>
      </c>
      <c r="D538">
        <v>395.77801499999998</v>
      </c>
      <c r="E538">
        <v>407.70700099999999</v>
      </c>
      <c r="F538">
        <v>407.70700099999999</v>
      </c>
      <c r="G538">
        <v>91212496</v>
      </c>
    </row>
    <row r="539" spans="1:7" x14ac:dyDescent="0.35">
      <c r="A539" s="1">
        <v>42436</v>
      </c>
      <c r="B539">
        <v>407.75698899999998</v>
      </c>
      <c r="C539">
        <v>415.91699199999999</v>
      </c>
      <c r="D539">
        <v>406.30898999999999</v>
      </c>
      <c r="E539">
        <v>414.32101399999999</v>
      </c>
      <c r="F539">
        <v>414.32101399999999</v>
      </c>
      <c r="G539">
        <v>85762400</v>
      </c>
    </row>
    <row r="540" spans="1:7" x14ac:dyDescent="0.35">
      <c r="A540" s="1">
        <v>42437</v>
      </c>
      <c r="B540">
        <v>414.46499599999999</v>
      </c>
      <c r="C540">
        <v>416.24301100000002</v>
      </c>
      <c r="D540">
        <v>411.09399400000001</v>
      </c>
      <c r="E540">
        <v>413.97198500000002</v>
      </c>
      <c r="F540">
        <v>413.97198500000002</v>
      </c>
      <c r="G540">
        <v>70311696</v>
      </c>
    </row>
    <row r="541" spans="1:7" x14ac:dyDescent="0.35">
      <c r="A541" s="1">
        <v>42438</v>
      </c>
      <c r="B541">
        <v>413.89401199999998</v>
      </c>
      <c r="C541">
        <v>416.03201300000001</v>
      </c>
      <c r="D541">
        <v>411.60598800000002</v>
      </c>
      <c r="E541">
        <v>414.85998499999999</v>
      </c>
      <c r="F541">
        <v>414.85998499999999</v>
      </c>
      <c r="G541">
        <v>70012304</v>
      </c>
    </row>
    <row r="542" spans="1:7" x14ac:dyDescent="0.35">
      <c r="A542" s="1">
        <v>42439</v>
      </c>
      <c r="B542">
        <v>414.743988</v>
      </c>
      <c r="C542">
        <v>417.51199300000002</v>
      </c>
      <c r="D542">
        <v>413.25100700000002</v>
      </c>
      <c r="E542">
        <v>417.131012</v>
      </c>
      <c r="F542">
        <v>417.131012</v>
      </c>
      <c r="G542">
        <v>81022896</v>
      </c>
    </row>
    <row r="543" spans="1:7" x14ac:dyDescent="0.35">
      <c r="A543" s="1">
        <v>42440</v>
      </c>
      <c r="B543">
        <v>417.23800699999998</v>
      </c>
      <c r="C543">
        <v>423.925995</v>
      </c>
      <c r="D543">
        <v>417.01299999999998</v>
      </c>
      <c r="E543">
        <v>421.69000199999999</v>
      </c>
      <c r="F543">
        <v>421.69000199999999</v>
      </c>
      <c r="G543">
        <v>73969696</v>
      </c>
    </row>
    <row r="544" spans="1:7" x14ac:dyDescent="0.35">
      <c r="A544" s="1">
        <v>42441</v>
      </c>
      <c r="B544">
        <v>421.60501099999999</v>
      </c>
      <c r="C544">
        <v>421.79501299999998</v>
      </c>
      <c r="D544">
        <v>410.09399400000001</v>
      </c>
      <c r="E544">
        <v>411.62399299999998</v>
      </c>
      <c r="F544">
        <v>411.62399299999998</v>
      </c>
      <c r="G544">
        <v>92712896</v>
      </c>
    </row>
    <row r="545" spans="1:7" x14ac:dyDescent="0.35">
      <c r="A545" s="1">
        <v>42442</v>
      </c>
      <c r="B545">
        <v>411.64801</v>
      </c>
      <c r="C545">
        <v>416.60400399999997</v>
      </c>
      <c r="D545">
        <v>411.641998</v>
      </c>
      <c r="E545">
        <v>414.06500199999999</v>
      </c>
      <c r="F545">
        <v>414.06500199999999</v>
      </c>
      <c r="G545">
        <v>74322800</v>
      </c>
    </row>
    <row r="546" spans="1:7" x14ac:dyDescent="0.35">
      <c r="A546" s="1">
        <v>42443</v>
      </c>
      <c r="B546">
        <v>414.20098899999999</v>
      </c>
      <c r="C546">
        <v>416.68398999999999</v>
      </c>
      <c r="D546">
        <v>414.20098899999999</v>
      </c>
      <c r="E546">
        <v>416.43798800000002</v>
      </c>
      <c r="F546">
        <v>416.43798800000002</v>
      </c>
      <c r="G546">
        <v>95259400</v>
      </c>
    </row>
    <row r="547" spans="1:7" x14ac:dyDescent="0.35">
      <c r="A547" s="1">
        <v>42444</v>
      </c>
      <c r="B547">
        <v>416.38799999999998</v>
      </c>
      <c r="C547">
        <v>418.131012</v>
      </c>
      <c r="D547">
        <v>414.98498499999999</v>
      </c>
      <c r="E547">
        <v>416.82998700000002</v>
      </c>
      <c r="F547">
        <v>416.82998700000002</v>
      </c>
      <c r="G547">
        <v>66781700</v>
      </c>
    </row>
    <row r="548" spans="1:7" x14ac:dyDescent="0.35">
      <c r="A548" s="1">
        <v>42445</v>
      </c>
      <c r="B548">
        <v>416.88799999999998</v>
      </c>
      <c r="C548">
        <v>417.68600500000002</v>
      </c>
      <c r="D548">
        <v>415.91198700000001</v>
      </c>
      <c r="E548">
        <v>417.010986</v>
      </c>
      <c r="F548">
        <v>417.010986</v>
      </c>
      <c r="G548">
        <v>65185800</v>
      </c>
    </row>
    <row r="549" spans="1:7" x14ac:dyDescent="0.35">
      <c r="A549" s="1">
        <v>42446</v>
      </c>
      <c r="B549">
        <v>417.88900799999999</v>
      </c>
      <c r="C549">
        <v>420.99700899999999</v>
      </c>
      <c r="D549">
        <v>417.88900799999999</v>
      </c>
      <c r="E549">
        <v>420.62100199999998</v>
      </c>
      <c r="F549">
        <v>420.62100199999998</v>
      </c>
      <c r="G549">
        <v>83528600</v>
      </c>
    </row>
    <row r="550" spans="1:7" x14ac:dyDescent="0.35">
      <c r="A550" s="1">
        <v>42447</v>
      </c>
      <c r="B550">
        <v>420.54699699999998</v>
      </c>
      <c r="C550">
        <v>420.54699699999998</v>
      </c>
      <c r="D550">
        <v>406.13699300000002</v>
      </c>
      <c r="E550">
        <v>409.54800399999999</v>
      </c>
      <c r="F550">
        <v>409.54800399999999</v>
      </c>
      <c r="G550">
        <v>104940000</v>
      </c>
    </row>
    <row r="551" spans="1:7" x14ac:dyDescent="0.35">
      <c r="A551" s="1">
        <v>42448</v>
      </c>
      <c r="B551">
        <v>409.26501500000001</v>
      </c>
      <c r="C551">
        <v>410.98400900000001</v>
      </c>
      <c r="D551">
        <v>407.23001099999999</v>
      </c>
      <c r="E551">
        <v>410.44400000000002</v>
      </c>
      <c r="F551">
        <v>410.44400000000002</v>
      </c>
      <c r="G551">
        <v>58423000</v>
      </c>
    </row>
    <row r="552" spans="1:7" x14ac:dyDescent="0.35">
      <c r="A552" s="1">
        <v>42449</v>
      </c>
      <c r="B552">
        <v>410.40100100000001</v>
      </c>
      <c r="C552">
        <v>414.625</v>
      </c>
      <c r="D552">
        <v>410.40100100000001</v>
      </c>
      <c r="E552">
        <v>413.75500499999998</v>
      </c>
      <c r="F552">
        <v>413.75500499999998</v>
      </c>
      <c r="G552">
        <v>45947900</v>
      </c>
    </row>
    <row r="553" spans="1:7" x14ac:dyDescent="0.35">
      <c r="A553" s="1">
        <v>42450</v>
      </c>
      <c r="B553">
        <v>413.41799900000001</v>
      </c>
      <c r="C553">
        <v>413.41799900000001</v>
      </c>
      <c r="D553">
        <v>410.381012</v>
      </c>
      <c r="E553">
        <v>413.307007</v>
      </c>
      <c r="F553">
        <v>413.307007</v>
      </c>
      <c r="G553">
        <v>61655400</v>
      </c>
    </row>
    <row r="554" spans="1:7" x14ac:dyDescent="0.35">
      <c r="A554" s="1">
        <v>42451</v>
      </c>
      <c r="B554">
        <v>413.13198899999998</v>
      </c>
      <c r="C554">
        <v>418.375</v>
      </c>
      <c r="D554">
        <v>412.53100599999999</v>
      </c>
      <c r="E554">
        <v>418.08898900000003</v>
      </c>
      <c r="F554">
        <v>418.08898900000003</v>
      </c>
      <c r="G554">
        <v>66813300</v>
      </c>
    </row>
    <row r="555" spans="1:7" x14ac:dyDescent="0.35">
      <c r="A555" s="1">
        <v>42452</v>
      </c>
      <c r="B555">
        <v>418.16101099999997</v>
      </c>
      <c r="C555">
        <v>419.26800500000002</v>
      </c>
      <c r="D555">
        <v>417.364014</v>
      </c>
      <c r="E555">
        <v>418.04098499999998</v>
      </c>
      <c r="F555">
        <v>418.04098499999998</v>
      </c>
      <c r="G555">
        <v>61444200</v>
      </c>
    </row>
    <row r="556" spans="1:7" x14ac:dyDescent="0.35">
      <c r="A556" s="1">
        <v>42453</v>
      </c>
      <c r="B556">
        <v>418.42401100000001</v>
      </c>
      <c r="C556">
        <v>418.67999300000002</v>
      </c>
      <c r="D556">
        <v>415.48599200000001</v>
      </c>
      <c r="E556">
        <v>416.39401199999998</v>
      </c>
      <c r="F556">
        <v>416.39401199999998</v>
      </c>
      <c r="G556">
        <v>68346704</v>
      </c>
    </row>
    <row r="557" spans="1:7" x14ac:dyDescent="0.35">
      <c r="A557" s="1">
        <v>42454</v>
      </c>
      <c r="B557">
        <v>416.50799599999999</v>
      </c>
      <c r="C557">
        <v>418.07998700000002</v>
      </c>
      <c r="D557">
        <v>415.55801400000001</v>
      </c>
      <c r="E557">
        <v>417.17700200000002</v>
      </c>
      <c r="F557">
        <v>417.17700200000002</v>
      </c>
      <c r="G557">
        <v>52560000</v>
      </c>
    </row>
    <row r="558" spans="1:7" x14ac:dyDescent="0.35">
      <c r="A558" s="1">
        <v>42455</v>
      </c>
      <c r="B558">
        <v>417.36498999999998</v>
      </c>
      <c r="C558">
        <v>418.98700000000002</v>
      </c>
      <c r="D558">
        <v>416.25900300000001</v>
      </c>
      <c r="E558">
        <v>417.94500699999998</v>
      </c>
      <c r="F558">
        <v>417.94500699999998</v>
      </c>
      <c r="G558">
        <v>44650400</v>
      </c>
    </row>
    <row r="559" spans="1:7" x14ac:dyDescent="0.35">
      <c r="A559" s="1">
        <v>42456</v>
      </c>
      <c r="B559">
        <v>418.14001500000001</v>
      </c>
      <c r="C559">
        <v>428.79699699999998</v>
      </c>
      <c r="D559">
        <v>417.71099900000002</v>
      </c>
      <c r="E559">
        <v>426.76501500000001</v>
      </c>
      <c r="F559">
        <v>426.76501500000001</v>
      </c>
      <c r="G559">
        <v>71229400</v>
      </c>
    </row>
    <row r="560" spans="1:7" x14ac:dyDescent="0.35">
      <c r="A560" s="1">
        <v>42457</v>
      </c>
      <c r="B560">
        <v>426.54800399999999</v>
      </c>
      <c r="C560">
        <v>426.85699499999998</v>
      </c>
      <c r="D560">
        <v>423.29299900000001</v>
      </c>
      <c r="E560">
        <v>424.23098800000002</v>
      </c>
      <c r="F560">
        <v>424.23098800000002</v>
      </c>
      <c r="G560">
        <v>68522800</v>
      </c>
    </row>
    <row r="561" spans="1:7" x14ac:dyDescent="0.35">
      <c r="A561" s="1">
        <v>42458</v>
      </c>
      <c r="B561">
        <v>424.30398600000001</v>
      </c>
      <c r="C561">
        <v>426.20300300000002</v>
      </c>
      <c r="D561">
        <v>412.68099999999998</v>
      </c>
      <c r="E561">
        <v>416.51599099999999</v>
      </c>
      <c r="F561">
        <v>416.51599099999999</v>
      </c>
      <c r="G561">
        <v>75411504</v>
      </c>
    </row>
    <row r="562" spans="1:7" x14ac:dyDescent="0.35">
      <c r="A562" s="1">
        <v>42459</v>
      </c>
      <c r="B562">
        <v>416.83401500000002</v>
      </c>
      <c r="C562">
        <v>416.83401500000002</v>
      </c>
      <c r="D562">
        <v>412.49600199999998</v>
      </c>
      <c r="E562">
        <v>414.81601000000001</v>
      </c>
      <c r="F562">
        <v>414.81601000000001</v>
      </c>
      <c r="G562">
        <v>66034100</v>
      </c>
    </row>
    <row r="563" spans="1:7" x14ac:dyDescent="0.35">
      <c r="A563" s="1">
        <v>42460</v>
      </c>
      <c r="B563">
        <v>415.25698899999998</v>
      </c>
      <c r="C563">
        <v>418.368988</v>
      </c>
      <c r="D563">
        <v>415.25698899999998</v>
      </c>
      <c r="E563">
        <v>416.72900399999997</v>
      </c>
      <c r="F563">
        <v>416.72900399999997</v>
      </c>
      <c r="G563">
        <v>60215200</v>
      </c>
    </row>
    <row r="564" spans="1:7" x14ac:dyDescent="0.35">
      <c r="A564" s="1">
        <v>42461</v>
      </c>
      <c r="B564">
        <v>416.76001000000002</v>
      </c>
      <c r="C564">
        <v>418.17300399999999</v>
      </c>
      <c r="D564">
        <v>415.83099399999998</v>
      </c>
      <c r="E564">
        <v>417.959991</v>
      </c>
      <c r="F564">
        <v>417.959991</v>
      </c>
      <c r="G564">
        <v>51235700</v>
      </c>
    </row>
    <row r="565" spans="1:7" x14ac:dyDescent="0.35">
      <c r="A565" s="1">
        <v>42462</v>
      </c>
      <c r="B565">
        <v>418.42199699999998</v>
      </c>
      <c r="C565">
        <v>422.08099399999998</v>
      </c>
      <c r="D565">
        <v>418.42199699999998</v>
      </c>
      <c r="E565">
        <v>420.87298600000003</v>
      </c>
      <c r="F565">
        <v>420.87298600000003</v>
      </c>
      <c r="G565">
        <v>45681200</v>
      </c>
    </row>
    <row r="566" spans="1:7" x14ac:dyDescent="0.35">
      <c r="A566" s="1">
        <v>42463</v>
      </c>
      <c r="B566">
        <v>421.17300399999999</v>
      </c>
      <c r="C566">
        <v>421.57998700000002</v>
      </c>
      <c r="D566">
        <v>419.69699100000003</v>
      </c>
      <c r="E566">
        <v>420.90399200000002</v>
      </c>
      <c r="F566">
        <v>420.90399200000002</v>
      </c>
      <c r="G566">
        <v>38053700</v>
      </c>
    </row>
    <row r="567" spans="1:7" x14ac:dyDescent="0.35">
      <c r="A567" s="1">
        <v>42464</v>
      </c>
      <c r="B567">
        <v>421.29901100000001</v>
      </c>
      <c r="C567">
        <v>422.34298699999999</v>
      </c>
      <c r="D567">
        <v>419.60101300000002</v>
      </c>
      <c r="E567">
        <v>421.44400000000002</v>
      </c>
      <c r="F567">
        <v>421.44400000000002</v>
      </c>
      <c r="G567">
        <v>50634300</v>
      </c>
    </row>
    <row r="568" spans="1:7" x14ac:dyDescent="0.35">
      <c r="A568" s="1">
        <v>42465</v>
      </c>
      <c r="B568">
        <v>421.016998</v>
      </c>
      <c r="C568">
        <v>424.25698899999998</v>
      </c>
      <c r="D568">
        <v>420.614014</v>
      </c>
      <c r="E568">
        <v>424.02999899999998</v>
      </c>
      <c r="F568">
        <v>424.02999899999998</v>
      </c>
      <c r="G568">
        <v>60718000</v>
      </c>
    </row>
    <row r="569" spans="1:7" x14ac:dyDescent="0.35">
      <c r="A569" s="1">
        <v>42466</v>
      </c>
      <c r="B569">
        <v>424.283997</v>
      </c>
      <c r="C569">
        <v>424.52700800000002</v>
      </c>
      <c r="D569">
        <v>422.72900399999997</v>
      </c>
      <c r="E569">
        <v>423.41299400000003</v>
      </c>
      <c r="F569">
        <v>423.41299400000003</v>
      </c>
      <c r="G569">
        <v>59091000</v>
      </c>
    </row>
    <row r="570" spans="1:7" x14ac:dyDescent="0.35">
      <c r="A570" s="1">
        <v>42467</v>
      </c>
      <c r="B570">
        <v>423.61999500000002</v>
      </c>
      <c r="C570">
        <v>423.65701300000001</v>
      </c>
      <c r="D570">
        <v>420.51800500000002</v>
      </c>
      <c r="E570">
        <v>422.74499500000002</v>
      </c>
      <c r="F570">
        <v>422.74499500000002</v>
      </c>
      <c r="G570">
        <v>57858600</v>
      </c>
    </row>
    <row r="571" spans="1:7" x14ac:dyDescent="0.35">
      <c r="A571" s="1">
        <v>42468</v>
      </c>
      <c r="B571">
        <v>422.90701300000001</v>
      </c>
      <c r="C571">
        <v>425.36099200000001</v>
      </c>
      <c r="D571">
        <v>419.63501000000002</v>
      </c>
      <c r="E571">
        <v>420.34899899999999</v>
      </c>
      <c r="F571">
        <v>420.34899899999999</v>
      </c>
      <c r="G571">
        <v>63454700</v>
      </c>
    </row>
    <row r="572" spans="1:7" x14ac:dyDescent="0.35">
      <c r="A572" s="1">
        <v>42469</v>
      </c>
      <c r="B572">
        <v>420.81100500000002</v>
      </c>
      <c r="C572">
        <v>420.89099099999999</v>
      </c>
      <c r="D572">
        <v>416.51501500000001</v>
      </c>
      <c r="E572">
        <v>419.41101099999997</v>
      </c>
      <c r="F572">
        <v>419.41101099999997</v>
      </c>
      <c r="G572">
        <v>49792700</v>
      </c>
    </row>
    <row r="573" spans="1:7" x14ac:dyDescent="0.35">
      <c r="A573" s="1">
        <v>42470</v>
      </c>
      <c r="B573">
        <v>419.59201000000002</v>
      </c>
      <c r="C573">
        <v>422.43499800000001</v>
      </c>
      <c r="D573">
        <v>419.25698899999998</v>
      </c>
      <c r="E573">
        <v>421.56399499999998</v>
      </c>
      <c r="F573">
        <v>421.56399499999998</v>
      </c>
      <c r="G573">
        <v>73478600</v>
      </c>
    </row>
    <row r="574" spans="1:7" x14ac:dyDescent="0.35">
      <c r="A574" s="1">
        <v>42471</v>
      </c>
      <c r="B574">
        <v>421.87200899999999</v>
      </c>
      <c r="C574">
        <v>422.739014</v>
      </c>
      <c r="D574">
        <v>420.53298999999998</v>
      </c>
      <c r="E574">
        <v>422.483002</v>
      </c>
      <c r="F574">
        <v>422.483002</v>
      </c>
      <c r="G574">
        <v>50747500</v>
      </c>
    </row>
    <row r="575" spans="1:7" x14ac:dyDescent="0.35">
      <c r="A575" s="1">
        <v>42472</v>
      </c>
      <c r="B575">
        <v>422.84298699999999</v>
      </c>
      <c r="C575">
        <v>427.27700800000002</v>
      </c>
      <c r="D575">
        <v>422.84298699999999</v>
      </c>
      <c r="E575">
        <v>425.19000199999999</v>
      </c>
      <c r="F575">
        <v>425.19000199999999</v>
      </c>
      <c r="G575">
        <v>70728800</v>
      </c>
    </row>
    <row r="576" spans="1:7" x14ac:dyDescent="0.35">
      <c r="A576" s="1">
        <v>42473</v>
      </c>
      <c r="B576">
        <v>425.63198899999998</v>
      </c>
      <c r="C576">
        <v>426.65798999999998</v>
      </c>
      <c r="D576">
        <v>422.91598499999998</v>
      </c>
      <c r="E576">
        <v>423.73400900000001</v>
      </c>
      <c r="F576">
        <v>423.73400900000001</v>
      </c>
      <c r="G576">
        <v>69060400</v>
      </c>
    </row>
    <row r="577" spans="1:7" x14ac:dyDescent="0.35">
      <c r="A577" s="1">
        <v>42474</v>
      </c>
      <c r="B577">
        <v>423.93499800000001</v>
      </c>
      <c r="C577">
        <v>425.37100199999998</v>
      </c>
      <c r="D577">
        <v>423.01299999999998</v>
      </c>
      <c r="E577">
        <v>424.28201300000001</v>
      </c>
      <c r="F577">
        <v>424.28201300000001</v>
      </c>
      <c r="G577">
        <v>45281000</v>
      </c>
    </row>
    <row r="578" spans="1:7" x14ac:dyDescent="0.35">
      <c r="A578" s="1">
        <v>42475</v>
      </c>
      <c r="B578">
        <v>424.42700200000002</v>
      </c>
      <c r="C578">
        <v>429.92800899999997</v>
      </c>
      <c r="D578">
        <v>424.42700200000002</v>
      </c>
      <c r="E578">
        <v>429.71301299999999</v>
      </c>
      <c r="F578">
        <v>429.71301299999999</v>
      </c>
      <c r="G578">
        <v>54801500</v>
      </c>
    </row>
    <row r="579" spans="1:7" x14ac:dyDescent="0.35">
      <c r="A579" s="1">
        <v>42476</v>
      </c>
      <c r="B579">
        <v>429.57501200000002</v>
      </c>
      <c r="C579">
        <v>432.625</v>
      </c>
      <c r="D579">
        <v>428.98400900000001</v>
      </c>
      <c r="E579">
        <v>430.57199100000003</v>
      </c>
      <c r="F579">
        <v>430.57199100000003</v>
      </c>
      <c r="G579">
        <v>39392800</v>
      </c>
    </row>
    <row r="580" spans="1:7" x14ac:dyDescent="0.35">
      <c r="A580" s="1">
        <v>42477</v>
      </c>
      <c r="B580">
        <v>430.635986</v>
      </c>
      <c r="C580">
        <v>431.37100199999998</v>
      </c>
      <c r="D580">
        <v>426.07900999999998</v>
      </c>
      <c r="E580">
        <v>427.39898699999998</v>
      </c>
      <c r="F580">
        <v>427.39898699999998</v>
      </c>
      <c r="G580">
        <v>52125900</v>
      </c>
    </row>
    <row r="581" spans="1:7" x14ac:dyDescent="0.35">
      <c r="A581" s="1">
        <v>42478</v>
      </c>
      <c r="B581">
        <v>427.61099200000001</v>
      </c>
      <c r="C581">
        <v>429.27398699999998</v>
      </c>
      <c r="D581">
        <v>427.08599900000002</v>
      </c>
      <c r="E581">
        <v>428.591003</v>
      </c>
      <c r="F581">
        <v>428.591003</v>
      </c>
      <c r="G581">
        <v>55670900</v>
      </c>
    </row>
    <row r="582" spans="1:7" x14ac:dyDescent="0.35">
      <c r="A582" s="1">
        <v>42479</v>
      </c>
      <c r="B582">
        <v>428.70300300000002</v>
      </c>
      <c r="C582">
        <v>436.01998900000001</v>
      </c>
      <c r="D582">
        <v>428.10400399999997</v>
      </c>
      <c r="E582">
        <v>435.50900300000001</v>
      </c>
      <c r="F582">
        <v>435.50900300000001</v>
      </c>
      <c r="G582">
        <v>52810500</v>
      </c>
    </row>
    <row r="583" spans="1:7" x14ac:dyDescent="0.35">
      <c r="A583" s="1">
        <v>42480</v>
      </c>
      <c r="B583">
        <v>435.324005</v>
      </c>
      <c r="C583">
        <v>443.05398600000001</v>
      </c>
      <c r="D583">
        <v>434.40600599999999</v>
      </c>
      <c r="E583">
        <v>441.38900799999999</v>
      </c>
      <c r="F583">
        <v>441.38900799999999</v>
      </c>
      <c r="G583">
        <v>72890096</v>
      </c>
    </row>
    <row r="584" spans="1:7" x14ac:dyDescent="0.35">
      <c r="A584" s="1">
        <v>42481</v>
      </c>
      <c r="B584">
        <v>441.41598499999998</v>
      </c>
      <c r="C584">
        <v>450.54800399999999</v>
      </c>
      <c r="D584">
        <v>440.95199600000001</v>
      </c>
      <c r="E584">
        <v>449.42498799999998</v>
      </c>
      <c r="F584">
        <v>449.42498799999998</v>
      </c>
      <c r="G584">
        <v>68204704</v>
      </c>
    </row>
    <row r="585" spans="1:7" x14ac:dyDescent="0.35">
      <c r="A585" s="1">
        <v>42482</v>
      </c>
      <c r="B585">
        <v>449.68798800000002</v>
      </c>
      <c r="C585">
        <v>449.80999800000001</v>
      </c>
      <c r="D585">
        <v>444.14999399999999</v>
      </c>
      <c r="E585">
        <v>445.73700000000002</v>
      </c>
      <c r="F585">
        <v>445.73700000000002</v>
      </c>
      <c r="G585">
        <v>58804400</v>
      </c>
    </row>
    <row r="586" spans="1:7" x14ac:dyDescent="0.35">
      <c r="A586" s="1">
        <v>42483</v>
      </c>
      <c r="B586">
        <v>445.86099200000001</v>
      </c>
      <c r="C586">
        <v>450.28201300000001</v>
      </c>
      <c r="D586">
        <v>444.33099399999998</v>
      </c>
      <c r="E586">
        <v>450.28201300000001</v>
      </c>
      <c r="F586">
        <v>450.28201300000001</v>
      </c>
      <c r="G586">
        <v>50485400</v>
      </c>
    </row>
    <row r="587" spans="1:7" x14ac:dyDescent="0.35">
      <c r="A587" s="1">
        <v>42484</v>
      </c>
      <c r="B587">
        <v>450.55999800000001</v>
      </c>
      <c r="C587">
        <v>460.14599600000003</v>
      </c>
      <c r="D587">
        <v>448.92800899999997</v>
      </c>
      <c r="E587">
        <v>458.55499300000002</v>
      </c>
      <c r="F587">
        <v>458.55499300000002</v>
      </c>
      <c r="G587">
        <v>68198400</v>
      </c>
    </row>
    <row r="588" spans="1:7" x14ac:dyDescent="0.35">
      <c r="A588" s="1">
        <v>42485</v>
      </c>
      <c r="B588">
        <v>459.12100199999998</v>
      </c>
      <c r="C588">
        <v>466.61999500000002</v>
      </c>
      <c r="D588">
        <v>453.59201000000002</v>
      </c>
      <c r="E588">
        <v>461.425995</v>
      </c>
      <c r="F588">
        <v>461.425995</v>
      </c>
      <c r="G588">
        <v>87091800</v>
      </c>
    </row>
    <row r="589" spans="1:7" x14ac:dyDescent="0.35">
      <c r="A589" s="1">
        <v>42486</v>
      </c>
      <c r="B589">
        <v>461.64801</v>
      </c>
      <c r="C589">
        <v>467.96499599999999</v>
      </c>
      <c r="D589">
        <v>461.62100199999998</v>
      </c>
      <c r="E589">
        <v>466.08898900000003</v>
      </c>
      <c r="F589">
        <v>466.08898900000003</v>
      </c>
      <c r="G589">
        <v>78971904</v>
      </c>
    </row>
    <row r="590" spans="1:7" x14ac:dyDescent="0.35">
      <c r="A590" s="1">
        <v>42487</v>
      </c>
      <c r="B590">
        <v>466.26199300000002</v>
      </c>
      <c r="C590">
        <v>467.07900999999998</v>
      </c>
      <c r="D590">
        <v>444.13400300000001</v>
      </c>
      <c r="E590">
        <v>444.68701199999998</v>
      </c>
      <c r="F590">
        <v>444.68701199999998</v>
      </c>
      <c r="G590">
        <v>93564896</v>
      </c>
    </row>
    <row r="591" spans="1:7" x14ac:dyDescent="0.35">
      <c r="A591" s="1">
        <v>42488</v>
      </c>
      <c r="B591">
        <v>445.03799400000003</v>
      </c>
      <c r="C591">
        <v>449.550995</v>
      </c>
      <c r="D591">
        <v>436.64999399999999</v>
      </c>
      <c r="E591">
        <v>449.010986</v>
      </c>
      <c r="F591">
        <v>449.010986</v>
      </c>
      <c r="G591">
        <v>74064704</v>
      </c>
    </row>
    <row r="592" spans="1:7" x14ac:dyDescent="0.35">
      <c r="A592" s="1">
        <v>42489</v>
      </c>
      <c r="B592">
        <v>449.40798999999998</v>
      </c>
      <c r="C592">
        <v>455.38400300000001</v>
      </c>
      <c r="D592">
        <v>446.016998</v>
      </c>
      <c r="E592">
        <v>455.09698500000002</v>
      </c>
      <c r="F592">
        <v>455.09698500000002</v>
      </c>
      <c r="G592">
        <v>49258500</v>
      </c>
    </row>
    <row r="593" spans="1:7" x14ac:dyDescent="0.35">
      <c r="A593" s="1">
        <v>42490</v>
      </c>
      <c r="B593">
        <v>455.17800899999997</v>
      </c>
      <c r="C593">
        <v>455.58700599999997</v>
      </c>
      <c r="D593">
        <v>447.69699100000003</v>
      </c>
      <c r="E593">
        <v>448.317993</v>
      </c>
      <c r="F593">
        <v>448.317993</v>
      </c>
      <c r="G593">
        <v>69322600</v>
      </c>
    </row>
    <row r="594" spans="1:7" x14ac:dyDescent="0.35">
      <c r="A594" s="1">
        <v>42491</v>
      </c>
      <c r="B594">
        <v>448.48400900000001</v>
      </c>
      <c r="C594">
        <v>452.47900399999997</v>
      </c>
      <c r="D594">
        <v>447.92700200000002</v>
      </c>
      <c r="E594">
        <v>451.875</v>
      </c>
      <c r="F594">
        <v>451.875</v>
      </c>
      <c r="G594">
        <v>40660100</v>
      </c>
    </row>
    <row r="595" spans="1:7" x14ac:dyDescent="0.35">
      <c r="A595" s="1">
        <v>42492</v>
      </c>
      <c r="B595">
        <v>451.93301400000001</v>
      </c>
      <c r="C595">
        <v>452.44500699999998</v>
      </c>
      <c r="D595">
        <v>441.77600100000001</v>
      </c>
      <c r="E595">
        <v>444.66900600000002</v>
      </c>
      <c r="F595">
        <v>444.66900600000002</v>
      </c>
      <c r="G595">
        <v>92127000</v>
      </c>
    </row>
    <row r="596" spans="1:7" x14ac:dyDescent="0.35">
      <c r="A596" s="1">
        <v>42493</v>
      </c>
      <c r="B596">
        <v>444.72699</v>
      </c>
      <c r="C596">
        <v>451.09698500000002</v>
      </c>
      <c r="D596">
        <v>442.61700400000001</v>
      </c>
      <c r="E596">
        <v>450.30398600000001</v>
      </c>
      <c r="F596">
        <v>450.30398600000001</v>
      </c>
      <c r="G596">
        <v>59366400</v>
      </c>
    </row>
    <row r="597" spans="1:7" x14ac:dyDescent="0.35">
      <c r="A597" s="1">
        <v>42494</v>
      </c>
      <c r="B597">
        <v>450.18301400000001</v>
      </c>
      <c r="C597">
        <v>450.37799100000001</v>
      </c>
      <c r="D597">
        <v>445.63000499999998</v>
      </c>
      <c r="E597">
        <v>446.72198500000002</v>
      </c>
      <c r="F597">
        <v>446.72198500000002</v>
      </c>
      <c r="G597">
        <v>50407300</v>
      </c>
    </row>
    <row r="598" spans="1:7" x14ac:dyDescent="0.35">
      <c r="A598" s="1">
        <v>42495</v>
      </c>
      <c r="B598">
        <v>446.71099900000002</v>
      </c>
      <c r="C598">
        <v>448.506012</v>
      </c>
      <c r="D598">
        <v>445.88299599999999</v>
      </c>
      <c r="E598">
        <v>447.97601300000002</v>
      </c>
      <c r="F598">
        <v>447.97601300000002</v>
      </c>
      <c r="G598">
        <v>50440800</v>
      </c>
    </row>
    <row r="599" spans="1:7" x14ac:dyDescent="0.35">
      <c r="A599" s="1">
        <v>42496</v>
      </c>
      <c r="B599">
        <v>447.94198599999999</v>
      </c>
      <c r="C599">
        <v>461.375</v>
      </c>
      <c r="D599">
        <v>447.067993</v>
      </c>
      <c r="E599">
        <v>459.60299700000002</v>
      </c>
      <c r="F599">
        <v>459.60299700000002</v>
      </c>
      <c r="G599">
        <v>72796800</v>
      </c>
    </row>
    <row r="600" spans="1:7" x14ac:dyDescent="0.35">
      <c r="A600" s="1">
        <v>42497</v>
      </c>
      <c r="B600">
        <v>459.63900799999999</v>
      </c>
      <c r="C600">
        <v>460.67498799999998</v>
      </c>
      <c r="D600">
        <v>457.324005</v>
      </c>
      <c r="E600">
        <v>458.53601099999997</v>
      </c>
      <c r="F600">
        <v>458.53601099999997</v>
      </c>
      <c r="G600">
        <v>38364500</v>
      </c>
    </row>
    <row r="601" spans="1:7" x14ac:dyDescent="0.35">
      <c r="A601" s="1">
        <v>42498</v>
      </c>
      <c r="B601">
        <v>458.42898600000001</v>
      </c>
      <c r="C601">
        <v>459.41699199999999</v>
      </c>
      <c r="D601">
        <v>455.983002</v>
      </c>
      <c r="E601">
        <v>458.54800399999999</v>
      </c>
      <c r="F601">
        <v>458.54800399999999</v>
      </c>
      <c r="G601">
        <v>40315000</v>
      </c>
    </row>
    <row r="602" spans="1:7" x14ac:dyDescent="0.35">
      <c r="A602" s="1">
        <v>42499</v>
      </c>
      <c r="B602">
        <v>458.20599399999998</v>
      </c>
      <c r="C602">
        <v>462.48098800000002</v>
      </c>
      <c r="D602">
        <v>456.53100599999999</v>
      </c>
      <c r="E602">
        <v>460.483002</v>
      </c>
      <c r="F602">
        <v>460.483002</v>
      </c>
      <c r="G602">
        <v>55493100</v>
      </c>
    </row>
    <row r="603" spans="1:7" x14ac:dyDescent="0.35">
      <c r="A603" s="1">
        <v>42500</v>
      </c>
      <c r="B603">
        <v>460.51800500000002</v>
      </c>
      <c r="C603">
        <v>461.92898600000001</v>
      </c>
      <c r="D603">
        <v>448.95400999999998</v>
      </c>
      <c r="E603">
        <v>450.89498900000001</v>
      </c>
      <c r="F603">
        <v>450.89498900000001</v>
      </c>
      <c r="G603">
        <v>58956100</v>
      </c>
    </row>
    <row r="604" spans="1:7" x14ac:dyDescent="0.35">
      <c r="A604" s="1">
        <v>42501</v>
      </c>
      <c r="B604">
        <v>450.864014</v>
      </c>
      <c r="C604">
        <v>454.57598899999999</v>
      </c>
      <c r="D604">
        <v>450.864014</v>
      </c>
      <c r="E604">
        <v>452.72799700000002</v>
      </c>
      <c r="F604">
        <v>452.72799700000002</v>
      </c>
      <c r="G604">
        <v>50605200</v>
      </c>
    </row>
    <row r="605" spans="1:7" x14ac:dyDescent="0.35">
      <c r="A605" s="1">
        <v>42502</v>
      </c>
      <c r="B605">
        <v>452.44699100000003</v>
      </c>
      <c r="C605">
        <v>454.949005</v>
      </c>
      <c r="D605">
        <v>449.25</v>
      </c>
      <c r="E605">
        <v>454.76599099999999</v>
      </c>
      <c r="F605">
        <v>454.76599099999999</v>
      </c>
      <c r="G605">
        <v>59849300</v>
      </c>
    </row>
    <row r="606" spans="1:7" x14ac:dyDescent="0.35">
      <c r="A606" s="1">
        <v>42503</v>
      </c>
      <c r="B606">
        <v>454.85000600000001</v>
      </c>
      <c r="C606">
        <v>457.05499300000002</v>
      </c>
      <c r="D606">
        <v>453.45300300000002</v>
      </c>
      <c r="E606">
        <v>455.67001299999998</v>
      </c>
      <c r="F606">
        <v>455.67001299999998</v>
      </c>
      <c r="G606">
        <v>60845000</v>
      </c>
    </row>
    <row r="607" spans="1:7" x14ac:dyDescent="0.35">
      <c r="A607" s="1">
        <v>42504</v>
      </c>
      <c r="B607">
        <v>455.82299799999998</v>
      </c>
      <c r="C607">
        <v>456.83599900000002</v>
      </c>
      <c r="D607">
        <v>454.78601099999997</v>
      </c>
      <c r="E607">
        <v>455.67099000000002</v>
      </c>
      <c r="F607">
        <v>455.67099000000002</v>
      </c>
      <c r="G607">
        <v>37209000</v>
      </c>
    </row>
    <row r="608" spans="1:7" x14ac:dyDescent="0.35">
      <c r="A608" s="1">
        <v>42505</v>
      </c>
      <c r="B608">
        <v>455.75900300000001</v>
      </c>
      <c r="C608">
        <v>458.69198599999999</v>
      </c>
      <c r="D608">
        <v>455.45901500000002</v>
      </c>
      <c r="E608">
        <v>457.567993</v>
      </c>
      <c r="F608">
        <v>457.567993</v>
      </c>
      <c r="G608">
        <v>28514000</v>
      </c>
    </row>
    <row r="609" spans="1:7" x14ac:dyDescent="0.35">
      <c r="A609" s="1">
        <v>42506</v>
      </c>
      <c r="B609">
        <v>457.58599900000002</v>
      </c>
      <c r="C609">
        <v>458.20001200000002</v>
      </c>
      <c r="D609">
        <v>452.94500699999998</v>
      </c>
      <c r="E609">
        <v>454.16299400000003</v>
      </c>
      <c r="F609">
        <v>454.16299400000003</v>
      </c>
      <c r="G609">
        <v>59171500</v>
      </c>
    </row>
    <row r="610" spans="1:7" x14ac:dyDescent="0.35">
      <c r="A610" s="1">
        <v>42507</v>
      </c>
      <c r="B610">
        <v>454.00900300000001</v>
      </c>
      <c r="C610">
        <v>455.07199100000003</v>
      </c>
      <c r="D610">
        <v>453.60501099999999</v>
      </c>
      <c r="E610">
        <v>453.78298999999998</v>
      </c>
      <c r="F610">
        <v>453.78298999999998</v>
      </c>
      <c r="G610">
        <v>64100300</v>
      </c>
    </row>
    <row r="611" spans="1:7" x14ac:dyDescent="0.35">
      <c r="A611" s="1">
        <v>42508</v>
      </c>
      <c r="B611">
        <v>453.69101000000001</v>
      </c>
      <c r="C611">
        <v>455.99798600000003</v>
      </c>
      <c r="D611">
        <v>453.29901100000001</v>
      </c>
      <c r="E611">
        <v>454.618988</v>
      </c>
      <c r="F611">
        <v>454.618988</v>
      </c>
      <c r="G611">
        <v>86850096</v>
      </c>
    </row>
    <row r="612" spans="1:7" x14ac:dyDescent="0.35">
      <c r="A612" s="1">
        <v>42509</v>
      </c>
      <c r="B612">
        <v>454.52398699999998</v>
      </c>
      <c r="C612">
        <v>454.63299599999999</v>
      </c>
      <c r="D612">
        <v>438.71499599999999</v>
      </c>
      <c r="E612">
        <v>438.71499599999999</v>
      </c>
      <c r="F612">
        <v>438.71499599999999</v>
      </c>
      <c r="G612">
        <v>96027400</v>
      </c>
    </row>
    <row r="613" spans="1:7" x14ac:dyDescent="0.35">
      <c r="A613" s="1">
        <v>42510</v>
      </c>
      <c r="B613">
        <v>437.79299900000001</v>
      </c>
      <c r="C613">
        <v>444.05398600000001</v>
      </c>
      <c r="D613">
        <v>437.38900799999999</v>
      </c>
      <c r="E613">
        <v>442.675995</v>
      </c>
      <c r="F613">
        <v>442.675995</v>
      </c>
      <c r="G613">
        <v>81987904</v>
      </c>
    </row>
    <row r="614" spans="1:7" x14ac:dyDescent="0.35">
      <c r="A614" s="1">
        <v>42511</v>
      </c>
      <c r="B614">
        <v>442.966003</v>
      </c>
      <c r="C614">
        <v>443.77801499999998</v>
      </c>
      <c r="D614">
        <v>441.70599399999998</v>
      </c>
      <c r="E614">
        <v>443.18798800000002</v>
      </c>
      <c r="F614">
        <v>443.18798800000002</v>
      </c>
      <c r="G614">
        <v>42762300</v>
      </c>
    </row>
    <row r="615" spans="1:7" x14ac:dyDescent="0.35">
      <c r="A615" s="1">
        <v>42512</v>
      </c>
      <c r="B615">
        <v>443.21798699999999</v>
      </c>
      <c r="C615">
        <v>443.42700200000002</v>
      </c>
      <c r="D615">
        <v>439.03500400000001</v>
      </c>
      <c r="E615">
        <v>439.32299799999998</v>
      </c>
      <c r="F615">
        <v>439.32299799999998</v>
      </c>
      <c r="G615">
        <v>39657600</v>
      </c>
    </row>
    <row r="616" spans="1:7" x14ac:dyDescent="0.35">
      <c r="A616" s="1">
        <v>42513</v>
      </c>
      <c r="B616">
        <v>439.34799199999998</v>
      </c>
      <c r="C616">
        <v>444.34500100000002</v>
      </c>
      <c r="D616">
        <v>438.82299799999998</v>
      </c>
      <c r="E616">
        <v>444.15499899999998</v>
      </c>
      <c r="F616">
        <v>444.15499899999998</v>
      </c>
      <c r="G616">
        <v>50582500</v>
      </c>
    </row>
    <row r="617" spans="1:7" x14ac:dyDescent="0.35">
      <c r="A617" s="1">
        <v>42514</v>
      </c>
      <c r="B617">
        <v>444.29098499999998</v>
      </c>
      <c r="C617">
        <v>447.10000600000001</v>
      </c>
      <c r="D617">
        <v>443.92999300000002</v>
      </c>
      <c r="E617">
        <v>445.98098800000002</v>
      </c>
      <c r="F617">
        <v>445.98098800000002</v>
      </c>
      <c r="G617">
        <v>65783100</v>
      </c>
    </row>
    <row r="618" spans="1:7" x14ac:dyDescent="0.35">
      <c r="A618" s="1">
        <v>42515</v>
      </c>
      <c r="B618">
        <v>446.06201199999998</v>
      </c>
      <c r="C618">
        <v>450.29800399999999</v>
      </c>
      <c r="D618">
        <v>446.06201199999998</v>
      </c>
      <c r="E618">
        <v>449.59899899999999</v>
      </c>
      <c r="F618">
        <v>449.59899899999999</v>
      </c>
      <c r="G618">
        <v>65231000</v>
      </c>
    </row>
    <row r="619" spans="1:7" x14ac:dyDescent="0.35">
      <c r="A619" s="1">
        <v>42516</v>
      </c>
      <c r="B619">
        <v>449.67199699999998</v>
      </c>
      <c r="C619">
        <v>453.64401199999998</v>
      </c>
      <c r="D619">
        <v>447.89599600000003</v>
      </c>
      <c r="E619">
        <v>453.38400300000001</v>
      </c>
      <c r="F619">
        <v>453.38400300000001</v>
      </c>
      <c r="G619">
        <v>65203800</v>
      </c>
    </row>
    <row r="620" spans="1:7" x14ac:dyDescent="0.35">
      <c r="A620" s="1">
        <v>42517</v>
      </c>
      <c r="B620">
        <v>453.52099600000003</v>
      </c>
      <c r="C620">
        <v>478.14898699999998</v>
      </c>
      <c r="D620">
        <v>453.52099600000003</v>
      </c>
      <c r="E620">
        <v>473.46398900000003</v>
      </c>
      <c r="F620">
        <v>473.46398900000003</v>
      </c>
      <c r="G620">
        <v>164780992</v>
      </c>
    </row>
    <row r="621" spans="1:7" x14ac:dyDescent="0.35">
      <c r="A621" s="1">
        <v>42518</v>
      </c>
      <c r="B621">
        <v>473.02899200000002</v>
      </c>
      <c r="C621">
        <v>533.47302200000001</v>
      </c>
      <c r="D621">
        <v>472.699005</v>
      </c>
      <c r="E621">
        <v>530.03997800000002</v>
      </c>
      <c r="F621">
        <v>530.03997800000002</v>
      </c>
      <c r="G621">
        <v>181199008</v>
      </c>
    </row>
    <row r="622" spans="1:7" x14ac:dyDescent="0.35">
      <c r="A622" s="1">
        <v>42519</v>
      </c>
      <c r="B622">
        <v>527.47699</v>
      </c>
      <c r="C622">
        <v>553.96002199999998</v>
      </c>
      <c r="D622">
        <v>512.17901600000005</v>
      </c>
      <c r="E622">
        <v>526.23297100000002</v>
      </c>
      <c r="F622">
        <v>526.23297100000002</v>
      </c>
      <c r="G622">
        <v>148736992</v>
      </c>
    </row>
    <row r="623" spans="1:7" x14ac:dyDescent="0.35">
      <c r="A623" s="1">
        <v>42520</v>
      </c>
      <c r="B623">
        <v>528.47100799999998</v>
      </c>
      <c r="C623">
        <v>544.34899900000005</v>
      </c>
      <c r="D623">
        <v>522.96301300000005</v>
      </c>
      <c r="E623">
        <v>533.864014</v>
      </c>
      <c r="F623">
        <v>533.864014</v>
      </c>
      <c r="G623">
        <v>87958704</v>
      </c>
    </row>
    <row r="624" spans="1:7" x14ac:dyDescent="0.35">
      <c r="A624" s="1">
        <v>42521</v>
      </c>
      <c r="B624">
        <v>534.19097899999997</v>
      </c>
      <c r="C624">
        <v>546.61798099999999</v>
      </c>
      <c r="D624">
        <v>520.66198699999995</v>
      </c>
      <c r="E624">
        <v>531.385986</v>
      </c>
      <c r="F624">
        <v>531.385986</v>
      </c>
      <c r="G624">
        <v>138450000</v>
      </c>
    </row>
    <row r="625" spans="1:7" x14ac:dyDescent="0.35">
      <c r="A625" s="1">
        <v>42522</v>
      </c>
      <c r="B625">
        <v>531.10699499999998</v>
      </c>
      <c r="C625">
        <v>543.080017</v>
      </c>
      <c r="D625">
        <v>525.635986</v>
      </c>
      <c r="E625">
        <v>536.919983</v>
      </c>
      <c r="F625">
        <v>536.919983</v>
      </c>
      <c r="G625">
        <v>86061800</v>
      </c>
    </row>
    <row r="626" spans="1:7" x14ac:dyDescent="0.35">
      <c r="A626" s="1">
        <v>42523</v>
      </c>
      <c r="B626">
        <v>536.51501499999995</v>
      </c>
      <c r="C626">
        <v>540.35199</v>
      </c>
      <c r="D626">
        <v>533.07800299999997</v>
      </c>
      <c r="E626">
        <v>537.97198500000002</v>
      </c>
      <c r="F626">
        <v>537.97198500000002</v>
      </c>
      <c r="G626">
        <v>60378200</v>
      </c>
    </row>
    <row r="627" spans="1:7" x14ac:dyDescent="0.35">
      <c r="A627" s="1">
        <v>42524</v>
      </c>
      <c r="B627">
        <v>537.682007</v>
      </c>
      <c r="C627">
        <v>574.63800000000003</v>
      </c>
      <c r="D627">
        <v>536.919983</v>
      </c>
      <c r="E627">
        <v>569.19397000000004</v>
      </c>
      <c r="F627">
        <v>569.19397000000004</v>
      </c>
      <c r="G627">
        <v>122020000</v>
      </c>
    </row>
    <row r="628" spans="1:7" x14ac:dyDescent="0.35">
      <c r="A628" s="1">
        <v>42525</v>
      </c>
      <c r="B628">
        <v>569.705017</v>
      </c>
      <c r="C628">
        <v>590.13201900000001</v>
      </c>
      <c r="D628">
        <v>564.237976</v>
      </c>
      <c r="E628">
        <v>572.72699</v>
      </c>
      <c r="F628">
        <v>572.72699</v>
      </c>
      <c r="G628">
        <v>94925296</v>
      </c>
    </row>
    <row r="629" spans="1:7" x14ac:dyDescent="0.35">
      <c r="A629" s="1">
        <v>42526</v>
      </c>
      <c r="B629">
        <v>573.30798300000004</v>
      </c>
      <c r="C629">
        <v>582.80798300000004</v>
      </c>
      <c r="D629">
        <v>569.17797900000005</v>
      </c>
      <c r="E629">
        <v>574.97699</v>
      </c>
      <c r="F629">
        <v>574.97699</v>
      </c>
      <c r="G629">
        <v>68874096</v>
      </c>
    </row>
    <row r="630" spans="1:7" x14ac:dyDescent="0.35">
      <c r="A630" s="1">
        <v>42527</v>
      </c>
      <c r="B630">
        <v>574.60199</v>
      </c>
      <c r="C630">
        <v>586.46997099999999</v>
      </c>
      <c r="D630">
        <v>574.60199</v>
      </c>
      <c r="E630">
        <v>585.53698699999995</v>
      </c>
      <c r="F630">
        <v>585.53698699999995</v>
      </c>
      <c r="G630">
        <v>72138896</v>
      </c>
    </row>
    <row r="631" spans="1:7" x14ac:dyDescent="0.35">
      <c r="A631" s="1">
        <v>42528</v>
      </c>
      <c r="B631">
        <v>585.44500700000003</v>
      </c>
      <c r="C631">
        <v>590.25897199999997</v>
      </c>
      <c r="D631">
        <v>567.51397699999995</v>
      </c>
      <c r="E631">
        <v>576.59698500000002</v>
      </c>
      <c r="F631">
        <v>576.59698500000002</v>
      </c>
      <c r="G631">
        <v>107770000</v>
      </c>
    </row>
    <row r="632" spans="1:7" x14ac:dyDescent="0.35">
      <c r="A632" s="1">
        <v>42529</v>
      </c>
      <c r="B632">
        <v>577.16699200000005</v>
      </c>
      <c r="C632">
        <v>582.83898899999997</v>
      </c>
      <c r="D632">
        <v>573.13000499999998</v>
      </c>
      <c r="E632">
        <v>581.64502000000005</v>
      </c>
      <c r="F632">
        <v>581.64502000000005</v>
      </c>
      <c r="G632">
        <v>80265800</v>
      </c>
    </row>
    <row r="633" spans="1:7" x14ac:dyDescent="0.35">
      <c r="A633" s="1">
        <v>42530</v>
      </c>
      <c r="B633">
        <v>582.20300299999997</v>
      </c>
      <c r="C633">
        <v>582.20300299999997</v>
      </c>
      <c r="D633">
        <v>570.95098900000005</v>
      </c>
      <c r="E633">
        <v>574.63000499999998</v>
      </c>
      <c r="F633">
        <v>574.63000499999998</v>
      </c>
      <c r="G633">
        <v>71301000</v>
      </c>
    </row>
    <row r="634" spans="1:7" x14ac:dyDescent="0.35">
      <c r="A634" s="1">
        <v>42531</v>
      </c>
      <c r="B634">
        <v>575.83697500000005</v>
      </c>
      <c r="C634">
        <v>579.12701400000003</v>
      </c>
      <c r="D634">
        <v>573.32501200000002</v>
      </c>
      <c r="E634">
        <v>577.46997099999999</v>
      </c>
      <c r="F634">
        <v>577.46997099999999</v>
      </c>
      <c r="G634">
        <v>66991900</v>
      </c>
    </row>
    <row r="635" spans="1:7" x14ac:dyDescent="0.35">
      <c r="A635" s="1">
        <v>42532</v>
      </c>
      <c r="B635">
        <v>578.67401099999995</v>
      </c>
      <c r="C635">
        <v>607.11602800000003</v>
      </c>
      <c r="D635">
        <v>578.67401099999995</v>
      </c>
      <c r="E635">
        <v>606.72699</v>
      </c>
      <c r="F635">
        <v>606.72699</v>
      </c>
      <c r="G635">
        <v>82357000</v>
      </c>
    </row>
    <row r="636" spans="1:7" x14ac:dyDescent="0.35">
      <c r="A636" s="1">
        <v>42533</v>
      </c>
      <c r="B636">
        <v>609.68402100000003</v>
      </c>
      <c r="C636">
        <v>684.84399399999995</v>
      </c>
      <c r="D636">
        <v>607.03900099999998</v>
      </c>
      <c r="E636">
        <v>672.783997</v>
      </c>
      <c r="F636">
        <v>672.783997</v>
      </c>
      <c r="G636">
        <v>277084992</v>
      </c>
    </row>
    <row r="637" spans="1:7" x14ac:dyDescent="0.35">
      <c r="A637" s="1">
        <v>42534</v>
      </c>
      <c r="B637">
        <v>671.65399200000002</v>
      </c>
      <c r="C637">
        <v>716.00402799999995</v>
      </c>
      <c r="D637">
        <v>664.48699999999997</v>
      </c>
      <c r="E637">
        <v>704.37597700000003</v>
      </c>
      <c r="F637">
        <v>704.37597700000003</v>
      </c>
      <c r="G637">
        <v>243295008</v>
      </c>
    </row>
    <row r="638" spans="1:7" x14ac:dyDescent="0.35">
      <c r="A638" s="1">
        <v>42535</v>
      </c>
      <c r="B638">
        <v>704.50402799999995</v>
      </c>
      <c r="C638">
        <v>704.50402799999995</v>
      </c>
      <c r="D638">
        <v>662.80401600000005</v>
      </c>
      <c r="E638">
        <v>685.55902100000003</v>
      </c>
      <c r="F638">
        <v>685.55902100000003</v>
      </c>
      <c r="G638">
        <v>186694000</v>
      </c>
    </row>
    <row r="639" spans="1:7" x14ac:dyDescent="0.35">
      <c r="A639" s="1">
        <v>42536</v>
      </c>
      <c r="B639">
        <v>685.68499799999995</v>
      </c>
      <c r="C639">
        <v>696.30297900000005</v>
      </c>
      <c r="D639">
        <v>672.56097399999999</v>
      </c>
      <c r="E639">
        <v>694.46899399999995</v>
      </c>
      <c r="F639">
        <v>694.46899399999995</v>
      </c>
      <c r="G639">
        <v>99223800</v>
      </c>
    </row>
    <row r="640" spans="1:7" x14ac:dyDescent="0.35">
      <c r="A640" s="1">
        <v>42537</v>
      </c>
      <c r="B640">
        <v>696.52301</v>
      </c>
      <c r="C640">
        <v>773.72198500000002</v>
      </c>
      <c r="D640">
        <v>696.52301</v>
      </c>
      <c r="E640">
        <v>766.30798300000004</v>
      </c>
      <c r="F640">
        <v>766.30798300000004</v>
      </c>
      <c r="G640">
        <v>271633984</v>
      </c>
    </row>
    <row r="641" spans="1:7" x14ac:dyDescent="0.35">
      <c r="A641" s="1">
        <v>42538</v>
      </c>
      <c r="B641">
        <v>768.48699999999997</v>
      </c>
      <c r="C641">
        <v>775.35601799999995</v>
      </c>
      <c r="D641">
        <v>716.55602999999996</v>
      </c>
      <c r="E641">
        <v>748.908997</v>
      </c>
      <c r="F641">
        <v>748.908997</v>
      </c>
      <c r="G641">
        <v>363320992</v>
      </c>
    </row>
    <row r="642" spans="1:7" x14ac:dyDescent="0.35">
      <c r="A642" s="1">
        <v>42539</v>
      </c>
      <c r="B642">
        <v>748.75598100000002</v>
      </c>
      <c r="C642">
        <v>777.98999000000003</v>
      </c>
      <c r="D642">
        <v>733.92901600000005</v>
      </c>
      <c r="E642">
        <v>756.22699</v>
      </c>
      <c r="F642">
        <v>756.22699</v>
      </c>
      <c r="G642">
        <v>252718000</v>
      </c>
    </row>
    <row r="643" spans="1:7" x14ac:dyDescent="0.35">
      <c r="A643" s="1">
        <v>42540</v>
      </c>
      <c r="B643">
        <v>756.68798800000002</v>
      </c>
      <c r="C643">
        <v>766.62097200000005</v>
      </c>
      <c r="D643">
        <v>745.62799099999995</v>
      </c>
      <c r="E643">
        <v>763.78100600000005</v>
      </c>
      <c r="F643">
        <v>763.78100600000005</v>
      </c>
      <c r="G643">
        <v>136184992</v>
      </c>
    </row>
    <row r="644" spans="1:7" x14ac:dyDescent="0.35">
      <c r="A644" s="1">
        <v>42541</v>
      </c>
      <c r="B644">
        <v>763.92700200000002</v>
      </c>
      <c r="C644">
        <v>764.08398399999999</v>
      </c>
      <c r="D644">
        <v>732.72699</v>
      </c>
      <c r="E644">
        <v>737.22601299999997</v>
      </c>
      <c r="F644">
        <v>737.22601299999997</v>
      </c>
      <c r="G644">
        <v>174511008</v>
      </c>
    </row>
    <row r="645" spans="1:7" x14ac:dyDescent="0.35">
      <c r="A645" s="1">
        <v>42542</v>
      </c>
      <c r="B645">
        <v>735.88299600000005</v>
      </c>
      <c r="C645">
        <v>735.88299600000005</v>
      </c>
      <c r="D645">
        <v>639.07000700000003</v>
      </c>
      <c r="E645">
        <v>666.65197799999999</v>
      </c>
      <c r="F645">
        <v>666.65197799999999</v>
      </c>
      <c r="G645">
        <v>309944000</v>
      </c>
    </row>
    <row r="646" spans="1:7" x14ac:dyDescent="0.35">
      <c r="A646" s="1">
        <v>42543</v>
      </c>
      <c r="B646">
        <v>665.91497800000002</v>
      </c>
      <c r="C646">
        <v>678.669983</v>
      </c>
      <c r="D646">
        <v>587.48297100000002</v>
      </c>
      <c r="E646">
        <v>596.11602800000003</v>
      </c>
      <c r="F646">
        <v>596.11602800000003</v>
      </c>
      <c r="G646">
        <v>266392992</v>
      </c>
    </row>
    <row r="647" spans="1:7" x14ac:dyDescent="0.35">
      <c r="A647" s="1">
        <v>42544</v>
      </c>
      <c r="B647">
        <v>597.442993</v>
      </c>
      <c r="C647">
        <v>629.32702600000005</v>
      </c>
      <c r="D647">
        <v>558.13897699999995</v>
      </c>
      <c r="E647">
        <v>623.97699</v>
      </c>
      <c r="F647">
        <v>623.97699</v>
      </c>
      <c r="G647">
        <v>253462000</v>
      </c>
    </row>
    <row r="648" spans="1:7" x14ac:dyDescent="0.35">
      <c r="A648" s="1">
        <v>42545</v>
      </c>
      <c r="B648">
        <v>625.57501200000002</v>
      </c>
      <c r="C648">
        <v>681.72699</v>
      </c>
      <c r="D648">
        <v>625.271973</v>
      </c>
      <c r="E648">
        <v>665.29901099999995</v>
      </c>
      <c r="F648">
        <v>665.29901099999995</v>
      </c>
      <c r="G648">
        <v>224316992</v>
      </c>
    </row>
    <row r="649" spans="1:7" x14ac:dyDescent="0.35">
      <c r="A649" s="1">
        <v>42546</v>
      </c>
      <c r="B649">
        <v>665.28100600000005</v>
      </c>
      <c r="C649">
        <v>691.73101799999995</v>
      </c>
      <c r="D649">
        <v>646.55902100000003</v>
      </c>
      <c r="E649">
        <v>665.12298599999997</v>
      </c>
      <c r="F649">
        <v>665.12298599999997</v>
      </c>
      <c r="G649">
        <v>126656000</v>
      </c>
    </row>
    <row r="650" spans="1:7" x14ac:dyDescent="0.35">
      <c r="A650" s="1">
        <v>42547</v>
      </c>
      <c r="B650">
        <v>665.93102999999996</v>
      </c>
      <c r="C650">
        <v>665.97997999999995</v>
      </c>
      <c r="D650">
        <v>616.93402100000003</v>
      </c>
      <c r="E650">
        <v>629.36700399999995</v>
      </c>
      <c r="F650">
        <v>629.36700399999995</v>
      </c>
      <c r="G650">
        <v>109225000</v>
      </c>
    </row>
    <row r="651" spans="1:7" x14ac:dyDescent="0.35">
      <c r="A651" s="1">
        <v>42548</v>
      </c>
      <c r="B651">
        <v>629.34899900000005</v>
      </c>
      <c r="C651">
        <v>655.27502400000003</v>
      </c>
      <c r="D651">
        <v>620.52398700000003</v>
      </c>
      <c r="E651">
        <v>655.27502400000003</v>
      </c>
      <c r="F651">
        <v>655.27502400000003</v>
      </c>
      <c r="G651">
        <v>122134000</v>
      </c>
    </row>
    <row r="652" spans="1:7" x14ac:dyDescent="0.35">
      <c r="A652" s="1">
        <v>42549</v>
      </c>
      <c r="B652">
        <v>658.10199</v>
      </c>
      <c r="C652">
        <v>659.24798599999997</v>
      </c>
      <c r="D652">
        <v>637.77301</v>
      </c>
      <c r="E652">
        <v>647.00097700000003</v>
      </c>
      <c r="F652">
        <v>647.00097700000003</v>
      </c>
      <c r="G652">
        <v>138384992</v>
      </c>
    </row>
    <row r="653" spans="1:7" x14ac:dyDescent="0.35">
      <c r="A653" s="1">
        <v>42550</v>
      </c>
      <c r="B653">
        <v>644.12200900000005</v>
      </c>
      <c r="C653">
        <v>644.682007</v>
      </c>
      <c r="D653">
        <v>628.283997</v>
      </c>
      <c r="E653">
        <v>639.89001499999995</v>
      </c>
      <c r="F653">
        <v>639.89001499999995</v>
      </c>
      <c r="G653">
        <v>142456000</v>
      </c>
    </row>
    <row r="654" spans="1:7" x14ac:dyDescent="0.35">
      <c r="A654" s="1">
        <v>42551</v>
      </c>
      <c r="B654">
        <v>640.591003</v>
      </c>
      <c r="C654">
        <v>675.40301499999998</v>
      </c>
      <c r="D654">
        <v>636.60797100000002</v>
      </c>
      <c r="E654">
        <v>673.33697500000005</v>
      </c>
      <c r="F654">
        <v>673.33697500000005</v>
      </c>
      <c r="G654">
        <v>138980000</v>
      </c>
    </row>
    <row r="655" spans="1:7" x14ac:dyDescent="0.35">
      <c r="A655" s="1">
        <v>42552</v>
      </c>
      <c r="B655">
        <v>672.51501499999995</v>
      </c>
      <c r="C655">
        <v>686.15399200000002</v>
      </c>
      <c r="D655">
        <v>669.59399399999995</v>
      </c>
      <c r="E655">
        <v>676.296021</v>
      </c>
      <c r="F655">
        <v>676.296021</v>
      </c>
      <c r="G655">
        <v>134431008</v>
      </c>
    </row>
    <row r="656" spans="1:7" x14ac:dyDescent="0.35">
      <c r="A656" s="1">
        <v>42553</v>
      </c>
      <c r="B656">
        <v>676.73400900000001</v>
      </c>
      <c r="C656">
        <v>703.70202600000005</v>
      </c>
      <c r="D656">
        <v>676.39898700000003</v>
      </c>
      <c r="E656">
        <v>703.70202600000005</v>
      </c>
      <c r="F656">
        <v>703.70202600000005</v>
      </c>
      <c r="G656">
        <v>112354000</v>
      </c>
    </row>
    <row r="657" spans="1:7" x14ac:dyDescent="0.35">
      <c r="A657" s="1">
        <v>42554</v>
      </c>
      <c r="B657">
        <v>704.96801800000003</v>
      </c>
      <c r="C657">
        <v>704.96801800000003</v>
      </c>
      <c r="D657">
        <v>649.00897199999997</v>
      </c>
      <c r="E657">
        <v>658.66400099999998</v>
      </c>
      <c r="F657">
        <v>658.66400099999998</v>
      </c>
      <c r="G657">
        <v>129512000</v>
      </c>
    </row>
    <row r="658" spans="1:7" x14ac:dyDescent="0.35">
      <c r="A658" s="1">
        <v>42555</v>
      </c>
      <c r="B658">
        <v>658.80401600000005</v>
      </c>
      <c r="C658">
        <v>683.66198699999995</v>
      </c>
      <c r="D658">
        <v>650.50799600000005</v>
      </c>
      <c r="E658">
        <v>683.66198699999995</v>
      </c>
      <c r="F658">
        <v>683.66198699999995</v>
      </c>
      <c r="G658">
        <v>92008400</v>
      </c>
    </row>
    <row r="659" spans="1:7" x14ac:dyDescent="0.35">
      <c r="A659" s="1">
        <v>42556</v>
      </c>
      <c r="B659">
        <v>683.20898399999999</v>
      </c>
      <c r="C659">
        <v>683.49102800000003</v>
      </c>
      <c r="D659">
        <v>665.06597899999997</v>
      </c>
      <c r="E659">
        <v>670.62701400000003</v>
      </c>
      <c r="F659">
        <v>670.62701400000003</v>
      </c>
      <c r="G659">
        <v>130476000</v>
      </c>
    </row>
    <row r="660" spans="1:7" x14ac:dyDescent="0.35">
      <c r="A660" s="1">
        <v>42557</v>
      </c>
      <c r="B660">
        <v>670.41803000000004</v>
      </c>
      <c r="C660">
        <v>681.89801</v>
      </c>
      <c r="D660">
        <v>670.41803000000004</v>
      </c>
      <c r="E660">
        <v>677.33099400000003</v>
      </c>
      <c r="F660">
        <v>677.33099400000003</v>
      </c>
      <c r="G660">
        <v>134960992</v>
      </c>
    </row>
    <row r="661" spans="1:7" x14ac:dyDescent="0.35">
      <c r="A661" s="1">
        <v>42558</v>
      </c>
      <c r="B661">
        <v>678.09002699999996</v>
      </c>
      <c r="C661">
        <v>682.432007</v>
      </c>
      <c r="D661">
        <v>611.83398399999999</v>
      </c>
      <c r="E661">
        <v>640.56201199999998</v>
      </c>
      <c r="F661">
        <v>640.56201199999998</v>
      </c>
      <c r="G661">
        <v>258091008</v>
      </c>
    </row>
    <row r="662" spans="1:7" x14ac:dyDescent="0.35">
      <c r="A662" s="1">
        <v>42559</v>
      </c>
      <c r="B662">
        <v>640.68798800000002</v>
      </c>
      <c r="C662">
        <v>666.70696999999996</v>
      </c>
      <c r="D662">
        <v>636.46698000000004</v>
      </c>
      <c r="E662">
        <v>666.52301</v>
      </c>
      <c r="F662">
        <v>666.52301</v>
      </c>
      <c r="G662">
        <v>141970000</v>
      </c>
    </row>
    <row r="663" spans="1:7" x14ac:dyDescent="0.35">
      <c r="A663" s="1">
        <v>42560</v>
      </c>
      <c r="B663">
        <v>666.38397199999997</v>
      </c>
      <c r="C663">
        <v>666.38397199999997</v>
      </c>
      <c r="D663">
        <v>633.39898700000003</v>
      </c>
      <c r="E663">
        <v>650.96002199999998</v>
      </c>
      <c r="F663">
        <v>650.96002199999998</v>
      </c>
      <c r="G663">
        <v>180536000</v>
      </c>
    </row>
    <row r="664" spans="1:7" x14ac:dyDescent="0.35">
      <c r="A664" s="1">
        <v>42561</v>
      </c>
      <c r="B664">
        <v>650.59899900000005</v>
      </c>
      <c r="C664">
        <v>652.29400599999997</v>
      </c>
      <c r="D664">
        <v>641.26397699999995</v>
      </c>
      <c r="E664">
        <v>649.35998500000005</v>
      </c>
      <c r="F664">
        <v>649.35998500000005</v>
      </c>
      <c r="G664">
        <v>102532000</v>
      </c>
    </row>
    <row r="665" spans="1:7" x14ac:dyDescent="0.35">
      <c r="A665" s="1">
        <v>42562</v>
      </c>
      <c r="B665">
        <v>648.48400900000001</v>
      </c>
      <c r="C665">
        <v>659.62902799999995</v>
      </c>
      <c r="D665">
        <v>644.97997999999995</v>
      </c>
      <c r="E665">
        <v>647.658997</v>
      </c>
      <c r="F665">
        <v>647.658997</v>
      </c>
      <c r="G665">
        <v>107910000</v>
      </c>
    </row>
    <row r="666" spans="1:7" x14ac:dyDescent="0.35">
      <c r="A666" s="1">
        <v>42563</v>
      </c>
      <c r="B666">
        <v>648.28301999999996</v>
      </c>
      <c r="C666">
        <v>675.25897199999997</v>
      </c>
      <c r="D666">
        <v>646.77899200000002</v>
      </c>
      <c r="E666">
        <v>664.55102499999998</v>
      </c>
      <c r="F666">
        <v>664.55102499999998</v>
      </c>
      <c r="G666">
        <v>138172992</v>
      </c>
    </row>
    <row r="667" spans="1:7" x14ac:dyDescent="0.35">
      <c r="A667" s="1">
        <v>42564</v>
      </c>
      <c r="B667">
        <v>664.79699700000003</v>
      </c>
      <c r="C667">
        <v>668.70001200000002</v>
      </c>
      <c r="D667">
        <v>654.46801800000003</v>
      </c>
      <c r="E667">
        <v>654.46801800000003</v>
      </c>
      <c r="F667">
        <v>654.46801800000003</v>
      </c>
      <c r="G667">
        <v>131449000</v>
      </c>
    </row>
    <row r="668" spans="1:7" x14ac:dyDescent="0.35">
      <c r="A668" s="1">
        <v>42565</v>
      </c>
      <c r="B668">
        <v>652.92297399999995</v>
      </c>
      <c r="C668">
        <v>662.90197799999999</v>
      </c>
      <c r="D668">
        <v>652.92297399999995</v>
      </c>
      <c r="E668">
        <v>658.07800299999997</v>
      </c>
      <c r="F668">
        <v>658.07800299999997</v>
      </c>
      <c r="G668">
        <v>98511400</v>
      </c>
    </row>
    <row r="669" spans="1:7" x14ac:dyDescent="0.35">
      <c r="A669" s="1">
        <v>42566</v>
      </c>
      <c r="B669">
        <v>659.171021</v>
      </c>
      <c r="C669">
        <v>667.07702600000005</v>
      </c>
      <c r="D669">
        <v>659.03997800000002</v>
      </c>
      <c r="E669">
        <v>663.25500499999998</v>
      </c>
      <c r="F669">
        <v>663.25500499999998</v>
      </c>
      <c r="G669">
        <v>81673104</v>
      </c>
    </row>
    <row r="670" spans="1:7" x14ac:dyDescent="0.35">
      <c r="A670" s="1">
        <v>42567</v>
      </c>
      <c r="B670">
        <v>663.78100600000005</v>
      </c>
      <c r="C670">
        <v>666.46002199999998</v>
      </c>
      <c r="D670">
        <v>659.33398399999999</v>
      </c>
      <c r="E670">
        <v>660.76702899999998</v>
      </c>
      <c r="F670">
        <v>660.76702899999998</v>
      </c>
      <c r="G670">
        <v>50330200</v>
      </c>
    </row>
    <row r="671" spans="1:7" x14ac:dyDescent="0.35">
      <c r="A671" s="1">
        <v>42568</v>
      </c>
      <c r="B671">
        <v>661.99298099999999</v>
      </c>
      <c r="C671">
        <v>682.36499000000003</v>
      </c>
      <c r="D671">
        <v>661.99298099999999</v>
      </c>
      <c r="E671">
        <v>679.45898399999999</v>
      </c>
      <c r="F671">
        <v>679.45898399999999</v>
      </c>
      <c r="G671">
        <v>74407904</v>
      </c>
    </row>
    <row r="672" spans="1:7" x14ac:dyDescent="0.35">
      <c r="A672" s="1">
        <v>42569</v>
      </c>
      <c r="B672">
        <v>679.80902100000003</v>
      </c>
      <c r="C672">
        <v>681.55499299999997</v>
      </c>
      <c r="D672">
        <v>668.625</v>
      </c>
      <c r="E672">
        <v>673.10601799999995</v>
      </c>
      <c r="F672">
        <v>673.10601799999995</v>
      </c>
      <c r="G672">
        <v>69465000</v>
      </c>
    </row>
    <row r="673" spans="1:7" x14ac:dyDescent="0.35">
      <c r="A673" s="1">
        <v>42570</v>
      </c>
      <c r="B673">
        <v>672.737976</v>
      </c>
      <c r="C673">
        <v>673.27697799999999</v>
      </c>
      <c r="D673">
        <v>667.63201900000001</v>
      </c>
      <c r="E673">
        <v>672.864014</v>
      </c>
      <c r="F673">
        <v>672.864014</v>
      </c>
      <c r="G673">
        <v>61203300</v>
      </c>
    </row>
    <row r="674" spans="1:7" x14ac:dyDescent="0.35">
      <c r="A674" s="1">
        <v>42571</v>
      </c>
      <c r="B674">
        <v>672.80602999999996</v>
      </c>
      <c r="C674">
        <v>672.92901600000005</v>
      </c>
      <c r="D674">
        <v>663.35998500000005</v>
      </c>
      <c r="E674">
        <v>665.68499799999995</v>
      </c>
      <c r="F674">
        <v>665.68499799999995</v>
      </c>
      <c r="G674">
        <v>94636400</v>
      </c>
    </row>
    <row r="675" spans="1:7" x14ac:dyDescent="0.35">
      <c r="A675" s="1">
        <v>42572</v>
      </c>
      <c r="B675">
        <v>665.228027</v>
      </c>
      <c r="C675">
        <v>666.21899399999995</v>
      </c>
      <c r="D675">
        <v>660.41497800000002</v>
      </c>
      <c r="E675">
        <v>665.012024</v>
      </c>
      <c r="F675">
        <v>665.012024</v>
      </c>
      <c r="G675">
        <v>60491800</v>
      </c>
    </row>
    <row r="676" spans="1:7" x14ac:dyDescent="0.35">
      <c r="A676" s="1">
        <v>42573</v>
      </c>
      <c r="B676">
        <v>664.92199700000003</v>
      </c>
      <c r="C676">
        <v>666.58300799999995</v>
      </c>
      <c r="D676">
        <v>646.72198500000002</v>
      </c>
      <c r="E676">
        <v>650.61901899999998</v>
      </c>
      <c r="F676">
        <v>650.61901899999998</v>
      </c>
      <c r="G676">
        <v>134169000</v>
      </c>
    </row>
    <row r="677" spans="1:7" x14ac:dyDescent="0.35">
      <c r="A677" s="1">
        <v>42574</v>
      </c>
      <c r="B677">
        <v>650.72601299999997</v>
      </c>
      <c r="C677">
        <v>656.36602800000003</v>
      </c>
      <c r="D677">
        <v>648.52398700000003</v>
      </c>
      <c r="E677">
        <v>655.55602999999996</v>
      </c>
      <c r="F677">
        <v>655.55602999999996</v>
      </c>
      <c r="G677">
        <v>69532200</v>
      </c>
    </row>
    <row r="678" spans="1:7" x14ac:dyDescent="0.35">
      <c r="A678" s="1">
        <v>42575</v>
      </c>
      <c r="B678">
        <v>655.40997300000004</v>
      </c>
      <c r="C678">
        <v>663.10998500000005</v>
      </c>
      <c r="D678">
        <v>652.79303000000004</v>
      </c>
      <c r="E678">
        <v>661.28497300000004</v>
      </c>
      <c r="F678">
        <v>661.28497300000004</v>
      </c>
      <c r="G678">
        <v>118184000</v>
      </c>
    </row>
    <row r="679" spans="1:7" x14ac:dyDescent="0.35">
      <c r="A679" s="1">
        <v>42576</v>
      </c>
      <c r="B679">
        <v>661.26300000000003</v>
      </c>
      <c r="C679">
        <v>661.82800299999997</v>
      </c>
      <c r="D679">
        <v>653.39502000000005</v>
      </c>
      <c r="E679">
        <v>654.09698500000002</v>
      </c>
      <c r="F679">
        <v>654.09698500000002</v>
      </c>
      <c r="G679">
        <v>78176496</v>
      </c>
    </row>
    <row r="680" spans="1:7" x14ac:dyDescent="0.35">
      <c r="A680" s="1">
        <v>42577</v>
      </c>
      <c r="B680">
        <v>654.22601299999997</v>
      </c>
      <c r="C680">
        <v>656.22497599999997</v>
      </c>
      <c r="D680">
        <v>645.87902799999995</v>
      </c>
      <c r="E680">
        <v>651.783997</v>
      </c>
      <c r="F680">
        <v>651.783997</v>
      </c>
      <c r="G680">
        <v>225135008</v>
      </c>
    </row>
    <row r="681" spans="1:7" x14ac:dyDescent="0.35">
      <c r="A681" s="1">
        <v>42578</v>
      </c>
      <c r="B681">
        <v>651.62701400000003</v>
      </c>
      <c r="C681">
        <v>657.45599400000003</v>
      </c>
      <c r="D681">
        <v>648.44702099999995</v>
      </c>
      <c r="E681">
        <v>654.35199</v>
      </c>
      <c r="F681">
        <v>654.35199</v>
      </c>
      <c r="G681">
        <v>147460992</v>
      </c>
    </row>
    <row r="682" spans="1:7" x14ac:dyDescent="0.35">
      <c r="A682" s="1">
        <v>42579</v>
      </c>
      <c r="B682">
        <v>654.49200399999995</v>
      </c>
      <c r="C682">
        <v>657.59497099999999</v>
      </c>
      <c r="D682">
        <v>654.49200399999995</v>
      </c>
      <c r="E682">
        <v>655.03497300000004</v>
      </c>
      <c r="F682">
        <v>655.03497300000004</v>
      </c>
      <c r="G682">
        <v>86428400</v>
      </c>
    </row>
    <row r="683" spans="1:7" x14ac:dyDescent="0.35">
      <c r="A683" s="1">
        <v>42580</v>
      </c>
      <c r="B683">
        <v>655.11102300000005</v>
      </c>
      <c r="C683">
        <v>657.796021</v>
      </c>
      <c r="D683">
        <v>654.78601100000003</v>
      </c>
      <c r="E683">
        <v>656.99200399999995</v>
      </c>
      <c r="F683">
        <v>656.99200399999995</v>
      </c>
      <c r="G683">
        <v>60703500</v>
      </c>
    </row>
    <row r="684" spans="1:7" x14ac:dyDescent="0.35">
      <c r="A684" s="1">
        <v>42581</v>
      </c>
      <c r="B684">
        <v>657.012024</v>
      </c>
      <c r="C684">
        <v>658.22302200000001</v>
      </c>
      <c r="D684">
        <v>654.20898399999999</v>
      </c>
      <c r="E684">
        <v>655.04699700000003</v>
      </c>
      <c r="F684">
        <v>655.04699700000003</v>
      </c>
      <c r="G684">
        <v>38456100</v>
      </c>
    </row>
    <row r="685" spans="1:7" x14ac:dyDescent="0.35">
      <c r="A685" s="1">
        <v>42582</v>
      </c>
      <c r="B685">
        <v>655.09997599999997</v>
      </c>
      <c r="C685">
        <v>655.28497300000004</v>
      </c>
      <c r="D685">
        <v>624.36499000000003</v>
      </c>
      <c r="E685">
        <v>624.68102999999996</v>
      </c>
      <c r="F685">
        <v>624.68102999999996</v>
      </c>
      <c r="G685">
        <v>110818000</v>
      </c>
    </row>
    <row r="686" spans="1:7" x14ac:dyDescent="0.35">
      <c r="A686" s="1">
        <v>42583</v>
      </c>
      <c r="B686">
        <v>624.60199</v>
      </c>
      <c r="C686">
        <v>626.11901899999998</v>
      </c>
      <c r="D686">
        <v>605.88397199999997</v>
      </c>
      <c r="E686">
        <v>606.271973</v>
      </c>
      <c r="F686">
        <v>606.271973</v>
      </c>
      <c r="G686">
        <v>121887000</v>
      </c>
    </row>
    <row r="687" spans="1:7" x14ac:dyDescent="0.35">
      <c r="A687" s="1">
        <v>42584</v>
      </c>
      <c r="B687">
        <v>606.396973</v>
      </c>
      <c r="C687">
        <v>612.84802200000001</v>
      </c>
      <c r="D687">
        <v>531.33398399999999</v>
      </c>
      <c r="E687">
        <v>547.46502699999996</v>
      </c>
      <c r="F687">
        <v>547.46502699999996</v>
      </c>
      <c r="G687">
        <v>330932992</v>
      </c>
    </row>
    <row r="688" spans="1:7" x14ac:dyDescent="0.35">
      <c r="A688" s="1">
        <v>42585</v>
      </c>
      <c r="B688">
        <v>548.65600600000005</v>
      </c>
      <c r="C688">
        <v>573.35998500000005</v>
      </c>
      <c r="D688">
        <v>541.54699700000003</v>
      </c>
      <c r="E688">
        <v>566.35497999999995</v>
      </c>
      <c r="F688">
        <v>566.35497999999995</v>
      </c>
      <c r="G688">
        <v>207982000</v>
      </c>
    </row>
    <row r="689" spans="1:7" x14ac:dyDescent="0.35">
      <c r="A689" s="1">
        <v>42586</v>
      </c>
      <c r="B689">
        <v>566.328979</v>
      </c>
      <c r="C689">
        <v>579.49597200000005</v>
      </c>
      <c r="D689">
        <v>565.77697799999999</v>
      </c>
      <c r="E689">
        <v>578.28900099999998</v>
      </c>
      <c r="F689">
        <v>578.28900099999998</v>
      </c>
      <c r="G689">
        <v>125292000</v>
      </c>
    </row>
    <row r="690" spans="1:7" x14ac:dyDescent="0.35">
      <c r="A690" s="1">
        <v>42587</v>
      </c>
      <c r="B690">
        <v>578.28100600000005</v>
      </c>
      <c r="C690">
        <v>578.28100600000005</v>
      </c>
      <c r="D690">
        <v>569.98199499999998</v>
      </c>
      <c r="E690">
        <v>575.04303000000004</v>
      </c>
      <c r="F690">
        <v>575.04303000000004</v>
      </c>
      <c r="G690">
        <v>66127900</v>
      </c>
    </row>
    <row r="691" spans="1:7" x14ac:dyDescent="0.35">
      <c r="A691" s="1">
        <v>42588</v>
      </c>
      <c r="B691">
        <v>575.03002900000001</v>
      </c>
      <c r="C691">
        <v>588.39599599999997</v>
      </c>
      <c r="D691">
        <v>569.46899399999995</v>
      </c>
      <c r="E691">
        <v>587.77801499999998</v>
      </c>
      <c r="F691">
        <v>587.77801499999998</v>
      </c>
      <c r="G691">
        <v>80797296</v>
      </c>
    </row>
    <row r="692" spans="1:7" x14ac:dyDescent="0.35">
      <c r="A692" s="1">
        <v>42589</v>
      </c>
      <c r="B692">
        <v>587.77099599999997</v>
      </c>
      <c r="C692">
        <v>597.51300000000003</v>
      </c>
      <c r="D692">
        <v>586.81597899999997</v>
      </c>
      <c r="E692">
        <v>592.69000200000005</v>
      </c>
      <c r="F692">
        <v>592.69000200000005</v>
      </c>
      <c r="G692">
        <v>82398400</v>
      </c>
    </row>
    <row r="693" spans="1:7" x14ac:dyDescent="0.35">
      <c r="A693" s="1">
        <v>42590</v>
      </c>
      <c r="B693">
        <v>592.73602300000005</v>
      </c>
      <c r="C693">
        <v>592.99401899999998</v>
      </c>
      <c r="D693">
        <v>588.04699700000003</v>
      </c>
      <c r="E693">
        <v>591.05401600000005</v>
      </c>
      <c r="F693">
        <v>591.05401600000005</v>
      </c>
      <c r="G693">
        <v>61194100</v>
      </c>
    </row>
    <row r="694" spans="1:7" x14ac:dyDescent="0.35">
      <c r="A694" s="1">
        <v>42591</v>
      </c>
      <c r="B694">
        <v>591.03802499999995</v>
      </c>
      <c r="C694">
        <v>591.091003</v>
      </c>
      <c r="D694">
        <v>584.79303000000004</v>
      </c>
      <c r="E694">
        <v>587.80102499999998</v>
      </c>
      <c r="F694">
        <v>587.80102499999998</v>
      </c>
      <c r="G694">
        <v>92228096</v>
      </c>
    </row>
    <row r="695" spans="1:7" x14ac:dyDescent="0.35">
      <c r="A695" s="1">
        <v>42592</v>
      </c>
      <c r="B695">
        <v>587.64801</v>
      </c>
      <c r="C695">
        <v>599.98400900000001</v>
      </c>
      <c r="D695">
        <v>586.37097200000005</v>
      </c>
      <c r="E695">
        <v>592.103027</v>
      </c>
      <c r="F695">
        <v>592.103027</v>
      </c>
      <c r="G695">
        <v>102905000</v>
      </c>
    </row>
    <row r="696" spans="1:7" x14ac:dyDescent="0.35">
      <c r="A696" s="1">
        <v>42593</v>
      </c>
      <c r="B696">
        <v>592.12402299999997</v>
      </c>
      <c r="C696">
        <v>597.54199200000005</v>
      </c>
      <c r="D696">
        <v>589.11999500000002</v>
      </c>
      <c r="E696">
        <v>589.11999500000002</v>
      </c>
      <c r="F696">
        <v>589.11999500000002</v>
      </c>
      <c r="G696">
        <v>74514400</v>
      </c>
    </row>
    <row r="697" spans="1:7" x14ac:dyDescent="0.35">
      <c r="A697" s="1">
        <v>42594</v>
      </c>
      <c r="B697">
        <v>588.79797399999995</v>
      </c>
      <c r="C697">
        <v>589.90997300000004</v>
      </c>
      <c r="D697">
        <v>583.81097399999999</v>
      </c>
      <c r="E697">
        <v>587.55902100000003</v>
      </c>
      <c r="F697">
        <v>587.55902100000003</v>
      </c>
      <c r="G697">
        <v>69218000</v>
      </c>
    </row>
    <row r="698" spans="1:7" x14ac:dyDescent="0.35">
      <c r="A698" s="1">
        <v>42595</v>
      </c>
      <c r="B698">
        <v>587.35699499999998</v>
      </c>
      <c r="C698">
        <v>589.77398700000003</v>
      </c>
      <c r="D698">
        <v>584.97900400000003</v>
      </c>
      <c r="E698">
        <v>585.58801300000005</v>
      </c>
      <c r="F698">
        <v>585.58801300000005</v>
      </c>
      <c r="G698">
        <v>43563000</v>
      </c>
    </row>
    <row r="699" spans="1:7" x14ac:dyDescent="0.35">
      <c r="A699" s="1">
        <v>42596</v>
      </c>
      <c r="B699">
        <v>585.58898899999997</v>
      </c>
      <c r="C699">
        <v>585.66601600000001</v>
      </c>
      <c r="D699">
        <v>564.78100600000005</v>
      </c>
      <c r="E699">
        <v>570.47302200000001</v>
      </c>
      <c r="F699">
        <v>570.47302200000001</v>
      </c>
      <c r="G699">
        <v>60851100</v>
      </c>
    </row>
    <row r="700" spans="1:7" x14ac:dyDescent="0.35">
      <c r="A700" s="1">
        <v>42597</v>
      </c>
      <c r="B700">
        <v>570.49401899999998</v>
      </c>
      <c r="C700">
        <v>573.580017</v>
      </c>
      <c r="D700">
        <v>563.23999000000003</v>
      </c>
      <c r="E700">
        <v>567.23999000000003</v>
      </c>
      <c r="F700">
        <v>567.23999000000003</v>
      </c>
      <c r="G700">
        <v>57262300</v>
      </c>
    </row>
    <row r="701" spans="1:7" x14ac:dyDescent="0.35">
      <c r="A701" s="1">
        <v>42598</v>
      </c>
      <c r="B701">
        <v>567.24298099999999</v>
      </c>
      <c r="C701">
        <v>581.737976</v>
      </c>
      <c r="D701">
        <v>566.716003</v>
      </c>
      <c r="E701">
        <v>577.43902600000001</v>
      </c>
      <c r="F701">
        <v>577.43902600000001</v>
      </c>
      <c r="G701">
        <v>58405200</v>
      </c>
    </row>
    <row r="702" spans="1:7" x14ac:dyDescent="0.35">
      <c r="A702" s="1">
        <v>42599</v>
      </c>
      <c r="B702">
        <v>577.760986</v>
      </c>
      <c r="C702">
        <v>580.89398200000005</v>
      </c>
      <c r="D702">
        <v>571.42999299999997</v>
      </c>
      <c r="E702">
        <v>573.216003</v>
      </c>
      <c r="F702">
        <v>573.216003</v>
      </c>
      <c r="G702">
        <v>54443000</v>
      </c>
    </row>
    <row r="703" spans="1:7" x14ac:dyDescent="0.35">
      <c r="A703" s="1">
        <v>42600</v>
      </c>
      <c r="B703">
        <v>573.70696999999996</v>
      </c>
      <c r="C703">
        <v>577.79199200000005</v>
      </c>
      <c r="D703">
        <v>573.42999299999997</v>
      </c>
      <c r="E703">
        <v>574.317993</v>
      </c>
      <c r="F703">
        <v>574.317993</v>
      </c>
      <c r="G703">
        <v>59896600</v>
      </c>
    </row>
    <row r="704" spans="1:7" x14ac:dyDescent="0.35">
      <c r="A704" s="1">
        <v>42601</v>
      </c>
      <c r="B704">
        <v>574.33898899999997</v>
      </c>
      <c r="C704">
        <v>578.237976</v>
      </c>
      <c r="D704">
        <v>574.182007</v>
      </c>
      <c r="E704">
        <v>575.63000499999998</v>
      </c>
      <c r="F704">
        <v>575.63000499999998</v>
      </c>
      <c r="G704">
        <v>50631600</v>
      </c>
    </row>
    <row r="705" spans="1:7" x14ac:dyDescent="0.35">
      <c r="A705" s="1">
        <v>42602</v>
      </c>
      <c r="B705">
        <v>576.08398399999999</v>
      </c>
      <c r="C705">
        <v>582.817993</v>
      </c>
      <c r="D705">
        <v>575.45696999999996</v>
      </c>
      <c r="E705">
        <v>581.69702099999995</v>
      </c>
      <c r="F705">
        <v>581.69702099999995</v>
      </c>
      <c r="G705">
        <v>45301400</v>
      </c>
    </row>
    <row r="706" spans="1:7" x14ac:dyDescent="0.35">
      <c r="A706" s="1">
        <v>42603</v>
      </c>
      <c r="B706">
        <v>581.93902600000001</v>
      </c>
      <c r="C706">
        <v>584.15801999999996</v>
      </c>
      <c r="D706">
        <v>580.21801800000003</v>
      </c>
      <c r="E706">
        <v>581.30798300000004</v>
      </c>
      <c r="F706">
        <v>581.30798300000004</v>
      </c>
      <c r="G706">
        <v>38299400</v>
      </c>
    </row>
    <row r="707" spans="1:7" x14ac:dyDescent="0.35">
      <c r="A707" s="1">
        <v>42604</v>
      </c>
      <c r="B707">
        <v>581.31097399999999</v>
      </c>
      <c r="C707">
        <v>588.44799799999998</v>
      </c>
      <c r="D707">
        <v>580.59399399999995</v>
      </c>
      <c r="E707">
        <v>586.75299099999995</v>
      </c>
      <c r="F707">
        <v>586.75299099999995</v>
      </c>
      <c r="G707">
        <v>72844000</v>
      </c>
    </row>
    <row r="708" spans="1:7" x14ac:dyDescent="0.35">
      <c r="A708" s="1">
        <v>42605</v>
      </c>
      <c r="B708">
        <v>586.77099599999997</v>
      </c>
      <c r="C708">
        <v>589.47399900000005</v>
      </c>
      <c r="D708">
        <v>581.63397199999997</v>
      </c>
      <c r="E708">
        <v>583.41497800000002</v>
      </c>
      <c r="F708">
        <v>583.41497800000002</v>
      </c>
      <c r="G708">
        <v>85349200</v>
      </c>
    </row>
    <row r="709" spans="1:7" x14ac:dyDescent="0.35">
      <c r="A709" s="1">
        <v>42606</v>
      </c>
      <c r="B709">
        <v>583.41198699999995</v>
      </c>
      <c r="C709">
        <v>583.59002699999996</v>
      </c>
      <c r="D709">
        <v>579.85497999999995</v>
      </c>
      <c r="E709">
        <v>580.182007</v>
      </c>
      <c r="F709">
        <v>580.182007</v>
      </c>
      <c r="G709">
        <v>56328200</v>
      </c>
    </row>
    <row r="710" spans="1:7" x14ac:dyDescent="0.35">
      <c r="A710" s="1">
        <v>42607</v>
      </c>
      <c r="B710">
        <v>580.17999299999997</v>
      </c>
      <c r="C710">
        <v>580.45098900000005</v>
      </c>
      <c r="D710">
        <v>575.16699200000005</v>
      </c>
      <c r="E710">
        <v>577.760986</v>
      </c>
      <c r="F710">
        <v>577.760986</v>
      </c>
      <c r="G710">
        <v>136130000</v>
      </c>
    </row>
    <row r="711" spans="1:7" x14ac:dyDescent="0.35">
      <c r="A711" s="1">
        <v>42608</v>
      </c>
      <c r="B711">
        <v>577.75299099999995</v>
      </c>
      <c r="C711">
        <v>580.62298599999997</v>
      </c>
      <c r="D711">
        <v>576.85797100000002</v>
      </c>
      <c r="E711">
        <v>579.65100099999995</v>
      </c>
      <c r="F711">
        <v>579.65100099999995</v>
      </c>
      <c r="G711">
        <v>48856800</v>
      </c>
    </row>
    <row r="712" spans="1:7" x14ac:dyDescent="0.35">
      <c r="A712" s="1">
        <v>42609</v>
      </c>
      <c r="B712">
        <v>579.45202600000005</v>
      </c>
      <c r="C712">
        <v>579.84497099999999</v>
      </c>
      <c r="D712">
        <v>568.63000499999998</v>
      </c>
      <c r="E712">
        <v>569.94702099999995</v>
      </c>
      <c r="F712">
        <v>569.94702099999995</v>
      </c>
      <c r="G712">
        <v>59698300</v>
      </c>
    </row>
    <row r="713" spans="1:7" x14ac:dyDescent="0.35">
      <c r="A713" s="1">
        <v>42610</v>
      </c>
      <c r="B713">
        <v>569.830017</v>
      </c>
      <c r="C713">
        <v>574.03802499999995</v>
      </c>
      <c r="D713">
        <v>569.73999000000003</v>
      </c>
      <c r="E713">
        <v>573.91198699999995</v>
      </c>
      <c r="F713">
        <v>573.91198699999995</v>
      </c>
      <c r="G713">
        <v>86301600</v>
      </c>
    </row>
    <row r="714" spans="1:7" x14ac:dyDescent="0.35">
      <c r="A714" s="1">
        <v>42611</v>
      </c>
      <c r="B714">
        <v>574.07098399999995</v>
      </c>
      <c r="C714">
        <v>576.27801499999998</v>
      </c>
      <c r="D714">
        <v>573.46502699999996</v>
      </c>
      <c r="E714">
        <v>574.10699499999998</v>
      </c>
      <c r="F714">
        <v>574.10699499999998</v>
      </c>
      <c r="G714">
        <v>110398000</v>
      </c>
    </row>
    <row r="715" spans="1:7" x14ac:dyDescent="0.35">
      <c r="A715" s="1">
        <v>42612</v>
      </c>
      <c r="B715">
        <v>574.114014</v>
      </c>
      <c r="C715">
        <v>578.35699499999998</v>
      </c>
      <c r="D715">
        <v>574.114014</v>
      </c>
      <c r="E715">
        <v>577.50299099999995</v>
      </c>
      <c r="F715">
        <v>577.50299099999995</v>
      </c>
      <c r="G715">
        <v>70342400</v>
      </c>
    </row>
    <row r="716" spans="1:7" x14ac:dyDescent="0.35">
      <c r="A716" s="1">
        <v>42613</v>
      </c>
      <c r="B716">
        <v>577.591003</v>
      </c>
      <c r="C716">
        <v>577.86102300000005</v>
      </c>
      <c r="D716">
        <v>573.64202899999998</v>
      </c>
      <c r="E716">
        <v>575.47198500000002</v>
      </c>
      <c r="F716">
        <v>575.47198500000002</v>
      </c>
      <c r="G716">
        <v>75840896</v>
      </c>
    </row>
    <row r="717" spans="1:7" x14ac:dyDescent="0.35">
      <c r="A717" s="1">
        <v>42614</v>
      </c>
      <c r="B717">
        <v>575.546021</v>
      </c>
      <c r="C717">
        <v>576.31097399999999</v>
      </c>
      <c r="D717">
        <v>571.81402600000001</v>
      </c>
      <c r="E717">
        <v>572.30297900000005</v>
      </c>
      <c r="F717">
        <v>572.30297900000005</v>
      </c>
      <c r="G717">
        <v>76923400</v>
      </c>
    </row>
    <row r="718" spans="1:7" x14ac:dyDescent="0.35">
      <c r="A718" s="1">
        <v>42615</v>
      </c>
      <c r="B718">
        <v>572.40997300000004</v>
      </c>
      <c r="C718">
        <v>575.64300500000002</v>
      </c>
      <c r="D718">
        <v>570.81097399999999</v>
      </c>
      <c r="E718">
        <v>575.53698699999995</v>
      </c>
      <c r="F718">
        <v>575.53698699999995</v>
      </c>
      <c r="G718">
        <v>79910800</v>
      </c>
    </row>
    <row r="719" spans="1:7" x14ac:dyDescent="0.35">
      <c r="A719" s="1">
        <v>42616</v>
      </c>
      <c r="B719">
        <v>575.55499299999997</v>
      </c>
      <c r="C719">
        <v>599.5</v>
      </c>
      <c r="D719">
        <v>574.05602999999996</v>
      </c>
      <c r="E719">
        <v>598.21197500000005</v>
      </c>
      <c r="F719">
        <v>598.21197500000005</v>
      </c>
      <c r="G719">
        <v>159014000</v>
      </c>
    </row>
    <row r="720" spans="1:7" x14ac:dyDescent="0.35">
      <c r="A720" s="1">
        <v>42617</v>
      </c>
      <c r="B720">
        <v>598.59002699999996</v>
      </c>
      <c r="C720">
        <v>611.83697500000005</v>
      </c>
      <c r="D720">
        <v>596.84802200000001</v>
      </c>
      <c r="E720">
        <v>608.63397199999997</v>
      </c>
      <c r="F720">
        <v>608.63397199999997</v>
      </c>
      <c r="G720">
        <v>97942896</v>
      </c>
    </row>
    <row r="721" spans="1:7" x14ac:dyDescent="0.35">
      <c r="A721" s="1">
        <v>42618</v>
      </c>
      <c r="B721">
        <v>608.98999000000003</v>
      </c>
      <c r="C721">
        <v>609.05499299999997</v>
      </c>
      <c r="D721">
        <v>602.24200399999995</v>
      </c>
      <c r="E721">
        <v>606.59002699999996</v>
      </c>
      <c r="F721">
        <v>606.59002699999996</v>
      </c>
      <c r="G721">
        <v>82446800</v>
      </c>
    </row>
    <row r="722" spans="1:7" x14ac:dyDescent="0.35">
      <c r="A722" s="1">
        <v>42619</v>
      </c>
      <c r="B722">
        <v>606.50598100000002</v>
      </c>
      <c r="C722">
        <v>610.830017</v>
      </c>
      <c r="D722">
        <v>605.091003</v>
      </c>
      <c r="E722">
        <v>610.43597399999999</v>
      </c>
      <c r="F722">
        <v>610.43597399999999</v>
      </c>
      <c r="G722">
        <v>78529104</v>
      </c>
    </row>
    <row r="723" spans="1:7" x14ac:dyDescent="0.35">
      <c r="A723" s="1">
        <v>42620</v>
      </c>
      <c r="B723">
        <v>610.57299799999998</v>
      </c>
      <c r="C723">
        <v>614.544983</v>
      </c>
      <c r="D723">
        <v>608.51300000000003</v>
      </c>
      <c r="E723">
        <v>614.54400599999997</v>
      </c>
      <c r="F723">
        <v>614.54400599999997</v>
      </c>
      <c r="G723">
        <v>75032400</v>
      </c>
    </row>
    <row r="724" spans="1:7" x14ac:dyDescent="0.35">
      <c r="A724" s="1">
        <v>42621</v>
      </c>
      <c r="B724">
        <v>614.63500999999997</v>
      </c>
      <c r="C724">
        <v>628.77002000000005</v>
      </c>
      <c r="D724">
        <v>613.84399399999995</v>
      </c>
      <c r="E724">
        <v>626.31597899999997</v>
      </c>
      <c r="F724">
        <v>626.31597899999997</v>
      </c>
      <c r="G724">
        <v>86713000</v>
      </c>
    </row>
    <row r="725" spans="1:7" x14ac:dyDescent="0.35">
      <c r="A725" s="1">
        <v>42622</v>
      </c>
      <c r="B725">
        <v>626.35199</v>
      </c>
      <c r="C725">
        <v>626.830017</v>
      </c>
      <c r="D725">
        <v>620.26300000000003</v>
      </c>
      <c r="E725">
        <v>622.86102300000005</v>
      </c>
      <c r="F725">
        <v>622.86102300000005</v>
      </c>
      <c r="G725">
        <v>64550200</v>
      </c>
    </row>
    <row r="726" spans="1:7" x14ac:dyDescent="0.35">
      <c r="A726" s="1">
        <v>42623</v>
      </c>
      <c r="B726">
        <v>622.92700200000002</v>
      </c>
      <c r="C726">
        <v>625.09497099999999</v>
      </c>
      <c r="D726">
        <v>622.39502000000005</v>
      </c>
      <c r="E726">
        <v>623.50897199999997</v>
      </c>
      <c r="F726">
        <v>623.50897199999997</v>
      </c>
      <c r="G726">
        <v>45016800</v>
      </c>
    </row>
    <row r="727" spans="1:7" x14ac:dyDescent="0.35">
      <c r="A727" s="1">
        <v>42624</v>
      </c>
      <c r="B727">
        <v>623.42401099999995</v>
      </c>
      <c r="C727">
        <v>628.817993</v>
      </c>
      <c r="D727">
        <v>600.50598100000002</v>
      </c>
      <c r="E727">
        <v>606.71899399999995</v>
      </c>
      <c r="F727">
        <v>606.71899399999995</v>
      </c>
      <c r="G727">
        <v>73610800</v>
      </c>
    </row>
    <row r="728" spans="1:7" x14ac:dyDescent="0.35">
      <c r="A728" s="1">
        <v>42625</v>
      </c>
      <c r="B728">
        <v>607.00500499999998</v>
      </c>
      <c r="C728">
        <v>608.45898399999999</v>
      </c>
      <c r="D728">
        <v>605.41101100000003</v>
      </c>
      <c r="E728">
        <v>608.24298099999999</v>
      </c>
      <c r="F728">
        <v>608.24298099999999</v>
      </c>
      <c r="G728">
        <v>72812304</v>
      </c>
    </row>
    <row r="729" spans="1:7" x14ac:dyDescent="0.35">
      <c r="A729" s="1">
        <v>42626</v>
      </c>
      <c r="B729">
        <v>608.02502400000003</v>
      </c>
      <c r="C729">
        <v>611.192993</v>
      </c>
      <c r="D729">
        <v>606.92498799999998</v>
      </c>
      <c r="E729">
        <v>609.24102800000003</v>
      </c>
      <c r="F729">
        <v>609.24102800000003</v>
      </c>
      <c r="G729">
        <v>86920600</v>
      </c>
    </row>
    <row r="730" spans="1:7" x14ac:dyDescent="0.35">
      <c r="A730" s="1">
        <v>42627</v>
      </c>
      <c r="B730">
        <v>608.841003</v>
      </c>
      <c r="C730">
        <v>611.95202600000005</v>
      </c>
      <c r="D730">
        <v>608.40997300000004</v>
      </c>
      <c r="E730">
        <v>610.68402100000003</v>
      </c>
      <c r="F730">
        <v>610.68402100000003</v>
      </c>
      <c r="G730">
        <v>47877700</v>
      </c>
    </row>
    <row r="731" spans="1:7" x14ac:dyDescent="0.35">
      <c r="A731" s="1">
        <v>42628</v>
      </c>
      <c r="B731">
        <v>610.58801300000005</v>
      </c>
      <c r="C731">
        <v>611.08599900000002</v>
      </c>
      <c r="D731">
        <v>607.15502900000001</v>
      </c>
      <c r="E731">
        <v>607.15502900000001</v>
      </c>
      <c r="F731">
        <v>607.15502900000001</v>
      </c>
      <c r="G731">
        <v>59464600</v>
      </c>
    </row>
    <row r="732" spans="1:7" x14ac:dyDescent="0.35">
      <c r="A732" s="1">
        <v>42629</v>
      </c>
      <c r="B732">
        <v>607.24597200000005</v>
      </c>
      <c r="C732">
        <v>609.260986</v>
      </c>
      <c r="D732">
        <v>606.73498500000005</v>
      </c>
      <c r="E732">
        <v>606.97302200000001</v>
      </c>
      <c r="F732">
        <v>606.97302200000001</v>
      </c>
      <c r="G732">
        <v>64963400</v>
      </c>
    </row>
    <row r="733" spans="1:7" x14ac:dyDescent="0.35">
      <c r="A733" s="1">
        <v>42630</v>
      </c>
      <c r="B733">
        <v>607.21801800000003</v>
      </c>
      <c r="C733">
        <v>607.85998500000005</v>
      </c>
      <c r="D733">
        <v>605.19201699999996</v>
      </c>
      <c r="E733">
        <v>605.98400900000001</v>
      </c>
      <c r="F733">
        <v>605.98400900000001</v>
      </c>
      <c r="G733">
        <v>37140300</v>
      </c>
    </row>
    <row r="734" spans="1:7" x14ac:dyDescent="0.35">
      <c r="A734" s="1">
        <v>42631</v>
      </c>
      <c r="B734">
        <v>606.28301999999996</v>
      </c>
      <c r="C734">
        <v>610.15801999999996</v>
      </c>
      <c r="D734">
        <v>605.85601799999995</v>
      </c>
      <c r="E734">
        <v>609.87402299999997</v>
      </c>
      <c r="F734">
        <v>609.87402299999997</v>
      </c>
      <c r="G734">
        <v>48679400</v>
      </c>
    </row>
    <row r="735" spans="1:7" x14ac:dyDescent="0.35">
      <c r="A735" s="1">
        <v>42632</v>
      </c>
      <c r="B735">
        <v>609.87097200000005</v>
      </c>
      <c r="C735">
        <v>610.932007</v>
      </c>
      <c r="D735">
        <v>608.27002000000005</v>
      </c>
      <c r="E735">
        <v>609.22699</v>
      </c>
      <c r="F735">
        <v>609.22699</v>
      </c>
      <c r="G735">
        <v>54796400</v>
      </c>
    </row>
    <row r="736" spans="1:7" x14ac:dyDescent="0.35">
      <c r="A736" s="1">
        <v>42633</v>
      </c>
      <c r="B736">
        <v>609.25402799999995</v>
      </c>
      <c r="C736">
        <v>609.52502400000003</v>
      </c>
      <c r="D736">
        <v>607.93798800000002</v>
      </c>
      <c r="E736">
        <v>608.31201199999998</v>
      </c>
      <c r="F736">
        <v>608.31201199999998</v>
      </c>
      <c r="G736">
        <v>72710896</v>
      </c>
    </row>
    <row r="737" spans="1:7" x14ac:dyDescent="0.35">
      <c r="A737" s="1">
        <v>42634</v>
      </c>
      <c r="B737">
        <v>603.58801300000005</v>
      </c>
      <c r="C737">
        <v>603.58801300000005</v>
      </c>
      <c r="D737">
        <v>595.88299600000005</v>
      </c>
      <c r="E737">
        <v>597.14898700000003</v>
      </c>
      <c r="F737">
        <v>597.14898700000003</v>
      </c>
      <c r="G737">
        <v>82776200</v>
      </c>
    </row>
    <row r="738" spans="1:7" x14ac:dyDescent="0.35">
      <c r="A738" s="1">
        <v>42635</v>
      </c>
      <c r="B738">
        <v>597.27899200000002</v>
      </c>
      <c r="C738">
        <v>598.48699999999997</v>
      </c>
      <c r="D738">
        <v>596.21301300000005</v>
      </c>
      <c r="E738">
        <v>596.29797399999995</v>
      </c>
      <c r="F738">
        <v>596.29797399999995</v>
      </c>
      <c r="G738">
        <v>67085300</v>
      </c>
    </row>
    <row r="739" spans="1:7" x14ac:dyDescent="0.35">
      <c r="A739" s="1">
        <v>42636</v>
      </c>
      <c r="B739">
        <v>596.19897500000002</v>
      </c>
      <c r="C739">
        <v>603.205017</v>
      </c>
      <c r="D739">
        <v>595.78601100000003</v>
      </c>
      <c r="E739">
        <v>602.84198000000004</v>
      </c>
      <c r="F739">
        <v>602.84198000000004</v>
      </c>
      <c r="G739">
        <v>51067000</v>
      </c>
    </row>
    <row r="740" spans="1:7" x14ac:dyDescent="0.35">
      <c r="A740" s="1">
        <v>42637</v>
      </c>
      <c r="B740">
        <v>602.96099900000002</v>
      </c>
      <c r="C740">
        <v>604.580017</v>
      </c>
      <c r="D740">
        <v>602.044983</v>
      </c>
      <c r="E740">
        <v>602.625</v>
      </c>
      <c r="F740">
        <v>602.625</v>
      </c>
      <c r="G740">
        <v>35359500</v>
      </c>
    </row>
    <row r="741" spans="1:7" x14ac:dyDescent="0.35">
      <c r="A741" s="1">
        <v>42638</v>
      </c>
      <c r="B741">
        <v>602.74902299999997</v>
      </c>
      <c r="C741">
        <v>603.38098100000002</v>
      </c>
      <c r="D741">
        <v>599.71099900000002</v>
      </c>
      <c r="E741">
        <v>600.82598900000005</v>
      </c>
      <c r="F741">
        <v>600.82598900000005</v>
      </c>
      <c r="G741">
        <v>33977800</v>
      </c>
    </row>
    <row r="742" spans="1:7" x14ac:dyDescent="0.35">
      <c r="A742" s="1">
        <v>42639</v>
      </c>
      <c r="B742">
        <v>600.807007</v>
      </c>
      <c r="C742">
        <v>608.14300500000002</v>
      </c>
      <c r="D742">
        <v>600.34899900000005</v>
      </c>
      <c r="E742">
        <v>608.04303000000004</v>
      </c>
      <c r="F742">
        <v>608.04303000000004</v>
      </c>
      <c r="G742">
        <v>59153800</v>
      </c>
    </row>
    <row r="743" spans="1:7" x14ac:dyDescent="0.35">
      <c r="A743" s="1">
        <v>42640</v>
      </c>
      <c r="B743">
        <v>608.021973</v>
      </c>
      <c r="C743">
        <v>608.24798599999997</v>
      </c>
      <c r="D743">
        <v>604.10998500000005</v>
      </c>
      <c r="E743">
        <v>606.16601600000001</v>
      </c>
      <c r="F743">
        <v>606.16601600000001</v>
      </c>
      <c r="G743">
        <v>49422400</v>
      </c>
    </row>
    <row r="744" spans="1:7" x14ac:dyDescent="0.35">
      <c r="A744" s="1">
        <v>42641</v>
      </c>
      <c r="B744">
        <v>606.24298099999999</v>
      </c>
      <c r="C744">
        <v>606.59002699999996</v>
      </c>
      <c r="D744">
        <v>604.60699499999998</v>
      </c>
      <c r="E744">
        <v>604.728027</v>
      </c>
      <c r="F744">
        <v>604.728027</v>
      </c>
      <c r="G744">
        <v>48722600</v>
      </c>
    </row>
    <row r="745" spans="1:7" x14ac:dyDescent="0.35">
      <c r="A745" s="1">
        <v>42642</v>
      </c>
      <c r="B745">
        <v>605.01898200000005</v>
      </c>
      <c r="C745">
        <v>606.82397500000002</v>
      </c>
      <c r="D745">
        <v>604.84802200000001</v>
      </c>
      <c r="E745">
        <v>605.692993</v>
      </c>
      <c r="F745">
        <v>605.692993</v>
      </c>
      <c r="G745">
        <v>55658600</v>
      </c>
    </row>
    <row r="746" spans="1:7" x14ac:dyDescent="0.35">
      <c r="A746" s="1">
        <v>42643</v>
      </c>
      <c r="B746">
        <v>605.71502699999996</v>
      </c>
      <c r="C746">
        <v>609.73498500000005</v>
      </c>
      <c r="D746">
        <v>604.14202899999998</v>
      </c>
      <c r="E746">
        <v>609.73498500000005</v>
      </c>
      <c r="F746">
        <v>609.73498500000005</v>
      </c>
      <c r="G746">
        <v>56122400</v>
      </c>
    </row>
    <row r="747" spans="1:7" x14ac:dyDescent="0.35">
      <c r="A747" s="1">
        <v>42644</v>
      </c>
      <c r="B747">
        <v>609.92901600000005</v>
      </c>
      <c r="C747">
        <v>615.23699999999997</v>
      </c>
      <c r="D747">
        <v>609.92901600000005</v>
      </c>
      <c r="E747">
        <v>613.98297100000002</v>
      </c>
      <c r="F747">
        <v>613.98297100000002</v>
      </c>
      <c r="G747">
        <v>56357000</v>
      </c>
    </row>
    <row r="748" spans="1:7" x14ac:dyDescent="0.35">
      <c r="A748" s="1">
        <v>42645</v>
      </c>
      <c r="B748">
        <v>613.94799799999998</v>
      </c>
      <c r="C748">
        <v>614.00500499999998</v>
      </c>
      <c r="D748">
        <v>609.682007</v>
      </c>
      <c r="E748">
        <v>610.89202899999998</v>
      </c>
      <c r="F748">
        <v>610.89202899999998</v>
      </c>
      <c r="G748">
        <v>39249800</v>
      </c>
    </row>
    <row r="749" spans="1:7" x14ac:dyDescent="0.35">
      <c r="A749" s="1">
        <v>42646</v>
      </c>
      <c r="B749">
        <v>610.96801800000003</v>
      </c>
      <c r="C749">
        <v>612.567993</v>
      </c>
      <c r="D749">
        <v>610.455017</v>
      </c>
      <c r="E749">
        <v>612.13299600000005</v>
      </c>
      <c r="F749">
        <v>612.13299600000005</v>
      </c>
      <c r="G749">
        <v>46798300</v>
      </c>
    </row>
    <row r="750" spans="1:7" x14ac:dyDescent="0.35">
      <c r="A750" s="1">
        <v>42647</v>
      </c>
      <c r="B750">
        <v>612.05200200000002</v>
      </c>
      <c r="C750">
        <v>612.05401600000005</v>
      </c>
      <c r="D750">
        <v>609.47900400000003</v>
      </c>
      <c r="E750">
        <v>610.203979</v>
      </c>
      <c r="F750">
        <v>610.203979</v>
      </c>
      <c r="G750">
        <v>49801600</v>
      </c>
    </row>
    <row r="751" spans="1:7" x14ac:dyDescent="0.35">
      <c r="A751" s="1">
        <v>42648</v>
      </c>
      <c r="B751">
        <v>610.21801800000003</v>
      </c>
      <c r="C751">
        <v>613.81402600000001</v>
      </c>
      <c r="D751">
        <v>609.61700399999995</v>
      </c>
      <c r="E751">
        <v>612.510986</v>
      </c>
      <c r="F751">
        <v>612.510986</v>
      </c>
      <c r="G751">
        <v>68077504</v>
      </c>
    </row>
    <row r="752" spans="1:7" x14ac:dyDescent="0.35">
      <c r="A752" s="1">
        <v>42649</v>
      </c>
      <c r="B752">
        <v>612.46997099999999</v>
      </c>
      <c r="C752">
        <v>613.81897000000004</v>
      </c>
      <c r="D752">
        <v>611.46899399999995</v>
      </c>
      <c r="E752">
        <v>613.02099599999997</v>
      </c>
      <c r="F752">
        <v>613.02099599999997</v>
      </c>
      <c r="G752">
        <v>56812100</v>
      </c>
    </row>
    <row r="753" spans="1:7" x14ac:dyDescent="0.35">
      <c r="A753" s="1">
        <v>42650</v>
      </c>
      <c r="B753">
        <v>612.60797100000002</v>
      </c>
      <c r="C753">
        <v>617.91198699999995</v>
      </c>
      <c r="D753">
        <v>611.82098399999995</v>
      </c>
      <c r="E753">
        <v>617.12097200000005</v>
      </c>
      <c r="F753">
        <v>617.12097200000005</v>
      </c>
      <c r="G753">
        <v>64071400</v>
      </c>
    </row>
    <row r="754" spans="1:7" x14ac:dyDescent="0.35">
      <c r="A754" s="1">
        <v>42651</v>
      </c>
      <c r="B754">
        <v>617.341003</v>
      </c>
      <c r="C754">
        <v>619.84899900000005</v>
      </c>
      <c r="D754">
        <v>617.341003</v>
      </c>
      <c r="E754">
        <v>619.10797100000002</v>
      </c>
      <c r="F754">
        <v>619.10797100000002</v>
      </c>
      <c r="G754">
        <v>42345900</v>
      </c>
    </row>
    <row r="755" spans="1:7" x14ac:dyDescent="0.35">
      <c r="A755" s="1">
        <v>42652</v>
      </c>
      <c r="B755">
        <v>619.17199700000003</v>
      </c>
      <c r="C755">
        <v>619.19799799999998</v>
      </c>
      <c r="D755">
        <v>616.60699499999998</v>
      </c>
      <c r="E755">
        <v>616.75201400000003</v>
      </c>
      <c r="F755">
        <v>616.75201400000003</v>
      </c>
      <c r="G755">
        <v>39243400</v>
      </c>
    </row>
    <row r="756" spans="1:7" x14ac:dyDescent="0.35">
      <c r="A756" s="1">
        <v>42653</v>
      </c>
      <c r="B756">
        <v>616.82202099999995</v>
      </c>
      <c r="C756">
        <v>621.317993</v>
      </c>
      <c r="D756">
        <v>616.19702099999995</v>
      </c>
      <c r="E756">
        <v>618.99401899999998</v>
      </c>
      <c r="F756">
        <v>618.99401899999998</v>
      </c>
      <c r="G756">
        <v>67481104</v>
      </c>
    </row>
    <row r="757" spans="1:7" x14ac:dyDescent="0.35">
      <c r="A757" s="1">
        <v>42654</v>
      </c>
      <c r="B757">
        <v>619.237976</v>
      </c>
      <c r="C757">
        <v>642.080017</v>
      </c>
      <c r="D757">
        <v>618.5</v>
      </c>
      <c r="E757">
        <v>641.07202099999995</v>
      </c>
      <c r="F757">
        <v>641.07202099999995</v>
      </c>
      <c r="G757">
        <v>103590000</v>
      </c>
    </row>
    <row r="758" spans="1:7" x14ac:dyDescent="0.35">
      <c r="A758" s="1">
        <v>42655</v>
      </c>
      <c r="B758">
        <v>640.87097200000005</v>
      </c>
      <c r="C758">
        <v>641.33697500000005</v>
      </c>
      <c r="D758">
        <v>635.96502699999996</v>
      </c>
      <c r="E758">
        <v>636.19201699999996</v>
      </c>
      <c r="F758">
        <v>636.19201699999996</v>
      </c>
      <c r="G758">
        <v>92370200</v>
      </c>
    </row>
    <row r="759" spans="1:7" x14ac:dyDescent="0.35">
      <c r="A759" s="1">
        <v>42656</v>
      </c>
      <c r="B759">
        <v>636.03002900000001</v>
      </c>
      <c r="C759">
        <v>638.83300799999995</v>
      </c>
      <c r="D759">
        <v>635.02899200000002</v>
      </c>
      <c r="E759">
        <v>636.78601100000003</v>
      </c>
      <c r="F759">
        <v>636.78601100000003</v>
      </c>
      <c r="G759">
        <v>61620700</v>
      </c>
    </row>
    <row r="760" spans="1:7" x14ac:dyDescent="0.35">
      <c r="A760" s="1">
        <v>42657</v>
      </c>
      <c r="B760">
        <v>637.00799600000005</v>
      </c>
      <c r="C760">
        <v>641.28497300000004</v>
      </c>
      <c r="D760">
        <v>637.00799600000005</v>
      </c>
      <c r="E760">
        <v>640.37799099999995</v>
      </c>
      <c r="F760">
        <v>640.37799099999995</v>
      </c>
      <c r="G760">
        <v>58144600</v>
      </c>
    </row>
    <row r="761" spans="1:7" x14ac:dyDescent="0.35">
      <c r="A761" s="1">
        <v>42658</v>
      </c>
      <c r="B761">
        <v>640.31097399999999</v>
      </c>
      <c r="C761">
        <v>642.10199</v>
      </c>
      <c r="D761">
        <v>637.39001499999995</v>
      </c>
      <c r="E761">
        <v>638.64599599999997</v>
      </c>
      <c r="F761">
        <v>638.64599599999997</v>
      </c>
      <c r="G761">
        <v>39035400</v>
      </c>
    </row>
    <row r="762" spans="1:7" x14ac:dyDescent="0.35">
      <c r="A762" s="1">
        <v>42659</v>
      </c>
      <c r="B762">
        <v>639.08300799999995</v>
      </c>
      <c r="C762">
        <v>642.89801</v>
      </c>
      <c r="D762">
        <v>638.90100099999995</v>
      </c>
      <c r="E762">
        <v>641.63098100000002</v>
      </c>
      <c r="F762">
        <v>641.63098100000002</v>
      </c>
      <c r="G762">
        <v>40298100</v>
      </c>
    </row>
    <row r="763" spans="1:7" x14ac:dyDescent="0.35">
      <c r="A763" s="1">
        <v>42660</v>
      </c>
      <c r="B763">
        <v>641.817993</v>
      </c>
      <c r="C763">
        <v>642.32800299999997</v>
      </c>
      <c r="D763">
        <v>638.66302499999995</v>
      </c>
      <c r="E763">
        <v>639.192993</v>
      </c>
      <c r="F763">
        <v>639.192993</v>
      </c>
      <c r="G763">
        <v>58063600</v>
      </c>
    </row>
    <row r="764" spans="1:7" x14ac:dyDescent="0.35">
      <c r="A764" s="1">
        <v>42661</v>
      </c>
      <c r="B764">
        <v>639.41101100000003</v>
      </c>
      <c r="C764">
        <v>640.73602300000005</v>
      </c>
      <c r="D764">
        <v>635.99597200000005</v>
      </c>
      <c r="E764">
        <v>637.96002199999998</v>
      </c>
      <c r="F764">
        <v>637.96002199999998</v>
      </c>
      <c r="G764">
        <v>65546700</v>
      </c>
    </row>
    <row r="765" spans="1:7" x14ac:dyDescent="0.35">
      <c r="A765" s="1">
        <v>42662</v>
      </c>
      <c r="B765">
        <v>638.13397199999997</v>
      </c>
      <c r="C765">
        <v>638.87402299999997</v>
      </c>
      <c r="D765">
        <v>628.01300000000003</v>
      </c>
      <c r="E765">
        <v>630.52002000000005</v>
      </c>
      <c r="F765">
        <v>630.52002000000005</v>
      </c>
      <c r="G765">
        <v>69381696</v>
      </c>
    </row>
    <row r="766" spans="1:7" x14ac:dyDescent="0.35">
      <c r="A766" s="1">
        <v>42663</v>
      </c>
      <c r="B766">
        <v>630.66302499999995</v>
      </c>
      <c r="C766">
        <v>631.91699200000005</v>
      </c>
      <c r="D766">
        <v>628.25799600000005</v>
      </c>
      <c r="E766">
        <v>630.85699499999998</v>
      </c>
      <c r="F766">
        <v>630.85699499999998</v>
      </c>
      <c r="G766">
        <v>56957300</v>
      </c>
    </row>
    <row r="767" spans="1:7" x14ac:dyDescent="0.35">
      <c r="A767" s="1">
        <v>42664</v>
      </c>
      <c r="B767">
        <v>630.82501200000002</v>
      </c>
      <c r="C767">
        <v>634.09399399999995</v>
      </c>
      <c r="D767">
        <v>630.69397000000004</v>
      </c>
      <c r="E767">
        <v>632.82800299999997</v>
      </c>
      <c r="F767">
        <v>632.82800299999997</v>
      </c>
      <c r="G767">
        <v>55951000</v>
      </c>
    </row>
    <row r="768" spans="1:7" x14ac:dyDescent="0.35">
      <c r="A768" s="1">
        <v>42665</v>
      </c>
      <c r="B768">
        <v>633.135986</v>
      </c>
      <c r="C768">
        <v>658.19702099999995</v>
      </c>
      <c r="D768">
        <v>632.84997599999997</v>
      </c>
      <c r="E768">
        <v>657.29400599999997</v>
      </c>
      <c r="F768">
        <v>657.29400599999997</v>
      </c>
      <c r="G768">
        <v>78556496</v>
      </c>
    </row>
    <row r="769" spans="1:7" x14ac:dyDescent="0.35">
      <c r="A769" s="1">
        <v>42666</v>
      </c>
      <c r="B769">
        <v>657.62097200000005</v>
      </c>
      <c r="C769">
        <v>661.12902799999995</v>
      </c>
      <c r="D769">
        <v>653.885986</v>
      </c>
      <c r="E769">
        <v>657.07098399999995</v>
      </c>
      <c r="F769">
        <v>657.07098399999995</v>
      </c>
      <c r="G769">
        <v>54474600</v>
      </c>
    </row>
    <row r="770" spans="1:7" x14ac:dyDescent="0.35">
      <c r="A770" s="1">
        <v>42667</v>
      </c>
      <c r="B770">
        <v>657.16101100000003</v>
      </c>
      <c r="C770">
        <v>657.25201400000003</v>
      </c>
      <c r="D770">
        <v>652.59497099999999</v>
      </c>
      <c r="E770">
        <v>653.760986</v>
      </c>
      <c r="F770">
        <v>653.760986</v>
      </c>
      <c r="G770">
        <v>62218200</v>
      </c>
    </row>
    <row r="771" spans="1:7" x14ac:dyDescent="0.35">
      <c r="A771" s="1">
        <v>42668</v>
      </c>
      <c r="B771">
        <v>654.00201400000003</v>
      </c>
      <c r="C771">
        <v>664.42401099999995</v>
      </c>
      <c r="D771">
        <v>653.69799799999998</v>
      </c>
      <c r="E771">
        <v>657.58801300000005</v>
      </c>
      <c r="F771">
        <v>657.58801300000005</v>
      </c>
      <c r="G771">
        <v>90378800</v>
      </c>
    </row>
    <row r="772" spans="1:7" x14ac:dyDescent="0.35">
      <c r="A772" s="1">
        <v>42669</v>
      </c>
      <c r="B772">
        <v>657.67797900000005</v>
      </c>
      <c r="C772">
        <v>679.728027</v>
      </c>
      <c r="D772">
        <v>657.67797900000005</v>
      </c>
      <c r="E772">
        <v>678.30401600000005</v>
      </c>
      <c r="F772">
        <v>678.30401600000005</v>
      </c>
      <c r="G772">
        <v>88877104</v>
      </c>
    </row>
    <row r="773" spans="1:7" x14ac:dyDescent="0.35">
      <c r="A773" s="1">
        <v>42670</v>
      </c>
      <c r="B773">
        <v>678.21398899999997</v>
      </c>
      <c r="C773">
        <v>688.59399399999995</v>
      </c>
      <c r="D773">
        <v>678.03997800000002</v>
      </c>
      <c r="E773">
        <v>688.31298800000002</v>
      </c>
      <c r="F773">
        <v>688.31298800000002</v>
      </c>
      <c r="G773">
        <v>96105296</v>
      </c>
    </row>
    <row r="774" spans="1:7" x14ac:dyDescent="0.35">
      <c r="A774" s="1">
        <v>42671</v>
      </c>
      <c r="B774">
        <v>688</v>
      </c>
      <c r="C774">
        <v>690.44397000000004</v>
      </c>
      <c r="D774">
        <v>684.16198699999995</v>
      </c>
      <c r="E774">
        <v>689.65100099999995</v>
      </c>
      <c r="F774">
        <v>689.65100099999995</v>
      </c>
      <c r="G774">
        <v>81145504</v>
      </c>
    </row>
    <row r="775" spans="1:7" x14ac:dyDescent="0.35">
      <c r="A775" s="1">
        <v>42672</v>
      </c>
      <c r="B775">
        <v>690.28900099999998</v>
      </c>
      <c r="C775">
        <v>720.40197799999999</v>
      </c>
      <c r="D775">
        <v>690.05200200000002</v>
      </c>
      <c r="E775">
        <v>714.47900400000003</v>
      </c>
      <c r="F775">
        <v>714.47900400000003</v>
      </c>
      <c r="G775">
        <v>134760992</v>
      </c>
    </row>
    <row r="776" spans="1:7" x14ac:dyDescent="0.35">
      <c r="A776" s="1">
        <v>42673</v>
      </c>
      <c r="B776">
        <v>714.11798099999999</v>
      </c>
      <c r="C776">
        <v>714.11798099999999</v>
      </c>
      <c r="D776">
        <v>696.47497599999997</v>
      </c>
      <c r="E776">
        <v>701.864014</v>
      </c>
      <c r="F776">
        <v>701.864014</v>
      </c>
      <c r="G776">
        <v>100665000</v>
      </c>
    </row>
    <row r="777" spans="1:7" x14ac:dyDescent="0.35">
      <c r="A777" s="1">
        <v>42674</v>
      </c>
      <c r="B777">
        <v>702.64001499999995</v>
      </c>
      <c r="C777">
        <v>709.28900099999998</v>
      </c>
      <c r="D777">
        <v>691.682007</v>
      </c>
      <c r="E777">
        <v>700.97198500000002</v>
      </c>
      <c r="F777">
        <v>700.97198500000002</v>
      </c>
      <c r="G777">
        <v>97064400</v>
      </c>
    </row>
    <row r="778" spans="1:7" x14ac:dyDescent="0.35">
      <c r="A778" s="1">
        <v>42675</v>
      </c>
      <c r="B778">
        <v>701.33697500000005</v>
      </c>
      <c r="C778">
        <v>736.45202600000005</v>
      </c>
      <c r="D778">
        <v>701.33697500000005</v>
      </c>
      <c r="E778">
        <v>729.79303000000004</v>
      </c>
      <c r="F778">
        <v>729.79303000000004</v>
      </c>
      <c r="G778">
        <v>130527000</v>
      </c>
    </row>
    <row r="779" spans="1:7" x14ac:dyDescent="0.35">
      <c r="A779" s="1">
        <v>42676</v>
      </c>
      <c r="B779">
        <v>730.06597899999997</v>
      </c>
      <c r="C779">
        <v>740.828979</v>
      </c>
      <c r="D779">
        <v>722.34899900000005</v>
      </c>
      <c r="E779">
        <v>740.828979</v>
      </c>
      <c r="F779">
        <v>740.828979</v>
      </c>
      <c r="G779">
        <v>84865200</v>
      </c>
    </row>
    <row r="780" spans="1:7" x14ac:dyDescent="0.35">
      <c r="A780" s="1">
        <v>42677</v>
      </c>
      <c r="B780">
        <v>742.34600799999998</v>
      </c>
      <c r="C780">
        <v>745.77301</v>
      </c>
      <c r="D780">
        <v>678.15600600000005</v>
      </c>
      <c r="E780">
        <v>688.70001200000002</v>
      </c>
      <c r="F780">
        <v>688.70001200000002</v>
      </c>
      <c r="G780">
        <v>172808000</v>
      </c>
    </row>
    <row r="781" spans="1:7" x14ac:dyDescent="0.35">
      <c r="A781" s="1">
        <v>42678</v>
      </c>
      <c r="B781">
        <v>689.12402299999997</v>
      </c>
      <c r="C781">
        <v>706.92999299999997</v>
      </c>
      <c r="D781">
        <v>685.56298800000002</v>
      </c>
      <c r="E781">
        <v>703.23498500000005</v>
      </c>
      <c r="F781">
        <v>703.23498500000005</v>
      </c>
      <c r="G781">
        <v>99907696</v>
      </c>
    </row>
    <row r="782" spans="1:7" x14ac:dyDescent="0.35">
      <c r="A782" s="1">
        <v>42679</v>
      </c>
      <c r="B782">
        <v>703.52502400000003</v>
      </c>
      <c r="C782">
        <v>707.51000999999997</v>
      </c>
      <c r="D782">
        <v>697.739014</v>
      </c>
      <c r="E782">
        <v>703.41803000000004</v>
      </c>
      <c r="F782">
        <v>703.41803000000004</v>
      </c>
      <c r="G782">
        <v>53752300</v>
      </c>
    </row>
    <row r="783" spans="1:7" x14ac:dyDescent="0.35">
      <c r="A783" s="1">
        <v>42680</v>
      </c>
      <c r="B783">
        <v>703.81201199999998</v>
      </c>
      <c r="C783">
        <v>714.25799600000005</v>
      </c>
      <c r="D783">
        <v>699.55999799999995</v>
      </c>
      <c r="E783">
        <v>711.521973</v>
      </c>
      <c r="F783">
        <v>711.521973</v>
      </c>
      <c r="G783">
        <v>59902200</v>
      </c>
    </row>
    <row r="784" spans="1:7" x14ac:dyDescent="0.35">
      <c r="A784" s="1">
        <v>42681</v>
      </c>
      <c r="B784">
        <v>710.73602300000005</v>
      </c>
      <c r="C784">
        <v>710.73602300000005</v>
      </c>
      <c r="D784">
        <v>699.90301499999998</v>
      </c>
      <c r="E784">
        <v>703.13098100000002</v>
      </c>
      <c r="F784">
        <v>703.13098100000002</v>
      </c>
      <c r="G784">
        <v>65047100</v>
      </c>
    </row>
    <row r="785" spans="1:7" x14ac:dyDescent="0.35">
      <c r="A785" s="1">
        <v>42682</v>
      </c>
      <c r="B785">
        <v>703.08898899999997</v>
      </c>
      <c r="C785">
        <v>712.98699999999997</v>
      </c>
      <c r="D785">
        <v>702.39001499999995</v>
      </c>
      <c r="E785">
        <v>709.84802200000001</v>
      </c>
      <c r="F785">
        <v>709.84802200000001</v>
      </c>
      <c r="G785">
        <v>79660800</v>
      </c>
    </row>
    <row r="786" spans="1:7" x14ac:dyDescent="0.35">
      <c r="A786" s="1">
        <v>42683</v>
      </c>
      <c r="B786">
        <v>709.82501200000002</v>
      </c>
      <c r="C786">
        <v>740.046021</v>
      </c>
      <c r="D786">
        <v>708.60998500000005</v>
      </c>
      <c r="E786">
        <v>723.27301</v>
      </c>
      <c r="F786">
        <v>723.27301</v>
      </c>
      <c r="G786">
        <v>132429000</v>
      </c>
    </row>
    <row r="787" spans="1:7" x14ac:dyDescent="0.35">
      <c r="A787" s="1">
        <v>42684</v>
      </c>
      <c r="B787">
        <v>722.84399399999995</v>
      </c>
      <c r="C787">
        <v>723.01800500000002</v>
      </c>
      <c r="D787">
        <v>711.21002199999998</v>
      </c>
      <c r="E787">
        <v>715.533997</v>
      </c>
      <c r="F787">
        <v>715.533997</v>
      </c>
      <c r="G787">
        <v>68807800</v>
      </c>
    </row>
    <row r="788" spans="1:7" x14ac:dyDescent="0.35">
      <c r="A788" s="1">
        <v>42685</v>
      </c>
      <c r="B788">
        <v>715.55499299999997</v>
      </c>
      <c r="C788">
        <v>718.317993</v>
      </c>
      <c r="D788">
        <v>714.40997300000004</v>
      </c>
      <c r="E788">
        <v>716.41101100000003</v>
      </c>
      <c r="F788">
        <v>716.41101100000003</v>
      </c>
      <c r="G788">
        <v>63119700</v>
      </c>
    </row>
    <row r="789" spans="1:7" x14ac:dyDescent="0.35">
      <c r="A789" s="1">
        <v>42686</v>
      </c>
      <c r="B789">
        <v>716.75201400000003</v>
      </c>
      <c r="C789">
        <v>717.14801</v>
      </c>
      <c r="D789">
        <v>704.03497300000004</v>
      </c>
      <c r="E789">
        <v>705.05401600000005</v>
      </c>
      <c r="F789">
        <v>705.05401600000005</v>
      </c>
      <c r="G789">
        <v>64622500</v>
      </c>
    </row>
    <row r="790" spans="1:7" x14ac:dyDescent="0.35">
      <c r="A790" s="1">
        <v>42687</v>
      </c>
      <c r="B790">
        <v>705.19598399999995</v>
      </c>
      <c r="C790">
        <v>705.25701900000001</v>
      </c>
      <c r="D790">
        <v>687.31500200000005</v>
      </c>
      <c r="E790">
        <v>702.03100600000005</v>
      </c>
      <c r="F790">
        <v>702.03100600000005</v>
      </c>
      <c r="G790">
        <v>80318096</v>
      </c>
    </row>
    <row r="791" spans="1:7" x14ac:dyDescent="0.35">
      <c r="A791" s="1">
        <v>42688</v>
      </c>
      <c r="B791">
        <v>701.99700900000005</v>
      </c>
      <c r="C791">
        <v>706.283997</v>
      </c>
      <c r="D791">
        <v>699.80798300000004</v>
      </c>
      <c r="E791">
        <v>705.02099599999997</v>
      </c>
      <c r="F791">
        <v>705.02099599999997</v>
      </c>
      <c r="G791">
        <v>62993000</v>
      </c>
    </row>
    <row r="792" spans="1:7" x14ac:dyDescent="0.35">
      <c r="A792" s="1">
        <v>42689</v>
      </c>
      <c r="B792">
        <v>705.79400599999997</v>
      </c>
      <c r="C792">
        <v>715.71801800000003</v>
      </c>
      <c r="D792">
        <v>705.26000999999997</v>
      </c>
      <c r="E792">
        <v>711.61901899999998</v>
      </c>
      <c r="F792">
        <v>711.61901899999998</v>
      </c>
      <c r="G792">
        <v>72038496</v>
      </c>
    </row>
    <row r="793" spans="1:7" x14ac:dyDescent="0.35">
      <c r="A793" s="1">
        <v>42690</v>
      </c>
      <c r="B793">
        <v>711.16699200000005</v>
      </c>
      <c r="C793">
        <v>747.61499000000003</v>
      </c>
      <c r="D793">
        <v>709.03900099999998</v>
      </c>
      <c r="E793">
        <v>744.19799799999998</v>
      </c>
      <c r="F793">
        <v>744.19799799999998</v>
      </c>
      <c r="G793">
        <v>141294000</v>
      </c>
    </row>
    <row r="794" spans="1:7" x14ac:dyDescent="0.35">
      <c r="A794" s="1">
        <v>42691</v>
      </c>
      <c r="B794">
        <v>744.87597700000003</v>
      </c>
      <c r="C794">
        <v>755.64502000000005</v>
      </c>
      <c r="D794">
        <v>739.510986</v>
      </c>
      <c r="E794">
        <v>740.97699</v>
      </c>
      <c r="F794">
        <v>740.97699</v>
      </c>
      <c r="G794">
        <v>108579000</v>
      </c>
    </row>
    <row r="795" spans="1:7" x14ac:dyDescent="0.35">
      <c r="A795" s="1">
        <v>42692</v>
      </c>
      <c r="B795">
        <v>740.705017</v>
      </c>
      <c r="C795">
        <v>752.88201900000001</v>
      </c>
      <c r="D795">
        <v>736.89001499999995</v>
      </c>
      <c r="E795">
        <v>751.58502199999998</v>
      </c>
      <c r="F795">
        <v>751.58502199999998</v>
      </c>
      <c r="G795">
        <v>87363104</v>
      </c>
    </row>
    <row r="796" spans="1:7" x14ac:dyDescent="0.35">
      <c r="A796" s="1">
        <v>42693</v>
      </c>
      <c r="B796">
        <v>751.83300799999995</v>
      </c>
      <c r="C796">
        <v>756.23699999999997</v>
      </c>
      <c r="D796">
        <v>744.46698000000004</v>
      </c>
      <c r="E796">
        <v>751.61602800000003</v>
      </c>
      <c r="F796">
        <v>751.61602800000003</v>
      </c>
      <c r="G796">
        <v>110608000</v>
      </c>
    </row>
    <row r="797" spans="1:7" x14ac:dyDescent="0.35">
      <c r="A797" s="1">
        <v>42694</v>
      </c>
      <c r="B797">
        <v>751.87902799999995</v>
      </c>
      <c r="C797">
        <v>755.47997999999995</v>
      </c>
      <c r="D797">
        <v>717.94397000000004</v>
      </c>
      <c r="E797">
        <v>731.02600099999995</v>
      </c>
      <c r="F797">
        <v>731.02600099999995</v>
      </c>
      <c r="G797">
        <v>154116000</v>
      </c>
    </row>
    <row r="798" spans="1:7" x14ac:dyDescent="0.35">
      <c r="A798" s="1">
        <v>42695</v>
      </c>
      <c r="B798">
        <v>731.26501499999995</v>
      </c>
      <c r="C798">
        <v>741.72198500000002</v>
      </c>
      <c r="D798">
        <v>730.51000999999997</v>
      </c>
      <c r="E798">
        <v>739.24798599999997</v>
      </c>
      <c r="F798">
        <v>739.24798599999997</v>
      </c>
      <c r="G798">
        <v>60802400</v>
      </c>
    </row>
    <row r="799" spans="1:7" x14ac:dyDescent="0.35">
      <c r="A799" s="1">
        <v>42696</v>
      </c>
      <c r="B799">
        <v>739.64300500000002</v>
      </c>
      <c r="C799">
        <v>753.86999500000002</v>
      </c>
      <c r="D799">
        <v>736.52697799999999</v>
      </c>
      <c r="E799">
        <v>751.34698500000002</v>
      </c>
      <c r="F799">
        <v>751.34698500000002</v>
      </c>
      <c r="G799">
        <v>129906000</v>
      </c>
    </row>
    <row r="800" spans="1:7" x14ac:dyDescent="0.35">
      <c r="A800" s="1">
        <v>42697</v>
      </c>
      <c r="B800">
        <v>751.74102800000003</v>
      </c>
      <c r="C800">
        <v>752.25</v>
      </c>
      <c r="D800">
        <v>738.92401099999995</v>
      </c>
      <c r="E800">
        <v>744.59399399999995</v>
      </c>
      <c r="F800">
        <v>744.59399399999995</v>
      </c>
      <c r="G800">
        <v>76543800</v>
      </c>
    </row>
    <row r="801" spans="1:7" x14ac:dyDescent="0.35">
      <c r="A801" s="1">
        <v>42698</v>
      </c>
      <c r="B801">
        <v>744.61999500000002</v>
      </c>
      <c r="C801">
        <v>746.83196999999996</v>
      </c>
      <c r="D801">
        <v>733.48999000000003</v>
      </c>
      <c r="E801">
        <v>740.28900099999998</v>
      </c>
      <c r="F801">
        <v>740.28900099999998</v>
      </c>
      <c r="G801">
        <v>85919296</v>
      </c>
    </row>
    <row r="802" spans="1:7" x14ac:dyDescent="0.35">
      <c r="A802" s="1">
        <v>42699</v>
      </c>
      <c r="B802">
        <v>740.44201699999996</v>
      </c>
      <c r="C802">
        <v>741.64898700000003</v>
      </c>
      <c r="D802">
        <v>734.591003</v>
      </c>
      <c r="E802">
        <v>741.64898700000003</v>
      </c>
      <c r="F802">
        <v>741.64898700000003</v>
      </c>
      <c r="G802">
        <v>67807600</v>
      </c>
    </row>
    <row r="803" spans="1:7" x14ac:dyDescent="0.35">
      <c r="A803" s="1">
        <v>42700</v>
      </c>
      <c r="B803">
        <v>741.510986</v>
      </c>
      <c r="C803">
        <v>742.21398899999997</v>
      </c>
      <c r="D803">
        <v>729.625</v>
      </c>
      <c r="E803">
        <v>735.38201900000001</v>
      </c>
      <c r="F803">
        <v>735.38201900000001</v>
      </c>
      <c r="G803">
        <v>54962700</v>
      </c>
    </row>
    <row r="804" spans="1:7" x14ac:dyDescent="0.35">
      <c r="A804" s="1">
        <v>42701</v>
      </c>
      <c r="B804">
        <v>735.43701199999998</v>
      </c>
      <c r="C804">
        <v>739.01800500000002</v>
      </c>
      <c r="D804">
        <v>731.08502199999998</v>
      </c>
      <c r="E804">
        <v>732.03497300000004</v>
      </c>
      <c r="F804">
        <v>732.03497300000004</v>
      </c>
      <c r="G804">
        <v>52601800</v>
      </c>
    </row>
    <row r="805" spans="1:7" x14ac:dyDescent="0.35">
      <c r="A805" s="1">
        <v>42702</v>
      </c>
      <c r="B805">
        <v>732.48400900000001</v>
      </c>
      <c r="C805">
        <v>738.00598100000002</v>
      </c>
      <c r="D805">
        <v>732.48400900000001</v>
      </c>
      <c r="E805">
        <v>735.81298800000002</v>
      </c>
      <c r="F805">
        <v>735.81298800000002</v>
      </c>
      <c r="G805">
        <v>61888600</v>
      </c>
    </row>
    <row r="806" spans="1:7" x14ac:dyDescent="0.35">
      <c r="A806" s="1">
        <v>42703</v>
      </c>
      <c r="B806">
        <v>736.328979</v>
      </c>
      <c r="C806">
        <v>737.47100799999998</v>
      </c>
      <c r="D806">
        <v>734.55902100000003</v>
      </c>
      <c r="E806">
        <v>735.60400400000003</v>
      </c>
      <c r="F806">
        <v>735.60400400000003</v>
      </c>
      <c r="G806">
        <v>68511104</v>
      </c>
    </row>
    <row r="807" spans="1:7" x14ac:dyDescent="0.35">
      <c r="A807" s="1">
        <v>42704</v>
      </c>
      <c r="B807">
        <v>736.283997</v>
      </c>
      <c r="C807">
        <v>747.92901600000005</v>
      </c>
      <c r="D807">
        <v>736.26501499999995</v>
      </c>
      <c r="E807">
        <v>745.69097899999997</v>
      </c>
      <c r="F807">
        <v>745.69097899999997</v>
      </c>
      <c r="G807">
        <v>84070800</v>
      </c>
    </row>
    <row r="808" spans="1:7" x14ac:dyDescent="0.35">
      <c r="A808" s="1">
        <v>42705</v>
      </c>
      <c r="B808">
        <v>746.046021</v>
      </c>
      <c r="C808">
        <v>758.27502400000003</v>
      </c>
      <c r="D808">
        <v>746.046021</v>
      </c>
      <c r="E808">
        <v>756.77398700000003</v>
      </c>
      <c r="F808">
        <v>756.77398700000003</v>
      </c>
      <c r="G808">
        <v>80461904</v>
      </c>
    </row>
    <row r="809" spans="1:7" x14ac:dyDescent="0.35">
      <c r="A809" s="1">
        <v>42706</v>
      </c>
      <c r="B809">
        <v>757.544983</v>
      </c>
      <c r="C809">
        <v>781.296021</v>
      </c>
      <c r="D809">
        <v>757.544983</v>
      </c>
      <c r="E809">
        <v>777.94397000000004</v>
      </c>
      <c r="F809">
        <v>777.94397000000004</v>
      </c>
      <c r="G809">
        <v>127605000</v>
      </c>
    </row>
    <row r="810" spans="1:7" x14ac:dyDescent="0.35">
      <c r="A810" s="1">
        <v>42707</v>
      </c>
      <c r="B810">
        <v>778.24798599999997</v>
      </c>
      <c r="C810">
        <v>778.24798599999997</v>
      </c>
      <c r="D810">
        <v>764.85601799999995</v>
      </c>
      <c r="E810">
        <v>771.15502900000001</v>
      </c>
      <c r="F810">
        <v>771.15502900000001</v>
      </c>
      <c r="G810">
        <v>69547296</v>
      </c>
    </row>
    <row r="811" spans="1:7" x14ac:dyDescent="0.35">
      <c r="A811" s="1">
        <v>42708</v>
      </c>
      <c r="B811">
        <v>771.63800000000003</v>
      </c>
      <c r="C811">
        <v>773.87200900000005</v>
      </c>
      <c r="D811">
        <v>768.16101100000003</v>
      </c>
      <c r="E811">
        <v>773.87200900000005</v>
      </c>
      <c r="F811">
        <v>773.87200900000005</v>
      </c>
      <c r="G811">
        <v>60557900</v>
      </c>
    </row>
    <row r="812" spans="1:7" x14ac:dyDescent="0.35">
      <c r="A812" s="1">
        <v>42709</v>
      </c>
      <c r="B812">
        <v>773.39398200000005</v>
      </c>
      <c r="C812">
        <v>773.46801800000003</v>
      </c>
      <c r="D812">
        <v>751.71301300000005</v>
      </c>
      <c r="E812">
        <v>758.70001200000002</v>
      </c>
      <c r="F812">
        <v>758.70001200000002</v>
      </c>
      <c r="G812">
        <v>106363000</v>
      </c>
    </row>
    <row r="813" spans="1:7" x14ac:dyDescent="0.35">
      <c r="A813" s="1">
        <v>42710</v>
      </c>
      <c r="B813">
        <v>758.71997099999999</v>
      </c>
      <c r="C813">
        <v>765.62200900000005</v>
      </c>
      <c r="D813">
        <v>758.71997099999999</v>
      </c>
      <c r="E813">
        <v>764.22399900000005</v>
      </c>
      <c r="F813">
        <v>764.22399900000005</v>
      </c>
      <c r="G813">
        <v>116218000</v>
      </c>
    </row>
    <row r="814" spans="1:7" x14ac:dyDescent="0.35">
      <c r="A814" s="1">
        <v>42711</v>
      </c>
      <c r="B814">
        <v>764.21099900000002</v>
      </c>
      <c r="C814">
        <v>771.54303000000004</v>
      </c>
      <c r="D814">
        <v>759.75</v>
      </c>
      <c r="E814">
        <v>768.13201900000001</v>
      </c>
      <c r="F814">
        <v>768.13201900000001</v>
      </c>
      <c r="G814">
        <v>96426096</v>
      </c>
    </row>
    <row r="815" spans="1:7" x14ac:dyDescent="0.35">
      <c r="A815" s="1">
        <v>42712</v>
      </c>
      <c r="B815">
        <v>768.07598900000005</v>
      </c>
      <c r="C815">
        <v>774.69799799999998</v>
      </c>
      <c r="D815">
        <v>765.94598399999995</v>
      </c>
      <c r="E815">
        <v>770.80999799999995</v>
      </c>
      <c r="F815">
        <v>770.80999799999995</v>
      </c>
      <c r="G815">
        <v>80111904</v>
      </c>
    </row>
    <row r="816" spans="1:7" x14ac:dyDescent="0.35">
      <c r="A816" s="1">
        <v>42713</v>
      </c>
      <c r="B816">
        <v>769.94397000000004</v>
      </c>
      <c r="C816">
        <v>774.52801499999998</v>
      </c>
      <c r="D816">
        <v>769.64898700000003</v>
      </c>
      <c r="E816">
        <v>772.79400599999997</v>
      </c>
      <c r="F816">
        <v>772.79400599999997</v>
      </c>
      <c r="G816">
        <v>68705296</v>
      </c>
    </row>
    <row r="817" spans="1:7" x14ac:dyDescent="0.35">
      <c r="A817" s="1">
        <v>42714</v>
      </c>
      <c r="B817">
        <v>773.02301</v>
      </c>
      <c r="C817">
        <v>777.09198000000004</v>
      </c>
      <c r="D817">
        <v>772.90997300000004</v>
      </c>
      <c r="E817">
        <v>774.65002400000003</v>
      </c>
      <c r="F817">
        <v>774.65002400000003</v>
      </c>
      <c r="G817">
        <v>53843100</v>
      </c>
    </row>
    <row r="818" spans="1:7" x14ac:dyDescent="0.35">
      <c r="A818" s="1">
        <v>42715</v>
      </c>
      <c r="B818">
        <v>774.75201400000003</v>
      </c>
      <c r="C818">
        <v>774.79797399999995</v>
      </c>
      <c r="D818">
        <v>765.41198699999995</v>
      </c>
      <c r="E818">
        <v>769.73101799999995</v>
      </c>
      <c r="F818">
        <v>769.73101799999995</v>
      </c>
      <c r="G818">
        <v>57313400</v>
      </c>
    </row>
    <row r="819" spans="1:7" x14ac:dyDescent="0.35">
      <c r="A819" s="1">
        <v>42716</v>
      </c>
      <c r="B819">
        <v>770.03997800000002</v>
      </c>
      <c r="C819">
        <v>781.92199700000003</v>
      </c>
      <c r="D819">
        <v>770.03997800000002</v>
      </c>
      <c r="E819">
        <v>780.08697500000005</v>
      </c>
      <c r="F819">
        <v>780.08697500000005</v>
      </c>
      <c r="G819">
        <v>76571000</v>
      </c>
    </row>
    <row r="820" spans="1:7" x14ac:dyDescent="0.35">
      <c r="A820" s="1">
        <v>42717</v>
      </c>
      <c r="B820">
        <v>780.646973</v>
      </c>
      <c r="C820">
        <v>788.46002199999998</v>
      </c>
      <c r="D820">
        <v>777.96197500000005</v>
      </c>
      <c r="E820">
        <v>780.55602999999996</v>
      </c>
      <c r="F820">
        <v>780.55602999999996</v>
      </c>
      <c r="G820">
        <v>81645600</v>
      </c>
    </row>
    <row r="821" spans="1:7" x14ac:dyDescent="0.35">
      <c r="A821" s="1">
        <v>42718</v>
      </c>
      <c r="B821">
        <v>780.00500499999998</v>
      </c>
      <c r="C821">
        <v>782.033997</v>
      </c>
      <c r="D821">
        <v>776.83898899999997</v>
      </c>
      <c r="E821">
        <v>781.48101799999995</v>
      </c>
      <c r="F821">
        <v>781.48101799999995</v>
      </c>
      <c r="G821">
        <v>75979000</v>
      </c>
    </row>
    <row r="822" spans="1:7" x14ac:dyDescent="0.35">
      <c r="A822" s="1">
        <v>42719</v>
      </c>
      <c r="B822">
        <v>780.07000700000003</v>
      </c>
      <c r="C822">
        <v>781.43499799999995</v>
      </c>
      <c r="D822">
        <v>777.80200200000002</v>
      </c>
      <c r="E822">
        <v>778.08801300000005</v>
      </c>
      <c r="F822">
        <v>778.08801300000005</v>
      </c>
      <c r="G822">
        <v>81580096</v>
      </c>
    </row>
    <row r="823" spans="1:7" x14ac:dyDescent="0.35">
      <c r="A823" s="1">
        <v>42720</v>
      </c>
      <c r="B823">
        <v>778.96301300000005</v>
      </c>
      <c r="C823">
        <v>785.03198199999997</v>
      </c>
      <c r="D823">
        <v>778.96301300000005</v>
      </c>
      <c r="E823">
        <v>784.90698199999997</v>
      </c>
      <c r="F823">
        <v>784.90698199999997</v>
      </c>
      <c r="G823">
        <v>83608200</v>
      </c>
    </row>
    <row r="824" spans="1:7" x14ac:dyDescent="0.35">
      <c r="A824" s="1">
        <v>42721</v>
      </c>
      <c r="B824">
        <v>785.16601600000001</v>
      </c>
      <c r="C824">
        <v>792.50897199999997</v>
      </c>
      <c r="D824">
        <v>784.864014</v>
      </c>
      <c r="E824">
        <v>790.828979</v>
      </c>
      <c r="F824">
        <v>790.828979</v>
      </c>
      <c r="G824">
        <v>78989800</v>
      </c>
    </row>
    <row r="825" spans="1:7" x14ac:dyDescent="0.35">
      <c r="A825" s="1">
        <v>42722</v>
      </c>
      <c r="B825">
        <v>791.00799600000005</v>
      </c>
      <c r="C825">
        <v>794.73699999999997</v>
      </c>
      <c r="D825">
        <v>788.02600099999995</v>
      </c>
      <c r="E825">
        <v>790.53002900000001</v>
      </c>
      <c r="F825">
        <v>790.53002900000001</v>
      </c>
      <c r="G825">
        <v>60524400</v>
      </c>
    </row>
    <row r="826" spans="1:7" x14ac:dyDescent="0.35">
      <c r="A826" s="1">
        <v>42723</v>
      </c>
      <c r="B826">
        <v>790.69201699999996</v>
      </c>
      <c r="C826">
        <v>793.61102300000005</v>
      </c>
      <c r="D826">
        <v>790.32000700000003</v>
      </c>
      <c r="E826">
        <v>792.71398899999997</v>
      </c>
      <c r="F826">
        <v>792.71398899999997</v>
      </c>
      <c r="G826">
        <v>74886400</v>
      </c>
    </row>
    <row r="827" spans="1:7" x14ac:dyDescent="0.35">
      <c r="A827" s="1">
        <v>42724</v>
      </c>
      <c r="B827">
        <v>792.24700900000005</v>
      </c>
      <c r="C827">
        <v>801.33697500000005</v>
      </c>
      <c r="D827">
        <v>791.49700900000005</v>
      </c>
      <c r="E827">
        <v>800.87597700000003</v>
      </c>
      <c r="F827">
        <v>800.87597700000003</v>
      </c>
      <c r="G827">
        <v>99629296</v>
      </c>
    </row>
    <row r="828" spans="1:7" x14ac:dyDescent="0.35">
      <c r="A828" s="1">
        <v>42725</v>
      </c>
      <c r="B828">
        <v>800.64398200000005</v>
      </c>
      <c r="C828">
        <v>834.28100600000005</v>
      </c>
      <c r="D828">
        <v>799.40502900000001</v>
      </c>
      <c r="E828">
        <v>834.28100600000005</v>
      </c>
      <c r="F828">
        <v>834.28100600000005</v>
      </c>
      <c r="G828">
        <v>155576000</v>
      </c>
    </row>
    <row r="829" spans="1:7" x14ac:dyDescent="0.35">
      <c r="A829" s="1">
        <v>42726</v>
      </c>
      <c r="B829">
        <v>834.17999299999997</v>
      </c>
      <c r="C829">
        <v>875.78198199999997</v>
      </c>
      <c r="D829">
        <v>834.14898700000003</v>
      </c>
      <c r="E829">
        <v>864.53997800000002</v>
      </c>
      <c r="F829">
        <v>864.53997800000002</v>
      </c>
      <c r="G829">
        <v>200027008</v>
      </c>
    </row>
    <row r="830" spans="1:7" x14ac:dyDescent="0.35">
      <c r="A830" s="1">
        <v>42727</v>
      </c>
      <c r="B830">
        <v>864.88800000000003</v>
      </c>
      <c r="C830">
        <v>925.11700399999995</v>
      </c>
      <c r="D830">
        <v>864.67700200000002</v>
      </c>
      <c r="E830">
        <v>921.98400900000001</v>
      </c>
      <c r="F830">
        <v>921.98400900000001</v>
      </c>
      <c r="G830">
        <v>275564000</v>
      </c>
    </row>
    <row r="831" spans="1:7" x14ac:dyDescent="0.35">
      <c r="A831" s="1">
        <v>42728</v>
      </c>
      <c r="B831">
        <v>922.17999299999997</v>
      </c>
      <c r="C831">
        <v>923.47900400000003</v>
      </c>
      <c r="D831">
        <v>886.33502199999998</v>
      </c>
      <c r="E831">
        <v>898.82202099999995</v>
      </c>
      <c r="F831">
        <v>898.82202099999995</v>
      </c>
      <c r="G831">
        <v>137727008</v>
      </c>
    </row>
    <row r="832" spans="1:7" x14ac:dyDescent="0.35">
      <c r="A832" s="1">
        <v>42729</v>
      </c>
      <c r="B832">
        <v>899.65197799999999</v>
      </c>
      <c r="C832">
        <v>899.65197799999999</v>
      </c>
      <c r="D832">
        <v>862.42401099999995</v>
      </c>
      <c r="E832">
        <v>896.18298300000004</v>
      </c>
      <c r="F832">
        <v>896.18298300000004</v>
      </c>
      <c r="G832">
        <v>143664992</v>
      </c>
    </row>
    <row r="833" spans="1:7" x14ac:dyDescent="0.35">
      <c r="A833" s="1">
        <v>42730</v>
      </c>
      <c r="B833">
        <v>896.90502900000001</v>
      </c>
      <c r="C833">
        <v>913.18402100000003</v>
      </c>
      <c r="D833">
        <v>896.89801</v>
      </c>
      <c r="E833">
        <v>907.60998500000005</v>
      </c>
      <c r="F833">
        <v>907.60998500000005</v>
      </c>
      <c r="G833">
        <v>123771000</v>
      </c>
    </row>
    <row r="834" spans="1:7" x14ac:dyDescent="0.35">
      <c r="A834" s="1">
        <v>42731</v>
      </c>
      <c r="B834">
        <v>908.35400400000003</v>
      </c>
      <c r="C834">
        <v>940.04797399999995</v>
      </c>
      <c r="D834">
        <v>904.25500499999998</v>
      </c>
      <c r="E834">
        <v>933.19799799999998</v>
      </c>
      <c r="F834">
        <v>933.19799799999998</v>
      </c>
      <c r="G834">
        <v>167308000</v>
      </c>
    </row>
    <row r="835" spans="1:7" x14ac:dyDescent="0.35">
      <c r="A835" s="1">
        <v>42732</v>
      </c>
      <c r="B835">
        <v>934.83099400000003</v>
      </c>
      <c r="C835">
        <v>975.921021</v>
      </c>
      <c r="D835">
        <v>934.83099400000003</v>
      </c>
      <c r="E835">
        <v>975.921021</v>
      </c>
      <c r="F835">
        <v>975.921021</v>
      </c>
      <c r="G835">
        <v>236630000</v>
      </c>
    </row>
    <row r="836" spans="1:7" x14ac:dyDescent="0.35">
      <c r="A836" s="1">
        <v>42733</v>
      </c>
      <c r="B836">
        <v>975.125</v>
      </c>
      <c r="C836">
        <v>979.396973</v>
      </c>
      <c r="D836">
        <v>954.50299099999995</v>
      </c>
      <c r="E836">
        <v>973.49700900000005</v>
      </c>
      <c r="F836">
        <v>973.49700900000005</v>
      </c>
      <c r="G836">
        <v>199320000</v>
      </c>
    </row>
    <row r="837" spans="1:7" x14ac:dyDescent="0.35">
      <c r="A837" s="1">
        <v>42734</v>
      </c>
      <c r="B837">
        <v>972.53497300000004</v>
      </c>
      <c r="C837">
        <v>972.53497300000004</v>
      </c>
      <c r="D837">
        <v>934.83300799999995</v>
      </c>
      <c r="E837">
        <v>961.237976</v>
      </c>
      <c r="F837">
        <v>961.237976</v>
      </c>
      <c r="G837">
        <v>187474000</v>
      </c>
    </row>
    <row r="838" spans="1:7" x14ac:dyDescent="0.35">
      <c r="A838" s="1">
        <v>42735</v>
      </c>
      <c r="B838">
        <v>960.62701400000003</v>
      </c>
      <c r="C838">
        <v>963.74298099999999</v>
      </c>
      <c r="D838">
        <v>947.23602300000005</v>
      </c>
      <c r="E838">
        <v>963.74298099999999</v>
      </c>
      <c r="F838">
        <v>963.74298099999999</v>
      </c>
      <c r="G838">
        <v>99135104</v>
      </c>
    </row>
    <row r="839" spans="1:7" x14ac:dyDescent="0.35">
      <c r="A839" s="1">
        <v>42736</v>
      </c>
      <c r="B839">
        <v>963.65801999999996</v>
      </c>
      <c r="C839">
        <v>1003.080017</v>
      </c>
      <c r="D839">
        <v>958.69897500000002</v>
      </c>
      <c r="E839">
        <v>998.32501200000002</v>
      </c>
      <c r="F839">
        <v>998.32501200000002</v>
      </c>
      <c r="G839">
        <v>147775008</v>
      </c>
    </row>
    <row r="840" spans="1:7" x14ac:dyDescent="0.35">
      <c r="A840" s="1">
        <v>42737</v>
      </c>
      <c r="B840">
        <v>998.61700399999995</v>
      </c>
      <c r="C840">
        <v>1031.3900149999999</v>
      </c>
      <c r="D840">
        <v>996.70202600000005</v>
      </c>
      <c r="E840">
        <v>1021.75</v>
      </c>
      <c r="F840">
        <v>1021.75</v>
      </c>
      <c r="G840">
        <v>222184992</v>
      </c>
    </row>
    <row r="841" spans="1:7" x14ac:dyDescent="0.35">
      <c r="A841" s="1">
        <v>42738</v>
      </c>
      <c r="B841">
        <v>1021.599976</v>
      </c>
      <c r="C841">
        <v>1044.079956</v>
      </c>
      <c r="D841">
        <v>1021.599976</v>
      </c>
      <c r="E841">
        <v>1043.839966</v>
      </c>
      <c r="F841">
        <v>1043.839966</v>
      </c>
      <c r="G841">
        <v>185168000</v>
      </c>
    </row>
    <row r="842" spans="1:7" x14ac:dyDescent="0.35">
      <c r="A842" s="1">
        <v>42739</v>
      </c>
      <c r="B842">
        <v>1044.400024</v>
      </c>
      <c r="C842">
        <v>1159.420044</v>
      </c>
      <c r="D842">
        <v>1044.400024</v>
      </c>
      <c r="E842">
        <v>1154.7299800000001</v>
      </c>
      <c r="F842">
        <v>1154.7299800000001</v>
      </c>
      <c r="G842">
        <v>344945984</v>
      </c>
    </row>
    <row r="843" spans="1:7" x14ac:dyDescent="0.35">
      <c r="A843" s="1">
        <v>42740</v>
      </c>
      <c r="B843">
        <v>1156.7299800000001</v>
      </c>
      <c r="C843">
        <v>1191.099976</v>
      </c>
      <c r="D843">
        <v>910.41699200000005</v>
      </c>
      <c r="E843">
        <v>1013.380005</v>
      </c>
      <c r="F843">
        <v>1013.380005</v>
      </c>
      <c r="G843">
        <v>510199008</v>
      </c>
    </row>
    <row r="844" spans="1:7" x14ac:dyDescent="0.35">
      <c r="A844" s="1">
        <v>42741</v>
      </c>
      <c r="B844">
        <v>1014.23999</v>
      </c>
      <c r="C844">
        <v>1046.8100589999999</v>
      </c>
      <c r="D844">
        <v>883.94397000000004</v>
      </c>
      <c r="E844">
        <v>902.20098900000005</v>
      </c>
      <c r="F844">
        <v>902.20098900000005</v>
      </c>
      <c r="G844">
        <v>351876000</v>
      </c>
    </row>
    <row r="845" spans="1:7" x14ac:dyDescent="0.35">
      <c r="A845" s="1">
        <v>42742</v>
      </c>
      <c r="B845">
        <v>903.48699999999997</v>
      </c>
      <c r="C845">
        <v>908.58502199999998</v>
      </c>
      <c r="D845">
        <v>823.55602999999996</v>
      </c>
      <c r="E845">
        <v>908.58502199999998</v>
      </c>
      <c r="F845">
        <v>908.58502199999998</v>
      </c>
      <c r="G845">
        <v>279550016</v>
      </c>
    </row>
    <row r="846" spans="1:7" x14ac:dyDescent="0.35">
      <c r="A846" s="1">
        <v>42743</v>
      </c>
      <c r="B846">
        <v>908.17498799999998</v>
      </c>
      <c r="C846">
        <v>942.72399900000005</v>
      </c>
      <c r="D846">
        <v>887.24902299999997</v>
      </c>
      <c r="E846">
        <v>911.19897500000002</v>
      </c>
      <c r="F846">
        <v>911.19897500000002</v>
      </c>
      <c r="G846">
        <v>158715008</v>
      </c>
    </row>
    <row r="847" spans="1:7" x14ac:dyDescent="0.35">
      <c r="A847" s="1">
        <v>42744</v>
      </c>
      <c r="B847">
        <v>913.24401899999998</v>
      </c>
      <c r="C847">
        <v>913.68597399999999</v>
      </c>
      <c r="D847">
        <v>879.807007</v>
      </c>
      <c r="E847">
        <v>902.82800299999997</v>
      </c>
      <c r="F847">
        <v>902.82800299999997</v>
      </c>
      <c r="G847">
        <v>141876992</v>
      </c>
    </row>
    <row r="848" spans="1:7" x14ac:dyDescent="0.35">
      <c r="A848" s="1">
        <v>42745</v>
      </c>
      <c r="B848">
        <v>902.44000200000005</v>
      </c>
      <c r="C848">
        <v>914.87298599999997</v>
      </c>
      <c r="D848">
        <v>901.05999799999995</v>
      </c>
      <c r="E848">
        <v>907.67901600000005</v>
      </c>
      <c r="F848">
        <v>907.67901600000005</v>
      </c>
      <c r="G848">
        <v>115808000</v>
      </c>
    </row>
    <row r="849" spans="1:7" x14ac:dyDescent="0.35">
      <c r="A849" s="1">
        <v>42746</v>
      </c>
      <c r="B849">
        <v>908.11499000000003</v>
      </c>
      <c r="C849">
        <v>919.44799799999998</v>
      </c>
      <c r="D849">
        <v>762.76501499999995</v>
      </c>
      <c r="E849">
        <v>777.75701900000001</v>
      </c>
      <c r="F849">
        <v>777.75701900000001</v>
      </c>
      <c r="G849">
        <v>310928992</v>
      </c>
    </row>
    <row r="850" spans="1:7" x14ac:dyDescent="0.35">
      <c r="A850" s="1">
        <v>42747</v>
      </c>
      <c r="B850">
        <v>775.17797900000005</v>
      </c>
      <c r="C850">
        <v>826.24597200000005</v>
      </c>
      <c r="D850">
        <v>755.75598100000002</v>
      </c>
      <c r="E850">
        <v>804.83398399999999</v>
      </c>
      <c r="F850">
        <v>804.83398399999999</v>
      </c>
      <c r="G850">
        <v>222326000</v>
      </c>
    </row>
    <row r="851" spans="1:7" x14ac:dyDescent="0.35">
      <c r="A851" s="1">
        <v>42748</v>
      </c>
      <c r="B851">
        <v>803.73699999999997</v>
      </c>
      <c r="C851">
        <v>829.00097700000003</v>
      </c>
      <c r="D851">
        <v>780.00299099999995</v>
      </c>
      <c r="E851">
        <v>823.98400900000001</v>
      </c>
      <c r="F851">
        <v>823.98400900000001</v>
      </c>
      <c r="G851">
        <v>168968000</v>
      </c>
    </row>
    <row r="852" spans="1:7" x14ac:dyDescent="0.35">
      <c r="A852" s="1">
        <v>42749</v>
      </c>
      <c r="B852">
        <v>825.14202899999998</v>
      </c>
      <c r="C852">
        <v>835.08502199999998</v>
      </c>
      <c r="D852">
        <v>812.45599400000003</v>
      </c>
      <c r="E852">
        <v>818.41198699999995</v>
      </c>
      <c r="F852">
        <v>818.41198699999995</v>
      </c>
      <c r="G852">
        <v>93063296</v>
      </c>
    </row>
    <row r="853" spans="1:7" x14ac:dyDescent="0.35">
      <c r="A853" s="1">
        <v>42750</v>
      </c>
      <c r="B853">
        <v>818.14202899999998</v>
      </c>
      <c r="C853">
        <v>823.307007</v>
      </c>
      <c r="D853">
        <v>812.87097200000005</v>
      </c>
      <c r="E853">
        <v>821.79797399999995</v>
      </c>
      <c r="F853">
        <v>821.79797399999995</v>
      </c>
      <c r="G853">
        <v>71013600</v>
      </c>
    </row>
    <row r="854" spans="1:7" x14ac:dyDescent="0.35">
      <c r="A854" s="1">
        <v>42751</v>
      </c>
      <c r="B854">
        <v>821.78301999999996</v>
      </c>
      <c r="C854">
        <v>834.53002900000001</v>
      </c>
      <c r="D854">
        <v>820.27099599999997</v>
      </c>
      <c r="E854">
        <v>831.533997</v>
      </c>
      <c r="F854">
        <v>831.533997</v>
      </c>
      <c r="G854">
        <v>82755200</v>
      </c>
    </row>
    <row r="855" spans="1:7" x14ac:dyDescent="0.35">
      <c r="A855" s="1">
        <v>42752</v>
      </c>
      <c r="B855">
        <v>830.94598399999995</v>
      </c>
      <c r="C855">
        <v>910.56097399999999</v>
      </c>
      <c r="D855">
        <v>830.796021</v>
      </c>
      <c r="E855">
        <v>907.93798800000002</v>
      </c>
      <c r="F855">
        <v>907.93798800000002</v>
      </c>
      <c r="G855">
        <v>155095008</v>
      </c>
    </row>
    <row r="856" spans="1:7" x14ac:dyDescent="0.35">
      <c r="A856" s="1">
        <v>42753</v>
      </c>
      <c r="B856">
        <v>909.37298599999997</v>
      </c>
      <c r="C856">
        <v>917.49902299999997</v>
      </c>
      <c r="D856">
        <v>858.30401600000005</v>
      </c>
      <c r="E856">
        <v>886.61798099999999</v>
      </c>
      <c r="F856">
        <v>886.61798099999999</v>
      </c>
      <c r="G856">
        <v>225676992</v>
      </c>
    </row>
    <row r="857" spans="1:7" x14ac:dyDescent="0.35">
      <c r="A857" s="1">
        <v>42754</v>
      </c>
      <c r="B857">
        <v>888.33502199999998</v>
      </c>
      <c r="C857">
        <v>904.614014</v>
      </c>
      <c r="D857">
        <v>884.33801300000005</v>
      </c>
      <c r="E857">
        <v>899.07299799999998</v>
      </c>
      <c r="F857">
        <v>899.07299799999998</v>
      </c>
      <c r="G857">
        <v>105625000</v>
      </c>
    </row>
    <row r="858" spans="1:7" x14ac:dyDescent="0.35">
      <c r="A858" s="1">
        <v>42755</v>
      </c>
      <c r="B858">
        <v>898.17199700000003</v>
      </c>
      <c r="C858">
        <v>899.39801</v>
      </c>
      <c r="D858">
        <v>887.00799600000005</v>
      </c>
      <c r="E858">
        <v>895.02600099999995</v>
      </c>
      <c r="F858">
        <v>895.02600099999995</v>
      </c>
      <c r="G858">
        <v>86728400</v>
      </c>
    </row>
    <row r="859" spans="1:7" x14ac:dyDescent="0.35">
      <c r="A859" s="1">
        <v>42756</v>
      </c>
      <c r="B859">
        <v>895.54901099999995</v>
      </c>
      <c r="C859">
        <v>927.36700399999995</v>
      </c>
      <c r="D859">
        <v>895.53497300000004</v>
      </c>
      <c r="E859">
        <v>921.78900099999998</v>
      </c>
      <c r="F859">
        <v>921.78900099999998</v>
      </c>
      <c r="G859">
        <v>111158000</v>
      </c>
    </row>
    <row r="860" spans="1:7" x14ac:dyDescent="0.35">
      <c r="A860" s="1">
        <v>42757</v>
      </c>
      <c r="B860">
        <v>922.205017</v>
      </c>
      <c r="C860">
        <v>937.52502400000003</v>
      </c>
      <c r="D860">
        <v>897.56402600000001</v>
      </c>
      <c r="E860">
        <v>924.67297399999995</v>
      </c>
      <c r="F860">
        <v>924.67297399999995</v>
      </c>
      <c r="G860">
        <v>116573000</v>
      </c>
    </row>
    <row r="861" spans="1:7" x14ac:dyDescent="0.35">
      <c r="A861" s="1">
        <v>42758</v>
      </c>
      <c r="B861">
        <v>925.49902299999997</v>
      </c>
      <c r="C861">
        <v>928.26599099999999</v>
      </c>
      <c r="D861">
        <v>916.737976</v>
      </c>
      <c r="E861">
        <v>921.012024</v>
      </c>
      <c r="F861">
        <v>921.012024</v>
      </c>
      <c r="G861">
        <v>73588600</v>
      </c>
    </row>
    <row r="862" spans="1:7" x14ac:dyDescent="0.35">
      <c r="A862" s="1">
        <v>42759</v>
      </c>
      <c r="B862">
        <v>910.67700200000002</v>
      </c>
      <c r="C862">
        <v>924.14502000000005</v>
      </c>
      <c r="D862">
        <v>892.28601100000003</v>
      </c>
      <c r="E862">
        <v>892.68701199999998</v>
      </c>
      <c r="F862">
        <v>892.68701199999998</v>
      </c>
      <c r="G862">
        <v>111349000</v>
      </c>
    </row>
    <row r="863" spans="1:7" x14ac:dyDescent="0.35">
      <c r="A863" s="1">
        <v>42760</v>
      </c>
      <c r="B863">
        <v>891.92401099999995</v>
      </c>
      <c r="C863">
        <v>903.25201400000003</v>
      </c>
      <c r="D863">
        <v>891.68701199999998</v>
      </c>
      <c r="E863">
        <v>901.54199200000005</v>
      </c>
      <c r="F863">
        <v>901.54199200000005</v>
      </c>
      <c r="G863">
        <v>120831000</v>
      </c>
    </row>
    <row r="864" spans="1:7" x14ac:dyDescent="0.35">
      <c r="A864" s="1">
        <v>42761</v>
      </c>
      <c r="B864">
        <v>902.39502000000005</v>
      </c>
      <c r="C864">
        <v>919.32598900000005</v>
      </c>
      <c r="D864">
        <v>902.22399900000005</v>
      </c>
      <c r="E864">
        <v>917.58599900000002</v>
      </c>
      <c r="F864">
        <v>917.58599900000002</v>
      </c>
      <c r="G864">
        <v>131958000</v>
      </c>
    </row>
    <row r="865" spans="1:7" x14ac:dyDescent="0.35">
      <c r="A865" s="1">
        <v>42762</v>
      </c>
      <c r="B865">
        <v>918.35900900000001</v>
      </c>
      <c r="C865">
        <v>923.22302200000001</v>
      </c>
      <c r="D865">
        <v>915.84600799999998</v>
      </c>
      <c r="E865">
        <v>919.75</v>
      </c>
      <c r="F865">
        <v>919.75</v>
      </c>
      <c r="G865">
        <v>125594000</v>
      </c>
    </row>
    <row r="866" spans="1:7" x14ac:dyDescent="0.35">
      <c r="A866" s="1">
        <v>42763</v>
      </c>
      <c r="B866">
        <v>919.81097399999999</v>
      </c>
      <c r="C866">
        <v>923.91101100000003</v>
      </c>
      <c r="D866">
        <v>919.81097399999999</v>
      </c>
      <c r="E866">
        <v>921.59002699999996</v>
      </c>
      <c r="F866">
        <v>921.59002699999996</v>
      </c>
      <c r="G866">
        <v>68979600</v>
      </c>
    </row>
    <row r="867" spans="1:7" x14ac:dyDescent="0.35">
      <c r="A867" s="1">
        <v>42764</v>
      </c>
      <c r="B867">
        <v>922.06701699999996</v>
      </c>
      <c r="C867">
        <v>923.41803000000004</v>
      </c>
      <c r="D867">
        <v>919.14801</v>
      </c>
      <c r="E867">
        <v>919.49597200000005</v>
      </c>
      <c r="F867">
        <v>919.49597200000005</v>
      </c>
      <c r="G867">
        <v>60851700</v>
      </c>
    </row>
    <row r="868" spans="1:7" x14ac:dyDescent="0.35">
      <c r="A868" s="1">
        <v>42765</v>
      </c>
      <c r="B868">
        <v>920.15100099999995</v>
      </c>
      <c r="C868">
        <v>923.04797399999995</v>
      </c>
      <c r="D868">
        <v>919.47399900000005</v>
      </c>
      <c r="E868">
        <v>920.38201900000001</v>
      </c>
      <c r="F868">
        <v>920.38201900000001</v>
      </c>
      <c r="G868">
        <v>78227296</v>
      </c>
    </row>
    <row r="869" spans="1:7" x14ac:dyDescent="0.35">
      <c r="A869" s="1">
        <v>42766</v>
      </c>
      <c r="B869">
        <v>920.95898399999999</v>
      </c>
      <c r="C869">
        <v>972.01898200000005</v>
      </c>
      <c r="D869">
        <v>920.95898399999999</v>
      </c>
      <c r="E869">
        <v>970.40301499999998</v>
      </c>
      <c r="F869">
        <v>970.40301499999998</v>
      </c>
      <c r="G869">
        <v>164582000</v>
      </c>
    </row>
    <row r="870" spans="1:7" x14ac:dyDescent="0.35">
      <c r="A870" s="1">
        <v>42767</v>
      </c>
      <c r="B870">
        <v>970.94097899999997</v>
      </c>
      <c r="C870">
        <v>989.114014</v>
      </c>
      <c r="D870">
        <v>970.74200399999995</v>
      </c>
      <c r="E870">
        <v>989.02301</v>
      </c>
      <c r="F870">
        <v>989.02301</v>
      </c>
      <c r="G870">
        <v>150110000</v>
      </c>
    </row>
    <row r="871" spans="1:7" x14ac:dyDescent="0.35">
      <c r="A871" s="1">
        <v>42768</v>
      </c>
      <c r="B871">
        <v>990.00097700000003</v>
      </c>
      <c r="C871">
        <v>1013.52002</v>
      </c>
      <c r="D871">
        <v>983.22100799999998</v>
      </c>
      <c r="E871">
        <v>1011.799988</v>
      </c>
      <c r="F871">
        <v>1011.799988</v>
      </c>
      <c r="G871">
        <v>145820992</v>
      </c>
    </row>
    <row r="872" spans="1:7" x14ac:dyDescent="0.35">
      <c r="A872" s="1">
        <v>42769</v>
      </c>
      <c r="B872">
        <v>1011.460022</v>
      </c>
      <c r="C872">
        <v>1033.869995</v>
      </c>
      <c r="D872">
        <v>1008.789978</v>
      </c>
      <c r="E872">
        <v>1029.910034</v>
      </c>
      <c r="F872">
        <v>1029.910034</v>
      </c>
      <c r="G872">
        <v>201278000</v>
      </c>
    </row>
    <row r="873" spans="1:7" x14ac:dyDescent="0.35">
      <c r="A873" s="1">
        <v>42770</v>
      </c>
      <c r="B873">
        <v>1031.329956</v>
      </c>
      <c r="C873">
        <v>1045.900024</v>
      </c>
      <c r="D873">
        <v>1015.159973</v>
      </c>
      <c r="E873">
        <v>1042.900024</v>
      </c>
      <c r="F873">
        <v>1042.900024</v>
      </c>
      <c r="G873">
        <v>155064000</v>
      </c>
    </row>
    <row r="874" spans="1:7" x14ac:dyDescent="0.35">
      <c r="A874" s="1">
        <v>42771</v>
      </c>
      <c r="B874">
        <v>1043.5200199999999</v>
      </c>
      <c r="C874">
        <v>1043.630005</v>
      </c>
      <c r="D874">
        <v>1022.369995</v>
      </c>
      <c r="E874">
        <v>1027.339966</v>
      </c>
      <c r="F874">
        <v>1027.339966</v>
      </c>
      <c r="G874">
        <v>114208000</v>
      </c>
    </row>
    <row r="875" spans="1:7" x14ac:dyDescent="0.35">
      <c r="A875" s="1">
        <v>42772</v>
      </c>
      <c r="B875">
        <v>1028.400024</v>
      </c>
      <c r="C875">
        <v>1044.6400149999999</v>
      </c>
      <c r="D875">
        <v>1028.160034</v>
      </c>
      <c r="E875">
        <v>1038.150024</v>
      </c>
      <c r="F875">
        <v>1038.150024</v>
      </c>
      <c r="G875">
        <v>111762000</v>
      </c>
    </row>
    <row r="876" spans="1:7" x14ac:dyDescent="0.35">
      <c r="A876" s="1">
        <v>42773</v>
      </c>
      <c r="B876">
        <v>1040.1400149999999</v>
      </c>
      <c r="C876">
        <v>1061.9300539999999</v>
      </c>
      <c r="D876">
        <v>1040.1400149999999</v>
      </c>
      <c r="E876">
        <v>1061.349976</v>
      </c>
      <c r="F876">
        <v>1061.349976</v>
      </c>
      <c r="G876">
        <v>146007008</v>
      </c>
    </row>
    <row r="877" spans="1:7" x14ac:dyDescent="0.35">
      <c r="A877" s="1">
        <v>42774</v>
      </c>
      <c r="B877">
        <v>1062.3199460000001</v>
      </c>
      <c r="C877">
        <v>1078.969971</v>
      </c>
      <c r="D877">
        <v>1037.48999</v>
      </c>
      <c r="E877">
        <v>1063.0699460000001</v>
      </c>
      <c r="F877">
        <v>1063.0699460000001</v>
      </c>
      <c r="G877">
        <v>201855008</v>
      </c>
    </row>
    <row r="878" spans="1:7" x14ac:dyDescent="0.35">
      <c r="A878" s="1">
        <v>42775</v>
      </c>
      <c r="B878">
        <v>1064.6999510000001</v>
      </c>
      <c r="C878">
        <v>1088.98999</v>
      </c>
      <c r="D878">
        <v>953.34399399999995</v>
      </c>
      <c r="E878">
        <v>994.38299600000005</v>
      </c>
      <c r="F878">
        <v>994.38299600000005</v>
      </c>
      <c r="G878">
        <v>407220000</v>
      </c>
    </row>
    <row r="879" spans="1:7" x14ac:dyDescent="0.35">
      <c r="A879" s="1">
        <v>42776</v>
      </c>
      <c r="B879">
        <v>995.63201900000001</v>
      </c>
      <c r="C879">
        <v>998.90502900000001</v>
      </c>
      <c r="D879">
        <v>946.69097899999997</v>
      </c>
      <c r="E879">
        <v>988.67401099999995</v>
      </c>
      <c r="F879">
        <v>988.67401099999995</v>
      </c>
      <c r="G879">
        <v>190452000</v>
      </c>
    </row>
    <row r="880" spans="1:7" x14ac:dyDescent="0.35">
      <c r="A880" s="1">
        <v>42777</v>
      </c>
      <c r="B880">
        <v>988.89801</v>
      </c>
      <c r="C880">
        <v>1009.289978</v>
      </c>
      <c r="D880">
        <v>982.830017</v>
      </c>
      <c r="E880">
        <v>1004.450012</v>
      </c>
      <c r="F880">
        <v>1004.450012</v>
      </c>
      <c r="G880">
        <v>102261000</v>
      </c>
    </row>
    <row r="881" spans="1:7" x14ac:dyDescent="0.35">
      <c r="A881" s="1">
        <v>42778</v>
      </c>
      <c r="B881">
        <v>1003.52002</v>
      </c>
      <c r="C881">
        <v>1004.76001</v>
      </c>
      <c r="D881">
        <v>996.921021</v>
      </c>
      <c r="E881">
        <v>999.18102999999996</v>
      </c>
      <c r="F881">
        <v>999.18102999999996</v>
      </c>
      <c r="G881">
        <v>67530000</v>
      </c>
    </row>
    <row r="882" spans="1:7" x14ac:dyDescent="0.35">
      <c r="A882" s="1">
        <v>42779</v>
      </c>
      <c r="B882">
        <v>998.88500999999997</v>
      </c>
      <c r="C882">
        <v>1002.099976</v>
      </c>
      <c r="D882">
        <v>976.00201400000003</v>
      </c>
      <c r="E882">
        <v>990.64202899999998</v>
      </c>
      <c r="F882">
        <v>990.64202899999998</v>
      </c>
      <c r="G882">
        <v>100607000</v>
      </c>
    </row>
    <row r="883" spans="1:7" x14ac:dyDescent="0.35">
      <c r="A883" s="1">
        <v>42780</v>
      </c>
      <c r="B883">
        <v>991.73498500000005</v>
      </c>
      <c r="C883">
        <v>1011.51001</v>
      </c>
      <c r="D883">
        <v>986.47100799999998</v>
      </c>
      <c r="E883">
        <v>1004.549988</v>
      </c>
      <c r="F883">
        <v>1004.549988</v>
      </c>
      <c r="G883">
        <v>137946000</v>
      </c>
    </row>
    <row r="884" spans="1:7" x14ac:dyDescent="0.35">
      <c r="A884" s="1">
        <v>42781</v>
      </c>
      <c r="B884">
        <v>1006.210022</v>
      </c>
      <c r="C884">
        <v>1008.840027</v>
      </c>
      <c r="D884">
        <v>1001.580017</v>
      </c>
      <c r="E884">
        <v>1007.47998</v>
      </c>
      <c r="F884">
        <v>1007.47998</v>
      </c>
      <c r="G884">
        <v>89759400</v>
      </c>
    </row>
    <row r="885" spans="1:7" x14ac:dyDescent="0.35">
      <c r="A885" s="1">
        <v>42782</v>
      </c>
      <c r="B885">
        <v>1007.650024</v>
      </c>
      <c r="C885">
        <v>1033.369995</v>
      </c>
      <c r="D885">
        <v>1007.650024</v>
      </c>
      <c r="E885">
        <v>1027.4399410000001</v>
      </c>
      <c r="F885">
        <v>1027.4399410000001</v>
      </c>
      <c r="G885">
        <v>122277000</v>
      </c>
    </row>
    <row r="886" spans="1:7" x14ac:dyDescent="0.35">
      <c r="A886" s="1">
        <v>42783</v>
      </c>
      <c r="B886">
        <v>1026.119995</v>
      </c>
      <c r="C886">
        <v>1053.170044</v>
      </c>
      <c r="D886">
        <v>1025.6400149999999</v>
      </c>
      <c r="E886">
        <v>1046.209961</v>
      </c>
      <c r="F886">
        <v>1046.209961</v>
      </c>
      <c r="G886">
        <v>136474000</v>
      </c>
    </row>
    <row r="887" spans="1:7" x14ac:dyDescent="0.35">
      <c r="A887" s="1">
        <v>42784</v>
      </c>
      <c r="B887">
        <v>1049.209961</v>
      </c>
      <c r="C887">
        <v>1061.099976</v>
      </c>
      <c r="D887">
        <v>1046.959961</v>
      </c>
      <c r="E887">
        <v>1054.420044</v>
      </c>
      <c r="F887">
        <v>1054.420044</v>
      </c>
      <c r="G887">
        <v>99073504</v>
      </c>
    </row>
    <row r="888" spans="1:7" x14ac:dyDescent="0.35">
      <c r="A888" s="1">
        <v>42785</v>
      </c>
      <c r="B888">
        <v>1054.76001</v>
      </c>
      <c r="C888">
        <v>1056.8100589999999</v>
      </c>
      <c r="D888">
        <v>1043.459961</v>
      </c>
      <c r="E888">
        <v>1047.869995</v>
      </c>
      <c r="F888">
        <v>1047.869995</v>
      </c>
      <c r="G888">
        <v>77423296</v>
      </c>
    </row>
    <row r="889" spans="1:7" x14ac:dyDescent="0.35">
      <c r="A889" s="1">
        <v>42786</v>
      </c>
      <c r="B889">
        <v>1048.6899410000001</v>
      </c>
      <c r="C889">
        <v>1080.48999</v>
      </c>
      <c r="D889">
        <v>1041.6899410000001</v>
      </c>
      <c r="E889">
        <v>1079.9799800000001</v>
      </c>
      <c r="F889">
        <v>1079.9799800000001</v>
      </c>
      <c r="G889">
        <v>109478000</v>
      </c>
    </row>
    <row r="890" spans="1:7" x14ac:dyDescent="0.35">
      <c r="A890" s="1">
        <v>42787</v>
      </c>
      <c r="B890">
        <v>1079.280029</v>
      </c>
      <c r="C890">
        <v>1117.25</v>
      </c>
      <c r="D890">
        <v>1076.9300539999999</v>
      </c>
      <c r="E890">
        <v>1115.3000489999999</v>
      </c>
      <c r="F890">
        <v>1115.3000489999999</v>
      </c>
      <c r="G890">
        <v>186868992</v>
      </c>
    </row>
    <row r="891" spans="1:7" x14ac:dyDescent="0.35">
      <c r="A891" s="1">
        <v>42788</v>
      </c>
      <c r="B891">
        <v>1114.8000489999999</v>
      </c>
      <c r="C891">
        <v>1125.3900149999999</v>
      </c>
      <c r="D891">
        <v>1100.5500489999999</v>
      </c>
      <c r="E891">
        <v>1117.4399410000001</v>
      </c>
      <c r="F891">
        <v>1117.4399410000001</v>
      </c>
      <c r="G891">
        <v>136100000</v>
      </c>
    </row>
    <row r="892" spans="1:7" x14ac:dyDescent="0.35">
      <c r="A892" s="1">
        <v>42789</v>
      </c>
      <c r="B892">
        <v>1117.2700199999999</v>
      </c>
      <c r="C892">
        <v>1176.619995</v>
      </c>
      <c r="D892">
        <v>1116.959961</v>
      </c>
      <c r="E892">
        <v>1166.719971</v>
      </c>
      <c r="F892">
        <v>1166.719971</v>
      </c>
      <c r="G892">
        <v>189454000</v>
      </c>
    </row>
    <row r="893" spans="1:7" x14ac:dyDescent="0.35">
      <c r="A893" s="1">
        <v>42790</v>
      </c>
      <c r="B893">
        <v>1172.709961</v>
      </c>
      <c r="C893">
        <v>1200.3900149999999</v>
      </c>
      <c r="D893">
        <v>1131.959961</v>
      </c>
      <c r="E893">
        <v>1173.6800539999999</v>
      </c>
      <c r="F893">
        <v>1173.6800539999999</v>
      </c>
      <c r="G893">
        <v>330759008</v>
      </c>
    </row>
    <row r="894" spans="1:7" x14ac:dyDescent="0.35">
      <c r="A894" s="1">
        <v>42791</v>
      </c>
      <c r="B894">
        <v>1170.410034</v>
      </c>
      <c r="C894">
        <v>1174.849976</v>
      </c>
      <c r="D894">
        <v>1124.589966</v>
      </c>
      <c r="E894">
        <v>1143.839966</v>
      </c>
      <c r="F894">
        <v>1143.839966</v>
      </c>
      <c r="G894">
        <v>139960992</v>
      </c>
    </row>
    <row r="895" spans="1:7" x14ac:dyDescent="0.35">
      <c r="A895" s="1">
        <v>42792</v>
      </c>
      <c r="B895">
        <v>1144.2700199999999</v>
      </c>
      <c r="C895">
        <v>1167.469971</v>
      </c>
      <c r="D895">
        <v>1130.1999510000001</v>
      </c>
      <c r="E895">
        <v>1165.1999510000001</v>
      </c>
      <c r="F895">
        <v>1165.1999510000001</v>
      </c>
      <c r="G895">
        <v>116486000</v>
      </c>
    </row>
    <row r="896" spans="1:7" x14ac:dyDescent="0.35">
      <c r="A896" s="1">
        <v>42793</v>
      </c>
      <c r="B896">
        <v>1163.780029</v>
      </c>
      <c r="C896">
        <v>1181.9799800000001</v>
      </c>
      <c r="D896">
        <v>1163.380005</v>
      </c>
      <c r="E896">
        <v>1179.969971</v>
      </c>
      <c r="F896">
        <v>1179.969971</v>
      </c>
      <c r="G896">
        <v>131570000</v>
      </c>
    </row>
    <row r="897" spans="1:7" x14ac:dyDescent="0.35">
      <c r="A897" s="1">
        <v>42794</v>
      </c>
      <c r="B897">
        <v>1180.719971</v>
      </c>
      <c r="C897">
        <v>1193.25</v>
      </c>
      <c r="D897">
        <v>1171.8199460000001</v>
      </c>
      <c r="E897">
        <v>1179.969971</v>
      </c>
      <c r="F897">
        <v>1179.969971</v>
      </c>
      <c r="G897">
        <v>184956000</v>
      </c>
    </row>
    <row r="898" spans="1:7" x14ac:dyDescent="0.35">
      <c r="A898" s="1">
        <v>42795</v>
      </c>
      <c r="B898">
        <v>1180.040039</v>
      </c>
      <c r="C898">
        <v>1222.5</v>
      </c>
      <c r="D898">
        <v>1179.6899410000001</v>
      </c>
      <c r="E898">
        <v>1222.5</v>
      </c>
      <c r="F898">
        <v>1222.5</v>
      </c>
      <c r="G898">
        <v>229056992</v>
      </c>
    </row>
    <row r="899" spans="1:7" x14ac:dyDescent="0.35">
      <c r="A899" s="1">
        <v>42796</v>
      </c>
      <c r="B899">
        <v>1224.6800539999999</v>
      </c>
      <c r="C899">
        <v>1262.130005</v>
      </c>
      <c r="D899">
        <v>1215.619995</v>
      </c>
      <c r="E899">
        <v>1251.01001</v>
      </c>
      <c r="F899">
        <v>1251.01001</v>
      </c>
      <c r="G899">
        <v>368275008</v>
      </c>
    </row>
    <row r="900" spans="1:7" x14ac:dyDescent="0.35">
      <c r="A900" s="1">
        <v>42797</v>
      </c>
      <c r="B900">
        <v>1250.709961</v>
      </c>
      <c r="C900">
        <v>1280.3100589999999</v>
      </c>
      <c r="D900">
        <v>1250.709961</v>
      </c>
      <c r="E900">
        <v>1274.98999</v>
      </c>
      <c r="F900">
        <v>1274.98999</v>
      </c>
      <c r="G900">
        <v>315739008</v>
      </c>
    </row>
    <row r="901" spans="1:7" x14ac:dyDescent="0.35">
      <c r="A901" s="1">
        <v>42798</v>
      </c>
      <c r="B901">
        <v>1277.4300539999999</v>
      </c>
      <c r="C901">
        <v>1279.400024</v>
      </c>
      <c r="D901">
        <v>1230.51001</v>
      </c>
      <c r="E901">
        <v>1255.150024</v>
      </c>
      <c r="F901">
        <v>1255.150024</v>
      </c>
      <c r="G901">
        <v>183270000</v>
      </c>
    </row>
    <row r="902" spans="1:7" x14ac:dyDescent="0.35">
      <c r="A902" s="1">
        <v>42799</v>
      </c>
      <c r="B902">
        <v>1254.290039</v>
      </c>
      <c r="C902">
        <v>1267.290039</v>
      </c>
      <c r="D902">
        <v>1238.0600589999999</v>
      </c>
      <c r="E902">
        <v>1267.119995</v>
      </c>
      <c r="F902">
        <v>1267.119995</v>
      </c>
      <c r="G902">
        <v>134127000</v>
      </c>
    </row>
    <row r="903" spans="1:7" x14ac:dyDescent="0.35">
      <c r="A903" s="1">
        <v>42800</v>
      </c>
      <c r="B903">
        <v>1267.469971</v>
      </c>
      <c r="C903">
        <v>1276</v>
      </c>
      <c r="D903">
        <v>1264.599976</v>
      </c>
      <c r="E903">
        <v>1272.829956</v>
      </c>
      <c r="F903">
        <v>1272.829956</v>
      </c>
      <c r="G903">
        <v>153656992</v>
      </c>
    </row>
    <row r="904" spans="1:7" x14ac:dyDescent="0.35">
      <c r="A904" s="1">
        <v>42801</v>
      </c>
      <c r="B904">
        <v>1273.209961</v>
      </c>
      <c r="C904">
        <v>1275.5500489999999</v>
      </c>
      <c r="D904">
        <v>1204.8000489999999</v>
      </c>
      <c r="E904">
        <v>1223.540039</v>
      </c>
      <c r="F904">
        <v>1223.540039</v>
      </c>
      <c r="G904">
        <v>291256000</v>
      </c>
    </row>
    <row r="905" spans="1:7" x14ac:dyDescent="0.35">
      <c r="A905" s="1">
        <v>42802</v>
      </c>
      <c r="B905">
        <v>1223.2299800000001</v>
      </c>
      <c r="C905">
        <v>1232.160034</v>
      </c>
      <c r="D905">
        <v>1148.079956</v>
      </c>
      <c r="E905">
        <v>1150</v>
      </c>
      <c r="F905">
        <v>1150</v>
      </c>
      <c r="G905">
        <v>332603008</v>
      </c>
    </row>
    <row r="906" spans="1:7" x14ac:dyDescent="0.35">
      <c r="A906" s="1">
        <v>42803</v>
      </c>
      <c r="B906">
        <v>1150.349976</v>
      </c>
      <c r="C906">
        <v>1197.459961</v>
      </c>
      <c r="D906">
        <v>1141.2299800000001</v>
      </c>
      <c r="E906">
        <v>1188.48999</v>
      </c>
      <c r="F906">
        <v>1188.48999</v>
      </c>
      <c r="G906">
        <v>212283008</v>
      </c>
    </row>
    <row r="907" spans="1:7" x14ac:dyDescent="0.35">
      <c r="A907" s="1">
        <v>42804</v>
      </c>
      <c r="B907">
        <v>1189.3599850000001</v>
      </c>
      <c r="C907">
        <v>1270.469971</v>
      </c>
      <c r="D907">
        <v>1077.25</v>
      </c>
      <c r="E907">
        <v>1116.719971</v>
      </c>
      <c r="F907">
        <v>1116.719971</v>
      </c>
      <c r="G907">
        <v>563795968</v>
      </c>
    </row>
    <row r="908" spans="1:7" x14ac:dyDescent="0.35">
      <c r="A908" s="1">
        <v>42805</v>
      </c>
      <c r="B908">
        <v>1116.3199460000001</v>
      </c>
      <c r="C908">
        <v>1193.829956</v>
      </c>
      <c r="D908">
        <v>1116.3199460000001</v>
      </c>
      <c r="E908">
        <v>1175.829956</v>
      </c>
      <c r="F908">
        <v>1175.829956</v>
      </c>
      <c r="G908">
        <v>283320000</v>
      </c>
    </row>
    <row r="909" spans="1:7" x14ac:dyDescent="0.35">
      <c r="A909" s="1">
        <v>42806</v>
      </c>
      <c r="B909">
        <v>1176.619995</v>
      </c>
      <c r="C909">
        <v>1226.9799800000001</v>
      </c>
      <c r="D909">
        <v>1175.3599850000001</v>
      </c>
      <c r="E909">
        <v>1221.380005</v>
      </c>
      <c r="F909">
        <v>1221.380005</v>
      </c>
      <c r="G909">
        <v>227176000</v>
      </c>
    </row>
    <row r="910" spans="1:7" x14ac:dyDescent="0.35">
      <c r="A910" s="1">
        <v>42807</v>
      </c>
      <c r="B910">
        <v>1221.780029</v>
      </c>
      <c r="C910">
        <v>1237.369995</v>
      </c>
      <c r="D910">
        <v>1217.030029</v>
      </c>
      <c r="E910">
        <v>1231.920044</v>
      </c>
      <c r="F910">
        <v>1231.920044</v>
      </c>
      <c r="G910">
        <v>380276992</v>
      </c>
    </row>
    <row r="911" spans="1:7" x14ac:dyDescent="0.35">
      <c r="A911" s="1">
        <v>42808</v>
      </c>
      <c r="B911">
        <v>1232.160034</v>
      </c>
      <c r="C911">
        <v>1244.8100589999999</v>
      </c>
      <c r="D911">
        <v>1220.719971</v>
      </c>
      <c r="E911">
        <v>1240</v>
      </c>
      <c r="F911">
        <v>1240</v>
      </c>
      <c r="G911">
        <v>245306000</v>
      </c>
    </row>
    <row r="912" spans="1:7" x14ac:dyDescent="0.35">
      <c r="A912" s="1">
        <v>42809</v>
      </c>
      <c r="B912">
        <v>1240.160034</v>
      </c>
      <c r="C912">
        <v>1251.6099850000001</v>
      </c>
      <c r="D912">
        <v>1239.75</v>
      </c>
      <c r="E912">
        <v>1249.6099850000001</v>
      </c>
      <c r="F912">
        <v>1249.6099850000001</v>
      </c>
      <c r="G912">
        <v>297804992</v>
      </c>
    </row>
    <row r="913" spans="1:7" x14ac:dyDescent="0.35">
      <c r="A913" s="1">
        <v>42810</v>
      </c>
      <c r="B913">
        <v>1251.329956</v>
      </c>
      <c r="C913">
        <v>1257.9799800000001</v>
      </c>
      <c r="D913">
        <v>1152.4399410000001</v>
      </c>
      <c r="E913">
        <v>1187.8100589999999</v>
      </c>
      <c r="F913">
        <v>1187.8100589999999</v>
      </c>
      <c r="G913">
        <v>638568000</v>
      </c>
    </row>
    <row r="914" spans="1:7" x14ac:dyDescent="0.35">
      <c r="A914" s="1">
        <v>42811</v>
      </c>
      <c r="B914">
        <v>1180.160034</v>
      </c>
      <c r="C914">
        <v>1180.160034</v>
      </c>
      <c r="D914">
        <v>1099.5699460000001</v>
      </c>
      <c r="E914">
        <v>1100.2299800000001</v>
      </c>
      <c r="F914">
        <v>1100.2299800000001</v>
      </c>
      <c r="G914">
        <v>706598976</v>
      </c>
    </row>
    <row r="915" spans="1:7" x14ac:dyDescent="0.35">
      <c r="A915" s="1">
        <v>42812</v>
      </c>
      <c r="B915">
        <v>1099.6899410000001</v>
      </c>
      <c r="C915">
        <v>1114.0699460000001</v>
      </c>
      <c r="D915">
        <v>957.65502900000001</v>
      </c>
      <c r="E915">
        <v>973.817993</v>
      </c>
      <c r="F915">
        <v>973.817993</v>
      </c>
      <c r="G915">
        <v>621302016</v>
      </c>
    </row>
    <row r="916" spans="1:7" x14ac:dyDescent="0.35">
      <c r="A916" s="1">
        <v>42813</v>
      </c>
      <c r="B916">
        <v>976.72997999999995</v>
      </c>
      <c r="C916">
        <v>1069.910034</v>
      </c>
      <c r="D916">
        <v>976.72997999999995</v>
      </c>
      <c r="E916">
        <v>1036.73999</v>
      </c>
      <c r="F916">
        <v>1036.73999</v>
      </c>
      <c r="G916">
        <v>406648000</v>
      </c>
    </row>
    <row r="917" spans="1:7" x14ac:dyDescent="0.35">
      <c r="A917" s="1">
        <v>42814</v>
      </c>
      <c r="B917">
        <v>1037.23999</v>
      </c>
      <c r="C917">
        <v>1063.030029</v>
      </c>
      <c r="D917">
        <v>1036.6800539999999</v>
      </c>
      <c r="E917">
        <v>1054.2299800000001</v>
      </c>
      <c r="F917">
        <v>1054.2299800000001</v>
      </c>
      <c r="G917">
        <v>286529984</v>
      </c>
    </row>
    <row r="918" spans="1:7" x14ac:dyDescent="0.35">
      <c r="A918" s="1">
        <v>42815</v>
      </c>
      <c r="B918">
        <v>1055.3599850000001</v>
      </c>
      <c r="C918">
        <v>1122.4300539999999</v>
      </c>
      <c r="D918">
        <v>1055.3599850000001</v>
      </c>
      <c r="E918">
        <v>1120.540039</v>
      </c>
      <c r="F918">
        <v>1120.540039</v>
      </c>
      <c r="G918">
        <v>337391008</v>
      </c>
    </row>
    <row r="919" spans="1:7" x14ac:dyDescent="0.35">
      <c r="A919" s="1">
        <v>42816</v>
      </c>
      <c r="B919">
        <v>1120.650024</v>
      </c>
      <c r="C919">
        <v>1120.650024</v>
      </c>
      <c r="D919">
        <v>1014.210022</v>
      </c>
      <c r="E919">
        <v>1049.1400149999999</v>
      </c>
      <c r="F919">
        <v>1049.1400149999999</v>
      </c>
      <c r="G919">
        <v>380840992</v>
      </c>
    </row>
    <row r="920" spans="1:7" x14ac:dyDescent="0.35">
      <c r="A920" s="1">
        <v>42817</v>
      </c>
      <c r="B920">
        <v>1050.0500489999999</v>
      </c>
      <c r="C920">
        <v>1058.01001</v>
      </c>
      <c r="D920">
        <v>1028.9300539999999</v>
      </c>
      <c r="E920">
        <v>1038.589966</v>
      </c>
      <c r="F920">
        <v>1038.589966</v>
      </c>
      <c r="G920">
        <v>248540000</v>
      </c>
    </row>
    <row r="921" spans="1:7" x14ac:dyDescent="0.35">
      <c r="A921" s="1">
        <v>42818</v>
      </c>
      <c r="B921">
        <v>1038.4499510000001</v>
      </c>
      <c r="C921">
        <v>1040.469971</v>
      </c>
      <c r="D921">
        <v>934.35797100000002</v>
      </c>
      <c r="E921">
        <v>937.52002000000005</v>
      </c>
      <c r="F921">
        <v>937.52002000000005</v>
      </c>
      <c r="G921">
        <v>491038016</v>
      </c>
    </row>
    <row r="922" spans="1:7" x14ac:dyDescent="0.35">
      <c r="A922" s="1">
        <v>42819</v>
      </c>
      <c r="B922">
        <v>936.53997800000002</v>
      </c>
      <c r="C922">
        <v>975.760986</v>
      </c>
      <c r="D922">
        <v>903.71301300000005</v>
      </c>
      <c r="E922">
        <v>972.77899200000002</v>
      </c>
      <c r="F922">
        <v>972.77899200000002</v>
      </c>
      <c r="G922">
        <v>435803008</v>
      </c>
    </row>
    <row r="923" spans="1:7" x14ac:dyDescent="0.35">
      <c r="A923" s="1">
        <v>42820</v>
      </c>
      <c r="B923">
        <v>974.01501499999995</v>
      </c>
      <c r="C923">
        <v>1007.960022</v>
      </c>
      <c r="D923">
        <v>954.18597399999999</v>
      </c>
      <c r="E923">
        <v>966.72497599999997</v>
      </c>
      <c r="F923">
        <v>966.72497599999997</v>
      </c>
      <c r="G923">
        <v>303668000</v>
      </c>
    </row>
    <row r="924" spans="1:7" x14ac:dyDescent="0.35">
      <c r="A924" s="1">
        <v>42821</v>
      </c>
      <c r="B924">
        <v>972.05499299999997</v>
      </c>
      <c r="C924">
        <v>1046.400024</v>
      </c>
      <c r="D924">
        <v>971.98400900000001</v>
      </c>
      <c r="E924">
        <v>1045.7700199999999</v>
      </c>
      <c r="F924">
        <v>1045.7700199999999</v>
      </c>
      <c r="G924">
        <v>372535008</v>
      </c>
    </row>
    <row r="925" spans="1:7" x14ac:dyDescent="0.35">
      <c r="A925" s="1">
        <v>42822</v>
      </c>
      <c r="B925">
        <v>1044.579956</v>
      </c>
      <c r="C925">
        <v>1064.650024</v>
      </c>
      <c r="D925">
        <v>1027.7299800000001</v>
      </c>
      <c r="E925">
        <v>1047.150024</v>
      </c>
      <c r="F925">
        <v>1047.150024</v>
      </c>
      <c r="G925">
        <v>326332000</v>
      </c>
    </row>
    <row r="926" spans="1:7" x14ac:dyDescent="0.35">
      <c r="A926" s="1">
        <v>42823</v>
      </c>
      <c r="B926">
        <v>1046.079956</v>
      </c>
      <c r="C926">
        <v>1055.130005</v>
      </c>
      <c r="D926">
        <v>1015.880005</v>
      </c>
      <c r="E926">
        <v>1039.969971</v>
      </c>
      <c r="F926">
        <v>1039.969971</v>
      </c>
      <c r="G926">
        <v>298457984</v>
      </c>
    </row>
    <row r="927" spans="1:7" x14ac:dyDescent="0.35">
      <c r="A927" s="1">
        <v>42824</v>
      </c>
      <c r="B927">
        <v>1042.209961</v>
      </c>
      <c r="C927">
        <v>1049.290039</v>
      </c>
      <c r="D927">
        <v>1020.039978</v>
      </c>
      <c r="E927">
        <v>1026.4300539999999</v>
      </c>
      <c r="F927">
        <v>1026.4300539999999</v>
      </c>
      <c r="G927">
        <v>352968992</v>
      </c>
    </row>
    <row r="928" spans="1:7" x14ac:dyDescent="0.35">
      <c r="A928" s="1">
        <v>42825</v>
      </c>
      <c r="B928">
        <v>1026.6400149999999</v>
      </c>
      <c r="C928">
        <v>1074.920044</v>
      </c>
      <c r="D928">
        <v>1026.6400149999999</v>
      </c>
      <c r="E928">
        <v>1071.790039</v>
      </c>
      <c r="F928">
        <v>1071.790039</v>
      </c>
      <c r="G928">
        <v>447287008</v>
      </c>
    </row>
    <row r="929" spans="1:7" x14ac:dyDescent="0.35">
      <c r="A929" s="1">
        <v>42826</v>
      </c>
      <c r="B929">
        <v>1071.709961</v>
      </c>
      <c r="C929">
        <v>1091.719971</v>
      </c>
      <c r="D929">
        <v>1061.089966</v>
      </c>
      <c r="E929">
        <v>1080.5</v>
      </c>
      <c r="F929">
        <v>1080.5</v>
      </c>
      <c r="G929">
        <v>289633984</v>
      </c>
    </row>
    <row r="930" spans="1:7" x14ac:dyDescent="0.35">
      <c r="A930" s="1">
        <v>42827</v>
      </c>
      <c r="B930">
        <v>1080.6099850000001</v>
      </c>
      <c r="C930">
        <v>1107.589966</v>
      </c>
      <c r="D930">
        <v>1075.4499510000001</v>
      </c>
      <c r="E930">
        <v>1102.170044</v>
      </c>
      <c r="F930">
        <v>1102.170044</v>
      </c>
      <c r="G930">
        <v>514187008</v>
      </c>
    </row>
    <row r="931" spans="1:7" x14ac:dyDescent="0.35">
      <c r="A931" s="1">
        <v>42828</v>
      </c>
      <c r="B931">
        <v>1102.9499510000001</v>
      </c>
      <c r="C931">
        <v>1151.73999</v>
      </c>
      <c r="D931">
        <v>1102.9499510000001</v>
      </c>
      <c r="E931">
        <v>1143.8100589999999</v>
      </c>
      <c r="F931">
        <v>1143.8100589999999</v>
      </c>
      <c r="G931">
        <v>580444032</v>
      </c>
    </row>
    <row r="932" spans="1:7" x14ac:dyDescent="0.35">
      <c r="A932" s="1">
        <v>42829</v>
      </c>
      <c r="B932">
        <v>1145.5200199999999</v>
      </c>
      <c r="C932">
        <v>1156.4399410000001</v>
      </c>
      <c r="D932">
        <v>1120.5200199999999</v>
      </c>
      <c r="E932">
        <v>1133.25</v>
      </c>
      <c r="F932">
        <v>1133.25</v>
      </c>
      <c r="G932">
        <v>436310016</v>
      </c>
    </row>
    <row r="933" spans="1:7" x14ac:dyDescent="0.35">
      <c r="A933" s="1">
        <v>42830</v>
      </c>
      <c r="B933">
        <v>1134.1400149999999</v>
      </c>
      <c r="C933">
        <v>1135.089966</v>
      </c>
      <c r="D933">
        <v>1113.630005</v>
      </c>
      <c r="E933">
        <v>1124.780029</v>
      </c>
      <c r="F933">
        <v>1124.780029</v>
      </c>
      <c r="G933">
        <v>414784000</v>
      </c>
    </row>
    <row r="934" spans="1:7" x14ac:dyDescent="0.35">
      <c r="A934" s="1">
        <v>42831</v>
      </c>
      <c r="B934">
        <v>1125.8100589999999</v>
      </c>
      <c r="C934">
        <v>1188.369995</v>
      </c>
      <c r="D934">
        <v>1125.8100589999999</v>
      </c>
      <c r="E934">
        <v>1182.6800539999999</v>
      </c>
      <c r="F934">
        <v>1182.6800539999999</v>
      </c>
      <c r="G934">
        <v>511222016</v>
      </c>
    </row>
    <row r="935" spans="1:7" x14ac:dyDescent="0.35">
      <c r="A935" s="1">
        <v>42832</v>
      </c>
      <c r="B935">
        <v>1178.9399410000001</v>
      </c>
      <c r="C935">
        <v>1186.579956</v>
      </c>
      <c r="D935">
        <v>1163.3900149999999</v>
      </c>
      <c r="E935">
        <v>1176.900024</v>
      </c>
      <c r="F935">
        <v>1176.900024</v>
      </c>
      <c r="G935">
        <v>317022016</v>
      </c>
    </row>
    <row r="936" spans="1:7" x14ac:dyDescent="0.35">
      <c r="A936" s="1">
        <v>42833</v>
      </c>
      <c r="B936">
        <v>1172.650024</v>
      </c>
      <c r="C936">
        <v>1184.9799800000001</v>
      </c>
      <c r="D936">
        <v>1162.579956</v>
      </c>
      <c r="E936">
        <v>1175.9499510000001</v>
      </c>
      <c r="F936">
        <v>1175.9499510000001</v>
      </c>
      <c r="G936">
        <v>209312000</v>
      </c>
    </row>
    <row r="937" spans="1:7" x14ac:dyDescent="0.35">
      <c r="A937" s="1">
        <v>42834</v>
      </c>
      <c r="B937">
        <v>1176.5699460000001</v>
      </c>
      <c r="C937">
        <v>1197.209961</v>
      </c>
      <c r="D937">
        <v>1171.8599850000001</v>
      </c>
      <c r="E937">
        <v>1187.869995</v>
      </c>
      <c r="F937">
        <v>1187.869995</v>
      </c>
      <c r="G937">
        <v>242343008</v>
      </c>
    </row>
    <row r="938" spans="1:7" x14ac:dyDescent="0.35">
      <c r="A938" s="1">
        <v>42835</v>
      </c>
      <c r="B938">
        <v>1187.3000489999999</v>
      </c>
      <c r="C938">
        <v>1190.339966</v>
      </c>
      <c r="D938">
        <v>1179.040039</v>
      </c>
      <c r="E938">
        <v>1187.130005</v>
      </c>
      <c r="F938">
        <v>1187.130005</v>
      </c>
      <c r="G938">
        <v>215883008</v>
      </c>
    </row>
    <row r="939" spans="1:7" x14ac:dyDescent="0.35">
      <c r="A939" s="1">
        <v>42836</v>
      </c>
      <c r="B939">
        <v>1187.459961</v>
      </c>
      <c r="C939">
        <v>1208.0699460000001</v>
      </c>
      <c r="D939">
        <v>1187.459961</v>
      </c>
      <c r="E939">
        <v>1205.01001</v>
      </c>
      <c r="F939">
        <v>1205.01001</v>
      </c>
      <c r="G939">
        <v>216182000</v>
      </c>
    </row>
    <row r="940" spans="1:7" x14ac:dyDescent="0.35">
      <c r="A940" s="1">
        <v>42837</v>
      </c>
      <c r="B940">
        <v>1204.8100589999999</v>
      </c>
      <c r="C940">
        <v>1207.1400149999999</v>
      </c>
      <c r="D940">
        <v>1196.76001</v>
      </c>
      <c r="E940">
        <v>1200.369995</v>
      </c>
      <c r="F940">
        <v>1200.369995</v>
      </c>
      <c r="G940">
        <v>288702016</v>
      </c>
    </row>
    <row r="941" spans="1:7" x14ac:dyDescent="0.35">
      <c r="A941" s="1">
        <v>42838</v>
      </c>
      <c r="B941">
        <v>1201.0200199999999</v>
      </c>
      <c r="C941">
        <v>1205.8900149999999</v>
      </c>
      <c r="D941">
        <v>1156.4399410000001</v>
      </c>
      <c r="E941">
        <v>1169.280029</v>
      </c>
      <c r="F941">
        <v>1169.280029</v>
      </c>
      <c r="G941">
        <v>351968992</v>
      </c>
    </row>
    <row r="942" spans="1:7" x14ac:dyDescent="0.35">
      <c r="A942" s="1">
        <v>42839</v>
      </c>
      <c r="B942">
        <v>1170.329956</v>
      </c>
      <c r="C942">
        <v>1190.8000489999999</v>
      </c>
      <c r="D942">
        <v>1159.790039</v>
      </c>
      <c r="E942">
        <v>1167.540039</v>
      </c>
      <c r="F942">
        <v>1167.540039</v>
      </c>
      <c r="G942">
        <v>254827008</v>
      </c>
    </row>
    <row r="943" spans="1:7" x14ac:dyDescent="0.35">
      <c r="A943" s="1">
        <v>42840</v>
      </c>
      <c r="B943">
        <v>1167.3000489999999</v>
      </c>
      <c r="C943">
        <v>1188</v>
      </c>
      <c r="D943">
        <v>1164.959961</v>
      </c>
      <c r="E943">
        <v>1172.5200199999999</v>
      </c>
      <c r="F943">
        <v>1172.5200199999999</v>
      </c>
      <c r="G943">
        <v>203559008</v>
      </c>
    </row>
    <row r="944" spans="1:7" x14ac:dyDescent="0.35">
      <c r="A944" s="1">
        <v>42841</v>
      </c>
      <c r="B944">
        <v>1172.6099850000001</v>
      </c>
      <c r="C944">
        <v>1187.219971</v>
      </c>
      <c r="D944">
        <v>1172.6099850000001</v>
      </c>
      <c r="E944">
        <v>1182.9399410000001</v>
      </c>
      <c r="F944">
        <v>1182.9399410000001</v>
      </c>
      <c r="G944">
        <v>183231008</v>
      </c>
    </row>
    <row r="945" spans="1:7" x14ac:dyDescent="0.35">
      <c r="A945" s="1">
        <v>42842</v>
      </c>
      <c r="B945">
        <v>1183.25</v>
      </c>
      <c r="C945">
        <v>1194.900024</v>
      </c>
      <c r="D945">
        <v>1172.650024</v>
      </c>
      <c r="E945">
        <v>1193.910034</v>
      </c>
      <c r="F945">
        <v>1193.910034</v>
      </c>
      <c r="G945">
        <v>253206000</v>
      </c>
    </row>
    <row r="946" spans="1:7" x14ac:dyDescent="0.35">
      <c r="A946" s="1">
        <v>42843</v>
      </c>
      <c r="B946">
        <v>1193.7700199999999</v>
      </c>
      <c r="C946">
        <v>1217.5699460000001</v>
      </c>
      <c r="D946">
        <v>1193.7700199999999</v>
      </c>
      <c r="E946">
        <v>1211.670044</v>
      </c>
      <c r="F946">
        <v>1211.670044</v>
      </c>
      <c r="G946">
        <v>270524000</v>
      </c>
    </row>
    <row r="947" spans="1:7" x14ac:dyDescent="0.35">
      <c r="A947" s="1">
        <v>42844</v>
      </c>
      <c r="B947">
        <v>1212.130005</v>
      </c>
      <c r="C947">
        <v>1215.51001</v>
      </c>
      <c r="D947">
        <v>1205.079956</v>
      </c>
      <c r="E947">
        <v>1210.290039</v>
      </c>
      <c r="F947">
        <v>1210.290039</v>
      </c>
      <c r="G947">
        <v>288060992</v>
      </c>
    </row>
    <row r="948" spans="1:7" x14ac:dyDescent="0.35">
      <c r="A948" s="1">
        <v>42845</v>
      </c>
      <c r="B948">
        <v>1211.079956</v>
      </c>
      <c r="C948">
        <v>1240.790039</v>
      </c>
      <c r="D948">
        <v>1208.410034</v>
      </c>
      <c r="E948">
        <v>1229.079956</v>
      </c>
      <c r="F948">
        <v>1229.079956</v>
      </c>
      <c r="G948">
        <v>315108000</v>
      </c>
    </row>
    <row r="949" spans="1:7" x14ac:dyDescent="0.35">
      <c r="A949" s="1">
        <v>42846</v>
      </c>
      <c r="B949">
        <v>1229.420044</v>
      </c>
      <c r="C949">
        <v>1235.9399410000001</v>
      </c>
      <c r="D949">
        <v>1215.5600589999999</v>
      </c>
      <c r="E949">
        <v>1222.0500489999999</v>
      </c>
      <c r="F949">
        <v>1222.0500489999999</v>
      </c>
      <c r="G949">
        <v>272167008</v>
      </c>
    </row>
    <row r="950" spans="1:7" x14ac:dyDescent="0.35">
      <c r="A950" s="1">
        <v>42847</v>
      </c>
      <c r="B950">
        <v>1222.709961</v>
      </c>
      <c r="C950">
        <v>1235.5600589999999</v>
      </c>
      <c r="D950">
        <v>1208.469971</v>
      </c>
      <c r="E950">
        <v>1231.709961</v>
      </c>
      <c r="F950">
        <v>1231.709961</v>
      </c>
      <c r="G950">
        <v>249320000</v>
      </c>
    </row>
    <row r="951" spans="1:7" x14ac:dyDescent="0.35">
      <c r="A951" s="1">
        <v>42848</v>
      </c>
      <c r="B951">
        <v>1231.920044</v>
      </c>
      <c r="C951">
        <v>1232.1999510000001</v>
      </c>
      <c r="D951">
        <v>1203.9399410000001</v>
      </c>
      <c r="E951">
        <v>1207.209961</v>
      </c>
      <c r="F951">
        <v>1207.209961</v>
      </c>
      <c r="G951">
        <v>258951008</v>
      </c>
    </row>
    <row r="952" spans="1:7" x14ac:dyDescent="0.35">
      <c r="A952" s="1">
        <v>42849</v>
      </c>
      <c r="B952">
        <v>1209.630005</v>
      </c>
      <c r="C952">
        <v>1250.9399410000001</v>
      </c>
      <c r="D952">
        <v>1209.630005</v>
      </c>
      <c r="E952">
        <v>1250.150024</v>
      </c>
      <c r="F952">
        <v>1250.150024</v>
      </c>
      <c r="G952">
        <v>235806000</v>
      </c>
    </row>
    <row r="953" spans="1:7" x14ac:dyDescent="0.35">
      <c r="A953" s="1">
        <v>42850</v>
      </c>
      <c r="B953">
        <v>1250.4499510000001</v>
      </c>
      <c r="C953">
        <v>1267.579956</v>
      </c>
      <c r="D953">
        <v>1249.969971</v>
      </c>
      <c r="E953">
        <v>1265.48999</v>
      </c>
      <c r="F953">
        <v>1265.48999</v>
      </c>
      <c r="G953">
        <v>242556000</v>
      </c>
    </row>
    <row r="954" spans="1:7" x14ac:dyDescent="0.35">
      <c r="A954" s="1">
        <v>42851</v>
      </c>
      <c r="B954">
        <v>1265.98999</v>
      </c>
      <c r="C954">
        <v>1294.829956</v>
      </c>
      <c r="D954">
        <v>1265.9300539999999</v>
      </c>
      <c r="E954">
        <v>1281.079956</v>
      </c>
      <c r="F954">
        <v>1281.079956</v>
      </c>
      <c r="G954">
        <v>329631008</v>
      </c>
    </row>
    <row r="955" spans="1:7" x14ac:dyDescent="0.35">
      <c r="A955" s="1">
        <v>42852</v>
      </c>
      <c r="B955">
        <v>1281.880005</v>
      </c>
      <c r="C955">
        <v>1319.6999510000001</v>
      </c>
      <c r="D955">
        <v>1281.3000489999999</v>
      </c>
      <c r="E955">
        <v>1317.7299800000001</v>
      </c>
      <c r="F955">
        <v>1317.7299800000001</v>
      </c>
      <c r="G955">
        <v>449196992</v>
      </c>
    </row>
    <row r="956" spans="1:7" x14ac:dyDescent="0.35">
      <c r="A956" s="1">
        <v>42853</v>
      </c>
      <c r="B956">
        <v>1317.73999</v>
      </c>
      <c r="C956">
        <v>1331.280029</v>
      </c>
      <c r="D956">
        <v>1292.369995</v>
      </c>
      <c r="E956">
        <v>1316.4799800000001</v>
      </c>
      <c r="F956">
        <v>1316.4799800000001</v>
      </c>
      <c r="G956">
        <v>527488992</v>
      </c>
    </row>
    <row r="957" spans="1:7" x14ac:dyDescent="0.35">
      <c r="A957" s="1">
        <v>42854</v>
      </c>
      <c r="B957">
        <v>1317.839966</v>
      </c>
      <c r="C957">
        <v>1327.1999510000001</v>
      </c>
      <c r="D957">
        <v>1315.209961</v>
      </c>
      <c r="E957">
        <v>1321.790039</v>
      </c>
      <c r="F957">
        <v>1321.790039</v>
      </c>
      <c r="G957">
        <v>422705984</v>
      </c>
    </row>
    <row r="958" spans="1:7" x14ac:dyDescent="0.35">
      <c r="A958" s="1">
        <v>42855</v>
      </c>
      <c r="B958">
        <v>1321.869995</v>
      </c>
      <c r="C958">
        <v>1347.910034</v>
      </c>
      <c r="D958">
        <v>1314.920044</v>
      </c>
      <c r="E958">
        <v>1347.8900149999999</v>
      </c>
      <c r="F958">
        <v>1347.8900149999999</v>
      </c>
      <c r="G958">
        <v>413115008</v>
      </c>
    </row>
    <row r="959" spans="1:7" x14ac:dyDescent="0.35">
      <c r="A959" s="1">
        <v>42856</v>
      </c>
      <c r="B959">
        <v>1348.3000489999999</v>
      </c>
      <c r="C959">
        <v>1434.3199460000001</v>
      </c>
      <c r="D959">
        <v>1348.3000489999999</v>
      </c>
      <c r="E959">
        <v>1421.599976</v>
      </c>
      <c r="F959">
        <v>1421.599976</v>
      </c>
      <c r="G959">
        <v>713624000</v>
      </c>
    </row>
    <row r="960" spans="1:7" x14ac:dyDescent="0.35">
      <c r="A960" s="1">
        <v>42857</v>
      </c>
      <c r="B960">
        <v>1421.030029</v>
      </c>
      <c r="C960">
        <v>1473.900024</v>
      </c>
      <c r="D960">
        <v>1415.6899410000001</v>
      </c>
      <c r="E960">
        <v>1452.8199460000001</v>
      </c>
      <c r="F960">
        <v>1452.8199460000001</v>
      </c>
      <c r="G960">
        <v>477337984</v>
      </c>
    </row>
    <row r="961" spans="1:7" x14ac:dyDescent="0.35">
      <c r="A961" s="1">
        <v>42858</v>
      </c>
      <c r="B961">
        <v>1453.780029</v>
      </c>
      <c r="C961">
        <v>1492.7700199999999</v>
      </c>
      <c r="D961">
        <v>1447.48999</v>
      </c>
      <c r="E961">
        <v>1490.089966</v>
      </c>
      <c r="F961">
        <v>1490.089966</v>
      </c>
      <c r="G961">
        <v>583795968</v>
      </c>
    </row>
    <row r="962" spans="1:7" x14ac:dyDescent="0.35">
      <c r="A962" s="1">
        <v>42859</v>
      </c>
      <c r="B962">
        <v>1490.719971</v>
      </c>
      <c r="C962">
        <v>1608.910034</v>
      </c>
      <c r="D962">
        <v>1490.719971</v>
      </c>
      <c r="E962">
        <v>1537.670044</v>
      </c>
      <c r="F962">
        <v>1537.670044</v>
      </c>
      <c r="G962">
        <v>933548992</v>
      </c>
    </row>
    <row r="963" spans="1:7" x14ac:dyDescent="0.35">
      <c r="A963" s="1">
        <v>42860</v>
      </c>
      <c r="B963">
        <v>1540.869995</v>
      </c>
      <c r="C963">
        <v>1618.030029</v>
      </c>
      <c r="D963">
        <v>1530.3100589999999</v>
      </c>
      <c r="E963">
        <v>1555.4499510000001</v>
      </c>
      <c r="F963">
        <v>1555.4499510000001</v>
      </c>
      <c r="G963">
        <v>946035968</v>
      </c>
    </row>
    <row r="964" spans="1:7" x14ac:dyDescent="0.35">
      <c r="A964" s="1">
        <v>42861</v>
      </c>
      <c r="B964">
        <v>1556.8100589999999</v>
      </c>
      <c r="C964">
        <v>1578.8000489999999</v>
      </c>
      <c r="D964">
        <v>1542.5</v>
      </c>
      <c r="E964">
        <v>1578.8000489999999</v>
      </c>
      <c r="F964">
        <v>1578.8000489999999</v>
      </c>
      <c r="G964">
        <v>582529984</v>
      </c>
    </row>
    <row r="965" spans="1:7" x14ac:dyDescent="0.35">
      <c r="A965" s="1">
        <v>42862</v>
      </c>
      <c r="B965">
        <v>1579.469971</v>
      </c>
      <c r="C965">
        <v>1596.719971</v>
      </c>
      <c r="D965">
        <v>1559.76001</v>
      </c>
      <c r="E965">
        <v>1596.709961</v>
      </c>
      <c r="F965">
        <v>1596.709961</v>
      </c>
      <c r="G965">
        <v>1080029952</v>
      </c>
    </row>
    <row r="966" spans="1:7" x14ac:dyDescent="0.35">
      <c r="A966" s="1">
        <v>42863</v>
      </c>
      <c r="B966">
        <v>1596.920044</v>
      </c>
      <c r="C966">
        <v>1723.349976</v>
      </c>
      <c r="D966">
        <v>1596.920044</v>
      </c>
      <c r="E966">
        <v>1723.349976</v>
      </c>
      <c r="F966">
        <v>1723.349976</v>
      </c>
      <c r="G966">
        <v>1340320000</v>
      </c>
    </row>
    <row r="967" spans="1:7" x14ac:dyDescent="0.35">
      <c r="A967" s="1">
        <v>42864</v>
      </c>
      <c r="B967">
        <v>1723.8900149999999</v>
      </c>
      <c r="C967">
        <v>1833.48999</v>
      </c>
      <c r="D967">
        <v>1716.3000489999999</v>
      </c>
      <c r="E967">
        <v>1755.3599850000001</v>
      </c>
      <c r="F967">
        <v>1755.3599850000001</v>
      </c>
      <c r="G967">
        <v>1167920000</v>
      </c>
    </row>
    <row r="968" spans="1:7" x14ac:dyDescent="0.35">
      <c r="A968" s="1">
        <v>42865</v>
      </c>
      <c r="B968">
        <v>1756.5200199999999</v>
      </c>
      <c r="C968">
        <v>1788.4399410000001</v>
      </c>
      <c r="D968">
        <v>1719.099976</v>
      </c>
      <c r="E968">
        <v>1787.130005</v>
      </c>
      <c r="F968">
        <v>1787.130005</v>
      </c>
      <c r="G968">
        <v>915723008</v>
      </c>
    </row>
    <row r="969" spans="1:7" x14ac:dyDescent="0.35">
      <c r="A969" s="1">
        <v>42866</v>
      </c>
      <c r="B969">
        <v>1780.369995</v>
      </c>
      <c r="C969">
        <v>1873.9300539999999</v>
      </c>
      <c r="D969">
        <v>1755.349976</v>
      </c>
      <c r="E969">
        <v>1848.5699460000001</v>
      </c>
      <c r="F969">
        <v>1848.5699460000001</v>
      </c>
      <c r="G969">
        <v>799489984</v>
      </c>
    </row>
    <row r="970" spans="1:7" x14ac:dyDescent="0.35">
      <c r="A970" s="1">
        <v>42867</v>
      </c>
      <c r="B970">
        <v>1845.76001</v>
      </c>
      <c r="C970">
        <v>1856.150024</v>
      </c>
      <c r="D970">
        <v>1694.01001</v>
      </c>
      <c r="E970">
        <v>1724.23999</v>
      </c>
      <c r="F970">
        <v>1724.23999</v>
      </c>
      <c r="G970">
        <v>740984000</v>
      </c>
    </row>
    <row r="971" spans="1:7" x14ac:dyDescent="0.35">
      <c r="A971" s="1">
        <v>42868</v>
      </c>
      <c r="B971">
        <v>1723.119995</v>
      </c>
      <c r="C971">
        <v>1812.98999</v>
      </c>
      <c r="D971">
        <v>1651.079956</v>
      </c>
      <c r="E971">
        <v>1804.910034</v>
      </c>
      <c r="F971">
        <v>1804.910034</v>
      </c>
      <c r="G971">
        <v>579635008</v>
      </c>
    </row>
    <row r="972" spans="1:7" x14ac:dyDescent="0.35">
      <c r="A972" s="1">
        <v>42869</v>
      </c>
      <c r="B972">
        <v>1800.8599850000001</v>
      </c>
      <c r="C972">
        <v>1831.420044</v>
      </c>
      <c r="D972">
        <v>1776.619995</v>
      </c>
      <c r="E972">
        <v>1808.910034</v>
      </c>
      <c r="F972">
        <v>1808.910034</v>
      </c>
      <c r="G972">
        <v>437196000</v>
      </c>
    </row>
    <row r="973" spans="1:7" x14ac:dyDescent="0.35">
      <c r="A973" s="1">
        <v>42870</v>
      </c>
      <c r="B973">
        <v>1808.4399410000001</v>
      </c>
      <c r="C973">
        <v>1812.8000489999999</v>
      </c>
      <c r="D973">
        <v>1708.540039</v>
      </c>
      <c r="E973">
        <v>1738.4300539999999</v>
      </c>
      <c r="F973">
        <v>1738.4300539999999</v>
      </c>
      <c r="G973">
        <v>731529024</v>
      </c>
    </row>
    <row r="974" spans="1:7" x14ac:dyDescent="0.35">
      <c r="A974" s="1">
        <v>42871</v>
      </c>
      <c r="B974">
        <v>1741.6999510000001</v>
      </c>
      <c r="C974">
        <v>1785.9399410000001</v>
      </c>
      <c r="D974">
        <v>1686.540039</v>
      </c>
      <c r="E974">
        <v>1734.4499510000001</v>
      </c>
      <c r="F974">
        <v>1734.4499510000001</v>
      </c>
      <c r="G974">
        <v>959044992</v>
      </c>
    </row>
    <row r="975" spans="1:7" x14ac:dyDescent="0.35">
      <c r="A975" s="1">
        <v>42872</v>
      </c>
      <c r="B975">
        <v>1726.7299800000001</v>
      </c>
      <c r="C975">
        <v>1864.0500489999999</v>
      </c>
      <c r="D975">
        <v>1661.910034</v>
      </c>
      <c r="E975">
        <v>1839.089966</v>
      </c>
      <c r="F975">
        <v>1839.089966</v>
      </c>
      <c r="G975">
        <v>1064729984</v>
      </c>
    </row>
    <row r="976" spans="1:7" x14ac:dyDescent="0.35">
      <c r="A976" s="1">
        <v>42873</v>
      </c>
      <c r="B976">
        <v>1818.6999510000001</v>
      </c>
      <c r="C976">
        <v>1904.4799800000001</v>
      </c>
      <c r="D976">
        <v>1807.119995</v>
      </c>
      <c r="E976">
        <v>1888.650024</v>
      </c>
      <c r="F976">
        <v>1888.650024</v>
      </c>
      <c r="G976">
        <v>894321024</v>
      </c>
    </row>
    <row r="977" spans="1:7" x14ac:dyDescent="0.35">
      <c r="A977" s="1">
        <v>42874</v>
      </c>
      <c r="B977">
        <v>1897.369995</v>
      </c>
      <c r="C977">
        <v>2004.5200199999999</v>
      </c>
      <c r="D977">
        <v>1890.25</v>
      </c>
      <c r="E977">
        <v>1987.709961</v>
      </c>
      <c r="F977">
        <v>1987.709961</v>
      </c>
      <c r="G977">
        <v>1157289984</v>
      </c>
    </row>
    <row r="978" spans="1:7" x14ac:dyDescent="0.35">
      <c r="A978" s="1">
        <v>42875</v>
      </c>
      <c r="B978">
        <v>1984.23999</v>
      </c>
      <c r="C978">
        <v>2084.7299800000001</v>
      </c>
      <c r="D978">
        <v>1974.920044</v>
      </c>
      <c r="E978">
        <v>2084.7299800000001</v>
      </c>
      <c r="F978">
        <v>2084.7299800000001</v>
      </c>
      <c r="G978">
        <v>961336000</v>
      </c>
    </row>
    <row r="979" spans="1:7" x14ac:dyDescent="0.35">
      <c r="A979" s="1">
        <v>42876</v>
      </c>
      <c r="B979">
        <v>2067.030029</v>
      </c>
      <c r="C979">
        <v>2119.080078</v>
      </c>
      <c r="D979">
        <v>2037.5</v>
      </c>
      <c r="E979">
        <v>2041.1999510000001</v>
      </c>
      <c r="F979">
        <v>2041.1999510000001</v>
      </c>
      <c r="G979">
        <v>1147859968</v>
      </c>
    </row>
    <row r="980" spans="1:7" x14ac:dyDescent="0.35">
      <c r="A980" s="1">
        <v>42877</v>
      </c>
      <c r="B980">
        <v>2043.1899410000001</v>
      </c>
      <c r="C980">
        <v>2303.8999020000001</v>
      </c>
      <c r="D980">
        <v>2017.869995</v>
      </c>
      <c r="E980">
        <v>2173.3999020000001</v>
      </c>
      <c r="F980">
        <v>2173.3999020000001</v>
      </c>
      <c r="G980">
        <v>1942220032</v>
      </c>
    </row>
    <row r="981" spans="1:7" x14ac:dyDescent="0.35">
      <c r="A981" s="1">
        <v>42878</v>
      </c>
      <c r="B981">
        <v>2191.5600589999999</v>
      </c>
      <c r="C981">
        <v>2320.820068</v>
      </c>
      <c r="D981">
        <v>2178.5</v>
      </c>
      <c r="E981">
        <v>2320.419922</v>
      </c>
      <c r="F981">
        <v>2320.419922</v>
      </c>
      <c r="G981">
        <v>1378749952</v>
      </c>
    </row>
    <row r="982" spans="1:7" x14ac:dyDescent="0.35">
      <c r="A982" s="1">
        <v>42879</v>
      </c>
      <c r="B982">
        <v>2321.3701169999999</v>
      </c>
      <c r="C982">
        <v>2523.719971</v>
      </c>
      <c r="D982">
        <v>2321.3701169999999</v>
      </c>
      <c r="E982">
        <v>2443.639893</v>
      </c>
      <c r="F982">
        <v>2443.639893</v>
      </c>
      <c r="G982">
        <v>1725379968</v>
      </c>
    </row>
    <row r="983" spans="1:7" x14ac:dyDescent="0.35">
      <c r="A983" s="1">
        <v>42880</v>
      </c>
      <c r="B983">
        <v>2446.23999</v>
      </c>
      <c r="C983">
        <v>2763.709961</v>
      </c>
      <c r="D983">
        <v>2285.3000489999999</v>
      </c>
      <c r="E983">
        <v>2304.9799800000001</v>
      </c>
      <c r="F983">
        <v>2304.9799800000001</v>
      </c>
      <c r="G983">
        <v>2406700032</v>
      </c>
    </row>
    <row r="984" spans="1:7" x14ac:dyDescent="0.35">
      <c r="A984" s="1">
        <v>42881</v>
      </c>
      <c r="B984">
        <v>2320.889893</v>
      </c>
      <c r="C984">
        <v>2573.790039</v>
      </c>
      <c r="D984">
        <v>2071.98999</v>
      </c>
      <c r="E984">
        <v>2202.419922</v>
      </c>
      <c r="F984">
        <v>2202.419922</v>
      </c>
      <c r="G984">
        <v>1763480064</v>
      </c>
    </row>
    <row r="985" spans="1:7" x14ac:dyDescent="0.35">
      <c r="A985" s="1">
        <v>42882</v>
      </c>
      <c r="B985">
        <v>2196.2700199999999</v>
      </c>
      <c r="C985">
        <v>2260.1999510000001</v>
      </c>
      <c r="D985">
        <v>1855.829956</v>
      </c>
      <c r="E985">
        <v>2038.869995</v>
      </c>
      <c r="F985">
        <v>2038.869995</v>
      </c>
      <c r="G985">
        <v>1700480000</v>
      </c>
    </row>
    <row r="986" spans="1:7" x14ac:dyDescent="0.35">
      <c r="A986" s="1">
        <v>42883</v>
      </c>
      <c r="B986">
        <v>2054.080078</v>
      </c>
      <c r="C986">
        <v>2267.3400879999999</v>
      </c>
      <c r="D986">
        <v>2054.080078</v>
      </c>
      <c r="E986">
        <v>2155.8000489999999</v>
      </c>
      <c r="F986">
        <v>2155.8000489999999</v>
      </c>
      <c r="G986">
        <v>1147139968</v>
      </c>
    </row>
    <row r="987" spans="1:7" x14ac:dyDescent="0.35">
      <c r="A987" s="1">
        <v>42884</v>
      </c>
      <c r="B987">
        <v>2159.429932</v>
      </c>
      <c r="C987">
        <v>2307.0500489999999</v>
      </c>
      <c r="D987">
        <v>2107.169922</v>
      </c>
      <c r="E987">
        <v>2255.610107</v>
      </c>
      <c r="F987">
        <v>2255.610107</v>
      </c>
      <c r="G987">
        <v>994625024</v>
      </c>
    </row>
    <row r="988" spans="1:7" x14ac:dyDescent="0.35">
      <c r="A988" s="1">
        <v>42885</v>
      </c>
      <c r="B988">
        <v>2255.360107</v>
      </c>
      <c r="C988">
        <v>2301.959961</v>
      </c>
      <c r="D988">
        <v>2124.570068</v>
      </c>
      <c r="E988">
        <v>2175.469971</v>
      </c>
      <c r="F988">
        <v>2175.469971</v>
      </c>
      <c r="G988">
        <v>1443970048</v>
      </c>
    </row>
    <row r="989" spans="1:7" x14ac:dyDescent="0.35">
      <c r="A989" s="1">
        <v>42886</v>
      </c>
      <c r="B989">
        <v>2187.1899410000001</v>
      </c>
      <c r="C989">
        <v>2311.080078</v>
      </c>
      <c r="D989">
        <v>2145.570068</v>
      </c>
      <c r="E989">
        <v>2286.4099120000001</v>
      </c>
      <c r="F989">
        <v>2286.4099120000001</v>
      </c>
      <c r="G989">
        <v>1544829952</v>
      </c>
    </row>
    <row r="990" spans="1:7" x14ac:dyDescent="0.35">
      <c r="A990" s="1">
        <v>42887</v>
      </c>
      <c r="B990">
        <v>2288.330078</v>
      </c>
      <c r="C990">
        <v>2448.389893</v>
      </c>
      <c r="D990">
        <v>2288.330078</v>
      </c>
      <c r="E990">
        <v>2407.8798830000001</v>
      </c>
      <c r="F990">
        <v>2407.8798830000001</v>
      </c>
      <c r="G990">
        <v>1653180032</v>
      </c>
    </row>
    <row r="991" spans="1:7" x14ac:dyDescent="0.35">
      <c r="A991" s="1">
        <v>42888</v>
      </c>
      <c r="B991">
        <v>2404.030029</v>
      </c>
      <c r="C991">
        <v>2488.5500489999999</v>
      </c>
      <c r="D991">
        <v>2373.320068</v>
      </c>
      <c r="E991">
        <v>2488.5500489999999</v>
      </c>
      <c r="F991">
        <v>2488.5500489999999</v>
      </c>
      <c r="G991">
        <v>1317030016</v>
      </c>
    </row>
    <row r="992" spans="1:7" x14ac:dyDescent="0.35">
      <c r="A992" s="1">
        <v>42889</v>
      </c>
      <c r="B992">
        <v>2493.719971</v>
      </c>
      <c r="C992">
        <v>2581.9099120000001</v>
      </c>
      <c r="D992">
        <v>2423.570068</v>
      </c>
      <c r="E992">
        <v>2515.3500979999999</v>
      </c>
      <c r="F992">
        <v>2515.3500979999999</v>
      </c>
      <c r="G992">
        <v>1514950016</v>
      </c>
    </row>
    <row r="993" spans="1:7" x14ac:dyDescent="0.35">
      <c r="A993" s="1">
        <v>42890</v>
      </c>
      <c r="B993">
        <v>2547.790039</v>
      </c>
      <c r="C993">
        <v>2585.889893</v>
      </c>
      <c r="D993">
        <v>2452.540039</v>
      </c>
      <c r="E993">
        <v>2511.8100589999999</v>
      </c>
      <c r="F993">
        <v>2511.8100589999999</v>
      </c>
      <c r="G993">
        <v>1355120000</v>
      </c>
    </row>
    <row r="994" spans="1:7" x14ac:dyDescent="0.35">
      <c r="A994" s="1">
        <v>42891</v>
      </c>
      <c r="B994">
        <v>2512.3999020000001</v>
      </c>
      <c r="C994">
        <v>2686.8100589999999</v>
      </c>
      <c r="D994">
        <v>2510.219971</v>
      </c>
      <c r="E994">
        <v>2686.8100589999999</v>
      </c>
      <c r="F994">
        <v>2686.8100589999999</v>
      </c>
      <c r="G994">
        <v>1369309952</v>
      </c>
    </row>
    <row r="995" spans="1:7" x14ac:dyDescent="0.35">
      <c r="A995" s="1">
        <v>42892</v>
      </c>
      <c r="B995">
        <v>2690.8400879999999</v>
      </c>
      <c r="C995">
        <v>2999.9099120000001</v>
      </c>
      <c r="D995">
        <v>2690.8400879999999</v>
      </c>
      <c r="E995">
        <v>2863.1999510000001</v>
      </c>
      <c r="F995">
        <v>2863.1999510000001</v>
      </c>
      <c r="G995">
        <v>2089609984</v>
      </c>
    </row>
    <row r="996" spans="1:7" x14ac:dyDescent="0.35">
      <c r="A996" s="1">
        <v>42893</v>
      </c>
      <c r="B996">
        <v>2869.3798830000001</v>
      </c>
      <c r="C996">
        <v>2869.3798830000001</v>
      </c>
      <c r="D996">
        <v>2700.5600589999999</v>
      </c>
      <c r="E996">
        <v>2732.1599120000001</v>
      </c>
      <c r="F996">
        <v>2732.1599120000001</v>
      </c>
      <c r="G996">
        <v>1517709952</v>
      </c>
    </row>
    <row r="997" spans="1:7" x14ac:dyDescent="0.35">
      <c r="A997" s="1">
        <v>42894</v>
      </c>
      <c r="B997">
        <v>2720.48999</v>
      </c>
      <c r="C997">
        <v>2815.3000489999999</v>
      </c>
      <c r="D997">
        <v>2670.9499510000001</v>
      </c>
      <c r="E997">
        <v>2805.6201169999999</v>
      </c>
      <c r="F997">
        <v>2805.6201169999999</v>
      </c>
      <c r="G997">
        <v>1281170048</v>
      </c>
    </row>
    <row r="998" spans="1:7" x14ac:dyDescent="0.35">
      <c r="A998" s="1">
        <v>42895</v>
      </c>
      <c r="B998">
        <v>2807.4399410000001</v>
      </c>
      <c r="C998">
        <v>2901.709961</v>
      </c>
      <c r="D998">
        <v>2795.6201169999999</v>
      </c>
      <c r="E998">
        <v>2823.8100589999999</v>
      </c>
      <c r="F998">
        <v>2823.8100589999999</v>
      </c>
      <c r="G998">
        <v>1348950016</v>
      </c>
    </row>
    <row r="999" spans="1:7" x14ac:dyDescent="0.35">
      <c r="A999" s="1">
        <v>42896</v>
      </c>
      <c r="B999">
        <v>2828.139893</v>
      </c>
      <c r="C999">
        <v>2950.98999</v>
      </c>
      <c r="D999">
        <v>2746.5500489999999</v>
      </c>
      <c r="E999">
        <v>2947.709961</v>
      </c>
      <c r="F999">
        <v>2947.709961</v>
      </c>
      <c r="G999">
        <v>2018889984</v>
      </c>
    </row>
    <row r="1000" spans="1:7" x14ac:dyDescent="0.35">
      <c r="A1000" s="1">
        <v>42897</v>
      </c>
      <c r="B1000">
        <v>2942.4099120000001</v>
      </c>
      <c r="C1000">
        <v>2996.6000979999999</v>
      </c>
      <c r="D1000">
        <v>2840.530029</v>
      </c>
      <c r="E1000">
        <v>2958.110107</v>
      </c>
      <c r="F1000">
        <v>2958.110107</v>
      </c>
      <c r="G1000">
        <v>1752400000</v>
      </c>
    </row>
    <row r="1001" spans="1:7" x14ac:dyDescent="0.35">
      <c r="A1001" s="1">
        <v>42898</v>
      </c>
      <c r="B1001">
        <v>2953.219971</v>
      </c>
      <c r="C1001">
        <v>2997.26001</v>
      </c>
      <c r="D1001">
        <v>2518.5600589999999</v>
      </c>
      <c r="E1001">
        <v>2659.6298830000001</v>
      </c>
      <c r="F1001">
        <v>2659.6298830000001</v>
      </c>
      <c r="G1001">
        <v>2569530112</v>
      </c>
    </row>
    <row r="1002" spans="1:7" x14ac:dyDescent="0.35">
      <c r="A1002" s="1">
        <v>42899</v>
      </c>
      <c r="B1002">
        <v>2680.9099120000001</v>
      </c>
      <c r="C1002">
        <v>2789.040039</v>
      </c>
      <c r="D1002">
        <v>2650.3798830000001</v>
      </c>
      <c r="E1002">
        <v>2717.0200199999999</v>
      </c>
      <c r="F1002">
        <v>2717.0200199999999</v>
      </c>
      <c r="G1002">
        <v>1781200000</v>
      </c>
    </row>
    <row r="1003" spans="1:7" x14ac:dyDescent="0.35">
      <c r="A1003" s="1">
        <v>42900</v>
      </c>
      <c r="B1003">
        <v>2716.8798830000001</v>
      </c>
      <c r="C1003">
        <v>2786.830078</v>
      </c>
      <c r="D1003">
        <v>2412.9399410000001</v>
      </c>
      <c r="E1003">
        <v>2506.3701169999999</v>
      </c>
      <c r="F1003">
        <v>2506.3701169999999</v>
      </c>
      <c r="G1003">
        <v>1696560000</v>
      </c>
    </row>
    <row r="1004" spans="1:7" x14ac:dyDescent="0.35">
      <c r="A1004" s="1">
        <v>42901</v>
      </c>
      <c r="B1004">
        <v>2499.580078</v>
      </c>
      <c r="C1004">
        <v>2534.709961</v>
      </c>
      <c r="D1004">
        <v>2212.959961</v>
      </c>
      <c r="E1004">
        <v>2464.580078</v>
      </c>
      <c r="F1004">
        <v>2464.580078</v>
      </c>
      <c r="G1004">
        <v>2026259968</v>
      </c>
    </row>
    <row r="1005" spans="1:7" x14ac:dyDescent="0.35">
      <c r="A1005" s="1">
        <v>42902</v>
      </c>
      <c r="B1005">
        <v>2469.570068</v>
      </c>
      <c r="C1005">
        <v>2539.919922</v>
      </c>
      <c r="D1005">
        <v>2385.1499020000001</v>
      </c>
      <c r="E1005">
        <v>2518.5600589999999</v>
      </c>
      <c r="F1005">
        <v>2518.5600589999999</v>
      </c>
      <c r="G1005">
        <v>1195190016</v>
      </c>
    </row>
    <row r="1006" spans="1:7" x14ac:dyDescent="0.35">
      <c r="A1006" s="1">
        <v>42903</v>
      </c>
      <c r="B1006">
        <v>2514.01001</v>
      </c>
      <c r="C1006">
        <v>2685.1899410000001</v>
      </c>
      <c r="D1006">
        <v>2484.959961</v>
      </c>
      <c r="E1006">
        <v>2655.8798830000001</v>
      </c>
      <c r="F1006">
        <v>2655.8798830000001</v>
      </c>
      <c r="G1006">
        <v>1534509952</v>
      </c>
    </row>
    <row r="1007" spans="1:7" x14ac:dyDescent="0.35">
      <c r="A1007" s="1">
        <v>42904</v>
      </c>
      <c r="B1007">
        <v>2655.3500979999999</v>
      </c>
      <c r="C1007">
        <v>2662.1000979999999</v>
      </c>
      <c r="D1007">
        <v>2516.330078</v>
      </c>
      <c r="E1007">
        <v>2548.290039</v>
      </c>
      <c r="F1007">
        <v>2548.290039</v>
      </c>
      <c r="G1007">
        <v>1178659968</v>
      </c>
    </row>
    <row r="1008" spans="1:7" x14ac:dyDescent="0.35">
      <c r="A1008" s="1">
        <v>42905</v>
      </c>
      <c r="B1008">
        <v>2549.030029</v>
      </c>
      <c r="C1008">
        <v>2662.8500979999999</v>
      </c>
      <c r="D1008">
        <v>2549.030029</v>
      </c>
      <c r="E1008">
        <v>2589.6000979999999</v>
      </c>
      <c r="F1008">
        <v>2589.6000979999999</v>
      </c>
      <c r="G1008">
        <v>1446840064</v>
      </c>
    </row>
    <row r="1009" spans="1:7" x14ac:dyDescent="0.35">
      <c r="A1009" s="1">
        <v>42906</v>
      </c>
      <c r="B1009">
        <v>2591.26001</v>
      </c>
      <c r="C1009">
        <v>2763.4499510000001</v>
      </c>
      <c r="D1009">
        <v>2589.820068</v>
      </c>
      <c r="E1009">
        <v>2721.790039</v>
      </c>
      <c r="F1009">
        <v>2721.790039</v>
      </c>
      <c r="G1009">
        <v>1854189952</v>
      </c>
    </row>
    <row r="1010" spans="1:7" x14ac:dyDescent="0.35">
      <c r="A1010" s="1">
        <v>42907</v>
      </c>
      <c r="B1010">
        <v>2709.429932</v>
      </c>
      <c r="C1010">
        <v>2772.01001</v>
      </c>
      <c r="D1010">
        <v>2660.3999020000001</v>
      </c>
      <c r="E1010">
        <v>2689.1000979999999</v>
      </c>
      <c r="F1010">
        <v>2689.1000979999999</v>
      </c>
      <c r="G1010">
        <v>1626579968</v>
      </c>
    </row>
    <row r="1011" spans="1:7" x14ac:dyDescent="0.35">
      <c r="A1011" s="1">
        <v>42908</v>
      </c>
      <c r="B1011">
        <v>2691.030029</v>
      </c>
      <c r="C1011">
        <v>2723.73999</v>
      </c>
      <c r="D1011">
        <v>2642.360107</v>
      </c>
      <c r="E1011">
        <v>2705.4099120000001</v>
      </c>
      <c r="F1011">
        <v>2705.4099120000001</v>
      </c>
      <c r="G1011">
        <v>1097939968</v>
      </c>
    </row>
    <row r="1012" spans="1:7" x14ac:dyDescent="0.35">
      <c r="A1012" s="1">
        <v>42909</v>
      </c>
      <c r="B1012">
        <v>2707.3400879999999</v>
      </c>
      <c r="C1012">
        <v>2765.169922</v>
      </c>
      <c r="D1012">
        <v>2706.3701169999999</v>
      </c>
      <c r="E1012">
        <v>2744.9099120000001</v>
      </c>
      <c r="F1012">
        <v>2744.9099120000001</v>
      </c>
      <c r="G1012">
        <v>961318976</v>
      </c>
    </row>
    <row r="1013" spans="1:7" x14ac:dyDescent="0.35">
      <c r="A1013" s="1">
        <v>42910</v>
      </c>
      <c r="B1013">
        <v>2738.5200199999999</v>
      </c>
      <c r="C1013">
        <v>2757.9399410000001</v>
      </c>
      <c r="D1013">
        <v>2583.1899410000001</v>
      </c>
      <c r="E1013">
        <v>2608.719971</v>
      </c>
      <c r="F1013">
        <v>2608.719971</v>
      </c>
      <c r="G1013">
        <v>982750016</v>
      </c>
    </row>
    <row r="1014" spans="1:7" x14ac:dyDescent="0.35">
      <c r="A1014" s="1">
        <v>42911</v>
      </c>
      <c r="B1014">
        <v>2607.25</v>
      </c>
      <c r="C1014">
        <v>2682.26001</v>
      </c>
      <c r="D1014">
        <v>2552.1201169999999</v>
      </c>
      <c r="E1014">
        <v>2589.4099120000001</v>
      </c>
      <c r="F1014">
        <v>2589.4099120000001</v>
      </c>
      <c r="G1014">
        <v>1161100032</v>
      </c>
    </row>
    <row r="1015" spans="1:7" x14ac:dyDescent="0.35">
      <c r="A1015" s="1">
        <v>42912</v>
      </c>
      <c r="B1015">
        <v>2590.570068</v>
      </c>
      <c r="C1015">
        <v>2615.25</v>
      </c>
      <c r="D1015">
        <v>2376.290039</v>
      </c>
      <c r="E1015">
        <v>2478.4499510000001</v>
      </c>
      <c r="F1015">
        <v>2478.4499510000001</v>
      </c>
      <c r="G1015">
        <v>1663280000</v>
      </c>
    </row>
    <row r="1016" spans="1:7" x14ac:dyDescent="0.35">
      <c r="A1016" s="1">
        <v>42913</v>
      </c>
      <c r="B1016">
        <v>2478.4499510000001</v>
      </c>
      <c r="C1016">
        <v>2552.4499510000001</v>
      </c>
      <c r="D1016">
        <v>2332.98999</v>
      </c>
      <c r="E1016">
        <v>2552.4499510000001</v>
      </c>
      <c r="F1016">
        <v>2552.4499510000001</v>
      </c>
      <c r="G1016">
        <v>1489789952</v>
      </c>
    </row>
    <row r="1017" spans="1:7" x14ac:dyDescent="0.35">
      <c r="A1017" s="1">
        <v>42914</v>
      </c>
      <c r="B1017">
        <v>2553.030029</v>
      </c>
      <c r="C1017">
        <v>2603.9799800000001</v>
      </c>
      <c r="D1017">
        <v>2484.419922</v>
      </c>
      <c r="E1017">
        <v>2574.790039</v>
      </c>
      <c r="F1017">
        <v>2574.790039</v>
      </c>
      <c r="G1017">
        <v>1183869952</v>
      </c>
    </row>
    <row r="1018" spans="1:7" x14ac:dyDescent="0.35">
      <c r="A1018" s="1">
        <v>42915</v>
      </c>
      <c r="B1018">
        <v>2567.5600589999999</v>
      </c>
      <c r="C1018">
        <v>2588.830078</v>
      </c>
      <c r="D1018">
        <v>2510.4799800000001</v>
      </c>
      <c r="E1018">
        <v>2539.320068</v>
      </c>
      <c r="F1018">
        <v>2539.320068</v>
      </c>
      <c r="G1018">
        <v>949979008</v>
      </c>
    </row>
    <row r="1019" spans="1:7" x14ac:dyDescent="0.35">
      <c r="A1019" s="1">
        <v>42916</v>
      </c>
      <c r="B1019">
        <v>2539.23999</v>
      </c>
      <c r="C1019">
        <v>2559.25</v>
      </c>
      <c r="D1019">
        <v>2478.429932</v>
      </c>
      <c r="E1019">
        <v>2480.8400879999999</v>
      </c>
      <c r="F1019">
        <v>2480.8400879999999</v>
      </c>
      <c r="G1019">
        <v>860273024</v>
      </c>
    </row>
    <row r="1020" spans="1:7" x14ac:dyDescent="0.35">
      <c r="A1020" s="1">
        <v>42917</v>
      </c>
      <c r="B1020">
        <v>2492.6000979999999</v>
      </c>
      <c r="C1020">
        <v>2515.2700199999999</v>
      </c>
      <c r="D1020">
        <v>2419.2299800000001</v>
      </c>
      <c r="E1020">
        <v>2434.5500489999999</v>
      </c>
      <c r="F1020">
        <v>2434.5500489999999</v>
      </c>
      <c r="G1020">
        <v>779913984</v>
      </c>
    </row>
    <row r="1021" spans="1:7" x14ac:dyDescent="0.35">
      <c r="A1021" s="1">
        <v>42918</v>
      </c>
      <c r="B1021">
        <v>2436.3999020000001</v>
      </c>
      <c r="C1021">
        <v>2514.280029</v>
      </c>
      <c r="D1021">
        <v>2394.8400879999999</v>
      </c>
      <c r="E1021">
        <v>2506.469971</v>
      </c>
      <c r="F1021">
        <v>2506.469971</v>
      </c>
      <c r="G1021">
        <v>803747008</v>
      </c>
    </row>
    <row r="1022" spans="1:7" x14ac:dyDescent="0.35">
      <c r="A1022" s="1">
        <v>42919</v>
      </c>
      <c r="B1022">
        <v>2498.5600589999999</v>
      </c>
      <c r="C1022">
        <v>2595</v>
      </c>
      <c r="D1022">
        <v>2480.469971</v>
      </c>
      <c r="E1022">
        <v>2564.0600589999999</v>
      </c>
      <c r="F1022">
        <v>2564.0600589999999</v>
      </c>
      <c r="G1022">
        <v>964112000</v>
      </c>
    </row>
    <row r="1023" spans="1:7" x14ac:dyDescent="0.35">
      <c r="A1023" s="1">
        <v>42920</v>
      </c>
      <c r="B1023">
        <v>2561</v>
      </c>
      <c r="C1023">
        <v>2631.5900879999999</v>
      </c>
      <c r="D1023">
        <v>2559.3500979999999</v>
      </c>
      <c r="E1023">
        <v>2601.639893</v>
      </c>
      <c r="F1023">
        <v>2601.639893</v>
      </c>
      <c r="G1023">
        <v>985516032</v>
      </c>
    </row>
    <row r="1024" spans="1:7" x14ac:dyDescent="0.35">
      <c r="A1024" s="1">
        <v>42921</v>
      </c>
      <c r="B1024">
        <v>2602.8701169999999</v>
      </c>
      <c r="C1024">
        <v>2622.6499020000001</v>
      </c>
      <c r="D1024">
        <v>2538.5500489999999</v>
      </c>
      <c r="E1024">
        <v>2601.98999</v>
      </c>
      <c r="F1024">
        <v>2601.98999</v>
      </c>
      <c r="G1024">
        <v>941566016</v>
      </c>
    </row>
    <row r="1025" spans="1:7" x14ac:dyDescent="0.35">
      <c r="A1025" s="1">
        <v>42922</v>
      </c>
      <c r="B1025">
        <v>2608.1000979999999</v>
      </c>
      <c r="C1025">
        <v>2616.719971</v>
      </c>
      <c r="D1025">
        <v>2581.6899410000001</v>
      </c>
      <c r="E1025">
        <v>2608.5600589999999</v>
      </c>
      <c r="F1025">
        <v>2608.5600589999999</v>
      </c>
      <c r="G1025">
        <v>761956992</v>
      </c>
    </row>
    <row r="1026" spans="1:7" x14ac:dyDescent="0.35">
      <c r="A1026" s="1">
        <v>42923</v>
      </c>
      <c r="B1026">
        <v>2608.5900879999999</v>
      </c>
      <c r="C1026">
        <v>2916.139893</v>
      </c>
      <c r="D1026">
        <v>2498.8701169999999</v>
      </c>
      <c r="E1026">
        <v>2518.6599120000001</v>
      </c>
      <c r="F1026">
        <v>2518.6599120000001</v>
      </c>
      <c r="G1026">
        <v>917411968</v>
      </c>
    </row>
    <row r="1027" spans="1:7" x14ac:dyDescent="0.35">
      <c r="A1027" s="1">
        <v>42924</v>
      </c>
      <c r="B1027">
        <v>2520.2700199999999</v>
      </c>
      <c r="C1027">
        <v>2571.3400879999999</v>
      </c>
      <c r="D1027">
        <v>2492.3100589999999</v>
      </c>
      <c r="E1027">
        <v>2571.3400879999999</v>
      </c>
      <c r="F1027">
        <v>2571.3400879999999</v>
      </c>
      <c r="G1027">
        <v>733329984</v>
      </c>
    </row>
    <row r="1028" spans="1:7" x14ac:dyDescent="0.35">
      <c r="A1028" s="1">
        <v>42925</v>
      </c>
      <c r="B1028">
        <v>2572.610107</v>
      </c>
      <c r="C1028">
        <v>2635.48999</v>
      </c>
      <c r="D1028">
        <v>2517.5900879999999</v>
      </c>
      <c r="E1028">
        <v>2518.4399410000001</v>
      </c>
      <c r="F1028">
        <v>2518.4399410000001</v>
      </c>
      <c r="G1028">
        <v>527856000</v>
      </c>
    </row>
    <row r="1029" spans="1:7" x14ac:dyDescent="0.35">
      <c r="A1029" s="1">
        <v>42926</v>
      </c>
      <c r="B1029">
        <v>2525.25</v>
      </c>
      <c r="C1029">
        <v>2537.1599120000001</v>
      </c>
      <c r="D1029">
        <v>2321.1298830000001</v>
      </c>
      <c r="E1029">
        <v>2372.5600589999999</v>
      </c>
      <c r="F1029">
        <v>2372.5600589999999</v>
      </c>
      <c r="G1029">
        <v>1111200000</v>
      </c>
    </row>
    <row r="1030" spans="1:7" x14ac:dyDescent="0.35">
      <c r="A1030" s="1">
        <v>42927</v>
      </c>
      <c r="B1030">
        <v>2385.889893</v>
      </c>
      <c r="C1030">
        <v>2413.469971</v>
      </c>
      <c r="D1030">
        <v>2296.8100589999999</v>
      </c>
      <c r="E1030">
        <v>2337.790039</v>
      </c>
      <c r="F1030">
        <v>2337.790039</v>
      </c>
      <c r="G1030">
        <v>1329760000</v>
      </c>
    </row>
    <row r="1031" spans="1:7" x14ac:dyDescent="0.35">
      <c r="A1031" s="1">
        <v>42928</v>
      </c>
      <c r="B1031">
        <v>2332.7700199999999</v>
      </c>
      <c r="C1031">
        <v>2423.709961</v>
      </c>
      <c r="D1031">
        <v>2275.139893</v>
      </c>
      <c r="E1031">
        <v>2398.8400879999999</v>
      </c>
      <c r="F1031">
        <v>2398.8400879999999</v>
      </c>
      <c r="G1031">
        <v>1117410048</v>
      </c>
    </row>
    <row r="1032" spans="1:7" x14ac:dyDescent="0.35">
      <c r="A1032" s="1">
        <v>42929</v>
      </c>
      <c r="B1032">
        <v>2402.6999510000001</v>
      </c>
      <c r="C1032">
        <v>2425.219971</v>
      </c>
      <c r="D1032">
        <v>2340.830078</v>
      </c>
      <c r="E1032">
        <v>2357.8999020000001</v>
      </c>
      <c r="F1032">
        <v>2357.8999020000001</v>
      </c>
      <c r="G1032">
        <v>835769984</v>
      </c>
    </row>
    <row r="1033" spans="1:7" x14ac:dyDescent="0.35">
      <c r="A1033" s="1">
        <v>42930</v>
      </c>
      <c r="B1033">
        <v>2360.5900879999999</v>
      </c>
      <c r="C1033">
        <v>2363.25</v>
      </c>
      <c r="D1033">
        <v>2183.219971</v>
      </c>
      <c r="E1033">
        <v>2233.3400879999999</v>
      </c>
      <c r="F1033">
        <v>2233.3400879999999</v>
      </c>
      <c r="G1033">
        <v>882502976</v>
      </c>
    </row>
    <row r="1034" spans="1:7" x14ac:dyDescent="0.35">
      <c r="A1034" s="1">
        <v>42931</v>
      </c>
      <c r="B1034">
        <v>2230.1201169999999</v>
      </c>
      <c r="C1034">
        <v>2231.139893</v>
      </c>
      <c r="D1034">
        <v>1990.410034</v>
      </c>
      <c r="E1034">
        <v>1998.8599850000001</v>
      </c>
      <c r="F1034">
        <v>1998.8599850000001</v>
      </c>
      <c r="G1034">
        <v>993608000</v>
      </c>
    </row>
    <row r="1035" spans="1:7" x14ac:dyDescent="0.35">
      <c r="A1035" s="1">
        <v>42932</v>
      </c>
      <c r="B1035">
        <v>1991.9799800000001</v>
      </c>
      <c r="C1035">
        <v>2058.7700199999999</v>
      </c>
      <c r="D1035">
        <v>1843.030029</v>
      </c>
      <c r="E1035">
        <v>1929.8199460000001</v>
      </c>
      <c r="F1035">
        <v>1929.8199460000001</v>
      </c>
      <c r="G1035">
        <v>1182870016</v>
      </c>
    </row>
    <row r="1036" spans="1:7" x14ac:dyDescent="0.35">
      <c r="A1036" s="1">
        <v>42933</v>
      </c>
      <c r="B1036">
        <v>1932.619995</v>
      </c>
      <c r="C1036">
        <v>2230.48999</v>
      </c>
      <c r="D1036">
        <v>1932.619995</v>
      </c>
      <c r="E1036">
        <v>2228.4099120000001</v>
      </c>
      <c r="F1036">
        <v>2228.4099120000001</v>
      </c>
      <c r="G1036">
        <v>1201760000</v>
      </c>
    </row>
    <row r="1037" spans="1:7" x14ac:dyDescent="0.35">
      <c r="A1037" s="1">
        <v>42934</v>
      </c>
      <c r="B1037">
        <v>2233.5200199999999</v>
      </c>
      <c r="C1037">
        <v>2387.610107</v>
      </c>
      <c r="D1037">
        <v>2164.7700199999999</v>
      </c>
      <c r="E1037">
        <v>2318.8798830000001</v>
      </c>
      <c r="F1037">
        <v>2318.8798830000001</v>
      </c>
      <c r="G1037">
        <v>1512450048</v>
      </c>
    </row>
    <row r="1038" spans="1:7" x14ac:dyDescent="0.35">
      <c r="A1038" s="1">
        <v>42935</v>
      </c>
      <c r="B1038">
        <v>2323.080078</v>
      </c>
      <c r="C1038">
        <v>2397.169922</v>
      </c>
      <c r="D1038">
        <v>2260.2299800000001</v>
      </c>
      <c r="E1038">
        <v>2273.429932</v>
      </c>
      <c r="F1038">
        <v>2273.429932</v>
      </c>
      <c r="G1038">
        <v>1245100032</v>
      </c>
    </row>
    <row r="1039" spans="1:7" x14ac:dyDescent="0.35">
      <c r="A1039" s="1">
        <v>42936</v>
      </c>
      <c r="B1039">
        <v>2269.889893</v>
      </c>
      <c r="C1039">
        <v>2900.6999510000001</v>
      </c>
      <c r="D1039">
        <v>2269.889893</v>
      </c>
      <c r="E1039">
        <v>2817.6000979999999</v>
      </c>
      <c r="F1039">
        <v>2817.6000979999999</v>
      </c>
      <c r="G1039">
        <v>2249260032</v>
      </c>
    </row>
    <row r="1040" spans="1:7" x14ac:dyDescent="0.35">
      <c r="A1040" s="1">
        <v>42937</v>
      </c>
      <c r="B1040">
        <v>2838.4099120000001</v>
      </c>
      <c r="C1040">
        <v>2838.4099120000001</v>
      </c>
      <c r="D1040">
        <v>2621.8500979999999</v>
      </c>
      <c r="E1040">
        <v>2667.76001</v>
      </c>
      <c r="F1040">
        <v>2667.76001</v>
      </c>
      <c r="G1040">
        <v>1489449984</v>
      </c>
    </row>
    <row r="1041" spans="1:7" x14ac:dyDescent="0.35">
      <c r="A1041" s="1">
        <v>42938</v>
      </c>
      <c r="B1041">
        <v>2668.6298830000001</v>
      </c>
      <c r="C1041">
        <v>2862.419922</v>
      </c>
      <c r="D1041">
        <v>2657.709961</v>
      </c>
      <c r="E1041">
        <v>2810.1201169999999</v>
      </c>
      <c r="F1041">
        <v>2810.1201169999999</v>
      </c>
      <c r="G1041">
        <v>1177129984</v>
      </c>
    </row>
    <row r="1042" spans="1:7" x14ac:dyDescent="0.35">
      <c r="A1042" s="1">
        <v>42939</v>
      </c>
      <c r="B1042">
        <v>2808.1000979999999</v>
      </c>
      <c r="C1042">
        <v>2832.179932</v>
      </c>
      <c r="D1042">
        <v>2653.9399410000001</v>
      </c>
      <c r="E1042">
        <v>2730.3999020000001</v>
      </c>
      <c r="F1042">
        <v>2730.3999020000001</v>
      </c>
      <c r="G1042">
        <v>1072840000</v>
      </c>
    </row>
    <row r="1043" spans="1:7" x14ac:dyDescent="0.35">
      <c r="A1043" s="1">
        <v>42940</v>
      </c>
      <c r="B1043">
        <v>2732.6999510000001</v>
      </c>
      <c r="C1043">
        <v>2777.26001</v>
      </c>
      <c r="D1043">
        <v>2699.1899410000001</v>
      </c>
      <c r="E1043">
        <v>2754.860107</v>
      </c>
      <c r="F1043">
        <v>2754.860107</v>
      </c>
      <c r="G1043">
        <v>866473984</v>
      </c>
    </row>
    <row r="1044" spans="1:7" x14ac:dyDescent="0.35">
      <c r="A1044" s="1">
        <v>42941</v>
      </c>
      <c r="B1044">
        <v>2757.5</v>
      </c>
      <c r="C1044">
        <v>2768.080078</v>
      </c>
      <c r="D1044">
        <v>2480.959961</v>
      </c>
      <c r="E1044">
        <v>2576.4799800000001</v>
      </c>
      <c r="F1044">
        <v>2576.4799800000001</v>
      </c>
      <c r="G1044">
        <v>1460089984</v>
      </c>
    </row>
    <row r="1045" spans="1:7" x14ac:dyDescent="0.35">
      <c r="A1045" s="1">
        <v>42942</v>
      </c>
      <c r="B1045">
        <v>2577.7700199999999</v>
      </c>
      <c r="C1045">
        <v>2610.76001</v>
      </c>
      <c r="D1045">
        <v>2450.8000489999999</v>
      </c>
      <c r="E1045">
        <v>2529.4499510000001</v>
      </c>
      <c r="F1045">
        <v>2529.4499510000001</v>
      </c>
      <c r="G1045">
        <v>937404032</v>
      </c>
    </row>
    <row r="1046" spans="1:7" x14ac:dyDescent="0.35">
      <c r="A1046" s="1">
        <v>42943</v>
      </c>
      <c r="B1046">
        <v>2538.709961</v>
      </c>
      <c r="C1046">
        <v>2693.320068</v>
      </c>
      <c r="D1046">
        <v>2529.3400879999999</v>
      </c>
      <c r="E1046">
        <v>2671.780029</v>
      </c>
      <c r="F1046">
        <v>2671.780029</v>
      </c>
      <c r="G1046">
        <v>789104000</v>
      </c>
    </row>
    <row r="1047" spans="1:7" x14ac:dyDescent="0.35">
      <c r="A1047" s="1">
        <v>42944</v>
      </c>
      <c r="B1047">
        <v>2679.7299800000001</v>
      </c>
      <c r="C1047">
        <v>2897.4499510000001</v>
      </c>
      <c r="D1047">
        <v>2679.7299800000001</v>
      </c>
      <c r="E1047">
        <v>2809.01001</v>
      </c>
      <c r="F1047">
        <v>2809.01001</v>
      </c>
      <c r="G1047">
        <v>1380099968</v>
      </c>
    </row>
    <row r="1048" spans="1:7" x14ac:dyDescent="0.35">
      <c r="A1048" s="1">
        <v>42945</v>
      </c>
      <c r="B1048">
        <v>2807.0200199999999</v>
      </c>
      <c r="C1048">
        <v>2808.76001</v>
      </c>
      <c r="D1048">
        <v>2692.8000489999999</v>
      </c>
      <c r="E1048">
        <v>2726.4499510000001</v>
      </c>
      <c r="F1048">
        <v>2726.4499510000001</v>
      </c>
      <c r="G1048">
        <v>803745984</v>
      </c>
    </row>
    <row r="1049" spans="1:7" x14ac:dyDescent="0.35">
      <c r="A1049" s="1">
        <v>42946</v>
      </c>
      <c r="B1049">
        <v>2724.389893</v>
      </c>
      <c r="C1049">
        <v>2758.530029</v>
      </c>
      <c r="D1049">
        <v>2644.8500979999999</v>
      </c>
      <c r="E1049">
        <v>2757.179932</v>
      </c>
      <c r="F1049">
        <v>2757.179932</v>
      </c>
      <c r="G1049">
        <v>705942976</v>
      </c>
    </row>
    <row r="1050" spans="1:7" x14ac:dyDescent="0.35">
      <c r="A1050" s="1">
        <v>42947</v>
      </c>
      <c r="B1050">
        <v>2763.23999</v>
      </c>
      <c r="C1050">
        <v>2889.6201169999999</v>
      </c>
      <c r="D1050">
        <v>2720.610107</v>
      </c>
      <c r="E1050">
        <v>2875.3400879999999</v>
      </c>
      <c r="F1050">
        <v>2875.3400879999999</v>
      </c>
      <c r="G1050">
        <v>860574976</v>
      </c>
    </row>
    <row r="1051" spans="1:7" x14ac:dyDescent="0.35">
      <c r="A1051" s="1">
        <v>42948</v>
      </c>
      <c r="B1051">
        <v>2871.3000489999999</v>
      </c>
      <c r="C1051">
        <v>2921.3500979999999</v>
      </c>
      <c r="D1051">
        <v>2685.610107</v>
      </c>
      <c r="E1051">
        <v>2718.26001</v>
      </c>
      <c r="F1051">
        <v>2718.26001</v>
      </c>
      <c r="G1051">
        <v>1324669952</v>
      </c>
    </row>
    <row r="1052" spans="1:7" x14ac:dyDescent="0.35">
      <c r="A1052" s="1">
        <v>42949</v>
      </c>
      <c r="B1052">
        <v>2727.1298830000001</v>
      </c>
      <c r="C1052">
        <v>2762.530029</v>
      </c>
      <c r="D1052">
        <v>2668.5900879999999</v>
      </c>
      <c r="E1052">
        <v>2710.669922</v>
      </c>
      <c r="F1052">
        <v>2710.669922</v>
      </c>
      <c r="G1052">
        <v>1094950016</v>
      </c>
    </row>
    <row r="1053" spans="1:7" x14ac:dyDescent="0.35">
      <c r="A1053" s="1">
        <v>42950</v>
      </c>
      <c r="B1053">
        <v>2709.5600589999999</v>
      </c>
      <c r="C1053">
        <v>2813.3100589999999</v>
      </c>
      <c r="D1053">
        <v>2685.139893</v>
      </c>
      <c r="E1053">
        <v>2804.7299800000001</v>
      </c>
      <c r="F1053">
        <v>2804.7299800000001</v>
      </c>
      <c r="G1053">
        <v>804796992</v>
      </c>
    </row>
    <row r="1054" spans="1:7" x14ac:dyDescent="0.35">
      <c r="A1054" s="1">
        <v>42951</v>
      </c>
      <c r="B1054">
        <v>2806.929932</v>
      </c>
      <c r="C1054">
        <v>2899.330078</v>
      </c>
      <c r="D1054">
        <v>2743.719971</v>
      </c>
      <c r="E1054">
        <v>2895.889893</v>
      </c>
      <c r="F1054">
        <v>2895.889893</v>
      </c>
      <c r="G1054">
        <v>1002120000</v>
      </c>
    </row>
    <row r="1055" spans="1:7" x14ac:dyDescent="0.35">
      <c r="A1055" s="1">
        <v>42952</v>
      </c>
      <c r="B1055">
        <v>2897.6298830000001</v>
      </c>
      <c r="C1055">
        <v>3290.01001</v>
      </c>
      <c r="D1055">
        <v>2874.830078</v>
      </c>
      <c r="E1055">
        <v>3252.9099120000001</v>
      </c>
      <c r="F1055">
        <v>3252.9099120000001</v>
      </c>
      <c r="G1055">
        <v>1945699968</v>
      </c>
    </row>
    <row r="1056" spans="1:7" x14ac:dyDescent="0.35">
      <c r="A1056" s="1">
        <v>42953</v>
      </c>
      <c r="B1056">
        <v>3257.610107</v>
      </c>
      <c r="C1056">
        <v>3293.290039</v>
      </c>
      <c r="D1056">
        <v>3155.6000979999999</v>
      </c>
      <c r="E1056">
        <v>3213.9399410000001</v>
      </c>
      <c r="F1056">
        <v>3213.9399410000001</v>
      </c>
      <c r="G1056">
        <v>1105030016</v>
      </c>
    </row>
    <row r="1057" spans="1:7" x14ac:dyDescent="0.35">
      <c r="A1057" s="1">
        <v>42954</v>
      </c>
      <c r="B1057">
        <v>3212.780029</v>
      </c>
      <c r="C1057">
        <v>3397.679932</v>
      </c>
      <c r="D1057">
        <v>3180.889893</v>
      </c>
      <c r="E1057">
        <v>3378.9399410000001</v>
      </c>
      <c r="F1057">
        <v>3378.9399410000001</v>
      </c>
      <c r="G1057">
        <v>1482279936</v>
      </c>
    </row>
    <row r="1058" spans="1:7" x14ac:dyDescent="0.35">
      <c r="A1058" s="1">
        <v>42955</v>
      </c>
      <c r="B1058">
        <v>3370.219971</v>
      </c>
      <c r="C1058">
        <v>3484.8500979999999</v>
      </c>
      <c r="D1058">
        <v>3345.830078</v>
      </c>
      <c r="E1058">
        <v>3419.9399410000001</v>
      </c>
      <c r="F1058">
        <v>3419.9399410000001</v>
      </c>
      <c r="G1058">
        <v>1752760064</v>
      </c>
    </row>
    <row r="1059" spans="1:7" x14ac:dyDescent="0.35">
      <c r="A1059" s="1">
        <v>42956</v>
      </c>
      <c r="B1059">
        <v>3420.3999020000001</v>
      </c>
      <c r="C1059">
        <v>3422.76001</v>
      </c>
      <c r="D1059">
        <v>3247.669922</v>
      </c>
      <c r="E1059">
        <v>3342.469971</v>
      </c>
      <c r="F1059">
        <v>3342.469971</v>
      </c>
      <c r="G1059">
        <v>1468960000</v>
      </c>
    </row>
    <row r="1060" spans="1:7" x14ac:dyDescent="0.35">
      <c r="A1060" s="1">
        <v>42957</v>
      </c>
      <c r="B1060">
        <v>3341.8400879999999</v>
      </c>
      <c r="C1060">
        <v>3453.4499510000001</v>
      </c>
      <c r="D1060">
        <v>3319.469971</v>
      </c>
      <c r="E1060">
        <v>3381.280029</v>
      </c>
      <c r="F1060">
        <v>3381.280029</v>
      </c>
      <c r="G1060">
        <v>1515110016</v>
      </c>
    </row>
    <row r="1061" spans="1:7" x14ac:dyDescent="0.35">
      <c r="A1061" s="1">
        <v>42958</v>
      </c>
      <c r="B1061">
        <v>3373.820068</v>
      </c>
      <c r="C1061">
        <v>3679.719971</v>
      </c>
      <c r="D1061">
        <v>3372.1201169999999</v>
      </c>
      <c r="E1061">
        <v>3650.6201169999999</v>
      </c>
      <c r="F1061">
        <v>3650.6201169999999</v>
      </c>
      <c r="G1061">
        <v>2021190016</v>
      </c>
    </row>
    <row r="1062" spans="1:7" x14ac:dyDescent="0.35">
      <c r="A1062" s="1">
        <v>42959</v>
      </c>
      <c r="B1062">
        <v>3650.6298830000001</v>
      </c>
      <c r="C1062">
        <v>3949.919922</v>
      </c>
      <c r="D1062">
        <v>3613.6999510000001</v>
      </c>
      <c r="E1062">
        <v>3884.709961</v>
      </c>
      <c r="F1062">
        <v>3884.709961</v>
      </c>
      <c r="G1062">
        <v>2219589888</v>
      </c>
    </row>
    <row r="1063" spans="1:7" x14ac:dyDescent="0.35">
      <c r="A1063" s="1">
        <v>42960</v>
      </c>
      <c r="B1063">
        <v>3880.040039</v>
      </c>
      <c r="C1063">
        <v>4208.3901370000003</v>
      </c>
      <c r="D1063">
        <v>3857.8000489999999</v>
      </c>
      <c r="E1063">
        <v>4073.26001</v>
      </c>
      <c r="F1063">
        <v>4073.26001</v>
      </c>
      <c r="G1063">
        <v>3159089920</v>
      </c>
    </row>
    <row r="1064" spans="1:7" x14ac:dyDescent="0.35">
      <c r="A1064" s="1">
        <v>42961</v>
      </c>
      <c r="B1064">
        <v>4066.1000979999999</v>
      </c>
      <c r="C1064">
        <v>4325.1298829999996</v>
      </c>
      <c r="D1064">
        <v>3989.1599120000001</v>
      </c>
      <c r="E1064">
        <v>4325.1298829999996</v>
      </c>
      <c r="F1064">
        <v>4325.1298829999996</v>
      </c>
      <c r="G1064">
        <v>2463089920</v>
      </c>
    </row>
    <row r="1065" spans="1:7" x14ac:dyDescent="0.35">
      <c r="A1065" s="1">
        <v>42962</v>
      </c>
      <c r="B1065">
        <v>4326.9902339999999</v>
      </c>
      <c r="C1065">
        <v>4455.9702150000003</v>
      </c>
      <c r="D1065">
        <v>3906.179932</v>
      </c>
      <c r="E1065">
        <v>4181.9301759999998</v>
      </c>
      <c r="F1065">
        <v>4181.9301759999998</v>
      </c>
      <c r="G1065">
        <v>3258050048</v>
      </c>
    </row>
    <row r="1066" spans="1:7" x14ac:dyDescent="0.35">
      <c r="A1066" s="1">
        <v>42963</v>
      </c>
      <c r="B1066">
        <v>4200.3398440000001</v>
      </c>
      <c r="C1066">
        <v>4381.2299800000001</v>
      </c>
      <c r="D1066">
        <v>3994.419922</v>
      </c>
      <c r="E1066">
        <v>4376.6298829999996</v>
      </c>
      <c r="F1066">
        <v>4376.6298829999996</v>
      </c>
      <c r="G1066">
        <v>2272039936</v>
      </c>
    </row>
    <row r="1067" spans="1:7" x14ac:dyDescent="0.35">
      <c r="A1067" s="1">
        <v>42964</v>
      </c>
      <c r="B1067">
        <v>4384.4399409999996</v>
      </c>
      <c r="C1067">
        <v>4484.7001950000003</v>
      </c>
      <c r="D1067">
        <v>4243.7099609999996</v>
      </c>
      <c r="E1067">
        <v>4331.6899409999996</v>
      </c>
      <c r="F1067">
        <v>4331.6899409999996</v>
      </c>
      <c r="G1067">
        <v>2553359872</v>
      </c>
    </row>
    <row r="1068" spans="1:7" x14ac:dyDescent="0.35">
      <c r="A1068" s="1">
        <v>42965</v>
      </c>
      <c r="B1068">
        <v>4324.3398440000001</v>
      </c>
      <c r="C1068">
        <v>4370.1298829999996</v>
      </c>
      <c r="D1068">
        <v>4015.3999020000001</v>
      </c>
      <c r="E1068">
        <v>4160.6201170000004</v>
      </c>
      <c r="F1068">
        <v>4160.6201170000004</v>
      </c>
      <c r="G1068">
        <v>2941710080</v>
      </c>
    </row>
    <row r="1069" spans="1:7" x14ac:dyDescent="0.35">
      <c r="A1069" s="1">
        <v>42966</v>
      </c>
      <c r="B1069">
        <v>4137.75</v>
      </c>
      <c r="C1069">
        <v>4243.2597660000001</v>
      </c>
      <c r="D1069">
        <v>3970.5500489999999</v>
      </c>
      <c r="E1069">
        <v>4193.7001950000003</v>
      </c>
      <c r="F1069">
        <v>4193.7001950000003</v>
      </c>
      <c r="G1069">
        <v>2975820032</v>
      </c>
    </row>
    <row r="1070" spans="1:7" x14ac:dyDescent="0.35">
      <c r="A1070" s="1">
        <v>42967</v>
      </c>
      <c r="B1070">
        <v>4189.3100590000004</v>
      </c>
      <c r="C1070">
        <v>4196.2900390000004</v>
      </c>
      <c r="D1070">
        <v>4069.8798830000001</v>
      </c>
      <c r="E1070">
        <v>4087.6599120000001</v>
      </c>
      <c r="F1070">
        <v>4087.6599120000001</v>
      </c>
      <c r="G1070">
        <v>2109769984</v>
      </c>
    </row>
    <row r="1071" spans="1:7" x14ac:dyDescent="0.35">
      <c r="A1071" s="1">
        <v>42968</v>
      </c>
      <c r="B1071">
        <v>4090.4799800000001</v>
      </c>
      <c r="C1071">
        <v>4109.1401370000003</v>
      </c>
      <c r="D1071">
        <v>3988.6000979999999</v>
      </c>
      <c r="E1071">
        <v>4001.73999</v>
      </c>
      <c r="F1071">
        <v>4001.73999</v>
      </c>
      <c r="G1071">
        <v>2800890112</v>
      </c>
    </row>
    <row r="1072" spans="1:7" x14ac:dyDescent="0.35">
      <c r="A1072" s="1">
        <v>42969</v>
      </c>
      <c r="B1072">
        <v>3998.3500979999999</v>
      </c>
      <c r="C1072">
        <v>4128.7597660000001</v>
      </c>
      <c r="D1072">
        <v>3674.580078</v>
      </c>
      <c r="E1072">
        <v>4100.5200199999999</v>
      </c>
      <c r="F1072">
        <v>4100.5200199999999</v>
      </c>
      <c r="G1072">
        <v>3764239872</v>
      </c>
    </row>
    <row r="1073" spans="1:7" x14ac:dyDescent="0.35">
      <c r="A1073" s="1">
        <v>42970</v>
      </c>
      <c r="B1073">
        <v>4089.01001</v>
      </c>
      <c r="C1073">
        <v>4255.7797849999997</v>
      </c>
      <c r="D1073">
        <v>4078.4099120000001</v>
      </c>
      <c r="E1073">
        <v>4151.5200199999999</v>
      </c>
      <c r="F1073">
        <v>4151.5200199999999</v>
      </c>
      <c r="G1073">
        <v>2369819904</v>
      </c>
    </row>
    <row r="1074" spans="1:7" x14ac:dyDescent="0.35">
      <c r="A1074" s="1">
        <v>42971</v>
      </c>
      <c r="B1074">
        <v>4137.6000979999999</v>
      </c>
      <c r="C1074">
        <v>4376.3901370000003</v>
      </c>
      <c r="D1074">
        <v>4130.2597660000001</v>
      </c>
      <c r="E1074">
        <v>4334.6801759999998</v>
      </c>
      <c r="F1074">
        <v>4334.6801759999998</v>
      </c>
      <c r="G1074">
        <v>2037750016</v>
      </c>
    </row>
    <row r="1075" spans="1:7" x14ac:dyDescent="0.35">
      <c r="A1075" s="1">
        <v>42972</v>
      </c>
      <c r="B1075">
        <v>4332.8198240000002</v>
      </c>
      <c r="C1075">
        <v>4455.7001950000003</v>
      </c>
      <c r="D1075">
        <v>4307.3500979999999</v>
      </c>
      <c r="E1075">
        <v>4371.6000979999999</v>
      </c>
      <c r="F1075">
        <v>4371.6000979999999</v>
      </c>
      <c r="G1075">
        <v>1727970048</v>
      </c>
    </row>
    <row r="1076" spans="1:7" x14ac:dyDescent="0.35">
      <c r="A1076" s="1">
        <v>42973</v>
      </c>
      <c r="B1076">
        <v>4372.0600590000004</v>
      </c>
      <c r="C1076">
        <v>4379.2797849999997</v>
      </c>
      <c r="D1076">
        <v>4269.5200199999999</v>
      </c>
      <c r="E1076">
        <v>4352.3999020000001</v>
      </c>
      <c r="F1076">
        <v>4352.3999020000001</v>
      </c>
      <c r="G1076">
        <v>1511609984</v>
      </c>
    </row>
    <row r="1077" spans="1:7" x14ac:dyDescent="0.35">
      <c r="A1077" s="1">
        <v>42974</v>
      </c>
      <c r="B1077">
        <v>4345.1000979999999</v>
      </c>
      <c r="C1077">
        <v>4416.5898440000001</v>
      </c>
      <c r="D1077">
        <v>4317.2900390000004</v>
      </c>
      <c r="E1077">
        <v>4382.8798829999996</v>
      </c>
      <c r="F1077">
        <v>4382.8798829999996</v>
      </c>
      <c r="G1077">
        <v>1537459968</v>
      </c>
    </row>
    <row r="1078" spans="1:7" x14ac:dyDescent="0.35">
      <c r="A1078" s="1">
        <v>42975</v>
      </c>
      <c r="B1078">
        <v>4384.4501950000003</v>
      </c>
      <c r="C1078">
        <v>4403.9301759999998</v>
      </c>
      <c r="D1078">
        <v>4224.6401370000003</v>
      </c>
      <c r="E1078">
        <v>4382.6601559999999</v>
      </c>
      <c r="F1078">
        <v>4382.6601559999999</v>
      </c>
      <c r="G1078">
        <v>1959330048</v>
      </c>
    </row>
    <row r="1079" spans="1:7" x14ac:dyDescent="0.35">
      <c r="A1079" s="1">
        <v>42976</v>
      </c>
      <c r="B1079">
        <v>4389.2099609999996</v>
      </c>
      <c r="C1079">
        <v>4625.6801759999998</v>
      </c>
      <c r="D1079">
        <v>4352.1298829999996</v>
      </c>
      <c r="E1079">
        <v>4579.0200199999999</v>
      </c>
      <c r="F1079">
        <v>4579.0200199999999</v>
      </c>
      <c r="G1079">
        <v>2486080000</v>
      </c>
    </row>
    <row r="1080" spans="1:7" x14ac:dyDescent="0.35">
      <c r="A1080" s="1">
        <v>42977</v>
      </c>
      <c r="B1080">
        <v>4570.3598629999997</v>
      </c>
      <c r="C1080">
        <v>4626.5200199999999</v>
      </c>
      <c r="D1080">
        <v>4471.4101559999999</v>
      </c>
      <c r="E1080">
        <v>4565.2998049999997</v>
      </c>
      <c r="F1080">
        <v>4565.2998049999997</v>
      </c>
      <c r="G1080">
        <v>1937849984</v>
      </c>
    </row>
    <row r="1081" spans="1:7" x14ac:dyDescent="0.35">
      <c r="A1081" s="1">
        <v>42978</v>
      </c>
      <c r="B1081">
        <v>4555.5898440000001</v>
      </c>
      <c r="C1081">
        <v>4736.0498049999997</v>
      </c>
      <c r="D1081">
        <v>4549.3999020000001</v>
      </c>
      <c r="E1081">
        <v>4703.3901370000003</v>
      </c>
      <c r="F1081">
        <v>4703.3901370000003</v>
      </c>
      <c r="G1081">
        <v>1944930048</v>
      </c>
    </row>
    <row r="1082" spans="1:7" x14ac:dyDescent="0.35">
      <c r="A1082" s="1">
        <v>42979</v>
      </c>
      <c r="B1082">
        <v>4701.7597660000001</v>
      </c>
      <c r="C1082">
        <v>4892.0097660000001</v>
      </c>
      <c r="D1082">
        <v>4678.5297849999997</v>
      </c>
      <c r="E1082">
        <v>4892.0097660000001</v>
      </c>
      <c r="F1082">
        <v>4892.0097660000001</v>
      </c>
      <c r="G1082">
        <v>2599079936</v>
      </c>
    </row>
    <row r="1083" spans="1:7" x14ac:dyDescent="0.35">
      <c r="A1083" s="1">
        <v>42980</v>
      </c>
      <c r="B1083">
        <v>4901.419922</v>
      </c>
      <c r="C1083">
        <v>4975.0400390000004</v>
      </c>
      <c r="D1083">
        <v>4469.2402339999999</v>
      </c>
      <c r="E1083">
        <v>4578.7700199999999</v>
      </c>
      <c r="F1083">
        <v>4578.7700199999999</v>
      </c>
      <c r="G1083">
        <v>2722139904</v>
      </c>
    </row>
    <row r="1084" spans="1:7" x14ac:dyDescent="0.35">
      <c r="A1084" s="1">
        <v>42981</v>
      </c>
      <c r="B1084">
        <v>4585.2700199999999</v>
      </c>
      <c r="C1084">
        <v>4714.080078</v>
      </c>
      <c r="D1084">
        <v>4417.5898440000001</v>
      </c>
      <c r="E1084">
        <v>4582.9599609999996</v>
      </c>
      <c r="F1084">
        <v>4582.9599609999996</v>
      </c>
      <c r="G1084">
        <v>1933190016</v>
      </c>
    </row>
    <row r="1085" spans="1:7" x14ac:dyDescent="0.35">
      <c r="A1085" s="1">
        <v>42982</v>
      </c>
      <c r="B1085">
        <v>4591.6298829999996</v>
      </c>
      <c r="C1085">
        <v>4591.6298829999996</v>
      </c>
      <c r="D1085">
        <v>4108.3999020000001</v>
      </c>
      <c r="E1085">
        <v>4236.3100590000004</v>
      </c>
      <c r="F1085">
        <v>4236.3100590000004</v>
      </c>
      <c r="G1085">
        <v>2987330048</v>
      </c>
    </row>
    <row r="1086" spans="1:7" x14ac:dyDescent="0.35">
      <c r="A1086" s="1">
        <v>42983</v>
      </c>
      <c r="B1086">
        <v>4228.2900390000004</v>
      </c>
      <c r="C1086">
        <v>4427.8398440000001</v>
      </c>
      <c r="D1086">
        <v>3998.110107</v>
      </c>
      <c r="E1086">
        <v>4376.5297849999997</v>
      </c>
      <c r="F1086">
        <v>4376.5297849999997</v>
      </c>
      <c r="G1086">
        <v>2697969920</v>
      </c>
    </row>
    <row r="1087" spans="1:7" x14ac:dyDescent="0.35">
      <c r="A1087" s="1">
        <v>42984</v>
      </c>
      <c r="B1087">
        <v>4376.5898440000001</v>
      </c>
      <c r="C1087">
        <v>4617.25</v>
      </c>
      <c r="D1087">
        <v>4376.5898440000001</v>
      </c>
      <c r="E1087">
        <v>4597.1201170000004</v>
      </c>
      <c r="F1087">
        <v>4597.1201170000004</v>
      </c>
      <c r="G1087">
        <v>2172100096</v>
      </c>
    </row>
    <row r="1088" spans="1:7" x14ac:dyDescent="0.35">
      <c r="A1088" s="1">
        <v>42985</v>
      </c>
      <c r="B1088">
        <v>4589.1401370000003</v>
      </c>
      <c r="C1088">
        <v>4655.0400390000004</v>
      </c>
      <c r="D1088">
        <v>4491.330078</v>
      </c>
      <c r="E1088">
        <v>4599.8798829999996</v>
      </c>
      <c r="F1088">
        <v>4599.8798829999996</v>
      </c>
      <c r="G1088">
        <v>1844620032</v>
      </c>
    </row>
    <row r="1089" spans="1:7" x14ac:dyDescent="0.35">
      <c r="A1089" s="1">
        <v>42986</v>
      </c>
      <c r="B1089">
        <v>4605.1601559999999</v>
      </c>
      <c r="C1089">
        <v>4661</v>
      </c>
      <c r="D1089">
        <v>4075.179932</v>
      </c>
      <c r="E1089">
        <v>4228.75</v>
      </c>
      <c r="F1089">
        <v>4228.75</v>
      </c>
      <c r="G1089">
        <v>2700890112</v>
      </c>
    </row>
    <row r="1090" spans="1:7" x14ac:dyDescent="0.35">
      <c r="A1090" s="1">
        <v>42987</v>
      </c>
      <c r="B1090">
        <v>4229.8100590000004</v>
      </c>
      <c r="C1090">
        <v>4308.8198240000002</v>
      </c>
      <c r="D1090">
        <v>4114.1098629999997</v>
      </c>
      <c r="E1090">
        <v>4226.0600590000004</v>
      </c>
      <c r="F1090">
        <v>4226.0600590000004</v>
      </c>
      <c r="G1090">
        <v>1386230016</v>
      </c>
    </row>
    <row r="1091" spans="1:7" x14ac:dyDescent="0.35">
      <c r="A1091" s="1">
        <v>42988</v>
      </c>
      <c r="B1091">
        <v>4229.3398440000001</v>
      </c>
      <c r="C1091">
        <v>4245.4399409999996</v>
      </c>
      <c r="D1091">
        <v>3951.040039</v>
      </c>
      <c r="E1091">
        <v>4122.9399409999996</v>
      </c>
      <c r="F1091">
        <v>4122.9399409999996</v>
      </c>
      <c r="G1091">
        <v>1679090048</v>
      </c>
    </row>
    <row r="1092" spans="1:7" x14ac:dyDescent="0.35">
      <c r="A1092" s="1">
        <v>42989</v>
      </c>
      <c r="B1092">
        <v>4122.4702150000003</v>
      </c>
      <c r="C1092">
        <v>4261.669922</v>
      </c>
      <c r="D1092">
        <v>4099.3999020000001</v>
      </c>
      <c r="E1092">
        <v>4161.2700199999999</v>
      </c>
      <c r="F1092">
        <v>4161.2700199999999</v>
      </c>
      <c r="G1092">
        <v>1557330048</v>
      </c>
    </row>
    <row r="1093" spans="1:7" x14ac:dyDescent="0.35">
      <c r="A1093" s="1">
        <v>42990</v>
      </c>
      <c r="B1093">
        <v>4168.8798829999996</v>
      </c>
      <c r="C1093">
        <v>4344.6499020000001</v>
      </c>
      <c r="D1093">
        <v>4085.219971</v>
      </c>
      <c r="E1093">
        <v>4130.8100590000004</v>
      </c>
      <c r="F1093">
        <v>4130.8100590000004</v>
      </c>
      <c r="G1093">
        <v>1864530048</v>
      </c>
    </row>
    <row r="1094" spans="1:7" x14ac:dyDescent="0.35">
      <c r="A1094" s="1">
        <v>42991</v>
      </c>
      <c r="B1094">
        <v>4131.9799800000001</v>
      </c>
      <c r="C1094">
        <v>4131.9799800000001</v>
      </c>
      <c r="D1094">
        <v>3789.919922</v>
      </c>
      <c r="E1094">
        <v>3882.5900879999999</v>
      </c>
      <c r="F1094">
        <v>3882.5900879999999</v>
      </c>
      <c r="G1094">
        <v>2219409920</v>
      </c>
    </row>
    <row r="1095" spans="1:7" x14ac:dyDescent="0.35">
      <c r="A1095" s="1">
        <v>42992</v>
      </c>
      <c r="B1095">
        <v>3875.3701169999999</v>
      </c>
      <c r="C1095">
        <v>3920.6000979999999</v>
      </c>
      <c r="D1095">
        <v>3153.860107</v>
      </c>
      <c r="E1095">
        <v>3154.9499510000001</v>
      </c>
      <c r="F1095">
        <v>3154.9499510000001</v>
      </c>
      <c r="G1095">
        <v>2716310016</v>
      </c>
    </row>
    <row r="1096" spans="1:7" x14ac:dyDescent="0.35">
      <c r="A1096" s="1">
        <v>42993</v>
      </c>
      <c r="B1096">
        <v>3166.3000489999999</v>
      </c>
      <c r="C1096">
        <v>3733.4499510000001</v>
      </c>
      <c r="D1096">
        <v>2946.6201169999999</v>
      </c>
      <c r="E1096">
        <v>3637.5200199999999</v>
      </c>
      <c r="F1096">
        <v>3637.5200199999999</v>
      </c>
      <c r="G1096">
        <v>4148069888</v>
      </c>
    </row>
    <row r="1097" spans="1:7" x14ac:dyDescent="0.35">
      <c r="A1097" s="1">
        <v>42994</v>
      </c>
      <c r="B1097">
        <v>3637.75</v>
      </c>
      <c r="C1097">
        <v>3808.8400879999999</v>
      </c>
      <c r="D1097">
        <v>3487.790039</v>
      </c>
      <c r="E1097">
        <v>3625.040039</v>
      </c>
      <c r="F1097">
        <v>3625.040039</v>
      </c>
      <c r="G1097">
        <v>1818400000</v>
      </c>
    </row>
    <row r="1098" spans="1:7" x14ac:dyDescent="0.35">
      <c r="A1098" s="1">
        <v>42995</v>
      </c>
      <c r="B1098">
        <v>3606.280029</v>
      </c>
      <c r="C1098">
        <v>3664.8100589999999</v>
      </c>
      <c r="D1098">
        <v>3445.639893</v>
      </c>
      <c r="E1098">
        <v>3582.8798830000001</v>
      </c>
      <c r="F1098">
        <v>3582.8798830000001</v>
      </c>
      <c r="G1098">
        <v>1239149952</v>
      </c>
    </row>
    <row r="1099" spans="1:7" x14ac:dyDescent="0.35">
      <c r="A1099" s="1">
        <v>42996</v>
      </c>
      <c r="B1099">
        <v>3591.0900879999999</v>
      </c>
      <c r="C1099">
        <v>4079.2299800000001</v>
      </c>
      <c r="D1099">
        <v>3591.0900879999999</v>
      </c>
      <c r="E1099">
        <v>4065.1999510000001</v>
      </c>
      <c r="F1099">
        <v>4065.1999510000001</v>
      </c>
      <c r="G1099">
        <v>1943209984</v>
      </c>
    </row>
    <row r="1100" spans="1:7" x14ac:dyDescent="0.35">
      <c r="A1100" s="1">
        <v>42997</v>
      </c>
      <c r="B1100">
        <v>4073.790039</v>
      </c>
      <c r="C1100">
        <v>4094.070068</v>
      </c>
      <c r="D1100">
        <v>3868.8701169999999</v>
      </c>
      <c r="E1100">
        <v>3924.969971</v>
      </c>
      <c r="F1100">
        <v>3924.969971</v>
      </c>
      <c r="G1100">
        <v>1563980032</v>
      </c>
    </row>
    <row r="1101" spans="1:7" x14ac:dyDescent="0.35">
      <c r="A1101" s="1">
        <v>42998</v>
      </c>
      <c r="B1101">
        <v>3916.360107</v>
      </c>
      <c r="C1101">
        <v>4031.389893</v>
      </c>
      <c r="D1101">
        <v>3857.7299800000001</v>
      </c>
      <c r="E1101">
        <v>3905.9499510000001</v>
      </c>
      <c r="F1101">
        <v>3905.9499510000001</v>
      </c>
      <c r="G1101">
        <v>1213830016</v>
      </c>
    </row>
    <row r="1102" spans="1:7" x14ac:dyDescent="0.35">
      <c r="A1102" s="1">
        <v>42999</v>
      </c>
      <c r="B1102">
        <v>3901.469971</v>
      </c>
      <c r="C1102">
        <v>3916.419922</v>
      </c>
      <c r="D1102">
        <v>3613.6298830000001</v>
      </c>
      <c r="E1102">
        <v>3631.040039</v>
      </c>
      <c r="F1102">
        <v>3631.040039</v>
      </c>
      <c r="G1102">
        <v>1411480064</v>
      </c>
    </row>
    <row r="1103" spans="1:7" x14ac:dyDescent="0.35">
      <c r="A1103" s="1">
        <v>43000</v>
      </c>
      <c r="B1103">
        <v>3628.0200199999999</v>
      </c>
      <c r="C1103">
        <v>3758.2700199999999</v>
      </c>
      <c r="D1103">
        <v>3553.530029</v>
      </c>
      <c r="E1103">
        <v>3630.6999510000001</v>
      </c>
      <c r="F1103">
        <v>3630.6999510000001</v>
      </c>
      <c r="G1103">
        <v>1194829952</v>
      </c>
    </row>
    <row r="1104" spans="1:7" x14ac:dyDescent="0.35">
      <c r="A1104" s="1">
        <v>43001</v>
      </c>
      <c r="B1104">
        <v>3629.919922</v>
      </c>
      <c r="C1104">
        <v>3819.209961</v>
      </c>
      <c r="D1104">
        <v>3594.580078</v>
      </c>
      <c r="E1104">
        <v>3792.3999020000001</v>
      </c>
      <c r="F1104">
        <v>3792.3999020000001</v>
      </c>
      <c r="G1104">
        <v>928113984</v>
      </c>
    </row>
    <row r="1105" spans="1:7" x14ac:dyDescent="0.35">
      <c r="A1105" s="1">
        <v>43002</v>
      </c>
      <c r="B1105">
        <v>3796.1499020000001</v>
      </c>
      <c r="C1105">
        <v>3796.1499020000001</v>
      </c>
      <c r="D1105">
        <v>3666.8999020000001</v>
      </c>
      <c r="E1105">
        <v>3682.8400879999999</v>
      </c>
      <c r="F1105">
        <v>3682.8400879999999</v>
      </c>
      <c r="G1105">
        <v>768014976</v>
      </c>
    </row>
    <row r="1106" spans="1:7" x14ac:dyDescent="0.35">
      <c r="A1106" s="1">
        <v>43003</v>
      </c>
      <c r="B1106">
        <v>3681.580078</v>
      </c>
      <c r="C1106">
        <v>3950.25</v>
      </c>
      <c r="D1106">
        <v>3681.580078</v>
      </c>
      <c r="E1106">
        <v>3926.070068</v>
      </c>
      <c r="F1106">
        <v>3926.070068</v>
      </c>
      <c r="G1106">
        <v>1374210048</v>
      </c>
    </row>
    <row r="1107" spans="1:7" x14ac:dyDescent="0.35">
      <c r="A1107" s="1">
        <v>43004</v>
      </c>
      <c r="B1107">
        <v>3928.4099120000001</v>
      </c>
      <c r="C1107">
        <v>3969.889893</v>
      </c>
      <c r="D1107">
        <v>3869.8999020000001</v>
      </c>
      <c r="E1107">
        <v>3892.3500979999999</v>
      </c>
      <c r="F1107">
        <v>3892.3500979999999</v>
      </c>
      <c r="G1107">
        <v>1043740032</v>
      </c>
    </row>
    <row r="1108" spans="1:7" x14ac:dyDescent="0.35">
      <c r="A1108" s="1">
        <v>43005</v>
      </c>
      <c r="B1108">
        <v>3892.9399410000001</v>
      </c>
      <c r="C1108">
        <v>4210.0498049999997</v>
      </c>
      <c r="D1108">
        <v>3884.820068</v>
      </c>
      <c r="E1108">
        <v>4200.669922</v>
      </c>
      <c r="F1108">
        <v>4200.669922</v>
      </c>
      <c r="G1108">
        <v>1686880000</v>
      </c>
    </row>
    <row r="1109" spans="1:7" x14ac:dyDescent="0.35">
      <c r="A1109" s="1">
        <v>43006</v>
      </c>
      <c r="B1109">
        <v>4197.1298829999996</v>
      </c>
      <c r="C1109">
        <v>4279.3100590000004</v>
      </c>
      <c r="D1109">
        <v>4109.7001950000003</v>
      </c>
      <c r="E1109">
        <v>4174.7299800000001</v>
      </c>
      <c r="F1109">
        <v>4174.7299800000001</v>
      </c>
      <c r="G1109">
        <v>1712320000</v>
      </c>
    </row>
    <row r="1110" spans="1:7" x14ac:dyDescent="0.35">
      <c r="A1110" s="1">
        <v>43007</v>
      </c>
      <c r="B1110">
        <v>4171.6201170000004</v>
      </c>
      <c r="C1110">
        <v>4214.6298829999996</v>
      </c>
      <c r="D1110">
        <v>4039.290039</v>
      </c>
      <c r="E1110">
        <v>4163.0698240000002</v>
      </c>
      <c r="F1110">
        <v>4163.0698240000002</v>
      </c>
      <c r="G1110">
        <v>1367049984</v>
      </c>
    </row>
    <row r="1111" spans="1:7" x14ac:dyDescent="0.35">
      <c r="A1111" s="1">
        <v>43008</v>
      </c>
      <c r="B1111">
        <v>4166.1098629999997</v>
      </c>
      <c r="C1111">
        <v>4358.4301759999998</v>
      </c>
      <c r="D1111">
        <v>4160.8598629999997</v>
      </c>
      <c r="E1111">
        <v>4338.7099609999996</v>
      </c>
      <c r="F1111">
        <v>4338.7099609999996</v>
      </c>
      <c r="G1111">
        <v>1207449984</v>
      </c>
    </row>
    <row r="1112" spans="1:7" x14ac:dyDescent="0.35">
      <c r="A1112" s="1">
        <v>43009</v>
      </c>
      <c r="B1112">
        <v>4341.0498049999997</v>
      </c>
      <c r="C1112">
        <v>4403.7402339999999</v>
      </c>
      <c r="D1112">
        <v>4269.8100590000004</v>
      </c>
      <c r="E1112">
        <v>4403.7402339999999</v>
      </c>
      <c r="F1112">
        <v>4403.7402339999999</v>
      </c>
      <c r="G1112">
        <v>1208210048</v>
      </c>
    </row>
    <row r="1113" spans="1:7" x14ac:dyDescent="0.35">
      <c r="A1113" s="1">
        <v>43010</v>
      </c>
      <c r="B1113">
        <v>4395.8100590000004</v>
      </c>
      <c r="C1113">
        <v>4470.2299800000001</v>
      </c>
      <c r="D1113">
        <v>4377.4599609999996</v>
      </c>
      <c r="E1113">
        <v>4409.3198240000002</v>
      </c>
      <c r="F1113">
        <v>4409.3198240000002</v>
      </c>
      <c r="G1113">
        <v>1431730048</v>
      </c>
    </row>
    <row r="1114" spans="1:7" x14ac:dyDescent="0.35">
      <c r="A1114" s="1">
        <v>43011</v>
      </c>
      <c r="B1114">
        <v>4408.4599609999996</v>
      </c>
      <c r="C1114">
        <v>4432.4702150000003</v>
      </c>
      <c r="D1114">
        <v>4258.8901370000003</v>
      </c>
      <c r="E1114">
        <v>4317.4799800000001</v>
      </c>
      <c r="F1114">
        <v>4317.4799800000001</v>
      </c>
      <c r="G1114">
        <v>1288019968</v>
      </c>
    </row>
    <row r="1115" spans="1:7" x14ac:dyDescent="0.35">
      <c r="A1115" s="1">
        <v>43012</v>
      </c>
      <c r="B1115">
        <v>4319.3701170000004</v>
      </c>
      <c r="C1115">
        <v>4352.3100590000004</v>
      </c>
      <c r="D1115">
        <v>4210.419922</v>
      </c>
      <c r="E1115">
        <v>4229.3598629999997</v>
      </c>
      <c r="F1115">
        <v>4229.3598629999997</v>
      </c>
      <c r="G1115">
        <v>1116770048</v>
      </c>
    </row>
    <row r="1116" spans="1:7" x14ac:dyDescent="0.35">
      <c r="A1116" s="1">
        <v>43013</v>
      </c>
      <c r="B1116">
        <v>4229.8798829999996</v>
      </c>
      <c r="C1116">
        <v>4362.6401370000003</v>
      </c>
      <c r="D1116">
        <v>4164.0498049999997</v>
      </c>
      <c r="E1116">
        <v>4328.4101559999999</v>
      </c>
      <c r="F1116">
        <v>4328.4101559999999</v>
      </c>
      <c r="G1116">
        <v>1161769984</v>
      </c>
    </row>
    <row r="1117" spans="1:7" x14ac:dyDescent="0.35">
      <c r="A1117" s="1">
        <v>43014</v>
      </c>
      <c r="B1117">
        <v>4324.4599609999996</v>
      </c>
      <c r="C1117">
        <v>4413.2700199999999</v>
      </c>
      <c r="D1117">
        <v>4320.5297849999997</v>
      </c>
      <c r="E1117">
        <v>4370.8100590000004</v>
      </c>
      <c r="F1117">
        <v>4370.8100590000004</v>
      </c>
      <c r="G1117">
        <v>1069939968</v>
      </c>
    </row>
    <row r="1118" spans="1:7" x14ac:dyDescent="0.35">
      <c r="A1118" s="1">
        <v>43015</v>
      </c>
      <c r="B1118">
        <v>4369.3500979999999</v>
      </c>
      <c r="C1118">
        <v>4443.8798829999996</v>
      </c>
      <c r="D1118">
        <v>4321.0498049999997</v>
      </c>
      <c r="E1118">
        <v>4426.8901370000003</v>
      </c>
      <c r="F1118">
        <v>4426.8901370000003</v>
      </c>
      <c r="G1118">
        <v>906928000</v>
      </c>
    </row>
    <row r="1119" spans="1:7" x14ac:dyDescent="0.35">
      <c r="A1119" s="1">
        <v>43016</v>
      </c>
      <c r="B1119">
        <v>4429.669922</v>
      </c>
      <c r="C1119">
        <v>4624.1401370000003</v>
      </c>
      <c r="D1119">
        <v>4405.6401370000003</v>
      </c>
      <c r="E1119">
        <v>4610.4799800000001</v>
      </c>
      <c r="F1119">
        <v>4610.4799800000001</v>
      </c>
      <c r="G1119">
        <v>1313869952</v>
      </c>
    </row>
    <row r="1120" spans="1:7" x14ac:dyDescent="0.35">
      <c r="A1120" s="1">
        <v>43017</v>
      </c>
      <c r="B1120">
        <v>4614.5200199999999</v>
      </c>
      <c r="C1120">
        <v>4878.7099609999996</v>
      </c>
      <c r="D1120">
        <v>4564.25</v>
      </c>
      <c r="E1120">
        <v>4772.0200199999999</v>
      </c>
      <c r="F1120">
        <v>4772.0200199999999</v>
      </c>
      <c r="G1120">
        <v>1968739968</v>
      </c>
    </row>
    <row r="1121" spans="1:7" x14ac:dyDescent="0.35">
      <c r="A1121" s="1">
        <v>43018</v>
      </c>
      <c r="B1121">
        <v>4776.2099609999996</v>
      </c>
      <c r="C1121">
        <v>4922.169922</v>
      </c>
      <c r="D1121">
        <v>4765.1000979999999</v>
      </c>
      <c r="E1121">
        <v>4781.9902339999999</v>
      </c>
      <c r="F1121">
        <v>4781.9902339999999</v>
      </c>
      <c r="G1121">
        <v>1597139968</v>
      </c>
    </row>
    <row r="1122" spans="1:7" x14ac:dyDescent="0.35">
      <c r="A1122" s="1">
        <v>43019</v>
      </c>
      <c r="B1122">
        <v>4789.25</v>
      </c>
      <c r="C1122">
        <v>4873.7299800000001</v>
      </c>
      <c r="D1122">
        <v>4751.6298829999996</v>
      </c>
      <c r="E1122">
        <v>4826.4799800000001</v>
      </c>
      <c r="F1122">
        <v>4826.4799800000001</v>
      </c>
      <c r="G1122">
        <v>1222279936</v>
      </c>
    </row>
    <row r="1123" spans="1:7" x14ac:dyDescent="0.35">
      <c r="A1123" s="1">
        <v>43020</v>
      </c>
      <c r="B1123">
        <v>4829.580078</v>
      </c>
      <c r="C1123">
        <v>5446.9101559999999</v>
      </c>
      <c r="D1123">
        <v>4822</v>
      </c>
      <c r="E1123">
        <v>5446.9101559999999</v>
      </c>
      <c r="F1123">
        <v>5446.9101559999999</v>
      </c>
      <c r="G1123">
        <v>2791610112</v>
      </c>
    </row>
    <row r="1124" spans="1:7" x14ac:dyDescent="0.35">
      <c r="A1124" s="1">
        <v>43021</v>
      </c>
      <c r="B1124">
        <v>5464.1601559999999</v>
      </c>
      <c r="C1124">
        <v>5840.2998049999997</v>
      </c>
      <c r="D1124">
        <v>5436.8500979999999</v>
      </c>
      <c r="E1124">
        <v>5647.2099609999996</v>
      </c>
      <c r="F1124">
        <v>5647.2099609999996</v>
      </c>
      <c r="G1124">
        <v>3615480064</v>
      </c>
    </row>
    <row r="1125" spans="1:7" x14ac:dyDescent="0.35">
      <c r="A1125" s="1">
        <v>43022</v>
      </c>
      <c r="B1125">
        <v>5643.5297849999997</v>
      </c>
      <c r="C1125">
        <v>5837.7001950000003</v>
      </c>
      <c r="D1125">
        <v>5591.6401370000003</v>
      </c>
      <c r="E1125">
        <v>5831.7900390000004</v>
      </c>
      <c r="F1125">
        <v>5831.7900390000004</v>
      </c>
      <c r="G1125">
        <v>1669030016</v>
      </c>
    </row>
    <row r="1126" spans="1:7" x14ac:dyDescent="0.35">
      <c r="A1126" s="1">
        <v>43023</v>
      </c>
      <c r="B1126">
        <v>5835.9599609999996</v>
      </c>
      <c r="C1126">
        <v>5852.4799800000001</v>
      </c>
      <c r="D1126">
        <v>5478.6098629999997</v>
      </c>
      <c r="E1126">
        <v>5678.1899409999996</v>
      </c>
      <c r="F1126">
        <v>5678.1899409999996</v>
      </c>
      <c r="G1126">
        <v>1976039936</v>
      </c>
    </row>
    <row r="1127" spans="1:7" x14ac:dyDescent="0.35">
      <c r="A1127" s="1">
        <v>43024</v>
      </c>
      <c r="B1127">
        <v>5687.5698240000002</v>
      </c>
      <c r="C1127">
        <v>5776.2299800000001</v>
      </c>
      <c r="D1127">
        <v>5544.2099609999996</v>
      </c>
      <c r="E1127">
        <v>5725.5898440000001</v>
      </c>
      <c r="F1127">
        <v>5725.5898440000001</v>
      </c>
      <c r="G1127">
        <v>2008070016</v>
      </c>
    </row>
    <row r="1128" spans="1:7" x14ac:dyDescent="0.35">
      <c r="A1128" s="1">
        <v>43025</v>
      </c>
      <c r="B1128">
        <v>5741.580078</v>
      </c>
      <c r="C1128">
        <v>5800.3500979999999</v>
      </c>
      <c r="D1128">
        <v>5472.7202150000003</v>
      </c>
      <c r="E1128">
        <v>5605.5097660000001</v>
      </c>
      <c r="F1128">
        <v>5605.5097660000001</v>
      </c>
      <c r="G1128">
        <v>1821570048</v>
      </c>
    </row>
    <row r="1129" spans="1:7" x14ac:dyDescent="0.35">
      <c r="A1129" s="1">
        <v>43026</v>
      </c>
      <c r="B1129">
        <v>5603.8198240000002</v>
      </c>
      <c r="C1129">
        <v>5603.8198240000002</v>
      </c>
      <c r="D1129">
        <v>5151.4399409999996</v>
      </c>
      <c r="E1129">
        <v>5590.6899409999996</v>
      </c>
      <c r="F1129">
        <v>5590.6899409999996</v>
      </c>
      <c r="G1129">
        <v>2399269888</v>
      </c>
    </row>
    <row r="1130" spans="1:7" x14ac:dyDescent="0.35">
      <c r="A1130" s="1">
        <v>43027</v>
      </c>
      <c r="B1130">
        <v>5583.7402339999999</v>
      </c>
      <c r="C1130">
        <v>5744.3500979999999</v>
      </c>
      <c r="D1130">
        <v>5531.0600590000004</v>
      </c>
      <c r="E1130">
        <v>5708.5200199999999</v>
      </c>
      <c r="F1130">
        <v>5708.5200199999999</v>
      </c>
      <c r="G1130">
        <v>1780540032</v>
      </c>
    </row>
    <row r="1131" spans="1:7" x14ac:dyDescent="0.35">
      <c r="A1131" s="1">
        <v>43028</v>
      </c>
      <c r="B1131">
        <v>5708.1098629999997</v>
      </c>
      <c r="C1131">
        <v>6060.1098629999997</v>
      </c>
      <c r="D1131">
        <v>5627.2299800000001</v>
      </c>
      <c r="E1131">
        <v>6011.4501950000003</v>
      </c>
      <c r="F1131">
        <v>6011.4501950000003</v>
      </c>
      <c r="G1131">
        <v>2354429952</v>
      </c>
    </row>
    <row r="1132" spans="1:7" x14ac:dyDescent="0.35">
      <c r="A1132" s="1">
        <v>43029</v>
      </c>
      <c r="B1132">
        <v>5996.7900390000004</v>
      </c>
      <c r="C1132">
        <v>6194.8798829999996</v>
      </c>
      <c r="D1132">
        <v>5965.0698240000002</v>
      </c>
      <c r="E1132">
        <v>6031.6000979999999</v>
      </c>
      <c r="F1132">
        <v>6031.6000979999999</v>
      </c>
      <c r="G1132">
        <v>2207099904</v>
      </c>
    </row>
    <row r="1133" spans="1:7" x14ac:dyDescent="0.35">
      <c r="A1133" s="1">
        <v>43030</v>
      </c>
      <c r="B1133">
        <v>6036.6601559999999</v>
      </c>
      <c r="C1133">
        <v>6076.2597660000001</v>
      </c>
      <c r="D1133">
        <v>5792.3398440000001</v>
      </c>
      <c r="E1133">
        <v>6008.419922</v>
      </c>
      <c r="F1133">
        <v>6008.419922</v>
      </c>
      <c r="G1133">
        <v>2034630016</v>
      </c>
    </row>
    <row r="1134" spans="1:7" x14ac:dyDescent="0.35">
      <c r="A1134" s="1">
        <v>43031</v>
      </c>
      <c r="B1134">
        <v>6006</v>
      </c>
      <c r="C1134">
        <v>6075.5898440000001</v>
      </c>
      <c r="D1134">
        <v>5732.4702150000003</v>
      </c>
      <c r="E1134">
        <v>5930.3198240000002</v>
      </c>
      <c r="F1134">
        <v>5930.3198240000002</v>
      </c>
      <c r="G1134">
        <v>2401840128</v>
      </c>
    </row>
    <row r="1135" spans="1:7" x14ac:dyDescent="0.35">
      <c r="A1135" s="1">
        <v>43032</v>
      </c>
      <c r="B1135">
        <v>5935.5200199999999</v>
      </c>
      <c r="C1135">
        <v>5935.5200199999999</v>
      </c>
      <c r="D1135">
        <v>5504.1801759999998</v>
      </c>
      <c r="E1135">
        <v>5526.6401370000003</v>
      </c>
      <c r="F1135">
        <v>5526.6401370000003</v>
      </c>
      <c r="G1135">
        <v>2735699968</v>
      </c>
    </row>
    <row r="1136" spans="1:7" x14ac:dyDescent="0.35">
      <c r="A1136" s="1">
        <v>43033</v>
      </c>
      <c r="B1136">
        <v>5524.6000979999999</v>
      </c>
      <c r="C1136">
        <v>5754.330078</v>
      </c>
      <c r="D1136">
        <v>5397.8798829999996</v>
      </c>
      <c r="E1136">
        <v>5750.7998049999997</v>
      </c>
      <c r="F1136">
        <v>5750.7998049999997</v>
      </c>
      <c r="G1136">
        <v>1966989952</v>
      </c>
    </row>
    <row r="1137" spans="1:7" x14ac:dyDescent="0.35">
      <c r="A1137" s="1">
        <v>43034</v>
      </c>
      <c r="B1137">
        <v>5747.9501950000003</v>
      </c>
      <c r="C1137">
        <v>5976.7998049999997</v>
      </c>
      <c r="D1137">
        <v>5721.2202150000003</v>
      </c>
      <c r="E1137">
        <v>5904.830078</v>
      </c>
      <c r="F1137">
        <v>5904.830078</v>
      </c>
      <c r="G1137">
        <v>1905040000</v>
      </c>
    </row>
    <row r="1138" spans="1:7" x14ac:dyDescent="0.35">
      <c r="A1138" s="1">
        <v>43035</v>
      </c>
      <c r="B1138">
        <v>5899.7402339999999</v>
      </c>
      <c r="C1138">
        <v>5988.3901370000003</v>
      </c>
      <c r="D1138">
        <v>5728.8198240000002</v>
      </c>
      <c r="E1138">
        <v>5780.8999020000001</v>
      </c>
      <c r="F1138">
        <v>5780.8999020000001</v>
      </c>
      <c r="G1138">
        <v>1710130048</v>
      </c>
    </row>
    <row r="1139" spans="1:7" x14ac:dyDescent="0.35">
      <c r="A1139" s="1">
        <v>43036</v>
      </c>
      <c r="B1139">
        <v>5787.8198240000002</v>
      </c>
      <c r="C1139">
        <v>5876.7202150000003</v>
      </c>
      <c r="D1139">
        <v>5689.1899409999996</v>
      </c>
      <c r="E1139">
        <v>5753.0898440000001</v>
      </c>
      <c r="F1139">
        <v>5753.0898440000001</v>
      </c>
      <c r="G1139">
        <v>1403920000</v>
      </c>
    </row>
    <row r="1140" spans="1:7" x14ac:dyDescent="0.35">
      <c r="A1140" s="1">
        <v>43037</v>
      </c>
      <c r="B1140">
        <v>5754.4399409999996</v>
      </c>
      <c r="C1140">
        <v>6255.7099609999996</v>
      </c>
      <c r="D1140">
        <v>5724.580078</v>
      </c>
      <c r="E1140">
        <v>6153.8500979999999</v>
      </c>
      <c r="F1140">
        <v>6153.8500979999999</v>
      </c>
      <c r="G1140">
        <v>2859040000</v>
      </c>
    </row>
    <row r="1141" spans="1:7" x14ac:dyDescent="0.35">
      <c r="A1141" s="1">
        <v>43038</v>
      </c>
      <c r="B1141">
        <v>6114.8500979999999</v>
      </c>
      <c r="C1141">
        <v>6214.9902339999999</v>
      </c>
      <c r="D1141">
        <v>6040.8500979999999</v>
      </c>
      <c r="E1141">
        <v>6130.5297849999997</v>
      </c>
      <c r="F1141">
        <v>6130.5297849999997</v>
      </c>
      <c r="G1141">
        <v>1772150016</v>
      </c>
    </row>
    <row r="1142" spans="1:7" x14ac:dyDescent="0.35">
      <c r="A1142" s="1">
        <v>43039</v>
      </c>
      <c r="B1142">
        <v>6132.0200199999999</v>
      </c>
      <c r="C1142">
        <v>6470.4301759999998</v>
      </c>
      <c r="D1142">
        <v>6103.330078</v>
      </c>
      <c r="E1142">
        <v>6468.3999020000001</v>
      </c>
      <c r="F1142">
        <v>6468.3999020000001</v>
      </c>
      <c r="G1142">
        <v>2311379968</v>
      </c>
    </row>
    <row r="1143" spans="1:7" x14ac:dyDescent="0.35">
      <c r="A1143" s="1">
        <v>43040</v>
      </c>
      <c r="B1143">
        <v>6440.9702150000003</v>
      </c>
      <c r="C1143">
        <v>6767.3100590000004</v>
      </c>
      <c r="D1143">
        <v>6377.8798829999996</v>
      </c>
      <c r="E1143">
        <v>6767.3100590000004</v>
      </c>
      <c r="F1143">
        <v>6767.3100590000004</v>
      </c>
      <c r="G1143">
        <v>2870320128</v>
      </c>
    </row>
    <row r="1144" spans="1:7" x14ac:dyDescent="0.35">
      <c r="A1144" s="1">
        <v>43041</v>
      </c>
      <c r="B1144">
        <v>6777.7700199999999</v>
      </c>
      <c r="C1144">
        <v>7367.330078</v>
      </c>
      <c r="D1144">
        <v>6758.7202150000003</v>
      </c>
      <c r="E1144">
        <v>7078.5</v>
      </c>
      <c r="F1144">
        <v>7078.5</v>
      </c>
      <c r="G1144">
        <v>4653770240</v>
      </c>
    </row>
    <row r="1145" spans="1:7" x14ac:dyDescent="0.35">
      <c r="A1145" s="1">
        <v>43042</v>
      </c>
      <c r="B1145">
        <v>7087.5297849999997</v>
      </c>
      <c r="C1145">
        <v>7461.2900390000004</v>
      </c>
      <c r="D1145">
        <v>7002.9399409999996</v>
      </c>
      <c r="E1145">
        <v>7207.7597660000001</v>
      </c>
      <c r="F1145">
        <v>7207.7597660000001</v>
      </c>
      <c r="G1145">
        <v>3369860096</v>
      </c>
    </row>
    <row r="1146" spans="1:7" x14ac:dyDescent="0.35">
      <c r="A1146" s="1">
        <v>43043</v>
      </c>
      <c r="B1146">
        <v>7164.4799800000001</v>
      </c>
      <c r="C1146">
        <v>7492.8598629999997</v>
      </c>
      <c r="D1146">
        <v>7031.2797849999997</v>
      </c>
      <c r="E1146">
        <v>7379.9501950000003</v>
      </c>
      <c r="F1146">
        <v>7379.9501950000003</v>
      </c>
      <c r="G1146">
        <v>2483800064</v>
      </c>
    </row>
    <row r="1147" spans="1:7" x14ac:dyDescent="0.35">
      <c r="A1147" s="1">
        <v>43044</v>
      </c>
      <c r="B1147">
        <v>7404.5200199999999</v>
      </c>
      <c r="C1147">
        <v>7617.4799800000001</v>
      </c>
      <c r="D1147">
        <v>7333.1899409999996</v>
      </c>
      <c r="E1147">
        <v>7407.4101559999999</v>
      </c>
      <c r="F1147">
        <v>7407.4101559999999</v>
      </c>
      <c r="G1147">
        <v>2380410112</v>
      </c>
    </row>
    <row r="1148" spans="1:7" x14ac:dyDescent="0.35">
      <c r="A1148" s="1">
        <v>43045</v>
      </c>
      <c r="B1148">
        <v>7403.2202150000003</v>
      </c>
      <c r="C1148">
        <v>7445.7700199999999</v>
      </c>
      <c r="D1148">
        <v>7007.3100590000004</v>
      </c>
      <c r="E1148">
        <v>7022.7597660000001</v>
      </c>
      <c r="F1148">
        <v>7022.7597660000001</v>
      </c>
      <c r="G1148">
        <v>3111899904</v>
      </c>
    </row>
    <row r="1149" spans="1:7" x14ac:dyDescent="0.35">
      <c r="A1149" s="1">
        <v>43046</v>
      </c>
      <c r="B1149">
        <v>7023.1000979999999</v>
      </c>
      <c r="C1149">
        <v>7253.3198240000002</v>
      </c>
      <c r="D1149">
        <v>7023.1000979999999</v>
      </c>
      <c r="E1149">
        <v>7144.3798829999996</v>
      </c>
      <c r="F1149">
        <v>7144.3798829999996</v>
      </c>
      <c r="G1149">
        <v>2326340096</v>
      </c>
    </row>
    <row r="1150" spans="1:7" x14ac:dyDescent="0.35">
      <c r="A1150" s="1">
        <v>43047</v>
      </c>
      <c r="B1150">
        <v>7141.3798829999996</v>
      </c>
      <c r="C1150">
        <v>7776.419922</v>
      </c>
      <c r="D1150">
        <v>7114.0200199999999</v>
      </c>
      <c r="E1150">
        <v>7459.6899409999996</v>
      </c>
      <c r="F1150">
        <v>7459.6899409999996</v>
      </c>
      <c r="G1150">
        <v>4602200064</v>
      </c>
    </row>
    <row r="1151" spans="1:7" x14ac:dyDescent="0.35">
      <c r="A1151" s="1">
        <v>43048</v>
      </c>
      <c r="B1151">
        <v>7446.830078</v>
      </c>
      <c r="C1151">
        <v>7446.830078</v>
      </c>
      <c r="D1151">
        <v>7101.5200199999999</v>
      </c>
      <c r="E1151">
        <v>7143.580078</v>
      </c>
      <c r="F1151">
        <v>7143.580078</v>
      </c>
      <c r="G1151">
        <v>3226249984</v>
      </c>
    </row>
    <row r="1152" spans="1:7" x14ac:dyDescent="0.35">
      <c r="A1152" s="1">
        <v>43049</v>
      </c>
      <c r="B1152">
        <v>7173.7299800000001</v>
      </c>
      <c r="C1152">
        <v>7312</v>
      </c>
      <c r="D1152">
        <v>6436.8701170000004</v>
      </c>
      <c r="E1152">
        <v>6618.1401370000003</v>
      </c>
      <c r="F1152">
        <v>6618.1401370000003</v>
      </c>
      <c r="G1152">
        <v>5208249856</v>
      </c>
    </row>
    <row r="1153" spans="1:7" x14ac:dyDescent="0.35">
      <c r="A1153" s="1">
        <v>43050</v>
      </c>
      <c r="B1153">
        <v>6618.6098629999997</v>
      </c>
      <c r="C1153">
        <v>6873.1499020000001</v>
      </c>
      <c r="D1153">
        <v>6204.2202150000003</v>
      </c>
      <c r="E1153">
        <v>6357.6000979999999</v>
      </c>
      <c r="F1153">
        <v>6357.6000979999999</v>
      </c>
      <c r="G1153">
        <v>4908680192</v>
      </c>
    </row>
    <row r="1154" spans="1:7" x14ac:dyDescent="0.35">
      <c r="A1154" s="1">
        <v>43051</v>
      </c>
      <c r="B1154">
        <v>6295.4501950000003</v>
      </c>
      <c r="C1154">
        <v>6625.0498049999997</v>
      </c>
      <c r="D1154">
        <v>5519.0097660000001</v>
      </c>
      <c r="E1154">
        <v>5950.0698240000002</v>
      </c>
      <c r="F1154">
        <v>5950.0698240000002</v>
      </c>
      <c r="G1154">
        <v>8957349888</v>
      </c>
    </row>
    <row r="1155" spans="1:7" x14ac:dyDescent="0.35">
      <c r="A1155" s="1">
        <v>43052</v>
      </c>
      <c r="B1155">
        <v>5938.25</v>
      </c>
      <c r="C1155">
        <v>6811.1899409999996</v>
      </c>
      <c r="D1155">
        <v>5844.2900390000004</v>
      </c>
      <c r="E1155">
        <v>6559.4902339999999</v>
      </c>
      <c r="F1155">
        <v>6559.4902339999999</v>
      </c>
      <c r="G1155">
        <v>6263249920</v>
      </c>
    </row>
    <row r="1156" spans="1:7" x14ac:dyDescent="0.35">
      <c r="A1156" s="1">
        <v>43053</v>
      </c>
      <c r="B1156">
        <v>6561.4799800000001</v>
      </c>
      <c r="C1156">
        <v>6764.9799800000001</v>
      </c>
      <c r="D1156">
        <v>6461.75</v>
      </c>
      <c r="E1156">
        <v>6635.75</v>
      </c>
      <c r="F1156">
        <v>6635.75</v>
      </c>
      <c r="G1156">
        <v>3197110016</v>
      </c>
    </row>
    <row r="1157" spans="1:7" x14ac:dyDescent="0.35">
      <c r="A1157" s="1">
        <v>43054</v>
      </c>
      <c r="B1157">
        <v>6634.7597660000001</v>
      </c>
      <c r="C1157">
        <v>7342.25</v>
      </c>
      <c r="D1157">
        <v>6634.7597660000001</v>
      </c>
      <c r="E1157">
        <v>7315.5400390000004</v>
      </c>
      <c r="F1157">
        <v>7315.5400390000004</v>
      </c>
      <c r="G1157">
        <v>4200880128</v>
      </c>
    </row>
    <row r="1158" spans="1:7" x14ac:dyDescent="0.35">
      <c r="A1158" s="1">
        <v>43055</v>
      </c>
      <c r="B1158">
        <v>7323.2402339999999</v>
      </c>
      <c r="C1158">
        <v>7967.3798829999996</v>
      </c>
      <c r="D1158">
        <v>7176.580078</v>
      </c>
      <c r="E1158">
        <v>7871.6899409999996</v>
      </c>
      <c r="F1158">
        <v>7871.6899409999996</v>
      </c>
      <c r="G1158">
        <v>5123809792</v>
      </c>
    </row>
    <row r="1159" spans="1:7" x14ac:dyDescent="0.35">
      <c r="A1159" s="1">
        <v>43056</v>
      </c>
      <c r="B1159">
        <v>7853.5698240000002</v>
      </c>
      <c r="C1159">
        <v>8004.5898440000001</v>
      </c>
      <c r="D1159">
        <v>7561.0898440000001</v>
      </c>
      <c r="E1159">
        <v>7708.9902339999999</v>
      </c>
      <c r="F1159">
        <v>7708.9902339999999</v>
      </c>
      <c r="G1159">
        <v>4651670016</v>
      </c>
    </row>
    <row r="1160" spans="1:7" x14ac:dyDescent="0.35">
      <c r="A1160" s="1">
        <v>43057</v>
      </c>
      <c r="B1160">
        <v>7697.2099609999996</v>
      </c>
      <c r="C1160">
        <v>7884.9902339999999</v>
      </c>
      <c r="D1160">
        <v>7463.4399409999996</v>
      </c>
      <c r="E1160">
        <v>7790.1499020000001</v>
      </c>
      <c r="F1160">
        <v>7790.1499020000001</v>
      </c>
      <c r="G1160">
        <v>3667190016</v>
      </c>
    </row>
    <row r="1161" spans="1:7" x14ac:dyDescent="0.35">
      <c r="A1161" s="1">
        <v>43058</v>
      </c>
      <c r="B1161">
        <v>7766.0297849999997</v>
      </c>
      <c r="C1161">
        <v>8101.9101559999999</v>
      </c>
      <c r="D1161">
        <v>7694.1000979999999</v>
      </c>
      <c r="E1161">
        <v>8036.4902339999999</v>
      </c>
      <c r="F1161">
        <v>8036.4902339999999</v>
      </c>
      <c r="G1161">
        <v>3149319936</v>
      </c>
    </row>
    <row r="1162" spans="1:7" x14ac:dyDescent="0.35">
      <c r="A1162" s="1">
        <v>43059</v>
      </c>
      <c r="B1162">
        <v>8039.0698240000002</v>
      </c>
      <c r="C1162">
        <v>8336.8603519999997</v>
      </c>
      <c r="D1162">
        <v>7949.3598629999997</v>
      </c>
      <c r="E1162">
        <v>8200.6396480000003</v>
      </c>
      <c r="F1162">
        <v>8200.6396480000003</v>
      </c>
      <c r="G1162">
        <v>3488450048</v>
      </c>
    </row>
    <row r="1163" spans="1:7" x14ac:dyDescent="0.35">
      <c r="A1163" s="1">
        <v>43060</v>
      </c>
      <c r="B1163">
        <v>8205.7402340000008</v>
      </c>
      <c r="C1163">
        <v>8348.6601559999999</v>
      </c>
      <c r="D1163">
        <v>7762.7099609999996</v>
      </c>
      <c r="E1163">
        <v>8071.2597660000001</v>
      </c>
      <c r="F1163">
        <v>8071.2597660000001</v>
      </c>
      <c r="G1163">
        <v>4277609984</v>
      </c>
    </row>
    <row r="1164" spans="1:7" x14ac:dyDescent="0.35">
      <c r="A1164" s="1">
        <v>43061</v>
      </c>
      <c r="B1164">
        <v>8077.9501950000003</v>
      </c>
      <c r="C1164">
        <v>8302.2597659999992</v>
      </c>
      <c r="D1164">
        <v>8075.4702150000003</v>
      </c>
      <c r="E1164">
        <v>8253.5498050000006</v>
      </c>
      <c r="F1164">
        <v>8253.5498050000006</v>
      </c>
      <c r="G1164">
        <v>3633530112</v>
      </c>
    </row>
    <row r="1165" spans="1:7" x14ac:dyDescent="0.35">
      <c r="A1165" s="1">
        <v>43062</v>
      </c>
      <c r="B1165">
        <v>8232.3798829999996</v>
      </c>
      <c r="C1165">
        <v>8267.4003909999992</v>
      </c>
      <c r="D1165">
        <v>8038.7700199999999</v>
      </c>
      <c r="E1165">
        <v>8038.7700199999999</v>
      </c>
      <c r="F1165">
        <v>8038.7700199999999</v>
      </c>
      <c r="G1165">
        <v>4225179904</v>
      </c>
    </row>
    <row r="1166" spans="1:7" x14ac:dyDescent="0.35">
      <c r="A1166" s="1">
        <v>43063</v>
      </c>
      <c r="B1166">
        <v>8074.0200199999999</v>
      </c>
      <c r="C1166">
        <v>8374.1601559999999</v>
      </c>
      <c r="D1166">
        <v>7940.9301759999998</v>
      </c>
      <c r="E1166">
        <v>8253.6904300000006</v>
      </c>
      <c r="F1166">
        <v>8253.6904300000006</v>
      </c>
      <c r="G1166">
        <v>5058610176</v>
      </c>
    </row>
    <row r="1167" spans="1:7" x14ac:dyDescent="0.35">
      <c r="A1167" s="1">
        <v>43064</v>
      </c>
      <c r="B1167">
        <v>8241.7099610000005</v>
      </c>
      <c r="C1167">
        <v>8790.9199219999991</v>
      </c>
      <c r="D1167">
        <v>8191.1499020000001</v>
      </c>
      <c r="E1167">
        <v>8790.9199219999991</v>
      </c>
      <c r="F1167">
        <v>8790.9199219999991</v>
      </c>
      <c r="G1167">
        <v>4342060032</v>
      </c>
    </row>
    <row r="1168" spans="1:7" x14ac:dyDescent="0.35">
      <c r="A1168" s="1">
        <v>43065</v>
      </c>
      <c r="B1168">
        <v>8789.0400389999995</v>
      </c>
      <c r="C1168">
        <v>9522.9296880000002</v>
      </c>
      <c r="D1168">
        <v>8775.5898440000001</v>
      </c>
      <c r="E1168">
        <v>9330.5498050000006</v>
      </c>
      <c r="F1168">
        <v>9330.5498050000006</v>
      </c>
      <c r="G1168">
        <v>5475579904</v>
      </c>
    </row>
    <row r="1169" spans="1:7" x14ac:dyDescent="0.35">
      <c r="A1169" s="1">
        <v>43066</v>
      </c>
      <c r="B1169">
        <v>9352.7197269999997</v>
      </c>
      <c r="C1169">
        <v>9818.3496090000008</v>
      </c>
      <c r="D1169">
        <v>9352.7197269999997</v>
      </c>
      <c r="E1169">
        <v>9818.3496090000008</v>
      </c>
      <c r="F1169">
        <v>9818.3496090000008</v>
      </c>
      <c r="G1169">
        <v>5653320192</v>
      </c>
    </row>
    <row r="1170" spans="1:7" x14ac:dyDescent="0.35">
      <c r="A1170" s="1">
        <v>43067</v>
      </c>
      <c r="B1170">
        <v>9823.4296880000002</v>
      </c>
      <c r="C1170">
        <v>10125.700194999999</v>
      </c>
      <c r="D1170">
        <v>9736.2998050000006</v>
      </c>
      <c r="E1170">
        <v>10058.799805000001</v>
      </c>
      <c r="F1170">
        <v>10058.799805000001</v>
      </c>
      <c r="G1170">
        <v>6348819968</v>
      </c>
    </row>
    <row r="1171" spans="1:7" x14ac:dyDescent="0.35">
      <c r="A1171" s="1">
        <v>43068</v>
      </c>
      <c r="B1171">
        <v>10077.400390999999</v>
      </c>
      <c r="C1171">
        <v>11517.400390999999</v>
      </c>
      <c r="D1171">
        <v>9601.0302730000003</v>
      </c>
      <c r="E1171">
        <v>9888.6103519999997</v>
      </c>
      <c r="F1171">
        <v>9888.6103519999997</v>
      </c>
      <c r="G1171">
        <v>11568799744</v>
      </c>
    </row>
    <row r="1172" spans="1:7" x14ac:dyDescent="0.35">
      <c r="A1172" s="1">
        <v>43069</v>
      </c>
      <c r="B1172">
        <v>9906.7900389999995</v>
      </c>
      <c r="C1172">
        <v>10801</v>
      </c>
      <c r="D1172">
        <v>9202.0498050000006</v>
      </c>
      <c r="E1172">
        <v>10233.599609000001</v>
      </c>
      <c r="F1172">
        <v>10233.599609000001</v>
      </c>
      <c r="G1172">
        <v>8310689792</v>
      </c>
    </row>
    <row r="1173" spans="1:7" x14ac:dyDescent="0.35">
      <c r="A1173" s="1">
        <v>43070</v>
      </c>
      <c r="B1173">
        <v>10198.599609000001</v>
      </c>
      <c r="C1173">
        <v>11046.700194999999</v>
      </c>
      <c r="D1173">
        <v>9694.6503909999992</v>
      </c>
      <c r="E1173">
        <v>10975.599609000001</v>
      </c>
      <c r="F1173">
        <v>10975.599609000001</v>
      </c>
      <c r="G1173">
        <v>6783119872</v>
      </c>
    </row>
    <row r="1174" spans="1:7" x14ac:dyDescent="0.35">
      <c r="A1174" s="1">
        <v>43071</v>
      </c>
      <c r="B1174">
        <v>10978.299805000001</v>
      </c>
      <c r="C1174">
        <v>11320.200194999999</v>
      </c>
      <c r="D1174">
        <v>10905.099609000001</v>
      </c>
      <c r="E1174">
        <v>11074.599609000001</v>
      </c>
      <c r="F1174">
        <v>11074.599609000001</v>
      </c>
      <c r="G1174">
        <v>5138500096</v>
      </c>
    </row>
    <row r="1175" spans="1:7" x14ac:dyDescent="0.35">
      <c r="A1175" s="1">
        <v>43072</v>
      </c>
      <c r="B1175">
        <v>11082.700194999999</v>
      </c>
      <c r="C1175">
        <v>11858.700194999999</v>
      </c>
      <c r="D1175">
        <v>10862</v>
      </c>
      <c r="E1175">
        <v>11323.200194999999</v>
      </c>
      <c r="F1175">
        <v>11323.200194999999</v>
      </c>
      <c r="G1175">
        <v>6608309760</v>
      </c>
    </row>
    <row r="1176" spans="1:7" x14ac:dyDescent="0.35">
      <c r="A1176" s="1">
        <v>43073</v>
      </c>
      <c r="B1176">
        <v>11315.400390999999</v>
      </c>
      <c r="C1176">
        <v>11657.200194999999</v>
      </c>
      <c r="D1176">
        <v>11081.799805000001</v>
      </c>
      <c r="E1176">
        <v>11657.200194999999</v>
      </c>
      <c r="F1176">
        <v>11657.200194999999</v>
      </c>
      <c r="G1176">
        <v>6132409856</v>
      </c>
    </row>
    <row r="1177" spans="1:7" x14ac:dyDescent="0.35">
      <c r="A1177" s="1">
        <v>43074</v>
      </c>
      <c r="B1177">
        <v>11685.700194999999</v>
      </c>
      <c r="C1177">
        <v>12032</v>
      </c>
      <c r="D1177">
        <v>11604.599609000001</v>
      </c>
      <c r="E1177">
        <v>11916.700194999999</v>
      </c>
      <c r="F1177">
        <v>11916.700194999999</v>
      </c>
      <c r="G1177">
        <v>6895260160</v>
      </c>
    </row>
    <row r="1178" spans="1:7" x14ac:dyDescent="0.35">
      <c r="A1178" s="1">
        <v>43075</v>
      </c>
      <c r="B1178">
        <v>11923.400390999999</v>
      </c>
      <c r="C1178">
        <v>14369.099609000001</v>
      </c>
      <c r="D1178">
        <v>11923.400390999999</v>
      </c>
      <c r="E1178">
        <v>14291.5</v>
      </c>
      <c r="F1178">
        <v>14291.5</v>
      </c>
      <c r="G1178">
        <v>12656300032</v>
      </c>
    </row>
    <row r="1179" spans="1:7" x14ac:dyDescent="0.35">
      <c r="A1179" s="1">
        <v>43076</v>
      </c>
      <c r="B1179">
        <v>14266.099609000001</v>
      </c>
      <c r="C1179">
        <v>17899.699218999998</v>
      </c>
      <c r="D1179">
        <v>14057.299805000001</v>
      </c>
      <c r="E1179">
        <v>17899.699218999998</v>
      </c>
      <c r="F1179">
        <v>17899.699218999998</v>
      </c>
      <c r="G1179">
        <v>17950699520</v>
      </c>
    </row>
    <row r="1180" spans="1:7" x14ac:dyDescent="0.35">
      <c r="A1180" s="1">
        <v>43077</v>
      </c>
      <c r="B1180">
        <v>17802.900390999999</v>
      </c>
      <c r="C1180">
        <v>18353.400390999999</v>
      </c>
      <c r="D1180">
        <v>14336.900390999999</v>
      </c>
      <c r="E1180">
        <v>16569.400390999999</v>
      </c>
      <c r="F1180">
        <v>16569.400390999999</v>
      </c>
      <c r="G1180">
        <v>21135998976</v>
      </c>
    </row>
    <row r="1181" spans="1:7" x14ac:dyDescent="0.35">
      <c r="A1181" s="1">
        <v>43078</v>
      </c>
      <c r="B1181">
        <v>16523.300781000002</v>
      </c>
      <c r="C1181">
        <v>16783</v>
      </c>
      <c r="D1181">
        <v>13674.900390999999</v>
      </c>
      <c r="E1181">
        <v>15178.200194999999</v>
      </c>
      <c r="F1181">
        <v>15178.200194999999</v>
      </c>
      <c r="G1181">
        <v>13911300096</v>
      </c>
    </row>
    <row r="1182" spans="1:7" x14ac:dyDescent="0.35">
      <c r="A1182" s="1">
        <v>43079</v>
      </c>
      <c r="B1182">
        <v>15168.400390999999</v>
      </c>
      <c r="C1182">
        <v>15850.599609000001</v>
      </c>
      <c r="D1182">
        <v>13226.599609000001</v>
      </c>
      <c r="E1182">
        <v>15455.400390999999</v>
      </c>
      <c r="F1182">
        <v>15455.400390999999</v>
      </c>
      <c r="G1182">
        <v>13433299968</v>
      </c>
    </row>
    <row r="1183" spans="1:7" x14ac:dyDescent="0.35">
      <c r="A1183" s="1">
        <v>43080</v>
      </c>
      <c r="B1183">
        <v>15427.400390999999</v>
      </c>
      <c r="C1183">
        <v>17513.900390999999</v>
      </c>
      <c r="D1183">
        <v>15404.799805000001</v>
      </c>
      <c r="E1183">
        <v>16936.800781000002</v>
      </c>
      <c r="F1183">
        <v>16936.800781000002</v>
      </c>
      <c r="G1183">
        <v>12153900032</v>
      </c>
    </row>
    <row r="1184" spans="1:7" x14ac:dyDescent="0.35">
      <c r="A1184" s="1">
        <v>43081</v>
      </c>
      <c r="B1184">
        <v>16919.800781000002</v>
      </c>
      <c r="C1184">
        <v>17781.800781000002</v>
      </c>
      <c r="D1184">
        <v>16571.599609000001</v>
      </c>
      <c r="E1184">
        <v>17415.400390999999</v>
      </c>
      <c r="F1184">
        <v>17415.400390999999</v>
      </c>
      <c r="G1184">
        <v>14603799552</v>
      </c>
    </row>
    <row r="1185" spans="1:7" x14ac:dyDescent="0.35">
      <c r="A1185" s="1">
        <v>43082</v>
      </c>
      <c r="B1185">
        <v>17500</v>
      </c>
      <c r="C1185">
        <v>17653.099609000001</v>
      </c>
      <c r="D1185">
        <v>16039.700194999999</v>
      </c>
      <c r="E1185">
        <v>16408.199218999998</v>
      </c>
      <c r="F1185">
        <v>16408.199218999998</v>
      </c>
      <c r="G1185">
        <v>12976900096</v>
      </c>
    </row>
    <row r="1186" spans="1:7" x14ac:dyDescent="0.35">
      <c r="A1186" s="1">
        <v>43083</v>
      </c>
      <c r="B1186">
        <v>16384.599609000001</v>
      </c>
      <c r="C1186">
        <v>17085.800781000002</v>
      </c>
      <c r="D1186">
        <v>16185.900390999999</v>
      </c>
      <c r="E1186">
        <v>16564</v>
      </c>
      <c r="F1186">
        <v>16564</v>
      </c>
      <c r="G1186">
        <v>13777399808</v>
      </c>
    </row>
    <row r="1187" spans="1:7" x14ac:dyDescent="0.35">
      <c r="A1187" s="1">
        <v>43084</v>
      </c>
      <c r="B1187">
        <v>16601.300781000002</v>
      </c>
      <c r="C1187">
        <v>18154.099609000001</v>
      </c>
      <c r="D1187">
        <v>16601.300781000002</v>
      </c>
      <c r="E1187">
        <v>17706.900390999999</v>
      </c>
      <c r="F1187">
        <v>17706.900390999999</v>
      </c>
      <c r="G1187">
        <v>14309999616</v>
      </c>
    </row>
    <row r="1188" spans="1:7" x14ac:dyDescent="0.35">
      <c r="A1188" s="1">
        <v>43085</v>
      </c>
      <c r="B1188">
        <v>17760.300781000002</v>
      </c>
      <c r="C1188">
        <v>19716.699218999998</v>
      </c>
      <c r="D1188">
        <v>17515.300781000002</v>
      </c>
      <c r="E1188">
        <v>19497.400390999999</v>
      </c>
      <c r="F1188">
        <v>19497.400390999999</v>
      </c>
      <c r="G1188">
        <v>12740599808</v>
      </c>
    </row>
    <row r="1189" spans="1:7" x14ac:dyDescent="0.35">
      <c r="A1189" s="1">
        <v>43086</v>
      </c>
      <c r="B1189">
        <v>19475.800781000002</v>
      </c>
      <c r="C1189">
        <v>20089</v>
      </c>
      <c r="D1189">
        <v>18974.099609000001</v>
      </c>
      <c r="E1189">
        <v>19140.800781000002</v>
      </c>
      <c r="F1189">
        <v>19140.800781000002</v>
      </c>
      <c r="G1189">
        <v>13314599936</v>
      </c>
    </row>
    <row r="1190" spans="1:7" x14ac:dyDescent="0.35">
      <c r="A1190" s="1">
        <v>43087</v>
      </c>
      <c r="B1190">
        <v>19106.400390999999</v>
      </c>
      <c r="C1190">
        <v>19371</v>
      </c>
      <c r="D1190">
        <v>18355.900390999999</v>
      </c>
      <c r="E1190">
        <v>19114.199218999998</v>
      </c>
      <c r="F1190">
        <v>19114.199218999998</v>
      </c>
      <c r="G1190">
        <v>14839499776</v>
      </c>
    </row>
    <row r="1191" spans="1:7" x14ac:dyDescent="0.35">
      <c r="A1191" s="1">
        <v>43088</v>
      </c>
      <c r="B1191">
        <v>19118.300781000002</v>
      </c>
      <c r="C1191">
        <v>19177.800781000002</v>
      </c>
      <c r="D1191">
        <v>17275.400390999999</v>
      </c>
      <c r="E1191">
        <v>17776.699218999998</v>
      </c>
      <c r="F1191">
        <v>17776.699218999998</v>
      </c>
      <c r="G1191">
        <v>16894499840</v>
      </c>
    </row>
    <row r="1192" spans="1:7" x14ac:dyDescent="0.35">
      <c r="A1192" s="1">
        <v>43089</v>
      </c>
      <c r="B1192">
        <v>17760.300781000002</v>
      </c>
      <c r="C1192">
        <v>17934.699218999998</v>
      </c>
      <c r="D1192">
        <v>16077.700194999999</v>
      </c>
      <c r="E1192">
        <v>16624.599609000001</v>
      </c>
      <c r="F1192">
        <v>16624.599609000001</v>
      </c>
      <c r="G1192">
        <v>22149699584</v>
      </c>
    </row>
    <row r="1193" spans="1:7" x14ac:dyDescent="0.35">
      <c r="A1193" s="1">
        <v>43090</v>
      </c>
      <c r="B1193">
        <v>16642.400390999999</v>
      </c>
      <c r="C1193">
        <v>17567.699218999998</v>
      </c>
      <c r="D1193">
        <v>15342.700194999999</v>
      </c>
      <c r="E1193">
        <v>15802.900390999999</v>
      </c>
      <c r="F1193">
        <v>15802.900390999999</v>
      </c>
      <c r="G1193">
        <v>16516599808</v>
      </c>
    </row>
    <row r="1194" spans="1:7" x14ac:dyDescent="0.35">
      <c r="A1194" s="1">
        <v>43091</v>
      </c>
      <c r="B1194">
        <v>15898</v>
      </c>
      <c r="C1194">
        <v>15943.400390999999</v>
      </c>
      <c r="D1194">
        <v>11833</v>
      </c>
      <c r="E1194">
        <v>13831.799805000001</v>
      </c>
      <c r="F1194">
        <v>13831.799805000001</v>
      </c>
      <c r="G1194">
        <v>22197999616</v>
      </c>
    </row>
    <row r="1195" spans="1:7" x14ac:dyDescent="0.35">
      <c r="A1195" s="1">
        <v>43092</v>
      </c>
      <c r="B1195">
        <v>13948.700194999999</v>
      </c>
      <c r="C1195">
        <v>15603.200194999999</v>
      </c>
      <c r="D1195">
        <v>13828.799805000001</v>
      </c>
      <c r="E1195">
        <v>14699.200194999999</v>
      </c>
      <c r="F1195">
        <v>14699.200194999999</v>
      </c>
      <c r="G1195">
        <v>13086000128</v>
      </c>
    </row>
    <row r="1196" spans="1:7" x14ac:dyDescent="0.35">
      <c r="A1196" s="1">
        <v>43093</v>
      </c>
      <c r="B1196">
        <v>14608.200194999999</v>
      </c>
      <c r="C1196">
        <v>14626</v>
      </c>
      <c r="D1196">
        <v>12747.700194999999</v>
      </c>
      <c r="E1196">
        <v>13925.799805000001</v>
      </c>
      <c r="F1196">
        <v>13925.799805000001</v>
      </c>
      <c r="G1196">
        <v>11572299776</v>
      </c>
    </row>
    <row r="1197" spans="1:7" x14ac:dyDescent="0.35">
      <c r="A1197" s="1">
        <v>43094</v>
      </c>
      <c r="B1197">
        <v>13995.900390999999</v>
      </c>
      <c r="C1197">
        <v>14593</v>
      </c>
      <c r="D1197">
        <v>13448.900390999999</v>
      </c>
      <c r="E1197">
        <v>14026.599609000001</v>
      </c>
      <c r="F1197">
        <v>14026.599609000001</v>
      </c>
      <c r="G1197">
        <v>10664699904</v>
      </c>
    </row>
    <row r="1198" spans="1:7" x14ac:dyDescent="0.35">
      <c r="A1198" s="1">
        <v>43095</v>
      </c>
      <c r="B1198">
        <v>14036.599609000001</v>
      </c>
      <c r="C1198">
        <v>16461.199218999998</v>
      </c>
      <c r="D1198">
        <v>14028.900390999999</v>
      </c>
      <c r="E1198">
        <v>16099.799805000001</v>
      </c>
      <c r="F1198">
        <v>16099.799805000001</v>
      </c>
      <c r="G1198">
        <v>13454300160</v>
      </c>
    </row>
    <row r="1199" spans="1:7" x14ac:dyDescent="0.35">
      <c r="A1199" s="1">
        <v>43096</v>
      </c>
      <c r="B1199">
        <v>16163.5</v>
      </c>
      <c r="C1199">
        <v>16930.900390999999</v>
      </c>
      <c r="D1199">
        <v>15114.299805000001</v>
      </c>
      <c r="E1199">
        <v>15838.5</v>
      </c>
      <c r="F1199">
        <v>15838.5</v>
      </c>
      <c r="G1199">
        <v>12487600128</v>
      </c>
    </row>
    <row r="1200" spans="1:7" x14ac:dyDescent="0.35">
      <c r="A1200" s="1">
        <v>43097</v>
      </c>
      <c r="B1200">
        <v>15864.099609000001</v>
      </c>
      <c r="C1200">
        <v>15888.400390999999</v>
      </c>
      <c r="D1200">
        <v>13937.299805000001</v>
      </c>
      <c r="E1200">
        <v>14606.5</v>
      </c>
      <c r="F1200">
        <v>14606.5</v>
      </c>
      <c r="G1200">
        <v>12336499712</v>
      </c>
    </row>
    <row r="1201" spans="1:7" x14ac:dyDescent="0.35">
      <c r="A1201" s="1">
        <v>43098</v>
      </c>
      <c r="B1201">
        <v>14695.799805000001</v>
      </c>
      <c r="C1201">
        <v>15279</v>
      </c>
      <c r="D1201">
        <v>14307</v>
      </c>
      <c r="E1201">
        <v>14656.200194999999</v>
      </c>
      <c r="F1201">
        <v>14656.200194999999</v>
      </c>
      <c r="G1201">
        <v>13025500160</v>
      </c>
    </row>
    <row r="1202" spans="1:7" x14ac:dyDescent="0.35">
      <c r="A1202" s="1">
        <v>43099</v>
      </c>
      <c r="B1202">
        <v>14681.900390999999</v>
      </c>
      <c r="C1202">
        <v>14681.900390999999</v>
      </c>
      <c r="D1202">
        <v>12350.099609000001</v>
      </c>
      <c r="E1202">
        <v>12952.200194999999</v>
      </c>
      <c r="F1202">
        <v>12952.200194999999</v>
      </c>
      <c r="G1202">
        <v>14452599808</v>
      </c>
    </row>
    <row r="1203" spans="1:7" x14ac:dyDescent="0.35">
      <c r="A1203" s="1">
        <v>43100</v>
      </c>
      <c r="B1203">
        <v>12897.700194999999</v>
      </c>
      <c r="C1203">
        <v>14377.400390999999</v>
      </c>
      <c r="D1203">
        <v>12755.599609000001</v>
      </c>
      <c r="E1203">
        <v>14156.400390999999</v>
      </c>
      <c r="F1203">
        <v>14156.400390999999</v>
      </c>
      <c r="G1203">
        <v>12136299520</v>
      </c>
    </row>
    <row r="1204" spans="1:7" x14ac:dyDescent="0.35">
      <c r="A1204" s="1">
        <v>43101</v>
      </c>
      <c r="B1204">
        <v>14112.200194999999</v>
      </c>
      <c r="C1204">
        <v>14112.200194999999</v>
      </c>
      <c r="D1204">
        <v>13154.700194999999</v>
      </c>
      <c r="E1204">
        <v>13657.200194999999</v>
      </c>
      <c r="F1204">
        <v>13657.200194999999</v>
      </c>
      <c r="G1204">
        <v>10291200000</v>
      </c>
    </row>
    <row r="1205" spans="1:7" x14ac:dyDescent="0.35">
      <c r="A1205" s="1">
        <v>43102</v>
      </c>
      <c r="B1205">
        <v>13625</v>
      </c>
      <c r="C1205">
        <v>15444.599609000001</v>
      </c>
      <c r="D1205">
        <v>13163.599609000001</v>
      </c>
      <c r="E1205">
        <v>14982.099609000001</v>
      </c>
      <c r="F1205">
        <v>14982.099609000001</v>
      </c>
      <c r="G1205">
        <v>16846600192</v>
      </c>
    </row>
    <row r="1206" spans="1:7" x14ac:dyDescent="0.35">
      <c r="A1206" s="1">
        <v>43103</v>
      </c>
      <c r="B1206">
        <v>14978.200194999999</v>
      </c>
      <c r="C1206">
        <v>15572.799805000001</v>
      </c>
      <c r="D1206">
        <v>14844.5</v>
      </c>
      <c r="E1206">
        <v>15201</v>
      </c>
      <c r="F1206">
        <v>15201</v>
      </c>
      <c r="G1206">
        <v>16871900160</v>
      </c>
    </row>
    <row r="1207" spans="1:7" x14ac:dyDescent="0.35">
      <c r="A1207" s="1">
        <v>43104</v>
      </c>
      <c r="B1207">
        <v>15270.700194999999</v>
      </c>
      <c r="C1207">
        <v>15739.700194999999</v>
      </c>
      <c r="D1207">
        <v>14522.200194999999</v>
      </c>
      <c r="E1207">
        <v>15599.200194999999</v>
      </c>
      <c r="F1207">
        <v>15599.200194999999</v>
      </c>
      <c r="G1207">
        <v>21783199744</v>
      </c>
    </row>
    <row r="1208" spans="1:7" x14ac:dyDescent="0.35">
      <c r="A1208" s="1">
        <v>43105</v>
      </c>
      <c r="B1208">
        <v>15477.200194999999</v>
      </c>
      <c r="C1208">
        <v>17705.199218999998</v>
      </c>
      <c r="D1208">
        <v>15202.799805000001</v>
      </c>
      <c r="E1208">
        <v>17429.5</v>
      </c>
      <c r="F1208">
        <v>17429.5</v>
      </c>
      <c r="G1208">
        <v>23840899072</v>
      </c>
    </row>
    <row r="1209" spans="1:7" x14ac:dyDescent="0.35">
      <c r="A1209" s="1">
        <v>43106</v>
      </c>
      <c r="B1209">
        <v>17462.099609000001</v>
      </c>
      <c r="C1209">
        <v>17712.400390999999</v>
      </c>
      <c r="D1209">
        <v>16764.599609000001</v>
      </c>
      <c r="E1209">
        <v>17527</v>
      </c>
      <c r="F1209">
        <v>17527</v>
      </c>
      <c r="G1209">
        <v>18314600448</v>
      </c>
    </row>
    <row r="1210" spans="1:7" x14ac:dyDescent="0.35">
      <c r="A1210" s="1">
        <v>43107</v>
      </c>
      <c r="B1210">
        <v>17527.300781000002</v>
      </c>
      <c r="C1210">
        <v>17579.599609000001</v>
      </c>
      <c r="D1210">
        <v>16087.700194999999</v>
      </c>
      <c r="E1210">
        <v>16477.599609000001</v>
      </c>
      <c r="F1210">
        <v>16477.599609000001</v>
      </c>
      <c r="G1210">
        <v>15866000384</v>
      </c>
    </row>
    <row r="1211" spans="1:7" x14ac:dyDescent="0.35">
      <c r="A1211" s="1">
        <v>43108</v>
      </c>
      <c r="B1211">
        <v>16476.199218999998</v>
      </c>
      <c r="C1211">
        <v>16537.900390999999</v>
      </c>
      <c r="D1211">
        <v>14208.200194999999</v>
      </c>
      <c r="E1211">
        <v>15170.099609000001</v>
      </c>
      <c r="F1211">
        <v>15170.099609000001</v>
      </c>
      <c r="G1211">
        <v>18413899776</v>
      </c>
    </row>
    <row r="1212" spans="1:7" x14ac:dyDescent="0.35">
      <c r="A1212" s="1">
        <v>43109</v>
      </c>
      <c r="B1212">
        <v>15123.700194999999</v>
      </c>
      <c r="C1212">
        <v>15497.5</v>
      </c>
      <c r="D1212">
        <v>14424</v>
      </c>
      <c r="E1212">
        <v>14595.400390999999</v>
      </c>
      <c r="F1212">
        <v>14595.400390999999</v>
      </c>
      <c r="G1212">
        <v>16659999744</v>
      </c>
    </row>
    <row r="1213" spans="1:7" x14ac:dyDescent="0.35">
      <c r="A1213" s="1">
        <v>43110</v>
      </c>
      <c r="B1213">
        <v>14588.5</v>
      </c>
      <c r="C1213">
        <v>14973.299805000001</v>
      </c>
      <c r="D1213">
        <v>13691.200194999999</v>
      </c>
      <c r="E1213">
        <v>14973.299805000001</v>
      </c>
      <c r="F1213">
        <v>14973.299805000001</v>
      </c>
      <c r="G1213">
        <v>18500800512</v>
      </c>
    </row>
    <row r="1214" spans="1:7" x14ac:dyDescent="0.35">
      <c r="A1214" s="1">
        <v>43111</v>
      </c>
      <c r="B1214">
        <v>14968.200194999999</v>
      </c>
      <c r="C1214">
        <v>15018.799805000001</v>
      </c>
      <c r="D1214">
        <v>13105.900390999999</v>
      </c>
      <c r="E1214">
        <v>13405.799805000001</v>
      </c>
      <c r="F1214">
        <v>13405.799805000001</v>
      </c>
      <c r="G1214">
        <v>16534099968</v>
      </c>
    </row>
    <row r="1215" spans="1:7" x14ac:dyDescent="0.35">
      <c r="A1215" s="1">
        <v>43112</v>
      </c>
      <c r="B1215">
        <v>13453.900390999999</v>
      </c>
      <c r="C1215">
        <v>14229.900390999999</v>
      </c>
      <c r="D1215">
        <v>13158.099609000001</v>
      </c>
      <c r="E1215">
        <v>13980.599609000001</v>
      </c>
      <c r="F1215">
        <v>13980.599609000001</v>
      </c>
      <c r="G1215">
        <v>12065699840</v>
      </c>
    </row>
    <row r="1216" spans="1:7" x14ac:dyDescent="0.35">
      <c r="A1216" s="1">
        <v>43113</v>
      </c>
      <c r="B1216">
        <v>13952.400390999999</v>
      </c>
      <c r="C1216">
        <v>14659.5</v>
      </c>
      <c r="D1216">
        <v>13952.400390999999</v>
      </c>
      <c r="E1216">
        <v>14360.200194999999</v>
      </c>
      <c r="F1216">
        <v>14360.200194999999</v>
      </c>
      <c r="G1216">
        <v>12763599872</v>
      </c>
    </row>
    <row r="1217" spans="1:7" x14ac:dyDescent="0.35">
      <c r="A1217" s="1">
        <v>43114</v>
      </c>
      <c r="B1217">
        <v>14370.799805000001</v>
      </c>
      <c r="C1217">
        <v>14511.799805000001</v>
      </c>
      <c r="D1217">
        <v>13268</v>
      </c>
      <c r="E1217">
        <v>13772</v>
      </c>
      <c r="F1217">
        <v>13772</v>
      </c>
      <c r="G1217">
        <v>11084099584</v>
      </c>
    </row>
    <row r="1218" spans="1:7" x14ac:dyDescent="0.35">
      <c r="A1218" s="1">
        <v>43115</v>
      </c>
      <c r="B1218">
        <v>13767.299805000001</v>
      </c>
      <c r="C1218">
        <v>14445.5</v>
      </c>
      <c r="D1218">
        <v>13641.700194999999</v>
      </c>
      <c r="E1218">
        <v>13819.799805000001</v>
      </c>
      <c r="F1218">
        <v>13819.799805000001</v>
      </c>
      <c r="G1218">
        <v>12750799872</v>
      </c>
    </row>
    <row r="1219" spans="1:7" x14ac:dyDescent="0.35">
      <c r="A1219" s="1">
        <v>43116</v>
      </c>
      <c r="B1219">
        <v>13836.099609000001</v>
      </c>
      <c r="C1219">
        <v>13843.099609000001</v>
      </c>
      <c r="D1219">
        <v>10194.900390999999</v>
      </c>
      <c r="E1219">
        <v>11490.5</v>
      </c>
      <c r="F1219">
        <v>11490.5</v>
      </c>
      <c r="G1219">
        <v>18853799936</v>
      </c>
    </row>
    <row r="1220" spans="1:7" x14ac:dyDescent="0.35">
      <c r="A1220" s="1">
        <v>43117</v>
      </c>
      <c r="B1220">
        <v>11431.099609000001</v>
      </c>
      <c r="C1220">
        <v>11678</v>
      </c>
      <c r="D1220">
        <v>9402.2900389999995</v>
      </c>
      <c r="E1220">
        <v>11188.599609000001</v>
      </c>
      <c r="F1220">
        <v>11188.599609000001</v>
      </c>
      <c r="G1220">
        <v>18830600192</v>
      </c>
    </row>
    <row r="1221" spans="1:7" x14ac:dyDescent="0.35">
      <c r="A1221" s="1">
        <v>43118</v>
      </c>
      <c r="B1221">
        <v>11198.799805000001</v>
      </c>
      <c r="C1221">
        <v>12107.299805000001</v>
      </c>
      <c r="D1221">
        <v>10942.5</v>
      </c>
      <c r="E1221">
        <v>11474.900390999999</v>
      </c>
      <c r="F1221">
        <v>11474.900390999999</v>
      </c>
      <c r="G1221">
        <v>15020399616</v>
      </c>
    </row>
    <row r="1222" spans="1:7" x14ac:dyDescent="0.35">
      <c r="A1222" s="1">
        <v>43119</v>
      </c>
      <c r="B1222">
        <v>11429.799805000001</v>
      </c>
      <c r="C1222">
        <v>11992.799805000001</v>
      </c>
      <c r="D1222">
        <v>11172.099609000001</v>
      </c>
      <c r="E1222">
        <v>11607.400390999999</v>
      </c>
      <c r="F1222">
        <v>11607.400390999999</v>
      </c>
      <c r="G1222">
        <v>10740400128</v>
      </c>
    </row>
    <row r="1223" spans="1:7" x14ac:dyDescent="0.35">
      <c r="A1223" s="1">
        <v>43120</v>
      </c>
      <c r="B1223">
        <v>11656.200194999999</v>
      </c>
      <c r="C1223">
        <v>13103</v>
      </c>
      <c r="D1223">
        <v>11656.200194999999</v>
      </c>
      <c r="E1223">
        <v>12899.200194999999</v>
      </c>
      <c r="F1223">
        <v>12899.200194999999</v>
      </c>
      <c r="G1223">
        <v>11801700352</v>
      </c>
    </row>
    <row r="1224" spans="1:7" x14ac:dyDescent="0.35">
      <c r="A1224" s="1">
        <v>43121</v>
      </c>
      <c r="B1224">
        <v>12889.200194999999</v>
      </c>
      <c r="C1224">
        <v>12895.900390999999</v>
      </c>
      <c r="D1224">
        <v>11288.200194999999</v>
      </c>
      <c r="E1224">
        <v>11600.099609000001</v>
      </c>
      <c r="F1224">
        <v>11600.099609000001</v>
      </c>
      <c r="G1224">
        <v>9935179776</v>
      </c>
    </row>
    <row r="1225" spans="1:7" x14ac:dyDescent="0.35">
      <c r="A1225" s="1">
        <v>43122</v>
      </c>
      <c r="B1225">
        <v>11633.099609000001</v>
      </c>
      <c r="C1225">
        <v>11966.400390999999</v>
      </c>
      <c r="D1225">
        <v>10240.200194999999</v>
      </c>
      <c r="E1225">
        <v>10931.400390999999</v>
      </c>
      <c r="F1225">
        <v>10931.400390999999</v>
      </c>
      <c r="G1225">
        <v>10537400320</v>
      </c>
    </row>
    <row r="1226" spans="1:7" x14ac:dyDescent="0.35">
      <c r="A1226" s="1">
        <v>43123</v>
      </c>
      <c r="B1226">
        <v>10944.5</v>
      </c>
      <c r="C1226">
        <v>11377.599609000001</v>
      </c>
      <c r="D1226">
        <v>10129.700194999999</v>
      </c>
      <c r="E1226">
        <v>10868.400390999999</v>
      </c>
      <c r="F1226">
        <v>10868.400390999999</v>
      </c>
      <c r="G1226">
        <v>9660609536</v>
      </c>
    </row>
    <row r="1227" spans="1:7" x14ac:dyDescent="0.35">
      <c r="A1227" s="1">
        <v>43124</v>
      </c>
      <c r="B1227">
        <v>10903.400390999999</v>
      </c>
      <c r="C1227">
        <v>11501.400390999999</v>
      </c>
      <c r="D1227">
        <v>10639.799805000001</v>
      </c>
      <c r="E1227">
        <v>11359.400390999999</v>
      </c>
      <c r="F1227">
        <v>11359.400390999999</v>
      </c>
      <c r="G1227">
        <v>9940989952</v>
      </c>
    </row>
    <row r="1228" spans="1:7" x14ac:dyDescent="0.35">
      <c r="A1228" s="1">
        <v>43125</v>
      </c>
      <c r="B1228">
        <v>11421.700194999999</v>
      </c>
      <c r="C1228">
        <v>11785.700194999999</v>
      </c>
      <c r="D1228">
        <v>11057.400390999999</v>
      </c>
      <c r="E1228">
        <v>11259.400390999999</v>
      </c>
      <c r="F1228">
        <v>11259.400390999999</v>
      </c>
      <c r="G1228">
        <v>8873169920</v>
      </c>
    </row>
    <row r="1229" spans="1:7" x14ac:dyDescent="0.35">
      <c r="A1229" s="1">
        <v>43126</v>
      </c>
      <c r="B1229">
        <v>11256</v>
      </c>
      <c r="C1229">
        <v>11656.700194999999</v>
      </c>
      <c r="D1229">
        <v>10470.299805000001</v>
      </c>
      <c r="E1229">
        <v>11171.400390999999</v>
      </c>
      <c r="F1229">
        <v>11171.400390999999</v>
      </c>
      <c r="G1229">
        <v>9746199552</v>
      </c>
    </row>
    <row r="1230" spans="1:7" x14ac:dyDescent="0.35">
      <c r="A1230" s="1">
        <v>43127</v>
      </c>
      <c r="B1230">
        <v>11174.900390999999</v>
      </c>
      <c r="C1230">
        <v>11614.900390999999</v>
      </c>
      <c r="D1230">
        <v>10989.200194999999</v>
      </c>
      <c r="E1230">
        <v>11440.700194999999</v>
      </c>
      <c r="F1230">
        <v>11440.700194999999</v>
      </c>
      <c r="G1230">
        <v>7583269888</v>
      </c>
    </row>
    <row r="1231" spans="1:7" x14ac:dyDescent="0.35">
      <c r="A1231" s="1">
        <v>43128</v>
      </c>
      <c r="B1231">
        <v>11475.299805000001</v>
      </c>
      <c r="C1231">
        <v>12040.299805000001</v>
      </c>
      <c r="D1231">
        <v>11475.299805000001</v>
      </c>
      <c r="E1231">
        <v>11786.299805000001</v>
      </c>
      <c r="F1231">
        <v>11786.299805000001</v>
      </c>
      <c r="G1231">
        <v>8350360064</v>
      </c>
    </row>
    <row r="1232" spans="1:7" x14ac:dyDescent="0.35">
      <c r="A1232" s="1">
        <v>43129</v>
      </c>
      <c r="B1232">
        <v>11755.5</v>
      </c>
      <c r="C1232">
        <v>11875.599609000001</v>
      </c>
      <c r="D1232">
        <v>11179.200194999999</v>
      </c>
      <c r="E1232">
        <v>11296.400390999999</v>
      </c>
      <c r="F1232">
        <v>11296.400390999999</v>
      </c>
      <c r="G1232">
        <v>7107359744</v>
      </c>
    </row>
    <row r="1233" spans="1:7" x14ac:dyDescent="0.35">
      <c r="A1233" s="1">
        <v>43130</v>
      </c>
      <c r="B1233">
        <v>11306.799805000001</v>
      </c>
      <c r="C1233">
        <v>11307.200194999999</v>
      </c>
      <c r="D1233">
        <v>10036.200194999999</v>
      </c>
      <c r="E1233">
        <v>10106.299805000001</v>
      </c>
      <c r="F1233">
        <v>10106.299805000001</v>
      </c>
      <c r="G1233">
        <v>8637859840</v>
      </c>
    </row>
    <row r="1234" spans="1:7" x14ac:dyDescent="0.35">
      <c r="A1234" s="1">
        <v>43131</v>
      </c>
      <c r="B1234">
        <v>10108.200194999999</v>
      </c>
      <c r="C1234">
        <v>10381.599609000001</v>
      </c>
      <c r="D1234">
        <v>9777.4199219999991</v>
      </c>
      <c r="E1234">
        <v>10221.099609000001</v>
      </c>
      <c r="F1234">
        <v>10221.099609000001</v>
      </c>
      <c r="G1234">
        <v>8041160192</v>
      </c>
    </row>
    <row r="1235" spans="1:7" x14ac:dyDescent="0.35">
      <c r="A1235" s="1">
        <v>43132</v>
      </c>
      <c r="B1235">
        <v>10237.299805000001</v>
      </c>
      <c r="C1235">
        <v>10288.799805000001</v>
      </c>
      <c r="D1235">
        <v>8812.2802730000003</v>
      </c>
      <c r="E1235">
        <v>9170.5400389999995</v>
      </c>
      <c r="F1235">
        <v>9170.5400389999995</v>
      </c>
      <c r="G1235">
        <v>9959400448</v>
      </c>
    </row>
    <row r="1236" spans="1:7" x14ac:dyDescent="0.35">
      <c r="A1236" s="1">
        <v>43133</v>
      </c>
      <c r="B1236">
        <v>9142.2802730000003</v>
      </c>
      <c r="C1236">
        <v>9142.2802730000003</v>
      </c>
      <c r="D1236">
        <v>7796.4902339999999</v>
      </c>
      <c r="E1236">
        <v>8830.75</v>
      </c>
      <c r="F1236">
        <v>8830.75</v>
      </c>
      <c r="G1236">
        <v>12726899712</v>
      </c>
    </row>
    <row r="1237" spans="1:7" x14ac:dyDescent="0.35">
      <c r="A1237" s="1">
        <v>43134</v>
      </c>
      <c r="B1237">
        <v>8852.1201170000004</v>
      </c>
      <c r="C1237">
        <v>9430.75</v>
      </c>
      <c r="D1237">
        <v>8251.6298829999996</v>
      </c>
      <c r="E1237">
        <v>9174.9101559999999</v>
      </c>
      <c r="F1237">
        <v>9174.9101559999999</v>
      </c>
      <c r="G1237">
        <v>7263790080</v>
      </c>
    </row>
    <row r="1238" spans="1:7" x14ac:dyDescent="0.35">
      <c r="A1238" s="1">
        <v>43135</v>
      </c>
      <c r="B1238">
        <v>9175.7001949999994</v>
      </c>
      <c r="C1238">
        <v>9334.8701170000004</v>
      </c>
      <c r="D1238">
        <v>8031.2202150000003</v>
      </c>
      <c r="E1238">
        <v>8277.0097659999992</v>
      </c>
      <c r="F1238">
        <v>8277.0097659999992</v>
      </c>
      <c r="G1238">
        <v>7073549824</v>
      </c>
    </row>
    <row r="1239" spans="1:7" x14ac:dyDescent="0.35">
      <c r="A1239" s="1">
        <v>43136</v>
      </c>
      <c r="B1239">
        <v>8270.5400389999995</v>
      </c>
      <c r="C1239">
        <v>8364.8398440000001</v>
      </c>
      <c r="D1239">
        <v>6756.6801759999998</v>
      </c>
      <c r="E1239">
        <v>6955.2700199999999</v>
      </c>
      <c r="F1239">
        <v>6955.2700199999999</v>
      </c>
      <c r="G1239">
        <v>9285289984</v>
      </c>
    </row>
    <row r="1240" spans="1:7" x14ac:dyDescent="0.35">
      <c r="A1240" s="1">
        <v>43137</v>
      </c>
      <c r="B1240">
        <v>7051.75</v>
      </c>
      <c r="C1240">
        <v>7850.7001950000003</v>
      </c>
      <c r="D1240">
        <v>6048.2597660000001</v>
      </c>
      <c r="E1240">
        <v>7754</v>
      </c>
      <c r="F1240">
        <v>7754</v>
      </c>
      <c r="G1240">
        <v>13999800320</v>
      </c>
    </row>
    <row r="1241" spans="1:7" x14ac:dyDescent="0.35">
      <c r="A1241" s="1">
        <v>43138</v>
      </c>
      <c r="B1241">
        <v>7755.4902339999999</v>
      </c>
      <c r="C1241">
        <v>8509.1103519999997</v>
      </c>
      <c r="D1241">
        <v>7236.7900390000004</v>
      </c>
      <c r="E1241">
        <v>7621.2998049999997</v>
      </c>
      <c r="F1241">
        <v>7621.2998049999997</v>
      </c>
      <c r="G1241">
        <v>9169280000</v>
      </c>
    </row>
    <row r="1242" spans="1:7" x14ac:dyDescent="0.35">
      <c r="A1242" s="1">
        <v>43139</v>
      </c>
      <c r="B1242">
        <v>7637.8598629999997</v>
      </c>
      <c r="C1242">
        <v>8558.7695309999999</v>
      </c>
      <c r="D1242">
        <v>7637.8598629999997</v>
      </c>
      <c r="E1242">
        <v>8265.5898440000001</v>
      </c>
      <c r="F1242">
        <v>8265.5898440000001</v>
      </c>
      <c r="G1242">
        <v>9346750464</v>
      </c>
    </row>
    <row r="1243" spans="1:7" x14ac:dyDescent="0.35">
      <c r="A1243" s="1">
        <v>43140</v>
      </c>
      <c r="B1243">
        <v>8271.8398440000001</v>
      </c>
      <c r="C1243">
        <v>8736.9804690000001</v>
      </c>
      <c r="D1243">
        <v>7884.7099609999996</v>
      </c>
      <c r="E1243">
        <v>8736.9804690000001</v>
      </c>
      <c r="F1243">
        <v>8736.9804690000001</v>
      </c>
      <c r="G1243">
        <v>6784820224</v>
      </c>
    </row>
    <row r="1244" spans="1:7" x14ac:dyDescent="0.35">
      <c r="A1244" s="1">
        <v>43141</v>
      </c>
      <c r="B1244">
        <v>8720.0800780000009</v>
      </c>
      <c r="C1244">
        <v>9122.5498050000006</v>
      </c>
      <c r="D1244">
        <v>8295.4697269999997</v>
      </c>
      <c r="E1244">
        <v>8621.9003909999992</v>
      </c>
      <c r="F1244">
        <v>8621.9003909999992</v>
      </c>
      <c r="G1244">
        <v>7780960256</v>
      </c>
    </row>
    <row r="1245" spans="1:7" x14ac:dyDescent="0.35">
      <c r="A1245" s="1">
        <v>43142</v>
      </c>
      <c r="B1245">
        <v>8616.1298829999996</v>
      </c>
      <c r="C1245">
        <v>8616.1298829999996</v>
      </c>
      <c r="D1245">
        <v>7931.1000979999999</v>
      </c>
      <c r="E1245">
        <v>8129.9702150000003</v>
      </c>
      <c r="F1245">
        <v>8129.9702150000003</v>
      </c>
      <c r="G1245">
        <v>6122189824</v>
      </c>
    </row>
    <row r="1246" spans="1:7" x14ac:dyDescent="0.35">
      <c r="A1246" s="1">
        <v>43143</v>
      </c>
      <c r="B1246">
        <v>8141.4301759999998</v>
      </c>
      <c r="C1246">
        <v>8985.9199219999991</v>
      </c>
      <c r="D1246">
        <v>8141.4301759999998</v>
      </c>
      <c r="E1246">
        <v>8926.5703130000002</v>
      </c>
      <c r="F1246">
        <v>8926.5703130000002</v>
      </c>
      <c r="G1246">
        <v>6256439808</v>
      </c>
    </row>
    <row r="1247" spans="1:7" x14ac:dyDescent="0.35">
      <c r="A1247" s="1">
        <v>43144</v>
      </c>
      <c r="B1247">
        <v>8926.7197269999997</v>
      </c>
      <c r="C1247">
        <v>8958.4697269999997</v>
      </c>
      <c r="D1247">
        <v>8455.4101559999999</v>
      </c>
      <c r="E1247">
        <v>8598.3095699999994</v>
      </c>
      <c r="F1247">
        <v>8598.3095699999994</v>
      </c>
      <c r="G1247">
        <v>5696719872</v>
      </c>
    </row>
    <row r="1248" spans="1:7" x14ac:dyDescent="0.35">
      <c r="A1248" s="1">
        <v>43145</v>
      </c>
      <c r="B1248">
        <v>8599.9199219999991</v>
      </c>
      <c r="C1248">
        <v>9518.5400389999995</v>
      </c>
      <c r="D1248">
        <v>8599.9199219999991</v>
      </c>
      <c r="E1248">
        <v>9494.6298829999996</v>
      </c>
      <c r="F1248">
        <v>9494.6298829999996</v>
      </c>
      <c r="G1248">
        <v>7909819904</v>
      </c>
    </row>
    <row r="1249" spans="1:7" x14ac:dyDescent="0.35">
      <c r="A1249" s="1">
        <v>43146</v>
      </c>
      <c r="B1249">
        <v>9488.3203130000002</v>
      </c>
      <c r="C1249">
        <v>10234.799805000001</v>
      </c>
      <c r="D1249">
        <v>9395.5800780000009</v>
      </c>
      <c r="E1249">
        <v>10166.400390999999</v>
      </c>
      <c r="F1249">
        <v>10166.400390999999</v>
      </c>
      <c r="G1249">
        <v>9062540288</v>
      </c>
    </row>
    <row r="1250" spans="1:7" x14ac:dyDescent="0.35">
      <c r="A1250" s="1">
        <v>43147</v>
      </c>
      <c r="B1250">
        <v>10135.700194999999</v>
      </c>
      <c r="C1250">
        <v>10324.099609000001</v>
      </c>
      <c r="D1250">
        <v>9824.8203130000002</v>
      </c>
      <c r="E1250">
        <v>10233.900390999999</v>
      </c>
      <c r="F1250">
        <v>10233.900390999999</v>
      </c>
      <c r="G1250">
        <v>7296159744</v>
      </c>
    </row>
    <row r="1251" spans="1:7" x14ac:dyDescent="0.35">
      <c r="A1251" s="1">
        <v>43148</v>
      </c>
      <c r="B1251">
        <v>10207.5</v>
      </c>
      <c r="C1251">
        <v>11139.5</v>
      </c>
      <c r="D1251">
        <v>10149.400390999999</v>
      </c>
      <c r="E1251">
        <v>11112.700194999999</v>
      </c>
      <c r="F1251">
        <v>11112.700194999999</v>
      </c>
      <c r="G1251">
        <v>8660880384</v>
      </c>
    </row>
    <row r="1252" spans="1:7" x14ac:dyDescent="0.35">
      <c r="A1252" s="1">
        <v>43149</v>
      </c>
      <c r="B1252">
        <v>11123.400390999999</v>
      </c>
      <c r="C1252">
        <v>11349.799805000001</v>
      </c>
      <c r="D1252">
        <v>10326</v>
      </c>
      <c r="E1252">
        <v>10551.799805000001</v>
      </c>
      <c r="F1252">
        <v>10551.799805000001</v>
      </c>
      <c r="G1252">
        <v>8744009728</v>
      </c>
    </row>
    <row r="1253" spans="1:7" x14ac:dyDescent="0.35">
      <c r="A1253" s="1">
        <v>43150</v>
      </c>
      <c r="B1253">
        <v>10552.599609000001</v>
      </c>
      <c r="C1253">
        <v>11273.799805000001</v>
      </c>
      <c r="D1253">
        <v>10513.200194999999</v>
      </c>
      <c r="E1253">
        <v>11225.299805000001</v>
      </c>
      <c r="F1253">
        <v>11225.299805000001</v>
      </c>
      <c r="G1253">
        <v>7652089856</v>
      </c>
    </row>
    <row r="1254" spans="1:7" x14ac:dyDescent="0.35">
      <c r="A1254" s="1">
        <v>43151</v>
      </c>
      <c r="B1254">
        <v>11231.799805000001</v>
      </c>
      <c r="C1254">
        <v>11958.5</v>
      </c>
      <c r="D1254">
        <v>11231.799805000001</v>
      </c>
      <c r="E1254">
        <v>11403.700194999999</v>
      </c>
      <c r="F1254">
        <v>11403.700194999999</v>
      </c>
      <c r="G1254">
        <v>9926540288</v>
      </c>
    </row>
    <row r="1255" spans="1:7" x14ac:dyDescent="0.35">
      <c r="A1255" s="1">
        <v>43152</v>
      </c>
      <c r="B1255">
        <v>11372.200194999999</v>
      </c>
      <c r="C1255">
        <v>11418.5</v>
      </c>
      <c r="D1255">
        <v>10479.099609000001</v>
      </c>
      <c r="E1255">
        <v>10690.400390999999</v>
      </c>
      <c r="F1255">
        <v>10690.400390999999</v>
      </c>
      <c r="G1255">
        <v>9405339648</v>
      </c>
    </row>
    <row r="1256" spans="1:7" x14ac:dyDescent="0.35">
      <c r="A1256" s="1">
        <v>43153</v>
      </c>
      <c r="B1256">
        <v>10660.400390999999</v>
      </c>
      <c r="C1256">
        <v>11039.099609000001</v>
      </c>
      <c r="D1256">
        <v>9939.0898440000001</v>
      </c>
      <c r="E1256">
        <v>10005</v>
      </c>
      <c r="F1256">
        <v>10005</v>
      </c>
      <c r="G1256">
        <v>8040079872</v>
      </c>
    </row>
    <row r="1257" spans="1:7" x14ac:dyDescent="0.35">
      <c r="A1257" s="1">
        <v>43154</v>
      </c>
      <c r="B1257">
        <v>9937.0703130000002</v>
      </c>
      <c r="C1257">
        <v>10487.299805000001</v>
      </c>
      <c r="D1257">
        <v>9734.5595699999994</v>
      </c>
      <c r="E1257">
        <v>10301.099609000001</v>
      </c>
      <c r="F1257">
        <v>10301.099609000001</v>
      </c>
      <c r="G1257">
        <v>7739500032</v>
      </c>
    </row>
    <row r="1258" spans="1:7" x14ac:dyDescent="0.35">
      <c r="A1258" s="1">
        <v>43155</v>
      </c>
      <c r="B1258">
        <v>10287.700194999999</v>
      </c>
      <c r="C1258">
        <v>10597.200194999999</v>
      </c>
      <c r="D1258">
        <v>9546.9697269999997</v>
      </c>
      <c r="E1258">
        <v>9813.0703130000002</v>
      </c>
      <c r="F1258">
        <v>9813.0703130000002</v>
      </c>
      <c r="G1258">
        <v>6917929984</v>
      </c>
    </row>
    <row r="1259" spans="1:7" x14ac:dyDescent="0.35">
      <c r="A1259" s="1">
        <v>43156</v>
      </c>
      <c r="B1259">
        <v>9796.4199219999991</v>
      </c>
      <c r="C1259">
        <v>9923.2197269999997</v>
      </c>
      <c r="D1259">
        <v>9407.0595699999994</v>
      </c>
      <c r="E1259">
        <v>9664.7304690000001</v>
      </c>
      <c r="F1259">
        <v>9664.7304690000001</v>
      </c>
      <c r="G1259">
        <v>5706939904</v>
      </c>
    </row>
    <row r="1260" spans="1:7" x14ac:dyDescent="0.35">
      <c r="A1260" s="1">
        <v>43157</v>
      </c>
      <c r="B1260">
        <v>9669.4296880000002</v>
      </c>
      <c r="C1260">
        <v>10475</v>
      </c>
      <c r="D1260">
        <v>9501.7304690000001</v>
      </c>
      <c r="E1260">
        <v>10366.700194999999</v>
      </c>
      <c r="F1260">
        <v>10366.700194999999</v>
      </c>
      <c r="G1260">
        <v>7287690240</v>
      </c>
    </row>
    <row r="1261" spans="1:7" x14ac:dyDescent="0.35">
      <c r="A1261" s="1">
        <v>43158</v>
      </c>
      <c r="B1261">
        <v>10393.900390999999</v>
      </c>
      <c r="C1261">
        <v>10878.5</v>
      </c>
      <c r="D1261">
        <v>10246.099609000001</v>
      </c>
      <c r="E1261">
        <v>10725.599609000001</v>
      </c>
      <c r="F1261">
        <v>10725.599609000001</v>
      </c>
      <c r="G1261">
        <v>6966179840</v>
      </c>
    </row>
    <row r="1262" spans="1:7" x14ac:dyDescent="0.35">
      <c r="A1262" s="1">
        <v>43159</v>
      </c>
      <c r="B1262">
        <v>10687.200194999999</v>
      </c>
      <c r="C1262">
        <v>11089.799805000001</v>
      </c>
      <c r="D1262">
        <v>10393.099609000001</v>
      </c>
      <c r="E1262">
        <v>10397.900390999999</v>
      </c>
      <c r="F1262">
        <v>10397.900390999999</v>
      </c>
      <c r="G1262">
        <v>6936189952</v>
      </c>
    </row>
    <row r="1263" spans="1:7" x14ac:dyDescent="0.35">
      <c r="A1263" s="1">
        <v>43160</v>
      </c>
      <c r="B1263">
        <v>10385</v>
      </c>
      <c r="C1263">
        <v>11052.299805000001</v>
      </c>
      <c r="D1263">
        <v>10352.700194999999</v>
      </c>
      <c r="E1263">
        <v>10951</v>
      </c>
      <c r="F1263">
        <v>10951</v>
      </c>
      <c r="G1263">
        <v>7317279744</v>
      </c>
    </row>
    <row r="1264" spans="1:7" x14ac:dyDescent="0.35">
      <c r="A1264" s="1">
        <v>43161</v>
      </c>
      <c r="B1264">
        <v>10977.400390999999</v>
      </c>
      <c r="C1264">
        <v>11189</v>
      </c>
      <c r="D1264">
        <v>10850.099609000001</v>
      </c>
      <c r="E1264">
        <v>11086.400390999999</v>
      </c>
      <c r="F1264">
        <v>11086.400390999999</v>
      </c>
      <c r="G1264">
        <v>7620590080</v>
      </c>
    </row>
    <row r="1265" spans="1:7" x14ac:dyDescent="0.35">
      <c r="A1265" s="1">
        <v>43162</v>
      </c>
      <c r="B1265">
        <v>11101.900390999999</v>
      </c>
      <c r="C1265">
        <v>11528.200194999999</v>
      </c>
      <c r="D1265">
        <v>11002.400390999999</v>
      </c>
      <c r="E1265">
        <v>11489.700194999999</v>
      </c>
      <c r="F1265">
        <v>11489.700194999999</v>
      </c>
      <c r="G1265">
        <v>6690570240</v>
      </c>
    </row>
    <row r="1266" spans="1:7" x14ac:dyDescent="0.35">
      <c r="A1266" s="1">
        <v>43163</v>
      </c>
      <c r="B1266">
        <v>11497.400390999999</v>
      </c>
      <c r="C1266">
        <v>11512.599609000001</v>
      </c>
      <c r="D1266">
        <v>11136.099609000001</v>
      </c>
      <c r="E1266">
        <v>11512.599609000001</v>
      </c>
      <c r="F1266">
        <v>11512.599609000001</v>
      </c>
      <c r="G1266">
        <v>6084149760</v>
      </c>
    </row>
    <row r="1267" spans="1:7" x14ac:dyDescent="0.35">
      <c r="A1267" s="1">
        <v>43164</v>
      </c>
      <c r="B1267">
        <v>11532.400390999999</v>
      </c>
      <c r="C1267">
        <v>11704.099609000001</v>
      </c>
      <c r="D1267">
        <v>11443.900390999999</v>
      </c>
      <c r="E1267">
        <v>11573.299805000001</v>
      </c>
      <c r="F1267">
        <v>11573.299805000001</v>
      </c>
      <c r="G1267">
        <v>6468539904</v>
      </c>
    </row>
    <row r="1268" spans="1:7" x14ac:dyDescent="0.35">
      <c r="A1268" s="1">
        <v>43165</v>
      </c>
      <c r="B1268">
        <v>11500.099609000001</v>
      </c>
      <c r="C1268">
        <v>11500.099609000001</v>
      </c>
      <c r="D1268">
        <v>10694.299805000001</v>
      </c>
      <c r="E1268">
        <v>10779.900390999999</v>
      </c>
      <c r="F1268">
        <v>10779.900390999999</v>
      </c>
      <c r="G1268">
        <v>6832169984</v>
      </c>
    </row>
    <row r="1269" spans="1:7" x14ac:dyDescent="0.35">
      <c r="A1269" s="1">
        <v>43166</v>
      </c>
      <c r="B1269">
        <v>10803.900390999999</v>
      </c>
      <c r="C1269">
        <v>10929.5</v>
      </c>
      <c r="D1269">
        <v>9692.1201170000004</v>
      </c>
      <c r="E1269">
        <v>9965.5703130000002</v>
      </c>
      <c r="F1269">
        <v>9965.5703130000002</v>
      </c>
      <c r="G1269">
        <v>8797910016</v>
      </c>
    </row>
    <row r="1270" spans="1:7" x14ac:dyDescent="0.35">
      <c r="A1270" s="1">
        <v>43167</v>
      </c>
      <c r="B1270">
        <v>9951.4404300000006</v>
      </c>
      <c r="C1270">
        <v>10147.400390999999</v>
      </c>
      <c r="D1270">
        <v>9335.8701170000004</v>
      </c>
      <c r="E1270">
        <v>9395.0097659999992</v>
      </c>
      <c r="F1270">
        <v>9395.0097659999992</v>
      </c>
      <c r="G1270">
        <v>7186089984</v>
      </c>
    </row>
    <row r="1271" spans="1:7" x14ac:dyDescent="0.35">
      <c r="A1271" s="1">
        <v>43168</v>
      </c>
      <c r="B1271">
        <v>9414.6904300000006</v>
      </c>
      <c r="C1271">
        <v>9466.3496090000008</v>
      </c>
      <c r="D1271">
        <v>8513.0302730000003</v>
      </c>
      <c r="E1271">
        <v>9337.5498050000006</v>
      </c>
      <c r="F1271">
        <v>9337.5498050000006</v>
      </c>
      <c r="G1271">
        <v>8704190464</v>
      </c>
    </row>
    <row r="1272" spans="1:7" x14ac:dyDescent="0.35">
      <c r="A1272" s="1">
        <v>43169</v>
      </c>
      <c r="B1272">
        <v>9350.5898440000001</v>
      </c>
      <c r="C1272">
        <v>9531.3203130000002</v>
      </c>
      <c r="D1272">
        <v>8828.4697269999997</v>
      </c>
      <c r="E1272">
        <v>8866</v>
      </c>
      <c r="F1272">
        <v>8866</v>
      </c>
      <c r="G1272">
        <v>5386319872</v>
      </c>
    </row>
    <row r="1273" spans="1:7" x14ac:dyDescent="0.35">
      <c r="A1273" s="1">
        <v>43170</v>
      </c>
      <c r="B1273">
        <v>8852.7802730000003</v>
      </c>
      <c r="C1273">
        <v>9711.8896480000003</v>
      </c>
      <c r="D1273">
        <v>8607.1201170000004</v>
      </c>
      <c r="E1273">
        <v>9578.6298829999996</v>
      </c>
      <c r="F1273">
        <v>9578.6298829999996</v>
      </c>
      <c r="G1273">
        <v>6296370176</v>
      </c>
    </row>
    <row r="1274" spans="1:7" x14ac:dyDescent="0.35">
      <c r="A1274" s="1">
        <v>43171</v>
      </c>
      <c r="B1274">
        <v>9602.9296880000002</v>
      </c>
      <c r="C1274">
        <v>9937.5</v>
      </c>
      <c r="D1274">
        <v>8956.4296880000002</v>
      </c>
      <c r="E1274">
        <v>9205.1201170000004</v>
      </c>
      <c r="F1274">
        <v>9205.1201170000004</v>
      </c>
      <c r="G1274">
        <v>6457399808</v>
      </c>
    </row>
    <row r="1275" spans="1:7" x14ac:dyDescent="0.35">
      <c r="A1275" s="1">
        <v>43172</v>
      </c>
      <c r="B1275">
        <v>9173.0400389999995</v>
      </c>
      <c r="C1275">
        <v>9470.3798829999996</v>
      </c>
      <c r="D1275">
        <v>8958.1904300000006</v>
      </c>
      <c r="E1275">
        <v>9194.8496090000008</v>
      </c>
      <c r="F1275">
        <v>9194.8496090000008</v>
      </c>
      <c r="G1275">
        <v>5991139840</v>
      </c>
    </row>
    <row r="1276" spans="1:7" x14ac:dyDescent="0.35">
      <c r="A1276" s="1">
        <v>43173</v>
      </c>
      <c r="B1276">
        <v>9214.6503909999992</v>
      </c>
      <c r="C1276">
        <v>9355.8496090000008</v>
      </c>
      <c r="D1276">
        <v>8068.5898440000001</v>
      </c>
      <c r="E1276">
        <v>8269.8095699999994</v>
      </c>
      <c r="F1276">
        <v>8269.8095699999994</v>
      </c>
      <c r="G1276">
        <v>6438230016</v>
      </c>
    </row>
    <row r="1277" spans="1:7" x14ac:dyDescent="0.35">
      <c r="A1277" s="1">
        <v>43174</v>
      </c>
      <c r="B1277">
        <v>8290.7597659999992</v>
      </c>
      <c r="C1277">
        <v>8428.3496090000008</v>
      </c>
      <c r="D1277">
        <v>7783.0498049999997</v>
      </c>
      <c r="E1277">
        <v>8300.8603519999997</v>
      </c>
      <c r="F1277">
        <v>8300.8603519999997</v>
      </c>
      <c r="G1277">
        <v>6834429952</v>
      </c>
    </row>
    <row r="1278" spans="1:7" x14ac:dyDescent="0.35">
      <c r="A1278" s="1">
        <v>43175</v>
      </c>
      <c r="B1278">
        <v>8322.9101559999999</v>
      </c>
      <c r="C1278">
        <v>8585.1503909999992</v>
      </c>
      <c r="D1278">
        <v>8005.3100590000004</v>
      </c>
      <c r="E1278">
        <v>8338.3496090000008</v>
      </c>
      <c r="F1278">
        <v>8338.3496090000008</v>
      </c>
      <c r="G1278">
        <v>5289379840</v>
      </c>
    </row>
    <row r="1279" spans="1:7" x14ac:dyDescent="0.35">
      <c r="A1279" s="1">
        <v>43176</v>
      </c>
      <c r="B1279">
        <v>8321.9101559999999</v>
      </c>
      <c r="C1279">
        <v>8346.5302730000003</v>
      </c>
      <c r="D1279">
        <v>7812.8198240000002</v>
      </c>
      <c r="E1279">
        <v>7916.8798829999996</v>
      </c>
      <c r="F1279">
        <v>7916.8798829999996</v>
      </c>
      <c r="G1279">
        <v>4426149888</v>
      </c>
    </row>
    <row r="1280" spans="1:7" x14ac:dyDescent="0.35">
      <c r="A1280" s="1">
        <v>43177</v>
      </c>
      <c r="B1280">
        <v>7890.5200199999999</v>
      </c>
      <c r="C1280">
        <v>8245.5097659999992</v>
      </c>
      <c r="D1280">
        <v>7397.9902339999999</v>
      </c>
      <c r="E1280">
        <v>8223.6796880000002</v>
      </c>
      <c r="F1280">
        <v>8223.6796880000002</v>
      </c>
      <c r="G1280">
        <v>6639190016</v>
      </c>
    </row>
    <row r="1281" spans="1:7" x14ac:dyDescent="0.35">
      <c r="A1281" s="1">
        <v>43178</v>
      </c>
      <c r="B1281">
        <v>8344.1201170000004</v>
      </c>
      <c r="C1281">
        <v>8675.8701170000004</v>
      </c>
      <c r="D1281">
        <v>8182.3999020000001</v>
      </c>
      <c r="E1281">
        <v>8630.6503909999992</v>
      </c>
      <c r="F1281">
        <v>8630.6503909999992</v>
      </c>
      <c r="G1281">
        <v>6729110016</v>
      </c>
    </row>
    <row r="1282" spans="1:7" x14ac:dyDescent="0.35">
      <c r="A1282" s="1">
        <v>43179</v>
      </c>
      <c r="B1282">
        <v>8619.6699219999991</v>
      </c>
      <c r="C1282">
        <v>9051.0195309999999</v>
      </c>
      <c r="D1282">
        <v>8389.8896480000003</v>
      </c>
      <c r="E1282">
        <v>8913.4697269999997</v>
      </c>
      <c r="F1282">
        <v>8913.4697269999997</v>
      </c>
      <c r="G1282">
        <v>6361789952</v>
      </c>
    </row>
    <row r="1283" spans="1:7" x14ac:dyDescent="0.35">
      <c r="A1283" s="1">
        <v>43180</v>
      </c>
      <c r="B1283">
        <v>8937.4804690000001</v>
      </c>
      <c r="C1283">
        <v>9177.3701170000004</v>
      </c>
      <c r="D1283">
        <v>8846.3300780000009</v>
      </c>
      <c r="E1283">
        <v>8929.2802730000003</v>
      </c>
      <c r="F1283">
        <v>8929.2802730000003</v>
      </c>
      <c r="G1283">
        <v>6043129856</v>
      </c>
    </row>
    <row r="1284" spans="1:7" x14ac:dyDescent="0.35">
      <c r="A1284" s="1">
        <v>43181</v>
      </c>
      <c r="B1284">
        <v>8939.4404300000006</v>
      </c>
      <c r="C1284">
        <v>9100.7099610000005</v>
      </c>
      <c r="D1284">
        <v>8564.9003909999992</v>
      </c>
      <c r="E1284">
        <v>8728.4697269999997</v>
      </c>
      <c r="F1284">
        <v>8728.4697269999997</v>
      </c>
      <c r="G1284">
        <v>5530390016</v>
      </c>
    </row>
    <row r="1285" spans="1:7" x14ac:dyDescent="0.35">
      <c r="A1285" s="1">
        <v>43182</v>
      </c>
      <c r="B1285">
        <v>8736.25</v>
      </c>
      <c r="C1285">
        <v>8879.6201170000004</v>
      </c>
      <c r="D1285">
        <v>8360.6201170000004</v>
      </c>
      <c r="E1285">
        <v>8879.6201170000004</v>
      </c>
      <c r="F1285">
        <v>8879.6201170000004</v>
      </c>
      <c r="G1285">
        <v>5954120192</v>
      </c>
    </row>
    <row r="1286" spans="1:7" x14ac:dyDescent="0.35">
      <c r="A1286" s="1">
        <v>43183</v>
      </c>
      <c r="B1286">
        <v>8901.9501949999994</v>
      </c>
      <c r="C1286">
        <v>8996.1796880000002</v>
      </c>
      <c r="D1286">
        <v>8665.7001949999994</v>
      </c>
      <c r="E1286">
        <v>8668.1201170000004</v>
      </c>
      <c r="F1286">
        <v>8668.1201170000004</v>
      </c>
      <c r="G1286">
        <v>5664600064</v>
      </c>
    </row>
    <row r="1287" spans="1:7" x14ac:dyDescent="0.35">
      <c r="A1287" s="1">
        <v>43184</v>
      </c>
      <c r="B1287">
        <v>8612.8095699999994</v>
      </c>
      <c r="C1287">
        <v>8682.0097659999992</v>
      </c>
      <c r="D1287">
        <v>8449.0996090000008</v>
      </c>
      <c r="E1287">
        <v>8495.7802730000003</v>
      </c>
      <c r="F1287">
        <v>8495.7802730000003</v>
      </c>
      <c r="G1287">
        <v>4569880064</v>
      </c>
    </row>
    <row r="1288" spans="1:7" x14ac:dyDescent="0.35">
      <c r="A1288" s="1">
        <v>43185</v>
      </c>
      <c r="B1288">
        <v>8498.4697269999997</v>
      </c>
      <c r="C1288">
        <v>8530.0800780000009</v>
      </c>
      <c r="D1288">
        <v>7921.4301759999998</v>
      </c>
      <c r="E1288">
        <v>8209.4003909999992</v>
      </c>
      <c r="F1288">
        <v>8209.4003909999992</v>
      </c>
      <c r="G1288">
        <v>5921039872</v>
      </c>
    </row>
    <row r="1289" spans="1:7" x14ac:dyDescent="0.35">
      <c r="A1289" s="1">
        <v>43186</v>
      </c>
      <c r="B1289">
        <v>8200</v>
      </c>
      <c r="C1289">
        <v>8232.7802730000003</v>
      </c>
      <c r="D1289">
        <v>7797.2797849999997</v>
      </c>
      <c r="E1289">
        <v>7833.0400390000004</v>
      </c>
      <c r="F1289">
        <v>7833.0400390000004</v>
      </c>
      <c r="G1289">
        <v>5378250240</v>
      </c>
    </row>
    <row r="1290" spans="1:7" x14ac:dyDescent="0.35">
      <c r="A1290" s="1">
        <v>43187</v>
      </c>
      <c r="B1290">
        <v>7836.830078</v>
      </c>
      <c r="C1290">
        <v>8122.8901370000003</v>
      </c>
      <c r="D1290">
        <v>7809.169922</v>
      </c>
      <c r="E1290">
        <v>7954.4799800000001</v>
      </c>
      <c r="F1290">
        <v>7954.4799800000001</v>
      </c>
      <c r="G1290">
        <v>4935289856</v>
      </c>
    </row>
    <row r="1291" spans="1:7" x14ac:dyDescent="0.35">
      <c r="A1291" s="1">
        <v>43188</v>
      </c>
      <c r="B1291">
        <v>7979.0698240000002</v>
      </c>
      <c r="C1291">
        <v>7994.330078</v>
      </c>
      <c r="D1291">
        <v>7081.3798829999996</v>
      </c>
      <c r="E1291">
        <v>7165.7001950000003</v>
      </c>
      <c r="F1291">
        <v>7165.7001950000003</v>
      </c>
      <c r="G1291">
        <v>6361229824</v>
      </c>
    </row>
    <row r="1292" spans="1:7" x14ac:dyDescent="0.35">
      <c r="A1292" s="1">
        <v>43189</v>
      </c>
      <c r="B1292">
        <v>7171.4501950000003</v>
      </c>
      <c r="C1292">
        <v>7276.6601559999999</v>
      </c>
      <c r="D1292">
        <v>6683.9301759999998</v>
      </c>
      <c r="E1292">
        <v>6890.5200199999999</v>
      </c>
      <c r="F1292">
        <v>6890.5200199999999</v>
      </c>
      <c r="G1292">
        <v>6289509888</v>
      </c>
    </row>
    <row r="1293" spans="1:7" x14ac:dyDescent="0.35">
      <c r="A1293" s="1">
        <v>43190</v>
      </c>
      <c r="B1293">
        <v>6892.4799800000001</v>
      </c>
      <c r="C1293">
        <v>7207.8500979999999</v>
      </c>
      <c r="D1293">
        <v>6863.5200199999999</v>
      </c>
      <c r="E1293">
        <v>6973.5297849999997</v>
      </c>
      <c r="F1293">
        <v>6973.5297849999997</v>
      </c>
      <c r="G1293">
        <v>4553269760</v>
      </c>
    </row>
    <row r="1294" spans="1:7" x14ac:dyDescent="0.35">
      <c r="A1294" s="1">
        <v>43191</v>
      </c>
      <c r="B1294">
        <v>7003.0600590000004</v>
      </c>
      <c r="C1294">
        <v>7060.9501950000003</v>
      </c>
      <c r="D1294">
        <v>6526.8701170000004</v>
      </c>
      <c r="E1294">
        <v>6844.2299800000001</v>
      </c>
      <c r="F1294">
        <v>6844.2299800000001</v>
      </c>
      <c r="G1294">
        <v>4532100096</v>
      </c>
    </row>
    <row r="1295" spans="1:7" x14ac:dyDescent="0.35">
      <c r="A1295" s="1">
        <v>43192</v>
      </c>
      <c r="B1295">
        <v>6844.8598629999997</v>
      </c>
      <c r="C1295">
        <v>7135.4702150000003</v>
      </c>
      <c r="D1295">
        <v>6816.580078</v>
      </c>
      <c r="E1295">
        <v>7083.7998049999997</v>
      </c>
      <c r="F1295">
        <v>7083.7998049999997</v>
      </c>
      <c r="G1295">
        <v>4333440000</v>
      </c>
    </row>
    <row r="1296" spans="1:7" x14ac:dyDescent="0.35">
      <c r="A1296" s="1">
        <v>43193</v>
      </c>
      <c r="B1296">
        <v>7102.2597660000001</v>
      </c>
      <c r="C1296">
        <v>7530.9399409999996</v>
      </c>
      <c r="D1296">
        <v>7072.4902339999999</v>
      </c>
      <c r="E1296">
        <v>7456.1098629999997</v>
      </c>
      <c r="F1296">
        <v>7456.1098629999997</v>
      </c>
      <c r="G1296">
        <v>5499700224</v>
      </c>
    </row>
    <row r="1297" spans="1:7" x14ac:dyDescent="0.35">
      <c r="A1297" s="1">
        <v>43194</v>
      </c>
      <c r="B1297">
        <v>7456.4101559999999</v>
      </c>
      <c r="C1297">
        <v>7469.8798829999996</v>
      </c>
      <c r="D1297">
        <v>6803.8798829999996</v>
      </c>
      <c r="E1297">
        <v>6853.8398440000001</v>
      </c>
      <c r="F1297">
        <v>6853.8398440000001</v>
      </c>
      <c r="G1297">
        <v>4936000000</v>
      </c>
    </row>
    <row r="1298" spans="1:7" x14ac:dyDescent="0.35">
      <c r="A1298" s="1">
        <v>43195</v>
      </c>
      <c r="B1298">
        <v>6848.6499020000001</v>
      </c>
      <c r="C1298">
        <v>6933.8198240000002</v>
      </c>
      <c r="D1298">
        <v>6644.7998049999997</v>
      </c>
      <c r="E1298">
        <v>6811.4702150000003</v>
      </c>
      <c r="F1298">
        <v>6811.4702150000003</v>
      </c>
      <c r="G1298">
        <v>5639320064</v>
      </c>
    </row>
    <row r="1299" spans="1:7" x14ac:dyDescent="0.35">
      <c r="A1299" s="1">
        <v>43196</v>
      </c>
      <c r="B1299">
        <v>6815.9599609999996</v>
      </c>
      <c r="C1299">
        <v>6857.4902339999999</v>
      </c>
      <c r="D1299">
        <v>6575</v>
      </c>
      <c r="E1299">
        <v>6636.3198240000002</v>
      </c>
      <c r="F1299">
        <v>6636.3198240000002</v>
      </c>
      <c r="G1299">
        <v>3766810112</v>
      </c>
    </row>
    <row r="1300" spans="1:7" x14ac:dyDescent="0.35">
      <c r="A1300" s="1">
        <v>43197</v>
      </c>
      <c r="B1300">
        <v>6630.5097660000001</v>
      </c>
      <c r="C1300">
        <v>7050.5400390000004</v>
      </c>
      <c r="D1300">
        <v>6630.5097660000001</v>
      </c>
      <c r="E1300">
        <v>6911.0898440000001</v>
      </c>
      <c r="F1300">
        <v>6911.0898440000001</v>
      </c>
      <c r="G1300">
        <v>3976610048</v>
      </c>
    </row>
    <row r="1301" spans="1:7" x14ac:dyDescent="0.35">
      <c r="A1301" s="1">
        <v>43198</v>
      </c>
      <c r="B1301">
        <v>6919.9799800000001</v>
      </c>
      <c r="C1301">
        <v>7111.5600590000004</v>
      </c>
      <c r="D1301">
        <v>6919.9799800000001</v>
      </c>
      <c r="E1301">
        <v>7023.5200199999999</v>
      </c>
      <c r="F1301">
        <v>7023.5200199999999</v>
      </c>
      <c r="G1301">
        <v>3652499968</v>
      </c>
    </row>
    <row r="1302" spans="1:7" x14ac:dyDescent="0.35">
      <c r="A1302" s="1">
        <v>43199</v>
      </c>
      <c r="B1302">
        <v>7044.3198240000002</v>
      </c>
      <c r="C1302">
        <v>7178.1098629999997</v>
      </c>
      <c r="D1302">
        <v>6661.9902339999999</v>
      </c>
      <c r="E1302">
        <v>6770.7299800000001</v>
      </c>
      <c r="F1302">
        <v>6770.7299800000001</v>
      </c>
      <c r="G1302">
        <v>4894060032</v>
      </c>
    </row>
    <row r="1303" spans="1:7" x14ac:dyDescent="0.35">
      <c r="A1303" s="1">
        <v>43200</v>
      </c>
      <c r="B1303">
        <v>6795.4399409999996</v>
      </c>
      <c r="C1303">
        <v>6872.4101559999999</v>
      </c>
      <c r="D1303">
        <v>6704.1499020000001</v>
      </c>
      <c r="E1303">
        <v>6834.7597660000001</v>
      </c>
      <c r="F1303">
        <v>6834.7597660000001</v>
      </c>
      <c r="G1303">
        <v>4272750080</v>
      </c>
    </row>
    <row r="1304" spans="1:7" x14ac:dyDescent="0.35">
      <c r="A1304" s="1">
        <v>43201</v>
      </c>
      <c r="B1304">
        <v>6843.4702150000003</v>
      </c>
      <c r="C1304">
        <v>6968.3198240000002</v>
      </c>
      <c r="D1304">
        <v>6817.5898440000001</v>
      </c>
      <c r="E1304">
        <v>6968.3198240000002</v>
      </c>
      <c r="F1304">
        <v>6968.3198240000002</v>
      </c>
      <c r="G1304">
        <v>4641889792</v>
      </c>
    </row>
    <row r="1305" spans="1:7" x14ac:dyDescent="0.35">
      <c r="A1305" s="1">
        <v>43202</v>
      </c>
      <c r="B1305">
        <v>6955.3798829999996</v>
      </c>
      <c r="C1305">
        <v>7899.2299800000001</v>
      </c>
      <c r="D1305">
        <v>6806.5097660000001</v>
      </c>
      <c r="E1305">
        <v>7889.25</v>
      </c>
      <c r="F1305">
        <v>7889.25</v>
      </c>
      <c r="G1305">
        <v>8906250240</v>
      </c>
    </row>
    <row r="1306" spans="1:7" x14ac:dyDescent="0.35">
      <c r="A1306" s="1">
        <v>43203</v>
      </c>
      <c r="B1306">
        <v>7901.0898440000001</v>
      </c>
      <c r="C1306">
        <v>8183.9599609999996</v>
      </c>
      <c r="D1306">
        <v>7758.9301759999998</v>
      </c>
      <c r="E1306">
        <v>7895.9599609999996</v>
      </c>
      <c r="F1306">
        <v>7895.9599609999996</v>
      </c>
      <c r="G1306">
        <v>7764460032</v>
      </c>
    </row>
    <row r="1307" spans="1:7" x14ac:dyDescent="0.35">
      <c r="A1307" s="1">
        <v>43204</v>
      </c>
      <c r="B1307">
        <v>7874.669922</v>
      </c>
      <c r="C1307">
        <v>8140.7099609999996</v>
      </c>
      <c r="D1307">
        <v>7846</v>
      </c>
      <c r="E1307">
        <v>7986.2402339999999</v>
      </c>
      <c r="F1307">
        <v>7986.2402339999999</v>
      </c>
      <c r="G1307">
        <v>5191430144</v>
      </c>
    </row>
    <row r="1308" spans="1:7" x14ac:dyDescent="0.35">
      <c r="A1308" s="1">
        <v>43205</v>
      </c>
      <c r="B1308">
        <v>7999.330078</v>
      </c>
      <c r="C1308">
        <v>8338.4199219999991</v>
      </c>
      <c r="D1308">
        <v>7999.330078</v>
      </c>
      <c r="E1308">
        <v>8329.1103519999997</v>
      </c>
      <c r="F1308">
        <v>8329.1103519999997</v>
      </c>
      <c r="G1308">
        <v>5244480000</v>
      </c>
    </row>
    <row r="1309" spans="1:7" x14ac:dyDescent="0.35">
      <c r="A1309" s="1">
        <v>43206</v>
      </c>
      <c r="B1309">
        <v>8337.5703130000002</v>
      </c>
      <c r="C1309">
        <v>8371.1503909999992</v>
      </c>
      <c r="D1309">
        <v>7925.7299800000001</v>
      </c>
      <c r="E1309">
        <v>8058.669922</v>
      </c>
      <c r="F1309">
        <v>8058.669922</v>
      </c>
      <c r="G1309">
        <v>5631309824</v>
      </c>
    </row>
    <row r="1310" spans="1:7" x14ac:dyDescent="0.35">
      <c r="A1310" s="1">
        <v>43207</v>
      </c>
      <c r="B1310">
        <v>8071.6601559999999</v>
      </c>
      <c r="C1310">
        <v>8285.9599610000005</v>
      </c>
      <c r="D1310">
        <v>7881.7202150000003</v>
      </c>
      <c r="E1310">
        <v>7902.0898440000001</v>
      </c>
      <c r="F1310">
        <v>7902.0898440000001</v>
      </c>
      <c r="G1310">
        <v>6900879872</v>
      </c>
    </row>
    <row r="1311" spans="1:7" x14ac:dyDescent="0.35">
      <c r="A1311" s="1">
        <v>43208</v>
      </c>
      <c r="B1311">
        <v>7944.4301759999998</v>
      </c>
      <c r="C1311">
        <v>8197.7998050000006</v>
      </c>
      <c r="D1311">
        <v>7886.0097660000001</v>
      </c>
      <c r="E1311">
        <v>8163.419922</v>
      </c>
      <c r="F1311">
        <v>8163.419922</v>
      </c>
      <c r="G1311">
        <v>6529909760</v>
      </c>
    </row>
    <row r="1312" spans="1:7" x14ac:dyDescent="0.35">
      <c r="A1312" s="1">
        <v>43209</v>
      </c>
      <c r="B1312">
        <v>8159.2700199999999</v>
      </c>
      <c r="C1312">
        <v>8298.6904300000006</v>
      </c>
      <c r="D1312">
        <v>8138.7797849999997</v>
      </c>
      <c r="E1312">
        <v>8294.3095699999994</v>
      </c>
      <c r="F1312">
        <v>8294.3095699999994</v>
      </c>
      <c r="G1312">
        <v>7063209984</v>
      </c>
    </row>
    <row r="1313" spans="1:7" x14ac:dyDescent="0.35">
      <c r="A1313" s="1">
        <v>43210</v>
      </c>
      <c r="B1313">
        <v>8286.8798829999996</v>
      </c>
      <c r="C1313">
        <v>8880.2304690000001</v>
      </c>
      <c r="D1313">
        <v>8244.5400389999995</v>
      </c>
      <c r="E1313">
        <v>8845.8300780000009</v>
      </c>
      <c r="F1313">
        <v>8845.8300780000009</v>
      </c>
      <c r="G1313">
        <v>8438110208</v>
      </c>
    </row>
    <row r="1314" spans="1:7" x14ac:dyDescent="0.35">
      <c r="A1314" s="1">
        <v>43211</v>
      </c>
      <c r="B1314">
        <v>8848.7900389999995</v>
      </c>
      <c r="C1314">
        <v>8997.5703130000002</v>
      </c>
      <c r="D1314">
        <v>8652.1503909999992</v>
      </c>
      <c r="E1314">
        <v>8895.5800780000009</v>
      </c>
      <c r="F1314">
        <v>8895.5800780000009</v>
      </c>
      <c r="G1314">
        <v>7548550144</v>
      </c>
    </row>
    <row r="1315" spans="1:7" x14ac:dyDescent="0.35">
      <c r="A1315" s="1">
        <v>43212</v>
      </c>
      <c r="B1315">
        <v>8925.0595699999994</v>
      </c>
      <c r="C1315">
        <v>9001.6396480000003</v>
      </c>
      <c r="D1315">
        <v>8779.6103519999997</v>
      </c>
      <c r="E1315">
        <v>8802.4599610000005</v>
      </c>
      <c r="F1315">
        <v>8802.4599610000005</v>
      </c>
      <c r="G1315">
        <v>6629899776</v>
      </c>
    </row>
    <row r="1316" spans="1:7" x14ac:dyDescent="0.35">
      <c r="A1316" s="1">
        <v>43213</v>
      </c>
      <c r="B1316">
        <v>8794.3896480000003</v>
      </c>
      <c r="C1316">
        <v>8958.5498050000006</v>
      </c>
      <c r="D1316">
        <v>8788.8095699999994</v>
      </c>
      <c r="E1316">
        <v>8930.8798829999996</v>
      </c>
      <c r="F1316">
        <v>8930.8798829999996</v>
      </c>
      <c r="G1316">
        <v>6925190144</v>
      </c>
    </row>
    <row r="1317" spans="1:7" x14ac:dyDescent="0.35">
      <c r="A1317" s="1">
        <v>43214</v>
      </c>
      <c r="B1317">
        <v>8934.3398440000001</v>
      </c>
      <c r="C1317">
        <v>9732.6103519999997</v>
      </c>
      <c r="D1317">
        <v>8927.8300780000009</v>
      </c>
      <c r="E1317">
        <v>9697.5</v>
      </c>
      <c r="F1317">
        <v>9697.5</v>
      </c>
      <c r="G1317">
        <v>10678800384</v>
      </c>
    </row>
    <row r="1318" spans="1:7" x14ac:dyDescent="0.35">
      <c r="A1318" s="1">
        <v>43215</v>
      </c>
      <c r="B1318">
        <v>9701.0302730000003</v>
      </c>
      <c r="C1318">
        <v>9745.3203130000002</v>
      </c>
      <c r="D1318">
        <v>8799.8398440000001</v>
      </c>
      <c r="E1318">
        <v>8845.7402340000008</v>
      </c>
      <c r="F1318">
        <v>8845.7402340000008</v>
      </c>
      <c r="G1318">
        <v>11083100160</v>
      </c>
    </row>
    <row r="1319" spans="1:7" x14ac:dyDescent="0.35">
      <c r="A1319" s="1">
        <v>43216</v>
      </c>
      <c r="B1319">
        <v>8867.3203130000002</v>
      </c>
      <c r="C1319">
        <v>9281.5097659999992</v>
      </c>
      <c r="D1319">
        <v>8727.0898440000001</v>
      </c>
      <c r="E1319">
        <v>9281.5097659999992</v>
      </c>
      <c r="F1319">
        <v>9281.5097659999992</v>
      </c>
      <c r="G1319">
        <v>8970559488</v>
      </c>
    </row>
    <row r="1320" spans="1:7" x14ac:dyDescent="0.35">
      <c r="A1320" s="1">
        <v>43217</v>
      </c>
      <c r="B1320">
        <v>9290.6298829999996</v>
      </c>
      <c r="C1320">
        <v>9375.4697269999997</v>
      </c>
      <c r="D1320">
        <v>8987.0498050000006</v>
      </c>
      <c r="E1320">
        <v>8987.0498050000006</v>
      </c>
      <c r="F1320">
        <v>8987.0498050000006</v>
      </c>
      <c r="G1320">
        <v>7566289920</v>
      </c>
    </row>
    <row r="1321" spans="1:7" x14ac:dyDescent="0.35">
      <c r="A1321" s="1">
        <v>43218</v>
      </c>
      <c r="B1321">
        <v>8939.2695309999999</v>
      </c>
      <c r="C1321">
        <v>9412.0898440000001</v>
      </c>
      <c r="D1321">
        <v>8931.9902340000008</v>
      </c>
      <c r="E1321">
        <v>9348.4804690000001</v>
      </c>
      <c r="F1321">
        <v>9348.4804690000001</v>
      </c>
      <c r="G1321">
        <v>7805479936</v>
      </c>
    </row>
    <row r="1322" spans="1:7" x14ac:dyDescent="0.35">
      <c r="A1322" s="1">
        <v>43219</v>
      </c>
      <c r="B1322">
        <v>9346.4101559999999</v>
      </c>
      <c r="C1322">
        <v>9531.4902340000008</v>
      </c>
      <c r="D1322">
        <v>9193.7099610000005</v>
      </c>
      <c r="E1322">
        <v>9419.0800780000009</v>
      </c>
      <c r="F1322">
        <v>9419.0800780000009</v>
      </c>
      <c r="G1322">
        <v>8853000192</v>
      </c>
    </row>
    <row r="1323" spans="1:7" x14ac:dyDescent="0.35">
      <c r="A1323" s="1">
        <v>43220</v>
      </c>
      <c r="B1323">
        <v>9426.1103519999997</v>
      </c>
      <c r="C1323">
        <v>9477.1396480000003</v>
      </c>
      <c r="D1323">
        <v>9166.8095699999994</v>
      </c>
      <c r="E1323">
        <v>9240.5498050000006</v>
      </c>
      <c r="F1323">
        <v>9240.5498050000006</v>
      </c>
      <c r="G1323">
        <v>8673920000</v>
      </c>
    </row>
    <row r="1324" spans="1:7" x14ac:dyDescent="0.35">
      <c r="A1324" s="1">
        <v>43221</v>
      </c>
      <c r="B1324">
        <v>9251.4697269999997</v>
      </c>
      <c r="C1324">
        <v>9255.8798829999996</v>
      </c>
      <c r="D1324">
        <v>8891.0498050000006</v>
      </c>
      <c r="E1324">
        <v>9119.0097659999992</v>
      </c>
      <c r="F1324">
        <v>9119.0097659999992</v>
      </c>
      <c r="G1324">
        <v>7713019904</v>
      </c>
    </row>
    <row r="1325" spans="1:7" x14ac:dyDescent="0.35">
      <c r="A1325" s="1">
        <v>43222</v>
      </c>
      <c r="B1325">
        <v>9104.5996090000008</v>
      </c>
      <c r="C1325">
        <v>9256.5195309999999</v>
      </c>
      <c r="D1325">
        <v>9015.1396480000003</v>
      </c>
      <c r="E1325">
        <v>9235.9199219999991</v>
      </c>
      <c r="F1325">
        <v>9235.9199219999991</v>
      </c>
      <c r="G1325">
        <v>7558159872</v>
      </c>
    </row>
    <row r="1326" spans="1:7" x14ac:dyDescent="0.35">
      <c r="A1326" s="1">
        <v>43223</v>
      </c>
      <c r="B1326">
        <v>9233.9697269999997</v>
      </c>
      <c r="C1326">
        <v>9798.3300780000009</v>
      </c>
      <c r="D1326">
        <v>9188.1503909999992</v>
      </c>
      <c r="E1326">
        <v>9743.8603519999997</v>
      </c>
      <c r="F1326">
        <v>9743.8603519999997</v>
      </c>
      <c r="G1326">
        <v>10207299584</v>
      </c>
    </row>
    <row r="1327" spans="1:7" x14ac:dyDescent="0.35">
      <c r="A1327" s="1">
        <v>43224</v>
      </c>
      <c r="B1327">
        <v>9695.5</v>
      </c>
      <c r="C1327">
        <v>9779.2001949999994</v>
      </c>
      <c r="D1327">
        <v>9585.9599610000005</v>
      </c>
      <c r="E1327">
        <v>9700.7597659999992</v>
      </c>
      <c r="F1327">
        <v>9700.7597659999992</v>
      </c>
      <c r="G1327">
        <v>8217829888</v>
      </c>
    </row>
    <row r="1328" spans="1:7" x14ac:dyDescent="0.35">
      <c r="A1328" s="1">
        <v>43225</v>
      </c>
      <c r="B1328">
        <v>9700.2802730000003</v>
      </c>
      <c r="C1328">
        <v>9964.5</v>
      </c>
      <c r="D1328">
        <v>9695.1201170000004</v>
      </c>
      <c r="E1328">
        <v>9858.1503909999992</v>
      </c>
      <c r="F1328">
        <v>9858.1503909999992</v>
      </c>
      <c r="G1328">
        <v>7651939840</v>
      </c>
    </row>
    <row r="1329" spans="1:7" x14ac:dyDescent="0.35">
      <c r="A1329" s="1">
        <v>43226</v>
      </c>
      <c r="B1329">
        <v>9845.3095699999994</v>
      </c>
      <c r="C1329">
        <v>9940.1396480000003</v>
      </c>
      <c r="D1329">
        <v>9465.25</v>
      </c>
      <c r="E1329">
        <v>9654.7998050000006</v>
      </c>
      <c r="F1329">
        <v>9654.7998050000006</v>
      </c>
      <c r="G1329">
        <v>7222280192</v>
      </c>
    </row>
    <row r="1330" spans="1:7" x14ac:dyDescent="0.35">
      <c r="A1330" s="1">
        <v>43227</v>
      </c>
      <c r="B1330">
        <v>9645.6699219999991</v>
      </c>
      <c r="C1330">
        <v>9665.8496090000008</v>
      </c>
      <c r="D1330">
        <v>9231.5302730000003</v>
      </c>
      <c r="E1330">
        <v>9373.0097659999992</v>
      </c>
      <c r="F1330">
        <v>9373.0097659999992</v>
      </c>
      <c r="G1330">
        <v>7394019840</v>
      </c>
    </row>
    <row r="1331" spans="1:7" x14ac:dyDescent="0.35">
      <c r="A1331" s="1">
        <v>43228</v>
      </c>
      <c r="B1331">
        <v>9380.8701170000004</v>
      </c>
      <c r="C1331">
        <v>9462.75</v>
      </c>
      <c r="D1331">
        <v>9127.7695309999999</v>
      </c>
      <c r="E1331">
        <v>9234.8203130000002</v>
      </c>
      <c r="F1331">
        <v>9234.8203130000002</v>
      </c>
      <c r="G1331">
        <v>7415869952</v>
      </c>
    </row>
    <row r="1332" spans="1:7" x14ac:dyDescent="0.35">
      <c r="A1332" s="1">
        <v>43229</v>
      </c>
      <c r="B1332">
        <v>9223.7304690000001</v>
      </c>
      <c r="C1332">
        <v>9374.7597659999992</v>
      </c>
      <c r="D1332">
        <v>9031.6201170000004</v>
      </c>
      <c r="E1332">
        <v>9325.1796880000002</v>
      </c>
      <c r="F1332">
        <v>9325.1796880000002</v>
      </c>
      <c r="G1332">
        <v>7226890240</v>
      </c>
    </row>
    <row r="1333" spans="1:7" x14ac:dyDescent="0.35">
      <c r="A1333" s="1">
        <v>43230</v>
      </c>
      <c r="B1333">
        <v>9325.9599610000005</v>
      </c>
      <c r="C1333">
        <v>9396.0400389999995</v>
      </c>
      <c r="D1333">
        <v>9040.5195309999999</v>
      </c>
      <c r="E1333">
        <v>9043.9404300000006</v>
      </c>
      <c r="F1333">
        <v>9043.9404300000006</v>
      </c>
      <c r="G1333">
        <v>6906699776</v>
      </c>
    </row>
    <row r="1334" spans="1:7" x14ac:dyDescent="0.35">
      <c r="A1334" s="1">
        <v>43231</v>
      </c>
      <c r="B1334">
        <v>9052.9599610000005</v>
      </c>
      <c r="C1334">
        <v>9052.9599610000005</v>
      </c>
      <c r="D1334">
        <v>8394.4599610000005</v>
      </c>
      <c r="E1334">
        <v>8441.4902340000008</v>
      </c>
      <c r="F1334">
        <v>8441.4902340000008</v>
      </c>
      <c r="G1334">
        <v>8488520192</v>
      </c>
    </row>
    <row r="1335" spans="1:7" x14ac:dyDescent="0.35">
      <c r="A1335" s="1">
        <v>43232</v>
      </c>
      <c r="B1335">
        <v>8441.4404300000006</v>
      </c>
      <c r="C1335">
        <v>8664.8603519999997</v>
      </c>
      <c r="D1335">
        <v>8223.5</v>
      </c>
      <c r="E1335">
        <v>8504.8896480000003</v>
      </c>
      <c r="F1335">
        <v>8504.8896480000003</v>
      </c>
      <c r="G1335">
        <v>6821380096</v>
      </c>
    </row>
    <row r="1336" spans="1:7" x14ac:dyDescent="0.35">
      <c r="A1336" s="1">
        <v>43233</v>
      </c>
      <c r="B1336">
        <v>8515.4902340000008</v>
      </c>
      <c r="C1336">
        <v>8773.5498050000006</v>
      </c>
      <c r="D1336">
        <v>8395.1201170000004</v>
      </c>
      <c r="E1336">
        <v>8723.9404300000006</v>
      </c>
      <c r="F1336">
        <v>8723.9404300000006</v>
      </c>
      <c r="G1336">
        <v>5866379776</v>
      </c>
    </row>
    <row r="1337" spans="1:7" x14ac:dyDescent="0.35">
      <c r="A1337" s="1">
        <v>43234</v>
      </c>
      <c r="B1337">
        <v>8713.0996090000008</v>
      </c>
      <c r="C1337">
        <v>8881.1201170000004</v>
      </c>
      <c r="D1337">
        <v>8367.9697269999997</v>
      </c>
      <c r="E1337">
        <v>8716.7900389999995</v>
      </c>
      <c r="F1337">
        <v>8716.7900389999995</v>
      </c>
      <c r="G1337">
        <v>7364149760</v>
      </c>
    </row>
    <row r="1338" spans="1:7" x14ac:dyDescent="0.35">
      <c r="A1338" s="1">
        <v>43235</v>
      </c>
      <c r="B1338">
        <v>8705.1904300000006</v>
      </c>
      <c r="C1338">
        <v>8836.1904300000006</v>
      </c>
      <c r="D1338">
        <v>8456.4501949999994</v>
      </c>
      <c r="E1338">
        <v>8510.3798829999996</v>
      </c>
      <c r="F1338">
        <v>8510.3798829999996</v>
      </c>
      <c r="G1338">
        <v>6705710080</v>
      </c>
    </row>
    <row r="1339" spans="1:7" x14ac:dyDescent="0.35">
      <c r="A1339" s="1">
        <v>43236</v>
      </c>
      <c r="B1339">
        <v>8504.4101559999999</v>
      </c>
      <c r="C1339">
        <v>8508.4296880000002</v>
      </c>
      <c r="D1339">
        <v>8175.4902339999999</v>
      </c>
      <c r="E1339">
        <v>8368.8300780000009</v>
      </c>
      <c r="F1339">
        <v>8368.8300780000009</v>
      </c>
      <c r="G1339">
        <v>6760220160</v>
      </c>
    </row>
    <row r="1340" spans="1:7" x14ac:dyDescent="0.35">
      <c r="A1340" s="1">
        <v>43237</v>
      </c>
      <c r="B1340">
        <v>8370.0498050000006</v>
      </c>
      <c r="C1340">
        <v>8445.5400389999995</v>
      </c>
      <c r="D1340">
        <v>8054.1201170000004</v>
      </c>
      <c r="E1340">
        <v>8094.3198240000002</v>
      </c>
      <c r="F1340">
        <v>8094.3198240000002</v>
      </c>
      <c r="G1340">
        <v>5862530048</v>
      </c>
    </row>
    <row r="1341" spans="1:7" x14ac:dyDescent="0.35">
      <c r="A1341" s="1">
        <v>43238</v>
      </c>
      <c r="B1341">
        <v>8091.830078</v>
      </c>
      <c r="C1341">
        <v>8274.1201170000004</v>
      </c>
      <c r="D1341">
        <v>7974.8198240000002</v>
      </c>
      <c r="E1341">
        <v>8250.9697269999997</v>
      </c>
      <c r="F1341">
        <v>8250.9697269999997</v>
      </c>
      <c r="G1341">
        <v>5764190208</v>
      </c>
    </row>
    <row r="1342" spans="1:7" x14ac:dyDescent="0.35">
      <c r="A1342" s="1">
        <v>43239</v>
      </c>
      <c r="B1342">
        <v>8255.7304690000001</v>
      </c>
      <c r="C1342">
        <v>8372.0595699999994</v>
      </c>
      <c r="D1342">
        <v>8183.3500979999999</v>
      </c>
      <c r="E1342">
        <v>8247.1796880000002</v>
      </c>
      <c r="F1342">
        <v>8247.1796880000002</v>
      </c>
      <c r="G1342">
        <v>4712399872</v>
      </c>
    </row>
    <row r="1343" spans="1:7" x14ac:dyDescent="0.35">
      <c r="A1343" s="1">
        <v>43240</v>
      </c>
      <c r="B1343">
        <v>8246.9902340000008</v>
      </c>
      <c r="C1343">
        <v>8562.4101559999999</v>
      </c>
      <c r="D1343">
        <v>8205.2402340000008</v>
      </c>
      <c r="E1343">
        <v>8513.25</v>
      </c>
      <c r="F1343">
        <v>8513.25</v>
      </c>
      <c r="G1343">
        <v>5191059968</v>
      </c>
    </row>
    <row r="1344" spans="1:7" x14ac:dyDescent="0.35">
      <c r="A1344" s="1">
        <v>43241</v>
      </c>
      <c r="B1344">
        <v>8522.3300780000009</v>
      </c>
      <c r="C1344">
        <v>8557.5195309999999</v>
      </c>
      <c r="D1344">
        <v>8365.1201170000004</v>
      </c>
      <c r="E1344">
        <v>8418.9902340000008</v>
      </c>
      <c r="F1344">
        <v>8418.9902340000008</v>
      </c>
      <c r="G1344">
        <v>5154990080</v>
      </c>
    </row>
    <row r="1345" spans="1:7" x14ac:dyDescent="0.35">
      <c r="A1345" s="1">
        <v>43242</v>
      </c>
      <c r="B1345">
        <v>8419.8701170000004</v>
      </c>
      <c r="C1345">
        <v>8423.25</v>
      </c>
      <c r="D1345">
        <v>8004.580078</v>
      </c>
      <c r="E1345">
        <v>8041.7797849999997</v>
      </c>
      <c r="F1345">
        <v>8041.7797849999997</v>
      </c>
      <c r="G1345">
        <v>5137010176</v>
      </c>
    </row>
    <row r="1346" spans="1:7" x14ac:dyDescent="0.35">
      <c r="A1346" s="1">
        <v>43243</v>
      </c>
      <c r="B1346">
        <v>8037.080078</v>
      </c>
      <c r="C1346">
        <v>8054.6601559999999</v>
      </c>
      <c r="D1346">
        <v>7507.8798829999996</v>
      </c>
      <c r="E1346">
        <v>7557.8198240000002</v>
      </c>
      <c r="F1346">
        <v>7557.8198240000002</v>
      </c>
      <c r="G1346">
        <v>6491120128</v>
      </c>
    </row>
    <row r="1347" spans="1:7" x14ac:dyDescent="0.35">
      <c r="A1347" s="1">
        <v>43244</v>
      </c>
      <c r="B1347">
        <v>7561.1201170000004</v>
      </c>
      <c r="C1347">
        <v>7738.6000979999999</v>
      </c>
      <c r="D1347">
        <v>7331.1401370000003</v>
      </c>
      <c r="E1347">
        <v>7587.3398440000001</v>
      </c>
      <c r="F1347">
        <v>7587.3398440000001</v>
      </c>
      <c r="G1347">
        <v>6049220096</v>
      </c>
    </row>
    <row r="1348" spans="1:7" x14ac:dyDescent="0.35">
      <c r="A1348" s="1">
        <v>43245</v>
      </c>
      <c r="B1348">
        <v>7592.2998049999997</v>
      </c>
      <c r="C1348">
        <v>7659.1401370000003</v>
      </c>
      <c r="D1348">
        <v>7392.6499020000001</v>
      </c>
      <c r="E1348">
        <v>7480.1401370000003</v>
      </c>
      <c r="F1348">
        <v>7480.1401370000003</v>
      </c>
      <c r="G1348">
        <v>4867829760</v>
      </c>
    </row>
    <row r="1349" spans="1:7" x14ac:dyDescent="0.35">
      <c r="A1349" s="1">
        <v>43246</v>
      </c>
      <c r="B1349">
        <v>7486.4799800000001</v>
      </c>
      <c r="C1349">
        <v>7595.1601559999999</v>
      </c>
      <c r="D1349">
        <v>7349.1201170000004</v>
      </c>
      <c r="E1349">
        <v>7355.8798829999996</v>
      </c>
      <c r="F1349">
        <v>7355.8798829999996</v>
      </c>
      <c r="G1349">
        <v>4051539968</v>
      </c>
    </row>
    <row r="1350" spans="1:7" x14ac:dyDescent="0.35">
      <c r="A1350" s="1">
        <v>43247</v>
      </c>
      <c r="B1350">
        <v>7362.080078</v>
      </c>
      <c r="C1350">
        <v>7381.7402339999999</v>
      </c>
      <c r="D1350">
        <v>7270.9599609999996</v>
      </c>
      <c r="E1350">
        <v>7368.2202150000003</v>
      </c>
      <c r="F1350">
        <v>7368.2202150000003</v>
      </c>
      <c r="G1350">
        <v>4056519936</v>
      </c>
    </row>
    <row r="1351" spans="1:7" x14ac:dyDescent="0.35">
      <c r="A1351" s="1">
        <v>43248</v>
      </c>
      <c r="B1351">
        <v>7371.3100590000004</v>
      </c>
      <c r="C1351">
        <v>7419.0498049999997</v>
      </c>
      <c r="D1351">
        <v>7100.8901370000003</v>
      </c>
      <c r="E1351">
        <v>7135.9902339999999</v>
      </c>
      <c r="F1351">
        <v>7135.9902339999999</v>
      </c>
      <c r="G1351">
        <v>5040600064</v>
      </c>
    </row>
    <row r="1352" spans="1:7" x14ac:dyDescent="0.35">
      <c r="A1352" s="1">
        <v>43249</v>
      </c>
      <c r="B1352">
        <v>7129.4599609999996</v>
      </c>
      <c r="C1352">
        <v>7526.419922</v>
      </c>
      <c r="D1352">
        <v>7090.6801759999998</v>
      </c>
      <c r="E1352">
        <v>7472.5898440000001</v>
      </c>
      <c r="F1352">
        <v>7472.5898440000001</v>
      </c>
      <c r="G1352">
        <v>5662660096</v>
      </c>
    </row>
    <row r="1353" spans="1:7" x14ac:dyDescent="0.35">
      <c r="A1353" s="1">
        <v>43250</v>
      </c>
      <c r="B1353">
        <v>7469.7299800000001</v>
      </c>
      <c r="C1353">
        <v>7573.7700199999999</v>
      </c>
      <c r="D1353">
        <v>7313.6000979999999</v>
      </c>
      <c r="E1353">
        <v>7406.5200199999999</v>
      </c>
      <c r="F1353">
        <v>7406.5200199999999</v>
      </c>
      <c r="G1353">
        <v>4922540032</v>
      </c>
    </row>
    <row r="1354" spans="1:7" x14ac:dyDescent="0.35">
      <c r="A1354" s="1">
        <v>43251</v>
      </c>
      <c r="B1354">
        <v>7406.1499020000001</v>
      </c>
      <c r="C1354">
        <v>7608.8999020000001</v>
      </c>
      <c r="D1354">
        <v>7361.1298829999996</v>
      </c>
      <c r="E1354">
        <v>7494.169922</v>
      </c>
      <c r="F1354">
        <v>7494.169922</v>
      </c>
      <c r="G1354">
        <v>5127130112</v>
      </c>
    </row>
    <row r="1355" spans="1:7" x14ac:dyDescent="0.35">
      <c r="A1355" s="1">
        <v>43252</v>
      </c>
      <c r="B1355">
        <v>7500.7001950000003</v>
      </c>
      <c r="C1355">
        <v>7604.7299800000001</v>
      </c>
      <c r="D1355">
        <v>7407.3398440000001</v>
      </c>
      <c r="E1355">
        <v>7541.4501950000003</v>
      </c>
      <c r="F1355">
        <v>7541.4501950000003</v>
      </c>
      <c r="G1355">
        <v>4921460224</v>
      </c>
    </row>
    <row r="1356" spans="1:7" x14ac:dyDescent="0.35">
      <c r="A1356" s="1">
        <v>43253</v>
      </c>
      <c r="B1356">
        <v>7536.7202150000003</v>
      </c>
      <c r="C1356">
        <v>7695.830078</v>
      </c>
      <c r="D1356">
        <v>7497.2597660000001</v>
      </c>
      <c r="E1356">
        <v>7643.4501950000003</v>
      </c>
      <c r="F1356">
        <v>7643.4501950000003</v>
      </c>
      <c r="G1356">
        <v>4939299840</v>
      </c>
    </row>
    <row r="1357" spans="1:7" x14ac:dyDescent="0.35">
      <c r="A1357" s="1">
        <v>43254</v>
      </c>
      <c r="B1357">
        <v>7632.0898440000001</v>
      </c>
      <c r="C1357">
        <v>7754.8901370000003</v>
      </c>
      <c r="D1357">
        <v>7613.0400390000004</v>
      </c>
      <c r="E1357">
        <v>7720.25</v>
      </c>
      <c r="F1357">
        <v>7720.25</v>
      </c>
      <c r="G1357">
        <v>4851760128</v>
      </c>
    </row>
    <row r="1358" spans="1:7" x14ac:dyDescent="0.35">
      <c r="A1358" s="1">
        <v>43255</v>
      </c>
      <c r="B1358">
        <v>7722.5297849999997</v>
      </c>
      <c r="C1358">
        <v>7753.8198240000002</v>
      </c>
      <c r="D1358">
        <v>7474.0400390000004</v>
      </c>
      <c r="E1358">
        <v>7514.4702150000003</v>
      </c>
      <c r="F1358">
        <v>7514.4702150000003</v>
      </c>
      <c r="G1358">
        <v>4993169920</v>
      </c>
    </row>
    <row r="1359" spans="1:7" x14ac:dyDescent="0.35">
      <c r="A1359" s="1">
        <v>43256</v>
      </c>
      <c r="B1359">
        <v>7500.8999020000001</v>
      </c>
      <c r="C1359">
        <v>7643.2299800000001</v>
      </c>
      <c r="D1359">
        <v>7397</v>
      </c>
      <c r="E1359">
        <v>7633.7597660000001</v>
      </c>
      <c r="F1359">
        <v>7633.7597660000001</v>
      </c>
      <c r="G1359">
        <v>4961739776</v>
      </c>
    </row>
    <row r="1360" spans="1:7" x14ac:dyDescent="0.35">
      <c r="A1360" s="1">
        <v>43257</v>
      </c>
      <c r="B1360">
        <v>7625.9702150000003</v>
      </c>
      <c r="C1360">
        <v>7680.4301759999998</v>
      </c>
      <c r="D1360">
        <v>7502.0097660000001</v>
      </c>
      <c r="E1360">
        <v>7653.9799800000001</v>
      </c>
      <c r="F1360">
        <v>7653.9799800000001</v>
      </c>
      <c r="G1360">
        <v>4692259840</v>
      </c>
    </row>
    <row r="1361" spans="1:7" x14ac:dyDescent="0.35">
      <c r="A1361" s="1">
        <v>43258</v>
      </c>
      <c r="B1361">
        <v>7650.8198240000002</v>
      </c>
      <c r="C1361">
        <v>7741.2700199999999</v>
      </c>
      <c r="D1361">
        <v>7650.8198240000002</v>
      </c>
      <c r="E1361">
        <v>7678.2402339999999</v>
      </c>
      <c r="F1361">
        <v>7678.2402339999999</v>
      </c>
      <c r="G1361">
        <v>4485799936</v>
      </c>
    </row>
    <row r="1362" spans="1:7" x14ac:dyDescent="0.35">
      <c r="A1362" s="1">
        <v>43259</v>
      </c>
      <c r="B1362">
        <v>7685.1401370000003</v>
      </c>
      <c r="C1362">
        <v>7698.1899409999996</v>
      </c>
      <c r="D1362">
        <v>7558.3999020000001</v>
      </c>
      <c r="E1362">
        <v>7624.919922</v>
      </c>
      <c r="F1362">
        <v>7624.919922</v>
      </c>
      <c r="G1362">
        <v>4227579904</v>
      </c>
    </row>
    <row r="1363" spans="1:7" x14ac:dyDescent="0.35">
      <c r="A1363" s="1">
        <v>43260</v>
      </c>
      <c r="B1363">
        <v>7632.5200199999999</v>
      </c>
      <c r="C1363">
        <v>7683.580078</v>
      </c>
      <c r="D1363">
        <v>7531.9799800000001</v>
      </c>
      <c r="E1363">
        <v>7531.9799800000001</v>
      </c>
      <c r="F1363">
        <v>7531.9799800000001</v>
      </c>
      <c r="G1363">
        <v>3845220096</v>
      </c>
    </row>
    <row r="1364" spans="1:7" x14ac:dyDescent="0.35">
      <c r="A1364" s="1">
        <v>43261</v>
      </c>
      <c r="B1364">
        <v>7499.5498049999997</v>
      </c>
      <c r="C1364">
        <v>7499.5498049999997</v>
      </c>
      <c r="D1364">
        <v>6709.0698240000002</v>
      </c>
      <c r="E1364">
        <v>6786.0200199999999</v>
      </c>
      <c r="F1364">
        <v>6786.0200199999999</v>
      </c>
      <c r="G1364">
        <v>5804839936</v>
      </c>
    </row>
    <row r="1365" spans="1:7" x14ac:dyDescent="0.35">
      <c r="A1365" s="1">
        <v>43262</v>
      </c>
      <c r="B1365">
        <v>6799.2900390000004</v>
      </c>
      <c r="C1365">
        <v>6910.1801759999998</v>
      </c>
      <c r="D1365">
        <v>6706.6298829999996</v>
      </c>
      <c r="E1365">
        <v>6906.919922</v>
      </c>
      <c r="F1365">
        <v>6906.919922</v>
      </c>
      <c r="G1365">
        <v>4745269760</v>
      </c>
    </row>
    <row r="1366" spans="1:7" x14ac:dyDescent="0.35">
      <c r="A1366" s="1">
        <v>43263</v>
      </c>
      <c r="B1366">
        <v>6905.8198240000002</v>
      </c>
      <c r="C1366">
        <v>6907.9599609999996</v>
      </c>
      <c r="D1366">
        <v>6542.080078</v>
      </c>
      <c r="E1366">
        <v>6582.3598629999997</v>
      </c>
      <c r="F1366">
        <v>6582.3598629999997</v>
      </c>
      <c r="G1366">
        <v>4654380032</v>
      </c>
    </row>
    <row r="1367" spans="1:7" x14ac:dyDescent="0.35">
      <c r="A1367" s="1">
        <v>43264</v>
      </c>
      <c r="B1367">
        <v>6596.8798829999996</v>
      </c>
      <c r="C1367">
        <v>6631.6601559999999</v>
      </c>
      <c r="D1367">
        <v>6285.6298829999996</v>
      </c>
      <c r="E1367">
        <v>6349.8999020000001</v>
      </c>
      <c r="F1367">
        <v>6349.8999020000001</v>
      </c>
      <c r="G1367">
        <v>5052349952</v>
      </c>
    </row>
    <row r="1368" spans="1:7" x14ac:dyDescent="0.35">
      <c r="A1368" s="1">
        <v>43265</v>
      </c>
      <c r="B1368">
        <v>6342.75</v>
      </c>
      <c r="C1368">
        <v>6707.1401370000003</v>
      </c>
      <c r="D1368">
        <v>6334.4599609999996</v>
      </c>
      <c r="E1368">
        <v>6675.3500979999999</v>
      </c>
      <c r="F1368">
        <v>6675.3500979999999</v>
      </c>
      <c r="G1368">
        <v>5138710016</v>
      </c>
    </row>
    <row r="1369" spans="1:7" x14ac:dyDescent="0.35">
      <c r="A1369" s="1">
        <v>43266</v>
      </c>
      <c r="B1369">
        <v>6674.080078</v>
      </c>
      <c r="C1369">
        <v>6681.080078</v>
      </c>
      <c r="D1369">
        <v>6433.8701170000004</v>
      </c>
      <c r="E1369">
        <v>6456.580078</v>
      </c>
      <c r="F1369">
        <v>6456.580078</v>
      </c>
      <c r="G1369">
        <v>3955389952</v>
      </c>
    </row>
    <row r="1370" spans="1:7" x14ac:dyDescent="0.35">
      <c r="A1370" s="1">
        <v>43267</v>
      </c>
      <c r="B1370">
        <v>6455.4501950000003</v>
      </c>
      <c r="C1370">
        <v>6592.4902339999999</v>
      </c>
      <c r="D1370">
        <v>6402.2900390000004</v>
      </c>
      <c r="E1370">
        <v>6550.1601559999999</v>
      </c>
      <c r="F1370">
        <v>6550.1601559999999</v>
      </c>
      <c r="G1370">
        <v>3194170112</v>
      </c>
    </row>
    <row r="1371" spans="1:7" x14ac:dyDescent="0.35">
      <c r="A1371" s="1">
        <v>43268</v>
      </c>
      <c r="B1371">
        <v>6545.5297849999997</v>
      </c>
      <c r="C1371">
        <v>6589.1098629999997</v>
      </c>
      <c r="D1371">
        <v>6499.2700199999999</v>
      </c>
      <c r="E1371">
        <v>6499.2700199999999</v>
      </c>
      <c r="F1371">
        <v>6499.2700199999999</v>
      </c>
      <c r="G1371">
        <v>3104019968</v>
      </c>
    </row>
    <row r="1372" spans="1:7" x14ac:dyDescent="0.35">
      <c r="A1372" s="1">
        <v>43269</v>
      </c>
      <c r="B1372">
        <v>6510.0698240000002</v>
      </c>
      <c r="C1372">
        <v>6781.1401370000003</v>
      </c>
      <c r="D1372">
        <v>6446.6801759999998</v>
      </c>
      <c r="E1372">
        <v>6734.8198240000002</v>
      </c>
      <c r="F1372">
        <v>6734.8198240000002</v>
      </c>
      <c r="G1372">
        <v>4039200000</v>
      </c>
    </row>
    <row r="1373" spans="1:7" x14ac:dyDescent="0.35">
      <c r="A1373" s="1">
        <v>43270</v>
      </c>
      <c r="B1373">
        <v>6742.3901370000003</v>
      </c>
      <c r="C1373">
        <v>6822.5</v>
      </c>
      <c r="D1373">
        <v>6709.919922</v>
      </c>
      <c r="E1373">
        <v>6769.9399409999996</v>
      </c>
      <c r="F1373">
        <v>6769.9399409999996</v>
      </c>
      <c r="G1373">
        <v>4057029888</v>
      </c>
    </row>
    <row r="1374" spans="1:7" x14ac:dyDescent="0.35">
      <c r="A1374" s="1">
        <v>43271</v>
      </c>
      <c r="B1374">
        <v>6770.7597660000001</v>
      </c>
      <c r="C1374">
        <v>6821.5600590000004</v>
      </c>
      <c r="D1374">
        <v>6611.8798829999996</v>
      </c>
      <c r="E1374">
        <v>6776.5498049999997</v>
      </c>
      <c r="F1374">
        <v>6776.5498049999997</v>
      </c>
      <c r="G1374">
        <v>3888640000</v>
      </c>
    </row>
    <row r="1375" spans="1:7" x14ac:dyDescent="0.35">
      <c r="A1375" s="1">
        <v>43272</v>
      </c>
      <c r="B1375">
        <v>6780.0898440000001</v>
      </c>
      <c r="C1375">
        <v>6810.9399409999996</v>
      </c>
      <c r="D1375">
        <v>6715.169922</v>
      </c>
      <c r="E1375">
        <v>6729.7402339999999</v>
      </c>
      <c r="F1375">
        <v>6729.7402339999999</v>
      </c>
      <c r="G1375">
        <v>3529129984</v>
      </c>
    </row>
    <row r="1376" spans="1:7" x14ac:dyDescent="0.35">
      <c r="A1376" s="1">
        <v>43273</v>
      </c>
      <c r="B1376">
        <v>6737.8798829999996</v>
      </c>
      <c r="C1376">
        <v>6747.080078</v>
      </c>
      <c r="D1376">
        <v>6006.6000979999999</v>
      </c>
      <c r="E1376">
        <v>6083.6899409999996</v>
      </c>
      <c r="F1376">
        <v>6083.6899409999996</v>
      </c>
      <c r="G1376">
        <v>5079810048</v>
      </c>
    </row>
    <row r="1377" spans="1:7" x14ac:dyDescent="0.35">
      <c r="A1377" s="1">
        <v>43274</v>
      </c>
      <c r="B1377">
        <v>6090.1000979999999</v>
      </c>
      <c r="C1377">
        <v>6224.8198240000002</v>
      </c>
      <c r="D1377">
        <v>6071.8100590000004</v>
      </c>
      <c r="E1377">
        <v>6162.4799800000001</v>
      </c>
      <c r="F1377">
        <v>6162.4799800000001</v>
      </c>
      <c r="G1377">
        <v>3431360000</v>
      </c>
    </row>
    <row r="1378" spans="1:7" x14ac:dyDescent="0.35">
      <c r="A1378" s="1">
        <v>43275</v>
      </c>
      <c r="B1378">
        <v>6164.2797849999997</v>
      </c>
      <c r="C1378">
        <v>6223.7797849999997</v>
      </c>
      <c r="D1378">
        <v>5826.4101559999999</v>
      </c>
      <c r="E1378">
        <v>6173.2299800000001</v>
      </c>
      <c r="F1378">
        <v>6173.2299800000001</v>
      </c>
      <c r="G1378">
        <v>4566909952</v>
      </c>
    </row>
    <row r="1379" spans="1:7" x14ac:dyDescent="0.35">
      <c r="A1379" s="1">
        <v>43276</v>
      </c>
      <c r="B1379">
        <v>6171.9702150000003</v>
      </c>
      <c r="C1379">
        <v>6327.3701170000004</v>
      </c>
      <c r="D1379">
        <v>6119.6801759999998</v>
      </c>
      <c r="E1379">
        <v>6249.1801759999998</v>
      </c>
      <c r="F1379">
        <v>6249.1801759999998</v>
      </c>
      <c r="G1379">
        <v>5500810240</v>
      </c>
    </row>
    <row r="1380" spans="1:7" x14ac:dyDescent="0.35">
      <c r="A1380" s="1">
        <v>43277</v>
      </c>
      <c r="B1380">
        <v>6253.5498049999997</v>
      </c>
      <c r="C1380">
        <v>6290.1601559999999</v>
      </c>
      <c r="D1380">
        <v>6093.669922</v>
      </c>
      <c r="E1380">
        <v>6093.669922</v>
      </c>
      <c r="F1380">
        <v>6093.669922</v>
      </c>
      <c r="G1380">
        <v>3279759872</v>
      </c>
    </row>
    <row r="1381" spans="1:7" x14ac:dyDescent="0.35">
      <c r="A1381" s="1">
        <v>43278</v>
      </c>
      <c r="B1381">
        <v>6084.3999020000001</v>
      </c>
      <c r="C1381">
        <v>6180</v>
      </c>
      <c r="D1381">
        <v>6052.8500979999999</v>
      </c>
      <c r="E1381">
        <v>6157.1298829999996</v>
      </c>
      <c r="F1381">
        <v>6157.1298829999996</v>
      </c>
      <c r="G1381">
        <v>3296219904</v>
      </c>
    </row>
    <row r="1382" spans="1:7" x14ac:dyDescent="0.35">
      <c r="A1382" s="1">
        <v>43279</v>
      </c>
      <c r="B1382">
        <v>6153.1601559999999</v>
      </c>
      <c r="C1382">
        <v>6170.4101559999999</v>
      </c>
      <c r="D1382">
        <v>5873.0498049999997</v>
      </c>
      <c r="E1382">
        <v>5903.4399409999996</v>
      </c>
      <c r="F1382">
        <v>5903.4399409999996</v>
      </c>
      <c r="G1382">
        <v>3467800064</v>
      </c>
    </row>
    <row r="1383" spans="1:7" x14ac:dyDescent="0.35">
      <c r="A1383" s="1">
        <v>43280</v>
      </c>
      <c r="B1383">
        <v>5898.1298829999996</v>
      </c>
      <c r="C1383">
        <v>6261.6601559999999</v>
      </c>
      <c r="D1383">
        <v>5835.75</v>
      </c>
      <c r="E1383">
        <v>6218.2998049999997</v>
      </c>
      <c r="F1383">
        <v>6218.2998049999997</v>
      </c>
      <c r="G1383">
        <v>3966230016</v>
      </c>
    </row>
    <row r="1384" spans="1:7" x14ac:dyDescent="0.35">
      <c r="A1384" s="1">
        <v>43281</v>
      </c>
      <c r="B1384">
        <v>6214.2202150000003</v>
      </c>
      <c r="C1384">
        <v>6465.5097660000001</v>
      </c>
      <c r="D1384">
        <v>6214.2202150000003</v>
      </c>
      <c r="E1384">
        <v>6404</v>
      </c>
      <c r="F1384">
        <v>6404</v>
      </c>
      <c r="G1384">
        <v>4543860224</v>
      </c>
    </row>
    <row r="1385" spans="1:7" x14ac:dyDescent="0.35">
      <c r="A1385" s="1">
        <v>43282</v>
      </c>
      <c r="B1385">
        <v>6411.6801759999998</v>
      </c>
      <c r="C1385">
        <v>6432.8500979999999</v>
      </c>
      <c r="D1385">
        <v>6289.2900390000004</v>
      </c>
      <c r="E1385">
        <v>6385.8198240000002</v>
      </c>
      <c r="F1385">
        <v>6385.8198240000002</v>
      </c>
      <c r="G1385">
        <v>4788259840</v>
      </c>
    </row>
    <row r="1386" spans="1:7" x14ac:dyDescent="0.35">
      <c r="A1386" s="1">
        <v>43283</v>
      </c>
      <c r="B1386">
        <v>6380.3798829999996</v>
      </c>
      <c r="C1386">
        <v>6683.8598629999997</v>
      </c>
      <c r="D1386">
        <v>6305.7001950000003</v>
      </c>
      <c r="E1386">
        <v>6614.1801759999998</v>
      </c>
      <c r="F1386">
        <v>6614.1801759999998</v>
      </c>
      <c r="G1386">
        <v>4396930048</v>
      </c>
    </row>
    <row r="1387" spans="1:7" x14ac:dyDescent="0.35">
      <c r="A1387" s="1">
        <v>43284</v>
      </c>
      <c r="B1387">
        <v>6596.6601559999999</v>
      </c>
      <c r="C1387">
        <v>6671.3701170000004</v>
      </c>
      <c r="D1387">
        <v>6447.75</v>
      </c>
      <c r="E1387">
        <v>6529.5898440000001</v>
      </c>
      <c r="F1387">
        <v>6529.5898440000001</v>
      </c>
      <c r="G1387">
        <v>4672309760</v>
      </c>
    </row>
    <row r="1388" spans="1:7" x14ac:dyDescent="0.35">
      <c r="A1388" s="1">
        <v>43285</v>
      </c>
      <c r="B1388">
        <v>6550.8701170000004</v>
      </c>
      <c r="C1388">
        <v>6771.919922</v>
      </c>
      <c r="D1388">
        <v>6450.4599609999996</v>
      </c>
      <c r="E1388">
        <v>6597.5498049999997</v>
      </c>
      <c r="F1388">
        <v>6597.5498049999997</v>
      </c>
      <c r="G1388">
        <v>4176689920</v>
      </c>
    </row>
    <row r="1389" spans="1:7" x14ac:dyDescent="0.35">
      <c r="A1389" s="1">
        <v>43286</v>
      </c>
      <c r="B1389">
        <v>6599.7099609999996</v>
      </c>
      <c r="C1389">
        <v>6749.5400390000004</v>
      </c>
      <c r="D1389">
        <v>6546.6499020000001</v>
      </c>
      <c r="E1389">
        <v>6639.1401370000003</v>
      </c>
      <c r="F1389">
        <v>6639.1401370000003</v>
      </c>
      <c r="G1389">
        <v>4999240192</v>
      </c>
    </row>
    <row r="1390" spans="1:7" x14ac:dyDescent="0.35">
      <c r="A1390" s="1">
        <v>43287</v>
      </c>
      <c r="B1390">
        <v>6638.6899409999996</v>
      </c>
      <c r="C1390">
        <v>6700.9399409999996</v>
      </c>
      <c r="D1390">
        <v>6533.5498049999997</v>
      </c>
      <c r="E1390">
        <v>6673.5</v>
      </c>
      <c r="F1390">
        <v>6673.5</v>
      </c>
      <c r="G1390">
        <v>4313959936</v>
      </c>
    </row>
    <row r="1391" spans="1:7" x14ac:dyDescent="0.35">
      <c r="A1391" s="1">
        <v>43288</v>
      </c>
      <c r="B1391">
        <v>6668.7099609999996</v>
      </c>
      <c r="C1391">
        <v>6863.9902339999999</v>
      </c>
      <c r="D1391">
        <v>6579.2402339999999</v>
      </c>
      <c r="E1391">
        <v>6856.9301759999998</v>
      </c>
      <c r="F1391">
        <v>6856.9301759999998</v>
      </c>
      <c r="G1391">
        <v>3961080064</v>
      </c>
    </row>
    <row r="1392" spans="1:7" x14ac:dyDescent="0.35">
      <c r="A1392" s="1">
        <v>43289</v>
      </c>
      <c r="B1392">
        <v>6857.7998049999997</v>
      </c>
      <c r="C1392">
        <v>6885.9101559999999</v>
      </c>
      <c r="D1392">
        <v>6747.9799800000001</v>
      </c>
      <c r="E1392">
        <v>6773.8798829999996</v>
      </c>
      <c r="F1392">
        <v>6773.8798829999996</v>
      </c>
      <c r="G1392">
        <v>3386210048</v>
      </c>
    </row>
    <row r="1393" spans="1:7" x14ac:dyDescent="0.35">
      <c r="A1393" s="1">
        <v>43290</v>
      </c>
      <c r="B1393">
        <v>6775.080078</v>
      </c>
      <c r="C1393">
        <v>6838.6801759999998</v>
      </c>
      <c r="D1393">
        <v>6724.3398440000001</v>
      </c>
      <c r="E1393">
        <v>6741.75</v>
      </c>
      <c r="F1393">
        <v>6741.75</v>
      </c>
      <c r="G1393">
        <v>3718129920</v>
      </c>
    </row>
    <row r="1394" spans="1:7" x14ac:dyDescent="0.35">
      <c r="A1394" s="1">
        <v>43291</v>
      </c>
      <c r="B1394">
        <v>6739.2099609999996</v>
      </c>
      <c r="C1394">
        <v>6767.7402339999999</v>
      </c>
      <c r="D1394">
        <v>6320.7202150000003</v>
      </c>
      <c r="E1394">
        <v>6329.9501950000003</v>
      </c>
      <c r="F1394">
        <v>6329.9501950000003</v>
      </c>
      <c r="G1394">
        <v>4052430080</v>
      </c>
    </row>
    <row r="1395" spans="1:7" x14ac:dyDescent="0.35">
      <c r="A1395" s="1">
        <v>43292</v>
      </c>
      <c r="B1395">
        <v>6330.7700199999999</v>
      </c>
      <c r="C1395">
        <v>6444.9599609999996</v>
      </c>
      <c r="D1395">
        <v>6330.4702150000003</v>
      </c>
      <c r="E1395">
        <v>6394.7099609999996</v>
      </c>
      <c r="F1395">
        <v>6394.7099609999996</v>
      </c>
      <c r="G1395">
        <v>3644859904</v>
      </c>
    </row>
    <row r="1396" spans="1:7" x14ac:dyDescent="0.35">
      <c r="A1396" s="1">
        <v>43293</v>
      </c>
      <c r="B1396">
        <v>6396.7797849999997</v>
      </c>
      <c r="C1396">
        <v>6397.1000979999999</v>
      </c>
      <c r="D1396">
        <v>6136.419922</v>
      </c>
      <c r="E1396">
        <v>6228.8100590000004</v>
      </c>
      <c r="F1396">
        <v>6228.8100590000004</v>
      </c>
      <c r="G1396">
        <v>3770170112</v>
      </c>
    </row>
    <row r="1397" spans="1:7" x14ac:dyDescent="0.35">
      <c r="A1397" s="1">
        <v>43294</v>
      </c>
      <c r="B1397">
        <v>6235.0297849999997</v>
      </c>
      <c r="C1397">
        <v>6310.5498049999997</v>
      </c>
      <c r="D1397">
        <v>6192.2402339999999</v>
      </c>
      <c r="E1397">
        <v>6238.0498049999997</v>
      </c>
      <c r="F1397">
        <v>6238.0498049999997</v>
      </c>
      <c r="G1397">
        <v>3805400064</v>
      </c>
    </row>
    <row r="1398" spans="1:7" x14ac:dyDescent="0.35">
      <c r="A1398" s="1">
        <v>43295</v>
      </c>
      <c r="B1398">
        <v>6247.5</v>
      </c>
      <c r="C1398">
        <v>6298.1899409999996</v>
      </c>
      <c r="D1398">
        <v>6212.2202150000003</v>
      </c>
      <c r="E1398">
        <v>6276.1201170000004</v>
      </c>
      <c r="F1398">
        <v>6276.1201170000004</v>
      </c>
      <c r="G1398">
        <v>2923670016</v>
      </c>
    </row>
    <row r="1399" spans="1:7" x14ac:dyDescent="0.35">
      <c r="A1399" s="1">
        <v>43296</v>
      </c>
      <c r="B1399">
        <v>6272.7001950000003</v>
      </c>
      <c r="C1399">
        <v>6403.4599609999996</v>
      </c>
      <c r="D1399">
        <v>6256.5097660000001</v>
      </c>
      <c r="E1399">
        <v>6359.6401370000003</v>
      </c>
      <c r="F1399">
        <v>6359.6401370000003</v>
      </c>
      <c r="G1399">
        <v>3285459968</v>
      </c>
    </row>
    <row r="1400" spans="1:7" x14ac:dyDescent="0.35">
      <c r="A1400" s="1">
        <v>43297</v>
      </c>
      <c r="B1400">
        <v>6357.0097660000001</v>
      </c>
      <c r="C1400">
        <v>6741.75</v>
      </c>
      <c r="D1400">
        <v>6357.0097660000001</v>
      </c>
      <c r="E1400">
        <v>6741.75</v>
      </c>
      <c r="F1400">
        <v>6741.75</v>
      </c>
      <c r="G1400">
        <v>4725799936</v>
      </c>
    </row>
    <row r="1401" spans="1:7" x14ac:dyDescent="0.35">
      <c r="A1401" s="1">
        <v>43298</v>
      </c>
      <c r="B1401">
        <v>6739.6499020000001</v>
      </c>
      <c r="C1401">
        <v>7387.2402339999999</v>
      </c>
      <c r="D1401">
        <v>6684.169922</v>
      </c>
      <c r="E1401">
        <v>7321.0400390000004</v>
      </c>
      <c r="F1401">
        <v>7321.0400390000004</v>
      </c>
      <c r="G1401">
        <v>5961950208</v>
      </c>
    </row>
    <row r="1402" spans="1:7" x14ac:dyDescent="0.35">
      <c r="A1402" s="1">
        <v>43299</v>
      </c>
      <c r="B1402">
        <v>7315.3198240000002</v>
      </c>
      <c r="C1402">
        <v>7534.9902339999999</v>
      </c>
      <c r="D1402">
        <v>7280.4702150000003</v>
      </c>
      <c r="E1402">
        <v>7370.7797849999997</v>
      </c>
      <c r="F1402">
        <v>7370.7797849999997</v>
      </c>
      <c r="G1402">
        <v>6103410176</v>
      </c>
    </row>
    <row r="1403" spans="1:7" x14ac:dyDescent="0.35">
      <c r="A1403" s="1">
        <v>43300</v>
      </c>
      <c r="B1403">
        <v>7378.2001950000003</v>
      </c>
      <c r="C1403">
        <v>7494.4599609999996</v>
      </c>
      <c r="D1403">
        <v>7295.4599609999996</v>
      </c>
      <c r="E1403">
        <v>7466.8598629999997</v>
      </c>
      <c r="F1403">
        <v>7466.8598629999997</v>
      </c>
      <c r="G1403">
        <v>5111629824</v>
      </c>
    </row>
    <row r="1404" spans="1:7" x14ac:dyDescent="0.35">
      <c r="A1404" s="1">
        <v>43301</v>
      </c>
      <c r="B1404">
        <v>7467.3999020000001</v>
      </c>
      <c r="C1404">
        <v>7594.669922</v>
      </c>
      <c r="D1404">
        <v>7323.2597660000001</v>
      </c>
      <c r="E1404">
        <v>7354.1298829999996</v>
      </c>
      <c r="F1404">
        <v>7354.1298829999996</v>
      </c>
      <c r="G1404">
        <v>4936869888</v>
      </c>
    </row>
    <row r="1405" spans="1:7" x14ac:dyDescent="0.35">
      <c r="A1405" s="1">
        <v>43302</v>
      </c>
      <c r="B1405">
        <v>7352.7202150000003</v>
      </c>
      <c r="C1405">
        <v>7437.6401370000003</v>
      </c>
      <c r="D1405">
        <v>7262.4101559999999</v>
      </c>
      <c r="E1405">
        <v>7419.2900390000004</v>
      </c>
      <c r="F1405">
        <v>7419.2900390000004</v>
      </c>
      <c r="G1405">
        <v>3726609920</v>
      </c>
    </row>
    <row r="1406" spans="1:7" x14ac:dyDescent="0.35">
      <c r="A1406" s="1">
        <v>43303</v>
      </c>
      <c r="B1406">
        <v>7417.7998049999997</v>
      </c>
      <c r="C1406">
        <v>7537.9501950000003</v>
      </c>
      <c r="D1406">
        <v>7383.8198240000002</v>
      </c>
      <c r="E1406">
        <v>7418.4902339999999</v>
      </c>
      <c r="F1406">
        <v>7418.4902339999999</v>
      </c>
      <c r="G1406">
        <v>3695460096</v>
      </c>
    </row>
    <row r="1407" spans="1:7" x14ac:dyDescent="0.35">
      <c r="A1407" s="1">
        <v>43304</v>
      </c>
      <c r="B1407">
        <v>7414.7099609999996</v>
      </c>
      <c r="C1407">
        <v>7771.5</v>
      </c>
      <c r="D1407">
        <v>7409.1000979999999</v>
      </c>
      <c r="E1407">
        <v>7711.1098629999997</v>
      </c>
      <c r="F1407">
        <v>7711.1098629999997</v>
      </c>
      <c r="G1407">
        <v>5132480000</v>
      </c>
    </row>
    <row r="1408" spans="1:7" x14ac:dyDescent="0.35">
      <c r="A1408" s="1">
        <v>43305</v>
      </c>
      <c r="B1408">
        <v>7716.5097660000001</v>
      </c>
      <c r="C1408">
        <v>8424.2695309999999</v>
      </c>
      <c r="D1408">
        <v>7705.5</v>
      </c>
      <c r="E1408">
        <v>8424.2695309999999</v>
      </c>
      <c r="F1408">
        <v>8424.2695309999999</v>
      </c>
      <c r="G1408">
        <v>7277689856</v>
      </c>
    </row>
    <row r="1409" spans="1:7" x14ac:dyDescent="0.35">
      <c r="A1409" s="1">
        <v>43306</v>
      </c>
      <c r="B1409">
        <v>8379.6601559999999</v>
      </c>
      <c r="C1409">
        <v>8416.8701170000004</v>
      </c>
      <c r="D1409">
        <v>8086.3598629999997</v>
      </c>
      <c r="E1409">
        <v>8181.3901370000003</v>
      </c>
      <c r="F1409">
        <v>8181.3901370000003</v>
      </c>
      <c r="G1409">
        <v>5845400064</v>
      </c>
    </row>
    <row r="1410" spans="1:7" x14ac:dyDescent="0.35">
      <c r="A1410" s="1">
        <v>43307</v>
      </c>
      <c r="B1410">
        <v>8176.8500979999999</v>
      </c>
      <c r="C1410">
        <v>8290.3300780000009</v>
      </c>
      <c r="D1410">
        <v>7878.7099609999996</v>
      </c>
      <c r="E1410">
        <v>7951.580078</v>
      </c>
      <c r="F1410">
        <v>7951.580078</v>
      </c>
      <c r="G1410">
        <v>4899089920</v>
      </c>
    </row>
    <row r="1411" spans="1:7" x14ac:dyDescent="0.35">
      <c r="A1411" s="1">
        <v>43308</v>
      </c>
      <c r="B1411">
        <v>7950.3999020000001</v>
      </c>
      <c r="C1411">
        <v>8262.6601559999999</v>
      </c>
      <c r="D1411">
        <v>7839.7597660000001</v>
      </c>
      <c r="E1411">
        <v>8165.0097660000001</v>
      </c>
      <c r="F1411">
        <v>8165.0097660000001</v>
      </c>
      <c r="G1411">
        <v>5195879936</v>
      </c>
    </row>
    <row r="1412" spans="1:7" x14ac:dyDescent="0.35">
      <c r="A1412" s="1">
        <v>43309</v>
      </c>
      <c r="B1412">
        <v>8169.0600590000004</v>
      </c>
      <c r="C1412">
        <v>8222.8496090000008</v>
      </c>
      <c r="D1412">
        <v>8110.7700199999999</v>
      </c>
      <c r="E1412">
        <v>8192.1503909999992</v>
      </c>
      <c r="F1412">
        <v>8192.1503909999992</v>
      </c>
      <c r="G1412">
        <v>3988750080</v>
      </c>
    </row>
    <row r="1413" spans="1:7" x14ac:dyDescent="0.35">
      <c r="A1413" s="1">
        <v>43310</v>
      </c>
      <c r="B1413">
        <v>8205.8203130000002</v>
      </c>
      <c r="C1413">
        <v>8272.2597659999992</v>
      </c>
      <c r="D1413">
        <v>8141.1801759999998</v>
      </c>
      <c r="E1413">
        <v>8218.4599610000005</v>
      </c>
      <c r="F1413">
        <v>8218.4599610000005</v>
      </c>
      <c r="G1413">
        <v>4107190016</v>
      </c>
    </row>
    <row r="1414" spans="1:7" x14ac:dyDescent="0.35">
      <c r="A1414" s="1">
        <v>43311</v>
      </c>
      <c r="B1414">
        <v>8221.5800780000009</v>
      </c>
      <c r="C1414">
        <v>8235.5</v>
      </c>
      <c r="D1414">
        <v>7917.5</v>
      </c>
      <c r="E1414">
        <v>8180.4799800000001</v>
      </c>
      <c r="F1414">
        <v>8180.4799800000001</v>
      </c>
      <c r="G1414">
        <v>5551400000</v>
      </c>
    </row>
    <row r="1415" spans="1:7" x14ac:dyDescent="0.35">
      <c r="A1415" s="1">
        <v>43312</v>
      </c>
      <c r="B1415">
        <v>8181.2001950000003</v>
      </c>
      <c r="C1415">
        <v>8181.5297849999997</v>
      </c>
      <c r="D1415">
        <v>7696.9301759999998</v>
      </c>
      <c r="E1415">
        <v>7780.4399409999996</v>
      </c>
      <c r="F1415">
        <v>7780.4399409999996</v>
      </c>
      <c r="G1415">
        <v>5287530000</v>
      </c>
    </row>
    <row r="1416" spans="1:7" x14ac:dyDescent="0.35">
      <c r="A1416" s="1">
        <v>43313</v>
      </c>
      <c r="B1416">
        <v>7769.0400390000004</v>
      </c>
      <c r="C1416">
        <v>7769.0400390000004</v>
      </c>
      <c r="D1416">
        <v>7504.9501950000003</v>
      </c>
      <c r="E1416">
        <v>7624.9101559999999</v>
      </c>
      <c r="F1416">
        <v>7624.9101559999999</v>
      </c>
      <c r="G1416">
        <v>4797620000</v>
      </c>
    </row>
    <row r="1417" spans="1:7" x14ac:dyDescent="0.35">
      <c r="A1417" s="1">
        <v>43314</v>
      </c>
      <c r="B1417">
        <v>7634.1899409999996</v>
      </c>
      <c r="C1417">
        <v>7712.7700199999999</v>
      </c>
      <c r="D1417">
        <v>7523.4399409999996</v>
      </c>
      <c r="E1417">
        <v>7567.1499020000001</v>
      </c>
      <c r="F1417">
        <v>7567.1499020000001</v>
      </c>
      <c r="G1417">
        <v>4214110000</v>
      </c>
    </row>
    <row r="1418" spans="1:7" x14ac:dyDescent="0.35">
      <c r="A1418" s="1">
        <v>43315</v>
      </c>
      <c r="B1418">
        <v>7562.1401370000003</v>
      </c>
      <c r="C1418">
        <v>7562.1401370000003</v>
      </c>
      <c r="D1418">
        <v>7328.6499020000001</v>
      </c>
      <c r="E1418">
        <v>7434.3901370000003</v>
      </c>
      <c r="F1418">
        <v>7434.3901370000003</v>
      </c>
      <c r="G1418">
        <v>4627150000</v>
      </c>
    </row>
    <row r="1419" spans="1:7" x14ac:dyDescent="0.35">
      <c r="A1419" s="1">
        <v>43316</v>
      </c>
      <c r="B1419">
        <v>7438.669922</v>
      </c>
      <c r="C1419">
        <v>7497.4902339999999</v>
      </c>
      <c r="D1419">
        <v>6984.0698240000002</v>
      </c>
      <c r="E1419">
        <v>7032.8500979999999</v>
      </c>
      <c r="F1419">
        <v>7032.8500979999999</v>
      </c>
      <c r="G1419">
        <v>4268390000</v>
      </c>
    </row>
    <row r="1420" spans="1:7" x14ac:dyDescent="0.35">
      <c r="A1420" s="1">
        <v>43317</v>
      </c>
      <c r="B1420">
        <v>7031.080078</v>
      </c>
      <c r="C1420">
        <v>7102.7700199999999</v>
      </c>
      <c r="D1420">
        <v>6940.7001950000003</v>
      </c>
      <c r="E1420">
        <v>7068.4799800000001</v>
      </c>
      <c r="F1420">
        <v>7068.4799800000001</v>
      </c>
      <c r="G1420">
        <v>3679110000</v>
      </c>
    </row>
    <row r="1421" spans="1:7" x14ac:dyDescent="0.35">
      <c r="A1421" s="1">
        <v>43318</v>
      </c>
      <c r="B1421">
        <v>7062.9399409999996</v>
      </c>
      <c r="C1421">
        <v>7166.5498049999997</v>
      </c>
      <c r="D1421">
        <v>6890.5400390000004</v>
      </c>
      <c r="E1421">
        <v>6951.7998049999997</v>
      </c>
      <c r="F1421">
        <v>6951.7998049999997</v>
      </c>
      <c r="G1421">
        <v>3925900000</v>
      </c>
    </row>
    <row r="1422" spans="1:7" x14ac:dyDescent="0.35">
      <c r="A1422" s="1">
        <v>43319</v>
      </c>
      <c r="B1422">
        <v>6958.3198240000002</v>
      </c>
      <c r="C1422">
        <v>7146.5600590000004</v>
      </c>
      <c r="D1422">
        <v>6748.2402339999999</v>
      </c>
      <c r="E1422">
        <v>6753.1201170000004</v>
      </c>
      <c r="F1422">
        <v>6753.1201170000004</v>
      </c>
      <c r="G1422">
        <v>4682800000</v>
      </c>
    </row>
    <row r="1423" spans="1:7" x14ac:dyDescent="0.35">
      <c r="A1423" s="1">
        <v>43320</v>
      </c>
      <c r="B1423">
        <v>6746.8500979999999</v>
      </c>
      <c r="C1423">
        <v>6746.8500979999999</v>
      </c>
      <c r="D1423">
        <v>6226.2202150000003</v>
      </c>
      <c r="E1423">
        <v>6305.7998049999997</v>
      </c>
      <c r="F1423">
        <v>6305.7998049999997</v>
      </c>
      <c r="G1423">
        <v>5064430000</v>
      </c>
    </row>
    <row r="1424" spans="1:7" x14ac:dyDescent="0.35">
      <c r="A1424" s="1">
        <v>43321</v>
      </c>
      <c r="B1424">
        <v>6305.5600590000004</v>
      </c>
      <c r="C1424">
        <v>6625.7299800000001</v>
      </c>
      <c r="D1424">
        <v>6249.0698240000002</v>
      </c>
      <c r="E1424">
        <v>6568.2299800000001</v>
      </c>
      <c r="F1424">
        <v>6568.2299800000001</v>
      </c>
      <c r="G1424">
        <v>4267040000</v>
      </c>
    </row>
    <row r="1425" spans="1:7" x14ac:dyDescent="0.35">
      <c r="A1425" s="1">
        <v>43322</v>
      </c>
      <c r="B1425">
        <v>6571.419922</v>
      </c>
      <c r="C1425">
        <v>6591.2597660000001</v>
      </c>
      <c r="D1425">
        <v>6124.5200199999999</v>
      </c>
      <c r="E1425">
        <v>6184.7099609999996</v>
      </c>
      <c r="F1425">
        <v>6184.7099609999996</v>
      </c>
      <c r="G1425">
        <v>4528680000</v>
      </c>
    </row>
    <row r="1426" spans="1:7" x14ac:dyDescent="0.35">
      <c r="A1426" s="1">
        <v>43323</v>
      </c>
      <c r="B1426">
        <v>6185.7900390000004</v>
      </c>
      <c r="C1426">
        <v>6455.7402339999999</v>
      </c>
      <c r="D1426">
        <v>6109.0297849999997</v>
      </c>
      <c r="E1426">
        <v>6295.7299800000001</v>
      </c>
      <c r="F1426">
        <v>6295.7299800000001</v>
      </c>
      <c r="G1426">
        <v>4047850000</v>
      </c>
    </row>
    <row r="1427" spans="1:7" x14ac:dyDescent="0.35">
      <c r="A1427" s="1">
        <v>43324</v>
      </c>
      <c r="B1427">
        <v>6283.6499020000001</v>
      </c>
      <c r="C1427">
        <v>6409.8500979999999</v>
      </c>
      <c r="D1427">
        <v>6237.5</v>
      </c>
      <c r="E1427">
        <v>6322.6899409999996</v>
      </c>
      <c r="F1427">
        <v>6322.6899409999996</v>
      </c>
      <c r="G1427">
        <v>5665250000</v>
      </c>
    </row>
    <row r="1428" spans="1:7" x14ac:dyDescent="0.35">
      <c r="A1428" s="1">
        <v>43325</v>
      </c>
      <c r="B1428">
        <v>6341.3598629999997</v>
      </c>
      <c r="C1428">
        <v>6537.0498049999997</v>
      </c>
      <c r="D1428">
        <v>6225.7202150000003</v>
      </c>
      <c r="E1428">
        <v>6297.5698240000002</v>
      </c>
      <c r="F1428">
        <v>6297.5698240000002</v>
      </c>
      <c r="G1428">
        <v>4083980000</v>
      </c>
    </row>
    <row r="1429" spans="1:7" x14ac:dyDescent="0.35">
      <c r="A1429" s="1">
        <v>43326</v>
      </c>
      <c r="B1429">
        <v>6287.6601559999999</v>
      </c>
      <c r="C1429">
        <v>6287.9399409999996</v>
      </c>
      <c r="D1429">
        <v>5971.0498049999997</v>
      </c>
      <c r="E1429">
        <v>6199.7099609999996</v>
      </c>
      <c r="F1429">
        <v>6199.7099609999996</v>
      </c>
      <c r="G1429">
        <v>5301700000</v>
      </c>
    </row>
    <row r="1430" spans="1:7" x14ac:dyDescent="0.35">
      <c r="A1430" s="1">
        <v>43327</v>
      </c>
      <c r="B1430">
        <v>6221.419922</v>
      </c>
      <c r="C1430">
        <v>6588.4902339999999</v>
      </c>
      <c r="D1430">
        <v>6221.419922</v>
      </c>
      <c r="E1430">
        <v>6308.5200199999999</v>
      </c>
      <c r="F1430">
        <v>6308.5200199999999</v>
      </c>
      <c r="G1430">
        <v>4895450000</v>
      </c>
    </row>
    <row r="1431" spans="1:7" x14ac:dyDescent="0.35">
      <c r="A1431" s="1">
        <v>43328</v>
      </c>
      <c r="B1431">
        <v>6294.2299800000001</v>
      </c>
      <c r="C1431">
        <v>6473.5</v>
      </c>
      <c r="D1431">
        <v>6276.4101559999999</v>
      </c>
      <c r="E1431">
        <v>6334.7299800000001</v>
      </c>
      <c r="F1431">
        <v>6334.7299800000001</v>
      </c>
      <c r="G1431">
        <v>4328420000</v>
      </c>
    </row>
    <row r="1432" spans="1:7" x14ac:dyDescent="0.35">
      <c r="A1432" s="1">
        <v>43329</v>
      </c>
      <c r="B1432">
        <v>6340.9101559999999</v>
      </c>
      <c r="C1432">
        <v>6582.5</v>
      </c>
      <c r="D1432">
        <v>6324.9702150000003</v>
      </c>
      <c r="E1432">
        <v>6580.6298829999996</v>
      </c>
      <c r="F1432">
        <v>6580.6298829999996</v>
      </c>
      <c r="G1432">
        <v>4992990000</v>
      </c>
    </row>
    <row r="1433" spans="1:7" x14ac:dyDescent="0.35">
      <c r="A1433" s="1">
        <v>43330</v>
      </c>
      <c r="B1433">
        <v>6583.4301759999998</v>
      </c>
      <c r="C1433">
        <v>6617.3500979999999</v>
      </c>
      <c r="D1433">
        <v>6353.7299800000001</v>
      </c>
      <c r="E1433">
        <v>6423.7597660000001</v>
      </c>
      <c r="F1433">
        <v>6423.7597660000001</v>
      </c>
      <c r="G1433">
        <v>3984520000</v>
      </c>
    </row>
    <row r="1434" spans="1:7" x14ac:dyDescent="0.35">
      <c r="A1434" s="1">
        <v>43331</v>
      </c>
      <c r="B1434">
        <v>6422.5698240000002</v>
      </c>
      <c r="C1434">
        <v>6537.9799800000001</v>
      </c>
      <c r="D1434">
        <v>6361.5498049999997</v>
      </c>
      <c r="E1434">
        <v>6506.0698240000002</v>
      </c>
      <c r="F1434">
        <v>6506.0698240000002</v>
      </c>
      <c r="G1434">
        <v>3311170000</v>
      </c>
    </row>
    <row r="1435" spans="1:7" x14ac:dyDescent="0.35">
      <c r="A1435" s="1">
        <v>43332</v>
      </c>
      <c r="B1435">
        <v>6500.5097660000001</v>
      </c>
      <c r="C1435">
        <v>6536.919922</v>
      </c>
      <c r="D1435">
        <v>6297.9301759999998</v>
      </c>
      <c r="E1435">
        <v>6308.5297849999997</v>
      </c>
      <c r="F1435">
        <v>6308.5297849999997</v>
      </c>
      <c r="G1435">
        <v>3665100000</v>
      </c>
    </row>
    <row r="1436" spans="1:7" x14ac:dyDescent="0.35">
      <c r="A1436" s="1">
        <v>43333</v>
      </c>
      <c r="B1436">
        <v>6301.0698240000002</v>
      </c>
      <c r="C1436">
        <v>6500.8701170000004</v>
      </c>
      <c r="D1436">
        <v>6298.2402339999999</v>
      </c>
      <c r="E1436">
        <v>6488.7597660000001</v>
      </c>
      <c r="F1436">
        <v>6488.7597660000001</v>
      </c>
      <c r="G1436">
        <v>3377180000</v>
      </c>
    </row>
    <row r="1437" spans="1:7" x14ac:dyDescent="0.35">
      <c r="A1437" s="1">
        <v>43334</v>
      </c>
      <c r="B1437">
        <v>6486.25</v>
      </c>
      <c r="C1437">
        <v>6816.7900390000004</v>
      </c>
      <c r="D1437">
        <v>6310.1098629999997</v>
      </c>
      <c r="E1437">
        <v>6376.7099609999996</v>
      </c>
      <c r="F1437">
        <v>6376.7099609999996</v>
      </c>
      <c r="G1437">
        <v>4668110000</v>
      </c>
    </row>
    <row r="1438" spans="1:7" x14ac:dyDescent="0.35">
      <c r="A1438" s="1">
        <v>43335</v>
      </c>
      <c r="B1438">
        <v>6371.3398440000001</v>
      </c>
      <c r="C1438">
        <v>6546.5400390000004</v>
      </c>
      <c r="D1438">
        <v>6371.3398440000001</v>
      </c>
      <c r="E1438">
        <v>6534.8798829999996</v>
      </c>
      <c r="F1438">
        <v>6534.8798829999996</v>
      </c>
      <c r="G1438">
        <v>3426180000</v>
      </c>
    </row>
    <row r="1439" spans="1:7" x14ac:dyDescent="0.35">
      <c r="A1439" s="1">
        <v>43336</v>
      </c>
      <c r="B1439">
        <v>6551.5200199999999</v>
      </c>
      <c r="C1439">
        <v>6719.9599609999996</v>
      </c>
      <c r="D1439">
        <v>6498.6401370000003</v>
      </c>
      <c r="E1439">
        <v>6719.9599609999996</v>
      </c>
      <c r="F1439">
        <v>6719.9599609999996</v>
      </c>
      <c r="G1439">
        <v>4097820000</v>
      </c>
    </row>
    <row r="1440" spans="1:7" x14ac:dyDescent="0.35">
      <c r="A1440" s="1">
        <v>43337</v>
      </c>
      <c r="B1440">
        <v>6719.9501950000003</v>
      </c>
      <c r="C1440">
        <v>6789.6298829999996</v>
      </c>
      <c r="D1440">
        <v>6700.9599609999996</v>
      </c>
      <c r="E1440">
        <v>6763.1899409999996</v>
      </c>
      <c r="F1440">
        <v>6763.1899409999996</v>
      </c>
      <c r="G1440">
        <v>3312600000</v>
      </c>
    </row>
    <row r="1441" spans="1:7" x14ac:dyDescent="0.35">
      <c r="A1441" s="1">
        <v>43338</v>
      </c>
      <c r="B1441">
        <v>6754.6401370000003</v>
      </c>
      <c r="C1441">
        <v>6774.75</v>
      </c>
      <c r="D1441">
        <v>6620.75</v>
      </c>
      <c r="E1441">
        <v>6707.2597660000001</v>
      </c>
      <c r="F1441">
        <v>6707.2597660000001</v>
      </c>
      <c r="G1441">
        <v>3295500000</v>
      </c>
    </row>
    <row r="1442" spans="1:7" x14ac:dyDescent="0.35">
      <c r="A1442" s="1">
        <v>43339</v>
      </c>
      <c r="B1442">
        <v>6710.7998049999997</v>
      </c>
      <c r="C1442">
        <v>6884.6401370000003</v>
      </c>
      <c r="D1442">
        <v>6689.7099609999996</v>
      </c>
      <c r="E1442">
        <v>6884.6401370000003</v>
      </c>
      <c r="F1442">
        <v>6884.6401370000003</v>
      </c>
      <c r="G1442">
        <v>4019000000</v>
      </c>
    </row>
    <row r="1443" spans="1:7" x14ac:dyDescent="0.35">
      <c r="A1443" s="1">
        <v>43340</v>
      </c>
      <c r="B1443">
        <v>6891.080078</v>
      </c>
      <c r="C1443">
        <v>7109.5600590000004</v>
      </c>
      <c r="D1443">
        <v>6882.3398440000001</v>
      </c>
      <c r="E1443">
        <v>7096.2797849999997</v>
      </c>
      <c r="F1443">
        <v>7096.2797849999997</v>
      </c>
      <c r="G1443">
        <v>4659940000</v>
      </c>
    </row>
    <row r="1444" spans="1:7" x14ac:dyDescent="0.35">
      <c r="A1444" s="1">
        <v>43341</v>
      </c>
      <c r="B1444">
        <v>7091.7099609999996</v>
      </c>
      <c r="C1444">
        <v>7113.2998049999997</v>
      </c>
      <c r="D1444">
        <v>6970.8198240000002</v>
      </c>
      <c r="E1444">
        <v>7047.1601559999999</v>
      </c>
      <c r="F1444">
        <v>7047.1601559999999</v>
      </c>
      <c r="G1444">
        <v>4145880000</v>
      </c>
    </row>
    <row r="1445" spans="1:7" x14ac:dyDescent="0.35">
      <c r="A1445" s="1">
        <v>43342</v>
      </c>
      <c r="B1445">
        <v>7043.7597660000001</v>
      </c>
      <c r="C1445">
        <v>7072.6899409999996</v>
      </c>
      <c r="D1445">
        <v>6834.6899409999996</v>
      </c>
      <c r="E1445">
        <v>6978.2299800000001</v>
      </c>
      <c r="F1445">
        <v>6978.2299800000001</v>
      </c>
      <c r="G1445">
        <v>4463250000</v>
      </c>
    </row>
    <row r="1446" spans="1:7" x14ac:dyDescent="0.35">
      <c r="A1446" s="1">
        <v>43343</v>
      </c>
      <c r="B1446">
        <v>6973.9702150000003</v>
      </c>
      <c r="C1446">
        <v>7057.169922</v>
      </c>
      <c r="D1446">
        <v>6920.1601559999999</v>
      </c>
      <c r="E1446">
        <v>7037.580078</v>
      </c>
      <c r="F1446">
        <v>7037.580078</v>
      </c>
      <c r="G1446">
        <v>4495650000</v>
      </c>
    </row>
    <row r="1447" spans="1:7" x14ac:dyDescent="0.35">
      <c r="A1447" s="1">
        <v>43344</v>
      </c>
      <c r="B1447">
        <v>7044.8100590000004</v>
      </c>
      <c r="C1447">
        <v>7242.2900390000004</v>
      </c>
      <c r="D1447">
        <v>7038.0498049999997</v>
      </c>
      <c r="E1447">
        <v>7193.25</v>
      </c>
      <c r="F1447">
        <v>7193.25</v>
      </c>
      <c r="G1447">
        <v>4116050000</v>
      </c>
    </row>
    <row r="1448" spans="1:7" x14ac:dyDescent="0.35">
      <c r="A1448" s="1">
        <v>43345</v>
      </c>
      <c r="B1448">
        <v>7189.580078</v>
      </c>
      <c r="C1448">
        <v>7306.3100590000004</v>
      </c>
      <c r="D1448">
        <v>7132.1601559999999</v>
      </c>
      <c r="E1448">
        <v>7272.7202150000003</v>
      </c>
      <c r="F1448">
        <v>7272.7202150000003</v>
      </c>
      <c r="G1448">
        <v>4329540000</v>
      </c>
    </row>
    <row r="1449" spans="1:7" x14ac:dyDescent="0.35">
      <c r="A1449" s="1">
        <v>43346</v>
      </c>
      <c r="B1449">
        <v>7279.0297849999997</v>
      </c>
      <c r="C1449">
        <v>7317.9399409999996</v>
      </c>
      <c r="D1449">
        <v>7208.1499020000001</v>
      </c>
      <c r="E1449">
        <v>7260.0600590000004</v>
      </c>
      <c r="F1449">
        <v>7260.0600590000004</v>
      </c>
      <c r="G1449">
        <v>4087760000</v>
      </c>
    </row>
    <row r="1450" spans="1:7" x14ac:dyDescent="0.35">
      <c r="A1450" s="1">
        <v>43347</v>
      </c>
      <c r="B1450">
        <v>7263</v>
      </c>
      <c r="C1450">
        <v>7388.2597660000001</v>
      </c>
      <c r="D1450">
        <v>7255.4399409999996</v>
      </c>
      <c r="E1450">
        <v>7361.6601559999999</v>
      </c>
      <c r="F1450">
        <v>7361.6601559999999</v>
      </c>
      <c r="G1450">
        <v>4273640000</v>
      </c>
    </row>
    <row r="1451" spans="1:7" x14ac:dyDescent="0.35">
      <c r="A1451" s="1">
        <v>43348</v>
      </c>
      <c r="B1451">
        <v>7361.4599609999996</v>
      </c>
      <c r="C1451">
        <v>7388.4301759999998</v>
      </c>
      <c r="D1451">
        <v>6792.830078</v>
      </c>
      <c r="E1451">
        <v>6792.830078</v>
      </c>
      <c r="F1451">
        <v>6792.830078</v>
      </c>
      <c r="G1451">
        <v>5800460000</v>
      </c>
    </row>
    <row r="1452" spans="1:7" x14ac:dyDescent="0.35">
      <c r="A1452" s="1">
        <v>43349</v>
      </c>
      <c r="B1452">
        <v>6755.1401370000003</v>
      </c>
      <c r="C1452">
        <v>6755.1401370000003</v>
      </c>
      <c r="D1452">
        <v>6404.7202150000003</v>
      </c>
      <c r="E1452">
        <v>6529.169922</v>
      </c>
      <c r="F1452">
        <v>6529.169922</v>
      </c>
      <c r="G1452">
        <v>5523470000</v>
      </c>
    </row>
    <row r="1453" spans="1:7" x14ac:dyDescent="0.35">
      <c r="A1453" s="1">
        <v>43350</v>
      </c>
      <c r="B1453">
        <v>6528.919922</v>
      </c>
      <c r="C1453">
        <v>6555.2900390000004</v>
      </c>
      <c r="D1453">
        <v>6396.8701170000004</v>
      </c>
      <c r="E1453">
        <v>6467.0698240000002</v>
      </c>
      <c r="F1453">
        <v>6467.0698240000002</v>
      </c>
      <c r="G1453">
        <v>4264680000</v>
      </c>
    </row>
    <row r="1454" spans="1:7" x14ac:dyDescent="0.35">
      <c r="A1454" s="1">
        <v>43351</v>
      </c>
      <c r="B1454">
        <v>6460.169922</v>
      </c>
      <c r="C1454">
        <v>6534.25</v>
      </c>
      <c r="D1454">
        <v>6197.5200199999999</v>
      </c>
      <c r="E1454">
        <v>6225.9799800000001</v>
      </c>
      <c r="F1454">
        <v>6225.9799800000001</v>
      </c>
      <c r="G1454">
        <v>3835060000</v>
      </c>
    </row>
    <row r="1455" spans="1:7" x14ac:dyDescent="0.35">
      <c r="A1455" s="1">
        <v>43352</v>
      </c>
      <c r="B1455">
        <v>6223.3798829999996</v>
      </c>
      <c r="C1455">
        <v>6446.2597660000001</v>
      </c>
      <c r="D1455">
        <v>6201.2202150000003</v>
      </c>
      <c r="E1455">
        <v>6300.8598629999997</v>
      </c>
      <c r="F1455">
        <v>6300.8598629999997</v>
      </c>
      <c r="G1455">
        <v>3671890000</v>
      </c>
    </row>
    <row r="1456" spans="1:7" x14ac:dyDescent="0.35">
      <c r="A1456" s="1">
        <v>43353</v>
      </c>
      <c r="B1456">
        <v>6301.5698240000002</v>
      </c>
      <c r="C1456">
        <v>6374.9799800000001</v>
      </c>
      <c r="D1456">
        <v>6292.7597660000001</v>
      </c>
      <c r="E1456">
        <v>6329.7001950000003</v>
      </c>
      <c r="F1456">
        <v>6329.7001950000003</v>
      </c>
      <c r="G1456">
        <v>3714100000</v>
      </c>
    </row>
    <row r="1457" spans="1:7" x14ac:dyDescent="0.35">
      <c r="A1457" s="1">
        <v>43354</v>
      </c>
      <c r="B1457">
        <v>6331.8798829999996</v>
      </c>
      <c r="C1457">
        <v>6398.919922</v>
      </c>
      <c r="D1457">
        <v>6260.2099609999996</v>
      </c>
      <c r="E1457">
        <v>6321.2001950000003</v>
      </c>
      <c r="F1457">
        <v>6321.2001950000003</v>
      </c>
      <c r="G1457">
        <v>3849910000</v>
      </c>
    </row>
    <row r="1458" spans="1:7" x14ac:dyDescent="0.35">
      <c r="A1458" s="1">
        <v>43355</v>
      </c>
      <c r="B1458">
        <v>6317.0097660000001</v>
      </c>
      <c r="C1458">
        <v>6363.8701170000004</v>
      </c>
      <c r="D1458">
        <v>6265.0898440000001</v>
      </c>
      <c r="E1458">
        <v>6351.7998049999997</v>
      </c>
      <c r="F1458">
        <v>6351.7998049999997</v>
      </c>
      <c r="G1458">
        <v>4064230000</v>
      </c>
    </row>
    <row r="1459" spans="1:7" x14ac:dyDescent="0.35">
      <c r="A1459" s="1">
        <v>43356</v>
      </c>
      <c r="B1459">
        <v>6354.2402339999999</v>
      </c>
      <c r="C1459">
        <v>6535.4101559999999</v>
      </c>
      <c r="D1459">
        <v>6354.2402339999999</v>
      </c>
      <c r="E1459">
        <v>6517.3100590000004</v>
      </c>
      <c r="F1459">
        <v>6517.3100590000004</v>
      </c>
      <c r="G1459">
        <v>4210910000</v>
      </c>
    </row>
    <row r="1460" spans="1:7" x14ac:dyDescent="0.35">
      <c r="A1460" s="1">
        <v>43357</v>
      </c>
      <c r="B1460">
        <v>6515.4101559999999</v>
      </c>
      <c r="C1460">
        <v>6596.1000979999999</v>
      </c>
      <c r="D1460">
        <v>6456.169922</v>
      </c>
      <c r="E1460">
        <v>6512.7099609999996</v>
      </c>
      <c r="F1460">
        <v>6512.7099609999996</v>
      </c>
      <c r="G1460">
        <v>4076220000</v>
      </c>
    </row>
    <row r="1461" spans="1:7" x14ac:dyDescent="0.35">
      <c r="A1461" s="1">
        <v>43358</v>
      </c>
      <c r="B1461">
        <v>6509.3999020000001</v>
      </c>
      <c r="C1461">
        <v>6561.7202150000003</v>
      </c>
      <c r="D1461">
        <v>6493.5498049999997</v>
      </c>
      <c r="E1461">
        <v>6543.2001950000003</v>
      </c>
      <c r="F1461">
        <v>6543.2001950000003</v>
      </c>
      <c r="G1461">
        <v>3216300000</v>
      </c>
    </row>
    <row r="1462" spans="1:7" x14ac:dyDescent="0.35">
      <c r="A1462" s="1">
        <v>43359</v>
      </c>
      <c r="B1462">
        <v>6536.6801759999998</v>
      </c>
      <c r="C1462">
        <v>6544.330078</v>
      </c>
      <c r="D1462">
        <v>6460.1000979999999</v>
      </c>
      <c r="E1462">
        <v>6517.1801759999998</v>
      </c>
      <c r="F1462">
        <v>6517.1801759999998</v>
      </c>
      <c r="G1462">
        <v>3273730000</v>
      </c>
    </row>
    <row r="1463" spans="1:7" x14ac:dyDescent="0.35">
      <c r="A1463" s="1">
        <v>43360</v>
      </c>
      <c r="B1463">
        <v>6514.0600590000004</v>
      </c>
      <c r="C1463">
        <v>6540.2099609999996</v>
      </c>
      <c r="D1463">
        <v>6257.5200199999999</v>
      </c>
      <c r="E1463">
        <v>6281.2001950000003</v>
      </c>
      <c r="F1463">
        <v>6281.2001950000003</v>
      </c>
      <c r="G1463">
        <v>3910780000</v>
      </c>
    </row>
    <row r="1464" spans="1:7" x14ac:dyDescent="0.35">
      <c r="A1464" s="1">
        <v>43361</v>
      </c>
      <c r="B1464">
        <v>6280.9101559999999</v>
      </c>
      <c r="C1464">
        <v>6384.1801759999998</v>
      </c>
      <c r="D1464">
        <v>6265.7099609999996</v>
      </c>
      <c r="E1464">
        <v>6371.2998049999997</v>
      </c>
      <c r="F1464">
        <v>6371.2998049999997</v>
      </c>
      <c r="G1464">
        <v>4180090000</v>
      </c>
    </row>
    <row r="1465" spans="1:7" x14ac:dyDescent="0.35">
      <c r="A1465" s="1">
        <v>43362</v>
      </c>
      <c r="B1465">
        <v>6371.8500979999999</v>
      </c>
      <c r="C1465">
        <v>6448.4599609999996</v>
      </c>
      <c r="D1465">
        <v>6208.3398440000001</v>
      </c>
      <c r="E1465">
        <v>6398.5400390000004</v>
      </c>
      <c r="F1465">
        <v>6398.5400390000004</v>
      </c>
      <c r="G1465">
        <v>4431340000</v>
      </c>
    </row>
    <row r="1466" spans="1:7" x14ac:dyDescent="0.35">
      <c r="A1466" s="1">
        <v>43363</v>
      </c>
      <c r="B1466">
        <v>6398.8500979999999</v>
      </c>
      <c r="C1466">
        <v>6529.2597660000001</v>
      </c>
      <c r="D1466">
        <v>6395.9501950000003</v>
      </c>
      <c r="E1466">
        <v>6519.669922</v>
      </c>
      <c r="F1466">
        <v>6519.669922</v>
      </c>
      <c r="G1466">
        <v>4348110000</v>
      </c>
    </row>
    <row r="1467" spans="1:7" x14ac:dyDescent="0.35">
      <c r="A1467" s="1">
        <v>43364</v>
      </c>
      <c r="B1467">
        <v>6513.8701170000004</v>
      </c>
      <c r="C1467">
        <v>6794.330078</v>
      </c>
      <c r="D1467">
        <v>6496.3598629999997</v>
      </c>
      <c r="E1467">
        <v>6734.9501950000003</v>
      </c>
      <c r="F1467">
        <v>6734.9501950000003</v>
      </c>
      <c r="G1467">
        <v>6531940000</v>
      </c>
    </row>
    <row r="1468" spans="1:7" x14ac:dyDescent="0.35">
      <c r="A1468" s="1">
        <v>43365</v>
      </c>
      <c r="B1468">
        <v>6735.0498049999997</v>
      </c>
      <c r="C1468">
        <v>6814.5600590000004</v>
      </c>
      <c r="D1468">
        <v>6616.7998049999997</v>
      </c>
      <c r="E1468">
        <v>6721.9799800000001</v>
      </c>
      <c r="F1468">
        <v>6721.9799800000001</v>
      </c>
      <c r="G1468">
        <v>4509660000</v>
      </c>
    </row>
    <row r="1469" spans="1:7" x14ac:dyDescent="0.35">
      <c r="A1469" s="1">
        <v>43366</v>
      </c>
      <c r="B1469">
        <v>6715.3198240000002</v>
      </c>
      <c r="C1469">
        <v>6766.1499020000001</v>
      </c>
      <c r="D1469">
        <v>6679.419922</v>
      </c>
      <c r="E1469">
        <v>6710.6298829999996</v>
      </c>
      <c r="F1469">
        <v>6710.6298829999996</v>
      </c>
      <c r="G1469">
        <v>4197500000</v>
      </c>
    </row>
    <row r="1470" spans="1:7" x14ac:dyDescent="0.35">
      <c r="A1470" s="1">
        <v>43367</v>
      </c>
      <c r="B1470">
        <v>6704.7700199999999</v>
      </c>
      <c r="C1470">
        <v>6713.5600590000004</v>
      </c>
      <c r="D1470">
        <v>6580.8999020000001</v>
      </c>
      <c r="E1470">
        <v>6595.4101559999999</v>
      </c>
      <c r="F1470">
        <v>6595.4101559999999</v>
      </c>
      <c r="G1470">
        <v>4177310000</v>
      </c>
    </row>
    <row r="1471" spans="1:7" x14ac:dyDescent="0.35">
      <c r="A1471" s="1">
        <v>43368</v>
      </c>
      <c r="B1471">
        <v>6603.6401370000003</v>
      </c>
      <c r="C1471">
        <v>6603.6401370000003</v>
      </c>
      <c r="D1471">
        <v>6381.8598629999997</v>
      </c>
      <c r="E1471">
        <v>6446.4702150000003</v>
      </c>
      <c r="F1471">
        <v>6446.4702150000003</v>
      </c>
      <c r="G1471">
        <v>4726180000</v>
      </c>
    </row>
    <row r="1472" spans="1:7" x14ac:dyDescent="0.35">
      <c r="A1472" s="1">
        <v>43369</v>
      </c>
      <c r="B1472">
        <v>6452.7900390000004</v>
      </c>
      <c r="C1472">
        <v>6585.9101559999999</v>
      </c>
      <c r="D1472">
        <v>6397.8901370000003</v>
      </c>
      <c r="E1472">
        <v>6495</v>
      </c>
      <c r="F1472">
        <v>6495</v>
      </c>
      <c r="G1472">
        <v>4437300000</v>
      </c>
    </row>
    <row r="1473" spans="1:7" x14ac:dyDescent="0.35">
      <c r="A1473" s="1">
        <v>43370</v>
      </c>
      <c r="B1473">
        <v>6495.2900390000004</v>
      </c>
      <c r="C1473">
        <v>6712.1000979999999</v>
      </c>
      <c r="D1473">
        <v>6464.9501950000003</v>
      </c>
      <c r="E1473">
        <v>6676.75</v>
      </c>
      <c r="F1473">
        <v>6676.75</v>
      </c>
      <c r="G1473">
        <v>4606810000</v>
      </c>
    </row>
    <row r="1474" spans="1:7" x14ac:dyDescent="0.35">
      <c r="A1474" s="1">
        <v>43371</v>
      </c>
      <c r="B1474">
        <v>6678.75</v>
      </c>
      <c r="C1474">
        <v>6785.0297849999997</v>
      </c>
      <c r="D1474">
        <v>6598.3198240000002</v>
      </c>
      <c r="E1474">
        <v>6644.1298829999996</v>
      </c>
      <c r="F1474">
        <v>6644.1298829999996</v>
      </c>
      <c r="G1474">
        <v>5014430000</v>
      </c>
    </row>
    <row r="1475" spans="1:7" x14ac:dyDescent="0.35">
      <c r="A1475" s="1">
        <v>43372</v>
      </c>
      <c r="B1475">
        <v>6643.1000979999999</v>
      </c>
      <c r="C1475">
        <v>6643.1000979999999</v>
      </c>
      <c r="D1475">
        <v>6511.6499020000001</v>
      </c>
      <c r="E1475">
        <v>6601.9599609999996</v>
      </c>
      <c r="F1475">
        <v>6601.9599609999996</v>
      </c>
      <c r="G1475">
        <v>4363690000</v>
      </c>
    </row>
    <row r="1476" spans="1:7" x14ac:dyDescent="0.35">
      <c r="A1476" s="1">
        <v>43373</v>
      </c>
      <c r="B1476">
        <v>6604.7099609999996</v>
      </c>
      <c r="C1476">
        <v>6643.7797849999997</v>
      </c>
      <c r="D1476">
        <v>6566.5400390000004</v>
      </c>
      <c r="E1476">
        <v>6625.5600590000004</v>
      </c>
      <c r="F1476">
        <v>6625.5600590000004</v>
      </c>
      <c r="G1476">
        <v>4002280000</v>
      </c>
    </row>
    <row r="1477" spans="1:7" x14ac:dyDescent="0.35">
      <c r="A1477" s="1">
        <v>43374</v>
      </c>
      <c r="B1477">
        <v>6619.8500979999999</v>
      </c>
      <c r="C1477">
        <v>6653.2998049999997</v>
      </c>
      <c r="D1477">
        <v>6549.080078</v>
      </c>
      <c r="E1477">
        <v>6589.6201170000004</v>
      </c>
      <c r="F1477">
        <v>6589.6201170000004</v>
      </c>
      <c r="G1477">
        <v>4000970000</v>
      </c>
    </row>
    <row r="1478" spans="1:7" x14ac:dyDescent="0.35">
      <c r="A1478" s="1">
        <v>43375</v>
      </c>
      <c r="B1478">
        <v>6593.2402339999999</v>
      </c>
      <c r="C1478">
        <v>6611.8398440000001</v>
      </c>
      <c r="D1478">
        <v>6537.8999020000001</v>
      </c>
      <c r="E1478">
        <v>6556.1000979999999</v>
      </c>
      <c r="F1478">
        <v>6556.1000979999999</v>
      </c>
      <c r="G1478">
        <v>3979260000</v>
      </c>
    </row>
    <row r="1479" spans="1:7" x14ac:dyDescent="0.35">
      <c r="A1479" s="1">
        <v>43376</v>
      </c>
      <c r="B1479">
        <v>6553.8598629999997</v>
      </c>
      <c r="C1479">
        <v>6571.4599609999996</v>
      </c>
      <c r="D1479">
        <v>6454.0297849999997</v>
      </c>
      <c r="E1479">
        <v>6502.5898440000001</v>
      </c>
      <c r="F1479">
        <v>6502.5898440000001</v>
      </c>
      <c r="G1479">
        <v>3887310000</v>
      </c>
    </row>
    <row r="1480" spans="1:7" x14ac:dyDescent="0.35">
      <c r="A1480" s="1">
        <v>43377</v>
      </c>
      <c r="B1480">
        <v>6497.9101559999999</v>
      </c>
      <c r="C1480">
        <v>6603.3100590000004</v>
      </c>
      <c r="D1480">
        <v>6497.9101559999999</v>
      </c>
      <c r="E1480">
        <v>6576.6899409999996</v>
      </c>
      <c r="F1480">
        <v>6576.6899409999996</v>
      </c>
      <c r="G1480">
        <v>3838410000</v>
      </c>
    </row>
    <row r="1481" spans="1:7" x14ac:dyDescent="0.35">
      <c r="A1481" s="1">
        <v>43378</v>
      </c>
      <c r="B1481">
        <v>6574.1499020000001</v>
      </c>
      <c r="C1481">
        <v>6623.6201170000004</v>
      </c>
      <c r="D1481">
        <v>6557.4101559999999</v>
      </c>
      <c r="E1481">
        <v>6622.4799800000001</v>
      </c>
      <c r="F1481">
        <v>6622.4799800000001</v>
      </c>
      <c r="G1481">
        <v>3671500000</v>
      </c>
    </row>
    <row r="1482" spans="1:7" x14ac:dyDescent="0.35">
      <c r="A1482" s="1">
        <v>43379</v>
      </c>
      <c r="B1482">
        <v>6622.4501950000003</v>
      </c>
      <c r="C1482">
        <v>6628.5400390000004</v>
      </c>
      <c r="D1482">
        <v>6577.7998049999997</v>
      </c>
      <c r="E1482">
        <v>6588.3100590000004</v>
      </c>
      <c r="F1482">
        <v>6588.3100590000004</v>
      </c>
      <c r="G1482">
        <v>3259740000</v>
      </c>
    </row>
    <row r="1483" spans="1:7" x14ac:dyDescent="0.35">
      <c r="A1483" s="1">
        <v>43380</v>
      </c>
      <c r="B1483">
        <v>6590.6801759999998</v>
      </c>
      <c r="C1483">
        <v>6641.4902339999999</v>
      </c>
      <c r="D1483">
        <v>6557.0400390000004</v>
      </c>
      <c r="E1483">
        <v>6602.9501950000003</v>
      </c>
      <c r="F1483">
        <v>6602.9501950000003</v>
      </c>
      <c r="G1483">
        <v>3306630000</v>
      </c>
    </row>
    <row r="1484" spans="1:7" x14ac:dyDescent="0.35">
      <c r="A1484" s="1">
        <v>43381</v>
      </c>
      <c r="B1484">
        <v>6600.1899409999996</v>
      </c>
      <c r="C1484">
        <v>6675.0600590000004</v>
      </c>
      <c r="D1484">
        <v>6576.0400390000004</v>
      </c>
      <c r="E1484">
        <v>6652.2299800000001</v>
      </c>
      <c r="F1484">
        <v>6652.2299800000001</v>
      </c>
      <c r="G1484">
        <v>3979460000</v>
      </c>
    </row>
    <row r="1485" spans="1:7" x14ac:dyDescent="0.35">
      <c r="A1485" s="1">
        <v>43382</v>
      </c>
      <c r="B1485">
        <v>6653.080078</v>
      </c>
      <c r="C1485">
        <v>6661.4101559999999</v>
      </c>
      <c r="D1485">
        <v>6606.9399409999996</v>
      </c>
      <c r="E1485">
        <v>6642.6401370000003</v>
      </c>
      <c r="F1485">
        <v>6642.6401370000003</v>
      </c>
      <c r="G1485">
        <v>3580810000</v>
      </c>
    </row>
    <row r="1486" spans="1:7" x14ac:dyDescent="0.35">
      <c r="A1486" s="1">
        <v>43383</v>
      </c>
      <c r="B1486">
        <v>6640.2900390000004</v>
      </c>
      <c r="C1486">
        <v>6640.2900390000004</v>
      </c>
      <c r="D1486">
        <v>6538.9599609999996</v>
      </c>
      <c r="E1486">
        <v>6585.5297849999997</v>
      </c>
      <c r="F1486">
        <v>6585.5297849999997</v>
      </c>
      <c r="G1486">
        <v>3787650000</v>
      </c>
    </row>
    <row r="1487" spans="1:7" x14ac:dyDescent="0.35">
      <c r="A1487" s="1">
        <v>43384</v>
      </c>
      <c r="B1487">
        <v>6586.7402339999999</v>
      </c>
      <c r="C1487">
        <v>6586.7402339999999</v>
      </c>
      <c r="D1487">
        <v>6243.7402339999999</v>
      </c>
      <c r="E1487">
        <v>6256.2402339999999</v>
      </c>
      <c r="F1487">
        <v>6256.2402339999999</v>
      </c>
      <c r="G1487">
        <v>5181640000</v>
      </c>
    </row>
    <row r="1488" spans="1:7" x14ac:dyDescent="0.35">
      <c r="A1488" s="1">
        <v>43385</v>
      </c>
      <c r="B1488">
        <v>6239.25</v>
      </c>
      <c r="C1488">
        <v>6328.5</v>
      </c>
      <c r="D1488">
        <v>6236.4702150000003</v>
      </c>
      <c r="E1488">
        <v>6274.580078</v>
      </c>
      <c r="F1488">
        <v>6274.580078</v>
      </c>
      <c r="G1488">
        <v>3783500000</v>
      </c>
    </row>
    <row r="1489" spans="1:7" x14ac:dyDescent="0.35">
      <c r="A1489" s="1">
        <v>43386</v>
      </c>
      <c r="B1489">
        <v>6278.080078</v>
      </c>
      <c r="C1489">
        <v>6308.5097660000001</v>
      </c>
      <c r="D1489">
        <v>6259.8100590000004</v>
      </c>
      <c r="E1489">
        <v>6285.9902339999999</v>
      </c>
      <c r="F1489">
        <v>6285.9902339999999</v>
      </c>
      <c r="G1489">
        <v>3064030000</v>
      </c>
    </row>
    <row r="1490" spans="1:7" x14ac:dyDescent="0.35">
      <c r="A1490" s="1">
        <v>43387</v>
      </c>
      <c r="B1490">
        <v>6288.4902339999999</v>
      </c>
      <c r="C1490">
        <v>6363.2099609999996</v>
      </c>
      <c r="D1490">
        <v>6280.1499020000001</v>
      </c>
      <c r="E1490">
        <v>6290.9301759999998</v>
      </c>
      <c r="F1490">
        <v>6290.9301759999998</v>
      </c>
      <c r="G1490">
        <v>3085320000</v>
      </c>
    </row>
    <row r="1491" spans="1:7" x14ac:dyDescent="0.35">
      <c r="A1491" s="1">
        <v>43388</v>
      </c>
      <c r="B1491">
        <v>6292.6401370000003</v>
      </c>
      <c r="C1491">
        <v>6965.0600590000004</v>
      </c>
      <c r="D1491">
        <v>6258.6801759999998</v>
      </c>
      <c r="E1491">
        <v>6596.5400390000004</v>
      </c>
      <c r="F1491">
        <v>6596.5400390000004</v>
      </c>
      <c r="G1491">
        <v>7370770000</v>
      </c>
    </row>
    <row r="1492" spans="1:7" x14ac:dyDescent="0.35">
      <c r="A1492" s="1">
        <v>43389</v>
      </c>
      <c r="B1492">
        <v>6601.4101559999999</v>
      </c>
      <c r="C1492">
        <v>6673.5898440000001</v>
      </c>
      <c r="D1492">
        <v>6571.3701170000004</v>
      </c>
      <c r="E1492">
        <v>6596.1098629999997</v>
      </c>
      <c r="F1492">
        <v>6596.1098629999997</v>
      </c>
      <c r="G1492">
        <v>4074800000</v>
      </c>
    </row>
    <row r="1493" spans="1:7" x14ac:dyDescent="0.35">
      <c r="A1493" s="1">
        <v>43390</v>
      </c>
      <c r="B1493">
        <v>6590.5200199999999</v>
      </c>
      <c r="C1493">
        <v>6601.2099609999996</v>
      </c>
      <c r="D1493">
        <v>6517.4501950000003</v>
      </c>
      <c r="E1493">
        <v>6544.4301759999998</v>
      </c>
      <c r="F1493">
        <v>6544.4301759999998</v>
      </c>
      <c r="G1493">
        <v>4088420000</v>
      </c>
    </row>
    <row r="1494" spans="1:7" x14ac:dyDescent="0.35">
      <c r="A1494" s="1">
        <v>43391</v>
      </c>
      <c r="B1494">
        <v>6542.330078</v>
      </c>
      <c r="C1494">
        <v>6567.5400390000004</v>
      </c>
      <c r="D1494">
        <v>6450.0400390000004</v>
      </c>
      <c r="E1494">
        <v>6476.7099609999996</v>
      </c>
      <c r="F1494">
        <v>6476.7099609999996</v>
      </c>
      <c r="G1494">
        <v>3924080000</v>
      </c>
    </row>
    <row r="1495" spans="1:7" x14ac:dyDescent="0.35">
      <c r="A1495" s="1">
        <v>43392</v>
      </c>
      <c r="B1495">
        <v>6478.0698240000002</v>
      </c>
      <c r="C1495">
        <v>6493.6801759999998</v>
      </c>
      <c r="D1495">
        <v>6445.3100590000004</v>
      </c>
      <c r="E1495">
        <v>6465.4101559999999</v>
      </c>
      <c r="F1495">
        <v>6465.4101559999999</v>
      </c>
      <c r="G1495">
        <v>3578870000</v>
      </c>
    </row>
    <row r="1496" spans="1:7" x14ac:dyDescent="0.35">
      <c r="A1496" s="1">
        <v>43393</v>
      </c>
      <c r="B1496">
        <v>6460.919922</v>
      </c>
      <c r="C1496">
        <v>6497.7202150000003</v>
      </c>
      <c r="D1496">
        <v>6449</v>
      </c>
      <c r="E1496">
        <v>6489.1899409999996</v>
      </c>
      <c r="F1496">
        <v>6489.1899409999996</v>
      </c>
      <c r="G1496">
        <v>3379130000</v>
      </c>
    </row>
    <row r="1497" spans="1:7" x14ac:dyDescent="0.35">
      <c r="A1497" s="1">
        <v>43394</v>
      </c>
      <c r="B1497">
        <v>6490.0898440000001</v>
      </c>
      <c r="C1497">
        <v>6556.3798829999996</v>
      </c>
      <c r="D1497">
        <v>6476</v>
      </c>
      <c r="E1497">
        <v>6482.3500979999999</v>
      </c>
      <c r="F1497">
        <v>6482.3500979999999</v>
      </c>
      <c r="G1497">
        <v>3253610000</v>
      </c>
    </row>
    <row r="1498" spans="1:7" x14ac:dyDescent="0.35">
      <c r="A1498" s="1">
        <v>43395</v>
      </c>
      <c r="B1498">
        <v>6486.0498049999997</v>
      </c>
      <c r="C1498">
        <v>6543.7998049999997</v>
      </c>
      <c r="D1498">
        <v>6462.9799800000001</v>
      </c>
      <c r="E1498">
        <v>6487.1601559999999</v>
      </c>
      <c r="F1498">
        <v>6487.1601559999999</v>
      </c>
      <c r="G1498">
        <v>3672860000</v>
      </c>
    </row>
    <row r="1499" spans="1:7" x14ac:dyDescent="0.35">
      <c r="A1499" s="1">
        <v>43396</v>
      </c>
      <c r="B1499">
        <v>6472.3598629999997</v>
      </c>
      <c r="C1499">
        <v>6506.0097660000001</v>
      </c>
      <c r="D1499">
        <v>6451.2700199999999</v>
      </c>
      <c r="E1499">
        <v>6475.7402339999999</v>
      </c>
      <c r="F1499">
        <v>6475.7402339999999</v>
      </c>
      <c r="G1499">
        <v>3716150000</v>
      </c>
    </row>
    <row r="1500" spans="1:7" x14ac:dyDescent="0.35">
      <c r="A1500" s="1">
        <v>43397</v>
      </c>
      <c r="B1500">
        <v>6478.8901370000003</v>
      </c>
      <c r="C1500">
        <v>6521.9902339999999</v>
      </c>
      <c r="D1500">
        <v>6468.8598629999997</v>
      </c>
      <c r="E1500">
        <v>6495.8398440000001</v>
      </c>
      <c r="F1500">
        <v>6495.8398440000001</v>
      </c>
      <c r="G1500">
        <v>3424670000</v>
      </c>
    </row>
    <row r="1501" spans="1:7" x14ac:dyDescent="0.35">
      <c r="A1501" s="1">
        <v>43398</v>
      </c>
      <c r="B1501">
        <v>6484.6499020000001</v>
      </c>
      <c r="C1501">
        <v>6504.6499020000001</v>
      </c>
      <c r="D1501">
        <v>6447.0297849999997</v>
      </c>
      <c r="E1501">
        <v>6476.2900390000004</v>
      </c>
      <c r="F1501">
        <v>6476.2900390000004</v>
      </c>
      <c r="G1501">
        <v>3230550000</v>
      </c>
    </row>
    <row r="1502" spans="1:7" x14ac:dyDescent="0.35">
      <c r="A1502" s="1">
        <v>43399</v>
      </c>
      <c r="B1502">
        <v>6468.4399409999996</v>
      </c>
      <c r="C1502">
        <v>6498.2900390000004</v>
      </c>
      <c r="D1502">
        <v>6449.6098629999997</v>
      </c>
      <c r="E1502">
        <v>6474.75</v>
      </c>
      <c r="F1502">
        <v>6474.75</v>
      </c>
      <c r="G1502">
        <v>3306050000</v>
      </c>
    </row>
    <row r="1503" spans="1:7" x14ac:dyDescent="0.35">
      <c r="A1503" s="1">
        <v>43400</v>
      </c>
      <c r="B1503">
        <v>6480.8398440000001</v>
      </c>
      <c r="C1503">
        <v>6507.4101559999999</v>
      </c>
      <c r="D1503">
        <v>6453.5297849999997</v>
      </c>
      <c r="E1503">
        <v>6480.3798829999996</v>
      </c>
      <c r="F1503">
        <v>6480.3798829999996</v>
      </c>
      <c r="G1503">
        <v>3393250000</v>
      </c>
    </row>
    <row r="1504" spans="1:7" x14ac:dyDescent="0.35">
      <c r="A1504" s="1">
        <v>43401</v>
      </c>
      <c r="B1504">
        <v>6482.6601559999999</v>
      </c>
      <c r="C1504">
        <v>6502.2797849999997</v>
      </c>
      <c r="D1504">
        <v>6447.9101559999999</v>
      </c>
      <c r="E1504">
        <v>6486.3901370000003</v>
      </c>
      <c r="F1504">
        <v>6486.3901370000003</v>
      </c>
      <c r="G1504">
        <v>3445190000</v>
      </c>
    </row>
    <row r="1505" spans="1:7" x14ac:dyDescent="0.35">
      <c r="A1505" s="1">
        <v>43402</v>
      </c>
      <c r="B1505">
        <v>6492.3500979999999</v>
      </c>
      <c r="C1505">
        <v>6503.6000979999999</v>
      </c>
      <c r="D1505">
        <v>6306.9902339999999</v>
      </c>
      <c r="E1505">
        <v>6332.6298829999996</v>
      </c>
      <c r="F1505">
        <v>6332.6298829999996</v>
      </c>
      <c r="G1505">
        <v>4199910000</v>
      </c>
    </row>
    <row r="1506" spans="1:7" x14ac:dyDescent="0.35">
      <c r="A1506" s="1">
        <v>43403</v>
      </c>
      <c r="B1506">
        <v>6337.0400390000004</v>
      </c>
      <c r="C1506">
        <v>6364.9902339999999</v>
      </c>
      <c r="D1506">
        <v>6310.1401370000003</v>
      </c>
      <c r="E1506">
        <v>6334.2700199999999</v>
      </c>
      <c r="F1506">
        <v>6334.2700199999999</v>
      </c>
      <c r="G1506">
        <v>3781100000</v>
      </c>
    </row>
    <row r="1507" spans="1:7" x14ac:dyDescent="0.35">
      <c r="A1507" s="1">
        <v>43404</v>
      </c>
      <c r="B1507">
        <v>6336.9902339999999</v>
      </c>
      <c r="C1507">
        <v>6349.1601559999999</v>
      </c>
      <c r="D1507">
        <v>6316.8798829999996</v>
      </c>
      <c r="E1507">
        <v>6317.6098629999997</v>
      </c>
      <c r="F1507">
        <v>6317.6098629999997</v>
      </c>
      <c r="G1507">
        <v>4191240000</v>
      </c>
    </row>
    <row r="1508" spans="1:7" x14ac:dyDescent="0.35">
      <c r="A1508" s="1">
        <v>43405</v>
      </c>
      <c r="B1508">
        <v>6318.1401370000003</v>
      </c>
      <c r="C1508">
        <v>6547.1401370000003</v>
      </c>
      <c r="D1508">
        <v>6311.830078</v>
      </c>
      <c r="E1508">
        <v>6377.7797849999997</v>
      </c>
      <c r="F1508">
        <v>6377.7797849999997</v>
      </c>
      <c r="G1508">
        <v>3789400000</v>
      </c>
    </row>
    <row r="1509" spans="1:7" x14ac:dyDescent="0.35">
      <c r="A1509" s="1">
        <v>43406</v>
      </c>
      <c r="B1509">
        <v>6378.919922</v>
      </c>
      <c r="C1509">
        <v>6396.8598629999997</v>
      </c>
      <c r="D1509">
        <v>6327.3798829999996</v>
      </c>
      <c r="E1509">
        <v>6388.4399409999996</v>
      </c>
      <c r="F1509">
        <v>6388.4399409999996</v>
      </c>
      <c r="G1509">
        <v>4234870000</v>
      </c>
    </row>
    <row r="1510" spans="1:7" x14ac:dyDescent="0.35">
      <c r="A1510" s="1">
        <v>43407</v>
      </c>
      <c r="B1510">
        <v>6387.2402339999999</v>
      </c>
      <c r="C1510">
        <v>6400.0698240000002</v>
      </c>
      <c r="D1510">
        <v>6342.3701170000004</v>
      </c>
      <c r="E1510">
        <v>6361.2597660000001</v>
      </c>
      <c r="F1510">
        <v>6361.2597660000001</v>
      </c>
      <c r="G1510">
        <v>3658640000</v>
      </c>
    </row>
    <row r="1511" spans="1:7" x14ac:dyDescent="0.35">
      <c r="A1511" s="1">
        <v>43408</v>
      </c>
      <c r="B1511">
        <v>6365.4702150000003</v>
      </c>
      <c r="C1511">
        <v>6388.6298829999996</v>
      </c>
      <c r="D1511">
        <v>6294.5698240000002</v>
      </c>
      <c r="E1511">
        <v>6376.1298829999996</v>
      </c>
      <c r="F1511">
        <v>6376.1298829999996</v>
      </c>
      <c r="G1511">
        <v>4390020000</v>
      </c>
    </row>
    <row r="1512" spans="1:7" x14ac:dyDescent="0.35">
      <c r="A1512" s="1">
        <v>43409</v>
      </c>
      <c r="B1512">
        <v>6363.6201170000004</v>
      </c>
      <c r="C1512">
        <v>6480.5898440000001</v>
      </c>
      <c r="D1512">
        <v>6363.6201170000004</v>
      </c>
      <c r="E1512">
        <v>6419.6601559999999</v>
      </c>
      <c r="F1512">
        <v>6419.6601559999999</v>
      </c>
      <c r="G1512">
        <v>4174800000</v>
      </c>
    </row>
    <row r="1513" spans="1:7" x14ac:dyDescent="0.35">
      <c r="A1513" s="1">
        <v>43410</v>
      </c>
      <c r="B1513">
        <v>6433.3798829999996</v>
      </c>
      <c r="C1513">
        <v>6463.5498049999997</v>
      </c>
      <c r="D1513">
        <v>6408.1601559999999</v>
      </c>
      <c r="E1513">
        <v>6461.0097660000001</v>
      </c>
      <c r="F1513">
        <v>6461.0097660000001</v>
      </c>
      <c r="G1513">
        <v>4700040000</v>
      </c>
    </row>
    <row r="1514" spans="1:7" x14ac:dyDescent="0.35">
      <c r="A1514" s="1">
        <v>43411</v>
      </c>
      <c r="B1514">
        <v>6468.5</v>
      </c>
      <c r="C1514">
        <v>6552.1601559999999</v>
      </c>
      <c r="D1514">
        <v>6468.3100590000004</v>
      </c>
      <c r="E1514">
        <v>6530.1401370000003</v>
      </c>
      <c r="F1514">
        <v>6530.1401370000003</v>
      </c>
      <c r="G1514">
        <v>4941260000</v>
      </c>
    </row>
    <row r="1515" spans="1:7" x14ac:dyDescent="0.35">
      <c r="A1515" s="1">
        <v>43412</v>
      </c>
      <c r="B1515">
        <v>6522.2700199999999</v>
      </c>
      <c r="C1515">
        <v>6536.919922</v>
      </c>
      <c r="D1515">
        <v>6438.5297849999997</v>
      </c>
      <c r="E1515">
        <v>6453.7202150000003</v>
      </c>
      <c r="F1515">
        <v>6453.7202150000003</v>
      </c>
      <c r="G1515">
        <v>4665260000</v>
      </c>
    </row>
    <row r="1516" spans="1:7" x14ac:dyDescent="0.35">
      <c r="A1516" s="1">
        <v>43413</v>
      </c>
      <c r="B1516">
        <v>6442.6000979999999</v>
      </c>
      <c r="C1516">
        <v>6456.4599609999996</v>
      </c>
      <c r="D1516">
        <v>6373.3701170000004</v>
      </c>
      <c r="E1516">
        <v>6385.6201170000004</v>
      </c>
      <c r="F1516">
        <v>6385.6201170000004</v>
      </c>
      <c r="G1516">
        <v>4346820000</v>
      </c>
    </row>
    <row r="1517" spans="1:7" x14ac:dyDescent="0.35">
      <c r="A1517" s="1">
        <v>43414</v>
      </c>
      <c r="B1517">
        <v>6386.1298829999996</v>
      </c>
      <c r="C1517">
        <v>6437.2797849999997</v>
      </c>
      <c r="D1517">
        <v>6385.3100590000004</v>
      </c>
      <c r="E1517">
        <v>6409.2202150000003</v>
      </c>
      <c r="F1517">
        <v>6409.2202150000003</v>
      </c>
      <c r="G1517">
        <v>3705320000</v>
      </c>
    </row>
    <row r="1518" spans="1:7" x14ac:dyDescent="0.35">
      <c r="A1518" s="1">
        <v>43415</v>
      </c>
      <c r="B1518">
        <v>6413.6298829999996</v>
      </c>
      <c r="C1518">
        <v>6423.25</v>
      </c>
      <c r="D1518">
        <v>6350.169922</v>
      </c>
      <c r="E1518">
        <v>6411.2700199999999</v>
      </c>
      <c r="F1518">
        <v>6411.2700199999999</v>
      </c>
      <c r="G1518">
        <v>3939060000</v>
      </c>
    </row>
    <row r="1519" spans="1:7" x14ac:dyDescent="0.35">
      <c r="A1519" s="1">
        <v>43416</v>
      </c>
      <c r="B1519">
        <v>6411.7597660000001</v>
      </c>
      <c r="C1519">
        <v>6434.2099609999996</v>
      </c>
      <c r="D1519">
        <v>6360.4702150000003</v>
      </c>
      <c r="E1519">
        <v>6371.2700199999999</v>
      </c>
      <c r="F1519">
        <v>6371.2700199999999</v>
      </c>
      <c r="G1519">
        <v>4295770000</v>
      </c>
    </row>
    <row r="1520" spans="1:7" x14ac:dyDescent="0.35">
      <c r="A1520" s="1">
        <v>43417</v>
      </c>
      <c r="B1520">
        <v>6373.1899409999996</v>
      </c>
      <c r="C1520">
        <v>6395.2700199999999</v>
      </c>
      <c r="D1520">
        <v>6342.669922</v>
      </c>
      <c r="E1520">
        <v>6359.4902339999999</v>
      </c>
      <c r="F1520">
        <v>6359.4902339999999</v>
      </c>
      <c r="G1520">
        <v>4503800000</v>
      </c>
    </row>
    <row r="1521" spans="1:7" x14ac:dyDescent="0.35">
      <c r="A1521" s="1">
        <v>43418</v>
      </c>
      <c r="B1521">
        <v>6351.2402339999999</v>
      </c>
      <c r="C1521">
        <v>6371.5498049999997</v>
      </c>
      <c r="D1521">
        <v>5544.0898440000001</v>
      </c>
      <c r="E1521">
        <v>5738.3500979999999</v>
      </c>
      <c r="F1521">
        <v>5738.3500979999999</v>
      </c>
      <c r="G1521">
        <v>7398940000</v>
      </c>
    </row>
    <row r="1522" spans="1:7" x14ac:dyDescent="0.35">
      <c r="A1522" s="1">
        <v>43419</v>
      </c>
      <c r="B1522">
        <v>5736.1499020000001</v>
      </c>
      <c r="C1522">
        <v>5774.8198240000002</v>
      </c>
      <c r="D1522">
        <v>5358.3798829999996</v>
      </c>
      <c r="E1522">
        <v>5648.0297849999997</v>
      </c>
      <c r="F1522">
        <v>5648.0297849999997</v>
      </c>
      <c r="G1522">
        <v>7032140000</v>
      </c>
    </row>
    <row r="1523" spans="1:7" x14ac:dyDescent="0.35">
      <c r="A1523" s="1">
        <v>43420</v>
      </c>
      <c r="B1523">
        <v>5645.3198240000002</v>
      </c>
      <c r="C1523">
        <v>5657.0200199999999</v>
      </c>
      <c r="D1523">
        <v>5498.9399409999996</v>
      </c>
      <c r="E1523">
        <v>5575.5498049999997</v>
      </c>
      <c r="F1523">
        <v>5575.5498049999997</v>
      </c>
      <c r="G1523">
        <v>5279320000</v>
      </c>
    </row>
    <row r="1524" spans="1:7" x14ac:dyDescent="0.35">
      <c r="A1524" s="1">
        <v>43421</v>
      </c>
      <c r="B1524">
        <v>5578.580078</v>
      </c>
      <c r="C1524">
        <v>5578.580078</v>
      </c>
      <c r="D1524">
        <v>5519.5600590000004</v>
      </c>
      <c r="E1524">
        <v>5554.330078</v>
      </c>
      <c r="F1524">
        <v>5554.330078</v>
      </c>
      <c r="G1524">
        <v>4303150000</v>
      </c>
    </row>
    <row r="1525" spans="1:7" x14ac:dyDescent="0.35">
      <c r="A1525" s="1">
        <v>43422</v>
      </c>
      <c r="B1525">
        <v>5559.7402339999999</v>
      </c>
      <c r="C1525">
        <v>5653.6098629999997</v>
      </c>
      <c r="D1525">
        <v>5559.7402339999999</v>
      </c>
      <c r="E1525">
        <v>5623.5400390000004</v>
      </c>
      <c r="F1525">
        <v>5623.5400390000004</v>
      </c>
      <c r="G1525">
        <v>4159680000</v>
      </c>
    </row>
    <row r="1526" spans="1:7" x14ac:dyDescent="0.35">
      <c r="A1526" s="1">
        <v>43423</v>
      </c>
      <c r="B1526">
        <v>5620.7797849999997</v>
      </c>
      <c r="C1526">
        <v>5620.7797849999997</v>
      </c>
      <c r="D1526">
        <v>4842.9101559999999</v>
      </c>
      <c r="E1526">
        <v>4871.4902339999999</v>
      </c>
      <c r="F1526">
        <v>4871.4902339999999</v>
      </c>
      <c r="G1526">
        <v>7039560000</v>
      </c>
    </row>
    <row r="1527" spans="1:7" x14ac:dyDescent="0.35">
      <c r="A1527" s="1">
        <v>43424</v>
      </c>
      <c r="B1527">
        <v>4863.9301759999998</v>
      </c>
      <c r="C1527">
        <v>4951.6098629999997</v>
      </c>
      <c r="D1527">
        <v>4272.1098629999997</v>
      </c>
      <c r="E1527">
        <v>4451.8701170000004</v>
      </c>
      <c r="F1527">
        <v>4451.8701170000004</v>
      </c>
      <c r="G1527">
        <v>8428290000</v>
      </c>
    </row>
    <row r="1528" spans="1:7" x14ac:dyDescent="0.35">
      <c r="A1528" s="1">
        <v>43425</v>
      </c>
      <c r="B1528">
        <v>4465.5400390000004</v>
      </c>
      <c r="C1528">
        <v>4675.7299800000001</v>
      </c>
      <c r="D1528">
        <v>4343.9799800000001</v>
      </c>
      <c r="E1528">
        <v>4602.169922</v>
      </c>
      <c r="F1528">
        <v>4602.169922</v>
      </c>
      <c r="G1528">
        <v>6120120000</v>
      </c>
    </row>
    <row r="1529" spans="1:7" x14ac:dyDescent="0.35">
      <c r="A1529" s="1">
        <v>43426</v>
      </c>
      <c r="B1529">
        <v>4611.5698240000002</v>
      </c>
      <c r="C1529">
        <v>4629.6401370000003</v>
      </c>
      <c r="D1529">
        <v>4365.6401370000003</v>
      </c>
      <c r="E1529">
        <v>4365.9399409999996</v>
      </c>
      <c r="F1529">
        <v>4365.9399409999996</v>
      </c>
      <c r="G1529">
        <v>4569370000</v>
      </c>
    </row>
    <row r="1530" spans="1:7" x14ac:dyDescent="0.35">
      <c r="A1530" s="1">
        <v>43427</v>
      </c>
      <c r="B1530">
        <v>4360.7001950000003</v>
      </c>
      <c r="C1530">
        <v>4396.419922</v>
      </c>
      <c r="D1530">
        <v>4195.6801759999998</v>
      </c>
      <c r="E1530">
        <v>4347.1098629999997</v>
      </c>
      <c r="F1530">
        <v>4347.1098629999997</v>
      </c>
      <c r="G1530">
        <v>4871490000</v>
      </c>
    </row>
    <row r="1531" spans="1:7" x14ac:dyDescent="0.35">
      <c r="A1531" s="1">
        <v>43428</v>
      </c>
      <c r="B1531">
        <v>4347.6899409999996</v>
      </c>
      <c r="C1531">
        <v>4413.0898440000001</v>
      </c>
      <c r="D1531">
        <v>3795.1599120000001</v>
      </c>
      <c r="E1531">
        <v>3880.76001</v>
      </c>
      <c r="F1531">
        <v>3880.76001</v>
      </c>
      <c r="G1531">
        <v>4679500000</v>
      </c>
    </row>
    <row r="1532" spans="1:7" x14ac:dyDescent="0.35">
      <c r="A1532" s="1">
        <v>43429</v>
      </c>
      <c r="B1532">
        <v>3880.780029</v>
      </c>
      <c r="C1532">
        <v>4120.8701170000004</v>
      </c>
      <c r="D1532">
        <v>3585.0600589999999</v>
      </c>
      <c r="E1532">
        <v>4009.969971</v>
      </c>
      <c r="F1532">
        <v>4009.969971</v>
      </c>
      <c r="G1532">
        <v>6825640000</v>
      </c>
    </row>
    <row r="1533" spans="1:7" x14ac:dyDescent="0.35">
      <c r="A1533" s="1">
        <v>43430</v>
      </c>
      <c r="B1533">
        <v>4015.070068</v>
      </c>
      <c r="C1533">
        <v>4107.1401370000003</v>
      </c>
      <c r="D1533">
        <v>3643.919922</v>
      </c>
      <c r="E1533">
        <v>3779.1298830000001</v>
      </c>
      <c r="F1533">
        <v>3779.1298830000001</v>
      </c>
      <c r="G1533">
        <v>6476900000</v>
      </c>
    </row>
    <row r="1534" spans="1:7" x14ac:dyDescent="0.35">
      <c r="A1534" s="1">
        <v>43431</v>
      </c>
      <c r="B1534">
        <v>3765.9499510000001</v>
      </c>
      <c r="C1534">
        <v>3862.959961</v>
      </c>
      <c r="D1534">
        <v>3661.01001</v>
      </c>
      <c r="E1534">
        <v>3820.719971</v>
      </c>
      <c r="F1534">
        <v>3820.719971</v>
      </c>
      <c r="G1534">
        <v>5998720000</v>
      </c>
    </row>
    <row r="1535" spans="1:7" x14ac:dyDescent="0.35">
      <c r="A1535" s="1">
        <v>43432</v>
      </c>
      <c r="B1535">
        <v>3822.469971</v>
      </c>
      <c r="C1535">
        <v>4385.8999020000001</v>
      </c>
      <c r="D1535">
        <v>3822.469971</v>
      </c>
      <c r="E1535">
        <v>4257.419922</v>
      </c>
      <c r="F1535">
        <v>4257.419922</v>
      </c>
      <c r="G1535">
        <v>7280280000</v>
      </c>
    </row>
    <row r="1536" spans="1:7" x14ac:dyDescent="0.35">
      <c r="A1536" s="1">
        <v>43433</v>
      </c>
      <c r="B1536">
        <v>4269.0043949999999</v>
      </c>
      <c r="C1536">
        <v>4413.0205079999996</v>
      </c>
      <c r="D1536">
        <v>4145.7651370000003</v>
      </c>
      <c r="E1536">
        <v>4278.8466799999997</v>
      </c>
      <c r="F1536">
        <v>4278.8466799999997</v>
      </c>
      <c r="G1536">
        <v>6503347767</v>
      </c>
    </row>
    <row r="1537" spans="1:7" x14ac:dyDescent="0.35">
      <c r="A1537" s="1">
        <v>43434</v>
      </c>
      <c r="B1537">
        <v>4289.0888670000004</v>
      </c>
      <c r="C1537">
        <v>4322.9765630000002</v>
      </c>
      <c r="D1537">
        <v>3942.8220209999999</v>
      </c>
      <c r="E1537">
        <v>4017.2685550000001</v>
      </c>
      <c r="F1537">
        <v>4017.2685550000001</v>
      </c>
      <c r="G1537">
        <v>6048016717</v>
      </c>
    </row>
    <row r="1538" spans="1:7" x14ac:dyDescent="0.35">
      <c r="A1538" s="1">
        <v>43435</v>
      </c>
      <c r="B1538">
        <v>4024.4643550000001</v>
      </c>
      <c r="C1538">
        <v>4309.3774409999996</v>
      </c>
      <c r="D1538">
        <v>3969.710693</v>
      </c>
      <c r="E1538">
        <v>4214.671875</v>
      </c>
      <c r="F1538">
        <v>4214.671875</v>
      </c>
      <c r="G1538">
        <v>5375314093</v>
      </c>
    </row>
    <row r="1539" spans="1:7" x14ac:dyDescent="0.35">
      <c r="A1539" s="1">
        <v>43436</v>
      </c>
      <c r="B1539">
        <v>4200.7333980000003</v>
      </c>
      <c r="C1539">
        <v>4301.5195309999999</v>
      </c>
      <c r="D1539">
        <v>4110.9785160000001</v>
      </c>
      <c r="E1539">
        <v>4139.8779299999997</v>
      </c>
      <c r="F1539">
        <v>4139.8779299999997</v>
      </c>
      <c r="G1539">
        <v>5262697895</v>
      </c>
    </row>
    <row r="1540" spans="1:7" x14ac:dyDescent="0.35">
      <c r="A1540" s="1">
        <v>43437</v>
      </c>
      <c r="B1540">
        <v>4147.3237300000001</v>
      </c>
      <c r="C1540">
        <v>4155.9794920000004</v>
      </c>
      <c r="D1540">
        <v>3840.446289</v>
      </c>
      <c r="E1540">
        <v>3894.1308589999999</v>
      </c>
      <c r="F1540">
        <v>3894.1308589999999</v>
      </c>
      <c r="G1540">
        <v>5089570994</v>
      </c>
    </row>
    <row r="1541" spans="1:7" x14ac:dyDescent="0.35">
      <c r="A1541" s="1">
        <v>43438</v>
      </c>
      <c r="B1541">
        <v>3886.294922</v>
      </c>
      <c r="C1541">
        <v>4075.6276859999998</v>
      </c>
      <c r="D1541">
        <v>3832.75</v>
      </c>
      <c r="E1541">
        <v>3956.8937989999999</v>
      </c>
      <c r="F1541">
        <v>3956.8937989999999</v>
      </c>
      <c r="G1541">
        <v>5028069239</v>
      </c>
    </row>
    <row r="1542" spans="1:7" x14ac:dyDescent="0.35">
      <c r="A1542" s="1">
        <v>43439</v>
      </c>
      <c r="B1542">
        <v>3958.8947750000002</v>
      </c>
      <c r="C1542">
        <v>3969.5358890000002</v>
      </c>
      <c r="D1542">
        <v>3753.9948730000001</v>
      </c>
      <c r="E1542">
        <v>3753.9948730000001</v>
      </c>
      <c r="F1542">
        <v>3753.9948730000001</v>
      </c>
      <c r="G1542">
        <v>5302481574</v>
      </c>
    </row>
    <row r="1543" spans="1:7" x14ac:dyDescent="0.35">
      <c r="A1543" s="1">
        <v>43440</v>
      </c>
      <c r="B1543">
        <v>3754.0744629999999</v>
      </c>
      <c r="C1543">
        <v>3874.9660640000002</v>
      </c>
      <c r="D1543">
        <v>3521.101807</v>
      </c>
      <c r="E1543">
        <v>3521.101807</v>
      </c>
      <c r="F1543">
        <v>3521.101807</v>
      </c>
      <c r="G1543">
        <v>5878333109</v>
      </c>
    </row>
    <row r="1544" spans="1:7" x14ac:dyDescent="0.35">
      <c r="A1544" s="1">
        <v>43441</v>
      </c>
      <c r="B1544">
        <v>3512.5903320000002</v>
      </c>
      <c r="C1544">
        <v>3512.5903320000002</v>
      </c>
      <c r="D1544">
        <v>3280.22876</v>
      </c>
      <c r="E1544">
        <v>3419.9372560000002</v>
      </c>
      <c r="F1544">
        <v>3419.9372560000002</v>
      </c>
      <c r="G1544">
        <v>6835615448</v>
      </c>
    </row>
    <row r="1545" spans="1:7" x14ac:dyDescent="0.35">
      <c r="A1545" s="1">
        <v>43442</v>
      </c>
      <c r="B1545">
        <v>3421.9104000000002</v>
      </c>
      <c r="C1545">
        <v>3506.0434570000002</v>
      </c>
      <c r="D1545">
        <v>3350.650635</v>
      </c>
      <c r="E1545">
        <v>3476.1147460000002</v>
      </c>
      <c r="F1545">
        <v>3476.1147460000002</v>
      </c>
      <c r="G1545">
        <v>5305024497</v>
      </c>
    </row>
    <row r="1546" spans="1:7" x14ac:dyDescent="0.35">
      <c r="A1546" s="1">
        <v>43443</v>
      </c>
      <c r="B1546">
        <v>3473.227539</v>
      </c>
      <c r="C1546">
        <v>3685.305664</v>
      </c>
      <c r="D1546">
        <v>3469.0942380000001</v>
      </c>
      <c r="E1546">
        <v>3614.234375</v>
      </c>
      <c r="F1546">
        <v>3614.234375</v>
      </c>
      <c r="G1546">
        <v>4947372847</v>
      </c>
    </row>
    <row r="1547" spans="1:7" x14ac:dyDescent="0.35">
      <c r="A1547" s="1">
        <v>43444</v>
      </c>
      <c r="B1547">
        <v>3612.0463869999999</v>
      </c>
      <c r="C1547">
        <v>3647.3325199999999</v>
      </c>
      <c r="D1547">
        <v>3470.1445309999999</v>
      </c>
      <c r="E1547">
        <v>3502.6560060000002</v>
      </c>
      <c r="F1547">
        <v>3502.6560060000002</v>
      </c>
      <c r="G1547">
        <v>5020968740</v>
      </c>
    </row>
    <row r="1548" spans="1:7" x14ac:dyDescent="0.35">
      <c r="A1548" s="1">
        <v>43445</v>
      </c>
      <c r="B1548">
        <v>3497.5546880000002</v>
      </c>
      <c r="C1548">
        <v>3513.1850589999999</v>
      </c>
      <c r="D1548">
        <v>3392.25</v>
      </c>
      <c r="E1548">
        <v>3424.588135</v>
      </c>
      <c r="F1548">
        <v>3424.588135</v>
      </c>
      <c r="G1548">
        <v>4696765188</v>
      </c>
    </row>
    <row r="1549" spans="1:7" x14ac:dyDescent="0.35">
      <c r="A1549" s="1">
        <v>43446</v>
      </c>
      <c r="B1549">
        <v>3421.4582519999999</v>
      </c>
      <c r="C1549">
        <v>3534.2285160000001</v>
      </c>
      <c r="D1549">
        <v>3413.4814449999999</v>
      </c>
      <c r="E1549">
        <v>3486.9501949999999</v>
      </c>
      <c r="F1549">
        <v>3486.9501949999999</v>
      </c>
      <c r="G1549">
        <v>4139364829</v>
      </c>
    </row>
    <row r="1550" spans="1:7" x14ac:dyDescent="0.35">
      <c r="A1550" s="1">
        <v>43447</v>
      </c>
      <c r="B1550">
        <v>3487.8793949999999</v>
      </c>
      <c r="C1550">
        <v>3489.7395019999999</v>
      </c>
      <c r="D1550">
        <v>3298.1320799999999</v>
      </c>
      <c r="E1550">
        <v>3313.6772460000002</v>
      </c>
      <c r="F1550">
        <v>3313.6772460000002</v>
      </c>
      <c r="G1550">
        <v>4343372456</v>
      </c>
    </row>
    <row r="1551" spans="1:7" x14ac:dyDescent="0.35">
      <c r="A1551" s="1">
        <v>43448</v>
      </c>
      <c r="B1551">
        <v>3311.751953</v>
      </c>
      <c r="C1551">
        <v>3329.5559079999998</v>
      </c>
      <c r="D1551">
        <v>3206.5422359999998</v>
      </c>
      <c r="E1551">
        <v>3242.4848630000001</v>
      </c>
      <c r="F1551">
        <v>3242.4848630000001</v>
      </c>
      <c r="G1551">
        <v>4372763663</v>
      </c>
    </row>
    <row r="1552" spans="1:7" x14ac:dyDescent="0.35">
      <c r="A1552" s="1">
        <v>43449</v>
      </c>
      <c r="B1552">
        <v>3243.9975589999999</v>
      </c>
      <c r="C1552">
        <v>3275.3779300000001</v>
      </c>
      <c r="D1552">
        <v>3191.3034670000002</v>
      </c>
      <c r="E1552">
        <v>3236.7617190000001</v>
      </c>
      <c r="F1552">
        <v>3236.7617190000001</v>
      </c>
      <c r="G1552">
        <v>3551763561</v>
      </c>
    </row>
    <row r="1553" spans="1:7" x14ac:dyDescent="0.35">
      <c r="A1553" s="1">
        <v>43450</v>
      </c>
      <c r="B1553">
        <v>3236.2746579999998</v>
      </c>
      <c r="C1553">
        <v>3305.7531739999999</v>
      </c>
      <c r="D1553">
        <v>3233.8198240000002</v>
      </c>
      <c r="E1553">
        <v>3252.8391109999998</v>
      </c>
      <c r="F1553">
        <v>3252.8391109999998</v>
      </c>
      <c r="G1553">
        <v>3744248994</v>
      </c>
    </row>
    <row r="1554" spans="1:7" x14ac:dyDescent="0.35">
      <c r="A1554" s="1">
        <v>43451</v>
      </c>
      <c r="B1554">
        <v>3253.123047</v>
      </c>
      <c r="C1554">
        <v>3597.9179690000001</v>
      </c>
      <c r="D1554">
        <v>3253.123047</v>
      </c>
      <c r="E1554">
        <v>3545.8647460000002</v>
      </c>
      <c r="F1554">
        <v>3545.8647460000002</v>
      </c>
      <c r="G1554">
        <v>5409247918</v>
      </c>
    </row>
    <row r="1555" spans="1:7" x14ac:dyDescent="0.35">
      <c r="A1555" s="1">
        <v>43452</v>
      </c>
      <c r="B1555">
        <v>3544.7614749999998</v>
      </c>
      <c r="C1555">
        <v>3701.349365</v>
      </c>
      <c r="D1555">
        <v>3487.1691890000002</v>
      </c>
      <c r="E1555">
        <v>3696.0590820000002</v>
      </c>
      <c r="F1555">
        <v>3696.0590820000002</v>
      </c>
      <c r="G1555">
        <v>5911325473</v>
      </c>
    </row>
    <row r="1556" spans="1:7" x14ac:dyDescent="0.35">
      <c r="A1556" s="1">
        <v>43453</v>
      </c>
      <c r="B1556">
        <v>3706.8249510000001</v>
      </c>
      <c r="C1556">
        <v>3949.3229980000001</v>
      </c>
      <c r="D1556">
        <v>3687.2299800000001</v>
      </c>
      <c r="E1556">
        <v>3745.9506839999999</v>
      </c>
      <c r="F1556">
        <v>3745.9506839999999</v>
      </c>
      <c r="G1556">
        <v>6810689119</v>
      </c>
    </row>
    <row r="1557" spans="1:7" x14ac:dyDescent="0.35">
      <c r="A1557" s="1">
        <v>43454</v>
      </c>
      <c r="B1557">
        <v>3742.195068</v>
      </c>
      <c r="C1557">
        <v>4191.2285160000001</v>
      </c>
      <c r="D1557">
        <v>3728.9746089999999</v>
      </c>
      <c r="E1557">
        <v>4134.4414059999999</v>
      </c>
      <c r="F1557">
        <v>4134.4414059999999</v>
      </c>
      <c r="G1557">
        <v>8927129279</v>
      </c>
    </row>
    <row r="1558" spans="1:7" x14ac:dyDescent="0.35">
      <c r="A1558" s="1">
        <v>43455</v>
      </c>
      <c r="B1558">
        <v>4133.7036129999997</v>
      </c>
      <c r="C1558">
        <v>4198.4296880000002</v>
      </c>
      <c r="D1558">
        <v>3850.946289</v>
      </c>
      <c r="E1558">
        <v>3896.5437010000001</v>
      </c>
      <c r="F1558">
        <v>3896.5437010000001</v>
      </c>
      <c r="G1558">
        <v>7206015706</v>
      </c>
    </row>
    <row r="1559" spans="1:7" x14ac:dyDescent="0.35">
      <c r="A1559" s="1">
        <v>43456</v>
      </c>
      <c r="B1559">
        <v>3898.08374</v>
      </c>
      <c r="C1559">
        <v>4014.1826169999999</v>
      </c>
      <c r="D1559">
        <v>3855.7390140000002</v>
      </c>
      <c r="E1559">
        <v>4014.1826169999999</v>
      </c>
      <c r="F1559">
        <v>4014.1826169999999</v>
      </c>
      <c r="G1559">
        <v>5605823233</v>
      </c>
    </row>
    <row r="1560" spans="1:7" x14ac:dyDescent="0.35">
      <c r="A1560" s="1">
        <v>43457</v>
      </c>
      <c r="B1560">
        <v>4020.9946289999998</v>
      </c>
      <c r="C1560">
        <v>4085.7236330000001</v>
      </c>
      <c r="D1560">
        <v>3976.4057619999999</v>
      </c>
      <c r="E1560">
        <v>3998.9802249999998</v>
      </c>
      <c r="F1560">
        <v>3998.9802249999998</v>
      </c>
      <c r="G1560">
        <v>6151275490</v>
      </c>
    </row>
    <row r="1561" spans="1:7" x14ac:dyDescent="0.35">
      <c r="A1561" s="1">
        <v>43458</v>
      </c>
      <c r="B1561">
        <v>4000.3317870000001</v>
      </c>
      <c r="C1561">
        <v>4271.7924800000001</v>
      </c>
      <c r="D1561">
        <v>4000.3317870000001</v>
      </c>
      <c r="E1561">
        <v>4078.5991210000002</v>
      </c>
      <c r="F1561">
        <v>4078.5991210000002</v>
      </c>
      <c r="G1561">
        <v>7240968501</v>
      </c>
    </row>
    <row r="1562" spans="1:7" x14ac:dyDescent="0.35">
      <c r="A1562" s="1">
        <v>43459</v>
      </c>
      <c r="B1562">
        <v>4081.030518</v>
      </c>
      <c r="C1562">
        <v>4089.5615229999999</v>
      </c>
      <c r="D1562">
        <v>3760.0205080000001</v>
      </c>
      <c r="E1562">
        <v>3815.4907229999999</v>
      </c>
      <c r="F1562">
        <v>3815.4907229999999</v>
      </c>
      <c r="G1562">
        <v>6158207293</v>
      </c>
    </row>
    <row r="1563" spans="1:7" x14ac:dyDescent="0.35">
      <c r="A1563" s="1">
        <v>43460</v>
      </c>
      <c r="B1563">
        <v>3819.6667480000001</v>
      </c>
      <c r="C1563">
        <v>3893.3596189999998</v>
      </c>
      <c r="D1563">
        <v>3769.8637699999999</v>
      </c>
      <c r="E1563">
        <v>3857.297607</v>
      </c>
      <c r="F1563">
        <v>3857.297607</v>
      </c>
      <c r="G1563">
        <v>5326547918</v>
      </c>
    </row>
    <row r="1564" spans="1:7" x14ac:dyDescent="0.35">
      <c r="A1564" s="1">
        <v>43461</v>
      </c>
      <c r="B1564">
        <v>3854.6884770000001</v>
      </c>
      <c r="C1564">
        <v>3874.4169919999999</v>
      </c>
      <c r="D1564">
        <v>3645.4484859999998</v>
      </c>
      <c r="E1564">
        <v>3654.8334960000002</v>
      </c>
      <c r="F1564">
        <v>3654.8334960000002</v>
      </c>
      <c r="G1564">
        <v>5130222366</v>
      </c>
    </row>
    <row r="1565" spans="1:7" x14ac:dyDescent="0.35">
      <c r="A1565" s="1">
        <v>43462</v>
      </c>
      <c r="B1565">
        <v>3653.131836</v>
      </c>
      <c r="C1565">
        <v>3956.1359859999998</v>
      </c>
      <c r="D1565">
        <v>3642.6320799999999</v>
      </c>
      <c r="E1565">
        <v>3923.9187010000001</v>
      </c>
      <c r="F1565">
        <v>3923.9187010000001</v>
      </c>
      <c r="G1565">
        <v>5631554348</v>
      </c>
    </row>
    <row r="1566" spans="1:7" x14ac:dyDescent="0.35">
      <c r="A1566" s="1">
        <v>43463</v>
      </c>
      <c r="B1566">
        <v>3932.4916990000002</v>
      </c>
      <c r="C1566">
        <v>3963.758789</v>
      </c>
      <c r="D1566">
        <v>3820.4086910000001</v>
      </c>
      <c r="E1566">
        <v>3820.4086910000001</v>
      </c>
      <c r="F1566">
        <v>3820.4086910000001</v>
      </c>
      <c r="G1566">
        <v>4991655917</v>
      </c>
    </row>
    <row r="1567" spans="1:7" x14ac:dyDescent="0.35">
      <c r="A1567" s="1">
        <v>43464</v>
      </c>
      <c r="B1567">
        <v>3822.3847660000001</v>
      </c>
      <c r="C1567">
        <v>3901.9089359999998</v>
      </c>
      <c r="D1567">
        <v>3797.2192380000001</v>
      </c>
      <c r="E1567">
        <v>3865.9526369999999</v>
      </c>
      <c r="F1567">
        <v>3865.9526369999999</v>
      </c>
      <c r="G1567">
        <v>4770578575</v>
      </c>
    </row>
    <row r="1568" spans="1:7" x14ac:dyDescent="0.35">
      <c r="A1568" s="1">
        <v>43465</v>
      </c>
      <c r="B1568">
        <v>3866.8391109999998</v>
      </c>
      <c r="C1568">
        <v>3868.7429200000001</v>
      </c>
      <c r="D1568">
        <v>3725.867432</v>
      </c>
      <c r="E1568">
        <v>3742.7004390000002</v>
      </c>
      <c r="F1568">
        <v>3742.7004390000002</v>
      </c>
      <c r="G1568">
        <v>4661840806</v>
      </c>
    </row>
    <row r="1569" spans="1:7" x14ac:dyDescent="0.35">
      <c r="A1569" s="1">
        <v>43466</v>
      </c>
      <c r="B1569">
        <v>3746.7133789999998</v>
      </c>
      <c r="C1569">
        <v>3850.913818</v>
      </c>
      <c r="D1569">
        <v>3707.2312010000001</v>
      </c>
      <c r="E1569">
        <v>3843.5200199999999</v>
      </c>
      <c r="F1569">
        <v>3843.5200199999999</v>
      </c>
      <c r="G1569">
        <v>4324200990</v>
      </c>
    </row>
    <row r="1570" spans="1:7" x14ac:dyDescent="0.35">
      <c r="A1570" s="1">
        <v>43467</v>
      </c>
      <c r="B1570">
        <v>3849.2163089999999</v>
      </c>
      <c r="C1570">
        <v>3947.9812010000001</v>
      </c>
      <c r="D1570">
        <v>3817.4094239999999</v>
      </c>
      <c r="E1570">
        <v>3943.4094239999999</v>
      </c>
      <c r="F1570">
        <v>3943.4094239999999</v>
      </c>
      <c r="G1570">
        <v>5244856836</v>
      </c>
    </row>
    <row r="1571" spans="1:7" x14ac:dyDescent="0.35">
      <c r="A1571" s="1">
        <v>43468</v>
      </c>
      <c r="B1571">
        <v>3931.0485840000001</v>
      </c>
      <c r="C1571">
        <v>3935.6850589999999</v>
      </c>
      <c r="D1571">
        <v>3826.2229000000002</v>
      </c>
      <c r="E1571">
        <v>3836.741211</v>
      </c>
      <c r="F1571">
        <v>3836.741211</v>
      </c>
      <c r="G1571">
        <v>4530215219</v>
      </c>
    </row>
    <row r="1572" spans="1:7" x14ac:dyDescent="0.35">
      <c r="A1572" s="1">
        <v>43469</v>
      </c>
      <c r="B1572">
        <v>3832.040039</v>
      </c>
      <c r="C1572">
        <v>3865.9345699999999</v>
      </c>
      <c r="D1572">
        <v>3783.85376</v>
      </c>
      <c r="E1572">
        <v>3857.717529</v>
      </c>
      <c r="F1572">
        <v>3857.717529</v>
      </c>
      <c r="G1572">
        <v>4847965467</v>
      </c>
    </row>
    <row r="1573" spans="1:7" x14ac:dyDescent="0.35">
      <c r="A1573" s="1">
        <v>43470</v>
      </c>
      <c r="B1573">
        <v>3851.9738769999999</v>
      </c>
      <c r="C1573">
        <v>3904.9030760000001</v>
      </c>
      <c r="D1573">
        <v>3836.9001459999999</v>
      </c>
      <c r="E1573">
        <v>3845.1945799999999</v>
      </c>
      <c r="F1573">
        <v>3845.1945799999999</v>
      </c>
      <c r="G1573">
        <v>5137609824</v>
      </c>
    </row>
    <row r="1574" spans="1:7" x14ac:dyDescent="0.35">
      <c r="A1574" s="1">
        <v>43471</v>
      </c>
      <c r="B1574">
        <v>3836.5190429999998</v>
      </c>
      <c r="C1574">
        <v>4093.2973630000001</v>
      </c>
      <c r="D1574">
        <v>3826.5131839999999</v>
      </c>
      <c r="E1574">
        <v>4076.632568</v>
      </c>
      <c r="F1574">
        <v>4076.632568</v>
      </c>
      <c r="G1574">
        <v>5597027440</v>
      </c>
    </row>
    <row r="1575" spans="1:7" x14ac:dyDescent="0.35">
      <c r="A1575" s="1">
        <v>43472</v>
      </c>
      <c r="B1575">
        <v>4078.584961</v>
      </c>
      <c r="C1575">
        <v>4092.6135250000002</v>
      </c>
      <c r="D1575">
        <v>4020.8940429999998</v>
      </c>
      <c r="E1575">
        <v>4025.2482909999999</v>
      </c>
      <c r="F1575">
        <v>4025.2482909999999</v>
      </c>
      <c r="G1575">
        <v>5228625637</v>
      </c>
    </row>
    <row r="1576" spans="1:7" x14ac:dyDescent="0.35">
      <c r="A1576" s="1">
        <v>43473</v>
      </c>
      <c r="B1576">
        <v>4028.4721679999998</v>
      </c>
      <c r="C1576">
        <v>4109.0209960000002</v>
      </c>
      <c r="D1576">
        <v>3996.9553219999998</v>
      </c>
      <c r="E1576">
        <v>4030.8479000000002</v>
      </c>
      <c r="F1576">
        <v>4030.8479000000002</v>
      </c>
      <c r="G1576">
        <v>5306593305</v>
      </c>
    </row>
    <row r="1577" spans="1:7" x14ac:dyDescent="0.35">
      <c r="A1577" s="1">
        <v>43474</v>
      </c>
      <c r="B1577">
        <v>4031.5520019999999</v>
      </c>
      <c r="C1577">
        <v>4068.4035640000002</v>
      </c>
      <c r="D1577">
        <v>4022.6628420000002</v>
      </c>
      <c r="E1577">
        <v>4035.2963869999999</v>
      </c>
      <c r="F1577">
        <v>4035.2963869999999</v>
      </c>
      <c r="G1577">
        <v>5115905225</v>
      </c>
    </row>
    <row r="1578" spans="1:7" x14ac:dyDescent="0.35">
      <c r="A1578" s="1">
        <v>43475</v>
      </c>
      <c r="B1578">
        <v>4034.4113769999999</v>
      </c>
      <c r="C1578">
        <v>4064.0666500000002</v>
      </c>
      <c r="D1578">
        <v>3659.1745609999998</v>
      </c>
      <c r="E1578">
        <v>3678.9245609999998</v>
      </c>
      <c r="F1578">
        <v>3678.9245609999998</v>
      </c>
      <c r="G1578">
        <v>6874143796</v>
      </c>
    </row>
    <row r="1579" spans="1:7" x14ac:dyDescent="0.35">
      <c r="A1579" s="1">
        <v>43476</v>
      </c>
      <c r="B1579">
        <v>3674.0153810000002</v>
      </c>
      <c r="C1579">
        <v>3713.881836</v>
      </c>
      <c r="D1579">
        <v>3653.0698240000002</v>
      </c>
      <c r="E1579">
        <v>3687.3654790000001</v>
      </c>
      <c r="F1579">
        <v>3687.3654790000001</v>
      </c>
      <c r="G1579">
        <v>5538712865</v>
      </c>
    </row>
    <row r="1580" spans="1:7" x14ac:dyDescent="0.35">
      <c r="A1580" s="1">
        <v>43477</v>
      </c>
      <c r="B1580">
        <v>3686.9731449999999</v>
      </c>
      <c r="C1580">
        <v>3698.9782709999999</v>
      </c>
      <c r="D1580">
        <v>3653.8107909999999</v>
      </c>
      <c r="E1580">
        <v>3661.3010250000002</v>
      </c>
      <c r="F1580">
        <v>3661.3010250000002</v>
      </c>
      <c r="G1580">
        <v>4778170883</v>
      </c>
    </row>
    <row r="1581" spans="1:7" x14ac:dyDescent="0.35">
      <c r="A1581" s="1">
        <v>43478</v>
      </c>
      <c r="B1581">
        <v>3658.868164</v>
      </c>
      <c r="C1581">
        <v>3674.76001</v>
      </c>
      <c r="D1581">
        <v>3544.9272460000002</v>
      </c>
      <c r="E1581">
        <v>3552.953125</v>
      </c>
      <c r="F1581">
        <v>3552.953125</v>
      </c>
      <c r="G1581">
        <v>4681302466</v>
      </c>
    </row>
    <row r="1582" spans="1:7" x14ac:dyDescent="0.35">
      <c r="A1582" s="1">
        <v>43479</v>
      </c>
      <c r="B1582">
        <v>3557.3110350000002</v>
      </c>
      <c r="C1582">
        <v>3727.836182</v>
      </c>
      <c r="D1582">
        <v>3552.2851559999999</v>
      </c>
      <c r="E1582">
        <v>3706.0522460000002</v>
      </c>
      <c r="F1582">
        <v>3706.0522460000002</v>
      </c>
      <c r="G1582">
        <v>5651384490</v>
      </c>
    </row>
    <row r="1583" spans="1:7" x14ac:dyDescent="0.35">
      <c r="A1583" s="1">
        <v>43480</v>
      </c>
      <c r="B1583">
        <v>3704.2163089999999</v>
      </c>
      <c r="C1583">
        <v>3720.1533199999999</v>
      </c>
      <c r="D1583">
        <v>3619.9492190000001</v>
      </c>
      <c r="E1583">
        <v>3630.6752929999998</v>
      </c>
      <c r="F1583">
        <v>3630.6752929999998</v>
      </c>
      <c r="G1583">
        <v>5537192302</v>
      </c>
    </row>
    <row r="1584" spans="1:7" x14ac:dyDescent="0.35">
      <c r="A1584" s="1">
        <v>43481</v>
      </c>
      <c r="B1584">
        <v>3631.5097660000001</v>
      </c>
      <c r="C1584">
        <v>3685.7770999999998</v>
      </c>
      <c r="D1584">
        <v>3624.6733399999998</v>
      </c>
      <c r="E1584">
        <v>3655.006836</v>
      </c>
      <c r="F1584">
        <v>3655.006836</v>
      </c>
      <c r="G1584">
        <v>5394457145</v>
      </c>
    </row>
    <row r="1585" spans="1:7" x14ac:dyDescent="0.35">
      <c r="A1585" s="1">
        <v>43482</v>
      </c>
      <c r="B1585">
        <v>3651.8710940000001</v>
      </c>
      <c r="C1585">
        <v>3680.1359859999998</v>
      </c>
      <c r="D1585">
        <v>3621.9609380000002</v>
      </c>
      <c r="E1585">
        <v>3678.5639649999998</v>
      </c>
      <c r="F1585">
        <v>3678.5639649999998</v>
      </c>
      <c r="G1585">
        <v>5464420383</v>
      </c>
    </row>
    <row r="1586" spans="1:7" x14ac:dyDescent="0.35">
      <c r="A1586" s="1">
        <v>43483</v>
      </c>
      <c r="B1586">
        <v>3677.9904790000001</v>
      </c>
      <c r="C1586">
        <v>3682.5200199999999</v>
      </c>
      <c r="D1586">
        <v>3637.0808109999998</v>
      </c>
      <c r="E1586">
        <v>3657.8393550000001</v>
      </c>
      <c r="F1586">
        <v>3657.8393550000001</v>
      </c>
      <c r="G1586">
        <v>5002961727</v>
      </c>
    </row>
    <row r="1587" spans="1:7" x14ac:dyDescent="0.35">
      <c r="A1587" s="1">
        <v>43484</v>
      </c>
      <c r="B1587">
        <v>3652.3779300000001</v>
      </c>
      <c r="C1587">
        <v>3758.5334469999998</v>
      </c>
      <c r="D1587">
        <v>3652.3779300000001</v>
      </c>
      <c r="E1587">
        <v>3728.5683589999999</v>
      </c>
      <c r="F1587">
        <v>3728.5683589999999</v>
      </c>
      <c r="G1587">
        <v>5955691380</v>
      </c>
    </row>
    <row r="1588" spans="1:7" x14ac:dyDescent="0.35">
      <c r="A1588" s="1">
        <v>43485</v>
      </c>
      <c r="B1588">
        <v>3725.4460450000001</v>
      </c>
      <c r="C1588">
        <v>3743.3879390000002</v>
      </c>
      <c r="D1588">
        <v>3583.0195309999999</v>
      </c>
      <c r="E1588">
        <v>3601.013672</v>
      </c>
      <c r="F1588">
        <v>3601.013672</v>
      </c>
      <c r="G1588">
        <v>5582489560</v>
      </c>
    </row>
    <row r="1589" spans="1:7" x14ac:dyDescent="0.35">
      <c r="A1589" s="1">
        <v>43486</v>
      </c>
      <c r="B1589">
        <v>3600.3728030000002</v>
      </c>
      <c r="C1589">
        <v>3608.8408199999999</v>
      </c>
      <c r="D1589">
        <v>3558.5371089999999</v>
      </c>
      <c r="E1589">
        <v>3576.032471</v>
      </c>
      <c r="F1589">
        <v>3576.032471</v>
      </c>
      <c r="G1589">
        <v>5004347059</v>
      </c>
    </row>
    <row r="1590" spans="1:7" x14ac:dyDescent="0.35">
      <c r="A1590" s="1">
        <v>43487</v>
      </c>
      <c r="B1590">
        <v>3575.0812989999999</v>
      </c>
      <c r="C1590">
        <v>3620.7465820000002</v>
      </c>
      <c r="D1590">
        <v>3539.7214359999998</v>
      </c>
      <c r="E1590">
        <v>3604.5771479999999</v>
      </c>
      <c r="F1590">
        <v>3604.5771479999999</v>
      </c>
      <c r="G1590">
        <v>5313623556</v>
      </c>
    </row>
    <row r="1591" spans="1:7" x14ac:dyDescent="0.35">
      <c r="A1591" s="1">
        <v>43488</v>
      </c>
      <c r="B1591">
        <v>3605.5571289999998</v>
      </c>
      <c r="C1591">
        <v>3623.0678710000002</v>
      </c>
      <c r="D1591">
        <v>3565.3139649999998</v>
      </c>
      <c r="E1591">
        <v>3585.123047</v>
      </c>
      <c r="F1591">
        <v>3585.123047</v>
      </c>
      <c r="G1591">
        <v>5433755649</v>
      </c>
    </row>
    <row r="1592" spans="1:7" x14ac:dyDescent="0.35">
      <c r="A1592" s="1">
        <v>43489</v>
      </c>
      <c r="B1592">
        <v>3584.5002439999998</v>
      </c>
      <c r="C1592">
        <v>3616.0874020000001</v>
      </c>
      <c r="D1592">
        <v>3569.0927729999999</v>
      </c>
      <c r="E1592">
        <v>3600.8654790000001</v>
      </c>
      <c r="F1592">
        <v>3600.8654790000001</v>
      </c>
      <c r="G1592">
        <v>5262869046</v>
      </c>
    </row>
    <row r="1593" spans="1:7" x14ac:dyDescent="0.35">
      <c r="A1593" s="1">
        <v>43490</v>
      </c>
      <c r="B1593">
        <v>3607.3903810000002</v>
      </c>
      <c r="C1593">
        <v>3612.9277339999999</v>
      </c>
      <c r="D1593">
        <v>3575.5974120000001</v>
      </c>
      <c r="E1593">
        <v>3599.7658689999998</v>
      </c>
      <c r="F1593">
        <v>3599.7658689999998</v>
      </c>
      <c r="G1593">
        <v>5265847539</v>
      </c>
    </row>
    <row r="1594" spans="1:7" x14ac:dyDescent="0.35">
      <c r="A1594" s="1">
        <v>43491</v>
      </c>
      <c r="B1594">
        <v>3599.7153320000002</v>
      </c>
      <c r="C1594">
        <v>3654.9331050000001</v>
      </c>
      <c r="D1594">
        <v>3593.3459469999998</v>
      </c>
      <c r="E1594">
        <v>3602.4604490000002</v>
      </c>
      <c r="F1594">
        <v>3602.4604490000002</v>
      </c>
      <c r="G1594">
        <v>5098183235</v>
      </c>
    </row>
    <row r="1595" spans="1:7" x14ac:dyDescent="0.35">
      <c r="A1595" s="1">
        <v>43492</v>
      </c>
      <c r="B1595">
        <v>3604.6872560000002</v>
      </c>
      <c r="C1595">
        <v>3612.6713869999999</v>
      </c>
      <c r="D1595">
        <v>3567.2458499999998</v>
      </c>
      <c r="E1595">
        <v>3583.9658199999999</v>
      </c>
      <c r="F1595">
        <v>3583.9658199999999</v>
      </c>
      <c r="G1595">
        <v>5570752966</v>
      </c>
    </row>
    <row r="1596" spans="1:7" x14ac:dyDescent="0.35">
      <c r="A1596" s="1">
        <v>43493</v>
      </c>
      <c r="B1596">
        <v>3584.283203</v>
      </c>
      <c r="C1596">
        <v>3586.7509770000001</v>
      </c>
      <c r="D1596">
        <v>3439.2329100000002</v>
      </c>
      <c r="E1596">
        <v>3470.4504390000002</v>
      </c>
      <c r="F1596">
        <v>3470.4504390000002</v>
      </c>
      <c r="G1596">
        <v>6908930483</v>
      </c>
    </row>
    <row r="1597" spans="1:7" x14ac:dyDescent="0.35">
      <c r="A1597" s="1">
        <v>43494</v>
      </c>
      <c r="B1597">
        <v>3468.8701169999999</v>
      </c>
      <c r="C1597">
        <v>3476.0654300000001</v>
      </c>
      <c r="D1597">
        <v>3400.8198240000002</v>
      </c>
      <c r="E1597">
        <v>3448.116943</v>
      </c>
      <c r="F1597">
        <v>3448.116943</v>
      </c>
      <c r="G1597">
        <v>5897159493</v>
      </c>
    </row>
    <row r="1598" spans="1:7" x14ac:dyDescent="0.35">
      <c r="A1598" s="1">
        <v>43495</v>
      </c>
      <c r="B1598">
        <v>3443.8969729999999</v>
      </c>
      <c r="C1598">
        <v>3495.1748050000001</v>
      </c>
      <c r="D1598">
        <v>3429.3879390000002</v>
      </c>
      <c r="E1598">
        <v>3486.1816410000001</v>
      </c>
      <c r="F1598">
        <v>3486.1816410000001</v>
      </c>
      <c r="G1598">
        <v>5955112627</v>
      </c>
    </row>
    <row r="1599" spans="1:7" x14ac:dyDescent="0.35">
      <c r="A1599" s="1">
        <v>43496</v>
      </c>
      <c r="B1599">
        <v>3485.4091800000001</v>
      </c>
      <c r="C1599">
        <v>3504.804932</v>
      </c>
      <c r="D1599">
        <v>3447.9157709999999</v>
      </c>
      <c r="E1599">
        <v>3457.7927249999998</v>
      </c>
      <c r="F1599">
        <v>3457.7927249999998</v>
      </c>
      <c r="G1599">
        <v>5831198271</v>
      </c>
    </row>
    <row r="1600" spans="1:7" x14ac:dyDescent="0.35">
      <c r="A1600" s="1">
        <v>43497</v>
      </c>
      <c r="B1600">
        <v>3460.5471189999998</v>
      </c>
      <c r="C1600">
        <v>3501.9541020000001</v>
      </c>
      <c r="D1600">
        <v>3431.5915530000002</v>
      </c>
      <c r="E1600">
        <v>3487.9453130000002</v>
      </c>
      <c r="F1600">
        <v>3487.9453130000002</v>
      </c>
      <c r="G1600">
        <v>5422926707</v>
      </c>
    </row>
    <row r="1601" spans="1:7" x14ac:dyDescent="0.35">
      <c r="A1601" s="1">
        <v>43498</v>
      </c>
      <c r="B1601">
        <v>3484.6259770000001</v>
      </c>
      <c r="C1601">
        <v>3523.2873540000001</v>
      </c>
      <c r="D1601">
        <v>3467.5747070000002</v>
      </c>
      <c r="E1601">
        <v>3521.0607909999999</v>
      </c>
      <c r="F1601">
        <v>3521.0607909999999</v>
      </c>
      <c r="G1601">
        <v>5071623601</v>
      </c>
    </row>
    <row r="1602" spans="1:7" x14ac:dyDescent="0.35">
      <c r="A1602" s="1">
        <v>43499</v>
      </c>
      <c r="B1602">
        <v>3516.1396479999999</v>
      </c>
      <c r="C1602">
        <v>3521.3881839999999</v>
      </c>
      <c r="D1602">
        <v>3447.9243160000001</v>
      </c>
      <c r="E1602">
        <v>3464.0134280000002</v>
      </c>
      <c r="F1602">
        <v>3464.0134280000002</v>
      </c>
      <c r="G1602">
        <v>5043937584</v>
      </c>
    </row>
    <row r="1603" spans="1:7" x14ac:dyDescent="0.35">
      <c r="A1603" s="1">
        <v>43500</v>
      </c>
      <c r="B1603">
        <v>3467.2116700000001</v>
      </c>
      <c r="C1603">
        <v>3476.2238769999999</v>
      </c>
      <c r="D1603">
        <v>3442.586914</v>
      </c>
      <c r="E1603">
        <v>3459.1540530000002</v>
      </c>
      <c r="F1603">
        <v>3459.1540530000002</v>
      </c>
      <c r="G1603">
        <v>5332718886</v>
      </c>
    </row>
    <row r="1604" spans="1:7" x14ac:dyDescent="0.35">
      <c r="A1604" s="1">
        <v>43501</v>
      </c>
      <c r="B1604">
        <v>3454.9509280000002</v>
      </c>
      <c r="C1604">
        <v>3478.148193</v>
      </c>
      <c r="D1604">
        <v>3451.9370119999999</v>
      </c>
      <c r="E1604">
        <v>3466.357422</v>
      </c>
      <c r="F1604">
        <v>3466.357422</v>
      </c>
      <c r="G1604">
        <v>5227549545</v>
      </c>
    </row>
    <row r="1605" spans="1:7" x14ac:dyDescent="0.35">
      <c r="A1605" s="1">
        <v>43502</v>
      </c>
      <c r="B1605">
        <v>3469.091797</v>
      </c>
      <c r="C1605">
        <v>3469.091797</v>
      </c>
      <c r="D1605">
        <v>3398.5654300000001</v>
      </c>
      <c r="E1605">
        <v>3413.7678219999998</v>
      </c>
      <c r="F1605">
        <v>3413.7678219999998</v>
      </c>
      <c r="G1605">
        <v>5482196038</v>
      </c>
    </row>
    <row r="1606" spans="1:7" x14ac:dyDescent="0.35">
      <c r="A1606" s="1">
        <v>43503</v>
      </c>
      <c r="B1606">
        <v>3414.929443</v>
      </c>
      <c r="C1606">
        <v>3427.945557</v>
      </c>
      <c r="D1606">
        <v>3394.2185060000002</v>
      </c>
      <c r="E1606">
        <v>3399.4716800000001</v>
      </c>
      <c r="F1606">
        <v>3399.4716800000001</v>
      </c>
      <c r="G1606">
        <v>5004962683</v>
      </c>
    </row>
    <row r="1607" spans="1:7" x14ac:dyDescent="0.35">
      <c r="A1607" s="1">
        <v>43504</v>
      </c>
      <c r="B1607">
        <v>3401.3764649999998</v>
      </c>
      <c r="C1607">
        <v>3695.6140140000002</v>
      </c>
      <c r="D1607">
        <v>3391.023682</v>
      </c>
      <c r="E1607">
        <v>3666.7802729999999</v>
      </c>
      <c r="F1607">
        <v>3666.7802729999999</v>
      </c>
      <c r="G1607">
        <v>7735623101</v>
      </c>
    </row>
    <row r="1608" spans="1:7" x14ac:dyDescent="0.35">
      <c r="A1608" s="1">
        <v>43505</v>
      </c>
      <c r="B1608">
        <v>3671.5859380000002</v>
      </c>
      <c r="C1608">
        <v>3679.9414059999999</v>
      </c>
      <c r="D1608">
        <v>3646.5593260000001</v>
      </c>
      <c r="E1608">
        <v>3671.2036130000001</v>
      </c>
      <c r="F1608">
        <v>3671.2036130000001</v>
      </c>
      <c r="G1608">
        <v>6158833645</v>
      </c>
    </row>
    <row r="1609" spans="1:7" x14ac:dyDescent="0.35">
      <c r="A1609" s="1">
        <v>43506</v>
      </c>
      <c r="B1609">
        <v>3673.2014159999999</v>
      </c>
      <c r="C1609">
        <v>3695.0361330000001</v>
      </c>
      <c r="D1609">
        <v>3640.9799800000001</v>
      </c>
      <c r="E1609">
        <v>3690.188232</v>
      </c>
      <c r="F1609">
        <v>3690.188232</v>
      </c>
      <c r="G1609">
        <v>6282256903</v>
      </c>
    </row>
    <row r="1610" spans="1:7" x14ac:dyDescent="0.35">
      <c r="A1610" s="1">
        <v>43507</v>
      </c>
      <c r="B1610">
        <v>3695.6130370000001</v>
      </c>
      <c r="C1610">
        <v>3695.6130370000001</v>
      </c>
      <c r="D1610">
        <v>3642.2878420000002</v>
      </c>
      <c r="E1610">
        <v>3648.430664</v>
      </c>
      <c r="F1610">
        <v>3648.430664</v>
      </c>
      <c r="G1610">
        <v>6277056434</v>
      </c>
    </row>
    <row r="1611" spans="1:7" x14ac:dyDescent="0.35">
      <c r="A1611" s="1">
        <v>43508</v>
      </c>
      <c r="B1611">
        <v>3642.751953</v>
      </c>
      <c r="C1611">
        <v>3668.586914</v>
      </c>
      <c r="D1611">
        <v>3618.556885</v>
      </c>
      <c r="E1611">
        <v>3653.5285640000002</v>
      </c>
      <c r="F1611">
        <v>3653.5285640000002</v>
      </c>
      <c r="G1611">
        <v>6480384532</v>
      </c>
    </row>
    <row r="1612" spans="1:7" x14ac:dyDescent="0.35">
      <c r="A1612" s="1">
        <v>43509</v>
      </c>
      <c r="B1612">
        <v>3653.6040039999998</v>
      </c>
      <c r="C1612">
        <v>3669.7465820000002</v>
      </c>
      <c r="D1612">
        <v>3617.2463379999999</v>
      </c>
      <c r="E1612">
        <v>3632.070557</v>
      </c>
      <c r="F1612">
        <v>3632.070557</v>
      </c>
      <c r="G1612">
        <v>6438903823</v>
      </c>
    </row>
    <row r="1613" spans="1:7" x14ac:dyDescent="0.35">
      <c r="A1613" s="1">
        <v>43510</v>
      </c>
      <c r="B1613">
        <v>3631.1701659999999</v>
      </c>
      <c r="C1613">
        <v>3646.2565920000002</v>
      </c>
      <c r="D1613">
        <v>3607.6977539999998</v>
      </c>
      <c r="E1613">
        <v>3616.8808589999999</v>
      </c>
      <c r="F1613">
        <v>3616.8808589999999</v>
      </c>
      <c r="G1613">
        <v>6271044418</v>
      </c>
    </row>
    <row r="1614" spans="1:7" x14ac:dyDescent="0.35">
      <c r="A1614" s="1">
        <v>43511</v>
      </c>
      <c r="B1614">
        <v>3617.3684079999998</v>
      </c>
      <c r="C1614">
        <v>3647.7951659999999</v>
      </c>
      <c r="D1614">
        <v>3608.2065429999998</v>
      </c>
      <c r="E1614">
        <v>3620.8107909999999</v>
      </c>
      <c r="F1614">
        <v>3620.8107909999999</v>
      </c>
      <c r="G1614">
        <v>6091952231</v>
      </c>
    </row>
    <row r="1615" spans="1:7" x14ac:dyDescent="0.35">
      <c r="A1615" s="1">
        <v>43512</v>
      </c>
      <c r="B1615">
        <v>3615.2702640000002</v>
      </c>
      <c r="C1615">
        <v>3652.8413089999999</v>
      </c>
      <c r="D1615">
        <v>3615.2702640000002</v>
      </c>
      <c r="E1615">
        <v>3629.7875979999999</v>
      </c>
      <c r="F1615">
        <v>3629.7875979999999</v>
      </c>
      <c r="G1615">
        <v>5934744052</v>
      </c>
    </row>
    <row r="1616" spans="1:7" x14ac:dyDescent="0.35">
      <c r="A1616" s="1">
        <v>43513</v>
      </c>
      <c r="B1616">
        <v>3633.359375</v>
      </c>
      <c r="C1616">
        <v>3680.5373540000001</v>
      </c>
      <c r="D1616">
        <v>3619.1821289999998</v>
      </c>
      <c r="E1616">
        <v>3673.836182</v>
      </c>
      <c r="F1616">
        <v>3673.836182</v>
      </c>
      <c r="G1616">
        <v>7039512503</v>
      </c>
    </row>
    <row r="1617" spans="1:7" x14ac:dyDescent="0.35">
      <c r="A1617" s="1">
        <v>43514</v>
      </c>
      <c r="B1617">
        <v>3671.3698730000001</v>
      </c>
      <c r="C1617">
        <v>3936.665039</v>
      </c>
      <c r="D1617">
        <v>3669.982422</v>
      </c>
      <c r="E1617">
        <v>3915.7143550000001</v>
      </c>
      <c r="F1617">
        <v>3915.7143550000001</v>
      </c>
      <c r="G1617">
        <v>9908216640</v>
      </c>
    </row>
    <row r="1618" spans="1:7" x14ac:dyDescent="0.35">
      <c r="A1618" s="1">
        <v>43515</v>
      </c>
      <c r="B1618">
        <v>3911.6616210000002</v>
      </c>
      <c r="C1618">
        <v>4010.8793949999999</v>
      </c>
      <c r="D1618">
        <v>3908.1530760000001</v>
      </c>
      <c r="E1618">
        <v>3947.094482</v>
      </c>
      <c r="F1618">
        <v>3947.094482</v>
      </c>
      <c r="G1618">
        <v>9933626655</v>
      </c>
    </row>
    <row r="1619" spans="1:7" x14ac:dyDescent="0.35">
      <c r="A1619" s="1">
        <v>43516</v>
      </c>
      <c r="B1619">
        <v>3946.6850589999999</v>
      </c>
      <c r="C1619">
        <v>4000.486328</v>
      </c>
      <c r="D1619">
        <v>3926.2468260000001</v>
      </c>
      <c r="E1619">
        <v>3999.820557</v>
      </c>
      <c r="F1619">
        <v>3999.820557</v>
      </c>
      <c r="G1619">
        <v>8693373948</v>
      </c>
    </row>
    <row r="1620" spans="1:7" x14ac:dyDescent="0.35">
      <c r="A1620" s="1">
        <v>43517</v>
      </c>
      <c r="B1620">
        <v>4000.256836</v>
      </c>
      <c r="C1620">
        <v>4010.0095209999999</v>
      </c>
      <c r="D1620">
        <v>3940.108154</v>
      </c>
      <c r="E1620">
        <v>3954.118164</v>
      </c>
      <c r="F1620">
        <v>3954.118164</v>
      </c>
      <c r="G1620">
        <v>7775128102</v>
      </c>
    </row>
    <row r="1621" spans="1:7" x14ac:dyDescent="0.35">
      <c r="A1621" s="1">
        <v>43518</v>
      </c>
      <c r="B1621">
        <v>3952.4064939999998</v>
      </c>
      <c r="C1621">
        <v>4006.5383299999999</v>
      </c>
      <c r="D1621">
        <v>3950.8164059999999</v>
      </c>
      <c r="E1621">
        <v>4005.5266109999998</v>
      </c>
      <c r="F1621">
        <v>4005.5266109999998</v>
      </c>
      <c r="G1621">
        <v>7826525254</v>
      </c>
    </row>
    <row r="1622" spans="1:7" x14ac:dyDescent="0.35">
      <c r="A1622" s="1">
        <v>43519</v>
      </c>
      <c r="B1622">
        <v>3998.91626</v>
      </c>
      <c r="C1622">
        <v>4166.2861329999996</v>
      </c>
      <c r="D1622">
        <v>3968.726807</v>
      </c>
      <c r="E1622">
        <v>4142.5268550000001</v>
      </c>
      <c r="F1622">
        <v>4142.5268550000001</v>
      </c>
      <c r="G1622">
        <v>8922258316</v>
      </c>
    </row>
    <row r="1623" spans="1:7" x14ac:dyDescent="0.35">
      <c r="A1623" s="1">
        <v>43520</v>
      </c>
      <c r="B1623">
        <v>4145.4580079999996</v>
      </c>
      <c r="C1623">
        <v>4210.6416019999997</v>
      </c>
      <c r="D1623">
        <v>3793.7089839999999</v>
      </c>
      <c r="E1623">
        <v>3810.42749</v>
      </c>
      <c r="F1623">
        <v>3810.42749</v>
      </c>
      <c r="G1623">
        <v>10794227451</v>
      </c>
    </row>
    <row r="1624" spans="1:7" x14ac:dyDescent="0.35">
      <c r="A1624" s="1">
        <v>43521</v>
      </c>
      <c r="B1624">
        <v>3807.0024410000001</v>
      </c>
      <c r="C1624">
        <v>3913.7072750000002</v>
      </c>
      <c r="D1624">
        <v>3807.0024410000001</v>
      </c>
      <c r="E1624">
        <v>3882.696289</v>
      </c>
      <c r="F1624">
        <v>3882.696289</v>
      </c>
      <c r="G1624">
        <v>9318796067</v>
      </c>
    </row>
    <row r="1625" spans="1:7" x14ac:dyDescent="0.35">
      <c r="A1625" s="1">
        <v>43522</v>
      </c>
      <c r="B1625">
        <v>3878.6972660000001</v>
      </c>
      <c r="C1625">
        <v>3891.578857</v>
      </c>
      <c r="D1625">
        <v>3837.986328</v>
      </c>
      <c r="E1625">
        <v>3854.3579100000002</v>
      </c>
      <c r="F1625">
        <v>3854.3579100000002</v>
      </c>
      <c r="G1625">
        <v>7931218996</v>
      </c>
    </row>
    <row r="1626" spans="1:7" x14ac:dyDescent="0.35">
      <c r="A1626" s="1">
        <v>43523</v>
      </c>
      <c r="B1626">
        <v>3857.4797359999998</v>
      </c>
      <c r="C1626">
        <v>3888.80249</v>
      </c>
      <c r="D1626">
        <v>3787.0588379999999</v>
      </c>
      <c r="E1626">
        <v>3851.0473630000001</v>
      </c>
      <c r="F1626">
        <v>3851.0473630000001</v>
      </c>
      <c r="G1626">
        <v>8301309684</v>
      </c>
    </row>
    <row r="1627" spans="1:7" x14ac:dyDescent="0.35">
      <c r="A1627" s="1">
        <v>43524</v>
      </c>
      <c r="B1627">
        <v>3848.2619629999999</v>
      </c>
      <c r="C1627">
        <v>3906.0583499999998</v>
      </c>
      <c r="D1627">
        <v>3845.821289</v>
      </c>
      <c r="E1627">
        <v>3854.7854000000002</v>
      </c>
      <c r="F1627">
        <v>3854.7854000000002</v>
      </c>
      <c r="G1627">
        <v>8399767798</v>
      </c>
    </row>
    <row r="1628" spans="1:7" x14ac:dyDescent="0.35">
      <c r="A1628" s="1">
        <v>43525</v>
      </c>
      <c r="B1628">
        <v>3853.7570799999999</v>
      </c>
      <c r="C1628">
        <v>3907.7954100000002</v>
      </c>
      <c r="D1628">
        <v>3851.6923830000001</v>
      </c>
      <c r="E1628">
        <v>3859.58374</v>
      </c>
      <c r="F1628">
        <v>3859.58374</v>
      </c>
      <c r="G1628">
        <v>7661247975</v>
      </c>
    </row>
    <row r="1629" spans="1:7" x14ac:dyDescent="0.35">
      <c r="A1629" s="1">
        <v>43526</v>
      </c>
      <c r="B1629">
        <v>3855.318115</v>
      </c>
      <c r="C1629">
        <v>3874.607422</v>
      </c>
      <c r="D1629">
        <v>3832.1279300000001</v>
      </c>
      <c r="E1629">
        <v>3864.415039</v>
      </c>
      <c r="F1629">
        <v>3864.415039</v>
      </c>
      <c r="G1629">
        <v>7578786076</v>
      </c>
    </row>
    <row r="1630" spans="1:7" x14ac:dyDescent="0.35">
      <c r="A1630" s="1">
        <v>43527</v>
      </c>
      <c r="B1630">
        <v>3862.2661130000001</v>
      </c>
      <c r="C1630">
        <v>3875.483643</v>
      </c>
      <c r="D1630">
        <v>3836.9057619999999</v>
      </c>
      <c r="E1630">
        <v>3847.1757809999999</v>
      </c>
      <c r="F1630">
        <v>3847.1757809999999</v>
      </c>
      <c r="G1630">
        <v>7253558152</v>
      </c>
    </row>
    <row r="1631" spans="1:7" x14ac:dyDescent="0.35">
      <c r="A1631" s="1">
        <v>43528</v>
      </c>
      <c r="B1631">
        <v>3845.0915530000002</v>
      </c>
      <c r="C1631">
        <v>3867.381836</v>
      </c>
      <c r="D1631">
        <v>3733.7497560000002</v>
      </c>
      <c r="E1631">
        <v>3761.5571289999998</v>
      </c>
      <c r="F1631">
        <v>3761.5571289999998</v>
      </c>
      <c r="G1631">
        <v>9029175788</v>
      </c>
    </row>
    <row r="1632" spans="1:7" x14ac:dyDescent="0.35">
      <c r="A1632" s="1">
        <v>43529</v>
      </c>
      <c r="B1632">
        <v>3759.8325199999999</v>
      </c>
      <c r="C1632">
        <v>3903.9167480000001</v>
      </c>
      <c r="D1632">
        <v>3745.1831050000001</v>
      </c>
      <c r="E1632">
        <v>3896.375</v>
      </c>
      <c r="F1632">
        <v>3896.375</v>
      </c>
      <c r="G1632">
        <v>10174126415</v>
      </c>
    </row>
    <row r="1633" spans="1:7" x14ac:dyDescent="0.35">
      <c r="A1633" s="1">
        <v>43530</v>
      </c>
      <c r="B1633">
        <v>3897.0810550000001</v>
      </c>
      <c r="C1633">
        <v>3919.5104980000001</v>
      </c>
      <c r="D1633">
        <v>3871.460693</v>
      </c>
      <c r="E1633">
        <v>3903.9426269999999</v>
      </c>
      <c r="F1633">
        <v>3903.9426269999999</v>
      </c>
      <c r="G1633">
        <v>9175291529</v>
      </c>
    </row>
    <row r="1634" spans="1:7" x14ac:dyDescent="0.35">
      <c r="A1634" s="1">
        <v>43531</v>
      </c>
      <c r="B1634">
        <v>3903.3847660000001</v>
      </c>
      <c r="C1634">
        <v>3939.3732909999999</v>
      </c>
      <c r="D1634">
        <v>3894.1130370000001</v>
      </c>
      <c r="E1634">
        <v>3911.484375</v>
      </c>
      <c r="F1634">
        <v>3911.484375</v>
      </c>
      <c r="G1634">
        <v>9584165519</v>
      </c>
    </row>
    <row r="1635" spans="1:7" x14ac:dyDescent="0.35">
      <c r="A1635" s="1">
        <v>43532</v>
      </c>
      <c r="B1635">
        <v>3913.2258299999999</v>
      </c>
      <c r="C1635">
        <v>3950.4321289999998</v>
      </c>
      <c r="D1635">
        <v>3875.2285160000001</v>
      </c>
      <c r="E1635">
        <v>3901.1315920000002</v>
      </c>
      <c r="F1635">
        <v>3901.1315920000002</v>
      </c>
      <c r="G1635">
        <v>10638638944</v>
      </c>
    </row>
    <row r="1636" spans="1:7" x14ac:dyDescent="0.35">
      <c r="A1636" s="1">
        <v>43533</v>
      </c>
      <c r="B1636">
        <v>3894.55249</v>
      </c>
      <c r="C1636">
        <v>3987.2377929999998</v>
      </c>
      <c r="D1636">
        <v>3892.3903810000002</v>
      </c>
      <c r="E1636">
        <v>3963.313721</v>
      </c>
      <c r="F1636">
        <v>3963.313721</v>
      </c>
      <c r="G1636">
        <v>10796103518</v>
      </c>
    </row>
    <row r="1637" spans="1:7" x14ac:dyDescent="0.35">
      <c r="A1637" s="1">
        <v>43534</v>
      </c>
      <c r="B1637">
        <v>3966.1743160000001</v>
      </c>
      <c r="C1637">
        <v>3966.1743160000001</v>
      </c>
      <c r="D1637">
        <v>3924.3811040000001</v>
      </c>
      <c r="E1637">
        <v>3951.5998540000001</v>
      </c>
      <c r="F1637">
        <v>3951.5998540000001</v>
      </c>
      <c r="G1637">
        <v>9713267607</v>
      </c>
    </row>
    <row r="1638" spans="1:7" x14ac:dyDescent="0.35">
      <c r="A1638" s="1">
        <v>43535</v>
      </c>
      <c r="B1638">
        <v>3953.7402339999999</v>
      </c>
      <c r="C1638">
        <v>3966.3847660000001</v>
      </c>
      <c r="D1638">
        <v>3889.2390140000002</v>
      </c>
      <c r="E1638">
        <v>3905.2272950000001</v>
      </c>
      <c r="F1638">
        <v>3905.2272950000001</v>
      </c>
      <c r="G1638">
        <v>10125901903</v>
      </c>
    </row>
    <row r="1639" spans="1:7" x14ac:dyDescent="0.35">
      <c r="A1639" s="1">
        <v>43536</v>
      </c>
      <c r="B1639">
        <v>3903.7583009999998</v>
      </c>
      <c r="C1639">
        <v>3926.8891600000002</v>
      </c>
      <c r="D1639">
        <v>3863.5590820000002</v>
      </c>
      <c r="E1639">
        <v>3909.15625</v>
      </c>
      <c r="F1639">
        <v>3909.15625</v>
      </c>
      <c r="G1639">
        <v>9809887079</v>
      </c>
    </row>
    <row r="1640" spans="1:7" x14ac:dyDescent="0.35">
      <c r="A1640" s="1">
        <v>43537</v>
      </c>
      <c r="B1640">
        <v>3913.0473630000001</v>
      </c>
      <c r="C1640">
        <v>3926.5976559999999</v>
      </c>
      <c r="D1640">
        <v>3891.904297</v>
      </c>
      <c r="E1640">
        <v>3906.7172850000002</v>
      </c>
      <c r="F1640">
        <v>3906.7172850000002</v>
      </c>
      <c r="G1640">
        <v>9469184841</v>
      </c>
    </row>
    <row r="1641" spans="1:7" x14ac:dyDescent="0.35">
      <c r="A1641" s="1">
        <v>43538</v>
      </c>
      <c r="B1641">
        <v>3905.576904</v>
      </c>
      <c r="C1641">
        <v>3946.5043949999999</v>
      </c>
      <c r="D1641">
        <v>3901.296875</v>
      </c>
      <c r="E1641">
        <v>3924.3691410000001</v>
      </c>
      <c r="F1641">
        <v>3924.3691410000001</v>
      </c>
      <c r="G1641">
        <v>10480789570</v>
      </c>
    </row>
    <row r="1642" spans="1:7" x14ac:dyDescent="0.35">
      <c r="A1642" s="1">
        <v>43539</v>
      </c>
      <c r="B1642">
        <v>3926.6633299999999</v>
      </c>
      <c r="C1642">
        <v>3968.5429690000001</v>
      </c>
      <c r="D1642">
        <v>3914.0153810000002</v>
      </c>
      <c r="E1642">
        <v>3960.9111330000001</v>
      </c>
      <c r="F1642">
        <v>3960.9111330000001</v>
      </c>
      <c r="G1642">
        <v>9394210605</v>
      </c>
    </row>
    <row r="1643" spans="1:7" x14ac:dyDescent="0.35">
      <c r="A1643" s="1">
        <v>43540</v>
      </c>
      <c r="B1643">
        <v>3963.9001459999999</v>
      </c>
      <c r="C1643">
        <v>4077.0363769999999</v>
      </c>
      <c r="D1643">
        <v>3961.657471</v>
      </c>
      <c r="E1643">
        <v>4048.7258299999999</v>
      </c>
      <c r="F1643">
        <v>4048.7258299999999</v>
      </c>
      <c r="G1643">
        <v>9856166973</v>
      </c>
    </row>
    <row r="1644" spans="1:7" x14ac:dyDescent="0.35">
      <c r="A1644" s="1">
        <v>43541</v>
      </c>
      <c r="B1644">
        <v>4047.719482</v>
      </c>
      <c r="C1644">
        <v>4054.1220699999999</v>
      </c>
      <c r="D1644">
        <v>4006.4111330000001</v>
      </c>
      <c r="E1644">
        <v>4025.2290039999998</v>
      </c>
      <c r="F1644">
        <v>4025.2290039999998</v>
      </c>
      <c r="G1644">
        <v>8221625400</v>
      </c>
    </row>
    <row r="1645" spans="1:7" x14ac:dyDescent="0.35">
      <c r="A1645" s="1">
        <v>43542</v>
      </c>
      <c r="B1645">
        <v>4029.9685060000002</v>
      </c>
      <c r="C1645">
        <v>4071.5566410000001</v>
      </c>
      <c r="D1645">
        <v>4009.1171880000002</v>
      </c>
      <c r="E1645">
        <v>4032.5073240000002</v>
      </c>
      <c r="F1645">
        <v>4032.5073240000002</v>
      </c>
      <c r="G1645">
        <v>9646954186</v>
      </c>
    </row>
    <row r="1646" spans="1:7" x14ac:dyDescent="0.35">
      <c r="A1646" s="1">
        <v>43543</v>
      </c>
      <c r="B1646">
        <v>4032.6918949999999</v>
      </c>
      <c r="C1646">
        <v>4082.2160640000002</v>
      </c>
      <c r="D1646">
        <v>4023.8125</v>
      </c>
      <c r="E1646">
        <v>4071.1901859999998</v>
      </c>
      <c r="F1646">
        <v>4071.1901859999998</v>
      </c>
      <c r="G1646">
        <v>9344919956</v>
      </c>
    </row>
    <row r="1647" spans="1:7" x14ac:dyDescent="0.35">
      <c r="A1647" s="1">
        <v>43544</v>
      </c>
      <c r="B1647">
        <v>4070.7939449999999</v>
      </c>
      <c r="C1647">
        <v>4089.461914</v>
      </c>
      <c r="D1647">
        <v>4031.1108399999998</v>
      </c>
      <c r="E1647">
        <v>4087.476318</v>
      </c>
      <c r="F1647">
        <v>4087.476318</v>
      </c>
      <c r="G1647">
        <v>10175916388</v>
      </c>
    </row>
    <row r="1648" spans="1:7" x14ac:dyDescent="0.35">
      <c r="A1648" s="1">
        <v>43545</v>
      </c>
      <c r="B1648">
        <v>4083.953857</v>
      </c>
      <c r="C1648">
        <v>4097.3598629999997</v>
      </c>
      <c r="D1648">
        <v>4005.1513669999999</v>
      </c>
      <c r="E1648">
        <v>4029.326904</v>
      </c>
      <c r="F1648">
        <v>4029.326904</v>
      </c>
      <c r="G1648">
        <v>10831212662</v>
      </c>
    </row>
    <row r="1649" spans="1:7" x14ac:dyDescent="0.35">
      <c r="A1649" s="1">
        <v>43546</v>
      </c>
      <c r="B1649">
        <v>4028.5146479999999</v>
      </c>
      <c r="C1649">
        <v>4053.9067380000001</v>
      </c>
      <c r="D1649">
        <v>4021.5424800000001</v>
      </c>
      <c r="E1649">
        <v>4023.9682619999999</v>
      </c>
      <c r="F1649">
        <v>4023.9682619999999</v>
      </c>
      <c r="G1649">
        <v>9252935969</v>
      </c>
    </row>
    <row r="1650" spans="1:7" x14ac:dyDescent="0.35">
      <c r="A1650" s="1">
        <v>43547</v>
      </c>
      <c r="B1650">
        <v>4022.7133789999998</v>
      </c>
      <c r="C1650">
        <v>4049.882568</v>
      </c>
      <c r="D1650">
        <v>4015.9645999999998</v>
      </c>
      <c r="E1650">
        <v>4035.8264159999999</v>
      </c>
      <c r="F1650">
        <v>4035.8264159999999</v>
      </c>
      <c r="G1650">
        <v>9578850549</v>
      </c>
    </row>
    <row r="1651" spans="1:7" x14ac:dyDescent="0.35">
      <c r="A1651" s="1">
        <v>43548</v>
      </c>
      <c r="B1651">
        <v>4035.1635740000002</v>
      </c>
      <c r="C1651">
        <v>4040.6997070000002</v>
      </c>
      <c r="D1651">
        <v>4006.1928710000002</v>
      </c>
      <c r="E1651">
        <v>4022.1682129999999</v>
      </c>
      <c r="F1651">
        <v>4022.1682129999999</v>
      </c>
      <c r="G1651">
        <v>9144851065</v>
      </c>
    </row>
    <row r="1652" spans="1:7" x14ac:dyDescent="0.35">
      <c r="A1652" s="1">
        <v>43549</v>
      </c>
      <c r="B1652">
        <v>4024.1127929999998</v>
      </c>
      <c r="C1652">
        <v>4038.8408199999999</v>
      </c>
      <c r="D1652">
        <v>3934.03125</v>
      </c>
      <c r="E1652">
        <v>3963.070557</v>
      </c>
      <c r="F1652">
        <v>3963.070557</v>
      </c>
      <c r="G1652">
        <v>10359818883</v>
      </c>
    </row>
    <row r="1653" spans="1:7" x14ac:dyDescent="0.35">
      <c r="A1653" s="1">
        <v>43550</v>
      </c>
      <c r="B1653">
        <v>3969.22876</v>
      </c>
      <c r="C1653">
        <v>3985.0808109999998</v>
      </c>
      <c r="D1653">
        <v>3944.7531739999999</v>
      </c>
      <c r="E1653">
        <v>3985.0808109999998</v>
      </c>
      <c r="F1653">
        <v>3985.0808109999998</v>
      </c>
      <c r="G1653">
        <v>10707678815</v>
      </c>
    </row>
    <row r="1654" spans="1:7" x14ac:dyDescent="0.35">
      <c r="A1654" s="1">
        <v>43551</v>
      </c>
      <c r="B1654">
        <v>3984.2448730000001</v>
      </c>
      <c r="C1654">
        <v>4087.0661620000001</v>
      </c>
      <c r="D1654">
        <v>3977.810547</v>
      </c>
      <c r="E1654">
        <v>4087.0661620000001</v>
      </c>
      <c r="F1654">
        <v>4087.0661620000001</v>
      </c>
      <c r="G1654">
        <v>10897131934</v>
      </c>
    </row>
    <row r="1655" spans="1:7" x14ac:dyDescent="0.35">
      <c r="A1655" s="1">
        <v>43552</v>
      </c>
      <c r="B1655">
        <v>4087.5844729999999</v>
      </c>
      <c r="C1655">
        <v>4094.9020999999998</v>
      </c>
      <c r="D1655">
        <v>4040.266357</v>
      </c>
      <c r="E1655">
        <v>4069.1071780000002</v>
      </c>
      <c r="F1655">
        <v>4069.1071780000002</v>
      </c>
      <c r="G1655">
        <v>9353915899</v>
      </c>
    </row>
    <row r="1656" spans="1:7" x14ac:dyDescent="0.35">
      <c r="A1656" s="1">
        <v>43553</v>
      </c>
      <c r="B1656">
        <v>4068.2998050000001</v>
      </c>
      <c r="C1656">
        <v>4113.5009769999997</v>
      </c>
      <c r="D1656">
        <v>4034.0971679999998</v>
      </c>
      <c r="E1656">
        <v>4098.3745120000003</v>
      </c>
      <c r="F1656">
        <v>4098.3745120000003</v>
      </c>
      <c r="G1656">
        <v>10918665557</v>
      </c>
    </row>
    <row r="1657" spans="1:7" x14ac:dyDescent="0.35">
      <c r="A1657" s="1">
        <v>43554</v>
      </c>
      <c r="B1657">
        <v>4092.1362300000001</v>
      </c>
      <c r="C1657">
        <v>4296.8066410000001</v>
      </c>
      <c r="D1657">
        <v>4053.9096679999998</v>
      </c>
      <c r="E1657">
        <v>4106.6601559999999</v>
      </c>
      <c r="F1657">
        <v>4106.6601559999999</v>
      </c>
      <c r="G1657">
        <v>9732688060</v>
      </c>
    </row>
    <row r="1658" spans="1:7" x14ac:dyDescent="0.35">
      <c r="A1658" s="1">
        <v>43555</v>
      </c>
      <c r="B1658">
        <v>4105.4560549999997</v>
      </c>
      <c r="C1658">
        <v>4113.0234380000002</v>
      </c>
      <c r="D1658">
        <v>4094.1008299999999</v>
      </c>
      <c r="E1658">
        <v>4105.404297</v>
      </c>
      <c r="F1658">
        <v>4105.404297</v>
      </c>
      <c r="G1658">
        <v>9045122443</v>
      </c>
    </row>
    <row r="1659" spans="1:7" x14ac:dyDescent="0.35">
      <c r="A1659" s="1">
        <v>43556</v>
      </c>
      <c r="B1659">
        <v>4105.3623049999997</v>
      </c>
      <c r="C1659">
        <v>4164.953125</v>
      </c>
      <c r="D1659">
        <v>4096.9013670000004</v>
      </c>
      <c r="E1659">
        <v>4158.1831050000001</v>
      </c>
      <c r="F1659">
        <v>4158.1831050000001</v>
      </c>
      <c r="G1659">
        <v>10157794171</v>
      </c>
    </row>
    <row r="1660" spans="1:7" x14ac:dyDescent="0.35">
      <c r="A1660" s="1">
        <v>43557</v>
      </c>
      <c r="B1660">
        <v>4156.9194340000004</v>
      </c>
      <c r="C1660">
        <v>4905.9545900000003</v>
      </c>
      <c r="D1660">
        <v>4155.3168949999999</v>
      </c>
      <c r="E1660">
        <v>4879.8779299999997</v>
      </c>
      <c r="F1660">
        <v>4879.8779299999997</v>
      </c>
      <c r="G1660">
        <v>21315047816</v>
      </c>
    </row>
    <row r="1661" spans="1:7" x14ac:dyDescent="0.35">
      <c r="A1661" s="1">
        <v>43558</v>
      </c>
      <c r="B1661">
        <v>4879.9580079999996</v>
      </c>
      <c r="C1661">
        <v>5307.0034180000002</v>
      </c>
      <c r="D1661">
        <v>4876.6210940000001</v>
      </c>
      <c r="E1661">
        <v>4973.0219729999999</v>
      </c>
      <c r="F1661">
        <v>4973.0219729999999</v>
      </c>
      <c r="G1661">
        <v>22899891582</v>
      </c>
    </row>
    <row r="1662" spans="1:7" x14ac:dyDescent="0.35">
      <c r="A1662" s="1">
        <v>43559</v>
      </c>
      <c r="B1662">
        <v>4971.3076170000004</v>
      </c>
      <c r="C1662">
        <v>5063.1596680000002</v>
      </c>
      <c r="D1662">
        <v>4836.7939450000003</v>
      </c>
      <c r="E1662">
        <v>4922.798828</v>
      </c>
      <c r="F1662">
        <v>4922.798828</v>
      </c>
      <c r="G1662">
        <v>18251810240</v>
      </c>
    </row>
    <row r="1663" spans="1:7" x14ac:dyDescent="0.35">
      <c r="A1663" s="1">
        <v>43560</v>
      </c>
      <c r="B1663">
        <v>4922.8061520000001</v>
      </c>
      <c r="C1663">
        <v>5053.5097660000001</v>
      </c>
      <c r="D1663">
        <v>4919.4916990000002</v>
      </c>
      <c r="E1663">
        <v>5036.6811520000001</v>
      </c>
      <c r="F1663">
        <v>5036.6811520000001</v>
      </c>
      <c r="G1663">
        <v>16837325387</v>
      </c>
    </row>
    <row r="1664" spans="1:7" x14ac:dyDescent="0.35">
      <c r="A1664" s="1">
        <v>43561</v>
      </c>
      <c r="B1664">
        <v>5036.7929690000001</v>
      </c>
      <c r="C1664">
        <v>5205.8217770000001</v>
      </c>
      <c r="D1664">
        <v>4992.2221680000002</v>
      </c>
      <c r="E1664">
        <v>5059.8173829999996</v>
      </c>
      <c r="F1664">
        <v>5059.8173829999996</v>
      </c>
      <c r="G1664">
        <v>16929795194</v>
      </c>
    </row>
    <row r="1665" spans="1:7" x14ac:dyDescent="0.35">
      <c r="A1665" s="1">
        <v>43562</v>
      </c>
      <c r="B1665">
        <v>5062.7939450000003</v>
      </c>
      <c r="C1665">
        <v>5235.1865230000003</v>
      </c>
      <c r="D1665">
        <v>5050.4121089999999</v>
      </c>
      <c r="E1665">
        <v>5198.8969729999999</v>
      </c>
      <c r="F1665">
        <v>5198.8969729999999</v>
      </c>
      <c r="G1665">
        <v>16655416140</v>
      </c>
    </row>
    <row r="1666" spans="1:7" x14ac:dyDescent="0.35">
      <c r="A1666" s="1">
        <v>43563</v>
      </c>
      <c r="B1666">
        <v>5199.8354490000002</v>
      </c>
      <c r="C1666">
        <v>5318.8364259999998</v>
      </c>
      <c r="D1666">
        <v>5148.2119140000004</v>
      </c>
      <c r="E1666">
        <v>5289.7709960000002</v>
      </c>
      <c r="F1666">
        <v>5289.7709960000002</v>
      </c>
      <c r="G1666">
        <v>17154113634</v>
      </c>
    </row>
    <row r="1667" spans="1:7" x14ac:dyDescent="0.35">
      <c r="A1667" s="1">
        <v>43564</v>
      </c>
      <c r="B1667">
        <v>5289.9179690000001</v>
      </c>
      <c r="C1667">
        <v>5289.9179690000001</v>
      </c>
      <c r="D1667">
        <v>5167.4189450000003</v>
      </c>
      <c r="E1667">
        <v>5204.9584960000002</v>
      </c>
      <c r="F1667">
        <v>5204.9584960000002</v>
      </c>
      <c r="G1667">
        <v>14722104361</v>
      </c>
    </row>
    <row r="1668" spans="1:7" x14ac:dyDescent="0.35">
      <c r="A1668" s="1">
        <v>43565</v>
      </c>
      <c r="B1668">
        <v>5204.1054690000001</v>
      </c>
      <c r="C1668">
        <v>5421.6513670000004</v>
      </c>
      <c r="D1668">
        <v>5193.3823240000002</v>
      </c>
      <c r="E1668">
        <v>5324.5517579999996</v>
      </c>
      <c r="F1668">
        <v>5324.5517579999996</v>
      </c>
      <c r="G1668">
        <v>15504590933</v>
      </c>
    </row>
    <row r="1669" spans="1:7" x14ac:dyDescent="0.35">
      <c r="A1669" s="1">
        <v>43566</v>
      </c>
      <c r="B1669">
        <v>5325.0815430000002</v>
      </c>
      <c r="C1669">
        <v>5354.2255859999996</v>
      </c>
      <c r="D1669">
        <v>5017.2963870000003</v>
      </c>
      <c r="E1669">
        <v>5064.4877930000002</v>
      </c>
      <c r="F1669">
        <v>5064.4877930000002</v>
      </c>
      <c r="G1669">
        <v>16555616019</v>
      </c>
    </row>
    <row r="1670" spans="1:7" x14ac:dyDescent="0.35">
      <c r="A1670" s="1">
        <v>43567</v>
      </c>
      <c r="B1670">
        <v>5061.2006840000004</v>
      </c>
      <c r="C1670">
        <v>5103.2744140000004</v>
      </c>
      <c r="D1670">
        <v>4955.8525390000004</v>
      </c>
      <c r="E1670">
        <v>5089.5390630000002</v>
      </c>
      <c r="F1670">
        <v>5089.5390630000002</v>
      </c>
      <c r="G1670">
        <v>13675206312</v>
      </c>
    </row>
    <row r="1671" spans="1:7" x14ac:dyDescent="0.35">
      <c r="A1671" s="1">
        <v>43568</v>
      </c>
      <c r="B1671">
        <v>5088.8500979999999</v>
      </c>
      <c r="C1671">
        <v>5127.1220700000003</v>
      </c>
      <c r="D1671">
        <v>5061.5893550000001</v>
      </c>
      <c r="E1671">
        <v>5096.5864259999998</v>
      </c>
      <c r="F1671">
        <v>5096.5864259999998</v>
      </c>
      <c r="G1671">
        <v>10823289598</v>
      </c>
    </row>
    <row r="1672" spans="1:7" x14ac:dyDescent="0.35">
      <c r="A1672" s="1">
        <v>43569</v>
      </c>
      <c r="B1672">
        <v>5095.7587890000004</v>
      </c>
      <c r="C1672">
        <v>5184.0161129999997</v>
      </c>
      <c r="D1672">
        <v>5053.5683589999999</v>
      </c>
      <c r="E1672">
        <v>5167.7221680000002</v>
      </c>
      <c r="F1672">
        <v>5167.7221680000002</v>
      </c>
      <c r="G1672">
        <v>10391952498</v>
      </c>
    </row>
    <row r="1673" spans="1:7" x14ac:dyDescent="0.35">
      <c r="A1673" s="1">
        <v>43570</v>
      </c>
      <c r="B1673">
        <v>5167.3217770000001</v>
      </c>
      <c r="C1673">
        <v>5196.6069340000004</v>
      </c>
      <c r="D1673">
        <v>5024.0693359999996</v>
      </c>
      <c r="E1673">
        <v>5067.1083980000003</v>
      </c>
      <c r="F1673">
        <v>5067.1083980000003</v>
      </c>
      <c r="G1673">
        <v>12290155061</v>
      </c>
    </row>
    <row r="1674" spans="1:7" x14ac:dyDescent="0.35">
      <c r="A1674" s="1">
        <v>43571</v>
      </c>
      <c r="B1674">
        <v>5066.5776370000003</v>
      </c>
      <c r="C1674">
        <v>5238.9453130000002</v>
      </c>
      <c r="D1674">
        <v>5055.1948240000002</v>
      </c>
      <c r="E1674">
        <v>5235.5595700000003</v>
      </c>
      <c r="F1674">
        <v>5235.5595700000003</v>
      </c>
      <c r="G1674">
        <v>11618660197</v>
      </c>
    </row>
    <row r="1675" spans="1:7" x14ac:dyDescent="0.35">
      <c r="A1675" s="1">
        <v>43572</v>
      </c>
      <c r="B1675">
        <v>5236.1352539999998</v>
      </c>
      <c r="C1675">
        <v>5274.2753910000001</v>
      </c>
      <c r="D1675">
        <v>5219.2055659999996</v>
      </c>
      <c r="E1675">
        <v>5251.9379879999997</v>
      </c>
      <c r="F1675">
        <v>5251.9379879999997</v>
      </c>
      <c r="G1675">
        <v>12438480677</v>
      </c>
    </row>
    <row r="1676" spans="1:7" x14ac:dyDescent="0.35">
      <c r="A1676" s="1">
        <v>43573</v>
      </c>
      <c r="B1676">
        <v>5251.4804690000001</v>
      </c>
      <c r="C1676">
        <v>5319.986328</v>
      </c>
      <c r="D1676">
        <v>5250.5068359999996</v>
      </c>
      <c r="E1676">
        <v>5298.3857420000004</v>
      </c>
      <c r="F1676">
        <v>5298.3857420000004</v>
      </c>
      <c r="G1676">
        <v>13256489918</v>
      </c>
    </row>
    <row r="1677" spans="1:7" x14ac:dyDescent="0.35">
      <c r="A1677" s="1">
        <v>43574</v>
      </c>
      <c r="B1677">
        <v>5298.154297</v>
      </c>
      <c r="C1677">
        <v>5336.6801759999998</v>
      </c>
      <c r="D1677">
        <v>5233.3349609999996</v>
      </c>
      <c r="E1677">
        <v>5303.8125</v>
      </c>
      <c r="F1677">
        <v>5303.8125</v>
      </c>
      <c r="G1677">
        <v>13780238655</v>
      </c>
    </row>
    <row r="1678" spans="1:7" x14ac:dyDescent="0.35">
      <c r="A1678" s="1">
        <v>43575</v>
      </c>
      <c r="B1678">
        <v>5304.1606449999999</v>
      </c>
      <c r="C1678">
        <v>5358.4907229999999</v>
      </c>
      <c r="D1678">
        <v>5295.8779299999997</v>
      </c>
      <c r="E1678">
        <v>5337.8862300000001</v>
      </c>
      <c r="F1678">
        <v>5337.8862300000001</v>
      </c>
      <c r="G1678">
        <v>13169647522</v>
      </c>
    </row>
    <row r="1679" spans="1:7" x14ac:dyDescent="0.35">
      <c r="A1679" s="1">
        <v>43576</v>
      </c>
      <c r="B1679">
        <v>5335.8789059999999</v>
      </c>
      <c r="C1679">
        <v>5359.9248049999997</v>
      </c>
      <c r="D1679">
        <v>5257.3393550000001</v>
      </c>
      <c r="E1679">
        <v>5314.53125</v>
      </c>
      <c r="F1679">
        <v>5314.53125</v>
      </c>
      <c r="G1679">
        <v>13731844223</v>
      </c>
    </row>
    <row r="1680" spans="1:7" x14ac:dyDescent="0.35">
      <c r="A1680" s="1">
        <v>43577</v>
      </c>
      <c r="B1680">
        <v>5312.4946289999998</v>
      </c>
      <c r="C1680">
        <v>5422.6875</v>
      </c>
      <c r="D1680">
        <v>5280.2768550000001</v>
      </c>
      <c r="E1680">
        <v>5399.3652339999999</v>
      </c>
      <c r="F1680">
        <v>5399.3652339999999</v>
      </c>
      <c r="G1680">
        <v>14601631648</v>
      </c>
    </row>
    <row r="1681" spans="1:7" x14ac:dyDescent="0.35">
      <c r="A1681" s="1">
        <v>43578</v>
      </c>
      <c r="B1681">
        <v>5399.3657229999999</v>
      </c>
      <c r="C1681">
        <v>5633.8022460000002</v>
      </c>
      <c r="D1681">
        <v>5389.4086909999996</v>
      </c>
      <c r="E1681">
        <v>5572.3623049999997</v>
      </c>
      <c r="F1681">
        <v>5572.3623049999997</v>
      </c>
      <c r="G1681">
        <v>15867308108</v>
      </c>
    </row>
    <row r="1682" spans="1:7" x14ac:dyDescent="0.35">
      <c r="A1682" s="1">
        <v>43579</v>
      </c>
      <c r="B1682">
        <v>5571.5083009999998</v>
      </c>
      <c r="C1682">
        <v>5642.0444340000004</v>
      </c>
      <c r="D1682">
        <v>5418.2631840000004</v>
      </c>
      <c r="E1682">
        <v>5464.8666990000002</v>
      </c>
      <c r="F1682">
        <v>5464.8666990000002</v>
      </c>
      <c r="G1682">
        <v>17048033399</v>
      </c>
    </row>
    <row r="1683" spans="1:7" x14ac:dyDescent="0.35">
      <c r="A1683" s="1">
        <v>43580</v>
      </c>
      <c r="B1683">
        <v>5466.5244140000004</v>
      </c>
      <c r="C1683">
        <v>5542.2382809999999</v>
      </c>
      <c r="D1683">
        <v>5181.3388670000004</v>
      </c>
      <c r="E1683">
        <v>5210.515625</v>
      </c>
      <c r="F1683">
        <v>5210.515625</v>
      </c>
      <c r="G1683">
        <v>15330283408</v>
      </c>
    </row>
    <row r="1684" spans="1:7" x14ac:dyDescent="0.35">
      <c r="A1684" s="1">
        <v>43581</v>
      </c>
      <c r="B1684">
        <v>5210.3046880000002</v>
      </c>
      <c r="C1684">
        <v>5383.6342770000001</v>
      </c>
      <c r="D1684">
        <v>5177.3686520000001</v>
      </c>
      <c r="E1684">
        <v>5279.3481449999999</v>
      </c>
      <c r="F1684">
        <v>5279.3481449999999</v>
      </c>
      <c r="G1684">
        <v>16812108040</v>
      </c>
    </row>
    <row r="1685" spans="1:7" x14ac:dyDescent="0.35">
      <c r="A1685" s="1">
        <v>43582</v>
      </c>
      <c r="B1685">
        <v>5279.4711909999996</v>
      </c>
      <c r="C1685">
        <v>5310.75</v>
      </c>
      <c r="D1685">
        <v>5233.6357420000004</v>
      </c>
      <c r="E1685">
        <v>5268.2910160000001</v>
      </c>
      <c r="F1685">
        <v>5268.2910160000001</v>
      </c>
      <c r="G1685">
        <v>13111274675</v>
      </c>
    </row>
    <row r="1686" spans="1:7" x14ac:dyDescent="0.35">
      <c r="A1686" s="1">
        <v>43583</v>
      </c>
      <c r="B1686">
        <v>5271.7465819999998</v>
      </c>
      <c r="C1686">
        <v>5326.2319340000004</v>
      </c>
      <c r="D1686">
        <v>5255.6835940000001</v>
      </c>
      <c r="E1686">
        <v>5285.1391599999997</v>
      </c>
      <c r="F1686">
        <v>5285.1391599999997</v>
      </c>
      <c r="G1686">
        <v>12819992056</v>
      </c>
    </row>
    <row r="1687" spans="1:7" x14ac:dyDescent="0.35">
      <c r="A1687" s="1">
        <v>43584</v>
      </c>
      <c r="B1687">
        <v>5284.8583980000003</v>
      </c>
      <c r="C1687">
        <v>5311.2749020000001</v>
      </c>
      <c r="D1687">
        <v>5216.4877930000002</v>
      </c>
      <c r="E1687">
        <v>5247.3525390000004</v>
      </c>
      <c r="F1687">
        <v>5247.3525390000004</v>
      </c>
      <c r="G1687">
        <v>13735490672</v>
      </c>
    </row>
    <row r="1688" spans="1:7" x14ac:dyDescent="0.35">
      <c r="A1688" s="1">
        <v>43585</v>
      </c>
      <c r="B1688">
        <v>5247.7260740000002</v>
      </c>
      <c r="C1688">
        <v>5363.2573240000002</v>
      </c>
      <c r="D1688">
        <v>5224.1899409999996</v>
      </c>
      <c r="E1688">
        <v>5350.7265630000002</v>
      </c>
      <c r="F1688">
        <v>5350.7265630000002</v>
      </c>
      <c r="G1688">
        <v>13878964574</v>
      </c>
    </row>
    <row r="1689" spans="1:7" x14ac:dyDescent="0.35">
      <c r="A1689" s="1">
        <v>43586</v>
      </c>
      <c r="B1689">
        <v>5350.9145509999998</v>
      </c>
      <c r="C1689">
        <v>5418.0039059999999</v>
      </c>
      <c r="D1689">
        <v>5347.6459960000002</v>
      </c>
      <c r="E1689">
        <v>5402.6972660000001</v>
      </c>
      <c r="F1689">
        <v>5402.6972660000001</v>
      </c>
      <c r="G1689">
        <v>13679528236</v>
      </c>
    </row>
    <row r="1690" spans="1:7" x14ac:dyDescent="0.35">
      <c r="A1690" s="1">
        <v>43587</v>
      </c>
      <c r="B1690">
        <v>5402.4228519999997</v>
      </c>
      <c r="C1690">
        <v>5522.2626950000003</v>
      </c>
      <c r="D1690">
        <v>5394.2172849999997</v>
      </c>
      <c r="E1690">
        <v>5505.2836909999996</v>
      </c>
      <c r="F1690">
        <v>5505.2836909999996</v>
      </c>
      <c r="G1690">
        <v>14644460907</v>
      </c>
    </row>
    <row r="1691" spans="1:7" x14ac:dyDescent="0.35">
      <c r="A1691" s="1">
        <v>43588</v>
      </c>
      <c r="B1691">
        <v>5505.5522460000002</v>
      </c>
      <c r="C1691">
        <v>5865.8818359999996</v>
      </c>
      <c r="D1691">
        <v>5490.2016599999997</v>
      </c>
      <c r="E1691">
        <v>5768.2895509999998</v>
      </c>
      <c r="F1691">
        <v>5768.2895509999998</v>
      </c>
      <c r="G1691">
        <v>18720780006</v>
      </c>
    </row>
    <row r="1692" spans="1:7" x14ac:dyDescent="0.35">
      <c r="A1692" s="1">
        <v>43589</v>
      </c>
      <c r="B1692">
        <v>5769.2026370000003</v>
      </c>
      <c r="C1692">
        <v>5886.8935549999997</v>
      </c>
      <c r="D1692">
        <v>5645.4692379999997</v>
      </c>
      <c r="E1692">
        <v>5831.1674800000001</v>
      </c>
      <c r="F1692">
        <v>5831.1674800000001</v>
      </c>
      <c r="G1692">
        <v>17567780766</v>
      </c>
    </row>
    <row r="1693" spans="1:7" x14ac:dyDescent="0.35">
      <c r="A1693" s="1">
        <v>43590</v>
      </c>
      <c r="B1693">
        <v>5831.0683589999999</v>
      </c>
      <c r="C1693">
        <v>5833.8627930000002</v>
      </c>
      <c r="D1693">
        <v>5708.0351559999999</v>
      </c>
      <c r="E1693">
        <v>5795.7084960000002</v>
      </c>
      <c r="F1693">
        <v>5795.7084960000002</v>
      </c>
      <c r="G1693">
        <v>14808830723</v>
      </c>
    </row>
    <row r="1694" spans="1:7" x14ac:dyDescent="0.35">
      <c r="A1694" s="1">
        <v>43591</v>
      </c>
      <c r="B1694">
        <v>5791.6933589999999</v>
      </c>
      <c r="C1694">
        <v>5802.9575199999999</v>
      </c>
      <c r="D1694">
        <v>5653.6875</v>
      </c>
      <c r="E1694">
        <v>5746.8071289999998</v>
      </c>
      <c r="F1694">
        <v>5746.8071289999998</v>
      </c>
      <c r="G1694">
        <v>15737171804</v>
      </c>
    </row>
    <row r="1695" spans="1:7" x14ac:dyDescent="0.35">
      <c r="A1695" s="1">
        <v>43592</v>
      </c>
      <c r="B1695">
        <v>5745.5991210000002</v>
      </c>
      <c r="C1695">
        <v>5988.1782229999999</v>
      </c>
      <c r="D1695">
        <v>5741.3959960000002</v>
      </c>
      <c r="E1695">
        <v>5829.5014650000003</v>
      </c>
      <c r="F1695">
        <v>5829.5014650000003</v>
      </c>
      <c r="G1695">
        <v>18026409033</v>
      </c>
    </row>
    <row r="1696" spans="1:7" x14ac:dyDescent="0.35">
      <c r="A1696" s="1">
        <v>43593</v>
      </c>
      <c r="B1696">
        <v>5849.4814450000003</v>
      </c>
      <c r="C1696">
        <v>5989.9809569999998</v>
      </c>
      <c r="D1696">
        <v>5794.7158200000003</v>
      </c>
      <c r="E1696">
        <v>5982.4575199999999</v>
      </c>
      <c r="F1696">
        <v>5982.4575199999999</v>
      </c>
      <c r="G1696">
        <v>15320605300</v>
      </c>
    </row>
    <row r="1697" spans="1:7" x14ac:dyDescent="0.35">
      <c r="A1697" s="1">
        <v>43594</v>
      </c>
      <c r="B1697">
        <v>5982.3164059999999</v>
      </c>
      <c r="C1697">
        <v>6183.0390630000002</v>
      </c>
      <c r="D1697">
        <v>5982.3164059999999</v>
      </c>
      <c r="E1697">
        <v>6174.5288090000004</v>
      </c>
      <c r="F1697">
        <v>6174.5288090000004</v>
      </c>
      <c r="G1697">
        <v>16784645411</v>
      </c>
    </row>
    <row r="1698" spans="1:7" x14ac:dyDescent="0.35">
      <c r="A1698" s="1">
        <v>43595</v>
      </c>
      <c r="B1698">
        <v>6175.8227539999998</v>
      </c>
      <c r="C1698">
        <v>6434.6176759999998</v>
      </c>
      <c r="D1698">
        <v>6161.5190430000002</v>
      </c>
      <c r="E1698">
        <v>6378.8491210000002</v>
      </c>
      <c r="F1698">
        <v>6378.8491210000002</v>
      </c>
      <c r="G1698">
        <v>19419875368</v>
      </c>
    </row>
    <row r="1699" spans="1:7" x14ac:dyDescent="0.35">
      <c r="A1699" s="1">
        <v>43596</v>
      </c>
      <c r="B1699">
        <v>6379.6669920000004</v>
      </c>
      <c r="C1699">
        <v>7333.0029299999997</v>
      </c>
      <c r="D1699">
        <v>6375.6987300000001</v>
      </c>
      <c r="E1699">
        <v>7204.7714839999999</v>
      </c>
      <c r="F1699">
        <v>7204.7714839999999</v>
      </c>
      <c r="G1699">
        <v>28867562329</v>
      </c>
    </row>
    <row r="1700" spans="1:7" x14ac:dyDescent="0.35">
      <c r="A1700" s="1">
        <v>43597</v>
      </c>
      <c r="B1700">
        <v>7203.5073240000002</v>
      </c>
      <c r="C1700">
        <v>7503.8720700000003</v>
      </c>
      <c r="D1700">
        <v>6815.7709960000002</v>
      </c>
      <c r="E1700">
        <v>6972.3715819999998</v>
      </c>
      <c r="F1700">
        <v>6972.3715819999998</v>
      </c>
      <c r="G1700">
        <v>27773333680</v>
      </c>
    </row>
    <row r="1701" spans="1:7" x14ac:dyDescent="0.35">
      <c r="A1701" s="1">
        <v>43598</v>
      </c>
      <c r="B1701">
        <v>6971.1782229999999</v>
      </c>
      <c r="C1701">
        <v>8047.4130859999996</v>
      </c>
      <c r="D1701">
        <v>6898.2822269999997</v>
      </c>
      <c r="E1701">
        <v>7814.9150390000004</v>
      </c>
      <c r="F1701">
        <v>7814.9150390000004</v>
      </c>
      <c r="G1701">
        <v>28677672181</v>
      </c>
    </row>
    <row r="1702" spans="1:7" x14ac:dyDescent="0.35">
      <c r="A1702" s="1">
        <v>43599</v>
      </c>
      <c r="B1702">
        <v>7807.8842770000001</v>
      </c>
      <c r="C1702">
        <v>8268.7128909999992</v>
      </c>
      <c r="D1702">
        <v>7696.3911129999997</v>
      </c>
      <c r="E1702">
        <v>7994.4160160000001</v>
      </c>
      <c r="F1702">
        <v>7994.4160160000001</v>
      </c>
      <c r="G1702">
        <v>32031452227</v>
      </c>
    </row>
    <row r="1703" spans="1:7" x14ac:dyDescent="0.35">
      <c r="A1703" s="1">
        <v>43600</v>
      </c>
      <c r="B1703">
        <v>7989.3745120000003</v>
      </c>
      <c r="C1703">
        <v>8216.4238280000009</v>
      </c>
      <c r="D1703">
        <v>7899.1069340000004</v>
      </c>
      <c r="E1703">
        <v>8205.1679690000001</v>
      </c>
      <c r="F1703">
        <v>8205.1679690000001</v>
      </c>
      <c r="G1703">
        <v>28344112920</v>
      </c>
    </row>
    <row r="1704" spans="1:7" x14ac:dyDescent="0.35">
      <c r="A1704" s="1">
        <v>43601</v>
      </c>
      <c r="B1704">
        <v>8194.5009769999997</v>
      </c>
      <c r="C1704">
        <v>8320.8242190000001</v>
      </c>
      <c r="D1704">
        <v>7729.6083980000003</v>
      </c>
      <c r="E1704">
        <v>7884.9091799999997</v>
      </c>
      <c r="F1704">
        <v>7884.9091799999997</v>
      </c>
      <c r="G1704">
        <v>33167197581</v>
      </c>
    </row>
    <row r="1705" spans="1:7" x14ac:dyDescent="0.35">
      <c r="A1705" s="1">
        <v>43602</v>
      </c>
      <c r="B1705">
        <v>7886.9257809999999</v>
      </c>
      <c r="C1705">
        <v>7929.1455079999996</v>
      </c>
      <c r="D1705">
        <v>7038.1245120000003</v>
      </c>
      <c r="E1705">
        <v>7343.8955079999996</v>
      </c>
      <c r="F1705">
        <v>7343.8955079999996</v>
      </c>
      <c r="G1705">
        <v>30066644905</v>
      </c>
    </row>
    <row r="1706" spans="1:7" x14ac:dyDescent="0.35">
      <c r="A1706" s="1">
        <v>43603</v>
      </c>
      <c r="B1706">
        <v>7341.6645509999998</v>
      </c>
      <c r="C1706">
        <v>7447.2719729999999</v>
      </c>
      <c r="D1706">
        <v>7251.5043949999999</v>
      </c>
      <c r="E1706">
        <v>7271.2080079999996</v>
      </c>
      <c r="F1706">
        <v>7271.2080079999996</v>
      </c>
      <c r="G1706">
        <v>21354286562</v>
      </c>
    </row>
    <row r="1707" spans="1:7" x14ac:dyDescent="0.35">
      <c r="A1707" s="1">
        <v>43604</v>
      </c>
      <c r="B1707">
        <v>7267.9628910000001</v>
      </c>
      <c r="C1707">
        <v>8261.9414059999999</v>
      </c>
      <c r="D1707">
        <v>7267.9628910000001</v>
      </c>
      <c r="E1707">
        <v>8197.6894530000009</v>
      </c>
      <c r="F1707">
        <v>8197.6894530000009</v>
      </c>
      <c r="G1707">
        <v>25902422040</v>
      </c>
    </row>
    <row r="1708" spans="1:7" x14ac:dyDescent="0.35">
      <c r="A1708" s="1">
        <v>43605</v>
      </c>
      <c r="B1708">
        <v>8196.9238280000009</v>
      </c>
      <c r="C1708">
        <v>8200.9677730000003</v>
      </c>
      <c r="D1708">
        <v>7678.7817379999997</v>
      </c>
      <c r="E1708">
        <v>7978.3090819999998</v>
      </c>
      <c r="F1708">
        <v>7978.3090819999998</v>
      </c>
      <c r="G1708">
        <v>23843404340</v>
      </c>
    </row>
    <row r="1709" spans="1:7" x14ac:dyDescent="0.35">
      <c r="A1709" s="1">
        <v>43606</v>
      </c>
      <c r="B1709">
        <v>7977.9692379999997</v>
      </c>
      <c r="C1709">
        <v>8062.1679690000001</v>
      </c>
      <c r="D1709">
        <v>7843.3398440000001</v>
      </c>
      <c r="E1709">
        <v>7963.3276370000003</v>
      </c>
      <c r="F1709">
        <v>7963.3276370000003</v>
      </c>
      <c r="G1709">
        <v>25127245056</v>
      </c>
    </row>
    <row r="1710" spans="1:7" x14ac:dyDescent="0.35">
      <c r="A1710" s="1">
        <v>43607</v>
      </c>
      <c r="B1710">
        <v>7956.2919920000004</v>
      </c>
      <c r="C1710">
        <v>7997.6123049999997</v>
      </c>
      <c r="D1710">
        <v>7615.9873049999997</v>
      </c>
      <c r="E1710">
        <v>7680.0664059999999</v>
      </c>
      <c r="F1710">
        <v>7680.0664059999999</v>
      </c>
      <c r="G1710">
        <v>24719473175</v>
      </c>
    </row>
    <row r="1711" spans="1:7" x14ac:dyDescent="0.35">
      <c r="A1711" s="1">
        <v>43608</v>
      </c>
      <c r="B1711">
        <v>7677.2690430000002</v>
      </c>
      <c r="C1711">
        <v>7943.7915039999998</v>
      </c>
      <c r="D1711">
        <v>7533.1967770000001</v>
      </c>
      <c r="E1711">
        <v>7881.8466799999997</v>
      </c>
      <c r="F1711">
        <v>7881.8466799999997</v>
      </c>
      <c r="G1711">
        <v>24457107820</v>
      </c>
    </row>
    <row r="1712" spans="1:7" x14ac:dyDescent="0.35">
      <c r="A1712" s="1">
        <v>43609</v>
      </c>
      <c r="B1712">
        <v>7881.6953130000002</v>
      </c>
      <c r="C1712">
        <v>8140.7197269999997</v>
      </c>
      <c r="D1712">
        <v>7824.4487300000001</v>
      </c>
      <c r="E1712">
        <v>7987.3715819999998</v>
      </c>
      <c r="F1712">
        <v>7987.3715819999998</v>
      </c>
      <c r="G1712">
        <v>25919126991</v>
      </c>
    </row>
    <row r="1713" spans="1:7" x14ac:dyDescent="0.35">
      <c r="A1713" s="1">
        <v>43610</v>
      </c>
      <c r="B1713">
        <v>7991.8852539999998</v>
      </c>
      <c r="C1713">
        <v>8117.9257809999999</v>
      </c>
      <c r="D1713">
        <v>7965.9760740000002</v>
      </c>
      <c r="E1713">
        <v>8052.5439450000003</v>
      </c>
      <c r="F1713">
        <v>8052.5439450000003</v>
      </c>
      <c r="G1713">
        <v>22256813107</v>
      </c>
    </row>
    <row r="1714" spans="1:7" x14ac:dyDescent="0.35">
      <c r="A1714" s="1">
        <v>43611</v>
      </c>
      <c r="B1714">
        <v>8055.2060549999997</v>
      </c>
      <c r="C1714">
        <v>8687.5205079999996</v>
      </c>
      <c r="D1714">
        <v>7924.6704099999997</v>
      </c>
      <c r="E1714">
        <v>8673.2158199999994</v>
      </c>
      <c r="F1714">
        <v>8673.2158199999994</v>
      </c>
      <c r="G1714">
        <v>26677970091</v>
      </c>
    </row>
    <row r="1715" spans="1:7" x14ac:dyDescent="0.35">
      <c r="A1715" s="1">
        <v>43612</v>
      </c>
      <c r="B1715">
        <v>8674.0722659999992</v>
      </c>
      <c r="C1715">
        <v>8907.1748050000006</v>
      </c>
      <c r="D1715">
        <v>8668.7050780000009</v>
      </c>
      <c r="E1715">
        <v>8805.7783199999994</v>
      </c>
      <c r="F1715">
        <v>8805.7783199999994</v>
      </c>
      <c r="G1715">
        <v>27949839564</v>
      </c>
    </row>
    <row r="1716" spans="1:7" x14ac:dyDescent="0.35">
      <c r="A1716" s="1">
        <v>43613</v>
      </c>
      <c r="B1716">
        <v>8802.7578130000002</v>
      </c>
      <c r="C1716">
        <v>8807.0166019999997</v>
      </c>
      <c r="D1716">
        <v>8634.7216800000006</v>
      </c>
      <c r="E1716">
        <v>8719.9619139999995</v>
      </c>
      <c r="F1716">
        <v>8719.9619139999995</v>
      </c>
      <c r="G1716">
        <v>24226919267</v>
      </c>
    </row>
    <row r="1717" spans="1:7" x14ac:dyDescent="0.35">
      <c r="A1717" s="1">
        <v>43614</v>
      </c>
      <c r="B1717">
        <v>8718.5917969999991</v>
      </c>
      <c r="C1717">
        <v>8755.8525389999995</v>
      </c>
      <c r="D1717">
        <v>8482.7285159999992</v>
      </c>
      <c r="E1717">
        <v>8659.4873050000006</v>
      </c>
      <c r="F1717">
        <v>8659.4873050000006</v>
      </c>
      <c r="G1717">
        <v>23473479966</v>
      </c>
    </row>
    <row r="1718" spans="1:7" x14ac:dyDescent="0.35">
      <c r="A1718" s="1">
        <v>43615</v>
      </c>
      <c r="B1718">
        <v>8661.7607420000004</v>
      </c>
      <c r="C1718">
        <v>9008.3144530000009</v>
      </c>
      <c r="D1718">
        <v>8221.2734380000002</v>
      </c>
      <c r="E1718">
        <v>8319.4726559999999</v>
      </c>
      <c r="F1718">
        <v>8319.4726559999999</v>
      </c>
      <c r="G1718">
        <v>29246528551</v>
      </c>
    </row>
    <row r="1719" spans="1:7" x14ac:dyDescent="0.35">
      <c r="A1719" s="1">
        <v>43616</v>
      </c>
      <c r="B1719">
        <v>8320.2861329999996</v>
      </c>
      <c r="C1719">
        <v>8586.6591800000006</v>
      </c>
      <c r="D1719">
        <v>8172.5507809999999</v>
      </c>
      <c r="E1719">
        <v>8574.5019530000009</v>
      </c>
      <c r="F1719">
        <v>8574.5019530000009</v>
      </c>
      <c r="G1719">
        <v>25365190957</v>
      </c>
    </row>
    <row r="1720" spans="1:7" x14ac:dyDescent="0.35">
      <c r="A1720" s="1">
        <v>43617</v>
      </c>
      <c r="B1720">
        <v>8573.8398440000001</v>
      </c>
      <c r="C1720">
        <v>8625.6005860000005</v>
      </c>
      <c r="D1720">
        <v>8481.578125</v>
      </c>
      <c r="E1720">
        <v>8564.0166019999997</v>
      </c>
      <c r="F1720">
        <v>8564.0166019999997</v>
      </c>
      <c r="G1720">
        <v>22488303544</v>
      </c>
    </row>
    <row r="1721" spans="1:7" x14ac:dyDescent="0.35">
      <c r="A1721" s="1">
        <v>43618</v>
      </c>
      <c r="B1721">
        <v>8565.4736329999996</v>
      </c>
      <c r="C1721">
        <v>8809.3037110000005</v>
      </c>
      <c r="D1721">
        <v>8561.2353519999997</v>
      </c>
      <c r="E1721">
        <v>8742.9580079999996</v>
      </c>
      <c r="F1721">
        <v>8742.9580079999996</v>
      </c>
      <c r="G1721">
        <v>20266216022</v>
      </c>
    </row>
    <row r="1722" spans="1:7" x14ac:dyDescent="0.35">
      <c r="A1722" s="1">
        <v>43619</v>
      </c>
      <c r="B1722">
        <v>8741.7470699999994</v>
      </c>
      <c r="C1722">
        <v>8743.5</v>
      </c>
      <c r="D1722">
        <v>8204.1855469999991</v>
      </c>
      <c r="E1722">
        <v>8208.9951170000004</v>
      </c>
      <c r="F1722">
        <v>8208.9951170000004</v>
      </c>
      <c r="G1722">
        <v>22004511436</v>
      </c>
    </row>
    <row r="1723" spans="1:7" x14ac:dyDescent="0.35">
      <c r="A1723" s="1">
        <v>43620</v>
      </c>
      <c r="B1723">
        <v>8210.9853519999997</v>
      </c>
      <c r="C1723">
        <v>8210.9853519999997</v>
      </c>
      <c r="D1723">
        <v>7564.4887699999999</v>
      </c>
      <c r="E1723">
        <v>7707.7709960000002</v>
      </c>
      <c r="F1723">
        <v>7707.7709960000002</v>
      </c>
      <c r="G1723">
        <v>24609731549</v>
      </c>
    </row>
    <row r="1724" spans="1:7" x14ac:dyDescent="0.35">
      <c r="A1724" s="1">
        <v>43621</v>
      </c>
      <c r="B1724">
        <v>7704.3432620000003</v>
      </c>
      <c r="C1724">
        <v>7901.8491210000002</v>
      </c>
      <c r="D1724">
        <v>7668.6684569999998</v>
      </c>
      <c r="E1724">
        <v>7824.2314450000003</v>
      </c>
      <c r="F1724">
        <v>7824.2314450000003</v>
      </c>
      <c r="G1724">
        <v>21760923463</v>
      </c>
    </row>
    <row r="1725" spans="1:7" x14ac:dyDescent="0.35">
      <c r="A1725" s="1">
        <v>43622</v>
      </c>
      <c r="B1725">
        <v>7819.6333009999998</v>
      </c>
      <c r="C1725">
        <v>7937.3408200000003</v>
      </c>
      <c r="D1725">
        <v>7571.4711909999996</v>
      </c>
      <c r="E1725">
        <v>7822.0234380000002</v>
      </c>
      <c r="F1725">
        <v>7822.0234380000002</v>
      </c>
      <c r="G1725">
        <v>19474611077</v>
      </c>
    </row>
    <row r="1726" spans="1:7" x14ac:dyDescent="0.35">
      <c r="A1726" s="1">
        <v>43623</v>
      </c>
      <c r="B1726">
        <v>7826.9013670000004</v>
      </c>
      <c r="C1726">
        <v>8126.1533200000003</v>
      </c>
      <c r="D1726">
        <v>7788.3735349999997</v>
      </c>
      <c r="E1726">
        <v>8043.951172</v>
      </c>
      <c r="F1726">
        <v>8043.951172</v>
      </c>
      <c r="G1726">
        <v>19141423231</v>
      </c>
    </row>
    <row r="1727" spans="1:7" x14ac:dyDescent="0.35">
      <c r="A1727" s="1">
        <v>43624</v>
      </c>
      <c r="B1727">
        <v>8036.7749020000001</v>
      </c>
      <c r="C1727">
        <v>8076.8911129999997</v>
      </c>
      <c r="D1727">
        <v>7837.6108400000003</v>
      </c>
      <c r="E1727">
        <v>7954.1279299999997</v>
      </c>
      <c r="F1727">
        <v>7954.1279299999997</v>
      </c>
      <c r="G1727">
        <v>16522722810</v>
      </c>
    </row>
    <row r="1728" spans="1:7" x14ac:dyDescent="0.35">
      <c r="A1728" s="1">
        <v>43625</v>
      </c>
      <c r="B1728">
        <v>7949.6748049999997</v>
      </c>
      <c r="C1728">
        <v>7975.9741210000002</v>
      </c>
      <c r="D1728">
        <v>7583.2197269999997</v>
      </c>
      <c r="E1728">
        <v>7688.0771480000003</v>
      </c>
      <c r="F1728">
        <v>7688.0771480000003</v>
      </c>
      <c r="G1728">
        <v>16610726547</v>
      </c>
    </row>
    <row r="1729" spans="1:7" x14ac:dyDescent="0.35">
      <c r="A1729" s="1">
        <v>43626</v>
      </c>
      <c r="B1729">
        <v>7692.2846680000002</v>
      </c>
      <c r="C1729">
        <v>8031.9096680000002</v>
      </c>
      <c r="D1729">
        <v>7586.7309569999998</v>
      </c>
      <c r="E1729">
        <v>8000.3295900000003</v>
      </c>
      <c r="F1729">
        <v>8000.3295900000003</v>
      </c>
      <c r="G1729">
        <v>18689275117</v>
      </c>
    </row>
    <row r="1730" spans="1:7" x14ac:dyDescent="0.35">
      <c r="A1730" s="1">
        <v>43627</v>
      </c>
      <c r="B1730">
        <v>8004.2436520000001</v>
      </c>
      <c r="C1730">
        <v>8026.3940430000002</v>
      </c>
      <c r="D1730">
        <v>7772.8037109999996</v>
      </c>
      <c r="E1730">
        <v>7927.7143550000001</v>
      </c>
      <c r="F1730">
        <v>7927.7143550000001</v>
      </c>
      <c r="G1730">
        <v>17107279932</v>
      </c>
    </row>
    <row r="1731" spans="1:7" x14ac:dyDescent="0.35">
      <c r="A1731" s="1">
        <v>43628</v>
      </c>
      <c r="B1731">
        <v>7925.4340819999998</v>
      </c>
      <c r="C1731">
        <v>8196.6484380000002</v>
      </c>
      <c r="D1731">
        <v>7862.3598629999997</v>
      </c>
      <c r="E1731">
        <v>8145.857422</v>
      </c>
      <c r="F1731">
        <v>8145.857422</v>
      </c>
      <c r="G1731">
        <v>19034432883</v>
      </c>
    </row>
    <row r="1732" spans="1:7" x14ac:dyDescent="0.35">
      <c r="A1732" s="1">
        <v>43629</v>
      </c>
      <c r="B1732">
        <v>8145.5454099999997</v>
      </c>
      <c r="C1732">
        <v>8311.5673829999996</v>
      </c>
      <c r="D1732">
        <v>8087.0610349999997</v>
      </c>
      <c r="E1732">
        <v>8230.9238280000009</v>
      </c>
      <c r="F1732">
        <v>8230.9238280000009</v>
      </c>
      <c r="G1732">
        <v>18669407147</v>
      </c>
    </row>
    <row r="1733" spans="1:7" x14ac:dyDescent="0.35">
      <c r="A1733" s="1">
        <v>43630</v>
      </c>
      <c r="B1733">
        <v>8230.8984380000002</v>
      </c>
      <c r="C1733">
        <v>8710.6367190000001</v>
      </c>
      <c r="D1733">
        <v>8183.3930659999996</v>
      </c>
      <c r="E1733">
        <v>8693.8330079999996</v>
      </c>
      <c r="F1733">
        <v>8693.8330079999996</v>
      </c>
      <c r="G1733">
        <v>19831162906</v>
      </c>
    </row>
    <row r="1734" spans="1:7" x14ac:dyDescent="0.35">
      <c r="A1734" s="1">
        <v>43631</v>
      </c>
      <c r="B1734">
        <v>8689.7460940000001</v>
      </c>
      <c r="C1734">
        <v>8859.1279300000006</v>
      </c>
      <c r="D1734">
        <v>8618.3955079999996</v>
      </c>
      <c r="E1734">
        <v>8838.375</v>
      </c>
      <c r="F1734">
        <v>8838.375</v>
      </c>
      <c r="G1734">
        <v>18371033226</v>
      </c>
    </row>
    <row r="1735" spans="1:7" x14ac:dyDescent="0.35">
      <c r="A1735" s="1">
        <v>43632</v>
      </c>
      <c r="B1735">
        <v>8841.4404300000006</v>
      </c>
      <c r="C1735">
        <v>9335.8671880000002</v>
      </c>
      <c r="D1735">
        <v>8814.5566409999992</v>
      </c>
      <c r="E1735">
        <v>8994.4882809999999</v>
      </c>
      <c r="F1735">
        <v>8994.4882809999999</v>
      </c>
      <c r="G1735">
        <v>23348550311</v>
      </c>
    </row>
    <row r="1736" spans="1:7" x14ac:dyDescent="0.35">
      <c r="A1736" s="1">
        <v>43633</v>
      </c>
      <c r="B1736">
        <v>8988.9238280000009</v>
      </c>
      <c r="C1736">
        <v>9416.4072269999997</v>
      </c>
      <c r="D1736">
        <v>8988.9238280000009</v>
      </c>
      <c r="E1736">
        <v>9320.3525389999995</v>
      </c>
      <c r="F1736">
        <v>9320.3525389999995</v>
      </c>
      <c r="G1736">
        <v>15562951919</v>
      </c>
    </row>
    <row r="1737" spans="1:7" x14ac:dyDescent="0.35">
      <c r="A1737" s="1">
        <v>43634</v>
      </c>
      <c r="B1737">
        <v>9335.4667969999991</v>
      </c>
      <c r="C1737">
        <v>9348.3740230000003</v>
      </c>
      <c r="D1737">
        <v>9004.9013670000004</v>
      </c>
      <c r="E1737">
        <v>9081.7626949999994</v>
      </c>
      <c r="F1737">
        <v>9081.7626949999994</v>
      </c>
      <c r="G1737">
        <v>15848210536</v>
      </c>
    </row>
    <row r="1738" spans="1:7" x14ac:dyDescent="0.35">
      <c r="A1738" s="1">
        <v>43635</v>
      </c>
      <c r="B1738">
        <v>9078.7275389999995</v>
      </c>
      <c r="C1738">
        <v>9299.6210940000001</v>
      </c>
      <c r="D1738">
        <v>9070.3955079999996</v>
      </c>
      <c r="E1738">
        <v>9273.5214840000008</v>
      </c>
      <c r="F1738">
        <v>9273.5214840000008</v>
      </c>
      <c r="G1738">
        <v>15546809946</v>
      </c>
    </row>
    <row r="1739" spans="1:7" x14ac:dyDescent="0.35">
      <c r="A1739" s="1">
        <v>43636</v>
      </c>
      <c r="B1739">
        <v>9273.0605469999991</v>
      </c>
      <c r="C1739">
        <v>9594.4199219999991</v>
      </c>
      <c r="D1739">
        <v>9232.484375</v>
      </c>
      <c r="E1739">
        <v>9527.1601559999999</v>
      </c>
      <c r="F1739">
        <v>9527.1601559999999</v>
      </c>
      <c r="G1739">
        <v>17846823784</v>
      </c>
    </row>
    <row r="1740" spans="1:7" x14ac:dyDescent="0.35">
      <c r="A1740" s="1">
        <v>43637</v>
      </c>
      <c r="B1740">
        <v>9525.0742190000001</v>
      </c>
      <c r="C1740">
        <v>10144.556640999999</v>
      </c>
      <c r="D1740">
        <v>9525.0742190000001</v>
      </c>
      <c r="E1740">
        <v>10144.556640999999</v>
      </c>
      <c r="F1740">
        <v>10144.556640999999</v>
      </c>
      <c r="G1740">
        <v>20624008643</v>
      </c>
    </row>
    <row r="1741" spans="1:7" x14ac:dyDescent="0.35">
      <c r="A1741" s="1">
        <v>43638</v>
      </c>
      <c r="B1741">
        <v>10175.923828000001</v>
      </c>
      <c r="C1741">
        <v>11157.345703000001</v>
      </c>
      <c r="D1741">
        <v>10107.035156</v>
      </c>
      <c r="E1741">
        <v>10701.691406</v>
      </c>
      <c r="F1741">
        <v>10701.691406</v>
      </c>
      <c r="G1741">
        <v>29995204861</v>
      </c>
    </row>
    <row r="1742" spans="1:7" x14ac:dyDescent="0.35">
      <c r="A1742" s="1">
        <v>43639</v>
      </c>
      <c r="B1742">
        <v>10696.691406</v>
      </c>
      <c r="C1742">
        <v>11246.144531</v>
      </c>
      <c r="D1742">
        <v>10556.095703000001</v>
      </c>
      <c r="E1742">
        <v>10855.371094</v>
      </c>
      <c r="F1742">
        <v>10855.371094</v>
      </c>
      <c r="G1742">
        <v>20998326502</v>
      </c>
    </row>
    <row r="1743" spans="1:7" x14ac:dyDescent="0.35">
      <c r="A1743" s="1">
        <v>43640</v>
      </c>
      <c r="B1743">
        <v>10853.744140999999</v>
      </c>
      <c r="C1743">
        <v>11065.896484000001</v>
      </c>
      <c r="D1743">
        <v>10610.427734000001</v>
      </c>
      <c r="E1743">
        <v>11011.102539</v>
      </c>
      <c r="F1743">
        <v>11011.102539</v>
      </c>
      <c r="G1743">
        <v>19271652365</v>
      </c>
    </row>
    <row r="1744" spans="1:7" x14ac:dyDescent="0.35">
      <c r="A1744" s="1">
        <v>43641</v>
      </c>
      <c r="B1744">
        <v>11007.202148</v>
      </c>
      <c r="C1744">
        <v>11790.916992</v>
      </c>
      <c r="D1744">
        <v>11007.202148</v>
      </c>
      <c r="E1744">
        <v>11790.916992</v>
      </c>
      <c r="F1744">
        <v>11790.916992</v>
      </c>
      <c r="G1744">
        <v>24879684533</v>
      </c>
    </row>
    <row r="1745" spans="1:7" x14ac:dyDescent="0.35">
      <c r="A1745" s="1">
        <v>43642</v>
      </c>
      <c r="B1745">
        <v>11778.581055000001</v>
      </c>
      <c r="C1745">
        <v>13796.489258</v>
      </c>
      <c r="D1745">
        <v>11755.597656</v>
      </c>
      <c r="E1745">
        <v>13016.231444999999</v>
      </c>
      <c r="F1745">
        <v>13016.231444999999</v>
      </c>
      <c r="G1745">
        <v>45105733173</v>
      </c>
    </row>
    <row r="1746" spans="1:7" x14ac:dyDescent="0.35">
      <c r="A1746" s="1">
        <v>43643</v>
      </c>
      <c r="B1746">
        <v>13017.125</v>
      </c>
      <c r="C1746">
        <v>13311.144531</v>
      </c>
      <c r="D1746">
        <v>10491.852539</v>
      </c>
      <c r="E1746">
        <v>11182.806640999999</v>
      </c>
      <c r="F1746">
        <v>11182.806640999999</v>
      </c>
      <c r="G1746">
        <v>39977475223</v>
      </c>
    </row>
    <row r="1747" spans="1:7" x14ac:dyDescent="0.35">
      <c r="A1747" s="1">
        <v>43644</v>
      </c>
      <c r="B1747">
        <v>11162.167969</v>
      </c>
      <c r="C1747">
        <v>12445.174805000001</v>
      </c>
      <c r="D1747">
        <v>10914.495117</v>
      </c>
      <c r="E1747">
        <v>12407.332031</v>
      </c>
      <c r="F1747">
        <v>12407.332031</v>
      </c>
      <c r="G1747">
        <v>35087757766</v>
      </c>
    </row>
    <row r="1748" spans="1:7" x14ac:dyDescent="0.35">
      <c r="A1748" s="1">
        <v>43645</v>
      </c>
      <c r="B1748">
        <v>12400.763671999999</v>
      </c>
      <c r="C1748">
        <v>12400.910156</v>
      </c>
      <c r="D1748">
        <v>11508.378906</v>
      </c>
      <c r="E1748">
        <v>11959.371094</v>
      </c>
      <c r="F1748">
        <v>11959.371094</v>
      </c>
      <c r="G1748">
        <v>29923961128</v>
      </c>
    </row>
    <row r="1749" spans="1:7" x14ac:dyDescent="0.35">
      <c r="A1749" s="1">
        <v>43646</v>
      </c>
      <c r="B1749">
        <v>11931.991211</v>
      </c>
      <c r="C1749">
        <v>12178.383789</v>
      </c>
      <c r="D1749">
        <v>10799.008789</v>
      </c>
      <c r="E1749">
        <v>10817.155273</v>
      </c>
      <c r="F1749">
        <v>10817.155273</v>
      </c>
      <c r="G1749">
        <v>27256473494</v>
      </c>
    </row>
    <row r="1750" spans="1:7" x14ac:dyDescent="0.35">
      <c r="A1750" s="1">
        <v>43647</v>
      </c>
      <c r="B1750">
        <v>10796.930664</v>
      </c>
      <c r="C1750">
        <v>11206.439453000001</v>
      </c>
      <c r="D1750">
        <v>10089.314453000001</v>
      </c>
      <c r="E1750">
        <v>10583.134765999999</v>
      </c>
      <c r="F1750">
        <v>10583.134765999999</v>
      </c>
      <c r="G1750">
        <v>29378589324</v>
      </c>
    </row>
    <row r="1751" spans="1:7" x14ac:dyDescent="0.35">
      <c r="A1751" s="1">
        <v>43648</v>
      </c>
      <c r="B1751">
        <v>10588.683594</v>
      </c>
      <c r="C1751">
        <v>10912.188477</v>
      </c>
      <c r="D1751">
        <v>9737.8847659999992</v>
      </c>
      <c r="E1751">
        <v>10801.677734000001</v>
      </c>
      <c r="F1751">
        <v>10801.677734000001</v>
      </c>
      <c r="G1751">
        <v>31015895223</v>
      </c>
    </row>
    <row r="1752" spans="1:7" x14ac:dyDescent="0.35">
      <c r="A1752" s="1">
        <v>43649</v>
      </c>
      <c r="B1752">
        <v>10818.15625</v>
      </c>
      <c r="C1752">
        <v>11968.078125</v>
      </c>
      <c r="D1752">
        <v>10818.15625</v>
      </c>
      <c r="E1752">
        <v>11961.269531</v>
      </c>
      <c r="F1752">
        <v>11961.269531</v>
      </c>
      <c r="G1752">
        <v>30796494294</v>
      </c>
    </row>
    <row r="1753" spans="1:7" x14ac:dyDescent="0.35">
      <c r="A1753" s="1">
        <v>43650</v>
      </c>
      <c r="B1753">
        <v>11972.71875</v>
      </c>
      <c r="C1753">
        <v>12006.075194999999</v>
      </c>
      <c r="D1753">
        <v>11166.569336</v>
      </c>
      <c r="E1753">
        <v>11215.4375</v>
      </c>
      <c r="F1753">
        <v>11215.4375</v>
      </c>
      <c r="G1753">
        <v>25920294033</v>
      </c>
    </row>
    <row r="1754" spans="1:7" x14ac:dyDescent="0.35">
      <c r="A1754" s="1">
        <v>43651</v>
      </c>
      <c r="B1754">
        <v>11203.102539</v>
      </c>
      <c r="C1754">
        <v>11395.661133</v>
      </c>
      <c r="D1754">
        <v>10874.964844</v>
      </c>
      <c r="E1754">
        <v>10978.459961</v>
      </c>
      <c r="F1754">
        <v>10978.459961</v>
      </c>
      <c r="G1754">
        <v>23838480210</v>
      </c>
    </row>
    <row r="1755" spans="1:7" x14ac:dyDescent="0.35">
      <c r="A1755" s="1">
        <v>43652</v>
      </c>
      <c r="B1755">
        <v>10982.543944999999</v>
      </c>
      <c r="C1755">
        <v>11620.964844</v>
      </c>
      <c r="D1755">
        <v>10982.543944999999</v>
      </c>
      <c r="E1755">
        <v>11208.550781</v>
      </c>
      <c r="F1755">
        <v>11208.550781</v>
      </c>
      <c r="G1755">
        <v>21092024306</v>
      </c>
    </row>
    <row r="1756" spans="1:7" x14ac:dyDescent="0.35">
      <c r="A1756" s="1">
        <v>43653</v>
      </c>
      <c r="B1756">
        <v>11217.616211</v>
      </c>
      <c r="C1756">
        <v>11541.620117</v>
      </c>
      <c r="D1756">
        <v>11148.804688</v>
      </c>
      <c r="E1756">
        <v>11450.846680000001</v>
      </c>
      <c r="F1756">
        <v>11450.846680000001</v>
      </c>
      <c r="G1756">
        <v>19369044277</v>
      </c>
    </row>
    <row r="1757" spans="1:7" x14ac:dyDescent="0.35">
      <c r="A1757" s="1">
        <v>43654</v>
      </c>
      <c r="B1757">
        <v>11446.596680000001</v>
      </c>
      <c r="C1757">
        <v>12345.833008</v>
      </c>
      <c r="D1757">
        <v>11393.374023</v>
      </c>
      <c r="E1757">
        <v>12285.958008</v>
      </c>
      <c r="F1757">
        <v>12285.958008</v>
      </c>
      <c r="G1757">
        <v>23482551458</v>
      </c>
    </row>
    <row r="1758" spans="1:7" x14ac:dyDescent="0.35">
      <c r="A1758" s="1">
        <v>43655</v>
      </c>
      <c r="B1758">
        <v>12284.326171999999</v>
      </c>
      <c r="C1758">
        <v>12779.131836</v>
      </c>
      <c r="D1758">
        <v>12233.261719</v>
      </c>
      <c r="E1758">
        <v>12573.8125</v>
      </c>
      <c r="F1758">
        <v>12573.8125</v>
      </c>
      <c r="G1758">
        <v>28167921523</v>
      </c>
    </row>
    <row r="1759" spans="1:7" x14ac:dyDescent="0.35">
      <c r="A1759" s="1">
        <v>43656</v>
      </c>
      <c r="B1759">
        <v>12571.537109000001</v>
      </c>
      <c r="C1759">
        <v>13129.529296999999</v>
      </c>
      <c r="D1759">
        <v>11710.978515999999</v>
      </c>
      <c r="E1759">
        <v>12156.512694999999</v>
      </c>
      <c r="F1759">
        <v>12156.512694999999</v>
      </c>
      <c r="G1759">
        <v>33627574244</v>
      </c>
    </row>
    <row r="1760" spans="1:7" x14ac:dyDescent="0.35">
      <c r="A1760" s="1">
        <v>43657</v>
      </c>
      <c r="B1760">
        <v>12139.713867</v>
      </c>
      <c r="C1760">
        <v>12144.623046999999</v>
      </c>
      <c r="D1760">
        <v>11158.922852</v>
      </c>
      <c r="E1760">
        <v>11358.662109000001</v>
      </c>
      <c r="F1760">
        <v>11358.662109000001</v>
      </c>
      <c r="G1760">
        <v>28595327690</v>
      </c>
    </row>
    <row r="1761" spans="1:7" x14ac:dyDescent="0.35">
      <c r="A1761" s="1">
        <v>43658</v>
      </c>
      <c r="B1761">
        <v>11354.299805000001</v>
      </c>
      <c r="C1761">
        <v>11905.487305000001</v>
      </c>
      <c r="D1761">
        <v>11179.144531</v>
      </c>
      <c r="E1761">
        <v>11815.986328000001</v>
      </c>
      <c r="F1761">
        <v>11815.986328000001</v>
      </c>
      <c r="G1761">
        <v>23534692797</v>
      </c>
    </row>
    <row r="1762" spans="1:7" x14ac:dyDescent="0.35">
      <c r="A1762" s="1">
        <v>43659</v>
      </c>
      <c r="B1762">
        <v>11813.126953000001</v>
      </c>
      <c r="C1762">
        <v>11841.957031</v>
      </c>
      <c r="D1762">
        <v>10908.479492</v>
      </c>
      <c r="E1762">
        <v>11392.378906</v>
      </c>
      <c r="F1762">
        <v>11392.378906</v>
      </c>
      <c r="G1762">
        <v>21042616384</v>
      </c>
    </row>
    <row r="1763" spans="1:7" x14ac:dyDescent="0.35">
      <c r="A1763" s="1">
        <v>43660</v>
      </c>
      <c r="B1763">
        <v>11381.020508</v>
      </c>
      <c r="C1763">
        <v>11451.204102</v>
      </c>
      <c r="D1763">
        <v>10234.576171999999</v>
      </c>
      <c r="E1763">
        <v>10256.058594</v>
      </c>
      <c r="F1763">
        <v>10256.058594</v>
      </c>
      <c r="G1763">
        <v>22486000001</v>
      </c>
    </row>
    <row r="1764" spans="1:7" x14ac:dyDescent="0.35">
      <c r="A1764" s="1">
        <v>43661</v>
      </c>
      <c r="B1764">
        <v>10257.838867</v>
      </c>
      <c r="C1764">
        <v>11052.766602</v>
      </c>
      <c r="D1764">
        <v>9992.0068360000005</v>
      </c>
      <c r="E1764">
        <v>10895.089844</v>
      </c>
      <c r="F1764">
        <v>10895.089844</v>
      </c>
      <c r="G1764">
        <v>25384047207</v>
      </c>
    </row>
    <row r="1765" spans="1:7" x14ac:dyDescent="0.35">
      <c r="A1765" s="1">
        <v>43662</v>
      </c>
      <c r="B1765">
        <v>10896.653319999999</v>
      </c>
      <c r="C1765">
        <v>10996.632813</v>
      </c>
      <c r="D1765">
        <v>9448.1064449999994</v>
      </c>
      <c r="E1765">
        <v>9477.6416019999997</v>
      </c>
      <c r="F1765">
        <v>9477.6416019999997</v>
      </c>
      <c r="G1765">
        <v>24151199070</v>
      </c>
    </row>
    <row r="1766" spans="1:7" x14ac:dyDescent="0.35">
      <c r="A1766" s="1">
        <v>43663</v>
      </c>
      <c r="B1766">
        <v>9471.2138670000004</v>
      </c>
      <c r="C1766">
        <v>9963.1347659999992</v>
      </c>
      <c r="D1766">
        <v>9163.1347659999992</v>
      </c>
      <c r="E1766">
        <v>9693.8027340000008</v>
      </c>
      <c r="F1766">
        <v>9693.8027340000008</v>
      </c>
      <c r="G1766">
        <v>24569921549</v>
      </c>
    </row>
    <row r="1767" spans="1:7" x14ac:dyDescent="0.35">
      <c r="A1767" s="1">
        <v>43664</v>
      </c>
      <c r="B1767">
        <v>9698.5029300000006</v>
      </c>
      <c r="C1767">
        <v>10736.842773</v>
      </c>
      <c r="D1767">
        <v>9376.7988280000009</v>
      </c>
      <c r="E1767">
        <v>10666.482421999999</v>
      </c>
      <c r="F1767">
        <v>10666.482421999999</v>
      </c>
      <c r="G1767">
        <v>25187024648</v>
      </c>
    </row>
    <row r="1768" spans="1:7" x14ac:dyDescent="0.35">
      <c r="A1768" s="1">
        <v>43665</v>
      </c>
      <c r="B1768">
        <v>10653.956055000001</v>
      </c>
      <c r="C1768">
        <v>10716.980469</v>
      </c>
      <c r="D1768">
        <v>10229.628906</v>
      </c>
      <c r="E1768">
        <v>10530.732421999999</v>
      </c>
      <c r="F1768">
        <v>10530.732421999999</v>
      </c>
      <c r="G1768">
        <v>20727426310</v>
      </c>
    </row>
    <row r="1769" spans="1:7" x14ac:dyDescent="0.35">
      <c r="A1769" s="1">
        <v>43666</v>
      </c>
      <c r="B1769">
        <v>10525.819336</v>
      </c>
      <c r="C1769">
        <v>11048.662109000001</v>
      </c>
      <c r="D1769">
        <v>10451.276367</v>
      </c>
      <c r="E1769">
        <v>10767.139648</v>
      </c>
      <c r="F1769">
        <v>10767.139648</v>
      </c>
      <c r="G1769">
        <v>20206615155</v>
      </c>
    </row>
    <row r="1770" spans="1:7" x14ac:dyDescent="0.35">
      <c r="A1770" s="1">
        <v>43667</v>
      </c>
      <c r="B1770">
        <v>10777.529296999999</v>
      </c>
      <c r="C1770">
        <v>10841.887694999999</v>
      </c>
      <c r="D1770">
        <v>10389.599609000001</v>
      </c>
      <c r="E1770">
        <v>10599.105469</v>
      </c>
      <c r="F1770">
        <v>10599.105469</v>
      </c>
      <c r="G1770">
        <v>17130580467</v>
      </c>
    </row>
    <row r="1771" spans="1:7" x14ac:dyDescent="0.35">
      <c r="A1771" s="1">
        <v>43668</v>
      </c>
      <c r="B1771">
        <v>10596.948242</v>
      </c>
      <c r="C1771">
        <v>10651.791015999999</v>
      </c>
      <c r="D1771">
        <v>10154.921875</v>
      </c>
      <c r="E1771">
        <v>10343.106444999999</v>
      </c>
      <c r="F1771">
        <v>10343.106444999999</v>
      </c>
      <c r="G1771">
        <v>16334414913</v>
      </c>
    </row>
    <row r="1772" spans="1:7" x14ac:dyDescent="0.35">
      <c r="A1772" s="1">
        <v>43669</v>
      </c>
      <c r="B1772">
        <v>10346.748046999999</v>
      </c>
      <c r="C1772">
        <v>10346.748046999999</v>
      </c>
      <c r="D1772">
        <v>9883.5947269999997</v>
      </c>
      <c r="E1772">
        <v>9900.7675780000009</v>
      </c>
      <c r="F1772">
        <v>9900.7675780000009</v>
      </c>
      <c r="G1772">
        <v>17851916995</v>
      </c>
    </row>
    <row r="1773" spans="1:7" x14ac:dyDescent="0.35">
      <c r="A1773" s="1">
        <v>43670</v>
      </c>
      <c r="B1773">
        <v>9887.7304690000001</v>
      </c>
      <c r="C1773">
        <v>9908.796875</v>
      </c>
      <c r="D1773">
        <v>9614.3066409999992</v>
      </c>
      <c r="E1773">
        <v>9811.9257809999999</v>
      </c>
      <c r="F1773">
        <v>9811.9257809999999</v>
      </c>
      <c r="G1773">
        <v>17398734322</v>
      </c>
    </row>
    <row r="1774" spans="1:7" x14ac:dyDescent="0.35">
      <c r="A1774" s="1">
        <v>43671</v>
      </c>
      <c r="B1774">
        <v>9809.0966800000006</v>
      </c>
      <c r="C1774">
        <v>10154.253906</v>
      </c>
      <c r="D1774">
        <v>9773.9570309999999</v>
      </c>
      <c r="E1774">
        <v>9911.8417969999991</v>
      </c>
      <c r="F1774">
        <v>9911.8417969999991</v>
      </c>
      <c r="G1774">
        <v>15821952090</v>
      </c>
    </row>
    <row r="1775" spans="1:7" x14ac:dyDescent="0.35">
      <c r="A1775" s="1">
        <v>43672</v>
      </c>
      <c r="B1775">
        <v>9913.1269530000009</v>
      </c>
      <c r="C1775">
        <v>9916.5175780000009</v>
      </c>
      <c r="D1775">
        <v>9717.9824219999991</v>
      </c>
      <c r="E1775">
        <v>9870.3037110000005</v>
      </c>
      <c r="F1775">
        <v>9870.3037110000005</v>
      </c>
      <c r="G1775">
        <v>14495714483</v>
      </c>
    </row>
    <row r="1776" spans="1:7" x14ac:dyDescent="0.35">
      <c r="A1776" s="1">
        <v>43673</v>
      </c>
      <c r="B1776">
        <v>9871.1650389999995</v>
      </c>
      <c r="C1776">
        <v>10167.320313</v>
      </c>
      <c r="D1776">
        <v>9411.5214840000008</v>
      </c>
      <c r="E1776">
        <v>9477.6777340000008</v>
      </c>
      <c r="F1776">
        <v>9477.6777340000008</v>
      </c>
      <c r="G1776">
        <v>16817809536</v>
      </c>
    </row>
    <row r="1777" spans="1:7" x14ac:dyDescent="0.35">
      <c r="A1777" s="1">
        <v>43674</v>
      </c>
      <c r="B1777">
        <v>9491.6269530000009</v>
      </c>
      <c r="C1777">
        <v>9575.5449219999991</v>
      </c>
      <c r="D1777">
        <v>9252.296875</v>
      </c>
      <c r="E1777">
        <v>9552.8603519999997</v>
      </c>
      <c r="F1777">
        <v>9552.8603519999997</v>
      </c>
      <c r="G1777">
        <v>13738687093</v>
      </c>
    </row>
    <row r="1778" spans="1:7" x14ac:dyDescent="0.35">
      <c r="A1778" s="1">
        <v>43675</v>
      </c>
      <c r="B1778">
        <v>9548.1787110000005</v>
      </c>
      <c r="C1778">
        <v>9681.6484380000002</v>
      </c>
      <c r="D1778">
        <v>9472.9482420000004</v>
      </c>
      <c r="E1778">
        <v>9519.1455079999996</v>
      </c>
      <c r="F1778">
        <v>9519.1455079999996</v>
      </c>
      <c r="G1778">
        <v>13791445323</v>
      </c>
    </row>
    <row r="1779" spans="1:7" x14ac:dyDescent="0.35">
      <c r="A1779" s="1">
        <v>43676</v>
      </c>
      <c r="B1779">
        <v>9522.3291019999997</v>
      </c>
      <c r="C1779">
        <v>9701.7597659999992</v>
      </c>
      <c r="D1779">
        <v>9437.3359380000002</v>
      </c>
      <c r="E1779">
        <v>9607.4238280000009</v>
      </c>
      <c r="F1779">
        <v>9607.4238280000009</v>
      </c>
      <c r="G1779">
        <v>13829811132</v>
      </c>
    </row>
    <row r="1780" spans="1:7" x14ac:dyDescent="0.35">
      <c r="A1780" s="1">
        <v>43677</v>
      </c>
      <c r="B1780">
        <v>9604.0507809999999</v>
      </c>
      <c r="C1780">
        <v>10085.627930000001</v>
      </c>
      <c r="D1780">
        <v>9598.0976559999999</v>
      </c>
      <c r="E1780">
        <v>10085.627930000001</v>
      </c>
      <c r="F1780">
        <v>10085.627930000001</v>
      </c>
      <c r="G1780">
        <v>16631520648</v>
      </c>
    </row>
    <row r="1781" spans="1:7" x14ac:dyDescent="0.35">
      <c r="A1781" s="1">
        <v>43678</v>
      </c>
      <c r="B1781">
        <v>10077.442383</v>
      </c>
      <c r="C1781">
        <v>10446.919921999999</v>
      </c>
      <c r="D1781">
        <v>9922.0195309999999</v>
      </c>
      <c r="E1781">
        <v>10399.668944999999</v>
      </c>
      <c r="F1781">
        <v>10399.668944999999</v>
      </c>
      <c r="G1781">
        <v>17165337858</v>
      </c>
    </row>
    <row r="1782" spans="1:7" x14ac:dyDescent="0.35">
      <c r="A1782" s="1">
        <v>43679</v>
      </c>
      <c r="B1782">
        <v>10402.042969</v>
      </c>
      <c r="C1782">
        <v>10657.953125</v>
      </c>
      <c r="D1782">
        <v>10371.013671999999</v>
      </c>
      <c r="E1782">
        <v>10518.174805000001</v>
      </c>
      <c r="F1782">
        <v>10518.174805000001</v>
      </c>
      <c r="G1782">
        <v>17489094082</v>
      </c>
    </row>
    <row r="1783" spans="1:7" x14ac:dyDescent="0.35">
      <c r="A1783" s="1">
        <v>43680</v>
      </c>
      <c r="B1783">
        <v>10519.278319999999</v>
      </c>
      <c r="C1783">
        <v>10946.78125</v>
      </c>
      <c r="D1783">
        <v>10503.504883</v>
      </c>
      <c r="E1783">
        <v>10821.726563</v>
      </c>
      <c r="F1783">
        <v>10821.726563</v>
      </c>
      <c r="G1783">
        <v>15352685061</v>
      </c>
    </row>
    <row r="1784" spans="1:7" x14ac:dyDescent="0.35">
      <c r="A1784" s="1">
        <v>43681</v>
      </c>
      <c r="B1784">
        <v>10821.632813</v>
      </c>
      <c r="C1784">
        <v>11009.207031</v>
      </c>
      <c r="D1784">
        <v>10620.278319999999</v>
      </c>
      <c r="E1784">
        <v>10970.184569999999</v>
      </c>
      <c r="F1784">
        <v>10970.184569999999</v>
      </c>
      <c r="G1784">
        <v>16530894787</v>
      </c>
    </row>
    <row r="1785" spans="1:7" x14ac:dyDescent="0.35">
      <c r="A1785" s="1">
        <v>43682</v>
      </c>
      <c r="B1785">
        <v>10960.735352</v>
      </c>
      <c r="C1785">
        <v>11895.091796999999</v>
      </c>
      <c r="D1785">
        <v>10960.735352</v>
      </c>
      <c r="E1785">
        <v>11805.653319999999</v>
      </c>
      <c r="F1785">
        <v>11805.653319999999</v>
      </c>
      <c r="G1785">
        <v>23875988832</v>
      </c>
    </row>
    <row r="1786" spans="1:7" x14ac:dyDescent="0.35">
      <c r="A1786" s="1">
        <v>43683</v>
      </c>
      <c r="B1786">
        <v>11811.544921999999</v>
      </c>
      <c r="C1786">
        <v>12273.821289</v>
      </c>
      <c r="D1786">
        <v>11290.731444999999</v>
      </c>
      <c r="E1786">
        <v>11478.168944999999</v>
      </c>
      <c r="F1786">
        <v>11478.168944999999</v>
      </c>
      <c r="G1786">
        <v>23635107660</v>
      </c>
    </row>
    <row r="1787" spans="1:7" x14ac:dyDescent="0.35">
      <c r="A1787" s="1">
        <v>43684</v>
      </c>
      <c r="B1787">
        <v>11476.193359000001</v>
      </c>
      <c r="C1787">
        <v>12036.990234000001</v>
      </c>
      <c r="D1787">
        <v>11433.701171999999</v>
      </c>
      <c r="E1787">
        <v>11941.96875</v>
      </c>
      <c r="F1787">
        <v>11941.96875</v>
      </c>
      <c r="G1787">
        <v>22194988641</v>
      </c>
    </row>
    <row r="1788" spans="1:7" x14ac:dyDescent="0.35">
      <c r="A1788" s="1">
        <v>43685</v>
      </c>
      <c r="B1788">
        <v>11954.040039</v>
      </c>
      <c r="C1788">
        <v>11979.419921999999</v>
      </c>
      <c r="D1788">
        <v>11556.167969</v>
      </c>
      <c r="E1788">
        <v>11966.407227</v>
      </c>
      <c r="F1788">
        <v>11966.407227</v>
      </c>
      <c r="G1788">
        <v>19481591730</v>
      </c>
    </row>
    <row r="1789" spans="1:7" x14ac:dyDescent="0.35">
      <c r="A1789" s="1">
        <v>43686</v>
      </c>
      <c r="B1789">
        <v>11953.469727</v>
      </c>
      <c r="C1789">
        <v>11970.458008</v>
      </c>
      <c r="D1789">
        <v>11709.745117</v>
      </c>
      <c r="E1789">
        <v>11862.936523</v>
      </c>
      <c r="F1789">
        <v>11862.936523</v>
      </c>
      <c r="G1789">
        <v>18339989960</v>
      </c>
    </row>
    <row r="1790" spans="1:7" x14ac:dyDescent="0.35">
      <c r="A1790" s="1">
        <v>43687</v>
      </c>
      <c r="B1790">
        <v>11861.556640999999</v>
      </c>
      <c r="C1790">
        <v>11915.655273</v>
      </c>
      <c r="D1790">
        <v>11323.898438</v>
      </c>
      <c r="E1790">
        <v>11354.024414</v>
      </c>
      <c r="F1790">
        <v>11354.024414</v>
      </c>
      <c r="G1790">
        <v>18125355447</v>
      </c>
    </row>
    <row r="1791" spans="1:7" x14ac:dyDescent="0.35">
      <c r="A1791" s="1">
        <v>43688</v>
      </c>
      <c r="B1791">
        <v>11349.740234000001</v>
      </c>
      <c r="C1791">
        <v>11523.579102</v>
      </c>
      <c r="D1791">
        <v>11248.294921999999</v>
      </c>
      <c r="E1791">
        <v>11523.579102</v>
      </c>
      <c r="F1791">
        <v>11523.579102</v>
      </c>
      <c r="G1791">
        <v>15774371518</v>
      </c>
    </row>
    <row r="1792" spans="1:7" x14ac:dyDescent="0.35">
      <c r="A1792" s="1">
        <v>43689</v>
      </c>
      <c r="B1792">
        <v>11528.189453000001</v>
      </c>
      <c r="C1792">
        <v>11528.189453000001</v>
      </c>
      <c r="D1792">
        <v>11320.951171999999</v>
      </c>
      <c r="E1792">
        <v>11382.616211</v>
      </c>
      <c r="F1792">
        <v>11382.616211</v>
      </c>
      <c r="G1792">
        <v>13647198229</v>
      </c>
    </row>
    <row r="1793" spans="1:7" x14ac:dyDescent="0.35">
      <c r="A1793" s="1">
        <v>43690</v>
      </c>
      <c r="B1793">
        <v>11385.052734000001</v>
      </c>
      <c r="C1793">
        <v>11420.049805000001</v>
      </c>
      <c r="D1793">
        <v>10830.327148</v>
      </c>
      <c r="E1793">
        <v>10895.830078000001</v>
      </c>
      <c r="F1793">
        <v>10895.830078000001</v>
      </c>
      <c r="G1793">
        <v>16681503537</v>
      </c>
    </row>
    <row r="1794" spans="1:7" x14ac:dyDescent="0.35">
      <c r="A1794" s="1">
        <v>43691</v>
      </c>
      <c r="B1794">
        <v>10889.487305000001</v>
      </c>
      <c r="C1794">
        <v>10889.556640999999</v>
      </c>
      <c r="D1794">
        <v>10028.135742</v>
      </c>
      <c r="E1794">
        <v>10051.704102</v>
      </c>
      <c r="F1794">
        <v>10051.704102</v>
      </c>
      <c r="G1794">
        <v>19990838300</v>
      </c>
    </row>
    <row r="1795" spans="1:7" x14ac:dyDescent="0.35">
      <c r="A1795" s="1">
        <v>43692</v>
      </c>
      <c r="B1795">
        <v>10038.421875</v>
      </c>
      <c r="C1795">
        <v>10437.411133</v>
      </c>
      <c r="D1795">
        <v>9675.3164059999999</v>
      </c>
      <c r="E1795">
        <v>10311.545898</v>
      </c>
      <c r="F1795">
        <v>10311.545898</v>
      </c>
      <c r="G1795">
        <v>22899115082</v>
      </c>
    </row>
    <row r="1796" spans="1:7" x14ac:dyDescent="0.35">
      <c r="A1796" s="1">
        <v>43693</v>
      </c>
      <c r="B1796">
        <v>10319.419921999999</v>
      </c>
      <c r="C1796">
        <v>10524.349609000001</v>
      </c>
      <c r="D1796">
        <v>9855.4785159999992</v>
      </c>
      <c r="E1796">
        <v>10374.338867</v>
      </c>
      <c r="F1796">
        <v>10374.338867</v>
      </c>
      <c r="G1796">
        <v>20228207096</v>
      </c>
    </row>
    <row r="1797" spans="1:7" x14ac:dyDescent="0.35">
      <c r="A1797" s="1">
        <v>43694</v>
      </c>
      <c r="B1797">
        <v>10358.722656</v>
      </c>
      <c r="C1797">
        <v>10452.625</v>
      </c>
      <c r="D1797">
        <v>10086.698242</v>
      </c>
      <c r="E1797">
        <v>10231.744140999999</v>
      </c>
      <c r="F1797">
        <v>10231.744140999999</v>
      </c>
      <c r="G1797">
        <v>13778035685</v>
      </c>
    </row>
    <row r="1798" spans="1:7" x14ac:dyDescent="0.35">
      <c r="A1798" s="1">
        <v>43695</v>
      </c>
      <c r="B1798">
        <v>10233.005859000001</v>
      </c>
      <c r="C1798">
        <v>10487.070313</v>
      </c>
      <c r="D1798">
        <v>10119.094727</v>
      </c>
      <c r="E1798">
        <v>10345.810546999999</v>
      </c>
      <c r="F1798">
        <v>10345.810546999999</v>
      </c>
      <c r="G1798">
        <v>12999813869</v>
      </c>
    </row>
    <row r="1799" spans="1:7" x14ac:dyDescent="0.35">
      <c r="A1799" s="1">
        <v>43696</v>
      </c>
      <c r="B1799">
        <v>10350.283203000001</v>
      </c>
      <c r="C1799">
        <v>10916.053711</v>
      </c>
      <c r="D1799">
        <v>10313.204102</v>
      </c>
      <c r="E1799">
        <v>10916.053711</v>
      </c>
      <c r="F1799">
        <v>10916.053711</v>
      </c>
      <c r="G1799">
        <v>16038264603</v>
      </c>
    </row>
    <row r="1800" spans="1:7" x14ac:dyDescent="0.35">
      <c r="A1800" s="1">
        <v>43697</v>
      </c>
      <c r="B1800">
        <v>10916.346680000001</v>
      </c>
      <c r="C1800">
        <v>10947.041992</v>
      </c>
      <c r="D1800">
        <v>10618.960938</v>
      </c>
      <c r="E1800">
        <v>10763.232421999999</v>
      </c>
      <c r="F1800">
        <v>10763.232421999999</v>
      </c>
      <c r="G1800">
        <v>15053082175</v>
      </c>
    </row>
    <row r="1801" spans="1:7" x14ac:dyDescent="0.35">
      <c r="A1801" s="1">
        <v>43698</v>
      </c>
      <c r="B1801">
        <v>10764.572265999999</v>
      </c>
      <c r="C1801">
        <v>10798.729492</v>
      </c>
      <c r="D1801">
        <v>9962.7216800000006</v>
      </c>
      <c r="E1801">
        <v>10138.049805000001</v>
      </c>
      <c r="F1801">
        <v>10138.049805000001</v>
      </c>
      <c r="G1801">
        <v>19473084768</v>
      </c>
    </row>
    <row r="1802" spans="1:7" x14ac:dyDescent="0.35">
      <c r="A1802" s="1">
        <v>43699</v>
      </c>
      <c r="B1802">
        <v>10142.521484000001</v>
      </c>
      <c r="C1802">
        <v>10232.996094</v>
      </c>
      <c r="D1802">
        <v>9831.4628909999992</v>
      </c>
      <c r="E1802">
        <v>10131.055664</v>
      </c>
      <c r="F1802">
        <v>10131.055664</v>
      </c>
      <c r="G1802">
        <v>17097508856</v>
      </c>
    </row>
    <row r="1803" spans="1:7" x14ac:dyDescent="0.35">
      <c r="A1803" s="1">
        <v>43700</v>
      </c>
      <c r="B1803">
        <v>10136.309569999999</v>
      </c>
      <c r="C1803">
        <v>10442.443359000001</v>
      </c>
      <c r="D1803">
        <v>10078.192383</v>
      </c>
      <c r="E1803">
        <v>10407.964844</v>
      </c>
      <c r="F1803">
        <v>10407.964844</v>
      </c>
      <c r="G1803">
        <v>15627023886</v>
      </c>
    </row>
    <row r="1804" spans="1:7" x14ac:dyDescent="0.35">
      <c r="A1804" s="1">
        <v>43701</v>
      </c>
      <c r="B1804">
        <v>10407.644531</v>
      </c>
      <c r="C1804">
        <v>10418.020508</v>
      </c>
      <c r="D1804">
        <v>9982.296875</v>
      </c>
      <c r="E1804">
        <v>10159.960938</v>
      </c>
      <c r="F1804">
        <v>10159.960938</v>
      </c>
      <c r="G1804">
        <v>15451030650</v>
      </c>
    </row>
    <row r="1805" spans="1:7" x14ac:dyDescent="0.35">
      <c r="A1805" s="1">
        <v>43702</v>
      </c>
      <c r="B1805">
        <v>10160.737305000001</v>
      </c>
      <c r="C1805">
        <v>10304.622069999999</v>
      </c>
      <c r="D1805">
        <v>10008.789063</v>
      </c>
      <c r="E1805">
        <v>10138.517578000001</v>
      </c>
      <c r="F1805">
        <v>10138.517578000001</v>
      </c>
      <c r="G1805">
        <v>14153856610</v>
      </c>
    </row>
    <row r="1806" spans="1:7" x14ac:dyDescent="0.35">
      <c r="A1806" s="1">
        <v>43703</v>
      </c>
      <c r="B1806">
        <v>10126.299805000001</v>
      </c>
      <c r="C1806">
        <v>10512.328125</v>
      </c>
      <c r="D1806">
        <v>10126.299805000001</v>
      </c>
      <c r="E1806">
        <v>10370.820313</v>
      </c>
      <c r="F1806">
        <v>10370.820313</v>
      </c>
      <c r="G1806">
        <v>18438654080</v>
      </c>
    </row>
    <row r="1807" spans="1:7" x14ac:dyDescent="0.35">
      <c r="A1807" s="1">
        <v>43704</v>
      </c>
      <c r="B1807">
        <v>10372.826171999999</v>
      </c>
      <c r="C1807">
        <v>10381.328125</v>
      </c>
      <c r="D1807">
        <v>10087.300781</v>
      </c>
      <c r="E1807">
        <v>10185.5</v>
      </c>
      <c r="F1807">
        <v>10185.5</v>
      </c>
      <c r="G1807">
        <v>14762609503</v>
      </c>
    </row>
    <row r="1808" spans="1:7" x14ac:dyDescent="0.35">
      <c r="A1808" s="1">
        <v>43705</v>
      </c>
      <c r="B1808">
        <v>10203.426758</v>
      </c>
      <c r="C1808">
        <v>10279.366211</v>
      </c>
      <c r="D1808">
        <v>9716.65625</v>
      </c>
      <c r="E1808">
        <v>9754.4228519999997</v>
      </c>
      <c r="F1808">
        <v>9754.4228519999997</v>
      </c>
      <c r="G1808">
        <v>17603790323</v>
      </c>
    </row>
    <row r="1809" spans="1:7" x14ac:dyDescent="0.35">
      <c r="A1809" s="1">
        <v>43706</v>
      </c>
      <c r="B1809">
        <v>9756.7861329999996</v>
      </c>
      <c r="C1809">
        <v>9756.7861329999996</v>
      </c>
      <c r="D1809">
        <v>9421.6298829999996</v>
      </c>
      <c r="E1809">
        <v>9510.2001949999994</v>
      </c>
      <c r="F1809">
        <v>9510.2001949999994</v>
      </c>
      <c r="G1809">
        <v>17045878501</v>
      </c>
    </row>
    <row r="1810" spans="1:7" x14ac:dyDescent="0.35">
      <c r="A1810" s="1">
        <v>43707</v>
      </c>
      <c r="B1810">
        <v>9514.8447269999997</v>
      </c>
      <c r="C1810">
        <v>9656.1240230000003</v>
      </c>
      <c r="D1810">
        <v>9428.3027340000008</v>
      </c>
      <c r="E1810">
        <v>9598.1738280000009</v>
      </c>
      <c r="F1810">
        <v>9598.1738280000009</v>
      </c>
      <c r="G1810">
        <v>13595263986</v>
      </c>
    </row>
    <row r="1811" spans="1:7" x14ac:dyDescent="0.35">
      <c r="A1811" s="1">
        <v>43708</v>
      </c>
      <c r="B1811">
        <v>9597.5390630000002</v>
      </c>
      <c r="C1811">
        <v>9673.2207030000009</v>
      </c>
      <c r="D1811">
        <v>9531.7998050000006</v>
      </c>
      <c r="E1811">
        <v>9630.6640630000002</v>
      </c>
      <c r="F1811">
        <v>9630.6640630000002</v>
      </c>
      <c r="G1811">
        <v>11454806419</v>
      </c>
    </row>
    <row r="1812" spans="1:7" x14ac:dyDescent="0.35">
      <c r="A1812" s="1">
        <v>43709</v>
      </c>
      <c r="B1812">
        <v>9630.5927730000003</v>
      </c>
      <c r="C1812">
        <v>9796.7558590000008</v>
      </c>
      <c r="D1812">
        <v>9582.9443360000005</v>
      </c>
      <c r="E1812">
        <v>9757.9707030000009</v>
      </c>
      <c r="F1812">
        <v>9757.9707030000009</v>
      </c>
      <c r="G1812">
        <v>11445355859</v>
      </c>
    </row>
    <row r="1813" spans="1:7" x14ac:dyDescent="0.35">
      <c r="A1813" s="1">
        <v>43710</v>
      </c>
      <c r="B1813">
        <v>9757.4736329999996</v>
      </c>
      <c r="C1813">
        <v>10396.591796999999</v>
      </c>
      <c r="D1813">
        <v>9730.6503909999992</v>
      </c>
      <c r="E1813">
        <v>10346.760742</v>
      </c>
      <c r="F1813">
        <v>10346.760742</v>
      </c>
      <c r="G1813">
        <v>17248102294</v>
      </c>
    </row>
    <row r="1814" spans="1:7" x14ac:dyDescent="0.35">
      <c r="A1814" s="1">
        <v>43711</v>
      </c>
      <c r="B1814">
        <v>10345.725586</v>
      </c>
      <c r="C1814">
        <v>10736.104492</v>
      </c>
      <c r="D1814">
        <v>10308.547852</v>
      </c>
      <c r="E1814">
        <v>10623.540039</v>
      </c>
      <c r="F1814">
        <v>10623.540039</v>
      </c>
      <c r="G1814">
        <v>19384917989</v>
      </c>
    </row>
    <row r="1815" spans="1:7" x14ac:dyDescent="0.35">
      <c r="A1815" s="1">
        <v>43712</v>
      </c>
      <c r="B1815">
        <v>10621.180664</v>
      </c>
      <c r="C1815">
        <v>10762.644531</v>
      </c>
      <c r="D1815">
        <v>10434.709961</v>
      </c>
      <c r="E1815">
        <v>10594.493164</v>
      </c>
      <c r="F1815">
        <v>10594.493164</v>
      </c>
      <c r="G1815">
        <v>16742664769</v>
      </c>
    </row>
    <row r="1816" spans="1:7" x14ac:dyDescent="0.35">
      <c r="A1816" s="1">
        <v>43713</v>
      </c>
      <c r="B1816">
        <v>10588.183594</v>
      </c>
      <c r="C1816">
        <v>10627.269531</v>
      </c>
      <c r="D1816">
        <v>10516.417969</v>
      </c>
      <c r="E1816">
        <v>10575.533203000001</v>
      </c>
      <c r="F1816">
        <v>10575.533203000001</v>
      </c>
      <c r="G1816">
        <v>14551239508</v>
      </c>
    </row>
    <row r="1817" spans="1:7" x14ac:dyDescent="0.35">
      <c r="A1817" s="1">
        <v>43714</v>
      </c>
      <c r="B1817">
        <v>10578.198242</v>
      </c>
      <c r="C1817">
        <v>10898.761719</v>
      </c>
      <c r="D1817">
        <v>10292.299805000001</v>
      </c>
      <c r="E1817">
        <v>10353.302734000001</v>
      </c>
      <c r="F1817">
        <v>10353.302734000001</v>
      </c>
      <c r="G1817">
        <v>19536574783</v>
      </c>
    </row>
    <row r="1818" spans="1:7" x14ac:dyDescent="0.35">
      <c r="A1818" s="1">
        <v>43715</v>
      </c>
      <c r="B1818">
        <v>10353.931640999999</v>
      </c>
      <c r="C1818">
        <v>10558.673828000001</v>
      </c>
      <c r="D1818">
        <v>10348.918944999999</v>
      </c>
      <c r="E1818">
        <v>10517.254883</v>
      </c>
      <c r="F1818">
        <v>10517.254883</v>
      </c>
      <c r="G1818">
        <v>15307366476</v>
      </c>
    </row>
    <row r="1819" spans="1:7" x14ac:dyDescent="0.35">
      <c r="A1819" s="1">
        <v>43716</v>
      </c>
      <c r="B1819">
        <v>10518.114258</v>
      </c>
      <c r="C1819">
        <v>10595.637694999999</v>
      </c>
      <c r="D1819">
        <v>10409.090819999999</v>
      </c>
      <c r="E1819">
        <v>10441.276367</v>
      </c>
      <c r="F1819">
        <v>10441.276367</v>
      </c>
      <c r="G1819">
        <v>13670567493</v>
      </c>
    </row>
    <row r="1820" spans="1:7" x14ac:dyDescent="0.35">
      <c r="A1820" s="1">
        <v>43717</v>
      </c>
      <c r="B1820">
        <v>10443.228515999999</v>
      </c>
      <c r="C1820">
        <v>10450.311523</v>
      </c>
      <c r="D1820">
        <v>10144.929688</v>
      </c>
      <c r="E1820">
        <v>10334.974609000001</v>
      </c>
      <c r="F1820">
        <v>10334.974609000001</v>
      </c>
      <c r="G1820">
        <v>17595943368</v>
      </c>
    </row>
    <row r="1821" spans="1:7" x14ac:dyDescent="0.35">
      <c r="A1821" s="1">
        <v>43718</v>
      </c>
      <c r="B1821">
        <v>10336.408203000001</v>
      </c>
      <c r="C1821">
        <v>10394.353515999999</v>
      </c>
      <c r="D1821">
        <v>10020.573242</v>
      </c>
      <c r="E1821">
        <v>10115.975586</v>
      </c>
      <c r="F1821">
        <v>10115.975586</v>
      </c>
      <c r="G1821">
        <v>14906809639</v>
      </c>
    </row>
    <row r="1822" spans="1:7" x14ac:dyDescent="0.35">
      <c r="A1822" s="1">
        <v>43719</v>
      </c>
      <c r="B1822">
        <v>10123.035156</v>
      </c>
      <c r="C1822">
        <v>10215.948242</v>
      </c>
      <c r="D1822">
        <v>9980.7763670000004</v>
      </c>
      <c r="E1822">
        <v>10178.372069999999</v>
      </c>
      <c r="F1822">
        <v>10178.372069999999</v>
      </c>
      <c r="G1822">
        <v>15428063426</v>
      </c>
    </row>
    <row r="1823" spans="1:7" x14ac:dyDescent="0.35">
      <c r="A1823" s="1">
        <v>43720</v>
      </c>
      <c r="B1823">
        <v>10176.819336</v>
      </c>
      <c r="C1823">
        <v>10442.253906</v>
      </c>
      <c r="D1823">
        <v>10099.242188</v>
      </c>
      <c r="E1823">
        <v>10410.126953000001</v>
      </c>
      <c r="F1823">
        <v>10410.126953000001</v>
      </c>
      <c r="G1823">
        <v>15323563925</v>
      </c>
    </row>
    <row r="1824" spans="1:7" x14ac:dyDescent="0.35">
      <c r="A1824" s="1">
        <v>43721</v>
      </c>
      <c r="B1824">
        <v>10415.362305000001</v>
      </c>
      <c r="C1824">
        <v>10441.489258</v>
      </c>
      <c r="D1824">
        <v>10226.596680000001</v>
      </c>
      <c r="E1824">
        <v>10360.546875</v>
      </c>
      <c r="F1824">
        <v>10360.546875</v>
      </c>
      <c r="G1824">
        <v>14109864675</v>
      </c>
    </row>
    <row r="1825" spans="1:7" x14ac:dyDescent="0.35">
      <c r="A1825" s="1">
        <v>43722</v>
      </c>
      <c r="B1825">
        <v>10345.403319999999</v>
      </c>
      <c r="C1825">
        <v>10422.133789</v>
      </c>
      <c r="D1825">
        <v>10291.694336</v>
      </c>
      <c r="E1825">
        <v>10358.048828000001</v>
      </c>
      <c r="F1825">
        <v>10358.048828000001</v>
      </c>
      <c r="G1825">
        <v>13468713124</v>
      </c>
    </row>
    <row r="1826" spans="1:7" x14ac:dyDescent="0.35">
      <c r="A1826" s="1">
        <v>43723</v>
      </c>
      <c r="B1826">
        <v>10356.465819999999</v>
      </c>
      <c r="C1826">
        <v>10387.035156</v>
      </c>
      <c r="D1826">
        <v>10313.092773</v>
      </c>
      <c r="E1826">
        <v>10347.712890999999</v>
      </c>
      <c r="F1826">
        <v>10347.712890999999</v>
      </c>
      <c r="G1826">
        <v>12043433567</v>
      </c>
    </row>
    <row r="1827" spans="1:7" x14ac:dyDescent="0.35">
      <c r="A1827" s="1">
        <v>43724</v>
      </c>
      <c r="B1827">
        <v>10347.222656</v>
      </c>
      <c r="C1827">
        <v>10386.867188</v>
      </c>
      <c r="D1827">
        <v>10189.744140999999</v>
      </c>
      <c r="E1827">
        <v>10276.793944999999</v>
      </c>
      <c r="F1827">
        <v>10276.793944999999</v>
      </c>
      <c r="G1827">
        <v>15160167779</v>
      </c>
    </row>
    <row r="1828" spans="1:7" x14ac:dyDescent="0.35">
      <c r="A1828" s="1">
        <v>43725</v>
      </c>
      <c r="B1828">
        <v>10281.513671999999</v>
      </c>
      <c r="C1828">
        <v>10296.771484000001</v>
      </c>
      <c r="D1828">
        <v>10199.739258</v>
      </c>
      <c r="E1828">
        <v>10241.272461</v>
      </c>
      <c r="F1828">
        <v>10241.272461</v>
      </c>
      <c r="G1828">
        <v>15304603363</v>
      </c>
    </row>
    <row r="1829" spans="1:7" x14ac:dyDescent="0.35">
      <c r="A1829" s="1">
        <v>43726</v>
      </c>
      <c r="B1829">
        <v>10247.795898</v>
      </c>
      <c r="C1829">
        <v>10275.928711</v>
      </c>
      <c r="D1829">
        <v>10191.469727</v>
      </c>
      <c r="E1829">
        <v>10198.248046999999</v>
      </c>
      <c r="F1829">
        <v>10198.248046999999</v>
      </c>
      <c r="G1829">
        <v>16169268880</v>
      </c>
    </row>
    <row r="1830" spans="1:7" x14ac:dyDescent="0.35">
      <c r="A1830" s="1">
        <v>43727</v>
      </c>
      <c r="B1830">
        <v>10200.496094</v>
      </c>
      <c r="C1830">
        <v>10295.668944999999</v>
      </c>
      <c r="D1830">
        <v>9851.6923829999996</v>
      </c>
      <c r="E1830">
        <v>10266.415039</v>
      </c>
      <c r="F1830">
        <v>10266.415039</v>
      </c>
      <c r="G1830">
        <v>19937691247</v>
      </c>
    </row>
    <row r="1831" spans="1:7" x14ac:dyDescent="0.35">
      <c r="A1831" s="1">
        <v>43728</v>
      </c>
      <c r="B1831">
        <v>10266.318359000001</v>
      </c>
      <c r="C1831">
        <v>10285.872069999999</v>
      </c>
      <c r="D1831">
        <v>10132.186523</v>
      </c>
      <c r="E1831">
        <v>10181.641602</v>
      </c>
      <c r="F1831">
        <v>10181.641602</v>
      </c>
      <c r="G1831">
        <v>14734189639</v>
      </c>
    </row>
    <row r="1832" spans="1:7" x14ac:dyDescent="0.35">
      <c r="A1832" s="1">
        <v>43729</v>
      </c>
      <c r="B1832">
        <v>10183.648438</v>
      </c>
      <c r="C1832">
        <v>10188.097656</v>
      </c>
      <c r="D1832">
        <v>10000.708008</v>
      </c>
      <c r="E1832">
        <v>10019.716796999999</v>
      </c>
      <c r="F1832">
        <v>10019.716796999999</v>
      </c>
      <c r="G1832">
        <v>13425266806</v>
      </c>
    </row>
    <row r="1833" spans="1:7" x14ac:dyDescent="0.35">
      <c r="A1833" s="1">
        <v>43730</v>
      </c>
      <c r="B1833">
        <v>10024.115234000001</v>
      </c>
      <c r="C1833">
        <v>10074.444336</v>
      </c>
      <c r="D1833">
        <v>9922.5332030000009</v>
      </c>
      <c r="E1833">
        <v>10070.392578000001</v>
      </c>
      <c r="F1833">
        <v>10070.392578000001</v>
      </c>
      <c r="G1833">
        <v>13199651698</v>
      </c>
    </row>
    <row r="1834" spans="1:7" x14ac:dyDescent="0.35">
      <c r="A1834" s="1">
        <v>43731</v>
      </c>
      <c r="B1834">
        <v>10067.962890999999</v>
      </c>
      <c r="C1834">
        <v>10074.238281</v>
      </c>
      <c r="D1834">
        <v>9727.1435550000006</v>
      </c>
      <c r="E1834">
        <v>9729.3242190000001</v>
      </c>
      <c r="F1834">
        <v>9729.3242190000001</v>
      </c>
      <c r="G1834">
        <v>15144925408</v>
      </c>
    </row>
    <row r="1835" spans="1:7" x14ac:dyDescent="0.35">
      <c r="A1835" s="1">
        <v>43732</v>
      </c>
      <c r="B1835">
        <v>9729.3212889999995</v>
      </c>
      <c r="C1835">
        <v>9804.3173829999996</v>
      </c>
      <c r="D1835">
        <v>8370.8017579999996</v>
      </c>
      <c r="E1835">
        <v>8620.5664059999999</v>
      </c>
      <c r="F1835">
        <v>8620.5664059999999</v>
      </c>
      <c r="G1835">
        <v>25002886689</v>
      </c>
    </row>
    <row r="1836" spans="1:7" x14ac:dyDescent="0.35">
      <c r="A1836" s="1">
        <v>43733</v>
      </c>
      <c r="B1836">
        <v>8603.4287110000005</v>
      </c>
      <c r="C1836">
        <v>8744.828125</v>
      </c>
      <c r="D1836">
        <v>8325.3964840000008</v>
      </c>
      <c r="E1836">
        <v>8486.9931639999995</v>
      </c>
      <c r="F1836">
        <v>8486.9931639999995</v>
      </c>
      <c r="G1836">
        <v>21744728353</v>
      </c>
    </row>
    <row r="1837" spans="1:7" x14ac:dyDescent="0.35">
      <c r="A1837" s="1">
        <v>43734</v>
      </c>
      <c r="B1837">
        <v>8487.6699219999991</v>
      </c>
      <c r="C1837">
        <v>8515.6855469999991</v>
      </c>
      <c r="D1837">
        <v>7895.6293949999999</v>
      </c>
      <c r="E1837">
        <v>8118.9677730000003</v>
      </c>
      <c r="F1837">
        <v>8118.9677730000003</v>
      </c>
      <c r="G1837">
        <v>19258205289</v>
      </c>
    </row>
    <row r="1838" spans="1:7" x14ac:dyDescent="0.35">
      <c r="A1838" s="1">
        <v>43735</v>
      </c>
      <c r="B1838">
        <v>8113.1010740000002</v>
      </c>
      <c r="C1838">
        <v>8271.5205079999996</v>
      </c>
      <c r="D1838">
        <v>7965.9228519999997</v>
      </c>
      <c r="E1838">
        <v>8251.8457030000009</v>
      </c>
      <c r="F1838">
        <v>8251.8457030000009</v>
      </c>
      <c r="G1838">
        <v>16408941156</v>
      </c>
    </row>
    <row r="1839" spans="1:7" x14ac:dyDescent="0.35">
      <c r="A1839" s="1">
        <v>43736</v>
      </c>
      <c r="B1839">
        <v>8251.2734380000002</v>
      </c>
      <c r="C1839">
        <v>8285.6171880000002</v>
      </c>
      <c r="D1839">
        <v>8125.4316410000001</v>
      </c>
      <c r="E1839">
        <v>8245.9150389999995</v>
      </c>
      <c r="F1839">
        <v>8245.9150389999995</v>
      </c>
      <c r="G1839">
        <v>14141152736</v>
      </c>
    </row>
    <row r="1840" spans="1:7" x14ac:dyDescent="0.35">
      <c r="A1840" s="1">
        <v>43737</v>
      </c>
      <c r="B1840">
        <v>8246.0371090000008</v>
      </c>
      <c r="C1840">
        <v>8261.7070309999999</v>
      </c>
      <c r="D1840">
        <v>7990.4970700000003</v>
      </c>
      <c r="E1840">
        <v>8104.185547</v>
      </c>
      <c r="F1840">
        <v>8104.185547</v>
      </c>
      <c r="G1840">
        <v>13034629109</v>
      </c>
    </row>
    <row r="1841" spans="1:7" x14ac:dyDescent="0.35">
      <c r="A1841" s="1">
        <v>43738</v>
      </c>
      <c r="B1841">
        <v>8104.2265630000002</v>
      </c>
      <c r="C1841">
        <v>8314.2314449999994</v>
      </c>
      <c r="D1841">
        <v>7830.7587890000004</v>
      </c>
      <c r="E1841">
        <v>8293.8681639999995</v>
      </c>
      <c r="F1841">
        <v>8293.8681639999995</v>
      </c>
      <c r="G1841">
        <v>17115474183</v>
      </c>
    </row>
    <row r="1842" spans="1:7" x14ac:dyDescent="0.35">
      <c r="A1842" s="1">
        <v>43739</v>
      </c>
      <c r="B1842">
        <v>8299.7207030000009</v>
      </c>
      <c r="C1842">
        <v>8497.6923829999996</v>
      </c>
      <c r="D1842">
        <v>8232.6796880000002</v>
      </c>
      <c r="E1842">
        <v>8343.2763670000004</v>
      </c>
      <c r="F1842">
        <v>8343.2763670000004</v>
      </c>
      <c r="G1842">
        <v>15305343413</v>
      </c>
    </row>
    <row r="1843" spans="1:7" x14ac:dyDescent="0.35">
      <c r="A1843" s="1">
        <v>43740</v>
      </c>
      <c r="B1843">
        <v>8344.2128909999992</v>
      </c>
      <c r="C1843">
        <v>8393.0419920000004</v>
      </c>
      <c r="D1843">
        <v>8227.6953130000002</v>
      </c>
      <c r="E1843">
        <v>8393.0419920000004</v>
      </c>
      <c r="F1843">
        <v>8393.0419920000004</v>
      </c>
      <c r="G1843">
        <v>13125712443</v>
      </c>
    </row>
    <row r="1844" spans="1:7" x14ac:dyDescent="0.35">
      <c r="A1844" s="1">
        <v>43741</v>
      </c>
      <c r="B1844">
        <v>8390.7744139999995</v>
      </c>
      <c r="C1844">
        <v>8414.2275389999995</v>
      </c>
      <c r="D1844">
        <v>8146.4370120000003</v>
      </c>
      <c r="E1844">
        <v>8259.9921880000002</v>
      </c>
      <c r="F1844">
        <v>8259.9921880000002</v>
      </c>
      <c r="G1844">
        <v>13668823409</v>
      </c>
    </row>
    <row r="1845" spans="1:7" x14ac:dyDescent="0.35">
      <c r="A1845" s="1">
        <v>43742</v>
      </c>
      <c r="B1845">
        <v>8259.4941409999992</v>
      </c>
      <c r="C1845">
        <v>8260.0556639999995</v>
      </c>
      <c r="D1845">
        <v>8151.2368159999996</v>
      </c>
      <c r="E1845">
        <v>8205.9394530000009</v>
      </c>
      <c r="F1845">
        <v>8205.9394530000009</v>
      </c>
      <c r="G1845">
        <v>13139456229</v>
      </c>
    </row>
    <row r="1846" spans="1:7" x14ac:dyDescent="0.35">
      <c r="A1846" s="1">
        <v>43743</v>
      </c>
      <c r="B1846">
        <v>8210.1494139999995</v>
      </c>
      <c r="C1846">
        <v>8215.5263670000004</v>
      </c>
      <c r="D1846">
        <v>8071.1206050000001</v>
      </c>
      <c r="E1846">
        <v>8151.5004879999997</v>
      </c>
      <c r="F1846">
        <v>8151.5004879999997</v>
      </c>
      <c r="G1846">
        <v>12200497197</v>
      </c>
    </row>
    <row r="1847" spans="1:7" x14ac:dyDescent="0.35">
      <c r="A1847" s="1">
        <v>43744</v>
      </c>
      <c r="B1847">
        <v>8149.876953</v>
      </c>
      <c r="C1847">
        <v>8161.4101559999999</v>
      </c>
      <c r="D1847">
        <v>7958.8505859999996</v>
      </c>
      <c r="E1847">
        <v>7988.1557620000003</v>
      </c>
      <c r="F1847">
        <v>7988.1557620000003</v>
      </c>
      <c r="G1847">
        <v>13160830305</v>
      </c>
    </row>
    <row r="1848" spans="1:7" x14ac:dyDescent="0.35">
      <c r="A1848" s="1">
        <v>43745</v>
      </c>
      <c r="B1848">
        <v>7989.1206050000001</v>
      </c>
      <c r="C1848">
        <v>8308.4501949999994</v>
      </c>
      <c r="D1848">
        <v>7905.7661129999997</v>
      </c>
      <c r="E1848">
        <v>8245.6230469999991</v>
      </c>
      <c r="F1848">
        <v>8245.6230469999991</v>
      </c>
      <c r="G1848">
        <v>18009742607</v>
      </c>
    </row>
    <row r="1849" spans="1:7" x14ac:dyDescent="0.35">
      <c r="A1849" s="1">
        <v>43746</v>
      </c>
      <c r="B1849">
        <v>8246.8496090000008</v>
      </c>
      <c r="C1849">
        <v>8332.7148440000001</v>
      </c>
      <c r="D1849">
        <v>8185.7631840000004</v>
      </c>
      <c r="E1849">
        <v>8228.7832030000009</v>
      </c>
      <c r="F1849">
        <v>8228.7832030000009</v>
      </c>
      <c r="G1849">
        <v>15592264032</v>
      </c>
    </row>
    <row r="1850" spans="1:7" x14ac:dyDescent="0.35">
      <c r="A1850" s="1">
        <v>43747</v>
      </c>
      <c r="B1850">
        <v>8229.8408199999994</v>
      </c>
      <c r="C1850">
        <v>8627.7060550000006</v>
      </c>
      <c r="D1850">
        <v>8169.298828</v>
      </c>
      <c r="E1850">
        <v>8595.7402340000008</v>
      </c>
      <c r="F1850">
        <v>8595.7402340000008</v>
      </c>
      <c r="G1850">
        <v>19384942333</v>
      </c>
    </row>
    <row r="1851" spans="1:7" x14ac:dyDescent="0.35">
      <c r="A1851" s="1">
        <v>43748</v>
      </c>
      <c r="B1851">
        <v>8585.2802730000003</v>
      </c>
      <c r="C1851">
        <v>8625.2724610000005</v>
      </c>
      <c r="D1851">
        <v>8471.9335940000001</v>
      </c>
      <c r="E1851">
        <v>8586.4736329999996</v>
      </c>
      <c r="F1851">
        <v>8586.4736329999996</v>
      </c>
      <c r="G1851">
        <v>17618660671</v>
      </c>
    </row>
    <row r="1852" spans="1:7" x14ac:dyDescent="0.35">
      <c r="A1852" s="1">
        <v>43749</v>
      </c>
      <c r="B1852">
        <v>8585.2626949999994</v>
      </c>
      <c r="C1852">
        <v>8721.7802730000003</v>
      </c>
      <c r="D1852">
        <v>8316.1816409999992</v>
      </c>
      <c r="E1852">
        <v>8321.7568360000005</v>
      </c>
      <c r="F1852">
        <v>8321.7568360000005</v>
      </c>
      <c r="G1852">
        <v>19604381101</v>
      </c>
    </row>
    <row r="1853" spans="1:7" x14ac:dyDescent="0.35">
      <c r="A1853" s="1">
        <v>43750</v>
      </c>
      <c r="B1853">
        <v>8315.6650389999995</v>
      </c>
      <c r="C1853">
        <v>8415.2421880000002</v>
      </c>
      <c r="D1853">
        <v>8313.3408199999994</v>
      </c>
      <c r="E1853">
        <v>8336.5556639999995</v>
      </c>
      <c r="F1853">
        <v>8336.5556639999995</v>
      </c>
      <c r="G1853">
        <v>14532641605</v>
      </c>
    </row>
    <row r="1854" spans="1:7" x14ac:dyDescent="0.35">
      <c r="A1854" s="1">
        <v>43751</v>
      </c>
      <c r="B1854">
        <v>8336.9023440000001</v>
      </c>
      <c r="C1854">
        <v>8470.9882809999999</v>
      </c>
      <c r="D1854">
        <v>8276.6123050000006</v>
      </c>
      <c r="E1854">
        <v>8321.0058590000008</v>
      </c>
      <c r="F1854">
        <v>8321.0058590000008</v>
      </c>
      <c r="G1854">
        <v>13808286059</v>
      </c>
    </row>
    <row r="1855" spans="1:7" x14ac:dyDescent="0.35">
      <c r="A1855" s="1">
        <v>43752</v>
      </c>
      <c r="B1855">
        <v>8320.8320309999999</v>
      </c>
      <c r="C1855">
        <v>8390.2089840000008</v>
      </c>
      <c r="D1855">
        <v>8284.1308590000008</v>
      </c>
      <c r="E1855">
        <v>8374.6865230000003</v>
      </c>
      <c r="F1855">
        <v>8374.6865230000003</v>
      </c>
      <c r="G1855">
        <v>15151387859</v>
      </c>
    </row>
    <row r="1856" spans="1:7" x14ac:dyDescent="0.35">
      <c r="A1856" s="1">
        <v>43753</v>
      </c>
      <c r="B1856">
        <v>8373.4580079999996</v>
      </c>
      <c r="C1856">
        <v>8410.7148440000001</v>
      </c>
      <c r="D1856">
        <v>8182.7065430000002</v>
      </c>
      <c r="E1856">
        <v>8205.3691409999992</v>
      </c>
      <c r="F1856">
        <v>8205.3691409999992</v>
      </c>
      <c r="G1856">
        <v>15220412632</v>
      </c>
    </row>
    <row r="1857" spans="1:7" x14ac:dyDescent="0.35">
      <c r="A1857" s="1">
        <v>43754</v>
      </c>
      <c r="B1857">
        <v>8204.6748050000006</v>
      </c>
      <c r="C1857">
        <v>8216.8125</v>
      </c>
      <c r="D1857">
        <v>7985.0898440000001</v>
      </c>
      <c r="E1857">
        <v>8047.5268550000001</v>
      </c>
      <c r="F1857">
        <v>8047.5268550000001</v>
      </c>
      <c r="G1857">
        <v>16071646996</v>
      </c>
    </row>
    <row r="1858" spans="1:7" x14ac:dyDescent="0.35">
      <c r="A1858" s="1">
        <v>43755</v>
      </c>
      <c r="B1858">
        <v>8047.8125</v>
      </c>
      <c r="C1858">
        <v>8134.8315430000002</v>
      </c>
      <c r="D1858">
        <v>8000.9428710000002</v>
      </c>
      <c r="E1858">
        <v>8103.9111329999996</v>
      </c>
      <c r="F1858">
        <v>8103.9111329999996</v>
      </c>
      <c r="G1858">
        <v>14313052244</v>
      </c>
    </row>
    <row r="1859" spans="1:7" x14ac:dyDescent="0.35">
      <c r="A1859" s="1">
        <v>43756</v>
      </c>
      <c r="B1859">
        <v>8100.9335940000001</v>
      </c>
      <c r="C1859">
        <v>8138.4135740000002</v>
      </c>
      <c r="D1859">
        <v>7902.1640630000002</v>
      </c>
      <c r="E1859">
        <v>7973.2075199999999</v>
      </c>
      <c r="F1859">
        <v>7973.2075199999999</v>
      </c>
      <c r="G1859">
        <v>15651592610</v>
      </c>
    </row>
    <row r="1860" spans="1:7" x14ac:dyDescent="0.35">
      <c r="A1860" s="1">
        <v>43757</v>
      </c>
      <c r="B1860">
        <v>7973.8037109999996</v>
      </c>
      <c r="C1860">
        <v>8082.6293949999999</v>
      </c>
      <c r="D1860">
        <v>7944.7768550000001</v>
      </c>
      <c r="E1860">
        <v>7988.560547</v>
      </c>
      <c r="F1860">
        <v>7988.560547</v>
      </c>
      <c r="G1860">
        <v>13797825640</v>
      </c>
    </row>
    <row r="1861" spans="1:7" x14ac:dyDescent="0.35">
      <c r="A1861" s="1">
        <v>43758</v>
      </c>
      <c r="B1861">
        <v>7997.8071289999998</v>
      </c>
      <c r="C1861">
        <v>8281.8183590000008</v>
      </c>
      <c r="D1861">
        <v>7949.439453</v>
      </c>
      <c r="E1861">
        <v>8222.078125</v>
      </c>
      <c r="F1861">
        <v>8222.078125</v>
      </c>
      <c r="G1861">
        <v>15504249442</v>
      </c>
    </row>
    <row r="1862" spans="1:7" x14ac:dyDescent="0.35">
      <c r="A1862" s="1">
        <v>43759</v>
      </c>
      <c r="B1862">
        <v>8225.1152340000008</v>
      </c>
      <c r="C1862">
        <v>8296.6943360000005</v>
      </c>
      <c r="D1862">
        <v>8196.4160159999992</v>
      </c>
      <c r="E1862">
        <v>8243.7207030000009</v>
      </c>
      <c r="F1862">
        <v>8243.7207030000009</v>
      </c>
      <c r="G1862">
        <v>15868748866</v>
      </c>
    </row>
    <row r="1863" spans="1:7" x14ac:dyDescent="0.35">
      <c r="A1863" s="1">
        <v>43760</v>
      </c>
      <c r="B1863">
        <v>8243.4023440000001</v>
      </c>
      <c r="C1863">
        <v>8296.6513670000004</v>
      </c>
      <c r="D1863">
        <v>8074.4628910000001</v>
      </c>
      <c r="E1863">
        <v>8078.203125</v>
      </c>
      <c r="F1863">
        <v>8078.203125</v>
      </c>
      <c r="G1863">
        <v>16803377857</v>
      </c>
    </row>
    <row r="1864" spans="1:7" x14ac:dyDescent="0.35">
      <c r="A1864" s="1">
        <v>43761</v>
      </c>
      <c r="B1864">
        <v>8076.2285160000001</v>
      </c>
      <c r="C1864">
        <v>8092.9995120000003</v>
      </c>
      <c r="D1864">
        <v>7469.3227539999998</v>
      </c>
      <c r="E1864">
        <v>7514.671875</v>
      </c>
      <c r="F1864">
        <v>7514.671875</v>
      </c>
      <c r="G1864">
        <v>21942878958</v>
      </c>
    </row>
    <row r="1865" spans="1:7" x14ac:dyDescent="0.35">
      <c r="A1865" s="1">
        <v>43762</v>
      </c>
      <c r="B1865">
        <v>7509.7280270000001</v>
      </c>
      <c r="C1865">
        <v>7532.8676759999998</v>
      </c>
      <c r="D1865">
        <v>7446.9887699999999</v>
      </c>
      <c r="E1865">
        <v>7493.4887699999999</v>
      </c>
      <c r="F1865">
        <v>7493.4887699999999</v>
      </c>
      <c r="G1865">
        <v>16268708849</v>
      </c>
    </row>
    <row r="1866" spans="1:7" x14ac:dyDescent="0.35">
      <c r="A1866" s="1">
        <v>43763</v>
      </c>
      <c r="B1866">
        <v>7490.703125</v>
      </c>
      <c r="C1866">
        <v>8691.5400389999995</v>
      </c>
      <c r="D1866">
        <v>7479.984375</v>
      </c>
      <c r="E1866">
        <v>8660.7001949999994</v>
      </c>
      <c r="F1866">
        <v>8660.7001949999994</v>
      </c>
      <c r="G1866">
        <v>28705065488</v>
      </c>
    </row>
    <row r="1867" spans="1:7" x14ac:dyDescent="0.35">
      <c r="A1867" s="1">
        <v>43764</v>
      </c>
      <c r="B1867">
        <v>8667.5771480000003</v>
      </c>
      <c r="C1867">
        <v>10021.744140999999</v>
      </c>
      <c r="D1867">
        <v>8662.6220699999994</v>
      </c>
      <c r="E1867">
        <v>9244.9726559999999</v>
      </c>
      <c r="F1867">
        <v>9244.9726559999999</v>
      </c>
      <c r="G1867">
        <v>44496255609</v>
      </c>
    </row>
    <row r="1868" spans="1:7" x14ac:dyDescent="0.35">
      <c r="A1868" s="1">
        <v>43765</v>
      </c>
      <c r="B1868">
        <v>9241.7070309999999</v>
      </c>
      <c r="C1868">
        <v>9749.5292969999991</v>
      </c>
      <c r="D1868">
        <v>9112.5419920000004</v>
      </c>
      <c r="E1868">
        <v>9551.7148440000001</v>
      </c>
      <c r="F1868">
        <v>9551.7148440000001</v>
      </c>
      <c r="G1868">
        <v>32593129501</v>
      </c>
    </row>
    <row r="1869" spans="1:7" x14ac:dyDescent="0.35">
      <c r="A1869" s="1">
        <v>43766</v>
      </c>
      <c r="B1869">
        <v>9565.1015630000002</v>
      </c>
      <c r="C1869">
        <v>9805.1181639999995</v>
      </c>
      <c r="D1869">
        <v>9256.1484380000002</v>
      </c>
      <c r="E1869">
        <v>9256.1484380000002</v>
      </c>
      <c r="F1869">
        <v>9256.1484380000002</v>
      </c>
      <c r="G1869">
        <v>30948255332</v>
      </c>
    </row>
    <row r="1870" spans="1:7" x14ac:dyDescent="0.35">
      <c r="A1870" s="1">
        <v>43767</v>
      </c>
      <c r="B1870">
        <v>9248.4404300000006</v>
      </c>
      <c r="C1870">
        <v>9516.1806639999995</v>
      </c>
      <c r="D1870">
        <v>9232.6484380000002</v>
      </c>
      <c r="E1870">
        <v>9427.6875</v>
      </c>
      <c r="F1870">
        <v>9427.6875</v>
      </c>
      <c r="G1870">
        <v>28426779937</v>
      </c>
    </row>
    <row r="1871" spans="1:7" x14ac:dyDescent="0.35">
      <c r="A1871" s="1">
        <v>43768</v>
      </c>
      <c r="B1871">
        <v>9422.4628909999992</v>
      </c>
      <c r="C1871">
        <v>9426.8740230000003</v>
      </c>
      <c r="D1871">
        <v>9085.3701170000004</v>
      </c>
      <c r="E1871">
        <v>9205.7265630000002</v>
      </c>
      <c r="F1871">
        <v>9205.7265630000002</v>
      </c>
      <c r="G1871">
        <v>27706531577</v>
      </c>
    </row>
    <row r="1872" spans="1:7" x14ac:dyDescent="0.35">
      <c r="A1872" s="1">
        <v>43769</v>
      </c>
      <c r="B1872">
        <v>9202.4580079999996</v>
      </c>
      <c r="C1872">
        <v>9383.1611329999996</v>
      </c>
      <c r="D1872">
        <v>9028.7177730000003</v>
      </c>
      <c r="E1872">
        <v>9199.5849610000005</v>
      </c>
      <c r="F1872">
        <v>9199.5849610000005</v>
      </c>
      <c r="G1872">
        <v>26583653947</v>
      </c>
    </row>
    <row r="1873" spans="1:7" x14ac:dyDescent="0.35">
      <c r="A1873" s="1">
        <v>43770</v>
      </c>
      <c r="B1873">
        <v>9193.9921880000002</v>
      </c>
      <c r="C1873">
        <v>9275.6572269999997</v>
      </c>
      <c r="D1873">
        <v>9132.0478519999997</v>
      </c>
      <c r="E1873">
        <v>9261.1044920000004</v>
      </c>
      <c r="F1873">
        <v>9261.1044920000004</v>
      </c>
      <c r="G1873">
        <v>24324691031</v>
      </c>
    </row>
    <row r="1874" spans="1:7" x14ac:dyDescent="0.35">
      <c r="A1874" s="1">
        <v>43771</v>
      </c>
      <c r="B1874">
        <v>9259.7832030000009</v>
      </c>
      <c r="C1874">
        <v>9377.4863280000009</v>
      </c>
      <c r="D1874">
        <v>9249.5878909999992</v>
      </c>
      <c r="E1874">
        <v>9324.7177730000003</v>
      </c>
      <c r="F1874">
        <v>9324.7177730000003</v>
      </c>
      <c r="G1874">
        <v>21242676385</v>
      </c>
    </row>
    <row r="1875" spans="1:7" x14ac:dyDescent="0.35">
      <c r="A1875" s="1">
        <v>43772</v>
      </c>
      <c r="B1875">
        <v>9324.7871090000008</v>
      </c>
      <c r="C1875">
        <v>9379.8066409999992</v>
      </c>
      <c r="D1875">
        <v>9141.2519530000009</v>
      </c>
      <c r="E1875">
        <v>9235.3544920000004</v>
      </c>
      <c r="F1875">
        <v>9235.3544920000004</v>
      </c>
      <c r="G1875">
        <v>21132220847</v>
      </c>
    </row>
    <row r="1876" spans="1:7" x14ac:dyDescent="0.35">
      <c r="A1876" s="1">
        <v>43773</v>
      </c>
      <c r="B1876">
        <v>9235.6074219999991</v>
      </c>
      <c r="C1876">
        <v>9505.0517579999996</v>
      </c>
      <c r="D1876">
        <v>9191.4853519999997</v>
      </c>
      <c r="E1876">
        <v>9412.6123050000006</v>
      </c>
      <c r="F1876">
        <v>9412.6123050000006</v>
      </c>
      <c r="G1876">
        <v>26170255634</v>
      </c>
    </row>
    <row r="1877" spans="1:7" x14ac:dyDescent="0.35">
      <c r="A1877" s="1">
        <v>43774</v>
      </c>
      <c r="B1877">
        <v>9413.0048829999996</v>
      </c>
      <c r="C1877">
        <v>9457.4179690000001</v>
      </c>
      <c r="D1877">
        <v>9256.9316409999992</v>
      </c>
      <c r="E1877">
        <v>9342.5273440000001</v>
      </c>
      <c r="F1877">
        <v>9342.5273440000001</v>
      </c>
      <c r="G1877">
        <v>26198609048</v>
      </c>
    </row>
    <row r="1878" spans="1:7" x14ac:dyDescent="0.35">
      <c r="A1878" s="1">
        <v>43775</v>
      </c>
      <c r="B1878">
        <v>9340.8642579999996</v>
      </c>
      <c r="C1878">
        <v>9423.2373050000006</v>
      </c>
      <c r="D1878">
        <v>9305.9091800000006</v>
      </c>
      <c r="E1878">
        <v>9360.8798829999996</v>
      </c>
      <c r="F1878">
        <v>9360.8798829999996</v>
      </c>
      <c r="G1878">
        <v>23133895765</v>
      </c>
    </row>
    <row r="1879" spans="1:7" x14ac:dyDescent="0.35">
      <c r="A1879" s="1">
        <v>43776</v>
      </c>
      <c r="B1879">
        <v>9352.3935550000006</v>
      </c>
      <c r="C1879">
        <v>9368.4765630000002</v>
      </c>
      <c r="D1879">
        <v>9202.3535159999992</v>
      </c>
      <c r="E1879">
        <v>9267.5615230000003</v>
      </c>
      <c r="F1879">
        <v>9267.5615230000003</v>
      </c>
      <c r="G1879">
        <v>22700383839</v>
      </c>
    </row>
    <row r="1880" spans="1:7" x14ac:dyDescent="0.35">
      <c r="A1880" s="1">
        <v>43777</v>
      </c>
      <c r="B1880">
        <v>9265.3681639999995</v>
      </c>
      <c r="C1880">
        <v>9272.7597659999992</v>
      </c>
      <c r="D1880">
        <v>8775.5341800000006</v>
      </c>
      <c r="E1880">
        <v>8804.8808590000008</v>
      </c>
      <c r="F1880">
        <v>8804.8808590000008</v>
      </c>
      <c r="G1880">
        <v>24333037836</v>
      </c>
    </row>
    <row r="1881" spans="1:7" x14ac:dyDescent="0.35">
      <c r="A1881" s="1">
        <v>43778</v>
      </c>
      <c r="B1881">
        <v>8809.46875</v>
      </c>
      <c r="C1881">
        <v>8891.8183590000008</v>
      </c>
      <c r="D1881">
        <v>8793.1630860000005</v>
      </c>
      <c r="E1881">
        <v>8813.5820309999999</v>
      </c>
      <c r="F1881">
        <v>8813.5820309999999</v>
      </c>
      <c r="G1881">
        <v>17578630606</v>
      </c>
    </row>
    <row r="1882" spans="1:7" x14ac:dyDescent="0.35">
      <c r="A1882" s="1">
        <v>43779</v>
      </c>
      <c r="B1882">
        <v>8812.4892579999996</v>
      </c>
      <c r="C1882">
        <v>9103.8261719999991</v>
      </c>
      <c r="D1882">
        <v>8806.1621090000008</v>
      </c>
      <c r="E1882">
        <v>9055.5263670000004</v>
      </c>
      <c r="F1882">
        <v>9055.5263670000004</v>
      </c>
      <c r="G1882">
        <v>20587919881</v>
      </c>
    </row>
    <row r="1883" spans="1:7" x14ac:dyDescent="0.35">
      <c r="A1883" s="1">
        <v>43780</v>
      </c>
      <c r="B1883">
        <v>9056.9179690000001</v>
      </c>
      <c r="C1883">
        <v>9081.2792969999991</v>
      </c>
      <c r="D1883">
        <v>8700.6083980000003</v>
      </c>
      <c r="E1883">
        <v>8757.7880860000005</v>
      </c>
      <c r="F1883">
        <v>8757.7880860000005</v>
      </c>
      <c r="G1883">
        <v>20265510765</v>
      </c>
    </row>
    <row r="1884" spans="1:7" x14ac:dyDescent="0.35">
      <c r="A1884" s="1">
        <v>43781</v>
      </c>
      <c r="B1884">
        <v>8759.7519530000009</v>
      </c>
      <c r="C1884">
        <v>8853.7685550000006</v>
      </c>
      <c r="D1884">
        <v>8685.4277340000008</v>
      </c>
      <c r="E1884">
        <v>8815.6621090000008</v>
      </c>
      <c r="F1884">
        <v>8815.6621090000008</v>
      </c>
      <c r="G1884">
        <v>20309769107</v>
      </c>
    </row>
    <row r="1885" spans="1:7" x14ac:dyDescent="0.35">
      <c r="A1885" s="1">
        <v>43782</v>
      </c>
      <c r="B1885">
        <v>8812.0332030000009</v>
      </c>
      <c r="C1885">
        <v>8836.8417969999991</v>
      </c>
      <c r="D1885">
        <v>8761.6513670000004</v>
      </c>
      <c r="E1885">
        <v>8808.2626949999994</v>
      </c>
      <c r="F1885">
        <v>8808.2626949999994</v>
      </c>
      <c r="G1885">
        <v>17545755405</v>
      </c>
    </row>
    <row r="1886" spans="1:7" x14ac:dyDescent="0.35">
      <c r="A1886" s="1">
        <v>43783</v>
      </c>
      <c r="B1886">
        <v>8811.9365230000003</v>
      </c>
      <c r="C1886">
        <v>8826.9433590000008</v>
      </c>
      <c r="D1886">
        <v>8692.5517579999996</v>
      </c>
      <c r="E1886">
        <v>8708.0947269999997</v>
      </c>
      <c r="F1886">
        <v>8708.0947269999997</v>
      </c>
      <c r="G1886">
        <v>19084739975</v>
      </c>
    </row>
    <row r="1887" spans="1:7" x14ac:dyDescent="0.35">
      <c r="A1887" s="1">
        <v>43784</v>
      </c>
      <c r="B1887">
        <v>8705.7080079999996</v>
      </c>
      <c r="C1887">
        <v>8730.8730469999991</v>
      </c>
      <c r="D1887">
        <v>8484.84375</v>
      </c>
      <c r="E1887">
        <v>8491.9921880000002</v>
      </c>
      <c r="F1887">
        <v>8491.9921880000002</v>
      </c>
      <c r="G1887">
        <v>21796856471</v>
      </c>
    </row>
    <row r="1888" spans="1:7" x14ac:dyDescent="0.35">
      <c r="A1888" s="1">
        <v>43785</v>
      </c>
      <c r="B1888">
        <v>8491.1660159999992</v>
      </c>
      <c r="C1888">
        <v>8591.9970699999994</v>
      </c>
      <c r="D1888">
        <v>8473.9736329999996</v>
      </c>
      <c r="E1888">
        <v>8550.7607420000004</v>
      </c>
      <c r="F1888">
        <v>8550.7607420000004</v>
      </c>
      <c r="G1888">
        <v>16495389808</v>
      </c>
    </row>
    <row r="1889" spans="1:7" x14ac:dyDescent="0.35">
      <c r="A1889" s="1">
        <v>43786</v>
      </c>
      <c r="B1889">
        <v>8549.4707030000009</v>
      </c>
      <c r="C1889">
        <v>8727.7890630000002</v>
      </c>
      <c r="D1889">
        <v>8500.9677730000003</v>
      </c>
      <c r="E1889">
        <v>8577.9755860000005</v>
      </c>
      <c r="F1889">
        <v>8577.9755860000005</v>
      </c>
      <c r="G1889">
        <v>18668638897</v>
      </c>
    </row>
    <row r="1890" spans="1:7" x14ac:dyDescent="0.35">
      <c r="A1890" s="1">
        <v>43787</v>
      </c>
      <c r="B1890">
        <v>8573.9804690000001</v>
      </c>
      <c r="C1890">
        <v>8653.2802730000003</v>
      </c>
      <c r="D1890">
        <v>8273.5732420000004</v>
      </c>
      <c r="E1890">
        <v>8309.2861329999996</v>
      </c>
      <c r="F1890">
        <v>8309.2861329999996</v>
      </c>
      <c r="G1890">
        <v>21579470673</v>
      </c>
    </row>
    <row r="1891" spans="1:7" x14ac:dyDescent="0.35">
      <c r="A1891" s="1">
        <v>43788</v>
      </c>
      <c r="B1891">
        <v>8305.1347659999992</v>
      </c>
      <c r="C1891">
        <v>8408.5166019999997</v>
      </c>
      <c r="D1891">
        <v>8099.9633789999998</v>
      </c>
      <c r="E1891">
        <v>8206.1455079999996</v>
      </c>
      <c r="F1891">
        <v>8206.1455079999996</v>
      </c>
      <c r="G1891">
        <v>21083613816</v>
      </c>
    </row>
    <row r="1892" spans="1:7" x14ac:dyDescent="0.35">
      <c r="A1892" s="1">
        <v>43789</v>
      </c>
      <c r="B1892">
        <v>8203.6132809999999</v>
      </c>
      <c r="C1892">
        <v>8237.2402340000008</v>
      </c>
      <c r="D1892">
        <v>8010.5117190000001</v>
      </c>
      <c r="E1892">
        <v>8027.2680659999996</v>
      </c>
      <c r="F1892">
        <v>8027.2680659999996</v>
      </c>
      <c r="G1892">
        <v>20764300437</v>
      </c>
    </row>
    <row r="1893" spans="1:7" x14ac:dyDescent="0.35">
      <c r="A1893" s="1">
        <v>43790</v>
      </c>
      <c r="B1893">
        <v>8023.6445309999999</v>
      </c>
      <c r="C1893">
        <v>8110.0981449999999</v>
      </c>
      <c r="D1893">
        <v>7597.3818359999996</v>
      </c>
      <c r="E1893">
        <v>7642.75</v>
      </c>
      <c r="F1893">
        <v>7642.75</v>
      </c>
      <c r="G1893">
        <v>22514243371</v>
      </c>
    </row>
    <row r="1894" spans="1:7" x14ac:dyDescent="0.35">
      <c r="A1894" s="1">
        <v>43791</v>
      </c>
      <c r="B1894">
        <v>7643.5693359999996</v>
      </c>
      <c r="C1894">
        <v>7697.3828130000002</v>
      </c>
      <c r="D1894">
        <v>6936.7065430000002</v>
      </c>
      <c r="E1894">
        <v>7296.5776370000003</v>
      </c>
      <c r="F1894">
        <v>7296.5776370000003</v>
      </c>
      <c r="G1894">
        <v>34242315785</v>
      </c>
    </row>
    <row r="1895" spans="1:7" x14ac:dyDescent="0.35">
      <c r="A1895" s="1">
        <v>43792</v>
      </c>
      <c r="B1895">
        <v>7296.1645509999998</v>
      </c>
      <c r="C1895">
        <v>7442.2587890000004</v>
      </c>
      <c r="D1895">
        <v>7151.4179690000001</v>
      </c>
      <c r="E1895">
        <v>7397.796875</v>
      </c>
      <c r="F1895">
        <v>7397.796875</v>
      </c>
      <c r="G1895">
        <v>21008924418</v>
      </c>
    </row>
    <row r="1896" spans="1:7" x14ac:dyDescent="0.35">
      <c r="A1896" s="1">
        <v>43793</v>
      </c>
      <c r="B1896">
        <v>7398.6337890000004</v>
      </c>
      <c r="C1896">
        <v>7408.5771480000003</v>
      </c>
      <c r="D1896">
        <v>7029.2890630000002</v>
      </c>
      <c r="E1896">
        <v>7047.9169920000004</v>
      </c>
      <c r="F1896">
        <v>7047.9169920000004</v>
      </c>
      <c r="G1896">
        <v>30433517289</v>
      </c>
    </row>
    <row r="1897" spans="1:7" x14ac:dyDescent="0.35">
      <c r="A1897" s="1">
        <v>43794</v>
      </c>
      <c r="B1897">
        <v>7039.9770509999998</v>
      </c>
      <c r="C1897">
        <v>7319.8569340000004</v>
      </c>
      <c r="D1897">
        <v>6617.1669920000004</v>
      </c>
      <c r="E1897">
        <v>7146.1337890000004</v>
      </c>
      <c r="F1897">
        <v>7146.1337890000004</v>
      </c>
      <c r="G1897">
        <v>42685231262</v>
      </c>
    </row>
    <row r="1898" spans="1:7" x14ac:dyDescent="0.35">
      <c r="A1898" s="1">
        <v>43795</v>
      </c>
      <c r="B1898">
        <v>7145.1591799999997</v>
      </c>
      <c r="C1898">
        <v>7320.2304690000001</v>
      </c>
      <c r="D1898">
        <v>7098.5722660000001</v>
      </c>
      <c r="E1898">
        <v>7218.3710940000001</v>
      </c>
      <c r="F1898">
        <v>7218.3710940000001</v>
      </c>
      <c r="G1898">
        <v>21129505542</v>
      </c>
    </row>
    <row r="1899" spans="1:7" x14ac:dyDescent="0.35">
      <c r="A1899" s="1">
        <v>43796</v>
      </c>
      <c r="B1899">
        <v>7220.8808589999999</v>
      </c>
      <c r="C1899">
        <v>7619.6933589999999</v>
      </c>
      <c r="D1899">
        <v>6974.1743159999996</v>
      </c>
      <c r="E1899">
        <v>7531.6635740000002</v>
      </c>
      <c r="F1899">
        <v>7531.6635740000002</v>
      </c>
      <c r="G1899">
        <v>23991412764</v>
      </c>
    </row>
    <row r="1900" spans="1:7" x14ac:dyDescent="0.35">
      <c r="A1900" s="1">
        <v>43797</v>
      </c>
      <c r="B1900">
        <v>7536.8203130000002</v>
      </c>
      <c r="C1900">
        <v>7730.0727539999998</v>
      </c>
      <c r="D1900">
        <v>7454.1215819999998</v>
      </c>
      <c r="E1900">
        <v>7463.1059569999998</v>
      </c>
      <c r="F1900">
        <v>7463.1059569999998</v>
      </c>
      <c r="G1900">
        <v>19050116751</v>
      </c>
    </row>
    <row r="1901" spans="1:7" x14ac:dyDescent="0.35">
      <c r="A1901" s="1">
        <v>43798</v>
      </c>
      <c r="B1901">
        <v>7466.7270509999998</v>
      </c>
      <c r="C1901">
        <v>7781.1796880000002</v>
      </c>
      <c r="D1901">
        <v>7460.7563479999999</v>
      </c>
      <c r="E1901">
        <v>7761.2436520000001</v>
      </c>
      <c r="F1901">
        <v>7761.2436520000001</v>
      </c>
      <c r="G1901">
        <v>19709695456</v>
      </c>
    </row>
    <row r="1902" spans="1:7" x14ac:dyDescent="0.35">
      <c r="A1902" s="1">
        <v>43799</v>
      </c>
      <c r="B1902">
        <v>7764.0571289999998</v>
      </c>
      <c r="C1902">
        <v>7836.1020509999998</v>
      </c>
      <c r="D1902">
        <v>7515.8496089999999</v>
      </c>
      <c r="E1902">
        <v>7569.6298829999996</v>
      </c>
      <c r="F1902">
        <v>7569.6298829999996</v>
      </c>
      <c r="G1902">
        <v>17158194786</v>
      </c>
    </row>
    <row r="1903" spans="1:7" x14ac:dyDescent="0.35">
      <c r="A1903" s="1">
        <v>43800</v>
      </c>
      <c r="B1903">
        <v>7571.6162109999996</v>
      </c>
      <c r="C1903">
        <v>7571.6162109999996</v>
      </c>
      <c r="D1903">
        <v>7291.341797</v>
      </c>
      <c r="E1903">
        <v>7424.2924800000001</v>
      </c>
      <c r="F1903">
        <v>7424.2924800000001</v>
      </c>
      <c r="G1903">
        <v>18720708479</v>
      </c>
    </row>
    <row r="1904" spans="1:7" x14ac:dyDescent="0.35">
      <c r="A1904" s="1">
        <v>43801</v>
      </c>
      <c r="B1904">
        <v>7424.0361329999996</v>
      </c>
      <c r="C1904">
        <v>7474.8188479999999</v>
      </c>
      <c r="D1904">
        <v>7233.3994140000004</v>
      </c>
      <c r="E1904">
        <v>7321.9882809999999</v>
      </c>
      <c r="F1904">
        <v>7321.9882809999999</v>
      </c>
      <c r="G1904">
        <v>17082040706</v>
      </c>
    </row>
    <row r="1905" spans="1:7" x14ac:dyDescent="0.35">
      <c r="A1905" s="1">
        <v>43802</v>
      </c>
      <c r="B1905">
        <v>7323.9755859999996</v>
      </c>
      <c r="C1905">
        <v>7418.8588870000003</v>
      </c>
      <c r="D1905">
        <v>7229.3569340000004</v>
      </c>
      <c r="E1905">
        <v>7320.1455079999996</v>
      </c>
      <c r="F1905">
        <v>7320.1455079999996</v>
      </c>
      <c r="G1905">
        <v>14797485769</v>
      </c>
    </row>
    <row r="1906" spans="1:7" x14ac:dyDescent="0.35">
      <c r="A1906" s="1">
        <v>43803</v>
      </c>
      <c r="B1906">
        <v>7320.125</v>
      </c>
      <c r="C1906">
        <v>7539.7846680000002</v>
      </c>
      <c r="D1906">
        <v>7170.9228519999997</v>
      </c>
      <c r="E1906">
        <v>7252.0346680000002</v>
      </c>
      <c r="F1906">
        <v>7252.0346680000002</v>
      </c>
      <c r="G1906">
        <v>21664240918</v>
      </c>
    </row>
    <row r="1907" spans="1:7" x14ac:dyDescent="0.35">
      <c r="A1907" s="1">
        <v>43804</v>
      </c>
      <c r="B1907">
        <v>7253.2416990000002</v>
      </c>
      <c r="C1907">
        <v>7743.4316410000001</v>
      </c>
      <c r="D1907">
        <v>7232.6767579999996</v>
      </c>
      <c r="E1907">
        <v>7448.3076170000004</v>
      </c>
      <c r="F1907">
        <v>7448.3076170000004</v>
      </c>
      <c r="G1907">
        <v>18816085231</v>
      </c>
    </row>
    <row r="1908" spans="1:7" x14ac:dyDescent="0.35">
      <c r="A1908" s="1">
        <v>43805</v>
      </c>
      <c r="B1908">
        <v>7450.5615230000003</v>
      </c>
      <c r="C1908">
        <v>7546.9965819999998</v>
      </c>
      <c r="D1908">
        <v>7392.1752930000002</v>
      </c>
      <c r="E1908">
        <v>7546.9965819999998</v>
      </c>
      <c r="F1908">
        <v>7546.9965819999998</v>
      </c>
      <c r="G1908">
        <v>18104466307</v>
      </c>
    </row>
    <row r="1909" spans="1:7" x14ac:dyDescent="0.35">
      <c r="A1909" s="1">
        <v>43806</v>
      </c>
      <c r="B1909">
        <v>7547.265625</v>
      </c>
      <c r="C1909">
        <v>7589.9516599999997</v>
      </c>
      <c r="D1909">
        <v>7525.7114259999998</v>
      </c>
      <c r="E1909">
        <v>7556.2377930000002</v>
      </c>
      <c r="F1909">
        <v>7556.2377930000002</v>
      </c>
      <c r="G1909">
        <v>15453520564</v>
      </c>
    </row>
    <row r="1910" spans="1:7" x14ac:dyDescent="0.35">
      <c r="A1910" s="1">
        <v>43807</v>
      </c>
      <c r="B1910">
        <v>7551.3388670000004</v>
      </c>
      <c r="C1910">
        <v>7634.6064450000003</v>
      </c>
      <c r="D1910">
        <v>7476.0913090000004</v>
      </c>
      <c r="E1910">
        <v>7564.3452150000003</v>
      </c>
      <c r="F1910">
        <v>7564.3452150000003</v>
      </c>
      <c r="G1910">
        <v>15409908086</v>
      </c>
    </row>
    <row r="1911" spans="1:7" x14ac:dyDescent="0.35">
      <c r="A1911" s="1">
        <v>43808</v>
      </c>
      <c r="B1911">
        <v>7561.7954099999997</v>
      </c>
      <c r="C1911">
        <v>7618.091797</v>
      </c>
      <c r="D1911">
        <v>7365.9853519999997</v>
      </c>
      <c r="E1911">
        <v>7400.8994140000004</v>
      </c>
      <c r="F1911">
        <v>7400.8994140000004</v>
      </c>
      <c r="G1911">
        <v>17872021272</v>
      </c>
    </row>
    <row r="1912" spans="1:7" x14ac:dyDescent="0.35">
      <c r="A1912" s="1">
        <v>43809</v>
      </c>
      <c r="B1912">
        <v>7397.1342770000001</v>
      </c>
      <c r="C1912">
        <v>7424.0229490000002</v>
      </c>
      <c r="D1912">
        <v>7246.0439450000003</v>
      </c>
      <c r="E1912">
        <v>7278.1196289999998</v>
      </c>
      <c r="F1912">
        <v>7278.1196289999998</v>
      </c>
      <c r="G1912">
        <v>18249031195</v>
      </c>
    </row>
    <row r="1913" spans="1:7" x14ac:dyDescent="0.35">
      <c r="A1913" s="1">
        <v>43810</v>
      </c>
      <c r="B1913">
        <v>7277.1977539999998</v>
      </c>
      <c r="C1913">
        <v>7324.15625</v>
      </c>
      <c r="D1913">
        <v>7195.5273440000001</v>
      </c>
      <c r="E1913">
        <v>7217.4272460000002</v>
      </c>
      <c r="F1913">
        <v>7217.4272460000002</v>
      </c>
      <c r="G1913">
        <v>16350490689</v>
      </c>
    </row>
    <row r="1914" spans="1:7" x14ac:dyDescent="0.35">
      <c r="A1914" s="1">
        <v>43811</v>
      </c>
      <c r="B1914">
        <v>7216.7387699999999</v>
      </c>
      <c r="C1914">
        <v>7266.6396480000003</v>
      </c>
      <c r="D1914">
        <v>7164.7412109999996</v>
      </c>
      <c r="E1914">
        <v>7243.1342770000001</v>
      </c>
      <c r="F1914">
        <v>7243.1342770000001</v>
      </c>
      <c r="G1914">
        <v>18927080224</v>
      </c>
    </row>
    <row r="1915" spans="1:7" x14ac:dyDescent="0.35">
      <c r="A1915" s="1">
        <v>43812</v>
      </c>
      <c r="B1915">
        <v>7244.6621089999999</v>
      </c>
      <c r="C1915">
        <v>7293.560547</v>
      </c>
      <c r="D1915">
        <v>7227.1225590000004</v>
      </c>
      <c r="E1915">
        <v>7269.6845700000003</v>
      </c>
      <c r="F1915">
        <v>7269.6845700000003</v>
      </c>
      <c r="G1915">
        <v>17125736940</v>
      </c>
    </row>
    <row r="1916" spans="1:7" x14ac:dyDescent="0.35">
      <c r="A1916" s="1">
        <v>43813</v>
      </c>
      <c r="B1916">
        <v>7268.9028319999998</v>
      </c>
      <c r="C1916">
        <v>7308.8364259999998</v>
      </c>
      <c r="D1916">
        <v>7097.2089839999999</v>
      </c>
      <c r="E1916">
        <v>7124.673828</v>
      </c>
      <c r="F1916">
        <v>7124.673828</v>
      </c>
      <c r="G1916">
        <v>17137029730</v>
      </c>
    </row>
    <row r="1917" spans="1:7" x14ac:dyDescent="0.35">
      <c r="A1917" s="1">
        <v>43814</v>
      </c>
      <c r="B1917">
        <v>7124.2397460000002</v>
      </c>
      <c r="C1917">
        <v>7181.0756840000004</v>
      </c>
      <c r="D1917">
        <v>6924.3759769999997</v>
      </c>
      <c r="E1917">
        <v>7152.3017579999996</v>
      </c>
      <c r="F1917">
        <v>7152.3017579999996</v>
      </c>
      <c r="G1917">
        <v>16881129804</v>
      </c>
    </row>
    <row r="1918" spans="1:7" x14ac:dyDescent="0.35">
      <c r="A1918" s="1">
        <v>43815</v>
      </c>
      <c r="B1918">
        <v>7153.6630859999996</v>
      </c>
      <c r="C1918">
        <v>7171.1689450000003</v>
      </c>
      <c r="D1918">
        <v>6903.6826170000004</v>
      </c>
      <c r="E1918">
        <v>6932.4804690000001</v>
      </c>
      <c r="F1918">
        <v>6932.4804690000001</v>
      </c>
      <c r="G1918">
        <v>20213265950</v>
      </c>
    </row>
    <row r="1919" spans="1:7" x14ac:dyDescent="0.35">
      <c r="A1919" s="1">
        <v>43816</v>
      </c>
      <c r="B1919">
        <v>6931.3154299999997</v>
      </c>
      <c r="C1919">
        <v>6964.0751950000003</v>
      </c>
      <c r="D1919">
        <v>6587.9741210000002</v>
      </c>
      <c r="E1919">
        <v>6640.5151370000003</v>
      </c>
      <c r="F1919">
        <v>6640.5151370000003</v>
      </c>
      <c r="G1919">
        <v>22363804217</v>
      </c>
    </row>
    <row r="1920" spans="1:7" x14ac:dyDescent="0.35">
      <c r="A1920" s="1">
        <v>43817</v>
      </c>
      <c r="B1920">
        <v>6647.6982420000004</v>
      </c>
      <c r="C1920">
        <v>7324.9848629999997</v>
      </c>
      <c r="D1920">
        <v>6540.0493159999996</v>
      </c>
      <c r="E1920">
        <v>7276.8027339999999</v>
      </c>
      <c r="F1920">
        <v>7276.8027339999999</v>
      </c>
      <c r="G1920">
        <v>31836522778</v>
      </c>
    </row>
    <row r="1921" spans="1:7" x14ac:dyDescent="0.35">
      <c r="A1921" s="1">
        <v>43818</v>
      </c>
      <c r="B1921">
        <v>7277.5908200000003</v>
      </c>
      <c r="C1921">
        <v>7346.6025390000004</v>
      </c>
      <c r="D1921">
        <v>7041.3818359999996</v>
      </c>
      <c r="E1921">
        <v>7202.8442379999997</v>
      </c>
      <c r="F1921">
        <v>7202.8442379999997</v>
      </c>
      <c r="G1921">
        <v>25904604416</v>
      </c>
    </row>
    <row r="1922" spans="1:7" x14ac:dyDescent="0.35">
      <c r="A1922" s="1">
        <v>43819</v>
      </c>
      <c r="B1922">
        <v>7208.6367190000001</v>
      </c>
      <c r="C1922">
        <v>7257.921875</v>
      </c>
      <c r="D1922">
        <v>7086.1240230000003</v>
      </c>
      <c r="E1922">
        <v>7218.8164059999999</v>
      </c>
      <c r="F1922">
        <v>7218.8164059999999</v>
      </c>
      <c r="G1922">
        <v>22633815180</v>
      </c>
    </row>
    <row r="1923" spans="1:7" x14ac:dyDescent="0.35">
      <c r="A1923" s="1">
        <v>43820</v>
      </c>
      <c r="B1923">
        <v>7220.59375</v>
      </c>
      <c r="C1923">
        <v>7223.2260740000002</v>
      </c>
      <c r="D1923">
        <v>7112.7358400000003</v>
      </c>
      <c r="E1923">
        <v>7191.1586909999996</v>
      </c>
      <c r="F1923">
        <v>7191.1586909999996</v>
      </c>
      <c r="G1923">
        <v>19312552168</v>
      </c>
    </row>
    <row r="1924" spans="1:7" x14ac:dyDescent="0.35">
      <c r="A1924" s="1">
        <v>43821</v>
      </c>
      <c r="B1924">
        <v>7191.1884769999997</v>
      </c>
      <c r="C1924">
        <v>7518.033203</v>
      </c>
      <c r="D1924">
        <v>7167.1791990000002</v>
      </c>
      <c r="E1924">
        <v>7511.5888670000004</v>
      </c>
      <c r="F1924">
        <v>7511.5888670000004</v>
      </c>
      <c r="G1924">
        <v>23134537956</v>
      </c>
    </row>
    <row r="1925" spans="1:7" x14ac:dyDescent="0.35">
      <c r="A1925" s="1">
        <v>43822</v>
      </c>
      <c r="B1925">
        <v>7508.9023440000001</v>
      </c>
      <c r="C1925">
        <v>7656.1762699999999</v>
      </c>
      <c r="D1925">
        <v>7326.1923829999996</v>
      </c>
      <c r="E1925">
        <v>7355.6284180000002</v>
      </c>
      <c r="F1925">
        <v>7355.6284180000002</v>
      </c>
      <c r="G1925">
        <v>27831788041</v>
      </c>
    </row>
    <row r="1926" spans="1:7" x14ac:dyDescent="0.35">
      <c r="A1926" s="1">
        <v>43823</v>
      </c>
      <c r="B1926">
        <v>7354.3930659999996</v>
      </c>
      <c r="C1926">
        <v>7535.716797</v>
      </c>
      <c r="D1926">
        <v>7269.5288090000004</v>
      </c>
      <c r="E1926">
        <v>7322.5322269999997</v>
      </c>
      <c r="F1926">
        <v>7322.5322269999997</v>
      </c>
      <c r="G1926">
        <v>22991622105</v>
      </c>
    </row>
    <row r="1927" spans="1:7" x14ac:dyDescent="0.35">
      <c r="A1927" s="1">
        <v>43824</v>
      </c>
      <c r="B1927">
        <v>7325.7558589999999</v>
      </c>
      <c r="C1927">
        <v>7357.0200199999999</v>
      </c>
      <c r="D1927">
        <v>7220.9912109999996</v>
      </c>
      <c r="E1927">
        <v>7275.1557620000003</v>
      </c>
      <c r="F1927">
        <v>7275.1557620000003</v>
      </c>
      <c r="G1927">
        <v>21559505149</v>
      </c>
    </row>
    <row r="1928" spans="1:7" x14ac:dyDescent="0.35">
      <c r="A1928" s="1">
        <v>43825</v>
      </c>
      <c r="B1928">
        <v>7274.7993159999996</v>
      </c>
      <c r="C1928">
        <v>7388.3027339999999</v>
      </c>
      <c r="D1928">
        <v>7200.3867190000001</v>
      </c>
      <c r="E1928">
        <v>7238.966797</v>
      </c>
      <c r="F1928">
        <v>7238.966797</v>
      </c>
      <c r="G1928">
        <v>22787010034</v>
      </c>
    </row>
    <row r="1929" spans="1:7" x14ac:dyDescent="0.35">
      <c r="A1929" s="1">
        <v>43826</v>
      </c>
      <c r="B1929">
        <v>7238.1411129999997</v>
      </c>
      <c r="C1929">
        <v>7363.529297</v>
      </c>
      <c r="D1929">
        <v>7189.9340819999998</v>
      </c>
      <c r="E1929">
        <v>7290.0883789999998</v>
      </c>
      <c r="F1929">
        <v>7290.0883789999998</v>
      </c>
      <c r="G1929">
        <v>22777360996</v>
      </c>
    </row>
    <row r="1930" spans="1:7" x14ac:dyDescent="0.35">
      <c r="A1930" s="1">
        <v>43827</v>
      </c>
      <c r="B1930">
        <v>7289.03125</v>
      </c>
      <c r="C1930">
        <v>7399.0410160000001</v>
      </c>
      <c r="D1930">
        <v>7286.9052730000003</v>
      </c>
      <c r="E1930">
        <v>7317.9902339999999</v>
      </c>
      <c r="F1930">
        <v>7317.9902339999999</v>
      </c>
      <c r="G1930">
        <v>21365673026</v>
      </c>
    </row>
    <row r="1931" spans="1:7" x14ac:dyDescent="0.35">
      <c r="A1931" s="1">
        <v>43828</v>
      </c>
      <c r="B1931">
        <v>7317.6474609999996</v>
      </c>
      <c r="C1931">
        <v>7513.9482420000004</v>
      </c>
      <c r="D1931">
        <v>7279.8652339999999</v>
      </c>
      <c r="E1931">
        <v>7422.6528319999998</v>
      </c>
      <c r="F1931">
        <v>7422.6528319999998</v>
      </c>
      <c r="G1931">
        <v>22445257702</v>
      </c>
    </row>
    <row r="1932" spans="1:7" x14ac:dyDescent="0.35">
      <c r="A1932" s="1">
        <v>43829</v>
      </c>
      <c r="B1932">
        <v>7420.2729490000002</v>
      </c>
      <c r="C1932">
        <v>7454.8242190000001</v>
      </c>
      <c r="D1932">
        <v>7276.3081050000001</v>
      </c>
      <c r="E1932">
        <v>7292.9951170000004</v>
      </c>
      <c r="F1932">
        <v>7292.9951170000004</v>
      </c>
      <c r="G1932">
        <v>22874131672</v>
      </c>
    </row>
    <row r="1933" spans="1:7" x14ac:dyDescent="0.35">
      <c r="A1933" s="1">
        <v>43830</v>
      </c>
      <c r="B1933">
        <v>7294.4389650000003</v>
      </c>
      <c r="C1933">
        <v>7335.2900390000004</v>
      </c>
      <c r="D1933">
        <v>7169.7778319999998</v>
      </c>
      <c r="E1933">
        <v>7193.5991210000002</v>
      </c>
      <c r="F1933">
        <v>7193.5991210000002</v>
      </c>
      <c r="G1933">
        <v>21167946112</v>
      </c>
    </row>
    <row r="1934" spans="1:7" x14ac:dyDescent="0.35">
      <c r="A1934" s="1">
        <v>43831</v>
      </c>
      <c r="B1934">
        <v>7194.8920900000003</v>
      </c>
      <c r="C1934">
        <v>7254.3305659999996</v>
      </c>
      <c r="D1934">
        <v>7174.9443359999996</v>
      </c>
      <c r="E1934">
        <v>7200.1743159999996</v>
      </c>
      <c r="F1934">
        <v>7200.1743159999996</v>
      </c>
      <c r="G1934">
        <v>18565664997</v>
      </c>
    </row>
    <row r="1935" spans="1:7" x14ac:dyDescent="0.35">
      <c r="A1935" s="1">
        <v>43832</v>
      </c>
      <c r="B1935">
        <v>7202.5512699999999</v>
      </c>
      <c r="C1935">
        <v>7212.1552730000003</v>
      </c>
      <c r="D1935">
        <v>6935.2700199999999</v>
      </c>
      <c r="E1935">
        <v>6985.4702150000003</v>
      </c>
      <c r="F1935">
        <v>6985.4702150000003</v>
      </c>
      <c r="G1935">
        <v>20802083465</v>
      </c>
    </row>
    <row r="1936" spans="1:7" x14ac:dyDescent="0.35">
      <c r="A1936" s="1">
        <v>43833</v>
      </c>
      <c r="B1936">
        <v>6984.4287109999996</v>
      </c>
      <c r="C1936">
        <v>7413.7153319999998</v>
      </c>
      <c r="D1936">
        <v>6914.9960940000001</v>
      </c>
      <c r="E1936">
        <v>7344.8842770000001</v>
      </c>
      <c r="F1936">
        <v>7344.8842770000001</v>
      </c>
      <c r="G1936">
        <v>28111481032</v>
      </c>
    </row>
    <row r="1937" spans="1:7" x14ac:dyDescent="0.35">
      <c r="A1937" s="1">
        <v>43834</v>
      </c>
      <c r="B1937">
        <v>7345.3754879999997</v>
      </c>
      <c r="C1937">
        <v>7427.3857420000004</v>
      </c>
      <c r="D1937">
        <v>7309.5141599999997</v>
      </c>
      <c r="E1937">
        <v>7410.6567379999997</v>
      </c>
      <c r="F1937">
        <v>7410.6567379999997</v>
      </c>
      <c r="G1937">
        <v>18444271275</v>
      </c>
    </row>
    <row r="1938" spans="1:7" x14ac:dyDescent="0.35">
      <c r="A1938" s="1">
        <v>43835</v>
      </c>
      <c r="B1938">
        <v>7410.4516599999997</v>
      </c>
      <c r="C1938">
        <v>7544.4970700000003</v>
      </c>
      <c r="D1938">
        <v>7400.5356449999999</v>
      </c>
      <c r="E1938">
        <v>7411.3173829999996</v>
      </c>
      <c r="F1938">
        <v>7411.3173829999996</v>
      </c>
      <c r="G1938">
        <v>19725074095</v>
      </c>
    </row>
    <row r="1939" spans="1:7" x14ac:dyDescent="0.35">
      <c r="A1939" s="1">
        <v>43836</v>
      </c>
      <c r="B1939">
        <v>7410.4521480000003</v>
      </c>
      <c r="C1939">
        <v>7781.8671880000002</v>
      </c>
      <c r="D1939">
        <v>7409.2929690000001</v>
      </c>
      <c r="E1939">
        <v>7769.2192379999997</v>
      </c>
      <c r="F1939">
        <v>7769.2192379999997</v>
      </c>
      <c r="G1939">
        <v>23276261598</v>
      </c>
    </row>
    <row r="1940" spans="1:7" x14ac:dyDescent="0.35">
      <c r="A1940" s="1">
        <v>43837</v>
      </c>
      <c r="B1940">
        <v>7768.6821289999998</v>
      </c>
      <c r="C1940">
        <v>8178.2158200000003</v>
      </c>
      <c r="D1940">
        <v>7768.2275390000004</v>
      </c>
      <c r="E1940">
        <v>8163.6923829999996</v>
      </c>
      <c r="F1940">
        <v>8163.6923829999996</v>
      </c>
      <c r="G1940">
        <v>28767291327</v>
      </c>
    </row>
    <row r="1941" spans="1:7" x14ac:dyDescent="0.35">
      <c r="A1941" s="1">
        <v>43838</v>
      </c>
      <c r="B1941">
        <v>8161.935547</v>
      </c>
      <c r="C1941">
        <v>8396.7382809999999</v>
      </c>
      <c r="D1941">
        <v>7956.7744140000004</v>
      </c>
      <c r="E1941">
        <v>8079.8627930000002</v>
      </c>
      <c r="F1941">
        <v>8079.8627930000002</v>
      </c>
      <c r="G1941">
        <v>31672559265</v>
      </c>
    </row>
    <row r="1942" spans="1:7" x14ac:dyDescent="0.35">
      <c r="A1942" s="1">
        <v>43839</v>
      </c>
      <c r="B1942">
        <v>8082.2958980000003</v>
      </c>
      <c r="C1942">
        <v>8082.2958980000003</v>
      </c>
      <c r="D1942">
        <v>7842.4038090000004</v>
      </c>
      <c r="E1942">
        <v>7879.0712890000004</v>
      </c>
      <c r="F1942">
        <v>7879.0712890000004</v>
      </c>
      <c r="G1942">
        <v>24045990466</v>
      </c>
    </row>
    <row r="1943" spans="1:7" x14ac:dyDescent="0.35">
      <c r="A1943" s="1">
        <v>43840</v>
      </c>
      <c r="B1943">
        <v>7878.3076170000004</v>
      </c>
      <c r="C1943">
        <v>8166.5541990000002</v>
      </c>
      <c r="D1943">
        <v>7726.7749020000001</v>
      </c>
      <c r="E1943">
        <v>8166.5541990000002</v>
      </c>
      <c r="F1943">
        <v>8166.5541990000002</v>
      </c>
      <c r="G1943">
        <v>28714583844</v>
      </c>
    </row>
    <row r="1944" spans="1:7" x14ac:dyDescent="0.35">
      <c r="A1944" s="1">
        <v>43841</v>
      </c>
      <c r="B1944">
        <v>8162.1909180000002</v>
      </c>
      <c r="C1944">
        <v>8218.359375</v>
      </c>
      <c r="D1944">
        <v>8029.6420900000003</v>
      </c>
      <c r="E1944">
        <v>8037.5375979999999</v>
      </c>
      <c r="F1944">
        <v>8037.5375979999999</v>
      </c>
      <c r="G1944">
        <v>25521165085</v>
      </c>
    </row>
    <row r="1945" spans="1:7" x14ac:dyDescent="0.35">
      <c r="A1945" s="1">
        <v>43842</v>
      </c>
      <c r="B1945">
        <v>8033.2617190000001</v>
      </c>
      <c r="C1945">
        <v>8200.0634769999997</v>
      </c>
      <c r="D1945">
        <v>8009.0590819999998</v>
      </c>
      <c r="E1945">
        <v>8192.4941409999992</v>
      </c>
      <c r="F1945">
        <v>8192.4941409999992</v>
      </c>
      <c r="G1945">
        <v>22903438381</v>
      </c>
    </row>
    <row r="1946" spans="1:7" x14ac:dyDescent="0.35">
      <c r="A1946" s="1">
        <v>43843</v>
      </c>
      <c r="B1946">
        <v>8189.7719729999999</v>
      </c>
      <c r="C1946">
        <v>8197.7880860000005</v>
      </c>
      <c r="D1946">
        <v>8079.7006840000004</v>
      </c>
      <c r="E1946">
        <v>8144.1943359999996</v>
      </c>
      <c r="F1946">
        <v>8144.1943359999996</v>
      </c>
      <c r="G1946">
        <v>22482910688</v>
      </c>
    </row>
    <row r="1947" spans="1:7" x14ac:dyDescent="0.35">
      <c r="A1947" s="1">
        <v>43844</v>
      </c>
      <c r="B1947">
        <v>8140.9331050000001</v>
      </c>
      <c r="C1947">
        <v>8879.5117190000001</v>
      </c>
      <c r="D1947">
        <v>8140.9331050000001</v>
      </c>
      <c r="E1947">
        <v>8827.7646480000003</v>
      </c>
      <c r="F1947">
        <v>8827.7646480000003</v>
      </c>
      <c r="G1947">
        <v>44841784107</v>
      </c>
    </row>
    <row r="1948" spans="1:7" x14ac:dyDescent="0.35">
      <c r="A1948" s="1">
        <v>43845</v>
      </c>
      <c r="B1948">
        <v>8825.34375</v>
      </c>
      <c r="C1948">
        <v>8890.1171880000002</v>
      </c>
      <c r="D1948">
        <v>8657.1875</v>
      </c>
      <c r="E1948">
        <v>8807.0107420000004</v>
      </c>
      <c r="F1948">
        <v>8807.0107420000004</v>
      </c>
      <c r="G1948">
        <v>40102834650</v>
      </c>
    </row>
    <row r="1949" spans="1:7" x14ac:dyDescent="0.35">
      <c r="A1949" s="1">
        <v>43846</v>
      </c>
      <c r="B1949">
        <v>8812.4814449999994</v>
      </c>
      <c r="C1949">
        <v>8846.4609380000002</v>
      </c>
      <c r="D1949">
        <v>8612.0957030000009</v>
      </c>
      <c r="E1949">
        <v>8723.7861329999996</v>
      </c>
      <c r="F1949">
        <v>8723.7861329999996</v>
      </c>
      <c r="G1949">
        <v>31313981931</v>
      </c>
    </row>
    <row r="1950" spans="1:7" x14ac:dyDescent="0.35">
      <c r="A1950" s="1">
        <v>43847</v>
      </c>
      <c r="B1950">
        <v>8725.2099610000005</v>
      </c>
      <c r="C1950">
        <v>8958.1220699999994</v>
      </c>
      <c r="D1950">
        <v>8677.3164059999999</v>
      </c>
      <c r="E1950">
        <v>8929.0380860000005</v>
      </c>
      <c r="F1950">
        <v>8929.0380860000005</v>
      </c>
      <c r="G1950">
        <v>36372139320</v>
      </c>
    </row>
    <row r="1951" spans="1:7" x14ac:dyDescent="0.35">
      <c r="A1951" s="1">
        <v>43848</v>
      </c>
      <c r="B1951">
        <v>8927.2119139999995</v>
      </c>
      <c r="C1951">
        <v>9012.1982420000004</v>
      </c>
      <c r="D1951">
        <v>8827.3320309999999</v>
      </c>
      <c r="E1951">
        <v>8942.8085940000001</v>
      </c>
      <c r="F1951">
        <v>8942.8085940000001</v>
      </c>
      <c r="G1951">
        <v>32337772627</v>
      </c>
    </row>
    <row r="1952" spans="1:7" x14ac:dyDescent="0.35">
      <c r="A1952" s="1">
        <v>43849</v>
      </c>
      <c r="B1952">
        <v>8941.4453130000002</v>
      </c>
      <c r="C1952">
        <v>9164.3623050000006</v>
      </c>
      <c r="D1952">
        <v>8620.0800780000009</v>
      </c>
      <c r="E1952">
        <v>8706.2451170000004</v>
      </c>
      <c r="F1952">
        <v>8706.2451170000004</v>
      </c>
      <c r="G1952">
        <v>34217320471</v>
      </c>
    </row>
    <row r="1953" spans="1:7" x14ac:dyDescent="0.35">
      <c r="A1953" s="1">
        <v>43850</v>
      </c>
      <c r="B1953">
        <v>8704.6318360000005</v>
      </c>
      <c r="C1953">
        <v>8745.5908199999994</v>
      </c>
      <c r="D1953">
        <v>8560.4736329999996</v>
      </c>
      <c r="E1953">
        <v>8657.6425780000009</v>
      </c>
      <c r="F1953">
        <v>8657.6425780000009</v>
      </c>
      <c r="G1953">
        <v>26422375678</v>
      </c>
    </row>
    <row r="1954" spans="1:7" x14ac:dyDescent="0.35">
      <c r="A1954" s="1">
        <v>43851</v>
      </c>
      <c r="B1954">
        <v>8658.9912110000005</v>
      </c>
      <c r="C1954">
        <v>8755.7060550000006</v>
      </c>
      <c r="D1954">
        <v>8544.5205079999996</v>
      </c>
      <c r="E1954">
        <v>8745.8945309999999</v>
      </c>
      <c r="F1954">
        <v>8745.8945309999999</v>
      </c>
      <c r="G1954">
        <v>24097418512</v>
      </c>
    </row>
    <row r="1955" spans="1:7" x14ac:dyDescent="0.35">
      <c r="A1955" s="1">
        <v>43852</v>
      </c>
      <c r="B1955">
        <v>8744.2109380000002</v>
      </c>
      <c r="C1955">
        <v>8792.9941409999992</v>
      </c>
      <c r="D1955">
        <v>8636.7470699999994</v>
      </c>
      <c r="E1955">
        <v>8680.8759769999997</v>
      </c>
      <c r="F1955">
        <v>8680.8759769999997</v>
      </c>
      <c r="G1955">
        <v>22600204051</v>
      </c>
    </row>
    <row r="1956" spans="1:7" x14ac:dyDescent="0.35">
      <c r="A1956" s="1">
        <v>43853</v>
      </c>
      <c r="B1956">
        <v>8680.6503909999992</v>
      </c>
      <c r="C1956">
        <v>8687.7470699999994</v>
      </c>
      <c r="D1956">
        <v>8333.6376949999994</v>
      </c>
      <c r="E1956">
        <v>8406.515625</v>
      </c>
      <c r="F1956">
        <v>8406.515625</v>
      </c>
      <c r="G1956">
        <v>25770680779</v>
      </c>
    </row>
    <row r="1957" spans="1:7" x14ac:dyDescent="0.35">
      <c r="A1957" s="1">
        <v>43854</v>
      </c>
      <c r="B1957">
        <v>8405.5673829999996</v>
      </c>
      <c r="C1957">
        <v>8514.6669920000004</v>
      </c>
      <c r="D1957">
        <v>8266.8408199999994</v>
      </c>
      <c r="E1957">
        <v>8445.4345699999994</v>
      </c>
      <c r="F1957">
        <v>8445.4345699999994</v>
      </c>
      <c r="G1957">
        <v>24397913026</v>
      </c>
    </row>
    <row r="1958" spans="1:7" x14ac:dyDescent="0.35">
      <c r="A1958" s="1">
        <v>43855</v>
      </c>
      <c r="B1958">
        <v>8440.1191409999992</v>
      </c>
      <c r="C1958">
        <v>8458.453125</v>
      </c>
      <c r="D1958">
        <v>8296.21875</v>
      </c>
      <c r="E1958">
        <v>8367.8476559999999</v>
      </c>
      <c r="F1958">
        <v>8367.8476559999999</v>
      </c>
      <c r="G1958">
        <v>19647331549</v>
      </c>
    </row>
    <row r="1959" spans="1:7" x14ac:dyDescent="0.35">
      <c r="A1959" s="1">
        <v>43856</v>
      </c>
      <c r="B1959">
        <v>8364.4101559999999</v>
      </c>
      <c r="C1959">
        <v>8602.4013670000004</v>
      </c>
      <c r="D1959">
        <v>8325.4980469999991</v>
      </c>
      <c r="E1959">
        <v>8596.8300780000009</v>
      </c>
      <c r="F1959">
        <v>8596.8300780000009</v>
      </c>
      <c r="G1959">
        <v>22177678796</v>
      </c>
    </row>
    <row r="1960" spans="1:7" x14ac:dyDescent="0.35">
      <c r="A1960" s="1">
        <v>43857</v>
      </c>
      <c r="B1960">
        <v>8597.3085940000001</v>
      </c>
      <c r="C1960">
        <v>8977.7265630000002</v>
      </c>
      <c r="D1960">
        <v>8597.3085940000001</v>
      </c>
      <c r="E1960">
        <v>8909.8193360000005</v>
      </c>
      <c r="F1960">
        <v>8909.8193360000005</v>
      </c>
      <c r="G1960">
        <v>28647338393</v>
      </c>
    </row>
    <row r="1961" spans="1:7" x14ac:dyDescent="0.35">
      <c r="A1961" s="1">
        <v>43858</v>
      </c>
      <c r="B1961">
        <v>8912.5244139999995</v>
      </c>
      <c r="C1961">
        <v>9358.5898440000001</v>
      </c>
      <c r="D1961">
        <v>8908.4472659999992</v>
      </c>
      <c r="E1961">
        <v>9358.5898440000001</v>
      </c>
      <c r="F1961">
        <v>9358.5898440000001</v>
      </c>
      <c r="G1961">
        <v>34398744403</v>
      </c>
    </row>
    <row r="1962" spans="1:7" x14ac:dyDescent="0.35">
      <c r="A1962" s="1">
        <v>43859</v>
      </c>
      <c r="B1962">
        <v>9357.4707030000009</v>
      </c>
      <c r="C1962">
        <v>9406.4316409999992</v>
      </c>
      <c r="D1962">
        <v>9269.4677730000003</v>
      </c>
      <c r="E1962">
        <v>9316.6298829999996</v>
      </c>
      <c r="F1962">
        <v>9316.6298829999996</v>
      </c>
      <c r="G1962">
        <v>30682598115</v>
      </c>
    </row>
    <row r="1963" spans="1:7" x14ac:dyDescent="0.35">
      <c r="A1963" s="1">
        <v>43860</v>
      </c>
      <c r="B1963">
        <v>9316.0166019999997</v>
      </c>
      <c r="C1963">
        <v>9553.1259769999997</v>
      </c>
      <c r="D1963">
        <v>9230.8974610000005</v>
      </c>
      <c r="E1963">
        <v>9508.9931639999995</v>
      </c>
      <c r="F1963">
        <v>9508.9931639999995</v>
      </c>
      <c r="G1963">
        <v>32378792851</v>
      </c>
    </row>
    <row r="1964" spans="1:7" x14ac:dyDescent="0.35">
      <c r="A1964" s="1">
        <v>43861</v>
      </c>
      <c r="B1964">
        <v>9508.3134769999997</v>
      </c>
      <c r="C1964">
        <v>9521.7060550000006</v>
      </c>
      <c r="D1964">
        <v>9230.7763670000004</v>
      </c>
      <c r="E1964">
        <v>9350.5292969999991</v>
      </c>
      <c r="F1964">
        <v>9350.5292969999991</v>
      </c>
      <c r="G1964">
        <v>29432489719</v>
      </c>
    </row>
    <row r="1965" spans="1:7" x14ac:dyDescent="0.35">
      <c r="A1965" s="1">
        <v>43862</v>
      </c>
      <c r="B1965">
        <v>9346.3574219999991</v>
      </c>
      <c r="C1965">
        <v>9439.3232420000004</v>
      </c>
      <c r="D1965">
        <v>9313.2392579999996</v>
      </c>
      <c r="E1965">
        <v>9392.875</v>
      </c>
      <c r="F1965">
        <v>9392.875</v>
      </c>
      <c r="G1965">
        <v>25922656496</v>
      </c>
    </row>
    <row r="1966" spans="1:7" x14ac:dyDescent="0.35">
      <c r="A1966" s="1">
        <v>43863</v>
      </c>
      <c r="B1966">
        <v>9389.8203130000002</v>
      </c>
      <c r="C1966">
        <v>9468.7978519999997</v>
      </c>
      <c r="D1966">
        <v>9217.8242190000001</v>
      </c>
      <c r="E1966">
        <v>9344.3652340000008</v>
      </c>
      <c r="F1966">
        <v>9344.3652340000008</v>
      </c>
      <c r="G1966">
        <v>30835736946</v>
      </c>
    </row>
    <row r="1967" spans="1:7" x14ac:dyDescent="0.35">
      <c r="A1967" s="1">
        <v>43864</v>
      </c>
      <c r="B1967">
        <v>9344.6835940000001</v>
      </c>
      <c r="C1967">
        <v>9540.3720699999994</v>
      </c>
      <c r="D1967">
        <v>9248.6337889999995</v>
      </c>
      <c r="E1967">
        <v>9293.5214840000008</v>
      </c>
      <c r="F1967">
        <v>9293.5214840000008</v>
      </c>
      <c r="G1967">
        <v>30934096509</v>
      </c>
    </row>
    <row r="1968" spans="1:7" x14ac:dyDescent="0.35">
      <c r="A1968" s="1">
        <v>43865</v>
      </c>
      <c r="B1968">
        <v>9292.8417969999991</v>
      </c>
      <c r="C1968">
        <v>9331.265625</v>
      </c>
      <c r="D1968">
        <v>9112.8115230000003</v>
      </c>
      <c r="E1968">
        <v>9180.9628909999992</v>
      </c>
      <c r="F1968">
        <v>9180.9628909999992</v>
      </c>
      <c r="G1968">
        <v>29893183716</v>
      </c>
    </row>
    <row r="1969" spans="1:7" x14ac:dyDescent="0.35">
      <c r="A1969" s="1">
        <v>43866</v>
      </c>
      <c r="B1969">
        <v>9183.4160159999992</v>
      </c>
      <c r="C1969">
        <v>9701.2998050000006</v>
      </c>
      <c r="D1969">
        <v>9163.7041019999997</v>
      </c>
      <c r="E1969">
        <v>9613.4238280000009</v>
      </c>
      <c r="F1969">
        <v>9613.4238280000009</v>
      </c>
      <c r="G1969">
        <v>35222060874</v>
      </c>
    </row>
    <row r="1970" spans="1:7" x14ac:dyDescent="0.35">
      <c r="A1970" s="1">
        <v>43867</v>
      </c>
      <c r="B1970">
        <v>9617.8212889999995</v>
      </c>
      <c r="C1970">
        <v>9824.6191409999992</v>
      </c>
      <c r="D1970">
        <v>9539.8183590000008</v>
      </c>
      <c r="E1970">
        <v>9729.8017579999996</v>
      </c>
      <c r="F1970">
        <v>9729.8017579999996</v>
      </c>
      <c r="G1970">
        <v>37628823716</v>
      </c>
    </row>
    <row r="1971" spans="1:7" x14ac:dyDescent="0.35">
      <c r="A1971" s="1">
        <v>43868</v>
      </c>
      <c r="B1971">
        <v>9726.0029300000006</v>
      </c>
      <c r="C1971">
        <v>9834.7167969999991</v>
      </c>
      <c r="D1971">
        <v>9726.0029300000006</v>
      </c>
      <c r="E1971">
        <v>9795.9433590000008</v>
      </c>
      <c r="F1971">
        <v>9795.9433590000008</v>
      </c>
      <c r="G1971">
        <v>34522718159</v>
      </c>
    </row>
    <row r="1972" spans="1:7" x14ac:dyDescent="0.35">
      <c r="A1972" s="1">
        <v>43869</v>
      </c>
      <c r="B1972">
        <v>9793.0703130000002</v>
      </c>
      <c r="C1972">
        <v>9876.7490230000003</v>
      </c>
      <c r="D1972">
        <v>9678.9101559999999</v>
      </c>
      <c r="E1972">
        <v>9865.1191409999992</v>
      </c>
      <c r="F1972">
        <v>9865.1191409999992</v>
      </c>
      <c r="G1972">
        <v>35172043762</v>
      </c>
    </row>
    <row r="1973" spans="1:7" x14ac:dyDescent="0.35">
      <c r="A1973" s="1">
        <v>43870</v>
      </c>
      <c r="B1973">
        <v>9863.8945309999999</v>
      </c>
      <c r="C1973">
        <v>10129.435546999999</v>
      </c>
      <c r="D1973">
        <v>9850.3925780000009</v>
      </c>
      <c r="E1973">
        <v>10116.673828000001</v>
      </c>
      <c r="F1973">
        <v>10116.673828000001</v>
      </c>
      <c r="G1973">
        <v>35807884663</v>
      </c>
    </row>
    <row r="1974" spans="1:7" x14ac:dyDescent="0.35">
      <c r="A1974" s="1">
        <v>43871</v>
      </c>
      <c r="B1974">
        <v>10115.559569999999</v>
      </c>
      <c r="C1974">
        <v>10165.765625</v>
      </c>
      <c r="D1974">
        <v>9784.5634769999997</v>
      </c>
      <c r="E1974">
        <v>9856.6113280000009</v>
      </c>
      <c r="F1974">
        <v>9856.6113280000009</v>
      </c>
      <c r="G1974">
        <v>39386548075</v>
      </c>
    </row>
    <row r="1975" spans="1:7" x14ac:dyDescent="0.35">
      <c r="A1975" s="1">
        <v>43872</v>
      </c>
      <c r="B1975">
        <v>9855.8916019999997</v>
      </c>
      <c r="C1975">
        <v>10210.052734000001</v>
      </c>
      <c r="D1975">
        <v>9729.3349610000005</v>
      </c>
      <c r="E1975">
        <v>10208.236328000001</v>
      </c>
      <c r="F1975">
        <v>10208.236328000001</v>
      </c>
      <c r="G1975">
        <v>37648059389</v>
      </c>
    </row>
    <row r="1976" spans="1:7" x14ac:dyDescent="0.35">
      <c r="A1976" s="1">
        <v>43873</v>
      </c>
      <c r="B1976">
        <v>10202.387694999999</v>
      </c>
      <c r="C1976">
        <v>10393.611328000001</v>
      </c>
      <c r="D1976">
        <v>10202.387694999999</v>
      </c>
      <c r="E1976">
        <v>10326.054688</v>
      </c>
      <c r="F1976">
        <v>10326.054688</v>
      </c>
      <c r="G1976">
        <v>43444303830</v>
      </c>
    </row>
    <row r="1977" spans="1:7" x14ac:dyDescent="0.35">
      <c r="A1977" s="1">
        <v>43874</v>
      </c>
      <c r="B1977">
        <v>10323.960938</v>
      </c>
      <c r="C1977">
        <v>10457.626953000001</v>
      </c>
      <c r="D1977">
        <v>10116.161133</v>
      </c>
      <c r="E1977">
        <v>10214.379883</v>
      </c>
      <c r="F1977">
        <v>10214.379883</v>
      </c>
      <c r="G1977">
        <v>49356071373</v>
      </c>
    </row>
    <row r="1978" spans="1:7" x14ac:dyDescent="0.35">
      <c r="A1978" s="1">
        <v>43875</v>
      </c>
      <c r="B1978">
        <v>10211.550781</v>
      </c>
      <c r="C1978">
        <v>10321.996094</v>
      </c>
      <c r="D1978">
        <v>10125.534180000001</v>
      </c>
      <c r="E1978">
        <v>10312.116211</v>
      </c>
      <c r="F1978">
        <v>10312.116211</v>
      </c>
      <c r="G1978">
        <v>43338264162</v>
      </c>
    </row>
    <row r="1979" spans="1:7" x14ac:dyDescent="0.35">
      <c r="A1979" s="1">
        <v>43876</v>
      </c>
      <c r="B1979">
        <v>10313.856444999999</v>
      </c>
      <c r="C1979">
        <v>10341.555664</v>
      </c>
      <c r="D1979">
        <v>9874.4277340000008</v>
      </c>
      <c r="E1979">
        <v>9889.4248050000006</v>
      </c>
      <c r="F1979">
        <v>9889.4248050000006</v>
      </c>
      <c r="G1979">
        <v>43865054831</v>
      </c>
    </row>
    <row r="1980" spans="1:7" x14ac:dyDescent="0.35">
      <c r="A1980" s="1">
        <v>43877</v>
      </c>
      <c r="B1980">
        <v>9889.1796880000002</v>
      </c>
      <c r="C1980">
        <v>10053.96875</v>
      </c>
      <c r="D1980">
        <v>9722.3867190000001</v>
      </c>
      <c r="E1980">
        <v>9934.4335940000001</v>
      </c>
      <c r="F1980">
        <v>9934.4335940000001</v>
      </c>
      <c r="G1980">
        <v>43374780305</v>
      </c>
    </row>
    <row r="1981" spans="1:7" x14ac:dyDescent="0.35">
      <c r="A1981" s="1">
        <v>43878</v>
      </c>
      <c r="B1981">
        <v>9936.5605469999991</v>
      </c>
      <c r="C1981">
        <v>9938.8154300000006</v>
      </c>
      <c r="D1981">
        <v>9507.6376949999994</v>
      </c>
      <c r="E1981">
        <v>9690.1425780000009</v>
      </c>
      <c r="F1981">
        <v>9690.1425780000009</v>
      </c>
      <c r="G1981">
        <v>45998298413</v>
      </c>
    </row>
    <row r="1982" spans="1:7" x14ac:dyDescent="0.35">
      <c r="A1982" s="1">
        <v>43879</v>
      </c>
      <c r="B1982">
        <v>9691.2304690000001</v>
      </c>
      <c r="C1982">
        <v>10161.935546999999</v>
      </c>
      <c r="D1982">
        <v>9632.3828130000002</v>
      </c>
      <c r="E1982">
        <v>10141.996094</v>
      </c>
      <c r="F1982">
        <v>10141.996094</v>
      </c>
      <c r="G1982">
        <v>47271023953</v>
      </c>
    </row>
    <row r="1983" spans="1:7" x14ac:dyDescent="0.35">
      <c r="A1983" s="1">
        <v>43880</v>
      </c>
      <c r="B1983">
        <v>10143.798828000001</v>
      </c>
      <c r="C1983">
        <v>10191.675781</v>
      </c>
      <c r="D1983">
        <v>9611.2236329999996</v>
      </c>
      <c r="E1983">
        <v>9633.3867190000001</v>
      </c>
      <c r="F1983">
        <v>9633.3867190000001</v>
      </c>
      <c r="G1983">
        <v>46992019710</v>
      </c>
    </row>
    <row r="1984" spans="1:7" x14ac:dyDescent="0.35">
      <c r="A1984" s="1">
        <v>43881</v>
      </c>
      <c r="B1984">
        <v>9629.3251949999994</v>
      </c>
      <c r="C1984">
        <v>9643.2167969999991</v>
      </c>
      <c r="D1984">
        <v>9507.9003909999992</v>
      </c>
      <c r="E1984">
        <v>9608.4755860000005</v>
      </c>
      <c r="F1984">
        <v>9608.4755860000005</v>
      </c>
      <c r="G1984">
        <v>44925260237</v>
      </c>
    </row>
    <row r="1985" spans="1:7" x14ac:dyDescent="0.35">
      <c r="A1985" s="1">
        <v>43882</v>
      </c>
      <c r="B1985">
        <v>9611.7822269999997</v>
      </c>
      <c r="C1985">
        <v>9723.0146480000003</v>
      </c>
      <c r="D1985">
        <v>9589.7431639999995</v>
      </c>
      <c r="E1985">
        <v>9686.4414059999999</v>
      </c>
      <c r="F1985">
        <v>9686.4414059999999</v>
      </c>
      <c r="G1985">
        <v>40930547513</v>
      </c>
    </row>
    <row r="1986" spans="1:7" x14ac:dyDescent="0.35">
      <c r="A1986" s="1">
        <v>43883</v>
      </c>
      <c r="B1986">
        <v>9687.7070309999999</v>
      </c>
      <c r="C1986">
        <v>9698.2314449999994</v>
      </c>
      <c r="D1986">
        <v>9600.7285159999992</v>
      </c>
      <c r="E1986">
        <v>9663.1816409999992</v>
      </c>
      <c r="F1986">
        <v>9663.1816409999992</v>
      </c>
      <c r="G1986">
        <v>35838025154</v>
      </c>
    </row>
    <row r="1987" spans="1:7" x14ac:dyDescent="0.35">
      <c r="A1987" s="1">
        <v>43884</v>
      </c>
      <c r="B1987">
        <v>9663.3183590000008</v>
      </c>
      <c r="C1987">
        <v>9937.4042969999991</v>
      </c>
      <c r="D1987">
        <v>9657.7910159999992</v>
      </c>
      <c r="E1987">
        <v>9924.515625</v>
      </c>
      <c r="F1987">
        <v>9924.515625</v>
      </c>
      <c r="G1987">
        <v>41185185761</v>
      </c>
    </row>
    <row r="1988" spans="1:7" x14ac:dyDescent="0.35">
      <c r="A1988" s="1">
        <v>43885</v>
      </c>
      <c r="B1988">
        <v>9921.5830079999996</v>
      </c>
      <c r="C1988">
        <v>9951.7460940000001</v>
      </c>
      <c r="D1988">
        <v>9537.0429690000001</v>
      </c>
      <c r="E1988">
        <v>9650.1748050000006</v>
      </c>
      <c r="F1988">
        <v>9650.1748050000006</v>
      </c>
      <c r="G1988">
        <v>45080496648</v>
      </c>
    </row>
    <row r="1989" spans="1:7" x14ac:dyDescent="0.35">
      <c r="A1989" s="1">
        <v>43886</v>
      </c>
      <c r="B1989">
        <v>9651.3125</v>
      </c>
      <c r="C1989">
        <v>9652.7373050000006</v>
      </c>
      <c r="D1989">
        <v>9305.0214840000008</v>
      </c>
      <c r="E1989">
        <v>9341.7050780000009</v>
      </c>
      <c r="F1989">
        <v>9341.7050780000009</v>
      </c>
      <c r="G1989">
        <v>42515259129</v>
      </c>
    </row>
    <row r="1990" spans="1:7" x14ac:dyDescent="0.35">
      <c r="A1990" s="1">
        <v>43887</v>
      </c>
      <c r="B1990">
        <v>9338.2900389999995</v>
      </c>
      <c r="C1990">
        <v>9354.7783199999994</v>
      </c>
      <c r="D1990">
        <v>8704.4267579999996</v>
      </c>
      <c r="E1990">
        <v>8820.5224610000005</v>
      </c>
      <c r="F1990">
        <v>8820.5224610000005</v>
      </c>
      <c r="G1990">
        <v>50420050762</v>
      </c>
    </row>
    <row r="1991" spans="1:7" x14ac:dyDescent="0.35">
      <c r="A1991" s="1">
        <v>43888</v>
      </c>
      <c r="B1991">
        <v>8825.09375</v>
      </c>
      <c r="C1991">
        <v>8932.8925780000009</v>
      </c>
      <c r="D1991">
        <v>8577.1992190000001</v>
      </c>
      <c r="E1991">
        <v>8784.4941409999992</v>
      </c>
      <c r="F1991">
        <v>8784.4941409999992</v>
      </c>
      <c r="G1991">
        <v>45470195695</v>
      </c>
    </row>
    <row r="1992" spans="1:7" x14ac:dyDescent="0.35">
      <c r="A1992" s="1">
        <v>43889</v>
      </c>
      <c r="B1992">
        <v>8788.7285159999992</v>
      </c>
      <c r="C1992">
        <v>8890.4560550000006</v>
      </c>
      <c r="D1992">
        <v>8492.9326170000004</v>
      </c>
      <c r="E1992">
        <v>8672.4550780000009</v>
      </c>
      <c r="F1992">
        <v>8672.4550780000009</v>
      </c>
      <c r="G1992">
        <v>44605450443</v>
      </c>
    </row>
    <row r="1993" spans="1:7" x14ac:dyDescent="0.35">
      <c r="A1993" s="1">
        <v>43890</v>
      </c>
      <c r="B1993">
        <v>8671.2128909999992</v>
      </c>
      <c r="C1993">
        <v>8775.6318360000005</v>
      </c>
      <c r="D1993">
        <v>8599.5087889999995</v>
      </c>
      <c r="E1993">
        <v>8599.5087889999995</v>
      </c>
      <c r="F1993">
        <v>8599.5087889999995</v>
      </c>
      <c r="G1993">
        <v>35792392544</v>
      </c>
    </row>
    <row r="1994" spans="1:7" x14ac:dyDescent="0.35">
      <c r="A1994" s="1">
        <v>43891</v>
      </c>
      <c r="B1994">
        <v>8599.7587889999995</v>
      </c>
      <c r="C1994">
        <v>8726.796875</v>
      </c>
      <c r="D1994">
        <v>8471.2128909999992</v>
      </c>
      <c r="E1994">
        <v>8562.4541019999997</v>
      </c>
      <c r="F1994">
        <v>8562.4541019999997</v>
      </c>
      <c r="G1994">
        <v>35349164300</v>
      </c>
    </row>
    <row r="1995" spans="1:7" x14ac:dyDescent="0.35">
      <c r="A1995" s="1">
        <v>43892</v>
      </c>
      <c r="B1995">
        <v>8563.2646480000003</v>
      </c>
      <c r="C1995">
        <v>8921.3085940000001</v>
      </c>
      <c r="D1995">
        <v>8532.6308590000008</v>
      </c>
      <c r="E1995">
        <v>8869.6699219999991</v>
      </c>
      <c r="F1995">
        <v>8869.6699219999991</v>
      </c>
      <c r="G1995">
        <v>42857674409</v>
      </c>
    </row>
    <row r="1996" spans="1:7" x14ac:dyDescent="0.35">
      <c r="A1996" s="1">
        <v>43893</v>
      </c>
      <c r="B1996">
        <v>8865.3876949999994</v>
      </c>
      <c r="C1996">
        <v>8901.5986329999996</v>
      </c>
      <c r="D1996">
        <v>8704.9902340000008</v>
      </c>
      <c r="E1996">
        <v>8787.7861329999996</v>
      </c>
      <c r="F1996">
        <v>8787.7861329999996</v>
      </c>
      <c r="G1996">
        <v>42386715821</v>
      </c>
    </row>
    <row r="1997" spans="1:7" x14ac:dyDescent="0.35">
      <c r="A1997" s="1">
        <v>43894</v>
      </c>
      <c r="B1997">
        <v>8788.5419920000004</v>
      </c>
      <c r="C1997">
        <v>8843.3662110000005</v>
      </c>
      <c r="D1997">
        <v>8712.4316409999992</v>
      </c>
      <c r="E1997">
        <v>8755.2460940000001</v>
      </c>
      <c r="F1997">
        <v>8755.2460940000001</v>
      </c>
      <c r="G1997">
        <v>34746706368</v>
      </c>
    </row>
    <row r="1998" spans="1:7" x14ac:dyDescent="0.35">
      <c r="A1998" s="1">
        <v>43895</v>
      </c>
      <c r="B1998">
        <v>8760.2851559999999</v>
      </c>
      <c r="C1998">
        <v>9142.0546880000002</v>
      </c>
      <c r="D1998">
        <v>8757.2539059999999</v>
      </c>
      <c r="E1998">
        <v>9078.7626949999994</v>
      </c>
      <c r="F1998">
        <v>9078.7626949999994</v>
      </c>
      <c r="G1998">
        <v>39698054597</v>
      </c>
    </row>
    <row r="1999" spans="1:7" x14ac:dyDescent="0.35">
      <c r="A1999" s="1">
        <v>43896</v>
      </c>
      <c r="B1999">
        <v>9078.3085940000001</v>
      </c>
      <c r="C1999">
        <v>9167.6953130000002</v>
      </c>
      <c r="D1999">
        <v>9032.0791019999997</v>
      </c>
      <c r="E1999">
        <v>9122.5458980000003</v>
      </c>
      <c r="F1999">
        <v>9122.5458980000003</v>
      </c>
      <c r="G1999">
        <v>40826885651</v>
      </c>
    </row>
    <row r="2000" spans="1:7" x14ac:dyDescent="0.35">
      <c r="A2000" s="1">
        <v>43897</v>
      </c>
      <c r="B2000">
        <v>9121.6005860000005</v>
      </c>
      <c r="C2000">
        <v>9163.2207030000009</v>
      </c>
      <c r="D2000">
        <v>8890.7441409999992</v>
      </c>
      <c r="E2000">
        <v>8909.9541019999997</v>
      </c>
      <c r="F2000">
        <v>8909.9541019999997</v>
      </c>
      <c r="G2000">
        <v>36216930370</v>
      </c>
    </row>
    <row r="2001" spans="1:7" x14ac:dyDescent="0.35">
      <c r="A2001" s="1">
        <v>43898</v>
      </c>
      <c r="B2001">
        <v>8908.2060550000006</v>
      </c>
      <c r="C2001">
        <v>8914.34375</v>
      </c>
      <c r="D2001">
        <v>8105.2529299999997</v>
      </c>
      <c r="E2001">
        <v>8108.1162109999996</v>
      </c>
      <c r="F2001">
        <v>8108.1162109999996</v>
      </c>
      <c r="G2001">
        <v>39973102121</v>
      </c>
    </row>
    <row r="2002" spans="1:7" x14ac:dyDescent="0.35">
      <c r="A2002" s="1">
        <v>43899</v>
      </c>
      <c r="B2002">
        <v>8111.1464839999999</v>
      </c>
      <c r="C2002">
        <v>8177.7934569999998</v>
      </c>
      <c r="D2002">
        <v>7690.0981449999999</v>
      </c>
      <c r="E2002">
        <v>7923.6445309999999</v>
      </c>
      <c r="F2002">
        <v>7923.6445309999999</v>
      </c>
      <c r="G2002">
        <v>46936995808</v>
      </c>
    </row>
    <row r="2003" spans="1:7" x14ac:dyDescent="0.35">
      <c r="A2003" s="1">
        <v>43900</v>
      </c>
      <c r="B2003">
        <v>7922.1469729999999</v>
      </c>
      <c r="C2003">
        <v>8136.9453130000002</v>
      </c>
      <c r="D2003">
        <v>7814.7631840000004</v>
      </c>
      <c r="E2003">
        <v>7909.7294920000004</v>
      </c>
      <c r="F2003">
        <v>7909.7294920000004</v>
      </c>
      <c r="G2003">
        <v>42213940994</v>
      </c>
    </row>
    <row r="2004" spans="1:7" x14ac:dyDescent="0.35">
      <c r="A2004" s="1">
        <v>43901</v>
      </c>
      <c r="B2004">
        <v>7910.0898440000001</v>
      </c>
      <c r="C2004">
        <v>7950.814453</v>
      </c>
      <c r="D2004">
        <v>7642.8125</v>
      </c>
      <c r="E2004">
        <v>7911.4301759999998</v>
      </c>
      <c r="F2004">
        <v>7911.4301759999998</v>
      </c>
      <c r="G2004">
        <v>38682762605</v>
      </c>
    </row>
    <row r="2005" spans="1:7" x14ac:dyDescent="0.35">
      <c r="A2005" s="1">
        <v>43902</v>
      </c>
      <c r="B2005">
        <v>7913.6162109999996</v>
      </c>
      <c r="C2005">
        <v>7929.1162109999996</v>
      </c>
      <c r="D2005">
        <v>4860.3540039999998</v>
      </c>
      <c r="E2005">
        <v>4970.7880859999996</v>
      </c>
      <c r="F2005">
        <v>4970.7880859999996</v>
      </c>
      <c r="G2005">
        <v>53980357243</v>
      </c>
    </row>
    <row r="2006" spans="1:7" x14ac:dyDescent="0.35">
      <c r="A2006" s="1">
        <v>43903</v>
      </c>
      <c r="B2006">
        <v>5017.8310549999997</v>
      </c>
      <c r="C2006">
        <v>5838.1147460000002</v>
      </c>
      <c r="D2006">
        <v>4106.9809569999998</v>
      </c>
      <c r="E2006">
        <v>5563.7070309999999</v>
      </c>
      <c r="F2006">
        <v>5563.7070309999999</v>
      </c>
      <c r="G2006">
        <v>74156772075</v>
      </c>
    </row>
    <row r="2007" spans="1:7" x14ac:dyDescent="0.35">
      <c r="A2007" s="1">
        <v>43904</v>
      </c>
      <c r="B2007">
        <v>5573.0776370000003</v>
      </c>
      <c r="C2007">
        <v>5625.2265630000002</v>
      </c>
      <c r="D2007">
        <v>5125.0693359999996</v>
      </c>
      <c r="E2007">
        <v>5200.3662109999996</v>
      </c>
      <c r="F2007">
        <v>5200.3662109999996</v>
      </c>
      <c r="G2007">
        <v>36154506008</v>
      </c>
    </row>
    <row r="2008" spans="1:7" x14ac:dyDescent="0.35">
      <c r="A2008" s="1">
        <v>43905</v>
      </c>
      <c r="B2008">
        <v>5201.0668949999999</v>
      </c>
      <c r="C2008">
        <v>5836.6450199999999</v>
      </c>
      <c r="D2008">
        <v>5169.283203</v>
      </c>
      <c r="E2008">
        <v>5392.3149409999996</v>
      </c>
      <c r="F2008">
        <v>5392.3149409999996</v>
      </c>
      <c r="G2008">
        <v>33997889639</v>
      </c>
    </row>
    <row r="2009" spans="1:7" x14ac:dyDescent="0.35">
      <c r="A2009" s="1">
        <v>43906</v>
      </c>
      <c r="B2009">
        <v>5385.2294920000004</v>
      </c>
      <c r="C2009">
        <v>5385.2294920000004</v>
      </c>
      <c r="D2009">
        <v>4575.3579099999997</v>
      </c>
      <c r="E2009">
        <v>5014.4799800000001</v>
      </c>
      <c r="F2009">
        <v>5014.4799800000001</v>
      </c>
      <c r="G2009">
        <v>45368026430</v>
      </c>
    </row>
    <row r="2010" spans="1:7" x14ac:dyDescent="0.35">
      <c r="A2010" s="1">
        <v>43907</v>
      </c>
      <c r="B2010">
        <v>5002.578125</v>
      </c>
      <c r="C2010">
        <v>5371.3486329999996</v>
      </c>
      <c r="D2010">
        <v>4981.9091799999997</v>
      </c>
      <c r="E2010">
        <v>5225.6293949999999</v>
      </c>
      <c r="F2010">
        <v>5225.6293949999999</v>
      </c>
      <c r="G2010">
        <v>38622642935</v>
      </c>
    </row>
    <row r="2011" spans="1:7" x14ac:dyDescent="0.35">
      <c r="A2011" s="1">
        <v>43908</v>
      </c>
      <c r="B2011">
        <v>5227.1137699999999</v>
      </c>
      <c r="C2011">
        <v>5331.8339839999999</v>
      </c>
      <c r="D2011">
        <v>5069.3359380000002</v>
      </c>
      <c r="E2011">
        <v>5238.4384769999997</v>
      </c>
      <c r="F2011">
        <v>5238.4384769999997</v>
      </c>
      <c r="G2011">
        <v>37878801016</v>
      </c>
    </row>
    <row r="2012" spans="1:7" x14ac:dyDescent="0.35">
      <c r="A2012" s="1">
        <v>43909</v>
      </c>
      <c r="B2012">
        <v>5245.4165039999998</v>
      </c>
      <c r="C2012">
        <v>6329.7358400000003</v>
      </c>
      <c r="D2012">
        <v>5236.96875</v>
      </c>
      <c r="E2012">
        <v>6191.1928710000002</v>
      </c>
      <c r="F2012">
        <v>6191.1928710000002</v>
      </c>
      <c r="G2012">
        <v>51000731797</v>
      </c>
    </row>
    <row r="2013" spans="1:7" x14ac:dyDescent="0.35">
      <c r="A2013" s="1">
        <v>43910</v>
      </c>
      <c r="B2013">
        <v>6191.6538090000004</v>
      </c>
      <c r="C2013">
        <v>6844.2617190000001</v>
      </c>
      <c r="D2013">
        <v>5865.7817379999997</v>
      </c>
      <c r="E2013">
        <v>6198.7783200000003</v>
      </c>
      <c r="F2013">
        <v>6198.7783200000003</v>
      </c>
      <c r="G2013">
        <v>54442976103</v>
      </c>
    </row>
    <row r="2014" spans="1:7" x14ac:dyDescent="0.35">
      <c r="A2014" s="1">
        <v>43911</v>
      </c>
      <c r="B2014">
        <v>6206.5214839999999</v>
      </c>
      <c r="C2014">
        <v>6378.1352539999998</v>
      </c>
      <c r="D2014">
        <v>5932.8232420000004</v>
      </c>
      <c r="E2014">
        <v>6185.0664059999999</v>
      </c>
      <c r="F2014">
        <v>6185.0664059999999</v>
      </c>
      <c r="G2014">
        <v>42494390880</v>
      </c>
    </row>
    <row r="2015" spans="1:7" x14ac:dyDescent="0.35">
      <c r="A2015" s="1">
        <v>43912</v>
      </c>
      <c r="B2015">
        <v>6185.5581050000001</v>
      </c>
      <c r="C2015">
        <v>6359.6972660000001</v>
      </c>
      <c r="D2015">
        <v>5823.7138670000004</v>
      </c>
      <c r="E2015">
        <v>5830.2548829999996</v>
      </c>
      <c r="F2015">
        <v>5830.2548829999996</v>
      </c>
      <c r="G2015">
        <v>40099664740</v>
      </c>
    </row>
    <row r="2016" spans="1:7" x14ac:dyDescent="0.35">
      <c r="A2016" s="1">
        <v>43913</v>
      </c>
      <c r="B2016">
        <v>5831.3745120000003</v>
      </c>
      <c r="C2016">
        <v>6443.9345700000003</v>
      </c>
      <c r="D2016">
        <v>5785.0043949999999</v>
      </c>
      <c r="E2016">
        <v>6416.3149409999996</v>
      </c>
      <c r="F2016">
        <v>6416.3149409999996</v>
      </c>
      <c r="G2016">
        <v>46491916000</v>
      </c>
    </row>
    <row r="2017" spans="1:7" x14ac:dyDescent="0.35">
      <c r="A2017" s="1">
        <v>43914</v>
      </c>
      <c r="B2017">
        <v>6436.642578</v>
      </c>
      <c r="C2017">
        <v>6789.0229490000002</v>
      </c>
      <c r="D2017">
        <v>6411.0664059999999</v>
      </c>
      <c r="E2017">
        <v>6734.8037109999996</v>
      </c>
      <c r="F2017">
        <v>6734.8037109999996</v>
      </c>
      <c r="G2017">
        <v>48221910672</v>
      </c>
    </row>
    <row r="2018" spans="1:7" x14ac:dyDescent="0.35">
      <c r="A2018" s="1">
        <v>43915</v>
      </c>
      <c r="B2018">
        <v>6738.716797</v>
      </c>
      <c r="C2018">
        <v>6892.5112300000001</v>
      </c>
      <c r="D2018">
        <v>6536.9262699999999</v>
      </c>
      <c r="E2018">
        <v>6681.0629879999997</v>
      </c>
      <c r="F2018">
        <v>6681.0629879999997</v>
      </c>
      <c r="G2018">
        <v>44590107888</v>
      </c>
    </row>
    <row r="2019" spans="1:7" x14ac:dyDescent="0.35">
      <c r="A2019" s="1">
        <v>43916</v>
      </c>
      <c r="B2019">
        <v>6675.1708980000003</v>
      </c>
      <c r="C2019">
        <v>6735.4638670000004</v>
      </c>
      <c r="D2019">
        <v>6590.9628910000001</v>
      </c>
      <c r="E2019">
        <v>6716.4404299999997</v>
      </c>
      <c r="F2019">
        <v>6716.4404299999997</v>
      </c>
      <c r="G2019">
        <v>35319797642</v>
      </c>
    </row>
    <row r="2020" spans="1:7" x14ac:dyDescent="0.35">
      <c r="A2020" s="1">
        <v>43917</v>
      </c>
      <c r="B2020">
        <v>6719.3891599999997</v>
      </c>
      <c r="C2020">
        <v>6793.8364259999998</v>
      </c>
      <c r="D2020">
        <v>6466.7016599999997</v>
      </c>
      <c r="E2020">
        <v>6469.7983400000003</v>
      </c>
      <c r="F2020">
        <v>6469.7983400000003</v>
      </c>
      <c r="G2020">
        <v>34585598367</v>
      </c>
    </row>
    <row r="2021" spans="1:7" x14ac:dyDescent="0.35">
      <c r="A2021" s="1">
        <v>43918</v>
      </c>
      <c r="B2021">
        <v>6467.2539059999999</v>
      </c>
      <c r="C2021">
        <v>6467.5009769999997</v>
      </c>
      <c r="D2021">
        <v>6117.8378910000001</v>
      </c>
      <c r="E2021">
        <v>6242.1938479999999</v>
      </c>
      <c r="F2021">
        <v>6242.1938479999999</v>
      </c>
      <c r="G2021">
        <v>34885225901</v>
      </c>
    </row>
    <row r="2022" spans="1:7" x14ac:dyDescent="0.35">
      <c r="A2022" s="1">
        <v>43919</v>
      </c>
      <c r="B2022">
        <v>6245.6245120000003</v>
      </c>
      <c r="C2022">
        <v>6250.4672849999997</v>
      </c>
      <c r="D2022">
        <v>5920.0859380000002</v>
      </c>
      <c r="E2022">
        <v>5922.0429690000001</v>
      </c>
      <c r="F2022">
        <v>5922.0429690000001</v>
      </c>
      <c r="G2022">
        <v>28373690931</v>
      </c>
    </row>
    <row r="2023" spans="1:7" x14ac:dyDescent="0.35">
      <c r="A2023" s="1">
        <v>43920</v>
      </c>
      <c r="B2023">
        <v>5925.5385740000002</v>
      </c>
      <c r="C2023">
        <v>6517.1958009999998</v>
      </c>
      <c r="D2023">
        <v>5903.234375</v>
      </c>
      <c r="E2023">
        <v>6429.841797</v>
      </c>
      <c r="F2023">
        <v>6429.841797</v>
      </c>
      <c r="G2023">
        <v>37101651525</v>
      </c>
    </row>
    <row r="2024" spans="1:7" x14ac:dyDescent="0.35">
      <c r="A2024" s="1">
        <v>43921</v>
      </c>
      <c r="B2024">
        <v>6430.6064450000003</v>
      </c>
      <c r="C2024">
        <v>6504.5151370000003</v>
      </c>
      <c r="D2024">
        <v>6374.1621089999999</v>
      </c>
      <c r="E2024">
        <v>6438.6445309999999</v>
      </c>
      <c r="F2024">
        <v>6438.6445309999999</v>
      </c>
      <c r="G2024">
        <v>32786468812</v>
      </c>
    </row>
    <row r="2025" spans="1:7" x14ac:dyDescent="0.35">
      <c r="A2025" s="1">
        <v>43922</v>
      </c>
      <c r="B2025">
        <v>6437.3193359999996</v>
      </c>
      <c r="C2025">
        <v>6612.5737300000001</v>
      </c>
      <c r="D2025">
        <v>6202.3735349999997</v>
      </c>
      <c r="E2025">
        <v>6606.7763670000004</v>
      </c>
      <c r="F2025">
        <v>6606.7763670000004</v>
      </c>
      <c r="G2025">
        <v>40346426266</v>
      </c>
    </row>
    <row r="2026" spans="1:7" x14ac:dyDescent="0.35">
      <c r="A2026" s="1">
        <v>43923</v>
      </c>
      <c r="B2026">
        <v>6606.7763670000004</v>
      </c>
      <c r="C2026">
        <v>7088.2475590000004</v>
      </c>
      <c r="D2026">
        <v>6595.9184569999998</v>
      </c>
      <c r="E2026">
        <v>6793.6245120000003</v>
      </c>
      <c r="F2026">
        <v>6793.6245120000003</v>
      </c>
      <c r="G2026">
        <v>47660646124</v>
      </c>
    </row>
    <row r="2027" spans="1:7" x14ac:dyDescent="0.35">
      <c r="A2027" s="1">
        <v>43924</v>
      </c>
      <c r="B2027">
        <v>6797.3964839999999</v>
      </c>
      <c r="C2027">
        <v>7003.220703</v>
      </c>
      <c r="D2027">
        <v>6673.3359380000002</v>
      </c>
      <c r="E2027">
        <v>6733.3872069999998</v>
      </c>
      <c r="F2027">
        <v>6733.3872069999998</v>
      </c>
      <c r="G2027">
        <v>38976504903</v>
      </c>
    </row>
    <row r="2028" spans="1:7" x14ac:dyDescent="0.35">
      <c r="A2028" s="1">
        <v>43925</v>
      </c>
      <c r="B2028">
        <v>6738.3828130000002</v>
      </c>
      <c r="C2028">
        <v>6878.9536129999997</v>
      </c>
      <c r="D2028">
        <v>6696.4848629999997</v>
      </c>
      <c r="E2028">
        <v>6867.5273440000001</v>
      </c>
      <c r="F2028">
        <v>6867.5273440000001</v>
      </c>
      <c r="G2028">
        <v>33185988584</v>
      </c>
    </row>
    <row r="2029" spans="1:7" x14ac:dyDescent="0.35">
      <c r="A2029" s="1">
        <v>43926</v>
      </c>
      <c r="B2029">
        <v>6862.5375979999999</v>
      </c>
      <c r="C2029">
        <v>6883.4140630000002</v>
      </c>
      <c r="D2029">
        <v>6715.9291990000002</v>
      </c>
      <c r="E2029">
        <v>6791.1293949999999</v>
      </c>
      <c r="F2029">
        <v>6791.1293949999999</v>
      </c>
      <c r="G2029">
        <v>29510409856</v>
      </c>
    </row>
    <row r="2030" spans="1:7" x14ac:dyDescent="0.35">
      <c r="A2030" s="1">
        <v>43927</v>
      </c>
      <c r="B2030">
        <v>6788.0498049999997</v>
      </c>
      <c r="C2030">
        <v>7271.78125</v>
      </c>
      <c r="D2030">
        <v>6782.8896480000003</v>
      </c>
      <c r="E2030">
        <v>7271.78125</v>
      </c>
      <c r="F2030">
        <v>7271.78125</v>
      </c>
      <c r="G2030">
        <v>46896904615</v>
      </c>
    </row>
    <row r="2031" spans="1:7" x14ac:dyDescent="0.35">
      <c r="A2031" s="1">
        <v>43928</v>
      </c>
      <c r="B2031">
        <v>7273.6440430000002</v>
      </c>
      <c r="C2031">
        <v>7427.939453</v>
      </c>
      <c r="D2031">
        <v>7136.7143550000001</v>
      </c>
      <c r="E2031">
        <v>7176.4145509999998</v>
      </c>
      <c r="F2031">
        <v>7176.4145509999998</v>
      </c>
      <c r="G2031">
        <v>44243482668</v>
      </c>
    </row>
    <row r="2032" spans="1:7" x14ac:dyDescent="0.35">
      <c r="A2032" s="1">
        <v>43929</v>
      </c>
      <c r="B2032">
        <v>7179.283203</v>
      </c>
      <c r="C2032">
        <v>7356.2236329999996</v>
      </c>
      <c r="D2032">
        <v>7153.3056640000004</v>
      </c>
      <c r="E2032">
        <v>7334.0986329999996</v>
      </c>
      <c r="F2032">
        <v>7334.0986329999996</v>
      </c>
      <c r="G2032">
        <v>37563249549</v>
      </c>
    </row>
    <row r="2033" spans="1:7" x14ac:dyDescent="0.35">
      <c r="A2033" s="1">
        <v>43930</v>
      </c>
      <c r="B2033">
        <v>7337.9663090000004</v>
      </c>
      <c r="C2033">
        <v>7341.4482420000004</v>
      </c>
      <c r="D2033">
        <v>7179.0942379999997</v>
      </c>
      <c r="E2033">
        <v>7302.0893550000001</v>
      </c>
      <c r="F2033">
        <v>7302.0893550000001</v>
      </c>
      <c r="G2033">
        <v>34815139178</v>
      </c>
    </row>
    <row r="2034" spans="1:7" x14ac:dyDescent="0.35">
      <c r="A2034" s="1">
        <v>43931</v>
      </c>
      <c r="B2034">
        <v>7303.8154299999997</v>
      </c>
      <c r="C2034">
        <v>7303.8154299999997</v>
      </c>
      <c r="D2034">
        <v>6802.4750979999999</v>
      </c>
      <c r="E2034">
        <v>6865.4931640000004</v>
      </c>
      <c r="F2034">
        <v>6865.4931640000004</v>
      </c>
      <c r="G2034">
        <v>43622840992</v>
      </c>
    </row>
    <row r="2035" spans="1:7" x14ac:dyDescent="0.35">
      <c r="A2035" s="1">
        <v>43932</v>
      </c>
      <c r="B2035">
        <v>6867.4404299999997</v>
      </c>
      <c r="C2035">
        <v>6926.0698240000002</v>
      </c>
      <c r="D2035">
        <v>6789.9208980000003</v>
      </c>
      <c r="E2035">
        <v>6859.0830079999996</v>
      </c>
      <c r="F2035">
        <v>6859.0830079999996</v>
      </c>
      <c r="G2035">
        <v>31222085946</v>
      </c>
    </row>
    <row r="2036" spans="1:7" x14ac:dyDescent="0.35">
      <c r="A2036" s="1">
        <v>43933</v>
      </c>
      <c r="B2036">
        <v>6858.0678710000002</v>
      </c>
      <c r="C2036">
        <v>7119.9472660000001</v>
      </c>
      <c r="D2036">
        <v>6811.078125</v>
      </c>
      <c r="E2036">
        <v>6971.091797</v>
      </c>
      <c r="F2036">
        <v>6971.091797</v>
      </c>
      <c r="G2036">
        <v>35759567632</v>
      </c>
    </row>
    <row r="2037" spans="1:7" x14ac:dyDescent="0.35">
      <c r="A2037" s="1">
        <v>43934</v>
      </c>
      <c r="B2037">
        <v>6965.6166990000002</v>
      </c>
      <c r="C2037">
        <v>6965.6166990000002</v>
      </c>
      <c r="D2037">
        <v>6668.2597660000001</v>
      </c>
      <c r="E2037">
        <v>6845.0375979999999</v>
      </c>
      <c r="F2037">
        <v>6845.0375979999999</v>
      </c>
      <c r="G2037">
        <v>38619308647</v>
      </c>
    </row>
    <row r="2038" spans="1:7" x14ac:dyDescent="0.35">
      <c r="A2038" s="1">
        <v>43935</v>
      </c>
      <c r="B2038">
        <v>6843.2817379999997</v>
      </c>
      <c r="C2038">
        <v>6958.5571289999998</v>
      </c>
      <c r="D2038">
        <v>6793.8212890000004</v>
      </c>
      <c r="E2038">
        <v>6842.4277339999999</v>
      </c>
      <c r="F2038">
        <v>6842.4277339999999</v>
      </c>
      <c r="G2038">
        <v>34110434052</v>
      </c>
    </row>
    <row r="2039" spans="1:7" x14ac:dyDescent="0.35">
      <c r="A2039" s="1">
        <v>43936</v>
      </c>
      <c r="B2039">
        <v>6845.5615230000003</v>
      </c>
      <c r="C2039">
        <v>6928.6645509999998</v>
      </c>
      <c r="D2039">
        <v>6633.4028319999998</v>
      </c>
      <c r="E2039">
        <v>6642.1098629999997</v>
      </c>
      <c r="F2039">
        <v>6642.1098629999997</v>
      </c>
      <c r="G2039">
        <v>32288311031</v>
      </c>
    </row>
    <row r="2040" spans="1:7" x14ac:dyDescent="0.35">
      <c r="A2040" s="1">
        <v>43937</v>
      </c>
      <c r="B2040">
        <v>6640.4541019999997</v>
      </c>
      <c r="C2040">
        <v>7134.4506840000004</v>
      </c>
      <c r="D2040">
        <v>6555.5043949999999</v>
      </c>
      <c r="E2040">
        <v>7116.8041990000002</v>
      </c>
      <c r="F2040">
        <v>7116.8041990000002</v>
      </c>
      <c r="G2040">
        <v>46783242377</v>
      </c>
    </row>
    <row r="2041" spans="1:7" x14ac:dyDescent="0.35">
      <c r="A2041" s="1">
        <v>43938</v>
      </c>
      <c r="B2041">
        <v>7116.5527339999999</v>
      </c>
      <c r="C2041">
        <v>7167.1831050000001</v>
      </c>
      <c r="D2041">
        <v>7050.3320309999999</v>
      </c>
      <c r="E2041">
        <v>7096.1845700000003</v>
      </c>
      <c r="F2041">
        <v>7096.1845700000003</v>
      </c>
      <c r="G2041">
        <v>32513423567</v>
      </c>
    </row>
    <row r="2042" spans="1:7" x14ac:dyDescent="0.35">
      <c r="A2042" s="1">
        <v>43939</v>
      </c>
      <c r="B2042">
        <v>7092.2915039999998</v>
      </c>
      <c r="C2042">
        <v>7269.9565430000002</v>
      </c>
      <c r="D2042">
        <v>7089.2470700000003</v>
      </c>
      <c r="E2042">
        <v>7257.6650390000004</v>
      </c>
      <c r="F2042">
        <v>7257.6650390000004</v>
      </c>
      <c r="G2042">
        <v>32447188386</v>
      </c>
    </row>
    <row r="2043" spans="1:7" x14ac:dyDescent="0.35">
      <c r="A2043" s="1">
        <v>43940</v>
      </c>
      <c r="B2043">
        <v>7260.9223629999997</v>
      </c>
      <c r="C2043">
        <v>7280.5219729999999</v>
      </c>
      <c r="D2043">
        <v>7167.0546880000002</v>
      </c>
      <c r="E2043">
        <v>7189.4248049999997</v>
      </c>
      <c r="F2043">
        <v>7189.4248049999997</v>
      </c>
      <c r="G2043">
        <v>31311210215</v>
      </c>
    </row>
    <row r="2044" spans="1:7" x14ac:dyDescent="0.35">
      <c r="A2044" s="1">
        <v>43941</v>
      </c>
      <c r="B2044">
        <v>7186.8735349999997</v>
      </c>
      <c r="C2044">
        <v>7240.2905270000001</v>
      </c>
      <c r="D2044">
        <v>6835.5029299999997</v>
      </c>
      <c r="E2044">
        <v>6881.9584960000002</v>
      </c>
      <c r="F2044">
        <v>6881.9584960000002</v>
      </c>
      <c r="G2044">
        <v>37747113936</v>
      </c>
    </row>
    <row r="2045" spans="1:7" x14ac:dyDescent="0.35">
      <c r="A2045" s="1">
        <v>43942</v>
      </c>
      <c r="B2045">
        <v>6879.7841799999997</v>
      </c>
      <c r="C2045">
        <v>6934.5517579999996</v>
      </c>
      <c r="D2045">
        <v>6834.4423829999996</v>
      </c>
      <c r="E2045">
        <v>6880.3232420000004</v>
      </c>
      <c r="F2045">
        <v>6880.3232420000004</v>
      </c>
      <c r="G2045">
        <v>32589741511</v>
      </c>
    </row>
    <row r="2046" spans="1:7" x14ac:dyDescent="0.35">
      <c r="A2046" s="1">
        <v>43943</v>
      </c>
      <c r="B2046">
        <v>6879.4404299999997</v>
      </c>
      <c r="C2046">
        <v>7145.8657229999999</v>
      </c>
      <c r="D2046">
        <v>6867.7817379999997</v>
      </c>
      <c r="E2046">
        <v>7117.2075199999999</v>
      </c>
      <c r="F2046">
        <v>7117.2075199999999</v>
      </c>
      <c r="G2046">
        <v>33249153866</v>
      </c>
    </row>
    <row r="2047" spans="1:7" x14ac:dyDescent="0.35">
      <c r="A2047" s="1">
        <v>43944</v>
      </c>
      <c r="B2047">
        <v>7121.3061520000001</v>
      </c>
      <c r="C2047">
        <v>7491.7851559999999</v>
      </c>
      <c r="D2047">
        <v>7081.5947269999997</v>
      </c>
      <c r="E2047">
        <v>7429.7246089999999</v>
      </c>
      <c r="F2047">
        <v>7429.7246089999999</v>
      </c>
      <c r="G2047">
        <v>43500782316</v>
      </c>
    </row>
    <row r="2048" spans="1:7" x14ac:dyDescent="0.35">
      <c r="A2048" s="1">
        <v>43945</v>
      </c>
      <c r="B2048">
        <v>7434.1816410000001</v>
      </c>
      <c r="C2048">
        <v>7574.1958009999998</v>
      </c>
      <c r="D2048">
        <v>7434.1816410000001</v>
      </c>
      <c r="E2048">
        <v>7550.9008789999998</v>
      </c>
      <c r="F2048">
        <v>7550.9008789999998</v>
      </c>
      <c r="G2048">
        <v>34636526286</v>
      </c>
    </row>
    <row r="2049" spans="1:7" x14ac:dyDescent="0.35">
      <c r="A2049" s="1">
        <v>43946</v>
      </c>
      <c r="B2049">
        <v>7550.4829099999997</v>
      </c>
      <c r="C2049">
        <v>7641.3637699999999</v>
      </c>
      <c r="D2049">
        <v>7521.6723629999997</v>
      </c>
      <c r="E2049">
        <v>7569.9360349999997</v>
      </c>
      <c r="F2049">
        <v>7569.9360349999997</v>
      </c>
      <c r="G2049">
        <v>32941541447</v>
      </c>
    </row>
    <row r="2050" spans="1:7" x14ac:dyDescent="0.35">
      <c r="A2050" s="1">
        <v>43947</v>
      </c>
      <c r="B2050">
        <v>7570.1391599999997</v>
      </c>
      <c r="C2050">
        <v>7700.5942379999997</v>
      </c>
      <c r="D2050">
        <v>7561.4077150000003</v>
      </c>
      <c r="E2050">
        <v>7679.8671880000002</v>
      </c>
      <c r="F2050">
        <v>7679.8671880000002</v>
      </c>
      <c r="G2050">
        <v>33070154491</v>
      </c>
    </row>
    <row r="2051" spans="1:7" x14ac:dyDescent="0.35">
      <c r="A2051" s="1">
        <v>43948</v>
      </c>
      <c r="B2051">
        <v>7679.4189450000003</v>
      </c>
      <c r="C2051">
        <v>7795.6010740000002</v>
      </c>
      <c r="D2051">
        <v>7679.4189450000003</v>
      </c>
      <c r="E2051">
        <v>7795.6010740000002</v>
      </c>
      <c r="F2051">
        <v>7795.6010740000002</v>
      </c>
      <c r="G2051">
        <v>36162144725</v>
      </c>
    </row>
    <row r="2052" spans="1:7" x14ac:dyDescent="0.35">
      <c r="A2052" s="1">
        <v>43949</v>
      </c>
      <c r="B2052">
        <v>7796.9702150000003</v>
      </c>
      <c r="C2052">
        <v>7814.5273440000001</v>
      </c>
      <c r="D2052">
        <v>7730.8066410000001</v>
      </c>
      <c r="E2052">
        <v>7807.0585940000001</v>
      </c>
      <c r="F2052">
        <v>7807.0585940000001</v>
      </c>
      <c r="G2052">
        <v>33187959921</v>
      </c>
    </row>
    <row r="2053" spans="1:7" x14ac:dyDescent="0.35">
      <c r="A2053" s="1">
        <v>43950</v>
      </c>
      <c r="B2053">
        <v>7806.7124020000001</v>
      </c>
      <c r="C2053">
        <v>8871.7539059999999</v>
      </c>
      <c r="D2053">
        <v>7786.0493159999996</v>
      </c>
      <c r="E2053">
        <v>8801.0380860000005</v>
      </c>
      <c r="F2053">
        <v>8801.0380860000005</v>
      </c>
      <c r="G2053">
        <v>60201052203</v>
      </c>
    </row>
    <row r="2054" spans="1:7" x14ac:dyDescent="0.35">
      <c r="A2054" s="1">
        <v>43951</v>
      </c>
      <c r="B2054">
        <v>8797.6699219999991</v>
      </c>
      <c r="C2054">
        <v>9440.6503909999992</v>
      </c>
      <c r="D2054">
        <v>8533.2558590000008</v>
      </c>
      <c r="E2054">
        <v>8658.5537110000005</v>
      </c>
      <c r="F2054">
        <v>8658.5537110000005</v>
      </c>
      <c r="G2054">
        <v>66964629541</v>
      </c>
    </row>
    <row r="2055" spans="1:7" x14ac:dyDescent="0.35">
      <c r="A2055" s="1">
        <v>43952</v>
      </c>
      <c r="B2055">
        <v>8672.7822269999997</v>
      </c>
      <c r="C2055">
        <v>9048.0234380000002</v>
      </c>
      <c r="D2055">
        <v>8667.7636719999991</v>
      </c>
      <c r="E2055">
        <v>8864.7666019999997</v>
      </c>
      <c r="F2055">
        <v>8864.7666019999997</v>
      </c>
      <c r="G2055">
        <v>44068389997</v>
      </c>
    </row>
    <row r="2056" spans="1:7" x14ac:dyDescent="0.35">
      <c r="A2056" s="1">
        <v>43953</v>
      </c>
      <c r="B2056">
        <v>8869.0576170000004</v>
      </c>
      <c r="C2056">
        <v>9007.1875</v>
      </c>
      <c r="D2056">
        <v>8811.3662110000005</v>
      </c>
      <c r="E2056">
        <v>8988.5966800000006</v>
      </c>
      <c r="F2056">
        <v>8988.5966800000006</v>
      </c>
      <c r="G2056">
        <v>40134388683</v>
      </c>
    </row>
    <row r="2057" spans="1:7" x14ac:dyDescent="0.35">
      <c r="A2057" s="1">
        <v>43954</v>
      </c>
      <c r="B2057">
        <v>8983.6142579999996</v>
      </c>
      <c r="C2057">
        <v>9167.78125</v>
      </c>
      <c r="D2057">
        <v>8830.9716800000006</v>
      </c>
      <c r="E2057">
        <v>8897.46875</v>
      </c>
      <c r="F2057">
        <v>8897.46875</v>
      </c>
      <c r="G2057">
        <v>47101785174</v>
      </c>
    </row>
    <row r="2058" spans="1:7" x14ac:dyDescent="0.35">
      <c r="A2058" s="1">
        <v>43955</v>
      </c>
      <c r="B2058">
        <v>8895.7451170000004</v>
      </c>
      <c r="C2058">
        <v>8956.90625</v>
      </c>
      <c r="D2058">
        <v>8645.0244139999995</v>
      </c>
      <c r="E2058">
        <v>8912.6542969999991</v>
      </c>
      <c r="F2058">
        <v>8912.6542969999991</v>
      </c>
      <c r="G2058">
        <v>45718796276</v>
      </c>
    </row>
    <row r="2059" spans="1:7" x14ac:dyDescent="0.35">
      <c r="A2059" s="1">
        <v>43956</v>
      </c>
      <c r="B2059">
        <v>8912.8320309999999</v>
      </c>
      <c r="C2059">
        <v>9062.4150389999995</v>
      </c>
      <c r="D2059">
        <v>8856.8271480000003</v>
      </c>
      <c r="E2059">
        <v>9003.0703130000002</v>
      </c>
      <c r="F2059">
        <v>9003.0703130000002</v>
      </c>
      <c r="G2059">
        <v>43148462663</v>
      </c>
    </row>
    <row r="2060" spans="1:7" x14ac:dyDescent="0.35">
      <c r="A2060" s="1">
        <v>43957</v>
      </c>
      <c r="B2060">
        <v>9007.4414059999999</v>
      </c>
      <c r="C2060">
        <v>9411.4677730000003</v>
      </c>
      <c r="D2060">
        <v>8966.7060550000006</v>
      </c>
      <c r="E2060">
        <v>9268.7617190000001</v>
      </c>
      <c r="F2060">
        <v>9268.7617190000001</v>
      </c>
      <c r="G2060">
        <v>49371886931</v>
      </c>
    </row>
    <row r="2061" spans="1:7" x14ac:dyDescent="0.35">
      <c r="A2061" s="1">
        <v>43958</v>
      </c>
      <c r="B2061">
        <v>9261.8955079999996</v>
      </c>
      <c r="C2061">
        <v>9992.6640630000002</v>
      </c>
      <c r="D2061">
        <v>9138.3222659999992</v>
      </c>
      <c r="E2061">
        <v>9951.5185550000006</v>
      </c>
      <c r="F2061">
        <v>9951.5185550000006</v>
      </c>
      <c r="G2061">
        <v>61112700562</v>
      </c>
    </row>
    <row r="2062" spans="1:7" x14ac:dyDescent="0.35">
      <c r="A2062" s="1">
        <v>43959</v>
      </c>
      <c r="B2062">
        <v>9936.1621090000008</v>
      </c>
      <c r="C2062">
        <v>9996.7431639999995</v>
      </c>
      <c r="D2062">
        <v>9767.1728519999997</v>
      </c>
      <c r="E2062">
        <v>9842.6660159999992</v>
      </c>
      <c r="F2062">
        <v>9842.6660159999992</v>
      </c>
      <c r="G2062">
        <v>51780748042</v>
      </c>
    </row>
    <row r="2063" spans="1:7" x14ac:dyDescent="0.35">
      <c r="A2063" s="1">
        <v>43960</v>
      </c>
      <c r="B2063">
        <v>9840.90625</v>
      </c>
      <c r="C2063">
        <v>9913.8632809999999</v>
      </c>
      <c r="D2063">
        <v>9580.6445309999999</v>
      </c>
      <c r="E2063">
        <v>9593.8964840000008</v>
      </c>
      <c r="F2063">
        <v>9593.8964840000008</v>
      </c>
      <c r="G2063">
        <v>46566121841</v>
      </c>
    </row>
    <row r="2064" spans="1:7" x14ac:dyDescent="0.35">
      <c r="A2064" s="1">
        <v>43961</v>
      </c>
      <c r="B2064">
        <v>9591.1689449999994</v>
      </c>
      <c r="C2064">
        <v>9595.5810550000006</v>
      </c>
      <c r="D2064">
        <v>8395.1074219999991</v>
      </c>
      <c r="E2064">
        <v>8756.4306639999995</v>
      </c>
      <c r="F2064">
        <v>8756.4306639999995</v>
      </c>
      <c r="G2064">
        <v>63325279337</v>
      </c>
    </row>
    <row r="2065" spans="1:7" x14ac:dyDescent="0.35">
      <c r="A2065" s="1">
        <v>43962</v>
      </c>
      <c r="B2065">
        <v>8755.5351559999999</v>
      </c>
      <c r="C2065">
        <v>9033.4707030000009</v>
      </c>
      <c r="D2065">
        <v>8374.3232420000004</v>
      </c>
      <c r="E2065">
        <v>8601.7958980000003</v>
      </c>
      <c r="F2065">
        <v>8601.7958980000003</v>
      </c>
      <c r="G2065">
        <v>57119858802</v>
      </c>
    </row>
    <row r="2066" spans="1:7" x14ac:dyDescent="0.35">
      <c r="A2066" s="1">
        <v>43963</v>
      </c>
      <c r="B2066">
        <v>8610.3857420000004</v>
      </c>
      <c r="C2066">
        <v>8949.8984380000002</v>
      </c>
      <c r="D2066">
        <v>8569.6435550000006</v>
      </c>
      <c r="E2066">
        <v>8804.4775389999995</v>
      </c>
      <c r="F2066">
        <v>8804.4775389999995</v>
      </c>
      <c r="G2066">
        <v>42142717533</v>
      </c>
    </row>
    <row r="2067" spans="1:7" x14ac:dyDescent="0.35">
      <c r="A2067" s="1">
        <v>43964</v>
      </c>
      <c r="B2067">
        <v>8805.3876949999994</v>
      </c>
      <c r="C2067">
        <v>9317.8789059999999</v>
      </c>
      <c r="D2067">
        <v>8805.3876949999994</v>
      </c>
      <c r="E2067">
        <v>9269.9873050000006</v>
      </c>
      <c r="F2067">
        <v>9269.9873050000006</v>
      </c>
      <c r="G2067">
        <v>45558144023</v>
      </c>
    </row>
    <row r="2068" spans="1:7" x14ac:dyDescent="0.35">
      <c r="A2068" s="1">
        <v>43965</v>
      </c>
      <c r="B2068">
        <v>9271.3291019999997</v>
      </c>
      <c r="C2068">
        <v>9793.2685550000006</v>
      </c>
      <c r="D2068">
        <v>9255.0351559999999</v>
      </c>
      <c r="E2068">
        <v>9733.7216800000006</v>
      </c>
      <c r="F2068">
        <v>9733.7216800000006</v>
      </c>
      <c r="G2068">
        <v>56426907637</v>
      </c>
    </row>
    <row r="2069" spans="1:7" x14ac:dyDescent="0.35">
      <c r="A2069" s="1">
        <v>43966</v>
      </c>
      <c r="B2069">
        <v>9734.2910159999992</v>
      </c>
      <c r="C2069">
        <v>9755.828125</v>
      </c>
      <c r="D2069">
        <v>9261.3984380000002</v>
      </c>
      <c r="E2069">
        <v>9328.1972659999992</v>
      </c>
      <c r="F2069">
        <v>9328.1972659999992</v>
      </c>
      <c r="G2069">
        <v>48158802327</v>
      </c>
    </row>
    <row r="2070" spans="1:7" x14ac:dyDescent="0.35">
      <c r="A2070" s="1">
        <v>43967</v>
      </c>
      <c r="B2070">
        <v>9333.2402340000008</v>
      </c>
      <c r="C2070">
        <v>9564.2050780000009</v>
      </c>
      <c r="D2070">
        <v>9260.6943360000005</v>
      </c>
      <c r="E2070">
        <v>9377.0136719999991</v>
      </c>
      <c r="F2070">
        <v>9377.0136719999991</v>
      </c>
      <c r="G2070">
        <v>36164766408</v>
      </c>
    </row>
    <row r="2071" spans="1:7" x14ac:dyDescent="0.35">
      <c r="A2071" s="1">
        <v>43968</v>
      </c>
      <c r="B2071">
        <v>9374.9296880000002</v>
      </c>
      <c r="C2071">
        <v>9823.0019530000009</v>
      </c>
      <c r="D2071">
        <v>9349.5458980000003</v>
      </c>
      <c r="E2071">
        <v>9670.7392579999996</v>
      </c>
      <c r="F2071">
        <v>9670.7392579999996</v>
      </c>
      <c r="G2071">
        <v>40084250663</v>
      </c>
    </row>
    <row r="2072" spans="1:7" x14ac:dyDescent="0.35">
      <c r="A2072" s="1">
        <v>43969</v>
      </c>
      <c r="B2072">
        <v>9675.6953130000002</v>
      </c>
      <c r="C2072">
        <v>9906.0302730000003</v>
      </c>
      <c r="D2072">
        <v>9570.359375</v>
      </c>
      <c r="E2072">
        <v>9726.5751949999994</v>
      </c>
      <c r="F2072">
        <v>9726.5751949999994</v>
      </c>
      <c r="G2072">
        <v>41827139896</v>
      </c>
    </row>
    <row r="2073" spans="1:7" x14ac:dyDescent="0.35">
      <c r="A2073" s="1">
        <v>43970</v>
      </c>
      <c r="B2073">
        <v>9727.0634769999997</v>
      </c>
      <c r="C2073">
        <v>9836.0478519999997</v>
      </c>
      <c r="D2073">
        <v>9539.6240230000003</v>
      </c>
      <c r="E2073">
        <v>9729.0380860000005</v>
      </c>
      <c r="F2073">
        <v>9729.0380860000005</v>
      </c>
      <c r="G2073">
        <v>39254288955</v>
      </c>
    </row>
    <row r="2074" spans="1:7" x14ac:dyDescent="0.35">
      <c r="A2074" s="1">
        <v>43971</v>
      </c>
      <c r="B2074">
        <v>9725.3291019999997</v>
      </c>
      <c r="C2074">
        <v>9804.7939449999994</v>
      </c>
      <c r="D2074">
        <v>9447.2011719999991</v>
      </c>
      <c r="E2074">
        <v>9522.9814449999994</v>
      </c>
      <c r="F2074">
        <v>9522.9814449999994</v>
      </c>
      <c r="G2074">
        <v>36546239703</v>
      </c>
    </row>
    <row r="2075" spans="1:7" x14ac:dyDescent="0.35">
      <c r="A2075" s="1">
        <v>43972</v>
      </c>
      <c r="B2075">
        <v>9522.7402340000008</v>
      </c>
      <c r="C2075">
        <v>9555.2421880000002</v>
      </c>
      <c r="D2075">
        <v>8869.9306639999995</v>
      </c>
      <c r="E2075">
        <v>9081.7617190000001</v>
      </c>
      <c r="F2075">
        <v>9081.7617190000001</v>
      </c>
      <c r="G2075">
        <v>39326160532</v>
      </c>
    </row>
    <row r="2076" spans="1:7" x14ac:dyDescent="0.35">
      <c r="A2076" s="1">
        <v>43973</v>
      </c>
      <c r="B2076">
        <v>9080.3349610000005</v>
      </c>
      <c r="C2076">
        <v>9232.9365230000003</v>
      </c>
      <c r="D2076">
        <v>9008.6386719999991</v>
      </c>
      <c r="E2076">
        <v>9182.5771480000003</v>
      </c>
      <c r="F2076">
        <v>9182.5771480000003</v>
      </c>
      <c r="G2076">
        <v>29810773699</v>
      </c>
    </row>
    <row r="2077" spans="1:7" x14ac:dyDescent="0.35">
      <c r="A2077" s="1">
        <v>43974</v>
      </c>
      <c r="B2077">
        <v>9185.0625</v>
      </c>
      <c r="C2077">
        <v>9302.5019530000009</v>
      </c>
      <c r="D2077">
        <v>9118.1083980000003</v>
      </c>
      <c r="E2077">
        <v>9209.2871090000008</v>
      </c>
      <c r="F2077">
        <v>9209.2871090000008</v>
      </c>
      <c r="G2077">
        <v>27727866812</v>
      </c>
    </row>
    <row r="2078" spans="1:7" x14ac:dyDescent="0.35">
      <c r="A2078" s="1">
        <v>43975</v>
      </c>
      <c r="B2078">
        <v>9212.2832030000009</v>
      </c>
      <c r="C2078">
        <v>9288.4042969999991</v>
      </c>
      <c r="D2078">
        <v>8787.2509769999997</v>
      </c>
      <c r="E2078">
        <v>8790.3681639999995</v>
      </c>
      <c r="F2078">
        <v>8790.3681639999995</v>
      </c>
      <c r="G2078">
        <v>32518803300</v>
      </c>
    </row>
    <row r="2079" spans="1:7" x14ac:dyDescent="0.35">
      <c r="A2079" s="1">
        <v>43976</v>
      </c>
      <c r="B2079">
        <v>8786.1074219999991</v>
      </c>
      <c r="C2079">
        <v>8951.0058590000008</v>
      </c>
      <c r="D2079">
        <v>8719.6679690000001</v>
      </c>
      <c r="E2079">
        <v>8906.9345699999994</v>
      </c>
      <c r="F2079">
        <v>8906.9345699999994</v>
      </c>
      <c r="G2079">
        <v>31288157264</v>
      </c>
    </row>
    <row r="2080" spans="1:7" x14ac:dyDescent="0.35">
      <c r="A2080" s="1">
        <v>43977</v>
      </c>
      <c r="B2080">
        <v>8909.5859380000002</v>
      </c>
      <c r="C2080">
        <v>8991.9677730000003</v>
      </c>
      <c r="D2080">
        <v>8757.2939449999994</v>
      </c>
      <c r="E2080">
        <v>8835.0527340000008</v>
      </c>
      <c r="F2080">
        <v>8835.0527340000008</v>
      </c>
      <c r="G2080">
        <v>29584186947</v>
      </c>
    </row>
    <row r="2081" spans="1:7" x14ac:dyDescent="0.35">
      <c r="A2081" s="1">
        <v>43978</v>
      </c>
      <c r="B2081">
        <v>8837.3808590000008</v>
      </c>
      <c r="C2081">
        <v>9203.3203130000002</v>
      </c>
      <c r="D2081">
        <v>8834.1572269999997</v>
      </c>
      <c r="E2081">
        <v>9181.0175780000009</v>
      </c>
      <c r="F2081">
        <v>9181.0175780000009</v>
      </c>
      <c r="G2081">
        <v>32740536902</v>
      </c>
    </row>
    <row r="2082" spans="1:7" x14ac:dyDescent="0.35">
      <c r="A2082" s="1">
        <v>43979</v>
      </c>
      <c r="B2082">
        <v>9184.9453130000002</v>
      </c>
      <c r="C2082">
        <v>9546.3193360000005</v>
      </c>
      <c r="D2082">
        <v>9148.4570309999999</v>
      </c>
      <c r="E2082">
        <v>9525.7509769999997</v>
      </c>
      <c r="F2082">
        <v>9525.7509769999997</v>
      </c>
      <c r="G2082">
        <v>34367073114</v>
      </c>
    </row>
    <row r="2083" spans="1:7" x14ac:dyDescent="0.35">
      <c r="A2083" s="1">
        <v>43980</v>
      </c>
      <c r="B2083">
        <v>9528.3554690000001</v>
      </c>
      <c r="C2083">
        <v>9573.6669920000004</v>
      </c>
      <c r="D2083">
        <v>9379.3388670000004</v>
      </c>
      <c r="E2083">
        <v>9439.1240230000003</v>
      </c>
      <c r="F2083">
        <v>9439.1240230000003</v>
      </c>
      <c r="G2083">
        <v>32896642044</v>
      </c>
    </row>
    <row r="2084" spans="1:7" x14ac:dyDescent="0.35">
      <c r="A2084" s="1">
        <v>43981</v>
      </c>
      <c r="B2084">
        <v>9438.9140630000002</v>
      </c>
      <c r="C2084">
        <v>9704.0302730000003</v>
      </c>
      <c r="D2084">
        <v>9366.7294920000004</v>
      </c>
      <c r="E2084">
        <v>9700.4140630000002</v>
      </c>
      <c r="F2084">
        <v>9700.4140630000002</v>
      </c>
      <c r="G2084">
        <v>32722975141</v>
      </c>
    </row>
    <row r="2085" spans="1:7" x14ac:dyDescent="0.35">
      <c r="A2085" s="1">
        <v>43982</v>
      </c>
      <c r="B2085">
        <v>9700.1054690000001</v>
      </c>
      <c r="C2085">
        <v>9700.34375</v>
      </c>
      <c r="D2085">
        <v>9432.296875</v>
      </c>
      <c r="E2085">
        <v>9461.0585940000001</v>
      </c>
      <c r="F2085">
        <v>9461.0585940000001</v>
      </c>
      <c r="G2085">
        <v>27773290299</v>
      </c>
    </row>
    <row r="2086" spans="1:7" x14ac:dyDescent="0.35">
      <c r="A2086" s="1">
        <v>43983</v>
      </c>
      <c r="B2086">
        <v>9463.6054690000001</v>
      </c>
      <c r="C2086">
        <v>10199.565430000001</v>
      </c>
      <c r="D2086">
        <v>9450.8994139999995</v>
      </c>
      <c r="E2086">
        <v>10167.268555000001</v>
      </c>
      <c r="F2086">
        <v>10167.268555000001</v>
      </c>
      <c r="G2086">
        <v>35198901068</v>
      </c>
    </row>
    <row r="2087" spans="1:7" x14ac:dyDescent="0.35">
      <c r="A2087" s="1">
        <v>43984</v>
      </c>
      <c r="B2087">
        <v>10162.973633</v>
      </c>
      <c r="C2087">
        <v>10182.340819999999</v>
      </c>
      <c r="D2087">
        <v>9460.5712889999995</v>
      </c>
      <c r="E2087">
        <v>9529.8037110000005</v>
      </c>
      <c r="F2087">
        <v>9529.8037110000005</v>
      </c>
      <c r="G2087">
        <v>39137252109</v>
      </c>
    </row>
    <row r="2088" spans="1:7" x14ac:dyDescent="0.35">
      <c r="A2088" s="1">
        <v>43985</v>
      </c>
      <c r="B2088">
        <v>9533.7607420000004</v>
      </c>
      <c r="C2088">
        <v>9682.859375</v>
      </c>
      <c r="D2088">
        <v>9471.8466800000006</v>
      </c>
      <c r="E2088">
        <v>9656.7177730000003</v>
      </c>
      <c r="F2088">
        <v>9656.7177730000003</v>
      </c>
      <c r="G2088">
        <v>25007459262</v>
      </c>
    </row>
    <row r="2089" spans="1:7" x14ac:dyDescent="0.35">
      <c r="A2089" s="1">
        <v>43986</v>
      </c>
      <c r="B2089">
        <v>9655.8544920000004</v>
      </c>
      <c r="C2089">
        <v>9887.6103519999997</v>
      </c>
      <c r="D2089">
        <v>9525.2470699999994</v>
      </c>
      <c r="E2089">
        <v>9800.6367190000001</v>
      </c>
      <c r="F2089">
        <v>9800.6367190000001</v>
      </c>
      <c r="G2089">
        <v>25921805072</v>
      </c>
    </row>
    <row r="2090" spans="1:7" x14ac:dyDescent="0.35">
      <c r="A2090" s="1">
        <v>43987</v>
      </c>
      <c r="B2090">
        <v>9800.2158199999994</v>
      </c>
      <c r="C2090">
        <v>9869.2373050000006</v>
      </c>
      <c r="D2090">
        <v>9663.2167969999991</v>
      </c>
      <c r="E2090">
        <v>9665.5332030000009</v>
      </c>
      <c r="F2090">
        <v>9665.5332030000009</v>
      </c>
      <c r="G2090">
        <v>23509628646</v>
      </c>
    </row>
    <row r="2091" spans="1:7" x14ac:dyDescent="0.35">
      <c r="A2091" s="1">
        <v>43988</v>
      </c>
      <c r="B2091">
        <v>9664.9042969999991</v>
      </c>
      <c r="C2091">
        <v>9773.4316409999992</v>
      </c>
      <c r="D2091">
        <v>9591.0244139999995</v>
      </c>
      <c r="E2091">
        <v>9653.6796880000002</v>
      </c>
      <c r="F2091">
        <v>9653.6796880000002</v>
      </c>
      <c r="G2091">
        <v>20438419222</v>
      </c>
    </row>
    <row r="2092" spans="1:7" x14ac:dyDescent="0.35">
      <c r="A2092" s="1">
        <v>43989</v>
      </c>
      <c r="B2092">
        <v>9653.0029300000006</v>
      </c>
      <c r="C2092">
        <v>9768.4980469999991</v>
      </c>
      <c r="D2092">
        <v>9458.1503909999992</v>
      </c>
      <c r="E2092">
        <v>9758.8525389999995</v>
      </c>
      <c r="F2092">
        <v>9758.8525389999995</v>
      </c>
      <c r="G2092">
        <v>25015250846</v>
      </c>
    </row>
    <row r="2093" spans="1:7" x14ac:dyDescent="0.35">
      <c r="A2093" s="1">
        <v>43990</v>
      </c>
      <c r="B2093">
        <v>9760.0634769999997</v>
      </c>
      <c r="C2093">
        <v>9782.3066409999992</v>
      </c>
      <c r="D2093">
        <v>9675.8857420000004</v>
      </c>
      <c r="E2093">
        <v>9771.4892579999996</v>
      </c>
      <c r="F2093">
        <v>9771.4892579999996</v>
      </c>
      <c r="G2093">
        <v>21486346312</v>
      </c>
    </row>
    <row r="2094" spans="1:7" x14ac:dyDescent="0.35">
      <c r="A2094" s="1">
        <v>43991</v>
      </c>
      <c r="B2094">
        <v>9774.3603519999997</v>
      </c>
      <c r="C2094">
        <v>9836.3691409999992</v>
      </c>
      <c r="D2094">
        <v>9664.7197269999997</v>
      </c>
      <c r="E2094">
        <v>9795.7001949999994</v>
      </c>
      <c r="F2094">
        <v>9795.7001949999994</v>
      </c>
      <c r="G2094">
        <v>23717842783</v>
      </c>
    </row>
    <row r="2095" spans="1:7" x14ac:dyDescent="0.35">
      <c r="A2095" s="1">
        <v>43992</v>
      </c>
      <c r="B2095">
        <v>9794.1191409999992</v>
      </c>
      <c r="C2095">
        <v>9908.8964840000008</v>
      </c>
      <c r="D2095">
        <v>9728.2910159999992</v>
      </c>
      <c r="E2095">
        <v>9870.0947269999997</v>
      </c>
      <c r="F2095">
        <v>9870.0947269999997</v>
      </c>
      <c r="G2095">
        <v>25706567601</v>
      </c>
    </row>
    <row r="2096" spans="1:7" x14ac:dyDescent="0.35">
      <c r="A2096" s="1">
        <v>43993</v>
      </c>
      <c r="B2096">
        <v>9870.078125</v>
      </c>
      <c r="C2096">
        <v>9938.2978519999997</v>
      </c>
      <c r="D2096">
        <v>9263.0693360000005</v>
      </c>
      <c r="E2096">
        <v>9321.78125</v>
      </c>
      <c r="F2096">
        <v>9321.78125</v>
      </c>
      <c r="G2096">
        <v>30247143440</v>
      </c>
    </row>
    <row r="2097" spans="1:7" x14ac:dyDescent="0.35">
      <c r="A2097" s="1">
        <v>43994</v>
      </c>
      <c r="B2097">
        <v>9320.6904300000006</v>
      </c>
      <c r="C2097">
        <v>9540.4658199999994</v>
      </c>
      <c r="D2097">
        <v>9285.8515630000002</v>
      </c>
      <c r="E2097">
        <v>9480.84375</v>
      </c>
      <c r="F2097">
        <v>9480.84375</v>
      </c>
      <c r="G2097">
        <v>22610564515</v>
      </c>
    </row>
    <row r="2098" spans="1:7" x14ac:dyDescent="0.35">
      <c r="A2098" s="1">
        <v>43995</v>
      </c>
      <c r="B2098">
        <v>9480.7353519999997</v>
      </c>
      <c r="C2098">
        <v>9493.2119139999995</v>
      </c>
      <c r="D2098">
        <v>9396.0097659999992</v>
      </c>
      <c r="E2098">
        <v>9475.2773440000001</v>
      </c>
      <c r="F2098">
        <v>9475.2773440000001</v>
      </c>
      <c r="G2098">
        <v>17564322315</v>
      </c>
    </row>
    <row r="2099" spans="1:7" x14ac:dyDescent="0.35">
      <c r="A2099" s="1">
        <v>43996</v>
      </c>
      <c r="B2099">
        <v>9477.5537110000005</v>
      </c>
      <c r="C2099">
        <v>9482.2705079999996</v>
      </c>
      <c r="D2099">
        <v>9347.59375</v>
      </c>
      <c r="E2099">
        <v>9386.7880860000005</v>
      </c>
      <c r="F2099">
        <v>9386.7880860000005</v>
      </c>
      <c r="G2099">
        <v>18991732746</v>
      </c>
    </row>
    <row r="2100" spans="1:7" x14ac:dyDescent="0.35">
      <c r="A2100" s="1">
        <v>43997</v>
      </c>
      <c r="B2100">
        <v>9386.0351559999999</v>
      </c>
      <c r="C2100">
        <v>9504.8603519999997</v>
      </c>
      <c r="D2100">
        <v>8990.1757809999999</v>
      </c>
      <c r="E2100">
        <v>9450.7021480000003</v>
      </c>
      <c r="F2100">
        <v>9450.7021480000003</v>
      </c>
      <c r="G2100">
        <v>26699704768</v>
      </c>
    </row>
    <row r="2101" spans="1:7" x14ac:dyDescent="0.35">
      <c r="A2101" s="1">
        <v>43998</v>
      </c>
      <c r="B2101">
        <v>9454.2666019999997</v>
      </c>
      <c r="C2101">
        <v>9579.4306639999995</v>
      </c>
      <c r="D2101">
        <v>9400.4453130000002</v>
      </c>
      <c r="E2101">
        <v>9538.0244139999995</v>
      </c>
      <c r="F2101">
        <v>9538.0244139999995</v>
      </c>
      <c r="G2101">
        <v>21565537209</v>
      </c>
    </row>
    <row r="2102" spans="1:7" x14ac:dyDescent="0.35">
      <c r="A2102" s="1">
        <v>43999</v>
      </c>
      <c r="B2102">
        <v>9533.7841800000006</v>
      </c>
      <c r="C2102">
        <v>9540.4228519999997</v>
      </c>
      <c r="D2102">
        <v>9327.3398440000001</v>
      </c>
      <c r="E2102">
        <v>9480.2548829999996</v>
      </c>
      <c r="F2102">
        <v>9480.2548829999996</v>
      </c>
      <c r="G2102">
        <v>20177709879</v>
      </c>
    </row>
    <row r="2103" spans="1:7" x14ac:dyDescent="0.35">
      <c r="A2103" s="1">
        <v>44000</v>
      </c>
      <c r="B2103">
        <v>9481.5673829999996</v>
      </c>
      <c r="C2103">
        <v>9482.7822269999997</v>
      </c>
      <c r="D2103">
        <v>9328.3955079999996</v>
      </c>
      <c r="E2103">
        <v>9411.8408199999994</v>
      </c>
      <c r="F2103">
        <v>9411.8408199999994</v>
      </c>
      <c r="G2103">
        <v>17770083003</v>
      </c>
    </row>
    <row r="2104" spans="1:7" x14ac:dyDescent="0.35">
      <c r="A2104" s="1">
        <v>44001</v>
      </c>
      <c r="B2104">
        <v>9410.2939449999994</v>
      </c>
      <c r="C2104">
        <v>9440.8759769999997</v>
      </c>
      <c r="D2104">
        <v>9274.2958980000003</v>
      </c>
      <c r="E2104">
        <v>9288.0185550000006</v>
      </c>
      <c r="F2104">
        <v>9288.0185550000006</v>
      </c>
      <c r="G2104">
        <v>19632223107</v>
      </c>
    </row>
    <row r="2105" spans="1:7" x14ac:dyDescent="0.35">
      <c r="A2105" s="1">
        <v>44002</v>
      </c>
      <c r="B2105">
        <v>9290.9599610000005</v>
      </c>
      <c r="C2105">
        <v>9394.9716800000006</v>
      </c>
      <c r="D2105">
        <v>9247.3798829999996</v>
      </c>
      <c r="E2105">
        <v>9332.3408199999994</v>
      </c>
      <c r="F2105">
        <v>9332.3408199999994</v>
      </c>
      <c r="G2105">
        <v>17130541557</v>
      </c>
    </row>
    <row r="2106" spans="1:7" x14ac:dyDescent="0.35">
      <c r="A2106" s="1">
        <v>44003</v>
      </c>
      <c r="B2106">
        <v>9330.9267579999996</v>
      </c>
      <c r="C2106">
        <v>9401.1074219999991</v>
      </c>
      <c r="D2106">
        <v>9300.4306639999995</v>
      </c>
      <c r="E2106">
        <v>9303.6298829999996</v>
      </c>
      <c r="F2106">
        <v>9303.6298829999996</v>
      </c>
      <c r="G2106">
        <v>15324301169</v>
      </c>
    </row>
    <row r="2107" spans="1:7" x14ac:dyDescent="0.35">
      <c r="A2107" s="1">
        <v>44004</v>
      </c>
      <c r="B2107">
        <v>9300.9150389999995</v>
      </c>
      <c r="C2107">
        <v>9655.0732420000004</v>
      </c>
      <c r="D2107">
        <v>9296.8720699999994</v>
      </c>
      <c r="E2107">
        <v>9648.7177730000003</v>
      </c>
      <c r="F2107">
        <v>9648.7177730000003</v>
      </c>
      <c r="G2107">
        <v>21104009514</v>
      </c>
    </row>
    <row r="2108" spans="1:7" x14ac:dyDescent="0.35">
      <c r="A2108" s="1">
        <v>44005</v>
      </c>
      <c r="B2108">
        <v>9644.0761719999991</v>
      </c>
      <c r="C2108">
        <v>9670.5410159999992</v>
      </c>
      <c r="D2108">
        <v>9547.2470699999994</v>
      </c>
      <c r="E2108">
        <v>9629.6582030000009</v>
      </c>
      <c r="F2108">
        <v>9629.6582030000009</v>
      </c>
      <c r="G2108">
        <v>17006433272</v>
      </c>
    </row>
    <row r="2109" spans="1:7" x14ac:dyDescent="0.35">
      <c r="A2109" s="1">
        <v>44006</v>
      </c>
      <c r="B2109">
        <v>9632.1494139999995</v>
      </c>
      <c r="C2109">
        <v>9680.3671880000002</v>
      </c>
      <c r="D2109">
        <v>9278.2333980000003</v>
      </c>
      <c r="E2109">
        <v>9313.6103519999997</v>
      </c>
      <c r="F2109">
        <v>9313.6103519999997</v>
      </c>
      <c r="G2109">
        <v>18961716076</v>
      </c>
    </row>
    <row r="2110" spans="1:7" x14ac:dyDescent="0.35">
      <c r="A2110" s="1">
        <v>44007</v>
      </c>
      <c r="B2110">
        <v>9314.1269530000009</v>
      </c>
      <c r="C2110">
        <v>9340.1611329999996</v>
      </c>
      <c r="D2110">
        <v>9095.3242190000001</v>
      </c>
      <c r="E2110">
        <v>9264.8134769999997</v>
      </c>
      <c r="F2110">
        <v>9264.8134769999997</v>
      </c>
      <c r="G2110">
        <v>18616048626</v>
      </c>
    </row>
    <row r="2111" spans="1:7" x14ac:dyDescent="0.35">
      <c r="A2111" s="1">
        <v>44008</v>
      </c>
      <c r="B2111">
        <v>9260.9951170000004</v>
      </c>
      <c r="C2111">
        <v>9310.5166019999997</v>
      </c>
      <c r="D2111">
        <v>9101.7382809999999</v>
      </c>
      <c r="E2111">
        <v>9162.9179690000001</v>
      </c>
      <c r="F2111">
        <v>9162.9179690000001</v>
      </c>
      <c r="G2111">
        <v>18341465837</v>
      </c>
    </row>
    <row r="2112" spans="1:7" x14ac:dyDescent="0.35">
      <c r="A2112" s="1">
        <v>44009</v>
      </c>
      <c r="B2112">
        <v>9167.8242190000001</v>
      </c>
      <c r="C2112">
        <v>9207.8105469999991</v>
      </c>
      <c r="D2112">
        <v>8998.2167969999991</v>
      </c>
      <c r="E2112">
        <v>9045.390625</v>
      </c>
      <c r="F2112">
        <v>9045.390625</v>
      </c>
      <c r="G2112">
        <v>17273093144</v>
      </c>
    </row>
    <row r="2113" spans="1:7" x14ac:dyDescent="0.35">
      <c r="A2113" s="1">
        <v>44010</v>
      </c>
      <c r="B2113">
        <v>9048.4609380000002</v>
      </c>
      <c r="C2113">
        <v>9197.546875</v>
      </c>
      <c r="D2113">
        <v>8975.5253909999992</v>
      </c>
      <c r="E2113">
        <v>9143.5820309999999</v>
      </c>
      <c r="F2113">
        <v>9143.5820309999999</v>
      </c>
      <c r="G2113">
        <v>14560870760</v>
      </c>
    </row>
    <row r="2114" spans="1:7" x14ac:dyDescent="0.35">
      <c r="A2114" s="1">
        <v>44011</v>
      </c>
      <c r="B2114">
        <v>9140.0292969999991</v>
      </c>
      <c r="C2114">
        <v>9237.5732420000004</v>
      </c>
      <c r="D2114">
        <v>9041.8759769999997</v>
      </c>
      <c r="E2114">
        <v>9190.8544920000004</v>
      </c>
      <c r="F2114">
        <v>9190.8544920000004</v>
      </c>
      <c r="G2114">
        <v>16460547078</v>
      </c>
    </row>
    <row r="2115" spans="1:7" x14ac:dyDescent="0.35">
      <c r="A2115" s="1">
        <v>44012</v>
      </c>
      <c r="B2115">
        <v>9185.5810550000006</v>
      </c>
      <c r="C2115">
        <v>9217.8359380000002</v>
      </c>
      <c r="D2115">
        <v>9084.8378909999992</v>
      </c>
      <c r="E2115">
        <v>9137.9931639999995</v>
      </c>
      <c r="F2115">
        <v>9137.9931639999995</v>
      </c>
      <c r="G2115">
        <v>15735797744</v>
      </c>
    </row>
    <row r="2116" spans="1:7" x14ac:dyDescent="0.35">
      <c r="A2116" s="1">
        <v>44013</v>
      </c>
      <c r="B2116">
        <v>9145.9853519999997</v>
      </c>
      <c r="C2116">
        <v>9309.7548829999996</v>
      </c>
      <c r="D2116">
        <v>9104.7353519999997</v>
      </c>
      <c r="E2116">
        <v>9228.3251949999994</v>
      </c>
      <c r="F2116">
        <v>9228.3251949999994</v>
      </c>
      <c r="G2116">
        <v>15971550355</v>
      </c>
    </row>
    <row r="2117" spans="1:7" x14ac:dyDescent="0.35">
      <c r="A2117" s="1">
        <v>44014</v>
      </c>
      <c r="B2117">
        <v>9231.1396480000003</v>
      </c>
      <c r="C2117">
        <v>9274.9628909999992</v>
      </c>
      <c r="D2117">
        <v>9036.6230469999991</v>
      </c>
      <c r="E2117">
        <v>9123.4101559999999</v>
      </c>
      <c r="F2117">
        <v>9123.4101559999999</v>
      </c>
      <c r="G2117">
        <v>16338916796</v>
      </c>
    </row>
    <row r="2118" spans="1:7" x14ac:dyDescent="0.35">
      <c r="A2118" s="1">
        <v>44015</v>
      </c>
      <c r="B2118">
        <v>9124.8427730000003</v>
      </c>
      <c r="C2118">
        <v>9202.3447269999997</v>
      </c>
      <c r="D2118">
        <v>9058.7949219999991</v>
      </c>
      <c r="E2118">
        <v>9087.3037110000005</v>
      </c>
      <c r="F2118">
        <v>9087.3037110000005</v>
      </c>
      <c r="G2118">
        <v>13078970999</v>
      </c>
    </row>
    <row r="2119" spans="1:7" x14ac:dyDescent="0.35">
      <c r="A2119" s="1">
        <v>44016</v>
      </c>
      <c r="B2119">
        <v>9084.2333980000003</v>
      </c>
      <c r="C2119">
        <v>9183.2958980000003</v>
      </c>
      <c r="D2119">
        <v>9053.6298829999996</v>
      </c>
      <c r="E2119">
        <v>9132.4882809999999</v>
      </c>
      <c r="F2119">
        <v>9132.4882809999999</v>
      </c>
      <c r="G2119">
        <v>12290528515</v>
      </c>
    </row>
    <row r="2120" spans="1:7" x14ac:dyDescent="0.35">
      <c r="A2120" s="1">
        <v>44017</v>
      </c>
      <c r="B2120">
        <v>9126.0908199999994</v>
      </c>
      <c r="C2120">
        <v>9162.1835940000001</v>
      </c>
      <c r="D2120">
        <v>8977.015625</v>
      </c>
      <c r="E2120">
        <v>9073.9423829999996</v>
      </c>
      <c r="F2120">
        <v>9073.9423829999996</v>
      </c>
      <c r="G2120">
        <v>12903406143</v>
      </c>
    </row>
    <row r="2121" spans="1:7" x14ac:dyDescent="0.35">
      <c r="A2121" s="1">
        <v>44018</v>
      </c>
      <c r="B2121">
        <v>9072.8496090000008</v>
      </c>
      <c r="C2121">
        <v>9375.4746090000008</v>
      </c>
      <c r="D2121">
        <v>9058.6640630000002</v>
      </c>
      <c r="E2121">
        <v>9375.4746090000008</v>
      </c>
      <c r="F2121">
        <v>9375.4746090000008</v>
      </c>
      <c r="G2121">
        <v>17889263252</v>
      </c>
    </row>
    <row r="2122" spans="1:7" x14ac:dyDescent="0.35">
      <c r="A2122" s="1">
        <v>44019</v>
      </c>
      <c r="B2122">
        <v>9349.1611329999996</v>
      </c>
      <c r="C2122">
        <v>9360.6171880000002</v>
      </c>
      <c r="D2122">
        <v>9201.8154300000006</v>
      </c>
      <c r="E2122">
        <v>9252.2773440000001</v>
      </c>
      <c r="F2122">
        <v>9252.2773440000001</v>
      </c>
      <c r="G2122">
        <v>13839652595</v>
      </c>
    </row>
    <row r="2123" spans="1:7" x14ac:dyDescent="0.35">
      <c r="A2123" s="1">
        <v>44020</v>
      </c>
      <c r="B2123">
        <v>9253.0205079999996</v>
      </c>
      <c r="C2123">
        <v>9450.3359380000002</v>
      </c>
      <c r="D2123">
        <v>9249.5</v>
      </c>
      <c r="E2123">
        <v>9428.3330079999996</v>
      </c>
      <c r="F2123">
        <v>9428.3330079999996</v>
      </c>
      <c r="G2123">
        <v>19702359883</v>
      </c>
    </row>
    <row r="2124" spans="1:7" x14ac:dyDescent="0.35">
      <c r="A2124" s="1">
        <v>44021</v>
      </c>
      <c r="B2124">
        <v>9427.9941409999992</v>
      </c>
      <c r="C2124">
        <v>9431.3789059999999</v>
      </c>
      <c r="D2124">
        <v>9234.9990230000003</v>
      </c>
      <c r="E2124">
        <v>9277.9677730000003</v>
      </c>
      <c r="F2124">
        <v>9277.9677730000003</v>
      </c>
      <c r="G2124">
        <v>18000702524</v>
      </c>
    </row>
    <row r="2125" spans="1:7" x14ac:dyDescent="0.35">
      <c r="A2125" s="1">
        <v>44022</v>
      </c>
      <c r="B2125">
        <v>9273.3574219999991</v>
      </c>
      <c r="C2125">
        <v>9287.4716800000006</v>
      </c>
      <c r="D2125">
        <v>9118.0019530000009</v>
      </c>
      <c r="E2125">
        <v>9278.8076170000004</v>
      </c>
      <c r="F2125">
        <v>9278.8076170000004</v>
      </c>
      <c r="G2125">
        <v>16860035605</v>
      </c>
    </row>
    <row r="2126" spans="1:7" x14ac:dyDescent="0.35">
      <c r="A2126" s="1">
        <v>44023</v>
      </c>
      <c r="B2126">
        <v>9277.5117190000001</v>
      </c>
      <c r="C2126">
        <v>9293.5322269999997</v>
      </c>
      <c r="D2126">
        <v>9199.4853519999997</v>
      </c>
      <c r="E2126">
        <v>9240.3466800000006</v>
      </c>
      <c r="F2126">
        <v>9240.3466800000006</v>
      </c>
      <c r="G2126">
        <v>13249910444</v>
      </c>
    </row>
    <row r="2127" spans="1:7" x14ac:dyDescent="0.35">
      <c r="A2127" s="1">
        <v>44024</v>
      </c>
      <c r="B2127">
        <v>9241.0546880000002</v>
      </c>
      <c r="C2127">
        <v>9319.4189449999994</v>
      </c>
      <c r="D2127">
        <v>9197.4501949999994</v>
      </c>
      <c r="E2127">
        <v>9276.5</v>
      </c>
      <c r="F2127">
        <v>9276.5</v>
      </c>
      <c r="G2127">
        <v>14452361907</v>
      </c>
    </row>
    <row r="2128" spans="1:7" x14ac:dyDescent="0.35">
      <c r="A2128" s="1">
        <v>44025</v>
      </c>
      <c r="B2128">
        <v>9277.2050780000009</v>
      </c>
      <c r="C2128">
        <v>9306.4052730000003</v>
      </c>
      <c r="D2128">
        <v>9224.2929690000001</v>
      </c>
      <c r="E2128">
        <v>9243.6142579999996</v>
      </c>
      <c r="F2128">
        <v>9243.6142579999996</v>
      </c>
      <c r="G2128">
        <v>17519821266</v>
      </c>
    </row>
    <row r="2129" spans="1:7" x14ac:dyDescent="0.35">
      <c r="A2129" s="1">
        <v>44026</v>
      </c>
      <c r="B2129">
        <v>9238.703125</v>
      </c>
      <c r="C2129">
        <v>9283.8417969999991</v>
      </c>
      <c r="D2129">
        <v>9171.6611329999996</v>
      </c>
      <c r="E2129">
        <v>9243.2138670000004</v>
      </c>
      <c r="F2129">
        <v>9243.2138670000004</v>
      </c>
      <c r="G2129">
        <v>18085038362</v>
      </c>
    </row>
    <row r="2130" spans="1:7" x14ac:dyDescent="0.35">
      <c r="A2130" s="1">
        <v>44027</v>
      </c>
      <c r="B2130">
        <v>9241.8974610000005</v>
      </c>
      <c r="C2130">
        <v>9275.3251949999994</v>
      </c>
      <c r="D2130">
        <v>9171.9335940000001</v>
      </c>
      <c r="E2130">
        <v>9192.8369139999995</v>
      </c>
      <c r="F2130">
        <v>9192.8369139999995</v>
      </c>
      <c r="G2130">
        <v>15844731575</v>
      </c>
    </row>
    <row r="2131" spans="1:7" x14ac:dyDescent="0.35">
      <c r="A2131" s="1">
        <v>44028</v>
      </c>
      <c r="B2131">
        <v>9191.9804690000001</v>
      </c>
      <c r="C2131">
        <v>9214.3125</v>
      </c>
      <c r="D2131">
        <v>9088.9472659999992</v>
      </c>
      <c r="E2131">
        <v>9132.2275389999995</v>
      </c>
      <c r="F2131">
        <v>9132.2275389999995</v>
      </c>
      <c r="G2131">
        <v>15713967523</v>
      </c>
    </row>
    <row r="2132" spans="1:7" x14ac:dyDescent="0.35">
      <c r="A2132" s="1">
        <v>44029</v>
      </c>
      <c r="B2132">
        <v>9131.8125</v>
      </c>
      <c r="C2132">
        <v>9182.2539059999999</v>
      </c>
      <c r="D2132">
        <v>9089.2021480000003</v>
      </c>
      <c r="E2132">
        <v>9151.3925780000009</v>
      </c>
      <c r="F2132">
        <v>9151.3925780000009</v>
      </c>
      <c r="G2132">
        <v>13944570749</v>
      </c>
    </row>
    <row r="2133" spans="1:7" x14ac:dyDescent="0.35">
      <c r="A2133" s="1">
        <v>44030</v>
      </c>
      <c r="B2133">
        <v>9151.1835940000001</v>
      </c>
      <c r="C2133">
        <v>9230.9833980000003</v>
      </c>
      <c r="D2133">
        <v>9100.8242190000001</v>
      </c>
      <c r="E2133">
        <v>9159.0400389999995</v>
      </c>
      <c r="F2133">
        <v>9159.0400389999995</v>
      </c>
      <c r="G2133">
        <v>12252601475</v>
      </c>
    </row>
    <row r="2134" spans="1:7" x14ac:dyDescent="0.35">
      <c r="A2134" s="1">
        <v>44031</v>
      </c>
      <c r="B2134">
        <v>9158.0058590000008</v>
      </c>
      <c r="C2134">
        <v>9201.3984380000002</v>
      </c>
      <c r="D2134">
        <v>9097.6328130000002</v>
      </c>
      <c r="E2134">
        <v>9185.8173829999996</v>
      </c>
      <c r="F2134">
        <v>9185.8173829999996</v>
      </c>
      <c r="G2134">
        <v>12939002784</v>
      </c>
    </row>
    <row r="2135" spans="1:7" x14ac:dyDescent="0.35">
      <c r="A2135" s="1">
        <v>44032</v>
      </c>
      <c r="B2135">
        <v>9187.2207030000009</v>
      </c>
      <c r="C2135">
        <v>9214.2705079999996</v>
      </c>
      <c r="D2135">
        <v>9137.5097659999992</v>
      </c>
      <c r="E2135">
        <v>9164.2314449999994</v>
      </c>
      <c r="F2135">
        <v>9164.2314449999994</v>
      </c>
      <c r="G2135">
        <v>13755604146</v>
      </c>
    </row>
    <row r="2136" spans="1:7" x14ac:dyDescent="0.35">
      <c r="A2136" s="1">
        <v>44033</v>
      </c>
      <c r="B2136">
        <v>9162.5146480000003</v>
      </c>
      <c r="C2136">
        <v>9407.2626949999994</v>
      </c>
      <c r="D2136">
        <v>9149.3896480000003</v>
      </c>
      <c r="E2136">
        <v>9374.8876949999994</v>
      </c>
      <c r="F2136">
        <v>9374.8876949999994</v>
      </c>
      <c r="G2136">
        <v>18069581956</v>
      </c>
    </row>
    <row r="2137" spans="1:7" x14ac:dyDescent="0.35">
      <c r="A2137" s="1">
        <v>44034</v>
      </c>
      <c r="B2137">
        <v>9375.0800780000009</v>
      </c>
      <c r="C2137">
        <v>9530.5185550000006</v>
      </c>
      <c r="D2137">
        <v>9319.6533199999994</v>
      </c>
      <c r="E2137">
        <v>9525.3632809999999</v>
      </c>
      <c r="F2137">
        <v>9525.3632809999999</v>
      </c>
      <c r="G2137">
        <v>16532254884</v>
      </c>
    </row>
    <row r="2138" spans="1:7" x14ac:dyDescent="0.35">
      <c r="A2138" s="1">
        <v>44035</v>
      </c>
      <c r="B2138">
        <v>9527.1416019999997</v>
      </c>
      <c r="C2138">
        <v>9610.2470699999994</v>
      </c>
      <c r="D2138">
        <v>9483.0039059999999</v>
      </c>
      <c r="E2138">
        <v>9581.0722659999992</v>
      </c>
      <c r="F2138">
        <v>9581.0722659999992</v>
      </c>
      <c r="G2138">
        <v>18146399002</v>
      </c>
    </row>
    <row r="2139" spans="1:7" x14ac:dyDescent="0.35">
      <c r="A2139" s="1">
        <v>44036</v>
      </c>
      <c r="B2139">
        <v>9585.5146480000003</v>
      </c>
      <c r="C2139">
        <v>9623.3369139999995</v>
      </c>
      <c r="D2139">
        <v>9481.4541019999997</v>
      </c>
      <c r="E2139">
        <v>9536.8925780000009</v>
      </c>
      <c r="F2139">
        <v>9536.8925780000009</v>
      </c>
      <c r="G2139">
        <v>16552768325</v>
      </c>
    </row>
    <row r="2140" spans="1:7" x14ac:dyDescent="0.35">
      <c r="A2140" s="1">
        <v>44037</v>
      </c>
      <c r="B2140">
        <v>9539.4853519999997</v>
      </c>
      <c r="C2140">
        <v>9704.5566409999992</v>
      </c>
      <c r="D2140">
        <v>9530.2119139999995</v>
      </c>
      <c r="E2140">
        <v>9677.1132809999999</v>
      </c>
      <c r="F2140">
        <v>9677.1132809999999</v>
      </c>
      <c r="G2140">
        <v>16610070933</v>
      </c>
    </row>
    <row r="2141" spans="1:7" x14ac:dyDescent="0.35">
      <c r="A2141" s="1">
        <v>44038</v>
      </c>
      <c r="B2141">
        <v>9680.234375</v>
      </c>
      <c r="C2141">
        <v>10023.807617</v>
      </c>
      <c r="D2141">
        <v>9652.8476559999999</v>
      </c>
      <c r="E2141">
        <v>9905.1669920000004</v>
      </c>
      <c r="F2141">
        <v>9905.1669920000004</v>
      </c>
      <c r="G2141">
        <v>20507998997</v>
      </c>
    </row>
    <row r="2142" spans="1:7" x14ac:dyDescent="0.35">
      <c r="A2142" s="1">
        <v>44039</v>
      </c>
      <c r="B2142">
        <v>9905.2177730000003</v>
      </c>
      <c r="C2142">
        <v>11298.221680000001</v>
      </c>
      <c r="D2142">
        <v>9903.9697269999997</v>
      </c>
      <c r="E2142">
        <v>10990.873046999999</v>
      </c>
      <c r="F2142">
        <v>10990.873046999999</v>
      </c>
      <c r="G2142">
        <v>35359749590</v>
      </c>
    </row>
    <row r="2143" spans="1:7" x14ac:dyDescent="0.35">
      <c r="A2143" s="1">
        <v>44040</v>
      </c>
      <c r="B2143">
        <v>11017.463867</v>
      </c>
      <c r="C2143">
        <v>11204.327148</v>
      </c>
      <c r="D2143">
        <v>10632.631836</v>
      </c>
      <c r="E2143">
        <v>10912.823242</v>
      </c>
      <c r="F2143">
        <v>10912.823242</v>
      </c>
      <c r="G2143">
        <v>28766551142</v>
      </c>
    </row>
    <row r="2144" spans="1:7" x14ac:dyDescent="0.35">
      <c r="A2144" s="1">
        <v>44041</v>
      </c>
      <c r="B2144">
        <v>10912.953125</v>
      </c>
      <c r="C2144">
        <v>11304.397461</v>
      </c>
      <c r="D2144">
        <v>10856.141602</v>
      </c>
      <c r="E2144">
        <v>11100.467773</v>
      </c>
      <c r="F2144">
        <v>11100.467773</v>
      </c>
      <c r="G2144">
        <v>24617249715</v>
      </c>
    </row>
    <row r="2145" spans="1:7" x14ac:dyDescent="0.35">
      <c r="A2145" s="1">
        <v>44042</v>
      </c>
      <c r="B2145">
        <v>11099.833008</v>
      </c>
      <c r="C2145">
        <v>11169.356444999999</v>
      </c>
      <c r="D2145">
        <v>10895.455078000001</v>
      </c>
      <c r="E2145">
        <v>11111.213867</v>
      </c>
      <c r="F2145">
        <v>11111.213867</v>
      </c>
      <c r="G2145">
        <v>22857247901</v>
      </c>
    </row>
    <row r="2146" spans="1:7" x14ac:dyDescent="0.35">
      <c r="A2146" s="1">
        <v>44043</v>
      </c>
      <c r="B2146">
        <v>11110.210938</v>
      </c>
      <c r="C2146">
        <v>11415.864258</v>
      </c>
      <c r="D2146">
        <v>10987.053711</v>
      </c>
      <c r="E2146">
        <v>11323.466796999999</v>
      </c>
      <c r="F2146">
        <v>11323.466796999999</v>
      </c>
      <c r="G2146">
        <v>23160469766</v>
      </c>
    </row>
    <row r="2147" spans="1:7" x14ac:dyDescent="0.35">
      <c r="A2147" s="1">
        <v>44044</v>
      </c>
      <c r="B2147">
        <v>11322.570313</v>
      </c>
      <c r="C2147">
        <v>11794.775390999999</v>
      </c>
      <c r="D2147">
        <v>11239.682617</v>
      </c>
      <c r="E2147">
        <v>11759.592773</v>
      </c>
      <c r="F2147">
        <v>11759.592773</v>
      </c>
      <c r="G2147">
        <v>26075670303</v>
      </c>
    </row>
    <row r="2148" spans="1:7" x14ac:dyDescent="0.35">
      <c r="A2148" s="1">
        <v>44045</v>
      </c>
      <c r="B2148">
        <v>11758.764648</v>
      </c>
      <c r="C2148">
        <v>12034.144531</v>
      </c>
      <c r="D2148">
        <v>11018.129883</v>
      </c>
      <c r="E2148">
        <v>11053.614258</v>
      </c>
      <c r="F2148">
        <v>11053.614258</v>
      </c>
      <c r="G2148">
        <v>27410067336</v>
      </c>
    </row>
    <row r="2149" spans="1:7" x14ac:dyDescent="0.35">
      <c r="A2149" s="1">
        <v>44046</v>
      </c>
      <c r="B2149">
        <v>11043.768555000001</v>
      </c>
      <c r="C2149">
        <v>11453.079102</v>
      </c>
      <c r="D2149">
        <v>11012.415039</v>
      </c>
      <c r="E2149">
        <v>11246.348633</v>
      </c>
      <c r="F2149">
        <v>11246.348633</v>
      </c>
      <c r="G2149">
        <v>20271713443</v>
      </c>
    </row>
    <row r="2150" spans="1:7" x14ac:dyDescent="0.35">
      <c r="A2150" s="1">
        <v>44047</v>
      </c>
      <c r="B2150">
        <v>11246.203125</v>
      </c>
      <c r="C2150">
        <v>11385.381836</v>
      </c>
      <c r="D2150">
        <v>11094.145508</v>
      </c>
      <c r="E2150">
        <v>11205.892578000001</v>
      </c>
      <c r="F2150">
        <v>11205.892578000001</v>
      </c>
      <c r="G2150">
        <v>21250197042</v>
      </c>
    </row>
    <row r="2151" spans="1:7" x14ac:dyDescent="0.35">
      <c r="A2151" s="1">
        <v>44048</v>
      </c>
      <c r="B2151">
        <v>11203.823242</v>
      </c>
      <c r="C2151">
        <v>11786.617188</v>
      </c>
      <c r="D2151">
        <v>11158.285156</v>
      </c>
      <c r="E2151">
        <v>11747.022461</v>
      </c>
      <c r="F2151">
        <v>11747.022461</v>
      </c>
      <c r="G2151">
        <v>24411254471</v>
      </c>
    </row>
    <row r="2152" spans="1:7" x14ac:dyDescent="0.35">
      <c r="A2152" s="1">
        <v>44049</v>
      </c>
      <c r="B2152">
        <v>11749.871094</v>
      </c>
      <c r="C2152">
        <v>11902.335938</v>
      </c>
      <c r="D2152">
        <v>11598.713867</v>
      </c>
      <c r="E2152">
        <v>11779.773438</v>
      </c>
      <c r="F2152">
        <v>11779.773438</v>
      </c>
      <c r="G2152">
        <v>23400740340</v>
      </c>
    </row>
    <row r="2153" spans="1:7" x14ac:dyDescent="0.35">
      <c r="A2153" s="1">
        <v>44050</v>
      </c>
      <c r="B2153">
        <v>11778.894531</v>
      </c>
      <c r="C2153">
        <v>11898.038086</v>
      </c>
      <c r="D2153">
        <v>11408.59375</v>
      </c>
      <c r="E2153">
        <v>11601.472656</v>
      </c>
      <c r="F2153">
        <v>11601.472656</v>
      </c>
      <c r="G2153">
        <v>23132312867</v>
      </c>
    </row>
    <row r="2154" spans="1:7" x14ac:dyDescent="0.35">
      <c r="A2154" s="1">
        <v>44051</v>
      </c>
      <c r="B2154">
        <v>11604.553711</v>
      </c>
      <c r="C2154">
        <v>11800.064453000001</v>
      </c>
      <c r="D2154">
        <v>11558.431640999999</v>
      </c>
      <c r="E2154">
        <v>11754.045898</v>
      </c>
      <c r="F2154">
        <v>11754.045898</v>
      </c>
      <c r="G2154">
        <v>17572057837</v>
      </c>
    </row>
    <row r="2155" spans="1:7" x14ac:dyDescent="0.35">
      <c r="A2155" s="1">
        <v>44052</v>
      </c>
      <c r="B2155">
        <v>11737.325194999999</v>
      </c>
      <c r="C2155">
        <v>11806.056640999999</v>
      </c>
      <c r="D2155">
        <v>11548.784180000001</v>
      </c>
      <c r="E2155">
        <v>11675.739258</v>
      </c>
      <c r="F2155">
        <v>11675.739258</v>
      </c>
      <c r="G2155">
        <v>17489608833</v>
      </c>
    </row>
    <row r="2156" spans="1:7" x14ac:dyDescent="0.35">
      <c r="A2156" s="1">
        <v>44053</v>
      </c>
      <c r="B2156">
        <v>11662.256836</v>
      </c>
      <c r="C2156">
        <v>12045.140625</v>
      </c>
      <c r="D2156">
        <v>11662.256836</v>
      </c>
      <c r="E2156">
        <v>11878.111328000001</v>
      </c>
      <c r="F2156">
        <v>11878.111328000001</v>
      </c>
      <c r="G2156">
        <v>26114112569</v>
      </c>
    </row>
    <row r="2157" spans="1:7" x14ac:dyDescent="0.35">
      <c r="A2157" s="1">
        <v>44054</v>
      </c>
      <c r="B2157">
        <v>11881.647461</v>
      </c>
      <c r="C2157">
        <v>11932.710938</v>
      </c>
      <c r="D2157">
        <v>11195.708984000001</v>
      </c>
      <c r="E2157">
        <v>11410.525390999999</v>
      </c>
      <c r="F2157">
        <v>11410.525390999999</v>
      </c>
      <c r="G2157">
        <v>27039782640</v>
      </c>
    </row>
    <row r="2158" spans="1:7" x14ac:dyDescent="0.35">
      <c r="A2158" s="1">
        <v>44055</v>
      </c>
      <c r="B2158">
        <v>11404.596680000001</v>
      </c>
      <c r="C2158">
        <v>11748.396484000001</v>
      </c>
      <c r="D2158">
        <v>11249.605469</v>
      </c>
      <c r="E2158">
        <v>11584.934569999999</v>
      </c>
      <c r="F2158">
        <v>11584.934569999999</v>
      </c>
      <c r="G2158">
        <v>25064548486</v>
      </c>
    </row>
    <row r="2159" spans="1:7" x14ac:dyDescent="0.35">
      <c r="A2159" s="1">
        <v>44056</v>
      </c>
      <c r="B2159">
        <v>11588.405273</v>
      </c>
      <c r="C2159">
        <v>11796.396484000001</v>
      </c>
      <c r="D2159">
        <v>11216.872069999999</v>
      </c>
      <c r="E2159">
        <v>11784.137694999999</v>
      </c>
      <c r="F2159">
        <v>11784.137694999999</v>
      </c>
      <c r="G2159">
        <v>27522199497</v>
      </c>
    </row>
    <row r="2160" spans="1:7" x14ac:dyDescent="0.35">
      <c r="A2160" s="1">
        <v>44057</v>
      </c>
      <c r="B2160">
        <v>11772.659180000001</v>
      </c>
      <c r="C2160">
        <v>12150.994140999999</v>
      </c>
      <c r="D2160">
        <v>11685.455078000001</v>
      </c>
      <c r="E2160">
        <v>11768.871094</v>
      </c>
      <c r="F2160">
        <v>11768.871094</v>
      </c>
      <c r="G2160">
        <v>24237958589</v>
      </c>
    </row>
    <row r="2161" spans="1:7" x14ac:dyDescent="0.35">
      <c r="A2161" s="1">
        <v>44058</v>
      </c>
      <c r="B2161">
        <v>11768.697265999999</v>
      </c>
      <c r="C2161">
        <v>11963.203125</v>
      </c>
      <c r="D2161">
        <v>11768.697265999999</v>
      </c>
      <c r="E2161">
        <v>11865.698242</v>
      </c>
      <c r="F2161">
        <v>11865.698242</v>
      </c>
      <c r="G2161">
        <v>23354924400</v>
      </c>
    </row>
    <row r="2162" spans="1:7" x14ac:dyDescent="0.35">
      <c r="A2162" s="1">
        <v>44059</v>
      </c>
      <c r="B2162">
        <v>11866.685546999999</v>
      </c>
      <c r="C2162">
        <v>11934.901367</v>
      </c>
      <c r="D2162">
        <v>11737.188477</v>
      </c>
      <c r="E2162">
        <v>11892.803711</v>
      </c>
      <c r="F2162">
        <v>11892.803711</v>
      </c>
      <c r="G2162">
        <v>20583375490</v>
      </c>
    </row>
    <row r="2163" spans="1:7" x14ac:dyDescent="0.35">
      <c r="A2163" s="1">
        <v>44060</v>
      </c>
      <c r="B2163">
        <v>11895.658203000001</v>
      </c>
      <c r="C2163">
        <v>12359.056640999999</v>
      </c>
      <c r="D2163">
        <v>11806.696289</v>
      </c>
      <c r="E2163">
        <v>12254.402344</v>
      </c>
      <c r="F2163">
        <v>12254.402344</v>
      </c>
      <c r="G2163">
        <v>28227687027</v>
      </c>
    </row>
    <row r="2164" spans="1:7" x14ac:dyDescent="0.35">
      <c r="A2164" s="1">
        <v>44061</v>
      </c>
      <c r="B2164">
        <v>12251.895508</v>
      </c>
      <c r="C2164">
        <v>12335.707031</v>
      </c>
      <c r="D2164">
        <v>11954.525390999999</v>
      </c>
      <c r="E2164">
        <v>11991.233398</v>
      </c>
      <c r="F2164">
        <v>11991.233398</v>
      </c>
      <c r="G2164">
        <v>26043227672</v>
      </c>
    </row>
    <row r="2165" spans="1:7" x14ac:dyDescent="0.35">
      <c r="A2165" s="1">
        <v>44062</v>
      </c>
      <c r="B2165">
        <v>11990.884765999999</v>
      </c>
      <c r="C2165">
        <v>12028.923828000001</v>
      </c>
      <c r="D2165">
        <v>11687.333008</v>
      </c>
      <c r="E2165">
        <v>11758.283203000001</v>
      </c>
      <c r="F2165">
        <v>11758.283203000001</v>
      </c>
      <c r="G2165">
        <v>24502851117</v>
      </c>
    </row>
    <row r="2166" spans="1:7" x14ac:dyDescent="0.35">
      <c r="A2166" s="1">
        <v>44063</v>
      </c>
      <c r="B2166">
        <v>11761.5</v>
      </c>
      <c r="C2166">
        <v>11900.411133</v>
      </c>
      <c r="D2166">
        <v>11710.063477</v>
      </c>
      <c r="E2166">
        <v>11878.372069999999</v>
      </c>
      <c r="F2166">
        <v>11878.372069999999</v>
      </c>
      <c r="G2166">
        <v>20175242945</v>
      </c>
    </row>
    <row r="2167" spans="1:7" x14ac:dyDescent="0.35">
      <c r="A2167" s="1">
        <v>44064</v>
      </c>
      <c r="B2167">
        <v>11878.026367</v>
      </c>
      <c r="C2167">
        <v>11899.259765999999</v>
      </c>
      <c r="D2167">
        <v>11564.979492</v>
      </c>
      <c r="E2167">
        <v>11592.489258</v>
      </c>
      <c r="F2167">
        <v>11592.489258</v>
      </c>
      <c r="G2167">
        <v>23762425999</v>
      </c>
    </row>
    <row r="2168" spans="1:7" x14ac:dyDescent="0.35">
      <c r="A2168" s="1">
        <v>44065</v>
      </c>
      <c r="B2168">
        <v>11585.477539</v>
      </c>
      <c r="C2168">
        <v>11689.407227</v>
      </c>
      <c r="D2168">
        <v>11448.805664</v>
      </c>
      <c r="E2168">
        <v>11681.825194999999</v>
      </c>
      <c r="F2168">
        <v>11681.825194999999</v>
      </c>
      <c r="G2168">
        <v>20224191306</v>
      </c>
    </row>
    <row r="2169" spans="1:7" x14ac:dyDescent="0.35">
      <c r="A2169" s="1">
        <v>44066</v>
      </c>
      <c r="B2169">
        <v>11679.696289</v>
      </c>
      <c r="C2169">
        <v>11713.429688</v>
      </c>
      <c r="D2169">
        <v>11559.920898</v>
      </c>
      <c r="E2169">
        <v>11664.847656</v>
      </c>
      <c r="F2169">
        <v>11664.847656</v>
      </c>
      <c r="G2169">
        <v>18482062658</v>
      </c>
    </row>
    <row r="2170" spans="1:7" x14ac:dyDescent="0.35">
      <c r="A2170" s="1">
        <v>44067</v>
      </c>
      <c r="B2170">
        <v>11663.689453000001</v>
      </c>
      <c r="C2170">
        <v>11807.631836</v>
      </c>
      <c r="D2170">
        <v>11623.25</v>
      </c>
      <c r="E2170">
        <v>11774.595703000001</v>
      </c>
      <c r="F2170">
        <v>11774.595703000001</v>
      </c>
      <c r="G2170">
        <v>20681511755</v>
      </c>
    </row>
    <row r="2171" spans="1:7" x14ac:dyDescent="0.35">
      <c r="A2171" s="1">
        <v>44068</v>
      </c>
      <c r="B2171">
        <v>11773.588867</v>
      </c>
      <c r="C2171">
        <v>11778.299805000001</v>
      </c>
      <c r="D2171">
        <v>11189.850586</v>
      </c>
      <c r="E2171">
        <v>11366.134765999999</v>
      </c>
      <c r="F2171">
        <v>11366.134765999999</v>
      </c>
      <c r="G2171">
        <v>26301509932</v>
      </c>
    </row>
    <row r="2172" spans="1:7" x14ac:dyDescent="0.35">
      <c r="A2172" s="1">
        <v>44069</v>
      </c>
      <c r="B2172">
        <v>11366.894531</v>
      </c>
      <c r="C2172">
        <v>11530.052734000001</v>
      </c>
      <c r="D2172">
        <v>11296.993164</v>
      </c>
      <c r="E2172">
        <v>11488.363281</v>
      </c>
      <c r="F2172">
        <v>11488.363281</v>
      </c>
      <c r="G2172">
        <v>22466660958</v>
      </c>
    </row>
    <row r="2173" spans="1:7" x14ac:dyDescent="0.35">
      <c r="A2173" s="1">
        <v>44070</v>
      </c>
      <c r="B2173">
        <v>11485.608398</v>
      </c>
      <c r="C2173">
        <v>11570.786133</v>
      </c>
      <c r="D2173">
        <v>11185.941406</v>
      </c>
      <c r="E2173">
        <v>11323.397461</v>
      </c>
      <c r="F2173">
        <v>11323.397461</v>
      </c>
      <c r="G2173">
        <v>23240415076</v>
      </c>
    </row>
    <row r="2174" spans="1:7" x14ac:dyDescent="0.35">
      <c r="A2174" s="1">
        <v>44071</v>
      </c>
      <c r="B2174">
        <v>11325.295898</v>
      </c>
      <c r="C2174">
        <v>11545.615234000001</v>
      </c>
      <c r="D2174">
        <v>11316.422852</v>
      </c>
      <c r="E2174">
        <v>11542.5</v>
      </c>
      <c r="F2174">
        <v>11542.5</v>
      </c>
      <c r="G2174">
        <v>19807127588</v>
      </c>
    </row>
    <row r="2175" spans="1:7" x14ac:dyDescent="0.35">
      <c r="A2175" s="1">
        <v>44072</v>
      </c>
      <c r="B2175">
        <v>11541.054688</v>
      </c>
      <c r="C2175">
        <v>11585.640625</v>
      </c>
      <c r="D2175">
        <v>11466.292969</v>
      </c>
      <c r="E2175">
        <v>11506.865234000001</v>
      </c>
      <c r="F2175">
        <v>11506.865234000001</v>
      </c>
      <c r="G2175">
        <v>17485597759</v>
      </c>
    </row>
    <row r="2176" spans="1:7" x14ac:dyDescent="0.35">
      <c r="A2176" s="1">
        <v>44073</v>
      </c>
      <c r="B2176">
        <v>11508.713867</v>
      </c>
      <c r="C2176">
        <v>11715.264648</v>
      </c>
      <c r="D2176">
        <v>11492.381836</v>
      </c>
      <c r="E2176">
        <v>11711.505859000001</v>
      </c>
      <c r="F2176">
        <v>11711.505859000001</v>
      </c>
      <c r="G2176">
        <v>19760127945</v>
      </c>
    </row>
    <row r="2177" spans="1:7" x14ac:dyDescent="0.35">
      <c r="A2177" s="1">
        <v>44074</v>
      </c>
      <c r="B2177">
        <v>11713.306640999999</v>
      </c>
      <c r="C2177">
        <v>11768.876953000001</v>
      </c>
      <c r="D2177">
        <v>11598.318359000001</v>
      </c>
      <c r="E2177">
        <v>11680.820313</v>
      </c>
      <c r="F2177">
        <v>11680.820313</v>
      </c>
      <c r="G2177">
        <v>22285928250</v>
      </c>
    </row>
    <row r="2178" spans="1:7" x14ac:dyDescent="0.35">
      <c r="A2178" s="1">
        <v>44075</v>
      </c>
      <c r="B2178">
        <v>11679.316406</v>
      </c>
      <c r="C2178">
        <v>12067.081055000001</v>
      </c>
      <c r="D2178">
        <v>11601.128906</v>
      </c>
      <c r="E2178">
        <v>11970.478515999999</v>
      </c>
      <c r="F2178">
        <v>11970.478515999999</v>
      </c>
      <c r="G2178">
        <v>27311555343</v>
      </c>
    </row>
    <row r="2179" spans="1:7" x14ac:dyDescent="0.35">
      <c r="A2179" s="1">
        <v>44076</v>
      </c>
      <c r="B2179">
        <v>11964.823242</v>
      </c>
      <c r="C2179">
        <v>11964.823242</v>
      </c>
      <c r="D2179">
        <v>11290.793944999999</v>
      </c>
      <c r="E2179">
        <v>11414.034180000001</v>
      </c>
      <c r="F2179">
        <v>11414.034180000001</v>
      </c>
      <c r="G2179">
        <v>28037405299</v>
      </c>
    </row>
    <row r="2180" spans="1:7" x14ac:dyDescent="0.35">
      <c r="A2180" s="1">
        <v>44077</v>
      </c>
      <c r="B2180">
        <v>11407.191406</v>
      </c>
      <c r="C2180">
        <v>11443.022461</v>
      </c>
      <c r="D2180">
        <v>10182.464844</v>
      </c>
      <c r="E2180">
        <v>10245.296875</v>
      </c>
      <c r="F2180">
        <v>10245.296875</v>
      </c>
      <c r="G2180">
        <v>31927261555</v>
      </c>
    </row>
    <row r="2181" spans="1:7" x14ac:dyDescent="0.35">
      <c r="A2181" s="1">
        <v>44078</v>
      </c>
      <c r="B2181">
        <v>10230.365234000001</v>
      </c>
      <c r="C2181">
        <v>10663.919921999999</v>
      </c>
      <c r="D2181">
        <v>10207.940430000001</v>
      </c>
      <c r="E2181">
        <v>10511.813477</v>
      </c>
      <c r="F2181">
        <v>10511.813477</v>
      </c>
      <c r="G2181">
        <v>29965130374</v>
      </c>
    </row>
    <row r="2182" spans="1:7" x14ac:dyDescent="0.35">
      <c r="A2182" s="1">
        <v>44079</v>
      </c>
      <c r="B2182">
        <v>10512.530273</v>
      </c>
      <c r="C2182">
        <v>10581.571289</v>
      </c>
      <c r="D2182">
        <v>9946.6757809999999</v>
      </c>
      <c r="E2182">
        <v>10169.567383</v>
      </c>
      <c r="F2182">
        <v>10169.567383</v>
      </c>
      <c r="G2182">
        <v>44916565292</v>
      </c>
    </row>
    <row r="2183" spans="1:7" x14ac:dyDescent="0.35">
      <c r="A2183" s="1">
        <v>44080</v>
      </c>
      <c r="B2183">
        <v>10167.216796999999</v>
      </c>
      <c r="C2183">
        <v>10353.927734000001</v>
      </c>
      <c r="D2183">
        <v>10056.885742</v>
      </c>
      <c r="E2183">
        <v>10280.351563</v>
      </c>
      <c r="F2183">
        <v>10280.351563</v>
      </c>
      <c r="G2183">
        <v>37071460174</v>
      </c>
    </row>
    <row r="2184" spans="1:7" x14ac:dyDescent="0.35">
      <c r="A2184" s="1">
        <v>44081</v>
      </c>
      <c r="B2184">
        <v>10280.998046999999</v>
      </c>
      <c r="C2184">
        <v>10399.153319999999</v>
      </c>
      <c r="D2184">
        <v>9916.4931639999995</v>
      </c>
      <c r="E2184">
        <v>10369.563477</v>
      </c>
      <c r="F2184">
        <v>10369.563477</v>
      </c>
      <c r="G2184">
        <v>33703098409</v>
      </c>
    </row>
    <row r="2185" spans="1:7" x14ac:dyDescent="0.35">
      <c r="A2185" s="1">
        <v>44082</v>
      </c>
      <c r="B2185">
        <v>10369.306640999999</v>
      </c>
      <c r="C2185">
        <v>10414.775390999999</v>
      </c>
      <c r="D2185">
        <v>9945.1103519999997</v>
      </c>
      <c r="E2185">
        <v>10131.516602</v>
      </c>
      <c r="F2185">
        <v>10131.516602</v>
      </c>
      <c r="G2185">
        <v>33430927462</v>
      </c>
    </row>
    <row r="2186" spans="1:7" x14ac:dyDescent="0.35">
      <c r="A2186" s="1">
        <v>44083</v>
      </c>
      <c r="B2186">
        <v>10134.151367</v>
      </c>
      <c r="C2186">
        <v>10350.542969</v>
      </c>
      <c r="D2186">
        <v>10017.250977</v>
      </c>
      <c r="E2186">
        <v>10242.347656</v>
      </c>
      <c r="F2186">
        <v>10242.347656</v>
      </c>
      <c r="G2186">
        <v>24128292755</v>
      </c>
    </row>
    <row r="2187" spans="1:7" x14ac:dyDescent="0.35">
      <c r="A2187" s="1">
        <v>44084</v>
      </c>
      <c r="B2187">
        <v>10242.330078000001</v>
      </c>
      <c r="C2187">
        <v>10503.912109000001</v>
      </c>
      <c r="D2187">
        <v>10238.135742</v>
      </c>
      <c r="E2187">
        <v>10363.138671999999</v>
      </c>
      <c r="F2187">
        <v>10363.138671999999</v>
      </c>
      <c r="G2187">
        <v>54406443211</v>
      </c>
    </row>
    <row r="2188" spans="1:7" x14ac:dyDescent="0.35">
      <c r="A2188" s="1">
        <v>44085</v>
      </c>
      <c r="B2188">
        <v>10369.028319999999</v>
      </c>
      <c r="C2188">
        <v>10434.922852</v>
      </c>
      <c r="D2188">
        <v>10140.836914</v>
      </c>
      <c r="E2188">
        <v>10400.915039</v>
      </c>
      <c r="F2188">
        <v>10400.915039</v>
      </c>
      <c r="G2188">
        <v>45201121775</v>
      </c>
    </row>
    <row r="2189" spans="1:7" x14ac:dyDescent="0.35">
      <c r="A2189" s="1">
        <v>44086</v>
      </c>
      <c r="B2189">
        <v>10409.861328000001</v>
      </c>
      <c r="C2189">
        <v>10578.837890999999</v>
      </c>
      <c r="D2189">
        <v>10292.386719</v>
      </c>
      <c r="E2189">
        <v>10442.170898</v>
      </c>
      <c r="F2189">
        <v>10442.170898</v>
      </c>
      <c r="G2189">
        <v>36750077324</v>
      </c>
    </row>
    <row r="2190" spans="1:7" x14ac:dyDescent="0.35">
      <c r="A2190" s="1">
        <v>44087</v>
      </c>
      <c r="B2190">
        <v>10452.399414</v>
      </c>
      <c r="C2190">
        <v>10577.214844</v>
      </c>
      <c r="D2190">
        <v>10224.330078000001</v>
      </c>
      <c r="E2190">
        <v>10323.755859000001</v>
      </c>
      <c r="F2190">
        <v>10323.755859000001</v>
      </c>
      <c r="G2190">
        <v>36506852789</v>
      </c>
    </row>
    <row r="2191" spans="1:7" x14ac:dyDescent="0.35">
      <c r="A2191" s="1">
        <v>44088</v>
      </c>
      <c r="B2191">
        <v>10328.734375</v>
      </c>
      <c r="C2191">
        <v>10800.010742</v>
      </c>
      <c r="D2191">
        <v>10266.008789</v>
      </c>
      <c r="E2191">
        <v>10680.837890999999</v>
      </c>
      <c r="F2191">
        <v>10680.837890999999</v>
      </c>
      <c r="G2191">
        <v>35453581940</v>
      </c>
    </row>
    <row r="2192" spans="1:7" x14ac:dyDescent="0.35">
      <c r="A2192" s="1">
        <v>44089</v>
      </c>
      <c r="B2192">
        <v>10677.754883</v>
      </c>
      <c r="C2192">
        <v>10938.631836</v>
      </c>
      <c r="D2192">
        <v>10656.459961</v>
      </c>
      <c r="E2192">
        <v>10796.951171999999</v>
      </c>
      <c r="F2192">
        <v>10796.951171999999</v>
      </c>
      <c r="G2192">
        <v>32509451925</v>
      </c>
    </row>
    <row r="2193" spans="1:7" x14ac:dyDescent="0.35">
      <c r="A2193" s="1">
        <v>44090</v>
      </c>
      <c r="B2193">
        <v>10797.761719</v>
      </c>
      <c r="C2193">
        <v>11100.124023</v>
      </c>
      <c r="D2193">
        <v>10704.884765999999</v>
      </c>
      <c r="E2193">
        <v>10974.905273</v>
      </c>
      <c r="F2193">
        <v>10974.905273</v>
      </c>
      <c r="G2193">
        <v>30769986455</v>
      </c>
    </row>
    <row r="2194" spans="1:7" x14ac:dyDescent="0.35">
      <c r="A2194" s="1">
        <v>44091</v>
      </c>
      <c r="B2194">
        <v>10973.251953000001</v>
      </c>
      <c r="C2194">
        <v>11037.420898</v>
      </c>
      <c r="D2194">
        <v>10774.627930000001</v>
      </c>
      <c r="E2194">
        <v>10948.990234000001</v>
      </c>
      <c r="F2194">
        <v>10948.990234000001</v>
      </c>
      <c r="G2194">
        <v>38151810523</v>
      </c>
    </row>
    <row r="2195" spans="1:7" x14ac:dyDescent="0.35">
      <c r="A2195" s="1">
        <v>44092</v>
      </c>
      <c r="B2195">
        <v>10951.820313</v>
      </c>
      <c r="C2195">
        <v>11034.908203000001</v>
      </c>
      <c r="D2195">
        <v>10829.657227</v>
      </c>
      <c r="E2195">
        <v>10944.585938</v>
      </c>
      <c r="F2195">
        <v>10944.585938</v>
      </c>
      <c r="G2195">
        <v>26341903912</v>
      </c>
    </row>
    <row r="2196" spans="1:7" x14ac:dyDescent="0.35">
      <c r="A2196" s="1">
        <v>44093</v>
      </c>
      <c r="B2196">
        <v>10933.752930000001</v>
      </c>
      <c r="C2196">
        <v>11134.092773</v>
      </c>
      <c r="D2196">
        <v>10909.618164</v>
      </c>
      <c r="E2196">
        <v>11094.346680000001</v>
      </c>
      <c r="F2196">
        <v>11094.346680000001</v>
      </c>
      <c r="G2196">
        <v>22764204008</v>
      </c>
    </row>
    <row r="2197" spans="1:7" x14ac:dyDescent="0.35">
      <c r="A2197" s="1">
        <v>44094</v>
      </c>
      <c r="B2197">
        <v>11095.870117</v>
      </c>
      <c r="C2197">
        <v>11095.870117</v>
      </c>
      <c r="D2197">
        <v>10814.477539</v>
      </c>
      <c r="E2197">
        <v>10938.271484000001</v>
      </c>
      <c r="F2197">
        <v>10938.271484000001</v>
      </c>
      <c r="G2197">
        <v>24699523788</v>
      </c>
    </row>
    <row r="2198" spans="1:7" x14ac:dyDescent="0.35">
      <c r="A2198" s="1">
        <v>44095</v>
      </c>
      <c r="B2198">
        <v>10934.925781</v>
      </c>
      <c r="C2198">
        <v>10988.304688</v>
      </c>
      <c r="D2198">
        <v>10380.260742</v>
      </c>
      <c r="E2198">
        <v>10462.259765999999</v>
      </c>
      <c r="F2198">
        <v>10462.259765999999</v>
      </c>
      <c r="G2198">
        <v>28884999244</v>
      </c>
    </row>
    <row r="2199" spans="1:7" x14ac:dyDescent="0.35">
      <c r="A2199" s="1">
        <v>44096</v>
      </c>
      <c r="B2199">
        <v>10459.624023</v>
      </c>
      <c r="C2199">
        <v>10568.077148</v>
      </c>
      <c r="D2199">
        <v>10382.726563</v>
      </c>
      <c r="E2199">
        <v>10538.459961</v>
      </c>
      <c r="F2199">
        <v>10538.459961</v>
      </c>
      <c r="G2199">
        <v>23621787804</v>
      </c>
    </row>
    <row r="2200" spans="1:7" x14ac:dyDescent="0.35">
      <c r="A2200" s="1">
        <v>44097</v>
      </c>
      <c r="B2200">
        <v>10535.492188</v>
      </c>
      <c r="C2200">
        <v>10537.828125</v>
      </c>
      <c r="D2200">
        <v>10197.865234000001</v>
      </c>
      <c r="E2200">
        <v>10246.186523</v>
      </c>
      <c r="F2200">
        <v>10246.186523</v>
      </c>
      <c r="G2200">
        <v>23788661867</v>
      </c>
    </row>
    <row r="2201" spans="1:7" x14ac:dyDescent="0.35">
      <c r="A2201" s="1">
        <v>44098</v>
      </c>
      <c r="B2201">
        <v>10248.786133</v>
      </c>
      <c r="C2201">
        <v>10771.056640999999</v>
      </c>
      <c r="D2201">
        <v>10231.490234000001</v>
      </c>
      <c r="E2201">
        <v>10760.066406</v>
      </c>
      <c r="F2201">
        <v>10760.066406</v>
      </c>
      <c r="G2201">
        <v>47144380902</v>
      </c>
    </row>
    <row r="2202" spans="1:7" x14ac:dyDescent="0.35">
      <c r="A2202" s="1">
        <v>44099</v>
      </c>
      <c r="B2202">
        <v>10761.109375</v>
      </c>
      <c r="C2202">
        <v>10777.696289</v>
      </c>
      <c r="D2202">
        <v>10578.914063</v>
      </c>
      <c r="E2202">
        <v>10692.716796999999</v>
      </c>
      <c r="F2202">
        <v>10692.716796999999</v>
      </c>
      <c r="G2202">
        <v>39348590957</v>
      </c>
    </row>
    <row r="2203" spans="1:7" x14ac:dyDescent="0.35">
      <c r="A2203" s="1">
        <v>44100</v>
      </c>
      <c r="B2203">
        <v>10695.575194999999</v>
      </c>
      <c r="C2203">
        <v>10772.999023</v>
      </c>
      <c r="D2203">
        <v>10667.28125</v>
      </c>
      <c r="E2203">
        <v>10750.723633</v>
      </c>
      <c r="F2203">
        <v>10750.723633</v>
      </c>
      <c r="G2203">
        <v>46852525493</v>
      </c>
    </row>
    <row r="2204" spans="1:7" x14ac:dyDescent="0.35">
      <c r="A2204" s="1">
        <v>44101</v>
      </c>
      <c r="B2204">
        <v>10746.892578000001</v>
      </c>
      <c r="C2204">
        <v>10803.976563</v>
      </c>
      <c r="D2204">
        <v>10622.921875</v>
      </c>
      <c r="E2204">
        <v>10775.269531</v>
      </c>
      <c r="F2204">
        <v>10775.269531</v>
      </c>
      <c r="G2204">
        <v>53745972818</v>
      </c>
    </row>
    <row r="2205" spans="1:7" x14ac:dyDescent="0.35">
      <c r="A2205" s="1">
        <v>44102</v>
      </c>
      <c r="B2205">
        <v>10776.613281</v>
      </c>
      <c r="C2205">
        <v>10945.347656</v>
      </c>
      <c r="D2205">
        <v>10703.893555000001</v>
      </c>
      <c r="E2205">
        <v>10709.652344</v>
      </c>
      <c r="F2205">
        <v>10709.652344</v>
      </c>
      <c r="G2205">
        <v>47762394731</v>
      </c>
    </row>
    <row r="2206" spans="1:7" x14ac:dyDescent="0.35">
      <c r="A2206" s="1">
        <v>44103</v>
      </c>
      <c r="B2206">
        <v>10709.650390999999</v>
      </c>
      <c r="C2206">
        <v>10860.000977</v>
      </c>
      <c r="D2206">
        <v>10649.495117</v>
      </c>
      <c r="E2206">
        <v>10844.640625</v>
      </c>
      <c r="F2206">
        <v>10844.640625</v>
      </c>
      <c r="G2206">
        <v>46582396602</v>
      </c>
    </row>
    <row r="2207" spans="1:7" x14ac:dyDescent="0.35">
      <c r="A2207" s="1">
        <v>44104</v>
      </c>
      <c r="B2207">
        <v>10843.871094</v>
      </c>
      <c r="C2207">
        <v>10847.256836</v>
      </c>
      <c r="D2207">
        <v>10669.321289</v>
      </c>
      <c r="E2207">
        <v>10784.491211</v>
      </c>
      <c r="F2207">
        <v>10784.491211</v>
      </c>
      <c r="G2207">
        <v>44171073700</v>
      </c>
    </row>
    <row r="2208" spans="1:7" x14ac:dyDescent="0.35">
      <c r="A2208" s="1">
        <v>44105</v>
      </c>
      <c r="B2208">
        <v>10795.254883</v>
      </c>
      <c r="C2208">
        <v>10933.624023</v>
      </c>
      <c r="D2208">
        <v>10472.356444999999</v>
      </c>
      <c r="E2208">
        <v>10619.452148</v>
      </c>
      <c r="F2208">
        <v>10619.452148</v>
      </c>
      <c r="G2208">
        <v>40023134100</v>
      </c>
    </row>
    <row r="2209" spans="1:7" x14ac:dyDescent="0.35">
      <c r="A2209" s="1">
        <v>44106</v>
      </c>
      <c r="B2209">
        <v>10619.821289</v>
      </c>
      <c r="C2209">
        <v>10657.837890999999</v>
      </c>
      <c r="D2209">
        <v>10416.689453000001</v>
      </c>
      <c r="E2209">
        <v>10575.974609000001</v>
      </c>
      <c r="F2209">
        <v>10575.974609000001</v>
      </c>
      <c r="G2209">
        <v>48661453918</v>
      </c>
    </row>
    <row r="2210" spans="1:7" x14ac:dyDescent="0.35">
      <c r="A2210" s="1">
        <v>44107</v>
      </c>
      <c r="B2210">
        <v>10575.100586</v>
      </c>
      <c r="C2210">
        <v>10598.940430000001</v>
      </c>
      <c r="D2210">
        <v>10511.129883</v>
      </c>
      <c r="E2210">
        <v>10549.329102</v>
      </c>
      <c r="F2210">
        <v>10549.329102</v>
      </c>
      <c r="G2210">
        <v>44660271563</v>
      </c>
    </row>
    <row r="2211" spans="1:7" x14ac:dyDescent="0.35">
      <c r="A2211" s="1">
        <v>44108</v>
      </c>
      <c r="B2211">
        <v>10550.440430000001</v>
      </c>
      <c r="C2211">
        <v>10686</v>
      </c>
      <c r="D2211">
        <v>10534.391602</v>
      </c>
      <c r="E2211">
        <v>10669.583008</v>
      </c>
      <c r="F2211">
        <v>10669.583008</v>
      </c>
      <c r="G2211">
        <v>71251776995</v>
      </c>
    </row>
    <row r="2212" spans="1:7" x14ac:dyDescent="0.35">
      <c r="A2212" s="1">
        <v>44109</v>
      </c>
      <c r="B2212">
        <v>10676.529296999999</v>
      </c>
      <c r="C2212">
        <v>10793.507813</v>
      </c>
      <c r="D2212">
        <v>10634.600586</v>
      </c>
      <c r="E2212">
        <v>10793.339844</v>
      </c>
      <c r="F2212">
        <v>10793.339844</v>
      </c>
      <c r="G2212">
        <v>47537578009</v>
      </c>
    </row>
    <row r="2213" spans="1:7" x14ac:dyDescent="0.35">
      <c r="A2213" s="1">
        <v>44110</v>
      </c>
      <c r="B2213">
        <v>10796.306640999999</v>
      </c>
      <c r="C2213">
        <v>10797.578125</v>
      </c>
      <c r="D2213">
        <v>10528.890625</v>
      </c>
      <c r="E2213">
        <v>10604.40625</v>
      </c>
      <c r="F2213">
        <v>10604.40625</v>
      </c>
      <c r="G2213">
        <v>42623695307</v>
      </c>
    </row>
    <row r="2214" spans="1:7" x14ac:dyDescent="0.35">
      <c r="A2214" s="1">
        <v>44111</v>
      </c>
      <c r="B2214">
        <v>10603.355469</v>
      </c>
      <c r="C2214">
        <v>10680.507813</v>
      </c>
      <c r="D2214">
        <v>10562.506836</v>
      </c>
      <c r="E2214">
        <v>10668.96875</v>
      </c>
      <c r="F2214">
        <v>10668.96875</v>
      </c>
      <c r="G2214">
        <v>37799458436</v>
      </c>
    </row>
    <row r="2215" spans="1:7" x14ac:dyDescent="0.35">
      <c r="A2215" s="1">
        <v>44112</v>
      </c>
      <c r="B2215">
        <v>10669.371094</v>
      </c>
      <c r="C2215">
        <v>10945.737305000001</v>
      </c>
      <c r="D2215">
        <v>10562.606444999999</v>
      </c>
      <c r="E2215">
        <v>10915.685546999999</v>
      </c>
      <c r="F2215">
        <v>10915.685546999999</v>
      </c>
      <c r="G2215">
        <v>63314794397</v>
      </c>
    </row>
    <row r="2216" spans="1:7" x14ac:dyDescent="0.35">
      <c r="A2216" s="1">
        <v>44113</v>
      </c>
      <c r="B2216">
        <v>10927.913086</v>
      </c>
      <c r="C2216">
        <v>11102.671875</v>
      </c>
      <c r="D2216">
        <v>10846.850586</v>
      </c>
      <c r="E2216">
        <v>11064.458008</v>
      </c>
      <c r="F2216">
        <v>11064.458008</v>
      </c>
      <c r="G2216">
        <v>22799117613</v>
      </c>
    </row>
    <row r="2217" spans="1:7" x14ac:dyDescent="0.35">
      <c r="A2217" s="1">
        <v>44114</v>
      </c>
      <c r="B2217">
        <v>11059.142578000001</v>
      </c>
      <c r="C2217">
        <v>11442.210938</v>
      </c>
      <c r="D2217">
        <v>11056.940430000001</v>
      </c>
      <c r="E2217">
        <v>11296.361328000001</v>
      </c>
      <c r="F2217">
        <v>11296.361328000001</v>
      </c>
      <c r="G2217">
        <v>22877978588</v>
      </c>
    </row>
    <row r="2218" spans="1:7" x14ac:dyDescent="0.35">
      <c r="A2218" s="1">
        <v>44115</v>
      </c>
      <c r="B2218">
        <v>11296.082031</v>
      </c>
      <c r="C2218">
        <v>11428.813477</v>
      </c>
      <c r="D2218">
        <v>11288.627930000001</v>
      </c>
      <c r="E2218">
        <v>11384.181640999999</v>
      </c>
      <c r="F2218">
        <v>11384.181640999999</v>
      </c>
      <c r="G2218">
        <v>19968627060</v>
      </c>
    </row>
    <row r="2219" spans="1:7" x14ac:dyDescent="0.35">
      <c r="A2219" s="1">
        <v>44116</v>
      </c>
      <c r="B2219">
        <v>11392.635742</v>
      </c>
      <c r="C2219">
        <v>11698.467773</v>
      </c>
      <c r="D2219">
        <v>11240.686523</v>
      </c>
      <c r="E2219">
        <v>11555.363281</v>
      </c>
      <c r="F2219">
        <v>11555.363281</v>
      </c>
      <c r="G2219">
        <v>26163972642</v>
      </c>
    </row>
    <row r="2220" spans="1:7" x14ac:dyDescent="0.35">
      <c r="A2220" s="1">
        <v>44117</v>
      </c>
      <c r="B2220">
        <v>11548.719727</v>
      </c>
      <c r="C2220">
        <v>11548.984375</v>
      </c>
      <c r="D2220">
        <v>11321.224609000001</v>
      </c>
      <c r="E2220">
        <v>11425.899414</v>
      </c>
      <c r="F2220">
        <v>11425.899414</v>
      </c>
      <c r="G2220">
        <v>24241420251</v>
      </c>
    </row>
    <row r="2221" spans="1:7" x14ac:dyDescent="0.35">
      <c r="A2221" s="1">
        <v>44118</v>
      </c>
      <c r="B2221">
        <v>11429.047852</v>
      </c>
      <c r="C2221">
        <v>11539.977539</v>
      </c>
      <c r="D2221">
        <v>11307.831055000001</v>
      </c>
      <c r="E2221">
        <v>11429.506836</v>
      </c>
      <c r="F2221">
        <v>11429.506836</v>
      </c>
      <c r="G2221">
        <v>24103426719</v>
      </c>
    </row>
    <row r="2222" spans="1:7" x14ac:dyDescent="0.35">
      <c r="A2222" s="1">
        <v>44119</v>
      </c>
      <c r="B2222">
        <v>11426.602539</v>
      </c>
      <c r="C2222">
        <v>11569.914063</v>
      </c>
      <c r="D2222">
        <v>11303.603515999999</v>
      </c>
      <c r="E2222">
        <v>11495.349609000001</v>
      </c>
      <c r="F2222">
        <v>11495.349609000001</v>
      </c>
      <c r="G2222">
        <v>24487233058</v>
      </c>
    </row>
    <row r="2223" spans="1:7" x14ac:dyDescent="0.35">
      <c r="A2223" s="1">
        <v>44120</v>
      </c>
      <c r="B2223">
        <v>11502.828125</v>
      </c>
      <c r="C2223">
        <v>11540.061523</v>
      </c>
      <c r="D2223">
        <v>11223.012694999999</v>
      </c>
      <c r="E2223">
        <v>11322.123046999999</v>
      </c>
      <c r="F2223">
        <v>11322.123046999999</v>
      </c>
      <c r="G2223">
        <v>25635480772</v>
      </c>
    </row>
    <row r="2224" spans="1:7" x14ac:dyDescent="0.35">
      <c r="A2224" s="1">
        <v>44121</v>
      </c>
      <c r="B2224">
        <v>11322.123046999999</v>
      </c>
      <c r="C2224">
        <v>11386.261719</v>
      </c>
      <c r="D2224">
        <v>11285.345703000001</v>
      </c>
      <c r="E2224">
        <v>11358.101563</v>
      </c>
      <c r="F2224">
        <v>11358.101563</v>
      </c>
      <c r="G2224">
        <v>19130430174</v>
      </c>
    </row>
    <row r="2225" spans="1:7" x14ac:dyDescent="0.35">
      <c r="A2225" s="1">
        <v>44122</v>
      </c>
      <c r="B2225">
        <v>11355.982421999999</v>
      </c>
      <c r="C2225">
        <v>11483.359375</v>
      </c>
      <c r="D2225">
        <v>11347.578125</v>
      </c>
      <c r="E2225">
        <v>11483.359375</v>
      </c>
      <c r="F2225">
        <v>11483.359375</v>
      </c>
      <c r="G2225">
        <v>18283314340</v>
      </c>
    </row>
    <row r="2226" spans="1:7" x14ac:dyDescent="0.35">
      <c r="A2226" s="1">
        <v>44123</v>
      </c>
      <c r="B2226">
        <v>11495.038086</v>
      </c>
      <c r="C2226">
        <v>11799.092773</v>
      </c>
      <c r="D2226">
        <v>11408.290039</v>
      </c>
      <c r="E2226">
        <v>11742.037109000001</v>
      </c>
      <c r="F2226">
        <v>11742.037109000001</v>
      </c>
      <c r="G2226">
        <v>23860769928</v>
      </c>
    </row>
    <row r="2227" spans="1:7" x14ac:dyDescent="0.35">
      <c r="A2227" s="1">
        <v>44124</v>
      </c>
      <c r="B2227">
        <v>11745.974609000001</v>
      </c>
      <c r="C2227">
        <v>11999.917969</v>
      </c>
      <c r="D2227">
        <v>11681.480469</v>
      </c>
      <c r="E2227">
        <v>11916.334961</v>
      </c>
      <c r="F2227">
        <v>11916.334961</v>
      </c>
      <c r="G2227">
        <v>30915821592</v>
      </c>
    </row>
    <row r="2228" spans="1:7" x14ac:dyDescent="0.35">
      <c r="A2228" s="1">
        <v>44125</v>
      </c>
      <c r="B2228">
        <v>11913.077148</v>
      </c>
      <c r="C2228">
        <v>13184.566406</v>
      </c>
      <c r="D2228">
        <v>11900.928711</v>
      </c>
      <c r="E2228">
        <v>12823.689453000001</v>
      </c>
      <c r="F2228">
        <v>12823.689453000001</v>
      </c>
      <c r="G2228">
        <v>43414712626</v>
      </c>
    </row>
    <row r="2229" spans="1:7" x14ac:dyDescent="0.35">
      <c r="A2229" s="1">
        <v>44126</v>
      </c>
      <c r="B2229">
        <v>12801.635742</v>
      </c>
      <c r="C2229">
        <v>13161.59375</v>
      </c>
      <c r="D2229">
        <v>12717.09375</v>
      </c>
      <c r="E2229">
        <v>12965.891602</v>
      </c>
      <c r="F2229">
        <v>12965.891602</v>
      </c>
      <c r="G2229">
        <v>34729759598</v>
      </c>
    </row>
    <row r="2230" spans="1:7" x14ac:dyDescent="0.35">
      <c r="A2230" s="1">
        <v>44127</v>
      </c>
      <c r="B2230">
        <v>12971.548828000001</v>
      </c>
      <c r="C2230">
        <v>13015.961914</v>
      </c>
      <c r="D2230">
        <v>12752.647461</v>
      </c>
      <c r="E2230">
        <v>12931.539063</v>
      </c>
      <c r="F2230">
        <v>12931.539063</v>
      </c>
      <c r="G2230">
        <v>28974975003</v>
      </c>
    </row>
    <row r="2231" spans="1:7" x14ac:dyDescent="0.35">
      <c r="A2231" s="1">
        <v>44128</v>
      </c>
      <c r="B2231">
        <v>12931.574219</v>
      </c>
      <c r="C2231">
        <v>13145.066406</v>
      </c>
      <c r="D2231">
        <v>12885.747069999999</v>
      </c>
      <c r="E2231">
        <v>13108.0625</v>
      </c>
      <c r="F2231">
        <v>13108.0625</v>
      </c>
      <c r="G2231">
        <v>24542317940</v>
      </c>
    </row>
    <row r="2232" spans="1:7" x14ac:dyDescent="0.35">
      <c r="A2232" s="1">
        <v>44129</v>
      </c>
      <c r="B2232">
        <v>13108.063477</v>
      </c>
      <c r="C2232">
        <v>13329.183594</v>
      </c>
      <c r="D2232">
        <v>12910.061523</v>
      </c>
      <c r="E2232">
        <v>13031.173828000001</v>
      </c>
      <c r="F2232">
        <v>13031.173828000001</v>
      </c>
      <c r="G2232">
        <v>24406920575</v>
      </c>
    </row>
    <row r="2233" spans="1:7" x14ac:dyDescent="0.35">
      <c r="A2233" s="1">
        <v>44130</v>
      </c>
      <c r="B2233">
        <v>13031.201171999999</v>
      </c>
      <c r="C2233">
        <v>13225.297852</v>
      </c>
      <c r="D2233">
        <v>12822.382813</v>
      </c>
      <c r="E2233">
        <v>13075.248046999999</v>
      </c>
      <c r="F2233">
        <v>13075.248046999999</v>
      </c>
      <c r="G2233">
        <v>29461458313</v>
      </c>
    </row>
    <row r="2234" spans="1:7" x14ac:dyDescent="0.35">
      <c r="A2234" s="1">
        <v>44131</v>
      </c>
      <c r="B2234">
        <v>13075.242188</v>
      </c>
      <c r="C2234">
        <v>13759.668944999999</v>
      </c>
      <c r="D2234">
        <v>13060.837890999999</v>
      </c>
      <c r="E2234">
        <v>13654.21875</v>
      </c>
      <c r="F2234">
        <v>13654.21875</v>
      </c>
      <c r="G2234">
        <v>33749878156</v>
      </c>
    </row>
    <row r="2235" spans="1:7" x14ac:dyDescent="0.35">
      <c r="A2235" s="1">
        <v>44132</v>
      </c>
      <c r="B2235">
        <v>13654.214844</v>
      </c>
      <c r="C2235">
        <v>13837.695313</v>
      </c>
      <c r="D2235">
        <v>12932.250977</v>
      </c>
      <c r="E2235">
        <v>13271.285156</v>
      </c>
      <c r="F2235">
        <v>13271.285156</v>
      </c>
      <c r="G2235">
        <v>35867318895</v>
      </c>
    </row>
    <row r="2236" spans="1:7" x14ac:dyDescent="0.35">
      <c r="A2236" s="1">
        <v>44133</v>
      </c>
      <c r="B2236">
        <v>13271.298828000001</v>
      </c>
      <c r="C2236">
        <v>13612.047852</v>
      </c>
      <c r="D2236">
        <v>12980.059569999999</v>
      </c>
      <c r="E2236">
        <v>13437.882813</v>
      </c>
      <c r="F2236">
        <v>13437.882813</v>
      </c>
      <c r="G2236">
        <v>56499499598</v>
      </c>
    </row>
    <row r="2237" spans="1:7" x14ac:dyDescent="0.35">
      <c r="A2237" s="1">
        <v>44134</v>
      </c>
      <c r="B2237">
        <v>13437.874023</v>
      </c>
      <c r="C2237">
        <v>13651.516602</v>
      </c>
      <c r="D2237">
        <v>13136.198242</v>
      </c>
      <c r="E2237">
        <v>13546.522461</v>
      </c>
      <c r="F2237">
        <v>13546.522461</v>
      </c>
      <c r="G2237">
        <v>30581485201</v>
      </c>
    </row>
    <row r="2238" spans="1:7" x14ac:dyDescent="0.35">
      <c r="A2238" s="1">
        <v>44135</v>
      </c>
      <c r="B2238">
        <v>13546.532227</v>
      </c>
      <c r="C2238">
        <v>14028.213867</v>
      </c>
      <c r="D2238">
        <v>13457.530273</v>
      </c>
      <c r="E2238">
        <v>13780.995117</v>
      </c>
      <c r="F2238">
        <v>13780.995117</v>
      </c>
      <c r="G2238">
        <v>30306464719</v>
      </c>
    </row>
    <row r="2239" spans="1:7" x14ac:dyDescent="0.35">
      <c r="A2239" s="1">
        <v>44136</v>
      </c>
      <c r="B2239">
        <v>13780.995117</v>
      </c>
      <c r="C2239">
        <v>13862.033203000001</v>
      </c>
      <c r="D2239">
        <v>13628.377930000001</v>
      </c>
      <c r="E2239">
        <v>13737.109375</v>
      </c>
      <c r="F2239">
        <v>13737.109375</v>
      </c>
      <c r="G2239">
        <v>24453857900</v>
      </c>
    </row>
    <row r="2240" spans="1:7" x14ac:dyDescent="0.35">
      <c r="A2240" s="1">
        <v>44137</v>
      </c>
      <c r="B2240">
        <v>13737.032227</v>
      </c>
      <c r="C2240">
        <v>13808.323242</v>
      </c>
      <c r="D2240">
        <v>13243.160156</v>
      </c>
      <c r="E2240">
        <v>13550.489258</v>
      </c>
      <c r="F2240">
        <v>13550.489258</v>
      </c>
      <c r="G2240">
        <v>30771455468</v>
      </c>
    </row>
    <row r="2241" spans="1:7" x14ac:dyDescent="0.35">
      <c r="A2241" s="1">
        <v>44138</v>
      </c>
      <c r="B2241">
        <v>13550.451171999999</v>
      </c>
      <c r="C2241">
        <v>13984.981444999999</v>
      </c>
      <c r="D2241">
        <v>13325.441406</v>
      </c>
      <c r="E2241">
        <v>13950.300781</v>
      </c>
      <c r="F2241">
        <v>13950.300781</v>
      </c>
      <c r="G2241">
        <v>29869951617</v>
      </c>
    </row>
    <row r="2242" spans="1:7" x14ac:dyDescent="0.35">
      <c r="A2242" s="1">
        <v>44139</v>
      </c>
      <c r="B2242">
        <v>13950.488281</v>
      </c>
      <c r="C2242">
        <v>14218.766602</v>
      </c>
      <c r="D2242">
        <v>13580.471680000001</v>
      </c>
      <c r="E2242">
        <v>14133.707031</v>
      </c>
      <c r="F2242">
        <v>14133.707031</v>
      </c>
      <c r="G2242">
        <v>35116364962</v>
      </c>
    </row>
    <row r="2243" spans="1:7" x14ac:dyDescent="0.35">
      <c r="A2243" s="1">
        <v>44140</v>
      </c>
      <c r="B2243">
        <v>14133.733398</v>
      </c>
      <c r="C2243">
        <v>15706.404296999999</v>
      </c>
      <c r="D2243">
        <v>14102.088867</v>
      </c>
      <c r="E2243">
        <v>15579.848633</v>
      </c>
      <c r="F2243">
        <v>15579.848633</v>
      </c>
      <c r="G2243">
        <v>40856321439</v>
      </c>
    </row>
    <row r="2244" spans="1:7" x14ac:dyDescent="0.35">
      <c r="A2244" s="1">
        <v>44141</v>
      </c>
      <c r="B2244">
        <v>15579.729492</v>
      </c>
      <c r="C2244">
        <v>15903.4375</v>
      </c>
      <c r="D2244">
        <v>15226.839844</v>
      </c>
      <c r="E2244">
        <v>15565.880859000001</v>
      </c>
      <c r="F2244">
        <v>15565.880859000001</v>
      </c>
      <c r="G2244">
        <v>39837841971</v>
      </c>
    </row>
    <row r="2245" spans="1:7" x14ac:dyDescent="0.35">
      <c r="A2245" s="1">
        <v>44142</v>
      </c>
      <c r="B2245">
        <v>15565.880859000001</v>
      </c>
      <c r="C2245">
        <v>15737.095703000001</v>
      </c>
      <c r="D2245">
        <v>14423.203125</v>
      </c>
      <c r="E2245">
        <v>14833.753906</v>
      </c>
      <c r="F2245">
        <v>14833.753906</v>
      </c>
      <c r="G2245">
        <v>35024953706</v>
      </c>
    </row>
    <row r="2246" spans="1:7" x14ac:dyDescent="0.35">
      <c r="A2246" s="1">
        <v>44143</v>
      </c>
      <c r="B2246">
        <v>14833.753906</v>
      </c>
      <c r="C2246">
        <v>15637.320313</v>
      </c>
      <c r="D2246">
        <v>14744.110352</v>
      </c>
      <c r="E2246">
        <v>15479.567383</v>
      </c>
      <c r="F2246">
        <v>15479.567383</v>
      </c>
      <c r="G2246">
        <v>26632075029</v>
      </c>
    </row>
    <row r="2247" spans="1:7" x14ac:dyDescent="0.35">
      <c r="A2247" s="1">
        <v>44144</v>
      </c>
      <c r="B2247">
        <v>15479.595703000001</v>
      </c>
      <c r="C2247">
        <v>15785.136719</v>
      </c>
      <c r="D2247">
        <v>14865.529296999999</v>
      </c>
      <c r="E2247">
        <v>15332.315430000001</v>
      </c>
      <c r="F2247">
        <v>15332.315430000001</v>
      </c>
      <c r="G2247">
        <v>34149115566</v>
      </c>
    </row>
    <row r="2248" spans="1:7" x14ac:dyDescent="0.35">
      <c r="A2248" s="1">
        <v>44145</v>
      </c>
      <c r="B2248">
        <v>15332.350586</v>
      </c>
      <c r="C2248">
        <v>15450.329102</v>
      </c>
      <c r="D2248">
        <v>15124.959961</v>
      </c>
      <c r="E2248">
        <v>15290.902344</v>
      </c>
      <c r="F2248">
        <v>15290.902344</v>
      </c>
      <c r="G2248">
        <v>25574938143</v>
      </c>
    </row>
    <row r="2249" spans="1:7" x14ac:dyDescent="0.35">
      <c r="A2249" s="1">
        <v>44146</v>
      </c>
      <c r="B2249">
        <v>15290.909180000001</v>
      </c>
      <c r="C2249">
        <v>15916.260742</v>
      </c>
      <c r="D2249">
        <v>15290.006836</v>
      </c>
      <c r="E2249">
        <v>15701.339844</v>
      </c>
      <c r="F2249">
        <v>15701.339844</v>
      </c>
      <c r="G2249">
        <v>29772374934</v>
      </c>
    </row>
    <row r="2250" spans="1:7" x14ac:dyDescent="0.35">
      <c r="A2250" s="1">
        <v>44147</v>
      </c>
      <c r="B2250">
        <v>15701.298828000001</v>
      </c>
      <c r="C2250">
        <v>16305.003906</v>
      </c>
      <c r="D2250">
        <v>15534.771484000001</v>
      </c>
      <c r="E2250">
        <v>16276.34375</v>
      </c>
      <c r="F2250">
        <v>16276.34375</v>
      </c>
      <c r="G2250">
        <v>34175758344</v>
      </c>
    </row>
    <row r="2251" spans="1:7" x14ac:dyDescent="0.35">
      <c r="A2251" s="1">
        <v>44148</v>
      </c>
      <c r="B2251">
        <v>16276.440430000001</v>
      </c>
      <c r="C2251">
        <v>16463.177734000001</v>
      </c>
      <c r="D2251">
        <v>15992.152344</v>
      </c>
      <c r="E2251">
        <v>16317.808594</v>
      </c>
      <c r="F2251">
        <v>16317.808594</v>
      </c>
      <c r="G2251">
        <v>31599492172</v>
      </c>
    </row>
    <row r="2252" spans="1:7" x14ac:dyDescent="0.35">
      <c r="A2252" s="1">
        <v>44149</v>
      </c>
      <c r="B2252">
        <v>16317.808594</v>
      </c>
      <c r="C2252">
        <v>16317.808594</v>
      </c>
      <c r="D2252">
        <v>15749.193359000001</v>
      </c>
      <c r="E2252">
        <v>16068.138671999999</v>
      </c>
      <c r="F2252">
        <v>16068.138671999999</v>
      </c>
      <c r="G2252">
        <v>27481710135</v>
      </c>
    </row>
    <row r="2253" spans="1:7" x14ac:dyDescent="0.35">
      <c r="A2253" s="1">
        <v>44150</v>
      </c>
      <c r="B2253">
        <v>16068.139648</v>
      </c>
      <c r="C2253">
        <v>16123.110352</v>
      </c>
      <c r="D2253">
        <v>15793.534180000001</v>
      </c>
      <c r="E2253">
        <v>15955.587890999999</v>
      </c>
      <c r="F2253">
        <v>15955.587890999999</v>
      </c>
      <c r="G2253">
        <v>23653867583</v>
      </c>
    </row>
    <row r="2254" spans="1:7" x14ac:dyDescent="0.35">
      <c r="A2254" s="1">
        <v>44151</v>
      </c>
      <c r="B2254">
        <v>15955.577148</v>
      </c>
      <c r="C2254">
        <v>16816.181640999999</v>
      </c>
      <c r="D2254">
        <v>15880.706055000001</v>
      </c>
      <c r="E2254">
        <v>16716.111327999999</v>
      </c>
      <c r="F2254">
        <v>16716.111327999999</v>
      </c>
      <c r="G2254">
        <v>31526766675</v>
      </c>
    </row>
    <row r="2255" spans="1:7" x14ac:dyDescent="0.35">
      <c r="A2255" s="1">
        <v>44152</v>
      </c>
      <c r="B2255">
        <v>16685.691406000002</v>
      </c>
      <c r="C2255">
        <v>17782.919922000001</v>
      </c>
      <c r="D2255">
        <v>16564.544922000001</v>
      </c>
      <c r="E2255">
        <v>17645.40625</v>
      </c>
      <c r="F2255">
        <v>17645.40625</v>
      </c>
      <c r="G2255">
        <v>39006849170</v>
      </c>
    </row>
    <row r="2256" spans="1:7" x14ac:dyDescent="0.35">
      <c r="A2256" s="1">
        <v>44153</v>
      </c>
      <c r="B2256">
        <v>17645.191406000002</v>
      </c>
      <c r="C2256">
        <v>18393.949218999998</v>
      </c>
      <c r="D2256">
        <v>17352.90625</v>
      </c>
      <c r="E2256">
        <v>17804.005859000001</v>
      </c>
      <c r="F2256">
        <v>17804.005859000001</v>
      </c>
      <c r="G2256">
        <v>49064800278</v>
      </c>
    </row>
    <row r="2257" spans="1:7" x14ac:dyDescent="0.35">
      <c r="A2257" s="1">
        <v>44154</v>
      </c>
      <c r="B2257">
        <v>17803.861327999999</v>
      </c>
      <c r="C2257">
        <v>18119.546875</v>
      </c>
      <c r="D2257">
        <v>17382.554688</v>
      </c>
      <c r="E2257">
        <v>17817.089843999998</v>
      </c>
      <c r="F2257">
        <v>17817.089843999998</v>
      </c>
      <c r="G2257">
        <v>36985055355</v>
      </c>
    </row>
    <row r="2258" spans="1:7" x14ac:dyDescent="0.35">
      <c r="A2258" s="1">
        <v>44155</v>
      </c>
      <c r="B2258">
        <v>17817.083984000001</v>
      </c>
      <c r="C2258">
        <v>18773.226563</v>
      </c>
      <c r="D2258">
        <v>17765.794922000001</v>
      </c>
      <c r="E2258">
        <v>18621.314452999999</v>
      </c>
      <c r="F2258">
        <v>18621.314452999999</v>
      </c>
      <c r="G2258">
        <v>36992873940</v>
      </c>
    </row>
    <row r="2259" spans="1:7" x14ac:dyDescent="0.35">
      <c r="A2259" s="1">
        <v>44156</v>
      </c>
      <c r="B2259">
        <v>18621.316406000002</v>
      </c>
      <c r="C2259">
        <v>18936.621093999998</v>
      </c>
      <c r="D2259">
        <v>18444.359375</v>
      </c>
      <c r="E2259">
        <v>18642.232422000001</v>
      </c>
      <c r="F2259">
        <v>18642.232422000001</v>
      </c>
      <c r="G2259">
        <v>39650210707</v>
      </c>
    </row>
    <row r="2260" spans="1:7" x14ac:dyDescent="0.35">
      <c r="A2260" s="1">
        <v>44157</v>
      </c>
      <c r="B2260">
        <v>18642.232422000001</v>
      </c>
      <c r="C2260">
        <v>18688.96875</v>
      </c>
      <c r="D2260">
        <v>17671.384765999999</v>
      </c>
      <c r="E2260">
        <v>18370.001952999999</v>
      </c>
      <c r="F2260">
        <v>18370.001952999999</v>
      </c>
      <c r="G2260">
        <v>41280434226</v>
      </c>
    </row>
    <row r="2261" spans="1:7" x14ac:dyDescent="0.35">
      <c r="A2261" s="1">
        <v>44158</v>
      </c>
      <c r="B2261">
        <v>18370.017577999999</v>
      </c>
      <c r="C2261">
        <v>18711.425781000002</v>
      </c>
      <c r="D2261">
        <v>18000.796875</v>
      </c>
      <c r="E2261">
        <v>18364.121093999998</v>
      </c>
      <c r="F2261">
        <v>18364.121093999998</v>
      </c>
      <c r="G2261">
        <v>42741112308</v>
      </c>
    </row>
    <row r="2262" spans="1:7" x14ac:dyDescent="0.35">
      <c r="A2262" s="1">
        <v>44159</v>
      </c>
      <c r="B2262">
        <v>18365.015625</v>
      </c>
      <c r="C2262">
        <v>19348.271484000001</v>
      </c>
      <c r="D2262">
        <v>18128.65625</v>
      </c>
      <c r="E2262">
        <v>19107.464843999998</v>
      </c>
      <c r="F2262">
        <v>19107.464843999998</v>
      </c>
      <c r="G2262">
        <v>51469565009</v>
      </c>
    </row>
    <row r="2263" spans="1:7" x14ac:dyDescent="0.35">
      <c r="A2263" s="1">
        <v>44160</v>
      </c>
      <c r="B2263">
        <v>19104.410156000002</v>
      </c>
      <c r="C2263">
        <v>19390.964843999998</v>
      </c>
      <c r="D2263">
        <v>18581.146484000001</v>
      </c>
      <c r="E2263">
        <v>18732.121093999998</v>
      </c>
      <c r="F2263">
        <v>18732.121093999998</v>
      </c>
      <c r="G2263">
        <v>43710357371</v>
      </c>
    </row>
    <row r="2264" spans="1:7" x14ac:dyDescent="0.35">
      <c r="A2264" s="1">
        <v>44161</v>
      </c>
      <c r="B2264">
        <v>18729.839843999998</v>
      </c>
      <c r="C2264">
        <v>18866.285156000002</v>
      </c>
      <c r="D2264">
        <v>16351.035156</v>
      </c>
      <c r="E2264">
        <v>17150.623047000001</v>
      </c>
      <c r="F2264">
        <v>17150.623047000001</v>
      </c>
      <c r="G2264">
        <v>61396835737</v>
      </c>
    </row>
    <row r="2265" spans="1:7" x14ac:dyDescent="0.35">
      <c r="A2265" s="1">
        <v>44162</v>
      </c>
      <c r="B2265">
        <v>17153.914063</v>
      </c>
      <c r="C2265">
        <v>17445.023438</v>
      </c>
      <c r="D2265">
        <v>16526.423827999999</v>
      </c>
      <c r="E2265">
        <v>17108.402343999998</v>
      </c>
      <c r="F2265">
        <v>17108.402343999998</v>
      </c>
      <c r="G2265">
        <v>38886494645</v>
      </c>
    </row>
    <row r="2266" spans="1:7" x14ac:dyDescent="0.35">
      <c r="A2266" s="1">
        <v>44163</v>
      </c>
      <c r="B2266">
        <v>17112.933593999998</v>
      </c>
      <c r="C2266">
        <v>17853.939452999999</v>
      </c>
      <c r="D2266">
        <v>16910.652343999998</v>
      </c>
      <c r="E2266">
        <v>17717.414063</v>
      </c>
      <c r="F2266">
        <v>17717.414063</v>
      </c>
      <c r="G2266">
        <v>32601040734</v>
      </c>
    </row>
    <row r="2267" spans="1:7" x14ac:dyDescent="0.35">
      <c r="A2267" s="1">
        <v>44164</v>
      </c>
      <c r="B2267">
        <v>17719.634765999999</v>
      </c>
      <c r="C2267">
        <v>18283.628906000002</v>
      </c>
      <c r="D2267">
        <v>17559.117188</v>
      </c>
      <c r="E2267">
        <v>18177.484375</v>
      </c>
      <c r="F2267">
        <v>18177.484375</v>
      </c>
      <c r="G2267">
        <v>31133957704</v>
      </c>
    </row>
    <row r="2268" spans="1:7" x14ac:dyDescent="0.35">
      <c r="A2268" s="1">
        <v>44165</v>
      </c>
      <c r="B2268">
        <v>18178.322265999999</v>
      </c>
      <c r="C2268">
        <v>19749.263672000001</v>
      </c>
      <c r="D2268">
        <v>18178.322265999999</v>
      </c>
      <c r="E2268">
        <v>19625.835938</v>
      </c>
      <c r="F2268">
        <v>19625.835938</v>
      </c>
      <c r="G2268">
        <v>47728480399</v>
      </c>
    </row>
    <row r="2269" spans="1:7" x14ac:dyDescent="0.35">
      <c r="A2269" s="1">
        <v>44166</v>
      </c>
      <c r="B2269">
        <v>19633.769531000002</v>
      </c>
      <c r="C2269">
        <v>19845.974609000001</v>
      </c>
      <c r="D2269">
        <v>18321.921875</v>
      </c>
      <c r="E2269">
        <v>18802.998047000001</v>
      </c>
      <c r="F2269">
        <v>18802.998047000001</v>
      </c>
      <c r="G2269">
        <v>49633658712</v>
      </c>
    </row>
    <row r="2270" spans="1:7" x14ac:dyDescent="0.35">
      <c r="A2270" s="1">
        <v>44167</v>
      </c>
      <c r="B2270">
        <v>18801.744140999999</v>
      </c>
      <c r="C2270">
        <v>19308.330077999999</v>
      </c>
      <c r="D2270">
        <v>18347.71875</v>
      </c>
      <c r="E2270">
        <v>19201.091797000001</v>
      </c>
      <c r="F2270">
        <v>19201.091797000001</v>
      </c>
      <c r="G2270">
        <v>37387697139</v>
      </c>
    </row>
    <row r="2271" spans="1:7" x14ac:dyDescent="0.35">
      <c r="A2271" s="1">
        <v>44168</v>
      </c>
      <c r="B2271">
        <v>19205.925781000002</v>
      </c>
      <c r="C2271">
        <v>19566.191406000002</v>
      </c>
      <c r="D2271">
        <v>18925.785156000002</v>
      </c>
      <c r="E2271">
        <v>19445.398438</v>
      </c>
      <c r="F2271">
        <v>19445.398438</v>
      </c>
      <c r="G2271">
        <v>31930317405</v>
      </c>
    </row>
    <row r="2272" spans="1:7" x14ac:dyDescent="0.35">
      <c r="A2272" s="1">
        <v>44169</v>
      </c>
      <c r="B2272">
        <v>19446.966797000001</v>
      </c>
      <c r="C2272">
        <v>19511.404297000001</v>
      </c>
      <c r="D2272">
        <v>18697.193359000001</v>
      </c>
      <c r="E2272">
        <v>18699.765625</v>
      </c>
      <c r="F2272">
        <v>18699.765625</v>
      </c>
      <c r="G2272">
        <v>33872388058</v>
      </c>
    </row>
    <row r="2273" spans="1:7" x14ac:dyDescent="0.35">
      <c r="A2273" s="1">
        <v>44170</v>
      </c>
      <c r="B2273">
        <v>18698.384765999999</v>
      </c>
      <c r="C2273">
        <v>19160.449218999998</v>
      </c>
      <c r="D2273">
        <v>18590.193359000001</v>
      </c>
      <c r="E2273">
        <v>19154.230468999998</v>
      </c>
      <c r="F2273">
        <v>19154.230468999998</v>
      </c>
      <c r="G2273">
        <v>27242455064</v>
      </c>
    </row>
    <row r="2274" spans="1:7" x14ac:dyDescent="0.35">
      <c r="A2274" s="1">
        <v>44171</v>
      </c>
      <c r="B2274">
        <v>19154.179688</v>
      </c>
      <c r="C2274">
        <v>19390.5</v>
      </c>
      <c r="D2274">
        <v>18897.894531000002</v>
      </c>
      <c r="E2274">
        <v>19345.121093999998</v>
      </c>
      <c r="F2274">
        <v>19345.121093999998</v>
      </c>
      <c r="G2274">
        <v>25293775714</v>
      </c>
    </row>
    <row r="2275" spans="1:7" x14ac:dyDescent="0.35">
      <c r="A2275" s="1">
        <v>44172</v>
      </c>
      <c r="B2275">
        <v>19343.128906000002</v>
      </c>
      <c r="C2275">
        <v>19411.828125</v>
      </c>
      <c r="D2275">
        <v>18931.142577999999</v>
      </c>
      <c r="E2275">
        <v>19191.630859000001</v>
      </c>
      <c r="F2275">
        <v>19191.630859000001</v>
      </c>
      <c r="G2275">
        <v>26896357742</v>
      </c>
    </row>
    <row r="2276" spans="1:7" x14ac:dyDescent="0.35">
      <c r="A2276" s="1">
        <v>44173</v>
      </c>
      <c r="B2276">
        <v>19191.529297000001</v>
      </c>
      <c r="C2276">
        <v>19283.478515999999</v>
      </c>
      <c r="D2276">
        <v>18269.945313</v>
      </c>
      <c r="E2276">
        <v>18321.144531000002</v>
      </c>
      <c r="F2276">
        <v>18321.144531000002</v>
      </c>
      <c r="G2276">
        <v>31692288756</v>
      </c>
    </row>
    <row r="2277" spans="1:7" x14ac:dyDescent="0.35">
      <c r="A2277" s="1">
        <v>44174</v>
      </c>
      <c r="B2277">
        <v>18320.884765999999</v>
      </c>
      <c r="C2277">
        <v>18626.292968999998</v>
      </c>
      <c r="D2277">
        <v>17935.546875</v>
      </c>
      <c r="E2277">
        <v>18553.916015999999</v>
      </c>
      <c r="F2277">
        <v>18553.916015999999</v>
      </c>
      <c r="G2277">
        <v>34420373071</v>
      </c>
    </row>
    <row r="2278" spans="1:7" x14ac:dyDescent="0.35">
      <c r="A2278" s="1">
        <v>44175</v>
      </c>
      <c r="B2278">
        <v>18553.298827999999</v>
      </c>
      <c r="C2278">
        <v>18553.298827999999</v>
      </c>
      <c r="D2278">
        <v>17957.064452999999</v>
      </c>
      <c r="E2278">
        <v>18264.992188</v>
      </c>
      <c r="F2278">
        <v>18264.992188</v>
      </c>
      <c r="G2278">
        <v>25547132265</v>
      </c>
    </row>
    <row r="2279" spans="1:7" x14ac:dyDescent="0.35">
      <c r="A2279" s="1">
        <v>44176</v>
      </c>
      <c r="B2279">
        <v>18263.929688</v>
      </c>
      <c r="C2279">
        <v>18268.453125</v>
      </c>
      <c r="D2279">
        <v>17619.533202999999</v>
      </c>
      <c r="E2279">
        <v>18058.904297000001</v>
      </c>
      <c r="F2279">
        <v>18058.904297000001</v>
      </c>
      <c r="G2279">
        <v>27919640985</v>
      </c>
    </row>
    <row r="2280" spans="1:7" x14ac:dyDescent="0.35">
      <c r="A2280" s="1">
        <v>44177</v>
      </c>
      <c r="B2280">
        <v>18051.320313</v>
      </c>
      <c r="C2280">
        <v>18919.550781000002</v>
      </c>
      <c r="D2280">
        <v>18046.041015999999</v>
      </c>
      <c r="E2280">
        <v>18803.65625</v>
      </c>
      <c r="F2280">
        <v>18803.65625</v>
      </c>
      <c r="G2280">
        <v>21752580802</v>
      </c>
    </row>
    <row r="2281" spans="1:7" x14ac:dyDescent="0.35">
      <c r="A2281" s="1">
        <v>44178</v>
      </c>
      <c r="B2281">
        <v>18806.765625</v>
      </c>
      <c r="C2281">
        <v>19381.535156000002</v>
      </c>
      <c r="D2281">
        <v>18734.332031000002</v>
      </c>
      <c r="E2281">
        <v>19142.382813</v>
      </c>
      <c r="F2281">
        <v>19142.382813</v>
      </c>
      <c r="G2281">
        <v>25450468637</v>
      </c>
    </row>
    <row r="2282" spans="1:7" x14ac:dyDescent="0.35">
      <c r="A2282" s="1">
        <v>44179</v>
      </c>
      <c r="B2282">
        <v>19144.492188</v>
      </c>
      <c r="C2282">
        <v>19305.099609000001</v>
      </c>
      <c r="D2282">
        <v>19012.708984000001</v>
      </c>
      <c r="E2282">
        <v>19246.644531000002</v>
      </c>
      <c r="F2282">
        <v>19246.644531000002</v>
      </c>
      <c r="G2282">
        <v>22473997681</v>
      </c>
    </row>
    <row r="2283" spans="1:7" x14ac:dyDescent="0.35">
      <c r="A2283" s="1">
        <v>44180</v>
      </c>
      <c r="B2283">
        <v>19246.919922000001</v>
      </c>
      <c r="C2283">
        <v>19525.007813</v>
      </c>
      <c r="D2283">
        <v>19079.841797000001</v>
      </c>
      <c r="E2283">
        <v>19417.076172000001</v>
      </c>
      <c r="F2283">
        <v>19417.076172000001</v>
      </c>
      <c r="G2283">
        <v>26741982541</v>
      </c>
    </row>
    <row r="2284" spans="1:7" x14ac:dyDescent="0.35">
      <c r="A2284" s="1">
        <v>44181</v>
      </c>
      <c r="B2284">
        <v>19418.818359000001</v>
      </c>
      <c r="C2284">
        <v>21458.908202999999</v>
      </c>
      <c r="D2284">
        <v>19298.316406000002</v>
      </c>
      <c r="E2284">
        <v>21310.597656000002</v>
      </c>
      <c r="F2284">
        <v>21310.597656000002</v>
      </c>
      <c r="G2284">
        <v>44409011479</v>
      </c>
    </row>
    <row r="2285" spans="1:7" x14ac:dyDescent="0.35">
      <c r="A2285" s="1">
        <v>44182</v>
      </c>
      <c r="B2285">
        <v>21308.351563</v>
      </c>
      <c r="C2285">
        <v>23642.660156000002</v>
      </c>
      <c r="D2285">
        <v>21234.675781000002</v>
      </c>
      <c r="E2285">
        <v>22805.162109000001</v>
      </c>
      <c r="F2285">
        <v>22805.162109000001</v>
      </c>
      <c r="G2285">
        <v>71378606374</v>
      </c>
    </row>
    <row r="2286" spans="1:7" x14ac:dyDescent="0.35">
      <c r="A2286" s="1">
        <v>44183</v>
      </c>
      <c r="B2286">
        <v>22806.796875</v>
      </c>
      <c r="C2286">
        <v>23238.601563</v>
      </c>
      <c r="D2286">
        <v>22399.8125</v>
      </c>
      <c r="E2286">
        <v>23137.960938</v>
      </c>
      <c r="F2286">
        <v>23137.960938</v>
      </c>
      <c r="G2286">
        <v>40387896275</v>
      </c>
    </row>
    <row r="2287" spans="1:7" x14ac:dyDescent="0.35">
      <c r="A2287" s="1">
        <v>44184</v>
      </c>
      <c r="B2287">
        <v>23132.865234000001</v>
      </c>
      <c r="C2287">
        <v>24085.855468999998</v>
      </c>
      <c r="D2287">
        <v>22826.472656000002</v>
      </c>
      <c r="E2287">
        <v>23869.832031000002</v>
      </c>
      <c r="F2287">
        <v>23869.832031000002</v>
      </c>
      <c r="G2287">
        <v>38487546580</v>
      </c>
    </row>
    <row r="2288" spans="1:7" x14ac:dyDescent="0.35">
      <c r="A2288" s="1">
        <v>44185</v>
      </c>
      <c r="B2288">
        <v>23861.765625</v>
      </c>
      <c r="C2288">
        <v>24209.660156000002</v>
      </c>
      <c r="D2288">
        <v>23147.710938</v>
      </c>
      <c r="E2288">
        <v>23477.294922000001</v>
      </c>
      <c r="F2288">
        <v>23477.294922000001</v>
      </c>
      <c r="G2288">
        <v>37844228422</v>
      </c>
    </row>
    <row r="2289" spans="1:7" x14ac:dyDescent="0.35">
      <c r="A2289" s="1">
        <v>44186</v>
      </c>
      <c r="B2289">
        <v>23474.455077999999</v>
      </c>
      <c r="C2289">
        <v>24059.982422000001</v>
      </c>
      <c r="D2289">
        <v>22159.367188</v>
      </c>
      <c r="E2289">
        <v>22803.082031000002</v>
      </c>
      <c r="F2289">
        <v>22803.082031000002</v>
      </c>
      <c r="G2289">
        <v>45852713981</v>
      </c>
    </row>
    <row r="2290" spans="1:7" x14ac:dyDescent="0.35">
      <c r="A2290" s="1">
        <v>44187</v>
      </c>
      <c r="B2290">
        <v>22794.039063</v>
      </c>
      <c r="C2290">
        <v>23789.902343999998</v>
      </c>
      <c r="D2290">
        <v>22430.605468999998</v>
      </c>
      <c r="E2290">
        <v>23783.029297000001</v>
      </c>
      <c r="F2290">
        <v>23783.029297000001</v>
      </c>
      <c r="G2290">
        <v>44171632681</v>
      </c>
    </row>
    <row r="2291" spans="1:7" x14ac:dyDescent="0.35">
      <c r="A2291" s="1">
        <v>44188</v>
      </c>
      <c r="B2291">
        <v>23781.974609000001</v>
      </c>
      <c r="C2291">
        <v>24024.490234000001</v>
      </c>
      <c r="D2291">
        <v>22802.646484000001</v>
      </c>
      <c r="E2291">
        <v>23241.345702999999</v>
      </c>
      <c r="F2291">
        <v>23241.345702999999</v>
      </c>
      <c r="G2291">
        <v>51146161904</v>
      </c>
    </row>
    <row r="2292" spans="1:7" x14ac:dyDescent="0.35">
      <c r="A2292" s="1">
        <v>44189</v>
      </c>
      <c r="B2292">
        <v>23240.203125</v>
      </c>
      <c r="C2292">
        <v>23768.337890999999</v>
      </c>
      <c r="D2292">
        <v>22777.597656000002</v>
      </c>
      <c r="E2292">
        <v>23735.949218999998</v>
      </c>
      <c r="F2292">
        <v>23735.949218999998</v>
      </c>
      <c r="G2292">
        <v>41080759713</v>
      </c>
    </row>
    <row r="2293" spans="1:7" x14ac:dyDescent="0.35">
      <c r="A2293" s="1">
        <v>44190</v>
      </c>
      <c r="B2293">
        <v>23733.570313</v>
      </c>
      <c r="C2293">
        <v>24710.101563</v>
      </c>
      <c r="D2293">
        <v>23463.673827999999</v>
      </c>
      <c r="E2293">
        <v>24664.791015999999</v>
      </c>
      <c r="F2293">
        <v>24664.791015999999</v>
      </c>
      <c r="G2293">
        <v>42068395846</v>
      </c>
    </row>
    <row r="2294" spans="1:7" x14ac:dyDescent="0.35">
      <c r="A2294" s="1">
        <v>44191</v>
      </c>
      <c r="B2294">
        <v>24677.015625</v>
      </c>
      <c r="C2294">
        <v>26718.070313</v>
      </c>
      <c r="D2294">
        <v>24522.689452999999</v>
      </c>
      <c r="E2294">
        <v>26437.037109000001</v>
      </c>
      <c r="F2294">
        <v>26437.037109000001</v>
      </c>
      <c r="G2294">
        <v>48332647295</v>
      </c>
    </row>
    <row r="2295" spans="1:7" x14ac:dyDescent="0.35">
      <c r="A2295" s="1">
        <v>44192</v>
      </c>
      <c r="B2295">
        <v>26439.373047000001</v>
      </c>
      <c r="C2295">
        <v>28288.839843999998</v>
      </c>
      <c r="D2295">
        <v>25922.769531000002</v>
      </c>
      <c r="E2295">
        <v>26272.294922000001</v>
      </c>
      <c r="F2295">
        <v>26272.294922000001</v>
      </c>
      <c r="G2295">
        <v>66479895605</v>
      </c>
    </row>
    <row r="2296" spans="1:7" x14ac:dyDescent="0.35">
      <c r="A2296" s="1">
        <v>44193</v>
      </c>
      <c r="B2296">
        <v>26280.822265999999</v>
      </c>
      <c r="C2296">
        <v>27389.111327999999</v>
      </c>
      <c r="D2296">
        <v>26207.640625</v>
      </c>
      <c r="E2296">
        <v>27084.808593999998</v>
      </c>
      <c r="F2296">
        <v>27084.808593999998</v>
      </c>
      <c r="G2296">
        <v>49056742893</v>
      </c>
    </row>
    <row r="2297" spans="1:7" x14ac:dyDescent="0.35">
      <c r="A2297" s="1">
        <v>44194</v>
      </c>
      <c r="B2297">
        <v>27081.810547000001</v>
      </c>
      <c r="C2297">
        <v>27370.720702999999</v>
      </c>
      <c r="D2297">
        <v>25987.298827999999</v>
      </c>
      <c r="E2297">
        <v>27362.4375</v>
      </c>
      <c r="F2297">
        <v>27362.4375</v>
      </c>
      <c r="G2297">
        <v>45265946774</v>
      </c>
    </row>
    <row r="2298" spans="1:7" x14ac:dyDescent="0.35">
      <c r="A2298" s="1">
        <v>44195</v>
      </c>
      <c r="B2298">
        <v>27360.089843999998</v>
      </c>
      <c r="C2298">
        <v>28937.740234000001</v>
      </c>
      <c r="D2298">
        <v>27360.089843999998</v>
      </c>
      <c r="E2298">
        <v>28840.953125</v>
      </c>
      <c r="F2298">
        <v>28840.953125</v>
      </c>
      <c r="G2298">
        <v>51287442704</v>
      </c>
    </row>
    <row r="2299" spans="1:7" x14ac:dyDescent="0.35">
      <c r="A2299" s="1">
        <v>44196</v>
      </c>
      <c r="B2299">
        <v>28841.574218999998</v>
      </c>
      <c r="C2299">
        <v>29244.876952999999</v>
      </c>
      <c r="D2299">
        <v>28201.992188</v>
      </c>
      <c r="E2299">
        <v>29001.720702999999</v>
      </c>
      <c r="F2299">
        <v>29001.720702999999</v>
      </c>
      <c r="G2299">
        <v>46754964848</v>
      </c>
    </row>
    <row r="2300" spans="1:7" x14ac:dyDescent="0.35">
      <c r="A2300" s="1">
        <v>44197</v>
      </c>
      <c r="B2300">
        <v>28994.009765999999</v>
      </c>
      <c r="C2300">
        <v>29600.626952999999</v>
      </c>
      <c r="D2300">
        <v>28803.585938</v>
      </c>
      <c r="E2300">
        <v>29374.152343999998</v>
      </c>
      <c r="F2300">
        <v>29374.152343999998</v>
      </c>
      <c r="G2300">
        <v>40730301359</v>
      </c>
    </row>
    <row r="2301" spans="1:7" x14ac:dyDescent="0.35">
      <c r="A2301" s="1">
        <v>44198</v>
      </c>
      <c r="B2301">
        <v>29376.455077999999</v>
      </c>
      <c r="C2301">
        <v>33155.117187999997</v>
      </c>
      <c r="D2301">
        <v>29091.181640999999</v>
      </c>
      <c r="E2301">
        <v>32127.267577999999</v>
      </c>
      <c r="F2301">
        <v>32127.267577999999</v>
      </c>
      <c r="G2301">
        <v>67865420765</v>
      </c>
    </row>
    <row r="2302" spans="1:7" x14ac:dyDescent="0.35">
      <c r="A2302" s="1">
        <v>44199</v>
      </c>
      <c r="B2302">
        <v>32129.408202999999</v>
      </c>
      <c r="C2302">
        <v>34608.558594000002</v>
      </c>
      <c r="D2302">
        <v>32052.316406000002</v>
      </c>
      <c r="E2302">
        <v>32782.023437999997</v>
      </c>
      <c r="F2302">
        <v>32782.023437999997</v>
      </c>
      <c r="G2302">
        <v>78665235202</v>
      </c>
    </row>
    <row r="2303" spans="1:7" x14ac:dyDescent="0.35">
      <c r="A2303" s="1">
        <v>44200</v>
      </c>
      <c r="B2303">
        <v>32810.949219000002</v>
      </c>
      <c r="C2303">
        <v>33440.21875</v>
      </c>
      <c r="D2303">
        <v>28722.755859000001</v>
      </c>
      <c r="E2303">
        <v>31971.914063</v>
      </c>
      <c r="F2303">
        <v>31971.914063</v>
      </c>
      <c r="G2303">
        <v>81163475344</v>
      </c>
    </row>
    <row r="2304" spans="1:7" x14ac:dyDescent="0.35">
      <c r="A2304" s="1">
        <v>44201</v>
      </c>
      <c r="B2304">
        <v>31977.041015999999</v>
      </c>
      <c r="C2304">
        <v>34437.589844000002</v>
      </c>
      <c r="D2304">
        <v>30221.1875</v>
      </c>
      <c r="E2304">
        <v>33992.429687999997</v>
      </c>
      <c r="F2304">
        <v>33992.429687999997</v>
      </c>
      <c r="G2304">
        <v>67547324782</v>
      </c>
    </row>
    <row r="2305" spans="1:7" x14ac:dyDescent="0.35">
      <c r="A2305" s="1">
        <v>44202</v>
      </c>
      <c r="B2305">
        <v>34013.613280999998</v>
      </c>
      <c r="C2305">
        <v>36879.699219000002</v>
      </c>
      <c r="D2305">
        <v>33514.035155999998</v>
      </c>
      <c r="E2305">
        <v>36824.363280999998</v>
      </c>
      <c r="F2305">
        <v>36824.363280999998</v>
      </c>
      <c r="G2305">
        <v>75289433811</v>
      </c>
    </row>
    <row r="2306" spans="1:7" x14ac:dyDescent="0.35">
      <c r="A2306" s="1">
        <v>44203</v>
      </c>
      <c r="B2306">
        <v>36833.875</v>
      </c>
      <c r="C2306">
        <v>40180.367187999997</v>
      </c>
      <c r="D2306">
        <v>36491.191405999998</v>
      </c>
      <c r="E2306">
        <v>39371.042969000002</v>
      </c>
      <c r="F2306">
        <v>39371.042969000002</v>
      </c>
      <c r="G2306">
        <v>84762141031</v>
      </c>
    </row>
    <row r="2307" spans="1:7" x14ac:dyDescent="0.35">
      <c r="A2307" s="1">
        <v>44204</v>
      </c>
      <c r="B2307">
        <v>39381.765625</v>
      </c>
      <c r="C2307">
        <v>41946.738280999998</v>
      </c>
      <c r="D2307">
        <v>36838.636719000002</v>
      </c>
      <c r="E2307">
        <v>40797.609375</v>
      </c>
      <c r="F2307">
        <v>40797.609375</v>
      </c>
      <c r="G2307">
        <v>88107519480</v>
      </c>
    </row>
    <row r="2308" spans="1:7" x14ac:dyDescent="0.35">
      <c r="A2308" s="1">
        <v>44205</v>
      </c>
      <c r="B2308">
        <v>40788.640625</v>
      </c>
      <c r="C2308">
        <v>41436.351562999997</v>
      </c>
      <c r="D2308">
        <v>38980.875</v>
      </c>
      <c r="E2308">
        <v>40254.546875</v>
      </c>
      <c r="F2308">
        <v>40254.546875</v>
      </c>
      <c r="G2308">
        <v>61984162837</v>
      </c>
    </row>
    <row r="2309" spans="1:7" x14ac:dyDescent="0.35">
      <c r="A2309" s="1">
        <v>44206</v>
      </c>
      <c r="B2309">
        <v>40254.21875</v>
      </c>
      <c r="C2309">
        <v>41420.191405999998</v>
      </c>
      <c r="D2309">
        <v>35984.628905999998</v>
      </c>
      <c r="E2309">
        <v>38356.441405999998</v>
      </c>
      <c r="F2309">
        <v>38356.441405999998</v>
      </c>
      <c r="G2309">
        <v>79980747690</v>
      </c>
    </row>
    <row r="2310" spans="1:7" x14ac:dyDescent="0.35">
      <c r="A2310" s="1">
        <v>44207</v>
      </c>
      <c r="B2310">
        <v>38346.53125</v>
      </c>
      <c r="C2310">
        <v>38346.53125</v>
      </c>
      <c r="D2310">
        <v>30549.599609000001</v>
      </c>
      <c r="E2310">
        <v>35566.65625</v>
      </c>
      <c r="F2310">
        <v>35566.65625</v>
      </c>
      <c r="G2310">
        <v>123320567399</v>
      </c>
    </row>
    <row r="2311" spans="1:7" x14ac:dyDescent="0.35">
      <c r="A2311" s="1">
        <v>44208</v>
      </c>
      <c r="B2311">
        <v>35516.359375</v>
      </c>
      <c r="C2311">
        <v>36568.527344000002</v>
      </c>
      <c r="D2311">
        <v>32697.976563</v>
      </c>
      <c r="E2311">
        <v>33922.960937999997</v>
      </c>
      <c r="F2311">
        <v>33922.960937999997</v>
      </c>
      <c r="G2311">
        <v>74773277909</v>
      </c>
    </row>
    <row r="2312" spans="1:7" x14ac:dyDescent="0.35">
      <c r="A2312" s="1">
        <v>44209</v>
      </c>
      <c r="B2312">
        <v>33915.121094000002</v>
      </c>
      <c r="C2312">
        <v>37599.960937999997</v>
      </c>
      <c r="D2312">
        <v>32584.667968999998</v>
      </c>
      <c r="E2312">
        <v>37316.359375</v>
      </c>
      <c r="F2312">
        <v>37316.359375</v>
      </c>
      <c r="G2312">
        <v>69364315979</v>
      </c>
    </row>
    <row r="2313" spans="1:7" x14ac:dyDescent="0.35">
      <c r="A2313" s="1">
        <v>44210</v>
      </c>
      <c r="B2313">
        <v>37325.109375</v>
      </c>
      <c r="C2313">
        <v>39966.40625</v>
      </c>
      <c r="D2313">
        <v>36868.5625</v>
      </c>
      <c r="E2313">
        <v>39187.328125</v>
      </c>
      <c r="F2313">
        <v>39187.328125</v>
      </c>
      <c r="G2313">
        <v>63615990033</v>
      </c>
    </row>
    <row r="2314" spans="1:7" x14ac:dyDescent="0.35">
      <c r="A2314" s="1">
        <v>44211</v>
      </c>
      <c r="B2314">
        <v>39156.707030999998</v>
      </c>
      <c r="C2314">
        <v>39577.710937999997</v>
      </c>
      <c r="D2314">
        <v>34659.589844000002</v>
      </c>
      <c r="E2314">
        <v>36825.367187999997</v>
      </c>
      <c r="F2314">
        <v>36825.367187999997</v>
      </c>
      <c r="G2314">
        <v>67760757881</v>
      </c>
    </row>
    <row r="2315" spans="1:7" x14ac:dyDescent="0.35">
      <c r="A2315" s="1">
        <v>44212</v>
      </c>
      <c r="B2315">
        <v>36821.648437999997</v>
      </c>
      <c r="C2315">
        <v>37864.367187999997</v>
      </c>
      <c r="D2315">
        <v>35633.554687999997</v>
      </c>
      <c r="E2315">
        <v>36178.140625</v>
      </c>
      <c r="F2315">
        <v>36178.140625</v>
      </c>
      <c r="G2315">
        <v>57706187875</v>
      </c>
    </row>
    <row r="2316" spans="1:7" x14ac:dyDescent="0.35">
      <c r="A2316" s="1">
        <v>44213</v>
      </c>
      <c r="B2316">
        <v>36163.648437999997</v>
      </c>
      <c r="C2316">
        <v>36722.351562999997</v>
      </c>
      <c r="D2316">
        <v>34069.320312999997</v>
      </c>
      <c r="E2316">
        <v>35791.277344000002</v>
      </c>
      <c r="F2316">
        <v>35791.277344000002</v>
      </c>
      <c r="G2316">
        <v>52359854336</v>
      </c>
    </row>
    <row r="2317" spans="1:7" x14ac:dyDescent="0.35">
      <c r="A2317" s="1">
        <v>44214</v>
      </c>
      <c r="B2317">
        <v>35792.238280999998</v>
      </c>
      <c r="C2317">
        <v>37299.285155999998</v>
      </c>
      <c r="D2317">
        <v>34883.84375</v>
      </c>
      <c r="E2317">
        <v>36630.074219000002</v>
      </c>
      <c r="F2317">
        <v>36630.074219000002</v>
      </c>
      <c r="G2317">
        <v>49511702429</v>
      </c>
    </row>
    <row r="2318" spans="1:7" x14ac:dyDescent="0.35">
      <c r="A2318" s="1">
        <v>44215</v>
      </c>
      <c r="B2318">
        <v>36642.234375</v>
      </c>
      <c r="C2318">
        <v>37755.890625</v>
      </c>
      <c r="D2318">
        <v>36069.804687999997</v>
      </c>
      <c r="E2318">
        <v>36069.804687999997</v>
      </c>
      <c r="F2318">
        <v>36069.804687999997</v>
      </c>
      <c r="G2318">
        <v>57244195486</v>
      </c>
    </row>
    <row r="2319" spans="1:7" x14ac:dyDescent="0.35">
      <c r="A2319" s="1">
        <v>44216</v>
      </c>
      <c r="B2319">
        <v>36050.113280999998</v>
      </c>
      <c r="C2319">
        <v>36378.328125</v>
      </c>
      <c r="D2319">
        <v>33570.476562999997</v>
      </c>
      <c r="E2319">
        <v>35547.75</v>
      </c>
      <c r="F2319">
        <v>35547.75</v>
      </c>
      <c r="G2319">
        <v>66834573161</v>
      </c>
    </row>
    <row r="2320" spans="1:7" x14ac:dyDescent="0.35">
      <c r="A2320" s="1">
        <v>44217</v>
      </c>
      <c r="B2320">
        <v>35549.398437999997</v>
      </c>
      <c r="C2320">
        <v>35552.679687999997</v>
      </c>
      <c r="D2320">
        <v>30250.75</v>
      </c>
      <c r="E2320">
        <v>30825.699218999998</v>
      </c>
      <c r="F2320">
        <v>30825.699218999998</v>
      </c>
      <c r="G2320">
        <v>75643067688</v>
      </c>
    </row>
    <row r="2321" spans="1:7" x14ac:dyDescent="0.35">
      <c r="A2321" s="1">
        <v>44218</v>
      </c>
      <c r="B2321">
        <v>30817.625</v>
      </c>
      <c r="C2321">
        <v>33811.851562999997</v>
      </c>
      <c r="D2321">
        <v>28953.373047000001</v>
      </c>
      <c r="E2321">
        <v>33005.761719000002</v>
      </c>
      <c r="F2321">
        <v>33005.761719000002</v>
      </c>
      <c r="G2321">
        <v>77207272511</v>
      </c>
    </row>
    <row r="2322" spans="1:7" x14ac:dyDescent="0.35">
      <c r="A2322" s="1">
        <v>44219</v>
      </c>
      <c r="B2322">
        <v>32985.757812999997</v>
      </c>
      <c r="C2322">
        <v>33360.976562999997</v>
      </c>
      <c r="D2322">
        <v>31493.160156000002</v>
      </c>
      <c r="E2322">
        <v>32067.642577999999</v>
      </c>
      <c r="F2322">
        <v>32067.642577999999</v>
      </c>
      <c r="G2322">
        <v>48354737975</v>
      </c>
    </row>
    <row r="2323" spans="1:7" x14ac:dyDescent="0.35">
      <c r="A2323" s="1">
        <v>44220</v>
      </c>
      <c r="B2323">
        <v>32064.376952999999</v>
      </c>
      <c r="C2323">
        <v>32944.007812999997</v>
      </c>
      <c r="D2323">
        <v>31106.685547000001</v>
      </c>
      <c r="E2323">
        <v>32289.378906000002</v>
      </c>
      <c r="F2323">
        <v>32289.378906000002</v>
      </c>
      <c r="G2323">
        <v>48643830599</v>
      </c>
    </row>
    <row r="2324" spans="1:7" x14ac:dyDescent="0.35">
      <c r="A2324" s="1">
        <v>44221</v>
      </c>
      <c r="B2324">
        <v>32285.798827999999</v>
      </c>
      <c r="C2324">
        <v>34802.742187999997</v>
      </c>
      <c r="D2324">
        <v>32087.787109000001</v>
      </c>
      <c r="E2324">
        <v>32366.392577999999</v>
      </c>
      <c r="F2324">
        <v>32366.392577999999</v>
      </c>
      <c r="G2324">
        <v>59897054838</v>
      </c>
    </row>
    <row r="2325" spans="1:7" x14ac:dyDescent="0.35">
      <c r="A2325" s="1">
        <v>44222</v>
      </c>
      <c r="B2325">
        <v>32358.613281000002</v>
      </c>
      <c r="C2325">
        <v>32794.550780999998</v>
      </c>
      <c r="D2325">
        <v>31030.265625</v>
      </c>
      <c r="E2325">
        <v>32569.849609000001</v>
      </c>
      <c r="F2325">
        <v>32569.849609000001</v>
      </c>
      <c r="G2325">
        <v>60255421470</v>
      </c>
    </row>
    <row r="2326" spans="1:7" x14ac:dyDescent="0.35">
      <c r="A2326" s="1">
        <v>44223</v>
      </c>
      <c r="B2326">
        <v>32564.029297000001</v>
      </c>
      <c r="C2326">
        <v>32564.029297000001</v>
      </c>
      <c r="D2326">
        <v>29367.138672000001</v>
      </c>
      <c r="E2326">
        <v>30432.546875</v>
      </c>
      <c r="F2326">
        <v>30432.546875</v>
      </c>
      <c r="G2326">
        <v>62576762015</v>
      </c>
    </row>
    <row r="2327" spans="1:7" x14ac:dyDescent="0.35">
      <c r="A2327" s="1">
        <v>44224</v>
      </c>
      <c r="B2327">
        <v>30441.041015999999</v>
      </c>
      <c r="C2327">
        <v>33858.3125</v>
      </c>
      <c r="D2327">
        <v>30023.207031000002</v>
      </c>
      <c r="E2327">
        <v>33466.097655999998</v>
      </c>
      <c r="F2327">
        <v>33466.097655999998</v>
      </c>
      <c r="G2327">
        <v>76517157706</v>
      </c>
    </row>
    <row r="2328" spans="1:7" x14ac:dyDescent="0.35">
      <c r="A2328" s="1">
        <v>44225</v>
      </c>
      <c r="B2328">
        <v>34318.671875</v>
      </c>
      <c r="C2328">
        <v>38406.261719000002</v>
      </c>
      <c r="D2328">
        <v>32064.814452999999</v>
      </c>
      <c r="E2328">
        <v>34316.386719000002</v>
      </c>
      <c r="F2328">
        <v>34316.386719000002</v>
      </c>
      <c r="G2328">
        <v>117894572511</v>
      </c>
    </row>
    <row r="2329" spans="1:7" x14ac:dyDescent="0.35">
      <c r="A2329" s="1">
        <v>44226</v>
      </c>
      <c r="B2329">
        <v>34295.933594000002</v>
      </c>
      <c r="C2329">
        <v>34834.707030999998</v>
      </c>
      <c r="D2329">
        <v>32940.1875</v>
      </c>
      <c r="E2329">
        <v>34269.523437999997</v>
      </c>
      <c r="F2329">
        <v>34269.523437999997</v>
      </c>
      <c r="G2329">
        <v>65141828798</v>
      </c>
    </row>
    <row r="2330" spans="1:7" x14ac:dyDescent="0.35">
      <c r="A2330" s="1">
        <v>44227</v>
      </c>
      <c r="B2330">
        <v>34270.878905999998</v>
      </c>
      <c r="C2330">
        <v>34288.332030999998</v>
      </c>
      <c r="D2330">
        <v>32270.175781000002</v>
      </c>
      <c r="E2330">
        <v>33114.359375</v>
      </c>
      <c r="F2330">
        <v>33114.359375</v>
      </c>
      <c r="G2330">
        <v>52754542671</v>
      </c>
    </row>
    <row r="2331" spans="1:7" x14ac:dyDescent="0.35">
      <c r="A2331" s="1">
        <v>44228</v>
      </c>
      <c r="B2331">
        <v>33114.578125</v>
      </c>
      <c r="C2331">
        <v>34638.214844000002</v>
      </c>
      <c r="D2331">
        <v>32384.228515999999</v>
      </c>
      <c r="E2331">
        <v>33537.175780999998</v>
      </c>
      <c r="F2331">
        <v>33537.175780999998</v>
      </c>
      <c r="G2331">
        <v>61400400660</v>
      </c>
    </row>
    <row r="2332" spans="1:7" x14ac:dyDescent="0.35">
      <c r="A2332" s="1">
        <v>44229</v>
      </c>
      <c r="B2332">
        <v>33533.199219000002</v>
      </c>
      <c r="C2332">
        <v>35896.882812999997</v>
      </c>
      <c r="D2332">
        <v>33489.21875</v>
      </c>
      <c r="E2332">
        <v>35510.289062999997</v>
      </c>
      <c r="F2332">
        <v>35510.289062999997</v>
      </c>
      <c r="G2332">
        <v>63088585433</v>
      </c>
    </row>
    <row r="2333" spans="1:7" x14ac:dyDescent="0.35">
      <c r="A2333" s="1">
        <v>44230</v>
      </c>
      <c r="B2333">
        <v>35510.820312999997</v>
      </c>
      <c r="C2333">
        <v>37480.1875</v>
      </c>
      <c r="D2333">
        <v>35443.984375</v>
      </c>
      <c r="E2333">
        <v>37472.089844000002</v>
      </c>
      <c r="F2333">
        <v>37472.089844000002</v>
      </c>
      <c r="G2333">
        <v>61166818159</v>
      </c>
    </row>
    <row r="2334" spans="1:7" x14ac:dyDescent="0.35">
      <c r="A2334" s="1">
        <v>44231</v>
      </c>
      <c r="B2334">
        <v>37475.105469000002</v>
      </c>
      <c r="C2334">
        <v>38592.175780999998</v>
      </c>
      <c r="D2334">
        <v>36317.5</v>
      </c>
      <c r="E2334">
        <v>36926.066405999998</v>
      </c>
      <c r="F2334">
        <v>36926.066405999998</v>
      </c>
      <c r="G2334">
        <v>68838074392</v>
      </c>
    </row>
    <row r="2335" spans="1:7" x14ac:dyDescent="0.35">
      <c r="A2335" s="1">
        <v>44232</v>
      </c>
      <c r="B2335">
        <v>36931.546875</v>
      </c>
      <c r="C2335">
        <v>38225.90625</v>
      </c>
      <c r="D2335">
        <v>36658.761719000002</v>
      </c>
      <c r="E2335">
        <v>38144.308594000002</v>
      </c>
      <c r="F2335">
        <v>38144.308594000002</v>
      </c>
      <c r="G2335">
        <v>58598066402</v>
      </c>
    </row>
    <row r="2336" spans="1:7" x14ac:dyDescent="0.35">
      <c r="A2336" s="1">
        <v>44233</v>
      </c>
      <c r="B2336">
        <v>38138.386719000002</v>
      </c>
      <c r="C2336">
        <v>40846.546875</v>
      </c>
      <c r="D2336">
        <v>38138.386719000002</v>
      </c>
      <c r="E2336">
        <v>39266.011719000002</v>
      </c>
      <c r="F2336">
        <v>39266.011719000002</v>
      </c>
      <c r="G2336">
        <v>71326033653</v>
      </c>
    </row>
    <row r="2337" spans="1:7" x14ac:dyDescent="0.35">
      <c r="A2337" s="1">
        <v>44234</v>
      </c>
      <c r="B2337">
        <v>39250.191405999998</v>
      </c>
      <c r="C2337">
        <v>39621.835937999997</v>
      </c>
      <c r="D2337">
        <v>37446.152344000002</v>
      </c>
      <c r="E2337">
        <v>38903.441405999998</v>
      </c>
      <c r="F2337">
        <v>38903.441405999998</v>
      </c>
      <c r="G2337">
        <v>65500641143</v>
      </c>
    </row>
    <row r="2338" spans="1:7" x14ac:dyDescent="0.35">
      <c r="A2338" s="1">
        <v>44235</v>
      </c>
      <c r="B2338">
        <v>38886.828125</v>
      </c>
      <c r="C2338">
        <v>46203.929687999997</v>
      </c>
      <c r="D2338">
        <v>38076.324219000002</v>
      </c>
      <c r="E2338">
        <v>46196.464844000002</v>
      </c>
      <c r="F2338">
        <v>46196.464844000002</v>
      </c>
      <c r="G2338">
        <v>101467222687</v>
      </c>
    </row>
    <row r="2339" spans="1:7" x14ac:dyDescent="0.35">
      <c r="A2339" s="1">
        <v>44236</v>
      </c>
      <c r="B2339">
        <v>46184.992187999997</v>
      </c>
      <c r="C2339">
        <v>48003.722655999998</v>
      </c>
      <c r="D2339">
        <v>45166.960937999997</v>
      </c>
      <c r="E2339">
        <v>46481.105469000002</v>
      </c>
      <c r="F2339">
        <v>46481.105469000002</v>
      </c>
      <c r="G2339">
        <v>91809846886</v>
      </c>
    </row>
    <row r="2340" spans="1:7" x14ac:dyDescent="0.35">
      <c r="A2340" s="1">
        <v>44237</v>
      </c>
      <c r="B2340">
        <v>46469.761719000002</v>
      </c>
      <c r="C2340">
        <v>47145.566405999998</v>
      </c>
      <c r="D2340">
        <v>43881.152344000002</v>
      </c>
      <c r="E2340">
        <v>44918.183594000002</v>
      </c>
      <c r="F2340">
        <v>44918.183594000002</v>
      </c>
      <c r="G2340">
        <v>87301089896</v>
      </c>
    </row>
    <row r="2341" spans="1:7" x14ac:dyDescent="0.35">
      <c r="A2341" s="1">
        <v>44238</v>
      </c>
      <c r="B2341">
        <v>44898.710937999997</v>
      </c>
      <c r="C2341">
        <v>48463.46875</v>
      </c>
      <c r="D2341">
        <v>44187.761719000002</v>
      </c>
      <c r="E2341">
        <v>47909.332030999998</v>
      </c>
      <c r="F2341">
        <v>47909.332030999998</v>
      </c>
      <c r="G2341">
        <v>81388911810</v>
      </c>
    </row>
    <row r="2342" spans="1:7" x14ac:dyDescent="0.35">
      <c r="A2342" s="1">
        <v>44239</v>
      </c>
      <c r="B2342">
        <v>47877.035155999998</v>
      </c>
      <c r="C2342">
        <v>48745.734375</v>
      </c>
      <c r="D2342">
        <v>46424.976562999997</v>
      </c>
      <c r="E2342">
        <v>47504.851562999997</v>
      </c>
      <c r="F2342">
        <v>47504.851562999997</v>
      </c>
      <c r="G2342">
        <v>76555041196</v>
      </c>
    </row>
    <row r="2343" spans="1:7" x14ac:dyDescent="0.35">
      <c r="A2343" s="1">
        <v>44240</v>
      </c>
      <c r="B2343">
        <v>47491.203125</v>
      </c>
      <c r="C2343">
        <v>48047.746094000002</v>
      </c>
      <c r="D2343">
        <v>46392.28125</v>
      </c>
      <c r="E2343">
        <v>47105.515625</v>
      </c>
      <c r="F2343">
        <v>47105.515625</v>
      </c>
      <c r="G2343">
        <v>70250456155</v>
      </c>
    </row>
    <row r="2344" spans="1:7" x14ac:dyDescent="0.35">
      <c r="A2344" s="1">
        <v>44241</v>
      </c>
      <c r="B2344">
        <v>47114.507812999997</v>
      </c>
      <c r="C2344">
        <v>49487.640625</v>
      </c>
      <c r="D2344">
        <v>47114.507812999997</v>
      </c>
      <c r="E2344">
        <v>48717.289062999997</v>
      </c>
      <c r="F2344">
        <v>48717.289062999997</v>
      </c>
      <c r="G2344">
        <v>71248675228</v>
      </c>
    </row>
    <row r="2345" spans="1:7" x14ac:dyDescent="0.35">
      <c r="A2345" s="1">
        <v>44242</v>
      </c>
      <c r="B2345">
        <v>48696.535155999998</v>
      </c>
      <c r="C2345">
        <v>48875.570312999997</v>
      </c>
      <c r="D2345">
        <v>46347.476562999997</v>
      </c>
      <c r="E2345">
        <v>47945.058594000002</v>
      </c>
      <c r="F2345">
        <v>47945.058594000002</v>
      </c>
      <c r="G2345">
        <v>77069903166</v>
      </c>
    </row>
    <row r="2346" spans="1:7" x14ac:dyDescent="0.35">
      <c r="A2346" s="1">
        <v>44243</v>
      </c>
      <c r="B2346">
        <v>47944.457030999998</v>
      </c>
      <c r="C2346">
        <v>50341.101562999997</v>
      </c>
      <c r="D2346">
        <v>47201.304687999997</v>
      </c>
      <c r="E2346">
        <v>49199.871094000002</v>
      </c>
      <c r="F2346">
        <v>49199.871094000002</v>
      </c>
      <c r="G2346">
        <v>77049582886</v>
      </c>
    </row>
    <row r="2347" spans="1:7" x14ac:dyDescent="0.35">
      <c r="A2347" s="1">
        <v>44244</v>
      </c>
      <c r="B2347">
        <v>49207.277344000002</v>
      </c>
      <c r="C2347">
        <v>52533.914062999997</v>
      </c>
      <c r="D2347">
        <v>49072.378905999998</v>
      </c>
      <c r="E2347">
        <v>52149.007812999997</v>
      </c>
      <c r="F2347">
        <v>52149.007812999997</v>
      </c>
      <c r="G2347">
        <v>80820545404</v>
      </c>
    </row>
    <row r="2348" spans="1:7" x14ac:dyDescent="0.35">
      <c r="A2348" s="1">
        <v>44245</v>
      </c>
      <c r="B2348">
        <v>52140.972655999998</v>
      </c>
      <c r="C2348">
        <v>52474.105469000002</v>
      </c>
      <c r="D2348">
        <v>51015.765625</v>
      </c>
      <c r="E2348">
        <v>51679.796875</v>
      </c>
      <c r="F2348">
        <v>51679.796875</v>
      </c>
      <c r="G2348">
        <v>52054723579</v>
      </c>
    </row>
    <row r="2349" spans="1:7" x14ac:dyDescent="0.35">
      <c r="A2349" s="1">
        <v>44246</v>
      </c>
      <c r="B2349">
        <v>51675.980469000002</v>
      </c>
      <c r="C2349">
        <v>56113.652344000002</v>
      </c>
      <c r="D2349">
        <v>50937.277344000002</v>
      </c>
      <c r="E2349">
        <v>55888.132812999997</v>
      </c>
      <c r="F2349">
        <v>55888.132812999997</v>
      </c>
      <c r="G2349">
        <v>63495496918</v>
      </c>
    </row>
    <row r="2350" spans="1:7" x14ac:dyDescent="0.35">
      <c r="A2350" s="1">
        <v>44247</v>
      </c>
      <c r="B2350">
        <v>55887.335937999997</v>
      </c>
      <c r="C2350">
        <v>57505.226562999997</v>
      </c>
      <c r="D2350">
        <v>54626.558594000002</v>
      </c>
      <c r="E2350">
        <v>56099.519530999998</v>
      </c>
      <c r="F2350">
        <v>56099.519530999998</v>
      </c>
      <c r="G2350">
        <v>68145460026</v>
      </c>
    </row>
    <row r="2351" spans="1:7" x14ac:dyDescent="0.35">
      <c r="A2351" s="1">
        <v>44248</v>
      </c>
      <c r="B2351">
        <v>56068.566405999998</v>
      </c>
      <c r="C2351">
        <v>58330.570312999997</v>
      </c>
      <c r="D2351">
        <v>55672.609375</v>
      </c>
      <c r="E2351">
        <v>57539.945312999997</v>
      </c>
      <c r="F2351">
        <v>57539.945312999997</v>
      </c>
      <c r="G2351">
        <v>51897585191</v>
      </c>
    </row>
    <row r="2352" spans="1:7" x14ac:dyDescent="0.35">
      <c r="A2352" s="1">
        <v>44249</v>
      </c>
      <c r="B2352">
        <v>57532.738280999998</v>
      </c>
      <c r="C2352">
        <v>57533.390625</v>
      </c>
      <c r="D2352">
        <v>48967.566405999998</v>
      </c>
      <c r="E2352">
        <v>54207.320312999997</v>
      </c>
      <c r="F2352">
        <v>54207.320312999997</v>
      </c>
      <c r="G2352">
        <v>92052420332</v>
      </c>
    </row>
    <row r="2353" spans="1:7" x14ac:dyDescent="0.35">
      <c r="A2353" s="1">
        <v>44250</v>
      </c>
      <c r="B2353">
        <v>54204.929687999997</v>
      </c>
      <c r="C2353">
        <v>54204.929687999997</v>
      </c>
      <c r="D2353">
        <v>45290.589844000002</v>
      </c>
      <c r="E2353">
        <v>48824.425780999998</v>
      </c>
      <c r="F2353">
        <v>48824.425780999998</v>
      </c>
      <c r="G2353">
        <v>106102492824</v>
      </c>
    </row>
    <row r="2354" spans="1:7" x14ac:dyDescent="0.35">
      <c r="A2354" s="1">
        <v>44251</v>
      </c>
      <c r="B2354">
        <v>48835.085937999997</v>
      </c>
      <c r="C2354">
        <v>51290.136719000002</v>
      </c>
      <c r="D2354">
        <v>47213.5</v>
      </c>
      <c r="E2354">
        <v>49705.332030999998</v>
      </c>
      <c r="F2354">
        <v>49705.332030999998</v>
      </c>
      <c r="G2354">
        <v>63695521388</v>
      </c>
    </row>
    <row r="2355" spans="1:7" x14ac:dyDescent="0.35">
      <c r="A2355" s="1">
        <v>44252</v>
      </c>
      <c r="B2355">
        <v>49709.082030999998</v>
      </c>
      <c r="C2355">
        <v>51948.96875</v>
      </c>
      <c r="D2355">
        <v>47093.851562999997</v>
      </c>
      <c r="E2355">
        <v>47093.851562999997</v>
      </c>
      <c r="F2355">
        <v>47093.851562999997</v>
      </c>
      <c r="G2355">
        <v>54506565949</v>
      </c>
    </row>
    <row r="2356" spans="1:7" x14ac:dyDescent="0.35">
      <c r="A2356" s="1">
        <v>44253</v>
      </c>
      <c r="B2356">
        <v>47180.464844000002</v>
      </c>
      <c r="C2356">
        <v>48370.785155999998</v>
      </c>
      <c r="D2356">
        <v>44454.84375</v>
      </c>
      <c r="E2356">
        <v>46339.761719000002</v>
      </c>
      <c r="F2356">
        <v>46339.761719000002</v>
      </c>
      <c r="G2356">
        <v>350967941479</v>
      </c>
    </row>
    <row r="2357" spans="1:7" x14ac:dyDescent="0.35">
      <c r="A2357" s="1">
        <v>44254</v>
      </c>
      <c r="B2357">
        <v>46344.773437999997</v>
      </c>
      <c r="C2357">
        <v>48253.269530999998</v>
      </c>
      <c r="D2357">
        <v>45269.027344000002</v>
      </c>
      <c r="E2357">
        <v>46188.453125</v>
      </c>
      <c r="F2357">
        <v>46188.453125</v>
      </c>
      <c r="G2357">
        <v>45910946382</v>
      </c>
    </row>
    <row r="2358" spans="1:7" x14ac:dyDescent="0.35">
      <c r="A2358" s="1">
        <v>44255</v>
      </c>
      <c r="B2358">
        <v>46194.015625</v>
      </c>
      <c r="C2358">
        <v>46716.429687999997</v>
      </c>
      <c r="D2358">
        <v>43241.617187999997</v>
      </c>
      <c r="E2358">
        <v>45137.769530999998</v>
      </c>
      <c r="F2358">
        <v>45137.769530999998</v>
      </c>
      <c r="G2358">
        <v>53443887451</v>
      </c>
    </row>
    <row r="2359" spans="1:7" x14ac:dyDescent="0.35">
      <c r="A2359" s="1">
        <v>44256</v>
      </c>
      <c r="B2359">
        <v>45159.503905999998</v>
      </c>
      <c r="C2359">
        <v>49784.015625</v>
      </c>
      <c r="D2359">
        <v>45115.09375</v>
      </c>
      <c r="E2359">
        <v>49631.242187999997</v>
      </c>
      <c r="F2359">
        <v>49631.242187999997</v>
      </c>
      <c r="G2359">
        <v>53891300112</v>
      </c>
    </row>
    <row r="2360" spans="1:7" x14ac:dyDescent="0.35">
      <c r="A2360" s="1">
        <v>44257</v>
      </c>
      <c r="B2360">
        <v>49612.105469000002</v>
      </c>
      <c r="C2360">
        <v>50127.511719000002</v>
      </c>
      <c r="D2360">
        <v>47228.84375</v>
      </c>
      <c r="E2360">
        <v>48378.988280999998</v>
      </c>
      <c r="F2360">
        <v>48378.988280999998</v>
      </c>
      <c r="G2360">
        <v>47530897720</v>
      </c>
    </row>
    <row r="2361" spans="1:7" x14ac:dyDescent="0.35">
      <c r="A2361" s="1">
        <v>44258</v>
      </c>
      <c r="B2361">
        <v>48415.816405999998</v>
      </c>
      <c r="C2361">
        <v>52535.136719000002</v>
      </c>
      <c r="D2361">
        <v>48274.320312999997</v>
      </c>
      <c r="E2361">
        <v>50538.242187999997</v>
      </c>
      <c r="F2361">
        <v>50538.242187999997</v>
      </c>
      <c r="G2361">
        <v>53220811975</v>
      </c>
    </row>
    <row r="2362" spans="1:7" x14ac:dyDescent="0.35">
      <c r="A2362" s="1">
        <v>44259</v>
      </c>
      <c r="B2362">
        <v>50522.304687999997</v>
      </c>
      <c r="C2362">
        <v>51735.089844000002</v>
      </c>
      <c r="D2362">
        <v>47656.929687999997</v>
      </c>
      <c r="E2362">
        <v>48561.167969000002</v>
      </c>
      <c r="F2362">
        <v>48561.167969000002</v>
      </c>
      <c r="G2362">
        <v>52343816680</v>
      </c>
    </row>
    <row r="2363" spans="1:7" x14ac:dyDescent="0.35">
      <c r="A2363" s="1">
        <v>44260</v>
      </c>
      <c r="B2363">
        <v>48527.03125</v>
      </c>
      <c r="C2363">
        <v>49396.429687999997</v>
      </c>
      <c r="D2363">
        <v>46542.515625</v>
      </c>
      <c r="E2363">
        <v>48927.304687999997</v>
      </c>
      <c r="F2363">
        <v>48927.304687999997</v>
      </c>
      <c r="G2363">
        <v>48625928883</v>
      </c>
    </row>
    <row r="2364" spans="1:7" x14ac:dyDescent="0.35">
      <c r="A2364" s="1">
        <v>44261</v>
      </c>
      <c r="B2364">
        <v>48899.230469000002</v>
      </c>
      <c r="C2364">
        <v>49147.21875</v>
      </c>
      <c r="D2364">
        <v>47257.527344000002</v>
      </c>
      <c r="E2364">
        <v>48912.382812999997</v>
      </c>
      <c r="F2364">
        <v>48912.382812999997</v>
      </c>
      <c r="G2364">
        <v>34363564661</v>
      </c>
    </row>
    <row r="2365" spans="1:7" x14ac:dyDescent="0.35">
      <c r="A2365" s="1">
        <v>44262</v>
      </c>
      <c r="B2365">
        <v>48918.679687999997</v>
      </c>
      <c r="C2365">
        <v>51384.367187999997</v>
      </c>
      <c r="D2365">
        <v>48918.679687999997</v>
      </c>
      <c r="E2365">
        <v>51206.691405999998</v>
      </c>
      <c r="F2365">
        <v>51206.691405999998</v>
      </c>
      <c r="G2365">
        <v>43137459378</v>
      </c>
    </row>
    <row r="2366" spans="1:7" x14ac:dyDescent="0.35">
      <c r="A2366" s="1">
        <v>44263</v>
      </c>
      <c r="B2366">
        <v>51174.117187999997</v>
      </c>
      <c r="C2366">
        <v>52314.070312999997</v>
      </c>
      <c r="D2366">
        <v>49506.054687999997</v>
      </c>
      <c r="E2366">
        <v>52246.523437999997</v>
      </c>
      <c r="F2366">
        <v>52246.523437999997</v>
      </c>
      <c r="G2366">
        <v>48597428048</v>
      </c>
    </row>
    <row r="2367" spans="1:7" x14ac:dyDescent="0.35">
      <c r="A2367" s="1">
        <v>44264</v>
      </c>
      <c r="B2367">
        <v>52272.96875</v>
      </c>
      <c r="C2367">
        <v>54824.117187999997</v>
      </c>
      <c r="D2367">
        <v>51981.832030999998</v>
      </c>
      <c r="E2367">
        <v>54824.117187999997</v>
      </c>
      <c r="F2367">
        <v>54824.117187999997</v>
      </c>
      <c r="G2367">
        <v>50912227385</v>
      </c>
    </row>
    <row r="2368" spans="1:7" x14ac:dyDescent="0.35">
      <c r="A2368" s="1">
        <v>44265</v>
      </c>
      <c r="B2368">
        <v>54824.011719000002</v>
      </c>
      <c r="C2368">
        <v>57258.253905999998</v>
      </c>
      <c r="D2368">
        <v>53290.890625</v>
      </c>
      <c r="E2368">
        <v>56008.550780999998</v>
      </c>
      <c r="F2368">
        <v>56008.550780999998</v>
      </c>
      <c r="G2368">
        <v>57295577614</v>
      </c>
    </row>
    <row r="2369" spans="1:7" x14ac:dyDescent="0.35">
      <c r="A2369" s="1">
        <v>44266</v>
      </c>
      <c r="B2369">
        <v>55963.179687999997</v>
      </c>
      <c r="C2369">
        <v>58091.0625</v>
      </c>
      <c r="D2369">
        <v>54484.59375</v>
      </c>
      <c r="E2369">
        <v>57805.121094000002</v>
      </c>
      <c r="F2369">
        <v>57805.121094000002</v>
      </c>
      <c r="G2369">
        <v>56772343595</v>
      </c>
    </row>
    <row r="2370" spans="1:7" x14ac:dyDescent="0.35">
      <c r="A2370" s="1">
        <v>44267</v>
      </c>
      <c r="B2370">
        <v>57821.21875</v>
      </c>
      <c r="C2370">
        <v>57996.621094000002</v>
      </c>
      <c r="D2370">
        <v>55376.648437999997</v>
      </c>
      <c r="E2370">
        <v>57332.089844000002</v>
      </c>
      <c r="F2370">
        <v>57332.089844000002</v>
      </c>
      <c r="G2370">
        <v>55689944702</v>
      </c>
    </row>
    <row r="2371" spans="1:7" x14ac:dyDescent="0.35">
      <c r="A2371" s="1">
        <v>44268</v>
      </c>
      <c r="B2371">
        <v>57343.371094000002</v>
      </c>
      <c r="C2371">
        <v>61683.863280999998</v>
      </c>
      <c r="D2371">
        <v>56217.972655999998</v>
      </c>
      <c r="E2371">
        <v>61243.085937999997</v>
      </c>
      <c r="F2371">
        <v>61243.085937999997</v>
      </c>
      <c r="G2371">
        <v>60669829814</v>
      </c>
    </row>
    <row r="2372" spans="1:7" x14ac:dyDescent="0.35">
      <c r="A2372" s="1">
        <v>44269</v>
      </c>
      <c r="B2372">
        <v>61221.132812999997</v>
      </c>
      <c r="C2372">
        <v>61597.917969000002</v>
      </c>
      <c r="D2372">
        <v>59302.316405999998</v>
      </c>
      <c r="E2372">
        <v>59302.316405999998</v>
      </c>
      <c r="F2372">
        <v>59302.316405999998</v>
      </c>
      <c r="G2372">
        <v>43901225564</v>
      </c>
    </row>
    <row r="2373" spans="1:7" x14ac:dyDescent="0.35">
      <c r="A2373" s="1">
        <v>44270</v>
      </c>
      <c r="B2373">
        <v>59267.429687999997</v>
      </c>
      <c r="C2373">
        <v>60540.992187999997</v>
      </c>
      <c r="D2373">
        <v>55393.164062999997</v>
      </c>
      <c r="E2373">
        <v>55907.199219000002</v>
      </c>
      <c r="F2373">
        <v>55907.199219000002</v>
      </c>
      <c r="G2373">
        <v>66419369890</v>
      </c>
    </row>
    <row r="2374" spans="1:7" x14ac:dyDescent="0.35">
      <c r="A2374" s="1">
        <v>44271</v>
      </c>
      <c r="B2374">
        <v>55840.785155999998</v>
      </c>
      <c r="C2374">
        <v>56833.179687999997</v>
      </c>
      <c r="D2374">
        <v>53555.027344000002</v>
      </c>
      <c r="E2374">
        <v>56804.902344000002</v>
      </c>
      <c r="F2374">
        <v>56804.902344000002</v>
      </c>
      <c r="G2374">
        <v>59749798599</v>
      </c>
    </row>
    <row r="2375" spans="1:7" x14ac:dyDescent="0.35">
      <c r="A2375" s="1">
        <v>44272</v>
      </c>
      <c r="B2375">
        <v>56825.828125</v>
      </c>
      <c r="C2375">
        <v>58969.816405999998</v>
      </c>
      <c r="D2375">
        <v>54528.628905999998</v>
      </c>
      <c r="E2375">
        <v>58870.894530999998</v>
      </c>
      <c r="F2375">
        <v>58870.894530999998</v>
      </c>
      <c r="G2375">
        <v>60258313191</v>
      </c>
    </row>
    <row r="2376" spans="1:7" x14ac:dyDescent="0.35">
      <c r="A2376" s="1">
        <v>44273</v>
      </c>
      <c r="B2376">
        <v>58893.078125</v>
      </c>
      <c r="C2376">
        <v>60116.25</v>
      </c>
      <c r="D2376">
        <v>54253.578125</v>
      </c>
      <c r="E2376">
        <v>57858.921875</v>
      </c>
      <c r="F2376">
        <v>57858.921875</v>
      </c>
      <c r="G2376">
        <v>55746041000</v>
      </c>
    </row>
    <row r="2377" spans="1:7" x14ac:dyDescent="0.35">
      <c r="A2377" s="1">
        <v>44274</v>
      </c>
      <c r="B2377">
        <v>57850.441405999998</v>
      </c>
      <c r="C2377">
        <v>59498.375</v>
      </c>
      <c r="D2377">
        <v>56643.703125</v>
      </c>
      <c r="E2377">
        <v>58346.652344000002</v>
      </c>
      <c r="F2377">
        <v>58346.652344000002</v>
      </c>
      <c r="G2377">
        <v>49063873786</v>
      </c>
    </row>
    <row r="2378" spans="1:7" x14ac:dyDescent="0.35">
      <c r="A2378" s="1">
        <v>44275</v>
      </c>
      <c r="B2378">
        <v>58332.261719000002</v>
      </c>
      <c r="C2378">
        <v>60031.285155999998</v>
      </c>
      <c r="D2378">
        <v>58213.296875</v>
      </c>
      <c r="E2378">
        <v>58313.644530999998</v>
      </c>
      <c r="F2378">
        <v>58313.644530999998</v>
      </c>
      <c r="G2378">
        <v>50361731222</v>
      </c>
    </row>
    <row r="2379" spans="1:7" x14ac:dyDescent="0.35">
      <c r="A2379" s="1">
        <v>44276</v>
      </c>
      <c r="B2379">
        <v>58309.914062999997</v>
      </c>
      <c r="C2379">
        <v>58767.898437999997</v>
      </c>
      <c r="D2379">
        <v>56005.617187999997</v>
      </c>
      <c r="E2379">
        <v>57523.421875</v>
      </c>
      <c r="F2379">
        <v>57523.421875</v>
      </c>
      <c r="G2379">
        <v>51943414539</v>
      </c>
    </row>
    <row r="2380" spans="1:7" x14ac:dyDescent="0.35">
      <c r="A2380" s="1">
        <v>44277</v>
      </c>
      <c r="B2380">
        <v>57517.890625</v>
      </c>
      <c r="C2380">
        <v>58471.480469000002</v>
      </c>
      <c r="D2380">
        <v>54288.15625</v>
      </c>
      <c r="E2380">
        <v>54529.144530999998</v>
      </c>
      <c r="F2380">
        <v>54529.144530999998</v>
      </c>
      <c r="G2380">
        <v>56521454974</v>
      </c>
    </row>
    <row r="2381" spans="1:7" x14ac:dyDescent="0.35">
      <c r="A2381" s="1">
        <v>44278</v>
      </c>
      <c r="B2381">
        <v>54511.660155999998</v>
      </c>
      <c r="C2381">
        <v>55985.441405999998</v>
      </c>
      <c r="D2381">
        <v>53470.695312999997</v>
      </c>
      <c r="E2381">
        <v>54738.945312999997</v>
      </c>
      <c r="F2381">
        <v>54738.945312999997</v>
      </c>
      <c r="G2381">
        <v>56435023914</v>
      </c>
    </row>
    <row r="2382" spans="1:7" x14ac:dyDescent="0.35">
      <c r="A2382" s="1">
        <v>44279</v>
      </c>
      <c r="B2382">
        <v>54710.488280999998</v>
      </c>
      <c r="C2382">
        <v>57262.382812999997</v>
      </c>
      <c r="D2382">
        <v>52514.332030999998</v>
      </c>
      <c r="E2382">
        <v>52774.265625</v>
      </c>
      <c r="F2382">
        <v>52774.265625</v>
      </c>
      <c r="G2382">
        <v>70567223787</v>
      </c>
    </row>
    <row r="2383" spans="1:7" x14ac:dyDescent="0.35">
      <c r="A2383" s="1">
        <v>44280</v>
      </c>
      <c r="B2383">
        <v>52726.746094000002</v>
      </c>
      <c r="C2383">
        <v>53392.386719000002</v>
      </c>
      <c r="D2383">
        <v>50856.570312999997</v>
      </c>
      <c r="E2383">
        <v>51704.160155999998</v>
      </c>
      <c r="F2383">
        <v>51704.160155999998</v>
      </c>
      <c r="G2383">
        <v>67999812841</v>
      </c>
    </row>
    <row r="2384" spans="1:7" x14ac:dyDescent="0.35">
      <c r="A2384" s="1">
        <v>44281</v>
      </c>
      <c r="B2384">
        <v>51683.011719000002</v>
      </c>
      <c r="C2384">
        <v>55137.3125</v>
      </c>
      <c r="D2384">
        <v>51579.855469000002</v>
      </c>
      <c r="E2384">
        <v>55137.3125</v>
      </c>
      <c r="F2384">
        <v>55137.3125</v>
      </c>
      <c r="G2384">
        <v>56652197978</v>
      </c>
    </row>
    <row r="2385" spans="1:7" x14ac:dyDescent="0.35">
      <c r="A2385" s="1">
        <v>44282</v>
      </c>
      <c r="B2385">
        <v>55137.566405999998</v>
      </c>
      <c r="C2385">
        <v>56568.214844000002</v>
      </c>
      <c r="D2385">
        <v>54242.910155999998</v>
      </c>
      <c r="E2385">
        <v>55973.511719000002</v>
      </c>
      <c r="F2385">
        <v>55973.511719000002</v>
      </c>
      <c r="G2385">
        <v>47266542233</v>
      </c>
    </row>
    <row r="2386" spans="1:7" x14ac:dyDescent="0.35">
      <c r="A2386" s="1">
        <v>44283</v>
      </c>
      <c r="B2386">
        <v>55974.941405999998</v>
      </c>
      <c r="C2386">
        <v>56610.3125</v>
      </c>
      <c r="D2386">
        <v>55071.113280999998</v>
      </c>
      <c r="E2386">
        <v>55950.746094000002</v>
      </c>
      <c r="F2386">
        <v>55950.746094000002</v>
      </c>
      <c r="G2386">
        <v>47686580918</v>
      </c>
    </row>
    <row r="2387" spans="1:7" x14ac:dyDescent="0.35">
      <c r="A2387" s="1">
        <v>44284</v>
      </c>
      <c r="B2387">
        <v>55947.898437999997</v>
      </c>
      <c r="C2387">
        <v>58342.097655999998</v>
      </c>
      <c r="D2387">
        <v>55139.339844000002</v>
      </c>
      <c r="E2387">
        <v>57750.199219000002</v>
      </c>
      <c r="F2387">
        <v>57750.199219000002</v>
      </c>
      <c r="G2387">
        <v>57625587027</v>
      </c>
    </row>
    <row r="2388" spans="1:7" x14ac:dyDescent="0.35">
      <c r="A2388" s="1">
        <v>44285</v>
      </c>
      <c r="B2388">
        <v>57750.132812999997</v>
      </c>
      <c r="C2388">
        <v>59447.222655999998</v>
      </c>
      <c r="D2388">
        <v>57251.550780999998</v>
      </c>
      <c r="E2388">
        <v>58917.691405999998</v>
      </c>
      <c r="F2388">
        <v>58917.691405999998</v>
      </c>
      <c r="G2388">
        <v>54414116432</v>
      </c>
    </row>
    <row r="2389" spans="1:7" x14ac:dyDescent="0.35">
      <c r="A2389" s="1">
        <v>44286</v>
      </c>
      <c r="B2389">
        <v>58930.277344000002</v>
      </c>
      <c r="C2389">
        <v>59930.027344000002</v>
      </c>
      <c r="D2389">
        <v>57726.417969000002</v>
      </c>
      <c r="E2389">
        <v>58918.832030999998</v>
      </c>
      <c r="F2389">
        <v>58918.832030999998</v>
      </c>
      <c r="G2389">
        <v>65520826225</v>
      </c>
    </row>
    <row r="2390" spans="1:7" x14ac:dyDescent="0.35">
      <c r="A2390" s="1">
        <v>44287</v>
      </c>
      <c r="B2390">
        <v>58926.5625</v>
      </c>
      <c r="C2390">
        <v>59586.070312999997</v>
      </c>
      <c r="D2390">
        <v>58505.277344000002</v>
      </c>
      <c r="E2390">
        <v>59095.808594000002</v>
      </c>
      <c r="F2390">
        <v>59095.808594000002</v>
      </c>
      <c r="G2390">
        <v>61669163792</v>
      </c>
    </row>
    <row r="2391" spans="1:7" x14ac:dyDescent="0.35">
      <c r="A2391" s="1">
        <v>44288</v>
      </c>
      <c r="B2391">
        <v>59098.878905999998</v>
      </c>
      <c r="C2391">
        <v>60267.1875</v>
      </c>
      <c r="D2391">
        <v>58869.28125</v>
      </c>
      <c r="E2391">
        <v>59384.3125</v>
      </c>
      <c r="F2391">
        <v>59384.3125</v>
      </c>
      <c r="G2391">
        <v>58727860620</v>
      </c>
    </row>
    <row r="2392" spans="1:7" x14ac:dyDescent="0.35">
      <c r="A2392" s="1">
        <v>44289</v>
      </c>
      <c r="B2392">
        <v>59397.410155999998</v>
      </c>
      <c r="C2392">
        <v>60110.269530999998</v>
      </c>
      <c r="D2392">
        <v>57603.890625</v>
      </c>
      <c r="E2392">
        <v>57603.890625</v>
      </c>
      <c r="F2392">
        <v>57603.890625</v>
      </c>
      <c r="G2392">
        <v>59641344484</v>
      </c>
    </row>
    <row r="2393" spans="1:7" x14ac:dyDescent="0.35">
      <c r="A2393" s="1">
        <v>44290</v>
      </c>
      <c r="B2393">
        <v>57604.839844000002</v>
      </c>
      <c r="C2393">
        <v>58913.746094000002</v>
      </c>
      <c r="D2393">
        <v>57168.675780999998</v>
      </c>
      <c r="E2393">
        <v>58758.554687999997</v>
      </c>
      <c r="F2393">
        <v>58758.554687999997</v>
      </c>
      <c r="G2393">
        <v>50749662970</v>
      </c>
    </row>
    <row r="2394" spans="1:7" x14ac:dyDescent="0.35">
      <c r="A2394" s="1">
        <v>44291</v>
      </c>
      <c r="B2394">
        <v>58760.875</v>
      </c>
      <c r="C2394">
        <v>59891.296875</v>
      </c>
      <c r="D2394">
        <v>57694.824219000002</v>
      </c>
      <c r="E2394">
        <v>59057.878905999998</v>
      </c>
      <c r="F2394">
        <v>59057.878905999998</v>
      </c>
      <c r="G2394">
        <v>60706272115</v>
      </c>
    </row>
    <row r="2395" spans="1:7" x14ac:dyDescent="0.35">
      <c r="A2395" s="1">
        <v>44292</v>
      </c>
      <c r="B2395">
        <v>59171.933594000002</v>
      </c>
      <c r="C2395">
        <v>59479.578125</v>
      </c>
      <c r="D2395">
        <v>57646.808594000002</v>
      </c>
      <c r="E2395">
        <v>58192.359375</v>
      </c>
      <c r="F2395">
        <v>58192.359375</v>
      </c>
      <c r="G2395">
        <v>66058027988</v>
      </c>
    </row>
    <row r="2396" spans="1:7" x14ac:dyDescent="0.35">
      <c r="A2396" s="1">
        <v>44293</v>
      </c>
      <c r="B2396">
        <v>58186.507812999997</v>
      </c>
      <c r="C2396">
        <v>58731.144530999998</v>
      </c>
      <c r="D2396">
        <v>55604.023437999997</v>
      </c>
      <c r="E2396">
        <v>56048.9375</v>
      </c>
      <c r="F2396">
        <v>56048.9375</v>
      </c>
      <c r="G2396">
        <v>75645303584</v>
      </c>
    </row>
    <row r="2397" spans="1:7" x14ac:dyDescent="0.35">
      <c r="A2397" s="1">
        <v>44294</v>
      </c>
      <c r="B2397">
        <v>56099.914062999997</v>
      </c>
      <c r="C2397">
        <v>58338.738280999998</v>
      </c>
      <c r="D2397">
        <v>55879.085937999997</v>
      </c>
      <c r="E2397">
        <v>58323.953125</v>
      </c>
      <c r="F2397">
        <v>58323.953125</v>
      </c>
      <c r="G2397">
        <v>53053855641</v>
      </c>
    </row>
    <row r="2398" spans="1:7" x14ac:dyDescent="0.35">
      <c r="A2398" s="1">
        <v>44295</v>
      </c>
      <c r="B2398">
        <v>58326.5625</v>
      </c>
      <c r="C2398">
        <v>58937.046875</v>
      </c>
      <c r="D2398">
        <v>57807.863280999998</v>
      </c>
      <c r="E2398">
        <v>58245.003905999998</v>
      </c>
      <c r="F2398">
        <v>58245.003905999998</v>
      </c>
      <c r="G2398">
        <v>46655208546</v>
      </c>
    </row>
    <row r="2399" spans="1:7" x14ac:dyDescent="0.35">
      <c r="A2399" s="1">
        <v>44296</v>
      </c>
      <c r="B2399">
        <v>58253.777344000002</v>
      </c>
      <c r="C2399">
        <v>61276.664062999997</v>
      </c>
      <c r="D2399">
        <v>58038.707030999998</v>
      </c>
      <c r="E2399">
        <v>59793.234375</v>
      </c>
      <c r="F2399">
        <v>59793.234375</v>
      </c>
      <c r="G2399">
        <v>58238470525</v>
      </c>
    </row>
    <row r="2400" spans="1:7" x14ac:dyDescent="0.35">
      <c r="A2400" s="1">
        <v>44297</v>
      </c>
      <c r="B2400">
        <v>59846.230469000002</v>
      </c>
      <c r="C2400">
        <v>60790.554687999997</v>
      </c>
      <c r="D2400">
        <v>59289.796875</v>
      </c>
      <c r="E2400">
        <v>60204.964844000002</v>
      </c>
      <c r="F2400">
        <v>60204.964844000002</v>
      </c>
      <c r="G2400">
        <v>46280252580</v>
      </c>
    </row>
    <row r="2401" spans="1:7" x14ac:dyDescent="0.35">
      <c r="A2401" s="1">
        <v>44298</v>
      </c>
      <c r="B2401">
        <v>60175.945312999997</v>
      </c>
      <c r="C2401">
        <v>61253.035155999998</v>
      </c>
      <c r="D2401">
        <v>59589.875</v>
      </c>
      <c r="E2401">
        <v>59893.453125</v>
      </c>
      <c r="F2401">
        <v>59893.453125</v>
      </c>
      <c r="G2401">
        <v>51828688519</v>
      </c>
    </row>
    <row r="2402" spans="1:7" x14ac:dyDescent="0.35">
      <c r="A2402" s="1">
        <v>44299</v>
      </c>
      <c r="B2402">
        <v>59890.019530999998</v>
      </c>
      <c r="C2402">
        <v>63742.285155999998</v>
      </c>
      <c r="D2402">
        <v>59869.957030999998</v>
      </c>
      <c r="E2402">
        <v>63503.457030999998</v>
      </c>
      <c r="F2402">
        <v>63503.457030999998</v>
      </c>
      <c r="G2402">
        <v>69983454362</v>
      </c>
    </row>
    <row r="2403" spans="1:7" x14ac:dyDescent="0.35">
      <c r="A2403" s="1">
        <v>44300</v>
      </c>
      <c r="B2403">
        <v>63523.753905999998</v>
      </c>
      <c r="C2403">
        <v>64863.097655999998</v>
      </c>
      <c r="D2403">
        <v>61554.796875</v>
      </c>
      <c r="E2403">
        <v>63109.695312999997</v>
      </c>
      <c r="F2403">
        <v>63109.695312999997</v>
      </c>
      <c r="G2403">
        <v>77451779687</v>
      </c>
    </row>
    <row r="2404" spans="1:7" x14ac:dyDescent="0.35">
      <c r="A2404" s="1">
        <v>44301</v>
      </c>
      <c r="B2404">
        <v>63075.195312999997</v>
      </c>
      <c r="C2404">
        <v>63821.671875</v>
      </c>
      <c r="D2404">
        <v>62208.964844000002</v>
      </c>
      <c r="E2404">
        <v>63314.011719000002</v>
      </c>
      <c r="F2404">
        <v>63314.011719000002</v>
      </c>
      <c r="G2404">
        <v>60954381579</v>
      </c>
    </row>
    <row r="2405" spans="1:7" x14ac:dyDescent="0.35">
      <c r="A2405" s="1">
        <v>44302</v>
      </c>
      <c r="B2405">
        <v>63258.503905999998</v>
      </c>
      <c r="C2405">
        <v>63594.722655999998</v>
      </c>
      <c r="D2405">
        <v>60222.53125</v>
      </c>
      <c r="E2405">
        <v>61572.789062999997</v>
      </c>
      <c r="F2405">
        <v>61572.789062999997</v>
      </c>
      <c r="G2405">
        <v>84293007468</v>
      </c>
    </row>
    <row r="2406" spans="1:7" x14ac:dyDescent="0.35">
      <c r="A2406" s="1">
        <v>44303</v>
      </c>
      <c r="B2406">
        <v>61529.921875</v>
      </c>
      <c r="C2406">
        <v>62572.175780999998</v>
      </c>
      <c r="D2406">
        <v>60361.351562999997</v>
      </c>
      <c r="E2406">
        <v>60683.820312999997</v>
      </c>
      <c r="F2406">
        <v>60683.820312999997</v>
      </c>
      <c r="G2406">
        <v>66138759198</v>
      </c>
    </row>
    <row r="2407" spans="1:7" x14ac:dyDescent="0.35">
      <c r="A2407" s="1">
        <v>44304</v>
      </c>
      <c r="B2407">
        <v>60701.886719000002</v>
      </c>
      <c r="C2407">
        <v>61057.457030999998</v>
      </c>
      <c r="D2407">
        <v>52829.535155999998</v>
      </c>
      <c r="E2407">
        <v>56216.183594000002</v>
      </c>
      <c r="F2407">
        <v>56216.183594000002</v>
      </c>
      <c r="G2407">
        <v>97468872758</v>
      </c>
    </row>
    <row r="2408" spans="1:7" x14ac:dyDescent="0.35">
      <c r="A2408" s="1">
        <v>44305</v>
      </c>
      <c r="B2408">
        <v>56191.585937999997</v>
      </c>
      <c r="C2408">
        <v>57520.054687999997</v>
      </c>
      <c r="D2408">
        <v>54368.59375</v>
      </c>
      <c r="E2408">
        <v>55724.265625</v>
      </c>
      <c r="F2408">
        <v>55724.265625</v>
      </c>
      <c r="G2408">
        <v>65344865159</v>
      </c>
    </row>
    <row r="2409" spans="1:7" x14ac:dyDescent="0.35">
      <c r="A2409" s="1">
        <v>44306</v>
      </c>
      <c r="B2409">
        <v>55681.792969000002</v>
      </c>
      <c r="C2409">
        <v>57062.148437999997</v>
      </c>
      <c r="D2409">
        <v>53448.046875</v>
      </c>
      <c r="E2409">
        <v>56473.03125</v>
      </c>
      <c r="F2409">
        <v>56473.03125</v>
      </c>
      <c r="G2409">
        <v>67849323955</v>
      </c>
    </row>
    <row r="2410" spans="1:7" x14ac:dyDescent="0.35">
      <c r="A2410" s="1">
        <v>44307</v>
      </c>
      <c r="B2410">
        <v>56471.128905999998</v>
      </c>
      <c r="C2410">
        <v>56757.972655999998</v>
      </c>
      <c r="D2410">
        <v>53695.46875</v>
      </c>
      <c r="E2410">
        <v>53906.089844000002</v>
      </c>
      <c r="F2410">
        <v>53906.089844000002</v>
      </c>
      <c r="G2410">
        <v>54926612466</v>
      </c>
    </row>
    <row r="2411" spans="1:7" x14ac:dyDescent="0.35">
      <c r="A2411" s="1">
        <v>44308</v>
      </c>
      <c r="B2411">
        <v>53857.105469000002</v>
      </c>
      <c r="C2411">
        <v>55410.230469000002</v>
      </c>
      <c r="D2411">
        <v>50583.8125</v>
      </c>
      <c r="E2411">
        <v>51762.273437999997</v>
      </c>
      <c r="F2411">
        <v>51762.273437999997</v>
      </c>
      <c r="G2411">
        <v>74798630778</v>
      </c>
    </row>
    <row r="2412" spans="1:7" x14ac:dyDescent="0.35">
      <c r="A2412" s="1">
        <v>44309</v>
      </c>
      <c r="B2412">
        <v>51739.808594000002</v>
      </c>
      <c r="C2412">
        <v>52120.792969000002</v>
      </c>
      <c r="D2412">
        <v>47714.664062999997</v>
      </c>
      <c r="E2412">
        <v>51093.652344000002</v>
      </c>
      <c r="F2412">
        <v>51093.652344000002</v>
      </c>
      <c r="G2412">
        <v>86668667320</v>
      </c>
    </row>
    <row r="2413" spans="1:7" x14ac:dyDescent="0.35">
      <c r="A2413" s="1">
        <v>44310</v>
      </c>
      <c r="B2413">
        <v>51143.226562999997</v>
      </c>
      <c r="C2413">
        <v>51167.5625</v>
      </c>
      <c r="D2413">
        <v>48805.285155999998</v>
      </c>
      <c r="E2413">
        <v>50050.867187999997</v>
      </c>
      <c r="F2413">
        <v>50050.867187999997</v>
      </c>
      <c r="G2413">
        <v>49014494781</v>
      </c>
    </row>
    <row r="2414" spans="1:7" x14ac:dyDescent="0.35">
      <c r="A2414" s="1">
        <v>44311</v>
      </c>
      <c r="B2414">
        <v>50052.832030999998</v>
      </c>
      <c r="C2414">
        <v>50506.019530999998</v>
      </c>
      <c r="D2414">
        <v>47159.484375</v>
      </c>
      <c r="E2414">
        <v>49004.253905999998</v>
      </c>
      <c r="F2414">
        <v>49004.253905999998</v>
      </c>
      <c r="G2414">
        <v>46117114240</v>
      </c>
    </row>
    <row r="2415" spans="1:7" x14ac:dyDescent="0.35">
      <c r="A2415" s="1">
        <v>44312</v>
      </c>
      <c r="B2415">
        <v>49077.792969000002</v>
      </c>
      <c r="C2415">
        <v>54288.003905999998</v>
      </c>
      <c r="D2415">
        <v>48852.796875</v>
      </c>
      <c r="E2415">
        <v>54021.753905999998</v>
      </c>
      <c r="F2415">
        <v>54021.753905999998</v>
      </c>
      <c r="G2415">
        <v>58284039825</v>
      </c>
    </row>
    <row r="2416" spans="1:7" x14ac:dyDescent="0.35">
      <c r="A2416" s="1">
        <v>44313</v>
      </c>
      <c r="B2416">
        <v>54030.304687999997</v>
      </c>
      <c r="C2416">
        <v>55416.964844000002</v>
      </c>
      <c r="D2416">
        <v>53319.1875</v>
      </c>
      <c r="E2416">
        <v>55033.117187999997</v>
      </c>
      <c r="F2416">
        <v>55033.117187999997</v>
      </c>
      <c r="G2416">
        <v>49448222757</v>
      </c>
    </row>
    <row r="2417" spans="1:7" x14ac:dyDescent="0.35">
      <c r="A2417" s="1">
        <v>44314</v>
      </c>
      <c r="B2417">
        <v>55036.636719000002</v>
      </c>
      <c r="C2417">
        <v>56227.207030999998</v>
      </c>
      <c r="D2417">
        <v>53887.917969000002</v>
      </c>
      <c r="E2417">
        <v>54824.703125</v>
      </c>
      <c r="F2417">
        <v>54824.703125</v>
      </c>
      <c r="G2417">
        <v>48000572955</v>
      </c>
    </row>
    <row r="2418" spans="1:7" x14ac:dyDescent="0.35">
      <c r="A2418" s="1">
        <v>44315</v>
      </c>
      <c r="B2418">
        <v>54858.089844000002</v>
      </c>
      <c r="C2418">
        <v>55115.84375</v>
      </c>
      <c r="D2418">
        <v>52418.027344000002</v>
      </c>
      <c r="E2418">
        <v>53555.109375</v>
      </c>
      <c r="F2418">
        <v>53555.109375</v>
      </c>
      <c r="G2418">
        <v>46088929780</v>
      </c>
    </row>
    <row r="2419" spans="1:7" x14ac:dyDescent="0.35">
      <c r="A2419" s="1">
        <v>44316</v>
      </c>
      <c r="B2419">
        <v>53568.664062999997</v>
      </c>
      <c r="C2419">
        <v>57900.71875</v>
      </c>
      <c r="D2419">
        <v>53129.601562999997</v>
      </c>
      <c r="E2419">
        <v>57750.175780999998</v>
      </c>
      <c r="F2419">
        <v>57750.175780999998</v>
      </c>
      <c r="G2419">
        <v>52395931985</v>
      </c>
    </row>
    <row r="2420" spans="1:7" x14ac:dyDescent="0.35">
      <c r="A2420" s="1">
        <v>44317</v>
      </c>
      <c r="B2420">
        <v>57714.664062999997</v>
      </c>
      <c r="C2420">
        <v>58448.339844000002</v>
      </c>
      <c r="D2420">
        <v>57052.273437999997</v>
      </c>
      <c r="E2420">
        <v>57828.050780999998</v>
      </c>
      <c r="F2420">
        <v>57828.050780999998</v>
      </c>
      <c r="G2420">
        <v>42836427360</v>
      </c>
    </row>
    <row r="2421" spans="1:7" x14ac:dyDescent="0.35">
      <c r="A2421" s="1">
        <v>44318</v>
      </c>
      <c r="B2421">
        <v>57825.863280999998</v>
      </c>
      <c r="C2421">
        <v>57902.59375</v>
      </c>
      <c r="D2421">
        <v>56141.90625</v>
      </c>
      <c r="E2421">
        <v>56631.078125</v>
      </c>
      <c r="F2421">
        <v>56631.078125</v>
      </c>
      <c r="G2421">
        <v>38177405335</v>
      </c>
    </row>
    <row r="2422" spans="1:7" x14ac:dyDescent="0.35">
      <c r="A2422" s="1">
        <v>44319</v>
      </c>
      <c r="B2422">
        <v>56620.273437999997</v>
      </c>
      <c r="C2422">
        <v>58973.308594000002</v>
      </c>
      <c r="D2422">
        <v>56590.871094000002</v>
      </c>
      <c r="E2422">
        <v>57200.292969000002</v>
      </c>
      <c r="F2422">
        <v>57200.292969000002</v>
      </c>
      <c r="G2422">
        <v>51713139031</v>
      </c>
    </row>
    <row r="2423" spans="1:7" x14ac:dyDescent="0.35">
      <c r="A2423" s="1">
        <v>44320</v>
      </c>
      <c r="B2423">
        <v>57214.179687999997</v>
      </c>
      <c r="C2423">
        <v>57214.179687999997</v>
      </c>
      <c r="D2423">
        <v>53191.425780999998</v>
      </c>
      <c r="E2423">
        <v>53333.539062999997</v>
      </c>
      <c r="F2423">
        <v>53333.539062999997</v>
      </c>
      <c r="G2423">
        <v>68564706967</v>
      </c>
    </row>
    <row r="2424" spans="1:7" x14ac:dyDescent="0.35">
      <c r="A2424" s="1">
        <v>44321</v>
      </c>
      <c r="B2424">
        <v>53252.164062999997</v>
      </c>
      <c r="C2424">
        <v>57911.363280999998</v>
      </c>
      <c r="D2424">
        <v>52969.054687999997</v>
      </c>
      <c r="E2424">
        <v>57424.007812999997</v>
      </c>
      <c r="F2424">
        <v>57424.007812999997</v>
      </c>
      <c r="G2424">
        <v>69241316747</v>
      </c>
    </row>
    <row r="2425" spans="1:7" x14ac:dyDescent="0.35">
      <c r="A2425" s="1">
        <v>44322</v>
      </c>
      <c r="B2425">
        <v>57441.308594000002</v>
      </c>
      <c r="C2425">
        <v>58363.316405999998</v>
      </c>
      <c r="D2425">
        <v>55382.507812999997</v>
      </c>
      <c r="E2425">
        <v>56396.515625</v>
      </c>
      <c r="F2425">
        <v>56396.515625</v>
      </c>
      <c r="G2425">
        <v>69523285106</v>
      </c>
    </row>
    <row r="2426" spans="1:7" x14ac:dyDescent="0.35">
      <c r="A2426" s="1">
        <v>44323</v>
      </c>
      <c r="B2426">
        <v>56413.953125</v>
      </c>
      <c r="C2426">
        <v>58606.632812999997</v>
      </c>
      <c r="D2426">
        <v>55321.847655999998</v>
      </c>
      <c r="E2426">
        <v>57356.402344000002</v>
      </c>
      <c r="F2426">
        <v>57356.402344000002</v>
      </c>
      <c r="G2426">
        <v>68434023376</v>
      </c>
    </row>
    <row r="2427" spans="1:7" x14ac:dyDescent="0.35">
      <c r="A2427" s="1">
        <v>44324</v>
      </c>
      <c r="B2427">
        <v>57352.765625</v>
      </c>
      <c r="C2427">
        <v>59464.613280999998</v>
      </c>
      <c r="D2427">
        <v>56975.210937999997</v>
      </c>
      <c r="E2427">
        <v>58803.777344000002</v>
      </c>
      <c r="F2427">
        <v>58803.777344000002</v>
      </c>
      <c r="G2427">
        <v>65382980634</v>
      </c>
    </row>
    <row r="2428" spans="1:7" x14ac:dyDescent="0.35">
      <c r="A2428" s="1">
        <v>44325</v>
      </c>
      <c r="B2428">
        <v>58877.390625</v>
      </c>
      <c r="C2428">
        <v>59210.882812999997</v>
      </c>
      <c r="D2428">
        <v>56482.003905999998</v>
      </c>
      <c r="E2428">
        <v>58232.316405999998</v>
      </c>
      <c r="F2428">
        <v>58232.316405999998</v>
      </c>
      <c r="G2428">
        <v>65906690347</v>
      </c>
    </row>
    <row r="2429" spans="1:7" x14ac:dyDescent="0.35">
      <c r="A2429" s="1">
        <v>44326</v>
      </c>
      <c r="B2429">
        <v>58250.871094000002</v>
      </c>
      <c r="C2429">
        <v>59519.355469000002</v>
      </c>
      <c r="D2429">
        <v>54071.457030999998</v>
      </c>
      <c r="E2429">
        <v>55859.796875</v>
      </c>
      <c r="F2429">
        <v>55859.796875</v>
      </c>
      <c r="G2429">
        <v>71776546298</v>
      </c>
    </row>
    <row r="2430" spans="1:7" x14ac:dyDescent="0.35">
      <c r="A2430" s="1">
        <v>44327</v>
      </c>
      <c r="B2430">
        <v>55847.242187999997</v>
      </c>
      <c r="C2430">
        <v>56872.542969000002</v>
      </c>
      <c r="D2430">
        <v>54608.652344000002</v>
      </c>
      <c r="E2430">
        <v>56704.574219000002</v>
      </c>
      <c r="F2430">
        <v>56704.574219000002</v>
      </c>
      <c r="G2430">
        <v>61308396325</v>
      </c>
    </row>
    <row r="2431" spans="1:7" x14ac:dyDescent="0.35">
      <c r="A2431" s="1">
        <v>44328</v>
      </c>
      <c r="B2431">
        <v>56714.53125</v>
      </c>
      <c r="C2431">
        <v>57939.363280999998</v>
      </c>
      <c r="D2431">
        <v>49150.535155999998</v>
      </c>
      <c r="E2431">
        <v>49150.535155999998</v>
      </c>
      <c r="F2431">
        <v>49150.535155999998</v>
      </c>
      <c r="G2431">
        <v>75215403907</v>
      </c>
    </row>
    <row r="2432" spans="1:7" x14ac:dyDescent="0.35">
      <c r="A2432" s="1">
        <v>44329</v>
      </c>
      <c r="B2432">
        <v>49735.433594000002</v>
      </c>
      <c r="C2432">
        <v>51330.84375</v>
      </c>
      <c r="D2432">
        <v>46980.019530999998</v>
      </c>
      <c r="E2432">
        <v>49716.191405999998</v>
      </c>
      <c r="F2432">
        <v>49716.191405999998</v>
      </c>
      <c r="G2432">
        <v>96721152926</v>
      </c>
    </row>
    <row r="2433" spans="1:7" x14ac:dyDescent="0.35">
      <c r="A2433" s="1">
        <v>44330</v>
      </c>
      <c r="B2433">
        <v>49682.980469000002</v>
      </c>
      <c r="C2433">
        <v>51438.117187999997</v>
      </c>
      <c r="D2433">
        <v>48868.578125</v>
      </c>
      <c r="E2433">
        <v>49880.535155999998</v>
      </c>
      <c r="F2433">
        <v>49880.535155999998</v>
      </c>
      <c r="G2433">
        <v>55737497453</v>
      </c>
    </row>
    <row r="2434" spans="1:7" x14ac:dyDescent="0.35">
      <c r="A2434" s="1">
        <v>44331</v>
      </c>
      <c r="B2434">
        <v>49855.496094000002</v>
      </c>
      <c r="C2434">
        <v>50639.664062999997</v>
      </c>
      <c r="D2434">
        <v>46664.140625</v>
      </c>
      <c r="E2434">
        <v>46760.1875</v>
      </c>
      <c r="F2434">
        <v>46760.1875</v>
      </c>
      <c r="G2434">
        <v>59161047474</v>
      </c>
    </row>
    <row r="2435" spans="1:7" x14ac:dyDescent="0.35">
      <c r="A2435" s="1">
        <v>44332</v>
      </c>
      <c r="B2435">
        <v>46716.636719000002</v>
      </c>
      <c r="C2435">
        <v>49720.042969000002</v>
      </c>
      <c r="D2435">
        <v>43963.351562999997</v>
      </c>
      <c r="E2435">
        <v>46456.058594000002</v>
      </c>
      <c r="F2435">
        <v>46456.058594000002</v>
      </c>
      <c r="G2435">
        <v>64047871555</v>
      </c>
    </row>
    <row r="2436" spans="1:7" x14ac:dyDescent="0.35">
      <c r="A2436" s="1">
        <v>44333</v>
      </c>
      <c r="B2436">
        <v>46415.898437999997</v>
      </c>
      <c r="C2436">
        <v>46623.558594000002</v>
      </c>
      <c r="D2436">
        <v>42207.289062999997</v>
      </c>
      <c r="E2436">
        <v>43537.511719000002</v>
      </c>
      <c r="F2436">
        <v>43537.511719000002</v>
      </c>
      <c r="G2436">
        <v>74903638450</v>
      </c>
    </row>
    <row r="2437" spans="1:7" x14ac:dyDescent="0.35">
      <c r="A2437" s="1">
        <v>44334</v>
      </c>
      <c r="B2437">
        <v>43488.058594000002</v>
      </c>
      <c r="C2437">
        <v>45812.457030999998</v>
      </c>
      <c r="D2437">
        <v>42367.832030999998</v>
      </c>
      <c r="E2437">
        <v>42909.402344000002</v>
      </c>
      <c r="F2437">
        <v>42909.402344000002</v>
      </c>
      <c r="G2437">
        <v>56187365084</v>
      </c>
    </row>
    <row r="2438" spans="1:7" x14ac:dyDescent="0.35">
      <c r="A2438" s="1">
        <v>44335</v>
      </c>
      <c r="B2438">
        <v>42944.976562999997</v>
      </c>
      <c r="C2438">
        <v>43546.117187999997</v>
      </c>
      <c r="D2438">
        <v>30681.496093999998</v>
      </c>
      <c r="E2438">
        <v>37002.441405999998</v>
      </c>
      <c r="F2438">
        <v>37002.441405999998</v>
      </c>
      <c r="G2438">
        <v>126358098747</v>
      </c>
    </row>
    <row r="2439" spans="1:7" x14ac:dyDescent="0.35">
      <c r="A2439" s="1">
        <v>44336</v>
      </c>
      <c r="B2439">
        <v>36753.667969000002</v>
      </c>
      <c r="C2439">
        <v>42462.984375</v>
      </c>
      <c r="D2439">
        <v>35050.617187999997</v>
      </c>
      <c r="E2439">
        <v>40782.738280999998</v>
      </c>
      <c r="F2439">
        <v>40782.738280999998</v>
      </c>
      <c r="G2439">
        <v>88281943359</v>
      </c>
    </row>
    <row r="2440" spans="1:7" x14ac:dyDescent="0.35">
      <c r="A2440" s="1">
        <v>44337</v>
      </c>
      <c r="B2440">
        <v>40596.949219000002</v>
      </c>
      <c r="C2440">
        <v>42172.171875</v>
      </c>
      <c r="D2440">
        <v>33616.453125</v>
      </c>
      <c r="E2440">
        <v>37304.691405999998</v>
      </c>
      <c r="F2440">
        <v>37304.691405999998</v>
      </c>
      <c r="G2440">
        <v>82051616861</v>
      </c>
    </row>
    <row r="2441" spans="1:7" x14ac:dyDescent="0.35">
      <c r="A2441" s="1">
        <v>44338</v>
      </c>
      <c r="B2441">
        <v>37371.03125</v>
      </c>
      <c r="C2441">
        <v>38831.054687999997</v>
      </c>
      <c r="D2441">
        <v>35383.683594000002</v>
      </c>
      <c r="E2441">
        <v>37536.632812999997</v>
      </c>
      <c r="F2441">
        <v>37536.632812999997</v>
      </c>
      <c r="G2441">
        <v>57377273240</v>
      </c>
    </row>
    <row r="2442" spans="1:7" x14ac:dyDescent="0.35">
      <c r="A2442" s="1">
        <v>44339</v>
      </c>
      <c r="B2442">
        <v>37531.449219000002</v>
      </c>
      <c r="C2442">
        <v>38289.21875</v>
      </c>
      <c r="D2442">
        <v>31227.339843999998</v>
      </c>
      <c r="E2442">
        <v>34770.582030999998</v>
      </c>
      <c r="F2442">
        <v>34770.582030999998</v>
      </c>
      <c r="G2442">
        <v>78469274361</v>
      </c>
    </row>
    <row r="2443" spans="1:7" x14ac:dyDescent="0.35">
      <c r="A2443" s="1">
        <v>44340</v>
      </c>
      <c r="B2443">
        <v>34700.363280999998</v>
      </c>
      <c r="C2443">
        <v>39835.140625</v>
      </c>
      <c r="D2443">
        <v>34551.082030999998</v>
      </c>
      <c r="E2443">
        <v>38705.980469000002</v>
      </c>
      <c r="F2443">
        <v>38705.980469000002</v>
      </c>
      <c r="G2443">
        <v>67359584098</v>
      </c>
    </row>
    <row r="2444" spans="1:7" x14ac:dyDescent="0.35">
      <c r="A2444" s="1">
        <v>44341</v>
      </c>
      <c r="B2444">
        <v>38795.78125</v>
      </c>
      <c r="C2444">
        <v>39776.351562999997</v>
      </c>
      <c r="D2444">
        <v>36581.429687999997</v>
      </c>
      <c r="E2444">
        <v>38402.222655999998</v>
      </c>
      <c r="F2444">
        <v>38402.222655999998</v>
      </c>
      <c r="G2444">
        <v>56211915803</v>
      </c>
    </row>
    <row r="2445" spans="1:7" x14ac:dyDescent="0.35">
      <c r="A2445" s="1">
        <v>44342</v>
      </c>
      <c r="B2445">
        <v>38392.625</v>
      </c>
      <c r="C2445">
        <v>40782.078125</v>
      </c>
      <c r="D2445">
        <v>37905.835937999997</v>
      </c>
      <c r="E2445">
        <v>39294.199219000002</v>
      </c>
      <c r="F2445">
        <v>39294.199219000002</v>
      </c>
      <c r="G2445">
        <v>51346735160</v>
      </c>
    </row>
    <row r="2446" spans="1:7" x14ac:dyDescent="0.35">
      <c r="A2446" s="1">
        <v>44343</v>
      </c>
      <c r="B2446">
        <v>39316.890625</v>
      </c>
      <c r="C2446">
        <v>40379.617187999997</v>
      </c>
      <c r="D2446">
        <v>37247.902344000002</v>
      </c>
      <c r="E2446">
        <v>38436.96875</v>
      </c>
      <c r="F2446">
        <v>38436.96875</v>
      </c>
      <c r="G2446">
        <v>43210968721</v>
      </c>
    </row>
    <row r="2447" spans="1:7" x14ac:dyDescent="0.35">
      <c r="A2447" s="1">
        <v>44344</v>
      </c>
      <c r="B2447">
        <v>38507.082030999998</v>
      </c>
      <c r="C2447">
        <v>38856.96875</v>
      </c>
      <c r="D2447">
        <v>34779.039062999997</v>
      </c>
      <c r="E2447">
        <v>35697.605469000002</v>
      </c>
      <c r="F2447">
        <v>35697.605469000002</v>
      </c>
      <c r="G2447">
        <v>55200191952</v>
      </c>
    </row>
    <row r="2448" spans="1:7" x14ac:dyDescent="0.35">
      <c r="A2448" s="1">
        <v>44345</v>
      </c>
      <c r="B2448">
        <v>35684.15625</v>
      </c>
      <c r="C2448">
        <v>37234.5</v>
      </c>
      <c r="D2448">
        <v>33693.929687999997</v>
      </c>
      <c r="E2448">
        <v>34616.066405999998</v>
      </c>
      <c r="F2448">
        <v>34616.066405999998</v>
      </c>
      <c r="G2448">
        <v>45231013335</v>
      </c>
    </row>
    <row r="2449" spans="1:7" x14ac:dyDescent="0.35">
      <c r="A2449" s="1">
        <v>44346</v>
      </c>
      <c r="B2449">
        <v>34607.40625</v>
      </c>
      <c r="C2449">
        <v>36400.667969000002</v>
      </c>
      <c r="D2449">
        <v>33520.738280999998</v>
      </c>
      <c r="E2449">
        <v>35678.128905999998</v>
      </c>
      <c r="F2449">
        <v>35678.128905999998</v>
      </c>
      <c r="G2449">
        <v>31646080921</v>
      </c>
    </row>
    <row r="2450" spans="1:7" x14ac:dyDescent="0.35">
      <c r="A2450" s="1">
        <v>44347</v>
      </c>
      <c r="B2450">
        <v>35658.59375</v>
      </c>
      <c r="C2450">
        <v>37468.25</v>
      </c>
      <c r="D2450">
        <v>34241.945312999997</v>
      </c>
      <c r="E2450">
        <v>37332.855469000002</v>
      </c>
      <c r="F2450">
        <v>37332.855469000002</v>
      </c>
      <c r="G2450">
        <v>39009847639</v>
      </c>
    </row>
    <row r="2451" spans="1:7" x14ac:dyDescent="0.35">
      <c r="A2451" s="1">
        <v>44348</v>
      </c>
      <c r="B2451">
        <v>37293.792969000002</v>
      </c>
      <c r="C2451">
        <v>37896.734375</v>
      </c>
      <c r="D2451">
        <v>35787.085937999997</v>
      </c>
      <c r="E2451">
        <v>36684.925780999998</v>
      </c>
      <c r="F2451">
        <v>36684.925780999998</v>
      </c>
      <c r="G2451">
        <v>34639423297</v>
      </c>
    </row>
    <row r="2452" spans="1:7" x14ac:dyDescent="0.35">
      <c r="A2452" s="1">
        <v>44349</v>
      </c>
      <c r="B2452">
        <v>36699.921875</v>
      </c>
      <c r="C2452">
        <v>38231.339844000002</v>
      </c>
      <c r="D2452">
        <v>35966.308594000002</v>
      </c>
      <c r="E2452">
        <v>37575.179687999997</v>
      </c>
      <c r="F2452">
        <v>37575.179687999997</v>
      </c>
      <c r="G2452">
        <v>33070867190</v>
      </c>
    </row>
    <row r="2453" spans="1:7" x14ac:dyDescent="0.35">
      <c r="A2453" s="1">
        <v>44350</v>
      </c>
      <c r="B2453">
        <v>37599.410155999998</v>
      </c>
      <c r="C2453">
        <v>39478.953125</v>
      </c>
      <c r="D2453">
        <v>37243.972655999998</v>
      </c>
      <c r="E2453">
        <v>39208.765625</v>
      </c>
      <c r="F2453">
        <v>39208.765625</v>
      </c>
      <c r="G2453">
        <v>35460750427</v>
      </c>
    </row>
    <row r="2454" spans="1:7" x14ac:dyDescent="0.35">
      <c r="A2454" s="1">
        <v>44351</v>
      </c>
      <c r="B2454">
        <v>39242.484375</v>
      </c>
      <c r="C2454">
        <v>39242.484375</v>
      </c>
      <c r="D2454">
        <v>35717.722655999998</v>
      </c>
      <c r="E2454">
        <v>36894.40625</v>
      </c>
      <c r="F2454">
        <v>36894.40625</v>
      </c>
      <c r="G2454">
        <v>41831090187</v>
      </c>
    </row>
    <row r="2455" spans="1:7" x14ac:dyDescent="0.35">
      <c r="A2455" s="1">
        <v>44352</v>
      </c>
      <c r="B2455">
        <v>36880.15625</v>
      </c>
      <c r="C2455">
        <v>37917.714844000002</v>
      </c>
      <c r="D2455">
        <v>34900.414062999997</v>
      </c>
      <c r="E2455">
        <v>35551.957030999998</v>
      </c>
      <c r="F2455">
        <v>35551.957030999998</v>
      </c>
      <c r="G2455">
        <v>35959473399</v>
      </c>
    </row>
    <row r="2456" spans="1:7" x14ac:dyDescent="0.35">
      <c r="A2456" s="1">
        <v>44353</v>
      </c>
      <c r="B2456">
        <v>35538.609375</v>
      </c>
      <c r="C2456">
        <v>36436.421875</v>
      </c>
      <c r="D2456">
        <v>35304.578125</v>
      </c>
      <c r="E2456">
        <v>35862.378905999998</v>
      </c>
      <c r="F2456">
        <v>35862.378905999998</v>
      </c>
      <c r="G2456">
        <v>28913440585</v>
      </c>
    </row>
    <row r="2457" spans="1:7" x14ac:dyDescent="0.35">
      <c r="A2457" s="1">
        <v>44354</v>
      </c>
      <c r="B2457">
        <v>35835.265625</v>
      </c>
      <c r="C2457">
        <v>36790.570312999997</v>
      </c>
      <c r="D2457">
        <v>33480.640625</v>
      </c>
      <c r="E2457">
        <v>33560.707030999998</v>
      </c>
      <c r="F2457">
        <v>33560.707030999998</v>
      </c>
      <c r="G2457">
        <v>33683936663</v>
      </c>
    </row>
    <row r="2458" spans="1:7" x14ac:dyDescent="0.35">
      <c r="A2458" s="1">
        <v>44355</v>
      </c>
      <c r="B2458">
        <v>33589.519530999998</v>
      </c>
      <c r="C2458">
        <v>34017.386719000002</v>
      </c>
      <c r="D2458">
        <v>31114.443359000001</v>
      </c>
      <c r="E2458">
        <v>33472.632812999997</v>
      </c>
      <c r="F2458">
        <v>33472.632812999997</v>
      </c>
      <c r="G2458">
        <v>49902050442</v>
      </c>
    </row>
    <row r="2459" spans="1:7" x14ac:dyDescent="0.35">
      <c r="A2459" s="1">
        <v>44356</v>
      </c>
      <c r="B2459">
        <v>33416.976562999997</v>
      </c>
      <c r="C2459">
        <v>37537.371094000002</v>
      </c>
      <c r="D2459">
        <v>32475.865234000001</v>
      </c>
      <c r="E2459">
        <v>37345.121094000002</v>
      </c>
      <c r="F2459">
        <v>37345.121094000002</v>
      </c>
      <c r="G2459">
        <v>53972919008</v>
      </c>
    </row>
    <row r="2460" spans="1:7" x14ac:dyDescent="0.35">
      <c r="A2460" s="1">
        <v>44357</v>
      </c>
      <c r="B2460">
        <v>37389.515625</v>
      </c>
      <c r="C2460">
        <v>38334.324219000002</v>
      </c>
      <c r="D2460">
        <v>35847.59375</v>
      </c>
      <c r="E2460">
        <v>36702.597655999998</v>
      </c>
      <c r="F2460">
        <v>36702.597655999998</v>
      </c>
      <c r="G2460">
        <v>43576032854</v>
      </c>
    </row>
    <row r="2461" spans="1:7" x14ac:dyDescent="0.35">
      <c r="A2461" s="1">
        <v>44358</v>
      </c>
      <c r="B2461">
        <v>36697.03125</v>
      </c>
      <c r="C2461">
        <v>37608.695312999997</v>
      </c>
      <c r="D2461">
        <v>36044.449219000002</v>
      </c>
      <c r="E2461">
        <v>37334.398437999997</v>
      </c>
      <c r="F2461">
        <v>37334.398437999997</v>
      </c>
      <c r="G2461">
        <v>38699736985</v>
      </c>
    </row>
    <row r="2462" spans="1:7" x14ac:dyDescent="0.35">
      <c r="A2462" s="1">
        <v>44359</v>
      </c>
      <c r="B2462">
        <v>37340.144530999998</v>
      </c>
      <c r="C2462">
        <v>37408.925780999998</v>
      </c>
      <c r="D2462">
        <v>34728.191405999998</v>
      </c>
      <c r="E2462">
        <v>35552.515625</v>
      </c>
      <c r="F2462">
        <v>35552.515625</v>
      </c>
      <c r="G2462">
        <v>37924228550</v>
      </c>
    </row>
    <row r="2463" spans="1:7" x14ac:dyDescent="0.35">
      <c r="A2463" s="1">
        <v>44360</v>
      </c>
      <c r="B2463">
        <v>35555.789062999997</v>
      </c>
      <c r="C2463">
        <v>39322.78125</v>
      </c>
      <c r="D2463">
        <v>34864.109375</v>
      </c>
      <c r="E2463">
        <v>39097.859375</v>
      </c>
      <c r="F2463">
        <v>39097.859375</v>
      </c>
      <c r="G2463">
        <v>40669112838</v>
      </c>
    </row>
    <row r="2464" spans="1:7" x14ac:dyDescent="0.35">
      <c r="A2464" s="1">
        <v>44361</v>
      </c>
      <c r="B2464">
        <v>39016.96875</v>
      </c>
      <c r="C2464">
        <v>40978.363280999998</v>
      </c>
      <c r="D2464">
        <v>38757.285155999998</v>
      </c>
      <c r="E2464">
        <v>40218.476562999997</v>
      </c>
      <c r="F2464">
        <v>40218.476562999997</v>
      </c>
      <c r="G2464">
        <v>43148914673</v>
      </c>
    </row>
    <row r="2465" spans="1:7" x14ac:dyDescent="0.35">
      <c r="A2465" s="1">
        <v>44362</v>
      </c>
      <c r="B2465">
        <v>40427.167969000002</v>
      </c>
      <c r="C2465">
        <v>41295.269530999998</v>
      </c>
      <c r="D2465">
        <v>39609.46875</v>
      </c>
      <c r="E2465">
        <v>40406.269530999998</v>
      </c>
      <c r="F2465">
        <v>40406.269530999998</v>
      </c>
      <c r="G2465">
        <v>46420149185</v>
      </c>
    </row>
    <row r="2466" spans="1:7" x14ac:dyDescent="0.35">
      <c r="A2466" s="1">
        <v>44363</v>
      </c>
      <c r="B2466">
        <v>40168.691405999998</v>
      </c>
      <c r="C2466">
        <v>40516.777344000002</v>
      </c>
      <c r="D2466">
        <v>38176.035155999998</v>
      </c>
      <c r="E2466">
        <v>38347.0625</v>
      </c>
      <c r="F2466">
        <v>38347.0625</v>
      </c>
      <c r="G2466">
        <v>39211635100</v>
      </c>
    </row>
    <row r="2467" spans="1:7" x14ac:dyDescent="0.35">
      <c r="A2467" s="1">
        <v>44364</v>
      </c>
      <c r="B2467">
        <v>38341.421875</v>
      </c>
      <c r="C2467">
        <v>39513.671875</v>
      </c>
      <c r="D2467">
        <v>37439.675780999998</v>
      </c>
      <c r="E2467">
        <v>38053.503905999998</v>
      </c>
      <c r="F2467">
        <v>38053.503905999998</v>
      </c>
      <c r="G2467">
        <v>37096670047</v>
      </c>
    </row>
    <row r="2468" spans="1:7" x14ac:dyDescent="0.35">
      <c r="A2468" s="1">
        <v>44365</v>
      </c>
      <c r="B2468">
        <v>38099.476562999997</v>
      </c>
      <c r="C2468">
        <v>38187.261719000002</v>
      </c>
      <c r="D2468">
        <v>35255.855469000002</v>
      </c>
      <c r="E2468">
        <v>35787.246094000002</v>
      </c>
      <c r="F2468">
        <v>35787.246094000002</v>
      </c>
      <c r="G2468">
        <v>36200887275</v>
      </c>
    </row>
    <row r="2469" spans="1:7" x14ac:dyDescent="0.35">
      <c r="A2469" s="1">
        <v>44366</v>
      </c>
      <c r="B2469">
        <v>35854.527344000002</v>
      </c>
      <c r="C2469">
        <v>36457.796875</v>
      </c>
      <c r="D2469">
        <v>34933.0625</v>
      </c>
      <c r="E2469">
        <v>35615.871094000002</v>
      </c>
      <c r="F2469">
        <v>35615.871094000002</v>
      </c>
      <c r="G2469">
        <v>31207279719</v>
      </c>
    </row>
    <row r="2470" spans="1:7" x14ac:dyDescent="0.35">
      <c r="A2470" s="1">
        <v>44367</v>
      </c>
      <c r="B2470">
        <v>35563.140625</v>
      </c>
      <c r="C2470">
        <v>36059.484375</v>
      </c>
      <c r="D2470">
        <v>33432.074219000002</v>
      </c>
      <c r="E2470">
        <v>35698.296875</v>
      </c>
      <c r="F2470">
        <v>35698.296875</v>
      </c>
      <c r="G2470">
        <v>36664034054</v>
      </c>
    </row>
    <row r="2471" spans="1:7" x14ac:dyDescent="0.35">
      <c r="A2471" s="1">
        <v>44368</v>
      </c>
      <c r="B2471">
        <v>35641.144530999998</v>
      </c>
      <c r="C2471">
        <v>35721.640625</v>
      </c>
      <c r="D2471">
        <v>31295.935547000001</v>
      </c>
      <c r="E2471">
        <v>31676.693359000001</v>
      </c>
      <c r="F2471">
        <v>31676.693359000001</v>
      </c>
      <c r="G2471">
        <v>52809038594</v>
      </c>
    </row>
    <row r="2472" spans="1:7" x14ac:dyDescent="0.35">
      <c r="A2472" s="1">
        <v>44369</v>
      </c>
      <c r="B2472">
        <v>31622.376952999999</v>
      </c>
      <c r="C2472">
        <v>33292.453125</v>
      </c>
      <c r="D2472">
        <v>28893.621093999998</v>
      </c>
      <c r="E2472">
        <v>32505.660156000002</v>
      </c>
      <c r="F2472">
        <v>32505.660156000002</v>
      </c>
      <c r="G2472">
        <v>58964353058</v>
      </c>
    </row>
    <row r="2473" spans="1:7" x14ac:dyDescent="0.35">
      <c r="A2473" s="1">
        <v>44370</v>
      </c>
      <c r="B2473">
        <v>32515.714843999998</v>
      </c>
      <c r="C2473">
        <v>34753.410155999998</v>
      </c>
      <c r="D2473">
        <v>31772.632813</v>
      </c>
      <c r="E2473">
        <v>33723.027344000002</v>
      </c>
      <c r="F2473">
        <v>33723.027344000002</v>
      </c>
      <c r="G2473">
        <v>46317108925</v>
      </c>
    </row>
    <row r="2474" spans="1:7" x14ac:dyDescent="0.35">
      <c r="A2474" s="1">
        <v>44371</v>
      </c>
      <c r="B2474">
        <v>33682.800780999998</v>
      </c>
      <c r="C2474">
        <v>35228.851562999997</v>
      </c>
      <c r="D2474">
        <v>32385.214843999998</v>
      </c>
      <c r="E2474">
        <v>34662.4375</v>
      </c>
      <c r="F2474">
        <v>34662.4375</v>
      </c>
      <c r="G2474">
        <v>33123368116</v>
      </c>
    </row>
    <row r="2475" spans="1:7" x14ac:dyDescent="0.35">
      <c r="A2475" s="1">
        <v>44372</v>
      </c>
      <c r="B2475">
        <v>34659.105469000002</v>
      </c>
      <c r="C2475">
        <v>35487.246094000002</v>
      </c>
      <c r="D2475">
        <v>31350.884765999999</v>
      </c>
      <c r="E2475">
        <v>31637.779297000001</v>
      </c>
      <c r="F2475">
        <v>31637.779297000001</v>
      </c>
      <c r="G2475">
        <v>40230904226</v>
      </c>
    </row>
    <row r="2476" spans="1:7" x14ac:dyDescent="0.35">
      <c r="A2476" s="1">
        <v>44373</v>
      </c>
      <c r="B2476">
        <v>31594.664063</v>
      </c>
      <c r="C2476">
        <v>32637.587890999999</v>
      </c>
      <c r="D2476">
        <v>30184.501952999999</v>
      </c>
      <c r="E2476">
        <v>32186.277343999998</v>
      </c>
      <c r="F2476">
        <v>32186.277343999998</v>
      </c>
      <c r="G2476">
        <v>38585385521</v>
      </c>
    </row>
    <row r="2477" spans="1:7" x14ac:dyDescent="0.35">
      <c r="A2477" s="1">
        <v>44374</v>
      </c>
      <c r="B2477">
        <v>32287.523438</v>
      </c>
      <c r="C2477">
        <v>34656.128905999998</v>
      </c>
      <c r="D2477">
        <v>32071.757813</v>
      </c>
      <c r="E2477">
        <v>34649.644530999998</v>
      </c>
      <c r="F2477">
        <v>34649.644530999998</v>
      </c>
      <c r="G2477">
        <v>35511640894</v>
      </c>
    </row>
    <row r="2478" spans="1:7" x14ac:dyDescent="0.35">
      <c r="A2478" s="1">
        <v>44375</v>
      </c>
      <c r="B2478">
        <v>34679.121094000002</v>
      </c>
      <c r="C2478">
        <v>35219.890625</v>
      </c>
      <c r="D2478">
        <v>33902.074219000002</v>
      </c>
      <c r="E2478">
        <v>34434.335937999997</v>
      </c>
      <c r="F2478">
        <v>34434.335937999997</v>
      </c>
      <c r="G2478">
        <v>33892523752</v>
      </c>
    </row>
    <row r="2479" spans="1:7" x14ac:dyDescent="0.35">
      <c r="A2479" s="1">
        <v>44376</v>
      </c>
      <c r="B2479">
        <v>34475.558594000002</v>
      </c>
      <c r="C2479">
        <v>36542.109375</v>
      </c>
      <c r="D2479">
        <v>34252.484375</v>
      </c>
      <c r="E2479">
        <v>35867.777344000002</v>
      </c>
      <c r="F2479">
        <v>35867.777344000002</v>
      </c>
      <c r="G2479">
        <v>37901460044</v>
      </c>
    </row>
    <row r="2480" spans="1:7" x14ac:dyDescent="0.35">
      <c r="A2480" s="1">
        <v>44377</v>
      </c>
      <c r="B2480">
        <v>35908.386719000002</v>
      </c>
      <c r="C2480">
        <v>36074.757812999997</v>
      </c>
      <c r="D2480">
        <v>34086.152344000002</v>
      </c>
      <c r="E2480">
        <v>35040.835937999997</v>
      </c>
      <c r="F2480">
        <v>35040.835937999997</v>
      </c>
      <c r="G2480">
        <v>34059036099</v>
      </c>
    </row>
    <row r="2481" spans="1:7" x14ac:dyDescent="0.35">
      <c r="A2481" s="1">
        <v>44378</v>
      </c>
      <c r="B2481">
        <v>35035.984375</v>
      </c>
      <c r="C2481">
        <v>35035.984375</v>
      </c>
      <c r="D2481">
        <v>32883.78125</v>
      </c>
      <c r="E2481">
        <v>33572.117187999997</v>
      </c>
      <c r="F2481">
        <v>33572.117187999997</v>
      </c>
      <c r="G2481">
        <v>37838957079</v>
      </c>
    </row>
    <row r="2482" spans="1:7" x14ac:dyDescent="0.35">
      <c r="A2482" s="1">
        <v>44379</v>
      </c>
      <c r="B2482">
        <v>33549.601562999997</v>
      </c>
      <c r="C2482">
        <v>33939.589844000002</v>
      </c>
      <c r="D2482">
        <v>32770.679687999997</v>
      </c>
      <c r="E2482">
        <v>33897.046875</v>
      </c>
      <c r="F2482">
        <v>33897.046875</v>
      </c>
      <c r="G2482">
        <v>38728974942</v>
      </c>
    </row>
    <row r="2483" spans="1:7" x14ac:dyDescent="0.35">
      <c r="A2483" s="1">
        <v>44380</v>
      </c>
      <c r="B2483">
        <v>33854.421875</v>
      </c>
      <c r="C2483">
        <v>34909.261719000002</v>
      </c>
      <c r="D2483">
        <v>33402.695312999997</v>
      </c>
      <c r="E2483">
        <v>34668.546875</v>
      </c>
      <c r="F2483">
        <v>34668.546875</v>
      </c>
      <c r="G2483">
        <v>24383958643</v>
      </c>
    </row>
    <row r="2484" spans="1:7" x14ac:dyDescent="0.35">
      <c r="A2484" s="1">
        <v>44381</v>
      </c>
      <c r="B2484">
        <v>34665.566405999998</v>
      </c>
      <c r="C2484">
        <v>35937.566405999998</v>
      </c>
      <c r="D2484">
        <v>34396.476562999997</v>
      </c>
      <c r="E2484">
        <v>35287.78125</v>
      </c>
      <c r="F2484">
        <v>35287.78125</v>
      </c>
      <c r="G2484">
        <v>24924307911</v>
      </c>
    </row>
    <row r="2485" spans="1:7" x14ac:dyDescent="0.35">
      <c r="A2485" s="1">
        <v>44382</v>
      </c>
      <c r="B2485">
        <v>35284.34375</v>
      </c>
      <c r="C2485">
        <v>35284.34375</v>
      </c>
      <c r="D2485">
        <v>33213.660155999998</v>
      </c>
      <c r="E2485">
        <v>33746.003905999998</v>
      </c>
      <c r="F2485">
        <v>33746.003905999998</v>
      </c>
      <c r="G2485">
        <v>26721554282</v>
      </c>
    </row>
    <row r="2486" spans="1:7" x14ac:dyDescent="0.35">
      <c r="A2486" s="1">
        <v>44383</v>
      </c>
      <c r="B2486">
        <v>33723.507812999997</v>
      </c>
      <c r="C2486">
        <v>35038.535155999998</v>
      </c>
      <c r="D2486">
        <v>33599.917969000002</v>
      </c>
      <c r="E2486">
        <v>34235.195312999997</v>
      </c>
      <c r="F2486">
        <v>34235.195312999997</v>
      </c>
      <c r="G2486">
        <v>26501259870</v>
      </c>
    </row>
    <row r="2487" spans="1:7" x14ac:dyDescent="0.35">
      <c r="A2487" s="1">
        <v>44384</v>
      </c>
      <c r="B2487">
        <v>34225.679687999997</v>
      </c>
      <c r="C2487">
        <v>34997.664062999997</v>
      </c>
      <c r="D2487">
        <v>33839.289062999997</v>
      </c>
      <c r="E2487">
        <v>33855.328125</v>
      </c>
      <c r="F2487">
        <v>33855.328125</v>
      </c>
      <c r="G2487">
        <v>24796027477</v>
      </c>
    </row>
    <row r="2488" spans="1:7" x14ac:dyDescent="0.35">
      <c r="A2488" s="1">
        <v>44385</v>
      </c>
      <c r="B2488">
        <v>33889.605469000002</v>
      </c>
      <c r="C2488">
        <v>33907.90625</v>
      </c>
      <c r="D2488">
        <v>32133.183593999998</v>
      </c>
      <c r="E2488">
        <v>32877.371094000002</v>
      </c>
      <c r="F2488">
        <v>32877.371094000002</v>
      </c>
      <c r="G2488">
        <v>29910396946</v>
      </c>
    </row>
    <row r="2489" spans="1:7" x14ac:dyDescent="0.35">
      <c r="A2489" s="1">
        <v>44386</v>
      </c>
      <c r="B2489">
        <v>32861.671875</v>
      </c>
      <c r="C2489">
        <v>34042.292969000002</v>
      </c>
      <c r="D2489">
        <v>32318.880859000001</v>
      </c>
      <c r="E2489">
        <v>33798.011719000002</v>
      </c>
      <c r="F2489">
        <v>33798.011719000002</v>
      </c>
      <c r="G2489">
        <v>27436021028</v>
      </c>
    </row>
    <row r="2490" spans="1:7" x14ac:dyDescent="0.35">
      <c r="A2490" s="1">
        <v>44387</v>
      </c>
      <c r="B2490">
        <v>33811.242187999997</v>
      </c>
      <c r="C2490">
        <v>34209.070312999997</v>
      </c>
      <c r="D2490">
        <v>33116.011719000002</v>
      </c>
      <c r="E2490">
        <v>33520.519530999998</v>
      </c>
      <c r="F2490">
        <v>33520.519530999998</v>
      </c>
      <c r="G2490">
        <v>22971873468</v>
      </c>
    </row>
    <row r="2491" spans="1:7" x14ac:dyDescent="0.35">
      <c r="A2491" s="1">
        <v>44388</v>
      </c>
      <c r="B2491">
        <v>33509.078125</v>
      </c>
      <c r="C2491">
        <v>34584.703125</v>
      </c>
      <c r="D2491">
        <v>33346.738280999998</v>
      </c>
      <c r="E2491">
        <v>34240.1875</v>
      </c>
      <c r="F2491">
        <v>34240.1875</v>
      </c>
      <c r="G2491">
        <v>20108729370</v>
      </c>
    </row>
    <row r="2492" spans="1:7" x14ac:dyDescent="0.35">
      <c r="A2492" s="1">
        <v>44389</v>
      </c>
      <c r="B2492">
        <v>34254.015625</v>
      </c>
      <c r="C2492">
        <v>34592.15625</v>
      </c>
      <c r="D2492">
        <v>32697.308593999998</v>
      </c>
      <c r="E2492">
        <v>33155.847655999998</v>
      </c>
      <c r="F2492">
        <v>33155.847655999998</v>
      </c>
      <c r="G2492">
        <v>24321499537</v>
      </c>
    </row>
    <row r="2493" spans="1:7" x14ac:dyDescent="0.35">
      <c r="A2493" s="1">
        <v>44390</v>
      </c>
      <c r="B2493">
        <v>33125.46875</v>
      </c>
      <c r="C2493">
        <v>33327.101562999997</v>
      </c>
      <c r="D2493">
        <v>32261.419922000001</v>
      </c>
      <c r="E2493">
        <v>32702.025390999999</v>
      </c>
      <c r="F2493">
        <v>32702.025390999999</v>
      </c>
      <c r="G2493">
        <v>19120856669</v>
      </c>
    </row>
    <row r="2494" spans="1:7" x14ac:dyDescent="0.35">
      <c r="A2494" s="1">
        <v>44391</v>
      </c>
      <c r="B2494">
        <v>32723.845702999999</v>
      </c>
      <c r="C2494">
        <v>33061.398437999997</v>
      </c>
      <c r="D2494">
        <v>31639.125</v>
      </c>
      <c r="E2494">
        <v>32822.347655999998</v>
      </c>
      <c r="F2494">
        <v>32822.347655999998</v>
      </c>
      <c r="G2494">
        <v>21376531210</v>
      </c>
    </row>
    <row r="2495" spans="1:7" x14ac:dyDescent="0.35">
      <c r="A2495" s="1">
        <v>44392</v>
      </c>
      <c r="B2495">
        <v>32827.875</v>
      </c>
      <c r="C2495">
        <v>33159.640625</v>
      </c>
      <c r="D2495">
        <v>31175.708984000001</v>
      </c>
      <c r="E2495">
        <v>31780.730468999998</v>
      </c>
      <c r="F2495">
        <v>31780.730468999998</v>
      </c>
      <c r="G2495">
        <v>21300524237</v>
      </c>
    </row>
    <row r="2496" spans="1:7" x14ac:dyDescent="0.35">
      <c r="A2496" s="1">
        <v>44393</v>
      </c>
      <c r="B2496">
        <v>31841.550781000002</v>
      </c>
      <c r="C2496">
        <v>32218.40625</v>
      </c>
      <c r="D2496">
        <v>31100.673827999999</v>
      </c>
      <c r="E2496">
        <v>31421.539063</v>
      </c>
      <c r="F2496">
        <v>31421.539063</v>
      </c>
      <c r="G2496">
        <v>23699476918</v>
      </c>
    </row>
    <row r="2497" spans="1:7" x14ac:dyDescent="0.35">
      <c r="A2497" s="1">
        <v>44394</v>
      </c>
      <c r="B2497">
        <v>31397.308593999998</v>
      </c>
      <c r="C2497">
        <v>31935.945313</v>
      </c>
      <c r="D2497">
        <v>31223.990234000001</v>
      </c>
      <c r="E2497">
        <v>31533.068359000001</v>
      </c>
      <c r="F2497">
        <v>31533.068359000001</v>
      </c>
      <c r="G2497">
        <v>18895018942</v>
      </c>
    </row>
    <row r="2498" spans="1:7" x14ac:dyDescent="0.35">
      <c r="A2498" s="1">
        <v>44395</v>
      </c>
      <c r="B2498">
        <v>31533.884765999999</v>
      </c>
      <c r="C2498">
        <v>32398.996093999998</v>
      </c>
      <c r="D2498">
        <v>31215.492188</v>
      </c>
      <c r="E2498">
        <v>31796.810547000001</v>
      </c>
      <c r="F2498">
        <v>31796.810547000001</v>
      </c>
      <c r="G2498">
        <v>18787986667</v>
      </c>
    </row>
    <row r="2499" spans="1:7" x14ac:dyDescent="0.35">
      <c r="A2499" s="1">
        <v>44396</v>
      </c>
      <c r="B2499">
        <v>31800.011718999998</v>
      </c>
      <c r="C2499">
        <v>31885.859375</v>
      </c>
      <c r="D2499">
        <v>30563.734375</v>
      </c>
      <c r="E2499">
        <v>30817.832031000002</v>
      </c>
      <c r="F2499">
        <v>30817.832031000002</v>
      </c>
      <c r="G2499">
        <v>20434789545</v>
      </c>
    </row>
    <row r="2500" spans="1:7" x14ac:dyDescent="0.35">
      <c r="A2500" s="1">
        <v>44397</v>
      </c>
      <c r="B2500">
        <v>30838.285156000002</v>
      </c>
      <c r="C2500">
        <v>31006.1875</v>
      </c>
      <c r="D2500">
        <v>29360.955077999999</v>
      </c>
      <c r="E2500">
        <v>29807.347656000002</v>
      </c>
      <c r="F2500">
        <v>29807.347656000002</v>
      </c>
      <c r="G2500">
        <v>23148267245</v>
      </c>
    </row>
    <row r="2501" spans="1:7" x14ac:dyDescent="0.35">
      <c r="A2501" s="1">
        <v>44398</v>
      </c>
      <c r="B2501">
        <v>29796.285156000002</v>
      </c>
      <c r="C2501">
        <v>32752.326172000001</v>
      </c>
      <c r="D2501">
        <v>29526.183593999998</v>
      </c>
      <c r="E2501">
        <v>32110.693359000001</v>
      </c>
      <c r="F2501">
        <v>32110.693359000001</v>
      </c>
      <c r="G2501">
        <v>28203024559</v>
      </c>
    </row>
    <row r="2502" spans="1:7" x14ac:dyDescent="0.35">
      <c r="A2502" s="1">
        <v>44399</v>
      </c>
      <c r="B2502">
        <v>32138.873047000001</v>
      </c>
      <c r="C2502">
        <v>32576.400390999999</v>
      </c>
      <c r="D2502">
        <v>31745.298827999999</v>
      </c>
      <c r="E2502">
        <v>32313.105468999998</v>
      </c>
      <c r="F2502">
        <v>32313.105468999998</v>
      </c>
      <c r="G2502">
        <v>19555230518</v>
      </c>
    </row>
    <row r="2503" spans="1:7" x14ac:dyDescent="0.35">
      <c r="A2503" s="1">
        <v>44400</v>
      </c>
      <c r="B2503">
        <v>32305.958984000001</v>
      </c>
      <c r="C2503">
        <v>33581.550780999998</v>
      </c>
      <c r="D2503">
        <v>32057.892577999999</v>
      </c>
      <c r="E2503">
        <v>33581.550780999998</v>
      </c>
      <c r="F2503">
        <v>33581.550780999998</v>
      </c>
      <c r="G2503">
        <v>22552046192</v>
      </c>
    </row>
    <row r="2504" spans="1:7" x14ac:dyDescent="0.35">
      <c r="A2504" s="1">
        <v>44401</v>
      </c>
      <c r="B2504">
        <v>33593.730469000002</v>
      </c>
      <c r="C2504">
        <v>34490.390625</v>
      </c>
      <c r="D2504">
        <v>33424.859375</v>
      </c>
      <c r="E2504">
        <v>34292.445312999997</v>
      </c>
      <c r="F2504">
        <v>34292.445312999997</v>
      </c>
      <c r="G2504">
        <v>21664706865</v>
      </c>
    </row>
    <row r="2505" spans="1:7" x14ac:dyDescent="0.35">
      <c r="A2505" s="1">
        <v>44402</v>
      </c>
      <c r="B2505">
        <v>34290.292969000002</v>
      </c>
      <c r="C2505">
        <v>35364.925780999998</v>
      </c>
      <c r="D2505">
        <v>33881.835937999997</v>
      </c>
      <c r="E2505">
        <v>35350.1875</v>
      </c>
      <c r="F2505">
        <v>35350.1875</v>
      </c>
      <c r="G2505">
        <v>20856685287</v>
      </c>
    </row>
    <row r="2506" spans="1:7" x14ac:dyDescent="0.35">
      <c r="A2506" s="1">
        <v>44403</v>
      </c>
      <c r="B2506">
        <v>35384.03125</v>
      </c>
      <c r="C2506">
        <v>40499.675780999998</v>
      </c>
      <c r="D2506">
        <v>35287.3125</v>
      </c>
      <c r="E2506">
        <v>37337.535155999998</v>
      </c>
      <c r="F2506">
        <v>37337.535155999998</v>
      </c>
      <c r="G2506">
        <v>51022126212</v>
      </c>
    </row>
    <row r="2507" spans="1:7" x14ac:dyDescent="0.35">
      <c r="A2507" s="1">
        <v>44404</v>
      </c>
      <c r="B2507">
        <v>37276.035155999998</v>
      </c>
      <c r="C2507">
        <v>39406.941405999998</v>
      </c>
      <c r="D2507">
        <v>36441.726562999997</v>
      </c>
      <c r="E2507">
        <v>39406.941405999998</v>
      </c>
      <c r="F2507">
        <v>39406.941405999998</v>
      </c>
      <c r="G2507">
        <v>35097370560</v>
      </c>
    </row>
    <row r="2508" spans="1:7" x14ac:dyDescent="0.35">
      <c r="A2508" s="1">
        <v>44405</v>
      </c>
      <c r="B2508">
        <v>39503.1875</v>
      </c>
      <c r="C2508">
        <v>40816.070312999997</v>
      </c>
      <c r="D2508">
        <v>38862.4375</v>
      </c>
      <c r="E2508">
        <v>39995.90625</v>
      </c>
      <c r="F2508">
        <v>39995.90625</v>
      </c>
      <c r="G2508">
        <v>38702404695</v>
      </c>
    </row>
    <row r="2509" spans="1:7" x14ac:dyDescent="0.35">
      <c r="A2509" s="1">
        <v>44406</v>
      </c>
      <c r="B2509">
        <v>39995.453125</v>
      </c>
      <c r="C2509">
        <v>40593.070312999997</v>
      </c>
      <c r="D2509">
        <v>39352.058594000002</v>
      </c>
      <c r="E2509">
        <v>40008.421875</v>
      </c>
      <c r="F2509">
        <v>40008.421875</v>
      </c>
      <c r="G2509">
        <v>27167146027</v>
      </c>
    </row>
    <row r="2510" spans="1:7" x14ac:dyDescent="0.35">
      <c r="A2510" s="1">
        <v>44407</v>
      </c>
      <c r="B2510">
        <v>40027.484375</v>
      </c>
      <c r="C2510">
        <v>42235.546875</v>
      </c>
      <c r="D2510">
        <v>38397.355469000002</v>
      </c>
      <c r="E2510">
        <v>42235.546875</v>
      </c>
      <c r="F2510">
        <v>42235.546875</v>
      </c>
      <c r="G2510">
        <v>33072782960</v>
      </c>
    </row>
    <row r="2511" spans="1:7" x14ac:dyDescent="0.35">
      <c r="A2511" s="1">
        <v>44408</v>
      </c>
      <c r="B2511">
        <v>42196.304687999997</v>
      </c>
      <c r="C2511">
        <v>42231.449219000002</v>
      </c>
      <c r="D2511">
        <v>41110.832030999998</v>
      </c>
      <c r="E2511">
        <v>41626.195312999997</v>
      </c>
      <c r="F2511">
        <v>41626.195312999997</v>
      </c>
      <c r="G2511">
        <v>25802845343</v>
      </c>
    </row>
    <row r="2512" spans="1:7" x14ac:dyDescent="0.35">
      <c r="A2512" s="1">
        <v>44409</v>
      </c>
      <c r="B2512">
        <v>41460.84375</v>
      </c>
      <c r="C2512">
        <v>42541.679687999997</v>
      </c>
      <c r="D2512">
        <v>39540.941405999998</v>
      </c>
      <c r="E2512">
        <v>39974.894530999998</v>
      </c>
      <c r="F2512">
        <v>39974.894530999998</v>
      </c>
      <c r="G2512">
        <v>26688438115</v>
      </c>
    </row>
    <row r="2513" spans="1:7" x14ac:dyDescent="0.35">
      <c r="A2513" s="1">
        <v>44410</v>
      </c>
      <c r="B2513">
        <v>39907.261719000002</v>
      </c>
      <c r="C2513">
        <v>40419.179687999997</v>
      </c>
      <c r="D2513">
        <v>38746.347655999998</v>
      </c>
      <c r="E2513">
        <v>39201.945312999997</v>
      </c>
      <c r="F2513">
        <v>39201.945312999997</v>
      </c>
      <c r="G2513">
        <v>25595265436</v>
      </c>
    </row>
    <row r="2514" spans="1:7" x14ac:dyDescent="0.35">
      <c r="A2514" s="1">
        <v>44411</v>
      </c>
      <c r="B2514">
        <v>39178.402344000002</v>
      </c>
      <c r="C2514">
        <v>39750.03125</v>
      </c>
      <c r="D2514">
        <v>37782.050780999998</v>
      </c>
      <c r="E2514">
        <v>38152.980469000002</v>
      </c>
      <c r="F2514">
        <v>38152.980469000002</v>
      </c>
      <c r="G2514">
        <v>26189830450</v>
      </c>
    </row>
    <row r="2515" spans="1:7" x14ac:dyDescent="0.35">
      <c r="A2515" s="1">
        <v>44412</v>
      </c>
      <c r="B2515">
        <v>38213.332030999998</v>
      </c>
      <c r="C2515">
        <v>39952.296875</v>
      </c>
      <c r="D2515">
        <v>37589.164062999997</v>
      </c>
      <c r="E2515">
        <v>39747.503905999998</v>
      </c>
      <c r="F2515">
        <v>39747.503905999998</v>
      </c>
      <c r="G2515">
        <v>25372562724</v>
      </c>
    </row>
    <row r="2516" spans="1:7" x14ac:dyDescent="0.35">
      <c r="A2516" s="1">
        <v>44413</v>
      </c>
      <c r="B2516">
        <v>39744.515625</v>
      </c>
      <c r="C2516">
        <v>41341.933594000002</v>
      </c>
      <c r="D2516">
        <v>37458.003905999998</v>
      </c>
      <c r="E2516">
        <v>40869.554687999997</v>
      </c>
      <c r="F2516">
        <v>40869.554687999997</v>
      </c>
      <c r="G2516">
        <v>35185031017</v>
      </c>
    </row>
    <row r="2517" spans="1:7" x14ac:dyDescent="0.35">
      <c r="A2517" s="1">
        <v>44414</v>
      </c>
      <c r="B2517">
        <v>40865.867187999997</v>
      </c>
      <c r="C2517">
        <v>43271.660155999998</v>
      </c>
      <c r="D2517">
        <v>39932.179687999997</v>
      </c>
      <c r="E2517">
        <v>42816.5</v>
      </c>
      <c r="F2517">
        <v>42816.5</v>
      </c>
      <c r="G2517">
        <v>38226483046</v>
      </c>
    </row>
    <row r="2518" spans="1:7" x14ac:dyDescent="0.35">
      <c r="A2518" s="1">
        <v>44415</v>
      </c>
      <c r="B2518">
        <v>42832.796875</v>
      </c>
      <c r="C2518">
        <v>44689.859375</v>
      </c>
      <c r="D2518">
        <v>42618.566405999998</v>
      </c>
      <c r="E2518">
        <v>44555.800780999998</v>
      </c>
      <c r="F2518">
        <v>44555.800780999998</v>
      </c>
      <c r="G2518">
        <v>40030862141</v>
      </c>
    </row>
    <row r="2519" spans="1:7" x14ac:dyDescent="0.35">
      <c r="A2519" s="1">
        <v>44416</v>
      </c>
      <c r="B2519">
        <v>44574.4375</v>
      </c>
      <c r="C2519">
        <v>45282.351562999997</v>
      </c>
      <c r="D2519">
        <v>43331.910155999998</v>
      </c>
      <c r="E2519">
        <v>43798.117187999997</v>
      </c>
      <c r="F2519">
        <v>43798.117187999997</v>
      </c>
      <c r="G2519">
        <v>36302664750</v>
      </c>
    </row>
    <row r="2520" spans="1:7" x14ac:dyDescent="0.35">
      <c r="A2520" s="1">
        <v>44417</v>
      </c>
      <c r="B2520">
        <v>43791.925780999998</v>
      </c>
      <c r="C2520">
        <v>46456.832030999998</v>
      </c>
      <c r="D2520">
        <v>42848.6875</v>
      </c>
      <c r="E2520">
        <v>46365.402344000002</v>
      </c>
      <c r="F2520">
        <v>46365.402344000002</v>
      </c>
      <c r="G2520">
        <v>38734079049</v>
      </c>
    </row>
    <row r="2521" spans="1:7" x14ac:dyDescent="0.35">
      <c r="A2521" s="1">
        <v>44418</v>
      </c>
      <c r="B2521">
        <v>46280.847655999998</v>
      </c>
      <c r="C2521">
        <v>46637.988280999998</v>
      </c>
      <c r="D2521">
        <v>44705.554687999997</v>
      </c>
      <c r="E2521">
        <v>45585.03125</v>
      </c>
      <c r="F2521">
        <v>45585.03125</v>
      </c>
      <c r="G2521">
        <v>33546019517</v>
      </c>
    </row>
    <row r="2522" spans="1:7" x14ac:dyDescent="0.35">
      <c r="A2522" s="1">
        <v>44419</v>
      </c>
      <c r="B2522">
        <v>45599.703125</v>
      </c>
      <c r="C2522">
        <v>46735.632812999997</v>
      </c>
      <c r="D2522">
        <v>45351.710937999997</v>
      </c>
      <c r="E2522">
        <v>45593.636719000002</v>
      </c>
      <c r="F2522">
        <v>45593.636719000002</v>
      </c>
      <c r="G2522">
        <v>34319709073</v>
      </c>
    </row>
    <row r="2523" spans="1:7" x14ac:dyDescent="0.35">
      <c r="A2523" s="1">
        <v>44420</v>
      </c>
      <c r="B2523">
        <v>45576.878905999998</v>
      </c>
      <c r="C2523">
        <v>46228.910155999998</v>
      </c>
      <c r="D2523">
        <v>43861.445312999997</v>
      </c>
      <c r="E2523">
        <v>44428.289062999997</v>
      </c>
      <c r="F2523">
        <v>44428.289062999997</v>
      </c>
      <c r="G2523">
        <v>33723620826</v>
      </c>
    </row>
    <row r="2524" spans="1:7" x14ac:dyDescent="0.35">
      <c r="A2524" s="1">
        <v>44421</v>
      </c>
      <c r="B2524">
        <v>44439.691405999998</v>
      </c>
      <c r="C2524">
        <v>47831.976562999997</v>
      </c>
      <c r="D2524">
        <v>44282.417969000002</v>
      </c>
      <c r="E2524">
        <v>47793.320312999997</v>
      </c>
      <c r="F2524">
        <v>47793.320312999997</v>
      </c>
      <c r="G2524">
        <v>31744259539</v>
      </c>
    </row>
    <row r="2525" spans="1:7" x14ac:dyDescent="0.35">
      <c r="A2525" s="1">
        <v>44422</v>
      </c>
      <c r="B2525">
        <v>47810.6875</v>
      </c>
      <c r="C2525">
        <v>48098.683594000002</v>
      </c>
      <c r="D2525">
        <v>46177.632812999997</v>
      </c>
      <c r="E2525">
        <v>47096.945312999997</v>
      </c>
      <c r="F2525">
        <v>47096.945312999997</v>
      </c>
      <c r="G2525">
        <v>31211354442</v>
      </c>
    </row>
    <row r="2526" spans="1:7" x14ac:dyDescent="0.35">
      <c r="A2526" s="1">
        <v>44423</v>
      </c>
      <c r="B2526">
        <v>47096.667969000002</v>
      </c>
      <c r="C2526">
        <v>47357.105469000002</v>
      </c>
      <c r="D2526">
        <v>45579.589844000002</v>
      </c>
      <c r="E2526">
        <v>47047.003905999998</v>
      </c>
      <c r="F2526">
        <v>47047.003905999998</v>
      </c>
      <c r="G2526">
        <v>30988958446</v>
      </c>
    </row>
    <row r="2527" spans="1:7" x14ac:dyDescent="0.35">
      <c r="A2527" s="1">
        <v>44424</v>
      </c>
      <c r="B2527">
        <v>47019.960937999997</v>
      </c>
      <c r="C2527">
        <v>47998.097655999998</v>
      </c>
      <c r="D2527">
        <v>45700.320312999997</v>
      </c>
      <c r="E2527">
        <v>46004.484375</v>
      </c>
      <c r="F2527">
        <v>46004.484375</v>
      </c>
      <c r="G2527">
        <v>32776876610</v>
      </c>
    </row>
    <row r="2528" spans="1:7" x14ac:dyDescent="0.35">
      <c r="A2528" s="1">
        <v>44425</v>
      </c>
      <c r="B2528">
        <v>45936.457030999998</v>
      </c>
      <c r="C2528">
        <v>47139.570312999997</v>
      </c>
      <c r="D2528">
        <v>44512.417969000002</v>
      </c>
      <c r="E2528">
        <v>44695.359375</v>
      </c>
      <c r="F2528">
        <v>44695.359375</v>
      </c>
      <c r="G2528">
        <v>33451362600</v>
      </c>
    </row>
    <row r="2529" spans="1:7" x14ac:dyDescent="0.35">
      <c r="A2529" s="1">
        <v>44426</v>
      </c>
      <c r="B2529">
        <v>44686.75</v>
      </c>
      <c r="C2529">
        <v>45952.0625</v>
      </c>
      <c r="D2529">
        <v>44364.027344000002</v>
      </c>
      <c r="E2529">
        <v>44801.1875</v>
      </c>
      <c r="F2529">
        <v>44801.1875</v>
      </c>
      <c r="G2529">
        <v>32194123075</v>
      </c>
    </row>
    <row r="2530" spans="1:7" x14ac:dyDescent="0.35">
      <c r="A2530" s="1">
        <v>44427</v>
      </c>
      <c r="B2530">
        <v>44741.882812999997</v>
      </c>
      <c r="C2530">
        <v>46970.761719000002</v>
      </c>
      <c r="D2530">
        <v>43998.316405999998</v>
      </c>
      <c r="E2530">
        <v>46717.578125</v>
      </c>
      <c r="F2530">
        <v>46717.578125</v>
      </c>
      <c r="G2530">
        <v>37204312299</v>
      </c>
    </row>
    <row r="2531" spans="1:7" x14ac:dyDescent="0.35">
      <c r="A2531" s="1">
        <v>44428</v>
      </c>
      <c r="B2531">
        <v>46723.121094000002</v>
      </c>
      <c r="C2531">
        <v>49342.152344000002</v>
      </c>
      <c r="D2531">
        <v>46650.707030999998</v>
      </c>
      <c r="E2531">
        <v>49339.175780999998</v>
      </c>
      <c r="F2531">
        <v>49339.175780999998</v>
      </c>
      <c r="G2531">
        <v>34706867452</v>
      </c>
    </row>
    <row r="2532" spans="1:7" x14ac:dyDescent="0.35">
      <c r="A2532" s="1">
        <v>44429</v>
      </c>
      <c r="B2532">
        <v>49327.074219000002</v>
      </c>
      <c r="C2532">
        <v>49717.019530999998</v>
      </c>
      <c r="D2532">
        <v>48312.199219000002</v>
      </c>
      <c r="E2532">
        <v>48905.492187999997</v>
      </c>
      <c r="F2532">
        <v>48905.492187999997</v>
      </c>
      <c r="G2532">
        <v>40585205312</v>
      </c>
    </row>
    <row r="2533" spans="1:7" x14ac:dyDescent="0.35">
      <c r="A2533" s="1">
        <v>44430</v>
      </c>
      <c r="B2533">
        <v>48869.105469000002</v>
      </c>
      <c r="C2533">
        <v>49471.609375</v>
      </c>
      <c r="D2533">
        <v>48199.941405999998</v>
      </c>
      <c r="E2533">
        <v>49321.652344000002</v>
      </c>
      <c r="F2533">
        <v>49321.652344000002</v>
      </c>
      <c r="G2533">
        <v>25370975378</v>
      </c>
    </row>
    <row r="2534" spans="1:7" x14ac:dyDescent="0.35">
      <c r="A2534" s="1">
        <v>44431</v>
      </c>
      <c r="B2534">
        <v>49291.675780999998</v>
      </c>
      <c r="C2534">
        <v>50482.078125</v>
      </c>
      <c r="D2534">
        <v>49074.605469000002</v>
      </c>
      <c r="E2534">
        <v>49546.148437999997</v>
      </c>
      <c r="F2534">
        <v>49546.148437999997</v>
      </c>
      <c r="G2534">
        <v>34305053719</v>
      </c>
    </row>
    <row r="2535" spans="1:7" x14ac:dyDescent="0.35">
      <c r="A2535" s="1">
        <v>44432</v>
      </c>
      <c r="B2535">
        <v>49562.347655999998</v>
      </c>
      <c r="C2535">
        <v>49878.769530999998</v>
      </c>
      <c r="D2535">
        <v>47687.117187999997</v>
      </c>
      <c r="E2535">
        <v>47706.117187999997</v>
      </c>
      <c r="F2535">
        <v>47706.117187999997</v>
      </c>
      <c r="G2535">
        <v>35361168834</v>
      </c>
    </row>
    <row r="2536" spans="1:7" x14ac:dyDescent="0.35">
      <c r="A2536" s="1">
        <v>44433</v>
      </c>
      <c r="B2536">
        <v>47727.257812999997</v>
      </c>
      <c r="C2536">
        <v>49202.878905999998</v>
      </c>
      <c r="D2536">
        <v>47163.613280999998</v>
      </c>
      <c r="E2536">
        <v>48960.789062999997</v>
      </c>
      <c r="F2536">
        <v>48960.789062999997</v>
      </c>
      <c r="G2536">
        <v>32646349931</v>
      </c>
    </row>
    <row r="2537" spans="1:7" x14ac:dyDescent="0.35">
      <c r="A2537" s="1">
        <v>44434</v>
      </c>
      <c r="B2537">
        <v>49002.640625</v>
      </c>
      <c r="C2537">
        <v>49347.582030999998</v>
      </c>
      <c r="D2537">
        <v>46405.78125</v>
      </c>
      <c r="E2537">
        <v>46942.21875</v>
      </c>
      <c r="F2537">
        <v>46942.21875</v>
      </c>
      <c r="G2537">
        <v>32666549568</v>
      </c>
    </row>
    <row r="2538" spans="1:7" x14ac:dyDescent="0.35">
      <c r="A2538" s="1">
        <v>44435</v>
      </c>
      <c r="B2538">
        <v>46894.554687999997</v>
      </c>
      <c r="C2538">
        <v>49112.785155999998</v>
      </c>
      <c r="D2538">
        <v>46394.28125</v>
      </c>
      <c r="E2538">
        <v>49058.667969000002</v>
      </c>
      <c r="F2538">
        <v>49058.667969000002</v>
      </c>
      <c r="G2538">
        <v>34511076995</v>
      </c>
    </row>
    <row r="2539" spans="1:7" x14ac:dyDescent="0.35">
      <c r="A2539" s="1">
        <v>44436</v>
      </c>
      <c r="B2539">
        <v>49072.585937999997</v>
      </c>
      <c r="C2539">
        <v>49283.503905999998</v>
      </c>
      <c r="D2539">
        <v>48499.238280999998</v>
      </c>
      <c r="E2539">
        <v>48902.402344000002</v>
      </c>
      <c r="F2539">
        <v>48902.402344000002</v>
      </c>
      <c r="G2539">
        <v>28568103401</v>
      </c>
    </row>
    <row r="2540" spans="1:7" x14ac:dyDescent="0.35">
      <c r="A2540" s="1">
        <v>44437</v>
      </c>
      <c r="B2540">
        <v>48911.25</v>
      </c>
      <c r="C2540">
        <v>49644.113280999998</v>
      </c>
      <c r="D2540">
        <v>47925.855469000002</v>
      </c>
      <c r="E2540">
        <v>48829.832030999998</v>
      </c>
      <c r="F2540">
        <v>48829.832030999998</v>
      </c>
      <c r="G2540">
        <v>25889650240</v>
      </c>
    </row>
    <row r="2541" spans="1:7" x14ac:dyDescent="0.35">
      <c r="A2541" s="1">
        <v>44438</v>
      </c>
      <c r="B2541">
        <v>48834.851562999997</v>
      </c>
      <c r="C2541">
        <v>48925.605469000002</v>
      </c>
      <c r="D2541">
        <v>46950.273437999997</v>
      </c>
      <c r="E2541">
        <v>47054.984375</v>
      </c>
      <c r="F2541">
        <v>47054.984375</v>
      </c>
      <c r="G2541">
        <v>31847007016</v>
      </c>
    </row>
    <row r="2542" spans="1:7" x14ac:dyDescent="0.35">
      <c r="A2542" s="1">
        <v>44439</v>
      </c>
      <c r="B2542">
        <v>47024.339844000002</v>
      </c>
      <c r="C2542">
        <v>48189.550780999998</v>
      </c>
      <c r="D2542">
        <v>46750.09375</v>
      </c>
      <c r="E2542">
        <v>47166.6875</v>
      </c>
      <c r="F2542">
        <v>47166.6875</v>
      </c>
      <c r="G2542">
        <v>34730363427</v>
      </c>
    </row>
    <row r="2543" spans="1:7" x14ac:dyDescent="0.35">
      <c r="A2543" s="1">
        <v>44440</v>
      </c>
      <c r="B2543">
        <v>47099.773437999997</v>
      </c>
      <c r="C2543">
        <v>49111.089844000002</v>
      </c>
      <c r="D2543">
        <v>46562.4375</v>
      </c>
      <c r="E2543">
        <v>48847.027344000002</v>
      </c>
      <c r="F2543">
        <v>48847.027344000002</v>
      </c>
      <c r="G2543">
        <v>39139399125</v>
      </c>
    </row>
    <row r="2544" spans="1:7" x14ac:dyDescent="0.35">
      <c r="A2544" s="1">
        <v>44441</v>
      </c>
      <c r="B2544">
        <v>48807.847655999998</v>
      </c>
      <c r="C2544">
        <v>50343.421875</v>
      </c>
      <c r="D2544">
        <v>48652.320312999997</v>
      </c>
      <c r="E2544">
        <v>49327.722655999998</v>
      </c>
      <c r="F2544">
        <v>49327.722655999998</v>
      </c>
      <c r="G2544">
        <v>39508070319</v>
      </c>
    </row>
    <row r="2545" spans="1:7" x14ac:dyDescent="0.35">
      <c r="A2545" s="1">
        <v>44442</v>
      </c>
      <c r="B2545">
        <v>49288.25</v>
      </c>
      <c r="C2545">
        <v>50982.273437999997</v>
      </c>
      <c r="D2545">
        <v>48386.085937999997</v>
      </c>
      <c r="E2545">
        <v>50025.375</v>
      </c>
      <c r="F2545">
        <v>50025.375</v>
      </c>
      <c r="G2545">
        <v>43206179619</v>
      </c>
    </row>
    <row r="2546" spans="1:7" x14ac:dyDescent="0.35">
      <c r="A2546" s="1">
        <v>44443</v>
      </c>
      <c r="B2546">
        <v>50009.324219000002</v>
      </c>
      <c r="C2546">
        <v>50545.582030999998</v>
      </c>
      <c r="D2546">
        <v>49548.78125</v>
      </c>
      <c r="E2546">
        <v>49944.625</v>
      </c>
      <c r="F2546">
        <v>49944.625</v>
      </c>
      <c r="G2546">
        <v>37471327794</v>
      </c>
    </row>
    <row r="2547" spans="1:7" x14ac:dyDescent="0.35">
      <c r="A2547" s="1">
        <v>44444</v>
      </c>
      <c r="B2547">
        <v>49937.859375</v>
      </c>
      <c r="C2547">
        <v>51868.679687999997</v>
      </c>
      <c r="D2547">
        <v>49538.597655999998</v>
      </c>
      <c r="E2547">
        <v>51753.410155999998</v>
      </c>
      <c r="F2547">
        <v>51753.410155999998</v>
      </c>
      <c r="G2547">
        <v>30322676319</v>
      </c>
    </row>
    <row r="2548" spans="1:7" x14ac:dyDescent="0.35">
      <c r="A2548" s="1">
        <v>44445</v>
      </c>
      <c r="B2548">
        <v>51769.003905999998</v>
      </c>
      <c r="C2548">
        <v>52700.941405999998</v>
      </c>
      <c r="D2548">
        <v>51053.679687999997</v>
      </c>
      <c r="E2548">
        <v>52633.535155999998</v>
      </c>
      <c r="F2548">
        <v>52633.535155999998</v>
      </c>
      <c r="G2548">
        <v>38884105426</v>
      </c>
    </row>
    <row r="2549" spans="1:7" x14ac:dyDescent="0.35">
      <c r="A2549" s="1">
        <v>44446</v>
      </c>
      <c r="B2549">
        <v>52660.480469000002</v>
      </c>
      <c r="C2549">
        <v>52853.765625</v>
      </c>
      <c r="D2549">
        <v>43285.207030999998</v>
      </c>
      <c r="E2549">
        <v>46811.128905999998</v>
      </c>
      <c r="F2549">
        <v>46811.128905999998</v>
      </c>
      <c r="G2549">
        <v>65210059683</v>
      </c>
    </row>
    <row r="2550" spans="1:7" x14ac:dyDescent="0.35">
      <c r="A2550" s="1">
        <v>44447</v>
      </c>
      <c r="B2550">
        <v>46827.761719000002</v>
      </c>
      <c r="C2550">
        <v>47334.054687999997</v>
      </c>
      <c r="D2550">
        <v>44561.394530999998</v>
      </c>
      <c r="E2550">
        <v>46091.390625</v>
      </c>
      <c r="F2550">
        <v>46091.390625</v>
      </c>
      <c r="G2550">
        <v>49007762488</v>
      </c>
    </row>
    <row r="2551" spans="1:7" x14ac:dyDescent="0.35">
      <c r="A2551" s="1">
        <v>44448</v>
      </c>
      <c r="B2551">
        <v>45774.742187999997</v>
      </c>
      <c r="C2551">
        <v>47261.949219000002</v>
      </c>
      <c r="D2551">
        <v>45669.738280999998</v>
      </c>
      <c r="E2551">
        <v>46391.421875</v>
      </c>
      <c r="F2551">
        <v>46391.421875</v>
      </c>
      <c r="G2551">
        <v>38672657013</v>
      </c>
    </row>
    <row r="2552" spans="1:7" x14ac:dyDescent="0.35">
      <c r="A2552" s="1">
        <v>44449</v>
      </c>
      <c r="B2552">
        <v>46396.664062999997</v>
      </c>
      <c r="C2552">
        <v>47031.742187999997</v>
      </c>
      <c r="D2552">
        <v>44344.484375</v>
      </c>
      <c r="E2552">
        <v>44883.910155999998</v>
      </c>
      <c r="F2552">
        <v>44883.910155999998</v>
      </c>
      <c r="G2552">
        <v>39154666597</v>
      </c>
    </row>
    <row r="2553" spans="1:7" x14ac:dyDescent="0.35">
      <c r="A2553" s="1">
        <v>44450</v>
      </c>
      <c r="B2553">
        <v>44869.839844000002</v>
      </c>
      <c r="C2553">
        <v>45969.292969000002</v>
      </c>
      <c r="D2553">
        <v>44818.265625</v>
      </c>
      <c r="E2553">
        <v>45201.457030999998</v>
      </c>
      <c r="F2553">
        <v>45201.457030999998</v>
      </c>
      <c r="G2553">
        <v>34499835245</v>
      </c>
    </row>
    <row r="2554" spans="1:7" x14ac:dyDescent="0.35">
      <c r="A2554" s="1">
        <v>44451</v>
      </c>
      <c r="B2554">
        <v>45206.628905999998</v>
      </c>
      <c r="C2554">
        <v>46364.878905999998</v>
      </c>
      <c r="D2554">
        <v>44790.460937999997</v>
      </c>
      <c r="E2554">
        <v>46063.269530999998</v>
      </c>
      <c r="F2554">
        <v>46063.269530999998</v>
      </c>
      <c r="G2554">
        <v>27881980161</v>
      </c>
    </row>
    <row r="2555" spans="1:7" x14ac:dyDescent="0.35">
      <c r="A2555" s="1">
        <v>44452</v>
      </c>
      <c r="B2555">
        <v>46057.214844000002</v>
      </c>
      <c r="C2555">
        <v>46598.679687999997</v>
      </c>
      <c r="D2555">
        <v>43591.320312999997</v>
      </c>
      <c r="E2555">
        <v>44963.074219000002</v>
      </c>
      <c r="F2555">
        <v>44963.074219000002</v>
      </c>
      <c r="G2555">
        <v>40969943253</v>
      </c>
    </row>
    <row r="2556" spans="1:7" x14ac:dyDescent="0.35">
      <c r="A2556" s="1">
        <v>44453</v>
      </c>
      <c r="B2556">
        <v>44960.050780999998</v>
      </c>
      <c r="C2556">
        <v>47218.125</v>
      </c>
      <c r="D2556">
        <v>44752.332030999998</v>
      </c>
      <c r="E2556">
        <v>47092.492187999997</v>
      </c>
      <c r="F2556">
        <v>47092.492187999997</v>
      </c>
      <c r="G2556">
        <v>38652152880</v>
      </c>
    </row>
    <row r="2557" spans="1:7" x14ac:dyDescent="0.35">
      <c r="A2557" s="1">
        <v>44454</v>
      </c>
      <c r="B2557">
        <v>47098</v>
      </c>
      <c r="C2557">
        <v>48450.46875</v>
      </c>
      <c r="D2557">
        <v>46773.328125</v>
      </c>
      <c r="E2557">
        <v>48176.347655999998</v>
      </c>
      <c r="F2557">
        <v>48176.347655999998</v>
      </c>
      <c r="G2557">
        <v>30484496466</v>
      </c>
    </row>
    <row r="2558" spans="1:7" x14ac:dyDescent="0.35">
      <c r="A2558" s="1">
        <v>44455</v>
      </c>
      <c r="B2558">
        <v>48158.90625</v>
      </c>
      <c r="C2558">
        <v>48486.828125</v>
      </c>
      <c r="D2558">
        <v>47079.558594000002</v>
      </c>
      <c r="E2558">
        <v>47783.359375</v>
      </c>
      <c r="F2558">
        <v>47783.359375</v>
      </c>
      <c r="G2558">
        <v>31764293754</v>
      </c>
    </row>
    <row r="2559" spans="1:7" x14ac:dyDescent="0.35">
      <c r="A2559" s="1">
        <v>44456</v>
      </c>
      <c r="B2559">
        <v>47771.003905999998</v>
      </c>
      <c r="C2559">
        <v>48160.921875</v>
      </c>
      <c r="D2559">
        <v>46832.523437999997</v>
      </c>
      <c r="E2559">
        <v>47267.519530999998</v>
      </c>
      <c r="F2559">
        <v>47267.519530999998</v>
      </c>
      <c r="G2559">
        <v>28727713711</v>
      </c>
    </row>
    <row r="2560" spans="1:7" x14ac:dyDescent="0.35">
      <c r="A2560" s="1">
        <v>44457</v>
      </c>
      <c r="B2560">
        <v>47273.527344000002</v>
      </c>
      <c r="C2560">
        <v>48791.78125</v>
      </c>
      <c r="D2560">
        <v>47087.285155999998</v>
      </c>
      <c r="E2560">
        <v>48278.363280999998</v>
      </c>
      <c r="F2560">
        <v>48278.363280999998</v>
      </c>
      <c r="G2560">
        <v>28575630451</v>
      </c>
    </row>
    <row r="2561" spans="1:7" x14ac:dyDescent="0.35">
      <c r="A2561" s="1">
        <v>44458</v>
      </c>
      <c r="B2561">
        <v>48268.855469000002</v>
      </c>
      <c r="C2561">
        <v>48328.367187999997</v>
      </c>
      <c r="D2561">
        <v>46919.804687999997</v>
      </c>
      <c r="E2561">
        <v>47260.21875</v>
      </c>
      <c r="F2561">
        <v>47260.21875</v>
      </c>
      <c r="G2561">
        <v>26967722648</v>
      </c>
    </row>
    <row r="2562" spans="1:7" x14ac:dyDescent="0.35">
      <c r="A2562" s="1">
        <v>44459</v>
      </c>
      <c r="B2562">
        <v>47261.40625</v>
      </c>
      <c r="C2562">
        <v>47328.199219000002</v>
      </c>
      <c r="D2562">
        <v>42598.914062999997</v>
      </c>
      <c r="E2562">
        <v>42843.800780999998</v>
      </c>
      <c r="F2562">
        <v>42843.800780999998</v>
      </c>
      <c r="G2562">
        <v>43909845642</v>
      </c>
    </row>
    <row r="2563" spans="1:7" x14ac:dyDescent="0.35">
      <c r="A2563" s="1">
        <v>44460</v>
      </c>
      <c r="B2563">
        <v>43012.234375</v>
      </c>
      <c r="C2563">
        <v>43607.609375</v>
      </c>
      <c r="D2563">
        <v>39787.609375</v>
      </c>
      <c r="E2563">
        <v>40693.675780999998</v>
      </c>
      <c r="F2563">
        <v>40693.675780999998</v>
      </c>
      <c r="G2563">
        <v>48701090088</v>
      </c>
    </row>
    <row r="2564" spans="1:7" x14ac:dyDescent="0.35">
      <c r="A2564" s="1">
        <v>44461</v>
      </c>
      <c r="B2564">
        <v>40677.953125</v>
      </c>
      <c r="C2564">
        <v>43978.621094000002</v>
      </c>
      <c r="D2564">
        <v>40625.632812999997</v>
      </c>
      <c r="E2564">
        <v>43574.507812999997</v>
      </c>
      <c r="F2564">
        <v>43574.507812999997</v>
      </c>
      <c r="G2564">
        <v>38139709246</v>
      </c>
    </row>
    <row r="2565" spans="1:7" x14ac:dyDescent="0.35">
      <c r="A2565" s="1">
        <v>44462</v>
      </c>
      <c r="B2565">
        <v>43560.296875</v>
      </c>
      <c r="C2565">
        <v>44942.175780999998</v>
      </c>
      <c r="D2565">
        <v>43109.339844000002</v>
      </c>
      <c r="E2565">
        <v>44895.097655999998</v>
      </c>
      <c r="F2565">
        <v>44895.097655999998</v>
      </c>
      <c r="G2565">
        <v>34244064430</v>
      </c>
    </row>
    <row r="2566" spans="1:7" x14ac:dyDescent="0.35">
      <c r="A2566" s="1">
        <v>44463</v>
      </c>
      <c r="B2566">
        <v>44894.300780999998</v>
      </c>
      <c r="C2566">
        <v>45080.492187999997</v>
      </c>
      <c r="D2566">
        <v>40936.558594000002</v>
      </c>
      <c r="E2566">
        <v>42839.75</v>
      </c>
      <c r="F2566">
        <v>42839.75</v>
      </c>
      <c r="G2566">
        <v>42839345714</v>
      </c>
    </row>
    <row r="2567" spans="1:7" x14ac:dyDescent="0.35">
      <c r="A2567" s="1">
        <v>44464</v>
      </c>
      <c r="B2567">
        <v>42840.890625</v>
      </c>
      <c r="C2567">
        <v>42996.257812999997</v>
      </c>
      <c r="D2567">
        <v>41759.921875</v>
      </c>
      <c r="E2567">
        <v>42716.59375</v>
      </c>
      <c r="F2567">
        <v>42716.59375</v>
      </c>
      <c r="G2567">
        <v>31604717236</v>
      </c>
    </row>
    <row r="2568" spans="1:7" x14ac:dyDescent="0.35">
      <c r="A2568" s="1">
        <v>44465</v>
      </c>
      <c r="B2568">
        <v>42721.628905999998</v>
      </c>
      <c r="C2568">
        <v>43919.300780999998</v>
      </c>
      <c r="D2568">
        <v>40848.460937999997</v>
      </c>
      <c r="E2568">
        <v>43208.539062999997</v>
      </c>
      <c r="F2568">
        <v>43208.539062999997</v>
      </c>
      <c r="G2568">
        <v>30661222077</v>
      </c>
    </row>
    <row r="2569" spans="1:7" x14ac:dyDescent="0.35">
      <c r="A2569" s="1">
        <v>44466</v>
      </c>
      <c r="B2569">
        <v>43234.183594000002</v>
      </c>
      <c r="C2569">
        <v>44313.246094000002</v>
      </c>
      <c r="D2569">
        <v>42190.632812999997</v>
      </c>
      <c r="E2569">
        <v>42235.730469000002</v>
      </c>
      <c r="F2569">
        <v>42235.730469000002</v>
      </c>
      <c r="G2569">
        <v>30980029059</v>
      </c>
    </row>
    <row r="2570" spans="1:7" x14ac:dyDescent="0.35">
      <c r="A2570" s="1">
        <v>44467</v>
      </c>
      <c r="B2570">
        <v>42200.898437999997</v>
      </c>
      <c r="C2570">
        <v>42775.144530999998</v>
      </c>
      <c r="D2570">
        <v>40931.664062999997</v>
      </c>
      <c r="E2570">
        <v>41034.542969000002</v>
      </c>
      <c r="F2570">
        <v>41034.542969000002</v>
      </c>
      <c r="G2570">
        <v>30214940550</v>
      </c>
    </row>
    <row r="2571" spans="1:7" x14ac:dyDescent="0.35">
      <c r="A2571" s="1">
        <v>44468</v>
      </c>
      <c r="B2571">
        <v>41064.984375</v>
      </c>
      <c r="C2571">
        <v>42545.257812999997</v>
      </c>
      <c r="D2571">
        <v>40829.667969000002</v>
      </c>
      <c r="E2571">
        <v>41564.363280999998</v>
      </c>
      <c r="F2571">
        <v>41564.363280999998</v>
      </c>
      <c r="G2571">
        <v>30602359905</v>
      </c>
    </row>
    <row r="2572" spans="1:7" x14ac:dyDescent="0.35">
      <c r="A2572" s="1">
        <v>44469</v>
      </c>
      <c r="B2572">
        <v>41551.269530999998</v>
      </c>
      <c r="C2572">
        <v>44092.601562999997</v>
      </c>
      <c r="D2572">
        <v>41444.582030999998</v>
      </c>
      <c r="E2572">
        <v>43790.894530999998</v>
      </c>
      <c r="F2572">
        <v>43790.894530999998</v>
      </c>
      <c r="G2572">
        <v>31141681925</v>
      </c>
    </row>
    <row r="2573" spans="1:7" x14ac:dyDescent="0.35">
      <c r="A2573" s="1">
        <v>44470</v>
      </c>
      <c r="B2573">
        <v>43816.742187999997</v>
      </c>
      <c r="C2573">
        <v>48436.011719000002</v>
      </c>
      <c r="D2573">
        <v>43320.023437999997</v>
      </c>
      <c r="E2573">
        <v>48116.941405999998</v>
      </c>
      <c r="F2573">
        <v>48116.941405999998</v>
      </c>
      <c r="G2573">
        <v>42850641582</v>
      </c>
    </row>
    <row r="2574" spans="1:7" x14ac:dyDescent="0.35">
      <c r="A2574" s="1">
        <v>44471</v>
      </c>
      <c r="B2574">
        <v>48137.46875</v>
      </c>
      <c r="C2574">
        <v>48282.0625</v>
      </c>
      <c r="D2574">
        <v>47465.496094000002</v>
      </c>
      <c r="E2574">
        <v>47711.488280999998</v>
      </c>
      <c r="F2574">
        <v>47711.488280999998</v>
      </c>
      <c r="G2574">
        <v>30614346492</v>
      </c>
    </row>
    <row r="2575" spans="1:7" x14ac:dyDescent="0.35">
      <c r="A2575" s="1">
        <v>44472</v>
      </c>
      <c r="B2575">
        <v>47680.027344000002</v>
      </c>
      <c r="C2575">
        <v>49130.691405999998</v>
      </c>
      <c r="D2575">
        <v>47157.289062999997</v>
      </c>
      <c r="E2575">
        <v>48199.953125</v>
      </c>
      <c r="F2575">
        <v>48199.953125</v>
      </c>
      <c r="G2575">
        <v>26638115879</v>
      </c>
    </row>
    <row r="2576" spans="1:7" x14ac:dyDescent="0.35">
      <c r="A2576" s="1">
        <v>44473</v>
      </c>
      <c r="B2576">
        <v>48208.90625</v>
      </c>
      <c r="C2576">
        <v>49456.777344000002</v>
      </c>
      <c r="D2576">
        <v>47045.003905999998</v>
      </c>
      <c r="E2576">
        <v>49112.902344000002</v>
      </c>
      <c r="F2576">
        <v>49112.902344000002</v>
      </c>
      <c r="G2576">
        <v>33383173002</v>
      </c>
    </row>
    <row r="2577" spans="1:7" x14ac:dyDescent="0.35">
      <c r="A2577" s="1">
        <v>44474</v>
      </c>
      <c r="B2577">
        <v>49174.960937999997</v>
      </c>
      <c r="C2577">
        <v>51839.984375</v>
      </c>
      <c r="D2577">
        <v>49072.839844000002</v>
      </c>
      <c r="E2577">
        <v>51514.8125</v>
      </c>
      <c r="F2577">
        <v>51514.8125</v>
      </c>
      <c r="G2577">
        <v>35873904236</v>
      </c>
    </row>
    <row r="2578" spans="1:7" x14ac:dyDescent="0.35">
      <c r="A2578" s="1">
        <v>44475</v>
      </c>
      <c r="B2578">
        <v>51486.664062999997</v>
      </c>
      <c r="C2578">
        <v>55568.464844000002</v>
      </c>
      <c r="D2578">
        <v>50488.191405999998</v>
      </c>
      <c r="E2578">
        <v>55361.449219000002</v>
      </c>
      <c r="F2578">
        <v>55361.449219000002</v>
      </c>
      <c r="G2578">
        <v>49034730168</v>
      </c>
    </row>
    <row r="2579" spans="1:7" x14ac:dyDescent="0.35">
      <c r="A2579" s="1">
        <v>44476</v>
      </c>
      <c r="B2579">
        <v>55338.625</v>
      </c>
      <c r="C2579">
        <v>55338.625</v>
      </c>
      <c r="D2579">
        <v>53525.46875</v>
      </c>
      <c r="E2579">
        <v>53805.984375</v>
      </c>
      <c r="F2579">
        <v>53805.984375</v>
      </c>
      <c r="G2579">
        <v>36807860413</v>
      </c>
    </row>
    <row r="2580" spans="1:7" x14ac:dyDescent="0.35">
      <c r="A2580" s="1">
        <v>44477</v>
      </c>
      <c r="B2580">
        <v>53802.144530999998</v>
      </c>
      <c r="C2580">
        <v>55922.980469000002</v>
      </c>
      <c r="D2580">
        <v>53688.054687999997</v>
      </c>
      <c r="E2580">
        <v>53967.847655999998</v>
      </c>
      <c r="F2580">
        <v>53967.847655999998</v>
      </c>
      <c r="G2580">
        <v>34800873924</v>
      </c>
    </row>
    <row r="2581" spans="1:7" x14ac:dyDescent="0.35">
      <c r="A2581" s="1">
        <v>44478</v>
      </c>
      <c r="B2581">
        <v>53929.78125</v>
      </c>
      <c r="C2581">
        <v>55397.945312999997</v>
      </c>
      <c r="D2581">
        <v>53735.144530999998</v>
      </c>
      <c r="E2581">
        <v>54968.222655999998</v>
      </c>
      <c r="F2581">
        <v>54968.222655999998</v>
      </c>
      <c r="G2581">
        <v>32491211414</v>
      </c>
    </row>
    <row r="2582" spans="1:7" x14ac:dyDescent="0.35">
      <c r="A2582" s="1">
        <v>44479</v>
      </c>
      <c r="B2582">
        <v>54952.820312999997</v>
      </c>
      <c r="C2582">
        <v>56401.304687999997</v>
      </c>
      <c r="D2582">
        <v>54264.257812999997</v>
      </c>
      <c r="E2582">
        <v>54771.578125</v>
      </c>
      <c r="F2582">
        <v>54771.578125</v>
      </c>
      <c r="G2582">
        <v>39527792364</v>
      </c>
    </row>
    <row r="2583" spans="1:7" x14ac:dyDescent="0.35">
      <c r="A2583" s="1">
        <v>44480</v>
      </c>
      <c r="B2583">
        <v>54734.125</v>
      </c>
      <c r="C2583">
        <v>57793.039062999997</v>
      </c>
      <c r="D2583">
        <v>54519.765625</v>
      </c>
      <c r="E2583">
        <v>57484.789062999997</v>
      </c>
      <c r="F2583">
        <v>57484.789062999997</v>
      </c>
      <c r="G2583">
        <v>42637331698</v>
      </c>
    </row>
    <row r="2584" spans="1:7" x14ac:dyDescent="0.35">
      <c r="A2584" s="1">
        <v>44481</v>
      </c>
      <c r="B2584">
        <v>57526.832030999998</v>
      </c>
      <c r="C2584">
        <v>57627.878905999998</v>
      </c>
      <c r="D2584">
        <v>54477.972655999998</v>
      </c>
      <c r="E2584">
        <v>56041.058594000002</v>
      </c>
      <c r="F2584">
        <v>56041.058594000002</v>
      </c>
      <c r="G2584">
        <v>41083758949</v>
      </c>
    </row>
    <row r="2585" spans="1:7" x14ac:dyDescent="0.35">
      <c r="A2585" s="1">
        <v>44482</v>
      </c>
      <c r="B2585">
        <v>56038.257812999997</v>
      </c>
      <c r="C2585">
        <v>57688.660155999998</v>
      </c>
      <c r="D2585">
        <v>54370.972655999998</v>
      </c>
      <c r="E2585">
        <v>57401.097655999998</v>
      </c>
      <c r="F2585">
        <v>57401.097655999998</v>
      </c>
      <c r="G2585">
        <v>41684252783</v>
      </c>
    </row>
    <row r="2586" spans="1:7" x14ac:dyDescent="0.35">
      <c r="A2586" s="1">
        <v>44483</v>
      </c>
      <c r="B2586">
        <v>57372.832030999998</v>
      </c>
      <c r="C2586">
        <v>58478.734375</v>
      </c>
      <c r="D2586">
        <v>56957.074219000002</v>
      </c>
      <c r="E2586">
        <v>57321.523437999997</v>
      </c>
      <c r="F2586">
        <v>57321.523437999997</v>
      </c>
      <c r="G2586">
        <v>36615791366</v>
      </c>
    </row>
    <row r="2587" spans="1:7" x14ac:dyDescent="0.35">
      <c r="A2587" s="1">
        <v>44484</v>
      </c>
      <c r="B2587">
        <v>57345.902344000002</v>
      </c>
      <c r="C2587">
        <v>62757.128905999998</v>
      </c>
      <c r="D2587">
        <v>56868.144530999998</v>
      </c>
      <c r="E2587">
        <v>61593.949219000002</v>
      </c>
      <c r="F2587">
        <v>61593.949219000002</v>
      </c>
      <c r="G2587">
        <v>51780081801</v>
      </c>
    </row>
    <row r="2588" spans="1:7" x14ac:dyDescent="0.35">
      <c r="A2588" s="1">
        <v>44485</v>
      </c>
      <c r="B2588">
        <v>61609.527344000002</v>
      </c>
      <c r="C2588">
        <v>62274.476562999997</v>
      </c>
      <c r="D2588">
        <v>60206.121094000002</v>
      </c>
      <c r="E2588">
        <v>60892.179687999997</v>
      </c>
      <c r="F2588">
        <v>60892.179687999997</v>
      </c>
      <c r="G2588">
        <v>34250964237</v>
      </c>
    </row>
    <row r="2589" spans="1:7" x14ac:dyDescent="0.35">
      <c r="A2589" s="1">
        <v>44486</v>
      </c>
      <c r="B2589">
        <v>60887.652344000002</v>
      </c>
      <c r="C2589">
        <v>61645.523437999997</v>
      </c>
      <c r="D2589">
        <v>59164.46875</v>
      </c>
      <c r="E2589">
        <v>61553.617187999997</v>
      </c>
      <c r="F2589">
        <v>61553.617187999997</v>
      </c>
      <c r="G2589">
        <v>29032367511</v>
      </c>
    </row>
    <row r="2590" spans="1:7" x14ac:dyDescent="0.35">
      <c r="A2590" s="1">
        <v>44487</v>
      </c>
      <c r="B2590">
        <v>61548.804687999997</v>
      </c>
      <c r="C2590">
        <v>62614.660155999998</v>
      </c>
      <c r="D2590">
        <v>60012.757812999997</v>
      </c>
      <c r="E2590">
        <v>62026.078125</v>
      </c>
      <c r="F2590">
        <v>62026.078125</v>
      </c>
      <c r="G2590">
        <v>38055562075</v>
      </c>
    </row>
    <row r="2591" spans="1:7" x14ac:dyDescent="0.35">
      <c r="A2591" s="1">
        <v>44488</v>
      </c>
      <c r="B2591">
        <v>62043.164062999997</v>
      </c>
      <c r="C2591">
        <v>64434.535155999998</v>
      </c>
      <c r="D2591">
        <v>61622.933594000002</v>
      </c>
      <c r="E2591">
        <v>64261.992187999997</v>
      </c>
      <c r="F2591">
        <v>64261.992187999997</v>
      </c>
      <c r="G2591">
        <v>40471196346</v>
      </c>
    </row>
    <row r="2592" spans="1:7" x14ac:dyDescent="0.35">
      <c r="A2592" s="1">
        <v>44489</v>
      </c>
      <c r="B2592">
        <v>64284.585937999997</v>
      </c>
      <c r="C2592">
        <v>66930.390625</v>
      </c>
      <c r="D2592">
        <v>63610.675780999998</v>
      </c>
      <c r="E2592">
        <v>65992.835938000004</v>
      </c>
      <c r="F2592">
        <v>65992.835938000004</v>
      </c>
      <c r="G2592">
        <v>40788955582</v>
      </c>
    </row>
    <row r="2593" spans="1:7" x14ac:dyDescent="0.35">
      <c r="A2593" s="1">
        <v>44490</v>
      </c>
      <c r="B2593">
        <v>66002.234375</v>
      </c>
      <c r="C2593">
        <v>66600.546875</v>
      </c>
      <c r="D2593">
        <v>62117.410155999998</v>
      </c>
      <c r="E2593">
        <v>62210.171875</v>
      </c>
      <c r="F2593">
        <v>62210.171875</v>
      </c>
      <c r="G2593">
        <v>45908121370</v>
      </c>
    </row>
    <row r="2594" spans="1:7" x14ac:dyDescent="0.35">
      <c r="A2594" s="1">
        <v>44491</v>
      </c>
      <c r="B2594">
        <v>62237.890625</v>
      </c>
      <c r="C2594">
        <v>63715.023437999997</v>
      </c>
      <c r="D2594">
        <v>60122.796875</v>
      </c>
      <c r="E2594">
        <v>60692.265625</v>
      </c>
      <c r="F2594">
        <v>60692.265625</v>
      </c>
      <c r="G2594">
        <v>38434082775</v>
      </c>
    </row>
    <row r="2595" spans="1:7" x14ac:dyDescent="0.35">
      <c r="A2595" s="1">
        <v>44492</v>
      </c>
      <c r="B2595">
        <v>60694.628905999998</v>
      </c>
      <c r="C2595">
        <v>61743.878905999998</v>
      </c>
      <c r="D2595">
        <v>59826.523437999997</v>
      </c>
      <c r="E2595">
        <v>61393.617187999997</v>
      </c>
      <c r="F2595">
        <v>61393.617187999997</v>
      </c>
      <c r="G2595">
        <v>26882546034</v>
      </c>
    </row>
    <row r="2596" spans="1:7" x14ac:dyDescent="0.35">
      <c r="A2596" s="1">
        <v>44493</v>
      </c>
      <c r="B2596">
        <v>61368.34375</v>
      </c>
      <c r="C2596">
        <v>61505.804687999997</v>
      </c>
      <c r="D2596">
        <v>59643.34375</v>
      </c>
      <c r="E2596">
        <v>60930.835937999997</v>
      </c>
      <c r="F2596">
        <v>60930.835937999997</v>
      </c>
      <c r="G2596">
        <v>27316183882</v>
      </c>
    </row>
    <row r="2597" spans="1:7" x14ac:dyDescent="0.35">
      <c r="A2597" s="1">
        <v>44494</v>
      </c>
      <c r="B2597">
        <v>60893.925780999998</v>
      </c>
      <c r="C2597">
        <v>63729.324219000002</v>
      </c>
      <c r="D2597">
        <v>60691.800780999998</v>
      </c>
      <c r="E2597">
        <v>63039.824219000002</v>
      </c>
      <c r="F2597">
        <v>63039.824219000002</v>
      </c>
      <c r="G2597">
        <v>31064911614</v>
      </c>
    </row>
    <row r="2598" spans="1:7" x14ac:dyDescent="0.35">
      <c r="A2598" s="1">
        <v>44495</v>
      </c>
      <c r="B2598">
        <v>63032.761719000002</v>
      </c>
      <c r="C2598">
        <v>63229.027344000002</v>
      </c>
      <c r="D2598">
        <v>59991.160155999998</v>
      </c>
      <c r="E2598">
        <v>60363.792969000002</v>
      </c>
      <c r="F2598">
        <v>60363.792969000002</v>
      </c>
      <c r="G2598">
        <v>34878965587</v>
      </c>
    </row>
    <row r="2599" spans="1:7" x14ac:dyDescent="0.35">
      <c r="A2599" s="1">
        <v>44496</v>
      </c>
      <c r="B2599">
        <v>60352</v>
      </c>
      <c r="C2599">
        <v>61435.183594000002</v>
      </c>
      <c r="D2599">
        <v>58208.1875</v>
      </c>
      <c r="E2599">
        <v>58482.386719000002</v>
      </c>
      <c r="F2599">
        <v>58482.386719000002</v>
      </c>
      <c r="G2599">
        <v>43657076893</v>
      </c>
    </row>
    <row r="2600" spans="1:7" x14ac:dyDescent="0.35">
      <c r="A2600" s="1">
        <v>44497</v>
      </c>
      <c r="B2600">
        <v>58470.730469000002</v>
      </c>
      <c r="C2600">
        <v>62128.632812999997</v>
      </c>
      <c r="D2600">
        <v>58206.917969000002</v>
      </c>
      <c r="E2600">
        <v>60622.136719000002</v>
      </c>
      <c r="F2600">
        <v>60622.136719000002</v>
      </c>
      <c r="G2600">
        <v>45257083247</v>
      </c>
    </row>
    <row r="2601" spans="1:7" x14ac:dyDescent="0.35">
      <c r="A2601" s="1">
        <v>44498</v>
      </c>
      <c r="B2601">
        <v>60624.871094000002</v>
      </c>
      <c r="C2601">
        <v>62927.609375</v>
      </c>
      <c r="D2601">
        <v>60329.964844000002</v>
      </c>
      <c r="E2601">
        <v>62227.964844000002</v>
      </c>
      <c r="F2601">
        <v>62227.964844000002</v>
      </c>
      <c r="G2601">
        <v>36856881767</v>
      </c>
    </row>
    <row r="2602" spans="1:7" x14ac:dyDescent="0.35">
      <c r="A2602" s="1">
        <v>44499</v>
      </c>
      <c r="B2602">
        <v>62239.363280999998</v>
      </c>
      <c r="C2602">
        <v>62330.144530999998</v>
      </c>
      <c r="D2602">
        <v>60918.386719000002</v>
      </c>
      <c r="E2602">
        <v>61888.832030999998</v>
      </c>
      <c r="F2602">
        <v>61888.832030999998</v>
      </c>
      <c r="G2602">
        <v>32157938616</v>
      </c>
    </row>
    <row r="2603" spans="1:7" x14ac:dyDescent="0.35">
      <c r="A2603" s="1">
        <v>44500</v>
      </c>
      <c r="B2603">
        <v>61850.488280999998</v>
      </c>
      <c r="C2603">
        <v>62406.171875</v>
      </c>
      <c r="D2603">
        <v>60074.328125</v>
      </c>
      <c r="E2603">
        <v>61318.957030999998</v>
      </c>
      <c r="F2603">
        <v>61318.957030999998</v>
      </c>
      <c r="G2603">
        <v>32241199927</v>
      </c>
    </row>
    <row r="2604" spans="1:7" x14ac:dyDescent="0.35">
      <c r="A2604" s="1">
        <v>44501</v>
      </c>
      <c r="B2604">
        <v>61320.449219000002</v>
      </c>
      <c r="C2604">
        <v>62419.003905999998</v>
      </c>
      <c r="D2604">
        <v>59695.183594000002</v>
      </c>
      <c r="E2604">
        <v>61004.40625</v>
      </c>
      <c r="F2604">
        <v>61004.40625</v>
      </c>
      <c r="G2604">
        <v>36150572843</v>
      </c>
    </row>
    <row r="2605" spans="1:7" x14ac:dyDescent="0.35">
      <c r="A2605" s="1">
        <v>44502</v>
      </c>
      <c r="B2605">
        <v>60963.253905999998</v>
      </c>
      <c r="C2605">
        <v>64242.792969000002</v>
      </c>
      <c r="D2605">
        <v>60673.054687999997</v>
      </c>
      <c r="E2605">
        <v>63226.402344000002</v>
      </c>
      <c r="F2605">
        <v>63226.402344000002</v>
      </c>
      <c r="G2605">
        <v>37746665647</v>
      </c>
    </row>
    <row r="2606" spans="1:7" x14ac:dyDescent="0.35">
      <c r="A2606" s="1">
        <v>44503</v>
      </c>
      <c r="B2606">
        <v>63254.335937999997</v>
      </c>
      <c r="C2606">
        <v>63516.9375</v>
      </c>
      <c r="D2606">
        <v>61184.238280999998</v>
      </c>
      <c r="E2606">
        <v>62970.046875</v>
      </c>
      <c r="F2606">
        <v>62970.046875</v>
      </c>
      <c r="G2606">
        <v>36124731509</v>
      </c>
    </row>
    <row r="2607" spans="1:7" x14ac:dyDescent="0.35">
      <c r="A2607" s="1">
        <v>44504</v>
      </c>
      <c r="B2607">
        <v>62941.804687999997</v>
      </c>
      <c r="C2607">
        <v>63123.289062999997</v>
      </c>
      <c r="D2607">
        <v>60799.664062999997</v>
      </c>
      <c r="E2607">
        <v>61452.230469000002</v>
      </c>
      <c r="F2607">
        <v>61452.230469000002</v>
      </c>
      <c r="G2607">
        <v>32615846901</v>
      </c>
    </row>
    <row r="2608" spans="1:7" x14ac:dyDescent="0.35">
      <c r="A2608" s="1">
        <v>44505</v>
      </c>
      <c r="B2608">
        <v>61460.078125</v>
      </c>
      <c r="C2608">
        <v>62541.46875</v>
      </c>
      <c r="D2608">
        <v>60844.609375</v>
      </c>
      <c r="E2608">
        <v>61125.675780999998</v>
      </c>
      <c r="F2608">
        <v>61125.675780999998</v>
      </c>
      <c r="G2608">
        <v>30605102446</v>
      </c>
    </row>
    <row r="2609" spans="1:7" x14ac:dyDescent="0.35">
      <c r="A2609" s="1">
        <v>44506</v>
      </c>
      <c r="B2609">
        <v>61068.875</v>
      </c>
      <c r="C2609">
        <v>61590.683594000002</v>
      </c>
      <c r="D2609">
        <v>60163.78125</v>
      </c>
      <c r="E2609">
        <v>61527.480469000002</v>
      </c>
      <c r="F2609">
        <v>61527.480469000002</v>
      </c>
      <c r="G2609">
        <v>29094934221</v>
      </c>
    </row>
    <row r="2610" spans="1:7" x14ac:dyDescent="0.35">
      <c r="A2610" s="1">
        <v>44507</v>
      </c>
      <c r="B2610">
        <v>61554.921875</v>
      </c>
      <c r="C2610">
        <v>63326.988280999998</v>
      </c>
      <c r="D2610">
        <v>61432.488280999998</v>
      </c>
      <c r="E2610">
        <v>63326.988280999998</v>
      </c>
      <c r="F2610">
        <v>63326.988280999998</v>
      </c>
      <c r="G2610">
        <v>24726754302</v>
      </c>
    </row>
    <row r="2611" spans="1:7" x14ac:dyDescent="0.35">
      <c r="A2611" s="1">
        <v>44508</v>
      </c>
      <c r="B2611">
        <v>63344.066405999998</v>
      </c>
      <c r="C2611">
        <v>67673.742188000004</v>
      </c>
      <c r="D2611">
        <v>63344.066405999998</v>
      </c>
      <c r="E2611">
        <v>67566.828125</v>
      </c>
      <c r="F2611">
        <v>67566.828125</v>
      </c>
      <c r="G2611">
        <v>41125608330</v>
      </c>
    </row>
    <row r="2612" spans="1:7" x14ac:dyDescent="0.35">
      <c r="A2612" s="1">
        <v>44509</v>
      </c>
      <c r="B2612">
        <v>67549.734375</v>
      </c>
      <c r="C2612">
        <v>68530.335938000004</v>
      </c>
      <c r="D2612">
        <v>66382.0625</v>
      </c>
      <c r="E2612">
        <v>66971.828125</v>
      </c>
      <c r="F2612">
        <v>66971.828125</v>
      </c>
      <c r="G2612">
        <v>42357991721</v>
      </c>
    </row>
    <row r="2613" spans="1:7" x14ac:dyDescent="0.35">
      <c r="A2613" s="1">
        <v>44510</v>
      </c>
      <c r="B2613">
        <v>66953.335938000004</v>
      </c>
      <c r="C2613">
        <v>68789.625</v>
      </c>
      <c r="D2613">
        <v>63208.113280999998</v>
      </c>
      <c r="E2613">
        <v>64995.230469000002</v>
      </c>
      <c r="F2613">
        <v>64995.230469000002</v>
      </c>
      <c r="G2613">
        <v>48730828378</v>
      </c>
    </row>
    <row r="2614" spans="1:7" x14ac:dyDescent="0.35">
      <c r="A2614" s="1">
        <v>44511</v>
      </c>
      <c r="B2614">
        <v>64978.890625</v>
      </c>
      <c r="C2614">
        <v>65579.015625</v>
      </c>
      <c r="D2614">
        <v>64180.488280999998</v>
      </c>
      <c r="E2614">
        <v>64949.960937999997</v>
      </c>
      <c r="F2614">
        <v>64949.960937999997</v>
      </c>
      <c r="G2614">
        <v>35880633236</v>
      </c>
    </row>
    <row r="2615" spans="1:7" x14ac:dyDescent="0.35">
      <c r="A2615" s="1">
        <v>44512</v>
      </c>
      <c r="B2615">
        <v>64863.980469000002</v>
      </c>
      <c r="C2615">
        <v>65460.816405999998</v>
      </c>
      <c r="D2615">
        <v>62333.914062999997</v>
      </c>
      <c r="E2615">
        <v>64155.941405999998</v>
      </c>
      <c r="F2615">
        <v>64155.941405999998</v>
      </c>
      <c r="G2615">
        <v>36084893887</v>
      </c>
    </row>
    <row r="2616" spans="1:7" x14ac:dyDescent="0.35">
      <c r="A2616" s="1">
        <v>44513</v>
      </c>
      <c r="B2616">
        <v>64158.121094000002</v>
      </c>
      <c r="C2616">
        <v>64915.675780999998</v>
      </c>
      <c r="D2616">
        <v>63303.734375</v>
      </c>
      <c r="E2616">
        <v>64469.527344000002</v>
      </c>
      <c r="F2616">
        <v>64469.527344000002</v>
      </c>
      <c r="G2616">
        <v>30474228777</v>
      </c>
    </row>
    <row r="2617" spans="1:7" x14ac:dyDescent="0.35">
      <c r="A2617" s="1">
        <v>44514</v>
      </c>
      <c r="B2617">
        <v>64455.371094000002</v>
      </c>
      <c r="C2617">
        <v>65495.179687999997</v>
      </c>
      <c r="D2617">
        <v>63647.808594000002</v>
      </c>
      <c r="E2617">
        <v>65466.839844000002</v>
      </c>
      <c r="F2617">
        <v>65466.839844000002</v>
      </c>
      <c r="G2617">
        <v>25122092191</v>
      </c>
    </row>
    <row r="2618" spans="1:7" x14ac:dyDescent="0.35">
      <c r="A2618" s="1">
        <v>44515</v>
      </c>
      <c r="B2618">
        <v>65521.289062999997</v>
      </c>
      <c r="C2618">
        <v>66281.570313000004</v>
      </c>
      <c r="D2618">
        <v>63548.144530999998</v>
      </c>
      <c r="E2618">
        <v>63557.871094000002</v>
      </c>
      <c r="F2618">
        <v>63557.871094000002</v>
      </c>
      <c r="G2618">
        <v>30558763548</v>
      </c>
    </row>
    <row r="2619" spans="1:7" x14ac:dyDescent="0.35">
      <c r="A2619" s="1">
        <v>44516</v>
      </c>
      <c r="B2619">
        <v>63721.195312999997</v>
      </c>
      <c r="C2619">
        <v>63721.195312999997</v>
      </c>
      <c r="D2619">
        <v>59016.335937999997</v>
      </c>
      <c r="E2619">
        <v>60161.246094000002</v>
      </c>
      <c r="F2619">
        <v>60161.246094000002</v>
      </c>
      <c r="G2619">
        <v>46844335592</v>
      </c>
    </row>
    <row r="2620" spans="1:7" x14ac:dyDescent="0.35">
      <c r="A2620" s="1">
        <v>44517</v>
      </c>
      <c r="B2620">
        <v>60139.621094000002</v>
      </c>
      <c r="C2620">
        <v>60823.609375</v>
      </c>
      <c r="D2620">
        <v>58515.410155999998</v>
      </c>
      <c r="E2620">
        <v>60368.011719000002</v>
      </c>
      <c r="F2620">
        <v>60368.011719000002</v>
      </c>
      <c r="G2620">
        <v>39178392930</v>
      </c>
    </row>
    <row r="2621" spans="1:7" x14ac:dyDescent="0.35">
      <c r="A2621" s="1">
        <v>44518</v>
      </c>
      <c r="B2621">
        <v>60360.136719000002</v>
      </c>
      <c r="C2621">
        <v>60948.5</v>
      </c>
      <c r="D2621">
        <v>56550.792969000002</v>
      </c>
      <c r="E2621">
        <v>56942.136719000002</v>
      </c>
      <c r="F2621">
        <v>56942.136719000002</v>
      </c>
      <c r="G2621">
        <v>41388338699</v>
      </c>
    </row>
    <row r="2622" spans="1:7" x14ac:dyDescent="0.35">
      <c r="A2622" s="1">
        <v>44519</v>
      </c>
      <c r="B2622">
        <v>56896.128905999998</v>
      </c>
      <c r="C2622">
        <v>58351.113280999998</v>
      </c>
      <c r="D2622">
        <v>55705.179687999997</v>
      </c>
      <c r="E2622">
        <v>58119.578125</v>
      </c>
      <c r="F2622">
        <v>58119.578125</v>
      </c>
      <c r="G2622">
        <v>38702407772</v>
      </c>
    </row>
    <row r="2623" spans="1:7" x14ac:dyDescent="0.35">
      <c r="A2623" s="1">
        <v>44520</v>
      </c>
      <c r="B2623">
        <v>58115.082030999998</v>
      </c>
      <c r="C2623">
        <v>59859.878905999998</v>
      </c>
      <c r="D2623">
        <v>57469.726562999997</v>
      </c>
      <c r="E2623">
        <v>59697.195312999997</v>
      </c>
      <c r="F2623">
        <v>59697.195312999997</v>
      </c>
      <c r="G2623">
        <v>30624264863</v>
      </c>
    </row>
    <row r="2624" spans="1:7" x14ac:dyDescent="0.35">
      <c r="A2624" s="1">
        <v>44521</v>
      </c>
      <c r="B2624">
        <v>59730.507812999997</v>
      </c>
      <c r="C2624">
        <v>60004.425780999998</v>
      </c>
      <c r="D2624">
        <v>58618.929687999997</v>
      </c>
      <c r="E2624">
        <v>58730.476562999997</v>
      </c>
      <c r="F2624">
        <v>58730.476562999997</v>
      </c>
      <c r="G2624">
        <v>26123447605</v>
      </c>
    </row>
    <row r="2625" spans="1:7" x14ac:dyDescent="0.35">
      <c r="A2625" s="1">
        <v>44522</v>
      </c>
      <c r="B2625">
        <v>58706.847655999998</v>
      </c>
      <c r="C2625">
        <v>59266.359375</v>
      </c>
      <c r="D2625">
        <v>55679.839844000002</v>
      </c>
      <c r="E2625">
        <v>56289.289062999997</v>
      </c>
      <c r="F2625">
        <v>56289.289062999997</v>
      </c>
      <c r="G2625">
        <v>35036121783</v>
      </c>
    </row>
    <row r="2626" spans="1:7" x14ac:dyDescent="0.35">
      <c r="A2626" s="1">
        <v>44523</v>
      </c>
      <c r="B2626">
        <v>56304.554687999997</v>
      </c>
      <c r="C2626">
        <v>57875.515625</v>
      </c>
      <c r="D2626">
        <v>55632.761719000002</v>
      </c>
      <c r="E2626">
        <v>57569.074219000002</v>
      </c>
      <c r="F2626">
        <v>57569.074219000002</v>
      </c>
      <c r="G2626">
        <v>37485803899</v>
      </c>
    </row>
    <row r="2627" spans="1:7" x14ac:dyDescent="0.35">
      <c r="A2627" s="1">
        <v>44524</v>
      </c>
      <c r="B2627">
        <v>57565.851562999997</v>
      </c>
      <c r="C2627">
        <v>57803.066405999998</v>
      </c>
      <c r="D2627">
        <v>55964.222655999998</v>
      </c>
      <c r="E2627">
        <v>56280.425780999998</v>
      </c>
      <c r="F2627">
        <v>56280.425780999998</v>
      </c>
      <c r="G2627">
        <v>36635566789</v>
      </c>
    </row>
    <row r="2628" spans="1:7" x14ac:dyDescent="0.35">
      <c r="A2628" s="1">
        <v>44525</v>
      </c>
      <c r="B2628">
        <v>57165.417969000002</v>
      </c>
      <c r="C2628">
        <v>59367.96875</v>
      </c>
      <c r="D2628">
        <v>57146.683594000002</v>
      </c>
      <c r="E2628">
        <v>57274.679687999997</v>
      </c>
      <c r="F2628">
        <v>57274.679687999997</v>
      </c>
      <c r="G2628">
        <v>34284016248</v>
      </c>
    </row>
    <row r="2629" spans="1:7" x14ac:dyDescent="0.35">
      <c r="A2629" s="1">
        <v>44526</v>
      </c>
      <c r="B2629">
        <v>58960.285155999998</v>
      </c>
      <c r="C2629">
        <v>59183.480469000002</v>
      </c>
      <c r="D2629">
        <v>53569.765625</v>
      </c>
      <c r="E2629">
        <v>53569.765625</v>
      </c>
      <c r="F2629">
        <v>53569.765625</v>
      </c>
      <c r="G2629">
        <v>41810748221</v>
      </c>
    </row>
    <row r="2630" spans="1:7" x14ac:dyDescent="0.35">
      <c r="A2630" s="1">
        <v>44527</v>
      </c>
      <c r="B2630">
        <v>53736.429687999997</v>
      </c>
      <c r="C2630">
        <v>55329.257812999997</v>
      </c>
      <c r="D2630">
        <v>53668.355469000002</v>
      </c>
      <c r="E2630">
        <v>54815.078125</v>
      </c>
      <c r="F2630">
        <v>54815.078125</v>
      </c>
      <c r="G2630">
        <v>30560857714</v>
      </c>
    </row>
    <row r="2631" spans="1:7" x14ac:dyDescent="0.35">
      <c r="A2631" s="1">
        <v>44528</v>
      </c>
      <c r="B2631">
        <v>54813.023437999997</v>
      </c>
      <c r="C2631">
        <v>57393.84375</v>
      </c>
      <c r="D2631">
        <v>53576.734375</v>
      </c>
      <c r="E2631">
        <v>57248.457030999998</v>
      </c>
      <c r="F2631">
        <v>57248.457030999998</v>
      </c>
      <c r="G2631">
        <v>28116886357</v>
      </c>
    </row>
    <row r="2632" spans="1:7" x14ac:dyDescent="0.35">
      <c r="A2632" s="1">
        <v>44529</v>
      </c>
      <c r="B2632">
        <v>57291.90625</v>
      </c>
      <c r="C2632">
        <v>58872.878905999998</v>
      </c>
      <c r="D2632">
        <v>56792.527344000002</v>
      </c>
      <c r="E2632">
        <v>57806.566405999998</v>
      </c>
      <c r="F2632">
        <v>57806.566405999998</v>
      </c>
      <c r="G2632">
        <v>32370840356</v>
      </c>
    </row>
    <row r="2633" spans="1:7" x14ac:dyDescent="0.35">
      <c r="A2633" s="1">
        <v>44530</v>
      </c>
      <c r="B2633">
        <v>57830.113280999998</v>
      </c>
      <c r="C2633">
        <v>59113.402344000002</v>
      </c>
      <c r="D2633">
        <v>56057.28125</v>
      </c>
      <c r="E2633">
        <v>57005.425780999998</v>
      </c>
      <c r="F2633">
        <v>57005.425780999998</v>
      </c>
      <c r="G2633">
        <v>36708594618</v>
      </c>
    </row>
    <row r="2634" spans="1:7" x14ac:dyDescent="0.35">
      <c r="A2634" s="1">
        <v>44531</v>
      </c>
      <c r="B2634">
        <v>56907.964844000002</v>
      </c>
      <c r="C2634">
        <v>59041.683594000002</v>
      </c>
      <c r="D2634">
        <v>56553.082030999998</v>
      </c>
      <c r="E2634">
        <v>57229.828125</v>
      </c>
      <c r="F2634">
        <v>57229.828125</v>
      </c>
      <c r="G2634">
        <v>36858195307</v>
      </c>
    </row>
    <row r="2635" spans="1:7" x14ac:dyDescent="0.35">
      <c r="A2635" s="1">
        <v>44532</v>
      </c>
      <c r="B2635">
        <v>57217.371094000002</v>
      </c>
      <c r="C2635">
        <v>57349.234375</v>
      </c>
      <c r="D2635">
        <v>55895.132812999997</v>
      </c>
      <c r="E2635">
        <v>56477.816405999998</v>
      </c>
      <c r="F2635">
        <v>56477.816405999998</v>
      </c>
      <c r="G2635">
        <v>32379968686</v>
      </c>
    </row>
    <row r="2636" spans="1:7" x14ac:dyDescent="0.35">
      <c r="A2636" s="1">
        <v>44533</v>
      </c>
      <c r="B2636">
        <v>56509.164062999997</v>
      </c>
      <c r="C2636">
        <v>57482.167969000002</v>
      </c>
      <c r="D2636">
        <v>52496.585937999997</v>
      </c>
      <c r="E2636">
        <v>53598.246094000002</v>
      </c>
      <c r="F2636">
        <v>53598.246094000002</v>
      </c>
      <c r="G2636">
        <v>39789134215</v>
      </c>
    </row>
    <row r="2637" spans="1:7" x14ac:dyDescent="0.35">
      <c r="A2637" s="1">
        <v>44534</v>
      </c>
      <c r="B2637">
        <v>53727.878905999998</v>
      </c>
      <c r="C2637">
        <v>53904.679687999997</v>
      </c>
      <c r="D2637">
        <v>42874.617187999997</v>
      </c>
      <c r="E2637">
        <v>49200.703125</v>
      </c>
      <c r="F2637">
        <v>49200.703125</v>
      </c>
      <c r="G2637">
        <v>61385677469</v>
      </c>
    </row>
    <row r="2638" spans="1:7" x14ac:dyDescent="0.35">
      <c r="A2638" s="1">
        <v>44535</v>
      </c>
      <c r="B2638">
        <v>49201.519530999998</v>
      </c>
      <c r="C2638">
        <v>49768.148437999997</v>
      </c>
      <c r="D2638">
        <v>47857.496094000002</v>
      </c>
      <c r="E2638">
        <v>49368.847655999998</v>
      </c>
      <c r="F2638">
        <v>49368.847655999998</v>
      </c>
      <c r="G2638">
        <v>37198201161</v>
      </c>
    </row>
    <row r="2639" spans="1:7" x14ac:dyDescent="0.35">
      <c r="A2639" s="1">
        <v>44536</v>
      </c>
      <c r="B2639">
        <v>49413.480469000002</v>
      </c>
      <c r="C2639">
        <v>50929.519530999998</v>
      </c>
      <c r="D2639">
        <v>47281.035155999998</v>
      </c>
      <c r="E2639">
        <v>50582.625</v>
      </c>
      <c r="F2639">
        <v>50582.625</v>
      </c>
      <c r="G2639">
        <v>37707308001</v>
      </c>
    </row>
    <row r="2640" spans="1:7" x14ac:dyDescent="0.35">
      <c r="A2640" s="1">
        <v>44537</v>
      </c>
      <c r="B2640">
        <v>50581.828125</v>
      </c>
      <c r="C2640">
        <v>51934.78125</v>
      </c>
      <c r="D2640">
        <v>50175.808594000002</v>
      </c>
      <c r="E2640">
        <v>50700.085937999997</v>
      </c>
      <c r="F2640">
        <v>50700.085937999997</v>
      </c>
      <c r="G2640">
        <v>33676814852</v>
      </c>
    </row>
    <row r="2641" spans="1:7" x14ac:dyDescent="0.35">
      <c r="A2641" s="1">
        <v>44538</v>
      </c>
      <c r="B2641">
        <v>50667.648437999997</v>
      </c>
      <c r="C2641">
        <v>51171.375</v>
      </c>
      <c r="D2641">
        <v>48765.988280999998</v>
      </c>
      <c r="E2641">
        <v>50504.796875</v>
      </c>
      <c r="F2641">
        <v>50504.796875</v>
      </c>
      <c r="G2641">
        <v>28479699446</v>
      </c>
    </row>
    <row r="2642" spans="1:7" x14ac:dyDescent="0.35">
      <c r="A2642" s="1">
        <v>44539</v>
      </c>
      <c r="B2642">
        <v>50450.082030999998</v>
      </c>
      <c r="C2642">
        <v>50797.164062999997</v>
      </c>
      <c r="D2642">
        <v>47358.351562999997</v>
      </c>
      <c r="E2642">
        <v>47672.121094000002</v>
      </c>
      <c r="F2642">
        <v>47672.121094000002</v>
      </c>
      <c r="G2642">
        <v>29603577251</v>
      </c>
    </row>
    <row r="2643" spans="1:7" x14ac:dyDescent="0.35">
      <c r="A2643" s="1">
        <v>44540</v>
      </c>
      <c r="B2643">
        <v>47642.144530999998</v>
      </c>
      <c r="C2643">
        <v>50015.253905999998</v>
      </c>
      <c r="D2643">
        <v>47023.699219000002</v>
      </c>
      <c r="E2643">
        <v>47243.304687999997</v>
      </c>
      <c r="F2643">
        <v>47243.304687999997</v>
      </c>
      <c r="G2643">
        <v>30966005122</v>
      </c>
    </row>
    <row r="2644" spans="1:7" x14ac:dyDescent="0.35">
      <c r="A2644" s="1">
        <v>44541</v>
      </c>
      <c r="B2644">
        <v>47264.632812999997</v>
      </c>
      <c r="C2644">
        <v>49458.210937999997</v>
      </c>
      <c r="D2644">
        <v>46942.347655999998</v>
      </c>
      <c r="E2644">
        <v>49362.507812999997</v>
      </c>
      <c r="F2644">
        <v>49362.507812999997</v>
      </c>
      <c r="G2644">
        <v>25775869261</v>
      </c>
    </row>
    <row r="2645" spans="1:7" x14ac:dyDescent="0.35">
      <c r="A2645" s="1">
        <v>44542</v>
      </c>
      <c r="B2645">
        <v>49354.855469000002</v>
      </c>
      <c r="C2645">
        <v>50724.867187999997</v>
      </c>
      <c r="D2645">
        <v>48725.851562999997</v>
      </c>
      <c r="E2645">
        <v>50098.335937999997</v>
      </c>
      <c r="F2645">
        <v>50098.335937999997</v>
      </c>
      <c r="G2645">
        <v>21939223599</v>
      </c>
    </row>
    <row r="2646" spans="1:7" x14ac:dyDescent="0.35">
      <c r="A2646" s="1">
        <v>44543</v>
      </c>
      <c r="B2646">
        <v>50114.742187999997</v>
      </c>
      <c r="C2646">
        <v>50205</v>
      </c>
      <c r="D2646">
        <v>45894.847655999998</v>
      </c>
      <c r="E2646">
        <v>46737.480469000002</v>
      </c>
      <c r="F2646">
        <v>46737.480469000002</v>
      </c>
      <c r="G2646">
        <v>32166727776</v>
      </c>
    </row>
    <row r="2647" spans="1:7" x14ac:dyDescent="0.35">
      <c r="A2647" s="1">
        <v>44544</v>
      </c>
      <c r="B2647">
        <v>46709.824219000002</v>
      </c>
      <c r="C2647">
        <v>48431.398437999997</v>
      </c>
      <c r="D2647">
        <v>46424.496094000002</v>
      </c>
      <c r="E2647">
        <v>46612.632812999997</v>
      </c>
      <c r="F2647">
        <v>46612.632812999997</v>
      </c>
      <c r="G2647">
        <v>34638619079</v>
      </c>
    </row>
    <row r="2648" spans="1:7" x14ac:dyDescent="0.35">
      <c r="A2648" s="1">
        <v>44545</v>
      </c>
      <c r="B2648">
        <v>48379.753905999998</v>
      </c>
      <c r="C2648">
        <v>49473.957030999998</v>
      </c>
      <c r="D2648">
        <v>46671.964844000002</v>
      </c>
      <c r="E2648">
        <v>48896.722655999998</v>
      </c>
      <c r="F2648">
        <v>48896.722655999998</v>
      </c>
      <c r="G2648">
        <v>36541828520</v>
      </c>
    </row>
    <row r="2649" spans="1:7" x14ac:dyDescent="0.35">
      <c r="A2649" s="1">
        <v>44546</v>
      </c>
      <c r="B2649">
        <v>48900.464844000002</v>
      </c>
      <c r="C2649">
        <v>49425.574219000002</v>
      </c>
      <c r="D2649">
        <v>47529.878905999998</v>
      </c>
      <c r="E2649">
        <v>47665.425780999998</v>
      </c>
      <c r="F2649">
        <v>47665.425780999998</v>
      </c>
      <c r="G2649">
        <v>27268150947</v>
      </c>
    </row>
    <row r="2650" spans="1:7" x14ac:dyDescent="0.35">
      <c r="A2650" s="1">
        <v>44547</v>
      </c>
      <c r="B2650">
        <v>47653.730469000002</v>
      </c>
      <c r="C2650">
        <v>48004.894530999998</v>
      </c>
      <c r="D2650">
        <v>45618.214844000002</v>
      </c>
      <c r="E2650">
        <v>46202.144530999998</v>
      </c>
      <c r="F2650">
        <v>46202.144530999998</v>
      </c>
      <c r="G2650">
        <v>32902725329</v>
      </c>
    </row>
    <row r="2651" spans="1:7" x14ac:dyDescent="0.35">
      <c r="A2651" s="1">
        <v>44548</v>
      </c>
      <c r="B2651">
        <v>46219.253905999998</v>
      </c>
      <c r="C2651">
        <v>47313.828125</v>
      </c>
      <c r="D2651">
        <v>45598.441405999998</v>
      </c>
      <c r="E2651">
        <v>46848.777344000002</v>
      </c>
      <c r="F2651">
        <v>46848.777344000002</v>
      </c>
      <c r="G2651">
        <v>26098292690</v>
      </c>
    </row>
    <row r="2652" spans="1:7" x14ac:dyDescent="0.35">
      <c r="A2652" s="1">
        <v>44549</v>
      </c>
      <c r="B2652">
        <v>46853.867187999997</v>
      </c>
      <c r="C2652">
        <v>48089.664062999997</v>
      </c>
      <c r="D2652">
        <v>46502.953125</v>
      </c>
      <c r="E2652">
        <v>46707.015625</v>
      </c>
      <c r="F2652">
        <v>46707.015625</v>
      </c>
      <c r="G2652">
        <v>25154053861</v>
      </c>
    </row>
    <row r="2653" spans="1:7" x14ac:dyDescent="0.35">
      <c r="A2653" s="1">
        <v>44550</v>
      </c>
      <c r="B2653">
        <v>46707.0625</v>
      </c>
      <c r="C2653">
        <v>47401.71875</v>
      </c>
      <c r="D2653">
        <v>45579.808594000002</v>
      </c>
      <c r="E2653">
        <v>46880.277344000002</v>
      </c>
      <c r="F2653">
        <v>46880.277344000002</v>
      </c>
      <c r="G2653">
        <v>30961902129</v>
      </c>
    </row>
    <row r="2654" spans="1:7" x14ac:dyDescent="0.35">
      <c r="A2654" s="1">
        <v>44551</v>
      </c>
      <c r="B2654">
        <v>46886.078125</v>
      </c>
      <c r="C2654">
        <v>49300.917969000002</v>
      </c>
      <c r="D2654">
        <v>46698.773437999997</v>
      </c>
      <c r="E2654">
        <v>48936.613280999998</v>
      </c>
      <c r="F2654">
        <v>48936.613280999998</v>
      </c>
      <c r="G2654">
        <v>27055803928</v>
      </c>
    </row>
    <row r="2655" spans="1:7" x14ac:dyDescent="0.35">
      <c r="A2655" s="1">
        <v>44552</v>
      </c>
      <c r="B2655">
        <v>48937.097655999998</v>
      </c>
      <c r="C2655">
        <v>49544.796875</v>
      </c>
      <c r="D2655">
        <v>48450.941405999998</v>
      </c>
      <c r="E2655">
        <v>48628.511719000002</v>
      </c>
      <c r="F2655">
        <v>48628.511719000002</v>
      </c>
      <c r="G2655">
        <v>24447979559</v>
      </c>
    </row>
    <row r="2656" spans="1:7" x14ac:dyDescent="0.35">
      <c r="A2656" s="1">
        <v>44553</v>
      </c>
      <c r="B2656">
        <v>48626.34375</v>
      </c>
      <c r="C2656">
        <v>51332.339844000002</v>
      </c>
      <c r="D2656">
        <v>48065.835937999997</v>
      </c>
      <c r="E2656">
        <v>50784.539062999997</v>
      </c>
      <c r="F2656">
        <v>50784.539062999997</v>
      </c>
      <c r="G2656">
        <v>28223878108</v>
      </c>
    </row>
    <row r="2657" spans="1:7" x14ac:dyDescent="0.35">
      <c r="A2657" s="1">
        <v>44554</v>
      </c>
      <c r="B2657">
        <v>50806.050780999998</v>
      </c>
      <c r="C2657">
        <v>51814.027344000002</v>
      </c>
      <c r="D2657">
        <v>50514.496094000002</v>
      </c>
      <c r="E2657">
        <v>50822.195312999997</v>
      </c>
      <c r="F2657">
        <v>50822.195312999997</v>
      </c>
      <c r="G2657">
        <v>24367912228</v>
      </c>
    </row>
    <row r="2658" spans="1:7" x14ac:dyDescent="0.35">
      <c r="A2658" s="1">
        <v>44555</v>
      </c>
      <c r="B2658">
        <v>50854.917969000002</v>
      </c>
      <c r="C2658">
        <v>51176.597655999998</v>
      </c>
      <c r="D2658">
        <v>50236.707030999998</v>
      </c>
      <c r="E2658">
        <v>50429.859375</v>
      </c>
      <c r="F2658">
        <v>50429.859375</v>
      </c>
      <c r="G2658">
        <v>19030650914</v>
      </c>
    </row>
    <row r="2659" spans="1:7" x14ac:dyDescent="0.35">
      <c r="A2659" s="1">
        <v>44556</v>
      </c>
      <c r="B2659">
        <v>50428.691405999998</v>
      </c>
      <c r="C2659">
        <v>51196.378905999998</v>
      </c>
      <c r="D2659">
        <v>49623.105469000002</v>
      </c>
      <c r="E2659">
        <v>50809.515625</v>
      </c>
      <c r="F2659">
        <v>50809.515625</v>
      </c>
      <c r="G2659">
        <v>20964372926</v>
      </c>
    </row>
    <row r="2660" spans="1:7" x14ac:dyDescent="0.35">
      <c r="A2660" s="1">
        <v>44557</v>
      </c>
      <c r="B2660">
        <v>50802.609375</v>
      </c>
      <c r="C2660">
        <v>51956.328125</v>
      </c>
      <c r="D2660">
        <v>50499.46875</v>
      </c>
      <c r="E2660">
        <v>50640.417969000002</v>
      </c>
      <c r="F2660">
        <v>50640.417969000002</v>
      </c>
      <c r="G2660">
        <v>24324345758</v>
      </c>
    </row>
    <row r="2661" spans="1:7" x14ac:dyDescent="0.35">
      <c r="A2661" s="1">
        <v>44558</v>
      </c>
      <c r="B2661">
        <v>50679.859375</v>
      </c>
      <c r="C2661">
        <v>50679.859375</v>
      </c>
      <c r="D2661">
        <v>47414.210937999997</v>
      </c>
      <c r="E2661">
        <v>47588.855469000002</v>
      </c>
      <c r="F2661">
        <v>47588.855469000002</v>
      </c>
      <c r="G2661">
        <v>33430376883</v>
      </c>
    </row>
    <row r="2662" spans="1:7" x14ac:dyDescent="0.35">
      <c r="A2662" s="1">
        <v>44559</v>
      </c>
      <c r="B2662">
        <v>47623.871094000002</v>
      </c>
      <c r="C2662">
        <v>48119.742187999997</v>
      </c>
      <c r="D2662">
        <v>46201.496094000002</v>
      </c>
      <c r="E2662">
        <v>46444.710937999997</v>
      </c>
      <c r="F2662">
        <v>46444.710937999997</v>
      </c>
      <c r="G2662">
        <v>30049226299</v>
      </c>
    </row>
    <row r="2663" spans="1:7" x14ac:dyDescent="0.35">
      <c r="A2663" s="1">
        <v>44560</v>
      </c>
      <c r="B2663">
        <v>46490.605469000002</v>
      </c>
      <c r="C2663">
        <v>47879.964844000002</v>
      </c>
      <c r="D2663">
        <v>46060.3125</v>
      </c>
      <c r="E2663">
        <v>47178.125</v>
      </c>
      <c r="F2663">
        <v>47178.125</v>
      </c>
      <c r="G2663">
        <v>26686491018</v>
      </c>
    </row>
    <row r="2664" spans="1:7" x14ac:dyDescent="0.35">
      <c r="A2664" s="1">
        <v>44561</v>
      </c>
      <c r="B2664">
        <v>47169.371094000002</v>
      </c>
      <c r="C2664">
        <v>48472.527344000002</v>
      </c>
      <c r="D2664">
        <v>45819.953125</v>
      </c>
      <c r="E2664">
        <v>46306.445312999997</v>
      </c>
      <c r="F2664">
        <v>46306.445312999997</v>
      </c>
      <c r="G2664">
        <v>36974172400</v>
      </c>
    </row>
    <row r="2665" spans="1:7" x14ac:dyDescent="0.35">
      <c r="A2665" s="1">
        <v>44562</v>
      </c>
      <c r="B2665">
        <v>46311.746094000002</v>
      </c>
      <c r="C2665">
        <v>47827.3125</v>
      </c>
      <c r="D2665">
        <v>46288.484375</v>
      </c>
      <c r="E2665">
        <v>47686.8125</v>
      </c>
      <c r="F2665">
        <v>47686.8125</v>
      </c>
      <c r="G2665">
        <v>24582667004</v>
      </c>
    </row>
    <row r="2666" spans="1:7" x14ac:dyDescent="0.35">
      <c r="A2666" s="1">
        <v>44563</v>
      </c>
      <c r="B2666">
        <v>47680.925780999998</v>
      </c>
      <c r="C2666">
        <v>47881.40625</v>
      </c>
      <c r="D2666">
        <v>46856.9375</v>
      </c>
      <c r="E2666">
        <v>47345.21875</v>
      </c>
      <c r="F2666">
        <v>47345.21875</v>
      </c>
      <c r="G2666">
        <v>27951569547</v>
      </c>
    </row>
    <row r="2667" spans="1:7" x14ac:dyDescent="0.35">
      <c r="A2667" s="1">
        <v>44564</v>
      </c>
      <c r="B2667">
        <v>47343.542969000002</v>
      </c>
      <c r="C2667">
        <v>47510.726562999997</v>
      </c>
      <c r="D2667">
        <v>45835.964844000002</v>
      </c>
      <c r="E2667">
        <v>46458.117187999997</v>
      </c>
      <c r="F2667">
        <v>46458.117187999997</v>
      </c>
      <c r="G2667">
        <v>33071628362</v>
      </c>
    </row>
    <row r="2668" spans="1:7" x14ac:dyDescent="0.35">
      <c r="A2668" s="1">
        <v>44565</v>
      </c>
      <c r="B2668">
        <v>46458.851562999997</v>
      </c>
      <c r="C2668">
        <v>47406.546875</v>
      </c>
      <c r="D2668">
        <v>45752.464844000002</v>
      </c>
      <c r="E2668">
        <v>45897.574219000002</v>
      </c>
      <c r="F2668">
        <v>45897.574219000002</v>
      </c>
      <c r="G2668">
        <v>42494677905</v>
      </c>
    </row>
    <row r="2669" spans="1:7" x14ac:dyDescent="0.35">
      <c r="A2669" s="1">
        <v>44566</v>
      </c>
      <c r="B2669">
        <v>45899.359375</v>
      </c>
      <c r="C2669">
        <v>46929.046875</v>
      </c>
      <c r="D2669">
        <v>42798.222655999998</v>
      </c>
      <c r="E2669">
        <v>43569.003905999998</v>
      </c>
      <c r="F2669">
        <v>43569.003905999998</v>
      </c>
      <c r="G2669">
        <v>36851084859</v>
      </c>
    </row>
    <row r="2670" spans="1:7" x14ac:dyDescent="0.35">
      <c r="A2670" s="1">
        <v>44567</v>
      </c>
      <c r="B2670">
        <v>43565.511719000002</v>
      </c>
      <c r="C2670">
        <v>43748.71875</v>
      </c>
      <c r="D2670">
        <v>42645.539062999997</v>
      </c>
      <c r="E2670">
        <v>43160.929687999997</v>
      </c>
      <c r="F2670">
        <v>43160.929687999997</v>
      </c>
      <c r="G2670">
        <v>30208048289</v>
      </c>
    </row>
    <row r="2671" spans="1:7" x14ac:dyDescent="0.35">
      <c r="A2671" s="1">
        <v>44568</v>
      </c>
      <c r="B2671">
        <v>43153.570312999997</v>
      </c>
      <c r="C2671">
        <v>43153.570312999997</v>
      </c>
      <c r="D2671">
        <v>41077.445312999997</v>
      </c>
      <c r="E2671">
        <v>41557.902344000002</v>
      </c>
      <c r="F2671">
        <v>41557.902344000002</v>
      </c>
      <c r="G2671">
        <v>84196607520</v>
      </c>
    </row>
    <row r="2672" spans="1:7" x14ac:dyDescent="0.35">
      <c r="A2672" s="1">
        <v>44569</v>
      </c>
      <c r="B2672">
        <v>41561.464844000002</v>
      </c>
      <c r="C2672">
        <v>42228.941405999998</v>
      </c>
      <c r="D2672">
        <v>40672.277344000002</v>
      </c>
      <c r="E2672">
        <v>41733.941405999998</v>
      </c>
      <c r="F2672">
        <v>41733.941405999998</v>
      </c>
      <c r="G2672">
        <v>28066355845</v>
      </c>
    </row>
    <row r="2673" spans="1:7" x14ac:dyDescent="0.35">
      <c r="A2673" s="1">
        <v>44570</v>
      </c>
      <c r="B2673">
        <v>41734.726562999997</v>
      </c>
      <c r="C2673">
        <v>42663.949219000002</v>
      </c>
      <c r="D2673">
        <v>41338.160155999998</v>
      </c>
      <c r="E2673">
        <v>41911.601562999997</v>
      </c>
      <c r="F2673">
        <v>41911.601562999997</v>
      </c>
      <c r="G2673">
        <v>21294384372</v>
      </c>
    </row>
    <row r="2674" spans="1:7" x14ac:dyDescent="0.35">
      <c r="A2674" s="1">
        <v>44571</v>
      </c>
      <c r="B2674">
        <v>41910.230469000002</v>
      </c>
      <c r="C2674">
        <v>42199.484375</v>
      </c>
      <c r="D2674">
        <v>39796.570312999997</v>
      </c>
      <c r="E2674">
        <v>41821.261719000002</v>
      </c>
      <c r="F2674">
        <v>41821.261719000002</v>
      </c>
      <c r="G2674">
        <v>32104232331</v>
      </c>
    </row>
    <row r="2675" spans="1:7" x14ac:dyDescent="0.35">
      <c r="A2675" s="1">
        <v>44572</v>
      </c>
      <c r="B2675">
        <v>41819.507812999997</v>
      </c>
      <c r="C2675">
        <v>43001.15625</v>
      </c>
      <c r="D2675">
        <v>41407.753905999998</v>
      </c>
      <c r="E2675">
        <v>42735.855469000002</v>
      </c>
      <c r="F2675">
        <v>42735.855469000002</v>
      </c>
      <c r="G2675">
        <v>26327648900</v>
      </c>
    </row>
    <row r="2676" spans="1:7" x14ac:dyDescent="0.35">
      <c r="A2676" s="1">
        <v>44573</v>
      </c>
      <c r="B2676">
        <v>42742.179687999997</v>
      </c>
      <c r="C2676">
        <v>44135.367187999997</v>
      </c>
      <c r="D2676">
        <v>42528.988280999998</v>
      </c>
      <c r="E2676">
        <v>43949.101562999997</v>
      </c>
      <c r="F2676">
        <v>43949.101562999997</v>
      </c>
      <c r="G2676">
        <v>33499938689</v>
      </c>
    </row>
    <row r="2677" spans="1:7" x14ac:dyDescent="0.35">
      <c r="A2677" s="1">
        <v>44574</v>
      </c>
      <c r="B2677">
        <v>43946.742187999997</v>
      </c>
      <c r="C2677">
        <v>44278.421875</v>
      </c>
      <c r="D2677">
        <v>42447.042969000002</v>
      </c>
      <c r="E2677">
        <v>42591.570312999997</v>
      </c>
      <c r="F2677">
        <v>42591.570312999997</v>
      </c>
      <c r="G2677">
        <v>47691135082</v>
      </c>
    </row>
    <row r="2678" spans="1:7" x14ac:dyDescent="0.35">
      <c r="A2678" s="1">
        <v>44575</v>
      </c>
      <c r="B2678">
        <v>42598.871094000002</v>
      </c>
      <c r="C2678">
        <v>43346.6875</v>
      </c>
      <c r="D2678">
        <v>41982.617187999997</v>
      </c>
      <c r="E2678">
        <v>43099.699219000002</v>
      </c>
      <c r="F2678">
        <v>43099.699219000002</v>
      </c>
      <c r="G2678">
        <v>23577403399</v>
      </c>
    </row>
    <row r="2679" spans="1:7" x14ac:dyDescent="0.35">
      <c r="A2679" s="1">
        <v>44576</v>
      </c>
      <c r="B2679">
        <v>43101.898437999997</v>
      </c>
      <c r="C2679">
        <v>43724.671875</v>
      </c>
      <c r="D2679">
        <v>42669.035155999998</v>
      </c>
      <c r="E2679">
        <v>43177.398437999997</v>
      </c>
      <c r="F2679">
        <v>43177.398437999997</v>
      </c>
      <c r="G2679">
        <v>18371348298</v>
      </c>
    </row>
    <row r="2680" spans="1:7" x14ac:dyDescent="0.35">
      <c r="A2680" s="1">
        <v>44577</v>
      </c>
      <c r="B2680">
        <v>43172.039062999997</v>
      </c>
      <c r="C2680">
        <v>43436.808594000002</v>
      </c>
      <c r="D2680">
        <v>42691.023437999997</v>
      </c>
      <c r="E2680">
        <v>43113.878905999998</v>
      </c>
      <c r="F2680">
        <v>43113.878905999998</v>
      </c>
      <c r="G2680">
        <v>17902097845</v>
      </c>
    </row>
    <row r="2681" spans="1:7" x14ac:dyDescent="0.35">
      <c r="A2681" s="1">
        <v>44578</v>
      </c>
      <c r="B2681">
        <v>43118.121094000002</v>
      </c>
      <c r="C2681">
        <v>43179.390625</v>
      </c>
      <c r="D2681">
        <v>41680.320312999997</v>
      </c>
      <c r="E2681">
        <v>42250.550780999998</v>
      </c>
      <c r="F2681">
        <v>42250.550780999998</v>
      </c>
      <c r="G2681">
        <v>21690904261</v>
      </c>
    </row>
    <row r="2682" spans="1:7" x14ac:dyDescent="0.35">
      <c r="A2682" s="1">
        <v>44579</v>
      </c>
      <c r="B2682">
        <v>42250.074219000002</v>
      </c>
      <c r="C2682">
        <v>42534.402344000002</v>
      </c>
      <c r="D2682">
        <v>41392.214844000002</v>
      </c>
      <c r="E2682">
        <v>42375.632812999997</v>
      </c>
      <c r="F2682">
        <v>42375.632812999997</v>
      </c>
      <c r="G2682">
        <v>22417209227</v>
      </c>
    </row>
    <row r="2683" spans="1:7" x14ac:dyDescent="0.35">
      <c r="A2683" s="1">
        <v>44580</v>
      </c>
      <c r="B2683">
        <v>42374.039062999997</v>
      </c>
      <c r="C2683">
        <v>42478.304687999997</v>
      </c>
      <c r="D2683">
        <v>41242.914062999997</v>
      </c>
      <c r="E2683">
        <v>41744.328125</v>
      </c>
      <c r="F2683">
        <v>41744.328125</v>
      </c>
      <c r="G2683">
        <v>23091543258</v>
      </c>
    </row>
    <row r="2684" spans="1:7" x14ac:dyDescent="0.35">
      <c r="A2684" s="1">
        <v>44581</v>
      </c>
      <c r="B2684">
        <v>41744.027344000002</v>
      </c>
      <c r="C2684">
        <v>43413.023437999997</v>
      </c>
      <c r="D2684">
        <v>40672.824219000002</v>
      </c>
      <c r="E2684">
        <v>40680.417969000002</v>
      </c>
      <c r="F2684">
        <v>40680.417969000002</v>
      </c>
      <c r="G2684">
        <v>20382033940</v>
      </c>
    </row>
    <row r="2685" spans="1:7" x14ac:dyDescent="0.35">
      <c r="A2685" s="1">
        <v>44582</v>
      </c>
      <c r="B2685">
        <v>40699.605469000002</v>
      </c>
      <c r="C2685">
        <v>41060.527344000002</v>
      </c>
      <c r="D2685">
        <v>35791.425780999998</v>
      </c>
      <c r="E2685">
        <v>36457.316405999998</v>
      </c>
      <c r="F2685">
        <v>36457.316405999998</v>
      </c>
      <c r="G2685">
        <v>43011992031</v>
      </c>
    </row>
    <row r="2686" spans="1:7" x14ac:dyDescent="0.35">
      <c r="A2686" s="1">
        <v>44583</v>
      </c>
      <c r="B2686">
        <v>36471.589844000002</v>
      </c>
      <c r="C2686">
        <v>36688.8125</v>
      </c>
      <c r="D2686">
        <v>34349.25</v>
      </c>
      <c r="E2686">
        <v>35030.25</v>
      </c>
      <c r="F2686">
        <v>35030.25</v>
      </c>
      <c r="G2686">
        <v>39714385405</v>
      </c>
    </row>
    <row r="2687" spans="1:7" x14ac:dyDescent="0.35">
      <c r="A2687" s="1">
        <v>44584</v>
      </c>
      <c r="B2687">
        <v>35047.359375</v>
      </c>
      <c r="C2687">
        <v>36433.3125</v>
      </c>
      <c r="D2687">
        <v>34784.96875</v>
      </c>
      <c r="E2687">
        <v>36276.804687999997</v>
      </c>
      <c r="F2687">
        <v>36276.804687999997</v>
      </c>
      <c r="G2687">
        <v>26017975951</v>
      </c>
    </row>
    <row r="2688" spans="1:7" x14ac:dyDescent="0.35">
      <c r="A2688" s="1">
        <v>44585</v>
      </c>
      <c r="B2688">
        <v>36275.734375</v>
      </c>
      <c r="C2688">
        <v>37247.519530999998</v>
      </c>
      <c r="D2688">
        <v>33184.058594000002</v>
      </c>
      <c r="E2688">
        <v>36654.328125</v>
      </c>
      <c r="F2688">
        <v>36654.328125</v>
      </c>
      <c r="G2688">
        <v>41856658597</v>
      </c>
    </row>
    <row r="2689" spans="1:7" x14ac:dyDescent="0.35">
      <c r="A2689" s="1">
        <v>44586</v>
      </c>
      <c r="B2689">
        <v>36654.804687999997</v>
      </c>
      <c r="C2689">
        <v>37444.570312999997</v>
      </c>
      <c r="D2689">
        <v>35779.429687999997</v>
      </c>
      <c r="E2689">
        <v>36954.003905999998</v>
      </c>
      <c r="F2689">
        <v>36954.003905999998</v>
      </c>
      <c r="G2689">
        <v>26428189594</v>
      </c>
    </row>
    <row r="2690" spans="1:7" x14ac:dyDescent="0.35">
      <c r="A2690" s="1">
        <v>44587</v>
      </c>
      <c r="B2690">
        <v>36950.515625</v>
      </c>
      <c r="C2690">
        <v>38825.410155999998</v>
      </c>
      <c r="D2690">
        <v>36374.90625</v>
      </c>
      <c r="E2690">
        <v>36852.121094000002</v>
      </c>
      <c r="F2690">
        <v>36852.121094000002</v>
      </c>
      <c r="G2690">
        <v>31324598034</v>
      </c>
    </row>
    <row r="2691" spans="1:7" x14ac:dyDescent="0.35">
      <c r="A2691" s="1">
        <v>44588</v>
      </c>
      <c r="B2691">
        <v>36841.878905999998</v>
      </c>
      <c r="C2691">
        <v>37148.324219000002</v>
      </c>
      <c r="D2691">
        <v>35629.28125</v>
      </c>
      <c r="E2691">
        <v>37138.234375</v>
      </c>
      <c r="F2691">
        <v>37138.234375</v>
      </c>
      <c r="G2691">
        <v>25041426629</v>
      </c>
    </row>
    <row r="2692" spans="1:7" x14ac:dyDescent="0.35">
      <c r="A2692" s="1">
        <v>44589</v>
      </c>
      <c r="B2692">
        <v>37128.445312999997</v>
      </c>
      <c r="C2692">
        <v>37952.878905999998</v>
      </c>
      <c r="D2692">
        <v>36211.109375</v>
      </c>
      <c r="E2692">
        <v>37784.332030999998</v>
      </c>
      <c r="F2692">
        <v>37784.332030999998</v>
      </c>
      <c r="G2692">
        <v>22238830523</v>
      </c>
    </row>
    <row r="2693" spans="1:7" x14ac:dyDescent="0.35">
      <c r="A2693" s="1">
        <v>44590</v>
      </c>
      <c r="B2693">
        <v>37780.714844000002</v>
      </c>
      <c r="C2693">
        <v>38576.261719000002</v>
      </c>
      <c r="D2693">
        <v>37406.472655999998</v>
      </c>
      <c r="E2693">
        <v>38138.179687999997</v>
      </c>
      <c r="F2693">
        <v>38138.179687999997</v>
      </c>
      <c r="G2693">
        <v>17194183075</v>
      </c>
    </row>
    <row r="2694" spans="1:7" x14ac:dyDescent="0.35">
      <c r="A2694" s="1">
        <v>44591</v>
      </c>
      <c r="B2694">
        <v>38151.917969000002</v>
      </c>
      <c r="C2694">
        <v>38266.339844000002</v>
      </c>
      <c r="D2694">
        <v>37437.710937999997</v>
      </c>
      <c r="E2694">
        <v>37917.601562999997</v>
      </c>
      <c r="F2694">
        <v>37917.601562999997</v>
      </c>
      <c r="G2694">
        <v>14643548444</v>
      </c>
    </row>
    <row r="2695" spans="1:7" x14ac:dyDescent="0.35">
      <c r="A2695" s="1">
        <v>44592</v>
      </c>
      <c r="B2695">
        <v>37920.28125</v>
      </c>
      <c r="C2695">
        <v>38647.261719000002</v>
      </c>
      <c r="D2695">
        <v>36733.574219000002</v>
      </c>
      <c r="E2695">
        <v>38483.125</v>
      </c>
      <c r="F2695">
        <v>38483.125</v>
      </c>
      <c r="G2695">
        <v>20734730465</v>
      </c>
    </row>
    <row r="2696" spans="1:7" x14ac:dyDescent="0.35">
      <c r="A2696" s="1">
        <v>44593</v>
      </c>
      <c r="B2696">
        <v>38481.765625</v>
      </c>
      <c r="C2696">
        <v>39115.132812999997</v>
      </c>
      <c r="D2696">
        <v>38113.664062999997</v>
      </c>
      <c r="E2696">
        <v>38743.273437999997</v>
      </c>
      <c r="F2696">
        <v>38743.273437999997</v>
      </c>
      <c r="G2696">
        <v>20288500328</v>
      </c>
    </row>
    <row r="2697" spans="1:7" x14ac:dyDescent="0.35">
      <c r="A2697" s="1">
        <v>44594</v>
      </c>
      <c r="B2697">
        <v>38743.714844000002</v>
      </c>
      <c r="C2697">
        <v>38834.617187999997</v>
      </c>
      <c r="D2697">
        <v>36832.730469000002</v>
      </c>
      <c r="E2697">
        <v>36952.984375</v>
      </c>
      <c r="F2697">
        <v>36952.984375</v>
      </c>
      <c r="G2697">
        <v>19155189416</v>
      </c>
    </row>
    <row r="2698" spans="1:7" x14ac:dyDescent="0.35">
      <c r="A2698" s="1">
        <v>44595</v>
      </c>
      <c r="B2698">
        <v>36944.804687999997</v>
      </c>
      <c r="C2698">
        <v>37154.601562999997</v>
      </c>
      <c r="D2698">
        <v>36375.539062999997</v>
      </c>
      <c r="E2698">
        <v>37154.601562999997</v>
      </c>
      <c r="F2698">
        <v>37154.601562999997</v>
      </c>
      <c r="G2698">
        <v>18591534769</v>
      </c>
    </row>
    <row r="2699" spans="1:7" x14ac:dyDescent="0.35">
      <c r="A2699" s="1">
        <v>44596</v>
      </c>
      <c r="B2699">
        <v>37149.265625</v>
      </c>
      <c r="C2699">
        <v>41527.785155999998</v>
      </c>
      <c r="D2699">
        <v>37093.628905999998</v>
      </c>
      <c r="E2699">
        <v>41500.875</v>
      </c>
      <c r="F2699">
        <v>41500.875</v>
      </c>
      <c r="G2699">
        <v>29412210792</v>
      </c>
    </row>
    <row r="2700" spans="1:7" x14ac:dyDescent="0.35">
      <c r="A2700" s="1">
        <v>44597</v>
      </c>
      <c r="B2700">
        <v>41501.480469000002</v>
      </c>
      <c r="C2700">
        <v>41847.164062999997</v>
      </c>
      <c r="D2700">
        <v>41038.097655999998</v>
      </c>
      <c r="E2700">
        <v>41441.164062999997</v>
      </c>
      <c r="F2700">
        <v>41441.164062999997</v>
      </c>
      <c r="G2700">
        <v>19652846215</v>
      </c>
    </row>
    <row r="2701" spans="1:7" x14ac:dyDescent="0.35">
      <c r="A2701" s="1">
        <v>44598</v>
      </c>
      <c r="B2701">
        <v>41441.121094000002</v>
      </c>
      <c r="C2701">
        <v>42500.785155999998</v>
      </c>
      <c r="D2701">
        <v>41244.90625</v>
      </c>
      <c r="E2701">
        <v>42412.433594000002</v>
      </c>
      <c r="F2701">
        <v>42412.433594000002</v>
      </c>
      <c r="G2701">
        <v>16142097334</v>
      </c>
    </row>
    <row r="2702" spans="1:7" x14ac:dyDescent="0.35">
      <c r="A2702" s="1">
        <v>44599</v>
      </c>
      <c r="B2702">
        <v>42406.78125</v>
      </c>
      <c r="C2702">
        <v>44401.863280999998</v>
      </c>
      <c r="D2702">
        <v>41748.15625</v>
      </c>
      <c r="E2702">
        <v>43840.285155999998</v>
      </c>
      <c r="F2702">
        <v>43840.285155999998</v>
      </c>
      <c r="G2702">
        <v>28641855926</v>
      </c>
    </row>
    <row r="2703" spans="1:7" x14ac:dyDescent="0.35">
      <c r="A2703" s="1">
        <v>44600</v>
      </c>
      <c r="B2703">
        <v>43854.652344000002</v>
      </c>
      <c r="C2703">
        <v>45293.867187999997</v>
      </c>
      <c r="D2703">
        <v>42807.835937999997</v>
      </c>
      <c r="E2703">
        <v>44118.445312999997</v>
      </c>
      <c r="F2703">
        <v>44118.445312999997</v>
      </c>
      <c r="G2703">
        <v>33079398868</v>
      </c>
    </row>
    <row r="2704" spans="1:7" x14ac:dyDescent="0.35">
      <c r="A2704" s="1">
        <v>44601</v>
      </c>
      <c r="B2704">
        <v>44096.703125</v>
      </c>
      <c r="C2704">
        <v>44727.800780999998</v>
      </c>
      <c r="D2704">
        <v>43232.96875</v>
      </c>
      <c r="E2704">
        <v>44338.796875</v>
      </c>
      <c r="F2704">
        <v>44338.796875</v>
      </c>
      <c r="G2704">
        <v>23245887300</v>
      </c>
    </row>
    <row r="2705" spans="1:7" x14ac:dyDescent="0.35">
      <c r="A2705" s="1">
        <v>44602</v>
      </c>
      <c r="B2705">
        <v>44347.800780999998</v>
      </c>
      <c r="C2705">
        <v>45661.171875</v>
      </c>
      <c r="D2705">
        <v>43402.808594000002</v>
      </c>
      <c r="E2705">
        <v>43565.113280999998</v>
      </c>
      <c r="F2705">
        <v>43565.113280999998</v>
      </c>
      <c r="G2705">
        <v>32142048537</v>
      </c>
    </row>
    <row r="2706" spans="1:7" x14ac:dyDescent="0.35">
      <c r="A2706" s="1">
        <v>44603</v>
      </c>
      <c r="B2706">
        <v>43571.128905999998</v>
      </c>
      <c r="C2706">
        <v>43810.832030999998</v>
      </c>
      <c r="D2706">
        <v>42114.539062999997</v>
      </c>
      <c r="E2706">
        <v>42407.9375</v>
      </c>
      <c r="F2706">
        <v>42407.9375</v>
      </c>
      <c r="G2706">
        <v>26954925781</v>
      </c>
    </row>
    <row r="2707" spans="1:7" x14ac:dyDescent="0.35">
      <c r="A2707" s="1">
        <v>44604</v>
      </c>
      <c r="B2707">
        <v>42412.300780999998</v>
      </c>
      <c r="C2707">
        <v>42992.550780999998</v>
      </c>
      <c r="D2707">
        <v>41852.574219000002</v>
      </c>
      <c r="E2707">
        <v>42244.46875</v>
      </c>
      <c r="F2707">
        <v>42244.46875</v>
      </c>
      <c r="G2707">
        <v>18152390304</v>
      </c>
    </row>
    <row r="2708" spans="1:7" x14ac:dyDescent="0.35">
      <c r="A2708" s="1">
        <v>44605</v>
      </c>
      <c r="B2708">
        <v>42236.566405999998</v>
      </c>
      <c r="C2708">
        <v>42693.054687999997</v>
      </c>
      <c r="D2708">
        <v>41950.941405999998</v>
      </c>
      <c r="E2708">
        <v>42197.515625</v>
      </c>
      <c r="F2708">
        <v>42197.515625</v>
      </c>
      <c r="G2708">
        <v>14741589015</v>
      </c>
    </row>
    <row r="2709" spans="1:7" x14ac:dyDescent="0.35">
      <c r="A2709" s="1">
        <v>44606</v>
      </c>
      <c r="B2709">
        <v>42157.398437999997</v>
      </c>
      <c r="C2709">
        <v>42775.777344000002</v>
      </c>
      <c r="D2709">
        <v>41681.957030999998</v>
      </c>
      <c r="E2709">
        <v>42586.917969000002</v>
      </c>
      <c r="F2709">
        <v>42586.917969000002</v>
      </c>
      <c r="G2709">
        <v>20827783012</v>
      </c>
    </row>
    <row r="2710" spans="1:7" x14ac:dyDescent="0.35">
      <c r="A2710" s="1">
        <v>44607</v>
      </c>
      <c r="B2710">
        <v>42586.464844000002</v>
      </c>
      <c r="C2710">
        <v>44667.21875</v>
      </c>
      <c r="D2710">
        <v>42491.035155999998</v>
      </c>
      <c r="E2710">
        <v>44575.203125</v>
      </c>
      <c r="F2710">
        <v>44575.203125</v>
      </c>
      <c r="G2710">
        <v>22721659051</v>
      </c>
    </row>
    <row r="2711" spans="1:7" x14ac:dyDescent="0.35">
      <c r="A2711" s="1">
        <v>44608</v>
      </c>
      <c r="B2711">
        <v>44578.277344000002</v>
      </c>
      <c r="C2711">
        <v>44578.277344000002</v>
      </c>
      <c r="D2711">
        <v>43456.691405999998</v>
      </c>
      <c r="E2711">
        <v>43961.859375</v>
      </c>
      <c r="F2711">
        <v>43961.859375</v>
      </c>
      <c r="G2711">
        <v>19792547657</v>
      </c>
    </row>
    <row r="2712" spans="1:7" x14ac:dyDescent="0.35">
      <c r="A2712" s="1">
        <v>44609</v>
      </c>
      <c r="B2712">
        <v>43937.070312999997</v>
      </c>
      <c r="C2712">
        <v>44132.972655999998</v>
      </c>
      <c r="D2712">
        <v>40249.371094000002</v>
      </c>
      <c r="E2712">
        <v>40538.011719000002</v>
      </c>
      <c r="F2712">
        <v>40538.011719000002</v>
      </c>
      <c r="G2712">
        <v>26246662813</v>
      </c>
    </row>
    <row r="2713" spans="1:7" x14ac:dyDescent="0.35">
      <c r="A2713" s="1">
        <v>44610</v>
      </c>
      <c r="B2713">
        <v>40552.132812999997</v>
      </c>
      <c r="C2713">
        <v>40929.152344000002</v>
      </c>
      <c r="D2713">
        <v>39637.617187999997</v>
      </c>
      <c r="E2713">
        <v>40030.976562999997</v>
      </c>
      <c r="F2713">
        <v>40030.976562999997</v>
      </c>
      <c r="G2713">
        <v>23310007704</v>
      </c>
    </row>
    <row r="2714" spans="1:7" x14ac:dyDescent="0.35">
      <c r="A2714" s="1">
        <v>44611</v>
      </c>
      <c r="B2714">
        <v>40026.023437999997</v>
      </c>
      <c r="C2714">
        <v>40418.878905999998</v>
      </c>
      <c r="D2714">
        <v>39713.058594000002</v>
      </c>
      <c r="E2714">
        <v>40122.15625</v>
      </c>
      <c r="F2714">
        <v>40122.15625</v>
      </c>
      <c r="G2714">
        <v>13736557863</v>
      </c>
    </row>
    <row r="2715" spans="1:7" x14ac:dyDescent="0.35">
      <c r="A2715" s="1">
        <v>44612</v>
      </c>
      <c r="B2715">
        <v>40118.101562999997</v>
      </c>
      <c r="C2715">
        <v>40119.890625</v>
      </c>
      <c r="D2715">
        <v>38112.8125</v>
      </c>
      <c r="E2715">
        <v>38431.378905999998</v>
      </c>
      <c r="F2715">
        <v>38431.378905999998</v>
      </c>
      <c r="G2715">
        <v>18340576452</v>
      </c>
    </row>
    <row r="2716" spans="1:7" x14ac:dyDescent="0.35">
      <c r="A2716" s="1">
        <v>44613</v>
      </c>
      <c r="B2716">
        <v>38423.210937999997</v>
      </c>
      <c r="C2716">
        <v>39394.4375</v>
      </c>
      <c r="D2716">
        <v>36950.476562999997</v>
      </c>
      <c r="E2716">
        <v>37075.28125</v>
      </c>
      <c r="F2716">
        <v>37075.28125</v>
      </c>
      <c r="G2716">
        <v>29280402798</v>
      </c>
    </row>
    <row r="2717" spans="1:7" x14ac:dyDescent="0.35">
      <c r="A2717" s="1">
        <v>44614</v>
      </c>
      <c r="B2717">
        <v>37068.769530999998</v>
      </c>
      <c r="C2717">
        <v>38359.855469000002</v>
      </c>
      <c r="D2717">
        <v>36488.933594000002</v>
      </c>
      <c r="E2717">
        <v>38286.027344000002</v>
      </c>
      <c r="F2717">
        <v>38286.027344000002</v>
      </c>
      <c r="G2717">
        <v>25493150450</v>
      </c>
    </row>
    <row r="2718" spans="1:7" x14ac:dyDescent="0.35">
      <c r="A2718" s="1">
        <v>44615</v>
      </c>
      <c r="B2718">
        <v>38285.28125</v>
      </c>
      <c r="C2718">
        <v>39122.394530999998</v>
      </c>
      <c r="D2718">
        <v>37201.816405999998</v>
      </c>
      <c r="E2718">
        <v>37296.570312999997</v>
      </c>
      <c r="F2718">
        <v>37296.570312999997</v>
      </c>
      <c r="G2718">
        <v>21849073843</v>
      </c>
    </row>
    <row r="2719" spans="1:7" x14ac:dyDescent="0.35">
      <c r="A2719" s="1">
        <v>44616</v>
      </c>
      <c r="B2719">
        <v>37278.566405999998</v>
      </c>
      <c r="C2719">
        <v>38968.839844000002</v>
      </c>
      <c r="D2719">
        <v>34459.21875</v>
      </c>
      <c r="E2719">
        <v>38332.609375</v>
      </c>
      <c r="F2719">
        <v>38332.609375</v>
      </c>
      <c r="G2719">
        <v>46383802093</v>
      </c>
    </row>
    <row r="2720" spans="1:7" x14ac:dyDescent="0.35">
      <c r="A2720" s="1">
        <v>44617</v>
      </c>
      <c r="B2720">
        <v>38333.746094000002</v>
      </c>
      <c r="C2720">
        <v>39630.324219000002</v>
      </c>
      <c r="D2720">
        <v>38111.34375</v>
      </c>
      <c r="E2720">
        <v>39214.21875</v>
      </c>
      <c r="F2720">
        <v>39214.21875</v>
      </c>
      <c r="G2720">
        <v>26545599159</v>
      </c>
    </row>
    <row r="2721" spans="1:7" x14ac:dyDescent="0.35">
      <c r="A2721" s="1">
        <v>44618</v>
      </c>
      <c r="B2721">
        <v>39213.082030999998</v>
      </c>
      <c r="C2721">
        <v>40005.347655999998</v>
      </c>
      <c r="D2721">
        <v>38702.535155999998</v>
      </c>
      <c r="E2721">
        <v>39105.148437999997</v>
      </c>
      <c r="F2721">
        <v>39105.148437999997</v>
      </c>
      <c r="G2721">
        <v>17467554129</v>
      </c>
    </row>
    <row r="2722" spans="1:7" x14ac:dyDescent="0.35">
      <c r="A2722" s="1">
        <v>44619</v>
      </c>
      <c r="B2722">
        <v>39098.699219000002</v>
      </c>
      <c r="C2722">
        <v>39778.941405999998</v>
      </c>
      <c r="D2722">
        <v>37268.976562999997</v>
      </c>
      <c r="E2722">
        <v>37709.785155999998</v>
      </c>
      <c r="F2722">
        <v>37709.785155999998</v>
      </c>
      <c r="G2722">
        <v>23450127612</v>
      </c>
    </row>
    <row r="2723" spans="1:7" x14ac:dyDescent="0.35">
      <c r="A2723" s="1">
        <v>44620</v>
      </c>
      <c r="B2723">
        <v>37706</v>
      </c>
      <c r="C2723">
        <v>43760.457030999998</v>
      </c>
      <c r="D2723">
        <v>37518.214844000002</v>
      </c>
      <c r="E2723">
        <v>43193.234375</v>
      </c>
      <c r="F2723">
        <v>43193.234375</v>
      </c>
      <c r="G2723">
        <v>35690014104</v>
      </c>
    </row>
    <row r="2724" spans="1:7" x14ac:dyDescent="0.35">
      <c r="A2724" s="1">
        <v>44621</v>
      </c>
      <c r="B2724">
        <v>43194.503905999998</v>
      </c>
      <c r="C2724">
        <v>44793.601562999997</v>
      </c>
      <c r="D2724">
        <v>42952.585937999997</v>
      </c>
      <c r="E2724">
        <v>44354.636719000002</v>
      </c>
      <c r="F2724">
        <v>44354.636719000002</v>
      </c>
      <c r="G2724">
        <v>32479047645</v>
      </c>
    </row>
    <row r="2725" spans="1:7" x14ac:dyDescent="0.35">
      <c r="A2725" s="1">
        <v>44622</v>
      </c>
      <c r="B2725">
        <v>44357.617187999997</v>
      </c>
      <c r="C2725">
        <v>45077.578125</v>
      </c>
      <c r="D2725">
        <v>43432.851562999997</v>
      </c>
      <c r="E2725">
        <v>43924.117187999997</v>
      </c>
      <c r="F2725">
        <v>43924.117187999997</v>
      </c>
      <c r="G2725">
        <v>29183112630</v>
      </c>
    </row>
    <row r="2726" spans="1:7" x14ac:dyDescent="0.35">
      <c r="A2726" s="1">
        <v>44623</v>
      </c>
      <c r="B2726">
        <v>43925.195312999997</v>
      </c>
      <c r="C2726">
        <v>44021.578125</v>
      </c>
      <c r="D2726">
        <v>41914.75</v>
      </c>
      <c r="E2726">
        <v>42451.789062999997</v>
      </c>
      <c r="F2726">
        <v>42451.789062999997</v>
      </c>
      <c r="G2726">
        <v>24967782593</v>
      </c>
    </row>
    <row r="2727" spans="1:7" x14ac:dyDescent="0.35">
      <c r="A2727" s="1">
        <v>44624</v>
      </c>
      <c r="B2727">
        <v>42458.140625</v>
      </c>
      <c r="C2727">
        <v>42479.613280999998</v>
      </c>
      <c r="D2727">
        <v>38805.847655999998</v>
      </c>
      <c r="E2727">
        <v>39137.605469000002</v>
      </c>
      <c r="F2727">
        <v>39137.605469000002</v>
      </c>
      <c r="G2727">
        <v>28516271427</v>
      </c>
    </row>
    <row r="2728" spans="1:7" x14ac:dyDescent="0.35">
      <c r="A2728" s="1">
        <v>44625</v>
      </c>
      <c r="B2728">
        <v>39148.449219000002</v>
      </c>
      <c r="C2728">
        <v>39566.335937999997</v>
      </c>
      <c r="D2728">
        <v>38777.035155999998</v>
      </c>
      <c r="E2728">
        <v>39400.585937999997</v>
      </c>
      <c r="F2728">
        <v>39400.585937999997</v>
      </c>
      <c r="G2728">
        <v>16975917450</v>
      </c>
    </row>
    <row r="2729" spans="1:7" x14ac:dyDescent="0.35">
      <c r="A2729" s="1">
        <v>44626</v>
      </c>
      <c r="B2729">
        <v>39404.199219000002</v>
      </c>
      <c r="C2729">
        <v>39640.175780999998</v>
      </c>
      <c r="D2729">
        <v>38211.648437999997</v>
      </c>
      <c r="E2729">
        <v>38419.984375</v>
      </c>
      <c r="F2729">
        <v>38419.984375</v>
      </c>
      <c r="G2729">
        <v>19745229902</v>
      </c>
    </row>
    <row r="2730" spans="1:7" x14ac:dyDescent="0.35">
      <c r="A2730" s="1">
        <v>44627</v>
      </c>
      <c r="B2730">
        <v>38429.304687999997</v>
      </c>
      <c r="C2730">
        <v>39430.226562999997</v>
      </c>
      <c r="D2730">
        <v>37260.203125</v>
      </c>
      <c r="E2730">
        <v>38062.039062999997</v>
      </c>
      <c r="F2730">
        <v>38062.039062999997</v>
      </c>
      <c r="G2730">
        <v>28546143503</v>
      </c>
    </row>
    <row r="2731" spans="1:7" x14ac:dyDescent="0.35">
      <c r="A2731" s="1">
        <v>44628</v>
      </c>
      <c r="B2731">
        <v>38059.902344000002</v>
      </c>
      <c r="C2731">
        <v>39304.441405999998</v>
      </c>
      <c r="D2731">
        <v>37957.386719000002</v>
      </c>
      <c r="E2731">
        <v>38737.269530999998</v>
      </c>
      <c r="F2731">
        <v>38737.269530999998</v>
      </c>
      <c r="G2731">
        <v>25776583476</v>
      </c>
    </row>
    <row r="2732" spans="1:7" x14ac:dyDescent="0.35">
      <c r="A2732" s="1">
        <v>44629</v>
      </c>
      <c r="B2732">
        <v>38742.816405999998</v>
      </c>
      <c r="C2732">
        <v>42465.671875</v>
      </c>
      <c r="D2732">
        <v>38706.09375</v>
      </c>
      <c r="E2732">
        <v>41982.925780999998</v>
      </c>
      <c r="F2732">
        <v>41982.925780999998</v>
      </c>
      <c r="G2732">
        <v>32284121034</v>
      </c>
    </row>
    <row r="2733" spans="1:7" x14ac:dyDescent="0.35">
      <c r="A2733" s="1">
        <v>44630</v>
      </c>
      <c r="B2733">
        <v>41974.070312999997</v>
      </c>
      <c r="C2733">
        <v>42004.726562999997</v>
      </c>
      <c r="D2733">
        <v>38832.941405999998</v>
      </c>
      <c r="E2733">
        <v>39437.460937999997</v>
      </c>
      <c r="F2733">
        <v>39437.460937999997</v>
      </c>
      <c r="G2733">
        <v>31078064711</v>
      </c>
    </row>
    <row r="2734" spans="1:7" x14ac:dyDescent="0.35">
      <c r="A2734" s="1">
        <v>44631</v>
      </c>
      <c r="B2734">
        <v>39439.96875</v>
      </c>
      <c r="C2734">
        <v>40081.679687999997</v>
      </c>
      <c r="D2734">
        <v>38347.433594000002</v>
      </c>
      <c r="E2734">
        <v>38794.972655999998</v>
      </c>
      <c r="F2734">
        <v>38794.972655999998</v>
      </c>
      <c r="G2734">
        <v>26364890465</v>
      </c>
    </row>
    <row r="2735" spans="1:7" x14ac:dyDescent="0.35">
      <c r="A2735" s="1">
        <v>44632</v>
      </c>
      <c r="B2735">
        <v>38794.464844000002</v>
      </c>
      <c r="C2735">
        <v>39308.597655999998</v>
      </c>
      <c r="D2735">
        <v>38772.535155999998</v>
      </c>
      <c r="E2735">
        <v>38904.011719000002</v>
      </c>
      <c r="F2735">
        <v>38904.011719000002</v>
      </c>
      <c r="G2735">
        <v>14616450657</v>
      </c>
    </row>
    <row r="2736" spans="1:7" x14ac:dyDescent="0.35">
      <c r="A2736" s="1">
        <v>44633</v>
      </c>
      <c r="B2736">
        <v>38884.726562999997</v>
      </c>
      <c r="C2736">
        <v>39209.351562999997</v>
      </c>
      <c r="D2736">
        <v>37728.144530999998</v>
      </c>
      <c r="E2736">
        <v>37849.664062999997</v>
      </c>
      <c r="F2736">
        <v>37849.664062999997</v>
      </c>
      <c r="G2736">
        <v>17300745310</v>
      </c>
    </row>
    <row r="2737" spans="1:7" x14ac:dyDescent="0.35">
      <c r="A2737" s="1">
        <v>44634</v>
      </c>
      <c r="B2737">
        <v>37846.316405999998</v>
      </c>
      <c r="C2737">
        <v>39742.5</v>
      </c>
      <c r="D2737">
        <v>37680.734375</v>
      </c>
      <c r="E2737">
        <v>39666.753905999998</v>
      </c>
      <c r="F2737">
        <v>39666.753905999998</v>
      </c>
      <c r="G2737">
        <v>24322159070</v>
      </c>
    </row>
    <row r="2738" spans="1:7" x14ac:dyDescent="0.35">
      <c r="A2738" s="1">
        <v>44635</v>
      </c>
      <c r="B2738">
        <v>39664.25</v>
      </c>
      <c r="C2738">
        <v>39794.628905999998</v>
      </c>
      <c r="D2738">
        <v>38310.210937999997</v>
      </c>
      <c r="E2738">
        <v>39338.785155999998</v>
      </c>
      <c r="F2738">
        <v>39338.785155999998</v>
      </c>
      <c r="G2738">
        <v>23934000868</v>
      </c>
    </row>
    <row r="2739" spans="1:7" x14ac:dyDescent="0.35">
      <c r="A2739" s="1">
        <v>44636</v>
      </c>
      <c r="B2739">
        <v>39335.570312999997</v>
      </c>
      <c r="C2739">
        <v>41465.453125</v>
      </c>
      <c r="D2739">
        <v>39022.347655999998</v>
      </c>
      <c r="E2739">
        <v>41143.929687999997</v>
      </c>
      <c r="F2739">
        <v>41143.929687999997</v>
      </c>
      <c r="G2739">
        <v>39616916192</v>
      </c>
    </row>
    <row r="2740" spans="1:7" x14ac:dyDescent="0.35">
      <c r="A2740" s="1">
        <v>44637</v>
      </c>
      <c r="B2740">
        <v>41140.84375</v>
      </c>
      <c r="C2740">
        <v>41287.535155999998</v>
      </c>
      <c r="D2740">
        <v>40662.871094000002</v>
      </c>
      <c r="E2740">
        <v>40951.378905999998</v>
      </c>
      <c r="F2740">
        <v>40951.378905999998</v>
      </c>
      <c r="G2740">
        <v>22009601093</v>
      </c>
    </row>
    <row r="2741" spans="1:7" x14ac:dyDescent="0.35">
      <c r="A2741" s="1">
        <v>44638</v>
      </c>
      <c r="B2741">
        <v>40944.839844000002</v>
      </c>
      <c r="C2741">
        <v>42195.746094000002</v>
      </c>
      <c r="D2741">
        <v>40302.398437999997</v>
      </c>
      <c r="E2741">
        <v>41801.15625</v>
      </c>
      <c r="F2741">
        <v>41801.15625</v>
      </c>
      <c r="G2741">
        <v>34421564942</v>
      </c>
    </row>
    <row r="2742" spans="1:7" x14ac:dyDescent="0.35">
      <c r="A2742" s="1">
        <v>44639</v>
      </c>
      <c r="B2742">
        <v>41794.648437999997</v>
      </c>
      <c r="C2742">
        <v>42316.554687999997</v>
      </c>
      <c r="D2742">
        <v>41602.667969000002</v>
      </c>
      <c r="E2742">
        <v>42190.652344000002</v>
      </c>
      <c r="F2742">
        <v>42190.652344000002</v>
      </c>
      <c r="G2742">
        <v>19664853187</v>
      </c>
    </row>
    <row r="2743" spans="1:7" x14ac:dyDescent="0.35">
      <c r="A2743" s="1">
        <v>44640</v>
      </c>
      <c r="B2743">
        <v>42191.40625</v>
      </c>
      <c r="C2743">
        <v>42241.164062999997</v>
      </c>
      <c r="D2743">
        <v>41004.757812999997</v>
      </c>
      <c r="E2743">
        <v>41247.824219000002</v>
      </c>
      <c r="F2743">
        <v>41247.824219000002</v>
      </c>
      <c r="G2743">
        <v>20127946682</v>
      </c>
    </row>
    <row r="2744" spans="1:7" x14ac:dyDescent="0.35">
      <c r="A2744" s="1">
        <v>44641</v>
      </c>
      <c r="B2744">
        <v>41246.132812999997</v>
      </c>
      <c r="C2744">
        <v>41454.410155999998</v>
      </c>
      <c r="D2744">
        <v>40668.042969000002</v>
      </c>
      <c r="E2744">
        <v>41077.996094000002</v>
      </c>
      <c r="F2744">
        <v>41077.996094000002</v>
      </c>
      <c r="G2744">
        <v>24615543271</v>
      </c>
    </row>
    <row r="2745" spans="1:7" x14ac:dyDescent="0.35">
      <c r="A2745" s="1">
        <v>44642</v>
      </c>
      <c r="B2745">
        <v>41074.105469000002</v>
      </c>
      <c r="C2745">
        <v>43124.707030999998</v>
      </c>
      <c r="D2745">
        <v>40948.28125</v>
      </c>
      <c r="E2745">
        <v>42358.808594000002</v>
      </c>
      <c r="F2745">
        <v>42358.808594000002</v>
      </c>
      <c r="G2745">
        <v>32004652376</v>
      </c>
    </row>
    <row r="2746" spans="1:7" x14ac:dyDescent="0.35">
      <c r="A2746" s="1">
        <v>44643</v>
      </c>
      <c r="B2746">
        <v>42364.378905999998</v>
      </c>
      <c r="C2746">
        <v>42893.507812999997</v>
      </c>
      <c r="D2746">
        <v>41877.507812999997</v>
      </c>
      <c r="E2746">
        <v>42892.957030999998</v>
      </c>
      <c r="F2746">
        <v>42892.957030999998</v>
      </c>
      <c r="G2746">
        <v>25242943069</v>
      </c>
    </row>
    <row r="2747" spans="1:7" x14ac:dyDescent="0.35">
      <c r="A2747" s="1">
        <v>44644</v>
      </c>
      <c r="B2747">
        <v>42886.652344000002</v>
      </c>
      <c r="C2747">
        <v>44131.855469000002</v>
      </c>
      <c r="D2747">
        <v>42726.164062999997</v>
      </c>
      <c r="E2747">
        <v>43960.933594000002</v>
      </c>
      <c r="F2747">
        <v>43960.933594000002</v>
      </c>
      <c r="G2747">
        <v>31042992291</v>
      </c>
    </row>
    <row r="2748" spans="1:7" x14ac:dyDescent="0.35">
      <c r="A2748" s="1">
        <v>44645</v>
      </c>
      <c r="B2748">
        <v>43964.546875</v>
      </c>
      <c r="C2748">
        <v>44999.492187999997</v>
      </c>
      <c r="D2748">
        <v>43706.285155999998</v>
      </c>
      <c r="E2748">
        <v>44348.730469000002</v>
      </c>
      <c r="F2748">
        <v>44348.730469000002</v>
      </c>
      <c r="G2748">
        <v>30574413034</v>
      </c>
    </row>
    <row r="2749" spans="1:7" x14ac:dyDescent="0.35">
      <c r="A2749" s="1">
        <v>44646</v>
      </c>
      <c r="B2749">
        <v>44349.859375</v>
      </c>
      <c r="C2749">
        <v>44735.996094000002</v>
      </c>
      <c r="D2749">
        <v>44166.273437999997</v>
      </c>
      <c r="E2749">
        <v>44500.828125</v>
      </c>
      <c r="F2749">
        <v>44500.828125</v>
      </c>
      <c r="G2749">
        <v>16950455995</v>
      </c>
    </row>
    <row r="2750" spans="1:7" x14ac:dyDescent="0.35">
      <c r="A2750" s="1">
        <v>44647</v>
      </c>
      <c r="B2750">
        <v>44505.355469000002</v>
      </c>
      <c r="C2750">
        <v>46827.546875</v>
      </c>
      <c r="D2750">
        <v>44437.292969000002</v>
      </c>
      <c r="E2750">
        <v>46820.492187999997</v>
      </c>
      <c r="F2750">
        <v>46820.492187999997</v>
      </c>
      <c r="G2750">
        <v>28160889722</v>
      </c>
    </row>
    <row r="2751" spans="1:7" x14ac:dyDescent="0.35">
      <c r="A2751" s="1">
        <v>44648</v>
      </c>
      <c r="B2751">
        <v>46821.851562999997</v>
      </c>
      <c r="C2751">
        <v>48086.835937999997</v>
      </c>
      <c r="D2751">
        <v>46690.203125</v>
      </c>
      <c r="E2751">
        <v>47128.003905999998</v>
      </c>
      <c r="F2751">
        <v>47128.003905999998</v>
      </c>
      <c r="G2751">
        <v>36362175703</v>
      </c>
    </row>
    <row r="2752" spans="1:7" x14ac:dyDescent="0.35">
      <c r="A2752" s="1">
        <v>44649</v>
      </c>
      <c r="B2752">
        <v>47100.4375</v>
      </c>
      <c r="C2752">
        <v>48022.289062999997</v>
      </c>
      <c r="D2752">
        <v>47100.4375</v>
      </c>
      <c r="E2752">
        <v>47465.730469000002</v>
      </c>
      <c r="F2752">
        <v>47465.730469000002</v>
      </c>
      <c r="G2752">
        <v>31397059069</v>
      </c>
    </row>
    <row r="2753" spans="1:7" x14ac:dyDescent="0.35">
      <c r="A2753" s="1">
        <v>44650</v>
      </c>
      <c r="B2753">
        <v>47456.898437999997</v>
      </c>
      <c r="C2753">
        <v>47655.148437999997</v>
      </c>
      <c r="D2753">
        <v>46746.210937999997</v>
      </c>
      <c r="E2753">
        <v>47062.664062999997</v>
      </c>
      <c r="F2753">
        <v>47062.664062999997</v>
      </c>
      <c r="G2753">
        <v>29333883962</v>
      </c>
    </row>
    <row r="2754" spans="1:7" x14ac:dyDescent="0.35">
      <c r="A2754" s="1">
        <v>44651</v>
      </c>
      <c r="B2754">
        <v>47062.148437999997</v>
      </c>
      <c r="C2754">
        <v>47512.027344000002</v>
      </c>
      <c r="D2754">
        <v>45390.539062999997</v>
      </c>
      <c r="E2754">
        <v>45538.675780999998</v>
      </c>
      <c r="F2754">
        <v>45538.675780999998</v>
      </c>
      <c r="G2754">
        <v>33327427106</v>
      </c>
    </row>
    <row r="2755" spans="1:7" x14ac:dyDescent="0.35">
      <c r="A2755" s="1">
        <v>44652</v>
      </c>
      <c r="B2755">
        <v>45554.164062999997</v>
      </c>
      <c r="C2755">
        <v>46616.242187999997</v>
      </c>
      <c r="D2755">
        <v>44403.140625</v>
      </c>
      <c r="E2755">
        <v>46281.644530999998</v>
      </c>
      <c r="F2755">
        <v>46281.644530999998</v>
      </c>
      <c r="G2755">
        <v>38162644287</v>
      </c>
    </row>
    <row r="2756" spans="1:7" x14ac:dyDescent="0.35">
      <c r="A2756" s="1">
        <v>44653</v>
      </c>
      <c r="B2756">
        <v>46285.5</v>
      </c>
      <c r="C2756">
        <v>47028.28125</v>
      </c>
      <c r="D2756">
        <v>45782.511719000002</v>
      </c>
      <c r="E2756">
        <v>45868.949219000002</v>
      </c>
      <c r="F2756">
        <v>45868.949219000002</v>
      </c>
      <c r="G2756">
        <v>29336594194</v>
      </c>
    </row>
    <row r="2757" spans="1:7" x14ac:dyDescent="0.35">
      <c r="A2757" s="1">
        <v>44654</v>
      </c>
      <c r="B2757">
        <v>45859.128905999998</v>
      </c>
      <c r="C2757">
        <v>47313.476562999997</v>
      </c>
      <c r="D2757">
        <v>45634.105469000002</v>
      </c>
      <c r="E2757">
        <v>46453.566405999998</v>
      </c>
      <c r="F2757">
        <v>46453.566405999998</v>
      </c>
      <c r="G2757">
        <v>25414397610</v>
      </c>
    </row>
    <row r="2758" spans="1:7" x14ac:dyDescent="0.35">
      <c r="A2758" s="1">
        <v>44655</v>
      </c>
      <c r="B2758">
        <v>46445.273437999997</v>
      </c>
      <c r="C2758">
        <v>46791.089844000002</v>
      </c>
      <c r="D2758">
        <v>45235.816405999998</v>
      </c>
      <c r="E2758">
        <v>46622.675780999998</v>
      </c>
      <c r="F2758">
        <v>46622.675780999998</v>
      </c>
      <c r="G2758">
        <v>32499785455</v>
      </c>
    </row>
    <row r="2759" spans="1:7" x14ac:dyDescent="0.35">
      <c r="A2759" s="1">
        <v>44656</v>
      </c>
      <c r="B2759">
        <v>46624.507812999997</v>
      </c>
      <c r="C2759">
        <v>47106.140625</v>
      </c>
      <c r="D2759">
        <v>45544.808594000002</v>
      </c>
      <c r="E2759">
        <v>45555.992187999997</v>
      </c>
      <c r="F2759">
        <v>45555.992187999997</v>
      </c>
      <c r="G2759">
        <v>29640604055</v>
      </c>
    </row>
    <row r="2760" spans="1:7" x14ac:dyDescent="0.35">
      <c r="A2760" s="1">
        <v>44657</v>
      </c>
      <c r="B2760">
        <v>45544.355469000002</v>
      </c>
      <c r="C2760">
        <v>45544.355469000002</v>
      </c>
      <c r="D2760">
        <v>43193.953125</v>
      </c>
      <c r="E2760">
        <v>43206.738280999998</v>
      </c>
      <c r="F2760">
        <v>43206.738280999998</v>
      </c>
      <c r="G2760">
        <v>39393395788</v>
      </c>
    </row>
    <row r="2761" spans="1:7" x14ac:dyDescent="0.35">
      <c r="A2761" s="1">
        <v>44658</v>
      </c>
      <c r="B2761">
        <v>43207.5</v>
      </c>
      <c r="C2761">
        <v>43860.699219000002</v>
      </c>
      <c r="D2761">
        <v>42899.90625</v>
      </c>
      <c r="E2761">
        <v>43503.847655999998</v>
      </c>
      <c r="F2761">
        <v>43503.847655999998</v>
      </c>
      <c r="G2761">
        <v>26101973106</v>
      </c>
    </row>
    <row r="2762" spans="1:7" x14ac:dyDescent="0.35">
      <c r="A2762" s="1">
        <v>44659</v>
      </c>
      <c r="B2762">
        <v>43505.136719000002</v>
      </c>
      <c r="C2762">
        <v>43903.019530999998</v>
      </c>
      <c r="D2762">
        <v>42183.289062999997</v>
      </c>
      <c r="E2762">
        <v>42287.664062999997</v>
      </c>
      <c r="F2762">
        <v>42287.664062999997</v>
      </c>
      <c r="G2762">
        <v>27215995394</v>
      </c>
    </row>
    <row r="2763" spans="1:7" x14ac:dyDescent="0.35">
      <c r="A2763" s="1">
        <v>44660</v>
      </c>
      <c r="B2763">
        <v>42282.078125</v>
      </c>
      <c r="C2763">
        <v>42786.816405999998</v>
      </c>
      <c r="D2763">
        <v>42183.253905999998</v>
      </c>
      <c r="E2763">
        <v>42782.136719000002</v>
      </c>
      <c r="F2763">
        <v>42782.136719000002</v>
      </c>
      <c r="G2763">
        <v>16050772496</v>
      </c>
    </row>
    <row r="2764" spans="1:7" x14ac:dyDescent="0.35">
      <c r="A2764" s="1">
        <v>44661</v>
      </c>
      <c r="B2764">
        <v>42781.089844000002</v>
      </c>
      <c r="C2764">
        <v>43376.378905999998</v>
      </c>
      <c r="D2764">
        <v>42021.207030999998</v>
      </c>
      <c r="E2764">
        <v>42207.671875</v>
      </c>
      <c r="F2764">
        <v>42207.671875</v>
      </c>
      <c r="G2764">
        <v>17654475582</v>
      </c>
    </row>
    <row r="2765" spans="1:7" x14ac:dyDescent="0.35">
      <c r="A2765" s="1">
        <v>44662</v>
      </c>
      <c r="B2765">
        <v>42201.039062999997</v>
      </c>
      <c r="C2765">
        <v>42424.589844000002</v>
      </c>
      <c r="D2765">
        <v>39373.058594000002</v>
      </c>
      <c r="E2765">
        <v>39521.902344000002</v>
      </c>
      <c r="F2765">
        <v>39521.902344000002</v>
      </c>
      <c r="G2765">
        <v>33949912166</v>
      </c>
    </row>
    <row r="2766" spans="1:7" x14ac:dyDescent="0.35">
      <c r="A2766" s="1">
        <v>44663</v>
      </c>
      <c r="B2766">
        <v>39533.714844000002</v>
      </c>
      <c r="C2766">
        <v>40617.585937999997</v>
      </c>
      <c r="D2766">
        <v>39388.328125</v>
      </c>
      <c r="E2766">
        <v>40127.183594000002</v>
      </c>
      <c r="F2766">
        <v>40127.183594000002</v>
      </c>
      <c r="G2766">
        <v>30991500854</v>
      </c>
    </row>
    <row r="2767" spans="1:7" x14ac:dyDescent="0.35">
      <c r="A2767" s="1">
        <v>44664</v>
      </c>
      <c r="B2767">
        <v>40123.570312999997</v>
      </c>
      <c r="C2767">
        <v>41430.054687999997</v>
      </c>
      <c r="D2767">
        <v>39712.746094000002</v>
      </c>
      <c r="E2767">
        <v>41166.730469000002</v>
      </c>
      <c r="F2767">
        <v>41166.730469000002</v>
      </c>
      <c r="G2767">
        <v>27691105228</v>
      </c>
    </row>
    <row r="2768" spans="1:7" x14ac:dyDescent="0.35">
      <c r="A2768" s="1">
        <v>44665</v>
      </c>
      <c r="B2768">
        <v>41160.21875</v>
      </c>
      <c r="C2768">
        <v>41451.480469000002</v>
      </c>
      <c r="D2768">
        <v>39695.746094000002</v>
      </c>
      <c r="E2768">
        <v>39935.515625</v>
      </c>
      <c r="F2768">
        <v>39935.515625</v>
      </c>
      <c r="G2768">
        <v>24342001973</v>
      </c>
    </row>
    <row r="2769" spans="1:7" x14ac:dyDescent="0.35">
      <c r="A2769" s="1">
        <v>44666</v>
      </c>
      <c r="B2769">
        <v>39939.402344000002</v>
      </c>
      <c r="C2769">
        <v>40617.722655999998</v>
      </c>
      <c r="D2769">
        <v>39866.832030999998</v>
      </c>
      <c r="E2769">
        <v>40553.464844000002</v>
      </c>
      <c r="F2769">
        <v>40553.464844000002</v>
      </c>
      <c r="G2769">
        <v>21756855753</v>
      </c>
    </row>
    <row r="2770" spans="1:7" x14ac:dyDescent="0.35">
      <c r="A2770" s="1">
        <v>44667</v>
      </c>
      <c r="B2770">
        <v>40552.316405999998</v>
      </c>
      <c r="C2770">
        <v>40633.679687999997</v>
      </c>
      <c r="D2770">
        <v>40078.425780999998</v>
      </c>
      <c r="E2770">
        <v>40424.484375</v>
      </c>
      <c r="F2770">
        <v>40424.484375</v>
      </c>
      <c r="G2770">
        <v>16833150693</v>
      </c>
    </row>
    <row r="2771" spans="1:7" x14ac:dyDescent="0.35">
      <c r="A2771" s="1">
        <v>44668</v>
      </c>
      <c r="B2771">
        <v>40417.777344000002</v>
      </c>
      <c r="C2771">
        <v>40570.726562999997</v>
      </c>
      <c r="D2771">
        <v>39620.894530999998</v>
      </c>
      <c r="E2771">
        <v>39716.953125</v>
      </c>
      <c r="F2771">
        <v>39716.953125</v>
      </c>
      <c r="G2771">
        <v>19087633042</v>
      </c>
    </row>
    <row r="2772" spans="1:7" x14ac:dyDescent="0.35">
      <c r="A2772" s="1">
        <v>44669</v>
      </c>
      <c r="B2772">
        <v>39721.203125</v>
      </c>
      <c r="C2772">
        <v>40986.320312999997</v>
      </c>
      <c r="D2772">
        <v>38696.191405999998</v>
      </c>
      <c r="E2772">
        <v>40826.214844000002</v>
      </c>
      <c r="F2772">
        <v>40826.214844000002</v>
      </c>
      <c r="G2772">
        <v>33705182072</v>
      </c>
    </row>
    <row r="2773" spans="1:7" x14ac:dyDescent="0.35">
      <c r="A2773" s="1">
        <v>44670</v>
      </c>
      <c r="B2773">
        <v>40828.175780999998</v>
      </c>
      <c r="C2773">
        <v>41672.960937999997</v>
      </c>
      <c r="D2773">
        <v>40618.632812999997</v>
      </c>
      <c r="E2773">
        <v>41502.75</v>
      </c>
      <c r="F2773">
        <v>41502.75</v>
      </c>
      <c r="G2773">
        <v>25303206547</v>
      </c>
    </row>
    <row r="2774" spans="1:7" x14ac:dyDescent="0.35">
      <c r="A2774" s="1">
        <v>44671</v>
      </c>
      <c r="B2774">
        <v>41501.746094000002</v>
      </c>
      <c r="C2774">
        <v>42126.300780999998</v>
      </c>
      <c r="D2774">
        <v>40961.097655999998</v>
      </c>
      <c r="E2774">
        <v>41374.378905999998</v>
      </c>
      <c r="F2774">
        <v>41374.378905999998</v>
      </c>
      <c r="G2774">
        <v>27819532341</v>
      </c>
    </row>
    <row r="2775" spans="1:7" x14ac:dyDescent="0.35">
      <c r="A2775" s="1">
        <v>44672</v>
      </c>
      <c r="B2775">
        <v>41371.515625</v>
      </c>
      <c r="C2775">
        <v>42893.582030999998</v>
      </c>
      <c r="D2775">
        <v>40063.828125</v>
      </c>
      <c r="E2775">
        <v>40527.363280999998</v>
      </c>
      <c r="F2775">
        <v>40527.363280999998</v>
      </c>
      <c r="G2775">
        <v>35372786395</v>
      </c>
    </row>
    <row r="2776" spans="1:7" x14ac:dyDescent="0.35">
      <c r="A2776" s="1">
        <v>44673</v>
      </c>
      <c r="B2776">
        <v>40525.863280999998</v>
      </c>
      <c r="C2776">
        <v>40777.757812999997</v>
      </c>
      <c r="D2776">
        <v>39315.417969000002</v>
      </c>
      <c r="E2776">
        <v>39740.320312999997</v>
      </c>
      <c r="F2776">
        <v>39740.320312999997</v>
      </c>
      <c r="G2776">
        <v>28011716745</v>
      </c>
    </row>
    <row r="2777" spans="1:7" x14ac:dyDescent="0.35">
      <c r="A2777" s="1">
        <v>44674</v>
      </c>
      <c r="B2777">
        <v>39738.722655999998</v>
      </c>
      <c r="C2777">
        <v>39935.859375</v>
      </c>
      <c r="D2777">
        <v>39352.203125</v>
      </c>
      <c r="E2777">
        <v>39486.730469000002</v>
      </c>
      <c r="F2777">
        <v>39486.730469000002</v>
      </c>
      <c r="G2777">
        <v>16138021249</v>
      </c>
    </row>
    <row r="2778" spans="1:7" x14ac:dyDescent="0.35">
      <c r="A2778" s="1">
        <v>44675</v>
      </c>
      <c r="B2778">
        <v>39478.375</v>
      </c>
      <c r="C2778">
        <v>39845.925780999998</v>
      </c>
      <c r="D2778">
        <v>39233.539062999997</v>
      </c>
      <c r="E2778">
        <v>39469.292969000002</v>
      </c>
      <c r="F2778">
        <v>39469.292969000002</v>
      </c>
      <c r="G2778">
        <v>17964398167</v>
      </c>
    </row>
    <row r="2779" spans="1:7" x14ac:dyDescent="0.35">
      <c r="A2779" s="1">
        <v>44676</v>
      </c>
      <c r="B2779">
        <v>39472.605469000002</v>
      </c>
      <c r="C2779">
        <v>40491.753905999998</v>
      </c>
      <c r="D2779">
        <v>38338.378905999998</v>
      </c>
      <c r="E2779">
        <v>40458.308594000002</v>
      </c>
      <c r="F2779">
        <v>40458.308594000002</v>
      </c>
      <c r="G2779">
        <v>35445730570</v>
      </c>
    </row>
    <row r="2780" spans="1:7" x14ac:dyDescent="0.35">
      <c r="A2780" s="1">
        <v>44677</v>
      </c>
      <c r="B2780">
        <v>40448.421875</v>
      </c>
      <c r="C2780">
        <v>40713.890625</v>
      </c>
      <c r="D2780">
        <v>37884.984375</v>
      </c>
      <c r="E2780">
        <v>38117.460937999997</v>
      </c>
      <c r="F2780">
        <v>38117.460937999997</v>
      </c>
      <c r="G2780">
        <v>34569088416</v>
      </c>
    </row>
    <row r="2781" spans="1:7" x14ac:dyDescent="0.35">
      <c r="A2781" s="1">
        <v>44678</v>
      </c>
      <c r="B2781">
        <v>38120.300780999998</v>
      </c>
      <c r="C2781">
        <v>39397.917969000002</v>
      </c>
      <c r="D2781">
        <v>37997.3125</v>
      </c>
      <c r="E2781">
        <v>39241.121094000002</v>
      </c>
      <c r="F2781">
        <v>39241.121094000002</v>
      </c>
      <c r="G2781">
        <v>30981015184</v>
      </c>
    </row>
    <row r="2782" spans="1:7" x14ac:dyDescent="0.35">
      <c r="A2782" s="1">
        <v>44679</v>
      </c>
      <c r="B2782">
        <v>39241.429687999997</v>
      </c>
      <c r="C2782">
        <v>40269.464844000002</v>
      </c>
      <c r="D2782">
        <v>38941.421875</v>
      </c>
      <c r="E2782">
        <v>39773.828125</v>
      </c>
      <c r="F2782">
        <v>39773.828125</v>
      </c>
      <c r="G2782">
        <v>33903704907</v>
      </c>
    </row>
    <row r="2783" spans="1:7" x14ac:dyDescent="0.35">
      <c r="A2783" s="1">
        <v>44680</v>
      </c>
      <c r="B2783">
        <v>39768.617187999997</v>
      </c>
      <c r="C2783">
        <v>39887.269530999998</v>
      </c>
      <c r="D2783">
        <v>38235.535155999998</v>
      </c>
      <c r="E2783">
        <v>38609.824219000002</v>
      </c>
      <c r="F2783">
        <v>38609.824219000002</v>
      </c>
      <c r="G2783">
        <v>30882994649</v>
      </c>
    </row>
    <row r="2784" spans="1:7" x14ac:dyDescent="0.35">
      <c r="A2784" s="1">
        <v>44681</v>
      </c>
      <c r="B2784">
        <v>38605.859375</v>
      </c>
      <c r="C2784">
        <v>38771.210937999997</v>
      </c>
      <c r="D2784">
        <v>37697.941405999998</v>
      </c>
      <c r="E2784">
        <v>37714.875</v>
      </c>
      <c r="F2784">
        <v>37714.875</v>
      </c>
      <c r="G2784">
        <v>23895713731</v>
      </c>
    </row>
    <row r="2785" spans="1:7" x14ac:dyDescent="0.35">
      <c r="A2785" s="1">
        <v>44682</v>
      </c>
      <c r="B2785">
        <v>37713.265625</v>
      </c>
      <c r="C2785">
        <v>38627.859375</v>
      </c>
      <c r="D2785">
        <v>37585.789062999997</v>
      </c>
      <c r="E2785">
        <v>38469.09375</v>
      </c>
      <c r="F2785">
        <v>38469.09375</v>
      </c>
      <c r="G2785">
        <v>27002760110</v>
      </c>
    </row>
    <row r="2786" spans="1:7" x14ac:dyDescent="0.35">
      <c r="A2786" s="1">
        <v>44683</v>
      </c>
      <c r="B2786">
        <v>38472.1875</v>
      </c>
      <c r="C2786">
        <v>39074.972655999998</v>
      </c>
      <c r="D2786">
        <v>38156.5625</v>
      </c>
      <c r="E2786">
        <v>38529.328125</v>
      </c>
      <c r="F2786">
        <v>38529.328125</v>
      </c>
      <c r="G2786">
        <v>32922642426</v>
      </c>
    </row>
    <row r="2787" spans="1:7" x14ac:dyDescent="0.35">
      <c r="A2787" s="1">
        <v>44684</v>
      </c>
      <c r="B2787">
        <v>38528.109375</v>
      </c>
      <c r="C2787">
        <v>38629.996094000002</v>
      </c>
      <c r="D2787">
        <v>37585.621094000002</v>
      </c>
      <c r="E2787">
        <v>37750.453125</v>
      </c>
      <c r="F2787">
        <v>37750.453125</v>
      </c>
      <c r="G2787">
        <v>27326943244</v>
      </c>
    </row>
    <row r="2788" spans="1:7" x14ac:dyDescent="0.35">
      <c r="A2788" s="1">
        <v>44685</v>
      </c>
      <c r="B2788">
        <v>37748.011719000002</v>
      </c>
      <c r="C2788">
        <v>39902.949219000002</v>
      </c>
      <c r="D2788">
        <v>37732.058594000002</v>
      </c>
      <c r="E2788">
        <v>39698.371094000002</v>
      </c>
      <c r="F2788">
        <v>39698.371094000002</v>
      </c>
      <c r="G2788">
        <v>36754404490</v>
      </c>
    </row>
    <row r="2789" spans="1:7" x14ac:dyDescent="0.35">
      <c r="A2789" s="1">
        <v>44686</v>
      </c>
      <c r="B2789">
        <v>39695.746094000002</v>
      </c>
      <c r="C2789">
        <v>39789.28125</v>
      </c>
      <c r="D2789">
        <v>35856.515625</v>
      </c>
      <c r="E2789">
        <v>36575.140625</v>
      </c>
      <c r="F2789">
        <v>36575.140625</v>
      </c>
      <c r="G2789">
        <v>43106256317</v>
      </c>
    </row>
    <row r="2790" spans="1:7" x14ac:dyDescent="0.35">
      <c r="A2790" s="1">
        <v>44687</v>
      </c>
      <c r="B2790">
        <v>36573.183594000002</v>
      </c>
      <c r="C2790">
        <v>36624.359375</v>
      </c>
      <c r="D2790">
        <v>35482.132812999997</v>
      </c>
      <c r="E2790">
        <v>36040.921875</v>
      </c>
      <c r="F2790">
        <v>36040.921875</v>
      </c>
      <c r="G2790">
        <v>37795577489</v>
      </c>
    </row>
    <row r="2791" spans="1:7" x14ac:dyDescent="0.35">
      <c r="A2791" s="1">
        <v>44688</v>
      </c>
      <c r="B2791">
        <v>36042.503905999998</v>
      </c>
      <c r="C2791">
        <v>36129.925780999998</v>
      </c>
      <c r="D2791">
        <v>34940.824219000002</v>
      </c>
      <c r="E2791">
        <v>35501.953125</v>
      </c>
      <c r="F2791">
        <v>35501.953125</v>
      </c>
      <c r="G2791">
        <v>24375896406</v>
      </c>
    </row>
    <row r="2792" spans="1:7" x14ac:dyDescent="0.35">
      <c r="A2792" s="1">
        <v>44689</v>
      </c>
      <c r="B2792">
        <v>35502.941405999998</v>
      </c>
      <c r="C2792">
        <v>35502.941405999998</v>
      </c>
      <c r="D2792">
        <v>33878.964844000002</v>
      </c>
      <c r="E2792">
        <v>34059.265625</v>
      </c>
      <c r="F2792">
        <v>34059.265625</v>
      </c>
      <c r="G2792">
        <v>36763041910</v>
      </c>
    </row>
    <row r="2793" spans="1:7" x14ac:dyDescent="0.35">
      <c r="A2793" s="1">
        <v>44690</v>
      </c>
      <c r="B2793">
        <v>34060.015625</v>
      </c>
      <c r="C2793">
        <v>34222.074219000002</v>
      </c>
      <c r="D2793">
        <v>30296.953125</v>
      </c>
      <c r="E2793">
        <v>30296.953125</v>
      </c>
      <c r="F2793">
        <v>30296.953125</v>
      </c>
      <c r="G2793">
        <v>63355494961</v>
      </c>
    </row>
    <row r="2794" spans="1:7" x14ac:dyDescent="0.35">
      <c r="A2794" s="1">
        <v>44691</v>
      </c>
      <c r="B2794">
        <v>30273.654297000001</v>
      </c>
      <c r="C2794">
        <v>32596.308593999998</v>
      </c>
      <c r="D2794">
        <v>29944.802734000001</v>
      </c>
      <c r="E2794">
        <v>31022.90625</v>
      </c>
      <c r="F2794">
        <v>31022.90625</v>
      </c>
      <c r="G2794">
        <v>59811038817</v>
      </c>
    </row>
    <row r="2795" spans="1:7" x14ac:dyDescent="0.35">
      <c r="A2795" s="1">
        <v>44692</v>
      </c>
      <c r="B2795">
        <v>31016.183593999998</v>
      </c>
      <c r="C2795">
        <v>32013.402343999998</v>
      </c>
      <c r="D2795">
        <v>28170.414063</v>
      </c>
      <c r="E2795">
        <v>28936.355468999998</v>
      </c>
      <c r="F2795">
        <v>28936.355468999998</v>
      </c>
      <c r="G2795">
        <v>70388855818</v>
      </c>
    </row>
    <row r="2796" spans="1:7" x14ac:dyDescent="0.35">
      <c r="A2796" s="1">
        <v>44693</v>
      </c>
      <c r="B2796">
        <v>28936.734375</v>
      </c>
      <c r="C2796">
        <v>30032.439452999999</v>
      </c>
      <c r="D2796">
        <v>26350.490234000001</v>
      </c>
      <c r="E2796">
        <v>29047.751952999999</v>
      </c>
      <c r="F2796">
        <v>29047.751952999999</v>
      </c>
      <c r="G2796">
        <v>66989173272</v>
      </c>
    </row>
    <row r="2797" spans="1:7" x14ac:dyDescent="0.35">
      <c r="A2797" s="1">
        <v>44694</v>
      </c>
      <c r="B2797">
        <v>29030.910156000002</v>
      </c>
      <c r="C2797">
        <v>30924.802734000001</v>
      </c>
      <c r="D2797">
        <v>28782.330077999999</v>
      </c>
      <c r="E2797">
        <v>29283.103515999999</v>
      </c>
      <c r="F2797">
        <v>29283.103515999999</v>
      </c>
      <c r="G2797">
        <v>42841124537</v>
      </c>
    </row>
    <row r="2798" spans="1:7" x14ac:dyDescent="0.35">
      <c r="A2798" s="1">
        <v>44695</v>
      </c>
      <c r="B2798">
        <v>29285.642577999999</v>
      </c>
      <c r="C2798">
        <v>30192.802734000001</v>
      </c>
      <c r="D2798">
        <v>28702.910156000002</v>
      </c>
      <c r="E2798">
        <v>30101.265625</v>
      </c>
      <c r="F2798">
        <v>30101.265625</v>
      </c>
      <c r="G2798">
        <v>28579868620</v>
      </c>
    </row>
    <row r="2799" spans="1:7" x14ac:dyDescent="0.35">
      <c r="A2799" s="1">
        <v>44696</v>
      </c>
      <c r="B2799">
        <v>30098.585938</v>
      </c>
      <c r="C2799">
        <v>31308.191406000002</v>
      </c>
      <c r="D2799">
        <v>29527.740234000001</v>
      </c>
      <c r="E2799">
        <v>31305.113281000002</v>
      </c>
      <c r="F2799">
        <v>31305.113281000002</v>
      </c>
      <c r="G2799">
        <v>25835372065</v>
      </c>
    </row>
    <row r="2800" spans="1:7" x14ac:dyDescent="0.35">
      <c r="A2800" s="1">
        <v>44697</v>
      </c>
      <c r="B2800">
        <v>31304.375</v>
      </c>
      <c r="C2800">
        <v>31305.341797000001</v>
      </c>
      <c r="D2800">
        <v>29251.884765999999</v>
      </c>
      <c r="E2800">
        <v>29862.917968999998</v>
      </c>
      <c r="F2800">
        <v>29862.917968999998</v>
      </c>
      <c r="G2800">
        <v>32613897286</v>
      </c>
    </row>
    <row r="2801" spans="1:7" x14ac:dyDescent="0.35">
      <c r="A2801" s="1">
        <v>44698</v>
      </c>
      <c r="B2801">
        <v>29862.408202999999</v>
      </c>
      <c r="C2801">
        <v>30694.490234000001</v>
      </c>
      <c r="D2801">
        <v>29570.302734000001</v>
      </c>
      <c r="E2801">
        <v>30425.857422000001</v>
      </c>
      <c r="F2801">
        <v>30425.857422000001</v>
      </c>
      <c r="G2801">
        <v>29101473475</v>
      </c>
    </row>
    <row r="2802" spans="1:7" x14ac:dyDescent="0.35">
      <c r="A2802" s="1">
        <v>44699</v>
      </c>
      <c r="B2802">
        <v>30424.478515999999</v>
      </c>
      <c r="C2802">
        <v>30618.716797000001</v>
      </c>
      <c r="D2802">
        <v>28720.271484000001</v>
      </c>
      <c r="E2802">
        <v>28720.271484000001</v>
      </c>
      <c r="F2802">
        <v>28720.271484000001</v>
      </c>
      <c r="G2802">
        <v>31285268319</v>
      </c>
    </row>
    <row r="2803" spans="1:7" x14ac:dyDescent="0.35">
      <c r="A2803" s="1">
        <v>44700</v>
      </c>
      <c r="B2803">
        <v>28720.359375</v>
      </c>
      <c r="C2803">
        <v>30430.751952999999</v>
      </c>
      <c r="D2803">
        <v>28708.955077999999</v>
      </c>
      <c r="E2803">
        <v>30314.333984000001</v>
      </c>
      <c r="F2803">
        <v>30314.333984000001</v>
      </c>
      <c r="G2803">
        <v>33773447707</v>
      </c>
    </row>
    <row r="2804" spans="1:7" x14ac:dyDescent="0.35">
      <c r="A2804" s="1">
        <v>44701</v>
      </c>
      <c r="B2804">
        <v>30311.119140999999</v>
      </c>
      <c r="C2804">
        <v>30664.976563</v>
      </c>
      <c r="D2804">
        <v>28793.605468999998</v>
      </c>
      <c r="E2804">
        <v>29200.740234000001</v>
      </c>
      <c r="F2804">
        <v>29200.740234000001</v>
      </c>
      <c r="G2804">
        <v>30749382605</v>
      </c>
    </row>
    <row r="2805" spans="1:7" x14ac:dyDescent="0.35">
      <c r="A2805" s="1">
        <v>44702</v>
      </c>
      <c r="B2805">
        <v>29199.859375</v>
      </c>
      <c r="C2805">
        <v>29588.869140999999</v>
      </c>
      <c r="D2805">
        <v>29027.394531000002</v>
      </c>
      <c r="E2805">
        <v>29432.226563</v>
      </c>
      <c r="F2805">
        <v>29432.226563</v>
      </c>
      <c r="G2805">
        <v>17274840442</v>
      </c>
    </row>
    <row r="2806" spans="1:7" x14ac:dyDescent="0.35">
      <c r="A2806" s="1">
        <v>44703</v>
      </c>
      <c r="B2806">
        <v>29432.472656000002</v>
      </c>
      <c r="C2806">
        <v>30425.861327999999</v>
      </c>
      <c r="D2806">
        <v>29275.183593999998</v>
      </c>
      <c r="E2806">
        <v>30323.722656000002</v>
      </c>
      <c r="F2806">
        <v>30323.722656000002</v>
      </c>
      <c r="G2806">
        <v>21631532270</v>
      </c>
    </row>
    <row r="2807" spans="1:7" x14ac:dyDescent="0.35">
      <c r="A2807" s="1">
        <v>44704</v>
      </c>
      <c r="B2807">
        <v>30309.396484000001</v>
      </c>
      <c r="C2807">
        <v>30590.585938</v>
      </c>
      <c r="D2807">
        <v>28975.560547000001</v>
      </c>
      <c r="E2807">
        <v>29098.910156000002</v>
      </c>
      <c r="F2807">
        <v>29098.910156000002</v>
      </c>
      <c r="G2807">
        <v>31483454557</v>
      </c>
    </row>
    <row r="2808" spans="1:7" x14ac:dyDescent="0.35">
      <c r="A2808" s="1">
        <v>44705</v>
      </c>
      <c r="B2808">
        <v>29101.125</v>
      </c>
      <c r="C2808">
        <v>29774.355468999998</v>
      </c>
      <c r="D2808">
        <v>28786.589843999998</v>
      </c>
      <c r="E2808">
        <v>29655.585938</v>
      </c>
      <c r="F2808">
        <v>29655.585938</v>
      </c>
      <c r="G2808">
        <v>26616506245</v>
      </c>
    </row>
    <row r="2809" spans="1:7" x14ac:dyDescent="0.35">
      <c r="A2809" s="1">
        <v>44706</v>
      </c>
      <c r="B2809">
        <v>29653.134765999999</v>
      </c>
      <c r="C2809">
        <v>30157.785156000002</v>
      </c>
      <c r="D2809">
        <v>29384.949218999998</v>
      </c>
      <c r="E2809">
        <v>29562.361327999999</v>
      </c>
      <c r="F2809">
        <v>29562.361327999999</v>
      </c>
      <c r="G2809">
        <v>27525063551</v>
      </c>
    </row>
    <row r="2810" spans="1:7" x14ac:dyDescent="0.35">
      <c r="A2810" s="1">
        <v>44707</v>
      </c>
      <c r="B2810">
        <v>29564.777343999998</v>
      </c>
      <c r="C2810">
        <v>29834.160156000002</v>
      </c>
      <c r="D2810">
        <v>28261.90625</v>
      </c>
      <c r="E2810">
        <v>29267.224609000001</v>
      </c>
      <c r="F2810">
        <v>29267.224609000001</v>
      </c>
      <c r="G2810">
        <v>36774325352</v>
      </c>
    </row>
    <row r="2811" spans="1:7" x14ac:dyDescent="0.35">
      <c r="A2811" s="1">
        <v>44708</v>
      </c>
      <c r="B2811">
        <v>29251.140625</v>
      </c>
      <c r="C2811">
        <v>29346.943359000001</v>
      </c>
      <c r="D2811">
        <v>28326.613281000002</v>
      </c>
      <c r="E2811">
        <v>28627.574218999998</v>
      </c>
      <c r="F2811">
        <v>28627.574218999998</v>
      </c>
      <c r="G2811">
        <v>36582005748</v>
      </c>
    </row>
    <row r="2812" spans="1:7" x14ac:dyDescent="0.35">
      <c r="A2812" s="1">
        <v>44709</v>
      </c>
      <c r="B2812">
        <v>28622.625</v>
      </c>
      <c r="C2812">
        <v>28814.900390999999</v>
      </c>
      <c r="D2812">
        <v>28554.566406000002</v>
      </c>
      <c r="E2812">
        <v>28814.900390999999</v>
      </c>
      <c r="F2812">
        <v>28814.900390999999</v>
      </c>
      <c r="G2812">
        <v>35519577634</v>
      </c>
    </row>
    <row r="2813" spans="1:7" x14ac:dyDescent="0.35">
      <c r="A2813" s="1">
        <v>44710</v>
      </c>
      <c r="B2813">
        <v>29019.867188</v>
      </c>
      <c r="C2813">
        <v>29498.009765999999</v>
      </c>
      <c r="D2813">
        <v>28841.107422000001</v>
      </c>
      <c r="E2813">
        <v>29445.957031000002</v>
      </c>
      <c r="F2813">
        <v>29445.957031000002</v>
      </c>
      <c r="G2813">
        <v>18093886409</v>
      </c>
    </row>
    <row r="2814" spans="1:7" x14ac:dyDescent="0.35">
      <c r="A2814" s="1">
        <v>44711</v>
      </c>
      <c r="B2814">
        <v>29443.365234000001</v>
      </c>
      <c r="C2814">
        <v>31949.630859000001</v>
      </c>
      <c r="D2814">
        <v>29303.572265999999</v>
      </c>
      <c r="E2814">
        <v>31726.390625</v>
      </c>
      <c r="F2814">
        <v>31726.390625</v>
      </c>
      <c r="G2814">
        <v>39277993274</v>
      </c>
    </row>
    <row r="2815" spans="1:7" x14ac:dyDescent="0.35">
      <c r="A2815" s="1">
        <v>44712</v>
      </c>
      <c r="B2815">
        <v>31723.865234000001</v>
      </c>
      <c r="C2815">
        <v>32249.863281000002</v>
      </c>
      <c r="D2815">
        <v>31286.154297000001</v>
      </c>
      <c r="E2815">
        <v>31792.310547000001</v>
      </c>
      <c r="F2815">
        <v>31792.310547000001</v>
      </c>
      <c r="G2815">
        <v>33538210634</v>
      </c>
    </row>
    <row r="2816" spans="1:7" x14ac:dyDescent="0.35">
      <c r="A2816" s="1">
        <v>44713</v>
      </c>
      <c r="B2816">
        <v>31792.554688</v>
      </c>
      <c r="C2816">
        <v>31957.285156000002</v>
      </c>
      <c r="D2816">
        <v>29501.587890999999</v>
      </c>
      <c r="E2816">
        <v>29799.080077999999</v>
      </c>
      <c r="F2816">
        <v>29799.080077999999</v>
      </c>
      <c r="G2816">
        <v>41135817341</v>
      </c>
    </row>
    <row r="2817" spans="1:7" x14ac:dyDescent="0.35">
      <c r="A2817" s="1">
        <v>44714</v>
      </c>
      <c r="B2817">
        <v>29794.890625</v>
      </c>
      <c r="C2817">
        <v>30604.734375</v>
      </c>
      <c r="D2817">
        <v>29652.705077999999</v>
      </c>
      <c r="E2817">
        <v>30467.488281000002</v>
      </c>
      <c r="F2817">
        <v>30467.488281000002</v>
      </c>
      <c r="G2817">
        <v>29083562061</v>
      </c>
    </row>
    <row r="2818" spans="1:7" x14ac:dyDescent="0.35">
      <c r="A2818" s="1">
        <v>44715</v>
      </c>
      <c r="B2818">
        <v>30467.806640999999</v>
      </c>
      <c r="C2818">
        <v>30633.035156000002</v>
      </c>
      <c r="D2818">
        <v>29375.689452999999</v>
      </c>
      <c r="E2818">
        <v>29704.390625</v>
      </c>
      <c r="F2818">
        <v>29704.390625</v>
      </c>
      <c r="G2818">
        <v>26175547452</v>
      </c>
    </row>
    <row r="2819" spans="1:7" x14ac:dyDescent="0.35">
      <c r="A2819" s="1">
        <v>44716</v>
      </c>
      <c r="B2819">
        <v>29706.138672000001</v>
      </c>
      <c r="C2819">
        <v>29930.564452999999</v>
      </c>
      <c r="D2819">
        <v>29500.005859000001</v>
      </c>
      <c r="E2819">
        <v>29832.914063</v>
      </c>
      <c r="F2819">
        <v>29832.914063</v>
      </c>
      <c r="G2819">
        <v>16588370958</v>
      </c>
    </row>
    <row r="2820" spans="1:7" x14ac:dyDescent="0.35">
      <c r="A2820" s="1">
        <v>44717</v>
      </c>
      <c r="B2820">
        <v>29835.117188</v>
      </c>
      <c r="C2820">
        <v>30117.744140999999</v>
      </c>
      <c r="D2820">
        <v>29574.449218999998</v>
      </c>
      <c r="E2820">
        <v>29906.662109000001</v>
      </c>
      <c r="F2820">
        <v>29906.662109000001</v>
      </c>
      <c r="G2820">
        <v>17264085441</v>
      </c>
    </row>
    <row r="2821" spans="1:7" x14ac:dyDescent="0.35">
      <c r="A2821" s="1">
        <v>44718</v>
      </c>
      <c r="B2821">
        <v>29910.283202999999</v>
      </c>
      <c r="C2821">
        <v>31693.291015999999</v>
      </c>
      <c r="D2821">
        <v>29894.1875</v>
      </c>
      <c r="E2821">
        <v>31370.671875</v>
      </c>
      <c r="F2821">
        <v>31370.671875</v>
      </c>
      <c r="G2821">
        <v>31947336829</v>
      </c>
    </row>
    <row r="2822" spans="1:7" x14ac:dyDescent="0.35">
      <c r="A2822" s="1">
        <v>44719</v>
      </c>
      <c r="B2822">
        <v>31371.742188</v>
      </c>
      <c r="C2822">
        <v>31489.683593999998</v>
      </c>
      <c r="D2822">
        <v>29311.683593999998</v>
      </c>
      <c r="E2822">
        <v>31155.478515999999</v>
      </c>
      <c r="F2822">
        <v>31155.478515999999</v>
      </c>
      <c r="G2822">
        <v>40770974039</v>
      </c>
    </row>
    <row r="2823" spans="1:7" x14ac:dyDescent="0.35">
      <c r="A2823" s="1">
        <v>44720</v>
      </c>
      <c r="B2823">
        <v>31151.480468999998</v>
      </c>
      <c r="C2823">
        <v>31253.691406000002</v>
      </c>
      <c r="D2823">
        <v>29944.404297000001</v>
      </c>
      <c r="E2823">
        <v>30214.355468999998</v>
      </c>
      <c r="F2823">
        <v>30214.355468999998</v>
      </c>
      <c r="G2823">
        <v>30242059107</v>
      </c>
    </row>
    <row r="2824" spans="1:7" x14ac:dyDescent="0.35">
      <c r="A2824" s="1">
        <v>44721</v>
      </c>
      <c r="B2824">
        <v>30215.279297000001</v>
      </c>
      <c r="C2824">
        <v>30609.310547000001</v>
      </c>
      <c r="D2824">
        <v>30020.265625</v>
      </c>
      <c r="E2824">
        <v>30111.998047000001</v>
      </c>
      <c r="F2824">
        <v>30111.998047000001</v>
      </c>
      <c r="G2824">
        <v>21692004719</v>
      </c>
    </row>
    <row r="2825" spans="1:7" x14ac:dyDescent="0.35">
      <c r="A2825" s="1">
        <v>44722</v>
      </c>
      <c r="B2825">
        <v>30110.330077999999</v>
      </c>
      <c r="C2825">
        <v>30245.808593999998</v>
      </c>
      <c r="D2825">
        <v>28978.146484000001</v>
      </c>
      <c r="E2825">
        <v>29083.804688</v>
      </c>
      <c r="F2825">
        <v>29083.804688</v>
      </c>
      <c r="G2825">
        <v>29867476527</v>
      </c>
    </row>
    <row r="2826" spans="1:7" x14ac:dyDescent="0.35">
      <c r="A2826" s="1">
        <v>44723</v>
      </c>
      <c r="B2826">
        <v>29084.666015999999</v>
      </c>
      <c r="C2826">
        <v>29401.916015999999</v>
      </c>
      <c r="D2826">
        <v>28236.212890999999</v>
      </c>
      <c r="E2826">
        <v>28360.810547000001</v>
      </c>
      <c r="F2826">
        <v>28360.810547000001</v>
      </c>
      <c r="G2826">
        <v>27246574439</v>
      </c>
    </row>
    <row r="2827" spans="1:7" x14ac:dyDescent="0.35">
      <c r="A2827" s="1">
        <v>44724</v>
      </c>
      <c r="B2827">
        <v>28373.513672000001</v>
      </c>
      <c r="C2827">
        <v>28502.685547000001</v>
      </c>
      <c r="D2827">
        <v>26762.648438</v>
      </c>
      <c r="E2827">
        <v>26762.648438</v>
      </c>
      <c r="F2827">
        <v>26762.648438</v>
      </c>
      <c r="G2827">
        <v>34163220274</v>
      </c>
    </row>
    <row r="2828" spans="1:7" x14ac:dyDescent="0.35">
      <c r="A2828" s="1">
        <v>44725</v>
      </c>
      <c r="B2828">
        <v>26737.578125</v>
      </c>
      <c r="C2828">
        <v>26795.589843999998</v>
      </c>
      <c r="D2828">
        <v>22141.257813</v>
      </c>
      <c r="E2828">
        <v>22487.388672000001</v>
      </c>
      <c r="F2828">
        <v>22487.388672000001</v>
      </c>
      <c r="G2828">
        <v>68204556440</v>
      </c>
    </row>
    <row r="2829" spans="1:7" x14ac:dyDescent="0.35">
      <c r="A2829" s="1">
        <v>44726</v>
      </c>
      <c r="B2829">
        <v>22487.986327999999</v>
      </c>
      <c r="C2829">
        <v>23018.951172000001</v>
      </c>
      <c r="D2829">
        <v>20950.818359000001</v>
      </c>
      <c r="E2829">
        <v>22206.792968999998</v>
      </c>
      <c r="F2829">
        <v>22206.792968999998</v>
      </c>
      <c r="G2829">
        <v>50913575242</v>
      </c>
    </row>
    <row r="2830" spans="1:7" x14ac:dyDescent="0.35">
      <c r="A2830" s="1">
        <v>44727</v>
      </c>
      <c r="B2830">
        <v>22196.730468999998</v>
      </c>
      <c r="C2830">
        <v>22642.671875</v>
      </c>
      <c r="D2830">
        <v>20178.376952999999</v>
      </c>
      <c r="E2830">
        <v>22572.839843999998</v>
      </c>
      <c r="F2830">
        <v>22572.839843999998</v>
      </c>
      <c r="G2830">
        <v>54912007015</v>
      </c>
    </row>
    <row r="2831" spans="1:7" x14ac:dyDescent="0.35">
      <c r="A2831" s="1">
        <v>44728</v>
      </c>
      <c r="B2831">
        <v>22576.304688</v>
      </c>
      <c r="C2831">
        <v>22868.921875</v>
      </c>
      <c r="D2831">
        <v>20265.226563</v>
      </c>
      <c r="E2831">
        <v>20381.650390999999</v>
      </c>
      <c r="F2831">
        <v>20381.650390999999</v>
      </c>
      <c r="G2831">
        <v>31183975654</v>
      </c>
    </row>
    <row r="2832" spans="1:7" x14ac:dyDescent="0.35">
      <c r="A2832" s="1">
        <v>44729</v>
      </c>
      <c r="B2832">
        <v>20385.71875</v>
      </c>
      <c r="C2832">
        <v>21243.3125</v>
      </c>
      <c r="D2832">
        <v>20326.519531000002</v>
      </c>
      <c r="E2832">
        <v>20471.482422000001</v>
      </c>
      <c r="F2832">
        <v>20471.482422000001</v>
      </c>
      <c r="G2832">
        <v>27132421514</v>
      </c>
    </row>
    <row r="2833" spans="1:7" x14ac:dyDescent="0.35">
      <c r="A2833" s="1">
        <v>44730</v>
      </c>
      <c r="B2833">
        <v>20473.425781000002</v>
      </c>
      <c r="C2833">
        <v>20736.041015999999</v>
      </c>
      <c r="D2833">
        <v>17708.623047000001</v>
      </c>
      <c r="E2833">
        <v>19017.642577999999</v>
      </c>
      <c r="F2833">
        <v>19017.642577999999</v>
      </c>
      <c r="G2833">
        <v>42009436760</v>
      </c>
    </row>
    <row r="2834" spans="1:7" x14ac:dyDescent="0.35">
      <c r="A2834" s="1">
        <v>44731</v>
      </c>
      <c r="B2834">
        <v>19010.902343999998</v>
      </c>
      <c r="C2834">
        <v>20683.822265999999</v>
      </c>
      <c r="D2834">
        <v>18067.152343999998</v>
      </c>
      <c r="E2834">
        <v>20553.271484000001</v>
      </c>
      <c r="F2834">
        <v>20553.271484000001</v>
      </c>
      <c r="G2834">
        <v>35329942625</v>
      </c>
    </row>
    <row r="2835" spans="1:7" x14ac:dyDescent="0.35">
      <c r="A2835" s="1">
        <v>44732</v>
      </c>
      <c r="B2835">
        <v>20553.371093999998</v>
      </c>
      <c r="C2835">
        <v>20913.322265999999</v>
      </c>
      <c r="D2835">
        <v>19689.169922000001</v>
      </c>
      <c r="E2835">
        <v>20599.537109000001</v>
      </c>
      <c r="F2835">
        <v>20599.537109000001</v>
      </c>
      <c r="G2835">
        <v>30818458597</v>
      </c>
    </row>
    <row r="2836" spans="1:7" x14ac:dyDescent="0.35">
      <c r="A2836" s="1">
        <v>44733</v>
      </c>
      <c r="B2836">
        <v>20594.294922000001</v>
      </c>
      <c r="C2836">
        <v>21620.628906000002</v>
      </c>
      <c r="D2836">
        <v>20415.0625</v>
      </c>
      <c r="E2836">
        <v>20710.597656000002</v>
      </c>
      <c r="F2836">
        <v>20710.597656000002</v>
      </c>
      <c r="G2836">
        <v>28970212744</v>
      </c>
    </row>
    <row r="2837" spans="1:7" x14ac:dyDescent="0.35">
      <c r="A2837" s="1">
        <v>44734</v>
      </c>
      <c r="B2837">
        <v>20719.414063</v>
      </c>
      <c r="C2837">
        <v>20835.75</v>
      </c>
      <c r="D2837">
        <v>19848.078125</v>
      </c>
      <c r="E2837">
        <v>19987.029297000001</v>
      </c>
      <c r="F2837">
        <v>19987.029297000001</v>
      </c>
      <c r="G2837">
        <v>28574793478</v>
      </c>
    </row>
    <row r="2838" spans="1:7" x14ac:dyDescent="0.35">
      <c r="A2838" s="1">
        <v>44735</v>
      </c>
      <c r="B2838">
        <v>19986.607422000001</v>
      </c>
      <c r="C2838">
        <v>21135.761718999998</v>
      </c>
      <c r="D2838">
        <v>19950.117188</v>
      </c>
      <c r="E2838">
        <v>21085.876952999999</v>
      </c>
      <c r="F2838">
        <v>21085.876952999999</v>
      </c>
      <c r="G2838">
        <v>26188097173</v>
      </c>
    </row>
    <row r="2839" spans="1:7" x14ac:dyDescent="0.35">
      <c r="A2839" s="1">
        <v>44736</v>
      </c>
      <c r="B2839">
        <v>21084.648438</v>
      </c>
      <c r="C2839">
        <v>21472.917968999998</v>
      </c>
      <c r="D2839">
        <v>20777.511718999998</v>
      </c>
      <c r="E2839">
        <v>21231.65625</v>
      </c>
      <c r="F2839">
        <v>21231.65625</v>
      </c>
      <c r="G2839">
        <v>24957784918</v>
      </c>
    </row>
    <row r="2840" spans="1:7" x14ac:dyDescent="0.35">
      <c r="A2840" s="1">
        <v>44737</v>
      </c>
      <c r="B2840">
        <v>21233.609375</v>
      </c>
      <c r="C2840">
        <v>21520.914063</v>
      </c>
      <c r="D2840">
        <v>20964.585938</v>
      </c>
      <c r="E2840">
        <v>21502.337890999999</v>
      </c>
      <c r="F2840">
        <v>21502.337890999999</v>
      </c>
      <c r="G2840">
        <v>18372538715</v>
      </c>
    </row>
    <row r="2841" spans="1:7" x14ac:dyDescent="0.35">
      <c r="A2841" s="1">
        <v>44738</v>
      </c>
      <c r="B2841">
        <v>21496.494140999999</v>
      </c>
      <c r="C2841">
        <v>21783.724609000001</v>
      </c>
      <c r="D2841">
        <v>21016.269531000002</v>
      </c>
      <c r="E2841">
        <v>21027.294922000001</v>
      </c>
      <c r="F2841">
        <v>21027.294922000001</v>
      </c>
      <c r="G2841">
        <v>18027170497</v>
      </c>
    </row>
    <row r="2842" spans="1:7" x14ac:dyDescent="0.35">
      <c r="A2842" s="1">
        <v>44739</v>
      </c>
      <c r="B2842">
        <v>21028.238281000002</v>
      </c>
      <c r="C2842">
        <v>21478.089843999998</v>
      </c>
      <c r="D2842">
        <v>20620.199218999998</v>
      </c>
      <c r="E2842">
        <v>20735.478515999999</v>
      </c>
      <c r="F2842">
        <v>20735.478515999999</v>
      </c>
      <c r="G2842">
        <v>20965695707</v>
      </c>
    </row>
    <row r="2843" spans="1:7" x14ac:dyDescent="0.35">
      <c r="A2843" s="1">
        <v>44740</v>
      </c>
      <c r="B2843">
        <v>20731.544922000001</v>
      </c>
      <c r="C2843">
        <v>21164.423827999999</v>
      </c>
      <c r="D2843">
        <v>20228.8125</v>
      </c>
      <c r="E2843">
        <v>20280.634765999999</v>
      </c>
      <c r="F2843">
        <v>20280.634765999999</v>
      </c>
      <c r="G2843">
        <v>21381535161</v>
      </c>
    </row>
    <row r="2844" spans="1:7" x14ac:dyDescent="0.35">
      <c r="A2844" s="1">
        <v>44741</v>
      </c>
      <c r="B2844">
        <v>20281.169922000001</v>
      </c>
      <c r="C2844">
        <v>20364.15625</v>
      </c>
      <c r="D2844">
        <v>19937.791015999999</v>
      </c>
      <c r="E2844">
        <v>20104.023438</v>
      </c>
      <c r="F2844">
        <v>20104.023438</v>
      </c>
      <c r="G2844">
        <v>23552740328</v>
      </c>
    </row>
    <row r="2845" spans="1:7" x14ac:dyDescent="0.35">
      <c r="A2845" s="1">
        <v>44742</v>
      </c>
      <c r="B2845">
        <v>20108.3125</v>
      </c>
      <c r="C2845">
        <v>20141.160156000002</v>
      </c>
      <c r="D2845">
        <v>18729.65625</v>
      </c>
      <c r="E2845">
        <v>19784.726563</v>
      </c>
      <c r="F2845">
        <v>19784.726563</v>
      </c>
      <c r="G2845">
        <v>26267239923</v>
      </c>
    </row>
    <row r="2846" spans="1:7" x14ac:dyDescent="0.35">
      <c r="A2846" s="1">
        <v>44743</v>
      </c>
      <c r="B2846">
        <v>19820.470702999999</v>
      </c>
      <c r="C2846">
        <v>20632.671875</v>
      </c>
      <c r="D2846">
        <v>19073.708984000001</v>
      </c>
      <c r="E2846">
        <v>19269.367188</v>
      </c>
      <c r="F2846">
        <v>19269.367188</v>
      </c>
      <c r="G2846">
        <v>30767551159</v>
      </c>
    </row>
    <row r="2847" spans="1:7" x14ac:dyDescent="0.35">
      <c r="A2847" s="1">
        <v>44744</v>
      </c>
      <c r="B2847">
        <v>19274.835938</v>
      </c>
      <c r="C2847">
        <v>19371.748047000001</v>
      </c>
      <c r="D2847">
        <v>19027.082031000002</v>
      </c>
      <c r="E2847">
        <v>19242.255859000001</v>
      </c>
      <c r="F2847">
        <v>19242.255859000001</v>
      </c>
      <c r="G2847">
        <v>18100418740</v>
      </c>
    </row>
    <row r="2848" spans="1:7" x14ac:dyDescent="0.35">
      <c r="A2848" s="1">
        <v>44745</v>
      </c>
      <c r="B2848">
        <v>19242.095702999999</v>
      </c>
      <c r="C2848">
        <v>19558.269531000002</v>
      </c>
      <c r="D2848">
        <v>18966.951172000001</v>
      </c>
      <c r="E2848">
        <v>19297.076172000001</v>
      </c>
      <c r="F2848">
        <v>19297.076172000001</v>
      </c>
      <c r="G2848">
        <v>16390821947</v>
      </c>
    </row>
    <row r="2849" spans="1:7" x14ac:dyDescent="0.35">
      <c r="A2849" s="1">
        <v>44746</v>
      </c>
      <c r="B2849">
        <v>19297.314452999999</v>
      </c>
      <c r="C2849">
        <v>20258.748047000001</v>
      </c>
      <c r="D2849">
        <v>19063.066406000002</v>
      </c>
      <c r="E2849">
        <v>20231.261718999998</v>
      </c>
      <c r="F2849">
        <v>20231.261718999998</v>
      </c>
      <c r="G2849">
        <v>21594638208</v>
      </c>
    </row>
    <row r="2850" spans="1:7" x14ac:dyDescent="0.35">
      <c r="A2850" s="1">
        <v>44747</v>
      </c>
      <c r="B2850">
        <v>20225.353515999999</v>
      </c>
      <c r="C2850">
        <v>20635.466797000001</v>
      </c>
      <c r="D2850">
        <v>19341.232422000001</v>
      </c>
      <c r="E2850">
        <v>20190.115234000001</v>
      </c>
      <c r="F2850">
        <v>20190.115234000001</v>
      </c>
      <c r="G2850">
        <v>26715546990</v>
      </c>
    </row>
    <row r="2851" spans="1:7" x14ac:dyDescent="0.35">
      <c r="A2851" s="1">
        <v>44748</v>
      </c>
      <c r="B2851">
        <v>20194.619140999999</v>
      </c>
      <c r="C2851">
        <v>20595.529297000001</v>
      </c>
      <c r="D2851">
        <v>19823.511718999998</v>
      </c>
      <c r="E2851">
        <v>20548.246093999998</v>
      </c>
      <c r="F2851">
        <v>20548.246093999998</v>
      </c>
      <c r="G2851">
        <v>24598943708</v>
      </c>
    </row>
    <row r="2852" spans="1:7" x14ac:dyDescent="0.35">
      <c r="A2852" s="1">
        <v>44749</v>
      </c>
      <c r="B2852">
        <v>20547.814452999999</v>
      </c>
      <c r="C2852">
        <v>21771.816406000002</v>
      </c>
      <c r="D2852">
        <v>20296.103515999999</v>
      </c>
      <c r="E2852">
        <v>21637.587890999999</v>
      </c>
      <c r="F2852">
        <v>21637.587890999999</v>
      </c>
      <c r="G2852">
        <v>25814972520</v>
      </c>
    </row>
    <row r="2853" spans="1:7" x14ac:dyDescent="0.35">
      <c r="A2853" s="1">
        <v>44750</v>
      </c>
      <c r="B2853">
        <v>21637.154297000001</v>
      </c>
      <c r="C2853">
        <v>22314.941406000002</v>
      </c>
      <c r="D2853">
        <v>21257.453125</v>
      </c>
      <c r="E2853">
        <v>21731.117188</v>
      </c>
      <c r="F2853">
        <v>21731.117188</v>
      </c>
      <c r="G2853">
        <v>49899834488</v>
      </c>
    </row>
    <row r="2854" spans="1:7" x14ac:dyDescent="0.35">
      <c r="A2854" s="1">
        <v>44751</v>
      </c>
      <c r="B2854">
        <v>21716.828125</v>
      </c>
      <c r="C2854">
        <v>21877.138672000001</v>
      </c>
      <c r="D2854">
        <v>21445.957031000002</v>
      </c>
      <c r="E2854">
        <v>21592.207031000002</v>
      </c>
      <c r="F2854">
        <v>21592.207031000002</v>
      </c>
      <c r="G2854">
        <v>29641127858</v>
      </c>
    </row>
    <row r="2855" spans="1:7" x14ac:dyDescent="0.35">
      <c r="A2855" s="1">
        <v>44752</v>
      </c>
      <c r="B2855">
        <v>21591.080077999999</v>
      </c>
      <c r="C2855">
        <v>21591.080077999999</v>
      </c>
      <c r="D2855">
        <v>20727.123047000001</v>
      </c>
      <c r="E2855">
        <v>20860.449218999998</v>
      </c>
      <c r="F2855">
        <v>20860.449218999998</v>
      </c>
      <c r="G2855">
        <v>28688807249</v>
      </c>
    </row>
    <row r="2856" spans="1:7" x14ac:dyDescent="0.35">
      <c r="A2856" s="1">
        <v>44753</v>
      </c>
      <c r="B2856">
        <v>20856.353515999999</v>
      </c>
      <c r="C2856">
        <v>20856.353515999999</v>
      </c>
      <c r="D2856">
        <v>19924.539063</v>
      </c>
      <c r="E2856">
        <v>19970.556640999999</v>
      </c>
      <c r="F2856">
        <v>19970.556640999999</v>
      </c>
      <c r="G2856">
        <v>24150249025</v>
      </c>
    </row>
    <row r="2857" spans="1:7" x14ac:dyDescent="0.35">
      <c r="A2857" s="1">
        <v>44754</v>
      </c>
      <c r="B2857">
        <v>19970.474609000001</v>
      </c>
      <c r="C2857">
        <v>20043.445313</v>
      </c>
      <c r="D2857">
        <v>19308.53125</v>
      </c>
      <c r="E2857">
        <v>19323.914063</v>
      </c>
      <c r="F2857">
        <v>19323.914063</v>
      </c>
      <c r="G2857">
        <v>25810220018</v>
      </c>
    </row>
    <row r="2858" spans="1:7" x14ac:dyDescent="0.35">
      <c r="A2858" s="1">
        <v>44755</v>
      </c>
      <c r="B2858">
        <v>19325.972656000002</v>
      </c>
      <c r="C2858">
        <v>20223.052734000001</v>
      </c>
      <c r="D2858">
        <v>18999.953125</v>
      </c>
      <c r="E2858">
        <v>20212.074218999998</v>
      </c>
      <c r="F2858">
        <v>20212.074218999998</v>
      </c>
      <c r="G2858">
        <v>33042430345</v>
      </c>
    </row>
    <row r="2859" spans="1:7" x14ac:dyDescent="0.35">
      <c r="A2859" s="1">
        <v>44756</v>
      </c>
      <c r="B2859">
        <v>20211.466797000001</v>
      </c>
      <c r="C2859">
        <v>20789.894531000002</v>
      </c>
      <c r="D2859">
        <v>19689.257813</v>
      </c>
      <c r="E2859">
        <v>20569.919922000001</v>
      </c>
      <c r="F2859">
        <v>20569.919922000001</v>
      </c>
      <c r="G2859">
        <v>31158743333</v>
      </c>
    </row>
    <row r="2860" spans="1:7" x14ac:dyDescent="0.35">
      <c r="A2860" s="1">
        <v>44757</v>
      </c>
      <c r="B2860">
        <v>20573.15625</v>
      </c>
      <c r="C2860">
        <v>21138.244140999999</v>
      </c>
      <c r="D2860">
        <v>20397</v>
      </c>
      <c r="E2860">
        <v>20836.328125</v>
      </c>
      <c r="F2860">
        <v>20836.328125</v>
      </c>
      <c r="G2860">
        <v>25905575359</v>
      </c>
    </row>
    <row r="2861" spans="1:7" x14ac:dyDescent="0.35">
      <c r="A2861" s="1">
        <v>44758</v>
      </c>
      <c r="B2861">
        <v>20834.103515999999</v>
      </c>
      <c r="C2861">
        <v>21514.404297000001</v>
      </c>
      <c r="D2861">
        <v>20518.898438</v>
      </c>
      <c r="E2861">
        <v>21190.316406000002</v>
      </c>
      <c r="F2861">
        <v>21190.316406000002</v>
      </c>
      <c r="G2861">
        <v>24302954056</v>
      </c>
    </row>
    <row r="2862" spans="1:7" x14ac:dyDescent="0.35">
      <c r="A2862" s="1">
        <v>44759</v>
      </c>
      <c r="B2862">
        <v>21195.041015999999</v>
      </c>
      <c r="C2862">
        <v>21600.640625</v>
      </c>
      <c r="D2862">
        <v>20778.179688</v>
      </c>
      <c r="E2862">
        <v>20779.34375</v>
      </c>
      <c r="F2862">
        <v>20779.34375</v>
      </c>
      <c r="G2862">
        <v>22927802083</v>
      </c>
    </row>
    <row r="2863" spans="1:7" x14ac:dyDescent="0.35">
      <c r="A2863" s="1">
        <v>44760</v>
      </c>
      <c r="B2863">
        <v>20781.912109000001</v>
      </c>
      <c r="C2863">
        <v>22633.033202999999</v>
      </c>
      <c r="D2863">
        <v>20781.912109000001</v>
      </c>
      <c r="E2863">
        <v>22485.689452999999</v>
      </c>
      <c r="F2863">
        <v>22485.689452999999</v>
      </c>
      <c r="G2863">
        <v>39974475562</v>
      </c>
    </row>
    <row r="2864" spans="1:7" x14ac:dyDescent="0.35">
      <c r="A2864" s="1">
        <v>44761</v>
      </c>
      <c r="B2864">
        <v>22467.849609000001</v>
      </c>
      <c r="C2864">
        <v>23666.962890999999</v>
      </c>
      <c r="D2864">
        <v>21683.40625</v>
      </c>
      <c r="E2864">
        <v>23389.433593999998</v>
      </c>
      <c r="F2864">
        <v>23389.433593999998</v>
      </c>
      <c r="G2864">
        <v>48765202697</v>
      </c>
    </row>
    <row r="2865" spans="1:7" x14ac:dyDescent="0.35">
      <c r="A2865" s="1">
        <v>44762</v>
      </c>
      <c r="B2865">
        <v>23393.191406000002</v>
      </c>
      <c r="C2865">
        <v>24196.818359000001</v>
      </c>
      <c r="D2865">
        <v>23009.949218999998</v>
      </c>
      <c r="E2865">
        <v>23231.732422000001</v>
      </c>
      <c r="F2865">
        <v>23231.732422000001</v>
      </c>
      <c r="G2865">
        <v>42932549127</v>
      </c>
    </row>
    <row r="2866" spans="1:7" x14ac:dyDescent="0.35">
      <c r="A2866" s="1">
        <v>44763</v>
      </c>
      <c r="B2866">
        <v>23233.201172000001</v>
      </c>
      <c r="C2866">
        <v>23388.322265999999</v>
      </c>
      <c r="D2866">
        <v>22431.148438</v>
      </c>
      <c r="E2866">
        <v>23164.628906000002</v>
      </c>
      <c r="F2866">
        <v>23164.628906000002</v>
      </c>
      <c r="G2866">
        <v>33631012204</v>
      </c>
    </row>
    <row r="2867" spans="1:7" x14ac:dyDescent="0.35">
      <c r="A2867" s="1">
        <v>44764</v>
      </c>
      <c r="B2867">
        <v>23163.751952999999</v>
      </c>
      <c r="C2867">
        <v>23671.927734000001</v>
      </c>
      <c r="D2867">
        <v>22603.416015999999</v>
      </c>
      <c r="E2867">
        <v>22714.978515999999</v>
      </c>
      <c r="F2867">
        <v>22714.978515999999</v>
      </c>
      <c r="G2867">
        <v>31421555646</v>
      </c>
    </row>
    <row r="2868" spans="1:7" x14ac:dyDescent="0.35">
      <c r="A2868" s="1">
        <v>44765</v>
      </c>
      <c r="B2868">
        <v>22706.984375</v>
      </c>
      <c r="C2868">
        <v>22977.210938</v>
      </c>
      <c r="D2868">
        <v>22002.910156000002</v>
      </c>
      <c r="E2868">
        <v>22465.478515999999</v>
      </c>
      <c r="F2868">
        <v>22465.478515999999</v>
      </c>
      <c r="G2868">
        <v>24021799169</v>
      </c>
    </row>
    <row r="2869" spans="1:7" x14ac:dyDescent="0.35">
      <c r="A2869" s="1">
        <v>44766</v>
      </c>
      <c r="B2869">
        <v>22465.509765999999</v>
      </c>
      <c r="C2869">
        <v>22974.001952999999</v>
      </c>
      <c r="D2869">
        <v>22306.839843999998</v>
      </c>
      <c r="E2869">
        <v>22609.164063</v>
      </c>
      <c r="F2869">
        <v>22609.164063</v>
      </c>
      <c r="G2869">
        <v>23565495303</v>
      </c>
    </row>
    <row r="2870" spans="1:7" x14ac:dyDescent="0.35">
      <c r="A2870" s="1">
        <v>44767</v>
      </c>
      <c r="B2870">
        <v>22607.15625</v>
      </c>
      <c r="C2870">
        <v>22649.121093999998</v>
      </c>
      <c r="D2870">
        <v>21361.642577999999</v>
      </c>
      <c r="E2870">
        <v>21361.701172000001</v>
      </c>
      <c r="F2870">
        <v>21361.701172000001</v>
      </c>
      <c r="G2870">
        <v>35574561406</v>
      </c>
    </row>
    <row r="2871" spans="1:7" x14ac:dyDescent="0.35">
      <c r="A2871" s="1">
        <v>44768</v>
      </c>
      <c r="B2871">
        <v>21361.121093999998</v>
      </c>
      <c r="C2871">
        <v>21361.121093999998</v>
      </c>
      <c r="D2871">
        <v>20776.816406000002</v>
      </c>
      <c r="E2871">
        <v>21239.753906000002</v>
      </c>
      <c r="F2871">
        <v>21239.753906000002</v>
      </c>
      <c r="G2871">
        <v>28624673855</v>
      </c>
    </row>
    <row r="2872" spans="1:7" x14ac:dyDescent="0.35">
      <c r="A2872" s="1">
        <v>44769</v>
      </c>
      <c r="B2872">
        <v>21244.169922000001</v>
      </c>
      <c r="C2872">
        <v>22986.529297000001</v>
      </c>
      <c r="D2872">
        <v>21070.806640999999</v>
      </c>
      <c r="E2872">
        <v>22930.548827999999</v>
      </c>
      <c r="F2872">
        <v>22930.548827999999</v>
      </c>
      <c r="G2872">
        <v>31758955233</v>
      </c>
    </row>
    <row r="2873" spans="1:7" x14ac:dyDescent="0.35">
      <c r="A2873" s="1">
        <v>44770</v>
      </c>
      <c r="B2873">
        <v>22933.640625</v>
      </c>
      <c r="C2873">
        <v>24110.470702999999</v>
      </c>
      <c r="D2873">
        <v>22722.265625</v>
      </c>
      <c r="E2873">
        <v>23843.886718999998</v>
      </c>
      <c r="F2873">
        <v>23843.886718999998</v>
      </c>
      <c r="G2873">
        <v>40212386158</v>
      </c>
    </row>
    <row r="2874" spans="1:7" x14ac:dyDescent="0.35">
      <c r="A2874" s="1">
        <v>44771</v>
      </c>
      <c r="B2874">
        <v>23845.212890999999</v>
      </c>
      <c r="C2874">
        <v>24294.787109000001</v>
      </c>
      <c r="D2874">
        <v>23481.173827999999</v>
      </c>
      <c r="E2874">
        <v>23804.632813</v>
      </c>
      <c r="F2874">
        <v>23804.632813</v>
      </c>
      <c r="G2874">
        <v>35887249746</v>
      </c>
    </row>
    <row r="2875" spans="1:7" x14ac:dyDescent="0.35">
      <c r="A2875" s="1">
        <v>44772</v>
      </c>
      <c r="B2875">
        <v>23796.818359000001</v>
      </c>
      <c r="C2875">
        <v>24572.580077999999</v>
      </c>
      <c r="D2875">
        <v>23580.507813</v>
      </c>
      <c r="E2875">
        <v>23656.207031000002</v>
      </c>
      <c r="F2875">
        <v>23656.207031000002</v>
      </c>
      <c r="G2875">
        <v>28148218301</v>
      </c>
    </row>
    <row r="2876" spans="1:7" x14ac:dyDescent="0.35">
      <c r="A2876" s="1">
        <v>44773</v>
      </c>
      <c r="B2876">
        <v>23652.070313</v>
      </c>
      <c r="C2876">
        <v>24121.642577999999</v>
      </c>
      <c r="D2876">
        <v>23275.703125</v>
      </c>
      <c r="E2876">
        <v>23336.896484000001</v>
      </c>
      <c r="F2876">
        <v>23336.896484000001</v>
      </c>
      <c r="G2876">
        <v>23553591896</v>
      </c>
    </row>
    <row r="2877" spans="1:7" x14ac:dyDescent="0.35">
      <c r="A2877" s="1">
        <v>44774</v>
      </c>
      <c r="B2877">
        <v>23336.71875</v>
      </c>
      <c r="C2877">
        <v>23464.787109000001</v>
      </c>
      <c r="D2877">
        <v>22890.796875</v>
      </c>
      <c r="E2877">
        <v>23314.199218999998</v>
      </c>
      <c r="F2877">
        <v>23314.199218999998</v>
      </c>
      <c r="G2877">
        <v>25849159141</v>
      </c>
    </row>
    <row r="2878" spans="1:7" x14ac:dyDescent="0.35">
      <c r="A2878" s="1">
        <v>44775</v>
      </c>
      <c r="B2878">
        <v>23308.433593999998</v>
      </c>
      <c r="C2878">
        <v>23415.041015999999</v>
      </c>
      <c r="D2878">
        <v>22710.083984000001</v>
      </c>
      <c r="E2878">
        <v>22978.117188</v>
      </c>
      <c r="F2878">
        <v>22978.117188</v>
      </c>
      <c r="G2878">
        <v>28389250717</v>
      </c>
    </row>
    <row r="2879" spans="1:7" x14ac:dyDescent="0.35">
      <c r="A2879" s="1">
        <v>44776</v>
      </c>
      <c r="B2879">
        <v>22995.058593999998</v>
      </c>
      <c r="C2879">
        <v>23568.292968999998</v>
      </c>
      <c r="D2879">
        <v>22754.654297000001</v>
      </c>
      <c r="E2879">
        <v>23300.982422000001</v>
      </c>
      <c r="F2879">
        <v>23300.982422000001</v>
      </c>
      <c r="G2879">
        <v>28998948864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890"/>
  <sheetViews>
    <sheetView showGridLines="0" topLeftCell="B2855" zoomScale="70" zoomScaleNormal="70" workbookViewId="0">
      <selection activeCell="L2889" sqref="L2889"/>
    </sheetView>
  </sheetViews>
  <sheetFormatPr defaultRowHeight="14.5" x14ac:dyDescent="0.35"/>
  <cols>
    <col min="1" max="1" width="20.90625" customWidth="1"/>
    <col min="2" max="2" width="21.6328125" customWidth="1"/>
    <col min="3" max="7" width="19.1796875" style="2" customWidth="1"/>
    <col min="8" max="8" width="8.81640625" style="25"/>
    <col min="9" max="9" width="8.81640625" style="6"/>
    <col min="10" max="10" width="8.81640625" style="31"/>
    <col min="11" max="11" width="0" style="61" hidden="1" customWidth="1"/>
    <col min="12" max="12" width="8.81640625" style="51"/>
    <col min="13" max="13" width="0" style="61" hidden="1" customWidth="1"/>
    <col min="14" max="14" width="8.81640625" style="51"/>
    <col min="15" max="15" width="0" style="61" hidden="1" customWidth="1"/>
    <col min="16" max="16" width="8.81640625" style="51"/>
    <col min="17" max="17" width="0" style="61" hidden="1" customWidth="1"/>
    <col min="18" max="18" width="8.81640625" style="51"/>
    <col min="19" max="19" width="8.90625" style="61" customWidth="1"/>
    <col min="20" max="20" width="8.90625" style="6" customWidth="1"/>
    <col min="21" max="25" width="8.90625" style="5" customWidth="1"/>
    <col min="26" max="26" width="8.90625" style="31" customWidth="1"/>
    <col min="27" max="33" width="8.81640625" style="33"/>
    <col min="34" max="34" width="8.90625" style="33" customWidth="1"/>
    <col min="35" max="40" width="11.81640625" style="33" customWidth="1"/>
    <col min="41" max="41" width="8.90625" style="33" customWidth="1"/>
    <col min="42" max="42" width="8.81640625" style="33"/>
  </cols>
  <sheetData>
    <row r="1" spans="1:44" ht="30" thickTop="1" thickBot="1" x14ac:dyDescent="0.4">
      <c r="A1" s="9" t="s">
        <v>47</v>
      </c>
      <c r="B1" s="9" t="s">
        <v>31</v>
      </c>
      <c r="C1" s="10" t="s">
        <v>32</v>
      </c>
      <c r="D1" s="10" t="s">
        <v>33</v>
      </c>
      <c r="E1" s="10" t="s">
        <v>13</v>
      </c>
      <c r="F1" s="11" t="s">
        <v>34</v>
      </c>
      <c r="H1" s="67" t="s">
        <v>7</v>
      </c>
      <c r="I1" s="70" t="s">
        <v>14</v>
      </c>
      <c r="J1" s="72" t="s">
        <v>8</v>
      </c>
      <c r="K1" s="74" t="s">
        <v>43</v>
      </c>
      <c r="L1" s="65" t="s">
        <v>9</v>
      </c>
      <c r="M1" s="74" t="s">
        <v>44</v>
      </c>
      <c r="N1" s="65" t="s">
        <v>10</v>
      </c>
      <c r="O1" s="74" t="s">
        <v>45</v>
      </c>
      <c r="P1" s="65" t="s">
        <v>11</v>
      </c>
      <c r="Q1" s="74" t="s">
        <v>46</v>
      </c>
      <c r="R1" s="52" t="s">
        <v>12</v>
      </c>
      <c r="S1" s="62" t="s">
        <v>12</v>
      </c>
      <c r="T1" s="53" t="s">
        <v>15</v>
      </c>
      <c r="U1" s="13" t="s">
        <v>16</v>
      </c>
      <c r="V1" s="13" t="s">
        <v>17</v>
      </c>
      <c r="W1" s="13" t="s">
        <v>18</v>
      </c>
      <c r="X1" s="13" t="s">
        <v>19</v>
      </c>
      <c r="Y1" s="13" t="s">
        <v>20</v>
      </c>
      <c r="Z1" s="26" t="s">
        <v>21</v>
      </c>
      <c r="AA1" s="69" t="s">
        <v>28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32"/>
      <c r="AQ1" s="4" t="s">
        <v>29</v>
      </c>
      <c r="AR1" s="3">
        <v>0.2</v>
      </c>
    </row>
    <row r="2" spans="1:44" ht="43.5" x14ac:dyDescent="0.35">
      <c r="A2" s="63">
        <f>Symbol!A2</f>
        <v>41899</v>
      </c>
      <c r="B2" s="12">
        <f>Symbol!B2</f>
        <v>465.864014</v>
      </c>
      <c r="C2" s="64">
        <f>Symbol!C2</f>
        <v>468.17401100000001</v>
      </c>
      <c r="D2" s="12">
        <f>Symbol!D2</f>
        <v>452.42199699999998</v>
      </c>
      <c r="E2" s="64">
        <f>Symbol!E2</f>
        <v>457.33401500000002</v>
      </c>
      <c r="F2" s="12">
        <f>Symbol!G2</f>
        <v>21056800</v>
      </c>
      <c r="H2" s="68"/>
      <c r="I2" s="71"/>
      <c r="J2" s="73"/>
      <c r="K2" s="75"/>
      <c r="L2" s="66"/>
      <c r="M2" s="75"/>
      <c r="N2" s="66"/>
      <c r="O2" s="75"/>
      <c r="P2" s="66"/>
      <c r="Q2" s="75"/>
      <c r="R2" s="49" t="str">
        <f t="shared" ref="R2:R8" si="0">P3</f>
        <v>Close</v>
      </c>
      <c r="S2" s="58" t="s">
        <v>4</v>
      </c>
      <c r="T2" s="54"/>
      <c r="U2" s="15"/>
      <c r="V2" s="15"/>
      <c r="W2" s="15"/>
      <c r="X2" s="15"/>
      <c r="Y2" s="15"/>
      <c r="Z2" s="27"/>
      <c r="AA2" s="47" t="s">
        <v>21</v>
      </c>
      <c r="AB2" s="42" t="s">
        <v>22</v>
      </c>
      <c r="AC2" s="42" t="s">
        <v>23</v>
      </c>
      <c r="AD2" s="42" t="s">
        <v>24</v>
      </c>
      <c r="AE2" s="43" t="s">
        <v>25</v>
      </c>
      <c r="AF2" s="43" t="s">
        <v>26</v>
      </c>
      <c r="AG2" s="43" t="s">
        <v>27</v>
      </c>
      <c r="AH2" s="42" t="s">
        <v>30</v>
      </c>
      <c r="AI2" s="42" t="s">
        <v>35</v>
      </c>
      <c r="AJ2" s="42" t="s">
        <v>39</v>
      </c>
      <c r="AK2" s="42" t="s">
        <v>40</v>
      </c>
      <c r="AL2" s="42" t="s">
        <v>36</v>
      </c>
      <c r="AM2" s="42" t="s">
        <v>37</v>
      </c>
      <c r="AN2" s="42" t="s">
        <v>38</v>
      </c>
      <c r="AO2" s="42" t="s">
        <v>41</v>
      </c>
      <c r="AP2" s="45" t="s">
        <v>42</v>
      </c>
    </row>
    <row r="3" spans="1:44" x14ac:dyDescent="0.35">
      <c r="A3" s="63">
        <f>Symbol!A3</f>
        <v>41900</v>
      </c>
      <c r="B3" s="12">
        <f>Symbol!B3</f>
        <v>456.85998499999999</v>
      </c>
      <c r="C3" s="64">
        <f>Symbol!C3</f>
        <v>456.85998499999999</v>
      </c>
      <c r="D3" s="12">
        <f>Symbol!D3</f>
        <v>413.10400399999997</v>
      </c>
      <c r="E3" s="64">
        <f>Symbol!E3</f>
        <v>424.44000199999999</v>
      </c>
      <c r="F3" s="12">
        <f>Symbol!G3</f>
        <v>34483200</v>
      </c>
      <c r="H3" s="68"/>
      <c r="I3" s="71"/>
      <c r="J3" s="73"/>
      <c r="K3" s="75"/>
      <c r="L3" s="66"/>
      <c r="M3" s="75"/>
      <c r="N3" s="66"/>
      <c r="O3" s="75"/>
      <c r="P3" s="49" t="str">
        <f t="shared" ref="P3:P8" si="1">N4</f>
        <v>Close</v>
      </c>
      <c r="Q3" s="58" t="s">
        <v>4</v>
      </c>
      <c r="R3" s="21">
        <f t="shared" si="0"/>
        <v>457.33401500000002</v>
      </c>
      <c r="S3" s="59">
        <f>LN(R3/R4)</f>
        <v>7.4643352423910611E-2</v>
      </c>
      <c r="T3" s="55"/>
      <c r="U3" s="16"/>
      <c r="V3" s="16"/>
      <c r="W3" s="16"/>
      <c r="X3" s="16"/>
      <c r="Y3" s="16"/>
      <c r="Z3" s="28"/>
      <c r="AA3" s="34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35"/>
    </row>
    <row r="4" spans="1:44" x14ac:dyDescent="0.35">
      <c r="A4" s="63">
        <f>Symbol!A4</f>
        <v>41901</v>
      </c>
      <c r="B4" s="12">
        <f>Symbol!B4</f>
        <v>424.10299700000002</v>
      </c>
      <c r="C4" s="64">
        <f>Symbol!C4</f>
        <v>427.834991</v>
      </c>
      <c r="D4" s="12">
        <f>Symbol!D4</f>
        <v>384.53201300000001</v>
      </c>
      <c r="E4" s="64">
        <f>Symbol!E4</f>
        <v>394.79599000000002</v>
      </c>
      <c r="F4" s="12">
        <f>Symbol!G4</f>
        <v>37919700</v>
      </c>
      <c r="H4" s="68"/>
      <c r="I4" s="71"/>
      <c r="J4" s="73"/>
      <c r="K4" s="75"/>
      <c r="L4" s="66"/>
      <c r="M4" s="75"/>
      <c r="N4" s="49" t="str">
        <f t="shared" ref="N4:N8" si="2">L5</f>
        <v>Close</v>
      </c>
      <c r="O4" s="58" t="s">
        <v>4</v>
      </c>
      <c r="P4" s="21">
        <f t="shared" si="1"/>
        <v>457.33401500000002</v>
      </c>
      <c r="Q4" s="59">
        <f>LN(P4/R4)</f>
        <v>7.4643352423910611E-2</v>
      </c>
      <c r="R4" s="21">
        <f t="shared" si="0"/>
        <v>424.44000199999999</v>
      </c>
      <c r="S4" s="59">
        <f t="shared" ref="S4:S8" si="3">LN(R4/R5)</f>
        <v>7.2401507251277267E-2</v>
      </c>
      <c r="T4" s="56"/>
      <c r="U4" s="14"/>
      <c r="V4" s="14"/>
      <c r="W4" s="14"/>
      <c r="X4" s="14"/>
      <c r="Y4" s="14"/>
      <c r="Z4" s="29"/>
      <c r="AA4" s="36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37"/>
    </row>
    <row r="5" spans="1:44" x14ac:dyDescent="0.35">
      <c r="A5" s="63">
        <f>Symbol!A5</f>
        <v>41902</v>
      </c>
      <c r="B5" s="12">
        <f>Symbol!B5</f>
        <v>394.67300399999999</v>
      </c>
      <c r="C5" s="64">
        <f>Symbol!C5</f>
        <v>423.29599000000002</v>
      </c>
      <c r="D5" s="12">
        <f>Symbol!D5</f>
        <v>389.88299599999999</v>
      </c>
      <c r="E5" s="64">
        <f>Symbol!E5</f>
        <v>408.90399200000002</v>
      </c>
      <c r="F5" s="12">
        <f>Symbol!G5</f>
        <v>36863600</v>
      </c>
      <c r="H5" s="68"/>
      <c r="I5" s="71"/>
      <c r="J5" s="73"/>
      <c r="K5" s="75"/>
      <c r="L5" s="49" t="str">
        <f t="shared" ref="L5:L8" si="4">J6</f>
        <v>Close</v>
      </c>
      <c r="M5" s="58" t="s">
        <v>4</v>
      </c>
      <c r="N5" s="21">
        <f t="shared" si="2"/>
        <v>457.33401500000002</v>
      </c>
      <c r="O5" s="59">
        <f>LN(N5/P5)</f>
        <v>7.4643352423910611E-2</v>
      </c>
      <c r="P5" s="21">
        <f t="shared" si="1"/>
        <v>424.44000199999999</v>
      </c>
      <c r="Q5" s="59">
        <f t="shared" ref="Q5:Q8" si="5">LN(P5/R5)</f>
        <v>7.2401507251277267E-2</v>
      </c>
      <c r="R5" s="21">
        <f t="shared" si="0"/>
        <v>394.79599000000002</v>
      </c>
      <c r="S5" s="59">
        <f t="shared" si="3"/>
        <v>-3.5111239634922971E-2</v>
      </c>
      <c r="T5" s="56"/>
      <c r="U5" s="14"/>
      <c r="V5" s="14"/>
      <c r="W5" s="14"/>
      <c r="X5" s="14"/>
      <c r="Y5" s="14"/>
      <c r="Z5" s="29"/>
      <c r="AA5" s="36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37"/>
    </row>
    <row r="6" spans="1:44" x14ac:dyDescent="0.35">
      <c r="A6" s="63">
        <f>Symbol!A6</f>
        <v>41903</v>
      </c>
      <c r="B6" s="12">
        <f>Symbol!B6</f>
        <v>408.084991</v>
      </c>
      <c r="C6" s="64">
        <f>Symbol!C6</f>
        <v>412.425995</v>
      </c>
      <c r="D6" s="12">
        <f>Symbol!D6</f>
        <v>393.18099999999998</v>
      </c>
      <c r="E6" s="64">
        <f>Symbol!E6</f>
        <v>398.82101399999999</v>
      </c>
      <c r="F6" s="12">
        <f>Symbol!G6</f>
        <v>26580100</v>
      </c>
      <c r="H6" s="68"/>
      <c r="I6" s="71"/>
      <c r="J6" s="29" t="str">
        <f t="shared" ref="J6:J8" si="6">I7</f>
        <v>Close</v>
      </c>
      <c r="K6" s="58" t="s">
        <v>4</v>
      </c>
      <c r="L6" s="21">
        <f t="shared" si="4"/>
        <v>457.33401500000002</v>
      </c>
      <c r="M6" s="59">
        <f>LN(L6/N6)</f>
        <v>7.4643352423910611E-2</v>
      </c>
      <c r="N6" s="21">
        <f t="shared" si="2"/>
        <v>424.44000199999999</v>
      </c>
      <c r="O6" s="59">
        <f t="shared" ref="O6:O8" si="7">LN(N6/P6)</f>
        <v>7.2401507251277267E-2</v>
      </c>
      <c r="P6" s="21">
        <f t="shared" si="1"/>
        <v>394.79599000000002</v>
      </c>
      <c r="Q6" s="59">
        <f t="shared" si="5"/>
        <v>-3.5111239634922971E-2</v>
      </c>
      <c r="R6" s="21">
        <f t="shared" si="0"/>
        <v>408.90399200000002</v>
      </c>
      <c r="S6" s="59">
        <f t="shared" si="3"/>
        <v>2.4967660322436948E-2</v>
      </c>
      <c r="T6" s="56"/>
      <c r="U6" s="14"/>
      <c r="V6" s="14"/>
      <c r="W6" s="14"/>
      <c r="X6" s="14"/>
      <c r="Y6" s="14"/>
      <c r="Z6" s="29"/>
      <c r="AA6" s="36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37"/>
    </row>
    <row r="7" spans="1:44" ht="15" thickBot="1" x14ac:dyDescent="0.4">
      <c r="A7" s="63">
        <f>Symbol!A7</f>
        <v>41904</v>
      </c>
      <c r="B7" s="12">
        <f>Symbol!B7</f>
        <v>399.10000600000001</v>
      </c>
      <c r="C7" s="64">
        <f>Symbol!C7</f>
        <v>406.91598499999998</v>
      </c>
      <c r="D7" s="12">
        <f>Symbol!D7</f>
        <v>397.13000499999998</v>
      </c>
      <c r="E7" s="64">
        <f>Symbol!E7</f>
        <v>402.15200800000002</v>
      </c>
      <c r="F7" s="12">
        <f>Symbol!G7</f>
        <v>24127600</v>
      </c>
      <c r="H7" s="68"/>
      <c r="I7" s="22" t="s">
        <v>4</v>
      </c>
      <c r="J7" s="19">
        <f t="shared" si="6"/>
        <v>457.33401500000002</v>
      </c>
      <c r="K7" s="59">
        <f>LN(J7/L7)</f>
        <v>7.4643352423910611E-2</v>
      </c>
      <c r="L7" s="21">
        <f t="shared" si="4"/>
        <v>424.44000199999999</v>
      </c>
      <c r="M7" s="59">
        <f t="shared" ref="M7:M8" si="8">LN(L7/N7)</f>
        <v>7.2401507251277267E-2</v>
      </c>
      <c r="N7" s="21">
        <f t="shared" si="2"/>
        <v>394.79599000000002</v>
      </c>
      <c r="O7" s="59">
        <f t="shared" si="7"/>
        <v>-3.5111239634922971E-2</v>
      </c>
      <c r="P7" s="21">
        <f t="shared" si="1"/>
        <v>408.90399200000002</v>
      </c>
      <c r="Q7" s="59">
        <f t="shared" si="5"/>
        <v>2.4967660322436948E-2</v>
      </c>
      <c r="R7" s="21">
        <f t="shared" si="0"/>
        <v>398.82101399999999</v>
      </c>
      <c r="S7" s="59">
        <f t="shared" si="3"/>
        <v>-8.3174167206783983E-3</v>
      </c>
      <c r="T7" s="22"/>
      <c r="U7" s="23"/>
      <c r="V7" s="23"/>
      <c r="W7" s="23"/>
      <c r="X7" s="23"/>
      <c r="Y7" s="23"/>
      <c r="Z7" s="17"/>
      <c r="AA7" s="38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40"/>
    </row>
    <row r="8" spans="1:44" ht="15" thickBot="1" x14ac:dyDescent="0.4">
      <c r="A8" s="63">
        <f>Symbol!A8</f>
        <v>41905</v>
      </c>
      <c r="B8" s="12">
        <f>Symbol!B8</f>
        <v>402.09201000000002</v>
      </c>
      <c r="C8" s="64">
        <f>Symbol!C8</f>
        <v>441.557007</v>
      </c>
      <c r="D8" s="12">
        <f>Symbol!D8</f>
        <v>396.19699100000003</v>
      </c>
      <c r="E8" s="64">
        <f>Symbol!E8</f>
        <v>435.79098499999998</v>
      </c>
      <c r="F8" s="12">
        <f>Symbol!G8</f>
        <v>45099500</v>
      </c>
      <c r="H8" s="24">
        <f>IF(SIGN(I8-J8)=-1,0,1)</f>
        <v>1</v>
      </c>
      <c r="I8" s="7">
        <f t="shared" ref="I8" si="9">E2</f>
        <v>457.33401500000002</v>
      </c>
      <c r="J8" s="30">
        <f t="shared" si="6"/>
        <v>424.44000199999999</v>
      </c>
      <c r="K8" s="60">
        <f t="shared" ref="K8" si="10">LN(J8/L8)</f>
        <v>7.2401507251277267E-2</v>
      </c>
      <c r="L8" s="50">
        <f t="shared" si="4"/>
        <v>394.79599000000002</v>
      </c>
      <c r="M8" s="60">
        <f t="shared" si="8"/>
        <v>-3.5111239634922971E-2</v>
      </c>
      <c r="N8" s="50">
        <f t="shared" si="2"/>
        <v>408.90399200000002</v>
      </c>
      <c r="O8" s="60">
        <f t="shared" si="7"/>
        <v>2.4967660322436948E-2</v>
      </c>
      <c r="P8" s="50">
        <f t="shared" si="1"/>
        <v>398.82101399999999</v>
      </c>
      <c r="Q8" s="60">
        <f t="shared" si="5"/>
        <v>-8.3174167206783983E-3</v>
      </c>
      <c r="R8" s="50">
        <f t="shared" si="0"/>
        <v>402.15200800000002</v>
      </c>
      <c r="S8" s="60">
        <f t="shared" si="3"/>
        <v>-8.0332589702652613E-2</v>
      </c>
      <c r="T8" s="57"/>
      <c r="U8" s="8"/>
      <c r="V8" s="8"/>
      <c r="W8" s="8"/>
      <c r="X8" s="8"/>
      <c r="Y8" s="8"/>
      <c r="Z8" s="30"/>
      <c r="AA8" s="48">
        <f>Z10</f>
        <v>64.14735061889229</v>
      </c>
      <c r="AB8" s="41">
        <f>SUM(I9:I10)/2</f>
        <v>409.61799600000001</v>
      </c>
      <c r="AC8" s="41">
        <f>SUM(I9:I11)/3</f>
        <v>409.37999466666662</v>
      </c>
      <c r="AD8" s="41">
        <f>SUM(I9:I13)/5</f>
        <v>405.82260120000001</v>
      </c>
      <c r="AE8" s="44">
        <f>($AR$1*I9)+((1-$AR$1)*AB9)</f>
        <v>406.36799320000006</v>
      </c>
      <c r="AF8" s="44">
        <f>($AR$1*I9)+((1-$AR$1)*AC9)</f>
        <v>405.56026600000007</v>
      </c>
      <c r="AG8" s="44">
        <f>($AR$1*I9)+((1-$AR$1)*AD9)</f>
        <v>411.3622386400001</v>
      </c>
      <c r="AH8" s="41">
        <f>(C2+D2+E2)/3</f>
        <v>459.31000766666665</v>
      </c>
      <c r="AI8" s="41">
        <f>AH8*F2</f>
        <v>9671598969.4354668</v>
      </c>
      <c r="AJ8" s="41">
        <f>IF(AH8&gt;AH9,AI8,0)</f>
        <v>9671598969.4354668</v>
      </c>
      <c r="AK8" s="41">
        <f>IF(AH8&lt;AH9,AI8,0)</f>
        <v>0</v>
      </c>
      <c r="AL8" s="41">
        <f>SUM(AJ8:AJ21)</f>
        <v>87587159701.820374</v>
      </c>
      <c r="AM8" s="41">
        <f>SUM(AK8:AK21)</f>
        <v>80368648235.411407</v>
      </c>
      <c r="AN8" s="41">
        <f>AL8/AM8</f>
        <v>1.0898175050209244</v>
      </c>
      <c r="AO8" s="41">
        <f>(100-(100)/(1+AN8))</f>
        <v>52.148931780050944</v>
      </c>
      <c r="AP8" s="46">
        <f>AO9</f>
        <v>52.272115506726621</v>
      </c>
    </row>
    <row r="9" spans="1:44" ht="15" thickBot="1" x14ac:dyDescent="0.4">
      <c r="A9" s="63">
        <f>Symbol!A9</f>
        <v>41906</v>
      </c>
      <c r="B9" s="12">
        <f>Symbol!B9</f>
        <v>435.75100700000002</v>
      </c>
      <c r="C9" s="64">
        <f>Symbol!C9</f>
        <v>436.11200000000002</v>
      </c>
      <c r="D9" s="12">
        <f>Symbol!D9</f>
        <v>421.13198899999998</v>
      </c>
      <c r="E9" s="64">
        <f>Symbol!E9</f>
        <v>423.20498700000002</v>
      </c>
      <c r="F9" s="12">
        <f>Symbol!G9</f>
        <v>30627700</v>
      </c>
      <c r="H9" s="24">
        <f t="shared" ref="H9:H72" si="11">IF(SIGN(I9-J9)=-1,0,1)</f>
        <v>1</v>
      </c>
      <c r="I9" s="7">
        <f t="shared" ref="I9:I72" si="12">E3</f>
        <v>424.44000199999999</v>
      </c>
      <c r="J9" s="30">
        <f t="shared" ref="J9:J72" si="13">I10</f>
        <v>394.79599000000002</v>
      </c>
      <c r="K9" s="60">
        <f t="shared" ref="K9:K72" si="14">LN(J9/L9)</f>
        <v>-3.5111239634922971E-2</v>
      </c>
      <c r="L9" s="50">
        <f t="shared" ref="L9:L72" si="15">J10</f>
        <v>408.90399200000002</v>
      </c>
      <c r="M9" s="60">
        <f t="shared" ref="M9:M72" si="16">LN(L9/N9)</f>
        <v>2.4967660322436948E-2</v>
      </c>
      <c r="N9" s="50">
        <f t="shared" ref="N9:N72" si="17">L10</f>
        <v>398.82101399999999</v>
      </c>
      <c r="O9" s="60">
        <f t="shared" ref="O9:O72" si="18">LN(N9/P9)</f>
        <v>-8.3174167206783983E-3</v>
      </c>
      <c r="P9" s="50">
        <f t="shared" ref="P9:P72" si="19">N10</f>
        <v>402.15200800000002</v>
      </c>
      <c r="Q9" s="60">
        <f t="shared" ref="Q9:Q72" si="20">LN(P9/R9)</f>
        <v>-8.0332589702652613E-2</v>
      </c>
      <c r="R9" s="50">
        <f t="shared" ref="R9:R72" si="21">P10</f>
        <v>435.79098499999998</v>
      </c>
      <c r="S9" s="60">
        <f t="shared" ref="S9:S72" si="22">LN(R9/R10)</f>
        <v>2.9306071700896805E-2</v>
      </c>
      <c r="T9" s="57">
        <f>I8-I9</f>
        <v>32.894013000000029</v>
      </c>
      <c r="U9" s="8">
        <f>IF(T9&gt;0,T9,0)</f>
        <v>32.894013000000029</v>
      </c>
      <c r="V9" s="8">
        <f>IF(T9&lt;0,-T9,0)</f>
        <v>0</v>
      </c>
      <c r="W9" s="8">
        <f>SUM(U9:U22)/14</f>
        <v>9.7338562857142872</v>
      </c>
      <c r="X9" s="8">
        <f>SUM(V9:V22)/14</f>
        <v>4.4682116428571419</v>
      </c>
      <c r="Y9" s="8">
        <f>W9/X9</f>
        <v>2.1784680457728038</v>
      </c>
      <c r="Z9" s="30">
        <f>(100-(100/(1+Y9)))</f>
        <v>68.538302553333907</v>
      </c>
      <c r="AA9" s="48">
        <f t="shared" ref="AA9:AA72" si="23">Z11</f>
        <v>60.999168902427812</v>
      </c>
      <c r="AB9" s="41">
        <f t="shared" ref="AB9:AB72" si="24">SUM(I10:I11)/2</f>
        <v>401.84999100000005</v>
      </c>
      <c r="AC9" s="41">
        <f t="shared" ref="AC9:AC72" si="25">SUM(I10:I12)/3</f>
        <v>400.84033200000005</v>
      </c>
      <c r="AD9" s="41">
        <f t="shared" ref="AD9:AD72" si="26">SUM(I10:I14)/5</f>
        <v>408.09279780000008</v>
      </c>
      <c r="AE9" s="44">
        <f t="shared" ref="AE9:AE72" si="27">($AR$1*I10)+((1-$AR$1)*AB10)</f>
        <v>402.04920040000002</v>
      </c>
      <c r="AF9" s="44">
        <f t="shared" ref="AF9:AF72" si="28">($AR$1*I10)+((1-$AR$1)*AC10)</f>
        <v>401.59306840000005</v>
      </c>
      <c r="AG9" s="44">
        <f t="shared" ref="AG9:AG72" si="29">($AR$1*I10)+((1-$AR$1)*AD10)</f>
        <v>409.97887576000011</v>
      </c>
      <c r="AH9" s="41">
        <f t="shared" ref="AH9:AH72" si="30">(C3+D3+E3)/3</f>
        <v>431.46799699999997</v>
      </c>
      <c r="AI9" s="41">
        <f t="shared" ref="AI9:AI72" si="31">AH9*F3</f>
        <v>14878397234.150398</v>
      </c>
      <c r="AJ9" s="41">
        <f t="shared" ref="AJ9:AJ72" si="32">IF(AH9&gt;AH10,AI9,0)</f>
        <v>14878397234.150398</v>
      </c>
      <c r="AK9" s="41">
        <f t="shared" ref="AK9:AK72" si="33">IF(AH9&lt;AH10,AI9,0)</f>
        <v>0</v>
      </c>
      <c r="AL9" s="41">
        <f t="shared" ref="AL9:AM9" si="34">SUM(AJ9:AJ22)</f>
        <v>88020646803.924164</v>
      </c>
      <c r="AM9" s="41">
        <f t="shared" si="34"/>
        <v>80368648235.411407</v>
      </c>
      <c r="AN9" s="41">
        <f t="shared" ref="AN9:AN72" si="35">AL9/AM9</f>
        <v>1.0952112389161872</v>
      </c>
      <c r="AO9" s="41">
        <f t="shared" ref="AO9:AO72" si="36">(100-(100)/(1+AN9))</f>
        <v>52.272115506726621</v>
      </c>
      <c r="AP9" s="46">
        <f t="shared" ref="AP9:AP72" si="37">AO10</f>
        <v>50.309773509534715</v>
      </c>
    </row>
    <row r="10" spans="1:44" ht="15" thickBot="1" x14ac:dyDescent="0.4">
      <c r="A10" s="63">
        <f>Symbol!A10</f>
        <v>41907</v>
      </c>
      <c r="B10" s="12">
        <f>Symbol!B10</f>
        <v>423.15600599999999</v>
      </c>
      <c r="C10" s="64">
        <f>Symbol!C10</f>
        <v>423.51998900000001</v>
      </c>
      <c r="D10" s="12">
        <f>Symbol!D10</f>
        <v>409.46798699999999</v>
      </c>
      <c r="E10" s="64">
        <f>Symbol!E10</f>
        <v>411.574005</v>
      </c>
      <c r="F10" s="12">
        <f>Symbol!G10</f>
        <v>26814400</v>
      </c>
      <c r="H10" s="24">
        <f t="shared" si="11"/>
        <v>0</v>
      </c>
      <c r="I10" s="7">
        <f t="shared" si="12"/>
        <v>394.79599000000002</v>
      </c>
      <c r="J10" s="30">
        <f t="shared" si="13"/>
        <v>408.90399200000002</v>
      </c>
      <c r="K10" s="60">
        <f t="shared" si="14"/>
        <v>2.4967660322436948E-2</v>
      </c>
      <c r="L10" s="50">
        <f t="shared" si="15"/>
        <v>398.82101399999999</v>
      </c>
      <c r="M10" s="60">
        <f t="shared" si="16"/>
        <v>-8.3174167206783983E-3</v>
      </c>
      <c r="N10" s="50">
        <f t="shared" si="17"/>
        <v>402.15200800000002</v>
      </c>
      <c r="O10" s="60">
        <f t="shared" si="18"/>
        <v>-8.0332589702652613E-2</v>
      </c>
      <c r="P10" s="50">
        <f t="shared" si="19"/>
        <v>435.79098499999998</v>
      </c>
      <c r="Q10" s="60">
        <f t="shared" si="20"/>
        <v>2.9306071700896805E-2</v>
      </c>
      <c r="R10" s="50">
        <f t="shared" si="21"/>
        <v>423.20498700000002</v>
      </c>
      <c r="S10" s="60">
        <f t="shared" si="22"/>
        <v>2.7867818512328058E-2</v>
      </c>
      <c r="T10" s="57">
        <f t="shared" ref="T10:T73" si="38">I9-I10</f>
        <v>29.644011999999975</v>
      </c>
      <c r="U10" s="8">
        <f t="shared" ref="U10:U73" si="39">IF(T10&gt;0,T10,0)</f>
        <v>29.644011999999975</v>
      </c>
      <c r="V10" s="8">
        <f t="shared" ref="V10:V73" si="40">IF(T10&lt;0,-T10,0)</f>
        <v>0</v>
      </c>
      <c r="W10" s="8">
        <f t="shared" ref="W10:W73" si="41">SUM(U10:U23)/14</f>
        <v>7.9944981428571396</v>
      </c>
      <c r="X10" s="8">
        <f t="shared" ref="X10:X73" si="42">SUM(V10:V23)/14</f>
        <v>4.4682116428571419</v>
      </c>
      <c r="Y10" s="8">
        <f t="shared" ref="Y10:Y73" si="43">W10/X10</f>
        <v>1.7891941523488708</v>
      </c>
      <c r="Z10" s="30">
        <f t="shared" ref="Z10:Z73" si="44">(100-(100/(1+Y10)))</f>
        <v>64.14735061889229</v>
      </c>
      <c r="AA10" s="48">
        <f t="shared" si="23"/>
        <v>72.618303231293211</v>
      </c>
      <c r="AB10" s="41">
        <f t="shared" si="24"/>
        <v>403.862503</v>
      </c>
      <c r="AC10" s="41">
        <f t="shared" si="25"/>
        <v>403.29233800000003</v>
      </c>
      <c r="AD10" s="41">
        <f t="shared" si="26"/>
        <v>413.77459720000007</v>
      </c>
      <c r="AE10" s="44">
        <f t="shared" si="27"/>
        <v>402.17000719999999</v>
      </c>
      <c r="AF10" s="44">
        <f t="shared" si="28"/>
        <v>411.58453359999999</v>
      </c>
      <c r="AG10" s="44">
        <f t="shared" si="29"/>
        <v>413.22767824000005</v>
      </c>
      <c r="AH10" s="41">
        <f t="shared" si="30"/>
        <v>402.38766466666669</v>
      </c>
      <c r="AI10" s="41">
        <f t="shared" si="31"/>
        <v>15258419527.860601</v>
      </c>
      <c r="AJ10" s="41">
        <f t="shared" si="32"/>
        <v>0</v>
      </c>
      <c r="AK10" s="41">
        <f t="shared" si="33"/>
        <v>15258419527.860601</v>
      </c>
      <c r="AL10" s="41">
        <f t="shared" ref="AL10:AM10" si="45">SUM(AJ10:AJ23)</f>
        <v>81370699543.236359</v>
      </c>
      <c r="AM10" s="41">
        <f t="shared" si="45"/>
        <v>80368648235.411407</v>
      </c>
      <c r="AN10" s="41">
        <f t="shared" si="35"/>
        <v>1.0124681866601737</v>
      </c>
      <c r="AO10" s="41">
        <f t="shared" si="36"/>
        <v>50.309773509534715</v>
      </c>
      <c r="AP10" s="46">
        <f t="shared" si="37"/>
        <v>58.72844618740465</v>
      </c>
    </row>
    <row r="11" spans="1:44" ht="15" thickBot="1" x14ac:dyDescent="0.4">
      <c r="A11" s="63">
        <f>Symbol!A11</f>
        <v>41908</v>
      </c>
      <c r="B11" s="12">
        <f>Symbol!B11</f>
        <v>411.42898600000001</v>
      </c>
      <c r="C11" s="64">
        <f>Symbol!C11</f>
        <v>414.93798800000002</v>
      </c>
      <c r="D11" s="12">
        <f>Symbol!D11</f>
        <v>400.00900300000001</v>
      </c>
      <c r="E11" s="64">
        <f>Symbol!E11</f>
        <v>404.42498799999998</v>
      </c>
      <c r="F11" s="12">
        <f>Symbol!G11</f>
        <v>21460800</v>
      </c>
      <c r="H11" s="24">
        <f t="shared" si="11"/>
        <v>1</v>
      </c>
      <c r="I11" s="7">
        <f t="shared" si="12"/>
        <v>408.90399200000002</v>
      </c>
      <c r="J11" s="30">
        <f t="shared" si="13"/>
        <v>398.82101399999999</v>
      </c>
      <c r="K11" s="60">
        <f t="shared" si="14"/>
        <v>-8.3174167206783983E-3</v>
      </c>
      <c r="L11" s="50">
        <f t="shared" si="15"/>
        <v>402.15200800000002</v>
      </c>
      <c r="M11" s="60">
        <f t="shared" si="16"/>
        <v>-8.0332589702652613E-2</v>
      </c>
      <c r="N11" s="50">
        <f t="shared" si="17"/>
        <v>435.79098499999998</v>
      </c>
      <c r="O11" s="60">
        <f t="shared" si="18"/>
        <v>2.9306071700896805E-2</v>
      </c>
      <c r="P11" s="50">
        <f t="shared" si="19"/>
        <v>423.20498700000002</v>
      </c>
      <c r="Q11" s="60">
        <f t="shared" si="20"/>
        <v>2.7867818512328058E-2</v>
      </c>
      <c r="R11" s="50">
        <f t="shared" si="21"/>
        <v>411.574005</v>
      </c>
      <c r="S11" s="60">
        <f t="shared" si="22"/>
        <v>1.7522570444794335E-2</v>
      </c>
      <c r="T11" s="57">
        <f t="shared" si="38"/>
        <v>-14.108001999999999</v>
      </c>
      <c r="U11" s="8">
        <f t="shared" si="39"/>
        <v>0</v>
      </c>
      <c r="V11" s="8">
        <f t="shared" si="40"/>
        <v>14.108001999999999</v>
      </c>
      <c r="W11" s="8">
        <f t="shared" si="41"/>
        <v>6.9884971428571419</v>
      </c>
      <c r="X11" s="8">
        <f t="shared" si="42"/>
        <v>4.4682116428571419</v>
      </c>
      <c r="Y11" s="8">
        <f t="shared" si="43"/>
        <v>1.5640479237434768</v>
      </c>
      <c r="Z11" s="30">
        <f t="shared" si="44"/>
        <v>60.999168902427812</v>
      </c>
      <c r="AA11" s="48">
        <f t="shared" si="23"/>
        <v>72.348402464437555</v>
      </c>
      <c r="AB11" s="41">
        <f t="shared" si="24"/>
        <v>400.48651100000001</v>
      </c>
      <c r="AC11" s="41">
        <f t="shared" si="25"/>
        <v>412.25466899999998</v>
      </c>
      <c r="AD11" s="41">
        <f t="shared" si="26"/>
        <v>414.30859980000002</v>
      </c>
      <c r="AE11" s="44">
        <f t="shared" si="27"/>
        <v>414.94140000000004</v>
      </c>
      <c r="AF11" s="44">
        <f t="shared" si="28"/>
        <v>416.07033080000002</v>
      </c>
      <c r="AG11" s="44">
        <f t="shared" si="29"/>
        <v>412.10771848000002</v>
      </c>
      <c r="AH11" s="41">
        <f t="shared" si="30"/>
        <v>407.36099266666662</v>
      </c>
      <c r="AI11" s="41">
        <f t="shared" si="31"/>
        <v>15016792689.266932</v>
      </c>
      <c r="AJ11" s="41">
        <f t="shared" si="32"/>
        <v>15016792689.266932</v>
      </c>
      <c r="AK11" s="41">
        <f t="shared" si="33"/>
        <v>0</v>
      </c>
      <c r="AL11" s="41">
        <f t="shared" ref="AL11:AM11" si="46">SUM(AJ11:AJ24)</f>
        <v>92650317462.339966</v>
      </c>
      <c r="AM11" s="41">
        <f t="shared" si="46"/>
        <v>65110228707.550797</v>
      </c>
      <c r="AN11" s="41">
        <f t="shared" si="35"/>
        <v>1.4229763786960152</v>
      </c>
      <c r="AO11" s="41">
        <f t="shared" si="36"/>
        <v>58.72844618740465</v>
      </c>
      <c r="AP11" s="46">
        <f t="shared" si="37"/>
        <v>58.996577574748464</v>
      </c>
    </row>
    <row r="12" spans="1:44" ht="15" thickBot="1" x14ac:dyDescent="0.4">
      <c r="A12" s="63">
        <f>Symbol!A12</f>
        <v>41909</v>
      </c>
      <c r="B12" s="12">
        <f>Symbol!B12</f>
        <v>403.55599999999998</v>
      </c>
      <c r="C12" s="64">
        <f>Symbol!C12</f>
        <v>406.62298600000003</v>
      </c>
      <c r="D12" s="12">
        <f>Symbol!D12</f>
        <v>397.37200899999999</v>
      </c>
      <c r="E12" s="64">
        <f>Symbol!E12</f>
        <v>399.51998900000001</v>
      </c>
      <c r="F12" s="12">
        <f>Symbol!G12</f>
        <v>15029300</v>
      </c>
      <c r="H12" s="24">
        <f t="shared" si="11"/>
        <v>0</v>
      </c>
      <c r="I12" s="7">
        <f t="shared" si="12"/>
        <v>398.82101399999999</v>
      </c>
      <c r="J12" s="30">
        <f t="shared" si="13"/>
        <v>402.15200800000002</v>
      </c>
      <c r="K12" s="60">
        <f t="shared" si="14"/>
        <v>-8.0332589702652613E-2</v>
      </c>
      <c r="L12" s="50">
        <f t="shared" si="15"/>
        <v>435.79098499999998</v>
      </c>
      <c r="M12" s="60">
        <f t="shared" si="16"/>
        <v>2.9306071700896805E-2</v>
      </c>
      <c r="N12" s="50">
        <f t="shared" si="17"/>
        <v>423.20498700000002</v>
      </c>
      <c r="O12" s="60">
        <f t="shared" si="18"/>
        <v>2.7867818512328058E-2</v>
      </c>
      <c r="P12" s="50">
        <f t="shared" si="19"/>
        <v>411.574005</v>
      </c>
      <c r="Q12" s="60">
        <f t="shared" si="20"/>
        <v>1.7522570444794335E-2</v>
      </c>
      <c r="R12" s="50">
        <f t="shared" si="21"/>
        <v>404.42498799999998</v>
      </c>
      <c r="S12" s="60">
        <f t="shared" si="22"/>
        <v>1.2202476545578001E-2</v>
      </c>
      <c r="T12" s="57">
        <f t="shared" si="38"/>
        <v>10.082978000000026</v>
      </c>
      <c r="U12" s="8">
        <f t="shared" si="39"/>
        <v>10.082978000000026</v>
      </c>
      <c r="V12" s="8">
        <f t="shared" si="40"/>
        <v>0</v>
      </c>
      <c r="W12" s="8">
        <f t="shared" si="41"/>
        <v>9.1774968571428577</v>
      </c>
      <c r="X12" s="8">
        <f t="shared" si="42"/>
        <v>3.4604972142857133</v>
      </c>
      <c r="Y12" s="8">
        <f t="shared" si="43"/>
        <v>2.6520746265178543</v>
      </c>
      <c r="Z12" s="30">
        <f t="shared" si="44"/>
        <v>72.618303231293211</v>
      </c>
      <c r="AA12" s="48">
        <f t="shared" si="23"/>
        <v>69.861065186049814</v>
      </c>
      <c r="AB12" s="41">
        <f t="shared" si="24"/>
        <v>418.9714965</v>
      </c>
      <c r="AC12" s="41">
        <f t="shared" si="25"/>
        <v>420.38265999999999</v>
      </c>
      <c r="AD12" s="41">
        <f t="shared" si="26"/>
        <v>415.42939459999997</v>
      </c>
      <c r="AE12" s="44">
        <f t="shared" si="27"/>
        <v>424.02879040000005</v>
      </c>
      <c r="AF12" s="44">
        <f t="shared" si="28"/>
        <v>419.24906213333327</v>
      </c>
      <c r="AG12" s="44">
        <f t="shared" si="29"/>
        <v>412.35279423999998</v>
      </c>
      <c r="AH12" s="41">
        <f t="shared" si="30"/>
        <v>401.47600299999999</v>
      </c>
      <c r="AI12" s="41">
        <f t="shared" si="31"/>
        <v>10671272307.3403</v>
      </c>
      <c r="AJ12" s="41">
        <f t="shared" si="32"/>
        <v>0</v>
      </c>
      <c r="AK12" s="41">
        <f t="shared" si="33"/>
        <v>10671272307.3403</v>
      </c>
      <c r="AL12" s="41">
        <f t="shared" ref="AL12:AM12" si="47">SUM(AJ12:AJ25)</f>
        <v>93681952179.899536</v>
      </c>
      <c r="AM12" s="41">
        <f t="shared" si="47"/>
        <v>65110228707.550797</v>
      </c>
      <c r="AN12" s="41">
        <f t="shared" si="35"/>
        <v>1.4388208126357771</v>
      </c>
      <c r="AO12" s="41">
        <f t="shared" si="36"/>
        <v>58.996577574748464</v>
      </c>
      <c r="AP12" s="46">
        <f t="shared" si="37"/>
        <v>53.671651553487173</v>
      </c>
    </row>
    <row r="13" spans="1:44" ht="15" thickBot="1" x14ac:dyDescent="0.4">
      <c r="A13" s="63">
        <f>Symbol!A13</f>
        <v>41910</v>
      </c>
      <c r="B13" s="12">
        <f>Symbol!B13</f>
        <v>399.47100799999998</v>
      </c>
      <c r="C13" s="64">
        <f>Symbol!C13</f>
        <v>401.016998</v>
      </c>
      <c r="D13" s="12">
        <f>Symbol!D13</f>
        <v>374.33200099999999</v>
      </c>
      <c r="E13" s="64">
        <f>Symbol!E13</f>
        <v>377.18099999999998</v>
      </c>
      <c r="F13" s="12">
        <f>Symbol!G13</f>
        <v>23613300</v>
      </c>
      <c r="H13" s="24">
        <f t="shared" si="11"/>
        <v>0</v>
      </c>
      <c r="I13" s="7">
        <f t="shared" si="12"/>
        <v>402.15200800000002</v>
      </c>
      <c r="J13" s="30">
        <f t="shared" si="13"/>
        <v>435.79098499999998</v>
      </c>
      <c r="K13" s="60">
        <f t="shared" si="14"/>
        <v>2.9306071700896805E-2</v>
      </c>
      <c r="L13" s="50">
        <f t="shared" si="15"/>
        <v>423.20498700000002</v>
      </c>
      <c r="M13" s="60">
        <f t="shared" si="16"/>
        <v>2.7867818512328058E-2</v>
      </c>
      <c r="N13" s="50">
        <f t="shared" si="17"/>
        <v>411.574005</v>
      </c>
      <c r="O13" s="60">
        <f t="shared" si="18"/>
        <v>1.7522570444794335E-2</v>
      </c>
      <c r="P13" s="50">
        <f t="shared" si="19"/>
        <v>404.42498799999998</v>
      </c>
      <c r="Q13" s="60">
        <f t="shared" si="20"/>
        <v>1.2202476545578001E-2</v>
      </c>
      <c r="R13" s="50">
        <f t="shared" si="21"/>
        <v>399.51998900000001</v>
      </c>
      <c r="S13" s="60">
        <f t="shared" si="22"/>
        <v>5.7538620663675405E-2</v>
      </c>
      <c r="T13" s="57">
        <f t="shared" si="38"/>
        <v>-3.3309940000000324</v>
      </c>
      <c r="U13" s="8">
        <f t="shared" si="39"/>
        <v>0</v>
      </c>
      <c r="V13" s="8">
        <f t="shared" si="40"/>
        <v>3.3309940000000324</v>
      </c>
      <c r="W13" s="8">
        <f t="shared" si="41"/>
        <v>9.0541403571428543</v>
      </c>
      <c r="X13" s="8">
        <f t="shared" si="42"/>
        <v>3.4604972142857133</v>
      </c>
      <c r="Y13" s="8">
        <f t="shared" si="43"/>
        <v>2.6164275814947402</v>
      </c>
      <c r="Z13" s="30">
        <f t="shared" si="44"/>
        <v>72.348402464437555</v>
      </c>
      <c r="AA13" s="48">
        <f t="shared" si="23"/>
        <v>82.357451279759914</v>
      </c>
      <c r="AB13" s="41">
        <f t="shared" si="24"/>
        <v>429.49798599999997</v>
      </c>
      <c r="AC13" s="41">
        <f t="shared" si="25"/>
        <v>423.52332566666661</v>
      </c>
      <c r="AD13" s="41">
        <f t="shared" si="26"/>
        <v>414.90299079999994</v>
      </c>
      <c r="AE13" s="44">
        <f t="shared" si="27"/>
        <v>421.06979380000007</v>
      </c>
      <c r="AF13" s="44">
        <f t="shared" si="28"/>
        <v>417.61259166666673</v>
      </c>
      <c r="AG13" s="44">
        <f t="shared" si="29"/>
        <v>409.70299204000003</v>
      </c>
      <c r="AH13" s="41">
        <f t="shared" si="30"/>
        <v>402.06599933333337</v>
      </c>
      <c r="AI13" s="41">
        <f t="shared" si="31"/>
        <v>9700887605.5149345</v>
      </c>
      <c r="AJ13" s="41">
        <f t="shared" si="32"/>
        <v>0</v>
      </c>
      <c r="AK13" s="41">
        <f t="shared" si="33"/>
        <v>9700887605.5149345</v>
      </c>
      <c r="AL13" s="41">
        <f t="shared" ref="AL13:AM13" si="48">SUM(AJ13:AJ26)</f>
        <v>93681952179.899536</v>
      </c>
      <c r="AM13" s="41">
        <f t="shared" si="48"/>
        <v>80864478698.121002</v>
      </c>
      <c r="AN13" s="41">
        <f t="shared" si="35"/>
        <v>1.1585056094855697</v>
      </c>
      <c r="AO13" s="41">
        <f t="shared" si="36"/>
        <v>53.671651553487173</v>
      </c>
      <c r="AP13" s="46">
        <f t="shared" si="37"/>
        <v>49.151744136423353</v>
      </c>
    </row>
    <row r="14" spans="1:44" ht="15" thickBot="1" x14ac:dyDescent="0.4">
      <c r="A14" s="63">
        <f>Symbol!A14</f>
        <v>41911</v>
      </c>
      <c r="B14" s="12">
        <f>Symbol!B14</f>
        <v>376.92800899999997</v>
      </c>
      <c r="C14" s="64">
        <f>Symbol!C14</f>
        <v>385.21099900000002</v>
      </c>
      <c r="D14" s="12">
        <f>Symbol!D14</f>
        <v>372.23998999999998</v>
      </c>
      <c r="E14" s="64">
        <f>Symbol!E14</f>
        <v>375.46701000000002</v>
      </c>
      <c r="F14" s="12">
        <f>Symbol!G14</f>
        <v>32497700</v>
      </c>
      <c r="H14" s="24">
        <f t="shared" si="11"/>
        <v>1</v>
      </c>
      <c r="I14" s="7">
        <f t="shared" si="12"/>
        <v>435.79098499999998</v>
      </c>
      <c r="J14" s="30">
        <f t="shared" si="13"/>
        <v>423.20498700000002</v>
      </c>
      <c r="K14" s="60">
        <f t="shared" si="14"/>
        <v>2.7867818512328058E-2</v>
      </c>
      <c r="L14" s="50">
        <f t="shared" si="15"/>
        <v>411.574005</v>
      </c>
      <c r="M14" s="60">
        <f t="shared" si="16"/>
        <v>1.7522570444794335E-2</v>
      </c>
      <c r="N14" s="50">
        <f t="shared" si="17"/>
        <v>404.42498799999998</v>
      </c>
      <c r="O14" s="60">
        <f t="shared" si="18"/>
        <v>1.2202476545578001E-2</v>
      </c>
      <c r="P14" s="50">
        <f t="shared" si="19"/>
        <v>399.51998900000001</v>
      </c>
      <c r="Q14" s="60">
        <f t="shared" si="20"/>
        <v>5.7538620663675405E-2</v>
      </c>
      <c r="R14" s="50">
        <f t="shared" si="21"/>
        <v>377.18099999999998</v>
      </c>
      <c r="S14" s="60">
        <f t="shared" si="22"/>
        <v>4.5545671818838125E-3</v>
      </c>
      <c r="T14" s="57">
        <f t="shared" si="38"/>
        <v>-33.638976999999954</v>
      </c>
      <c r="U14" s="8">
        <f t="shared" si="39"/>
        <v>0</v>
      </c>
      <c r="V14" s="8">
        <f t="shared" si="40"/>
        <v>33.638976999999954</v>
      </c>
      <c r="W14" s="8">
        <f t="shared" si="41"/>
        <v>9.0541403571428543</v>
      </c>
      <c r="X14" s="8">
        <f t="shared" si="42"/>
        <v>3.9060690714285653</v>
      </c>
      <c r="Y14" s="8">
        <f t="shared" si="43"/>
        <v>2.317967294375439</v>
      </c>
      <c r="Z14" s="30">
        <f t="shared" si="44"/>
        <v>69.861065186049814</v>
      </c>
      <c r="AA14" s="48">
        <f t="shared" si="23"/>
        <v>72.224649595816857</v>
      </c>
      <c r="AB14" s="41">
        <f t="shared" si="24"/>
        <v>417.38949600000001</v>
      </c>
      <c r="AC14" s="41">
        <f t="shared" si="25"/>
        <v>413.06799333333333</v>
      </c>
      <c r="AD14" s="41">
        <f t="shared" si="26"/>
        <v>403.18099380000001</v>
      </c>
      <c r="AE14" s="44">
        <f t="shared" si="27"/>
        <v>411.04059460000002</v>
      </c>
      <c r="AF14" s="44">
        <f t="shared" si="28"/>
        <v>408.77939260000005</v>
      </c>
      <c r="AG14" s="44">
        <f t="shared" si="29"/>
        <v>399.54771612000008</v>
      </c>
      <c r="AH14" s="41">
        <f t="shared" si="30"/>
        <v>424.51499433333333</v>
      </c>
      <c r="AI14" s="41">
        <f t="shared" si="31"/>
        <v>19145413986.936165</v>
      </c>
      <c r="AJ14" s="41">
        <f t="shared" si="32"/>
        <v>0</v>
      </c>
      <c r="AK14" s="41">
        <f t="shared" si="33"/>
        <v>19145413986.936165</v>
      </c>
      <c r="AL14" s="41">
        <f t="shared" ref="AL14:AM14" si="49">SUM(AJ14:AJ27)</f>
        <v>93681952179.899536</v>
      </c>
      <c r="AM14" s="41">
        <f t="shared" si="49"/>
        <v>96915459622.782684</v>
      </c>
      <c r="AN14" s="41">
        <f t="shared" si="35"/>
        <v>0.96663579313900272</v>
      </c>
      <c r="AO14" s="41">
        <f t="shared" si="36"/>
        <v>49.151744136423353</v>
      </c>
      <c r="AP14" s="46">
        <f t="shared" si="37"/>
        <v>49.887881633339397</v>
      </c>
    </row>
    <row r="15" spans="1:44" ht="15" thickBot="1" x14ac:dyDescent="0.4">
      <c r="A15" s="63">
        <f>Symbol!A15</f>
        <v>41912</v>
      </c>
      <c r="B15" s="12">
        <f>Symbol!B15</f>
        <v>376.08801299999999</v>
      </c>
      <c r="C15" s="64">
        <f>Symbol!C15</f>
        <v>390.97699</v>
      </c>
      <c r="D15" s="12">
        <f>Symbol!D15</f>
        <v>373.442993</v>
      </c>
      <c r="E15" s="64">
        <f>Symbol!E15</f>
        <v>386.94400000000002</v>
      </c>
      <c r="F15" s="12">
        <f>Symbol!G15</f>
        <v>34707300</v>
      </c>
      <c r="H15" s="24">
        <f t="shared" si="11"/>
        <v>1</v>
      </c>
      <c r="I15" s="7">
        <f t="shared" si="12"/>
        <v>423.20498700000002</v>
      </c>
      <c r="J15" s="30">
        <f t="shared" si="13"/>
        <v>411.574005</v>
      </c>
      <c r="K15" s="60">
        <f t="shared" si="14"/>
        <v>1.7522570444794335E-2</v>
      </c>
      <c r="L15" s="50">
        <f t="shared" si="15"/>
        <v>404.42498799999998</v>
      </c>
      <c r="M15" s="60">
        <f t="shared" si="16"/>
        <v>1.2202476545578001E-2</v>
      </c>
      <c r="N15" s="50">
        <f t="shared" si="17"/>
        <v>399.51998900000001</v>
      </c>
      <c r="O15" s="60">
        <f t="shared" si="18"/>
        <v>5.7538620663675405E-2</v>
      </c>
      <c r="P15" s="50">
        <f t="shared" si="19"/>
        <v>377.18099999999998</v>
      </c>
      <c r="Q15" s="60">
        <f t="shared" si="20"/>
        <v>4.5545671818838125E-3</v>
      </c>
      <c r="R15" s="50">
        <f t="shared" si="21"/>
        <v>375.46701000000002</v>
      </c>
      <c r="S15" s="60">
        <f t="shared" si="22"/>
        <v>-3.0109368564074371E-2</v>
      </c>
      <c r="T15" s="57">
        <f t="shared" si="38"/>
        <v>12.585997999999961</v>
      </c>
      <c r="U15" s="8">
        <f t="shared" si="39"/>
        <v>12.585997999999961</v>
      </c>
      <c r="V15" s="8">
        <f t="shared" si="40"/>
        <v>0</v>
      </c>
      <c r="W15" s="8">
        <f t="shared" si="41"/>
        <v>9.0541403571428543</v>
      </c>
      <c r="X15" s="8">
        <f t="shared" si="42"/>
        <v>1.9395708571428543</v>
      </c>
      <c r="Y15" s="8">
        <f t="shared" si="43"/>
        <v>4.6681152811711861</v>
      </c>
      <c r="Z15" s="30">
        <f t="shared" si="44"/>
        <v>82.357451279759914</v>
      </c>
      <c r="AA15" s="48">
        <f t="shared" si="23"/>
        <v>64.680766896350775</v>
      </c>
      <c r="AB15" s="41">
        <f t="shared" si="24"/>
        <v>407.99949649999996</v>
      </c>
      <c r="AC15" s="41">
        <f t="shared" si="25"/>
        <v>405.17299400000002</v>
      </c>
      <c r="AD15" s="41">
        <f t="shared" si="26"/>
        <v>393.63339840000003</v>
      </c>
      <c r="AE15" s="44">
        <f t="shared" si="27"/>
        <v>403.8927918</v>
      </c>
      <c r="AF15" s="44">
        <f t="shared" si="28"/>
        <v>397.28172819999998</v>
      </c>
      <c r="AG15" s="44">
        <f t="shared" si="29"/>
        <v>393.28071892000003</v>
      </c>
      <c r="AH15" s="41">
        <f t="shared" si="30"/>
        <v>426.8163253333334</v>
      </c>
      <c r="AI15" s="41">
        <f t="shared" si="31"/>
        <v>13072402367.411736</v>
      </c>
      <c r="AJ15" s="41">
        <f t="shared" si="32"/>
        <v>13072402367.411736</v>
      </c>
      <c r="AK15" s="41">
        <f t="shared" si="33"/>
        <v>0</v>
      </c>
      <c r="AL15" s="41">
        <f t="shared" ref="AL15:AM15" si="50">SUM(AJ15:AJ28)</f>
        <v>93681952179.899536</v>
      </c>
      <c r="AM15" s="41">
        <f t="shared" si="50"/>
        <v>94103035101.045959</v>
      </c>
      <c r="AN15" s="41">
        <f t="shared" si="35"/>
        <v>0.99552529925634947</v>
      </c>
      <c r="AO15" s="41">
        <f t="shared" si="36"/>
        <v>49.887881633339397</v>
      </c>
      <c r="AP15" s="46">
        <f t="shared" si="37"/>
        <v>41.639887139887371</v>
      </c>
    </row>
    <row r="16" spans="1:44" ht="15" thickBot="1" x14ac:dyDescent="0.4">
      <c r="A16" s="63">
        <f>Symbol!A16</f>
        <v>41913</v>
      </c>
      <c r="B16" s="12">
        <f>Symbol!B16</f>
        <v>387.42700200000002</v>
      </c>
      <c r="C16" s="64">
        <f>Symbol!C16</f>
        <v>391.37899800000002</v>
      </c>
      <c r="D16" s="12">
        <f>Symbol!D16</f>
        <v>380.77999899999998</v>
      </c>
      <c r="E16" s="64">
        <f>Symbol!E16</f>
        <v>383.61498999999998</v>
      </c>
      <c r="F16" s="12">
        <f>Symbol!G16</f>
        <v>26229400</v>
      </c>
      <c r="H16" s="24">
        <f t="shared" si="11"/>
        <v>1</v>
      </c>
      <c r="I16" s="7">
        <f t="shared" si="12"/>
        <v>411.574005</v>
      </c>
      <c r="J16" s="30">
        <f t="shared" si="13"/>
        <v>404.42498799999998</v>
      </c>
      <c r="K16" s="60">
        <f t="shared" si="14"/>
        <v>1.2202476545578001E-2</v>
      </c>
      <c r="L16" s="50">
        <f t="shared" si="15"/>
        <v>399.51998900000001</v>
      </c>
      <c r="M16" s="60">
        <f t="shared" si="16"/>
        <v>5.7538620663675405E-2</v>
      </c>
      <c r="N16" s="50">
        <f t="shared" si="17"/>
        <v>377.18099999999998</v>
      </c>
      <c r="O16" s="60">
        <f t="shared" si="18"/>
        <v>4.5545671818838125E-3</v>
      </c>
      <c r="P16" s="50">
        <f t="shared" si="19"/>
        <v>375.46701000000002</v>
      </c>
      <c r="Q16" s="60">
        <f t="shared" si="20"/>
        <v>-3.0109368564074371E-2</v>
      </c>
      <c r="R16" s="50">
        <f t="shared" si="21"/>
        <v>386.94400000000002</v>
      </c>
      <c r="S16" s="60">
        <f t="shared" si="22"/>
        <v>8.6405603074354419E-3</v>
      </c>
      <c r="T16" s="57">
        <f t="shared" si="38"/>
        <v>11.630982000000017</v>
      </c>
      <c r="U16" s="8">
        <f t="shared" si="39"/>
        <v>11.630982000000017</v>
      </c>
      <c r="V16" s="8">
        <f t="shared" si="40"/>
        <v>0</v>
      </c>
      <c r="W16" s="8">
        <f t="shared" si="41"/>
        <v>8.1551404999999999</v>
      </c>
      <c r="X16" s="8">
        <f t="shared" si="42"/>
        <v>3.1362129999999979</v>
      </c>
      <c r="Y16" s="8">
        <f t="shared" si="43"/>
        <v>2.6003146151106464</v>
      </c>
      <c r="Z16" s="30">
        <f t="shared" si="44"/>
        <v>72.224649595816857</v>
      </c>
      <c r="AA16" s="48">
        <f t="shared" si="23"/>
        <v>63.840255074916954</v>
      </c>
      <c r="AB16" s="41">
        <f t="shared" si="24"/>
        <v>401.9724885</v>
      </c>
      <c r="AC16" s="41">
        <f t="shared" si="25"/>
        <v>393.70865899999995</v>
      </c>
      <c r="AD16" s="41">
        <f t="shared" si="26"/>
        <v>388.70739739999999</v>
      </c>
      <c r="AE16" s="44">
        <f t="shared" si="27"/>
        <v>391.56539320000002</v>
      </c>
      <c r="AF16" s="44">
        <f t="shared" si="28"/>
        <v>388.12979733333339</v>
      </c>
      <c r="AG16" s="44">
        <f t="shared" si="29"/>
        <v>388.52131584000006</v>
      </c>
      <c r="AH16" s="41">
        <f t="shared" si="30"/>
        <v>414.85399366666667</v>
      </c>
      <c r="AI16" s="41">
        <f t="shared" si="31"/>
        <v>11124060927.775467</v>
      </c>
      <c r="AJ16" s="41">
        <f t="shared" si="32"/>
        <v>11124060927.775467</v>
      </c>
      <c r="AK16" s="41">
        <f t="shared" si="33"/>
        <v>0</v>
      </c>
      <c r="AL16" s="41">
        <f t="shared" ref="AL16:AM16" si="51">SUM(AJ16:AJ29)</f>
        <v>80609549812.487793</v>
      </c>
      <c r="AM16" s="41">
        <f t="shared" si="51"/>
        <v>112977789993.89436</v>
      </c>
      <c r="AN16" s="41">
        <f t="shared" si="35"/>
        <v>0.71349908523475414</v>
      </c>
      <c r="AO16" s="41">
        <f t="shared" si="36"/>
        <v>41.639887139887371</v>
      </c>
      <c r="AP16" s="46">
        <f t="shared" si="37"/>
        <v>46.959910095241682</v>
      </c>
    </row>
    <row r="17" spans="1:42" ht="15" thickBot="1" x14ac:dyDescent="0.4">
      <c r="A17" s="63">
        <f>Symbol!A17</f>
        <v>41914</v>
      </c>
      <c r="B17" s="12">
        <f>Symbol!B17</f>
        <v>383.98800699999998</v>
      </c>
      <c r="C17" s="64">
        <f>Symbol!C17</f>
        <v>385.49700899999999</v>
      </c>
      <c r="D17" s="12">
        <f>Symbol!D17</f>
        <v>372.94601399999999</v>
      </c>
      <c r="E17" s="64">
        <f>Symbol!E17</f>
        <v>375.07199100000003</v>
      </c>
      <c r="F17" s="12">
        <f>Symbol!G17</f>
        <v>21777700</v>
      </c>
      <c r="H17" s="24">
        <f t="shared" si="11"/>
        <v>1</v>
      </c>
      <c r="I17" s="7">
        <f t="shared" si="12"/>
        <v>404.42498799999998</v>
      </c>
      <c r="J17" s="30">
        <f t="shared" si="13"/>
        <v>399.51998900000001</v>
      </c>
      <c r="K17" s="60">
        <f t="shared" si="14"/>
        <v>5.7538620663675405E-2</v>
      </c>
      <c r="L17" s="50">
        <f t="shared" si="15"/>
        <v>377.18099999999998</v>
      </c>
      <c r="M17" s="60">
        <f t="shared" si="16"/>
        <v>4.5545671818838125E-3</v>
      </c>
      <c r="N17" s="50">
        <f t="shared" si="17"/>
        <v>375.46701000000002</v>
      </c>
      <c r="O17" s="60">
        <f t="shared" si="18"/>
        <v>-3.0109368564074371E-2</v>
      </c>
      <c r="P17" s="50">
        <f t="shared" si="19"/>
        <v>386.94400000000002</v>
      </c>
      <c r="Q17" s="60">
        <f t="shared" si="20"/>
        <v>8.6405603074354419E-3</v>
      </c>
      <c r="R17" s="50">
        <f t="shared" si="21"/>
        <v>383.61498999999998</v>
      </c>
      <c r="S17" s="60">
        <f t="shared" si="22"/>
        <v>2.2521435864126256E-2</v>
      </c>
      <c r="T17" s="57">
        <f t="shared" si="38"/>
        <v>7.1490170000000148</v>
      </c>
      <c r="U17" s="8">
        <f t="shared" si="39"/>
        <v>7.1490170000000148</v>
      </c>
      <c r="V17" s="8">
        <f t="shared" si="40"/>
        <v>0</v>
      </c>
      <c r="W17" s="8">
        <f t="shared" si="41"/>
        <v>7.3243560714285696</v>
      </c>
      <c r="X17" s="8">
        <f t="shared" si="42"/>
        <v>3.9994986428571417</v>
      </c>
      <c r="Y17" s="8">
        <f t="shared" si="43"/>
        <v>1.8313185540166186</v>
      </c>
      <c r="Z17" s="30">
        <f t="shared" si="44"/>
        <v>64.680766896350775</v>
      </c>
      <c r="AA17" s="48">
        <f t="shared" si="23"/>
        <v>62.350924574148848</v>
      </c>
      <c r="AB17" s="41">
        <f t="shared" si="24"/>
        <v>388.35049449999997</v>
      </c>
      <c r="AC17" s="41">
        <f t="shared" si="25"/>
        <v>384.05599966666665</v>
      </c>
      <c r="AD17" s="41">
        <f t="shared" si="26"/>
        <v>384.54539779999999</v>
      </c>
      <c r="AE17" s="44">
        <f t="shared" si="27"/>
        <v>380.96320180000004</v>
      </c>
      <c r="AF17" s="44">
        <f t="shared" si="28"/>
        <v>383.7952004666667</v>
      </c>
      <c r="AG17" s="44">
        <f t="shared" si="29"/>
        <v>383.62863636000009</v>
      </c>
      <c r="AH17" s="41">
        <f t="shared" si="30"/>
        <v>406.45732633333336</v>
      </c>
      <c r="AI17" s="41">
        <f t="shared" si="31"/>
        <v>8722899388.9743996</v>
      </c>
      <c r="AJ17" s="41">
        <f t="shared" si="32"/>
        <v>8722899388.9743996</v>
      </c>
      <c r="AK17" s="41">
        <f t="shared" si="33"/>
        <v>0</v>
      </c>
      <c r="AL17" s="41">
        <f t="shared" ref="AL17:AM17" si="52">SUM(AJ17:AJ30)</f>
        <v>100026732051.1539</v>
      </c>
      <c r="AM17" s="41">
        <f t="shared" si="52"/>
        <v>112977789993.89436</v>
      </c>
      <c r="AN17" s="41">
        <f t="shared" si="35"/>
        <v>0.88536633666280451</v>
      </c>
      <c r="AO17" s="41">
        <f t="shared" si="36"/>
        <v>46.959910095241682</v>
      </c>
      <c r="AP17" s="46">
        <f t="shared" si="37"/>
        <v>48.679324997260906</v>
      </c>
    </row>
    <row r="18" spans="1:42" ht="15" thickBot="1" x14ac:dyDescent="0.4">
      <c r="A18" s="63">
        <f>Symbol!A18</f>
        <v>41915</v>
      </c>
      <c r="B18" s="12">
        <f>Symbol!B18</f>
        <v>375.18099999999998</v>
      </c>
      <c r="C18" s="64">
        <f>Symbol!C18</f>
        <v>377.69500699999998</v>
      </c>
      <c r="D18" s="12">
        <f>Symbol!D18</f>
        <v>357.85900900000001</v>
      </c>
      <c r="E18" s="64">
        <f>Symbol!E18</f>
        <v>359.51199300000002</v>
      </c>
      <c r="F18" s="12">
        <f>Symbol!G18</f>
        <v>30901200</v>
      </c>
      <c r="H18" s="24">
        <f t="shared" si="11"/>
        <v>1</v>
      </c>
      <c r="I18" s="7">
        <f t="shared" si="12"/>
        <v>399.51998900000001</v>
      </c>
      <c r="J18" s="30">
        <f t="shared" si="13"/>
        <v>377.18099999999998</v>
      </c>
      <c r="K18" s="60">
        <f t="shared" si="14"/>
        <v>4.5545671818838125E-3</v>
      </c>
      <c r="L18" s="50">
        <f t="shared" si="15"/>
        <v>375.46701000000002</v>
      </c>
      <c r="M18" s="60">
        <f t="shared" si="16"/>
        <v>-3.0109368564074371E-2</v>
      </c>
      <c r="N18" s="50">
        <f t="shared" si="17"/>
        <v>386.94400000000002</v>
      </c>
      <c r="O18" s="60">
        <f t="shared" si="18"/>
        <v>8.6405603074354419E-3</v>
      </c>
      <c r="P18" s="50">
        <f t="shared" si="19"/>
        <v>383.61498999999998</v>
      </c>
      <c r="Q18" s="60">
        <f t="shared" si="20"/>
        <v>2.2521435864126256E-2</v>
      </c>
      <c r="R18" s="50">
        <f t="shared" si="21"/>
        <v>375.07199100000003</v>
      </c>
      <c r="S18" s="60">
        <f t="shared" si="22"/>
        <v>4.237044671818372E-2</v>
      </c>
      <c r="T18" s="57">
        <f t="shared" si="38"/>
        <v>4.9049989999999752</v>
      </c>
      <c r="U18" s="8">
        <f t="shared" si="39"/>
        <v>4.9049989999999752</v>
      </c>
      <c r="V18" s="8">
        <f t="shared" si="40"/>
        <v>0</v>
      </c>
      <c r="W18" s="8">
        <f t="shared" si="41"/>
        <v>7.0611397857142846</v>
      </c>
      <c r="X18" s="8">
        <f t="shared" si="42"/>
        <v>3.9994986428571417</v>
      </c>
      <c r="Y18" s="8">
        <f t="shared" si="43"/>
        <v>1.7655062337188301</v>
      </c>
      <c r="Z18" s="30">
        <f t="shared" si="44"/>
        <v>63.840255074916954</v>
      </c>
      <c r="AA18" s="48">
        <f t="shared" si="23"/>
        <v>49.526940811898172</v>
      </c>
      <c r="AB18" s="41">
        <f t="shared" si="24"/>
        <v>376.324005</v>
      </c>
      <c r="AC18" s="41">
        <f t="shared" si="25"/>
        <v>379.86400333333336</v>
      </c>
      <c r="AD18" s="41">
        <f t="shared" si="26"/>
        <v>379.65579820000005</v>
      </c>
      <c r="AE18" s="44">
        <f t="shared" si="27"/>
        <v>380.40060399999999</v>
      </c>
      <c r="AF18" s="44">
        <f t="shared" si="28"/>
        <v>381.04313333333334</v>
      </c>
      <c r="AG18" s="44">
        <f t="shared" si="29"/>
        <v>376.33379744000001</v>
      </c>
      <c r="AH18" s="41">
        <f t="shared" si="30"/>
        <v>401.1716613333333</v>
      </c>
      <c r="AI18" s="41">
        <f t="shared" si="31"/>
        <v>6029329249.6770658</v>
      </c>
      <c r="AJ18" s="41">
        <f t="shared" si="32"/>
        <v>6029329249.6770658</v>
      </c>
      <c r="AK18" s="41">
        <f t="shared" si="33"/>
        <v>0</v>
      </c>
      <c r="AL18" s="41">
        <f t="shared" ref="AL18:AM18" si="53">SUM(AJ18:AJ31)</f>
        <v>107163098620.42041</v>
      </c>
      <c r="AM18" s="41">
        <f t="shared" si="53"/>
        <v>112977789993.89436</v>
      </c>
      <c r="AN18" s="41">
        <f t="shared" si="35"/>
        <v>0.948532438333338</v>
      </c>
      <c r="AO18" s="41">
        <f t="shared" si="36"/>
        <v>48.679324997260906</v>
      </c>
      <c r="AP18" s="46">
        <f t="shared" si="37"/>
        <v>46.192451417041156</v>
      </c>
    </row>
    <row r="19" spans="1:42" ht="15" thickBot="1" x14ac:dyDescent="0.4">
      <c r="A19" s="63">
        <f>Symbol!A19</f>
        <v>41916</v>
      </c>
      <c r="B19" s="12">
        <f>Symbol!B19</f>
        <v>359.891998</v>
      </c>
      <c r="C19" s="64">
        <f>Symbol!C19</f>
        <v>364.48700000000002</v>
      </c>
      <c r="D19" s="12">
        <f>Symbol!D19</f>
        <v>325.885986</v>
      </c>
      <c r="E19" s="64">
        <f>Symbol!E19</f>
        <v>328.86599699999999</v>
      </c>
      <c r="F19" s="12">
        <f>Symbol!G19</f>
        <v>47236500</v>
      </c>
      <c r="H19" s="24">
        <f t="shared" si="11"/>
        <v>1</v>
      </c>
      <c r="I19" s="7">
        <f t="shared" si="12"/>
        <v>377.18099999999998</v>
      </c>
      <c r="J19" s="30">
        <f t="shared" si="13"/>
        <v>375.46701000000002</v>
      </c>
      <c r="K19" s="60">
        <f t="shared" si="14"/>
        <v>-3.0109368564074371E-2</v>
      </c>
      <c r="L19" s="50">
        <f t="shared" si="15"/>
        <v>386.94400000000002</v>
      </c>
      <c r="M19" s="60">
        <f t="shared" si="16"/>
        <v>8.6405603074354419E-3</v>
      </c>
      <c r="N19" s="50">
        <f t="shared" si="17"/>
        <v>383.61498999999998</v>
      </c>
      <c r="O19" s="60">
        <f t="shared" si="18"/>
        <v>2.2521435864126256E-2</v>
      </c>
      <c r="P19" s="50">
        <f t="shared" si="19"/>
        <v>375.07199100000003</v>
      </c>
      <c r="Q19" s="60">
        <f t="shared" si="20"/>
        <v>4.237044671818372E-2</v>
      </c>
      <c r="R19" s="50">
        <f t="shared" si="21"/>
        <v>359.51199300000002</v>
      </c>
      <c r="S19" s="60">
        <f t="shared" si="22"/>
        <v>8.9097172983973544E-2</v>
      </c>
      <c r="T19" s="57">
        <f t="shared" si="38"/>
        <v>22.338989000000026</v>
      </c>
      <c r="U19" s="8">
        <f t="shared" si="39"/>
        <v>22.338989000000026</v>
      </c>
      <c r="V19" s="8">
        <f t="shared" si="40"/>
        <v>0</v>
      </c>
      <c r="W19" s="8">
        <f t="shared" si="41"/>
        <v>6.710782714285715</v>
      </c>
      <c r="X19" s="8">
        <f t="shared" si="42"/>
        <v>4.0521414285714297</v>
      </c>
      <c r="Y19" s="8">
        <f t="shared" si="43"/>
        <v>1.6561077229359147</v>
      </c>
      <c r="Z19" s="30">
        <f t="shared" si="44"/>
        <v>62.350924574148848</v>
      </c>
      <c r="AA19" s="48">
        <f t="shared" si="23"/>
        <v>45.170380590329849</v>
      </c>
      <c r="AB19" s="41">
        <f t="shared" si="24"/>
        <v>381.20550500000002</v>
      </c>
      <c r="AC19" s="41">
        <f t="shared" si="25"/>
        <v>382.00866666666667</v>
      </c>
      <c r="AD19" s="41">
        <f t="shared" si="26"/>
        <v>376.12199680000003</v>
      </c>
      <c r="AE19" s="44">
        <f t="shared" si="27"/>
        <v>383.31699800000007</v>
      </c>
      <c r="AF19" s="44">
        <f t="shared" si="28"/>
        <v>380.59499693333339</v>
      </c>
      <c r="AG19" s="44">
        <f t="shared" si="29"/>
        <v>368.53483736000004</v>
      </c>
      <c r="AH19" s="41">
        <f t="shared" si="30"/>
        <v>384.17666633333334</v>
      </c>
      <c r="AI19" s="41">
        <f t="shared" si="31"/>
        <v>9071678875.1289005</v>
      </c>
      <c r="AJ19" s="41">
        <f t="shared" si="32"/>
        <v>9071678875.1289005</v>
      </c>
      <c r="AK19" s="41">
        <f t="shared" si="33"/>
        <v>0</v>
      </c>
      <c r="AL19" s="41">
        <f t="shared" ref="AL19:AM19" si="54">SUM(AJ19:AJ32)</f>
        <v>101133769370.74335</v>
      </c>
      <c r="AM19" s="41">
        <f t="shared" si="54"/>
        <v>117806265782.77837</v>
      </c>
      <c r="AN19" s="41">
        <f t="shared" si="35"/>
        <v>0.85847530009331385</v>
      </c>
      <c r="AO19" s="41">
        <f t="shared" si="36"/>
        <v>46.192451417041156</v>
      </c>
      <c r="AP19" s="46">
        <f t="shared" si="37"/>
        <v>42.545104958273456</v>
      </c>
    </row>
    <row r="20" spans="1:42" ht="15" thickBot="1" x14ac:dyDescent="0.4">
      <c r="A20" s="63">
        <f>Symbol!A20</f>
        <v>41917</v>
      </c>
      <c r="B20" s="12">
        <f>Symbol!B20</f>
        <v>328.91598499999998</v>
      </c>
      <c r="C20" s="64">
        <f>Symbol!C20</f>
        <v>341.800995</v>
      </c>
      <c r="D20" s="12">
        <f>Symbol!D20</f>
        <v>289.29599000000002</v>
      </c>
      <c r="E20" s="64">
        <f>Symbol!E20</f>
        <v>320.51001000000002</v>
      </c>
      <c r="F20" s="12">
        <f>Symbol!G20</f>
        <v>83308096</v>
      </c>
      <c r="H20" s="24">
        <f t="shared" si="11"/>
        <v>0</v>
      </c>
      <c r="I20" s="7">
        <f t="shared" si="12"/>
        <v>375.46701000000002</v>
      </c>
      <c r="J20" s="30">
        <f t="shared" si="13"/>
        <v>386.94400000000002</v>
      </c>
      <c r="K20" s="60">
        <f t="shared" si="14"/>
        <v>8.6405603074354419E-3</v>
      </c>
      <c r="L20" s="50">
        <f t="shared" si="15"/>
        <v>383.61498999999998</v>
      </c>
      <c r="M20" s="60">
        <f t="shared" si="16"/>
        <v>2.2521435864126256E-2</v>
      </c>
      <c r="N20" s="50">
        <f t="shared" si="17"/>
        <v>375.07199100000003</v>
      </c>
      <c r="O20" s="60">
        <f t="shared" si="18"/>
        <v>4.237044671818372E-2</v>
      </c>
      <c r="P20" s="50">
        <f t="shared" si="19"/>
        <v>359.51199300000002</v>
      </c>
      <c r="Q20" s="60">
        <f t="shared" si="20"/>
        <v>8.9097172983973544E-2</v>
      </c>
      <c r="R20" s="50">
        <f t="shared" si="21"/>
        <v>328.86599699999999</v>
      </c>
      <c r="S20" s="60">
        <f t="shared" si="22"/>
        <v>2.5736855520919293E-2</v>
      </c>
      <c r="T20" s="57">
        <f t="shared" si="38"/>
        <v>1.713989999999967</v>
      </c>
      <c r="U20" s="8">
        <f t="shared" si="39"/>
        <v>1.713989999999967</v>
      </c>
      <c r="V20" s="8">
        <f t="shared" si="40"/>
        <v>0</v>
      </c>
      <c r="W20" s="8">
        <f t="shared" si="41"/>
        <v>5.115140642857142</v>
      </c>
      <c r="X20" s="8">
        <f t="shared" si="42"/>
        <v>5.2128557142857153</v>
      </c>
      <c r="Y20" s="8">
        <f t="shared" si="43"/>
        <v>0.98125498253082521</v>
      </c>
      <c r="Z20" s="30">
        <f t="shared" si="44"/>
        <v>49.526940811898172</v>
      </c>
      <c r="AA20" s="48">
        <f t="shared" si="23"/>
        <v>45.470394849849455</v>
      </c>
      <c r="AB20" s="41">
        <f t="shared" si="24"/>
        <v>385.279495</v>
      </c>
      <c r="AC20" s="41">
        <f t="shared" si="25"/>
        <v>381.87699366666669</v>
      </c>
      <c r="AD20" s="41">
        <f t="shared" si="26"/>
        <v>366.80179420000002</v>
      </c>
      <c r="AE20" s="44">
        <f t="shared" si="27"/>
        <v>380.86359240000002</v>
      </c>
      <c r="AF20" s="44">
        <f t="shared" si="28"/>
        <v>375.57519306666671</v>
      </c>
      <c r="AG20" s="44">
        <f t="shared" si="29"/>
        <v>360.20079696000005</v>
      </c>
      <c r="AH20" s="41">
        <f t="shared" si="30"/>
        <v>377.63933300000002</v>
      </c>
      <c r="AI20" s="41">
        <f t="shared" si="31"/>
        <v>12272409752.034101</v>
      </c>
      <c r="AJ20" s="41">
        <f t="shared" si="32"/>
        <v>0</v>
      </c>
      <c r="AK20" s="41">
        <f t="shared" si="33"/>
        <v>12272409752.034101</v>
      </c>
      <c r="AL20" s="41">
        <f t="shared" ref="AL20:AM20" si="55">SUM(AJ20:AJ33)</f>
        <v>92062090495.614441</v>
      </c>
      <c r="AM20" s="41">
        <f t="shared" si="55"/>
        <v>124324942950.19623</v>
      </c>
      <c r="AN20" s="41">
        <f t="shared" si="35"/>
        <v>0.74049573891615561</v>
      </c>
      <c r="AO20" s="41">
        <f t="shared" si="36"/>
        <v>42.545104958273456</v>
      </c>
      <c r="AP20" s="46">
        <f t="shared" si="37"/>
        <v>42.289889618074511</v>
      </c>
    </row>
    <row r="21" spans="1:42" ht="15" thickBot="1" x14ac:dyDescent="0.4">
      <c r="A21" s="63">
        <f>Symbol!A21</f>
        <v>41918</v>
      </c>
      <c r="B21" s="12">
        <f>Symbol!B21</f>
        <v>320.38900799999999</v>
      </c>
      <c r="C21" s="64">
        <f>Symbol!C21</f>
        <v>345.13400300000001</v>
      </c>
      <c r="D21" s="12">
        <f>Symbol!D21</f>
        <v>302.55999800000001</v>
      </c>
      <c r="E21" s="64">
        <f>Symbol!E21</f>
        <v>330.07900999999998</v>
      </c>
      <c r="F21" s="12">
        <f>Symbol!G21</f>
        <v>79011800</v>
      </c>
      <c r="H21" s="24">
        <f t="shared" si="11"/>
        <v>1</v>
      </c>
      <c r="I21" s="7">
        <f t="shared" si="12"/>
        <v>386.94400000000002</v>
      </c>
      <c r="J21" s="30">
        <f t="shared" si="13"/>
        <v>383.61498999999998</v>
      </c>
      <c r="K21" s="60">
        <f t="shared" si="14"/>
        <v>2.2521435864126256E-2</v>
      </c>
      <c r="L21" s="50">
        <f t="shared" si="15"/>
        <v>375.07199100000003</v>
      </c>
      <c r="M21" s="60">
        <f t="shared" si="16"/>
        <v>4.237044671818372E-2</v>
      </c>
      <c r="N21" s="50">
        <f t="shared" si="17"/>
        <v>359.51199300000002</v>
      </c>
      <c r="O21" s="60">
        <f t="shared" si="18"/>
        <v>8.9097172983973544E-2</v>
      </c>
      <c r="P21" s="50">
        <f t="shared" si="19"/>
        <v>328.86599699999999</v>
      </c>
      <c r="Q21" s="60">
        <f t="shared" si="20"/>
        <v>2.5736855520919293E-2</v>
      </c>
      <c r="R21" s="50">
        <f t="shared" si="21"/>
        <v>320.51001000000002</v>
      </c>
      <c r="S21" s="60">
        <f t="shared" si="22"/>
        <v>-2.9418541723240287E-2</v>
      </c>
      <c r="T21" s="57">
        <f t="shared" si="38"/>
        <v>-11.476990000000001</v>
      </c>
      <c r="U21" s="8">
        <f t="shared" si="39"/>
        <v>0</v>
      </c>
      <c r="V21" s="8">
        <f t="shared" si="40"/>
        <v>11.476990000000001</v>
      </c>
      <c r="W21" s="8">
        <f t="shared" si="41"/>
        <v>4.9927127857142874</v>
      </c>
      <c r="X21" s="8">
        <f t="shared" si="42"/>
        <v>6.0603549999999995</v>
      </c>
      <c r="Y21" s="8">
        <f t="shared" si="43"/>
        <v>0.8238317368725574</v>
      </c>
      <c r="Z21" s="30">
        <f t="shared" si="44"/>
        <v>45.170380590329849</v>
      </c>
      <c r="AA21" s="48">
        <f t="shared" si="23"/>
        <v>46.434907938611865</v>
      </c>
      <c r="AB21" s="41">
        <f t="shared" si="24"/>
        <v>379.34349050000003</v>
      </c>
      <c r="AC21" s="41">
        <f t="shared" si="25"/>
        <v>372.73299133333336</v>
      </c>
      <c r="AD21" s="41">
        <f t="shared" si="26"/>
        <v>353.51499620000004</v>
      </c>
      <c r="AE21" s="44">
        <f t="shared" si="27"/>
        <v>370.55659160000005</v>
      </c>
      <c r="AF21" s="44">
        <f t="shared" si="28"/>
        <v>360.30965960000009</v>
      </c>
      <c r="AG21" s="44">
        <f t="shared" si="29"/>
        <v>350.96923816000003</v>
      </c>
      <c r="AH21" s="41">
        <f t="shared" si="30"/>
        <v>383.7879943333333</v>
      </c>
      <c r="AI21" s="41">
        <f t="shared" si="31"/>
        <v>13320245055.7253</v>
      </c>
      <c r="AJ21" s="41">
        <f t="shared" si="32"/>
        <v>0</v>
      </c>
      <c r="AK21" s="41">
        <f t="shared" si="33"/>
        <v>13320245055.7253</v>
      </c>
      <c r="AL21" s="41">
        <f t="shared" ref="AL21:AM21" si="56">SUM(AJ21:AJ34)</f>
        <v>92062090495.614441</v>
      </c>
      <c r="AM21" s="41">
        <f t="shared" si="56"/>
        <v>125630817495.01674</v>
      </c>
      <c r="AN21" s="41">
        <f t="shared" si="35"/>
        <v>0.73279862641398608</v>
      </c>
      <c r="AO21" s="41">
        <f t="shared" si="36"/>
        <v>42.289889618074511</v>
      </c>
      <c r="AP21" s="46">
        <f t="shared" si="37"/>
        <v>48.907751078959222</v>
      </c>
    </row>
    <row r="22" spans="1:42" ht="15" thickBot="1" x14ac:dyDescent="0.4">
      <c r="A22" s="63">
        <f>Symbol!A22</f>
        <v>41919</v>
      </c>
      <c r="B22" s="12">
        <f>Symbol!B22</f>
        <v>330.58401500000002</v>
      </c>
      <c r="C22" s="64">
        <f>Symbol!C22</f>
        <v>339.24700899999999</v>
      </c>
      <c r="D22" s="12">
        <f>Symbol!D22</f>
        <v>320.48199499999998</v>
      </c>
      <c r="E22" s="64">
        <f>Symbol!E22</f>
        <v>336.18701199999998</v>
      </c>
      <c r="F22" s="12">
        <f>Symbol!G22</f>
        <v>49199900</v>
      </c>
      <c r="H22" s="24">
        <f t="shared" si="11"/>
        <v>1</v>
      </c>
      <c r="I22" s="7">
        <f t="shared" si="12"/>
        <v>383.61498999999998</v>
      </c>
      <c r="J22" s="30">
        <f t="shared" si="13"/>
        <v>375.07199100000003</v>
      </c>
      <c r="K22" s="60">
        <f t="shared" si="14"/>
        <v>4.237044671818372E-2</v>
      </c>
      <c r="L22" s="50">
        <f t="shared" si="15"/>
        <v>359.51199300000002</v>
      </c>
      <c r="M22" s="60">
        <f t="shared" si="16"/>
        <v>8.9097172983973544E-2</v>
      </c>
      <c r="N22" s="50">
        <f t="shared" si="17"/>
        <v>328.86599699999999</v>
      </c>
      <c r="O22" s="60">
        <f t="shared" si="18"/>
        <v>2.5736855520919293E-2</v>
      </c>
      <c r="P22" s="50">
        <f t="shared" si="19"/>
        <v>320.51001000000002</v>
      </c>
      <c r="Q22" s="60">
        <f t="shared" si="20"/>
        <v>-2.9418541723240287E-2</v>
      </c>
      <c r="R22" s="50">
        <f t="shared" si="21"/>
        <v>330.07900999999998</v>
      </c>
      <c r="S22" s="60">
        <f t="shared" si="22"/>
        <v>-1.833553841594349E-2</v>
      </c>
      <c r="T22" s="57">
        <f t="shared" si="38"/>
        <v>3.3290100000000393</v>
      </c>
      <c r="U22" s="8">
        <f t="shared" si="39"/>
        <v>3.3290100000000393</v>
      </c>
      <c r="V22" s="8">
        <f t="shared" si="40"/>
        <v>0</v>
      </c>
      <c r="W22" s="8">
        <f t="shared" si="41"/>
        <v>4.9927127857142874</v>
      </c>
      <c r="X22" s="8">
        <f t="shared" si="42"/>
        <v>5.987426714285716</v>
      </c>
      <c r="Y22" s="8">
        <f t="shared" si="43"/>
        <v>0.83386620395735478</v>
      </c>
      <c r="Z22" s="30">
        <f t="shared" si="44"/>
        <v>45.470394849849455</v>
      </c>
      <c r="AA22" s="48">
        <f t="shared" si="23"/>
        <v>47.663641064671879</v>
      </c>
      <c r="AB22" s="41">
        <f t="shared" si="24"/>
        <v>367.29199200000005</v>
      </c>
      <c r="AC22" s="41">
        <f t="shared" si="25"/>
        <v>354.48332700000009</v>
      </c>
      <c r="AD22" s="41">
        <f t="shared" si="26"/>
        <v>342.80780020000003</v>
      </c>
      <c r="AE22" s="44">
        <f t="shared" si="27"/>
        <v>350.36559420000003</v>
      </c>
      <c r="AF22" s="44">
        <f t="shared" si="28"/>
        <v>344.05119820000004</v>
      </c>
      <c r="AG22" s="44">
        <f t="shared" si="29"/>
        <v>343.03904172</v>
      </c>
      <c r="AH22" s="41">
        <f t="shared" si="30"/>
        <v>385.25799566666666</v>
      </c>
      <c r="AI22" s="41">
        <f t="shared" si="31"/>
        <v>10105086071.539267</v>
      </c>
      <c r="AJ22" s="41">
        <f t="shared" si="32"/>
        <v>10105086071.539267</v>
      </c>
      <c r="AK22" s="41">
        <f t="shared" si="33"/>
        <v>0</v>
      </c>
      <c r="AL22" s="41">
        <f t="shared" ref="AL22:AM22" si="57">SUM(AJ22:AJ35)</f>
        <v>107508626775.95345</v>
      </c>
      <c r="AM22" s="41">
        <f t="shared" si="57"/>
        <v>112310572439.29144</v>
      </c>
      <c r="AN22" s="41">
        <f t="shared" si="35"/>
        <v>0.95724404604977287</v>
      </c>
      <c r="AO22" s="41">
        <f t="shared" si="36"/>
        <v>48.907751078959222</v>
      </c>
      <c r="AP22" s="46">
        <f t="shared" si="37"/>
        <v>48.880279509346586</v>
      </c>
    </row>
    <row r="23" spans="1:42" ht="15" thickBot="1" x14ac:dyDescent="0.4">
      <c r="A23" s="63">
        <f>Symbol!A23</f>
        <v>41920</v>
      </c>
      <c r="B23" s="12">
        <f>Symbol!B23</f>
        <v>336.11599699999999</v>
      </c>
      <c r="C23" s="64">
        <f>Symbol!C23</f>
        <v>354.364014</v>
      </c>
      <c r="D23" s="12">
        <f>Symbol!D23</f>
        <v>327.18798800000002</v>
      </c>
      <c r="E23" s="64">
        <f>Symbol!E23</f>
        <v>352.94000199999999</v>
      </c>
      <c r="F23" s="12">
        <f>Symbol!G23</f>
        <v>54736300</v>
      </c>
      <c r="H23" s="24">
        <f t="shared" si="11"/>
        <v>1</v>
      </c>
      <c r="I23" s="7">
        <f t="shared" si="12"/>
        <v>375.07199100000003</v>
      </c>
      <c r="J23" s="30">
        <f t="shared" si="13"/>
        <v>359.51199300000002</v>
      </c>
      <c r="K23" s="60">
        <f t="shared" si="14"/>
        <v>8.9097172983973544E-2</v>
      </c>
      <c r="L23" s="50">
        <f t="shared" si="15"/>
        <v>328.86599699999999</v>
      </c>
      <c r="M23" s="60">
        <f t="shared" si="16"/>
        <v>2.5736855520919293E-2</v>
      </c>
      <c r="N23" s="50">
        <f t="shared" si="17"/>
        <v>320.51001000000002</v>
      </c>
      <c r="O23" s="60">
        <f t="shared" si="18"/>
        <v>-2.9418541723240287E-2</v>
      </c>
      <c r="P23" s="50">
        <f t="shared" si="19"/>
        <v>330.07900999999998</v>
      </c>
      <c r="Q23" s="60">
        <f t="shared" si="20"/>
        <v>-1.833553841594349E-2</v>
      </c>
      <c r="R23" s="50">
        <f t="shared" si="21"/>
        <v>336.18701199999998</v>
      </c>
      <c r="S23" s="60">
        <f t="shared" si="22"/>
        <v>-4.863048802028886E-2</v>
      </c>
      <c r="T23" s="57">
        <f t="shared" si="38"/>
        <v>8.542998999999952</v>
      </c>
      <c r="U23" s="8">
        <f t="shared" si="39"/>
        <v>8.542998999999952</v>
      </c>
      <c r="V23" s="8">
        <f t="shared" si="40"/>
        <v>0</v>
      </c>
      <c r="W23" s="8">
        <f t="shared" si="41"/>
        <v>5.1904252857142854</v>
      </c>
      <c r="X23" s="8">
        <f t="shared" si="42"/>
        <v>5.987426714285716</v>
      </c>
      <c r="Y23" s="8">
        <f t="shared" si="43"/>
        <v>0.86688748495746548</v>
      </c>
      <c r="Z23" s="30">
        <f t="shared" si="44"/>
        <v>46.434907938611865</v>
      </c>
      <c r="AA23" s="48">
        <f t="shared" si="23"/>
        <v>41.685522723261961</v>
      </c>
      <c r="AB23" s="41">
        <f t="shared" si="24"/>
        <v>344.18899499999998</v>
      </c>
      <c r="AC23" s="41">
        <f t="shared" si="25"/>
        <v>336.29599999999999</v>
      </c>
      <c r="AD23" s="41">
        <f t="shared" si="26"/>
        <v>335.03080439999997</v>
      </c>
      <c r="AE23" s="44">
        <f t="shared" si="27"/>
        <v>331.65280140000004</v>
      </c>
      <c r="AF23" s="44">
        <f t="shared" si="28"/>
        <v>333.09040313333338</v>
      </c>
      <c r="AG23" s="44">
        <f t="shared" si="29"/>
        <v>338.87552356000009</v>
      </c>
      <c r="AH23" s="41">
        <f t="shared" si="30"/>
        <v>377.83833800000002</v>
      </c>
      <c r="AI23" s="41">
        <f t="shared" si="31"/>
        <v>8228449973.4626007</v>
      </c>
      <c r="AJ23" s="41">
        <f t="shared" si="32"/>
        <v>8228449973.4626007</v>
      </c>
      <c r="AK23" s="41">
        <f t="shared" si="33"/>
        <v>0</v>
      </c>
      <c r="AL23" s="41">
        <f t="shared" ref="AL23:AM23" si="58">SUM(AJ23:AJ36)</f>
        <v>107390496661.47954</v>
      </c>
      <c r="AM23" s="41">
        <f t="shared" si="58"/>
        <v>112310572439.29144</v>
      </c>
      <c r="AN23" s="41">
        <f t="shared" si="35"/>
        <v>0.95619222953857341</v>
      </c>
      <c r="AO23" s="41">
        <f t="shared" si="36"/>
        <v>48.880279509346586</v>
      </c>
      <c r="AP23" s="46">
        <f t="shared" si="37"/>
        <v>49.377424204688417</v>
      </c>
    </row>
    <row r="24" spans="1:42" ht="15" thickBot="1" x14ac:dyDescent="0.4">
      <c r="A24" s="63">
        <f>Symbol!A24</f>
        <v>41921</v>
      </c>
      <c r="B24" s="12">
        <f>Symbol!B24</f>
        <v>352.74798600000003</v>
      </c>
      <c r="C24" s="64">
        <f>Symbol!C24</f>
        <v>382.72601300000002</v>
      </c>
      <c r="D24" s="12">
        <f>Symbol!D24</f>
        <v>347.68701199999998</v>
      </c>
      <c r="E24" s="64">
        <f>Symbol!E24</f>
        <v>365.02600100000001</v>
      </c>
      <c r="F24" s="12">
        <f>Symbol!G24</f>
        <v>83641104</v>
      </c>
      <c r="H24" s="24">
        <f t="shared" si="11"/>
        <v>1</v>
      </c>
      <c r="I24" s="7">
        <f t="shared" si="12"/>
        <v>359.51199300000002</v>
      </c>
      <c r="J24" s="30">
        <f t="shared" si="13"/>
        <v>328.86599699999999</v>
      </c>
      <c r="K24" s="60">
        <f t="shared" si="14"/>
        <v>2.5736855520919293E-2</v>
      </c>
      <c r="L24" s="50">
        <f t="shared" si="15"/>
        <v>320.51001000000002</v>
      </c>
      <c r="M24" s="60">
        <f t="shared" si="16"/>
        <v>-2.9418541723240287E-2</v>
      </c>
      <c r="N24" s="50">
        <f t="shared" si="17"/>
        <v>330.07900999999998</v>
      </c>
      <c r="O24" s="60">
        <f t="shared" si="18"/>
        <v>-1.833553841594349E-2</v>
      </c>
      <c r="P24" s="50">
        <f t="shared" si="19"/>
        <v>336.18701199999998</v>
      </c>
      <c r="Q24" s="60">
        <f t="shared" si="20"/>
        <v>-4.863048802028886E-2</v>
      </c>
      <c r="R24" s="50">
        <f t="shared" si="21"/>
        <v>352.94000199999999</v>
      </c>
      <c r="S24" s="60">
        <f t="shared" si="22"/>
        <v>-3.3670510180021214E-2</v>
      </c>
      <c r="T24" s="57">
        <f t="shared" si="38"/>
        <v>15.559998000000007</v>
      </c>
      <c r="U24" s="8">
        <f t="shared" si="39"/>
        <v>15.559998000000007</v>
      </c>
      <c r="V24" s="8">
        <f t="shared" si="40"/>
        <v>0</v>
      </c>
      <c r="W24" s="8">
        <f t="shared" si="41"/>
        <v>5.4528546428571474</v>
      </c>
      <c r="X24" s="8">
        <f t="shared" si="42"/>
        <v>5.987426714285716</v>
      </c>
      <c r="Y24" s="8">
        <f t="shared" si="43"/>
        <v>0.91071755915557095</v>
      </c>
      <c r="Z24" s="30">
        <f t="shared" si="44"/>
        <v>47.663641064671879</v>
      </c>
      <c r="AA24" s="48">
        <f t="shared" si="23"/>
        <v>24.530288761273852</v>
      </c>
      <c r="AB24" s="41">
        <f t="shared" si="24"/>
        <v>324.68800350000004</v>
      </c>
      <c r="AC24" s="41">
        <f t="shared" si="25"/>
        <v>326.48500566666667</v>
      </c>
      <c r="AD24" s="41">
        <f t="shared" si="26"/>
        <v>333.71640620000005</v>
      </c>
      <c r="AE24" s="44">
        <f t="shared" si="27"/>
        <v>326.00880740000002</v>
      </c>
      <c r="AF24" s="44">
        <f t="shared" si="28"/>
        <v>328.91347460000003</v>
      </c>
      <c r="AG24" s="44">
        <f t="shared" si="29"/>
        <v>338.531925</v>
      </c>
      <c r="AH24" s="41">
        <f t="shared" si="30"/>
        <v>365.02200300000004</v>
      </c>
      <c r="AI24" s="41">
        <f t="shared" si="31"/>
        <v>11279617919.103601</v>
      </c>
      <c r="AJ24" s="41">
        <f t="shared" si="32"/>
        <v>11279617919.103601</v>
      </c>
      <c r="AK24" s="41">
        <f t="shared" si="33"/>
        <v>0</v>
      </c>
      <c r="AL24" s="41">
        <f t="shared" ref="AL24:AM24" si="59">SUM(AJ24:AJ37)</f>
        <v>109548095703.97028</v>
      </c>
      <c r="AM24" s="41">
        <f t="shared" si="59"/>
        <v>112310572439.29144</v>
      </c>
      <c r="AN24" s="41">
        <f t="shared" si="35"/>
        <v>0.97540323519573902</v>
      </c>
      <c r="AO24" s="41">
        <f t="shared" si="36"/>
        <v>49.377424204688417</v>
      </c>
      <c r="AP24" s="46">
        <f t="shared" si="37"/>
        <v>45.543522882384735</v>
      </c>
    </row>
    <row r="25" spans="1:42" ht="15" thickBot="1" x14ac:dyDescent="0.4">
      <c r="A25" s="63">
        <f>Symbol!A25</f>
        <v>41922</v>
      </c>
      <c r="B25" s="12">
        <f>Symbol!B25</f>
        <v>364.68701199999998</v>
      </c>
      <c r="C25" s="64">
        <f>Symbol!C25</f>
        <v>375.06698599999999</v>
      </c>
      <c r="D25" s="12">
        <f>Symbol!D25</f>
        <v>352.96301299999999</v>
      </c>
      <c r="E25" s="64">
        <f>Symbol!E25</f>
        <v>361.56201199999998</v>
      </c>
      <c r="F25" s="12">
        <f>Symbol!G25</f>
        <v>43665700</v>
      </c>
      <c r="H25" s="24">
        <f t="shared" si="11"/>
        <v>1</v>
      </c>
      <c r="I25" s="7">
        <f t="shared" si="12"/>
        <v>328.86599699999999</v>
      </c>
      <c r="J25" s="30">
        <f t="shared" si="13"/>
        <v>320.51001000000002</v>
      </c>
      <c r="K25" s="60">
        <f t="shared" si="14"/>
        <v>-2.9418541723240287E-2</v>
      </c>
      <c r="L25" s="50">
        <f t="shared" si="15"/>
        <v>330.07900999999998</v>
      </c>
      <c r="M25" s="60">
        <f t="shared" si="16"/>
        <v>-1.833553841594349E-2</v>
      </c>
      <c r="N25" s="50">
        <f t="shared" si="17"/>
        <v>336.18701199999998</v>
      </c>
      <c r="O25" s="60">
        <f t="shared" si="18"/>
        <v>-4.863048802028886E-2</v>
      </c>
      <c r="P25" s="50">
        <f t="shared" si="19"/>
        <v>352.94000199999999</v>
      </c>
      <c r="Q25" s="60">
        <f t="shared" si="20"/>
        <v>-3.3670510180021214E-2</v>
      </c>
      <c r="R25" s="50">
        <f t="shared" si="21"/>
        <v>365.02600100000001</v>
      </c>
      <c r="S25" s="60">
        <f t="shared" si="22"/>
        <v>9.5350189722024498E-3</v>
      </c>
      <c r="T25" s="57">
        <f t="shared" si="38"/>
        <v>30.645996000000025</v>
      </c>
      <c r="U25" s="8">
        <f t="shared" si="39"/>
        <v>30.645996000000025</v>
      </c>
      <c r="V25" s="8">
        <f t="shared" si="40"/>
        <v>0</v>
      </c>
      <c r="W25" s="8">
        <f t="shared" si="41"/>
        <v>4.3414262142857183</v>
      </c>
      <c r="X25" s="8">
        <f t="shared" si="42"/>
        <v>6.0732835714285738</v>
      </c>
      <c r="Y25" s="8">
        <f t="shared" si="43"/>
        <v>0.71484003064005075</v>
      </c>
      <c r="Z25" s="30">
        <f t="shared" si="44"/>
        <v>41.685522723261961</v>
      </c>
      <c r="AA25" s="48">
        <f t="shared" si="23"/>
        <v>20.341277327438846</v>
      </c>
      <c r="AB25" s="41">
        <f t="shared" si="24"/>
        <v>325.29451</v>
      </c>
      <c r="AC25" s="41">
        <f t="shared" si="25"/>
        <v>328.925344</v>
      </c>
      <c r="AD25" s="41">
        <f t="shared" si="26"/>
        <v>340.94840699999997</v>
      </c>
      <c r="AE25" s="44">
        <f t="shared" si="27"/>
        <v>330.60841080000006</v>
      </c>
      <c r="AF25" s="44">
        <f t="shared" si="28"/>
        <v>335.89027506666673</v>
      </c>
      <c r="AG25" s="44">
        <f t="shared" si="29"/>
        <v>343.42904792000002</v>
      </c>
      <c r="AH25" s="41">
        <f t="shared" si="30"/>
        <v>339.74632766666667</v>
      </c>
      <c r="AI25" s="41">
        <f t="shared" si="31"/>
        <v>16048427406.8265</v>
      </c>
      <c r="AJ25" s="41">
        <f t="shared" si="32"/>
        <v>16048427406.8265</v>
      </c>
      <c r="AK25" s="41">
        <f t="shared" si="33"/>
        <v>0</v>
      </c>
      <c r="AL25" s="41">
        <f t="shared" ref="AL25:AM25" si="60">SUM(AJ25:AJ38)</f>
        <v>98268477784.866669</v>
      </c>
      <c r="AM25" s="41">
        <f t="shared" si="60"/>
        <v>117499806189.65834</v>
      </c>
      <c r="AN25" s="41">
        <f t="shared" si="35"/>
        <v>0.83632884999188783</v>
      </c>
      <c r="AO25" s="41">
        <f t="shared" si="36"/>
        <v>45.543522882384735</v>
      </c>
      <c r="AP25" s="46">
        <f t="shared" si="37"/>
        <v>40.27323722852563</v>
      </c>
    </row>
    <row r="26" spans="1:42" ht="15" thickBot="1" x14ac:dyDescent="0.4">
      <c r="A26" s="63">
        <f>Symbol!A26</f>
        <v>41923</v>
      </c>
      <c r="B26" s="12">
        <f>Symbol!B26</f>
        <v>361.36200000000002</v>
      </c>
      <c r="C26" s="64">
        <f>Symbol!C26</f>
        <v>367.19101000000001</v>
      </c>
      <c r="D26" s="12">
        <f>Symbol!D26</f>
        <v>355.95098899999999</v>
      </c>
      <c r="E26" s="64">
        <f>Symbol!E26</f>
        <v>362.29901100000001</v>
      </c>
      <c r="F26" s="12">
        <f>Symbol!G26</f>
        <v>13345200</v>
      </c>
      <c r="H26" s="24">
        <f t="shared" si="11"/>
        <v>0</v>
      </c>
      <c r="I26" s="7">
        <f t="shared" si="12"/>
        <v>320.51001000000002</v>
      </c>
      <c r="J26" s="30">
        <f t="shared" si="13"/>
        <v>330.07900999999998</v>
      </c>
      <c r="K26" s="60">
        <f t="shared" si="14"/>
        <v>-1.833553841594349E-2</v>
      </c>
      <c r="L26" s="50">
        <f t="shared" si="15"/>
        <v>336.18701199999998</v>
      </c>
      <c r="M26" s="60">
        <f t="shared" si="16"/>
        <v>-4.863048802028886E-2</v>
      </c>
      <c r="N26" s="50">
        <f t="shared" si="17"/>
        <v>352.94000199999999</v>
      </c>
      <c r="O26" s="60">
        <f t="shared" si="18"/>
        <v>-3.3670510180021214E-2</v>
      </c>
      <c r="P26" s="50">
        <f t="shared" si="19"/>
        <v>365.02600100000001</v>
      </c>
      <c r="Q26" s="60">
        <f t="shared" si="20"/>
        <v>9.5350189722024498E-3</v>
      </c>
      <c r="R26" s="50">
        <f t="shared" si="21"/>
        <v>361.56201199999998</v>
      </c>
      <c r="S26" s="60">
        <f t="shared" si="22"/>
        <v>-2.0363004257657144E-3</v>
      </c>
      <c r="T26" s="57">
        <f t="shared" si="38"/>
        <v>8.3559869999999705</v>
      </c>
      <c r="U26" s="8">
        <f t="shared" si="39"/>
        <v>8.3559869999999705</v>
      </c>
      <c r="V26" s="8">
        <f t="shared" si="40"/>
        <v>0</v>
      </c>
      <c r="W26" s="8">
        <f t="shared" si="41"/>
        <v>2.152426500000002</v>
      </c>
      <c r="X26" s="8">
        <f t="shared" si="42"/>
        <v>6.6221400000000017</v>
      </c>
      <c r="Y26" s="8">
        <f t="shared" si="43"/>
        <v>0.32503488298344668</v>
      </c>
      <c r="Z26" s="30">
        <f t="shared" si="44"/>
        <v>24.530288761273852</v>
      </c>
      <c r="AA26" s="48">
        <f t="shared" si="23"/>
        <v>26.758331863715796</v>
      </c>
      <c r="AB26" s="41">
        <f t="shared" si="24"/>
        <v>333.13301100000001</v>
      </c>
      <c r="AC26" s="41">
        <f t="shared" si="25"/>
        <v>339.73534133333334</v>
      </c>
      <c r="AD26" s="41">
        <f t="shared" si="26"/>
        <v>349.1588074</v>
      </c>
      <c r="AE26" s="44">
        <f t="shared" si="27"/>
        <v>341.66660759999996</v>
      </c>
      <c r="AF26" s="44">
        <f t="shared" si="28"/>
        <v>347.12327266666665</v>
      </c>
      <c r="AG26" s="44">
        <f t="shared" si="29"/>
        <v>350.49804807999999</v>
      </c>
      <c r="AH26" s="41">
        <f t="shared" si="30"/>
        <v>317.20233166666668</v>
      </c>
      <c r="AI26" s="41">
        <f t="shared" si="31"/>
        <v>26425522297.910507</v>
      </c>
      <c r="AJ26" s="41">
        <f t="shared" si="32"/>
        <v>0</v>
      </c>
      <c r="AK26" s="41">
        <f t="shared" si="33"/>
        <v>26425522297.910507</v>
      </c>
      <c r="AL26" s="41">
        <f t="shared" ref="AL26:AM26" si="61">SUM(AJ26:AJ39)</f>
        <v>82220050378.040176</v>
      </c>
      <c r="AM26" s="41">
        <f t="shared" si="61"/>
        <v>121935503126.36874</v>
      </c>
      <c r="AN26" s="41">
        <f t="shared" si="35"/>
        <v>0.67429131196375869</v>
      </c>
      <c r="AO26" s="41">
        <f t="shared" si="36"/>
        <v>40.27323722852563</v>
      </c>
      <c r="AP26" s="46">
        <f t="shared" si="37"/>
        <v>46.949686180639098</v>
      </c>
    </row>
    <row r="27" spans="1:42" ht="15" thickBot="1" x14ac:dyDescent="0.4">
      <c r="A27" s="63">
        <f>Symbol!A27</f>
        <v>41924</v>
      </c>
      <c r="B27" s="12">
        <f>Symbol!B27</f>
        <v>362.60598800000002</v>
      </c>
      <c r="C27" s="64">
        <f>Symbol!C27</f>
        <v>379.43301400000001</v>
      </c>
      <c r="D27" s="12">
        <f>Symbol!D27</f>
        <v>356.14401199999998</v>
      </c>
      <c r="E27" s="64">
        <f>Symbol!E27</f>
        <v>378.54901100000001</v>
      </c>
      <c r="F27" s="12">
        <f>Symbol!G27</f>
        <v>17552800</v>
      </c>
      <c r="H27" s="24">
        <f t="shared" si="11"/>
        <v>0</v>
      </c>
      <c r="I27" s="7">
        <f t="shared" si="12"/>
        <v>330.07900999999998</v>
      </c>
      <c r="J27" s="30">
        <f t="shared" si="13"/>
        <v>336.18701199999998</v>
      </c>
      <c r="K27" s="60">
        <f t="shared" si="14"/>
        <v>-4.863048802028886E-2</v>
      </c>
      <c r="L27" s="50">
        <f t="shared" si="15"/>
        <v>352.94000199999999</v>
      </c>
      <c r="M27" s="60">
        <f t="shared" si="16"/>
        <v>-3.3670510180021214E-2</v>
      </c>
      <c r="N27" s="50">
        <f t="shared" si="17"/>
        <v>365.02600100000001</v>
      </c>
      <c r="O27" s="60">
        <f t="shared" si="18"/>
        <v>9.5350189722024498E-3</v>
      </c>
      <c r="P27" s="50">
        <f t="shared" si="19"/>
        <v>361.56201199999998</v>
      </c>
      <c r="Q27" s="60">
        <f t="shared" si="20"/>
        <v>-2.0363004257657144E-3</v>
      </c>
      <c r="R27" s="50">
        <f t="shared" si="21"/>
        <v>362.29901100000001</v>
      </c>
      <c r="S27" s="60">
        <f t="shared" si="22"/>
        <v>-4.3875683829832472E-2</v>
      </c>
      <c r="T27" s="57">
        <f t="shared" si="38"/>
        <v>-9.56899999999996</v>
      </c>
      <c r="U27" s="8">
        <f t="shared" si="39"/>
        <v>0</v>
      </c>
      <c r="V27" s="8">
        <f t="shared" si="40"/>
        <v>9.56899999999996</v>
      </c>
      <c r="W27" s="8">
        <f t="shared" si="41"/>
        <v>1.6909985714285736</v>
      </c>
      <c r="X27" s="8">
        <f t="shared" si="42"/>
        <v>6.6221400000000017</v>
      </c>
      <c r="Y27" s="8">
        <f t="shared" si="43"/>
        <v>0.25535530378828797</v>
      </c>
      <c r="Z27" s="30">
        <f t="shared" si="44"/>
        <v>20.341277327438846</v>
      </c>
      <c r="AA27" s="48">
        <f t="shared" si="23"/>
        <v>27.355488753158696</v>
      </c>
      <c r="AB27" s="41">
        <f t="shared" si="24"/>
        <v>344.56350699999996</v>
      </c>
      <c r="AC27" s="41">
        <f t="shared" si="25"/>
        <v>351.38433833333329</v>
      </c>
      <c r="AD27" s="41">
        <f t="shared" si="26"/>
        <v>355.60280759999995</v>
      </c>
      <c r="AE27" s="44">
        <f t="shared" si="27"/>
        <v>354.42380360000004</v>
      </c>
      <c r="AF27" s="44">
        <f t="shared" si="28"/>
        <v>355.1115397333333</v>
      </c>
      <c r="AG27" s="44">
        <f t="shared" si="29"/>
        <v>358.49756832000003</v>
      </c>
      <c r="AH27" s="41">
        <f t="shared" si="30"/>
        <v>325.92433699999998</v>
      </c>
      <c r="AI27" s="41">
        <f t="shared" si="31"/>
        <v>25751868530.176598</v>
      </c>
      <c r="AJ27" s="41">
        <f t="shared" si="32"/>
        <v>0</v>
      </c>
      <c r="AK27" s="41">
        <f t="shared" si="33"/>
        <v>25751868530.176598</v>
      </c>
      <c r="AL27" s="41">
        <f t="shared" ref="AL27:AM27" si="62">SUM(AJ27:AJ40)</f>
        <v>84526618302.08551</v>
      </c>
      <c r="AM27" s="41">
        <f t="shared" si="62"/>
        <v>95509980828.458237</v>
      </c>
      <c r="AN27" s="41">
        <f t="shared" si="35"/>
        <v>0.88500298679674627</v>
      </c>
      <c r="AO27" s="41">
        <f t="shared" si="36"/>
        <v>46.949686180639098</v>
      </c>
      <c r="AP27" s="46">
        <f t="shared" si="37"/>
        <v>52.63663624036861</v>
      </c>
    </row>
    <row r="28" spans="1:42" ht="15" thickBot="1" x14ac:dyDescent="0.4">
      <c r="A28" s="63">
        <f>Symbol!A28</f>
        <v>41925</v>
      </c>
      <c r="B28" s="12">
        <f>Symbol!B28</f>
        <v>377.92099000000002</v>
      </c>
      <c r="C28" s="64">
        <f>Symbol!C28</f>
        <v>397.22601300000002</v>
      </c>
      <c r="D28" s="12">
        <f>Symbol!D28</f>
        <v>368.89700299999998</v>
      </c>
      <c r="E28" s="64">
        <f>Symbol!E28</f>
        <v>390.41400099999998</v>
      </c>
      <c r="F28" s="12">
        <f>Symbol!G28</f>
        <v>35221400</v>
      </c>
      <c r="H28" s="24">
        <f t="shared" si="11"/>
        <v>0</v>
      </c>
      <c r="I28" s="7">
        <f t="shared" si="12"/>
        <v>336.18701199999998</v>
      </c>
      <c r="J28" s="30">
        <f t="shared" si="13"/>
        <v>352.94000199999999</v>
      </c>
      <c r="K28" s="60">
        <f t="shared" si="14"/>
        <v>-3.3670510180021214E-2</v>
      </c>
      <c r="L28" s="50">
        <f t="shared" si="15"/>
        <v>365.02600100000001</v>
      </c>
      <c r="M28" s="60">
        <f t="shared" si="16"/>
        <v>9.5350189722024498E-3</v>
      </c>
      <c r="N28" s="50">
        <f t="shared" si="17"/>
        <v>361.56201199999998</v>
      </c>
      <c r="O28" s="60">
        <f t="shared" si="18"/>
        <v>-2.0363004257657144E-3</v>
      </c>
      <c r="P28" s="50">
        <f t="shared" si="19"/>
        <v>362.29901100000001</v>
      </c>
      <c r="Q28" s="60">
        <f t="shared" si="20"/>
        <v>-4.3875683829832472E-2</v>
      </c>
      <c r="R28" s="50">
        <f t="shared" si="21"/>
        <v>378.54901100000001</v>
      </c>
      <c r="S28" s="60">
        <f t="shared" si="22"/>
        <v>-3.0862165167891094E-2</v>
      </c>
      <c r="T28" s="57">
        <f t="shared" si="38"/>
        <v>-6.108001999999999</v>
      </c>
      <c r="U28" s="8">
        <f t="shared" si="39"/>
        <v>0</v>
      </c>
      <c r="V28" s="8">
        <f t="shared" si="40"/>
        <v>6.108001999999999</v>
      </c>
      <c r="W28" s="8">
        <f t="shared" si="41"/>
        <v>2.1696406428571442</v>
      </c>
      <c r="X28" s="8">
        <f t="shared" si="42"/>
        <v>5.9386400000000048</v>
      </c>
      <c r="Y28" s="8">
        <f t="shared" si="43"/>
        <v>0.36534301504336725</v>
      </c>
      <c r="Z28" s="30">
        <f t="shared" si="44"/>
        <v>26.758331863715796</v>
      </c>
      <c r="AA28" s="48">
        <f t="shared" si="23"/>
        <v>34.519783916630047</v>
      </c>
      <c r="AB28" s="41">
        <f t="shared" si="24"/>
        <v>358.9830015</v>
      </c>
      <c r="AC28" s="41">
        <f t="shared" si="25"/>
        <v>359.8426716666666</v>
      </c>
      <c r="AD28" s="41">
        <f t="shared" si="26"/>
        <v>364.07520740000001</v>
      </c>
      <c r="AE28" s="44">
        <f t="shared" si="27"/>
        <v>361.22320560000003</v>
      </c>
      <c r="AF28" s="44">
        <f t="shared" si="28"/>
        <v>360.95787346666668</v>
      </c>
      <c r="AG28" s="44">
        <f t="shared" si="29"/>
        <v>367.84400616000005</v>
      </c>
      <c r="AH28" s="41">
        <f t="shared" si="30"/>
        <v>331.97200533333336</v>
      </c>
      <c r="AI28" s="41">
        <f t="shared" si="31"/>
        <v>16332989465.199469</v>
      </c>
      <c r="AJ28" s="41">
        <f t="shared" si="32"/>
        <v>0</v>
      </c>
      <c r="AK28" s="41">
        <f t="shared" si="33"/>
        <v>16332989465.199469</v>
      </c>
      <c r="AL28" s="41">
        <f t="shared" ref="AL28:AM28" si="63">SUM(AJ28:AJ41)</f>
        <v>84526618302.08551</v>
      </c>
      <c r="AM28" s="41">
        <f t="shared" si="63"/>
        <v>76058526075.471649</v>
      </c>
      <c r="AN28" s="41">
        <f t="shared" si="35"/>
        <v>1.1113365281127208</v>
      </c>
      <c r="AO28" s="41">
        <f t="shared" si="36"/>
        <v>52.63663624036861</v>
      </c>
      <c r="AP28" s="46">
        <f t="shared" si="37"/>
        <v>60.113391230580248</v>
      </c>
    </row>
    <row r="29" spans="1:42" ht="15" thickBot="1" x14ac:dyDescent="0.4">
      <c r="A29" s="63">
        <f>Symbol!A29</f>
        <v>41926</v>
      </c>
      <c r="B29" s="12">
        <f>Symbol!B29</f>
        <v>391.69198599999999</v>
      </c>
      <c r="C29" s="64">
        <f>Symbol!C29</f>
        <v>411.69799799999998</v>
      </c>
      <c r="D29" s="12">
        <f>Symbol!D29</f>
        <v>391.324005</v>
      </c>
      <c r="E29" s="64">
        <f>Symbol!E29</f>
        <v>400.86999500000002</v>
      </c>
      <c r="F29" s="12">
        <f>Symbol!G29</f>
        <v>38491500</v>
      </c>
      <c r="H29" s="24">
        <f t="shared" si="11"/>
        <v>0</v>
      </c>
      <c r="I29" s="7">
        <f t="shared" si="12"/>
        <v>352.94000199999999</v>
      </c>
      <c r="J29" s="30">
        <f t="shared" si="13"/>
        <v>365.02600100000001</v>
      </c>
      <c r="K29" s="60">
        <f t="shared" si="14"/>
        <v>9.5350189722024498E-3</v>
      </c>
      <c r="L29" s="50">
        <f t="shared" si="15"/>
        <v>361.56201199999998</v>
      </c>
      <c r="M29" s="60">
        <f t="shared" si="16"/>
        <v>-2.0363004257657144E-3</v>
      </c>
      <c r="N29" s="50">
        <f t="shared" si="17"/>
        <v>362.29901100000001</v>
      </c>
      <c r="O29" s="60">
        <f t="shared" si="18"/>
        <v>-4.3875683829832472E-2</v>
      </c>
      <c r="P29" s="50">
        <f t="shared" si="19"/>
        <v>378.54901100000001</v>
      </c>
      <c r="Q29" s="60">
        <f t="shared" si="20"/>
        <v>-3.0862165167891094E-2</v>
      </c>
      <c r="R29" s="50">
        <f t="shared" si="21"/>
        <v>390.41400099999998</v>
      </c>
      <c r="S29" s="60">
        <f t="shared" si="22"/>
        <v>-2.6429455633647889E-2</v>
      </c>
      <c r="T29" s="57">
        <f t="shared" si="38"/>
        <v>-16.752990000000011</v>
      </c>
      <c r="U29" s="8">
        <f t="shared" si="39"/>
        <v>0</v>
      </c>
      <c r="V29" s="8">
        <f t="shared" si="40"/>
        <v>16.752990000000011</v>
      </c>
      <c r="W29" s="8">
        <f t="shared" si="41"/>
        <v>2.1696406428571442</v>
      </c>
      <c r="X29" s="8">
        <f t="shared" si="42"/>
        <v>5.7616402142857179</v>
      </c>
      <c r="Y29" s="8">
        <f t="shared" si="43"/>
        <v>0.3765664918607069</v>
      </c>
      <c r="Z29" s="30">
        <f t="shared" si="44"/>
        <v>27.355488753158696</v>
      </c>
      <c r="AA29" s="48">
        <f t="shared" si="23"/>
        <v>52.99709387045754</v>
      </c>
      <c r="AB29" s="41">
        <f t="shared" si="24"/>
        <v>363.29400650000002</v>
      </c>
      <c r="AC29" s="41">
        <f t="shared" si="25"/>
        <v>362.96234133333337</v>
      </c>
      <c r="AD29" s="41">
        <f t="shared" si="26"/>
        <v>371.57000720000008</v>
      </c>
      <c r="AE29" s="44">
        <f t="shared" si="27"/>
        <v>362.54960939999995</v>
      </c>
      <c r="AF29" s="44">
        <f t="shared" si="28"/>
        <v>366.98120926666667</v>
      </c>
      <c r="AG29" s="44">
        <f t="shared" si="29"/>
        <v>375.99624499999999</v>
      </c>
      <c r="AH29" s="41">
        <f t="shared" si="30"/>
        <v>344.830668</v>
      </c>
      <c r="AI29" s="41">
        <f t="shared" si="31"/>
        <v>18874754892.8484</v>
      </c>
      <c r="AJ29" s="41">
        <f t="shared" si="32"/>
        <v>0</v>
      </c>
      <c r="AK29" s="41">
        <f t="shared" si="33"/>
        <v>18874754892.8484</v>
      </c>
      <c r="AL29" s="41">
        <f t="shared" ref="AL29:AM29" si="64">SUM(AJ29:AJ42)</f>
        <v>90012780215.655945</v>
      </c>
      <c r="AM29" s="41">
        <f t="shared" si="64"/>
        <v>59725536610.272171</v>
      </c>
      <c r="AN29" s="41">
        <f t="shared" si="35"/>
        <v>1.5071070989787421</v>
      </c>
      <c r="AO29" s="41">
        <f t="shared" si="36"/>
        <v>60.113391230580248</v>
      </c>
      <c r="AP29" s="46">
        <f t="shared" si="37"/>
        <v>69.816518280728104</v>
      </c>
    </row>
    <row r="30" spans="1:42" ht="15" thickBot="1" x14ac:dyDescent="0.4">
      <c r="A30" s="63">
        <f>Symbol!A30</f>
        <v>41927</v>
      </c>
      <c r="B30" s="12">
        <f>Symbol!B30</f>
        <v>400.95498700000002</v>
      </c>
      <c r="C30" s="64">
        <f>Symbol!C30</f>
        <v>402.22699</v>
      </c>
      <c r="D30" s="12">
        <f>Symbol!D30</f>
        <v>388.76599099999999</v>
      </c>
      <c r="E30" s="64">
        <f>Symbol!E30</f>
        <v>394.77301</v>
      </c>
      <c r="F30" s="12">
        <f>Symbol!G30</f>
        <v>25267100</v>
      </c>
      <c r="H30" s="24">
        <f t="shared" si="11"/>
        <v>1</v>
      </c>
      <c r="I30" s="7">
        <f t="shared" si="12"/>
        <v>365.02600100000001</v>
      </c>
      <c r="J30" s="30">
        <f t="shared" si="13"/>
        <v>361.56201199999998</v>
      </c>
      <c r="K30" s="60">
        <f t="shared" si="14"/>
        <v>-2.0363004257657144E-3</v>
      </c>
      <c r="L30" s="50">
        <f t="shared" si="15"/>
        <v>362.29901100000001</v>
      </c>
      <c r="M30" s="60">
        <f t="shared" si="16"/>
        <v>-4.3875683829832472E-2</v>
      </c>
      <c r="N30" s="50">
        <f t="shared" si="17"/>
        <v>378.54901100000001</v>
      </c>
      <c r="O30" s="60">
        <f t="shared" si="18"/>
        <v>-3.0862165167891094E-2</v>
      </c>
      <c r="P30" s="50">
        <f t="shared" si="19"/>
        <v>390.41400099999998</v>
      </c>
      <c r="Q30" s="60">
        <f t="shared" si="20"/>
        <v>-2.6429455633647889E-2</v>
      </c>
      <c r="R30" s="50">
        <f t="shared" si="21"/>
        <v>400.86999500000002</v>
      </c>
      <c r="S30" s="60">
        <f t="shared" si="22"/>
        <v>1.5326231252778376E-2</v>
      </c>
      <c r="T30" s="57">
        <f t="shared" si="38"/>
        <v>-12.085999000000015</v>
      </c>
      <c r="U30" s="8">
        <f t="shared" si="39"/>
        <v>0</v>
      </c>
      <c r="V30" s="8">
        <f t="shared" si="40"/>
        <v>12.085999000000015</v>
      </c>
      <c r="W30" s="8">
        <f t="shared" si="41"/>
        <v>2.4065703571428605</v>
      </c>
      <c r="X30" s="8">
        <f t="shared" si="42"/>
        <v>4.5649980714285743</v>
      </c>
      <c r="Y30" s="8">
        <f t="shared" si="43"/>
        <v>0.52717883326284654</v>
      </c>
      <c r="Z30" s="30">
        <f t="shared" si="44"/>
        <v>34.519783916630047</v>
      </c>
      <c r="AA30" s="48">
        <f t="shared" si="23"/>
        <v>51.505175798551498</v>
      </c>
      <c r="AB30" s="41">
        <f t="shared" si="24"/>
        <v>361.93051149999997</v>
      </c>
      <c r="AC30" s="41">
        <f t="shared" si="25"/>
        <v>367.47001133333333</v>
      </c>
      <c r="AD30" s="41">
        <f t="shared" si="26"/>
        <v>378.73880600000001</v>
      </c>
      <c r="AE30" s="44">
        <f t="shared" si="27"/>
        <v>368.65161119999999</v>
      </c>
      <c r="AF30" s="44">
        <f t="shared" si="28"/>
        <v>373.9822752</v>
      </c>
      <c r="AG30" s="44">
        <f t="shared" si="29"/>
        <v>380.61720688000003</v>
      </c>
      <c r="AH30" s="41">
        <f t="shared" si="30"/>
        <v>365.146342</v>
      </c>
      <c r="AI30" s="41">
        <f t="shared" si="31"/>
        <v>30541243166.441566</v>
      </c>
      <c r="AJ30" s="41">
        <f t="shared" si="32"/>
        <v>30541243166.441566</v>
      </c>
      <c r="AK30" s="41">
        <f t="shared" si="33"/>
        <v>0</v>
      </c>
      <c r="AL30" s="41">
        <f t="shared" ref="AL30:AM30" si="65">SUM(AJ30:AJ43)</f>
        <v>94490734206.303818</v>
      </c>
      <c r="AM30" s="41">
        <f t="shared" si="65"/>
        <v>40850781717.423775</v>
      </c>
      <c r="AN30" s="41">
        <f t="shared" si="35"/>
        <v>2.3130704048681987</v>
      </c>
      <c r="AO30" s="41">
        <f t="shared" si="36"/>
        <v>69.816518280728104</v>
      </c>
      <c r="AP30" s="46">
        <f t="shared" si="37"/>
        <v>64.322573526723176</v>
      </c>
    </row>
    <row r="31" spans="1:42" ht="15" thickBot="1" x14ac:dyDescent="0.4">
      <c r="A31" s="63">
        <f>Symbol!A31</f>
        <v>41928</v>
      </c>
      <c r="B31" s="12">
        <f>Symbol!B31</f>
        <v>394.51800500000002</v>
      </c>
      <c r="C31" s="64">
        <f>Symbol!C31</f>
        <v>398.807007</v>
      </c>
      <c r="D31" s="12">
        <f>Symbol!D31</f>
        <v>373.07000699999998</v>
      </c>
      <c r="E31" s="64">
        <f>Symbol!E31</f>
        <v>382.55599999999998</v>
      </c>
      <c r="F31" s="12">
        <f>Symbol!G31</f>
        <v>26990000</v>
      </c>
      <c r="H31" s="24">
        <f t="shared" si="11"/>
        <v>0</v>
      </c>
      <c r="I31" s="7">
        <f t="shared" si="12"/>
        <v>361.56201199999998</v>
      </c>
      <c r="J31" s="30">
        <f t="shared" si="13"/>
        <v>362.29901100000001</v>
      </c>
      <c r="K31" s="60">
        <f t="shared" si="14"/>
        <v>-4.3875683829832472E-2</v>
      </c>
      <c r="L31" s="50">
        <f t="shared" si="15"/>
        <v>378.54901100000001</v>
      </c>
      <c r="M31" s="60">
        <f t="shared" si="16"/>
        <v>-3.0862165167891094E-2</v>
      </c>
      <c r="N31" s="50">
        <f t="shared" si="17"/>
        <v>390.41400099999998</v>
      </c>
      <c r="O31" s="60">
        <f t="shared" si="18"/>
        <v>-2.6429455633647889E-2</v>
      </c>
      <c r="P31" s="50">
        <f t="shared" si="19"/>
        <v>400.86999500000002</v>
      </c>
      <c r="Q31" s="60">
        <f t="shared" si="20"/>
        <v>1.5326231252778376E-2</v>
      </c>
      <c r="R31" s="50">
        <f t="shared" si="21"/>
        <v>394.77301</v>
      </c>
      <c r="S31" s="60">
        <f t="shared" si="22"/>
        <v>3.1435893714801093E-2</v>
      </c>
      <c r="T31" s="57">
        <f t="shared" si="38"/>
        <v>3.4639890000000264</v>
      </c>
      <c r="U31" s="8">
        <f t="shared" si="39"/>
        <v>3.4639890000000264</v>
      </c>
      <c r="V31" s="8">
        <f t="shared" si="40"/>
        <v>0</v>
      </c>
      <c r="W31" s="8">
        <f t="shared" si="41"/>
        <v>4.1737845000000027</v>
      </c>
      <c r="X31" s="8">
        <f t="shared" si="42"/>
        <v>3.70171242857143</v>
      </c>
      <c r="Y31" s="8">
        <f t="shared" si="43"/>
        <v>1.1275280239990861</v>
      </c>
      <c r="Z31" s="30">
        <f t="shared" si="44"/>
        <v>52.99709387045754</v>
      </c>
      <c r="AA31" s="48">
        <f t="shared" si="23"/>
        <v>56.411161707058405</v>
      </c>
      <c r="AB31" s="41">
        <f t="shared" si="24"/>
        <v>370.42401100000001</v>
      </c>
      <c r="AC31" s="41">
        <f t="shared" si="25"/>
        <v>377.08734099999998</v>
      </c>
      <c r="AD31" s="41">
        <f t="shared" si="26"/>
        <v>385.38100560000004</v>
      </c>
      <c r="AE31" s="44">
        <f t="shared" si="27"/>
        <v>380.045007</v>
      </c>
      <c r="AF31" s="44">
        <f t="shared" si="28"/>
        <v>384.41527073333333</v>
      </c>
      <c r="AG31" s="44">
        <f t="shared" si="29"/>
        <v>384.00572492000003</v>
      </c>
      <c r="AH31" s="41">
        <f t="shared" si="30"/>
        <v>363.197337</v>
      </c>
      <c r="AI31" s="41">
        <f t="shared" si="31"/>
        <v>15859265958.2409</v>
      </c>
      <c r="AJ31" s="41">
        <f t="shared" si="32"/>
        <v>15859265958.2409</v>
      </c>
      <c r="AK31" s="41">
        <f t="shared" si="33"/>
        <v>0</v>
      </c>
      <c r="AL31" s="41">
        <f t="shared" ref="AL31:AM31" si="66">SUM(AJ31:AJ44)</f>
        <v>73649578189.482346</v>
      </c>
      <c r="AM31" s="41">
        <f t="shared" si="66"/>
        <v>40850781717.423775</v>
      </c>
      <c r="AN31" s="41">
        <f t="shared" si="35"/>
        <v>1.802892749983023</v>
      </c>
      <c r="AO31" s="41">
        <f t="shared" si="36"/>
        <v>64.322573526723176</v>
      </c>
      <c r="AP31" s="46">
        <f t="shared" si="37"/>
        <v>60.807507138289395</v>
      </c>
    </row>
    <row r="32" spans="1:42" ht="15" thickBot="1" x14ac:dyDescent="0.4">
      <c r="A32" s="63">
        <f>Symbol!A32</f>
        <v>41929</v>
      </c>
      <c r="B32" s="12">
        <f>Symbol!B32</f>
        <v>382.756012</v>
      </c>
      <c r="C32" s="64">
        <f>Symbol!C32</f>
        <v>385.47799700000002</v>
      </c>
      <c r="D32" s="12">
        <f>Symbol!D32</f>
        <v>375.38900799999999</v>
      </c>
      <c r="E32" s="64">
        <f>Symbol!E32</f>
        <v>383.75799599999999</v>
      </c>
      <c r="F32" s="12">
        <f>Symbol!G32</f>
        <v>13600700</v>
      </c>
      <c r="H32" s="24">
        <f t="shared" si="11"/>
        <v>0</v>
      </c>
      <c r="I32" s="7">
        <f t="shared" si="12"/>
        <v>362.29901100000001</v>
      </c>
      <c r="J32" s="30">
        <f t="shared" si="13"/>
        <v>378.54901100000001</v>
      </c>
      <c r="K32" s="60">
        <f t="shared" si="14"/>
        <v>-3.0862165167891094E-2</v>
      </c>
      <c r="L32" s="50">
        <f t="shared" si="15"/>
        <v>390.41400099999998</v>
      </c>
      <c r="M32" s="60">
        <f t="shared" si="16"/>
        <v>-2.6429455633647889E-2</v>
      </c>
      <c r="N32" s="50">
        <f t="shared" si="17"/>
        <v>400.86999500000002</v>
      </c>
      <c r="O32" s="60">
        <f t="shared" si="18"/>
        <v>1.5326231252778376E-2</v>
      </c>
      <c r="P32" s="50">
        <f t="shared" si="19"/>
        <v>394.77301</v>
      </c>
      <c r="Q32" s="60">
        <f t="shared" si="20"/>
        <v>3.1435893714801093E-2</v>
      </c>
      <c r="R32" s="50">
        <f t="shared" si="21"/>
        <v>382.55599999999998</v>
      </c>
      <c r="S32" s="60">
        <f t="shared" si="22"/>
        <v>-3.1370873872660749E-3</v>
      </c>
      <c r="T32" s="57">
        <f t="shared" si="38"/>
        <v>-0.73699900000002572</v>
      </c>
      <c r="U32" s="8">
        <f t="shared" si="39"/>
        <v>0</v>
      </c>
      <c r="V32" s="8">
        <f t="shared" si="40"/>
        <v>0.73699900000002572</v>
      </c>
      <c r="W32" s="8">
        <f t="shared" si="41"/>
        <v>3.9314989285714268</v>
      </c>
      <c r="X32" s="8">
        <f t="shared" si="42"/>
        <v>3.70171242857143</v>
      </c>
      <c r="Y32" s="8">
        <f t="shared" si="43"/>
        <v>1.062075729661333</v>
      </c>
      <c r="Z32" s="30">
        <f t="shared" si="44"/>
        <v>51.505175798551498</v>
      </c>
      <c r="AA32" s="48">
        <f t="shared" si="23"/>
        <v>61.000140988171452</v>
      </c>
      <c r="AB32" s="41">
        <f t="shared" si="24"/>
        <v>384.48150599999997</v>
      </c>
      <c r="AC32" s="41">
        <f t="shared" si="25"/>
        <v>389.94433566666663</v>
      </c>
      <c r="AD32" s="41">
        <f t="shared" si="26"/>
        <v>389.4324034</v>
      </c>
      <c r="AE32" s="44">
        <f t="shared" si="27"/>
        <v>392.22340060000005</v>
      </c>
      <c r="AF32" s="44">
        <f t="shared" si="28"/>
        <v>391.99167046666668</v>
      </c>
      <c r="AG32" s="44">
        <f t="shared" si="29"/>
        <v>388.08916252000006</v>
      </c>
      <c r="AH32" s="41">
        <f t="shared" si="30"/>
        <v>361.81367</v>
      </c>
      <c r="AI32" s="41">
        <f t="shared" si="31"/>
        <v>4828475788.8839998</v>
      </c>
      <c r="AJ32" s="41">
        <f t="shared" si="32"/>
        <v>0</v>
      </c>
      <c r="AK32" s="41">
        <f t="shared" si="33"/>
        <v>4828475788.8839998</v>
      </c>
      <c r="AL32" s="41">
        <f t="shared" ref="AL32:AM32" si="67">SUM(AJ32:AJ45)</f>
        <v>63380357295.765274</v>
      </c>
      <c r="AM32" s="41">
        <f t="shared" si="67"/>
        <v>40850781717.423775</v>
      </c>
      <c r="AN32" s="41">
        <f t="shared" si="35"/>
        <v>1.551509044164316</v>
      </c>
      <c r="AO32" s="41">
        <f t="shared" si="36"/>
        <v>60.807507138289395</v>
      </c>
      <c r="AP32" s="46">
        <f t="shared" si="37"/>
        <v>59.935650131829796</v>
      </c>
    </row>
    <row r="33" spans="1:42" ht="15" thickBot="1" x14ac:dyDescent="0.4">
      <c r="A33" s="63">
        <f>Symbol!A33</f>
        <v>41930</v>
      </c>
      <c r="B33" s="12">
        <f>Symbol!B33</f>
        <v>383.97601300000002</v>
      </c>
      <c r="C33" s="64">
        <f>Symbol!C33</f>
        <v>395.15798999999998</v>
      </c>
      <c r="D33" s="12">
        <f>Symbol!D33</f>
        <v>378.97100799999998</v>
      </c>
      <c r="E33" s="64">
        <f>Symbol!E33</f>
        <v>391.44198599999999</v>
      </c>
      <c r="F33" s="12">
        <f>Symbol!G33</f>
        <v>11416800</v>
      </c>
      <c r="H33" s="24">
        <f t="shared" si="11"/>
        <v>0</v>
      </c>
      <c r="I33" s="7">
        <f t="shared" si="12"/>
        <v>378.54901100000001</v>
      </c>
      <c r="J33" s="30">
        <f t="shared" si="13"/>
        <v>390.41400099999998</v>
      </c>
      <c r="K33" s="60">
        <f t="shared" si="14"/>
        <v>-2.6429455633647889E-2</v>
      </c>
      <c r="L33" s="50">
        <f t="shared" si="15"/>
        <v>400.86999500000002</v>
      </c>
      <c r="M33" s="60">
        <f t="shared" si="16"/>
        <v>1.5326231252778376E-2</v>
      </c>
      <c r="N33" s="50">
        <f t="shared" si="17"/>
        <v>394.77301</v>
      </c>
      <c r="O33" s="60">
        <f t="shared" si="18"/>
        <v>3.1435893714801093E-2</v>
      </c>
      <c r="P33" s="50">
        <f t="shared" si="19"/>
        <v>382.55599999999998</v>
      </c>
      <c r="Q33" s="60">
        <f t="shared" si="20"/>
        <v>-3.1370873872660749E-3</v>
      </c>
      <c r="R33" s="50">
        <f t="shared" si="21"/>
        <v>383.75799599999999</v>
      </c>
      <c r="S33" s="60">
        <f t="shared" si="22"/>
        <v>-1.9825185376076637E-2</v>
      </c>
      <c r="T33" s="57">
        <f t="shared" si="38"/>
        <v>-16.25</v>
      </c>
      <c r="U33" s="8">
        <f t="shared" si="39"/>
        <v>0</v>
      </c>
      <c r="V33" s="8">
        <f t="shared" si="40"/>
        <v>16.25</v>
      </c>
      <c r="W33" s="8">
        <f t="shared" si="41"/>
        <v>4.7224992857142842</v>
      </c>
      <c r="X33" s="8">
        <f t="shared" si="42"/>
        <v>3.6490696428571425</v>
      </c>
      <c r="Y33" s="8">
        <f t="shared" si="43"/>
        <v>1.2941652935997872</v>
      </c>
      <c r="Z33" s="30">
        <f t="shared" si="44"/>
        <v>56.411161707058405</v>
      </c>
      <c r="AA33" s="48">
        <f t="shared" si="23"/>
        <v>69.048706018533011</v>
      </c>
      <c r="AB33" s="41">
        <f t="shared" si="24"/>
        <v>395.641998</v>
      </c>
      <c r="AC33" s="41">
        <f t="shared" si="25"/>
        <v>395.35233533333331</v>
      </c>
      <c r="AD33" s="41">
        <f t="shared" si="26"/>
        <v>390.47420040000003</v>
      </c>
      <c r="AE33" s="44">
        <f t="shared" si="27"/>
        <v>396.34000220000001</v>
      </c>
      <c r="AF33" s="44">
        <f t="shared" si="28"/>
        <v>392.26920153333339</v>
      </c>
      <c r="AG33" s="44">
        <f t="shared" si="29"/>
        <v>390.62663812</v>
      </c>
      <c r="AH33" s="41">
        <f t="shared" si="30"/>
        <v>371.37534566666665</v>
      </c>
      <c r="AI33" s="41">
        <f t="shared" si="31"/>
        <v>6518677167.4178667</v>
      </c>
      <c r="AJ33" s="41">
        <f t="shared" si="32"/>
        <v>0</v>
      </c>
      <c r="AK33" s="41">
        <f t="shared" si="33"/>
        <v>6518677167.4178667</v>
      </c>
      <c r="AL33" s="41">
        <f t="shared" ref="AL33:AM33" si="68">SUM(AJ33:AJ46)</f>
        <v>63380357295.765274</v>
      </c>
      <c r="AM33" s="41">
        <f t="shared" si="68"/>
        <v>42366985323.124771</v>
      </c>
      <c r="AN33" s="41">
        <f t="shared" si="35"/>
        <v>1.4959845930121201</v>
      </c>
      <c r="AO33" s="41">
        <f t="shared" si="36"/>
        <v>59.935650131829796</v>
      </c>
      <c r="AP33" s="46">
        <f t="shared" si="37"/>
        <v>61.412956723805003</v>
      </c>
    </row>
    <row r="34" spans="1:42" ht="15" thickBot="1" x14ac:dyDescent="0.4">
      <c r="A34" s="63">
        <f>Symbol!A34</f>
        <v>41931</v>
      </c>
      <c r="B34" s="12">
        <f>Symbol!B34</f>
        <v>391.25399800000002</v>
      </c>
      <c r="C34" s="64">
        <f>Symbol!C34</f>
        <v>393.93899499999998</v>
      </c>
      <c r="D34" s="12">
        <f>Symbol!D34</f>
        <v>386.45700099999999</v>
      </c>
      <c r="E34" s="64">
        <f>Symbol!E34</f>
        <v>389.54599000000002</v>
      </c>
      <c r="F34" s="12">
        <f>Symbol!G34</f>
        <v>5914570</v>
      </c>
      <c r="H34" s="24">
        <f t="shared" si="11"/>
        <v>0</v>
      </c>
      <c r="I34" s="7">
        <f t="shared" si="12"/>
        <v>390.41400099999998</v>
      </c>
      <c r="J34" s="30">
        <f t="shared" si="13"/>
        <v>400.86999500000002</v>
      </c>
      <c r="K34" s="60">
        <f t="shared" si="14"/>
        <v>1.5326231252778376E-2</v>
      </c>
      <c r="L34" s="50">
        <f t="shared" si="15"/>
        <v>394.77301</v>
      </c>
      <c r="M34" s="60">
        <f t="shared" si="16"/>
        <v>3.1435893714801093E-2</v>
      </c>
      <c r="N34" s="50">
        <f t="shared" si="17"/>
        <v>382.55599999999998</v>
      </c>
      <c r="O34" s="60">
        <f t="shared" si="18"/>
        <v>-3.1370873872660749E-3</v>
      </c>
      <c r="P34" s="50">
        <f t="shared" si="19"/>
        <v>383.75799599999999</v>
      </c>
      <c r="Q34" s="60">
        <f t="shared" si="20"/>
        <v>-1.9825185376076637E-2</v>
      </c>
      <c r="R34" s="50">
        <f t="shared" si="21"/>
        <v>391.44198599999999</v>
      </c>
      <c r="S34" s="60">
        <f t="shared" si="22"/>
        <v>4.855387747499767E-3</v>
      </c>
      <c r="T34" s="57">
        <f t="shared" si="38"/>
        <v>-11.864989999999977</v>
      </c>
      <c r="U34" s="8">
        <f t="shared" si="39"/>
        <v>0</v>
      </c>
      <c r="V34" s="8">
        <f t="shared" si="40"/>
        <v>11.864989999999977</v>
      </c>
      <c r="W34" s="8">
        <f t="shared" si="41"/>
        <v>4.7224992857142842</v>
      </c>
      <c r="X34" s="8">
        <f t="shared" si="42"/>
        <v>3.0192849285714254</v>
      </c>
      <c r="Y34" s="8">
        <f t="shared" si="43"/>
        <v>1.5641118335753541</v>
      </c>
      <c r="Z34" s="30">
        <f t="shared" si="44"/>
        <v>61.000140988171452</v>
      </c>
      <c r="AA34" s="48">
        <f t="shared" si="23"/>
        <v>73.402730075672693</v>
      </c>
      <c r="AB34" s="41">
        <f t="shared" si="24"/>
        <v>397.82150250000001</v>
      </c>
      <c r="AC34" s="41">
        <f t="shared" si="25"/>
        <v>392.73300166666667</v>
      </c>
      <c r="AD34" s="41">
        <f t="shared" si="26"/>
        <v>390.67979739999998</v>
      </c>
      <c r="AE34" s="44">
        <f t="shared" si="27"/>
        <v>391.10560299999997</v>
      </c>
      <c r="AF34" s="44">
        <f t="shared" si="28"/>
        <v>389.7972006</v>
      </c>
      <c r="AG34" s="44">
        <f t="shared" si="29"/>
        <v>390.90599612000005</v>
      </c>
      <c r="AH34" s="41">
        <f t="shared" si="30"/>
        <v>385.51233900000005</v>
      </c>
      <c r="AI34" s="41">
        <f t="shared" si="31"/>
        <v>13578284296.854603</v>
      </c>
      <c r="AJ34" s="41">
        <f t="shared" si="32"/>
        <v>0</v>
      </c>
      <c r="AK34" s="41">
        <f t="shared" si="33"/>
        <v>13578284296.854603</v>
      </c>
      <c r="AL34" s="41">
        <f t="shared" ref="AL34:AM34" si="69">SUM(AJ34:AJ47)</f>
        <v>63380357295.765274</v>
      </c>
      <c r="AM34" s="41">
        <f t="shared" si="69"/>
        <v>39823202143.341911</v>
      </c>
      <c r="AN34" s="41">
        <f t="shared" si="35"/>
        <v>1.5915434692476609</v>
      </c>
      <c r="AO34" s="41">
        <f t="shared" si="36"/>
        <v>61.412956723805003</v>
      </c>
      <c r="AP34" s="46">
        <f t="shared" si="37"/>
        <v>67.256710702235338</v>
      </c>
    </row>
    <row r="35" spans="1:42" ht="15" thickBot="1" x14ac:dyDescent="0.4">
      <c r="A35" s="63">
        <f>Symbol!A35</f>
        <v>41932</v>
      </c>
      <c r="B35" s="12">
        <f>Symbol!B35</f>
        <v>389.23098800000002</v>
      </c>
      <c r="C35" s="64">
        <f>Symbol!C35</f>
        <v>390.08401500000002</v>
      </c>
      <c r="D35" s="12">
        <f>Symbol!D35</f>
        <v>378.25201399999997</v>
      </c>
      <c r="E35" s="64">
        <f>Symbol!E35</f>
        <v>382.84500100000002</v>
      </c>
      <c r="F35" s="12">
        <f>Symbol!G35</f>
        <v>16419000</v>
      </c>
      <c r="H35" s="24">
        <f t="shared" si="11"/>
        <v>1</v>
      </c>
      <c r="I35" s="7">
        <f t="shared" si="12"/>
        <v>400.86999500000002</v>
      </c>
      <c r="J35" s="30">
        <f t="shared" si="13"/>
        <v>394.77301</v>
      </c>
      <c r="K35" s="60">
        <f t="shared" si="14"/>
        <v>3.1435893714801093E-2</v>
      </c>
      <c r="L35" s="50">
        <f t="shared" si="15"/>
        <v>382.55599999999998</v>
      </c>
      <c r="M35" s="60">
        <f t="shared" si="16"/>
        <v>-3.1370873872660749E-3</v>
      </c>
      <c r="N35" s="50">
        <f t="shared" si="17"/>
        <v>383.75799599999999</v>
      </c>
      <c r="O35" s="60">
        <f t="shared" si="18"/>
        <v>-1.9825185376076637E-2</v>
      </c>
      <c r="P35" s="50">
        <f t="shared" si="19"/>
        <v>391.44198599999999</v>
      </c>
      <c r="Q35" s="60">
        <f t="shared" si="20"/>
        <v>4.855387747499767E-3</v>
      </c>
      <c r="R35" s="50">
        <f t="shared" si="21"/>
        <v>389.54599000000002</v>
      </c>
      <c r="S35" s="60">
        <f t="shared" si="22"/>
        <v>1.7351722654266512E-2</v>
      </c>
      <c r="T35" s="57">
        <f t="shared" si="38"/>
        <v>-10.455994000000032</v>
      </c>
      <c r="U35" s="8">
        <f t="shared" si="39"/>
        <v>0</v>
      </c>
      <c r="V35" s="8">
        <f t="shared" si="40"/>
        <v>10.455994000000032</v>
      </c>
      <c r="W35" s="8">
        <f t="shared" si="41"/>
        <v>4.8449989999999969</v>
      </c>
      <c r="X35" s="8">
        <f t="shared" si="42"/>
        <v>2.1717856428571412</v>
      </c>
      <c r="Y35" s="8">
        <f t="shared" si="43"/>
        <v>2.2308826913626936</v>
      </c>
      <c r="Z35" s="30">
        <f t="shared" si="44"/>
        <v>69.048706018533011</v>
      </c>
      <c r="AA35" s="48">
        <f t="shared" si="23"/>
        <v>77.313593102609218</v>
      </c>
      <c r="AB35" s="41">
        <f t="shared" si="24"/>
        <v>388.66450499999996</v>
      </c>
      <c r="AC35" s="41">
        <f t="shared" si="25"/>
        <v>387.02900199999999</v>
      </c>
      <c r="AD35" s="41">
        <f t="shared" si="26"/>
        <v>388.41499640000001</v>
      </c>
      <c r="AE35" s="44">
        <f t="shared" si="27"/>
        <v>385.4802004</v>
      </c>
      <c r="AF35" s="44">
        <f t="shared" si="28"/>
        <v>387.68953053333337</v>
      </c>
      <c r="AG35" s="44">
        <f t="shared" si="29"/>
        <v>387.77811768000004</v>
      </c>
      <c r="AH35" s="41">
        <f t="shared" si="30"/>
        <v>401.2973326666667</v>
      </c>
      <c r="AI35" s="41">
        <f t="shared" si="31"/>
        <v>15446536280.339001</v>
      </c>
      <c r="AJ35" s="41">
        <f t="shared" si="32"/>
        <v>15446536280.339001</v>
      </c>
      <c r="AK35" s="41">
        <f t="shared" si="33"/>
        <v>0</v>
      </c>
      <c r="AL35" s="41">
        <f t="shared" ref="AL35:AM35" si="70">SUM(AJ35:AJ48)</f>
        <v>63380357295.765274</v>
      </c>
      <c r="AM35" s="41">
        <f t="shared" si="70"/>
        <v>30856123546.076973</v>
      </c>
      <c r="AN35" s="41">
        <f t="shared" si="35"/>
        <v>2.0540609127753964</v>
      </c>
      <c r="AO35" s="41">
        <f t="shared" si="36"/>
        <v>67.256710702235338</v>
      </c>
      <c r="AP35" s="46">
        <f t="shared" si="37"/>
        <v>62.181045049143066</v>
      </c>
    </row>
    <row r="36" spans="1:42" ht="15" thickBot="1" x14ac:dyDescent="0.4">
      <c r="A36" s="63">
        <f>Symbol!A36</f>
        <v>41933</v>
      </c>
      <c r="B36" s="12">
        <f>Symbol!B36</f>
        <v>382.42099000000002</v>
      </c>
      <c r="C36" s="64">
        <f>Symbol!C36</f>
        <v>392.64599600000003</v>
      </c>
      <c r="D36" s="12">
        <f>Symbol!D36</f>
        <v>380.83401500000002</v>
      </c>
      <c r="E36" s="64">
        <f>Symbol!E36</f>
        <v>386.47500600000001</v>
      </c>
      <c r="F36" s="12">
        <f>Symbol!G36</f>
        <v>14188900</v>
      </c>
      <c r="H36" s="24">
        <f t="shared" si="11"/>
        <v>1</v>
      </c>
      <c r="I36" s="7">
        <f t="shared" si="12"/>
        <v>394.77301</v>
      </c>
      <c r="J36" s="30">
        <f t="shared" si="13"/>
        <v>382.55599999999998</v>
      </c>
      <c r="K36" s="60">
        <f t="shared" si="14"/>
        <v>-3.1370873872660749E-3</v>
      </c>
      <c r="L36" s="50">
        <f t="shared" si="15"/>
        <v>383.75799599999999</v>
      </c>
      <c r="M36" s="60">
        <f t="shared" si="16"/>
        <v>-1.9825185376076637E-2</v>
      </c>
      <c r="N36" s="50">
        <f t="shared" si="17"/>
        <v>391.44198599999999</v>
      </c>
      <c r="O36" s="60">
        <f t="shared" si="18"/>
        <v>4.855387747499767E-3</v>
      </c>
      <c r="P36" s="50">
        <f t="shared" si="19"/>
        <v>389.54599000000002</v>
      </c>
      <c r="Q36" s="60">
        <f t="shared" si="20"/>
        <v>1.7351722654266512E-2</v>
      </c>
      <c r="R36" s="50">
        <f t="shared" si="21"/>
        <v>382.84500100000002</v>
      </c>
      <c r="S36" s="60">
        <f t="shared" si="22"/>
        <v>-9.4369882666089436E-3</v>
      </c>
      <c r="T36" s="57">
        <f t="shared" si="38"/>
        <v>6.0969850000000179</v>
      </c>
      <c r="U36" s="8">
        <f t="shared" si="39"/>
        <v>6.0969850000000179</v>
      </c>
      <c r="V36" s="8">
        <f t="shared" si="40"/>
        <v>0</v>
      </c>
      <c r="W36" s="8">
        <f t="shared" si="41"/>
        <v>4.8449989999999969</v>
      </c>
      <c r="X36" s="8">
        <f t="shared" si="42"/>
        <v>1.7555715714285693</v>
      </c>
      <c r="Y36" s="8">
        <f t="shared" si="43"/>
        <v>2.7597843795439529</v>
      </c>
      <c r="Z36" s="30">
        <f t="shared" si="44"/>
        <v>73.402730075672693</v>
      </c>
      <c r="AA36" s="48">
        <f t="shared" si="23"/>
        <v>67.59862529775242</v>
      </c>
      <c r="AB36" s="41">
        <f t="shared" si="24"/>
        <v>383.15699799999999</v>
      </c>
      <c r="AC36" s="41">
        <f t="shared" si="25"/>
        <v>385.91866066666665</v>
      </c>
      <c r="AD36" s="41">
        <f t="shared" si="26"/>
        <v>386.02939459999999</v>
      </c>
      <c r="AE36" s="44">
        <f t="shared" si="27"/>
        <v>386.59119280000004</v>
      </c>
      <c r="AF36" s="44">
        <f t="shared" si="28"/>
        <v>387.11012586666664</v>
      </c>
      <c r="AG36" s="44">
        <f t="shared" si="29"/>
        <v>385.96175664000009</v>
      </c>
      <c r="AH36" s="41">
        <f t="shared" si="30"/>
        <v>395.25533033333335</v>
      </c>
      <c r="AI36" s="41">
        <f t="shared" si="31"/>
        <v>9986955957.0653667</v>
      </c>
      <c r="AJ36" s="41">
        <f t="shared" si="32"/>
        <v>9986955957.0653667</v>
      </c>
      <c r="AK36" s="41">
        <f t="shared" si="33"/>
        <v>0</v>
      </c>
      <c r="AL36" s="41">
        <f t="shared" ref="AL36:AM36" si="71">SUM(AJ36:AJ49)</f>
        <v>50732919795.211372</v>
      </c>
      <c r="AM36" s="41">
        <f t="shared" si="71"/>
        <v>30856123546.076973</v>
      </c>
      <c r="AN36" s="41">
        <f t="shared" si="35"/>
        <v>1.6441767132366023</v>
      </c>
      <c r="AO36" s="41">
        <f t="shared" si="36"/>
        <v>62.181045049143066</v>
      </c>
      <c r="AP36" s="46">
        <f t="shared" si="37"/>
        <v>52.345273014926981</v>
      </c>
    </row>
    <row r="37" spans="1:42" ht="15" thickBot="1" x14ac:dyDescent="0.4">
      <c r="A37" s="63">
        <f>Symbol!A37</f>
        <v>41934</v>
      </c>
      <c r="B37" s="12">
        <f>Symbol!B37</f>
        <v>386.11801100000002</v>
      </c>
      <c r="C37" s="64">
        <f>Symbol!C37</f>
        <v>388.57598899999999</v>
      </c>
      <c r="D37" s="12">
        <f>Symbol!D37</f>
        <v>382.24899299999998</v>
      </c>
      <c r="E37" s="64">
        <f>Symbol!E37</f>
        <v>383.15798999999998</v>
      </c>
      <c r="F37" s="12">
        <f>Symbol!G37</f>
        <v>11641300</v>
      </c>
      <c r="H37" s="24">
        <f t="shared" si="11"/>
        <v>0</v>
      </c>
      <c r="I37" s="7">
        <f t="shared" si="12"/>
        <v>382.55599999999998</v>
      </c>
      <c r="J37" s="30">
        <f t="shared" si="13"/>
        <v>383.75799599999999</v>
      </c>
      <c r="K37" s="60">
        <f t="shared" si="14"/>
        <v>-1.9825185376076637E-2</v>
      </c>
      <c r="L37" s="50">
        <f t="shared" si="15"/>
        <v>391.44198599999999</v>
      </c>
      <c r="M37" s="60">
        <f t="shared" si="16"/>
        <v>4.855387747499767E-3</v>
      </c>
      <c r="N37" s="50">
        <f t="shared" si="17"/>
        <v>389.54599000000002</v>
      </c>
      <c r="O37" s="60">
        <f t="shared" si="18"/>
        <v>1.7351722654266512E-2</v>
      </c>
      <c r="P37" s="50">
        <f t="shared" si="19"/>
        <v>382.84500100000002</v>
      </c>
      <c r="Q37" s="60">
        <f t="shared" si="20"/>
        <v>-9.4369882666089436E-3</v>
      </c>
      <c r="R37" s="50">
        <f t="shared" si="21"/>
        <v>386.47500600000001</v>
      </c>
      <c r="S37" s="60">
        <f t="shared" si="22"/>
        <v>8.6197877567006035E-3</v>
      </c>
      <c r="T37" s="57">
        <f t="shared" si="38"/>
        <v>12.217010000000016</v>
      </c>
      <c r="U37" s="8">
        <f t="shared" si="39"/>
        <v>12.217010000000016</v>
      </c>
      <c r="V37" s="8">
        <f t="shared" si="40"/>
        <v>0</v>
      </c>
      <c r="W37" s="8">
        <f t="shared" si="41"/>
        <v>5.9828577857142831</v>
      </c>
      <c r="X37" s="8">
        <f t="shared" si="42"/>
        <v>1.7555715714285693</v>
      </c>
      <c r="Y37" s="8">
        <f t="shared" si="43"/>
        <v>3.4079258761554363</v>
      </c>
      <c r="Z37" s="30">
        <f t="shared" si="44"/>
        <v>77.313593102609218</v>
      </c>
      <c r="AA37" s="48">
        <f t="shared" si="23"/>
        <v>70.353975014588741</v>
      </c>
      <c r="AB37" s="41">
        <f t="shared" si="24"/>
        <v>387.59999099999999</v>
      </c>
      <c r="AC37" s="41">
        <f t="shared" si="25"/>
        <v>388.24865733333331</v>
      </c>
      <c r="AD37" s="41">
        <f t="shared" si="26"/>
        <v>386.81319580000002</v>
      </c>
      <c r="AE37" s="44">
        <f t="shared" si="27"/>
        <v>389.14678960000003</v>
      </c>
      <c r="AF37" s="44">
        <f t="shared" si="28"/>
        <v>387.10705973333336</v>
      </c>
      <c r="AG37" s="44">
        <f t="shared" si="29"/>
        <v>386.10615488000002</v>
      </c>
      <c r="AH37" s="41">
        <f t="shared" si="30"/>
        <v>384.81100466666663</v>
      </c>
      <c r="AI37" s="41">
        <f t="shared" si="31"/>
        <v>10386049015.953333</v>
      </c>
      <c r="AJ37" s="41">
        <f t="shared" si="32"/>
        <v>10386049015.953333</v>
      </c>
      <c r="AK37" s="41">
        <f t="shared" si="33"/>
        <v>0</v>
      </c>
      <c r="AL37" s="41">
        <f t="shared" ref="AL37:AM37" si="72">SUM(AJ37:AJ50)</f>
        <v>40745963838.146004</v>
      </c>
      <c r="AM37" s="41">
        <f t="shared" si="72"/>
        <v>37094806667.581841</v>
      </c>
      <c r="AN37" s="41">
        <f t="shared" si="35"/>
        <v>1.0984277180167921</v>
      </c>
      <c r="AO37" s="41">
        <f t="shared" si="36"/>
        <v>52.345273014926981</v>
      </c>
      <c r="AP37" s="46">
        <f t="shared" si="37"/>
        <v>52.337929222036038</v>
      </c>
    </row>
    <row r="38" spans="1:42" ht="15" thickBot="1" x14ac:dyDescent="0.4">
      <c r="A38" s="63">
        <f>Symbol!A38</f>
        <v>41935</v>
      </c>
      <c r="B38" s="12">
        <f>Symbol!B38</f>
        <v>382.96200599999997</v>
      </c>
      <c r="C38" s="64">
        <f>Symbol!C38</f>
        <v>385.04800399999999</v>
      </c>
      <c r="D38" s="12">
        <f>Symbol!D38</f>
        <v>356.44699100000003</v>
      </c>
      <c r="E38" s="64">
        <f>Symbol!E38</f>
        <v>358.41699199999999</v>
      </c>
      <c r="F38" s="12">
        <f>Symbol!G38</f>
        <v>26456900</v>
      </c>
      <c r="H38" s="24">
        <f t="shared" si="11"/>
        <v>0</v>
      </c>
      <c r="I38" s="7">
        <f t="shared" si="12"/>
        <v>383.75799599999999</v>
      </c>
      <c r="J38" s="30">
        <f t="shared" si="13"/>
        <v>391.44198599999999</v>
      </c>
      <c r="K38" s="60">
        <f t="shared" si="14"/>
        <v>4.855387747499767E-3</v>
      </c>
      <c r="L38" s="50">
        <f t="shared" si="15"/>
        <v>389.54599000000002</v>
      </c>
      <c r="M38" s="60">
        <f t="shared" si="16"/>
        <v>1.7351722654266512E-2</v>
      </c>
      <c r="N38" s="50">
        <f t="shared" si="17"/>
        <v>382.84500100000002</v>
      </c>
      <c r="O38" s="60">
        <f t="shared" si="18"/>
        <v>-9.4369882666089436E-3</v>
      </c>
      <c r="P38" s="50">
        <f t="shared" si="19"/>
        <v>386.47500600000001</v>
      </c>
      <c r="Q38" s="60">
        <f t="shared" si="20"/>
        <v>8.6197877567006035E-3</v>
      </c>
      <c r="R38" s="50">
        <f t="shared" si="21"/>
        <v>383.15798999999998</v>
      </c>
      <c r="S38" s="60">
        <f t="shared" si="22"/>
        <v>6.6750319959425194E-2</v>
      </c>
      <c r="T38" s="57">
        <f t="shared" si="38"/>
        <v>-1.2019960000000083</v>
      </c>
      <c r="U38" s="8">
        <f t="shared" si="39"/>
        <v>0</v>
      </c>
      <c r="V38" s="8">
        <f t="shared" si="40"/>
        <v>1.2019960000000083</v>
      </c>
      <c r="W38" s="8">
        <f t="shared" si="41"/>
        <v>5.110214214285711</v>
      </c>
      <c r="X38" s="8">
        <f t="shared" si="42"/>
        <v>2.4494279999999997</v>
      </c>
      <c r="Y38" s="8">
        <f t="shared" si="43"/>
        <v>2.0862888046865273</v>
      </c>
      <c r="Z38" s="30">
        <f t="shared" si="44"/>
        <v>67.59862529775242</v>
      </c>
      <c r="AA38" s="48">
        <f t="shared" si="23"/>
        <v>78.19320637770025</v>
      </c>
      <c r="AB38" s="41">
        <f t="shared" si="24"/>
        <v>390.493988</v>
      </c>
      <c r="AC38" s="41">
        <f t="shared" si="25"/>
        <v>387.94432566666666</v>
      </c>
      <c r="AD38" s="41">
        <f t="shared" si="26"/>
        <v>386.69319460000003</v>
      </c>
      <c r="AE38" s="44">
        <f t="shared" si="27"/>
        <v>387.24479360000004</v>
      </c>
      <c r="AF38" s="44">
        <f t="shared" si="28"/>
        <v>387.31932973333335</v>
      </c>
      <c r="AG38" s="44">
        <f t="shared" si="29"/>
        <v>382.35895383999997</v>
      </c>
      <c r="AH38" s="41">
        <f t="shared" si="30"/>
        <v>381.54166700000002</v>
      </c>
      <c r="AI38" s="41">
        <f t="shared" si="31"/>
        <v>5189233750.3669004</v>
      </c>
      <c r="AJ38" s="41">
        <f t="shared" si="32"/>
        <v>0</v>
      </c>
      <c r="AK38" s="41">
        <f t="shared" si="33"/>
        <v>5189233750.3669004</v>
      </c>
      <c r="AL38" s="41">
        <f t="shared" ref="AL38:AM38" si="73">SUM(AJ38:AJ51)</f>
        <v>40733970097.888077</v>
      </c>
      <c r="AM38" s="41">
        <f t="shared" si="73"/>
        <v>37094806667.581841</v>
      </c>
      <c r="AN38" s="41">
        <f t="shared" si="35"/>
        <v>1.0981043913483071</v>
      </c>
      <c r="AO38" s="41">
        <f t="shared" si="36"/>
        <v>52.337929222036038</v>
      </c>
      <c r="AP38" s="46">
        <f t="shared" si="37"/>
        <v>58.520906706869297</v>
      </c>
    </row>
    <row r="39" spans="1:42" ht="15" thickBot="1" x14ac:dyDescent="0.4">
      <c r="A39" s="63">
        <f>Symbol!A39</f>
        <v>41936</v>
      </c>
      <c r="B39" s="12">
        <f>Symbol!B39</f>
        <v>358.591003</v>
      </c>
      <c r="C39" s="64">
        <f>Symbol!C39</f>
        <v>364.34500100000002</v>
      </c>
      <c r="D39" s="12">
        <f>Symbol!D39</f>
        <v>353.30499300000002</v>
      </c>
      <c r="E39" s="64">
        <f>Symbol!E39</f>
        <v>358.34500100000002</v>
      </c>
      <c r="F39" s="12">
        <f>Symbol!G39</f>
        <v>15585700</v>
      </c>
      <c r="H39" s="24">
        <f t="shared" si="11"/>
        <v>1</v>
      </c>
      <c r="I39" s="7">
        <f t="shared" si="12"/>
        <v>391.44198599999999</v>
      </c>
      <c r="J39" s="30">
        <f t="shared" si="13"/>
        <v>389.54599000000002</v>
      </c>
      <c r="K39" s="60">
        <f t="shared" si="14"/>
        <v>1.7351722654266512E-2</v>
      </c>
      <c r="L39" s="50">
        <f t="shared" si="15"/>
        <v>382.84500100000002</v>
      </c>
      <c r="M39" s="60">
        <f t="shared" si="16"/>
        <v>-9.4369882666089436E-3</v>
      </c>
      <c r="N39" s="50">
        <f t="shared" si="17"/>
        <v>386.47500600000001</v>
      </c>
      <c r="O39" s="60">
        <f t="shared" si="18"/>
        <v>8.6197877567006035E-3</v>
      </c>
      <c r="P39" s="50">
        <f t="shared" si="19"/>
        <v>383.15798999999998</v>
      </c>
      <c r="Q39" s="60">
        <f t="shared" si="20"/>
        <v>6.6750319959425194E-2</v>
      </c>
      <c r="R39" s="50">
        <f t="shared" si="21"/>
        <v>358.41699199999999</v>
      </c>
      <c r="S39" s="60">
        <f t="shared" si="22"/>
        <v>2.0087839741819718E-4</v>
      </c>
      <c r="T39" s="57">
        <f t="shared" si="38"/>
        <v>-7.6839899999999943</v>
      </c>
      <c r="U39" s="8">
        <f t="shared" si="39"/>
        <v>0</v>
      </c>
      <c r="V39" s="8">
        <f t="shared" si="40"/>
        <v>7.6839899999999943</v>
      </c>
      <c r="W39" s="8">
        <f t="shared" si="41"/>
        <v>5.6090698571428561</v>
      </c>
      <c r="X39" s="8">
        <f t="shared" si="42"/>
        <v>2.363571142857142</v>
      </c>
      <c r="Y39" s="8">
        <f t="shared" si="43"/>
        <v>2.3731334993210642</v>
      </c>
      <c r="Z39" s="30">
        <f t="shared" si="44"/>
        <v>70.353975014588741</v>
      </c>
      <c r="AA39" s="48">
        <f t="shared" si="23"/>
        <v>77.735457436067307</v>
      </c>
      <c r="AB39" s="41">
        <f t="shared" si="24"/>
        <v>386.19549549999999</v>
      </c>
      <c r="AC39" s="41">
        <f t="shared" si="25"/>
        <v>386.28866566666665</v>
      </c>
      <c r="AD39" s="41">
        <f t="shared" si="26"/>
        <v>380.08819579999994</v>
      </c>
      <c r="AE39" s="44">
        <f t="shared" si="27"/>
        <v>385.63720080000002</v>
      </c>
      <c r="AF39" s="44">
        <f t="shared" si="28"/>
        <v>385.23666386666667</v>
      </c>
      <c r="AG39" s="44">
        <f t="shared" si="29"/>
        <v>376.98759640000003</v>
      </c>
      <c r="AH39" s="41">
        <f t="shared" si="30"/>
        <v>388.52366133333334</v>
      </c>
      <c r="AI39" s="41">
        <f t="shared" si="31"/>
        <v>4435696936.7103996</v>
      </c>
      <c r="AJ39" s="41">
        <f t="shared" si="32"/>
        <v>0</v>
      </c>
      <c r="AK39" s="41">
        <f t="shared" si="33"/>
        <v>4435696936.7103996</v>
      </c>
      <c r="AL39" s="41">
        <f t="shared" ref="AL39:AM39" si="74">SUM(AJ39:AJ52)</f>
        <v>45014075956.833076</v>
      </c>
      <c r="AM39" s="41">
        <f t="shared" si="74"/>
        <v>31905572917.214935</v>
      </c>
      <c r="AN39" s="41">
        <f t="shared" si="35"/>
        <v>1.4108530843069529</v>
      </c>
      <c r="AO39" s="41">
        <f t="shared" si="36"/>
        <v>58.520906706869297</v>
      </c>
      <c r="AP39" s="46">
        <f t="shared" si="37"/>
        <v>64.769835362788342</v>
      </c>
    </row>
    <row r="40" spans="1:42" ht="15" thickBot="1" x14ac:dyDescent="0.4">
      <c r="A40" s="63">
        <f>Symbol!A40</f>
        <v>41937</v>
      </c>
      <c r="B40" s="12">
        <f>Symbol!B40</f>
        <v>358.61099200000001</v>
      </c>
      <c r="C40" s="64">
        <f>Symbol!C40</f>
        <v>359.86099200000001</v>
      </c>
      <c r="D40" s="12">
        <f>Symbol!D40</f>
        <v>342.87701399999997</v>
      </c>
      <c r="E40" s="64">
        <f>Symbol!E40</f>
        <v>347.27099600000003</v>
      </c>
      <c r="F40" s="12">
        <f>Symbol!G40</f>
        <v>18127500</v>
      </c>
      <c r="H40" s="24">
        <f t="shared" si="11"/>
        <v>1</v>
      </c>
      <c r="I40" s="7">
        <f t="shared" si="12"/>
        <v>389.54599000000002</v>
      </c>
      <c r="J40" s="30">
        <f t="shared" si="13"/>
        <v>382.84500100000002</v>
      </c>
      <c r="K40" s="60">
        <f t="shared" si="14"/>
        <v>-9.4369882666089436E-3</v>
      </c>
      <c r="L40" s="50">
        <f t="shared" si="15"/>
        <v>386.47500600000001</v>
      </c>
      <c r="M40" s="60">
        <f t="shared" si="16"/>
        <v>8.6197877567006035E-3</v>
      </c>
      <c r="N40" s="50">
        <f t="shared" si="17"/>
        <v>383.15798999999998</v>
      </c>
      <c r="O40" s="60">
        <f t="shared" si="18"/>
        <v>6.6750319959425194E-2</v>
      </c>
      <c r="P40" s="50">
        <f t="shared" si="19"/>
        <v>358.41699199999999</v>
      </c>
      <c r="Q40" s="60">
        <f t="shared" si="20"/>
        <v>2.0087839741819718E-4</v>
      </c>
      <c r="R40" s="50">
        <f t="shared" si="21"/>
        <v>358.34500100000002</v>
      </c>
      <c r="S40" s="60">
        <f t="shared" si="22"/>
        <v>3.1390768844281103E-2</v>
      </c>
      <c r="T40" s="57">
        <f t="shared" si="38"/>
        <v>1.8959959999999683</v>
      </c>
      <c r="U40" s="8">
        <f t="shared" si="39"/>
        <v>1.8959959999999683</v>
      </c>
      <c r="V40" s="8">
        <f t="shared" si="40"/>
        <v>0</v>
      </c>
      <c r="W40" s="8">
        <f t="shared" si="41"/>
        <v>6.5070713571428564</v>
      </c>
      <c r="X40" s="8">
        <f t="shared" si="42"/>
        <v>1.8147147142857136</v>
      </c>
      <c r="Y40" s="8">
        <f t="shared" si="43"/>
        <v>3.5857268946563274</v>
      </c>
      <c r="Z40" s="30">
        <f t="shared" si="44"/>
        <v>78.19320637770025</v>
      </c>
      <c r="AA40" s="48">
        <f t="shared" si="23"/>
        <v>75.198020493703879</v>
      </c>
      <c r="AB40" s="41">
        <f t="shared" si="24"/>
        <v>384.66000350000002</v>
      </c>
      <c r="AC40" s="41">
        <f t="shared" si="25"/>
        <v>384.15933233333334</v>
      </c>
      <c r="AD40" s="41">
        <f t="shared" si="26"/>
        <v>373.84799800000002</v>
      </c>
      <c r="AE40" s="44">
        <f t="shared" si="27"/>
        <v>384.42219860000006</v>
      </c>
      <c r="AF40" s="44">
        <f t="shared" si="28"/>
        <v>377.38233033333336</v>
      </c>
      <c r="AG40" s="44">
        <f t="shared" si="29"/>
        <v>369.95555780000001</v>
      </c>
      <c r="AH40" s="41">
        <f t="shared" si="30"/>
        <v>389.980662</v>
      </c>
      <c r="AI40" s="41">
        <f t="shared" si="31"/>
        <v>2306567924.0453401</v>
      </c>
      <c r="AJ40" s="41">
        <f t="shared" si="32"/>
        <v>2306567924.0453401</v>
      </c>
      <c r="AK40" s="41">
        <f t="shared" si="33"/>
        <v>0</v>
      </c>
      <c r="AL40" s="41">
        <f t="shared" ref="AL40:AM40" si="75">SUM(AJ40:AJ53)</f>
        <v>50502725803.733612</v>
      </c>
      <c r="AM40" s="41">
        <f t="shared" si="75"/>
        <v>27469875980.504536</v>
      </c>
      <c r="AN40" s="41">
        <f t="shared" si="35"/>
        <v>1.8384766585613843</v>
      </c>
      <c r="AO40" s="41">
        <f t="shared" si="36"/>
        <v>64.769835362788342</v>
      </c>
      <c r="AP40" s="46">
        <f t="shared" si="37"/>
        <v>61.424674492696141</v>
      </c>
    </row>
    <row r="41" spans="1:42" ht="15" thickBot="1" x14ac:dyDescent="0.4">
      <c r="A41" s="63">
        <f>Symbol!A41</f>
        <v>41938</v>
      </c>
      <c r="B41" s="12">
        <f>Symbol!B41</f>
        <v>347.48700000000002</v>
      </c>
      <c r="C41" s="64">
        <f>Symbol!C41</f>
        <v>359.22100799999998</v>
      </c>
      <c r="D41" s="12">
        <f>Symbol!D41</f>
        <v>343.93099999999998</v>
      </c>
      <c r="E41" s="64">
        <f>Symbol!E41</f>
        <v>354.70400999999998</v>
      </c>
      <c r="F41" s="12">
        <f>Symbol!G41</f>
        <v>11272500</v>
      </c>
      <c r="H41" s="24">
        <f t="shared" si="11"/>
        <v>0</v>
      </c>
      <c r="I41" s="7">
        <f t="shared" si="12"/>
        <v>382.84500100000002</v>
      </c>
      <c r="J41" s="30">
        <f t="shared" si="13"/>
        <v>386.47500600000001</v>
      </c>
      <c r="K41" s="60">
        <f t="shared" si="14"/>
        <v>8.6197877567006035E-3</v>
      </c>
      <c r="L41" s="50">
        <f t="shared" si="15"/>
        <v>383.15798999999998</v>
      </c>
      <c r="M41" s="60">
        <f t="shared" si="16"/>
        <v>6.6750319959425194E-2</v>
      </c>
      <c r="N41" s="50">
        <f t="shared" si="17"/>
        <v>358.41699199999999</v>
      </c>
      <c r="O41" s="60">
        <f t="shared" si="18"/>
        <v>2.0087839741819718E-4</v>
      </c>
      <c r="P41" s="50">
        <f t="shared" si="19"/>
        <v>358.34500100000002</v>
      </c>
      <c r="Q41" s="60">
        <f t="shared" si="20"/>
        <v>3.1390768844281103E-2</v>
      </c>
      <c r="R41" s="50">
        <f t="shared" si="21"/>
        <v>347.27099600000003</v>
      </c>
      <c r="S41" s="60">
        <f t="shared" si="22"/>
        <v>-2.117822359460847E-2</v>
      </c>
      <c r="T41" s="57">
        <f t="shared" si="38"/>
        <v>6.7009889999999928</v>
      </c>
      <c r="U41" s="8">
        <f t="shared" si="39"/>
        <v>6.7009889999999928</v>
      </c>
      <c r="V41" s="8">
        <f t="shared" si="40"/>
        <v>0</v>
      </c>
      <c r="W41" s="8">
        <f t="shared" si="41"/>
        <v>6.371643071428573</v>
      </c>
      <c r="X41" s="8">
        <f t="shared" si="42"/>
        <v>1.8249293571428578</v>
      </c>
      <c r="Y41" s="8">
        <f t="shared" si="43"/>
        <v>3.4914464203722013</v>
      </c>
      <c r="Z41" s="30">
        <f t="shared" si="44"/>
        <v>77.735457436067307</v>
      </c>
      <c r="AA41" s="48">
        <f t="shared" si="23"/>
        <v>75.675323400460371</v>
      </c>
      <c r="AB41" s="41">
        <f t="shared" si="24"/>
        <v>384.81649800000002</v>
      </c>
      <c r="AC41" s="41">
        <f t="shared" si="25"/>
        <v>376.01666266666666</v>
      </c>
      <c r="AD41" s="41">
        <f t="shared" si="26"/>
        <v>366.73319699999996</v>
      </c>
      <c r="AE41" s="44">
        <f t="shared" si="27"/>
        <v>373.92499400000003</v>
      </c>
      <c r="AF41" s="44">
        <f t="shared" si="28"/>
        <v>370.6069966666667</v>
      </c>
      <c r="AG41" s="44">
        <f t="shared" si="29"/>
        <v>365.59819943999997</v>
      </c>
      <c r="AH41" s="41">
        <f t="shared" si="30"/>
        <v>383.72701000000006</v>
      </c>
      <c r="AI41" s="41">
        <f t="shared" si="31"/>
        <v>6300413777.1900015</v>
      </c>
      <c r="AJ41" s="41">
        <f t="shared" si="32"/>
        <v>0</v>
      </c>
      <c r="AK41" s="41">
        <f t="shared" si="33"/>
        <v>6300413777.1900015</v>
      </c>
      <c r="AL41" s="41">
        <f t="shared" ref="AL41:AM41" si="76">SUM(AJ41:AJ54)</f>
        <v>48196157879.688263</v>
      </c>
      <c r="AM41" s="41">
        <f t="shared" si="76"/>
        <v>30267681412.482758</v>
      </c>
      <c r="AN41" s="41">
        <f t="shared" si="35"/>
        <v>1.5923306850921057</v>
      </c>
      <c r="AO41" s="41">
        <f t="shared" si="36"/>
        <v>61.424674492696141</v>
      </c>
      <c r="AP41" s="46">
        <f t="shared" si="37"/>
        <v>63.064461247808282</v>
      </c>
    </row>
    <row r="42" spans="1:42" ht="15" thickBot="1" x14ac:dyDescent="0.4">
      <c r="A42" s="63">
        <f>Symbol!A42</f>
        <v>41939</v>
      </c>
      <c r="B42" s="12">
        <f>Symbol!B42</f>
        <v>354.77700800000002</v>
      </c>
      <c r="C42" s="64">
        <f>Symbol!C42</f>
        <v>358.63198899999998</v>
      </c>
      <c r="D42" s="12">
        <f>Symbol!D42</f>
        <v>349.80898999999999</v>
      </c>
      <c r="E42" s="64">
        <f>Symbol!E42</f>
        <v>352.989014</v>
      </c>
      <c r="F42" s="12">
        <f>Symbol!G42</f>
        <v>13033000</v>
      </c>
      <c r="H42" s="24">
        <f t="shared" si="11"/>
        <v>1</v>
      </c>
      <c r="I42" s="7">
        <f t="shared" si="12"/>
        <v>386.47500600000001</v>
      </c>
      <c r="J42" s="30">
        <f t="shared" si="13"/>
        <v>383.15798999999998</v>
      </c>
      <c r="K42" s="60">
        <f t="shared" si="14"/>
        <v>6.6750319959425194E-2</v>
      </c>
      <c r="L42" s="50">
        <f t="shared" si="15"/>
        <v>358.41699199999999</v>
      </c>
      <c r="M42" s="60">
        <f t="shared" si="16"/>
        <v>2.0087839741819718E-4</v>
      </c>
      <c r="N42" s="50">
        <f t="shared" si="17"/>
        <v>358.34500100000002</v>
      </c>
      <c r="O42" s="60">
        <f t="shared" si="18"/>
        <v>3.1390768844281103E-2</v>
      </c>
      <c r="P42" s="50">
        <f t="shared" si="19"/>
        <v>347.27099600000003</v>
      </c>
      <c r="Q42" s="60">
        <f t="shared" si="20"/>
        <v>-2.117822359460847E-2</v>
      </c>
      <c r="R42" s="50">
        <f t="shared" si="21"/>
        <v>354.70400999999998</v>
      </c>
      <c r="S42" s="60">
        <f t="shared" si="22"/>
        <v>4.8467324081460416E-3</v>
      </c>
      <c r="T42" s="57">
        <f t="shared" si="38"/>
        <v>-3.6300049999999828</v>
      </c>
      <c r="U42" s="8">
        <f t="shared" si="39"/>
        <v>0</v>
      </c>
      <c r="V42" s="8">
        <f t="shared" si="40"/>
        <v>3.6300049999999828</v>
      </c>
      <c r="W42" s="8">
        <f t="shared" si="41"/>
        <v>5.8930010000000026</v>
      </c>
      <c r="X42" s="8">
        <f t="shared" si="42"/>
        <v>1.9436427857142868</v>
      </c>
      <c r="Y42" s="8">
        <f t="shared" si="43"/>
        <v>3.0319362401946357</v>
      </c>
      <c r="Z42" s="30">
        <f t="shared" si="44"/>
        <v>75.198020493703879</v>
      </c>
      <c r="AA42" s="48">
        <f t="shared" si="23"/>
        <v>69.037820520633659</v>
      </c>
      <c r="AB42" s="41">
        <f t="shared" si="24"/>
        <v>370.78749099999999</v>
      </c>
      <c r="AC42" s="41">
        <f t="shared" si="25"/>
        <v>366.63999433333333</v>
      </c>
      <c r="AD42" s="41">
        <f t="shared" si="26"/>
        <v>360.37899779999998</v>
      </c>
      <c r="AE42" s="44">
        <f t="shared" si="27"/>
        <v>363.33639520000003</v>
      </c>
      <c r="AF42" s="44">
        <f t="shared" si="28"/>
        <v>360.3737284</v>
      </c>
      <c r="AG42" s="44">
        <f t="shared" si="29"/>
        <v>360.10776007999999</v>
      </c>
      <c r="AH42" s="41">
        <f t="shared" si="30"/>
        <v>386.65167233333341</v>
      </c>
      <c r="AI42" s="41">
        <f t="shared" si="31"/>
        <v>5486161913.5704346</v>
      </c>
      <c r="AJ42" s="41">
        <f t="shared" si="32"/>
        <v>5486161913.5704346</v>
      </c>
      <c r="AK42" s="41">
        <f t="shared" si="33"/>
        <v>0</v>
      </c>
      <c r="AL42" s="41">
        <f t="shared" ref="AL42:AM42" si="77">SUM(AJ42:AJ55)</f>
        <v>48196157879.688263</v>
      </c>
      <c r="AM42" s="41">
        <f t="shared" si="77"/>
        <v>28227483781.665424</v>
      </c>
      <c r="AN42" s="41">
        <f t="shared" si="35"/>
        <v>1.7074195579201104</v>
      </c>
      <c r="AO42" s="41">
        <f t="shared" si="36"/>
        <v>63.064461247808282</v>
      </c>
      <c r="AP42" s="46">
        <f t="shared" si="37"/>
        <v>56.130971508526031</v>
      </c>
    </row>
    <row r="43" spans="1:42" ht="15" thickBot="1" x14ac:dyDescent="0.4">
      <c r="A43" s="63">
        <f>Symbol!A43</f>
        <v>41940</v>
      </c>
      <c r="B43" s="12">
        <f>Symbol!B43</f>
        <v>353.21499599999999</v>
      </c>
      <c r="C43" s="64">
        <f>Symbol!C43</f>
        <v>359.98400900000001</v>
      </c>
      <c r="D43" s="12">
        <f>Symbol!D43</f>
        <v>352.67898600000001</v>
      </c>
      <c r="E43" s="64">
        <f>Symbol!E43</f>
        <v>357.61801100000002</v>
      </c>
      <c r="F43" s="12">
        <f>Symbol!G43</f>
        <v>7845880</v>
      </c>
      <c r="H43" s="24">
        <f t="shared" si="11"/>
        <v>1</v>
      </c>
      <c r="I43" s="7">
        <f t="shared" si="12"/>
        <v>383.15798999999998</v>
      </c>
      <c r="J43" s="30">
        <f t="shared" si="13"/>
        <v>358.41699199999999</v>
      </c>
      <c r="K43" s="60">
        <f t="shared" si="14"/>
        <v>2.0087839741819718E-4</v>
      </c>
      <c r="L43" s="50">
        <f t="shared" si="15"/>
        <v>358.34500100000002</v>
      </c>
      <c r="M43" s="60">
        <f t="shared" si="16"/>
        <v>3.1390768844281103E-2</v>
      </c>
      <c r="N43" s="50">
        <f t="shared" si="17"/>
        <v>347.27099600000003</v>
      </c>
      <c r="O43" s="60">
        <f t="shared" si="18"/>
        <v>-2.117822359460847E-2</v>
      </c>
      <c r="P43" s="50">
        <f t="shared" si="19"/>
        <v>354.70400999999998</v>
      </c>
      <c r="Q43" s="60">
        <f t="shared" si="20"/>
        <v>4.8467324081460416E-3</v>
      </c>
      <c r="R43" s="50">
        <f t="shared" si="21"/>
        <v>352.989014</v>
      </c>
      <c r="S43" s="60">
        <f t="shared" si="22"/>
        <v>-1.3028473726142378E-2</v>
      </c>
      <c r="T43" s="57">
        <f t="shared" si="38"/>
        <v>3.3170160000000237</v>
      </c>
      <c r="U43" s="8">
        <f t="shared" si="39"/>
        <v>3.3170160000000237</v>
      </c>
      <c r="V43" s="8">
        <f t="shared" si="40"/>
        <v>0</v>
      </c>
      <c r="W43" s="8">
        <f t="shared" si="41"/>
        <v>5.8930010000000026</v>
      </c>
      <c r="X43" s="8">
        <f t="shared" si="42"/>
        <v>1.8942151428571452</v>
      </c>
      <c r="Y43" s="8">
        <f t="shared" si="43"/>
        <v>3.1110515731129023</v>
      </c>
      <c r="Z43" s="30">
        <f t="shared" si="44"/>
        <v>75.675323400460371</v>
      </c>
      <c r="AA43" s="48">
        <f t="shared" si="23"/>
        <v>54.574423594739415</v>
      </c>
      <c r="AB43" s="41">
        <f t="shared" si="24"/>
        <v>358.38099650000004</v>
      </c>
      <c r="AC43" s="41">
        <f t="shared" si="25"/>
        <v>354.677663</v>
      </c>
      <c r="AD43" s="41">
        <f t="shared" si="26"/>
        <v>354.34520259999999</v>
      </c>
      <c r="AE43" s="44">
        <f t="shared" si="27"/>
        <v>353.92979720000005</v>
      </c>
      <c r="AF43" s="44">
        <f t="shared" si="28"/>
        <v>354.43540026666665</v>
      </c>
      <c r="AG43" s="44">
        <f t="shared" si="29"/>
        <v>355.03172352000001</v>
      </c>
      <c r="AH43" s="41">
        <f t="shared" si="30"/>
        <v>384.66099066666669</v>
      </c>
      <c r="AI43" s="41">
        <f t="shared" si="31"/>
        <v>4477953990.6478672</v>
      </c>
      <c r="AJ43" s="41">
        <f t="shared" si="32"/>
        <v>4477953990.6478672</v>
      </c>
      <c r="AK43" s="41">
        <f t="shared" si="33"/>
        <v>0</v>
      </c>
      <c r="AL43" s="41">
        <f t="shared" ref="AL43:AM43" si="78">SUM(AJ43:AJ56)</f>
        <v>42709995966.117836</v>
      </c>
      <c r="AM43" s="41">
        <f t="shared" si="78"/>
        <v>33379896687.228424</v>
      </c>
      <c r="AN43" s="41">
        <f t="shared" si="35"/>
        <v>1.2795125271450953</v>
      </c>
      <c r="AO43" s="41">
        <f t="shared" si="36"/>
        <v>56.130971508526031</v>
      </c>
      <c r="AP43" s="46">
        <f t="shared" si="37"/>
        <v>48.823212445285634</v>
      </c>
    </row>
    <row r="44" spans="1:42" ht="15" thickBot="1" x14ac:dyDescent="0.4">
      <c r="A44" s="63">
        <f>Symbol!A44</f>
        <v>41941</v>
      </c>
      <c r="B44" s="12">
        <f>Symbol!B44</f>
        <v>357.08898900000003</v>
      </c>
      <c r="C44" s="64">
        <f>Symbol!C44</f>
        <v>357.83300800000001</v>
      </c>
      <c r="D44" s="12">
        <f>Symbol!D44</f>
        <v>335.34298699999999</v>
      </c>
      <c r="E44" s="64">
        <f>Symbol!E44</f>
        <v>335.591003</v>
      </c>
      <c r="F44" s="12">
        <f>Symbol!G44</f>
        <v>18192700</v>
      </c>
      <c r="H44" s="24">
        <f t="shared" si="11"/>
        <v>1</v>
      </c>
      <c r="I44" s="7">
        <f t="shared" si="12"/>
        <v>358.41699199999999</v>
      </c>
      <c r="J44" s="30">
        <f t="shared" si="13"/>
        <v>358.34500100000002</v>
      </c>
      <c r="K44" s="60">
        <f t="shared" si="14"/>
        <v>3.1390768844281103E-2</v>
      </c>
      <c r="L44" s="50">
        <f t="shared" si="15"/>
        <v>347.27099600000003</v>
      </c>
      <c r="M44" s="60">
        <f t="shared" si="16"/>
        <v>-2.117822359460847E-2</v>
      </c>
      <c r="N44" s="50">
        <f t="shared" si="17"/>
        <v>354.70400999999998</v>
      </c>
      <c r="O44" s="60">
        <f t="shared" si="18"/>
        <v>4.8467324081460416E-3</v>
      </c>
      <c r="P44" s="50">
        <f t="shared" si="19"/>
        <v>352.989014</v>
      </c>
      <c r="Q44" s="60">
        <f t="shared" si="20"/>
        <v>-1.3028473726142378E-2</v>
      </c>
      <c r="R44" s="50">
        <f t="shared" si="21"/>
        <v>357.61801100000002</v>
      </c>
      <c r="S44" s="60">
        <f t="shared" si="22"/>
        <v>6.3572242829257164E-2</v>
      </c>
      <c r="T44" s="57">
        <f t="shared" si="38"/>
        <v>24.74099799999999</v>
      </c>
      <c r="U44" s="8">
        <f t="shared" si="39"/>
        <v>24.74099799999999</v>
      </c>
      <c r="V44" s="8">
        <f t="shared" si="40"/>
        <v>0</v>
      </c>
      <c r="W44" s="8">
        <f t="shared" si="41"/>
        <v>5.6560712857142859</v>
      </c>
      <c r="X44" s="8">
        <f t="shared" si="42"/>
        <v>2.5366428571428594</v>
      </c>
      <c r="Y44" s="8">
        <f t="shared" si="43"/>
        <v>2.2297467969475946</v>
      </c>
      <c r="Z44" s="30">
        <f t="shared" si="44"/>
        <v>69.037820520633659</v>
      </c>
      <c r="AA44" s="48">
        <f t="shared" si="23"/>
        <v>57.474376015035325</v>
      </c>
      <c r="AB44" s="41">
        <f t="shared" si="24"/>
        <v>352.80799850000005</v>
      </c>
      <c r="AC44" s="41">
        <f t="shared" si="25"/>
        <v>353.44000233333333</v>
      </c>
      <c r="AD44" s="41">
        <f t="shared" si="26"/>
        <v>354.18540640000003</v>
      </c>
      <c r="AE44" s="44">
        <f t="shared" si="27"/>
        <v>352.45900260000002</v>
      </c>
      <c r="AF44" s="44">
        <f t="shared" si="28"/>
        <v>352.99273886666668</v>
      </c>
      <c r="AG44" s="44">
        <f t="shared" si="29"/>
        <v>351.37668564000001</v>
      </c>
      <c r="AH44" s="41">
        <f t="shared" si="30"/>
        <v>366.63732899999997</v>
      </c>
      <c r="AI44" s="41">
        <f t="shared" si="31"/>
        <v>9700087149.6201</v>
      </c>
      <c r="AJ44" s="41">
        <f t="shared" si="32"/>
        <v>9700087149.6201</v>
      </c>
      <c r="AK44" s="41">
        <f t="shared" si="33"/>
        <v>0</v>
      </c>
      <c r="AL44" s="41">
        <f t="shared" ref="AL44:AM44" si="79">SUM(AJ44:AJ57)</f>
        <v>38232041975.469963</v>
      </c>
      <c r="AM44" s="41">
        <f t="shared" si="79"/>
        <v>40075058398.794022</v>
      </c>
      <c r="AN44" s="41">
        <f t="shared" si="35"/>
        <v>0.9540108861480906</v>
      </c>
      <c r="AO44" s="41">
        <f t="shared" si="36"/>
        <v>48.823212445285634</v>
      </c>
      <c r="AP44" s="46">
        <f t="shared" si="37"/>
        <v>46.657319264441242</v>
      </c>
    </row>
    <row r="45" spans="1:42" ht="15" thickBot="1" x14ac:dyDescent="0.4">
      <c r="A45" s="63">
        <f>Symbol!A45</f>
        <v>41942</v>
      </c>
      <c r="B45" s="12">
        <f>Symbol!B45</f>
        <v>335.70901500000002</v>
      </c>
      <c r="C45" s="64">
        <f>Symbol!C45</f>
        <v>350.91299400000003</v>
      </c>
      <c r="D45" s="12">
        <f>Symbol!D45</f>
        <v>335.07199100000003</v>
      </c>
      <c r="E45" s="64">
        <f>Symbol!E45</f>
        <v>345.30499300000002</v>
      </c>
      <c r="F45" s="12">
        <f>Symbol!G45</f>
        <v>30177900</v>
      </c>
      <c r="H45" s="24">
        <f t="shared" si="11"/>
        <v>1</v>
      </c>
      <c r="I45" s="7">
        <f t="shared" si="12"/>
        <v>358.34500100000002</v>
      </c>
      <c r="J45" s="30">
        <f t="shared" si="13"/>
        <v>347.27099600000003</v>
      </c>
      <c r="K45" s="60">
        <f t="shared" si="14"/>
        <v>-2.117822359460847E-2</v>
      </c>
      <c r="L45" s="50">
        <f t="shared" si="15"/>
        <v>354.70400999999998</v>
      </c>
      <c r="M45" s="60">
        <f t="shared" si="16"/>
        <v>4.8467324081460416E-3</v>
      </c>
      <c r="N45" s="50">
        <f t="shared" si="17"/>
        <v>352.989014</v>
      </c>
      <c r="O45" s="60">
        <f t="shared" si="18"/>
        <v>-1.3028473726142378E-2</v>
      </c>
      <c r="P45" s="50">
        <f t="shared" si="19"/>
        <v>357.61801100000002</v>
      </c>
      <c r="Q45" s="60">
        <f t="shared" si="20"/>
        <v>6.3572242829257164E-2</v>
      </c>
      <c r="R45" s="50">
        <f t="shared" si="21"/>
        <v>335.591003</v>
      </c>
      <c r="S45" s="60">
        <f t="shared" si="22"/>
        <v>-2.8534898648497144E-2</v>
      </c>
      <c r="T45" s="57">
        <f t="shared" si="38"/>
        <v>7.1990999999968608E-2</v>
      </c>
      <c r="U45" s="8">
        <f t="shared" si="39"/>
        <v>7.1990999999968608E-2</v>
      </c>
      <c r="V45" s="8">
        <f t="shared" si="40"/>
        <v>0</v>
      </c>
      <c r="W45" s="8">
        <f t="shared" si="41"/>
        <v>3.8888571428571441</v>
      </c>
      <c r="X45" s="8">
        <f t="shared" si="42"/>
        <v>3.2369297857142874</v>
      </c>
      <c r="Y45" s="8">
        <f t="shared" si="43"/>
        <v>1.2014029961416037</v>
      </c>
      <c r="Z45" s="30">
        <f t="shared" si="44"/>
        <v>54.574423594739415</v>
      </c>
      <c r="AA45" s="48">
        <f t="shared" si="23"/>
        <v>50.904491876410582</v>
      </c>
      <c r="AB45" s="41">
        <f t="shared" si="24"/>
        <v>350.987503</v>
      </c>
      <c r="AC45" s="41">
        <f t="shared" si="25"/>
        <v>351.65467333333328</v>
      </c>
      <c r="AD45" s="41">
        <f t="shared" si="26"/>
        <v>349.63460679999997</v>
      </c>
      <c r="AE45" s="44">
        <f t="shared" si="27"/>
        <v>352.53140880000001</v>
      </c>
      <c r="AF45" s="44">
        <f t="shared" si="28"/>
        <v>353.53714186666667</v>
      </c>
      <c r="AG45" s="44">
        <f t="shared" si="29"/>
        <v>348.84732415999997</v>
      </c>
      <c r="AH45" s="41">
        <f t="shared" si="30"/>
        <v>358.66499833333336</v>
      </c>
      <c r="AI45" s="41">
        <f t="shared" si="31"/>
        <v>5590045064.5238333</v>
      </c>
      <c r="AJ45" s="41">
        <f t="shared" si="32"/>
        <v>5590045064.5238333</v>
      </c>
      <c r="AK45" s="41">
        <f t="shared" si="33"/>
        <v>0</v>
      </c>
      <c r="AL45" s="41">
        <f t="shared" ref="AL45:AM45" si="80">SUM(AJ45:AJ58)</f>
        <v>35052508956.626862</v>
      </c>
      <c r="AM45" s="41">
        <f t="shared" si="80"/>
        <v>40075058398.794022</v>
      </c>
      <c r="AN45" s="41">
        <f t="shared" si="35"/>
        <v>0.87467143797553881</v>
      </c>
      <c r="AO45" s="41">
        <f t="shared" si="36"/>
        <v>46.657319264441242</v>
      </c>
      <c r="AP45" s="46">
        <f t="shared" si="37"/>
        <v>46.819100251738128</v>
      </c>
    </row>
    <row r="46" spans="1:42" ht="15" thickBot="1" x14ac:dyDescent="0.4">
      <c r="A46" s="63">
        <f>Symbol!A46</f>
        <v>41943</v>
      </c>
      <c r="B46" s="12">
        <f>Symbol!B46</f>
        <v>345.00900300000001</v>
      </c>
      <c r="C46" s="64">
        <f>Symbol!C46</f>
        <v>348.04501299999998</v>
      </c>
      <c r="D46" s="12">
        <f>Symbol!D46</f>
        <v>337.141998</v>
      </c>
      <c r="E46" s="64">
        <f>Symbol!E46</f>
        <v>338.32101399999999</v>
      </c>
      <c r="F46" s="12">
        <f>Symbol!G46</f>
        <v>12545400</v>
      </c>
      <c r="H46" s="24">
        <f t="shared" si="11"/>
        <v>0</v>
      </c>
      <c r="I46" s="7">
        <f t="shared" si="12"/>
        <v>347.27099600000003</v>
      </c>
      <c r="J46" s="30">
        <f t="shared" si="13"/>
        <v>354.70400999999998</v>
      </c>
      <c r="K46" s="60">
        <f t="shared" si="14"/>
        <v>4.8467324081460416E-3</v>
      </c>
      <c r="L46" s="50">
        <f t="shared" si="15"/>
        <v>352.989014</v>
      </c>
      <c r="M46" s="60">
        <f t="shared" si="16"/>
        <v>-1.3028473726142378E-2</v>
      </c>
      <c r="N46" s="50">
        <f t="shared" si="17"/>
        <v>357.61801100000002</v>
      </c>
      <c r="O46" s="60">
        <f t="shared" si="18"/>
        <v>6.3572242829257164E-2</v>
      </c>
      <c r="P46" s="50">
        <f t="shared" si="19"/>
        <v>335.591003</v>
      </c>
      <c r="Q46" s="60">
        <f t="shared" si="20"/>
        <v>-2.8534898648497144E-2</v>
      </c>
      <c r="R46" s="50">
        <f t="shared" si="21"/>
        <v>345.30499300000002</v>
      </c>
      <c r="S46" s="60">
        <f t="shared" si="22"/>
        <v>2.0432873859162957E-2</v>
      </c>
      <c r="T46" s="57">
        <f t="shared" si="38"/>
        <v>11.074005</v>
      </c>
      <c r="U46" s="8">
        <f t="shared" si="39"/>
        <v>11.074005</v>
      </c>
      <c r="V46" s="8">
        <f t="shared" si="40"/>
        <v>0</v>
      </c>
      <c r="W46" s="8">
        <f t="shared" si="41"/>
        <v>4.3747863571428605</v>
      </c>
      <c r="X46" s="8">
        <f t="shared" si="42"/>
        <v>3.2369297857142874</v>
      </c>
      <c r="Y46" s="8">
        <f t="shared" si="43"/>
        <v>1.3515234023457461</v>
      </c>
      <c r="Z46" s="30">
        <f t="shared" si="44"/>
        <v>57.474376015035325</v>
      </c>
      <c r="AA46" s="48">
        <f t="shared" si="23"/>
        <v>46.070006460433412</v>
      </c>
      <c r="AB46" s="41">
        <f t="shared" si="24"/>
        <v>353.84651199999996</v>
      </c>
      <c r="AC46" s="41">
        <f t="shared" si="25"/>
        <v>355.10367833333333</v>
      </c>
      <c r="AD46" s="41">
        <f t="shared" si="26"/>
        <v>349.24140619999997</v>
      </c>
      <c r="AE46" s="44">
        <f t="shared" si="27"/>
        <v>355.18361200000004</v>
      </c>
      <c r="AF46" s="44">
        <f t="shared" si="28"/>
        <v>349.92694280000006</v>
      </c>
      <c r="AG46" s="44">
        <f t="shared" si="29"/>
        <v>347.71264760000003</v>
      </c>
      <c r="AH46" s="41">
        <f t="shared" si="30"/>
        <v>350.00300066666665</v>
      </c>
      <c r="AI46" s="41">
        <f t="shared" si="31"/>
        <v>6344679394.585</v>
      </c>
      <c r="AJ46" s="41">
        <f t="shared" si="32"/>
        <v>0</v>
      </c>
      <c r="AK46" s="41">
        <f t="shared" si="33"/>
        <v>6344679394.585</v>
      </c>
      <c r="AL46" s="41">
        <f t="shared" ref="AL46:AM46" si="81">SUM(AJ46:AJ59)</f>
        <v>35281053642.360023</v>
      </c>
      <c r="AM46" s="41">
        <f t="shared" si="81"/>
        <v>40075058398.794022</v>
      </c>
      <c r="AN46" s="41">
        <f t="shared" si="35"/>
        <v>0.88037435382556384</v>
      </c>
      <c r="AO46" s="41">
        <f t="shared" si="36"/>
        <v>46.819100251738128</v>
      </c>
      <c r="AP46" s="46">
        <f t="shared" si="37"/>
        <v>49.031943344084219</v>
      </c>
    </row>
    <row r="47" spans="1:42" ht="15" thickBot="1" x14ac:dyDescent="0.4">
      <c r="A47" s="63">
        <f>Symbol!A47</f>
        <v>41944</v>
      </c>
      <c r="B47" s="12">
        <f>Symbol!B47</f>
        <v>338.64999399999999</v>
      </c>
      <c r="C47" s="64">
        <f>Symbol!C47</f>
        <v>340.52899200000002</v>
      </c>
      <c r="D47" s="12">
        <f>Symbol!D47</f>
        <v>321.05499300000002</v>
      </c>
      <c r="E47" s="64">
        <f>Symbol!E47</f>
        <v>325.74899299999998</v>
      </c>
      <c r="F47" s="12">
        <f>Symbol!G47</f>
        <v>16677200</v>
      </c>
      <c r="H47" s="24">
        <f t="shared" si="11"/>
        <v>1</v>
      </c>
      <c r="I47" s="7">
        <f t="shared" si="12"/>
        <v>354.70400999999998</v>
      </c>
      <c r="J47" s="30">
        <f t="shared" si="13"/>
        <v>352.989014</v>
      </c>
      <c r="K47" s="60">
        <f t="shared" si="14"/>
        <v>-1.3028473726142378E-2</v>
      </c>
      <c r="L47" s="50">
        <f t="shared" si="15"/>
        <v>357.61801100000002</v>
      </c>
      <c r="M47" s="60">
        <f t="shared" si="16"/>
        <v>6.3572242829257164E-2</v>
      </c>
      <c r="N47" s="50">
        <f t="shared" si="17"/>
        <v>335.591003</v>
      </c>
      <c r="O47" s="60">
        <f t="shared" si="18"/>
        <v>-2.8534898648497144E-2</v>
      </c>
      <c r="P47" s="50">
        <f t="shared" si="19"/>
        <v>345.30499300000002</v>
      </c>
      <c r="Q47" s="60">
        <f t="shared" si="20"/>
        <v>2.0432873859162957E-2</v>
      </c>
      <c r="R47" s="50">
        <f t="shared" si="21"/>
        <v>338.32101399999999</v>
      </c>
      <c r="S47" s="60">
        <f t="shared" si="22"/>
        <v>3.7868065649720332E-2</v>
      </c>
      <c r="T47" s="57">
        <f t="shared" si="38"/>
        <v>-7.4330139999999574</v>
      </c>
      <c r="U47" s="8">
        <f t="shared" si="39"/>
        <v>0</v>
      </c>
      <c r="V47" s="8">
        <f t="shared" si="40"/>
        <v>7.4330139999999574</v>
      </c>
      <c r="W47" s="8">
        <f t="shared" si="41"/>
        <v>3.5837860000000035</v>
      </c>
      <c r="X47" s="8">
        <f t="shared" si="42"/>
        <v>3.456429642857143</v>
      </c>
      <c r="Y47" s="8">
        <f t="shared" si="43"/>
        <v>1.0368462171379786</v>
      </c>
      <c r="Z47" s="30">
        <f t="shared" si="44"/>
        <v>50.904491876410582</v>
      </c>
      <c r="AA47" s="48">
        <f t="shared" si="23"/>
        <v>43.714537818432028</v>
      </c>
      <c r="AB47" s="41">
        <f t="shared" si="24"/>
        <v>355.30351250000001</v>
      </c>
      <c r="AC47" s="41">
        <f t="shared" si="25"/>
        <v>348.73267600000003</v>
      </c>
      <c r="AD47" s="41">
        <f t="shared" si="26"/>
        <v>345.96480700000001</v>
      </c>
      <c r="AE47" s="44">
        <f t="shared" si="27"/>
        <v>347.88140840000005</v>
      </c>
      <c r="AF47" s="44">
        <f t="shared" si="28"/>
        <v>347.53487133333334</v>
      </c>
      <c r="AG47" s="44">
        <f t="shared" si="29"/>
        <v>343.01124503999995</v>
      </c>
      <c r="AH47" s="41">
        <f t="shared" si="30"/>
        <v>352.61867266666667</v>
      </c>
      <c r="AI47" s="41">
        <f t="shared" si="31"/>
        <v>3974893987.6350002</v>
      </c>
      <c r="AJ47" s="41">
        <f t="shared" si="32"/>
        <v>0</v>
      </c>
      <c r="AK47" s="41">
        <f t="shared" si="33"/>
        <v>3974893987.6350002</v>
      </c>
      <c r="AL47" s="41">
        <f t="shared" ref="AL47:AM47" si="82">SUM(AJ47:AJ60)</f>
        <v>35281053642.360023</v>
      </c>
      <c r="AM47" s="41">
        <f t="shared" si="82"/>
        <v>36674188667.277573</v>
      </c>
      <c r="AN47" s="41">
        <f t="shared" si="35"/>
        <v>0.9620132012310727</v>
      </c>
      <c r="AO47" s="41">
        <f t="shared" si="36"/>
        <v>49.031943344084219</v>
      </c>
      <c r="AP47" s="46">
        <f t="shared" si="37"/>
        <v>46.045040750087111</v>
      </c>
    </row>
    <row r="48" spans="1:42" ht="15" thickBot="1" x14ac:dyDescent="0.4">
      <c r="A48" s="63">
        <f>Symbol!A48</f>
        <v>41945</v>
      </c>
      <c r="B48" s="12">
        <f>Symbol!B48</f>
        <v>326.07501200000002</v>
      </c>
      <c r="C48" s="64">
        <f>Symbol!C48</f>
        <v>329.04998799999998</v>
      </c>
      <c r="D48" s="12">
        <f>Symbol!D48</f>
        <v>320.62600700000002</v>
      </c>
      <c r="E48" s="64">
        <f>Symbol!E48</f>
        <v>325.891998</v>
      </c>
      <c r="F48" s="12">
        <f>Symbol!G48</f>
        <v>8603620</v>
      </c>
      <c r="H48" s="24">
        <f t="shared" si="11"/>
        <v>0</v>
      </c>
      <c r="I48" s="7">
        <f t="shared" si="12"/>
        <v>352.989014</v>
      </c>
      <c r="J48" s="30">
        <f t="shared" si="13"/>
        <v>357.61801100000002</v>
      </c>
      <c r="K48" s="60">
        <f t="shared" si="14"/>
        <v>6.3572242829257164E-2</v>
      </c>
      <c r="L48" s="50">
        <f t="shared" si="15"/>
        <v>335.591003</v>
      </c>
      <c r="M48" s="60">
        <f t="shared" si="16"/>
        <v>-2.8534898648497144E-2</v>
      </c>
      <c r="N48" s="50">
        <f t="shared" si="17"/>
        <v>345.30499300000002</v>
      </c>
      <c r="O48" s="60">
        <f t="shared" si="18"/>
        <v>2.0432873859162957E-2</v>
      </c>
      <c r="P48" s="50">
        <f t="shared" si="19"/>
        <v>338.32101399999999</v>
      </c>
      <c r="Q48" s="60">
        <f t="shared" si="20"/>
        <v>3.7868065649720332E-2</v>
      </c>
      <c r="R48" s="50">
        <f t="shared" si="21"/>
        <v>325.74899299999998</v>
      </c>
      <c r="S48" s="60">
        <f t="shared" si="22"/>
        <v>-4.3890732556972048E-4</v>
      </c>
      <c r="T48" s="57">
        <f t="shared" si="38"/>
        <v>1.7149959999999851</v>
      </c>
      <c r="U48" s="8">
        <f t="shared" si="39"/>
        <v>1.7149959999999851</v>
      </c>
      <c r="V48" s="8">
        <f t="shared" si="40"/>
        <v>0</v>
      </c>
      <c r="W48" s="8">
        <f t="shared" si="41"/>
        <v>3.5837860000000035</v>
      </c>
      <c r="X48" s="8">
        <f t="shared" si="42"/>
        <v>4.1952144285714326</v>
      </c>
      <c r="Y48" s="8">
        <f t="shared" si="43"/>
        <v>0.85425573853691317</v>
      </c>
      <c r="Z48" s="30">
        <f t="shared" si="44"/>
        <v>46.070006460433412</v>
      </c>
      <c r="AA48" s="48">
        <f t="shared" si="23"/>
        <v>45.290815815148783</v>
      </c>
      <c r="AB48" s="41">
        <f t="shared" si="24"/>
        <v>346.60450700000001</v>
      </c>
      <c r="AC48" s="41">
        <f t="shared" si="25"/>
        <v>346.17133566666666</v>
      </c>
      <c r="AD48" s="41">
        <f t="shared" si="26"/>
        <v>340.51680279999994</v>
      </c>
      <c r="AE48" s="44">
        <f t="shared" si="27"/>
        <v>343.88200060000003</v>
      </c>
      <c r="AF48" s="44">
        <f t="shared" si="28"/>
        <v>343.31480486666669</v>
      </c>
      <c r="AG48" s="44">
        <f t="shared" si="29"/>
        <v>338.86088236000006</v>
      </c>
      <c r="AH48" s="41">
        <f t="shared" si="30"/>
        <v>353.80999766666667</v>
      </c>
      <c r="AI48" s="41">
        <f t="shared" si="31"/>
        <v>4611205699.5896664</v>
      </c>
      <c r="AJ48" s="41">
        <f t="shared" si="32"/>
        <v>0</v>
      </c>
      <c r="AK48" s="41">
        <f t="shared" si="33"/>
        <v>4611205699.5896664</v>
      </c>
      <c r="AL48" s="41">
        <f t="shared" ref="AL48:AM48" si="83">SUM(AJ48:AJ61)</f>
        <v>35281053642.360023</v>
      </c>
      <c r="AM48" s="41">
        <f t="shared" si="83"/>
        <v>41341863978.346565</v>
      </c>
      <c r="AN48" s="41">
        <f t="shared" si="35"/>
        <v>0.85339774860753781</v>
      </c>
      <c r="AO48" s="41">
        <f t="shared" si="36"/>
        <v>46.045040750087111</v>
      </c>
      <c r="AP48" s="46">
        <f t="shared" si="37"/>
        <v>42.42058485842621</v>
      </c>
    </row>
    <row r="49" spans="1:42" ht="15" thickBot="1" x14ac:dyDescent="0.4">
      <c r="A49" s="63">
        <f>Symbol!A49</f>
        <v>41946</v>
      </c>
      <c r="B49" s="12">
        <f>Symbol!B49</f>
        <v>325.56900000000002</v>
      </c>
      <c r="C49" s="64">
        <f>Symbol!C49</f>
        <v>334.00201399999997</v>
      </c>
      <c r="D49" s="12">
        <f>Symbol!D49</f>
        <v>325.48098800000002</v>
      </c>
      <c r="E49" s="64">
        <f>Symbol!E49</f>
        <v>327.55398600000001</v>
      </c>
      <c r="F49" s="12">
        <f>Symbol!G49</f>
        <v>12948500</v>
      </c>
      <c r="H49" s="24">
        <f t="shared" si="11"/>
        <v>1</v>
      </c>
      <c r="I49" s="7">
        <f t="shared" si="12"/>
        <v>357.61801100000002</v>
      </c>
      <c r="J49" s="30">
        <f t="shared" si="13"/>
        <v>335.591003</v>
      </c>
      <c r="K49" s="60">
        <f t="shared" si="14"/>
        <v>-2.8534898648497144E-2</v>
      </c>
      <c r="L49" s="50">
        <f t="shared" si="15"/>
        <v>345.30499300000002</v>
      </c>
      <c r="M49" s="60">
        <f t="shared" si="16"/>
        <v>2.0432873859162957E-2</v>
      </c>
      <c r="N49" s="50">
        <f t="shared" si="17"/>
        <v>338.32101399999999</v>
      </c>
      <c r="O49" s="60">
        <f t="shared" si="18"/>
        <v>3.7868065649720332E-2</v>
      </c>
      <c r="P49" s="50">
        <f t="shared" si="19"/>
        <v>325.74899299999998</v>
      </c>
      <c r="Q49" s="60">
        <f t="shared" si="20"/>
        <v>-4.3890732556972048E-4</v>
      </c>
      <c r="R49" s="50">
        <f t="shared" si="21"/>
        <v>325.891998</v>
      </c>
      <c r="S49" s="60">
        <f t="shared" si="22"/>
        <v>-5.0868522402845832E-3</v>
      </c>
      <c r="T49" s="57">
        <f t="shared" si="38"/>
        <v>-4.6289970000000267</v>
      </c>
      <c r="U49" s="8">
        <f t="shared" si="39"/>
        <v>0</v>
      </c>
      <c r="V49" s="8">
        <f t="shared" si="40"/>
        <v>4.6289970000000267</v>
      </c>
      <c r="W49" s="8">
        <f t="shared" si="41"/>
        <v>3.4612862857142903</v>
      </c>
      <c r="X49" s="8">
        <f t="shared" si="42"/>
        <v>4.4566432142857195</v>
      </c>
      <c r="Y49" s="8">
        <f t="shared" si="43"/>
        <v>0.77665770385638599</v>
      </c>
      <c r="Z49" s="30">
        <f t="shared" si="44"/>
        <v>43.714537818432028</v>
      </c>
      <c r="AA49" s="48">
        <f t="shared" si="23"/>
        <v>18.767751380826084</v>
      </c>
      <c r="AB49" s="41">
        <f t="shared" si="24"/>
        <v>340.44799799999998</v>
      </c>
      <c r="AC49" s="41">
        <f t="shared" si="25"/>
        <v>339.7390033333333</v>
      </c>
      <c r="AD49" s="41">
        <f t="shared" si="26"/>
        <v>334.1716002</v>
      </c>
      <c r="AE49" s="44">
        <f t="shared" si="27"/>
        <v>340.56860340000009</v>
      </c>
      <c r="AF49" s="44">
        <f t="shared" si="28"/>
        <v>336.28486726666671</v>
      </c>
      <c r="AG49" s="44">
        <f t="shared" si="29"/>
        <v>333.16955804000003</v>
      </c>
      <c r="AH49" s="41">
        <f t="shared" si="30"/>
        <v>356.76033533333339</v>
      </c>
      <c r="AI49" s="41">
        <f t="shared" si="31"/>
        <v>2799098779.7850938</v>
      </c>
      <c r="AJ49" s="41">
        <f t="shared" si="32"/>
        <v>2799098779.7850938</v>
      </c>
      <c r="AK49" s="41">
        <f t="shared" si="33"/>
        <v>0</v>
      </c>
      <c r="AL49" s="41">
        <f t="shared" ref="AL49:AM49" si="84">SUM(AJ49:AJ62)</f>
        <v>35281053642.360023</v>
      </c>
      <c r="AM49" s="41">
        <f t="shared" si="84"/>
        <v>47888600336.024437</v>
      </c>
      <c r="AN49" s="41">
        <f t="shared" si="35"/>
        <v>0.73673177739169959</v>
      </c>
      <c r="AO49" s="41">
        <f t="shared" si="36"/>
        <v>42.42058485842621</v>
      </c>
      <c r="AP49" s="46">
        <f t="shared" si="37"/>
        <v>37.685309500210714</v>
      </c>
    </row>
    <row r="50" spans="1:42" ht="15" thickBot="1" x14ac:dyDescent="0.4">
      <c r="A50" s="63">
        <f>Symbol!A50</f>
        <v>41947</v>
      </c>
      <c r="B50" s="12">
        <f>Symbol!B50</f>
        <v>327.16101099999997</v>
      </c>
      <c r="C50" s="64">
        <f>Symbol!C50</f>
        <v>331.766998</v>
      </c>
      <c r="D50" s="12">
        <f>Symbol!D50</f>
        <v>325.07699600000001</v>
      </c>
      <c r="E50" s="64">
        <f>Symbol!E50</f>
        <v>330.49200400000001</v>
      </c>
      <c r="F50" s="12">
        <f>Symbol!G50</f>
        <v>15655500</v>
      </c>
      <c r="H50" s="24">
        <f t="shared" si="11"/>
        <v>0</v>
      </c>
      <c r="I50" s="7">
        <f t="shared" si="12"/>
        <v>335.591003</v>
      </c>
      <c r="J50" s="30">
        <f t="shared" si="13"/>
        <v>345.30499300000002</v>
      </c>
      <c r="K50" s="60">
        <f t="shared" si="14"/>
        <v>2.0432873859162957E-2</v>
      </c>
      <c r="L50" s="50">
        <f t="shared" si="15"/>
        <v>338.32101399999999</v>
      </c>
      <c r="M50" s="60">
        <f t="shared" si="16"/>
        <v>3.7868065649720332E-2</v>
      </c>
      <c r="N50" s="50">
        <f t="shared" si="17"/>
        <v>325.74899299999998</v>
      </c>
      <c r="O50" s="60">
        <f t="shared" si="18"/>
        <v>-4.3890732556972048E-4</v>
      </c>
      <c r="P50" s="50">
        <f t="shared" si="19"/>
        <v>325.891998</v>
      </c>
      <c r="Q50" s="60">
        <f t="shared" si="20"/>
        <v>-5.0868522402845832E-3</v>
      </c>
      <c r="R50" s="50">
        <f t="shared" si="21"/>
        <v>327.55398600000001</v>
      </c>
      <c r="S50" s="60">
        <f t="shared" si="22"/>
        <v>-8.9295811147537783E-3</v>
      </c>
      <c r="T50" s="57">
        <f t="shared" si="38"/>
        <v>22.027008000000023</v>
      </c>
      <c r="U50" s="8">
        <f t="shared" si="39"/>
        <v>22.027008000000023</v>
      </c>
      <c r="V50" s="8">
        <f t="shared" si="40"/>
        <v>0</v>
      </c>
      <c r="W50" s="8">
        <f t="shared" si="41"/>
        <v>3.4612862857142903</v>
      </c>
      <c r="X50" s="8">
        <f t="shared" si="42"/>
        <v>4.1810717142857152</v>
      </c>
      <c r="Y50" s="8">
        <f t="shared" si="43"/>
        <v>0.82784666761105974</v>
      </c>
      <c r="Z50" s="30">
        <f t="shared" si="44"/>
        <v>45.290815815148783</v>
      </c>
      <c r="AA50" s="48">
        <f t="shared" si="23"/>
        <v>21.842720099690638</v>
      </c>
      <c r="AB50" s="41">
        <f t="shared" si="24"/>
        <v>341.81300350000004</v>
      </c>
      <c r="AC50" s="41">
        <f t="shared" si="25"/>
        <v>336.45833333333331</v>
      </c>
      <c r="AD50" s="41">
        <f t="shared" si="26"/>
        <v>332.56419679999999</v>
      </c>
      <c r="AE50" s="44">
        <f t="shared" si="27"/>
        <v>334.68900140000005</v>
      </c>
      <c r="AF50" s="44">
        <f t="shared" si="28"/>
        <v>333.05086660000006</v>
      </c>
      <c r="AG50" s="44">
        <f t="shared" si="29"/>
        <v>332.74227780000001</v>
      </c>
      <c r="AH50" s="41">
        <f t="shared" si="30"/>
        <v>342.9223326666667</v>
      </c>
      <c r="AI50" s="41">
        <f t="shared" si="31"/>
        <v>6238683121.5048676</v>
      </c>
      <c r="AJ50" s="41">
        <f t="shared" si="32"/>
        <v>0</v>
      </c>
      <c r="AK50" s="41">
        <f t="shared" si="33"/>
        <v>6238683121.5048676</v>
      </c>
      <c r="AL50" s="41">
        <f t="shared" ref="AL50:AM50" si="85">SUM(AJ50:AJ63)</f>
        <v>32481954862.574932</v>
      </c>
      <c r="AM50" s="41">
        <f t="shared" si="85"/>
        <v>53710663145.228104</v>
      </c>
      <c r="AN50" s="41">
        <f t="shared" si="35"/>
        <v>0.60475803053756882</v>
      </c>
      <c r="AO50" s="41">
        <f t="shared" si="36"/>
        <v>37.685309500210714</v>
      </c>
      <c r="AP50" s="46">
        <f t="shared" si="37"/>
        <v>32.945923788495847</v>
      </c>
    </row>
    <row r="51" spans="1:42" ht="15" thickBot="1" x14ac:dyDescent="0.4">
      <c r="A51" s="63">
        <f>Symbol!A51</f>
        <v>41948</v>
      </c>
      <c r="B51" s="12">
        <f>Symbol!B51</f>
        <v>330.68301400000001</v>
      </c>
      <c r="C51" s="64">
        <f>Symbol!C51</f>
        <v>343.368988</v>
      </c>
      <c r="D51" s="12">
        <f>Symbol!D51</f>
        <v>330.68301400000001</v>
      </c>
      <c r="E51" s="64">
        <f>Symbol!E51</f>
        <v>339.48599200000001</v>
      </c>
      <c r="F51" s="12">
        <f>Symbol!G51</f>
        <v>19817200</v>
      </c>
      <c r="H51" s="24">
        <f t="shared" si="11"/>
        <v>1</v>
      </c>
      <c r="I51" s="7">
        <f t="shared" si="12"/>
        <v>345.30499300000002</v>
      </c>
      <c r="J51" s="30">
        <f t="shared" si="13"/>
        <v>338.32101399999999</v>
      </c>
      <c r="K51" s="60">
        <f t="shared" si="14"/>
        <v>3.7868065649720332E-2</v>
      </c>
      <c r="L51" s="50">
        <f t="shared" si="15"/>
        <v>325.74899299999998</v>
      </c>
      <c r="M51" s="60">
        <f t="shared" si="16"/>
        <v>-4.3890732556972048E-4</v>
      </c>
      <c r="N51" s="50">
        <f t="shared" si="17"/>
        <v>325.891998</v>
      </c>
      <c r="O51" s="60">
        <f t="shared" si="18"/>
        <v>-5.0868522402845832E-3</v>
      </c>
      <c r="P51" s="50">
        <f t="shared" si="19"/>
        <v>327.55398600000001</v>
      </c>
      <c r="Q51" s="60">
        <f t="shared" si="20"/>
        <v>-8.9295811147537783E-3</v>
      </c>
      <c r="R51" s="50">
        <f t="shared" si="21"/>
        <v>330.49200400000001</v>
      </c>
      <c r="S51" s="60">
        <f t="shared" si="22"/>
        <v>-2.6850220116959696E-2</v>
      </c>
      <c r="T51" s="57">
        <f t="shared" si="38"/>
        <v>-9.7139900000000239</v>
      </c>
      <c r="U51" s="8">
        <f t="shared" si="39"/>
        <v>0</v>
      </c>
      <c r="V51" s="8">
        <f t="shared" si="40"/>
        <v>9.7139900000000239</v>
      </c>
      <c r="W51" s="8">
        <f t="shared" si="41"/>
        <v>1.8879285714285743</v>
      </c>
      <c r="X51" s="8">
        <f t="shared" si="42"/>
        <v>8.1715001428571465</v>
      </c>
      <c r="Y51" s="8">
        <f t="shared" si="43"/>
        <v>0.23103818618651634</v>
      </c>
      <c r="Z51" s="30">
        <f t="shared" si="44"/>
        <v>18.767751380826084</v>
      </c>
      <c r="AA51" s="48">
        <f t="shared" si="23"/>
        <v>30.151403772338853</v>
      </c>
      <c r="AB51" s="41">
        <f t="shared" si="24"/>
        <v>332.03500350000002</v>
      </c>
      <c r="AC51" s="41">
        <f t="shared" si="25"/>
        <v>329.98733500000003</v>
      </c>
      <c r="AD51" s="41">
        <f t="shared" si="26"/>
        <v>329.60159900000002</v>
      </c>
      <c r="AE51" s="44">
        <f t="shared" si="27"/>
        <v>328.3205992</v>
      </c>
      <c r="AF51" s="44">
        <f t="shared" si="28"/>
        <v>328.78286333333335</v>
      </c>
      <c r="AG51" s="44">
        <f t="shared" si="29"/>
        <v>331.53187848000005</v>
      </c>
      <c r="AH51" s="41">
        <f t="shared" si="30"/>
        <v>343.76332600000001</v>
      </c>
      <c r="AI51" s="41">
        <f t="shared" si="31"/>
        <v>10374055275.6954</v>
      </c>
      <c r="AJ51" s="41">
        <f t="shared" si="32"/>
        <v>10374055275.6954</v>
      </c>
      <c r="AK51" s="41">
        <f t="shared" si="33"/>
        <v>0</v>
      </c>
      <c r="AL51" s="41">
        <f t="shared" ref="AL51:AM51" si="86">SUM(AJ51:AJ64)</f>
        <v>32481954862.574932</v>
      </c>
      <c r="AM51" s="41">
        <f t="shared" si="86"/>
        <v>66109770994.31871</v>
      </c>
      <c r="AN51" s="41">
        <f t="shared" si="35"/>
        <v>0.49133364666119234</v>
      </c>
      <c r="AO51" s="41">
        <f t="shared" si="36"/>
        <v>32.945923788495847</v>
      </c>
      <c r="AP51" s="46">
        <f t="shared" si="37"/>
        <v>41.674844017944487</v>
      </c>
    </row>
    <row r="52" spans="1:42" ht="15" thickBot="1" x14ac:dyDescent="0.4">
      <c r="A52" s="63">
        <f>Symbol!A52</f>
        <v>41949</v>
      </c>
      <c r="B52" s="12">
        <f>Symbol!B52</f>
        <v>339.45800800000001</v>
      </c>
      <c r="C52" s="64">
        <f>Symbol!C52</f>
        <v>352.966003</v>
      </c>
      <c r="D52" s="12">
        <f>Symbol!D52</f>
        <v>338.42401100000001</v>
      </c>
      <c r="E52" s="64">
        <f>Symbol!E52</f>
        <v>349.290009</v>
      </c>
      <c r="F52" s="12">
        <f>Symbol!G52</f>
        <v>18797000</v>
      </c>
      <c r="H52" s="24">
        <f t="shared" si="11"/>
        <v>1</v>
      </c>
      <c r="I52" s="7">
        <f t="shared" si="12"/>
        <v>338.32101399999999</v>
      </c>
      <c r="J52" s="30">
        <f t="shared" si="13"/>
        <v>325.74899299999998</v>
      </c>
      <c r="K52" s="60">
        <f t="shared" si="14"/>
        <v>-4.3890732556972048E-4</v>
      </c>
      <c r="L52" s="50">
        <f t="shared" si="15"/>
        <v>325.891998</v>
      </c>
      <c r="M52" s="60">
        <f t="shared" si="16"/>
        <v>-5.0868522402845832E-3</v>
      </c>
      <c r="N52" s="50">
        <f t="shared" si="17"/>
        <v>327.55398600000001</v>
      </c>
      <c r="O52" s="60">
        <f t="shared" si="18"/>
        <v>-8.9295811147537783E-3</v>
      </c>
      <c r="P52" s="50">
        <f t="shared" si="19"/>
        <v>330.49200400000001</v>
      </c>
      <c r="Q52" s="60">
        <f t="shared" si="20"/>
        <v>-2.6850220116959696E-2</v>
      </c>
      <c r="R52" s="50">
        <f t="shared" si="21"/>
        <v>339.48599200000001</v>
      </c>
      <c r="S52" s="60">
        <f t="shared" si="22"/>
        <v>-2.8469863013550169E-2</v>
      </c>
      <c r="T52" s="57">
        <f t="shared" si="38"/>
        <v>6.9839790000000335</v>
      </c>
      <c r="U52" s="8">
        <f t="shared" si="39"/>
        <v>6.9839790000000335</v>
      </c>
      <c r="V52" s="8">
        <f t="shared" si="40"/>
        <v>0</v>
      </c>
      <c r="W52" s="8">
        <f t="shared" si="41"/>
        <v>2.0897871428571477</v>
      </c>
      <c r="X52" s="8">
        <f t="shared" si="42"/>
        <v>7.4776437142857173</v>
      </c>
      <c r="Y52" s="8">
        <f t="shared" si="43"/>
        <v>0.27947134454463229</v>
      </c>
      <c r="Z52" s="30">
        <f t="shared" si="44"/>
        <v>21.842720099690638</v>
      </c>
      <c r="AA52" s="48">
        <f t="shared" si="23"/>
        <v>34.154979449936675</v>
      </c>
      <c r="AB52" s="41">
        <f t="shared" si="24"/>
        <v>325.82049549999999</v>
      </c>
      <c r="AC52" s="41">
        <f t="shared" si="25"/>
        <v>326.39832566666666</v>
      </c>
      <c r="AD52" s="41">
        <f t="shared" si="26"/>
        <v>329.83459460000006</v>
      </c>
      <c r="AE52" s="44">
        <f t="shared" si="27"/>
        <v>326.52819219999998</v>
      </c>
      <c r="AF52" s="44">
        <f t="shared" si="28"/>
        <v>327.53326206666662</v>
      </c>
      <c r="AG52" s="44">
        <f t="shared" si="29"/>
        <v>332.78403684</v>
      </c>
      <c r="AH52" s="41">
        <f t="shared" si="30"/>
        <v>341.16934166666664</v>
      </c>
      <c r="AI52" s="41">
        <f t="shared" si="31"/>
        <v>4280105858.9449997</v>
      </c>
      <c r="AJ52" s="41">
        <f t="shared" si="32"/>
        <v>4280105858.9449997</v>
      </c>
      <c r="AK52" s="41">
        <f t="shared" si="33"/>
        <v>0</v>
      </c>
      <c r="AL52" s="41">
        <f t="shared" ref="AL52:AM52" si="87">SUM(AJ52:AJ65)</f>
        <v>47237154326.649536</v>
      </c>
      <c r="AM52" s="41">
        <f t="shared" si="87"/>
        <v>66109770994.31871</v>
      </c>
      <c r="AN52" s="41">
        <f t="shared" si="35"/>
        <v>0.7145260619751499</v>
      </c>
      <c r="AO52" s="41">
        <f t="shared" si="36"/>
        <v>41.674844017944487</v>
      </c>
      <c r="AP52" s="46">
        <f t="shared" si="37"/>
        <v>45.328056158200042</v>
      </c>
    </row>
    <row r="53" spans="1:42" ht="15" thickBot="1" x14ac:dyDescent="0.4">
      <c r="A53" s="63">
        <f>Symbol!A53</f>
        <v>41950</v>
      </c>
      <c r="B53" s="12">
        <f>Symbol!B53</f>
        <v>349.817993</v>
      </c>
      <c r="C53" s="64">
        <f>Symbol!C53</f>
        <v>352.73199499999998</v>
      </c>
      <c r="D53" s="12">
        <f>Symbol!D53</f>
        <v>341.77600100000001</v>
      </c>
      <c r="E53" s="64">
        <f>Symbol!E53</f>
        <v>342.415009</v>
      </c>
      <c r="F53" s="12">
        <f>Symbol!G53</f>
        <v>16834200</v>
      </c>
      <c r="H53" s="24">
        <f t="shared" si="11"/>
        <v>0</v>
      </c>
      <c r="I53" s="7">
        <f t="shared" si="12"/>
        <v>325.74899299999998</v>
      </c>
      <c r="J53" s="30">
        <f t="shared" si="13"/>
        <v>325.891998</v>
      </c>
      <c r="K53" s="60">
        <f t="shared" si="14"/>
        <v>-5.0868522402845832E-3</v>
      </c>
      <c r="L53" s="50">
        <f t="shared" si="15"/>
        <v>327.55398600000001</v>
      </c>
      <c r="M53" s="60">
        <f t="shared" si="16"/>
        <v>-8.9295811147537783E-3</v>
      </c>
      <c r="N53" s="50">
        <f t="shared" si="17"/>
        <v>330.49200400000001</v>
      </c>
      <c r="O53" s="60">
        <f t="shared" si="18"/>
        <v>-2.6850220116959696E-2</v>
      </c>
      <c r="P53" s="50">
        <f t="shared" si="19"/>
        <v>339.48599200000001</v>
      </c>
      <c r="Q53" s="60">
        <f t="shared" si="20"/>
        <v>-2.8469863013550169E-2</v>
      </c>
      <c r="R53" s="50">
        <f t="shared" si="21"/>
        <v>349.290009</v>
      </c>
      <c r="S53" s="60">
        <f t="shared" si="22"/>
        <v>1.9879070480452541E-2</v>
      </c>
      <c r="T53" s="57">
        <f t="shared" si="38"/>
        <v>12.572021000000007</v>
      </c>
      <c r="U53" s="8">
        <f t="shared" si="39"/>
        <v>12.572021000000007</v>
      </c>
      <c r="V53" s="8">
        <f t="shared" si="40"/>
        <v>0</v>
      </c>
      <c r="W53" s="8">
        <f t="shared" si="41"/>
        <v>3.2278595000000019</v>
      </c>
      <c r="X53" s="8">
        <f t="shared" si="42"/>
        <v>7.4776437142857173</v>
      </c>
      <c r="Y53" s="8">
        <f t="shared" si="43"/>
        <v>0.43166799908282805</v>
      </c>
      <c r="Z53" s="30">
        <f t="shared" si="44"/>
        <v>30.151403772338853</v>
      </c>
      <c r="AA53" s="48">
        <f t="shared" si="23"/>
        <v>31.831347824789987</v>
      </c>
      <c r="AB53" s="41">
        <f t="shared" si="24"/>
        <v>326.72299199999998</v>
      </c>
      <c r="AC53" s="41">
        <f t="shared" si="25"/>
        <v>327.97932933333328</v>
      </c>
      <c r="AD53" s="41">
        <f t="shared" si="26"/>
        <v>334.54279780000002</v>
      </c>
      <c r="AE53" s="44">
        <f t="shared" si="27"/>
        <v>328.39679560000002</v>
      </c>
      <c r="AF53" s="44">
        <f t="shared" si="28"/>
        <v>331.18692813333337</v>
      </c>
      <c r="AG53" s="44">
        <f t="shared" si="29"/>
        <v>335.45631960000003</v>
      </c>
      <c r="AH53" s="41">
        <f t="shared" si="30"/>
        <v>329.11099266666662</v>
      </c>
      <c r="AI53" s="41">
        <f t="shared" si="31"/>
        <v>5488649846.9005327</v>
      </c>
      <c r="AJ53" s="41">
        <f t="shared" si="32"/>
        <v>5488649846.9005327</v>
      </c>
      <c r="AK53" s="41">
        <f t="shared" si="33"/>
        <v>0</v>
      </c>
      <c r="AL53" s="41">
        <f t="shared" ref="AL53:AM53" si="88">SUM(AJ53:AJ66)</f>
        <v>54811063987.542404</v>
      </c>
      <c r="AM53" s="41">
        <f t="shared" si="88"/>
        <v>66109770994.31871</v>
      </c>
      <c r="AN53" s="41">
        <f t="shared" si="35"/>
        <v>0.8290917237068135</v>
      </c>
      <c r="AO53" s="41">
        <f t="shared" si="36"/>
        <v>45.328056158200042</v>
      </c>
      <c r="AP53" s="46">
        <f t="shared" si="37"/>
        <v>40.60291653675678</v>
      </c>
    </row>
    <row r="54" spans="1:42" ht="15" thickBot="1" x14ac:dyDescent="0.4">
      <c r="A54" s="63">
        <f>Symbol!A54</f>
        <v>41951</v>
      </c>
      <c r="B54" s="12">
        <f>Symbol!B54</f>
        <v>342.15399200000002</v>
      </c>
      <c r="C54" s="64">
        <f>Symbol!C54</f>
        <v>347.03201300000001</v>
      </c>
      <c r="D54" s="12">
        <f>Symbol!D54</f>
        <v>342.15399200000002</v>
      </c>
      <c r="E54" s="64">
        <f>Symbol!E54</f>
        <v>345.48800699999998</v>
      </c>
      <c r="F54" s="12">
        <f>Symbol!G54</f>
        <v>8535470</v>
      </c>
      <c r="H54" s="24">
        <f t="shared" si="11"/>
        <v>0</v>
      </c>
      <c r="I54" s="7">
        <f t="shared" si="12"/>
        <v>325.891998</v>
      </c>
      <c r="J54" s="30">
        <f t="shared" si="13"/>
        <v>327.55398600000001</v>
      </c>
      <c r="K54" s="60">
        <f t="shared" si="14"/>
        <v>-8.9295811147537783E-3</v>
      </c>
      <c r="L54" s="50">
        <f t="shared" si="15"/>
        <v>330.49200400000001</v>
      </c>
      <c r="M54" s="60">
        <f t="shared" si="16"/>
        <v>-2.6850220116959696E-2</v>
      </c>
      <c r="N54" s="50">
        <f t="shared" si="17"/>
        <v>339.48599200000001</v>
      </c>
      <c r="O54" s="60">
        <f t="shared" si="18"/>
        <v>-2.8469863013550169E-2</v>
      </c>
      <c r="P54" s="50">
        <f t="shared" si="19"/>
        <v>349.290009</v>
      </c>
      <c r="Q54" s="60">
        <f t="shared" si="20"/>
        <v>1.9879070480452541E-2</v>
      </c>
      <c r="R54" s="50">
        <f t="shared" si="21"/>
        <v>342.415009</v>
      </c>
      <c r="S54" s="60">
        <f t="shared" si="22"/>
        <v>-8.9344525905348266E-3</v>
      </c>
      <c r="T54" s="57">
        <f t="shared" si="38"/>
        <v>-0.14300500000001648</v>
      </c>
      <c r="U54" s="8">
        <f t="shared" si="39"/>
        <v>0</v>
      </c>
      <c r="V54" s="8">
        <f t="shared" si="40"/>
        <v>0.14300500000001648</v>
      </c>
      <c r="W54" s="8">
        <f t="shared" si="41"/>
        <v>3.8787863571428596</v>
      </c>
      <c r="X54" s="8">
        <f t="shared" si="42"/>
        <v>7.4776437142857173</v>
      </c>
      <c r="Y54" s="8">
        <f t="shared" si="43"/>
        <v>0.51871772784956371</v>
      </c>
      <c r="Z54" s="30">
        <f t="shared" si="44"/>
        <v>34.154979449936675</v>
      </c>
      <c r="AA54" s="48">
        <f t="shared" si="23"/>
        <v>32.334365279754778</v>
      </c>
      <c r="AB54" s="41">
        <f t="shared" si="24"/>
        <v>329.02299500000004</v>
      </c>
      <c r="AC54" s="41">
        <f t="shared" si="25"/>
        <v>332.51066066666669</v>
      </c>
      <c r="AD54" s="41">
        <f t="shared" si="26"/>
        <v>337.84739999999999</v>
      </c>
      <c r="AE54" s="44">
        <f t="shared" si="27"/>
        <v>333.50199560000004</v>
      </c>
      <c r="AF54" s="44">
        <f t="shared" si="28"/>
        <v>337.3155985333334</v>
      </c>
      <c r="AG54" s="44">
        <f t="shared" si="29"/>
        <v>338.65816056000006</v>
      </c>
      <c r="AH54" s="41">
        <f t="shared" si="30"/>
        <v>325.18933100000004</v>
      </c>
      <c r="AI54" s="41">
        <f t="shared" si="31"/>
        <v>2797805431.9782205</v>
      </c>
      <c r="AJ54" s="41">
        <f t="shared" si="32"/>
        <v>0</v>
      </c>
      <c r="AK54" s="41">
        <f t="shared" si="33"/>
        <v>2797805431.9782205</v>
      </c>
      <c r="AL54" s="41">
        <f t="shared" ref="AL54:AM54" si="89">SUM(AJ54:AJ67)</f>
        <v>49322414140.641869</v>
      </c>
      <c r="AM54" s="41">
        <f t="shared" si="89"/>
        <v>72152638263.516205</v>
      </c>
      <c r="AN54" s="41">
        <f t="shared" si="35"/>
        <v>0.68358434740121787</v>
      </c>
      <c r="AO54" s="41">
        <f t="shared" si="36"/>
        <v>40.60291653675678</v>
      </c>
      <c r="AP54" s="46">
        <f t="shared" si="37"/>
        <v>40.016858309945412</v>
      </c>
    </row>
    <row r="55" spans="1:42" ht="15" thickBot="1" x14ac:dyDescent="0.4">
      <c r="A55" s="63">
        <f>Symbol!A55</f>
        <v>41952</v>
      </c>
      <c r="B55" s="12">
        <f>Symbol!B55</f>
        <v>345.37600700000002</v>
      </c>
      <c r="C55" s="64">
        <f>Symbol!C55</f>
        <v>363.62600700000002</v>
      </c>
      <c r="D55" s="12">
        <f>Symbol!D55</f>
        <v>344.25500499999998</v>
      </c>
      <c r="E55" s="64">
        <f>Symbol!E55</f>
        <v>363.26400799999999</v>
      </c>
      <c r="F55" s="12">
        <f>Symbol!G55</f>
        <v>24205600</v>
      </c>
      <c r="H55" s="24">
        <f t="shared" si="11"/>
        <v>0</v>
      </c>
      <c r="I55" s="7">
        <f t="shared" si="12"/>
        <v>327.55398600000001</v>
      </c>
      <c r="J55" s="30">
        <f t="shared" si="13"/>
        <v>330.49200400000001</v>
      </c>
      <c r="K55" s="60">
        <f t="shared" si="14"/>
        <v>-2.6850220116959696E-2</v>
      </c>
      <c r="L55" s="50">
        <f t="shared" si="15"/>
        <v>339.48599200000001</v>
      </c>
      <c r="M55" s="60">
        <f t="shared" si="16"/>
        <v>-2.8469863013550169E-2</v>
      </c>
      <c r="N55" s="50">
        <f t="shared" si="17"/>
        <v>349.290009</v>
      </c>
      <c r="O55" s="60">
        <f t="shared" si="18"/>
        <v>1.9879070480452541E-2</v>
      </c>
      <c r="P55" s="50">
        <f t="shared" si="19"/>
        <v>342.415009</v>
      </c>
      <c r="Q55" s="60">
        <f t="shared" si="20"/>
        <v>-8.9344525905348266E-3</v>
      </c>
      <c r="R55" s="50">
        <f t="shared" si="21"/>
        <v>345.48800699999998</v>
      </c>
      <c r="S55" s="60">
        <f t="shared" si="22"/>
        <v>-5.0171934086347625E-2</v>
      </c>
      <c r="T55" s="57">
        <f t="shared" si="38"/>
        <v>-1.661988000000008</v>
      </c>
      <c r="U55" s="8">
        <f t="shared" si="39"/>
        <v>0</v>
      </c>
      <c r="V55" s="8">
        <f t="shared" si="40"/>
        <v>1.661988000000008</v>
      </c>
      <c r="W55" s="8">
        <f t="shared" si="41"/>
        <v>3.8787863571428596</v>
      </c>
      <c r="X55" s="8">
        <f t="shared" si="42"/>
        <v>8.3066428571428581</v>
      </c>
      <c r="Y55" s="8">
        <f t="shared" si="43"/>
        <v>0.46694993679757191</v>
      </c>
      <c r="Z55" s="30">
        <f t="shared" si="44"/>
        <v>31.831347824789987</v>
      </c>
      <c r="AA55" s="48">
        <f t="shared" si="23"/>
        <v>37.489927383812208</v>
      </c>
      <c r="AB55" s="41">
        <f t="shared" si="24"/>
        <v>334.98899800000004</v>
      </c>
      <c r="AC55" s="41">
        <f t="shared" si="25"/>
        <v>339.75600166666669</v>
      </c>
      <c r="AD55" s="41">
        <f t="shared" si="26"/>
        <v>341.43420420000001</v>
      </c>
      <c r="AE55" s="44">
        <f t="shared" si="27"/>
        <v>341.60880120000002</v>
      </c>
      <c r="AF55" s="44">
        <f t="shared" si="28"/>
        <v>341.08267013333341</v>
      </c>
      <c r="AG55" s="44">
        <f t="shared" si="29"/>
        <v>344.48928480000006</v>
      </c>
      <c r="AH55" s="41">
        <f t="shared" si="30"/>
        <v>329.0123293333333</v>
      </c>
      <c r="AI55" s="41">
        <f t="shared" si="31"/>
        <v>4260216146.3726664</v>
      </c>
      <c r="AJ55" s="41">
        <f t="shared" si="32"/>
        <v>0</v>
      </c>
      <c r="AK55" s="41">
        <f t="shared" si="33"/>
        <v>4260216146.3726664</v>
      </c>
      <c r="AL55" s="41">
        <f t="shared" ref="AL55:AM55" si="90">SUM(AJ55:AJ68)</f>
        <v>49322414140.641869</v>
      </c>
      <c r="AM55" s="41">
        <f t="shared" si="90"/>
        <v>73931674820.119308</v>
      </c>
      <c r="AN55" s="41">
        <f t="shared" si="35"/>
        <v>0.66713508466630289</v>
      </c>
      <c r="AO55" s="41">
        <f t="shared" si="36"/>
        <v>40.016858309945412</v>
      </c>
      <c r="AP55" s="46">
        <f t="shared" si="37"/>
        <v>48.489538963967327</v>
      </c>
    </row>
    <row r="56" spans="1:42" ht="15" thickBot="1" x14ac:dyDescent="0.4">
      <c r="A56" s="63">
        <f>Symbol!A56</f>
        <v>41953</v>
      </c>
      <c r="B56" s="12">
        <f>Symbol!B56</f>
        <v>362.26501500000001</v>
      </c>
      <c r="C56" s="64">
        <f>Symbol!C56</f>
        <v>374.81601000000001</v>
      </c>
      <c r="D56" s="12">
        <f>Symbol!D56</f>
        <v>357.56100500000002</v>
      </c>
      <c r="E56" s="64">
        <f>Symbol!E56</f>
        <v>366.92401100000001</v>
      </c>
      <c r="F56" s="12">
        <f>Symbol!G56</f>
        <v>30450100</v>
      </c>
      <c r="H56" s="24">
        <f t="shared" si="11"/>
        <v>0</v>
      </c>
      <c r="I56" s="7">
        <f t="shared" si="12"/>
        <v>330.49200400000001</v>
      </c>
      <c r="J56" s="30">
        <f t="shared" si="13"/>
        <v>339.48599200000001</v>
      </c>
      <c r="K56" s="60">
        <f t="shared" si="14"/>
        <v>-2.8469863013550169E-2</v>
      </c>
      <c r="L56" s="50">
        <f t="shared" si="15"/>
        <v>349.290009</v>
      </c>
      <c r="M56" s="60">
        <f t="shared" si="16"/>
        <v>1.9879070480452541E-2</v>
      </c>
      <c r="N56" s="50">
        <f t="shared" si="17"/>
        <v>342.415009</v>
      </c>
      <c r="O56" s="60">
        <f t="shared" si="18"/>
        <v>-8.9344525905348266E-3</v>
      </c>
      <c r="P56" s="50">
        <f t="shared" si="19"/>
        <v>345.48800699999998</v>
      </c>
      <c r="Q56" s="60">
        <f t="shared" si="20"/>
        <v>-5.0171934086347625E-2</v>
      </c>
      <c r="R56" s="50">
        <f t="shared" si="21"/>
        <v>363.26400799999999</v>
      </c>
      <c r="S56" s="60">
        <f t="shared" si="22"/>
        <v>-1.002490743989712E-2</v>
      </c>
      <c r="T56" s="57">
        <f t="shared" si="38"/>
        <v>-2.9380179999999996</v>
      </c>
      <c r="U56" s="8">
        <f t="shared" si="39"/>
        <v>0</v>
      </c>
      <c r="V56" s="8">
        <f t="shared" si="40"/>
        <v>2.9380179999999996</v>
      </c>
      <c r="W56" s="8">
        <f t="shared" si="41"/>
        <v>3.9126434285714304</v>
      </c>
      <c r="X56" s="8">
        <f t="shared" si="42"/>
        <v>8.1879294285714277</v>
      </c>
      <c r="Y56" s="8">
        <f t="shared" si="43"/>
        <v>0.4778550502546382</v>
      </c>
      <c r="Z56" s="30">
        <f t="shared" si="44"/>
        <v>32.334365279754778</v>
      </c>
      <c r="AA56" s="48">
        <f t="shared" si="23"/>
        <v>38.268882284530761</v>
      </c>
      <c r="AB56" s="41">
        <f t="shared" si="24"/>
        <v>344.38800049999998</v>
      </c>
      <c r="AC56" s="41">
        <f t="shared" si="25"/>
        <v>343.73033666666669</v>
      </c>
      <c r="AD56" s="41">
        <f t="shared" si="26"/>
        <v>347.98860500000001</v>
      </c>
      <c r="AE56" s="44">
        <f t="shared" si="27"/>
        <v>344.57920560000002</v>
      </c>
      <c r="AF56" s="44">
        <f t="shared" si="28"/>
        <v>344.48200506666672</v>
      </c>
      <c r="AG56" s="44">
        <f t="shared" si="29"/>
        <v>350.67816544000004</v>
      </c>
      <c r="AH56" s="41">
        <f t="shared" si="30"/>
        <v>329.11199933333336</v>
      </c>
      <c r="AI56" s="41">
        <f t="shared" si="31"/>
        <v>5152412905.5630007</v>
      </c>
      <c r="AJ56" s="41">
        <f t="shared" si="32"/>
        <v>0</v>
      </c>
      <c r="AK56" s="41">
        <f t="shared" si="33"/>
        <v>5152412905.5630007</v>
      </c>
      <c r="AL56" s="41">
        <f t="shared" ref="AL56:AM56" si="91">SUM(AJ56:AJ69)</f>
        <v>65585452781.598267</v>
      </c>
      <c r="AM56" s="41">
        <f t="shared" si="91"/>
        <v>69671458673.746658</v>
      </c>
      <c r="AN56" s="41">
        <f t="shared" si="35"/>
        <v>0.94135323172603436</v>
      </c>
      <c r="AO56" s="41">
        <f t="shared" si="36"/>
        <v>48.489538963967327</v>
      </c>
      <c r="AP56" s="46">
        <f t="shared" si="37"/>
        <v>46.078146074222524</v>
      </c>
    </row>
    <row r="57" spans="1:42" ht="15" thickBot="1" x14ac:dyDescent="0.4">
      <c r="A57" s="63">
        <f>Symbol!A57</f>
        <v>41954</v>
      </c>
      <c r="B57" s="12">
        <f>Symbol!B57</f>
        <v>365.85699499999998</v>
      </c>
      <c r="C57" s="64">
        <f>Symbol!C57</f>
        <v>371.30999800000001</v>
      </c>
      <c r="D57" s="12">
        <f>Symbol!D57</f>
        <v>363.73498499999999</v>
      </c>
      <c r="E57" s="64">
        <f>Symbol!E57</f>
        <v>367.69500699999998</v>
      </c>
      <c r="F57" s="12">
        <f>Symbol!G57</f>
        <v>15838900</v>
      </c>
      <c r="H57" s="24">
        <f t="shared" si="11"/>
        <v>0</v>
      </c>
      <c r="I57" s="7">
        <f t="shared" si="12"/>
        <v>339.48599200000001</v>
      </c>
      <c r="J57" s="30">
        <f t="shared" si="13"/>
        <v>349.290009</v>
      </c>
      <c r="K57" s="60">
        <f t="shared" si="14"/>
        <v>1.9879070480452541E-2</v>
      </c>
      <c r="L57" s="50">
        <f t="shared" si="15"/>
        <v>342.415009</v>
      </c>
      <c r="M57" s="60">
        <f t="shared" si="16"/>
        <v>-8.9344525905348266E-3</v>
      </c>
      <c r="N57" s="50">
        <f t="shared" si="17"/>
        <v>345.48800699999998</v>
      </c>
      <c r="O57" s="60">
        <f t="shared" si="18"/>
        <v>-5.0171934086347625E-2</v>
      </c>
      <c r="P57" s="50">
        <f t="shared" si="19"/>
        <v>363.26400799999999</v>
      </c>
      <c r="Q57" s="60">
        <f t="shared" si="20"/>
        <v>-1.002490743989712E-2</v>
      </c>
      <c r="R57" s="50">
        <f t="shared" si="21"/>
        <v>366.92401100000001</v>
      </c>
      <c r="S57" s="60">
        <f t="shared" si="22"/>
        <v>-2.0990370904914028E-3</v>
      </c>
      <c r="T57" s="57">
        <f t="shared" si="38"/>
        <v>-8.9939880000000016</v>
      </c>
      <c r="U57" s="8">
        <f t="shared" si="39"/>
        <v>0</v>
      </c>
      <c r="V57" s="8">
        <f t="shared" si="40"/>
        <v>8.9939880000000016</v>
      </c>
      <c r="W57" s="8">
        <f t="shared" si="41"/>
        <v>4.7847857142857162</v>
      </c>
      <c r="X57" s="8">
        <f t="shared" si="42"/>
        <v>7.9780709999999999</v>
      </c>
      <c r="Y57" s="8">
        <f t="shared" si="43"/>
        <v>0.59974218257592793</v>
      </c>
      <c r="Z57" s="30">
        <f t="shared" si="44"/>
        <v>37.489927383812208</v>
      </c>
      <c r="AA57" s="48">
        <f t="shared" si="23"/>
        <v>47.725510533346991</v>
      </c>
      <c r="AB57" s="41">
        <f t="shared" si="24"/>
        <v>345.852509</v>
      </c>
      <c r="AC57" s="41">
        <f t="shared" si="25"/>
        <v>345.73100833333336</v>
      </c>
      <c r="AD57" s="41">
        <f t="shared" si="26"/>
        <v>353.47620880000005</v>
      </c>
      <c r="AE57" s="44">
        <f t="shared" si="27"/>
        <v>345.01920820000004</v>
      </c>
      <c r="AF57" s="44">
        <f t="shared" si="28"/>
        <v>350.16920819999996</v>
      </c>
      <c r="AG57" s="44">
        <f t="shared" si="29"/>
        <v>355.58376852000004</v>
      </c>
      <c r="AH57" s="41">
        <f t="shared" si="30"/>
        <v>337.84599800000001</v>
      </c>
      <c r="AI57" s="41">
        <f t="shared" si="31"/>
        <v>6695161711.5656004</v>
      </c>
      <c r="AJ57" s="41">
        <f t="shared" si="32"/>
        <v>0</v>
      </c>
      <c r="AK57" s="41">
        <f t="shared" si="33"/>
        <v>6695161711.5656004</v>
      </c>
      <c r="AL57" s="41">
        <f t="shared" ref="AL57:AM57" si="92">SUM(AJ57:AJ70)</f>
        <v>65585452781.598267</v>
      </c>
      <c r="AM57" s="41">
        <f t="shared" si="92"/>
        <v>76749815386.425323</v>
      </c>
      <c r="AN57" s="41">
        <f t="shared" si="35"/>
        <v>0.85453564222120992</v>
      </c>
      <c r="AO57" s="41">
        <f t="shared" si="36"/>
        <v>46.078146074222524</v>
      </c>
      <c r="AP57" s="46">
        <f t="shared" si="37"/>
        <v>50.955881779729012</v>
      </c>
    </row>
    <row r="58" spans="1:42" ht="15" thickBot="1" x14ac:dyDescent="0.4">
      <c r="A58" s="63">
        <f>Symbol!A58</f>
        <v>41955</v>
      </c>
      <c r="B58" s="12">
        <f>Symbol!B58</f>
        <v>367.98498499999999</v>
      </c>
      <c r="C58" s="64">
        <f>Symbol!C58</f>
        <v>429.71798699999999</v>
      </c>
      <c r="D58" s="12">
        <f>Symbol!D58</f>
        <v>367.98498499999999</v>
      </c>
      <c r="E58" s="64">
        <f>Symbol!E58</f>
        <v>423.56100500000002</v>
      </c>
      <c r="F58" s="12">
        <f>Symbol!G58</f>
        <v>45783200</v>
      </c>
      <c r="H58" s="24">
        <f t="shared" si="11"/>
        <v>1</v>
      </c>
      <c r="I58" s="7">
        <f t="shared" si="12"/>
        <v>349.290009</v>
      </c>
      <c r="J58" s="30">
        <f t="shared" si="13"/>
        <v>342.415009</v>
      </c>
      <c r="K58" s="60">
        <f t="shared" si="14"/>
        <v>-8.9344525905348266E-3</v>
      </c>
      <c r="L58" s="50">
        <f t="shared" si="15"/>
        <v>345.48800699999998</v>
      </c>
      <c r="M58" s="60">
        <f t="shared" si="16"/>
        <v>-5.0171934086347625E-2</v>
      </c>
      <c r="N58" s="50">
        <f t="shared" si="17"/>
        <v>363.26400799999999</v>
      </c>
      <c r="O58" s="60">
        <f t="shared" si="18"/>
        <v>-1.002490743989712E-2</v>
      </c>
      <c r="P58" s="50">
        <f t="shared" si="19"/>
        <v>366.92401100000001</v>
      </c>
      <c r="Q58" s="60">
        <f t="shared" si="20"/>
        <v>-2.0990370904914028E-3</v>
      </c>
      <c r="R58" s="50">
        <f t="shared" si="21"/>
        <v>367.69500699999998</v>
      </c>
      <c r="S58" s="60">
        <f t="shared" si="22"/>
        <v>-0.14144374409433313</v>
      </c>
      <c r="T58" s="57">
        <f t="shared" si="38"/>
        <v>-9.8040169999999875</v>
      </c>
      <c r="U58" s="8">
        <f t="shared" si="39"/>
        <v>0</v>
      </c>
      <c r="V58" s="8">
        <f t="shared" si="40"/>
        <v>9.8040169999999875</v>
      </c>
      <c r="W58" s="8">
        <f t="shared" si="41"/>
        <v>4.7847857142857162</v>
      </c>
      <c r="X58" s="8">
        <f t="shared" si="42"/>
        <v>7.7182857857142881</v>
      </c>
      <c r="Y58" s="8">
        <f t="shared" si="43"/>
        <v>0.61992854982667744</v>
      </c>
      <c r="Z58" s="30">
        <f t="shared" si="44"/>
        <v>38.268882284530761</v>
      </c>
      <c r="AA58" s="48">
        <f t="shared" si="23"/>
        <v>47.75803189418081</v>
      </c>
      <c r="AB58" s="41">
        <f t="shared" si="24"/>
        <v>343.95150799999999</v>
      </c>
      <c r="AC58" s="41">
        <f t="shared" si="25"/>
        <v>350.38900799999993</v>
      </c>
      <c r="AD58" s="41">
        <f t="shared" si="26"/>
        <v>357.1572084</v>
      </c>
      <c r="AE58" s="44">
        <f t="shared" si="27"/>
        <v>351.98380780000002</v>
      </c>
      <c r="AF58" s="44">
        <f t="shared" si="28"/>
        <v>355.32994206666672</v>
      </c>
      <c r="AG58" s="44">
        <f t="shared" si="29"/>
        <v>367.19212788000004</v>
      </c>
      <c r="AH58" s="41">
        <f t="shared" si="30"/>
        <v>346.89334100000002</v>
      </c>
      <c r="AI58" s="41">
        <f t="shared" si="31"/>
        <v>6520554130.7770004</v>
      </c>
      <c r="AJ58" s="41">
        <f t="shared" si="32"/>
        <v>6520554130.7770004</v>
      </c>
      <c r="AK58" s="41">
        <f t="shared" si="33"/>
        <v>0</v>
      </c>
      <c r="AL58" s="41">
        <f t="shared" ref="AL58:AM58" si="93">SUM(AJ58:AJ71)</f>
        <v>72785418115.654465</v>
      </c>
      <c r="AM58" s="41">
        <f t="shared" si="93"/>
        <v>70054653674.859726</v>
      </c>
      <c r="AN58" s="41">
        <f t="shared" si="35"/>
        <v>1.0389804859141674</v>
      </c>
      <c r="AO58" s="41">
        <f t="shared" si="36"/>
        <v>50.955881779729012</v>
      </c>
      <c r="AP58" s="46">
        <f t="shared" si="37"/>
        <v>51.866855486442169</v>
      </c>
    </row>
    <row r="59" spans="1:42" ht="15" thickBot="1" x14ac:dyDescent="0.4">
      <c r="A59" s="63">
        <f>Symbol!A59</f>
        <v>41956</v>
      </c>
      <c r="B59" s="12">
        <f>Symbol!B59</f>
        <v>427.27301</v>
      </c>
      <c r="C59" s="64">
        <f>Symbol!C59</f>
        <v>457.09298699999999</v>
      </c>
      <c r="D59" s="12">
        <f>Symbol!D59</f>
        <v>401.12298600000003</v>
      </c>
      <c r="E59" s="64">
        <f>Symbol!E59</f>
        <v>420.73498499999999</v>
      </c>
      <c r="F59" s="12">
        <f>Symbol!G59</f>
        <v>58945000</v>
      </c>
      <c r="H59" s="24">
        <f t="shared" si="11"/>
        <v>0</v>
      </c>
      <c r="I59" s="7">
        <f t="shared" si="12"/>
        <v>342.415009</v>
      </c>
      <c r="J59" s="30">
        <f t="shared" si="13"/>
        <v>345.48800699999998</v>
      </c>
      <c r="K59" s="60">
        <f t="shared" si="14"/>
        <v>-5.0171934086347625E-2</v>
      </c>
      <c r="L59" s="50">
        <f t="shared" si="15"/>
        <v>363.26400799999999</v>
      </c>
      <c r="M59" s="60">
        <f t="shared" si="16"/>
        <v>-1.002490743989712E-2</v>
      </c>
      <c r="N59" s="50">
        <f t="shared" si="17"/>
        <v>366.92401100000001</v>
      </c>
      <c r="O59" s="60">
        <f t="shared" si="18"/>
        <v>-2.0990370904914028E-3</v>
      </c>
      <c r="P59" s="50">
        <f t="shared" si="19"/>
        <v>367.69500699999998</v>
      </c>
      <c r="Q59" s="60">
        <f t="shared" si="20"/>
        <v>-0.14144374409433313</v>
      </c>
      <c r="R59" s="50">
        <f t="shared" si="21"/>
        <v>423.56100500000002</v>
      </c>
      <c r="S59" s="60">
        <f t="shared" si="22"/>
        <v>6.6944071451052701E-3</v>
      </c>
      <c r="T59" s="57">
        <f t="shared" si="38"/>
        <v>6.875</v>
      </c>
      <c r="U59" s="8">
        <f t="shared" si="39"/>
        <v>6.875</v>
      </c>
      <c r="V59" s="8">
        <f t="shared" si="40"/>
        <v>0</v>
      </c>
      <c r="W59" s="8">
        <f t="shared" si="41"/>
        <v>6.4072855000000049</v>
      </c>
      <c r="X59" s="8">
        <f t="shared" si="42"/>
        <v>7.0179988571428611</v>
      </c>
      <c r="Y59" s="8">
        <f t="shared" si="43"/>
        <v>0.91297898880087769</v>
      </c>
      <c r="Z59" s="30">
        <f t="shared" si="44"/>
        <v>47.725510533346991</v>
      </c>
      <c r="AA59" s="48">
        <f t="shared" si="23"/>
        <v>48.013576286370828</v>
      </c>
      <c r="AB59" s="41">
        <f t="shared" si="24"/>
        <v>354.37600750000001</v>
      </c>
      <c r="AC59" s="41">
        <f t="shared" si="25"/>
        <v>358.55867533333338</v>
      </c>
      <c r="AD59" s="41">
        <f t="shared" si="26"/>
        <v>373.38640760000004</v>
      </c>
      <c r="AE59" s="44">
        <f t="shared" si="27"/>
        <v>361.17280900000003</v>
      </c>
      <c r="AF59" s="44">
        <f t="shared" si="28"/>
        <v>361.86640833333331</v>
      </c>
      <c r="AG59" s="44">
        <f t="shared" si="29"/>
        <v>379.84624396000004</v>
      </c>
      <c r="AH59" s="41">
        <f t="shared" si="30"/>
        <v>345.64100166666668</v>
      </c>
      <c r="AI59" s="41">
        <f t="shared" si="31"/>
        <v>5818589750.257</v>
      </c>
      <c r="AJ59" s="41">
        <f t="shared" si="32"/>
        <v>5818589750.257</v>
      </c>
      <c r="AK59" s="41">
        <f t="shared" si="33"/>
        <v>0</v>
      </c>
      <c r="AL59" s="41">
        <f t="shared" ref="AL59:AM59" si="94">SUM(AJ59:AJ72)</f>
        <v>75488826566.966537</v>
      </c>
      <c r="AM59" s="41">
        <f t="shared" si="94"/>
        <v>70054653674.859726</v>
      </c>
      <c r="AN59" s="41">
        <f t="shared" si="35"/>
        <v>1.0775704768640795</v>
      </c>
      <c r="AO59" s="41">
        <f t="shared" si="36"/>
        <v>51.866855486442169</v>
      </c>
      <c r="AP59" s="46">
        <f t="shared" si="37"/>
        <v>46.384769905632467</v>
      </c>
    </row>
    <row r="60" spans="1:42" ht="15" thickBot="1" x14ac:dyDescent="0.4">
      <c r="A60" s="63">
        <f>Symbol!A60</f>
        <v>41957</v>
      </c>
      <c r="B60" s="12">
        <f>Symbol!B60</f>
        <v>418.41699199999999</v>
      </c>
      <c r="C60" s="64">
        <f>Symbol!C60</f>
        <v>419.25201399999997</v>
      </c>
      <c r="D60" s="12">
        <f>Symbol!D60</f>
        <v>384.78900099999998</v>
      </c>
      <c r="E60" s="64">
        <f>Symbol!E60</f>
        <v>397.817993</v>
      </c>
      <c r="F60" s="12">
        <f>Symbol!G60</f>
        <v>29589200</v>
      </c>
      <c r="H60" s="24">
        <f t="shared" si="11"/>
        <v>0</v>
      </c>
      <c r="I60" s="7">
        <f t="shared" si="12"/>
        <v>345.48800699999998</v>
      </c>
      <c r="J60" s="30">
        <f t="shared" si="13"/>
        <v>363.26400799999999</v>
      </c>
      <c r="K60" s="60">
        <f t="shared" si="14"/>
        <v>-1.002490743989712E-2</v>
      </c>
      <c r="L60" s="50">
        <f t="shared" si="15"/>
        <v>366.92401100000001</v>
      </c>
      <c r="M60" s="60">
        <f t="shared" si="16"/>
        <v>-2.0990370904914028E-3</v>
      </c>
      <c r="N60" s="50">
        <f t="shared" si="17"/>
        <v>367.69500699999998</v>
      </c>
      <c r="O60" s="60">
        <f t="shared" si="18"/>
        <v>-0.14144374409433313</v>
      </c>
      <c r="P60" s="50">
        <f t="shared" si="19"/>
        <v>423.56100500000002</v>
      </c>
      <c r="Q60" s="60">
        <f t="shared" si="20"/>
        <v>6.6944071451052701E-3</v>
      </c>
      <c r="R60" s="50">
        <f t="shared" si="21"/>
        <v>420.73498499999999</v>
      </c>
      <c r="S60" s="60">
        <f t="shared" si="22"/>
        <v>5.6008549490670564E-2</v>
      </c>
      <c r="T60" s="57">
        <f t="shared" si="38"/>
        <v>-3.0729979999999841</v>
      </c>
      <c r="U60" s="8">
        <f t="shared" si="39"/>
        <v>0</v>
      </c>
      <c r="V60" s="8">
        <f t="shared" si="40"/>
        <v>3.0729979999999841</v>
      </c>
      <c r="W60" s="8">
        <f t="shared" si="41"/>
        <v>6.415642928571434</v>
      </c>
      <c r="X60" s="8">
        <f t="shared" si="42"/>
        <v>7.0179988571428611</v>
      </c>
      <c r="Y60" s="8">
        <f t="shared" si="43"/>
        <v>0.91416984516058242</v>
      </c>
      <c r="Z60" s="30">
        <f t="shared" si="44"/>
        <v>47.75803189418081</v>
      </c>
      <c r="AA60" s="48">
        <f t="shared" si="23"/>
        <v>48.828741380016702</v>
      </c>
      <c r="AB60" s="41">
        <f t="shared" si="24"/>
        <v>365.09400949999997</v>
      </c>
      <c r="AC60" s="41">
        <f t="shared" si="25"/>
        <v>365.96100866666666</v>
      </c>
      <c r="AD60" s="41">
        <f t="shared" si="26"/>
        <v>388.43580320000001</v>
      </c>
      <c r="AE60" s="44">
        <f t="shared" si="27"/>
        <v>366.50040880000006</v>
      </c>
      <c r="AF60" s="44">
        <f t="shared" si="28"/>
        <v>381.50080773333332</v>
      </c>
      <c r="AG60" s="44">
        <f t="shared" si="29"/>
        <v>388.93008176000001</v>
      </c>
      <c r="AH60" s="41">
        <f t="shared" si="30"/>
        <v>344.8913373333333</v>
      </c>
      <c r="AI60" s="41">
        <f t="shared" si="31"/>
        <v>2943809663.0685463</v>
      </c>
      <c r="AJ60" s="41">
        <f t="shared" si="32"/>
        <v>0</v>
      </c>
      <c r="AK60" s="41">
        <f t="shared" si="33"/>
        <v>2943809663.0685463</v>
      </c>
      <c r="AL60" s="41">
        <f t="shared" ref="AL60:AM60" si="95">SUM(AJ60:AJ73)</f>
        <v>69670236816.709534</v>
      </c>
      <c r="AM60" s="41">
        <f t="shared" si="95"/>
        <v>80530436719.992722</v>
      </c>
      <c r="AN60" s="41">
        <f t="shared" si="35"/>
        <v>0.86514167381154905</v>
      </c>
      <c r="AO60" s="41">
        <f t="shared" si="36"/>
        <v>46.384769905632467</v>
      </c>
      <c r="AP60" s="46">
        <f t="shared" si="37"/>
        <v>45.626369627232606</v>
      </c>
    </row>
    <row r="61" spans="1:42" ht="15" thickBot="1" x14ac:dyDescent="0.4">
      <c r="A61" s="63">
        <f>Symbol!A61</f>
        <v>41958</v>
      </c>
      <c r="B61" s="12">
        <f>Symbol!B61</f>
        <v>399.64999399999999</v>
      </c>
      <c r="C61" s="64">
        <f>Symbol!C61</f>
        <v>405.52801499999998</v>
      </c>
      <c r="D61" s="12">
        <f>Symbol!D61</f>
        <v>371.00799599999999</v>
      </c>
      <c r="E61" s="64">
        <f>Symbol!E61</f>
        <v>376.13299599999999</v>
      </c>
      <c r="F61" s="12">
        <f>Symbol!G61</f>
        <v>15727500</v>
      </c>
      <c r="H61" s="24">
        <f t="shared" si="11"/>
        <v>0</v>
      </c>
      <c r="I61" s="7">
        <f t="shared" si="12"/>
        <v>363.26400799999999</v>
      </c>
      <c r="J61" s="30">
        <f t="shared" si="13"/>
        <v>366.92401100000001</v>
      </c>
      <c r="K61" s="60">
        <f t="shared" si="14"/>
        <v>-2.0990370904914028E-3</v>
      </c>
      <c r="L61" s="50">
        <f t="shared" si="15"/>
        <v>367.69500699999998</v>
      </c>
      <c r="M61" s="60">
        <f t="shared" si="16"/>
        <v>-0.14144374409433313</v>
      </c>
      <c r="N61" s="50">
        <f t="shared" si="17"/>
        <v>423.56100500000002</v>
      </c>
      <c r="O61" s="60">
        <f t="shared" si="18"/>
        <v>6.6944071451052701E-3</v>
      </c>
      <c r="P61" s="50">
        <f t="shared" si="19"/>
        <v>420.73498499999999</v>
      </c>
      <c r="Q61" s="60">
        <f t="shared" si="20"/>
        <v>5.6008549490670564E-2</v>
      </c>
      <c r="R61" s="50">
        <f t="shared" si="21"/>
        <v>397.817993</v>
      </c>
      <c r="S61" s="60">
        <f t="shared" si="22"/>
        <v>5.6051803054725784E-2</v>
      </c>
      <c r="T61" s="57">
        <f t="shared" si="38"/>
        <v>-17.776001000000008</v>
      </c>
      <c r="U61" s="8">
        <f t="shared" si="39"/>
        <v>0</v>
      </c>
      <c r="V61" s="8">
        <f t="shared" si="40"/>
        <v>17.776001000000008</v>
      </c>
      <c r="W61" s="8">
        <f t="shared" si="41"/>
        <v>6.415642928571434</v>
      </c>
      <c r="X61" s="8">
        <f t="shared" si="42"/>
        <v>6.9465005000000053</v>
      </c>
      <c r="Y61" s="8">
        <f t="shared" si="43"/>
        <v>0.92357913579239348</v>
      </c>
      <c r="Z61" s="30">
        <f t="shared" si="44"/>
        <v>48.013576286370828</v>
      </c>
      <c r="AA61" s="48">
        <f t="shared" si="23"/>
        <v>47.369145262522288</v>
      </c>
      <c r="AB61" s="41">
        <f t="shared" si="24"/>
        <v>367.30950899999999</v>
      </c>
      <c r="AC61" s="41">
        <f t="shared" si="25"/>
        <v>386.06000766666665</v>
      </c>
      <c r="AD61" s="41">
        <f t="shared" si="26"/>
        <v>395.34660020000001</v>
      </c>
      <c r="AE61" s="44">
        <f t="shared" si="27"/>
        <v>389.88720700000005</v>
      </c>
      <c r="AF61" s="44">
        <f t="shared" si="28"/>
        <v>396.58240140000004</v>
      </c>
      <c r="AG61" s="44">
        <f t="shared" si="29"/>
        <v>391.13551996000007</v>
      </c>
      <c r="AH61" s="41">
        <f t="shared" si="30"/>
        <v>357.04834</v>
      </c>
      <c r="AI61" s="41">
        <f t="shared" si="31"/>
        <v>8642569298.7040005</v>
      </c>
      <c r="AJ61" s="41">
        <f t="shared" si="32"/>
        <v>0</v>
      </c>
      <c r="AK61" s="41">
        <f t="shared" si="33"/>
        <v>8642569298.7040005</v>
      </c>
      <c r="AL61" s="41">
        <f t="shared" ref="AL61:AM61" si="96">SUM(AJ61:AJ74)</f>
        <v>69670236816.709534</v>
      </c>
      <c r="AM61" s="41">
        <f t="shared" si="96"/>
        <v>83027068241.561172</v>
      </c>
      <c r="AN61" s="41">
        <f t="shared" si="35"/>
        <v>0.83912678470121438</v>
      </c>
      <c r="AO61" s="41">
        <f t="shared" si="36"/>
        <v>45.626369627232606</v>
      </c>
      <c r="AP61" s="46">
        <f t="shared" si="37"/>
        <v>46.581020574661054</v>
      </c>
    </row>
    <row r="62" spans="1:42" ht="15" thickBot="1" x14ac:dyDescent="0.4">
      <c r="A62" s="63">
        <f>Symbol!A62</f>
        <v>41959</v>
      </c>
      <c r="B62" s="12">
        <f>Symbol!B62</f>
        <v>374.73001099999999</v>
      </c>
      <c r="C62" s="64">
        <f>Symbol!C62</f>
        <v>390.79901100000001</v>
      </c>
      <c r="D62" s="12">
        <f>Symbol!D62</f>
        <v>374.60199</v>
      </c>
      <c r="E62" s="64">
        <f>Symbol!E62</f>
        <v>387.88198899999998</v>
      </c>
      <c r="F62" s="12">
        <f>Symbol!G62</f>
        <v>11905600</v>
      </c>
      <c r="H62" s="24">
        <f t="shared" si="11"/>
        <v>0</v>
      </c>
      <c r="I62" s="7">
        <f t="shared" si="12"/>
        <v>366.92401100000001</v>
      </c>
      <c r="J62" s="30">
        <f t="shared" si="13"/>
        <v>367.69500699999998</v>
      </c>
      <c r="K62" s="60">
        <f t="shared" si="14"/>
        <v>-0.14144374409433313</v>
      </c>
      <c r="L62" s="50">
        <f t="shared" si="15"/>
        <v>423.56100500000002</v>
      </c>
      <c r="M62" s="60">
        <f t="shared" si="16"/>
        <v>6.6944071451052701E-3</v>
      </c>
      <c r="N62" s="50">
        <f t="shared" si="17"/>
        <v>420.73498499999999</v>
      </c>
      <c r="O62" s="60">
        <f t="shared" si="18"/>
        <v>5.6008549490670564E-2</v>
      </c>
      <c r="P62" s="50">
        <f t="shared" si="19"/>
        <v>397.817993</v>
      </c>
      <c r="Q62" s="60">
        <f t="shared" si="20"/>
        <v>5.6051803054725784E-2</v>
      </c>
      <c r="R62" s="50">
        <f t="shared" si="21"/>
        <v>376.13299599999999</v>
      </c>
      <c r="S62" s="60">
        <f t="shared" si="22"/>
        <v>-3.0758347683559322E-2</v>
      </c>
      <c r="T62" s="57">
        <f t="shared" si="38"/>
        <v>-3.6600030000000174</v>
      </c>
      <c r="U62" s="8">
        <f t="shared" si="39"/>
        <v>0</v>
      </c>
      <c r="V62" s="8">
        <f t="shared" si="40"/>
        <v>3.6600030000000174</v>
      </c>
      <c r="W62" s="8">
        <f t="shared" si="41"/>
        <v>6.415642928571434</v>
      </c>
      <c r="X62" s="8">
        <f t="shared" si="42"/>
        <v>6.7234279285714331</v>
      </c>
      <c r="Y62" s="8">
        <f t="shared" si="43"/>
        <v>0.95422201245111049</v>
      </c>
      <c r="Z62" s="30">
        <f t="shared" si="44"/>
        <v>48.828741380016702</v>
      </c>
      <c r="AA62" s="48">
        <f t="shared" si="23"/>
        <v>47.990255939162488</v>
      </c>
      <c r="AB62" s="41">
        <f t="shared" si="24"/>
        <v>395.62800600000003</v>
      </c>
      <c r="AC62" s="41">
        <f t="shared" si="25"/>
        <v>403.99699900000002</v>
      </c>
      <c r="AD62" s="41">
        <f t="shared" si="26"/>
        <v>397.1883972</v>
      </c>
      <c r="AE62" s="44">
        <f t="shared" si="27"/>
        <v>411.25739740000006</v>
      </c>
      <c r="AF62" s="44">
        <f t="shared" si="28"/>
        <v>404.7693968666668</v>
      </c>
      <c r="AG62" s="44">
        <f t="shared" si="29"/>
        <v>394.51963628000004</v>
      </c>
      <c r="AH62" s="41">
        <f t="shared" si="30"/>
        <v>366.43367533333338</v>
      </c>
      <c r="AI62" s="41">
        <f t="shared" si="31"/>
        <v>11157942057.267534</v>
      </c>
      <c r="AJ62" s="41">
        <f t="shared" si="32"/>
        <v>0</v>
      </c>
      <c r="AK62" s="41">
        <f t="shared" si="33"/>
        <v>11157942057.267534</v>
      </c>
      <c r="AL62" s="41">
        <f t="shared" ref="AL62:AM62" si="97">SUM(AJ62:AJ75)</f>
        <v>69670236816.709534</v>
      </c>
      <c r="AM62" s="41">
        <f t="shared" si="97"/>
        <v>79897625710.13356</v>
      </c>
      <c r="AN62" s="41">
        <f t="shared" si="35"/>
        <v>0.87199383207545222</v>
      </c>
      <c r="AO62" s="41">
        <f t="shared" si="36"/>
        <v>46.581020574661054</v>
      </c>
      <c r="AP62" s="46">
        <f t="shared" si="37"/>
        <v>46.42568851345667</v>
      </c>
    </row>
    <row r="63" spans="1:42" ht="15" thickBot="1" x14ac:dyDescent="0.4">
      <c r="A63" s="63">
        <f>Symbol!A63</f>
        <v>41960</v>
      </c>
      <c r="B63" s="12">
        <f>Symbol!B63</f>
        <v>388.34899899999999</v>
      </c>
      <c r="C63" s="64">
        <f>Symbol!C63</f>
        <v>410.199005</v>
      </c>
      <c r="D63" s="12">
        <f>Symbol!D63</f>
        <v>377.50201399999997</v>
      </c>
      <c r="E63" s="64">
        <f>Symbol!E63</f>
        <v>387.40798999999998</v>
      </c>
      <c r="F63" s="12">
        <f>Symbol!G63</f>
        <v>41518800</v>
      </c>
      <c r="H63" s="24">
        <f t="shared" si="11"/>
        <v>0</v>
      </c>
      <c r="I63" s="7">
        <f t="shared" si="12"/>
        <v>367.69500699999998</v>
      </c>
      <c r="J63" s="30">
        <f t="shared" si="13"/>
        <v>423.56100500000002</v>
      </c>
      <c r="K63" s="60">
        <f t="shared" si="14"/>
        <v>6.6944071451052701E-3</v>
      </c>
      <c r="L63" s="50">
        <f t="shared" si="15"/>
        <v>420.73498499999999</v>
      </c>
      <c r="M63" s="60">
        <f t="shared" si="16"/>
        <v>5.6008549490670564E-2</v>
      </c>
      <c r="N63" s="50">
        <f t="shared" si="17"/>
        <v>397.817993</v>
      </c>
      <c r="O63" s="60">
        <f t="shared" si="18"/>
        <v>5.6051803054725784E-2</v>
      </c>
      <c r="P63" s="50">
        <f t="shared" si="19"/>
        <v>376.13299599999999</v>
      </c>
      <c r="Q63" s="60">
        <f t="shared" si="20"/>
        <v>-3.0758347683559322E-2</v>
      </c>
      <c r="R63" s="50">
        <f t="shared" si="21"/>
        <v>387.88198899999998</v>
      </c>
      <c r="S63" s="60">
        <f t="shared" si="22"/>
        <v>1.2227658602525779E-3</v>
      </c>
      <c r="T63" s="57">
        <f t="shared" si="38"/>
        <v>-0.77099599999996826</v>
      </c>
      <c r="U63" s="8">
        <f t="shared" si="39"/>
        <v>0</v>
      </c>
      <c r="V63" s="8">
        <f t="shared" si="40"/>
        <v>0.77099599999996826</v>
      </c>
      <c r="W63" s="8">
        <f t="shared" si="41"/>
        <v>6.415642928571434</v>
      </c>
      <c r="X63" s="8">
        <f t="shared" si="42"/>
        <v>7.1282850714285768</v>
      </c>
      <c r="Y63" s="8">
        <f t="shared" si="43"/>
        <v>0.90002614433680017</v>
      </c>
      <c r="Z63" s="30">
        <f t="shared" si="44"/>
        <v>47.369145262522288</v>
      </c>
      <c r="AA63" s="48">
        <f t="shared" si="23"/>
        <v>69.500882784815573</v>
      </c>
      <c r="AB63" s="41">
        <f t="shared" si="24"/>
        <v>422.14799500000004</v>
      </c>
      <c r="AC63" s="41">
        <f t="shared" si="25"/>
        <v>414.03799433333342</v>
      </c>
      <c r="AD63" s="41">
        <f t="shared" si="26"/>
        <v>401.22579360000003</v>
      </c>
      <c r="AE63" s="44">
        <f t="shared" si="27"/>
        <v>412.1333922</v>
      </c>
      <c r="AF63" s="44">
        <f t="shared" si="28"/>
        <v>403.29512740000001</v>
      </c>
      <c r="AG63" s="44">
        <f t="shared" si="29"/>
        <v>399.90835348000002</v>
      </c>
      <c r="AH63" s="41">
        <f t="shared" si="30"/>
        <v>367.57999666666666</v>
      </c>
      <c r="AI63" s="41">
        <f t="shared" si="31"/>
        <v>5822062809.2036667</v>
      </c>
      <c r="AJ63" s="41">
        <f t="shared" si="32"/>
        <v>0</v>
      </c>
      <c r="AK63" s="41">
        <f t="shared" si="33"/>
        <v>5822062809.2036667</v>
      </c>
      <c r="AL63" s="41">
        <f t="shared" ref="AL63:AM63" si="98">SUM(AJ63:AJ76)</f>
        <v>69670236816.709534</v>
      </c>
      <c r="AM63" s="41">
        <f t="shared" si="98"/>
        <v>80398053062.320114</v>
      </c>
      <c r="AN63" s="41">
        <f t="shared" si="35"/>
        <v>0.86656621849667215</v>
      </c>
      <c r="AO63" s="41">
        <f t="shared" si="36"/>
        <v>46.42568851345667</v>
      </c>
      <c r="AP63" s="46">
        <f t="shared" si="37"/>
        <v>51.559956465555011</v>
      </c>
    </row>
    <row r="64" spans="1:42" ht="15" thickBot="1" x14ac:dyDescent="0.4">
      <c r="A64" s="63">
        <f>Symbol!A64</f>
        <v>41961</v>
      </c>
      <c r="B64" s="12">
        <f>Symbol!B64</f>
        <v>387.78500400000001</v>
      </c>
      <c r="C64" s="64">
        <f>Symbol!C64</f>
        <v>392.40200800000002</v>
      </c>
      <c r="D64" s="12">
        <f>Symbol!D64</f>
        <v>371.11700400000001</v>
      </c>
      <c r="E64" s="64">
        <f>Symbol!E64</f>
        <v>375.19799799999998</v>
      </c>
      <c r="F64" s="12">
        <f>Symbol!G64</f>
        <v>32222500</v>
      </c>
      <c r="H64" s="24">
        <f t="shared" si="11"/>
        <v>1</v>
      </c>
      <c r="I64" s="7">
        <f t="shared" si="12"/>
        <v>423.56100500000002</v>
      </c>
      <c r="J64" s="30">
        <f t="shared" si="13"/>
        <v>420.73498499999999</v>
      </c>
      <c r="K64" s="60">
        <f t="shared" si="14"/>
        <v>5.6008549490670564E-2</v>
      </c>
      <c r="L64" s="50">
        <f t="shared" si="15"/>
        <v>397.817993</v>
      </c>
      <c r="M64" s="60">
        <f t="shared" si="16"/>
        <v>5.6051803054725784E-2</v>
      </c>
      <c r="N64" s="50">
        <f t="shared" si="17"/>
        <v>376.13299599999999</v>
      </c>
      <c r="O64" s="60">
        <f t="shared" si="18"/>
        <v>-3.0758347683559322E-2</v>
      </c>
      <c r="P64" s="50">
        <f t="shared" si="19"/>
        <v>387.88198899999998</v>
      </c>
      <c r="Q64" s="60">
        <f t="shared" si="20"/>
        <v>1.2227658602525779E-3</v>
      </c>
      <c r="R64" s="50">
        <f t="shared" si="21"/>
        <v>387.40798999999998</v>
      </c>
      <c r="S64" s="60">
        <f t="shared" si="22"/>
        <v>3.2024494140607415E-2</v>
      </c>
      <c r="T64" s="57">
        <f t="shared" si="38"/>
        <v>-55.865998000000047</v>
      </c>
      <c r="U64" s="8">
        <f t="shared" si="39"/>
        <v>0</v>
      </c>
      <c r="V64" s="8">
        <f t="shared" si="40"/>
        <v>55.865998000000047</v>
      </c>
      <c r="W64" s="8">
        <f t="shared" si="41"/>
        <v>6.5265721428571499</v>
      </c>
      <c r="X64" s="8">
        <f t="shared" si="42"/>
        <v>7.0732139285714357</v>
      </c>
      <c r="Y64" s="8">
        <f t="shared" si="43"/>
        <v>0.92271663331061016</v>
      </c>
      <c r="Z64" s="30">
        <f t="shared" si="44"/>
        <v>47.990255939162488</v>
      </c>
      <c r="AA64" s="48">
        <f t="shared" si="23"/>
        <v>68.239704560700872</v>
      </c>
      <c r="AB64" s="41">
        <f t="shared" si="24"/>
        <v>409.27648899999997</v>
      </c>
      <c r="AC64" s="41">
        <f t="shared" si="25"/>
        <v>398.228658</v>
      </c>
      <c r="AD64" s="41">
        <f t="shared" si="26"/>
        <v>393.9951906</v>
      </c>
      <c r="AE64" s="44">
        <f t="shared" si="27"/>
        <v>393.72739259999997</v>
      </c>
      <c r="AF64" s="44">
        <f t="shared" si="28"/>
        <v>393.96912446666664</v>
      </c>
      <c r="AG64" s="44">
        <f t="shared" si="29"/>
        <v>392.05723155999993</v>
      </c>
      <c r="AH64" s="41">
        <f t="shared" si="30"/>
        <v>407.08799233333337</v>
      </c>
      <c r="AI64" s="41">
        <f t="shared" si="31"/>
        <v>18637790970.59547</v>
      </c>
      <c r="AJ64" s="41">
        <f t="shared" si="32"/>
        <v>0</v>
      </c>
      <c r="AK64" s="41">
        <f t="shared" si="33"/>
        <v>18637790970.59547</v>
      </c>
      <c r="AL64" s="41">
        <f t="shared" ref="AL64:AM64" si="99">SUM(AJ64:AJ77)</f>
        <v>79379260014.333405</v>
      </c>
      <c r="AM64" s="41">
        <f t="shared" si="99"/>
        <v>74575990253.116425</v>
      </c>
      <c r="AN64" s="41">
        <f t="shared" si="35"/>
        <v>1.0644077235168361</v>
      </c>
      <c r="AO64" s="41">
        <f t="shared" si="36"/>
        <v>51.559956465555011</v>
      </c>
      <c r="AP64" s="46">
        <f t="shared" si="37"/>
        <v>55.81764428651428</v>
      </c>
    </row>
    <row r="65" spans="1:42" ht="15" thickBot="1" x14ac:dyDescent="0.4">
      <c r="A65" s="63">
        <f>Symbol!A65</f>
        <v>41962</v>
      </c>
      <c r="B65" s="12">
        <f>Symbol!B65</f>
        <v>373.89599600000003</v>
      </c>
      <c r="C65" s="64">
        <f>Symbol!C65</f>
        <v>386.48098800000002</v>
      </c>
      <c r="D65" s="12">
        <f>Symbol!D65</f>
        <v>373.89599600000003</v>
      </c>
      <c r="E65" s="64">
        <f>Symbol!E65</f>
        <v>380.55499300000002</v>
      </c>
      <c r="F65" s="12">
        <f>Symbol!G65</f>
        <v>18931800</v>
      </c>
      <c r="H65" s="24">
        <f t="shared" si="11"/>
        <v>1</v>
      </c>
      <c r="I65" s="7">
        <f t="shared" si="12"/>
        <v>420.73498499999999</v>
      </c>
      <c r="J65" s="30">
        <f t="shared" si="13"/>
        <v>397.817993</v>
      </c>
      <c r="K65" s="60">
        <f t="shared" si="14"/>
        <v>5.6051803054725784E-2</v>
      </c>
      <c r="L65" s="50">
        <f t="shared" si="15"/>
        <v>376.13299599999999</v>
      </c>
      <c r="M65" s="60">
        <f t="shared" si="16"/>
        <v>-3.0758347683559322E-2</v>
      </c>
      <c r="N65" s="50">
        <f t="shared" si="17"/>
        <v>387.88198899999998</v>
      </c>
      <c r="O65" s="60">
        <f t="shared" si="18"/>
        <v>1.2227658602525779E-3</v>
      </c>
      <c r="P65" s="50">
        <f t="shared" si="19"/>
        <v>387.40798999999998</v>
      </c>
      <c r="Q65" s="60">
        <f t="shared" si="20"/>
        <v>3.2024494140607415E-2</v>
      </c>
      <c r="R65" s="50">
        <f t="shared" si="21"/>
        <v>375.19799799999998</v>
      </c>
      <c r="S65" s="60">
        <f t="shared" si="22"/>
        <v>-1.4176813813900025E-2</v>
      </c>
      <c r="T65" s="57">
        <f t="shared" si="38"/>
        <v>2.8260200000000282</v>
      </c>
      <c r="U65" s="8">
        <f t="shared" si="39"/>
        <v>2.8260200000000282</v>
      </c>
      <c r="V65" s="8">
        <f t="shared" si="40"/>
        <v>0</v>
      </c>
      <c r="W65" s="8">
        <f t="shared" si="41"/>
        <v>7.0250005000000044</v>
      </c>
      <c r="X65" s="8">
        <f t="shared" si="42"/>
        <v>3.082785500000004</v>
      </c>
      <c r="Y65" s="8">
        <f t="shared" si="43"/>
        <v>2.278783424925281</v>
      </c>
      <c r="Z65" s="30">
        <f t="shared" si="44"/>
        <v>69.500882784815573</v>
      </c>
      <c r="AA65" s="48">
        <f t="shared" si="23"/>
        <v>58.628264847744127</v>
      </c>
      <c r="AB65" s="41">
        <f t="shared" si="24"/>
        <v>386.97549449999997</v>
      </c>
      <c r="AC65" s="41">
        <f t="shared" si="25"/>
        <v>387.2776593333333</v>
      </c>
      <c r="AD65" s="41">
        <f t="shared" si="26"/>
        <v>384.88779319999992</v>
      </c>
      <c r="AE65" s="44">
        <f t="shared" si="27"/>
        <v>385.16959259999999</v>
      </c>
      <c r="AF65" s="44">
        <f t="shared" si="28"/>
        <v>386.60972526666671</v>
      </c>
      <c r="AG65" s="44">
        <f t="shared" si="29"/>
        <v>384.71175316000006</v>
      </c>
      <c r="AH65" s="41">
        <f t="shared" si="30"/>
        <v>426.31698600000004</v>
      </c>
      <c r="AI65" s="41">
        <f t="shared" si="31"/>
        <v>25129254739.770004</v>
      </c>
      <c r="AJ65" s="41">
        <f t="shared" si="32"/>
        <v>25129254739.770004</v>
      </c>
      <c r="AK65" s="41">
        <f t="shared" si="33"/>
        <v>0</v>
      </c>
      <c r="AL65" s="41">
        <f t="shared" ref="AL65:AM65" si="100">SUM(AJ65:AJ78)</f>
        <v>79379260014.333405</v>
      </c>
      <c r="AM65" s="41">
        <f t="shared" si="100"/>
        <v>62832510168.722656</v>
      </c>
      <c r="AN65" s="41">
        <f t="shared" si="35"/>
        <v>1.2633469489151101</v>
      </c>
      <c r="AO65" s="41">
        <f t="shared" si="36"/>
        <v>55.81764428651428</v>
      </c>
      <c r="AP65" s="46">
        <f t="shared" si="37"/>
        <v>45.08624592036211</v>
      </c>
    </row>
    <row r="66" spans="1:42" ht="15" thickBot="1" x14ac:dyDescent="0.4">
      <c r="A66" s="63">
        <f>Symbol!A66</f>
        <v>41963</v>
      </c>
      <c r="B66" s="12">
        <f>Symbol!B66</f>
        <v>380.307007</v>
      </c>
      <c r="C66" s="64">
        <f>Symbol!C66</f>
        <v>382.02499399999999</v>
      </c>
      <c r="D66" s="12">
        <f>Symbol!D66</f>
        <v>356.78100599999999</v>
      </c>
      <c r="E66" s="64">
        <f>Symbol!E66</f>
        <v>357.83999599999999</v>
      </c>
      <c r="F66" s="12">
        <f>Symbol!G66</f>
        <v>25233200</v>
      </c>
      <c r="H66" s="24">
        <f t="shared" si="11"/>
        <v>1</v>
      </c>
      <c r="I66" s="7">
        <f t="shared" si="12"/>
        <v>397.817993</v>
      </c>
      <c r="J66" s="30">
        <f t="shared" si="13"/>
        <v>376.13299599999999</v>
      </c>
      <c r="K66" s="60">
        <f t="shared" si="14"/>
        <v>-3.0758347683559322E-2</v>
      </c>
      <c r="L66" s="50">
        <f t="shared" si="15"/>
        <v>387.88198899999998</v>
      </c>
      <c r="M66" s="60">
        <f t="shared" si="16"/>
        <v>1.2227658602525779E-3</v>
      </c>
      <c r="N66" s="50">
        <f t="shared" si="17"/>
        <v>387.40798999999998</v>
      </c>
      <c r="O66" s="60">
        <f t="shared" si="18"/>
        <v>3.2024494140607415E-2</v>
      </c>
      <c r="P66" s="50">
        <f t="shared" si="19"/>
        <v>375.19799799999998</v>
      </c>
      <c r="Q66" s="60">
        <f t="shared" si="20"/>
        <v>-1.4176813813900025E-2</v>
      </c>
      <c r="R66" s="50">
        <f t="shared" si="21"/>
        <v>380.55499300000002</v>
      </c>
      <c r="S66" s="60">
        <f t="shared" si="22"/>
        <v>6.1544747164426095E-2</v>
      </c>
      <c r="T66" s="57">
        <f t="shared" si="38"/>
        <v>22.916991999999993</v>
      </c>
      <c r="U66" s="8">
        <f t="shared" si="39"/>
        <v>22.916991999999993</v>
      </c>
      <c r="V66" s="8">
        <f t="shared" si="40"/>
        <v>0</v>
      </c>
      <c r="W66" s="8">
        <f t="shared" si="41"/>
        <v>6.823141928571431</v>
      </c>
      <c r="X66" s="8">
        <f t="shared" si="42"/>
        <v>3.17564392857143</v>
      </c>
      <c r="Y66" s="8">
        <f t="shared" si="43"/>
        <v>2.1485853206599379</v>
      </c>
      <c r="Z66" s="30">
        <f t="shared" si="44"/>
        <v>68.239704560700872</v>
      </c>
      <c r="AA66" s="48">
        <f t="shared" si="23"/>
        <v>50.31130549362436</v>
      </c>
      <c r="AB66" s="41">
        <f t="shared" si="24"/>
        <v>382.00749250000001</v>
      </c>
      <c r="AC66" s="41">
        <f t="shared" si="25"/>
        <v>383.80765833333334</v>
      </c>
      <c r="AD66" s="41">
        <f t="shared" si="26"/>
        <v>381.43519320000001</v>
      </c>
      <c r="AE66" s="44">
        <f t="shared" si="27"/>
        <v>385.34259079999998</v>
      </c>
      <c r="AF66" s="44">
        <f t="shared" si="28"/>
        <v>382.02339306666664</v>
      </c>
      <c r="AG66" s="44">
        <f t="shared" si="29"/>
        <v>377.44787375999994</v>
      </c>
      <c r="AH66" s="41">
        <f t="shared" si="30"/>
        <v>400.61966933333332</v>
      </c>
      <c r="AI66" s="41">
        <f t="shared" si="31"/>
        <v>11854015519.837866</v>
      </c>
      <c r="AJ66" s="41">
        <f t="shared" si="32"/>
        <v>11854015519.837866</v>
      </c>
      <c r="AK66" s="41">
        <f t="shared" si="33"/>
        <v>0</v>
      </c>
      <c r="AL66" s="41">
        <f t="shared" ref="AL66:AM66" si="101">SUM(AJ66:AJ79)</f>
        <v>54250005274.563393</v>
      </c>
      <c r="AM66" s="41">
        <f t="shared" si="101"/>
        <v>66074950079.64296</v>
      </c>
      <c r="AN66" s="41">
        <f t="shared" si="35"/>
        <v>0.82103740084818144</v>
      </c>
      <c r="AO66" s="41">
        <f t="shared" si="36"/>
        <v>45.08624592036211</v>
      </c>
      <c r="AP66" s="46">
        <f t="shared" si="37"/>
        <v>36.229588218997748</v>
      </c>
    </row>
    <row r="67" spans="1:42" ht="15" thickBot="1" x14ac:dyDescent="0.4">
      <c r="A67" s="63">
        <f>Symbol!A67</f>
        <v>41964</v>
      </c>
      <c r="B67" s="12">
        <f>Symbol!B67</f>
        <v>357.87899800000002</v>
      </c>
      <c r="C67" s="64">
        <f>Symbol!C67</f>
        <v>357.87899800000002</v>
      </c>
      <c r="D67" s="12">
        <f>Symbol!D67</f>
        <v>344.11200000000002</v>
      </c>
      <c r="E67" s="64">
        <f>Symbol!E67</f>
        <v>350.84799199999998</v>
      </c>
      <c r="F67" s="12">
        <f>Symbol!G67</f>
        <v>29850100</v>
      </c>
      <c r="H67" s="24">
        <f t="shared" si="11"/>
        <v>0</v>
      </c>
      <c r="I67" s="7">
        <f t="shared" si="12"/>
        <v>376.13299599999999</v>
      </c>
      <c r="J67" s="30">
        <f t="shared" si="13"/>
        <v>387.88198899999998</v>
      </c>
      <c r="K67" s="60">
        <f t="shared" si="14"/>
        <v>1.2227658602525779E-3</v>
      </c>
      <c r="L67" s="50">
        <f t="shared" si="15"/>
        <v>387.40798999999998</v>
      </c>
      <c r="M67" s="60">
        <f t="shared" si="16"/>
        <v>3.2024494140607415E-2</v>
      </c>
      <c r="N67" s="50">
        <f t="shared" si="17"/>
        <v>375.19799799999998</v>
      </c>
      <c r="O67" s="60">
        <f t="shared" si="18"/>
        <v>-1.4176813813900025E-2</v>
      </c>
      <c r="P67" s="50">
        <f t="shared" si="19"/>
        <v>380.55499300000002</v>
      </c>
      <c r="Q67" s="60">
        <f t="shared" si="20"/>
        <v>6.1544747164426095E-2</v>
      </c>
      <c r="R67" s="50">
        <f t="shared" si="21"/>
        <v>357.83999599999999</v>
      </c>
      <c r="S67" s="60">
        <f t="shared" si="22"/>
        <v>1.9732889508043847E-2</v>
      </c>
      <c r="T67" s="57">
        <f t="shared" si="38"/>
        <v>21.68499700000001</v>
      </c>
      <c r="U67" s="8">
        <f t="shared" si="39"/>
        <v>21.68499700000001</v>
      </c>
      <c r="V67" s="8">
        <f t="shared" si="40"/>
        <v>0</v>
      </c>
      <c r="W67" s="8">
        <f t="shared" si="41"/>
        <v>5.1862139285714317</v>
      </c>
      <c r="X67" s="8">
        <f t="shared" si="42"/>
        <v>3.6597137857142905</v>
      </c>
      <c r="Y67" s="8">
        <f t="shared" si="43"/>
        <v>1.4171091599610444</v>
      </c>
      <c r="Z67" s="30">
        <f t="shared" si="44"/>
        <v>58.628264847744127</v>
      </c>
      <c r="AA67" s="48">
        <f t="shared" si="23"/>
        <v>55.235779451733208</v>
      </c>
      <c r="AB67" s="41">
        <f t="shared" si="24"/>
        <v>387.64498949999995</v>
      </c>
      <c r="AC67" s="41">
        <f t="shared" si="25"/>
        <v>383.49599233333328</v>
      </c>
      <c r="AD67" s="41">
        <f t="shared" si="26"/>
        <v>377.77659319999992</v>
      </c>
      <c r="AE67" s="44">
        <f t="shared" si="27"/>
        <v>382.61879300000004</v>
      </c>
      <c r="AF67" s="44">
        <f t="shared" si="28"/>
        <v>382.41932606666666</v>
      </c>
      <c r="AG67" s="44">
        <f t="shared" si="29"/>
        <v>373.87223283999998</v>
      </c>
      <c r="AH67" s="41">
        <f t="shared" si="30"/>
        <v>384.22300233333334</v>
      </c>
      <c r="AI67" s="41">
        <f t="shared" si="31"/>
        <v>6042867269.1975002</v>
      </c>
      <c r="AJ67" s="41">
        <f t="shared" si="32"/>
        <v>0</v>
      </c>
      <c r="AK67" s="41">
        <f t="shared" si="33"/>
        <v>6042867269.1975002</v>
      </c>
      <c r="AL67" s="41">
        <f t="shared" ref="AL67:AM67" si="102">SUM(AJ67:AJ80)</f>
        <v>42395989754.725533</v>
      </c>
      <c r="AM67" s="41">
        <f t="shared" si="102"/>
        <v>74624356980.803467</v>
      </c>
      <c r="AN67" s="41">
        <f t="shared" si="35"/>
        <v>0.56812536107522604</v>
      </c>
      <c r="AO67" s="41">
        <f t="shared" si="36"/>
        <v>36.229588218997748</v>
      </c>
      <c r="AP67" s="46">
        <f t="shared" si="37"/>
        <v>41.280857717555605</v>
      </c>
    </row>
    <row r="68" spans="1:42" ht="15" thickBot="1" x14ac:dyDescent="0.4">
      <c r="A68" s="63">
        <f>Symbol!A68</f>
        <v>41965</v>
      </c>
      <c r="B68" s="12">
        <f>Symbol!B68</f>
        <v>351.60400399999997</v>
      </c>
      <c r="C68" s="64">
        <f>Symbol!C68</f>
        <v>364.841003</v>
      </c>
      <c r="D68" s="12">
        <f>Symbol!D68</f>
        <v>350.87799100000001</v>
      </c>
      <c r="E68" s="64">
        <f>Symbol!E68</f>
        <v>352.92001299999998</v>
      </c>
      <c r="F68" s="12">
        <f>Symbol!G68</f>
        <v>15273000</v>
      </c>
      <c r="H68" s="24">
        <f t="shared" si="11"/>
        <v>1</v>
      </c>
      <c r="I68" s="7">
        <f t="shared" si="12"/>
        <v>387.88198899999998</v>
      </c>
      <c r="J68" s="30">
        <f t="shared" si="13"/>
        <v>387.40798999999998</v>
      </c>
      <c r="K68" s="60">
        <f t="shared" si="14"/>
        <v>3.2024494140607415E-2</v>
      </c>
      <c r="L68" s="50">
        <f t="shared" si="15"/>
        <v>375.19799799999998</v>
      </c>
      <c r="M68" s="60">
        <f t="shared" si="16"/>
        <v>-1.4176813813900025E-2</v>
      </c>
      <c r="N68" s="50">
        <f t="shared" si="17"/>
        <v>380.55499300000002</v>
      </c>
      <c r="O68" s="60">
        <f t="shared" si="18"/>
        <v>6.1544747164426095E-2</v>
      </c>
      <c r="P68" s="50">
        <f t="shared" si="19"/>
        <v>357.83999599999999</v>
      </c>
      <c r="Q68" s="60">
        <f t="shared" si="20"/>
        <v>1.9732889508043847E-2</v>
      </c>
      <c r="R68" s="50">
        <f t="shared" si="21"/>
        <v>350.84799199999998</v>
      </c>
      <c r="S68" s="60">
        <f t="shared" si="22"/>
        <v>-5.8883807510782763E-3</v>
      </c>
      <c r="T68" s="57">
        <f t="shared" si="38"/>
        <v>-11.748992999999984</v>
      </c>
      <c r="U68" s="8">
        <f t="shared" si="39"/>
        <v>0</v>
      </c>
      <c r="V68" s="8">
        <f t="shared" si="40"/>
        <v>11.748992999999984</v>
      </c>
      <c r="W68" s="8">
        <f t="shared" si="41"/>
        <v>3.7055708571428618</v>
      </c>
      <c r="X68" s="8">
        <f t="shared" si="42"/>
        <v>3.6597137857142905</v>
      </c>
      <c r="Y68" s="8">
        <f t="shared" si="43"/>
        <v>1.0125302343608329</v>
      </c>
      <c r="Z68" s="30">
        <f t="shared" si="44"/>
        <v>50.31130549362436</v>
      </c>
      <c r="AA68" s="48">
        <f t="shared" si="23"/>
        <v>54.312428430575871</v>
      </c>
      <c r="AB68" s="41">
        <f t="shared" si="24"/>
        <v>381.30299400000001</v>
      </c>
      <c r="AC68" s="41">
        <f t="shared" si="25"/>
        <v>381.05366033333331</v>
      </c>
      <c r="AD68" s="41">
        <f t="shared" si="26"/>
        <v>370.36979379999997</v>
      </c>
      <c r="AE68" s="44">
        <f t="shared" si="27"/>
        <v>379.78279440000006</v>
      </c>
      <c r="AF68" s="44">
        <f t="shared" si="28"/>
        <v>374.43972786666666</v>
      </c>
      <c r="AG68" s="44">
        <f t="shared" si="29"/>
        <v>368.25935672000003</v>
      </c>
      <c r="AH68" s="41">
        <f t="shared" si="30"/>
        <v>384.42766333333333</v>
      </c>
      <c r="AI68" s="41">
        <f t="shared" si="31"/>
        <v>4576841988.5813332</v>
      </c>
      <c r="AJ68" s="41">
        <f t="shared" si="32"/>
        <v>0</v>
      </c>
      <c r="AK68" s="41">
        <f t="shared" si="33"/>
        <v>4576841988.5813332</v>
      </c>
      <c r="AL68" s="41">
        <f t="shared" ref="AL68:AM68" si="103">SUM(AJ68:AJ81)</f>
        <v>48214306422.000336</v>
      </c>
      <c r="AM68" s="41">
        <f t="shared" si="103"/>
        <v>68581489711.605965</v>
      </c>
      <c r="AN68" s="41">
        <f t="shared" si="35"/>
        <v>0.7030221510898601</v>
      </c>
      <c r="AO68" s="41">
        <f t="shared" si="36"/>
        <v>41.280857717555605</v>
      </c>
      <c r="AP68" s="46">
        <f t="shared" si="37"/>
        <v>41.673956561359155</v>
      </c>
    </row>
    <row r="69" spans="1:42" ht="15" thickBot="1" x14ac:dyDescent="0.4">
      <c r="A69" s="63">
        <f>Symbol!A69</f>
        <v>41966</v>
      </c>
      <c r="B69" s="12">
        <f>Symbol!B69</f>
        <v>353.17498799999998</v>
      </c>
      <c r="C69" s="64">
        <f>Symbol!C69</f>
        <v>370.84500100000002</v>
      </c>
      <c r="D69" s="12">
        <f>Symbol!D69</f>
        <v>353.17498799999998</v>
      </c>
      <c r="E69" s="64">
        <f>Symbol!E69</f>
        <v>367.57299799999998</v>
      </c>
      <c r="F69" s="12">
        <f>Symbol!G69</f>
        <v>15151600</v>
      </c>
      <c r="H69" s="24">
        <f t="shared" si="11"/>
        <v>1</v>
      </c>
      <c r="I69" s="7">
        <f t="shared" si="12"/>
        <v>387.40798999999998</v>
      </c>
      <c r="J69" s="30">
        <f t="shared" si="13"/>
        <v>375.19799799999998</v>
      </c>
      <c r="K69" s="60">
        <f t="shared" si="14"/>
        <v>-1.4176813813900025E-2</v>
      </c>
      <c r="L69" s="50">
        <f t="shared" si="15"/>
        <v>380.55499300000002</v>
      </c>
      <c r="M69" s="60">
        <f t="shared" si="16"/>
        <v>6.1544747164426095E-2</v>
      </c>
      <c r="N69" s="50">
        <f t="shared" si="17"/>
        <v>357.83999599999999</v>
      </c>
      <c r="O69" s="60">
        <f t="shared" si="18"/>
        <v>1.9732889508043847E-2</v>
      </c>
      <c r="P69" s="50">
        <f t="shared" si="19"/>
        <v>350.84799199999998</v>
      </c>
      <c r="Q69" s="60">
        <f t="shared" si="20"/>
        <v>-5.8883807510782763E-3</v>
      </c>
      <c r="R69" s="50">
        <f t="shared" si="21"/>
        <v>352.92001299999998</v>
      </c>
      <c r="S69" s="60">
        <f t="shared" si="22"/>
        <v>-4.0680493751926367E-2</v>
      </c>
      <c r="T69" s="57">
        <f t="shared" si="38"/>
        <v>0.47399899999999207</v>
      </c>
      <c r="U69" s="8">
        <f t="shared" si="39"/>
        <v>0.47399899999999207</v>
      </c>
      <c r="V69" s="8">
        <f t="shared" si="40"/>
        <v>0</v>
      </c>
      <c r="W69" s="8">
        <f t="shared" si="41"/>
        <v>3.7055708571428618</v>
      </c>
      <c r="X69" s="8">
        <f t="shared" si="42"/>
        <v>3.0030714285714333</v>
      </c>
      <c r="Y69" s="8">
        <f t="shared" si="43"/>
        <v>1.2339269795209662</v>
      </c>
      <c r="Z69" s="30">
        <f t="shared" si="44"/>
        <v>55.235779451733208</v>
      </c>
      <c r="AA69" s="48">
        <f t="shared" si="23"/>
        <v>46.380685423535738</v>
      </c>
      <c r="AB69" s="41">
        <f t="shared" si="24"/>
        <v>377.87649550000003</v>
      </c>
      <c r="AC69" s="41">
        <f t="shared" si="25"/>
        <v>371.19766233333331</v>
      </c>
      <c r="AD69" s="41">
        <f t="shared" si="26"/>
        <v>363.47219839999997</v>
      </c>
      <c r="AE69" s="44">
        <f t="shared" si="27"/>
        <v>370.39759520000007</v>
      </c>
      <c r="AF69" s="44">
        <f t="shared" si="28"/>
        <v>365.50439453333331</v>
      </c>
      <c r="AG69" s="44">
        <f t="shared" si="29"/>
        <v>364.59735832000001</v>
      </c>
      <c r="AH69" s="41">
        <f t="shared" si="30"/>
        <v>391.70300300000002</v>
      </c>
      <c r="AI69" s="41">
        <f t="shared" si="31"/>
        <v>16263038640.956402</v>
      </c>
      <c r="AJ69" s="41">
        <f t="shared" si="32"/>
        <v>16263038640.956402</v>
      </c>
      <c r="AK69" s="41">
        <f t="shared" si="33"/>
        <v>0</v>
      </c>
      <c r="AL69" s="41">
        <f t="shared" ref="AL69:AM69" si="104">SUM(AJ69:AJ82)</f>
        <v>48214306422.000336</v>
      </c>
      <c r="AM69" s="41">
        <f t="shared" si="104"/>
        <v>67479787444.54055</v>
      </c>
      <c r="AN69" s="41">
        <f t="shared" si="35"/>
        <v>0.71449997470170024</v>
      </c>
      <c r="AO69" s="41">
        <f t="shared" si="36"/>
        <v>41.673956561359155</v>
      </c>
      <c r="AP69" s="46">
        <f t="shared" si="37"/>
        <v>30.752139555248306</v>
      </c>
    </row>
    <row r="70" spans="1:42" ht="15" thickBot="1" x14ac:dyDescent="0.4">
      <c r="A70" s="63">
        <f>Symbol!A70</f>
        <v>41967</v>
      </c>
      <c r="B70" s="12">
        <f>Symbol!B70</f>
        <v>366.94799799999998</v>
      </c>
      <c r="C70" s="64">
        <f>Symbol!C70</f>
        <v>387.20901500000002</v>
      </c>
      <c r="D70" s="12">
        <f>Symbol!D70</f>
        <v>366.66900600000002</v>
      </c>
      <c r="E70" s="64">
        <f>Symbol!E70</f>
        <v>376.90100100000001</v>
      </c>
      <c r="F70" s="12">
        <f>Symbol!G70</f>
        <v>30930100</v>
      </c>
      <c r="H70" s="24">
        <f t="shared" si="11"/>
        <v>0</v>
      </c>
      <c r="I70" s="7">
        <f t="shared" si="12"/>
        <v>375.19799799999998</v>
      </c>
      <c r="J70" s="30">
        <f t="shared" si="13"/>
        <v>380.55499300000002</v>
      </c>
      <c r="K70" s="60">
        <f t="shared" si="14"/>
        <v>6.1544747164426095E-2</v>
      </c>
      <c r="L70" s="50">
        <f t="shared" si="15"/>
        <v>357.83999599999999</v>
      </c>
      <c r="M70" s="60">
        <f t="shared" si="16"/>
        <v>1.9732889508043847E-2</v>
      </c>
      <c r="N70" s="50">
        <f t="shared" si="17"/>
        <v>350.84799199999998</v>
      </c>
      <c r="O70" s="60">
        <f t="shared" si="18"/>
        <v>-5.8883807510782763E-3</v>
      </c>
      <c r="P70" s="50">
        <f t="shared" si="19"/>
        <v>352.92001299999998</v>
      </c>
      <c r="Q70" s="60">
        <f t="shared" si="20"/>
        <v>-4.0680493751926367E-2</v>
      </c>
      <c r="R70" s="50">
        <f t="shared" si="21"/>
        <v>367.57299799999998</v>
      </c>
      <c r="S70" s="60">
        <f t="shared" si="22"/>
        <v>-2.5060623205080228E-2</v>
      </c>
      <c r="T70" s="57">
        <f t="shared" si="38"/>
        <v>12.209992</v>
      </c>
      <c r="U70" s="8">
        <f t="shared" si="39"/>
        <v>12.209992</v>
      </c>
      <c r="V70" s="8">
        <f t="shared" si="40"/>
        <v>0</v>
      </c>
      <c r="W70" s="8">
        <f t="shared" si="41"/>
        <v>3.671713785714291</v>
      </c>
      <c r="X70" s="8">
        <f t="shared" si="42"/>
        <v>3.0886427142857218</v>
      </c>
      <c r="Y70" s="8">
        <f t="shared" si="43"/>
        <v>1.1887790610198208</v>
      </c>
      <c r="Z70" s="30">
        <f t="shared" si="44"/>
        <v>54.312428430575871</v>
      </c>
      <c r="AA70" s="48">
        <f t="shared" si="23"/>
        <v>53.24446350937486</v>
      </c>
      <c r="AB70" s="41">
        <f t="shared" si="24"/>
        <v>369.1974945</v>
      </c>
      <c r="AC70" s="41">
        <f t="shared" si="25"/>
        <v>363.08099366666664</v>
      </c>
      <c r="AD70" s="41">
        <f t="shared" si="26"/>
        <v>361.94719839999999</v>
      </c>
      <c r="AE70" s="44">
        <f t="shared" si="27"/>
        <v>359.58619379999999</v>
      </c>
      <c r="AF70" s="44">
        <f t="shared" si="28"/>
        <v>359.2064655333333</v>
      </c>
      <c r="AG70" s="44">
        <f t="shared" si="29"/>
        <v>365.08411859999995</v>
      </c>
      <c r="AH70" s="41">
        <f t="shared" si="30"/>
        <v>379.57233666666662</v>
      </c>
      <c r="AI70" s="41">
        <f t="shared" si="31"/>
        <v>12230769618.241665</v>
      </c>
      <c r="AJ70" s="41">
        <f t="shared" si="32"/>
        <v>0</v>
      </c>
      <c r="AK70" s="41">
        <f t="shared" si="33"/>
        <v>12230769618.241665</v>
      </c>
      <c r="AL70" s="41">
        <f t="shared" ref="AL70:AM70" si="105">SUM(AJ70:AJ83)</f>
        <v>31951267781.04393</v>
      </c>
      <c r="AM70" s="41">
        <f t="shared" si="105"/>
        <v>71948064893.488556</v>
      </c>
      <c r="AN70" s="41">
        <f t="shared" si="35"/>
        <v>0.44408793799172191</v>
      </c>
      <c r="AO70" s="41">
        <f t="shared" si="36"/>
        <v>30.752139555248306</v>
      </c>
      <c r="AP70" s="46">
        <f t="shared" si="37"/>
        <v>38.039856186804151</v>
      </c>
    </row>
    <row r="71" spans="1:42" ht="15" thickBot="1" x14ac:dyDescent="0.4">
      <c r="A71" s="63">
        <f>Symbol!A71</f>
        <v>41968</v>
      </c>
      <c r="B71" s="12">
        <f>Symbol!B71</f>
        <v>376.885986</v>
      </c>
      <c r="C71" s="64">
        <f>Symbol!C71</f>
        <v>394.70098899999999</v>
      </c>
      <c r="D71" s="12">
        <f>Symbol!D71</f>
        <v>374.783997</v>
      </c>
      <c r="E71" s="64">
        <f>Symbol!E71</f>
        <v>375.34799199999998</v>
      </c>
      <c r="F71" s="12">
        <f>Symbol!G71</f>
        <v>25442200</v>
      </c>
      <c r="H71" s="24">
        <f t="shared" si="11"/>
        <v>1</v>
      </c>
      <c r="I71" s="7">
        <f t="shared" si="12"/>
        <v>380.55499300000002</v>
      </c>
      <c r="J71" s="30">
        <f t="shared" si="13"/>
        <v>357.83999599999999</v>
      </c>
      <c r="K71" s="60">
        <f t="shared" si="14"/>
        <v>1.9732889508043847E-2</v>
      </c>
      <c r="L71" s="50">
        <f t="shared" si="15"/>
        <v>350.84799199999998</v>
      </c>
      <c r="M71" s="60">
        <f t="shared" si="16"/>
        <v>-5.8883807510782763E-3</v>
      </c>
      <c r="N71" s="50">
        <f t="shared" si="17"/>
        <v>352.92001299999998</v>
      </c>
      <c r="O71" s="60">
        <f t="shared" si="18"/>
        <v>-4.0680493751926367E-2</v>
      </c>
      <c r="P71" s="50">
        <f t="shared" si="19"/>
        <v>367.57299799999998</v>
      </c>
      <c r="Q71" s="60">
        <f t="shared" si="20"/>
        <v>-2.5060623205080228E-2</v>
      </c>
      <c r="R71" s="50">
        <f t="shared" si="21"/>
        <v>376.90100100000001</v>
      </c>
      <c r="S71" s="60">
        <f t="shared" si="22"/>
        <v>4.1289818153895036E-3</v>
      </c>
      <c r="T71" s="57">
        <f t="shared" si="38"/>
        <v>-5.3569950000000404</v>
      </c>
      <c r="U71" s="8">
        <f t="shared" si="39"/>
        <v>0</v>
      </c>
      <c r="V71" s="8">
        <f t="shared" si="40"/>
        <v>5.3569950000000404</v>
      </c>
      <c r="W71" s="8">
        <f t="shared" si="41"/>
        <v>2.7995715000000052</v>
      </c>
      <c r="X71" s="8">
        <f t="shared" si="42"/>
        <v>3.2365003571428628</v>
      </c>
      <c r="Y71" s="8">
        <f t="shared" si="43"/>
        <v>0.86499959557286366</v>
      </c>
      <c r="Z71" s="30">
        <f t="shared" si="44"/>
        <v>46.380685423535738</v>
      </c>
      <c r="AA71" s="48">
        <f t="shared" si="23"/>
        <v>41.368274588822288</v>
      </c>
      <c r="AB71" s="41">
        <f t="shared" si="24"/>
        <v>354.34399399999995</v>
      </c>
      <c r="AC71" s="41">
        <f t="shared" si="25"/>
        <v>353.86933366666659</v>
      </c>
      <c r="AD71" s="41">
        <f t="shared" si="26"/>
        <v>361.21639999999991</v>
      </c>
      <c r="AE71" s="44">
        <f t="shared" si="27"/>
        <v>353.07520119999992</v>
      </c>
      <c r="AF71" s="44">
        <f t="shared" si="28"/>
        <v>357.2589333333334</v>
      </c>
      <c r="AG71" s="44">
        <f t="shared" si="29"/>
        <v>363.34239855999999</v>
      </c>
      <c r="AH71" s="41">
        <f t="shared" si="30"/>
        <v>380.31065899999999</v>
      </c>
      <c r="AI71" s="41">
        <f t="shared" si="31"/>
        <v>7199965334.0562</v>
      </c>
      <c r="AJ71" s="41">
        <f t="shared" si="32"/>
        <v>7199965334.0562</v>
      </c>
      <c r="AK71" s="41">
        <f t="shared" si="33"/>
        <v>0</v>
      </c>
      <c r="AL71" s="41">
        <f t="shared" ref="AL71:AM71" si="106">SUM(AJ71:AJ84)</f>
        <v>36662880108.608032</v>
      </c>
      <c r="AM71" s="41">
        <f t="shared" si="106"/>
        <v>59717295275.246895</v>
      </c>
      <c r="AN71" s="41">
        <f t="shared" si="35"/>
        <v>0.61394073424830697</v>
      </c>
      <c r="AO71" s="41">
        <f t="shared" si="36"/>
        <v>38.039856186804151</v>
      </c>
      <c r="AP71" s="46">
        <f t="shared" si="37"/>
        <v>36.616322266427964</v>
      </c>
    </row>
    <row r="72" spans="1:42" ht="15" thickBot="1" x14ac:dyDescent="0.4">
      <c r="A72" s="63">
        <f>Symbol!A72</f>
        <v>41969</v>
      </c>
      <c r="B72" s="12">
        <f>Symbol!B72</f>
        <v>376.01901199999998</v>
      </c>
      <c r="C72" s="64">
        <f>Symbol!C72</f>
        <v>377.69799799999998</v>
      </c>
      <c r="D72" s="12">
        <f>Symbol!D72</f>
        <v>365.81601000000001</v>
      </c>
      <c r="E72" s="64">
        <f>Symbol!E72</f>
        <v>368.36999500000002</v>
      </c>
      <c r="F72" s="12">
        <f>Symbol!G72</f>
        <v>18601700</v>
      </c>
      <c r="H72" s="24">
        <f t="shared" si="11"/>
        <v>1</v>
      </c>
      <c r="I72" s="7">
        <f t="shared" si="12"/>
        <v>357.83999599999999</v>
      </c>
      <c r="J72" s="30">
        <f t="shared" si="13"/>
        <v>350.84799199999998</v>
      </c>
      <c r="K72" s="60">
        <f t="shared" si="14"/>
        <v>-5.8883807510782763E-3</v>
      </c>
      <c r="L72" s="50">
        <f t="shared" si="15"/>
        <v>352.92001299999998</v>
      </c>
      <c r="M72" s="60">
        <f t="shared" si="16"/>
        <v>-4.0680493751926367E-2</v>
      </c>
      <c r="N72" s="50">
        <f t="shared" si="17"/>
        <v>367.57299799999998</v>
      </c>
      <c r="O72" s="60">
        <f t="shared" si="18"/>
        <v>-2.5060623205080228E-2</v>
      </c>
      <c r="P72" s="50">
        <f t="shared" si="19"/>
        <v>376.90100100000001</v>
      </c>
      <c r="Q72" s="60">
        <f t="shared" si="20"/>
        <v>4.1289818153895036E-3</v>
      </c>
      <c r="R72" s="50">
        <f t="shared" si="21"/>
        <v>375.34799199999998</v>
      </c>
      <c r="S72" s="60">
        <f t="shared" si="22"/>
        <v>1.8765720063842386E-2</v>
      </c>
      <c r="T72" s="57">
        <f t="shared" si="38"/>
        <v>22.714997000000039</v>
      </c>
      <c r="U72" s="8">
        <f t="shared" si="39"/>
        <v>22.714997000000039</v>
      </c>
      <c r="V72" s="8">
        <f t="shared" si="40"/>
        <v>0</v>
      </c>
      <c r="W72" s="8">
        <f t="shared" si="41"/>
        <v>3.2499280714285743</v>
      </c>
      <c r="X72" s="8">
        <f t="shared" si="42"/>
        <v>2.8538578571428599</v>
      </c>
      <c r="Y72" s="8">
        <f t="shared" si="43"/>
        <v>1.1387841420673419</v>
      </c>
      <c r="Z72" s="30">
        <f t="shared" si="44"/>
        <v>53.24446350937486</v>
      </c>
      <c r="AA72" s="48">
        <f t="shared" si="23"/>
        <v>30.990315372028277</v>
      </c>
      <c r="AB72" s="41">
        <f t="shared" si="24"/>
        <v>351.88400249999995</v>
      </c>
      <c r="AC72" s="41">
        <f t="shared" si="25"/>
        <v>357.11366766666669</v>
      </c>
      <c r="AD72" s="41">
        <f t="shared" si="26"/>
        <v>364.71799920000001</v>
      </c>
      <c r="AE72" s="44">
        <f t="shared" si="27"/>
        <v>358.36680280000002</v>
      </c>
      <c r="AF72" s="44">
        <f t="shared" si="28"/>
        <v>362.80800160000001</v>
      </c>
      <c r="AG72" s="44">
        <f t="shared" si="29"/>
        <v>364.74751823999998</v>
      </c>
      <c r="AH72" s="41">
        <f t="shared" si="30"/>
        <v>365.5486653333333</v>
      </c>
      <c r="AI72" s="41">
        <f t="shared" si="31"/>
        <v>9223962582.0890656</v>
      </c>
      <c r="AJ72" s="41">
        <f t="shared" si="32"/>
        <v>9223962582.0890656</v>
      </c>
      <c r="AK72" s="41">
        <f t="shared" si="33"/>
        <v>0</v>
      </c>
      <c r="AL72" s="41">
        <f t="shared" ref="AL72:AM72" si="107">SUM(AJ72:AJ85)</f>
        <v>34498277898.439125</v>
      </c>
      <c r="AM72" s="41">
        <f t="shared" si="107"/>
        <v>59717295275.246895</v>
      </c>
      <c r="AN72" s="41">
        <f t="shared" si="35"/>
        <v>0.57769324178918102</v>
      </c>
      <c r="AO72" s="41">
        <f t="shared" si="36"/>
        <v>36.616322266427964</v>
      </c>
      <c r="AP72" s="46">
        <f t="shared" si="37"/>
        <v>27.959331259324543</v>
      </c>
    </row>
    <row r="73" spans="1:42" ht="15" thickBot="1" x14ac:dyDescent="0.4">
      <c r="A73" s="63">
        <f>Symbol!A73</f>
        <v>41970</v>
      </c>
      <c r="B73" s="12">
        <f>Symbol!B73</f>
        <v>370.50201399999997</v>
      </c>
      <c r="C73" s="64">
        <f>Symbol!C73</f>
        <v>373.99200400000001</v>
      </c>
      <c r="D73" s="12">
        <f>Symbol!D73</f>
        <v>368.28201300000001</v>
      </c>
      <c r="E73" s="64">
        <f>Symbol!E73</f>
        <v>369.67001299999998</v>
      </c>
      <c r="F73" s="12">
        <f>Symbol!G73</f>
        <v>8748030</v>
      </c>
      <c r="H73" s="24">
        <f t="shared" ref="H73:H136" si="108">IF(SIGN(I73-J73)=-1,0,1)</f>
        <v>0</v>
      </c>
      <c r="I73" s="7">
        <f t="shared" ref="I73:I136" si="109">E67</f>
        <v>350.84799199999998</v>
      </c>
      <c r="J73" s="30">
        <f t="shared" ref="J73:J136" si="110">I74</f>
        <v>352.92001299999998</v>
      </c>
      <c r="K73" s="60">
        <f t="shared" ref="K73:K136" si="111">LN(J73/L73)</f>
        <v>-4.0680493751926367E-2</v>
      </c>
      <c r="L73" s="50">
        <f t="shared" ref="L73:L136" si="112">J74</f>
        <v>367.57299799999998</v>
      </c>
      <c r="M73" s="60">
        <f t="shared" ref="M73:M136" si="113">LN(L73/N73)</f>
        <v>-2.5060623205080228E-2</v>
      </c>
      <c r="N73" s="50">
        <f t="shared" ref="N73:N136" si="114">L74</f>
        <v>376.90100100000001</v>
      </c>
      <c r="O73" s="60">
        <f t="shared" ref="O73:O136" si="115">LN(N73/P73)</f>
        <v>4.1289818153895036E-3</v>
      </c>
      <c r="P73" s="50">
        <f t="shared" ref="P73:P136" si="116">N74</f>
        <v>375.34799199999998</v>
      </c>
      <c r="Q73" s="60">
        <f t="shared" ref="Q73:Q136" si="117">LN(P73/R73)</f>
        <v>1.8765720063842386E-2</v>
      </c>
      <c r="R73" s="50">
        <f t="shared" ref="R73:R136" si="118">P74</f>
        <v>368.36999500000002</v>
      </c>
      <c r="S73" s="60">
        <f t="shared" ref="S73:S136" si="119">LN(R73/R74)</f>
        <v>-3.5228966734327867E-3</v>
      </c>
      <c r="T73" s="57">
        <f t="shared" si="38"/>
        <v>6.9920040000000085</v>
      </c>
      <c r="U73" s="8">
        <f t="shared" si="39"/>
        <v>6.9920040000000085</v>
      </c>
      <c r="V73" s="8">
        <f t="shared" si="40"/>
        <v>0</v>
      </c>
      <c r="W73" s="8">
        <f t="shared" si="41"/>
        <v>2.0135715714285749</v>
      </c>
      <c r="X73" s="8">
        <f t="shared" si="42"/>
        <v>2.8538578571428599</v>
      </c>
      <c r="Y73" s="8">
        <f t="shared" si="43"/>
        <v>0.70556126906911276</v>
      </c>
      <c r="Z73" s="30">
        <f t="shared" si="44"/>
        <v>41.368274588822288</v>
      </c>
      <c r="AA73" s="48">
        <f t="shared" ref="AA73:AA136" si="120">Z75</f>
        <v>34.01658273096939</v>
      </c>
      <c r="AB73" s="41">
        <f t="shared" ref="AB73:AB136" si="121">SUM(I74:I75)/2</f>
        <v>360.24650550000001</v>
      </c>
      <c r="AC73" s="41">
        <f t="shared" ref="AC73:AC136" si="122">SUM(I74:I76)/3</f>
        <v>365.79800399999999</v>
      </c>
      <c r="AD73" s="41">
        <f t="shared" ref="AD73:AD136" si="123">SUM(I74:I78)/5</f>
        <v>368.22239980000001</v>
      </c>
      <c r="AE73" s="44">
        <f t="shared" ref="AE73:AE136" si="124">($AR$1*I74)+((1-$AR$1)*AB74)</f>
        <v>368.37360220000005</v>
      </c>
      <c r="AF73" s="44">
        <f t="shared" ref="AF73:AF136" si="125">($AR$1*I74)+((1-$AR$1)*AC74)</f>
        <v>369.20320020000003</v>
      </c>
      <c r="AG73" s="44">
        <f t="shared" ref="AG73:AG136" si="126">($AR$1*I74)+((1-$AR$1)*AD74)</f>
        <v>367.84192244000002</v>
      </c>
      <c r="AH73" s="41">
        <f t="shared" ref="AH73:AH136" si="127">(C67+D67+E67)/3</f>
        <v>350.94632999999999</v>
      </c>
      <c r="AI73" s="41">
        <f t="shared" ref="AI73:AI136" si="128">AH73*F67</f>
        <v>10475783045.132999</v>
      </c>
      <c r="AJ73" s="41">
        <f t="shared" ref="AJ73:AJ136" si="129">IF(AH73&gt;AH74,AI73,0)</f>
        <v>0</v>
      </c>
      <c r="AK73" s="41">
        <f t="shared" ref="AK73:AK136" si="130">IF(AH73&lt;AH74,AI73,0)</f>
        <v>10475783045.132999</v>
      </c>
      <c r="AL73" s="41">
        <f t="shared" ref="AL73:AM73" si="131">SUM(AJ73:AJ86)</f>
        <v>25274315316.350067</v>
      </c>
      <c r="AM73" s="41">
        <f t="shared" si="131"/>
        <v>65122393681.906097</v>
      </c>
      <c r="AN73" s="41">
        <f t="shared" ref="AN73:AN136" si="132">AL73/AM73</f>
        <v>0.38810482673293378</v>
      </c>
      <c r="AO73" s="41">
        <f t="shared" ref="AO73:AO136" si="133">(100-(100)/(1+AN73))</f>
        <v>27.959331259324543</v>
      </c>
      <c r="AP73" s="46">
        <f t="shared" ref="AP73:AP136" si="134">AO74</f>
        <v>29.526787746242618</v>
      </c>
    </row>
    <row r="74" spans="1:42" ht="15" thickBot="1" x14ac:dyDescent="0.4">
      <c r="A74" s="63">
        <f>Symbol!A74</f>
        <v>41971</v>
      </c>
      <c r="B74" s="12">
        <f>Symbol!B74</f>
        <v>369.37399299999998</v>
      </c>
      <c r="C74" s="64">
        <f>Symbol!C74</f>
        <v>382.83801299999999</v>
      </c>
      <c r="D74" s="12">
        <f>Symbol!D74</f>
        <v>358.45498700000002</v>
      </c>
      <c r="E74" s="64">
        <f>Symbol!E74</f>
        <v>376.44699100000003</v>
      </c>
      <c r="F74" s="12">
        <f>Symbol!G74</f>
        <v>22946500</v>
      </c>
      <c r="H74" s="24">
        <f t="shared" si="108"/>
        <v>0</v>
      </c>
      <c r="I74" s="7">
        <f t="shared" si="109"/>
        <v>352.92001299999998</v>
      </c>
      <c r="J74" s="30">
        <f t="shared" si="110"/>
        <v>367.57299799999998</v>
      </c>
      <c r="K74" s="60">
        <f t="shared" si="111"/>
        <v>-2.5060623205080228E-2</v>
      </c>
      <c r="L74" s="50">
        <f t="shared" si="112"/>
        <v>376.90100100000001</v>
      </c>
      <c r="M74" s="60">
        <f t="shared" si="113"/>
        <v>4.1289818153895036E-3</v>
      </c>
      <c r="N74" s="50">
        <f t="shared" si="114"/>
        <v>375.34799199999998</v>
      </c>
      <c r="O74" s="60">
        <f t="shared" si="115"/>
        <v>1.8765720063842386E-2</v>
      </c>
      <c r="P74" s="50">
        <f t="shared" si="116"/>
        <v>368.36999500000002</v>
      </c>
      <c r="Q74" s="60">
        <f t="shared" si="117"/>
        <v>-3.5228966734327867E-3</v>
      </c>
      <c r="R74" s="50">
        <f t="shared" si="118"/>
        <v>369.67001299999998</v>
      </c>
      <c r="S74" s="60">
        <f t="shared" si="119"/>
        <v>-1.8166492230159838E-2</v>
      </c>
      <c r="T74" s="57">
        <f t="shared" ref="T74:T137" si="135">I73-I74</f>
        <v>-2.0720210000000066</v>
      </c>
      <c r="U74" s="8">
        <f t="shared" ref="U74:U137" si="136">IF(T74&gt;0,T74,0)</f>
        <v>0</v>
      </c>
      <c r="V74" s="8">
        <f t="shared" ref="V74:V137" si="137">IF(T74&lt;0,-T74,0)</f>
        <v>2.0720210000000066</v>
      </c>
      <c r="W74" s="8">
        <f t="shared" ref="W74:W137" si="138">SUM(U74:U87)/14</f>
        <v>1.5141427142857171</v>
      </c>
      <c r="X74" s="8">
        <f t="shared" ref="X74:X137" si="139">SUM(V74:V87)/14</f>
        <v>3.3717150000000027</v>
      </c>
      <c r="Y74" s="8">
        <f t="shared" ref="Y74:Y137" si="140">W74/X74</f>
        <v>0.44907197502924057</v>
      </c>
      <c r="Z74" s="30">
        <f t="shared" ref="Z74:Z137" si="141">(100-(100/(1+Y74)))</f>
        <v>30.990315372028277</v>
      </c>
      <c r="AA74" s="48">
        <f t="shared" si="120"/>
        <v>43.042397569971804</v>
      </c>
      <c r="AB74" s="41">
        <f t="shared" si="121"/>
        <v>372.23699950000002</v>
      </c>
      <c r="AC74" s="41">
        <f t="shared" si="122"/>
        <v>373.27399700000001</v>
      </c>
      <c r="AD74" s="41">
        <f t="shared" si="123"/>
        <v>371.57239979999997</v>
      </c>
      <c r="AE74" s="44">
        <f t="shared" si="124"/>
        <v>374.41419679999996</v>
      </c>
      <c r="AF74" s="44">
        <f t="shared" si="125"/>
        <v>372.34632973333333</v>
      </c>
      <c r="AG74" s="44">
        <f t="shared" si="126"/>
        <v>372.19235831999998</v>
      </c>
      <c r="AH74" s="41">
        <f t="shared" si="127"/>
        <v>356.21300233333335</v>
      </c>
      <c r="AI74" s="41">
        <f t="shared" si="128"/>
        <v>5440441184.6370001</v>
      </c>
      <c r="AJ74" s="41">
        <f t="shared" si="129"/>
        <v>0</v>
      </c>
      <c r="AK74" s="41">
        <f t="shared" si="130"/>
        <v>5440441184.6370001</v>
      </c>
      <c r="AL74" s="41">
        <f t="shared" ref="AL74:AM74" si="142">SUM(AJ74:AJ87)</f>
        <v>25274315316.350067</v>
      </c>
      <c r="AM74" s="41">
        <f t="shared" si="142"/>
        <v>60323601848.094292</v>
      </c>
      <c r="AN74" s="41">
        <f t="shared" si="132"/>
        <v>0.41897888292538221</v>
      </c>
      <c r="AO74" s="41">
        <f t="shared" si="133"/>
        <v>29.526787746242618</v>
      </c>
      <c r="AP74" s="46">
        <f t="shared" si="134"/>
        <v>30.530416402473278</v>
      </c>
    </row>
    <row r="75" spans="1:42" ht="15" thickBot="1" x14ac:dyDescent="0.4">
      <c r="A75" s="63">
        <f>Symbol!A75</f>
        <v>41972</v>
      </c>
      <c r="B75" s="12">
        <f>Symbol!B75</f>
        <v>376.15200800000002</v>
      </c>
      <c r="C75" s="64">
        <f>Symbol!C75</f>
        <v>387.60101300000002</v>
      </c>
      <c r="D75" s="12">
        <f>Symbol!D75</f>
        <v>372.14498900000001</v>
      </c>
      <c r="E75" s="64">
        <f>Symbol!E75</f>
        <v>375.49099699999999</v>
      </c>
      <c r="F75" s="12">
        <f>Symbol!G75</f>
        <v>15375600</v>
      </c>
      <c r="H75" s="24">
        <f t="shared" si="108"/>
        <v>0</v>
      </c>
      <c r="I75" s="7">
        <f t="shared" si="109"/>
        <v>367.57299799999998</v>
      </c>
      <c r="J75" s="30">
        <f t="shared" si="110"/>
        <v>376.90100100000001</v>
      </c>
      <c r="K75" s="60">
        <f t="shared" si="111"/>
        <v>4.1289818153895036E-3</v>
      </c>
      <c r="L75" s="50">
        <f t="shared" si="112"/>
        <v>375.34799199999998</v>
      </c>
      <c r="M75" s="60">
        <f t="shared" si="113"/>
        <v>1.8765720063842386E-2</v>
      </c>
      <c r="N75" s="50">
        <f t="shared" si="114"/>
        <v>368.36999500000002</v>
      </c>
      <c r="O75" s="60">
        <f t="shared" si="115"/>
        <v>-3.5228966734327867E-3</v>
      </c>
      <c r="P75" s="50">
        <f t="shared" si="116"/>
        <v>369.67001299999998</v>
      </c>
      <c r="Q75" s="60">
        <f t="shared" si="117"/>
        <v>-1.8166492230159838E-2</v>
      </c>
      <c r="R75" s="50">
        <f t="shared" si="118"/>
        <v>376.44699100000003</v>
      </c>
      <c r="S75" s="60">
        <f t="shared" si="119"/>
        <v>2.5427482860116419E-3</v>
      </c>
      <c r="T75" s="57">
        <f t="shared" si="135"/>
        <v>-14.652985000000001</v>
      </c>
      <c r="U75" s="8">
        <f t="shared" si="136"/>
        <v>0</v>
      </c>
      <c r="V75" s="8">
        <f t="shared" si="137"/>
        <v>14.652985000000001</v>
      </c>
      <c r="W75" s="8">
        <f t="shared" si="138"/>
        <v>1.6619284285714286</v>
      </c>
      <c r="X75" s="8">
        <f t="shared" si="139"/>
        <v>3.2237135000000023</v>
      </c>
      <c r="Y75" s="8">
        <f t="shared" si="140"/>
        <v>0.51553229794503375</v>
      </c>
      <c r="Z75" s="30">
        <f t="shared" si="141"/>
        <v>34.01658273096939</v>
      </c>
      <c r="AA75" s="48">
        <f t="shared" si="120"/>
        <v>62.943333218220118</v>
      </c>
      <c r="AB75" s="41">
        <f t="shared" si="121"/>
        <v>376.12449649999996</v>
      </c>
      <c r="AC75" s="41">
        <f t="shared" si="122"/>
        <v>373.53966266666663</v>
      </c>
      <c r="AD75" s="41">
        <f t="shared" si="123"/>
        <v>373.34719839999997</v>
      </c>
      <c r="AE75" s="44">
        <f t="shared" si="124"/>
        <v>372.86739499999999</v>
      </c>
      <c r="AF75" s="44">
        <f t="shared" si="125"/>
        <v>372.28366686666664</v>
      </c>
      <c r="AG75" s="44">
        <f t="shared" si="126"/>
        <v>373.83235828000005</v>
      </c>
      <c r="AH75" s="41">
        <f t="shared" si="127"/>
        <v>363.864329</v>
      </c>
      <c r="AI75" s="41">
        <f t="shared" si="128"/>
        <v>5513126767.2763996</v>
      </c>
      <c r="AJ75" s="41">
        <f t="shared" si="129"/>
        <v>0</v>
      </c>
      <c r="AK75" s="41">
        <f t="shared" si="130"/>
        <v>5513126767.2763996</v>
      </c>
      <c r="AL75" s="41">
        <f t="shared" ref="AL75:AM75" si="143">SUM(AJ75:AJ88)</f>
        <v>25274315316.350067</v>
      </c>
      <c r="AM75" s="41">
        <f t="shared" si="143"/>
        <v>57509735130.80526</v>
      </c>
      <c r="AN75" s="41">
        <f t="shared" si="132"/>
        <v>0.43947890316072424</v>
      </c>
      <c r="AO75" s="41">
        <f t="shared" si="133"/>
        <v>30.530416402473278</v>
      </c>
      <c r="AP75" s="46">
        <f t="shared" si="134"/>
        <v>34.763321314147916</v>
      </c>
    </row>
    <row r="76" spans="1:42" ht="15" thickBot="1" x14ac:dyDescent="0.4">
      <c r="A76" s="63">
        <f>Symbol!A76</f>
        <v>41973</v>
      </c>
      <c r="B76" s="12">
        <f>Symbol!B76</f>
        <v>375.51001000000002</v>
      </c>
      <c r="C76" s="64">
        <f>Symbol!C76</f>
        <v>382.52700800000002</v>
      </c>
      <c r="D76" s="12">
        <f>Symbol!D76</f>
        <v>373.30898999999999</v>
      </c>
      <c r="E76" s="64">
        <f>Symbol!E76</f>
        <v>378.04699699999998</v>
      </c>
      <c r="F76" s="12">
        <f>Symbol!G76</f>
        <v>9194440</v>
      </c>
      <c r="H76" s="24">
        <f t="shared" si="108"/>
        <v>1</v>
      </c>
      <c r="I76" s="7">
        <f t="shared" si="109"/>
        <v>376.90100100000001</v>
      </c>
      <c r="J76" s="30">
        <f t="shared" si="110"/>
        <v>375.34799199999998</v>
      </c>
      <c r="K76" s="60">
        <f t="shared" si="111"/>
        <v>1.8765720063842386E-2</v>
      </c>
      <c r="L76" s="50">
        <f t="shared" si="112"/>
        <v>368.36999500000002</v>
      </c>
      <c r="M76" s="60">
        <f t="shared" si="113"/>
        <v>-3.5228966734327867E-3</v>
      </c>
      <c r="N76" s="50">
        <f t="shared" si="114"/>
        <v>369.67001299999998</v>
      </c>
      <c r="O76" s="60">
        <f t="shared" si="115"/>
        <v>-1.8166492230159838E-2</v>
      </c>
      <c r="P76" s="50">
        <f t="shared" si="116"/>
        <v>376.44699100000003</v>
      </c>
      <c r="Q76" s="60">
        <f t="shared" si="117"/>
        <v>2.5427482860116419E-3</v>
      </c>
      <c r="R76" s="50">
        <f t="shared" si="118"/>
        <v>375.49099699999999</v>
      </c>
      <c r="S76" s="60">
        <f t="shared" si="119"/>
        <v>-6.7840236941965936E-3</v>
      </c>
      <c r="T76" s="57">
        <f t="shared" si="135"/>
        <v>-9.3280030000000238</v>
      </c>
      <c r="U76" s="8">
        <f t="shared" si="136"/>
        <v>0</v>
      </c>
      <c r="V76" s="8">
        <f t="shared" si="137"/>
        <v>9.3280030000000238</v>
      </c>
      <c r="W76" s="8">
        <f t="shared" si="138"/>
        <v>1.6619284285714286</v>
      </c>
      <c r="X76" s="8">
        <f t="shared" si="139"/>
        <v>2.1992143571428602</v>
      </c>
      <c r="Y76" s="8">
        <f t="shared" si="140"/>
        <v>0.75569187840813568</v>
      </c>
      <c r="Z76" s="30">
        <f t="shared" si="141"/>
        <v>43.042397569971804</v>
      </c>
      <c r="AA76" s="48">
        <f t="shared" si="120"/>
        <v>67.508440523998757</v>
      </c>
      <c r="AB76" s="41">
        <f t="shared" si="121"/>
        <v>371.8589935</v>
      </c>
      <c r="AC76" s="41">
        <f t="shared" si="122"/>
        <v>371.12933333333331</v>
      </c>
      <c r="AD76" s="41">
        <f t="shared" si="123"/>
        <v>373.06519760000003</v>
      </c>
      <c r="AE76" s="44">
        <f t="shared" si="124"/>
        <v>370.28560160000001</v>
      </c>
      <c r="AF76" s="44">
        <f t="shared" si="125"/>
        <v>372.26613146666665</v>
      </c>
      <c r="AG76" s="44">
        <f t="shared" si="126"/>
        <v>373.95359728</v>
      </c>
      <c r="AH76" s="41">
        <f t="shared" si="127"/>
        <v>376.92634066666665</v>
      </c>
      <c r="AI76" s="41">
        <f t="shared" si="128"/>
        <v>11658369409.454065</v>
      </c>
      <c r="AJ76" s="41">
        <f t="shared" si="129"/>
        <v>0</v>
      </c>
      <c r="AK76" s="41">
        <f t="shared" si="130"/>
        <v>11658369409.454065</v>
      </c>
      <c r="AL76" s="41">
        <f t="shared" ref="AL76:AM76" si="144">SUM(AJ76:AJ89)</f>
        <v>27707952645.652916</v>
      </c>
      <c r="AM76" s="41">
        <f t="shared" si="144"/>
        <v>51996608363.528862</v>
      </c>
      <c r="AN76" s="41">
        <f t="shared" si="132"/>
        <v>0.53287999963258481</v>
      </c>
      <c r="AO76" s="41">
        <f t="shared" si="133"/>
        <v>34.763321314147916</v>
      </c>
      <c r="AP76" s="46">
        <f t="shared" si="134"/>
        <v>46.197464610638512</v>
      </c>
    </row>
    <row r="77" spans="1:42" ht="15" thickBot="1" x14ac:dyDescent="0.4">
      <c r="A77" s="63">
        <f>Symbol!A77</f>
        <v>41974</v>
      </c>
      <c r="B77" s="12">
        <f>Symbol!B77</f>
        <v>378.24899299999998</v>
      </c>
      <c r="C77" s="64">
        <f>Symbol!C77</f>
        <v>383.66198700000001</v>
      </c>
      <c r="D77" s="12">
        <f>Symbol!D77</f>
        <v>376.66900600000002</v>
      </c>
      <c r="E77" s="64">
        <f>Symbol!E77</f>
        <v>379.24499500000002</v>
      </c>
      <c r="F77" s="12">
        <f>Symbol!G77</f>
        <v>11763000</v>
      </c>
      <c r="H77" s="24">
        <f t="shared" si="108"/>
        <v>1</v>
      </c>
      <c r="I77" s="7">
        <f t="shared" si="109"/>
        <v>375.34799199999998</v>
      </c>
      <c r="J77" s="30">
        <f t="shared" si="110"/>
        <v>368.36999500000002</v>
      </c>
      <c r="K77" s="60">
        <f t="shared" si="111"/>
        <v>-3.5228966734327867E-3</v>
      </c>
      <c r="L77" s="50">
        <f t="shared" si="112"/>
        <v>369.67001299999998</v>
      </c>
      <c r="M77" s="60">
        <f t="shared" si="113"/>
        <v>-1.8166492230159838E-2</v>
      </c>
      <c r="N77" s="50">
        <f t="shared" si="114"/>
        <v>376.44699100000003</v>
      </c>
      <c r="O77" s="60">
        <f t="shared" si="115"/>
        <v>2.5427482860116419E-3</v>
      </c>
      <c r="P77" s="50">
        <f t="shared" si="116"/>
        <v>375.49099699999999</v>
      </c>
      <c r="Q77" s="60">
        <f t="shared" si="117"/>
        <v>-6.7840236941965936E-3</v>
      </c>
      <c r="R77" s="50">
        <f t="shared" si="118"/>
        <v>378.04699699999998</v>
      </c>
      <c r="S77" s="60">
        <f t="shared" si="119"/>
        <v>-3.1639024630216988E-3</v>
      </c>
      <c r="T77" s="57">
        <f t="shared" si="135"/>
        <v>1.5530090000000314</v>
      </c>
      <c r="U77" s="8">
        <f t="shared" si="136"/>
        <v>1.5530090000000314</v>
      </c>
      <c r="V77" s="8">
        <f t="shared" si="137"/>
        <v>0</v>
      </c>
      <c r="W77" s="8">
        <f t="shared" si="138"/>
        <v>2.6037858571428592</v>
      </c>
      <c r="X77" s="8">
        <f t="shared" si="139"/>
        <v>1.5329284285714297</v>
      </c>
      <c r="Y77" s="8">
        <f t="shared" si="140"/>
        <v>1.69856974964538</v>
      </c>
      <c r="Z77" s="30">
        <f t="shared" si="141"/>
        <v>62.943333218220118</v>
      </c>
      <c r="AA77" s="48">
        <f t="shared" si="120"/>
        <v>66.945958277050266</v>
      </c>
      <c r="AB77" s="41">
        <f t="shared" si="121"/>
        <v>369.02000399999997</v>
      </c>
      <c r="AC77" s="41">
        <f t="shared" si="122"/>
        <v>371.4956663333333</v>
      </c>
      <c r="AD77" s="41">
        <f t="shared" si="123"/>
        <v>373.60499859999999</v>
      </c>
      <c r="AE77" s="44">
        <f t="shared" si="124"/>
        <v>372.12080060000005</v>
      </c>
      <c r="AF77" s="44">
        <f t="shared" si="125"/>
        <v>372.76946593333344</v>
      </c>
      <c r="AG77" s="44">
        <f t="shared" si="126"/>
        <v>374.29799788000003</v>
      </c>
      <c r="AH77" s="41">
        <f t="shared" si="127"/>
        <v>381.61099266666662</v>
      </c>
      <c r="AI77" s="41">
        <f t="shared" si="128"/>
        <v>9709023197.6238651</v>
      </c>
      <c r="AJ77" s="41">
        <f t="shared" si="129"/>
        <v>9709023197.6238651</v>
      </c>
      <c r="AK77" s="41">
        <f t="shared" si="130"/>
        <v>0</v>
      </c>
      <c r="AL77" s="41">
        <f t="shared" ref="AL77:AM77" si="145">SUM(AJ77:AJ90)</f>
        <v>34636367097.763748</v>
      </c>
      <c r="AM77" s="41">
        <f t="shared" si="145"/>
        <v>40338238954.074799</v>
      </c>
      <c r="AN77" s="41">
        <f t="shared" si="132"/>
        <v>0.85864846844695808</v>
      </c>
      <c r="AO77" s="41">
        <f t="shared" si="133"/>
        <v>46.197464610638512</v>
      </c>
      <c r="AP77" s="46">
        <f t="shared" si="134"/>
        <v>47.543410939932812</v>
      </c>
    </row>
    <row r="78" spans="1:42" ht="15" thickBot="1" x14ac:dyDescent="0.4">
      <c r="A78" s="63">
        <f>Symbol!A78</f>
        <v>41975</v>
      </c>
      <c r="B78" s="12">
        <f>Symbol!B78</f>
        <v>379.25</v>
      </c>
      <c r="C78" s="64">
        <f>Symbol!C78</f>
        <v>384.03799400000003</v>
      </c>
      <c r="D78" s="12">
        <f>Symbol!D78</f>
        <v>377.86300699999998</v>
      </c>
      <c r="E78" s="64">
        <f>Symbol!E78</f>
        <v>381.31500199999999</v>
      </c>
      <c r="F78" s="12">
        <f>Symbol!G78</f>
        <v>12364100</v>
      </c>
      <c r="H78" s="24">
        <f t="shared" si="108"/>
        <v>0</v>
      </c>
      <c r="I78" s="7">
        <f t="shared" si="109"/>
        <v>368.36999500000002</v>
      </c>
      <c r="J78" s="30">
        <f t="shared" si="110"/>
        <v>369.67001299999998</v>
      </c>
      <c r="K78" s="60">
        <f t="shared" si="111"/>
        <v>-1.8166492230159838E-2</v>
      </c>
      <c r="L78" s="50">
        <f t="shared" si="112"/>
        <v>376.44699100000003</v>
      </c>
      <c r="M78" s="60">
        <f t="shared" si="113"/>
        <v>2.5427482860116419E-3</v>
      </c>
      <c r="N78" s="50">
        <f t="shared" si="114"/>
        <v>375.49099699999999</v>
      </c>
      <c r="O78" s="60">
        <f t="shared" si="115"/>
        <v>-6.7840236941965936E-3</v>
      </c>
      <c r="P78" s="50">
        <f t="shared" si="116"/>
        <v>378.04699699999998</v>
      </c>
      <c r="Q78" s="60">
        <f t="shared" si="117"/>
        <v>-3.1639024630216988E-3</v>
      </c>
      <c r="R78" s="50">
        <f t="shared" si="118"/>
        <v>379.24499500000002</v>
      </c>
      <c r="S78" s="60">
        <f t="shared" si="119"/>
        <v>-5.4433893958110826E-3</v>
      </c>
      <c r="T78" s="57">
        <f t="shared" si="135"/>
        <v>6.9779969999999594</v>
      </c>
      <c r="U78" s="8">
        <f t="shared" si="136"/>
        <v>6.9779969999999594</v>
      </c>
      <c r="V78" s="8">
        <f t="shared" si="137"/>
        <v>0</v>
      </c>
      <c r="W78" s="8">
        <f t="shared" si="138"/>
        <v>3.1849997142857132</v>
      </c>
      <c r="X78" s="8">
        <f t="shared" si="139"/>
        <v>1.5329284285714297</v>
      </c>
      <c r="Y78" s="8">
        <f t="shared" si="140"/>
        <v>2.0777223873745272</v>
      </c>
      <c r="Z78" s="30">
        <f t="shared" si="141"/>
        <v>67.508440523998757</v>
      </c>
      <c r="AA78" s="48">
        <f t="shared" si="120"/>
        <v>64.139416528493015</v>
      </c>
      <c r="AB78" s="41">
        <f t="shared" si="121"/>
        <v>373.05850199999998</v>
      </c>
      <c r="AC78" s="41">
        <f t="shared" si="122"/>
        <v>373.86933366666671</v>
      </c>
      <c r="AD78" s="41">
        <f t="shared" si="123"/>
        <v>375.7799986</v>
      </c>
      <c r="AE78" s="44">
        <f t="shared" si="124"/>
        <v>374.70919780000003</v>
      </c>
      <c r="AF78" s="44">
        <f t="shared" si="125"/>
        <v>375.26333193333335</v>
      </c>
      <c r="AG78" s="44">
        <f t="shared" si="126"/>
        <v>376.42119972</v>
      </c>
      <c r="AH78" s="41">
        <f t="shared" si="127"/>
        <v>370.62800100000004</v>
      </c>
      <c r="AI78" s="41">
        <f t="shared" si="128"/>
        <v>6894310886.2017012</v>
      </c>
      <c r="AJ78" s="41">
        <f t="shared" si="129"/>
        <v>0</v>
      </c>
      <c r="AK78" s="41">
        <f t="shared" si="130"/>
        <v>6894310886.2017012</v>
      </c>
      <c r="AL78" s="41">
        <f t="shared" ref="AL78:AM78" si="146">SUM(AJ78:AJ91)</f>
        <v>36560087217.84639</v>
      </c>
      <c r="AM78" s="41">
        <f t="shared" si="146"/>
        <v>40338238954.074799</v>
      </c>
      <c r="AN78" s="41">
        <f t="shared" si="132"/>
        <v>0.90633820825619471</v>
      </c>
      <c r="AO78" s="41">
        <f t="shared" si="133"/>
        <v>47.543410939932812</v>
      </c>
      <c r="AP78" s="46">
        <f t="shared" si="134"/>
        <v>48.278829175541389</v>
      </c>
    </row>
    <row r="79" spans="1:42" ht="15" thickBot="1" x14ac:dyDescent="0.4">
      <c r="A79" s="63">
        <f>Symbol!A79</f>
        <v>41976</v>
      </c>
      <c r="B79" s="12">
        <f>Symbol!B79</f>
        <v>381.72198500000002</v>
      </c>
      <c r="C79" s="64">
        <f>Symbol!C79</f>
        <v>383.02600100000001</v>
      </c>
      <c r="D79" s="12">
        <f>Symbol!D79</f>
        <v>374.34600799999998</v>
      </c>
      <c r="E79" s="64">
        <f>Symbol!E79</f>
        <v>375.01001000000002</v>
      </c>
      <c r="F79" s="12">
        <f>Symbol!G79</f>
        <v>13340100</v>
      </c>
      <c r="H79" s="24">
        <f t="shared" si="108"/>
        <v>0</v>
      </c>
      <c r="I79" s="7">
        <f t="shared" si="109"/>
        <v>369.67001299999998</v>
      </c>
      <c r="J79" s="30">
        <f t="shared" si="110"/>
        <v>376.44699100000003</v>
      </c>
      <c r="K79" s="60">
        <f t="shared" si="111"/>
        <v>2.5427482860116419E-3</v>
      </c>
      <c r="L79" s="50">
        <f t="shared" si="112"/>
        <v>375.49099699999999</v>
      </c>
      <c r="M79" s="60">
        <f t="shared" si="113"/>
        <v>-6.7840236941965936E-3</v>
      </c>
      <c r="N79" s="50">
        <f t="shared" si="114"/>
        <v>378.04699699999998</v>
      </c>
      <c r="O79" s="60">
        <f t="shared" si="115"/>
        <v>-3.1639024630216988E-3</v>
      </c>
      <c r="P79" s="50">
        <f t="shared" si="116"/>
        <v>379.24499500000002</v>
      </c>
      <c r="Q79" s="60">
        <f t="shared" si="117"/>
        <v>-5.4433893958110826E-3</v>
      </c>
      <c r="R79" s="50">
        <f t="shared" si="118"/>
        <v>381.31500199999999</v>
      </c>
      <c r="S79" s="60">
        <f t="shared" si="119"/>
        <v>1.6673091490348083E-2</v>
      </c>
      <c r="T79" s="57">
        <f t="shared" si="135"/>
        <v>-1.3000179999999659</v>
      </c>
      <c r="U79" s="8">
        <f t="shared" si="136"/>
        <v>0</v>
      </c>
      <c r="V79" s="8">
        <f t="shared" si="137"/>
        <v>1.3000179999999659</v>
      </c>
      <c r="W79" s="8">
        <f t="shared" si="138"/>
        <v>3.104714500000004</v>
      </c>
      <c r="X79" s="8">
        <f t="shared" si="139"/>
        <v>1.5329284285714297</v>
      </c>
      <c r="Y79" s="8">
        <f t="shared" si="140"/>
        <v>2.0253486347652623</v>
      </c>
      <c r="Z79" s="30">
        <f t="shared" si="141"/>
        <v>66.945958277050266</v>
      </c>
      <c r="AA79" s="48">
        <f t="shared" si="120"/>
        <v>68.964091853512883</v>
      </c>
      <c r="AB79" s="41">
        <f t="shared" si="121"/>
        <v>375.96899400000001</v>
      </c>
      <c r="AC79" s="41">
        <f t="shared" si="122"/>
        <v>376.6616616666667</v>
      </c>
      <c r="AD79" s="41">
        <f t="shared" si="123"/>
        <v>378.10899640000002</v>
      </c>
      <c r="AE79" s="44">
        <f t="shared" si="124"/>
        <v>376.70459579999999</v>
      </c>
      <c r="AF79" s="44">
        <f t="shared" si="125"/>
        <v>377.36486193333337</v>
      </c>
      <c r="AG79" s="44">
        <f t="shared" si="126"/>
        <v>377.54667836000004</v>
      </c>
      <c r="AH79" s="41">
        <f t="shared" si="127"/>
        <v>370.64800999999994</v>
      </c>
      <c r="AI79" s="41">
        <f t="shared" si="128"/>
        <v>3242439910.9202995</v>
      </c>
      <c r="AJ79" s="41">
        <f t="shared" si="129"/>
        <v>0</v>
      </c>
      <c r="AK79" s="41">
        <f t="shared" si="130"/>
        <v>3242439910.9202995</v>
      </c>
      <c r="AL79" s="41">
        <f t="shared" ref="AL79:AM79" si="147">SUM(AJ79:AJ92)</f>
        <v>36560087217.84639</v>
      </c>
      <c r="AM79" s="41">
        <f t="shared" si="147"/>
        <v>39166867727.38279</v>
      </c>
      <c r="AN79" s="41">
        <f t="shared" si="132"/>
        <v>0.93344424354582944</v>
      </c>
      <c r="AO79" s="41">
        <f t="shared" si="133"/>
        <v>48.278829175541389</v>
      </c>
      <c r="AP79" s="46">
        <f t="shared" si="134"/>
        <v>43.605810548013373</v>
      </c>
    </row>
    <row r="80" spans="1:42" ht="15" thickBot="1" x14ac:dyDescent="0.4">
      <c r="A80" s="63">
        <f>Symbol!A80</f>
        <v>41977</v>
      </c>
      <c r="B80" s="12">
        <f>Symbol!B80</f>
        <v>375.71798699999999</v>
      </c>
      <c r="C80" s="64">
        <f>Symbol!C80</f>
        <v>378.65499899999998</v>
      </c>
      <c r="D80" s="12">
        <f>Symbol!D80</f>
        <v>367.75900300000001</v>
      </c>
      <c r="E80" s="64">
        <f>Symbol!E80</f>
        <v>369.60400399999997</v>
      </c>
      <c r="F80" s="12">
        <f>Symbol!G80</f>
        <v>14529600</v>
      </c>
      <c r="H80" s="24">
        <f t="shared" si="108"/>
        <v>1</v>
      </c>
      <c r="I80" s="7">
        <f t="shared" si="109"/>
        <v>376.44699100000003</v>
      </c>
      <c r="J80" s="30">
        <f t="shared" si="110"/>
        <v>375.49099699999999</v>
      </c>
      <c r="K80" s="60">
        <f t="shared" si="111"/>
        <v>-6.7840236941965936E-3</v>
      </c>
      <c r="L80" s="50">
        <f t="shared" si="112"/>
        <v>378.04699699999998</v>
      </c>
      <c r="M80" s="60">
        <f t="shared" si="113"/>
        <v>-3.1639024630216988E-3</v>
      </c>
      <c r="N80" s="50">
        <f t="shared" si="114"/>
        <v>379.24499500000002</v>
      </c>
      <c r="O80" s="60">
        <f t="shared" si="115"/>
        <v>-5.4433893958110826E-3</v>
      </c>
      <c r="P80" s="50">
        <f t="shared" si="116"/>
        <v>381.31500199999999</v>
      </c>
      <c r="Q80" s="60">
        <f t="shared" si="117"/>
        <v>1.6673091490348083E-2</v>
      </c>
      <c r="R80" s="50">
        <f t="shared" si="118"/>
        <v>375.01001000000002</v>
      </c>
      <c r="S80" s="60">
        <f t="shared" si="119"/>
        <v>1.4520545905301375E-2</v>
      </c>
      <c r="T80" s="57">
        <f t="shared" si="135"/>
        <v>-6.7769780000000424</v>
      </c>
      <c r="U80" s="8">
        <f t="shared" si="136"/>
        <v>0</v>
      </c>
      <c r="V80" s="8">
        <f t="shared" si="137"/>
        <v>6.7769780000000424</v>
      </c>
      <c r="W80" s="8">
        <f t="shared" si="138"/>
        <v>3.104714500000004</v>
      </c>
      <c r="X80" s="8">
        <f t="shared" si="139"/>
        <v>1.7358572857142909</v>
      </c>
      <c r="Y80" s="8">
        <f t="shared" si="140"/>
        <v>1.7885770480966929</v>
      </c>
      <c r="Z80" s="30">
        <f t="shared" si="141"/>
        <v>64.139416528493015</v>
      </c>
      <c r="AA80" s="48">
        <f t="shared" si="120"/>
        <v>70.907380487153787</v>
      </c>
      <c r="AB80" s="41">
        <f t="shared" si="121"/>
        <v>376.76899700000001</v>
      </c>
      <c r="AC80" s="41">
        <f t="shared" si="122"/>
        <v>377.59432966666668</v>
      </c>
      <c r="AD80" s="41">
        <f t="shared" si="123"/>
        <v>377.82160020000003</v>
      </c>
      <c r="AE80" s="44">
        <f t="shared" si="124"/>
        <v>378.01499619999998</v>
      </c>
      <c r="AF80" s="44">
        <f t="shared" si="125"/>
        <v>378.72673113333332</v>
      </c>
      <c r="AG80" s="44">
        <f t="shared" si="126"/>
        <v>376.41356067999999</v>
      </c>
      <c r="AH80" s="41">
        <f t="shared" si="127"/>
        <v>372.57999699999999</v>
      </c>
      <c r="AI80" s="41">
        <f t="shared" si="128"/>
        <v>8549406901.1604996</v>
      </c>
      <c r="AJ80" s="41">
        <f t="shared" si="129"/>
        <v>0</v>
      </c>
      <c r="AK80" s="41">
        <f t="shared" si="130"/>
        <v>8549406901.1604996</v>
      </c>
      <c r="AL80" s="41">
        <f t="shared" ref="AL80:AM80" si="148">SUM(AJ80:AJ93)</f>
        <v>36560087217.84639</v>
      </c>
      <c r="AM80" s="41">
        <f t="shared" si="148"/>
        <v>47282150223.402191</v>
      </c>
      <c r="AN80" s="41">
        <f t="shared" si="132"/>
        <v>0.77323233070206399</v>
      </c>
      <c r="AO80" s="41">
        <f t="shared" si="133"/>
        <v>43.605810548013373</v>
      </c>
      <c r="AP80" s="46">
        <f t="shared" si="134"/>
        <v>52.338630582900187</v>
      </c>
    </row>
    <row r="81" spans="1:42" ht="15" thickBot="1" x14ac:dyDescent="0.4">
      <c r="A81" s="63">
        <f>Symbol!A81</f>
        <v>41978</v>
      </c>
      <c r="B81" s="12">
        <f>Symbol!B81</f>
        <v>369.44198599999999</v>
      </c>
      <c r="C81" s="64">
        <f>Symbol!C81</f>
        <v>379.19198599999999</v>
      </c>
      <c r="D81" s="12">
        <f>Symbol!D81</f>
        <v>365.756012</v>
      </c>
      <c r="E81" s="64">
        <f>Symbol!E81</f>
        <v>376.85400399999997</v>
      </c>
      <c r="F81" s="12">
        <f>Symbol!G81</f>
        <v>15181800</v>
      </c>
      <c r="H81" s="24">
        <f t="shared" si="108"/>
        <v>0</v>
      </c>
      <c r="I81" s="7">
        <f t="shared" si="109"/>
        <v>375.49099699999999</v>
      </c>
      <c r="J81" s="30">
        <f t="shared" si="110"/>
        <v>378.04699699999998</v>
      </c>
      <c r="K81" s="60">
        <f t="shared" si="111"/>
        <v>-3.1639024630216988E-3</v>
      </c>
      <c r="L81" s="50">
        <f t="shared" si="112"/>
        <v>379.24499500000002</v>
      </c>
      <c r="M81" s="60">
        <f t="shared" si="113"/>
        <v>-5.4433893958110826E-3</v>
      </c>
      <c r="N81" s="50">
        <f t="shared" si="114"/>
        <v>381.31500199999999</v>
      </c>
      <c r="O81" s="60">
        <f t="shared" si="115"/>
        <v>1.6673091490348083E-2</v>
      </c>
      <c r="P81" s="50">
        <f t="shared" si="116"/>
        <v>375.01001000000002</v>
      </c>
      <c r="Q81" s="60">
        <f t="shared" si="117"/>
        <v>1.4520545905301375E-2</v>
      </c>
      <c r="R81" s="50">
        <f t="shared" si="118"/>
        <v>369.60400399999997</v>
      </c>
      <c r="S81" s="60">
        <f t="shared" si="119"/>
        <v>-1.9425682107928305E-2</v>
      </c>
      <c r="T81" s="57">
        <f t="shared" si="135"/>
        <v>0.95599400000003243</v>
      </c>
      <c r="U81" s="8">
        <f t="shared" si="136"/>
        <v>0.95599400000003243</v>
      </c>
      <c r="V81" s="8">
        <f t="shared" si="137"/>
        <v>0</v>
      </c>
      <c r="W81" s="8">
        <f t="shared" si="138"/>
        <v>3.104714500000004</v>
      </c>
      <c r="X81" s="8">
        <f t="shared" si="139"/>
        <v>1.3972145714285733</v>
      </c>
      <c r="Y81" s="8">
        <f t="shared" si="140"/>
        <v>2.222074235044377</v>
      </c>
      <c r="Z81" s="30">
        <f t="shared" si="141"/>
        <v>68.964091853512883</v>
      </c>
      <c r="AA81" s="48">
        <f t="shared" si="120"/>
        <v>69.158808523378895</v>
      </c>
      <c r="AB81" s="41">
        <f t="shared" si="121"/>
        <v>378.64599599999997</v>
      </c>
      <c r="AC81" s="41">
        <f t="shared" si="122"/>
        <v>379.53566466666666</v>
      </c>
      <c r="AD81" s="41">
        <f t="shared" si="123"/>
        <v>376.64420159999997</v>
      </c>
      <c r="AE81" s="44">
        <f t="shared" si="124"/>
        <v>379.83339820000003</v>
      </c>
      <c r="AF81" s="44">
        <f t="shared" si="125"/>
        <v>378.42806793333341</v>
      </c>
      <c r="AG81" s="44">
        <f t="shared" si="126"/>
        <v>376.73388180000006</v>
      </c>
      <c r="AH81" s="41">
        <f t="shared" si="127"/>
        <v>378.41233300000005</v>
      </c>
      <c r="AI81" s="41">
        <f t="shared" si="128"/>
        <v>5818316667.2748003</v>
      </c>
      <c r="AJ81" s="41">
        <f t="shared" si="129"/>
        <v>5818316667.2748003</v>
      </c>
      <c r="AK81" s="41">
        <f t="shared" si="130"/>
        <v>0</v>
      </c>
      <c r="AL81" s="41">
        <f t="shared" ref="AL81:AM81" si="149">SUM(AJ81:AJ94)</f>
        <v>42533791391.184456</v>
      </c>
      <c r="AM81" s="41">
        <f t="shared" si="149"/>
        <v>38732743322.241699</v>
      </c>
      <c r="AN81" s="41">
        <f t="shared" si="132"/>
        <v>1.0981352660027068</v>
      </c>
      <c r="AO81" s="41">
        <f t="shared" si="133"/>
        <v>52.338630582900187</v>
      </c>
      <c r="AP81" s="46">
        <f t="shared" si="134"/>
        <v>46.171047628829903</v>
      </c>
    </row>
    <row r="82" spans="1:42" ht="15" thickBot="1" x14ac:dyDescent="0.4">
      <c r="A82" s="63">
        <f>Symbol!A82</f>
        <v>41979</v>
      </c>
      <c r="B82" s="12">
        <f>Symbol!B82</f>
        <v>376.75698899999998</v>
      </c>
      <c r="C82" s="64">
        <f>Symbol!C82</f>
        <v>378.44799799999998</v>
      </c>
      <c r="D82" s="12">
        <f>Symbol!D82</f>
        <v>370.94500699999998</v>
      </c>
      <c r="E82" s="64">
        <f>Symbol!E82</f>
        <v>374.78500400000001</v>
      </c>
      <c r="F82" s="12">
        <f>Symbol!G82</f>
        <v>7009320</v>
      </c>
      <c r="H82" s="24">
        <f t="shared" si="108"/>
        <v>0</v>
      </c>
      <c r="I82" s="7">
        <f t="shared" si="109"/>
        <v>378.04699699999998</v>
      </c>
      <c r="J82" s="30">
        <f t="shared" si="110"/>
        <v>379.24499500000002</v>
      </c>
      <c r="K82" s="60">
        <f t="shared" si="111"/>
        <v>-5.4433893958110826E-3</v>
      </c>
      <c r="L82" s="50">
        <f t="shared" si="112"/>
        <v>381.31500199999999</v>
      </c>
      <c r="M82" s="60">
        <f t="shared" si="113"/>
        <v>1.6673091490348083E-2</v>
      </c>
      <c r="N82" s="50">
        <f t="shared" si="114"/>
        <v>375.01001000000002</v>
      </c>
      <c r="O82" s="60">
        <f t="shared" si="115"/>
        <v>1.4520545905301375E-2</v>
      </c>
      <c r="P82" s="50">
        <f t="shared" si="116"/>
        <v>369.60400399999997</v>
      </c>
      <c r="Q82" s="60">
        <f t="shared" si="117"/>
        <v>-1.9425682107928305E-2</v>
      </c>
      <c r="R82" s="50">
        <f t="shared" si="118"/>
        <v>376.85400399999997</v>
      </c>
      <c r="S82" s="60">
        <f t="shared" si="119"/>
        <v>5.5053162586503092E-3</v>
      </c>
      <c r="T82" s="57">
        <f t="shared" si="135"/>
        <v>-2.5559999999999832</v>
      </c>
      <c r="U82" s="8">
        <f t="shared" si="136"/>
        <v>0</v>
      </c>
      <c r="V82" s="8">
        <f t="shared" si="137"/>
        <v>2.5559999999999832</v>
      </c>
      <c r="W82" s="8">
        <f t="shared" si="138"/>
        <v>3.4054281428571431</v>
      </c>
      <c r="X82" s="8">
        <f t="shared" si="139"/>
        <v>1.3972145714285733</v>
      </c>
      <c r="Y82" s="8">
        <f t="shared" si="140"/>
        <v>2.4372979014778555</v>
      </c>
      <c r="Z82" s="30">
        <f t="shared" si="141"/>
        <v>70.907380487153787</v>
      </c>
      <c r="AA82" s="48">
        <f t="shared" si="120"/>
        <v>72.897365613716403</v>
      </c>
      <c r="AB82" s="41">
        <f t="shared" si="121"/>
        <v>380.27999850000003</v>
      </c>
      <c r="AC82" s="41">
        <f t="shared" si="122"/>
        <v>378.5233356666667</v>
      </c>
      <c r="AD82" s="41">
        <f t="shared" si="123"/>
        <v>376.40560300000004</v>
      </c>
      <c r="AE82" s="44">
        <f t="shared" si="124"/>
        <v>378.37900380000002</v>
      </c>
      <c r="AF82" s="44">
        <f t="shared" si="125"/>
        <v>376.09673660000004</v>
      </c>
      <c r="AG82" s="44">
        <f t="shared" si="126"/>
        <v>376.25988284000005</v>
      </c>
      <c r="AH82" s="41">
        <f t="shared" si="127"/>
        <v>377.96099833333329</v>
      </c>
      <c r="AI82" s="41">
        <f t="shared" si="128"/>
        <v>3475139721.515933</v>
      </c>
      <c r="AJ82" s="41">
        <f t="shared" si="129"/>
        <v>0</v>
      </c>
      <c r="AK82" s="41">
        <f t="shared" si="130"/>
        <v>3475139721.515933</v>
      </c>
      <c r="AL82" s="41">
        <f t="shared" ref="AL82:AM82" si="150">SUM(AJ82:AJ95)</f>
        <v>36715474723.909653</v>
      </c>
      <c r="AM82" s="41">
        <f t="shared" si="150"/>
        <v>42805083308.617966</v>
      </c>
      <c r="AN82" s="41">
        <f t="shared" si="132"/>
        <v>0.85773632209045858</v>
      </c>
      <c r="AO82" s="41">
        <f t="shared" si="133"/>
        <v>46.171047628829903</v>
      </c>
      <c r="AP82" s="46">
        <f t="shared" si="134"/>
        <v>51.077445723442111</v>
      </c>
    </row>
    <row r="83" spans="1:42" ht="15" thickBot="1" x14ac:dyDescent="0.4">
      <c r="A83" s="63">
        <f>Symbol!A83</f>
        <v>41980</v>
      </c>
      <c r="B83" s="12">
        <f>Symbol!B83</f>
        <v>374.83599900000002</v>
      </c>
      <c r="C83" s="64">
        <f>Symbol!C83</f>
        <v>376.29199199999999</v>
      </c>
      <c r="D83" s="12">
        <f>Symbol!D83</f>
        <v>373.27499399999999</v>
      </c>
      <c r="E83" s="64">
        <f>Symbol!E83</f>
        <v>375.09500100000002</v>
      </c>
      <c r="F83" s="12">
        <f>Symbol!G83</f>
        <v>6491650</v>
      </c>
      <c r="H83" s="24">
        <f t="shared" si="108"/>
        <v>0</v>
      </c>
      <c r="I83" s="7">
        <f t="shared" si="109"/>
        <v>379.24499500000002</v>
      </c>
      <c r="J83" s="30">
        <f t="shared" si="110"/>
        <v>381.31500199999999</v>
      </c>
      <c r="K83" s="60">
        <f t="shared" si="111"/>
        <v>1.6673091490348083E-2</v>
      </c>
      <c r="L83" s="50">
        <f t="shared" si="112"/>
        <v>375.01001000000002</v>
      </c>
      <c r="M83" s="60">
        <f t="shared" si="113"/>
        <v>1.4520545905301375E-2</v>
      </c>
      <c r="N83" s="50">
        <f t="shared" si="114"/>
        <v>369.60400399999997</v>
      </c>
      <c r="O83" s="60">
        <f t="shared" si="115"/>
        <v>-1.9425682107928305E-2</v>
      </c>
      <c r="P83" s="50">
        <f t="shared" si="116"/>
        <v>376.85400399999997</v>
      </c>
      <c r="Q83" s="60">
        <f t="shared" si="117"/>
        <v>5.5053162586503092E-3</v>
      </c>
      <c r="R83" s="50">
        <f t="shared" si="118"/>
        <v>374.78500400000001</v>
      </c>
      <c r="S83" s="60">
        <f t="shared" si="119"/>
        <v>-8.2679099480471592E-4</v>
      </c>
      <c r="T83" s="57">
        <f t="shared" si="135"/>
        <v>-1.197998000000041</v>
      </c>
      <c r="U83" s="8">
        <f t="shared" si="136"/>
        <v>0</v>
      </c>
      <c r="V83" s="8">
        <f t="shared" si="137"/>
        <v>1.197998000000041</v>
      </c>
      <c r="W83" s="8">
        <f t="shared" si="138"/>
        <v>3.4054281428571431</v>
      </c>
      <c r="X83" s="8">
        <f t="shared" si="139"/>
        <v>1.5186418571428573</v>
      </c>
      <c r="Y83" s="8">
        <f t="shared" si="140"/>
        <v>2.2424168850870791</v>
      </c>
      <c r="Z83" s="30">
        <f t="shared" si="141"/>
        <v>69.158808523378895</v>
      </c>
      <c r="AA83" s="48">
        <f t="shared" si="120"/>
        <v>80.060738072401392</v>
      </c>
      <c r="AB83" s="41">
        <f t="shared" si="121"/>
        <v>378.16250600000001</v>
      </c>
      <c r="AC83" s="41">
        <f t="shared" si="122"/>
        <v>375.30967200000003</v>
      </c>
      <c r="AD83" s="41">
        <f t="shared" si="123"/>
        <v>375.51360480000005</v>
      </c>
      <c r="AE83" s="44">
        <f t="shared" si="124"/>
        <v>374.10860600000001</v>
      </c>
      <c r="AF83" s="44">
        <f t="shared" si="125"/>
        <v>375.32113853333334</v>
      </c>
      <c r="AG83" s="44">
        <f t="shared" si="126"/>
        <v>375.67868407999998</v>
      </c>
      <c r="AH83" s="41">
        <f t="shared" si="127"/>
        <v>379.8586626666667</v>
      </c>
      <c r="AI83" s="41">
        <f t="shared" si="128"/>
        <v>4468277448.948</v>
      </c>
      <c r="AJ83" s="41">
        <f t="shared" si="129"/>
        <v>0</v>
      </c>
      <c r="AK83" s="41">
        <f t="shared" si="130"/>
        <v>4468277448.948</v>
      </c>
      <c r="AL83" s="41">
        <f t="shared" ref="AL83:AM83" si="151">SUM(AJ83:AJ96)</f>
        <v>41062309370.032852</v>
      </c>
      <c r="AM83" s="41">
        <f t="shared" si="151"/>
        <v>39329943587.102028</v>
      </c>
      <c r="AN83" s="41">
        <f t="shared" si="132"/>
        <v>1.0440469938405643</v>
      </c>
      <c r="AO83" s="41">
        <f t="shared" si="133"/>
        <v>51.077445723442111</v>
      </c>
      <c r="AP83" s="46">
        <f t="shared" si="134"/>
        <v>57.444747946850143</v>
      </c>
    </row>
    <row r="84" spans="1:42" ht="15" thickBot="1" x14ac:dyDescent="0.4">
      <c r="A84" s="63">
        <f>Symbol!A84</f>
        <v>41981</v>
      </c>
      <c r="B84" s="12">
        <f>Symbol!B84</f>
        <v>374.96499599999999</v>
      </c>
      <c r="C84" s="64">
        <f>Symbol!C84</f>
        <v>376.02899200000002</v>
      </c>
      <c r="D84" s="12">
        <f>Symbol!D84</f>
        <v>361.885986</v>
      </c>
      <c r="E84" s="64">
        <f>Symbol!E84</f>
        <v>361.908997</v>
      </c>
      <c r="F84" s="12">
        <f>Symbol!G84</f>
        <v>18898700</v>
      </c>
      <c r="H84" s="24">
        <f t="shared" si="108"/>
        <v>1</v>
      </c>
      <c r="I84" s="7">
        <f t="shared" si="109"/>
        <v>381.31500199999999</v>
      </c>
      <c r="J84" s="30">
        <f t="shared" si="110"/>
        <v>375.01001000000002</v>
      </c>
      <c r="K84" s="60">
        <f t="shared" si="111"/>
        <v>1.4520545905301375E-2</v>
      </c>
      <c r="L84" s="50">
        <f t="shared" si="112"/>
        <v>369.60400399999997</v>
      </c>
      <c r="M84" s="60">
        <f t="shared" si="113"/>
        <v>-1.9425682107928305E-2</v>
      </c>
      <c r="N84" s="50">
        <f t="shared" si="114"/>
        <v>376.85400399999997</v>
      </c>
      <c r="O84" s="60">
        <f t="shared" si="115"/>
        <v>5.5053162586503092E-3</v>
      </c>
      <c r="P84" s="50">
        <f t="shared" si="116"/>
        <v>374.78500400000001</v>
      </c>
      <c r="Q84" s="60">
        <f t="shared" si="117"/>
        <v>-8.2679099480471592E-4</v>
      </c>
      <c r="R84" s="50">
        <f t="shared" si="118"/>
        <v>375.09500100000002</v>
      </c>
      <c r="S84" s="60">
        <f t="shared" si="119"/>
        <v>3.5786539166894123E-2</v>
      </c>
      <c r="T84" s="57">
        <f t="shared" si="135"/>
        <v>-2.0700069999999755</v>
      </c>
      <c r="U84" s="8">
        <f t="shared" si="136"/>
        <v>0</v>
      </c>
      <c r="V84" s="8">
        <f t="shared" si="137"/>
        <v>2.0700069999999755</v>
      </c>
      <c r="W84" s="8">
        <f t="shared" si="138"/>
        <v>3.854498714285711</v>
      </c>
      <c r="X84" s="8">
        <f t="shared" si="139"/>
        <v>1.4330705714285688</v>
      </c>
      <c r="Y84" s="8">
        <f t="shared" si="140"/>
        <v>2.6896782273906585</v>
      </c>
      <c r="Z84" s="30">
        <f t="shared" si="141"/>
        <v>72.897365613716403</v>
      </c>
      <c r="AA84" s="48">
        <f t="shared" si="120"/>
        <v>80.275173514361256</v>
      </c>
      <c r="AB84" s="41">
        <f t="shared" si="121"/>
        <v>372.307007</v>
      </c>
      <c r="AC84" s="41">
        <f t="shared" si="122"/>
        <v>373.82267266666668</v>
      </c>
      <c r="AD84" s="41">
        <f t="shared" si="123"/>
        <v>374.26960459999998</v>
      </c>
      <c r="AE84" s="44">
        <f t="shared" si="124"/>
        <v>373.58520520000002</v>
      </c>
      <c r="AF84" s="44">
        <f t="shared" si="125"/>
        <v>374.00013853333331</v>
      </c>
      <c r="AG84" s="44">
        <f t="shared" si="126"/>
        <v>372.32152360000003</v>
      </c>
      <c r="AH84" s="41">
        <f t="shared" si="127"/>
        <v>381.072001</v>
      </c>
      <c r="AI84" s="41">
        <f t="shared" si="128"/>
        <v>4711612327.5641003</v>
      </c>
      <c r="AJ84" s="41">
        <f t="shared" si="129"/>
        <v>4711612327.5641003</v>
      </c>
      <c r="AK84" s="41">
        <f t="shared" si="130"/>
        <v>0</v>
      </c>
      <c r="AL84" s="41">
        <f t="shared" ref="AL84:AM84" si="152">SUM(AJ84:AJ97)</f>
        <v>47059282408.016388</v>
      </c>
      <c r="AM84" s="41">
        <f t="shared" si="152"/>
        <v>34861666138.154022</v>
      </c>
      <c r="AN84" s="41">
        <f t="shared" si="132"/>
        <v>1.3498862108748382</v>
      </c>
      <c r="AO84" s="41">
        <f t="shared" si="133"/>
        <v>57.444747946850143</v>
      </c>
      <c r="AP84" s="46">
        <f t="shared" si="134"/>
        <v>60.156940009519744</v>
      </c>
    </row>
    <row r="85" spans="1:42" ht="15" thickBot="1" x14ac:dyDescent="0.4">
      <c r="A85" s="63">
        <f>Symbol!A85</f>
        <v>41982</v>
      </c>
      <c r="B85" s="12">
        <f>Symbol!B85</f>
        <v>361.89498900000001</v>
      </c>
      <c r="C85" s="64">
        <f>Symbol!C85</f>
        <v>363.06698599999999</v>
      </c>
      <c r="D85" s="12">
        <f>Symbol!D85</f>
        <v>344.95098899999999</v>
      </c>
      <c r="E85" s="64">
        <f>Symbol!E85</f>
        <v>352.21899400000001</v>
      </c>
      <c r="F85" s="12">
        <f>Symbol!G85</f>
        <v>32915500</v>
      </c>
      <c r="H85" s="24">
        <f t="shared" si="108"/>
        <v>1</v>
      </c>
      <c r="I85" s="7">
        <f t="shared" si="109"/>
        <v>375.01001000000002</v>
      </c>
      <c r="J85" s="30">
        <f t="shared" si="110"/>
        <v>369.60400399999997</v>
      </c>
      <c r="K85" s="60">
        <f t="shared" si="111"/>
        <v>-1.9425682107928305E-2</v>
      </c>
      <c r="L85" s="50">
        <f t="shared" si="112"/>
        <v>376.85400399999997</v>
      </c>
      <c r="M85" s="60">
        <f t="shared" si="113"/>
        <v>5.5053162586503092E-3</v>
      </c>
      <c r="N85" s="50">
        <f t="shared" si="114"/>
        <v>374.78500400000001</v>
      </c>
      <c r="O85" s="60">
        <f t="shared" si="115"/>
        <v>-8.2679099480471592E-4</v>
      </c>
      <c r="P85" s="50">
        <f t="shared" si="116"/>
        <v>375.09500100000002</v>
      </c>
      <c r="Q85" s="60">
        <f t="shared" si="117"/>
        <v>3.5786539166894123E-2</v>
      </c>
      <c r="R85" s="50">
        <f t="shared" si="118"/>
        <v>361.908997</v>
      </c>
      <c r="S85" s="60">
        <f t="shared" si="119"/>
        <v>2.7139666525950065E-2</v>
      </c>
      <c r="T85" s="57">
        <f t="shared" si="135"/>
        <v>6.3049919999999702</v>
      </c>
      <c r="U85" s="8">
        <f t="shared" si="136"/>
        <v>6.3049919999999702</v>
      </c>
      <c r="V85" s="8">
        <f t="shared" si="137"/>
        <v>0</v>
      </c>
      <c r="W85" s="8">
        <f t="shared" si="138"/>
        <v>5.1604264999999998</v>
      </c>
      <c r="X85" s="8">
        <f t="shared" si="139"/>
        <v>1.2852129285714275</v>
      </c>
      <c r="Y85" s="8">
        <f t="shared" si="140"/>
        <v>4.0152307724884526</v>
      </c>
      <c r="Z85" s="30">
        <f t="shared" si="141"/>
        <v>80.060738072401392</v>
      </c>
      <c r="AA85" s="48">
        <f t="shared" si="120"/>
        <v>80.897948138293771</v>
      </c>
      <c r="AB85" s="41">
        <f t="shared" si="121"/>
        <v>373.22900399999997</v>
      </c>
      <c r="AC85" s="41">
        <f t="shared" si="122"/>
        <v>373.74767066666664</v>
      </c>
      <c r="AD85" s="41">
        <f t="shared" si="123"/>
        <v>371.64940200000001</v>
      </c>
      <c r="AE85" s="44">
        <f t="shared" si="124"/>
        <v>374.57640400000003</v>
      </c>
      <c r="AF85" s="44">
        <f t="shared" si="125"/>
        <v>374.38320320000003</v>
      </c>
      <c r="AG85" s="44">
        <f t="shared" si="126"/>
        <v>368.45872080000004</v>
      </c>
      <c r="AH85" s="41">
        <f t="shared" si="127"/>
        <v>377.46067299999999</v>
      </c>
      <c r="AI85" s="41">
        <f t="shared" si="128"/>
        <v>5035363123.8872995</v>
      </c>
      <c r="AJ85" s="41">
        <f t="shared" si="129"/>
        <v>5035363123.8872995</v>
      </c>
      <c r="AK85" s="41">
        <f t="shared" si="130"/>
        <v>0</v>
      </c>
      <c r="AL85" s="41">
        <f t="shared" ref="AL85:AM85" si="153">SUM(AJ85:AJ98)</f>
        <v>52635795518.866188</v>
      </c>
      <c r="AM85" s="41">
        <f t="shared" si="153"/>
        <v>34861666138.154022</v>
      </c>
      <c r="AN85" s="41">
        <f t="shared" si="132"/>
        <v>1.5098473868195139</v>
      </c>
      <c r="AO85" s="41">
        <f t="shared" si="133"/>
        <v>60.156940009519744</v>
      </c>
      <c r="AP85" s="46">
        <f t="shared" si="134"/>
        <v>63.146417168623273</v>
      </c>
    </row>
    <row r="86" spans="1:42" ht="15" thickBot="1" x14ac:dyDescent="0.4">
      <c r="A86" s="63">
        <f>Symbol!A86</f>
        <v>41983</v>
      </c>
      <c r="B86" s="12">
        <f>Symbol!B86</f>
        <v>352.20498700000002</v>
      </c>
      <c r="C86" s="64">
        <f>Symbol!C86</f>
        <v>352.38400300000001</v>
      </c>
      <c r="D86" s="12">
        <f>Symbol!D86</f>
        <v>346.36498999999998</v>
      </c>
      <c r="E86" s="64">
        <f>Symbol!E86</f>
        <v>346.36498999999998</v>
      </c>
      <c r="F86" s="12">
        <f>Symbol!G86</f>
        <v>16427700</v>
      </c>
      <c r="H86" s="24">
        <f t="shared" si="108"/>
        <v>0</v>
      </c>
      <c r="I86" s="7">
        <f t="shared" si="109"/>
        <v>369.60400399999997</v>
      </c>
      <c r="J86" s="30">
        <f t="shared" si="110"/>
        <v>376.85400399999997</v>
      </c>
      <c r="K86" s="60">
        <f t="shared" si="111"/>
        <v>5.5053162586503092E-3</v>
      </c>
      <c r="L86" s="50">
        <f t="shared" si="112"/>
        <v>374.78500400000001</v>
      </c>
      <c r="M86" s="60">
        <f t="shared" si="113"/>
        <v>-8.2679099480471592E-4</v>
      </c>
      <c r="N86" s="50">
        <f t="shared" si="114"/>
        <v>375.09500100000002</v>
      </c>
      <c r="O86" s="60">
        <f t="shared" si="115"/>
        <v>3.5786539166894123E-2</v>
      </c>
      <c r="P86" s="50">
        <f t="shared" si="116"/>
        <v>361.908997</v>
      </c>
      <c r="Q86" s="60">
        <f t="shared" si="117"/>
        <v>2.7139666525950065E-2</v>
      </c>
      <c r="R86" s="50">
        <f t="shared" si="118"/>
        <v>352.21899400000001</v>
      </c>
      <c r="S86" s="60">
        <f t="shared" si="119"/>
        <v>1.6760020742198539E-2</v>
      </c>
      <c r="T86" s="57">
        <f t="shared" si="135"/>
        <v>5.4060060000000476</v>
      </c>
      <c r="U86" s="8">
        <f t="shared" si="136"/>
        <v>5.4060060000000476</v>
      </c>
      <c r="V86" s="8">
        <f t="shared" si="137"/>
        <v>0</v>
      </c>
      <c r="W86" s="8">
        <f t="shared" si="138"/>
        <v>5.230499285714286</v>
      </c>
      <c r="X86" s="8">
        <f t="shared" si="139"/>
        <v>1.2852129285714275</v>
      </c>
      <c r="Y86" s="8">
        <f t="shared" si="140"/>
        <v>4.0697530887183211</v>
      </c>
      <c r="Z86" s="30">
        <f t="shared" si="141"/>
        <v>80.275173514361256</v>
      </c>
      <c r="AA86" s="48">
        <f t="shared" si="120"/>
        <v>81.593537730059367</v>
      </c>
      <c r="AB86" s="41">
        <f t="shared" si="121"/>
        <v>375.81950399999999</v>
      </c>
      <c r="AC86" s="41">
        <f t="shared" si="122"/>
        <v>375.57800300000002</v>
      </c>
      <c r="AD86" s="41">
        <f t="shared" si="123"/>
        <v>368.17240000000004</v>
      </c>
      <c r="AE86" s="44">
        <f t="shared" si="124"/>
        <v>375.32280279999998</v>
      </c>
      <c r="AF86" s="44">
        <f t="shared" si="125"/>
        <v>371.84786800000001</v>
      </c>
      <c r="AG86" s="44">
        <f t="shared" si="126"/>
        <v>365.03047856000001</v>
      </c>
      <c r="AH86" s="41">
        <f t="shared" si="127"/>
        <v>372.00600200000002</v>
      </c>
      <c r="AI86" s="41">
        <f t="shared" si="128"/>
        <v>5405098406.6592007</v>
      </c>
      <c r="AJ86" s="41">
        <f t="shared" si="129"/>
        <v>0</v>
      </c>
      <c r="AK86" s="41">
        <f t="shared" si="130"/>
        <v>5405098406.6592007</v>
      </c>
      <c r="AL86" s="41">
        <f t="shared" ref="AL86:AM86" si="154">SUM(AJ86:AJ99)</f>
        <v>59733386662.175591</v>
      </c>
      <c r="AM86" s="41">
        <f t="shared" si="154"/>
        <v>34861666138.154022</v>
      </c>
      <c r="AN86" s="41">
        <f t="shared" si="132"/>
        <v>1.7134403853635942</v>
      </c>
      <c r="AO86" s="41">
        <f t="shared" si="133"/>
        <v>63.146417168623273</v>
      </c>
      <c r="AP86" s="46">
        <f t="shared" si="134"/>
        <v>58.876437810319324</v>
      </c>
    </row>
    <row r="87" spans="1:42" ht="15" thickBot="1" x14ac:dyDescent="0.4">
      <c r="A87" s="63">
        <f>Symbol!A87</f>
        <v>41984</v>
      </c>
      <c r="B87" s="12">
        <f>Symbol!B87</f>
        <v>344.33999599999999</v>
      </c>
      <c r="C87" s="64">
        <f>Symbol!C87</f>
        <v>361.35699499999998</v>
      </c>
      <c r="D87" s="12">
        <f>Symbol!D87</f>
        <v>338.76299999999998</v>
      </c>
      <c r="E87" s="64">
        <f>Symbol!E87</f>
        <v>350.506012</v>
      </c>
      <c r="F87" s="12">
        <f>Symbol!G87</f>
        <v>32431300</v>
      </c>
      <c r="H87" s="24">
        <f t="shared" si="108"/>
        <v>1</v>
      </c>
      <c r="I87" s="7">
        <f t="shared" si="109"/>
        <v>376.85400399999997</v>
      </c>
      <c r="J87" s="30">
        <f t="shared" si="110"/>
        <v>374.78500400000001</v>
      </c>
      <c r="K87" s="60">
        <f t="shared" si="111"/>
        <v>-8.2679099480471592E-4</v>
      </c>
      <c r="L87" s="50">
        <f t="shared" si="112"/>
        <v>375.09500100000002</v>
      </c>
      <c r="M87" s="60">
        <f t="shared" si="113"/>
        <v>3.5786539166894123E-2</v>
      </c>
      <c r="N87" s="50">
        <f t="shared" si="114"/>
        <v>361.908997</v>
      </c>
      <c r="O87" s="60">
        <f t="shared" si="115"/>
        <v>2.7139666525950065E-2</v>
      </c>
      <c r="P87" s="50">
        <f t="shared" si="116"/>
        <v>352.21899400000001</v>
      </c>
      <c r="Q87" s="60">
        <f t="shared" si="117"/>
        <v>1.6760020742198539E-2</v>
      </c>
      <c r="R87" s="50">
        <f t="shared" si="118"/>
        <v>346.36498999999998</v>
      </c>
      <c r="S87" s="60">
        <f t="shared" si="119"/>
        <v>-1.1884755515404714E-2</v>
      </c>
      <c r="T87" s="57">
        <f t="shared" si="135"/>
        <v>-7.25</v>
      </c>
      <c r="U87" s="8">
        <f t="shared" si="136"/>
        <v>0</v>
      </c>
      <c r="V87" s="8">
        <f t="shared" si="137"/>
        <v>7.25</v>
      </c>
      <c r="W87" s="8">
        <f t="shared" si="138"/>
        <v>5.4429277857142813</v>
      </c>
      <c r="X87" s="8">
        <f t="shared" si="139"/>
        <v>1.2852129285714275</v>
      </c>
      <c r="Y87" s="8">
        <f t="shared" si="140"/>
        <v>4.2350397079839075</v>
      </c>
      <c r="Z87" s="30">
        <f t="shared" si="141"/>
        <v>80.897948138293771</v>
      </c>
      <c r="AA87" s="48">
        <f t="shared" si="120"/>
        <v>71.670142538256542</v>
      </c>
      <c r="AB87" s="41">
        <f t="shared" si="121"/>
        <v>374.94000249999999</v>
      </c>
      <c r="AC87" s="41">
        <f t="shared" si="122"/>
        <v>370.59633400000001</v>
      </c>
      <c r="AD87" s="41">
        <f t="shared" si="123"/>
        <v>362.07459720000003</v>
      </c>
      <c r="AE87" s="44">
        <f t="shared" si="124"/>
        <v>369.7586</v>
      </c>
      <c r="AF87" s="44">
        <f t="shared" si="125"/>
        <v>365.41646533333335</v>
      </c>
      <c r="AG87" s="44">
        <f t="shared" si="126"/>
        <v>360.73203984000003</v>
      </c>
      <c r="AH87" s="41">
        <f t="shared" si="127"/>
        <v>373.93400066666663</v>
      </c>
      <c r="AI87" s="41">
        <f t="shared" si="128"/>
        <v>5676991211.3211994</v>
      </c>
      <c r="AJ87" s="41">
        <f t="shared" si="129"/>
        <v>0</v>
      </c>
      <c r="AK87" s="41">
        <f t="shared" si="130"/>
        <v>5676991211.3211994</v>
      </c>
      <c r="AL87" s="41">
        <f t="shared" ref="AL87:AM87" si="155">SUM(AJ87:AJ100)</f>
        <v>59733386662.175591</v>
      </c>
      <c r="AM87" s="41">
        <f t="shared" si="155"/>
        <v>41722117243.507492</v>
      </c>
      <c r="AN87" s="41">
        <f t="shared" si="132"/>
        <v>1.431695959089202</v>
      </c>
      <c r="AO87" s="41">
        <f t="shared" si="133"/>
        <v>58.876437810319324</v>
      </c>
      <c r="AP87" s="46">
        <f t="shared" si="134"/>
        <v>57.843042210246843</v>
      </c>
    </row>
    <row r="88" spans="1:42" ht="15" thickBot="1" x14ac:dyDescent="0.4">
      <c r="A88" s="63">
        <f>Symbol!A88</f>
        <v>41985</v>
      </c>
      <c r="B88" s="12">
        <f>Symbol!B88</f>
        <v>350.83300800000001</v>
      </c>
      <c r="C88" s="64">
        <f>Symbol!C88</f>
        <v>352.983002</v>
      </c>
      <c r="D88" s="12">
        <f>Symbol!D88</f>
        <v>349.29098499999998</v>
      </c>
      <c r="E88" s="64">
        <f>Symbol!E88</f>
        <v>352.54199199999999</v>
      </c>
      <c r="F88" s="12">
        <f>Symbol!G88</f>
        <v>16989800</v>
      </c>
      <c r="H88" s="24">
        <f t="shared" si="108"/>
        <v>0</v>
      </c>
      <c r="I88" s="7">
        <f t="shared" si="109"/>
        <v>374.78500400000001</v>
      </c>
      <c r="J88" s="30">
        <f t="shared" si="110"/>
        <v>375.09500100000002</v>
      </c>
      <c r="K88" s="60">
        <f t="shared" si="111"/>
        <v>3.5786539166894123E-2</v>
      </c>
      <c r="L88" s="50">
        <f t="shared" si="112"/>
        <v>361.908997</v>
      </c>
      <c r="M88" s="60">
        <f t="shared" si="113"/>
        <v>2.7139666525950065E-2</v>
      </c>
      <c r="N88" s="50">
        <f t="shared" si="114"/>
        <v>352.21899400000001</v>
      </c>
      <c r="O88" s="60">
        <f t="shared" si="115"/>
        <v>1.6760020742198539E-2</v>
      </c>
      <c r="P88" s="50">
        <f t="shared" si="116"/>
        <v>346.36498999999998</v>
      </c>
      <c r="Q88" s="60">
        <f t="shared" si="117"/>
        <v>-1.1884755515404714E-2</v>
      </c>
      <c r="R88" s="50">
        <f t="shared" si="118"/>
        <v>350.506012</v>
      </c>
      <c r="S88" s="60">
        <f t="shared" si="119"/>
        <v>-5.7918824318639334E-3</v>
      </c>
      <c r="T88" s="57">
        <f t="shared" si="135"/>
        <v>2.06899999999996</v>
      </c>
      <c r="U88" s="8">
        <f t="shared" si="136"/>
        <v>2.06899999999996</v>
      </c>
      <c r="V88" s="8">
        <f t="shared" si="137"/>
        <v>0</v>
      </c>
      <c r="W88" s="8">
        <f t="shared" si="138"/>
        <v>5.4429277857142813</v>
      </c>
      <c r="X88" s="8">
        <f t="shared" si="139"/>
        <v>1.2278551428571396</v>
      </c>
      <c r="Y88" s="8">
        <f t="shared" si="140"/>
        <v>4.4328745270789351</v>
      </c>
      <c r="Z88" s="30">
        <f t="shared" si="141"/>
        <v>81.593537730059367</v>
      </c>
      <c r="AA88" s="48">
        <f t="shared" si="120"/>
        <v>74.168296225008646</v>
      </c>
      <c r="AB88" s="41">
        <f t="shared" si="121"/>
        <v>368.50199900000001</v>
      </c>
      <c r="AC88" s="41">
        <f t="shared" si="122"/>
        <v>363.07433066666664</v>
      </c>
      <c r="AD88" s="41">
        <f t="shared" si="123"/>
        <v>357.2187988</v>
      </c>
      <c r="AE88" s="44">
        <f t="shared" si="124"/>
        <v>360.67019660000005</v>
      </c>
      <c r="AF88" s="44">
        <f t="shared" si="125"/>
        <v>357.8171284666667</v>
      </c>
      <c r="AG88" s="44">
        <f t="shared" si="126"/>
        <v>357.18555780000003</v>
      </c>
      <c r="AH88" s="41">
        <f t="shared" si="127"/>
        <v>374.72600299999999</v>
      </c>
      <c r="AI88" s="41">
        <f t="shared" si="128"/>
        <v>2626574467.34796</v>
      </c>
      <c r="AJ88" s="41">
        <f t="shared" si="129"/>
        <v>0</v>
      </c>
      <c r="AK88" s="41">
        <f t="shared" si="130"/>
        <v>2626574467.34796</v>
      </c>
      <c r="AL88" s="41">
        <f t="shared" ref="AL88:AM88" si="156">SUM(AJ88:AJ101)</f>
        <v>59733386662.175591</v>
      </c>
      <c r="AM88" s="41">
        <f t="shared" si="156"/>
        <v>43534671828.001595</v>
      </c>
      <c r="AN88" s="41">
        <f t="shared" si="132"/>
        <v>1.3720876752711604</v>
      </c>
      <c r="AO88" s="41">
        <f t="shared" si="133"/>
        <v>57.843042210246843</v>
      </c>
      <c r="AP88" s="46">
        <f t="shared" si="134"/>
        <v>61.920849674493432</v>
      </c>
    </row>
    <row r="89" spans="1:42" ht="15" thickBot="1" x14ac:dyDescent="0.4">
      <c r="A89" s="63">
        <f>Symbol!A89</f>
        <v>41986</v>
      </c>
      <c r="B89" s="12">
        <f>Symbol!B89</f>
        <v>352.381012</v>
      </c>
      <c r="C89" s="64">
        <f>Symbol!C89</f>
        <v>352.381012</v>
      </c>
      <c r="D89" s="12">
        <f>Symbol!D89</f>
        <v>346.58801299999999</v>
      </c>
      <c r="E89" s="64">
        <f>Symbol!E89</f>
        <v>347.37600700000002</v>
      </c>
      <c r="F89" s="12">
        <f>Symbol!G89</f>
        <v>11675900</v>
      </c>
      <c r="H89" s="24">
        <f t="shared" si="108"/>
        <v>1</v>
      </c>
      <c r="I89" s="7">
        <f t="shared" si="109"/>
        <v>375.09500100000002</v>
      </c>
      <c r="J89" s="30">
        <f t="shared" si="110"/>
        <v>361.908997</v>
      </c>
      <c r="K89" s="60">
        <f t="shared" si="111"/>
        <v>2.7139666525950065E-2</v>
      </c>
      <c r="L89" s="50">
        <f t="shared" si="112"/>
        <v>352.21899400000001</v>
      </c>
      <c r="M89" s="60">
        <f t="shared" si="113"/>
        <v>1.6760020742198539E-2</v>
      </c>
      <c r="N89" s="50">
        <f t="shared" si="114"/>
        <v>346.36498999999998</v>
      </c>
      <c r="O89" s="60">
        <f t="shared" si="115"/>
        <v>-1.1884755515404714E-2</v>
      </c>
      <c r="P89" s="50">
        <f t="shared" si="116"/>
        <v>350.506012</v>
      </c>
      <c r="Q89" s="60">
        <f t="shared" si="117"/>
        <v>-5.7918824318639334E-3</v>
      </c>
      <c r="R89" s="50">
        <f t="shared" si="118"/>
        <v>352.54199199999999</v>
      </c>
      <c r="S89" s="60">
        <f t="shared" si="119"/>
        <v>1.4761954455533979E-2</v>
      </c>
      <c r="T89" s="57">
        <f t="shared" si="135"/>
        <v>-0.30999700000000985</v>
      </c>
      <c r="U89" s="8">
        <f t="shared" si="136"/>
        <v>0</v>
      </c>
      <c r="V89" s="8">
        <f t="shared" si="137"/>
        <v>0.30999700000000985</v>
      </c>
      <c r="W89" s="8">
        <f t="shared" si="138"/>
        <v>5.29514207142857</v>
      </c>
      <c r="X89" s="8">
        <f t="shared" si="139"/>
        <v>2.093069928571424</v>
      </c>
      <c r="Y89" s="8">
        <f t="shared" si="140"/>
        <v>2.5298447983735763</v>
      </c>
      <c r="Z89" s="30">
        <f t="shared" si="141"/>
        <v>71.670142538256542</v>
      </c>
      <c r="AA89" s="48">
        <f t="shared" si="120"/>
        <v>63.635050802909973</v>
      </c>
      <c r="AB89" s="41">
        <f t="shared" si="121"/>
        <v>357.06399550000003</v>
      </c>
      <c r="AC89" s="41">
        <f t="shared" si="122"/>
        <v>353.49766033333339</v>
      </c>
      <c r="AD89" s="41">
        <f t="shared" si="123"/>
        <v>352.70819700000004</v>
      </c>
      <c r="AE89" s="44">
        <f t="shared" si="124"/>
        <v>351.81539299999997</v>
      </c>
      <c r="AF89" s="44">
        <f t="shared" si="125"/>
        <v>352.13913166666669</v>
      </c>
      <c r="AG89" s="44">
        <f t="shared" si="126"/>
        <v>352.22307860000001</v>
      </c>
      <c r="AH89" s="41">
        <f t="shared" si="127"/>
        <v>374.88732899999997</v>
      </c>
      <c r="AI89" s="41">
        <f t="shared" si="128"/>
        <v>2433637329.3028498</v>
      </c>
      <c r="AJ89" s="41">
        <f t="shared" si="129"/>
        <v>2433637329.3028498</v>
      </c>
      <c r="AK89" s="41">
        <f t="shared" si="130"/>
        <v>0</v>
      </c>
      <c r="AL89" s="41">
        <f t="shared" ref="AL89:AM89" si="157">SUM(AJ89:AJ102)</f>
        <v>66521025954.769058</v>
      </c>
      <c r="AM89" s="41">
        <f t="shared" si="157"/>
        <v>40908097360.653633</v>
      </c>
      <c r="AN89" s="41">
        <f t="shared" si="132"/>
        <v>1.6261090162250014</v>
      </c>
      <c r="AO89" s="41">
        <f t="shared" si="133"/>
        <v>61.920849674493432</v>
      </c>
      <c r="AP89" s="46">
        <f t="shared" si="134"/>
        <v>58.309265894856232</v>
      </c>
    </row>
    <row r="90" spans="1:42" ht="15" thickBot="1" x14ac:dyDescent="0.4">
      <c r="A90" s="63">
        <f>Symbol!A90</f>
        <v>41987</v>
      </c>
      <c r="B90" s="12">
        <f>Symbol!B90</f>
        <v>346.72699</v>
      </c>
      <c r="C90" s="64">
        <f>Symbol!C90</f>
        <v>353.31601000000001</v>
      </c>
      <c r="D90" s="12">
        <f>Symbol!D90</f>
        <v>345.41799900000001</v>
      </c>
      <c r="E90" s="64">
        <f>Symbol!E90</f>
        <v>351.63198899999998</v>
      </c>
      <c r="F90" s="12">
        <f>Symbol!G90</f>
        <v>12415200</v>
      </c>
      <c r="H90" s="24">
        <f t="shared" si="108"/>
        <v>1</v>
      </c>
      <c r="I90" s="7">
        <f t="shared" si="109"/>
        <v>361.908997</v>
      </c>
      <c r="J90" s="30">
        <f t="shared" si="110"/>
        <v>352.21899400000001</v>
      </c>
      <c r="K90" s="60">
        <f t="shared" si="111"/>
        <v>1.6760020742198539E-2</v>
      </c>
      <c r="L90" s="50">
        <f t="shared" si="112"/>
        <v>346.36498999999998</v>
      </c>
      <c r="M90" s="60">
        <f t="shared" si="113"/>
        <v>-1.1884755515404714E-2</v>
      </c>
      <c r="N90" s="50">
        <f t="shared" si="114"/>
        <v>350.506012</v>
      </c>
      <c r="O90" s="60">
        <f t="shared" si="115"/>
        <v>-5.7918824318639334E-3</v>
      </c>
      <c r="P90" s="50">
        <f t="shared" si="116"/>
        <v>352.54199199999999</v>
      </c>
      <c r="Q90" s="60">
        <f t="shared" si="117"/>
        <v>1.4761954455533979E-2</v>
      </c>
      <c r="R90" s="50">
        <f t="shared" si="118"/>
        <v>347.37600700000002</v>
      </c>
      <c r="S90" s="60">
        <f t="shared" si="119"/>
        <v>-1.2177355958192916E-2</v>
      </c>
      <c r="T90" s="57">
        <f t="shared" si="135"/>
        <v>13.186004000000025</v>
      </c>
      <c r="U90" s="8">
        <f t="shared" si="136"/>
        <v>13.186004000000025</v>
      </c>
      <c r="V90" s="8">
        <f t="shared" si="137"/>
        <v>0</v>
      </c>
      <c r="W90" s="8">
        <f t="shared" si="138"/>
        <v>5.9460711428571402</v>
      </c>
      <c r="X90" s="8">
        <f t="shared" si="139"/>
        <v>2.0709272857142804</v>
      </c>
      <c r="Y90" s="8">
        <f t="shared" si="140"/>
        <v>2.8712119367369722</v>
      </c>
      <c r="Z90" s="30">
        <f t="shared" si="141"/>
        <v>74.168296225008646</v>
      </c>
      <c r="AA90" s="48">
        <f t="shared" si="120"/>
        <v>58.558946600320738</v>
      </c>
      <c r="AB90" s="41">
        <f t="shared" si="121"/>
        <v>349.29199199999999</v>
      </c>
      <c r="AC90" s="41">
        <f t="shared" si="122"/>
        <v>349.69666533333333</v>
      </c>
      <c r="AD90" s="41">
        <f t="shared" si="123"/>
        <v>349.80159900000001</v>
      </c>
      <c r="AE90" s="44">
        <f t="shared" si="124"/>
        <v>349.19219960000004</v>
      </c>
      <c r="AF90" s="44">
        <f t="shared" si="125"/>
        <v>350.28726386666671</v>
      </c>
      <c r="AG90" s="44">
        <f t="shared" si="126"/>
        <v>350.19115720000008</v>
      </c>
      <c r="AH90" s="41">
        <f t="shared" si="127"/>
        <v>366.60799166666669</v>
      </c>
      <c r="AI90" s="41">
        <f t="shared" si="128"/>
        <v>6928414452.1108341</v>
      </c>
      <c r="AJ90" s="41">
        <f t="shared" si="129"/>
        <v>6928414452.1108341</v>
      </c>
      <c r="AK90" s="41">
        <f t="shared" si="130"/>
        <v>0</v>
      </c>
      <c r="AL90" s="41">
        <f t="shared" ref="AL90:AM90" si="158">SUM(AJ90:AJ103)</f>
        <v>64087388625.466209</v>
      </c>
      <c r="AM90" s="41">
        <f t="shared" si="158"/>
        <v>45822053110.653633</v>
      </c>
      <c r="AN90" s="41">
        <f t="shared" si="132"/>
        <v>1.3986145158250425</v>
      </c>
      <c r="AO90" s="41">
        <f t="shared" si="133"/>
        <v>58.309265894856232</v>
      </c>
      <c r="AP90" s="46">
        <f t="shared" si="134"/>
        <v>51.812710577725078</v>
      </c>
    </row>
    <row r="91" spans="1:42" ht="15" thickBot="1" x14ac:dyDescent="0.4">
      <c r="A91" s="63">
        <f>Symbol!A91</f>
        <v>41988</v>
      </c>
      <c r="B91" s="12">
        <f>Symbol!B91</f>
        <v>351.36099200000001</v>
      </c>
      <c r="C91" s="64">
        <f>Symbol!C91</f>
        <v>351.81500199999999</v>
      </c>
      <c r="D91" s="12">
        <f>Symbol!D91</f>
        <v>344.93398999999999</v>
      </c>
      <c r="E91" s="64">
        <f>Symbol!E91</f>
        <v>345.34500100000002</v>
      </c>
      <c r="F91" s="12">
        <f>Symbol!G91</f>
        <v>17264200</v>
      </c>
      <c r="H91" s="24">
        <f t="shared" si="108"/>
        <v>1</v>
      </c>
      <c r="I91" s="7">
        <f t="shared" si="109"/>
        <v>352.21899400000001</v>
      </c>
      <c r="J91" s="30">
        <f t="shared" si="110"/>
        <v>346.36498999999998</v>
      </c>
      <c r="K91" s="60">
        <f t="shared" si="111"/>
        <v>-1.1884755515404714E-2</v>
      </c>
      <c r="L91" s="50">
        <f t="shared" si="112"/>
        <v>350.506012</v>
      </c>
      <c r="M91" s="60">
        <f t="shared" si="113"/>
        <v>-5.7918824318639334E-3</v>
      </c>
      <c r="N91" s="50">
        <f t="shared" si="114"/>
        <v>352.54199199999999</v>
      </c>
      <c r="O91" s="60">
        <f t="shared" si="115"/>
        <v>1.4761954455533979E-2</v>
      </c>
      <c r="P91" s="50">
        <f t="shared" si="116"/>
        <v>347.37600700000002</v>
      </c>
      <c r="Q91" s="60">
        <f t="shared" si="117"/>
        <v>-1.2177355958192916E-2</v>
      </c>
      <c r="R91" s="50">
        <f t="shared" si="118"/>
        <v>351.63198899999998</v>
      </c>
      <c r="S91" s="60">
        <f t="shared" si="119"/>
        <v>1.8041222641051468E-2</v>
      </c>
      <c r="T91" s="57">
        <f t="shared" si="135"/>
        <v>9.6900029999999902</v>
      </c>
      <c r="U91" s="8">
        <f t="shared" si="136"/>
        <v>9.6900029999999902</v>
      </c>
      <c r="V91" s="8">
        <f t="shared" si="137"/>
        <v>0</v>
      </c>
      <c r="W91" s="8">
        <f t="shared" si="138"/>
        <v>5.0042137142857097</v>
      </c>
      <c r="X91" s="8">
        <f t="shared" si="139"/>
        <v>2.8597129285714238</v>
      </c>
      <c r="Y91" s="8">
        <f t="shared" si="140"/>
        <v>1.7499007205543446</v>
      </c>
      <c r="Z91" s="30">
        <f t="shared" si="141"/>
        <v>63.635050802909973</v>
      </c>
      <c r="AA91" s="48">
        <f t="shared" si="120"/>
        <v>60.904141218439186</v>
      </c>
      <c r="AB91" s="41">
        <f t="shared" si="121"/>
        <v>348.43550099999999</v>
      </c>
      <c r="AC91" s="41">
        <f t="shared" si="122"/>
        <v>349.80433133333332</v>
      </c>
      <c r="AD91" s="41">
        <f t="shared" si="123"/>
        <v>349.68419800000004</v>
      </c>
      <c r="AE91" s="44">
        <f t="shared" si="124"/>
        <v>350.49219960000005</v>
      </c>
      <c r="AF91" s="44">
        <f t="shared" si="125"/>
        <v>349.38606760000005</v>
      </c>
      <c r="AG91" s="44">
        <f t="shared" si="126"/>
        <v>348.85715816000004</v>
      </c>
      <c r="AH91" s="41">
        <f t="shared" si="127"/>
        <v>353.41232300000001</v>
      </c>
      <c r="AI91" s="41">
        <f t="shared" si="128"/>
        <v>11632743317.706501</v>
      </c>
      <c r="AJ91" s="41">
        <f t="shared" si="129"/>
        <v>11632743317.706501</v>
      </c>
      <c r="AK91" s="41">
        <f t="shared" si="130"/>
        <v>0</v>
      </c>
      <c r="AL91" s="41">
        <f t="shared" ref="AL91:AM91" si="159">SUM(AJ91:AJ104)</f>
        <v>57158974173.35537</v>
      </c>
      <c r="AM91" s="41">
        <f t="shared" si="159"/>
        <v>53159466101.27623</v>
      </c>
      <c r="AN91" s="41">
        <f t="shared" si="132"/>
        <v>1.0752360466611819</v>
      </c>
      <c r="AO91" s="41">
        <f t="shared" si="133"/>
        <v>51.812710577725078</v>
      </c>
      <c r="AP91" s="46">
        <f t="shared" si="134"/>
        <v>48.989590717332199</v>
      </c>
    </row>
    <row r="92" spans="1:42" ht="15" thickBot="1" x14ac:dyDescent="0.4">
      <c r="A92" s="63">
        <f>Symbol!A92</f>
        <v>41989</v>
      </c>
      <c r="B92" s="12">
        <f>Symbol!B92</f>
        <v>345.67300399999999</v>
      </c>
      <c r="C92" s="64">
        <f>Symbol!C92</f>
        <v>345.85900900000001</v>
      </c>
      <c r="D92" s="12">
        <f>Symbol!D92</f>
        <v>327.06201199999998</v>
      </c>
      <c r="E92" s="64">
        <f>Symbol!E92</f>
        <v>327.06201199999998</v>
      </c>
      <c r="F92" s="12">
        <f>Symbol!G92</f>
        <v>30864900</v>
      </c>
      <c r="H92" s="24">
        <f t="shared" si="108"/>
        <v>0</v>
      </c>
      <c r="I92" s="7">
        <f t="shared" si="109"/>
        <v>346.36498999999998</v>
      </c>
      <c r="J92" s="30">
        <f t="shared" si="110"/>
        <v>350.506012</v>
      </c>
      <c r="K92" s="60">
        <f t="shared" si="111"/>
        <v>-5.7918824318639334E-3</v>
      </c>
      <c r="L92" s="50">
        <f t="shared" si="112"/>
        <v>352.54199199999999</v>
      </c>
      <c r="M92" s="60">
        <f t="shared" si="113"/>
        <v>1.4761954455533979E-2</v>
      </c>
      <c r="N92" s="50">
        <f t="shared" si="114"/>
        <v>347.37600700000002</v>
      </c>
      <c r="O92" s="60">
        <f t="shared" si="115"/>
        <v>-1.2177355958192916E-2</v>
      </c>
      <c r="P92" s="50">
        <f t="shared" si="116"/>
        <v>351.63198899999998</v>
      </c>
      <c r="Q92" s="60">
        <f t="shared" si="117"/>
        <v>1.8041222641051468E-2</v>
      </c>
      <c r="R92" s="50">
        <f t="shared" si="118"/>
        <v>345.34500100000002</v>
      </c>
      <c r="S92" s="60">
        <f t="shared" si="119"/>
        <v>5.4394128198343578E-2</v>
      </c>
      <c r="T92" s="57">
        <f t="shared" si="135"/>
        <v>5.8540040000000317</v>
      </c>
      <c r="U92" s="8">
        <f t="shared" si="136"/>
        <v>5.8540040000000317</v>
      </c>
      <c r="V92" s="8">
        <f t="shared" si="137"/>
        <v>0</v>
      </c>
      <c r="W92" s="8">
        <f t="shared" si="138"/>
        <v>4.3120706428571385</v>
      </c>
      <c r="X92" s="8">
        <f t="shared" si="139"/>
        <v>3.0515704285714258</v>
      </c>
      <c r="Y92" s="8">
        <f t="shared" si="140"/>
        <v>1.4130660732860123</v>
      </c>
      <c r="Z92" s="30">
        <f t="shared" si="141"/>
        <v>58.558946600320738</v>
      </c>
      <c r="AA92" s="48">
        <f t="shared" si="120"/>
        <v>64.493848809640483</v>
      </c>
      <c r="AB92" s="41">
        <f t="shared" si="121"/>
        <v>351.524002</v>
      </c>
      <c r="AC92" s="41">
        <f t="shared" si="122"/>
        <v>350.14133700000002</v>
      </c>
      <c r="AD92" s="41">
        <f t="shared" si="123"/>
        <v>349.48020020000001</v>
      </c>
      <c r="AE92" s="44">
        <f t="shared" si="124"/>
        <v>350.06840199999999</v>
      </c>
      <c r="AF92" s="44">
        <f t="shared" si="125"/>
        <v>350.51453253333329</v>
      </c>
      <c r="AG92" s="44">
        <f t="shared" si="126"/>
        <v>345.93432255999994</v>
      </c>
      <c r="AH92" s="41">
        <f t="shared" si="127"/>
        <v>348.37132766666667</v>
      </c>
      <c r="AI92" s="41">
        <f t="shared" si="128"/>
        <v>5722939659.5096998</v>
      </c>
      <c r="AJ92" s="41">
        <f t="shared" si="129"/>
        <v>0</v>
      </c>
      <c r="AK92" s="41">
        <f t="shared" si="130"/>
        <v>5722939659.5096998</v>
      </c>
      <c r="AL92" s="41">
        <f t="shared" ref="AL92:AM92" si="160">SUM(AJ92:AJ105)</f>
        <v>51053510914.257401</v>
      </c>
      <c r="AM92" s="41">
        <f t="shared" si="160"/>
        <v>53159466101.27623</v>
      </c>
      <c r="AN92" s="41">
        <f t="shared" si="132"/>
        <v>0.96038419229029337</v>
      </c>
      <c r="AO92" s="41">
        <f t="shared" si="133"/>
        <v>48.989590717332199</v>
      </c>
      <c r="AP92" s="46">
        <f t="shared" si="134"/>
        <v>54.129185086036991</v>
      </c>
    </row>
    <row r="93" spans="1:42" ht="15" thickBot="1" x14ac:dyDescent="0.4">
      <c r="A93" s="63">
        <f>Symbol!A93</f>
        <v>41990</v>
      </c>
      <c r="B93" s="12">
        <f>Symbol!B93</f>
        <v>326.85501099999999</v>
      </c>
      <c r="C93" s="64">
        <f>Symbol!C93</f>
        <v>333.95400999999998</v>
      </c>
      <c r="D93" s="12">
        <f>Symbol!D93</f>
        <v>315.15200800000002</v>
      </c>
      <c r="E93" s="64">
        <f>Symbol!E93</f>
        <v>319.77600100000001</v>
      </c>
      <c r="F93" s="12">
        <f>Symbol!G93</f>
        <v>37567900</v>
      </c>
      <c r="H93" s="24">
        <f t="shared" si="108"/>
        <v>0</v>
      </c>
      <c r="I93" s="7">
        <f t="shared" si="109"/>
        <v>350.506012</v>
      </c>
      <c r="J93" s="30">
        <f t="shared" si="110"/>
        <v>352.54199199999999</v>
      </c>
      <c r="K93" s="60">
        <f t="shared" si="111"/>
        <v>1.4761954455533979E-2</v>
      </c>
      <c r="L93" s="50">
        <f t="shared" si="112"/>
        <v>347.37600700000002</v>
      </c>
      <c r="M93" s="60">
        <f t="shared" si="113"/>
        <v>-1.2177355958192916E-2</v>
      </c>
      <c r="N93" s="50">
        <f t="shared" si="114"/>
        <v>351.63198899999998</v>
      </c>
      <c r="O93" s="60">
        <f t="shared" si="115"/>
        <v>1.8041222641051468E-2</v>
      </c>
      <c r="P93" s="50">
        <f t="shared" si="116"/>
        <v>345.34500100000002</v>
      </c>
      <c r="Q93" s="60">
        <f t="shared" si="117"/>
        <v>5.4394128198343578E-2</v>
      </c>
      <c r="R93" s="50">
        <f t="shared" si="118"/>
        <v>327.06201199999998</v>
      </c>
      <c r="S93" s="60">
        <f t="shared" si="119"/>
        <v>2.2529038255186856E-2</v>
      </c>
      <c r="T93" s="57">
        <f t="shared" si="135"/>
        <v>-4.1410220000000209</v>
      </c>
      <c r="U93" s="8">
        <f t="shared" si="136"/>
        <v>0</v>
      </c>
      <c r="V93" s="8">
        <f t="shared" si="137"/>
        <v>4.1410220000000209</v>
      </c>
      <c r="W93" s="8">
        <f t="shared" si="138"/>
        <v>4.7537842142857096</v>
      </c>
      <c r="X93" s="8">
        <f t="shared" si="139"/>
        <v>3.0515704285714258</v>
      </c>
      <c r="Y93" s="8">
        <f t="shared" si="140"/>
        <v>1.55781566428115</v>
      </c>
      <c r="Z93" s="30">
        <f t="shared" si="141"/>
        <v>60.904141218439186</v>
      </c>
      <c r="AA93" s="48">
        <f t="shared" si="120"/>
        <v>60.653447063548455</v>
      </c>
      <c r="AB93" s="41">
        <f t="shared" si="121"/>
        <v>349.9589995</v>
      </c>
      <c r="AC93" s="41">
        <f t="shared" si="122"/>
        <v>350.51666266666666</v>
      </c>
      <c r="AD93" s="41">
        <f t="shared" si="123"/>
        <v>344.79140019999994</v>
      </c>
      <c r="AE93" s="44">
        <f t="shared" si="124"/>
        <v>350.11159680000003</v>
      </c>
      <c r="AF93" s="44">
        <f t="shared" si="125"/>
        <v>349.00253093333333</v>
      </c>
      <c r="AG93" s="44">
        <f t="shared" si="126"/>
        <v>341.09895999999992</v>
      </c>
      <c r="AH93" s="41">
        <f t="shared" si="127"/>
        <v>350.20866900000004</v>
      </c>
      <c r="AI93" s="41">
        <f t="shared" si="128"/>
        <v>11357722406.939701</v>
      </c>
      <c r="AJ93" s="41">
        <f t="shared" si="129"/>
        <v>0</v>
      </c>
      <c r="AK93" s="41">
        <f t="shared" si="130"/>
        <v>11357722406.939701</v>
      </c>
      <c r="AL93" s="41">
        <f t="shared" ref="AL93:AM93" si="161">SUM(AJ93:AJ106)</f>
        <v>55976780103.452301</v>
      </c>
      <c r="AM93" s="41">
        <f t="shared" si="161"/>
        <v>47436526441.766525</v>
      </c>
      <c r="AN93" s="41">
        <f t="shared" si="132"/>
        <v>1.1800353926034164</v>
      </c>
      <c r="AO93" s="41">
        <f t="shared" si="133"/>
        <v>54.129185086036991</v>
      </c>
      <c r="AP93" s="46">
        <f t="shared" si="134"/>
        <v>58.790582491052326</v>
      </c>
    </row>
    <row r="94" spans="1:42" ht="15" thickBot="1" x14ac:dyDescent="0.4">
      <c r="A94" s="63">
        <f>Symbol!A94</f>
        <v>41991</v>
      </c>
      <c r="B94" s="12">
        <f>Symbol!B94</f>
        <v>319.78500400000001</v>
      </c>
      <c r="C94" s="64">
        <f>Symbol!C94</f>
        <v>323.70901500000002</v>
      </c>
      <c r="D94" s="12">
        <f>Symbol!D94</f>
        <v>304.23199499999998</v>
      </c>
      <c r="E94" s="64">
        <f>Symbol!E94</f>
        <v>311.39599600000003</v>
      </c>
      <c r="F94" s="12">
        <f>Symbol!G94</f>
        <v>39173000</v>
      </c>
      <c r="H94" s="24">
        <f t="shared" si="108"/>
        <v>1</v>
      </c>
      <c r="I94" s="7">
        <f t="shared" si="109"/>
        <v>352.54199199999999</v>
      </c>
      <c r="J94" s="30">
        <f t="shared" si="110"/>
        <v>347.37600700000002</v>
      </c>
      <c r="K94" s="60">
        <f t="shared" si="111"/>
        <v>-1.2177355958192916E-2</v>
      </c>
      <c r="L94" s="50">
        <f t="shared" si="112"/>
        <v>351.63198899999998</v>
      </c>
      <c r="M94" s="60">
        <f t="shared" si="113"/>
        <v>1.8041222641051468E-2</v>
      </c>
      <c r="N94" s="50">
        <f t="shared" si="114"/>
        <v>345.34500100000002</v>
      </c>
      <c r="O94" s="60">
        <f t="shared" si="115"/>
        <v>5.4394128198343578E-2</v>
      </c>
      <c r="P94" s="50">
        <f t="shared" si="116"/>
        <v>327.06201199999998</v>
      </c>
      <c r="Q94" s="60">
        <f t="shared" si="117"/>
        <v>2.2529038255186856E-2</v>
      </c>
      <c r="R94" s="50">
        <f t="shared" si="118"/>
        <v>319.77600100000001</v>
      </c>
      <c r="S94" s="60">
        <f t="shared" si="119"/>
        <v>2.6555352549707967E-2</v>
      </c>
      <c r="T94" s="57">
        <f t="shared" si="135"/>
        <v>-2.035979999999995</v>
      </c>
      <c r="U94" s="8">
        <f t="shared" si="136"/>
        <v>0</v>
      </c>
      <c r="V94" s="8">
        <f t="shared" si="137"/>
        <v>2.035979999999995</v>
      </c>
      <c r="W94" s="8">
        <f t="shared" si="138"/>
        <v>5.0056414285714244</v>
      </c>
      <c r="X94" s="8">
        <f t="shared" si="139"/>
        <v>2.7557831428571382</v>
      </c>
      <c r="Y94" s="8">
        <f t="shared" si="140"/>
        <v>1.8164134001421026</v>
      </c>
      <c r="Z94" s="30">
        <f t="shared" si="141"/>
        <v>64.493848809640483</v>
      </c>
      <c r="AA94" s="48">
        <f t="shared" si="120"/>
        <v>62.869277786078797</v>
      </c>
      <c r="AB94" s="41">
        <f t="shared" si="121"/>
        <v>349.50399800000002</v>
      </c>
      <c r="AC94" s="41">
        <f t="shared" si="122"/>
        <v>348.11766566666665</v>
      </c>
      <c r="AD94" s="41">
        <f t="shared" si="123"/>
        <v>338.23820199999994</v>
      </c>
      <c r="AE94" s="44">
        <f t="shared" si="124"/>
        <v>348.2659974</v>
      </c>
      <c r="AF94" s="44">
        <f t="shared" si="125"/>
        <v>342.55226860000005</v>
      </c>
      <c r="AG94" s="44">
        <f t="shared" si="126"/>
        <v>334.30896124000003</v>
      </c>
      <c r="AH94" s="41">
        <f t="shared" si="127"/>
        <v>351.60532633333332</v>
      </c>
      <c r="AI94" s="41">
        <f t="shared" si="128"/>
        <v>5973704173.3380661</v>
      </c>
      <c r="AJ94" s="41">
        <f t="shared" si="129"/>
        <v>5973704173.3380661</v>
      </c>
      <c r="AK94" s="41">
        <f t="shared" si="130"/>
        <v>0</v>
      </c>
      <c r="AL94" s="41">
        <f t="shared" ref="AL94:AM94" si="162">SUM(AJ94:AJ107)</f>
        <v>55976780103.452301</v>
      </c>
      <c r="AM94" s="41">
        <f t="shared" si="162"/>
        <v>39237075129.180786</v>
      </c>
      <c r="AN94" s="41">
        <f t="shared" si="132"/>
        <v>1.4266297862202812</v>
      </c>
      <c r="AO94" s="41">
        <f t="shared" si="133"/>
        <v>58.790582491052326</v>
      </c>
      <c r="AP94" s="46">
        <f t="shared" si="134"/>
        <v>58.513921917290872</v>
      </c>
    </row>
    <row r="95" spans="1:42" ht="15" thickBot="1" x14ac:dyDescent="0.4">
      <c r="A95" s="63">
        <f>Symbol!A95</f>
        <v>41992</v>
      </c>
      <c r="B95" s="12">
        <f>Symbol!B95</f>
        <v>311.17898600000001</v>
      </c>
      <c r="C95" s="64">
        <f>Symbol!C95</f>
        <v>318.53298999999998</v>
      </c>
      <c r="D95" s="12">
        <f>Symbol!D95</f>
        <v>306.76901199999998</v>
      </c>
      <c r="E95" s="64">
        <f>Symbol!E95</f>
        <v>317.84298699999999</v>
      </c>
      <c r="F95" s="12">
        <f>Symbol!G95</f>
        <v>23823100</v>
      </c>
      <c r="H95" s="24">
        <f t="shared" si="108"/>
        <v>0</v>
      </c>
      <c r="I95" s="7">
        <f t="shared" si="109"/>
        <v>347.37600700000002</v>
      </c>
      <c r="J95" s="30">
        <f t="shared" si="110"/>
        <v>351.63198899999998</v>
      </c>
      <c r="K95" s="60">
        <f t="shared" si="111"/>
        <v>1.8041222641051468E-2</v>
      </c>
      <c r="L95" s="50">
        <f t="shared" si="112"/>
        <v>345.34500100000002</v>
      </c>
      <c r="M95" s="60">
        <f t="shared" si="113"/>
        <v>5.4394128198343578E-2</v>
      </c>
      <c r="N95" s="50">
        <f t="shared" si="114"/>
        <v>327.06201199999998</v>
      </c>
      <c r="O95" s="60">
        <f t="shared" si="115"/>
        <v>2.2529038255186856E-2</v>
      </c>
      <c r="P95" s="50">
        <f t="shared" si="116"/>
        <v>319.77600100000001</v>
      </c>
      <c r="Q95" s="60">
        <f t="shared" si="117"/>
        <v>2.6555352549707967E-2</v>
      </c>
      <c r="R95" s="50">
        <f t="shared" si="118"/>
        <v>311.39599600000003</v>
      </c>
      <c r="S95" s="60">
        <f t="shared" si="119"/>
        <v>-2.0492108015543412E-2</v>
      </c>
      <c r="T95" s="57">
        <f t="shared" si="135"/>
        <v>5.1659849999999778</v>
      </c>
      <c r="U95" s="8">
        <f t="shared" si="136"/>
        <v>5.1659849999999778</v>
      </c>
      <c r="V95" s="8">
        <f t="shared" si="137"/>
        <v>0</v>
      </c>
      <c r="W95" s="8">
        <f t="shared" si="138"/>
        <v>5.0056414285714244</v>
      </c>
      <c r="X95" s="8">
        <f t="shared" si="139"/>
        <v>3.2472142142857114</v>
      </c>
      <c r="Y95" s="8">
        <f t="shared" si="140"/>
        <v>1.5415186982582587</v>
      </c>
      <c r="Z95" s="30">
        <f t="shared" si="141"/>
        <v>60.653447063548455</v>
      </c>
      <c r="AA95" s="48">
        <f t="shared" si="120"/>
        <v>64.383743207510392</v>
      </c>
      <c r="AB95" s="41">
        <f t="shared" si="121"/>
        <v>348.488495</v>
      </c>
      <c r="AC95" s="41">
        <f t="shared" si="122"/>
        <v>341.34633400000001</v>
      </c>
      <c r="AD95" s="41">
        <f t="shared" si="123"/>
        <v>331.04219979999999</v>
      </c>
      <c r="AE95" s="44">
        <f t="shared" si="124"/>
        <v>339.28920299999999</v>
      </c>
      <c r="AF95" s="44">
        <f t="shared" si="125"/>
        <v>334.90853486666668</v>
      </c>
      <c r="AG95" s="44">
        <f t="shared" si="126"/>
        <v>329.75391731999997</v>
      </c>
      <c r="AH95" s="41">
        <f t="shared" si="127"/>
        <v>348.78167733333333</v>
      </c>
      <c r="AI95" s="41">
        <f t="shared" si="128"/>
        <v>4072339986.3762665</v>
      </c>
      <c r="AJ95" s="41">
        <f t="shared" si="129"/>
        <v>0</v>
      </c>
      <c r="AK95" s="41">
        <f t="shared" si="130"/>
        <v>4072339986.3762665</v>
      </c>
      <c r="AL95" s="41">
        <f t="shared" ref="AL95:AM95" si="163">SUM(AJ95:AJ108)</f>
        <v>55341822039.540245</v>
      </c>
      <c r="AM95" s="41">
        <f t="shared" si="163"/>
        <v>39237075129.180786</v>
      </c>
      <c r="AN95" s="41">
        <f t="shared" si="132"/>
        <v>1.4104471818385436</v>
      </c>
      <c r="AO95" s="41">
        <f t="shared" si="133"/>
        <v>58.513921917290872</v>
      </c>
      <c r="AP95" s="46">
        <f t="shared" si="134"/>
        <v>63.121398622855374</v>
      </c>
    </row>
    <row r="96" spans="1:42" ht="15" thickBot="1" x14ac:dyDescent="0.4">
      <c r="A96" s="63">
        <f>Symbol!A96</f>
        <v>41993</v>
      </c>
      <c r="B96" s="12">
        <f>Symbol!B96</f>
        <v>317.618988</v>
      </c>
      <c r="C96" s="64">
        <f>Symbol!C96</f>
        <v>330.32501200000002</v>
      </c>
      <c r="D96" s="12">
        <f>Symbol!D96</f>
        <v>316.04400600000002</v>
      </c>
      <c r="E96" s="64">
        <f>Symbol!E96</f>
        <v>329.95599399999998</v>
      </c>
      <c r="F96" s="12">
        <f>Symbol!G96</f>
        <v>20856700</v>
      </c>
      <c r="H96" s="24">
        <f t="shared" si="108"/>
        <v>1</v>
      </c>
      <c r="I96" s="7">
        <f t="shared" si="109"/>
        <v>351.63198899999998</v>
      </c>
      <c r="J96" s="30">
        <f t="shared" si="110"/>
        <v>345.34500100000002</v>
      </c>
      <c r="K96" s="60">
        <f t="shared" si="111"/>
        <v>5.4394128198343578E-2</v>
      </c>
      <c r="L96" s="50">
        <f t="shared" si="112"/>
        <v>327.06201199999998</v>
      </c>
      <c r="M96" s="60">
        <f t="shared" si="113"/>
        <v>2.2529038255186856E-2</v>
      </c>
      <c r="N96" s="50">
        <f t="shared" si="114"/>
        <v>319.77600100000001</v>
      </c>
      <c r="O96" s="60">
        <f t="shared" si="115"/>
        <v>2.6555352549707967E-2</v>
      </c>
      <c r="P96" s="50">
        <f t="shared" si="116"/>
        <v>311.39599600000003</v>
      </c>
      <c r="Q96" s="60">
        <f t="shared" si="117"/>
        <v>-2.0492108015543412E-2</v>
      </c>
      <c r="R96" s="50">
        <f t="shared" si="118"/>
        <v>317.84298699999999</v>
      </c>
      <c r="S96" s="60">
        <f t="shared" si="119"/>
        <v>-3.7401784780867156E-2</v>
      </c>
      <c r="T96" s="57">
        <f t="shared" si="135"/>
        <v>-4.2559819999999604</v>
      </c>
      <c r="U96" s="8">
        <f t="shared" si="136"/>
        <v>0</v>
      </c>
      <c r="V96" s="8">
        <f t="shared" si="137"/>
        <v>4.2559819999999604</v>
      </c>
      <c r="W96" s="8">
        <f t="shared" si="138"/>
        <v>5.4981427857142853</v>
      </c>
      <c r="X96" s="8">
        <f t="shared" si="139"/>
        <v>3.2472142142857114</v>
      </c>
      <c r="Y96" s="8">
        <f t="shared" si="140"/>
        <v>1.6931875826133971</v>
      </c>
      <c r="Z96" s="30">
        <f t="shared" si="141"/>
        <v>62.869277786078797</v>
      </c>
      <c r="AA96" s="48">
        <f t="shared" si="120"/>
        <v>63.864481452164163</v>
      </c>
      <c r="AB96" s="41">
        <f t="shared" si="121"/>
        <v>336.2035065</v>
      </c>
      <c r="AC96" s="41">
        <f t="shared" si="122"/>
        <v>330.72767133333332</v>
      </c>
      <c r="AD96" s="41">
        <f t="shared" si="123"/>
        <v>324.28439939999998</v>
      </c>
      <c r="AE96" s="44">
        <f t="shared" si="124"/>
        <v>327.80420540000006</v>
      </c>
      <c r="AF96" s="44">
        <f t="shared" si="125"/>
        <v>324.5980692666667</v>
      </c>
      <c r="AG96" s="44">
        <f t="shared" si="126"/>
        <v>326.03427859999999</v>
      </c>
      <c r="AH96" s="41">
        <f t="shared" si="127"/>
        <v>350.12199933333335</v>
      </c>
      <c r="AI96" s="41">
        <f t="shared" si="128"/>
        <v>4346834646.1232004</v>
      </c>
      <c r="AJ96" s="41">
        <f t="shared" si="129"/>
        <v>4346834646.1232004</v>
      </c>
      <c r="AK96" s="41">
        <f t="shared" si="130"/>
        <v>0</v>
      </c>
      <c r="AL96" s="41">
        <f t="shared" ref="AL96:AM96" si="164">SUM(AJ96:AJ109)</f>
        <v>60187945896.226776</v>
      </c>
      <c r="AM96" s="41">
        <f t="shared" si="164"/>
        <v>35164735142.804527</v>
      </c>
      <c r="AN96" s="41">
        <f t="shared" si="132"/>
        <v>1.7115995798575649</v>
      </c>
      <c r="AO96" s="41">
        <f t="shared" si="133"/>
        <v>63.121398622855374</v>
      </c>
      <c r="AP96" s="46">
        <f t="shared" si="134"/>
        <v>62.866049582551803</v>
      </c>
    </row>
    <row r="97" spans="1:42" ht="15" thickBot="1" x14ac:dyDescent="0.4">
      <c r="A97" s="63">
        <f>Symbol!A97</f>
        <v>41994</v>
      </c>
      <c r="B97" s="12">
        <f>Symbol!B97</f>
        <v>329.54299900000001</v>
      </c>
      <c r="C97" s="64">
        <f>Symbol!C97</f>
        <v>329.62899800000002</v>
      </c>
      <c r="D97" s="12">
        <f>Symbol!D97</f>
        <v>318.90301499999998</v>
      </c>
      <c r="E97" s="64">
        <f>Symbol!E97</f>
        <v>320.84298699999999</v>
      </c>
      <c r="F97" s="12">
        <f>Symbol!G97</f>
        <v>15207600</v>
      </c>
      <c r="H97" s="24">
        <f t="shared" si="108"/>
        <v>1</v>
      </c>
      <c r="I97" s="7">
        <f t="shared" si="109"/>
        <v>345.34500100000002</v>
      </c>
      <c r="J97" s="30">
        <f t="shared" si="110"/>
        <v>327.06201199999998</v>
      </c>
      <c r="K97" s="60">
        <f t="shared" si="111"/>
        <v>2.2529038255186856E-2</v>
      </c>
      <c r="L97" s="50">
        <f t="shared" si="112"/>
        <v>319.77600100000001</v>
      </c>
      <c r="M97" s="60">
        <f t="shared" si="113"/>
        <v>2.6555352549707967E-2</v>
      </c>
      <c r="N97" s="50">
        <f t="shared" si="114"/>
        <v>311.39599600000003</v>
      </c>
      <c r="O97" s="60">
        <f t="shared" si="115"/>
        <v>-2.0492108015543412E-2</v>
      </c>
      <c r="P97" s="50">
        <f t="shared" si="116"/>
        <v>317.84298699999999</v>
      </c>
      <c r="Q97" s="60">
        <f t="shared" si="117"/>
        <v>-3.7401784780867156E-2</v>
      </c>
      <c r="R97" s="50">
        <f t="shared" si="118"/>
        <v>329.95599399999998</v>
      </c>
      <c r="S97" s="60">
        <f t="shared" si="119"/>
        <v>2.8007427661467042E-2</v>
      </c>
      <c r="T97" s="57">
        <f t="shared" si="135"/>
        <v>6.2869879999999512</v>
      </c>
      <c r="U97" s="8">
        <f t="shared" si="136"/>
        <v>6.2869879999999512</v>
      </c>
      <c r="V97" s="8">
        <f t="shared" si="137"/>
        <v>0</v>
      </c>
      <c r="W97" s="8">
        <f t="shared" si="138"/>
        <v>5.4981427857142853</v>
      </c>
      <c r="X97" s="8">
        <f t="shared" si="139"/>
        <v>3.0415017142857153</v>
      </c>
      <c r="Y97" s="8">
        <f t="shared" si="140"/>
        <v>1.8077066206768528</v>
      </c>
      <c r="Z97" s="30">
        <f t="shared" si="141"/>
        <v>64.383743207510392</v>
      </c>
      <c r="AA97" s="48">
        <f t="shared" si="120"/>
        <v>58.042903203620227</v>
      </c>
      <c r="AB97" s="41">
        <f t="shared" si="121"/>
        <v>323.41900650000002</v>
      </c>
      <c r="AC97" s="41">
        <f t="shared" si="122"/>
        <v>319.41133633333334</v>
      </c>
      <c r="AD97" s="41">
        <f t="shared" si="123"/>
        <v>321.20659799999999</v>
      </c>
      <c r="AE97" s="44">
        <f t="shared" si="124"/>
        <v>317.88120120000002</v>
      </c>
      <c r="AF97" s="44">
        <f t="shared" si="125"/>
        <v>318.48306480000002</v>
      </c>
      <c r="AG97" s="44">
        <f t="shared" si="126"/>
        <v>321.38263680000006</v>
      </c>
      <c r="AH97" s="41">
        <f t="shared" si="127"/>
        <v>347.36466433333334</v>
      </c>
      <c r="AI97" s="41">
        <f t="shared" si="128"/>
        <v>5996973037.9835339</v>
      </c>
      <c r="AJ97" s="41">
        <f t="shared" si="129"/>
        <v>5996973037.9835339</v>
      </c>
      <c r="AK97" s="41">
        <f t="shared" si="130"/>
        <v>0</v>
      </c>
      <c r="AL97" s="41">
        <f t="shared" ref="AL97:AM97" si="165">SUM(AJ97:AJ110)</f>
        <v>59532259783.653969</v>
      </c>
      <c r="AM97" s="41">
        <f t="shared" si="165"/>
        <v>35164735142.804527</v>
      </c>
      <c r="AN97" s="41">
        <f t="shared" si="132"/>
        <v>1.6929534529946706</v>
      </c>
      <c r="AO97" s="41">
        <f t="shared" si="133"/>
        <v>62.866049582551803</v>
      </c>
      <c r="AP97" s="46">
        <f t="shared" si="134"/>
        <v>62.015406405939288</v>
      </c>
    </row>
    <row r="98" spans="1:42" ht="15" thickBot="1" x14ac:dyDescent="0.4">
      <c r="A98" s="63">
        <f>Symbol!A98</f>
        <v>41995</v>
      </c>
      <c r="B98" s="12">
        <f>Symbol!B98</f>
        <v>321.067993</v>
      </c>
      <c r="C98" s="64">
        <f>Symbol!C98</f>
        <v>334.11700400000001</v>
      </c>
      <c r="D98" s="12">
        <f>Symbol!D98</f>
        <v>320.42498799999998</v>
      </c>
      <c r="E98" s="64">
        <f>Symbol!E98</f>
        <v>331.885986</v>
      </c>
      <c r="F98" s="12">
        <f>Symbol!G98</f>
        <v>22315100</v>
      </c>
      <c r="H98" s="24">
        <f t="shared" si="108"/>
        <v>1</v>
      </c>
      <c r="I98" s="7">
        <f t="shared" si="109"/>
        <v>327.06201199999998</v>
      </c>
      <c r="J98" s="30">
        <f t="shared" si="110"/>
        <v>319.77600100000001</v>
      </c>
      <c r="K98" s="60">
        <f t="shared" si="111"/>
        <v>2.6555352549707967E-2</v>
      </c>
      <c r="L98" s="50">
        <f t="shared" si="112"/>
        <v>311.39599600000003</v>
      </c>
      <c r="M98" s="60">
        <f t="shared" si="113"/>
        <v>-2.0492108015543412E-2</v>
      </c>
      <c r="N98" s="50">
        <f t="shared" si="114"/>
        <v>317.84298699999999</v>
      </c>
      <c r="O98" s="60">
        <f t="shared" si="115"/>
        <v>-3.7401784780867156E-2</v>
      </c>
      <c r="P98" s="50">
        <f t="shared" si="116"/>
        <v>329.95599399999998</v>
      </c>
      <c r="Q98" s="60">
        <f t="shared" si="117"/>
        <v>2.8007427661467042E-2</v>
      </c>
      <c r="R98" s="50">
        <f t="shared" si="118"/>
        <v>320.84298699999999</v>
      </c>
      <c r="S98" s="60">
        <f t="shared" si="119"/>
        <v>-3.3839627881372125E-2</v>
      </c>
      <c r="T98" s="57">
        <f t="shared" si="135"/>
        <v>18.282989000000043</v>
      </c>
      <c r="U98" s="8">
        <f t="shared" si="136"/>
        <v>18.282989000000043</v>
      </c>
      <c r="V98" s="8">
        <f t="shared" si="137"/>
        <v>0</v>
      </c>
      <c r="W98" s="8">
        <f t="shared" si="138"/>
        <v>5.3754294285714321</v>
      </c>
      <c r="X98" s="8">
        <f t="shared" si="139"/>
        <v>3.0415017142857153</v>
      </c>
      <c r="Y98" s="8">
        <f t="shared" si="140"/>
        <v>1.7673603152427717</v>
      </c>
      <c r="Z98" s="30">
        <f t="shared" si="141"/>
        <v>63.864481452164163</v>
      </c>
      <c r="AA98" s="48">
        <f t="shared" si="120"/>
        <v>49.798859782242289</v>
      </c>
      <c r="AB98" s="41">
        <f t="shared" si="121"/>
        <v>315.58599850000002</v>
      </c>
      <c r="AC98" s="41">
        <f t="shared" si="122"/>
        <v>316.33832799999999</v>
      </c>
      <c r="AD98" s="41">
        <f t="shared" si="123"/>
        <v>319.96279300000003</v>
      </c>
      <c r="AE98" s="44">
        <f t="shared" si="124"/>
        <v>315.6507934</v>
      </c>
      <c r="AF98" s="44">
        <f t="shared" si="125"/>
        <v>319.74052740000002</v>
      </c>
      <c r="AG98" s="44">
        <f t="shared" si="126"/>
        <v>321.86303220000002</v>
      </c>
      <c r="AH98" s="41">
        <f t="shared" si="127"/>
        <v>333.32767766666666</v>
      </c>
      <c r="AI98" s="41">
        <f t="shared" si="128"/>
        <v>10288125438.4139</v>
      </c>
      <c r="AJ98" s="41">
        <f t="shared" si="129"/>
        <v>10288125438.4139</v>
      </c>
      <c r="AK98" s="41">
        <f t="shared" si="130"/>
        <v>0</v>
      </c>
      <c r="AL98" s="41">
        <f t="shared" ref="AL98:AM98" si="166">SUM(AJ98:AJ111)</f>
        <v>57411574922.818764</v>
      </c>
      <c r="AM98" s="41">
        <f t="shared" si="166"/>
        <v>35164735142.804527</v>
      </c>
      <c r="AN98" s="41">
        <f t="shared" si="132"/>
        <v>1.6326463057284373</v>
      </c>
      <c r="AO98" s="41">
        <f t="shared" si="133"/>
        <v>62.015406405939288</v>
      </c>
      <c r="AP98" s="46">
        <f t="shared" si="134"/>
        <v>54.672331831704909</v>
      </c>
    </row>
    <row r="99" spans="1:42" ht="15" thickBot="1" x14ac:dyDescent="0.4">
      <c r="A99" s="63">
        <f>Symbol!A99</f>
        <v>41996</v>
      </c>
      <c r="B99" s="12">
        <f>Symbol!B99</f>
        <v>332.016998</v>
      </c>
      <c r="C99" s="64">
        <f>Symbol!C99</f>
        <v>336.28698700000001</v>
      </c>
      <c r="D99" s="12">
        <f>Symbol!D99</f>
        <v>329.60199</v>
      </c>
      <c r="E99" s="64">
        <f>Symbol!E99</f>
        <v>334.57199100000003</v>
      </c>
      <c r="F99" s="12">
        <f>Symbol!G99</f>
        <v>16574200</v>
      </c>
      <c r="H99" s="24">
        <f t="shared" si="108"/>
        <v>1</v>
      </c>
      <c r="I99" s="7">
        <f t="shared" si="109"/>
        <v>319.77600100000001</v>
      </c>
      <c r="J99" s="30">
        <f t="shared" si="110"/>
        <v>311.39599600000003</v>
      </c>
      <c r="K99" s="60">
        <f t="shared" si="111"/>
        <v>-2.0492108015543412E-2</v>
      </c>
      <c r="L99" s="50">
        <f t="shared" si="112"/>
        <v>317.84298699999999</v>
      </c>
      <c r="M99" s="60">
        <f t="shared" si="113"/>
        <v>-3.7401784780867156E-2</v>
      </c>
      <c r="N99" s="50">
        <f t="shared" si="114"/>
        <v>329.95599399999998</v>
      </c>
      <c r="O99" s="60">
        <f t="shared" si="115"/>
        <v>2.8007427661467042E-2</v>
      </c>
      <c r="P99" s="50">
        <f t="shared" si="116"/>
        <v>320.84298699999999</v>
      </c>
      <c r="Q99" s="60">
        <f t="shared" si="117"/>
        <v>-3.3839627881372125E-2</v>
      </c>
      <c r="R99" s="50">
        <f t="shared" si="118"/>
        <v>331.885986</v>
      </c>
      <c r="S99" s="60">
        <f t="shared" si="119"/>
        <v>-8.0605818696054595E-3</v>
      </c>
      <c r="T99" s="57">
        <f t="shared" si="135"/>
        <v>7.2860109999999736</v>
      </c>
      <c r="U99" s="8">
        <f t="shared" si="136"/>
        <v>7.2860109999999736</v>
      </c>
      <c r="V99" s="8">
        <f t="shared" si="137"/>
        <v>0</v>
      </c>
      <c r="W99" s="8">
        <f t="shared" si="138"/>
        <v>4.2075739999999984</v>
      </c>
      <c r="X99" s="8">
        <f t="shared" si="139"/>
        <v>3.0415017142857153</v>
      </c>
      <c r="Y99" s="8">
        <f t="shared" si="140"/>
        <v>1.3833870223506124</v>
      </c>
      <c r="Z99" s="30">
        <f t="shared" si="141"/>
        <v>58.042903203620227</v>
      </c>
      <c r="AA99" s="48">
        <f t="shared" si="120"/>
        <v>48.590709458943813</v>
      </c>
      <c r="AB99" s="41">
        <f t="shared" si="121"/>
        <v>314.61949149999998</v>
      </c>
      <c r="AC99" s="41">
        <f t="shared" si="122"/>
        <v>319.73165899999998</v>
      </c>
      <c r="AD99" s="41">
        <f t="shared" si="123"/>
        <v>322.38478999999995</v>
      </c>
      <c r="AE99" s="44">
        <f t="shared" si="124"/>
        <v>321.39879159999998</v>
      </c>
      <c r="AF99" s="44">
        <f t="shared" si="125"/>
        <v>320.58372400000002</v>
      </c>
      <c r="AG99" s="44">
        <f t="shared" si="126"/>
        <v>323.89519039999999</v>
      </c>
      <c r="AH99" s="41">
        <f t="shared" si="127"/>
        <v>322.96067299999999</v>
      </c>
      <c r="AI99" s="41">
        <f t="shared" si="128"/>
        <v>12132954267.196699</v>
      </c>
      <c r="AJ99" s="41">
        <f t="shared" si="129"/>
        <v>12132954267.196699</v>
      </c>
      <c r="AK99" s="41">
        <f t="shared" si="130"/>
        <v>0</v>
      </c>
      <c r="AL99" s="41">
        <f t="shared" ref="AL99:AM99" si="167">SUM(AJ99:AJ112)</f>
        <v>47123449484.404861</v>
      </c>
      <c r="AM99" s="41">
        <f t="shared" si="167"/>
        <v>39069050278.478127</v>
      </c>
      <c r="AN99" s="41">
        <f t="shared" si="132"/>
        <v>1.2061580496202551</v>
      </c>
      <c r="AO99" s="41">
        <f t="shared" si="133"/>
        <v>54.672331831704909</v>
      </c>
      <c r="AP99" s="46">
        <f t="shared" si="134"/>
        <v>50.216285471950684</v>
      </c>
    </row>
    <row r="100" spans="1:42" ht="15" thickBot="1" x14ac:dyDescent="0.4">
      <c r="A100" s="63">
        <f>Symbol!A100</f>
        <v>41997</v>
      </c>
      <c r="B100" s="12">
        <f>Symbol!B100</f>
        <v>334.38501000000002</v>
      </c>
      <c r="C100" s="64">
        <f>Symbol!C100</f>
        <v>334.74099699999999</v>
      </c>
      <c r="D100" s="12">
        <f>Symbol!D100</f>
        <v>321.35699499999998</v>
      </c>
      <c r="E100" s="64">
        <f>Symbol!E100</f>
        <v>322.533997</v>
      </c>
      <c r="F100" s="12">
        <f>Symbol!G100</f>
        <v>15092300</v>
      </c>
      <c r="H100" s="24">
        <f t="shared" si="108"/>
        <v>0</v>
      </c>
      <c r="I100" s="7">
        <f t="shared" si="109"/>
        <v>311.39599600000003</v>
      </c>
      <c r="J100" s="30">
        <f t="shared" si="110"/>
        <v>317.84298699999999</v>
      </c>
      <c r="K100" s="60">
        <f t="shared" si="111"/>
        <v>-3.7401784780867156E-2</v>
      </c>
      <c r="L100" s="50">
        <f t="shared" si="112"/>
        <v>329.95599399999998</v>
      </c>
      <c r="M100" s="60">
        <f t="shared" si="113"/>
        <v>2.8007427661467042E-2</v>
      </c>
      <c r="N100" s="50">
        <f t="shared" si="114"/>
        <v>320.84298699999999</v>
      </c>
      <c r="O100" s="60">
        <f t="shared" si="115"/>
        <v>-3.3839627881372125E-2</v>
      </c>
      <c r="P100" s="50">
        <f t="shared" si="116"/>
        <v>331.885986</v>
      </c>
      <c r="Q100" s="60">
        <f t="shared" si="117"/>
        <v>-8.0605818696054595E-3</v>
      </c>
      <c r="R100" s="50">
        <f t="shared" si="118"/>
        <v>334.57199100000003</v>
      </c>
      <c r="S100" s="60">
        <f t="shared" si="119"/>
        <v>3.6643528408677607E-2</v>
      </c>
      <c r="T100" s="57">
        <f t="shared" si="135"/>
        <v>8.3800049999999828</v>
      </c>
      <c r="U100" s="8">
        <f t="shared" si="136"/>
        <v>8.3800049999999828</v>
      </c>
      <c r="V100" s="8">
        <f t="shared" si="137"/>
        <v>0</v>
      </c>
      <c r="W100" s="8">
        <f t="shared" si="138"/>
        <v>3.6871446428571426</v>
      </c>
      <c r="X100" s="8">
        <f t="shared" si="139"/>
        <v>3.7169297857142851</v>
      </c>
      <c r="Y100" s="8">
        <f t="shared" si="140"/>
        <v>0.99198662751940614</v>
      </c>
      <c r="Z100" s="30">
        <f t="shared" si="141"/>
        <v>49.798859782242289</v>
      </c>
      <c r="AA100" s="48">
        <f t="shared" si="120"/>
        <v>51.470835238913672</v>
      </c>
      <c r="AB100" s="41">
        <f t="shared" si="121"/>
        <v>323.89949049999996</v>
      </c>
      <c r="AC100" s="41">
        <f t="shared" si="122"/>
        <v>322.88065599999999</v>
      </c>
      <c r="AD100" s="41">
        <f t="shared" si="123"/>
        <v>327.01998900000001</v>
      </c>
      <c r="AE100" s="44">
        <f t="shared" si="124"/>
        <v>323.88818979999996</v>
      </c>
      <c r="AF100" s="44">
        <f t="shared" si="125"/>
        <v>325.61792193333332</v>
      </c>
      <c r="AG100" s="44">
        <f t="shared" si="126"/>
        <v>325.93515020000001</v>
      </c>
      <c r="AH100" s="41">
        <f t="shared" si="127"/>
        <v>313.11233533333331</v>
      </c>
      <c r="AI100" s="41">
        <f t="shared" si="128"/>
        <v>12265549512.012665</v>
      </c>
      <c r="AJ100" s="41">
        <f t="shared" si="129"/>
        <v>0</v>
      </c>
      <c r="AK100" s="41">
        <f t="shared" si="130"/>
        <v>12265549512.012665</v>
      </c>
      <c r="AL100" s="41">
        <f t="shared" ref="AL100:AM100" si="168">SUM(AJ100:AJ113)</f>
        <v>39408521451.26033</v>
      </c>
      <c r="AM100" s="41">
        <f t="shared" si="168"/>
        <v>39069050278.478127</v>
      </c>
      <c r="AN100" s="41">
        <f t="shared" si="132"/>
        <v>1.0086890049889237</v>
      </c>
      <c r="AO100" s="41">
        <f t="shared" si="133"/>
        <v>50.216285471950684</v>
      </c>
      <c r="AP100" s="46">
        <f t="shared" si="134"/>
        <v>61.015024775601781</v>
      </c>
    </row>
    <row r="101" spans="1:42" ht="15" thickBot="1" x14ac:dyDescent="0.4">
      <c r="A101" s="63">
        <f>Symbol!A101</f>
        <v>41998</v>
      </c>
      <c r="B101" s="12">
        <f>Symbol!B101</f>
        <v>322.28601099999997</v>
      </c>
      <c r="C101" s="64">
        <f>Symbol!C101</f>
        <v>322.67001299999998</v>
      </c>
      <c r="D101" s="12">
        <f>Symbol!D101</f>
        <v>316.95800800000001</v>
      </c>
      <c r="E101" s="64">
        <f>Symbol!E101</f>
        <v>319.00799599999999</v>
      </c>
      <c r="F101" s="12">
        <f>Symbol!G101</f>
        <v>9883640</v>
      </c>
      <c r="H101" s="24">
        <f t="shared" si="108"/>
        <v>0</v>
      </c>
      <c r="I101" s="7">
        <f t="shared" si="109"/>
        <v>317.84298699999999</v>
      </c>
      <c r="J101" s="30">
        <f t="shared" si="110"/>
        <v>329.95599399999998</v>
      </c>
      <c r="K101" s="60">
        <f t="shared" si="111"/>
        <v>2.8007427661467042E-2</v>
      </c>
      <c r="L101" s="50">
        <f t="shared" si="112"/>
        <v>320.84298699999999</v>
      </c>
      <c r="M101" s="60">
        <f t="shared" si="113"/>
        <v>-3.3839627881372125E-2</v>
      </c>
      <c r="N101" s="50">
        <f t="shared" si="114"/>
        <v>331.885986</v>
      </c>
      <c r="O101" s="60">
        <f t="shared" si="115"/>
        <v>-8.0605818696054595E-3</v>
      </c>
      <c r="P101" s="50">
        <f t="shared" si="116"/>
        <v>334.57199100000003</v>
      </c>
      <c r="Q101" s="60">
        <f t="shared" si="117"/>
        <v>3.6643528408677607E-2</v>
      </c>
      <c r="R101" s="50">
        <f t="shared" si="118"/>
        <v>322.533997</v>
      </c>
      <c r="S101" s="60">
        <f t="shared" si="119"/>
        <v>1.0992379432680704E-2</v>
      </c>
      <c r="T101" s="57">
        <f t="shared" si="135"/>
        <v>-6.4469909999999686</v>
      </c>
      <c r="U101" s="8">
        <f t="shared" si="136"/>
        <v>0</v>
      </c>
      <c r="V101" s="8">
        <f t="shared" si="137"/>
        <v>6.4469909999999686</v>
      </c>
      <c r="W101" s="8">
        <f t="shared" si="138"/>
        <v>3.5131442857142878</v>
      </c>
      <c r="X101" s="8">
        <f t="shared" si="139"/>
        <v>3.7169297857142851</v>
      </c>
      <c r="Y101" s="8">
        <f t="shared" si="140"/>
        <v>0.9451737020206219</v>
      </c>
      <c r="Z101" s="30">
        <f t="shared" si="141"/>
        <v>48.590709458943813</v>
      </c>
      <c r="AA101" s="48">
        <f t="shared" si="120"/>
        <v>70.816210130407669</v>
      </c>
      <c r="AB101" s="41">
        <f t="shared" si="121"/>
        <v>325.39949049999996</v>
      </c>
      <c r="AC101" s="41">
        <f t="shared" si="122"/>
        <v>327.56165566666664</v>
      </c>
      <c r="AD101" s="41">
        <f t="shared" si="123"/>
        <v>327.958191</v>
      </c>
      <c r="AE101" s="44">
        <f t="shared" si="124"/>
        <v>327.08278799999999</v>
      </c>
      <c r="AF101" s="44">
        <f t="shared" si="125"/>
        <v>329.27145586666671</v>
      </c>
      <c r="AG101" s="44">
        <f t="shared" si="126"/>
        <v>326.60607192000003</v>
      </c>
      <c r="AH101" s="41">
        <f t="shared" si="127"/>
        <v>314.38166299999995</v>
      </c>
      <c r="AI101" s="41">
        <f t="shared" si="128"/>
        <v>7489545795.815299</v>
      </c>
      <c r="AJ101" s="41">
        <f t="shared" si="129"/>
        <v>0</v>
      </c>
      <c r="AK101" s="41">
        <f t="shared" si="130"/>
        <v>7489545795.815299</v>
      </c>
      <c r="AL101" s="41">
        <f t="shared" ref="AL101:AM101" si="169">SUM(AJ101:AJ114)</f>
        <v>41949911572.991028</v>
      </c>
      <c r="AM101" s="41">
        <f t="shared" si="169"/>
        <v>26803500766.465462</v>
      </c>
      <c r="AN101" s="41">
        <f t="shared" si="132"/>
        <v>1.5650907670044214</v>
      </c>
      <c r="AO101" s="41">
        <f t="shared" si="133"/>
        <v>61.015024775601781</v>
      </c>
      <c r="AP101" s="46">
        <f t="shared" si="134"/>
        <v>69.69813073779703</v>
      </c>
    </row>
    <row r="102" spans="1:42" ht="15" thickBot="1" x14ac:dyDescent="0.4">
      <c r="A102" s="63">
        <f>Symbol!A102</f>
        <v>41999</v>
      </c>
      <c r="B102" s="12">
        <f>Symbol!B102</f>
        <v>319.15200800000002</v>
      </c>
      <c r="C102" s="64">
        <f>Symbol!C102</f>
        <v>331.42401100000001</v>
      </c>
      <c r="D102" s="12">
        <f>Symbol!D102</f>
        <v>316.62701399999997</v>
      </c>
      <c r="E102" s="64">
        <f>Symbol!E102</f>
        <v>327.92401100000001</v>
      </c>
      <c r="F102" s="12">
        <f>Symbol!G102</f>
        <v>16410500</v>
      </c>
      <c r="H102" s="24">
        <f t="shared" si="108"/>
        <v>1</v>
      </c>
      <c r="I102" s="7">
        <f t="shared" si="109"/>
        <v>329.95599399999998</v>
      </c>
      <c r="J102" s="30">
        <f t="shared" si="110"/>
        <v>320.84298699999999</v>
      </c>
      <c r="K102" s="60">
        <f t="shared" si="111"/>
        <v>-3.3839627881372125E-2</v>
      </c>
      <c r="L102" s="50">
        <f t="shared" si="112"/>
        <v>331.885986</v>
      </c>
      <c r="M102" s="60">
        <f t="shared" si="113"/>
        <v>-8.0605818696054595E-3</v>
      </c>
      <c r="N102" s="50">
        <f t="shared" si="114"/>
        <v>334.57199100000003</v>
      </c>
      <c r="O102" s="60">
        <f t="shared" si="115"/>
        <v>3.6643528408677607E-2</v>
      </c>
      <c r="P102" s="50">
        <f t="shared" si="116"/>
        <v>322.533997</v>
      </c>
      <c r="Q102" s="60">
        <f t="shared" si="117"/>
        <v>1.0992379432680704E-2</v>
      </c>
      <c r="R102" s="50">
        <f t="shared" si="118"/>
        <v>319.00799599999999</v>
      </c>
      <c r="S102" s="60">
        <f t="shared" si="119"/>
        <v>-2.7565739461717184E-2</v>
      </c>
      <c r="T102" s="57">
        <f t="shared" si="135"/>
        <v>-12.113006999999982</v>
      </c>
      <c r="U102" s="8">
        <f t="shared" si="136"/>
        <v>0</v>
      </c>
      <c r="V102" s="8">
        <f t="shared" si="137"/>
        <v>12.113006999999982</v>
      </c>
      <c r="W102" s="8">
        <f t="shared" si="138"/>
        <v>3.5131442857142878</v>
      </c>
      <c r="X102" s="8">
        <f t="shared" si="139"/>
        <v>3.3123604285714316</v>
      </c>
      <c r="Y102" s="8">
        <f t="shared" si="140"/>
        <v>1.0606165486735546</v>
      </c>
      <c r="Z102" s="30">
        <f t="shared" si="141"/>
        <v>51.470835238913672</v>
      </c>
      <c r="AA102" s="48">
        <f t="shared" si="120"/>
        <v>72.628768435474157</v>
      </c>
      <c r="AB102" s="41">
        <f t="shared" si="121"/>
        <v>326.3644865</v>
      </c>
      <c r="AC102" s="41">
        <f t="shared" si="122"/>
        <v>329.10032133333334</v>
      </c>
      <c r="AD102" s="41">
        <f t="shared" si="123"/>
        <v>325.76859139999999</v>
      </c>
      <c r="AE102" s="44">
        <f t="shared" si="124"/>
        <v>330.75178820000002</v>
      </c>
      <c r="AF102" s="44">
        <f t="shared" si="125"/>
        <v>327.89979046666667</v>
      </c>
      <c r="AG102" s="44">
        <f t="shared" si="126"/>
        <v>325.91643436000004</v>
      </c>
      <c r="AH102" s="41">
        <f t="shared" si="127"/>
        <v>325.44167066666665</v>
      </c>
      <c r="AI102" s="41">
        <f t="shared" si="128"/>
        <v>6787639292.5934668</v>
      </c>
      <c r="AJ102" s="41">
        <f t="shared" si="129"/>
        <v>6787639292.5934668</v>
      </c>
      <c r="AK102" s="41">
        <f t="shared" si="130"/>
        <v>0</v>
      </c>
      <c r="AL102" s="41">
        <f t="shared" ref="AL102:AM102" si="170">SUM(AJ102:AJ115)</f>
        <v>44424538531.271896</v>
      </c>
      <c r="AM102" s="41">
        <f t="shared" si="170"/>
        <v>19313954970.650162</v>
      </c>
      <c r="AN102" s="41">
        <f t="shared" si="132"/>
        <v>2.300126442190646</v>
      </c>
      <c r="AO102" s="41">
        <f t="shared" si="133"/>
        <v>69.69813073779703</v>
      </c>
      <c r="AP102" s="46">
        <f t="shared" si="134"/>
        <v>71.007562458182235</v>
      </c>
    </row>
    <row r="103" spans="1:42" ht="15" thickBot="1" x14ac:dyDescent="0.4">
      <c r="A103" s="63">
        <f>Symbol!A103</f>
        <v>42000</v>
      </c>
      <c r="B103" s="12">
        <f>Symbol!B103</f>
        <v>327.58300800000001</v>
      </c>
      <c r="C103" s="64">
        <f>Symbol!C103</f>
        <v>328.91101099999997</v>
      </c>
      <c r="D103" s="12">
        <f>Symbol!D103</f>
        <v>312.63000499999998</v>
      </c>
      <c r="E103" s="64">
        <f>Symbol!E103</f>
        <v>315.86300699999998</v>
      </c>
      <c r="F103" s="12">
        <f>Symbol!G103</f>
        <v>15185200</v>
      </c>
      <c r="H103" s="24">
        <f t="shared" si="108"/>
        <v>0</v>
      </c>
      <c r="I103" s="7">
        <f t="shared" si="109"/>
        <v>320.84298699999999</v>
      </c>
      <c r="J103" s="30">
        <f t="shared" si="110"/>
        <v>331.885986</v>
      </c>
      <c r="K103" s="60">
        <f t="shared" si="111"/>
        <v>-8.0605818696054595E-3</v>
      </c>
      <c r="L103" s="50">
        <f t="shared" si="112"/>
        <v>334.57199100000003</v>
      </c>
      <c r="M103" s="60">
        <f t="shared" si="113"/>
        <v>3.6643528408677607E-2</v>
      </c>
      <c r="N103" s="50">
        <f t="shared" si="114"/>
        <v>322.533997</v>
      </c>
      <c r="O103" s="60">
        <f t="shared" si="115"/>
        <v>1.0992379432680704E-2</v>
      </c>
      <c r="P103" s="50">
        <f t="shared" si="116"/>
        <v>319.00799599999999</v>
      </c>
      <c r="Q103" s="60">
        <f t="shared" si="117"/>
        <v>-2.7565739461717184E-2</v>
      </c>
      <c r="R103" s="50">
        <f t="shared" si="118"/>
        <v>327.92401100000001</v>
      </c>
      <c r="S103" s="60">
        <f t="shared" si="119"/>
        <v>3.7473310326022524E-2</v>
      </c>
      <c r="T103" s="57">
        <f t="shared" si="135"/>
        <v>9.1130069999999819</v>
      </c>
      <c r="U103" s="8">
        <f t="shared" si="136"/>
        <v>9.1130069999999819</v>
      </c>
      <c r="V103" s="8">
        <f t="shared" si="137"/>
        <v>0</v>
      </c>
      <c r="W103" s="8">
        <f t="shared" si="138"/>
        <v>5.9381451428571461</v>
      </c>
      <c r="X103" s="8">
        <f t="shared" si="139"/>
        <v>2.4471456428571474</v>
      </c>
      <c r="Y103" s="8">
        <f t="shared" si="140"/>
        <v>2.4265597596079762</v>
      </c>
      <c r="Z103" s="30">
        <f t="shared" si="141"/>
        <v>70.816210130407669</v>
      </c>
      <c r="AA103" s="48">
        <f t="shared" si="120"/>
        <v>73.074806060776893</v>
      </c>
      <c r="AB103" s="41">
        <f t="shared" si="121"/>
        <v>333.22898850000001</v>
      </c>
      <c r="AC103" s="41">
        <f t="shared" si="122"/>
        <v>329.66399133333334</v>
      </c>
      <c r="AD103" s="41">
        <f t="shared" si="123"/>
        <v>327.18479620000005</v>
      </c>
      <c r="AE103" s="44">
        <f t="shared" si="124"/>
        <v>329.21959240000001</v>
      </c>
      <c r="AF103" s="44">
        <f t="shared" si="125"/>
        <v>326.67425960000003</v>
      </c>
      <c r="AG103" s="44">
        <f t="shared" si="126"/>
        <v>325.56135752</v>
      </c>
      <c r="AH103" s="41">
        <f t="shared" si="127"/>
        <v>323.125</v>
      </c>
      <c r="AI103" s="41">
        <f t="shared" si="128"/>
        <v>4913955750</v>
      </c>
      <c r="AJ103" s="41">
        <f t="shared" si="129"/>
        <v>0</v>
      </c>
      <c r="AK103" s="41">
        <f t="shared" si="130"/>
        <v>4913955750</v>
      </c>
      <c r="AL103" s="41">
        <f t="shared" ref="AL103:AM103" si="171">SUM(AJ103:AJ116)</f>
        <v>47303261821.805901</v>
      </c>
      <c r="AM103" s="41">
        <f t="shared" si="171"/>
        <v>19313954970.650162</v>
      </c>
      <c r="AN103" s="41">
        <f t="shared" si="132"/>
        <v>2.4491753187624594</v>
      </c>
      <c r="AO103" s="41">
        <f t="shared" si="133"/>
        <v>71.007562458182235</v>
      </c>
      <c r="AP103" s="46">
        <f t="shared" si="134"/>
        <v>61.668862000829087</v>
      </c>
    </row>
    <row r="104" spans="1:42" ht="15" thickBot="1" x14ac:dyDescent="0.4">
      <c r="A104" s="63">
        <f>Symbol!A104</f>
        <v>42001</v>
      </c>
      <c r="B104" s="12">
        <f>Symbol!B104</f>
        <v>316.16000400000001</v>
      </c>
      <c r="C104" s="64">
        <f>Symbol!C104</f>
        <v>320.02801499999998</v>
      </c>
      <c r="D104" s="12">
        <f>Symbol!D104</f>
        <v>311.07800300000002</v>
      </c>
      <c r="E104" s="64">
        <f>Symbol!E104</f>
        <v>317.239014</v>
      </c>
      <c r="F104" s="12">
        <f>Symbol!G104</f>
        <v>11676600</v>
      </c>
      <c r="H104" s="24">
        <f t="shared" si="108"/>
        <v>0</v>
      </c>
      <c r="I104" s="7">
        <f t="shared" si="109"/>
        <v>331.885986</v>
      </c>
      <c r="J104" s="30">
        <f t="shared" si="110"/>
        <v>334.57199100000003</v>
      </c>
      <c r="K104" s="60">
        <f t="shared" si="111"/>
        <v>3.6643528408677607E-2</v>
      </c>
      <c r="L104" s="50">
        <f t="shared" si="112"/>
        <v>322.533997</v>
      </c>
      <c r="M104" s="60">
        <f t="shared" si="113"/>
        <v>1.0992379432680704E-2</v>
      </c>
      <c r="N104" s="50">
        <f t="shared" si="114"/>
        <v>319.00799599999999</v>
      </c>
      <c r="O104" s="60">
        <f t="shared" si="115"/>
        <v>-2.7565739461717184E-2</v>
      </c>
      <c r="P104" s="50">
        <f t="shared" si="116"/>
        <v>327.92401100000001</v>
      </c>
      <c r="Q104" s="60">
        <f t="shared" si="117"/>
        <v>3.7473310326022524E-2</v>
      </c>
      <c r="R104" s="50">
        <f t="shared" si="118"/>
        <v>315.86300699999998</v>
      </c>
      <c r="S104" s="60">
        <f t="shared" si="119"/>
        <v>-4.3468797161798538E-3</v>
      </c>
      <c r="T104" s="57">
        <f t="shared" si="135"/>
        <v>-11.042999000000009</v>
      </c>
      <c r="U104" s="8">
        <f t="shared" si="136"/>
        <v>0</v>
      </c>
      <c r="V104" s="8">
        <f t="shared" si="137"/>
        <v>11.042999000000009</v>
      </c>
      <c r="W104" s="8">
        <f t="shared" si="138"/>
        <v>6.4934299285714348</v>
      </c>
      <c r="X104" s="8">
        <f t="shared" si="139"/>
        <v>2.4471456428571474</v>
      </c>
      <c r="Y104" s="8">
        <f t="shared" si="140"/>
        <v>2.6534709724060712</v>
      </c>
      <c r="Z104" s="30">
        <f t="shared" si="141"/>
        <v>72.628768435474157</v>
      </c>
      <c r="AA104" s="48">
        <f t="shared" si="120"/>
        <v>68.130065565019493</v>
      </c>
      <c r="AB104" s="41">
        <f t="shared" si="121"/>
        <v>328.55299400000001</v>
      </c>
      <c r="AC104" s="41">
        <f t="shared" si="122"/>
        <v>325.37132800000001</v>
      </c>
      <c r="AD104" s="41">
        <f t="shared" si="123"/>
        <v>323.9802004</v>
      </c>
      <c r="AE104" s="44">
        <f t="shared" si="124"/>
        <v>323.5311954</v>
      </c>
      <c r="AF104" s="44">
        <f t="shared" si="125"/>
        <v>325.43866593333337</v>
      </c>
      <c r="AG104" s="44">
        <f t="shared" si="126"/>
        <v>323.3252822</v>
      </c>
      <c r="AH104" s="41">
        <f t="shared" si="127"/>
        <v>328.809326</v>
      </c>
      <c r="AI104" s="41">
        <f t="shared" si="128"/>
        <v>7337412990.6225996</v>
      </c>
      <c r="AJ104" s="41">
        <f t="shared" si="129"/>
        <v>0</v>
      </c>
      <c r="AK104" s="41">
        <f t="shared" si="130"/>
        <v>7337412990.6225996</v>
      </c>
      <c r="AL104" s="41">
        <f t="shared" ref="AL104:AM104" si="172">SUM(AJ104:AJ117)</f>
        <v>47303261821.805901</v>
      </c>
      <c r="AM104" s="41">
        <f t="shared" si="172"/>
        <v>29401999613.32476</v>
      </c>
      <c r="AN104" s="41">
        <f t="shared" si="132"/>
        <v>1.608845059652624</v>
      </c>
      <c r="AO104" s="41">
        <f t="shared" si="133"/>
        <v>61.668862000829087</v>
      </c>
      <c r="AP104" s="46">
        <f t="shared" si="134"/>
        <v>58.145288971902438</v>
      </c>
    </row>
    <row r="105" spans="1:42" ht="15" thickBot="1" x14ac:dyDescent="0.4">
      <c r="A105" s="63">
        <f>Symbol!A105</f>
        <v>42002</v>
      </c>
      <c r="B105" s="12">
        <f>Symbol!B105</f>
        <v>317.70098899999999</v>
      </c>
      <c r="C105" s="64">
        <f>Symbol!C105</f>
        <v>320.266998</v>
      </c>
      <c r="D105" s="12">
        <f>Symbol!D105</f>
        <v>312.307007</v>
      </c>
      <c r="E105" s="64">
        <f>Symbol!E105</f>
        <v>312.67001299999998</v>
      </c>
      <c r="F105" s="12">
        <f>Symbol!G105</f>
        <v>12302500</v>
      </c>
      <c r="H105" s="24">
        <f t="shared" si="108"/>
        <v>1</v>
      </c>
      <c r="I105" s="7">
        <f t="shared" si="109"/>
        <v>334.57199100000003</v>
      </c>
      <c r="J105" s="30">
        <f t="shared" si="110"/>
        <v>322.533997</v>
      </c>
      <c r="K105" s="60">
        <f t="shared" si="111"/>
        <v>1.0992379432680704E-2</v>
      </c>
      <c r="L105" s="50">
        <f t="shared" si="112"/>
        <v>319.00799599999999</v>
      </c>
      <c r="M105" s="60">
        <f t="shared" si="113"/>
        <v>-2.7565739461717184E-2</v>
      </c>
      <c r="N105" s="50">
        <f t="shared" si="114"/>
        <v>327.92401100000001</v>
      </c>
      <c r="O105" s="60">
        <f t="shared" si="115"/>
        <v>3.7473310326022524E-2</v>
      </c>
      <c r="P105" s="50">
        <f t="shared" si="116"/>
        <v>315.86300699999998</v>
      </c>
      <c r="Q105" s="60">
        <f t="shared" si="117"/>
        <v>-4.3468797161798538E-3</v>
      </c>
      <c r="R105" s="50">
        <f t="shared" si="118"/>
        <v>317.239014</v>
      </c>
      <c r="S105" s="60">
        <f t="shared" si="119"/>
        <v>1.4507114313818894E-2</v>
      </c>
      <c r="T105" s="57">
        <f t="shared" si="135"/>
        <v>-2.6860050000000228</v>
      </c>
      <c r="U105" s="8">
        <f t="shared" si="136"/>
        <v>0</v>
      </c>
      <c r="V105" s="8">
        <f t="shared" si="137"/>
        <v>2.6860050000000228</v>
      </c>
      <c r="W105" s="8">
        <f t="shared" si="138"/>
        <v>6.4934299285714348</v>
      </c>
      <c r="X105" s="8">
        <f t="shared" si="139"/>
        <v>2.3925737142857195</v>
      </c>
      <c r="Y105" s="8">
        <f t="shared" si="140"/>
        <v>2.7139936754299701</v>
      </c>
      <c r="Z105" s="30">
        <f t="shared" si="141"/>
        <v>73.074806060776893</v>
      </c>
      <c r="AA105" s="48">
        <f t="shared" si="120"/>
        <v>60.88325041019759</v>
      </c>
      <c r="AB105" s="41">
        <f t="shared" si="121"/>
        <v>320.77099650000002</v>
      </c>
      <c r="AC105" s="41">
        <f t="shared" si="122"/>
        <v>323.1553346666667</v>
      </c>
      <c r="AD105" s="41">
        <f t="shared" si="123"/>
        <v>320.51360499999998</v>
      </c>
      <c r="AE105" s="44">
        <f t="shared" si="124"/>
        <v>323.2796022</v>
      </c>
      <c r="AF105" s="44">
        <f t="shared" si="125"/>
        <v>321.25213646666668</v>
      </c>
      <c r="AG105" s="44">
        <f t="shared" si="126"/>
        <v>319.33944596000003</v>
      </c>
      <c r="AH105" s="41">
        <f t="shared" si="127"/>
        <v>333.48698933333338</v>
      </c>
      <c r="AI105" s="41">
        <f t="shared" si="128"/>
        <v>5527280058.6085339</v>
      </c>
      <c r="AJ105" s="41">
        <f t="shared" si="129"/>
        <v>5527280058.6085339</v>
      </c>
      <c r="AK105" s="41">
        <f t="shared" si="130"/>
        <v>0</v>
      </c>
      <c r="AL105" s="41">
        <f t="shared" ref="AL105:AM105" si="173">SUM(AJ105:AJ118)</f>
        <v>47303261821.805901</v>
      </c>
      <c r="AM105" s="41">
        <f t="shared" si="173"/>
        <v>34050296924.224693</v>
      </c>
      <c r="AN105" s="41">
        <f t="shared" si="132"/>
        <v>1.3892173077689827</v>
      </c>
      <c r="AO105" s="41">
        <f t="shared" si="133"/>
        <v>58.145288971902438</v>
      </c>
      <c r="AP105" s="46">
        <f t="shared" si="134"/>
        <v>50.708262421863608</v>
      </c>
    </row>
    <row r="106" spans="1:42" ht="15" thickBot="1" x14ac:dyDescent="0.4">
      <c r="A106" s="63">
        <f>Symbol!A106</f>
        <v>42003</v>
      </c>
      <c r="B106" s="12">
        <f>Symbol!B106</f>
        <v>312.71899400000001</v>
      </c>
      <c r="C106" s="64">
        <f>Symbol!C106</f>
        <v>314.80898999999999</v>
      </c>
      <c r="D106" s="12">
        <f>Symbol!D106</f>
        <v>309.37298600000003</v>
      </c>
      <c r="E106" s="64">
        <f>Symbol!E106</f>
        <v>310.73700000000002</v>
      </c>
      <c r="F106" s="12">
        <f>Symbol!G106</f>
        <v>12528300</v>
      </c>
      <c r="H106" s="24">
        <f t="shared" si="108"/>
        <v>1</v>
      </c>
      <c r="I106" s="7">
        <f t="shared" si="109"/>
        <v>322.533997</v>
      </c>
      <c r="J106" s="30">
        <f t="shared" si="110"/>
        <v>319.00799599999999</v>
      </c>
      <c r="K106" s="60">
        <f t="shared" si="111"/>
        <v>-2.7565739461717184E-2</v>
      </c>
      <c r="L106" s="50">
        <f t="shared" si="112"/>
        <v>327.92401100000001</v>
      </c>
      <c r="M106" s="60">
        <f t="shared" si="113"/>
        <v>3.7473310326022524E-2</v>
      </c>
      <c r="N106" s="50">
        <f t="shared" si="114"/>
        <v>315.86300699999998</v>
      </c>
      <c r="O106" s="60">
        <f t="shared" si="115"/>
        <v>-4.3468797161798538E-3</v>
      </c>
      <c r="P106" s="50">
        <f t="shared" si="116"/>
        <v>317.239014</v>
      </c>
      <c r="Q106" s="60">
        <f t="shared" si="117"/>
        <v>1.4507114313818894E-2</v>
      </c>
      <c r="R106" s="50">
        <f t="shared" si="118"/>
        <v>312.67001299999998</v>
      </c>
      <c r="S106" s="60">
        <f t="shared" si="119"/>
        <v>6.2014675956580129E-3</v>
      </c>
      <c r="T106" s="57">
        <f t="shared" si="135"/>
        <v>12.037994000000026</v>
      </c>
      <c r="U106" s="8">
        <f t="shared" si="136"/>
        <v>12.037994000000026</v>
      </c>
      <c r="V106" s="8">
        <f t="shared" si="137"/>
        <v>0</v>
      </c>
      <c r="W106" s="8">
        <f t="shared" si="138"/>
        <v>6.4934299285714348</v>
      </c>
      <c r="X106" s="8">
        <f t="shared" si="139"/>
        <v>3.0375016428571451</v>
      </c>
      <c r="Y106" s="8">
        <f t="shared" si="140"/>
        <v>2.1377535527729172</v>
      </c>
      <c r="Z106" s="30">
        <f t="shared" si="141"/>
        <v>68.130065565019493</v>
      </c>
      <c r="AA106" s="48">
        <f t="shared" si="120"/>
        <v>63.0137513529153</v>
      </c>
      <c r="AB106" s="41">
        <f t="shared" si="121"/>
        <v>323.4660035</v>
      </c>
      <c r="AC106" s="41">
        <f t="shared" si="122"/>
        <v>320.93167133333333</v>
      </c>
      <c r="AD106" s="41">
        <f t="shared" si="123"/>
        <v>318.54080820000001</v>
      </c>
      <c r="AE106" s="44">
        <f t="shared" si="124"/>
        <v>321.31640640000001</v>
      </c>
      <c r="AF106" s="44">
        <f t="shared" si="125"/>
        <v>320.07520773333334</v>
      </c>
      <c r="AG106" s="44">
        <f t="shared" si="126"/>
        <v>317.31088640000002</v>
      </c>
      <c r="AH106" s="41">
        <f t="shared" si="127"/>
        <v>326.21066300000001</v>
      </c>
      <c r="AI106" s="41">
        <f t="shared" si="128"/>
        <v>4923269189.1949005</v>
      </c>
      <c r="AJ106" s="41">
        <f t="shared" si="129"/>
        <v>4923269189.1949005</v>
      </c>
      <c r="AK106" s="41">
        <f t="shared" si="130"/>
        <v>0</v>
      </c>
      <c r="AL106" s="41">
        <f t="shared" ref="AL106:AM106" si="174">SUM(AJ106:AJ119)</f>
        <v>41775981763.197365</v>
      </c>
      <c r="AM106" s="41">
        <f t="shared" si="174"/>
        <v>40608978335.898895</v>
      </c>
      <c r="AN106" s="41">
        <f t="shared" si="132"/>
        <v>1.0287375717174057</v>
      </c>
      <c r="AO106" s="41">
        <f t="shared" si="133"/>
        <v>50.708262421863608</v>
      </c>
      <c r="AP106" s="46">
        <f t="shared" si="134"/>
        <v>52.069213303329335</v>
      </c>
    </row>
    <row r="107" spans="1:42" ht="15" thickBot="1" x14ac:dyDescent="0.4">
      <c r="A107" s="63">
        <f>Symbol!A107</f>
        <v>42004</v>
      </c>
      <c r="B107" s="12">
        <f>Symbol!B107</f>
        <v>310.91400099999998</v>
      </c>
      <c r="C107" s="64">
        <f>Symbol!C107</f>
        <v>320.192993</v>
      </c>
      <c r="D107" s="12">
        <f>Symbol!D107</f>
        <v>310.21099900000002</v>
      </c>
      <c r="E107" s="64">
        <f>Symbol!E107</f>
        <v>320.192993</v>
      </c>
      <c r="F107" s="12">
        <f>Symbol!G107</f>
        <v>13942900</v>
      </c>
      <c r="H107" s="24">
        <f t="shared" si="108"/>
        <v>0</v>
      </c>
      <c r="I107" s="7">
        <f t="shared" si="109"/>
        <v>319.00799599999999</v>
      </c>
      <c r="J107" s="30">
        <f t="shared" si="110"/>
        <v>327.92401100000001</v>
      </c>
      <c r="K107" s="60">
        <f t="shared" si="111"/>
        <v>3.7473310326022524E-2</v>
      </c>
      <c r="L107" s="50">
        <f t="shared" si="112"/>
        <v>315.86300699999998</v>
      </c>
      <c r="M107" s="60">
        <f t="shared" si="113"/>
        <v>-4.3468797161798538E-3</v>
      </c>
      <c r="N107" s="50">
        <f t="shared" si="114"/>
        <v>317.239014</v>
      </c>
      <c r="O107" s="60">
        <f t="shared" si="115"/>
        <v>1.4507114313818894E-2</v>
      </c>
      <c r="P107" s="50">
        <f t="shared" si="116"/>
        <v>312.67001299999998</v>
      </c>
      <c r="Q107" s="60">
        <f t="shared" si="117"/>
        <v>6.2014675956580129E-3</v>
      </c>
      <c r="R107" s="50">
        <f t="shared" si="118"/>
        <v>310.73700000000002</v>
      </c>
      <c r="S107" s="60">
        <f t="shared" si="119"/>
        <v>-2.9977021881352154E-2</v>
      </c>
      <c r="T107" s="57">
        <f t="shared" si="135"/>
        <v>3.5260010000000079</v>
      </c>
      <c r="U107" s="8">
        <f t="shared" si="136"/>
        <v>3.5260010000000079</v>
      </c>
      <c r="V107" s="8">
        <f t="shared" si="137"/>
        <v>0</v>
      </c>
      <c r="W107" s="8">
        <f t="shared" si="138"/>
        <v>5.6335732142857182</v>
      </c>
      <c r="X107" s="8">
        <f t="shared" si="139"/>
        <v>3.6195024285714306</v>
      </c>
      <c r="Y107" s="8">
        <f t="shared" si="140"/>
        <v>1.5564496295998382</v>
      </c>
      <c r="Z107" s="30">
        <f t="shared" si="141"/>
        <v>60.88325041019759</v>
      </c>
      <c r="AA107" s="48">
        <f t="shared" si="120"/>
        <v>63.879602220797267</v>
      </c>
      <c r="AB107" s="41">
        <f t="shared" si="121"/>
        <v>321.89350899999999</v>
      </c>
      <c r="AC107" s="41">
        <f t="shared" si="122"/>
        <v>320.34201066666668</v>
      </c>
      <c r="AD107" s="41">
        <f t="shared" si="123"/>
        <v>316.88660900000002</v>
      </c>
      <c r="AE107" s="44">
        <f t="shared" si="124"/>
        <v>318.8256106</v>
      </c>
      <c r="AF107" s="44">
        <f t="shared" si="125"/>
        <v>317.79067793333331</v>
      </c>
      <c r="AG107" s="44">
        <f t="shared" si="126"/>
        <v>317.85712651999995</v>
      </c>
      <c r="AH107" s="41">
        <f t="shared" si="127"/>
        <v>319.54533900000001</v>
      </c>
      <c r="AI107" s="41">
        <f t="shared" si="128"/>
        <v>3158271094.35396</v>
      </c>
      <c r="AJ107" s="41">
        <f t="shared" si="129"/>
        <v>0</v>
      </c>
      <c r="AK107" s="41">
        <f t="shared" si="130"/>
        <v>3158271094.35396</v>
      </c>
      <c r="AL107" s="41">
        <f t="shared" ref="AL107:AM107" si="175">SUM(AJ107:AJ120)</f>
        <v>44115227408.714195</v>
      </c>
      <c r="AM107" s="41">
        <f t="shared" si="175"/>
        <v>40608978335.898895</v>
      </c>
      <c r="AN107" s="41">
        <f t="shared" si="132"/>
        <v>1.0863417208828356</v>
      </c>
      <c r="AO107" s="41">
        <f t="shared" si="133"/>
        <v>52.069213303329335</v>
      </c>
      <c r="AP107" s="46">
        <f t="shared" si="134"/>
        <v>50.537549305880937</v>
      </c>
    </row>
    <row r="108" spans="1:42" ht="15" thickBot="1" x14ac:dyDescent="0.4">
      <c r="A108" s="63">
        <f>Symbol!A108</f>
        <v>42005</v>
      </c>
      <c r="B108" s="12">
        <f>Symbol!B108</f>
        <v>320.43499800000001</v>
      </c>
      <c r="C108" s="64">
        <f>Symbol!C108</f>
        <v>320.43499800000001</v>
      </c>
      <c r="D108" s="12">
        <f>Symbol!D108</f>
        <v>314.00299100000001</v>
      </c>
      <c r="E108" s="64">
        <f>Symbol!E108</f>
        <v>314.24899299999998</v>
      </c>
      <c r="F108" s="12">
        <f>Symbol!G108</f>
        <v>8036550</v>
      </c>
      <c r="H108" s="24">
        <f t="shared" si="108"/>
        <v>1</v>
      </c>
      <c r="I108" s="7">
        <f t="shared" si="109"/>
        <v>327.92401100000001</v>
      </c>
      <c r="J108" s="30">
        <f t="shared" si="110"/>
        <v>315.86300699999998</v>
      </c>
      <c r="K108" s="60">
        <f t="shared" si="111"/>
        <v>-4.3468797161798538E-3</v>
      </c>
      <c r="L108" s="50">
        <f t="shared" si="112"/>
        <v>317.239014</v>
      </c>
      <c r="M108" s="60">
        <f t="shared" si="113"/>
        <v>1.4507114313818894E-2</v>
      </c>
      <c r="N108" s="50">
        <f t="shared" si="114"/>
        <v>312.67001299999998</v>
      </c>
      <c r="O108" s="60">
        <f t="shared" si="115"/>
        <v>6.2014675956580129E-3</v>
      </c>
      <c r="P108" s="50">
        <f t="shared" si="116"/>
        <v>310.73700000000002</v>
      </c>
      <c r="Q108" s="60">
        <f t="shared" si="117"/>
        <v>-2.9977021881352154E-2</v>
      </c>
      <c r="R108" s="50">
        <f t="shared" si="118"/>
        <v>320.192993</v>
      </c>
      <c r="S108" s="60">
        <f t="shared" si="119"/>
        <v>1.873827411500158E-2</v>
      </c>
      <c r="T108" s="57">
        <f t="shared" si="135"/>
        <v>-8.9160150000000158</v>
      </c>
      <c r="U108" s="8">
        <f t="shared" si="136"/>
        <v>0</v>
      </c>
      <c r="V108" s="8">
        <f t="shared" si="137"/>
        <v>8.9160150000000158</v>
      </c>
      <c r="W108" s="8">
        <f t="shared" si="138"/>
        <v>6.1665736428571449</v>
      </c>
      <c r="X108" s="8">
        <f t="shared" si="139"/>
        <v>3.6195024285714306</v>
      </c>
      <c r="Y108" s="8">
        <f t="shared" si="140"/>
        <v>1.7037075577515248</v>
      </c>
      <c r="Z108" s="30">
        <f t="shared" si="141"/>
        <v>63.0137513529153</v>
      </c>
      <c r="AA108" s="48">
        <f t="shared" si="120"/>
        <v>64.804362700802301</v>
      </c>
      <c r="AB108" s="41">
        <f t="shared" si="121"/>
        <v>316.55101049999996</v>
      </c>
      <c r="AC108" s="41">
        <f t="shared" si="122"/>
        <v>315.2573446666666</v>
      </c>
      <c r="AD108" s="41">
        <f t="shared" si="123"/>
        <v>315.34040539999995</v>
      </c>
      <c r="AE108" s="44">
        <f t="shared" si="124"/>
        <v>315.13621219999999</v>
      </c>
      <c r="AF108" s="44">
        <f t="shared" si="125"/>
        <v>314.01154193333338</v>
      </c>
      <c r="AG108" s="44">
        <f t="shared" si="126"/>
        <v>315.18668348</v>
      </c>
      <c r="AH108" s="41">
        <f t="shared" si="127"/>
        <v>325.32501200000002</v>
      </c>
      <c r="AI108" s="41">
        <f t="shared" si="128"/>
        <v>5338746109.4260006</v>
      </c>
      <c r="AJ108" s="41">
        <f t="shared" si="129"/>
        <v>5338746109.4260006</v>
      </c>
      <c r="AK108" s="41">
        <f t="shared" si="130"/>
        <v>0</v>
      </c>
      <c r="AL108" s="41">
        <f t="shared" ref="AL108:AM108" si="176">SUM(AJ108:AJ121)</f>
        <v>44115227408.714195</v>
      </c>
      <c r="AM108" s="41">
        <f t="shared" si="176"/>
        <v>43176752544.062439</v>
      </c>
      <c r="AN108" s="41">
        <f t="shared" si="132"/>
        <v>1.0217356519273659</v>
      </c>
      <c r="AO108" s="41">
        <f t="shared" si="133"/>
        <v>50.537549305880937</v>
      </c>
      <c r="AP108" s="46">
        <f t="shared" si="134"/>
        <v>50.560246537576923</v>
      </c>
    </row>
    <row r="109" spans="1:42" ht="15" thickBot="1" x14ac:dyDescent="0.4">
      <c r="A109" s="63">
        <f>Symbol!A109</f>
        <v>42006</v>
      </c>
      <c r="B109" s="12">
        <f>Symbol!B109</f>
        <v>314.07900999999998</v>
      </c>
      <c r="C109" s="64">
        <f>Symbol!C109</f>
        <v>315.83898900000003</v>
      </c>
      <c r="D109" s="12">
        <f>Symbol!D109</f>
        <v>313.56500199999999</v>
      </c>
      <c r="E109" s="64">
        <f>Symbol!E109</f>
        <v>315.03201300000001</v>
      </c>
      <c r="F109" s="12">
        <f>Symbol!G109</f>
        <v>7860650</v>
      </c>
      <c r="H109" s="24">
        <f t="shared" si="108"/>
        <v>0</v>
      </c>
      <c r="I109" s="7">
        <f t="shared" si="109"/>
        <v>315.86300699999998</v>
      </c>
      <c r="J109" s="30">
        <f t="shared" si="110"/>
        <v>317.239014</v>
      </c>
      <c r="K109" s="60">
        <f t="shared" si="111"/>
        <v>1.4507114313818894E-2</v>
      </c>
      <c r="L109" s="50">
        <f t="shared" si="112"/>
        <v>312.67001299999998</v>
      </c>
      <c r="M109" s="60">
        <f t="shared" si="113"/>
        <v>6.2014675956580129E-3</v>
      </c>
      <c r="N109" s="50">
        <f t="shared" si="114"/>
        <v>310.73700000000002</v>
      </c>
      <c r="O109" s="60">
        <f t="shared" si="115"/>
        <v>-2.9977021881352154E-2</v>
      </c>
      <c r="P109" s="50">
        <f t="shared" si="116"/>
        <v>320.192993</v>
      </c>
      <c r="Q109" s="60">
        <f t="shared" si="117"/>
        <v>1.873827411500158E-2</v>
      </c>
      <c r="R109" s="50">
        <f t="shared" si="118"/>
        <v>314.24899299999998</v>
      </c>
      <c r="S109" s="60">
        <f t="shared" si="119"/>
        <v>-2.4886192230575204E-3</v>
      </c>
      <c r="T109" s="57">
        <f t="shared" si="135"/>
        <v>12.061004000000025</v>
      </c>
      <c r="U109" s="8">
        <f t="shared" si="136"/>
        <v>12.061004000000025</v>
      </c>
      <c r="V109" s="8">
        <f t="shared" si="137"/>
        <v>0</v>
      </c>
      <c r="W109" s="8">
        <f t="shared" si="138"/>
        <v>6.1665736428571449</v>
      </c>
      <c r="X109" s="8">
        <f t="shared" si="139"/>
        <v>3.4868578571428577</v>
      </c>
      <c r="Y109" s="8">
        <f t="shared" si="140"/>
        <v>1.7685187912736009</v>
      </c>
      <c r="Z109" s="30">
        <f t="shared" si="141"/>
        <v>63.879602220797267</v>
      </c>
      <c r="AA109" s="48">
        <f t="shared" si="120"/>
        <v>67.608683783591715</v>
      </c>
      <c r="AB109" s="41">
        <f t="shared" si="121"/>
        <v>314.95451349999996</v>
      </c>
      <c r="AC109" s="41">
        <f t="shared" si="122"/>
        <v>313.54867566666667</v>
      </c>
      <c r="AD109" s="41">
        <f t="shared" si="123"/>
        <v>315.01760259999998</v>
      </c>
      <c r="AE109" s="44">
        <f t="shared" si="124"/>
        <v>312.810608</v>
      </c>
      <c r="AF109" s="44">
        <f t="shared" si="125"/>
        <v>315.07447106666666</v>
      </c>
      <c r="AG109" s="44">
        <f t="shared" si="126"/>
        <v>315.10876472000001</v>
      </c>
      <c r="AH109" s="41">
        <f t="shared" si="127"/>
        <v>319.13467433333329</v>
      </c>
      <c r="AI109" s="41">
        <f t="shared" si="128"/>
        <v>4846123856.686533</v>
      </c>
      <c r="AJ109" s="41">
        <f t="shared" si="129"/>
        <v>4846123856.686533</v>
      </c>
      <c r="AK109" s="41">
        <f t="shared" si="130"/>
        <v>0</v>
      </c>
      <c r="AL109" s="41">
        <f t="shared" ref="AL109:AM109" si="177">SUM(AJ109:AJ122)</f>
        <v>44155302169.517662</v>
      </c>
      <c r="AM109" s="41">
        <f t="shared" si="177"/>
        <v>43176752544.062439</v>
      </c>
      <c r="AN109" s="41">
        <f t="shared" si="132"/>
        <v>1.0226638079011756</v>
      </c>
      <c r="AO109" s="41">
        <f t="shared" si="133"/>
        <v>50.560246537576923</v>
      </c>
      <c r="AP109" s="46">
        <f t="shared" si="134"/>
        <v>50.22514539842372</v>
      </c>
    </row>
    <row r="110" spans="1:42" ht="15" thickBot="1" x14ac:dyDescent="0.4">
      <c r="A110" s="63">
        <f>Symbol!A110</f>
        <v>42007</v>
      </c>
      <c r="B110" s="12">
        <f>Symbol!B110</f>
        <v>314.84600799999998</v>
      </c>
      <c r="C110" s="64">
        <f>Symbol!C110</f>
        <v>315.14999399999999</v>
      </c>
      <c r="D110" s="12">
        <f>Symbol!D110</f>
        <v>281.08200099999999</v>
      </c>
      <c r="E110" s="64">
        <f>Symbol!E110</f>
        <v>281.08200099999999</v>
      </c>
      <c r="F110" s="12">
        <f>Symbol!G110</f>
        <v>33054400</v>
      </c>
      <c r="H110" s="24">
        <f t="shared" si="108"/>
        <v>1</v>
      </c>
      <c r="I110" s="7">
        <f t="shared" si="109"/>
        <v>317.239014</v>
      </c>
      <c r="J110" s="30">
        <f t="shared" si="110"/>
        <v>312.67001299999998</v>
      </c>
      <c r="K110" s="60">
        <f t="shared" si="111"/>
        <v>6.2014675956580129E-3</v>
      </c>
      <c r="L110" s="50">
        <f t="shared" si="112"/>
        <v>310.73700000000002</v>
      </c>
      <c r="M110" s="60">
        <f t="shared" si="113"/>
        <v>-2.9977021881352154E-2</v>
      </c>
      <c r="N110" s="50">
        <f t="shared" si="114"/>
        <v>320.192993</v>
      </c>
      <c r="O110" s="60">
        <f t="shared" si="115"/>
        <v>1.873827411500158E-2</v>
      </c>
      <c r="P110" s="50">
        <f t="shared" si="116"/>
        <v>314.24899299999998</v>
      </c>
      <c r="Q110" s="60">
        <f t="shared" si="117"/>
        <v>-2.4886192230575204E-3</v>
      </c>
      <c r="R110" s="50">
        <f t="shared" si="118"/>
        <v>315.03201300000001</v>
      </c>
      <c r="S110" s="60">
        <f t="shared" si="119"/>
        <v>0.11402781696488279</v>
      </c>
      <c r="T110" s="57">
        <f t="shared" si="135"/>
        <v>-1.3760070000000155</v>
      </c>
      <c r="U110" s="8">
        <f t="shared" si="136"/>
        <v>0</v>
      </c>
      <c r="V110" s="8">
        <f t="shared" si="137"/>
        <v>1.3760070000000155</v>
      </c>
      <c r="W110" s="8">
        <f t="shared" si="138"/>
        <v>6.4202162142857118</v>
      </c>
      <c r="X110" s="8">
        <f t="shared" si="139"/>
        <v>3.4868578571428577</v>
      </c>
      <c r="Y110" s="8">
        <f t="shared" si="140"/>
        <v>1.8412612378602828</v>
      </c>
      <c r="Z110" s="30">
        <f t="shared" si="141"/>
        <v>64.804362700802301</v>
      </c>
      <c r="AA110" s="48">
        <f t="shared" si="120"/>
        <v>65.578445103117176</v>
      </c>
      <c r="AB110" s="41">
        <f t="shared" si="121"/>
        <v>311.7035065</v>
      </c>
      <c r="AC110" s="41">
        <f t="shared" si="122"/>
        <v>314.53333533333335</v>
      </c>
      <c r="AD110" s="41">
        <f t="shared" si="123"/>
        <v>314.5762024</v>
      </c>
      <c r="AE110" s="44">
        <f t="shared" si="124"/>
        <v>314.90599980000002</v>
      </c>
      <c r="AF110" s="44">
        <f t="shared" si="125"/>
        <v>314.58173219999998</v>
      </c>
      <c r="AG110" s="44">
        <f t="shared" si="126"/>
        <v>309.1408826</v>
      </c>
      <c r="AH110" s="41">
        <f t="shared" si="127"/>
        <v>316.11501066666665</v>
      </c>
      <c r="AI110" s="41">
        <f t="shared" si="128"/>
        <v>3691148533.5503998</v>
      </c>
      <c r="AJ110" s="41">
        <f t="shared" si="129"/>
        <v>3691148533.5503998</v>
      </c>
      <c r="AK110" s="41">
        <f t="shared" si="130"/>
        <v>0</v>
      </c>
      <c r="AL110" s="41">
        <f t="shared" ref="AL110:AM110" si="178">SUM(AJ110:AJ123)</f>
        <v>43567353269.347832</v>
      </c>
      <c r="AM110" s="41">
        <f t="shared" si="178"/>
        <v>43176752544.062439</v>
      </c>
      <c r="AN110" s="41">
        <f t="shared" si="132"/>
        <v>1.0090465517268066</v>
      </c>
      <c r="AO110" s="41">
        <f t="shared" si="133"/>
        <v>50.22514539842372</v>
      </c>
      <c r="AP110" s="46">
        <f t="shared" si="134"/>
        <v>50.918339856704641</v>
      </c>
    </row>
    <row r="111" spans="1:42" ht="15" thickBot="1" x14ac:dyDescent="0.4">
      <c r="A111" s="63">
        <f>Symbol!A111</f>
        <v>42008</v>
      </c>
      <c r="B111" s="12">
        <f>Symbol!B111</f>
        <v>281.14599600000003</v>
      </c>
      <c r="C111" s="64">
        <f>Symbol!C111</f>
        <v>287.23001099999999</v>
      </c>
      <c r="D111" s="12">
        <f>Symbol!D111</f>
        <v>257.61200000000002</v>
      </c>
      <c r="E111" s="64">
        <f>Symbol!E111</f>
        <v>264.19500699999998</v>
      </c>
      <c r="F111" s="12">
        <f>Symbol!G111</f>
        <v>55629100</v>
      </c>
      <c r="H111" s="24">
        <f t="shared" si="108"/>
        <v>1</v>
      </c>
      <c r="I111" s="7">
        <f t="shared" si="109"/>
        <v>312.67001299999998</v>
      </c>
      <c r="J111" s="30">
        <f t="shared" si="110"/>
        <v>310.73700000000002</v>
      </c>
      <c r="K111" s="60">
        <f t="shared" si="111"/>
        <v>-2.9977021881352154E-2</v>
      </c>
      <c r="L111" s="50">
        <f t="shared" si="112"/>
        <v>320.192993</v>
      </c>
      <c r="M111" s="60">
        <f t="shared" si="113"/>
        <v>1.873827411500158E-2</v>
      </c>
      <c r="N111" s="50">
        <f t="shared" si="114"/>
        <v>314.24899299999998</v>
      </c>
      <c r="O111" s="60">
        <f t="shared" si="115"/>
        <v>-2.4886192230575204E-3</v>
      </c>
      <c r="P111" s="50">
        <f t="shared" si="116"/>
        <v>315.03201300000001</v>
      </c>
      <c r="Q111" s="60">
        <f t="shared" si="117"/>
        <v>0.11402781696488279</v>
      </c>
      <c r="R111" s="50">
        <f t="shared" si="118"/>
        <v>281.08200099999999</v>
      </c>
      <c r="S111" s="60">
        <f t="shared" si="119"/>
        <v>6.1958951920396355E-2</v>
      </c>
      <c r="T111" s="57">
        <f t="shared" si="135"/>
        <v>4.5690010000000143</v>
      </c>
      <c r="U111" s="8">
        <f t="shared" si="136"/>
        <v>4.5690010000000143</v>
      </c>
      <c r="V111" s="8">
        <f t="shared" si="137"/>
        <v>0</v>
      </c>
      <c r="W111" s="8">
        <f t="shared" si="138"/>
        <v>7.0727866428571406</v>
      </c>
      <c r="X111" s="8">
        <f t="shared" si="139"/>
        <v>3.388571642857142</v>
      </c>
      <c r="Y111" s="8">
        <f t="shared" si="140"/>
        <v>2.0872471909413663</v>
      </c>
      <c r="Z111" s="30">
        <f t="shared" si="141"/>
        <v>67.608683783591715</v>
      </c>
      <c r="AA111" s="48">
        <f t="shared" si="120"/>
        <v>73.060625137743997</v>
      </c>
      <c r="AB111" s="41">
        <f t="shared" si="121"/>
        <v>315.46499649999998</v>
      </c>
      <c r="AC111" s="41">
        <f t="shared" si="122"/>
        <v>315.05966199999995</v>
      </c>
      <c r="AD111" s="41">
        <f t="shared" si="123"/>
        <v>308.2586</v>
      </c>
      <c r="AE111" s="44">
        <f t="shared" si="124"/>
        <v>315.92419440000003</v>
      </c>
      <c r="AF111" s="44">
        <f t="shared" si="125"/>
        <v>315.34046640000003</v>
      </c>
      <c r="AG111" s="44">
        <f t="shared" si="126"/>
        <v>301.30756112000006</v>
      </c>
      <c r="AH111" s="41">
        <f t="shared" si="127"/>
        <v>315.08133933333329</v>
      </c>
      <c r="AI111" s="41">
        <f t="shared" si="128"/>
        <v>3876288177.1483326</v>
      </c>
      <c r="AJ111" s="41">
        <f t="shared" si="129"/>
        <v>3876288177.1483326</v>
      </c>
      <c r="AK111" s="41">
        <f t="shared" si="130"/>
        <v>0</v>
      </c>
      <c r="AL111" s="41">
        <f t="shared" ref="AL111:AM111" si="179">SUM(AJ111:AJ124)</f>
        <v>44792465322.665436</v>
      </c>
      <c r="AM111" s="41">
        <f t="shared" si="179"/>
        <v>43176752544.062439</v>
      </c>
      <c r="AN111" s="41">
        <f t="shared" si="132"/>
        <v>1.0374208962787126</v>
      </c>
      <c r="AO111" s="41">
        <f t="shared" si="133"/>
        <v>50.918339856704641</v>
      </c>
      <c r="AP111" s="46">
        <f t="shared" si="134"/>
        <v>51.574068188939904</v>
      </c>
    </row>
    <row r="112" spans="1:42" ht="15" thickBot="1" x14ac:dyDescent="0.4">
      <c r="A112" s="63">
        <f>Symbol!A112</f>
        <v>42009</v>
      </c>
      <c r="B112" s="12">
        <f>Symbol!B112</f>
        <v>265.08401500000002</v>
      </c>
      <c r="C112" s="64">
        <f>Symbol!C112</f>
        <v>278.341003</v>
      </c>
      <c r="D112" s="12">
        <f>Symbol!D112</f>
        <v>265.08401500000002</v>
      </c>
      <c r="E112" s="64">
        <f>Symbol!E112</f>
        <v>274.47399899999999</v>
      </c>
      <c r="F112" s="12">
        <f>Symbol!G112</f>
        <v>43962800</v>
      </c>
      <c r="H112" s="24">
        <f t="shared" si="108"/>
        <v>0</v>
      </c>
      <c r="I112" s="7">
        <f t="shared" si="109"/>
        <v>310.73700000000002</v>
      </c>
      <c r="J112" s="30">
        <f t="shared" si="110"/>
        <v>320.192993</v>
      </c>
      <c r="K112" s="60">
        <f t="shared" si="111"/>
        <v>1.873827411500158E-2</v>
      </c>
      <c r="L112" s="50">
        <f t="shared" si="112"/>
        <v>314.24899299999998</v>
      </c>
      <c r="M112" s="60">
        <f t="shared" si="113"/>
        <v>-2.4886192230575204E-3</v>
      </c>
      <c r="N112" s="50">
        <f t="shared" si="114"/>
        <v>315.03201300000001</v>
      </c>
      <c r="O112" s="60">
        <f t="shared" si="115"/>
        <v>0.11402781696488279</v>
      </c>
      <c r="P112" s="50">
        <f t="shared" si="116"/>
        <v>281.08200099999999</v>
      </c>
      <c r="Q112" s="60">
        <f t="shared" si="117"/>
        <v>6.1958951920396355E-2</v>
      </c>
      <c r="R112" s="50">
        <f t="shared" si="118"/>
        <v>264.19500699999998</v>
      </c>
      <c r="S112" s="60">
        <f t="shared" si="119"/>
        <v>-3.8169041803814009E-2</v>
      </c>
      <c r="T112" s="57">
        <f t="shared" si="135"/>
        <v>1.9330129999999599</v>
      </c>
      <c r="U112" s="8">
        <f t="shared" si="136"/>
        <v>1.9330129999999599</v>
      </c>
      <c r="V112" s="8">
        <f t="shared" si="137"/>
        <v>0</v>
      </c>
      <c r="W112" s="8">
        <f t="shared" si="138"/>
        <v>6.7464294285714255</v>
      </c>
      <c r="X112" s="8">
        <f t="shared" si="139"/>
        <v>3.5411420714285708</v>
      </c>
      <c r="Y112" s="8">
        <f t="shared" si="140"/>
        <v>1.905156385281592</v>
      </c>
      <c r="Z112" s="30">
        <f t="shared" si="141"/>
        <v>65.578445103117176</v>
      </c>
      <c r="AA112" s="48">
        <f t="shared" si="120"/>
        <v>81.954752770462974</v>
      </c>
      <c r="AB112" s="41">
        <f t="shared" si="121"/>
        <v>317.22099300000002</v>
      </c>
      <c r="AC112" s="41">
        <f t="shared" si="122"/>
        <v>316.491333</v>
      </c>
      <c r="AD112" s="41">
        <f t="shared" si="123"/>
        <v>298.95020140000003</v>
      </c>
      <c r="AE112" s="44">
        <f t="shared" si="124"/>
        <v>315.75100099999997</v>
      </c>
      <c r="AF112" s="44">
        <f t="shared" si="125"/>
        <v>306.80206713333331</v>
      </c>
      <c r="AG112" s="44">
        <f t="shared" si="126"/>
        <v>295.88372068000001</v>
      </c>
      <c r="AH112" s="41">
        <f t="shared" si="127"/>
        <v>311.63965866666672</v>
      </c>
      <c r="AI112" s="41">
        <f t="shared" si="128"/>
        <v>3904315135.6736007</v>
      </c>
      <c r="AJ112" s="41">
        <f t="shared" si="129"/>
        <v>0</v>
      </c>
      <c r="AK112" s="41">
        <f t="shared" si="130"/>
        <v>3904315135.6736007</v>
      </c>
      <c r="AL112" s="41">
        <f t="shared" ref="AL112:AM112" si="180">SUM(AJ112:AJ125)</f>
        <v>45983643403.550934</v>
      </c>
      <c r="AM112" s="41">
        <f t="shared" si="180"/>
        <v>43176752544.062439</v>
      </c>
      <c r="AN112" s="41">
        <f t="shared" si="132"/>
        <v>1.0650093092717898</v>
      </c>
      <c r="AO112" s="41">
        <f t="shared" si="133"/>
        <v>51.574068188939904</v>
      </c>
      <c r="AP112" s="46">
        <f t="shared" si="134"/>
        <v>61.720531427178258</v>
      </c>
    </row>
    <row r="113" spans="1:42" ht="15" thickBot="1" x14ac:dyDescent="0.4">
      <c r="A113" s="63">
        <f>Symbol!A113</f>
        <v>42010</v>
      </c>
      <c r="B113" s="12">
        <f>Symbol!B113</f>
        <v>274.61099200000001</v>
      </c>
      <c r="C113" s="64">
        <f>Symbol!C113</f>
        <v>287.55300899999997</v>
      </c>
      <c r="D113" s="12">
        <f>Symbol!D113</f>
        <v>272.69601399999999</v>
      </c>
      <c r="E113" s="64">
        <f>Symbol!E113</f>
        <v>286.18899499999998</v>
      </c>
      <c r="F113" s="12">
        <f>Symbol!G113</f>
        <v>23245700</v>
      </c>
      <c r="H113" s="24">
        <f t="shared" si="108"/>
        <v>1</v>
      </c>
      <c r="I113" s="7">
        <f t="shared" si="109"/>
        <v>320.192993</v>
      </c>
      <c r="J113" s="30">
        <f t="shared" si="110"/>
        <v>314.24899299999998</v>
      </c>
      <c r="K113" s="60">
        <f t="shared" si="111"/>
        <v>-2.4886192230575204E-3</v>
      </c>
      <c r="L113" s="50">
        <f t="shared" si="112"/>
        <v>315.03201300000001</v>
      </c>
      <c r="M113" s="60">
        <f t="shared" si="113"/>
        <v>0.11402781696488279</v>
      </c>
      <c r="N113" s="50">
        <f t="shared" si="114"/>
        <v>281.08200099999999</v>
      </c>
      <c r="O113" s="60">
        <f t="shared" si="115"/>
        <v>6.1958951920396355E-2</v>
      </c>
      <c r="P113" s="50">
        <f t="shared" si="116"/>
        <v>264.19500699999998</v>
      </c>
      <c r="Q113" s="60">
        <f t="shared" si="117"/>
        <v>-3.8169041803814009E-2</v>
      </c>
      <c r="R113" s="50">
        <f t="shared" si="118"/>
        <v>274.47399899999999</v>
      </c>
      <c r="S113" s="60">
        <f t="shared" si="119"/>
        <v>-4.1795879099908478E-2</v>
      </c>
      <c r="T113" s="57">
        <f t="shared" si="135"/>
        <v>-9.4559929999999781</v>
      </c>
      <c r="U113" s="8">
        <f t="shared" si="136"/>
        <v>0</v>
      </c>
      <c r="V113" s="8">
        <f t="shared" si="137"/>
        <v>9.4559929999999781</v>
      </c>
      <c r="W113" s="8">
        <f t="shared" si="138"/>
        <v>9.6037140714285716</v>
      </c>
      <c r="X113" s="8">
        <f t="shared" si="139"/>
        <v>3.5411420714285708</v>
      </c>
      <c r="Y113" s="8">
        <f t="shared" si="140"/>
        <v>2.7120386241815573</v>
      </c>
      <c r="Z113" s="30">
        <f t="shared" si="141"/>
        <v>73.060625137743997</v>
      </c>
      <c r="AA113" s="48">
        <f t="shared" si="120"/>
        <v>71.038622421499213</v>
      </c>
      <c r="AB113" s="41">
        <f t="shared" si="121"/>
        <v>314.64050299999997</v>
      </c>
      <c r="AC113" s="41">
        <f t="shared" si="122"/>
        <v>303.45433566666662</v>
      </c>
      <c r="AD113" s="41">
        <f t="shared" si="123"/>
        <v>289.80640260000001</v>
      </c>
      <c r="AE113" s="44">
        <f t="shared" si="124"/>
        <v>301.29540420000001</v>
      </c>
      <c r="AF113" s="44">
        <f t="shared" si="125"/>
        <v>292.26553753333337</v>
      </c>
      <c r="AG113" s="44">
        <f t="shared" si="126"/>
        <v>290.20532100000003</v>
      </c>
      <c r="AH113" s="41">
        <f t="shared" si="127"/>
        <v>316.86566166666665</v>
      </c>
      <c r="AI113" s="41">
        <f t="shared" si="128"/>
        <v>4418026234.0521669</v>
      </c>
      <c r="AJ113" s="41">
        <f t="shared" si="129"/>
        <v>4418026234.0521669</v>
      </c>
      <c r="AK113" s="41">
        <f t="shared" si="130"/>
        <v>0</v>
      </c>
      <c r="AL113" s="41">
        <f t="shared" ref="AL113:AM113" si="181">SUM(AJ113:AJ126)</f>
        <v>63321561078.497406</v>
      </c>
      <c r="AM113" s="41">
        <f t="shared" si="181"/>
        <v>39272437408.388832</v>
      </c>
      <c r="AN113" s="41">
        <f t="shared" si="132"/>
        <v>1.6123664650611049</v>
      </c>
      <c r="AO113" s="41">
        <f t="shared" si="133"/>
        <v>61.720531427178258</v>
      </c>
      <c r="AP113" s="46">
        <f t="shared" si="134"/>
        <v>50.413211348647238</v>
      </c>
    </row>
    <row r="114" spans="1:42" ht="15" thickBot="1" x14ac:dyDescent="0.4">
      <c r="A114" s="63">
        <f>Symbol!A114</f>
        <v>42011</v>
      </c>
      <c r="B114" s="12">
        <f>Symbol!B114</f>
        <v>286.07699600000001</v>
      </c>
      <c r="C114" s="64">
        <f>Symbol!C114</f>
        <v>298.75399800000002</v>
      </c>
      <c r="D114" s="12">
        <f>Symbol!D114</f>
        <v>283.07900999999998</v>
      </c>
      <c r="E114" s="64">
        <f>Symbol!E114</f>
        <v>294.33700599999997</v>
      </c>
      <c r="F114" s="12">
        <f>Symbol!G114</f>
        <v>24866800</v>
      </c>
      <c r="H114" s="24">
        <f t="shared" si="108"/>
        <v>0</v>
      </c>
      <c r="I114" s="7">
        <f t="shared" si="109"/>
        <v>314.24899299999998</v>
      </c>
      <c r="J114" s="30">
        <f t="shared" si="110"/>
        <v>315.03201300000001</v>
      </c>
      <c r="K114" s="60">
        <f t="shared" si="111"/>
        <v>0.11402781696488279</v>
      </c>
      <c r="L114" s="50">
        <f t="shared" si="112"/>
        <v>281.08200099999999</v>
      </c>
      <c r="M114" s="60">
        <f t="shared" si="113"/>
        <v>6.1958951920396355E-2</v>
      </c>
      <c r="N114" s="50">
        <f t="shared" si="114"/>
        <v>264.19500699999998</v>
      </c>
      <c r="O114" s="60">
        <f t="shared" si="115"/>
        <v>-3.8169041803814009E-2</v>
      </c>
      <c r="P114" s="50">
        <f t="shared" si="116"/>
        <v>274.47399899999999</v>
      </c>
      <c r="Q114" s="60">
        <f t="shared" si="117"/>
        <v>-4.1795879099908478E-2</v>
      </c>
      <c r="R114" s="50">
        <f t="shared" si="118"/>
        <v>286.18899499999998</v>
      </c>
      <c r="S114" s="60">
        <f t="shared" si="119"/>
        <v>-2.8072975522524836E-2</v>
      </c>
      <c r="T114" s="57">
        <f t="shared" si="135"/>
        <v>5.9440000000000168</v>
      </c>
      <c r="U114" s="8">
        <f t="shared" si="136"/>
        <v>5.9440000000000168</v>
      </c>
      <c r="V114" s="8">
        <f t="shared" si="137"/>
        <v>0</v>
      </c>
      <c r="W114" s="8">
        <f t="shared" si="138"/>
        <v>13.01499942857143</v>
      </c>
      <c r="X114" s="8">
        <f t="shared" si="139"/>
        <v>2.865714000000001</v>
      </c>
      <c r="Y114" s="8">
        <f t="shared" si="140"/>
        <v>4.5416253780284519</v>
      </c>
      <c r="Z114" s="30">
        <f t="shared" si="141"/>
        <v>81.954752770462974</v>
      </c>
      <c r="AA114" s="48">
        <f t="shared" si="120"/>
        <v>71.465053053170024</v>
      </c>
      <c r="AB114" s="41">
        <f t="shared" si="121"/>
        <v>298.057007</v>
      </c>
      <c r="AC114" s="41">
        <f t="shared" si="122"/>
        <v>286.76967366666668</v>
      </c>
      <c r="AD114" s="41">
        <f t="shared" si="123"/>
        <v>284.19440300000002</v>
      </c>
      <c r="AE114" s="44">
        <f t="shared" si="124"/>
        <v>281.11720580000002</v>
      </c>
      <c r="AF114" s="44">
        <f t="shared" si="125"/>
        <v>281.60667113333335</v>
      </c>
      <c r="AG114" s="44">
        <f t="shared" si="126"/>
        <v>287.05072387999996</v>
      </c>
      <c r="AH114" s="41">
        <f t="shared" si="127"/>
        <v>316.228994</v>
      </c>
      <c r="AI114" s="41">
        <f t="shared" si="128"/>
        <v>2541390121.7307</v>
      </c>
      <c r="AJ114" s="41">
        <f t="shared" si="129"/>
        <v>2541390121.7307</v>
      </c>
      <c r="AK114" s="41">
        <f t="shared" si="130"/>
        <v>0</v>
      </c>
      <c r="AL114" s="41">
        <f t="shared" ref="AL114:AM114" si="182">SUM(AJ114:AJ127)</f>
        <v>58903534844.445251</v>
      </c>
      <c r="AM114" s="41">
        <f t="shared" si="182"/>
        <v>57937930455.356247</v>
      </c>
      <c r="AN114" s="41">
        <f t="shared" si="132"/>
        <v>1.0166661870988478</v>
      </c>
      <c r="AO114" s="41">
        <f t="shared" si="133"/>
        <v>50.413211348647238</v>
      </c>
      <c r="AP114" s="46">
        <f t="shared" si="134"/>
        <v>42.996420340857675</v>
      </c>
    </row>
    <row r="115" spans="1:42" ht="15" thickBot="1" x14ac:dyDescent="0.4">
      <c r="A115" s="63">
        <f>Symbol!A115</f>
        <v>42012</v>
      </c>
      <c r="B115" s="12">
        <f>Symbol!B115</f>
        <v>294.13501000000002</v>
      </c>
      <c r="C115" s="64">
        <f>Symbol!C115</f>
        <v>294.13501000000002</v>
      </c>
      <c r="D115" s="12">
        <f>Symbol!D115</f>
        <v>282.17498799999998</v>
      </c>
      <c r="E115" s="64">
        <f>Symbol!E115</f>
        <v>283.34899899999999</v>
      </c>
      <c r="F115" s="12">
        <f>Symbol!G115</f>
        <v>19982500</v>
      </c>
      <c r="H115" s="24">
        <f t="shared" si="108"/>
        <v>1</v>
      </c>
      <c r="I115" s="7">
        <f t="shared" si="109"/>
        <v>315.03201300000001</v>
      </c>
      <c r="J115" s="30">
        <f t="shared" si="110"/>
        <v>281.08200099999999</v>
      </c>
      <c r="K115" s="60">
        <f t="shared" si="111"/>
        <v>6.1958951920396355E-2</v>
      </c>
      <c r="L115" s="50">
        <f t="shared" si="112"/>
        <v>264.19500699999998</v>
      </c>
      <c r="M115" s="60">
        <f t="shared" si="113"/>
        <v>-3.8169041803814009E-2</v>
      </c>
      <c r="N115" s="50">
        <f t="shared" si="114"/>
        <v>274.47399899999999</v>
      </c>
      <c r="O115" s="60">
        <f t="shared" si="115"/>
        <v>-4.1795879099908478E-2</v>
      </c>
      <c r="P115" s="50">
        <f t="shared" si="116"/>
        <v>286.18899499999998</v>
      </c>
      <c r="Q115" s="60">
        <f t="shared" si="117"/>
        <v>-2.8072975522524836E-2</v>
      </c>
      <c r="R115" s="50">
        <f t="shared" si="118"/>
        <v>294.33700599999997</v>
      </c>
      <c r="S115" s="60">
        <f t="shared" si="119"/>
        <v>3.8046039898177009E-2</v>
      </c>
      <c r="T115" s="57">
        <f t="shared" si="135"/>
        <v>-0.78302000000002181</v>
      </c>
      <c r="U115" s="8">
        <f t="shared" si="136"/>
        <v>0</v>
      </c>
      <c r="V115" s="8">
        <f t="shared" si="137"/>
        <v>0.78302000000002181</v>
      </c>
      <c r="W115" s="8">
        <f t="shared" si="138"/>
        <v>12.590428000000001</v>
      </c>
      <c r="X115" s="8">
        <f t="shared" si="139"/>
        <v>5.1329280714285739</v>
      </c>
      <c r="Y115" s="8">
        <f t="shared" si="140"/>
        <v>2.4528744266030382</v>
      </c>
      <c r="Z115" s="30">
        <f t="shared" si="141"/>
        <v>71.038622421499213</v>
      </c>
      <c r="AA115" s="48">
        <f t="shared" si="120"/>
        <v>68.265638485702368</v>
      </c>
      <c r="AB115" s="41">
        <f t="shared" si="121"/>
        <v>272.63850400000001</v>
      </c>
      <c r="AC115" s="41">
        <f t="shared" si="122"/>
        <v>273.25033566666667</v>
      </c>
      <c r="AD115" s="41">
        <f t="shared" si="123"/>
        <v>280.05540159999998</v>
      </c>
      <c r="AE115" s="44">
        <f t="shared" si="124"/>
        <v>271.68400259999999</v>
      </c>
      <c r="AF115" s="44">
        <f t="shared" si="125"/>
        <v>276.17853379999997</v>
      </c>
      <c r="AG115" s="44">
        <f t="shared" si="126"/>
        <v>280.62344116000003</v>
      </c>
      <c r="AH115" s="41">
        <f t="shared" si="127"/>
        <v>314.81200133333334</v>
      </c>
      <c r="AI115" s="41">
        <f t="shared" si="128"/>
        <v>2474626958.2808666</v>
      </c>
      <c r="AJ115" s="41">
        <f t="shared" si="129"/>
        <v>2474626958.2808666</v>
      </c>
      <c r="AK115" s="41">
        <f t="shared" si="130"/>
        <v>0</v>
      </c>
      <c r="AL115" s="41">
        <f t="shared" ref="AL115:AM115" si="183">SUM(AJ115:AJ128)</f>
        <v>56362144722.714539</v>
      </c>
      <c r="AM115" s="41">
        <f t="shared" si="183"/>
        <v>74723523051.251251</v>
      </c>
      <c r="AN115" s="41">
        <f t="shared" si="132"/>
        <v>0.75427579457217186</v>
      </c>
      <c r="AO115" s="41">
        <f t="shared" si="133"/>
        <v>42.996420340857675</v>
      </c>
      <c r="AP115" s="46">
        <f t="shared" si="134"/>
        <v>45.326593934351017</v>
      </c>
    </row>
    <row r="116" spans="1:42" ht="15" thickBot="1" x14ac:dyDescent="0.4">
      <c r="A116" s="63">
        <f>Symbol!A116</f>
        <v>42013</v>
      </c>
      <c r="B116" s="12">
        <f>Symbol!B116</f>
        <v>282.38299599999999</v>
      </c>
      <c r="C116" s="64">
        <f>Symbol!C116</f>
        <v>291.114014</v>
      </c>
      <c r="D116" s="12">
        <f>Symbol!D116</f>
        <v>280.53298999999998</v>
      </c>
      <c r="E116" s="64">
        <f>Symbol!E116</f>
        <v>290.40798999999998</v>
      </c>
      <c r="F116" s="12">
        <f>Symbol!G116</f>
        <v>18718600</v>
      </c>
      <c r="H116" s="24">
        <f t="shared" si="108"/>
        <v>1</v>
      </c>
      <c r="I116" s="7">
        <f t="shared" si="109"/>
        <v>281.08200099999999</v>
      </c>
      <c r="J116" s="30">
        <f t="shared" si="110"/>
        <v>264.19500699999998</v>
      </c>
      <c r="K116" s="60">
        <f t="shared" si="111"/>
        <v>-3.8169041803814009E-2</v>
      </c>
      <c r="L116" s="50">
        <f t="shared" si="112"/>
        <v>274.47399899999999</v>
      </c>
      <c r="M116" s="60">
        <f t="shared" si="113"/>
        <v>-4.1795879099908478E-2</v>
      </c>
      <c r="N116" s="50">
        <f t="shared" si="114"/>
        <v>286.18899499999998</v>
      </c>
      <c r="O116" s="60">
        <f t="shared" si="115"/>
        <v>-2.8072975522524836E-2</v>
      </c>
      <c r="P116" s="50">
        <f t="shared" si="116"/>
        <v>294.33700599999997</v>
      </c>
      <c r="Q116" s="60">
        <f t="shared" si="117"/>
        <v>3.8046039898177009E-2</v>
      </c>
      <c r="R116" s="50">
        <f t="shared" si="118"/>
        <v>283.34899899999999</v>
      </c>
      <c r="S116" s="60">
        <f t="shared" si="119"/>
        <v>-2.460744647022918E-2</v>
      </c>
      <c r="T116" s="57">
        <f t="shared" si="135"/>
        <v>33.950012000000015</v>
      </c>
      <c r="U116" s="8">
        <f t="shared" si="136"/>
        <v>33.950012000000015</v>
      </c>
      <c r="V116" s="8">
        <f t="shared" si="137"/>
        <v>0</v>
      </c>
      <c r="W116" s="8">
        <f t="shared" si="138"/>
        <v>12.715213285714286</v>
      </c>
      <c r="X116" s="8">
        <f t="shared" si="139"/>
        <v>5.0769980714285721</v>
      </c>
      <c r="Y116" s="8">
        <f t="shared" si="140"/>
        <v>2.5044747125807878</v>
      </c>
      <c r="Z116" s="30">
        <f t="shared" si="141"/>
        <v>71.465053053170024</v>
      </c>
      <c r="AA116" s="48">
        <f t="shared" si="120"/>
        <v>62.342670829928338</v>
      </c>
      <c r="AB116" s="41">
        <f t="shared" si="121"/>
        <v>269.33450299999998</v>
      </c>
      <c r="AC116" s="41">
        <f t="shared" si="122"/>
        <v>274.95266699999996</v>
      </c>
      <c r="AD116" s="41">
        <f t="shared" si="123"/>
        <v>280.50880119999999</v>
      </c>
      <c r="AE116" s="44">
        <f t="shared" si="124"/>
        <v>277.10419899999999</v>
      </c>
      <c r="AF116" s="44">
        <f t="shared" si="125"/>
        <v>280.83900140000003</v>
      </c>
      <c r="AG116" s="44">
        <f t="shared" si="126"/>
        <v>281.44011964000003</v>
      </c>
      <c r="AH116" s="41">
        <f t="shared" si="127"/>
        <v>292.43799866666666</v>
      </c>
      <c r="AI116" s="41">
        <f t="shared" si="128"/>
        <v>9666362583.1274662</v>
      </c>
      <c r="AJ116" s="41">
        <f t="shared" si="129"/>
        <v>9666362583.1274662</v>
      </c>
      <c r="AK116" s="41">
        <f t="shared" si="130"/>
        <v>0</v>
      </c>
      <c r="AL116" s="41">
        <f t="shared" ref="AL116:AM116" si="184">SUM(AJ116:AJ129)</f>
        <v>61948999164.626671</v>
      </c>
      <c r="AM116" s="41">
        <f t="shared" si="184"/>
        <v>74723523051.251251</v>
      </c>
      <c r="AN116" s="41">
        <f t="shared" si="132"/>
        <v>0.82904280519719598</v>
      </c>
      <c r="AO116" s="41">
        <f t="shared" si="133"/>
        <v>45.326593934351017</v>
      </c>
      <c r="AP116" s="46">
        <f t="shared" si="134"/>
        <v>39.684423261903774</v>
      </c>
    </row>
    <row r="117" spans="1:42" ht="15" thickBot="1" x14ac:dyDescent="0.4">
      <c r="A117" s="63">
        <f>Symbol!A117</f>
        <v>42014</v>
      </c>
      <c r="B117" s="12">
        <f>Symbol!B117</f>
        <v>287.30300899999997</v>
      </c>
      <c r="C117" s="64">
        <f>Symbol!C117</f>
        <v>288.12701399999997</v>
      </c>
      <c r="D117" s="12">
        <f>Symbol!D117</f>
        <v>273.966003</v>
      </c>
      <c r="E117" s="64">
        <f>Symbol!E117</f>
        <v>274.79599000000002</v>
      </c>
      <c r="F117" s="12">
        <f>Symbol!G117</f>
        <v>15264300</v>
      </c>
      <c r="H117" s="24">
        <f t="shared" si="108"/>
        <v>0</v>
      </c>
      <c r="I117" s="7">
        <f t="shared" si="109"/>
        <v>264.19500699999998</v>
      </c>
      <c r="J117" s="30">
        <f t="shared" si="110"/>
        <v>274.47399899999999</v>
      </c>
      <c r="K117" s="60">
        <f t="shared" si="111"/>
        <v>-4.1795879099908478E-2</v>
      </c>
      <c r="L117" s="50">
        <f t="shared" si="112"/>
        <v>286.18899499999998</v>
      </c>
      <c r="M117" s="60">
        <f t="shared" si="113"/>
        <v>-2.8072975522524836E-2</v>
      </c>
      <c r="N117" s="50">
        <f t="shared" si="114"/>
        <v>294.33700599999997</v>
      </c>
      <c r="O117" s="60">
        <f t="shared" si="115"/>
        <v>3.8046039898177009E-2</v>
      </c>
      <c r="P117" s="50">
        <f t="shared" si="116"/>
        <v>283.34899899999999</v>
      </c>
      <c r="Q117" s="60">
        <f t="shared" si="117"/>
        <v>-2.460744647022918E-2</v>
      </c>
      <c r="R117" s="50">
        <f t="shared" si="118"/>
        <v>290.40798999999998</v>
      </c>
      <c r="S117" s="60">
        <f t="shared" si="119"/>
        <v>5.5257828535383822E-2</v>
      </c>
      <c r="T117" s="57">
        <f t="shared" si="135"/>
        <v>16.886994000000016</v>
      </c>
      <c r="U117" s="8">
        <f t="shared" si="136"/>
        <v>16.886994000000016</v>
      </c>
      <c r="V117" s="8">
        <f t="shared" si="137"/>
        <v>0</v>
      </c>
      <c r="W117" s="8">
        <f t="shared" si="138"/>
        <v>10.921427071428571</v>
      </c>
      <c r="X117" s="8">
        <f t="shared" si="139"/>
        <v>5.0769980714285721</v>
      </c>
      <c r="Y117" s="8">
        <f t="shared" si="140"/>
        <v>2.1511584045875924</v>
      </c>
      <c r="Z117" s="30">
        <f t="shared" si="141"/>
        <v>68.265638485702368</v>
      </c>
      <c r="AA117" s="48">
        <f t="shared" si="120"/>
        <v>64.032337329619565</v>
      </c>
      <c r="AB117" s="41">
        <f t="shared" si="121"/>
        <v>280.33149700000001</v>
      </c>
      <c r="AC117" s="41">
        <f t="shared" si="122"/>
        <v>285</v>
      </c>
      <c r="AD117" s="41">
        <f t="shared" si="123"/>
        <v>285.75139780000001</v>
      </c>
      <c r="AE117" s="44">
        <f t="shared" si="124"/>
        <v>287.10520020000001</v>
      </c>
      <c r="AF117" s="44">
        <f t="shared" si="125"/>
        <v>285.26146646666666</v>
      </c>
      <c r="AG117" s="44">
        <f t="shared" si="126"/>
        <v>283.54743659999997</v>
      </c>
      <c r="AH117" s="41">
        <f t="shared" si="127"/>
        <v>269.67900600000002</v>
      </c>
      <c r="AI117" s="41">
        <f t="shared" si="128"/>
        <v>15002000392.674601</v>
      </c>
      <c r="AJ117" s="41">
        <f t="shared" si="129"/>
        <v>0</v>
      </c>
      <c r="AK117" s="41">
        <f t="shared" si="130"/>
        <v>15002000392.674601</v>
      </c>
      <c r="AL117" s="41">
        <f t="shared" ref="AL117:AM117" si="185">SUM(AJ117:AJ130)</f>
        <v>52282636581.499214</v>
      </c>
      <c r="AM117" s="41">
        <f t="shared" si="185"/>
        <v>79463354122.33812</v>
      </c>
      <c r="AN117" s="41">
        <f t="shared" si="132"/>
        <v>0.65794651080304611</v>
      </c>
      <c r="AO117" s="41">
        <f t="shared" si="133"/>
        <v>39.684423261903774</v>
      </c>
      <c r="AP117" s="46">
        <f t="shared" si="134"/>
        <v>42.507218355682284</v>
      </c>
    </row>
    <row r="118" spans="1:42" ht="15" thickBot="1" x14ac:dyDescent="0.4">
      <c r="A118" s="63">
        <f>Symbol!A118</f>
        <v>42015</v>
      </c>
      <c r="B118" s="12">
        <f>Symbol!B118</f>
        <v>274.608002</v>
      </c>
      <c r="C118" s="64">
        <f>Symbol!C118</f>
        <v>279.63799999999998</v>
      </c>
      <c r="D118" s="12">
        <f>Symbol!D118</f>
        <v>265.03900099999998</v>
      </c>
      <c r="E118" s="64">
        <f>Symbol!E118</f>
        <v>265.66000400000001</v>
      </c>
      <c r="F118" s="12">
        <f>Symbol!G118</f>
        <v>18200800</v>
      </c>
      <c r="H118" s="24">
        <f t="shared" si="108"/>
        <v>0</v>
      </c>
      <c r="I118" s="7">
        <f t="shared" si="109"/>
        <v>274.47399899999999</v>
      </c>
      <c r="J118" s="30">
        <f t="shared" si="110"/>
        <v>286.18899499999998</v>
      </c>
      <c r="K118" s="60">
        <f t="shared" si="111"/>
        <v>-2.8072975522524836E-2</v>
      </c>
      <c r="L118" s="50">
        <f t="shared" si="112"/>
        <v>294.33700599999997</v>
      </c>
      <c r="M118" s="60">
        <f t="shared" si="113"/>
        <v>3.8046039898177009E-2</v>
      </c>
      <c r="N118" s="50">
        <f t="shared" si="114"/>
        <v>283.34899899999999</v>
      </c>
      <c r="O118" s="60">
        <f t="shared" si="115"/>
        <v>-2.460744647022918E-2</v>
      </c>
      <c r="P118" s="50">
        <f t="shared" si="116"/>
        <v>290.40798999999998</v>
      </c>
      <c r="Q118" s="60">
        <f t="shared" si="117"/>
        <v>5.5257828535383822E-2</v>
      </c>
      <c r="R118" s="50">
        <f t="shared" si="118"/>
        <v>274.79599000000002</v>
      </c>
      <c r="S118" s="60">
        <f t="shared" si="119"/>
        <v>3.381165704966823E-2</v>
      </c>
      <c r="T118" s="57">
        <f t="shared" si="135"/>
        <v>-10.278992000000017</v>
      </c>
      <c r="U118" s="8">
        <f t="shared" si="136"/>
        <v>0</v>
      </c>
      <c r="V118" s="8">
        <f t="shared" si="137"/>
        <v>10.278992000000017</v>
      </c>
      <c r="W118" s="8">
        <f t="shared" si="138"/>
        <v>9.7152132142857131</v>
      </c>
      <c r="X118" s="8">
        <f t="shared" si="139"/>
        <v>5.868355928571428</v>
      </c>
      <c r="Y118" s="8">
        <f t="shared" si="140"/>
        <v>1.6555255564825206</v>
      </c>
      <c r="Z118" s="30">
        <f t="shared" si="141"/>
        <v>62.342670829928338</v>
      </c>
      <c r="AA118" s="48">
        <f t="shared" si="120"/>
        <v>68.32954915772612</v>
      </c>
      <c r="AB118" s="41">
        <f t="shared" si="121"/>
        <v>290.26300049999998</v>
      </c>
      <c r="AC118" s="41">
        <f t="shared" si="122"/>
        <v>287.95833333333331</v>
      </c>
      <c r="AD118" s="41">
        <f t="shared" si="123"/>
        <v>285.81579599999998</v>
      </c>
      <c r="AE118" s="44">
        <f t="shared" si="124"/>
        <v>288.31220100000002</v>
      </c>
      <c r="AF118" s="44">
        <f t="shared" si="125"/>
        <v>288.72953100000001</v>
      </c>
      <c r="AG118" s="44">
        <f t="shared" si="126"/>
        <v>282.60579724000002</v>
      </c>
      <c r="AH118" s="41">
        <f t="shared" si="127"/>
        <v>272.63300566666663</v>
      </c>
      <c r="AI118" s="41">
        <f t="shared" si="128"/>
        <v>11985710301.522532</v>
      </c>
      <c r="AJ118" s="41">
        <f t="shared" si="129"/>
        <v>0</v>
      </c>
      <c r="AK118" s="41">
        <f t="shared" si="130"/>
        <v>11985710301.522532</v>
      </c>
      <c r="AL118" s="41">
        <f t="shared" ref="AL118:AM118" si="186">SUM(AJ118:AJ131)</f>
        <v>52282636581.499214</v>
      </c>
      <c r="AM118" s="41">
        <f t="shared" si="186"/>
        <v>70714441571.252151</v>
      </c>
      <c r="AN118" s="41">
        <f t="shared" si="132"/>
        <v>0.73934878675127513</v>
      </c>
      <c r="AO118" s="41">
        <f t="shared" si="133"/>
        <v>42.507218355682284</v>
      </c>
      <c r="AP118" s="46">
        <f t="shared" si="134"/>
        <v>48.924879266002009</v>
      </c>
    </row>
    <row r="119" spans="1:42" ht="15" thickBot="1" x14ac:dyDescent="0.4">
      <c r="A119" s="63">
        <f>Symbol!A119</f>
        <v>42016</v>
      </c>
      <c r="B119" s="12">
        <f>Symbol!B119</f>
        <v>266.14599600000003</v>
      </c>
      <c r="C119" s="64">
        <f>Symbol!C119</f>
        <v>272.20300300000002</v>
      </c>
      <c r="D119" s="12">
        <f>Symbol!D119</f>
        <v>265.20001200000002</v>
      </c>
      <c r="E119" s="64">
        <f>Symbol!E119</f>
        <v>267.79599000000002</v>
      </c>
      <c r="F119" s="12">
        <f>Symbol!G119</f>
        <v>18880300</v>
      </c>
      <c r="H119" s="24">
        <f t="shared" si="108"/>
        <v>0</v>
      </c>
      <c r="I119" s="7">
        <f t="shared" si="109"/>
        <v>286.18899499999998</v>
      </c>
      <c r="J119" s="30">
        <f t="shared" si="110"/>
        <v>294.33700599999997</v>
      </c>
      <c r="K119" s="60">
        <f t="shared" si="111"/>
        <v>3.8046039898177009E-2</v>
      </c>
      <c r="L119" s="50">
        <f t="shared" si="112"/>
        <v>283.34899899999999</v>
      </c>
      <c r="M119" s="60">
        <f t="shared" si="113"/>
        <v>-2.460744647022918E-2</v>
      </c>
      <c r="N119" s="50">
        <f t="shared" si="114"/>
        <v>290.40798999999998</v>
      </c>
      <c r="O119" s="60">
        <f t="shared" si="115"/>
        <v>5.5257828535383822E-2</v>
      </c>
      <c r="P119" s="50">
        <f t="shared" si="116"/>
        <v>274.79599000000002</v>
      </c>
      <c r="Q119" s="60">
        <f t="shared" si="117"/>
        <v>3.381165704966823E-2</v>
      </c>
      <c r="R119" s="50">
        <f t="shared" si="118"/>
        <v>265.66000400000001</v>
      </c>
      <c r="S119" s="60">
        <f t="shared" si="119"/>
        <v>-8.0081485226757131E-3</v>
      </c>
      <c r="T119" s="57">
        <f t="shared" si="135"/>
        <v>-11.714995999999985</v>
      </c>
      <c r="U119" s="8">
        <f t="shared" si="136"/>
        <v>0</v>
      </c>
      <c r="V119" s="8">
        <f t="shared" si="137"/>
        <v>11.714995999999985</v>
      </c>
      <c r="W119" s="8">
        <f t="shared" si="138"/>
        <v>9.7152132142857131</v>
      </c>
      <c r="X119" s="8">
        <f t="shared" si="139"/>
        <v>5.457141285714286</v>
      </c>
      <c r="Y119" s="8">
        <f t="shared" si="140"/>
        <v>1.7802751854195558</v>
      </c>
      <c r="Z119" s="30">
        <f t="shared" si="141"/>
        <v>64.032337329619565</v>
      </c>
      <c r="AA119" s="48">
        <f t="shared" si="120"/>
        <v>65.929860421407042</v>
      </c>
      <c r="AB119" s="41">
        <f t="shared" si="121"/>
        <v>288.84300250000001</v>
      </c>
      <c r="AC119" s="41">
        <f t="shared" si="122"/>
        <v>289.364665</v>
      </c>
      <c r="AD119" s="41">
        <f t="shared" si="123"/>
        <v>281.7099978</v>
      </c>
      <c r="AE119" s="44">
        <f t="shared" si="124"/>
        <v>288.37019680000003</v>
      </c>
      <c r="AF119" s="44">
        <f t="shared" si="125"/>
        <v>285.14819560000001</v>
      </c>
      <c r="AG119" s="44">
        <f t="shared" si="126"/>
        <v>279.98883688000001</v>
      </c>
      <c r="AH119" s="41">
        <f t="shared" si="127"/>
        <v>282.146006</v>
      </c>
      <c r="AI119" s="41">
        <f t="shared" si="128"/>
        <v>6558681411.6742001</v>
      </c>
      <c r="AJ119" s="41">
        <f t="shared" si="129"/>
        <v>0</v>
      </c>
      <c r="AK119" s="41">
        <f t="shared" si="130"/>
        <v>6558681411.6742001</v>
      </c>
      <c r="AL119" s="41">
        <f t="shared" ref="AL119:AM119" si="187">SUM(AJ119:AJ132)</f>
        <v>56256275962.249413</v>
      </c>
      <c r="AM119" s="41">
        <f t="shared" si="187"/>
        <v>58728731269.729614</v>
      </c>
      <c r="AN119" s="41">
        <f t="shared" si="132"/>
        <v>0.9579004134088186</v>
      </c>
      <c r="AO119" s="41">
        <f t="shared" si="133"/>
        <v>48.924879266002009</v>
      </c>
      <c r="AP119" s="46">
        <f t="shared" si="134"/>
        <v>49.569037155243187</v>
      </c>
    </row>
    <row r="120" spans="1:42" ht="15" thickBot="1" x14ac:dyDescent="0.4">
      <c r="A120" s="63">
        <f>Symbol!A120</f>
        <v>42017</v>
      </c>
      <c r="B120" s="12">
        <f>Symbol!B120</f>
        <v>267.39401199999998</v>
      </c>
      <c r="C120" s="64">
        <f>Symbol!C120</f>
        <v>268.27700800000002</v>
      </c>
      <c r="D120" s="12">
        <f>Symbol!D120</f>
        <v>219.90600599999999</v>
      </c>
      <c r="E120" s="64">
        <f>Symbol!E120</f>
        <v>225.86099200000001</v>
      </c>
      <c r="F120" s="12">
        <f>Symbol!G120</f>
        <v>72843904</v>
      </c>
      <c r="H120" s="24">
        <f t="shared" si="108"/>
        <v>1</v>
      </c>
      <c r="I120" s="7">
        <f t="shared" si="109"/>
        <v>294.33700599999997</v>
      </c>
      <c r="J120" s="30">
        <f t="shared" si="110"/>
        <v>283.34899899999999</v>
      </c>
      <c r="K120" s="60">
        <f t="shared" si="111"/>
        <v>-2.460744647022918E-2</v>
      </c>
      <c r="L120" s="50">
        <f t="shared" si="112"/>
        <v>290.40798999999998</v>
      </c>
      <c r="M120" s="60">
        <f t="shared" si="113"/>
        <v>5.5257828535383822E-2</v>
      </c>
      <c r="N120" s="50">
        <f t="shared" si="114"/>
        <v>274.79599000000002</v>
      </c>
      <c r="O120" s="60">
        <f t="shared" si="115"/>
        <v>3.381165704966823E-2</v>
      </c>
      <c r="P120" s="50">
        <f t="shared" si="116"/>
        <v>265.66000400000001</v>
      </c>
      <c r="Q120" s="60">
        <f t="shared" si="117"/>
        <v>-8.0081485226757131E-3</v>
      </c>
      <c r="R120" s="50">
        <f t="shared" si="118"/>
        <v>267.79599000000002</v>
      </c>
      <c r="S120" s="60">
        <f t="shared" si="119"/>
        <v>0.17030572889669177</v>
      </c>
      <c r="T120" s="57">
        <f t="shared" si="135"/>
        <v>-8.1480109999999968</v>
      </c>
      <c r="U120" s="8">
        <f t="shared" si="136"/>
        <v>0</v>
      </c>
      <c r="V120" s="8">
        <f t="shared" si="137"/>
        <v>8.1480109999999968</v>
      </c>
      <c r="W120" s="8">
        <f t="shared" si="138"/>
        <v>9.9684982142857148</v>
      </c>
      <c r="X120" s="8">
        <f t="shared" si="139"/>
        <v>4.6203558571428589</v>
      </c>
      <c r="Y120" s="8">
        <f t="shared" si="140"/>
        <v>2.1575174126198249</v>
      </c>
      <c r="Z120" s="30">
        <f t="shared" si="141"/>
        <v>68.32954915772612</v>
      </c>
      <c r="AA120" s="48">
        <f t="shared" si="120"/>
        <v>62.051942031383817</v>
      </c>
      <c r="AB120" s="41">
        <f t="shared" si="121"/>
        <v>286.87849449999999</v>
      </c>
      <c r="AC120" s="41">
        <f t="shared" si="122"/>
        <v>282.85099300000002</v>
      </c>
      <c r="AD120" s="41">
        <f t="shared" si="123"/>
        <v>276.40179460000002</v>
      </c>
      <c r="AE120" s="44">
        <f t="shared" si="124"/>
        <v>282.75139180000002</v>
      </c>
      <c r="AF120" s="44">
        <f t="shared" si="125"/>
        <v>278.23352886666675</v>
      </c>
      <c r="AG120" s="44">
        <f t="shared" si="126"/>
        <v>268.59315436000003</v>
      </c>
      <c r="AH120" s="41">
        <f t="shared" si="127"/>
        <v>292.05667133333333</v>
      </c>
      <c r="AI120" s="41">
        <f t="shared" si="128"/>
        <v>7262514834.7117329</v>
      </c>
      <c r="AJ120" s="41">
        <f t="shared" si="129"/>
        <v>7262514834.7117329</v>
      </c>
      <c r="AK120" s="41">
        <f t="shared" si="130"/>
        <v>0</v>
      </c>
      <c r="AL120" s="41">
        <f t="shared" ref="AL120:AM120" si="188">SUM(AJ120:AJ133)</f>
        <v>56256275962.249413</v>
      </c>
      <c r="AM120" s="41">
        <f t="shared" si="188"/>
        <v>57234481960.005043</v>
      </c>
      <c r="AN120" s="41">
        <f t="shared" si="132"/>
        <v>0.98290879965613753</v>
      </c>
      <c r="AO120" s="41">
        <f t="shared" si="133"/>
        <v>49.569037155243187</v>
      </c>
      <c r="AP120" s="46">
        <f t="shared" si="134"/>
        <v>43.407064868037388</v>
      </c>
    </row>
    <row r="121" spans="1:42" ht="15" thickBot="1" x14ac:dyDescent="0.4">
      <c r="A121" s="63">
        <f>Symbol!A121</f>
        <v>42018</v>
      </c>
      <c r="B121" s="12">
        <f>Symbol!B121</f>
        <v>223.89399700000001</v>
      </c>
      <c r="C121" s="64">
        <f>Symbol!C121</f>
        <v>223.89399700000001</v>
      </c>
      <c r="D121" s="12">
        <f>Symbol!D121</f>
        <v>171.509995</v>
      </c>
      <c r="E121" s="64">
        <f>Symbol!E121</f>
        <v>178.10299699999999</v>
      </c>
      <c r="F121" s="12">
        <f>Symbol!G121</f>
        <v>97638704</v>
      </c>
      <c r="H121" s="24">
        <f t="shared" si="108"/>
        <v>0</v>
      </c>
      <c r="I121" s="7">
        <f t="shared" si="109"/>
        <v>283.34899899999999</v>
      </c>
      <c r="J121" s="30">
        <f t="shared" si="110"/>
        <v>290.40798999999998</v>
      </c>
      <c r="K121" s="60">
        <f t="shared" si="111"/>
        <v>5.5257828535383822E-2</v>
      </c>
      <c r="L121" s="50">
        <f t="shared" si="112"/>
        <v>274.79599000000002</v>
      </c>
      <c r="M121" s="60">
        <f t="shared" si="113"/>
        <v>3.381165704966823E-2</v>
      </c>
      <c r="N121" s="50">
        <f t="shared" si="114"/>
        <v>265.66000400000001</v>
      </c>
      <c r="O121" s="60">
        <f t="shared" si="115"/>
        <v>-8.0081485226757131E-3</v>
      </c>
      <c r="P121" s="50">
        <f t="shared" si="116"/>
        <v>267.79599000000002</v>
      </c>
      <c r="Q121" s="60">
        <f t="shared" si="117"/>
        <v>0.17030572889669177</v>
      </c>
      <c r="R121" s="50">
        <f t="shared" si="118"/>
        <v>225.86099200000001</v>
      </c>
      <c r="S121" s="60">
        <f t="shared" si="119"/>
        <v>0.23755771260821781</v>
      </c>
      <c r="T121" s="57">
        <f t="shared" si="135"/>
        <v>10.988006999999982</v>
      </c>
      <c r="U121" s="8">
        <f t="shared" si="136"/>
        <v>10.988006999999982</v>
      </c>
      <c r="V121" s="8">
        <f t="shared" si="137"/>
        <v>0</v>
      </c>
      <c r="W121" s="8">
        <f t="shared" si="138"/>
        <v>9.9684982142857148</v>
      </c>
      <c r="X121" s="8">
        <f t="shared" si="139"/>
        <v>5.1513551428571462</v>
      </c>
      <c r="Y121" s="8">
        <f t="shared" si="140"/>
        <v>1.9351215239174502</v>
      </c>
      <c r="Z121" s="30">
        <f t="shared" si="141"/>
        <v>65.929860421407042</v>
      </c>
      <c r="AA121" s="48">
        <f t="shared" si="120"/>
        <v>64.334445491176012</v>
      </c>
      <c r="AB121" s="41">
        <f t="shared" si="121"/>
        <v>282.60199</v>
      </c>
      <c r="AC121" s="41">
        <f t="shared" si="122"/>
        <v>276.95466133333338</v>
      </c>
      <c r="AD121" s="41">
        <f t="shared" si="123"/>
        <v>264.90419320000001</v>
      </c>
      <c r="AE121" s="44">
        <f t="shared" si="124"/>
        <v>274.26399560000004</v>
      </c>
      <c r="AF121" s="44">
        <f t="shared" si="125"/>
        <v>273.61546040000002</v>
      </c>
      <c r="AG121" s="44">
        <f t="shared" si="126"/>
        <v>252.03615367999998</v>
      </c>
      <c r="AH121" s="41">
        <f t="shared" si="127"/>
        <v>286.552999</v>
      </c>
      <c r="AI121" s="41">
        <f t="shared" si="128"/>
        <v>5726045302.5174999</v>
      </c>
      <c r="AJ121" s="41">
        <f t="shared" si="129"/>
        <v>0</v>
      </c>
      <c r="AK121" s="41">
        <f t="shared" si="130"/>
        <v>5726045302.5174999</v>
      </c>
      <c r="AL121" s="41">
        <f t="shared" ref="AL121:AM121" si="189">SUM(AJ121:AJ134)</f>
        <v>48993761127.537682</v>
      </c>
      <c r="AM121" s="41">
        <f t="shared" si="189"/>
        <v>63876715778.662979</v>
      </c>
      <c r="AN121" s="41">
        <f t="shared" si="132"/>
        <v>0.76700501161180989</v>
      </c>
      <c r="AO121" s="41">
        <f t="shared" si="133"/>
        <v>43.407064868037388</v>
      </c>
      <c r="AP121" s="46">
        <f t="shared" si="134"/>
        <v>49.40621191252913</v>
      </c>
    </row>
    <row r="122" spans="1:42" ht="15" thickBot="1" x14ac:dyDescent="0.4">
      <c r="A122" s="63">
        <f>Symbol!A122</f>
        <v>42019</v>
      </c>
      <c r="B122" s="12">
        <f>Symbol!B122</f>
        <v>176.89700300000001</v>
      </c>
      <c r="C122" s="64">
        <f>Symbol!C122</f>
        <v>229.067001</v>
      </c>
      <c r="D122" s="12">
        <f>Symbol!D122</f>
        <v>176.89700300000001</v>
      </c>
      <c r="E122" s="64">
        <f>Symbol!E122</f>
        <v>209.84399400000001</v>
      </c>
      <c r="F122" s="12">
        <f>Symbol!G122</f>
        <v>81773504</v>
      </c>
      <c r="H122" s="24">
        <f t="shared" si="108"/>
        <v>1</v>
      </c>
      <c r="I122" s="7">
        <f t="shared" si="109"/>
        <v>290.40798999999998</v>
      </c>
      <c r="J122" s="30">
        <f t="shared" si="110"/>
        <v>274.79599000000002</v>
      </c>
      <c r="K122" s="60">
        <f t="shared" si="111"/>
        <v>3.381165704966823E-2</v>
      </c>
      <c r="L122" s="50">
        <f t="shared" si="112"/>
        <v>265.66000400000001</v>
      </c>
      <c r="M122" s="60">
        <f t="shared" si="113"/>
        <v>-8.0081485226757131E-3</v>
      </c>
      <c r="N122" s="50">
        <f t="shared" si="114"/>
        <v>267.79599000000002</v>
      </c>
      <c r="O122" s="60">
        <f t="shared" si="115"/>
        <v>0.17030572889669177</v>
      </c>
      <c r="P122" s="50">
        <f t="shared" si="116"/>
        <v>225.86099200000001</v>
      </c>
      <c r="Q122" s="60">
        <f t="shared" si="117"/>
        <v>0.23755771260821781</v>
      </c>
      <c r="R122" s="50">
        <f t="shared" si="118"/>
        <v>178.10299699999999</v>
      </c>
      <c r="S122" s="60">
        <f t="shared" si="119"/>
        <v>-0.16400235114789066</v>
      </c>
      <c r="T122" s="57">
        <f t="shared" si="135"/>
        <v>-7.0589909999999918</v>
      </c>
      <c r="U122" s="8">
        <f t="shared" si="136"/>
        <v>0</v>
      </c>
      <c r="V122" s="8">
        <f t="shared" si="137"/>
        <v>7.0589909999999918</v>
      </c>
      <c r="W122" s="8">
        <f t="shared" si="138"/>
        <v>9.1836405714285725</v>
      </c>
      <c r="X122" s="8">
        <f t="shared" si="139"/>
        <v>5.6162839285714297</v>
      </c>
      <c r="Y122" s="8">
        <f t="shared" si="140"/>
        <v>1.6351809645358411</v>
      </c>
      <c r="Z122" s="30">
        <f t="shared" si="141"/>
        <v>62.051942031383817</v>
      </c>
      <c r="AA122" s="48">
        <f t="shared" si="120"/>
        <v>56.736474085410251</v>
      </c>
      <c r="AB122" s="41">
        <f t="shared" si="121"/>
        <v>270.22799700000002</v>
      </c>
      <c r="AC122" s="41">
        <f t="shared" si="122"/>
        <v>269.417328</v>
      </c>
      <c r="AD122" s="41">
        <f t="shared" si="123"/>
        <v>242.44319459999997</v>
      </c>
      <c r="AE122" s="44">
        <f t="shared" si="124"/>
        <v>268.34159560000001</v>
      </c>
      <c r="AF122" s="44">
        <f t="shared" si="125"/>
        <v>257.44372760000005</v>
      </c>
      <c r="AG122" s="44">
        <f t="shared" si="126"/>
        <v>238.52143432000003</v>
      </c>
      <c r="AH122" s="41">
        <f t="shared" si="127"/>
        <v>287.35166466666664</v>
      </c>
      <c r="AI122" s="41">
        <f t="shared" si="128"/>
        <v>5378820870.2294664</v>
      </c>
      <c r="AJ122" s="41">
        <f t="shared" si="129"/>
        <v>5378820870.2294664</v>
      </c>
      <c r="AK122" s="41">
        <f t="shared" si="130"/>
        <v>0</v>
      </c>
      <c r="AL122" s="41">
        <f t="shared" ref="AL122:AM122" si="190">SUM(AJ122:AJ135)</f>
        <v>56785713365.304817</v>
      </c>
      <c r="AM122" s="41">
        <f t="shared" si="190"/>
        <v>58150670476.145477</v>
      </c>
      <c r="AN122" s="41">
        <f t="shared" si="132"/>
        <v>0.9765272334839098</v>
      </c>
      <c r="AO122" s="41">
        <f t="shared" si="133"/>
        <v>49.40621191252913</v>
      </c>
      <c r="AP122" s="46">
        <f t="shared" si="134"/>
        <v>44.606800312222973</v>
      </c>
    </row>
    <row r="123" spans="1:42" ht="15" thickBot="1" x14ac:dyDescent="0.4">
      <c r="A123" s="63">
        <f>Symbol!A123</f>
        <v>42020</v>
      </c>
      <c r="B123" s="12">
        <f>Symbol!B123</f>
        <v>209.070007</v>
      </c>
      <c r="C123" s="64">
        <f>Symbol!C123</f>
        <v>221.591003</v>
      </c>
      <c r="D123" s="12">
        <f>Symbol!D123</f>
        <v>199.770996</v>
      </c>
      <c r="E123" s="64">
        <f>Symbol!E123</f>
        <v>208.09700000000001</v>
      </c>
      <c r="F123" s="12">
        <f>Symbol!G123</f>
        <v>38421000</v>
      </c>
      <c r="H123" s="24">
        <f t="shared" si="108"/>
        <v>1</v>
      </c>
      <c r="I123" s="7">
        <f t="shared" si="109"/>
        <v>274.79599000000002</v>
      </c>
      <c r="J123" s="30">
        <f t="shared" si="110"/>
        <v>265.66000400000001</v>
      </c>
      <c r="K123" s="60">
        <f t="shared" si="111"/>
        <v>-8.0081485226757131E-3</v>
      </c>
      <c r="L123" s="50">
        <f t="shared" si="112"/>
        <v>267.79599000000002</v>
      </c>
      <c r="M123" s="60">
        <f t="shared" si="113"/>
        <v>0.17030572889669177</v>
      </c>
      <c r="N123" s="50">
        <f t="shared" si="114"/>
        <v>225.86099200000001</v>
      </c>
      <c r="O123" s="60">
        <f t="shared" si="115"/>
        <v>0.23755771260821781</v>
      </c>
      <c r="P123" s="50">
        <f t="shared" si="116"/>
        <v>178.10299699999999</v>
      </c>
      <c r="Q123" s="60">
        <f t="shared" si="117"/>
        <v>-0.16400235114789066</v>
      </c>
      <c r="R123" s="50">
        <f t="shared" si="118"/>
        <v>209.84399400000001</v>
      </c>
      <c r="S123" s="60">
        <f t="shared" si="119"/>
        <v>8.3600517772619166E-3</v>
      </c>
      <c r="T123" s="57">
        <f t="shared" si="135"/>
        <v>15.611999999999966</v>
      </c>
      <c r="U123" s="8">
        <f t="shared" si="136"/>
        <v>15.611999999999966</v>
      </c>
      <c r="V123" s="8">
        <f t="shared" si="137"/>
        <v>0</v>
      </c>
      <c r="W123" s="8">
        <f t="shared" si="138"/>
        <v>9.2212840000000007</v>
      </c>
      <c r="X123" s="8">
        <f t="shared" si="139"/>
        <v>5.1120702857142879</v>
      </c>
      <c r="Y123" s="8">
        <f t="shared" si="140"/>
        <v>1.8038257466390741</v>
      </c>
      <c r="Z123" s="30">
        <f t="shared" si="141"/>
        <v>64.334445491176012</v>
      </c>
      <c r="AA123" s="48">
        <f t="shared" si="120"/>
        <v>53.034693210762718</v>
      </c>
      <c r="AB123" s="41">
        <f t="shared" si="121"/>
        <v>266.72799700000002</v>
      </c>
      <c r="AC123" s="41">
        <f t="shared" si="122"/>
        <v>253.10566200000002</v>
      </c>
      <c r="AD123" s="41">
        <f t="shared" si="123"/>
        <v>229.45279540000001</v>
      </c>
      <c r="AE123" s="44">
        <f t="shared" si="124"/>
        <v>250.59479360000003</v>
      </c>
      <c r="AF123" s="44">
        <f t="shared" si="125"/>
        <v>232.26799520000003</v>
      </c>
      <c r="AG123" s="44">
        <f t="shared" si="126"/>
        <v>227.48415648000002</v>
      </c>
      <c r="AH123" s="41">
        <f t="shared" si="127"/>
        <v>278.96300233333335</v>
      </c>
      <c r="AI123" s="41">
        <f t="shared" si="128"/>
        <v>4258174956.5167003</v>
      </c>
      <c r="AJ123" s="41">
        <f t="shared" si="129"/>
        <v>4258174956.5167003</v>
      </c>
      <c r="AK123" s="41">
        <f t="shared" si="130"/>
        <v>0</v>
      </c>
      <c r="AL123" s="41">
        <f t="shared" ref="AL123:AM123" si="191">SUM(AJ123:AJ136)</f>
        <v>51406892495.075348</v>
      </c>
      <c r="AM123" s="41">
        <f t="shared" si="191"/>
        <v>63837626581.064346</v>
      </c>
      <c r="AN123" s="41">
        <f t="shared" si="132"/>
        <v>0.80527574799160484</v>
      </c>
      <c r="AO123" s="41">
        <f t="shared" si="133"/>
        <v>44.606800312222973</v>
      </c>
      <c r="AP123" s="46">
        <f t="shared" si="134"/>
        <v>40.303436125860294</v>
      </c>
    </row>
    <row r="124" spans="1:42" ht="15" thickBot="1" x14ac:dyDescent="0.4">
      <c r="A124" s="63">
        <f>Symbol!A124</f>
        <v>42021</v>
      </c>
      <c r="B124" s="12">
        <f>Symbol!B124</f>
        <v>207.834</v>
      </c>
      <c r="C124" s="64">
        <f>Symbol!C124</f>
        <v>211.73100299999999</v>
      </c>
      <c r="D124" s="12">
        <f>Symbol!D124</f>
        <v>194.875</v>
      </c>
      <c r="E124" s="64">
        <f>Symbol!E124</f>
        <v>199.259995</v>
      </c>
      <c r="F124" s="12">
        <f>Symbol!G124</f>
        <v>23469700</v>
      </c>
      <c r="H124" s="24">
        <f t="shared" si="108"/>
        <v>0</v>
      </c>
      <c r="I124" s="7">
        <f t="shared" si="109"/>
        <v>265.66000400000001</v>
      </c>
      <c r="J124" s="30">
        <f t="shared" si="110"/>
        <v>267.79599000000002</v>
      </c>
      <c r="K124" s="60">
        <f t="shared" si="111"/>
        <v>0.17030572889669177</v>
      </c>
      <c r="L124" s="50">
        <f t="shared" si="112"/>
        <v>225.86099200000001</v>
      </c>
      <c r="M124" s="60">
        <f t="shared" si="113"/>
        <v>0.23755771260821781</v>
      </c>
      <c r="N124" s="50">
        <f t="shared" si="114"/>
        <v>178.10299699999999</v>
      </c>
      <c r="O124" s="60">
        <f t="shared" si="115"/>
        <v>-0.16400235114789066</v>
      </c>
      <c r="P124" s="50">
        <f t="shared" si="116"/>
        <v>209.84399400000001</v>
      </c>
      <c r="Q124" s="60">
        <f t="shared" si="117"/>
        <v>8.3600517772619166E-3</v>
      </c>
      <c r="R124" s="50">
        <f t="shared" si="118"/>
        <v>208.09700000000001</v>
      </c>
      <c r="S124" s="60">
        <f t="shared" si="119"/>
        <v>4.339383762572508E-2</v>
      </c>
      <c r="T124" s="57">
        <f t="shared" si="135"/>
        <v>9.1359860000000026</v>
      </c>
      <c r="U124" s="8">
        <f t="shared" si="136"/>
        <v>9.1359860000000026</v>
      </c>
      <c r="V124" s="8">
        <f t="shared" si="137"/>
        <v>0</v>
      </c>
      <c r="W124" s="8">
        <f t="shared" si="138"/>
        <v>8.1061411428571457</v>
      </c>
      <c r="X124" s="8">
        <f t="shared" si="139"/>
        <v>6.1812132857142883</v>
      </c>
      <c r="Y124" s="8">
        <f t="shared" si="140"/>
        <v>1.3114158609591509</v>
      </c>
      <c r="Z124" s="30">
        <f t="shared" si="141"/>
        <v>56.736474085410251</v>
      </c>
      <c r="AA124" s="48">
        <f t="shared" si="120"/>
        <v>48.675930142537418</v>
      </c>
      <c r="AB124" s="41">
        <f t="shared" si="121"/>
        <v>246.82849100000001</v>
      </c>
      <c r="AC124" s="41">
        <f t="shared" si="122"/>
        <v>223.91999300000001</v>
      </c>
      <c r="AD124" s="41">
        <f t="shared" si="123"/>
        <v>217.94019459999998</v>
      </c>
      <c r="AE124" s="44">
        <f t="shared" si="124"/>
        <v>215.14479360000001</v>
      </c>
      <c r="AF124" s="44">
        <f t="shared" si="125"/>
        <v>217.2413268</v>
      </c>
      <c r="AG124" s="44">
        <f t="shared" si="126"/>
        <v>216.94559448000001</v>
      </c>
      <c r="AH124" s="41">
        <f t="shared" si="127"/>
        <v>270.11233500000003</v>
      </c>
      <c r="AI124" s="41">
        <f t="shared" si="128"/>
        <v>4916260586.868001</v>
      </c>
      <c r="AJ124" s="41">
        <f t="shared" si="129"/>
        <v>4916260586.868001</v>
      </c>
      <c r="AK124" s="41">
        <f t="shared" si="130"/>
        <v>0</v>
      </c>
      <c r="AL124" s="41">
        <f t="shared" ref="AL124:AM124" si="192">SUM(AJ124:AJ137)</f>
        <v>47148717538.558647</v>
      </c>
      <c r="AM124" s="41">
        <f t="shared" si="192"/>
        <v>69835644269.506012</v>
      </c>
      <c r="AN124" s="41">
        <f t="shared" si="132"/>
        <v>0.67513829122281477</v>
      </c>
      <c r="AO124" s="41">
        <f t="shared" si="133"/>
        <v>40.303436125860294</v>
      </c>
      <c r="AP124" s="46">
        <f t="shared" si="134"/>
        <v>35.049485719861806</v>
      </c>
    </row>
    <row r="125" spans="1:42" ht="15" thickBot="1" x14ac:dyDescent="0.4">
      <c r="A125" s="63">
        <f>Symbol!A125</f>
        <v>42022</v>
      </c>
      <c r="B125" s="12">
        <f>Symbol!B125</f>
        <v>200.050003</v>
      </c>
      <c r="C125" s="64">
        <f>Symbol!C125</f>
        <v>218.695007</v>
      </c>
      <c r="D125" s="12">
        <f>Symbol!D125</f>
        <v>194.50599700000001</v>
      </c>
      <c r="E125" s="64">
        <f>Symbol!E125</f>
        <v>210.33900499999999</v>
      </c>
      <c r="F125" s="12">
        <f>Symbol!G125</f>
        <v>30085100</v>
      </c>
      <c r="H125" s="24">
        <f t="shared" si="108"/>
        <v>1</v>
      </c>
      <c r="I125" s="7">
        <f t="shared" si="109"/>
        <v>267.79599000000002</v>
      </c>
      <c r="J125" s="30">
        <f t="shared" si="110"/>
        <v>225.86099200000001</v>
      </c>
      <c r="K125" s="60">
        <f t="shared" si="111"/>
        <v>0.23755771260821781</v>
      </c>
      <c r="L125" s="50">
        <f t="shared" si="112"/>
        <v>178.10299699999999</v>
      </c>
      <c r="M125" s="60">
        <f t="shared" si="113"/>
        <v>-0.16400235114789066</v>
      </c>
      <c r="N125" s="50">
        <f t="shared" si="114"/>
        <v>209.84399400000001</v>
      </c>
      <c r="O125" s="60">
        <f t="shared" si="115"/>
        <v>8.3600517772619166E-3</v>
      </c>
      <c r="P125" s="50">
        <f t="shared" si="116"/>
        <v>208.09700000000001</v>
      </c>
      <c r="Q125" s="60">
        <f t="shared" si="117"/>
        <v>4.339383762572508E-2</v>
      </c>
      <c r="R125" s="50">
        <f t="shared" si="118"/>
        <v>199.259995</v>
      </c>
      <c r="S125" s="60">
        <f t="shared" si="119"/>
        <v>-5.411005912039106E-2</v>
      </c>
      <c r="T125" s="57">
        <f t="shared" si="135"/>
        <v>-2.1359860000000026</v>
      </c>
      <c r="U125" s="8">
        <f t="shared" si="136"/>
        <v>0</v>
      </c>
      <c r="V125" s="8">
        <f t="shared" si="137"/>
        <v>2.1359860000000026</v>
      </c>
      <c r="W125" s="8">
        <f t="shared" si="138"/>
        <v>7.4535707142857177</v>
      </c>
      <c r="X125" s="8">
        <f t="shared" si="139"/>
        <v>6.600570571428575</v>
      </c>
      <c r="Y125" s="8">
        <f t="shared" si="140"/>
        <v>1.1292312738158523</v>
      </c>
      <c r="Z125" s="30">
        <f t="shared" si="141"/>
        <v>53.034693210762718</v>
      </c>
      <c r="AA125" s="48">
        <f t="shared" si="120"/>
        <v>39.691399861554459</v>
      </c>
      <c r="AB125" s="41">
        <f t="shared" si="121"/>
        <v>201.98199449999998</v>
      </c>
      <c r="AC125" s="41">
        <f t="shared" si="122"/>
        <v>204.60266099999998</v>
      </c>
      <c r="AD125" s="41">
        <f t="shared" si="123"/>
        <v>204.23299559999998</v>
      </c>
      <c r="AE125" s="44">
        <f t="shared" si="124"/>
        <v>200.35099480000002</v>
      </c>
      <c r="AF125" s="44">
        <f t="shared" si="125"/>
        <v>204.1172626666667</v>
      </c>
      <c r="AG125" s="44">
        <f t="shared" si="126"/>
        <v>206.07507696000002</v>
      </c>
      <c r="AH125" s="41">
        <f t="shared" si="127"/>
        <v>268.39966833333341</v>
      </c>
      <c r="AI125" s="41">
        <f t="shared" si="128"/>
        <v>5067466258.0338345</v>
      </c>
      <c r="AJ125" s="41">
        <f t="shared" si="129"/>
        <v>5067466258.0338345</v>
      </c>
      <c r="AK125" s="41">
        <f t="shared" si="130"/>
        <v>0</v>
      </c>
      <c r="AL125" s="41">
        <f t="shared" ref="AL125:AM125" si="193">SUM(AJ125:AJ138)</f>
        <v>42232456951.690643</v>
      </c>
      <c r="AM125" s="41">
        <f t="shared" si="193"/>
        <v>78261342270.471405</v>
      </c>
      <c r="AN125" s="41">
        <f t="shared" si="132"/>
        <v>0.5396336904845711</v>
      </c>
      <c r="AO125" s="41">
        <f t="shared" si="133"/>
        <v>35.049485719861806</v>
      </c>
      <c r="AP125" s="46">
        <f t="shared" si="134"/>
        <v>46.108271288682062</v>
      </c>
    </row>
    <row r="126" spans="1:42" ht="15" thickBot="1" x14ac:dyDescent="0.4">
      <c r="A126" s="63">
        <f>Symbol!A126</f>
        <v>42023</v>
      </c>
      <c r="B126" s="12">
        <f>Symbol!B126</f>
        <v>211.47099299999999</v>
      </c>
      <c r="C126" s="64">
        <f>Symbol!C126</f>
        <v>216.72799699999999</v>
      </c>
      <c r="D126" s="12">
        <f>Symbol!D126</f>
        <v>207.317993</v>
      </c>
      <c r="E126" s="64">
        <f>Symbol!E126</f>
        <v>214.86099200000001</v>
      </c>
      <c r="F126" s="12">
        <f>Symbol!G126</f>
        <v>18658300</v>
      </c>
      <c r="H126" s="24">
        <f t="shared" si="108"/>
        <v>1</v>
      </c>
      <c r="I126" s="7">
        <f t="shared" si="109"/>
        <v>225.86099200000001</v>
      </c>
      <c r="J126" s="30">
        <f t="shared" si="110"/>
        <v>178.10299699999999</v>
      </c>
      <c r="K126" s="60">
        <f t="shared" si="111"/>
        <v>-0.16400235114789066</v>
      </c>
      <c r="L126" s="50">
        <f t="shared" si="112"/>
        <v>209.84399400000001</v>
      </c>
      <c r="M126" s="60">
        <f t="shared" si="113"/>
        <v>8.3600517772619166E-3</v>
      </c>
      <c r="N126" s="50">
        <f t="shared" si="114"/>
        <v>208.09700000000001</v>
      </c>
      <c r="O126" s="60">
        <f t="shared" si="115"/>
        <v>4.339383762572508E-2</v>
      </c>
      <c r="P126" s="50">
        <f t="shared" si="116"/>
        <v>199.259995</v>
      </c>
      <c r="Q126" s="60">
        <f t="shared" si="117"/>
        <v>-5.411005912039106E-2</v>
      </c>
      <c r="R126" s="50">
        <f t="shared" si="118"/>
        <v>210.33900499999999</v>
      </c>
      <c r="S126" s="60">
        <f t="shared" si="119"/>
        <v>-2.1270731543361614E-2</v>
      </c>
      <c r="T126" s="57">
        <f t="shared" si="135"/>
        <v>41.934998000000007</v>
      </c>
      <c r="U126" s="8">
        <f t="shared" si="136"/>
        <v>41.934998000000007</v>
      </c>
      <c r="V126" s="8">
        <f t="shared" si="137"/>
        <v>0</v>
      </c>
      <c r="W126" s="8">
        <f t="shared" si="138"/>
        <v>7.4535707142857177</v>
      </c>
      <c r="X126" s="8">
        <f t="shared" si="139"/>
        <v>7.859070857142858</v>
      </c>
      <c r="Y126" s="8">
        <f t="shared" si="140"/>
        <v>0.94840355173937718</v>
      </c>
      <c r="Z126" s="30">
        <f t="shared" si="141"/>
        <v>48.675930142537418</v>
      </c>
      <c r="AA126" s="48">
        <f t="shared" si="120"/>
        <v>33.009218081310593</v>
      </c>
      <c r="AB126" s="41">
        <f t="shared" si="121"/>
        <v>193.97349550000001</v>
      </c>
      <c r="AC126" s="41">
        <f t="shared" si="122"/>
        <v>198.68133033333334</v>
      </c>
      <c r="AD126" s="41">
        <f t="shared" si="123"/>
        <v>201.1285982</v>
      </c>
      <c r="AE126" s="44">
        <f t="shared" si="124"/>
        <v>202.79699700000003</v>
      </c>
      <c r="AF126" s="44">
        <f t="shared" si="125"/>
        <v>200.20752980000003</v>
      </c>
      <c r="AG126" s="44">
        <f t="shared" si="126"/>
        <v>202.40475716000003</v>
      </c>
      <c r="AH126" s="41">
        <f t="shared" si="127"/>
        <v>238.01466866666669</v>
      </c>
      <c r="AI126" s="41">
        <f t="shared" si="128"/>
        <v>17337917674.946476</v>
      </c>
      <c r="AJ126" s="41">
        <f t="shared" si="129"/>
        <v>17337917674.946476</v>
      </c>
      <c r="AK126" s="41">
        <f t="shared" si="130"/>
        <v>0</v>
      </c>
      <c r="AL126" s="41">
        <f t="shared" ref="AL126:AM126" si="194">SUM(AJ126:AJ139)</f>
        <v>66958238065.676804</v>
      </c>
      <c r="AM126" s="41">
        <f t="shared" si="194"/>
        <v>78261342270.471405</v>
      </c>
      <c r="AN126" s="41">
        <f t="shared" si="132"/>
        <v>0.85557231863298433</v>
      </c>
      <c r="AO126" s="41">
        <f t="shared" si="133"/>
        <v>46.108271288682062</v>
      </c>
      <c r="AP126" s="46">
        <f t="shared" si="134"/>
        <v>43.925851465382905</v>
      </c>
    </row>
    <row r="127" spans="1:42" ht="15" thickBot="1" x14ac:dyDescent="0.4">
      <c r="A127" s="63">
        <f>Symbol!A127</f>
        <v>42024</v>
      </c>
      <c r="B127" s="12">
        <f>Symbol!B127</f>
        <v>212.90699799999999</v>
      </c>
      <c r="C127" s="64">
        <f>Symbol!C127</f>
        <v>215.24099699999999</v>
      </c>
      <c r="D127" s="12">
        <f>Symbol!D127</f>
        <v>205.15299999999999</v>
      </c>
      <c r="E127" s="64">
        <f>Symbol!E127</f>
        <v>211.31500199999999</v>
      </c>
      <c r="F127" s="12">
        <f>Symbol!G127</f>
        <v>24051100</v>
      </c>
      <c r="H127" s="24">
        <f t="shared" si="108"/>
        <v>0</v>
      </c>
      <c r="I127" s="7">
        <f t="shared" si="109"/>
        <v>178.10299699999999</v>
      </c>
      <c r="J127" s="30">
        <f t="shared" si="110"/>
        <v>209.84399400000001</v>
      </c>
      <c r="K127" s="60">
        <f t="shared" si="111"/>
        <v>8.3600517772619166E-3</v>
      </c>
      <c r="L127" s="50">
        <f t="shared" si="112"/>
        <v>208.09700000000001</v>
      </c>
      <c r="M127" s="60">
        <f t="shared" si="113"/>
        <v>4.339383762572508E-2</v>
      </c>
      <c r="N127" s="50">
        <f t="shared" si="114"/>
        <v>199.259995</v>
      </c>
      <c r="O127" s="60">
        <f t="shared" si="115"/>
        <v>-5.411005912039106E-2</v>
      </c>
      <c r="P127" s="50">
        <f t="shared" si="116"/>
        <v>210.33900499999999</v>
      </c>
      <c r="Q127" s="60">
        <f t="shared" si="117"/>
        <v>-2.1270731543361614E-2</v>
      </c>
      <c r="R127" s="50">
        <f t="shared" si="118"/>
        <v>214.86099200000001</v>
      </c>
      <c r="S127" s="60">
        <f t="shared" si="119"/>
        <v>1.6641349505670297E-2</v>
      </c>
      <c r="T127" s="57">
        <f t="shared" si="135"/>
        <v>47.757995000000022</v>
      </c>
      <c r="U127" s="8">
        <f t="shared" si="136"/>
        <v>47.757995000000022</v>
      </c>
      <c r="V127" s="8">
        <f t="shared" si="137"/>
        <v>0</v>
      </c>
      <c r="W127" s="8">
        <f t="shared" si="138"/>
        <v>5.1723555714285725</v>
      </c>
      <c r="X127" s="8">
        <f t="shared" si="139"/>
        <v>7.859070857142858</v>
      </c>
      <c r="Y127" s="8">
        <f t="shared" si="140"/>
        <v>0.65813830482614677</v>
      </c>
      <c r="Z127" s="30">
        <f t="shared" si="141"/>
        <v>39.691399861554459</v>
      </c>
      <c r="AA127" s="48">
        <f t="shared" si="120"/>
        <v>41.095382026937784</v>
      </c>
      <c r="AB127" s="41">
        <f t="shared" si="121"/>
        <v>208.97049700000002</v>
      </c>
      <c r="AC127" s="41">
        <f t="shared" si="122"/>
        <v>205.73366300000001</v>
      </c>
      <c r="AD127" s="41">
        <f t="shared" si="123"/>
        <v>208.48019720000002</v>
      </c>
      <c r="AE127" s="44">
        <f t="shared" si="124"/>
        <v>204.91159680000001</v>
      </c>
      <c r="AF127" s="44">
        <f t="shared" si="125"/>
        <v>206.68773213333333</v>
      </c>
      <c r="AG127" s="44">
        <f t="shared" si="126"/>
        <v>208.98831783999998</v>
      </c>
      <c r="AH127" s="41">
        <f t="shared" si="127"/>
        <v>191.16899633333333</v>
      </c>
      <c r="AI127" s="41">
        <f t="shared" si="128"/>
        <v>18665493046.967419</v>
      </c>
      <c r="AJ127" s="41">
        <f t="shared" si="129"/>
        <v>0</v>
      </c>
      <c r="AK127" s="41">
        <f t="shared" si="130"/>
        <v>18665493046.967419</v>
      </c>
      <c r="AL127" s="41">
        <f t="shared" ref="AL127:AM127" si="195">SUM(AJ127:AJ140)</f>
        <v>61306255839.657997</v>
      </c>
      <c r="AM127" s="41">
        <f t="shared" si="195"/>
        <v>78261342270.471405</v>
      </c>
      <c r="AN127" s="41">
        <f t="shared" si="132"/>
        <v>0.78335298195862035</v>
      </c>
      <c r="AO127" s="41">
        <f t="shared" si="133"/>
        <v>43.925851465382905</v>
      </c>
      <c r="AP127" s="46">
        <f t="shared" si="134"/>
        <v>54.734162627144535</v>
      </c>
    </row>
    <row r="128" spans="1:42" ht="15" thickBot="1" x14ac:dyDescent="0.4">
      <c r="A128" s="63">
        <f>Symbol!A128</f>
        <v>42025</v>
      </c>
      <c r="B128" s="12">
        <f>Symbol!B128</f>
        <v>211.378006</v>
      </c>
      <c r="C128" s="64">
        <f>Symbol!C128</f>
        <v>227.787994</v>
      </c>
      <c r="D128" s="12">
        <f>Symbol!D128</f>
        <v>211.212006</v>
      </c>
      <c r="E128" s="64">
        <f>Symbol!E128</f>
        <v>226.89700300000001</v>
      </c>
      <c r="F128" s="12">
        <f>Symbol!G128</f>
        <v>29924600</v>
      </c>
      <c r="H128" s="24">
        <f t="shared" si="108"/>
        <v>1</v>
      </c>
      <c r="I128" s="7">
        <f t="shared" si="109"/>
        <v>209.84399400000001</v>
      </c>
      <c r="J128" s="30">
        <f t="shared" si="110"/>
        <v>208.09700000000001</v>
      </c>
      <c r="K128" s="60">
        <f t="shared" si="111"/>
        <v>4.339383762572508E-2</v>
      </c>
      <c r="L128" s="50">
        <f t="shared" si="112"/>
        <v>199.259995</v>
      </c>
      <c r="M128" s="60">
        <f t="shared" si="113"/>
        <v>-5.411005912039106E-2</v>
      </c>
      <c r="N128" s="50">
        <f t="shared" si="114"/>
        <v>210.33900499999999</v>
      </c>
      <c r="O128" s="60">
        <f t="shared" si="115"/>
        <v>-2.1270731543361614E-2</v>
      </c>
      <c r="P128" s="50">
        <f t="shared" si="116"/>
        <v>214.86099200000001</v>
      </c>
      <c r="Q128" s="60">
        <f t="shared" si="117"/>
        <v>1.6641349505670297E-2</v>
      </c>
      <c r="R128" s="50">
        <f t="shared" si="118"/>
        <v>211.31500199999999</v>
      </c>
      <c r="S128" s="60">
        <f t="shared" si="119"/>
        <v>-7.1146262554737327E-2</v>
      </c>
      <c r="T128" s="57">
        <f t="shared" si="135"/>
        <v>-31.740997000000021</v>
      </c>
      <c r="U128" s="8">
        <f t="shared" si="136"/>
        <v>0</v>
      </c>
      <c r="V128" s="8">
        <f t="shared" si="137"/>
        <v>31.740997000000021</v>
      </c>
      <c r="W128" s="8">
        <f t="shared" si="138"/>
        <v>3.8724997142857132</v>
      </c>
      <c r="X128" s="8">
        <f t="shared" si="139"/>
        <v>7.859070857142858</v>
      </c>
      <c r="Y128" s="8">
        <f t="shared" si="140"/>
        <v>0.49274268990285564</v>
      </c>
      <c r="Z128" s="30">
        <f t="shared" si="141"/>
        <v>33.009218081310593</v>
      </c>
      <c r="AA128" s="48">
        <f t="shared" si="120"/>
        <v>43.371139172946449</v>
      </c>
      <c r="AB128" s="41">
        <f t="shared" si="121"/>
        <v>203.67849749999999</v>
      </c>
      <c r="AC128" s="41">
        <f t="shared" si="122"/>
        <v>205.89866666666663</v>
      </c>
      <c r="AD128" s="41">
        <f t="shared" si="123"/>
        <v>208.77439879999997</v>
      </c>
      <c r="AE128" s="44">
        <f t="shared" si="124"/>
        <v>205.45900000000003</v>
      </c>
      <c r="AF128" s="44">
        <f t="shared" si="125"/>
        <v>208.14206453333335</v>
      </c>
      <c r="AG128" s="44">
        <f t="shared" si="126"/>
        <v>211.64691952000007</v>
      </c>
      <c r="AH128" s="41">
        <f t="shared" si="127"/>
        <v>205.26933266666666</v>
      </c>
      <c r="AI128" s="41">
        <f t="shared" si="128"/>
        <v>16785592595.894997</v>
      </c>
      <c r="AJ128" s="41">
        <f t="shared" si="129"/>
        <v>0</v>
      </c>
      <c r="AK128" s="41">
        <f t="shared" si="130"/>
        <v>16785592595.894997</v>
      </c>
      <c r="AL128" s="41">
        <f t="shared" ref="AL128:AM128" si="196">SUM(AJ128:AJ141)</f>
        <v>72061605232.959457</v>
      </c>
      <c r="AM128" s="41">
        <f t="shared" si="196"/>
        <v>59595849223.504005</v>
      </c>
      <c r="AN128" s="41">
        <f t="shared" si="132"/>
        <v>1.2091715475469571</v>
      </c>
      <c r="AO128" s="41">
        <f t="shared" si="133"/>
        <v>54.734162627144535</v>
      </c>
      <c r="AP128" s="46">
        <f t="shared" si="134"/>
        <v>58.916017998825225</v>
      </c>
    </row>
    <row r="129" spans="1:42" ht="15" thickBot="1" x14ac:dyDescent="0.4">
      <c r="A129" s="63">
        <f>Symbol!A129</f>
        <v>42026</v>
      </c>
      <c r="B129" s="12">
        <f>Symbol!B129</f>
        <v>227.32200599999999</v>
      </c>
      <c r="C129" s="64">
        <f>Symbol!C129</f>
        <v>237.01899700000001</v>
      </c>
      <c r="D129" s="12">
        <f>Symbol!D129</f>
        <v>226.43400600000001</v>
      </c>
      <c r="E129" s="64">
        <f>Symbol!E129</f>
        <v>233.40600599999999</v>
      </c>
      <c r="F129" s="12">
        <f>Symbol!G129</f>
        <v>33544600</v>
      </c>
      <c r="H129" s="24">
        <f t="shared" si="108"/>
        <v>1</v>
      </c>
      <c r="I129" s="7">
        <f t="shared" si="109"/>
        <v>208.09700000000001</v>
      </c>
      <c r="J129" s="30">
        <f t="shared" si="110"/>
        <v>199.259995</v>
      </c>
      <c r="K129" s="60">
        <f t="shared" si="111"/>
        <v>-5.411005912039106E-2</v>
      </c>
      <c r="L129" s="50">
        <f t="shared" si="112"/>
        <v>210.33900499999999</v>
      </c>
      <c r="M129" s="60">
        <f t="shared" si="113"/>
        <v>-2.1270731543361614E-2</v>
      </c>
      <c r="N129" s="50">
        <f t="shared" si="114"/>
        <v>214.86099200000001</v>
      </c>
      <c r="O129" s="60">
        <f t="shared" si="115"/>
        <v>1.6641349505670297E-2</v>
      </c>
      <c r="P129" s="50">
        <f t="shared" si="116"/>
        <v>211.31500199999999</v>
      </c>
      <c r="Q129" s="60">
        <f t="shared" si="117"/>
        <v>-7.1146262554737327E-2</v>
      </c>
      <c r="R129" s="50">
        <f t="shared" si="118"/>
        <v>226.89700300000001</v>
      </c>
      <c r="S129" s="60">
        <f t="shared" si="119"/>
        <v>-2.8283268932505438E-2</v>
      </c>
      <c r="T129" s="57">
        <f t="shared" si="135"/>
        <v>1.7469940000000008</v>
      </c>
      <c r="U129" s="8">
        <f t="shared" si="136"/>
        <v>1.7469940000000008</v>
      </c>
      <c r="V129" s="8">
        <f t="shared" si="137"/>
        <v>0</v>
      </c>
      <c r="W129" s="8">
        <f t="shared" si="138"/>
        <v>3.9012134999999994</v>
      </c>
      <c r="X129" s="8">
        <f t="shared" si="139"/>
        <v>5.5918567857142847</v>
      </c>
      <c r="Y129" s="8">
        <f t="shared" si="140"/>
        <v>0.69765976660320916</v>
      </c>
      <c r="Z129" s="30">
        <f t="shared" si="141"/>
        <v>41.095382026937784</v>
      </c>
      <c r="AA129" s="48">
        <f t="shared" si="120"/>
        <v>43.421884889842303</v>
      </c>
      <c r="AB129" s="41">
        <f t="shared" si="121"/>
        <v>204.79949999999999</v>
      </c>
      <c r="AC129" s="41">
        <f t="shared" si="122"/>
        <v>208.15333066666668</v>
      </c>
      <c r="AD129" s="41">
        <f t="shared" si="123"/>
        <v>212.53439940000004</v>
      </c>
      <c r="AE129" s="44">
        <f t="shared" si="124"/>
        <v>209.9319978</v>
      </c>
      <c r="AF129" s="44">
        <f t="shared" si="125"/>
        <v>209.58933206666669</v>
      </c>
      <c r="AG129" s="44">
        <f t="shared" si="126"/>
        <v>215.34288028</v>
      </c>
      <c r="AH129" s="41">
        <f t="shared" si="127"/>
        <v>209.81966633333332</v>
      </c>
      <c r="AI129" s="41">
        <f t="shared" si="128"/>
        <v>8061481400.1929989</v>
      </c>
      <c r="AJ129" s="41">
        <f t="shared" si="129"/>
        <v>8061481400.1929989</v>
      </c>
      <c r="AK129" s="41">
        <f t="shared" si="130"/>
        <v>0</v>
      </c>
      <c r="AL129" s="41">
        <f t="shared" ref="AL129:AM129" si="197">SUM(AJ129:AJ142)</f>
        <v>72061605232.959457</v>
      </c>
      <c r="AM129" s="41">
        <f t="shared" si="197"/>
        <v>50250811119.409004</v>
      </c>
      <c r="AN129" s="41">
        <f t="shared" si="132"/>
        <v>1.4340386478881373</v>
      </c>
      <c r="AO129" s="41">
        <f t="shared" si="133"/>
        <v>58.916017998825225</v>
      </c>
      <c r="AP129" s="46">
        <f t="shared" si="134"/>
        <v>58.268815813359495</v>
      </c>
    </row>
    <row r="130" spans="1:42" ht="15" thickBot="1" x14ac:dyDescent="0.4">
      <c r="A130" s="63">
        <f>Symbol!A130</f>
        <v>42027</v>
      </c>
      <c r="B130" s="12">
        <f>Symbol!B130</f>
        <v>233.516998</v>
      </c>
      <c r="C130" s="64">
        <f>Symbol!C130</f>
        <v>234.845001</v>
      </c>
      <c r="D130" s="12">
        <f>Symbol!D130</f>
        <v>225.195999</v>
      </c>
      <c r="E130" s="64">
        <f>Symbol!E130</f>
        <v>232.878998</v>
      </c>
      <c r="F130" s="12">
        <f>Symbol!G130</f>
        <v>24621700</v>
      </c>
      <c r="H130" s="24">
        <f t="shared" si="108"/>
        <v>0</v>
      </c>
      <c r="I130" s="7">
        <f t="shared" si="109"/>
        <v>199.259995</v>
      </c>
      <c r="J130" s="30">
        <f t="shared" si="110"/>
        <v>210.33900499999999</v>
      </c>
      <c r="K130" s="60">
        <f t="shared" si="111"/>
        <v>-2.1270731543361614E-2</v>
      </c>
      <c r="L130" s="50">
        <f t="shared" si="112"/>
        <v>214.86099200000001</v>
      </c>
      <c r="M130" s="60">
        <f t="shared" si="113"/>
        <v>1.6641349505670297E-2</v>
      </c>
      <c r="N130" s="50">
        <f t="shared" si="114"/>
        <v>211.31500199999999</v>
      </c>
      <c r="O130" s="60">
        <f t="shared" si="115"/>
        <v>-7.1146262554737327E-2</v>
      </c>
      <c r="P130" s="50">
        <f t="shared" si="116"/>
        <v>226.89700300000001</v>
      </c>
      <c r="Q130" s="60">
        <f t="shared" si="117"/>
        <v>-2.8283268932505438E-2</v>
      </c>
      <c r="R130" s="50">
        <f t="shared" si="118"/>
        <v>233.40600599999999</v>
      </c>
      <c r="S130" s="60">
        <f t="shared" si="119"/>
        <v>2.2604553862193046E-3</v>
      </c>
      <c r="T130" s="57">
        <f t="shared" si="135"/>
        <v>8.8370050000000049</v>
      </c>
      <c r="U130" s="8">
        <f t="shared" si="136"/>
        <v>8.8370050000000049</v>
      </c>
      <c r="V130" s="8">
        <f t="shared" si="137"/>
        <v>0</v>
      </c>
      <c r="W130" s="8">
        <f t="shared" si="138"/>
        <v>4.2827137142857135</v>
      </c>
      <c r="X130" s="8">
        <f t="shared" si="139"/>
        <v>5.5918567857142847</v>
      </c>
      <c r="Y130" s="8">
        <f t="shared" si="140"/>
        <v>0.76588401284291019</v>
      </c>
      <c r="Z130" s="30">
        <f t="shared" si="141"/>
        <v>43.371139172946449</v>
      </c>
      <c r="AA130" s="48">
        <f t="shared" si="120"/>
        <v>43.920554085392162</v>
      </c>
      <c r="AB130" s="41">
        <f t="shared" si="121"/>
        <v>212.5999985</v>
      </c>
      <c r="AC130" s="41">
        <f t="shared" si="122"/>
        <v>212.17166633333332</v>
      </c>
      <c r="AD130" s="41">
        <f t="shared" si="123"/>
        <v>219.36360159999998</v>
      </c>
      <c r="AE130" s="44">
        <f t="shared" si="124"/>
        <v>212.53819860000002</v>
      </c>
      <c r="AF130" s="44">
        <f t="shared" si="125"/>
        <v>216.22060020000001</v>
      </c>
      <c r="AG130" s="44">
        <f t="shared" si="126"/>
        <v>221.16508115999997</v>
      </c>
      <c r="AH130" s="41">
        <f t="shared" si="127"/>
        <v>201.95533266666666</v>
      </c>
      <c r="AI130" s="41">
        <f t="shared" si="128"/>
        <v>4739831071.0868664</v>
      </c>
      <c r="AJ130" s="41">
        <f t="shared" si="129"/>
        <v>0</v>
      </c>
      <c r="AK130" s="41">
        <f t="shared" si="130"/>
        <v>4739831071.0868664</v>
      </c>
      <c r="AL130" s="41">
        <f t="shared" ref="AL130:AM130" si="198">SUM(AJ130:AJ143)</f>
        <v>70164681751.976868</v>
      </c>
      <c r="AM130" s="41">
        <f t="shared" si="198"/>
        <v>50250811119.409004</v>
      </c>
      <c r="AN130" s="41">
        <f t="shared" si="132"/>
        <v>1.3962895362076311</v>
      </c>
      <c r="AO130" s="41">
        <f t="shared" si="133"/>
        <v>58.268815813359495</v>
      </c>
      <c r="AP130" s="46">
        <f t="shared" si="134"/>
        <v>58.050235648288826</v>
      </c>
    </row>
    <row r="131" spans="1:42" ht="15" thickBot="1" x14ac:dyDescent="0.4">
      <c r="A131" s="63">
        <f>Symbol!A131</f>
        <v>42028</v>
      </c>
      <c r="B131" s="12">
        <f>Symbol!B131</f>
        <v>232.699997</v>
      </c>
      <c r="C131" s="64">
        <f>Symbol!C131</f>
        <v>248.21000699999999</v>
      </c>
      <c r="D131" s="12">
        <f>Symbol!D131</f>
        <v>230.02200300000001</v>
      </c>
      <c r="E131" s="64">
        <f>Symbol!E131</f>
        <v>247.84700000000001</v>
      </c>
      <c r="F131" s="12">
        <f>Symbol!G131</f>
        <v>24782500</v>
      </c>
      <c r="H131" s="24">
        <f t="shared" si="108"/>
        <v>0</v>
      </c>
      <c r="I131" s="7">
        <f t="shared" si="109"/>
        <v>210.33900499999999</v>
      </c>
      <c r="J131" s="30">
        <f t="shared" si="110"/>
        <v>214.86099200000001</v>
      </c>
      <c r="K131" s="60">
        <f t="shared" si="111"/>
        <v>1.6641349505670297E-2</v>
      </c>
      <c r="L131" s="50">
        <f t="shared" si="112"/>
        <v>211.31500199999999</v>
      </c>
      <c r="M131" s="60">
        <f t="shared" si="113"/>
        <v>-7.1146262554737327E-2</v>
      </c>
      <c r="N131" s="50">
        <f t="shared" si="114"/>
        <v>226.89700300000001</v>
      </c>
      <c r="O131" s="60">
        <f t="shared" si="115"/>
        <v>-2.8283268932505438E-2</v>
      </c>
      <c r="P131" s="50">
        <f t="shared" si="116"/>
        <v>233.40600599999999</v>
      </c>
      <c r="Q131" s="60">
        <f t="shared" si="117"/>
        <v>2.2604553862193046E-3</v>
      </c>
      <c r="R131" s="50">
        <f t="shared" si="118"/>
        <v>232.878998</v>
      </c>
      <c r="S131" s="60">
        <f t="shared" si="119"/>
        <v>-6.2292623515136626E-2</v>
      </c>
      <c r="T131" s="57">
        <f t="shared" si="135"/>
        <v>-11.079009999999982</v>
      </c>
      <c r="U131" s="8">
        <f t="shared" si="136"/>
        <v>0</v>
      </c>
      <c r="V131" s="8">
        <f t="shared" si="137"/>
        <v>11.079009999999982</v>
      </c>
      <c r="W131" s="8">
        <f t="shared" si="138"/>
        <v>4.2915703571428576</v>
      </c>
      <c r="X131" s="8">
        <f t="shared" si="139"/>
        <v>5.5918567857142847</v>
      </c>
      <c r="Y131" s="8">
        <f t="shared" si="140"/>
        <v>0.76746785935338779</v>
      </c>
      <c r="Z131" s="30">
        <f t="shared" si="141"/>
        <v>43.421884889842303</v>
      </c>
      <c r="AA131" s="48">
        <f t="shared" si="120"/>
        <v>41.859649788713995</v>
      </c>
      <c r="AB131" s="41">
        <f t="shared" si="121"/>
        <v>213.087997</v>
      </c>
      <c r="AC131" s="41">
        <f t="shared" si="122"/>
        <v>217.69099900000001</v>
      </c>
      <c r="AD131" s="41">
        <f t="shared" si="123"/>
        <v>223.87160019999996</v>
      </c>
      <c r="AE131" s="44">
        <f t="shared" si="124"/>
        <v>218.25700040000001</v>
      </c>
      <c r="AF131" s="44">
        <f t="shared" si="125"/>
        <v>222.07033466666667</v>
      </c>
      <c r="AG131" s="44">
        <f t="shared" si="126"/>
        <v>227.34723984000001</v>
      </c>
      <c r="AH131" s="41">
        <f t="shared" si="127"/>
        <v>207.84666966666668</v>
      </c>
      <c r="AI131" s="41">
        <f t="shared" si="128"/>
        <v>6253087841.5886335</v>
      </c>
      <c r="AJ131" s="41">
        <f t="shared" si="129"/>
        <v>0</v>
      </c>
      <c r="AK131" s="41">
        <f t="shared" si="130"/>
        <v>6253087841.5886335</v>
      </c>
      <c r="AL131" s="41">
        <f t="shared" ref="AL131:AM131" si="199">SUM(AJ131:AJ144)</f>
        <v>70164681751.976868</v>
      </c>
      <c r="AM131" s="41">
        <f t="shared" si="199"/>
        <v>50704219068.833397</v>
      </c>
      <c r="AN131" s="41">
        <f t="shared" si="132"/>
        <v>1.383803617145251</v>
      </c>
      <c r="AO131" s="41">
        <f t="shared" si="133"/>
        <v>58.050235648288826</v>
      </c>
      <c r="AP131" s="46">
        <f t="shared" si="134"/>
        <v>57.926720673037103</v>
      </c>
    </row>
    <row r="132" spans="1:42" ht="15" thickBot="1" x14ac:dyDescent="0.4">
      <c r="A132" s="63">
        <f>Symbol!A132</f>
        <v>42029</v>
      </c>
      <c r="B132" s="12">
        <f>Symbol!B132</f>
        <v>247.35200499999999</v>
      </c>
      <c r="C132" s="64">
        <f>Symbol!C132</f>
        <v>255.074005</v>
      </c>
      <c r="D132" s="12">
        <f>Symbol!D132</f>
        <v>243.88999899999999</v>
      </c>
      <c r="E132" s="64">
        <f>Symbol!E132</f>
        <v>253.71800200000001</v>
      </c>
      <c r="F132" s="12">
        <f>Symbol!G132</f>
        <v>33582700</v>
      </c>
      <c r="H132" s="24">
        <f t="shared" si="108"/>
        <v>1</v>
      </c>
      <c r="I132" s="7">
        <f t="shared" si="109"/>
        <v>214.86099200000001</v>
      </c>
      <c r="J132" s="30">
        <f t="shared" si="110"/>
        <v>211.31500199999999</v>
      </c>
      <c r="K132" s="60">
        <f t="shared" si="111"/>
        <v>-7.1146262554737327E-2</v>
      </c>
      <c r="L132" s="50">
        <f t="shared" si="112"/>
        <v>226.89700300000001</v>
      </c>
      <c r="M132" s="60">
        <f t="shared" si="113"/>
        <v>-2.8283268932505438E-2</v>
      </c>
      <c r="N132" s="50">
        <f t="shared" si="114"/>
        <v>233.40600599999999</v>
      </c>
      <c r="O132" s="60">
        <f t="shared" si="115"/>
        <v>2.2604553862193046E-3</v>
      </c>
      <c r="P132" s="50">
        <f t="shared" si="116"/>
        <v>232.878998</v>
      </c>
      <c r="Q132" s="60">
        <f t="shared" si="117"/>
        <v>-6.2292623515136626E-2</v>
      </c>
      <c r="R132" s="50">
        <f t="shared" si="118"/>
        <v>247.84700000000001</v>
      </c>
      <c r="S132" s="60">
        <f t="shared" si="119"/>
        <v>-2.3411801613941796E-2</v>
      </c>
      <c r="T132" s="57">
        <f t="shared" si="135"/>
        <v>-4.5219870000000242</v>
      </c>
      <c r="U132" s="8">
        <f t="shared" si="136"/>
        <v>0</v>
      </c>
      <c r="V132" s="8">
        <f t="shared" si="137"/>
        <v>4.5219870000000242</v>
      </c>
      <c r="W132" s="8">
        <f t="shared" si="138"/>
        <v>4.2915703571428576</v>
      </c>
      <c r="X132" s="8">
        <f t="shared" si="139"/>
        <v>5.4796414285714308</v>
      </c>
      <c r="Y132" s="8">
        <f t="shared" si="140"/>
        <v>0.78318452276204698</v>
      </c>
      <c r="Z132" s="30">
        <f t="shared" si="141"/>
        <v>43.920554085392162</v>
      </c>
      <c r="AA132" s="48">
        <f t="shared" si="120"/>
        <v>44.715693603988441</v>
      </c>
      <c r="AB132" s="41">
        <f t="shared" si="121"/>
        <v>219.10600249999999</v>
      </c>
      <c r="AC132" s="41">
        <f t="shared" si="122"/>
        <v>223.87267033333333</v>
      </c>
      <c r="AD132" s="41">
        <f t="shared" si="123"/>
        <v>230.46880180000002</v>
      </c>
      <c r="AE132" s="44">
        <f t="shared" si="124"/>
        <v>226.38420400000001</v>
      </c>
      <c r="AF132" s="44">
        <f t="shared" si="125"/>
        <v>227.11153560000002</v>
      </c>
      <c r="AG132" s="44">
        <f t="shared" si="126"/>
        <v>233.42252184</v>
      </c>
      <c r="AH132" s="41">
        <f t="shared" si="127"/>
        <v>212.96899399999998</v>
      </c>
      <c r="AI132" s="41">
        <f t="shared" si="128"/>
        <v>3973639380.7501998</v>
      </c>
      <c r="AJ132" s="41">
        <f t="shared" si="129"/>
        <v>3973639380.7501998</v>
      </c>
      <c r="AK132" s="41">
        <f t="shared" si="130"/>
        <v>0</v>
      </c>
      <c r="AL132" s="41">
        <f t="shared" ref="AL132:AM132" si="200">SUM(AJ132:AJ145)</f>
        <v>70164681751.976868</v>
      </c>
      <c r="AM132" s="41">
        <f t="shared" si="200"/>
        <v>50961943295.582764</v>
      </c>
      <c r="AN132" s="41">
        <f t="shared" si="132"/>
        <v>1.3768054594193337</v>
      </c>
      <c r="AO132" s="41">
        <f t="shared" si="133"/>
        <v>57.926720673037103</v>
      </c>
      <c r="AP132" s="46">
        <f t="shared" si="134"/>
        <v>59.009774977386954</v>
      </c>
    </row>
    <row r="133" spans="1:42" ht="15" thickBot="1" x14ac:dyDescent="0.4">
      <c r="A133" s="63">
        <f>Symbol!A133</f>
        <v>42030</v>
      </c>
      <c r="B133" s="12">
        <f>Symbol!B133</f>
        <v>254.07899499999999</v>
      </c>
      <c r="C133" s="64">
        <f>Symbol!C133</f>
        <v>309.38400300000001</v>
      </c>
      <c r="D133" s="12">
        <f>Symbol!D133</f>
        <v>254.07899499999999</v>
      </c>
      <c r="E133" s="64">
        <f>Symbol!E133</f>
        <v>273.47299199999998</v>
      </c>
      <c r="F133" s="12">
        <f>Symbol!G133</f>
        <v>106794000</v>
      </c>
      <c r="H133" s="24">
        <f t="shared" si="108"/>
        <v>0</v>
      </c>
      <c r="I133" s="7">
        <f t="shared" si="109"/>
        <v>211.31500199999999</v>
      </c>
      <c r="J133" s="30">
        <f t="shared" si="110"/>
        <v>226.89700300000001</v>
      </c>
      <c r="K133" s="60">
        <f t="shared" si="111"/>
        <v>-2.8283268932505438E-2</v>
      </c>
      <c r="L133" s="50">
        <f t="shared" si="112"/>
        <v>233.40600599999999</v>
      </c>
      <c r="M133" s="60">
        <f t="shared" si="113"/>
        <v>2.2604553862193046E-3</v>
      </c>
      <c r="N133" s="50">
        <f t="shared" si="114"/>
        <v>232.878998</v>
      </c>
      <c r="O133" s="60">
        <f t="shared" si="115"/>
        <v>-6.2292623515136626E-2</v>
      </c>
      <c r="P133" s="50">
        <f t="shared" si="116"/>
        <v>247.84700000000001</v>
      </c>
      <c r="Q133" s="60">
        <f t="shared" si="117"/>
        <v>-2.3411801613941796E-2</v>
      </c>
      <c r="R133" s="50">
        <f t="shared" si="118"/>
        <v>253.71800200000001</v>
      </c>
      <c r="S133" s="60">
        <f t="shared" si="119"/>
        <v>-7.4979445530966346E-2</v>
      </c>
      <c r="T133" s="57">
        <f t="shared" si="135"/>
        <v>3.5459900000000175</v>
      </c>
      <c r="U133" s="8">
        <f t="shared" si="136"/>
        <v>3.5459900000000175</v>
      </c>
      <c r="V133" s="8">
        <f t="shared" si="137"/>
        <v>0</v>
      </c>
      <c r="W133" s="8">
        <f t="shared" si="138"/>
        <v>4.2915703571428576</v>
      </c>
      <c r="X133" s="8">
        <f t="shared" si="139"/>
        <v>5.9607140714285709</v>
      </c>
      <c r="Y133" s="8">
        <f t="shared" si="140"/>
        <v>0.71997587968756926</v>
      </c>
      <c r="Z133" s="30">
        <f t="shared" si="141"/>
        <v>41.859649788713995</v>
      </c>
      <c r="AA133" s="48">
        <f t="shared" si="120"/>
        <v>50.016204890502358</v>
      </c>
      <c r="AB133" s="41">
        <f t="shared" si="121"/>
        <v>230.15150449999999</v>
      </c>
      <c r="AC133" s="41">
        <f t="shared" si="122"/>
        <v>231.06066899999999</v>
      </c>
      <c r="AD133" s="41">
        <f t="shared" si="123"/>
        <v>238.94940179999998</v>
      </c>
      <c r="AE133" s="44">
        <f t="shared" si="124"/>
        <v>231.8934022</v>
      </c>
      <c r="AF133" s="44">
        <f t="shared" si="125"/>
        <v>235.81460166666665</v>
      </c>
      <c r="AG133" s="44">
        <f t="shared" si="126"/>
        <v>243.99108027999998</v>
      </c>
      <c r="AH133" s="41">
        <f t="shared" si="127"/>
        <v>210.56966633333332</v>
      </c>
      <c r="AI133" s="41">
        <f t="shared" si="128"/>
        <v>5064432101.9496326</v>
      </c>
      <c r="AJ133" s="41">
        <f t="shared" si="129"/>
        <v>0</v>
      </c>
      <c r="AK133" s="41">
        <f t="shared" si="130"/>
        <v>5064432101.9496326</v>
      </c>
      <c r="AL133" s="41">
        <f t="shared" ref="AL133:AM133" si="201">SUM(AJ133:AJ146)</f>
        <v>73365120699.476135</v>
      </c>
      <c r="AM133" s="41">
        <f t="shared" si="201"/>
        <v>50961943295.582764</v>
      </c>
      <c r="AN133" s="41">
        <f t="shared" si="132"/>
        <v>1.4396060266766793</v>
      </c>
      <c r="AO133" s="41">
        <f t="shared" si="133"/>
        <v>59.009774977386954</v>
      </c>
      <c r="AP133" s="46">
        <f t="shared" si="134"/>
        <v>64.350802448281286</v>
      </c>
    </row>
    <row r="134" spans="1:42" ht="15" thickBot="1" x14ac:dyDescent="0.4">
      <c r="A134" s="63">
        <f>Symbol!A134</f>
        <v>42031</v>
      </c>
      <c r="B134" s="12">
        <f>Symbol!B134</f>
        <v>273.16699199999999</v>
      </c>
      <c r="C134" s="64">
        <f>Symbol!C134</f>
        <v>275.48001099999999</v>
      </c>
      <c r="D134" s="12">
        <f>Symbol!D134</f>
        <v>250.65299999999999</v>
      </c>
      <c r="E134" s="64">
        <f>Symbol!E134</f>
        <v>263.47500600000001</v>
      </c>
      <c r="F134" s="12">
        <f>Symbol!G134</f>
        <v>44399000</v>
      </c>
      <c r="H134" s="24">
        <f t="shared" si="108"/>
        <v>0</v>
      </c>
      <c r="I134" s="7">
        <f t="shared" si="109"/>
        <v>226.89700300000001</v>
      </c>
      <c r="J134" s="30">
        <f t="shared" si="110"/>
        <v>233.40600599999999</v>
      </c>
      <c r="K134" s="60">
        <f t="shared" si="111"/>
        <v>2.2604553862193046E-3</v>
      </c>
      <c r="L134" s="50">
        <f t="shared" si="112"/>
        <v>232.878998</v>
      </c>
      <c r="M134" s="60">
        <f t="shared" si="113"/>
        <v>-6.2292623515136626E-2</v>
      </c>
      <c r="N134" s="50">
        <f t="shared" si="114"/>
        <v>247.84700000000001</v>
      </c>
      <c r="O134" s="60">
        <f t="shared" si="115"/>
        <v>-2.3411801613941796E-2</v>
      </c>
      <c r="P134" s="50">
        <f t="shared" si="116"/>
        <v>253.71800200000001</v>
      </c>
      <c r="Q134" s="60">
        <f t="shared" si="117"/>
        <v>-7.4979445530966346E-2</v>
      </c>
      <c r="R134" s="50">
        <f t="shared" si="118"/>
        <v>273.47299199999998</v>
      </c>
      <c r="S134" s="60">
        <f t="shared" si="119"/>
        <v>3.7244357850457856E-2</v>
      </c>
      <c r="T134" s="57">
        <f t="shared" si="135"/>
        <v>-15.58200100000002</v>
      </c>
      <c r="U134" s="8">
        <f t="shared" si="136"/>
        <v>0</v>
      </c>
      <c r="V134" s="8">
        <f t="shared" si="137"/>
        <v>15.58200100000002</v>
      </c>
      <c r="W134" s="8">
        <f t="shared" si="138"/>
        <v>4.8212138571428573</v>
      </c>
      <c r="X134" s="8">
        <f t="shared" si="139"/>
        <v>5.9607140714285709</v>
      </c>
      <c r="Y134" s="8">
        <f t="shared" si="140"/>
        <v>0.80883159288789441</v>
      </c>
      <c r="Z134" s="30">
        <f t="shared" si="141"/>
        <v>44.715693603988441</v>
      </c>
      <c r="AA134" s="48">
        <f t="shared" si="120"/>
        <v>55.860967679281785</v>
      </c>
      <c r="AB134" s="41">
        <f t="shared" si="121"/>
        <v>233.14250199999998</v>
      </c>
      <c r="AC134" s="41">
        <f t="shared" si="122"/>
        <v>238.04400133333331</v>
      </c>
      <c r="AD134" s="41">
        <f t="shared" si="123"/>
        <v>248.26459959999997</v>
      </c>
      <c r="AE134" s="44">
        <f t="shared" si="124"/>
        <v>238.97160040000003</v>
      </c>
      <c r="AF134" s="44">
        <f t="shared" si="125"/>
        <v>242.53293453333333</v>
      </c>
      <c r="AG134" s="44">
        <f t="shared" si="126"/>
        <v>250.10392088</v>
      </c>
      <c r="AH134" s="41">
        <f t="shared" si="127"/>
        <v>221.96566766666669</v>
      </c>
      <c r="AI134" s="41">
        <f t="shared" si="128"/>
        <v>6642233818.6579342</v>
      </c>
      <c r="AJ134" s="41">
        <f t="shared" si="129"/>
        <v>0</v>
      </c>
      <c r="AK134" s="41">
        <f t="shared" si="130"/>
        <v>6642233818.6579342</v>
      </c>
      <c r="AL134" s="41">
        <f t="shared" ref="AL134:AM134" si="202">SUM(AJ134:AJ147)</f>
        <v>82850158728.099335</v>
      </c>
      <c r="AM134" s="41">
        <f t="shared" si="202"/>
        <v>45897511193.633133</v>
      </c>
      <c r="AN134" s="41">
        <f t="shared" si="132"/>
        <v>1.8051122288215107</v>
      </c>
      <c r="AO134" s="41">
        <f t="shared" si="133"/>
        <v>64.350802448281286</v>
      </c>
      <c r="AP134" s="46">
        <f t="shared" si="134"/>
        <v>69.359573026363307</v>
      </c>
    </row>
    <row r="135" spans="1:42" ht="15" thickBot="1" x14ac:dyDescent="0.4">
      <c r="A135" s="63">
        <f>Symbol!A135</f>
        <v>42032</v>
      </c>
      <c r="B135" s="12">
        <f>Symbol!B135</f>
        <v>263.35101300000002</v>
      </c>
      <c r="C135" s="64">
        <f>Symbol!C135</f>
        <v>266.53500400000001</v>
      </c>
      <c r="D135" s="12">
        <f>Symbol!D135</f>
        <v>227.04600500000001</v>
      </c>
      <c r="E135" s="64">
        <f>Symbol!E135</f>
        <v>233.91499300000001</v>
      </c>
      <c r="F135" s="12">
        <f>Symbol!G135</f>
        <v>44352200</v>
      </c>
      <c r="H135" s="24">
        <f t="shared" si="108"/>
        <v>1</v>
      </c>
      <c r="I135" s="7">
        <f t="shared" si="109"/>
        <v>233.40600599999999</v>
      </c>
      <c r="J135" s="30">
        <f t="shared" si="110"/>
        <v>232.878998</v>
      </c>
      <c r="K135" s="60">
        <f t="shared" si="111"/>
        <v>-6.2292623515136626E-2</v>
      </c>
      <c r="L135" s="50">
        <f t="shared" si="112"/>
        <v>247.84700000000001</v>
      </c>
      <c r="M135" s="60">
        <f t="shared" si="113"/>
        <v>-2.3411801613941796E-2</v>
      </c>
      <c r="N135" s="50">
        <f t="shared" si="114"/>
        <v>253.71800200000001</v>
      </c>
      <c r="O135" s="60">
        <f t="shared" si="115"/>
        <v>-7.4979445530966346E-2</v>
      </c>
      <c r="P135" s="50">
        <f t="shared" si="116"/>
        <v>273.47299199999998</v>
      </c>
      <c r="Q135" s="60">
        <f t="shared" si="117"/>
        <v>3.7244357850457856E-2</v>
      </c>
      <c r="R135" s="50">
        <f t="shared" si="118"/>
        <v>263.47500600000001</v>
      </c>
      <c r="S135" s="60">
        <f t="shared" si="119"/>
        <v>0.11900073801399247</v>
      </c>
      <c r="T135" s="57">
        <f t="shared" si="135"/>
        <v>-6.5090029999999786</v>
      </c>
      <c r="U135" s="8">
        <f t="shared" si="136"/>
        <v>0</v>
      </c>
      <c r="V135" s="8">
        <f t="shared" si="137"/>
        <v>6.5090029999999786</v>
      </c>
      <c r="W135" s="8">
        <f t="shared" si="138"/>
        <v>4.8508572857142855</v>
      </c>
      <c r="X135" s="8">
        <f t="shared" si="139"/>
        <v>4.8477139999999981</v>
      </c>
      <c r="Y135" s="8">
        <f t="shared" si="140"/>
        <v>1.0006484057669838</v>
      </c>
      <c r="Z135" s="30">
        <f t="shared" si="141"/>
        <v>50.016204890502358</v>
      </c>
      <c r="AA135" s="48">
        <f t="shared" si="120"/>
        <v>53.694276549413757</v>
      </c>
      <c r="AB135" s="41">
        <f t="shared" si="121"/>
        <v>240.362999</v>
      </c>
      <c r="AC135" s="41">
        <f t="shared" si="122"/>
        <v>244.81466666666665</v>
      </c>
      <c r="AD135" s="41">
        <f t="shared" si="123"/>
        <v>254.2783996</v>
      </c>
      <c r="AE135" s="44">
        <f t="shared" si="124"/>
        <v>247.20180040000005</v>
      </c>
      <c r="AF135" s="44">
        <f t="shared" si="125"/>
        <v>253.25259800000003</v>
      </c>
      <c r="AG135" s="44">
        <f t="shared" si="126"/>
        <v>250.16427848000004</v>
      </c>
      <c r="AH135" s="41">
        <f t="shared" si="127"/>
        <v>232.28633633333334</v>
      </c>
      <c r="AI135" s="41">
        <f t="shared" si="128"/>
        <v>7791952237.7671337</v>
      </c>
      <c r="AJ135" s="41">
        <f t="shared" si="129"/>
        <v>7791952237.7671337</v>
      </c>
      <c r="AK135" s="41">
        <f t="shared" si="130"/>
        <v>0</v>
      </c>
      <c r="AL135" s="41">
        <f t="shared" ref="AL135:AM135" si="203">SUM(AJ135:AJ148)</f>
        <v>88860683309.093628</v>
      </c>
      <c r="AM135" s="41">
        <f t="shared" si="203"/>
        <v>39255277374.975197</v>
      </c>
      <c r="AN135" s="41">
        <f t="shared" si="132"/>
        <v>2.2636620921125199</v>
      </c>
      <c r="AO135" s="41">
        <f t="shared" si="133"/>
        <v>69.359573026363307</v>
      </c>
      <c r="AP135" s="46">
        <f t="shared" si="134"/>
        <v>68.686458452552998</v>
      </c>
    </row>
    <row r="136" spans="1:42" ht="15" thickBot="1" x14ac:dyDescent="0.4">
      <c r="A136" s="63">
        <f>Symbol!A136</f>
        <v>42033</v>
      </c>
      <c r="B136" s="12">
        <f>Symbol!B136</f>
        <v>233.348007</v>
      </c>
      <c r="C136" s="64">
        <f>Symbol!C136</f>
        <v>238.705994</v>
      </c>
      <c r="D136" s="12">
        <f>Symbol!D136</f>
        <v>220.712006</v>
      </c>
      <c r="E136" s="64">
        <f>Symbol!E136</f>
        <v>233.51300000000001</v>
      </c>
      <c r="F136" s="12">
        <f>Symbol!G136</f>
        <v>32213400</v>
      </c>
      <c r="H136" s="24">
        <f t="shared" si="108"/>
        <v>0</v>
      </c>
      <c r="I136" s="7">
        <f t="shared" si="109"/>
        <v>232.878998</v>
      </c>
      <c r="J136" s="30">
        <f t="shared" si="110"/>
        <v>247.84700000000001</v>
      </c>
      <c r="K136" s="60">
        <f t="shared" si="111"/>
        <v>-2.3411801613941796E-2</v>
      </c>
      <c r="L136" s="50">
        <f t="shared" si="112"/>
        <v>253.71800200000001</v>
      </c>
      <c r="M136" s="60">
        <f t="shared" si="113"/>
        <v>-7.4979445530966346E-2</v>
      </c>
      <c r="N136" s="50">
        <f t="shared" si="114"/>
        <v>273.47299199999998</v>
      </c>
      <c r="O136" s="60">
        <f t="shared" si="115"/>
        <v>3.7244357850457856E-2</v>
      </c>
      <c r="P136" s="50">
        <f t="shared" si="116"/>
        <v>263.47500600000001</v>
      </c>
      <c r="Q136" s="60">
        <f t="shared" si="117"/>
        <v>0.11900073801399247</v>
      </c>
      <c r="R136" s="50">
        <f t="shared" si="118"/>
        <v>233.91499300000001</v>
      </c>
      <c r="S136" s="60">
        <f t="shared" si="119"/>
        <v>1.7200215011818696E-3</v>
      </c>
      <c r="T136" s="57">
        <f t="shared" si="135"/>
        <v>0.52700799999999504</v>
      </c>
      <c r="U136" s="8">
        <f t="shared" si="136"/>
        <v>0.52700799999999504</v>
      </c>
      <c r="V136" s="8">
        <f t="shared" si="137"/>
        <v>0</v>
      </c>
      <c r="W136" s="8">
        <f t="shared" si="138"/>
        <v>5.5467147857142844</v>
      </c>
      <c r="X136" s="8">
        <f t="shared" si="139"/>
        <v>4.3827852142857138</v>
      </c>
      <c r="Y136" s="8">
        <f t="shared" si="140"/>
        <v>1.265568471764196</v>
      </c>
      <c r="Z136" s="30">
        <f t="shared" si="141"/>
        <v>55.860967679281785</v>
      </c>
      <c r="AA136" s="48">
        <f t="shared" si="120"/>
        <v>57.488391782660898</v>
      </c>
      <c r="AB136" s="41">
        <f t="shared" si="121"/>
        <v>250.78250100000002</v>
      </c>
      <c r="AC136" s="41">
        <f t="shared" si="122"/>
        <v>258.34599800000001</v>
      </c>
      <c r="AD136" s="41">
        <f t="shared" si="123"/>
        <v>254.4855986</v>
      </c>
      <c r="AE136" s="44">
        <f t="shared" si="124"/>
        <v>260.44579759999999</v>
      </c>
      <c r="AF136" s="44">
        <f t="shared" si="125"/>
        <v>260.4136666666667</v>
      </c>
      <c r="AG136" s="44">
        <f t="shared" si="126"/>
        <v>250.86443887999999</v>
      </c>
      <c r="AH136" s="41">
        <f t="shared" si="127"/>
        <v>230.97333266666666</v>
      </c>
      <c r="AI136" s="41">
        <f t="shared" si="128"/>
        <v>5686956104.9188662</v>
      </c>
      <c r="AJ136" s="41">
        <f t="shared" si="129"/>
        <v>0</v>
      </c>
      <c r="AK136" s="41">
        <f t="shared" si="130"/>
        <v>5686956104.9188662</v>
      </c>
      <c r="AL136" s="41">
        <f t="shared" ref="AL136:AM136" si="204">SUM(AJ136:AJ149)</f>
        <v>86106707999.610092</v>
      </c>
      <c r="AM136" s="41">
        <f t="shared" si="204"/>
        <v>39255277374.975197</v>
      </c>
      <c r="AN136" s="41">
        <f t="shared" si="132"/>
        <v>2.1935065488672909</v>
      </c>
      <c r="AO136" s="41">
        <f t="shared" si="133"/>
        <v>68.686458452552998</v>
      </c>
      <c r="AP136" s="46">
        <f t="shared" si="134"/>
        <v>68.817008374396551</v>
      </c>
    </row>
    <row r="137" spans="1:42" ht="15" thickBot="1" x14ac:dyDescent="0.4">
      <c r="A137" s="63">
        <f>Symbol!A137</f>
        <v>42034</v>
      </c>
      <c r="B137" s="12">
        <f>Symbol!B137</f>
        <v>232.77200300000001</v>
      </c>
      <c r="C137" s="64">
        <f>Symbol!C137</f>
        <v>242.850998</v>
      </c>
      <c r="D137" s="12">
        <f>Symbol!D137</f>
        <v>225.83900499999999</v>
      </c>
      <c r="E137" s="64">
        <f>Symbol!E137</f>
        <v>226.425003</v>
      </c>
      <c r="F137" s="12">
        <f>Symbol!G137</f>
        <v>26605200</v>
      </c>
      <c r="H137" s="24">
        <f t="shared" ref="H137:H200" si="205">IF(SIGN(I137-J137)=-1,0,1)</f>
        <v>0</v>
      </c>
      <c r="I137" s="7">
        <f t="shared" ref="I137:I200" si="206">E131</f>
        <v>247.84700000000001</v>
      </c>
      <c r="J137" s="30">
        <f t="shared" ref="J137:J200" si="207">I138</f>
        <v>253.71800200000001</v>
      </c>
      <c r="K137" s="60">
        <f t="shared" ref="K137:K200" si="208">LN(J137/L137)</f>
        <v>-7.4979445530966346E-2</v>
      </c>
      <c r="L137" s="50">
        <f t="shared" ref="L137:L200" si="209">J138</f>
        <v>273.47299199999998</v>
      </c>
      <c r="M137" s="60">
        <f t="shared" ref="M137:M200" si="210">LN(L137/N137)</f>
        <v>3.7244357850457856E-2</v>
      </c>
      <c r="N137" s="50">
        <f t="shared" ref="N137:N200" si="211">L138</f>
        <v>263.47500600000001</v>
      </c>
      <c r="O137" s="60">
        <f t="shared" ref="O137:O200" si="212">LN(N137/P137)</f>
        <v>0.11900073801399247</v>
      </c>
      <c r="P137" s="50">
        <f t="shared" ref="P137:P200" si="213">N138</f>
        <v>233.91499300000001</v>
      </c>
      <c r="Q137" s="60">
        <f t="shared" ref="Q137:Q200" si="214">LN(P137/R137)</f>
        <v>1.7200215011818696E-3</v>
      </c>
      <c r="R137" s="50">
        <f t="shared" ref="R137:R200" si="215">P138</f>
        <v>233.51300000000001</v>
      </c>
      <c r="S137" s="60">
        <f t="shared" ref="S137:S200" si="216">LN(R137/R138)</f>
        <v>3.0823972566952334E-2</v>
      </c>
      <c r="T137" s="57">
        <f t="shared" si="135"/>
        <v>-14.968002000000013</v>
      </c>
      <c r="U137" s="8">
        <f t="shared" si="136"/>
        <v>0</v>
      </c>
      <c r="V137" s="8">
        <f t="shared" si="137"/>
        <v>14.968002000000013</v>
      </c>
      <c r="W137" s="8">
        <f t="shared" si="138"/>
        <v>5.5090713571428562</v>
      </c>
      <c r="X137" s="8">
        <f t="shared" si="139"/>
        <v>4.7510004999999991</v>
      </c>
      <c r="Y137" s="8">
        <f t="shared" si="140"/>
        <v>1.1595602562329466</v>
      </c>
      <c r="Z137" s="30">
        <f t="shared" si="141"/>
        <v>53.694276549413757</v>
      </c>
      <c r="AA137" s="48">
        <f t="shared" ref="AA137:AA200" si="217">Z139</f>
        <v>61.424845253583591</v>
      </c>
      <c r="AB137" s="41">
        <f t="shared" ref="AB137:AB200" si="218">SUM(I138:I139)/2</f>
        <v>263.59549700000002</v>
      </c>
      <c r="AC137" s="41">
        <f t="shared" ref="AC137:AC200" si="219">SUM(I138:I140)/3</f>
        <v>263.55533333333335</v>
      </c>
      <c r="AD137" s="41">
        <f t="shared" ref="AD137:AD200" si="220">SUM(I138:I142)/5</f>
        <v>251.61879859999999</v>
      </c>
      <c r="AE137" s="44">
        <f t="shared" ref="AE137:AE200" si="221">($AR$1*I138)+((1-$AR$1)*AB138)</f>
        <v>265.52279959999998</v>
      </c>
      <c r="AF137" s="44">
        <f t="shared" ref="AF137:AF200" si="222">($AR$1*I138)+((1-$AR$1)*AC138)</f>
        <v>256.30706466666663</v>
      </c>
      <c r="AG137" s="44">
        <f t="shared" ref="AG137:AG200" si="223">($AR$1*I138)+((1-$AR$1)*AD138)</f>
        <v>247.67175944000002</v>
      </c>
      <c r="AH137" s="41">
        <f t="shared" ref="AH137:AH200" si="224">(C131+D131+E131)/3</f>
        <v>242.02633666666668</v>
      </c>
      <c r="AI137" s="41">
        <f t="shared" ref="AI137:AI200" si="225">AH137*F131</f>
        <v>5998017688.4416666</v>
      </c>
      <c r="AJ137" s="41">
        <f t="shared" ref="AJ137:AJ200" si="226">IF(AH137&gt;AH138,AI137,0)</f>
        <v>0</v>
      </c>
      <c r="AK137" s="41">
        <f t="shared" ref="AK137:AK200" si="227">IF(AH137&lt;AH138,AI137,0)</f>
        <v>5998017688.4416666</v>
      </c>
      <c r="AL137" s="41">
        <f t="shared" ref="AL137:AM137" si="228">SUM(AJ137:AJ150)</f>
        <v>86106707999.610092</v>
      </c>
      <c r="AM137" s="41">
        <f t="shared" si="228"/>
        <v>39017458298.275932</v>
      </c>
      <c r="AN137" s="41">
        <f t="shared" ref="AN137:AN200" si="229">AL137/AM137</f>
        <v>2.2068764023876688</v>
      </c>
      <c r="AO137" s="41">
        <f t="shared" ref="AO137:AO200" si="230">(100-(100)/(1+AN137))</f>
        <v>68.817008374396551</v>
      </c>
      <c r="AP137" s="46">
        <f t="shared" ref="AP137:AP200" si="231">AO138</f>
        <v>73.377398954969649</v>
      </c>
    </row>
    <row r="138" spans="1:42" ht="15" thickBot="1" x14ac:dyDescent="0.4">
      <c r="A138" s="63">
        <f>Symbol!A138</f>
        <v>42035</v>
      </c>
      <c r="B138" s="12">
        <f>Symbol!B138</f>
        <v>226.44099399999999</v>
      </c>
      <c r="C138" s="64">
        <f>Symbol!C138</f>
        <v>233.503998</v>
      </c>
      <c r="D138" s="12">
        <f>Symbol!D138</f>
        <v>216.30900600000001</v>
      </c>
      <c r="E138" s="64">
        <f>Symbol!E138</f>
        <v>217.46400499999999</v>
      </c>
      <c r="F138" s="12">
        <f>Symbol!G138</f>
        <v>23348200</v>
      </c>
      <c r="H138" s="24">
        <f t="shared" si="205"/>
        <v>0</v>
      </c>
      <c r="I138" s="7">
        <f t="shared" si="206"/>
        <v>253.71800200000001</v>
      </c>
      <c r="J138" s="30">
        <f t="shared" si="207"/>
        <v>273.47299199999998</v>
      </c>
      <c r="K138" s="60">
        <f t="shared" si="208"/>
        <v>3.7244357850457856E-2</v>
      </c>
      <c r="L138" s="50">
        <f t="shared" si="209"/>
        <v>263.47500600000001</v>
      </c>
      <c r="M138" s="60">
        <f t="shared" si="210"/>
        <v>0.11900073801399247</v>
      </c>
      <c r="N138" s="50">
        <f t="shared" si="211"/>
        <v>233.91499300000001</v>
      </c>
      <c r="O138" s="60">
        <f t="shared" si="212"/>
        <v>1.7200215011818696E-3</v>
      </c>
      <c r="P138" s="50">
        <f t="shared" si="213"/>
        <v>233.51300000000001</v>
      </c>
      <c r="Q138" s="60">
        <f t="shared" si="214"/>
        <v>3.0823972566952334E-2</v>
      </c>
      <c r="R138" s="50">
        <f t="shared" si="215"/>
        <v>226.425003</v>
      </c>
      <c r="S138" s="60">
        <f t="shared" si="216"/>
        <v>4.0380434930252215E-2</v>
      </c>
      <c r="T138" s="57">
        <f t="shared" ref="T138:T201" si="232">I137-I138</f>
        <v>-5.8710020000000043</v>
      </c>
      <c r="U138" s="8">
        <f t="shared" ref="U138:U201" si="233">IF(T138&gt;0,T138,0)</f>
        <v>0</v>
      </c>
      <c r="V138" s="8">
        <f t="shared" ref="V138:V201" si="234">IF(T138&lt;0,-T138,0)</f>
        <v>5.8710020000000043</v>
      </c>
      <c r="W138" s="8">
        <f t="shared" ref="W138:W201" si="235">SUM(U138:U151)/14</f>
        <v>5.5090713571428562</v>
      </c>
      <c r="X138" s="8">
        <f t="shared" ref="X138:X201" si="236">SUM(V138:V151)/14</f>
        <v>4.0738569285714261</v>
      </c>
      <c r="Y138" s="8">
        <f t="shared" ref="Y138:Y201" si="237">W138/X138</f>
        <v>1.352298682485817</v>
      </c>
      <c r="Z138" s="30">
        <f t="shared" ref="Z138:Z201" si="238">(100-(100/(1+Y138)))</f>
        <v>57.488391782660898</v>
      </c>
      <c r="AA138" s="48">
        <f t="shared" si="217"/>
        <v>72.96585034329911</v>
      </c>
      <c r="AB138" s="41">
        <f t="shared" si="218"/>
        <v>268.47399899999999</v>
      </c>
      <c r="AC138" s="41">
        <f t="shared" si="219"/>
        <v>256.9543303333333</v>
      </c>
      <c r="AD138" s="41">
        <f t="shared" si="220"/>
        <v>246.16019879999999</v>
      </c>
      <c r="AE138" s="44">
        <f t="shared" si="221"/>
        <v>253.650598</v>
      </c>
      <c r="AF138" s="44">
        <f t="shared" si="222"/>
        <v>249.60206479999999</v>
      </c>
      <c r="AG138" s="44">
        <f t="shared" si="223"/>
        <v>242.66131952000001</v>
      </c>
      <c r="AH138" s="41">
        <f t="shared" si="224"/>
        <v>250.894002</v>
      </c>
      <c r="AI138" s="41">
        <f t="shared" si="225"/>
        <v>8425698000.9653997</v>
      </c>
      <c r="AJ138" s="41">
        <f t="shared" si="226"/>
        <v>0</v>
      </c>
      <c r="AK138" s="41">
        <f t="shared" si="227"/>
        <v>8425698000.9653997</v>
      </c>
      <c r="AL138" s="41">
        <f t="shared" ref="AL138:AM138" si="239">SUM(AJ138:AJ151)</f>
        <v>91008412844.394699</v>
      </c>
      <c r="AM138" s="41">
        <f t="shared" si="239"/>
        <v>33019440609.834267</v>
      </c>
      <c r="AN138" s="41">
        <f t="shared" si="229"/>
        <v>2.7562069848418154</v>
      </c>
      <c r="AO138" s="41">
        <f t="shared" si="230"/>
        <v>73.377398954969649</v>
      </c>
      <c r="AP138" s="46">
        <f t="shared" si="231"/>
        <v>79.41148410799326</v>
      </c>
    </row>
    <row r="139" spans="1:42" ht="15" thickBot="1" x14ac:dyDescent="0.4">
      <c r="A139" s="63">
        <f>Symbol!A139</f>
        <v>42036</v>
      </c>
      <c r="B139" s="12">
        <f>Symbol!B139</f>
        <v>216.86700400000001</v>
      </c>
      <c r="C139" s="64">
        <f>Symbol!C139</f>
        <v>231.574005</v>
      </c>
      <c r="D139" s="12">
        <f>Symbol!D139</f>
        <v>212.01499899999999</v>
      </c>
      <c r="E139" s="64">
        <f>Symbol!E139</f>
        <v>226.97200000000001</v>
      </c>
      <c r="F139" s="12">
        <f>Symbol!G139</f>
        <v>29128500</v>
      </c>
      <c r="H139" s="24">
        <f t="shared" si="205"/>
        <v>1</v>
      </c>
      <c r="I139" s="7">
        <f t="shared" si="206"/>
        <v>273.47299199999998</v>
      </c>
      <c r="J139" s="30">
        <f t="shared" si="207"/>
        <v>263.47500600000001</v>
      </c>
      <c r="K139" s="60">
        <f t="shared" si="208"/>
        <v>0.11900073801399247</v>
      </c>
      <c r="L139" s="50">
        <f t="shared" si="209"/>
        <v>233.91499300000001</v>
      </c>
      <c r="M139" s="60">
        <f t="shared" si="210"/>
        <v>1.7200215011818696E-3</v>
      </c>
      <c r="N139" s="50">
        <f t="shared" si="211"/>
        <v>233.51300000000001</v>
      </c>
      <c r="O139" s="60">
        <f t="shared" si="212"/>
        <v>3.0823972566952334E-2</v>
      </c>
      <c r="P139" s="50">
        <f t="shared" si="213"/>
        <v>226.425003</v>
      </c>
      <c r="Q139" s="60">
        <f t="shared" si="214"/>
        <v>4.0380434930252215E-2</v>
      </c>
      <c r="R139" s="50">
        <f t="shared" si="215"/>
        <v>217.46400499999999</v>
      </c>
      <c r="S139" s="60">
        <f t="shared" si="216"/>
        <v>-4.2793319275609032E-2</v>
      </c>
      <c r="T139" s="57">
        <f t="shared" si="232"/>
        <v>-19.754989999999964</v>
      </c>
      <c r="U139" s="8">
        <f t="shared" si="233"/>
        <v>0</v>
      </c>
      <c r="V139" s="8">
        <f t="shared" si="234"/>
        <v>19.754989999999964</v>
      </c>
      <c r="W139" s="8">
        <f t="shared" si="235"/>
        <v>5.8192138571428558</v>
      </c>
      <c r="X139" s="8">
        <f t="shared" si="236"/>
        <v>3.6544996428571404</v>
      </c>
      <c r="Y139" s="8">
        <f t="shared" si="237"/>
        <v>1.5923421605791459</v>
      </c>
      <c r="Z139" s="30">
        <f t="shared" si="238"/>
        <v>61.424845253583591</v>
      </c>
      <c r="AA139" s="48">
        <f t="shared" si="217"/>
        <v>70.495620791982972</v>
      </c>
      <c r="AB139" s="41">
        <f t="shared" si="218"/>
        <v>248.69499949999999</v>
      </c>
      <c r="AC139" s="41">
        <f t="shared" si="219"/>
        <v>243.634333</v>
      </c>
      <c r="AD139" s="41">
        <f t="shared" si="220"/>
        <v>234.95840140000001</v>
      </c>
      <c r="AE139" s="44">
        <f t="shared" si="221"/>
        <v>239.66619840000001</v>
      </c>
      <c r="AF139" s="44">
        <f t="shared" si="222"/>
        <v>237.72246680000003</v>
      </c>
      <c r="AG139" s="44">
        <f t="shared" si="223"/>
        <v>234.82124136000004</v>
      </c>
      <c r="AH139" s="41">
        <f t="shared" si="224"/>
        <v>278.97866333333332</v>
      </c>
      <c r="AI139" s="41">
        <f t="shared" si="225"/>
        <v>29793247372.019997</v>
      </c>
      <c r="AJ139" s="41">
        <f t="shared" si="226"/>
        <v>29793247372.019997</v>
      </c>
      <c r="AK139" s="41">
        <f t="shared" si="227"/>
        <v>0</v>
      </c>
      <c r="AL139" s="41">
        <f t="shared" ref="AL139:AM139" si="240">SUM(AJ139:AJ152)</f>
        <v>94859950595.006561</v>
      </c>
      <c r="AM139" s="41">
        <f t="shared" si="240"/>
        <v>24593742608.868866</v>
      </c>
      <c r="AN139" s="41">
        <f t="shared" si="229"/>
        <v>3.857076659849187</v>
      </c>
      <c r="AO139" s="41">
        <f t="shared" si="230"/>
        <v>79.41148410799326</v>
      </c>
      <c r="AP139" s="46">
        <f t="shared" si="231"/>
        <v>74.3239549865893</v>
      </c>
    </row>
    <row r="140" spans="1:42" ht="15" thickBot="1" x14ac:dyDescent="0.4">
      <c r="A140" s="63">
        <f>Symbol!A140</f>
        <v>42037</v>
      </c>
      <c r="B140" s="12">
        <f>Symbol!B140</f>
        <v>226.49099699999999</v>
      </c>
      <c r="C140" s="64">
        <f>Symbol!C140</f>
        <v>242.175003</v>
      </c>
      <c r="D140" s="12">
        <f>Symbol!D140</f>
        <v>222.658997</v>
      </c>
      <c r="E140" s="64">
        <f>Symbol!E140</f>
        <v>238.229004</v>
      </c>
      <c r="F140" s="12">
        <f>Symbol!G140</f>
        <v>30612100</v>
      </c>
      <c r="H140" s="24">
        <f t="shared" si="205"/>
        <v>1</v>
      </c>
      <c r="I140" s="7">
        <f t="shared" si="206"/>
        <v>263.47500600000001</v>
      </c>
      <c r="J140" s="30">
        <f t="shared" si="207"/>
        <v>233.91499300000001</v>
      </c>
      <c r="K140" s="60">
        <f t="shared" si="208"/>
        <v>1.7200215011818696E-3</v>
      </c>
      <c r="L140" s="50">
        <f t="shared" si="209"/>
        <v>233.51300000000001</v>
      </c>
      <c r="M140" s="60">
        <f t="shared" si="210"/>
        <v>3.0823972566952334E-2</v>
      </c>
      <c r="N140" s="50">
        <f t="shared" si="211"/>
        <v>226.425003</v>
      </c>
      <c r="O140" s="60">
        <f t="shared" si="212"/>
        <v>4.0380434930252215E-2</v>
      </c>
      <c r="P140" s="50">
        <f t="shared" si="213"/>
        <v>217.46400499999999</v>
      </c>
      <c r="Q140" s="60">
        <f t="shared" si="214"/>
        <v>-4.2793319275609032E-2</v>
      </c>
      <c r="R140" s="50">
        <f t="shared" si="215"/>
        <v>226.97200000000001</v>
      </c>
      <c r="S140" s="60">
        <f t="shared" si="216"/>
        <v>-4.8405750877052171E-2</v>
      </c>
      <c r="T140" s="57">
        <f t="shared" si="232"/>
        <v>9.997985999999969</v>
      </c>
      <c r="U140" s="8">
        <f t="shared" si="233"/>
        <v>9.997985999999969</v>
      </c>
      <c r="V140" s="8">
        <f t="shared" si="234"/>
        <v>0</v>
      </c>
      <c r="W140" s="8">
        <f t="shared" si="235"/>
        <v>6.0550711428571402</v>
      </c>
      <c r="X140" s="8">
        <f t="shared" si="236"/>
        <v>2.2434289285714288</v>
      </c>
      <c r="Y140" s="8">
        <f t="shared" si="237"/>
        <v>2.6990251689020028</v>
      </c>
      <c r="Z140" s="30">
        <f t="shared" si="238"/>
        <v>72.96585034329911</v>
      </c>
      <c r="AA140" s="48">
        <f t="shared" si="217"/>
        <v>59.497584691822617</v>
      </c>
      <c r="AB140" s="41">
        <f t="shared" si="218"/>
        <v>233.71399650000001</v>
      </c>
      <c r="AC140" s="41">
        <f t="shared" si="219"/>
        <v>231.28433200000003</v>
      </c>
      <c r="AD140" s="41">
        <f t="shared" si="220"/>
        <v>227.65780020000003</v>
      </c>
      <c r="AE140" s="44">
        <f t="shared" si="221"/>
        <v>230.75819980000003</v>
      </c>
      <c r="AF140" s="44">
        <f t="shared" si="222"/>
        <v>227.42353406666669</v>
      </c>
      <c r="AG140" s="44">
        <f t="shared" si="223"/>
        <v>229.59948052000001</v>
      </c>
      <c r="AH140" s="41">
        <f t="shared" si="224"/>
        <v>263.20267233333334</v>
      </c>
      <c r="AI140" s="41">
        <f t="shared" si="225"/>
        <v>11685935448.927668</v>
      </c>
      <c r="AJ140" s="41">
        <f t="shared" si="226"/>
        <v>11685935448.927668</v>
      </c>
      <c r="AK140" s="41">
        <f t="shared" si="227"/>
        <v>0</v>
      </c>
      <c r="AL140" s="41">
        <f t="shared" ref="AL140:AM140" si="241">SUM(AJ140:AJ153)</f>
        <v>71191034976.711212</v>
      </c>
      <c r="AM140" s="41">
        <f t="shared" si="241"/>
        <v>24593742608.868866</v>
      </c>
      <c r="AN140" s="41">
        <f t="shared" si="229"/>
        <v>2.8946808181622052</v>
      </c>
      <c r="AO140" s="41">
        <f t="shared" si="230"/>
        <v>74.3239549865893</v>
      </c>
      <c r="AP140" s="46">
        <f t="shared" si="231"/>
        <v>67.068483290516156</v>
      </c>
    </row>
    <row r="141" spans="1:42" ht="15" thickBot="1" x14ac:dyDescent="0.4">
      <c r="A141" s="63">
        <f>Symbol!A141</f>
        <v>42038</v>
      </c>
      <c r="B141" s="12">
        <f>Symbol!B141</f>
        <v>237.45399499999999</v>
      </c>
      <c r="C141" s="64">
        <f>Symbol!C141</f>
        <v>245.95700099999999</v>
      </c>
      <c r="D141" s="12">
        <f>Symbol!D141</f>
        <v>224.483002</v>
      </c>
      <c r="E141" s="64">
        <f>Symbol!E141</f>
        <v>227.26800499999999</v>
      </c>
      <c r="F141" s="12">
        <f>Symbol!G141</f>
        <v>40783700</v>
      </c>
      <c r="H141" s="24">
        <f t="shared" si="205"/>
        <v>1</v>
      </c>
      <c r="I141" s="7">
        <f t="shared" si="206"/>
        <v>233.91499300000001</v>
      </c>
      <c r="J141" s="30">
        <f t="shared" si="207"/>
        <v>233.51300000000001</v>
      </c>
      <c r="K141" s="60">
        <f t="shared" si="208"/>
        <v>3.0823972566952334E-2</v>
      </c>
      <c r="L141" s="50">
        <f t="shared" si="209"/>
        <v>226.425003</v>
      </c>
      <c r="M141" s="60">
        <f t="shared" si="210"/>
        <v>4.0380434930252215E-2</v>
      </c>
      <c r="N141" s="50">
        <f t="shared" si="211"/>
        <v>217.46400499999999</v>
      </c>
      <c r="O141" s="60">
        <f t="shared" si="212"/>
        <v>-4.2793319275609032E-2</v>
      </c>
      <c r="P141" s="50">
        <f t="shared" si="213"/>
        <v>226.97200000000001</v>
      </c>
      <c r="Q141" s="60">
        <f t="shared" si="214"/>
        <v>-4.8405750877052171E-2</v>
      </c>
      <c r="R141" s="50">
        <f t="shared" si="215"/>
        <v>238.229004</v>
      </c>
      <c r="S141" s="60">
        <f t="shared" si="216"/>
        <v>4.7102452890785622E-2</v>
      </c>
      <c r="T141" s="57">
        <f t="shared" si="232"/>
        <v>29.560012999999998</v>
      </c>
      <c r="U141" s="8">
        <f t="shared" si="233"/>
        <v>29.560012999999998</v>
      </c>
      <c r="V141" s="8">
        <f t="shared" si="234"/>
        <v>0</v>
      </c>
      <c r="W141" s="8">
        <f t="shared" si="235"/>
        <v>5.3602861428571442</v>
      </c>
      <c r="X141" s="8">
        <f t="shared" si="236"/>
        <v>2.2434289285714288</v>
      </c>
      <c r="Y141" s="8">
        <f t="shared" si="237"/>
        <v>2.3893273705222606</v>
      </c>
      <c r="Z141" s="30">
        <f t="shared" si="238"/>
        <v>70.495620791982972</v>
      </c>
      <c r="AA141" s="48">
        <f t="shared" si="217"/>
        <v>57.368631861446509</v>
      </c>
      <c r="AB141" s="41">
        <f t="shared" si="218"/>
        <v>229.96900149999999</v>
      </c>
      <c r="AC141" s="41">
        <f t="shared" si="219"/>
        <v>225.80066933333333</v>
      </c>
      <c r="AD141" s="41">
        <f t="shared" si="220"/>
        <v>228.5206024</v>
      </c>
      <c r="AE141" s="44">
        <f t="shared" si="221"/>
        <v>224.25820320000003</v>
      </c>
      <c r="AF141" s="44">
        <f t="shared" si="222"/>
        <v>225.59886879999999</v>
      </c>
      <c r="AG141" s="44">
        <f t="shared" si="223"/>
        <v>228.51988272</v>
      </c>
      <c r="AH141" s="41">
        <f t="shared" si="224"/>
        <v>242.49866733333332</v>
      </c>
      <c r="AI141" s="41">
        <f t="shared" si="225"/>
        <v>10755349393.301466</v>
      </c>
      <c r="AJ141" s="41">
        <f t="shared" si="226"/>
        <v>10755349393.301466</v>
      </c>
      <c r="AK141" s="41">
        <f t="shared" si="227"/>
        <v>0</v>
      </c>
      <c r="AL141" s="41">
        <f t="shared" ref="AL141:AM141" si="242">SUM(AJ141:AJ154)</f>
        <v>59505099527.783531</v>
      </c>
      <c r="AM141" s="41">
        <f t="shared" si="242"/>
        <v>29217794756.300964</v>
      </c>
      <c r="AN141" s="41">
        <f t="shared" si="229"/>
        <v>2.0366047480346188</v>
      </c>
      <c r="AO141" s="41">
        <f t="shared" si="230"/>
        <v>67.068483290516156</v>
      </c>
      <c r="AP141" s="46">
        <f t="shared" si="231"/>
        <v>59.628508836441235</v>
      </c>
    </row>
    <row r="142" spans="1:42" ht="15" thickBot="1" x14ac:dyDescent="0.4">
      <c r="A142" s="63">
        <f>Symbol!A142</f>
        <v>42039</v>
      </c>
      <c r="B142" s="12">
        <f>Symbol!B142</f>
        <v>227.51100199999999</v>
      </c>
      <c r="C142" s="64">
        <f>Symbol!C142</f>
        <v>230.057999</v>
      </c>
      <c r="D142" s="12">
        <f>Symbol!D142</f>
        <v>221.11300700000001</v>
      </c>
      <c r="E142" s="64">
        <f>Symbol!E142</f>
        <v>226.85299699999999</v>
      </c>
      <c r="F142" s="12">
        <f>Symbol!G142</f>
        <v>26594300</v>
      </c>
      <c r="H142" s="24">
        <f t="shared" si="205"/>
        <v>1</v>
      </c>
      <c r="I142" s="7">
        <f t="shared" si="206"/>
        <v>233.51300000000001</v>
      </c>
      <c r="J142" s="30">
        <f t="shared" si="207"/>
        <v>226.425003</v>
      </c>
      <c r="K142" s="60">
        <f t="shared" si="208"/>
        <v>4.0380434930252215E-2</v>
      </c>
      <c r="L142" s="50">
        <f t="shared" si="209"/>
        <v>217.46400499999999</v>
      </c>
      <c r="M142" s="60">
        <f t="shared" si="210"/>
        <v>-4.2793319275609032E-2</v>
      </c>
      <c r="N142" s="50">
        <f t="shared" si="211"/>
        <v>226.97200000000001</v>
      </c>
      <c r="O142" s="60">
        <f t="shared" si="212"/>
        <v>-4.8405750877052171E-2</v>
      </c>
      <c r="P142" s="50">
        <f t="shared" si="213"/>
        <v>238.229004</v>
      </c>
      <c r="Q142" s="60">
        <f t="shared" si="214"/>
        <v>4.7102452890785622E-2</v>
      </c>
      <c r="R142" s="50">
        <f t="shared" si="215"/>
        <v>227.26800499999999</v>
      </c>
      <c r="S142" s="60">
        <f t="shared" si="216"/>
        <v>1.8277424461984946E-3</v>
      </c>
      <c r="T142" s="57">
        <f t="shared" si="232"/>
        <v>0.40199300000000449</v>
      </c>
      <c r="U142" s="8">
        <f t="shared" si="233"/>
        <v>0.40199300000000449</v>
      </c>
      <c r="V142" s="8">
        <f t="shared" si="234"/>
        <v>0</v>
      </c>
      <c r="W142" s="8">
        <f t="shared" si="235"/>
        <v>3.2955714285714288</v>
      </c>
      <c r="X142" s="8">
        <f t="shared" si="236"/>
        <v>2.2434289285714288</v>
      </c>
      <c r="Y142" s="8">
        <f t="shared" si="237"/>
        <v>1.4689885588084948</v>
      </c>
      <c r="Z142" s="30">
        <f t="shared" si="238"/>
        <v>59.497584691822617</v>
      </c>
      <c r="AA142" s="48">
        <f t="shared" si="217"/>
        <v>44.784353624617971</v>
      </c>
      <c r="AB142" s="41">
        <f t="shared" si="218"/>
        <v>221.94450399999999</v>
      </c>
      <c r="AC142" s="41">
        <f t="shared" si="219"/>
        <v>223.62033599999998</v>
      </c>
      <c r="AD142" s="41">
        <f t="shared" si="220"/>
        <v>227.2716034</v>
      </c>
      <c r="AE142" s="44">
        <f t="shared" si="221"/>
        <v>223.0594026</v>
      </c>
      <c r="AF142" s="44">
        <f t="shared" si="222"/>
        <v>227.32900300000006</v>
      </c>
      <c r="AG142" s="44">
        <f t="shared" si="223"/>
        <v>227.17076236000003</v>
      </c>
      <c r="AH142" s="41">
        <f t="shared" si="224"/>
        <v>230.977</v>
      </c>
      <c r="AI142" s="41">
        <f t="shared" si="225"/>
        <v>7440554491.8000002</v>
      </c>
      <c r="AJ142" s="41">
        <f t="shared" si="226"/>
        <v>0</v>
      </c>
      <c r="AK142" s="41">
        <f t="shared" si="227"/>
        <v>7440554491.8000002</v>
      </c>
      <c r="AL142" s="41">
        <f t="shared" ref="AL142:AM142" si="243">SUM(AJ142:AJ155)</f>
        <v>48749750134.482071</v>
      </c>
      <c r="AM142" s="41">
        <f t="shared" si="243"/>
        <v>33006025895.739998</v>
      </c>
      <c r="AN142" s="41">
        <f t="shared" si="229"/>
        <v>1.4769954519357653</v>
      </c>
      <c r="AO142" s="41">
        <f t="shared" si="230"/>
        <v>59.628508836441235</v>
      </c>
      <c r="AP142" s="46">
        <f t="shared" si="231"/>
        <v>62.766373185306563</v>
      </c>
    </row>
    <row r="143" spans="1:42" ht="15" thickBot="1" x14ac:dyDescent="0.4">
      <c r="A143" s="63">
        <f>Symbol!A143</f>
        <v>42040</v>
      </c>
      <c r="B143" s="12">
        <f>Symbol!B143</f>
        <v>227.66499300000001</v>
      </c>
      <c r="C143" s="64">
        <f>Symbol!C143</f>
        <v>239.404999</v>
      </c>
      <c r="D143" s="12">
        <f>Symbol!D143</f>
        <v>214.72500600000001</v>
      </c>
      <c r="E143" s="64">
        <f>Symbol!E143</f>
        <v>217.11099200000001</v>
      </c>
      <c r="F143" s="12">
        <f>Symbol!G143</f>
        <v>22516400</v>
      </c>
      <c r="H143" s="24">
        <f t="shared" si="205"/>
        <v>1</v>
      </c>
      <c r="I143" s="7">
        <f t="shared" si="206"/>
        <v>226.425003</v>
      </c>
      <c r="J143" s="30">
        <f t="shared" si="207"/>
        <v>217.46400499999999</v>
      </c>
      <c r="K143" s="60">
        <f t="shared" si="208"/>
        <v>-4.2793319275609032E-2</v>
      </c>
      <c r="L143" s="50">
        <f t="shared" si="209"/>
        <v>226.97200000000001</v>
      </c>
      <c r="M143" s="60">
        <f t="shared" si="210"/>
        <v>-4.8405750877052171E-2</v>
      </c>
      <c r="N143" s="50">
        <f t="shared" si="211"/>
        <v>238.229004</v>
      </c>
      <c r="O143" s="60">
        <f t="shared" si="212"/>
        <v>4.7102452890785622E-2</v>
      </c>
      <c r="P143" s="50">
        <f t="shared" si="213"/>
        <v>227.26800499999999</v>
      </c>
      <c r="Q143" s="60">
        <f t="shared" si="214"/>
        <v>1.8277424461984946E-3</v>
      </c>
      <c r="R143" s="50">
        <f t="shared" si="215"/>
        <v>226.85299699999999</v>
      </c>
      <c r="S143" s="60">
        <f t="shared" si="216"/>
        <v>4.3893510747718245E-2</v>
      </c>
      <c r="T143" s="57">
        <f t="shared" si="232"/>
        <v>7.0879970000000014</v>
      </c>
      <c r="U143" s="8">
        <f t="shared" si="233"/>
        <v>7.0879970000000014</v>
      </c>
      <c r="V143" s="8">
        <f t="shared" si="234"/>
        <v>0</v>
      </c>
      <c r="W143" s="8">
        <f t="shared" si="235"/>
        <v>3.266857642857143</v>
      </c>
      <c r="X143" s="8">
        <f t="shared" si="236"/>
        <v>2.4276439285714275</v>
      </c>
      <c r="Y143" s="8">
        <f t="shared" si="237"/>
        <v>1.3456906115467928</v>
      </c>
      <c r="Z143" s="30">
        <f t="shared" si="238"/>
        <v>57.368631861446509</v>
      </c>
      <c r="AA143" s="48">
        <f t="shared" si="217"/>
        <v>29.91706435223746</v>
      </c>
      <c r="AB143" s="41">
        <f t="shared" si="218"/>
        <v>222.21800250000001</v>
      </c>
      <c r="AC143" s="41">
        <f t="shared" si="219"/>
        <v>227.55500300000003</v>
      </c>
      <c r="AD143" s="41">
        <f t="shared" si="220"/>
        <v>227.35720220000002</v>
      </c>
      <c r="AE143" s="44">
        <f t="shared" si="221"/>
        <v>229.5732026</v>
      </c>
      <c r="AF143" s="44">
        <f t="shared" si="222"/>
        <v>228.15120339999999</v>
      </c>
      <c r="AG143" s="44">
        <f t="shared" si="223"/>
        <v>225.32208068</v>
      </c>
      <c r="AH143" s="41">
        <f t="shared" si="224"/>
        <v>231.70500200000001</v>
      </c>
      <c r="AI143" s="41">
        <f t="shared" si="225"/>
        <v>6164557919.2104006</v>
      </c>
      <c r="AJ143" s="41">
        <f t="shared" si="226"/>
        <v>6164557919.2104006</v>
      </c>
      <c r="AK143" s="41">
        <f t="shared" si="227"/>
        <v>0</v>
      </c>
      <c r="AL143" s="41">
        <f t="shared" ref="AL143:AM143" si="244">SUM(AJ143:AJ156)</f>
        <v>48749750134.482071</v>
      </c>
      <c r="AM143" s="41">
        <f t="shared" si="244"/>
        <v>28918828852.162731</v>
      </c>
      <c r="AN143" s="41">
        <f t="shared" si="229"/>
        <v>1.6857442735215142</v>
      </c>
      <c r="AO143" s="41">
        <f t="shared" si="230"/>
        <v>62.766373185306563</v>
      </c>
      <c r="AP143" s="46">
        <f t="shared" si="231"/>
        <v>52.293971100299849</v>
      </c>
    </row>
    <row r="144" spans="1:42" ht="15" thickBot="1" x14ac:dyDescent="0.4">
      <c r="A144" s="63">
        <f>Symbol!A144</f>
        <v>42041</v>
      </c>
      <c r="B144" s="12">
        <f>Symbol!B144</f>
        <v>216.92300399999999</v>
      </c>
      <c r="C144" s="64">
        <f>Symbol!C144</f>
        <v>230.509995</v>
      </c>
      <c r="D144" s="12">
        <f>Symbol!D144</f>
        <v>216.23199500000001</v>
      </c>
      <c r="E144" s="64">
        <f>Symbol!E144</f>
        <v>222.266006</v>
      </c>
      <c r="F144" s="12">
        <f>Symbol!G144</f>
        <v>24435300</v>
      </c>
      <c r="H144" s="24">
        <f t="shared" si="205"/>
        <v>0</v>
      </c>
      <c r="I144" s="7">
        <f t="shared" si="206"/>
        <v>217.46400499999999</v>
      </c>
      <c r="J144" s="30">
        <f t="shared" si="207"/>
        <v>226.97200000000001</v>
      </c>
      <c r="K144" s="60">
        <f t="shared" si="208"/>
        <v>-4.8405750877052171E-2</v>
      </c>
      <c r="L144" s="50">
        <f t="shared" si="209"/>
        <v>238.229004</v>
      </c>
      <c r="M144" s="60">
        <f t="shared" si="210"/>
        <v>4.7102452890785622E-2</v>
      </c>
      <c r="N144" s="50">
        <f t="shared" si="211"/>
        <v>227.26800499999999</v>
      </c>
      <c r="O144" s="60">
        <f t="shared" si="212"/>
        <v>1.8277424461984946E-3</v>
      </c>
      <c r="P144" s="50">
        <f t="shared" si="213"/>
        <v>226.85299699999999</v>
      </c>
      <c r="Q144" s="60">
        <f t="shared" si="214"/>
        <v>4.3893510747718245E-2</v>
      </c>
      <c r="R144" s="50">
        <f t="shared" si="215"/>
        <v>217.11099200000001</v>
      </c>
      <c r="S144" s="60">
        <f t="shared" si="216"/>
        <v>-2.3466183150453596E-2</v>
      </c>
      <c r="T144" s="57">
        <f t="shared" si="232"/>
        <v>8.9609980000000178</v>
      </c>
      <c r="U144" s="8">
        <f t="shared" si="233"/>
        <v>8.9609980000000178</v>
      </c>
      <c r="V144" s="8">
        <f t="shared" si="234"/>
        <v>0</v>
      </c>
      <c r="W144" s="8">
        <f t="shared" si="235"/>
        <v>2.7605721428571428</v>
      </c>
      <c r="X144" s="8">
        <f t="shared" si="236"/>
        <v>3.4035720714285702</v>
      </c>
      <c r="Y144" s="8">
        <f t="shared" si="237"/>
        <v>0.811080854150521</v>
      </c>
      <c r="Z144" s="30">
        <f t="shared" si="238"/>
        <v>44.784353624617971</v>
      </c>
      <c r="AA144" s="48">
        <f t="shared" si="217"/>
        <v>46.501041200177646</v>
      </c>
      <c r="AB144" s="41">
        <f t="shared" si="218"/>
        <v>232.60050200000001</v>
      </c>
      <c r="AC144" s="41">
        <f t="shared" si="219"/>
        <v>230.823003</v>
      </c>
      <c r="AD144" s="41">
        <f t="shared" si="220"/>
        <v>227.28659959999999</v>
      </c>
      <c r="AE144" s="44">
        <f t="shared" si="221"/>
        <v>231.59320360000004</v>
      </c>
      <c r="AF144" s="44">
        <f t="shared" si="222"/>
        <v>230.0210682666667</v>
      </c>
      <c r="AG144" s="44">
        <f t="shared" si="223"/>
        <v>226.47072064000002</v>
      </c>
      <c r="AH144" s="41">
        <f t="shared" si="224"/>
        <v>222.42566966666664</v>
      </c>
      <c r="AI144" s="41">
        <f t="shared" si="225"/>
        <v>5193239020.5112658</v>
      </c>
      <c r="AJ144" s="41">
        <f t="shared" si="226"/>
        <v>0</v>
      </c>
      <c r="AK144" s="41">
        <f t="shared" si="227"/>
        <v>5193239020.5112658</v>
      </c>
      <c r="AL144" s="41">
        <f t="shared" ref="AL144:AM144" si="245">SUM(AJ144:AJ157)</f>
        <v>42585192215.271667</v>
      </c>
      <c r="AM144" s="41">
        <f t="shared" si="245"/>
        <v>38849036854.066467</v>
      </c>
      <c r="AN144" s="41">
        <f t="shared" si="229"/>
        <v>1.0961711193829538</v>
      </c>
      <c r="AO144" s="41">
        <f t="shared" si="230"/>
        <v>52.293971100299849</v>
      </c>
      <c r="AP144" s="46">
        <f t="shared" si="231"/>
        <v>62.064365287547709</v>
      </c>
    </row>
    <row r="145" spans="1:42" ht="15" thickBot="1" x14ac:dyDescent="0.4">
      <c r="A145" s="63">
        <f>Symbol!A145</f>
        <v>42042</v>
      </c>
      <c r="B145" s="12">
        <f>Symbol!B145</f>
        <v>222.63299599999999</v>
      </c>
      <c r="C145" s="64">
        <f>Symbol!C145</f>
        <v>230.29899599999999</v>
      </c>
      <c r="D145" s="12">
        <f>Symbol!D145</f>
        <v>222.60699500000001</v>
      </c>
      <c r="E145" s="64">
        <f>Symbol!E145</f>
        <v>227.753998</v>
      </c>
      <c r="F145" s="12">
        <f>Symbol!G145</f>
        <v>21604200</v>
      </c>
      <c r="H145" s="24">
        <f t="shared" si="205"/>
        <v>0</v>
      </c>
      <c r="I145" s="7">
        <f t="shared" si="206"/>
        <v>226.97200000000001</v>
      </c>
      <c r="J145" s="30">
        <f t="shared" si="207"/>
        <v>238.229004</v>
      </c>
      <c r="K145" s="60">
        <f t="shared" si="208"/>
        <v>4.7102452890785622E-2</v>
      </c>
      <c r="L145" s="50">
        <f t="shared" si="209"/>
        <v>227.26800499999999</v>
      </c>
      <c r="M145" s="60">
        <f t="shared" si="210"/>
        <v>1.8277424461984946E-3</v>
      </c>
      <c r="N145" s="50">
        <f t="shared" si="211"/>
        <v>226.85299699999999</v>
      </c>
      <c r="O145" s="60">
        <f t="shared" si="212"/>
        <v>4.3893510747718245E-2</v>
      </c>
      <c r="P145" s="50">
        <f t="shared" si="213"/>
        <v>217.11099200000001</v>
      </c>
      <c r="Q145" s="60">
        <f t="shared" si="214"/>
        <v>-2.3466183150453596E-2</v>
      </c>
      <c r="R145" s="50">
        <f t="shared" si="215"/>
        <v>222.266006</v>
      </c>
      <c r="S145" s="60">
        <f t="shared" si="216"/>
        <v>-2.4391200523293979E-2</v>
      </c>
      <c r="T145" s="57">
        <f t="shared" si="232"/>
        <v>-9.5079950000000224</v>
      </c>
      <c r="U145" s="8">
        <f t="shared" si="233"/>
        <v>0</v>
      </c>
      <c r="V145" s="8">
        <f t="shared" si="234"/>
        <v>9.5079950000000224</v>
      </c>
      <c r="W145" s="8">
        <f t="shared" si="235"/>
        <v>2.1205008571428556</v>
      </c>
      <c r="X145" s="8">
        <f t="shared" si="236"/>
        <v>4.9674300714285708</v>
      </c>
      <c r="Y145" s="8">
        <f t="shared" si="237"/>
        <v>0.42688086729986441</v>
      </c>
      <c r="Z145" s="30">
        <f t="shared" si="238"/>
        <v>29.91706435223746</v>
      </c>
      <c r="AA145" s="48">
        <f t="shared" si="217"/>
        <v>52.151181050828605</v>
      </c>
      <c r="AB145" s="41">
        <f t="shared" si="218"/>
        <v>232.7485045</v>
      </c>
      <c r="AC145" s="41">
        <f t="shared" si="219"/>
        <v>230.78333533333333</v>
      </c>
      <c r="AD145" s="41">
        <f t="shared" si="220"/>
        <v>226.34540080000002</v>
      </c>
      <c r="AE145" s="44">
        <f t="shared" si="221"/>
        <v>229.29420160000001</v>
      </c>
      <c r="AF145" s="44">
        <f t="shared" si="222"/>
        <v>226.64099920000001</v>
      </c>
      <c r="AG145" s="44">
        <f t="shared" si="223"/>
        <v>227.04612048000001</v>
      </c>
      <c r="AH145" s="41">
        <f t="shared" si="224"/>
        <v>223.52033466666668</v>
      </c>
      <c r="AI145" s="41">
        <f t="shared" si="225"/>
        <v>6510812068.3380003</v>
      </c>
      <c r="AJ145" s="41">
        <f t="shared" si="226"/>
        <v>0</v>
      </c>
      <c r="AK145" s="41">
        <f t="shared" si="227"/>
        <v>6510812068.3380003</v>
      </c>
      <c r="AL145" s="41">
        <f t="shared" ref="AL145:AM145" si="246">SUM(AJ145:AJ158)</f>
        <v>55062364096.941666</v>
      </c>
      <c r="AM145" s="41">
        <f t="shared" si="246"/>
        <v>33655797833.555199</v>
      </c>
      <c r="AN145" s="41">
        <f t="shared" si="229"/>
        <v>1.6360439401630791</v>
      </c>
      <c r="AO145" s="41">
        <f t="shared" si="230"/>
        <v>62.064365287547709</v>
      </c>
      <c r="AP145" s="46">
        <f t="shared" si="231"/>
        <v>71.704223376429525</v>
      </c>
    </row>
    <row r="146" spans="1:42" ht="15" thickBot="1" x14ac:dyDescent="0.4">
      <c r="A146" s="63">
        <f>Symbol!A146</f>
        <v>42043</v>
      </c>
      <c r="B146" s="12">
        <f>Symbol!B146</f>
        <v>227.692993</v>
      </c>
      <c r="C146" s="64">
        <f>Symbol!C146</f>
        <v>229.43800400000001</v>
      </c>
      <c r="D146" s="12">
        <f>Symbol!D146</f>
        <v>221.07699600000001</v>
      </c>
      <c r="E146" s="64">
        <f>Symbol!E146</f>
        <v>223.412003</v>
      </c>
      <c r="F146" s="12">
        <f>Symbol!G146</f>
        <v>17145200</v>
      </c>
      <c r="H146" s="24">
        <f t="shared" si="205"/>
        <v>1</v>
      </c>
      <c r="I146" s="7">
        <f t="shared" si="206"/>
        <v>238.229004</v>
      </c>
      <c r="J146" s="30">
        <f t="shared" si="207"/>
        <v>227.26800499999999</v>
      </c>
      <c r="K146" s="60">
        <f t="shared" si="208"/>
        <v>1.8277424461984946E-3</v>
      </c>
      <c r="L146" s="50">
        <f t="shared" si="209"/>
        <v>226.85299699999999</v>
      </c>
      <c r="M146" s="60">
        <f t="shared" si="210"/>
        <v>4.3893510747718245E-2</v>
      </c>
      <c r="N146" s="50">
        <f t="shared" si="211"/>
        <v>217.11099200000001</v>
      </c>
      <c r="O146" s="60">
        <f t="shared" si="212"/>
        <v>-2.3466183150453596E-2</v>
      </c>
      <c r="P146" s="50">
        <f t="shared" si="213"/>
        <v>222.266006</v>
      </c>
      <c r="Q146" s="60">
        <f t="shared" si="214"/>
        <v>-2.4391200523293979E-2</v>
      </c>
      <c r="R146" s="50">
        <f t="shared" si="215"/>
        <v>227.753998</v>
      </c>
      <c r="S146" s="60">
        <f t="shared" si="216"/>
        <v>1.9248476392433194E-2</v>
      </c>
      <c r="T146" s="57">
        <f t="shared" si="232"/>
        <v>-11.257003999999995</v>
      </c>
      <c r="U146" s="8">
        <f t="shared" si="233"/>
        <v>0</v>
      </c>
      <c r="V146" s="8">
        <f t="shared" si="234"/>
        <v>11.257003999999995</v>
      </c>
      <c r="W146" s="8">
        <f t="shared" si="235"/>
        <v>3.7273592142857126</v>
      </c>
      <c r="X146" s="8">
        <f t="shared" si="236"/>
        <v>4.2882875714285689</v>
      </c>
      <c r="Y146" s="8">
        <f t="shared" si="237"/>
        <v>0.86919525619500548</v>
      </c>
      <c r="Z146" s="30">
        <f t="shared" si="238"/>
        <v>46.501041200177646</v>
      </c>
      <c r="AA146" s="48">
        <f t="shared" si="217"/>
        <v>41.889831990746664</v>
      </c>
      <c r="AB146" s="41">
        <f t="shared" si="218"/>
        <v>227.06050099999999</v>
      </c>
      <c r="AC146" s="41">
        <f t="shared" si="219"/>
        <v>223.743998</v>
      </c>
      <c r="AD146" s="41">
        <f t="shared" si="220"/>
        <v>224.25039959999998</v>
      </c>
      <c r="AE146" s="44">
        <f t="shared" si="221"/>
        <v>223.0391966</v>
      </c>
      <c r="AF146" s="44">
        <f t="shared" si="222"/>
        <v>223.11493299999998</v>
      </c>
      <c r="AG146" s="44">
        <f t="shared" si="223"/>
        <v>224.23696035999998</v>
      </c>
      <c r="AH146" s="41">
        <f t="shared" si="224"/>
        <v>234.35433466666666</v>
      </c>
      <c r="AI146" s="41">
        <f t="shared" si="225"/>
        <v>7174078328.2494669</v>
      </c>
      <c r="AJ146" s="41">
        <f t="shared" si="226"/>
        <v>7174078328.2494669</v>
      </c>
      <c r="AK146" s="41">
        <f t="shared" si="227"/>
        <v>0</v>
      </c>
      <c r="AL146" s="41">
        <f t="shared" ref="AL146:AM146" si="247">SUM(AJ146:AJ159)</f>
        <v>68788008498.687668</v>
      </c>
      <c r="AM146" s="41">
        <f t="shared" si="247"/>
        <v>27144985765.217201</v>
      </c>
      <c r="AN146" s="41">
        <f t="shared" si="229"/>
        <v>2.5340963186958319</v>
      </c>
      <c r="AO146" s="41">
        <f t="shared" si="230"/>
        <v>71.704223376429525</v>
      </c>
      <c r="AP146" s="46">
        <f t="shared" si="231"/>
        <v>64.618358020532526</v>
      </c>
    </row>
    <row r="147" spans="1:42" ht="15" thickBot="1" x14ac:dyDescent="0.4">
      <c r="A147" s="63">
        <f>Symbol!A147</f>
        <v>42044</v>
      </c>
      <c r="B147" s="12">
        <f>Symbol!B147</f>
        <v>223.38900799999999</v>
      </c>
      <c r="C147" s="64">
        <f>Symbol!C147</f>
        <v>223.97700499999999</v>
      </c>
      <c r="D147" s="12">
        <f>Symbol!D147</f>
        <v>217.01899700000001</v>
      </c>
      <c r="E147" s="64">
        <f>Symbol!E147</f>
        <v>220.11000100000001</v>
      </c>
      <c r="F147" s="12">
        <f>Symbol!G147</f>
        <v>27791300</v>
      </c>
      <c r="H147" s="24">
        <f t="shared" si="205"/>
        <v>1</v>
      </c>
      <c r="I147" s="7">
        <f t="shared" si="206"/>
        <v>227.26800499999999</v>
      </c>
      <c r="J147" s="30">
        <f t="shared" si="207"/>
        <v>226.85299699999999</v>
      </c>
      <c r="K147" s="60">
        <f t="shared" si="208"/>
        <v>4.3893510747718245E-2</v>
      </c>
      <c r="L147" s="50">
        <f t="shared" si="209"/>
        <v>217.11099200000001</v>
      </c>
      <c r="M147" s="60">
        <f t="shared" si="210"/>
        <v>-2.3466183150453596E-2</v>
      </c>
      <c r="N147" s="50">
        <f t="shared" si="211"/>
        <v>222.266006</v>
      </c>
      <c r="O147" s="60">
        <f t="shared" si="212"/>
        <v>-2.4391200523293979E-2</v>
      </c>
      <c r="P147" s="50">
        <f t="shared" si="213"/>
        <v>227.753998</v>
      </c>
      <c r="Q147" s="60">
        <f t="shared" si="214"/>
        <v>1.9248476392433194E-2</v>
      </c>
      <c r="R147" s="50">
        <f t="shared" si="215"/>
        <v>223.412003</v>
      </c>
      <c r="S147" s="60">
        <f t="shared" si="216"/>
        <v>1.4890187992258075E-2</v>
      </c>
      <c r="T147" s="57">
        <f t="shared" si="232"/>
        <v>10.960999000000015</v>
      </c>
      <c r="U147" s="8">
        <f t="shared" si="233"/>
        <v>10.960999000000015</v>
      </c>
      <c r="V147" s="8">
        <f t="shared" si="234"/>
        <v>0</v>
      </c>
      <c r="W147" s="8">
        <f t="shared" si="235"/>
        <v>3.7975017142857115</v>
      </c>
      <c r="X147" s="8">
        <f t="shared" si="236"/>
        <v>3.4842158571428548</v>
      </c>
      <c r="Y147" s="8">
        <f t="shared" si="237"/>
        <v>1.0899157428781576</v>
      </c>
      <c r="Z147" s="30">
        <f t="shared" si="238"/>
        <v>52.151181050828605</v>
      </c>
      <c r="AA147" s="48">
        <f t="shared" si="217"/>
        <v>45.598823665348775</v>
      </c>
      <c r="AB147" s="41">
        <f t="shared" si="218"/>
        <v>221.98199449999998</v>
      </c>
      <c r="AC147" s="41">
        <f t="shared" si="219"/>
        <v>222.07666499999996</v>
      </c>
      <c r="AD147" s="41">
        <f t="shared" si="220"/>
        <v>223.47919919999998</v>
      </c>
      <c r="AE147" s="44">
        <f t="shared" si="221"/>
        <v>221.12139860000002</v>
      </c>
      <c r="AF147" s="44">
        <f t="shared" si="222"/>
        <v>223.27219833333334</v>
      </c>
      <c r="AG147" s="44">
        <f t="shared" si="223"/>
        <v>223.07507940000002</v>
      </c>
      <c r="AH147" s="41">
        <f t="shared" si="224"/>
        <v>232.56933599999999</v>
      </c>
      <c r="AI147" s="41">
        <f t="shared" si="225"/>
        <v>9485038028.6231995</v>
      </c>
      <c r="AJ147" s="41">
        <f t="shared" si="226"/>
        <v>9485038028.6231995</v>
      </c>
      <c r="AK147" s="41">
        <f t="shared" si="227"/>
        <v>0</v>
      </c>
      <c r="AL147" s="41">
        <f t="shared" ref="AL147:AM147" si="248">SUM(AJ147:AJ160)</f>
        <v>61613930170.438202</v>
      </c>
      <c r="AM147" s="41">
        <f t="shared" si="248"/>
        <v>33736574017.335102</v>
      </c>
      <c r="AN147" s="41">
        <f t="shared" si="229"/>
        <v>1.8263244554345881</v>
      </c>
      <c r="AO147" s="41">
        <f t="shared" si="230"/>
        <v>64.618358020532526</v>
      </c>
      <c r="AP147" s="46">
        <f t="shared" si="231"/>
        <v>63.507555513810011</v>
      </c>
    </row>
    <row r="148" spans="1:42" ht="15" thickBot="1" x14ac:dyDescent="0.4">
      <c r="A148" s="63">
        <f>Symbol!A148</f>
        <v>42045</v>
      </c>
      <c r="B148" s="12">
        <f>Symbol!B148</f>
        <v>220.28199799999999</v>
      </c>
      <c r="C148" s="64">
        <f>Symbol!C148</f>
        <v>221.807007</v>
      </c>
      <c r="D148" s="12">
        <f>Symbol!D148</f>
        <v>215.33200099999999</v>
      </c>
      <c r="E148" s="64">
        <f>Symbol!E148</f>
        <v>219.83900499999999</v>
      </c>
      <c r="F148" s="12">
        <f>Symbol!G148</f>
        <v>21115100</v>
      </c>
      <c r="H148" s="24">
        <f t="shared" si="205"/>
        <v>1</v>
      </c>
      <c r="I148" s="7">
        <f t="shared" si="206"/>
        <v>226.85299699999999</v>
      </c>
      <c r="J148" s="30">
        <f t="shared" si="207"/>
        <v>217.11099200000001</v>
      </c>
      <c r="K148" s="60">
        <f t="shared" si="208"/>
        <v>-2.3466183150453596E-2</v>
      </c>
      <c r="L148" s="50">
        <f t="shared" si="209"/>
        <v>222.266006</v>
      </c>
      <c r="M148" s="60">
        <f t="shared" si="210"/>
        <v>-2.4391200523293979E-2</v>
      </c>
      <c r="N148" s="50">
        <f t="shared" si="211"/>
        <v>227.753998</v>
      </c>
      <c r="O148" s="60">
        <f t="shared" si="212"/>
        <v>1.9248476392433194E-2</v>
      </c>
      <c r="P148" s="50">
        <f t="shared" si="213"/>
        <v>223.412003</v>
      </c>
      <c r="Q148" s="60">
        <f t="shared" si="214"/>
        <v>1.4890187992258075E-2</v>
      </c>
      <c r="R148" s="50">
        <f t="shared" si="215"/>
        <v>220.11000100000001</v>
      </c>
      <c r="S148" s="60">
        <f t="shared" si="216"/>
        <v>1.2319429323763211E-3</v>
      </c>
      <c r="T148" s="57">
        <f t="shared" si="232"/>
        <v>0.41500800000000027</v>
      </c>
      <c r="U148" s="8">
        <f t="shared" si="233"/>
        <v>0.41500800000000027</v>
      </c>
      <c r="V148" s="8">
        <f t="shared" si="234"/>
        <v>0</v>
      </c>
      <c r="W148" s="8">
        <f t="shared" si="235"/>
        <v>3.0145732142857105</v>
      </c>
      <c r="X148" s="8">
        <f t="shared" si="236"/>
        <v>4.1818586428571409</v>
      </c>
      <c r="Y148" s="8">
        <f t="shared" si="237"/>
        <v>0.72086922867055248</v>
      </c>
      <c r="Z148" s="30">
        <f t="shared" si="238"/>
        <v>41.889831990746664</v>
      </c>
      <c r="AA148" s="48">
        <f t="shared" si="217"/>
        <v>38.622657488634616</v>
      </c>
      <c r="AB148" s="41">
        <f t="shared" si="218"/>
        <v>219.68849900000001</v>
      </c>
      <c r="AC148" s="41">
        <f t="shared" si="219"/>
        <v>222.37699866666665</v>
      </c>
      <c r="AD148" s="41">
        <f t="shared" si="220"/>
        <v>222.13060000000002</v>
      </c>
      <c r="AE148" s="44">
        <f t="shared" si="221"/>
        <v>223.43020000000001</v>
      </c>
      <c r="AF148" s="44">
        <f t="shared" si="222"/>
        <v>223.00406693333338</v>
      </c>
      <c r="AG148" s="44">
        <f t="shared" si="223"/>
        <v>221.56316048000002</v>
      </c>
      <c r="AH148" s="41">
        <f t="shared" si="224"/>
        <v>226.00800100000001</v>
      </c>
      <c r="AI148" s="41">
        <f t="shared" si="225"/>
        <v>6010524580.9942999</v>
      </c>
      <c r="AJ148" s="41">
        <f t="shared" si="226"/>
        <v>6010524580.9942999</v>
      </c>
      <c r="AK148" s="41">
        <f t="shared" si="227"/>
        <v>0</v>
      </c>
      <c r="AL148" s="41">
        <f t="shared" ref="AL148:AM148" si="249">SUM(AJ148:AJ161)</f>
        <v>58711532686.237999</v>
      </c>
      <c r="AM148" s="41">
        <f t="shared" si="249"/>
        <v>33736574017.335102</v>
      </c>
      <c r="AN148" s="41">
        <f t="shared" si="229"/>
        <v>1.74029326914078</v>
      </c>
      <c r="AO148" s="41">
        <f t="shared" si="230"/>
        <v>63.507555513810011</v>
      </c>
      <c r="AP148" s="46">
        <f t="shared" si="231"/>
        <v>57.01950884903092</v>
      </c>
    </row>
    <row r="149" spans="1:42" ht="15" thickBot="1" x14ac:dyDescent="0.4">
      <c r="A149" s="63">
        <f>Symbol!A149</f>
        <v>42046</v>
      </c>
      <c r="B149" s="12">
        <f>Symbol!B149</f>
        <v>219.73199500000001</v>
      </c>
      <c r="C149" s="64">
        <f>Symbol!C149</f>
        <v>223.40600599999999</v>
      </c>
      <c r="D149" s="12">
        <f>Symbol!D149</f>
        <v>218.074005</v>
      </c>
      <c r="E149" s="64">
        <f>Symbol!E149</f>
        <v>219.18499800000001</v>
      </c>
      <c r="F149" s="12">
        <f>Symbol!G149</f>
        <v>17201900</v>
      </c>
      <c r="H149" s="24">
        <f t="shared" si="205"/>
        <v>0</v>
      </c>
      <c r="I149" s="7">
        <f t="shared" si="206"/>
        <v>217.11099200000001</v>
      </c>
      <c r="J149" s="30">
        <f t="shared" si="207"/>
        <v>222.266006</v>
      </c>
      <c r="K149" s="60">
        <f t="shared" si="208"/>
        <v>-2.4391200523293979E-2</v>
      </c>
      <c r="L149" s="50">
        <f t="shared" si="209"/>
        <v>227.753998</v>
      </c>
      <c r="M149" s="60">
        <f t="shared" si="210"/>
        <v>1.9248476392433194E-2</v>
      </c>
      <c r="N149" s="50">
        <f t="shared" si="211"/>
        <v>223.412003</v>
      </c>
      <c r="O149" s="60">
        <f t="shared" si="212"/>
        <v>1.4890187992258075E-2</v>
      </c>
      <c r="P149" s="50">
        <f t="shared" si="213"/>
        <v>220.11000100000001</v>
      </c>
      <c r="Q149" s="60">
        <f t="shared" si="214"/>
        <v>1.2319429323763211E-3</v>
      </c>
      <c r="R149" s="50">
        <f t="shared" si="215"/>
        <v>219.83900499999999</v>
      </c>
      <c r="S149" s="60">
        <f t="shared" si="216"/>
        <v>2.9793700540892368E-3</v>
      </c>
      <c r="T149" s="57">
        <f t="shared" si="232"/>
        <v>9.7420049999999776</v>
      </c>
      <c r="U149" s="8">
        <f t="shared" si="233"/>
        <v>9.7420049999999776</v>
      </c>
      <c r="V149" s="8">
        <f t="shared" si="234"/>
        <v>0</v>
      </c>
      <c r="W149" s="8">
        <f t="shared" si="235"/>
        <v>3.5052152857142818</v>
      </c>
      <c r="X149" s="8">
        <f t="shared" si="236"/>
        <v>4.1818586428571409</v>
      </c>
      <c r="Y149" s="8">
        <f t="shared" si="237"/>
        <v>0.83819554534713758</v>
      </c>
      <c r="Z149" s="30">
        <f t="shared" si="238"/>
        <v>45.598823665348775</v>
      </c>
      <c r="AA149" s="48">
        <f t="shared" si="217"/>
        <v>39.262292528239989</v>
      </c>
      <c r="AB149" s="41">
        <f t="shared" si="218"/>
        <v>225.01000199999999</v>
      </c>
      <c r="AC149" s="41">
        <f t="shared" si="219"/>
        <v>224.47733566666668</v>
      </c>
      <c r="AD149" s="41">
        <f t="shared" si="220"/>
        <v>222.67620259999998</v>
      </c>
      <c r="AE149" s="44">
        <f t="shared" si="221"/>
        <v>224.91960159999999</v>
      </c>
      <c r="AF149" s="44">
        <f t="shared" si="222"/>
        <v>223.46013506666671</v>
      </c>
      <c r="AG149" s="44">
        <f t="shared" si="223"/>
        <v>222.101202</v>
      </c>
      <c r="AH149" s="41">
        <f t="shared" si="224"/>
        <v>223.74699899999999</v>
      </c>
      <c r="AI149" s="41">
        <f t="shared" si="225"/>
        <v>5037976928.2835999</v>
      </c>
      <c r="AJ149" s="41">
        <f t="shared" si="226"/>
        <v>5037976928.2835999</v>
      </c>
      <c r="AK149" s="41">
        <f t="shared" si="227"/>
        <v>0</v>
      </c>
      <c r="AL149" s="41">
        <f t="shared" ref="AL149:AM149" si="250">SUM(AJ149:AJ162)</f>
        <v>52701008105.243698</v>
      </c>
      <c r="AM149" s="41">
        <f t="shared" si="250"/>
        <v>39725266987.336967</v>
      </c>
      <c r="AN149" s="41">
        <f t="shared" si="229"/>
        <v>1.326636976965893</v>
      </c>
      <c r="AO149" s="41">
        <f t="shared" si="230"/>
        <v>57.01950884903092</v>
      </c>
      <c r="AP149" s="46">
        <f t="shared" si="231"/>
        <v>51.940673299276284</v>
      </c>
    </row>
    <row r="150" spans="1:42" ht="15" thickBot="1" x14ac:dyDescent="0.4">
      <c r="A150" s="63">
        <f>Symbol!A150</f>
        <v>42047</v>
      </c>
      <c r="B150" s="12">
        <f>Symbol!B150</f>
        <v>219.20799299999999</v>
      </c>
      <c r="C150" s="64">
        <f>Symbol!C150</f>
        <v>222.199005</v>
      </c>
      <c r="D150" s="12">
        <f>Symbol!D150</f>
        <v>217.61399800000001</v>
      </c>
      <c r="E150" s="64">
        <f>Symbol!E150</f>
        <v>221.76400799999999</v>
      </c>
      <c r="F150" s="12">
        <f>Symbol!G150</f>
        <v>15206200</v>
      </c>
      <c r="H150" s="24">
        <f t="shared" si="205"/>
        <v>0</v>
      </c>
      <c r="I150" s="7">
        <f t="shared" si="206"/>
        <v>222.266006</v>
      </c>
      <c r="J150" s="30">
        <f t="shared" si="207"/>
        <v>227.753998</v>
      </c>
      <c r="K150" s="60">
        <f t="shared" si="208"/>
        <v>1.9248476392433194E-2</v>
      </c>
      <c r="L150" s="50">
        <f t="shared" si="209"/>
        <v>223.412003</v>
      </c>
      <c r="M150" s="60">
        <f t="shared" si="210"/>
        <v>1.4890187992258075E-2</v>
      </c>
      <c r="N150" s="50">
        <f t="shared" si="211"/>
        <v>220.11000100000001</v>
      </c>
      <c r="O150" s="60">
        <f t="shared" si="212"/>
        <v>1.2319429323763211E-3</v>
      </c>
      <c r="P150" s="50">
        <f t="shared" si="213"/>
        <v>219.83900499999999</v>
      </c>
      <c r="Q150" s="60">
        <f t="shared" si="214"/>
        <v>2.9793700540892368E-3</v>
      </c>
      <c r="R150" s="50">
        <f t="shared" si="215"/>
        <v>219.18499800000001</v>
      </c>
      <c r="S150" s="60">
        <f t="shared" si="216"/>
        <v>-1.1697676480556593E-2</v>
      </c>
      <c r="T150" s="57">
        <f t="shared" si="232"/>
        <v>-5.1550139999999942</v>
      </c>
      <c r="U150" s="8">
        <f t="shared" si="233"/>
        <v>0</v>
      </c>
      <c r="V150" s="8">
        <f t="shared" si="234"/>
        <v>5.1550139999999942</v>
      </c>
      <c r="W150" s="8">
        <f t="shared" si="235"/>
        <v>2.8093577857142833</v>
      </c>
      <c r="X150" s="8">
        <f t="shared" si="236"/>
        <v>4.4645015714285687</v>
      </c>
      <c r="Y150" s="8">
        <f t="shared" si="237"/>
        <v>0.62926571774401552</v>
      </c>
      <c r="Z150" s="30">
        <f t="shared" si="238"/>
        <v>38.622657488634616</v>
      </c>
      <c r="AA150" s="48">
        <f t="shared" si="217"/>
        <v>41.209322933734718</v>
      </c>
      <c r="AB150" s="41">
        <f t="shared" si="218"/>
        <v>225.5830005</v>
      </c>
      <c r="AC150" s="41">
        <f t="shared" si="219"/>
        <v>223.75866733333336</v>
      </c>
      <c r="AD150" s="41">
        <f t="shared" si="220"/>
        <v>222.060001</v>
      </c>
      <c r="AE150" s="44">
        <f t="shared" si="221"/>
        <v>222.95960120000004</v>
      </c>
      <c r="AF150" s="44">
        <f t="shared" si="222"/>
        <v>222.44706866666667</v>
      </c>
      <c r="AG150" s="44">
        <f t="shared" si="223"/>
        <v>222.24040200000002</v>
      </c>
      <c r="AH150" s="41">
        <f t="shared" si="224"/>
        <v>223.00266533333334</v>
      </c>
      <c r="AI150" s="41">
        <f t="shared" si="225"/>
        <v>5449137028.2195997</v>
      </c>
      <c r="AJ150" s="41">
        <f t="shared" si="226"/>
        <v>0</v>
      </c>
      <c r="AK150" s="41">
        <f t="shared" si="227"/>
        <v>5449137028.2195997</v>
      </c>
      <c r="AL150" s="41">
        <f t="shared" ref="AL150:AM150" si="251">SUM(AJ150:AJ163)</f>
        <v>47663031176.960098</v>
      </c>
      <c r="AM150" s="41">
        <f t="shared" si="251"/>
        <v>44101337956.899803</v>
      </c>
      <c r="AN150" s="41">
        <f t="shared" si="229"/>
        <v>1.0807615683574303</v>
      </c>
      <c r="AO150" s="41">
        <f t="shared" si="230"/>
        <v>51.940673299276284</v>
      </c>
      <c r="AP150" s="46">
        <f t="shared" si="231"/>
        <v>51.736418542711014</v>
      </c>
    </row>
    <row r="151" spans="1:42" ht="15" thickBot="1" x14ac:dyDescent="0.4">
      <c r="A151" s="63">
        <f>Symbol!A151</f>
        <v>42048</v>
      </c>
      <c r="B151" s="12">
        <f>Symbol!B151</f>
        <v>221.96899400000001</v>
      </c>
      <c r="C151" s="64">
        <f>Symbol!C151</f>
        <v>240.25900300000001</v>
      </c>
      <c r="D151" s="12">
        <f>Symbol!D151</f>
        <v>221.26199299999999</v>
      </c>
      <c r="E151" s="64">
        <f>Symbol!E151</f>
        <v>235.42700199999999</v>
      </c>
      <c r="F151" s="12">
        <f>Symbol!G151</f>
        <v>42744400</v>
      </c>
      <c r="H151" s="24">
        <f t="shared" si="205"/>
        <v>1</v>
      </c>
      <c r="I151" s="7">
        <f t="shared" si="206"/>
        <v>227.753998</v>
      </c>
      <c r="J151" s="30">
        <f t="shared" si="207"/>
        <v>223.412003</v>
      </c>
      <c r="K151" s="60">
        <f t="shared" si="208"/>
        <v>1.4890187992258075E-2</v>
      </c>
      <c r="L151" s="50">
        <f t="shared" si="209"/>
        <v>220.11000100000001</v>
      </c>
      <c r="M151" s="60">
        <f t="shared" si="210"/>
        <v>1.2319429323763211E-3</v>
      </c>
      <c r="N151" s="50">
        <f t="shared" si="211"/>
        <v>219.83900499999999</v>
      </c>
      <c r="O151" s="60">
        <f t="shared" si="212"/>
        <v>2.9793700540892368E-3</v>
      </c>
      <c r="P151" s="50">
        <f t="shared" si="213"/>
        <v>219.18499800000001</v>
      </c>
      <c r="Q151" s="60">
        <f t="shared" si="214"/>
        <v>-1.1697676480556593E-2</v>
      </c>
      <c r="R151" s="50">
        <f t="shared" si="215"/>
        <v>221.76400799999999</v>
      </c>
      <c r="S151" s="60">
        <f t="shared" si="216"/>
        <v>-5.978710569846156E-2</v>
      </c>
      <c r="T151" s="57">
        <f t="shared" si="232"/>
        <v>-5.4879919999999913</v>
      </c>
      <c r="U151" s="8">
        <f t="shared" si="233"/>
        <v>0</v>
      </c>
      <c r="V151" s="8">
        <f t="shared" si="234"/>
        <v>5.4879919999999913</v>
      </c>
      <c r="W151" s="8">
        <f t="shared" si="235"/>
        <v>2.8093577857142833</v>
      </c>
      <c r="X151" s="8">
        <f t="shared" si="236"/>
        <v>4.3460007142857124</v>
      </c>
      <c r="Y151" s="8">
        <f t="shared" si="237"/>
        <v>0.6464236824627434</v>
      </c>
      <c r="Z151" s="30">
        <f t="shared" si="238"/>
        <v>39.262292528239989</v>
      </c>
      <c r="AA151" s="48">
        <f t="shared" si="217"/>
        <v>43.695876739794748</v>
      </c>
      <c r="AB151" s="41">
        <f t="shared" si="218"/>
        <v>221.76100200000002</v>
      </c>
      <c r="AC151" s="41">
        <f t="shared" si="219"/>
        <v>221.12033633333331</v>
      </c>
      <c r="AD151" s="41">
        <f t="shared" si="220"/>
        <v>220.86200300000002</v>
      </c>
      <c r="AE151" s="44">
        <f t="shared" si="221"/>
        <v>220.662003</v>
      </c>
      <c r="AF151" s="44">
        <f t="shared" si="222"/>
        <v>220.45146833333334</v>
      </c>
      <c r="AG151" s="44">
        <f t="shared" si="223"/>
        <v>223.29440284</v>
      </c>
      <c r="AH151" s="41">
        <f t="shared" si="224"/>
        <v>226.886663</v>
      </c>
      <c r="AI151" s="41">
        <f t="shared" si="225"/>
        <v>4901704844.7846003</v>
      </c>
      <c r="AJ151" s="41">
        <f t="shared" si="226"/>
        <v>4901704844.7846003</v>
      </c>
      <c r="AK151" s="41">
        <f t="shared" si="227"/>
        <v>0</v>
      </c>
      <c r="AL151" s="41">
        <f t="shared" ref="AL151:AM151" si="252">SUM(AJ151:AJ164)</f>
        <v>47663031176.960098</v>
      </c>
      <c r="AM151" s="41">
        <f t="shared" si="252"/>
        <v>44463622579.739098</v>
      </c>
      <c r="AN151" s="41">
        <f t="shared" si="229"/>
        <v>1.0719556439982667</v>
      </c>
      <c r="AO151" s="41">
        <f t="shared" si="230"/>
        <v>51.736418542711014</v>
      </c>
      <c r="AP151" s="46">
        <f t="shared" si="231"/>
        <v>50.742374823340391</v>
      </c>
    </row>
    <row r="152" spans="1:42" ht="15" thickBot="1" x14ac:dyDescent="0.4">
      <c r="A152" s="63">
        <f>Symbol!A152</f>
        <v>42049</v>
      </c>
      <c r="B152" s="12">
        <f>Symbol!B152</f>
        <v>235.52799999999999</v>
      </c>
      <c r="C152" s="64">
        <f>Symbol!C152</f>
        <v>259.80801400000001</v>
      </c>
      <c r="D152" s="12">
        <f>Symbol!D152</f>
        <v>235.52799999999999</v>
      </c>
      <c r="E152" s="64">
        <f>Symbol!E152</f>
        <v>257.32101399999999</v>
      </c>
      <c r="F152" s="12">
        <f>Symbol!G152</f>
        <v>49732500</v>
      </c>
      <c r="H152" s="24">
        <f t="shared" si="205"/>
        <v>1</v>
      </c>
      <c r="I152" s="7">
        <f t="shared" si="206"/>
        <v>223.412003</v>
      </c>
      <c r="J152" s="30">
        <f t="shared" si="207"/>
        <v>220.11000100000001</v>
      </c>
      <c r="K152" s="60">
        <f t="shared" si="208"/>
        <v>1.2319429323763211E-3</v>
      </c>
      <c r="L152" s="50">
        <f t="shared" si="209"/>
        <v>219.83900499999999</v>
      </c>
      <c r="M152" s="60">
        <f t="shared" si="210"/>
        <v>2.9793700540892368E-3</v>
      </c>
      <c r="N152" s="50">
        <f t="shared" si="211"/>
        <v>219.18499800000001</v>
      </c>
      <c r="O152" s="60">
        <f t="shared" si="212"/>
        <v>-1.1697676480556593E-2</v>
      </c>
      <c r="P152" s="50">
        <f t="shared" si="213"/>
        <v>221.76400799999999</v>
      </c>
      <c r="Q152" s="60">
        <f t="shared" si="214"/>
        <v>-5.978710569846156E-2</v>
      </c>
      <c r="R152" s="50">
        <f t="shared" si="215"/>
        <v>235.42700199999999</v>
      </c>
      <c r="S152" s="60">
        <f t="shared" si="216"/>
        <v>-8.8923492023972206E-2</v>
      </c>
      <c r="T152" s="57">
        <f t="shared" si="232"/>
        <v>4.3419949999999972</v>
      </c>
      <c r="U152" s="8">
        <f t="shared" si="233"/>
        <v>4.3419949999999972</v>
      </c>
      <c r="V152" s="8">
        <f t="shared" si="234"/>
        <v>0</v>
      </c>
      <c r="W152" s="8">
        <f t="shared" si="235"/>
        <v>2.8093577857142833</v>
      </c>
      <c r="X152" s="8">
        <f t="shared" si="236"/>
        <v>4.0079291428571411</v>
      </c>
      <c r="Y152" s="8">
        <f t="shared" si="237"/>
        <v>0.70094996332983328</v>
      </c>
      <c r="Z152" s="30">
        <f t="shared" si="238"/>
        <v>41.209322933734718</v>
      </c>
      <c r="AA152" s="48">
        <f t="shared" si="217"/>
        <v>40.539943560998104</v>
      </c>
      <c r="AB152" s="41">
        <f t="shared" si="218"/>
        <v>219.974503</v>
      </c>
      <c r="AC152" s="41">
        <f t="shared" si="219"/>
        <v>219.71133466666666</v>
      </c>
      <c r="AD152" s="41">
        <f t="shared" si="220"/>
        <v>223.26500279999999</v>
      </c>
      <c r="AE152" s="44">
        <f t="shared" si="221"/>
        <v>219.63160140000002</v>
      </c>
      <c r="AF152" s="44">
        <f t="shared" si="222"/>
        <v>220.23213646666667</v>
      </c>
      <c r="AG152" s="44">
        <f t="shared" si="223"/>
        <v>228.58776452000004</v>
      </c>
      <c r="AH152" s="41">
        <f t="shared" si="224"/>
        <v>224.64233433333334</v>
      </c>
      <c r="AI152" s="41">
        <f t="shared" si="225"/>
        <v>3851537750.611867</v>
      </c>
      <c r="AJ152" s="41">
        <f t="shared" si="226"/>
        <v>3851537750.611867</v>
      </c>
      <c r="AK152" s="41">
        <f t="shared" si="227"/>
        <v>0</v>
      </c>
      <c r="AL152" s="41">
        <f t="shared" ref="AL152:AM152" si="253">SUM(AJ152:AJ165)</f>
        <v>45803868839.656166</v>
      </c>
      <c r="AM152" s="41">
        <f t="shared" si="253"/>
        <v>44463622579.739098</v>
      </c>
      <c r="AN152" s="41">
        <f t="shared" si="229"/>
        <v>1.0301425341021986</v>
      </c>
      <c r="AO152" s="41">
        <f t="shared" si="230"/>
        <v>50.742374823340391</v>
      </c>
      <c r="AP152" s="46">
        <f t="shared" si="231"/>
        <v>51.180630074274738</v>
      </c>
    </row>
    <row r="153" spans="1:42" ht="15" thickBot="1" x14ac:dyDescent="0.4">
      <c r="A153" s="63">
        <f>Symbol!A153</f>
        <v>42050</v>
      </c>
      <c r="B153" s="12">
        <f>Symbol!B153</f>
        <v>257.50698899999998</v>
      </c>
      <c r="C153" s="64">
        <f>Symbol!C153</f>
        <v>265.61099200000001</v>
      </c>
      <c r="D153" s="12">
        <f>Symbol!D153</f>
        <v>227.68400600000001</v>
      </c>
      <c r="E153" s="64">
        <f>Symbol!E153</f>
        <v>234.824997</v>
      </c>
      <c r="F153" s="12">
        <f>Symbol!G153</f>
        <v>56552400</v>
      </c>
      <c r="H153" s="24">
        <f t="shared" si="205"/>
        <v>1</v>
      </c>
      <c r="I153" s="7">
        <f t="shared" si="206"/>
        <v>220.11000100000001</v>
      </c>
      <c r="J153" s="30">
        <f t="shared" si="207"/>
        <v>219.83900499999999</v>
      </c>
      <c r="K153" s="60">
        <f t="shared" si="208"/>
        <v>2.9793700540892368E-3</v>
      </c>
      <c r="L153" s="50">
        <f t="shared" si="209"/>
        <v>219.18499800000001</v>
      </c>
      <c r="M153" s="60">
        <f t="shared" si="210"/>
        <v>-1.1697676480556593E-2</v>
      </c>
      <c r="N153" s="50">
        <f t="shared" si="211"/>
        <v>221.76400799999999</v>
      </c>
      <c r="O153" s="60">
        <f t="shared" si="212"/>
        <v>-5.978710569846156E-2</v>
      </c>
      <c r="P153" s="50">
        <f t="shared" si="213"/>
        <v>235.42700199999999</v>
      </c>
      <c r="Q153" s="60">
        <f t="shared" si="214"/>
        <v>-8.8923492023972206E-2</v>
      </c>
      <c r="R153" s="50">
        <f t="shared" si="215"/>
        <v>257.32101399999999</v>
      </c>
      <c r="S153" s="60">
        <f t="shared" si="216"/>
        <v>9.1483844048612428E-2</v>
      </c>
      <c r="T153" s="57">
        <f t="shared" si="232"/>
        <v>3.3020019999999874</v>
      </c>
      <c r="U153" s="8">
        <f t="shared" si="233"/>
        <v>3.3020019999999874</v>
      </c>
      <c r="V153" s="8">
        <f t="shared" si="234"/>
        <v>0</v>
      </c>
      <c r="W153" s="8">
        <f t="shared" si="235"/>
        <v>3.1104289999999986</v>
      </c>
      <c r="X153" s="8">
        <f t="shared" si="236"/>
        <v>4.0079291428571411</v>
      </c>
      <c r="Y153" s="8">
        <f t="shared" si="237"/>
        <v>0.77606885978594431</v>
      </c>
      <c r="Z153" s="30">
        <f t="shared" si="238"/>
        <v>43.695876739794748</v>
      </c>
      <c r="AA153" s="48">
        <f t="shared" si="217"/>
        <v>40.471582729945759</v>
      </c>
      <c r="AB153" s="41">
        <f t="shared" si="218"/>
        <v>219.5120015</v>
      </c>
      <c r="AC153" s="41">
        <f t="shared" si="219"/>
        <v>220.26267033333332</v>
      </c>
      <c r="AD153" s="41">
        <f t="shared" si="220"/>
        <v>230.70720540000002</v>
      </c>
      <c r="AE153" s="44">
        <f t="shared" si="221"/>
        <v>220.34740340000002</v>
      </c>
      <c r="AF153" s="44">
        <f t="shared" si="222"/>
        <v>224.33473646666667</v>
      </c>
      <c r="AG153" s="44">
        <f t="shared" si="223"/>
        <v>230.93132404000002</v>
      </c>
      <c r="AH153" s="41">
        <f t="shared" si="224"/>
        <v>220.36866766666665</v>
      </c>
      <c r="AI153" s="41">
        <f t="shared" si="225"/>
        <v>6124331753.7246332</v>
      </c>
      <c r="AJ153" s="41">
        <f t="shared" si="226"/>
        <v>6124331753.7246332</v>
      </c>
      <c r="AK153" s="41">
        <f t="shared" si="227"/>
        <v>0</v>
      </c>
      <c r="AL153" s="41">
        <f t="shared" ref="AL153:AM153" si="254">SUM(AJ153:AJ166)</f>
        <v>46614207075.553299</v>
      </c>
      <c r="AM153" s="41">
        <f t="shared" si="254"/>
        <v>44463622579.739098</v>
      </c>
      <c r="AN153" s="41">
        <f t="shared" si="229"/>
        <v>1.0483672802853037</v>
      </c>
      <c r="AO153" s="41">
        <f t="shared" si="230"/>
        <v>51.180630074274738</v>
      </c>
      <c r="AP153" s="46">
        <f t="shared" si="231"/>
        <v>45.574840364649937</v>
      </c>
    </row>
    <row r="154" spans="1:42" ht="15" thickBot="1" x14ac:dyDescent="0.4">
      <c r="A154" s="63">
        <f>Symbol!A154</f>
        <v>42051</v>
      </c>
      <c r="B154" s="12">
        <f>Symbol!B154</f>
        <v>234.824997</v>
      </c>
      <c r="C154" s="64">
        <f>Symbol!C154</f>
        <v>239.520996</v>
      </c>
      <c r="D154" s="12">
        <f>Symbol!D154</f>
        <v>229.02200300000001</v>
      </c>
      <c r="E154" s="64">
        <f>Symbol!E154</f>
        <v>233.84300200000001</v>
      </c>
      <c r="F154" s="12">
        <f>Symbol!G154</f>
        <v>28153700</v>
      </c>
      <c r="H154" s="24">
        <f t="shared" si="205"/>
        <v>1</v>
      </c>
      <c r="I154" s="7">
        <f t="shared" si="206"/>
        <v>219.83900499999999</v>
      </c>
      <c r="J154" s="30">
        <f t="shared" si="207"/>
        <v>219.18499800000001</v>
      </c>
      <c r="K154" s="60">
        <f t="shared" si="208"/>
        <v>-1.1697676480556593E-2</v>
      </c>
      <c r="L154" s="50">
        <f t="shared" si="209"/>
        <v>221.76400799999999</v>
      </c>
      <c r="M154" s="60">
        <f t="shared" si="210"/>
        <v>-5.978710569846156E-2</v>
      </c>
      <c r="N154" s="50">
        <f t="shared" si="211"/>
        <v>235.42700199999999</v>
      </c>
      <c r="O154" s="60">
        <f t="shared" si="212"/>
        <v>-8.8923492023972206E-2</v>
      </c>
      <c r="P154" s="50">
        <f t="shared" si="213"/>
        <v>257.32101399999999</v>
      </c>
      <c r="Q154" s="60">
        <f t="shared" si="214"/>
        <v>9.1483844048612428E-2</v>
      </c>
      <c r="R154" s="50">
        <f t="shared" si="215"/>
        <v>234.824997</v>
      </c>
      <c r="S154" s="60">
        <f t="shared" si="216"/>
        <v>4.190584546683869E-3</v>
      </c>
      <c r="T154" s="57">
        <f t="shared" si="232"/>
        <v>0.27099600000002511</v>
      </c>
      <c r="U154" s="8">
        <f t="shared" si="233"/>
        <v>0.27099600000002511</v>
      </c>
      <c r="V154" s="8">
        <f t="shared" si="234"/>
        <v>0</v>
      </c>
      <c r="W154" s="8">
        <f t="shared" si="235"/>
        <v>2.8745717142857137</v>
      </c>
      <c r="X154" s="8">
        <f t="shared" si="236"/>
        <v>4.2161429285714274</v>
      </c>
      <c r="Y154" s="8">
        <f t="shared" si="237"/>
        <v>0.68180129634735043</v>
      </c>
      <c r="Z154" s="30">
        <f t="shared" si="238"/>
        <v>40.539943560998104</v>
      </c>
      <c r="AA154" s="48">
        <f t="shared" si="217"/>
        <v>40.836146630009388</v>
      </c>
      <c r="AB154" s="41">
        <f t="shared" si="218"/>
        <v>220.474503</v>
      </c>
      <c r="AC154" s="41">
        <f t="shared" si="219"/>
        <v>225.45866933333332</v>
      </c>
      <c r="AD154" s="41">
        <f t="shared" si="220"/>
        <v>233.70440379999999</v>
      </c>
      <c r="AE154" s="44">
        <f t="shared" si="221"/>
        <v>226.71340360000002</v>
      </c>
      <c r="AF154" s="44">
        <f t="shared" si="222"/>
        <v>234.37353933333335</v>
      </c>
      <c r="AG154" s="44">
        <f t="shared" si="223"/>
        <v>233.14580328000005</v>
      </c>
      <c r="AH154" s="41">
        <f t="shared" si="224"/>
        <v>218.99267099999997</v>
      </c>
      <c r="AI154" s="41">
        <f t="shared" si="225"/>
        <v>4624052147.4320993</v>
      </c>
      <c r="AJ154" s="41">
        <f t="shared" si="226"/>
        <v>0</v>
      </c>
      <c r="AK154" s="41">
        <f t="shared" si="227"/>
        <v>4624052147.4320993</v>
      </c>
      <c r="AL154" s="41">
        <f t="shared" ref="AL154:AM154" si="255">SUM(AJ154:AJ167)</f>
        <v>40489875321.828667</v>
      </c>
      <c r="AM154" s="41">
        <f t="shared" si="255"/>
        <v>48352729496.672432</v>
      </c>
      <c r="AN154" s="41">
        <f t="shared" si="229"/>
        <v>0.83738551563288943</v>
      </c>
      <c r="AO154" s="41">
        <f t="shared" si="230"/>
        <v>45.574840364649937</v>
      </c>
      <c r="AP154" s="46">
        <f t="shared" si="231"/>
        <v>50.083219877768883</v>
      </c>
    </row>
    <row r="155" spans="1:42" ht="15" thickBot="1" x14ac:dyDescent="0.4">
      <c r="A155" s="63">
        <f>Symbol!A155</f>
        <v>42052</v>
      </c>
      <c r="B155" s="12">
        <f>Symbol!B155</f>
        <v>233.421997</v>
      </c>
      <c r="C155" s="64">
        <f>Symbol!C155</f>
        <v>245.77499399999999</v>
      </c>
      <c r="D155" s="12">
        <f>Symbol!D155</f>
        <v>232.31399500000001</v>
      </c>
      <c r="E155" s="64">
        <f>Symbol!E155</f>
        <v>243.61000100000001</v>
      </c>
      <c r="F155" s="12">
        <f>Symbol!G155</f>
        <v>27363100</v>
      </c>
      <c r="H155" s="24">
        <f t="shared" si="205"/>
        <v>0</v>
      </c>
      <c r="I155" s="7">
        <f t="shared" si="206"/>
        <v>219.18499800000001</v>
      </c>
      <c r="J155" s="30">
        <f t="shared" si="207"/>
        <v>221.76400799999999</v>
      </c>
      <c r="K155" s="60">
        <f t="shared" si="208"/>
        <v>-5.978710569846156E-2</v>
      </c>
      <c r="L155" s="50">
        <f t="shared" si="209"/>
        <v>235.42700199999999</v>
      </c>
      <c r="M155" s="60">
        <f t="shared" si="210"/>
        <v>-8.8923492023972206E-2</v>
      </c>
      <c r="N155" s="50">
        <f t="shared" si="211"/>
        <v>257.32101399999999</v>
      </c>
      <c r="O155" s="60">
        <f t="shared" si="212"/>
        <v>9.1483844048612428E-2</v>
      </c>
      <c r="P155" s="50">
        <f t="shared" si="213"/>
        <v>234.824997</v>
      </c>
      <c r="Q155" s="60">
        <f t="shared" si="214"/>
        <v>4.190584546683869E-3</v>
      </c>
      <c r="R155" s="50">
        <f t="shared" si="215"/>
        <v>233.84300200000001</v>
      </c>
      <c r="S155" s="60">
        <f t="shared" si="216"/>
        <v>-4.0918631442794326E-2</v>
      </c>
      <c r="T155" s="57">
        <f t="shared" si="232"/>
        <v>0.65400699999997869</v>
      </c>
      <c r="U155" s="8">
        <f t="shared" si="233"/>
        <v>0.65400699999997869</v>
      </c>
      <c r="V155" s="8">
        <f t="shared" si="234"/>
        <v>0</v>
      </c>
      <c r="W155" s="8">
        <f t="shared" si="235"/>
        <v>2.8664289285714255</v>
      </c>
      <c r="X155" s="8">
        <f t="shared" si="236"/>
        <v>4.2161429285714274</v>
      </c>
      <c r="Y155" s="8">
        <f t="shared" si="237"/>
        <v>0.67986996103632313</v>
      </c>
      <c r="Z155" s="30">
        <f t="shared" si="238"/>
        <v>40.471582729945759</v>
      </c>
      <c r="AA155" s="48">
        <f t="shared" si="217"/>
        <v>42.537061371908401</v>
      </c>
      <c r="AB155" s="41">
        <f t="shared" si="218"/>
        <v>228.595505</v>
      </c>
      <c r="AC155" s="41">
        <f t="shared" si="219"/>
        <v>238.17067466666666</v>
      </c>
      <c r="AD155" s="41">
        <f t="shared" si="220"/>
        <v>236.63600460000004</v>
      </c>
      <c r="AE155" s="44">
        <f t="shared" si="221"/>
        <v>241.45200800000001</v>
      </c>
      <c r="AF155" s="44">
        <f t="shared" si="222"/>
        <v>238.37227173333332</v>
      </c>
      <c r="AG155" s="44">
        <f t="shared" si="223"/>
        <v>237.15696416</v>
      </c>
      <c r="AH155" s="41">
        <f t="shared" si="224"/>
        <v>220.22166966666668</v>
      </c>
      <c r="AI155" s="41">
        <f t="shared" si="225"/>
        <v>3788231139.4390335</v>
      </c>
      <c r="AJ155" s="41">
        <f t="shared" si="226"/>
        <v>0</v>
      </c>
      <c r="AK155" s="41">
        <f t="shared" si="227"/>
        <v>3788231139.4390335</v>
      </c>
      <c r="AL155" s="41">
        <f t="shared" ref="AL155:AM155" si="256">SUM(AJ155:AJ168)</f>
        <v>43874483836.561333</v>
      </c>
      <c r="AM155" s="41">
        <f t="shared" si="256"/>
        <v>43728677349.240334</v>
      </c>
      <c r="AN155" s="41">
        <f t="shared" si="229"/>
        <v>1.0033343447860659</v>
      </c>
      <c r="AO155" s="41">
        <f t="shared" si="230"/>
        <v>50.083219877768883</v>
      </c>
      <c r="AP155" s="46">
        <f t="shared" si="231"/>
        <v>53.849903415153101</v>
      </c>
    </row>
    <row r="156" spans="1:42" ht="15" thickBot="1" x14ac:dyDescent="0.4">
      <c r="A156" s="63">
        <f>Symbol!A156</f>
        <v>42053</v>
      </c>
      <c r="B156" s="12">
        <f>Symbol!B156</f>
        <v>243.779999</v>
      </c>
      <c r="C156" s="64">
        <f>Symbol!C156</f>
        <v>244.25100699999999</v>
      </c>
      <c r="D156" s="12">
        <f>Symbol!D156</f>
        <v>232.33999600000001</v>
      </c>
      <c r="E156" s="64">
        <f>Symbol!E156</f>
        <v>236.32600400000001</v>
      </c>
      <c r="F156" s="12">
        <f>Symbol!G156</f>
        <v>25200800</v>
      </c>
      <c r="H156" s="24">
        <f t="shared" si="205"/>
        <v>0</v>
      </c>
      <c r="I156" s="7">
        <f t="shared" si="206"/>
        <v>221.76400799999999</v>
      </c>
      <c r="J156" s="30">
        <f t="shared" si="207"/>
        <v>235.42700199999999</v>
      </c>
      <c r="K156" s="60">
        <f t="shared" si="208"/>
        <v>-8.8923492023972206E-2</v>
      </c>
      <c r="L156" s="50">
        <f t="shared" si="209"/>
        <v>257.32101399999999</v>
      </c>
      <c r="M156" s="60">
        <f t="shared" si="210"/>
        <v>9.1483844048612428E-2</v>
      </c>
      <c r="N156" s="50">
        <f t="shared" si="211"/>
        <v>234.824997</v>
      </c>
      <c r="O156" s="60">
        <f t="shared" si="212"/>
        <v>4.190584546683869E-3</v>
      </c>
      <c r="P156" s="50">
        <f t="shared" si="213"/>
        <v>233.84300200000001</v>
      </c>
      <c r="Q156" s="60">
        <f t="shared" si="214"/>
        <v>-4.0918631442794326E-2</v>
      </c>
      <c r="R156" s="50">
        <f t="shared" si="215"/>
        <v>243.61000100000001</v>
      </c>
      <c r="S156" s="60">
        <f t="shared" si="216"/>
        <v>3.0356365312039262E-2</v>
      </c>
      <c r="T156" s="57">
        <f t="shared" si="232"/>
        <v>-2.5790099999999825</v>
      </c>
      <c r="U156" s="8">
        <f t="shared" si="233"/>
        <v>0</v>
      </c>
      <c r="V156" s="8">
        <f t="shared" si="234"/>
        <v>2.5790099999999825</v>
      </c>
      <c r="W156" s="8">
        <f t="shared" si="235"/>
        <v>2.910071285714285</v>
      </c>
      <c r="X156" s="8">
        <f t="shared" si="236"/>
        <v>4.2161429285714274</v>
      </c>
      <c r="Y156" s="8">
        <f t="shared" si="237"/>
        <v>0.6902212128516042</v>
      </c>
      <c r="Z156" s="30">
        <f t="shared" si="238"/>
        <v>40.836146630009388</v>
      </c>
      <c r="AA156" s="48">
        <f t="shared" si="217"/>
        <v>40.977336999774117</v>
      </c>
      <c r="AB156" s="41">
        <f t="shared" si="218"/>
        <v>246.374008</v>
      </c>
      <c r="AC156" s="41">
        <f t="shared" si="219"/>
        <v>242.52433766666664</v>
      </c>
      <c r="AD156" s="41">
        <f t="shared" si="220"/>
        <v>241.00520320000001</v>
      </c>
      <c r="AE156" s="44">
        <f t="shared" si="221"/>
        <v>243.94380480000001</v>
      </c>
      <c r="AF156" s="44">
        <f t="shared" si="222"/>
        <v>240.68247053333334</v>
      </c>
      <c r="AG156" s="44">
        <f t="shared" si="223"/>
        <v>240.03340327999999</v>
      </c>
      <c r="AH156" s="41">
        <f t="shared" si="224"/>
        <v>220.52567033333332</v>
      </c>
      <c r="AI156" s="41">
        <f t="shared" si="225"/>
        <v>3353357448.222733</v>
      </c>
      <c r="AJ156" s="41">
        <f t="shared" si="226"/>
        <v>0</v>
      </c>
      <c r="AK156" s="41">
        <f t="shared" si="227"/>
        <v>3353357448.222733</v>
      </c>
      <c r="AL156" s="41">
        <f t="shared" ref="AL156:AM156" si="257">SUM(AJ156:AJ169)</f>
        <v>46604218190.566399</v>
      </c>
      <c r="AM156" s="41">
        <f t="shared" si="257"/>
        <v>39940446209.8013</v>
      </c>
      <c r="AN156" s="41">
        <f t="shared" si="229"/>
        <v>1.1668427024015025</v>
      </c>
      <c r="AO156" s="41">
        <f t="shared" si="230"/>
        <v>53.849903415153101</v>
      </c>
      <c r="AP156" s="46">
        <f t="shared" si="231"/>
        <v>53.935529324134663</v>
      </c>
    </row>
    <row r="157" spans="1:42" ht="15" thickBot="1" x14ac:dyDescent="0.4">
      <c r="A157" s="63">
        <f>Symbol!A157</f>
        <v>42054</v>
      </c>
      <c r="B157" s="12">
        <f>Symbol!B157</f>
        <v>236.41000399999999</v>
      </c>
      <c r="C157" s="64">
        <f>Symbol!C157</f>
        <v>242.671997</v>
      </c>
      <c r="D157" s="12">
        <f>Symbol!D157</f>
        <v>235.591995</v>
      </c>
      <c r="E157" s="64">
        <f>Symbol!E157</f>
        <v>240.283005</v>
      </c>
      <c r="F157" s="12">
        <f>Symbol!G157</f>
        <v>18270500</v>
      </c>
      <c r="H157" s="24">
        <f t="shared" si="205"/>
        <v>0</v>
      </c>
      <c r="I157" s="7">
        <f t="shared" si="206"/>
        <v>235.42700199999999</v>
      </c>
      <c r="J157" s="30">
        <f t="shared" si="207"/>
        <v>257.32101399999999</v>
      </c>
      <c r="K157" s="60">
        <f t="shared" si="208"/>
        <v>9.1483844048612428E-2</v>
      </c>
      <c r="L157" s="50">
        <f t="shared" si="209"/>
        <v>234.824997</v>
      </c>
      <c r="M157" s="60">
        <f t="shared" si="210"/>
        <v>4.190584546683869E-3</v>
      </c>
      <c r="N157" s="50">
        <f t="shared" si="211"/>
        <v>233.84300200000001</v>
      </c>
      <c r="O157" s="60">
        <f t="shared" si="212"/>
        <v>-4.0918631442794326E-2</v>
      </c>
      <c r="P157" s="50">
        <f t="shared" si="213"/>
        <v>243.61000100000001</v>
      </c>
      <c r="Q157" s="60">
        <f t="shared" si="214"/>
        <v>3.0356365312039262E-2</v>
      </c>
      <c r="R157" s="50">
        <f t="shared" si="215"/>
        <v>236.32600400000001</v>
      </c>
      <c r="S157" s="60">
        <f t="shared" si="216"/>
        <v>-1.6605191457295932E-2</v>
      </c>
      <c r="T157" s="57">
        <f t="shared" si="232"/>
        <v>-13.662993999999998</v>
      </c>
      <c r="U157" s="8">
        <f t="shared" si="233"/>
        <v>0</v>
      </c>
      <c r="V157" s="8">
        <f t="shared" si="234"/>
        <v>13.662993999999998</v>
      </c>
      <c r="W157" s="8">
        <f t="shared" si="235"/>
        <v>2.9846431428571418</v>
      </c>
      <c r="X157" s="8">
        <f t="shared" si="236"/>
        <v>4.0319279285714282</v>
      </c>
      <c r="Y157" s="8">
        <f t="shared" si="237"/>
        <v>0.74025210661804786</v>
      </c>
      <c r="Z157" s="30">
        <f t="shared" si="238"/>
        <v>42.537061371908401</v>
      </c>
      <c r="AA157" s="48">
        <f t="shared" si="217"/>
        <v>51.899104622846622</v>
      </c>
      <c r="AB157" s="41">
        <f t="shared" si="218"/>
        <v>246.07300549999999</v>
      </c>
      <c r="AC157" s="41">
        <f t="shared" si="219"/>
        <v>241.99633766666668</v>
      </c>
      <c r="AD157" s="41">
        <f t="shared" si="220"/>
        <v>241.18500359999999</v>
      </c>
      <c r="AE157" s="44">
        <f t="shared" si="221"/>
        <v>238.93140240000002</v>
      </c>
      <c r="AF157" s="44">
        <f t="shared" si="222"/>
        <v>241.40500280000003</v>
      </c>
      <c r="AG157" s="44">
        <f t="shared" si="223"/>
        <v>241.68612424000003</v>
      </c>
      <c r="AH157" s="41">
        <f t="shared" si="224"/>
        <v>232.31599933333334</v>
      </c>
      <c r="AI157" s="41">
        <f t="shared" si="225"/>
        <v>9930208001.9037342</v>
      </c>
      <c r="AJ157" s="41">
        <f t="shared" si="226"/>
        <v>0</v>
      </c>
      <c r="AK157" s="41">
        <f t="shared" si="227"/>
        <v>9930208001.9037342</v>
      </c>
      <c r="AL157" s="41">
        <f t="shared" ref="AL157:AM157" si="258">SUM(AJ157:AJ170)</f>
        <v>46604218190.566399</v>
      </c>
      <c r="AM157" s="41">
        <f t="shared" si="258"/>
        <v>39803051330.217369</v>
      </c>
      <c r="AN157" s="41">
        <f t="shared" si="229"/>
        <v>1.1708704893985293</v>
      </c>
      <c r="AO157" s="41">
        <f t="shared" si="230"/>
        <v>53.935529324134663</v>
      </c>
      <c r="AP157" s="46">
        <f t="shared" si="231"/>
        <v>53.301373013435821</v>
      </c>
    </row>
    <row r="158" spans="1:42" ht="15" thickBot="1" x14ac:dyDescent="0.4">
      <c r="A158" s="63">
        <f>Symbol!A158</f>
        <v>42055</v>
      </c>
      <c r="B158" s="12">
        <f>Symbol!B158</f>
        <v>240.25100699999999</v>
      </c>
      <c r="C158" s="64">
        <f>Symbol!C158</f>
        <v>247.100998</v>
      </c>
      <c r="D158" s="12">
        <f>Symbol!D158</f>
        <v>239.29899599999999</v>
      </c>
      <c r="E158" s="64">
        <f>Symbol!E158</f>
        <v>243.77900700000001</v>
      </c>
      <c r="F158" s="12">
        <f>Symbol!G158</f>
        <v>23876700</v>
      </c>
      <c r="H158" s="24">
        <f t="shared" si="205"/>
        <v>1</v>
      </c>
      <c r="I158" s="7">
        <f t="shared" si="206"/>
        <v>257.32101399999999</v>
      </c>
      <c r="J158" s="30">
        <f t="shared" si="207"/>
        <v>234.824997</v>
      </c>
      <c r="K158" s="60">
        <f t="shared" si="208"/>
        <v>4.190584546683869E-3</v>
      </c>
      <c r="L158" s="50">
        <f t="shared" si="209"/>
        <v>233.84300200000001</v>
      </c>
      <c r="M158" s="60">
        <f t="shared" si="210"/>
        <v>-4.0918631442794326E-2</v>
      </c>
      <c r="N158" s="50">
        <f t="shared" si="211"/>
        <v>243.61000100000001</v>
      </c>
      <c r="O158" s="60">
        <f t="shared" si="212"/>
        <v>3.0356365312039262E-2</v>
      </c>
      <c r="P158" s="50">
        <f t="shared" si="213"/>
        <v>236.32600400000001</v>
      </c>
      <c r="Q158" s="60">
        <f t="shared" si="214"/>
        <v>-1.6605191457295932E-2</v>
      </c>
      <c r="R158" s="50">
        <f t="shared" si="215"/>
        <v>240.283005</v>
      </c>
      <c r="S158" s="60">
        <f t="shared" si="216"/>
        <v>-1.4444689728100148E-2</v>
      </c>
      <c r="T158" s="57">
        <f t="shared" si="232"/>
        <v>-21.894012000000004</v>
      </c>
      <c r="U158" s="8">
        <f t="shared" si="233"/>
        <v>0</v>
      </c>
      <c r="V158" s="8">
        <f t="shared" si="234"/>
        <v>21.894012000000004</v>
      </c>
      <c r="W158" s="8">
        <f t="shared" si="235"/>
        <v>2.9846431428571418</v>
      </c>
      <c r="X158" s="8">
        <f t="shared" si="236"/>
        <v>4.299000357142857</v>
      </c>
      <c r="Y158" s="8">
        <f t="shared" si="237"/>
        <v>0.69426445566539907</v>
      </c>
      <c r="Z158" s="30">
        <f t="shared" si="238"/>
        <v>40.977336999774117</v>
      </c>
      <c r="AA158" s="48">
        <f t="shared" si="217"/>
        <v>30.160261345118528</v>
      </c>
      <c r="AB158" s="41">
        <f t="shared" si="218"/>
        <v>234.3339995</v>
      </c>
      <c r="AC158" s="41">
        <f t="shared" si="219"/>
        <v>237.42600000000002</v>
      </c>
      <c r="AD158" s="41">
        <f t="shared" si="220"/>
        <v>237.77740180000001</v>
      </c>
      <c r="AE158" s="44">
        <f t="shared" si="221"/>
        <v>237.94620060000003</v>
      </c>
      <c r="AF158" s="44">
        <f t="shared" si="222"/>
        <v>237.30606793333337</v>
      </c>
      <c r="AG158" s="44">
        <f t="shared" si="223"/>
        <v>238.61956244000007</v>
      </c>
      <c r="AH158" s="41">
        <f t="shared" si="224"/>
        <v>250.88567599999999</v>
      </c>
      <c r="AI158" s="41">
        <f t="shared" si="225"/>
        <v>12477171881.67</v>
      </c>
      <c r="AJ158" s="41">
        <f t="shared" si="226"/>
        <v>12477171881.67</v>
      </c>
      <c r="AK158" s="41">
        <f t="shared" si="227"/>
        <v>0</v>
      </c>
      <c r="AL158" s="41">
        <f t="shared" ref="AL158:AM158" si="259">SUM(AJ158:AJ171)</f>
        <v>46604218190.566399</v>
      </c>
      <c r="AM158" s="41">
        <f t="shared" si="259"/>
        <v>40831087047.853539</v>
      </c>
      <c r="AN158" s="41">
        <f t="shared" si="229"/>
        <v>1.141390581542608</v>
      </c>
      <c r="AO158" s="41">
        <f t="shared" si="230"/>
        <v>53.301373013435821</v>
      </c>
      <c r="AP158" s="46">
        <f t="shared" si="231"/>
        <v>43.482433380863483</v>
      </c>
    </row>
    <row r="159" spans="1:42" ht="15" thickBot="1" x14ac:dyDescent="0.4">
      <c r="A159" s="63">
        <f>Symbol!A159</f>
        <v>42056</v>
      </c>
      <c r="B159" s="12">
        <f>Symbol!B159</f>
        <v>243.75199900000001</v>
      </c>
      <c r="C159" s="64">
        <f>Symbol!C159</f>
        <v>255.320007</v>
      </c>
      <c r="D159" s="12">
        <f>Symbol!D159</f>
        <v>243.18400600000001</v>
      </c>
      <c r="E159" s="64">
        <f>Symbol!E159</f>
        <v>244.533997</v>
      </c>
      <c r="F159" s="12">
        <f>Symbol!G159</f>
        <v>12284200</v>
      </c>
      <c r="H159" s="24">
        <f t="shared" si="205"/>
        <v>1</v>
      </c>
      <c r="I159" s="7">
        <f t="shared" si="206"/>
        <v>234.824997</v>
      </c>
      <c r="J159" s="30">
        <f t="shared" si="207"/>
        <v>233.84300200000001</v>
      </c>
      <c r="K159" s="60">
        <f t="shared" si="208"/>
        <v>-4.0918631442794326E-2</v>
      </c>
      <c r="L159" s="50">
        <f t="shared" si="209"/>
        <v>243.61000100000001</v>
      </c>
      <c r="M159" s="60">
        <f t="shared" si="210"/>
        <v>3.0356365312039262E-2</v>
      </c>
      <c r="N159" s="50">
        <f t="shared" si="211"/>
        <v>236.32600400000001</v>
      </c>
      <c r="O159" s="60">
        <f t="shared" si="212"/>
        <v>-1.6605191457295932E-2</v>
      </c>
      <c r="P159" s="50">
        <f t="shared" si="213"/>
        <v>240.283005</v>
      </c>
      <c r="Q159" s="60">
        <f t="shared" si="214"/>
        <v>-1.4444689728100148E-2</v>
      </c>
      <c r="R159" s="50">
        <f t="shared" si="215"/>
        <v>243.77900700000001</v>
      </c>
      <c r="S159" s="60">
        <f t="shared" si="216"/>
        <v>-3.0922404089733725E-3</v>
      </c>
      <c r="T159" s="57">
        <f t="shared" si="232"/>
        <v>22.496016999999995</v>
      </c>
      <c r="U159" s="8">
        <f t="shared" si="233"/>
        <v>22.496016999999995</v>
      </c>
      <c r="V159" s="8">
        <f t="shared" si="234"/>
        <v>0</v>
      </c>
      <c r="W159" s="8">
        <f t="shared" si="235"/>
        <v>2.9846431428571418</v>
      </c>
      <c r="X159" s="8">
        <f t="shared" si="236"/>
        <v>2.7662135714285716</v>
      </c>
      <c r="Y159" s="8">
        <f t="shared" si="237"/>
        <v>1.0789633792866418</v>
      </c>
      <c r="Z159" s="30">
        <f t="shared" si="238"/>
        <v>51.899104622846622</v>
      </c>
      <c r="AA159" s="48">
        <f t="shared" si="217"/>
        <v>23.338551480638415</v>
      </c>
      <c r="AB159" s="41">
        <f t="shared" si="218"/>
        <v>238.72650150000001</v>
      </c>
      <c r="AC159" s="41">
        <f t="shared" si="219"/>
        <v>237.92633566666669</v>
      </c>
      <c r="AD159" s="41">
        <f t="shared" si="220"/>
        <v>239.56820380000005</v>
      </c>
      <c r="AE159" s="44">
        <f t="shared" si="221"/>
        <v>238.74300240000002</v>
      </c>
      <c r="AF159" s="44">
        <f t="shared" si="222"/>
        <v>238.82700306666666</v>
      </c>
      <c r="AG159" s="44">
        <f t="shared" si="223"/>
        <v>240.13372264</v>
      </c>
      <c r="AH159" s="41">
        <f t="shared" si="224"/>
        <v>242.70666500000002</v>
      </c>
      <c r="AI159" s="41">
        <f t="shared" si="225"/>
        <v>13725644401.746</v>
      </c>
      <c r="AJ159" s="41">
        <f t="shared" si="226"/>
        <v>13725644401.746</v>
      </c>
      <c r="AK159" s="41">
        <f t="shared" si="227"/>
        <v>0</v>
      </c>
      <c r="AL159" s="41">
        <f t="shared" ref="AL159:AM159" si="260">SUM(AJ159:AJ172)</f>
        <v>34127046308.896397</v>
      </c>
      <c r="AM159" s="41">
        <f t="shared" si="260"/>
        <v>44357628203.169037</v>
      </c>
      <c r="AN159" s="41">
        <f t="shared" si="229"/>
        <v>0.76936138588352798</v>
      </c>
      <c r="AO159" s="41">
        <f t="shared" si="230"/>
        <v>43.482433380863483</v>
      </c>
      <c r="AP159" s="46">
        <f t="shared" si="231"/>
        <v>28.648820130782781</v>
      </c>
    </row>
    <row r="160" spans="1:42" ht="15" thickBot="1" x14ac:dyDescent="0.4">
      <c r="A160" s="63">
        <f>Symbol!A160</f>
        <v>42057</v>
      </c>
      <c r="B160" s="12">
        <f>Symbol!B160</f>
        <v>244.544006</v>
      </c>
      <c r="C160" s="64">
        <f>Symbol!C160</f>
        <v>246.391998</v>
      </c>
      <c r="D160" s="12">
        <f>Symbol!D160</f>
        <v>233.850998</v>
      </c>
      <c r="E160" s="64">
        <f>Symbol!E160</f>
        <v>235.97700499999999</v>
      </c>
      <c r="F160" s="12">
        <f>Symbol!G160</f>
        <v>19527000</v>
      </c>
      <c r="H160" s="24">
        <f t="shared" si="205"/>
        <v>0</v>
      </c>
      <c r="I160" s="7">
        <f t="shared" si="206"/>
        <v>233.84300200000001</v>
      </c>
      <c r="J160" s="30">
        <f t="shared" si="207"/>
        <v>243.61000100000001</v>
      </c>
      <c r="K160" s="60">
        <f t="shared" si="208"/>
        <v>3.0356365312039262E-2</v>
      </c>
      <c r="L160" s="50">
        <f t="shared" si="209"/>
        <v>236.32600400000001</v>
      </c>
      <c r="M160" s="60">
        <f t="shared" si="210"/>
        <v>-1.6605191457295932E-2</v>
      </c>
      <c r="N160" s="50">
        <f t="shared" si="211"/>
        <v>240.283005</v>
      </c>
      <c r="O160" s="60">
        <f t="shared" si="212"/>
        <v>-1.4444689728100148E-2</v>
      </c>
      <c r="P160" s="50">
        <f t="shared" si="213"/>
        <v>243.77900700000001</v>
      </c>
      <c r="Q160" s="60">
        <f t="shared" si="214"/>
        <v>-3.0922404089733725E-3</v>
      </c>
      <c r="R160" s="50">
        <f t="shared" si="215"/>
        <v>244.533997</v>
      </c>
      <c r="S160" s="60">
        <f t="shared" si="216"/>
        <v>3.5619982445854938E-2</v>
      </c>
      <c r="T160" s="57">
        <f t="shared" si="232"/>
        <v>0.98199499999998352</v>
      </c>
      <c r="U160" s="8">
        <f t="shared" si="233"/>
        <v>0.98199499999998352</v>
      </c>
      <c r="V160" s="8">
        <f t="shared" si="234"/>
        <v>0</v>
      </c>
      <c r="W160" s="8">
        <f t="shared" si="235"/>
        <v>1.3777847857142851</v>
      </c>
      <c r="X160" s="8">
        <f t="shared" si="236"/>
        <v>3.1904275714285717</v>
      </c>
      <c r="Y160" s="8">
        <f t="shared" si="237"/>
        <v>0.43184957340917068</v>
      </c>
      <c r="Z160" s="30">
        <f t="shared" si="238"/>
        <v>30.160261345118528</v>
      </c>
      <c r="AA160" s="48">
        <f t="shared" si="217"/>
        <v>24.505390659561542</v>
      </c>
      <c r="AB160" s="41">
        <f t="shared" si="218"/>
        <v>239.96800250000001</v>
      </c>
      <c r="AC160" s="41">
        <f t="shared" si="219"/>
        <v>240.07300333333333</v>
      </c>
      <c r="AD160" s="41">
        <f t="shared" si="220"/>
        <v>241.70640279999998</v>
      </c>
      <c r="AE160" s="44">
        <f t="shared" si="221"/>
        <v>239.3656038</v>
      </c>
      <c r="AF160" s="44">
        <f t="shared" si="222"/>
        <v>240.82547113333334</v>
      </c>
      <c r="AG160" s="44">
        <f t="shared" si="223"/>
        <v>240.86584308000002</v>
      </c>
      <c r="AH160" s="41">
        <f t="shared" si="224"/>
        <v>234.12866700000004</v>
      </c>
      <c r="AI160" s="41">
        <f t="shared" si="225"/>
        <v>6591588252.1179008</v>
      </c>
      <c r="AJ160" s="41">
        <f t="shared" si="226"/>
        <v>0</v>
      </c>
      <c r="AK160" s="41">
        <f t="shared" si="227"/>
        <v>6591588252.1179008</v>
      </c>
      <c r="AL160" s="41">
        <f t="shared" ref="AL160:AM160" si="261">SUM(AJ160:AJ173)</f>
        <v>20401401907.150398</v>
      </c>
      <c r="AM160" s="41">
        <f t="shared" si="261"/>
        <v>50810612458.597801</v>
      </c>
      <c r="AN160" s="41">
        <f t="shared" si="229"/>
        <v>0.40151851985201215</v>
      </c>
      <c r="AO160" s="41">
        <f t="shared" si="230"/>
        <v>28.648820130782781</v>
      </c>
      <c r="AP160" s="46">
        <f t="shared" si="231"/>
        <v>27.003842538592679</v>
      </c>
    </row>
    <row r="161" spans="1:42" ht="15" thickBot="1" x14ac:dyDescent="0.4">
      <c r="A161" s="63">
        <f>Symbol!A161</f>
        <v>42058</v>
      </c>
      <c r="B161" s="12">
        <f>Symbol!B161</f>
        <v>235.99499499999999</v>
      </c>
      <c r="C161" s="64">
        <f>Symbol!C161</f>
        <v>240.108994</v>
      </c>
      <c r="D161" s="12">
        <f>Symbol!D161</f>
        <v>232.42100500000001</v>
      </c>
      <c r="E161" s="64">
        <f>Symbol!E161</f>
        <v>238.891998</v>
      </c>
      <c r="F161" s="12">
        <f>Symbol!G161</f>
        <v>16400000</v>
      </c>
      <c r="H161" s="24">
        <f t="shared" si="205"/>
        <v>1</v>
      </c>
      <c r="I161" s="7">
        <f t="shared" si="206"/>
        <v>243.61000100000001</v>
      </c>
      <c r="J161" s="30">
        <f t="shared" si="207"/>
        <v>236.32600400000001</v>
      </c>
      <c r="K161" s="60">
        <f t="shared" si="208"/>
        <v>-1.6605191457295932E-2</v>
      </c>
      <c r="L161" s="50">
        <f t="shared" si="209"/>
        <v>240.283005</v>
      </c>
      <c r="M161" s="60">
        <f t="shared" si="210"/>
        <v>-1.4444689728100148E-2</v>
      </c>
      <c r="N161" s="50">
        <f t="shared" si="211"/>
        <v>243.77900700000001</v>
      </c>
      <c r="O161" s="60">
        <f t="shared" si="212"/>
        <v>-3.0922404089733725E-3</v>
      </c>
      <c r="P161" s="50">
        <f t="shared" si="213"/>
        <v>244.533997</v>
      </c>
      <c r="Q161" s="60">
        <f t="shared" si="214"/>
        <v>3.5619982445854938E-2</v>
      </c>
      <c r="R161" s="50">
        <f t="shared" si="215"/>
        <v>235.97700499999999</v>
      </c>
      <c r="S161" s="60">
        <f t="shared" si="216"/>
        <v>-1.2277194746823438E-2</v>
      </c>
      <c r="T161" s="57">
        <f t="shared" si="232"/>
        <v>-9.7669989999999984</v>
      </c>
      <c r="U161" s="8">
        <f t="shared" si="233"/>
        <v>0</v>
      </c>
      <c r="V161" s="8">
        <f t="shared" si="234"/>
        <v>9.7669989999999984</v>
      </c>
      <c r="W161" s="8">
        <f t="shared" si="235"/>
        <v>1.3076422857142862</v>
      </c>
      <c r="X161" s="8">
        <f t="shared" si="236"/>
        <v>4.2952859285714267</v>
      </c>
      <c r="Y161" s="8">
        <f t="shared" si="237"/>
        <v>0.30443660968321057</v>
      </c>
      <c r="Z161" s="30">
        <f t="shared" si="238"/>
        <v>23.338551480638415</v>
      </c>
      <c r="AA161" s="48">
        <f t="shared" si="217"/>
        <v>25.822008184767753</v>
      </c>
      <c r="AB161" s="41">
        <f t="shared" si="218"/>
        <v>238.30450450000001</v>
      </c>
      <c r="AC161" s="41">
        <f t="shared" si="219"/>
        <v>240.12933866666665</v>
      </c>
      <c r="AD161" s="41">
        <f t="shared" si="220"/>
        <v>240.17980360000001</v>
      </c>
      <c r="AE161" s="44">
        <f t="shared" si="221"/>
        <v>240.89000559999999</v>
      </c>
      <c r="AF161" s="44">
        <f t="shared" si="222"/>
        <v>241.55746986666668</v>
      </c>
      <c r="AG161" s="44">
        <f t="shared" si="223"/>
        <v>239.81960272000001</v>
      </c>
      <c r="AH161" s="41">
        <f t="shared" si="224"/>
        <v>240.56632999999999</v>
      </c>
      <c r="AI161" s="41">
        <f t="shared" si="225"/>
        <v>6582640544.4229994</v>
      </c>
      <c r="AJ161" s="41">
        <f t="shared" si="226"/>
        <v>6582640544.4229994</v>
      </c>
      <c r="AK161" s="41">
        <f t="shared" si="227"/>
        <v>0</v>
      </c>
      <c r="AL161" s="41">
        <f t="shared" ref="AL161:AM161" si="262">SUM(AJ161:AJ174)</f>
        <v>20401401907.150398</v>
      </c>
      <c r="AM161" s="41">
        <f t="shared" si="262"/>
        <v>55148593905.458961</v>
      </c>
      <c r="AN161" s="41">
        <f t="shared" si="229"/>
        <v>0.36993512367920839</v>
      </c>
      <c r="AO161" s="41">
        <f t="shared" si="230"/>
        <v>27.003842538592679</v>
      </c>
      <c r="AP161" s="46">
        <f t="shared" si="231"/>
        <v>33.574719488836351</v>
      </c>
    </row>
    <row r="162" spans="1:42" ht="15" thickBot="1" x14ac:dyDescent="0.4">
      <c r="A162" s="63">
        <f>Symbol!A162</f>
        <v>42059</v>
      </c>
      <c r="B162" s="12">
        <f>Symbol!B162</f>
        <v>238.99800099999999</v>
      </c>
      <c r="C162" s="64">
        <f>Symbol!C162</f>
        <v>239.90100100000001</v>
      </c>
      <c r="D162" s="12">
        <f>Symbol!D162</f>
        <v>236.401993</v>
      </c>
      <c r="E162" s="64">
        <f>Symbol!E162</f>
        <v>238.73500100000001</v>
      </c>
      <c r="F162" s="12">
        <f>Symbol!G162</f>
        <v>14200400</v>
      </c>
      <c r="H162" s="24">
        <f t="shared" si="205"/>
        <v>0</v>
      </c>
      <c r="I162" s="7">
        <f t="shared" si="206"/>
        <v>236.32600400000001</v>
      </c>
      <c r="J162" s="30">
        <f t="shared" si="207"/>
        <v>240.283005</v>
      </c>
      <c r="K162" s="60">
        <f t="shared" si="208"/>
        <v>-1.4444689728100148E-2</v>
      </c>
      <c r="L162" s="50">
        <f t="shared" si="209"/>
        <v>243.77900700000001</v>
      </c>
      <c r="M162" s="60">
        <f t="shared" si="210"/>
        <v>-3.0922404089733725E-3</v>
      </c>
      <c r="N162" s="50">
        <f t="shared" si="211"/>
        <v>244.533997</v>
      </c>
      <c r="O162" s="60">
        <f t="shared" si="212"/>
        <v>3.5619982445854938E-2</v>
      </c>
      <c r="P162" s="50">
        <f t="shared" si="213"/>
        <v>235.97700499999999</v>
      </c>
      <c r="Q162" s="60">
        <f t="shared" si="214"/>
        <v>-1.2277194746823438E-2</v>
      </c>
      <c r="R162" s="50">
        <f t="shared" si="215"/>
        <v>238.891998</v>
      </c>
      <c r="S162" s="60">
        <f t="shared" si="216"/>
        <v>6.5740423377629845E-4</v>
      </c>
      <c r="T162" s="57">
        <f t="shared" si="232"/>
        <v>7.2839969999999994</v>
      </c>
      <c r="U162" s="8">
        <f t="shared" si="233"/>
        <v>7.2839969999999994</v>
      </c>
      <c r="V162" s="8">
        <f t="shared" si="234"/>
        <v>0</v>
      </c>
      <c r="W162" s="8">
        <f t="shared" si="235"/>
        <v>1.3076422857142862</v>
      </c>
      <c r="X162" s="8">
        <f t="shared" si="236"/>
        <v>4.0284990714285716</v>
      </c>
      <c r="Y162" s="8">
        <f t="shared" si="237"/>
        <v>0.32459788683793217</v>
      </c>
      <c r="Z162" s="30">
        <f t="shared" si="238"/>
        <v>24.505390659561542</v>
      </c>
      <c r="AA162" s="48">
        <f t="shared" si="217"/>
        <v>26.121246233051366</v>
      </c>
      <c r="AB162" s="41">
        <f t="shared" si="218"/>
        <v>242.03100599999999</v>
      </c>
      <c r="AC162" s="41">
        <f t="shared" si="219"/>
        <v>242.86533633333332</v>
      </c>
      <c r="AD162" s="41">
        <f t="shared" si="220"/>
        <v>240.69300239999998</v>
      </c>
      <c r="AE162" s="44">
        <f t="shared" si="221"/>
        <v>243.38180260000001</v>
      </c>
      <c r="AF162" s="44">
        <f t="shared" si="222"/>
        <v>241.20060339999998</v>
      </c>
      <c r="AG162" s="44">
        <f t="shared" si="223"/>
        <v>240.36332228000001</v>
      </c>
      <c r="AH162" s="41">
        <f t="shared" si="224"/>
        <v>237.63900233333334</v>
      </c>
      <c r="AI162" s="41">
        <f t="shared" si="225"/>
        <v>5988692970.0018663</v>
      </c>
      <c r="AJ162" s="41">
        <f t="shared" si="226"/>
        <v>0</v>
      </c>
      <c r="AK162" s="41">
        <f t="shared" si="227"/>
        <v>5988692970.0018663</v>
      </c>
      <c r="AL162" s="41">
        <f t="shared" ref="AL162:AM162" si="263">SUM(AJ162:AJ175)</f>
        <v>27874907811.1661</v>
      </c>
      <c r="AM162" s="41">
        <f t="shared" si="263"/>
        <v>55148593905.458961</v>
      </c>
      <c r="AN162" s="41">
        <f t="shared" si="229"/>
        <v>0.5054509251668674</v>
      </c>
      <c r="AO162" s="41">
        <f t="shared" si="230"/>
        <v>33.574719488836351</v>
      </c>
      <c r="AP162" s="46">
        <f t="shared" si="231"/>
        <v>44.402613917869196</v>
      </c>
    </row>
    <row r="163" spans="1:42" ht="15" thickBot="1" x14ac:dyDescent="0.4">
      <c r="A163" s="63">
        <f>Symbol!A163</f>
        <v>42060</v>
      </c>
      <c r="B163" s="12">
        <f>Symbol!B163</f>
        <v>238.88999899999999</v>
      </c>
      <c r="C163" s="64">
        <f>Symbol!C163</f>
        <v>239.33999600000001</v>
      </c>
      <c r="D163" s="12">
        <f>Symbol!D163</f>
        <v>235.529999</v>
      </c>
      <c r="E163" s="64">
        <f>Symbol!E163</f>
        <v>237.470001</v>
      </c>
      <c r="F163" s="12">
        <f>Symbol!G163</f>
        <v>11496200</v>
      </c>
      <c r="H163" s="24">
        <f t="shared" si="205"/>
        <v>0</v>
      </c>
      <c r="I163" s="7">
        <f t="shared" si="206"/>
        <v>240.283005</v>
      </c>
      <c r="J163" s="30">
        <f t="shared" si="207"/>
        <v>243.77900700000001</v>
      </c>
      <c r="K163" s="60">
        <f t="shared" si="208"/>
        <v>-3.0922404089733725E-3</v>
      </c>
      <c r="L163" s="50">
        <f t="shared" si="209"/>
        <v>244.533997</v>
      </c>
      <c r="M163" s="60">
        <f t="shared" si="210"/>
        <v>3.5619982445854938E-2</v>
      </c>
      <c r="N163" s="50">
        <f t="shared" si="211"/>
        <v>235.97700499999999</v>
      </c>
      <c r="O163" s="60">
        <f t="shared" si="212"/>
        <v>-1.2277194746823438E-2</v>
      </c>
      <c r="P163" s="50">
        <f t="shared" si="213"/>
        <v>238.891998</v>
      </c>
      <c r="Q163" s="60">
        <f t="shared" si="214"/>
        <v>6.5740423377629845E-4</v>
      </c>
      <c r="R163" s="50">
        <f t="shared" si="215"/>
        <v>238.73500100000001</v>
      </c>
      <c r="S163" s="60">
        <f t="shared" si="216"/>
        <v>5.312850432971551E-3</v>
      </c>
      <c r="T163" s="57">
        <f t="shared" si="232"/>
        <v>-3.9570009999999911</v>
      </c>
      <c r="U163" s="8">
        <f t="shared" si="233"/>
        <v>0</v>
      </c>
      <c r="V163" s="8">
        <f t="shared" si="234"/>
        <v>3.9570009999999911</v>
      </c>
      <c r="W163" s="8">
        <f t="shared" si="235"/>
        <v>1.4023557857142859</v>
      </c>
      <c r="X163" s="8">
        <f t="shared" si="236"/>
        <v>4.0284990714285716</v>
      </c>
      <c r="Y163" s="8">
        <f t="shared" si="237"/>
        <v>0.34810875237883265</v>
      </c>
      <c r="Z163" s="30">
        <f t="shared" si="238"/>
        <v>25.822008184767753</v>
      </c>
      <c r="AA163" s="48">
        <f t="shared" si="217"/>
        <v>30.734829392462188</v>
      </c>
      <c r="AB163" s="41">
        <f t="shared" si="218"/>
        <v>244.15650199999999</v>
      </c>
      <c r="AC163" s="41">
        <f t="shared" si="219"/>
        <v>241.43000299999997</v>
      </c>
      <c r="AD163" s="41">
        <f t="shared" si="220"/>
        <v>240.38340159999998</v>
      </c>
      <c r="AE163" s="44">
        <f t="shared" si="221"/>
        <v>240.9602022</v>
      </c>
      <c r="AF163" s="44">
        <f t="shared" si="222"/>
        <v>240.59660140000003</v>
      </c>
      <c r="AG163" s="44">
        <f t="shared" si="223"/>
        <v>240.05308171999999</v>
      </c>
      <c r="AH163" s="41">
        <f t="shared" si="224"/>
        <v>239.51566566666668</v>
      </c>
      <c r="AI163" s="41">
        <f t="shared" si="225"/>
        <v>4376070969.5628338</v>
      </c>
      <c r="AJ163" s="41">
        <f t="shared" si="226"/>
        <v>0</v>
      </c>
      <c r="AK163" s="41">
        <f t="shared" si="227"/>
        <v>4376070969.5628338</v>
      </c>
      <c r="AL163" s="41">
        <f t="shared" ref="AL163:AM163" si="264">SUM(AJ163:AJ176)</f>
        <v>39261344018.102432</v>
      </c>
      <c r="AM163" s="41">
        <f t="shared" si="264"/>
        <v>49159900935.457092</v>
      </c>
      <c r="AN163" s="41">
        <f t="shared" si="229"/>
        <v>0.79864571065042111</v>
      </c>
      <c r="AO163" s="41">
        <f t="shared" si="230"/>
        <v>44.402613917869196</v>
      </c>
      <c r="AP163" s="46">
        <f t="shared" si="231"/>
        <v>53.042254139988223</v>
      </c>
    </row>
    <row r="164" spans="1:42" ht="15" thickBot="1" x14ac:dyDescent="0.4">
      <c r="A164" s="63">
        <f>Symbol!A164</f>
        <v>42061</v>
      </c>
      <c r="B164" s="12">
        <f>Symbol!B164</f>
        <v>237.337006</v>
      </c>
      <c r="C164" s="64">
        <f>Symbol!C164</f>
        <v>237.71000699999999</v>
      </c>
      <c r="D164" s="12">
        <f>Symbol!D164</f>
        <v>234.25700399999999</v>
      </c>
      <c r="E164" s="64">
        <f>Symbol!E164</f>
        <v>236.425995</v>
      </c>
      <c r="F164" s="12">
        <f>Symbol!G164</f>
        <v>13619400</v>
      </c>
      <c r="H164" s="24">
        <f t="shared" si="205"/>
        <v>0</v>
      </c>
      <c r="I164" s="7">
        <f t="shared" si="206"/>
        <v>243.77900700000001</v>
      </c>
      <c r="J164" s="30">
        <f t="shared" si="207"/>
        <v>244.533997</v>
      </c>
      <c r="K164" s="60">
        <f t="shared" si="208"/>
        <v>3.5619982445854938E-2</v>
      </c>
      <c r="L164" s="50">
        <f t="shared" si="209"/>
        <v>235.97700499999999</v>
      </c>
      <c r="M164" s="60">
        <f t="shared" si="210"/>
        <v>-1.2277194746823438E-2</v>
      </c>
      <c r="N164" s="50">
        <f t="shared" si="211"/>
        <v>238.891998</v>
      </c>
      <c r="O164" s="60">
        <f t="shared" si="212"/>
        <v>6.5740423377629845E-4</v>
      </c>
      <c r="P164" s="50">
        <f t="shared" si="213"/>
        <v>238.73500100000001</v>
      </c>
      <c r="Q164" s="60">
        <f t="shared" si="214"/>
        <v>5.312850432971551E-3</v>
      </c>
      <c r="R164" s="50">
        <f t="shared" si="215"/>
        <v>237.470001</v>
      </c>
      <c r="S164" s="60">
        <f t="shared" si="216"/>
        <v>4.4060625022618498E-3</v>
      </c>
      <c r="T164" s="57">
        <f t="shared" si="232"/>
        <v>-3.4960020000000043</v>
      </c>
      <c r="U164" s="8">
        <f t="shared" si="233"/>
        <v>0</v>
      </c>
      <c r="V164" s="8">
        <f t="shared" si="234"/>
        <v>3.4960020000000043</v>
      </c>
      <c r="W164" s="8">
        <f t="shared" si="235"/>
        <v>1.4023557857142859</v>
      </c>
      <c r="X164" s="8">
        <f t="shared" si="236"/>
        <v>3.9662846428571408</v>
      </c>
      <c r="Y164" s="8">
        <f t="shared" si="237"/>
        <v>0.35356912374904315</v>
      </c>
      <c r="Z164" s="30">
        <f t="shared" si="238"/>
        <v>26.121246233051366</v>
      </c>
      <c r="AA164" s="48">
        <f t="shared" si="217"/>
        <v>29.636859229463411</v>
      </c>
      <c r="AB164" s="41">
        <f t="shared" si="218"/>
        <v>240.25550099999998</v>
      </c>
      <c r="AC164" s="41">
        <f t="shared" si="219"/>
        <v>239.80100000000002</v>
      </c>
      <c r="AD164" s="41">
        <f t="shared" si="220"/>
        <v>239.12160039999998</v>
      </c>
      <c r="AE164" s="44">
        <f t="shared" si="221"/>
        <v>238.85440060000002</v>
      </c>
      <c r="AF164" s="44">
        <f t="shared" si="222"/>
        <v>239.20120046666671</v>
      </c>
      <c r="AG164" s="44">
        <f t="shared" si="223"/>
        <v>238.90679940000001</v>
      </c>
      <c r="AH164" s="41">
        <f t="shared" si="224"/>
        <v>243.39300033333333</v>
      </c>
      <c r="AI164" s="41">
        <f t="shared" si="225"/>
        <v>5811421651.0588999</v>
      </c>
      <c r="AJ164" s="41">
        <f t="shared" si="226"/>
        <v>0</v>
      </c>
      <c r="AK164" s="41">
        <f t="shared" si="227"/>
        <v>5811421651.0588999</v>
      </c>
      <c r="AL164" s="41">
        <f t="shared" ref="AL164:AM164" si="265">SUM(AJ164:AJ177)</f>
        <v>50586655021.612831</v>
      </c>
      <c r="AM164" s="41">
        <f t="shared" si="265"/>
        <v>44783829965.894264</v>
      </c>
      <c r="AN164" s="41">
        <f t="shared" si="229"/>
        <v>1.1295741132488621</v>
      </c>
      <c r="AO164" s="41">
        <f t="shared" si="230"/>
        <v>53.042254139988223</v>
      </c>
      <c r="AP164" s="46">
        <f t="shared" si="231"/>
        <v>51.901369617254396</v>
      </c>
    </row>
    <row r="165" spans="1:42" ht="15" thickBot="1" x14ac:dyDescent="0.4">
      <c r="A165" s="63">
        <f>Symbol!A165</f>
        <v>42062</v>
      </c>
      <c r="B165" s="12">
        <f>Symbol!B165</f>
        <v>236.43600499999999</v>
      </c>
      <c r="C165" s="64">
        <f>Symbol!C165</f>
        <v>256.65301499999998</v>
      </c>
      <c r="D165" s="12">
        <f>Symbol!D165</f>
        <v>236.43600499999999</v>
      </c>
      <c r="E165" s="64">
        <f>Symbol!E165</f>
        <v>253.828003</v>
      </c>
      <c r="F165" s="12">
        <f>Symbol!G165</f>
        <v>44013900</v>
      </c>
      <c r="H165" s="24">
        <f t="shared" si="205"/>
        <v>1</v>
      </c>
      <c r="I165" s="7">
        <f t="shared" si="206"/>
        <v>244.533997</v>
      </c>
      <c r="J165" s="30">
        <f t="shared" si="207"/>
        <v>235.97700499999999</v>
      </c>
      <c r="K165" s="60">
        <f t="shared" si="208"/>
        <v>-1.2277194746823438E-2</v>
      </c>
      <c r="L165" s="50">
        <f t="shared" si="209"/>
        <v>238.891998</v>
      </c>
      <c r="M165" s="60">
        <f t="shared" si="210"/>
        <v>6.5740423377629845E-4</v>
      </c>
      <c r="N165" s="50">
        <f t="shared" si="211"/>
        <v>238.73500100000001</v>
      </c>
      <c r="O165" s="60">
        <f t="shared" si="212"/>
        <v>5.312850432971551E-3</v>
      </c>
      <c r="P165" s="50">
        <f t="shared" si="213"/>
        <v>237.470001</v>
      </c>
      <c r="Q165" s="60">
        <f t="shared" si="214"/>
        <v>4.4060625022618498E-3</v>
      </c>
      <c r="R165" s="50">
        <f t="shared" si="215"/>
        <v>236.425995</v>
      </c>
      <c r="S165" s="60">
        <f t="shared" si="216"/>
        <v>-7.1021642687708927E-2</v>
      </c>
      <c r="T165" s="57">
        <f t="shared" si="232"/>
        <v>-0.75498999999999228</v>
      </c>
      <c r="U165" s="8">
        <f t="shared" si="233"/>
        <v>0</v>
      </c>
      <c r="V165" s="8">
        <f t="shared" si="234"/>
        <v>0.75498999999999228</v>
      </c>
      <c r="W165" s="8">
        <f t="shared" si="235"/>
        <v>1.6491427142857142</v>
      </c>
      <c r="X165" s="8">
        <f t="shared" si="236"/>
        <v>3.7165702142857122</v>
      </c>
      <c r="Y165" s="8">
        <f t="shared" si="237"/>
        <v>0.44372704380688338</v>
      </c>
      <c r="Z165" s="30">
        <f t="shared" si="238"/>
        <v>30.734829392462188</v>
      </c>
      <c r="AA165" s="48">
        <f t="shared" si="217"/>
        <v>23.069897081490296</v>
      </c>
      <c r="AB165" s="41">
        <f t="shared" si="218"/>
        <v>237.43450150000001</v>
      </c>
      <c r="AC165" s="41">
        <f t="shared" si="219"/>
        <v>237.86800133333335</v>
      </c>
      <c r="AD165" s="41">
        <f t="shared" si="220"/>
        <v>237.5</v>
      </c>
      <c r="AE165" s="44">
        <f t="shared" si="221"/>
        <v>238.24620060000001</v>
      </c>
      <c r="AF165" s="44">
        <f t="shared" si="222"/>
        <v>237.88793433333336</v>
      </c>
      <c r="AG165" s="44">
        <f t="shared" si="223"/>
        <v>240.05156068000002</v>
      </c>
      <c r="AH165" s="41">
        <f t="shared" si="224"/>
        <v>247.67933666666667</v>
      </c>
      <c r="AI165" s="41">
        <f t="shared" si="225"/>
        <v>3042542507.4806666</v>
      </c>
      <c r="AJ165" s="41">
        <f t="shared" si="226"/>
        <v>3042542507.4806666</v>
      </c>
      <c r="AK165" s="41">
        <f t="shared" si="227"/>
        <v>0</v>
      </c>
      <c r="AL165" s="41">
        <f t="shared" ref="AL165:AM165" si="266">SUM(AJ165:AJ178)</f>
        <v>50586655021.612831</v>
      </c>
      <c r="AM165" s="41">
        <f t="shared" si="266"/>
        <v>46880243048.058731</v>
      </c>
      <c r="AN165" s="41">
        <f t="shared" si="229"/>
        <v>1.0790612789646699</v>
      </c>
      <c r="AO165" s="41">
        <f t="shared" si="230"/>
        <v>51.901369617254396</v>
      </c>
      <c r="AP165" s="46">
        <f t="shared" si="231"/>
        <v>47.868657406348838</v>
      </c>
    </row>
    <row r="166" spans="1:42" ht="15" thickBot="1" x14ac:dyDescent="0.4">
      <c r="A166" s="63">
        <f>Symbol!A166</f>
        <v>42063</v>
      </c>
      <c r="B166" s="12">
        <f>Symbol!B166</f>
        <v>253.520004</v>
      </c>
      <c r="C166" s="64">
        <f>Symbol!C166</f>
        <v>254.692001</v>
      </c>
      <c r="D166" s="12">
        <f>Symbol!D166</f>
        <v>249.479004</v>
      </c>
      <c r="E166" s="64">
        <f>Symbol!E166</f>
        <v>254.26300000000001</v>
      </c>
      <c r="F166" s="12">
        <f>Symbol!G166</f>
        <v>13949300</v>
      </c>
      <c r="H166" s="24">
        <f t="shared" si="205"/>
        <v>0</v>
      </c>
      <c r="I166" s="7">
        <f t="shared" si="206"/>
        <v>235.97700499999999</v>
      </c>
      <c r="J166" s="30">
        <f t="shared" si="207"/>
        <v>238.891998</v>
      </c>
      <c r="K166" s="60">
        <f t="shared" si="208"/>
        <v>6.5740423377629845E-4</v>
      </c>
      <c r="L166" s="50">
        <f t="shared" si="209"/>
        <v>238.73500100000001</v>
      </c>
      <c r="M166" s="60">
        <f t="shared" si="210"/>
        <v>5.312850432971551E-3</v>
      </c>
      <c r="N166" s="50">
        <f t="shared" si="211"/>
        <v>237.470001</v>
      </c>
      <c r="O166" s="60">
        <f t="shared" si="212"/>
        <v>4.4060625022618498E-3</v>
      </c>
      <c r="P166" s="50">
        <f t="shared" si="213"/>
        <v>236.425995</v>
      </c>
      <c r="Q166" s="60">
        <f t="shared" si="214"/>
        <v>-7.1021642687708927E-2</v>
      </c>
      <c r="R166" s="50">
        <f t="shared" si="215"/>
        <v>253.828003</v>
      </c>
      <c r="S166" s="60">
        <f t="shared" si="216"/>
        <v>-1.7122802951138893E-3</v>
      </c>
      <c r="T166" s="57">
        <f t="shared" si="232"/>
        <v>8.5569920000000081</v>
      </c>
      <c r="U166" s="8">
        <f t="shared" si="233"/>
        <v>8.5569920000000081</v>
      </c>
      <c r="V166" s="8">
        <f t="shared" si="234"/>
        <v>0</v>
      </c>
      <c r="W166" s="8">
        <f t="shared" si="235"/>
        <v>1.6491427142857142</v>
      </c>
      <c r="X166" s="8">
        <f t="shared" si="236"/>
        <v>3.9153562142857146</v>
      </c>
      <c r="Y166" s="8">
        <f t="shared" si="237"/>
        <v>0.42119864043751387</v>
      </c>
      <c r="Z166" s="30">
        <f t="shared" si="238"/>
        <v>29.636859229463411</v>
      </c>
      <c r="AA166" s="48">
        <f t="shared" si="217"/>
        <v>19.664788445517928</v>
      </c>
      <c r="AB166" s="41">
        <f t="shared" si="218"/>
        <v>238.81349950000001</v>
      </c>
      <c r="AC166" s="41">
        <f t="shared" si="219"/>
        <v>238.36566666666667</v>
      </c>
      <c r="AD166" s="41">
        <f t="shared" si="220"/>
        <v>241.07019960000002</v>
      </c>
      <c r="AE166" s="44">
        <f t="shared" si="221"/>
        <v>238.26040040000004</v>
      </c>
      <c r="AF166" s="44">
        <f t="shared" si="222"/>
        <v>237.81333213333335</v>
      </c>
      <c r="AG166" s="44">
        <f t="shared" si="223"/>
        <v>243.09391959999999</v>
      </c>
      <c r="AH166" s="41">
        <f t="shared" si="224"/>
        <v>238.74000033333334</v>
      </c>
      <c r="AI166" s="41">
        <f t="shared" si="225"/>
        <v>4661875986.5089998</v>
      </c>
      <c r="AJ166" s="41">
        <f t="shared" si="226"/>
        <v>4661875986.5089998</v>
      </c>
      <c r="AK166" s="41">
        <f t="shared" si="227"/>
        <v>0</v>
      </c>
      <c r="AL166" s="41">
        <f t="shared" ref="AL166:AM166" si="267">SUM(AJ166:AJ179)</f>
        <v>47544112514.132164</v>
      </c>
      <c r="AM166" s="41">
        <f t="shared" si="267"/>
        <v>51777897105.937866</v>
      </c>
      <c r="AN166" s="41">
        <f t="shared" si="229"/>
        <v>0.91823181649993713</v>
      </c>
      <c r="AO166" s="41">
        <f t="shared" si="230"/>
        <v>47.868657406348838</v>
      </c>
      <c r="AP166" s="46">
        <f t="shared" si="231"/>
        <v>42.572662679427509</v>
      </c>
    </row>
    <row r="167" spans="1:42" ht="15" thickBot="1" x14ac:dyDescent="0.4">
      <c r="A167" s="63">
        <f>Symbol!A167</f>
        <v>42064</v>
      </c>
      <c r="B167" s="12">
        <f>Symbol!B167</f>
        <v>254.283005</v>
      </c>
      <c r="C167" s="64">
        <f>Symbol!C167</f>
        <v>261.66000400000001</v>
      </c>
      <c r="D167" s="12">
        <f>Symbol!D167</f>
        <v>245.932999</v>
      </c>
      <c r="E167" s="64">
        <f>Symbol!E167</f>
        <v>260.20199600000001</v>
      </c>
      <c r="F167" s="12">
        <f>Symbol!G167</f>
        <v>25213700</v>
      </c>
      <c r="H167" s="24">
        <f t="shared" si="205"/>
        <v>1</v>
      </c>
      <c r="I167" s="7">
        <f t="shared" si="206"/>
        <v>238.891998</v>
      </c>
      <c r="J167" s="30">
        <f t="shared" si="207"/>
        <v>238.73500100000001</v>
      </c>
      <c r="K167" s="60">
        <f t="shared" si="208"/>
        <v>5.312850432971551E-3</v>
      </c>
      <c r="L167" s="50">
        <f t="shared" si="209"/>
        <v>237.470001</v>
      </c>
      <c r="M167" s="60">
        <f t="shared" si="210"/>
        <v>4.4060625022618498E-3</v>
      </c>
      <c r="N167" s="50">
        <f t="shared" si="211"/>
        <v>236.425995</v>
      </c>
      <c r="O167" s="60">
        <f t="shared" si="212"/>
        <v>-7.1021642687708927E-2</v>
      </c>
      <c r="P167" s="50">
        <f t="shared" si="213"/>
        <v>253.828003</v>
      </c>
      <c r="Q167" s="60">
        <f t="shared" si="214"/>
        <v>-1.7122802951138893E-3</v>
      </c>
      <c r="R167" s="50">
        <f t="shared" si="215"/>
        <v>254.26300000000001</v>
      </c>
      <c r="S167" s="60">
        <f t="shared" si="216"/>
        <v>-2.3089072672943158E-2</v>
      </c>
      <c r="T167" s="57">
        <f t="shared" si="232"/>
        <v>-2.9149930000000097</v>
      </c>
      <c r="U167" s="8">
        <f t="shared" si="233"/>
        <v>0</v>
      </c>
      <c r="V167" s="8">
        <f t="shared" si="234"/>
        <v>2.9149930000000097</v>
      </c>
      <c r="W167" s="8">
        <f t="shared" si="235"/>
        <v>1.1741420000000014</v>
      </c>
      <c r="X167" s="8">
        <f t="shared" si="236"/>
        <v>3.9153562142857146</v>
      </c>
      <c r="Y167" s="8">
        <f t="shared" si="237"/>
        <v>0.29988127152160077</v>
      </c>
      <c r="Z167" s="30">
        <f t="shared" si="238"/>
        <v>23.069897081490296</v>
      </c>
      <c r="AA167" s="48">
        <f t="shared" si="217"/>
        <v>19.022740266683783</v>
      </c>
      <c r="AB167" s="41">
        <f t="shared" si="218"/>
        <v>238.10250100000002</v>
      </c>
      <c r="AC167" s="41">
        <f t="shared" si="219"/>
        <v>237.54366566666667</v>
      </c>
      <c r="AD167" s="41">
        <f t="shared" si="220"/>
        <v>244.14439999999999</v>
      </c>
      <c r="AE167" s="44">
        <f t="shared" si="221"/>
        <v>237.30539859999999</v>
      </c>
      <c r="AF167" s="44">
        <f t="shared" si="222"/>
        <v>241.80673326666667</v>
      </c>
      <c r="AG167" s="44">
        <f t="shared" si="223"/>
        <v>246.49723940000001</v>
      </c>
      <c r="AH167" s="41">
        <f t="shared" si="224"/>
        <v>237.14066566666665</v>
      </c>
      <c r="AI167" s="41">
        <f t="shared" si="225"/>
        <v>3889106916.9333329</v>
      </c>
      <c r="AJ167" s="41">
        <f t="shared" si="226"/>
        <v>0</v>
      </c>
      <c r="AK167" s="41">
        <f t="shared" si="227"/>
        <v>3889106916.9333329</v>
      </c>
      <c r="AL167" s="41">
        <f t="shared" ref="AL167:AM167" si="268">SUM(AJ167:AJ180)</f>
        <v>42882236527.623169</v>
      </c>
      <c r="AM167" s="41">
        <f t="shared" si="268"/>
        <v>57844929284.218933</v>
      </c>
      <c r="AN167" s="41">
        <f t="shared" si="229"/>
        <v>0.74133095257015313</v>
      </c>
      <c r="AO167" s="41">
        <f t="shared" si="230"/>
        <v>42.572662679427509</v>
      </c>
      <c r="AP167" s="46">
        <f t="shared" si="231"/>
        <v>37.706115667288884</v>
      </c>
    </row>
    <row r="168" spans="1:42" ht="15" thickBot="1" x14ac:dyDescent="0.4">
      <c r="A168" s="63">
        <f>Symbol!A168</f>
        <v>42065</v>
      </c>
      <c r="B168" s="12">
        <f>Symbol!B168</f>
        <v>260.35699499999998</v>
      </c>
      <c r="C168" s="64">
        <f>Symbol!C168</f>
        <v>276.300995</v>
      </c>
      <c r="D168" s="12">
        <f>Symbol!D168</f>
        <v>258.31298800000002</v>
      </c>
      <c r="E168" s="64">
        <f>Symbol!E168</f>
        <v>275.67001299999998</v>
      </c>
      <c r="F168" s="12">
        <f>Symbol!G168</f>
        <v>40465700</v>
      </c>
      <c r="H168" s="24">
        <f t="shared" si="205"/>
        <v>1</v>
      </c>
      <c r="I168" s="7">
        <f t="shared" si="206"/>
        <v>238.73500100000001</v>
      </c>
      <c r="J168" s="30">
        <f t="shared" si="207"/>
        <v>237.470001</v>
      </c>
      <c r="K168" s="60">
        <f t="shared" si="208"/>
        <v>4.4060625022618498E-3</v>
      </c>
      <c r="L168" s="50">
        <f t="shared" si="209"/>
        <v>236.425995</v>
      </c>
      <c r="M168" s="60">
        <f t="shared" si="210"/>
        <v>-7.1021642687708927E-2</v>
      </c>
      <c r="N168" s="50">
        <f t="shared" si="211"/>
        <v>253.828003</v>
      </c>
      <c r="O168" s="60">
        <f t="shared" si="212"/>
        <v>-1.7122802951138893E-3</v>
      </c>
      <c r="P168" s="50">
        <f t="shared" si="213"/>
        <v>254.26300000000001</v>
      </c>
      <c r="Q168" s="60">
        <f t="shared" si="214"/>
        <v>-2.3089072672943158E-2</v>
      </c>
      <c r="R168" s="50">
        <f t="shared" si="215"/>
        <v>260.20199600000001</v>
      </c>
      <c r="S168" s="60">
        <f t="shared" si="216"/>
        <v>-5.7746308267462423E-2</v>
      </c>
      <c r="T168" s="57">
        <f t="shared" si="232"/>
        <v>0.15699699999998984</v>
      </c>
      <c r="U168" s="8">
        <f t="shared" si="233"/>
        <v>0.15699699999998984</v>
      </c>
      <c r="V168" s="8">
        <f t="shared" si="234"/>
        <v>0</v>
      </c>
      <c r="W168" s="8">
        <f t="shared" si="235"/>
        <v>1.1741420000000014</v>
      </c>
      <c r="X168" s="8">
        <f t="shared" si="236"/>
        <v>4.7966417857142858</v>
      </c>
      <c r="Y168" s="8">
        <f t="shared" si="237"/>
        <v>0.24478417452329213</v>
      </c>
      <c r="Z168" s="30">
        <f t="shared" si="238"/>
        <v>19.664788445517928</v>
      </c>
      <c r="AA168" s="48">
        <f t="shared" si="217"/>
        <v>16.883096148514412</v>
      </c>
      <c r="AB168" s="41">
        <f t="shared" si="218"/>
        <v>236.94799799999998</v>
      </c>
      <c r="AC168" s="41">
        <f t="shared" si="219"/>
        <v>242.57466633333331</v>
      </c>
      <c r="AD168" s="41">
        <f t="shared" si="220"/>
        <v>248.43779899999998</v>
      </c>
      <c r="AE168" s="44">
        <f t="shared" si="221"/>
        <v>243.59559940000003</v>
      </c>
      <c r="AF168" s="44">
        <f t="shared" si="222"/>
        <v>246.03186633333337</v>
      </c>
      <c r="AG168" s="44">
        <f t="shared" si="223"/>
        <v>252.35624132000004</v>
      </c>
      <c r="AH168" s="41">
        <f t="shared" si="224"/>
        <v>238.34599833333334</v>
      </c>
      <c r="AI168" s="41">
        <f t="shared" si="225"/>
        <v>3384608514.732667</v>
      </c>
      <c r="AJ168" s="41">
        <f t="shared" si="226"/>
        <v>3384608514.732667</v>
      </c>
      <c r="AK168" s="41">
        <f t="shared" si="227"/>
        <v>0</v>
      </c>
      <c r="AL168" s="41">
        <f t="shared" ref="AL168:AM168" si="269">SUM(AJ168:AJ181)</f>
        <v>42882236527.623169</v>
      </c>
      <c r="AM168" s="41">
        <f t="shared" si="269"/>
        <v>70845300156.36554</v>
      </c>
      <c r="AN168" s="41">
        <f t="shared" si="229"/>
        <v>0.60529401996993515</v>
      </c>
      <c r="AO168" s="41">
        <f t="shared" si="230"/>
        <v>37.706115667288884</v>
      </c>
      <c r="AP168" s="46">
        <f t="shared" si="231"/>
        <v>30.322772544952258</v>
      </c>
    </row>
    <row r="169" spans="1:42" ht="15" thickBot="1" x14ac:dyDescent="0.4">
      <c r="A169" s="63">
        <f>Symbol!A169</f>
        <v>42066</v>
      </c>
      <c r="B169" s="12">
        <f>Symbol!B169</f>
        <v>275.04599000000002</v>
      </c>
      <c r="C169" s="64">
        <f>Symbol!C169</f>
        <v>285.79599000000002</v>
      </c>
      <c r="D169" s="12">
        <f>Symbol!D169</f>
        <v>268.16101099999997</v>
      </c>
      <c r="E169" s="64">
        <f>Symbol!E169</f>
        <v>281.70199600000001</v>
      </c>
      <c r="F169" s="12">
        <f>Symbol!G169</f>
        <v>50461300</v>
      </c>
      <c r="H169" s="24">
        <f t="shared" si="205"/>
        <v>1</v>
      </c>
      <c r="I169" s="7">
        <f t="shared" si="206"/>
        <v>237.470001</v>
      </c>
      <c r="J169" s="30">
        <f t="shared" si="207"/>
        <v>236.425995</v>
      </c>
      <c r="K169" s="60">
        <f t="shared" si="208"/>
        <v>-7.1021642687708927E-2</v>
      </c>
      <c r="L169" s="50">
        <f t="shared" si="209"/>
        <v>253.828003</v>
      </c>
      <c r="M169" s="60">
        <f t="shared" si="210"/>
        <v>-1.7122802951138893E-3</v>
      </c>
      <c r="N169" s="50">
        <f t="shared" si="211"/>
        <v>254.26300000000001</v>
      </c>
      <c r="O169" s="60">
        <f t="shared" si="212"/>
        <v>-2.3089072672943158E-2</v>
      </c>
      <c r="P169" s="50">
        <f t="shared" si="213"/>
        <v>260.20199600000001</v>
      </c>
      <c r="Q169" s="60">
        <f t="shared" si="214"/>
        <v>-5.7746308267462423E-2</v>
      </c>
      <c r="R169" s="50">
        <f t="shared" si="215"/>
        <v>275.67001299999998</v>
      </c>
      <c r="S169" s="60">
        <f t="shared" si="216"/>
        <v>-2.1645215070494522E-2</v>
      </c>
      <c r="T169" s="57">
        <f t="shared" si="232"/>
        <v>1.2650000000000148</v>
      </c>
      <c r="U169" s="8">
        <f t="shared" si="233"/>
        <v>1.2650000000000148</v>
      </c>
      <c r="V169" s="8">
        <f t="shared" si="234"/>
        <v>0</v>
      </c>
      <c r="W169" s="8">
        <f t="shared" si="235"/>
        <v>1.1629279285714307</v>
      </c>
      <c r="X169" s="8">
        <f t="shared" si="236"/>
        <v>4.9504285714285743</v>
      </c>
      <c r="Y169" s="8">
        <f t="shared" si="237"/>
        <v>0.23491459613886273</v>
      </c>
      <c r="Z169" s="30">
        <f t="shared" si="238"/>
        <v>19.022740266683783</v>
      </c>
      <c r="AA169" s="48">
        <f t="shared" si="217"/>
        <v>17.789845500154641</v>
      </c>
      <c r="AB169" s="41">
        <f t="shared" si="218"/>
        <v>245.12699900000001</v>
      </c>
      <c r="AC169" s="41">
        <f t="shared" si="219"/>
        <v>248.17233266666668</v>
      </c>
      <c r="AD169" s="41">
        <f t="shared" si="220"/>
        <v>256.0778014</v>
      </c>
      <c r="AE169" s="44">
        <f t="shared" si="221"/>
        <v>250.52160020000002</v>
      </c>
      <c r="AF169" s="44">
        <f t="shared" si="222"/>
        <v>252.1633320666667</v>
      </c>
      <c r="AG169" s="44">
        <f t="shared" si="223"/>
        <v>259.39160028000003</v>
      </c>
      <c r="AH169" s="41">
        <f t="shared" si="224"/>
        <v>237.44666533333336</v>
      </c>
      <c r="AI169" s="41">
        <f t="shared" si="225"/>
        <v>2729734354.0050669</v>
      </c>
      <c r="AJ169" s="41">
        <f t="shared" si="226"/>
        <v>2729734354.0050669</v>
      </c>
      <c r="AK169" s="41">
        <f t="shared" si="227"/>
        <v>0</v>
      </c>
      <c r="AL169" s="41">
        <f t="shared" ref="AL169:AM169" si="270">SUM(AJ169:AJ182)</f>
        <v>39497628012.890503</v>
      </c>
      <c r="AM169" s="41">
        <f t="shared" si="270"/>
        <v>90759682575.502747</v>
      </c>
      <c r="AN169" s="41">
        <f t="shared" si="229"/>
        <v>0.43518913786451963</v>
      </c>
      <c r="AO169" s="41">
        <f t="shared" si="230"/>
        <v>30.322772544952258</v>
      </c>
      <c r="AP169" s="46">
        <f t="shared" si="231"/>
        <v>34.011556111232466</v>
      </c>
    </row>
    <row r="170" spans="1:42" ht="15" thickBot="1" x14ac:dyDescent="0.4">
      <c r="A170" s="63">
        <f>Symbol!A170</f>
        <v>42067</v>
      </c>
      <c r="B170" s="12">
        <f>Symbol!B170</f>
        <v>281.98998999999998</v>
      </c>
      <c r="C170" s="64">
        <f>Symbol!C170</f>
        <v>284.22500600000001</v>
      </c>
      <c r="D170" s="12">
        <f>Symbol!D170</f>
        <v>268.12600700000002</v>
      </c>
      <c r="E170" s="64">
        <f>Symbol!E170</f>
        <v>273.09201000000002</v>
      </c>
      <c r="F170" s="12">
        <f>Symbol!G170</f>
        <v>41383000</v>
      </c>
      <c r="H170" s="24">
        <f t="shared" si="205"/>
        <v>0</v>
      </c>
      <c r="I170" s="7">
        <f t="shared" si="206"/>
        <v>236.425995</v>
      </c>
      <c r="J170" s="30">
        <f t="shared" si="207"/>
        <v>253.828003</v>
      </c>
      <c r="K170" s="60">
        <f t="shared" si="208"/>
        <v>-1.7122802951138893E-3</v>
      </c>
      <c r="L170" s="50">
        <f t="shared" si="209"/>
        <v>254.26300000000001</v>
      </c>
      <c r="M170" s="60">
        <f t="shared" si="210"/>
        <v>-2.3089072672943158E-2</v>
      </c>
      <c r="N170" s="50">
        <f t="shared" si="211"/>
        <v>260.20199600000001</v>
      </c>
      <c r="O170" s="60">
        <f t="shared" si="212"/>
        <v>-5.7746308267462423E-2</v>
      </c>
      <c r="P170" s="50">
        <f t="shared" si="213"/>
        <v>275.67001299999998</v>
      </c>
      <c r="Q170" s="60">
        <f t="shared" si="214"/>
        <v>-2.1645215070494522E-2</v>
      </c>
      <c r="R170" s="50">
        <f t="shared" si="215"/>
        <v>281.70199600000001</v>
      </c>
      <c r="S170" s="60">
        <f t="shared" si="216"/>
        <v>3.1040989040089891E-2</v>
      </c>
      <c r="T170" s="57">
        <f t="shared" si="232"/>
        <v>1.044005999999996</v>
      </c>
      <c r="U170" s="8">
        <f t="shared" si="233"/>
        <v>1.044005999999996</v>
      </c>
      <c r="V170" s="8">
        <f t="shared" si="234"/>
        <v>0</v>
      </c>
      <c r="W170" s="8">
        <f t="shared" si="235"/>
        <v>1.0725707857142868</v>
      </c>
      <c r="X170" s="8">
        <f t="shared" si="236"/>
        <v>5.2803562857142889</v>
      </c>
      <c r="Y170" s="8">
        <f t="shared" si="237"/>
        <v>0.20312469986467913</v>
      </c>
      <c r="Z170" s="30">
        <f t="shared" si="238"/>
        <v>16.883096148514412</v>
      </c>
      <c r="AA170" s="48">
        <f t="shared" si="217"/>
        <v>30.678085030816192</v>
      </c>
      <c r="AB170" s="41">
        <f t="shared" si="218"/>
        <v>254.0455015</v>
      </c>
      <c r="AC170" s="41">
        <f t="shared" si="219"/>
        <v>256.09766633333334</v>
      </c>
      <c r="AD170" s="41">
        <f t="shared" si="220"/>
        <v>265.1330016</v>
      </c>
      <c r="AE170" s="44">
        <f t="shared" si="221"/>
        <v>256.55159900000001</v>
      </c>
      <c r="AF170" s="44">
        <f t="shared" si="222"/>
        <v>261.46826966666674</v>
      </c>
      <c r="AG170" s="44">
        <f t="shared" si="223"/>
        <v>265.95424300000002</v>
      </c>
      <c r="AH170" s="41">
        <f t="shared" si="224"/>
        <v>236.131002</v>
      </c>
      <c r="AI170" s="41">
        <f t="shared" si="225"/>
        <v>3215962568.6388001</v>
      </c>
      <c r="AJ170" s="41">
        <f t="shared" si="226"/>
        <v>0</v>
      </c>
      <c r="AK170" s="41">
        <f t="shared" si="227"/>
        <v>3215962568.6388001</v>
      </c>
      <c r="AL170" s="41">
        <f t="shared" ref="AL170:AM170" si="271">SUM(AJ170:AJ183)</f>
        <v>46779070010.465927</v>
      </c>
      <c r="AM170" s="41">
        <f t="shared" si="271"/>
        <v>90759682575.502747</v>
      </c>
      <c r="AN170" s="41">
        <f t="shared" si="229"/>
        <v>0.5154168534200253</v>
      </c>
      <c r="AO170" s="41">
        <f t="shared" si="230"/>
        <v>34.011556111232466</v>
      </c>
      <c r="AP170" s="46">
        <f t="shared" si="231"/>
        <v>39.173219263549363</v>
      </c>
    </row>
    <row r="171" spans="1:42" ht="15" thickBot="1" x14ac:dyDescent="0.4">
      <c r="A171" s="63">
        <f>Symbol!A171</f>
        <v>42068</v>
      </c>
      <c r="B171" s="12">
        <f>Symbol!B171</f>
        <v>272.739014</v>
      </c>
      <c r="C171" s="64">
        <f>Symbol!C171</f>
        <v>281.66699199999999</v>
      </c>
      <c r="D171" s="12">
        <f>Symbol!D171</f>
        <v>264.76901199999998</v>
      </c>
      <c r="E171" s="64">
        <f>Symbol!E171</f>
        <v>276.17800899999997</v>
      </c>
      <c r="F171" s="12">
        <f>Symbol!G171</f>
        <v>41302400</v>
      </c>
      <c r="H171" s="24">
        <f t="shared" si="205"/>
        <v>0</v>
      </c>
      <c r="I171" s="7">
        <f t="shared" si="206"/>
        <v>253.828003</v>
      </c>
      <c r="J171" s="30">
        <f t="shared" si="207"/>
        <v>254.26300000000001</v>
      </c>
      <c r="K171" s="60">
        <f t="shared" si="208"/>
        <v>-2.3089072672943158E-2</v>
      </c>
      <c r="L171" s="50">
        <f t="shared" si="209"/>
        <v>260.20199600000001</v>
      </c>
      <c r="M171" s="60">
        <f t="shared" si="210"/>
        <v>-5.7746308267462423E-2</v>
      </c>
      <c r="N171" s="50">
        <f t="shared" si="211"/>
        <v>275.67001299999998</v>
      </c>
      <c r="O171" s="60">
        <f t="shared" si="212"/>
        <v>-2.1645215070494522E-2</v>
      </c>
      <c r="P171" s="50">
        <f t="shared" si="213"/>
        <v>281.70199600000001</v>
      </c>
      <c r="Q171" s="60">
        <f t="shared" si="214"/>
        <v>3.1040989040089891E-2</v>
      </c>
      <c r="R171" s="50">
        <f t="shared" si="215"/>
        <v>273.09201000000002</v>
      </c>
      <c r="S171" s="60">
        <f t="shared" si="216"/>
        <v>-1.1236846595528342E-2</v>
      </c>
      <c r="T171" s="57">
        <f t="shared" si="232"/>
        <v>-17.402007999999995</v>
      </c>
      <c r="U171" s="8">
        <f t="shared" si="233"/>
        <v>0</v>
      </c>
      <c r="V171" s="8">
        <f t="shared" si="234"/>
        <v>17.402007999999995</v>
      </c>
      <c r="W171" s="8">
        <f t="shared" si="235"/>
        <v>1.142641357142862</v>
      </c>
      <c r="X171" s="8">
        <f t="shared" si="236"/>
        <v>5.2803562857142889</v>
      </c>
      <c r="Y171" s="8">
        <f t="shared" si="237"/>
        <v>0.21639474598223887</v>
      </c>
      <c r="Z171" s="30">
        <f t="shared" si="238"/>
        <v>17.789845500154641</v>
      </c>
      <c r="AA171" s="48">
        <f t="shared" si="217"/>
        <v>33.666045146367836</v>
      </c>
      <c r="AB171" s="41">
        <f t="shared" si="218"/>
        <v>257.23249800000002</v>
      </c>
      <c r="AC171" s="41">
        <f t="shared" si="219"/>
        <v>263.37833633333338</v>
      </c>
      <c r="AD171" s="41">
        <f t="shared" si="220"/>
        <v>268.98580300000003</v>
      </c>
      <c r="AE171" s="44">
        <f t="shared" si="221"/>
        <v>265.20140359999999</v>
      </c>
      <c r="AF171" s="44">
        <f t="shared" si="222"/>
        <v>268.87233466666663</v>
      </c>
      <c r="AG171" s="44">
        <f t="shared" si="223"/>
        <v>269.54764384000003</v>
      </c>
      <c r="AH171" s="41">
        <f t="shared" si="224"/>
        <v>248.972341</v>
      </c>
      <c r="AI171" s="41">
        <f t="shared" si="225"/>
        <v>10958243719.5399</v>
      </c>
      <c r="AJ171" s="41">
        <f t="shared" si="226"/>
        <v>0</v>
      </c>
      <c r="AK171" s="41">
        <f t="shared" si="227"/>
        <v>10958243719.5399</v>
      </c>
      <c r="AL171" s="41">
        <f t="shared" ref="AL171:AM171" si="272">SUM(AJ171:AJ184)</f>
        <v>56379267445.278328</v>
      </c>
      <c r="AM171" s="41">
        <f t="shared" si="272"/>
        <v>87543720006.863937</v>
      </c>
      <c r="AN171" s="41">
        <f t="shared" si="229"/>
        <v>0.64401269949298323</v>
      </c>
      <c r="AO171" s="41">
        <f t="shared" si="230"/>
        <v>39.173219263549363</v>
      </c>
      <c r="AP171" s="46">
        <f t="shared" si="231"/>
        <v>46.076595385188995</v>
      </c>
    </row>
    <row r="172" spans="1:42" ht="15" thickBot="1" x14ac:dyDescent="0.4">
      <c r="A172" s="63">
        <f>Symbol!A172</f>
        <v>42069</v>
      </c>
      <c r="B172" s="12">
        <f>Symbol!B172</f>
        <v>275.60000600000001</v>
      </c>
      <c r="C172" s="64">
        <f>Symbol!C172</f>
        <v>277.608002</v>
      </c>
      <c r="D172" s="12">
        <f>Symbol!D172</f>
        <v>270.01501500000001</v>
      </c>
      <c r="E172" s="64">
        <f>Symbol!E172</f>
        <v>272.72299199999998</v>
      </c>
      <c r="F172" s="12">
        <f>Symbol!G172</f>
        <v>28918900</v>
      </c>
      <c r="H172" s="24">
        <f t="shared" si="205"/>
        <v>0</v>
      </c>
      <c r="I172" s="7">
        <f t="shared" si="206"/>
        <v>254.26300000000001</v>
      </c>
      <c r="J172" s="30">
        <f t="shared" si="207"/>
        <v>260.20199600000001</v>
      </c>
      <c r="K172" s="60">
        <f t="shared" si="208"/>
        <v>-5.7746308267462423E-2</v>
      </c>
      <c r="L172" s="50">
        <f t="shared" si="209"/>
        <v>275.67001299999998</v>
      </c>
      <c r="M172" s="60">
        <f t="shared" si="210"/>
        <v>-2.1645215070494522E-2</v>
      </c>
      <c r="N172" s="50">
        <f t="shared" si="211"/>
        <v>281.70199600000001</v>
      </c>
      <c r="O172" s="60">
        <f t="shared" si="212"/>
        <v>3.1040989040089891E-2</v>
      </c>
      <c r="P172" s="50">
        <f t="shared" si="213"/>
        <v>273.09201000000002</v>
      </c>
      <c r="Q172" s="60">
        <f t="shared" si="214"/>
        <v>-1.1236846595528342E-2</v>
      </c>
      <c r="R172" s="50">
        <f t="shared" si="215"/>
        <v>276.17800899999997</v>
      </c>
      <c r="S172" s="60">
        <f t="shared" si="216"/>
        <v>1.2589019235976103E-2</v>
      </c>
      <c r="T172" s="57">
        <f t="shared" si="232"/>
        <v>-0.43499700000000985</v>
      </c>
      <c r="U172" s="8">
        <f t="shared" si="233"/>
        <v>0</v>
      </c>
      <c r="V172" s="8">
        <f t="shared" si="234"/>
        <v>0.43499700000000985</v>
      </c>
      <c r="W172" s="8">
        <f t="shared" si="235"/>
        <v>1.7867126428571478</v>
      </c>
      <c r="X172" s="8">
        <f t="shared" si="236"/>
        <v>4.0373557142857175</v>
      </c>
      <c r="Y172" s="8">
        <f t="shared" si="237"/>
        <v>0.44254526212170786</v>
      </c>
      <c r="Z172" s="30">
        <f t="shared" si="238"/>
        <v>30.678085030816192</v>
      </c>
      <c r="AA172" s="48">
        <f t="shared" si="217"/>
        <v>34.245622042671613</v>
      </c>
      <c r="AB172" s="41">
        <f t="shared" si="218"/>
        <v>267.93600449999997</v>
      </c>
      <c r="AC172" s="41">
        <f t="shared" si="219"/>
        <v>272.5246683333333</v>
      </c>
      <c r="AD172" s="41">
        <f t="shared" si="220"/>
        <v>273.36880480000002</v>
      </c>
      <c r="AE172" s="44">
        <f t="shared" si="221"/>
        <v>274.98920279999999</v>
      </c>
      <c r="AF172" s="44">
        <f t="shared" si="222"/>
        <v>273.49747093333337</v>
      </c>
      <c r="AG172" s="44">
        <f t="shared" si="223"/>
        <v>272.7388024</v>
      </c>
      <c r="AH172" s="41">
        <f t="shared" si="224"/>
        <v>252.81133500000001</v>
      </c>
      <c r="AI172" s="41">
        <f t="shared" si="225"/>
        <v>3526541155.3155003</v>
      </c>
      <c r="AJ172" s="41">
        <f t="shared" si="226"/>
        <v>0</v>
      </c>
      <c r="AK172" s="41">
        <f t="shared" si="227"/>
        <v>3526541155.3155003</v>
      </c>
      <c r="AL172" s="41">
        <f t="shared" ref="AL172:AM172" si="273">SUM(AJ172:AJ185)</f>
        <v>65440934756.99733</v>
      </c>
      <c r="AM172" s="41">
        <f t="shared" si="273"/>
        <v>76585476287.324036</v>
      </c>
      <c r="AN172" s="41">
        <f t="shared" si="229"/>
        <v>0.85448231086902204</v>
      </c>
      <c r="AO172" s="41">
        <f t="shared" si="230"/>
        <v>46.076595385188995</v>
      </c>
      <c r="AP172" s="46">
        <f t="shared" si="231"/>
        <v>45.162613621709966</v>
      </c>
    </row>
    <row r="173" spans="1:42" ht="15" thickBot="1" x14ac:dyDescent="0.4">
      <c r="A173" s="63">
        <f>Symbol!A173</f>
        <v>42070</v>
      </c>
      <c r="B173" s="12">
        <f>Symbol!B173</f>
        <v>272.29400600000002</v>
      </c>
      <c r="C173" s="64">
        <f>Symbol!C173</f>
        <v>277.85400399999997</v>
      </c>
      <c r="D173" s="12">
        <f>Symbol!D173</f>
        <v>270.13299599999999</v>
      </c>
      <c r="E173" s="64">
        <f>Symbol!E173</f>
        <v>276.260986</v>
      </c>
      <c r="F173" s="12">
        <f>Symbol!G173</f>
        <v>17825900</v>
      </c>
      <c r="H173" s="24">
        <f t="shared" si="205"/>
        <v>0</v>
      </c>
      <c r="I173" s="7">
        <f t="shared" si="206"/>
        <v>260.20199600000001</v>
      </c>
      <c r="J173" s="30">
        <f t="shared" si="207"/>
        <v>275.67001299999998</v>
      </c>
      <c r="K173" s="60">
        <f t="shared" si="208"/>
        <v>-2.1645215070494522E-2</v>
      </c>
      <c r="L173" s="50">
        <f t="shared" si="209"/>
        <v>281.70199600000001</v>
      </c>
      <c r="M173" s="60">
        <f t="shared" si="210"/>
        <v>3.1040989040089891E-2</v>
      </c>
      <c r="N173" s="50">
        <f t="shared" si="211"/>
        <v>273.09201000000002</v>
      </c>
      <c r="O173" s="60">
        <f t="shared" si="212"/>
        <v>-1.1236846595528342E-2</v>
      </c>
      <c r="P173" s="50">
        <f t="shared" si="213"/>
        <v>276.17800899999997</v>
      </c>
      <c r="Q173" s="60">
        <f t="shared" si="214"/>
        <v>1.2589019235976103E-2</v>
      </c>
      <c r="R173" s="50">
        <f t="shared" si="215"/>
        <v>272.72299199999998</v>
      </c>
      <c r="S173" s="60">
        <f t="shared" si="216"/>
        <v>-1.2889421638322919E-2</v>
      </c>
      <c r="T173" s="57">
        <f t="shared" si="232"/>
        <v>-5.9389960000000031</v>
      </c>
      <c r="U173" s="8">
        <f t="shared" si="233"/>
        <v>0</v>
      </c>
      <c r="V173" s="8">
        <f t="shared" si="234"/>
        <v>5.9389960000000031</v>
      </c>
      <c r="W173" s="8">
        <f t="shared" si="235"/>
        <v>2.0332837857142869</v>
      </c>
      <c r="X173" s="8">
        <f t="shared" si="236"/>
        <v>4.0062845000000022</v>
      </c>
      <c r="Y173" s="8">
        <f t="shared" si="237"/>
        <v>0.50752356346991478</v>
      </c>
      <c r="Z173" s="30">
        <f t="shared" si="238"/>
        <v>33.666045146367836</v>
      </c>
      <c r="AA173" s="48">
        <f t="shared" si="217"/>
        <v>39.61589964890365</v>
      </c>
      <c r="AB173" s="41">
        <f t="shared" si="218"/>
        <v>278.68600449999997</v>
      </c>
      <c r="AC173" s="41">
        <f t="shared" si="219"/>
        <v>276.82133966666669</v>
      </c>
      <c r="AD173" s="41">
        <f t="shared" si="220"/>
        <v>275.87300399999998</v>
      </c>
      <c r="AE173" s="44">
        <f t="shared" si="221"/>
        <v>277.05160500000005</v>
      </c>
      <c r="AF173" s="44">
        <f t="shared" si="222"/>
        <v>276.72653993333336</v>
      </c>
      <c r="AG173" s="44">
        <f t="shared" si="223"/>
        <v>275.92696148000005</v>
      </c>
      <c r="AH173" s="41">
        <f t="shared" si="224"/>
        <v>255.93166633333331</v>
      </c>
      <c r="AI173" s="41">
        <f t="shared" si="225"/>
        <v>6452984255.4287663</v>
      </c>
      <c r="AJ173" s="41">
        <f t="shared" si="226"/>
        <v>0</v>
      </c>
      <c r="AK173" s="41">
        <f t="shared" si="227"/>
        <v>6452984255.4287663</v>
      </c>
      <c r="AL173" s="41">
        <f t="shared" ref="AL173:AM173" si="274">SUM(AJ173:AJ186)</f>
        <v>65440934756.99733</v>
      </c>
      <c r="AM173" s="41">
        <f t="shared" si="274"/>
        <v>79459746379.710495</v>
      </c>
      <c r="AN173" s="41">
        <f t="shared" si="229"/>
        <v>0.82357341595677713</v>
      </c>
      <c r="AO173" s="41">
        <f t="shared" si="230"/>
        <v>45.162613621709966</v>
      </c>
      <c r="AP173" s="46">
        <f t="shared" si="231"/>
        <v>46.132318346560766</v>
      </c>
    </row>
    <row r="174" spans="1:42" ht="15" thickBot="1" x14ac:dyDescent="0.4">
      <c r="A174" s="63">
        <f>Symbol!A174</f>
        <v>42071</v>
      </c>
      <c r="B174" s="12">
        <f>Symbol!B174</f>
        <v>276.43301400000001</v>
      </c>
      <c r="C174" s="64">
        <f>Symbol!C174</f>
        <v>277.858002</v>
      </c>
      <c r="D174" s="12">
        <f>Symbol!D174</f>
        <v>272.56500199999999</v>
      </c>
      <c r="E174" s="64">
        <f>Symbol!E174</f>
        <v>274.35400399999997</v>
      </c>
      <c r="F174" s="12">
        <f>Symbol!G174</f>
        <v>22067900</v>
      </c>
      <c r="H174" s="24">
        <f t="shared" si="205"/>
        <v>0</v>
      </c>
      <c r="I174" s="7">
        <f t="shared" si="206"/>
        <v>275.67001299999998</v>
      </c>
      <c r="J174" s="30">
        <f t="shared" si="207"/>
        <v>281.70199600000001</v>
      </c>
      <c r="K174" s="60">
        <f t="shared" si="208"/>
        <v>3.1040989040089891E-2</v>
      </c>
      <c r="L174" s="50">
        <f t="shared" si="209"/>
        <v>273.09201000000002</v>
      </c>
      <c r="M174" s="60">
        <f t="shared" si="210"/>
        <v>-1.1236846595528342E-2</v>
      </c>
      <c r="N174" s="50">
        <f t="shared" si="211"/>
        <v>276.17800899999997</v>
      </c>
      <c r="O174" s="60">
        <f t="shared" si="212"/>
        <v>1.2589019235976103E-2</v>
      </c>
      <c r="P174" s="50">
        <f t="shared" si="213"/>
        <v>272.72299199999998</v>
      </c>
      <c r="Q174" s="60">
        <f t="shared" si="214"/>
        <v>-1.2889421638322919E-2</v>
      </c>
      <c r="R174" s="50">
        <f t="shared" si="215"/>
        <v>276.260986</v>
      </c>
      <c r="S174" s="60">
        <f t="shared" si="216"/>
        <v>6.9267624724481348E-3</v>
      </c>
      <c r="T174" s="57">
        <f t="shared" si="232"/>
        <v>-15.468016999999975</v>
      </c>
      <c r="U174" s="8">
        <f t="shared" si="233"/>
        <v>0</v>
      </c>
      <c r="V174" s="8">
        <f t="shared" si="234"/>
        <v>15.468016999999975</v>
      </c>
      <c r="W174" s="8">
        <f t="shared" si="235"/>
        <v>2.0332837857142869</v>
      </c>
      <c r="X174" s="8">
        <f t="shared" si="236"/>
        <v>3.9040701428571447</v>
      </c>
      <c r="Y174" s="8">
        <f t="shared" si="237"/>
        <v>0.52081128445767466</v>
      </c>
      <c r="Z174" s="30">
        <f t="shared" si="238"/>
        <v>34.245622042671613</v>
      </c>
      <c r="AA174" s="48">
        <f t="shared" si="217"/>
        <v>47.318460221901809</v>
      </c>
      <c r="AB174" s="41">
        <f t="shared" si="218"/>
        <v>277.39700300000004</v>
      </c>
      <c r="AC174" s="41">
        <f t="shared" si="219"/>
        <v>276.99067166666669</v>
      </c>
      <c r="AD174" s="41">
        <f t="shared" si="220"/>
        <v>275.99119860000002</v>
      </c>
      <c r="AE174" s="44">
        <f t="shared" si="221"/>
        <v>276.04840680000007</v>
      </c>
      <c r="AF174" s="44">
        <f t="shared" si="222"/>
        <v>275.5385354666667</v>
      </c>
      <c r="AG174" s="44">
        <f t="shared" si="223"/>
        <v>275.95767936000004</v>
      </c>
      <c r="AH174" s="41">
        <f t="shared" si="224"/>
        <v>270.0946653333333</v>
      </c>
      <c r="AI174" s="41">
        <f t="shared" si="225"/>
        <v>10929569698.979065</v>
      </c>
      <c r="AJ174" s="41">
        <f t="shared" si="226"/>
        <v>0</v>
      </c>
      <c r="AK174" s="41">
        <f t="shared" si="227"/>
        <v>10929569698.979065</v>
      </c>
      <c r="AL174" s="41">
        <f t="shared" ref="AL174:AM174" si="275">SUM(AJ174:AJ187)</f>
        <v>65440934756.99733</v>
      </c>
      <c r="AM174" s="41">
        <f t="shared" si="275"/>
        <v>76413923404.225037</v>
      </c>
      <c r="AN174" s="41">
        <f t="shared" si="229"/>
        <v>0.85640066419334004</v>
      </c>
      <c r="AO174" s="41">
        <f t="shared" si="230"/>
        <v>46.132318346560766</v>
      </c>
      <c r="AP174" s="46">
        <f t="shared" si="231"/>
        <v>52.259659007371198</v>
      </c>
    </row>
    <row r="175" spans="1:42" ht="15" thickBot="1" x14ac:dyDescent="0.4">
      <c r="A175" s="63">
        <f>Symbol!A175</f>
        <v>42072</v>
      </c>
      <c r="B175" s="12">
        <f>Symbol!B175</f>
        <v>274.81201199999998</v>
      </c>
      <c r="C175" s="64">
        <f>Symbol!C175</f>
        <v>292.70098899999999</v>
      </c>
      <c r="D175" s="12">
        <f>Symbol!D175</f>
        <v>273.89300500000002</v>
      </c>
      <c r="E175" s="64">
        <f>Symbol!E175</f>
        <v>289.60699499999998</v>
      </c>
      <c r="F175" s="12">
        <f>Symbol!G175</f>
        <v>59178200</v>
      </c>
      <c r="H175" s="24">
        <f t="shared" si="205"/>
        <v>1</v>
      </c>
      <c r="I175" s="7">
        <f t="shared" si="206"/>
        <v>281.70199600000001</v>
      </c>
      <c r="J175" s="30">
        <f t="shared" si="207"/>
        <v>273.09201000000002</v>
      </c>
      <c r="K175" s="60">
        <f t="shared" si="208"/>
        <v>-1.1236846595528342E-2</v>
      </c>
      <c r="L175" s="50">
        <f t="shared" si="209"/>
        <v>276.17800899999997</v>
      </c>
      <c r="M175" s="60">
        <f t="shared" si="210"/>
        <v>1.2589019235976103E-2</v>
      </c>
      <c r="N175" s="50">
        <f t="shared" si="211"/>
        <v>272.72299199999998</v>
      </c>
      <c r="O175" s="60">
        <f t="shared" si="212"/>
        <v>-1.2889421638322919E-2</v>
      </c>
      <c r="P175" s="50">
        <f t="shared" si="213"/>
        <v>276.260986</v>
      </c>
      <c r="Q175" s="60">
        <f t="shared" si="214"/>
        <v>6.9267624724481348E-3</v>
      </c>
      <c r="R175" s="50">
        <f t="shared" si="215"/>
        <v>274.35400399999997</v>
      </c>
      <c r="S175" s="60">
        <f t="shared" si="216"/>
        <v>-5.4105556330815506E-2</v>
      </c>
      <c r="T175" s="57">
        <f t="shared" si="232"/>
        <v>-6.0319830000000252</v>
      </c>
      <c r="U175" s="8">
        <f t="shared" si="233"/>
        <v>0</v>
      </c>
      <c r="V175" s="8">
        <f t="shared" si="234"/>
        <v>6.0319830000000252</v>
      </c>
      <c r="W175" s="8">
        <f t="shared" si="235"/>
        <v>2.0332837857142869</v>
      </c>
      <c r="X175" s="8">
        <f t="shared" si="236"/>
        <v>3.0992105000000021</v>
      </c>
      <c r="Y175" s="8">
        <f t="shared" si="237"/>
        <v>0.65606508035329825</v>
      </c>
      <c r="Z175" s="30">
        <f t="shared" si="238"/>
        <v>39.61589964890365</v>
      </c>
      <c r="AA175" s="48">
        <f t="shared" si="217"/>
        <v>59.17580753203525</v>
      </c>
      <c r="AB175" s="41">
        <f t="shared" si="218"/>
        <v>274.63500950000002</v>
      </c>
      <c r="AC175" s="41">
        <f t="shared" si="219"/>
        <v>273.99767033333336</v>
      </c>
      <c r="AD175" s="41">
        <f t="shared" si="220"/>
        <v>274.52160020000002</v>
      </c>
      <c r="AE175" s="44">
        <f t="shared" si="221"/>
        <v>274.1788024</v>
      </c>
      <c r="AF175" s="44">
        <f t="shared" si="222"/>
        <v>274.66159853333335</v>
      </c>
      <c r="AG175" s="44">
        <f t="shared" si="223"/>
        <v>276.87807975999999</v>
      </c>
      <c r="AH175" s="41">
        <f t="shared" si="224"/>
        <v>278.552999</v>
      </c>
      <c r="AI175" s="41">
        <f t="shared" si="225"/>
        <v>14056146448.4387</v>
      </c>
      <c r="AJ175" s="41">
        <f t="shared" si="226"/>
        <v>14056146448.4387</v>
      </c>
      <c r="AK175" s="41">
        <f t="shared" si="227"/>
        <v>0</v>
      </c>
      <c r="AL175" s="41">
        <f t="shared" ref="AL175:AM175" si="276">SUM(AJ175:AJ188)</f>
        <v>71683400742.416824</v>
      </c>
      <c r="AM175" s="41">
        <f t="shared" si="276"/>
        <v>65484353705.245972</v>
      </c>
      <c r="AN175" s="41">
        <f t="shared" si="229"/>
        <v>1.0946645524681149</v>
      </c>
      <c r="AO175" s="41">
        <f t="shared" si="230"/>
        <v>52.259659007371198</v>
      </c>
      <c r="AP175" s="46">
        <f t="shared" si="231"/>
        <v>49.350883251396858</v>
      </c>
    </row>
    <row r="176" spans="1:42" ht="15" thickBot="1" x14ac:dyDescent="0.4">
      <c r="A176" s="63">
        <f>Symbol!A176</f>
        <v>42073</v>
      </c>
      <c r="B176" s="12">
        <f>Symbol!B176</f>
        <v>289.86200000000002</v>
      </c>
      <c r="C176" s="64">
        <f>Symbol!C176</f>
        <v>300.04400600000002</v>
      </c>
      <c r="D176" s="12">
        <f>Symbol!D176</f>
        <v>289.74301100000002</v>
      </c>
      <c r="E176" s="64">
        <f>Symbol!E176</f>
        <v>291.76001000000002</v>
      </c>
      <c r="F176" s="12">
        <f>Symbol!G176</f>
        <v>67770800</v>
      </c>
      <c r="H176" s="24">
        <f t="shared" si="205"/>
        <v>0</v>
      </c>
      <c r="I176" s="7">
        <f t="shared" si="206"/>
        <v>273.09201000000002</v>
      </c>
      <c r="J176" s="30">
        <f t="shared" si="207"/>
        <v>276.17800899999997</v>
      </c>
      <c r="K176" s="60">
        <f t="shared" si="208"/>
        <v>1.2589019235976103E-2</v>
      </c>
      <c r="L176" s="50">
        <f t="shared" si="209"/>
        <v>272.72299199999998</v>
      </c>
      <c r="M176" s="60">
        <f t="shared" si="210"/>
        <v>-1.2889421638322919E-2</v>
      </c>
      <c r="N176" s="50">
        <f t="shared" si="211"/>
        <v>276.260986</v>
      </c>
      <c r="O176" s="60">
        <f t="shared" si="212"/>
        <v>6.9267624724481348E-3</v>
      </c>
      <c r="P176" s="50">
        <f t="shared" si="213"/>
        <v>274.35400399999997</v>
      </c>
      <c r="Q176" s="60">
        <f t="shared" si="214"/>
        <v>-5.4105556330815506E-2</v>
      </c>
      <c r="R176" s="50">
        <f t="shared" si="215"/>
        <v>289.60699499999998</v>
      </c>
      <c r="S176" s="60">
        <f t="shared" si="216"/>
        <v>-7.4067665497878745E-3</v>
      </c>
      <c r="T176" s="57">
        <f t="shared" si="232"/>
        <v>8.6099859999999921</v>
      </c>
      <c r="U176" s="8">
        <f t="shared" si="233"/>
        <v>8.6099859999999921</v>
      </c>
      <c r="V176" s="8">
        <f t="shared" si="234"/>
        <v>0</v>
      </c>
      <c r="W176" s="8">
        <f t="shared" si="235"/>
        <v>2.3967110714285735</v>
      </c>
      <c r="X176" s="8">
        <f t="shared" si="236"/>
        <v>2.6683545714285719</v>
      </c>
      <c r="Y176" s="8">
        <f t="shared" si="237"/>
        <v>0.89819812445144165</v>
      </c>
      <c r="Z176" s="30">
        <f t="shared" si="238"/>
        <v>47.318460221901809</v>
      </c>
      <c r="AA176" s="48">
        <f t="shared" si="217"/>
        <v>58.19452559263722</v>
      </c>
      <c r="AB176" s="41">
        <f t="shared" si="218"/>
        <v>274.45050049999998</v>
      </c>
      <c r="AC176" s="41">
        <f t="shared" si="219"/>
        <v>275.05399566666665</v>
      </c>
      <c r="AD176" s="41">
        <f t="shared" si="220"/>
        <v>277.82459719999997</v>
      </c>
      <c r="AE176" s="44">
        <f t="shared" si="221"/>
        <v>274.82919299999998</v>
      </c>
      <c r="AF176" s="44">
        <f t="shared" si="222"/>
        <v>274.79239699999999</v>
      </c>
      <c r="AG176" s="44">
        <f t="shared" si="223"/>
        <v>279.98839972000002</v>
      </c>
      <c r="AH176" s="41">
        <f t="shared" si="224"/>
        <v>275.14767433333333</v>
      </c>
      <c r="AI176" s="41">
        <f t="shared" si="225"/>
        <v>11386436206.936333</v>
      </c>
      <c r="AJ176" s="41">
        <f t="shared" si="226"/>
        <v>11386436206.936333</v>
      </c>
      <c r="AK176" s="41">
        <f t="shared" si="227"/>
        <v>0</v>
      </c>
      <c r="AL176" s="41">
        <f t="shared" ref="AL176:AM176" si="277">SUM(AJ176:AJ189)</f>
        <v>63805864780.255997</v>
      </c>
      <c r="AM176" s="41">
        <f t="shared" si="277"/>
        <v>65484353705.245972</v>
      </c>
      <c r="AN176" s="41">
        <f t="shared" si="229"/>
        <v>0.97436809207058706</v>
      </c>
      <c r="AO176" s="41">
        <f t="shared" si="230"/>
        <v>49.350883251396858</v>
      </c>
      <c r="AP176" s="46">
        <f t="shared" si="231"/>
        <v>50.743084828868852</v>
      </c>
    </row>
    <row r="177" spans="1:42" ht="15" thickBot="1" x14ac:dyDescent="0.4">
      <c r="A177" s="63">
        <f>Symbol!A177</f>
        <v>42074</v>
      </c>
      <c r="B177" s="12">
        <f>Symbol!B177</f>
        <v>291.52499399999999</v>
      </c>
      <c r="C177" s="64">
        <f>Symbol!C177</f>
        <v>297.39099099999999</v>
      </c>
      <c r="D177" s="12">
        <f>Symbol!D177</f>
        <v>290.50799599999999</v>
      </c>
      <c r="E177" s="64">
        <f>Symbol!E177</f>
        <v>296.37899800000002</v>
      </c>
      <c r="F177" s="12">
        <f>Symbol!G177</f>
        <v>33963900</v>
      </c>
      <c r="H177" s="24">
        <f t="shared" si="205"/>
        <v>1</v>
      </c>
      <c r="I177" s="7">
        <f t="shared" si="206"/>
        <v>276.17800899999997</v>
      </c>
      <c r="J177" s="30">
        <f t="shared" si="207"/>
        <v>272.72299199999998</v>
      </c>
      <c r="K177" s="60">
        <f t="shared" si="208"/>
        <v>-1.2889421638322919E-2</v>
      </c>
      <c r="L177" s="50">
        <f t="shared" si="209"/>
        <v>276.260986</v>
      </c>
      <c r="M177" s="60">
        <f t="shared" si="210"/>
        <v>6.9267624724481348E-3</v>
      </c>
      <c r="N177" s="50">
        <f t="shared" si="211"/>
        <v>274.35400399999997</v>
      </c>
      <c r="O177" s="60">
        <f t="shared" si="212"/>
        <v>-5.4105556330815506E-2</v>
      </c>
      <c r="P177" s="50">
        <f t="shared" si="213"/>
        <v>289.60699499999998</v>
      </c>
      <c r="Q177" s="60">
        <f t="shared" si="214"/>
        <v>-7.4067665497878745E-3</v>
      </c>
      <c r="R177" s="50">
        <f t="shared" si="215"/>
        <v>291.76001000000002</v>
      </c>
      <c r="S177" s="60">
        <f t="shared" si="216"/>
        <v>-1.5707453186221524E-2</v>
      </c>
      <c r="T177" s="57">
        <f t="shared" si="232"/>
        <v>-3.0859989999999584</v>
      </c>
      <c r="U177" s="8">
        <f t="shared" si="233"/>
        <v>0</v>
      </c>
      <c r="V177" s="8">
        <f t="shared" si="234"/>
        <v>3.0859989999999584</v>
      </c>
      <c r="W177" s="8">
        <f t="shared" si="235"/>
        <v>3.8678545000000009</v>
      </c>
      <c r="X177" s="8">
        <f t="shared" si="236"/>
        <v>2.6683545714285719</v>
      </c>
      <c r="Y177" s="8">
        <f t="shared" si="237"/>
        <v>1.4495279380840478</v>
      </c>
      <c r="Z177" s="30">
        <f t="shared" si="238"/>
        <v>59.17580753203525</v>
      </c>
      <c r="AA177" s="48">
        <f t="shared" si="217"/>
        <v>56.068622802851699</v>
      </c>
      <c r="AB177" s="41">
        <f t="shared" si="218"/>
        <v>274.49198899999999</v>
      </c>
      <c r="AC177" s="41">
        <f t="shared" si="219"/>
        <v>274.44599399999998</v>
      </c>
      <c r="AD177" s="41">
        <f t="shared" si="220"/>
        <v>280.94099740000001</v>
      </c>
      <c r="AE177" s="44">
        <f t="shared" si="221"/>
        <v>274.79059440000003</v>
      </c>
      <c r="AF177" s="44">
        <f t="shared" si="222"/>
        <v>278.60379440000003</v>
      </c>
      <c r="AG177" s="44">
        <f t="shared" si="223"/>
        <v>283.08235728000005</v>
      </c>
      <c r="AH177" s="41">
        <f t="shared" si="224"/>
        <v>274.20467099999996</v>
      </c>
      <c r="AI177" s="41">
        <f t="shared" si="225"/>
        <v>11325311003.510399</v>
      </c>
      <c r="AJ177" s="41">
        <f t="shared" si="226"/>
        <v>11325311003.510399</v>
      </c>
      <c r="AK177" s="41">
        <f t="shared" si="227"/>
        <v>0</v>
      </c>
      <c r="AL177" s="41">
        <f t="shared" ref="AL177:AM177" si="278">SUM(AJ177:AJ190)</f>
        <v>67460134348.332993</v>
      </c>
      <c r="AM177" s="41">
        <f t="shared" si="278"/>
        <v>65484353705.245972</v>
      </c>
      <c r="AN177" s="41">
        <f t="shared" si="229"/>
        <v>1.0301717972506881</v>
      </c>
      <c r="AO177" s="41">
        <f t="shared" si="230"/>
        <v>50.743084828868852</v>
      </c>
      <c r="AP177" s="46">
        <f t="shared" si="231"/>
        <v>41.513496605107363</v>
      </c>
    </row>
    <row r="178" spans="1:42" ht="15" thickBot="1" x14ac:dyDescent="0.4">
      <c r="A178" s="63">
        <f>Symbol!A178</f>
        <v>42075</v>
      </c>
      <c r="B178" s="12">
        <f>Symbol!B178</f>
        <v>296.12701399999997</v>
      </c>
      <c r="C178" s="64">
        <f>Symbol!C178</f>
        <v>297.08801299999999</v>
      </c>
      <c r="D178" s="12">
        <f>Symbol!D178</f>
        <v>292.41299400000003</v>
      </c>
      <c r="E178" s="64">
        <f>Symbol!E178</f>
        <v>294.35400399999997</v>
      </c>
      <c r="F178" s="12">
        <f>Symbol!G178</f>
        <v>32585200</v>
      </c>
      <c r="H178" s="24">
        <f t="shared" si="205"/>
        <v>0</v>
      </c>
      <c r="I178" s="7">
        <f t="shared" si="206"/>
        <v>272.72299199999998</v>
      </c>
      <c r="J178" s="30">
        <f t="shared" si="207"/>
        <v>276.260986</v>
      </c>
      <c r="K178" s="60">
        <f t="shared" si="208"/>
        <v>6.9267624724481348E-3</v>
      </c>
      <c r="L178" s="50">
        <f t="shared" si="209"/>
        <v>274.35400399999997</v>
      </c>
      <c r="M178" s="60">
        <f t="shared" si="210"/>
        <v>-5.4105556330815506E-2</v>
      </c>
      <c r="N178" s="50">
        <f t="shared" si="211"/>
        <v>289.60699499999998</v>
      </c>
      <c r="O178" s="60">
        <f t="shared" si="212"/>
        <v>-7.4067665497878745E-3</v>
      </c>
      <c r="P178" s="50">
        <f t="shared" si="213"/>
        <v>291.76001000000002</v>
      </c>
      <c r="Q178" s="60">
        <f t="shared" si="214"/>
        <v>-1.5707453186221524E-2</v>
      </c>
      <c r="R178" s="50">
        <f t="shared" si="215"/>
        <v>296.37899800000002</v>
      </c>
      <c r="S178" s="60">
        <f t="shared" si="216"/>
        <v>6.8558957258943584E-3</v>
      </c>
      <c r="T178" s="57">
        <f t="shared" si="232"/>
        <v>3.455016999999998</v>
      </c>
      <c r="U178" s="8">
        <f t="shared" si="233"/>
        <v>3.455016999999998</v>
      </c>
      <c r="V178" s="8">
        <f t="shared" si="234"/>
        <v>0</v>
      </c>
      <c r="W178" s="8">
        <f t="shared" si="235"/>
        <v>3.8678545000000009</v>
      </c>
      <c r="X178" s="8">
        <f t="shared" si="236"/>
        <v>2.7785687857142869</v>
      </c>
      <c r="Y178" s="8">
        <f t="shared" si="237"/>
        <v>1.3920312212122152</v>
      </c>
      <c r="Z178" s="30">
        <f t="shared" si="238"/>
        <v>58.19452559263722</v>
      </c>
      <c r="AA178" s="48">
        <f t="shared" si="217"/>
        <v>59.162327425536652</v>
      </c>
      <c r="AB178" s="41">
        <f t="shared" si="218"/>
        <v>275.30749500000002</v>
      </c>
      <c r="AC178" s="41">
        <f t="shared" si="219"/>
        <v>280.07399500000002</v>
      </c>
      <c r="AD178" s="41">
        <f t="shared" si="220"/>
        <v>285.67219860000006</v>
      </c>
      <c r="AE178" s="44">
        <f t="shared" si="221"/>
        <v>280.8365968</v>
      </c>
      <c r="AF178" s="44">
        <f t="shared" si="222"/>
        <v>283.44446626666667</v>
      </c>
      <c r="AG178" s="44">
        <f t="shared" si="223"/>
        <v>286.68483896000004</v>
      </c>
      <c r="AH178" s="41">
        <f t="shared" si="224"/>
        <v>273.44866966666666</v>
      </c>
      <c r="AI178" s="41">
        <f t="shared" si="225"/>
        <v>7907834733.2233667</v>
      </c>
      <c r="AJ178" s="41">
        <f t="shared" si="226"/>
        <v>0</v>
      </c>
      <c r="AK178" s="41">
        <f t="shared" si="227"/>
        <v>7907834733.2233667</v>
      </c>
      <c r="AL178" s="41">
        <f t="shared" ref="AL178:AM178" si="279">SUM(AJ178:AJ191)</f>
        <v>56134823344.822601</v>
      </c>
      <c r="AM178" s="41">
        <f t="shared" si="279"/>
        <v>79085834839.66864</v>
      </c>
      <c r="AN178" s="41">
        <f t="shared" si="229"/>
        <v>0.70979617852710519</v>
      </c>
      <c r="AO178" s="41">
        <f t="shared" si="230"/>
        <v>41.513496605107363</v>
      </c>
      <c r="AP178" s="46">
        <f t="shared" si="231"/>
        <v>46.137254522671313</v>
      </c>
    </row>
    <row r="179" spans="1:42" ht="15" thickBot="1" x14ac:dyDescent="0.4">
      <c r="A179" s="63">
        <f>Symbol!A179</f>
        <v>42076</v>
      </c>
      <c r="B179" s="12">
        <f>Symbol!B179</f>
        <v>294.11801100000002</v>
      </c>
      <c r="C179" s="64">
        <f>Symbol!C179</f>
        <v>294.49798600000003</v>
      </c>
      <c r="D179" s="12">
        <f>Symbol!D179</f>
        <v>285.33700599999997</v>
      </c>
      <c r="E179" s="64">
        <f>Symbol!E179</f>
        <v>285.33700599999997</v>
      </c>
      <c r="F179" s="12">
        <f>Symbol!G179</f>
        <v>31421500</v>
      </c>
      <c r="H179" s="24">
        <f t="shared" si="205"/>
        <v>1</v>
      </c>
      <c r="I179" s="7">
        <f t="shared" si="206"/>
        <v>276.260986</v>
      </c>
      <c r="J179" s="30">
        <f t="shared" si="207"/>
        <v>274.35400399999997</v>
      </c>
      <c r="K179" s="60">
        <f t="shared" si="208"/>
        <v>-5.4105556330815506E-2</v>
      </c>
      <c r="L179" s="50">
        <f t="shared" si="209"/>
        <v>289.60699499999998</v>
      </c>
      <c r="M179" s="60">
        <f t="shared" si="210"/>
        <v>-7.4067665497878745E-3</v>
      </c>
      <c r="N179" s="50">
        <f t="shared" si="211"/>
        <v>291.76001000000002</v>
      </c>
      <c r="O179" s="60">
        <f t="shared" si="212"/>
        <v>-1.5707453186221524E-2</v>
      </c>
      <c r="P179" s="50">
        <f t="shared" si="213"/>
        <v>296.37899800000002</v>
      </c>
      <c r="Q179" s="60">
        <f t="shared" si="214"/>
        <v>6.8558957258943584E-3</v>
      </c>
      <c r="R179" s="50">
        <f t="shared" si="215"/>
        <v>294.35400399999997</v>
      </c>
      <c r="S179" s="60">
        <f t="shared" si="216"/>
        <v>3.1112179349375407E-2</v>
      </c>
      <c r="T179" s="57">
        <f t="shared" si="232"/>
        <v>-3.5379940000000261</v>
      </c>
      <c r="U179" s="8">
        <f t="shared" si="233"/>
        <v>0</v>
      </c>
      <c r="V179" s="8">
        <f t="shared" si="234"/>
        <v>3.5379940000000261</v>
      </c>
      <c r="W179" s="8">
        <f t="shared" si="235"/>
        <v>3.6210675714285725</v>
      </c>
      <c r="X179" s="8">
        <f t="shared" si="236"/>
        <v>2.8372105000000016</v>
      </c>
      <c r="Y179" s="8">
        <f t="shared" si="237"/>
        <v>1.2762773757634727</v>
      </c>
      <c r="Z179" s="30">
        <f t="shared" si="238"/>
        <v>56.068622802851699</v>
      </c>
      <c r="AA179" s="48">
        <f t="shared" si="217"/>
        <v>53.378431194372951</v>
      </c>
      <c r="AB179" s="41">
        <f t="shared" si="218"/>
        <v>281.98049949999995</v>
      </c>
      <c r="AC179" s="41">
        <f t="shared" si="219"/>
        <v>285.24033633333329</v>
      </c>
      <c r="AD179" s="41">
        <f t="shared" si="220"/>
        <v>289.29080220000003</v>
      </c>
      <c r="AE179" s="44">
        <f t="shared" si="221"/>
        <v>287.41760280000005</v>
      </c>
      <c r="AF179" s="44">
        <f t="shared" si="222"/>
        <v>288.93640160000007</v>
      </c>
      <c r="AG179" s="44">
        <f t="shared" si="223"/>
        <v>288.06072288000001</v>
      </c>
      <c r="AH179" s="41">
        <f t="shared" si="224"/>
        <v>274.74932866666666</v>
      </c>
      <c r="AI179" s="41">
        <f t="shared" si="225"/>
        <v>4897654057.8791332</v>
      </c>
      <c r="AJ179" s="41">
        <f t="shared" si="226"/>
        <v>0</v>
      </c>
      <c r="AK179" s="41">
        <f t="shared" si="227"/>
        <v>4897654057.8791332</v>
      </c>
      <c r="AL179" s="41">
        <f t="shared" ref="AL179:AM179" si="280">SUM(AJ179:AJ192)</f>
        <v>60968995884.326736</v>
      </c>
      <c r="AM179" s="41">
        <f t="shared" si="280"/>
        <v>71178000106.445267</v>
      </c>
      <c r="AN179" s="41">
        <f t="shared" si="229"/>
        <v>0.85657079144045678</v>
      </c>
      <c r="AO179" s="41">
        <f t="shared" si="230"/>
        <v>46.137254522671313</v>
      </c>
      <c r="AP179" s="46">
        <f t="shared" si="231"/>
        <v>46.297006371335321</v>
      </c>
    </row>
    <row r="180" spans="1:42" ht="15" thickBot="1" x14ac:dyDescent="0.4">
      <c r="A180" s="63">
        <f>Symbol!A180</f>
        <v>42077</v>
      </c>
      <c r="B180" s="12">
        <f>Symbol!B180</f>
        <v>284.44198599999999</v>
      </c>
      <c r="C180" s="64">
        <f>Symbol!C180</f>
        <v>286.34201000000002</v>
      </c>
      <c r="D180" s="12">
        <f>Symbol!D180</f>
        <v>280.97601300000002</v>
      </c>
      <c r="E180" s="64">
        <f>Symbol!E180</f>
        <v>281.88501000000002</v>
      </c>
      <c r="F180" s="12">
        <f>Symbol!G180</f>
        <v>22612300</v>
      </c>
      <c r="H180" s="24">
        <f t="shared" si="205"/>
        <v>0</v>
      </c>
      <c r="I180" s="7">
        <f t="shared" si="206"/>
        <v>274.35400399999997</v>
      </c>
      <c r="J180" s="30">
        <f t="shared" si="207"/>
        <v>289.60699499999998</v>
      </c>
      <c r="K180" s="60">
        <f t="shared" si="208"/>
        <v>-7.4067665497878745E-3</v>
      </c>
      <c r="L180" s="50">
        <f t="shared" si="209"/>
        <v>291.76001000000002</v>
      </c>
      <c r="M180" s="60">
        <f t="shared" si="210"/>
        <v>-1.5707453186221524E-2</v>
      </c>
      <c r="N180" s="50">
        <f t="shared" si="211"/>
        <v>296.37899800000002</v>
      </c>
      <c r="O180" s="60">
        <f t="shared" si="212"/>
        <v>6.8558957258943584E-3</v>
      </c>
      <c r="P180" s="50">
        <f t="shared" si="213"/>
        <v>294.35400399999997</v>
      </c>
      <c r="Q180" s="60">
        <f t="shared" si="214"/>
        <v>3.1112179349375407E-2</v>
      </c>
      <c r="R180" s="50">
        <f t="shared" si="215"/>
        <v>285.33700599999997</v>
      </c>
      <c r="S180" s="60">
        <f t="shared" si="216"/>
        <v>1.2171737064600743E-2</v>
      </c>
      <c r="T180" s="57">
        <f t="shared" si="232"/>
        <v>1.9069820000000277</v>
      </c>
      <c r="U180" s="8">
        <f t="shared" si="233"/>
        <v>1.9069820000000277</v>
      </c>
      <c r="V180" s="8">
        <f t="shared" si="234"/>
        <v>0</v>
      </c>
      <c r="W180" s="8">
        <f t="shared" si="235"/>
        <v>3.7442103571428578</v>
      </c>
      <c r="X180" s="8">
        <f t="shared" si="236"/>
        <v>2.5844966428571428</v>
      </c>
      <c r="Y180" s="8">
        <f t="shared" si="237"/>
        <v>1.4487193734574404</v>
      </c>
      <c r="Z180" s="30">
        <f t="shared" si="238"/>
        <v>59.162327425536652</v>
      </c>
      <c r="AA180" s="48">
        <f t="shared" si="217"/>
        <v>64.186028541064772</v>
      </c>
      <c r="AB180" s="41">
        <f t="shared" si="218"/>
        <v>290.68350250000003</v>
      </c>
      <c r="AC180" s="41">
        <f t="shared" si="219"/>
        <v>292.58200100000005</v>
      </c>
      <c r="AD180" s="41">
        <f t="shared" si="220"/>
        <v>291.4874026</v>
      </c>
      <c r="AE180" s="44">
        <f t="shared" si="221"/>
        <v>293.17700220000006</v>
      </c>
      <c r="AF180" s="44">
        <f t="shared" si="222"/>
        <v>293.25286886666669</v>
      </c>
      <c r="AG180" s="44">
        <f t="shared" si="223"/>
        <v>289.87580348</v>
      </c>
      <c r="AH180" s="41">
        <f t="shared" si="224"/>
        <v>274.92566933333336</v>
      </c>
      <c r="AI180" s="41">
        <f t="shared" si="225"/>
        <v>6067032178.2810669</v>
      </c>
      <c r="AJ180" s="41">
        <f t="shared" si="226"/>
        <v>0</v>
      </c>
      <c r="AK180" s="41">
        <f t="shared" si="227"/>
        <v>6067032178.2810669</v>
      </c>
      <c r="AL180" s="41">
        <f t="shared" ref="AL180:AM180" si="281">SUM(AJ180:AJ193)</f>
        <v>60968995884.326736</v>
      </c>
      <c r="AM180" s="41">
        <f t="shared" si="281"/>
        <v>70722015399.019531</v>
      </c>
      <c r="AN180" s="41">
        <f t="shared" si="229"/>
        <v>0.86209358628051758</v>
      </c>
      <c r="AO180" s="41">
        <f t="shared" si="230"/>
        <v>46.297006371335321</v>
      </c>
      <c r="AP180" s="46">
        <f t="shared" si="231"/>
        <v>46.710877481103736</v>
      </c>
    </row>
    <row r="181" spans="1:42" ht="15" thickBot="1" x14ac:dyDescent="0.4">
      <c r="A181" s="63">
        <f>Symbol!A181</f>
        <v>42078</v>
      </c>
      <c r="B181" s="12">
        <f>Symbol!B181</f>
        <v>281.42498799999998</v>
      </c>
      <c r="C181" s="64">
        <f>Symbol!C181</f>
        <v>286.52899200000002</v>
      </c>
      <c r="D181" s="12">
        <f>Symbol!D181</f>
        <v>280.99600199999998</v>
      </c>
      <c r="E181" s="64">
        <f>Symbol!E181</f>
        <v>286.39300500000002</v>
      </c>
      <c r="F181" s="12">
        <f>Symbol!G181</f>
        <v>11970100</v>
      </c>
      <c r="H181" s="24">
        <f t="shared" si="205"/>
        <v>0</v>
      </c>
      <c r="I181" s="7">
        <f t="shared" si="206"/>
        <v>289.60699499999998</v>
      </c>
      <c r="J181" s="30">
        <f t="shared" si="207"/>
        <v>291.76001000000002</v>
      </c>
      <c r="K181" s="60">
        <f t="shared" si="208"/>
        <v>-1.5707453186221524E-2</v>
      </c>
      <c r="L181" s="50">
        <f t="shared" si="209"/>
        <v>296.37899800000002</v>
      </c>
      <c r="M181" s="60">
        <f t="shared" si="210"/>
        <v>6.8558957258943584E-3</v>
      </c>
      <c r="N181" s="50">
        <f t="shared" si="211"/>
        <v>294.35400399999997</v>
      </c>
      <c r="O181" s="60">
        <f t="shared" si="212"/>
        <v>3.1112179349375407E-2</v>
      </c>
      <c r="P181" s="50">
        <f t="shared" si="213"/>
        <v>285.33700599999997</v>
      </c>
      <c r="Q181" s="60">
        <f t="shared" si="214"/>
        <v>1.2171737064600743E-2</v>
      </c>
      <c r="R181" s="50">
        <f t="shared" si="215"/>
        <v>281.88501000000002</v>
      </c>
      <c r="S181" s="60">
        <f t="shared" si="216"/>
        <v>-1.5865789084019415E-2</v>
      </c>
      <c r="T181" s="57">
        <f t="shared" si="232"/>
        <v>-15.252991000000009</v>
      </c>
      <c r="U181" s="8">
        <f t="shared" si="233"/>
        <v>0</v>
      </c>
      <c r="V181" s="8">
        <f t="shared" si="234"/>
        <v>15.252991000000009</v>
      </c>
      <c r="W181" s="8">
        <f t="shared" si="235"/>
        <v>3.6079973571428559</v>
      </c>
      <c r="X181" s="8">
        <f t="shared" si="236"/>
        <v>3.1512821428571436</v>
      </c>
      <c r="Y181" s="8">
        <f t="shared" si="237"/>
        <v>1.1449299661475651</v>
      </c>
      <c r="Z181" s="30">
        <f t="shared" si="238"/>
        <v>53.378431194372951</v>
      </c>
      <c r="AA181" s="48">
        <f t="shared" si="217"/>
        <v>73.177789086267339</v>
      </c>
      <c r="AB181" s="41">
        <f t="shared" si="218"/>
        <v>294.06950400000005</v>
      </c>
      <c r="AC181" s="41">
        <f t="shared" si="219"/>
        <v>294.16433733333338</v>
      </c>
      <c r="AD181" s="41">
        <f t="shared" si="220"/>
        <v>289.94300559999999</v>
      </c>
      <c r="AE181" s="44">
        <f t="shared" si="221"/>
        <v>294.64520279999999</v>
      </c>
      <c r="AF181" s="44">
        <f t="shared" si="222"/>
        <v>291.97067079999999</v>
      </c>
      <c r="AG181" s="44">
        <f t="shared" si="223"/>
        <v>289.44768568000001</v>
      </c>
      <c r="AH181" s="41">
        <f t="shared" si="224"/>
        <v>285.40032966666666</v>
      </c>
      <c r="AI181" s="41">
        <f t="shared" si="225"/>
        <v>16889477789.079933</v>
      </c>
      <c r="AJ181" s="41">
        <f t="shared" si="226"/>
        <v>0</v>
      </c>
      <c r="AK181" s="41">
        <f t="shared" si="227"/>
        <v>16889477789.079933</v>
      </c>
      <c r="AL181" s="41">
        <f t="shared" ref="AL181:AM181" si="282">SUM(AJ181:AJ194)</f>
        <v>60968995884.326736</v>
      </c>
      <c r="AM181" s="41">
        <f t="shared" si="282"/>
        <v>69555197134.720993</v>
      </c>
      <c r="AN181" s="41">
        <f t="shared" si="229"/>
        <v>0.87655557594404199</v>
      </c>
      <c r="AO181" s="41">
        <f t="shared" si="230"/>
        <v>46.710877481103736</v>
      </c>
      <c r="AP181" s="46">
        <f t="shared" si="231"/>
        <v>56.024629429473428</v>
      </c>
    </row>
    <row r="182" spans="1:42" ht="15" thickBot="1" x14ac:dyDescent="0.4">
      <c r="A182" s="63">
        <f>Symbol!A182</f>
        <v>42079</v>
      </c>
      <c r="B182" s="12">
        <f>Symbol!B182</f>
        <v>285.68499800000001</v>
      </c>
      <c r="C182" s="64">
        <f>Symbol!C182</f>
        <v>294.11200000000002</v>
      </c>
      <c r="D182" s="12">
        <f>Symbol!D182</f>
        <v>285.68499800000001</v>
      </c>
      <c r="E182" s="64">
        <f>Symbol!E182</f>
        <v>290.59298699999999</v>
      </c>
      <c r="F182" s="12">
        <f>Symbol!G182</f>
        <v>21516100</v>
      </c>
      <c r="H182" s="24">
        <f t="shared" si="205"/>
        <v>0</v>
      </c>
      <c r="I182" s="7">
        <f t="shared" si="206"/>
        <v>291.76001000000002</v>
      </c>
      <c r="J182" s="30">
        <f t="shared" si="207"/>
        <v>296.37899800000002</v>
      </c>
      <c r="K182" s="60">
        <f t="shared" si="208"/>
        <v>6.8558957258943584E-3</v>
      </c>
      <c r="L182" s="50">
        <f t="shared" si="209"/>
        <v>294.35400399999997</v>
      </c>
      <c r="M182" s="60">
        <f t="shared" si="210"/>
        <v>3.1112179349375407E-2</v>
      </c>
      <c r="N182" s="50">
        <f t="shared" si="211"/>
        <v>285.33700599999997</v>
      </c>
      <c r="O182" s="60">
        <f t="shared" si="212"/>
        <v>1.2171737064600743E-2</v>
      </c>
      <c r="P182" s="50">
        <f t="shared" si="213"/>
        <v>281.88501000000002</v>
      </c>
      <c r="Q182" s="60">
        <f t="shared" si="214"/>
        <v>-1.5865789084019415E-2</v>
      </c>
      <c r="R182" s="50">
        <f t="shared" si="215"/>
        <v>286.39300500000002</v>
      </c>
      <c r="S182" s="60">
        <f t="shared" si="216"/>
        <v>-1.4558607110809502E-2</v>
      </c>
      <c r="T182" s="57">
        <f t="shared" si="232"/>
        <v>-2.153015000000039</v>
      </c>
      <c r="U182" s="8">
        <f t="shared" si="233"/>
        <v>0</v>
      </c>
      <c r="V182" s="8">
        <f t="shared" si="234"/>
        <v>2.153015000000039</v>
      </c>
      <c r="W182" s="8">
        <f t="shared" si="235"/>
        <v>3.6951402857142859</v>
      </c>
      <c r="X182" s="8">
        <f t="shared" si="236"/>
        <v>2.0617827857142856</v>
      </c>
      <c r="Y182" s="8">
        <f t="shared" si="237"/>
        <v>1.7922063911471346</v>
      </c>
      <c r="Z182" s="30">
        <f t="shared" si="238"/>
        <v>64.186028541064772</v>
      </c>
      <c r="AA182" s="48">
        <f t="shared" si="217"/>
        <v>76.253524649511604</v>
      </c>
      <c r="AB182" s="41">
        <f t="shared" si="218"/>
        <v>295.36650099999997</v>
      </c>
      <c r="AC182" s="41">
        <f t="shared" si="219"/>
        <v>292.02333599999997</v>
      </c>
      <c r="AD182" s="41">
        <f t="shared" si="220"/>
        <v>288.8696046</v>
      </c>
      <c r="AE182" s="44">
        <f t="shared" si="221"/>
        <v>291.15220360000001</v>
      </c>
      <c r="AF182" s="44">
        <f t="shared" si="222"/>
        <v>289.02940493333335</v>
      </c>
      <c r="AG182" s="44">
        <f t="shared" si="223"/>
        <v>289.44572152000001</v>
      </c>
      <c r="AH182" s="41">
        <f t="shared" si="224"/>
        <v>293.84900900000002</v>
      </c>
      <c r="AI182" s="41">
        <f t="shared" si="225"/>
        <v>19914382419.137203</v>
      </c>
      <c r="AJ182" s="41">
        <f t="shared" si="226"/>
        <v>0</v>
      </c>
      <c r="AK182" s="41">
        <f t="shared" si="227"/>
        <v>19914382419.137203</v>
      </c>
      <c r="AL182" s="41">
        <f t="shared" ref="AL182:AM182" si="283">SUM(AJ182:AJ195)</f>
        <v>67096135216.055336</v>
      </c>
      <c r="AM182" s="41">
        <f t="shared" si="283"/>
        <v>52665719345.641075</v>
      </c>
      <c r="AN182" s="41">
        <f t="shared" si="229"/>
        <v>1.2740001665164498</v>
      </c>
      <c r="AO182" s="41">
        <f t="shared" si="230"/>
        <v>56.024629429473428</v>
      </c>
      <c r="AP182" s="46">
        <f t="shared" si="231"/>
        <v>70.21417087687864</v>
      </c>
    </row>
    <row r="183" spans="1:42" ht="15" thickBot="1" x14ac:dyDescent="0.4">
      <c r="A183" s="63">
        <f>Symbol!A183</f>
        <v>42080</v>
      </c>
      <c r="B183" s="12">
        <f>Symbol!B183</f>
        <v>290.59500100000002</v>
      </c>
      <c r="C183" s="64">
        <f>Symbol!C183</f>
        <v>292.36498999999998</v>
      </c>
      <c r="D183" s="12">
        <f>Symbol!D183</f>
        <v>284.37399299999998</v>
      </c>
      <c r="E183" s="64">
        <f>Symbol!E183</f>
        <v>285.50500499999998</v>
      </c>
      <c r="F183" s="12">
        <f>Symbol!G183</f>
        <v>21497200</v>
      </c>
      <c r="H183" s="24">
        <f t="shared" si="205"/>
        <v>1</v>
      </c>
      <c r="I183" s="7">
        <f t="shared" si="206"/>
        <v>296.37899800000002</v>
      </c>
      <c r="J183" s="30">
        <f t="shared" si="207"/>
        <v>294.35400399999997</v>
      </c>
      <c r="K183" s="60">
        <f t="shared" si="208"/>
        <v>3.1112179349375407E-2</v>
      </c>
      <c r="L183" s="50">
        <f t="shared" si="209"/>
        <v>285.33700599999997</v>
      </c>
      <c r="M183" s="60">
        <f t="shared" si="210"/>
        <v>1.2171737064600743E-2</v>
      </c>
      <c r="N183" s="50">
        <f t="shared" si="211"/>
        <v>281.88501000000002</v>
      </c>
      <c r="O183" s="60">
        <f t="shared" si="212"/>
        <v>-1.5865789084019415E-2</v>
      </c>
      <c r="P183" s="50">
        <f t="shared" si="213"/>
        <v>286.39300500000002</v>
      </c>
      <c r="Q183" s="60">
        <f t="shared" si="214"/>
        <v>-1.4558607110809502E-2</v>
      </c>
      <c r="R183" s="50">
        <f t="shared" si="215"/>
        <v>290.59298699999999</v>
      </c>
      <c r="S183" s="60">
        <f t="shared" si="216"/>
        <v>1.7664058425959795E-2</v>
      </c>
      <c r="T183" s="57">
        <f t="shared" si="232"/>
        <v>-4.6189880000000016</v>
      </c>
      <c r="U183" s="8">
        <f t="shared" si="233"/>
        <v>0</v>
      </c>
      <c r="V183" s="8">
        <f t="shared" si="234"/>
        <v>4.6189880000000016</v>
      </c>
      <c r="W183" s="8">
        <f t="shared" si="235"/>
        <v>5.2054966428571419</v>
      </c>
      <c r="X183" s="8">
        <f t="shared" si="236"/>
        <v>1.9079959999999971</v>
      </c>
      <c r="Y183" s="8">
        <f t="shared" si="237"/>
        <v>2.7282534359910344</v>
      </c>
      <c r="Z183" s="30">
        <f t="shared" si="238"/>
        <v>73.177789086267339</v>
      </c>
      <c r="AA183" s="48">
        <f t="shared" si="217"/>
        <v>73.89502099207202</v>
      </c>
      <c r="AB183" s="41">
        <f t="shared" si="218"/>
        <v>289.845505</v>
      </c>
      <c r="AC183" s="41">
        <f t="shared" si="219"/>
        <v>287.19200666666666</v>
      </c>
      <c r="AD183" s="41">
        <f t="shared" si="220"/>
        <v>287.71240239999997</v>
      </c>
      <c r="AE183" s="44">
        <f t="shared" si="221"/>
        <v>285.7596072</v>
      </c>
      <c r="AF183" s="44">
        <f t="shared" si="222"/>
        <v>286.50147306666668</v>
      </c>
      <c r="AG183" s="44">
        <f t="shared" si="223"/>
        <v>287.62488287999997</v>
      </c>
      <c r="AH183" s="41">
        <f t="shared" si="224"/>
        <v>294.75932833333337</v>
      </c>
      <c r="AI183" s="41">
        <f t="shared" si="225"/>
        <v>10011176351.580502</v>
      </c>
      <c r="AJ183" s="41">
        <f t="shared" si="226"/>
        <v>10011176351.580502</v>
      </c>
      <c r="AK183" s="41">
        <f t="shared" si="227"/>
        <v>0</v>
      </c>
      <c r="AL183" s="41">
        <f t="shared" ref="AL183:AM183" si="284">SUM(AJ183:AJ196)</f>
        <v>77204765994.534241</v>
      </c>
      <c r="AM183" s="41">
        <f t="shared" si="284"/>
        <v>32751336926.503864</v>
      </c>
      <c r="AN183" s="41">
        <f t="shared" si="229"/>
        <v>2.3573012047656792</v>
      </c>
      <c r="AO183" s="41">
        <f t="shared" si="230"/>
        <v>70.21417087687864</v>
      </c>
      <c r="AP183" s="46">
        <f t="shared" si="231"/>
        <v>61.818314933033228</v>
      </c>
    </row>
    <row r="184" spans="1:42" ht="15" thickBot="1" x14ac:dyDescent="0.4">
      <c r="A184" s="63">
        <f>Symbol!A184</f>
        <v>42081</v>
      </c>
      <c r="B184" s="12">
        <f>Symbol!B184</f>
        <v>285.06698599999999</v>
      </c>
      <c r="C184" s="64">
        <f>Symbol!C184</f>
        <v>285.33599900000002</v>
      </c>
      <c r="D184" s="12">
        <f>Symbol!D184</f>
        <v>249.86999499999999</v>
      </c>
      <c r="E184" s="64">
        <f>Symbol!E184</f>
        <v>256.29901100000001</v>
      </c>
      <c r="F184" s="12">
        <f>Symbol!G184</f>
        <v>57008000</v>
      </c>
      <c r="H184" s="24">
        <f t="shared" si="205"/>
        <v>1</v>
      </c>
      <c r="I184" s="7">
        <f t="shared" si="206"/>
        <v>294.35400399999997</v>
      </c>
      <c r="J184" s="30">
        <f t="shared" si="207"/>
        <v>285.33700599999997</v>
      </c>
      <c r="K184" s="60">
        <f t="shared" si="208"/>
        <v>1.2171737064600743E-2</v>
      </c>
      <c r="L184" s="50">
        <f t="shared" si="209"/>
        <v>281.88501000000002</v>
      </c>
      <c r="M184" s="60">
        <f t="shared" si="210"/>
        <v>-1.5865789084019415E-2</v>
      </c>
      <c r="N184" s="50">
        <f t="shared" si="211"/>
        <v>286.39300500000002</v>
      </c>
      <c r="O184" s="60">
        <f t="shared" si="212"/>
        <v>-1.4558607110809502E-2</v>
      </c>
      <c r="P184" s="50">
        <f t="shared" si="213"/>
        <v>290.59298699999999</v>
      </c>
      <c r="Q184" s="60">
        <f t="shared" si="214"/>
        <v>1.7664058425959795E-2</v>
      </c>
      <c r="R184" s="50">
        <f t="shared" si="215"/>
        <v>285.50500499999998</v>
      </c>
      <c r="S184" s="60">
        <f t="shared" si="216"/>
        <v>0.10791478498707695</v>
      </c>
      <c r="T184" s="57">
        <f t="shared" si="232"/>
        <v>2.0249940000000493</v>
      </c>
      <c r="U184" s="8">
        <f t="shared" si="233"/>
        <v>2.0249940000000493</v>
      </c>
      <c r="V184" s="8">
        <f t="shared" si="234"/>
        <v>0</v>
      </c>
      <c r="W184" s="8">
        <f t="shared" si="235"/>
        <v>5.2054966428571419</v>
      </c>
      <c r="X184" s="8">
        <f t="shared" si="236"/>
        <v>1.6210686428571393</v>
      </c>
      <c r="Y184" s="8">
        <f t="shared" si="237"/>
        <v>3.2111512771491499</v>
      </c>
      <c r="Z184" s="30">
        <f t="shared" si="238"/>
        <v>76.253524649511604</v>
      </c>
      <c r="AA184" s="48">
        <f t="shared" si="217"/>
        <v>71.675289801201032</v>
      </c>
      <c r="AB184" s="41">
        <f t="shared" si="218"/>
        <v>283.61100799999997</v>
      </c>
      <c r="AC184" s="41">
        <f t="shared" si="219"/>
        <v>284.53834033333334</v>
      </c>
      <c r="AD184" s="41">
        <f t="shared" si="220"/>
        <v>285.94260259999999</v>
      </c>
      <c r="AE184" s="44">
        <f t="shared" si="221"/>
        <v>284.37860720000003</v>
      </c>
      <c r="AF184" s="44">
        <f t="shared" si="222"/>
        <v>286.09966840000004</v>
      </c>
      <c r="AG184" s="44">
        <f t="shared" si="223"/>
        <v>281.17540408000002</v>
      </c>
      <c r="AH184" s="41">
        <f t="shared" si="224"/>
        <v>294.61833700000005</v>
      </c>
      <c r="AI184" s="41">
        <f t="shared" si="225"/>
        <v>9600197434.8124008</v>
      </c>
      <c r="AJ184" s="41">
        <f t="shared" si="226"/>
        <v>9600197434.8124008</v>
      </c>
      <c r="AK184" s="41">
        <f t="shared" si="227"/>
        <v>0</v>
      </c>
      <c r="AL184" s="41">
        <f t="shared" ref="AL184:AM184" si="285">SUM(AJ184:AJ197)</f>
        <v>67193589642.953735</v>
      </c>
      <c r="AM184" s="41">
        <f t="shared" si="285"/>
        <v>41501688958.126633</v>
      </c>
      <c r="AN184" s="41">
        <f t="shared" si="229"/>
        <v>1.6190567499734552</v>
      </c>
      <c r="AO184" s="41">
        <f t="shared" si="230"/>
        <v>61.818314933033228</v>
      </c>
      <c r="AP184" s="46">
        <f t="shared" si="231"/>
        <v>54.586425115308678</v>
      </c>
    </row>
    <row r="185" spans="1:42" ht="15" thickBot="1" x14ac:dyDescent="0.4">
      <c r="A185" s="63">
        <f>Symbol!A185</f>
        <v>42082</v>
      </c>
      <c r="B185" s="12">
        <f>Symbol!B185</f>
        <v>255.88000500000001</v>
      </c>
      <c r="C185" s="64">
        <f>Symbol!C185</f>
        <v>264.243988</v>
      </c>
      <c r="D185" s="12">
        <f>Symbol!D185</f>
        <v>248.63600199999999</v>
      </c>
      <c r="E185" s="64">
        <f>Symbol!E185</f>
        <v>260.92800899999997</v>
      </c>
      <c r="F185" s="12">
        <f>Symbol!G185</f>
        <v>52732000</v>
      </c>
      <c r="H185" s="24">
        <f t="shared" si="205"/>
        <v>1</v>
      </c>
      <c r="I185" s="7">
        <f t="shared" si="206"/>
        <v>285.33700599999997</v>
      </c>
      <c r="J185" s="30">
        <f t="shared" si="207"/>
        <v>281.88501000000002</v>
      </c>
      <c r="K185" s="60">
        <f t="shared" si="208"/>
        <v>-1.5865789084019415E-2</v>
      </c>
      <c r="L185" s="50">
        <f t="shared" si="209"/>
        <v>286.39300500000002</v>
      </c>
      <c r="M185" s="60">
        <f t="shared" si="210"/>
        <v>-1.4558607110809502E-2</v>
      </c>
      <c r="N185" s="50">
        <f t="shared" si="211"/>
        <v>290.59298699999999</v>
      </c>
      <c r="O185" s="60">
        <f t="shared" si="212"/>
        <v>1.7664058425959795E-2</v>
      </c>
      <c r="P185" s="50">
        <f t="shared" si="213"/>
        <v>285.50500499999998</v>
      </c>
      <c r="Q185" s="60">
        <f t="shared" si="214"/>
        <v>0.10791478498707695</v>
      </c>
      <c r="R185" s="50">
        <f t="shared" si="215"/>
        <v>256.29901100000001</v>
      </c>
      <c r="S185" s="60">
        <f t="shared" si="216"/>
        <v>-1.7899767085747267E-2</v>
      </c>
      <c r="T185" s="57">
        <f t="shared" si="232"/>
        <v>9.016998000000001</v>
      </c>
      <c r="U185" s="8">
        <f t="shared" si="233"/>
        <v>9.016998000000001</v>
      </c>
      <c r="V185" s="8">
        <f t="shared" si="234"/>
        <v>0</v>
      </c>
      <c r="W185" s="8">
        <f t="shared" si="235"/>
        <v>5.06085421428571</v>
      </c>
      <c r="X185" s="8">
        <f t="shared" si="236"/>
        <v>1.787853785714282</v>
      </c>
      <c r="Y185" s="8">
        <f t="shared" si="237"/>
        <v>2.8306868574623407</v>
      </c>
      <c r="Z185" s="30">
        <f t="shared" si="238"/>
        <v>73.89502099207202</v>
      </c>
      <c r="AA185" s="48">
        <f t="shared" si="217"/>
        <v>66.037402078798024</v>
      </c>
      <c r="AB185" s="41">
        <f t="shared" si="218"/>
        <v>284.13900750000005</v>
      </c>
      <c r="AC185" s="41">
        <f t="shared" si="219"/>
        <v>286.29033400000003</v>
      </c>
      <c r="AD185" s="41">
        <f t="shared" si="220"/>
        <v>280.1350036</v>
      </c>
      <c r="AE185" s="44">
        <f t="shared" si="221"/>
        <v>287.17139880000002</v>
      </c>
      <c r="AF185" s="44">
        <f t="shared" si="222"/>
        <v>286.37460120000003</v>
      </c>
      <c r="AG185" s="44">
        <f t="shared" si="223"/>
        <v>277.13188472000002</v>
      </c>
      <c r="AH185" s="41">
        <f t="shared" si="224"/>
        <v>288.39066600000001</v>
      </c>
      <c r="AI185" s="41">
        <f t="shared" si="225"/>
        <v>9061667311.7189999</v>
      </c>
      <c r="AJ185" s="41">
        <f t="shared" si="226"/>
        <v>9061667311.7189999</v>
      </c>
      <c r="AK185" s="41">
        <f t="shared" si="227"/>
        <v>0</v>
      </c>
      <c r="AL185" s="41">
        <f t="shared" ref="AL185:AM185" si="286">SUM(AJ185:AJ198)</f>
        <v>57593392208.141342</v>
      </c>
      <c r="AM185" s="41">
        <f t="shared" si="286"/>
        <v>47915243110.036636</v>
      </c>
      <c r="AN185" s="41">
        <f t="shared" si="229"/>
        <v>1.2019847645535051</v>
      </c>
      <c r="AO185" s="41">
        <f t="shared" si="230"/>
        <v>54.586425115308678</v>
      </c>
      <c r="AP185" s="46">
        <f t="shared" si="231"/>
        <v>48.165551135427975</v>
      </c>
    </row>
    <row r="186" spans="1:42" ht="15" thickBot="1" x14ac:dyDescent="0.4">
      <c r="A186" s="63">
        <f>Symbol!A186</f>
        <v>42083</v>
      </c>
      <c r="B186" s="12">
        <f>Symbol!B186</f>
        <v>260.95599399999998</v>
      </c>
      <c r="C186" s="64">
        <f>Symbol!C186</f>
        <v>264.84799199999998</v>
      </c>
      <c r="D186" s="12">
        <f>Symbol!D186</f>
        <v>259.16198700000001</v>
      </c>
      <c r="E186" s="64">
        <f>Symbol!E186</f>
        <v>261.74899299999998</v>
      </c>
      <c r="F186" s="12">
        <f>Symbol!G186</f>
        <v>18456700</v>
      </c>
      <c r="H186" s="24">
        <f t="shared" si="205"/>
        <v>0</v>
      </c>
      <c r="I186" s="7">
        <f t="shared" si="206"/>
        <v>281.88501000000002</v>
      </c>
      <c r="J186" s="30">
        <f t="shared" si="207"/>
        <v>286.39300500000002</v>
      </c>
      <c r="K186" s="60">
        <f t="shared" si="208"/>
        <v>-1.4558607110809502E-2</v>
      </c>
      <c r="L186" s="50">
        <f t="shared" si="209"/>
        <v>290.59298699999999</v>
      </c>
      <c r="M186" s="60">
        <f t="shared" si="210"/>
        <v>1.7664058425959795E-2</v>
      </c>
      <c r="N186" s="50">
        <f t="shared" si="211"/>
        <v>285.50500499999998</v>
      </c>
      <c r="O186" s="60">
        <f t="shared" si="212"/>
        <v>0.10791478498707695</v>
      </c>
      <c r="P186" s="50">
        <f t="shared" si="213"/>
        <v>256.29901100000001</v>
      </c>
      <c r="Q186" s="60">
        <f t="shared" si="214"/>
        <v>-1.7899767085747267E-2</v>
      </c>
      <c r="R186" s="50">
        <f t="shared" si="215"/>
        <v>260.92800899999997</v>
      </c>
      <c r="S186" s="60">
        <f t="shared" si="216"/>
        <v>-3.1414608717585234E-3</v>
      </c>
      <c r="T186" s="57">
        <f t="shared" si="232"/>
        <v>3.4519959999999514</v>
      </c>
      <c r="U186" s="8">
        <f t="shared" si="233"/>
        <v>3.4519959999999514</v>
      </c>
      <c r="V186" s="8">
        <f t="shared" si="234"/>
        <v>0</v>
      </c>
      <c r="W186" s="8">
        <f t="shared" si="235"/>
        <v>4.5241394285714227</v>
      </c>
      <c r="X186" s="8">
        <f t="shared" si="236"/>
        <v>1.787853785714282</v>
      </c>
      <c r="Y186" s="8">
        <f t="shared" si="237"/>
        <v>2.5304862538095878</v>
      </c>
      <c r="Z186" s="30">
        <f t="shared" si="238"/>
        <v>71.675289801201032</v>
      </c>
      <c r="AA186" s="48">
        <f t="shared" si="217"/>
        <v>72.688103929115584</v>
      </c>
      <c r="AB186" s="41">
        <f t="shared" si="218"/>
        <v>288.49299600000001</v>
      </c>
      <c r="AC186" s="41">
        <f t="shared" si="219"/>
        <v>287.49699900000002</v>
      </c>
      <c r="AD186" s="41">
        <f t="shared" si="220"/>
        <v>275.94360339999997</v>
      </c>
      <c r="AE186" s="44">
        <f t="shared" si="221"/>
        <v>287.71779779999997</v>
      </c>
      <c r="AF186" s="44">
        <f t="shared" si="222"/>
        <v>279.25113513333338</v>
      </c>
      <c r="AG186" s="44">
        <f t="shared" si="223"/>
        <v>274.09044180000001</v>
      </c>
      <c r="AH186" s="41">
        <f t="shared" si="224"/>
        <v>283.06767766666667</v>
      </c>
      <c r="AI186" s="41">
        <f t="shared" si="225"/>
        <v>6400811247.7019663</v>
      </c>
      <c r="AJ186" s="41">
        <f t="shared" si="226"/>
        <v>0</v>
      </c>
      <c r="AK186" s="41">
        <f t="shared" si="227"/>
        <v>6400811247.7019663</v>
      </c>
      <c r="AL186" s="41">
        <f t="shared" ref="AL186:AM186" si="287">SUM(AJ186:AJ199)</f>
        <v>48531724896.422333</v>
      </c>
      <c r="AM186" s="41">
        <f t="shared" si="287"/>
        <v>52228515051.761337</v>
      </c>
      <c r="AN186" s="41">
        <f t="shared" si="229"/>
        <v>0.92921893046977722</v>
      </c>
      <c r="AO186" s="41">
        <f t="shared" si="230"/>
        <v>48.165551135427975</v>
      </c>
      <c r="AP186" s="46">
        <f t="shared" si="231"/>
        <v>53.422834198640302</v>
      </c>
    </row>
    <row r="187" spans="1:42" ht="15" thickBot="1" x14ac:dyDescent="0.4">
      <c r="A187" s="63">
        <f>Symbol!A187</f>
        <v>42084</v>
      </c>
      <c r="B187" s="12">
        <f>Symbol!B187</f>
        <v>261.64401199999998</v>
      </c>
      <c r="C187" s="64">
        <f>Symbol!C187</f>
        <v>262.19601399999999</v>
      </c>
      <c r="D187" s="12">
        <f>Symbol!D187</f>
        <v>255.64999399999999</v>
      </c>
      <c r="E187" s="64">
        <f>Symbol!E187</f>
        <v>260.02499399999999</v>
      </c>
      <c r="F187" s="12">
        <f>Symbol!G187</f>
        <v>17130100</v>
      </c>
      <c r="H187" s="24">
        <f t="shared" si="205"/>
        <v>0</v>
      </c>
      <c r="I187" s="7">
        <f t="shared" si="206"/>
        <v>286.39300500000002</v>
      </c>
      <c r="J187" s="30">
        <f t="shared" si="207"/>
        <v>290.59298699999999</v>
      </c>
      <c r="K187" s="60">
        <f t="shared" si="208"/>
        <v>1.7664058425959795E-2</v>
      </c>
      <c r="L187" s="50">
        <f t="shared" si="209"/>
        <v>285.50500499999998</v>
      </c>
      <c r="M187" s="60">
        <f t="shared" si="210"/>
        <v>0.10791478498707695</v>
      </c>
      <c r="N187" s="50">
        <f t="shared" si="211"/>
        <v>256.29901100000001</v>
      </c>
      <c r="O187" s="60">
        <f t="shared" si="212"/>
        <v>-1.7899767085747267E-2</v>
      </c>
      <c r="P187" s="50">
        <f t="shared" si="213"/>
        <v>260.92800899999997</v>
      </c>
      <c r="Q187" s="60">
        <f t="shared" si="214"/>
        <v>-3.1414608717585234E-3</v>
      </c>
      <c r="R187" s="50">
        <f t="shared" si="215"/>
        <v>261.74899299999998</v>
      </c>
      <c r="S187" s="60">
        <f t="shared" si="216"/>
        <v>6.6082453963276864E-3</v>
      </c>
      <c r="T187" s="57">
        <f t="shared" si="232"/>
        <v>-4.507994999999994</v>
      </c>
      <c r="U187" s="8">
        <f t="shared" si="233"/>
        <v>0</v>
      </c>
      <c r="V187" s="8">
        <f t="shared" si="234"/>
        <v>4.507994999999994</v>
      </c>
      <c r="W187" s="8">
        <f t="shared" si="235"/>
        <v>4.2775682857142829</v>
      </c>
      <c r="X187" s="8">
        <f t="shared" si="236"/>
        <v>2.1999249999999955</v>
      </c>
      <c r="Y187" s="8">
        <f t="shared" si="237"/>
        <v>1.9444155076715306</v>
      </c>
      <c r="Z187" s="30">
        <f t="shared" si="238"/>
        <v>66.037402078798024</v>
      </c>
      <c r="AA187" s="48">
        <f t="shared" si="217"/>
        <v>72.228135573554937</v>
      </c>
      <c r="AB187" s="41">
        <f t="shared" si="218"/>
        <v>288.04899599999999</v>
      </c>
      <c r="AC187" s="41">
        <f t="shared" si="219"/>
        <v>277.46566766666666</v>
      </c>
      <c r="AD187" s="41">
        <f t="shared" si="220"/>
        <v>271.01480099999998</v>
      </c>
      <c r="AE187" s="44">
        <f t="shared" si="221"/>
        <v>274.84020380000004</v>
      </c>
      <c r="AF187" s="44">
        <f t="shared" si="222"/>
        <v>272.18047073333332</v>
      </c>
      <c r="AG187" s="44">
        <f t="shared" si="223"/>
        <v>270.03955931999997</v>
      </c>
      <c r="AH187" s="41">
        <f t="shared" si="224"/>
        <v>284.63933300000002</v>
      </c>
      <c r="AI187" s="41">
        <f t="shared" si="225"/>
        <v>3407161279.9433002</v>
      </c>
      <c r="AJ187" s="41">
        <f t="shared" si="226"/>
        <v>0</v>
      </c>
      <c r="AK187" s="41">
        <f t="shared" si="227"/>
        <v>3407161279.9433002</v>
      </c>
      <c r="AL187" s="41">
        <f t="shared" ref="AL187:AM187" si="288">SUM(AJ187:AJ200)</f>
        <v>52563220193.985931</v>
      </c>
      <c r="AM187" s="41">
        <f t="shared" si="288"/>
        <v>45827703804.059372</v>
      </c>
      <c r="AN187" s="41">
        <f t="shared" si="229"/>
        <v>1.1469747735720055</v>
      </c>
      <c r="AO187" s="41">
        <f t="shared" si="230"/>
        <v>53.422834198640302</v>
      </c>
      <c r="AP187" s="46">
        <f t="shared" si="231"/>
        <v>57.711577751732648</v>
      </c>
    </row>
    <row r="188" spans="1:42" ht="15" thickBot="1" x14ac:dyDescent="0.4">
      <c r="A188" s="63">
        <f>Symbol!A188</f>
        <v>42085</v>
      </c>
      <c r="B188" s="12">
        <f>Symbol!B188</f>
        <v>259.91699199999999</v>
      </c>
      <c r="C188" s="64">
        <f>Symbol!C188</f>
        <v>269.74700899999999</v>
      </c>
      <c r="D188" s="12">
        <f>Symbol!D188</f>
        <v>259.58999599999999</v>
      </c>
      <c r="E188" s="64">
        <f>Symbol!E188</f>
        <v>267.959991</v>
      </c>
      <c r="F188" s="12">
        <f>Symbol!G188</f>
        <v>18438100</v>
      </c>
      <c r="H188" s="24">
        <f t="shared" si="205"/>
        <v>1</v>
      </c>
      <c r="I188" s="7">
        <f t="shared" si="206"/>
        <v>290.59298699999999</v>
      </c>
      <c r="J188" s="30">
        <f t="shared" si="207"/>
        <v>285.50500499999998</v>
      </c>
      <c r="K188" s="60">
        <f t="shared" si="208"/>
        <v>0.10791478498707695</v>
      </c>
      <c r="L188" s="50">
        <f t="shared" si="209"/>
        <v>256.29901100000001</v>
      </c>
      <c r="M188" s="60">
        <f t="shared" si="210"/>
        <v>-1.7899767085747267E-2</v>
      </c>
      <c r="N188" s="50">
        <f t="shared" si="211"/>
        <v>260.92800899999997</v>
      </c>
      <c r="O188" s="60">
        <f t="shared" si="212"/>
        <v>-3.1414608717585234E-3</v>
      </c>
      <c r="P188" s="50">
        <f t="shared" si="213"/>
        <v>261.74899299999998</v>
      </c>
      <c r="Q188" s="60">
        <f t="shared" si="214"/>
        <v>6.6082453963276864E-3</v>
      </c>
      <c r="R188" s="50">
        <f t="shared" si="215"/>
        <v>260.02499399999999</v>
      </c>
      <c r="S188" s="60">
        <f t="shared" si="216"/>
        <v>-3.0059924888471583E-2</v>
      </c>
      <c r="T188" s="57">
        <f t="shared" si="232"/>
        <v>-4.1999819999999772</v>
      </c>
      <c r="U188" s="8">
        <f t="shared" si="233"/>
        <v>0</v>
      </c>
      <c r="V188" s="8">
        <f t="shared" si="234"/>
        <v>4.1999819999999772</v>
      </c>
      <c r="W188" s="8">
        <f t="shared" si="235"/>
        <v>4.9979259285714255</v>
      </c>
      <c r="X188" s="8">
        <f t="shared" si="236"/>
        <v>1.8779253571428529</v>
      </c>
      <c r="Y188" s="8">
        <f t="shared" si="237"/>
        <v>2.6614081915244276</v>
      </c>
      <c r="Z188" s="30">
        <f t="shared" si="238"/>
        <v>72.688103929115584</v>
      </c>
      <c r="AA188" s="48">
        <f t="shared" si="217"/>
        <v>71.706518821953694</v>
      </c>
      <c r="AB188" s="41">
        <f t="shared" si="218"/>
        <v>270.90200800000002</v>
      </c>
      <c r="AC188" s="41">
        <f t="shared" si="219"/>
        <v>267.57734166666665</v>
      </c>
      <c r="AD188" s="41">
        <f t="shared" si="220"/>
        <v>264.90120239999999</v>
      </c>
      <c r="AE188" s="44">
        <f t="shared" si="221"/>
        <v>263.99180899999999</v>
      </c>
      <c r="AF188" s="44">
        <f t="shared" si="222"/>
        <v>264.82793779999997</v>
      </c>
      <c r="AG188" s="44">
        <f t="shared" si="223"/>
        <v>266.21476067999998</v>
      </c>
      <c r="AH188" s="41">
        <f t="shared" si="224"/>
        <v>290.12999500000001</v>
      </c>
      <c r="AI188" s="41">
        <f t="shared" si="225"/>
        <v>6242465985.4195004</v>
      </c>
      <c r="AJ188" s="41">
        <f t="shared" si="226"/>
        <v>6242465985.4195004</v>
      </c>
      <c r="AK188" s="41">
        <f t="shared" si="227"/>
        <v>0</v>
      </c>
      <c r="AL188" s="41">
        <f t="shared" ref="AL188:AM188" si="289">SUM(AJ188:AJ201)</f>
        <v>57891884066.483734</v>
      </c>
      <c r="AM188" s="41">
        <f t="shared" si="289"/>
        <v>42420542524.116066</v>
      </c>
      <c r="AN188" s="41">
        <f t="shared" si="229"/>
        <v>1.3647134294327381</v>
      </c>
      <c r="AO188" s="41">
        <f t="shared" si="230"/>
        <v>57.711577751732648</v>
      </c>
      <c r="AP188" s="46">
        <f t="shared" si="231"/>
        <v>57.45814703851044</v>
      </c>
    </row>
    <row r="189" spans="1:42" ht="15" thickBot="1" x14ac:dyDescent="0.4">
      <c r="A189" s="63">
        <f>Symbol!A189</f>
        <v>42086</v>
      </c>
      <c r="B189" s="12">
        <f>Symbol!B189</f>
        <v>267.89498900000001</v>
      </c>
      <c r="C189" s="64">
        <f>Symbol!C189</f>
        <v>277.29699699999998</v>
      </c>
      <c r="D189" s="12">
        <f>Symbol!D189</f>
        <v>261.74499500000002</v>
      </c>
      <c r="E189" s="64">
        <f>Symbol!E189</f>
        <v>266.73998999999998</v>
      </c>
      <c r="F189" s="12">
        <f>Symbol!G189</f>
        <v>22811900</v>
      </c>
      <c r="H189" s="24">
        <f t="shared" si="205"/>
        <v>1</v>
      </c>
      <c r="I189" s="7">
        <f t="shared" si="206"/>
        <v>285.50500499999998</v>
      </c>
      <c r="J189" s="30">
        <f t="shared" si="207"/>
        <v>256.29901100000001</v>
      </c>
      <c r="K189" s="60">
        <f t="shared" si="208"/>
        <v>-1.7899767085747267E-2</v>
      </c>
      <c r="L189" s="50">
        <f t="shared" si="209"/>
        <v>260.92800899999997</v>
      </c>
      <c r="M189" s="60">
        <f t="shared" si="210"/>
        <v>-3.1414608717585234E-3</v>
      </c>
      <c r="N189" s="50">
        <f t="shared" si="211"/>
        <v>261.74899299999998</v>
      </c>
      <c r="O189" s="60">
        <f t="shared" si="212"/>
        <v>6.6082453963276864E-3</v>
      </c>
      <c r="P189" s="50">
        <f t="shared" si="213"/>
        <v>260.02499399999999</v>
      </c>
      <c r="Q189" s="60">
        <f t="shared" si="214"/>
        <v>-3.0059924888471583E-2</v>
      </c>
      <c r="R189" s="50">
        <f t="shared" si="215"/>
        <v>267.959991</v>
      </c>
      <c r="S189" s="60">
        <f t="shared" si="216"/>
        <v>4.5633183484063197E-3</v>
      </c>
      <c r="T189" s="57">
        <f t="shared" si="232"/>
        <v>5.0879820000000109</v>
      </c>
      <c r="U189" s="8">
        <f t="shared" si="233"/>
        <v>5.0879820000000109</v>
      </c>
      <c r="V189" s="8">
        <f t="shared" si="234"/>
        <v>0</v>
      </c>
      <c r="W189" s="8">
        <f t="shared" si="235"/>
        <v>4.9979259285714255</v>
      </c>
      <c r="X189" s="8">
        <f t="shared" si="236"/>
        <v>1.9217126428571407</v>
      </c>
      <c r="Y189" s="8">
        <f t="shared" si="237"/>
        <v>2.6007665335128718</v>
      </c>
      <c r="Z189" s="30">
        <f t="shared" si="238"/>
        <v>72.228135573554937</v>
      </c>
      <c r="AA189" s="48">
        <f t="shared" si="217"/>
        <v>56.547860852676237</v>
      </c>
      <c r="AB189" s="41">
        <f t="shared" si="218"/>
        <v>258.61351000000002</v>
      </c>
      <c r="AC189" s="41">
        <f t="shared" si="219"/>
        <v>259.65867099999997</v>
      </c>
      <c r="AD189" s="41">
        <f t="shared" si="220"/>
        <v>261.39219959999997</v>
      </c>
      <c r="AE189" s="44">
        <f t="shared" si="221"/>
        <v>260.330603</v>
      </c>
      <c r="AF189" s="44">
        <f t="shared" si="222"/>
        <v>259.98033446666665</v>
      </c>
      <c r="AG189" s="44">
        <f t="shared" si="223"/>
        <v>262.04411852000004</v>
      </c>
      <c r="AH189" s="41">
        <f t="shared" si="224"/>
        <v>287.41466266666663</v>
      </c>
      <c r="AI189" s="41">
        <f t="shared" si="225"/>
        <v>6178610486.2778654</v>
      </c>
      <c r="AJ189" s="41">
        <f t="shared" si="226"/>
        <v>6178610486.2778654</v>
      </c>
      <c r="AK189" s="41">
        <f t="shared" si="227"/>
        <v>0</v>
      </c>
      <c r="AL189" s="41">
        <f t="shared" ref="AL189:AM189" si="290">SUM(AJ189:AJ202)</f>
        <v>57294301966.829575</v>
      </c>
      <c r="AM189" s="41">
        <f t="shared" si="290"/>
        <v>42420542524.116066</v>
      </c>
      <c r="AN189" s="41">
        <f t="shared" si="229"/>
        <v>1.3506263370926428</v>
      </c>
      <c r="AO189" s="41">
        <f t="shared" si="230"/>
        <v>57.45814703851044</v>
      </c>
      <c r="AP189" s="46">
        <f t="shared" si="231"/>
        <v>51.581934820591911</v>
      </c>
    </row>
    <row r="190" spans="1:42" ht="15" thickBot="1" x14ac:dyDescent="0.4">
      <c r="A190" s="63">
        <f>Symbol!A190</f>
        <v>42087</v>
      </c>
      <c r="B190" s="12">
        <f>Symbol!B190</f>
        <v>266.57699600000001</v>
      </c>
      <c r="C190" s="64">
        <f>Symbol!C190</f>
        <v>267.00299100000001</v>
      </c>
      <c r="D190" s="12">
        <f>Symbol!D190</f>
        <v>244.154999</v>
      </c>
      <c r="E190" s="64">
        <f>Symbol!E190</f>
        <v>245.595001</v>
      </c>
      <c r="F190" s="12">
        <f>Symbol!G190</f>
        <v>40073700</v>
      </c>
      <c r="H190" s="24">
        <f t="shared" si="205"/>
        <v>0</v>
      </c>
      <c r="I190" s="7">
        <f t="shared" si="206"/>
        <v>256.29901100000001</v>
      </c>
      <c r="J190" s="30">
        <f t="shared" si="207"/>
        <v>260.92800899999997</v>
      </c>
      <c r="K190" s="60">
        <f t="shared" si="208"/>
        <v>-3.1414608717585234E-3</v>
      </c>
      <c r="L190" s="50">
        <f t="shared" si="209"/>
        <v>261.74899299999998</v>
      </c>
      <c r="M190" s="60">
        <f t="shared" si="210"/>
        <v>6.6082453963276864E-3</v>
      </c>
      <c r="N190" s="50">
        <f t="shared" si="211"/>
        <v>260.02499399999999</v>
      </c>
      <c r="O190" s="60">
        <f t="shared" si="212"/>
        <v>-3.0059924888471583E-2</v>
      </c>
      <c r="P190" s="50">
        <f t="shared" si="213"/>
        <v>267.959991</v>
      </c>
      <c r="Q190" s="60">
        <f t="shared" si="214"/>
        <v>4.5633183484063197E-3</v>
      </c>
      <c r="R190" s="50">
        <f t="shared" si="215"/>
        <v>266.73998999999998</v>
      </c>
      <c r="S190" s="60">
        <f t="shared" si="216"/>
        <v>8.2590521873247905E-2</v>
      </c>
      <c r="T190" s="57">
        <f t="shared" si="232"/>
        <v>29.205993999999976</v>
      </c>
      <c r="U190" s="8">
        <f t="shared" si="233"/>
        <v>29.205993999999976</v>
      </c>
      <c r="V190" s="8">
        <f t="shared" si="234"/>
        <v>0</v>
      </c>
      <c r="W190" s="8">
        <f t="shared" si="235"/>
        <v>4.870355928571426</v>
      </c>
      <c r="X190" s="8">
        <f t="shared" si="236"/>
        <v>1.9217126428571407</v>
      </c>
      <c r="Y190" s="8">
        <f t="shared" si="237"/>
        <v>2.5343830393551126</v>
      </c>
      <c r="Z190" s="30">
        <f t="shared" si="238"/>
        <v>71.706518821953694</v>
      </c>
      <c r="AA190" s="48">
        <f t="shared" si="217"/>
        <v>55.65646244117972</v>
      </c>
      <c r="AB190" s="41">
        <f t="shared" si="218"/>
        <v>261.33850099999995</v>
      </c>
      <c r="AC190" s="41">
        <f t="shared" si="219"/>
        <v>260.90066533333328</v>
      </c>
      <c r="AD190" s="41">
        <f t="shared" si="220"/>
        <v>263.48039540000002</v>
      </c>
      <c r="AE190" s="44">
        <f t="shared" si="221"/>
        <v>260.89519660000002</v>
      </c>
      <c r="AF190" s="44">
        <f t="shared" si="222"/>
        <v>262.78132926666672</v>
      </c>
      <c r="AG190" s="44">
        <f t="shared" si="223"/>
        <v>260.51663684000005</v>
      </c>
      <c r="AH190" s="41">
        <f t="shared" si="224"/>
        <v>263.83500166666664</v>
      </c>
      <c r="AI190" s="41">
        <f t="shared" si="225"/>
        <v>15040705775.013332</v>
      </c>
      <c r="AJ190" s="41">
        <f t="shared" si="226"/>
        <v>15040705775.013332</v>
      </c>
      <c r="AK190" s="41">
        <f t="shared" si="227"/>
        <v>0</v>
      </c>
      <c r="AL190" s="41">
        <f t="shared" ref="AL190:AM190" si="291">SUM(AJ190:AJ203)</f>
        <v>51115691480.551697</v>
      </c>
      <c r="AM190" s="41">
        <f t="shared" si="291"/>
        <v>47980419703.214737</v>
      </c>
      <c r="AN190" s="41">
        <f t="shared" si="229"/>
        <v>1.0653448176720908</v>
      </c>
      <c r="AO190" s="41">
        <f t="shared" si="230"/>
        <v>51.581934820591911</v>
      </c>
      <c r="AP190" s="46">
        <f t="shared" si="231"/>
        <v>40.231844793783253</v>
      </c>
    </row>
    <row r="191" spans="1:42" ht="15" thickBot="1" x14ac:dyDescent="0.4">
      <c r="A191" s="63">
        <f>Symbol!A191</f>
        <v>42088</v>
      </c>
      <c r="B191" s="12">
        <f>Symbol!B191</f>
        <v>247.47200000000001</v>
      </c>
      <c r="C191" s="64">
        <f>Symbol!C191</f>
        <v>249.19000199999999</v>
      </c>
      <c r="D191" s="12">
        <f>Symbol!D191</f>
        <v>236.51499899999999</v>
      </c>
      <c r="E191" s="64">
        <f>Symbol!E191</f>
        <v>246.19700599999999</v>
      </c>
      <c r="F191" s="12">
        <f>Symbol!G191</f>
        <v>35866900</v>
      </c>
      <c r="H191" s="24">
        <f t="shared" si="205"/>
        <v>0</v>
      </c>
      <c r="I191" s="7">
        <f t="shared" si="206"/>
        <v>260.92800899999997</v>
      </c>
      <c r="J191" s="30">
        <f t="shared" si="207"/>
        <v>261.74899299999998</v>
      </c>
      <c r="K191" s="60">
        <f t="shared" si="208"/>
        <v>6.6082453963276864E-3</v>
      </c>
      <c r="L191" s="50">
        <f t="shared" si="209"/>
        <v>260.02499399999999</v>
      </c>
      <c r="M191" s="60">
        <f t="shared" si="210"/>
        <v>-3.0059924888471583E-2</v>
      </c>
      <c r="N191" s="50">
        <f t="shared" si="211"/>
        <v>267.959991</v>
      </c>
      <c r="O191" s="60">
        <f t="shared" si="212"/>
        <v>4.5633183484063197E-3</v>
      </c>
      <c r="P191" s="50">
        <f t="shared" si="213"/>
        <v>266.73998999999998</v>
      </c>
      <c r="Q191" s="60">
        <f t="shared" si="214"/>
        <v>8.2590521873247905E-2</v>
      </c>
      <c r="R191" s="50">
        <f t="shared" si="215"/>
        <v>245.595001</v>
      </c>
      <c r="S191" s="60">
        <f t="shared" si="216"/>
        <v>-2.4482110002583394E-3</v>
      </c>
      <c r="T191" s="57">
        <f t="shared" si="232"/>
        <v>-4.6289979999999673</v>
      </c>
      <c r="U191" s="8">
        <f t="shared" si="233"/>
        <v>0</v>
      </c>
      <c r="V191" s="8">
        <f t="shared" si="234"/>
        <v>4.6289979999999673</v>
      </c>
      <c r="W191" s="8">
        <f t="shared" si="235"/>
        <v>2.784213499999999</v>
      </c>
      <c r="X191" s="8">
        <f t="shared" si="236"/>
        <v>2.1394272142857136</v>
      </c>
      <c r="Y191" s="8">
        <f t="shared" si="237"/>
        <v>1.30138266981406</v>
      </c>
      <c r="Z191" s="30">
        <f t="shared" si="238"/>
        <v>56.547860852676237</v>
      </c>
      <c r="AA191" s="48">
        <f t="shared" si="217"/>
        <v>55.265052209460663</v>
      </c>
      <c r="AB191" s="41">
        <f t="shared" si="218"/>
        <v>260.88699350000002</v>
      </c>
      <c r="AC191" s="41">
        <f t="shared" si="219"/>
        <v>263.24465933333335</v>
      </c>
      <c r="AD191" s="41">
        <f t="shared" si="220"/>
        <v>260.41379380000001</v>
      </c>
      <c r="AE191" s="44">
        <f t="shared" si="221"/>
        <v>263.54379260000002</v>
      </c>
      <c r="AF191" s="44">
        <f t="shared" si="222"/>
        <v>264.27645860000007</v>
      </c>
      <c r="AG191" s="44">
        <f t="shared" si="223"/>
        <v>258.19251572000002</v>
      </c>
      <c r="AH191" s="41">
        <f t="shared" si="224"/>
        <v>257.93599966666665</v>
      </c>
      <c r="AI191" s="41">
        <f t="shared" si="225"/>
        <v>13601481134.422665</v>
      </c>
      <c r="AJ191" s="41">
        <f t="shared" si="226"/>
        <v>0</v>
      </c>
      <c r="AK191" s="41">
        <f t="shared" si="227"/>
        <v>13601481134.422665</v>
      </c>
      <c r="AL191" s="41">
        <f t="shared" ref="AL191:AM191" si="292">SUM(AJ191:AJ204)</f>
        <v>36074985705.538368</v>
      </c>
      <c r="AM191" s="41">
        <f t="shared" si="292"/>
        <v>53592753595.128204</v>
      </c>
      <c r="AN191" s="41">
        <f t="shared" si="229"/>
        <v>0.67313178154775255</v>
      </c>
      <c r="AO191" s="41">
        <f t="shared" si="230"/>
        <v>40.231844793783253</v>
      </c>
      <c r="AP191" s="46">
        <f t="shared" si="231"/>
        <v>43.642801336402194</v>
      </c>
    </row>
    <row r="192" spans="1:42" ht="15" thickBot="1" x14ac:dyDescent="0.4">
      <c r="A192" s="63">
        <f>Symbol!A192</f>
        <v>42089</v>
      </c>
      <c r="B192" s="12">
        <f>Symbol!B192</f>
        <v>246.27600100000001</v>
      </c>
      <c r="C192" s="64">
        <f>Symbol!C192</f>
        <v>254.354004</v>
      </c>
      <c r="D192" s="12">
        <f>Symbol!D192</f>
        <v>244.904999</v>
      </c>
      <c r="E192" s="64">
        <f>Symbol!E192</f>
        <v>248.53199799999999</v>
      </c>
      <c r="F192" s="12">
        <f>Symbol!G192</f>
        <v>25730000</v>
      </c>
      <c r="H192" s="24">
        <f t="shared" si="205"/>
        <v>1</v>
      </c>
      <c r="I192" s="7">
        <f t="shared" si="206"/>
        <v>261.74899299999998</v>
      </c>
      <c r="J192" s="30">
        <f t="shared" si="207"/>
        <v>260.02499399999999</v>
      </c>
      <c r="K192" s="60">
        <f t="shared" si="208"/>
        <v>-3.0059924888471583E-2</v>
      </c>
      <c r="L192" s="50">
        <f t="shared" si="209"/>
        <v>267.959991</v>
      </c>
      <c r="M192" s="60">
        <f t="shared" si="210"/>
        <v>4.5633183484063197E-3</v>
      </c>
      <c r="N192" s="50">
        <f t="shared" si="211"/>
        <v>266.73998999999998</v>
      </c>
      <c r="O192" s="60">
        <f t="shared" si="212"/>
        <v>8.2590521873247905E-2</v>
      </c>
      <c r="P192" s="50">
        <f t="shared" si="213"/>
        <v>245.595001</v>
      </c>
      <c r="Q192" s="60">
        <f t="shared" si="214"/>
        <v>-2.4482110002583394E-3</v>
      </c>
      <c r="R192" s="50">
        <f t="shared" si="215"/>
        <v>246.19700599999999</v>
      </c>
      <c r="S192" s="60">
        <f t="shared" si="216"/>
        <v>-9.4395490031927397E-3</v>
      </c>
      <c r="T192" s="57">
        <f t="shared" si="232"/>
        <v>-0.82098400000000993</v>
      </c>
      <c r="U192" s="8">
        <f t="shared" si="233"/>
        <v>0</v>
      </c>
      <c r="V192" s="8">
        <f t="shared" si="234"/>
        <v>0.82098400000000993</v>
      </c>
      <c r="W192" s="8">
        <f t="shared" si="235"/>
        <v>2.784213499999999</v>
      </c>
      <c r="X192" s="8">
        <f t="shared" si="236"/>
        <v>2.2182846428571446</v>
      </c>
      <c r="Y192" s="8">
        <f t="shared" si="237"/>
        <v>1.2551200356388619</v>
      </c>
      <c r="Z192" s="30">
        <f t="shared" si="238"/>
        <v>55.65646244117972</v>
      </c>
      <c r="AA192" s="48">
        <f t="shared" si="217"/>
        <v>54.556968493716845</v>
      </c>
      <c r="AB192" s="41">
        <f t="shared" si="218"/>
        <v>263.99249250000003</v>
      </c>
      <c r="AC192" s="41">
        <f t="shared" si="219"/>
        <v>264.90832500000005</v>
      </c>
      <c r="AD192" s="41">
        <f t="shared" si="220"/>
        <v>257.3033964</v>
      </c>
      <c r="AE192" s="44">
        <f t="shared" si="221"/>
        <v>265.8849912</v>
      </c>
      <c r="AF192" s="44">
        <f t="shared" si="222"/>
        <v>260.08366066666667</v>
      </c>
      <c r="AG192" s="44">
        <f t="shared" si="223"/>
        <v>256.00883656000002</v>
      </c>
      <c r="AH192" s="41">
        <f t="shared" si="224"/>
        <v>261.9196573333333</v>
      </c>
      <c r="AI192" s="41">
        <f t="shared" si="225"/>
        <v>4834172539.5041332</v>
      </c>
      <c r="AJ192" s="41">
        <f t="shared" si="226"/>
        <v>4834172539.5041332</v>
      </c>
      <c r="AK192" s="41">
        <f t="shared" si="227"/>
        <v>0</v>
      </c>
      <c r="AL192" s="41">
        <f t="shared" ref="AL192:AM192" si="293">SUM(AJ192:AJ205)</f>
        <v>36074985705.538368</v>
      </c>
      <c r="AM192" s="41">
        <f t="shared" si="293"/>
        <v>46584661706.802338</v>
      </c>
      <c r="AN192" s="41">
        <f t="shared" si="229"/>
        <v>0.77439621505871459</v>
      </c>
      <c r="AO192" s="41">
        <f t="shared" si="230"/>
        <v>43.642801336402194</v>
      </c>
      <c r="AP192" s="46">
        <f t="shared" si="231"/>
        <v>44.347679741716476</v>
      </c>
    </row>
    <row r="193" spans="1:42" ht="15" thickBot="1" x14ac:dyDescent="0.4">
      <c r="A193" s="63">
        <f>Symbol!A193</f>
        <v>42090</v>
      </c>
      <c r="B193" s="12">
        <f>Symbol!B193</f>
        <v>248.56599399999999</v>
      </c>
      <c r="C193" s="64">
        <f>Symbol!C193</f>
        <v>256.81100500000002</v>
      </c>
      <c r="D193" s="12">
        <f>Symbol!D193</f>
        <v>245.212997</v>
      </c>
      <c r="E193" s="64">
        <f>Symbol!E193</f>
        <v>247.02900700000001</v>
      </c>
      <c r="F193" s="12">
        <f>Symbol!G193</f>
        <v>17274900</v>
      </c>
      <c r="H193" s="24">
        <f t="shared" si="205"/>
        <v>0</v>
      </c>
      <c r="I193" s="7">
        <f t="shared" si="206"/>
        <v>260.02499399999999</v>
      </c>
      <c r="J193" s="30">
        <f t="shared" si="207"/>
        <v>267.959991</v>
      </c>
      <c r="K193" s="60">
        <f t="shared" si="208"/>
        <v>4.5633183484063197E-3</v>
      </c>
      <c r="L193" s="50">
        <f t="shared" si="209"/>
        <v>266.73998999999998</v>
      </c>
      <c r="M193" s="60">
        <f t="shared" si="210"/>
        <v>8.2590521873247905E-2</v>
      </c>
      <c r="N193" s="50">
        <f t="shared" si="211"/>
        <v>245.595001</v>
      </c>
      <c r="O193" s="60">
        <f t="shared" si="212"/>
        <v>-2.4482110002583394E-3</v>
      </c>
      <c r="P193" s="50">
        <f t="shared" si="213"/>
        <v>246.19700599999999</v>
      </c>
      <c r="Q193" s="60">
        <f t="shared" si="214"/>
        <v>-9.4395490031927397E-3</v>
      </c>
      <c r="R193" s="50">
        <f t="shared" si="215"/>
        <v>248.53199799999999</v>
      </c>
      <c r="S193" s="60">
        <f t="shared" si="216"/>
        <v>6.0658348550334121E-3</v>
      </c>
      <c r="T193" s="57">
        <f t="shared" si="232"/>
        <v>1.7239989999999921</v>
      </c>
      <c r="U193" s="8">
        <f t="shared" si="233"/>
        <v>1.7239989999999921</v>
      </c>
      <c r="V193" s="8">
        <f t="shared" si="234"/>
        <v>0</v>
      </c>
      <c r="W193" s="8">
        <f t="shared" si="235"/>
        <v>2.784213499999999</v>
      </c>
      <c r="X193" s="8">
        <f t="shared" si="236"/>
        <v>2.2537144285714277</v>
      </c>
      <c r="Y193" s="8">
        <f t="shared" si="237"/>
        <v>1.235388771844018</v>
      </c>
      <c r="Z193" s="30">
        <f t="shared" si="238"/>
        <v>55.265052209460663</v>
      </c>
      <c r="AA193" s="48">
        <f t="shared" si="217"/>
        <v>55.381737072034362</v>
      </c>
      <c r="AB193" s="41">
        <f t="shared" si="218"/>
        <v>267.34999049999999</v>
      </c>
      <c r="AC193" s="41">
        <f t="shared" si="219"/>
        <v>260.09832733333332</v>
      </c>
      <c r="AD193" s="41">
        <f t="shared" si="220"/>
        <v>255.00479719999998</v>
      </c>
      <c r="AE193" s="44">
        <f t="shared" si="221"/>
        <v>258.52599459999999</v>
      </c>
      <c r="AF193" s="44">
        <f t="shared" si="222"/>
        <v>255.86719739999998</v>
      </c>
      <c r="AG193" s="44">
        <f t="shared" si="223"/>
        <v>254.24687852000002</v>
      </c>
      <c r="AH193" s="41">
        <f t="shared" si="224"/>
        <v>259.29033399999997</v>
      </c>
      <c r="AI193" s="41">
        <f t="shared" si="225"/>
        <v>4441669350.4533997</v>
      </c>
      <c r="AJ193" s="41">
        <f t="shared" si="226"/>
        <v>0</v>
      </c>
      <c r="AK193" s="41">
        <f t="shared" si="227"/>
        <v>4441669350.4533997</v>
      </c>
      <c r="AL193" s="41">
        <f t="shared" ref="AL193:AM193" si="294">SUM(AJ193:AJ206)</f>
        <v>37121932179.314163</v>
      </c>
      <c r="AM193" s="41">
        <f t="shared" si="294"/>
        <v>46584661706.802338</v>
      </c>
      <c r="AN193" s="41">
        <f t="shared" si="229"/>
        <v>0.79687027487619566</v>
      </c>
      <c r="AO193" s="41">
        <f t="shared" si="230"/>
        <v>44.347679741716476</v>
      </c>
      <c r="AP193" s="46">
        <f t="shared" si="231"/>
        <v>45.034397661262354</v>
      </c>
    </row>
    <row r="194" spans="1:42" ht="15" thickBot="1" x14ac:dyDescent="0.4">
      <c r="A194" s="63">
        <f>Symbol!A194</f>
        <v>42091</v>
      </c>
      <c r="B194" s="12">
        <f>Symbol!B194</f>
        <v>246.97500600000001</v>
      </c>
      <c r="C194" s="64">
        <f>Symbol!C194</f>
        <v>254.20500200000001</v>
      </c>
      <c r="D194" s="12">
        <f>Symbol!D194</f>
        <v>246.97500600000001</v>
      </c>
      <c r="E194" s="64">
        <f>Symbol!E194</f>
        <v>252.79800399999999</v>
      </c>
      <c r="F194" s="12">
        <f>Symbol!G194</f>
        <v>16040900</v>
      </c>
      <c r="H194" s="24">
        <f t="shared" si="205"/>
        <v>1</v>
      </c>
      <c r="I194" s="7">
        <f t="shared" si="206"/>
        <v>267.959991</v>
      </c>
      <c r="J194" s="30">
        <f t="shared" si="207"/>
        <v>266.73998999999998</v>
      </c>
      <c r="K194" s="60">
        <f t="shared" si="208"/>
        <v>8.2590521873247905E-2</v>
      </c>
      <c r="L194" s="50">
        <f t="shared" si="209"/>
        <v>245.595001</v>
      </c>
      <c r="M194" s="60">
        <f t="shared" si="210"/>
        <v>-2.4482110002583394E-3</v>
      </c>
      <c r="N194" s="50">
        <f t="shared" si="211"/>
        <v>246.19700599999999</v>
      </c>
      <c r="O194" s="60">
        <f t="shared" si="212"/>
        <v>-9.4395490031927397E-3</v>
      </c>
      <c r="P194" s="50">
        <f t="shared" si="213"/>
        <v>248.53199799999999</v>
      </c>
      <c r="Q194" s="60">
        <f t="shared" si="214"/>
        <v>6.0658348550334121E-3</v>
      </c>
      <c r="R194" s="50">
        <f t="shared" si="215"/>
        <v>247.02900700000001</v>
      </c>
      <c r="S194" s="60">
        <f t="shared" si="216"/>
        <v>-2.3084999692184822E-2</v>
      </c>
      <c r="T194" s="57">
        <f t="shared" si="232"/>
        <v>-7.9349970000000098</v>
      </c>
      <c r="U194" s="8">
        <f t="shared" si="233"/>
        <v>0</v>
      </c>
      <c r="V194" s="8">
        <f t="shared" si="234"/>
        <v>7.9349970000000098</v>
      </c>
      <c r="W194" s="8">
        <f t="shared" si="235"/>
        <v>2.7057135714285709</v>
      </c>
      <c r="X194" s="8">
        <f t="shared" si="236"/>
        <v>2.2537144285714277</v>
      </c>
      <c r="Y194" s="8">
        <f t="shared" si="237"/>
        <v>1.2005574162932675</v>
      </c>
      <c r="Z194" s="30">
        <f t="shared" si="238"/>
        <v>54.556968493716845</v>
      </c>
      <c r="AA194" s="48">
        <f t="shared" si="217"/>
        <v>57.780415430431255</v>
      </c>
      <c r="AB194" s="41">
        <f t="shared" si="218"/>
        <v>256.16749549999997</v>
      </c>
      <c r="AC194" s="41">
        <f t="shared" si="219"/>
        <v>252.84399899999997</v>
      </c>
      <c r="AD194" s="41">
        <f t="shared" si="220"/>
        <v>250.81860040000001</v>
      </c>
      <c r="AE194" s="44">
        <f t="shared" si="221"/>
        <v>250.0648008</v>
      </c>
      <c r="AF194" s="44">
        <f t="shared" si="222"/>
        <v>250.76773266666666</v>
      </c>
      <c r="AG194" s="44">
        <f t="shared" si="223"/>
        <v>251.77216055999997</v>
      </c>
      <c r="AH194" s="41">
        <f t="shared" si="224"/>
        <v>265.76566533333335</v>
      </c>
      <c r="AI194" s="41">
        <f t="shared" si="225"/>
        <v>4900213913.9825335</v>
      </c>
      <c r="AJ194" s="41">
        <f t="shared" si="226"/>
        <v>0</v>
      </c>
      <c r="AK194" s="41">
        <f t="shared" si="227"/>
        <v>4900213913.9825335</v>
      </c>
      <c r="AL194" s="41">
        <f t="shared" ref="AL194:AM194" si="295">SUM(AJ194:AJ207)</f>
        <v>37121932179.314163</v>
      </c>
      <c r="AM194" s="41">
        <f t="shared" si="295"/>
        <v>45308241437.16494</v>
      </c>
      <c r="AN194" s="41">
        <f t="shared" si="229"/>
        <v>0.81931964255986767</v>
      </c>
      <c r="AO194" s="41">
        <f t="shared" si="230"/>
        <v>45.034397661262354</v>
      </c>
      <c r="AP194" s="46">
        <f t="shared" si="231"/>
        <v>51.076500642578907</v>
      </c>
    </row>
    <row r="195" spans="1:42" ht="15" thickBot="1" x14ac:dyDescent="0.4">
      <c r="A195" s="63">
        <f>Symbol!A195</f>
        <v>42092</v>
      </c>
      <c r="B195" s="12">
        <f>Symbol!B195</f>
        <v>252.740005</v>
      </c>
      <c r="C195" s="64">
        <f>Symbol!C195</f>
        <v>253.13900799999999</v>
      </c>
      <c r="D195" s="12">
        <f>Symbol!D195</f>
        <v>240.85000600000001</v>
      </c>
      <c r="E195" s="64">
        <f>Symbol!E195</f>
        <v>242.712997</v>
      </c>
      <c r="F195" s="12">
        <f>Symbol!G195</f>
        <v>21699400</v>
      </c>
      <c r="H195" s="24">
        <f t="shared" si="205"/>
        <v>1</v>
      </c>
      <c r="I195" s="7">
        <f t="shared" si="206"/>
        <v>266.73998999999998</v>
      </c>
      <c r="J195" s="30">
        <f t="shared" si="207"/>
        <v>245.595001</v>
      </c>
      <c r="K195" s="60">
        <f t="shared" si="208"/>
        <v>-2.4482110002583394E-3</v>
      </c>
      <c r="L195" s="50">
        <f t="shared" si="209"/>
        <v>246.19700599999999</v>
      </c>
      <c r="M195" s="60">
        <f t="shared" si="210"/>
        <v>-9.4395490031927397E-3</v>
      </c>
      <c r="N195" s="50">
        <f t="shared" si="211"/>
        <v>248.53199799999999</v>
      </c>
      <c r="O195" s="60">
        <f t="shared" si="212"/>
        <v>6.0658348550334121E-3</v>
      </c>
      <c r="P195" s="50">
        <f t="shared" si="213"/>
        <v>247.02900700000001</v>
      </c>
      <c r="Q195" s="60">
        <f t="shared" si="214"/>
        <v>-2.3084999692184822E-2</v>
      </c>
      <c r="R195" s="50">
        <f t="shared" si="215"/>
        <v>252.79800399999999</v>
      </c>
      <c r="S195" s="60">
        <f t="shared" si="216"/>
        <v>4.0711103663267814E-2</v>
      </c>
      <c r="T195" s="57">
        <f t="shared" si="232"/>
        <v>1.2200010000000248</v>
      </c>
      <c r="U195" s="8">
        <f t="shared" si="233"/>
        <v>1.2200010000000248</v>
      </c>
      <c r="V195" s="8">
        <f t="shared" si="234"/>
        <v>0</v>
      </c>
      <c r="W195" s="8">
        <f t="shared" si="235"/>
        <v>2.7057135714285709</v>
      </c>
      <c r="X195" s="8">
        <f t="shared" si="236"/>
        <v>2.1798564999999974</v>
      </c>
      <c r="Y195" s="8">
        <f t="shared" si="237"/>
        <v>1.2412347195462519</v>
      </c>
      <c r="Z195" s="30">
        <f t="shared" si="238"/>
        <v>55.381737072034362</v>
      </c>
      <c r="AA195" s="48">
        <f t="shared" si="217"/>
        <v>42.904722625343325</v>
      </c>
      <c r="AB195" s="41">
        <f t="shared" si="218"/>
        <v>245.89600350000001</v>
      </c>
      <c r="AC195" s="41">
        <f t="shared" si="219"/>
        <v>246.77466833333332</v>
      </c>
      <c r="AD195" s="41">
        <f t="shared" si="220"/>
        <v>248.03020319999996</v>
      </c>
      <c r="AE195" s="44">
        <f t="shared" si="221"/>
        <v>247.01060180000002</v>
      </c>
      <c r="AF195" s="44">
        <f t="shared" si="222"/>
        <v>246.92113646666667</v>
      </c>
      <c r="AG195" s="44">
        <f t="shared" si="223"/>
        <v>247.08204212000004</v>
      </c>
      <c r="AH195" s="41">
        <f t="shared" si="224"/>
        <v>268.59399400000001</v>
      </c>
      <c r="AI195" s="41">
        <f t="shared" si="225"/>
        <v>6127139331.7286005</v>
      </c>
      <c r="AJ195" s="41">
        <f t="shared" si="226"/>
        <v>6127139331.7286005</v>
      </c>
      <c r="AK195" s="41">
        <f t="shared" si="227"/>
        <v>0</v>
      </c>
      <c r="AL195" s="41">
        <f t="shared" ref="AL195:AM195" si="296">SUM(AJ195:AJ208)</f>
        <v>42186284114.20256</v>
      </c>
      <c r="AM195" s="41">
        <f t="shared" si="296"/>
        <v>40408027523.182404</v>
      </c>
      <c r="AN195" s="41">
        <f t="shared" si="229"/>
        <v>1.0440075079141133</v>
      </c>
      <c r="AO195" s="41">
        <f t="shared" si="230"/>
        <v>51.076500642578907</v>
      </c>
      <c r="AP195" s="46">
        <f t="shared" si="231"/>
        <v>50.493546962768576</v>
      </c>
    </row>
    <row r="196" spans="1:42" ht="15" thickBot="1" x14ac:dyDescent="0.4">
      <c r="A196" s="63">
        <f>Symbol!A196</f>
        <v>42093</v>
      </c>
      <c r="B196" s="12">
        <f>Symbol!B196</f>
        <v>242.878998</v>
      </c>
      <c r="C196" s="64">
        <f>Symbol!C196</f>
        <v>249.24200400000001</v>
      </c>
      <c r="D196" s="12">
        <f>Symbol!D196</f>
        <v>239.21400499999999</v>
      </c>
      <c r="E196" s="64">
        <f>Symbol!E196</f>
        <v>247.52600100000001</v>
      </c>
      <c r="F196" s="12">
        <f>Symbol!G196</f>
        <v>23009600</v>
      </c>
      <c r="H196" s="24">
        <f t="shared" si="205"/>
        <v>0</v>
      </c>
      <c r="I196" s="7">
        <f t="shared" si="206"/>
        <v>245.595001</v>
      </c>
      <c r="J196" s="30">
        <f t="shared" si="207"/>
        <v>246.19700599999999</v>
      </c>
      <c r="K196" s="60">
        <f t="shared" si="208"/>
        <v>-9.4395490031927397E-3</v>
      </c>
      <c r="L196" s="50">
        <f t="shared" si="209"/>
        <v>248.53199799999999</v>
      </c>
      <c r="M196" s="60">
        <f t="shared" si="210"/>
        <v>6.0658348550334121E-3</v>
      </c>
      <c r="N196" s="50">
        <f t="shared" si="211"/>
        <v>247.02900700000001</v>
      </c>
      <c r="O196" s="60">
        <f t="shared" si="212"/>
        <v>-2.3084999692184822E-2</v>
      </c>
      <c r="P196" s="50">
        <f t="shared" si="213"/>
        <v>252.79800399999999</v>
      </c>
      <c r="Q196" s="60">
        <f t="shared" si="214"/>
        <v>4.0711103663267814E-2</v>
      </c>
      <c r="R196" s="50">
        <f t="shared" si="215"/>
        <v>242.712997</v>
      </c>
      <c r="S196" s="60">
        <f t="shared" si="216"/>
        <v>-1.9635968027713217E-2</v>
      </c>
      <c r="T196" s="57">
        <f t="shared" si="232"/>
        <v>21.144988999999981</v>
      </c>
      <c r="U196" s="8">
        <f t="shared" si="233"/>
        <v>21.144988999999981</v>
      </c>
      <c r="V196" s="8">
        <f t="shared" si="234"/>
        <v>0</v>
      </c>
      <c r="W196" s="8">
        <f t="shared" si="235"/>
        <v>2.9832840714285669</v>
      </c>
      <c r="X196" s="8">
        <f t="shared" si="236"/>
        <v>2.1798564999999974</v>
      </c>
      <c r="Y196" s="8">
        <f t="shared" si="237"/>
        <v>1.3685690188453095</v>
      </c>
      <c r="Z196" s="30">
        <f t="shared" si="238"/>
        <v>57.780415430431255</v>
      </c>
      <c r="AA196" s="48">
        <f t="shared" si="217"/>
        <v>50.963007098778448</v>
      </c>
      <c r="AB196" s="41">
        <f t="shared" si="218"/>
        <v>247.36450199999999</v>
      </c>
      <c r="AC196" s="41">
        <f t="shared" si="219"/>
        <v>247.25267033333333</v>
      </c>
      <c r="AD196" s="41">
        <f t="shared" si="220"/>
        <v>247.4538024</v>
      </c>
      <c r="AE196" s="44">
        <f t="shared" si="221"/>
        <v>247.46380320000003</v>
      </c>
      <c r="AF196" s="44">
        <f t="shared" si="222"/>
        <v>248.8018036</v>
      </c>
      <c r="AG196" s="44">
        <f t="shared" si="223"/>
        <v>247.41508232000004</v>
      </c>
      <c r="AH196" s="41">
        <f t="shared" si="224"/>
        <v>252.25099700000001</v>
      </c>
      <c r="AI196" s="41">
        <f t="shared" si="225"/>
        <v>10108630778.478901</v>
      </c>
      <c r="AJ196" s="41">
        <f t="shared" si="226"/>
        <v>10108630778.478901</v>
      </c>
      <c r="AK196" s="41">
        <f t="shared" si="227"/>
        <v>0</v>
      </c>
      <c r="AL196" s="41">
        <f t="shared" ref="AL196:AM196" si="297">SUM(AJ196:AJ209)</f>
        <v>41213710743.530968</v>
      </c>
      <c r="AM196" s="41">
        <f t="shared" si="297"/>
        <v>40408027523.182404</v>
      </c>
      <c r="AN196" s="41">
        <f t="shared" si="229"/>
        <v>1.0199386921295859</v>
      </c>
      <c r="AO196" s="41">
        <f t="shared" si="230"/>
        <v>50.493546962768576</v>
      </c>
      <c r="AP196" s="46">
        <f t="shared" si="231"/>
        <v>46.970285780903687</v>
      </c>
    </row>
    <row r="197" spans="1:42" ht="15" thickBot="1" x14ac:dyDescent="0.4">
      <c r="A197" s="63">
        <f>Symbol!A197</f>
        <v>42094</v>
      </c>
      <c r="B197" s="12">
        <f>Symbol!B197</f>
        <v>247.45399499999999</v>
      </c>
      <c r="C197" s="64">
        <f>Symbol!C197</f>
        <v>248.729996</v>
      </c>
      <c r="D197" s="12">
        <f>Symbol!D197</f>
        <v>242.73899800000001</v>
      </c>
      <c r="E197" s="64">
        <f>Symbol!E197</f>
        <v>244.22399899999999</v>
      </c>
      <c r="F197" s="12">
        <f>Symbol!G197</f>
        <v>22672000</v>
      </c>
      <c r="H197" s="24">
        <f t="shared" si="205"/>
        <v>0</v>
      </c>
      <c r="I197" s="7">
        <f t="shared" si="206"/>
        <v>246.19700599999999</v>
      </c>
      <c r="J197" s="30">
        <f t="shared" si="207"/>
        <v>248.53199799999999</v>
      </c>
      <c r="K197" s="60">
        <f t="shared" si="208"/>
        <v>6.0658348550334121E-3</v>
      </c>
      <c r="L197" s="50">
        <f t="shared" si="209"/>
        <v>247.02900700000001</v>
      </c>
      <c r="M197" s="60">
        <f t="shared" si="210"/>
        <v>-2.3084999692184822E-2</v>
      </c>
      <c r="N197" s="50">
        <f t="shared" si="211"/>
        <v>252.79800399999999</v>
      </c>
      <c r="O197" s="60">
        <f t="shared" si="212"/>
        <v>4.0711103663267814E-2</v>
      </c>
      <c r="P197" s="50">
        <f t="shared" si="213"/>
        <v>242.712997</v>
      </c>
      <c r="Q197" s="60">
        <f t="shared" si="214"/>
        <v>-1.9635968027713217E-2</v>
      </c>
      <c r="R197" s="50">
        <f t="shared" si="215"/>
        <v>247.52600100000001</v>
      </c>
      <c r="S197" s="60">
        <f t="shared" si="216"/>
        <v>1.3429798185246989E-2</v>
      </c>
      <c r="T197" s="57">
        <f t="shared" si="232"/>
        <v>-0.60200499999999124</v>
      </c>
      <c r="U197" s="8">
        <f t="shared" si="233"/>
        <v>0</v>
      </c>
      <c r="V197" s="8">
        <f t="shared" si="234"/>
        <v>0.60200499999999124</v>
      </c>
      <c r="W197" s="8">
        <f t="shared" si="235"/>
        <v>1.6380713571428547</v>
      </c>
      <c r="X197" s="8">
        <f t="shared" si="236"/>
        <v>2.1798564999999974</v>
      </c>
      <c r="Y197" s="8">
        <f t="shared" si="237"/>
        <v>0.75145834468592621</v>
      </c>
      <c r="Z197" s="30">
        <f t="shared" si="238"/>
        <v>42.904722625343325</v>
      </c>
      <c r="AA197" s="48">
        <f t="shared" si="217"/>
        <v>54.045456136644084</v>
      </c>
      <c r="AB197" s="41">
        <f t="shared" si="218"/>
        <v>247.78050250000001</v>
      </c>
      <c r="AC197" s="41">
        <f t="shared" si="219"/>
        <v>249.453003</v>
      </c>
      <c r="AD197" s="41">
        <f t="shared" si="220"/>
        <v>247.71960140000002</v>
      </c>
      <c r="AE197" s="44">
        <f t="shared" si="221"/>
        <v>249.637204</v>
      </c>
      <c r="AF197" s="44">
        <f t="shared" si="222"/>
        <v>247.71706839999999</v>
      </c>
      <c r="AG197" s="44">
        <f t="shared" si="223"/>
        <v>247.19280087999999</v>
      </c>
      <c r="AH197" s="41">
        <f t="shared" si="224"/>
        <v>243.96733566666663</v>
      </c>
      <c r="AI197" s="41">
        <f t="shared" si="225"/>
        <v>8750352031.6227646</v>
      </c>
      <c r="AJ197" s="41">
        <f t="shared" si="226"/>
        <v>0</v>
      </c>
      <c r="AK197" s="41">
        <f t="shared" si="227"/>
        <v>8750352031.6227646</v>
      </c>
      <c r="AL197" s="41">
        <f t="shared" ref="AL197:AM197" si="298">SUM(AJ197:AJ210)</f>
        <v>35790813293.182465</v>
      </c>
      <c r="AM197" s="41">
        <f t="shared" si="298"/>
        <v>40408027523.182404</v>
      </c>
      <c r="AN197" s="41">
        <f t="shared" si="229"/>
        <v>0.88573522359261392</v>
      </c>
      <c r="AO197" s="41">
        <f t="shared" si="230"/>
        <v>46.970285780903687</v>
      </c>
      <c r="AP197" s="46">
        <f t="shared" si="231"/>
        <v>57.733822269560044</v>
      </c>
    </row>
    <row r="198" spans="1:42" ht="15" thickBot="1" x14ac:dyDescent="0.4">
      <c r="A198" s="63">
        <f>Symbol!A198</f>
        <v>42095</v>
      </c>
      <c r="B198" s="12">
        <f>Symbol!B198</f>
        <v>244.223007</v>
      </c>
      <c r="C198" s="64">
        <f>Symbol!C198</f>
        <v>247.541</v>
      </c>
      <c r="D198" s="12">
        <f>Symbol!D198</f>
        <v>241.16000399999999</v>
      </c>
      <c r="E198" s="64">
        <f>Symbol!E198</f>
        <v>247.27200300000001</v>
      </c>
      <c r="F198" s="12">
        <f>Symbol!G198</f>
        <v>22877200</v>
      </c>
      <c r="H198" s="24">
        <f t="shared" si="205"/>
        <v>1</v>
      </c>
      <c r="I198" s="7">
        <f t="shared" si="206"/>
        <v>248.53199799999999</v>
      </c>
      <c r="J198" s="30">
        <f t="shared" si="207"/>
        <v>247.02900700000001</v>
      </c>
      <c r="K198" s="60">
        <f t="shared" si="208"/>
        <v>-2.3084999692184822E-2</v>
      </c>
      <c r="L198" s="50">
        <f t="shared" si="209"/>
        <v>252.79800399999999</v>
      </c>
      <c r="M198" s="60">
        <f t="shared" si="210"/>
        <v>4.0711103663267814E-2</v>
      </c>
      <c r="N198" s="50">
        <f t="shared" si="211"/>
        <v>242.712997</v>
      </c>
      <c r="O198" s="60">
        <f t="shared" si="212"/>
        <v>-1.9635968027713217E-2</v>
      </c>
      <c r="P198" s="50">
        <f t="shared" si="213"/>
        <v>247.52600100000001</v>
      </c>
      <c r="Q198" s="60">
        <f t="shared" si="214"/>
        <v>1.3429798185246989E-2</v>
      </c>
      <c r="R198" s="50">
        <f t="shared" si="215"/>
        <v>244.22399899999999</v>
      </c>
      <c r="S198" s="60">
        <f t="shared" si="216"/>
        <v>-1.2403124592155021E-2</v>
      </c>
      <c r="T198" s="57">
        <f t="shared" si="232"/>
        <v>-2.3349919999999997</v>
      </c>
      <c r="U198" s="8">
        <f t="shared" si="233"/>
        <v>0</v>
      </c>
      <c r="V198" s="8">
        <f t="shared" si="234"/>
        <v>2.3349919999999997</v>
      </c>
      <c r="W198" s="8">
        <f t="shared" si="235"/>
        <v>2.2207849285714252</v>
      </c>
      <c r="X198" s="8">
        <f t="shared" si="236"/>
        <v>2.1368561428571411</v>
      </c>
      <c r="Y198" s="8">
        <f t="shared" si="237"/>
        <v>1.0392767599236066</v>
      </c>
      <c r="Z198" s="30">
        <f t="shared" si="238"/>
        <v>50.963007098778448</v>
      </c>
      <c r="AA198" s="48">
        <f t="shared" si="217"/>
        <v>58.285820129524382</v>
      </c>
      <c r="AB198" s="41">
        <f t="shared" si="218"/>
        <v>249.91350549999999</v>
      </c>
      <c r="AC198" s="41">
        <f t="shared" si="219"/>
        <v>247.51333599999998</v>
      </c>
      <c r="AD198" s="41">
        <f t="shared" si="220"/>
        <v>246.85800159999999</v>
      </c>
      <c r="AE198" s="44">
        <f t="shared" si="221"/>
        <v>247.6102018</v>
      </c>
      <c r="AF198" s="44">
        <f t="shared" si="222"/>
        <v>247.54900193333336</v>
      </c>
      <c r="AG198" s="44">
        <f t="shared" si="223"/>
        <v>246.93108204000004</v>
      </c>
      <c r="AH198" s="41">
        <f t="shared" si="224"/>
        <v>249.26366700000003</v>
      </c>
      <c r="AI198" s="41">
        <f t="shared" si="225"/>
        <v>6413554151.9100008</v>
      </c>
      <c r="AJ198" s="41">
        <f t="shared" si="226"/>
        <v>0</v>
      </c>
      <c r="AK198" s="41">
        <f t="shared" si="227"/>
        <v>6413554151.9100008</v>
      </c>
      <c r="AL198" s="41">
        <f t="shared" ref="AL198:AM198" si="299">SUM(AJ198:AJ211)</f>
        <v>43243054102.353668</v>
      </c>
      <c r="AM198" s="41">
        <f t="shared" si="299"/>
        <v>31657675491.559631</v>
      </c>
      <c r="AN198" s="41">
        <f t="shared" si="229"/>
        <v>1.3659579685148664</v>
      </c>
      <c r="AO198" s="41">
        <f t="shared" si="230"/>
        <v>57.733822269560044</v>
      </c>
      <c r="AP198" s="46">
        <f t="shared" si="231"/>
        <v>65.769729330473353</v>
      </c>
    </row>
    <row r="199" spans="1:42" ht="15" thickBot="1" x14ac:dyDescent="0.4">
      <c r="A199" s="63">
        <f>Symbol!A199</f>
        <v>42096</v>
      </c>
      <c r="B199" s="12">
        <f>Symbol!B199</f>
        <v>247.08900499999999</v>
      </c>
      <c r="C199" s="64">
        <f>Symbol!C199</f>
        <v>254.46099899999999</v>
      </c>
      <c r="D199" s="12">
        <f>Symbol!D199</f>
        <v>245.416</v>
      </c>
      <c r="E199" s="64">
        <f>Symbol!E199</f>
        <v>253.00500500000001</v>
      </c>
      <c r="F199" s="12">
        <f>Symbol!G199</f>
        <v>26272600</v>
      </c>
      <c r="H199" s="24">
        <f t="shared" si="205"/>
        <v>0</v>
      </c>
      <c r="I199" s="7">
        <f t="shared" si="206"/>
        <v>247.02900700000001</v>
      </c>
      <c r="J199" s="30">
        <f t="shared" si="207"/>
        <v>252.79800399999999</v>
      </c>
      <c r="K199" s="60">
        <f t="shared" si="208"/>
        <v>4.0711103663267814E-2</v>
      </c>
      <c r="L199" s="50">
        <f t="shared" si="209"/>
        <v>242.712997</v>
      </c>
      <c r="M199" s="60">
        <f t="shared" si="210"/>
        <v>-1.9635968027713217E-2</v>
      </c>
      <c r="N199" s="50">
        <f t="shared" si="211"/>
        <v>247.52600100000001</v>
      </c>
      <c r="O199" s="60">
        <f t="shared" si="212"/>
        <v>1.3429798185246989E-2</v>
      </c>
      <c r="P199" s="50">
        <f t="shared" si="213"/>
        <v>244.22399899999999</v>
      </c>
      <c r="Q199" s="60">
        <f t="shared" si="214"/>
        <v>-1.2403124592155021E-2</v>
      </c>
      <c r="R199" s="50">
        <f t="shared" si="215"/>
        <v>247.27200300000001</v>
      </c>
      <c r="S199" s="60">
        <f t="shared" si="216"/>
        <v>-2.292031369727756E-2</v>
      </c>
      <c r="T199" s="57">
        <f t="shared" si="232"/>
        <v>1.5029909999999802</v>
      </c>
      <c r="U199" s="8">
        <f t="shared" si="233"/>
        <v>1.5029909999999802</v>
      </c>
      <c r="V199" s="8">
        <f t="shared" si="234"/>
        <v>0</v>
      </c>
      <c r="W199" s="8">
        <f t="shared" si="235"/>
        <v>2.3169283571428543</v>
      </c>
      <c r="X199" s="8">
        <f t="shared" si="236"/>
        <v>1.9700709999999984</v>
      </c>
      <c r="Y199" s="8">
        <f t="shared" si="237"/>
        <v>1.176063379006572</v>
      </c>
      <c r="Z199" s="30">
        <f t="shared" si="238"/>
        <v>54.045456136644084</v>
      </c>
      <c r="AA199" s="48">
        <f t="shared" si="217"/>
        <v>63.353612695106904</v>
      </c>
      <c r="AB199" s="41">
        <f t="shared" si="218"/>
        <v>247.75550049999998</v>
      </c>
      <c r="AC199" s="41">
        <f t="shared" si="219"/>
        <v>247.67900066666667</v>
      </c>
      <c r="AD199" s="41">
        <f t="shared" si="220"/>
        <v>246.90660080000004</v>
      </c>
      <c r="AE199" s="44">
        <f t="shared" si="221"/>
        <v>246.65520000000004</v>
      </c>
      <c r="AF199" s="44">
        <f t="shared" si="222"/>
        <v>246.41640000000004</v>
      </c>
      <c r="AG199" s="44">
        <f t="shared" si="223"/>
        <v>248.11800160000004</v>
      </c>
      <c r="AH199" s="41">
        <f t="shared" si="224"/>
        <v>249.68433633333333</v>
      </c>
      <c r="AI199" s="41">
        <f t="shared" si="225"/>
        <v>4313271941.7247</v>
      </c>
      <c r="AJ199" s="41">
        <f t="shared" si="226"/>
        <v>0</v>
      </c>
      <c r="AK199" s="41">
        <f t="shared" si="227"/>
        <v>4313271941.7247</v>
      </c>
      <c r="AL199" s="41">
        <f t="shared" ref="AL199:AM199" si="300">SUM(AJ199:AJ212)</f>
        <v>48503824107.136169</v>
      </c>
      <c r="AM199" s="41">
        <f t="shared" si="300"/>
        <v>25244121339.649635</v>
      </c>
      <c r="AN199" s="41">
        <f t="shared" si="229"/>
        <v>1.9213908638188062</v>
      </c>
      <c r="AO199" s="41">
        <f t="shared" si="230"/>
        <v>65.769729330473353</v>
      </c>
      <c r="AP199" s="46">
        <f t="shared" si="231"/>
        <v>72.565718238229991</v>
      </c>
    </row>
    <row r="200" spans="1:42" ht="15" thickBot="1" x14ac:dyDescent="0.4">
      <c r="A200" s="63">
        <f>Symbol!A200</f>
        <v>42097</v>
      </c>
      <c r="B200" s="12">
        <f>Symbol!B200</f>
        <v>253.074005</v>
      </c>
      <c r="C200" s="64">
        <f>Symbol!C200</f>
        <v>256.04299900000001</v>
      </c>
      <c r="D200" s="12">
        <f>Symbol!D200</f>
        <v>251.878998</v>
      </c>
      <c r="E200" s="64">
        <f>Symbol!E200</f>
        <v>254.32200599999999</v>
      </c>
      <c r="F200" s="12">
        <f>Symbol!G200</f>
        <v>23146600</v>
      </c>
      <c r="H200" s="24">
        <f t="shared" si="205"/>
        <v>1</v>
      </c>
      <c r="I200" s="7">
        <f t="shared" si="206"/>
        <v>252.79800399999999</v>
      </c>
      <c r="J200" s="30">
        <f t="shared" si="207"/>
        <v>242.712997</v>
      </c>
      <c r="K200" s="60">
        <f t="shared" si="208"/>
        <v>-1.9635968027713217E-2</v>
      </c>
      <c r="L200" s="50">
        <f t="shared" si="209"/>
        <v>247.52600100000001</v>
      </c>
      <c r="M200" s="60">
        <f t="shared" si="210"/>
        <v>1.3429798185246989E-2</v>
      </c>
      <c r="N200" s="50">
        <f t="shared" si="211"/>
        <v>244.22399899999999</v>
      </c>
      <c r="O200" s="60">
        <f t="shared" si="212"/>
        <v>-1.2403124592155021E-2</v>
      </c>
      <c r="P200" s="50">
        <f t="shared" si="213"/>
        <v>247.27200300000001</v>
      </c>
      <c r="Q200" s="60">
        <f t="shared" si="214"/>
        <v>-2.292031369727756E-2</v>
      </c>
      <c r="R200" s="50">
        <f t="shared" si="215"/>
        <v>253.00500500000001</v>
      </c>
      <c r="S200" s="60">
        <f t="shared" si="216"/>
        <v>-5.1919331314315515E-3</v>
      </c>
      <c r="T200" s="57">
        <f t="shared" si="232"/>
        <v>-5.7689969999999846</v>
      </c>
      <c r="U200" s="8">
        <f t="shared" si="233"/>
        <v>0</v>
      </c>
      <c r="V200" s="8">
        <f t="shared" si="234"/>
        <v>5.7689969999999846</v>
      </c>
      <c r="W200" s="8">
        <f t="shared" si="235"/>
        <v>2.7527139285714282</v>
      </c>
      <c r="X200" s="8">
        <f t="shared" si="236"/>
        <v>1.9700709999999984</v>
      </c>
      <c r="Y200" s="8">
        <f t="shared" si="237"/>
        <v>1.397266356680257</v>
      </c>
      <c r="Z200" s="30">
        <f t="shared" si="238"/>
        <v>58.285820129524382</v>
      </c>
      <c r="AA200" s="48">
        <f t="shared" si="217"/>
        <v>56.413263706895897</v>
      </c>
      <c r="AB200" s="41">
        <f t="shared" si="218"/>
        <v>245.11949900000002</v>
      </c>
      <c r="AC200" s="41">
        <f t="shared" si="219"/>
        <v>244.82099900000003</v>
      </c>
      <c r="AD200" s="41">
        <f t="shared" si="220"/>
        <v>246.94800100000003</v>
      </c>
      <c r="AE200" s="44">
        <f t="shared" si="221"/>
        <v>245.24259940000002</v>
      </c>
      <c r="AF200" s="44">
        <f t="shared" si="222"/>
        <v>245.61513353333336</v>
      </c>
      <c r="AG200" s="44">
        <f t="shared" si="223"/>
        <v>247.95844163999999</v>
      </c>
      <c r="AH200" s="41">
        <f t="shared" si="224"/>
        <v>251.32600400000001</v>
      </c>
      <c r="AI200" s="41">
        <f t="shared" si="225"/>
        <v>4031495297.5636001</v>
      </c>
      <c r="AJ200" s="41">
        <f t="shared" si="226"/>
        <v>4031495297.5636001</v>
      </c>
      <c r="AK200" s="41">
        <f t="shared" si="227"/>
        <v>0</v>
      </c>
      <c r="AL200" s="41">
        <f t="shared" ref="AL200:AM200" si="301">SUM(AJ200:AJ213)</f>
        <v>55363655337.724167</v>
      </c>
      <c r="AM200" s="41">
        <f t="shared" si="301"/>
        <v>20930849397.924934</v>
      </c>
      <c r="AN200" s="41">
        <f t="shared" si="229"/>
        <v>2.6450744680821634</v>
      </c>
      <c r="AO200" s="41">
        <f t="shared" si="230"/>
        <v>72.565718238229991</v>
      </c>
      <c r="AP200" s="46">
        <f t="shared" si="231"/>
        <v>72.509162383522465</v>
      </c>
    </row>
    <row r="201" spans="1:42" ht="15" thickBot="1" x14ac:dyDescent="0.4">
      <c r="A201" s="63">
        <f>Symbol!A201</f>
        <v>42098</v>
      </c>
      <c r="B201" s="12">
        <f>Symbol!B201</f>
        <v>254.291</v>
      </c>
      <c r="C201" s="64">
        <f>Symbol!C201</f>
        <v>255.25799599999999</v>
      </c>
      <c r="D201" s="12">
        <f>Symbol!D201</f>
        <v>251.10000600000001</v>
      </c>
      <c r="E201" s="64">
        <f>Symbol!E201</f>
        <v>253.69700599999999</v>
      </c>
      <c r="F201" s="12">
        <f>Symbol!G201</f>
        <v>12493500</v>
      </c>
      <c r="H201" s="24">
        <f t="shared" ref="H201:H264" si="302">IF(SIGN(I201-J201)=-1,0,1)</f>
        <v>0</v>
      </c>
      <c r="I201" s="7">
        <f t="shared" ref="I201:I264" si="303">E195</f>
        <v>242.712997</v>
      </c>
      <c r="J201" s="30">
        <f t="shared" ref="J201:J264" si="304">I202</f>
        <v>247.52600100000001</v>
      </c>
      <c r="K201" s="60">
        <f t="shared" ref="K201:K264" si="305">LN(J201/L201)</f>
        <v>1.3429798185246989E-2</v>
      </c>
      <c r="L201" s="50">
        <f t="shared" ref="L201:L264" si="306">J202</f>
        <v>244.22399899999999</v>
      </c>
      <c r="M201" s="60">
        <f t="shared" ref="M201:M264" si="307">LN(L201/N201)</f>
        <v>-1.2403124592155021E-2</v>
      </c>
      <c r="N201" s="50">
        <f t="shared" ref="N201:N264" si="308">L202</f>
        <v>247.27200300000001</v>
      </c>
      <c r="O201" s="60">
        <f t="shared" ref="O201:O264" si="309">LN(N201/P201)</f>
        <v>-2.292031369727756E-2</v>
      </c>
      <c r="P201" s="50">
        <f t="shared" ref="P201:P264" si="310">N202</f>
        <v>253.00500500000001</v>
      </c>
      <c r="Q201" s="60">
        <f t="shared" ref="Q201:Q264" si="311">LN(P201/R201)</f>
        <v>-5.1919331314315515E-3</v>
      </c>
      <c r="R201" s="50">
        <f t="shared" ref="R201:R264" si="312">P202</f>
        <v>254.32200599999999</v>
      </c>
      <c r="S201" s="60">
        <f t="shared" ref="S201:S264" si="313">LN(R201/R202)</f>
        <v>2.4605390765399613E-3</v>
      </c>
      <c r="T201" s="57">
        <f t="shared" si="232"/>
        <v>10.08500699999999</v>
      </c>
      <c r="U201" s="8">
        <f t="shared" si="233"/>
        <v>10.08500699999999</v>
      </c>
      <c r="V201" s="8">
        <f t="shared" si="234"/>
        <v>0</v>
      </c>
      <c r="W201" s="8">
        <f t="shared" si="235"/>
        <v>2.7527139285714282</v>
      </c>
      <c r="X201" s="8">
        <f t="shared" si="236"/>
        <v>1.5922852142857136</v>
      </c>
      <c r="Y201" s="8">
        <f t="shared" si="237"/>
        <v>1.7287819442613324</v>
      </c>
      <c r="Z201" s="30">
        <f t="shared" si="238"/>
        <v>63.353612695106904</v>
      </c>
      <c r="AA201" s="48">
        <f t="shared" ref="AA201:AA264" si="314">Z203</f>
        <v>69.810185067879118</v>
      </c>
      <c r="AB201" s="41">
        <f t="shared" ref="AB201:AB264" si="315">SUM(I202:I203)/2</f>
        <v>245.875</v>
      </c>
      <c r="AC201" s="41">
        <f t="shared" ref="AC201:AC264" si="316">SUM(I202:I204)/3</f>
        <v>246.34066766666669</v>
      </c>
      <c r="AD201" s="41">
        <f t="shared" ref="AD201:AD264" si="317">SUM(I202:I206)/5</f>
        <v>249.26980279999998</v>
      </c>
      <c r="AE201" s="44">
        <f t="shared" ref="AE201:AE264" si="318">($AR$1*I202)+((1-$AR$1)*AB202)</f>
        <v>246.10360100000003</v>
      </c>
      <c r="AF201" s="44">
        <f t="shared" ref="AF201:AF264" si="319">($AR$1*I202)+((1-$AR$1)*AC202)</f>
        <v>248.03880206666668</v>
      </c>
      <c r="AG201" s="44">
        <f t="shared" ref="AG201:AG264" si="320">($AR$1*I202)+((1-$AR$1)*AD202)</f>
        <v>249.90840324000004</v>
      </c>
      <c r="AH201" s="41">
        <f t="shared" ref="AH201:AH264" si="321">(C195+D195+E195)/3</f>
        <v>245.56733699999998</v>
      </c>
      <c r="AI201" s="41">
        <f t="shared" ref="AI201:AI264" si="322">AH201*F195</f>
        <v>5328663872.4977999</v>
      </c>
      <c r="AJ201" s="41">
        <f t="shared" ref="AJ201:AJ264" si="323">IF(AH201&gt;AH202,AI201,0)</f>
        <v>5328663872.4977999</v>
      </c>
      <c r="AK201" s="41">
        <f t="shared" ref="AK201:AK264" si="324">IF(AH201&lt;AH202,AI201,0)</f>
        <v>0</v>
      </c>
      <c r="AL201" s="41">
        <f t="shared" ref="AL201:AM201" si="325">SUM(AJ201:AJ214)</f>
        <v>55206697554.734436</v>
      </c>
      <c r="AM201" s="41">
        <f t="shared" si="325"/>
        <v>20930849397.924934</v>
      </c>
      <c r="AN201" s="41">
        <f t="shared" ref="AN201:AN264" si="326">AL201/AM201</f>
        <v>2.6375755950070321</v>
      </c>
      <c r="AO201" s="41">
        <f t="shared" ref="AO201:AO264" si="327">(100-(100)/(1+AN201))</f>
        <v>72.509162383522465</v>
      </c>
      <c r="AP201" s="46">
        <f t="shared" ref="AP201:AP264" si="328">AO202</f>
        <v>71.61143121672302</v>
      </c>
    </row>
    <row r="202" spans="1:42" ht="15" thickBot="1" x14ac:dyDescent="0.4">
      <c r="A202" s="63">
        <f>Symbol!A202</f>
        <v>42099</v>
      </c>
      <c r="B202" s="12">
        <f>Symbol!B202</f>
        <v>253.76100199999999</v>
      </c>
      <c r="C202" s="64">
        <f>Symbol!C202</f>
        <v>260.67498799999998</v>
      </c>
      <c r="D202" s="12">
        <f>Symbol!D202</f>
        <v>251.942001</v>
      </c>
      <c r="E202" s="64">
        <f>Symbol!E202</f>
        <v>260.59799199999998</v>
      </c>
      <c r="F202" s="12">
        <f>Symbol!G202</f>
        <v>19649200</v>
      </c>
      <c r="H202" s="24">
        <f t="shared" si="302"/>
        <v>1</v>
      </c>
      <c r="I202" s="7">
        <f t="shared" si="303"/>
        <v>247.52600100000001</v>
      </c>
      <c r="J202" s="30">
        <f t="shared" si="304"/>
        <v>244.22399899999999</v>
      </c>
      <c r="K202" s="60">
        <f t="shared" si="305"/>
        <v>-1.2403124592155021E-2</v>
      </c>
      <c r="L202" s="50">
        <f t="shared" si="306"/>
        <v>247.27200300000001</v>
      </c>
      <c r="M202" s="60">
        <f t="shared" si="307"/>
        <v>-2.292031369727756E-2</v>
      </c>
      <c r="N202" s="50">
        <f t="shared" si="308"/>
        <v>253.00500500000001</v>
      </c>
      <c r="O202" s="60">
        <f t="shared" si="309"/>
        <v>-5.1919331314315515E-3</v>
      </c>
      <c r="P202" s="50">
        <f t="shared" si="310"/>
        <v>254.32200599999999</v>
      </c>
      <c r="Q202" s="60">
        <f t="shared" si="311"/>
        <v>2.4605390765399613E-3</v>
      </c>
      <c r="R202" s="50">
        <f t="shared" si="312"/>
        <v>253.69700599999999</v>
      </c>
      <c r="S202" s="60">
        <f t="shared" si="313"/>
        <v>-2.6838294170152443E-2</v>
      </c>
      <c r="T202" s="57">
        <f t="shared" ref="T202:T265" si="329">I201-I202</f>
        <v>-4.8130040000000065</v>
      </c>
      <c r="U202" s="8">
        <f t="shared" ref="U202:U265" si="330">IF(T202&gt;0,T202,0)</f>
        <v>0</v>
      </c>
      <c r="V202" s="8">
        <f t="shared" ref="V202:V265" si="331">IF(T202&lt;0,-T202,0)</f>
        <v>4.8130040000000065</v>
      </c>
      <c r="W202" s="8">
        <f t="shared" ref="W202:W265" si="332">SUM(U202:U215)/14</f>
        <v>2.0608564285714288</v>
      </c>
      <c r="X202" s="8">
        <f t="shared" ref="X202:X265" si="333">SUM(V202:V215)/14</f>
        <v>1.5922852142857136</v>
      </c>
      <c r="Y202" s="8">
        <f t="shared" ref="Y202:Y265" si="334">W202/X202</f>
        <v>1.2942759312727228</v>
      </c>
      <c r="Z202" s="30">
        <f t="shared" ref="Z202:Z265" si="335">(100-(100/(1+Y202)))</f>
        <v>56.413263706895897</v>
      </c>
      <c r="AA202" s="48">
        <f t="shared" si="314"/>
        <v>70.879504816322026</v>
      </c>
      <c r="AB202" s="41">
        <f t="shared" si="315"/>
        <v>245.74800099999999</v>
      </c>
      <c r="AC202" s="41">
        <f t="shared" si="316"/>
        <v>248.16700233333333</v>
      </c>
      <c r="AD202" s="41">
        <f t="shared" si="317"/>
        <v>250.50400380000002</v>
      </c>
      <c r="AE202" s="44">
        <f t="shared" si="318"/>
        <v>248.95560300000002</v>
      </c>
      <c r="AF202" s="44">
        <f t="shared" si="319"/>
        <v>250.07120353333335</v>
      </c>
      <c r="AG202" s="44">
        <f t="shared" si="320"/>
        <v>251.86784172</v>
      </c>
      <c r="AH202" s="41">
        <f t="shared" si="321"/>
        <v>245.32733666666664</v>
      </c>
      <c r="AI202" s="41">
        <f t="shared" si="322"/>
        <v>5644883885.7653322</v>
      </c>
      <c r="AJ202" s="41">
        <f t="shared" si="323"/>
        <v>5644883885.7653322</v>
      </c>
      <c r="AK202" s="41">
        <f t="shared" si="324"/>
        <v>0</v>
      </c>
      <c r="AL202" s="41">
        <f t="shared" ref="AL202:AM202" si="336">SUM(AJ202:AJ215)</f>
        <v>52799001366.002228</v>
      </c>
      <c r="AM202" s="41">
        <f t="shared" si="336"/>
        <v>20930849397.924934</v>
      </c>
      <c r="AN202" s="41">
        <f t="shared" si="326"/>
        <v>2.522544611650432</v>
      </c>
      <c r="AO202" s="41">
        <f t="shared" si="327"/>
        <v>71.61143121672302</v>
      </c>
      <c r="AP202" s="46">
        <f t="shared" si="328"/>
        <v>72.162502533667322</v>
      </c>
    </row>
    <row r="203" spans="1:42" ht="15" thickBot="1" x14ac:dyDescent="0.4">
      <c r="A203" s="63">
        <f>Symbol!A203</f>
        <v>42100</v>
      </c>
      <c r="B203" s="12">
        <f>Symbol!B203</f>
        <v>260.72100799999998</v>
      </c>
      <c r="C203" s="64">
        <f>Symbol!C203</f>
        <v>261.79800399999999</v>
      </c>
      <c r="D203" s="12">
        <f>Symbol!D203</f>
        <v>254.574997</v>
      </c>
      <c r="E203" s="64">
        <f>Symbol!E203</f>
        <v>255.49200400000001</v>
      </c>
      <c r="F203" s="12">
        <f>Symbol!G203</f>
        <v>20034200</v>
      </c>
      <c r="H203" s="24">
        <f t="shared" si="302"/>
        <v>0</v>
      </c>
      <c r="I203" s="7">
        <f t="shared" si="303"/>
        <v>244.22399899999999</v>
      </c>
      <c r="J203" s="30">
        <f t="shared" si="304"/>
        <v>247.27200300000001</v>
      </c>
      <c r="K203" s="60">
        <f t="shared" si="305"/>
        <v>-2.292031369727756E-2</v>
      </c>
      <c r="L203" s="50">
        <f t="shared" si="306"/>
        <v>253.00500500000001</v>
      </c>
      <c r="M203" s="60">
        <f t="shared" si="307"/>
        <v>-5.1919331314315515E-3</v>
      </c>
      <c r="N203" s="50">
        <f t="shared" si="308"/>
        <v>254.32200599999999</v>
      </c>
      <c r="O203" s="60">
        <f t="shared" si="309"/>
        <v>2.4605390765399613E-3</v>
      </c>
      <c r="P203" s="50">
        <f t="shared" si="310"/>
        <v>253.69700599999999</v>
      </c>
      <c r="Q203" s="60">
        <f t="shared" si="311"/>
        <v>-2.6838294170152443E-2</v>
      </c>
      <c r="R203" s="50">
        <f t="shared" si="312"/>
        <v>260.59799199999998</v>
      </c>
      <c r="S203" s="60">
        <f t="shared" si="313"/>
        <v>1.9787845710563363E-2</v>
      </c>
      <c r="T203" s="57">
        <f t="shared" si="329"/>
        <v>3.3020020000000159</v>
      </c>
      <c r="U203" s="8">
        <f t="shared" si="330"/>
        <v>3.3020020000000159</v>
      </c>
      <c r="V203" s="8">
        <f t="shared" si="331"/>
        <v>0</v>
      </c>
      <c r="W203" s="8">
        <f t="shared" si="332"/>
        <v>2.8869988571428564</v>
      </c>
      <c r="X203" s="8">
        <f t="shared" si="333"/>
        <v>1.2484992142857132</v>
      </c>
      <c r="Y203" s="8">
        <f t="shared" si="334"/>
        <v>2.3123753896749992</v>
      </c>
      <c r="Z203" s="30">
        <f t="shared" si="335"/>
        <v>69.810185067879118</v>
      </c>
      <c r="AA203" s="48">
        <f t="shared" si="314"/>
        <v>69.010057458865703</v>
      </c>
      <c r="AB203" s="41">
        <f t="shared" si="315"/>
        <v>250.13850400000001</v>
      </c>
      <c r="AC203" s="41">
        <f t="shared" si="316"/>
        <v>251.53300466666667</v>
      </c>
      <c r="AD203" s="41">
        <f t="shared" si="317"/>
        <v>253.77880239999999</v>
      </c>
      <c r="AE203" s="44">
        <f t="shared" si="318"/>
        <v>252.38520500000001</v>
      </c>
      <c r="AF203" s="44">
        <f t="shared" si="319"/>
        <v>252.39413846666667</v>
      </c>
      <c r="AG203" s="44">
        <f t="shared" si="320"/>
        <v>253.79264268</v>
      </c>
      <c r="AH203" s="41">
        <f t="shared" si="321"/>
        <v>245.23099766666667</v>
      </c>
      <c r="AI203" s="41">
        <f t="shared" si="322"/>
        <v>5559877179.0986671</v>
      </c>
      <c r="AJ203" s="41">
        <f t="shared" si="323"/>
        <v>0</v>
      </c>
      <c r="AK203" s="41">
        <f t="shared" si="324"/>
        <v>5559877179.0986671</v>
      </c>
      <c r="AL203" s="41">
        <f t="shared" ref="AL203:AM203" si="337">SUM(AJ203:AJ216)</f>
        <v>54258558066.733833</v>
      </c>
      <c r="AM203" s="41">
        <f t="shared" si="337"/>
        <v>20930849397.924934</v>
      </c>
      <c r="AN203" s="41">
        <f t="shared" si="326"/>
        <v>2.5922769322545016</v>
      </c>
      <c r="AO203" s="41">
        <f t="shared" si="327"/>
        <v>72.162502533667322</v>
      </c>
      <c r="AP203" s="46">
        <f t="shared" si="328"/>
        <v>70.82202092620922</v>
      </c>
    </row>
    <row r="204" spans="1:42" ht="15" thickBot="1" x14ac:dyDescent="0.4">
      <c r="A204" s="63">
        <f>Symbol!A204</f>
        <v>42101</v>
      </c>
      <c r="B204" s="12">
        <f>Symbol!B204</f>
        <v>255.274002</v>
      </c>
      <c r="C204" s="64">
        <f>Symbol!C204</f>
        <v>255.804993</v>
      </c>
      <c r="D204" s="12">
        <f>Symbol!D204</f>
        <v>252.20500200000001</v>
      </c>
      <c r="E204" s="64">
        <f>Symbol!E204</f>
        <v>253.179993</v>
      </c>
      <c r="F204" s="12">
        <f>Symbol!G204</f>
        <v>18467400</v>
      </c>
      <c r="H204" s="24">
        <f t="shared" si="302"/>
        <v>0</v>
      </c>
      <c r="I204" s="7">
        <f t="shared" si="303"/>
        <v>247.27200300000001</v>
      </c>
      <c r="J204" s="30">
        <f t="shared" si="304"/>
        <v>253.00500500000001</v>
      </c>
      <c r="K204" s="60">
        <f t="shared" si="305"/>
        <v>-5.1919331314315515E-3</v>
      </c>
      <c r="L204" s="50">
        <f t="shared" si="306"/>
        <v>254.32200599999999</v>
      </c>
      <c r="M204" s="60">
        <f t="shared" si="307"/>
        <v>2.4605390765399613E-3</v>
      </c>
      <c r="N204" s="50">
        <f t="shared" si="308"/>
        <v>253.69700599999999</v>
      </c>
      <c r="O204" s="60">
        <f t="shared" si="309"/>
        <v>-2.6838294170152443E-2</v>
      </c>
      <c r="P204" s="50">
        <f t="shared" si="310"/>
        <v>260.59799199999998</v>
      </c>
      <c r="Q204" s="60">
        <f t="shared" si="311"/>
        <v>1.9787845710563363E-2</v>
      </c>
      <c r="R204" s="50">
        <f t="shared" si="312"/>
        <v>255.49200400000001</v>
      </c>
      <c r="S204" s="60">
        <f t="shared" si="313"/>
        <v>9.0904430946549177E-3</v>
      </c>
      <c r="T204" s="57">
        <f t="shared" si="329"/>
        <v>-3.0480040000000201</v>
      </c>
      <c r="U204" s="8">
        <f t="shared" si="330"/>
        <v>0</v>
      </c>
      <c r="V204" s="8">
        <f t="shared" si="331"/>
        <v>3.0480040000000201</v>
      </c>
      <c r="W204" s="8">
        <f t="shared" si="332"/>
        <v>3.0388564999999983</v>
      </c>
      <c r="X204" s="8">
        <f t="shared" si="333"/>
        <v>1.2484992142857132</v>
      </c>
      <c r="Y204" s="8">
        <f t="shared" si="334"/>
        <v>2.4340075389943898</v>
      </c>
      <c r="Z204" s="30">
        <f t="shared" si="335"/>
        <v>70.879504816322026</v>
      </c>
      <c r="AA204" s="48">
        <f t="shared" si="314"/>
        <v>70.139818871924831</v>
      </c>
      <c r="AB204" s="41">
        <f t="shared" si="315"/>
        <v>253.66350549999999</v>
      </c>
      <c r="AC204" s="41">
        <f t="shared" si="316"/>
        <v>253.67467233333332</v>
      </c>
      <c r="AD204" s="41">
        <f t="shared" si="317"/>
        <v>255.42280259999998</v>
      </c>
      <c r="AE204" s="44">
        <f t="shared" si="318"/>
        <v>253.80860580000001</v>
      </c>
      <c r="AF204" s="44">
        <f t="shared" si="319"/>
        <v>255.56553540000002</v>
      </c>
      <c r="AG204" s="44">
        <f t="shared" si="320"/>
        <v>254.96724115999999</v>
      </c>
      <c r="AH204" s="41">
        <f t="shared" si="321"/>
        <v>245.32433566666668</v>
      </c>
      <c r="AI204" s="41">
        <f t="shared" si="322"/>
        <v>5612333891.9134674</v>
      </c>
      <c r="AJ204" s="41">
        <f t="shared" si="323"/>
        <v>0</v>
      </c>
      <c r="AK204" s="41">
        <f t="shared" si="324"/>
        <v>5612333891.9134674</v>
      </c>
      <c r="AL204" s="41">
        <f t="shared" ref="AL204:AM204" si="338">SUM(AJ204:AJ217)</f>
        <v>54258558066.733833</v>
      </c>
      <c r="AM204" s="41">
        <f t="shared" si="338"/>
        <v>22353994578.815266</v>
      </c>
      <c r="AN204" s="41">
        <f t="shared" si="326"/>
        <v>2.4272421591331295</v>
      </c>
      <c r="AO204" s="41">
        <f t="shared" si="327"/>
        <v>70.82202092620922</v>
      </c>
      <c r="AP204" s="46">
        <f t="shared" si="328"/>
        <v>71.382177625095864</v>
      </c>
    </row>
    <row r="205" spans="1:42" ht="15" thickBot="1" x14ac:dyDescent="0.4">
      <c r="A205" s="63">
        <f>Symbol!A205</f>
        <v>42102</v>
      </c>
      <c r="B205" s="12">
        <f>Symbol!B205</f>
        <v>253.06399500000001</v>
      </c>
      <c r="C205" s="64">
        <f>Symbol!C205</f>
        <v>253.84700000000001</v>
      </c>
      <c r="D205" s="12">
        <f>Symbol!D205</f>
        <v>244.21499600000001</v>
      </c>
      <c r="E205" s="64">
        <f>Symbol!E205</f>
        <v>245.02200300000001</v>
      </c>
      <c r="F205" s="12">
        <f>Symbol!G205</f>
        <v>30086400</v>
      </c>
      <c r="H205" s="24">
        <f t="shared" si="302"/>
        <v>0</v>
      </c>
      <c r="I205" s="7">
        <f t="shared" si="303"/>
        <v>253.00500500000001</v>
      </c>
      <c r="J205" s="30">
        <f t="shared" si="304"/>
        <v>254.32200599999999</v>
      </c>
      <c r="K205" s="60">
        <f t="shared" si="305"/>
        <v>2.4605390765399613E-3</v>
      </c>
      <c r="L205" s="50">
        <f t="shared" si="306"/>
        <v>253.69700599999999</v>
      </c>
      <c r="M205" s="60">
        <f t="shared" si="307"/>
        <v>-2.6838294170152443E-2</v>
      </c>
      <c r="N205" s="50">
        <f t="shared" si="308"/>
        <v>260.59799199999998</v>
      </c>
      <c r="O205" s="60">
        <f t="shared" si="309"/>
        <v>1.9787845710563363E-2</v>
      </c>
      <c r="P205" s="50">
        <f t="shared" si="310"/>
        <v>255.49200400000001</v>
      </c>
      <c r="Q205" s="60">
        <f t="shared" si="311"/>
        <v>9.0904430946549177E-3</v>
      </c>
      <c r="R205" s="50">
        <f t="shared" si="312"/>
        <v>253.179993</v>
      </c>
      <c r="S205" s="60">
        <f t="shared" si="313"/>
        <v>3.2752655884887703E-2</v>
      </c>
      <c r="T205" s="57">
        <f t="shared" si="329"/>
        <v>-5.733001999999999</v>
      </c>
      <c r="U205" s="8">
        <f t="shared" si="330"/>
        <v>0</v>
      </c>
      <c r="V205" s="8">
        <f t="shared" si="331"/>
        <v>5.733001999999999</v>
      </c>
      <c r="W205" s="8">
        <f t="shared" si="332"/>
        <v>3.0388564999999983</v>
      </c>
      <c r="X205" s="8">
        <f t="shared" si="333"/>
        <v>1.3646414999999965</v>
      </c>
      <c r="Y205" s="8">
        <f t="shared" si="334"/>
        <v>2.2268533530601307</v>
      </c>
      <c r="Z205" s="30">
        <f t="shared" si="335"/>
        <v>69.010057458865703</v>
      </c>
      <c r="AA205" s="48">
        <f t="shared" si="314"/>
        <v>74.173471836861424</v>
      </c>
      <c r="AB205" s="41">
        <f t="shared" si="315"/>
        <v>254.00950599999999</v>
      </c>
      <c r="AC205" s="41">
        <f t="shared" si="316"/>
        <v>256.205668</v>
      </c>
      <c r="AD205" s="41">
        <f t="shared" si="317"/>
        <v>255.45780019999998</v>
      </c>
      <c r="AE205" s="44">
        <f t="shared" si="318"/>
        <v>256.58240039999998</v>
      </c>
      <c r="AF205" s="44">
        <f t="shared" si="319"/>
        <v>256.14093506666666</v>
      </c>
      <c r="AG205" s="44">
        <f t="shared" si="320"/>
        <v>253.74264088000001</v>
      </c>
      <c r="AH205" s="41">
        <f t="shared" si="321"/>
        <v>250.96066799999997</v>
      </c>
      <c r="AI205" s="41">
        <f t="shared" si="322"/>
        <v>6593389246.0967989</v>
      </c>
      <c r="AJ205" s="41">
        <f t="shared" si="323"/>
        <v>0</v>
      </c>
      <c r="AK205" s="41">
        <f t="shared" si="324"/>
        <v>6593389246.0967989</v>
      </c>
      <c r="AL205" s="41">
        <f t="shared" ref="AL205:AM205" si="339">SUM(AJ205:AJ218)</f>
        <v>54258558066.733833</v>
      </c>
      <c r="AM205" s="41">
        <f t="shared" si="339"/>
        <v>21752793606.653797</v>
      </c>
      <c r="AN205" s="41">
        <f t="shared" si="326"/>
        <v>2.4943259724643871</v>
      </c>
      <c r="AO205" s="41">
        <f t="shared" si="327"/>
        <v>71.382177625095864</v>
      </c>
      <c r="AP205" s="46">
        <f t="shared" si="328"/>
        <v>79.803186415360699</v>
      </c>
    </row>
    <row r="206" spans="1:42" ht="15" thickBot="1" x14ac:dyDescent="0.4">
      <c r="A206" s="63">
        <f>Symbol!A206</f>
        <v>42103</v>
      </c>
      <c r="B206" s="12">
        <f>Symbol!B206</f>
        <v>244.75100699999999</v>
      </c>
      <c r="C206" s="64">
        <f>Symbol!C206</f>
        <v>246.11799600000001</v>
      </c>
      <c r="D206" s="12">
        <f>Symbol!D206</f>
        <v>239.39999399999999</v>
      </c>
      <c r="E206" s="64">
        <f>Symbol!E206</f>
        <v>243.675995</v>
      </c>
      <c r="F206" s="12">
        <f>Symbol!G206</f>
        <v>21643500</v>
      </c>
      <c r="H206" s="24">
        <f t="shared" si="302"/>
        <v>1</v>
      </c>
      <c r="I206" s="7">
        <f t="shared" si="303"/>
        <v>254.32200599999999</v>
      </c>
      <c r="J206" s="30">
        <f t="shared" si="304"/>
        <v>253.69700599999999</v>
      </c>
      <c r="K206" s="60">
        <f t="shared" si="305"/>
        <v>-2.6838294170152443E-2</v>
      </c>
      <c r="L206" s="50">
        <f t="shared" si="306"/>
        <v>260.59799199999998</v>
      </c>
      <c r="M206" s="60">
        <f t="shared" si="307"/>
        <v>1.9787845710563363E-2</v>
      </c>
      <c r="N206" s="50">
        <f t="shared" si="308"/>
        <v>255.49200400000001</v>
      </c>
      <c r="O206" s="60">
        <f t="shared" si="309"/>
        <v>9.0904430946549177E-3</v>
      </c>
      <c r="P206" s="50">
        <f t="shared" si="310"/>
        <v>253.179993</v>
      </c>
      <c r="Q206" s="60">
        <f t="shared" si="311"/>
        <v>3.2752655884887703E-2</v>
      </c>
      <c r="R206" s="50">
        <f t="shared" si="312"/>
        <v>245.02200300000001</v>
      </c>
      <c r="S206" s="60">
        <f t="shared" si="313"/>
        <v>5.5085611528592447E-3</v>
      </c>
      <c r="T206" s="57">
        <f t="shared" si="329"/>
        <v>-1.3170009999999763</v>
      </c>
      <c r="U206" s="8">
        <f t="shared" si="330"/>
        <v>0</v>
      </c>
      <c r="V206" s="8">
        <f t="shared" si="331"/>
        <v>1.3170009999999763</v>
      </c>
      <c r="W206" s="8">
        <f t="shared" si="332"/>
        <v>3.0388564999999983</v>
      </c>
      <c r="X206" s="8">
        <f t="shared" si="333"/>
        <v>1.2937131428571413</v>
      </c>
      <c r="Y206" s="8">
        <f t="shared" si="334"/>
        <v>2.3489415074571633</v>
      </c>
      <c r="Z206" s="30">
        <f t="shared" si="335"/>
        <v>70.139818871924831</v>
      </c>
      <c r="AA206" s="48">
        <f t="shared" si="314"/>
        <v>73.382772879229108</v>
      </c>
      <c r="AB206" s="41">
        <f t="shared" si="315"/>
        <v>257.14749899999998</v>
      </c>
      <c r="AC206" s="41">
        <f t="shared" si="316"/>
        <v>256.59566733333332</v>
      </c>
      <c r="AD206" s="41">
        <f t="shared" si="317"/>
        <v>253.5977996</v>
      </c>
      <c r="AE206" s="44">
        <f t="shared" si="318"/>
        <v>257.17539959999999</v>
      </c>
      <c r="AF206" s="44">
        <f t="shared" si="319"/>
        <v>255.87806493333332</v>
      </c>
      <c r="AG206" s="44">
        <f t="shared" si="320"/>
        <v>252.01427912</v>
      </c>
      <c r="AH206" s="41">
        <f t="shared" si="321"/>
        <v>254.08133433333333</v>
      </c>
      <c r="AI206" s="41">
        <f t="shared" si="322"/>
        <v>5881119013.279933</v>
      </c>
      <c r="AJ206" s="41">
        <f t="shared" si="323"/>
        <v>5881119013.279933</v>
      </c>
      <c r="AK206" s="41">
        <f t="shared" si="324"/>
        <v>0</v>
      </c>
      <c r="AL206" s="41">
        <f t="shared" ref="AL206:AM206" si="340">SUM(AJ206:AJ219)</f>
        <v>59898991841.53743</v>
      </c>
      <c r="AM206" s="41">
        <f t="shared" si="340"/>
        <v>15159404360.556999</v>
      </c>
      <c r="AN206" s="41">
        <f t="shared" si="326"/>
        <v>3.9512760803048184</v>
      </c>
      <c r="AO206" s="41">
        <f t="shared" si="327"/>
        <v>79.803186415360699</v>
      </c>
      <c r="AP206" s="46">
        <f t="shared" si="328"/>
        <v>79.449148250564747</v>
      </c>
    </row>
    <row r="207" spans="1:42" ht="15" thickBot="1" x14ac:dyDescent="0.4">
      <c r="A207" s="63">
        <f>Symbol!A207</f>
        <v>42104</v>
      </c>
      <c r="B207" s="12">
        <f>Symbol!B207</f>
        <v>243.69399999999999</v>
      </c>
      <c r="C207" s="64">
        <f>Symbol!C207</f>
        <v>243.69399999999999</v>
      </c>
      <c r="D207" s="12">
        <f>Symbol!D207</f>
        <v>232.770996</v>
      </c>
      <c r="E207" s="64">
        <f>Symbol!E207</f>
        <v>236.07200599999999</v>
      </c>
      <c r="F207" s="12">
        <f>Symbol!G207</f>
        <v>28882000</v>
      </c>
      <c r="H207" s="24">
        <f t="shared" si="302"/>
        <v>0</v>
      </c>
      <c r="I207" s="7">
        <f t="shared" si="303"/>
        <v>253.69700599999999</v>
      </c>
      <c r="J207" s="30">
        <f t="shared" si="304"/>
        <v>260.59799199999998</v>
      </c>
      <c r="K207" s="60">
        <f t="shared" si="305"/>
        <v>1.9787845710563363E-2</v>
      </c>
      <c r="L207" s="50">
        <f t="shared" si="306"/>
        <v>255.49200400000001</v>
      </c>
      <c r="M207" s="60">
        <f t="shared" si="307"/>
        <v>9.0904430946549177E-3</v>
      </c>
      <c r="N207" s="50">
        <f t="shared" si="308"/>
        <v>253.179993</v>
      </c>
      <c r="O207" s="60">
        <f t="shared" si="309"/>
        <v>3.2752655884887703E-2</v>
      </c>
      <c r="P207" s="50">
        <f t="shared" si="310"/>
        <v>245.02200300000001</v>
      </c>
      <c r="Q207" s="60">
        <f t="shared" si="311"/>
        <v>5.5085611528592447E-3</v>
      </c>
      <c r="R207" s="50">
        <f t="shared" si="312"/>
        <v>243.675995</v>
      </c>
      <c r="S207" s="60">
        <f t="shared" si="313"/>
        <v>3.1702584864162109E-2</v>
      </c>
      <c r="T207" s="57">
        <f t="shared" si="329"/>
        <v>0.625</v>
      </c>
      <c r="U207" s="8">
        <f t="shared" si="330"/>
        <v>0.625</v>
      </c>
      <c r="V207" s="8">
        <f t="shared" si="331"/>
        <v>0</v>
      </c>
      <c r="W207" s="8">
        <f t="shared" si="332"/>
        <v>3.4453560714285709</v>
      </c>
      <c r="X207" s="8">
        <f t="shared" si="333"/>
        <v>1.199641642857143</v>
      </c>
      <c r="Y207" s="8">
        <f t="shared" si="334"/>
        <v>2.8719877239530391</v>
      </c>
      <c r="Z207" s="30">
        <f t="shared" si="335"/>
        <v>74.173471836861424</v>
      </c>
      <c r="AA207" s="48">
        <f t="shared" si="314"/>
        <v>82.347533143421671</v>
      </c>
      <c r="AB207" s="41">
        <f t="shared" si="315"/>
        <v>258.04499799999996</v>
      </c>
      <c r="AC207" s="41">
        <f t="shared" si="316"/>
        <v>256.42332966666663</v>
      </c>
      <c r="AD207" s="41">
        <f t="shared" si="317"/>
        <v>251.59359739999999</v>
      </c>
      <c r="AE207" s="44">
        <f t="shared" si="318"/>
        <v>255.58839720000003</v>
      </c>
      <c r="AF207" s="44">
        <f t="shared" si="319"/>
        <v>253.10466506666671</v>
      </c>
      <c r="AG207" s="44">
        <f t="shared" si="320"/>
        <v>249.47031856000001</v>
      </c>
      <c r="AH207" s="41">
        <f t="shared" si="321"/>
        <v>253.35166933333335</v>
      </c>
      <c r="AI207" s="41">
        <f t="shared" si="322"/>
        <v>3165249080.816</v>
      </c>
      <c r="AJ207" s="41">
        <f t="shared" si="323"/>
        <v>0</v>
      </c>
      <c r="AK207" s="41">
        <f t="shared" si="324"/>
        <v>3165249080.816</v>
      </c>
      <c r="AL207" s="41">
        <f t="shared" ref="AL207:AM207" si="341">SUM(AJ207:AJ220)</f>
        <v>58605929287.833443</v>
      </c>
      <c r="AM207" s="41">
        <f t="shared" si="341"/>
        <v>15159404360.556999</v>
      </c>
      <c r="AN207" s="41">
        <f t="shared" si="326"/>
        <v>3.8659783652396813</v>
      </c>
      <c r="AO207" s="41">
        <f t="shared" si="327"/>
        <v>79.449148250564747</v>
      </c>
      <c r="AP207" s="46">
        <f t="shared" si="328"/>
        <v>79.753827294311591</v>
      </c>
    </row>
    <row r="208" spans="1:42" ht="15" thickBot="1" x14ac:dyDescent="0.4">
      <c r="A208" s="63">
        <f>Symbol!A208</f>
        <v>42105</v>
      </c>
      <c r="B208" s="12">
        <f>Symbol!B208</f>
        <v>236.016006</v>
      </c>
      <c r="C208" s="64">
        <f>Symbol!C208</f>
        <v>239.537003</v>
      </c>
      <c r="D208" s="12">
        <f>Symbol!D208</f>
        <v>234.175003</v>
      </c>
      <c r="E208" s="64">
        <f>Symbol!E208</f>
        <v>236.55200199999999</v>
      </c>
      <c r="F208" s="12">
        <f>Symbol!G208</f>
        <v>16365200</v>
      </c>
      <c r="H208" s="24">
        <f t="shared" si="302"/>
        <v>1</v>
      </c>
      <c r="I208" s="7">
        <f t="shared" si="303"/>
        <v>260.59799199999998</v>
      </c>
      <c r="J208" s="30">
        <f t="shared" si="304"/>
        <v>255.49200400000001</v>
      </c>
      <c r="K208" s="60">
        <f t="shared" si="305"/>
        <v>9.0904430946549177E-3</v>
      </c>
      <c r="L208" s="50">
        <f t="shared" si="306"/>
        <v>253.179993</v>
      </c>
      <c r="M208" s="60">
        <f t="shared" si="307"/>
        <v>3.2752655884887703E-2</v>
      </c>
      <c r="N208" s="50">
        <f t="shared" si="308"/>
        <v>245.02200300000001</v>
      </c>
      <c r="O208" s="60">
        <f t="shared" si="309"/>
        <v>5.5085611528592447E-3</v>
      </c>
      <c r="P208" s="50">
        <f t="shared" si="310"/>
        <v>243.675995</v>
      </c>
      <c r="Q208" s="60">
        <f t="shared" si="311"/>
        <v>3.1702584864162109E-2</v>
      </c>
      <c r="R208" s="50">
        <f t="shared" si="312"/>
        <v>236.07200599999999</v>
      </c>
      <c r="S208" s="60">
        <f t="shared" si="313"/>
        <v>-2.031196709876048E-3</v>
      </c>
      <c r="T208" s="57">
        <f t="shared" si="329"/>
        <v>-6.900985999999989</v>
      </c>
      <c r="U208" s="8">
        <f t="shared" si="330"/>
        <v>0</v>
      </c>
      <c r="V208" s="8">
        <f t="shared" si="331"/>
        <v>6.900985999999989</v>
      </c>
      <c r="W208" s="8">
        <f t="shared" si="332"/>
        <v>3.4007132142857137</v>
      </c>
      <c r="X208" s="8">
        <f t="shared" si="333"/>
        <v>1.2334987142857139</v>
      </c>
      <c r="Y208" s="8">
        <f t="shared" si="334"/>
        <v>2.7569653497814754</v>
      </c>
      <c r="Z208" s="30">
        <f t="shared" si="335"/>
        <v>73.382772879229108</v>
      </c>
      <c r="AA208" s="48">
        <f t="shared" si="314"/>
        <v>77.730263764911328</v>
      </c>
      <c r="AB208" s="41">
        <f t="shared" si="315"/>
        <v>254.33599850000002</v>
      </c>
      <c r="AC208" s="41">
        <f t="shared" si="316"/>
        <v>251.23133333333337</v>
      </c>
      <c r="AD208" s="41">
        <f t="shared" si="317"/>
        <v>246.68840019999999</v>
      </c>
      <c r="AE208" s="44">
        <f t="shared" si="318"/>
        <v>250.37919920000002</v>
      </c>
      <c r="AF208" s="44">
        <f t="shared" si="319"/>
        <v>248.93253173333338</v>
      </c>
      <c r="AG208" s="44">
        <f t="shared" si="320"/>
        <v>245.41872064000003</v>
      </c>
      <c r="AH208" s="41">
        <f t="shared" si="321"/>
        <v>257.73832699999997</v>
      </c>
      <c r="AI208" s="41">
        <f t="shared" si="322"/>
        <v>5064351934.8883991</v>
      </c>
      <c r="AJ208" s="41">
        <f t="shared" si="323"/>
        <v>5064351934.8883991</v>
      </c>
      <c r="AK208" s="41">
        <f t="shared" si="324"/>
        <v>0</v>
      </c>
      <c r="AL208" s="41">
        <f t="shared" ref="AL208:AM208" si="342">SUM(AJ208:AJ221)</f>
        <v>58605929287.833443</v>
      </c>
      <c r="AM208" s="41">
        <f t="shared" si="342"/>
        <v>14877602820.993</v>
      </c>
      <c r="AN208" s="41">
        <f t="shared" si="326"/>
        <v>3.9392051255150937</v>
      </c>
      <c r="AO208" s="41">
        <f t="shared" si="327"/>
        <v>79.753827294311591</v>
      </c>
      <c r="AP208" s="46">
        <f t="shared" si="328"/>
        <v>74.590573800843572</v>
      </c>
    </row>
    <row r="209" spans="1:42" ht="15" thickBot="1" x14ac:dyDescent="0.4">
      <c r="A209" s="63">
        <f>Symbol!A209</f>
        <v>42106</v>
      </c>
      <c r="B209" s="12">
        <f>Symbol!B209</f>
        <v>236.53500399999999</v>
      </c>
      <c r="C209" s="64">
        <f>Symbol!C209</f>
        <v>237.72799699999999</v>
      </c>
      <c r="D209" s="12">
        <f>Symbol!D209</f>
        <v>233.49499499999999</v>
      </c>
      <c r="E209" s="64">
        <f>Symbol!E209</f>
        <v>236.15299999999999</v>
      </c>
      <c r="F209" s="12">
        <f>Symbol!G209</f>
        <v>12387900</v>
      </c>
      <c r="H209" s="24">
        <f t="shared" si="302"/>
        <v>1</v>
      </c>
      <c r="I209" s="7">
        <f t="shared" si="303"/>
        <v>255.49200400000001</v>
      </c>
      <c r="J209" s="30">
        <f t="shared" si="304"/>
        <v>253.179993</v>
      </c>
      <c r="K209" s="60">
        <f t="shared" si="305"/>
        <v>3.2752655884887703E-2</v>
      </c>
      <c r="L209" s="50">
        <f t="shared" si="306"/>
        <v>245.02200300000001</v>
      </c>
      <c r="M209" s="60">
        <f t="shared" si="307"/>
        <v>5.5085611528592447E-3</v>
      </c>
      <c r="N209" s="50">
        <f t="shared" si="308"/>
        <v>243.675995</v>
      </c>
      <c r="O209" s="60">
        <f t="shared" si="309"/>
        <v>3.1702584864162109E-2</v>
      </c>
      <c r="P209" s="50">
        <f t="shared" si="310"/>
        <v>236.07200599999999</v>
      </c>
      <c r="Q209" s="60">
        <f t="shared" si="311"/>
        <v>-2.031196709876048E-3</v>
      </c>
      <c r="R209" s="50">
        <f t="shared" si="312"/>
        <v>236.55200199999999</v>
      </c>
      <c r="S209" s="60">
        <f t="shared" si="313"/>
        <v>1.6881653169377752E-3</v>
      </c>
      <c r="T209" s="57">
        <f t="shared" si="329"/>
        <v>5.105987999999968</v>
      </c>
      <c r="U209" s="8">
        <f t="shared" si="330"/>
        <v>5.105987999999968</v>
      </c>
      <c r="V209" s="8">
        <f t="shared" si="331"/>
        <v>0</v>
      </c>
      <c r="W209" s="8">
        <f t="shared" si="332"/>
        <v>3.4547129999999981</v>
      </c>
      <c r="X209" s="8">
        <f t="shared" si="333"/>
        <v>0.74057114285714321</v>
      </c>
      <c r="Y209" s="8">
        <f t="shared" si="334"/>
        <v>4.6649306191861912</v>
      </c>
      <c r="Z209" s="30">
        <f t="shared" si="335"/>
        <v>82.347533143421671</v>
      </c>
      <c r="AA209" s="48">
        <f t="shared" si="314"/>
        <v>63.99625255743652</v>
      </c>
      <c r="AB209" s="41">
        <f t="shared" si="315"/>
        <v>249.100998</v>
      </c>
      <c r="AC209" s="41">
        <f t="shared" si="316"/>
        <v>247.2926636666667</v>
      </c>
      <c r="AD209" s="41">
        <f t="shared" si="317"/>
        <v>242.9003998</v>
      </c>
      <c r="AE209" s="44">
        <f t="shared" si="318"/>
        <v>246.1151978</v>
      </c>
      <c r="AF209" s="44">
        <f t="shared" si="319"/>
        <v>243.90799966666668</v>
      </c>
      <c r="AG209" s="44">
        <f t="shared" si="320"/>
        <v>242.23199955999999</v>
      </c>
      <c r="AH209" s="41">
        <f t="shared" si="321"/>
        <v>257.28833499999996</v>
      </c>
      <c r="AI209" s="41">
        <f t="shared" si="322"/>
        <v>5154565961.0569992</v>
      </c>
      <c r="AJ209" s="41">
        <f t="shared" si="323"/>
        <v>5154565961.0569992</v>
      </c>
      <c r="AK209" s="41">
        <f t="shared" si="324"/>
        <v>0</v>
      </c>
      <c r="AL209" s="41">
        <f t="shared" ref="AL209:AM209" si="343">SUM(AJ209:AJ222)</f>
        <v>53541577352.945045</v>
      </c>
      <c r="AM209" s="41">
        <f t="shared" si="343"/>
        <v>18239044010.688332</v>
      </c>
      <c r="AN209" s="41">
        <f t="shared" si="326"/>
        <v>2.9355473522389079</v>
      </c>
      <c r="AO209" s="41">
        <f t="shared" si="327"/>
        <v>74.590573800843572</v>
      </c>
      <c r="AP209" s="46">
        <f t="shared" si="328"/>
        <v>68.395800496898687</v>
      </c>
    </row>
    <row r="210" spans="1:42" ht="15" thickBot="1" x14ac:dyDescent="0.4">
      <c r="A210" s="63">
        <f>Symbol!A210</f>
        <v>42107</v>
      </c>
      <c r="B210" s="12">
        <f>Symbol!B210</f>
        <v>235.949997</v>
      </c>
      <c r="C210" s="64">
        <f>Symbol!C210</f>
        <v>236.93499800000001</v>
      </c>
      <c r="D210" s="12">
        <f>Symbol!D210</f>
        <v>221.996002</v>
      </c>
      <c r="E210" s="64">
        <f>Symbol!E210</f>
        <v>224.587006</v>
      </c>
      <c r="F210" s="12">
        <f>Symbol!G210</f>
        <v>31181800</v>
      </c>
      <c r="H210" s="24">
        <f t="shared" si="302"/>
        <v>1</v>
      </c>
      <c r="I210" s="7">
        <f t="shared" si="303"/>
        <v>253.179993</v>
      </c>
      <c r="J210" s="30">
        <f t="shared" si="304"/>
        <v>245.02200300000001</v>
      </c>
      <c r="K210" s="60">
        <f t="shared" si="305"/>
        <v>5.5085611528592447E-3</v>
      </c>
      <c r="L210" s="50">
        <f t="shared" si="306"/>
        <v>243.675995</v>
      </c>
      <c r="M210" s="60">
        <f t="shared" si="307"/>
        <v>3.1702584864162109E-2</v>
      </c>
      <c r="N210" s="50">
        <f t="shared" si="308"/>
        <v>236.07200599999999</v>
      </c>
      <c r="O210" s="60">
        <f t="shared" si="309"/>
        <v>-2.031196709876048E-3</v>
      </c>
      <c r="P210" s="50">
        <f t="shared" si="310"/>
        <v>236.55200199999999</v>
      </c>
      <c r="Q210" s="60">
        <f t="shared" si="311"/>
        <v>1.6881653169377752E-3</v>
      </c>
      <c r="R210" s="50">
        <f t="shared" si="312"/>
        <v>236.15299999999999</v>
      </c>
      <c r="S210" s="60">
        <f t="shared" si="313"/>
        <v>5.0216713383259996E-2</v>
      </c>
      <c r="T210" s="57">
        <f t="shared" si="329"/>
        <v>2.3120110000000125</v>
      </c>
      <c r="U210" s="8">
        <f t="shared" si="330"/>
        <v>2.3120110000000125</v>
      </c>
      <c r="V210" s="8">
        <f t="shared" si="331"/>
        <v>0</v>
      </c>
      <c r="W210" s="8">
        <f t="shared" si="332"/>
        <v>3.0899995714285717</v>
      </c>
      <c r="X210" s="8">
        <f t="shared" si="333"/>
        <v>0.88528549999999895</v>
      </c>
      <c r="Y210" s="8">
        <f t="shared" si="334"/>
        <v>3.4903989407129963</v>
      </c>
      <c r="Z210" s="30">
        <f t="shared" si="335"/>
        <v>77.730263764911328</v>
      </c>
      <c r="AA210" s="48">
        <f t="shared" si="314"/>
        <v>59.527416927152231</v>
      </c>
      <c r="AB210" s="41">
        <f t="shared" si="315"/>
        <v>244.34899899999999</v>
      </c>
      <c r="AC210" s="41">
        <f t="shared" si="316"/>
        <v>241.59000133333333</v>
      </c>
      <c r="AD210" s="41">
        <f t="shared" si="317"/>
        <v>239.49500119999999</v>
      </c>
      <c r="AE210" s="44">
        <f t="shared" si="318"/>
        <v>240.90360100000001</v>
      </c>
      <c r="AF210" s="44">
        <f t="shared" si="319"/>
        <v>240.01773473333333</v>
      </c>
      <c r="AG210" s="44">
        <f t="shared" si="320"/>
        <v>237.33080204000004</v>
      </c>
      <c r="AH210" s="41">
        <f t="shared" si="321"/>
        <v>253.729996</v>
      </c>
      <c r="AI210" s="41">
        <f t="shared" si="322"/>
        <v>4685733328.1303997</v>
      </c>
      <c r="AJ210" s="41">
        <f t="shared" si="323"/>
        <v>4685733328.1303997</v>
      </c>
      <c r="AK210" s="41">
        <f t="shared" si="324"/>
        <v>0</v>
      </c>
      <c r="AL210" s="41">
        <f t="shared" ref="AL210:AM210" si="344">SUM(AJ210:AJ223)</f>
        <v>48387011391.888039</v>
      </c>
      <c r="AM210" s="41">
        <f t="shared" si="344"/>
        <v>22358576846.503998</v>
      </c>
      <c r="AN210" s="41">
        <f t="shared" si="326"/>
        <v>2.1641364619973058</v>
      </c>
      <c r="AO210" s="41">
        <f t="shared" si="327"/>
        <v>68.395800496898687</v>
      </c>
      <c r="AP210" s="46">
        <f t="shared" si="328"/>
        <v>60.827095506493819</v>
      </c>
    </row>
    <row r="211" spans="1:42" ht="15" thickBot="1" x14ac:dyDescent="0.4">
      <c r="A211" s="63">
        <f>Symbol!A211</f>
        <v>42108</v>
      </c>
      <c r="B211" s="12">
        <f>Symbol!B211</f>
        <v>224.75900300000001</v>
      </c>
      <c r="C211" s="64">
        <f>Symbol!C211</f>
        <v>224.975998</v>
      </c>
      <c r="D211" s="12">
        <f>Symbol!D211</f>
        <v>216.32299800000001</v>
      </c>
      <c r="E211" s="64">
        <f>Symbol!E211</f>
        <v>219.158997</v>
      </c>
      <c r="F211" s="12">
        <f>Symbol!G211</f>
        <v>31719000</v>
      </c>
      <c r="H211" s="24">
        <f t="shared" si="302"/>
        <v>1</v>
      </c>
      <c r="I211" s="7">
        <f t="shared" si="303"/>
        <v>245.02200300000001</v>
      </c>
      <c r="J211" s="30">
        <f t="shared" si="304"/>
        <v>243.675995</v>
      </c>
      <c r="K211" s="60">
        <f t="shared" si="305"/>
        <v>3.1702584864162109E-2</v>
      </c>
      <c r="L211" s="50">
        <f t="shared" si="306"/>
        <v>236.07200599999999</v>
      </c>
      <c r="M211" s="60">
        <f t="shared" si="307"/>
        <v>-2.031196709876048E-3</v>
      </c>
      <c r="N211" s="50">
        <f t="shared" si="308"/>
        <v>236.55200199999999</v>
      </c>
      <c r="O211" s="60">
        <f t="shared" si="309"/>
        <v>1.6881653169377752E-3</v>
      </c>
      <c r="P211" s="50">
        <f t="shared" si="310"/>
        <v>236.15299999999999</v>
      </c>
      <c r="Q211" s="60">
        <f t="shared" si="311"/>
        <v>5.0216713383259996E-2</v>
      </c>
      <c r="R211" s="50">
        <f t="shared" si="312"/>
        <v>224.587006</v>
      </c>
      <c r="S211" s="60">
        <f t="shared" si="313"/>
        <v>2.4465706573461733E-2</v>
      </c>
      <c r="T211" s="57">
        <f t="shared" si="329"/>
        <v>8.1579899999999839</v>
      </c>
      <c r="U211" s="8">
        <f t="shared" si="330"/>
        <v>8.1579899999999839</v>
      </c>
      <c r="V211" s="8">
        <f t="shared" si="331"/>
        <v>0</v>
      </c>
      <c r="W211" s="8">
        <f t="shared" si="332"/>
        <v>2.9248559285714282</v>
      </c>
      <c r="X211" s="8">
        <f t="shared" si="333"/>
        <v>1.6454990714285722</v>
      </c>
      <c r="Y211" s="8">
        <f t="shared" si="334"/>
        <v>1.7774886533555787</v>
      </c>
      <c r="Z211" s="30">
        <f t="shared" si="335"/>
        <v>63.99625255743652</v>
      </c>
      <c r="AA211" s="48">
        <f t="shared" si="314"/>
        <v>56.234005245594162</v>
      </c>
      <c r="AB211" s="41">
        <f t="shared" si="315"/>
        <v>239.87400049999999</v>
      </c>
      <c r="AC211" s="41">
        <f t="shared" si="316"/>
        <v>238.76666766666665</v>
      </c>
      <c r="AD211" s="41">
        <f t="shared" si="317"/>
        <v>235.40800180000002</v>
      </c>
      <c r="AE211" s="44">
        <f t="shared" si="318"/>
        <v>237.7848022</v>
      </c>
      <c r="AF211" s="44">
        <f t="shared" si="319"/>
        <v>237.74240113333335</v>
      </c>
      <c r="AG211" s="44">
        <f t="shared" si="320"/>
        <v>233.13888076000001</v>
      </c>
      <c r="AH211" s="41">
        <f t="shared" si="321"/>
        <v>247.69466633333334</v>
      </c>
      <c r="AI211" s="41">
        <f t="shared" si="322"/>
        <v>7452240809.1712008</v>
      </c>
      <c r="AJ211" s="41">
        <f t="shared" si="323"/>
        <v>7452240809.1712008</v>
      </c>
      <c r="AK211" s="41">
        <f t="shared" si="324"/>
        <v>0</v>
      </c>
      <c r="AL211" s="41">
        <f t="shared" ref="AL211:AM211" si="345">SUM(AJ211:AJ224)</f>
        <v>43701278063.757637</v>
      </c>
      <c r="AM211" s="41">
        <f t="shared" si="345"/>
        <v>28143806268.917999</v>
      </c>
      <c r="AN211" s="41">
        <f t="shared" si="326"/>
        <v>1.5527849234814162</v>
      </c>
      <c r="AO211" s="41">
        <f t="shared" si="327"/>
        <v>60.827095506493819</v>
      </c>
      <c r="AP211" s="46">
        <f t="shared" si="328"/>
        <v>51.783185278761302</v>
      </c>
    </row>
    <row r="212" spans="1:42" ht="15" thickBot="1" x14ac:dyDescent="0.4">
      <c r="A212" s="63">
        <f>Symbol!A212</f>
        <v>42109</v>
      </c>
      <c r="B212" s="12">
        <f>Symbol!B212</f>
        <v>219.07299800000001</v>
      </c>
      <c r="C212" s="64">
        <f>Symbol!C212</f>
        <v>223.83299299999999</v>
      </c>
      <c r="D212" s="12">
        <f>Symbol!D212</f>
        <v>218.649002</v>
      </c>
      <c r="E212" s="64">
        <f>Symbol!E212</f>
        <v>223.83299299999999</v>
      </c>
      <c r="F212" s="12">
        <f>Symbol!G212</f>
        <v>22562000</v>
      </c>
      <c r="H212" s="24">
        <f t="shared" si="302"/>
        <v>1</v>
      </c>
      <c r="I212" s="7">
        <f t="shared" si="303"/>
        <v>243.675995</v>
      </c>
      <c r="J212" s="30">
        <f t="shared" si="304"/>
        <v>236.07200599999999</v>
      </c>
      <c r="K212" s="60">
        <f t="shared" si="305"/>
        <v>-2.031196709876048E-3</v>
      </c>
      <c r="L212" s="50">
        <f t="shared" si="306"/>
        <v>236.55200199999999</v>
      </c>
      <c r="M212" s="60">
        <f t="shared" si="307"/>
        <v>1.6881653169377752E-3</v>
      </c>
      <c r="N212" s="50">
        <f t="shared" si="308"/>
        <v>236.15299999999999</v>
      </c>
      <c r="O212" s="60">
        <f t="shared" si="309"/>
        <v>5.0216713383259996E-2</v>
      </c>
      <c r="P212" s="50">
        <f t="shared" si="310"/>
        <v>224.587006</v>
      </c>
      <c r="Q212" s="60">
        <f t="shared" si="311"/>
        <v>2.4465706573461733E-2</v>
      </c>
      <c r="R212" s="50">
        <f t="shared" si="312"/>
        <v>219.158997</v>
      </c>
      <c r="S212" s="60">
        <f t="shared" si="313"/>
        <v>-2.1102726722805731E-2</v>
      </c>
      <c r="T212" s="57">
        <f t="shared" si="329"/>
        <v>1.3460080000000119</v>
      </c>
      <c r="U212" s="8">
        <f t="shared" si="330"/>
        <v>1.3460080000000119</v>
      </c>
      <c r="V212" s="8">
        <f t="shared" si="331"/>
        <v>0</v>
      </c>
      <c r="W212" s="8">
        <f t="shared" si="332"/>
        <v>2.4202139285714304</v>
      </c>
      <c r="X212" s="8">
        <f t="shared" si="333"/>
        <v>1.6454990714285722</v>
      </c>
      <c r="Y212" s="8">
        <f t="shared" si="334"/>
        <v>1.4708084438299163</v>
      </c>
      <c r="Z212" s="30">
        <f t="shared" si="335"/>
        <v>59.527416927152231</v>
      </c>
      <c r="AA212" s="48">
        <f t="shared" si="314"/>
        <v>54.331831613985472</v>
      </c>
      <c r="AB212" s="41">
        <f t="shared" si="315"/>
        <v>236.312004</v>
      </c>
      <c r="AC212" s="41">
        <f t="shared" si="316"/>
        <v>236.25900266666667</v>
      </c>
      <c r="AD212" s="41">
        <f t="shared" si="317"/>
        <v>230.50460219999999</v>
      </c>
      <c r="AE212" s="44">
        <f t="shared" si="318"/>
        <v>236.296402</v>
      </c>
      <c r="AF212" s="44">
        <f t="shared" si="319"/>
        <v>233.15893666666668</v>
      </c>
      <c r="AG212" s="44">
        <f t="shared" si="320"/>
        <v>229.65984087999999</v>
      </c>
      <c r="AH212" s="41">
        <f t="shared" si="321"/>
        <v>243.06466166666667</v>
      </c>
      <c r="AI212" s="41">
        <f t="shared" si="322"/>
        <v>5260770004.7825003</v>
      </c>
      <c r="AJ212" s="41">
        <f t="shared" si="323"/>
        <v>5260770004.7825003</v>
      </c>
      <c r="AK212" s="41">
        <f t="shared" si="324"/>
        <v>0</v>
      </c>
      <c r="AL212" s="41">
        <f t="shared" ref="AL212:AM212" si="346">SUM(AJ212:AJ225)</f>
        <v>36249037254.586433</v>
      </c>
      <c r="AM212" s="41">
        <f t="shared" si="346"/>
        <v>33752522246.724998</v>
      </c>
      <c r="AN212" s="41">
        <f t="shared" si="326"/>
        <v>1.0739652873824466</v>
      </c>
      <c r="AO212" s="41">
        <f t="shared" si="327"/>
        <v>51.783185278761302</v>
      </c>
      <c r="AP212" s="46">
        <f t="shared" si="328"/>
        <v>50.905922452303948</v>
      </c>
    </row>
    <row r="213" spans="1:42" ht="15" thickBot="1" x14ac:dyDescent="0.4">
      <c r="A213" s="63">
        <f>Symbol!A213</f>
        <v>42110</v>
      </c>
      <c r="B213" s="12">
        <f>Symbol!B213</f>
        <v>223.91700700000001</v>
      </c>
      <c r="C213" s="64">
        <f>Symbol!C213</f>
        <v>229.671997</v>
      </c>
      <c r="D213" s="12">
        <f>Symbol!D213</f>
        <v>223.91700700000001</v>
      </c>
      <c r="E213" s="64">
        <f>Symbol!E213</f>
        <v>228.57299800000001</v>
      </c>
      <c r="F213" s="12">
        <f>Symbol!G213</f>
        <v>24805400</v>
      </c>
      <c r="H213" s="24">
        <f t="shared" si="302"/>
        <v>0</v>
      </c>
      <c r="I213" s="7">
        <f t="shared" si="303"/>
        <v>236.07200599999999</v>
      </c>
      <c r="J213" s="30">
        <f t="shared" si="304"/>
        <v>236.55200199999999</v>
      </c>
      <c r="K213" s="60">
        <f t="shared" si="305"/>
        <v>1.6881653169377752E-3</v>
      </c>
      <c r="L213" s="50">
        <f t="shared" si="306"/>
        <v>236.15299999999999</v>
      </c>
      <c r="M213" s="60">
        <f t="shared" si="307"/>
        <v>5.0216713383259996E-2</v>
      </c>
      <c r="N213" s="50">
        <f t="shared" si="308"/>
        <v>224.587006</v>
      </c>
      <c r="O213" s="60">
        <f t="shared" si="309"/>
        <v>2.4465706573461733E-2</v>
      </c>
      <c r="P213" s="50">
        <f t="shared" si="310"/>
        <v>219.158997</v>
      </c>
      <c r="Q213" s="60">
        <f t="shared" si="311"/>
        <v>-2.1102726722805731E-2</v>
      </c>
      <c r="R213" s="50">
        <f t="shared" si="312"/>
        <v>223.83299299999999</v>
      </c>
      <c r="S213" s="60">
        <f t="shared" si="313"/>
        <v>-2.0955418581505209E-2</v>
      </c>
      <c r="T213" s="57">
        <f t="shared" si="329"/>
        <v>7.6039890000000128</v>
      </c>
      <c r="U213" s="8">
        <f t="shared" si="330"/>
        <v>7.6039890000000128</v>
      </c>
      <c r="V213" s="8">
        <f t="shared" si="331"/>
        <v>0</v>
      </c>
      <c r="W213" s="8">
        <f t="shared" si="332"/>
        <v>2.3240705000000008</v>
      </c>
      <c r="X213" s="8">
        <f t="shared" si="333"/>
        <v>1.8087855714285723</v>
      </c>
      <c r="Y213" s="8">
        <f t="shared" si="334"/>
        <v>1.2848789467976893</v>
      </c>
      <c r="Z213" s="30">
        <f t="shared" si="335"/>
        <v>56.234005245594162</v>
      </c>
      <c r="AA213" s="48">
        <f t="shared" si="314"/>
        <v>58.489842443709108</v>
      </c>
      <c r="AB213" s="41">
        <f t="shared" si="315"/>
        <v>236.35250099999999</v>
      </c>
      <c r="AC213" s="41">
        <f t="shared" si="316"/>
        <v>232.43066933333333</v>
      </c>
      <c r="AD213" s="41">
        <f t="shared" si="317"/>
        <v>228.05679959999998</v>
      </c>
      <c r="AE213" s="44">
        <f t="shared" si="318"/>
        <v>231.60640280000001</v>
      </c>
      <c r="AF213" s="44">
        <f t="shared" si="319"/>
        <v>228.6168012</v>
      </c>
      <c r="AG213" s="44">
        <f t="shared" si="320"/>
        <v>228.47919944000003</v>
      </c>
      <c r="AH213" s="41">
        <f t="shared" si="321"/>
        <v>237.51233400000001</v>
      </c>
      <c r="AI213" s="41">
        <f t="shared" si="322"/>
        <v>6859831230.5880003</v>
      </c>
      <c r="AJ213" s="41">
        <f t="shared" si="323"/>
        <v>6859831230.5880003</v>
      </c>
      <c r="AK213" s="41">
        <f t="shared" si="324"/>
        <v>0</v>
      </c>
      <c r="AL213" s="41">
        <f t="shared" ref="AL213:AM213" si="347">SUM(AJ213:AJ226)</f>
        <v>34998178311.674599</v>
      </c>
      <c r="AM213" s="41">
        <f t="shared" si="347"/>
        <v>33752522246.724998</v>
      </c>
      <c r="AN213" s="41">
        <f t="shared" si="326"/>
        <v>1.0369055697776917</v>
      </c>
      <c r="AO213" s="41">
        <f t="shared" si="327"/>
        <v>50.905922452303948</v>
      </c>
      <c r="AP213" s="46">
        <f t="shared" si="328"/>
        <v>49.531002702079554</v>
      </c>
    </row>
    <row r="214" spans="1:42" ht="15" thickBot="1" x14ac:dyDescent="0.4">
      <c r="A214" s="63">
        <f>Symbol!A214</f>
        <v>42111</v>
      </c>
      <c r="B214" s="12">
        <f>Symbol!B214</f>
        <v>228.574997</v>
      </c>
      <c r="C214" s="64">
        <f>Symbol!C214</f>
        <v>228.90600599999999</v>
      </c>
      <c r="D214" s="12">
        <f>Symbol!D214</f>
        <v>221.942001</v>
      </c>
      <c r="E214" s="64">
        <f>Symbol!E214</f>
        <v>222.88200399999999</v>
      </c>
      <c r="F214" s="12">
        <f>Symbol!G214</f>
        <v>20429800</v>
      </c>
      <c r="H214" s="24">
        <f t="shared" si="302"/>
        <v>1</v>
      </c>
      <c r="I214" s="7">
        <f t="shared" si="303"/>
        <v>236.55200199999999</v>
      </c>
      <c r="J214" s="30">
        <f t="shared" si="304"/>
        <v>236.15299999999999</v>
      </c>
      <c r="K214" s="60">
        <f t="shared" si="305"/>
        <v>5.0216713383259996E-2</v>
      </c>
      <c r="L214" s="50">
        <f t="shared" si="306"/>
        <v>224.587006</v>
      </c>
      <c r="M214" s="60">
        <f t="shared" si="307"/>
        <v>2.4465706573461733E-2</v>
      </c>
      <c r="N214" s="50">
        <f t="shared" si="308"/>
        <v>219.158997</v>
      </c>
      <c r="O214" s="60">
        <f t="shared" si="309"/>
        <v>-2.1102726722805731E-2</v>
      </c>
      <c r="P214" s="50">
        <f t="shared" si="310"/>
        <v>223.83299299999999</v>
      </c>
      <c r="Q214" s="60">
        <f t="shared" si="311"/>
        <v>-2.0955418581505209E-2</v>
      </c>
      <c r="R214" s="50">
        <f t="shared" si="312"/>
        <v>228.57299800000001</v>
      </c>
      <c r="S214" s="60">
        <f t="shared" si="313"/>
        <v>2.5213124022414574E-2</v>
      </c>
      <c r="T214" s="57">
        <f t="shared" si="329"/>
        <v>-0.47999599999999987</v>
      </c>
      <c r="U214" s="8">
        <f t="shared" si="330"/>
        <v>0</v>
      </c>
      <c r="V214" s="8">
        <f t="shared" si="331"/>
        <v>0.47999599999999987</v>
      </c>
      <c r="W214" s="8">
        <f t="shared" si="332"/>
        <v>2.1519285000000008</v>
      </c>
      <c r="X214" s="8">
        <f t="shared" si="333"/>
        <v>1.8087855714285723</v>
      </c>
      <c r="Y214" s="8">
        <f t="shared" si="334"/>
        <v>1.1897090147067104</v>
      </c>
      <c r="Z214" s="30">
        <f t="shared" si="335"/>
        <v>54.331831613985472</v>
      </c>
      <c r="AA214" s="48">
        <f t="shared" si="314"/>
        <v>62.59091706696249</v>
      </c>
      <c r="AB214" s="41">
        <f t="shared" si="315"/>
        <v>230.370003</v>
      </c>
      <c r="AC214" s="41">
        <f t="shared" si="316"/>
        <v>226.63300100000001</v>
      </c>
      <c r="AD214" s="41">
        <f t="shared" si="317"/>
        <v>226.46099880000003</v>
      </c>
      <c r="AE214" s="44">
        <f t="shared" si="318"/>
        <v>224.7290012</v>
      </c>
      <c r="AF214" s="44">
        <f t="shared" si="319"/>
        <v>225.25166560000002</v>
      </c>
      <c r="AG214" s="44">
        <f t="shared" si="320"/>
        <v>226.27603968</v>
      </c>
      <c r="AH214" s="41">
        <f t="shared" si="321"/>
        <v>236.75466933333334</v>
      </c>
      <c r="AI214" s="41">
        <f t="shared" si="322"/>
        <v>3874537514.5738668</v>
      </c>
      <c r="AJ214" s="41">
        <f t="shared" si="323"/>
        <v>3874537514.5738668</v>
      </c>
      <c r="AK214" s="41">
        <f t="shared" si="324"/>
        <v>0</v>
      </c>
      <c r="AL214" s="41">
        <f t="shared" ref="AL214:AM214" si="348">SUM(AJ214:AJ227)</f>
        <v>33125212707.037903</v>
      </c>
      <c r="AM214" s="41">
        <f t="shared" si="348"/>
        <v>33752522246.724998</v>
      </c>
      <c r="AN214" s="41">
        <f t="shared" si="326"/>
        <v>0.9814144396350124</v>
      </c>
      <c r="AO214" s="41">
        <f t="shared" si="327"/>
        <v>49.531002702079554</v>
      </c>
      <c r="AP214" s="46">
        <f t="shared" si="328"/>
        <v>49.007716641556769</v>
      </c>
    </row>
    <row r="215" spans="1:42" ht="15" thickBot="1" x14ac:dyDescent="0.4">
      <c r="A215" s="63">
        <f>Symbol!A215</f>
        <v>42112</v>
      </c>
      <c r="B215" s="12">
        <f>Symbol!B215</f>
        <v>222.85299699999999</v>
      </c>
      <c r="C215" s="64">
        <f>Symbol!C215</f>
        <v>224.31599399999999</v>
      </c>
      <c r="D215" s="12">
        <f>Symbol!D215</f>
        <v>220.87600699999999</v>
      </c>
      <c r="E215" s="64">
        <f>Symbol!E215</f>
        <v>223.35600299999999</v>
      </c>
      <c r="F215" s="12">
        <f>Symbol!G215</f>
        <v>12939000</v>
      </c>
      <c r="H215" s="24">
        <f t="shared" si="302"/>
        <v>1</v>
      </c>
      <c r="I215" s="7">
        <f t="shared" si="303"/>
        <v>236.15299999999999</v>
      </c>
      <c r="J215" s="30">
        <f t="shared" si="304"/>
        <v>224.587006</v>
      </c>
      <c r="K215" s="60">
        <f t="shared" si="305"/>
        <v>2.4465706573461733E-2</v>
      </c>
      <c r="L215" s="50">
        <f t="shared" si="306"/>
        <v>219.158997</v>
      </c>
      <c r="M215" s="60">
        <f t="shared" si="307"/>
        <v>-2.1102726722805731E-2</v>
      </c>
      <c r="N215" s="50">
        <f t="shared" si="308"/>
        <v>223.83299299999999</v>
      </c>
      <c r="O215" s="60">
        <f t="shared" si="309"/>
        <v>-2.0955418581505209E-2</v>
      </c>
      <c r="P215" s="50">
        <f t="shared" si="310"/>
        <v>228.57299800000001</v>
      </c>
      <c r="Q215" s="60">
        <f t="shared" si="311"/>
        <v>2.5213124022414574E-2</v>
      </c>
      <c r="R215" s="50">
        <f t="shared" si="312"/>
        <v>222.88200399999999</v>
      </c>
      <c r="S215" s="60">
        <f t="shared" si="313"/>
        <v>-2.1244231590966051E-3</v>
      </c>
      <c r="T215" s="57">
        <f t="shared" si="329"/>
        <v>0.39900199999999586</v>
      </c>
      <c r="U215" s="8">
        <f t="shared" si="330"/>
        <v>0.39900199999999586</v>
      </c>
      <c r="V215" s="8">
        <f t="shared" si="331"/>
        <v>0</v>
      </c>
      <c r="W215" s="8">
        <f t="shared" si="332"/>
        <v>2.5003575000000007</v>
      </c>
      <c r="X215" s="8">
        <f t="shared" si="333"/>
        <v>1.7745001428571439</v>
      </c>
      <c r="Y215" s="8">
        <f t="shared" si="334"/>
        <v>1.4090489144588882</v>
      </c>
      <c r="Z215" s="30">
        <f t="shared" si="335"/>
        <v>58.489842443709108</v>
      </c>
      <c r="AA215" s="48">
        <f t="shared" si="314"/>
        <v>46.368577860508204</v>
      </c>
      <c r="AB215" s="41">
        <f t="shared" si="315"/>
        <v>221.87300149999999</v>
      </c>
      <c r="AC215" s="41">
        <f t="shared" si="316"/>
        <v>222.526332</v>
      </c>
      <c r="AD215" s="41">
        <f t="shared" si="317"/>
        <v>223.80679959999998</v>
      </c>
      <c r="AE215" s="44">
        <f t="shared" si="318"/>
        <v>222.11419720000001</v>
      </c>
      <c r="AF215" s="44">
        <f t="shared" si="319"/>
        <v>224.00139800000002</v>
      </c>
      <c r="AG215" s="44">
        <f t="shared" si="320"/>
        <v>223.76588040000001</v>
      </c>
      <c r="AH215" s="41">
        <f t="shared" si="321"/>
        <v>235.79199733333334</v>
      </c>
      <c r="AI215" s="41">
        <f t="shared" si="322"/>
        <v>2920967683.7656002</v>
      </c>
      <c r="AJ215" s="41">
        <f t="shared" si="323"/>
        <v>2920967683.7656002</v>
      </c>
      <c r="AK215" s="41">
        <f t="shared" si="324"/>
        <v>0</v>
      </c>
      <c r="AL215" s="41">
        <f t="shared" ref="AL215:AM215" si="349">SUM(AJ215:AJ228)</f>
        <v>32438909130.188034</v>
      </c>
      <c r="AM215" s="41">
        <f t="shared" si="349"/>
        <v>33752522246.724998</v>
      </c>
      <c r="AN215" s="41">
        <f t="shared" si="326"/>
        <v>0.96108103842033843</v>
      </c>
      <c r="AO215" s="41">
        <f t="shared" si="327"/>
        <v>49.007716641556769</v>
      </c>
      <c r="AP215" s="46">
        <f t="shared" si="328"/>
        <v>42.380317845612367</v>
      </c>
    </row>
    <row r="216" spans="1:42" ht="15" thickBot="1" x14ac:dyDescent="0.4">
      <c r="A216" s="63">
        <f>Symbol!A216</f>
        <v>42113</v>
      </c>
      <c r="B216" s="12">
        <f>Symbol!B216</f>
        <v>223.455994</v>
      </c>
      <c r="C216" s="64">
        <f>Symbol!C216</f>
        <v>226.35299699999999</v>
      </c>
      <c r="D216" s="12">
        <f>Symbol!D216</f>
        <v>222.37300099999999</v>
      </c>
      <c r="E216" s="64">
        <f>Symbol!E216</f>
        <v>222.60000600000001</v>
      </c>
      <c r="F216" s="12">
        <f>Symbol!G216</f>
        <v>15021500</v>
      </c>
      <c r="H216" s="24">
        <f t="shared" si="302"/>
        <v>1</v>
      </c>
      <c r="I216" s="7">
        <f t="shared" si="303"/>
        <v>224.587006</v>
      </c>
      <c r="J216" s="30">
        <f t="shared" si="304"/>
        <v>219.158997</v>
      </c>
      <c r="K216" s="60">
        <f t="shared" si="305"/>
        <v>-2.1102726722805731E-2</v>
      </c>
      <c r="L216" s="50">
        <f t="shared" si="306"/>
        <v>223.83299299999999</v>
      </c>
      <c r="M216" s="60">
        <f t="shared" si="307"/>
        <v>-2.0955418581505209E-2</v>
      </c>
      <c r="N216" s="50">
        <f t="shared" si="308"/>
        <v>228.57299800000001</v>
      </c>
      <c r="O216" s="60">
        <f t="shared" si="309"/>
        <v>2.5213124022414574E-2</v>
      </c>
      <c r="P216" s="50">
        <f t="shared" si="310"/>
        <v>222.88200399999999</v>
      </c>
      <c r="Q216" s="60">
        <f t="shared" si="311"/>
        <v>-2.1244231590966051E-3</v>
      </c>
      <c r="R216" s="50">
        <f t="shared" si="312"/>
        <v>223.35600299999999</v>
      </c>
      <c r="S216" s="60">
        <f t="shared" si="313"/>
        <v>3.3904587400467329E-3</v>
      </c>
      <c r="T216" s="57">
        <f t="shared" si="329"/>
        <v>11.565993999999989</v>
      </c>
      <c r="U216" s="8">
        <f t="shared" si="330"/>
        <v>11.565993999999989</v>
      </c>
      <c r="V216" s="8">
        <f t="shared" si="331"/>
        <v>0</v>
      </c>
      <c r="W216" s="8">
        <f t="shared" si="332"/>
        <v>2.9690006428571434</v>
      </c>
      <c r="X216" s="8">
        <f t="shared" si="333"/>
        <v>1.7745001428571439</v>
      </c>
      <c r="Y216" s="8">
        <f t="shared" si="334"/>
        <v>1.6731475930324355</v>
      </c>
      <c r="Z216" s="30">
        <f t="shared" si="335"/>
        <v>62.59091706696249</v>
      </c>
      <c r="AA216" s="48">
        <f t="shared" si="314"/>
        <v>44.660458965517364</v>
      </c>
      <c r="AB216" s="41">
        <f t="shared" si="315"/>
        <v>221.49599499999999</v>
      </c>
      <c r="AC216" s="41">
        <f t="shared" si="316"/>
        <v>223.854996</v>
      </c>
      <c r="AD216" s="41">
        <f t="shared" si="317"/>
        <v>223.560599</v>
      </c>
      <c r="AE216" s="44">
        <f t="shared" si="318"/>
        <v>224.79419579999998</v>
      </c>
      <c r="AF216" s="44">
        <f t="shared" si="319"/>
        <v>223.90859806666666</v>
      </c>
      <c r="AG216" s="44">
        <f t="shared" si="320"/>
        <v>223.23084003999998</v>
      </c>
      <c r="AH216" s="41">
        <f t="shared" si="321"/>
        <v>227.83933533333334</v>
      </c>
      <c r="AI216" s="41">
        <f t="shared" si="322"/>
        <v>7104440586.4969339</v>
      </c>
      <c r="AJ216" s="41">
        <f t="shared" si="323"/>
        <v>7104440586.4969339</v>
      </c>
      <c r="AK216" s="41">
        <f t="shared" si="324"/>
        <v>0</v>
      </c>
      <c r="AL216" s="41">
        <f t="shared" ref="AL216:AM216" si="350">SUM(AJ216:AJ229)</f>
        <v>29517941446.422432</v>
      </c>
      <c r="AM216" s="41">
        <f t="shared" si="350"/>
        <v>40132176690.854401</v>
      </c>
      <c r="AN216" s="41">
        <f t="shared" si="326"/>
        <v>0.73551807752180021</v>
      </c>
      <c r="AO216" s="41">
        <f t="shared" si="327"/>
        <v>42.380317845612367</v>
      </c>
      <c r="AP216" s="46">
        <f t="shared" si="328"/>
        <v>43.711278377711679</v>
      </c>
    </row>
    <row r="217" spans="1:42" ht="15" thickBot="1" x14ac:dyDescent="0.4">
      <c r="A217" s="63">
        <f>Symbol!A217</f>
        <v>42114</v>
      </c>
      <c r="B217" s="12">
        <f>Symbol!B217</f>
        <v>222.61199999999999</v>
      </c>
      <c r="C217" s="64">
        <f>Symbol!C217</f>
        <v>226.350998</v>
      </c>
      <c r="D217" s="12">
        <f>Symbol!D217</f>
        <v>221.97700499999999</v>
      </c>
      <c r="E217" s="64">
        <f>Symbol!E217</f>
        <v>224.62600699999999</v>
      </c>
      <c r="F217" s="12">
        <f>Symbol!G217</f>
        <v>18364700</v>
      </c>
      <c r="H217" s="24">
        <f t="shared" si="302"/>
        <v>0</v>
      </c>
      <c r="I217" s="7">
        <f t="shared" si="303"/>
        <v>219.158997</v>
      </c>
      <c r="J217" s="30">
        <f t="shared" si="304"/>
        <v>223.83299299999999</v>
      </c>
      <c r="K217" s="60">
        <f t="shared" si="305"/>
        <v>-2.0955418581505209E-2</v>
      </c>
      <c r="L217" s="50">
        <f t="shared" si="306"/>
        <v>228.57299800000001</v>
      </c>
      <c r="M217" s="60">
        <f t="shared" si="307"/>
        <v>2.5213124022414574E-2</v>
      </c>
      <c r="N217" s="50">
        <f t="shared" si="308"/>
        <v>222.88200399999999</v>
      </c>
      <c r="O217" s="60">
        <f t="shared" si="309"/>
        <v>-2.1244231590966051E-3</v>
      </c>
      <c r="P217" s="50">
        <f t="shared" si="310"/>
        <v>223.35600299999999</v>
      </c>
      <c r="Q217" s="60">
        <f t="shared" si="311"/>
        <v>3.3904587400467329E-3</v>
      </c>
      <c r="R217" s="50">
        <f t="shared" si="312"/>
        <v>222.60000600000001</v>
      </c>
      <c r="S217" s="60">
        <f t="shared" si="313"/>
        <v>-9.0603623253199504E-3</v>
      </c>
      <c r="T217" s="57">
        <f t="shared" si="329"/>
        <v>5.428009000000003</v>
      </c>
      <c r="U217" s="8">
        <f t="shared" si="330"/>
        <v>5.428009000000003</v>
      </c>
      <c r="V217" s="8">
        <f t="shared" si="331"/>
        <v>0</v>
      </c>
      <c r="W217" s="8">
        <f t="shared" si="332"/>
        <v>2.1428582142857158</v>
      </c>
      <c r="X217" s="8">
        <f t="shared" si="333"/>
        <v>2.4785002857142877</v>
      </c>
      <c r="Y217" s="8">
        <f t="shared" si="334"/>
        <v>0.86457856254317833</v>
      </c>
      <c r="Z217" s="30">
        <f t="shared" si="335"/>
        <v>46.368577860508204</v>
      </c>
      <c r="AA217" s="48">
        <f t="shared" si="314"/>
        <v>48.299607697011155</v>
      </c>
      <c r="AB217" s="41">
        <f t="shared" si="315"/>
        <v>226.20299549999999</v>
      </c>
      <c r="AC217" s="41">
        <f t="shared" si="316"/>
        <v>225.09599833333331</v>
      </c>
      <c r="AD217" s="41">
        <f t="shared" si="317"/>
        <v>224.24880079999997</v>
      </c>
      <c r="AE217" s="44">
        <f t="shared" si="318"/>
        <v>225.34859940000004</v>
      </c>
      <c r="AF217" s="44">
        <f t="shared" si="319"/>
        <v>224.71619993333337</v>
      </c>
      <c r="AG217" s="44">
        <f t="shared" si="320"/>
        <v>224.29252148000003</v>
      </c>
      <c r="AH217" s="41">
        <f t="shared" si="321"/>
        <v>220.15266433333332</v>
      </c>
      <c r="AI217" s="41">
        <f t="shared" si="322"/>
        <v>6983022359.9889994</v>
      </c>
      <c r="AJ217" s="41">
        <f t="shared" si="323"/>
        <v>0</v>
      </c>
      <c r="AK217" s="41">
        <f t="shared" si="324"/>
        <v>6983022359.9889994</v>
      </c>
      <c r="AL217" s="41">
        <f t="shared" ref="AL217:AM217" si="351">SUM(AJ217:AJ230)</f>
        <v>31164835453.3395</v>
      </c>
      <c r="AM217" s="41">
        <f t="shared" si="351"/>
        <v>40132176690.854401</v>
      </c>
      <c r="AN217" s="41">
        <f t="shared" si="326"/>
        <v>0.77655482515708052</v>
      </c>
      <c r="AO217" s="41">
        <f t="shared" si="327"/>
        <v>43.711278377711679</v>
      </c>
      <c r="AP217" s="46">
        <f t="shared" si="328"/>
        <v>52.075147573589682</v>
      </c>
    </row>
    <row r="218" spans="1:42" ht="15" thickBot="1" x14ac:dyDescent="0.4">
      <c r="A218" s="63">
        <f>Symbol!A218</f>
        <v>42115</v>
      </c>
      <c r="B218" s="12">
        <f>Symbol!B218</f>
        <v>224.61999499999999</v>
      </c>
      <c r="C218" s="64">
        <f>Symbol!C218</f>
        <v>235.26899700000001</v>
      </c>
      <c r="D218" s="12">
        <f>Symbol!D218</f>
        <v>224.300995</v>
      </c>
      <c r="E218" s="64">
        <f>Symbol!E218</f>
        <v>235.26899700000001</v>
      </c>
      <c r="F218" s="12">
        <f>Symbol!G218</f>
        <v>24978000</v>
      </c>
      <c r="H218" s="24">
        <f t="shared" si="302"/>
        <v>0</v>
      </c>
      <c r="I218" s="7">
        <f t="shared" si="303"/>
        <v>223.83299299999999</v>
      </c>
      <c r="J218" s="30">
        <f t="shared" si="304"/>
        <v>228.57299800000001</v>
      </c>
      <c r="K218" s="60">
        <f t="shared" si="305"/>
        <v>2.5213124022414574E-2</v>
      </c>
      <c r="L218" s="50">
        <f t="shared" si="306"/>
        <v>222.88200399999999</v>
      </c>
      <c r="M218" s="60">
        <f t="shared" si="307"/>
        <v>-2.1244231590966051E-3</v>
      </c>
      <c r="N218" s="50">
        <f t="shared" si="308"/>
        <v>223.35600299999999</v>
      </c>
      <c r="O218" s="60">
        <f t="shared" si="309"/>
        <v>3.3904587400467329E-3</v>
      </c>
      <c r="P218" s="50">
        <f t="shared" si="310"/>
        <v>222.60000600000001</v>
      </c>
      <c r="Q218" s="60">
        <f t="shared" si="311"/>
        <v>-9.0603623253199504E-3</v>
      </c>
      <c r="R218" s="50">
        <f t="shared" si="312"/>
        <v>224.62600699999999</v>
      </c>
      <c r="S218" s="60">
        <f t="shared" si="313"/>
        <v>-4.629269947532165E-2</v>
      </c>
      <c r="T218" s="57">
        <f t="shared" si="329"/>
        <v>-4.6739959999999883</v>
      </c>
      <c r="U218" s="8">
        <f t="shared" si="330"/>
        <v>0</v>
      </c>
      <c r="V218" s="8">
        <f t="shared" si="331"/>
        <v>4.6739959999999883</v>
      </c>
      <c r="W218" s="8">
        <f t="shared" si="332"/>
        <v>2.000214642857145</v>
      </c>
      <c r="X218" s="8">
        <f t="shared" si="333"/>
        <v>2.4785002857142877</v>
      </c>
      <c r="Y218" s="8">
        <f t="shared" si="334"/>
        <v>0.80702619014655308</v>
      </c>
      <c r="Z218" s="30">
        <f t="shared" si="335"/>
        <v>44.660458965517364</v>
      </c>
      <c r="AA218" s="48">
        <f t="shared" si="314"/>
        <v>44.053897466092252</v>
      </c>
      <c r="AB218" s="41">
        <f t="shared" si="315"/>
        <v>225.72750100000002</v>
      </c>
      <c r="AC218" s="41">
        <f t="shared" si="316"/>
        <v>224.93700166666667</v>
      </c>
      <c r="AD218" s="41">
        <f t="shared" si="317"/>
        <v>224.40740360000001</v>
      </c>
      <c r="AE218" s="44">
        <f t="shared" si="318"/>
        <v>224.20980240000003</v>
      </c>
      <c r="AF218" s="44">
        <f t="shared" si="319"/>
        <v>224.0714030666667</v>
      </c>
      <c r="AG218" s="44">
        <f t="shared" si="320"/>
        <v>226.31188232000002</v>
      </c>
      <c r="AH218" s="41">
        <f t="shared" si="321"/>
        <v>222.104996</v>
      </c>
      <c r="AI218" s="41">
        <f t="shared" si="322"/>
        <v>5011132919.7519999</v>
      </c>
      <c r="AJ218" s="41">
        <f t="shared" si="323"/>
        <v>0</v>
      </c>
      <c r="AK218" s="41">
        <f t="shared" si="324"/>
        <v>5011132919.7519999</v>
      </c>
      <c r="AL218" s="41">
        <f t="shared" ref="AL218:AM218" si="352">SUM(AJ218:AJ231)</f>
        <v>36019873120.531898</v>
      </c>
      <c r="AM218" s="41">
        <f t="shared" si="352"/>
        <v>33149154330.865398</v>
      </c>
      <c r="AN218" s="41">
        <f t="shared" si="326"/>
        <v>1.0866000610758735</v>
      </c>
      <c r="AO218" s="41">
        <f t="shared" si="327"/>
        <v>52.075147573589682</v>
      </c>
      <c r="AP218" s="46">
        <f t="shared" si="328"/>
        <v>52.640105203069204</v>
      </c>
    </row>
    <row r="219" spans="1:42" ht="15" thickBot="1" x14ac:dyDescent="0.4">
      <c r="A219" s="63">
        <f>Symbol!A219</f>
        <v>42116</v>
      </c>
      <c r="B219" s="12">
        <f>Symbol!B219</f>
        <v>235.60200499999999</v>
      </c>
      <c r="C219" s="64">
        <f>Symbol!C219</f>
        <v>237.908997</v>
      </c>
      <c r="D219" s="12">
        <f>Symbol!D219</f>
        <v>233.475998</v>
      </c>
      <c r="E219" s="64">
        <f>Symbol!E219</f>
        <v>234.175995</v>
      </c>
      <c r="F219" s="12">
        <f>Symbol!G219</f>
        <v>23847900</v>
      </c>
      <c r="H219" s="24">
        <f t="shared" si="302"/>
        <v>1</v>
      </c>
      <c r="I219" s="7">
        <f t="shared" si="303"/>
        <v>228.57299800000001</v>
      </c>
      <c r="J219" s="30">
        <f t="shared" si="304"/>
        <v>222.88200399999999</v>
      </c>
      <c r="K219" s="60">
        <f t="shared" si="305"/>
        <v>-2.1244231590966051E-3</v>
      </c>
      <c r="L219" s="50">
        <f t="shared" si="306"/>
        <v>223.35600299999999</v>
      </c>
      <c r="M219" s="60">
        <f t="shared" si="307"/>
        <v>3.3904587400467329E-3</v>
      </c>
      <c r="N219" s="50">
        <f t="shared" si="308"/>
        <v>222.60000600000001</v>
      </c>
      <c r="O219" s="60">
        <f t="shared" si="309"/>
        <v>-9.0603623253199504E-3</v>
      </c>
      <c r="P219" s="50">
        <f t="shared" si="310"/>
        <v>224.62600699999999</v>
      </c>
      <c r="Q219" s="60">
        <f t="shared" si="311"/>
        <v>-4.629269947532165E-2</v>
      </c>
      <c r="R219" s="50">
        <f t="shared" si="312"/>
        <v>235.26899700000001</v>
      </c>
      <c r="S219" s="60">
        <f t="shared" si="313"/>
        <v>4.6565795509843147E-3</v>
      </c>
      <c r="T219" s="57">
        <f t="shared" si="329"/>
        <v>-4.7400050000000249</v>
      </c>
      <c r="U219" s="8">
        <f t="shared" si="330"/>
        <v>0</v>
      </c>
      <c r="V219" s="8">
        <f t="shared" si="331"/>
        <v>4.7400050000000249</v>
      </c>
      <c r="W219" s="8">
        <f t="shared" si="332"/>
        <v>2.0035715714285738</v>
      </c>
      <c r="X219" s="8">
        <f t="shared" si="333"/>
        <v>2.1446434285714315</v>
      </c>
      <c r="Y219" s="8">
        <f t="shared" si="334"/>
        <v>0.93422129979116053</v>
      </c>
      <c r="Z219" s="30">
        <f t="shared" si="335"/>
        <v>48.299607697011155</v>
      </c>
      <c r="AA219" s="48">
        <f t="shared" si="314"/>
        <v>42.588693011469942</v>
      </c>
      <c r="AB219" s="41">
        <f t="shared" si="315"/>
        <v>223.11900349999999</v>
      </c>
      <c r="AC219" s="41">
        <f t="shared" si="316"/>
        <v>222.94600433333335</v>
      </c>
      <c r="AD219" s="41">
        <f t="shared" si="317"/>
        <v>225.7466034</v>
      </c>
      <c r="AE219" s="44">
        <f t="shared" si="318"/>
        <v>222.95880440000002</v>
      </c>
      <c r="AF219" s="44">
        <f t="shared" si="319"/>
        <v>223.39827173333333</v>
      </c>
      <c r="AG219" s="44">
        <f t="shared" si="320"/>
        <v>226.98072208000002</v>
      </c>
      <c r="AH219" s="41">
        <f t="shared" si="321"/>
        <v>227.38733400000001</v>
      </c>
      <c r="AI219" s="41">
        <f t="shared" si="322"/>
        <v>5640433774.8036003</v>
      </c>
      <c r="AJ219" s="41">
        <f t="shared" si="323"/>
        <v>5640433774.8036003</v>
      </c>
      <c r="AK219" s="41">
        <f t="shared" si="324"/>
        <v>0</v>
      </c>
      <c r="AL219" s="41">
        <f t="shared" ref="AL219:AM219" si="353">SUM(AJ219:AJ232)</f>
        <v>36019873120.531898</v>
      </c>
      <c r="AM219" s="41">
        <f t="shared" si="353"/>
        <v>32406800765.430901</v>
      </c>
      <c r="AN219" s="41">
        <f t="shared" si="326"/>
        <v>1.111491176844434</v>
      </c>
      <c r="AO219" s="41">
        <f t="shared" si="327"/>
        <v>52.640105203069204</v>
      </c>
      <c r="AP219" s="46">
        <f t="shared" si="328"/>
        <v>42.978531886091808</v>
      </c>
    </row>
    <row r="220" spans="1:42" ht="15" thickBot="1" x14ac:dyDescent="0.4">
      <c r="A220" s="63">
        <f>Symbol!A220</f>
        <v>42117</v>
      </c>
      <c r="B220" s="12">
        <f>Symbol!B220</f>
        <v>234.05299400000001</v>
      </c>
      <c r="C220" s="64">
        <f>Symbol!C220</f>
        <v>236.47500600000001</v>
      </c>
      <c r="D220" s="12">
        <f>Symbol!D220</f>
        <v>233.199005</v>
      </c>
      <c r="E220" s="64">
        <f>Symbol!E220</f>
        <v>236.462006</v>
      </c>
      <c r="F220" s="12">
        <f>Symbol!G220</f>
        <v>17036000</v>
      </c>
      <c r="H220" s="24">
        <f t="shared" si="302"/>
        <v>0</v>
      </c>
      <c r="I220" s="7">
        <f t="shared" si="303"/>
        <v>222.88200399999999</v>
      </c>
      <c r="J220" s="30">
        <f t="shared" si="304"/>
        <v>223.35600299999999</v>
      </c>
      <c r="K220" s="60">
        <f t="shared" si="305"/>
        <v>3.3904587400467329E-3</v>
      </c>
      <c r="L220" s="50">
        <f t="shared" si="306"/>
        <v>222.60000600000001</v>
      </c>
      <c r="M220" s="60">
        <f t="shared" si="307"/>
        <v>-9.0603623253199504E-3</v>
      </c>
      <c r="N220" s="50">
        <f t="shared" si="308"/>
        <v>224.62600699999999</v>
      </c>
      <c r="O220" s="60">
        <f t="shared" si="309"/>
        <v>-4.629269947532165E-2</v>
      </c>
      <c r="P220" s="50">
        <f t="shared" si="310"/>
        <v>235.26899700000001</v>
      </c>
      <c r="Q220" s="60">
        <f t="shared" si="311"/>
        <v>4.6565795509843147E-3</v>
      </c>
      <c r="R220" s="50">
        <f t="shared" si="312"/>
        <v>234.175995</v>
      </c>
      <c r="S220" s="60">
        <f t="shared" si="313"/>
        <v>-9.7145958181373959E-3</v>
      </c>
      <c r="T220" s="57">
        <f t="shared" si="329"/>
        <v>5.6909940000000176</v>
      </c>
      <c r="U220" s="8">
        <f t="shared" si="330"/>
        <v>5.6909940000000176</v>
      </c>
      <c r="V220" s="8">
        <f t="shared" si="331"/>
        <v>0</v>
      </c>
      <c r="W220" s="8">
        <f t="shared" si="332"/>
        <v>2.0035715714285738</v>
      </c>
      <c r="X220" s="8">
        <f t="shared" si="333"/>
        <v>2.5444291428571444</v>
      </c>
      <c r="Y220" s="8">
        <f t="shared" si="334"/>
        <v>0.78743461064856357</v>
      </c>
      <c r="Z220" s="30">
        <f t="shared" si="335"/>
        <v>44.053897466092252</v>
      </c>
      <c r="AA220" s="48">
        <f t="shared" si="314"/>
        <v>41.017333844281453</v>
      </c>
      <c r="AB220" s="41">
        <f t="shared" si="315"/>
        <v>222.9780045</v>
      </c>
      <c r="AC220" s="41">
        <f t="shared" si="316"/>
        <v>223.52733866666665</v>
      </c>
      <c r="AD220" s="41">
        <f t="shared" si="317"/>
        <v>228.0054016</v>
      </c>
      <c r="AE220" s="44">
        <f t="shared" si="318"/>
        <v>223.5616058</v>
      </c>
      <c r="AF220" s="44">
        <f t="shared" si="319"/>
        <v>226.66986993333333</v>
      </c>
      <c r="AG220" s="44">
        <f t="shared" si="320"/>
        <v>229.17248235999998</v>
      </c>
      <c r="AH220" s="41">
        <f t="shared" si="321"/>
        <v>224.57667033333334</v>
      </c>
      <c r="AI220" s="41">
        <f t="shared" si="322"/>
        <v>4588056459.5759335</v>
      </c>
      <c r="AJ220" s="41">
        <f t="shared" si="323"/>
        <v>4588056459.5759335</v>
      </c>
      <c r="AK220" s="41">
        <f t="shared" si="324"/>
        <v>0</v>
      </c>
      <c r="AL220" s="41">
        <f t="shared" ref="AL220:AM220" si="354">SUM(AJ220:AJ233)</f>
        <v>30379439345.728294</v>
      </c>
      <c r="AM220" s="41">
        <f t="shared" si="354"/>
        <v>40305709756.722366</v>
      </c>
      <c r="AN220" s="41">
        <f t="shared" si="326"/>
        <v>0.75372545302124283</v>
      </c>
      <c r="AO220" s="41">
        <f t="shared" si="327"/>
        <v>42.978531886091808</v>
      </c>
      <c r="AP220" s="46">
        <f t="shared" si="328"/>
        <v>42.834393472173204</v>
      </c>
    </row>
    <row r="221" spans="1:42" ht="15" thickBot="1" x14ac:dyDescent="0.4">
      <c r="A221" s="63">
        <f>Symbol!A221</f>
        <v>42118</v>
      </c>
      <c r="B221" s="12">
        <f>Symbol!B221</f>
        <v>235.970001</v>
      </c>
      <c r="C221" s="64">
        <f>Symbol!C221</f>
        <v>236.304993</v>
      </c>
      <c r="D221" s="12">
        <f>Symbol!D221</f>
        <v>229.932999</v>
      </c>
      <c r="E221" s="64">
        <f>Symbol!E221</f>
        <v>231.26800499999999</v>
      </c>
      <c r="F221" s="12">
        <f>Symbol!G221</f>
        <v>21448700</v>
      </c>
      <c r="H221" s="24">
        <f t="shared" si="302"/>
        <v>1</v>
      </c>
      <c r="I221" s="7">
        <f t="shared" si="303"/>
        <v>223.35600299999999</v>
      </c>
      <c r="J221" s="30">
        <f t="shared" si="304"/>
        <v>222.60000600000001</v>
      </c>
      <c r="K221" s="60">
        <f t="shared" si="305"/>
        <v>-9.0603623253199504E-3</v>
      </c>
      <c r="L221" s="50">
        <f t="shared" si="306"/>
        <v>224.62600699999999</v>
      </c>
      <c r="M221" s="60">
        <f t="shared" si="307"/>
        <v>-4.629269947532165E-2</v>
      </c>
      <c r="N221" s="50">
        <f t="shared" si="308"/>
        <v>235.26899700000001</v>
      </c>
      <c r="O221" s="60">
        <f t="shared" si="309"/>
        <v>4.6565795509843147E-3</v>
      </c>
      <c r="P221" s="50">
        <f t="shared" si="310"/>
        <v>234.175995</v>
      </c>
      <c r="Q221" s="60">
        <f t="shared" si="311"/>
        <v>-9.7145958181373959E-3</v>
      </c>
      <c r="R221" s="50">
        <f t="shared" si="312"/>
        <v>236.462006</v>
      </c>
      <c r="S221" s="60">
        <f t="shared" si="313"/>
        <v>2.2210311042313059E-2</v>
      </c>
      <c r="T221" s="57">
        <f t="shared" si="329"/>
        <v>-0.47399899999999207</v>
      </c>
      <c r="U221" s="8">
        <f t="shared" si="330"/>
        <v>0</v>
      </c>
      <c r="V221" s="8">
        <f t="shared" si="331"/>
        <v>0.47399899999999207</v>
      </c>
      <c r="W221" s="8">
        <f t="shared" si="332"/>
        <v>1.8875012142857162</v>
      </c>
      <c r="X221" s="8">
        <f t="shared" si="333"/>
        <v>2.5444291428571444</v>
      </c>
      <c r="Y221" s="8">
        <f t="shared" si="334"/>
        <v>0.74181716538831866</v>
      </c>
      <c r="Z221" s="30">
        <f t="shared" si="335"/>
        <v>42.588693011469942</v>
      </c>
      <c r="AA221" s="48">
        <f t="shared" si="314"/>
        <v>37.149772238743218</v>
      </c>
      <c r="AB221" s="41">
        <f t="shared" si="315"/>
        <v>223.61300649999998</v>
      </c>
      <c r="AC221" s="41">
        <f t="shared" si="316"/>
        <v>227.49833666666666</v>
      </c>
      <c r="AD221" s="41">
        <f t="shared" si="317"/>
        <v>230.62660219999998</v>
      </c>
      <c r="AE221" s="44">
        <f t="shared" si="318"/>
        <v>228.47800279999998</v>
      </c>
      <c r="AF221" s="44">
        <f t="shared" si="319"/>
        <v>229.60560093333333</v>
      </c>
      <c r="AG221" s="44">
        <f t="shared" si="320"/>
        <v>230.40816279999999</v>
      </c>
      <c r="AH221" s="41">
        <f t="shared" si="321"/>
        <v>222.84933466666666</v>
      </c>
      <c r="AI221" s="41">
        <f t="shared" si="322"/>
        <v>2883447541.2519999</v>
      </c>
      <c r="AJ221" s="41">
        <f t="shared" si="323"/>
        <v>0</v>
      </c>
      <c r="AK221" s="41">
        <f t="shared" si="324"/>
        <v>2883447541.2519999</v>
      </c>
      <c r="AL221" s="41">
        <f t="shared" ref="AL221:AM221" si="355">SUM(AJ221:AJ234)</f>
        <v>30201212507.983334</v>
      </c>
      <c r="AM221" s="41">
        <f t="shared" si="355"/>
        <v>40305709756.722366</v>
      </c>
      <c r="AN221" s="41">
        <f t="shared" si="326"/>
        <v>0.74930357734107988</v>
      </c>
      <c r="AO221" s="41">
        <f t="shared" si="327"/>
        <v>42.834393472173204</v>
      </c>
      <c r="AP221" s="46">
        <f t="shared" si="328"/>
        <v>42.801594518388605</v>
      </c>
    </row>
    <row r="222" spans="1:42" ht="15" thickBot="1" x14ac:dyDescent="0.4">
      <c r="A222" s="63">
        <f>Symbol!A222</f>
        <v>42119</v>
      </c>
      <c r="B222" s="12">
        <f>Symbol!B222</f>
        <v>231.23500100000001</v>
      </c>
      <c r="C222" s="64">
        <f>Symbol!C222</f>
        <v>232.56100499999999</v>
      </c>
      <c r="D222" s="12">
        <f>Symbol!D222</f>
        <v>226.337006</v>
      </c>
      <c r="E222" s="64">
        <f>Symbol!E222</f>
        <v>226.38999899999999</v>
      </c>
      <c r="F222" s="12">
        <f>Symbol!G222</f>
        <v>13957200</v>
      </c>
      <c r="H222" s="24">
        <f t="shared" si="302"/>
        <v>0</v>
      </c>
      <c r="I222" s="7">
        <f t="shared" si="303"/>
        <v>222.60000600000001</v>
      </c>
      <c r="J222" s="30">
        <f t="shared" si="304"/>
        <v>224.62600699999999</v>
      </c>
      <c r="K222" s="60">
        <f t="shared" si="305"/>
        <v>-4.629269947532165E-2</v>
      </c>
      <c r="L222" s="50">
        <f t="shared" si="306"/>
        <v>235.26899700000001</v>
      </c>
      <c r="M222" s="60">
        <f t="shared" si="307"/>
        <v>4.6565795509843147E-3</v>
      </c>
      <c r="N222" s="50">
        <f t="shared" si="308"/>
        <v>234.175995</v>
      </c>
      <c r="O222" s="60">
        <f t="shared" si="309"/>
        <v>-9.7145958181373959E-3</v>
      </c>
      <c r="P222" s="50">
        <f t="shared" si="310"/>
        <v>236.462006</v>
      </c>
      <c r="Q222" s="60">
        <f t="shared" si="311"/>
        <v>2.2210311042313059E-2</v>
      </c>
      <c r="R222" s="50">
        <f t="shared" si="312"/>
        <v>231.26800499999999</v>
      </c>
      <c r="S222" s="60">
        <f t="shared" si="313"/>
        <v>2.1318061496045503E-2</v>
      </c>
      <c r="T222" s="57">
        <f t="shared" si="329"/>
        <v>0.75599699999997938</v>
      </c>
      <c r="U222" s="8">
        <f t="shared" si="330"/>
        <v>0.75599699999997938</v>
      </c>
      <c r="V222" s="8">
        <f t="shared" si="331"/>
        <v>0</v>
      </c>
      <c r="W222" s="8">
        <f t="shared" si="332"/>
        <v>1.8875012142857162</v>
      </c>
      <c r="X222" s="8">
        <f t="shared" si="333"/>
        <v>2.714214785714288</v>
      </c>
      <c r="Y222" s="8">
        <f t="shared" si="334"/>
        <v>0.69541335645955182</v>
      </c>
      <c r="Z222" s="30">
        <f t="shared" si="335"/>
        <v>41.017333844281453</v>
      </c>
      <c r="AA222" s="48">
        <f t="shared" si="314"/>
        <v>39.481076401192169</v>
      </c>
      <c r="AB222" s="41">
        <f t="shared" si="315"/>
        <v>229.94750199999999</v>
      </c>
      <c r="AC222" s="41">
        <f t="shared" si="316"/>
        <v>231.35699966666667</v>
      </c>
      <c r="AD222" s="41">
        <f t="shared" si="317"/>
        <v>232.36020199999999</v>
      </c>
      <c r="AE222" s="44">
        <f t="shared" si="318"/>
        <v>232.7031982</v>
      </c>
      <c r="AF222" s="44">
        <f t="shared" si="319"/>
        <v>233.16706753333335</v>
      </c>
      <c r="AG222" s="44">
        <f t="shared" si="320"/>
        <v>231.09560171999999</v>
      </c>
      <c r="AH222" s="41">
        <f t="shared" si="321"/>
        <v>223.77533466666668</v>
      </c>
      <c r="AI222" s="41">
        <f t="shared" si="322"/>
        <v>3361441189.6953335</v>
      </c>
      <c r="AJ222" s="41">
        <f t="shared" si="323"/>
        <v>0</v>
      </c>
      <c r="AK222" s="41">
        <f t="shared" si="324"/>
        <v>3361441189.6953335</v>
      </c>
      <c r="AL222" s="41">
        <f t="shared" ref="AL222:AM222" si="356">SUM(AJ222:AJ235)</f>
        <v>30201212507.983334</v>
      </c>
      <c r="AM222" s="41">
        <f t="shared" si="356"/>
        <v>40359739362.648865</v>
      </c>
      <c r="AN222" s="41">
        <f t="shared" si="326"/>
        <v>0.74830048421802264</v>
      </c>
      <c r="AO222" s="41">
        <f t="shared" si="327"/>
        <v>42.801594518388605</v>
      </c>
      <c r="AP222" s="46">
        <f t="shared" si="328"/>
        <v>42.166448915849742</v>
      </c>
    </row>
    <row r="223" spans="1:42" ht="15" thickBot="1" x14ac:dyDescent="0.4">
      <c r="A223" s="63">
        <f>Symbol!A223</f>
        <v>42120</v>
      </c>
      <c r="B223" s="12">
        <f>Symbol!B223</f>
        <v>226.41000399999999</v>
      </c>
      <c r="C223" s="64">
        <f>Symbol!C223</f>
        <v>226.94399999999999</v>
      </c>
      <c r="D223" s="12">
        <f>Symbol!D223</f>
        <v>214.87399300000001</v>
      </c>
      <c r="E223" s="64">
        <f>Symbol!E223</f>
        <v>219.429993</v>
      </c>
      <c r="F223" s="12">
        <f>Symbol!G223</f>
        <v>28943700</v>
      </c>
      <c r="H223" s="24">
        <f t="shared" si="302"/>
        <v>0</v>
      </c>
      <c r="I223" s="7">
        <f t="shared" si="303"/>
        <v>224.62600699999999</v>
      </c>
      <c r="J223" s="30">
        <f t="shared" si="304"/>
        <v>235.26899700000001</v>
      </c>
      <c r="K223" s="60">
        <f t="shared" si="305"/>
        <v>4.6565795509843147E-3</v>
      </c>
      <c r="L223" s="50">
        <f t="shared" si="306"/>
        <v>234.175995</v>
      </c>
      <c r="M223" s="60">
        <f t="shared" si="307"/>
        <v>-9.7145958181373959E-3</v>
      </c>
      <c r="N223" s="50">
        <f t="shared" si="308"/>
        <v>236.462006</v>
      </c>
      <c r="O223" s="60">
        <f t="shared" si="309"/>
        <v>2.2210311042313059E-2</v>
      </c>
      <c r="P223" s="50">
        <f t="shared" si="310"/>
        <v>231.26800499999999</v>
      </c>
      <c r="Q223" s="60">
        <f t="shared" si="311"/>
        <v>2.1318061496045503E-2</v>
      </c>
      <c r="R223" s="50">
        <f t="shared" si="312"/>
        <v>226.38999899999999</v>
      </c>
      <c r="S223" s="60">
        <f t="shared" si="313"/>
        <v>3.1225928178114447E-2</v>
      </c>
      <c r="T223" s="57">
        <f t="shared" si="329"/>
        <v>-2.0260009999999795</v>
      </c>
      <c r="U223" s="8">
        <f t="shared" si="330"/>
        <v>0</v>
      </c>
      <c r="V223" s="8">
        <f t="shared" si="331"/>
        <v>2.0260009999999795</v>
      </c>
      <c r="W223" s="8">
        <f t="shared" si="332"/>
        <v>1.8335014285714319</v>
      </c>
      <c r="X223" s="8">
        <f t="shared" si="333"/>
        <v>3.101929714285717</v>
      </c>
      <c r="Y223" s="8">
        <f t="shared" si="334"/>
        <v>0.59108413067110177</v>
      </c>
      <c r="Z223" s="30">
        <f t="shared" si="335"/>
        <v>37.149772238743218</v>
      </c>
      <c r="AA223" s="48">
        <f t="shared" si="314"/>
        <v>49.297767730457146</v>
      </c>
      <c r="AB223" s="41">
        <f t="shared" si="315"/>
        <v>234.72249600000001</v>
      </c>
      <c r="AC223" s="41">
        <f t="shared" si="316"/>
        <v>235.30233266666667</v>
      </c>
      <c r="AD223" s="41">
        <f t="shared" si="317"/>
        <v>232.7130004</v>
      </c>
      <c r="AE223" s="44">
        <f t="shared" si="318"/>
        <v>235.30899980000004</v>
      </c>
      <c r="AF223" s="44">
        <f t="shared" si="319"/>
        <v>234.22873433333336</v>
      </c>
      <c r="AG223" s="44">
        <f t="shared" si="320"/>
        <v>230.68995908000002</v>
      </c>
      <c r="AH223" s="41">
        <f t="shared" si="321"/>
        <v>224.31800333333331</v>
      </c>
      <c r="AI223" s="41">
        <f t="shared" si="322"/>
        <v>4119532835.8156662</v>
      </c>
      <c r="AJ223" s="41">
        <f t="shared" si="323"/>
        <v>0</v>
      </c>
      <c r="AK223" s="41">
        <f t="shared" si="324"/>
        <v>4119532835.8156662</v>
      </c>
      <c r="AL223" s="41">
        <f t="shared" ref="AL223:AM223" si="357">SUM(AJ223:AJ236)</f>
        <v>30201212507.983334</v>
      </c>
      <c r="AM223" s="41">
        <f t="shared" si="357"/>
        <v>41422586233.653526</v>
      </c>
      <c r="AN223" s="41">
        <f t="shared" si="326"/>
        <v>0.72910011793147145</v>
      </c>
      <c r="AO223" s="41">
        <f t="shared" si="327"/>
        <v>42.166448915849742</v>
      </c>
      <c r="AP223" s="46">
        <f t="shared" si="328"/>
        <v>48.614210715139151</v>
      </c>
    </row>
    <row r="224" spans="1:42" ht="15" thickBot="1" x14ac:dyDescent="0.4">
      <c r="A224" s="63">
        <f>Symbol!A224</f>
        <v>42121</v>
      </c>
      <c r="B224" s="12">
        <f>Symbol!B224</f>
        <v>219.429001</v>
      </c>
      <c r="C224" s="64">
        <f>Symbol!C224</f>
        <v>233.304993</v>
      </c>
      <c r="D224" s="12">
        <f>Symbol!D224</f>
        <v>218.02299500000001</v>
      </c>
      <c r="E224" s="64">
        <f>Symbol!E224</f>
        <v>229.28599500000001</v>
      </c>
      <c r="F224" s="12">
        <f>Symbol!G224</f>
        <v>38574000</v>
      </c>
      <c r="H224" s="24">
        <f t="shared" si="302"/>
        <v>1</v>
      </c>
      <c r="I224" s="7">
        <f t="shared" si="303"/>
        <v>235.26899700000001</v>
      </c>
      <c r="J224" s="30">
        <f t="shared" si="304"/>
        <v>234.175995</v>
      </c>
      <c r="K224" s="60">
        <f t="shared" si="305"/>
        <v>-9.7145958181373959E-3</v>
      </c>
      <c r="L224" s="50">
        <f t="shared" si="306"/>
        <v>236.462006</v>
      </c>
      <c r="M224" s="60">
        <f t="shared" si="307"/>
        <v>2.2210311042313059E-2</v>
      </c>
      <c r="N224" s="50">
        <f t="shared" si="308"/>
        <v>231.26800499999999</v>
      </c>
      <c r="O224" s="60">
        <f t="shared" si="309"/>
        <v>2.1318061496045503E-2</v>
      </c>
      <c r="P224" s="50">
        <f t="shared" si="310"/>
        <v>226.38999899999999</v>
      </c>
      <c r="Q224" s="60">
        <f t="shared" si="311"/>
        <v>3.1225928178114447E-2</v>
      </c>
      <c r="R224" s="50">
        <f t="shared" si="312"/>
        <v>219.429993</v>
      </c>
      <c r="S224" s="60">
        <f t="shared" si="313"/>
        <v>-4.3936867660175308E-2</v>
      </c>
      <c r="T224" s="57">
        <f t="shared" si="329"/>
        <v>-10.642990000000026</v>
      </c>
      <c r="U224" s="8">
        <f t="shared" si="330"/>
        <v>0</v>
      </c>
      <c r="V224" s="8">
        <f t="shared" si="331"/>
        <v>10.642990000000026</v>
      </c>
      <c r="W224" s="8">
        <f t="shared" si="332"/>
        <v>1.929215500000004</v>
      </c>
      <c r="X224" s="8">
        <f t="shared" si="333"/>
        <v>2.9572153571428612</v>
      </c>
      <c r="Y224" s="8">
        <f t="shared" si="334"/>
        <v>0.65237572074018035</v>
      </c>
      <c r="Z224" s="30">
        <f t="shared" si="335"/>
        <v>39.481076401192169</v>
      </c>
      <c r="AA224" s="48">
        <f t="shared" si="314"/>
        <v>53.333328680527273</v>
      </c>
      <c r="AB224" s="41">
        <f t="shared" si="315"/>
        <v>235.31900050000002</v>
      </c>
      <c r="AC224" s="41">
        <f t="shared" si="316"/>
        <v>233.96866866666667</v>
      </c>
      <c r="AD224" s="41">
        <f t="shared" si="317"/>
        <v>229.54519960000002</v>
      </c>
      <c r="AE224" s="44">
        <f t="shared" si="318"/>
        <v>233.9272034</v>
      </c>
      <c r="AF224" s="44">
        <f t="shared" si="319"/>
        <v>231.93386833333335</v>
      </c>
      <c r="AG224" s="44">
        <f t="shared" si="320"/>
        <v>229.68895868000004</v>
      </c>
      <c r="AH224" s="41">
        <f t="shared" si="321"/>
        <v>231.61299633333337</v>
      </c>
      <c r="AI224" s="41">
        <f t="shared" si="322"/>
        <v>5785229422.4140005</v>
      </c>
      <c r="AJ224" s="41">
        <f t="shared" si="323"/>
        <v>0</v>
      </c>
      <c r="AK224" s="41">
        <f t="shared" si="324"/>
        <v>5785229422.4140005</v>
      </c>
      <c r="AL224" s="41">
        <f t="shared" ref="AL224:AM224" si="358">SUM(AJ224:AJ237)</f>
        <v>35291050764.006737</v>
      </c>
      <c r="AM224" s="41">
        <f t="shared" si="358"/>
        <v>37303053397.837868</v>
      </c>
      <c r="AN224" s="41">
        <f t="shared" si="326"/>
        <v>0.94606332590597664</v>
      </c>
      <c r="AO224" s="41">
        <f t="shared" si="327"/>
        <v>48.614210715139151</v>
      </c>
      <c r="AP224" s="46">
        <f t="shared" si="328"/>
        <v>56.49785129748458</v>
      </c>
    </row>
    <row r="225" spans="1:42" ht="15" thickBot="1" x14ac:dyDescent="0.4">
      <c r="A225" s="63">
        <f>Symbol!A225</f>
        <v>42122</v>
      </c>
      <c r="B225" s="12">
        <f>Symbol!B225</f>
        <v>228.96899400000001</v>
      </c>
      <c r="C225" s="64">
        <f>Symbol!C225</f>
        <v>229.49499499999999</v>
      </c>
      <c r="D225" s="12">
        <f>Symbol!D225</f>
        <v>223.06899999999999</v>
      </c>
      <c r="E225" s="64">
        <f>Symbol!E225</f>
        <v>225.854996</v>
      </c>
      <c r="F225" s="12">
        <f>Symbol!G225</f>
        <v>21469200</v>
      </c>
      <c r="H225" s="24">
        <f t="shared" si="302"/>
        <v>0</v>
      </c>
      <c r="I225" s="7">
        <f t="shared" si="303"/>
        <v>234.175995</v>
      </c>
      <c r="J225" s="30">
        <f t="shared" si="304"/>
        <v>236.462006</v>
      </c>
      <c r="K225" s="60">
        <f t="shared" si="305"/>
        <v>2.2210311042313059E-2</v>
      </c>
      <c r="L225" s="50">
        <f t="shared" si="306"/>
        <v>231.26800499999999</v>
      </c>
      <c r="M225" s="60">
        <f t="shared" si="307"/>
        <v>2.1318061496045503E-2</v>
      </c>
      <c r="N225" s="50">
        <f t="shared" si="308"/>
        <v>226.38999899999999</v>
      </c>
      <c r="O225" s="60">
        <f t="shared" si="309"/>
        <v>3.1225928178114447E-2</v>
      </c>
      <c r="P225" s="50">
        <f t="shared" si="310"/>
        <v>219.429993</v>
      </c>
      <c r="Q225" s="60">
        <f t="shared" si="311"/>
        <v>-4.3936867660175308E-2</v>
      </c>
      <c r="R225" s="50">
        <f t="shared" si="312"/>
        <v>229.28599500000001</v>
      </c>
      <c r="S225" s="60">
        <f t="shared" si="313"/>
        <v>1.507692807448077E-2</v>
      </c>
      <c r="T225" s="57">
        <f t="shared" si="329"/>
        <v>1.0930020000000127</v>
      </c>
      <c r="U225" s="8">
        <f t="shared" si="330"/>
        <v>1.0930020000000127</v>
      </c>
      <c r="V225" s="8">
        <f t="shared" si="331"/>
        <v>0</v>
      </c>
      <c r="W225" s="8">
        <f t="shared" si="332"/>
        <v>2.1361442857142885</v>
      </c>
      <c r="X225" s="8">
        <f t="shared" si="333"/>
        <v>2.1970017857142881</v>
      </c>
      <c r="Y225" s="8">
        <f t="shared" si="334"/>
        <v>0.97229974941499031</v>
      </c>
      <c r="Z225" s="30">
        <f t="shared" si="335"/>
        <v>49.297767730457146</v>
      </c>
      <c r="AA225" s="48">
        <f t="shared" si="314"/>
        <v>49.387438508448589</v>
      </c>
      <c r="AB225" s="41">
        <f t="shared" si="315"/>
        <v>233.8650055</v>
      </c>
      <c r="AC225" s="41">
        <f t="shared" si="316"/>
        <v>231.37333666666666</v>
      </c>
      <c r="AD225" s="41">
        <f t="shared" si="317"/>
        <v>228.56719960000001</v>
      </c>
      <c r="AE225" s="44">
        <f t="shared" si="318"/>
        <v>230.35560280000001</v>
      </c>
      <c r="AF225" s="44">
        <f t="shared" si="319"/>
        <v>227.8492004</v>
      </c>
      <c r="AG225" s="44">
        <f t="shared" si="320"/>
        <v>228.44903928000002</v>
      </c>
      <c r="AH225" s="41">
        <f t="shared" si="321"/>
        <v>235.18699666666666</v>
      </c>
      <c r="AI225" s="41">
        <f t="shared" si="322"/>
        <v>5608715977.8070002</v>
      </c>
      <c r="AJ225" s="41">
        <f t="shared" si="323"/>
        <v>0</v>
      </c>
      <c r="AK225" s="41">
        <f t="shared" si="324"/>
        <v>5608715977.8070002</v>
      </c>
      <c r="AL225" s="41">
        <f t="shared" ref="AL225:AM225" si="359">SUM(AJ225:AJ238)</f>
        <v>40933365024.354004</v>
      </c>
      <c r="AM225" s="41">
        <f t="shared" si="359"/>
        <v>31517823975.423866</v>
      </c>
      <c r="AN225" s="41">
        <f t="shared" si="326"/>
        <v>1.2987370275394627</v>
      </c>
      <c r="AO225" s="41">
        <f t="shared" si="327"/>
        <v>56.49785129748458</v>
      </c>
      <c r="AP225" s="46">
        <f t="shared" si="328"/>
        <v>55.539432187837235</v>
      </c>
    </row>
    <row r="226" spans="1:42" ht="15" thickBot="1" x14ac:dyDescent="0.4">
      <c r="A226" s="63">
        <f>Symbol!A226</f>
        <v>42123</v>
      </c>
      <c r="B226" s="12">
        <f>Symbol!B226</f>
        <v>225.591003</v>
      </c>
      <c r="C226" s="64">
        <f>Symbol!C226</f>
        <v>227.03999300000001</v>
      </c>
      <c r="D226" s="12">
        <f>Symbol!D226</f>
        <v>223.429993</v>
      </c>
      <c r="E226" s="64">
        <f>Symbol!E226</f>
        <v>225.807999</v>
      </c>
      <c r="F226" s="12">
        <f>Symbol!G226</f>
        <v>18936500</v>
      </c>
      <c r="H226" s="24">
        <f t="shared" si="302"/>
        <v>1</v>
      </c>
      <c r="I226" s="7">
        <f t="shared" si="303"/>
        <v>236.462006</v>
      </c>
      <c r="J226" s="30">
        <f t="shared" si="304"/>
        <v>231.26800499999999</v>
      </c>
      <c r="K226" s="60">
        <f t="shared" si="305"/>
        <v>2.1318061496045503E-2</v>
      </c>
      <c r="L226" s="50">
        <f t="shared" si="306"/>
        <v>226.38999899999999</v>
      </c>
      <c r="M226" s="60">
        <f t="shared" si="307"/>
        <v>3.1225928178114447E-2</v>
      </c>
      <c r="N226" s="50">
        <f t="shared" si="308"/>
        <v>219.429993</v>
      </c>
      <c r="O226" s="60">
        <f t="shared" si="309"/>
        <v>-4.3936867660175308E-2</v>
      </c>
      <c r="P226" s="50">
        <f t="shared" si="310"/>
        <v>229.28599500000001</v>
      </c>
      <c r="Q226" s="60">
        <f t="shared" si="311"/>
        <v>1.507692807448077E-2</v>
      </c>
      <c r="R226" s="50">
        <f t="shared" si="312"/>
        <v>225.854996</v>
      </c>
      <c r="S226" s="60">
        <f t="shared" si="313"/>
        <v>2.0810648952808851E-4</v>
      </c>
      <c r="T226" s="57">
        <f t="shared" si="329"/>
        <v>-2.286011000000002</v>
      </c>
      <c r="U226" s="8">
        <f t="shared" si="330"/>
        <v>0</v>
      </c>
      <c r="V226" s="8">
        <f t="shared" si="331"/>
        <v>2.286011000000002</v>
      </c>
      <c r="W226" s="8">
        <f t="shared" si="332"/>
        <v>2.5108587142857175</v>
      </c>
      <c r="X226" s="8">
        <f t="shared" si="333"/>
        <v>2.1970017857142881</v>
      </c>
      <c r="Y226" s="8">
        <f t="shared" si="334"/>
        <v>1.142856929207906</v>
      </c>
      <c r="Z226" s="30">
        <f t="shared" si="335"/>
        <v>53.333328680527273</v>
      </c>
      <c r="AA226" s="48">
        <f t="shared" si="314"/>
        <v>41.315114701699777</v>
      </c>
      <c r="AB226" s="41">
        <f t="shared" si="315"/>
        <v>228.829002</v>
      </c>
      <c r="AC226" s="41">
        <f t="shared" si="316"/>
        <v>225.695999</v>
      </c>
      <c r="AD226" s="41">
        <f t="shared" si="317"/>
        <v>226.44579760000002</v>
      </c>
      <c r="AE226" s="44">
        <f t="shared" si="318"/>
        <v>224.5815978</v>
      </c>
      <c r="AF226" s="44">
        <f t="shared" si="319"/>
        <v>226.28186419999997</v>
      </c>
      <c r="AG226" s="44">
        <f t="shared" si="320"/>
        <v>226.53663812000002</v>
      </c>
      <c r="AH226" s="41">
        <f t="shared" si="321"/>
        <v>235.37867233333336</v>
      </c>
      <c r="AI226" s="41">
        <f t="shared" si="322"/>
        <v>4009911061.870667</v>
      </c>
      <c r="AJ226" s="41">
        <f t="shared" si="323"/>
        <v>4009911061.870667</v>
      </c>
      <c r="AK226" s="41">
        <f t="shared" si="324"/>
        <v>0</v>
      </c>
      <c r="AL226" s="41">
        <f t="shared" ref="AL226:AM226" si="360">SUM(AJ226:AJ239)</f>
        <v>40933365024.354004</v>
      </c>
      <c r="AM226" s="41">
        <f t="shared" si="360"/>
        <v>32768081698.967266</v>
      </c>
      <c r="AN226" s="41">
        <f t="shared" si="326"/>
        <v>1.2491840505159653</v>
      </c>
      <c r="AO226" s="41">
        <f t="shared" si="327"/>
        <v>55.539432187837235</v>
      </c>
      <c r="AP226" s="46">
        <f t="shared" si="328"/>
        <v>48.25221150691862</v>
      </c>
    </row>
    <row r="227" spans="1:42" ht="15" thickBot="1" x14ac:dyDescent="0.4">
      <c r="A227" s="63">
        <f>Symbol!A227</f>
        <v>42124</v>
      </c>
      <c r="B227" s="12">
        <f>Symbol!B227</f>
        <v>225.692993</v>
      </c>
      <c r="C227" s="64">
        <f>Symbol!C227</f>
        <v>239.56300400000001</v>
      </c>
      <c r="D227" s="12">
        <f>Symbol!D227</f>
        <v>224.99299600000001</v>
      </c>
      <c r="E227" s="64">
        <f>Symbol!E227</f>
        <v>236.145004</v>
      </c>
      <c r="F227" s="12">
        <f>Symbol!G227</f>
        <v>33818600</v>
      </c>
      <c r="H227" s="24">
        <f t="shared" si="302"/>
        <v>1</v>
      </c>
      <c r="I227" s="7">
        <f t="shared" si="303"/>
        <v>231.26800499999999</v>
      </c>
      <c r="J227" s="30">
        <f t="shared" si="304"/>
        <v>226.38999899999999</v>
      </c>
      <c r="K227" s="60">
        <f t="shared" si="305"/>
        <v>3.1225928178114447E-2</v>
      </c>
      <c r="L227" s="50">
        <f t="shared" si="306"/>
        <v>219.429993</v>
      </c>
      <c r="M227" s="60">
        <f t="shared" si="307"/>
        <v>-4.3936867660175308E-2</v>
      </c>
      <c r="N227" s="50">
        <f t="shared" si="308"/>
        <v>229.28599500000001</v>
      </c>
      <c r="O227" s="60">
        <f t="shared" si="309"/>
        <v>1.507692807448077E-2</v>
      </c>
      <c r="P227" s="50">
        <f t="shared" si="310"/>
        <v>225.854996</v>
      </c>
      <c r="Q227" s="60">
        <f t="shared" si="311"/>
        <v>2.0810648952808851E-4</v>
      </c>
      <c r="R227" s="50">
        <f t="shared" si="312"/>
        <v>225.807999</v>
      </c>
      <c r="S227" s="60">
        <f t="shared" si="313"/>
        <v>-4.4760963830337105E-2</v>
      </c>
      <c r="T227" s="57">
        <f t="shared" si="329"/>
        <v>5.1940010000000143</v>
      </c>
      <c r="U227" s="8">
        <f t="shared" si="330"/>
        <v>5.1940010000000143</v>
      </c>
      <c r="V227" s="8">
        <f t="shared" si="331"/>
        <v>0</v>
      </c>
      <c r="W227" s="8">
        <f t="shared" si="332"/>
        <v>2.5108587142857175</v>
      </c>
      <c r="X227" s="8">
        <f t="shared" si="333"/>
        <v>2.5731440000000032</v>
      </c>
      <c r="Y227" s="8">
        <f t="shared" si="334"/>
        <v>0.97579409247430937</v>
      </c>
      <c r="Z227" s="30">
        <f t="shared" si="335"/>
        <v>49.387438508448589</v>
      </c>
      <c r="AA227" s="48">
        <f t="shared" si="314"/>
        <v>38.91680620780501</v>
      </c>
      <c r="AB227" s="41">
        <f t="shared" si="315"/>
        <v>222.90999599999998</v>
      </c>
      <c r="AC227" s="41">
        <f t="shared" si="316"/>
        <v>225.03532899999996</v>
      </c>
      <c r="AD227" s="41">
        <f t="shared" si="317"/>
        <v>225.35379640000002</v>
      </c>
      <c r="AE227" s="44">
        <f t="shared" si="318"/>
        <v>224.76439500000004</v>
      </c>
      <c r="AF227" s="44">
        <f t="shared" si="319"/>
        <v>225.16359553333336</v>
      </c>
      <c r="AG227" s="44">
        <f t="shared" si="320"/>
        <v>227.12183772000003</v>
      </c>
      <c r="AH227" s="41">
        <f t="shared" si="321"/>
        <v>232.50199899999998</v>
      </c>
      <c r="AI227" s="41">
        <f t="shared" si="322"/>
        <v>4986865625.9512997</v>
      </c>
      <c r="AJ227" s="41">
        <f t="shared" si="323"/>
        <v>4986865625.9512997</v>
      </c>
      <c r="AK227" s="41">
        <f t="shared" si="324"/>
        <v>0</v>
      </c>
      <c r="AL227" s="41">
        <f t="shared" ref="AL227:AM227" si="361">SUM(AJ227:AJ240)</f>
        <v>36923453962.483337</v>
      </c>
      <c r="AM227" s="41">
        <f t="shared" si="361"/>
        <v>39598331898.438469</v>
      </c>
      <c r="AN227" s="41">
        <f t="shared" si="326"/>
        <v>0.93244973190245384</v>
      </c>
      <c r="AO227" s="41">
        <f t="shared" si="327"/>
        <v>48.25221150691862</v>
      </c>
      <c r="AP227" s="46">
        <f t="shared" si="328"/>
        <v>40.849813131137459</v>
      </c>
    </row>
    <row r="228" spans="1:42" ht="15" thickBot="1" x14ac:dyDescent="0.4">
      <c r="A228" s="63">
        <f>Symbol!A228</f>
        <v>42125</v>
      </c>
      <c r="B228" s="12">
        <f>Symbol!B228</f>
        <v>235.93899500000001</v>
      </c>
      <c r="C228" s="64">
        <f>Symbol!C228</f>
        <v>238.966003</v>
      </c>
      <c r="D228" s="12">
        <f>Symbol!D228</f>
        <v>232.07899499999999</v>
      </c>
      <c r="E228" s="64">
        <f>Symbol!E228</f>
        <v>232.07899499999999</v>
      </c>
      <c r="F228" s="12">
        <f>Symbol!G228</f>
        <v>18815300</v>
      </c>
      <c r="H228" s="24">
        <f t="shared" si="302"/>
        <v>1</v>
      </c>
      <c r="I228" s="7">
        <f t="shared" si="303"/>
        <v>226.38999899999999</v>
      </c>
      <c r="J228" s="30">
        <f t="shared" si="304"/>
        <v>219.429993</v>
      </c>
      <c r="K228" s="60">
        <f t="shared" si="305"/>
        <v>-4.3936867660175308E-2</v>
      </c>
      <c r="L228" s="50">
        <f t="shared" si="306"/>
        <v>229.28599500000001</v>
      </c>
      <c r="M228" s="60">
        <f t="shared" si="307"/>
        <v>1.507692807448077E-2</v>
      </c>
      <c r="N228" s="50">
        <f t="shared" si="308"/>
        <v>225.854996</v>
      </c>
      <c r="O228" s="60">
        <f t="shared" si="309"/>
        <v>2.0810648952808851E-4</v>
      </c>
      <c r="P228" s="50">
        <f t="shared" si="310"/>
        <v>225.807999</v>
      </c>
      <c r="Q228" s="60">
        <f t="shared" si="311"/>
        <v>-4.4760963830337105E-2</v>
      </c>
      <c r="R228" s="50">
        <f t="shared" si="312"/>
        <v>236.145004</v>
      </c>
      <c r="S228" s="60">
        <f t="shared" si="313"/>
        <v>1.73682306729839E-2</v>
      </c>
      <c r="T228" s="57">
        <f t="shared" si="329"/>
        <v>4.8780059999999992</v>
      </c>
      <c r="U228" s="8">
        <f t="shared" si="330"/>
        <v>4.8780059999999992</v>
      </c>
      <c r="V228" s="8">
        <f t="shared" si="331"/>
        <v>0</v>
      </c>
      <c r="W228" s="8">
        <f t="shared" si="332"/>
        <v>2.1398586428571451</v>
      </c>
      <c r="X228" s="8">
        <f t="shared" si="333"/>
        <v>3.0395016428571466</v>
      </c>
      <c r="Y228" s="8">
        <f t="shared" si="334"/>
        <v>0.70401628105246472</v>
      </c>
      <c r="Z228" s="30">
        <f t="shared" si="335"/>
        <v>41.315114701699777</v>
      </c>
      <c r="AA228" s="48">
        <f t="shared" si="314"/>
        <v>33.75933923073579</v>
      </c>
      <c r="AB228" s="41">
        <f t="shared" si="315"/>
        <v>224.35799400000002</v>
      </c>
      <c r="AC228" s="41">
        <f t="shared" si="316"/>
        <v>224.85699466666668</v>
      </c>
      <c r="AD228" s="41">
        <f t="shared" si="317"/>
        <v>227.30479740000001</v>
      </c>
      <c r="AE228" s="44">
        <f t="shared" si="318"/>
        <v>225.942395</v>
      </c>
      <c r="AF228" s="44">
        <f t="shared" si="319"/>
        <v>225.47239593333333</v>
      </c>
      <c r="AG228" s="44">
        <f t="shared" si="320"/>
        <v>227.75367684</v>
      </c>
      <c r="AH228" s="41">
        <f t="shared" si="321"/>
        <v>228.42933666666667</v>
      </c>
      <c r="AI228" s="41">
        <f t="shared" si="322"/>
        <v>3188233937.724</v>
      </c>
      <c r="AJ228" s="41">
        <f t="shared" si="323"/>
        <v>3188233937.724</v>
      </c>
      <c r="AK228" s="41">
        <f t="shared" si="324"/>
        <v>0</v>
      </c>
      <c r="AL228" s="41">
        <f t="shared" ref="AL228:AM228" si="362">SUM(AJ228:AJ241)</f>
        <v>31936588336.532032</v>
      </c>
      <c r="AM228" s="41">
        <f t="shared" si="362"/>
        <v>46243912107.883972</v>
      </c>
      <c r="AN228" s="41">
        <f t="shared" si="326"/>
        <v>0.6906117341894884</v>
      </c>
      <c r="AO228" s="41">
        <f t="shared" si="327"/>
        <v>40.849813131137459</v>
      </c>
      <c r="AP228" s="46">
        <f t="shared" si="328"/>
        <v>42.0525389756057</v>
      </c>
    </row>
    <row r="229" spans="1:42" ht="15" thickBot="1" x14ac:dyDescent="0.4">
      <c r="A229" s="63">
        <f>Symbol!A229</f>
        <v>42126</v>
      </c>
      <c r="B229" s="12">
        <f>Symbol!B229</f>
        <v>232.341003</v>
      </c>
      <c r="C229" s="64">
        <f>Symbol!C229</f>
        <v>235.72700499999999</v>
      </c>
      <c r="D229" s="12">
        <f>Symbol!D229</f>
        <v>232.341003</v>
      </c>
      <c r="E229" s="64">
        <f>Symbol!E229</f>
        <v>234.929993</v>
      </c>
      <c r="F229" s="12">
        <f>Symbol!G229</f>
        <v>12535500</v>
      </c>
      <c r="H229" s="24">
        <f t="shared" si="302"/>
        <v>0</v>
      </c>
      <c r="I229" s="7">
        <f t="shared" si="303"/>
        <v>219.429993</v>
      </c>
      <c r="J229" s="30">
        <f t="shared" si="304"/>
        <v>229.28599500000001</v>
      </c>
      <c r="K229" s="60">
        <f t="shared" si="305"/>
        <v>1.507692807448077E-2</v>
      </c>
      <c r="L229" s="50">
        <f t="shared" si="306"/>
        <v>225.854996</v>
      </c>
      <c r="M229" s="60">
        <f t="shared" si="307"/>
        <v>2.0810648952808851E-4</v>
      </c>
      <c r="N229" s="50">
        <f t="shared" si="308"/>
        <v>225.807999</v>
      </c>
      <c r="O229" s="60">
        <f t="shared" si="309"/>
        <v>-4.4760963830337105E-2</v>
      </c>
      <c r="P229" s="50">
        <f t="shared" si="310"/>
        <v>236.145004</v>
      </c>
      <c r="Q229" s="60">
        <f t="shared" si="311"/>
        <v>1.73682306729839E-2</v>
      </c>
      <c r="R229" s="50">
        <f t="shared" si="312"/>
        <v>232.07899499999999</v>
      </c>
      <c r="S229" s="60">
        <f t="shared" si="313"/>
        <v>-1.2209758234382938E-2</v>
      </c>
      <c r="T229" s="57">
        <f t="shared" si="329"/>
        <v>6.9600059999999928</v>
      </c>
      <c r="U229" s="8">
        <f t="shared" si="330"/>
        <v>6.9600059999999928</v>
      </c>
      <c r="V229" s="8">
        <f t="shared" si="331"/>
        <v>0</v>
      </c>
      <c r="W229" s="8">
        <f t="shared" si="332"/>
        <v>1.9365015000000037</v>
      </c>
      <c r="X229" s="8">
        <f t="shared" si="333"/>
        <v>3.0395016428571466</v>
      </c>
      <c r="Y229" s="8">
        <f t="shared" si="334"/>
        <v>0.63711151614304862</v>
      </c>
      <c r="Z229" s="30">
        <f t="shared" si="335"/>
        <v>38.91680620780501</v>
      </c>
      <c r="AA229" s="48">
        <f t="shared" si="314"/>
        <v>38.557406147335001</v>
      </c>
      <c r="AB229" s="41">
        <f t="shared" si="315"/>
        <v>227.57049549999999</v>
      </c>
      <c r="AC229" s="41">
        <f t="shared" si="316"/>
        <v>226.98299666666665</v>
      </c>
      <c r="AD229" s="41">
        <f t="shared" si="317"/>
        <v>229.83459779999998</v>
      </c>
      <c r="AE229" s="44">
        <f t="shared" si="318"/>
        <v>226.52239700000004</v>
      </c>
      <c r="AF229" s="44">
        <f t="shared" si="319"/>
        <v>229.27266540000002</v>
      </c>
      <c r="AG229" s="44">
        <f t="shared" si="320"/>
        <v>230.62791692000002</v>
      </c>
      <c r="AH229" s="41">
        <f t="shared" si="321"/>
        <v>220.41599533333331</v>
      </c>
      <c r="AI229" s="41">
        <f t="shared" si="322"/>
        <v>6379654444.1293993</v>
      </c>
      <c r="AJ229" s="41">
        <f t="shared" si="323"/>
        <v>0</v>
      </c>
      <c r="AK229" s="41">
        <f t="shared" si="324"/>
        <v>6379654444.1293993</v>
      </c>
      <c r="AL229" s="41">
        <f t="shared" ref="AL229:AM229" si="363">SUM(AJ229:AJ242)</f>
        <v>33559260093.943031</v>
      </c>
      <c r="AM229" s="41">
        <f t="shared" si="363"/>
        <v>46243912107.883972</v>
      </c>
      <c r="AN229" s="41">
        <f t="shared" si="326"/>
        <v>0.7257011477673323</v>
      </c>
      <c r="AO229" s="41">
        <f t="shared" si="327"/>
        <v>42.0525389756057</v>
      </c>
      <c r="AP229" s="46">
        <f t="shared" si="328"/>
        <v>43.558458222627728</v>
      </c>
    </row>
    <row r="230" spans="1:42" ht="15" thickBot="1" x14ac:dyDescent="0.4">
      <c r="A230" s="63">
        <f>Symbol!A230</f>
        <v>42127</v>
      </c>
      <c r="B230" s="12">
        <f>Symbol!B230</f>
        <v>234.88000500000001</v>
      </c>
      <c r="C230" s="64">
        <f>Symbol!C230</f>
        <v>243.240005</v>
      </c>
      <c r="D230" s="12">
        <f>Symbol!D230</f>
        <v>234.08299299999999</v>
      </c>
      <c r="E230" s="64">
        <f>Symbol!E230</f>
        <v>240.358002</v>
      </c>
      <c r="F230" s="12">
        <f>Symbol!G230</f>
        <v>18494100</v>
      </c>
      <c r="H230" s="24">
        <f t="shared" si="302"/>
        <v>1</v>
      </c>
      <c r="I230" s="7">
        <f t="shared" si="303"/>
        <v>229.28599500000001</v>
      </c>
      <c r="J230" s="30">
        <f t="shared" si="304"/>
        <v>225.854996</v>
      </c>
      <c r="K230" s="60">
        <f t="shared" si="305"/>
        <v>2.0810648952808851E-4</v>
      </c>
      <c r="L230" s="50">
        <f t="shared" si="306"/>
        <v>225.807999</v>
      </c>
      <c r="M230" s="60">
        <f t="shared" si="307"/>
        <v>-4.4760963830337105E-2</v>
      </c>
      <c r="N230" s="50">
        <f t="shared" si="308"/>
        <v>236.145004</v>
      </c>
      <c r="O230" s="60">
        <f t="shared" si="309"/>
        <v>1.73682306729839E-2</v>
      </c>
      <c r="P230" s="50">
        <f t="shared" si="310"/>
        <v>232.07899499999999</v>
      </c>
      <c r="Q230" s="60">
        <f t="shared" si="311"/>
        <v>-1.2209758234382938E-2</v>
      </c>
      <c r="R230" s="50">
        <f t="shared" si="312"/>
        <v>234.929993</v>
      </c>
      <c r="S230" s="60">
        <f t="shared" si="313"/>
        <v>-2.2841919265128695E-2</v>
      </c>
      <c r="T230" s="57">
        <f t="shared" si="329"/>
        <v>-9.8560020000000179</v>
      </c>
      <c r="U230" s="8">
        <f t="shared" si="330"/>
        <v>0</v>
      </c>
      <c r="V230" s="8">
        <f t="shared" si="331"/>
        <v>9.8560020000000179</v>
      </c>
      <c r="W230" s="8">
        <f t="shared" si="332"/>
        <v>1.5490722142857172</v>
      </c>
      <c r="X230" s="8">
        <f t="shared" si="333"/>
        <v>3.0395016428571466</v>
      </c>
      <c r="Y230" s="8">
        <f t="shared" si="334"/>
        <v>0.50964677644641165</v>
      </c>
      <c r="Z230" s="30">
        <f t="shared" si="335"/>
        <v>33.75933923073579</v>
      </c>
      <c r="AA230" s="48">
        <f t="shared" si="314"/>
        <v>35.836697020209684</v>
      </c>
      <c r="AB230" s="41">
        <f t="shared" si="315"/>
        <v>225.83149750000001</v>
      </c>
      <c r="AC230" s="41">
        <f t="shared" si="316"/>
        <v>229.26933299999999</v>
      </c>
      <c r="AD230" s="41">
        <f t="shared" si="317"/>
        <v>230.96339739999999</v>
      </c>
      <c r="AE230" s="44">
        <f t="shared" si="318"/>
        <v>229.95220040000001</v>
      </c>
      <c r="AF230" s="44">
        <f t="shared" si="319"/>
        <v>230.24619866666666</v>
      </c>
      <c r="AG230" s="44">
        <f t="shared" si="320"/>
        <v>232.26219807999999</v>
      </c>
      <c r="AH230" s="41">
        <f t="shared" si="321"/>
        <v>226.87132766666664</v>
      </c>
      <c r="AI230" s="41">
        <f t="shared" si="322"/>
        <v>8751334593.4139996</v>
      </c>
      <c r="AJ230" s="41">
        <f t="shared" si="323"/>
        <v>8751334593.4139996</v>
      </c>
      <c r="AK230" s="41">
        <f t="shared" si="324"/>
        <v>0</v>
      </c>
      <c r="AL230" s="41">
        <f t="shared" ref="AL230:AM230" si="364">SUM(AJ230:AJ243)</f>
        <v>33559260093.943031</v>
      </c>
      <c r="AM230" s="41">
        <f t="shared" si="364"/>
        <v>43484927104.835464</v>
      </c>
      <c r="AN230" s="41">
        <f t="shared" si="326"/>
        <v>0.77174465563749994</v>
      </c>
      <c r="AO230" s="41">
        <f t="shared" si="327"/>
        <v>43.558458222627728</v>
      </c>
      <c r="AP230" s="46">
        <f t="shared" si="328"/>
        <v>40.713763996071144</v>
      </c>
    </row>
    <row r="231" spans="1:42" ht="15" thickBot="1" x14ac:dyDescent="0.4">
      <c r="A231" s="63">
        <f>Symbol!A231</f>
        <v>42128</v>
      </c>
      <c r="B231" s="12">
        <f>Symbol!B231</f>
        <v>240.35600299999999</v>
      </c>
      <c r="C231" s="64">
        <f>Symbol!C231</f>
        <v>242.63800000000001</v>
      </c>
      <c r="D231" s="12">
        <f>Symbol!D231</f>
        <v>237.80999800000001</v>
      </c>
      <c r="E231" s="64">
        <f>Symbol!E231</f>
        <v>239.01800499999999</v>
      </c>
      <c r="F231" s="12">
        <f>Symbol!G231</f>
        <v>21223400</v>
      </c>
      <c r="H231" s="24">
        <f t="shared" si="302"/>
        <v>1</v>
      </c>
      <c r="I231" s="7">
        <f t="shared" si="303"/>
        <v>225.854996</v>
      </c>
      <c r="J231" s="30">
        <f t="shared" si="304"/>
        <v>225.807999</v>
      </c>
      <c r="K231" s="60">
        <f t="shared" si="305"/>
        <v>-4.4760963830337105E-2</v>
      </c>
      <c r="L231" s="50">
        <f t="shared" si="306"/>
        <v>236.145004</v>
      </c>
      <c r="M231" s="60">
        <f t="shared" si="307"/>
        <v>1.73682306729839E-2</v>
      </c>
      <c r="N231" s="50">
        <f t="shared" si="308"/>
        <v>232.07899499999999</v>
      </c>
      <c r="O231" s="60">
        <f t="shared" si="309"/>
        <v>-1.2209758234382938E-2</v>
      </c>
      <c r="P231" s="50">
        <f t="shared" si="310"/>
        <v>234.929993</v>
      </c>
      <c r="Q231" s="60">
        <f t="shared" si="311"/>
        <v>-2.2841919265128695E-2</v>
      </c>
      <c r="R231" s="50">
        <f t="shared" si="312"/>
        <v>240.358002</v>
      </c>
      <c r="S231" s="60">
        <f t="shared" si="313"/>
        <v>5.5906030779486427E-3</v>
      </c>
      <c r="T231" s="57">
        <f t="shared" si="329"/>
        <v>3.4309990000000141</v>
      </c>
      <c r="U231" s="8">
        <f t="shared" si="330"/>
        <v>3.4309990000000141</v>
      </c>
      <c r="V231" s="8">
        <f t="shared" si="331"/>
        <v>0</v>
      </c>
      <c r="W231" s="8">
        <f t="shared" si="332"/>
        <v>1.5490722142857172</v>
      </c>
      <c r="X231" s="8">
        <f t="shared" si="333"/>
        <v>2.4685015000000021</v>
      </c>
      <c r="Y231" s="8">
        <f t="shared" si="334"/>
        <v>0.62753545593782945</v>
      </c>
      <c r="Z231" s="30">
        <f t="shared" si="335"/>
        <v>38.557406147335001</v>
      </c>
      <c r="AA231" s="48">
        <f t="shared" si="314"/>
        <v>40.974233190698477</v>
      </c>
      <c r="AB231" s="41">
        <f t="shared" si="315"/>
        <v>230.97650149999998</v>
      </c>
      <c r="AC231" s="41">
        <f t="shared" si="316"/>
        <v>231.3439993333333</v>
      </c>
      <c r="AD231" s="41">
        <f t="shared" si="317"/>
        <v>233.86399859999997</v>
      </c>
      <c r="AE231" s="44">
        <f t="shared" si="318"/>
        <v>232.45119940000001</v>
      </c>
      <c r="AF231" s="44">
        <f t="shared" si="319"/>
        <v>232.66933100000003</v>
      </c>
      <c r="AG231" s="44">
        <f t="shared" si="320"/>
        <v>234.36639964</v>
      </c>
      <c r="AH231" s="41">
        <f t="shared" si="321"/>
        <v>226.13966366666668</v>
      </c>
      <c r="AI231" s="41">
        <f t="shared" si="322"/>
        <v>4855037667.1924</v>
      </c>
      <c r="AJ231" s="41">
        <f t="shared" si="323"/>
        <v>4855037667.1924</v>
      </c>
      <c r="AK231" s="41">
        <f t="shared" si="324"/>
        <v>0</v>
      </c>
      <c r="AL231" s="41">
        <f t="shared" ref="AL231:AM231" si="365">SUM(AJ231:AJ244)</f>
        <v>29862497248.35463</v>
      </c>
      <c r="AM231" s="41">
        <f t="shared" si="365"/>
        <v>43484927104.835464</v>
      </c>
      <c r="AN231" s="41">
        <f t="shared" si="326"/>
        <v>0.68673214459715537</v>
      </c>
      <c r="AO231" s="41">
        <f t="shared" si="327"/>
        <v>40.713763996071144</v>
      </c>
      <c r="AP231" s="46">
        <f t="shared" si="328"/>
        <v>40.55092192294709</v>
      </c>
    </row>
    <row r="232" spans="1:42" ht="15" thickBot="1" x14ac:dyDescent="0.4">
      <c r="A232" s="63">
        <f>Symbol!A232</f>
        <v>42129</v>
      </c>
      <c r="B232" s="12">
        <f>Symbol!B232</f>
        <v>238.85200499999999</v>
      </c>
      <c r="C232" s="64">
        <f>Symbol!C232</f>
        <v>239.20399499999999</v>
      </c>
      <c r="D232" s="12">
        <f>Symbol!D232</f>
        <v>232.054001</v>
      </c>
      <c r="E232" s="64">
        <f>Symbol!E232</f>
        <v>236.121002</v>
      </c>
      <c r="F232" s="12">
        <f>Symbol!G232</f>
        <v>23929100</v>
      </c>
      <c r="H232" s="24">
        <f t="shared" si="302"/>
        <v>0</v>
      </c>
      <c r="I232" s="7">
        <f t="shared" si="303"/>
        <v>225.807999</v>
      </c>
      <c r="J232" s="30">
        <f t="shared" si="304"/>
        <v>236.145004</v>
      </c>
      <c r="K232" s="60">
        <f t="shared" si="305"/>
        <v>1.73682306729839E-2</v>
      </c>
      <c r="L232" s="50">
        <f t="shared" si="306"/>
        <v>232.07899499999999</v>
      </c>
      <c r="M232" s="60">
        <f t="shared" si="307"/>
        <v>-1.2209758234382938E-2</v>
      </c>
      <c r="N232" s="50">
        <f t="shared" si="308"/>
        <v>234.929993</v>
      </c>
      <c r="O232" s="60">
        <f t="shared" si="309"/>
        <v>-2.2841919265128695E-2</v>
      </c>
      <c r="P232" s="50">
        <f t="shared" si="310"/>
        <v>240.358002</v>
      </c>
      <c r="Q232" s="60">
        <f t="shared" si="311"/>
        <v>5.5906030779486427E-3</v>
      </c>
      <c r="R232" s="50">
        <f t="shared" si="312"/>
        <v>239.01800499999999</v>
      </c>
      <c r="S232" s="60">
        <f t="shared" si="313"/>
        <v>1.2194489853594835E-2</v>
      </c>
      <c r="T232" s="57">
        <f t="shared" si="329"/>
        <v>4.6997000000004618E-2</v>
      </c>
      <c r="U232" s="8">
        <f t="shared" si="330"/>
        <v>4.6997000000004618E-2</v>
      </c>
      <c r="V232" s="8">
        <f t="shared" si="331"/>
        <v>0</v>
      </c>
      <c r="W232" s="8">
        <f t="shared" si="332"/>
        <v>1.3787155000000024</v>
      </c>
      <c r="X232" s="8">
        <f t="shared" si="333"/>
        <v>2.4685015000000021</v>
      </c>
      <c r="Y232" s="8">
        <f t="shared" si="334"/>
        <v>0.55852325793603985</v>
      </c>
      <c r="Z232" s="30">
        <f t="shared" si="335"/>
        <v>35.836697020209684</v>
      </c>
      <c r="AA232" s="48">
        <f t="shared" si="314"/>
        <v>49.196132010311942</v>
      </c>
      <c r="AB232" s="41">
        <f t="shared" si="315"/>
        <v>234.1119995</v>
      </c>
      <c r="AC232" s="41">
        <f t="shared" si="316"/>
        <v>234.38466400000001</v>
      </c>
      <c r="AD232" s="41">
        <f t="shared" si="317"/>
        <v>236.50599979999998</v>
      </c>
      <c r="AE232" s="44">
        <f t="shared" si="318"/>
        <v>234.03259600000001</v>
      </c>
      <c r="AF232" s="44">
        <f t="shared" si="319"/>
        <v>235.86019813333334</v>
      </c>
      <c r="AG232" s="44">
        <f t="shared" si="320"/>
        <v>236.42996031999999</v>
      </c>
      <c r="AH232" s="41">
        <f t="shared" si="321"/>
        <v>225.42599499999997</v>
      </c>
      <c r="AI232" s="41">
        <f t="shared" si="322"/>
        <v>4268779354.3174996</v>
      </c>
      <c r="AJ232" s="41">
        <f t="shared" si="323"/>
        <v>0</v>
      </c>
      <c r="AK232" s="41">
        <f t="shared" si="324"/>
        <v>4268779354.3174996</v>
      </c>
      <c r="AL232" s="41">
        <f t="shared" ref="AL232:AM232" si="366">SUM(AJ232:AJ245)</f>
        <v>29661585021.852097</v>
      </c>
      <c r="AM232" s="41">
        <f t="shared" si="366"/>
        <v>43484927104.835464</v>
      </c>
      <c r="AN232" s="41">
        <f t="shared" si="326"/>
        <v>0.68211187178358568</v>
      </c>
      <c r="AO232" s="41">
        <f t="shared" si="327"/>
        <v>40.55092192294709</v>
      </c>
      <c r="AP232" s="46">
        <f t="shared" si="328"/>
        <v>47.959376273102308</v>
      </c>
    </row>
    <row r="233" spans="1:42" ht="15" thickBot="1" x14ac:dyDescent="0.4">
      <c r="A233" s="63">
        <f>Symbol!A233</f>
        <v>42130</v>
      </c>
      <c r="B233" s="12">
        <f>Symbol!B233</f>
        <v>236.24899300000001</v>
      </c>
      <c r="C233" s="64">
        <f>Symbol!C233</f>
        <v>236.45399499999999</v>
      </c>
      <c r="D233" s="12">
        <f>Symbol!D233</f>
        <v>229.23100299999999</v>
      </c>
      <c r="E233" s="64">
        <f>Symbol!E233</f>
        <v>229.78199799999999</v>
      </c>
      <c r="F233" s="12">
        <f>Symbol!G233</f>
        <v>29587200</v>
      </c>
      <c r="H233" s="24">
        <f t="shared" si="302"/>
        <v>1</v>
      </c>
      <c r="I233" s="7">
        <f t="shared" si="303"/>
        <v>236.145004</v>
      </c>
      <c r="J233" s="30">
        <f t="shared" si="304"/>
        <v>232.07899499999999</v>
      </c>
      <c r="K233" s="60">
        <f t="shared" si="305"/>
        <v>-1.2209758234382938E-2</v>
      </c>
      <c r="L233" s="50">
        <f t="shared" si="306"/>
        <v>234.929993</v>
      </c>
      <c r="M233" s="60">
        <f t="shared" si="307"/>
        <v>-2.2841919265128695E-2</v>
      </c>
      <c r="N233" s="50">
        <f t="shared" si="308"/>
        <v>240.358002</v>
      </c>
      <c r="O233" s="60">
        <f t="shared" si="309"/>
        <v>5.5906030779486427E-3</v>
      </c>
      <c r="P233" s="50">
        <f t="shared" si="310"/>
        <v>239.01800499999999</v>
      </c>
      <c r="Q233" s="60">
        <f t="shared" si="311"/>
        <v>1.2194489853594835E-2</v>
      </c>
      <c r="R233" s="50">
        <f t="shared" si="312"/>
        <v>236.121002</v>
      </c>
      <c r="S233" s="60">
        <f t="shared" si="313"/>
        <v>2.7213369307276147E-2</v>
      </c>
      <c r="T233" s="57">
        <f t="shared" si="329"/>
        <v>-10.337005000000005</v>
      </c>
      <c r="U233" s="8">
        <f t="shared" si="330"/>
        <v>0</v>
      </c>
      <c r="V233" s="8">
        <f t="shared" si="331"/>
        <v>10.337005000000005</v>
      </c>
      <c r="W233" s="8">
        <f t="shared" si="332"/>
        <v>1.7135729285714294</v>
      </c>
      <c r="X233" s="8">
        <f t="shared" si="333"/>
        <v>2.4685015000000021</v>
      </c>
      <c r="Y233" s="8">
        <f t="shared" si="334"/>
        <v>0.69417536451625728</v>
      </c>
      <c r="Z233" s="30">
        <f t="shared" si="335"/>
        <v>40.974233190698477</v>
      </c>
      <c r="AA233" s="48">
        <f t="shared" si="314"/>
        <v>43.910611853367641</v>
      </c>
      <c r="AB233" s="41">
        <f t="shared" si="315"/>
        <v>233.50449399999999</v>
      </c>
      <c r="AC233" s="41">
        <f t="shared" si="316"/>
        <v>235.78899666666666</v>
      </c>
      <c r="AD233" s="41">
        <f t="shared" si="317"/>
        <v>236.50119939999999</v>
      </c>
      <c r="AE233" s="44">
        <f t="shared" si="318"/>
        <v>236.53099700000001</v>
      </c>
      <c r="AF233" s="44">
        <f t="shared" si="319"/>
        <v>236.89739900000001</v>
      </c>
      <c r="AG233" s="44">
        <f t="shared" si="320"/>
        <v>235.24923900000002</v>
      </c>
      <c r="AH233" s="41">
        <f t="shared" si="321"/>
        <v>233.56700133333334</v>
      </c>
      <c r="AI233" s="41">
        <f t="shared" si="322"/>
        <v>7898908991.2914667</v>
      </c>
      <c r="AJ233" s="41">
        <f t="shared" si="323"/>
        <v>0</v>
      </c>
      <c r="AK233" s="41">
        <f t="shared" si="324"/>
        <v>7898908991.2914667</v>
      </c>
      <c r="AL233" s="41">
        <f t="shared" ref="AL233:AM233" si="367">SUM(AJ233:AJ246)</f>
        <v>36140650346.905167</v>
      </c>
      <c r="AM233" s="41">
        <f t="shared" si="367"/>
        <v>39216147750.517967</v>
      </c>
      <c r="AN233" s="41">
        <f t="shared" si="326"/>
        <v>0.92157573907620283</v>
      </c>
      <c r="AO233" s="41">
        <f t="shared" si="327"/>
        <v>47.959376273102308</v>
      </c>
      <c r="AP233" s="46">
        <f t="shared" si="328"/>
        <v>49.355002970424266</v>
      </c>
    </row>
    <row r="234" spans="1:42" ht="15" thickBot="1" x14ac:dyDescent="0.4">
      <c r="A234" s="63">
        <f>Symbol!A234</f>
        <v>42131</v>
      </c>
      <c r="B234" s="12">
        <f>Symbol!B234</f>
        <v>229.662003</v>
      </c>
      <c r="C234" s="64">
        <f>Symbol!C234</f>
        <v>239.104996</v>
      </c>
      <c r="D234" s="12">
        <f>Symbol!D234</f>
        <v>228.57299800000001</v>
      </c>
      <c r="E234" s="64">
        <f>Symbol!E234</f>
        <v>237.334</v>
      </c>
      <c r="F234" s="12">
        <f>Symbol!G234</f>
        <v>29064400</v>
      </c>
      <c r="H234" s="24">
        <f t="shared" si="302"/>
        <v>0</v>
      </c>
      <c r="I234" s="7">
        <f t="shared" si="303"/>
        <v>232.07899499999999</v>
      </c>
      <c r="J234" s="30">
        <f t="shared" si="304"/>
        <v>234.929993</v>
      </c>
      <c r="K234" s="60">
        <f t="shared" si="305"/>
        <v>-2.2841919265128695E-2</v>
      </c>
      <c r="L234" s="50">
        <f t="shared" si="306"/>
        <v>240.358002</v>
      </c>
      <c r="M234" s="60">
        <f t="shared" si="307"/>
        <v>5.5906030779486427E-3</v>
      </c>
      <c r="N234" s="50">
        <f t="shared" si="308"/>
        <v>239.01800499999999</v>
      </c>
      <c r="O234" s="60">
        <f t="shared" si="309"/>
        <v>1.2194489853594835E-2</v>
      </c>
      <c r="P234" s="50">
        <f t="shared" si="310"/>
        <v>236.121002</v>
      </c>
      <c r="Q234" s="60">
        <f t="shared" si="311"/>
        <v>2.7213369307276147E-2</v>
      </c>
      <c r="R234" s="50">
        <f t="shared" si="312"/>
        <v>229.78199799999999</v>
      </c>
      <c r="S234" s="60">
        <f t="shared" si="313"/>
        <v>-3.23374070675298E-2</v>
      </c>
      <c r="T234" s="57">
        <f t="shared" si="329"/>
        <v>4.0660090000000082</v>
      </c>
      <c r="U234" s="8">
        <f t="shared" si="330"/>
        <v>4.0660090000000082</v>
      </c>
      <c r="V234" s="8">
        <f t="shared" si="331"/>
        <v>0</v>
      </c>
      <c r="W234" s="8">
        <f t="shared" si="332"/>
        <v>1.7135729285714294</v>
      </c>
      <c r="X234" s="8">
        <f t="shared" si="333"/>
        <v>1.7695727142857152</v>
      </c>
      <c r="Y234" s="8">
        <f t="shared" si="334"/>
        <v>0.96835406351928865</v>
      </c>
      <c r="Z234" s="30">
        <f t="shared" si="335"/>
        <v>49.196132010311942</v>
      </c>
      <c r="AA234" s="48">
        <f t="shared" si="314"/>
        <v>48.609429948450511</v>
      </c>
      <c r="AB234" s="41">
        <f t="shared" si="315"/>
        <v>237.64399750000001</v>
      </c>
      <c r="AC234" s="41">
        <f t="shared" si="316"/>
        <v>238.102</v>
      </c>
      <c r="AD234" s="41">
        <f t="shared" si="317"/>
        <v>236.04180000000002</v>
      </c>
      <c r="AE234" s="44">
        <f t="shared" si="318"/>
        <v>238.73640139999998</v>
      </c>
      <c r="AF234" s="44">
        <f t="shared" si="319"/>
        <v>237.78520100000003</v>
      </c>
      <c r="AG234" s="44">
        <f t="shared" si="320"/>
        <v>236.20407971999998</v>
      </c>
      <c r="AH234" s="41">
        <f t="shared" si="321"/>
        <v>234.3746643333333</v>
      </c>
      <c r="AI234" s="41">
        <f t="shared" si="322"/>
        <v>4409829621.830966</v>
      </c>
      <c r="AJ234" s="41">
        <f t="shared" si="323"/>
        <v>4409829621.830966</v>
      </c>
      <c r="AK234" s="41">
        <f t="shared" si="324"/>
        <v>0</v>
      </c>
      <c r="AL234" s="41">
        <f t="shared" ref="AL234:AM234" si="368">SUM(AJ234:AJ247)</f>
        <v>36140650346.905167</v>
      </c>
      <c r="AM234" s="41">
        <f t="shared" si="368"/>
        <v>37085260243.278099</v>
      </c>
      <c r="AN234" s="41">
        <f t="shared" si="326"/>
        <v>0.97452869711102685</v>
      </c>
      <c r="AO234" s="41">
        <f t="shared" si="327"/>
        <v>49.355002970424266</v>
      </c>
      <c r="AP234" s="46">
        <f t="shared" si="328"/>
        <v>48.987141785580675</v>
      </c>
    </row>
    <row r="235" spans="1:42" ht="15" thickBot="1" x14ac:dyDescent="0.4">
      <c r="A235" s="63">
        <f>Symbol!A235</f>
        <v>42132</v>
      </c>
      <c r="B235" s="12">
        <f>Symbol!B235</f>
        <v>237.20399499999999</v>
      </c>
      <c r="C235" s="64">
        <f>Symbol!C235</f>
        <v>246.27499399999999</v>
      </c>
      <c r="D235" s="12">
        <f>Symbol!D235</f>
        <v>236.274002</v>
      </c>
      <c r="E235" s="64">
        <f>Symbol!E235</f>
        <v>243.86300700000001</v>
      </c>
      <c r="F235" s="12">
        <f>Symbol!G235</f>
        <v>27445500</v>
      </c>
      <c r="H235" s="24">
        <f t="shared" si="302"/>
        <v>0</v>
      </c>
      <c r="I235" s="7">
        <f t="shared" si="303"/>
        <v>234.929993</v>
      </c>
      <c r="J235" s="30">
        <f t="shared" si="304"/>
        <v>240.358002</v>
      </c>
      <c r="K235" s="60">
        <f t="shared" si="305"/>
        <v>5.5906030779486427E-3</v>
      </c>
      <c r="L235" s="50">
        <f t="shared" si="306"/>
        <v>239.01800499999999</v>
      </c>
      <c r="M235" s="60">
        <f t="shared" si="307"/>
        <v>1.2194489853594835E-2</v>
      </c>
      <c r="N235" s="50">
        <f t="shared" si="308"/>
        <v>236.121002</v>
      </c>
      <c r="O235" s="60">
        <f t="shared" si="309"/>
        <v>2.7213369307276147E-2</v>
      </c>
      <c r="P235" s="50">
        <f t="shared" si="310"/>
        <v>229.78199799999999</v>
      </c>
      <c r="Q235" s="60">
        <f t="shared" si="311"/>
        <v>-3.23374070675298E-2</v>
      </c>
      <c r="R235" s="50">
        <f t="shared" si="312"/>
        <v>237.334</v>
      </c>
      <c r="S235" s="60">
        <f t="shared" si="313"/>
        <v>-2.7138189172976692E-2</v>
      </c>
      <c r="T235" s="57">
        <f t="shared" si="329"/>
        <v>-2.8509980000000041</v>
      </c>
      <c r="U235" s="8">
        <f t="shared" si="330"/>
        <v>0</v>
      </c>
      <c r="V235" s="8">
        <f t="shared" si="331"/>
        <v>2.8509980000000041</v>
      </c>
      <c r="W235" s="8">
        <f t="shared" si="332"/>
        <v>1.4231437142857146</v>
      </c>
      <c r="X235" s="8">
        <f t="shared" si="333"/>
        <v>1.8178580714285724</v>
      </c>
      <c r="Y235" s="8">
        <f t="shared" si="334"/>
        <v>0.78286844097093367</v>
      </c>
      <c r="Z235" s="30">
        <f t="shared" si="335"/>
        <v>43.910611853367641</v>
      </c>
      <c r="AA235" s="48">
        <f t="shared" si="314"/>
        <v>54.536175309245728</v>
      </c>
      <c r="AB235" s="41">
        <f t="shared" si="315"/>
        <v>239.68800349999998</v>
      </c>
      <c r="AC235" s="41">
        <f t="shared" si="316"/>
        <v>238.49900299999999</v>
      </c>
      <c r="AD235" s="41">
        <f t="shared" si="317"/>
        <v>236.52260139999999</v>
      </c>
      <c r="AE235" s="44">
        <f t="shared" si="318"/>
        <v>238.1272032</v>
      </c>
      <c r="AF235" s="44">
        <f t="shared" si="319"/>
        <v>236.05053506666664</v>
      </c>
      <c r="AG235" s="44">
        <f t="shared" si="320"/>
        <v>237.85048232</v>
      </c>
      <c r="AH235" s="41">
        <f t="shared" si="321"/>
        <v>234.33266699999999</v>
      </c>
      <c r="AI235" s="41">
        <f t="shared" si="322"/>
        <v>2937477147.1784997</v>
      </c>
      <c r="AJ235" s="41">
        <f t="shared" si="323"/>
        <v>0</v>
      </c>
      <c r="AK235" s="41">
        <f t="shared" si="324"/>
        <v>2937477147.1784997</v>
      </c>
      <c r="AL235" s="41">
        <f t="shared" ref="AL235:AM235" si="369">SUM(AJ235:AJ248)</f>
        <v>35612607591.140869</v>
      </c>
      <c r="AM235" s="41">
        <f t="shared" si="369"/>
        <v>37085260243.278099</v>
      </c>
      <c r="AN235" s="41">
        <f t="shared" si="326"/>
        <v>0.96029008176087549</v>
      </c>
      <c r="AO235" s="41">
        <f t="shared" si="327"/>
        <v>48.987141785580675</v>
      </c>
      <c r="AP235" s="46">
        <f t="shared" si="328"/>
        <v>49.201057856474094</v>
      </c>
    </row>
    <row r="236" spans="1:42" ht="15" thickBot="1" x14ac:dyDescent="0.4">
      <c r="A236" s="63">
        <f>Symbol!A236</f>
        <v>42133</v>
      </c>
      <c r="B236" s="12">
        <f>Symbol!B236</f>
        <v>243.76899700000001</v>
      </c>
      <c r="C236" s="64">
        <f>Symbol!C236</f>
        <v>247.804001</v>
      </c>
      <c r="D236" s="12">
        <f>Symbol!D236</f>
        <v>239.63900799999999</v>
      </c>
      <c r="E236" s="64">
        <f>Symbol!E236</f>
        <v>241.83200099999999</v>
      </c>
      <c r="F236" s="12">
        <f>Symbol!G236</f>
        <v>19790500</v>
      </c>
      <c r="H236" s="24">
        <f t="shared" si="302"/>
        <v>1</v>
      </c>
      <c r="I236" s="7">
        <f t="shared" si="303"/>
        <v>240.358002</v>
      </c>
      <c r="J236" s="30">
        <f t="shared" si="304"/>
        <v>239.01800499999999</v>
      </c>
      <c r="K236" s="60">
        <f t="shared" si="305"/>
        <v>1.2194489853594835E-2</v>
      </c>
      <c r="L236" s="50">
        <f t="shared" si="306"/>
        <v>236.121002</v>
      </c>
      <c r="M236" s="60">
        <f t="shared" si="307"/>
        <v>2.7213369307276147E-2</v>
      </c>
      <c r="N236" s="50">
        <f t="shared" si="308"/>
        <v>229.78199799999999</v>
      </c>
      <c r="O236" s="60">
        <f t="shared" si="309"/>
        <v>-3.23374070675298E-2</v>
      </c>
      <c r="P236" s="50">
        <f t="shared" si="310"/>
        <v>237.334</v>
      </c>
      <c r="Q236" s="60">
        <f t="shared" si="311"/>
        <v>-2.7138189172976692E-2</v>
      </c>
      <c r="R236" s="50">
        <f t="shared" si="312"/>
        <v>243.86300700000001</v>
      </c>
      <c r="S236" s="60">
        <f t="shared" si="313"/>
        <v>8.363346564633457E-3</v>
      </c>
      <c r="T236" s="57">
        <f t="shared" si="329"/>
        <v>-5.428009000000003</v>
      </c>
      <c r="U236" s="8">
        <f t="shared" si="330"/>
        <v>0</v>
      </c>
      <c r="V236" s="8">
        <f t="shared" si="331"/>
        <v>5.428009000000003</v>
      </c>
      <c r="W236" s="8">
        <f t="shared" si="332"/>
        <v>1.5268577142857152</v>
      </c>
      <c r="X236" s="8">
        <f t="shared" si="333"/>
        <v>1.6142153571428577</v>
      </c>
      <c r="Y236" s="8">
        <f t="shared" si="334"/>
        <v>0.9458822873474797</v>
      </c>
      <c r="Z236" s="30">
        <f t="shared" si="335"/>
        <v>48.609429948450511</v>
      </c>
      <c r="AA236" s="48">
        <f t="shared" si="314"/>
        <v>57.091255565402498</v>
      </c>
      <c r="AB236" s="41">
        <f t="shared" si="315"/>
        <v>237.5695035</v>
      </c>
      <c r="AC236" s="41">
        <f t="shared" si="316"/>
        <v>234.97366833333331</v>
      </c>
      <c r="AD236" s="41">
        <f t="shared" si="317"/>
        <v>237.22360239999998</v>
      </c>
      <c r="AE236" s="44">
        <f t="shared" si="318"/>
        <v>234.16480100000001</v>
      </c>
      <c r="AF236" s="44">
        <f t="shared" si="319"/>
        <v>235.33346766666671</v>
      </c>
      <c r="AG236" s="44">
        <f t="shared" si="320"/>
        <v>238.03272228000003</v>
      </c>
      <c r="AH236" s="41">
        <f t="shared" si="321"/>
        <v>239.227</v>
      </c>
      <c r="AI236" s="41">
        <f t="shared" si="322"/>
        <v>4424288060.6999998</v>
      </c>
      <c r="AJ236" s="41">
        <f t="shared" si="323"/>
        <v>0</v>
      </c>
      <c r="AK236" s="41">
        <f t="shared" si="324"/>
        <v>4424288060.6999998</v>
      </c>
      <c r="AL236" s="41">
        <f t="shared" ref="AL236:AM236" si="370">SUM(AJ236:AJ249)</f>
        <v>35612607591.140869</v>
      </c>
      <c r="AM236" s="41">
        <f t="shared" si="370"/>
        <v>36769184879.719193</v>
      </c>
      <c r="AN236" s="41">
        <f t="shared" si="326"/>
        <v>0.96854492988186258</v>
      </c>
      <c r="AO236" s="41">
        <f t="shared" si="327"/>
        <v>49.201057856474094</v>
      </c>
      <c r="AP236" s="46">
        <f t="shared" si="328"/>
        <v>54.182926502406957</v>
      </c>
    </row>
    <row r="237" spans="1:42" ht="15" thickBot="1" x14ac:dyDescent="0.4">
      <c r="A237" s="63">
        <f>Symbol!A237</f>
        <v>42134</v>
      </c>
      <c r="B237" s="12">
        <f>Symbol!B237</f>
        <v>241.729004</v>
      </c>
      <c r="C237" s="64">
        <f>Symbol!C237</f>
        <v>244.067993</v>
      </c>
      <c r="D237" s="12">
        <f>Symbol!D237</f>
        <v>238.84899899999999</v>
      </c>
      <c r="E237" s="64">
        <f>Symbol!E237</f>
        <v>240.29600500000001</v>
      </c>
      <c r="F237" s="12">
        <f>Symbol!G237</f>
        <v>15019100</v>
      </c>
      <c r="H237" s="24">
        <f t="shared" si="302"/>
        <v>1</v>
      </c>
      <c r="I237" s="7">
        <f t="shared" si="303"/>
        <v>239.01800499999999</v>
      </c>
      <c r="J237" s="30">
        <f t="shared" si="304"/>
        <v>236.121002</v>
      </c>
      <c r="K237" s="60">
        <f t="shared" si="305"/>
        <v>2.7213369307276147E-2</v>
      </c>
      <c r="L237" s="50">
        <f t="shared" si="306"/>
        <v>229.78199799999999</v>
      </c>
      <c r="M237" s="60">
        <f t="shared" si="307"/>
        <v>-3.23374070675298E-2</v>
      </c>
      <c r="N237" s="50">
        <f t="shared" si="308"/>
        <v>237.334</v>
      </c>
      <c r="O237" s="60">
        <f t="shared" si="309"/>
        <v>-2.7138189172976692E-2</v>
      </c>
      <c r="P237" s="50">
        <f t="shared" si="310"/>
        <v>243.86300700000001</v>
      </c>
      <c r="Q237" s="60">
        <f t="shared" si="311"/>
        <v>8.363346564633457E-3</v>
      </c>
      <c r="R237" s="50">
        <f t="shared" si="312"/>
        <v>241.83200099999999</v>
      </c>
      <c r="S237" s="60">
        <f t="shared" si="313"/>
        <v>6.3717567848210416E-3</v>
      </c>
      <c r="T237" s="57">
        <f t="shared" si="329"/>
        <v>1.339997000000011</v>
      </c>
      <c r="U237" s="8">
        <f t="shared" si="330"/>
        <v>1.339997000000011</v>
      </c>
      <c r="V237" s="8">
        <f t="shared" si="331"/>
        <v>0</v>
      </c>
      <c r="W237" s="8">
        <f t="shared" si="332"/>
        <v>1.5268577142857152</v>
      </c>
      <c r="X237" s="8">
        <f t="shared" si="333"/>
        <v>1.2728577142857145</v>
      </c>
      <c r="Y237" s="8">
        <f t="shared" si="334"/>
        <v>1.1995509766325587</v>
      </c>
      <c r="Z237" s="30">
        <f t="shared" si="335"/>
        <v>54.536175309245728</v>
      </c>
      <c r="AA237" s="48">
        <f t="shared" si="314"/>
        <v>55.241868114170479</v>
      </c>
      <c r="AB237" s="41">
        <f t="shared" si="315"/>
        <v>232.95150000000001</v>
      </c>
      <c r="AC237" s="41">
        <f t="shared" si="316"/>
        <v>234.41233333333335</v>
      </c>
      <c r="AD237" s="41">
        <f t="shared" si="317"/>
        <v>237.78640160000003</v>
      </c>
      <c r="AE237" s="44">
        <f t="shared" si="318"/>
        <v>234.07059960000001</v>
      </c>
      <c r="AF237" s="44">
        <f t="shared" si="319"/>
        <v>236.81860173333337</v>
      </c>
      <c r="AG237" s="44">
        <f t="shared" si="320"/>
        <v>238.12132216000001</v>
      </c>
      <c r="AH237" s="41">
        <f t="shared" si="321"/>
        <v>239.822001</v>
      </c>
      <c r="AI237" s="41">
        <f t="shared" si="322"/>
        <v>5089838256.0234003</v>
      </c>
      <c r="AJ237" s="41">
        <f t="shared" si="323"/>
        <v>5089838256.0234003</v>
      </c>
      <c r="AK237" s="41">
        <f t="shared" si="324"/>
        <v>0</v>
      </c>
      <c r="AL237" s="41">
        <f t="shared" ref="AL237:AM237" si="371">SUM(AJ237:AJ250)</f>
        <v>38250831694.104637</v>
      </c>
      <c r="AM237" s="41">
        <f t="shared" si="371"/>
        <v>32344896819.019196</v>
      </c>
      <c r="AN237" s="41">
        <f t="shared" si="326"/>
        <v>1.1825924784404531</v>
      </c>
      <c r="AO237" s="41">
        <f t="shared" si="327"/>
        <v>54.182926502406957</v>
      </c>
      <c r="AP237" s="46">
        <f t="shared" si="328"/>
        <v>53.41831754715993</v>
      </c>
    </row>
    <row r="238" spans="1:42" ht="15" thickBot="1" x14ac:dyDescent="0.4">
      <c r="A238" s="63">
        <f>Symbol!A238</f>
        <v>42135</v>
      </c>
      <c r="B238" s="12">
        <f>Symbol!B238</f>
        <v>240.29899599999999</v>
      </c>
      <c r="C238" s="64">
        <f>Symbol!C238</f>
        <v>244.270004</v>
      </c>
      <c r="D238" s="12">
        <f>Symbol!D238</f>
        <v>239.37600699999999</v>
      </c>
      <c r="E238" s="64">
        <f>Symbol!E238</f>
        <v>242.158005</v>
      </c>
      <c r="F238" s="12">
        <f>Symbol!G238</f>
        <v>20892300</v>
      </c>
      <c r="H238" s="24">
        <f t="shared" si="302"/>
        <v>1</v>
      </c>
      <c r="I238" s="7">
        <f t="shared" si="303"/>
        <v>236.121002</v>
      </c>
      <c r="J238" s="30">
        <f t="shared" si="304"/>
        <v>229.78199799999999</v>
      </c>
      <c r="K238" s="60">
        <f t="shared" si="305"/>
        <v>-3.23374070675298E-2</v>
      </c>
      <c r="L238" s="50">
        <f t="shared" si="306"/>
        <v>237.334</v>
      </c>
      <c r="M238" s="60">
        <f t="shared" si="307"/>
        <v>-2.7138189172976692E-2</v>
      </c>
      <c r="N238" s="50">
        <f t="shared" si="308"/>
        <v>243.86300700000001</v>
      </c>
      <c r="O238" s="60">
        <f t="shared" si="309"/>
        <v>8.363346564633457E-3</v>
      </c>
      <c r="P238" s="50">
        <f t="shared" si="310"/>
        <v>241.83200099999999</v>
      </c>
      <c r="Q238" s="60">
        <f t="shared" si="311"/>
        <v>6.3717567848210416E-3</v>
      </c>
      <c r="R238" s="50">
        <f t="shared" si="312"/>
        <v>240.29600500000001</v>
      </c>
      <c r="S238" s="60">
        <f t="shared" si="313"/>
        <v>-7.7189087725138342E-3</v>
      </c>
      <c r="T238" s="57">
        <f t="shared" si="329"/>
        <v>2.8970029999999838</v>
      </c>
      <c r="U238" s="8">
        <f t="shared" si="330"/>
        <v>2.8970029999999838</v>
      </c>
      <c r="V238" s="8">
        <f t="shared" si="331"/>
        <v>0</v>
      </c>
      <c r="W238" s="8">
        <f t="shared" si="332"/>
        <v>1.6935719285714279</v>
      </c>
      <c r="X238" s="8">
        <f t="shared" si="333"/>
        <v>1.2728577142857145</v>
      </c>
      <c r="Y238" s="8">
        <f t="shared" si="334"/>
        <v>1.3305272926925726</v>
      </c>
      <c r="Z238" s="30">
        <f t="shared" si="335"/>
        <v>57.091255565402498</v>
      </c>
      <c r="AA238" s="48">
        <f t="shared" si="314"/>
        <v>44.041514986479356</v>
      </c>
      <c r="AB238" s="41">
        <f t="shared" si="315"/>
        <v>233.557999</v>
      </c>
      <c r="AC238" s="41">
        <f t="shared" si="316"/>
        <v>236.99300166666669</v>
      </c>
      <c r="AD238" s="41">
        <f t="shared" si="317"/>
        <v>238.62140220000001</v>
      </c>
      <c r="AE238" s="44">
        <f t="shared" si="318"/>
        <v>238.43520240000001</v>
      </c>
      <c r="AF238" s="44">
        <f t="shared" si="319"/>
        <v>238.76413506666668</v>
      </c>
      <c r="AG238" s="44">
        <f t="shared" si="320"/>
        <v>238.83368247999999</v>
      </c>
      <c r="AH238" s="41">
        <f t="shared" si="321"/>
        <v>235.79299933333334</v>
      </c>
      <c r="AI238" s="41">
        <f t="shared" si="322"/>
        <v>5642314260.3472672</v>
      </c>
      <c r="AJ238" s="41">
        <f t="shared" si="323"/>
        <v>5642314260.3472672</v>
      </c>
      <c r="AK238" s="41">
        <f t="shared" si="324"/>
        <v>0</v>
      </c>
      <c r="AL238" s="41">
        <f t="shared" ref="AL238:AM238" si="372">SUM(AJ238:AJ251)</f>
        <v>37092047309.749901</v>
      </c>
      <c r="AM238" s="41">
        <f t="shared" si="372"/>
        <v>32344896819.019196</v>
      </c>
      <c r="AN238" s="41">
        <f t="shared" si="326"/>
        <v>1.1467665986783833</v>
      </c>
      <c r="AO238" s="41">
        <f t="shared" si="327"/>
        <v>53.41831754715993</v>
      </c>
      <c r="AP238" s="46">
        <f t="shared" si="328"/>
        <v>46.864468015138009</v>
      </c>
    </row>
    <row r="239" spans="1:42" ht="15" thickBot="1" x14ac:dyDescent="0.4">
      <c r="A239" s="63">
        <f>Symbol!A239</f>
        <v>42136</v>
      </c>
      <c r="B239" s="12">
        <f>Symbol!B239</f>
        <v>242.145004</v>
      </c>
      <c r="C239" s="64">
        <f>Symbol!C239</f>
        <v>242.88099700000001</v>
      </c>
      <c r="D239" s="12">
        <f>Symbol!D239</f>
        <v>240.09899899999999</v>
      </c>
      <c r="E239" s="64">
        <f>Symbol!E239</f>
        <v>241.11199999999999</v>
      </c>
      <c r="F239" s="12">
        <f>Symbol!G239</f>
        <v>19282600</v>
      </c>
      <c r="H239" s="24">
        <f t="shared" si="302"/>
        <v>0</v>
      </c>
      <c r="I239" s="7">
        <f t="shared" si="303"/>
        <v>229.78199799999999</v>
      </c>
      <c r="J239" s="30">
        <f t="shared" si="304"/>
        <v>237.334</v>
      </c>
      <c r="K239" s="60">
        <f t="shared" si="305"/>
        <v>-2.7138189172976692E-2</v>
      </c>
      <c r="L239" s="50">
        <f t="shared" si="306"/>
        <v>243.86300700000001</v>
      </c>
      <c r="M239" s="60">
        <f t="shared" si="307"/>
        <v>8.363346564633457E-3</v>
      </c>
      <c r="N239" s="50">
        <f t="shared" si="308"/>
        <v>241.83200099999999</v>
      </c>
      <c r="O239" s="60">
        <f t="shared" si="309"/>
        <v>6.3717567848210416E-3</v>
      </c>
      <c r="P239" s="50">
        <f t="shared" si="310"/>
        <v>240.29600500000001</v>
      </c>
      <c r="Q239" s="60">
        <f t="shared" si="311"/>
        <v>-7.7189087725138342E-3</v>
      </c>
      <c r="R239" s="50">
        <f t="shared" si="312"/>
        <v>242.158005</v>
      </c>
      <c r="S239" s="60">
        <f t="shared" si="313"/>
        <v>4.3288704972861032E-3</v>
      </c>
      <c r="T239" s="57">
        <f t="shared" si="329"/>
        <v>6.339004000000017</v>
      </c>
      <c r="U239" s="8">
        <f t="shared" si="330"/>
        <v>6.339004000000017</v>
      </c>
      <c r="V239" s="8">
        <f t="shared" si="331"/>
        <v>0</v>
      </c>
      <c r="W239" s="8">
        <f t="shared" si="332"/>
        <v>1.5710002857142871</v>
      </c>
      <c r="X239" s="8">
        <f t="shared" si="333"/>
        <v>1.2728577142857145</v>
      </c>
      <c r="Y239" s="8">
        <f t="shared" si="334"/>
        <v>1.2342308712768264</v>
      </c>
      <c r="Z239" s="30">
        <f t="shared" si="335"/>
        <v>55.241868114170479</v>
      </c>
      <c r="AA239" s="48">
        <f t="shared" si="314"/>
        <v>53.393598920927467</v>
      </c>
      <c r="AB239" s="41">
        <f t="shared" si="315"/>
        <v>240.59850349999999</v>
      </c>
      <c r="AC239" s="41">
        <f t="shared" si="316"/>
        <v>241.00966933333333</v>
      </c>
      <c r="AD239" s="41">
        <f t="shared" si="317"/>
        <v>241.09660359999998</v>
      </c>
      <c r="AE239" s="44">
        <f t="shared" si="318"/>
        <v>241.74480320000004</v>
      </c>
      <c r="AF239" s="44">
        <f t="shared" si="319"/>
        <v>241.0644034666667</v>
      </c>
      <c r="AG239" s="44">
        <f t="shared" si="320"/>
        <v>240.94856288000003</v>
      </c>
      <c r="AH239" s="41">
        <f t="shared" si="321"/>
        <v>231.82233199999996</v>
      </c>
      <c r="AI239" s="41">
        <f t="shared" si="322"/>
        <v>6858973701.350399</v>
      </c>
      <c r="AJ239" s="41">
        <f t="shared" si="323"/>
        <v>0</v>
      </c>
      <c r="AK239" s="41">
        <f t="shared" si="324"/>
        <v>6858973701.350399</v>
      </c>
      <c r="AL239" s="41">
        <f t="shared" ref="AL239:AM239" si="373">SUM(AJ239:AJ252)</f>
        <v>31449733049.402634</v>
      </c>
      <c r="AM239" s="41">
        <f t="shared" si="373"/>
        <v>35658108736.497597</v>
      </c>
      <c r="AN239" s="41">
        <f t="shared" si="326"/>
        <v>0.88197984031644638</v>
      </c>
      <c r="AO239" s="41">
        <f t="shared" si="327"/>
        <v>46.864468015138009</v>
      </c>
      <c r="AP239" s="46">
        <f t="shared" si="328"/>
        <v>49.241614734280937</v>
      </c>
    </row>
    <row r="240" spans="1:42" ht="15" thickBot="1" x14ac:dyDescent="0.4">
      <c r="A240" s="63">
        <f>Symbol!A240</f>
        <v>42137</v>
      </c>
      <c r="B240" s="12">
        <f>Symbol!B240</f>
        <v>241.39799500000001</v>
      </c>
      <c r="C240" s="64">
        <f>Symbol!C240</f>
        <v>243.70399499999999</v>
      </c>
      <c r="D240" s="12">
        <f>Symbol!D240</f>
        <v>235.04499799999999</v>
      </c>
      <c r="E240" s="64">
        <f>Symbol!E240</f>
        <v>236.37699900000001</v>
      </c>
      <c r="F240" s="12">
        <f>Symbol!G240</f>
        <v>27180100</v>
      </c>
      <c r="H240" s="24">
        <f t="shared" si="302"/>
        <v>0</v>
      </c>
      <c r="I240" s="7">
        <f t="shared" si="303"/>
        <v>237.334</v>
      </c>
      <c r="J240" s="30">
        <f t="shared" si="304"/>
        <v>243.86300700000001</v>
      </c>
      <c r="K240" s="60">
        <f t="shared" si="305"/>
        <v>8.363346564633457E-3</v>
      </c>
      <c r="L240" s="50">
        <f t="shared" si="306"/>
        <v>241.83200099999999</v>
      </c>
      <c r="M240" s="60">
        <f t="shared" si="307"/>
        <v>6.3717567848210416E-3</v>
      </c>
      <c r="N240" s="50">
        <f t="shared" si="308"/>
        <v>240.29600500000001</v>
      </c>
      <c r="O240" s="60">
        <f t="shared" si="309"/>
        <v>-7.7189087725138342E-3</v>
      </c>
      <c r="P240" s="50">
        <f t="shared" si="310"/>
        <v>242.158005</v>
      </c>
      <c r="Q240" s="60">
        <f t="shared" si="311"/>
        <v>4.3288704972861032E-3</v>
      </c>
      <c r="R240" s="50">
        <f t="shared" si="312"/>
        <v>241.11199999999999</v>
      </c>
      <c r="S240" s="60">
        <f t="shared" si="313"/>
        <v>1.9833571983462223E-2</v>
      </c>
      <c r="T240" s="57">
        <f t="shared" si="329"/>
        <v>-7.5520020000000159</v>
      </c>
      <c r="U240" s="8">
        <f t="shared" si="330"/>
        <v>0</v>
      </c>
      <c r="V240" s="8">
        <f t="shared" si="331"/>
        <v>7.5520020000000159</v>
      </c>
      <c r="W240" s="8">
        <f t="shared" si="332"/>
        <v>1.1182142857142858</v>
      </c>
      <c r="X240" s="8">
        <f t="shared" si="333"/>
        <v>1.4207862142857144</v>
      </c>
      <c r="Y240" s="8">
        <f t="shared" si="334"/>
        <v>0.78703908756354068</v>
      </c>
      <c r="Z240" s="30">
        <f t="shared" si="335"/>
        <v>44.041514986479356</v>
      </c>
      <c r="AA240" s="48">
        <f t="shared" si="314"/>
        <v>56.323079690591861</v>
      </c>
      <c r="AB240" s="41">
        <f t="shared" si="315"/>
        <v>242.84750400000001</v>
      </c>
      <c r="AC240" s="41">
        <f t="shared" si="316"/>
        <v>241.99700433333336</v>
      </c>
      <c r="AD240" s="41">
        <f t="shared" si="317"/>
        <v>241.85220360000002</v>
      </c>
      <c r="AE240" s="44">
        <f t="shared" si="318"/>
        <v>241.62380380000005</v>
      </c>
      <c r="AF240" s="44">
        <f t="shared" si="319"/>
        <v>241.91553766666669</v>
      </c>
      <c r="AG240" s="44">
        <f t="shared" si="320"/>
        <v>241.05660300000002</v>
      </c>
      <c r="AH240" s="41">
        <f t="shared" si="321"/>
        <v>235.003998</v>
      </c>
      <c r="AI240" s="41">
        <f t="shared" si="322"/>
        <v>6830250199.4712</v>
      </c>
      <c r="AJ240" s="41">
        <f t="shared" si="323"/>
        <v>0</v>
      </c>
      <c r="AK240" s="41">
        <f t="shared" si="324"/>
        <v>6830250199.4712</v>
      </c>
      <c r="AL240" s="41">
        <f t="shared" ref="AL240:AM240" si="374">SUM(AJ240:AJ253)</f>
        <v>31449733049.402634</v>
      </c>
      <c r="AM240" s="41">
        <f t="shared" si="374"/>
        <v>32418467088.047401</v>
      </c>
      <c r="AN240" s="41">
        <f t="shared" si="326"/>
        <v>0.97011783327034806</v>
      </c>
      <c r="AO240" s="41">
        <f t="shared" si="327"/>
        <v>49.241614734280937</v>
      </c>
      <c r="AP240" s="46">
        <f t="shared" si="328"/>
        <v>51.905247679125992</v>
      </c>
    </row>
    <row r="241" spans="1:42" ht="15" thickBot="1" x14ac:dyDescent="0.4">
      <c r="A241" s="63">
        <f>Symbol!A241</f>
        <v>42138</v>
      </c>
      <c r="B241" s="12">
        <f>Symbol!B241</f>
        <v>236.21400499999999</v>
      </c>
      <c r="C241" s="64">
        <f>Symbol!C241</f>
        <v>237.79899599999999</v>
      </c>
      <c r="D241" s="12">
        <f>Symbol!D241</f>
        <v>234.057007</v>
      </c>
      <c r="E241" s="64">
        <f>Symbol!E241</f>
        <v>236.929001</v>
      </c>
      <c r="F241" s="12">
        <f>Symbol!G241</f>
        <v>24413700</v>
      </c>
      <c r="H241" s="24">
        <f t="shared" si="302"/>
        <v>1</v>
      </c>
      <c r="I241" s="7">
        <f t="shared" si="303"/>
        <v>243.86300700000001</v>
      </c>
      <c r="J241" s="30">
        <f t="shared" si="304"/>
        <v>241.83200099999999</v>
      </c>
      <c r="K241" s="60">
        <f t="shared" si="305"/>
        <v>6.3717567848210416E-3</v>
      </c>
      <c r="L241" s="50">
        <f t="shared" si="306"/>
        <v>240.29600500000001</v>
      </c>
      <c r="M241" s="60">
        <f t="shared" si="307"/>
        <v>-7.7189087725138342E-3</v>
      </c>
      <c r="N241" s="50">
        <f t="shared" si="308"/>
        <v>242.158005</v>
      </c>
      <c r="O241" s="60">
        <f t="shared" si="309"/>
        <v>4.3288704972861032E-3</v>
      </c>
      <c r="P241" s="50">
        <f t="shared" si="310"/>
        <v>241.11199999999999</v>
      </c>
      <c r="Q241" s="60">
        <f t="shared" si="311"/>
        <v>1.9833571983462223E-2</v>
      </c>
      <c r="R241" s="50">
        <f t="shared" si="312"/>
        <v>236.37699900000001</v>
      </c>
      <c r="S241" s="60">
        <f t="shared" si="313"/>
        <v>-2.3325385702895759E-3</v>
      </c>
      <c r="T241" s="57">
        <f t="shared" si="329"/>
        <v>-6.5290070000000071</v>
      </c>
      <c r="U241" s="8">
        <f t="shared" si="330"/>
        <v>0</v>
      </c>
      <c r="V241" s="8">
        <f t="shared" si="331"/>
        <v>6.5290070000000071</v>
      </c>
      <c r="W241" s="8">
        <f t="shared" si="332"/>
        <v>1.1182142857142858</v>
      </c>
      <c r="X241" s="8">
        <f t="shared" si="333"/>
        <v>0.97607100000000047</v>
      </c>
      <c r="Y241" s="8">
        <f t="shared" si="334"/>
        <v>1.1456280185706627</v>
      </c>
      <c r="Z241" s="30">
        <f t="shared" si="335"/>
        <v>53.393598920927467</v>
      </c>
      <c r="AA241" s="48">
        <f t="shared" si="314"/>
        <v>55.433197943010796</v>
      </c>
      <c r="AB241" s="41">
        <f t="shared" si="315"/>
        <v>241.06400300000001</v>
      </c>
      <c r="AC241" s="41">
        <f t="shared" si="316"/>
        <v>241.42867033333334</v>
      </c>
      <c r="AD241" s="41">
        <f t="shared" si="317"/>
        <v>240.35500200000001</v>
      </c>
      <c r="AE241" s="44">
        <f t="shared" si="318"/>
        <v>241.34800420000005</v>
      </c>
      <c r="AF241" s="44">
        <f t="shared" si="319"/>
        <v>241.3173362</v>
      </c>
      <c r="AG241" s="44">
        <f t="shared" si="320"/>
        <v>239.86592180000002</v>
      </c>
      <c r="AH241" s="41">
        <f t="shared" si="321"/>
        <v>242.13733433333334</v>
      </c>
      <c r="AI241" s="41">
        <f t="shared" si="322"/>
        <v>6645580209.4455004</v>
      </c>
      <c r="AJ241" s="41">
        <f t="shared" si="323"/>
        <v>0</v>
      </c>
      <c r="AK241" s="41">
        <f t="shared" si="324"/>
        <v>6645580209.4455004</v>
      </c>
      <c r="AL241" s="41">
        <f t="shared" ref="AL241:AM241" si="375">SUM(AJ241:AJ254)</f>
        <v>31449733049.402634</v>
      </c>
      <c r="AM241" s="41">
        <f t="shared" si="375"/>
        <v>29140928696.057701</v>
      </c>
      <c r="AN241" s="41">
        <f t="shared" si="326"/>
        <v>1.0792289215428221</v>
      </c>
      <c r="AO241" s="41">
        <f t="shared" si="327"/>
        <v>51.905247679125992</v>
      </c>
      <c r="AP241" s="46">
        <f t="shared" si="328"/>
        <v>52.074965039332653</v>
      </c>
    </row>
    <row r="242" spans="1:42" ht="15" thickBot="1" x14ac:dyDescent="0.4">
      <c r="A242" s="63">
        <f>Symbol!A242</f>
        <v>42139</v>
      </c>
      <c r="B242" s="12">
        <f>Symbol!B242</f>
        <v>236.95500200000001</v>
      </c>
      <c r="C242" s="64">
        <f>Symbol!C242</f>
        <v>238.753006</v>
      </c>
      <c r="D242" s="12">
        <f>Symbol!D242</f>
        <v>236.79499799999999</v>
      </c>
      <c r="E242" s="64">
        <f>Symbol!E242</f>
        <v>237.604996</v>
      </c>
      <c r="F242" s="12">
        <f>Symbol!G242</f>
        <v>16329400</v>
      </c>
      <c r="H242" s="24">
        <f t="shared" si="302"/>
        <v>1</v>
      </c>
      <c r="I242" s="7">
        <f t="shared" si="303"/>
        <v>241.83200099999999</v>
      </c>
      <c r="J242" s="30">
        <f t="shared" si="304"/>
        <v>240.29600500000001</v>
      </c>
      <c r="K242" s="60">
        <f t="shared" si="305"/>
        <v>-7.7189087725138342E-3</v>
      </c>
      <c r="L242" s="50">
        <f t="shared" si="306"/>
        <v>242.158005</v>
      </c>
      <c r="M242" s="60">
        <f t="shared" si="307"/>
        <v>4.3288704972861032E-3</v>
      </c>
      <c r="N242" s="50">
        <f t="shared" si="308"/>
        <v>241.11199999999999</v>
      </c>
      <c r="O242" s="60">
        <f t="shared" si="309"/>
        <v>1.9833571983462223E-2</v>
      </c>
      <c r="P242" s="50">
        <f t="shared" si="310"/>
        <v>236.37699900000001</v>
      </c>
      <c r="Q242" s="60">
        <f t="shared" si="311"/>
        <v>-2.3325385702895759E-3</v>
      </c>
      <c r="R242" s="50">
        <f t="shared" si="312"/>
        <v>236.929001</v>
      </c>
      <c r="S242" s="60">
        <f t="shared" si="313"/>
        <v>-2.8490917891915405E-3</v>
      </c>
      <c r="T242" s="57">
        <f t="shared" si="329"/>
        <v>2.0310060000000192</v>
      </c>
      <c r="U242" s="8">
        <f t="shared" si="330"/>
        <v>2.0310060000000192</v>
      </c>
      <c r="V242" s="8">
        <f t="shared" si="331"/>
        <v>0</v>
      </c>
      <c r="W242" s="8">
        <f t="shared" si="332"/>
        <v>1.1182142857142858</v>
      </c>
      <c r="X242" s="8">
        <f t="shared" si="333"/>
        <v>0.86714285714285622</v>
      </c>
      <c r="Y242" s="8">
        <f t="shared" si="334"/>
        <v>1.2895387149917643</v>
      </c>
      <c r="Z242" s="30">
        <f t="shared" si="335"/>
        <v>56.323079690591861</v>
      </c>
      <c r="AA242" s="48">
        <f t="shared" si="314"/>
        <v>48.817711846167491</v>
      </c>
      <c r="AB242" s="41">
        <f t="shared" si="315"/>
        <v>241.22700500000002</v>
      </c>
      <c r="AC242" s="41">
        <f t="shared" si="316"/>
        <v>241.18867</v>
      </c>
      <c r="AD242" s="41">
        <f t="shared" si="317"/>
        <v>239.374402</v>
      </c>
      <c r="AE242" s="44">
        <f t="shared" si="318"/>
        <v>241.36720299999999</v>
      </c>
      <c r="AF242" s="44">
        <f t="shared" si="319"/>
        <v>239.96506873333334</v>
      </c>
      <c r="AG242" s="44">
        <f t="shared" si="320"/>
        <v>239.12816115999999</v>
      </c>
      <c r="AH242" s="41">
        <f t="shared" si="321"/>
        <v>243.09166999999999</v>
      </c>
      <c r="AI242" s="41">
        <f t="shared" si="322"/>
        <v>4810905695.1350002</v>
      </c>
      <c r="AJ242" s="41">
        <f t="shared" si="323"/>
        <v>4810905695.1350002</v>
      </c>
      <c r="AK242" s="41">
        <f t="shared" si="324"/>
        <v>0</v>
      </c>
      <c r="AL242" s="41">
        <f t="shared" ref="AL242:AM242" si="376">SUM(AJ242:AJ255)</f>
        <v>31449733049.402634</v>
      </c>
      <c r="AM242" s="41">
        <f t="shared" si="376"/>
        <v>28943457854.611198</v>
      </c>
      <c r="AN242" s="41">
        <f t="shared" si="326"/>
        <v>1.0865921137474643</v>
      </c>
      <c r="AO242" s="41">
        <f t="shared" si="327"/>
        <v>52.074965039332653</v>
      </c>
      <c r="AP242" s="46">
        <f t="shared" si="328"/>
        <v>45.088950313453765</v>
      </c>
    </row>
    <row r="243" spans="1:42" ht="15" thickBot="1" x14ac:dyDescent="0.4">
      <c r="A243" s="63">
        <f>Symbol!A243</f>
        <v>42140</v>
      </c>
      <c r="B243" s="12">
        <f>Symbol!B243</f>
        <v>237.64399700000001</v>
      </c>
      <c r="C243" s="64">
        <f>Symbol!C243</f>
        <v>237.69700599999999</v>
      </c>
      <c r="D243" s="12">
        <f>Symbol!D243</f>
        <v>235.29499799999999</v>
      </c>
      <c r="E243" s="64">
        <f>Symbol!E243</f>
        <v>236.15299999999999</v>
      </c>
      <c r="F243" s="12">
        <f>Symbol!G243</f>
        <v>11089700</v>
      </c>
      <c r="H243" s="24">
        <f t="shared" si="302"/>
        <v>0</v>
      </c>
      <c r="I243" s="7">
        <f t="shared" si="303"/>
        <v>240.29600500000001</v>
      </c>
      <c r="J243" s="30">
        <f t="shared" si="304"/>
        <v>242.158005</v>
      </c>
      <c r="K243" s="60">
        <f t="shared" si="305"/>
        <v>4.3288704972861032E-3</v>
      </c>
      <c r="L243" s="50">
        <f t="shared" si="306"/>
        <v>241.11199999999999</v>
      </c>
      <c r="M243" s="60">
        <f t="shared" si="307"/>
        <v>1.9833571983462223E-2</v>
      </c>
      <c r="N243" s="50">
        <f t="shared" si="308"/>
        <v>236.37699900000001</v>
      </c>
      <c r="O243" s="60">
        <f t="shared" si="309"/>
        <v>-2.3325385702895759E-3</v>
      </c>
      <c r="P243" s="50">
        <f t="shared" si="310"/>
        <v>236.929001</v>
      </c>
      <c r="Q243" s="60">
        <f t="shared" si="311"/>
        <v>-2.8490917891915405E-3</v>
      </c>
      <c r="R243" s="50">
        <f t="shared" si="312"/>
        <v>237.604996</v>
      </c>
      <c r="S243" s="60">
        <f t="shared" si="313"/>
        <v>6.1297141520562206E-3</v>
      </c>
      <c r="T243" s="57">
        <f t="shared" si="329"/>
        <v>1.535995999999983</v>
      </c>
      <c r="U243" s="8">
        <f t="shared" si="330"/>
        <v>1.535995999999983</v>
      </c>
      <c r="V243" s="8">
        <f t="shared" si="331"/>
        <v>0</v>
      </c>
      <c r="W243" s="8">
        <f t="shared" si="332"/>
        <v>1.0785719285714268</v>
      </c>
      <c r="X243" s="8">
        <f t="shared" si="333"/>
        <v>0.86714285714285622</v>
      </c>
      <c r="Y243" s="8">
        <f t="shared" si="334"/>
        <v>1.2438226523887967</v>
      </c>
      <c r="Z243" s="30">
        <f t="shared" si="335"/>
        <v>55.433197943010796</v>
      </c>
      <c r="AA243" s="48">
        <f t="shared" si="314"/>
        <v>58.479473676395187</v>
      </c>
      <c r="AB243" s="41">
        <f t="shared" si="315"/>
        <v>241.63500249999998</v>
      </c>
      <c r="AC243" s="41">
        <f t="shared" si="316"/>
        <v>239.88233466666665</v>
      </c>
      <c r="AD243" s="41">
        <f t="shared" si="317"/>
        <v>238.83620019999998</v>
      </c>
      <c r="AE243" s="44">
        <f t="shared" si="318"/>
        <v>239.42720060000002</v>
      </c>
      <c r="AF243" s="44">
        <f t="shared" si="319"/>
        <v>238.94306766666668</v>
      </c>
      <c r="AG243" s="44">
        <f t="shared" si="320"/>
        <v>238.53976036</v>
      </c>
      <c r="AH243" s="41">
        <f t="shared" si="321"/>
        <v>241.070999</v>
      </c>
      <c r="AI243" s="41">
        <f t="shared" si="322"/>
        <v>3620669441.0809002</v>
      </c>
      <c r="AJ243" s="41">
        <f t="shared" si="323"/>
        <v>0</v>
      </c>
      <c r="AK243" s="41">
        <f t="shared" si="324"/>
        <v>3620669441.0809002</v>
      </c>
      <c r="AL243" s="41">
        <f t="shared" ref="AL243:AM243" si="377">SUM(AJ243:AJ256)</f>
        <v>26638827354.267635</v>
      </c>
      <c r="AM243" s="41">
        <f t="shared" si="377"/>
        <v>32441783680.314533</v>
      </c>
      <c r="AN243" s="41">
        <f t="shared" si="326"/>
        <v>0.82112708773259913</v>
      </c>
      <c r="AO243" s="41">
        <f t="shared" si="327"/>
        <v>45.088950313453765</v>
      </c>
      <c r="AP243" s="46">
        <f t="shared" si="328"/>
        <v>50.503460508107835</v>
      </c>
    </row>
    <row r="244" spans="1:42" ht="15" thickBot="1" x14ac:dyDescent="0.4">
      <c r="A244" s="63">
        <f>Symbol!A244</f>
        <v>42141</v>
      </c>
      <c r="B244" s="12">
        <f>Symbol!B244</f>
        <v>236.009995</v>
      </c>
      <c r="C244" s="64">
        <f>Symbol!C244</f>
        <v>238.02499399999999</v>
      </c>
      <c r="D244" s="12">
        <f>Symbol!D244</f>
        <v>236.009995</v>
      </c>
      <c r="E244" s="64">
        <f>Symbol!E244</f>
        <v>236.80200199999999</v>
      </c>
      <c r="F244" s="12">
        <f>Symbol!G244</f>
        <v>11134300</v>
      </c>
      <c r="H244" s="24">
        <f t="shared" si="302"/>
        <v>1</v>
      </c>
      <c r="I244" s="7">
        <f t="shared" si="303"/>
        <v>242.158005</v>
      </c>
      <c r="J244" s="30">
        <f t="shared" si="304"/>
        <v>241.11199999999999</v>
      </c>
      <c r="K244" s="60">
        <f t="shared" si="305"/>
        <v>1.9833571983462223E-2</v>
      </c>
      <c r="L244" s="50">
        <f t="shared" si="306"/>
        <v>236.37699900000001</v>
      </c>
      <c r="M244" s="60">
        <f t="shared" si="307"/>
        <v>-2.3325385702895759E-3</v>
      </c>
      <c r="N244" s="50">
        <f t="shared" si="308"/>
        <v>236.929001</v>
      </c>
      <c r="O244" s="60">
        <f t="shared" si="309"/>
        <v>-2.8490917891915405E-3</v>
      </c>
      <c r="P244" s="50">
        <f t="shared" si="310"/>
        <v>237.604996</v>
      </c>
      <c r="Q244" s="60">
        <f t="shared" si="311"/>
        <v>6.1297141520562206E-3</v>
      </c>
      <c r="R244" s="50">
        <f t="shared" si="312"/>
        <v>236.15299999999999</v>
      </c>
      <c r="S244" s="60">
        <f t="shared" si="313"/>
        <v>-2.7444573146066117E-3</v>
      </c>
      <c r="T244" s="57">
        <f t="shared" si="329"/>
        <v>-1.8619999999999948</v>
      </c>
      <c r="U244" s="8">
        <f t="shared" si="330"/>
        <v>0</v>
      </c>
      <c r="V244" s="8">
        <f t="shared" si="331"/>
        <v>1.8619999999999948</v>
      </c>
      <c r="W244" s="8">
        <f t="shared" si="332"/>
        <v>0.96885792857142816</v>
      </c>
      <c r="X244" s="8">
        <f t="shared" si="333"/>
        <v>1.0157863571428558</v>
      </c>
      <c r="Y244" s="8">
        <f t="shared" si="334"/>
        <v>0.95380088712411415</v>
      </c>
      <c r="Z244" s="30">
        <f t="shared" si="335"/>
        <v>48.817711846167491</v>
      </c>
      <c r="AA244" s="48">
        <f t="shared" si="314"/>
        <v>56.95537351459113</v>
      </c>
      <c r="AB244" s="41">
        <f t="shared" si="315"/>
        <v>238.74449950000002</v>
      </c>
      <c r="AC244" s="41">
        <f t="shared" si="316"/>
        <v>238.13933333333333</v>
      </c>
      <c r="AD244" s="41">
        <f t="shared" si="317"/>
        <v>237.63519919999999</v>
      </c>
      <c r="AE244" s="44">
        <f t="shared" si="318"/>
        <v>237.54480000000001</v>
      </c>
      <c r="AF244" s="44">
        <f t="shared" si="319"/>
        <v>237.79866560000002</v>
      </c>
      <c r="AG244" s="44">
        <f t="shared" si="320"/>
        <v>237.64095968000001</v>
      </c>
      <c r="AH244" s="41">
        <f t="shared" si="321"/>
        <v>241.93467200000001</v>
      </c>
      <c r="AI244" s="41">
        <f t="shared" si="322"/>
        <v>5054571747.8255997</v>
      </c>
      <c r="AJ244" s="41">
        <f t="shared" si="323"/>
        <v>5054571747.8255997</v>
      </c>
      <c r="AK244" s="41">
        <f t="shared" si="324"/>
        <v>0</v>
      </c>
      <c r="AL244" s="41">
        <f t="shared" ref="AL244:AM244" si="378">SUM(AJ244:AJ257)</f>
        <v>29407429685.447636</v>
      </c>
      <c r="AM244" s="41">
        <f t="shared" si="378"/>
        <v>28821114239.233635</v>
      </c>
      <c r="AN244" s="41">
        <f t="shared" si="326"/>
        <v>1.0203432608936354</v>
      </c>
      <c r="AO244" s="41">
        <f t="shared" si="327"/>
        <v>50.503460508107835</v>
      </c>
      <c r="AP244" s="46">
        <f t="shared" si="328"/>
        <v>49.088795657872879</v>
      </c>
    </row>
    <row r="245" spans="1:42" ht="15" thickBot="1" x14ac:dyDescent="0.4">
      <c r="A245" s="63">
        <f>Symbol!A245</f>
        <v>42142</v>
      </c>
      <c r="B245" s="12">
        <f>Symbol!B245</f>
        <v>236.88699299999999</v>
      </c>
      <c r="C245" s="64">
        <f>Symbol!C245</f>
        <v>237.21000699999999</v>
      </c>
      <c r="D245" s="12">
        <f>Symbol!D245</f>
        <v>232.46000699999999</v>
      </c>
      <c r="E245" s="64">
        <f>Symbol!E245</f>
        <v>233.128006</v>
      </c>
      <c r="F245" s="12">
        <f>Symbol!G245</f>
        <v>16780300</v>
      </c>
      <c r="H245" s="24">
        <f t="shared" si="302"/>
        <v>1</v>
      </c>
      <c r="I245" s="7">
        <f t="shared" si="303"/>
        <v>241.11199999999999</v>
      </c>
      <c r="J245" s="30">
        <f t="shared" si="304"/>
        <v>236.37699900000001</v>
      </c>
      <c r="K245" s="60">
        <f t="shared" si="305"/>
        <v>-2.3325385702895759E-3</v>
      </c>
      <c r="L245" s="50">
        <f t="shared" si="306"/>
        <v>236.929001</v>
      </c>
      <c r="M245" s="60">
        <f t="shared" si="307"/>
        <v>-2.8490917891915405E-3</v>
      </c>
      <c r="N245" s="50">
        <f t="shared" si="308"/>
        <v>237.604996</v>
      </c>
      <c r="O245" s="60">
        <f t="shared" si="309"/>
        <v>6.1297141520562206E-3</v>
      </c>
      <c r="P245" s="50">
        <f t="shared" si="310"/>
        <v>236.15299999999999</v>
      </c>
      <c r="Q245" s="60">
        <f t="shared" si="311"/>
        <v>-2.7444573146066117E-3</v>
      </c>
      <c r="R245" s="50">
        <f t="shared" si="312"/>
        <v>236.80200199999999</v>
      </c>
      <c r="S245" s="60">
        <f t="shared" si="313"/>
        <v>1.5636672681082885E-2</v>
      </c>
      <c r="T245" s="57">
        <f t="shared" si="329"/>
        <v>1.0460050000000081</v>
      </c>
      <c r="U245" s="8">
        <f t="shared" si="330"/>
        <v>1.0460050000000081</v>
      </c>
      <c r="V245" s="8">
        <f t="shared" si="331"/>
        <v>0</v>
      </c>
      <c r="W245" s="8">
        <f t="shared" si="332"/>
        <v>1.2433580714285699</v>
      </c>
      <c r="X245" s="8">
        <f t="shared" si="333"/>
        <v>0.88278635714285614</v>
      </c>
      <c r="Y245" s="8">
        <f t="shared" si="334"/>
        <v>1.4084473115927012</v>
      </c>
      <c r="Z245" s="30">
        <f t="shared" si="335"/>
        <v>58.479473676395187</v>
      </c>
      <c r="AA245" s="48">
        <f t="shared" si="314"/>
        <v>48.124833906090004</v>
      </c>
      <c r="AB245" s="41">
        <f t="shared" si="315"/>
        <v>236.65300000000002</v>
      </c>
      <c r="AC245" s="41">
        <f t="shared" si="316"/>
        <v>236.97033200000001</v>
      </c>
      <c r="AD245" s="41">
        <f t="shared" si="317"/>
        <v>236.7731996</v>
      </c>
      <c r="AE245" s="44">
        <f t="shared" si="318"/>
        <v>237.08899860000002</v>
      </c>
      <c r="AF245" s="44">
        <f t="shared" si="319"/>
        <v>236.79193233333336</v>
      </c>
      <c r="AG245" s="44">
        <f t="shared" si="320"/>
        <v>236.17412060000001</v>
      </c>
      <c r="AH245" s="41">
        <f t="shared" si="321"/>
        <v>241.36399866666667</v>
      </c>
      <c r="AI245" s="41">
        <f t="shared" si="322"/>
        <v>4654125440.689867</v>
      </c>
      <c r="AJ245" s="41">
        <f t="shared" si="323"/>
        <v>4654125440.689867</v>
      </c>
      <c r="AK245" s="41">
        <f t="shared" si="324"/>
        <v>0</v>
      </c>
      <c r="AL245" s="41">
        <f t="shared" ref="AL245:AM245" si="379">SUM(AJ245:AJ258)</f>
        <v>27789438607.942368</v>
      </c>
      <c r="AM245" s="41">
        <f t="shared" si="379"/>
        <v>28821114239.233635</v>
      </c>
      <c r="AN245" s="41">
        <f t="shared" si="326"/>
        <v>0.96420417258237479</v>
      </c>
      <c r="AO245" s="41">
        <f t="shared" si="327"/>
        <v>49.088795657872879</v>
      </c>
      <c r="AP245" s="46">
        <f t="shared" si="328"/>
        <v>41.424442030779346</v>
      </c>
    </row>
    <row r="246" spans="1:42" ht="15" thickBot="1" x14ac:dyDescent="0.4">
      <c r="A246" s="63">
        <f>Symbol!A246</f>
        <v>42143</v>
      </c>
      <c r="B246" s="12">
        <f>Symbol!B246</f>
        <v>233.037003</v>
      </c>
      <c r="C246" s="64">
        <f>Symbol!C246</f>
        <v>234.15100100000001</v>
      </c>
      <c r="D246" s="12">
        <f>Symbol!D246</f>
        <v>231.817001</v>
      </c>
      <c r="E246" s="64">
        <f>Symbol!E246</f>
        <v>231.94700599999999</v>
      </c>
      <c r="F246" s="12">
        <f>Symbol!G246</f>
        <v>14241900</v>
      </c>
      <c r="H246" s="24">
        <f t="shared" si="302"/>
        <v>0</v>
      </c>
      <c r="I246" s="7">
        <f t="shared" si="303"/>
        <v>236.37699900000001</v>
      </c>
      <c r="J246" s="30">
        <f t="shared" si="304"/>
        <v>236.929001</v>
      </c>
      <c r="K246" s="60">
        <f t="shared" si="305"/>
        <v>-2.8490917891915405E-3</v>
      </c>
      <c r="L246" s="50">
        <f t="shared" si="306"/>
        <v>237.604996</v>
      </c>
      <c r="M246" s="60">
        <f t="shared" si="307"/>
        <v>6.1297141520562206E-3</v>
      </c>
      <c r="N246" s="50">
        <f t="shared" si="308"/>
        <v>236.15299999999999</v>
      </c>
      <c r="O246" s="60">
        <f t="shared" si="309"/>
        <v>-2.7444573146066117E-3</v>
      </c>
      <c r="P246" s="50">
        <f t="shared" si="310"/>
        <v>236.80200199999999</v>
      </c>
      <c r="Q246" s="60">
        <f t="shared" si="311"/>
        <v>1.5636672681082885E-2</v>
      </c>
      <c r="R246" s="50">
        <f t="shared" si="312"/>
        <v>233.128006</v>
      </c>
      <c r="S246" s="60">
        <f t="shared" si="313"/>
        <v>5.0787615247777857E-3</v>
      </c>
      <c r="T246" s="57">
        <f t="shared" si="329"/>
        <v>4.7350009999999827</v>
      </c>
      <c r="U246" s="8">
        <f t="shared" si="330"/>
        <v>4.7350009999999827</v>
      </c>
      <c r="V246" s="8">
        <f t="shared" si="331"/>
        <v>0</v>
      </c>
      <c r="W246" s="8">
        <f t="shared" si="332"/>
        <v>1.1686434285714264</v>
      </c>
      <c r="X246" s="8">
        <f t="shared" si="333"/>
        <v>0.88321464285714057</v>
      </c>
      <c r="Y246" s="8">
        <f t="shared" si="334"/>
        <v>1.3231703505174492</v>
      </c>
      <c r="Z246" s="30">
        <f t="shared" si="335"/>
        <v>56.95537351459113</v>
      </c>
      <c r="AA246" s="48">
        <f t="shared" si="314"/>
        <v>48.990763902332375</v>
      </c>
      <c r="AB246" s="41">
        <f t="shared" si="315"/>
        <v>237.2669985</v>
      </c>
      <c r="AC246" s="41">
        <f t="shared" si="316"/>
        <v>236.89566566666667</v>
      </c>
      <c r="AD246" s="41">
        <f t="shared" si="317"/>
        <v>236.123401</v>
      </c>
      <c r="AE246" s="44">
        <f t="shared" si="318"/>
        <v>236.88899860000001</v>
      </c>
      <c r="AF246" s="44">
        <f t="shared" si="319"/>
        <v>236.86846633333334</v>
      </c>
      <c r="AG246" s="44">
        <f t="shared" si="320"/>
        <v>235.48740180000001</v>
      </c>
      <c r="AH246" s="41">
        <f t="shared" si="321"/>
        <v>238.37533066666666</v>
      </c>
      <c r="AI246" s="41">
        <f t="shared" si="322"/>
        <v>6479065325.0530663</v>
      </c>
      <c r="AJ246" s="41">
        <f t="shared" si="323"/>
        <v>6479065325.0530663</v>
      </c>
      <c r="AK246" s="41">
        <f t="shared" si="324"/>
        <v>0</v>
      </c>
      <c r="AL246" s="41">
        <f t="shared" ref="AL246:AM246" si="380">SUM(AJ246:AJ259)</f>
        <v>23135313167.252495</v>
      </c>
      <c r="AM246" s="41">
        <f t="shared" si="380"/>
        <v>32714113000.183636</v>
      </c>
      <c r="AN246" s="41">
        <f t="shared" si="326"/>
        <v>0.70719671253573735</v>
      </c>
      <c r="AO246" s="41">
        <f t="shared" si="327"/>
        <v>41.424442030779346</v>
      </c>
      <c r="AP246" s="46">
        <f t="shared" si="328"/>
        <v>39.243763608311298</v>
      </c>
    </row>
    <row r="247" spans="1:42" ht="15" thickBot="1" x14ac:dyDescent="0.4">
      <c r="A247" s="63">
        <f>Symbol!A247</f>
        <v>42144</v>
      </c>
      <c r="B247" s="12">
        <f>Symbol!B247</f>
        <v>231.88999899999999</v>
      </c>
      <c r="C247" s="64">
        <f>Symbol!C247</f>
        <v>234.682999</v>
      </c>
      <c r="D247" s="12">
        <f>Symbol!D247</f>
        <v>231.841995</v>
      </c>
      <c r="E247" s="64">
        <f>Symbol!E247</f>
        <v>234.01800499999999</v>
      </c>
      <c r="F247" s="12">
        <f>Symbol!G247</f>
        <v>15499400</v>
      </c>
      <c r="H247" s="24">
        <f t="shared" si="302"/>
        <v>0</v>
      </c>
      <c r="I247" s="7">
        <f t="shared" si="303"/>
        <v>236.929001</v>
      </c>
      <c r="J247" s="30">
        <f t="shared" si="304"/>
        <v>237.604996</v>
      </c>
      <c r="K247" s="60">
        <f t="shared" si="305"/>
        <v>6.1297141520562206E-3</v>
      </c>
      <c r="L247" s="50">
        <f t="shared" si="306"/>
        <v>236.15299999999999</v>
      </c>
      <c r="M247" s="60">
        <f t="shared" si="307"/>
        <v>-2.7444573146066117E-3</v>
      </c>
      <c r="N247" s="50">
        <f t="shared" si="308"/>
        <v>236.80200199999999</v>
      </c>
      <c r="O247" s="60">
        <f t="shared" si="309"/>
        <v>1.5636672681082885E-2</v>
      </c>
      <c r="P247" s="50">
        <f t="shared" si="310"/>
        <v>233.128006</v>
      </c>
      <c r="Q247" s="60">
        <f t="shared" si="311"/>
        <v>5.0787615247777857E-3</v>
      </c>
      <c r="R247" s="50">
        <f t="shared" si="312"/>
        <v>231.94700599999999</v>
      </c>
      <c r="S247" s="60">
        <f t="shared" si="313"/>
        <v>-8.8891336819301794E-3</v>
      </c>
      <c r="T247" s="57">
        <f t="shared" si="329"/>
        <v>-0.55200199999998745</v>
      </c>
      <c r="U247" s="8">
        <f t="shared" si="330"/>
        <v>0</v>
      </c>
      <c r="V247" s="8">
        <f t="shared" si="331"/>
        <v>0.55200199999998745</v>
      </c>
      <c r="W247" s="8">
        <f t="shared" si="332"/>
        <v>0.83042907142857048</v>
      </c>
      <c r="X247" s="8">
        <f t="shared" si="333"/>
        <v>0.8951437857142841</v>
      </c>
      <c r="Y247" s="8">
        <f t="shared" si="334"/>
        <v>0.92770467122879685</v>
      </c>
      <c r="Z247" s="30">
        <f t="shared" si="335"/>
        <v>48.124833906090004</v>
      </c>
      <c r="AA247" s="48">
        <f t="shared" si="314"/>
        <v>51.089147596175565</v>
      </c>
      <c r="AB247" s="41">
        <f t="shared" si="315"/>
        <v>236.878998</v>
      </c>
      <c r="AC247" s="41">
        <f t="shared" si="316"/>
        <v>236.85333266666666</v>
      </c>
      <c r="AD247" s="41">
        <f t="shared" si="317"/>
        <v>235.127002</v>
      </c>
      <c r="AE247" s="44">
        <f t="shared" si="318"/>
        <v>236.703</v>
      </c>
      <c r="AF247" s="44">
        <f t="shared" si="319"/>
        <v>235.80980133333333</v>
      </c>
      <c r="AG247" s="44">
        <f t="shared" si="320"/>
        <v>235.04868223999998</v>
      </c>
      <c r="AH247" s="41">
        <f t="shared" si="321"/>
        <v>236.26166799999999</v>
      </c>
      <c r="AI247" s="41">
        <f t="shared" si="322"/>
        <v>5768021484.0515995</v>
      </c>
      <c r="AJ247" s="41">
        <f t="shared" si="323"/>
        <v>0</v>
      </c>
      <c r="AK247" s="41">
        <f t="shared" si="324"/>
        <v>5768021484.0515995</v>
      </c>
      <c r="AL247" s="41">
        <f t="shared" ref="AL247:AM247" si="381">SUM(AJ247:AJ260)</f>
        <v>21130751236.105434</v>
      </c>
      <c r="AM247" s="41">
        <f t="shared" si="381"/>
        <v>32714113000.183636</v>
      </c>
      <c r="AN247" s="41">
        <f t="shared" si="326"/>
        <v>0.64592157017941521</v>
      </c>
      <c r="AO247" s="41">
        <f t="shared" si="327"/>
        <v>39.243763608311298</v>
      </c>
      <c r="AP247" s="46">
        <f t="shared" si="328"/>
        <v>47.533370024692381</v>
      </c>
    </row>
    <row r="248" spans="1:42" ht="15" thickBot="1" x14ac:dyDescent="0.4">
      <c r="A248" s="63">
        <f>Symbol!A248</f>
        <v>42145</v>
      </c>
      <c r="B248" s="12">
        <f>Symbol!B248</f>
        <v>234.016006</v>
      </c>
      <c r="C248" s="64">
        <f>Symbol!C248</f>
        <v>236.24200400000001</v>
      </c>
      <c r="D248" s="12">
        <f>Symbol!D248</f>
        <v>233.83500699999999</v>
      </c>
      <c r="E248" s="64">
        <f>Symbol!E248</f>
        <v>235.34399400000001</v>
      </c>
      <c r="F248" s="12">
        <f>Symbol!G248</f>
        <v>15108900</v>
      </c>
      <c r="H248" s="24">
        <f t="shared" si="302"/>
        <v>1</v>
      </c>
      <c r="I248" s="7">
        <f t="shared" si="303"/>
        <v>237.604996</v>
      </c>
      <c r="J248" s="30">
        <f t="shared" si="304"/>
        <v>236.15299999999999</v>
      </c>
      <c r="K248" s="60">
        <f t="shared" si="305"/>
        <v>-2.7444573146066117E-3</v>
      </c>
      <c r="L248" s="50">
        <f t="shared" si="306"/>
        <v>236.80200199999999</v>
      </c>
      <c r="M248" s="60">
        <f t="shared" si="307"/>
        <v>1.5636672681082885E-2</v>
      </c>
      <c r="N248" s="50">
        <f t="shared" si="308"/>
        <v>233.128006</v>
      </c>
      <c r="O248" s="60">
        <f t="shared" si="309"/>
        <v>5.0787615247777857E-3</v>
      </c>
      <c r="P248" s="50">
        <f t="shared" si="310"/>
        <v>231.94700599999999</v>
      </c>
      <c r="Q248" s="60">
        <f t="shared" si="311"/>
        <v>-8.8891336819301794E-3</v>
      </c>
      <c r="R248" s="50">
        <f t="shared" si="312"/>
        <v>234.01800499999999</v>
      </c>
      <c r="S248" s="60">
        <f t="shared" si="313"/>
        <v>-5.6501912403178339E-3</v>
      </c>
      <c r="T248" s="57">
        <f t="shared" si="329"/>
        <v>-0.67599500000000035</v>
      </c>
      <c r="U248" s="8">
        <f t="shared" si="330"/>
        <v>0</v>
      </c>
      <c r="V248" s="8">
        <f t="shared" si="331"/>
        <v>0.67599500000000035</v>
      </c>
      <c r="W248" s="8">
        <f t="shared" si="332"/>
        <v>0.83042907142857048</v>
      </c>
      <c r="X248" s="8">
        <f t="shared" si="333"/>
        <v>0.86464364285714213</v>
      </c>
      <c r="Y248" s="8">
        <f t="shared" si="334"/>
        <v>0.96042928007252504</v>
      </c>
      <c r="Z248" s="30">
        <f t="shared" si="335"/>
        <v>48.990763902332375</v>
      </c>
      <c r="AA248" s="48">
        <f t="shared" si="314"/>
        <v>55.470263399900041</v>
      </c>
      <c r="AB248" s="41">
        <f t="shared" si="315"/>
        <v>236.47750099999999</v>
      </c>
      <c r="AC248" s="41">
        <f t="shared" si="316"/>
        <v>235.36100266666665</v>
      </c>
      <c r="AD248" s="41">
        <f t="shared" si="317"/>
        <v>234.40960379999996</v>
      </c>
      <c r="AE248" s="44">
        <f t="shared" si="318"/>
        <v>235.20260320000003</v>
      </c>
      <c r="AF248" s="44">
        <f t="shared" si="319"/>
        <v>234.39780373333332</v>
      </c>
      <c r="AG248" s="44">
        <f t="shared" si="320"/>
        <v>234.62884208</v>
      </c>
      <c r="AH248" s="41">
        <f t="shared" si="321"/>
        <v>237.71766666666667</v>
      </c>
      <c r="AI248" s="41">
        <f t="shared" si="322"/>
        <v>3881786866.0666666</v>
      </c>
      <c r="AJ248" s="41">
        <f t="shared" si="323"/>
        <v>3881786866.0666666</v>
      </c>
      <c r="AK248" s="41">
        <f t="shared" si="324"/>
        <v>0</v>
      </c>
      <c r="AL248" s="41">
        <f t="shared" ref="AL248:AM248" si="382">SUM(AJ248:AJ261)</f>
        <v>24412441572.068367</v>
      </c>
      <c r="AM248" s="41">
        <f t="shared" si="382"/>
        <v>26946091516.132034</v>
      </c>
      <c r="AN248" s="41">
        <f t="shared" si="326"/>
        <v>0.90597337864206295</v>
      </c>
      <c r="AO248" s="41">
        <f t="shared" si="327"/>
        <v>47.533370024692381</v>
      </c>
      <c r="AP248" s="46">
        <f t="shared" si="328"/>
        <v>47.146202267922</v>
      </c>
    </row>
    <row r="249" spans="1:42" ht="15" thickBot="1" x14ac:dyDescent="0.4">
      <c r="A249" s="63">
        <f>Symbol!A249</f>
        <v>42146</v>
      </c>
      <c r="B249" s="12">
        <f>Symbol!B249</f>
        <v>235.320999</v>
      </c>
      <c r="C249" s="64">
        <f>Symbol!C249</f>
        <v>240.96899400000001</v>
      </c>
      <c r="D249" s="12">
        <f>Symbol!D249</f>
        <v>235.05999800000001</v>
      </c>
      <c r="E249" s="64">
        <f>Symbol!E249</f>
        <v>240.348007</v>
      </c>
      <c r="F249" s="12">
        <f>Symbol!G249</f>
        <v>27003000</v>
      </c>
      <c r="H249" s="24">
        <f t="shared" si="302"/>
        <v>0</v>
      </c>
      <c r="I249" s="7">
        <f t="shared" si="303"/>
        <v>236.15299999999999</v>
      </c>
      <c r="J249" s="30">
        <f t="shared" si="304"/>
        <v>236.80200199999999</v>
      </c>
      <c r="K249" s="60">
        <f t="shared" si="305"/>
        <v>1.5636672681082885E-2</v>
      </c>
      <c r="L249" s="50">
        <f t="shared" si="306"/>
        <v>233.128006</v>
      </c>
      <c r="M249" s="60">
        <f t="shared" si="307"/>
        <v>5.0787615247777857E-3</v>
      </c>
      <c r="N249" s="50">
        <f t="shared" si="308"/>
        <v>231.94700599999999</v>
      </c>
      <c r="O249" s="60">
        <f t="shared" si="309"/>
        <v>-8.8891336819301794E-3</v>
      </c>
      <c r="P249" s="50">
        <f t="shared" si="310"/>
        <v>234.01800499999999</v>
      </c>
      <c r="Q249" s="60">
        <f t="shared" si="311"/>
        <v>-5.6501912403178339E-3</v>
      </c>
      <c r="R249" s="50">
        <f t="shared" si="312"/>
        <v>235.34399400000001</v>
      </c>
      <c r="S249" s="60">
        <f t="shared" si="313"/>
        <v>-2.1039654149139837E-2</v>
      </c>
      <c r="T249" s="57">
        <f t="shared" si="329"/>
        <v>1.4519960000000083</v>
      </c>
      <c r="U249" s="8">
        <f t="shared" si="330"/>
        <v>1.4519960000000083</v>
      </c>
      <c r="V249" s="8">
        <f t="shared" si="331"/>
        <v>0</v>
      </c>
      <c r="W249" s="8">
        <f t="shared" si="332"/>
        <v>0.85271564285714263</v>
      </c>
      <c r="X249" s="8">
        <f t="shared" si="333"/>
        <v>0.81635828571428504</v>
      </c>
      <c r="Y249" s="8">
        <f t="shared" si="334"/>
        <v>1.0445360300484317</v>
      </c>
      <c r="Z249" s="30">
        <f t="shared" si="335"/>
        <v>51.089147596175565</v>
      </c>
      <c r="AA249" s="48">
        <f t="shared" si="314"/>
        <v>61.73504442065726</v>
      </c>
      <c r="AB249" s="41">
        <f t="shared" si="315"/>
        <v>234.96500399999999</v>
      </c>
      <c r="AC249" s="41">
        <f t="shared" si="316"/>
        <v>233.95900466666663</v>
      </c>
      <c r="AD249" s="41">
        <f t="shared" si="317"/>
        <v>234.24780259999997</v>
      </c>
      <c r="AE249" s="44">
        <f t="shared" si="318"/>
        <v>233.39040520000003</v>
      </c>
      <c r="AF249" s="44">
        <f t="shared" si="319"/>
        <v>233.78520493333338</v>
      </c>
      <c r="AG249" s="44">
        <f t="shared" si="320"/>
        <v>235.32600328000001</v>
      </c>
      <c r="AH249" s="41">
        <f t="shared" si="321"/>
        <v>236.38166799999999</v>
      </c>
      <c r="AI249" s="41">
        <f t="shared" si="322"/>
        <v>2621401783.6195998</v>
      </c>
      <c r="AJ249" s="41">
        <f t="shared" si="323"/>
        <v>0</v>
      </c>
      <c r="AK249" s="41">
        <f t="shared" si="324"/>
        <v>2621401783.6195998</v>
      </c>
      <c r="AL249" s="41">
        <f t="shared" ref="AL249:AM249" si="383">SUM(AJ249:AJ262)</f>
        <v>24036227016.066696</v>
      </c>
      <c r="AM249" s="41">
        <f t="shared" si="383"/>
        <v>26946091516.132034</v>
      </c>
      <c r="AN249" s="41">
        <f t="shared" si="326"/>
        <v>0.89201163002347605</v>
      </c>
      <c r="AO249" s="41">
        <f t="shared" si="327"/>
        <v>47.146202267922</v>
      </c>
      <c r="AP249" s="46">
        <f t="shared" si="328"/>
        <v>52.915942968800579</v>
      </c>
    </row>
    <row r="250" spans="1:42" ht="15" thickBot="1" x14ac:dyDescent="0.4">
      <c r="A250" s="63">
        <f>Symbol!A250</f>
        <v>42147</v>
      </c>
      <c r="B250" s="12">
        <f>Symbol!B250</f>
        <v>240.28599500000001</v>
      </c>
      <c r="C250" s="64">
        <f>Symbol!C250</f>
        <v>241.02499399999999</v>
      </c>
      <c r="D250" s="12">
        <f>Symbol!D250</f>
        <v>238.69099399999999</v>
      </c>
      <c r="E250" s="64">
        <f>Symbol!E250</f>
        <v>238.871994</v>
      </c>
      <c r="F250" s="12">
        <f>Symbol!G250</f>
        <v>14605000</v>
      </c>
      <c r="H250" s="24">
        <f t="shared" si="302"/>
        <v>1</v>
      </c>
      <c r="I250" s="7">
        <f t="shared" si="303"/>
        <v>236.80200199999999</v>
      </c>
      <c r="J250" s="30">
        <f t="shared" si="304"/>
        <v>233.128006</v>
      </c>
      <c r="K250" s="60">
        <f t="shared" si="305"/>
        <v>5.0787615247777857E-3</v>
      </c>
      <c r="L250" s="50">
        <f t="shared" si="306"/>
        <v>231.94700599999999</v>
      </c>
      <c r="M250" s="60">
        <f t="shared" si="307"/>
        <v>-8.8891336819301794E-3</v>
      </c>
      <c r="N250" s="50">
        <f t="shared" si="308"/>
        <v>234.01800499999999</v>
      </c>
      <c r="O250" s="60">
        <f t="shared" si="309"/>
        <v>-5.6501912403178339E-3</v>
      </c>
      <c r="P250" s="50">
        <f t="shared" si="310"/>
        <v>235.34399400000001</v>
      </c>
      <c r="Q250" s="60">
        <f t="shared" si="311"/>
        <v>-2.1039654149139837E-2</v>
      </c>
      <c r="R250" s="50">
        <f t="shared" si="312"/>
        <v>240.348007</v>
      </c>
      <c r="S250" s="60">
        <f t="shared" si="313"/>
        <v>6.1600837377147055E-3</v>
      </c>
      <c r="T250" s="57">
        <f t="shared" si="329"/>
        <v>-0.64900199999999586</v>
      </c>
      <c r="U250" s="8">
        <f t="shared" si="330"/>
        <v>0</v>
      </c>
      <c r="V250" s="8">
        <f t="shared" si="331"/>
        <v>0.64900199999999586</v>
      </c>
      <c r="W250" s="8">
        <f t="shared" si="332"/>
        <v>1.0169296428571417</v>
      </c>
      <c r="X250" s="8">
        <f t="shared" si="333"/>
        <v>0.81635828571428504</v>
      </c>
      <c r="Y250" s="8">
        <f t="shared" si="334"/>
        <v>1.2456903551451846</v>
      </c>
      <c r="Z250" s="30">
        <f t="shared" si="335"/>
        <v>55.470263399900041</v>
      </c>
      <c r="AA250" s="48">
        <f t="shared" si="314"/>
        <v>66.060069380306473</v>
      </c>
      <c r="AB250" s="41">
        <f t="shared" si="315"/>
        <v>232.53750600000001</v>
      </c>
      <c r="AC250" s="41">
        <f t="shared" si="316"/>
        <v>233.03100566666669</v>
      </c>
      <c r="AD250" s="41">
        <f t="shared" si="317"/>
        <v>234.95700360000001</v>
      </c>
      <c r="AE250" s="44">
        <f t="shared" si="318"/>
        <v>233.01160560000002</v>
      </c>
      <c r="AF250" s="44">
        <f t="shared" si="319"/>
        <v>233.64133586666671</v>
      </c>
      <c r="AG250" s="44">
        <f t="shared" si="320"/>
        <v>235.51024216000005</v>
      </c>
      <c r="AH250" s="41">
        <f t="shared" si="321"/>
        <v>236.94566366666666</v>
      </c>
      <c r="AI250" s="41">
        <f t="shared" si="322"/>
        <v>2638224102.9637666</v>
      </c>
      <c r="AJ250" s="41">
        <f t="shared" si="323"/>
        <v>2638224102.9637666</v>
      </c>
      <c r="AK250" s="41">
        <f t="shared" si="324"/>
        <v>0</v>
      </c>
      <c r="AL250" s="41">
        <f t="shared" ref="AL250:AM250" si="384">SUM(AJ250:AJ263)</f>
        <v>27337574027.796295</v>
      </c>
      <c r="AM250" s="41">
        <f t="shared" si="384"/>
        <v>24324689732.512436</v>
      </c>
      <c r="AN250" s="41">
        <f t="shared" si="326"/>
        <v>1.1238611603442914</v>
      </c>
      <c r="AO250" s="41">
        <f t="shared" si="327"/>
        <v>52.915942968800579</v>
      </c>
      <c r="AP250" s="46">
        <f t="shared" si="328"/>
        <v>53.602545073732031</v>
      </c>
    </row>
    <row r="251" spans="1:42" ht="15" thickBot="1" x14ac:dyDescent="0.4">
      <c r="A251" s="63">
        <f>Symbol!A251</f>
        <v>42148</v>
      </c>
      <c r="B251" s="12">
        <f>Symbol!B251</f>
        <v>238.975998</v>
      </c>
      <c r="C251" s="64">
        <f>Symbol!C251</f>
        <v>241.97799699999999</v>
      </c>
      <c r="D251" s="12">
        <f>Symbol!D251</f>
        <v>238.81100499999999</v>
      </c>
      <c r="E251" s="64">
        <f>Symbol!E251</f>
        <v>240.953003</v>
      </c>
      <c r="F251" s="12">
        <f>Symbol!G251</f>
        <v>11508000</v>
      </c>
      <c r="H251" s="24">
        <f t="shared" si="302"/>
        <v>1</v>
      </c>
      <c r="I251" s="7">
        <f t="shared" si="303"/>
        <v>233.128006</v>
      </c>
      <c r="J251" s="30">
        <f t="shared" si="304"/>
        <v>231.94700599999999</v>
      </c>
      <c r="K251" s="60">
        <f t="shared" si="305"/>
        <v>-8.8891336819301794E-3</v>
      </c>
      <c r="L251" s="50">
        <f t="shared" si="306"/>
        <v>234.01800499999999</v>
      </c>
      <c r="M251" s="60">
        <f t="shared" si="307"/>
        <v>-5.6501912403178339E-3</v>
      </c>
      <c r="N251" s="50">
        <f t="shared" si="308"/>
        <v>235.34399400000001</v>
      </c>
      <c r="O251" s="60">
        <f t="shared" si="309"/>
        <v>-2.1039654149139837E-2</v>
      </c>
      <c r="P251" s="50">
        <f t="shared" si="310"/>
        <v>240.348007</v>
      </c>
      <c r="Q251" s="60">
        <f t="shared" si="311"/>
        <v>6.1600837377147055E-3</v>
      </c>
      <c r="R251" s="50">
        <f t="shared" si="312"/>
        <v>238.871994</v>
      </c>
      <c r="S251" s="60">
        <f t="shared" si="313"/>
        <v>-8.6740876814922624E-3</v>
      </c>
      <c r="T251" s="57">
        <f t="shared" si="329"/>
        <v>3.6739959999999883</v>
      </c>
      <c r="U251" s="8">
        <f t="shared" si="330"/>
        <v>3.6739959999999883</v>
      </c>
      <c r="V251" s="8">
        <f t="shared" si="331"/>
        <v>0</v>
      </c>
      <c r="W251" s="8">
        <f t="shared" si="332"/>
        <v>1.2422867142857135</v>
      </c>
      <c r="X251" s="8">
        <f t="shared" si="333"/>
        <v>0.7700009999999996</v>
      </c>
      <c r="Y251" s="8">
        <f t="shared" si="334"/>
        <v>1.6133572739330393</v>
      </c>
      <c r="Z251" s="30">
        <f t="shared" si="335"/>
        <v>61.73504442065726</v>
      </c>
      <c r="AA251" s="48">
        <f t="shared" si="314"/>
        <v>59.181668094225934</v>
      </c>
      <c r="AB251" s="41">
        <f t="shared" si="315"/>
        <v>232.9825055</v>
      </c>
      <c r="AC251" s="41">
        <f t="shared" si="316"/>
        <v>233.76966833333336</v>
      </c>
      <c r="AD251" s="41">
        <f t="shared" si="317"/>
        <v>236.10580120000003</v>
      </c>
      <c r="AE251" s="44">
        <f t="shared" si="318"/>
        <v>234.1342008</v>
      </c>
      <c r="AF251" s="44">
        <f t="shared" si="319"/>
        <v>235.64540280000003</v>
      </c>
      <c r="AG251" s="44">
        <f t="shared" si="320"/>
        <v>236.71500168000003</v>
      </c>
      <c r="AH251" s="41">
        <f t="shared" si="321"/>
        <v>234.26600666666664</v>
      </c>
      <c r="AI251" s="41">
        <f t="shared" si="322"/>
        <v>3931053871.6686664</v>
      </c>
      <c r="AJ251" s="41">
        <f t="shared" si="323"/>
        <v>3931053871.6686664</v>
      </c>
      <c r="AK251" s="41">
        <f t="shared" si="324"/>
        <v>0</v>
      </c>
      <c r="AL251" s="41">
        <f t="shared" ref="AL251:AM251" si="385">SUM(AJ251:AJ264)</f>
        <v>28102086199.848</v>
      </c>
      <c r="AM251" s="41">
        <f t="shared" si="385"/>
        <v>24324689732.512436</v>
      </c>
      <c r="AN251" s="41">
        <f t="shared" si="326"/>
        <v>1.155290633051187</v>
      </c>
      <c r="AO251" s="41">
        <f t="shared" si="327"/>
        <v>53.602545073732031</v>
      </c>
      <c r="AP251" s="46">
        <f t="shared" si="328"/>
        <v>55.264293466756683</v>
      </c>
    </row>
    <row r="252" spans="1:42" ht="15" thickBot="1" x14ac:dyDescent="0.4">
      <c r="A252" s="63">
        <f>Symbol!A252</f>
        <v>42149</v>
      </c>
      <c r="B252" s="12">
        <f>Symbol!B252</f>
        <v>240.92700199999999</v>
      </c>
      <c r="C252" s="64">
        <f>Symbol!C252</f>
        <v>241.020996</v>
      </c>
      <c r="D252" s="12">
        <f>Symbol!D252</f>
        <v>236.63699299999999</v>
      </c>
      <c r="E252" s="64">
        <f>Symbol!E252</f>
        <v>237.11000100000001</v>
      </c>
      <c r="F252" s="12">
        <f>Symbol!G252</f>
        <v>14423900</v>
      </c>
      <c r="H252" s="24">
        <f t="shared" si="302"/>
        <v>0</v>
      </c>
      <c r="I252" s="7">
        <f t="shared" si="303"/>
        <v>231.94700599999999</v>
      </c>
      <c r="J252" s="30">
        <f t="shared" si="304"/>
        <v>234.01800499999999</v>
      </c>
      <c r="K252" s="60">
        <f t="shared" si="305"/>
        <v>-5.6501912403178339E-3</v>
      </c>
      <c r="L252" s="50">
        <f t="shared" si="306"/>
        <v>235.34399400000001</v>
      </c>
      <c r="M252" s="60">
        <f t="shared" si="307"/>
        <v>-2.1039654149139837E-2</v>
      </c>
      <c r="N252" s="50">
        <f t="shared" si="308"/>
        <v>240.348007</v>
      </c>
      <c r="O252" s="60">
        <f t="shared" si="309"/>
        <v>6.1600837377147055E-3</v>
      </c>
      <c r="P252" s="50">
        <f t="shared" si="310"/>
        <v>238.871994</v>
      </c>
      <c r="Q252" s="60">
        <f t="shared" si="311"/>
        <v>-8.6740876814922624E-3</v>
      </c>
      <c r="R252" s="50">
        <f t="shared" si="312"/>
        <v>240.953003</v>
      </c>
      <c r="S252" s="60">
        <f t="shared" si="313"/>
        <v>1.6077733478971481E-2</v>
      </c>
      <c r="T252" s="57">
        <f t="shared" si="329"/>
        <v>1.1810000000000116</v>
      </c>
      <c r="U252" s="8">
        <f t="shared" si="330"/>
        <v>1.1810000000000116</v>
      </c>
      <c r="V252" s="8">
        <f t="shared" si="331"/>
        <v>0</v>
      </c>
      <c r="W252" s="8">
        <f t="shared" si="332"/>
        <v>1.498716071428571</v>
      </c>
      <c r="X252" s="8">
        <f t="shared" si="333"/>
        <v>0.7700009999999996</v>
      </c>
      <c r="Y252" s="8">
        <f t="shared" si="334"/>
        <v>1.9463819805799885</v>
      </c>
      <c r="Z252" s="30">
        <f t="shared" si="335"/>
        <v>66.060069380306473</v>
      </c>
      <c r="AA252" s="48">
        <f t="shared" si="314"/>
        <v>62.944246554727883</v>
      </c>
      <c r="AB252" s="41">
        <f t="shared" si="315"/>
        <v>234.68099949999998</v>
      </c>
      <c r="AC252" s="41">
        <f t="shared" si="316"/>
        <v>236.57000200000002</v>
      </c>
      <c r="AD252" s="41">
        <f t="shared" si="317"/>
        <v>237.9070006</v>
      </c>
      <c r="AE252" s="44">
        <f t="shared" si="318"/>
        <v>237.08040140000003</v>
      </c>
      <c r="AF252" s="44">
        <f t="shared" si="319"/>
        <v>237.35399966666665</v>
      </c>
      <c r="AG252" s="44">
        <f t="shared" si="320"/>
        <v>237.62392084000004</v>
      </c>
      <c r="AH252" s="41">
        <f t="shared" si="321"/>
        <v>232.63833599999998</v>
      </c>
      <c r="AI252" s="41">
        <f t="shared" si="322"/>
        <v>3313211917.4783998</v>
      </c>
      <c r="AJ252" s="41">
        <f t="shared" si="323"/>
        <v>0</v>
      </c>
      <c r="AK252" s="41">
        <f t="shared" si="324"/>
        <v>3313211917.4783998</v>
      </c>
      <c r="AL252" s="41">
        <f t="shared" ref="AL252:AM252" si="386">SUM(AJ252:AJ265)</f>
        <v>30049526341.255497</v>
      </c>
      <c r="AM252" s="41">
        <f t="shared" si="386"/>
        <v>24324689732.512436</v>
      </c>
      <c r="AN252" s="41">
        <f t="shared" si="326"/>
        <v>1.2353508583951733</v>
      </c>
      <c r="AO252" s="41">
        <f t="shared" si="327"/>
        <v>55.264293466756683</v>
      </c>
      <c r="AP252" s="46">
        <f t="shared" si="328"/>
        <v>53.985894647264956</v>
      </c>
    </row>
    <row r="253" spans="1:42" ht="15" thickBot="1" x14ac:dyDescent="0.4">
      <c r="A253" s="63">
        <f>Symbol!A253</f>
        <v>42150</v>
      </c>
      <c r="B253" s="12">
        <f>Symbol!B253</f>
        <v>237.104004</v>
      </c>
      <c r="C253" s="64">
        <f>Symbol!C253</f>
        <v>238.24200400000001</v>
      </c>
      <c r="D253" s="12">
        <f>Symbol!D253</f>
        <v>235.692001</v>
      </c>
      <c r="E253" s="64">
        <f>Symbol!E253</f>
        <v>237.11599699999999</v>
      </c>
      <c r="F253" s="12">
        <f>Symbol!G253</f>
        <v>16425000</v>
      </c>
      <c r="H253" s="24">
        <f t="shared" si="302"/>
        <v>0</v>
      </c>
      <c r="I253" s="7">
        <f t="shared" si="303"/>
        <v>234.01800499999999</v>
      </c>
      <c r="J253" s="30">
        <f t="shared" si="304"/>
        <v>235.34399400000001</v>
      </c>
      <c r="K253" s="60">
        <f t="shared" si="305"/>
        <v>-2.1039654149139837E-2</v>
      </c>
      <c r="L253" s="50">
        <f t="shared" si="306"/>
        <v>240.348007</v>
      </c>
      <c r="M253" s="60">
        <f t="shared" si="307"/>
        <v>6.1600837377147055E-3</v>
      </c>
      <c r="N253" s="50">
        <f t="shared" si="308"/>
        <v>238.871994</v>
      </c>
      <c r="O253" s="60">
        <f t="shared" si="309"/>
        <v>-8.6740876814922624E-3</v>
      </c>
      <c r="P253" s="50">
        <f t="shared" si="310"/>
        <v>240.953003</v>
      </c>
      <c r="Q253" s="60">
        <f t="shared" si="311"/>
        <v>1.6077733478971481E-2</v>
      </c>
      <c r="R253" s="50">
        <f t="shared" si="312"/>
        <v>237.11000100000001</v>
      </c>
      <c r="S253" s="60">
        <f t="shared" si="313"/>
        <v>-2.5287521247621929E-5</v>
      </c>
      <c r="T253" s="57">
        <f t="shared" si="329"/>
        <v>-2.0709990000000005</v>
      </c>
      <c r="U253" s="8">
        <f t="shared" si="330"/>
        <v>0</v>
      </c>
      <c r="V253" s="8">
        <f t="shared" si="331"/>
        <v>2.0709990000000005</v>
      </c>
      <c r="W253" s="8">
        <f t="shared" si="332"/>
        <v>1.4143589285714273</v>
      </c>
      <c r="X253" s="8">
        <f t="shared" si="333"/>
        <v>0.975500928571429</v>
      </c>
      <c r="Y253" s="8">
        <f t="shared" si="334"/>
        <v>1.4498796332697328</v>
      </c>
      <c r="Z253" s="30">
        <f t="shared" si="335"/>
        <v>59.181668094225934</v>
      </c>
      <c r="AA253" s="48">
        <f t="shared" si="314"/>
        <v>67.391541143645554</v>
      </c>
      <c r="AB253" s="41">
        <f t="shared" si="315"/>
        <v>237.8460005</v>
      </c>
      <c r="AC253" s="41">
        <f t="shared" si="316"/>
        <v>238.18799833333333</v>
      </c>
      <c r="AD253" s="41">
        <f t="shared" si="317"/>
        <v>238.5253998</v>
      </c>
      <c r="AE253" s="44">
        <f t="shared" si="318"/>
        <v>238.75679920000002</v>
      </c>
      <c r="AF253" s="44">
        <f t="shared" si="319"/>
        <v>239.11493320000002</v>
      </c>
      <c r="AG253" s="44">
        <f t="shared" si="320"/>
        <v>238.17263912000001</v>
      </c>
      <c r="AH253" s="41">
        <f t="shared" si="321"/>
        <v>233.51433299999999</v>
      </c>
      <c r="AI253" s="41">
        <f t="shared" si="322"/>
        <v>3619332052.9001999</v>
      </c>
      <c r="AJ253" s="41">
        <f t="shared" si="323"/>
        <v>0</v>
      </c>
      <c r="AK253" s="41">
        <f t="shared" si="324"/>
        <v>3619332052.9001999</v>
      </c>
      <c r="AL253" s="41">
        <f t="shared" ref="AL253:AM253" si="387">SUM(AJ253:AJ266)</f>
        <v>30049526341.255497</v>
      </c>
      <c r="AM253" s="41">
        <f t="shared" si="387"/>
        <v>25612284095.700699</v>
      </c>
      <c r="AN253" s="41">
        <f t="shared" si="326"/>
        <v>1.1732466432503628</v>
      </c>
      <c r="AO253" s="41">
        <f t="shared" si="327"/>
        <v>53.985894647264956</v>
      </c>
      <c r="AP253" s="46">
        <f t="shared" si="328"/>
        <v>60.761789232029457</v>
      </c>
    </row>
    <row r="254" spans="1:42" ht="15" thickBot="1" x14ac:dyDescent="0.4">
      <c r="A254" s="63">
        <f>Symbol!A254</f>
        <v>42151</v>
      </c>
      <c r="B254" s="12">
        <f>Symbol!B254</f>
        <v>237.06500199999999</v>
      </c>
      <c r="C254" s="64">
        <f>Symbol!C254</f>
        <v>238.63600199999999</v>
      </c>
      <c r="D254" s="12">
        <f>Symbol!D254</f>
        <v>236.695007</v>
      </c>
      <c r="E254" s="64">
        <f>Symbol!E254</f>
        <v>237.283005</v>
      </c>
      <c r="F254" s="12">
        <f>Symbol!G254</f>
        <v>18837000</v>
      </c>
      <c r="H254" s="24">
        <f t="shared" si="302"/>
        <v>0</v>
      </c>
      <c r="I254" s="7">
        <f t="shared" si="303"/>
        <v>235.34399400000001</v>
      </c>
      <c r="J254" s="30">
        <f t="shared" si="304"/>
        <v>240.348007</v>
      </c>
      <c r="K254" s="60">
        <f t="shared" si="305"/>
        <v>6.1600837377147055E-3</v>
      </c>
      <c r="L254" s="50">
        <f t="shared" si="306"/>
        <v>238.871994</v>
      </c>
      <c r="M254" s="60">
        <f t="shared" si="307"/>
        <v>-8.6740876814922624E-3</v>
      </c>
      <c r="N254" s="50">
        <f t="shared" si="308"/>
        <v>240.953003</v>
      </c>
      <c r="O254" s="60">
        <f t="shared" si="309"/>
        <v>1.6077733478971481E-2</v>
      </c>
      <c r="P254" s="50">
        <f t="shared" si="310"/>
        <v>237.11000100000001</v>
      </c>
      <c r="Q254" s="60">
        <f t="shared" si="311"/>
        <v>-2.5287521247621929E-5</v>
      </c>
      <c r="R254" s="50">
        <f t="shared" si="312"/>
        <v>237.11599699999999</v>
      </c>
      <c r="S254" s="60">
        <f t="shared" si="313"/>
        <v>-7.0408245462238235E-4</v>
      </c>
      <c r="T254" s="57">
        <f t="shared" si="329"/>
        <v>-1.3259890000000212</v>
      </c>
      <c r="U254" s="8">
        <f t="shared" si="330"/>
        <v>0</v>
      </c>
      <c r="V254" s="8">
        <f t="shared" si="331"/>
        <v>1.3259890000000212</v>
      </c>
      <c r="W254" s="8">
        <f t="shared" si="332"/>
        <v>1.4143589285714273</v>
      </c>
      <c r="X254" s="8">
        <f t="shared" si="333"/>
        <v>0.83264378571428621</v>
      </c>
      <c r="Y254" s="8">
        <f t="shared" si="334"/>
        <v>1.6986362629946428</v>
      </c>
      <c r="Z254" s="30">
        <f t="shared" si="335"/>
        <v>62.944246554727883</v>
      </c>
      <c r="AA254" s="48">
        <f t="shared" si="314"/>
        <v>78.191610895987537</v>
      </c>
      <c r="AB254" s="41">
        <f t="shared" si="315"/>
        <v>239.61000050000001</v>
      </c>
      <c r="AC254" s="41">
        <f t="shared" si="316"/>
        <v>240.05766800000001</v>
      </c>
      <c r="AD254" s="41">
        <f t="shared" si="317"/>
        <v>238.87980040000002</v>
      </c>
      <c r="AE254" s="44">
        <f t="shared" si="318"/>
        <v>239.99960020000003</v>
      </c>
      <c r="AF254" s="44">
        <f t="shared" si="319"/>
        <v>239.25226753333334</v>
      </c>
      <c r="AG254" s="44">
        <f t="shared" si="320"/>
        <v>238.68304139999998</v>
      </c>
      <c r="AH254" s="41">
        <f t="shared" si="321"/>
        <v>235.14033499999996</v>
      </c>
      <c r="AI254" s="41">
        <f t="shared" si="322"/>
        <v>3552711807.4814997</v>
      </c>
      <c r="AJ254" s="41">
        <f t="shared" si="323"/>
        <v>0</v>
      </c>
      <c r="AK254" s="41">
        <f t="shared" si="324"/>
        <v>3552711807.4814997</v>
      </c>
      <c r="AL254" s="41">
        <f t="shared" ref="AL254:AM254" si="388">SUM(AJ254:AJ267)</f>
        <v>34056882066.233231</v>
      </c>
      <c r="AM254" s="41">
        <f t="shared" si="388"/>
        <v>21992952042.800499</v>
      </c>
      <c r="AN254" s="41">
        <f t="shared" si="326"/>
        <v>1.5485361855905069</v>
      </c>
      <c r="AO254" s="41">
        <f t="shared" si="327"/>
        <v>60.761789232029457</v>
      </c>
      <c r="AP254" s="46">
        <f t="shared" si="328"/>
        <v>66.959336011120087</v>
      </c>
    </row>
    <row r="255" spans="1:42" ht="15" thickBot="1" x14ac:dyDescent="0.4">
      <c r="A255" s="63">
        <f>Symbol!A255</f>
        <v>42152</v>
      </c>
      <c r="B255" s="12">
        <f>Symbol!B255</f>
        <v>237.25700399999999</v>
      </c>
      <c r="C255" s="64">
        <f>Symbol!C255</f>
        <v>237.824005</v>
      </c>
      <c r="D255" s="12">
        <f>Symbol!D255</f>
        <v>236.651993</v>
      </c>
      <c r="E255" s="64">
        <f>Symbol!E255</f>
        <v>237.408005</v>
      </c>
      <c r="F255" s="12">
        <f>Symbol!G255</f>
        <v>13829600</v>
      </c>
      <c r="H255" s="24">
        <f t="shared" si="302"/>
        <v>1</v>
      </c>
      <c r="I255" s="7">
        <f t="shared" si="303"/>
        <v>240.348007</v>
      </c>
      <c r="J255" s="30">
        <f t="shared" si="304"/>
        <v>238.871994</v>
      </c>
      <c r="K255" s="60">
        <f t="shared" si="305"/>
        <v>-8.6740876814922624E-3</v>
      </c>
      <c r="L255" s="50">
        <f t="shared" si="306"/>
        <v>240.953003</v>
      </c>
      <c r="M255" s="60">
        <f t="shared" si="307"/>
        <v>1.6077733478971481E-2</v>
      </c>
      <c r="N255" s="50">
        <f t="shared" si="308"/>
        <v>237.11000100000001</v>
      </c>
      <c r="O255" s="60">
        <f t="shared" si="309"/>
        <v>-2.5287521247621929E-5</v>
      </c>
      <c r="P255" s="50">
        <f t="shared" si="310"/>
        <v>237.11599699999999</v>
      </c>
      <c r="Q255" s="60">
        <f t="shared" si="311"/>
        <v>-7.0408245462238235E-4</v>
      </c>
      <c r="R255" s="50">
        <f t="shared" si="312"/>
        <v>237.283005</v>
      </c>
      <c r="S255" s="60">
        <f t="shared" si="313"/>
        <v>-5.2665839569728445E-4</v>
      </c>
      <c r="T255" s="57">
        <f t="shared" si="329"/>
        <v>-5.0040129999999863</v>
      </c>
      <c r="U255" s="8">
        <f t="shared" si="330"/>
        <v>0</v>
      </c>
      <c r="V255" s="8">
        <f t="shared" si="331"/>
        <v>5.0040129999999863</v>
      </c>
      <c r="W255" s="8">
        <f t="shared" si="332"/>
        <v>1.5250723571428568</v>
      </c>
      <c r="X255" s="8">
        <f t="shared" si="333"/>
        <v>0.73793028571428465</v>
      </c>
      <c r="Y255" s="8">
        <f t="shared" si="334"/>
        <v>2.0666889361596708</v>
      </c>
      <c r="Z255" s="30">
        <f t="shared" si="335"/>
        <v>67.391541143645554</v>
      </c>
      <c r="AA255" s="48">
        <f t="shared" si="314"/>
        <v>75.008466049885129</v>
      </c>
      <c r="AB255" s="41">
        <f t="shared" si="315"/>
        <v>239.9124985</v>
      </c>
      <c r="AC255" s="41">
        <f t="shared" si="316"/>
        <v>238.97833266666666</v>
      </c>
      <c r="AD255" s="41">
        <f t="shared" si="317"/>
        <v>238.26679999999996</v>
      </c>
      <c r="AE255" s="44">
        <f t="shared" si="318"/>
        <v>238.99960039999999</v>
      </c>
      <c r="AF255" s="44">
        <f t="shared" si="319"/>
        <v>238.48879906666667</v>
      </c>
      <c r="AG255" s="44">
        <f t="shared" si="320"/>
        <v>238.15360056</v>
      </c>
      <c r="AH255" s="41">
        <f t="shared" si="321"/>
        <v>238.79233300000001</v>
      </c>
      <c r="AI255" s="41">
        <f t="shared" si="322"/>
        <v>6448109367.9990005</v>
      </c>
      <c r="AJ255" s="41">
        <f t="shared" si="323"/>
        <v>0</v>
      </c>
      <c r="AK255" s="41">
        <f t="shared" si="324"/>
        <v>6448109367.9990005</v>
      </c>
      <c r="AL255" s="41">
        <f t="shared" ref="AL255:AM255" si="389">SUM(AJ255:AJ268)</f>
        <v>37370503282.199898</v>
      </c>
      <c r="AM255" s="41">
        <f t="shared" si="389"/>
        <v>18440240235.319</v>
      </c>
      <c r="AN255" s="41">
        <f t="shared" si="326"/>
        <v>2.0265735589834315</v>
      </c>
      <c r="AO255" s="41">
        <f t="shared" si="327"/>
        <v>66.959336011120087</v>
      </c>
      <c r="AP255" s="46">
        <f t="shared" si="328"/>
        <v>69.956115081312575</v>
      </c>
    </row>
    <row r="256" spans="1:42" ht="15" thickBot="1" x14ac:dyDescent="0.4">
      <c r="A256" s="63">
        <f>Symbol!A256</f>
        <v>42153</v>
      </c>
      <c r="B256" s="12">
        <f>Symbol!B256</f>
        <v>237.37699900000001</v>
      </c>
      <c r="C256" s="64">
        <f>Symbol!C256</f>
        <v>237.52200300000001</v>
      </c>
      <c r="D256" s="12">
        <f>Symbol!D256</f>
        <v>235.73100299999999</v>
      </c>
      <c r="E256" s="64">
        <f>Symbol!E256</f>
        <v>237.09599299999999</v>
      </c>
      <c r="F256" s="12">
        <f>Symbol!G256</f>
        <v>14805000</v>
      </c>
      <c r="H256" s="24">
        <f t="shared" si="302"/>
        <v>0</v>
      </c>
      <c r="I256" s="7">
        <f t="shared" si="303"/>
        <v>238.871994</v>
      </c>
      <c r="J256" s="30">
        <f t="shared" si="304"/>
        <v>240.953003</v>
      </c>
      <c r="K256" s="60">
        <f t="shared" si="305"/>
        <v>1.6077733478971481E-2</v>
      </c>
      <c r="L256" s="50">
        <f t="shared" si="306"/>
        <v>237.11000100000001</v>
      </c>
      <c r="M256" s="60">
        <f t="shared" si="307"/>
        <v>-2.5287521247621929E-5</v>
      </c>
      <c r="N256" s="50">
        <f t="shared" si="308"/>
        <v>237.11599699999999</v>
      </c>
      <c r="O256" s="60">
        <f t="shared" si="309"/>
        <v>-7.0408245462238235E-4</v>
      </c>
      <c r="P256" s="50">
        <f t="shared" si="310"/>
        <v>237.283005</v>
      </c>
      <c r="Q256" s="60">
        <f t="shared" si="311"/>
        <v>-5.2665839569728445E-4</v>
      </c>
      <c r="R256" s="50">
        <f t="shared" si="312"/>
        <v>237.408005</v>
      </c>
      <c r="S256" s="60">
        <f t="shared" si="313"/>
        <v>1.3151081815289014E-3</v>
      </c>
      <c r="T256" s="57">
        <f t="shared" si="329"/>
        <v>1.4760129999999947</v>
      </c>
      <c r="U256" s="8">
        <f t="shared" si="330"/>
        <v>1.4760129999999947</v>
      </c>
      <c r="V256" s="8">
        <f t="shared" si="331"/>
        <v>0</v>
      </c>
      <c r="W256" s="8">
        <f t="shared" si="332"/>
        <v>1.5250723571428568</v>
      </c>
      <c r="X256" s="8">
        <f t="shared" si="333"/>
        <v>0.42535728571428627</v>
      </c>
      <c r="Y256" s="8">
        <f t="shared" si="334"/>
        <v>3.5853914070893627</v>
      </c>
      <c r="Z256" s="30">
        <f t="shared" si="335"/>
        <v>78.191610895987537</v>
      </c>
      <c r="AA256" s="48">
        <f t="shared" si="314"/>
        <v>83.27686898205738</v>
      </c>
      <c r="AB256" s="41">
        <f t="shared" si="315"/>
        <v>239.03150199999999</v>
      </c>
      <c r="AC256" s="41">
        <f t="shared" si="316"/>
        <v>238.39300033333333</v>
      </c>
      <c r="AD256" s="41">
        <f t="shared" si="317"/>
        <v>237.9740022</v>
      </c>
      <c r="AE256" s="44">
        <f t="shared" si="318"/>
        <v>237.88099980000001</v>
      </c>
      <c r="AF256" s="44">
        <f t="shared" si="319"/>
        <v>237.92633473333336</v>
      </c>
      <c r="AG256" s="44">
        <f t="shared" si="320"/>
        <v>237.95268076000002</v>
      </c>
      <c r="AH256" s="41">
        <f t="shared" si="321"/>
        <v>239.52932733333333</v>
      </c>
      <c r="AI256" s="41">
        <f t="shared" si="322"/>
        <v>3498325825.7033334</v>
      </c>
      <c r="AJ256" s="41">
        <f t="shared" si="323"/>
        <v>0</v>
      </c>
      <c r="AK256" s="41">
        <f t="shared" si="324"/>
        <v>3498325825.7033334</v>
      </c>
      <c r="AL256" s="41">
        <f t="shared" ref="AL256:AM256" si="390">SUM(AJ256:AJ269)</f>
        <v>37370503282.199898</v>
      </c>
      <c r="AM256" s="41">
        <f t="shared" si="390"/>
        <v>16049420392.467833</v>
      </c>
      <c r="AN256" s="41">
        <f t="shared" si="326"/>
        <v>2.3284643537493901</v>
      </c>
      <c r="AO256" s="41">
        <f t="shared" si="327"/>
        <v>69.956115081312575</v>
      </c>
      <c r="AP256" s="46">
        <f t="shared" si="328"/>
        <v>76.060707831564173</v>
      </c>
    </row>
    <row r="257" spans="1:42" ht="15" thickBot="1" x14ac:dyDescent="0.4">
      <c r="A257" s="63">
        <f>Symbol!A257</f>
        <v>42154</v>
      </c>
      <c r="B257" s="12">
        <f>Symbol!B257</f>
        <v>237.091995</v>
      </c>
      <c r="C257" s="64">
        <f>Symbol!C257</f>
        <v>237.09300200000001</v>
      </c>
      <c r="D257" s="12">
        <f>Symbol!D257</f>
        <v>232.04600500000001</v>
      </c>
      <c r="E257" s="64">
        <f>Symbol!E257</f>
        <v>233.345001</v>
      </c>
      <c r="F257" s="12">
        <f>Symbol!G257</f>
        <v>14098600</v>
      </c>
      <c r="H257" s="24">
        <f t="shared" si="302"/>
        <v>1</v>
      </c>
      <c r="I257" s="7">
        <f t="shared" si="303"/>
        <v>240.953003</v>
      </c>
      <c r="J257" s="30">
        <f t="shared" si="304"/>
        <v>237.11000100000001</v>
      </c>
      <c r="K257" s="60">
        <f t="shared" si="305"/>
        <v>-2.5287521247621929E-5</v>
      </c>
      <c r="L257" s="50">
        <f t="shared" si="306"/>
        <v>237.11599699999999</v>
      </c>
      <c r="M257" s="60">
        <f t="shared" si="307"/>
        <v>-7.0408245462238235E-4</v>
      </c>
      <c r="N257" s="50">
        <f t="shared" si="308"/>
        <v>237.283005</v>
      </c>
      <c r="O257" s="60">
        <f t="shared" si="309"/>
        <v>-5.2665839569728445E-4</v>
      </c>
      <c r="P257" s="50">
        <f t="shared" si="310"/>
        <v>237.408005</v>
      </c>
      <c r="Q257" s="60">
        <f t="shared" si="311"/>
        <v>1.3151081815289014E-3</v>
      </c>
      <c r="R257" s="50">
        <f t="shared" si="312"/>
        <v>237.09599299999999</v>
      </c>
      <c r="S257" s="60">
        <f t="shared" si="313"/>
        <v>1.5947043475539414E-2</v>
      </c>
      <c r="T257" s="57">
        <f t="shared" si="329"/>
        <v>-2.0810089999999946</v>
      </c>
      <c r="U257" s="8">
        <f t="shared" si="330"/>
        <v>0</v>
      </c>
      <c r="V257" s="8">
        <f t="shared" si="331"/>
        <v>2.0810089999999946</v>
      </c>
      <c r="W257" s="8">
        <f t="shared" si="332"/>
        <v>1.4196428571428572</v>
      </c>
      <c r="X257" s="8">
        <f t="shared" si="333"/>
        <v>0.47300064285714222</v>
      </c>
      <c r="Y257" s="8">
        <f t="shared" si="334"/>
        <v>3.0013550268506171</v>
      </c>
      <c r="Z257" s="30">
        <f t="shared" si="335"/>
        <v>75.008466049885129</v>
      </c>
      <c r="AA257" s="48">
        <f t="shared" si="314"/>
        <v>64.905428108608859</v>
      </c>
      <c r="AB257" s="41">
        <f t="shared" si="315"/>
        <v>237.112999</v>
      </c>
      <c r="AC257" s="41">
        <f t="shared" si="316"/>
        <v>237.16966766666667</v>
      </c>
      <c r="AD257" s="41">
        <f t="shared" si="317"/>
        <v>237.20260020000001</v>
      </c>
      <c r="AE257" s="44">
        <f t="shared" si="318"/>
        <v>237.18160100000003</v>
      </c>
      <c r="AF257" s="44">
        <f t="shared" si="319"/>
        <v>237.2372020666667</v>
      </c>
      <c r="AG257" s="44">
        <f t="shared" si="320"/>
        <v>236.58168036000001</v>
      </c>
      <c r="AH257" s="41">
        <f t="shared" si="321"/>
        <v>240.58066833333331</v>
      </c>
      <c r="AI257" s="41">
        <f t="shared" si="322"/>
        <v>2768602331.1799998</v>
      </c>
      <c r="AJ257" s="41">
        <f t="shared" si="323"/>
        <v>2768602331.1799998</v>
      </c>
      <c r="AK257" s="41">
        <f t="shared" si="324"/>
        <v>0</v>
      </c>
      <c r="AL257" s="41">
        <f t="shared" ref="AL257:AM257" si="391">SUM(AJ257:AJ270)</f>
        <v>39877751192.1474</v>
      </c>
      <c r="AM257" s="41">
        <f t="shared" si="391"/>
        <v>12551094566.7645</v>
      </c>
      <c r="AN257" s="41">
        <f t="shared" si="326"/>
        <v>3.177232948092378</v>
      </c>
      <c r="AO257" s="41">
        <f t="shared" si="327"/>
        <v>76.060707831564173</v>
      </c>
      <c r="AP257" s="46">
        <f t="shared" si="328"/>
        <v>70.492952423056167</v>
      </c>
    </row>
    <row r="258" spans="1:42" ht="15" thickBot="1" x14ac:dyDescent="0.4">
      <c r="A258" s="63">
        <f>Symbol!A258</f>
        <v>42155</v>
      </c>
      <c r="B258" s="12">
        <f>Symbol!B258</f>
        <v>233.134995</v>
      </c>
      <c r="C258" s="64">
        <f>Symbol!C258</f>
        <v>233.25199900000001</v>
      </c>
      <c r="D258" s="12">
        <f>Symbol!D258</f>
        <v>229.54200700000001</v>
      </c>
      <c r="E258" s="64">
        <f>Symbol!E258</f>
        <v>230.19000199999999</v>
      </c>
      <c r="F258" s="12">
        <f>Symbol!G258</f>
        <v>14730800</v>
      </c>
      <c r="H258" s="24">
        <f t="shared" si="302"/>
        <v>0</v>
      </c>
      <c r="I258" s="7">
        <f t="shared" si="303"/>
        <v>237.11000100000001</v>
      </c>
      <c r="J258" s="30">
        <f t="shared" si="304"/>
        <v>237.11599699999999</v>
      </c>
      <c r="K258" s="60">
        <f t="shared" si="305"/>
        <v>-7.0408245462238235E-4</v>
      </c>
      <c r="L258" s="50">
        <f t="shared" si="306"/>
        <v>237.283005</v>
      </c>
      <c r="M258" s="60">
        <f t="shared" si="307"/>
        <v>-5.2665839569728445E-4</v>
      </c>
      <c r="N258" s="50">
        <f t="shared" si="308"/>
        <v>237.408005</v>
      </c>
      <c r="O258" s="60">
        <f t="shared" si="309"/>
        <v>1.3151081815289014E-3</v>
      </c>
      <c r="P258" s="50">
        <f t="shared" si="310"/>
        <v>237.09599299999999</v>
      </c>
      <c r="Q258" s="60">
        <f t="shared" si="311"/>
        <v>1.5947043475539414E-2</v>
      </c>
      <c r="R258" s="50">
        <f t="shared" si="312"/>
        <v>233.345001</v>
      </c>
      <c r="S258" s="60">
        <f t="shared" si="313"/>
        <v>1.3612985864678406E-2</v>
      </c>
      <c r="T258" s="57">
        <f t="shared" si="329"/>
        <v>3.8430019999999843</v>
      </c>
      <c r="U258" s="8">
        <f t="shared" si="330"/>
        <v>3.8430019999999843</v>
      </c>
      <c r="V258" s="8">
        <f t="shared" si="331"/>
        <v>0</v>
      </c>
      <c r="W258" s="8">
        <f t="shared" si="332"/>
        <v>1.6152147142857132</v>
      </c>
      <c r="X258" s="8">
        <f t="shared" si="333"/>
        <v>0.32435714285714262</v>
      </c>
      <c r="Y258" s="8">
        <f t="shared" si="334"/>
        <v>4.9797414666373045</v>
      </c>
      <c r="Z258" s="30">
        <f t="shared" si="335"/>
        <v>83.27686898205738</v>
      </c>
      <c r="AA258" s="48">
        <f t="shared" si="314"/>
        <v>63.687549018959174</v>
      </c>
      <c r="AB258" s="41">
        <f t="shared" si="315"/>
        <v>237.199501</v>
      </c>
      <c r="AC258" s="41">
        <f t="shared" si="316"/>
        <v>237.26900233333333</v>
      </c>
      <c r="AD258" s="41">
        <f t="shared" si="317"/>
        <v>236.44960019999999</v>
      </c>
      <c r="AE258" s="44">
        <f t="shared" si="318"/>
        <v>237.29960340000002</v>
      </c>
      <c r="AF258" s="44">
        <f t="shared" si="319"/>
        <v>237.23306686666666</v>
      </c>
      <c r="AG258" s="44">
        <f t="shared" si="320"/>
        <v>235.47472036000005</v>
      </c>
      <c r="AH258" s="41">
        <f t="shared" si="321"/>
        <v>238.25599666666668</v>
      </c>
      <c r="AI258" s="41">
        <f t="shared" si="322"/>
        <v>3436580670.3203335</v>
      </c>
      <c r="AJ258" s="41">
        <f t="shared" si="323"/>
        <v>3436580670.3203335</v>
      </c>
      <c r="AK258" s="41">
        <f t="shared" si="324"/>
        <v>0</v>
      </c>
      <c r="AL258" s="41">
        <f t="shared" ref="AL258:AM258" si="392">SUM(AJ258:AJ271)</f>
        <v>37109148860.967407</v>
      </c>
      <c r="AM258" s="41">
        <f t="shared" si="392"/>
        <v>15533204147.969833</v>
      </c>
      <c r="AN258" s="41">
        <f t="shared" si="326"/>
        <v>2.3890208682937781</v>
      </c>
      <c r="AO258" s="41">
        <f t="shared" si="327"/>
        <v>70.492952423056167</v>
      </c>
      <c r="AP258" s="46">
        <f t="shared" si="328"/>
        <v>61.772006302687487</v>
      </c>
    </row>
    <row r="259" spans="1:42" ht="15" thickBot="1" x14ac:dyDescent="0.4">
      <c r="A259" s="63">
        <f>Symbol!A259</f>
        <v>42156</v>
      </c>
      <c r="B259" s="12">
        <f>Symbol!B259</f>
        <v>230.233002</v>
      </c>
      <c r="C259" s="64">
        <f>Symbol!C259</f>
        <v>231.712997</v>
      </c>
      <c r="D259" s="12">
        <f>Symbol!D259</f>
        <v>221.29600500000001</v>
      </c>
      <c r="E259" s="64">
        <f>Symbol!E259</f>
        <v>222.925995</v>
      </c>
      <c r="F259" s="12">
        <f>Symbol!G259</f>
        <v>26090500</v>
      </c>
      <c r="H259" s="24">
        <f t="shared" si="302"/>
        <v>0</v>
      </c>
      <c r="I259" s="7">
        <f t="shared" si="303"/>
        <v>237.11599699999999</v>
      </c>
      <c r="J259" s="30">
        <f t="shared" si="304"/>
        <v>237.283005</v>
      </c>
      <c r="K259" s="60">
        <f t="shared" si="305"/>
        <v>-5.2665839569728445E-4</v>
      </c>
      <c r="L259" s="50">
        <f t="shared" si="306"/>
        <v>237.408005</v>
      </c>
      <c r="M259" s="60">
        <f t="shared" si="307"/>
        <v>1.3151081815289014E-3</v>
      </c>
      <c r="N259" s="50">
        <f t="shared" si="308"/>
        <v>237.09599299999999</v>
      </c>
      <c r="O259" s="60">
        <f t="shared" si="309"/>
        <v>1.5947043475539414E-2</v>
      </c>
      <c r="P259" s="50">
        <f t="shared" si="310"/>
        <v>233.345001</v>
      </c>
      <c r="Q259" s="60">
        <f t="shared" si="311"/>
        <v>1.3612985864678406E-2</v>
      </c>
      <c r="R259" s="50">
        <f t="shared" si="312"/>
        <v>230.19000199999999</v>
      </c>
      <c r="S259" s="60">
        <f t="shared" si="313"/>
        <v>3.2065208150629548E-2</v>
      </c>
      <c r="T259" s="57">
        <f t="shared" si="329"/>
        <v>-5.9959999999819047E-3</v>
      </c>
      <c r="U259" s="8">
        <f t="shared" si="330"/>
        <v>0</v>
      </c>
      <c r="V259" s="8">
        <f t="shared" si="331"/>
        <v>5.9959999999819047E-3</v>
      </c>
      <c r="W259" s="8">
        <f t="shared" si="332"/>
        <v>1.3407145714285715</v>
      </c>
      <c r="X259" s="8">
        <f t="shared" si="333"/>
        <v>0.72492864285714276</v>
      </c>
      <c r="Y259" s="8">
        <f t="shared" si="334"/>
        <v>1.8494435068042661</v>
      </c>
      <c r="Z259" s="30">
        <f t="shared" si="335"/>
        <v>64.905428108608859</v>
      </c>
      <c r="AA259" s="48">
        <f t="shared" si="314"/>
        <v>64.348572117572729</v>
      </c>
      <c r="AB259" s="41">
        <f t="shared" si="315"/>
        <v>237.345505</v>
      </c>
      <c r="AC259" s="41">
        <f t="shared" si="316"/>
        <v>237.26233433333334</v>
      </c>
      <c r="AD259" s="41">
        <f t="shared" si="317"/>
        <v>235.06440120000002</v>
      </c>
      <c r="AE259" s="44">
        <f t="shared" si="318"/>
        <v>237.25820020000003</v>
      </c>
      <c r="AF259" s="44">
        <f t="shared" si="319"/>
        <v>236.21633406666669</v>
      </c>
      <c r="AG259" s="44">
        <f t="shared" si="320"/>
        <v>233.21100036000004</v>
      </c>
      <c r="AH259" s="41">
        <f t="shared" si="321"/>
        <v>237.01666733333332</v>
      </c>
      <c r="AI259" s="41">
        <f t="shared" si="322"/>
        <v>3892998760.9499998</v>
      </c>
      <c r="AJ259" s="41">
        <f t="shared" si="323"/>
        <v>0</v>
      </c>
      <c r="AK259" s="41">
        <f t="shared" si="324"/>
        <v>3892998760.9499998</v>
      </c>
      <c r="AL259" s="41">
        <f t="shared" ref="AL259:AM259" si="393">SUM(AJ259:AJ272)</f>
        <v>33672568190.647072</v>
      </c>
      <c r="AM259" s="41">
        <f t="shared" si="393"/>
        <v>20838480107.912231</v>
      </c>
      <c r="AN259" s="41">
        <f t="shared" si="326"/>
        <v>1.6158840767787965</v>
      </c>
      <c r="AO259" s="41">
        <f t="shared" si="327"/>
        <v>61.772006302687487</v>
      </c>
      <c r="AP259" s="46">
        <f t="shared" si="328"/>
        <v>70.333389583792837</v>
      </c>
    </row>
    <row r="260" spans="1:42" ht="15" thickBot="1" x14ac:dyDescent="0.4">
      <c r="A260" s="63">
        <f>Symbol!A260</f>
        <v>42157</v>
      </c>
      <c r="B260" s="12">
        <f>Symbol!B260</f>
        <v>222.89399700000001</v>
      </c>
      <c r="C260" s="64">
        <f>Symbol!C260</f>
        <v>226.416</v>
      </c>
      <c r="D260" s="12">
        <f>Symbol!D260</f>
        <v>222.419006</v>
      </c>
      <c r="E260" s="64">
        <f>Symbol!E260</f>
        <v>225.80299400000001</v>
      </c>
      <c r="F260" s="12">
        <f>Symbol!G260</f>
        <v>20459000</v>
      </c>
      <c r="H260" s="24">
        <f t="shared" si="302"/>
        <v>0</v>
      </c>
      <c r="I260" s="7">
        <f t="shared" si="303"/>
        <v>237.283005</v>
      </c>
      <c r="J260" s="30">
        <f t="shared" si="304"/>
        <v>237.408005</v>
      </c>
      <c r="K260" s="60">
        <f t="shared" si="305"/>
        <v>1.3151081815289014E-3</v>
      </c>
      <c r="L260" s="50">
        <f t="shared" si="306"/>
        <v>237.09599299999999</v>
      </c>
      <c r="M260" s="60">
        <f t="shared" si="307"/>
        <v>1.5947043475539414E-2</v>
      </c>
      <c r="N260" s="50">
        <f t="shared" si="308"/>
        <v>233.345001</v>
      </c>
      <c r="O260" s="60">
        <f t="shared" si="309"/>
        <v>1.3612985864678406E-2</v>
      </c>
      <c r="P260" s="50">
        <f t="shared" si="310"/>
        <v>230.19000199999999</v>
      </c>
      <c r="Q260" s="60">
        <f t="shared" si="311"/>
        <v>3.2065208150629548E-2</v>
      </c>
      <c r="R260" s="50">
        <f t="shared" si="312"/>
        <v>222.925995</v>
      </c>
      <c r="S260" s="60">
        <f t="shared" si="313"/>
        <v>-1.282305575382699E-2</v>
      </c>
      <c r="T260" s="57">
        <f t="shared" si="329"/>
        <v>-0.16700800000000982</v>
      </c>
      <c r="U260" s="8">
        <f t="shared" si="330"/>
        <v>0</v>
      </c>
      <c r="V260" s="8">
        <f t="shared" si="331"/>
        <v>0.16700800000000982</v>
      </c>
      <c r="W260" s="8">
        <f t="shared" si="332"/>
        <v>1.3407145714285715</v>
      </c>
      <c r="X260" s="8">
        <f t="shared" si="333"/>
        <v>0.76442935714285709</v>
      </c>
      <c r="Y260" s="8">
        <f t="shared" si="334"/>
        <v>1.7538763509026483</v>
      </c>
      <c r="Z260" s="30">
        <f t="shared" si="335"/>
        <v>63.687549018959174</v>
      </c>
      <c r="AA260" s="48">
        <f t="shared" si="314"/>
        <v>62.699898852591055</v>
      </c>
      <c r="AB260" s="41">
        <f t="shared" si="315"/>
        <v>237.25199900000001</v>
      </c>
      <c r="AC260" s="41">
        <f t="shared" si="316"/>
        <v>235.94966633333334</v>
      </c>
      <c r="AD260" s="41">
        <f t="shared" si="317"/>
        <v>232.19299920000003</v>
      </c>
      <c r="AE260" s="44">
        <f t="shared" si="318"/>
        <v>235.65799860000001</v>
      </c>
      <c r="AF260" s="44">
        <f t="shared" si="319"/>
        <v>234.31653326666668</v>
      </c>
      <c r="AG260" s="44">
        <f t="shared" si="320"/>
        <v>231.37919860000005</v>
      </c>
      <c r="AH260" s="41">
        <f t="shared" si="321"/>
        <v>237.53800466666667</v>
      </c>
      <c r="AI260" s="41">
        <f t="shared" si="322"/>
        <v>4474503393.9060001</v>
      </c>
      <c r="AJ260" s="41">
        <f t="shared" si="323"/>
        <v>4474503393.9060001</v>
      </c>
      <c r="AK260" s="41">
        <f t="shared" si="324"/>
        <v>0</v>
      </c>
      <c r="AL260" s="41">
        <f t="shared" ref="AL260:AM260" si="394">SUM(AJ260:AJ273)</f>
        <v>40174227002.680405</v>
      </c>
      <c r="AM260" s="41">
        <f t="shared" si="394"/>
        <v>16945481346.962234</v>
      </c>
      <c r="AN260" s="41">
        <f t="shared" si="326"/>
        <v>2.3707929081567412</v>
      </c>
      <c r="AO260" s="41">
        <f t="shared" si="327"/>
        <v>70.333389583792837</v>
      </c>
      <c r="AP260" s="46">
        <f t="shared" si="328"/>
        <v>63.426420257051191</v>
      </c>
    </row>
    <row r="261" spans="1:42" ht="15" thickBot="1" x14ac:dyDescent="0.4">
      <c r="A261" s="63">
        <f>Symbol!A261</f>
        <v>42158</v>
      </c>
      <c r="B261" s="12">
        <f>Symbol!B261</f>
        <v>225.73599200000001</v>
      </c>
      <c r="C261" s="64">
        <f>Symbol!C261</f>
        <v>227.40400700000001</v>
      </c>
      <c r="D261" s="12">
        <f>Symbol!D261</f>
        <v>223.929993</v>
      </c>
      <c r="E261" s="64">
        <f>Symbol!E261</f>
        <v>225.87399300000001</v>
      </c>
      <c r="F261" s="12">
        <f>Symbol!G261</f>
        <v>17752400</v>
      </c>
      <c r="H261" s="24">
        <f t="shared" si="302"/>
        <v>1</v>
      </c>
      <c r="I261" s="7">
        <f t="shared" si="303"/>
        <v>237.408005</v>
      </c>
      <c r="J261" s="30">
        <f t="shared" si="304"/>
        <v>237.09599299999999</v>
      </c>
      <c r="K261" s="60">
        <f t="shared" si="305"/>
        <v>1.5947043475539414E-2</v>
      </c>
      <c r="L261" s="50">
        <f t="shared" si="306"/>
        <v>233.345001</v>
      </c>
      <c r="M261" s="60">
        <f t="shared" si="307"/>
        <v>1.3612985864678406E-2</v>
      </c>
      <c r="N261" s="50">
        <f t="shared" si="308"/>
        <v>230.19000199999999</v>
      </c>
      <c r="O261" s="60">
        <f t="shared" si="309"/>
        <v>3.2065208150629548E-2</v>
      </c>
      <c r="P261" s="50">
        <f t="shared" si="310"/>
        <v>222.925995</v>
      </c>
      <c r="Q261" s="60">
        <f t="shared" si="311"/>
        <v>-1.282305575382699E-2</v>
      </c>
      <c r="R261" s="50">
        <f t="shared" si="312"/>
        <v>225.80299400000001</v>
      </c>
      <c r="S261" s="60">
        <f t="shared" si="313"/>
        <v>-3.1437953505816232E-4</v>
      </c>
      <c r="T261" s="57">
        <f t="shared" si="329"/>
        <v>-0.125</v>
      </c>
      <c r="U261" s="8">
        <f t="shared" si="330"/>
        <v>0</v>
      </c>
      <c r="V261" s="8">
        <f t="shared" si="331"/>
        <v>0.125</v>
      </c>
      <c r="W261" s="8">
        <f t="shared" si="332"/>
        <v>1.3582152857142842</v>
      </c>
      <c r="X261" s="8">
        <f t="shared" si="333"/>
        <v>0.75250021428571345</v>
      </c>
      <c r="Y261" s="8">
        <f t="shared" si="334"/>
        <v>1.8049367427802345</v>
      </c>
      <c r="Z261" s="30">
        <f t="shared" si="335"/>
        <v>64.348572117572729</v>
      </c>
      <c r="AA261" s="48">
        <f t="shared" si="314"/>
        <v>61.742368597180381</v>
      </c>
      <c r="AB261" s="41">
        <f t="shared" si="315"/>
        <v>235.22049699999999</v>
      </c>
      <c r="AC261" s="41">
        <f t="shared" si="316"/>
        <v>233.54366533333334</v>
      </c>
      <c r="AD261" s="41">
        <f t="shared" si="317"/>
        <v>229.87199700000002</v>
      </c>
      <c r="AE261" s="44">
        <f t="shared" si="318"/>
        <v>232.83319979999999</v>
      </c>
      <c r="AF261" s="44">
        <f t="shared" si="319"/>
        <v>230.47546473333335</v>
      </c>
      <c r="AG261" s="44">
        <f t="shared" si="320"/>
        <v>229.52127620000005</v>
      </c>
      <c r="AH261" s="41">
        <f t="shared" si="321"/>
        <v>237.29466766666667</v>
      </c>
      <c r="AI261" s="41">
        <f t="shared" si="322"/>
        <v>3281690335.9629335</v>
      </c>
      <c r="AJ261" s="41">
        <f t="shared" si="323"/>
        <v>3281690335.9629335</v>
      </c>
      <c r="AK261" s="41">
        <f t="shared" si="324"/>
        <v>0</v>
      </c>
      <c r="AL261" s="41">
        <f t="shared" ref="AL261:AM261" si="395">SUM(AJ261:AJ274)</f>
        <v>35699723608.774399</v>
      </c>
      <c r="AM261" s="41">
        <f t="shared" si="395"/>
        <v>20585533330.041435</v>
      </c>
      <c r="AN261" s="41">
        <f t="shared" si="326"/>
        <v>1.73421417052509</v>
      </c>
      <c r="AO261" s="41">
        <f t="shared" si="327"/>
        <v>63.426420257051191</v>
      </c>
      <c r="AP261" s="46">
        <f t="shared" si="328"/>
        <v>57.56729395173344</v>
      </c>
    </row>
    <row r="262" spans="1:42" ht="15" thickBot="1" x14ac:dyDescent="0.4">
      <c r="A262" s="63">
        <f>Symbol!A262</f>
        <v>42159</v>
      </c>
      <c r="B262" s="12">
        <f>Symbol!B262</f>
        <v>225.77200300000001</v>
      </c>
      <c r="C262" s="64">
        <f>Symbol!C262</f>
        <v>226.580994</v>
      </c>
      <c r="D262" s="12">
        <f>Symbol!D262</f>
        <v>224.054001</v>
      </c>
      <c r="E262" s="64">
        <f>Symbol!E262</f>
        <v>224.324005</v>
      </c>
      <c r="F262" s="12">
        <f>Symbol!G262</f>
        <v>14728100</v>
      </c>
      <c r="H262" s="24">
        <f t="shared" si="302"/>
        <v>1</v>
      </c>
      <c r="I262" s="7">
        <f t="shared" si="303"/>
        <v>237.09599299999999</v>
      </c>
      <c r="J262" s="30">
        <f t="shared" si="304"/>
        <v>233.345001</v>
      </c>
      <c r="K262" s="60">
        <f t="shared" si="305"/>
        <v>1.3612985864678406E-2</v>
      </c>
      <c r="L262" s="50">
        <f t="shared" si="306"/>
        <v>230.19000199999999</v>
      </c>
      <c r="M262" s="60">
        <f t="shared" si="307"/>
        <v>3.2065208150629548E-2</v>
      </c>
      <c r="N262" s="50">
        <f t="shared" si="308"/>
        <v>222.925995</v>
      </c>
      <c r="O262" s="60">
        <f t="shared" si="309"/>
        <v>-1.282305575382699E-2</v>
      </c>
      <c r="P262" s="50">
        <f t="shared" si="310"/>
        <v>225.80299400000001</v>
      </c>
      <c r="Q262" s="60">
        <f t="shared" si="311"/>
        <v>-3.1437953505816232E-4</v>
      </c>
      <c r="R262" s="50">
        <f t="shared" si="312"/>
        <v>225.87399300000001</v>
      </c>
      <c r="S262" s="60">
        <f t="shared" si="313"/>
        <v>6.8858330389381219E-3</v>
      </c>
      <c r="T262" s="57">
        <f t="shared" si="329"/>
        <v>0.31201200000000995</v>
      </c>
      <c r="U262" s="8">
        <f t="shared" si="330"/>
        <v>0.31201200000000995</v>
      </c>
      <c r="V262" s="8">
        <f t="shared" si="331"/>
        <v>0</v>
      </c>
      <c r="W262" s="8">
        <f t="shared" si="332"/>
        <v>1.3582152857142842</v>
      </c>
      <c r="X262" s="8">
        <f t="shared" si="333"/>
        <v>0.80800078571428458</v>
      </c>
      <c r="Y262" s="8">
        <f t="shared" si="334"/>
        <v>1.6809578774278071</v>
      </c>
      <c r="Z262" s="30">
        <f t="shared" si="335"/>
        <v>62.699898852591055</v>
      </c>
      <c r="AA262" s="48">
        <f t="shared" si="314"/>
        <v>51.628064654646728</v>
      </c>
      <c r="AB262" s="41">
        <f t="shared" si="315"/>
        <v>231.76750149999998</v>
      </c>
      <c r="AC262" s="41">
        <f t="shared" si="316"/>
        <v>228.82033266666667</v>
      </c>
      <c r="AD262" s="41">
        <f t="shared" si="317"/>
        <v>227.62759700000001</v>
      </c>
      <c r="AE262" s="44">
        <f t="shared" si="318"/>
        <v>227.91539900000001</v>
      </c>
      <c r="AF262" s="44">
        <f t="shared" si="319"/>
        <v>227.71406446666668</v>
      </c>
      <c r="AG262" s="44">
        <f t="shared" si="320"/>
        <v>227.32771844000001</v>
      </c>
      <c r="AH262" s="41">
        <f t="shared" si="321"/>
        <v>236.78299966666668</v>
      </c>
      <c r="AI262" s="41">
        <f t="shared" si="322"/>
        <v>3505572310.0650001</v>
      </c>
      <c r="AJ262" s="41">
        <f t="shared" si="323"/>
        <v>3505572310.0650001</v>
      </c>
      <c r="AK262" s="41">
        <f t="shared" si="324"/>
        <v>0</v>
      </c>
      <c r="AL262" s="41">
        <f t="shared" ref="AL262:AM262" si="396">SUM(AJ262:AJ275)</f>
        <v>32418033272.81147</v>
      </c>
      <c r="AM262" s="41">
        <f t="shared" si="396"/>
        <v>23895249925.790768</v>
      </c>
      <c r="AN262" s="41">
        <f t="shared" si="326"/>
        <v>1.3566727016243441</v>
      </c>
      <c r="AO262" s="41">
        <f t="shared" si="327"/>
        <v>57.56729395173344</v>
      </c>
      <c r="AP262" s="46">
        <f t="shared" si="328"/>
        <v>51.598595135295604</v>
      </c>
    </row>
    <row r="263" spans="1:42" ht="15" thickBot="1" x14ac:dyDescent="0.4">
      <c r="A263" s="63">
        <f>Symbol!A263</f>
        <v>42160</v>
      </c>
      <c r="B263" s="12">
        <f>Symbol!B263</f>
        <v>224.15400700000001</v>
      </c>
      <c r="C263" s="64">
        <f>Symbol!C263</f>
        <v>225.96800200000001</v>
      </c>
      <c r="D263" s="12">
        <f>Symbol!D263</f>
        <v>223.179001</v>
      </c>
      <c r="E263" s="64">
        <f>Symbol!E263</f>
        <v>224.95199600000001</v>
      </c>
      <c r="F263" s="12">
        <f>Symbol!G263</f>
        <v>18056500</v>
      </c>
      <c r="H263" s="24">
        <f t="shared" si="302"/>
        <v>1</v>
      </c>
      <c r="I263" s="7">
        <f t="shared" si="303"/>
        <v>233.345001</v>
      </c>
      <c r="J263" s="30">
        <f t="shared" si="304"/>
        <v>230.19000199999999</v>
      </c>
      <c r="K263" s="60">
        <f t="shared" si="305"/>
        <v>3.2065208150629548E-2</v>
      </c>
      <c r="L263" s="50">
        <f t="shared" si="306"/>
        <v>222.925995</v>
      </c>
      <c r="M263" s="60">
        <f t="shared" si="307"/>
        <v>-1.282305575382699E-2</v>
      </c>
      <c r="N263" s="50">
        <f t="shared" si="308"/>
        <v>225.80299400000001</v>
      </c>
      <c r="O263" s="60">
        <f t="shared" si="309"/>
        <v>-3.1437953505816232E-4</v>
      </c>
      <c r="P263" s="50">
        <f t="shared" si="310"/>
        <v>225.87399300000001</v>
      </c>
      <c r="Q263" s="60">
        <f t="shared" si="311"/>
        <v>6.8858330389381219E-3</v>
      </c>
      <c r="R263" s="50">
        <f t="shared" si="312"/>
        <v>224.324005</v>
      </c>
      <c r="S263" s="60">
        <f t="shared" si="313"/>
        <v>-2.7955706852473084E-3</v>
      </c>
      <c r="T263" s="57">
        <f t="shared" si="329"/>
        <v>3.7509919999999966</v>
      </c>
      <c r="U263" s="8">
        <f t="shared" si="330"/>
        <v>3.7509919999999966</v>
      </c>
      <c r="V263" s="8">
        <f t="shared" si="331"/>
        <v>0</v>
      </c>
      <c r="W263" s="8">
        <f t="shared" si="332"/>
        <v>1.3359287142857121</v>
      </c>
      <c r="X263" s="8">
        <f t="shared" si="333"/>
        <v>0.82778599999999913</v>
      </c>
      <c r="Y263" s="8">
        <f t="shared" si="334"/>
        <v>1.6138575843100917</v>
      </c>
      <c r="Z263" s="30">
        <f t="shared" si="335"/>
        <v>61.742368597180381</v>
      </c>
      <c r="AA263" s="48">
        <f t="shared" si="314"/>
        <v>43.778538175224462</v>
      </c>
      <c r="AB263" s="41">
        <f t="shared" si="315"/>
        <v>226.5579985</v>
      </c>
      <c r="AC263" s="41">
        <f t="shared" si="316"/>
        <v>226.30633033333334</v>
      </c>
      <c r="AD263" s="41">
        <f t="shared" si="317"/>
        <v>225.82339780000001</v>
      </c>
      <c r="AE263" s="44">
        <f t="shared" si="318"/>
        <v>225.52959600000003</v>
      </c>
      <c r="AF263" s="44">
        <f t="shared" si="319"/>
        <v>225.93212893333333</v>
      </c>
      <c r="AG263" s="44">
        <f t="shared" si="320"/>
        <v>225.85863768000002</v>
      </c>
      <c r="AH263" s="41">
        <f t="shared" si="321"/>
        <v>234.16133600000001</v>
      </c>
      <c r="AI263" s="41">
        <f t="shared" si="322"/>
        <v>3301347011.7296</v>
      </c>
      <c r="AJ263" s="41">
        <f t="shared" si="323"/>
        <v>3301347011.7296</v>
      </c>
      <c r="AK263" s="41">
        <f t="shared" si="324"/>
        <v>0</v>
      </c>
      <c r="AL263" s="41">
        <f t="shared" ref="AL263:AM263" si="397">SUM(AJ263:AJ276)</f>
        <v>28912460962.746468</v>
      </c>
      <c r="AM263" s="41">
        <f t="shared" si="397"/>
        <v>27120965697.292835</v>
      </c>
      <c r="AN263" s="41">
        <f t="shared" si="326"/>
        <v>1.0660557328765199</v>
      </c>
      <c r="AO263" s="41">
        <f t="shared" si="327"/>
        <v>51.598595135295604</v>
      </c>
      <c r="AP263" s="46">
        <f t="shared" si="328"/>
        <v>45.888834885325188</v>
      </c>
    </row>
    <row r="264" spans="1:42" ht="15" thickBot="1" x14ac:dyDescent="0.4">
      <c r="A264" s="63">
        <f>Symbol!A264</f>
        <v>42161</v>
      </c>
      <c r="B264" s="12">
        <f>Symbol!B264</f>
        <v>225.00500500000001</v>
      </c>
      <c r="C264" s="64">
        <f>Symbol!C264</f>
        <v>225.71899400000001</v>
      </c>
      <c r="D264" s="12">
        <f>Symbol!D264</f>
        <v>224.378998</v>
      </c>
      <c r="E264" s="64">
        <f>Symbol!E264</f>
        <v>225.61900299999999</v>
      </c>
      <c r="F264" s="12">
        <f>Symbol!G264</f>
        <v>11131500</v>
      </c>
      <c r="H264" s="24">
        <f t="shared" si="302"/>
        <v>1</v>
      </c>
      <c r="I264" s="7">
        <f t="shared" si="303"/>
        <v>230.19000199999999</v>
      </c>
      <c r="J264" s="30">
        <f t="shared" si="304"/>
        <v>222.925995</v>
      </c>
      <c r="K264" s="60">
        <f t="shared" si="305"/>
        <v>-1.282305575382699E-2</v>
      </c>
      <c r="L264" s="50">
        <f t="shared" si="306"/>
        <v>225.80299400000001</v>
      </c>
      <c r="M264" s="60">
        <f t="shared" si="307"/>
        <v>-3.1437953505816232E-4</v>
      </c>
      <c r="N264" s="50">
        <f t="shared" si="308"/>
        <v>225.87399300000001</v>
      </c>
      <c r="O264" s="60">
        <f t="shared" si="309"/>
        <v>6.8858330389381219E-3</v>
      </c>
      <c r="P264" s="50">
        <f t="shared" si="310"/>
        <v>224.324005</v>
      </c>
      <c r="Q264" s="60">
        <f t="shared" si="311"/>
        <v>-2.7955706852473084E-3</v>
      </c>
      <c r="R264" s="50">
        <f t="shared" si="312"/>
        <v>224.95199600000001</v>
      </c>
      <c r="S264" s="60">
        <f t="shared" si="313"/>
        <v>-2.9607209017960172E-3</v>
      </c>
      <c r="T264" s="57">
        <f t="shared" si="329"/>
        <v>3.1549990000000037</v>
      </c>
      <c r="U264" s="8">
        <f t="shared" si="330"/>
        <v>3.1549990000000037</v>
      </c>
      <c r="V264" s="8">
        <f t="shared" si="331"/>
        <v>0</v>
      </c>
      <c r="W264" s="8">
        <f t="shared" si="332"/>
        <v>1.0680007142857124</v>
      </c>
      <c r="X264" s="8">
        <f t="shared" si="333"/>
        <v>1.0006429999999986</v>
      </c>
      <c r="Y264" s="8">
        <f t="shared" si="334"/>
        <v>1.0673144311065124</v>
      </c>
      <c r="Z264" s="30">
        <f t="shared" si="335"/>
        <v>51.628064654646728</v>
      </c>
      <c r="AA264" s="48">
        <f t="shared" si="314"/>
        <v>19.740459994553788</v>
      </c>
      <c r="AB264" s="41">
        <f t="shared" si="315"/>
        <v>224.36449450000001</v>
      </c>
      <c r="AC264" s="41">
        <f t="shared" si="316"/>
        <v>224.86766066666667</v>
      </c>
      <c r="AD264" s="41">
        <f t="shared" si="317"/>
        <v>224.77579660000001</v>
      </c>
      <c r="AE264" s="44">
        <f t="shared" si="318"/>
        <v>225.25599380000006</v>
      </c>
      <c r="AF264" s="44">
        <f t="shared" si="319"/>
        <v>224.85213020000003</v>
      </c>
      <c r="AG264" s="44">
        <f t="shared" si="320"/>
        <v>224.83671756000001</v>
      </c>
      <c r="AH264" s="41">
        <f t="shared" si="321"/>
        <v>230.99466933333335</v>
      </c>
      <c r="AI264" s="41">
        <f t="shared" si="322"/>
        <v>3402736275.0154667</v>
      </c>
      <c r="AJ264" s="41">
        <f t="shared" si="323"/>
        <v>3402736275.0154667</v>
      </c>
      <c r="AK264" s="41">
        <f t="shared" si="324"/>
        <v>0</v>
      </c>
      <c r="AL264" s="41">
        <f t="shared" ref="AL264:AM264" si="398">SUM(AJ264:AJ277)</f>
        <v>25611113951.016869</v>
      </c>
      <c r="AM264" s="41">
        <f t="shared" si="398"/>
        <v>30200095932.647137</v>
      </c>
      <c r="AN264" s="41">
        <f t="shared" si="326"/>
        <v>0.84804743693977969</v>
      </c>
      <c r="AO264" s="41">
        <f t="shared" si="327"/>
        <v>45.888834885325188</v>
      </c>
      <c r="AP264" s="46">
        <f t="shared" si="328"/>
        <v>40.197012829850813</v>
      </c>
    </row>
    <row r="265" spans="1:42" ht="15" thickBot="1" x14ac:dyDescent="0.4">
      <c r="A265" s="63">
        <f>Symbol!A265</f>
        <v>42162</v>
      </c>
      <c r="B265" s="12">
        <f>Symbol!B265</f>
        <v>225.59599299999999</v>
      </c>
      <c r="C265" s="64">
        <f>Symbol!C265</f>
        <v>226.19399999999999</v>
      </c>
      <c r="D265" s="12">
        <f>Symbol!D265</f>
        <v>222.651993</v>
      </c>
      <c r="E265" s="64">
        <f>Symbol!E265</f>
        <v>222.88099700000001</v>
      </c>
      <c r="F265" s="12">
        <f>Symbol!G265</f>
        <v>13318400</v>
      </c>
      <c r="H265" s="24">
        <f t="shared" ref="H265:H328" si="399">IF(SIGN(I265-J265)=-1,0,1)</f>
        <v>0</v>
      </c>
      <c r="I265" s="7">
        <f t="shared" ref="I265:I328" si="400">E259</f>
        <v>222.925995</v>
      </c>
      <c r="J265" s="30">
        <f t="shared" ref="J265:J328" si="401">I266</f>
        <v>225.80299400000001</v>
      </c>
      <c r="K265" s="60">
        <f t="shared" ref="K265:K328" si="402">LN(J265/L265)</f>
        <v>-3.1437953505816232E-4</v>
      </c>
      <c r="L265" s="50">
        <f t="shared" ref="L265:L328" si="403">J266</f>
        <v>225.87399300000001</v>
      </c>
      <c r="M265" s="60">
        <f t="shared" ref="M265:M328" si="404">LN(L265/N265)</f>
        <v>6.8858330389381219E-3</v>
      </c>
      <c r="N265" s="50">
        <f t="shared" ref="N265:N328" si="405">L266</f>
        <v>224.324005</v>
      </c>
      <c r="O265" s="60">
        <f t="shared" ref="O265:O328" si="406">LN(N265/P265)</f>
        <v>-2.7955706852473084E-3</v>
      </c>
      <c r="P265" s="50">
        <f t="shared" ref="P265:P328" si="407">N266</f>
        <v>224.95199600000001</v>
      </c>
      <c r="Q265" s="60">
        <f t="shared" ref="Q265:Q328" si="408">LN(P265/R265)</f>
        <v>-2.9607209017960172E-3</v>
      </c>
      <c r="R265" s="50">
        <f t="shared" ref="R265:R328" si="409">P266</f>
        <v>225.61900299999999</v>
      </c>
      <c r="S265" s="60">
        <f t="shared" ref="S265:S328" si="410">LN(R265/R266)</f>
        <v>1.2209765951875657E-2</v>
      </c>
      <c r="T265" s="57">
        <f t="shared" si="329"/>
        <v>7.2640069999999923</v>
      </c>
      <c r="U265" s="8">
        <f t="shared" si="330"/>
        <v>7.2640069999999923</v>
      </c>
      <c r="V265" s="8">
        <f t="shared" si="331"/>
        <v>0</v>
      </c>
      <c r="W265" s="8">
        <f t="shared" si="332"/>
        <v>0.84264364285714066</v>
      </c>
      <c r="X265" s="8">
        <f t="shared" si="333"/>
        <v>1.0821434285714275</v>
      </c>
      <c r="Y265" s="8">
        <f t="shared" si="334"/>
        <v>0.77868018287514973</v>
      </c>
      <c r="Z265" s="30">
        <f t="shared" si="335"/>
        <v>43.778538175224462</v>
      </c>
      <c r="AA265" s="48">
        <f t="shared" ref="AA265:AA328" si="411">Z267</f>
        <v>13.270688012401607</v>
      </c>
      <c r="AB265" s="41">
        <f t="shared" ref="AB265:AB328" si="412">SUM(I266:I267)/2</f>
        <v>225.83849350000003</v>
      </c>
      <c r="AC265" s="41">
        <f t="shared" ref="AC265:AC328" si="413">SUM(I266:I268)/3</f>
        <v>225.333664</v>
      </c>
      <c r="AD265" s="41">
        <f t="shared" ref="AD265:AD328" si="414">SUM(I266:I270)/5</f>
        <v>225.3143982</v>
      </c>
      <c r="AE265" s="44">
        <f t="shared" ref="AE265:AE328" si="415">($AR$1*I266)+((1-$AR$1)*AB266)</f>
        <v>225.23979800000001</v>
      </c>
      <c r="AF265" s="44">
        <f t="shared" ref="AF265:AF328" si="416">($AR$1*I266)+((1-$AR$1)*AC266)</f>
        <v>225.2005972</v>
      </c>
      <c r="AG265" s="44">
        <f t="shared" ref="AG265:AG328" si="417">($AR$1*I266)+((1-$AR$1)*AD266)</f>
        <v>224.94459784000003</v>
      </c>
      <c r="AH265" s="41">
        <f t="shared" ref="AH265:AH328" si="418">(C259+D259+E259)/3</f>
        <v>225.3116656666667</v>
      </c>
      <c r="AI265" s="41">
        <f t="shared" ref="AI265:AI328" si="419">AH265*F259</f>
        <v>5878494013.0761671</v>
      </c>
      <c r="AJ265" s="41">
        <f t="shared" ref="AJ265:AJ328" si="420">IF(AH265&gt;AH266,AI265,0)</f>
        <v>5878494013.0761671</v>
      </c>
      <c r="AK265" s="41">
        <f t="shared" ref="AK265:AK328" si="421">IF(AH265&lt;AH266,AI265,0)</f>
        <v>0</v>
      </c>
      <c r="AL265" s="41">
        <f t="shared" ref="AL265:AM265" si="422">SUM(AJ265:AJ278)</f>
        <v>22208377676.0014</v>
      </c>
      <c r="AM265" s="41">
        <f t="shared" si="422"/>
        <v>33040448325.091835</v>
      </c>
      <c r="AN265" s="41">
        <f t="shared" ref="AN265:AN328" si="423">AL265/AM265</f>
        <v>0.67215727394158087</v>
      </c>
      <c r="AO265" s="41">
        <f t="shared" ref="AO265:AO328" si="424">(100-(100)/(1+AN265))</f>
        <v>40.197012829850813</v>
      </c>
      <c r="AP265" s="46">
        <f t="shared" ref="AP265:AP328" si="425">AO266</f>
        <v>30.201305453067306</v>
      </c>
    </row>
    <row r="266" spans="1:42" ht="15" thickBot="1" x14ac:dyDescent="0.4">
      <c r="A266" s="63">
        <f>Symbol!A266</f>
        <v>42163</v>
      </c>
      <c r="B266" s="12">
        <f>Symbol!B266</f>
        <v>222.878998</v>
      </c>
      <c r="C266" s="64">
        <f>Symbol!C266</f>
        <v>229.46400499999999</v>
      </c>
      <c r="D266" s="12">
        <f>Symbol!D266</f>
        <v>222.83900499999999</v>
      </c>
      <c r="E266" s="64">
        <f>Symbol!E266</f>
        <v>228.48899800000001</v>
      </c>
      <c r="F266" s="12">
        <f>Symbol!G266</f>
        <v>23378400</v>
      </c>
      <c r="H266" s="24">
        <f t="shared" si="399"/>
        <v>0</v>
      </c>
      <c r="I266" s="7">
        <f t="shared" si="400"/>
        <v>225.80299400000001</v>
      </c>
      <c r="J266" s="30">
        <f t="shared" si="401"/>
        <v>225.87399300000001</v>
      </c>
      <c r="K266" s="60">
        <f t="shared" si="402"/>
        <v>6.8858330389381219E-3</v>
      </c>
      <c r="L266" s="50">
        <f t="shared" si="403"/>
        <v>224.324005</v>
      </c>
      <c r="M266" s="60">
        <f t="shared" si="404"/>
        <v>-2.7955706852473084E-3</v>
      </c>
      <c r="N266" s="50">
        <f t="shared" si="405"/>
        <v>224.95199600000001</v>
      </c>
      <c r="O266" s="60">
        <f t="shared" si="406"/>
        <v>-2.9607209017960172E-3</v>
      </c>
      <c r="P266" s="50">
        <f t="shared" si="407"/>
        <v>225.61900299999999</v>
      </c>
      <c r="Q266" s="60">
        <f t="shared" si="408"/>
        <v>1.2209765951875657E-2</v>
      </c>
      <c r="R266" s="50">
        <f t="shared" si="409"/>
        <v>222.88099700000001</v>
      </c>
      <c r="S266" s="60">
        <f t="shared" si="410"/>
        <v>-2.485007709792654E-2</v>
      </c>
      <c r="T266" s="57">
        <f t="shared" ref="T266:T329" si="426">I265-I266</f>
        <v>-2.8769990000000121</v>
      </c>
      <c r="U266" s="8">
        <f t="shared" ref="U266:U329" si="427">IF(T266&gt;0,T266,0)</f>
        <v>0</v>
      </c>
      <c r="V266" s="8">
        <f t="shared" ref="V266:V329" si="428">IF(T266&lt;0,-T266,0)</f>
        <v>2.8769990000000121</v>
      </c>
      <c r="W266" s="8">
        <f t="shared" ref="W266:W329" si="429">SUM(U266:U279)/14</f>
        <v>0.32378599999999835</v>
      </c>
      <c r="X266" s="8">
        <f t="shared" ref="X266:X329" si="430">SUM(V266:V279)/14</f>
        <v>1.3164290714285707</v>
      </c>
      <c r="Y266" s="8">
        <f t="shared" ref="Y266:Y329" si="431">W266/X266</f>
        <v>0.24595780131825123</v>
      </c>
      <c r="Z266" s="30">
        <f t="shared" ref="Z266:Z329" si="432">(100-(100/(1+Y266)))</f>
        <v>19.740459994553788</v>
      </c>
      <c r="AA266" s="48">
        <f t="shared" si="411"/>
        <v>17.211066516675146</v>
      </c>
      <c r="AB266" s="41">
        <f t="shared" si="412"/>
        <v>225.09899899999999</v>
      </c>
      <c r="AC266" s="41">
        <f t="shared" si="413"/>
        <v>225.04999799999999</v>
      </c>
      <c r="AD266" s="41">
        <f t="shared" si="414"/>
        <v>224.72999880000003</v>
      </c>
      <c r="AE266" s="44">
        <f t="shared" si="415"/>
        <v>224.88519900000003</v>
      </c>
      <c r="AF266" s="44">
        <f t="shared" si="416"/>
        <v>225.14679966666668</v>
      </c>
      <c r="AG266" s="44">
        <f t="shared" si="417"/>
        <v>225.37719844</v>
      </c>
      <c r="AH266" s="41">
        <f t="shared" si="418"/>
        <v>224.87933333333334</v>
      </c>
      <c r="AI266" s="41">
        <f t="shared" si="419"/>
        <v>4600806280.666667</v>
      </c>
      <c r="AJ266" s="41">
        <f t="shared" si="420"/>
        <v>0</v>
      </c>
      <c r="AK266" s="41">
        <f t="shared" si="421"/>
        <v>4600806280.666667</v>
      </c>
      <c r="AL266" s="41">
        <f t="shared" ref="AL266:AM266" si="433">SUM(AJ266:AJ279)</f>
        <v>16329883662.925236</v>
      </c>
      <c r="AM266" s="41">
        <f t="shared" si="433"/>
        <v>37740241511.967636</v>
      </c>
      <c r="AN266" s="41">
        <f t="shared" si="423"/>
        <v>0.43269155174184409</v>
      </c>
      <c r="AO266" s="41">
        <f t="shared" si="424"/>
        <v>30.201305453067306</v>
      </c>
      <c r="AP266" s="46">
        <f t="shared" si="425"/>
        <v>27.345727476150685</v>
      </c>
    </row>
    <row r="267" spans="1:42" ht="15" thickBot="1" x14ac:dyDescent="0.4">
      <c r="A267" s="63">
        <f>Symbol!A267</f>
        <v>42164</v>
      </c>
      <c r="B267" s="12">
        <f>Symbol!B267</f>
        <v>228.537994</v>
      </c>
      <c r="C267" s="64">
        <f>Symbol!C267</f>
        <v>230.95399499999999</v>
      </c>
      <c r="D267" s="12">
        <f>Symbol!D267</f>
        <v>227.929001</v>
      </c>
      <c r="E267" s="64">
        <f>Symbol!E267</f>
        <v>229.04800399999999</v>
      </c>
      <c r="F267" s="12">
        <f>Symbol!G267</f>
        <v>28353100</v>
      </c>
      <c r="H267" s="24">
        <f t="shared" si="399"/>
        <v>1</v>
      </c>
      <c r="I267" s="7">
        <f t="shared" si="400"/>
        <v>225.87399300000001</v>
      </c>
      <c r="J267" s="30">
        <f t="shared" si="401"/>
        <v>224.324005</v>
      </c>
      <c r="K267" s="60">
        <f t="shared" si="402"/>
        <v>-2.7955706852473084E-3</v>
      </c>
      <c r="L267" s="50">
        <f t="shared" si="403"/>
        <v>224.95199600000001</v>
      </c>
      <c r="M267" s="60">
        <f t="shared" si="404"/>
        <v>-2.9607209017960172E-3</v>
      </c>
      <c r="N267" s="50">
        <f t="shared" si="405"/>
        <v>225.61900299999999</v>
      </c>
      <c r="O267" s="60">
        <f t="shared" si="406"/>
        <v>1.2209765951875657E-2</v>
      </c>
      <c r="P267" s="50">
        <f t="shared" si="407"/>
        <v>222.88099700000001</v>
      </c>
      <c r="Q267" s="60">
        <f t="shared" si="408"/>
        <v>-2.485007709792654E-2</v>
      </c>
      <c r="R267" s="50">
        <f t="shared" si="409"/>
        <v>228.48899800000001</v>
      </c>
      <c r="S267" s="60">
        <f t="shared" si="410"/>
        <v>-2.4435456616821779E-3</v>
      </c>
      <c r="T267" s="57">
        <f t="shared" si="426"/>
        <v>-7.0999000000000478E-2</v>
      </c>
      <c r="U267" s="8">
        <f t="shared" si="427"/>
        <v>0</v>
      </c>
      <c r="V267" s="8">
        <f t="shared" si="428"/>
        <v>7.0999000000000478E-2</v>
      </c>
      <c r="W267" s="8">
        <f t="shared" si="429"/>
        <v>0.32378599999999835</v>
      </c>
      <c r="X267" s="8">
        <f t="shared" si="430"/>
        <v>2.1160724285714259</v>
      </c>
      <c r="Y267" s="8">
        <f t="shared" si="431"/>
        <v>0.15301272093913551</v>
      </c>
      <c r="Z267" s="30">
        <f t="shared" si="432"/>
        <v>13.270688012401607</v>
      </c>
      <c r="AA267" s="48">
        <f t="shared" si="411"/>
        <v>14.149634316959606</v>
      </c>
      <c r="AB267" s="41">
        <f t="shared" si="412"/>
        <v>224.6380005</v>
      </c>
      <c r="AC267" s="41">
        <f t="shared" si="413"/>
        <v>224.96500133333333</v>
      </c>
      <c r="AD267" s="41">
        <f t="shared" si="414"/>
        <v>225.2529998</v>
      </c>
      <c r="AE267" s="44">
        <f t="shared" si="415"/>
        <v>225.09320060000002</v>
      </c>
      <c r="AF267" s="44">
        <f t="shared" si="416"/>
        <v>224.45199993333335</v>
      </c>
      <c r="AG267" s="44">
        <f t="shared" si="417"/>
        <v>225.82304068000002</v>
      </c>
      <c r="AH267" s="41">
        <f t="shared" si="418"/>
        <v>225.73599766666666</v>
      </c>
      <c r="AI267" s="41">
        <f t="shared" si="419"/>
        <v>4007355724.9777331</v>
      </c>
      <c r="AJ267" s="41">
        <f t="shared" si="420"/>
        <v>4007355724.9777331</v>
      </c>
      <c r="AK267" s="41">
        <f t="shared" si="421"/>
        <v>0</v>
      </c>
      <c r="AL267" s="41">
        <f t="shared" ref="AL267:AM267" si="434">SUM(AJ267:AJ280)</f>
        <v>16329883662.925236</v>
      </c>
      <c r="AM267" s="41">
        <f t="shared" si="434"/>
        <v>43386515095.042305</v>
      </c>
      <c r="AN267" s="41">
        <f t="shared" si="423"/>
        <v>0.37638154682746622</v>
      </c>
      <c r="AO267" s="41">
        <f t="shared" si="424"/>
        <v>27.345727476150685</v>
      </c>
      <c r="AP267" s="46">
        <f t="shared" si="425"/>
        <v>34.964299043196533</v>
      </c>
    </row>
    <row r="268" spans="1:42" ht="15" thickBot="1" x14ac:dyDescent="0.4">
      <c r="A268" s="63">
        <f>Symbol!A268</f>
        <v>42165</v>
      </c>
      <c r="B268" s="12">
        <f>Symbol!B268</f>
        <v>228.99499499999999</v>
      </c>
      <c r="C268" s="64">
        <f>Symbol!C268</f>
        <v>229.78199799999999</v>
      </c>
      <c r="D268" s="12">
        <f>Symbol!D268</f>
        <v>228.009995</v>
      </c>
      <c r="E268" s="64">
        <f>Symbol!E268</f>
        <v>228.80299400000001</v>
      </c>
      <c r="F268" s="12">
        <f>Symbol!G268</f>
        <v>15904800</v>
      </c>
      <c r="H268" s="24">
        <f t="shared" si="399"/>
        <v>0</v>
      </c>
      <c r="I268" s="7">
        <f t="shared" si="400"/>
        <v>224.324005</v>
      </c>
      <c r="J268" s="30">
        <f t="shared" si="401"/>
        <v>224.95199600000001</v>
      </c>
      <c r="K268" s="60">
        <f t="shared" si="402"/>
        <v>-2.9607209017960172E-3</v>
      </c>
      <c r="L268" s="50">
        <f t="shared" si="403"/>
        <v>225.61900299999999</v>
      </c>
      <c r="M268" s="60">
        <f t="shared" si="404"/>
        <v>1.2209765951875657E-2</v>
      </c>
      <c r="N268" s="50">
        <f t="shared" si="405"/>
        <v>222.88099700000001</v>
      </c>
      <c r="O268" s="60">
        <f t="shared" si="406"/>
        <v>-2.485007709792654E-2</v>
      </c>
      <c r="P268" s="50">
        <f t="shared" si="407"/>
        <v>228.48899800000001</v>
      </c>
      <c r="Q268" s="60">
        <f t="shared" si="408"/>
        <v>-2.4435456616821779E-3</v>
      </c>
      <c r="R268" s="50">
        <f t="shared" si="409"/>
        <v>229.04800399999999</v>
      </c>
      <c r="S268" s="60">
        <f t="shared" si="410"/>
        <v>1.0702609558901047E-3</v>
      </c>
      <c r="T268" s="57">
        <f t="shared" si="426"/>
        <v>1.5499880000000132</v>
      </c>
      <c r="U268" s="8">
        <f t="shared" si="427"/>
        <v>1.5499880000000132</v>
      </c>
      <c r="V268" s="8">
        <f t="shared" si="428"/>
        <v>0</v>
      </c>
      <c r="W268" s="8">
        <f t="shared" si="429"/>
        <v>0.43885792857142697</v>
      </c>
      <c r="X268" s="8">
        <f t="shared" si="430"/>
        <v>2.1110010714285687</v>
      </c>
      <c r="Y268" s="8">
        <f t="shared" si="431"/>
        <v>0.20789090754674061</v>
      </c>
      <c r="Z268" s="30">
        <f t="shared" si="432"/>
        <v>17.211066516675146</v>
      </c>
      <c r="AA268" s="48">
        <f t="shared" si="411"/>
        <v>24.273540624766568</v>
      </c>
      <c r="AB268" s="41">
        <f t="shared" si="412"/>
        <v>225.28549950000001</v>
      </c>
      <c r="AC268" s="41">
        <f t="shared" si="413"/>
        <v>224.48399866666668</v>
      </c>
      <c r="AD268" s="41">
        <f t="shared" si="414"/>
        <v>226.1977996</v>
      </c>
      <c r="AE268" s="44">
        <f t="shared" si="415"/>
        <v>224.39039920000002</v>
      </c>
      <c r="AF268" s="44">
        <f t="shared" si="416"/>
        <v>225.52079866666671</v>
      </c>
      <c r="AG268" s="44">
        <f t="shared" si="417"/>
        <v>226.56479856000004</v>
      </c>
      <c r="AH268" s="41">
        <f t="shared" si="418"/>
        <v>224.98633333333336</v>
      </c>
      <c r="AI268" s="41">
        <f t="shared" si="419"/>
        <v>3313621215.9666672</v>
      </c>
      <c r="AJ268" s="41">
        <f t="shared" si="420"/>
        <v>3313621215.9666672</v>
      </c>
      <c r="AK268" s="41">
        <f t="shared" si="421"/>
        <v>0</v>
      </c>
      <c r="AL268" s="41">
        <f t="shared" ref="AL268:AM268" si="435">SUM(AJ268:AJ281)</f>
        <v>23325328487.391769</v>
      </c>
      <c r="AM268" s="41">
        <f t="shared" si="435"/>
        <v>43386515095.042305</v>
      </c>
      <c r="AN268" s="41">
        <f t="shared" si="423"/>
        <v>0.53761700925495881</v>
      </c>
      <c r="AO268" s="41">
        <f t="shared" si="424"/>
        <v>34.964299043196533</v>
      </c>
      <c r="AP268" s="46">
        <f t="shared" si="425"/>
        <v>38.973146837590541</v>
      </c>
    </row>
    <row r="269" spans="1:42" ht="15" thickBot="1" x14ac:dyDescent="0.4">
      <c r="A269" s="63">
        <f>Symbol!A269</f>
        <v>42166</v>
      </c>
      <c r="B269" s="12">
        <f>Symbol!B269</f>
        <v>228.854996</v>
      </c>
      <c r="C269" s="64">
        <f>Symbol!C269</f>
        <v>230.287003</v>
      </c>
      <c r="D269" s="12">
        <f>Symbol!D269</f>
        <v>228.766998</v>
      </c>
      <c r="E269" s="64">
        <f>Symbol!E269</f>
        <v>229.70500200000001</v>
      </c>
      <c r="F269" s="12">
        <f>Symbol!G269</f>
        <v>14416000</v>
      </c>
      <c r="H269" s="24">
        <f t="shared" si="399"/>
        <v>0</v>
      </c>
      <c r="I269" s="7">
        <f t="shared" si="400"/>
        <v>224.95199600000001</v>
      </c>
      <c r="J269" s="30">
        <f t="shared" si="401"/>
        <v>225.61900299999999</v>
      </c>
      <c r="K269" s="60">
        <f t="shared" si="402"/>
        <v>1.2209765951875657E-2</v>
      </c>
      <c r="L269" s="50">
        <f t="shared" si="403"/>
        <v>222.88099700000001</v>
      </c>
      <c r="M269" s="60">
        <f t="shared" si="404"/>
        <v>-2.485007709792654E-2</v>
      </c>
      <c r="N269" s="50">
        <f t="shared" si="405"/>
        <v>228.48899800000001</v>
      </c>
      <c r="O269" s="60">
        <f t="shared" si="406"/>
        <v>-2.4435456616821779E-3</v>
      </c>
      <c r="P269" s="50">
        <f t="shared" si="407"/>
        <v>229.04800399999999</v>
      </c>
      <c r="Q269" s="60">
        <f t="shared" si="408"/>
        <v>1.0702609558901047E-3</v>
      </c>
      <c r="R269" s="50">
        <f t="shared" si="409"/>
        <v>228.80299400000001</v>
      </c>
      <c r="S269" s="60">
        <f t="shared" si="410"/>
        <v>-3.9345406034569409E-3</v>
      </c>
      <c r="T269" s="57">
        <f t="shared" si="426"/>
        <v>-0.62799100000000863</v>
      </c>
      <c r="U269" s="8">
        <f t="shared" si="427"/>
        <v>0</v>
      </c>
      <c r="V269" s="8">
        <f t="shared" si="428"/>
        <v>0.62799100000000863</v>
      </c>
      <c r="W269" s="8">
        <f t="shared" si="429"/>
        <v>0.34792971428571207</v>
      </c>
      <c r="X269" s="8">
        <f t="shared" si="430"/>
        <v>2.1110010714285687</v>
      </c>
      <c r="Y269" s="8">
        <f t="shared" si="431"/>
        <v>0.16481740298230121</v>
      </c>
      <c r="Z269" s="30">
        <f t="shared" si="432"/>
        <v>14.149634316959606</v>
      </c>
      <c r="AA269" s="48">
        <f t="shared" si="411"/>
        <v>24.312368577558829</v>
      </c>
      <c r="AB269" s="41">
        <f t="shared" si="412"/>
        <v>224.25</v>
      </c>
      <c r="AC269" s="41">
        <f t="shared" si="413"/>
        <v>225.66299933333335</v>
      </c>
      <c r="AD269" s="41">
        <f t="shared" si="414"/>
        <v>226.96799920000004</v>
      </c>
      <c r="AE269" s="44">
        <f t="shared" si="415"/>
        <v>225.67179860000002</v>
      </c>
      <c r="AF269" s="44">
        <f t="shared" si="416"/>
        <v>226.56860033333336</v>
      </c>
      <c r="AG269" s="44">
        <f t="shared" si="417"/>
        <v>227.35195980000003</v>
      </c>
      <c r="AH269" s="41">
        <f t="shared" si="418"/>
        <v>224.69966633333334</v>
      </c>
      <c r="AI269" s="41">
        <f t="shared" si="419"/>
        <v>4057289525.1478333</v>
      </c>
      <c r="AJ269" s="41">
        <f t="shared" si="420"/>
        <v>0</v>
      </c>
      <c r="AK269" s="41">
        <f t="shared" si="421"/>
        <v>4057289525.1478333</v>
      </c>
      <c r="AL269" s="41">
        <f t="shared" ref="AL269:AM269" si="436">SUM(AJ269:AJ282)</f>
        <v>27707622725.858768</v>
      </c>
      <c r="AM269" s="41">
        <f t="shared" si="436"/>
        <v>43386515095.042305</v>
      </c>
      <c r="AN269" s="41">
        <f t="shared" si="423"/>
        <v>0.63862291463517118</v>
      </c>
      <c r="AO269" s="41">
        <f t="shared" si="424"/>
        <v>38.973146837590541</v>
      </c>
      <c r="AP269" s="46">
        <f t="shared" si="425"/>
        <v>46.08243784999879</v>
      </c>
    </row>
    <row r="270" spans="1:42" ht="15" thickBot="1" x14ac:dyDescent="0.4">
      <c r="A270" s="63">
        <f>Symbol!A270</f>
        <v>42167</v>
      </c>
      <c r="B270" s="12">
        <f>Symbol!B270</f>
        <v>229.70500200000001</v>
      </c>
      <c r="C270" s="64">
        <f>Symbol!C270</f>
        <v>231.057007</v>
      </c>
      <c r="D270" s="12">
        <f>Symbol!D270</f>
        <v>229.31300400000001</v>
      </c>
      <c r="E270" s="64">
        <f>Symbol!E270</f>
        <v>229.98199500000001</v>
      </c>
      <c r="F270" s="12">
        <f>Symbol!G270</f>
        <v>14017700</v>
      </c>
      <c r="H270" s="24">
        <f t="shared" si="399"/>
        <v>1</v>
      </c>
      <c r="I270" s="7">
        <f t="shared" si="400"/>
        <v>225.61900299999999</v>
      </c>
      <c r="J270" s="30">
        <f t="shared" si="401"/>
        <v>222.88099700000001</v>
      </c>
      <c r="K270" s="60">
        <f t="shared" si="402"/>
        <v>-2.485007709792654E-2</v>
      </c>
      <c r="L270" s="50">
        <f t="shared" si="403"/>
        <v>228.48899800000001</v>
      </c>
      <c r="M270" s="60">
        <f t="shared" si="404"/>
        <v>-2.4435456616821779E-3</v>
      </c>
      <c r="N270" s="50">
        <f t="shared" si="405"/>
        <v>229.04800399999999</v>
      </c>
      <c r="O270" s="60">
        <f t="shared" si="406"/>
        <v>1.0702609558901047E-3</v>
      </c>
      <c r="P270" s="50">
        <f t="shared" si="407"/>
        <v>228.80299400000001</v>
      </c>
      <c r="Q270" s="60">
        <f t="shared" si="408"/>
        <v>-3.9345406034569409E-3</v>
      </c>
      <c r="R270" s="50">
        <f t="shared" si="409"/>
        <v>229.70500200000001</v>
      </c>
      <c r="S270" s="60">
        <f t="shared" si="410"/>
        <v>-1.2051375624374898E-3</v>
      </c>
      <c r="T270" s="57">
        <f t="shared" si="426"/>
        <v>-0.66700699999998392</v>
      </c>
      <c r="U270" s="8">
        <f t="shared" si="427"/>
        <v>0</v>
      </c>
      <c r="V270" s="8">
        <f t="shared" si="428"/>
        <v>0.66700699999998392</v>
      </c>
      <c r="W270" s="8">
        <f t="shared" si="429"/>
        <v>0.6622869285714269</v>
      </c>
      <c r="X270" s="8">
        <f t="shared" si="430"/>
        <v>2.0661445714285684</v>
      </c>
      <c r="Y270" s="8">
        <f t="shared" si="431"/>
        <v>0.3205423946270663</v>
      </c>
      <c r="Z270" s="30">
        <f t="shared" si="432"/>
        <v>24.273540624766568</v>
      </c>
      <c r="AA270" s="48">
        <f t="shared" si="411"/>
        <v>21.278013273884127</v>
      </c>
      <c r="AB270" s="41">
        <f t="shared" si="412"/>
        <v>225.68499750000001</v>
      </c>
      <c r="AC270" s="41">
        <f t="shared" si="413"/>
        <v>226.80599966666668</v>
      </c>
      <c r="AD270" s="41">
        <f t="shared" si="414"/>
        <v>227.78519900000001</v>
      </c>
      <c r="AE270" s="44">
        <f t="shared" si="415"/>
        <v>227.59100020000002</v>
      </c>
      <c r="AF270" s="44">
        <f t="shared" si="416"/>
        <v>227.60019833333337</v>
      </c>
      <c r="AG270" s="44">
        <f t="shared" si="417"/>
        <v>227.94051828000005</v>
      </c>
      <c r="AH270" s="41">
        <f t="shared" si="418"/>
        <v>225.23899833333334</v>
      </c>
      <c r="AI270" s="41">
        <f t="shared" si="419"/>
        <v>2507247909.9475002</v>
      </c>
      <c r="AJ270" s="41">
        <f t="shared" si="420"/>
        <v>2507247909.9475002</v>
      </c>
      <c r="AK270" s="41">
        <f t="shared" si="421"/>
        <v>0</v>
      </c>
      <c r="AL270" s="41">
        <f t="shared" ref="AL270:AM270" si="437">SUM(AJ270:AJ283)</f>
        <v>33614030767.398201</v>
      </c>
      <c r="AM270" s="41">
        <f t="shared" si="437"/>
        <v>39329225569.89447</v>
      </c>
      <c r="AN270" s="41">
        <f t="shared" si="423"/>
        <v>0.85468326111991622</v>
      </c>
      <c r="AO270" s="41">
        <f t="shared" si="424"/>
        <v>46.08243784999879</v>
      </c>
      <c r="AP270" s="46">
        <f t="shared" si="425"/>
        <v>47.882146224774537</v>
      </c>
    </row>
    <row r="271" spans="1:42" ht="15" thickBot="1" x14ac:dyDescent="0.4">
      <c r="A271" s="63">
        <f>Symbol!A271</f>
        <v>42168</v>
      </c>
      <c r="B271" s="12">
        <f>Symbol!B271</f>
        <v>229.91999799999999</v>
      </c>
      <c r="C271" s="64">
        <f>Symbol!C271</f>
        <v>232.651993</v>
      </c>
      <c r="D271" s="12">
        <f>Symbol!D271</f>
        <v>229.21000699999999</v>
      </c>
      <c r="E271" s="64">
        <f>Symbol!E271</f>
        <v>232.401993</v>
      </c>
      <c r="F271" s="12">
        <f>Symbol!G271</f>
        <v>13305300</v>
      </c>
      <c r="H271" s="24">
        <f t="shared" si="399"/>
        <v>0</v>
      </c>
      <c r="I271" s="7">
        <f t="shared" si="400"/>
        <v>222.88099700000001</v>
      </c>
      <c r="J271" s="30">
        <f t="shared" si="401"/>
        <v>228.48899800000001</v>
      </c>
      <c r="K271" s="60">
        <f t="shared" si="402"/>
        <v>-2.4435456616821779E-3</v>
      </c>
      <c r="L271" s="50">
        <f t="shared" si="403"/>
        <v>229.04800399999999</v>
      </c>
      <c r="M271" s="60">
        <f t="shared" si="404"/>
        <v>1.0702609558901047E-3</v>
      </c>
      <c r="N271" s="50">
        <f t="shared" si="405"/>
        <v>228.80299400000001</v>
      </c>
      <c r="O271" s="60">
        <f t="shared" si="406"/>
        <v>-3.9345406034569409E-3</v>
      </c>
      <c r="P271" s="50">
        <f t="shared" si="407"/>
        <v>229.70500200000001</v>
      </c>
      <c r="Q271" s="60">
        <f t="shared" si="408"/>
        <v>-1.2051375624374898E-3</v>
      </c>
      <c r="R271" s="50">
        <f t="shared" si="409"/>
        <v>229.98199500000001</v>
      </c>
      <c r="S271" s="60">
        <f t="shared" si="410"/>
        <v>-1.0467577422225829E-2</v>
      </c>
      <c r="T271" s="57">
        <f t="shared" si="426"/>
        <v>2.7380059999999844</v>
      </c>
      <c r="U271" s="8">
        <f t="shared" si="427"/>
        <v>2.7380059999999844</v>
      </c>
      <c r="V271" s="8">
        <f t="shared" si="428"/>
        <v>0</v>
      </c>
      <c r="W271" s="8">
        <f t="shared" si="429"/>
        <v>0.6622869285714269</v>
      </c>
      <c r="X271" s="8">
        <f t="shared" si="430"/>
        <v>2.0617871428571419</v>
      </c>
      <c r="Y271" s="8">
        <f t="shared" si="431"/>
        <v>0.32121983632784529</v>
      </c>
      <c r="Z271" s="30">
        <f t="shared" si="432"/>
        <v>24.312368577558829</v>
      </c>
      <c r="AA271" s="48">
        <f t="shared" si="411"/>
        <v>22.876433428125779</v>
      </c>
      <c r="AB271" s="41">
        <f t="shared" si="412"/>
        <v>228.76850100000001</v>
      </c>
      <c r="AC271" s="41">
        <f t="shared" si="413"/>
        <v>228.77999866666667</v>
      </c>
      <c r="AD271" s="41">
        <f t="shared" si="414"/>
        <v>229.20539860000002</v>
      </c>
      <c r="AE271" s="44">
        <f t="shared" si="415"/>
        <v>228.83819880000001</v>
      </c>
      <c r="AF271" s="44">
        <f t="shared" si="416"/>
        <v>229.04606626666668</v>
      </c>
      <c r="AG271" s="44">
        <f t="shared" si="417"/>
        <v>229.68819768000003</v>
      </c>
      <c r="AH271" s="41">
        <f t="shared" si="418"/>
        <v>223.90899666666667</v>
      </c>
      <c r="AI271" s="41">
        <f t="shared" si="419"/>
        <v>2982109581.2053332</v>
      </c>
      <c r="AJ271" s="41">
        <f t="shared" si="420"/>
        <v>0</v>
      </c>
      <c r="AK271" s="41">
        <f t="shared" si="421"/>
        <v>2982109581.2053332</v>
      </c>
      <c r="AL271" s="41">
        <f t="shared" ref="AL271:AM271" si="438">SUM(AJ271:AJ284)</f>
        <v>36132871813.305634</v>
      </c>
      <c r="AM271" s="41">
        <f t="shared" si="438"/>
        <v>39329225569.89447</v>
      </c>
      <c r="AN271" s="41">
        <f t="shared" si="423"/>
        <v>0.91872828131567474</v>
      </c>
      <c r="AO271" s="41">
        <f t="shared" si="424"/>
        <v>47.882146224774537</v>
      </c>
      <c r="AP271" s="46">
        <f t="shared" si="425"/>
        <v>48.136566950445442</v>
      </c>
    </row>
    <row r="272" spans="1:42" ht="15" thickBot="1" x14ac:dyDescent="0.4">
      <c r="A272" s="63">
        <f>Symbol!A272</f>
        <v>42169</v>
      </c>
      <c r="B272" s="12">
        <f>Symbol!B272</f>
        <v>232.442001</v>
      </c>
      <c r="C272" s="64">
        <f>Symbol!C272</f>
        <v>234.858002</v>
      </c>
      <c r="D272" s="12">
        <f>Symbol!D272</f>
        <v>232.003998</v>
      </c>
      <c r="E272" s="64">
        <f>Symbol!E272</f>
        <v>233.54299900000001</v>
      </c>
      <c r="F272" s="12">
        <f>Symbol!G272</f>
        <v>12165900</v>
      </c>
      <c r="H272" s="24">
        <f t="shared" si="399"/>
        <v>0</v>
      </c>
      <c r="I272" s="7">
        <f t="shared" si="400"/>
        <v>228.48899800000001</v>
      </c>
      <c r="J272" s="30">
        <f t="shared" si="401"/>
        <v>229.04800399999999</v>
      </c>
      <c r="K272" s="60">
        <f t="shared" si="402"/>
        <v>1.0702609558901047E-3</v>
      </c>
      <c r="L272" s="50">
        <f t="shared" si="403"/>
        <v>228.80299400000001</v>
      </c>
      <c r="M272" s="60">
        <f t="shared" si="404"/>
        <v>-3.9345406034569409E-3</v>
      </c>
      <c r="N272" s="50">
        <f t="shared" si="405"/>
        <v>229.70500200000001</v>
      </c>
      <c r="O272" s="60">
        <f t="shared" si="406"/>
        <v>-1.2051375624374898E-3</v>
      </c>
      <c r="P272" s="50">
        <f t="shared" si="407"/>
        <v>229.98199500000001</v>
      </c>
      <c r="Q272" s="60">
        <f t="shared" si="408"/>
        <v>-1.0467577422225829E-2</v>
      </c>
      <c r="R272" s="50">
        <f t="shared" si="409"/>
        <v>232.401993</v>
      </c>
      <c r="S272" s="60">
        <f t="shared" si="410"/>
        <v>-4.8976093758932356E-3</v>
      </c>
      <c r="T272" s="57">
        <f t="shared" si="426"/>
        <v>-5.6080010000000016</v>
      </c>
      <c r="U272" s="8">
        <f t="shared" si="427"/>
        <v>0</v>
      </c>
      <c r="V272" s="8">
        <f t="shared" si="428"/>
        <v>5.6080010000000016</v>
      </c>
      <c r="W272" s="8">
        <f t="shared" si="429"/>
        <v>0.55728692857142903</v>
      </c>
      <c r="X272" s="8">
        <f t="shared" si="430"/>
        <v>2.0617871428571419</v>
      </c>
      <c r="Y272" s="8">
        <f t="shared" si="431"/>
        <v>0.27029314374284202</v>
      </c>
      <c r="Z272" s="30">
        <f t="shared" si="432"/>
        <v>21.278013273884127</v>
      </c>
      <c r="AA272" s="48">
        <f t="shared" si="411"/>
        <v>28.962491344172236</v>
      </c>
      <c r="AB272" s="41">
        <f t="shared" si="412"/>
        <v>228.925499</v>
      </c>
      <c r="AC272" s="41">
        <f t="shared" si="413"/>
        <v>229.18533333333335</v>
      </c>
      <c r="AD272" s="41">
        <f t="shared" si="414"/>
        <v>229.98799760000003</v>
      </c>
      <c r="AE272" s="44">
        <f t="shared" si="415"/>
        <v>229.21279920000003</v>
      </c>
      <c r="AF272" s="44">
        <f t="shared" si="416"/>
        <v>229.40693173333335</v>
      </c>
      <c r="AG272" s="44">
        <f t="shared" si="417"/>
        <v>230.51919808000002</v>
      </c>
      <c r="AH272" s="41">
        <f t="shared" si="418"/>
        <v>226.93066933333333</v>
      </c>
      <c r="AI272" s="41">
        <f t="shared" si="419"/>
        <v>5305275959.9424</v>
      </c>
      <c r="AJ272" s="41">
        <f t="shared" si="420"/>
        <v>0</v>
      </c>
      <c r="AK272" s="41">
        <f t="shared" si="421"/>
        <v>5305275959.9424</v>
      </c>
      <c r="AL272" s="41">
        <f t="shared" ref="AL272:AM272" si="439">SUM(AJ272:AJ285)</f>
        <v>36132871813.305634</v>
      </c>
      <c r="AM272" s="41">
        <f t="shared" si="439"/>
        <v>38930378647.623367</v>
      </c>
      <c r="AN272" s="41">
        <f t="shared" si="423"/>
        <v>0.92814077510934978</v>
      </c>
      <c r="AO272" s="41">
        <f t="shared" si="424"/>
        <v>48.136566950445442</v>
      </c>
      <c r="AP272" s="46">
        <f t="shared" si="425"/>
        <v>54.63079523714125</v>
      </c>
    </row>
    <row r="273" spans="1:42" ht="15" thickBot="1" x14ac:dyDescent="0.4">
      <c r="A273" s="63">
        <f>Symbol!A273</f>
        <v>42170</v>
      </c>
      <c r="B273" s="12">
        <f>Symbol!B273</f>
        <v>233.421997</v>
      </c>
      <c r="C273" s="64">
        <f>Symbol!C273</f>
        <v>237.83599899999999</v>
      </c>
      <c r="D273" s="12">
        <f>Symbol!D273</f>
        <v>233.421997</v>
      </c>
      <c r="E273" s="64">
        <f>Symbol!E273</f>
        <v>236.82299800000001</v>
      </c>
      <c r="F273" s="12">
        <f>Symbol!G273</f>
        <v>19912100</v>
      </c>
      <c r="H273" s="24">
        <f t="shared" si="399"/>
        <v>1</v>
      </c>
      <c r="I273" s="7">
        <f t="shared" si="400"/>
        <v>229.04800399999999</v>
      </c>
      <c r="J273" s="30">
        <f t="shared" si="401"/>
        <v>228.80299400000001</v>
      </c>
      <c r="K273" s="60">
        <f t="shared" si="402"/>
        <v>-3.9345406034569409E-3</v>
      </c>
      <c r="L273" s="50">
        <f t="shared" si="403"/>
        <v>229.70500200000001</v>
      </c>
      <c r="M273" s="60">
        <f t="shared" si="404"/>
        <v>-1.2051375624374898E-3</v>
      </c>
      <c r="N273" s="50">
        <f t="shared" si="405"/>
        <v>229.98199500000001</v>
      </c>
      <c r="O273" s="60">
        <f t="shared" si="406"/>
        <v>-1.0467577422225829E-2</v>
      </c>
      <c r="P273" s="50">
        <f t="shared" si="407"/>
        <v>232.401993</v>
      </c>
      <c r="Q273" s="60">
        <f t="shared" si="408"/>
        <v>-4.8976093758932356E-3</v>
      </c>
      <c r="R273" s="50">
        <f t="shared" si="409"/>
        <v>233.54299900000001</v>
      </c>
      <c r="S273" s="60">
        <f t="shared" si="410"/>
        <v>-1.3946808178072355E-2</v>
      </c>
      <c r="T273" s="57">
        <f t="shared" si="426"/>
        <v>-0.55900599999998235</v>
      </c>
      <c r="U273" s="8">
        <f t="shared" si="427"/>
        <v>0</v>
      </c>
      <c r="V273" s="8">
        <f t="shared" si="428"/>
        <v>0.55900599999998235</v>
      </c>
      <c r="W273" s="8">
        <f t="shared" si="429"/>
        <v>0.55728692857142903</v>
      </c>
      <c r="X273" s="8">
        <f t="shared" si="430"/>
        <v>1.8787874285714281</v>
      </c>
      <c r="Y273" s="8">
        <f t="shared" si="431"/>
        <v>0.29662053306114189</v>
      </c>
      <c r="Z273" s="30">
        <f t="shared" si="432"/>
        <v>22.876433428125779</v>
      </c>
      <c r="AA273" s="48">
        <f t="shared" si="411"/>
        <v>35.277559493052536</v>
      </c>
      <c r="AB273" s="41">
        <f t="shared" si="412"/>
        <v>229.25399800000002</v>
      </c>
      <c r="AC273" s="41">
        <f t="shared" si="413"/>
        <v>229.49666366666668</v>
      </c>
      <c r="AD273" s="41">
        <f t="shared" si="414"/>
        <v>230.88699660000003</v>
      </c>
      <c r="AE273" s="44">
        <f t="shared" si="415"/>
        <v>229.6353976</v>
      </c>
      <c r="AF273" s="44">
        <f t="shared" si="416"/>
        <v>230.31766279999999</v>
      </c>
      <c r="AG273" s="44">
        <f t="shared" si="417"/>
        <v>231.75339672000004</v>
      </c>
      <c r="AH273" s="41">
        <f t="shared" si="418"/>
        <v>229.31033333333335</v>
      </c>
      <c r="AI273" s="41">
        <f t="shared" si="419"/>
        <v>6501658812.0333338</v>
      </c>
      <c r="AJ273" s="41">
        <f t="shared" si="420"/>
        <v>6501658812.0333338</v>
      </c>
      <c r="AK273" s="41">
        <f t="shared" si="421"/>
        <v>0</v>
      </c>
      <c r="AL273" s="41">
        <f t="shared" ref="AL273:AM273" si="440">SUM(AJ273:AJ286)</f>
        <v>40489272610.358131</v>
      </c>
      <c r="AM273" s="41">
        <f t="shared" si="440"/>
        <v>33625102687.680969</v>
      </c>
      <c r="AN273" s="41">
        <f t="shared" si="423"/>
        <v>1.2041382590391894</v>
      </c>
      <c r="AO273" s="41">
        <f t="shared" si="424"/>
        <v>54.63079523714125</v>
      </c>
      <c r="AP273" s="46">
        <f t="shared" si="425"/>
        <v>52.848567412091846</v>
      </c>
    </row>
    <row r="274" spans="1:42" ht="15" thickBot="1" x14ac:dyDescent="0.4">
      <c r="A274" s="63">
        <f>Symbol!A274</f>
        <v>42171</v>
      </c>
      <c r="B274" s="12">
        <f>Symbol!B274</f>
        <v>236.76499899999999</v>
      </c>
      <c r="C274" s="64">
        <f>Symbol!C274</f>
        <v>251.74200400000001</v>
      </c>
      <c r="D274" s="12">
        <f>Symbol!D274</f>
        <v>236.121994</v>
      </c>
      <c r="E274" s="64">
        <f>Symbol!E274</f>
        <v>250.895004</v>
      </c>
      <c r="F274" s="12">
        <f>Symbol!G274</f>
        <v>41612000</v>
      </c>
      <c r="H274" s="24">
        <f t="shared" si="399"/>
        <v>0</v>
      </c>
      <c r="I274" s="7">
        <f t="shared" si="400"/>
        <v>228.80299400000001</v>
      </c>
      <c r="J274" s="30">
        <f t="shared" si="401"/>
        <v>229.70500200000001</v>
      </c>
      <c r="K274" s="60">
        <f t="shared" si="402"/>
        <v>-1.2051375624374898E-3</v>
      </c>
      <c r="L274" s="50">
        <f t="shared" si="403"/>
        <v>229.98199500000001</v>
      </c>
      <c r="M274" s="60">
        <f t="shared" si="404"/>
        <v>-1.0467577422225829E-2</v>
      </c>
      <c r="N274" s="50">
        <f t="shared" si="405"/>
        <v>232.401993</v>
      </c>
      <c r="O274" s="60">
        <f t="shared" si="406"/>
        <v>-4.8976093758932356E-3</v>
      </c>
      <c r="P274" s="50">
        <f t="shared" si="407"/>
        <v>233.54299900000001</v>
      </c>
      <c r="Q274" s="60">
        <f t="shared" si="408"/>
        <v>-1.3946808178072355E-2</v>
      </c>
      <c r="R274" s="50">
        <f t="shared" si="409"/>
        <v>236.82299800000001</v>
      </c>
      <c r="S274" s="60">
        <f t="shared" si="410"/>
        <v>-5.7721522632012412E-2</v>
      </c>
      <c r="T274" s="57">
        <f t="shared" si="426"/>
        <v>0.2450099999999793</v>
      </c>
      <c r="U274" s="8">
        <f t="shared" si="427"/>
        <v>0.2450099999999793</v>
      </c>
      <c r="V274" s="8">
        <f t="shared" si="428"/>
        <v>0</v>
      </c>
      <c r="W274" s="8">
        <f t="shared" si="429"/>
        <v>0.74971549999999965</v>
      </c>
      <c r="X274" s="8">
        <f t="shared" si="430"/>
        <v>1.8388584285714293</v>
      </c>
      <c r="Y274" s="8">
        <f t="shared" si="431"/>
        <v>0.40770702537575876</v>
      </c>
      <c r="Z274" s="30">
        <f t="shared" si="432"/>
        <v>28.962491344172236</v>
      </c>
      <c r="AA274" s="48">
        <f t="shared" si="411"/>
        <v>34.093022453461117</v>
      </c>
      <c r="AB274" s="41">
        <f t="shared" si="412"/>
        <v>229.84349850000001</v>
      </c>
      <c r="AC274" s="41">
        <f t="shared" si="413"/>
        <v>230.69632999999999</v>
      </c>
      <c r="AD274" s="41">
        <f t="shared" si="414"/>
        <v>232.49099740000003</v>
      </c>
      <c r="AE274" s="44">
        <f t="shared" si="415"/>
        <v>230.89459560000003</v>
      </c>
      <c r="AF274" s="44">
        <f t="shared" si="416"/>
        <v>231.5215302666667</v>
      </c>
      <c r="AG274" s="44">
        <f t="shared" si="417"/>
        <v>235.32419864000005</v>
      </c>
      <c r="AH274" s="41">
        <f t="shared" si="418"/>
        <v>228.86499566666666</v>
      </c>
      <c r="AI274" s="41">
        <f t="shared" si="419"/>
        <v>3640051983.0791998</v>
      </c>
      <c r="AJ274" s="41">
        <f t="shared" si="420"/>
        <v>0</v>
      </c>
      <c r="AK274" s="41">
        <f t="shared" si="421"/>
        <v>3640051983.0791998</v>
      </c>
      <c r="AL274" s="41">
        <f t="shared" ref="AL274:AM274" si="441">SUM(AJ274:AJ287)</f>
        <v>37687900634.097267</v>
      </c>
      <c r="AM274" s="41">
        <f t="shared" si="441"/>
        <v>33625102687.680969</v>
      </c>
      <c r="AN274" s="41">
        <f t="shared" si="423"/>
        <v>1.120826335733534</v>
      </c>
      <c r="AO274" s="41">
        <f t="shared" si="424"/>
        <v>52.848567412091846</v>
      </c>
      <c r="AP274" s="46">
        <f t="shared" si="425"/>
        <v>52.441337114872887</v>
      </c>
    </row>
    <row r="275" spans="1:42" ht="15" thickBot="1" x14ac:dyDescent="0.4">
      <c r="A275" s="63">
        <f>Symbol!A275</f>
        <v>42172</v>
      </c>
      <c r="B275" s="12">
        <f>Symbol!B275</f>
        <v>250.82299800000001</v>
      </c>
      <c r="C275" s="64">
        <f>Symbol!C275</f>
        <v>256.85299700000002</v>
      </c>
      <c r="D275" s="12">
        <f>Symbol!D275</f>
        <v>246.475998</v>
      </c>
      <c r="E275" s="64">
        <f>Symbol!E275</f>
        <v>249.283997</v>
      </c>
      <c r="F275" s="12">
        <f>Symbol!G275</f>
        <v>43858400</v>
      </c>
      <c r="H275" s="24">
        <f t="shared" si="399"/>
        <v>0</v>
      </c>
      <c r="I275" s="7">
        <f t="shared" si="400"/>
        <v>229.70500200000001</v>
      </c>
      <c r="J275" s="30">
        <f t="shared" si="401"/>
        <v>229.98199500000001</v>
      </c>
      <c r="K275" s="60">
        <f t="shared" si="402"/>
        <v>-1.0467577422225829E-2</v>
      </c>
      <c r="L275" s="50">
        <f t="shared" si="403"/>
        <v>232.401993</v>
      </c>
      <c r="M275" s="60">
        <f t="shared" si="404"/>
        <v>-4.8976093758932356E-3</v>
      </c>
      <c r="N275" s="50">
        <f t="shared" si="405"/>
        <v>233.54299900000001</v>
      </c>
      <c r="O275" s="60">
        <f t="shared" si="406"/>
        <v>-1.3946808178072355E-2</v>
      </c>
      <c r="P275" s="50">
        <f t="shared" si="407"/>
        <v>236.82299800000001</v>
      </c>
      <c r="Q275" s="60">
        <f t="shared" si="408"/>
        <v>-5.7721522632012412E-2</v>
      </c>
      <c r="R275" s="50">
        <f t="shared" si="409"/>
        <v>250.895004</v>
      </c>
      <c r="S275" s="60">
        <f t="shared" si="410"/>
        <v>6.4417441261890437E-3</v>
      </c>
      <c r="T275" s="57">
        <f t="shared" si="426"/>
        <v>-0.90200799999999504</v>
      </c>
      <c r="U275" s="8">
        <f t="shared" si="427"/>
        <v>0</v>
      </c>
      <c r="V275" s="8">
        <f t="shared" si="428"/>
        <v>0.90200799999999504</v>
      </c>
      <c r="W275" s="8">
        <f t="shared" si="429"/>
        <v>1.0022866428571453</v>
      </c>
      <c r="X275" s="8">
        <f t="shared" si="430"/>
        <v>1.8388584285714293</v>
      </c>
      <c r="Y275" s="8">
        <f t="shared" si="431"/>
        <v>0.54505916675477883</v>
      </c>
      <c r="Z275" s="30">
        <f t="shared" si="432"/>
        <v>35.277559493052536</v>
      </c>
      <c r="AA275" s="48">
        <f t="shared" si="411"/>
        <v>33.669269082164163</v>
      </c>
      <c r="AB275" s="41">
        <f t="shared" si="412"/>
        <v>231.19199400000002</v>
      </c>
      <c r="AC275" s="41">
        <f t="shared" si="413"/>
        <v>231.97566233333336</v>
      </c>
      <c r="AD275" s="41">
        <f t="shared" si="414"/>
        <v>236.72899780000003</v>
      </c>
      <c r="AE275" s="44">
        <f t="shared" si="415"/>
        <v>232.3743958</v>
      </c>
      <c r="AF275" s="44">
        <f t="shared" si="416"/>
        <v>233.40119633333336</v>
      </c>
      <c r="AG275" s="44">
        <f t="shared" si="417"/>
        <v>238.46791756000002</v>
      </c>
      <c r="AH275" s="41">
        <f t="shared" si="418"/>
        <v>229.58633433333333</v>
      </c>
      <c r="AI275" s="41">
        <f t="shared" si="419"/>
        <v>3309716595.7493334</v>
      </c>
      <c r="AJ275" s="41">
        <f t="shared" si="420"/>
        <v>0</v>
      </c>
      <c r="AK275" s="41">
        <f t="shared" si="421"/>
        <v>3309716595.7493334</v>
      </c>
      <c r="AL275" s="41">
        <f t="shared" ref="AL275:AM275" si="442">SUM(AJ275:AJ288)</f>
        <v>37687900634.097267</v>
      </c>
      <c r="AM275" s="41">
        <f t="shared" si="442"/>
        <v>34178879863.016735</v>
      </c>
      <c r="AN275" s="41">
        <f t="shared" si="423"/>
        <v>1.1026663479067806</v>
      </c>
      <c r="AO275" s="41">
        <f t="shared" si="424"/>
        <v>52.441337114872887</v>
      </c>
      <c r="AP275" s="46">
        <f t="shared" si="425"/>
        <v>52.009178467631791</v>
      </c>
    </row>
    <row r="276" spans="1:42" ht="15" thickBot="1" x14ac:dyDescent="0.4">
      <c r="A276" s="63">
        <f>Symbol!A276</f>
        <v>42173</v>
      </c>
      <c r="B276" s="12">
        <f>Symbol!B276</f>
        <v>249.42799400000001</v>
      </c>
      <c r="C276" s="64">
        <f>Symbol!C276</f>
        <v>252.108002</v>
      </c>
      <c r="D276" s="12">
        <f>Symbol!D276</f>
        <v>244.12699900000001</v>
      </c>
      <c r="E276" s="64">
        <f>Symbol!E276</f>
        <v>249.00700399999999</v>
      </c>
      <c r="F276" s="12">
        <f>Symbol!G276</f>
        <v>30980200</v>
      </c>
      <c r="H276" s="24">
        <f t="shared" si="399"/>
        <v>0</v>
      </c>
      <c r="I276" s="7">
        <f t="shared" si="400"/>
        <v>229.98199500000001</v>
      </c>
      <c r="J276" s="30">
        <f t="shared" si="401"/>
        <v>232.401993</v>
      </c>
      <c r="K276" s="60">
        <f t="shared" si="402"/>
        <v>-4.8976093758932356E-3</v>
      </c>
      <c r="L276" s="50">
        <f t="shared" si="403"/>
        <v>233.54299900000001</v>
      </c>
      <c r="M276" s="60">
        <f t="shared" si="404"/>
        <v>-1.3946808178072355E-2</v>
      </c>
      <c r="N276" s="50">
        <f t="shared" si="405"/>
        <v>236.82299800000001</v>
      </c>
      <c r="O276" s="60">
        <f t="shared" si="406"/>
        <v>-5.7721522632012412E-2</v>
      </c>
      <c r="P276" s="50">
        <f t="shared" si="407"/>
        <v>250.895004</v>
      </c>
      <c r="Q276" s="60">
        <f t="shared" si="408"/>
        <v>6.4417441261890437E-3</v>
      </c>
      <c r="R276" s="50">
        <f t="shared" si="409"/>
        <v>249.283997</v>
      </c>
      <c r="S276" s="60">
        <f t="shared" si="410"/>
        <v>1.111772149106763E-3</v>
      </c>
      <c r="T276" s="57">
        <f t="shared" si="426"/>
        <v>-0.27699300000000449</v>
      </c>
      <c r="U276" s="8">
        <f t="shared" si="427"/>
        <v>0</v>
      </c>
      <c r="V276" s="8">
        <f t="shared" si="428"/>
        <v>0.27699300000000449</v>
      </c>
      <c r="W276" s="8">
        <f t="shared" si="429"/>
        <v>1.0022866428571453</v>
      </c>
      <c r="X276" s="8">
        <f t="shared" si="430"/>
        <v>1.9375719285714297</v>
      </c>
      <c r="Y276" s="8">
        <f t="shared" si="431"/>
        <v>0.51729003092862236</v>
      </c>
      <c r="Z276" s="30">
        <f t="shared" si="432"/>
        <v>34.093022453461117</v>
      </c>
      <c r="AA276" s="48">
        <f t="shared" si="411"/>
        <v>30.078027888085018</v>
      </c>
      <c r="AB276" s="41">
        <f t="shared" si="412"/>
        <v>232.97249600000001</v>
      </c>
      <c r="AC276" s="41">
        <f t="shared" si="413"/>
        <v>234.25599666666668</v>
      </c>
      <c r="AD276" s="41">
        <f t="shared" si="414"/>
        <v>240.58939820000001</v>
      </c>
      <c r="AE276" s="44">
        <f t="shared" si="415"/>
        <v>234.62679740000002</v>
      </c>
      <c r="AF276" s="44">
        <f t="shared" si="416"/>
        <v>238.81666553333335</v>
      </c>
      <c r="AG276" s="44">
        <f t="shared" si="417"/>
        <v>241.60871892</v>
      </c>
      <c r="AH276" s="41">
        <f t="shared" si="418"/>
        <v>230.11733533333333</v>
      </c>
      <c r="AI276" s="41">
        <f t="shared" si="419"/>
        <v>3225715771.5020666</v>
      </c>
      <c r="AJ276" s="41">
        <f t="shared" si="420"/>
        <v>0</v>
      </c>
      <c r="AK276" s="41">
        <f t="shared" si="421"/>
        <v>3225715771.5020666</v>
      </c>
      <c r="AL276" s="41">
        <f t="shared" ref="AL276:AM276" si="443">SUM(AJ276:AJ289)</f>
        <v>37687900634.097267</v>
      </c>
      <c r="AM276" s="41">
        <f t="shared" si="443"/>
        <v>34776040817.222801</v>
      </c>
      <c r="AN276" s="41">
        <f t="shared" si="423"/>
        <v>1.0837317805145998</v>
      </c>
      <c r="AO276" s="41">
        <f t="shared" si="424"/>
        <v>52.009178467631791</v>
      </c>
      <c r="AP276" s="46">
        <f t="shared" si="425"/>
        <v>51.886172196591652</v>
      </c>
    </row>
    <row r="277" spans="1:42" ht="15" thickBot="1" x14ac:dyDescent="0.4">
      <c r="A277" s="63">
        <f>Symbol!A277</f>
        <v>42174</v>
      </c>
      <c r="B277" s="12">
        <f>Symbol!B277</f>
        <v>249.04299900000001</v>
      </c>
      <c r="C277" s="64">
        <f>Symbol!C277</f>
        <v>250.97700499999999</v>
      </c>
      <c r="D277" s="12">
        <f>Symbol!D277</f>
        <v>243.787003</v>
      </c>
      <c r="E277" s="64">
        <f>Symbol!E277</f>
        <v>244.60600299999999</v>
      </c>
      <c r="F277" s="12">
        <f>Symbol!G277</f>
        <v>23965300</v>
      </c>
      <c r="H277" s="24">
        <f t="shared" si="399"/>
        <v>0</v>
      </c>
      <c r="I277" s="7">
        <f t="shared" si="400"/>
        <v>232.401993</v>
      </c>
      <c r="J277" s="30">
        <f t="shared" si="401"/>
        <v>233.54299900000001</v>
      </c>
      <c r="K277" s="60">
        <f t="shared" si="402"/>
        <v>-1.3946808178072355E-2</v>
      </c>
      <c r="L277" s="50">
        <f t="shared" si="403"/>
        <v>236.82299800000001</v>
      </c>
      <c r="M277" s="60">
        <f t="shared" si="404"/>
        <v>-5.7721522632012412E-2</v>
      </c>
      <c r="N277" s="50">
        <f t="shared" si="405"/>
        <v>250.895004</v>
      </c>
      <c r="O277" s="60">
        <f t="shared" si="406"/>
        <v>6.4417441261890437E-3</v>
      </c>
      <c r="P277" s="50">
        <f t="shared" si="407"/>
        <v>249.283997</v>
      </c>
      <c r="Q277" s="60">
        <f t="shared" si="408"/>
        <v>1.111772149106763E-3</v>
      </c>
      <c r="R277" s="50">
        <f t="shared" si="409"/>
        <v>249.00700399999999</v>
      </c>
      <c r="S277" s="60">
        <f t="shared" si="410"/>
        <v>1.7832259521678707E-2</v>
      </c>
      <c r="T277" s="57">
        <f t="shared" si="426"/>
        <v>-2.4199979999999925</v>
      </c>
      <c r="U277" s="8">
        <f t="shared" si="427"/>
        <v>0</v>
      </c>
      <c r="V277" s="8">
        <f t="shared" si="428"/>
        <v>2.4199979999999925</v>
      </c>
      <c r="W277" s="8">
        <f t="shared" si="429"/>
        <v>1.0022866428571453</v>
      </c>
      <c r="X277" s="8">
        <f t="shared" si="430"/>
        <v>1.974572285714288</v>
      </c>
      <c r="Y277" s="8">
        <f t="shared" si="431"/>
        <v>0.50759683507589337</v>
      </c>
      <c r="Z277" s="30">
        <f t="shared" si="432"/>
        <v>33.669269082164163</v>
      </c>
      <c r="AA277" s="48">
        <f t="shared" si="411"/>
        <v>33.714475047238892</v>
      </c>
      <c r="AB277" s="41">
        <f t="shared" si="412"/>
        <v>235.1829985</v>
      </c>
      <c r="AC277" s="41">
        <f t="shared" si="413"/>
        <v>240.42033366666666</v>
      </c>
      <c r="AD277" s="41">
        <f t="shared" si="414"/>
        <v>243.91040039999999</v>
      </c>
      <c r="AE277" s="44">
        <f t="shared" si="415"/>
        <v>241.79580060000001</v>
      </c>
      <c r="AF277" s="44">
        <f t="shared" si="416"/>
        <v>243.24246620000002</v>
      </c>
      <c r="AG277" s="44">
        <f t="shared" si="417"/>
        <v>243.60700076000001</v>
      </c>
      <c r="AH277" s="41">
        <f t="shared" si="418"/>
        <v>231.42133100000001</v>
      </c>
      <c r="AI277" s="41">
        <f t="shared" si="419"/>
        <v>3079130235.3543</v>
      </c>
      <c r="AJ277" s="41">
        <f t="shared" si="420"/>
        <v>0</v>
      </c>
      <c r="AK277" s="41">
        <f t="shared" si="421"/>
        <v>3079130235.3543</v>
      </c>
      <c r="AL277" s="41">
        <f t="shared" ref="AL277:AM277" si="444">SUM(AJ277:AJ290)</f>
        <v>37687900634.097267</v>
      </c>
      <c r="AM277" s="41">
        <f t="shared" si="444"/>
        <v>34947830695.825233</v>
      </c>
      <c r="AN277" s="41">
        <f t="shared" si="423"/>
        <v>1.078404578588031</v>
      </c>
      <c r="AO277" s="41">
        <f t="shared" si="424"/>
        <v>51.886172196591652</v>
      </c>
      <c r="AP277" s="46">
        <f t="shared" si="425"/>
        <v>50.487725854554817</v>
      </c>
    </row>
    <row r="278" spans="1:42" ht="15" thickBot="1" x14ac:dyDescent="0.4">
      <c r="A278" s="63">
        <f>Symbol!A278</f>
        <v>42175</v>
      </c>
      <c r="B278" s="12">
        <f>Symbol!B278</f>
        <v>244.529999</v>
      </c>
      <c r="C278" s="64">
        <f>Symbol!C278</f>
        <v>245.828003</v>
      </c>
      <c r="D278" s="12">
        <f>Symbol!D278</f>
        <v>240.62699900000001</v>
      </c>
      <c r="E278" s="64">
        <f>Symbol!E278</f>
        <v>245.212006</v>
      </c>
      <c r="F278" s="12">
        <f>Symbol!G278</f>
        <v>20608100</v>
      </c>
      <c r="H278" s="24">
        <f t="shared" si="399"/>
        <v>0</v>
      </c>
      <c r="I278" s="7">
        <f t="shared" si="400"/>
        <v>233.54299900000001</v>
      </c>
      <c r="J278" s="30">
        <f t="shared" si="401"/>
        <v>236.82299800000001</v>
      </c>
      <c r="K278" s="60">
        <f t="shared" si="402"/>
        <v>-5.7721522632012412E-2</v>
      </c>
      <c r="L278" s="50">
        <f t="shared" si="403"/>
        <v>250.895004</v>
      </c>
      <c r="M278" s="60">
        <f t="shared" si="404"/>
        <v>6.4417441261890437E-3</v>
      </c>
      <c r="N278" s="50">
        <f t="shared" si="405"/>
        <v>249.283997</v>
      </c>
      <c r="O278" s="60">
        <f t="shared" si="406"/>
        <v>1.111772149106763E-3</v>
      </c>
      <c r="P278" s="50">
        <f t="shared" si="407"/>
        <v>249.00700399999999</v>
      </c>
      <c r="Q278" s="60">
        <f t="shared" si="408"/>
        <v>1.7832259521678707E-2</v>
      </c>
      <c r="R278" s="50">
        <f t="shared" si="409"/>
        <v>244.60600299999999</v>
      </c>
      <c r="S278" s="60">
        <f t="shared" si="410"/>
        <v>-2.4744019127973171E-3</v>
      </c>
      <c r="T278" s="57">
        <f t="shared" si="426"/>
        <v>-1.1410060000000044</v>
      </c>
      <c r="U278" s="8">
        <f t="shared" si="427"/>
        <v>0</v>
      </c>
      <c r="V278" s="8">
        <f t="shared" si="428"/>
        <v>1.1410060000000044</v>
      </c>
      <c r="W278" s="8">
        <f t="shared" si="429"/>
        <v>1.0022866428571453</v>
      </c>
      <c r="X278" s="8">
        <f t="shared" si="430"/>
        <v>2.3300017857142876</v>
      </c>
      <c r="Y278" s="8">
        <f t="shared" si="431"/>
        <v>0.43016561146105875</v>
      </c>
      <c r="Z278" s="30">
        <f t="shared" si="432"/>
        <v>30.078027888085018</v>
      </c>
      <c r="AA278" s="48">
        <f t="shared" si="411"/>
        <v>30.63545360143597</v>
      </c>
      <c r="AB278" s="41">
        <f t="shared" si="412"/>
        <v>243.85900100000001</v>
      </c>
      <c r="AC278" s="41">
        <f t="shared" si="413"/>
        <v>245.66733300000001</v>
      </c>
      <c r="AD278" s="41">
        <f t="shared" si="414"/>
        <v>246.1230012</v>
      </c>
      <c r="AE278" s="44">
        <f t="shared" si="415"/>
        <v>247.43619999999999</v>
      </c>
      <c r="AF278" s="44">
        <f t="shared" si="416"/>
        <v>247.1475342666667</v>
      </c>
      <c r="AG278" s="44">
        <f t="shared" si="417"/>
        <v>245.60524184000002</v>
      </c>
      <c r="AH278" s="41">
        <f t="shared" si="418"/>
        <v>233.468333</v>
      </c>
      <c r="AI278" s="41">
        <f t="shared" si="419"/>
        <v>2840352392.4447002</v>
      </c>
      <c r="AJ278" s="41">
        <f t="shared" si="420"/>
        <v>0</v>
      </c>
      <c r="AK278" s="41">
        <f t="shared" si="421"/>
        <v>2840352392.4447002</v>
      </c>
      <c r="AL278" s="41">
        <f t="shared" ref="AL278:AM278" si="445">SUM(AJ278:AJ291)</f>
        <v>37687900634.097267</v>
      </c>
      <c r="AM278" s="41">
        <f t="shared" si="445"/>
        <v>36959748861.284401</v>
      </c>
      <c r="AN278" s="41">
        <f t="shared" si="423"/>
        <v>1.0197012099715757</v>
      </c>
      <c r="AO278" s="41">
        <f t="shared" si="424"/>
        <v>50.487725854554817</v>
      </c>
      <c r="AP278" s="46">
        <f t="shared" si="425"/>
        <v>49.865128048272098</v>
      </c>
    </row>
    <row r="279" spans="1:42" ht="15" thickBot="1" x14ac:dyDescent="0.4">
      <c r="A279" s="63">
        <f>Symbol!A279</f>
        <v>42176</v>
      </c>
      <c r="B279" s="12">
        <f>Symbol!B279</f>
        <v>245.10000600000001</v>
      </c>
      <c r="C279" s="64">
        <f>Symbol!C279</f>
        <v>245.22399899999999</v>
      </c>
      <c r="D279" s="12">
        <f>Symbol!D279</f>
        <v>241.88200399999999</v>
      </c>
      <c r="E279" s="64">
        <f>Symbol!E279</f>
        <v>243.94399999999999</v>
      </c>
      <c r="F279" s="12">
        <f>Symbol!G279</f>
        <v>10600900</v>
      </c>
      <c r="H279" s="24">
        <f t="shared" si="399"/>
        <v>0</v>
      </c>
      <c r="I279" s="7">
        <f t="shared" si="400"/>
        <v>236.82299800000001</v>
      </c>
      <c r="J279" s="30">
        <f t="shared" si="401"/>
        <v>250.895004</v>
      </c>
      <c r="K279" s="60">
        <f t="shared" si="402"/>
        <v>6.4417441261890437E-3</v>
      </c>
      <c r="L279" s="50">
        <f t="shared" si="403"/>
        <v>249.283997</v>
      </c>
      <c r="M279" s="60">
        <f t="shared" si="404"/>
        <v>1.111772149106763E-3</v>
      </c>
      <c r="N279" s="50">
        <f t="shared" si="405"/>
        <v>249.00700399999999</v>
      </c>
      <c r="O279" s="60">
        <f t="shared" si="406"/>
        <v>1.7832259521678707E-2</v>
      </c>
      <c r="P279" s="50">
        <f t="shared" si="407"/>
        <v>244.60600299999999</v>
      </c>
      <c r="Q279" s="60">
        <f t="shared" si="408"/>
        <v>-2.4744019127973171E-3</v>
      </c>
      <c r="R279" s="50">
        <f t="shared" si="409"/>
        <v>245.212006</v>
      </c>
      <c r="S279" s="60">
        <f t="shared" si="410"/>
        <v>5.1844762188393611E-3</v>
      </c>
      <c r="T279" s="57">
        <f t="shared" si="426"/>
        <v>-3.2799990000000037</v>
      </c>
      <c r="U279" s="8">
        <f t="shared" si="427"/>
        <v>0</v>
      </c>
      <c r="V279" s="8">
        <f t="shared" si="428"/>
        <v>3.2799990000000037</v>
      </c>
      <c r="W279" s="8">
        <f t="shared" si="429"/>
        <v>1.143644000000003</v>
      </c>
      <c r="X279" s="8">
        <f t="shared" si="430"/>
        <v>2.2485013571428589</v>
      </c>
      <c r="Y279" s="8">
        <f t="shared" si="431"/>
        <v>0.50862499876505141</v>
      </c>
      <c r="Z279" s="30">
        <f t="shared" si="432"/>
        <v>33.714475047238892</v>
      </c>
      <c r="AA279" s="48">
        <f t="shared" si="411"/>
        <v>36.224822093902134</v>
      </c>
      <c r="AB279" s="41">
        <f t="shared" si="412"/>
        <v>250.08950049999999</v>
      </c>
      <c r="AC279" s="41">
        <f t="shared" si="413"/>
        <v>249.72866833333333</v>
      </c>
      <c r="AD279" s="41">
        <f t="shared" si="414"/>
        <v>247.80080280000001</v>
      </c>
      <c r="AE279" s="44">
        <f t="shared" si="415"/>
        <v>249.49540120000003</v>
      </c>
      <c r="AF279" s="44">
        <f t="shared" si="416"/>
        <v>248.28486853333334</v>
      </c>
      <c r="AG279" s="44">
        <f t="shared" si="417"/>
        <v>247.3074824</v>
      </c>
      <c r="AH279" s="41">
        <f t="shared" si="418"/>
        <v>236.02699800000002</v>
      </c>
      <c r="AI279" s="41">
        <f t="shared" si="419"/>
        <v>4699793186.8758001</v>
      </c>
      <c r="AJ279" s="41">
        <f t="shared" si="420"/>
        <v>0</v>
      </c>
      <c r="AK279" s="41">
        <f t="shared" si="421"/>
        <v>4699793186.8758001</v>
      </c>
      <c r="AL279" s="41">
        <f t="shared" ref="AL279:AM279" si="446">SUM(AJ279:AJ292)</f>
        <v>37687900634.097267</v>
      </c>
      <c r="AM279" s="41">
        <f t="shared" si="446"/>
        <v>37891772193.802368</v>
      </c>
      <c r="AN279" s="41">
        <f t="shared" si="423"/>
        <v>0.99461963513708529</v>
      </c>
      <c r="AO279" s="41">
        <f t="shared" si="424"/>
        <v>49.865128048272098</v>
      </c>
      <c r="AP279" s="46">
        <f t="shared" si="425"/>
        <v>47.278868558518795</v>
      </c>
    </row>
    <row r="280" spans="1:42" ht="15" thickBot="1" x14ac:dyDescent="0.4">
      <c r="A280" s="63">
        <f>Symbol!A280</f>
        <v>42177</v>
      </c>
      <c r="B280" s="12">
        <f>Symbol!B280</f>
        <v>243.96899400000001</v>
      </c>
      <c r="C280" s="64">
        <f>Symbol!C280</f>
        <v>247.91700700000001</v>
      </c>
      <c r="D280" s="12">
        <f>Symbol!D280</f>
        <v>243.77900700000001</v>
      </c>
      <c r="E280" s="64">
        <f>Symbol!E280</f>
        <v>246.990005</v>
      </c>
      <c r="F280" s="12">
        <f>Symbol!G280</f>
        <v>17692500</v>
      </c>
      <c r="H280" s="24">
        <f t="shared" si="399"/>
        <v>1</v>
      </c>
      <c r="I280" s="7">
        <f t="shared" si="400"/>
        <v>250.895004</v>
      </c>
      <c r="J280" s="30">
        <f t="shared" si="401"/>
        <v>249.283997</v>
      </c>
      <c r="K280" s="60">
        <f t="shared" si="402"/>
        <v>1.111772149106763E-3</v>
      </c>
      <c r="L280" s="50">
        <f t="shared" si="403"/>
        <v>249.00700399999999</v>
      </c>
      <c r="M280" s="60">
        <f t="shared" si="404"/>
        <v>1.7832259521678707E-2</v>
      </c>
      <c r="N280" s="50">
        <f t="shared" si="405"/>
        <v>244.60600299999999</v>
      </c>
      <c r="O280" s="60">
        <f t="shared" si="406"/>
        <v>-2.4744019127973171E-3</v>
      </c>
      <c r="P280" s="50">
        <f t="shared" si="407"/>
        <v>245.212006</v>
      </c>
      <c r="Q280" s="60">
        <f t="shared" si="408"/>
        <v>5.1844762188393611E-3</v>
      </c>
      <c r="R280" s="50">
        <f t="shared" si="409"/>
        <v>243.94399999999999</v>
      </c>
      <c r="S280" s="60">
        <f t="shared" si="410"/>
        <v>-1.2409179466734779E-2</v>
      </c>
      <c r="T280" s="57">
        <f t="shared" si="426"/>
        <v>-14.072005999999988</v>
      </c>
      <c r="U280" s="8">
        <f t="shared" si="427"/>
        <v>0</v>
      </c>
      <c r="V280" s="8">
        <f t="shared" si="428"/>
        <v>14.072005999999988</v>
      </c>
      <c r="W280" s="8">
        <f t="shared" si="429"/>
        <v>1.143644000000003</v>
      </c>
      <c r="X280" s="8">
        <f t="shared" si="430"/>
        <v>2.5894295000000005</v>
      </c>
      <c r="Y280" s="8">
        <f t="shared" si="431"/>
        <v>0.44165867423693239</v>
      </c>
      <c r="Z280" s="30">
        <f t="shared" si="432"/>
        <v>30.63545360143597</v>
      </c>
      <c r="AA280" s="48">
        <f t="shared" si="411"/>
        <v>40.075251598136674</v>
      </c>
      <c r="AB280" s="41">
        <f t="shared" si="412"/>
        <v>249.1455005</v>
      </c>
      <c r="AC280" s="41">
        <f t="shared" si="413"/>
        <v>247.63233466666665</v>
      </c>
      <c r="AD280" s="41">
        <f t="shared" si="414"/>
        <v>246.41060199999998</v>
      </c>
      <c r="AE280" s="44">
        <f t="shared" si="415"/>
        <v>247.3020022</v>
      </c>
      <c r="AF280" s="44">
        <f t="shared" si="416"/>
        <v>246.87680286666668</v>
      </c>
      <c r="AG280" s="44">
        <f t="shared" si="417"/>
        <v>246.61824228</v>
      </c>
      <c r="AH280" s="41">
        <f t="shared" si="418"/>
        <v>246.25300066666668</v>
      </c>
      <c r="AI280" s="41">
        <f t="shared" si="419"/>
        <v>10247079863.741333</v>
      </c>
      <c r="AJ280" s="41">
        <f t="shared" si="420"/>
        <v>0</v>
      </c>
      <c r="AK280" s="41">
        <f t="shared" si="421"/>
        <v>10247079863.741333</v>
      </c>
      <c r="AL280" s="41">
        <f t="shared" ref="AL280:AM280" si="447">SUM(AJ280:AJ293)</f>
        <v>37687900634.097267</v>
      </c>
      <c r="AM280" s="41">
        <f t="shared" si="447"/>
        <v>42026148756.593132</v>
      </c>
      <c r="AN280" s="41">
        <f t="shared" si="423"/>
        <v>0.89677264629642583</v>
      </c>
      <c r="AO280" s="41">
        <f t="shared" si="424"/>
        <v>47.278868558518795</v>
      </c>
      <c r="AP280" s="46">
        <f t="shared" si="425"/>
        <v>60.838118530242021</v>
      </c>
    </row>
    <row r="281" spans="1:42" ht="15" thickBot="1" x14ac:dyDescent="0.4">
      <c r="A281" s="63">
        <f>Symbol!A281</f>
        <v>42178</v>
      </c>
      <c r="B281" s="12">
        <f>Symbol!B281</f>
        <v>246.92700199999999</v>
      </c>
      <c r="C281" s="64">
        <f>Symbol!C281</f>
        <v>247.304001</v>
      </c>
      <c r="D281" s="12">
        <f>Symbol!D281</f>
        <v>243.13299599999999</v>
      </c>
      <c r="E281" s="64">
        <f>Symbol!E281</f>
        <v>244.29600500000001</v>
      </c>
      <c r="F281" s="12">
        <f>Symbol!G281</f>
        <v>15108700</v>
      </c>
      <c r="H281" s="24">
        <f t="shared" si="399"/>
        <v>1</v>
      </c>
      <c r="I281" s="7">
        <f t="shared" si="400"/>
        <v>249.283997</v>
      </c>
      <c r="J281" s="30">
        <f t="shared" si="401"/>
        <v>249.00700399999999</v>
      </c>
      <c r="K281" s="60">
        <f t="shared" si="402"/>
        <v>1.7832259521678707E-2</v>
      </c>
      <c r="L281" s="50">
        <f t="shared" si="403"/>
        <v>244.60600299999999</v>
      </c>
      <c r="M281" s="60">
        <f t="shared" si="404"/>
        <v>-2.4744019127973171E-3</v>
      </c>
      <c r="N281" s="50">
        <f t="shared" si="405"/>
        <v>245.212006</v>
      </c>
      <c r="O281" s="60">
        <f t="shared" si="406"/>
        <v>5.1844762188393611E-3</v>
      </c>
      <c r="P281" s="50">
        <f t="shared" si="407"/>
        <v>243.94399999999999</v>
      </c>
      <c r="Q281" s="60">
        <f t="shared" si="408"/>
        <v>-1.2409179466734779E-2</v>
      </c>
      <c r="R281" s="50">
        <f t="shared" si="409"/>
        <v>246.990005</v>
      </c>
      <c r="S281" s="60">
        <f t="shared" si="410"/>
        <v>1.0967244937055916E-2</v>
      </c>
      <c r="T281" s="57">
        <f t="shared" si="426"/>
        <v>1.6110070000000007</v>
      </c>
      <c r="U281" s="8">
        <f t="shared" si="427"/>
        <v>1.6110070000000007</v>
      </c>
      <c r="V281" s="8">
        <f t="shared" si="428"/>
        <v>0</v>
      </c>
      <c r="W281" s="8">
        <f t="shared" si="429"/>
        <v>1.143644000000003</v>
      </c>
      <c r="X281" s="8">
        <f t="shared" si="430"/>
        <v>2.0134287857142903</v>
      </c>
      <c r="Y281" s="8">
        <f t="shared" si="431"/>
        <v>0.56800817000054971</v>
      </c>
      <c r="Z281" s="30">
        <f t="shared" si="432"/>
        <v>36.224822093902134</v>
      </c>
      <c r="AA281" s="48">
        <f t="shared" si="411"/>
        <v>43.591284842428742</v>
      </c>
      <c r="AB281" s="41">
        <f t="shared" si="412"/>
        <v>246.80650349999999</v>
      </c>
      <c r="AC281" s="41">
        <f t="shared" si="413"/>
        <v>246.27500433333333</v>
      </c>
      <c r="AD281" s="41">
        <f t="shared" si="414"/>
        <v>245.95180360000001</v>
      </c>
      <c r="AE281" s="44">
        <f t="shared" si="415"/>
        <v>245.72860439999999</v>
      </c>
      <c r="AF281" s="44">
        <f t="shared" si="416"/>
        <v>245.47126986666666</v>
      </c>
      <c r="AG281" s="44">
        <f t="shared" si="417"/>
        <v>245.80908384</v>
      </c>
      <c r="AH281" s="41">
        <f t="shared" si="418"/>
        <v>250.87099733333335</v>
      </c>
      <c r="AI281" s="41">
        <f t="shared" si="419"/>
        <v>11002800549.444267</v>
      </c>
      <c r="AJ281" s="41">
        <f t="shared" si="420"/>
        <v>11002800549.444267</v>
      </c>
      <c r="AK281" s="41">
        <f t="shared" si="421"/>
        <v>0</v>
      </c>
      <c r="AL281" s="41">
        <f t="shared" ref="AL281:AM281" si="448">SUM(AJ281:AJ294)</f>
        <v>49368893616.029671</v>
      </c>
      <c r="AM281" s="41">
        <f t="shared" si="448"/>
        <v>31779068892.851799</v>
      </c>
      <c r="AN281" s="41">
        <f t="shared" si="423"/>
        <v>1.5535034642608558</v>
      </c>
      <c r="AO281" s="41">
        <f t="shared" si="424"/>
        <v>60.838118530242021</v>
      </c>
      <c r="AP281" s="46">
        <f t="shared" si="425"/>
        <v>58.818871148318451</v>
      </c>
    </row>
    <row r="282" spans="1:42" ht="15" thickBot="1" x14ac:dyDescent="0.4">
      <c r="A282" s="63">
        <f>Symbol!A282</f>
        <v>42179</v>
      </c>
      <c r="B282" s="12">
        <f>Symbol!B282</f>
        <v>244.28199799999999</v>
      </c>
      <c r="C282" s="64">
        <f>Symbol!C282</f>
        <v>244.341003</v>
      </c>
      <c r="D282" s="12">
        <f>Symbol!D282</f>
        <v>240.51499899999999</v>
      </c>
      <c r="E282" s="64">
        <f>Symbol!E282</f>
        <v>240.51499899999999</v>
      </c>
      <c r="F282" s="12">
        <f>Symbol!G282</f>
        <v>17344900</v>
      </c>
      <c r="H282" s="24">
        <f t="shared" si="399"/>
        <v>1</v>
      </c>
      <c r="I282" s="7">
        <f t="shared" si="400"/>
        <v>249.00700399999999</v>
      </c>
      <c r="J282" s="30">
        <f t="shared" si="401"/>
        <v>244.60600299999999</v>
      </c>
      <c r="K282" s="60">
        <f t="shared" si="402"/>
        <v>-2.4744019127973171E-3</v>
      </c>
      <c r="L282" s="50">
        <f t="shared" si="403"/>
        <v>245.212006</v>
      </c>
      <c r="M282" s="60">
        <f t="shared" si="404"/>
        <v>5.1844762188393611E-3</v>
      </c>
      <c r="N282" s="50">
        <f t="shared" si="405"/>
        <v>243.94399999999999</v>
      </c>
      <c r="O282" s="60">
        <f t="shared" si="406"/>
        <v>-1.2409179466734779E-2</v>
      </c>
      <c r="P282" s="50">
        <f t="shared" si="407"/>
        <v>246.990005</v>
      </c>
      <c r="Q282" s="60">
        <f t="shared" si="408"/>
        <v>1.0967244937055916E-2</v>
      </c>
      <c r="R282" s="50">
        <f t="shared" si="409"/>
        <v>244.29600500000001</v>
      </c>
      <c r="S282" s="60">
        <f t="shared" si="410"/>
        <v>1.5598171779613184E-2</v>
      </c>
      <c r="T282" s="57">
        <f t="shared" si="426"/>
        <v>0.27699300000000449</v>
      </c>
      <c r="U282" s="8">
        <f t="shared" si="427"/>
        <v>0.27699300000000449</v>
      </c>
      <c r="V282" s="8">
        <f t="shared" si="428"/>
        <v>0</v>
      </c>
      <c r="W282" s="8">
        <f t="shared" si="429"/>
        <v>1.3464998571428635</v>
      </c>
      <c r="X282" s="8">
        <f t="shared" si="430"/>
        <v>2.0134287857142903</v>
      </c>
      <c r="Y282" s="8">
        <f t="shared" si="431"/>
        <v>0.66875961379740334</v>
      </c>
      <c r="Z282" s="30">
        <f t="shared" si="432"/>
        <v>40.075251598136674</v>
      </c>
      <c r="AA282" s="48">
        <f t="shared" si="411"/>
        <v>37.385473937046761</v>
      </c>
      <c r="AB282" s="41">
        <f t="shared" si="412"/>
        <v>244.90900449999998</v>
      </c>
      <c r="AC282" s="41">
        <f t="shared" si="413"/>
        <v>244.5873363333333</v>
      </c>
      <c r="AD282" s="41">
        <f t="shared" si="414"/>
        <v>245.00960379999998</v>
      </c>
      <c r="AE282" s="44">
        <f t="shared" si="415"/>
        <v>244.58360300000001</v>
      </c>
      <c r="AF282" s="44">
        <f t="shared" si="416"/>
        <v>245.22680353333337</v>
      </c>
      <c r="AG282" s="44">
        <f t="shared" si="417"/>
        <v>244.27432299999998</v>
      </c>
      <c r="AH282" s="41">
        <f t="shared" si="418"/>
        <v>248.41400166666668</v>
      </c>
      <c r="AI282" s="41">
        <f t="shared" si="419"/>
        <v>7695915454.4336672</v>
      </c>
      <c r="AJ282" s="41">
        <f t="shared" si="420"/>
        <v>7695915454.4336672</v>
      </c>
      <c r="AK282" s="41">
        <f t="shared" si="421"/>
        <v>0</v>
      </c>
      <c r="AL282" s="41">
        <f t="shared" ref="AL282:AM282" si="449">SUM(AJ282:AJ295)</f>
        <v>45389939774.462006</v>
      </c>
      <c r="AM282" s="41">
        <f t="shared" si="449"/>
        <v>31779068892.851799</v>
      </c>
      <c r="AN282" s="41">
        <f t="shared" si="423"/>
        <v>1.4282967171725964</v>
      </c>
      <c r="AO282" s="41">
        <f t="shared" si="424"/>
        <v>58.818871148318451</v>
      </c>
      <c r="AP282" s="46">
        <f t="shared" si="425"/>
        <v>57.635293073726338</v>
      </c>
    </row>
    <row r="283" spans="1:42" ht="15" thickBot="1" x14ac:dyDescent="0.4">
      <c r="A283" s="63">
        <f>Symbol!A283</f>
        <v>42180</v>
      </c>
      <c r="B283" s="12">
        <f>Symbol!B283</f>
        <v>240.365005</v>
      </c>
      <c r="C283" s="64">
        <f>Symbol!C283</f>
        <v>243.33200099999999</v>
      </c>
      <c r="D283" s="12">
        <f>Symbol!D283</f>
        <v>240.365005</v>
      </c>
      <c r="E283" s="64">
        <f>Symbol!E283</f>
        <v>242.79899599999999</v>
      </c>
      <c r="F283" s="12">
        <f>Symbol!G283</f>
        <v>16133100</v>
      </c>
      <c r="H283" s="24">
        <f t="shared" si="399"/>
        <v>0</v>
      </c>
      <c r="I283" s="7">
        <f t="shared" si="400"/>
        <v>244.60600299999999</v>
      </c>
      <c r="J283" s="30">
        <f t="shared" si="401"/>
        <v>245.212006</v>
      </c>
      <c r="K283" s="60">
        <f t="shared" si="402"/>
        <v>5.1844762188393611E-3</v>
      </c>
      <c r="L283" s="50">
        <f t="shared" si="403"/>
        <v>243.94399999999999</v>
      </c>
      <c r="M283" s="60">
        <f t="shared" si="404"/>
        <v>-1.2409179466734779E-2</v>
      </c>
      <c r="N283" s="50">
        <f t="shared" si="405"/>
        <v>246.990005</v>
      </c>
      <c r="O283" s="60">
        <f t="shared" si="406"/>
        <v>1.0967244937055916E-2</v>
      </c>
      <c r="P283" s="50">
        <f t="shared" si="407"/>
        <v>244.29600500000001</v>
      </c>
      <c r="Q283" s="60">
        <f t="shared" si="408"/>
        <v>1.5598171779613184E-2</v>
      </c>
      <c r="R283" s="50">
        <f t="shared" si="409"/>
        <v>240.51499899999999</v>
      </c>
      <c r="S283" s="60">
        <f t="shared" si="410"/>
        <v>-9.4514705806744755E-3</v>
      </c>
      <c r="T283" s="57">
        <f t="shared" si="426"/>
        <v>4.4010010000000079</v>
      </c>
      <c r="U283" s="8">
        <f t="shared" si="427"/>
        <v>4.4010010000000079</v>
      </c>
      <c r="V283" s="8">
        <f t="shared" si="428"/>
        <v>0</v>
      </c>
      <c r="W283" s="8">
        <f t="shared" si="429"/>
        <v>1.5559288571428616</v>
      </c>
      <c r="X283" s="8">
        <f t="shared" si="430"/>
        <v>2.0134287857142903</v>
      </c>
      <c r="Y283" s="8">
        <f t="shared" si="431"/>
        <v>0.77277570887160796</v>
      </c>
      <c r="Z283" s="30">
        <f t="shared" si="432"/>
        <v>43.591284842428742</v>
      </c>
      <c r="AA283" s="48">
        <f t="shared" si="411"/>
        <v>34.462127413255587</v>
      </c>
      <c r="AB283" s="41">
        <f t="shared" si="412"/>
        <v>244.578003</v>
      </c>
      <c r="AC283" s="41">
        <f t="shared" si="413"/>
        <v>245.38200366666669</v>
      </c>
      <c r="AD283" s="41">
        <f t="shared" si="414"/>
        <v>244.19140299999998</v>
      </c>
      <c r="AE283" s="44">
        <f t="shared" si="415"/>
        <v>245.41600320000001</v>
      </c>
      <c r="AF283" s="44">
        <f t="shared" si="416"/>
        <v>245.10373720000001</v>
      </c>
      <c r="AG283" s="44">
        <f t="shared" si="417"/>
        <v>244.00944200000001</v>
      </c>
      <c r="AH283" s="41">
        <f t="shared" si="418"/>
        <v>246.45667033333334</v>
      </c>
      <c r="AI283" s="41">
        <f t="shared" si="419"/>
        <v>5906408041.5394335</v>
      </c>
      <c r="AJ283" s="41">
        <f t="shared" si="420"/>
        <v>5906408041.5394335</v>
      </c>
      <c r="AK283" s="41">
        <f t="shared" si="421"/>
        <v>0</v>
      </c>
      <c r="AL283" s="41">
        <f t="shared" ref="AL283:AM283" si="450">SUM(AJ283:AJ296)</f>
        <v>43234004956.935936</v>
      </c>
      <c r="AM283" s="41">
        <f t="shared" si="450"/>
        <v>31779068892.851799</v>
      </c>
      <c r="AN283" s="41">
        <f t="shared" si="423"/>
        <v>1.3604553708828375</v>
      </c>
      <c r="AO283" s="41">
        <f t="shared" si="424"/>
        <v>57.635293073726338</v>
      </c>
      <c r="AP283" s="46">
        <f t="shared" si="425"/>
        <v>50.461482650043237</v>
      </c>
    </row>
    <row r="284" spans="1:42" ht="15" thickBot="1" x14ac:dyDescent="0.4">
      <c r="A284" s="63">
        <f>Symbol!A284</f>
        <v>42181</v>
      </c>
      <c r="B284" s="12">
        <f>Symbol!B284</f>
        <v>242.604004</v>
      </c>
      <c r="C284" s="64">
        <f>Symbol!C284</f>
        <v>243.74899300000001</v>
      </c>
      <c r="D284" s="12">
        <f>Symbol!D284</f>
        <v>241.55299400000001</v>
      </c>
      <c r="E284" s="64">
        <f>Symbol!E284</f>
        <v>243.59399400000001</v>
      </c>
      <c r="F284" s="12">
        <f>Symbol!G284</f>
        <v>13983500</v>
      </c>
      <c r="H284" s="24">
        <f t="shared" si="399"/>
        <v>1</v>
      </c>
      <c r="I284" s="7">
        <f t="shared" si="400"/>
        <v>245.212006</v>
      </c>
      <c r="J284" s="30">
        <f t="shared" si="401"/>
        <v>243.94399999999999</v>
      </c>
      <c r="K284" s="60">
        <f t="shared" si="402"/>
        <v>-1.2409179466734779E-2</v>
      </c>
      <c r="L284" s="50">
        <f t="shared" si="403"/>
        <v>246.990005</v>
      </c>
      <c r="M284" s="60">
        <f t="shared" si="404"/>
        <v>1.0967244937055916E-2</v>
      </c>
      <c r="N284" s="50">
        <f t="shared" si="405"/>
        <v>244.29600500000001</v>
      </c>
      <c r="O284" s="60">
        <f t="shared" si="406"/>
        <v>1.5598171779613184E-2</v>
      </c>
      <c r="P284" s="50">
        <f t="shared" si="407"/>
        <v>240.51499899999999</v>
      </c>
      <c r="Q284" s="60">
        <f t="shared" si="408"/>
        <v>-9.4514705806744755E-3</v>
      </c>
      <c r="R284" s="50">
        <f t="shared" si="409"/>
        <v>242.79899599999999</v>
      </c>
      <c r="S284" s="60">
        <f t="shared" si="410"/>
        <v>-3.2689562732003811E-3</v>
      </c>
      <c r="T284" s="57">
        <f t="shared" si="426"/>
        <v>-0.60600300000001539</v>
      </c>
      <c r="U284" s="8">
        <f t="shared" si="427"/>
        <v>0</v>
      </c>
      <c r="V284" s="8">
        <f t="shared" si="428"/>
        <v>0.60600300000001539</v>
      </c>
      <c r="W284" s="8">
        <f t="shared" si="429"/>
        <v>1.2415716428571468</v>
      </c>
      <c r="X284" s="8">
        <f t="shared" si="430"/>
        <v>2.0794285000000059</v>
      </c>
      <c r="Y284" s="8">
        <f t="shared" si="431"/>
        <v>0.59707349536526177</v>
      </c>
      <c r="Z284" s="30">
        <f t="shared" si="432"/>
        <v>37.385473937046761</v>
      </c>
      <c r="AA284" s="48">
        <f t="shared" si="411"/>
        <v>26.768776205214792</v>
      </c>
      <c r="AB284" s="41">
        <f t="shared" si="412"/>
        <v>245.46700249999998</v>
      </c>
      <c r="AC284" s="41">
        <f t="shared" si="413"/>
        <v>245.07667000000001</v>
      </c>
      <c r="AD284" s="41">
        <f t="shared" si="414"/>
        <v>243.70880099999999</v>
      </c>
      <c r="AE284" s="44">
        <f t="shared" si="415"/>
        <v>245.30320400000002</v>
      </c>
      <c r="AF284" s="44">
        <f t="shared" si="416"/>
        <v>243.93573573333336</v>
      </c>
      <c r="AG284" s="44">
        <f t="shared" si="417"/>
        <v>243.69983984000004</v>
      </c>
      <c r="AH284" s="41">
        <f t="shared" si="418"/>
        <v>243.88900266666667</v>
      </c>
      <c r="AI284" s="41">
        <f t="shared" si="419"/>
        <v>5026088955.8549337</v>
      </c>
      <c r="AJ284" s="41">
        <f t="shared" si="420"/>
        <v>5026088955.8549337</v>
      </c>
      <c r="AK284" s="41">
        <f t="shared" si="421"/>
        <v>0</v>
      </c>
      <c r="AL284" s="41">
        <f t="shared" ref="AL284:AM284" si="451">SUM(AJ284:AJ297)</f>
        <v>37327596915.3965</v>
      </c>
      <c r="AM284" s="41">
        <f t="shared" si="451"/>
        <v>36644856835.651802</v>
      </c>
      <c r="AN284" s="41">
        <f t="shared" si="423"/>
        <v>1.0186312661230119</v>
      </c>
      <c r="AO284" s="41">
        <f t="shared" si="424"/>
        <v>50.461482650043237</v>
      </c>
      <c r="AP284" s="46">
        <f t="shared" si="425"/>
        <v>44.254904137399564</v>
      </c>
    </row>
    <row r="285" spans="1:42" ht="15" thickBot="1" x14ac:dyDescent="0.4">
      <c r="A285" s="63">
        <f>Symbol!A285</f>
        <v>42182</v>
      </c>
      <c r="B285" s="12">
        <f>Symbol!B285</f>
        <v>243.54899599999999</v>
      </c>
      <c r="C285" s="64">
        <f>Symbol!C285</f>
        <v>251.33900499999999</v>
      </c>
      <c r="D285" s="12">
        <f>Symbol!D285</f>
        <v>243.11700400000001</v>
      </c>
      <c r="E285" s="64">
        <f>Symbol!E285</f>
        <v>250.990005</v>
      </c>
      <c r="F285" s="12">
        <f>Symbol!G285</f>
        <v>20488600</v>
      </c>
      <c r="H285" s="24">
        <f t="shared" si="399"/>
        <v>0</v>
      </c>
      <c r="I285" s="7">
        <f t="shared" si="400"/>
        <v>243.94399999999999</v>
      </c>
      <c r="J285" s="30">
        <f t="shared" si="401"/>
        <v>246.990005</v>
      </c>
      <c r="K285" s="60">
        <f t="shared" si="402"/>
        <v>1.0967244937055916E-2</v>
      </c>
      <c r="L285" s="50">
        <f t="shared" si="403"/>
        <v>244.29600500000001</v>
      </c>
      <c r="M285" s="60">
        <f t="shared" si="404"/>
        <v>1.5598171779613184E-2</v>
      </c>
      <c r="N285" s="50">
        <f t="shared" si="405"/>
        <v>240.51499899999999</v>
      </c>
      <c r="O285" s="60">
        <f t="shared" si="406"/>
        <v>-9.4514705806744755E-3</v>
      </c>
      <c r="P285" s="50">
        <f t="shared" si="407"/>
        <v>242.79899599999999</v>
      </c>
      <c r="Q285" s="60">
        <f t="shared" si="408"/>
        <v>-3.2689562732003811E-3</v>
      </c>
      <c r="R285" s="50">
        <f t="shared" si="409"/>
        <v>243.59399400000001</v>
      </c>
      <c r="S285" s="60">
        <f t="shared" si="410"/>
        <v>-2.9910237262402137E-2</v>
      </c>
      <c r="T285" s="57">
        <f t="shared" si="426"/>
        <v>1.268006000000014</v>
      </c>
      <c r="U285" s="8">
        <f t="shared" si="427"/>
        <v>1.268006000000014</v>
      </c>
      <c r="V285" s="8">
        <f t="shared" si="428"/>
        <v>0</v>
      </c>
      <c r="W285" s="8">
        <f t="shared" si="429"/>
        <v>1.2415716428571468</v>
      </c>
      <c r="X285" s="8">
        <f t="shared" si="430"/>
        <v>2.3611416428571466</v>
      </c>
      <c r="Y285" s="8">
        <f t="shared" si="431"/>
        <v>0.52583530793805244</v>
      </c>
      <c r="Z285" s="30">
        <f t="shared" si="432"/>
        <v>34.462127413255587</v>
      </c>
      <c r="AA285" s="48">
        <f t="shared" si="411"/>
        <v>31.643733487059691</v>
      </c>
      <c r="AB285" s="41">
        <f t="shared" si="412"/>
        <v>245.64300500000002</v>
      </c>
      <c r="AC285" s="41">
        <f t="shared" si="413"/>
        <v>243.93366966666667</v>
      </c>
      <c r="AD285" s="41">
        <f t="shared" si="414"/>
        <v>243.63879980000002</v>
      </c>
      <c r="AE285" s="44">
        <f t="shared" si="415"/>
        <v>243.3224026</v>
      </c>
      <c r="AF285" s="44">
        <f t="shared" si="416"/>
        <v>243.42733433333333</v>
      </c>
      <c r="AG285" s="44">
        <f t="shared" si="417"/>
        <v>244.94904084000004</v>
      </c>
      <c r="AH285" s="41">
        <f t="shared" si="418"/>
        <v>243.68333433333331</v>
      </c>
      <c r="AI285" s="41">
        <f t="shared" si="419"/>
        <v>2583262658.9342332</v>
      </c>
      <c r="AJ285" s="41">
        <f t="shared" si="420"/>
        <v>0</v>
      </c>
      <c r="AK285" s="41">
        <f t="shared" si="421"/>
        <v>2583262658.9342332</v>
      </c>
      <c r="AL285" s="41">
        <f t="shared" ref="AL285:AM285" si="452">SUM(AJ285:AJ298)</f>
        <v>32301507959.541569</v>
      </c>
      <c r="AM285" s="41">
        <f t="shared" si="452"/>
        <v>40688160844.743004</v>
      </c>
      <c r="AN285" s="41">
        <f t="shared" si="423"/>
        <v>0.79387977458103742</v>
      </c>
      <c r="AO285" s="41">
        <f t="shared" si="424"/>
        <v>44.254904137399564</v>
      </c>
      <c r="AP285" s="46">
        <f t="shared" si="425"/>
        <v>39.269138953928554</v>
      </c>
    </row>
    <row r="286" spans="1:42" ht="15" thickBot="1" x14ac:dyDescent="0.4">
      <c r="A286" s="63">
        <f>Symbol!A286</f>
        <v>42183</v>
      </c>
      <c r="B286" s="12">
        <f>Symbol!B286</f>
        <v>250.95500200000001</v>
      </c>
      <c r="C286" s="64">
        <f>Symbol!C286</f>
        <v>251.171997</v>
      </c>
      <c r="D286" s="12">
        <f>Symbol!D286</f>
        <v>247.43400600000001</v>
      </c>
      <c r="E286" s="64">
        <f>Symbol!E286</f>
        <v>249.01100199999999</v>
      </c>
      <c r="F286" s="12">
        <f>Symbol!G286</f>
        <v>15137600</v>
      </c>
      <c r="H286" s="24">
        <f t="shared" si="399"/>
        <v>1</v>
      </c>
      <c r="I286" s="7">
        <f t="shared" si="400"/>
        <v>246.990005</v>
      </c>
      <c r="J286" s="30">
        <f t="shared" si="401"/>
        <v>244.29600500000001</v>
      </c>
      <c r="K286" s="60">
        <f t="shared" si="402"/>
        <v>1.5598171779613184E-2</v>
      </c>
      <c r="L286" s="50">
        <f t="shared" si="403"/>
        <v>240.51499899999999</v>
      </c>
      <c r="M286" s="60">
        <f t="shared" si="404"/>
        <v>-9.4514705806744755E-3</v>
      </c>
      <c r="N286" s="50">
        <f t="shared" si="405"/>
        <v>242.79899599999999</v>
      </c>
      <c r="O286" s="60">
        <f t="shared" si="406"/>
        <v>-3.2689562732003811E-3</v>
      </c>
      <c r="P286" s="50">
        <f t="shared" si="407"/>
        <v>243.59399400000001</v>
      </c>
      <c r="Q286" s="60">
        <f t="shared" si="408"/>
        <v>-2.9910237262402137E-2</v>
      </c>
      <c r="R286" s="50">
        <f t="shared" si="409"/>
        <v>250.990005</v>
      </c>
      <c r="S286" s="60">
        <f t="shared" si="410"/>
        <v>7.9160373942399245E-3</v>
      </c>
      <c r="T286" s="57">
        <f t="shared" si="426"/>
        <v>-3.0460050000000081</v>
      </c>
      <c r="U286" s="8">
        <f t="shared" si="427"/>
        <v>0</v>
      </c>
      <c r="V286" s="8">
        <f t="shared" si="428"/>
        <v>3.0460050000000081</v>
      </c>
      <c r="W286" s="8">
        <f t="shared" si="429"/>
        <v>1.1509997857142886</v>
      </c>
      <c r="X286" s="8">
        <f t="shared" si="430"/>
        <v>3.148785071428577</v>
      </c>
      <c r="Y286" s="8">
        <f t="shared" si="431"/>
        <v>0.3655377422099152</v>
      </c>
      <c r="Z286" s="30">
        <f t="shared" si="432"/>
        <v>26.768776205214792</v>
      </c>
      <c r="AA286" s="48">
        <f t="shared" si="411"/>
        <v>31.790299070312017</v>
      </c>
      <c r="AB286" s="41">
        <f t="shared" si="412"/>
        <v>242.40550200000001</v>
      </c>
      <c r="AC286" s="41">
        <f t="shared" si="413"/>
        <v>242.53666666666666</v>
      </c>
      <c r="AD286" s="41">
        <f t="shared" si="414"/>
        <v>244.43879980000003</v>
      </c>
      <c r="AE286" s="44">
        <f t="shared" si="415"/>
        <v>242.18479900000003</v>
      </c>
      <c r="AF286" s="44">
        <f t="shared" si="416"/>
        <v>242.70133140000004</v>
      </c>
      <c r="AG286" s="44">
        <f t="shared" si="417"/>
        <v>245.16464036000005</v>
      </c>
      <c r="AH286" s="41">
        <f t="shared" si="418"/>
        <v>246.22867299999999</v>
      </c>
      <c r="AI286" s="41">
        <f t="shared" si="419"/>
        <v>4356400797.0524998</v>
      </c>
      <c r="AJ286" s="41">
        <f t="shared" si="420"/>
        <v>4356400797.0524998</v>
      </c>
      <c r="AK286" s="41">
        <f t="shared" si="421"/>
        <v>0</v>
      </c>
      <c r="AL286" s="41">
        <f t="shared" ref="AL286:AM286" si="453">SUM(AJ286:AJ299)</f>
        <v>32301507959.541569</v>
      </c>
      <c r="AM286" s="41">
        <f t="shared" si="453"/>
        <v>49955217856.215263</v>
      </c>
      <c r="AN286" s="41">
        <f t="shared" si="423"/>
        <v>0.6466092901949525</v>
      </c>
      <c r="AO286" s="41">
        <f t="shared" si="424"/>
        <v>39.269138953928554</v>
      </c>
      <c r="AP286" s="46">
        <f t="shared" si="425"/>
        <v>45.247663160637231</v>
      </c>
    </row>
    <row r="287" spans="1:42" ht="15" thickBot="1" x14ac:dyDescent="0.4">
      <c r="A287" s="63">
        <f>Symbol!A287</f>
        <v>42184</v>
      </c>
      <c r="B287" s="12">
        <f>Symbol!B287</f>
        <v>248.72099299999999</v>
      </c>
      <c r="C287" s="64">
        <f>Symbol!C287</f>
        <v>257.17300399999999</v>
      </c>
      <c r="D287" s="12">
        <f>Symbol!D287</f>
        <v>248.580994</v>
      </c>
      <c r="E287" s="64">
        <f>Symbol!E287</f>
        <v>257.06399499999998</v>
      </c>
      <c r="F287" s="12">
        <f>Symbol!G287</f>
        <v>34742900</v>
      </c>
      <c r="H287" s="24">
        <f t="shared" si="399"/>
        <v>1</v>
      </c>
      <c r="I287" s="7">
        <f t="shared" si="400"/>
        <v>244.29600500000001</v>
      </c>
      <c r="J287" s="30">
        <f t="shared" si="401"/>
        <v>240.51499899999999</v>
      </c>
      <c r="K287" s="60">
        <f t="shared" si="402"/>
        <v>-9.4514705806744755E-3</v>
      </c>
      <c r="L287" s="50">
        <f t="shared" si="403"/>
        <v>242.79899599999999</v>
      </c>
      <c r="M287" s="60">
        <f t="shared" si="404"/>
        <v>-3.2689562732003811E-3</v>
      </c>
      <c r="N287" s="50">
        <f t="shared" si="405"/>
        <v>243.59399400000001</v>
      </c>
      <c r="O287" s="60">
        <f t="shared" si="406"/>
        <v>-2.9910237262402137E-2</v>
      </c>
      <c r="P287" s="50">
        <f t="shared" si="407"/>
        <v>250.990005</v>
      </c>
      <c r="Q287" s="60">
        <f t="shared" si="408"/>
        <v>7.9160373942399245E-3</v>
      </c>
      <c r="R287" s="50">
        <f t="shared" si="409"/>
        <v>249.01100199999999</v>
      </c>
      <c r="S287" s="60">
        <f t="shared" si="410"/>
        <v>-3.1827981452482161E-2</v>
      </c>
      <c r="T287" s="57">
        <f t="shared" si="426"/>
        <v>2.6939999999999884</v>
      </c>
      <c r="U287" s="8">
        <f t="shared" si="427"/>
        <v>2.6939999999999884</v>
      </c>
      <c r="V287" s="8">
        <f t="shared" si="428"/>
        <v>0</v>
      </c>
      <c r="W287" s="8">
        <f t="shared" si="429"/>
        <v>1.3569280000000066</v>
      </c>
      <c r="X287" s="8">
        <f t="shared" si="430"/>
        <v>2.9312132857142905</v>
      </c>
      <c r="Y287" s="8">
        <f t="shared" si="431"/>
        <v>0.46292366598268353</v>
      </c>
      <c r="Z287" s="30">
        <f t="shared" si="432"/>
        <v>31.643733487059691</v>
      </c>
      <c r="AA287" s="48">
        <f t="shared" si="411"/>
        <v>25.172228996886247</v>
      </c>
      <c r="AB287" s="41">
        <f t="shared" si="412"/>
        <v>241.65699749999999</v>
      </c>
      <c r="AC287" s="41">
        <f t="shared" si="413"/>
        <v>242.30266300000002</v>
      </c>
      <c r="AD287" s="41">
        <f t="shared" si="414"/>
        <v>245.38179920000002</v>
      </c>
      <c r="AE287" s="44">
        <f t="shared" si="415"/>
        <v>242.6601958</v>
      </c>
      <c r="AF287" s="44">
        <f t="shared" si="416"/>
        <v>244.73846513333331</v>
      </c>
      <c r="AG287" s="44">
        <f t="shared" si="417"/>
        <v>247.05627851999998</v>
      </c>
      <c r="AH287" s="41">
        <f t="shared" si="418"/>
        <v>244.91100066666669</v>
      </c>
      <c r="AI287" s="41">
        <f t="shared" si="419"/>
        <v>3700286835.7724671</v>
      </c>
      <c r="AJ287" s="41">
        <f t="shared" si="420"/>
        <v>3700286835.7724671</v>
      </c>
      <c r="AK287" s="41">
        <f t="shared" si="421"/>
        <v>0</v>
      </c>
      <c r="AL287" s="41">
        <f t="shared" ref="AL287:AM287" si="454">SUM(AJ287:AJ300)</f>
        <v>41283294945.125595</v>
      </c>
      <c r="AM287" s="41">
        <f t="shared" si="454"/>
        <v>49955217856.215263</v>
      </c>
      <c r="AN287" s="41">
        <f t="shared" si="423"/>
        <v>0.82640606360581137</v>
      </c>
      <c r="AO287" s="41">
        <f t="shared" si="424"/>
        <v>45.247663160637231</v>
      </c>
      <c r="AP287" s="46">
        <f t="shared" si="425"/>
        <v>39.45454233024747</v>
      </c>
    </row>
    <row r="288" spans="1:42" ht="15" thickBot="1" x14ac:dyDescent="0.4">
      <c r="A288" s="63">
        <f>Symbol!A288</f>
        <v>42185</v>
      </c>
      <c r="B288" s="12">
        <f>Symbol!B288</f>
        <v>257.03601099999997</v>
      </c>
      <c r="C288" s="64">
        <f>Symbol!C288</f>
        <v>267.86700400000001</v>
      </c>
      <c r="D288" s="12">
        <f>Symbol!D288</f>
        <v>255.945999</v>
      </c>
      <c r="E288" s="64">
        <f>Symbol!E288</f>
        <v>263.07199100000003</v>
      </c>
      <c r="F288" s="12">
        <f>Symbol!G288</f>
        <v>44533800</v>
      </c>
      <c r="H288" s="24">
        <f t="shared" si="399"/>
        <v>0</v>
      </c>
      <c r="I288" s="7">
        <f t="shared" si="400"/>
        <v>240.51499899999999</v>
      </c>
      <c r="J288" s="30">
        <f t="shared" si="401"/>
        <v>242.79899599999999</v>
      </c>
      <c r="K288" s="60">
        <f t="shared" si="402"/>
        <v>-3.2689562732003811E-3</v>
      </c>
      <c r="L288" s="50">
        <f t="shared" si="403"/>
        <v>243.59399400000001</v>
      </c>
      <c r="M288" s="60">
        <f t="shared" si="404"/>
        <v>-2.9910237262402137E-2</v>
      </c>
      <c r="N288" s="50">
        <f t="shared" si="405"/>
        <v>250.990005</v>
      </c>
      <c r="O288" s="60">
        <f t="shared" si="406"/>
        <v>7.9160373942399245E-3</v>
      </c>
      <c r="P288" s="50">
        <f t="shared" si="407"/>
        <v>249.01100199999999</v>
      </c>
      <c r="Q288" s="60">
        <f t="shared" si="408"/>
        <v>-3.1827981452482161E-2</v>
      </c>
      <c r="R288" s="50">
        <f t="shared" si="409"/>
        <v>257.06399499999998</v>
      </c>
      <c r="S288" s="60">
        <f t="shared" si="410"/>
        <v>-2.3102663078527149E-2</v>
      </c>
      <c r="T288" s="57">
        <f t="shared" si="426"/>
        <v>3.7810060000000192</v>
      </c>
      <c r="U288" s="8">
        <f t="shared" si="427"/>
        <v>3.7810060000000192</v>
      </c>
      <c r="V288" s="8">
        <f t="shared" si="428"/>
        <v>0</v>
      </c>
      <c r="W288" s="8">
        <f t="shared" si="429"/>
        <v>1.366142142857149</v>
      </c>
      <c r="X288" s="8">
        <f t="shared" si="430"/>
        <v>2.9312132857142905</v>
      </c>
      <c r="Y288" s="8">
        <f t="shared" si="431"/>
        <v>0.46606712296073727</v>
      </c>
      <c r="Z288" s="30">
        <f t="shared" si="432"/>
        <v>31.790299070312017</v>
      </c>
      <c r="AA288" s="48">
        <f t="shared" si="411"/>
        <v>28.061022646014422</v>
      </c>
      <c r="AB288" s="41">
        <f t="shared" si="412"/>
        <v>243.196495</v>
      </c>
      <c r="AC288" s="41">
        <f t="shared" si="413"/>
        <v>245.79433166666664</v>
      </c>
      <c r="AD288" s="41">
        <f t="shared" si="414"/>
        <v>248.69159839999998</v>
      </c>
      <c r="AE288" s="44">
        <f t="shared" si="415"/>
        <v>246.3933988</v>
      </c>
      <c r="AF288" s="44">
        <f t="shared" si="416"/>
        <v>246.85179946666671</v>
      </c>
      <c r="AG288" s="44">
        <f t="shared" si="417"/>
        <v>250.75675711999997</v>
      </c>
      <c r="AH288" s="41">
        <f t="shared" si="418"/>
        <v>241.79033366666667</v>
      </c>
      <c r="AI288" s="41">
        <f t="shared" si="419"/>
        <v>4193829158.4149666</v>
      </c>
      <c r="AJ288" s="41">
        <f t="shared" si="420"/>
        <v>0</v>
      </c>
      <c r="AK288" s="41">
        <f t="shared" si="421"/>
        <v>4193829158.4149666</v>
      </c>
      <c r="AL288" s="41">
        <f t="shared" ref="AL288:AM288" si="455">SUM(AJ288:AJ301)</f>
        <v>37583008109.353134</v>
      </c>
      <c r="AM288" s="41">
        <f t="shared" si="455"/>
        <v>57673471600.311264</v>
      </c>
      <c r="AN288" s="41">
        <f t="shared" si="423"/>
        <v>0.65165156642226996</v>
      </c>
      <c r="AO288" s="41">
        <f t="shared" si="424"/>
        <v>39.45454233024747</v>
      </c>
      <c r="AP288" s="46">
        <f t="shared" si="425"/>
        <v>37.201911189445333</v>
      </c>
    </row>
    <row r="289" spans="1:42" ht="15" thickBot="1" x14ac:dyDescent="0.4">
      <c r="A289" s="63">
        <f>Symbol!A289</f>
        <v>42186</v>
      </c>
      <c r="B289" s="12">
        <f>Symbol!B289</f>
        <v>263.34500100000002</v>
      </c>
      <c r="C289" s="64">
        <f>Symbol!C289</f>
        <v>265.17199699999998</v>
      </c>
      <c r="D289" s="12">
        <f>Symbol!D289</f>
        <v>255.774002</v>
      </c>
      <c r="E289" s="64">
        <f>Symbol!E289</f>
        <v>258.62100199999998</v>
      </c>
      <c r="F289" s="12">
        <f>Symbol!G289</f>
        <v>27029800</v>
      </c>
      <c r="H289" s="24">
        <f t="shared" si="399"/>
        <v>0</v>
      </c>
      <c r="I289" s="7">
        <f t="shared" si="400"/>
        <v>242.79899599999999</v>
      </c>
      <c r="J289" s="30">
        <f t="shared" si="401"/>
        <v>243.59399400000001</v>
      </c>
      <c r="K289" s="60">
        <f t="shared" si="402"/>
        <v>-2.9910237262402137E-2</v>
      </c>
      <c r="L289" s="50">
        <f t="shared" si="403"/>
        <v>250.990005</v>
      </c>
      <c r="M289" s="60">
        <f t="shared" si="404"/>
        <v>7.9160373942399245E-3</v>
      </c>
      <c r="N289" s="50">
        <f t="shared" si="405"/>
        <v>249.01100199999999</v>
      </c>
      <c r="O289" s="60">
        <f t="shared" si="406"/>
        <v>-3.1827981452482161E-2</v>
      </c>
      <c r="P289" s="50">
        <f t="shared" si="407"/>
        <v>257.06399499999998</v>
      </c>
      <c r="Q289" s="60">
        <f t="shared" si="408"/>
        <v>-2.3102663078527149E-2</v>
      </c>
      <c r="R289" s="50">
        <f t="shared" si="409"/>
        <v>263.07199100000003</v>
      </c>
      <c r="S289" s="60">
        <f t="shared" si="410"/>
        <v>1.7064047488024148E-2</v>
      </c>
      <c r="T289" s="57">
        <f t="shared" si="426"/>
        <v>-2.2839969999999994</v>
      </c>
      <c r="U289" s="8">
        <f t="shared" si="427"/>
        <v>0</v>
      </c>
      <c r="V289" s="8">
        <f t="shared" si="428"/>
        <v>2.2839969999999994</v>
      </c>
      <c r="W289" s="8">
        <f t="shared" si="429"/>
        <v>1.0960702857142905</v>
      </c>
      <c r="X289" s="8">
        <f t="shared" si="430"/>
        <v>3.2582135000000068</v>
      </c>
      <c r="Y289" s="8">
        <f t="shared" si="431"/>
        <v>0.33640222953906745</v>
      </c>
      <c r="Z289" s="30">
        <f t="shared" si="432"/>
        <v>25.172228996886247</v>
      </c>
      <c r="AA289" s="48">
        <f t="shared" si="411"/>
        <v>22.504781369833893</v>
      </c>
      <c r="AB289" s="41">
        <f t="shared" si="412"/>
        <v>247.2919995</v>
      </c>
      <c r="AC289" s="41">
        <f t="shared" si="413"/>
        <v>247.86500033333334</v>
      </c>
      <c r="AD289" s="41">
        <f t="shared" si="414"/>
        <v>252.74619739999997</v>
      </c>
      <c r="AE289" s="44">
        <f t="shared" si="415"/>
        <v>248.71920159999999</v>
      </c>
      <c r="AF289" s="44">
        <f t="shared" si="416"/>
        <v>250.60279933333334</v>
      </c>
      <c r="AG289" s="44">
        <f t="shared" si="417"/>
        <v>253.32007800000002</v>
      </c>
      <c r="AH289" s="41">
        <f t="shared" si="418"/>
        <v>242.165334</v>
      </c>
      <c r="AI289" s="41">
        <f t="shared" si="419"/>
        <v>3906877549.9554</v>
      </c>
      <c r="AJ289" s="41">
        <f t="shared" si="420"/>
        <v>0</v>
      </c>
      <c r="AK289" s="41">
        <f t="shared" si="421"/>
        <v>3906877549.9554</v>
      </c>
      <c r="AL289" s="41">
        <f t="shared" ref="AL289:AM289" si="456">SUM(AJ289:AJ302)</f>
        <v>37583008109.353134</v>
      </c>
      <c r="AM289" s="41">
        <f t="shared" si="456"/>
        <v>63441393346.709503</v>
      </c>
      <c r="AN289" s="41">
        <f t="shared" si="423"/>
        <v>0.59240514948908263</v>
      </c>
      <c r="AO289" s="41">
        <f t="shared" si="424"/>
        <v>37.201911189445333</v>
      </c>
      <c r="AP289" s="46">
        <f t="shared" si="425"/>
        <v>34.805301819424287</v>
      </c>
    </row>
    <row r="290" spans="1:42" ht="15" thickBot="1" x14ac:dyDescent="0.4">
      <c r="A290" s="63">
        <f>Symbol!A290</f>
        <v>42187</v>
      </c>
      <c r="B290" s="12">
        <f>Symbol!B290</f>
        <v>258.55200200000002</v>
      </c>
      <c r="C290" s="64">
        <f>Symbol!C290</f>
        <v>261.631012</v>
      </c>
      <c r="D290" s="12">
        <f>Symbol!D290</f>
        <v>254.11599699999999</v>
      </c>
      <c r="E290" s="64">
        <f>Symbol!E290</f>
        <v>255.412003</v>
      </c>
      <c r="F290" s="12">
        <f>Symbol!G290</f>
        <v>21551900</v>
      </c>
      <c r="H290" s="24">
        <f t="shared" si="399"/>
        <v>0</v>
      </c>
      <c r="I290" s="7">
        <f t="shared" si="400"/>
        <v>243.59399400000001</v>
      </c>
      <c r="J290" s="30">
        <f t="shared" si="401"/>
        <v>250.990005</v>
      </c>
      <c r="K290" s="60">
        <f t="shared" si="402"/>
        <v>7.9160373942399245E-3</v>
      </c>
      <c r="L290" s="50">
        <f t="shared" si="403"/>
        <v>249.01100199999999</v>
      </c>
      <c r="M290" s="60">
        <f t="shared" si="404"/>
        <v>-3.1827981452482161E-2</v>
      </c>
      <c r="N290" s="50">
        <f t="shared" si="405"/>
        <v>257.06399499999998</v>
      </c>
      <c r="O290" s="60">
        <f t="shared" si="406"/>
        <v>-2.3102663078527149E-2</v>
      </c>
      <c r="P290" s="50">
        <f t="shared" si="407"/>
        <v>263.07199100000003</v>
      </c>
      <c r="Q290" s="60">
        <f t="shared" si="408"/>
        <v>1.7064047488024148E-2</v>
      </c>
      <c r="R290" s="50">
        <f t="shared" si="409"/>
        <v>258.62100199999998</v>
      </c>
      <c r="S290" s="60">
        <f t="shared" si="410"/>
        <v>1.2485737908752492E-2</v>
      </c>
      <c r="T290" s="57">
        <f t="shared" si="426"/>
        <v>-0.79499800000002097</v>
      </c>
      <c r="U290" s="8">
        <f t="shared" si="427"/>
        <v>0</v>
      </c>
      <c r="V290" s="8">
        <f t="shared" si="428"/>
        <v>0.79499800000002097</v>
      </c>
      <c r="W290" s="8">
        <f t="shared" si="429"/>
        <v>1.2072850714285761</v>
      </c>
      <c r="X290" s="8">
        <f t="shared" si="430"/>
        <v>3.095070857142864</v>
      </c>
      <c r="Y290" s="8">
        <f t="shared" si="431"/>
        <v>0.39006702177508484</v>
      </c>
      <c r="Z290" s="30">
        <f t="shared" si="432"/>
        <v>28.061022646014422</v>
      </c>
      <c r="AA290" s="48">
        <f t="shared" si="411"/>
        <v>22.260267283762786</v>
      </c>
      <c r="AB290" s="41">
        <f t="shared" si="412"/>
        <v>250.00050349999998</v>
      </c>
      <c r="AC290" s="41">
        <f t="shared" si="413"/>
        <v>252.35500066666665</v>
      </c>
      <c r="AD290" s="41">
        <f t="shared" si="414"/>
        <v>255.751599</v>
      </c>
      <c r="AE290" s="44">
        <f t="shared" si="415"/>
        <v>252.6279998</v>
      </c>
      <c r="AF290" s="44">
        <f t="shared" si="416"/>
        <v>255.30386446666665</v>
      </c>
      <c r="AG290" s="44">
        <f t="shared" si="417"/>
        <v>255.50679987999996</v>
      </c>
      <c r="AH290" s="41">
        <f t="shared" si="418"/>
        <v>242.96532700000003</v>
      </c>
      <c r="AI290" s="41">
        <f t="shared" si="419"/>
        <v>3397505650.1045003</v>
      </c>
      <c r="AJ290" s="41">
        <f t="shared" si="420"/>
        <v>0</v>
      </c>
      <c r="AK290" s="41">
        <f t="shared" si="421"/>
        <v>3397505650.1045003</v>
      </c>
      <c r="AL290" s="41">
        <f t="shared" ref="AL290:AM290" si="457">SUM(AJ290:AJ303)</f>
        <v>37583008109.353134</v>
      </c>
      <c r="AM290" s="41">
        <f t="shared" si="457"/>
        <v>70397690648.382233</v>
      </c>
      <c r="AN290" s="41">
        <f t="shared" si="423"/>
        <v>0.53386705960384806</v>
      </c>
      <c r="AO290" s="41">
        <f t="shared" si="424"/>
        <v>34.805301819424287</v>
      </c>
      <c r="AP290" s="46">
        <f t="shared" si="425"/>
        <v>28.264339085053706</v>
      </c>
    </row>
    <row r="291" spans="1:42" ht="15" thickBot="1" x14ac:dyDescent="0.4">
      <c r="A291" s="63">
        <f>Symbol!A291</f>
        <v>42188</v>
      </c>
      <c r="B291" s="12">
        <f>Symbol!B291</f>
        <v>255.459</v>
      </c>
      <c r="C291" s="64">
        <f>Symbol!C291</f>
        <v>257.07699600000001</v>
      </c>
      <c r="D291" s="12">
        <f>Symbol!D291</f>
        <v>253.50500500000001</v>
      </c>
      <c r="E291" s="64">
        <f>Symbol!E291</f>
        <v>256.33599900000002</v>
      </c>
      <c r="F291" s="12">
        <f>Symbol!G291</f>
        <v>19033800</v>
      </c>
      <c r="H291" s="24">
        <f t="shared" si="399"/>
        <v>1</v>
      </c>
      <c r="I291" s="7">
        <f t="shared" si="400"/>
        <v>250.990005</v>
      </c>
      <c r="J291" s="30">
        <f t="shared" si="401"/>
        <v>249.01100199999999</v>
      </c>
      <c r="K291" s="60">
        <f t="shared" si="402"/>
        <v>-3.1827981452482161E-2</v>
      </c>
      <c r="L291" s="50">
        <f t="shared" si="403"/>
        <v>257.06399499999998</v>
      </c>
      <c r="M291" s="60">
        <f t="shared" si="404"/>
        <v>-2.3102663078527149E-2</v>
      </c>
      <c r="N291" s="50">
        <f t="shared" si="405"/>
        <v>263.07199100000003</v>
      </c>
      <c r="O291" s="60">
        <f t="shared" si="406"/>
        <v>1.7064047488024148E-2</v>
      </c>
      <c r="P291" s="50">
        <f t="shared" si="407"/>
        <v>258.62100199999998</v>
      </c>
      <c r="Q291" s="60">
        <f t="shared" si="408"/>
        <v>1.2485737908752492E-2</v>
      </c>
      <c r="R291" s="50">
        <f t="shared" si="409"/>
        <v>255.412003</v>
      </c>
      <c r="S291" s="60">
        <f t="shared" si="410"/>
        <v>-3.6111406414494809E-3</v>
      </c>
      <c r="T291" s="57">
        <f t="shared" si="426"/>
        <v>-7.3960109999999872</v>
      </c>
      <c r="U291" s="8">
        <f t="shared" si="427"/>
        <v>0</v>
      </c>
      <c r="V291" s="8">
        <f t="shared" si="428"/>
        <v>7.3960109999999872</v>
      </c>
      <c r="W291" s="8">
        <f t="shared" si="429"/>
        <v>1.2072850714285761</v>
      </c>
      <c r="X291" s="8">
        <f t="shared" si="430"/>
        <v>4.1572863571428593</v>
      </c>
      <c r="Y291" s="8">
        <f t="shared" si="431"/>
        <v>0.2904021921305166</v>
      </c>
      <c r="Z291" s="30">
        <f t="shared" si="432"/>
        <v>22.504781369833893</v>
      </c>
      <c r="AA291" s="48">
        <f t="shared" si="411"/>
        <v>16.273354539855234</v>
      </c>
      <c r="AB291" s="41">
        <f t="shared" si="412"/>
        <v>253.03749849999997</v>
      </c>
      <c r="AC291" s="41">
        <f t="shared" si="413"/>
        <v>256.3823293333333</v>
      </c>
      <c r="AD291" s="41">
        <f t="shared" si="414"/>
        <v>256.63599859999994</v>
      </c>
      <c r="AE291" s="44">
        <f t="shared" si="415"/>
        <v>257.85659480000004</v>
      </c>
      <c r="AF291" s="44">
        <f t="shared" si="416"/>
        <v>257.47073053333338</v>
      </c>
      <c r="AG291" s="44">
        <f t="shared" si="417"/>
        <v>256.28299880000003</v>
      </c>
      <c r="AH291" s="41">
        <f t="shared" si="418"/>
        <v>248.48200466666665</v>
      </c>
      <c r="AI291" s="41">
        <f t="shared" si="419"/>
        <v>5091048400.8134661</v>
      </c>
      <c r="AJ291" s="41">
        <f t="shared" si="420"/>
        <v>0</v>
      </c>
      <c r="AK291" s="41">
        <f t="shared" si="421"/>
        <v>5091048400.8134661</v>
      </c>
      <c r="AL291" s="41">
        <f t="shared" ref="AL291:AM291" si="458">SUM(AJ291:AJ304)</f>
        <v>37583008109.353134</v>
      </c>
      <c r="AM291" s="41">
        <f t="shared" si="458"/>
        <v>95386696210.487732</v>
      </c>
      <c r="AN291" s="41">
        <f t="shared" si="423"/>
        <v>0.39400681229612494</v>
      </c>
      <c r="AO291" s="41">
        <f t="shared" si="424"/>
        <v>28.264339085053706</v>
      </c>
      <c r="AP291" s="46">
        <f t="shared" si="425"/>
        <v>26.869742724142213</v>
      </c>
    </row>
    <row r="292" spans="1:42" ht="15" thickBot="1" x14ac:dyDescent="0.4">
      <c r="A292" s="63">
        <f>Symbol!A292</f>
        <v>42189</v>
      </c>
      <c r="B292" s="12">
        <f>Symbol!B292</f>
        <v>256.49099699999999</v>
      </c>
      <c r="C292" s="64">
        <f>Symbol!C292</f>
        <v>261.45700099999999</v>
      </c>
      <c r="D292" s="12">
        <f>Symbol!D292</f>
        <v>254.199997</v>
      </c>
      <c r="E292" s="64">
        <f>Symbol!E292</f>
        <v>260.885986</v>
      </c>
      <c r="F292" s="12">
        <f>Symbol!G292</f>
        <v>15620400</v>
      </c>
      <c r="H292" s="24">
        <f t="shared" si="399"/>
        <v>0</v>
      </c>
      <c r="I292" s="7">
        <f t="shared" si="400"/>
        <v>249.01100199999999</v>
      </c>
      <c r="J292" s="30">
        <f t="shared" si="401"/>
        <v>257.06399499999998</v>
      </c>
      <c r="K292" s="60">
        <f t="shared" si="402"/>
        <v>-2.3102663078527149E-2</v>
      </c>
      <c r="L292" s="50">
        <f t="shared" si="403"/>
        <v>263.07199100000003</v>
      </c>
      <c r="M292" s="60">
        <f t="shared" si="404"/>
        <v>1.7064047488024148E-2</v>
      </c>
      <c r="N292" s="50">
        <f t="shared" si="405"/>
        <v>258.62100199999998</v>
      </c>
      <c r="O292" s="60">
        <f t="shared" si="406"/>
        <v>1.2485737908752492E-2</v>
      </c>
      <c r="P292" s="50">
        <f t="shared" si="407"/>
        <v>255.412003</v>
      </c>
      <c r="Q292" s="60">
        <f t="shared" si="408"/>
        <v>-3.6111406414494809E-3</v>
      </c>
      <c r="R292" s="50">
        <f t="shared" si="409"/>
        <v>256.33599900000002</v>
      </c>
      <c r="S292" s="60">
        <f t="shared" si="410"/>
        <v>-1.7594396630109692E-2</v>
      </c>
      <c r="T292" s="57">
        <f t="shared" si="426"/>
        <v>1.9790030000000058</v>
      </c>
      <c r="U292" s="8">
        <f t="shared" si="427"/>
        <v>1.9790030000000058</v>
      </c>
      <c r="V292" s="8">
        <f t="shared" si="428"/>
        <v>0</v>
      </c>
      <c r="W292" s="8">
        <f t="shared" si="429"/>
        <v>1.2072850714285761</v>
      </c>
      <c r="X292" s="8">
        <f t="shared" si="430"/>
        <v>4.2162125714285752</v>
      </c>
      <c r="Y292" s="8">
        <f t="shared" si="431"/>
        <v>0.28634350165592171</v>
      </c>
      <c r="Z292" s="30">
        <f t="shared" si="432"/>
        <v>22.260267283762786</v>
      </c>
      <c r="AA292" s="48">
        <f t="shared" si="411"/>
        <v>32.925382104817942</v>
      </c>
      <c r="AB292" s="41">
        <f t="shared" si="412"/>
        <v>260.067993</v>
      </c>
      <c r="AC292" s="41">
        <f t="shared" si="413"/>
        <v>259.58566266666668</v>
      </c>
      <c r="AD292" s="41">
        <f t="shared" si="414"/>
        <v>258.100998</v>
      </c>
      <c r="AE292" s="44">
        <f t="shared" si="415"/>
        <v>260.08999620000003</v>
      </c>
      <c r="AF292" s="44">
        <f t="shared" si="416"/>
        <v>258.64079793333337</v>
      </c>
      <c r="AG292" s="44">
        <f t="shared" si="417"/>
        <v>258.50511595999996</v>
      </c>
      <c r="AH292" s="41">
        <f t="shared" si="418"/>
        <v>249.20566833333331</v>
      </c>
      <c r="AI292" s="41">
        <f t="shared" si="419"/>
        <v>3772375724.962666</v>
      </c>
      <c r="AJ292" s="41">
        <f t="shared" si="420"/>
        <v>0</v>
      </c>
      <c r="AK292" s="41">
        <f t="shared" si="421"/>
        <v>3772375724.962666</v>
      </c>
      <c r="AL292" s="41">
        <f t="shared" ref="AL292:AM292" si="459">SUM(AJ292:AJ305)</f>
        <v>37583008109.353134</v>
      </c>
      <c r="AM292" s="41">
        <f t="shared" si="459"/>
        <v>102288104521.67757</v>
      </c>
      <c r="AN292" s="41">
        <f t="shared" si="423"/>
        <v>0.36742305750116133</v>
      </c>
      <c r="AO292" s="41">
        <f t="shared" si="424"/>
        <v>26.869742724142213</v>
      </c>
      <c r="AP292" s="46">
        <f t="shared" si="425"/>
        <v>35.759382332656969</v>
      </c>
    </row>
    <row r="293" spans="1:42" ht="15" thickBot="1" x14ac:dyDescent="0.4">
      <c r="A293" s="63">
        <f>Symbol!A293</f>
        <v>42190</v>
      </c>
      <c r="B293" s="12">
        <f>Symbol!B293</f>
        <v>260.80499300000002</v>
      </c>
      <c r="C293" s="64">
        <f>Symbol!C293</f>
        <v>274.506012</v>
      </c>
      <c r="D293" s="12">
        <f>Symbol!D293</f>
        <v>258.70098899999999</v>
      </c>
      <c r="E293" s="64">
        <f>Symbol!E293</f>
        <v>271.91299400000003</v>
      </c>
      <c r="F293" s="12">
        <f>Symbol!G293</f>
        <v>44156100</v>
      </c>
      <c r="H293" s="24">
        <f t="shared" si="399"/>
        <v>0</v>
      </c>
      <c r="I293" s="7">
        <f t="shared" si="400"/>
        <v>257.06399499999998</v>
      </c>
      <c r="J293" s="30">
        <f t="shared" si="401"/>
        <v>263.07199100000003</v>
      </c>
      <c r="K293" s="60">
        <f t="shared" si="402"/>
        <v>1.7064047488024148E-2</v>
      </c>
      <c r="L293" s="50">
        <f t="shared" si="403"/>
        <v>258.62100199999998</v>
      </c>
      <c r="M293" s="60">
        <f t="shared" si="404"/>
        <v>1.2485737908752492E-2</v>
      </c>
      <c r="N293" s="50">
        <f t="shared" si="405"/>
        <v>255.412003</v>
      </c>
      <c r="O293" s="60">
        <f t="shared" si="406"/>
        <v>-3.6111406414494809E-3</v>
      </c>
      <c r="P293" s="50">
        <f t="shared" si="407"/>
        <v>256.33599900000002</v>
      </c>
      <c r="Q293" s="60">
        <f t="shared" si="408"/>
        <v>-1.7594396630109692E-2</v>
      </c>
      <c r="R293" s="50">
        <f t="shared" si="409"/>
        <v>260.885986</v>
      </c>
      <c r="S293" s="60">
        <f t="shared" si="410"/>
        <v>-4.1398663491738756E-2</v>
      </c>
      <c r="T293" s="57">
        <f t="shared" si="426"/>
        <v>-8.0529929999999865</v>
      </c>
      <c r="U293" s="8">
        <f t="shared" si="427"/>
        <v>0</v>
      </c>
      <c r="V293" s="8">
        <f t="shared" si="428"/>
        <v>8.0529929999999865</v>
      </c>
      <c r="W293" s="8">
        <f t="shared" si="429"/>
        <v>1.0659277142857186</v>
      </c>
      <c r="X293" s="8">
        <f t="shared" si="430"/>
        <v>5.4842135714285769</v>
      </c>
      <c r="Y293" s="8">
        <f t="shared" si="431"/>
        <v>0.19436291099948105</v>
      </c>
      <c r="Z293" s="30">
        <f t="shared" si="432"/>
        <v>16.273354539855234</v>
      </c>
      <c r="AA293" s="48">
        <f t="shared" si="411"/>
        <v>37.930012155892015</v>
      </c>
      <c r="AB293" s="41">
        <f t="shared" si="412"/>
        <v>260.8464965</v>
      </c>
      <c r="AC293" s="41">
        <f t="shared" si="413"/>
        <v>259.0349986666667</v>
      </c>
      <c r="AD293" s="41">
        <f t="shared" si="414"/>
        <v>258.86539619999996</v>
      </c>
      <c r="AE293" s="44">
        <f t="shared" si="415"/>
        <v>258.22760019999998</v>
      </c>
      <c r="AF293" s="44">
        <f t="shared" si="416"/>
        <v>258.04613260000002</v>
      </c>
      <c r="AG293" s="44">
        <f t="shared" si="417"/>
        <v>261.12127564000002</v>
      </c>
      <c r="AH293" s="41">
        <f t="shared" si="418"/>
        <v>254.27266433333332</v>
      </c>
      <c r="AI293" s="41">
        <f t="shared" si="419"/>
        <v>8834169749.6665668</v>
      </c>
      <c r="AJ293" s="41">
        <f t="shared" si="420"/>
        <v>0</v>
      </c>
      <c r="AK293" s="41">
        <f t="shared" si="421"/>
        <v>8834169749.6665668</v>
      </c>
      <c r="AL293" s="41">
        <f t="shared" ref="AL293:AM293" si="460">SUM(AJ293:AJ306)</f>
        <v>54838538914.188133</v>
      </c>
      <c r="AM293" s="41">
        <f t="shared" si="460"/>
        <v>98515728796.714905</v>
      </c>
      <c r="AN293" s="41">
        <f t="shared" si="423"/>
        <v>0.55664754840667408</v>
      </c>
      <c r="AO293" s="41">
        <f t="shared" si="424"/>
        <v>35.759382332656969</v>
      </c>
      <c r="AP293" s="46">
        <f t="shared" si="425"/>
        <v>44.914936032243531</v>
      </c>
    </row>
    <row r="294" spans="1:42" ht="15" thickBot="1" x14ac:dyDescent="0.4">
      <c r="A294" s="63">
        <f>Symbol!A294</f>
        <v>42191</v>
      </c>
      <c r="B294" s="12">
        <f>Symbol!B294</f>
        <v>271.108002</v>
      </c>
      <c r="C294" s="64">
        <f>Symbol!C294</f>
        <v>277.42199699999998</v>
      </c>
      <c r="D294" s="12">
        <f>Symbol!D294</f>
        <v>267.60000600000001</v>
      </c>
      <c r="E294" s="64">
        <f>Symbol!E294</f>
        <v>269.02999899999998</v>
      </c>
      <c r="F294" s="12">
        <f>Symbol!G294</f>
        <v>49154800</v>
      </c>
      <c r="H294" s="24">
        <f t="shared" si="399"/>
        <v>1</v>
      </c>
      <c r="I294" s="7">
        <f t="shared" si="400"/>
        <v>263.07199100000003</v>
      </c>
      <c r="J294" s="30">
        <f t="shared" si="401"/>
        <v>258.62100199999998</v>
      </c>
      <c r="K294" s="60">
        <f t="shared" si="402"/>
        <v>1.2485737908752492E-2</v>
      </c>
      <c r="L294" s="50">
        <f t="shared" si="403"/>
        <v>255.412003</v>
      </c>
      <c r="M294" s="60">
        <f t="shared" si="404"/>
        <v>-3.6111406414494809E-3</v>
      </c>
      <c r="N294" s="50">
        <f t="shared" si="405"/>
        <v>256.33599900000002</v>
      </c>
      <c r="O294" s="60">
        <f t="shared" si="406"/>
        <v>-1.7594396630109692E-2</v>
      </c>
      <c r="P294" s="50">
        <f t="shared" si="407"/>
        <v>260.885986</v>
      </c>
      <c r="Q294" s="60">
        <f t="shared" si="408"/>
        <v>-4.1398663491738756E-2</v>
      </c>
      <c r="R294" s="50">
        <f t="shared" si="409"/>
        <v>271.91299400000003</v>
      </c>
      <c r="S294" s="60">
        <f t="shared" si="410"/>
        <v>1.0659246295084034E-2</v>
      </c>
      <c r="T294" s="57">
        <f t="shared" si="426"/>
        <v>-6.0079960000000483</v>
      </c>
      <c r="U294" s="8">
        <f t="shared" si="427"/>
        <v>0</v>
      </c>
      <c r="V294" s="8">
        <f t="shared" si="428"/>
        <v>6.0079960000000483</v>
      </c>
      <c r="W294" s="8">
        <f t="shared" si="429"/>
        <v>2.4097147142857187</v>
      </c>
      <c r="X294" s="8">
        <f t="shared" si="430"/>
        <v>4.9089997857142924</v>
      </c>
      <c r="Y294" s="8">
        <f t="shared" si="431"/>
        <v>0.49087692390988547</v>
      </c>
      <c r="Z294" s="30">
        <f t="shared" si="432"/>
        <v>32.925382104817942</v>
      </c>
      <c r="AA294" s="48">
        <f t="shared" si="411"/>
        <v>36.150583508811152</v>
      </c>
      <c r="AB294" s="41">
        <f t="shared" si="412"/>
        <v>257.0165025</v>
      </c>
      <c r="AC294" s="41">
        <f t="shared" si="413"/>
        <v>256.78966800000001</v>
      </c>
      <c r="AD294" s="41">
        <f t="shared" si="414"/>
        <v>260.63359679999996</v>
      </c>
      <c r="AE294" s="44">
        <f t="shared" si="415"/>
        <v>256.42340120000006</v>
      </c>
      <c r="AF294" s="44">
        <f t="shared" si="416"/>
        <v>257.75993053333332</v>
      </c>
      <c r="AG294" s="44">
        <f t="shared" si="417"/>
        <v>261.89651736000008</v>
      </c>
      <c r="AH294" s="41">
        <f t="shared" si="418"/>
        <v>262.29499800000002</v>
      </c>
      <c r="AI294" s="41">
        <f t="shared" si="419"/>
        <v>11680992981.932402</v>
      </c>
      <c r="AJ294" s="41">
        <f t="shared" si="420"/>
        <v>11680992981.932402</v>
      </c>
      <c r="AK294" s="41">
        <f t="shared" si="421"/>
        <v>0</v>
      </c>
      <c r="AL294" s="41">
        <f t="shared" ref="AL294:AM294" si="461">SUM(AJ294:AJ307)</f>
        <v>73124023060.549133</v>
      </c>
      <c r="AM294" s="41">
        <f t="shared" si="461"/>
        <v>89681559047.04834</v>
      </c>
      <c r="AN294" s="41">
        <f t="shared" si="423"/>
        <v>0.81537412861196057</v>
      </c>
      <c r="AO294" s="41">
        <f t="shared" si="424"/>
        <v>44.914936032243531</v>
      </c>
      <c r="AP294" s="46">
        <f t="shared" si="425"/>
        <v>43.758458657402322</v>
      </c>
    </row>
    <row r="295" spans="1:42" ht="15" thickBot="1" x14ac:dyDescent="0.4">
      <c r="A295" s="63">
        <f>Symbol!A295</f>
        <v>42192</v>
      </c>
      <c r="B295" s="12">
        <f>Symbol!B295</f>
        <v>269.96301299999999</v>
      </c>
      <c r="C295" s="64">
        <f>Symbol!C295</f>
        <v>271.341003</v>
      </c>
      <c r="D295" s="12">
        <f>Symbol!D295</f>
        <v>264.83200099999999</v>
      </c>
      <c r="E295" s="64">
        <f>Symbol!E295</f>
        <v>266.20700099999999</v>
      </c>
      <c r="F295" s="12">
        <f>Symbol!G295</f>
        <v>28857600</v>
      </c>
      <c r="H295" s="24">
        <f t="shared" si="399"/>
        <v>1</v>
      </c>
      <c r="I295" s="7">
        <f t="shared" si="400"/>
        <v>258.62100199999998</v>
      </c>
      <c r="J295" s="30">
        <f t="shared" si="401"/>
        <v>255.412003</v>
      </c>
      <c r="K295" s="60">
        <f t="shared" si="402"/>
        <v>-3.6111406414494809E-3</v>
      </c>
      <c r="L295" s="50">
        <f t="shared" si="403"/>
        <v>256.33599900000002</v>
      </c>
      <c r="M295" s="60">
        <f t="shared" si="404"/>
        <v>-1.7594396630109692E-2</v>
      </c>
      <c r="N295" s="50">
        <f t="shared" si="405"/>
        <v>260.885986</v>
      </c>
      <c r="O295" s="60">
        <f t="shared" si="406"/>
        <v>-4.1398663491738756E-2</v>
      </c>
      <c r="P295" s="50">
        <f t="shared" si="407"/>
        <v>271.91299400000003</v>
      </c>
      <c r="Q295" s="60">
        <f t="shared" si="408"/>
        <v>1.0659246295084034E-2</v>
      </c>
      <c r="R295" s="50">
        <f t="shared" si="409"/>
        <v>269.02999899999998</v>
      </c>
      <c r="S295" s="60">
        <f t="shared" si="410"/>
        <v>1.0548688440209307E-2</v>
      </c>
      <c r="T295" s="57">
        <f t="shared" si="426"/>
        <v>4.4509890000000496</v>
      </c>
      <c r="U295" s="8">
        <f t="shared" si="427"/>
        <v>4.4509890000000496</v>
      </c>
      <c r="V295" s="8">
        <f t="shared" si="428"/>
        <v>0</v>
      </c>
      <c r="W295" s="8">
        <f t="shared" si="429"/>
        <v>2.7375716428571457</v>
      </c>
      <c r="X295" s="8">
        <f t="shared" si="430"/>
        <v>4.4798572142857171</v>
      </c>
      <c r="Y295" s="8">
        <f t="shared" si="431"/>
        <v>0.61108457522426485</v>
      </c>
      <c r="Z295" s="30">
        <f t="shared" si="432"/>
        <v>37.930012155892015</v>
      </c>
      <c r="AA295" s="48">
        <f t="shared" si="411"/>
        <v>38.965938521637845</v>
      </c>
      <c r="AB295" s="41">
        <f t="shared" si="412"/>
        <v>255.87400100000002</v>
      </c>
      <c r="AC295" s="41">
        <f t="shared" si="413"/>
        <v>257.54466266666668</v>
      </c>
      <c r="AD295" s="41">
        <f t="shared" si="414"/>
        <v>262.71539620000004</v>
      </c>
      <c r="AE295" s="44">
        <f t="shared" si="415"/>
        <v>257.97119459999999</v>
      </c>
      <c r="AF295" s="44">
        <f t="shared" si="416"/>
        <v>261.51839500000006</v>
      </c>
      <c r="AG295" s="44">
        <f t="shared" si="417"/>
        <v>262.98191724000003</v>
      </c>
      <c r="AH295" s="41">
        <f t="shared" si="418"/>
        <v>259.85566699999998</v>
      </c>
      <c r="AI295" s="41">
        <f t="shared" si="419"/>
        <v>7023846707.8765993</v>
      </c>
      <c r="AJ295" s="41">
        <f t="shared" si="420"/>
        <v>7023846707.8765993</v>
      </c>
      <c r="AK295" s="41">
        <f t="shared" si="421"/>
        <v>0</v>
      </c>
      <c r="AL295" s="41">
        <f t="shared" ref="AL295:AM295" si="462">SUM(AJ295:AJ308)</f>
        <v>69776302359.61087</v>
      </c>
      <c r="AM295" s="41">
        <f t="shared" si="462"/>
        <v>89681559047.04834</v>
      </c>
      <c r="AN295" s="41">
        <f t="shared" si="423"/>
        <v>0.77804515332974011</v>
      </c>
      <c r="AO295" s="41">
        <f t="shared" si="424"/>
        <v>43.758458657402322</v>
      </c>
      <c r="AP295" s="46">
        <f t="shared" si="425"/>
        <v>44.07284256012538</v>
      </c>
    </row>
    <row r="296" spans="1:42" ht="15" thickBot="1" x14ac:dyDescent="0.4">
      <c r="A296" s="63">
        <f>Symbol!A296</f>
        <v>42193</v>
      </c>
      <c r="B296" s="12">
        <f>Symbol!B296</f>
        <v>265.98199499999998</v>
      </c>
      <c r="C296" s="64">
        <f>Symbol!C296</f>
        <v>272.97100799999998</v>
      </c>
      <c r="D296" s="12">
        <f>Symbol!D296</f>
        <v>264.385986</v>
      </c>
      <c r="E296" s="64">
        <f>Symbol!E296</f>
        <v>270.78500400000001</v>
      </c>
      <c r="F296" s="12">
        <f>Symbol!G296</f>
        <v>36980200</v>
      </c>
      <c r="H296" s="24">
        <f t="shared" si="399"/>
        <v>0</v>
      </c>
      <c r="I296" s="7">
        <f t="shared" si="400"/>
        <v>255.412003</v>
      </c>
      <c r="J296" s="30">
        <f t="shared" si="401"/>
        <v>256.33599900000002</v>
      </c>
      <c r="K296" s="60">
        <f t="shared" si="402"/>
        <v>-1.7594396630109692E-2</v>
      </c>
      <c r="L296" s="50">
        <f t="shared" si="403"/>
        <v>260.885986</v>
      </c>
      <c r="M296" s="60">
        <f t="shared" si="404"/>
        <v>-4.1398663491738756E-2</v>
      </c>
      <c r="N296" s="50">
        <f t="shared" si="405"/>
        <v>271.91299400000003</v>
      </c>
      <c r="O296" s="60">
        <f t="shared" si="406"/>
        <v>1.0659246295084034E-2</v>
      </c>
      <c r="P296" s="50">
        <f t="shared" si="407"/>
        <v>269.02999899999998</v>
      </c>
      <c r="Q296" s="60">
        <f t="shared" si="408"/>
        <v>1.0548688440209307E-2</v>
      </c>
      <c r="R296" s="50">
        <f t="shared" si="409"/>
        <v>266.20700099999999</v>
      </c>
      <c r="S296" s="60">
        <f t="shared" si="410"/>
        <v>-1.7050957453249267E-2</v>
      </c>
      <c r="T296" s="57">
        <f t="shared" si="426"/>
        <v>3.2089989999999773</v>
      </c>
      <c r="U296" s="8">
        <f t="shared" si="427"/>
        <v>3.2089989999999773</v>
      </c>
      <c r="V296" s="8">
        <f t="shared" si="428"/>
        <v>0</v>
      </c>
      <c r="W296" s="8">
        <f t="shared" si="429"/>
        <v>2.5364280714285741</v>
      </c>
      <c r="X296" s="8">
        <f t="shared" si="430"/>
        <v>4.4798572142857171</v>
      </c>
      <c r="Y296" s="8">
        <f t="shared" si="431"/>
        <v>0.56618502557184525</v>
      </c>
      <c r="Z296" s="30">
        <f t="shared" si="432"/>
        <v>36.150583508811152</v>
      </c>
      <c r="AA296" s="48">
        <f t="shared" si="411"/>
        <v>38.79266096337291</v>
      </c>
      <c r="AB296" s="41">
        <f t="shared" si="412"/>
        <v>258.61099250000001</v>
      </c>
      <c r="AC296" s="41">
        <f t="shared" si="413"/>
        <v>263.04499300000003</v>
      </c>
      <c r="AD296" s="41">
        <f t="shared" si="414"/>
        <v>264.8743958</v>
      </c>
      <c r="AE296" s="44">
        <f t="shared" si="415"/>
        <v>264.38679180000003</v>
      </c>
      <c r="AF296" s="44">
        <f t="shared" si="416"/>
        <v>265.08826086666664</v>
      </c>
      <c r="AG296" s="44">
        <f t="shared" si="417"/>
        <v>265.47855724000004</v>
      </c>
      <c r="AH296" s="41">
        <f t="shared" si="418"/>
        <v>257.05300399999999</v>
      </c>
      <c r="AI296" s="41">
        <f t="shared" si="419"/>
        <v>5539980636.9075994</v>
      </c>
      <c r="AJ296" s="41">
        <f t="shared" si="420"/>
        <v>5539980636.9075994</v>
      </c>
      <c r="AK296" s="41">
        <f t="shared" si="421"/>
        <v>0</v>
      </c>
      <c r="AL296" s="41">
        <f t="shared" ref="AL296:AM296" si="463">SUM(AJ296:AJ309)</f>
        <v>70672664468.534271</v>
      </c>
      <c r="AM296" s="41">
        <f t="shared" si="463"/>
        <v>89681559047.04834</v>
      </c>
      <c r="AN296" s="41">
        <f t="shared" si="423"/>
        <v>0.78804009675454345</v>
      </c>
      <c r="AO296" s="41">
        <f t="shared" si="424"/>
        <v>44.07284256012538</v>
      </c>
      <c r="AP296" s="46">
        <f t="shared" si="425"/>
        <v>46.853417439166037</v>
      </c>
    </row>
    <row r="297" spans="1:42" ht="15" thickBot="1" x14ac:dyDescent="0.4">
      <c r="A297" s="63">
        <f>Symbol!A297</f>
        <v>42194</v>
      </c>
      <c r="B297" s="12">
        <f>Symbol!B297</f>
        <v>270.82699600000001</v>
      </c>
      <c r="C297" s="64">
        <f>Symbol!C297</f>
        <v>272.334991</v>
      </c>
      <c r="D297" s="12">
        <f>Symbol!D297</f>
        <v>267.08599900000002</v>
      </c>
      <c r="E297" s="64">
        <f>Symbol!E297</f>
        <v>269.22799700000002</v>
      </c>
      <c r="F297" s="12">
        <f>Symbol!G297</f>
        <v>40301200</v>
      </c>
      <c r="H297" s="24">
        <f t="shared" si="399"/>
        <v>0</v>
      </c>
      <c r="I297" s="7">
        <f t="shared" si="400"/>
        <v>256.33599900000002</v>
      </c>
      <c r="J297" s="30">
        <f t="shared" si="401"/>
        <v>260.885986</v>
      </c>
      <c r="K297" s="60">
        <f t="shared" si="402"/>
        <v>-4.1398663491738756E-2</v>
      </c>
      <c r="L297" s="50">
        <f t="shared" si="403"/>
        <v>271.91299400000003</v>
      </c>
      <c r="M297" s="60">
        <f t="shared" si="404"/>
        <v>1.0659246295084034E-2</v>
      </c>
      <c r="N297" s="50">
        <f t="shared" si="405"/>
        <v>269.02999899999998</v>
      </c>
      <c r="O297" s="60">
        <f t="shared" si="406"/>
        <v>1.0548688440209307E-2</v>
      </c>
      <c r="P297" s="50">
        <f t="shared" si="407"/>
        <v>266.20700099999999</v>
      </c>
      <c r="Q297" s="60">
        <f t="shared" si="408"/>
        <v>-1.7050957453249267E-2</v>
      </c>
      <c r="R297" s="50">
        <f t="shared" si="409"/>
        <v>270.78500400000001</v>
      </c>
      <c r="S297" s="60">
        <f t="shared" si="410"/>
        <v>5.7665697372205529E-3</v>
      </c>
      <c r="T297" s="57">
        <f t="shared" si="426"/>
        <v>-0.92399600000001669</v>
      </c>
      <c r="U297" s="8">
        <f t="shared" si="427"/>
        <v>0</v>
      </c>
      <c r="V297" s="8">
        <f t="shared" si="428"/>
        <v>0.92399600000001669</v>
      </c>
      <c r="W297" s="8">
        <f t="shared" si="429"/>
        <v>2.8600725000000011</v>
      </c>
      <c r="X297" s="8">
        <f t="shared" si="430"/>
        <v>4.4798572142857171</v>
      </c>
      <c r="Y297" s="8">
        <f t="shared" si="431"/>
        <v>0.63842938807950833</v>
      </c>
      <c r="Z297" s="30">
        <f t="shared" si="432"/>
        <v>38.965938521637845</v>
      </c>
      <c r="AA297" s="48">
        <f t="shared" si="411"/>
        <v>43.212345511284575</v>
      </c>
      <c r="AB297" s="41">
        <f t="shared" si="412"/>
        <v>266.39949000000001</v>
      </c>
      <c r="AC297" s="41">
        <f t="shared" si="413"/>
        <v>267.27632633333332</v>
      </c>
      <c r="AD297" s="41">
        <f t="shared" si="414"/>
        <v>267.76419680000004</v>
      </c>
      <c r="AE297" s="44">
        <f t="shared" si="415"/>
        <v>268.55439440000004</v>
      </c>
      <c r="AF297" s="44">
        <f t="shared" si="416"/>
        <v>267.41719560000001</v>
      </c>
      <c r="AG297" s="44">
        <f t="shared" si="417"/>
        <v>267.72327640000003</v>
      </c>
      <c r="AH297" s="41">
        <f t="shared" si="418"/>
        <v>255.63933333333333</v>
      </c>
      <c r="AI297" s="41">
        <f t="shared" si="419"/>
        <v>4865787942.8000002</v>
      </c>
      <c r="AJ297" s="41">
        <f t="shared" si="420"/>
        <v>0</v>
      </c>
      <c r="AK297" s="41">
        <f t="shared" si="421"/>
        <v>4865787942.8000002</v>
      </c>
      <c r="AL297" s="41">
        <f t="shared" ref="AL297:AM297" si="464">SUM(AJ297:AJ310)</f>
        <v>79062233546.567261</v>
      </c>
      <c r="AM297" s="41">
        <f t="shared" si="464"/>
        <v>89681559047.04834</v>
      </c>
      <c r="AN297" s="41">
        <f t="shared" si="423"/>
        <v>0.88158852708046687</v>
      </c>
      <c r="AO297" s="41">
        <f t="shared" si="424"/>
        <v>46.853417439166037</v>
      </c>
      <c r="AP297" s="46">
        <f t="shared" si="425"/>
        <v>50.552851524286005</v>
      </c>
    </row>
    <row r="298" spans="1:42" ht="15" thickBot="1" x14ac:dyDescent="0.4">
      <c r="A298" s="63">
        <f>Symbol!A298</f>
        <v>42195</v>
      </c>
      <c r="B298" s="12">
        <f>Symbol!B298</f>
        <v>269.15600599999999</v>
      </c>
      <c r="C298" s="64">
        <f>Symbol!C298</f>
        <v>294.591003</v>
      </c>
      <c r="D298" s="12">
        <f>Symbol!D298</f>
        <v>268.80200200000002</v>
      </c>
      <c r="E298" s="64">
        <f>Symbol!E298</f>
        <v>284.89401199999998</v>
      </c>
      <c r="F298" s="12">
        <f>Symbol!G298</f>
        <v>100390000</v>
      </c>
      <c r="H298" s="24">
        <f t="shared" si="399"/>
        <v>0</v>
      </c>
      <c r="I298" s="7">
        <f t="shared" si="400"/>
        <v>260.885986</v>
      </c>
      <c r="J298" s="30">
        <f t="shared" si="401"/>
        <v>271.91299400000003</v>
      </c>
      <c r="K298" s="60">
        <f t="shared" si="402"/>
        <v>1.0659246295084034E-2</v>
      </c>
      <c r="L298" s="50">
        <f t="shared" si="403"/>
        <v>269.02999899999998</v>
      </c>
      <c r="M298" s="60">
        <f t="shared" si="404"/>
        <v>1.0548688440209307E-2</v>
      </c>
      <c r="N298" s="50">
        <f t="shared" si="405"/>
        <v>266.20700099999999</v>
      </c>
      <c r="O298" s="60">
        <f t="shared" si="406"/>
        <v>-1.7050957453249267E-2</v>
      </c>
      <c r="P298" s="50">
        <f t="shared" si="407"/>
        <v>270.78500400000001</v>
      </c>
      <c r="Q298" s="60">
        <f t="shared" si="408"/>
        <v>5.7665697372205529E-3</v>
      </c>
      <c r="R298" s="50">
        <f t="shared" si="409"/>
        <v>269.22799700000002</v>
      </c>
      <c r="S298" s="60">
        <f t="shared" si="410"/>
        <v>-5.6558630276152877E-2</v>
      </c>
      <c r="T298" s="57">
        <f t="shared" si="426"/>
        <v>-4.5499869999999873</v>
      </c>
      <c r="U298" s="8">
        <f t="shared" si="427"/>
        <v>0</v>
      </c>
      <c r="V298" s="8">
        <f t="shared" si="428"/>
        <v>4.5499869999999873</v>
      </c>
      <c r="W298" s="8">
        <f t="shared" si="429"/>
        <v>2.8600725000000011</v>
      </c>
      <c r="X298" s="8">
        <f t="shared" si="430"/>
        <v>4.51264292857143</v>
      </c>
      <c r="Y298" s="8">
        <f t="shared" si="431"/>
        <v>0.63379100568575586</v>
      </c>
      <c r="Z298" s="30">
        <f t="shared" si="432"/>
        <v>38.79266096337291</v>
      </c>
      <c r="AA298" s="48">
        <f t="shared" si="411"/>
        <v>49.090353829696923</v>
      </c>
      <c r="AB298" s="41">
        <f t="shared" si="412"/>
        <v>270.4714965</v>
      </c>
      <c r="AC298" s="41">
        <f t="shared" si="413"/>
        <v>269.04999800000002</v>
      </c>
      <c r="AD298" s="41">
        <f t="shared" si="414"/>
        <v>269.43259899999998</v>
      </c>
      <c r="AE298" s="44">
        <f t="shared" si="415"/>
        <v>268.4773988</v>
      </c>
      <c r="AF298" s="44">
        <f t="shared" si="416"/>
        <v>269.32179986666665</v>
      </c>
      <c r="AG298" s="44">
        <f t="shared" si="417"/>
        <v>272.00564087999999</v>
      </c>
      <c r="AH298" s="41">
        <f t="shared" si="418"/>
        <v>258.84766133333329</v>
      </c>
      <c r="AI298" s="41">
        <f t="shared" si="419"/>
        <v>4043304009.0911994</v>
      </c>
      <c r="AJ298" s="41">
        <f t="shared" si="420"/>
        <v>0</v>
      </c>
      <c r="AK298" s="41">
        <f t="shared" si="421"/>
        <v>4043304009.0911994</v>
      </c>
      <c r="AL298" s="41">
        <f t="shared" ref="AL298:AM298" si="465">SUM(AJ298:AJ311)</f>
        <v>86712362911.215988</v>
      </c>
      <c r="AM298" s="41">
        <f t="shared" si="465"/>
        <v>84815771104.248322</v>
      </c>
      <c r="AN298" s="41">
        <f t="shared" si="423"/>
        <v>1.0223613106651654</v>
      </c>
      <c r="AO298" s="41">
        <f t="shared" si="424"/>
        <v>50.552851524286005</v>
      </c>
      <c r="AP298" s="46">
        <f t="shared" si="425"/>
        <v>53.703000763074549</v>
      </c>
    </row>
    <row r="299" spans="1:42" ht="15" thickBot="1" x14ac:dyDescent="0.4">
      <c r="A299" s="63">
        <f>Symbol!A299</f>
        <v>42196</v>
      </c>
      <c r="B299" s="12">
        <f>Symbol!B299</f>
        <v>284.88000499999998</v>
      </c>
      <c r="C299" s="64">
        <f>Symbol!C299</f>
        <v>298.506012</v>
      </c>
      <c r="D299" s="12">
        <f>Symbol!D299</f>
        <v>283.52999899999998</v>
      </c>
      <c r="E299" s="64">
        <f>Symbol!E299</f>
        <v>293.11498999999998</v>
      </c>
      <c r="F299" s="12">
        <f>Symbol!G299</f>
        <v>41109900</v>
      </c>
      <c r="H299" s="24">
        <f t="shared" si="399"/>
        <v>1</v>
      </c>
      <c r="I299" s="7">
        <f t="shared" si="400"/>
        <v>271.91299400000003</v>
      </c>
      <c r="J299" s="30">
        <f t="shared" si="401"/>
        <v>269.02999899999998</v>
      </c>
      <c r="K299" s="60">
        <f t="shared" si="402"/>
        <v>1.0548688440209307E-2</v>
      </c>
      <c r="L299" s="50">
        <f t="shared" si="403"/>
        <v>266.20700099999999</v>
      </c>
      <c r="M299" s="60">
        <f t="shared" si="404"/>
        <v>-1.7050957453249267E-2</v>
      </c>
      <c r="N299" s="50">
        <f t="shared" si="405"/>
        <v>270.78500400000001</v>
      </c>
      <c r="O299" s="60">
        <f t="shared" si="406"/>
        <v>5.7665697372205529E-3</v>
      </c>
      <c r="P299" s="50">
        <f t="shared" si="407"/>
        <v>269.22799700000002</v>
      </c>
      <c r="Q299" s="60">
        <f t="shared" si="408"/>
        <v>-5.6558630276152877E-2</v>
      </c>
      <c r="R299" s="50">
        <f t="shared" si="409"/>
        <v>284.89401199999998</v>
      </c>
      <c r="S299" s="60">
        <f t="shared" si="410"/>
        <v>-2.8447765981747947E-2</v>
      </c>
      <c r="T299" s="57">
        <f t="shared" si="426"/>
        <v>-11.027008000000023</v>
      </c>
      <c r="U299" s="8">
        <f t="shared" si="427"/>
        <v>0</v>
      </c>
      <c r="V299" s="8">
        <f t="shared" si="428"/>
        <v>11.027008000000023</v>
      </c>
      <c r="W299" s="8">
        <f t="shared" si="429"/>
        <v>3.1865713571428591</v>
      </c>
      <c r="X299" s="8">
        <f t="shared" si="430"/>
        <v>4.1876438571428594</v>
      </c>
      <c r="Y299" s="8">
        <f t="shared" si="431"/>
        <v>0.76094612289140295</v>
      </c>
      <c r="Z299" s="30">
        <f t="shared" si="432"/>
        <v>43.212345511284575</v>
      </c>
      <c r="AA299" s="48">
        <f t="shared" si="411"/>
        <v>44.816273711719113</v>
      </c>
      <c r="AB299" s="41">
        <f t="shared" si="412"/>
        <v>267.61849999999998</v>
      </c>
      <c r="AC299" s="41">
        <f t="shared" si="413"/>
        <v>268.67400133333331</v>
      </c>
      <c r="AD299" s="41">
        <f t="shared" si="414"/>
        <v>272.02880259999995</v>
      </c>
      <c r="AE299" s="44">
        <f t="shared" si="415"/>
        <v>268.60280180000007</v>
      </c>
      <c r="AF299" s="44">
        <f t="shared" si="416"/>
        <v>268.79800033333333</v>
      </c>
      <c r="AG299" s="44">
        <f t="shared" si="417"/>
        <v>275.28264044000002</v>
      </c>
      <c r="AH299" s="41">
        <f t="shared" si="418"/>
        <v>268.37333166666667</v>
      </c>
      <c r="AI299" s="41">
        <f t="shared" si="419"/>
        <v>11850319670.4065</v>
      </c>
      <c r="AJ299" s="41">
        <f t="shared" si="420"/>
        <v>0</v>
      </c>
      <c r="AK299" s="41">
        <f t="shared" si="421"/>
        <v>11850319670.4065</v>
      </c>
      <c r="AL299" s="41">
        <f t="shared" ref="AL299:AM299" si="466">SUM(AJ299:AJ312)</f>
        <v>93693412824.625687</v>
      </c>
      <c r="AM299" s="41">
        <f t="shared" si="466"/>
        <v>80772467095.157135</v>
      </c>
      <c r="AN299" s="41">
        <f t="shared" si="423"/>
        <v>1.1599672040999631</v>
      </c>
      <c r="AO299" s="41">
        <f t="shared" si="424"/>
        <v>53.703000763074549</v>
      </c>
      <c r="AP299" s="46">
        <f t="shared" si="425"/>
        <v>56.16584849437362</v>
      </c>
    </row>
    <row r="300" spans="1:42" ht="15" thickBot="1" x14ac:dyDescent="0.4">
      <c r="A300" s="63">
        <f>Symbol!A300</f>
        <v>42197</v>
      </c>
      <c r="B300" s="12">
        <f>Symbol!B300</f>
        <v>293.14001500000001</v>
      </c>
      <c r="C300" s="64">
        <f>Symbol!C300</f>
        <v>314.39401199999998</v>
      </c>
      <c r="D300" s="12">
        <f>Symbol!D300</f>
        <v>292.50500499999998</v>
      </c>
      <c r="E300" s="64">
        <f>Symbol!E300</f>
        <v>310.86700400000001</v>
      </c>
      <c r="F300" s="12">
        <f>Symbol!G300</f>
        <v>56405000</v>
      </c>
      <c r="H300" s="24">
        <f t="shared" si="399"/>
        <v>1</v>
      </c>
      <c r="I300" s="7">
        <f t="shared" si="400"/>
        <v>269.02999899999998</v>
      </c>
      <c r="J300" s="30">
        <f t="shared" si="401"/>
        <v>266.20700099999999</v>
      </c>
      <c r="K300" s="60">
        <f t="shared" si="402"/>
        <v>-1.7050957453249267E-2</v>
      </c>
      <c r="L300" s="50">
        <f t="shared" si="403"/>
        <v>270.78500400000001</v>
      </c>
      <c r="M300" s="60">
        <f t="shared" si="404"/>
        <v>5.7665697372205529E-3</v>
      </c>
      <c r="N300" s="50">
        <f t="shared" si="405"/>
        <v>269.22799700000002</v>
      </c>
      <c r="O300" s="60">
        <f t="shared" si="406"/>
        <v>-5.6558630276152877E-2</v>
      </c>
      <c r="P300" s="50">
        <f t="shared" si="407"/>
        <v>284.89401199999998</v>
      </c>
      <c r="Q300" s="60">
        <f t="shared" si="408"/>
        <v>-2.8447765981747947E-2</v>
      </c>
      <c r="R300" s="50">
        <f t="shared" si="409"/>
        <v>293.11498999999998</v>
      </c>
      <c r="S300" s="60">
        <f t="shared" si="410"/>
        <v>-5.8800191480131728E-2</v>
      </c>
      <c r="T300" s="57">
        <f t="shared" si="426"/>
        <v>2.8829950000000508</v>
      </c>
      <c r="U300" s="8">
        <f t="shared" si="427"/>
        <v>2.8829950000000508</v>
      </c>
      <c r="V300" s="8">
        <f t="shared" si="428"/>
        <v>0</v>
      </c>
      <c r="W300" s="8">
        <f t="shared" si="429"/>
        <v>3.2784990000000027</v>
      </c>
      <c r="X300" s="8">
        <f t="shared" si="430"/>
        <v>3.4000004285714289</v>
      </c>
      <c r="Y300" s="8">
        <f t="shared" si="431"/>
        <v>0.96426429021878768</v>
      </c>
      <c r="Z300" s="30">
        <f t="shared" si="432"/>
        <v>49.090353829696923</v>
      </c>
      <c r="AA300" s="48">
        <f t="shared" si="411"/>
        <v>45.0024859317693</v>
      </c>
      <c r="AB300" s="41">
        <f t="shared" si="412"/>
        <v>268.49600250000003</v>
      </c>
      <c r="AC300" s="41">
        <f t="shared" si="413"/>
        <v>268.74000066666667</v>
      </c>
      <c r="AD300" s="41">
        <f t="shared" si="414"/>
        <v>276.84580080000001</v>
      </c>
      <c r="AE300" s="44">
        <f t="shared" si="415"/>
        <v>269.24660060000002</v>
      </c>
      <c r="AF300" s="44">
        <f t="shared" si="416"/>
        <v>273.21660366666669</v>
      </c>
      <c r="AG300" s="44">
        <f t="shared" si="417"/>
        <v>281.86364132</v>
      </c>
      <c r="AH300" s="41">
        <f t="shared" si="418"/>
        <v>271.35066733333332</v>
      </c>
      <c r="AI300" s="41">
        <f t="shared" si="419"/>
        <v>13338187782.636532</v>
      </c>
      <c r="AJ300" s="41">
        <f t="shared" si="420"/>
        <v>13338187782.636532</v>
      </c>
      <c r="AK300" s="41">
        <f t="shared" si="421"/>
        <v>0</v>
      </c>
      <c r="AL300" s="41">
        <f t="shared" ref="AL300:AM300" si="467">SUM(AJ300:AJ313)</f>
        <v>93693412824.625687</v>
      </c>
      <c r="AM300" s="41">
        <f t="shared" si="467"/>
        <v>73122215063.576462</v>
      </c>
      <c r="AN300" s="41">
        <f t="shared" si="423"/>
        <v>1.281326239134899</v>
      </c>
      <c r="AO300" s="41">
        <f t="shared" si="424"/>
        <v>56.16584849437362</v>
      </c>
      <c r="AP300" s="46">
        <f t="shared" si="425"/>
        <v>50.294972545299125</v>
      </c>
    </row>
    <row r="301" spans="1:42" ht="15" thickBot="1" x14ac:dyDescent="0.4">
      <c r="A301" s="63">
        <f>Symbol!A301</f>
        <v>42198</v>
      </c>
      <c r="B301" s="12">
        <f>Symbol!B301</f>
        <v>310.82699600000001</v>
      </c>
      <c r="C301" s="64">
        <f>Symbol!C301</f>
        <v>310.94799799999998</v>
      </c>
      <c r="D301" s="12">
        <f>Symbol!D301</f>
        <v>281.010986</v>
      </c>
      <c r="E301" s="64">
        <f>Symbol!E301</f>
        <v>292.05398600000001</v>
      </c>
      <c r="F301" s="12">
        <f>Symbol!G301</f>
        <v>62053900</v>
      </c>
      <c r="H301" s="24">
        <f t="shared" si="399"/>
        <v>0</v>
      </c>
      <c r="I301" s="7">
        <f t="shared" si="400"/>
        <v>266.20700099999999</v>
      </c>
      <c r="J301" s="30">
        <f t="shared" si="401"/>
        <v>270.78500400000001</v>
      </c>
      <c r="K301" s="60">
        <f t="shared" si="402"/>
        <v>5.7665697372205529E-3</v>
      </c>
      <c r="L301" s="50">
        <f t="shared" si="403"/>
        <v>269.22799700000002</v>
      </c>
      <c r="M301" s="60">
        <f t="shared" si="404"/>
        <v>-5.6558630276152877E-2</v>
      </c>
      <c r="N301" s="50">
        <f t="shared" si="405"/>
        <v>284.89401199999998</v>
      </c>
      <c r="O301" s="60">
        <f t="shared" si="406"/>
        <v>-2.8447765981747947E-2</v>
      </c>
      <c r="P301" s="50">
        <f t="shared" si="407"/>
        <v>293.11498999999998</v>
      </c>
      <c r="Q301" s="60">
        <f t="shared" si="408"/>
        <v>-5.8800191480131728E-2</v>
      </c>
      <c r="R301" s="50">
        <f t="shared" si="409"/>
        <v>310.86700400000001</v>
      </c>
      <c r="S301" s="60">
        <f t="shared" si="410"/>
        <v>6.2426512102778733E-2</v>
      </c>
      <c r="T301" s="57">
        <f t="shared" si="426"/>
        <v>2.8229979999999841</v>
      </c>
      <c r="U301" s="8">
        <f t="shared" si="427"/>
        <v>2.8229979999999841</v>
      </c>
      <c r="V301" s="8">
        <f t="shared" si="428"/>
        <v>0</v>
      </c>
      <c r="W301" s="8">
        <f t="shared" si="429"/>
        <v>3.0725707857142845</v>
      </c>
      <c r="X301" s="8">
        <f t="shared" si="430"/>
        <v>3.7833557142857166</v>
      </c>
      <c r="Y301" s="8">
        <f t="shared" si="431"/>
        <v>0.81212844304130527</v>
      </c>
      <c r="Z301" s="30">
        <f t="shared" si="432"/>
        <v>44.816273711719113</v>
      </c>
      <c r="AA301" s="48">
        <f t="shared" si="411"/>
        <v>46.543677420166148</v>
      </c>
      <c r="AB301" s="41">
        <f t="shared" si="412"/>
        <v>270.00650050000002</v>
      </c>
      <c r="AC301" s="41">
        <f t="shared" si="413"/>
        <v>274.96900433333332</v>
      </c>
      <c r="AD301" s="41">
        <f t="shared" si="414"/>
        <v>285.77780139999999</v>
      </c>
      <c r="AE301" s="44">
        <f t="shared" si="415"/>
        <v>275.8058044</v>
      </c>
      <c r="AF301" s="44">
        <f t="shared" si="416"/>
        <v>280.08686720000003</v>
      </c>
      <c r="AG301" s="44">
        <f t="shared" si="417"/>
        <v>286.18227904000003</v>
      </c>
      <c r="AH301" s="41">
        <f t="shared" si="418"/>
        <v>267.46000166666664</v>
      </c>
      <c r="AI301" s="41">
        <f t="shared" si="419"/>
        <v>7718253744.0959997</v>
      </c>
      <c r="AJ301" s="41">
        <f t="shared" si="420"/>
        <v>0</v>
      </c>
      <c r="AK301" s="41">
        <f t="shared" si="421"/>
        <v>7718253744.0959997</v>
      </c>
      <c r="AL301" s="41">
        <f t="shared" ref="AL301:AM301" si="468">SUM(AJ301:AJ314)</f>
        <v>80355225041.989151</v>
      </c>
      <c r="AM301" s="41">
        <f t="shared" si="468"/>
        <v>79412682117.351059</v>
      </c>
      <c r="AN301" s="41">
        <f t="shared" si="423"/>
        <v>1.0118689219342227</v>
      </c>
      <c r="AO301" s="41">
        <f t="shared" si="424"/>
        <v>50.294972545299125</v>
      </c>
      <c r="AP301" s="46">
        <f t="shared" si="425"/>
        <v>54.740527354120481</v>
      </c>
    </row>
    <row r="302" spans="1:42" ht="15" thickBot="1" x14ac:dyDescent="0.4">
      <c r="A302" s="63">
        <f>Symbol!A302</f>
        <v>42199</v>
      </c>
      <c r="B302" s="12">
        <f>Symbol!B302</f>
        <v>292.033997</v>
      </c>
      <c r="C302" s="64">
        <f>Symbol!C302</f>
        <v>296.14700299999998</v>
      </c>
      <c r="D302" s="12">
        <f>Symbol!D302</f>
        <v>286.63799999999998</v>
      </c>
      <c r="E302" s="64">
        <f>Symbol!E302</f>
        <v>287.46398900000003</v>
      </c>
      <c r="F302" s="12">
        <f>Symbol!G302</f>
        <v>28727200</v>
      </c>
      <c r="H302" s="24">
        <f t="shared" si="399"/>
        <v>1</v>
      </c>
      <c r="I302" s="7">
        <f t="shared" si="400"/>
        <v>270.78500400000001</v>
      </c>
      <c r="J302" s="30">
        <f t="shared" si="401"/>
        <v>269.22799700000002</v>
      </c>
      <c r="K302" s="60">
        <f t="shared" si="402"/>
        <v>-5.6558630276152877E-2</v>
      </c>
      <c r="L302" s="50">
        <f t="shared" si="403"/>
        <v>284.89401199999998</v>
      </c>
      <c r="M302" s="60">
        <f t="shared" si="404"/>
        <v>-2.8447765981747947E-2</v>
      </c>
      <c r="N302" s="50">
        <f t="shared" si="405"/>
        <v>293.11498999999998</v>
      </c>
      <c r="O302" s="60">
        <f t="shared" si="406"/>
        <v>-5.8800191480131728E-2</v>
      </c>
      <c r="P302" s="50">
        <f t="shared" si="407"/>
        <v>310.86700400000001</v>
      </c>
      <c r="Q302" s="60">
        <f t="shared" si="408"/>
        <v>6.2426512102778733E-2</v>
      </c>
      <c r="R302" s="50">
        <f t="shared" si="409"/>
        <v>292.05398600000001</v>
      </c>
      <c r="S302" s="60">
        <f t="shared" si="410"/>
        <v>1.5841072000979239E-2</v>
      </c>
      <c r="T302" s="57">
        <f t="shared" si="426"/>
        <v>-4.5780030000000238</v>
      </c>
      <c r="U302" s="8">
        <f t="shared" si="427"/>
        <v>0</v>
      </c>
      <c r="V302" s="8">
        <f t="shared" si="428"/>
        <v>4.5780030000000238</v>
      </c>
      <c r="W302" s="8">
        <f t="shared" si="429"/>
        <v>3.0957837857142869</v>
      </c>
      <c r="X302" s="8">
        <f t="shared" si="430"/>
        <v>3.7833557142857166</v>
      </c>
      <c r="Y302" s="8">
        <f t="shared" si="431"/>
        <v>0.81826400145902201</v>
      </c>
      <c r="Z302" s="30">
        <f t="shared" si="432"/>
        <v>45.0024859317693</v>
      </c>
      <c r="AA302" s="48">
        <f t="shared" si="411"/>
        <v>46.32230452541414</v>
      </c>
      <c r="AB302" s="41">
        <f t="shared" si="412"/>
        <v>277.06100449999997</v>
      </c>
      <c r="AC302" s="41">
        <f t="shared" si="413"/>
        <v>282.41233299999999</v>
      </c>
      <c r="AD302" s="41">
        <f t="shared" si="414"/>
        <v>290.03159779999999</v>
      </c>
      <c r="AE302" s="44">
        <f t="shared" si="415"/>
        <v>285.04920020000003</v>
      </c>
      <c r="AF302" s="44">
        <f t="shared" si="416"/>
        <v>290.87920100000002</v>
      </c>
      <c r="AG302" s="44">
        <f t="shared" si="417"/>
        <v>288.78863636</v>
      </c>
      <c r="AH302" s="41">
        <f t="shared" si="418"/>
        <v>269.38066600000002</v>
      </c>
      <c r="AI302" s="41">
        <f t="shared" si="419"/>
        <v>9961750904.8132</v>
      </c>
      <c r="AJ302" s="41">
        <f t="shared" si="420"/>
        <v>0</v>
      </c>
      <c r="AK302" s="41">
        <f t="shared" si="421"/>
        <v>9961750904.8132</v>
      </c>
      <c r="AL302" s="41">
        <f t="shared" ref="AL302:AM302" si="469">SUM(AJ302:AJ315)</f>
        <v>86713136235.835052</v>
      </c>
      <c r="AM302" s="41">
        <f t="shared" si="469"/>
        <v>71694428373.255066</v>
      </c>
      <c r="AN302" s="41">
        <f t="shared" si="423"/>
        <v>1.2094822178425035</v>
      </c>
      <c r="AO302" s="41">
        <f t="shared" si="424"/>
        <v>54.740527354120481</v>
      </c>
      <c r="AP302" s="46">
        <f t="shared" si="425"/>
        <v>56.378399799312504</v>
      </c>
    </row>
    <row r="303" spans="1:42" ht="15" thickBot="1" x14ac:dyDescent="0.4">
      <c r="A303" s="63">
        <f>Symbol!A303</f>
        <v>42200</v>
      </c>
      <c r="B303" s="12">
        <f>Symbol!B303</f>
        <v>288.04501299999998</v>
      </c>
      <c r="C303" s="64">
        <f>Symbol!C303</f>
        <v>293.24798600000003</v>
      </c>
      <c r="D303" s="12">
        <f>Symbol!D303</f>
        <v>285.36700400000001</v>
      </c>
      <c r="E303" s="64">
        <f>Symbol!E303</f>
        <v>285.82900999999998</v>
      </c>
      <c r="F303" s="12">
        <f>Symbol!G303</f>
        <v>27486600</v>
      </c>
      <c r="H303" s="24">
        <f t="shared" si="399"/>
        <v>0</v>
      </c>
      <c r="I303" s="7">
        <f t="shared" si="400"/>
        <v>269.22799700000002</v>
      </c>
      <c r="J303" s="30">
        <f t="shared" si="401"/>
        <v>284.89401199999998</v>
      </c>
      <c r="K303" s="60">
        <f t="shared" si="402"/>
        <v>-2.8447765981747947E-2</v>
      </c>
      <c r="L303" s="50">
        <f t="shared" si="403"/>
        <v>293.11498999999998</v>
      </c>
      <c r="M303" s="60">
        <f t="shared" si="404"/>
        <v>-5.8800191480131728E-2</v>
      </c>
      <c r="N303" s="50">
        <f t="shared" si="405"/>
        <v>310.86700400000001</v>
      </c>
      <c r="O303" s="60">
        <f t="shared" si="406"/>
        <v>6.2426512102778733E-2</v>
      </c>
      <c r="P303" s="50">
        <f t="shared" si="407"/>
        <v>292.05398600000001</v>
      </c>
      <c r="Q303" s="60">
        <f t="shared" si="408"/>
        <v>1.5841072000979239E-2</v>
      </c>
      <c r="R303" s="50">
        <f t="shared" si="409"/>
        <v>287.46398900000003</v>
      </c>
      <c r="S303" s="60">
        <f t="shared" si="410"/>
        <v>5.7038318469227718E-3</v>
      </c>
      <c r="T303" s="57">
        <f t="shared" si="426"/>
        <v>1.5570069999999987</v>
      </c>
      <c r="U303" s="8">
        <f t="shared" si="427"/>
        <v>1.5570069999999987</v>
      </c>
      <c r="V303" s="8">
        <f t="shared" si="428"/>
        <v>0</v>
      </c>
      <c r="W303" s="8">
        <f t="shared" si="429"/>
        <v>3.0957837857142869</v>
      </c>
      <c r="X303" s="8">
        <f t="shared" si="430"/>
        <v>3.5555681428571444</v>
      </c>
      <c r="Y303" s="8">
        <f t="shared" si="431"/>
        <v>0.87068610734784313</v>
      </c>
      <c r="Z303" s="30">
        <f t="shared" si="432"/>
        <v>46.543677420166148</v>
      </c>
      <c r="AA303" s="48">
        <f t="shared" si="411"/>
        <v>48.105216559277217</v>
      </c>
      <c r="AB303" s="41">
        <f t="shared" si="412"/>
        <v>289.004501</v>
      </c>
      <c r="AC303" s="41">
        <f t="shared" si="413"/>
        <v>296.29200199999997</v>
      </c>
      <c r="AD303" s="41">
        <f t="shared" si="414"/>
        <v>293.67879619999997</v>
      </c>
      <c r="AE303" s="44">
        <f t="shared" si="415"/>
        <v>298.57159999999999</v>
      </c>
      <c r="AF303" s="44">
        <f t="shared" si="416"/>
        <v>295.9217304</v>
      </c>
      <c r="AG303" s="44">
        <f t="shared" si="417"/>
        <v>292.07143904000003</v>
      </c>
      <c r="AH303" s="41">
        <f t="shared" si="418"/>
        <v>269.54966233333334</v>
      </c>
      <c r="AI303" s="41">
        <f t="shared" si="419"/>
        <v>10863174851.628134</v>
      </c>
      <c r="AJ303" s="41">
        <f t="shared" si="420"/>
        <v>0</v>
      </c>
      <c r="AK303" s="41">
        <f t="shared" si="421"/>
        <v>10863174851.628134</v>
      </c>
      <c r="AL303" s="41">
        <f t="shared" ref="AL303:AM303" si="470">SUM(AJ303:AJ316)</f>
        <v>86713136235.835052</v>
      </c>
      <c r="AM303" s="41">
        <f t="shared" si="470"/>
        <v>67092464037.503067</v>
      </c>
      <c r="AN303" s="41">
        <f t="shared" si="423"/>
        <v>1.2924422657567698</v>
      </c>
      <c r="AO303" s="41">
        <f t="shared" si="424"/>
        <v>56.378399799312504</v>
      </c>
      <c r="AP303" s="46">
        <f t="shared" si="425"/>
        <v>58.56279149753734</v>
      </c>
    </row>
    <row r="304" spans="1:42" ht="15" thickBot="1" x14ac:dyDescent="0.4">
      <c r="A304" s="63">
        <f>Symbol!A304</f>
        <v>42201</v>
      </c>
      <c r="B304" s="12">
        <f>Symbol!B304</f>
        <v>286.04199199999999</v>
      </c>
      <c r="C304" s="64">
        <f>Symbol!C304</f>
        <v>291.18301400000001</v>
      </c>
      <c r="D304" s="12">
        <f>Symbol!D304</f>
        <v>275.23998999999998</v>
      </c>
      <c r="E304" s="64">
        <f>Symbol!E304</f>
        <v>278.08898900000003</v>
      </c>
      <c r="F304" s="12">
        <f>Symbol!G304</f>
        <v>49482600</v>
      </c>
      <c r="H304" s="24">
        <f t="shared" si="399"/>
        <v>0</v>
      </c>
      <c r="I304" s="7">
        <f t="shared" si="400"/>
        <v>284.89401199999998</v>
      </c>
      <c r="J304" s="30">
        <f t="shared" si="401"/>
        <v>293.11498999999998</v>
      </c>
      <c r="K304" s="60">
        <f t="shared" si="402"/>
        <v>-5.8800191480131728E-2</v>
      </c>
      <c r="L304" s="50">
        <f t="shared" si="403"/>
        <v>310.86700400000001</v>
      </c>
      <c r="M304" s="60">
        <f t="shared" si="404"/>
        <v>6.2426512102778733E-2</v>
      </c>
      <c r="N304" s="50">
        <f t="shared" si="405"/>
        <v>292.05398600000001</v>
      </c>
      <c r="O304" s="60">
        <f t="shared" si="406"/>
        <v>1.5841072000979239E-2</v>
      </c>
      <c r="P304" s="50">
        <f t="shared" si="407"/>
        <v>287.46398900000003</v>
      </c>
      <c r="Q304" s="60">
        <f t="shared" si="408"/>
        <v>5.7038318469227718E-3</v>
      </c>
      <c r="R304" s="50">
        <f t="shared" si="409"/>
        <v>285.82900999999998</v>
      </c>
      <c r="S304" s="60">
        <f t="shared" si="410"/>
        <v>2.7452598108436383E-2</v>
      </c>
      <c r="T304" s="57">
        <f t="shared" si="426"/>
        <v>-15.666014999999959</v>
      </c>
      <c r="U304" s="8">
        <f t="shared" si="427"/>
        <v>0</v>
      </c>
      <c r="V304" s="8">
        <f t="shared" si="428"/>
        <v>15.666014999999959</v>
      </c>
      <c r="W304" s="8">
        <f t="shared" si="429"/>
        <v>3.0683528571428593</v>
      </c>
      <c r="X304" s="8">
        <f t="shared" si="430"/>
        <v>3.5555681428571444</v>
      </c>
      <c r="Y304" s="8">
        <f t="shared" si="431"/>
        <v>0.86297118599932843</v>
      </c>
      <c r="Z304" s="30">
        <f t="shared" si="432"/>
        <v>46.32230452541414</v>
      </c>
      <c r="AA304" s="48">
        <f t="shared" si="411"/>
        <v>52.710565826020058</v>
      </c>
      <c r="AB304" s="41">
        <f t="shared" si="412"/>
        <v>301.99099699999999</v>
      </c>
      <c r="AC304" s="41">
        <f t="shared" si="413"/>
        <v>298.67865999999998</v>
      </c>
      <c r="AD304" s="41">
        <f t="shared" si="414"/>
        <v>293.8657958</v>
      </c>
      <c r="AE304" s="44">
        <f t="shared" si="415"/>
        <v>299.79139400000003</v>
      </c>
      <c r="AF304" s="44">
        <f t="shared" si="416"/>
        <v>296.05899240000002</v>
      </c>
      <c r="AG304" s="44">
        <f t="shared" si="417"/>
        <v>291.31147448000002</v>
      </c>
      <c r="AH304" s="41">
        <f t="shared" si="418"/>
        <v>282.762339</v>
      </c>
      <c r="AI304" s="41">
        <f t="shared" si="419"/>
        <v>28386511212.209999</v>
      </c>
      <c r="AJ304" s="41">
        <f t="shared" si="420"/>
        <v>0</v>
      </c>
      <c r="AK304" s="41">
        <f t="shared" si="421"/>
        <v>28386511212.209999</v>
      </c>
      <c r="AL304" s="41">
        <f t="shared" ref="AL304:AM304" si="471">SUM(AJ304:AJ317)</f>
        <v>86713136235.835052</v>
      </c>
      <c r="AM304" s="41">
        <f t="shared" si="471"/>
        <v>61355516262.537537</v>
      </c>
      <c r="AN304" s="41">
        <f t="shared" si="423"/>
        <v>1.4132899781136774</v>
      </c>
      <c r="AO304" s="41">
        <f t="shared" si="424"/>
        <v>58.56279149753734</v>
      </c>
      <c r="AP304" s="46">
        <f t="shared" si="425"/>
        <v>66.571060219307796</v>
      </c>
    </row>
    <row r="305" spans="1:42" ht="15" thickBot="1" x14ac:dyDescent="0.4">
      <c r="A305" s="63">
        <f>Symbol!A305</f>
        <v>42202</v>
      </c>
      <c r="B305" s="12">
        <f>Symbol!B305</f>
        <v>278.091003</v>
      </c>
      <c r="C305" s="64">
        <f>Symbol!C305</f>
        <v>280.27999899999998</v>
      </c>
      <c r="D305" s="12">
        <f>Symbol!D305</f>
        <v>272.04299900000001</v>
      </c>
      <c r="E305" s="64">
        <f>Symbol!E305</f>
        <v>279.47198500000002</v>
      </c>
      <c r="F305" s="12">
        <f>Symbol!G305</f>
        <v>27591400</v>
      </c>
      <c r="H305" s="24">
        <f t="shared" si="399"/>
        <v>0</v>
      </c>
      <c r="I305" s="7">
        <f t="shared" si="400"/>
        <v>293.11498999999998</v>
      </c>
      <c r="J305" s="30">
        <f t="shared" si="401"/>
        <v>310.86700400000001</v>
      </c>
      <c r="K305" s="60">
        <f t="shared" si="402"/>
        <v>6.2426512102778733E-2</v>
      </c>
      <c r="L305" s="50">
        <f t="shared" si="403"/>
        <v>292.05398600000001</v>
      </c>
      <c r="M305" s="60">
        <f t="shared" si="404"/>
        <v>1.5841072000979239E-2</v>
      </c>
      <c r="N305" s="50">
        <f t="shared" si="405"/>
        <v>287.46398900000003</v>
      </c>
      <c r="O305" s="60">
        <f t="shared" si="406"/>
        <v>5.7038318469227718E-3</v>
      </c>
      <c r="P305" s="50">
        <f t="shared" si="407"/>
        <v>285.82900999999998</v>
      </c>
      <c r="Q305" s="60">
        <f t="shared" si="408"/>
        <v>2.7452598108436383E-2</v>
      </c>
      <c r="R305" s="50">
        <f t="shared" si="409"/>
        <v>278.08898900000003</v>
      </c>
      <c r="S305" s="60">
        <f t="shared" si="410"/>
        <v>-4.960888228667918E-3</v>
      </c>
      <c r="T305" s="57">
        <f t="shared" si="426"/>
        <v>-8.2209780000000023</v>
      </c>
      <c r="U305" s="8">
        <f t="shared" si="427"/>
        <v>0</v>
      </c>
      <c r="V305" s="8">
        <f t="shared" si="428"/>
        <v>8.2209780000000023</v>
      </c>
      <c r="W305" s="8">
        <f t="shared" si="429"/>
        <v>3.0683528571428593</v>
      </c>
      <c r="X305" s="8">
        <f t="shared" si="430"/>
        <v>3.3100673571428598</v>
      </c>
      <c r="Y305" s="8">
        <f t="shared" si="431"/>
        <v>0.92697595730842153</v>
      </c>
      <c r="Z305" s="30">
        <f t="shared" si="432"/>
        <v>48.105216559277217</v>
      </c>
      <c r="AA305" s="48">
        <f t="shared" si="411"/>
        <v>63.421102669470066</v>
      </c>
      <c r="AB305" s="41">
        <f t="shared" si="412"/>
        <v>301.46049500000004</v>
      </c>
      <c r="AC305" s="41">
        <f t="shared" si="413"/>
        <v>296.79499300000003</v>
      </c>
      <c r="AD305" s="41">
        <f t="shared" si="414"/>
        <v>290.86059560000001</v>
      </c>
      <c r="AE305" s="44">
        <f t="shared" si="415"/>
        <v>293.98059080000002</v>
      </c>
      <c r="AF305" s="44">
        <f t="shared" si="416"/>
        <v>292.9325968</v>
      </c>
      <c r="AG305" s="44">
        <f t="shared" si="417"/>
        <v>289.83867424000005</v>
      </c>
      <c r="AH305" s="41">
        <f t="shared" si="418"/>
        <v>291.71700033333332</v>
      </c>
      <c r="AI305" s="41">
        <f t="shared" si="419"/>
        <v>11992456712.0033</v>
      </c>
      <c r="AJ305" s="41">
        <f t="shared" si="420"/>
        <v>0</v>
      </c>
      <c r="AK305" s="41">
        <f t="shared" si="421"/>
        <v>11992456712.0033</v>
      </c>
      <c r="AL305" s="41">
        <f t="shared" ref="AL305:AM305" si="472">SUM(AJ305:AJ318)</f>
        <v>86713136235.835052</v>
      </c>
      <c r="AM305" s="41">
        <f t="shared" si="472"/>
        <v>43543368542.926735</v>
      </c>
      <c r="AN305" s="41">
        <f t="shared" si="423"/>
        <v>1.9914200287547779</v>
      </c>
      <c r="AO305" s="41">
        <f t="shared" si="424"/>
        <v>66.571060219307796</v>
      </c>
      <c r="AP305" s="46">
        <f t="shared" si="425"/>
        <v>69.803500396606466</v>
      </c>
    </row>
    <row r="306" spans="1:42" ht="15" thickBot="1" x14ac:dyDescent="0.4">
      <c r="A306" s="63">
        <f>Symbol!A306</f>
        <v>42203</v>
      </c>
      <c r="B306" s="12">
        <f>Symbol!B306</f>
        <v>279.33099399999998</v>
      </c>
      <c r="C306" s="64">
        <f>Symbol!C306</f>
        <v>282.52700800000002</v>
      </c>
      <c r="D306" s="12">
        <f>Symbol!D306</f>
        <v>274.07501200000002</v>
      </c>
      <c r="E306" s="64">
        <f>Symbol!E306</f>
        <v>274.90100100000001</v>
      </c>
      <c r="F306" s="12">
        <f>Symbol!G306</f>
        <v>25187100</v>
      </c>
      <c r="H306" s="24">
        <f t="shared" si="399"/>
        <v>1</v>
      </c>
      <c r="I306" s="7">
        <f t="shared" si="400"/>
        <v>310.86700400000001</v>
      </c>
      <c r="J306" s="30">
        <f t="shared" si="401"/>
        <v>292.05398600000001</v>
      </c>
      <c r="K306" s="60">
        <f t="shared" si="402"/>
        <v>1.5841072000979239E-2</v>
      </c>
      <c r="L306" s="50">
        <f t="shared" si="403"/>
        <v>287.46398900000003</v>
      </c>
      <c r="M306" s="60">
        <f t="shared" si="404"/>
        <v>5.7038318469227718E-3</v>
      </c>
      <c r="N306" s="50">
        <f t="shared" si="405"/>
        <v>285.82900999999998</v>
      </c>
      <c r="O306" s="60">
        <f t="shared" si="406"/>
        <v>2.7452598108436383E-2</v>
      </c>
      <c r="P306" s="50">
        <f t="shared" si="407"/>
        <v>278.08898900000003</v>
      </c>
      <c r="Q306" s="60">
        <f t="shared" si="408"/>
        <v>-4.960888228667918E-3</v>
      </c>
      <c r="R306" s="50">
        <f t="shared" si="409"/>
        <v>279.47198500000002</v>
      </c>
      <c r="S306" s="60">
        <f t="shared" si="410"/>
        <v>1.6491018524707614E-2</v>
      </c>
      <c r="T306" s="57">
        <f t="shared" si="426"/>
        <v>-17.752014000000031</v>
      </c>
      <c r="U306" s="8">
        <f t="shared" si="427"/>
        <v>0</v>
      </c>
      <c r="V306" s="8">
        <f t="shared" si="428"/>
        <v>17.752014000000031</v>
      </c>
      <c r="W306" s="8">
        <f t="shared" si="429"/>
        <v>3.0683528571428593</v>
      </c>
      <c r="X306" s="8">
        <f t="shared" si="430"/>
        <v>2.7527815000000055</v>
      </c>
      <c r="Y306" s="8">
        <f t="shared" si="431"/>
        <v>1.1146372703910039</v>
      </c>
      <c r="Z306" s="30">
        <f t="shared" si="432"/>
        <v>52.710565826020058</v>
      </c>
      <c r="AA306" s="48">
        <f t="shared" si="411"/>
        <v>48.425516775682958</v>
      </c>
      <c r="AB306" s="41">
        <f t="shared" si="412"/>
        <v>289.75898749999999</v>
      </c>
      <c r="AC306" s="41">
        <f t="shared" si="413"/>
        <v>288.44899499999997</v>
      </c>
      <c r="AD306" s="41">
        <f t="shared" si="414"/>
        <v>284.58159180000001</v>
      </c>
      <c r="AE306" s="44">
        <f t="shared" si="415"/>
        <v>287.72799680000003</v>
      </c>
      <c r="AF306" s="44">
        <f t="shared" si="416"/>
        <v>285.44599400000004</v>
      </c>
      <c r="AG306" s="44">
        <f t="shared" si="417"/>
        <v>283.33159304000003</v>
      </c>
      <c r="AH306" s="41">
        <f t="shared" si="418"/>
        <v>305.92200699999995</v>
      </c>
      <c r="AI306" s="41">
        <f t="shared" si="419"/>
        <v>17255530804.834999</v>
      </c>
      <c r="AJ306" s="41">
        <f t="shared" si="420"/>
        <v>17255530804.834999</v>
      </c>
      <c r="AK306" s="41">
        <f t="shared" si="421"/>
        <v>0</v>
      </c>
      <c r="AL306" s="41">
        <f t="shared" ref="AL306:AM306" si="473">SUM(AJ306:AJ319)</f>
        <v>86713136235.835052</v>
      </c>
      <c r="AM306" s="41">
        <f t="shared" si="473"/>
        <v>37511488235.935234</v>
      </c>
      <c r="AN306" s="41">
        <f t="shared" si="423"/>
        <v>2.3116421212199643</v>
      </c>
      <c r="AO306" s="41">
        <f t="shared" si="424"/>
        <v>69.803500396606466</v>
      </c>
      <c r="AP306" s="46">
        <f t="shared" si="425"/>
        <v>62.21744489394446</v>
      </c>
    </row>
    <row r="307" spans="1:42" ht="15" thickBot="1" x14ac:dyDescent="0.4">
      <c r="A307" s="63">
        <f>Symbol!A307</f>
        <v>42204</v>
      </c>
      <c r="B307" s="12">
        <f>Symbol!B307</f>
        <v>274.766998</v>
      </c>
      <c r="C307" s="64">
        <f>Symbol!C307</f>
        <v>275.67001299999998</v>
      </c>
      <c r="D307" s="12">
        <f>Symbol!D307</f>
        <v>272.51299999999998</v>
      </c>
      <c r="E307" s="64">
        <f>Symbol!E307</f>
        <v>273.614014</v>
      </c>
      <c r="F307" s="12">
        <f>Symbol!G307</f>
        <v>15332500</v>
      </c>
      <c r="H307" s="24">
        <f t="shared" si="399"/>
        <v>1</v>
      </c>
      <c r="I307" s="7">
        <f t="shared" si="400"/>
        <v>292.05398600000001</v>
      </c>
      <c r="J307" s="30">
        <f t="shared" si="401"/>
        <v>287.46398900000003</v>
      </c>
      <c r="K307" s="60">
        <f t="shared" si="402"/>
        <v>5.7038318469227718E-3</v>
      </c>
      <c r="L307" s="50">
        <f t="shared" si="403"/>
        <v>285.82900999999998</v>
      </c>
      <c r="M307" s="60">
        <f t="shared" si="404"/>
        <v>2.7452598108436383E-2</v>
      </c>
      <c r="N307" s="50">
        <f t="shared" si="405"/>
        <v>278.08898900000003</v>
      </c>
      <c r="O307" s="60">
        <f t="shared" si="406"/>
        <v>-4.960888228667918E-3</v>
      </c>
      <c r="P307" s="50">
        <f t="shared" si="407"/>
        <v>279.47198500000002</v>
      </c>
      <c r="Q307" s="60">
        <f t="shared" si="408"/>
        <v>1.6491018524707614E-2</v>
      </c>
      <c r="R307" s="50">
        <f t="shared" si="409"/>
        <v>274.90100100000001</v>
      </c>
      <c r="S307" s="60">
        <f t="shared" si="410"/>
        <v>4.692631291797332E-3</v>
      </c>
      <c r="T307" s="57">
        <f t="shared" si="426"/>
        <v>18.813018</v>
      </c>
      <c r="U307" s="8">
        <f t="shared" si="427"/>
        <v>18.813018</v>
      </c>
      <c r="V307" s="8">
        <f t="shared" si="428"/>
        <v>0</v>
      </c>
      <c r="W307" s="8">
        <f t="shared" si="429"/>
        <v>3.0683528571428593</v>
      </c>
      <c r="X307" s="8">
        <f t="shared" si="430"/>
        <v>1.7697100714285747</v>
      </c>
      <c r="Y307" s="8">
        <f t="shared" si="431"/>
        <v>1.7338166893439062</v>
      </c>
      <c r="Z307" s="30">
        <f t="shared" si="432"/>
        <v>63.421102669470066</v>
      </c>
      <c r="AA307" s="48">
        <f t="shared" si="411"/>
        <v>42.443148937757066</v>
      </c>
      <c r="AB307" s="41">
        <f t="shared" si="412"/>
        <v>286.6464995</v>
      </c>
      <c r="AC307" s="41">
        <f t="shared" si="413"/>
        <v>283.79399600000005</v>
      </c>
      <c r="AD307" s="41">
        <f t="shared" si="414"/>
        <v>281.15099480000003</v>
      </c>
      <c r="AE307" s="44">
        <f t="shared" si="415"/>
        <v>283.05999740000004</v>
      </c>
      <c r="AF307" s="44">
        <f t="shared" si="416"/>
        <v>282.39679353333338</v>
      </c>
      <c r="AG307" s="44">
        <f t="shared" si="417"/>
        <v>280.19759764000003</v>
      </c>
      <c r="AH307" s="41">
        <f t="shared" si="418"/>
        <v>294.67099000000002</v>
      </c>
      <c r="AI307" s="41">
        <f t="shared" si="419"/>
        <v>18285484146.361</v>
      </c>
      <c r="AJ307" s="41">
        <f t="shared" si="420"/>
        <v>18285484146.361</v>
      </c>
      <c r="AK307" s="41">
        <f t="shared" si="421"/>
        <v>0</v>
      </c>
      <c r="AL307" s="41">
        <f t="shared" ref="AL307:AM307" si="474">SUM(AJ307:AJ320)</f>
        <v>69457605431.000061</v>
      </c>
      <c r="AM307" s="41">
        <f t="shared" si="474"/>
        <v>42179260321.679337</v>
      </c>
      <c r="AN307" s="41">
        <f t="shared" si="423"/>
        <v>1.6467241222648983</v>
      </c>
      <c r="AO307" s="41">
        <f t="shared" si="424"/>
        <v>62.21744489394446</v>
      </c>
      <c r="AP307" s="46">
        <f t="shared" si="425"/>
        <v>50.015127575289753</v>
      </c>
    </row>
    <row r="308" spans="1:42" ht="15" thickBot="1" x14ac:dyDescent="0.4">
      <c r="A308" s="63">
        <f>Symbol!A308</f>
        <v>42205</v>
      </c>
      <c r="B308" s="12">
        <f>Symbol!B308</f>
        <v>273.49899299999998</v>
      </c>
      <c r="C308" s="64">
        <f>Symbol!C308</f>
        <v>278.98098800000002</v>
      </c>
      <c r="D308" s="12">
        <f>Symbol!D308</f>
        <v>272.959991</v>
      </c>
      <c r="E308" s="64">
        <f>Symbol!E308</f>
        <v>278.98098800000002</v>
      </c>
      <c r="F308" s="12">
        <f>Symbol!G308</f>
        <v>22711400</v>
      </c>
      <c r="H308" s="24">
        <f t="shared" si="399"/>
        <v>1</v>
      </c>
      <c r="I308" s="7">
        <f t="shared" si="400"/>
        <v>287.46398900000003</v>
      </c>
      <c r="J308" s="30">
        <f t="shared" si="401"/>
        <v>285.82900999999998</v>
      </c>
      <c r="K308" s="60">
        <f t="shared" si="402"/>
        <v>2.7452598108436383E-2</v>
      </c>
      <c r="L308" s="50">
        <f t="shared" si="403"/>
        <v>278.08898900000003</v>
      </c>
      <c r="M308" s="60">
        <f t="shared" si="404"/>
        <v>-4.960888228667918E-3</v>
      </c>
      <c r="N308" s="50">
        <f t="shared" si="405"/>
        <v>279.47198500000002</v>
      </c>
      <c r="O308" s="60">
        <f t="shared" si="406"/>
        <v>1.6491018524707614E-2</v>
      </c>
      <c r="P308" s="50">
        <f t="shared" si="407"/>
        <v>274.90100100000001</v>
      </c>
      <c r="Q308" s="60">
        <f t="shared" si="408"/>
        <v>4.692631291797332E-3</v>
      </c>
      <c r="R308" s="50">
        <f t="shared" si="409"/>
        <v>273.614014</v>
      </c>
      <c r="S308" s="60">
        <f t="shared" si="410"/>
        <v>-1.9425230933434321E-2</v>
      </c>
      <c r="T308" s="57">
        <f t="shared" si="426"/>
        <v>4.5899969999999826</v>
      </c>
      <c r="U308" s="8">
        <f t="shared" si="427"/>
        <v>4.5899969999999826</v>
      </c>
      <c r="V308" s="8">
        <f t="shared" si="428"/>
        <v>0</v>
      </c>
      <c r="W308" s="8">
        <f t="shared" si="429"/>
        <v>1.7245658571428595</v>
      </c>
      <c r="X308" s="8">
        <f t="shared" si="430"/>
        <v>1.8367092142857149</v>
      </c>
      <c r="Y308" s="8">
        <f t="shared" si="431"/>
        <v>0.93894332523046264</v>
      </c>
      <c r="Z308" s="30">
        <f t="shared" si="432"/>
        <v>48.425516775682958</v>
      </c>
      <c r="AA308" s="48">
        <f t="shared" si="411"/>
        <v>46.183513895775143</v>
      </c>
      <c r="AB308" s="41">
        <f t="shared" si="412"/>
        <v>281.9589995</v>
      </c>
      <c r="AC308" s="41">
        <f t="shared" si="413"/>
        <v>281.12999466666668</v>
      </c>
      <c r="AD308" s="41">
        <f t="shared" si="414"/>
        <v>278.38099980000004</v>
      </c>
      <c r="AE308" s="44">
        <f t="shared" si="415"/>
        <v>280.19019159999999</v>
      </c>
      <c r="AF308" s="44">
        <f t="shared" si="416"/>
        <v>279.15566200000001</v>
      </c>
      <c r="AG308" s="44">
        <f t="shared" si="417"/>
        <v>278.77491831999998</v>
      </c>
      <c r="AH308" s="41">
        <f t="shared" si="418"/>
        <v>290.08299733333337</v>
      </c>
      <c r="AI308" s="41">
        <f t="shared" si="419"/>
        <v>8333272280.9941339</v>
      </c>
      <c r="AJ308" s="41">
        <f t="shared" si="420"/>
        <v>8333272280.9941339</v>
      </c>
      <c r="AK308" s="41">
        <f t="shared" si="421"/>
        <v>0</v>
      </c>
      <c r="AL308" s="41">
        <f t="shared" ref="AL308:AM308" si="475">SUM(AJ308:AJ321)</f>
        <v>51172121284.639069</v>
      </c>
      <c r="AM308" s="41">
        <f t="shared" si="475"/>
        <v>51141166245.434006</v>
      </c>
      <c r="AN308" s="41">
        <f t="shared" si="423"/>
        <v>1.0006052861418238</v>
      </c>
      <c r="AO308" s="41">
        <f t="shared" si="424"/>
        <v>50.015127575289753</v>
      </c>
      <c r="AP308" s="46">
        <f t="shared" si="425"/>
        <v>49.606956997616116</v>
      </c>
    </row>
    <row r="309" spans="1:42" ht="15" thickBot="1" x14ac:dyDescent="0.4">
      <c r="A309" s="63">
        <f>Symbol!A309</f>
        <v>42206</v>
      </c>
      <c r="B309" s="12">
        <f>Symbol!B309</f>
        <v>278.88198899999998</v>
      </c>
      <c r="C309" s="64">
        <f>Symbol!C309</f>
        <v>280.54699699999998</v>
      </c>
      <c r="D309" s="12">
        <f>Symbol!D309</f>
        <v>275.41900600000002</v>
      </c>
      <c r="E309" s="64">
        <f>Symbol!E309</f>
        <v>275.83300800000001</v>
      </c>
      <c r="F309" s="12">
        <f>Symbol!G309</f>
        <v>22930700</v>
      </c>
      <c r="H309" s="24">
        <f t="shared" si="399"/>
        <v>1</v>
      </c>
      <c r="I309" s="7">
        <f t="shared" si="400"/>
        <v>285.82900999999998</v>
      </c>
      <c r="J309" s="30">
        <f t="shared" si="401"/>
        <v>278.08898900000003</v>
      </c>
      <c r="K309" s="60">
        <f t="shared" si="402"/>
        <v>-4.960888228667918E-3</v>
      </c>
      <c r="L309" s="50">
        <f t="shared" si="403"/>
        <v>279.47198500000002</v>
      </c>
      <c r="M309" s="60">
        <f t="shared" si="404"/>
        <v>1.6491018524707614E-2</v>
      </c>
      <c r="N309" s="50">
        <f t="shared" si="405"/>
        <v>274.90100100000001</v>
      </c>
      <c r="O309" s="60">
        <f t="shared" si="406"/>
        <v>4.692631291797332E-3</v>
      </c>
      <c r="P309" s="50">
        <f t="shared" si="407"/>
        <v>273.614014</v>
      </c>
      <c r="Q309" s="60">
        <f t="shared" si="408"/>
        <v>-1.9425230933434321E-2</v>
      </c>
      <c r="R309" s="50">
        <f t="shared" si="409"/>
        <v>278.98098800000002</v>
      </c>
      <c r="S309" s="60">
        <f t="shared" si="410"/>
        <v>1.1347997004105942E-2</v>
      </c>
      <c r="T309" s="57">
        <f t="shared" si="426"/>
        <v>1.6349790000000439</v>
      </c>
      <c r="U309" s="8">
        <f t="shared" si="427"/>
        <v>1.6349790000000439</v>
      </c>
      <c r="V309" s="8">
        <f t="shared" si="428"/>
        <v>0</v>
      </c>
      <c r="W309" s="8">
        <f t="shared" si="429"/>
        <v>1.396708928571432</v>
      </c>
      <c r="X309" s="8">
        <f t="shared" si="430"/>
        <v>1.8940670000000028</v>
      </c>
      <c r="Y309" s="8">
        <f t="shared" si="431"/>
        <v>0.73741263037233107</v>
      </c>
      <c r="Z309" s="30">
        <f t="shared" si="432"/>
        <v>42.443148937757066</v>
      </c>
      <c r="AA309" s="48">
        <f t="shared" si="411"/>
        <v>38.902303363434136</v>
      </c>
      <c r="AB309" s="41">
        <f t="shared" si="412"/>
        <v>278.78048699999999</v>
      </c>
      <c r="AC309" s="41">
        <f t="shared" si="413"/>
        <v>277.487325</v>
      </c>
      <c r="AD309" s="41">
        <f t="shared" si="414"/>
        <v>277.01139539999997</v>
      </c>
      <c r="AE309" s="44">
        <f t="shared" si="415"/>
        <v>277.36699220000003</v>
      </c>
      <c r="AF309" s="44">
        <f t="shared" si="416"/>
        <v>276.41433113333335</v>
      </c>
      <c r="AG309" s="44">
        <f t="shared" si="417"/>
        <v>276.86595716000005</v>
      </c>
      <c r="AH309" s="41">
        <f t="shared" si="418"/>
        <v>288.14799999999997</v>
      </c>
      <c r="AI309" s="41">
        <f t="shared" si="419"/>
        <v>7920208816.7999992</v>
      </c>
      <c r="AJ309" s="41">
        <f t="shared" si="420"/>
        <v>7920208816.7999992</v>
      </c>
      <c r="AK309" s="41">
        <f t="shared" si="421"/>
        <v>0</v>
      </c>
      <c r="AL309" s="41">
        <f t="shared" ref="AL309:AM309" si="476">SUM(AJ309:AJ322)</f>
        <v>50343410193.053207</v>
      </c>
      <c r="AM309" s="41">
        <f t="shared" si="476"/>
        <v>51141166245.434006</v>
      </c>
      <c r="AN309" s="41">
        <f t="shared" si="423"/>
        <v>0.98440090222909171</v>
      </c>
      <c r="AO309" s="41">
        <f t="shared" si="424"/>
        <v>49.606956997616116</v>
      </c>
      <c r="AP309" s="46">
        <f t="shared" si="425"/>
        <v>49.236159652704025</v>
      </c>
    </row>
    <row r="310" spans="1:42" ht="15" thickBot="1" x14ac:dyDescent="0.4">
      <c r="A310" s="63">
        <f>Symbol!A310</f>
        <v>42207</v>
      </c>
      <c r="B310" s="12">
        <f>Symbol!B310</f>
        <v>275.65701300000001</v>
      </c>
      <c r="C310" s="64">
        <f>Symbol!C310</f>
        <v>277.66598499999998</v>
      </c>
      <c r="D310" s="12">
        <f>Symbol!D310</f>
        <v>274.381012</v>
      </c>
      <c r="E310" s="64">
        <f>Symbol!E310</f>
        <v>277.22198500000002</v>
      </c>
      <c r="F310" s="12">
        <f>Symbol!G310</f>
        <v>19389800</v>
      </c>
      <c r="H310" s="24">
        <f t="shared" si="399"/>
        <v>0</v>
      </c>
      <c r="I310" s="7">
        <f t="shared" si="400"/>
        <v>278.08898900000003</v>
      </c>
      <c r="J310" s="30">
        <f t="shared" si="401"/>
        <v>279.47198500000002</v>
      </c>
      <c r="K310" s="60">
        <f t="shared" si="402"/>
        <v>1.6491018524707614E-2</v>
      </c>
      <c r="L310" s="50">
        <f t="shared" si="403"/>
        <v>274.90100100000001</v>
      </c>
      <c r="M310" s="60">
        <f t="shared" si="404"/>
        <v>4.692631291797332E-3</v>
      </c>
      <c r="N310" s="50">
        <f t="shared" si="405"/>
        <v>273.614014</v>
      </c>
      <c r="O310" s="60">
        <f t="shared" si="406"/>
        <v>-1.9425230933434321E-2</v>
      </c>
      <c r="P310" s="50">
        <f t="shared" si="407"/>
        <v>278.98098800000002</v>
      </c>
      <c r="Q310" s="60">
        <f t="shared" si="408"/>
        <v>1.1347997004105942E-2</v>
      </c>
      <c r="R310" s="50">
        <f t="shared" si="409"/>
        <v>275.83300800000001</v>
      </c>
      <c r="S310" s="60">
        <f t="shared" si="410"/>
        <v>-5.0229360113913466E-3</v>
      </c>
      <c r="T310" s="57">
        <f t="shared" si="426"/>
        <v>7.7400209999999561</v>
      </c>
      <c r="U310" s="8">
        <f t="shared" si="427"/>
        <v>7.7400209999999561</v>
      </c>
      <c r="V310" s="8">
        <f t="shared" si="428"/>
        <v>0</v>
      </c>
      <c r="W310" s="8">
        <f t="shared" si="429"/>
        <v>1.6254251428571453</v>
      </c>
      <c r="X310" s="8">
        <f t="shared" si="430"/>
        <v>1.8940670000000028</v>
      </c>
      <c r="Y310" s="8">
        <f t="shared" si="431"/>
        <v>0.85816665559198424</v>
      </c>
      <c r="Z310" s="30">
        <f t="shared" si="432"/>
        <v>46.183513895775143</v>
      </c>
      <c r="AA310" s="48">
        <f t="shared" si="411"/>
        <v>44.258124468076304</v>
      </c>
      <c r="AB310" s="41">
        <f t="shared" si="412"/>
        <v>277.18649300000004</v>
      </c>
      <c r="AC310" s="41">
        <f t="shared" si="413"/>
        <v>275.99566666666669</v>
      </c>
      <c r="AD310" s="41">
        <f t="shared" si="414"/>
        <v>276.56019920000006</v>
      </c>
      <c r="AE310" s="44">
        <f t="shared" si="415"/>
        <v>275.30040300000002</v>
      </c>
      <c r="AF310" s="44">
        <f t="shared" si="416"/>
        <v>276.55999780000002</v>
      </c>
      <c r="AG310" s="44">
        <f t="shared" si="417"/>
        <v>276.78255636000006</v>
      </c>
      <c r="AH310" s="41">
        <f t="shared" si="418"/>
        <v>281.50399766666669</v>
      </c>
      <c r="AI310" s="41">
        <f t="shared" si="419"/>
        <v>13929549714.940601</v>
      </c>
      <c r="AJ310" s="41">
        <f t="shared" si="420"/>
        <v>13929549714.940601</v>
      </c>
      <c r="AK310" s="41">
        <f t="shared" si="421"/>
        <v>0</v>
      </c>
      <c r="AL310" s="41">
        <f t="shared" ref="AL310:AM310" si="477">SUM(AJ310:AJ323)</f>
        <v>49602130352.216202</v>
      </c>
      <c r="AM310" s="41">
        <f t="shared" si="477"/>
        <v>51141166245.434006</v>
      </c>
      <c r="AN310" s="41">
        <f t="shared" si="423"/>
        <v>0.9699061244354158</v>
      </c>
      <c r="AO310" s="41">
        <f t="shared" si="424"/>
        <v>49.236159652704025</v>
      </c>
      <c r="AP310" s="46">
        <f t="shared" si="425"/>
        <v>45.037781945667483</v>
      </c>
    </row>
    <row r="311" spans="1:42" ht="15" thickBot="1" x14ac:dyDescent="0.4">
      <c r="A311" s="63">
        <f>Symbol!A311</f>
        <v>42208</v>
      </c>
      <c r="B311" s="12">
        <f>Symbol!B311</f>
        <v>277.341003</v>
      </c>
      <c r="C311" s="64">
        <f>Symbol!C311</f>
        <v>278.11099200000001</v>
      </c>
      <c r="D311" s="12">
        <f>Symbol!D311</f>
        <v>275.716003</v>
      </c>
      <c r="E311" s="64">
        <f>Symbol!E311</f>
        <v>276.04901100000001</v>
      </c>
      <c r="F311" s="12">
        <f>Symbol!G311</f>
        <v>18531300</v>
      </c>
      <c r="H311" s="24">
        <f t="shared" si="399"/>
        <v>1</v>
      </c>
      <c r="I311" s="7">
        <f t="shared" si="400"/>
        <v>279.47198500000002</v>
      </c>
      <c r="J311" s="30">
        <f t="shared" si="401"/>
        <v>274.90100100000001</v>
      </c>
      <c r="K311" s="60">
        <f t="shared" si="402"/>
        <v>4.692631291797332E-3</v>
      </c>
      <c r="L311" s="50">
        <f t="shared" si="403"/>
        <v>273.614014</v>
      </c>
      <c r="M311" s="60">
        <f t="shared" si="404"/>
        <v>-1.9425230933434321E-2</v>
      </c>
      <c r="N311" s="50">
        <f t="shared" si="405"/>
        <v>278.98098800000002</v>
      </c>
      <c r="O311" s="60">
        <f t="shared" si="406"/>
        <v>1.1347997004105942E-2</v>
      </c>
      <c r="P311" s="50">
        <f t="shared" si="407"/>
        <v>275.83300800000001</v>
      </c>
      <c r="Q311" s="60">
        <f t="shared" si="408"/>
        <v>-5.0229360113913466E-3</v>
      </c>
      <c r="R311" s="50">
        <f t="shared" si="409"/>
        <v>277.22198500000002</v>
      </c>
      <c r="S311" s="60">
        <f t="shared" si="410"/>
        <v>4.2401490982713419E-3</v>
      </c>
      <c r="T311" s="57">
        <f t="shared" si="426"/>
        <v>-1.3829959999999915</v>
      </c>
      <c r="U311" s="8">
        <f t="shared" si="427"/>
        <v>0</v>
      </c>
      <c r="V311" s="8">
        <f t="shared" si="428"/>
        <v>1.3829959999999915</v>
      </c>
      <c r="W311" s="8">
        <f t="shared" si="429"/>
        <v>1.2059958571428606</v>
      </c>
      <c r="X311" s="8">
        <f t="shared" si="430"/>
        <v>1.8940670000000028</v>
      </c>
      <c r="Y311" s="8">
        <f t="shared" si="431"/>
        <v>0.63672291272846149</v>
      </c>
      <c r="Z311" s="30">
        <f t="shared" si="432"/>
        <v>38.902303363434136</v>
      </c>
      <c r="AA311" s="48">
        <f t="shared" si="411"/>
        <v>42.310834001715762</v>
      </c>
      <c r="AB311" s="41">
        <f t="shared" si="412"/>
        <v>274.25750749999997</v>
      </c>
      <c r="AC311" s="41">
        <f t="shared" si="413"/>
        <v>275.83200099999999</v>
      </c>
      <c r="AD311" s="41">
        <f t="shared" si="414"/>
        <v>276.11019920000001</v>
      </c>
      <c r="AE311" s="44">
        <f t="shared" si="415"/>
        <v>276.01820100000003</v>
      </c>
      <c r="AF311" s="44">
        <f t="shared" si="416"/>
        <v>275.8943362</v>
      </c>
      <c r="AG311" s="44">
        <f t="shared" si="417"/>
        <v>276.05204116000004</v>
      </c>
      <c r="AH311" s="41">
        <f t="shared" si="418"/>
        <v>277.26499433333333</v>
      </c>
      <c r="AI311" s="41">
        <f t="shared" si="419"/>
        <v>7650129364.6487331</v>
      </c>
      <c r="AJ311" s="41">
        <f t="shared" si="420"/>
        <v>7650129364.6487331</v>
      </c>
      <c r="AK311" s="41">
        <f t="shared" si="421"/>
        <v>0</v>
      </c>
      <c r="AL311" s="41">
        <f t="shared" ref="AL311:AM311" si="478">SUM(AJ311:AJ324)</f>
        <v>41906691093.363274</v>
      </c>
      <c r="AM311" s="41">
        <f t="shared" si="478"/>
        <v>51141166245.434006</v>
      </c>
      <c r="AN311" s="41">
        <f t="shared" si="423"/>
        <v>0.81943166669776124</v>
      </c>
      <c r="AO311" s="41">
        <f t="shared" si="424"/>
        <v>45.037781945667483</v>
      </c>
      <c r="AP311" s="46">
        <f t="shared" si="425"/>
        <v>44.495953543733094</v>
      </c>
    </row>
    <row r="312" spans="1:42" ht="15" thickBot="1" x14ac:dyDescent="0.4">
      <c r="A312" s="63">
        <f>Symbol!A312</f>
        <v>42209</v>
      </c>
      <c r="B312" s="12">
        <f>Symbol!B312</f>
        <v>276.00500499999998</v>
      </c>
      <c r="C312" s="64">
        <f>Symbol!C312</f>
        <v>289.25299100000001</v>
      </c>
      <c r="D312" s="12">
        <f>Symbol!D312</f>
        <v>275.25399800000002</v>
      </c>
      <c r="E312" s="64">
        <f>Symbol!E312</f>
        <v>288.27801499999998</v>
      </c>
      <c r="F312" s="12">
        <f>Symbol!G312</f>
        <v>37199400</v>
      </c>
      <c r="H312" s="24">
        <f t="shared" si="399"/>
        <v>1</v>
      </c>
      <c r="I312" s="7">
        <f t="shared" si="400"/>
        <v>274.90100100000001</v>
      </c>
      <c r="J312" s="30">
        <f t="shared" si="401"/>
        <v>273.614014</v>
      </c>
      <c r="K312" s="60">
        <f t="shared" si="402"/>
        <v>-1.9425230933434321E-2</v>
      </c>
      <c r="L312" s="50">
        <f t="shared" si="403"/>
        <v>278.98098800000002</v>
      </c>
      <c r="M312" s="60">
        <f t="shared" si="404"/>
        <v>1.1347997004105942E-2</v>
      </c>
      <c r="N312" s="50">
        <f t="shared" si="405"/>
        <v>275.83300800000001</v>
      </c>
      <c r="O312" s="60">
        <f t="shared" si="406"/>
        <v>-5.0229360113913466E-3</v>
      </c>
      <c r="P312" s="50">
        <f t="shared" si="407"/>
        <v>277.22198500000002</v>
      </c>
      <c r="Q312" s="60">
        <f t="shared" si="408"/>
        <v>4.2401490982713419E-3</v>
      </c>
      <c r="R312" s="50">
        <f t="shared" si="409"/>
        <v>276.04901100000001</v>
      </c>
      <c r="S312" s="60">
        <f t="shared" si="410"/>
        <v>-4.3346918326481472E-2</v>
      </c>
      <c r="T312" s="57">
        <f t="shared" si="426"/>
        <v>4.5709840000000099</v>
      </c>
      <c r="U312" s="8">
        <f t="shared" si="427"/>
        <v>4.5709840000000099</v>
      </c>
      <c r="V312" s="8">
        <f t="shared" si="428"/>
        <v>0</v>
      </c>
      <c r="W312" s="8">
        <f t="shared" si="429"/>
        <v>1.4254237857142908</v>
      </c>
      <c r="X312" s="8">
        <f t="shared" si="430"/>
        <v>1.7952815714285748</v>
      </c>
      <c r="Y312" s="8">
        <f t="shared" si="431"/>
        <v>0.79398341095877578</v>
      </c>
      <c r="Z312" s="30">
        <f t="shared" si="432"/>
        <v>44.258124468076304</v>
      </c>
      <c r="AA312" s="48">
        <f t="shared" si="411"/>
        <v>39.605922646906777</v>
      </c>
      <c r="AB312" s="41">
        <f t="shared" si="412"/>
        <v>276.29750100000001</v>
      </c>
      <c r="AC312" s="41">
        <f t="shared" si="413"/>
        <v>276.14267000000001</v>
      </c>
      <c r="AD312" s="41">
        <f t="shared" si="414"/>
        <v>276.33980120000007</v>
      </c>
      <c r="AE312" s="44">
        <f t="shared" si="415"/>
        <v>276.64840120000002</v>
      </c>
      <c r="AF312" s="44">
        <f t="shared" si="416"/>
        <v>276.59906440000003</v>
      </c>
      <c r="AG312" s="44">
        <f t="shared" si="417"/>
        <v>278.14088392000002</v>
      </c>
      <c r="AH312" s="41">
        <f t="shared" si="418"/>
        <v>277.16767366666664</v>
      </c>
      <c r="AI312" s="41">
        <f t="shared" si="419"/>
        <v>6981049913.4096994</v>
      </c>
      <c r="AJ312" s="41">
        <f t="shared" si="420"/>
        <v>6981049913.4096994</v>
      </c>
      <c r="AK312" s="41">
        <f t="shared" si="421"/>
        <v>0</v>
      </c>
      <c r="AL312" s="41">
        <f t="shared" ref="AL312:AM312" si="479">SUM(AJ312:AJ325)</f>
        <v>40998361429.776962</v>
      </c>
      <c r="AM312" s="41">
        <f t="shared" si="479"/>
        <v>51141166245.434006</v>
      </c>
      <c r="AN312" s="41">
        <f t="shared" si="423"/>
        <v>0.80167044359175887</v>
      </c>
      <c r="AO312" s="41">
        <f t="shared" si="424"/>
        <v>44.495953543733094</v>
      </c>
      <c r="AP312" s="46">
        <f t="shared" si="425"/>
        <v>43.494475253364968</v>
      </c>
    </row>
    <row r="313" spans="1:42" ht="15" thickBot="1" x14ac:dyDescent="0.4">
      <c r="A313" s="63">
        <f>Symbol!A313</f>
        <v>42210</v>
      </c>
      <c r="B313" s="12">
        <f>Symbol!B313</f>
        <v>288.16400099999998</v>
      </c>
      <c r="C313" s="64">
        <f>Symbol!C313</f>
        <v>290.733002</v>
      </c>
      <c r="D313" s="12">
        <f>Symbol!D313</f>
        <v>286.00201399999997</v>
      </c>
      <c r="E313" s="64">
        <f>Symbol!E313</f>
        <v>288.69699100000003</v>
      </c>
      <c r="F313" s="12">
        <f>Symbol!G313</f>
        <v>20662200</v>
      </c>
      <c r="H313" s="24">
        <f t="shared" si="399"/>
        <v>0</v>
      </c>
      <c r="I313" s="7">
        <f t="shared" si="400"/>
        <v>273.614014</v>
      </c>
      <c r="J313" s="30">
        <f t="shared" si="401"/>
        <v>278.98098800000002</v>
      </c>
      <c r="K313" s="60">
        <f t="shared" si="402"/>
        <v>1.1347997004105942E-2</v>
      </c>
      <c r="L313" s="50">
        <f t="shared" si="403"/>
        <v>275.83300800000001</v>
      </c>
      <c r="M313" s="60">
        <f t="shared" si="404"/>
        <v>-5.0229360113913466E-3</v>
      </c>
      <c r="N313" s="50">
        <f t="shared" si="405"/>
        <v>277.22198500000002</v>
      </c>
      <c r="O313" s="60">
        <f t="shared" si="406"/>
        <v>4.2401490982713419E-3</v>
      </c>
      <c r="P313" s="50">
        <f t="shared" si="407"/>
        <v>276.04901100000001</v>
      </c>
      <c r="Q313" s="60">
        <f t="shared" si="408"/>
        <v>-4.3346918326481472E-2</v>
      </c>
      <c r="R313" s="50">
        <f t="shared" si="409"/>
        <v>288.27801499999998</v>
      </c>
      <c r="S313" s="60">
        <f t="shared" si="410"/>
        <v>-1.4523196647557449E-3</v>
      </c>
      <c r="T313" s="57">
        <f t="shared" si="426"/>
        <v>1.2869870000000105</v>
      </c>
      <c r="U313" s="8">
        <f t="shared" si="427"/>
        <v>1.2869870000000105</v>
      </c>
      <c r="V313" s="8">
        <f t="shared" si="428"/>
        <v>0</v>
      </c>
      <c r="W313" s="8">
        <f t="shared" si="429"/>
        <v>1.3167092857142879</v>
      </c>
      <c r="X313" s="8">
        <f t="shared" si="430"/>
        <v>1.7952815714285748</v>
      </c>
      <c r="Y313" s="8">
        <f t="shared" si="431"/>
        <v>0.7334277289252914</v>
      </c>
      <c r="Z313" s="30">
        <f t="shared" si="432"/>
        <v>42.310834001715762</v>
      </c>
      <c r="AA313" s="48">
        <f t="shared" si="411"/>
        <v>47.143504023611399</v>
      </c>
      <c r="AB313" s="41">
        <f t="shared" si="412"/>
        <v>277.40699800000004</v>
      </c>
      <c r="AC313" s="41">
        <f t="shared" si="413"/>
        <v>277.34532700000005</v>
      </c>
      <c r="AD313" s="41">
        <f t="shared" si="414"/>
        <v>279.27260139999999</v>
      </c>
      <c r="AE313" s="44">
        <f t="shared" si="415"/>
        <v>277.0181948</v>
      </c>
      <c r="AF313" s="44">
        <f t="shared" si="416"/>
        <v>276.89059866666668</v>
      </c>
      <c r="AG313" s="44">
        <f t="shared" si="417"/>
        <v>280.76883920000006</v>
      </c>
      <c r="AH313" s="41">
        <f t="shared" si="418"/>
        <v>273.93234233333334</v>
      </c>
      <c r="AI313" s="41">
        <f t="shared" si="419"/>
        <v>4200067638.8258333</v>
      </c>
      <c r="AJ313" s="41">
        <f t="shared" si="420"/>
        <v>0</v>
      </c>
      <c r="AK313" s="41">
        <f t="shared" si="421"/>
        <v>4200067638.8258333</v>
      </c>
      <c r="AL313" s="41">
        <f t="shared" ref="AL313:AM313" si="480">SUM(AJ313:AJ326)</f>
        <v>39365322234.667267</v>
      </c>
      <c r="AM313" s="41">
        <f t="shared" si="480"/>
        <v>51141166245.434006</v>
      </c>
      <c r="AN313" s="41">
        <f t="shared" si="423"/>
        <v>0.76973845386605533</v>
      </c>
      <c r="AO313" s="41">
        <f t="shared" si="424"/>
        <v>43.494475253364968</v>
      </c>
      <c r="AP313" s="46">
        <f t="shared" si="425"/>
        <v>43.122408213441247</v>
      </c>
    </row>
    <row r="314" spans="1:42" ht="15" thickBot="1" x14ac:dyDescent="0.4">
      <c r="A314" s="63">
        <f>Symbol!A314</f>
        <v>42211</v>
      </c>
      <c r="B314" s="12">
        <f>Symbol!B314</f>
        <v>288.64001500000001</v>
      </c>
      <c r="C314" s="64">
        <f>Symbol!C314</f>
        <v>293.05200200000002</v>
      </c>
      <c r="D314" s="12">
        <f>Symbol!D314</f>
        <v>287.70599399999998</v>
      </c>
      <c r="E314" s="64">
        <f>Symbol!E314</f>
        <v>292.68600500000002</v>
      </c>
      <c r="F314" s="12">
        <f>Symbol!G314</f>
        <v>16032300</v>
      </c>
      <c r="H314" s="24">
        <f t="shared" si="399"/>
        <v>1</v>
      </c>
      <c r="I314" s="7">
        <f t="shared" si="400"/>
        <v>278.98098800000002</v>
      </c>
      <c r="J314" s="30">
        <f t="shared" si="401"/>
        <v>275.83300800000001</v>
      </c>
      <c r="K314" s="60">
        <f t="shared" si="402"/>
        <v>-5.0229360113913466E-3</v>
      </c>
      <c r="L314" s="50">
        <f t="shared" si="403"/>
        <v>277.22198500000002</v>
      </c>
      <c r="M314" s="60">
        <f t="shared" si="404"/>
        <v>4.2401490982713419E-3</v>
      </c>
      <c r="N314" s="50">
        <f t="shared" si="405"/>
        <v>276.04901100000001</v>
      </c>
      <c r="O314" s="60">
        <f t="shared" si="406"/>
        <v>-4.3346918326481472E-2</v>
      </c>
      <c r="P314" s="50">
        <f t="shared" si="407"/>
        <v>288.27801499999998</v>
      </c>
      <c r="Q314" s="60">
        <f t="shared" si="408"/>
        <v>-1.4523196647557449E-3</v>
      </c>
      <c r="R314" s="50">
        <f t="shared" si="409"/>
        <v>288.69699100000003</v>
      </c>
      <c r="S314" s="60">
        <f t="shared" si="410"/>
        <v>-1.3722715063282034E-2</v>
      </c>
      <c r="T314" s="57">
        <f t="shared" si="426"/>
        <v>-5.3669740000000274</v>
      </c>
      <c r="U314" s="8">
        <f t="shared" si="427"/>
        <v>0</v>
      </c>
      <c r="V314" s="8">
        <f t="shared" si="428"/>
        <v>5.3669740000000274</v>
      </c>
      <c r="W314" s="8">
        <f t="shared" si="429"/>
        <v>1.2247816428571443</v>
      </c>
      <c r="X314" s="8">
        <f t="shared" si="430"/>
        <v>1.8676387857142873</v>
      </c>
      <c r="Y314" s="8">
        <f t="shared" si="431"/>
        <v>0.6557915011326565</v>
      </c>
      <c r="Z314" s="30">
        <f t="shared" si="432"/>
        <v>39.605922646906777</v>
      </c>
      <c r="AA314" s="48">
        <f t="shared" si="411"/>
        <v>38.314627606332593</v>
      </c>
      <c r="AB314" s="41">
        <f t="shared" si="412"/>
        <v>276.52749649999998</v>
      </c>
      <c r="AC314" s="41">
        <f t="shared" si="413"/>
        <v>276.36800133333332</v>
      </c>
      <c r="AD314" s="41">
        <f t="shared" si="414"/>
        <v>281.21580200000005</v>
      </c>
      <c r="AE314" s="44">
        <f t="shared" si="415"/>
        <v>276.47500000000002</v>
      </c>
      <c r="AF314" s="44">
        <f t="shared" si="416"/>
        <v>279.57967120000001</v>
      </c>
      <c r="AG314" s="44">
        <f t="shared" si="417"/>
        <v>282.83572272000004</v>
      </c>
      <c r="AH314" s="41">
        <f t="shared" si="418"/>
        <v>276.97398900000002</v>
      </c>
      <c r="AI314" s="41">
        <f t="shared" si="419"/>
        <v>6290467053.7746</v>
      </c>
      <c r="AJ314" s="41">
        <f t="shared" si="420"/>
        <v>0</v>
      </c>
      <c r="AK314" s="41">
        <f t="shared" si="421"/>
        <v>6290467053.7746</v>
      </c>
      <c r="AL314" s="41">
        <f t="shared" ref="AL314:AM314" si="481">SUM(AJ314:AJ327)</f>
        <v>39365322234.667267</v>
      </c>
      <c r="AM314" s="41">
        <f t="shared" si="481"/>
        <v>51922070713.84877</v>
      </c>
      <c r="AN314" s="41">
        <f t="shared" si="423"/>
        <v>0.75816163903816847</v>
      </c>
      <c r="AO314" s="41">
        <f t="shared" si="424"/>
        <v>43.122408213441247</v>
      </c>
      <c r="AP314" s="46">
        <f t="shared" si="425"/>
        <v>43.230431367459303</v>
      </c>
    </row>
    <row r="315" spans="1:42" ht="15" thickBot="1" x14ac:dyDescent="0.4">
      <c r="A315" s="63">
        <f>Symbol!A315</f>
        <v>42212</v>
      </c>
      <c r="B315" s="12">
        <f>Symbol!B315</f>
        <v>292.63900799999999</v>
      </c>
      <c r="C315" s="64">
        <f>Symbol!C315</f>
        <v>297.77398699999998</v>
      </c>
      <c r="D315" s="12">
        <f>Symbol!D315</f>
        <v>287.45001200000002</v>
      </c>
      <c r="E315" s="64">
        <f>Symbol!E315</f>
        <v>293.62399299999998</v>
      </c>
      <c r="F315" s="12">
        <f>Symbol!G315</f>
        <v>30592000</v>
      </c>
      <c r="H315" s="24">
        <f t="shared" si="399"/>
        <v>0</v>
      </c>
      <c r="I315" s="7">
        <f t="shared" si="400"/>
        <v>275.83300800000001</v>
      </c>
      <c r="J315" s="30">
        <f t="shared" si="401"/>
        <v>277.22198500000002</v>
      </c>
      <c r="K315" s="60">
        <f t="shared" si="402"/>
        <v>4.2401490982713419E-3</v>
      </c>
      <c r="L315" s="50">
        <f t="shared" si="403"/>
        <v>276.04901100000001</v>
      </c>
      <c r="M315" s="60">
        <f t="shared" si="404"/>
        <v>-4.3346918326481472E-2</v>
      </c>
      <c r="N315" s="50">
        <f t="shared" si="405"/>
        <v>288.27801499999998</v>
      </c>
      <c r="O315" s="60">
        <f t="shared" si="406"/>
        <v>-1.4523196647557449E-3</v>
      </c>
      <c r="P315" s="50">
        <f t="shared" si="407"/>
        <v>288.69699100000003</v>
      </c>
      <c r="Q315" s="60">
        <f t="shared" si="408"/>
        <v>-1.3722715063282034E-2</v>
      </c>
      <c r="R315" s="50">
        <f t="shared" si="409"/>
        <v>292.68600500000002</v>
      </c>
      <c r="S315" s="60">
        <f t="shared" si="410"/>
        <v>-3.1996343348500286E-3</v>
      </c>
      <c r="T315" s="57">
        <f t="shared" si="426"/>
        <v>3.1479800000000182</v>
      </c>
      <c r="U315" s="8">
        <f t="shared" si="427"/>
        <v>3.1479800000000182</v>
      </c>
      <c r="V315" s="8">
        <f t="shared" si="428"/>
        <v>0</v>
      </c>
      <c r="W315" s="8">
        <f t="shared" si="429"/>
        <v>1.3238547857142871</v>
      </c>
      <c r="X315" s="8">
        <f t="shared" si="430"/>
        <v>1.4842834999999996</v>
      </c>
      <c r="Y315" s="8">
        <f t="shared" si="431"/>
        <v>0.89191504568654667</v>
      </c>
      <c r="Z315" s="30">
        <f t="shared" si="432"/>
        <v>47.143504023611399</v>
      </c>
      <c r="AA315" s="48">
        <f t="shared" si="411"/>
        <v>44.466075815076316</v>
      </c>
      <c r="AB315" s="41">
        <f t="shared" si="412"/>
        <v>276.63549799999998</v>
      </c>
      <c r="AC315" s="41">
        <f t="shared" si="413"/>
        <v>280.51633699999996</v>
      </c>
      <c r="AD315" s="41">
        <f t="shared" si="414"/>
        <v>284.5864014</v>
      </c>
      <c r="AE315" s="44">
        <f t="shared" si="415"/>
        <v>281.17520739999998</v>
      </c>
      <c r="AF315" s="44">
        <f t="shared" si="416"/>
        <v>282.91746820000003</v>
      </c>
      <c r="AG315" s="44">
        <f t="shared" si="417"/>
        <v>285.73783939999998</v>
      </c>
      <c r="AH315" s="41">
        <f t="shared" si="418"/>
        <v>277.26633700000002</v>
      </c>
      <c r="AI315" s="41">
        <f t="shared" si="419"/>
        <v>6357911193.8459005</v>
      </c>
      <c r="AJ315" s="41">
        <f t="shared" si="420"/>
        <v>6357911193.8459005</v>
      </c>
      <c r="AK315" s="41">
        <f t="shared" si="421"/>
        <v>0</v>
      </c>
      <c r="AL315" s="41">
        <f t="shared" ref="AL315:AM315" si="482">SUM(AJ315:AJ328)</f>
        <v>39365322234.667267</v>
      </c>
      <c r="AM315" s="41">
        <f t="shared" si="482"/>
        <v>51693963989.107491</v>
      </c>
      <c r="AN315" s="41">
        <f t="shared" si="423"/>
        <v>0.76150713152819915</v>
      </c>
      <c r="AO315" s="41">
        <f t="shared" si="424"/>
        <v>43.230431367459303</v>
      </c>
      <c r="AP315" s="46">
        <f t="shared" si="425"/>
        <v>43.146338601336396</v>
      </c>
    </row>
    <row r="316" spans="1:42" ht="15" thickBot="1" x14ac:dyDescent="0.4">
      <c r="A316" s="63">
        <f>Symbol!A316</f>
        <v>42213</v>
      </c>
      <c r="B316" s="12">
        <f>Symbol!B316</f>
        <v>293.63299599999999</v>
      </c>
      <c r="C316" s="64">
        <f>Symbol!C316</f>
        <v>296.64898699999998</v>
      </c>
      <c r="D316" s="12">
        <f>Symbol!D316</f>
        <v>293.42300399999999</v>
      </c>
      <c r="E316" s="64">
        <f>Symbol!E316</f>
        <v>294.42700200000002</v>
      </c>
      <c r="F316" s="12">
        <f>Symbol!G316</f>
        <v>25453600</v>
      </c>
      <c r="H316" s="24">
        <f t="shared" si="399"/>
        <v>1</v>
      </c>
      <c r="I316" s="7">
        <f t="shared" si="400"/>
        <v>277.22198500000002</v>
      </c>
      <c r="J316" s="30">
        <f t="shared" si="401"/>
        <v>276.04901100000001</v>
      </c>
      <c r="K316" s="60">
        <f t="shared" si="402"/>
        <v>-4.3346918326481472E-2</v>
      </c>
      <c r="L316" s="50">
        <f t="shared" si="403"/>
        <v>288.27801499999998</v>
      </c>
      <c r="M316" s="60">
        <f t="shared" si="404"/>
        <v>-1.4523196647557449E-3</v>
      </c>
      <c r="N316" s="50">
        <f t="shared" si="405"/>
        <v>288.69699100000003</v>
      </c>
      <c r="O316" s="60">
        <f t="shared" si="406"/>
        <v>-1.3722715063282034E-2</v>
      </c>
      <c r="P316" s="50">
        <f t="shared" si="407"/>
        <v>292.68600500000002</v>
      </c>
      <c r="Q316" s="60">
        <f t="shared" si="408"/>
        <v>-3.1996343348500286E-3</v>
      </c>
      <c r="R316" s="50">
        <f t="shared" si="409"/>
        <v>293.62399299999998</v>
      </c>
      <c r="S316" s="60">
        <f t="shared" si="410"/>
        <v>-2.7310879701049505E-3</v>
      </c>
      <c r="T316" s="57">
        <f t="shared" si="426"/>
        <v>-1.3889770000000112</v>
      </c>
      <c r="U316" s="8">
        <f t="shared" si="427"/>
        <v>0</v>
      </c>
      <c r="V316" s="8">
        <f t="shared" si="428"/>
        <v>1.3889770000000112</v>
      </c>
      <c r="W316" s="8">
        <f t="shared" si="429"/>
        <v>1.0989990714285713</v>
      </c>
      <c r="X316" s="8">
        <f t="shared" si="430"/>
        <v>1.7693547142857133</v>
      </c>
      <c r="Y316" s="8">
        <f t="shared" si="431"/>
        <v>0.6211298743860052</v>
      </c>
      <c r="Z316" s="30">
        <f t="shared" si="432"/>
        <v>38.314627606332593</v>
      </c>
      <c r="AA316" s="48">
        <f t="shared" si="411"/>
        <v>47.142615290675174</v>
      </c>
      <c r="AB316" s="41">
        <f t="shared" si="412"/>
        <v>282.16351299999997</v>
      </c>
      <c r="AC316" s="41">
        <f t="shared" si="413"/>
        <v>284.341339</v>
      </c>
      <c r="AD316" s="41">
        <f t="shared" si="414"/>
        <v>287.866803</v>
      </c>
      <c r="AE316" s="44">
        <f t="shared" si="415"/>
        <v>285.9998046</v>
      </c>
      <c r="AF316" s="44">
        <f t="shared" si="416"/>
        <v>287.11940513333332</v>
      </c>
      <c r="AG316" s="44">
        <f t="shared" si="417"/>
        <v>288.44372316000005</v>
      </c>
      <c r="AH316" s="41">
        <f t="shared" si="418"/>
        <v>276.42299399999996</v>
      </c>
      <c r="AI316" s="41">
        <f t="shared" si="419"/>
        <v>5359786569.0611992</v>
      </c>
      <c r="AJ316" s="41">
        <f t="shared" si="420"/>
        <v>0</v>
      </c>
      <c r="AK316" s="41">
        <f t="shared" si="421"/>
        <v>5359786569.0611992</v>
      </c>
      <c r="AL316" s="41">
        <f t="shared" ref="AL316:AM316" si="483">SUM(AJ316:AJ329)</f>
        <v>39230635618.689461</v>
      </c>
      <c r="AM316" s="41">
        <f t="shared" si="483"/>
        <v>51693963989.107491</v>
      </c>
      <c r="AN316" s="41">
        <f t="shared" si="423"/>
        <v>0.75890167035663592</v>
      </c>
      <c r="AO316" s="41">
        <f t="shared" si="424"/>
        <v>43.146338601336396</v>
      </c>
      <c r="AP316" s="46">
        <f t="shared" si="425"/>
        <v>49.228478721200808</v>
      </c>
    </row>
    <row r="317" spans="1:42" ht="15" thickBot="1" x14ac:dyDescent="0.4">
      <c r="A317" s="63">
        <f>Symbol!A317</f>
        <v>42214</v>
      </c>
      <c r="B317" s="12">
        <f>Symbol!B317</f>
        <v>294.48400900000001</v>
      </c>
      <c r="C317" s="64">
        <f>Symbol!C317</f>
        <v>294.53601099999997</v>
      </c>
      <c r="D317" s="12">
        <f>Symbol!D317</f>
        <v>288.77700800000002</v>
      </c>
      <c r="E317" s="64">
        <f>Symbol!E317</f>
        <v>289.58999599999999</v>
      </c>
      <c r="F317" s="12">
        <f>Symbol!G317</f>
        <v>24672600</v>
      </c>
      <c r="H317" s="24">
        <f t="shared" si="399"/>
        <v>0</v>
      </c>
      <c r="I317" s="7">
        <f t="shared" si="400"/>
        <v>276.04901100000001</v>
      </c>
      <c r="J317" s="30">
        <f t="shared" si="401"/>
        <v>288.27801499999998</v>
      </c>
      <c r="K317" s="60">
        <f t="shared" si="402"/>
        <v>-1.4523196647557449E-3</v>
      </c>
      <c r="L317" s="50">
        <f t="shared" si="403"/>
        <v>288.69699100000003</v>
      </c>
      <c r="M317" s="60">
        <f t="shared" si="404"/>
        <v>-1.3722715063282034E-2</v>
      </c>
      <c r="N317" s="50">
        <f t="shared" si="405"/>
        <v>292.68600500000002</v>
      </c>
      <c r="O317" s="60">
        <f t="shared" si="406"/>
        <v>-3.1996343348500286E-3</v>
      </c>
      <c r="P317" s="50">
        <f t="shared" si="407"/>
        <v>293.62399299999998</v>
      </c>
      <c r="Q317" s="60">
        <f t="shared" si="408"/>
        <v>-2.7310879701049505E-3</v>
      </c>
      <c r="R317" s="50">
        <f t="shared" si="409"/>
        <v>294.42700200000002</v>
      </c>
      <c r="S317" s="60">
        <f t="shared" si="410"/>
        <v>1.6564985682812196E-2</v>
      </c>
      <c r="T317" s="57">
        <f t="shared" si="426"/>
        <v>1.1729740000000106</v>
      </c>
      <c r="U317" s="8">
        <f t="shared" si="427"/>
        <v>1.1729740000000106</v>
      </c>
      <c r="V317" s="8">
        <f t="shared" si="428"/>
        <v>0</v>
      </c>
      <c r="W317" s="8">
        <f t="shared" si="429"/>
        <v>1.3372846428571441</v>
      </c>
      <c r="X317" s="8">
        <f t="shared" si="430"/>
        <v>1.6701420714285697</v>
      </c>
      <c r="Y317" s="8">
        <f t="shared" si="431"/>
        <v>0.80070112940349247</v>
      </c>
      <c r="Z317" s="30">
        <f t="shared" si="432"/>
        <v>44.466075815076316</v>
      </c>
      <c r="AA317" s="48">
        <f t="shared" si="411"/>
        <v>63.165270654076323</v>
      </c>
      <c r="AB317" s="41">
        <f t="shared" si="412"/>
        <v>288.487503</v>
      </c>
      <c r="AC317" s="41">
        <f t="shared" si="413"/>
        <v>289.88700366666666</v>
      </c>
      <c r="AD317" s="41">
        <f t="shared" si="414"/>
        <v>291.54240120000003</v>
      </c>
      <c r="AE317" s="44">
        <f t="shared" si="415"/>
        <v>290.20880140000003</v>
      </c>
      <c r="AF317" s="44">
        <f t="shared" si="416"/>
        <v>290.99080006666668</v>
      </c>
      <c r="AG317" s="44">
        <f t="shared" si="417"/>
        <v>291.09944092000001</v>
      </c>
      <c r="AH317" s="41">
        <f t="shared" si="418"/>
        <v>276.62533533333334</v>
      </c>
      <c r="AI317" s="41">
        <f t="shared" si="419"/>
        <v>5126227076.6626005</v>
      </c>
      <c r="AJ317" s="41">
        <f t="shared" si="420"/>
        <v>0</v>
      </c>
      <c r="AK317" s="41">
        <f t="shared" si="421"/>
        <v>5126227076.6626005</v>
      </c>
      <c r="AL317" s="41">
        <f t="shared" ref="AL317:AM317" si="484">SUM(AJ317:AJ330)</f>
        <v>44925994134.817459</v>
      </c>
      <c r="AM317" s="41">
        <f t="shared" si="484"/>
        <v>46334177420.046303</v>
      </c>
      <c r="AN317" s="41">
        <f t="shared" si="423"/>
        <v>0.96960810866538449</v>
      </c>
      <c r="AO317" s="41">
        <f t="shared" si="424"/>
        <v>49.228478721200808</v>
      </c>
      <c r="AP317" s="46">
        <f t="shared" si="425"/>
        <v>54.909167336089119</v>
      </c>
    </row>
    <row r="318" spans="1:42" ht="15" thickBot="1" x14ac:dyDescent="0.4">
      <c r="A318" s="63">
        <f>Symbol!A318</f>
        <v>42215</v>
      </c>
      <c r="B318" s="12">
        <f>Symbol!B318</f>
        <v>289.10299700000002</v>
      </c>
      <c r="C318" s="64">
        <f>Symbol!C318</f>
        <v>290.12600700000002</v>
      </c>
      <c r="D318" s="12">
        <f>Symbol!D318</f>
        <v>286.567993</v>
      </c>
      <c r="E318" s="64">
        <f>Symbol!E318</f>
        <v>287.72198500000002</v>
      </c>
      <c r="F318" s="12">
        <f>Symbol!G318</f>
        <v>21635800</v>
      </c>
      <c r="H318" s="24">
        <f t="shared" si="399"/>
        <v>0</v>
      </c>
      <c r="I318" s="7">
        <f t="shared" si="400"/>
        <v>288.27801499999998</v>
      </c>
      <c r="J318" s="30">
        <f t="shared" si="401"/>
        <v>288.69699100000003</v>
      </c>
      <c r="K318" s="60">
        <f t="shared" si="402"/>
        <v>-1.3722715063282034E-2</v>
      </c>
      <c r="L318" s="50">
        <f t="shared" si="403"/>
        <v>292.68600500000002</v>
      </c>
      <c r="M318" s="60">
        <f t="shared" si="404"/>
        <v>-3.1996343348500286E-3</v>
      </c>
      <c r="N318" s="50">
        <f t="shared" si="405"/>
        <v>293.62399299999998</v>
      </c>
      <c r="O318" s="60">
        <f t="shared" si="406"/>
        <v>-2.7310879701049505E-3</v>
      </c>
      <c r="P318" s="50">
        <f t="shared" si="407"/>
        <v>294.42700200000002</v>
      </c>
      <c r="Q318" s="60">
        <f t="shared" si="408"/>
        <v>1.6564985682812196E-2</v>
      </c>
      <c r="R318" s="50">
        <f t="shared" si="409"/>
        <v>289.58999599999999</v>
      </c>
      <c r="S318" s="60">
        <f t="shared" si="410"/>
        <v>6.4714316721057536E-3</v>
      </c>
      <c r="T318" s="57">
        <f t="shared" si="426"/>
        <v>-12.229003999999975</v>
      </c>
      <c r="U318" s="8">
        <f t="shared" si="427"/>
        <v>0</v>
      </c>
      <c r="V318" s="8">
        <f t="shared" si="428"/>
        <v>12.229003999999975</v>
      </c>
      <c r="W318" s="8">
        <f t="shared" si="429"/>
        <v>1.4895717142857126</v>
      </c>
      <c r="X318" s="8">
        <f t="shared" si="430"/>
        <v>1.6701420714285697</v>
      </c>
      <c r="Y318" s="8">
        <f t="shared" si="431"/>
        <v>0.89188323542535231</v>
      </c>
      <c r="Z318" s="30">
        <f t="shared" si="432"/>
        <v>47.142615290675174</v>
      </c>
      <c r="AA318" s="48">
        <f t="shared" si="411"/>
        <v>77.059224964681405</v>
      </c>
      <c r="AB318" s="41">
        <f t="shared" si="412"/>
        <v>290.69149800000002</v>
      </c>
      <c r="AC318" s="41">
        <f t="shared" si="413"/>
        <v>291.66899633333333</v>
      </c>
      <c r="AD318" s="41">
        <f t="shared" si="414"/>
        <v>291.80479739999998</v>
      </c>
      <c r="AE318" s="44">
        <f t="shared" si="415"/>
        <v>292.26339740000003</v>
      </c>
      <c r="AF318" s="44">
        <f t="shared" si="416"/>
        <v>292.60259819999999</v>
      </c>
      <c r="AG318" s="44">
        <f t="shared" si="417"/>
        <v>291.02723516000003</v>
      </c>
      <c r="AH318" s="41">
        <f t="shared" si="418"/>
        <v>284.26166799999999</v>
      </c>
      <c r="AI318" s="41">
        <f t="shared" si="419"/>
        <v>10574363492.599199</v>
      </c>
      <c r="AJ318" s="41">
        <f t="shared" si="420"/>
        <v>0</v>
      </c>
      <c r="AK318" s="41">
        <f t="shared" si="421"/>
        <v>10574363492.599199</v>
      </c>
      <c r="AL318" s="41">
        <f t="shared" ref="AL318:AM318" si="485">SUM(AJ318:AJ331)</f>
        <v>50180804108.172691</v>
      </c>
      <c r="AM318" s="41">
        <f t="shared" si="485"/>
        <v>41207950343.383698</v>
      </c>
      <c r="AN318" s="41">
        <f t="shared" si="423"/>
        <v>1.2177456944598961</v>
      </c>
      <c r="AO318" s="41">
        <f t="shared" si="424"/>
        <v>54.909167336089119</v>
      </c>
      <c r="AP318" s="46">
        <f t="shared" si="425"/>
        <v>66.939203813999441</v>
      </c>
    </row>
    <row r="319" spans="1:42" ht="15" thickBot="1" x14ac:dyDescent="0.4">
      <c r="A319" s="63">
        <f>Symbol!A319</f>
        <v>42216</v>
      </c>
      <c r="B319" s="12">
        <f>Symbol!B319</f>
        <v>287.69601399999999</v>
      </c>
      <c r="C319" s="64">
        <f>Symbol!C319</f>
        <v>288.95901500000002</v>
      </c>
      <c r="D319" s="12">
        <f>Symbol!D319</f>
        <v>282.34399400000001</v>
      </c>
      <c r="E319" s="64">
        <f>Symbol!E319</f>
        <v>284.64999399999999</v>
      </c>
      <c r="F319" s="12">
        <f>Symbol!G319</f>
        <v>23629100</v>
      </c>
      <c r="H319" s="24">
        <f t="shared" si="399"/>
        <v>0</v>
      </c>
      <c r="I319" s="7">
        <f t="shared" si="400"/>
        <v>288.69699100000003</v>
      </c>
      <c r="J319" s="30">
        <f t="shared" si="401"/>
        <v>292.68600500000002</v>
      </c>
      <c r="K319" s="60">
        <f t="shared" si="402"/>
        <v>-3.1996343348500286E-3</v>
      </c>
      <c r="L319" s="50">
        <f t="shared" si="403"/>
        <v>293.62399299999998</v>
      </c>
      <c r="M319" s="60">
        <f t="shared" si="404"/>
        <v>-2.7310879701049505E-3</v>
      </c>
      <c r="N319" s="50">
        <f t="shared" si="405"/>
        <v>294.42700200000002</v>
      </c>
      <c r="O319" s="60">
        <f t="shared" si="406"/>
        <v>1.6564985682812196E-2</v>
      </c>
      <c r="P319" s="50">
        <f t="shared" si="407"/>
        <v>289.58999599999999</v>
      </c>
      <c r="Q319" s="60">
        <f t="shared" si="408"/>
        <v>6.4714316721057536E-3</v>
      </c>
      <c r="R319" s="50">
        <f t="shared" si="409"/>
        <v>287.72198500000002</v>
      </c>
      <c r="S319" s="60">
        <f t="shared" si="410"/>
        <v>1.0734349725322695E-2</v>
      </c>
      <c r="T319" s="57">
        <f t="shared" si="426"/>
        <v>-0.41897600000004331</v>
      </c>
      <c r="U319" s="8">
        <f t="shared" si="427"/>
        <v>0</v>
      </c>
      <c r="V319" s="8">
        <f t="shared" si="428"/>
        <v>0.41897600000004331</v>
      </c>
      <c r="W319" s="8">
        <f t="shared" si="429"/>
        <v>1.4895717142857126</v>
      </c>
      <c r="X319" s="8">
        <f t="shared" si="430"/>
        <v>0.86864142857142823</v>
      </c>
      <c r="Y319" s="8">
        <f t="shared" si="431"/>
        <v>1.7148292325125101</v>
      </c>
      <c r="Z319" s="30">
        <f t="shared" si="432"/>
        <v>63.165270654076323</v>
      </c>
      <c r="AA319" s="48">
        <f t="shared" si="411"/>
        <v>76.913486921806808</v>
      </c>
      <c r="AB319" s="41">
        <f t="shared" si="412"/>
        <v>293.15499899999998</v>
      </c>
      <c r="AC319" s="41">
        <f t="shared" si="413"/>
        <v>293.57900000000001</v>
      </c>
      <c r="AD319" s="41">
        <f t="shared" si="414"/>
        <v>291.60979620000001</v>
      </c>
      <c r="AE319" s="44">
        <f t="shared" si="415"/>
        <v>293.75759900000003</v>
      </c>
      <c r="AF319" s="44">
        <f t="shared" si="416"/>
        <v>292.57479860000001</v>
      </c>
      <c r="AG319" s="44">
        <f t="shared" si="417"/>
        <v>290.53927619999996</v>
      </c>
      <c r="AH319" s="41">
        <f t="shared" si="418"/>
        <v>288.47733566666665</v>
      </c>
      <c r="AI319" s="41">
        <f t="shared" si="419"/>
        <v>5960576405.0117998</v>
      </c>
      <c r="AJ319" s="41">
        <f t="shared" si="420"/>
        <v>0</v>
      </c>
      <c r="AK319" s="41">
        <f t="shared" si="421"/>
        <v>5960576405.0117998</v>
      </c>
      <c r="AL319" s="41">
        <f t="shared" ref="AL319:AM319" si="486">SUM(AJ319:AJ332)</f>
        <v>62024758938.710289</v>
      </c>
      <c r="AM319" s="41">
        <f t="shared" si="486"/>
        <v>30633586850.7845</v>
      </c>
      <c r="AN319" s="41">
        <f t="shared" si="423"/>
        <v>2.0247305430092619</v>
      </c>
      <c r="AO319" s="41">
        <f t="shared" si="424"/>
        <v>66.939203813999441</v>
      </c>
      <c r="AP319" s="46">
        <f t="shared" si="425"/>
        <v>75.890776523331084</v>
      </c>
    </row>
    <row r="320" spans="1:42" ht="15" thickBot="1" x14ac:dyDescent="0.4">
      <c r="A320" s="63">
        <f>Symbol!A320</f>
        <v>42217</v>
      </c>
      <c r="B320" s="12">
        <f>Symbol!B320</f>
        <v>284.68600500000002</v>
      </c>
      <c r="C320" s="64">
        <f>Symbol!C320</f>
        <v>284.932007</v>
      </c>
      <c r="D320" s="12">
        <f>Symbol!D320</f>
        <v>278.11200000000002</v>
      </c>
      <c r="E320" s="64">
        <f>Symbol!E320</f>
        <v>281.60101300000002</v>
      </c>
      <c r="F320" s="12">
        <f>Symbol!G320</f>
        <v>18995000</v>
      </c>
      <c r="H320" s="24">
        <f t="shared" si="399"/>
        <v>0</v>
      </c>
      <c r="I320" s="7">
        <f t="shared" si="400"/>
        <v>292.68600500000002</v>
      </c>
      <c r="J320" s="30">
        <f t="shared" si="401"/>
        <v>293.62399299999998</v>
      </c>
      <c r="K320" s="60">
        <f t="shared" si="402"/>
        <v>-2.7310879701049505E-3</v>
      </c>
      <c r="L320" s="50">
        <f t="shared" si="403"/>
        <v>294.42700200000002</v>
      </c>
      <c r="M320" s="60">
        <f t="shared" si="404"/>
        <v>1.6564985682812196E-2</v>
      </c>
      <c r="N320" s="50">
        <f t="shared" si="405"/>
        <v>289.58999599999999</v>
      </c>
      <c r="O320" s="60">
        <f t="shared" si="406"/>
        <v>6.4714316721057536E-3</v>
      </c>
      <c r="P320" s="50">
        <f t="shared" si="407"/>
        <v>287.72198500000002</v>
      </c>
      <c r="Q320" s="60">
        <f t="shared" si="408"/>
        <v>1.0734349725322695E-2</v>
      </c>
      <c r="R320" s="50">
        <f t="shared" si="409"/>
        <v>284.64999399999999</v>
      </c>
      <c r="S320" s="60">
        <f t="shared" si="410"/>
        <v>1.0769112740019631E-2</v>
      </c>
      <c r="T320" s="57">
        <f t="shared" si="426"/>
        <v>-3.9890139999999974</v>
      </c>
      <c r="U320" s="8">
        <f t="shared" si="427"/>
        <v>0</v>
      </c>
      <c r="V320" s="8">
        <f t="shared" si="428"/>
        <v>3.9890139999999974</v>
      </c>
      <c r="W320" s="8">
        <f t="shared" si="429"/>
        <v>2.8172847142857131</v>
      </c>
      <c r="X320" s="8">
        <f t="shared" si="430"/>
        <v>0.83871457142856798</v>
      </c>
      <c r="Y320" s="8">
        <f t="shared" si="431"/>
        <v>3.3590506356495999</v>
      </c>
      <c r="Z320" s="30">
        <f t="shared" si="432"/>
        <v>77.059224964681405</v>
      </c>
      <c r="AA320" s="48">
        <f t="shared" si="411"/>
        <v>78.607029037643713</v>
      </c>
      <c r="AB320" s="41">
        <f t="shared" si="412"/>
        <v>294.02549750000003</v>
      </c>
      <c r="AC320" s="41">
        <f t="shared" si="413"/>
        <v>292.54699699999998</v>
      </c>
      <c r="AD320" s="41">
        <f t="shared" si="414"/>
        <v>290.00259399999993</v>
      </c>
      <c r="AE320" s="44">
        <f t="shared" si="415"/>
        <v>292.33159780000005</v>
      </c>
      <c r="AF320" s="44">
        <f t="shared" si="416"/>
        <v>291.18852740000005</v>
      </c>
      <c r="AG320" s="44">
        <f t="shared" si="417"/>
        <v>288.80319700000001</v>
      </c>
      <c r="AH320" s="41">
        <f t="shared" si="418"/>
        <v>291.14800033333336</v>
      </c>
      <c r="AI320" s="41">
        <f t="shared" si="419"/>
        <v>4667772085.7441006</v>
      </c>
      <c r="AJ320" s="41">
        <f t="shared" si="420"/>
        <v>0</v>
      </c>
      <c r="AK320" s="41">
        <f t="shared" si="421"/>
        <v>4667772085.7441006</v>
      </c>
      <c r="AL320" s="41">
        <f t="shared" ref="AL320:AM320" si="487">SUM(AJ320:AJ333)</f>
        <v>77665459599.309296</v>
      </c>
      <c r="AM320" s="41">
        <f t="shared" si="487"/>
        <v>24673010445.772697</v>
      </c>
      <c r="AN320" s="41">
        <f t="shared" si="423"/>
        <v>3.1477901640744435</v>
      </c>
      <c r="AO320" s="41">
        <f t="shared" si="424"/>
        <v>75.890776523331084</v>
      </c>
      <c r="AP320" s="46">
        <f t="shared" si="425"/>
        <v>74.710261299300925</v>
      </c>
    </row>
    <row r="321" spans="1:42" ht="15" thickBot="1" x14ac:dyDescent="0.4">
      <c r="A321" s="63">
        <f>Symbol!A321</f>
        <v>42218</v>
      </c>
      <c r="B321" s="12">
        <f>Symbol!B321</f>
        <v>280.449005</v>
      </c>
      <c r="C321" s="64">
        <f>Symbol!C321</f>
        <v>283.03201300000001</v>
      </c>
      <c r="D321" s="12">
        <f>Symbol!D321</f>
        <v>277.52899200000002</v>
      </c>
      <c r="E321" s="64">
        <f>Symbol!E321</f>
        <v>282.614014</v>
      </c>
      <c r="F321" s="12">
        <f>Symbol!G321</f>
        <v>17722200</v>
      </c>
      <c r="H321" s="24">
        <f t="shared" si="399"/>
        <v>0</v>
      </c>
      <c r="I321" s="7">
        <f t="shared" si="400"/>
        <v>293.62399299999998</v>
      </c>
      <c r="J321" s="30">
        <f t="shared" si="401"/>
        <v>294.42700200000002</v>
      </c>
      <c r="K321" s="60">
        <f t="shared" si="402"/>
        <v>1.6564985682812196E-2</v>
      </c>
      <c r="L321" s="50">
        <f t="shared" si="403"/>
        <v>289.58999599999999</v>
      </c>
      <c r="M321" s="60">
        <f t="shared" si="404"/>
        <v>6.4714316721057536E-3</v>
      </c>
      <c r="N321" s="50">
        <f t="shared" si="405"/>
        <v>287.72198500000002</v>
      </c>
      <c r="O321" s="60">
        <f t="shared" si="406"/>
        <v>1.0734349725322695E-2</v>
      </c>
      <c r="P321" s="50">
        <f t="shared" si="407"/>
        <v>284.64999399999999</v>
      </c>
      <c r="Q321" s="60">
        <f t="shared" si="408"/>
        <v>1.0769112740019631E-2</v>
      </c>
      <c r="R321" s="50">
        <f t="shared" si="409"/>
        <v>281.60101300000002</v>
      </c>
      <c r="S321" s="60">
        <f t="shared" si="410"/>
        <v>-3.5908369681851818E-3</v>
      </c>
      <c r="T321" s="57">
        <f t="shared" si="426"/>
        <v>-0.93798799999996163</v>
      </c>
      <c r="U321" s="8">
        <f t="shared" si="427"/>
        <v>0</v>
      </c>
      <c r="V321" s="8">
        <f t="shared" si="428"/>
        <v>0.93798799999996163</v>
      </c>
      <c r="W321" s="8">
        <f t="shared" si="429"/>
        <v>2.8172847142857131</v>
      </c>
      <c r="X321" s="8">
        <f t="shared" si="430"/>
        <v>0.84564207142856929</v>
      </c>
      <c r="Y321" s="8">
        <f t="shared" si="431"/>
        <v>3.3315332922431202</v>
      </c>
      <c r="Z321" s="30">
        <f t="shared" si="432"/>
        <v>76.913486921806808</v>
      </c>
      <c r="AA321" s="48">
        <f t="shared" si="411"/>
        <v>71.438788691855805</v>
      </c>
      <c r="AB321" s="41">
        <f t="shared" si="412"/>
        <v>292.00849900000003</v>
      </c>
      <c r="AC321" s="41">
        <f t="shared" si="413"/>
        <v>290.57966100000004</v>
      </c>
      <c r="AD321" s="41">
        <f t="shared" si="414"/>
        <v>287.59799800000002</v>
      </c>
      <c r="AE321" s="44">
        <f t="shared" si="415"/>
        <v>289.81019280000004</v>
      </c>
      <c r="AF321" s="44">
        <f t="shared" si="416"/>
        <v>288.74192706666668</v>
      </c>
      <c r="AG321" s="44">
        <f t="shared" si="417"/>
        <v>287.07372071999998</v>
      </c>
      <c r="AH321" s="41">
        <f t="shared" si="418"/>
        <v>292.94933066666664</v>
      </c>
      <c r="AI321" s="41">
        <f t="shared" si="419"/>
        <v>8961905923.7546654</v>
      </c>
      <c r="AJ321" s="41">
        <f t="shared" si="420"/>
        <v>0</v>
      </c>
      <c r="AK321" s="41">
        <f t="shared" si="421"/>
        <v>8961905923.7546654</v>
      </c>
      <c r="AL321" s="41">
        <f t="shared" ref="AL321:AM321" si="488">SUM(AJ321:AJ334)</f>
        <v>77665459599.309296</v>
      </c>
      <c r="AM321" s="41">
        <f t="shared" si="488"/>
        <v>26290085795.143799</v>
      </c>
      <c r="AN321" s="41">
        <f t="shared" si="423"/>
        <v>2.9541729229980436</v>
      </c>
      <c r="AO321" s="41">
        <f t="shared" si="424"/>
        <v>74.710261299300925</v>
      </c>
      <c r="AP321" s="46">
        <f t="shared" si="425"/>
        <v>77.243038418186117</v>
      </c>
    </row>
    <row r="322" spans="1:42" ht="15" thickBot="1" x14ac:dyDescent="0.4">
      <c r="A322" s="63">
        <f>Symbol!A322</f>
        <v>42219</v>
      </c>
      <c r="B322" s="12">
        <f>Symbol!B322</f>
        <v>282.80599999999998</v>
      </c>
      <c r="C322" s="64">
        <f>Symbol!C322</f>
        <v>285.47100799999998</v>
      </c>
      <c r="D322" s="12">
        <f>Symbol!D322</f>
        <v>280.233002</v>
      </c>
      <c r="E322" s="64">
        <f>Symbol!E322</f>
        <v>281.22699</v>
      </c>
      <c r="F322" s="12">
        <f>Symbol!G322</f>
        <v>21474100</v>
      </c>
      <c r="H322" s="24">
        <f t="shared" si="399"/>
        <v>1</v>
      </c>
      <c r="I322" s="7">
        <f t="shared" si="400"/>
        <v>294.42700200000002</v>
      </c>
      <c r="J322" s="30">
        <f t="shared" si="401"/>
        <v>289.58999599999999</v>
      </c>
      <c r="K322" s="60">
        <f t="shared" si="402"/>
        <v>6.4714316721057536E-3</v>
      </c>
      <c r="L322" s="50">
        <f t="shared" si="403"/>
        <v>287.72198500000002</v>
      </c>
      <c r="M322" s="60">
        <f t="shared" si="404"/>
        <v>1.0734349725322695E-2</v>
      </c>
      <c r="N322" s="50">
        <f t="shared" si="405"/>
        <v>284.64999399999999</v>
      </c>
      <c r="O322" s="60">
        <f t="shared" si="406"/>
        <v>1.0769112740019631E-2</v>
      </c>
      <c r="P322" s="50">
        <f t="shared" si="407"/>
        <v>281.60101300000002</v>
      </c>
      <c r="Q322" s="60">
        <f t="shared" si="408"/>
        <v>-3.5908369681851818E-3</v>
      </c>
      <c r="R322" s="50">
        <f t="shared" si="409"/>
        <v>282.614014</v>
      </c>
      <c r="S322" s="60">
        <f t="shared" si="410"/>
        <v>4.9199217083355559E-3</v>
      </c>
      <c r="T322" s="57">
        <f t="shared" si="426"/>
        <v>-0.80300900000003139</v>
      </c>
      <c r="U322" s="8">
        <f t="shared" si="427"/>
        <v>0</v>
      </c>
      <c r="V322" s="8">
        <f t="shared" si="428"/>
        <v>0.80300900000003139</v>
      </c>
      <c r="W322" s="8">
        <f t="shared" si="429"/>
        <v>2.8610709285714262</v>
      </c>
      <c r="X322" s="8">
        <f t="shared" si="430"/>
        <v>0.77864292857142914</v>
      </c>
      <c r="Y322" s="8">
        <f t="shared" si="431"/>
        <v>3.6744325589915952</v>
      </c>
      <c r="Z322" s="30">
        <f t="shared" si="432"/>
        <v>78.607029037643713</v>
      </c>
      <c r="AA322" s="48">
        <f t="shared" si="411"/>
        <v>71.01119886387778</v>
      </c>
      <c r="AB322" s="41">
        <f t="shared" si="412"/>
        <v>288.65599050000003</v>
      </c>
      <c r="AC322" s="41">
        <f t="shared" si="413"/>
        <v>287.32065833333337</v>
      </c>
      <c r="AD322" s="41">
        <f t="shared" si="414"/>
        <v>285.2354004</v>
      </c>
      <c r="AE322" s="44">
        <f t="shared" si="415"/>
        <v>286.86679079999999</v>
      </c>
      <c r="AF322" s="44">
        <f t="shared" si="416"/>
        <v>285.64413039999999</v>
      </c>
      <c r="AG322" s="44">
        <f t="shared" si="417"/>
        <v>284.76823855999999</v>
      </c>
      <c r="AH322" s="41">
        <f t="shared" si="418"/>
        <v>294.8329976666667</v>
      </c>
      <c r="AI322" s="41">
        <f t="shared" si="419"/>
        <v>7504561189.408268</v>
      </c>
      <c r="AJ322" s="41">
        <f t="shared" si="420"/>
        <v>7504561189.408268</v>
      </c>
      <c r="AK322" s="41">
        <f t="shared" si="421"/>
        <v>0</v>
      </c>
      <c r="AL322" s="41">
        <f t="shared" ref="AL322:AM322" si="489">SUM(AJ322:AJ335)</f>
        <v>77665459599.309296</v>
      </c>
      <c r="AM322" s="41">
        <f t="shared" si="489"/>
        <v>22881413218.971401</v>
      </c>
      <c r="AN322" s="41">
        <f t="shared" si="423"/>
        <v>3.3942597363223803</v>
      </c>
      <c r="AO322" s="41">
        <f t="shared" si="424"/>
        <v>77.243038418186117</v>
      </c>
      <c r="AP322" s="46">
        <f t="shared" si="425"/>
        <v>77.087870427220381</v>
      </c>
    </row>
    <row r="323" spans="1:42" ht="15" thickBot="1" x14ac:dyDescent="0.4">
      <c r="A323" s="63">
        <f>Symbol!A323</f>
        <v>42220</v>
      </c>
      <c r="B323" s="12">
        <f>Symbol!B323</f>
        <v>281.22500600000001</v>
      </c>
      <c r="C323" s="64">
        <f>Symbol!C323</f>
        <v>285.71499599999999</v>
      </c>
      <c r="D323" s="12">
        <f>Symbol!D323</f>
        <v>281.22500600000001</v>
      </c>
      <c r="E323" s="64">
        <f>Symbol!E323</f>
        <v>285.21798699999999</v>
      </c>
      <c r="F323" s="12">
        <f>Symbol!G323</f>
        <v>21908700</v>
      </c>
      <c r="H323" s="24">
        <f t="shared" si="399"/>
        <v>1</v>
      </c>
      <c r="I323" s="7">
        <f t="shared" si="400"/>
        <v>289.58999599999999</v>
      </c>
      <c r="J323" s="30">
        <f t="shared" si="401"/>
        <v>287.72198500000002</v>
      </c>
      <c r="K323" s="60">
        <f t="shared" si="402"/>
        <v>1.0734349725322695E-2</v>
      </c>
      <c r="L323" s="50">
        <f t="shared" si="403"/>
        <v>284.64999399999999</v>
      </c>
      <c r="M323" s="60">
        <f t="shared" si="404"/>
        <v>1.0769112740019631E-2</v>
      </c>
      <c r="N323" s="50">
        <f t="shared" si="405"/>
        <v>281.60101300000002</v>
      </c>
      <c r="O323" s="60">
        <f t="shared" si="406"/>
        <v>-3.5908369681851818E-3</v>
      </c>
      <c r="P323" s="50">
        <f t="shared" si="407"/>
        <v>282.614014</v>
      </c>
      <c r="Q323" s="60">
        <f t="shared" si="408"/>
        <v>4.9199217083355559E-3</v>
      </c>
      <c r="R323" s="50">
        <f t="shared" si="409"/>
        <v>281.22699</v>
      </c>
      <c r="S323" s="60">
        <f t="shared" si="410"/>
        <v>-1.4091617735473877E-2</v>
      </c>
      <c r="T323" s="57">
        <f t="shared" si="426"/>
        <v>4.8370060000000308</v>
      </c>
      <c r="U323" s="8">
        <f t="shared" si="427"/>
        <v>4.8370060000000308</v>
      </c>
      <c r="V323" s="8">
        <f t="shared" si="428"/>
        <v>0</v>
      </c>
      <c r="W323" s="8">
        <f t="shared" si="429"/>
        <v>2.8610709285714262</v>
      </c>
      <c r="X323" s="8">
        <f t="shared" si="430"/>
        <v>1.1438554999999968</v>
      </c>
      <c r="Y323" s="8">
        <f t="shared" si="431"/>
        <v>2.5012520624951615</v>
      </c>
      <c r="Z323" s="30">
        <f t="shared" si="432"/>
        <v>71.438788691855805</v>
      </c>
      <c r="AA323" s="48">
        <f t="shared" si="411"/>
        <v>71.234074353072941</v>
      </c>
      <c r="AB323" s="41">
        <f t="shared" si="412"/>
        <v>286.18598950000001</v>
      </c>
      <c r="AC323" s="41">
        <f t="shared" si="413"/>
        <v>284.65766400000001</v>
      </c>
      <c r="AD323" s="41">
        <f t="shared" si="414"/>
        <v>283.56279919999997</v>
      </c>
      <c r="AE323" s="44">
        <f t="shared" si="415"/>
        <v>284.04479980000008</v>
      </c>
      <c r="AF323" s="44">
        <f t="shared" si="416"/>
        <v>283.90840260000004</v>
      </c>
      <c r="AG323" s="44">
        <f t="shared" si="417"/>
        <v>283.99399668000001</v>
      </c>
      <c r="AH323" s="41">
        <f t="shared" si="418"/>
        <v>290.9676716666666</v>
      </c>
      <c r="AI323" s="41">
        <f t="shared" si="419"/>
        <v>7178928975.9629984</v>
      </c>
      <c r="AJ323" s="41">
        <f t="shared" si="420"/>
        <v>7178928975.9629984</v>
      </c>
      <c r="AK323" s="41">
        <f t="shared" si="421"/>
        <v>0</v>
      </c>
      <c r="AL323" s="41">
        <f t="shared" ref="AL323:AM323" si="490">SUM(AJ323:AJ336)</f>
        <v>76984525240.783493</v>
      </c>
      <c r="AM323" s="41">
        <f t="shared" si="490"/>
        <v>22881413218.971401</v>
      </c>
      <c r="AN323" s="41">
        <f t="shared" si="423"/>
        <v>3.3645004573823352</v>
      </c>
      <c r="AO323" s="41">
        <f t="shared" si="424"/>
        <v>77.087870427220381</v>
      </c>
      <c r="AP323" s="46">
        <f t="shared" si="425"/>
        <v>77.086574416017086</v>
      </c>
    </row>
    <row r="324" spans="1:42" ht="15" thickBot="1" x14ac:dyDescent="0.4">
      <c r="A324" s="63">
        <f>Symbol!A324</f>
        <v>42221</v>
      </c>
      <c r="B324" s="12">
        <f>Symbol!B324</f>
        <v>284.84698500000002</v>
      </c>
      <c r="C324" s="64">
        <f>Symbol!C324</f>
        <v>285.50100700000002</v>
      </c>
      <c r="D324" s="12">
        <f>Symbol!D324</f>
        <v>281.48800699999998</v>
      </c>
      <c r="E324" s="64">
        <f>Symbol!E324</f>
        <v>281.88198899999998</v>
      </c>
      <c r="F324" s="12">
        <f>Symbol!G324</f>
        <v>20128000</v>
      </c>
      <c r="H324" s="24">
        <f t="shared" si="399"/>
        <v>1</v>
      </c>
      <c r="I324" s="7">
        <f t="shared" si="400"/>
        <v>287.72198500000002</v>
      </c>
      <c r="J324" s="30">
        <f t="shared" si="401"/>
        <v>284.64999399999999</v>
      </c>
      <c r="K324" s="60">
        <f t="shared" si="402"/>
        <v>1.0769112740019631E-2</v>
      </c>
      <c r="L324" s="50">
        <f t="shared" si="403"/>
        <v>281.60101300000002</v>
      </c>
      <c r="M324" s="60">
        <f t="shared" si="404"/>
        <v>-3.5908369681851818E-3</v>
      </c>
      <c r="N324" s="50">
        <f t="shared" si="405"/>
        <v>282.614014</v>
      </c>
      <c r="O324" s="60">
        <f t="shared" si="406"/>
        <v>4.9199217083355559E-3</v>
      </c>
      <c r="P324" s="50">
        <f t="shared" si="407"/>
        <v>281.22699</v>
      </c>
      <c r="Q324" s="60">
        <f t="shared" si="408"/>
        <v>-1.4091617735473877E-2</v>
      </c>
      <c r="R324" s="50">
        <f t="shared" si="409"/>
        <v>285.21798699999999</v>
      </c>
      <c r="S324" s="60">
        <f t="shared" si="410"/>
        <v>1.1765249945825144E-2</v>
      </c>
      <c r="T324" s="57">
        <f t="shared" si="426"/>
        <v>1.8680109999999672</v>
      </c>
      <c r="U324" s="8">
        <f t="shared" si="427"/>
        <v>1.8680109999999672</v>
      </c>
      <c r="V324" s="8">
        <f t="shared" si="428"/>
        <v>0</v>
      </c>
      <c r="W324" s="8">
        <f t="shared" si="429"/>
        <v>2.8019975714285659</v>
      </c>
      <c r="X324" s="8">
        <f t="shared" si="430"/>
        <v>1.1438554999999968</v>
      </c>
      <c r="Y324" s="8">
        <f t="shared" si="431"/>
        <v>2.4496079893208309</v>
      </c>
      <c r="Z324" s="30">
        <f t="shared" si="432"/>
        <v>71.01119886387778</v>
      </c>
      <c r="AA324" s="48">
        <f t="shared" si="411"/>
        <v>67.500657358605366</v>
      </c>
      <c r="AB324" s="41">
        <f t="shared" si="412"/>
        <v>283.12550350000004</v>
      </c>
      <c r="AC324" s="41">
        <f t="shared" si="413"/>
        <v>282.95500700000002</v>
      </c>
      <c r="AD324" s="41">
        <f t="shared" si="414"/>
        <v>283.06199960000004</v>
      </c>
      <c r="AE324" s="44">
        <f t="shared" si="415"/>
        <v>282.61600959999998</v>
      </c>
      <c r="AF324" s="44">
        <f t="shared" si="416"/>
        <v>282.38120333333336</v>
      </c>
      <c r="AG324" s="44">
        <f t="shared" si="417"/>
        <v>282.93671768000002</v>
      </c>
      <c r="AH324" s="41">
        <f t="shared" si="418"/>
        <v>288.13866166666668</v>
      </c>
      <c r="AI324" s="41">
        <f t="shared" si="419"/>
        <v>6234110456.0876665</v>
      </c>
      <c r="AJ324" s="41">
        <f t="shared" si="420"/>
        <v>6234110456.0876665</v>
      </c>
      <c r="AK324" s="41">
        <f t="shared" si="421"/>
        <v>0</v>
      </c>
      <c r="AL324" s="41">
        <f t="shared" ref="AL324:AM324" si="491">SUM(AJ324:AJ337)</f>
        <v>76978876701.912827</v>
      </c>
      <c r="AM324" s="41">
        <f t="shared" si="491"/>
        <v>22881413218.971401</v>
      </c>
      <c r="AN324" s="41">
        <f t="shared" si="423"/>
        <v>3.3642535959312259</v>
      </c>
      <c r="AO324" s="41">
        <f t="shared" si="424"/>
        <v>77.086574416017086</v>
      </c>
      <c r="AP324" s="46">
        <f t="shared" si="425"/>
        <v>70.081937041210651</v>
      </c>
    </row>
    <row r="325" spans="1:42" ht="15" thickBot="1" x14ac:dyDescent="0.4">
      <c r="A325" s="63">
        <f>Symbol!A325</f>
        <v>42222</v>
      </c>
      <c r="B325" s="12">
        <f>Symbol!B325</f>
        <v>281.90600599999999</v>
      </c>
      <c r="C325" s="64">
        <f>Symbol!C325</f>
        <v>281.90600599999999</v>
      </c>
      <c r="D325" s="12">
        <f>Symbol!D325</f>
        <v>278.40301499999998</v>
      </c>
      <c r="E325" s="64">
        <f>Symbol!E325</f>
        <v>278.57699600000001</v>
      </c>
      <c r="F325" s="12">
        <f>Symbol!G325</f>
        <v>18792100</v>
      </c>
      <c r="H325" s="24">
        <f t="shared" si="399"/>
        <v>1</v>
      </c>
      <c r="I325" s="7">
        <f t="shared" si="400"/>
        <v>284.64999399999999</v>
      </c>
      <c r="J325" s="30">
        <f t="shared" si="401"/>
        <v>281.60101300000002</v>
      </c>
      <c r="K325" s="60">
        <f t="shared" si="402"/>
        <v>-3.5908369681851818E-3</v>
      </c>
      <c r="L325" s="50">
        <f t="shared" si="403"/>
        <v>282.614014</v>
      </c>
      <c r="M325" s="60">
        <f t="shared" si="404"/>
        <v>4.9199217083355559E-3</v>
      </c>
      <c r="N325" s="50">
        <f t="shared" si="405"/>
        <v>281.22699</v>
      </c>
      <c r="O325" s="60">
        <f t="shared" si="406"/>
        <v>-1.4091617735473877E-2</v>
      </c>
      <c r="P325" s="50">
        <f t="shared" si="407"/>
        <v>285.21798699999999</v>
      </c>
      <c r="Q325" s="60">
        <f t="shared" si="408"/>
        <v>1.1765249945825144E-2</v>
      </c>
      <c r="R325" s="50">
        <f t="shared" si="409"/>
        <v>281.88198899999998</v>
      </c>
      <c r="S325" s="60">
        <f t="shared" si="410"/>
        <v>1.179401668425741E-2</v>
      </c>
      <c r="T325" s="57">
        <f t="shared" si="426"/>
        <v>3.0719910000000255</v>
      </c>
      <c r="U325" s="8">
        <f t="shared" si="427"/>
        <v>3.0719910000000255</v>
      </c>
      <c r="V325" s="8">
        <f t="shared" si="428"/>
        <v>0</v>
      </c>
      <c r="W325" s="8">
        <f t="shared" si="429"/>
        <v>2.8325696428571399</v>
      </c>
      <c r="X325" s="8">
        <f t="shared" si="430"/>
        <v>1.1438554999999968</v>
      </c>
      <c r="Y325" s="8">
        <f t="shared" si="431"/>
        <v>2.4763352039284228</v>
      </c>
      <c r="Z325" s="30">
        <f t="shared" si="432"/>
        <v>71.234074353072941</v>
      </c>
      <c r="AA325" s="48">
        <f t="shared" si="411"/>
        <v>68.135627015630703</v>
      </c>
      <c r="AB325" s="41">
        <f t="shared" si="412"/>
        <v>282.10751349999998</v>
      </c>
      <c r="AC325" s="41">
        <f t="shared" si="413"/>
        <v>281.81400566666667</v>
      </c>
      <c r="AD325" s="41">
        <f t="shared" si="414"/>
        <v>282.50839859999996</v>
      </c>
      <c r="AE325" s="44">
        <f t="shared" si="415"/>
        <v>281.85660419999999</v>
      </c>
      <c r="AF325" s="44">
        <f t="shared" si="416"/>
        <v>282.73593353333331</v>
      </c>
      <c r="AG325" s="44">
        <f t="shared" si="417"/>
        <v>281.84307876000003</v>
      </c>
      <c r="AH325" s="41">
        <f t="shared" si="418"/>
        <v>285.31766766666664</v>
      </c>
      <c r="AI325" s="41">
        <f t="shared" si="419"/>
        <v>6741799701.0624323</v>
      </c>
      <c r="AJ325" s="41">
        <f t="shared" si="420"/>
        <v>6741799701.0624323</v>
      </c>
      <c r="AK325" s="41">
        <f t="shared" si="421"/>
        <v>0</v>
      </c>
      <c r="AL325" s="41">
        <f t="shared" ref="AL325:AM325" si="492">SUM(AJ325:AJ338)</f>
        <v>70744766245.825165</v>
      </c>
      <c r="AM325" s="41">
        <f t="shared" si="492"/>
        <v>30201025541.0439</v>
      </c>
      <c r="AN325" s="41">
        <f t="shared" si="423"/>
        <v>2.3424623825996034</v>
      </c>
      <c r="AO325" s="41">
        <f t="shared" si="424"/>
        <v>70.081937041210651</v>
      </c>
      <c r="AP325" s="46">
        <f t="shared" si="425"/>
        <v>70.210006244807005</v>
      </c>
    </row>
    <row r="326" spans="1:42" ht="15" thickBot="1" x14ac:dyDescent="0.4">
      <c r="A326" s="63">
        <f>Symbol!A326</f>
        <v>42223</v>
      </c>
      <c r="B326" s="12">
        <f>Symbol!B326</f>
        <v>278.74099699999999</v>
      </c>
      <c r="C326" s="64">
        <f>Symbol!C326</f>
        <v>280.391998</v>
      </c>
      <c r="D326" s="12">
        <f>Symbol!D326</f>
        <v>276.36599699999999</v>
      </c>
      <c r="E326" s="64">
        <f>Symbol!E326</f>
        <v>279.584991</v>
      </c>
      <c r="F326" s="12">
        <f>Symbol!G326</f>
        <v>42484800</v>
      </c>
      <c r="H326" s="24">
        <f t="shared" si="399"/>
        <v>0</v>
      </c>
      <c r="I326" s="7">
        <f t="shared" si="400"/>
        <v>281.60101300000002</v>
      </c>
      <c r="J326" s="30">
        <f t="shared" si="401"/>
        <v>282.614014</v>
      </c>
      <c r="K326" s="60">
        <f t="shared" si="402"/>
        <v>4.9199217083355559E-3</v>
      </c>
      <c r="L326" s="50">
        <f t="shared" si="403"/>
        <v>281.22699</v>
      </c>
      <c r="M326" s="60">
        <f t="shared" si="404"/>
        <v>-1.4091617735473877E-2</v>
      </c>
      <c r="N326" s="50">
        <f t="shared" si="405"/>
        <v>285.21798699999999</v>
      </c>
      <c r="O326" s="60">
        <f t="shared" si="406"/>
        <v>1.1765249945825144E-2</v>
      </c>
      <c r="P326" s="50">
        <f t="shared" si="407"/>
        <v>281.88198899999998</v>
      </c>
      <c r="Q326" s="60">
        <f t="shared" si="408"/>
        <v>1.179401668425741E-2</v>
      </c>
      <c r="R326" s="50">
        <f t="shared" si="409"/>
        <v>278.57699600000001</v>
      </c>
      <c r="S326" s="60">
        <f t="shared" si="410"/>
        <v>-3.6118407175133476E-3</v>
      </c>
      <c r="T326" s="57">
        <f t="shared" si="426"/>
        <v>3.0489809999999693</v>
      </c>
      <c r="U326" s="8">
        <f t="shared" si="427"/>
        <v>3.0489809999999693</v>
      </c>
      <c r="V326" s="8">
        <f t="shared" si="428"/>
        <v>0</v>
      </c>
      <c r="W326" s="8">
        <f t="shared" si="429"/>
        <v>2.6131417142857094</v>
      </c>
      <c r="X326" s="8">
        <f t="shared" si="430"/>
        <v>1.2581416428571401</v>
      </c>
      <c r="Y326" s="8">
        <f t="shared" si="431"/>
        <v>2.0769853133161313</v>
      </c>
      <c r="Z326" s="30">
        <f t="shared" si="432"/>
        <v>67.500657358605366</v>
      </c>
      <c r="AA326" s="48">
        <f t="shared" si="411"/>
        <v>71.032498933108059</v>
      </c>
      <c r="AB326" s="41">
        <f t="shared" si="412"/>
        <v>281.920502</v>
      </c>
      <c r="AC326" s="41">
        <f t="shared" si="413"/>
        <v>283.01966366666664</v>
      </c>
      <c r="AD326" s="41">
        <f t="shared" si="414"/>
        <v>281.90359519999998</v>
      </c>
      <c r="AE326" s="44">
        <f t="shared" si="415"/>
        <v>283.10079360000003</v>
      </c>
      <c r="AF326" s="44">
        <f t="shared" si="416"/>
        <v>282.74332706666667</v>
      </c>
      <c r="AG326" s="44">
        <f t="shared" si="417"/>
        <v>281.56103528</v>
      </c>
      <c r="AH326" s="41">
        <f t="shared" si="418"/>
        <v>281.54834</v>
      </c>
      <c r="AI326" s="41">
        <f t="shared" si="419"/>
        <v>5348010718.3000002</v>
      </c>
      <c r="AJ326" s="41">
        <f t="shared" si="420"/>
        <v>5348010718.3000002</v>
      </c>
      <c r="AK326" s="41">
        <f t="shared" si="421"/>
        <v>0</v>
      </c>
      <c r="AL326" s="41">
        <f t="shared" ref="AL326:AM326" si="493">SUM(AJ326:AJ339)</f>
        <v>71178739051.149933</v>
      </c>
      <c r="AM326" s="41">
        <f t="shared" si="493"/>
        <v>30201025541.0439</v>
      </c>
      <c r="AN326" s="41">
        <f t="shared" si="423"/>
        <v>2.3568318550777807</v>
      </c>
      <c r="AO326" s="41">
        <f t="shared" si="424"/>
        <v>70.210006244807005</v>
      </c>
      <c r="AP326" s="46">
        <f t="shared" si="425"/>
        <v>70.132449653134358</v>
      </c>
    </row>
    <row r="327" spans="1:42" ht="15" thickBot="1" x14ac:dyDescent="0.4">
      <c r="A327" s="63">
        <f>Symbol!A327</f>
        <v>42224</v>
      </c>
      <c r="B327" s="12">
        <f>Symbol!B327</f>
        <v>279.74200400000001</v>
      </c>
      <c r="C327" s="64">
        <f>Symbol!C327</f>
        <v>279.92800899999997</v>
      </c>
      <c r="D327" s="12">
        <f>Symbol!D327</f>
        <v>260.709991</v>
      </c>
      <c r="E327" s="64">
        <f>Symbol!E327</f>
        <v>260.99700899999999</v>
      </c>
      <c r="F327" s="12">
        <f>Symbol!G327</f>
        <v>58533000</v>
      </c>
      <c r="H327" s="24">
        <f t="shared" si="399"/>
        <v>1</v>
      </c>
      <c r="I327" s="7">
        <f t="shared" si="400"/>
        <v>282.614014</v>
      </c>
      <c r="J327" s="30">
        <f t="shared" si="401"/>
        <v>281.22699</v>
      </c>
      <c r="K327" s="60">
        <f t="shared" si="402"/>
        <v>-1.4091617735473877E-2</v>
      </c>
      <c r="L327" s="50">
        <f t="shared" si="403"/>
        <v>285.21798699999999</v>
      </c>
      <c r="M327" s="60">
        <f t="shared" si="404"/>
        <v>1.1765249945825144E-2</v>
      </c>
      <c r="N327" s="50">
        <f t="shared" si="405"/>
        <v>281.88198899999998</v>
      </c>
      <c r="O327" s="60">
        <f t="shared" si="406"/>
        <v>1.179401668425741E-2</v>
      </c>
      <c r="P327" s="50">
        <f t="shared" si="407"/>
        <v>278.57699600000001</v>
      </c>
      <c r="Q327" s="60">
        <f t="shared" si="408"/>
        <v>-3.6118407175133476E-3</v>
      </c>
      <c r="R327" s="50">
        <f t="shared" si="409"/>
        <v>279.584991</v>
      </c>
      <c r="S327" s="60">
        <f t="shared" si="410"/>
        <v>6.8797381174393102E-2</v>
      </c>
      <c r="T327" s="57">
        <f t="shared" si="426"/>
        <v>-1.0130009999999743</v>
      </c>
      <c r="U327" s="8">
        <f t="shared" si="427"/>
        <v>0</v>
      </c>
      <c r="V327" s="8">
        <f t="shared" si="428"/>
        <v>1.0130009999999743</v>
      </c>
      <c r="W327" s="8">
        <f t="shared" si="429"/>
        <v>2.6902857857142846</v>
      </c>
      <c r="X327" s="8">
        <f t="shared" si="430"/>
        <v>1.2581416428571401</v>
      </c>
      <c r="Y327" s="8">
        <f t="shared" si="431"/>
        <v>2.1383012008130167</v>
      </c>
      <c r="Z327" s="30">
        <f t="shared" si="432"/>
        <v>68.135627015630703</v>
      </c>
      <c r="AA327" s="48">
        <f t="shared" si="411"/>
        <v>70.593238003313232</v>
      </c>
      <c r="AB327" s="41">
        <f t="shared" si="412"/>
        <v>283.2224885</v>
      </c>
      <c r="AC327" s="41">
        <f t="shared" si="413"/>
        <v>282.7756553333333</v>
      </c>
      <c r="AD327" s="41">
        <f t="shared" si="414"/>
        <v>281.29779059999998</v>
      </c>
      <c r="AE327" s="44">
        <f t="shared" si="415"/>
        <v>283.0853884</v>
      </c>
      <c r="AF327" s="44">
        <f t="shared" si="416"/>
        <v>281.75925719999998</v>
      </c>
      <c r="AG327" s="44">
        <f t="shared" si="417"/>
        <v>278.04683352000001</v>
      </c>
      <c r="AH327" s="41">
        <f t="shared" si="418"/>
        <v>281.05833966666665</v>
      </c>
      <c r="AI327" s="41">
        <f t="shared" si="419"/>
        <v>4980972107.2405996</v>
      </c>
      <c r="AJ327" s="41">
        <f t="shared" si="420"/>
        <v>0</v>
      </c>
      <c r="AK327" s="41">
        <f t="shared" si="421"/>
        <v>4980972107.2405996</v>
      </c>
      <c r="AL327" s="41">
        <f t="shared" ref="AL327:AM327" si="494">SUM(AJ327:AJ340)</f>
        <v>70915487833.188171</v>
      </c>
      <c r="AM327" s="41">
        <f t="shared" si="494"/>
        <v>30201025541.0439</v>
      </c>
      <c r="AN327" s="41">
        <f t="shared" si="423"/>
        <v>2.3481152233328091</v>
      </c>
      <c r="AO327" s="41">
        <f t="shared" si="424"/>
        <v>70.132449653134358</v>
      </c>
      <c r="AP327" s="46">
        <f t="shared" si="425"/>
        <v>75.713058351491838</v>
      </c>
    </row>
    <row r="328" spans="1:42" ht="15" thickBot="1" x14ac:dyDescent="0.4">
      <c r="A328" s="63">
        <f>Symbol!A328</f>
        <v>42225</v>
      </c>
      <c r="B328" s="12">
        <f>Symbol!B328</f>
        <v>261.11599699999999</v>
      </c>
      <c r="C328" s="64">
        <f>Symbol!C328</f>
        <v>267.00299100000001</v>
      </c>
      <c r="D328" s="12">
        <f>Symbol!D328</f>
        <v>260.46798699999999</v>
      </c>
      <c r="E328" s="64">
        <f>Symbol!E328</f>
        <v>265.08300800000001</v>
      </c>
      <c r="F328" s="12">
        <f>Symbol!G328</f>
        <v>23789600</v>
      </c>
      <c r="H328" s="24">
        <f t="shared" si="399"/>
        <v>0</v>
      </c>
      <c r="I328" s="7">
        <f t="shared" si="400"/>
        <v>281.22699</v>
      </c>
      <c r="J328" s="30">
        <f t="shared" si="401"/>
        <v>285.21798699999999</v>
      </c>
      <c r="K328" s="60">
        <f t="shared" si="402"/>
        <v>1.1765249945825144E-2</v>
      </c>
      <c r="L328" s="50">
        <f t="shared" si="403"/>
        <v>281.88198899999998</v>
      </c>
      <c r="M328" s="60">
        <f t="shared" si="404"/>
        <v>1.179401668425741E-2</v>
      </c>
      <c r="N328" s="50">
        <f t="shared" si="405"/>
        <v>278.57699600000001</v>
      </c>
      <c r="O328" s="60">
        <f t="shared" si="406"/>
        <v>-3.6118407175133476E-3</v>
      </c>
      <c r="P328" s="50">
        <f t="shared" si="407"/>
        <v>279.584991</v>
      </c>
      <c r="Q328" s="60">
        <f t="shared" si="408"/>
        <v>6.8797381174393102E-2</v>
      </c>
      <c r="R328" s="50">
        <f t="shared" si="409"/>
        <v>260.99700899999999</v>
      </c>
      <c r="S328" s="60">
        <f t="shared" si="410"/>
        <v>-1.5534067186459295E-2</v>
      </c>
      <c r="T328" s="57">
        <f t="shared" si="426"/>
        <v>1.3870239999999967</v>
      </c>
      <c r="U328" s="8">
        <f t="shared" si="427"/>
        <v>1.3870239999999967</v>
      </c>
      <c r="V328" s="8">
        <f t="shared" si="428"/>
        <v>0</v>
      </c>
      <c r="W328" s="8">
        <f t="shared" si="429"/>
        <v>2.9077147857142864</v>
      </c>
      <c r="X328" s="8">
        <f t="shared" si="430"/>
        <v>1.1857844285714276</v>
      </c>
      <c r="Y328" s="8">
        <f t="shared" si="431"/>
        <v>2.4521445177158823</v>
      </c>
      <c r="Z328" s="30">
        <f t="shared" si="432"/>
        <v>71.032498933108059</v>
      </c>
      <c r="AA328" s="48">
        <f t="shared" si="411"/>
        <v>87.30865867942542</v>
      </c>
      <c r="AB328" s="41">
        <f t="shared" si="412"/>
        <v>283.54998799999998</v>
      </c>
      <c r="AC328" s="41">
        <f t="shared" si="413"/>
        <v>281.89232399999997</v>
      </c>
      <c r="AD328" s="41">
        <f t="shared" si="414"/>
        <v>277.25179439999999</v>
      </c>
      <c r="AE328" s="44">
        <f t="shared" si="415"/>
        <v>281.22719139999998</v>
      </c>
      <c r="AF328" s="44">
        <f t="shared" si="416"/>
        <v>281.05532433333332</v>
      </c>
      <c r="AG328" s="44">
        <f t="shared" si="417"/>
        <v>275.62343628000002</v>
      </c>
      <c r="AH328" s="41">
        <f t="shared" si="418"/>
        <v>282.31033333333329</v>
      </c>
      <c r="AI328" s="41">
        <f t="shared" si="419"/>
        <v>6062360329.0333328</v>
      </c>
      <c r="AJ328" s="41">
        <f t="shared" si="420"/>
        <v>0</v>
      </c>
      <c r="AK328" s="41">
        <f t="shared" si="421"/>
        <v>6062360329.0333328</v>
      </c>
      <c r="AL328" s="41">
        <f t="shared" ref="AL328:AM328" si="495">SUM(AJ328:AJ341)</f>
        <v>78621977394.118835</v>
      </c>
      <c r="AM328" s="41">
        <f t="shared" si="495"/>
        <v>25220053433.803299</v>
      </c>
      <c r="AN328" s="41">
        <f t="shared" si="423"/>
        <v>3.1174389697659843</v>
      </c>
      <c r="AO328" s="41">
        <f t="shared" si="424"/>
        <v>75.713058351491838</v>
      </c>
      <c r="AP328" s="46">
        <f t="shared" si="425"/>
        <v>81.466622973621469</v>
      </c>
    </row>
    <row r="329" spans="1:42" ht="15" thickBot="1" x14ac:dyDescent="0.4">
      <c r="A329" s="63">
        <f>Symbol!A329</f>
        <v>42226</v>
      </c>
      <c r="B329" s="12">
        <f>Symbol!B329</f>
        <v>265.47799700000002</v>
      </c>
      <c r="C329" s="64">
        <f>Symbol!C329</f>
        <v>267.03201300000001</v>
      </c>
      <c r="D329" s="12">
        <f>Symbol!D329</f>
        <v>262.59600799999998</v>
      </c>
      <c r="E329" s="64">
        <f>Symbol!E329</f>
        <v>264.47000100000002</v>
      </c>
      <c r="F329" s="12">
        <f>Symbol!G329</f>
        <v>20979400</v>
      </c>
      <c r="H329" s="24">
        <f t="shared" ref="H329:H392" si="496">IF(SIGN(I329-J329)=-1,0,1)</f>
        <v>1</v>
      </c>
      <c r="I329" s="7">
        <f t="shared" ref="I329:I392" si="497">E323</f>
        <v>285.21798699999999</v>
      </c>
      <c r="J329" s="30">
        <f t="shared" ref="J329:J392" si="498">I330</f>
        <v>281.88198899999998</v>
      </c>
      <c r="K329" s="60">
        <f t="shared" ref="K329:K392" si="499">LN(J329/L329)</f>
        <v>1.179401668425741E-2</v>
      </c>
      <c r="L329" s="50">
        <f t="shared" ref="L329:L392" si="500">J330</f>
        <v>278.57699600000001</v>
      </c>
      <c r="M329" s="60">
        <f t="shared" ref="M329:M392" si="501">LN(L329/N329)</f>
        <v>-3.6118407175133476E-3</v>
      </c>
      <c r="N329" s="50">
        <f t="shared" ref="N329:N392" si="502">L330</f>
        <v>279.584991</v>
      </c>
      <c r="O329" s="60">
        <f t="shared" ref="O329:O392" si="503">LN(N329/P329)</f>
        <v>6.8797381174393102E-2</v>
      </c>
      <c r="P329" s="50">
        <f t="shared" ref="P329:P392" si="504">N330</f>
        <v>260.99700899999999</v>
      </c>
      <c r="Q329" s="60">
        <f t="shared" ref="Q329:Q392" si="505">LN(P329/R329)</f>
        <v>-1.5534067186459295E-2</v>
      </c>
      <c r="R329" s="50">
        <f t="shared" ref="R329:R392" si="506">P330</f>
        <v>265.08300800000001</v>
      </c>
      <c r="S329" s="60">
        <f t="shared" ref="S329:S392" si="507">LN(R329/R330)</f>
        <v>2.3151875766775683E-3</v>
      </c>
      <c r="T329" s="57">
        <f t="shared" si="426"/>
        <v>-3.990996999999993</v>
      </c>
      <c r="U329" s="8">
        <f t="shared" si="427"/>
        <v>0</v>
      </c>
      <c r="V329" s="8">
        <f t="shared" si="428"/>
        <v>3.990996999999993</v>
      </c>
      <c r="W329" s="8">
        <f t="shared" si="429"/>
        <v>2.8465684999999974</v>
      </c>
      <c r="X329" s="8">
        <f t="shared" si="430"/>
        <v>1.1857844285714276</v>
      </c>
      <c r="Y329" s="8">
        <f t="shared" si="431"/>
        <v>2.4005784115662552</v>
      </c>
      <c r="Z329" s="30">
        <f t="shared" si="432"/>
        <v>70.593238003313232</v>
      </c>
      <c r="AA329" s="48">
        <f t="shared" ref="AA329:AA392" si="508">Z331</f>
        <v>74.72408148584617</v>
      </c>
      <c r="AB329" s="41">
        <f t="shared" ref="AB329:AB392" si="509">SUM(I330:I331)/2</f>
        <v>280.22949249999999</v>
      </c>
      <c r="AC329" s="41">
        <f t="shared" ref="AC329:AC392" si="510">SUM(I330:I332)/3</f>
        <v>280.01465866666666</v>
      </c>
      <c r="AD329" s="41">
        <f t="shared" ref="AD329:AD392" si="511">SUM(I330:I334)/5</f>
        <v>273.22479859999999</v>
      </c>
      <c r="AE329" s="44">
        <f t="shared" ref="AE329:AE392" si="512">($AR$1*I330)+((1-$AR$1)*AB330)</f>
        <v>279.64119260000001</v>
      </c>
      <c r="AF329" s="44">
        <f t="shared" ref="AF329:AF392" si="513">($AR$1*I330)+((1-$AR$1)*AC330)</f>
        <v>274.81879673333327</v>
      </c>
      <c r="AG329" s="44">
        <f t="shared" ref="AG329:AG392" si="514">($AR$1*I330)+((1-$AR$1)*AD330)</f>
        <v>272.17031859999997</v>
      </c>
      <c r="AH329" s="41">
        <f t="shared" ref="AH329:AH392" si="515">(C323+D323+E323)/3</f>
        <v>284.052663</v>
      </c>
      <c r="AI329" s="41">
        <f t="shared" ref="AI329:AI392" si="516">AH329*F323</f>
        <v>6223224577.8681002</v>
      </c>
      <c r="AJ329" s="41">
        <f t="shared" ref="AJ329:AJ392" si="517">IF(AH329&gt;AH330,AI329,0)</f>
        <v>6223224577.8681002</v>
      </c>
      <c r="AK329" s="41">
        <f t="shared" ref="AK329:AK392" si="518">IF(AH329&lt;AH330,AI329,0)</f>
        <v>0</v>
      </c>
      <c r="AL329" s="41">
        <f t="shared" ref="AL329:AM329" si="519">SUM(AJ329:AJ342)</f>
        <v>84210910887.383438</v>
      </c>
      <c r="AM329" s="41">
        <f t="shared" si="519"/>
        <v>19157693104.769966</v>
      </c>
      <c r="AN329" s="41">
        <f t="shared" ref="AN329:AN392" si="520">AL329/AM329</f>
        <v>4.3956707327364084</v>
      </c>
      <c r="AO329" s="41">
        <f t="shared" ref="AO329:AO392" si="521">(100-(100)/(1+AN329))</f>
        <v>81.466622973621469</v>
      </c>
      <c r="AP329" s="46">
        <f t="shared" ref="AP329:AP392" si="522">AO330</f>
        <v>73.090021766763869</v>
      </c>
    </row>
    <row r="330" spans="1:42" ht="15" thickBot="1" x14ac:dyDescent="0.4">
      <c r="A330" s="63">
        <f>Symbol!A330</f>
        <v>42227</v>
      </c>
      <c r="B330" s="12">
        <f>Symbol!B330</f>
        <v>264.34201000000002</v>
      </c>
      <c r="C330" s="64">
        <f>Symbol!C330</f>
        <v>270.385986</v>
      </c>
      <c r="D330" s="12">
        <f>Symbol!D330</f>
        <v>264.09399400000001</v>
      </c>
      <c r="E330" s="64">
        <f>Symbol!E330</f>
        <v>270.385986</v>
      </c>
      <c r="F330" s="12">
        <f>Symbol!G330</f>
        <v>25433900</v>
      </c>
      <c r="H330" s="24">
        <f t="shared" si="496"/>
        <v>1</v>
      </c>
      <c r="I330" s="7">
        <f t="shared" si="497"/>
        <v>281.88198899999998</v>
      </c>
      <c r="J330" s="30">
        <f t="shared" si="498"/>
        <v>278.57699600000001</v>
      </c>
      <c r="K330" s="60">
        <f t="shared" si="499"/>
        <v>-3.6118407175133476E-3</v>
      </c>
      <c r="L330" s="50">
        <f t="shared" si="500"/>
        <v>279.584991</v>
      </c>
      <c r="M330" s="60">
        <f t="shared" si="501"/>
        <v>6.8797381174393102E-2</v>
      </c>
      <c r="N330" s="50">
        <f t="shared" si="502"/>
        <v>260.99700899999999</v>
      </c>
      <c r="O330" s="60">
        <f t="shared" si="503"/>
        <v>-1.5534067186459295E-2</v>
      </c>
      <c r="P330" s="50">
        <f t="shared" si="504"/>
        <v>265.08300800000001</v>
      </c>
      <c r="Q330" s="60">
        <f t="shared" si="505"/>
        <v>2.3151875766775683E-3</v>
      </c>
      <c r="R330" s="50">
        <f t="shared" si="506"/>
        <v>264.47000100000002</v>
      </c>
      <c r="S330" s="60">
        <f t="shared" si="507"/>
        <v>-2.2122688805974261E-2</v>
      </c>
      <c r="T330" s="57">
        <f t="shared" ref="T330:T393" si="523">I329-I330</f>
        <v>3.3359980000000178</v>
      </c>
      <c r="U330" s="8">
        <f t="shared" ref="U330:U393" si="524">IF(T330&gt;0,T330,0)</f>
        <v>3.3359980000000178</v>
      </c>
      <c r="V330" s="8">
        <f t="shared" ref="V330:V393" si="525">IF(T330&lt;0,-T330,0)</f>
        <v>0</v>
      </c>
      <c r="W330" s="8">
        <f t="shared" ref="W330:W393" si="526">SUM(U330:U343)/14</f>
        <v>6.1963555000000001</v>
      </c>
      <c r="X330" s="8">
        <f t="shared" ref="X330:X393" si="527">SUM(V330:V343)/14</f>
        <v>0.90071321428571394</v>
      </c>
      <c r="Y330" s="8">
        <f t="shared" ref="Y330:Y393" si="528">W330/X330</f>
        <v>6.879387802602464</v>
      </c>
      <c r="Z330" s="30">
        <f t="shared" ref="Z330:Z393" si="529">(100-(100/(1+Y330)))</f>
        <v>87.30865867942542</v>
      </c>
      <c r="AA330" s="48">
        <f t="shared" si="508"/>
        <v>68.474812440029609</v>
      </c>
      <c r="AB330" s="41">
        <f t="shared" si="509"/>
        <v>279.08099349999998</v>
      </c>
      <c r="AC330" s="41">
        <f t="shared" si="510"/>
        <v>273.05299866666661</v>
      </c>
      <c r="AD330" s="41">
        <f t="shared" si="511"/>
        <v>269.74240099999997</v>
      </c>
      <c r="AE330" s="44">
        <f t="shared" si="512"/>
        <v>271.94819919999998</v>
      </c>
      <c r="AF330" s="44">
        <f t="shared" si="513"/>
        <v>270.55940133333331</v>
      </c>
      <c r="AG330" s="44">
        <f t="shared" si="514"/>
        <v>270.19875839999997</v>
      </c>
      <c r="AH330" s="41">
        <f t="shared" si="515"/>
        <v>282.95700099999999</v>
      </c>
      <c r="AI330" s="41">
        <f t="shared" si="516"/>
        <v>5695358516.1280003</v>
      </c>
      <c r="AJ330" s="41">
        <f t="shared" si="517"/>
        <v>5695358516.1280003</v>
      </c>
      <c r="AK330" s="41">
        <f t="shared" si="518"/>
        <v>0</v>
      </c>
      <c r="AL330" s="41">
        <f t="shared" ref="AL330:AM330" si="530">SUM(AJ330:AJ343)</f>
        <v>77987686309.515335</v>
      </c>
      <c r="AM330" s="41">
        <f t="shared" si="530"/>
        <v>28713179861.219032</v>
      </c>
      <c r="AN330" s="41">
        <f t="shared" si="520"/>
        <v>2.7160936784590715</v>
      </c>
      <c r="AO330" s="41">
        <f t="shared" si="521"/>
        <v>73.090021766763869</v>
      </c>
      <c r="AP330" s="46">
        <f t="shared" si="522"/>
        <v>62.894782052479684</v>
      </c>
    </row>
    <row r="331" spans="1:42" ht="15" thickBot="1" x14ac:dyDescent="0.4">
      <c r="A331" s="63">
        <f>Symbol!A331</f>
        <v>42228</v>
      </c>
      <c r="B331" s="12">
        <f>Symbol!B331</f>
        <v>270.59799199999998</v>
      </c>
      <c r="C331" s="64">
        <f>Symbol!C331</f>
        <v>270.67300399999999</v>
      </c>
      <c r="D331" s="12">
        <f>Symbol!D331</f>
        <v>265.46899400000001</v>
      </c>
      <c r="E331" s="64">
        <f>Symbol!E331</f>
        <v>266.37600700000002</v>
      </c>
      <c r="F331" s="12">
        <f>Symbol!G331</f>
        <v>26815400</v>
      </c>
      <c r="H331" s="24">
        <f t="shared" si="496"/>
        <v>0</v>
      </c>
      <c r="I331" s="7">
        <f t="shared" si="497"/>
        <v>278.57699600000001</v>
      </c>
      <c r="J331" s="30">
        <f t="shared" si="498"/>
        <v>279.584991</v>
      </c>
      <c r="K331" s="60">
        <f t="shared" si="499"/>
        <v>6.8797381174393102E-2</v>
      </c>
      <c r="L331" s="50">
        <f t="shared" si="500"/>
        <v>260.99700899999999</v>
      </c>
      <c r="M331" s="60">
        <f t="shared" si="501"/>
        <v>-1.5534067186459295E-2</v>
      </c>
      <c r="N331" s="50">
        <f t="shared" si="502"/>
        <v>265.08300800000001</v>
      </c>
      <c r="O331" s="60">
        <f t="shared" si="503"/>
        <v>2.3151875766775683E-3</v>
      </c>
      <c r="P331" s="50">
        <f t="shared" si="504"/>
        <v>264.47000100000002</v>
      </c>
      <c r="Q331" s="60">
        <f t="shared" si="505"/>
        <v>-2.2122688805974261E-2</v>
      </c>
      <c r="R331" s="50">
        <f t="shared" si="506"/>
        <v>270.385986</v>
      </c>
      <c r="S331" s="60">
        <f t="shared" si="507"/>
        <v>1.4941645106239122E-2</v>
      </c>
      <c r="T331" s="57">
        <f t="shared" si="523"/>
        <v>3.3049929999999677</v>
      </c>
      <c r="U331" s="8">
        <f t="shared" si="524"/>
        <v>3.3049929999999677</v>
      </c>
      <c r="V331" s="8">
        <f t="shared" si="525"/>
        <v>0</v>
      </c>
      <c r="W331" s="8">
        <f t="shared" si="526"/>
        <v>5.9580699285714269</v>
      </c>
      <c r="X331" s="8">
        <f t="shared" si="527"/>
        <v>2.0153568571428582</v>
      </c>
      <c r="Y331" s="8">
        <f t="shared" si="528"/>
        <v>2.9563349574814732</v>
      </c>
      <c r="Z331" s="30">
        <f t="shared" si="529"/>
        <v>74.72408148584617</v>
      </c>
      <c r="AA331" s="48">
        <f t="shared" si="508"/>
        <v>69.794207646885823</v>
      </c>
      <c r="AB331" s="41">
        <f t="shared" si="509"/>
        <v>270.291</v>
      </c>
      <c r="AC331" s="41">
        <f t="shared" si="510"/>
        <v>268.55500266666667</v>
      </c>
      <c r="AD331" s="41">
        <f t="shared" si="511"/>
        <v>268.10419899999999</v>
      </c>
      <c r="AE331" s="44">
        <f t="shared" si="512"/>
        <v>266.34900500000003</v>
      </c>
      <c r="AF331" s="44">
        <f t="shared" si="513"/>
        <v>266.73033633333336</v>
      </c>
      <c r="AG331" s="44">
        <f t="shared" si="514"/>
        <v>268.28691996000003</v>
      </c>
      <c r="AH331" s="41">
        <f t="shared" si="515"/>
        <v>279.62867233333333</v>
      </c>
      <c r="AI331" s="41">
        <f t="shared" si="516"/>
        <v>5254809973.3552332</v>
      </c>
      <c r="AJ331" s="41">
        <f t="shared" si="517"/>
        <v>5254809973.3552332</v>
      </c>
      <c r="AK331" s="41">
        <f t="shared" si="518"/>
        <v>0</v>
      </c>
      <c r="AL331" s="41">
        <f t="shared" ref="AL331:AM331" si="531">SUM(AJ331:AJ344)</f>
        <v>72292327793.387329</v>
      </c>
      <c r="AM331" s="41">
        <f t="shared" si="531"/>
        <v>42649365991.426636</v>
      </c>
      <c r="AN331" s="41">
        <f t="shared" si="520"/>
        <v>1.6950387447241189</v>
      </c>
      <c r="AO331" s="41">
        <f t="shared" si="521"/>
        <v>62.894782052479684</v>
      </c>
      <c r="AP331" s="46">
        <f t="shared" si="522"/>
        <v>57.192627890051419</v>
      </c>
    </row>
    <row r="332" spans="1:42" ht="15" thickBot="1" x14ac:dyDescent="0.4">
      <c r="A332" s="63">
        <f>Symbol!A332</f>
        <v>42229</v>
      </c>
      <c r="B332" s="12">
        <f>Symbol!B332</f>
        <v>266.18301400000001</v>
      </c>
      <c r="C332" s="64">
        <f>Symbol!C332</f>
        <v>266.23199499999998</v>
      </c>
      <c r="D332" s="12">
        <f>Symbol!D332</f>
        <v>262.841003</v>
      </c>
      <c r="E332" s="64">
        <f>Symbol!E332</f>
        <v>264.07998700000002</v>
      </c>
      <c r="F332" s="12">
        <f>Symbol!G332</f>
        <v>27685500</v>
      </c>
      <c r="H332" s="24">
        <f t="shared" si="496"/>
        <v>1</v>
      </c>
      <c r="I332" s="7">
        <f t="shared" si="497"/>
        <v>279.584991</v>
      </c>
      <c r="J332" s="30">
        <f t="shared" si="498"/>
        <v>260.99700899999999</v>
      </c>
      <c r="K332" s="60">
        <f t="shared" si="499"/>
        <v>-1.5534067186459295E-2</v>
      </c>
      <c r="L332" s="50">
        <f t="shared" si="500"/>
        <v>265.08300800000001</v>
      </c>
      <c r="M332" s="60">
        <f t="shared" si="501"/>
        <v>2.3151875766775683E-3</v>
      </c>
      <c r="N332" s="50">
        <f t="shared" si="502"/>
        <v>264.47000100000002</v>
      </c>
      <c r="O332" s="60">
        <f t="shared" si="503"/>
        <v>-2.2122688805974261E-2</v>
      </c>
      <c r="P332" s="50">
        <f t="shared" si="504"/>
        <v>270.385986</v>
      </c>
      <c r="Q332" s="60">
        <f t="shared" si="505"/>
        <v>1.4941645106239122E-2</v>
      </c>
      <c r="R332" s="50">
        <f t="shared" si="506"/>
        <v>266.37600700000002</v>
      </c>
      <c r="S332" s="60">
        <f t="shared" si="507"/>
        <v>8.6568324790018154E-3</v>
      </c>
      <c r="T332" s="57">
        <f t="shared" si="523"/>
        <v>-1.007994999999994</v>
      </c>
      <c r="U332" s="8">
        <f t="shared" si="524"/>
        <v>0</v>
      </c>
      <c r="V332" s="8">
        <f t="shared" si="525"/>
        <v>1.007994999999994</v>
      </c>
      <c r="W332" s="8">
        <f t="shared" si="526"/>
        <v>5.7219990000000012</v>
      </c>
      <c r="X332" s="8">
        <f t="shared" si="527"/>
        <v>2.6343568571428579</v>
      </c>
      <c r="Y332" s="8">
        <f t="shared" si="528"/>
        <v>2.1720667739016593</v>
      </c>
      <c r="Z332" s="30">
        <f t="shared" si="529"/>
        <v>68.474812440029609</v>
      </c>
      <c r="AA332" s="48">
        <f t="shared" si="508"/>
        <v>64.951689941474314</v>
      </c>
      <c r="AB332" s="41">
        <f t="shared" si="509"/>
        <v>263.0400085</v>
      </c>
      <c r="AC332" s="41">
        <f t="shared" si="510"/>
        <v>263.51667266666669</v>
      </c>
      <c r="AD332" s="41">
        <f t="shared" si="511"/>
        <v>265.46240220000004</v>
      </c>
      <c r="AE332" s="44">
        <f t="shared" si="512"/>
        <v>264.02060540000002</v>
      </c>
      <c r="AF332" s="44">
        <f t="shared" si="513"/>
        <v>265.51646713333332</v>
      </c>
      <c r="AG332" s="44">
        <f t="shared" si="514"/>
        <v>265.06260004000001</v>
      </c>
      <c r="AH332" s="41">
        <f t="shared" si="515"/>
        <v>278.78099533333329</v>
      </c>
      <c r="AI332" s="41">
        <f t="shared" si="516"/>
        <v>11843954830.537598</v>
      </c>
      <c r="AJ332" s="41">
        <f t="shared" si="517"/>
        <v>11843954830.537598</v>
      </c>
      <c r="AK332" s="41">
        <f t="shared" si="518"/>
        <v>0</v>
      </c>
      <c r="AL332" s="41">
        <f t="shared" ref="AL332:AM332" si="532">SUM(AJ332:AJ345)</f>
        <v>67037517820.032097</v>
      </c>
      <c r="AM332" s="41">
        <f t="shared" si="532"/>
        <v>50176046747.951637</v>
      </c>
      <c r="AN332" s="41">
        <f t="shared" si="520"/>
        <v>1.336046224541769</v>
      </c>
      <c r="AO332" s="41">
        <f t="shared" si="521"/>
        <v>57.192627890051419</v>
      </c>
      <c r="AP332" s="46">
        <f t="shared" si="522"/>
        <v>54.707577100315397</v>
      </c>
    </row>
    <row r="333" spans="1:42" ht="15" thickBot="1" x14ac:dyDescent="0.4">
      <c r="A333" s="63">
        <f>Symbol!A333</f>
        <v>42230</v>
      </c>
      <c r="B333" s="12">
        <f>Symbol!B333</f>
        <v>264.13198899999998</v>
      </c>
      <c r="C333" s="64">
        <f>Symbol!C333</f>
        <v>267.466003</v>
      </c>
      <c r="D333" s="12">
        <f>Symbol!D333</f>
        <v>261.47799700000002</v>
      </c>
      <c r="E333" s="64">
        <f>Symbol!E333</f>
        <v>265.67999300000002</v>
      </c>
      <c r="F333" s="12">
        <f>Symbol!G333</f>
        <v>27091200</v>
      </c>
      <c r="H333" s="24">
        <f t="shared" si="496"/>
        <v>0</v>
      </c>
      <c r="I333" s="7">
        <f t="shared" si="497"/>
        <v>260.99700899999999</v>
      </c>
      <c r="J333" s="30">
        <f t="shared" si="498"/>
        <v>265.08300800000001</v>
      </c>
      <c r="K333" s="60">
        <f t="shared" si="499"/>
        <v>2.3151875766775683E-3</v>
      </c>
      <c r="L333" s="50">
        <f t="shared" si="500"/>
        <v>264.47000100000002</v>
      </c>
      <c r="M333" s="60">
        <f t="shared" si="501"/>
        <v>-2.2122688805974261E-2</v>
      </c>
      <c r="N333" s="50">
        <f t="shared" si="502"/>
        <v>270.385986</v>
      </c>
      <c r="O333" s="60">
        <f t="shared" si="503"/>
        <v>1.4941645106239122E-2</v>
      </c>
      <c r="P333" s="50">
        <f t="shared" si="504"/>
        <v>266.37600700000002</v>
      </c>
      <c r="Q333" s="60">
        <f t="shared" si="505"/>
        <v>8.6568324790018154E-3</v>
      </c>
      <c r="R333" s="50">
        <f t="shared" si="506"/>
        <v>264.07998700000002</v>
      </c>
      <c r="S333" s="60">
        <f t="shared" si="507"/>
        <v>-6.040512403575519E-3</v>
      </c>
      <c r="T333" s="57">
        <f t="shared" si="523"/>
        <v>18.587982000000011</v>
      </c>
      <c r="U333" s="8">
        <f t="shared" si="524"/>
        <v>18.587982000000011</v>
      </c>
      <c r="V333" s="8">
        <f t="shared" si="525"/>
        <v>0</v>
      </c>
      <c r="W333" s="8">
        <f t="shared" si="526"/>
        <v>5.9206422857142877</v>
      </c>
      <c r="X333" s="8">
        <f t="shared" si="527"/>
        <v>2.5623572142857154</v>
      </c>
      <c r="Y333" s="8">
        <f t="shared" si="528"/>
        <v>2.3106233013513422</v>
      </c>
      <c r="Z333" s="30">
        <f t="shared" si="529"/>
        <v>69.794207646885823</v>
      </c>
      <c r="AA333" s="48">
        <f t="shared" si="508"/>
        <v>68.36736714628411</v>
      </c>
      <c r="AB333" s="41">
        <f t="shared" si="509"/>
        <v>264.77650449999999</v>
      </c>
      <c r="AC333" s="41">
        <f t="shared" si="510"/>
        <v>266.64633166666664</v>
      </c>
      <c r="AD333" s="41">
        <f t="shared" si="511"/>
        <v>266.07899780000002</v>
      </c>
      <c r="AE333" s="44">
        <f t="shared" si="512"/>
        <v>266.95899640000005</v>
      </c>
      <c r="AF333" s="44">
        <f t="shared" si="513"/>
        <v>266.67846666666668</v>
      </c>
      <c r="AG333" s="44">
        <f t="shared" si="514"/>
        <v>265.97531744000003</v>
      </c>
      <c r="AH333" s="41">
        <f t="shared" si="515"/>
        <v>267.21166966666664</v>
      </c>
      <c r="AI333" s="41">
        <f t="shared" si="516"/>
        <v>15640700660.598999</v>
      </c>
      <c r="AJ333" s="41">
        <f t="shared" si="517"/>
        <v>15640700660.598999</v>
      </c>
      <c r="AK333" s="41">
        <f t="shared" si="518"/>
        <v>0</v>
      </c>
      <c r="AL333" s="41">
        <f t="shared" ref="AL333:AM333" si="533">SUM(AJ333:AJ346)</f>
        <v>60606383370.842102</v>
      </c>
      <c r="AM333" s="41">
        <f t="shared" si="533"/>
        <v>50176046747.951637</v>
      </c>
      <c r="AN333" s="41">
        <f t="shared" si="520"/>
        <v>1.2078748187414001</v>
      </c>
      <c r="AO333" s="41">
        <f t="shared" si="521"/>
        <v>54.707577100315397</v>
      </c>
      <c r="AP333" s="46">
        <f t="shared" si="522"/>
        <v>50.05569995840235</v>
      </c>
    </row>
    <row r="334" spans="1:42" ht="15" thickBot="1" x14ac:dyDescent="0.4">
      <c r="A334" s="63">
        <f>Symbol!A334</f>
        <v>42231</v>
      </c>
      <c r="B334" s="12">
        <f>Symbol!B334</f>
        <v>265.52899200000002</v>
      </c>
      <c r="C334" s="64">
        <f>Symbol!C334</f>
        <v>266.66699199999999</v>
      </c>
      <c r="D334" s="12">
        <f>Symbol!D334</f>
        <v>261.29599000000002</v>
      </c>
      <c r="E334" s="64">
        <f>Symbol!E334</f>
        <v>261.550995</v>
      </c>
      <c r="F334" s="12">
        <f>Symbol!G334</f>
        <v>19321100</v>
      </c>
      <c r="H334" s="24">
        <f t="shared" si="496"/>
        <v>1</v>
      </c>
      <c r="I334" s="7">
        <f t="shared" si="497"/>
        <v>265.08300800000001</v>
      </c>
      <c r="J334" s="30">
        <f t="shared" si="498"/>
        <v>264.47000100000002</v>
      </c>
      <c r="K334" s="60">
        <f t="shared" si="499"/>
        <v>-2.2122688805974261E-2</v>
      </c>
      <c r="L334" s="50">
        <f t="shared" si="500"/>
        <v>270.385986</v>
      </c>
      <c r="M334" s="60">
        <f t="shared" si="501"/>
        <v>1.4941645106239122E-2</v>
      </c>
      <c r="N334" s="50">
        <f t="shared" si="502"/>
        <v>266.37600700000002</v>
      </c>
      <c r="O334" s="60">
        <f t="shared" si="503"/>
        <v>8.6568324790018154E-3</v>
      </c>
      <c r="P334" s="50">
        <f t="shared" si="504"/>
        <v>264.07998700000002</v>
      </c>
      <c r="Q334" s="60">
        <f t="shared" si="505"/>
        <v>-6.040512403575519E-3</v>
      </c>
      <c r="R334" s="50">
        <f t="shared" si="506"/>
        <v>265.67999300000002</v>
      </c>
      <c r="S334" s="60">
        <f t="shared" si="507"/>
        <v>1.5663276667690844E-2</v>
      </c>
      <c r="T334" s="57">
        <f t="shared" si="523"/>
        <v>-4.0859990000000153</v>
      </c>
      <c r="U334" s="8">
        <f t="shared" si="524"/>
        <v>0</v>
      </c>
      <c r="V334" s="8">
        <f t="shared" si="525"/>
        <v>4.0859990000000153</v>
      </c>
      <c r="W334" s="8">
        <f t="shared" si="526"/>
        <v>4.7485722142857156</v>
      </c>
      <c r="X334" s="8">
        <f t="shared" si="527"/>
        <v>2.5623572142857154</v>
      </c>
      <c r="Y334" s="8">
        <f t="shared" si="528"/>
        <v>1.85320461480209</v>
      </c>
      <c r="Z334" s="30">
        <f t="shared" si="529"/>
        <v>64.951689941474314</v>
      </c>
      <c r="AA334" s="48">
        <f t="shared" si="508"/>
        <v>72.958511517876673</v>
      </c>
      <c r="AB334" s="41">
        <f t="shared" si="509"/>
        <v>267.42799350000001</v>
      </c>
      <c r="AC334" s="41">
        <f t="shared" si="510"/>
        <v>267.07733133333335</v>
      </c>
      <c r="AD334" s="41">
        <f t="shared" si="511"/>
        <v>266.19839480000002</v>
      </c>
      <c r="AE334" s="44">
        <f t="shared" si="512"/>
        <v>267.59879740000002</v>
      </c>
      <c r="AF334" s="44">
        <f t="shared" si="513"/>
        <v>266.45186153333339</v>
      </c>
      <c r="AG334" s="44">
        <f t="shared" si="514"/>
        <v>265.38567508000006</v>
      </c>
      <c r="AH334" s="41">
        <f t="shared" si="515"/>
        <v>264.18466200000006</v>
      </c>
      <c r="AI334" s="41">
        <f t="shared" si="516"/>
        <v>6284847435.115201</v>
      </c>
      <c r="AJ334" s="41">
        <f t="shared" si="517"/>
        <v>0</v>
      </c>
      <c r="AK334" s="41">
        <f t="shared" si="518"/>
        <v>6284847435.115201</v>
      </c>
      <c r="AL334" s="41">
        <f t="shared" ref="AL334:AM334" si="534">SUM(AJ334:AJ347)</f>
        <v>50287963571.8666</v>
      </c>
      <c r="AM334" s="41">
        <f t="shared" si="534"/>
        <v>50176046747.951637</v>
      </c>
      <c r="AN334" s="41">
        <f t="shared" si="520"/>
        <v>1.0022304830924036</v>
      </c>
      <c r="AO334" s="41">
        <f t="shared" si="521"/>
        <v>50.05569995840235</v>
      </c>
      <c r="AP334" s="46">
        <f t="shared" si="522"/>
        <v>55.391008261088594</v>
      </c>
    </row>
    <row r="335" spans="1:42" ht="15" thickBot="1" x14ac:dyDescent="0.4">
      <c r="A335" s="63">
        <f>Symbol!A335</f>
        <v>42232</v>
      </c>
      <c r="B335" s="12">
        <f>Symbol!B335</f>
        <v>261.86599699999999</v>
      </c>
      <c r="C335" s="64">
        <f>Symbol!C335</f>
        <v>262.44000199999999</v>
      </c>
      <c r="D335" s="12">
        <f>Symbol!D335</f>
        <v>257.04098499999998</v>
      </c>
      <c r="E335" s="64">
        <f>Symbol!E335</f>
        <v>258.50698899999998</v>
      </c>
      <c r="F335" s="12">
        <f>Symbol!G335</f>
        <v>29717000</v>
      </c>
      <c r="H335" s="24">
        <f t="shared" si="496"/>
        <v>0</v>
      </c>
      <c r="I335" s="7">
        <f t="shared" si="497"/>
        <v>264.47000100000002</v>
      </c>
      <c r="J335" s="30">
        <f t="shared" si="498"/>
        <v>270.385986</v>
      </c>
      <c r="K335" s="60">
        <f t="shared" si="499"/>
        <v>1.4941645106239122E-2</v>
      </c>
      <c r="L335" s="50">
        <f t="shared" si="500"/>
        <v>266.37600700000002</v>
      </c>
      <c r="M335" s="60">
        <f t="shared" si="501"/>
        <v>8.6568324790018154E-3</v>
      </c>
      <c r="N335" s="50">
        <f t="shared" si="502"/>
        <v>264.07998700000002</v>
      </c>
      <c r="O335" s="60">
        <f t="shared" si="503"/>
        <v>-6.040512403575519E-3</v>
      </c>
      <c r="P335" s="50">
        <f t="shared" si="504"/>
        <v>265.67999300000002</v>
      </c>
      <c r="Q335" s="60">
        <f t="shared" si="505"/>
        <v>1.5663276667690844E-2</v>
      </c>
      <c r="R335" s="50">
        <f t="shared" si="506"/>
        <v>261.550995</v>
      </c>
      <c r="S335" s="60">
        <f t="shared" si="507"/>
        <v>1.1706543719833385E-2</v>
      </c>
      <c r="T335" s="57">
        <f t="shared" si="523"/>
        <v>0.61300699999998187</v>
      </c>
      <c r="U335" s="8">
        <f t="shared" si="524"/>
        <v>0.61300699999998187</v>
      </c>
      <c r="V335" s="8">
        <f t="shared" si="525"/>
        <v>0</v>
      </c>
      <c r="W335" s="8">
        <f t="shared" si="526"/>
        <v>4.9072145714285726</v>
      </c>
      <c r="X335" s="8">
        <f t="shared" si="527"/>
        <v>2.2705001428571427</v>
      </c>
      <c r="Y335" s="8">
        <f t="shared" si="528"/>
        <v>2.1612923420711403</v>
      </c>
      <c r="Z335" s="30">
        <f t="shared" si="529"/>
        <v>68.36736714628411</v>
      </c>
      <c r="AA335" s="48">
        <f t="shared" si="508"/>
        <v>69.868910223029104</v>
      </c>
      <c r="AB335" s="41">
        <f t="shared" si="509"/>
        <v>268.38099650000004</v>
      </c>
      <c r="AC335" s="41">
        <f t="shared" si="510"/>
        <v>266.9473266666667</v>
      </c>
      <c r="AD335" s="41">
        <f t="shared" si="511"/>
        <v>265.61459360000003</v>
      </c>
      <c r="AE335" s="44">
        <f t="shared" si="512"/>
        <v>266.25959480000006</v>
      </c>
      <c r="AF335" s="44">
        <f t="shared" si="513"/>
        <v>266.38012706666666</v>
      </c>
      <c r="AG335" s="44">
        <f t="shared" si="514"/>
        <v>264.66823256000004</v>
      </c>
      <c r="AH335" s="41">
        <f t="shared" si="515"/>
        <v>264.69934066666667</v>
      </c>
      <c r="AI335" s="41">
        <f t="shared" si="516"/>
        <v>5553233347.5822668</v>
      </c>
      <c r="AJ335" s="41">
        <f t="shared" si="517"/>
        <v>0</v>
      </c>
      <c r="AK335" s="41">
        <f t="shared" si="518"/>
        <v>5553233347.5822668</v>
      </c>
      <c r="AL335" s="41">
        <f t="shared" ref="AL335:AM335" si="535">SUM(AJ335:AJ348)</f>
        <v>54499725032.021935</v>
      </c>
      <c r="AM335" s="41">
        <f t="shared" si="535"/>
        <v>43891199312.836433</v>
      </c>
      <c r="AN335" s="41">
        <f t="shared" si="520"/>
        <v>1.2417005204978058</v>
      </c>
      <c r="AO335" s="41">
        <f t="shared" si="521"/>
        <v>55.391008261088594</v>
      </c>
      <c r="AP335" s="46">
        <f t="shared" si="522"/>
        <v>63.712503426257562</v>
      </c>
    </row>
    <row r="336" spans="1:42" ht="15" thickBot="1" x14ac:dyDescent="0.4">
      <c r="A336" s="63">
        <f>Symbol!A336</f>
        <v>42233</v>
      </c>
      <c r="B336" s="12">
        <f>Symbol!B336</f>
        <v>258.48998999999998</v>
      </c>
      <c r="C336" s="64">
        <f>Symbol!C336</f>
        <v>260.50500499999998</v>
      </c>
      <c r="D336" s="12">
        <f>Symbol!D336</f>
        <v>257.11700400000001</v>
      </c>
      <c r="E336" s="64">
        <f>Symbol!E336</f>
        <v>257.97601300000002</v>
      </c>
      <c r="F336" s="12">
        <f>Symbol!G336</f>
        <v>21617900</v>
      </c>
      <c r="H336" s="24">
        <f t="shared" si="496"/>
        <v>1</v>
      </c>
      <c r="I336" s="7">
        <f t="shared" si="497"/>
        <v>270.385986</v>
      </c>
      <c r="J336" s="30">
        <f t="shared" si="498"/>
        <v>266.37600700000002</v>
      </c>
      <c r="K336" s="60">
        <f t="shared" si="499"/>
        <v>8.6568324790018154E-3</v>
      </c>
      <c r="L336" s="50">
        <f t="shared" si="500"/>
        <v>264.07998700000002</v>
      </c>
      <c r="M336" s="60">
        <f t="shared" si="501"/>
        <v>-6.040512403575519E-3</v>
      </c>
      <c r="N336" s="50">
        <f t="shared" si="502"/>
        <v>265.67999300000002</v>
      </c>
      <c r="O336" s="60">
        <f t="shared" si="503"/>
        <v>1.5663276667690844E-2</v>
      </c>
      <c r="P336" s="50">
        <f t="shared" si="504"/>
        <v>261.550995</v>
      </c>
      <c r="Q336" s="60">
        <f t="shared" si="505"/>
        <v>1.1706543719833385E-2</v>
      </c>
      <c r="R336" s="50">
        <f t="shared" si="506"/>
        <v>258.50698899999998</v>
      </c>
      <c r="S336" s="60">
        <f t="shared" si="507"/>
        <v>2.0561226023254101E-3</v>
      </c>
      <c r="T336" s="57">
        <f t="shared" si="523"/>
        <v>-5.9159849999999778</v>
      </c>
      <c r="U336" s="8">
        <f t="shared" si="524"/>
        <v>0</v>
      </c>
      <c r="V336" s="8">
        <f t="shared" si="525"/>
        <v>5.9159849999999778</v>
      </c>
      <c r="W336" s="8">
        <f t="shared" si="526"/>
        <v>6.1258577142857167</v>
      </c>
      <c r="X336" s="8">
        <f t="shared" si="527"/>
        <v>2.2705001428571427</v>
      </c>
      <c r="Y336" s="8">
        <f t="shared" si="528"/>
        <v>2.6980212855556505</v>
      </c>
      <c r="Z336" s="30">
        <f t="shared" si="529"/>
        <v>72.958511517876673</v>
      </c>
      <c r="AA336" s="48">
        <f t="shared" si="508"/>
        <v>66.487202303824006</v>
      </c>
      <c r="AB336" s="41">
        <f t="shared" si="509"/>
        <v>265.22799700000002</v>
      </c>
      <c r="AC336" s="41">
        <f t="shared" si="510"/>
        <v>265.37866233333335</v>
      </c>
      <c r="AD336" s="41">
        <f t="shared" si="511"/>
        <v>263.23879420000003</v>
      </c>
      <c r="AE336" s="44">
        <f t="shared" si="512"/>
        <v>265.17919340000003</v>
      </c>
      <c r="AF336" s="44">
        <f t="shared" si="513"/>
        <v>264.2914614</v>
      </c>
      <c r="AG336" s="44">
        <f t="shared" si="514"/>
        <v>262.52223772000002</v>
      </c>
      <c r="AH336" s="41">
        <f t="shared" si="515"/>
        <v>268.28865533333334</v>
      </c>
      <c r="AI336" s="41">
        <f t="shared" si="516"/>
        <v>6823626830.8824663</v>
      </c>
      <c r="AJ336" s="41">
        <f t="shared" si="517"/>
        <v>6823626830.8824663</v>
      </c>
      <c r="AK336" s="41">
        <f t="shared" si="518"/>
        <v>0</v>
      </c>
      <c r="AL336" s="41">
        <f t="shared" ref="AL336:AM336" si="536">SUM(AJ336:AJ349)</f>
        <v>67312656384.361</v>
      </c>
      <c r="AM336" s="41">
        <f t="shared" si="536"/>
        <v>38337965965.254166</v>
      </c>
      <c r="AN336" s="41">
        <f t="shared" si="520"/>
        <v>1.7557701534131127</v>
      </c>
      <c r="AO336" s="41">
        <f t="shared" si="521"/>
        <v>63.712503426257562</v>
      </c>
      <c r="AP336" s="46">
        <f t="shared" si="522"/>
        <v>54.002266513457933</v>
      </c>
    </row>
    <row r="337" spans="1:42" ht="15" thickBot="1" x14ac:dyDescent="0.4">
      <c r="A337" s="63">
        <f>Symbol!A337</f>
        <v>42234</v>
      </c>
      <c r="B337" s="12">
        <f>Symbol!B337</f>
        <v>257.925995</v>
      </c>
      <c r="C337" s="64">
        <f>Symbol!C337</f>
        <v>257.99301100000002</v>
      </c>
      <c r="D337" s="12">
        <f>Symbol!D337</f>
        <v>211.07899499999999</v>
      </c>
      <c r="E337" s="64">
        <f>Symbol!E337</f>
        <v>211.07899499999999</v>
      </c>
      <c r="F337" s="12">
        <f>Symbol!G337</f>
        <v>42147200</v>
      </c>
      <c r="H337" s="24">
        <f t="shared" si="496"/>
        <v>1</v>
      </c>
      <c r="I337" s="7">
        <f t="shared" si="497"/>
        <v>266.37600700000002</v>
      </c>
      <c r="J337" s="30">
        <f t="shared" si="498"/>
        <v>264.07998700000002</v>
      </c>
      <c r="K337" s="60">
        <f t="shared" si="499"/>
        <v>-6.040512403575519E-3</v>
      </c>
      <c r="L337" s="50">
        <f t="shared" si="500"/>
        <v>265.67999300000002</v>
      </c>
      <c r="M337" s="60">
        <f t="shared" si="501"/>
        <v>1.5663276667690844E-2</v>
      </c>
      <c r="N337" s="50">
        <f t="shared" si="502"/>
        <v>261.550995</v>
      </c>
      <c r="O337" s="60">
        <f t="shared" si="503"/>
        <v>1.1706543719833385E-2</v>
      </c>
      <c r="P337" s="50">
        <f t="shared" si="504"/>
        <v>258.50698899999998</v>
      </c>
      <c r="Q337" s="60">
        <f t="shared" si="505"/>
        <v>2.0561226023254101E-3</v>
      </c>
      <c r="R337" s="50">
        <f t="shared" si="506"/>
        <v>257.97601300000002</v>
      </c>
      <c r="S337" s="60">
        <f t="shared" si="507"/>
        <v>0.20063416043299351</v>
      </c>
      <c r="T337" s="57">
        <f t="shared" si="523"/>
        <v>4.0099789999999871</v>
      </c>
      <c r="U337" s="8">
        <f t="shared" si="524"/>
        <v>4.0099789999999871</v>
      </c>
      <c r="V337" s="8">
        <f t="shared" si="525"/>
        <v>0</v>
      </c>
      <c r="W337" s="8">
        <f t="shared" si="526"/>
        <v>6.1258577142857167</v>
      </c>
      <c r="X337" s="8">
        <f t="shared" si="527"/>
        <v>2.6417868571428591</v>
      </c>
      <c r="Y337" s="8">
        <f t="shared" si="528"/>
        <v>2.3188311720616794</v>
      </c>
      <c r="Z337" s="30">
        <f t="shared" si="529"/>
        <v>69.868910223029104</v>
      </c>
      <c r="AA337" s="48">
        <f t="shared" si="508"/>
        <v>66.147456518841281</v>
      </c>
      <c r="AB337" s="41">
        <f t="shared" si="509"/>
        <v>264.87999000000002</v>
      </c>
      <c r="AC337" s="41">
        <f t="shared" si="510"/>
        <v>263.77032500000001</v>
      </c>
      <c r="AD337" s="41">
        <f t="shared" si="511"/>
        <v>261.55879540000001</v>
      </c>
      <c r="AE337" s="44">
        <f t="shared" si="512"/>
        <v>263.70839260000002</v>
      </c>
      <c r="AF337" s="44">
        <f t="shared" si="513"/>
        <v>262.34612460000005</v>
      </c>
      <c r="AG337" s="44">
        <f t="shared" si="514"/>
        <v>253.58287500000003</v>
      </c>
      <c r="AH337" s="41">
        <f t="shared" si="515"/>
        <v>267.50600166666669</v>
      </c>
      <c r="AI337" s="41">
        <f t="shared" si="516"/>
        <v>7173280437.0923338</v>
      </c>
      <c r="AJ337" s="41">
        <f t="shared" si="517"/>
        <v>7173280437.0923338</v>
      </c>
      <c r="AK337" s="41">
        <f t="shared" si="518"/>
        <v>0</v>
      </c>
      <c r="AL337" s="41">
        <f t="shared" ref="AL337:AM337" si="537">SUM(AJ337:AJ350)</f>
        <v>60489029553.478531</v>
      </c>
      <c r="AM337" s="41">
        <f t="shared" si="537"/>
        <v>51522990420.542435</v>
      </c>
      <c r="AN337" s="41">
        <f t="shared" si="520"/>
        <v>1.1740201618685802</v>
      </c>
      <c r="AO337" s="41">
        <f t="shared" si="521"/>
        <v>54.002266513457933</v>
      </c>
      <c r="AP337" s="46">
        <f t="shared" si="522"/>
        <v>54.005155726949056</v>
      </c>
    </row>
    <row r="338" spans="1:42" ht="15" thickBot="1" x14ac:dyDescent="0.4">
      <c r="A338" s="63">
        <f>Symbol!A338</f>
        <v>42235</v>
      </c>
      <c r="B338" s="12">
        <f>Symbol!B338</f>
        <v>225.67100500000001</v>
      </c>
      <c r="C338" s="64">
        <f>Symbol!C338</f>
        <v>237.408997</v>
      </c>
      <c r="D338" s="12">
        <f>Symbol!D338</f>
        <v>222.766006</v>
      </c>
      <c r="E338" s="64">
        <f>Symbol!E338</f>
        <v>226.68400600000001</v>
      </c>
      <c r="F338" s="12">
        <f>Symbol!G338</f>
        <v>60869200</v>
      </c>
      <c r="H338" s="24">
        <f t="shared" si="496"/>
        <v>0</v>
      </c>
      <c r="I338" s="7">
        <f t="shared" si="497"/>
        <v>264.07998700000002</v>
      </c>
      <c r="J338" s="30">
        <f t="shared" si="498"/>
        <v>265.67999300000002</v>
      </c>
      <c r="K338" s="60">
        <f t="shared" si="499"/>
        <v>1.5663276667690844E-2</v>
      </c>
      <c r="L338" s="50">
        <f t="shared" si="500"/>
        <v>261.550995</v>
      </c>
      <c r="M338" s="60">
        <f t="shared" si="501"/>
        <v>1.1706543719833385E-2</v>
      </c>
      <c r="N338" s="50">
        <f t="shared" si="502"/>
        <v>258.50698899999998</v>
      </c>
      <c r="O338" s="60">
        <f t="shared" si="503"/>
        <v>2.0561226023254101E-3</v>
      </c>
      <c r="P338" s="50">
        <f t="shared" si="504"/>
        <v>257.97601300000002</v>
      </c>
      <c r="Q338" s="60">
        <f t="shared" si="505"/>
        <v>0.20063416043299351</v>
      </c>
      <c r="R338" s="50">
        <f t="shared" si="506"/>
        <v>211.07899499999999</v>
      </c>
      <c r="S338" s="60">
        <f t="shared" si="507"/>
        <v>-7.1324556336953573E-2</v>
      </c>
      <c r="T338" s="57">
        <f t="shared" si="523"/>
        <v>2.2960199999999986</v>
      </c>
      <c r="U338" s="8">
        <f t="shared" si="524"/>
        <v>2.2960199999999986</v>
      </c>
      <c r="V338" s="8">
        <f t="shared" si="525"/>
        <v>0</v>
      </c>
      <c r="W338" s="8">
        <f t="shared" si="526"/>
        <v>5.8394306428571463</v>
      </c>
      <c r="X338" s="8">
        <f t="shared" si="527"/>
        <v>2.9433582857142886</v>
      </c>
      <c r="Y338" s="8">
        <f t="shared" si="528"/>
        <v>1.9839347017993239</v>
      </c>
      <c r="Z338" s="30">
        <f t="shared" si="529"/>
        <v>66.487202303824006</v>
      </c>
      <c r="AA338" s="48">
        <f t="shared" si="508"/>
        <v>63.524044173972307</v>
      </c>
      <c r="AB338" s="41">
        <f t="shared" si="509"/>
        <v>263.61549400000001</v>
      </c>
      <c r="AC338" s="41">
        <f t="shared" si="510"/>
        <v>261.91265900000002</v>
      </c>
      <c r="AD338" s="41">
        <f t="shared" si="511"/>
        <v>250.958597</v>
      </c>
      <c r="AE338" s="44">
        <f t="shared" si="512"/>
        <v>261.15919220000001</v>
      </c>
      <c r="AF338" s="44">
        <f t="shared" si="513"/>
        <v>260.61173113333336</v>
      </c>
      <c r="AG338" s="44">
        <f t="shared" si="514"/>
        <v>247.66351828000001</v>
      </c>
      <c r="AH338" s="41">
        <f t="shared" si="515"/>
        <v>264.38432833333331</v>
      </c>
      <c r="AI338" s="41">
        <f t="shared" si="516"/>
        <v>7319612322.0724993</v>
      </c>
      <c r="AJ338" s="41">
        <f t="shared" si="517"/>
        <v>0</v>
      </c>
      <c r="AK338" s="41">
        <f t="shared" si="518"/>
        <v>7319612322.0724993</v>
      </c>
      <c r="AL338" s="41">
        <f t="shared" ref="AL338:AM338" si="538">SUM(AJ338:AJ351)</f>
        <v>60496065703.820862</v>
      </c>
      <c r="AM338" s="41">
        <f t="shared" si="538"/>
        <v>51522990420.542435</v>
      </c>
      <c r="AN338" s="41">
        <f t="shared" si="520"/>
        <v>1.1741567251830325</v>
      </c>
      <c r="AO338" s="41">
        <f t="shared" si="521"/>
        <v>54.005155726949056</v>
      </c>
      <c r="AP338" s="46">
        <f t="shared" si="522"/>
        <v>55.175259709403058</v>
      </c>
    </row>
    <row r="339" spans="1:42" ht="15" thickBot="1" x14ac:dyDescent="0.4">
      <c r="A339" s="63">
        <f>Symbol!A339</f>
        <v>42236</v>
      </c>
      <c r="B339" s="12">
        <f>Symbol!B339</f>
        <v>226.899002</v>
      </c>
      <c r="C339" s="64">
        <f>Symbol!C339</f>
        <v>237.365005</v>
      </c>
      <c r="D339" s="12">
        <f>Symbol!D339</f>
        <v>226.899002</v>
      </c>
      <c r="E339" s="64">
        <f>Symbol!E339</f>
        <v>235.35000600000001</v>
      </c>
      <c r="F339" s="12">
        <f>Symbol!G339</f>
        <v>32275000</v>
      </c>
      <c r="H339" s="24">
        <f t="shared" si="496"/>
        <v>1</v>
      </c>
      <c r="I339" s="7">
        <f t="shared" si="497"/>
        <v>265.67999300000002</v>
      </c>
      <c r="J339" s="30">
        <f t="shared" si="498"/>
        <v>261.550995</v>
      </c>
      <c r="K339" s="60">
        <f t="shared" si="499"/>
        <v>1.1706543719833385E-2</v>
      </c>
      <c r="L339" s="50">
        <f t="shared" si="500"/>
        <v>258.50698899999998</v>
      </c>
      <c r="M339" s="60">
        <f t="shared" si="501"/>
        <v>2.0561226023254101E-3</v>
      </c>
      <c r="N339" s="50">
        <f t="shared" si="502"/>
        <v>257.97601300000002</v>
      </c>
      <c r="O339" s="60">
        <f t="shared" si="503"/>
        <v>0.20063416043299351</v>
      </c>
      <c r="P339" s="50">
        <f t="shared" si="504"/>
        <v>211.07899499999999</v>
      </c>
      <c r="Q339" s="60">
        <f t="shared" si="505"/>
        <v>-7.1324556336953573E-2</v>
      </c>
      <c r="R339" s="50">
        <f t="shared" si="506"/>
        <v>226.68400600000001</v>
      </c>
      <c r="S339" s="60">
        <f t="shared" si="507"/>
        <v>-3.7516789705980665E-2</v>
      </c>
      <c r="T339" s="57">
        <f t="shared" si="523"/>
        <v>-1.6000060000000076</v>
      </c>
      <c r="U339" s="8">
        <f t="shared" si="524"/>
        <v>0</v>
      </c>
      <c r="V339" s="8">
        <f t="shared" si="525"/>
        <v>1.6000060000000076</v>
      </c>
      <c r="W339" s="8">
        <f t="shared" si="526"/>
        <v>5.751286142857146</v>
      </c>
      <c r="X339" s="8">
        <f t="shared" si="527"/>
        <v>2.9433582857142886</v>
      </c>
      <c r="Y339" s="8">
        <f t="shared" si="528"/>
        <v>1.9539877869341464</v>
      </c>
      <c r="Z339" s="30">
        <f t="shared" si="529"/>
        <v>66.147456518841281</v>
      </c>
      <c r="AA339" s="48">
        <f t="shared" si="508"/>
        <v>62.786239594593034</v>
      </c>
      <c r="AB339" s="41">
        <f t="shared" si="509"/>
        <v>260.02899200000002</v>
      </c>
      <c r="AC339" s="41">
        <f t="shared" si="510"/>
        <v>259.34466566666669</v>
      </c>
      <c r="AD339" s="41">
        <f t="shared" si="511"/>
        <v>243.1593996</v>
      </c>
      <c r="AE339" s="44">
        <f t="shared" si="512"/>
        <v>258.90339979999999</v>
      </c>
      <c r="AF339" s="44">
        <f t="shared" si="513"/>
        <v>246.32673153333334</v>
      </c>
      <c r="AG339" s="44">
        <f t="shared" si="514"/>
        <v>242.64556044</v>
      </c>
      <c r="AH339" s="41">
        <f t="shared" si="515"/>
        <v>264.87466433333333</v>
      </c>
      <c r="AI339" s="41">
        <f t="shared" si="516"/>
        <v>7175772506.3871994</v>
      </c>
      <c r="AJ339" s="41">
        <f t="shared" si="517"/>
        <v>7175772506.3871994</v>
      </c>
      <c r="AK339" s="41">
        <f t="shared" si="518"/>
        <v>0</v>
      </c>
      <c r="AL339" s="41">
        <f t="shared" ref="AL339:AM339" si="539">SUM(AJ339:AJ352)</f>
        <v>60496065703.820862</v>
      </c>
      <c r="AM339" s="41">
        <f t="shared" si="539"/>
        <v>49147397729.684334</v>
      </c>
      <c r="AN339" s="41">
        <f t="shared" si="520"/>
        <v>1.2309108619861291</v>
      </c>
      <c r="AO339" s="41">
        <f t="shared" si="521"/>
        <v>55.175259709403058</v>
      </c>
      <c r="AP339" s="46">
        <f t="shared" si="522"/>
        <v>48.627974173879601</v>
      </c>
    </row>
    <row r="340" spans="1:42" ht="15" thickBot="1" x14ac:dyDescent="0.4">
      <c r="A340" s="63">
        <f>Symbol!A340</f>
        <v>42237</v>
      </c>
      <c r="B340" s="12">
        <f>Symbol!B340</f>
        <v>235.354996</v>
      </c>
      <c r="C340" s="64">
        <f>Symbol!C340</f>
        <v>236.432007</v>
      </c>
      <c r="D340" s="12">
        <f>Symbol!D340</f>
        <v>231.72399899999999</v>
      </c>
      <c r="E340" s="64">
        <f>Symbol!E340</f>
        <v>232.56899999999999</v>
      </c>
      <c r="F340" s="12">
        <f>Symbol!G340</f>
        <v>23173800</v>
      </c>
      <c r="H340" s="24">
        <f t="shared" si="496"/>
        <v>1</v>
      </c>
      <c r="I340" s="7">
        <f t="shared" si="497"/>
        <v>261.550995</v>
      </c>
      <c r="J340" s="30">
        <f t="shared" si="498"/>
        <v>258.50698899999998</v>
      </c>
      <c r="K340" s="60">
        <f t="shared" si="499"/>
        <v>2.0561226023254101E-3</v>
      </c>
      <c r="L340" s="50">
        <f t="shared" si="500"/>
        <v>257.97601300000002</v>
      </c>
      <c r="M340" s="60">
        <f t="shared" si="501"/>
        <v>0.20063416043299351</v>
      </c>
      <c r="N340" s="50">
        <f t="shared" si="502"/>
        <v>211.07899499999999</v>
      </c>
      <c r="O340" s="60">
        <f t="shared" si="503"/>
        <v>-7.1324556336953573E-2</v>
      </c>
      <c r="P340" s="50">
        <f t="shared" si="504"/>
        <v>226.68400600000001</v>
      </c>
      <c r="Q340" s="60">
        <f t="shared" si="505"/>
        <v>-3.7516789705980665E-2</v>
      </c>
      <c r="R340" s="50">
        <f t="shared" si="506"/>
        <v>235.35000600000001</v>
      </c>
      <c r="S340" s="60">
        <f t="shared" si="507"/>
        <v>1.1886838148886905E-2</v>
      </c>
      <c r="T340" s="57">
        <f t="shared" si="523"/>
        <v>4.1289980000000241</v>
      </c>
      <c r="U340" s="8">
        <f t="shared" si="524"/>
        <v>4.1289980000000241</v>
      </c>
      <c r="V340" s="8">
        <f t="shared" si="525"/>
        <v>0</v>
      </c>
      <c r="W340" s="8">
        <f t="shared" si="526"/>
        <v>5.751286142857146</v>
      </c>
      <c r="X340" s="8">
        <f t="shared" si="527"/>
        <v>3.3024292142857155</v>
      </c>
      <c r="Y340" s="8">
        <f t="shared" si="528"/>
        <v>1.7415319965006715</v>
      </c>
      <c r="Z340" s="30">
        <f t="shared" si="529"/>
        <v>63.524044173972307</v>
      </c>
      <c r="AA340" s="48">
        <f t="shared" si="508"/>
        <v>62.169631050058449</v>
      </c>
      <c r="AB340" s="41">
        <f t="shared" si="509"/>
        <v>258.24150099999997</v>
      </c>
      <c r="AC340" s="41">
        <f t="shared" si="510"/>
        <v>242.52066566666664</v>
      </c>
      <c r="AD340" s="41">
        <f t="shared" si="511"/>
        <v>237.91920179999997</v>
      </c>
      <c r="AE340" s="44">
        <f t="shared" si="512"/>
        <v>239.32340100000002</v>
      </c>
      <c r="AF340" s="44">
        <f t="shared" si="513"/>
        <v>237.23180153333334</v>
      </c>
      <c r="AG340" s="44">
        <f t="shared" si="514"/>
        <v>237.88668100000001</v>
      </c>
      <c r="AH340" s="41">
        <f t="shared" si="515"/>
        <v>263.17132566666669</v>
      </c>
      <c r="AI340" s="41">
        <f t="shared" si="516"/>
        <v>5084759500.3382339</v>
      </c>
      <c r="AJ340" s="41">
        <f t="shared" si="517"/>
        <v>5084759500.3382339</v>
      </c>
      <c r="AK340" s="41">
        <f t="shared" si="518"/>
        <v>0</v>
      </c>
      <c r="AL340" s="41">
        <f t="shared" ref="AL340:AM340" si="540">SUM(AJ340:AJ353)</f>
        <v>53320293197.43367</v>
      </c>
      <c r="AM340" s="41">
        <f t="shared" si="540"/>
        <v>56329130006.534668</v>
      </c>
      <c r="AN340" s="41">
        <f t="shared" si="520"/>
        <v>0.94658471010022793</v>
      </c>
      <c r="AO340" s="41">
        <f t="shared" si="521"/>
        <v>48.627974173879601</v>
      </c>
      <c r="AP340" s="46">
        <f t="shared" si="522"/>
        <v>48.088217861938567</v>
      </c>
    </row>
    <row r="341" spans="1:42" ht="15" thickBot="1" x14ac:dyDescent="0.4">
      <c r="A341" s="63">
        <f>Symbol!A341</f>
        <v>42238</v>
      </c>
      <c r="B341" s="12">
        <f>Symbol!B341</f>
        <v>232.662003</v>
      </c>
      <c r="C341" s="64">
        <f>Symbol!C341</f>
        <v>234.95700099999999</v>
      </c>
      <c r="D341" s="12">
        <f>Symbol!D341</f>
        <v>222.70399499999999</v>
      </c>
      <c r="E341" s="64">
        <f>Symbol!E341</f>
        <v>230.38999899999999</v>
      </c>
      <c r="F341" s="12">
        <f>Symbol!G341</f>
        <v>23205900</v>
      </c>
      <c r="H341" s="24">
        <f t="shared" si="496"/>
        <v>1</v>
      </c>
      <c r="I341" s="7">
        <f t="shared" si="497"/>
        <v>258.50698899999998</v>
      </c>
      <c r="J341" s="30">
        <f t="shared" si="498"/>
        <v>257.97601300000002</v>
      </c>
      <c r="K341" s="60">
        <f t="shared" si="499"/>
        <v>0.20063416043299351</v>
      </c>
      <c r="L341" s="50">
        <f t="shared" si="500"/>
        <v>211.07899499999999</v>
      </c>
      <c r="M341" s="60">
        <f t="shared" si="501"/>
        <v>-7.1324556336953573E-2</v>
      </c>
      <c r="N341" s="50">
        <f t="shared" si="502"/>
        <v>226.68400600000001</v>
      </c>
      <c r="O341" s="60">
        <f t="shared" si="503"/>
        <v>-3.7516789705980665E-2</v>
      </c>
      <c r="P341" s="50">
        <f t="shared" si="504"/>
        <v>235.35000600000001</v>
      </c>
      <c r="Q341" s="60">
        <f t="shared" si="505"/>
        <v>1.1886838148886905E-2</v>
      </c>
      <c r="R341" s="50">
        <f t="shared" si="506"/>
        <v>232.56899999999999</v>
      </c>
      <c r="S341" s="60">
        <f t="shared" si="507"/>
        <v>9.413434430644893E-3</v>
      </c>
      <c r="T341" s="57">
        <f t="shared" si="523"/>
        <v>3.0440060000000244</v>
      </c>
      <c r="U341" s="8">
        <f t="shared" si="524"/>
        <v>3.0440060000000244</v>
      </c>
      <c r="V341" s="8">
        <f t="shared" si="525"/>
        <v>0</v>
      </c>
      <c r="W341" s="8">
        <f t="shared" si="526"/>
        <v>5.5717860714285719</v>
      </c>
      <c r="X341" s="8">
        <f t="shared" si="527"/>
        <v>3.3024292142857155</v>
      </c>
      <c r="Y341" s="8">
        <f t="shared" si="528"/>
        <v>1.6871780467923509</v>
      </c>
      <c r="Z341" s="30">
        <f t="shared" si="529"/>
        <v>62.786239594593034</v>
      </c>
      <c r="AA341" s="48">
        <f t="shared" si="508"/>
        <v>61.351626660915613</v>
      </c>
      <c r="AB341" s="41">
        <f t="shared" si="509"/>
        <v>234.52750400000002</v>
      </c>
      <c r="AC341" s="41">
        <f t="shared" si="510"/>
        <v>231.91300466666667</v>
      </c>
      <c r="AD341" s="41">
        <f t="shared" si="511"/>
        <v>232.731604</v>
      </c>
      <c r="AE341" s="44">
        <f t="shared" si="512"/>
        <v>226.70040300000005</v>
      </c>
      <c r="AF341" s="44">
        <f t="shared" si="513"/>
        <v>231.09200446666671</v>
      </c>
      <c r="AG341" s="44">
        <f t="shared" si="514"/>
        <v>233.36672355999997</v>
      </c>
      <c r="AH341" s="41">
        <f t="shared" si="515"/>
        <v>259.32932533333332</v>
      </c>
      <c r="AI341" s="41">
        <f t="shared" si="516"/>
        <v>7706489560.930666</v>
      </c>
      <c r="AJ341" s="41">
        <f t="shared" si="517"/>
        <v>7706489560.930666</v>
      </c>
      <c r="AK341" s="41">
        <f t="shared" si="518"/>
        <v>0</v>
      </c>
      <c r="AL341" s="41">
        <f t="shared" ref="AL341:AM341" si="541">SUM(AJ341:AJ354)</f>
        <v>52180205806.142937</v>
      </c>
      <c r="AM341" s="41">
        <f t="shared" si="541"/>
        <v>56329130006.534668</v>
      </c>
      <c r="AN341" s="41">
        <f t="shared" si="520"/>
        <v>0.92634496219078089</v>
      </c>
      <c r="AO341" s="41">
        <f t="shared" si="521"/>
        <v>48.088217861938567</v>
      </c>
      <c r="AP341" s="46">
        <f t="shared" si="522"/>
        <v>42.25578474200389</v>
      </c>
    </row>
    <row r="342" spans="1:42" ht="15" thickBot="1" x14ac:dyDescent="0.4">
      <c r="A342" s="63">
        <f>Symbol!A342</f>
        <v>42239</v>
      </c>
      <c r="B342" s="12">
        <f>Symbol!B342</f>
        <v>230.37600699999999</v>
      </c>
      <c r="C342" s="64">
        <f>Symbol!C342</f>
        <v>232.70500200000001</v>
      </c>
      <c r="D342" s="12">
        <f>Symbol!D342</f>
        <v>225.58000200000001</v>
      </c>
      <c r="E342" s="64">
        <f>Symbol!E342</f>
        <v>228.169006</v>
      </c>
      <c r="F342" s="12">
        <f>Symbol!G342</f>
        <v>18406600</v>
      </c>
      <c r="H342" s="24">
        <f t="shared" si="496"/>
        <v>1</v>
      </c>
      <c r="I342" s="7">
        <f t="shared" si="497"/>
        <v>257.97601300000002</v>
      </c>
      <c r="J342" s="30">
        <f t="shared" si="498"/>
        <v>211.07899499999999</v>
      </c>
      <c r="K342" s="60">
        <f t="shared" si="499"/>
        <v>-7.1324556336953573E-2</v>
      </c>
      <c r="L342" s="50">
        <f t="shared" si="500"/>
        <v>226.68400600000001</v>
      </c>
      <c r="M342" s="60">
        <f t="shared" si="501"/>
        <v>-3.7516789705980665E-2</v>
      </c>
      <c r="N342" s="50">
        <f t="shared" si="502"/>
        <v>235.35000600000001</v>
      </c>
      <c r="O342" s="60">
        <f t="shared" si="503"/>
        <v>1.1886838148886905E-2</v>
      </c>
      <c r="P342" s="50">
        <f t="shared" si="504"/>
        <v>232.56899999999999</v>
      </c>
      <c r="Q342" s="60">
        <f t="shared" si="505"/>
        <v>9.413434430644893E-3</v>
      </c>
      <c r="R342" s="50">
        <f t="shared" si="506"/>
        <v>230.38999899999999</v>
      </c>
      <c r="S342" s="60">
        <f t="shared" si="507"/>
        <v>9.6869120145037582E-3</v>
      </c>
      <c r="T342" s="57">
        <f t="shared" si="523"/>
        <v>0.53097599999995282</v>
      </c>
      <c r="U342" s="8">
        <f t="shared" si="524"/>
        <v>0.53097599999995282</v>
      </c>
      <c r="V342" s="8">
        <f t="shared" si="525"/>
        <v>0</v>
      </c>
      <c r="W342" s="8">
        <f t="shared" si="526"/>
        <v>5.427142571428571</v>
      </c>
      <c r="X342" s="8">
        <f t="shared" si="527"/>
        <v>3.3024292142857155</v>
      </c>
      <c r="Y342" s="8">
        <f t="shared" si="528"/>
        <v>1.6433789248083583</v>
      </c>
      <c r="Z342" s="30">
        <f t="shared" si="529"/>
        <v>62.169631050058449</v>
      </c>
      <c r="AA342" s="48">
        <f t="shared" si="508"/>
        <v>39.077877953943478</v>
      </c>
      <c r="AB342" s="41">
        <f t="shared" si="509"/>
        <v>218.88150050000002</v>
      </c>
      <c r="AC342" s="41">
        <f t="shared" si="510"/>
        <v>224.37100233333334</v>
      </c>
      <c r="AD342" s="41">
        <f t="shared" si="511"/>
        <v>227.21440119999997</v>
      </c>
      <c r="AE342" s="44">
        <f t="shared" si="512"/>
        <v>227.02940380000001</v>
      </c>
      <c r="AF342" s="44">
        <f t="shared" si="513"/>
        <v>227.4432688666667</v>
      </c>
      <c r="AG342" s="44">
        <f t="shared" si="514"/>
        <v>226.72172172000003</v>
      </c>
      <c r="AH342" s="41">
        <f t="shared" si="515"/>
        <v>258.53267399999999</v>
      </c>
      <c r="AI342" s="41">
        <f t="shared" si="516"/>
        <v>5588933493.2645998</v>
      </c>
      <c r="AJ342" s="41">
        <f t="shared" si="517"/>
        <v>5588933493.2645998</v>
      </c>
      <c r="AK342" s="41">
        <f t="shared" si="518"/>
        <v>0</v>
      </c>
      <c r="AL342" s="41">
        <f t="shared" ref="AL342:AM342" si="542">SUM(AJ342:AJ355)</f>
        <v>44473716245.212273</v>
      </c>
      <c r="AM342" s="41">
        <f t="shared" si="542"/>
        <v>60775107121.221802</v>
      </c>
      <c r="AN342" s="41">
        <f t="shared" si="520"/>
        <v>0.73177520125970597</v>
      </c>
      <c r="AO342" s="41">
        <f t="shared" si="521"/>
        <v>42.25578474200389</v>
      </c>
      <c r="AP342" s="46">
        <f t="shared" si="522"/>
        <v>41.791335978350311</v>
      </c>
    </row>
    <row r="343" spans="1:42" ht="15" thickBot="1" x14ac:dyDescent="0.4">
      <c r="A343" s="63">
        <f>Symbol!A343</f>
        <v>42240</v>
      </c>
      <c r="B343" s="12">
        <f>Symbol!B343</f>
        <v>228.11199999999999</v>
      </c>
      <c r="C343" s="64">
        <f>Symbol!C343</f>
        <v>228.13900799999999</v>
      </c>
      <c r="D343" s="12">
        <f>Symbol!D343</f>
        <v>210.442993</v>
      </c>
      <c r="E343" s="64">
        <f>Symbol!E343</f>
        <v>210.49499499999999</v>
      </c>
      <c r="F343" s="12">
        <f>Symbol!G343</f>
        <v>59220700</v>
      </c>
      <c r="H343" s="24">
        <f t="shared" si="496"/>
        <v>0</v>
      </c>
      <c r="I343" s="7">
        <f t="shared" si="497"/>
        <v>211.07899499999999</v>
      </c>
      <c r="J343" s="30">
        <f t="shared" si="498"/>
        <v>226.68400600000001</v>
      </c>
      <c r="K343" s="60">
        <f t="shared" si="499"/>
        <v>-3.7516789705980665E-2</v>
      </c>
      <c r="L343" s="50">
        <f t="shared" si="500"/>
        <v>235.35000600000001</v>
      </c>
      <c r="M343" s="60">
        <f t="shared" si="501"/>
        <v>1.1886838148886905E-2</v>
      </c>
      <c r="N343" s="50">
        <f t="shared" si="502"/>
        <v>232.56899999999999</v>
      </c>
      <c r="O343" s="60">
        <f t="shared" si="503"/>
        <v>9.413434430644893E-3</v>
      </c>
      <c r="P343" s="50">
        <f t="shared" si="504"/>
        <v>230.38999899999999</v>
      </c>
      <c r="Q343" s="60">
        <f t="shared" si="505"/>
        <v>9.6869120145037582E-3</v>
      </c>
      <c r="R343" s="50">
        <f t="shared" si="506"/>
        <v>228.169006</v>
      </c>
      <c r="S343" s="60">
        <f t="shared" si="507"/>
        <v>8.0624732629385465E-2</v>
      </c>
      <c r="T343" s="57">
        <f t="shared" si="523"/>
        <v>46.897018000000031</v>
      </c>
      <c r="U343" s="8">
        <f t="shared" si="524"/>
        <v>46.897018000000031</v>
      </c>
      <c r="V343" s="8">
        <f t="shared" si="525"/>
        <v>0</v>
      </c>
      <c r="W343" s="8">
        <f t="shared" si="526"/>
        <v>5.3892157142857178</v>
      </c>
      <c r="X343" s="8">
        <f t="shared" si="527"/>
        <v>3.394929071428574</v>
      </c>
      <c r="Y343" s="8">
        <f t="shared" si="528"/>
        <v>1.5874310187040093</v>
      </c>
      <c r="Z343" s="30">
        <f t="shared" si="529"/>
        <v>61.351626660915613</v>
      </c>
      <c r="AA343" s="48">
        <f t="shared" si="508"/>
        <v>47.955145682139111</v>
      </c>
      <c r="AB343" s="41">
        <f t="shared" si="509"/>
        <v>231.01700600000001</v>
      </c>
      <c r="AC343" s="41">
        <f t="shared" si="510"/>
        <v>231.53433733333335</v>
      </c>
      <c r="AD343" s="41">
        <f t="shared" si="511"/>
        <v>230.63240340000002</v>
      </c>
      <c r="AE343" s="44">
        <f t="shared" si="512"/>
        <v>232.50440359999999</v>
      </c>
      <c r="AF343" s="44">
        <f t="shared" si="513"/>
        <v>231.55253586666666</v>
      </c>
      <c r="AG343" s="44">
        <f t="shared" si="514"/>
        <v>227.25248216</v>
      </c>
      <c r="AH343" s="41">
        <f t="shared" si="515"/>
        <v>226.71700033333332</v>
      </c>
      <c r="AI343" s="41">
        <f t="shared" si="516"/>
        <v>9555486756.4490662</v>
      </c>
      <c r="AJ343" s="41">
        <f t="shared" si="517"/>
        <v>0</v>
      </c>
      <c r="AK343" s="41">
        <f t="shared" si="518"/>
        <v>9555486756.4490662</v>
      </c>
      <c r="AL343" s="41">
        <f t="shared" ref="AL343:AM343" si="543">SUM(AJ343:AJ356)</f>
        <v>43633932568.501305</v>
      </c>
      <c r="AM343" s="41">
        <f t="shared" si="543"/>
        <v>60775107121.221802</v>
      </c>
      <c r="AN343" s="41">
        <f t="shared" si="520"/>
        <v>0.71795731238234139</v>
      </c>
      <c r="AO343" s="41">
        <f t="shared" si="521"/>
        <v>41.791335978350311</v>
      </c>
      <c r="AP343" s="46">
        <f t="shared" si="522"/>
        <v>43.826873155238452</v>
      </c>
    </row>
    <row r="344" spans="1:42" ht="15" thickBot="1" x14ac:dyDescent="0.4">
      <c r="A344" s="63">
        <f>Symbol!A344</f>
        <v>42241</v>
      </c>
      <c r="B344" s="12">
        <f>Symbol!B344</f>
        <v>210.067993</v>
      </c>
      <c r="C344" s="64">
        <f>Symbol!C344</f>
        <v>226.320999</v>
      </c>
      <c r="D344" s="12">
        <f>Symbol!D344</f>
        <v>199.567001</v>
      </c>
      <c r="E344" s="64">
        <f>Symbol!E344</f>
        <v>221.608994</v>
      </c>
      <c r="F344" s="12">
        <f>Symbol!G344</f>
        <v>61089200</v>
      </c>
      <c r="H344" s="24">
        <f t="shared" si="496"/>
        <v>0</v>
      </c>
      <c r="I344" s="7">
        <f t="shared" si="497"/>
        <v>226.68400600000001</v>
      </c>
      <c r="J344" s="30">
        <f t="shared" si="498"/>
        <v>235.35000600000001</v>
      </c>
      <c r="K344" s="60">
        <f t="shared" si="499"/>
        <v>1.1886838148886905E-2</v>
      </c>
      <c r="L344" s="50">
        <f t="shared" si="500"/>
        <v>232.56899999999999</v>
      </c>
      <c r="M344" s="60">
        <f t="shared" si="501"/>
        <v>9.413434430644893E-3</v>
      </c>
      <c r="N344" s="50">
        <f t="shared" si="502"/>
        <v>230.38999899999999</v>
      </c>
      <c r="O344" s="60">
        <f t="shared" si="503"/>
        <v>9.6869120145037582E-3</v>
      </c>
      <c r="P344" s="50">
        <f t="shared" si="504"/>
        <v>228.169006</v>
      </c>
      <c r="Q344" s="60">
        <f t="shared" si="505"/>
        <v>8.0624732629385465E-2</v>
      </c>
      <c r="R344" s="50">
        <f t="shared" si="506"/>
        <v>210.49499499999999</v>
      </c>
      <c r="S344" s="60">
        <f t="shared" si="507"/>
        <v>-5.1452664574437493E-2</v>
      </c>
      <c r="T344" s="57">
        <f t="shared" si="523"/>
        <v>-15.605011000000019</v>
      </c>
      <c r="U344" s="8">
        <f t="shared" si="524"/>
        <v>0</v>
      </c>
      <c r="V344" s="8">
        <f t="shared" si="525"/>
        <v>15.605011000000019</v>
      </c>
      <c r="W344" s="8">
        <f t="shared" si="526"/>
        <v>2.177642857142859</v>
      </c>
      <c r="X344" s="8">
        <f t="shared" si="527"/>
        <v>3.394929071428574</v>
      </c>
      <c r="Y344" s="8">
        <f t="shared" si="528"/>
        <v>0.64143986849967227</v>
      </c>
      <c r="Z344" s="30">
        <f t="shared" si="529"/>
        <v>39.077877953943478</v>
      </c>
      <c r="AA344" s="48">
        <f t="shared" si="508"/>
        <v>57.162911624340502</v>
      </c>
      <c r="AB344" s="41">
        <f t="shared" si="509"/>
        <v>233.95950299999998</v>
      </c>
      <c r="AC344" s="41">
        <f t="shared" si="510"/>
        <v>232.76966833333333</v>
      </c>
      <c r="AD344" s="41">
        <f t="shared" si="511"/>
        <v>227.39460119999998</v>
      </c>
      <c r="AE344" s="44">
        <f t="shared" si="512"/>
        <v>232.25360079999999</v>
      </c>
      <c r="AF344" s="44">
        <f t="shared" si="513"/>
        <v>231.37080253333332</v>
      </c>
      <c r="AG344" s="44">
        <f t="shared" si="514"/>
        <v>226.78712024000001</v>
      </c>
      <c r="AH344" s="41">
        <f t="shared" si="515"/>
        <v>228.953003</v>
      </c>
      <c r="AI344" s="41">
        <f t="shared" si="516"/>
        <v>13936186130.2076</v>
      </c>
      <c r="AJ344" s="41">
        <f t="shared" si="517"/>
        <v>0</v>
      </c>
      <c r="AK344" s="41">
        <f t="shared" si="518"/>
        <v>13936186130.2076</v>
      </c>
      <c r="AL344" s="41">
        <f t="shared" ref="AL344:AM344" si="544">SUM(AJ344:AJ357)</f>
        <v>43633932568.501305</v>
      </c>
      <c r="AM344" s="41">
        <f t="shared" si="544"/>
        <v>55925833910.723137</v>
      </c>
      <c r="AN344" s="41">
        <f t="shared" si="520"/>
        <v>0.7802106739821898</v>
      </c>
      <c r="AO344" s="41">
        <f t="shared" si="521"/>
        <v>43.826873155238452</v>
      </c>
      <c r="AP344" s="46">
        <f t="shared" si="522"/>
        <v>53.301021593800776</v>
      </c>
    </row>
    <row r="345" spans="1:42" ht="15" thickBot="1" x14ac:dyDescent="0.4">
      <c r="A345" s="63">
        <f>Symbol!A345</f>
        <v>42242</v>
      </c>
      <c r="B345" s="12">
        <f>Symbol!B345</f>
        <v>222.07600400000001</v>
      </c>
      <c r="C345" s="64">
        <f>Symbol!C345</f>
        <v>231.182999</v>
      </c>
      <c r="D345" s="12">
        <f>Symbol!D345</f>
        <v>220.20399499999999</v>
      </c>
      <c r="E345" s="64">
        <f>Symbol!E345</f>
        <v>225.830994</v>
      </c>
      <c r="F345" s="12">
        <f>Symbol!G345</f>
        <v>31808000</v>
      </c>
      <c r="H345" s="24">
        <f t="shared" si="496"/>
        <v>1</v>
      </c>
      <c r="I345" s="7">
        <f t="shared" si="497"/>
        <v>235.35000600000001</v>
      </c>
      <c r="J345" s="30">
        <f t="shared" si="498"/>
        <v>232.56899999999999</v>
      </c>
      <c r="K345" s="60">
        <f t="shared" si="499"/>
        <v>9.413434430644893E-3</v>
      </c>
      <c r="L345" s="50">
        <f t="shared" si="500"/>
        <v>230.38999899999999</v>
      </c>
      <c r="M345" s="60">
        <f t="shared" si="501"/>
        <v>9.6869120145037582E-3</v>
      </c>
      <c r="N345" s="50">
        <f t="shared" si="502"/>
        <v>228.169006</v>
      </c>
      <c r="O345" s="60">
        <f t="shared" si="503"/>
        <v>8.0624732629385465E-2</v>
      </c>
      <c r="P345" s="50">
        <f t="shared" si="504"/>
        <v>210.49499499999999</v>
      </c>
      <c r="Q345" s="60">
        <f t="shared" si="505"/>
        <v>-5.1452664574437493E-2</v>
      </c>
      <c r="R345" s="50">
        <f t="shared" si="506"/>
        <v>221.608994</v>
      </c>
      <c r="S345" s="60">
        <f t="shared" si="507"/>
        <v>-1.887236466839563E-2</v>
      </c>
      <c r="T345" s="57">
        <f t="shared" si="523"/>
        <v>-8.6659999999999968</v>
      </c>
      <c r="U345" s="8">
        <f t="shared" si="524"/>
        <v>0</v>
      </c>
      <c r="V345" s="8">
        <f t="shared" si="525"/>
        <v>8.6659999999999968</v>
      </c>
      <c r="W345" s="8">
        <f t="shared" si="526"/>
        <v>2.177642857142859</v>
      </c>
      <c r="X345" s="8">
        <f t="shared" si="527"/>
        <v>2.363356500000001</v>
      </c>
      <c r="Y345" s="8">
        <f t="shared" si="528"/>
        <v>0.92141953917779995</v>
      </c>
      <c r="Z345" s="30">
        <f t="shared" si="529"/>
        <v>47.955145682139111</v>
      </c>
      <c r="AA345" s="48">
        <f t="shared" si="508"/>
        <v>51.98018631327686</v>
      </c>
      <c r="AB345" s="41">
        <f t="shared" si="509"/>
        <v>231.47949949999997</v>
      </c>
      <c r="AC345" s="41">
        <f t="shared" si="510"/>
        <v>230.37600166666664</v>
      </c>
      <c r="AD345" s="41">
        <f t="shared" si="511"/>
        <v>224.64639879999999</v>
      </c>
      <c r="AE345" s="44">
        <f t="shared" si="512"/>
        <v>229.93740199999999</v>
      </c>
      <c r="AF345" s="44">
        <f t="shared" si="513"/>
        <v>224.9282</v>
      </c>
      <c r="AG345" s="44">
        <f t="shared" si="514"/>
        <v>225.15283808000001</v>
      </c>
      <c r="AH345" s="41">
        <f t="shared" si="515"/>
        <v>233.20467099999999</v>
      </c>
      <c r="AI345" s="41">
        <f t="shared" si="516"/>
        <v>7526680756.5249996</v>
      </c>
      <c r="AJ345" s="41">
        <f t="shared" si="517"/>
        <v>0</v>
      </c>
      <c r="AK345" s="41">
        <f t="shared" si="518"/>
        <v>7526680756.5249996</v>
      </c>
      <c r="AL345" s="41">
        <f t="shared" ref="AL345:AM345" si="545">SUM(AJ345:AJ358)</f>
        <v>47925911860.381172</v>
      </c>
      <c r="AM345" s="41">
        <f t="shared" si="545"/>
        <v>41989647780.515541</v>
      </c>
      <c r="AN345" s="41">
        <f t="shared" si="520"/>
        <v>1.1413744671280677</v>
      </c>
      <c r="AO345" s="41">
        <f t="shared" si="521"/>
        <v>53.301021593800776</v>
      </c>
      <c r="AP345" s="46">
        <f t="shared" si="522"/>
        <v>55.488045162549845</v>
      </c>
    </row>
    <row r="346" spans="1:42" ht="15" thickBot="1" x14ac:dyDescent="0.4">
      <c r="A346" s="63">
        <f>Symbol!A346</f>
        <v>42243</v>
      </c>
      <c r="B346" s="12">
        <f>Symbol!B346</f>
        <v>226.050003</v>
      </c>
      <c r="C346" s="64">
        <f>Symbol!C346</f>
        <v>228.64300499999999</v>
      </c>
      <c r="D346" s="12">
        <f>Symbol!D346</f>
        <v>223.68400600000001</v>
      </c>
      <c r="E346" s="64">
        <f>Symbol!E346</f>
        <v>224.76899700000001</v>
      </c>
      <c r="F346" s="12">
        <f>Symbol!G346</f>
        <v>21905400</v>
      </c>
      <c r="H346" s="24">
        <f t="shared" si="496"/>
        <v>1</v>
      </c>
      <c r="I346" s="7">
        <f t="shared" si="497"/>
        <v>232.56899999999999</v>
      </c>
      <c r="J346" s="30">
        <f t="shared" si="498"/>
        <v>230.38999899999999</v>
      </c>
      <c r="K346" s="60">
        <f t="shared" si="499"/>
        <v>9.6869120145037582E-3</v>
      </c>
      <c r="L346" s="50">
        <f t="shared" si="500"/>
        <v>228.169006</v>
      </c>
      <c r="M346" s="60">
        <f t="shared" si="501"/>
        <v>8.0624732629385465E-2</v>
      </c>
      <c r="N346" s="50">
        <f t="shared" si="502"/>
        <v>210.49499499999999</v>
      </c>
      <c r="O346" s="60">
        <f t="shared" si="503"/>
        <v>-5.1452664574437493E-2</v>
      </c>
      <c r="P346" s="50">
        <f t="shared" si="504"/>
        <v>221.608994</v>
      </c>
      <c r="Q346" s="60">
        <f t="shared" si="505"/>
        <v>-1.887236466839563E-2</v>
      </c>
      <c r="R346" s="50">
        <f t="shared" si="506"/>
        <v>225.830994</v>
      </c>
      <c r="S346" s="60">
        <f t="shared" si="507"/>
        <v>4.7137105530086149E-3</v>
      </c>
      <c r="T346" s="57">
        <f t="shared" si="523"/>
        <v>2.7810060000000192</v>
      </c>
      <c r="U346" s="8">
        <f t="shared" si="524"/>
        <v>2.7810060000000192</v>
      </c>
      <c r="V346" s="8">
        <f t="shared" si="525"/>
        <v>0</v>
      </c>
      <c r="W346" s="8">
        <f t="shared" si="526"/>
        <v>2.3277141428571446</v>
      </c>
      <c r="X346" s="8">
        <f t="shared" si="527"/>
        <v>1.744356500000001</v>
      </c>
      <c r="Y346" s="8">
        <f t="shared" si="528"/>
        <v>1.334425699595893</v>
      </c>
      <c r="Z346" s="30">
        <f t="shared" si="529"/>
        <v>57.162911624340502</v>
      </c>
      <c r="AA346" s="48">
        <f t="shared" si="508"/>
        <v>46.135092639256101</v>
      </c>
      <c r="AB346" s="41">
        <f t="shared" si="509"/>
        <v>229.27950249999998</v>
      </c>
      <c r="AC346" s="41">
        <f t="shared" si="510"/>
        <v>223.018</v>
      </c>
      <c r="AD346" s="41">
        <f t="shared" si="511"/>
        <v>223.2987976</v>
      </c>
      <c r="AE346" s="44">
        <f t="shared" si="512"/>
        <v>221.54360020000001</v>
      </c>
      <c r="AF346" s="44">
        <f t="shared" si="513"/>
        <v>222.15079846666669</v>
      </c>
      <c r="AG346" s="44">
        <f t="shared" si="514"/>
        <v>223.81767756000005</v>
      </c>
      <c r="AH346" s="41">
        <f t="shared" si="515"/>
        <v>233.57500200000001</v>
      </c>
      <c r="AI346" s="41">
        <f t="shared" si="516"/>
        <v>5412820381.3476</v>
      </c>
      <c r="AJ346" s="41">
        <f t="shared" si="517"/>
        <v>5412820381.3476</v>
      </c>
      <c r="AK346" s="41">
        <f t="shared" si="518"/>
        <v>0</v>
      </c>
      <c r="AL346" s="41">
        <f t="shared" ref="AL346:AM346" si="546">SUM(AJ346:AJ359)</f>
        <v>47925911860.381172</v>
      </c>
      <c r="AM346" s="41">
        <f t="shared" si="546"/>
        <v>38445687138.978539</v>
      </c>
      <c r="AN346" s="41">
        <f t="shared" si="520"/>
        <v>1.2465874699321218</v>
      </c>
      <c r="AO346" s="41">
        <f t="shared" si="521"/>
        <v>55.488045162549845</v>
      </c>
      <c r="AP346" s="46">
        <f t="shared" si="522"/>
        <v>49.567604782392067</v>
      </c>
    </row>
    <row r="347" spans="1:42" ht="15" thickBot="1" x14ac:dyDescent="0.4">
      <c r="A347" s="63">
        <f>Symbol!A347</f>
        <v>42244</v>
      </c>
      <c r="B347" s="12">
        <f>Symbol!B347</f>
        <v>224.70100400000001</v>
      </c>
      <c r="C347" s="64">
        <f>Symbol!C347</f>
        <v>235.21899400000001</v>
      </c>
      <c r="D347" s="12">
        <f>Symbol!D347</f>
        <v>220.925995</v>
      </c>
      <c r="E347" s="64">
        <f>Symbol!E347</f>
        <v>231.395996</v>
      </c>
      <c r="F347" s="12">
        <f>Symbol!G347</f>
        <v>31336600</v>
      </c>
      <c r="H347" s="24">
        <f t="shared" si="496"/>
        <v>1</v>
      </c>
      <c r="I347" s="7">
        <f t="shared" si="497"/>
        <v>230.38999899999999</v>
      </c>
      <c r="J347" s="30">
        <f t="shared" si="498"/>
        <v>228.169006</v>
      </c>
      <c r="K347" s="60">
        <f t="shared" si="499"/>
        <v>8.0624732629385465E-2</v>
      </c>
      <c r="L347" s="50">
        <f t="shared" si="500"/>
        <v>210.49499499999999</v>
      </c>
      <c r="M347" s="60">
        <f t="shared" si="501"/>
        <v>-5.1452664574437493E-2</v>
      </c>
      <c r="N347" s="50">
        <f t="shared" si="502"/>
        <v>221.608994</v>
      </c>
      <c r="O347" s="60">
        <f t="shared" si="503"/>
        <v>-1.887236466839563E-2</v>
      </c>
      <c r="P347" s="50">
        <f t="shared" si="504"/>
        <v>225.830994</v>
      </c>
      <c r="Q347" s="60">
        <f t="shared" si="505"/>
        <v>4.7137105530086149E-3</v>
      </c>
      <c r="R347" s="50">
        <f t="shared" si="506"/>
        <v>224.76899700000001</v>
      </c>
      <c r="S347" s="60">
        <f t="shared" si="507"/>
        <v>-2.905731643158508E-2</v>
      </c>
      <c r="T347" s="57">
        <f t="shared" si="523"/>
        <v>2.1790009999999995</v>
      </c>
      <c r="U347" s="8">
        <f t="shared" si="524"/>
        <v>2.1790009999999995</v>
      </c>
      <c r="V347" s="8">
        <f t="shared" si="525"/>
        <v>0</v>
      </c>
      <c r="W347" s="8">
        <f t="shared" si="526"/>
        <v>2.1290708571428576</v>
      </c>
      <c r="X347" s="8">
        <f t="shared" si="527"/>
        <v>1.966856857142858</v>
      </c>
      <c r="Y347" s="8">
        <f t="shared" si="528"/>
        <v>1.0824737191275011</v>
      </c>
      <c r="Z347" s="30">
        <f t="shared" si="529"/>
        <v>51.98018631327686</v>
      </c>
      <c r="AA347" s="48">
        <f t="shared" si="508"/>
        <v>40.660964539545546</v>
      </c>
      <c r="AB347" s="41">
        <f t="shared" si="509"/>
        <v>219.33200049999999</v>
      </c>
      <c r="AC347" s="41">
        <f t="shared" si="510"/>
        <v>220.09099833333335</v>
      </c>
      <c r="AD347" s="41">
        <f t="shared" si="511"/>
        <v>222.17459720000002</v>
      </c>
      <c r="AE347" s="44">
        <f t="shared" si="512"/>
        <v>218.4753968</v>
      </c>
      <c r="AF347" s="44">
        <f t="shared" si="513"/>
        <v>221.08312999999998</v>
      </c>
      <c r="AG347" s="44">
        <f t="shared" si="514"/>
        <v>223.88979735999999</v>
      </c>
      <c r="AH347" s="41">
        <f t="shared" si="515"/>
        <v>229.35033166666665</v>
      </c>
      <c r="AI347" s="41">
        <f t="shared" si="516"/>
        <v>5322280861.6234999</v>
      </c>
      <c r="AJ347" s="41">
        <f t="shared" si="517"/>
        <v>5322280861.6234999</v>
      </c>
      <c r="AK347" s="41">
        <f t="shared" si="518"/>
        <v>0</v>
      </c>
      <c r="AL347" s="41">
        <f t="shared" ref="AL347:AM347" si="547">SUM(AJ347:AJ360)</f>
        <v>42513091479.033569</v>
      </c>
      <c r="AM347" s="41">
        <f t="shared" si="547"/>
        <v>43254804035.932938</v>
      </c>
      <c r="AN347" s="41">
        <f t="shared" si="520"/>
        <v>0.9828524813964431</v>
      </c>
      <c r="AO347" s="41">
        <f t="shared" si="521"/>
        <v>49.567604782392067</v>
      </c>
      <c r="AP347" s="46">
        <f t="shared" si="522"/>
        <v>43.613761254406306</v>
      </c>
    </row>
    <row r="348" spans="1:42" ht="15" thickBot="1" x14ac:dyDescent="0.4">
      <c r="A348" s="63">
        <f>Symbol!A348</f>
        <v>42245</v>
      </c>
      <c r="B348" s="12">
        <f>Symbol!B348</f>
        <v>231.54899599999999</v>
      </c>
      <c r="C348" s="64">
        <f>Symbol!C348</f>
        <v>233.22200000000001</v>
      </c>
      <c r="D348" s="12">
        <f>Symbol!D348</f>
        <v>227.33000200000001</v>
      </c>
      <c r="E348" s="64">
        <f>Symbol!E348</f>
        <v>229.779999</v>
      </c>
      <c r="F348" s="12">
        <f>Symbol!G348</f>
        <v>17142500</v>
      </c>
      <c r="H348" s="24">
        <f t="shared" si="496"/>
        <v>1</v>
      </c>
      <c r="I348" s="7">
        <f t="shared" si="497"/>
        <v>228.169006</v>
      </c>
      <c r="J348" s="30">
        <f t="shared" si="498"/>
        <v>210.49499499999999</v>
      </c>
      <c r="K348" s="60">
        <f t="shared" si="499"/>
        <v>-5.1452664574437493E-2</v>
      </c>
      <c r="L348" s="50">
        <f t="shared" si="500"/>
        <v>221.608994</v>
      </c>
      <c r="M348" s="60">
        <f t="shared" si="501"/>
        <v>-1.887236466839563E-2</v>
      </c>
      <c r="N348" s="50">
        <f t="shared" si="502"/>
        <v>225.830994</v>
      </c>
      <c r="O348" s="60">
        <f t="shared" si="503"/>
        <v>4.7137105530086149E-3</v>
      </c>
      <c r="P348" s="50">
        <f t="shared" si="504"/>
        <v>224.76899700000001</v>
      </c>
      <c r="Q348" s="60">
        <f t="shared" si="505"/>
        <v>-2.905731643158508E-2</v>
      </c>
      <c r="R348" s="50">
        <f t="shared" si="506"/>
        <v>231.395996</v>
      </c>
      <c r="S348" s="60">
        <f t="shared" si="507"/>
        <v>7.0081861658546733E-3</v>
      </c>
      <c r="T348" s="57">
        <f t="shared" si="523"/>
        <v>2.2209929999999929</v>
      </c>
      <c r="U348" s="8">
        <f t="shared" si="524"/>
        <v>2.2209929999999929</v>
      </c>
      <c r="V348" s="8">
        <f t="shared" si="525"/>
        <v>0</v>
      </c>
      <c r="W348" s="8">
        <f t="shared" si="526"/>
        <v>1.9734279285714291</v>
      </c>
      <c r="X348" s="8">
        <f t="shared" si="527"/>
        <v>2.3040706428571451</v>
      </c>
      <c r="Y348" s="8">
        <f t="shared" si="528"/>
        <v>0.85649627744238555</v>
      </c>
      <c r="Z348" s="30">
        <f t="shared" si="529"/>
        <v>46.135092639256101</v>
      </c>
      <c r="AA348" s="48">
        <f t="shared" si="508"/>
        <v>17.254207290337661</v>
      </c>
      <c r="AB348" s="41">
        <f t="shared" si="509"/>
        <v>216.05199449999998</v>
      </c>
      <c r="AC348" s="41">
        <f t="shared" si="510"/>
        <v>219.31166099999999</v>
      </c>
      <c r="AD348" s="41">
        <f t="shared" si="511"/>
        <v>222.81999519999999</v>
      </c>
      <c r="AE348" s="44">
        <f t="shared" si="512"/>
        <v>221.07499419999999</v>
      </c>
      <c r="AF348" s="44">
        <f t="shared" si="513"/>
        <v>221.35472833333333</v>
      </c>
      <c r="AG348" s="44">
        <f t="shared" si="514"/>
        <v>223.44059580000001</v>
      </c>
      <c r="AH348" s="41">
        <f t="shared" si="515"/>
        <v>228.81800333333334</v>
      </c>
      <c r="AI348" s="41">
        <f t="shared" si="516"/>
        <v>4211761460.1553335</v>
      </c>
      <c r="AJ348" s="41">
        <f t="shared" si="517"/>
        <v>4211761460.1553335</v>
      </c>
      <c r="AK348" s="41">
        <f t="shared" si="518"/>
        <v>0</v>
      </c>
      <c r="AL348" s="41">
        <f t="shared" ref="AL348:AM348" si="548">SUM(AJ348:AJ361)</f>
        <v>37190810617.410065</v>
      </c>
      <c r="AM348" s="41">
        <f t="shared" si="548"/>
        <v>48082299400.480606</v>
      </c>
      <c r="AN348" s="41">
        <f t="shared" si="520"/>
        <v>0.77348236421984273</v>
      </c>
      <c r="AO348" s="41">
        <f t="shared" si="521"/>
        <v>43.613761254406306</v>
      </c>
      <c r="AP348" s="46">
        <f t="shared" si="522"/>
        <v>37.840302123358697</v>
      </c>
    </row>
    <row r="349" spans="1:42" ht="15" thickBot="1" x14ac:dyDescent="0.4">
      <c r="A349" s="63">
        <f>Symbol!A349</f>
        <v>42246</v>
      </c>
      <c r="B349" s="12">
        <f>Symbol!B349</f>
        <v>229.895004</v>
      </c>
      <c r="C349" s="64">
        <f>Symbol!C349</f>
        <v>232.067993</v>
      </c>
      <c r="D349" s="12">
        <f>Symbol!D349</f>
        <v>226.246994</v>
      </c>
      <c r="E349" s="64">
        <f>Symbol!E349</f>
        <v>228.76100199999999</v>
      </c>
      <c r="F349" s="12">
        <f>Symbol!G349</f>
        <v>19412600</v>
      </c>
      <c r="H349" s="24">
        <f t="shared" si="496"/>
        <v>0</v>
      </c>
      <c r="I349" s="7">
        <f t="shared" si="497"/>
        <v>210.49499499999999</v>
      </c>
      <c r="J349" s="30">
        <f t="shared" si="498"/>
        <v>221.608994</v>
      </c>
      <c r="K349" s="60">
        <f t="shared" si="499"/>
        <v>-1.887236466839563E-2</v>
      </c>
      <c r="L349" s="50">
        <f t="shared" si="500"/>
        <v>225.830994</v>
      </c>
      <c r="M349" s="60">
        <f t="shared" si="501"/>
        <v>4.7137105530086149E-3</v>
      </c>
      <c r="N349" s="50">
        <f t="shared" si="502"/>
        <v>224.76899700000001</v>
      </c>
      <c r="O349" s="60">
        <f t="shared" si="503"/>
        <v>-2.905731643158508E-2</v>
      </c>
      <c r="P349" s="50">
        <f t="shared" si="504"/>
        <v>231.395996</v>
      </c>
      <c r="Q349" s="60">
        <f t="shared" si="505"/>
        <v>7.0081861658546733E-3</v>
      </c>
      <c r="R349" s="50">
        <f t="shared" si="506"/>
        <v>229.779999</v>
      </c>
      <c r="S349" s="60">
        <f t="shared" si="507"/>
        <v>4.4445258993197788E-3</v>
      </c>
      <c r="T349" s="57">
        <f t="shared" si="523"/>
        <v>17.674011000000007</v>
      </c>
      <c r="U349" s="8">
        <f t="shared" si="524"/>
        <v>17.674011000000007</v>
      </c>
      <c r="V349" s="8">
        <f t="shared" si="525"/>
        <v>0</v>
      </c>
      <c r="W349" s="8">
        <f t="shared" si="526"/>
        <v>1.8147855714285726</v>
      </c>
      <c r="X349" s="8">
        <f t="shared" si="527"/>
        <v>2.6484277142857167</v>
      </c>
      <c r="Y349" s="8">
        <f t="shared" si="528"/>
        <v>0.6852313021947144</v>
      </c>
      <c r="Z349" s="30">
        <f t="shared" si="529"/>
        <v>40.660964539545546</v>
      </c>
      <c r="AA349" s="48">
        <f t="shared" si="508"/>
        <v>20.641127910212404</v>
      </c>
      <c r="AB349" s="41">
        <f t="shared" si="509"/>
        <v>223.71999399999999</v>
      </c>
      <c r="AC349" s="41">
        <f t="shared" si="510"/>
        <v>224.06966166666666</v>
      </c>
      <c r="AD349" s="41">
        <f t="shared" si="511"/>
        <v>226.676996</v>
      </c>
      <c r="AE349" s="44">
        <f t="shared" si="512"/>
        <v>224.56179520000003</v>
      </c>
      <c r="AF349" s="44">
        <f t="shared" si="513"/>
        <v>226.18739533333337</v>
      </c>
      <c r="AG349" s="44">
        <f t="shared" si="514"/>
        <v>226.80771688000004</v>
      </c>
      <c r="AH349" s="41">
        <f t="shared" si="515"/>
        <v>216.35899866666668</v>
      </c>
      <c r="AI349" s="41">
        <f t="shared" si="516"/>
        <v>12812931352.339067</v>
      </c>
      <c r="AJ349" s="41">
        <f t="shared" si="517"/>
        <v>12812931352.339067</v>
      </c>
      <c r="AK349" s="41">
        <f t="shared" si="518"/>
        <v>0</v>
      </c>
      <c r="AL349" s="41">
        <f t="shared" ref="AL349:AM349" si="549">SUM(AJ349:AJ362)</f>
        <v>32979049157.254738</v>
      </c>
      <c r="AM349" s="41">
        <f t="shared" si="549"/>
        <v>54174190396.022705</v>
      </c>
      <c r="AN349" s="41">
        <f t="shared" si="520"/>
        <v>0.60875942798908822</v>
      </c>
      <c r="AO349" s="41">
        <f t="shared" si="521"/>
        <v>37.840302123358697</v>
      </c>
      <c r="AP349" s="46">
        <f t="shared" si="522"/>
        <v>25.388155624985657</v>
      </c>
    </row>
    <row r="350" spans="1:42" ht="15" thickBot="1" x14ac:dyDescent="0.4">
      <c r="A350" s="63">
        <f>Symbol!A350</f>
        <v>42247</v>
      </c>
      <c r="B350" s="12">
        <f>Symbol!B350</f>
        <v>229.11399800000001</v>
      </c>
      <c r="C350" s="64">
        <f>Symbol!C350</f>
        <v>231.955994</v>
      </c>
      <c r="D350" s="12">
        <f>Symbol!D350</f>
        <v>225.91499300000001</v>
      </c>
      <c r="E350" s="64">
        <f>Symbol!E350</f>
        <v>230.05600000000001</v>
      </c>
      <c r="F350" s="12">
        <f>Symbol!G350</f>
        <v>20710700</v>
      </c>
      <c r="H350" s="24">
        <f t="shared" si="496"/>
        <v>0</v>
      </c>
      <c r="I350" s="7">
        <f t="shared" si="497"/>
        <v>221.608994</v>
      </c>
      <c r="J350" s="30">
        <f t="shared" si="498"/>
        <v>225.830994</v>
      </c>
      <c r="K350" s="60">
        <f t="shared" si="499"/>
        <v>4.7137105530086149E-3</v>
      </c>
      <c r="L350" s="50">
        <f t="shared" si="500"/>
        <v>224.76899700000001</v>
      </c>
      <c r="M350" s="60">
        <f t="shared" si="501"/>
        <v>-2.905731643158508E-2</v>
      </c>
      <c r="N350" s="50">
        <f t="shared" si="502"/>
        <v>231.395996</v>
      </c>
      <c r="O350" s="60">
        <f t="shared" si="503"/>
        <v>7.0081861658546733E-3</v>
      </c>
      <c r="P350" s="50">
        <f t="shared" si="504"/>
        <v>229.779999</v>
      </c>
      <c r="Q350" s="60">
        <f t="shared" si="505"/>
        <v>4.4445258993197788E-3</v>
      </c>
      <c r="R350" s="50">
        <f t="shared" si="506"/>
        <v>228.76100199999999</v>
      </c>
      <c r="S350" s="60">
        <f t="shared" si="507"/>
        <v>-5.6449583741335447E-3</v>
      </c>
      <c r="T350" s="57">
        <f t="shared" si="523"/>
        <v>-11.113999000000007</v>
      </c>
      <c r="U350" s="8">
        <f t="shared" si="524"/>
        <v>0</v>
      </c>
      <c r="V350" s="8">
        <f t="shared" si="525"/>
        <v>11.113999000000007</v>
      </c>
      <c r="W350" s="8">
        <f t="shared" si="526"/>
        <v>0.55235621428571491</v>
      </c>
      <c r="X350" s="8">
        <f t="shared" si="527"/>
        <v>2.6489280000000019</v>
      </c>
      <c r="Y350" s="8">
        <f t="shared" si="528"/>
        <v>0.20852065978603967</v>
      </c>
      <c r="Z350" s="30">
        <f t="shared" si="529"/>
        <v>17.254207290337661</v>
      </c>
      <c r="AA350" s="48">
        <f t="shared" si="508"/>
        <v>34.052875766743284</v>
      </c>
      <c r="AB350" s="41">
        <f t="shared" si="509"/>
        <v>225.29999550000002</v>
      </c>
      <c r="AC350" s="41">
        <f t="shared" si="510"/>
        <v>227.33199566666667</v>
      </c>
      <c r="AD350" s="41">
        <f t="shared" si="511"/>
        <v>228.10739760000001</v>
      </c>
      <c r="AE350" s="44">
        <f t="shared" si="512"/>
        <v>227.63219600000002</v>
      </c>
      <c r="AF350" s="44">
        <f t="shared" si="513"/>
        <v>228.08486333333332</v>
      </c>
      <c r="AG350" s="44">
        <f t="shared" si="514"/>
        <v>228.32811784</v>
      </c>
      <c r="AH350" s="41">
        <f t="shared" si="515"/>
        <v>215.83233133333337</v>
      </c>
      <c r="AI350" s="41">
        <f t="shared" si="516"/>
        <v>13185024455.288269</v>
      </c>
      <c r="AJ350" s="41">
        <f t="shared" si="517"/>
        <v>0</v>
      </c>
      <c r="AK350" s="41">
        <f t="shared" si="518"/>
        <v>13185024455.288269</v>
      </c>
      <c r="AL350" s="41">
        <f t="shared" ref="AL350:AM350" si="550">SUM(AJ350:AJ363)</f>
        <v>20166117804.915668</v>
      </c>
      <c r="AM350" s="41">
        <f t="shared" si="550"/>
        <v>59265086662.214905</v>
      </c>
      <c r="AN350" s="41">
        <f t="shared" si="520"/>
        <v>0.34026977670434749</v>
      </c>
      <c r="AO350" s="41">
        <f t="shared" si="521"/>
        <v>25.388155624985657</v>
      </c>
      <c r="AP350" s="46">
        <f t="shared" si="522"/>
        <v>36.68444002531286</v>
      </c>
    </row>
    <row r="351" spans="1:42" ht="15" thickBot="1" x14ac:dyDescent="0.4">
      <c r="A351" s="63">
        <f>Symbol!A351</f>
        <v>42248</v>
      </c>
      <c r="B351" s="12">
        <f>Symbol!B351</f>
        <v>230.25599700000001</v>
      </c>
      <c r="C351" s="64">
        <f>Symbol!C351</f>
        <v>231.216003</v>
      </c>
      <c r="D351" s="12">
        <f>Symbol!D351</f>
        <v>226.86000100000001</v>
      </c>
      <c r="E351" s="64">
        <f>Symbol!E351</f>
        <v>228.121002</v>
      </c>
      <c r="F351" s="12">
        <f>Symbol!G351</f>
        <v>20575200</v>
      </c>
      <c r="H351" s="24">
        <f t="shared" si="496"/>
        <v>1</v>
      </c>
      <c r="I351" s="7">
        <f t="shared" si="497"/>
        <v>225.830994</v>
      </c>
      <c r="J351" s="30">
        <f t="shared" si="498"/>
        <v>224.76899700000001</v>
      </c>
      <c r="K351" s="60">
        <f t="shared" si="499"/>
        <v>-2.905731643158508E-2</v>
      </c>
      <c r="L351" s="50">
        <f t="shared" si="500"/>
        <v>231.395996</v>
      </c>
      <c r="M351" s="60">
        <f t="shared" si="501"/>
        <v>7.0081861658546733E-3</v>
      </c>
      <c r="N351" s="50">
        <f t="shared" si="502"/>
        <v>229.779999</v>
      </c>
      <c r="O351" s="60">
        <f t="shared" si="503"/>
        <v>4.4445258993197788E-3</v>
      </c>
      <c r="P351" s="50">
        <f t="shared" si="504"/>
        <v>228.76100199999999</v>
      </c>
      <c r="Q351" s="60">
        <f t="shared" si="505"/>
        <v>-5.6449583741335447E-3</v>
      </c>
      <c r="R351" s="50">
        <f t="shared" si="506"/>
        <v>230.05600000000001</v>
      </c>
      <c r="S351" s="60">
        <f t="shared" si="507"/>
        <v>8.4465588443126058E-3</v>
      </c>
      <c r="T351" s="57">
        <f t="shared" si="523"/>
        <v>-4.2220000000000084</v>
      </c>
      <c r="U351" s="8">
        <f t="shared" si="524"/>
        <v>0</v>
      </c>
      <c r="V351" s="8">
        <f t="shared" si="525"/>
        <v>4.2220000000000084</v>
      </c>
      <c r="W351" s="8">
        <f t="shared" si="526"/>
        <v>0.55235621428571491</v>
      </c>
      <c r="X351" s="8">
        <f t="shared" si="527"/>
        <v>2.1236420000000016</v>
      </c>
      <c r="Y351" s="8">
        <f t="shared" si="528"/>
        <v>0.26009855441063723</v>
      </c>
      <c r="Z351" s="30">
        <f t="shared" si="529"/>
        <v>20.641127910212404</v>
      </c>
      <c r="AA351" s="48">
        <f t="shared" si="508"/>
        <v>31.928897874339768</v>
      </c>
      <c r="AB351" s="41">
        <f t="shared" si="509"/>
        <v>228.08249649999999</v>
      </c>
      <c r="AC351" s="41">
        <f t="shared" si="510"/>
        <v>228.64833066666665</v>
      </c>
      <c r="AD351" s="41">
        <f t="shared" si="511"/>
        <v>228.9523988</v>
      </c>
      <c r="AE351" s="44">
        <f t="shared" si="512"/>
        <v>229.42419740000003</v>
      </c>
      <c r="AF351" s="44">
        <f t="shared" si="513"/>
        <v>228.93699860000004</v>
      </c>
      <c r="AG351" s="44">
        <f t="shared" si="514"/>
        <v>228.65203924000005</v>
      </c>
      <c r="AH351" s="41">
        <f t="shared" si="515"/>
        <v>225.73932933333333</v>
      </c>
      <c r="AI351" s="41">
        <f t="shared" si="516"/>
        <v>7180316587.4346666</v>
      </c>
      <c r="AJ351" s="41">
        <f t="shared" si="517"/>
        <v>7180316587.4346666</v>
      </c>
      <c r="AK351" s="41">
        <f t="shared" si="518"/>
        <v>0</v>
      </c>
      <c r="AL351" s="41">
        <f t="shared" ref="AL351:AM351" si="551">SUM(AJ351:AJ364)</f>
        <v>26698354702.517002</v>
      </c>
      <c r="AM351" s="41">
        <f t="shared" si="551"/>
        <v>46080062206.926628</v>
      </c>
      <c r="AN351" s="41">
        <f t="shared" si="520"/>
        <v>0.57939059592900855</v>
      </c>
      <c r="AO351" s="41">
        <f t="shared" si="521"/>
        <v>36.68444002531286</v>
      </c>
      <c r="AP351" s="46">
        <f t="shared" si="522"/>
        <v>35.347878209280907</v>
      </c>
    </row>
    <row r="352" spans="1:42" ht="15" thickBot="1" x14ac:dyDescent="0.4">
      <c r="A352" s="63">
        <f>Symbol!A352</f>
        <v>42249</v>
      </c>
      <c r="B352" s="12">
        <f>Symbol!B352</f>
        <v>228.026993</v>
      </c>
      <c r="C352" s="64">
        <f>Symbol!C352</f>
        <v>230.57699600000001</v>
      </c>
      <c r="D352" s="12">
        <f>Symbol!D352</f>
        <v>226.47500600000001</v>
      </c>
      <c r="E352" s="64">
        <f>Symbol!E352</f>
        <v>229.283997</v>
      </c>
      <c r="F352" s="12">
        <f>Symbol!G352</f>
        <v>18760400</v>
      </c>
      <c r="H352" s="24">
        <f t="shared" si="496"/>
        <v>0</v>
      </c>
      <c r="I352" s="7">
        <f t="shared" si="497"/>
        <v>224.76899700000001</v>
      </c>
      <c r="J352" s="30">
        <f t="shared" si="498"/>
        <v>231.395996</v>
      </c>
      <c r="K352" s="60">
        <f t="shared" si="499"/>
        <v>7.0081861658546733E-3</v>
      </c>
      <c r="L352" s="50">
        <f t="shared" si="500"/>
        <v>229.779999</v>
      </c>
      <c r="M352" s="60">
        <f t="shared" si="501"/>
        <v>4.4445258993197788E-3</v>
      </c>
      <c r="N352" s="50">
        <f t="shared" si="502"/>
        <v>228.76100199999999</v>
      </c>
      <c r="O352" s="60">
        <f t="shared" si="503"/>
        <v>-5.6449583741335447E-3</v>
      </c>
      <c r="P352" s="50">
        <f t="shared" si="504"/>
        <v>230.05600000000001</v>
      </c>
      <c r="Q352" s="60">
        <f t="shared" si="505"/>
        <v>8.4465588443126058E-3</v>
      </c>
      <c r="R352" s="50">
        <f t="shared" si="506"/>
        <v>228.121002</v>
      </c>
      <c r="S352" s="60">
        <f t="shared" si="507"/>
        <v>-5.0851980573977159E-3</v>
      </c>
      <c r="T352" s="57">
        <f t="shared" si="523"/>
        <v>1.061996999999991</v>
      </c>
      <c r="U352" s="8">
        <f t="shared" si="524"/>
        <v>1.061996999999991</v>
      </c>
      <c r="V352" s="8">
        <f t="shared" si="525"/>
        <v>0</v>
      </c>
      <c r="W352" s="8">
        <f t="shared" si="526"/>
        <v>0.94085592857142941</v>
      </c>
      <c r="X352" s="8">
        <f t="shared" si="527"/>
        <v>1.8220705714285725</v>
      </c>
      <c r="Y352" s="8">
        <f t="shared" si="528"/>
        <v>0.51636634899040301</v>
      </c>
      <c r="Z352" s="30">
        <f t="shared" si="529"/>
        <v>34.052875766743284</v>
      </c>
      <c r="AA352" s="48">
        <f t="shared" si="508"/>
        <v>36.773850367181709</v>
      </c>
      <c r="AB352" s="41">
        <f t="shared" si="509"/>
        <v>230.5879975</v>
      </c>
      <c r="AC352" s="41">
        <f t="shared" si="510"/>
        <v>229.97899900000002</v>
      </c>
      <c r="AD352" s="41">
        <f t="shared" si="511"/>
        <v>229.62279980000002</v>
      </c>
      <c r="AE352" s="44">
        <f t="shared" si="512"/>
        <v>229.69559960000001</v>
      </c>
      <c r="AF352" s="44">
        <f t="shared" si="513"/>
        <v>229.90506613333332</v>
      </c>
      <c r="AG352" s="44">
        <f t="shared" si="514"/>
        <v>229.6395192</v>
      </c>
      <c r="AH352" s="41">
        <f t="shared" si="515"/>
        <v>225.69866933333333</v>
      </c>
      <c r="AI352" s="41">
        <f t="shared" si="516"/>
        <v>4944019631.2144003</v>
      </c>
      <c r="AJ352" s="41">
        <f t="shared" si="517"/>
        <v>0</v>
      </c>
      <c r="AK352" s="41">
        <f t="shared" si="518"/>
        <v>4944019631.2144003</v>
      </c>
      <c r="AL352" s="41">
        <f t="shared" ref="AL352:AM352" si="552">SUM(AJ352:AJ365)</f>
        <v>25193796918.825203</v>
      </c>
      <c r="AM352" s="41">
        <f t="shared" si="552"/>
        <v>46080062206.926628</v>
      </c>
      <c r="AN352" s="41">
        <f t="shared" si="520"/>
        <v>0.54673964643732931</v>
      </c>
      <c r="AO352" s="41">
        <f t="shared" si="521"/>
        <v>35.347878209280907</v>
      </c>
      <c r="AP352" s="46">
        <f t="shared" si="522"/>
        <v>35.290289610604873</v>
      </c>
    </row>
    <row r="353" spans="1:42" ht="15" thickBot="1" x14ac:dyDescent="0.4">
      <c r="A353" s="63">
        <f>Symbol!A353</f>
        <v>42250</v>
      </c>
      <c r="B353" s="12">
        <f>Symbol!B353</f>
        <v>229.324005</v>
      </c>
      <c r="C353" s="64">
        <f>Symbol!C353</f>
        <v>229.604996</v>
      </c>
      <c r="D353" s="12">
        <f>Symbol!D353</f>
        <v>226.66700700000001</v>
      </c>
      <c r="E353" s="64">
        <f>Symbol!E353</f>
        <v>227.182999</v>
      </c>
      <c r="F353" s="12">
        <f>Symbol!G353</f>
        <v>17482000</v>
      </c>
      <c r="H353" s="24">
        <f t="shared" si="496"/>
        <v>1</v>
      </c>
      <c r="I353" s="7">
        <f t="shared" si="497"/>
        <v>231.395996</v>
      </c>
      <c r="J353" s="30">
        <f t="shared" si="498"/>
        <v>229.779999</v>
      </c>
      <c r="K353" s="60">
        <f t="shared" si="499"/>
        <v>4.4445258993197788E-3</v>
      </c>
      <c r="L353" s="50">
        <f t="shared" si="500"/>
        <v>228.76100199999999</v>
      </c>
      <c r="M353" s="60">
        <f t="shared" si="501"/>
        <v>-5.6449583741335447E-3</v>
      </c>
      <c r="N353" s="50">
        <f t="shared" si="502"/>
        <v>230.05600000000001</v>
      </c>
      <c r="O353" s="60">
        <f t="shared" si="503"/>
        <v>8.4465588443126058E-3</v>
      </c>
      <c r="P353" s="50">
        <f t="shared" si="504"/>
        <v>228.121002</v>
      </c>
      <c r="Q353" s="60">
        <f t="shared" si="505"/>
        <v>-5.0851980573977159E-3</v>
      </c>
      <c r="R353" s="50">
        <f t="shared" si="506"/>
        <v>229.283997</v>
      </c>
      <c r="S353" s="60">
        <f t="shared" si="507"/>
        <v>9.2055410589831823E-3</v>
      </c>
      <c r="T353" s="57">
        <f t="shared" si="523"/>
        <v>-6.6269989999999837</v>
      </c>
      <c r="U353" s="8">
        <f t="shared" si="524"/>
        <v>0</v>
      </c>
      <c r="V353" s="8">
        <f t="shared" si="525"/>
        <v>6.6269989999999837</v>
      </c>
      <c r="W353" s="8">
        <f t="shared" si="526"/>
        <v>0.86499900000000152</v>
      </c>
      <c r="X353" s="8">
        <f t="shared" si="527"/>
        <v>1.8441424285714285</v>
      </c>
      <c r="Y353" s="8">
        <f t="shared" si="528"/>
        <v>0.46905216571047392</v>
      </c>
      <c r="Z353" s="30">
        <f t="shared" si="529"/>
        <v>31.928897874339768</v>
      </c>
      <c r="AA353" s="48">
        <f t="shared" si="508"/>
        <v>42.472287086730823</v>
      </c>
      <c r="AB353" s="41">
        <f t="shared" si="509"/>
        <v>229.2705005</v>
      </c>
      <c r="AC353" s="41">
        <f t="shared" si="510"/>
        <v>229.53233366666666</v>
      </c>
      <c r="AD353" s="41">
        <f t="shared" si="511"/>
        <v>229.2004</v>
      </c>
      <c r="AE353" s="44">
        <f t="shared" si="512"/>
        <v>229.48280060000002</v>
      </c>
      <c r="AF353" s="44">
        <f t="shared" si="513"/>
        <v>229.13946753333335</v>
      </c>
      <c r="AG353" s="44">
        <f t="shared" si="514"/>
        <v>228.90079979999999</v>
      </c>
      <c r="AH353" s="41">
        <f t="shared" si="515"/>
        <v>229.18032833333334</v>
      </c>
      <c r="AI353" s="41">
        <f t="shared" si="516"/>
        <v>7181732276.8503332</v>
      </c>
      <c r="AJ353" s="41">
        <f t="shared" si="517"/>
        <v>0</v>
      </c>
      <c r="AK353" s="41">
        <f t="shared" si="518"/>
        <v>7181732276.8503332</v>
      </c>
      <c r="AL353" s="41">
        <f t="shared" ref="AL353:AM353" si="553">SUM(AJ353:AJ366)</f>
        <v>25193796918.825203</v>
      </c>
      <c r="AM353" s="41">
        <f t="shared" si="553"/>
        <v>46196370735.832893</v>
      </c>
      <c r="AN353" s="41">
        <f t="shared" si="520"/>
        <v>0.54536312090168726</v>
      </c>
      <c r="AO353" s="41">
        <f t="shared" si="521"/>
        <v>35.290289610604873</v>
      </c>
      <c r="AP353" s="46">
        <f t="shared" si="522"/>
        <v>43.309018245951322</v>
      </c>
    </row>
    <row r="354" spans="1:42" ht="15" thickBot="1" x14ac:dyDescent="0.4">
      <c r="A354" s="63">
        <f>Symbol!A354</f>
        <v>42251</v>
      </c>
      <c r="B354" s="12">
        <f>Symbol!B354</f>
        <v>227.21499600000001</v>
      </c>
      <c r="C354" s="64">
        <f>Symbol!C354</f>
        <v>230.89999399999999</v>
      </c>
      <c r="D354" s="12">
        <f>Symbol!D354</f>
        <v>227.050995</v>
      </c>
      <c r="E354" s="64">
        <f>Symbol!E354</f>
        <v>230.29800399999999</v>
      </c>
      <c r="F354" s="12">
        <f>Symbol!G354</f>
        <v>20962400</v>
      </c>
      <c r="H354" s="24">
        <f t="shared" si="496"/>
        <v>1</v>
      </c>
      <c r="I354" s="7">
        <f t="shared" si="497"/>
        <v>229.779999</v>
      </c>
      <c r="J354" s="30">
        <f t="shared" si="498"/>
        <v>228.76100199999999</v>
      </c>
      <c r="K354" s="60">
        <f t="shared" si="499"/>
        <v>-5.6449583741335447E-3</v>
      </c>
      <c r="L354" s="50">
        <f t="shared" si="500"/>
        <v>230.05600000000001</v>
      </c>
      <c r="M354" s="60">
        <f t="shared" si="501"/>
        <v>8.4465588443126058E-3</v>
      </c>
      <c r="N354" s="50">
        <f t="shared" si="502"/>
        <v>228.121002</v>
      </c>
      <c r="O354" s="60">
        <f t="shared" si="503"/>
        <v>-5.0851980573977159E-3</v>
      </c>
      <c r="P354" s="50">
        <f t="shared" si="504"/>
        <v>229.283997</v>
      </c>
      <c r="Q354" s="60">
        <f t="shared" si="505"/>
        <v>9.2055410589831823E-3</v>
      </c>
      <c r="R354" s="50">
        <f t="shared" si="506"/>
        <v>227.182999</v>
      </c>
      <c r="S354" s="60">
        <f t="shared" si="507"/>
        <v>-1.3618284130791506E-2</v>
      </c>
      <c r="T354" s="57">
        <f t="shared" si="523"/>
        <v>1.615996999999993</v>
      </c>
      <c r="U354" s="8">
        <f t="shared" si="524"/>
        <v>1.615996999999993</v>
      </c>
      <c r="V354" s="8">
        <f t="shared" si="525"/>
        <v>0</v>
      </c>
      <c r="W354" s="8">
        <f t="shared" si="526"/>
        <v>0.86499900000000152</v>
      </c>
      <c r="X354" s="8">
        <f t="shared" si="527"/>
        <v>1.4872132142857168</v>
      </c>
      <c r="Y354" s="8">
        <f t="shared" si="528"/>
        <v>0.58162406821771406</v>
      </c>
      <c r="Z354" s="30">
        <f t="shared" si="529"/>
        <v>36.773850367181709</v>
      </c>
      <c r="AA354" s="48">
        <f t="shared" si="508"/>
        <v>47.805279484366629</v>
      </c>
      <c r="AB354" s="41">
        <f t="shared" si="509"/>
        <v>229.408501</v>
      </c>
      <c r="AC354" s="41">
        <f t="shared" si="510"/>
        <v>228.97933466666666</v>
      </c>
      <c r="AD354" s="41">
        <f t="shared" si="511"/>
        <v>228.68099999999998</v>
      </c>
      <c r="AE354" s="44">
        <f t="shared" si="512"/>
        <v>229.02300120000001</v>
      </c>
      <c r="AF354" s="44">
        <f t="shared" si="513"/>
        <v>229.07513346666667</v>
      </c>
      <c r="AG354" s="44">
        <f t="shared" si="514"/>
        <v>228.94292071999999</v>
      </c>
      <c r="AH354" s="41">
        <f t="shared" si="515"/>
        <v>230.11066700000001</v>
      </c>
      <c r="AI354" s="41">
        <f t="shared" si="516"/>
        <v>3944672109.0475001</v>
      </c>
      <c r="AJ354" s="41">
        <f t="shared" si="517"/>
        <v>3944672109.0475001</v>
      </c>
      <c r="AK354" s="41">
        <f t="shared" si="518"/>
        <v>0</v>
      </c>
      <c r="AL354" s="41">
        <f t="shared" ref="AL354:AM354" si="554">SUM(AJ354:AJ367)</f>
        <v>29805193641.025604</v>
      </c>
      <c r="AM354" s="41">
        <f t="shared" si="554"/>
        <v>39014638458.982567</v>
      </c>
      <c r="AN354" s="41">
        <f t="shared" si="520"/>
        <v>0.76394898987365556</v>
      </c>
      <c r="AO354" s="41">
        <f t="shared" si="521"/>
        <v>43.309018245951322</v>
      </c>
      <c r="AP354" s="46">
        <f t="shared" si="522"/>
        <v>43.560884926095767</v>
      </c>
    </row>
    <row r="355" spans="1:42" ht="15" thickBot="1" x14ac:dyDescent="0.4">
      <c r="A355" s="63">
        <f>Symbol!A355</f>
        <v>42252</v>
      </c>
      <c r="B355" s="12">
        <f>Symbol!B355</f>
        <v>230.199005</v>
      </c>
      <c r="C355" s="64">
        <f>Symbol!C355</f>
        <v>236.14300499999999</v>
      </c>
      <c r="D355" s="12">
        <f>Symbol!D355</f>
        <v>229.442993</v>
      </c>
      <c r="E355" s="64">
        <f>Symbol!E355</f>
        <v>235.01899700000001</v>
      </c>
      <c r="F355" s="12">
        <f>Symbol!G355</f>
        <v>20671400</v>
      </c>
      <c r="H355" s="24">
        <f t="shared" si="496"/>
        <v>0</v>
      </c>
      <c r="I355" s="7">
        <f t="shared" si="497"/>
        <v>228.76100199999999</v>
      </c>
      <c r="J355" s="30">
        <f t="shared" si="498"/>
        <v>230.05600000000001</v>
      </c>
      <c r="K355" s="60">
        <f t="shared" si="499"/>
        <v>8.4465588443126058E-3</v>
      </c>
      <c r="L355" s="50">
        <f t="shared" si="500"/>
        <v>228.121002</v>
      </c>
      <c r="M355" s="60">
        <f t="shared" si="501"/>
        <v>-5.0851980573977159E-3</v>
      </c>
      <c r="N355" s="50">
        <f t="shared" si="502"/>
        <v>229.283997</v>
      </c>
      <c r="O355" s="60">
        <f t="shared" si="503"/>
        <v>9.2055410589831823E-3</v>
      </c>
      <c r="P355" s="50">
        <f t="shared" si="504"/>
        <v>227.182999</v>
      </c>
      <c r="Q355" s="60">
        <f t="shared" si="505"/>
        <v>-1.3618284130791506E-2</v>
      </c>
      <c r="R355" s="50">
        <f t="shared" si="506"/>
        <v>230.29800399999999</v>
      </c>
      <c r="S355" s="60">
        <f t="shared" si="507"/>
        <v>-2.0292209341855147E-2</v>
      </c>
      <c r="T355" s="57">
        <f t="shared" si="523"/>
        <v>1.018997000000013</v>
      </c>
      <c r="U355" s="8">
        <f t="shared" si="524"/>
        <v>1.018997000000013</v>
      </c>
      <c r="V355" s="8">
        <f t="shared" si="525"/>
        <v>0</v>
      </c>
      <c r="W355" s="8">
        <f t="shared" si="526"/>
        <v>1.097998571428574</v>
      </c>
      <c r="X355" s="8">
        <f t="shared" si="527"/>
        <v>1.4872132142857168</v>
      </c>
      <c r="Y355" s="8">
        <f t="shared" si="528"/>
        <v>0.73829264081406376</v>
      </c>
      <c r="Z355" s="30">
        <f t="shared" si="529"/>
        <v>42.472287086730823</v>
      </c>
      <c r="AA355" s="48">
        <f t="shared" si="508"/>
        <v>49.24086290572567</v>
      </c>
      <c r="AB355" s="41">
        <f t="shared" si="509"/>
        <v>229.08850100000001</v>
      </c>
      <c r="AC355" s="41">
        <f t="shared" si="510"/>
        <v>229.15366633333335</v>
      </c>
      <c r="AD355" s="41">
        <f t="shared" si="511"/>
        <v>228.98840039999999</v>
      </c>
      <c r="AE355" s="44">
        <f t="shared" si="512"/>
        <v>228.97319960000002</v>
      </c>
      <c r="AF355" s="44">
        <f t="shared" si="513"/>
        <v>228.56799946666669</v>
      </c>
      <c r="AG355" s="44">
        <f t="shared" si="514"/>
        <v>229.99599984</v>
      </c>
      <c r="AH355" s="41">
        <f t="shared" si="515"/>
        <v>229.02532966666664</v>
      </c>
      <c r="AI355" s="41">
        <f t="shared" si="516"/>
        <v>4445977114.6871328</v>
      </c>
      <c r="AJ355" s="41">
        <f t="shared" si="517"/>
        <v>0</v>
      </c>
      <c r="AK355" s="41">
        <f t="shared" si="518"/>
        <v>4445977114.6871328</v>
      </c>
      <c r="AL355" s="41">
        <f t="shared" ref="AL355:AM355" si="555">SUM(AJ355:AJ368)</f>
        <v>30112310834.773769</v>
      </c>
      <c r="AM355" s="41">
        <f t="shared" si="555"/>
        <v>39014638458.982567</v>
      </c>
      <c r="AN355" s="41">
        <f t="shared" si="520"/>
        <v>0.77182083505481869</v>
      </c>
      <c r="AO355" s="41">
        <f t="shared" si="521"/>
        <v>43.560884926095767</v>
      </c>
      <c r="AP355" s="46">
        <f t="shared" si="522"/>
        <v>49.876295190970701</v>
      </c>
    </row>
    <row r="356" spans="1:42" ht="15" thickBot="1" x14ac:dyDescent="0.4">
      <c r="A356" s="63">
        <f>Symbol!A356</f>
        <v>42253</v>
      </c>
      <c r="B356" s="12">
        <f>Symbol!B356</f>
        <v>234.86999499999999</v>
      </c>
      <c r="C356" s="64">
        <f>Symbol!C356</f>
        <v>242.912003</v>
      </c>
      <c r="D356" s="12">
        <f>Symbol!D356</f>
        <v>234.68100000000001</v>
      </c>
      <c r="E356" s="64">
        <f>Symbol!E356</f>
        <v>239.83999600000001</v>
      </c>
      <c r="F356" s="12">
        <f>Symbol!G356</f>
        <v>25473700</v>
      </c>
      <c r="H356" s="24">
        <f t="shared" si="496"/>
        <v>1</v>
      </c>
      <c r="I356" s="7">
        <f t="shared" si="497"/>
        <v>230.05600000000001</v>
      </c>
      <c r="J356" s="30">
        <f t="shared" si="498"/>
        <v>228.121002</v>
      </c>
      <c r="K356" s="60">
        <f t="shared" si="499"/>
        <v>-5.0851980573977159E-3</v>
      </c>
      <c r="L356" s="50">
        <f t="shared" si="500"/>
        <v>229.283997</v>
      </c>
      <c r="M356" s="60">
        <f t="shared" si="501"/>
        <v>9.2055410589831823E-3</v>
      </c>
      <c r="N356" s="50">
        <f t="shared" si="502"/>
        <v>227.182999</v>
      </c>
      <c r="O356" s="60">
        <f t="shared" si="503"/>
        <v>-1.3618284130791506E-2</v>
      </c>
      <c r="P356" s="50">
        <f t="shared" si="504"/>
        <v>230.29800399999999</v>
      </c>
      <c r="Q356" s="60">
        <f t="shared" si="505"/>
        <v>-2.0292209341855147E-2</v>
      </c>
      <c r="R356" s="50">
        <f t="shared" si="506"/>
        <v>235.01899700000001</v>
      </c>
      <c r="S356" s="60">
        <f t="shared" si="507"/>
        <v>-2.0305668501710082E-2</v>
      </c>
      <c r="T356" s="57">
        <f t="shared" si="523"/>
        <v>-1.294998000000021</v>
      </c>
      <c r="U356" s="8">
        <f t="shared" si="524"/>
        <v>0</v>
      </c>
      <c r="V356" s="8">
        <f t="shared" si="525"/>
        <v>1.294998000000021</v>
      </c>
      <c r="W356" s="8">
        <f t="shared" si="526"/>
        <v>1.3621424285714312</v>
      </c>
      <c r="X356" s="8">
        <f t="shared" si="527"/>
        <v>1.4872132142857168</v>
      </c>
      <c r="Y356" s="8">
        <f t="shared" si="528"/>
        <v>0.9159025857806441</v>
      </c>
      <c r="Z356" s="30">
        <f t="shared" si="529"/>
        <v>47.805279484366629</v>
      </c>
      <c r="AA356" s="48">
        <f t="shared" si="508"/>
        <v>47.060566074101843</v>
      </c>
      <c r="AB356" s="41">
        <f t="shared" si="509"/>
        <v>228.70249949999999</v>
      </c>
      <c r="AC356" s="41">
        <f t="shared" si="510"/>
        <v>228.19599933333333</v>
      </c>
      <c r="AD356" s="41">
        <f t="shared" si="511"/>
        <v>229.98099979999998</v>
      </c>
      <c r="AE356" s="44">
        <f t="shared" si="512"/>
        <v>228.21099880000003</v>
      </c>
      <c r="AF356" s="44">
        <f t="shared" si="513"/>
        <v>228.76153373333335</v>
      </c>
      <c r="AG356" s="44">
        <f t="shared" si="514"/>
        <v>231.48403927999999</v>
      </c>
      <c r="AH356" s="41">
        <f t="shared" si="515"/>
        <v>229.30899566666668</v>
      </c>
      <c r="AI356" s="41">
        <f t="shared" si="516"/>
        <v>4749149816.5536337</v>
      </c>
      <c r="AJ356" s="41">
        <f t="shared" si="517"/>
        <v>4749149816.5536337</v>
      </c>
      <c r="AK356" s="41">
        <f t="shared" si="518"/>
        <v>0</v>
      </c>
      <c r="AL356" s="41">
        <f t="shared" ref="AL356:AM356" si="556">SUM(AJ356:AJ369)</f>
        <v>34398031113.896973</v>
      </c>
      <c r="AM356" s="41">
        <f t="shared" si="556"/>
        <v>34568661344.295433</v>
      </c>
      <c r="AN356" s="41">
        <f t="shared" si="520"/>
        <v>0.99506401972876457</v>
      </c>
      <c r="AO356" s="41">
        <f t="shared" si="521"/>
        <v>49.876295190970701</v>
      </c>
      <c r="AP356" s="46">
        <f t="shared" si="522"/>
        <v>42.935573106598319</v>
      </c>
    </row>
    <row r="357" spans="1:42" ht="15" thickBot="1" x14ac:dyDescent="0.4">
      <c r="A357" s="63">
        <f>Symbol!A357</f>
        <v>42254</v>
      </c>
      <c r="B357" s="12">
        <f>Symbol!B357</f>
        <v>239.93400600000001</v>
      </c>
      <c r="C357" s="64">
        <f>Symbol!C357</f>
        <v>242.10600299999999</v>
      </c>
      <c r="D357" s="12">
        <f>Symbol!D357</f>
        <v>238.72200000000001</v>
      </c>
      <c r="E357" s="64">
        <f>Symbol!E357</f>
        <v>239.84700000000001</v>
      </c>
      <c r="F357" s="12">
        <f>Symbol!G357</f>
        <v>21192200</v>
      </c>
      <c r="H357" s="24">
        <f t="shared" si="496"/>
        <v>0</v>
      </c>
      <c r="I357" s="7">
        <f t="shared" si="497"/>
        <v>228.121002</v>
      </c>
      <c r="J357" s="30">
        <f t="shared" si="498"/>
        <v>229.283997</v>
      </c>
      <c r="K357" s="60">
        <f t="shared" si="499"/>
        <v>9.2055410589831823E-3</v>
      </c>
      <c r="L357" s="50">
        <f t="shared" si="500"/>
        <v>227.182999</v>
      </c>
      <c r="M357" s="60">
        <f t="shared" si="501"/>
        <v>-1.3618284130791506E-2</v>
      </c>
      <c r="N357" s="50">
        <f t="shared" si="502"/>
        <v>230.29800399999999</v>
      </c>
      <c r="O357" s="60">
        <f t="shared" si="503"/>
        <v>-2.0292209341855147E-2</v>
      </c>
      <c r="P357" s="50">
        <f t="shared" si="504"/>
        <v>235.01899700000001</v>
      </c>
      <c r="Q357" s="60">
        <f t="shared" si="505"/>
        <v>-2.0305668501710082E-2</v>
      </c>
      <c r="R357" s="50">
        <f t="shared" si="506"/>
        <v>239.83999600000001</v>
      </c>
      <c r="S357" s="60">
        <f t="shared" si="507"/>
        <v>-2.9202375961349054E-5</v>
      </c>
      <c r="T357" s="57">
        <f t="shared" si="523"/>
        <v>1.9349980000000073</v>
      </c>
      <c r="U357" s="8">
        <f t="shared" si="524"/>
        <v>1.9349980000000073</v>
      </c>
      <c r="V357" s="8">
        <f t="shared" si="525"/>
        <v>0</v>
      </c>
      <c r="W357" s="8">
        <f t="shared" si="526"/>
        <v>1.3621424285714312</v>
      </c>
      <c r="X357" s="8">
        <f t="shared" si="527"/>
        <v>1.4041422142857169</v>
      </c>
      <c r="Y357" s="8">
        <f t="shared" si="528"/>
        <v>0.97008865249760268</v>
      </c>
      <c r="Z357" s="30">
        <f t="shared" si="529"/>
        <v>49.24086290572567</v>
      </c>
      <c r="AA357" s="48">
        <f t="shared" si="508"/>
        <v>50.2595192328018</v>
      </c>
      <c r="AB357" s="41">
        <f t="shared" si="509"/>
        <v>228.233498</v>
      </c>
      <c r="AC357" s="41">
        <f t="shared" si="510"/>
        <v>228.92166666666665</v>
      </c>
      <c r="AD357" s="41">
        <f t="shared" si="511"/>
        <v>232.32479859999998</v>
      </c>
      <c r="AE357" s="44">
        <f t="shared" si="512"/>
        <v>228.84920060000002</v>
      </c>
      <c r="AF357" s="44">
        <f t="shared" si="513"/>
        <v>230.52346606666669</v>
      </c>
      <c r="AG357" s="44">
        <f t="shared" si="514"/>
        <v>233.40671876000002</v>
      </c>
      <c r="AH357" s="41">
        <f t="shared" si="515"/>
        <v>228.73233533333334</v>
      </c>
      <c r="AI357" s="41">
        <f t="shared" si="516"/>
        <v>4706213545.9504004</v>
      </c>
      <c r="AJ357" s="41">
        <f t="shared" si="517"/>
        <v>0</v>
      </c>
      <c r="AK357" s="41">
        <f t="shared" si="518"/>
        <v>4706213545.9504004</v>
      </c>
      <c r="AL357" s="41">
        <f t="shared" ref="AL357:AM357" si="557">SUM(AJ357:AJ370)</f>
        <v>29648881297.343334</v>
      </c>
      <c r="AM357" s="41">
        <f t="shared" si="557"/>
        <v>39405469563.96357</v>
      </c>
      <c r="AN357" s="41">
        <f t="shared" si="520"/>
        <v>0.75240522763513351</v>
      </c>
      <c r="AO357" s="41">
        <f t="shared" si="521"/>
        <v>42.935573106598319</v>
      </c>
      <c r="AP357" s="46">
        <f t="shared" si="522"/>
        <v>49.672117468076927</v>
      </c>
    </row>
    <row r="358" spans="1:42" ht="15" thickBot="1" x14ac:dyDescent="0.4">
      <c r="A358" s="63">
        <f>Symbol!A358</f>
        <v>42255</v>
      </c>
      <c r="B358" s="12">
        <f>Symbol!B358</f>
        <v>239.84599299999999</v>
      </c>
      <c r="C358" s="64">
        <f>Symbol!C358</f>
        <v>245.78100599999999</v>
      </c>
      <c r="D358" s="12">
        <f>Symbol!D358</f>
        <v>239.67799400000001</v>
      </c>
      <c r="E358" s="64">
        <f>Symbol!E358</f>
        <v>243.60699500000001</v>
      </c>
      <c r="F358" s="12">
        <f>Symbol!G358</f>
        <v>26879200</v>
      </c>
      <c r="H358" s="24">
        <f t="shared" si="496"/>
        <v>1</v>
      </c>
      <c r="I358" s="7">
        <f t="shared" si="497"/>
        <v>229.283997</v>
      </c>
      <c r="J358" s="30">
        <f t="shared" si="498"/>
        <v>227.182999</v>
      </c>
      <c r="K358" s="60">
        <f t="shared" si="499"/>
        <v>-1.3618284130791506E-2</v>
      </c>
      <c r="L358" s="50">
        <f t="shared" si="500"/>
        <v>230.29800399999999</v>
      </c>
      <c r="M358" s="60">
        <f t="shared" si="501"/>
        <v>-2.0292209341855147E-2</v>
      </c>
      <c r="N358" s="50">
        <f t="shared" si="502"/>
        <v>235.01899700000001</v>
      </c>
      <c r="O358" s="60">
        <f t="shared" si="503"/>
        <v>-2.0305668501710082E-2</v>
      </c>
      <c r="P358" s="50">
        <f t="shared" si="504"/>
        <v>239.83999600000001</v>
      </c>
      <c r="Q358" s="60">
        <f t="shared" si="505"/>
        <v>-2.9202375961349054E-5</v>
      </c>
      <c r="R358" s="50">
        <f t="shared" si="506"/>
        <v>239.84700000000001</v>
      </c>
      <c r="S358" s="60">
        <f t="shared" si="507"/>
        <v>-1.5555030477739866E-2</v>
      </c>
      <c r="T358" s="57">
        <f t="shared" si="523"/>
        <v>-1.1629949999999951</v>
      </c>
      <c r="U358" s="8">
        <f t="shared" si="524"/>
        <v>0</v>
      </c>
      <c r="V358" s="8">
        <f t="shared" si="525"/>
        <v>1.1629949999999951</v>
      </c>
      <c r="W358" s="8">
        <f t="shared" si="526"/>
        <v>1.2482137142857173</v>
      </c>
      <c r="X358" s="8">
        <f t="shared" si="527"/>
        <v>1.4041422142857169</v>
      </c>
      <c r="Y358" s="8">
        <f t="shared" si="528"/>
        <v>0.8889510632088502</v>
      </c>
      <c r="Z358" s="30">
        <f t="shared" si="529"/>
        <v>47.060566074101843</v>
      </c>
      <c r="AA358" s="48">
        <f t="shared" si="508"/>
        <v>46.331107724053275</v>
      </c>
      <c r="AB358" s="41">
        <f t="shared" si="509"/>
        <v>228.74050149999999</v>
      </c>
      <c r="AC358" s="41">
        <f t="shared" si="510"/>
        <v>230.83333333333334</v>
      </c>
      <c r="AD358" s="41">
        <f t="shared" si="511"/>
        <v>234.43739920000002</v>
      </c>
      <c r="AE358" s="44">
        <f t="shared" si="512"/>
        <v>231.56340020000002</v>
      </c>
      <c r="AF358" s="44">
        <f t="shared" si="513"/>
        <v>233.47846566666669</v>
      </c>
      <c r="AG358" s="44">
        <f t="shared" si="514"/>
        <v>235.61435852000005</v>
      </c>
      <c r="AH358" s="41">
        <f t="shared" si="515"/>
        <v>228.77866633333335</v>
      </c>
      <c r="AI358" s="41">
        <f t="shared" si="516"/>
        <v>4291979291.8798671</v>
      </c>
      <c r="AJ358" s="41">
        <f t="shared" si="517"/>
        <v>4291979291.8798671</v>
      </c>
      <c r="AK358" s="41">
        <f t="shared" si="518"/>
        <v>0</v>
      </c>
      <c r="AL358" s="41">
        <f t="shared" ref="AL358:AM358" si="558">SUM(AJ358:AJ371)</f>
        <v>34247129707.639732</v>
      </c>
      <c r="AM358" s="41">
        <f t="shared" si="558"/>
        <v>34699256018.013168</v>
      </c>
      <c r="AN358" s="41">
        <f t="shared" si="520"/>
        <v>0.98697014396681226</v>
      </c>
      <c r="AO358" s="41">
        <f t="shared" si="521"/>
        <v>49.672117468076927</v>
      </c>
      <c r="AP358" s="46">
        <f t="shared" si="522"/>
        <v>43.242683368061748</v>
      </c>
    </row>
    <row r="359" spans="1:42" ht="15" thickBot="1" x14ac:dyDescent="0.4">
      <c r="A359" s="63">
        <f>Symbol!A359</f>
        <v>42256</v>
      </c>
      <c r="B359" s="12">
        <f>Symbol!B359</f>
        <v>243.41499300000001</v>
      </c>
      <c r="C359" s="64">
        <f>Symbol!C359</f>
        <v>244.416</v>
      </c>
      <c r="D359" s="12">
        <f>Symbol!D359</f>
        <v>237.820999</v>
      </c>
      <c r="E359" s="64">
        <f>Symbol!E359</f>
        <v>238.16799900000001</v>
      </c>
      <c r="F359" s="12">
        <f>Symbol!G359</f>
        <v>23635700</v>
      </c>
      <c r="H359" s="24">
        <f t="shared" si="496"/>
        <v>0</v>
      </c>
      <c r="I359" s="7">
        <f t="shared" si="497"/>
        <v>227.182999</v>
      </c>
      <c r="J359" s="30">
        <f t="shared" si="498"/>
        <v>230.29800399999999</v>
      </c>
      <c r="K359" s="60">
        <f t="shared" si="499"/>
        <v>-2.0292209341855147E-2</v>
      </c>
      <c r="L359" s="50">
        <f t="shared" si="500"/>
        <v>235.01899700000001</v>
      </c>
      <c r="M359" s="60">
        <f t="shared" si="501"/>
        <v>-2.0305668501710082E-2</v>
      </c>
      <c r="N359" s="50">
        <f t="shared" si="502"/>
        <v>239.83999600000001</v>
      </c>
      <c r="O359" s="60">
        <f t="shared" si="503"/>
        <v>-2.9202375961349054E-5</v>
      </c>
      <c r="P359" s="50">
        <f t="shared" si="504"/>
        <v>239.84700000000001</v>
      </c>
      <c r="Q359" s="60">
        <f t="shared" si="505"/>
        <v>-1.5555030477739866E-2</v>
      </c>
      <c r="R359" s="50">
        <f t="shared" si="506"/>
        <v>243.60699500000001</v>
      </c>
      <c r="S359" s="60">
        <f t="shared" si="507"/>
        <v>2.2579947722274781E-2</v>
      </c>
      <c r="T359" s="57">
        <f t="shared" si="523"/>
        <v>2.1009980000000041</v>
      </c>
      <c r="U359" s="8">
        <f t="shared" si="524"/>
        <v>2.1009980000000041</v>
      </c>
      <c r="V359" s="8">
        <f t="shared" si="525"/>
        <v>0</v>
      </c>
      <c r="W359" s="8">
        <f t="shared" si="526"/>
        <v>1.3348564285714315</v>
      </c>
      <c r="X359" s="8">
        <f t="shared" si="527"/>
        <v>1.321071142857146</v>
      </c>
      <c r="Y359" s="8">
        <f t="shared" si="528"/>
        <v>1.0104349306158269</v>
      </c>
      <c r="Z359" s="30">
        <f t="shared" si="529"/>
        <v>50.2595192328018</v>
      </c>
      <c r="AA359" s="48">
        <f t="shared" si="508"/>
        <v>46.266487621846707</v>
      </c>
      <c r="AB359" s="41">
        <f t="shared" si="509"/>
        <v>232.6585005</v>
      </c>
      <c r="AC359" s="41">
        <f t="shared" si="510"/>
        <v>235.05233233333334</v>
      </c>
      <c r="AD359" s="41">
        <f t="shared" si="511"/>
        <v>237.72219840000002</v>
      </c>
      <c r="AE359" s="44">
        <f t="shared" si="512"/>
        <v>236.00319800000003</v>
      </c>
      <c r="AF359" s="44">
        <f t="shared" si="513"/>
        <v>236.64786560000002</v>
      </c>
      <c r="AG359" s="44">
        <f t="shared" si="514"/>
        <v>237.49655872</v>
      </c>
      <c r="AH359" s="41">
        <f t="shared" si="515"/>
        <v>227.81833400000002</v>
      </c>
      <c r="AI359" s="41">
        <f t="shared" si="516"/>
        <v>3982720114.9880004</v>
      </c>
      <c r="AJ359" s="41">
        <f t="shared" si="517"/>
        <v>0</v>
      </c>
      <c r="AK359" s="41">
        <f t="shared" si="518"/>
        <v>3982720114.9880004</v>
      </c>
      <c r="AL359" s="41">
        <f t="shared" ref="AL359:AM359" si="559">SUM(AJ359:AJ372)</f>
        <v>29955150415.759865</v>
      </c>
      <c r="AM359" s="41">
        <f t="shared" si="559"/>
        <v>39317031795.4953</v>
      </c>
      <c r="AN359" s="41">
        <f t="shared" si="520"/>
        <v>0.76188738182397431</v>
      </c>
      <c r="AO359" s="41">
        <f t="shared" si="521"/>
        <v>43.242683368061748</v>
      </c>
      <c r="AP359" s="46">
        <f t="shared" si="522"/>
        <v>43.01526131726829</v>
      </c>
    </row>
    <row r="360" spans="1:42" ht="15" thickBot="1" x14ac:dyDescent="0.4">
      <c r="A360" s="63">
        <f>Symbol!A360</f>
        <v>42257</v>
      </c>
      <c r="B360" s="12">
        <f>Symbol!B360</f>
        <v>238.33599899999999</v>
      </c>
      <c r="C360" s="64">
        <f>Symbol!C360</f>
        <v>241.29299900000001</v>
      </c>
      <c r="D360" s="12">
        <f>Symbol!D360</f>
        <v>235.791</v>
      </c>
      <c r="E360" s="64">
        <f>Symbol!E360</f>
        <v>238.47700499999999</v>
      </c>
      <c r="F360" s="12">
        <f>Symbol!G360</f>
        <v>21215500</v>
      </c>
      <c r="H360" s="24">
        <f t="shared" si="496"/>
        <v>0</v>
      </c>
      <c r="I360" s="7">
        <f t="shared" si="497"/>
        <v>230.29800399999999</v>
      </c>
      <c r="J360" s="30">
        <f t="shared" si="498"/>
        <v>235.01899700000001</v>
      </c>
      <c r="K360" s="60">
        <f t="shared" si="499"/>
        <v>-2.0305668501710082E-2</v>
      </c>
      <c r="L360" s="50">
        <f t="shared" si="500"/>
        <v>239.83999600000001</v>
      </c>
      <c r="M360" s="60">
        <f t="shared" si="501"/>
        <v>-2.9202375961349054E-5</v>
      </c>
      <c r="N360" s="50">
        <f t="shared" si="502"/>
        <v>239.84700000000001</v>
      </c>
      <c r="O360" s="60">
        <f t="shared" si="503"/>
        <v>-1.5555030477739866E-2</v>
      </c>
      <c r="P360" s="50">
        <f t="shared" si="504"/>
        <v>243.60699500000001</v>
      </c>
      <c r="Q360" s="60">
        <f t="shared" si="505"/>
        <v>2.2579947722274781E-2</v>
      </c>
      <c r="R360" s="50">
        <f t="shared" si="506"/>
        <v>238.16799900000001</v>
      </c>
      <c r="S360" s="60">
        <f t="shared" si="507"/>
        <v>-1.2965877778934297E-3</v>
      </c>
      <c r="T360" s="57">
        <f t="shared" si="523"/>
        <v>-3.1150049999999965</v>
      </c>
      <c r="U360" s="8">
        <f t="shared" si="524"/>
        <v>0</v>
      </c>
      <c r="V360" s="8">
        <f t="shared" si="525"/>
        <v>3.1150049999999965</v>
      </c>
      <c r="W360" s="8">
        <f t="shared" si="526"/>
        <v>1.1847851428571456</v>
      </c>
      <c r="X360" s="8">
        <f t="shared" si="527"/>
        <v>1.372427928571432</v>
      </c>
      <c r="Y360" s="8">
        <f t="shared" si="528"/>
        <v>0.86327676535291376</v>
      </c>
      <c r="Z360" s="30">
        <f t="shared" si="529"/>
        <v>46.331107724053275</v>
      </c>
      <c r="AA360" s="48">
        <f t="shared" si="508"/>
        <v>55.405986562677555</v>
      </c>
      <c r="AB360" s="41">
        <f t="shared" si="509"/>
        <v>237.42949650000003</v>
      </c>
      <c r="AC360" s="41">
        <f t="shared" si="510"/>
        <v>238.235331</v>
      </c>
      <c r="AD360" s="41">
        <f t="shared" si="511"/>
        <v>239.29619739999998</v>
      </c>
      <c r="AE360" s="44">
        <f t="shared" si="512"/>
        <v>238.87859780000002</v>
      </c>
      <c r="AF360" s="44">
        <f t="shared" si="513"/>
        <v>239.88219700000002</v>
      </c>
      <c r="AG360" s="44">
        <f t="shared" si="514"/>
        <v>238.99403860000001</v>
      </c>
      <c r="AH360" s="41">
        <f t="shared" si="515"/>
        <v>229.41633099999999</v>
      </c>
      <c r="AI360" s="41">
        <f t="shared" si="516"/>
        <v>4809116896.9544001</v>
      </c>
      <c r="AJ360" s="41">
        <f t="shared" si="517"/>
        <v>0</v>
      </c>
      <c r="AK360" s="41">
        <f t="shared" si="518"/>
        <v>4809116896.9544001</v>
      </c>
      <c r="AL360" s="41">
        <f t="shared" ref="AL360:AM360" si="560">SUM(AJ360:AJ373)</f>
        <v>29955150415.759865</v>
      </c>
      <c r="AM360" s="41">
        <f t="shared" si="560"/>
        <v>39683274409.371902</v>
      </c>
      <c r="AN360" s="41">
        <f t="shared" si="520"/>
        <v>0.75485581423405501</v>
      </c>
      <c r="AO360" s="41">
        <f t="shared" si="521"/>
        <v>43.01526131726829</v>
      </c>
      <c r="AP360" s="46">
        <f t="shared" si="522"/>
        <v>49.856854523039566</v>
      </c>
    </row>
    <row r="361" spans="1:42" ht="15" thickBot="1" x14ac:dyDescent="0.4">
      <c r="A361" s="63">
        <f>Symbol!A361</f>
        <v>42258</v>
      </c>
      <c r="B361" s="12">
        <f>Symbol!B361</f>
        <v>238.32899499999999</v>
      </c>
      <c r="C361" s="64">
        <f>Symbol!C361</f>
        <v>241.169006</v>
      </c>
      <c r="D361" s="12">
        <f>Symbol!D361</f>
        <v>238.32899499999999</v>
      </c>
      <c r="E361" s="64">
        <f>Symbol!E361</f>
        <v>240.10699500000001</v>
      </c>
      <c r="F361" s="12">
        <f>Symbol!G361</f>
        <v>19224700</v>
      </c>
      <c r="H361" s="24">
        <f t="shared" si="496"/>
        <v>0</v>
      </c>
      <c r="I361" s="7">
        <f t="shared" si="497"/>
        <v>235.01899700000001</v>
      </c>
      <c r="J361" s="30">
        <f t="shared" si="498"/>
        <v>239.83999600000001</v>
      </c>
      <c r="K361" s="60">
        <f t="shared" si="499"/>
        <v>-2.9202375961349054E-5</v>
      </c>
      <c r="L361" s="50">
        <f t="shared" si="500"/>
        <v>239.84700000000001</v>
      </c>
      <c r="M361" s="60">
        <f t="shared" si="501"/>
        <v>-1.5555030477739866E-2</v>
      </c>
      <c r="N361" s="50">
        <f t="shared" si="502"/>
        <v>243.60699500000001</v>
      </c>
      <c r="O361" s="60">
        <f t="shared" si="503"/>
        <v>2.2579947722274781E-2</v>
      </c>
      <c r="P361" s="50">
        <f t="shared" si="504"/>
        <v>238.16799900000001</v>
      </c>
      <c r="Q361" s="60">
        <f t="shared" si="505"/>
        <v>-1.2965877778934297E-3</v>
      </c>
      <c r="R361" s="50">
        <f t="shared" si="506"/>
        <v>238.47700499999999</v>
      </c>
      <c r="S361" s="60">
        <f t="shared" si="507"/>
        <v>-6.8117459113015257E-3</v>
      </c>
      <c r="T361" s="57">
        <f t="shared" si="523"/>
        <v>-4.7209930000000213</v>
      </c>
      <c r="U361" s="8">
        <f t="shared" si="524"/>
        <v>0</v>
      </c>
      <c r="V361" s="8">
        <f t="shared" si="525"/>
        <v>4.7209930000000213</v>
      </c>
      <c r="W361" s="8">
        <f t="shared" si="526"/>
        <v>1.1847851428571456</v>
      </c>
      <c r="X361" s="8">
        <f t="shared" si="527"/>
        <v>1.3759995714285753</v>
      </c>
      <c r="Y361" s="8">
        <f t="shared" si="528"/>
        <v>0.86103598246552571</v>
      </c>
      <c r="Z361" s="30">
        <f t="shared" si="529"/>
        <v>46.266487621846707</v>
      </c>
      <c r="AA361" s="48">
        <f t="shared" si="508"/>
        <v>65.367611577574408</v>
      </c>
      <c r="AB361" s="41">
        <f t="shared" si="509"/>
        <v>239.84349800000001</v>
      </c>
      <c r="AC361" s="41">
        <f t="shared" si="510"/>
        <v>241.09799699999999</v>
      </c>
      <c r="AD361" s="41">
        <f t="shared" si="511"/>
        <v>239.987799</v>
      </c>
      <c r="AE361" s="44">
        <f t="shared" si="512"/>
        <v>241.34959720000003</v>
      </c>
      <c r="AF361" s="44">
        <f t="shared" si="513"/>
        <v>240.40053093333336</v>
      </c>
      <c r="AG361" s="44">
        <f t="shared" si="514"/>
        <v>240.00095824000005</v>
      </c>
      <c r="AH361" s="41">
        <f t="shared" si="515"/>
        <v>233.53499833333333</v>
      </c>
      <c r="AI361" s="41">
        <f t="shared" si="516"/>
        <v>4827495364.5476665</v>
      </c>
      <c r="AJ361" s="41">
        <f t="shared" si="517"/>
        <v>0</v>
      </c>
      <c r="AK361" s="41">
        <f t="shared" si="518"/>
        <v>4827495364.5476665</v>
      </c>
      <c r="AL361" s="41">
        <f t="shared" ref="AL361:AM361" si="561">SUM(AJ361:AJ374)</f>
        <v>34675044438.707268</v>
      </c>
      <c r="AM361" s="41">
        <f t="shared" si="561"/>
        <v>34874157512.417496</v>
      </c>
      <c r="AN361" s="41">
        <f t="shared" si="520"/>
        <v>0.99429052662736495</v>
      </c>
      <c r="AO361" s="41">
        <f t="shared" si="521"/>
        <v>49.856854523039566</v>
      </c>
      <c r="AP361" s="46">
        <f t="shared" si="522"/>
        <v>55.59833653484322</v>
      </c>
    </row>
    <row r="362" spans="1:42" ht="15" thickBot="1" x14ac:dyDescent="0.4">
      <c r="A362" s="63">
        <f>Symbol!A362</f>
        <v>42259</v>
      </c>
      <c r="B362" s="12">
        <f>Symbol!B362</f>
        <v>239.854996</v>
      </c>
      <c r="C362" s="64">
        <f>Symbol!C362</f>
        <v>240.12399300000001</v>
      </c>
      <c r="D362" s="12">
        <f>Symbol!D362</f>
        <v>234.753998</v>
      </c>
      <c r="E362" s="64">
        <f>Symbol!E362</f>
        <v>235.229004</v>
      </c>
      <c r="F362" s="12">
        <f>Symbol!G362</f>
        <v>17962600</v>
      </c>
      <c r="H362" s="24">
        <f t="shared" si="496"/>
        <v>0</v>
      </c>
      <c r="I362" s="7">
        <f t="shared" si="497"/>
        <v>239.83999600000001</v>
      </c>
      <c r="J362" s="30">
        <f t="shared" si="498"/>
        <v>239.84700000000001</v>
      </c>
      <c r="K362" s="60">
        <f t="shared" si="499"/>
        <v>-1.5555030477739866E-2</v>
      </c>
      <c r="L362" s="50">
        <f t="shared" si="500"/>
        <v>243.60699500000001</v>
      </c>
      <c r="M362" s="60">
        <f t="shared" si="501"/>
        <v>2.2579947722274781E-2</v>
      </c>
      <c r="N362" s="50">
        <f t="shared" si="502"/>
        <v>238.16799900000001</v>
      </c>
      <c r="O362" s="60">
        <f t="shared" si="503"/>
        <v>-1.2965877778934297E-3</v>
      </c>
      <c r="P362" s="50">
        <f t="shared" si="504"/>
        <v>238.47700499999999</v>
      </c>
      <c r="Q362" s="60">
        <f t="shared" si="505"/>
        <v>-6.8117459113015257E-3</v>
      </c>
      <c r="R362" s="50">
        <f t="shared" si="506"/>
        <v>240.10699500000001</v>
      </c>
      <c r="S362" s="60">
        <f t="shared" si="507"/>
        <v>2.0525111748954387E-2</v>
      </c>
      <c r="T362" s="57">
        <f t="shared" si="523"/>
        <v>-4.8209990000000005</v>
      </c>
      <c r="U362" s="8">
        <f t="shared" si="524"/>
        <v>0</v>
      </c>
      <c r="V362" s="8">
        <f t="shared" si="525"/>
        <v>4.8209990000000005</v>
      </c>
      <c r="W362" s="8">
        <f t="shared" si="526"/>
        <v>1.2906430000000029</v>
      </c>
      <c r="X362" s="8">
        <f t="shared" si="527"/>
        <v>1.0387857857142879</v>
      </c>
      <c r="Y362" s="8">
        <f t="shared" si="528"/>
        <v>1.2424534661037294</v>
      </c>
      <c r="Z362" s="30">
        <f t="shared" si="529"/>
        <v>55.405986562677555</v>
      </c>
      <c r="AA362" s="48">
        <f t="shared" si="508"/>
        <v>69.821690731815266</v>
      </c>
      <c r="AB362" s="41">
        <f t="shared" si="509"/>
        <v>241.72699750000001</v>
      </c>
      <c r="AC362" s="41">
        <f t="shared" si="510"/>
        <v>240.54066466666669</v>
      </c>
      <c r="AD362" s="41">
        <f t="shared" si="511"/>
        <v>240.04119880000002</v>
      </c>
      <c r="AE362" s="44">
        <f t="shared" si="512"/>
        <v>240.67939760000002</v>
      </c>
      <c r="AF362" s="44">
        <f t="shared" si="513"/>
        <v>240.03659973333333</v>
      </c>
      <c r="AG362" s="44">
        <f t="shared" si="514"/>
        <v>239.26347968000002</v>
      </c>
      <c r="AH362" s="41">
        <f t="shared" si="515"/>
        <v>239.14433299999999</v>
      </c>
      <c r="AI362" s="41">
        <f t="shared" si="516"/>
        <v>6091890995.5421</v>
      </c>
      <c r="AJ362" s="41">
        <f t="shared" si="517"/>
        <v>0</v>
      </c>
      <c r="AK362" s="41">
        <f t="shared" si="518"/>
        <v>6091890995.5421</v>
      </c>
      <c r="AL362" s="41">
        <f t="shared" ref="AL362:AM362" si="562">SUM(AJ362:AJ375)</f>
        <v>37623465056.81987</v>
      </c>
      <c r="AM362" s="41">
        <f t="shared" si="562"/>
        <v>30046662147.869831</v>
      </c>
      <c r="AN362" s="41">
        <f t="shared" si="520"/>
        <v>1.2521678738111415</v>
      </c>
      <c r="AO362" s="41">
        <f t="shared" si="521"/>
        <v>55.59833653484322</v>
      </c>
      <c r="AP362" s="46">
        <f t="shared" si="522"/>
        <v>63.102297782070231</v>
      </c>
    </row>
    <row r="363" spans="1:42" ht="15" thickBot="1" x14ac:dyDescent="0.4">
      <c r="A363" s="63">
        <f>Symbol!A363</f>
        <v>42260</v>
      </c>
      <c r="B363" s="12">
        <f>Symbol!B363</f>
        <v>235.24200400000001</v>
      </c>
      <c r="C363" s="64">
        <f>Symbol!C363</f>
        <v>235.93499800000001</v>
      </c>
      <c r="D363" s="12">
        <f>Symbol!D363</f>
        <v>229.33200099999999</v>
      </c>
      <c r="E363" s="64">
        <f>Symbol!E363</f>
        <v>230.51199299999999</v>
      </c>
      <c r="F363" s="12">
        <f>Symbol!G363</f>
        <v>18478800</v>
      </c>
      <c r="H363" s="24">
        <f t="shared" si="496"/>
        <v>0</v>
      </c>
      <c r="I363" s="7">
        <f t="shared" si="497"/>
        <v>239.84700000000001</v>
      </c>
      <c r="J363" s="30">
        <f t="shared" si="498"/>
        <v>243.60699500000001</v>
      </c>
      <c r="K363" s="60">
        <f t="shared" si="499"/>
        <v>2.2579947722274781E-2</v>
      </c>
      <c r="L363" s="50">
        <f t="shared" si="500"/>
        <v>238.16799900000001</v>
      </c>
      <c r="M363" s="60">
        <f t="shared" si="501"/>
        <v>-1.2965877778934297E-3</v>
      </c>
      <c r="N363" s="50">
        <f t="shared" si="502"/>
        <v>238.47700499999999</v>
      </c>
      <c r="O363" s="60">
        <f t="shared" si="503"/>
        <v>-6.8117459113015257E-3</v>
      </c>
      <c r="P363" s="50">
        <f t="shared" si="504"/>
        <v>240.10699500000001</v>
      </c>
      <c r="Q363" s="60">
        <f t="shared" si="505"/>
        <v>2.0525111748954387E-2</v>
      </c>
      <c r="R363" s="50">
        <f t="shared" si="506"/>
        <v>235.229004</v>
      </c>
      <c r="S363" s="60">
        <f t="shared" si="507"/>
        <v>2.0256633296235241E-2</v>
      </c>
      <c r="T363" s="57">
        <f t="shared" si="523"/>
        <v>-7.0039999999949032E-3</v>
      </c>
      <c r="U363" s="8">
        <f t="shared" si="524"/>
        <v>0</v>
      </c>
      <c r="V363" s="8">
        <f t="shared" si="525"/>
        <v>7.0039999999949032E-3</v>
      </c>
      <c r="W363" s="8">
        <f t="shared" si="526"/>
        <v>1.3107137142857173</v>
      </c>
      <c r="X363" s="8">
        <f t="shared" si="527"/>
        <v>0.69442871428571651</v>
      </c>
      <c r="Y363" s="8">
        <f t="shared" si="528"/>
        <v>1.8874705024746943</v>
      </c>
      <c r="Z363" s="30">
        <f t="shared" si="529"/>
        <v>65.367611577574408</v>
      </c>
      <c r="AA363" s="48">
        <f t="shared" si="508"/>
        <v>70.317544044994435</v>
      </c>
      <c r="AB363" s="41">
        <f t="shared" si="509"/>
        <v>240.887497</v>
      </c>
      <c r="AC363" s="41">
        <f t="shared" si="510"/>
        <v>240.08399966666664</v>
      </c>
      <c r="AD363" s="41">
        <f t="shared" si="511"/>
        <v>239.11759960000001</v>
      </c>
      <c r="AE363" s="44">
        <f t="shared" si="512"/>
        <v>239.3794006</v>
      </c>
      <c r="AF363" s="44">
        <f t="shared" si="513"/>
        <v>239.85526540000001</v>
      </c>
      <c r="AG363" s="44">
        <f t="shared" si="514"/>
        <v>237.92027836</v>
      </c>
      <c r="AH363" s="41">
        <f t="shared" si="515"/>
        <v>240.22500099999999</v>
      </c>
      <c r="AI363" s="41">
        <f t="shared" si="516"/>
        <v>5090896266.1921997</v>
      </c>
      <c r="AJ363" s="41">
        <f t="shared" si="517"/>
        <v>0</v>
      </c>
      <c r="AK363" s="41">
        <f t="shared" si="518"/>
        <v>5090896266.1921997</v>
      </c>
      <c r="AL363" s="41">
        <f t="shared" ref="AL363:AM363" si="563">SUM(AJ363:AJ376)</f>
        <v>40967350585.343369</v>
      </c>
      <c r="AM363" s="41">
        <f t="shared" si="563"/>
        <v>23954771152.327732</v>
      </c>
      <c r="AN363" s="41">
        <f t="shared" si="520"/>
        <v>1.7101958655682039</v>
      </c>
      <c r="AO363" s="41">
        <f t="shared" si="521"/>
        <v>63.102297782070231</v>
      </c>
      <c r="AP363" s="46">
        <f t="shared" si="522"/>
        <v>63.689663005558216</v>
      </c>
    </row>
    <row r="364" spans="1:42" ht="15" thickBot="1" x14ac:dyDescent="0.4">
      <c r="A364" s="63">
        <f>Symbol!A364</f>
        <v>42261</v>
      </c>
      <c r="B364" s="12">
        <f>Symbol!B364</f>
        <v>230.608994</v>
      </c>
      <c r="C364" s="64">
        <f>Symbol!C364</f>
        <v>232.44000199999999</v>
      </c>
      <c r="D364" s="12">
        <f>Symbol!D364</f>
        <v>227.96099899999999</v>
      </c>
      <c r="E364" s="64">
        <f>Symbol!E364</f>
        <v>230.64399700000001</v>
      </c>
      <c r="F364" s="12">
        <f>Symbol!G364</f>
        <v>20997800</v>
      </c>
      <c r="H364" s="24">
        <f t="shared" si="496"/>
        <v>1</v>
      </c>
      <c r="I364" s="7">
        <f t="shared" si="497"/>
        <v>243.60699500000001</v>
      </c>
      <c r="J364" s="30">
        <f t="shared" si="498"/>
        <v>238.16799900000001</v>
      </c>
      <c r="K364" s="60">
        <f t="shared" si="499"/>
        <v>-1.2965877778934297E-3</v>
      </c>
      <c r="L364" s="50">
        <f t="shared" si="500"/>
        <v>238.47700499999999</v>
      </c>
      <c r="M364" s="60">
        <f t="shared" si="501"/>
        <v>-6.8117459113015257E-3</v>
      </c>
      <c r="N364" s="50">
        <f t="shared" si="502"/>
        <v>240.10699500000001</v>
      </c>
      <c r="O364" s="60">
        <f t="shared" si="503"/>
        <v>2.0525111748954387E-2</v>
      </c>
      <c r="P364" s="50">
        <f t="shared" si="504"/>
        <v>235.229004</v>
      </c>
      <c r="Q364" s="60">
        <f t="shared" si="505"/>
        <v>2.0256633296235241E-2</v>
      </c>
      <c r="R364" s="50">
        <f t="shared" si="506"/>
        <v>230.51199299999999</v>
      </c>
      <c r="S364" s="60">
        <f t="shared" si="507"/>
        <v>-5.7249176620407984E-4</v>
      </c>
      <c r="T364" s="57">
        <f t="shared" si="523"/>
        <v>-3.7599950000000035</v>
      </c>
      <c r="U364" s="8">
        <f t="shared" si="524"/>
        <v>0</v>
      </c>
      <c r="V364" s="8">
        <f t="shared" si="525"/>
        <v>3.7599950000000035</v>
      </c>
      <c r="W364" s="8">
        <f t="shared" si="526"/>
        <v>1.6054993571428611</v>
      </c>
      <c r="X364" s="8">
        <f t="shared" si="527"/>
        <v>0.69392842857143122</v>
      </c>
      <c r="Y364" s="8">
        <f t="shared" si="528"/>
        <v>2.3136382529363329</v>
      </c>
      <c r="Z364" s="30">
        <f t="shared" si="529"/>
        <v>69.821690731815266</v>
      </c>
      <c r="AA364" s="48">
        <f t="shared" si="508"/>
        <v>64.677414202863304</v>
      </c>
      <c r="AB364" s="41">
        <f t="shared" si="509"/>
        <v>238.32250199999999</v>
      </c>
      <c r="AC364" s="41">
        <f t="shared" si="510"/>
        <v>238.91733299999999</v>
      </c>
      <c r="AD364" s="41">
        <f t="shared" si="511"/>
        <v>236.4985992</v>
      </c>
      <c r="AE364" s="44">
        <f t="shared" si="512"/>
        <v>239.06719980000003</v>
      </c>
      <c r="AF364" s="44">
        <f t="shared" si="513"/>
        <v>237.98373420000001</v>
      </c>
      <c r="AG364" s="44">
        <f t="shared" si="514"/>
        <v>235.62863884000001</v>
      </c>
      <c r="AH364" s="41">
        <f t="shared" si="515"/>
        <v>243.02199833333336</v>
      </c>
      <c r="AI364" s="41">
        <f t="shared" si="516"/>
        <v>6532236897.6013336</v>
      </c>
      <c r="AJ364" s="41">
        <f t="shared" si="517"/>
        <v>6532236897.6013336</v>
      </c>
      <c r="AK364" s="41">
        <f t="shared" si="518"/>
        <v>0</v>
      </c>
      <c r="AL364" s="41">
        <f t="shared" ref="AL364:AM364" si="564">SUM(AJ364:AJ377)</f>
        <v>40967350585.343369</v>
      </c>
      <c r="AM364" s="41">
        <f t="shared" si="564"/>
        <v>23356039823.816338</v>
      </c>
      <c r="AN364" s="41">
        <f t="shared" si="520"/>
        <v>1.7540366814912107</v>
      </c>
      <c r="AO364" s="41">
        <f t="shared" si="521"/>
        <v>63.689663005558216</v>
      </c>
      <c r="AP364" s="46">
        <f t="shared" si="522"/>
        <v>54.204941332273386</v>
      </c>
    </row>
    <row r="365" spans="1:42" ht="15" thickBot="1" x14ac:dyDescent="0.4">
      <c r="A365" s="63">
        <f>Symbol!A365</f>
        <v>42262</v>
      </c>
      <c r="B365" s="12">
        <f>Symbol!B365</f>
        <v>230.49200400000001</v>
      </c>
      <c r="C365" s="64">
        <f>Symbol!C365</f>
        <v>259.182007</v>
      </c>
      <c r="D365" s="12">
        <f>Symbol!D365</f>
        <v>229.82200599999999</v>
      </c>
      <c r="E365" s="64">
        <f>Symbol!E365</f>
        <v>230.304001</v>
      </c>
      <c r="F365" s="12">
        <f>Symbol!G365</f>
        <v>19177800</v>
      </c>
      <c r="H365" s="24">
        <f t="shared" si="496"/>
        <v>0</v>
      </c>
      <c r="I365" s="7">
        <f t="shared" si="497"/>
        <v>238.16799900000001</v>
      </c>
      <c r="J365" s="30">
        <f t="shared" si="498"/>
        <v>238.47700499999999</v>
      </c>
      <c r="K365" s="60">
        <f t="shared" si="499"/>
        <v>-6.8117459113015257E-3</v>
      </c>
      <c r="L365" s="50">
        <f t="shared" si="500"/>
        <v>240.10699500000001</v>
      </c>
      <c r="M365" s="60">
        <f t="shared" si="501"/>
        <v>2.0525111748954387E-2</v>
      </c>
      <c r="N365" s="50">
        <f t="shared" si="502"/>
        <v>235.229004</v>
      </c>
      <c r="O365" s="60">
        <f t="shared" si="503"/>
        <v>2.0256633296235241E-2</v>
      </c>
      <c r="P365" s="50">
        <f t="shared" si="504"/>
        <v>230.51199299999999</v>
      </c>
      <c r="Q365" s="60">
        <f t="shared" si="505"/>
        <v>-5.7249176620407984E-4</v>
      </c>
      <c r="R365" s="50">
        <f t="shared" si="506"/>
        <v>230.64399700000001</v>
      </c>
      <c r="S365" s="60">
        <f t="shared" si="507"/>
        <v>1.4752035506573615E-3</v>
      </c>
      <c r="T365" s="57">
        <f t="shared" si="523"/>
        <v>5.4389960000000031</v>
      </c>
      <c r="U365" s="8">
        <f t="shared" si="524"/>
        <v>5.4389960000000031</v>
      </c>
      <c r="V365" s="8">
        <f t="shared" si="525"/>
        <v>0</v>
      </c>
      <c r="W365" s="8">
        <f t="shared" si="526"/>
        <v>1.6054993571428611</v>
      </c>
      <c r="X365" s="8">
        <f t="shared" si="527"/>
        <v>0.67771371428571769</v>
      </c>
      <c r="Y365" s="8">
        <f t="shared" si="528"/>
        <v>2.3689934603654748</v>
      </c>
      <c r="Z365" s="30">
        <f t="shared" si="529"/>
        <v>70.317544044994435</v>
      </c>
      <c r="AA365" s="48">
        <f t="shared" si="508"/>
        <v>56.409509274863289</v>
      </c>
      <c r="AB365" s="41">
        <f t="shared" si="509"/>
        <v>239.292</v>
      </c>
      <c r="AC365" s="41">
        <f t="shared" si="510"/>
        <v>237.937668</v>
      </c>
      <c r="AD365" s="41">
        <f t="shared" si="511"/>
        <v>234.99379879999998</v>
      </c>
      <c r="AE365" s="44">
        <f t="shared" si="512"/>
        <v>237.82980060000003</v>
      </c>
      <c r="AF365" s="44">
        <f t="shared" si="513"/>
        <v>235.9215322</v>
      </c>
      <c r="AG365" s="44">
        <f t="shared" si="514"/>
        <v>234.38275940000003</v>
      </c>
      <c r="AH365" s="41">
        <f t="shared" si="515"/>
        <v>240.13499933333333</v>
      </c>
      <c r="AI365" s="41">
        <f t="shared" si="516"/>
        <v>5675758803.7428665</v>
      </c>
      <c r="AJ365" s="41">
        <f t="shared" si="517"/>
        <v>5675758803.7428665</v>
      </c>
      <c r="AK365" s="41">
        <f t="shared" si="518"/>
        <v>0</v>
      </c>
      <c r="AL365" s="41">
        <f t="shared" ref="AL365:AM365" si="565">SUM(AJ365:AJ378)</f>
        <v>34435113687.742027</v>
      </c>
      <c r="AM365" s="41">
        <f t="shared" si="565"/>
        <v>29092514682.255871</v>
      </c>
      <c r="AN365" s="41">
        <f t="shared" si="520"/>
        <v>1.1836417052233961</v>
      </c>
      <c r="AO365" s="41">
        <f t="shared" si="521"/>
        <v>54.204941332273386</v>
      </c>
      <c r="AP365" s="46">
        <f t="shared" si="522"/>
        <v>46.513486910301133</v>
      </c>
    </row>
    <row r="366" spans="1:42" ht="15" thickBot="1" x14ac:dyDescent="0.4">
      <c r="A366" s="63">
        <f>Symbol!A366</f>
        <v>42263</v>
      </c>
      <c r="B366" s="12">
        <f>Symbol!B366</f>
        <v>230.25</v>
      </c>
      <c r="C366" s="64">
        <f>Symbol!C366</f>
        <v>231.21499600000001</v>
      </c>
      <c r="D366" s="12">
        <f>Symbol!D366</f>
        <v>227.401993</v>
      </c>
      <c r="E366" s="64">
        <f>Symbol!E366</f>
        <v>229.091003</v>
      </c>
      <c r="F366" s="12">
        <f>Symbol!G366</f>
        <v>20144200</v>
      </c>
      <c r="H366" s="24">
        <f t="shared" si="496"/>
        <v>0</v>
      </c>
      <c r="I366" s="7">
        <f t="shared" si="497"/>
        <v>238.47700499999999</v>
      </c>
      <c r="J366" s="30">
        <f t="shared" si="498"/>
        <v>240.10699500000001</v>
      </c>
      <c r="K366" s="60">
        <f t="shared" si="499"/>
        <v>2.0525111748954387E-2</v>
      </c>
      <c r="L366" s="50">
        <f t="shared" si="500"/>
        <v>235.229004</v>
      </c>
      <c r="M366" s="60">
        <f t="shared" si="501"/>
        <v>2.0256633296235241E-2</v>
      </c>
      <c r="N366" s="50">
        <f t="shared" si="502"/>
        <v>230.51199299999999</v>
      </c>
      <c r="O366" s="60">
        <f t="shared" si="503"/>
        <v>-5.7249176620407984E-4</v>
      </c>
      <c r="P366" s="50">
        <f t="shared" si="504"/>
        <v>230.64399700000001</v>
      </c>
      <c r="Q366" s="60">
        <f t="shared" si="505"/>
        <v>1.4752035506573615E-3</v>
      </c>
      <c r="R366" s="50">
        <f t="shared" si="506"/>
        <v>230.304001</v>
      </c>
      <c r="S366" s="60">
        <f t="shared" si="507"/>
        <v>5.2808620398314705E-3</v>
      </c>
      <c r="T366" s="57">
        <f t="shared" si="523"/>
        <v>-0.30900599999998235</v>
      </c>
      <c r="U366" s="8">
        <f t="shared" si="524"/>
        <v>0</v>
      </c>
      <c r="V366" s="8">
        <f t="shared" si="525"/>
        <v>0.30900599999998235</v>
      </c>
      <c r="W366" s="8">
        <f t="shared" si="526"/>
        <v>1.2409275714285752</v>
      </c>
      <c r="X366" s="8">
        <f t="shared" si="527"/>
        <v>0.67771371428571769</v>
      </c>
      <c r="Y366" s="8">
        <f t="shared" si="528"/>
        <v>1.8310498153876991</v>
      </c>
      <c r="Z366" s="30">
        <f t="shared" si="529"/>
        <v>64.677414202863304</v>
      </c>
      <c r="AA366" s="48">
        <f t="shared" si="508"/>
        <v>58.331938240956028</v>
      </c>
      <c r="AB366" s="41">
        <f t="shared" si="509"/>
        <v>237.66799950000001</v>
      </c>
      <c r="AC366" s="41">
        <f t="shared" si="510"/>
        <v>235.28266399999998</v>
      </c>
      <c r="AD366" s="41">
        <f t="shared" si="511"/>
        <v>233.35919800000002</v>
      </c>
      <c r="AE366" s="44">
        <f t="shared" si="512"/>
        <v>234.31779780000002</v>
      </c>
      <c r="AF366" s="44">
        <f t="shared" si="513"/>
        <v>233.72406406666667</v>
      </c>
      <c r="AG366" s="44">
        <f t="shared" si="514"/>
        <v>232.94619868000001</v>
      </c>
      <c r="AH366" s="41">
        <f t="shared" si="515"/>
        <v>238.52033466666668</v>
      </c>
      <c r="AI366" s="41">
        <f t="shared" si="516"/>
        <v>5060328160.1206675</v>
      </c>
      <c r="AJ366" s="41">
        <f t="shared" si="517"/>
        <v>0</v>
      </c>
      <c r="AK366" s="41">
        <f t="shared" si="518"/>
        <v>5060328160.1206675</v>
      </c>
      <c r="AL366" s="41">
        <f t="shared" ref="AL366:AM366" si="566">SUM(AJ366:AJ379)</f>
        <v>28759354883.999161</v>
      </c>
      <c r="AM366" s="41">
        <f t="shared" si="566"/>
        <v>33070786854.159706</v>
      </c>
      <c r="AN366" s="41">
        <f t="shared" si="520"/>
        <v>0.86963019691143983</v>
      </c>
      <c r="AO366" s="41">
        <f t="shared" si="521"/>
        <v>46.513486910301133</v>
      </c>
      <c r="AP366" s="46">
        <f t="shared" si="522"/>
        <v>45.919511028147951</v>
      </c>
    </row>
    <row r="367" spans="1:42" ht="15" thickBot="1" x14ac:dyDescent="0.4">
      <c r="A367" s="63">
        <f>Symbol!A367</f>
        <v>42264</v>
      </c>
      <c r="B367" s="12">
        <f>Symbol!B367</f>
        <v>229.07600400000001</v>
      </c>
      <c r="C367" s="64">
        <f>Symbol!C367</f>
        <v>230.28500399999999</v>
      </c>
      <c r="D367" s="12">
        <f>Symbol!D367</f>
        <v>228.925995</v>
      </c>
      <c r="E367" s="64">
        <f>Symbol!E367</f>
        <v>229.80999800000001</v>
      </c>
      <c r="F367" s="12">
        <f>Symbol!G367</f>
        <v>18935400</v>
      </c>
      <c r="H367" s="24">
        <f t="shared" si="496"/>
        <v>1</v>
      </c>
      <c r="I367" s="7">
        <f t="shared" si="497"/>
        <v>240.10699500000001</v>
      </c>
      <c r="J367" s="30">
        <f t="shared" si="498"/>
        <v>235.229004</v>
      </c>
      <c r="K367" s="60">
        <f t="shared" si="499"/>
        <v>2.0256633296235241E-2</v>
      </c>
      <c r="L367" s="50">
        <f t="shared" si="500"/>
        <v>230.51199299999999</v>
      </c>
      <c r="M367" s="60">
        <f t="shared" si="501"/>
        <v>-5.7249176620407984E-4</v>
      </c>
      <c r="N367" s="50">
        <f t="shared" si="502"/>
        <v>230.64399700000001</v>
      </c>
      <c r="O367" s="60">
        <f t="shared" si="503"/>
        <v>1.4752035506573615E-3</v>
      </c>
      <c r="P367" s="50">
        <f t="shared" si="504"/>
        <v>230.304001</v>
      </c>
      <c r="Q367" s="60">
        <f t="shared" si="505"/>
        <v>5.2808620398314705E-3</v>
      </c>
      <c r="R367" s="50">
        <f t="shared" si="506"/>
        <v>229.091003</v>
      </c>
      <c r="S367" s="60">
        <f t="shared" si="507"/>
        <v>-3.1335542383238201E-3</v>
      </c>
      <c r="T367" s="57">
        <f t="shared" si="523"/>
        <v>-1.6299900000000207</v>
      </c>
      <c r="U367" s="8">
        <f t="shared" si="524"/>
        <v>0</v>
      </c>
      <c r="V367" s="8">
        <f t="shared" si="525"/>
        <v>1.6299900000000207</v>
      </c>
      <c r="W367" s="8">
        <f t="shared" si="526"/>
        <v>1.2409275714285752</v>
      </c>
      <c r="X367" s="8">
        <f t="shared" si="527"/>
        <v>0.95892771428571932</v>
      </c>
      <c r="Y367" s="8">
        <f t="shared" si="528"/>
        <v>1.2940783261780169</v>
      </c>
      <c r="Z367" s="30">
        <f t="shared" si="529"/>
        <v>56.409509274863289</v>
      </c>
      <c r="AA367" s="48">
        <f t="shared" si="508"/>
        <v>51.728983144569199</v>
      </c>
      <c r="AB367" s="41">
        <f t="shared" si="509"/>
        <v>232.8704985</v>
      </c>
      <c r="AC367" s="41">
        <f t="shared" si="510"/>
        <v>232.12833133333334</v>
      </c>
      <c r="AD367" s="41">
        <f t="shared" si="511"/>
        <v>231.1559996</v>
      </c>
      <c r="AE367" s="44">
        <f t="shared" si="512"/>
        <v>231.50819680000001</v>
      </c>
      <c r="AF367" s="44">
        <f t="shared" si="513"/>
        <v>231.43513173333332</v>
      </c>
      <c r="AG367" s="44">
        <f t="shared" si="514"/>
        <v>231.10355952</v>
      </c>
      <c r="AH367" s="41">
        <f t="shared" si="515"/>
        <v>239.86833200000001</v>
      </c>
      <c r="AI367" s="41">
        <f t="shared" si="516"/>
        <v>4611396722.2004004</v>
      </c>
      <c r="AJ367" s="41">
        <f t="shared" si="517"/>
        <v>4611396722.2004004</v>
      </c>
      <c r="AK367" s="41">
        <f t="shared" si="518"/>
        <v>0</v>
      </c>
      <c r="AL367" s="41">
        <f t="shared" ref="AL367:AM367" si="567">SUM(AJ367:AJ380)</f>
        <v>28759354883.999161</v>
      </c>
      <c r="AM367" s="41">
        <f t="shared" si="567"/>
        <v>33870569172.400566</v>
      </c>
      <c r="AN367" s="41">
        <f t="shared" si="520"/>
        <v>0.84909570717913185</v>
      </c>
      <c r="AO367" s="41">
        <f t="shared" si="521"/>
        <v>45.919511028147951</v>
      </c>
      <c r="AP367" s="46">
        <f t="shared" si="522"/>
        <v>46.477895823619619</v>
      </c>
    </row>
    <row r="368" spans="1:42" ht="15" thickBot="1" x14ac:dyDescent="0.4">
      <c r="A368" s="63">
        <f>Symbol!A368</f>
        <v>42265</v>
      </c>
      <c r="B368" s="12">
        <f>Symbol!B368</f>
        <v>233.520996</v>
      </c>
      <c r="C368" s="64">
        <f>Symbol!C368</f>
        <v>234.35299699999999</v>
      </c>
      <c r="D368" s="12">
        <f>Symbol!D368</f>
        <v>232.18499800000001</v>
      </c>
      <c r="E368" s="64">
        <f>Symbol!E368</f>
        <v>232.97500600000001</v>
      </c>
      <c r="F368" s="12">
        <f>Symbol!G368</f>
        <v>20242200</v>
      </c>
      <c r="H368" s="24">
        <f t="shared" si="496"/>
        <v>1</v>
      </c>
      <c r="I368" s="7">
        <f t="shared" si="497"/>
        <v>235.229004</v>
      </c>
      <c r="J368" s="30">
        <f t="shared" si="498"/>
        <v>230.51199299999999</v>
      </c>
      <c r="K368" s="60">
        <f t="shared" si="499"/>
        <v>-5.7249176620407984E-4</v>
      </c>
      <c r="L368" s="50">
        <f t="shared" si="500"/>
        <v>230.64399700000001</v>
      </c>
      <c r="M368" s="60">
        <f t="shared" si="501"/>
        <v>1.4752035506573615E-3</v>
      </c>
      <c r="N368" s="50">
        <f t="shared" si="502"/>
        <v>230.304001</v>
      </c>
      <c r="O368" s="60">
        <f t="shared" si="503"/>
        <v>5.2808620398314705E-3</v>
      </c>
      <c r="P368" s="50">
        <f t="shared" si="504"/>
        <v>229.091003</v>
      </c>
      <c r="Q368" s="60">
        <f t="shared" si="505"/>
        <v>-3.1335542383238201E-3</v>
      </c>
      <c r="R368" s="50">
        <f t="shared" si="506"/>
        <v>229.80999800000001</v>
      </c>
      <c r="S368" s="60">
        <f t="shared" si="507"/>
        <v>-1.3678305559582014E-2</v>
      </c>
      <c r="T368" s="57">
        <f t="shared" si="523"/>
        <v>4.8779910000000086</v>
      </c>
      <c r="U368" s="8">
        <f t="shared" si="524"/>
        <v>4.8779910000000086</v>
      </c>
      <c r="V368" s="8">
        <f t="shared" si="525"/>
        <v>0</v>
      </c>
      <c r="W368" s="8">
        <f t="shared" si="526"/>
        <v>1.2409275714285752</v>
      </c>
      <c r="X368" s="8">
        <f t="shared" si="527"/>
        <v>0.8864277142857182</v>
      </c>
      <c r="Y368" s="8">
        <f t="shared" si="528"/>
        <v>1.3999196453695182</v>
      </c>
      <c r="Z368" s="30">
        <f t="shared" si="529"/>
        <v>58.331938240956028</v>
      </c>
      <c r="AA368" s="48">
        <f t="shared" si="508"/>
        <v>45.027653420503654</v>
      </c>
      <c r="AB368" s="41">
        <f t="shared" si="509"/>
        <v>230.57799499999999</v>
      </c>
      <c r="AC368" s="41">
        <f t="shared" si="510"/>
        <v>230.48666366666666</v>
      </c>
      <c r="AD368" s="41">
        <f t="shared" si="511"/>
        <v>230.07219839999999</v>
      </c>
      <c r="AE368" s="44">
        <f t="shared" si="512"/>
        <v>230.48159780000003</v>
      </c>
      <c r="AF368" s="44">
        <f t="shared" si="513"/>
        <v>230.11279886666671</v>
      </c>
      <c r="AG368" s="44">
        <f t="shared" si="514"/>
        <v>230.55423940000003</v>
      </c>
      <c r="AH368" s="41">
        <f t="shared" si="515"/>
        <v>236.70233166666665</v>
      </c>
      <c r="AI368" s="41">
        <f t="shared" si="516"/>
        <v>4251789302.7956662</v>
      </c>
      <c r="AJ368" s="41">
        <f t="shared" si="517"/>
        <v>4251789302.7956662</v>
      </c>
      <c r="AK368" s="41">
        <f t="shared" si="518"/>
        <v>0</v>
      </c>
      <c r="AL368" s="41">
        <f t="shared" ref="AL368:AM368" si="568">SUM(AJ368:AJ381)</f>
        <v>29412759638.404762</v>
      </c>
      <c r="AM368" s="41">
        <f t="shared" si="568"/>
        <v>33870569172.400566</v>
      </c>
      <c r="AN368" s="41">
        <f t="shared" si="520"/>
        <v>0.86838693169560754</v>
      </c>
      <c r="AO368" s="41">
        <f t="shared" si="521"/>
        <v>46.477895823619619</v>
      </c>
      <c r="AP368" s="46">
        <f t="shared" si="522"/>
        <v>45.587712600595047</v>
      </c>
    </row>
    <row r="369" spans="1:42" ht="15" thickBot="1" x14ac:dyDescent="0.4">
      <c r="A369" s="63">
        <f>Symbol!A369</f>
        <v>42266</v>
      </c>
      <c r="B369" s="12">
        <f>Symbol!B369</f>
        <v>232.858002</v>
      </c>
      <c r="C369" s="64">
        <f>Symbol!C369</f>
        <v>233.20500200000001</v>
      </c>
      <c r="D369" s="12">
        <f>Symbol!D369</f>
        <v>231.08900499999999</v>
      </c>
      <c r="E369" s="64">
        <f>Symbol!E369</f>
        <v>231.49299600000001</v>
      </c>
      <c r="F369" s="12">
        <f>Symbol!G369</f>
        <v>12712600</v>
      </c>
      <c r="H369" s="24">
        <f t="shared" si="496"/>
        <v>0</v>
      </c>
      <c r="I369" s="7">
        <f t="shared" si="497"/>
        <v>230.51199299999999</v>
      </c>
      <c r="J369" s="30">
        <f t="shared" si="498"/>
        <v>230.64399700000001</v>
      </c>
      <c r="K369" s="60">
        <f t="shared" si="499"/>
        <v>1.4752035506573615E-3</v>
      </c>
      <c r="L369" s="50">
        <f t="shared" si="500"/>
        <v>230.304001</v>
      </c>
      <c r="M369" s="60">
        <f t="shared" si="501"/>
        <v>5.2808620398314705E-3</v>
      </c>
      <c r="N369" s="50">
        <f t="shared" si="502"/>
        <v>229.091003</v>
      </c>
      <c r="O369" s="60">
        <f t="shared" si="503"/>
        <v>-3.1335542383238201E-3</v>
      </c>
      <c r="P369" s="50">
        <f t="shared" si="504"/>
        <v>229.80999800000001</v>
      </c>
      <c r="Q369" s="60">
        <f t="shared" si="505"/>
        <v>-1.3678305559582014E-2</v>
      </c>
      <c r="R369" s="50">
        <f t="shared" si="506"/>
        <v>232.97500600000001</v>
      </c>
      <c r="S369" s="60">
        <f t="shared" si="507"/>
        <v>6.3815592165650291E-3</v>
      </c>
      <c r="T369" s="57">
        <f t="shared" si="523"/>
        <v>4.7170110000000136</v>
      </c>
      <c r="U369" s="8">
        <f t="shared" si="524"/>
        <v>4.7170110000000136</v>
      </c>
      <c r="V369" s="8">
        <f t="shared" si="525"/>
        <v>0</v>
      </c>
      <c r="W369" s="8">
        <f t="shared" si="526"/>
        <v>0.94992828571428889</v>
      </c>
      <c r="X369" s="8">
        <f t="shared" si="527"/>
        <v>0.8864277142857182</v>
      </c>
      <c r="Y369" s="8">
        <f t="shared" si="528"/>
        <v>1.0716364915099019</v>
      </c>
      <c r="Z369" s="30">
        <f t="shared" si="529"/>
        <v>51.728983144569199</v>
      </c>
      <c r="AA369" s="48">
        <f t="shared" si="508"/>
        <v>35.260832757647975</v>
      </c>
      <c r="AB369" s="41">
        <f t="shared" si="509"/>
        <v>230.47399899999999</v>
      </c>
      <c r="AC369" s="41">
        <f t="shared" si="510"/>
        <v>230.01300033333334</v>
      </c>
      <c r="AD369" s="41">
        <f t="shared" si="511"/>
        <v>230.56480099999999</v>
      </c>
      <c r="AE369" s="44">
        <f t="shared" si="512"/>
        <v>229.88680099999999</v>
      </c>
      <c r="AF369" s="44">
        <f t="shared" si="513"/>
        <v>229.91679993333332</v>
      </c>
      <c r="AG369" s="44">
        <f t="shared" si="514"/>
        <v>230.71648004000002</v>
      </c>
      <c r="AH369" s="41">
        <f t="shared" si="515"/>
        <v>231.92633066666667</v>
      </c>
      <c r="AI369" s="41">
        <f t="shared" si="516"/>
        <v>4285720279.1231999</v>
      </c>
      <c r="AJ369" s="41">
        <f t="shared" si="517"/>
        <v>4285720279.1231999</v>
      </c>
      <c r="AK369" s="41">
        <f t="shared" si="518"/>
        <v>0</v>
      </c>
      <c r="AL369" s="41">
        <f t="shared" ref="AL369:AM369" si="569">SUM(AJ369:AJ382)</f>
        <v>28377446471.159698</v>
      </c>
      <c r="AM369" s="41">
        <f t="shared" si="569"/>
        <v>33870569172.400566</v>
      </c>
      <c r="AN369" s="41">
        <f t="shared" si="520"/>
        <v>0.83782018326054764</v>
      </c>
      <c r="AO369" s="41">
        <f t="shared" si="521"/>
        <v>45.587712600595047</v>
      </c>
      <c r="AP369" s="46">
        <f t="shared" si="522"/>
        <v>39.320719754181006</v>
      </c>
    </row>
    <row r="370" spans="1:42" ht="15" thickBot="1" x14ac:dyDescent="0.4">
      <c r="A370" s="63">
        <f>Symbol!A370</f>
        <v>42267</v>
      </c>
      <c r="B370" s="12">
        <f>Symbol!B370</f>
        <v>231.399002</v>
      </c>
      <c r="C370" s="64">
        <f>Symbol!C370</f>
        <v>232.365005</v>
      </c>
      <c r="D370" s="12">
        <f>Symbol!D370</f>
        <v>230.91000399999999</v>
      </c>
      <c r="E370" s="64">
        <f>Symbol!E370</f>
        <v>231.212006</v>
      </c>
      <c r="F370" s="12">
        <f>Symbol!G370</f>
        <v>14444700</v>
      </c>
      <c r="H370" s="24">
        <f t="shared" si="496"/>
        <v>1</v>
      </c>
      <c r="I370" s="7">
        <f t="shared" si="497"/>
        <v>230.64399700000001</v>
      </c>
      <c r="J370" s="30">
        <f t="shared" si="498"/>
        <v>230.304001</v>
      </c>
      <c r="K370" s="60">
        <f t="shared" si="499"/>
        <v>5.2808620398314705E-3</v>
      </c>
      <c r="L370" s="50">
        <f t="shared" si="500"/>
        <v>229.091003</v>
      </c>
      <c r="M370" s="60">
        <f t="shared" si="501"/>
        <v>-3.1335542383238201E-3</v>
      </c>
      <c r="N370" s="50">
        <f t="shared" si="502"/>
        <v>229.80999800000001</v>
      </c>
      <c r="O370" s="60">
        <f t="shared" si="503"/>
        <v>-1.3678305559582014E-2</v>
      </c>
      <c r="P370" s="50">
        <f t="shared" si="504"/>
        <v>232.97500600000001</v>
      </c>
      <c r="Q370" s="60">
        <f t="shared" si="505"/>
        <v>6.3815592165650291E-3</v>
      </c>
      <c r="R370" s="50">
        <f t="shared" si="506"/>
        <v>231.49299600000001</v>
      </c>
      <c r="S370" s="60">
        <f t="shared" si="507"/>
        <v>1.2145536932910233E-3</v>
      </c>
      <c r="T370" s="57">
        <f t="shared" si="523"/>
        <v>-0.13200400000002332</v>
      </c>
      <c r="U370" s="8">
        <f t="shared" si="524"/>
        <v>0</v>
      </c>
      <c r="V370" s="8">
        <f t="shared" si="525"/>
        <v>0.13200400000002332</v>
      </c>
      <c r="W370" s="8">
        <f t="shared" si="526"/>
        <v>0.72606978571428926</v>
      </c>
      <c r="X370" s="8">
        <f t="shared" si="527"/>
        <v>0.8864277142857182</v>
      </c>
      <c r="Y370" s="8">
        <f t="shared" si="528"/>
        <v>0.81909644070566423</v>
      </c>
      <c r="Z370" s="30">
        <f t="shared" si="529"/>
        <v>45.027653420503654</v>
      </c>
      <c r="AA370" s="48">
        <f t="shared" si="508"/>
        <v>39.685869106062647</v>
      </c>
      <c r="AB370" s="41">
        <f t="shared" si="509"/>
        <v>229.69750199999999</v>
      </c>
      <c r="AC370" s="41">
        <f t="shared" si="510"/>
        <v>229.73500066666665</v>
      </c>
      <c r="AD370" s="41">
        <f t="shared" si="511"/>
        <v>230.73460080000001</v>
      </c>
      <c r="AE370" s="44">
        <f t="shared" si="512"/>
        <v>229.62120060000001</v>
      </c>
      <c r="AF370" s="44">
        <f t="shared" si="513"/>
        <v>230.5610687333334</v>
      </c>
      <c r="AG370" s="44">
        <f t="shared" si="514"/>
        <v>230.79376164000001</v>
      </c>
      <c r="AH370" s="41">
        <f t="shared" si="515"/>
        <v>230.34833266666666</v>
      </c>
      <c r="AI370" s="41">
        <f t="shared" si="516"/>
        <v>4836808219.6681337</v>
      </c>
      <c r="AJ370" s="41">
        <f t="shared" si="517"/>
        <v>0</v>
      </c>
      <c r="AK370" s="41">
        <f t="shared" si="518"/>
        <v>4836808219.6681337</v>
      </c>
      <c r="AL370" s="41">
        <f t="shared" ref="AL370:AM370" si="570">SUM(AJ370:AJ383)</f>
        <v>24091726192.036499</v>
      </c>
      <c r="AM370" s="41">
        <f t="shared" si="570"/>
        <v>37178073401.280464</v>
      </c>
      <c r="AN370" s="41">
        <f t="shared" si="520"/>
        <v>0.64800900068174982</v>
      </c>
      <c r="AO370" s="41">
        <f t="shared" si="521"/>
        <v>39.320719754181006</v>
      </c>
      <c r="AP370" s="46">
        <f t="shared" si="522"/>
        <v>38.676998811572631</v>
      </c>
    </row>
    <row r="371" spans="1:42" ht="15" thickBot="1" x14ac:dyDescent="0.4">
      <c r="A371" s="63">
        <f>Symbol!A371</f>
        <v>42268</v>
      </c>
      <c r="B371" s="12">
        <f>Symbol!B371</f>
        <v>231.216995</v>
      </c>
      <c r="C371" s="64">
        <f>Symbol!C371</f>
        <v>231.216995</v>
      </c>
      <c r="D371" s="12">
        <f>Symbol!D371</f>
        <v>226.520996</v>
      </c>
      <c r="E371" s="64">
        <f>Symbol!E371</f>
        <v>227.08500699999999</v>
      </c>
      <c r="F371" s="12">
        <f>Symbol!G371</f>
        <v>19678800</v>
      </c>
      <c r="H371" s="24">
        <f t="shared" si="496"/>
        <v>1</v>
      </c>
      <c r="I371" s="7">
        <f t="shared" si="497"/>
        <v>230.304001</v>
      </c>
      <c r="J371" s="30">
        <f t="shared" si="498"/>
        <v>229.091003</v>
      </c>
      <c r="K371" s="60">
        <f t="shared" si="499"/>
        <v>-3.1335542383238201E-3</v>
      </c>
      <c r="L371" s="50">
        <f t="shared" si="500"/>
        <v>229.80999800000001</v>
      </c>
      <c r="M371" s="60">
        <f t="shared" si="501"/>
        <v>-1.3678305559582014E-2</v>
      </c>
      <c r="N371" s="50">
        <f t="shared" si="502"/>
        <v>232.97500600000001</v>
      </c>
      <c r="O371" s="60">
        <f t="shared" si="503"/>
        <v>6.3815592165650291E-3</v>
      </c>
      <c r="P371" s="50">
        <f t="shared" si="504"/>
        <v>231.49299600000001</v>
      </c>
      <c r="Q371" s="60">
        <f t="shared" si="505"/>
        <v>1.2145536932910233E-3</v>
      </c>
      <c r="R371" s="50">
        <f t="shared" si="506"/>
        <v>231.212006</v>
      </c>
      <c r="S371" s="60">
        <f t="shared" si="507"/>
        <v>1.8010636958285937E-2</v>
      </c>
      <c r="T371" s="57">
        <f t="shared" si="523"/>
        <v>0.33999600000001351</v>
      </c>
      <c r="U371" s="8">
        <f t="shared" si="524"/>
        <v>0.33999600000001351</v>
      </c>
      <c r="V371" s="8">
        <f t="shared" si="525"/>
        <v>0</v>
      </c>
      <c r="W371" s="8">
        <f t="shared" si="526"/>
        <v>0.72606978571428926</v>
      </c>
      <c r="X371" s="8">
        <f t="shared" si="527"/>
        <v>1.3330698571428599</v>
      </c>
      <c r="Y371" s="8">
        <f t="shared" si="528"/>
        <v>0.54465996798581817</v>
      </c>
      <c r="Z371" s="30">
        <f t="shared" si="529"/>
        <v>35.260832757647975</v>
      </c>
      <c r="AA371" s="48">
        <f t="shared" si="508"/>
        <v>38.521586531668973</v>
      </c>
      <c r="AB371" s="41">
        <f t="shared" si="509"/>
        <v>229.4505005</v>
      </c>
      <c r="AC371" s="41">
        <f t="shared" si="510"/>
        <v>230.6253356666667</v>
      </c>
      <c r="AD371" s="41">
        <f t="shared" si="511"/>
        <v>230.91620180000001</v>
      </c>
      <c r="AE371" s="44">
        <f t="shared" si="512"/>
        <v>230.93220220000003</v>
      </c>
      <c r="AF371" s="44">
        <f t="shared" si="513"/>
        <v>230.95900060000002</v>
      </c>
      <c r="AG371" s="44">
        <f t="shared" si="514"/>
        <v>230.23020267999999</v>
      </c>
      <c r="AH371" s="41">
        <f t="shared" si="515"/>
        <v>239.76933799999998</v>
      </c>
      <c r="AI371" s="41">
        <f t="shared" si="516"/>
        <v>4598248410.2963991</v>
      </c>
      <c r="AJ371" s="41">
        <f t="shared" si="517"/>
        <v>4598248410.2963991</v>
      </c>
      <c r="AK371" s="41">
        <f t="shared" si="518"/>
        <v>0</v>
      </c>
      <c r="AL371" s="41">
        <f t="shared" ref="AL371:AM371" si="571">SUM(AJ371:AJ384)</f>
        <v>24091726192.036499</v>
      </c>
      <c r="AM371" s="41">
        <f t="shared" si="571"/>
        <v>38197817806.470337</v>
      </c>
      <c r="AN371" s="41">
        <f t="shared" si="520"/>
        <v>0.63070949011007627</v>
      </c>
      <c r="AO371" s="41">
        <f t="shared" si="521"/>
        <v>38.676998811572631</v>
      </c>
      <c r="AP371" s="46">
        <f t="shared" si="522"/>
        <v>39.445295277029963</v>
      </c>
    </row>
    <row r="372" spans="1:42" ht="15" thickBot="1" x14ac:dyDescent="0.4">
      <c r="A372" s="63">
        <f>Symbol!A372</f>
        <v>42269</v>
      </c>
      <c r="B372" s="12">
        <f>Symbol!B372</f>
        <v>226.96899400000001</v>
      </c>
      <c r="C372" s="64">
        <f>Symbol!C372</f>
        <v>232.38600199999999</v>
      </c>
      <c r="D372" s="12">
        <f>Symbol!D372</f>
        <v>225.11700400000001</v>
      </c>
      <c r="E372" s="64">
        <f>Symbol!E372</f>
        <v>230.61799600000001</v>
      </c>
      <c r="F372" s="12">
        <f>Symbol!G372</f>
        <v>25009300</v>
      </c>
      <c r="H372" s="24">
        <f t="shared" si="496"/>
        <v>0</v>
      </c>
      <c r="I372" s="7">
        <f t="shared" si="497"/>
        <v>229.091003</v>
      </c>
      <c r="J372" s="30">
        <f t="shared" si="498"/>
        <v>229.80999800000001</v>
      </c>
      <c r="K372" s="60">
        <f t="shared" si="499"/>
        <v>-1.3678305559582014E-2</v>
      </c>
      <c r="L372" s="50">
        <f t="shared" si="500"/>
        <v>232.97500600000001</v>
      </c>
      <c r="M372" s="60">
        <f t="shared" si="501"/>
        <v>6.3815592165650291E-3</v>
      </c>
      <c r="N372" s="50">
        <f t="shared" si="502"/>
        <v>231.49299600000001</v>
      </c>
      <c r="O372" s="60">
        <f t="shared" si="503"/>
        <v>1.2145536932910233E-3</v>
      </c>
      <c r="P372" s="50">
        <f t="shared" si="504"/>
        <v>231.212006</v>
      </c>
      <c r="Q372" s="60">
        <f t="shared" si="505"/>
        <v>1.8010636958285937E-2</v>
      </c>
      <c r="R372" s="50">
        <f t="shared" si="506"/>
        <v>227.08500699999999</v>
      </c>
      <c r="S372" s="60">
        <f t="shared" si="507"/>
        <v>-1.5438217128514927E-2</v>
      </c>
      <c r="T372" s="57">
        <f t="shared" si="523"/>
        <v>1.2129979999999989</v>
      </c>
      <c r="U372" s="8">
        <f t="shared" si="524"/>
        <v>1.2129979999999989</v>
      </c>
      <c r="V372" s="8">
        <f t="shared" si="525"/>
        <v>0</v>
      </c>
      <c r="W372" s="8">
        <f t="shared" si="526"/>
        <v>0.87714164285714602</v>
      </c>
      <c r="X372" s="8">
        <f t="shared" si="527"/>
        <v>1.3330698571428599</v>
      </c>
      <c r="Y372" s="8">
        <f t="shared" si="528"/>
        <v>0.65798625492673357</v>
      </c>
      <c r="Z372" s="30">
        <f t="shared" si="529"/>
        <v>39.685869106062647</v>
      </c>
      <c r="AA372" s="48">
        <f t="shared" si="508"/>
        <v>37.568659121397175</v>
      </c>
      <c r="AB372" s="41">
        <f t="shared" si="509"/>
        <v>231.39250200000001</v>
      </c>
      <c r="AC372" s="41">
        <f t="shared" si="510"/>
        <v>231.42600000000002</v>
      </c>
      <c r="AD372" s="41">
        <f t="shared" si="511"/>
        <v>230.51500259999997</v>
      </c>
      <c r="AE372" s="44">
        <f t="shared" si="512"/>
        <v>231.74920040000003</v>
      </c>
      <c r="AF372" s="44">
        <f t="shared" si="513"/>
        <v>231.47666840000002</v>
      </c>
      <c r="AG372" s="44">
        <f t="shared" si="514"/>
        <v>230.50328136000005</v>
      </c>
      <c r="AH372" s="41">
        <f t="shared" si="515"/>
        <v>229.23599733333333</v>
      </c>
      <c r="AI372" s="41">
        <f t="shared" si="516"/>
        <v>4617775777.4821329</v>
      </c>
      <c r="AJ372" s="41">
        <f t="shared" si="517"/>
        <v>0</v>
      </c>
      <c r="AK372" s="41">
        <f t="shared" si="518"/>
        <v>4617775777.4821329</v>
      </c>
      <c r="AL372" s="41">
        <f t="shared" ref="AL372:AM372" si="572">SUM(AJ372:AJ385)</f>
        <v>24882033678.59663</v>
      </c>
      <c r="AM372" s="41">
        <f t="shared" si="572"/>
        <v>38197817806.470337</v>
      </c>
      <c r="AN372" s="41">
        <f t="shared" si="520"/>
        <v>0.65139934968698288</v>
      </c>
      <c r="AO372" s="41">
        <f t="shared" si="521"/>
        <v>39.445295277029963</v>
      </c>
      <c r="AP372" s="46">
        <f t="shared" si="522"/>
        <v>39.413395121537384</v>
      </c>
    </row>
    <row r="373" spans="1:42" ht="15" thickBot="1" x14ac:dyDescent="0.4">
      <c r="A373" s="63">
        <f>Symbol!A373</f>
        <v>42270</v>
      </c>
      <c r="B373" s="12">
        <f>Symbol!B373</f>
        <v>230.93600499999999</v>
      </c>
      <c r="C373" s="64">
        <f>Symbol!C373</f>
        <v>231.83500699999999</v>
      </c>
      <c r="D373" s="12">
        <f>Symbol!D373</f>
        <v>229.591003</v>
      </c>
      <c r="E373" s="64">
        <f>Symbol!E373</f>
        <v>230.283005</v>
      </c>
      <c r="F373" s="12">
        <f>Symbol!G373</f>
        <v>17254100</v>
      </c>
      <c r="H373" s="24">
        <f t="shared" si="496"/>
        <v>0</v>
      </c>
      <c r="I373" s="7">
        <f t="shared" si="497"/>
        <v>229.80999800000001</v>
      </c>
      <c r="J373" s="30">
        <f t="shared" si="498"/>
        <v>232.97500600000001</v>
      </c>
      <c r="K373" s="60">
        <f t="shared" si="499"/>
        <v>6.3815592165650291E-3</v>
      </c>
      <c r="L373" s="50">
        <f t="shared" si="500"/>
        <v>231.49299600000001</v>
      </c>
      <c r="M373" s="60">
        <f t="shared" si="501"/>
        <v>1.2145536932910233E-3</v>
      </c>
      <c r="N373" s="50">
        <f t="shared" si="502"/>
        <v>231.212006</v>
      </c>
      <c r="O373" s="60">
        <f t="shared" si="503"/>
        <v>1.8010636958285937E-2</v>
      </c>
      <c r="P373" s="50">
        <f t="shared" si="504"/>
        <v>227.08500699999999</v>
      </c>
      <c r="Q373" s="60">
        <f t="shared" si="505"/>
        <v>-1.5438217128514927E-2</v>
      </c>
      <c r="R373" s="50">
        <f t="shared" si="506"/>
        <v>230.61799600000001</v>
      </c>
      <c r="S373" s="60">
        <f t="shared" si="507"/>
        <v>1.4536356322121283E-3</v>
      </c>
      <c r="T373" s="57">
        <f t="shared" si="523"/>
        <v>-0.71899500000000671</v>
      </c>
      <c r="U373" s="8">
        <f t="shared" si="524"/>
        <v>0</v>
      </c>
      <c r="V373" s="8">
        <f t="shared" si="525"/>
        <v>0.71899500000000671</v>
      </c>
      <c r="W373" s="8">
        <f t="shared" si="526"/>
        <v>0.83528450000000221</v>
      </c>
      <c r="X373" s="8">
        <f t="shared" si="527"/>
        <v>1.3330698571428599</v>
      </c>
      <c r="Y373" s="8">
        <f t="shared" si="528"/>
        <v>0.62658719310498068</v>
      </c>
      <c r="Z373" s="30">
        <f t="shared" si="529"/>
        <v>38.521586531668973</v>
      </c>
      <c r="AA373" s="48">
        <f t="shared" si="508"/>
        <v>42.348855000219189</v>
      </c>
      <c r="AB373" s="41">
        <f t="shared" si="509"/>
        <v>232.23400100000001</v>
      </c>
      <c r="AC373" s="41">
        <f t="shared" si="510"/>
        <v>231.89333600000001</v>
      </c>
      <c r="AD373" s="41">
        <f t="shared" si="511"/>
        <v>230.67660220000002</v>
      </c>
      <c r="AE373" s="44">
        <f t="shared" si="512"/>
        <v>231.67700200000004</v>
      </c>
      <c r="AF373" s="44">
        <f t="shared" si="513"/>
        <v>230.53900360000006</v>
      </c>
      <c r="AG373" s="44">
        <f t="shared" si="514"/>
        <v>230.70556280000002</v>
      </c>
      <c r="AH373" s="41">
        <f t="shared" si="515"/>
        <v>229.67366566666669</v>
      </c>
      <c r="AI373" s="41">
        <f t="shared" si="516"/>
        <v>4348962728.8646002</v>
      </c>
      <c r="AJ373" s="41">
        <f t="shared" si="517"/>
        <v>0</v>
      </c>
      <c r="AK373" s="41">
        <f t="shared" si="518"/>
        <v>4348962728.8646002</v>
      </c>
      <c r="AL373" s="41">
        <f t="shared" ref="AL373:AM373" si="573">SUM(AJ373:AJ386)</f>
        <v>24882033678.59663</v>
      </c>
      <c r="AM373" s="41">
        <f t="shared" si="573"/>
        <v>38248872963.343201</v>
      </c>
      <c r="AN373" s="41">
        <f t="shared" si="520"/>
        <v>0.65052985227677096</v>
      </c>
      <c r="AO373" s="41">
        <f t="shared" si="521"/>
        <v>39.413395121537384</v>
      </c>
      <c r="AP373" s="46">
        <f t="shared" si="522"/>
        <v>39.096903066704712</v>
      </c>
    </row>
    <row r="374" spans="1:42" ht="15" thickBot="1" x14ac:dyDescent="0.4">
      <c r="A374" s="63">
        <f>Symbol!A374</f>
        <v>42271</v>
      </c>
      <c r="B374" s="12">
        <f>Symbol!B374</f>
        <v>230.358002</v>
      </c>
      <c r="C374" s="64">
        <f>Symbol!C374</f>
        <v>235.649002</v>
      </c>
      <c r="D374" s="12">
        <f>Symbol!D374</f>
        <v>230.29499799999999</v>
      </c>
      <c r="E374" s="64">
        <f>Symbol!E374</f>
        <v>234.52900700000001</v>
      </c>
      <c r="F374" s="12">
        <f>Symbol!G374</f>
        <v>25097800</v>
      </c>
      <c r="H374" s="24">
        <f t="shared" si="496"/>
        <v>1</v>
      </c>
      <c r="I374" s="7">
        <f t="shared" si="497"/>
        <v>232.97500600000001</v>
      </c>
      <c r="J374" s="30">
        <f t="shared" si="498"/>
        <v>231.49299600000001</v>
      </c>
      <c r="K374" s="60">
        <f t="shared" si="499"/>
        <v>1.2145536932910233E-3</v>
      </c>
      <c r="L374" s="50">
        <f t="shared" si="500"/>
        <v>231.212006</v>
      </c>
      <c r="M374" s="60">
        <f t="shared" si="501"/>
        <v>1.8010636958285937E-2</v>
      </c>
      <c r="N374" s="50">
        <f t="shared" si="502"/>
        <v>227.08500699999999</v>
      </c>
      <c r="O374" s="60">
        <f t="shared" si="503"/>
        <v>-1.5438217128514927E-2</v>
      </c>
      <c r="P374" s="50">
        <f t="shared" si="504"/>
        <v>230.61799600000001</v>
      </c>
      <c r="Q374" s="60">
        <f t="shared" si="505"/>
        <v>1.4536356322121283E-3</v>
      </c>
      <c r="R374" s="50">
        <f t="shared" si="506"/>
        <v>230.283005</v>
      </c>
      <c r="S374" s="60">
        <f t="shared" si="507"/>
        <v>-1.8270268410891792E-2</v>
      </c>
      <c r="T374" s="57">
        <f t="shared" si="523"/>
        <v>-3.1650080000000003</v>
      </c>
      <c r="U374" s="8">
        <f t="shared" si="524"/>
        <v>0</v>
      </c>
      <c r="V374" s="8">
        <f t="shared" si="525"/>
        <v>3.1650080000000003</v>
      </c>
      <c r="W374" s="8">
        <f t="shared" si="526"/>
        <v>0.83528450000000221</v>
      </c>
      <c r="X374" s="8">
        <f t="shared" si="527"/>
        <v>1.3880700714285723</v>
      </c>
      <c r="Y374" s="8">
        <f t="shared" si="528"/>
        <v>0.6017596065163664</v>
      </c>
      <c r="Z374" s="30">
        <f t="shared" si="529"/>
        <v>37.568659121397175</v>
      </c>
      <c r="AA374" s="48">
        <f t="shared" si="508"/>
        <v>37.156115052245184</v>
      </c>
      <c r="AB374" s="41">
        <f t="shared" si="509"/>
        <v>231.35250100000002</v>
      </c>
      <c r="AC374" s="41">
        <f t="shared" si="510"/>
        <v>229.93000300000003</v>
      </c>
      <c r="AD374" s="41">
        <f t="shared" si="511"/>
        <v>230.13820200000001</v>
      </c>
      <c r="AE374" s="44">
        <f t="shared" si="512"/>
        <v>229.61740440000003</v>
      </c>
      <c r="AF374" s="44">
        <f t="shared" si="513"/>
        <v>230.00926826666671</v>
      </c>
      <c r="AG374" s="44">
        <f t="shared" si="514"/>
        <v>230.89492256000005</v>
      </c>
      <c r="AH374" s="41">
        <f t="shared" si="515"/>
        <v>233.17100033333335</v>
      </c>
      <c r="AI374" s="41">
        <f t="shared" si="516"/>
        <v>4719894022.9474001</v>
      </c>
      <c r="AJ374" s="41">
        <f t="shared" si="517"/>
        <v>4719894022.9474001</v>
      </c>
      <c r="AK374" s="41">
        <f t="shared" si="518"/>
        <v>0</v>
      </c>
      <c r="AL374" s="41">
        <f t="shared" ref="AL374:AM374" si="574">SUM(AJ374:AJ387)</f>
        <v>24882033678.59663</v>
      </c>
      <c r="AM374" s="41">
        <f t="shared" si="574"/>
        <v>38759921890.478607</v>
      </c>
      <c r="AN374" s="41">
        <f t="shared" si="520"/>
        <v>0.6419526269661785</v>
      </c>
      <c r="AO374" s="41">
        <f t="shared" si="521"/>
        <v>39.096903066704712</v>
      </c>
      <c r="AP374" s="46">
        <f t="shared" si="522"/>
        <v>31.703895349554728</v>
      </c>
    </row>
    <row r="375" spans="1:42" ht="15" thickBot="1" x14ac:dyDescent="0.4">
      <c r="A375" s="63">
        <f>Symbol!A375</f>
        <v>42272</v>
      </c>
      <c r="B375" s="12">
        <f>Symbol!B375</f>
        <v>234.36199999999999</v>
      </c>
      <c r="C375" s="64">
        <f>Symbol!C375</f>
        <v>237.42700199999999</v>
      </c>
      <c r="D375" s="12">
        <f>Symbol!D375</f>
        <v>233.68400600000001</v>
      </c>
      <c r="E375" s="64">
        <f>Symbol!E375</f>
        <v>235.14399700000001</v>
      </c>
      <c r="F375" s="12">
        <f>Symbol!G375</f>
        <v>22363600</v>
      </c>
      <c r="H375" s="24">
        <f t="shared" si="496"/>
        <v>1</v>
      </c>
      <c r="I375" s="7">
        <f t="shared" si="497"/>
        <v>231.49299600000001</v>
      </c>
      <c r="J375" s="30">
        <f t="shared" si="498"/>
        <v>231.212006</v>
      </c>
      <c r="K375" s="60">
        <f t="shared" si="499"/>
        <v>1.8010636958285937E-2</v>
      </c>
      <c r="L375" s="50">
        <f t="shared" si="500"/>
        <v>227.08500699999999</v>
      </c>
      <c r="M375" s="60">
        <f t="shared" si="501"/>
        <v>-1.5438217128514927E-2</v>
      </c>
      <c r="N375" s="50">
        <f t="shared" si="502"/>
        <v>230.61799600000001</v>
      </c>
      <c r="O375" s="60">
        <f t="shared" si="503"/>
        <v>1.4536356322121283E-3</v>
      </c>
      <c r="P375" s="50">
        <f t="shared" si="504"/>
        <v>230.283005</v>
      </c>
      <c r="Q375" s="60">
        <f t="shared" si="505"/>
        <v>-1.8270268410891792E-2</v>
      </c>
      <c r="R375" s="50">
        <f t="shared" si="506"/>
        <v>234.52900700000001</v>
      </c>
      <c r="S375" s="60">
        <f t="shared" si="507"/>
        <v>-2.6188022144579583E-3</v>
      </c>
      <c r="T375" s="57">
        <f t="shared" si="523"/>
        <v>1.4820100000000025</v>
      </c>
      <c r="U375" s="8">
        <f t="shared" si="524"/>
        <v>1.4820100000000025</v>
      </c>
      <c r="V375" s="8">
        <f t="shared" si="525"/>
        <v>0</v>
      </c>
      <c r="W375" s="8">
        <f t="shared" si="526"/>
        <v>0.85357000000000072</v>
      </c>
      <c r="X375" s="8">
        <f t="shared" si="527"/>
        <v>1.1619980714285723</v>
      </c>
      <c r="Y375" s="8">
        <f t="shared" si="528"/>
        <v>0.73457092656841771</v>
      </c>
      <c r="Z375" s="30">
        <f t="shared" si="529"/>
        <v>42.348855000219189</v>
      </c>
      <c r="AA375" s="48">
        <f t="shared" si="508"/>
        <v>37.577105450587396</v>
      </c>
      <c r="AB375" s="41">
        <f t="shared" si="509"/>
        <v>229.1485065</v>
      </c>
      <c r="AC375" s="41">
        <f t="shared" si="510"/>
        <v>229.63833633333334</v>
      </c>
      <c r="AD375" s="41">
        <f t="shared" si="511"/>
        <v>230.74540420000002</v>
      </c>
      <c r="AE375" s="44">
        <f t="shared" si="512"/>
        <v>229.32360240000003</v>
      </c>
      <c r="AF375" s="44">
        <f t="shared" si="513"/>
        <v>229.70533666666665</v>
      </c>
      <c r="AG375" s="44">
        <f t="shared" si="514"/>
        <v>231.46784312</v>
      </c>
      <c r="AH375" s="41">
        <f t="shared" si="515"/>
        <v>231.92900099999997</v>
      </c>
      <c r="AI375" s="41">
        <f t="shared" si="516"/>
        <v>2948420618.1125998</v>
      </c>
      <c r="AJ375" s="41">
        <f t="shared" si="517"/>
        <v>2948420618.1125998</v>
      </c>
      <c r="AK375" s="41">
        <f t="shared" si="518"/>
        <v>0</v>
      </c>
      <c r="AL375" s="41">
        <f t="shared" ref="AL375:AM375" si="575">SUM(AJ375:AJ388)</f>
        <v>20162139655.649235</v>
      </c>
      <c r="AM375" s="41">
        <f t="shared" si="575"/>
        <v>43433009878.341408</v>
      </c>
      <c r="AN375" s="41">
        <f t="shared" si="520"/>
        <v>0.4642123516681127</v>
      </c>
      <c r="AO375" s="41">
        <f t="shared" si="521"/>
        <v>31.703895349554728</v>
      </c>
      <c r="AP375" s="46">
        <f t="shared" si="522"/>
        <v>26.656921349608609</v>
      </c>
    </row>
    <row r="376" spans="1:42" ht="15" thickBot="1" x14ac:dyDescent="0.4">
      <c r="A376" s="63">
        <f>Symbol!A376</f>
        <v>42273</v>
      </c>
      <c r="B376" s="12">
        <f>Symbol!B376</f>
        <v>235.07600400000001</v>
      </c>
      <c r="C376" s="64">
        <f>Symbol!C376</f>
        <v>235.40299999999999</v>
      </c>
      <c r="D376" s="12">
        <f>Symbol!D376</f>
        <v>233.358002</v>
      </c>
      <c r="E376" s="64">
        <f>Symbol!E376</f>
        <v>234.33999600000001</v>
      </c>
      <c r="F376" s="12">
        <f>Symbol!G376</f>
        <v>13724100</v>
      </c>
      <c r="H376" s="24">
        <f t="shared" si="496"/>
        <v>1</v>
      </c>
      <c r="I376" s="7">
        <f t="shared" si="497"/>
        <v>231.212006</v>
      </c>
      <c r="J376" s="30">
        <f t="shared" si="498"/>
        <v>227.08500699999999</v>
      </c>
      <c r="K376" s="60">
        <f t="shared" si="499"/>
        <v>-1.5438217128514927E-2</v>
      </c>
      <c r="L376" s="50">
        <f t="shared" si="500"/>
        <v>230.61799600000001</v>
      </c>
      <c r="M376" s="60">
        <f t="shared" si="501"/>
        <v>1.4536356322121283E-3</v>
      </c>
      <c r="N376" s="50">
        <f t="shared" si="502"/>
        <v>230.283005</v>
      </c>
      <c r="O376" s="60">
        <f t="shared" si="503"/>
        <v>-1.8270268410891792E-2</v>
      </c>
      <c r="P376" s="50">
        <f t="shared" si="504"/>
        <v>234.52900700000001</v>
      </c>
      <c r="Q376" s="60">
        <f t="shared" si="505"/>
        <v>-2.6188022144579583E-3</v>
      </c>
      <c r="R376" s="50">
        <f t="shared" si="506"/>
        <v>235.14399700000001</v>
      </c>
      <c r="S376" s="60">
        <f t="shared" si="507"/>
        <v>3.4250445082719566E-3</v>
      </c>
      <c r="T376" s="57">
        <f t="shared" si="523"/>
        <v>0.28099000000000274</v>
      </c>
      <c r="U376" s="8">
        <f t="shared" si="524"/>
        <v>0.28099000000000274</v>
      </c>
      <c r="V376" s="8">
        <f t="shared" si="525"/>
        <v>0</v>
      </c>
      <c r="W376" s="8">
        <f t="shared" si="526"/>
        <v>0.74771214285714349</v>
      </c>
      <c r="X376" s="8">
        <f t="shared" si="527"/>
        <v>1.2646407142857146</v>
      </c>
      <c r="Y376" s="8">
        <f t="shared" si="528"/>
        <v>0.59124471829096614</v>
      </c>
      <c r="Z376" s="30">
        <f t="shared" si="529"/>
        <v>37.156115052245184</v>
      </c>
      <c r="AA376" s="48">
        <f t="shared" si="508"/>
        <v>24.776136604575314</v>
      </c>
      <c r="AB376" s="41">
        <f t="shared" si="509"/>
        <v>228.85150149999998</v>
      </c>
      <c r="AC376" s="41">
        <f t="shared" si="510"/>
        <v>229.32866933333332</v>
      </c>
      <c r="AD376" s="41">
        <f t="shared" si="511"/>
        <v>231.5318024</v>
      </c>
      <c r="AE376" s="44">
        <f t="shared" si="512"/>
        <v>229.77740180000001</v>
      </c>
      <c r="AF376" s="44">
        <f t="shared" si="513"/>
        <v>230.86500353333338</v>
      </c>
      <c r="AG376" s="44">
        <f t="shared" si="514"/>
        <v>231.80324156000003</v>
      </c>
      <c r="AH376" s="41">
        <f t="shared" si="515"/>
        <v>231.49567166666665</v>
      </c>
      <c r="AI376" s="41">
        <f t="shared" si="516"/>
        <v>3343885528.5235</v>
      </c>
      <c r="AJ376" s="41">
        <f t="shared" si="517"/>
        <v>3343885528.5235</v>
      </c>
      <c r="AK376" s="41">
        <f t="shared" si="518"/>
        <v>0</v>
      </c>
      <c r="AL376" s="41">
        <f t="shared" ref="AL376:AM376" si="576">SUM(AJ376:AJ389)</f>
        <v>17213719037.536633</v>
      </c>
      <c r="AM376" s="41">
        <f t="shared" si="576"/>
        <v>47361326264.119606</v>
      </c>
      <c r="AN376" s="41">
        <f t="shared" si="520"/>
        <v>0.36345517314149939</v>
      </c>
      <c r="AO376" s="41">
        <f t="shared" si="521"/>
        <v>26.656921349608609</v>
      </c>
      <c r="AP376" s="46">
        <f t="shared" si="522"/>
        <v>21.560451053866174</v>
      </c>
    </row>
    <row r="377" spans="1:42" ht="15" thickBot="1" x14ac:dyDescent="0.4">
      <c r="A377" s="63">
        <f>Symbol!A377</f>
        <v>42274</v>
      </c>
      <c r="B377" s="12">
        <f>Symbol!B377</f>
        <v>234.13900799999999</v>
      </c>
      <c r="C377" s="64">
        <f>Symbol!C377</f>
        <v>234.52600100000001</v>
      </c>
      <c r="D377" s="12">
        <f>Symbol!D377</f>
        <v>232.475998</v>
      </c>
      <c r="E377" s="64">
        <f>Symbol!E377</f>
        <v>232.75700399999999</v>
      </c>
      <c r="F377" s="12">
        <f>Symbol!G377</f>
        <v>14179900</v>
      </c>
      <c r="H377" s="24">
        <f t="shared" si="496"/>
        <v>0</v>
      </c>
      <c r="I377" s="7">
        <f t="shared" si="497"/>
        <v>227.08500699999999</v>
      </c>
      <c r="J377" s="30">
        <f t="shared" si="498"/>
        <v>230.61799600000001</v>
      </c>
      <c r="K377" s="60">
        <f t="shared" si="499"/>
        <v>1.4536356322121283E-3</v>
      </c>
      <c r="L377" s="50">
        <f t="shared" si="500"/>
        <v>230.283005</v>
      </c>
      <c r="M377" s="60">
        <f t="shared" si="501"/>
        <v>-1.8270268410891792E-2</v>
      </c>
      <c r="N377" s="50">
        <f t="shared" si="502"/>
        <v>234.52900700000001</v>
      </c>
      <c r="O377" s="60">
        <f t="shared" si="503"/>
        <v>-2.6188022144579583E-3</v>
      </c>
      <c r="P377" s="50">
        <f t="shared" si="504"/>
        <v>235.14399700000001</v>
      </c>
      <c r="Q377" s="60">
        <f t="shared" si="505"/>
        <v>3.4250445082719566E-3</v>
      </c>
      <c r="R377" s="50">
        <f t="shared" si="506"/>
        <v>234.33999600000001</v>
      </c>
      <c r="S377" s="60">
        <f t="shared" si="507"/>
        <v>6.7780270925920502E-3</v>
      </c>
      <c r="T377" s="57">
        <f t="shared" si="523"/>
        <v>4.1269990000000121</v>
      </c>
      <c r="U377" s="8">
        <f t="shared" si="524"/>
        <v>4.1269990000000121</v>
      </c>
      <c r="V377" s="8">
        <f t="shared" si="525"/>
        <v>0</v>
      </c>
      <c r="W377" s="8">
        <f t="shared" si="526"/>
        <v>0.76128378571428557</v>
      </c>
      <c r="X377" s="8">
        <f t="shared" si="527"/>
        <v>1.2646407142857146</v>
      </c>
      <c r="Y377" s="8">
        <f t="shared" si="528"/>
        <v>0.60197633771760106</v>
      </c>
      <c r="Z377" s="30">
        <f t="shared" si="529"/>
        <v>37.577105450587396</v>
      </c>
      <c r="AA377" s="48">
        <f t="shared" si="508"/>
        <v>22.910106571883688</v>
      </c>
      <c r="AB377" s="41">
        <f t="shared" si="509"/>
        <v>230.4505005</v>
      </c>
      <c r="AC377" s="41">
        <f t="shared" si="510"/>
        <v>231.81000266666669</v>
      </c>
      <c r="AD377" s="41">
        <f t="shared" si="511"/>
        <v>232.98280020000001</v>
      </c>
      <c r="AE377" s="44">
        <f t="shared" si="512"/>
        <v>232.048404</v>
      </c>
      <c r="AF377" s="44">
        <f t="shared" si="513"/>
        <v>232.77853493333333</v>
      </c>
      <c r="AG377" s="44">
        <f t="shared" si="514"/>
        <v>232.85208064</v>
      </c>
      <c r="AH377" s="41">
        <f t="shared" si="515"/>
        <v>228.27433266666665</v>
      </c>
      <c r="AI377" s="41">
        <f t="shared" si="516"/>
        <v>4492164937.6807995</v>
      </c>
      <c r="AJ377" s="41">
        <f t="shared" si="517"/>
        <v>0</v>
      </c>
      <c r="AK377" s="41">
        <f t="shared" si="518"/>
        <v>4492164937.6807995</v>
      </c>
      <c r="AL377" s="41">
        <f t="shared" ref="AL377:AM377" si="577">SUM(AJ377:AJ390)</f>
        <v>13869833509.013134</v>
      </c>
      <c r="AM377" s="41">
        <f t="shared" si="577"/>
        <v>50460144905.450607</v>
      </c>
      <c r="AN377" s="41">
        <f t="shared" si="520"/>
        <v>0.27486709629949835</v>
      </c>
      <c r="AO377" s="41">
        <f t="shared" si="521"/>
        <v>21.560451053866174</v>
      </c>
      <c r="AP377" s="46">
        <f t="shared" si="522"/>
        <v>21.200783799554443</v>
      </c>
    </row>
    <row r="378" spans="1:42" ht="15" thickBot="1" x14ac:dyDescent="0.4">
      <c r="A378" s="63">
        <f>Symbol!A378</f>
        <v>42275</v>
      </c>
      <c r="B378" s="12">
        <f>Symbol!B378</f>
        <v>232.83599899999999</v>
      </c>
      <c r="C378" s="64">
        <f>Symbol!C378</f>
        <v>239.33900499999999</v>
      </c>
      <c r="D378" s="12">
        <f>Symbol!D378</f>
        <v>232.466995</v>
      </c>
      <c r="E378" s="64">
        <f>Symbol!E378</f>
        <v>239.141998</v>
      </c>
      <c r="F378" s="12">
        <f>Symbol!G378</f>
        <v>24713000</v>
      </c>
      <c r="H378" s="24">
        <f t="shared" si="496"/>
        <v>1</v>
      </c>
      <c r="I378" s="7">
        <f t="shared" si="497"/>
        <v>230.61799600000001</v>
      </c>
      <c r="J378" s="30">
        <f t="shared" si="498"/>
        <v>230.283005</v>
      </c>
      <c r="K378" s="60">
        <f t="shared" si="499"/>
        <v>-1.8270268410891792E-2</v>
      </c>
      <c r="L378" s="50">
        <f t="shared" si="500"/>
        <v>234.52900700000001</v>
      </c>
      <c r="M378" s="60">
        <f t="shared" si="501"/>
        <v>-2.6188022144579583E-3</v>
      </c>
      <c r="N378" s="50">
        <f t="shared" si="502"/>
        <v>235.14399700000001</v>
      </c>
      <c r="O378" s="60">
        <f t="shared" si="503"/>
        <v>3.4250445082719566E-3</v>
      </c>
      <c r="P378" s="50">
        <f t="shared" si="504"/>
        <v>234.33999600000001</v>
      </c>
      <c r="Q378" s="60">
        <f t="shared" si="505"/>
        <v>6.7780270925920502E-3</v>
      </c>
      <c r="R378" s="50">
        <f t="shared" si="506"/>
        <v>232.75700399999999</v>
      </c>
      <c r="S378" s="60">
        <f t="shared" si="507"/>
        <v>-2.7062501316859711E-2</v>
      </c>
      <c r="T378" s="57">
        <f t="shared" si="523"/>
        <v>-3.5329890000000148</v>
      </c>
      <c r="U378" s="8">
        <f t="shared" si="524"/>
        <v>0</v>
      </c>
      <c r="V378" s="8">
        <f t="shared" si="525"/>
        <v>3.5329890000000148</v>
      </c>
      <c r="W378" s="8">
        <f t="shared" si="526"/>
        <v>0.46649814285714186</v>
      </c>
      <c r="X378" s="8">
        <f t="shared" si="527"/>
        <v>1.4163544999999991</v>
      </c>
      <c r="Y378" s="8">
        <f t="shared" si="528"/>
        <v>0.3293653833536323</v>
      </c>
      <c r="Z378" s="30">
        <f t="shared" si="529"/>
        <v>24.776136604575314</v>
      </c>
      <c r="AA378" s="48">
        <f t="shared" si="508"/>
        <v>29.712788422558361</v>
      </c>
      <c r="AB378" s="41">
        <f t="shared" si="509"/>
        <v>232.40600599999999</v>
      </c>
      <c r="AC378" s="41">
        <f t="shared" si="510"/>
        <v>233.31866966666666</v>
      </c>
      <c r="AD378" s="41">
        <f t="shared" si="511"/>
        <v>233.41060179999999</v>
      </c>
      <c r="AE378" s="44">
        <f t="shared" si="512"/>
        <v>233.9258026</v>
      </c>
      <c r="AF378" s="44">
        <f t="shared" si="513"/>
        <v>233.79340100000002</v>
      </c>
      <c r="AG378" s="44">
        <f t="shared" si="514"/>
        <v>234.20252132000002</v>
      </c>
      <c r="AH378" s="41">
        <f t="shared" si="515"/>
        <v>229.37366733333337</v>
      </c>
      <c r="AI378" s="41">
        <f t="shared" si="516"/>
        <v>5736474858.4395342</v>
      </c>
      <c r="AJ378" s="41">
        <f t="shared" si="517"/>
        <v>0</v>
      </c>
      <c r="AK378" s="41">
        <f t="shared" si="518"/>
        <v>5736474858.4395342</v>
      </c>
      <c r="AL378" s="41">
        <f t="shared" ref="AL378:AM378" si="578">SUM(AJ378:AJ391)</f>
        <v>13869833509.013134</v>
      </c>
      <c r="AM378" s="41">
        <f t="shared" si="578"/>
        <v>51551490721.955261</v>
      </c>
      <c r="AN378" s="41">
        <f t="shared" si="520"/>
        <v>0.26904815582968411</v>
      </c>
      <c r="AO378" s="41">
        <f t="shared" si="521"/>
        <v>21.200783799554443</v>
      </c>
      <c r="AP378" s="46">
        <f t="shared" si="522"/>
        <v>31.015842138450139</v>
      </c>
    </row>
    <row r="379" spans="1:42" ht="15" thickBot="1" x14ac:dyDescent="0.4">
      <c r="A379" s="63">
        <f>Symbol!A379</f>
        <v>42276</v>
      </c>
      <c r="B379" s="12">
        <f>Symbol!B379</f>
        <v>239.016006</v>
      </c>
      <c r="C379" s="64">
        <f>Symbol!C379</f>
        <v>239.80200199999999</v>
      </c>
      <c r="D379" s="12">
        <f>Symbol!D379</f>
        <v>235.92799400000001</v>
      </c>
      <c r="E379" s="64">
        <f>Symbol!E379</f>
        <v>236.68699599999999</v>
      </c>
      <c r="F379" s="12">
        <f>Symbol!G379</f>
        <v>22691300</v>
      </c>
      <c r="H379" s="24">
        <f t="shared" si="496"/>
        <v>0</v>
      </c>
      <c r="I379" s="7">
        <f t="shared" si="497"/>
        <v>230.283005</v>
      </c>
      <c r="J379" s="30">
        <f t="shared" si="498"/>
        <v>234.52900700000001</v>
      </c>
      <c r="K379" s="60">
        <f t="shared" si="499"/>
        <v>-2.6188022144579583E-3</v>
      </c>
      <c r="L379" s="50">
        <f t="shared" si="500"/>
        <v>235.14399700000001</v>
      </c>
      <c r="M379" s="60">
        <f t="shared" si="501"/>
        <v>3.4250445082719566E-3</v>
      </c>
      <c r="N379" s="50">
        <f t="shared" si="502"/>
        <v>234.33999600000001</v>
      </c>
      <c r="O379" s="60">
        <f t="shared" si="503"/>
        <v>6.7780270925920502E-3</v>
      </c>
      <c r="P379" s="50">
        <f t="shared" si="504"/>
        <v>232.75700399999999</v>
      </c>
      <c r="Q379" s="60">
        <f t="shared" si="505"/>
        <v>-2.7062501316859711E-2</v>
      </c>
      <c r="R379" s="50">
        <f t="shared" si="506"/>
        <v>239.141998</v>
      </c>
      <c r="S379" s="60">
        <f t="shared" si="507"/>
        <v>1.031893312533339E-2</v>
      </c>
      <c r="T379" s="57">
        <f t="shared" si="523"/>
        <v>0.33499100000000226</v>
      </c>
      <c r="U379" s="8">
        <f t="shared" si="524"/>
        <v>0.33499100000000226</v>
      </c>
      <c r="V379" s="8">
        <f t="shared" si="525"/>
        <v>0</v>
      </c>
      <c r="W379" s="8">
        <f t="shared" si="526"/>
        <v>0.46649814285714186</v>
      </c>
      <c r="X379" s="8">
        <f t="shared" si="527"/>
        <v>1.569712999999999</v>
      </c>
      <c r="Y379" s="8">
        <f t="shared" si="528"/>
        <v>0.29718690159101835</v>
      </c>
      <c r="Z379" s="30">
        <f t="shared" si="529"/>
        <v>22.910106571883688</v>
      </c>
      <c r="AA379" s="48">
        <f t="shared" si="508"/>
        <v>35.958093645482535</v>
      </c>
      <c r="AB379" s="41">
        <f t="shared" si="509"/>
        <v>234.836502</v>
      </c>
      <c r="AC379" s="41">
        <f t="shared" si="510"/>
        <v>234.67100000000002</v>
      </c>
      <c r="AD379" s="41">
        <f t="shared" si="511"/>
        <v>235.18240040000001</v>
      </c>
      <c r="AE379" s="44">
        <f t="shared" si="512"/>
        <v>234.69939860000002</v>
      </c>
      <c r="AF379" s="44">
        <f t="shared" si="513"/>
        <v>234.17006726666671</v>
      </c>
      <c r="AG379" s="44">
        <f t="shared" si="514"/>
        <v>235.39699996000004</v>
      </c>
      <c r="AH379" s="41">
        <f t="shared" si="515"/>
        <v>230.56967166666666</v>
      </c>
      <c r="AI379" s="41">
        <f t="shared" si="516"/>
        <v>3978272171.9038334</v>
      </c>
      <c r="AJ379" s="41">
        <f t="shared" si="517"/>
        <v>0</v>
      </c>
      <c r="AK379" s="41">
        <f t="shared" si="518"/>
        <v>3978272171.9038334</v>
      </c>
      <c r="AL379" s="41">
        <f t="shared" ref="AL379:AM379" si="579">SUM(AJ379:AJ392)</f>
        <v>20598806213.5266</v>
      </c>
      <c r="AM379" s="41">
        <f t="shared" si="579"/>
        <v>45815015863.515732</v>
      </c>
      <c r="AN379" s="41">
        <f t="shared" si="520"/>
        <v>0.44960818686369214</v>
      </c>
      <c r="AO379" s="41">
        <f t="shared" si="521"/>
        <v>31.015842138450139</v>
      </c>
      <c r="AP379" s="46">
        <f t="shared" si="522"/>
        <v>38.519820147600839</v>
      </c>
    </row>
    <row r="380" spans="1:42" ht="15" thickBot="1" x14ac:dyDescent="0.4">
      <c r="A380" s="63">
        <f>Symbol!A380</f>
        <v>42277</v>
      </c>
      <c r="B380" s="12">
        <f>Symbol!B380</f>
        <v>236.63999899999999</v>
      </c>
      <c r="C380" s="64">
        <f>Symbol!C380</f>
        <v>237.733994</v>
      </c>
      <c r="D380" s="12">
        <f>Symbol!D380</f>
        <v>235.628998</v>
      </c>
      <c r="E380" s="64">
        <f>Symbol!E380</f>
        <v>236.05999800000001</v>
      </c>
      <c r="F380" s="12">
        <f>Symbol!G380</f>
        <v>19743500</v>
      </c>
      <c r="H380" s="24">
        <f t="shared" si="496"/>
        <v>0</v>
      </c>
      <c r="I380" s="7">
        <f t="shared" si="497"/>
        <v>234.52900700000001</v>
      </c>
      <c r="J380" s="30">
        <f t="shared" si="498"/>
        <v>235.14399700000001</v>
      </c>
      <c r="K380" s="60">
        <f t="shared" si="499"/>
        <v>3.4250445082719566E-3</v>
      </c>
      <c r="L380" s="50">
        <f t="shared" si="500"/>
        <v>234.33999600000001</v>
      </c>
      <c r="M380" s="60">
        <f t="shared" si="501"/>
        <v>6.7780270925920502E-3</v>
      </c>
      <c r="N380" s="50">
        <f t="shared" si="502"/>
        <v>232.75700399999999</v>
      </c>
      <c r="O380" s="60">
        <f t="shared" si="503"/>
        <v>-2.7062501316859711E-2</v>
      </c>
      <c r="P380" s="50">
        <f t="shared" si="504"/>
        <v>239.141998</v>
      </c>
      <c r="Q380" s="60">
        <f t="shared" si="505"/>
        <v>1.031893312533339E-2</v>
      </c>
      <c r="R380" s="50">
        <f t="shared" si="506"/>
        <v>236.68699599999999</v>
      </c>
      <c r="S380" s="60">
        <f t="shared" si="507"/>
        <v>2.6525747412271378E-3</v>
      </c>
      <c r="T380" s="57">
        <f t="shared" si="523"/>
        <v>-4.2460020000000043</v>
      </c>
      <c r="U380" s="8">
        <f t="shared" si="524"/>
        <v>0</v>
      </c>
      <c r="V380" s="8">
        <f t="shared" si="525"/>
        <v>4.2460020000000043</v>
      </c>
      <c r="W380" s="8">
        <f t="shared" si="526"/>
        <v>0.66357092857142719</v>
      </c>
      <c r="X380" s="8">
        <f t="shared" si="527"/>
        <v>1.569712999999999</v>
      </c>
      <c r="Y380" s="8">
        <f t="shared" si="528"/>
        <v>0.42273391923964926</v>
      </c>
      <c r="Z380" s="30">
        <f t="shared" si="529"/>
        <v>29.712788422558361</v>
      </c>
      <c r="AA380" s="48">
        <f t="shared" si="508"/>
        <v>34.690018721485444</v>
      </c>
      <c r="AB380" s="41">
        <f t="shared" si="509"/>
        <v>234.74199650000003</v>
      </c>
      <c r="AC380" s="41">
        <f t="shared" si="510"/>
        <v>234.08033233333336</v>
      </c>
      <c r="AD380" s="41">
        <f t="shared" si="511"/>
        <v>235.61399820000003</v>
      </c>
      <c r="AE380" s="44">
        <f t="shared" si="512"/>
        <v>233.86759939999999</v>
      </c>
      <c r="AF380" s="44">
        <f t="shared" si="513"/>
        <v>235.35919886666667</v>
      </c>
      <c r="AG380" s="44">
        <f t="shared" si="514"/>
        <v>235.66655812000002</v>
      </c>
      <c r="AH380" s="41">
        <f t="shared" si="515"/>
        <v>233.49100233333331</v>
      </c>
      <c r="AI380" s="41">
        <f t="shared" si="516"/>
        <v>5860110478.3615332</v>
      </c>
      <c r="AJ380" s="41">
        <f t="shared" si="517"/>
        <v>0</v>
      </c>
      <c r="AK380" s="41">
        <f t="shared" si="518"/>
        <v>5860110478.3615332</v>
      </c>
      <c r="AL380" s="41">
        <f t="shared" ref="AL380:AM380" si="580">SUM(AJ380:AJ393)</f>
        <v>26212412625.193001</v>
      </c>
      <c r="AM380" s="41">
        <f t="shared" si="580"/>
        <v>41836743691.6119</v>
      </c>
      <c r="AN380" s="41">
        <f t="shared" si="520"/>
        <v>0.62654045970715655</v>
      </c>
      <c r="AO380" s="41">
        <f t="shared" si="521"/>
        <v>38.519820147600839</v>
      </c>
      <c r="AP380" s="46">
        <f t="shared" si="522"/>
        <v>39.306853156082617</v>
      </c>
    </row>
    <row r="381" spans="1:42" ht="15" thickBot="1" x14ac:dyDescent="0.4">
      <c r="A381" s="63">
        <f>Symbol!A381</f>
        <v>42278</v>
      </c>
      <c r="B381" s="12">
        <f>Symbol!B381</f>
        <v>236.003998</v>
      </c>
      <c r="C381" s="64">
        <f>Symbol!C381</f>
        <v>238.445007</v>
      </c>
      <c r="D381" s="12">
        <f>Symbol!D381</f>
        <v>235.61599699999999</v>
      </c>
      <c r="E381" s="64">
        <f>Symbol!E381</f>
        <v>237.54899599999999</v>
      </c>
      <c r="F381" s="12">
        <f>Symbol!G381</f>
        <v>20488800</v>
      </c>
      <c r="H381" s="24">
        <f t="shared" si="496"/>
        <v>1</v>
      </c>
      <c r="I381" s="7">
        <f t="shared" si="497"/>
        <v>235.14399700000001</v>
      </c>
      <c r="J381" s="30">
        <f t="shared" si="498"/>
        <v>234.33999600000001</v>
      </c>
      <c r="K381" s="60">
        <f t="shared" si="499"/>
        <v>6.7780270925920502E-3</v>
      </c>
      <c r="L381" s="50">
        <f t="shared" si="500"/>
        <v>232.75700399999999</v>
      </c>
      <c r="M381" s="60">
        <f t="shared" si="501"/>
        <v>-2.7062501316859711E-2</v>
      </c>
      <c r="N381" s="50">
        <f t="shared" si="502"/>
        <v>239.141998</v>
      </c>
      <c r="O381" s="60">
        <f t="shared" si="503"/>
        <v>1.031893312533339E-2</v>
      </c>
      <c r="P381" s="50">
        <f t="shared" si="504"/>
        <v>236.68699599999999</v>
      </c>
      <c r="Q381" s="60">
        <f t="shared" si="505"/>
        <v>2.6525747412271378E-3</v>
      </c>
      <c r="R381" s="50">
        <f t="shared" si="506"/>
        <v>236.05999800000001</v>
      </c>
      <c r="S381" s="60">
        <f t="shared" si="507"/>
        <v>-6.287899616861917E-3</v>
      </c>
      <c r="T381" s="57">
        <f t="shared" si="523"/>
        <v>-0.61499000000000592</v>
      </c>
      <c r="U381" s="8">
        <f t="shared" si="524"/>
        <v>0</v>
      </c>
      <c r="V381" s="8">
        <f t="shared" si="525"/>
        <v>0.61499000000000592</v>
      </c>
      <c r="W381" s="8">
        <f t="shared" si="526"/>
        <v>0.71107042857142788</v>
      </c>
      <c r="X381" s="8">
        <f t="shared" si="527"/>
        <v>1.2664271428571416</v>
      </c>
      <c r="Y381" s="8">
        <f t="shared" si="528"/>
        <v>0.56147756511851676</v>
      </c>
      <c r="Z381" s="30">
        <f t="shared" si="529"/>
        <v>35.958093645482535</v>
      </c>
      <c r="AA381" s="48">
        <f t="shared" si="508"/>
        <v>31.661056400851308</v>
      </c>
      <c r="AB381" s="41">
        <f t="shared" si="509"/>
        <v>233.54849999999999</v>
      </c>
      <c r="AC381" s="41">
        <f t="shared" si="510"/>
        <v>235.41299933333335</v>
      </c>
      <c r="AD381" s="41">
        <f t="shared" si="511"/>
        <v>235.79719840000001</v>
      </c>
      <c r="AE381" s="44">
        <f t="shared" si="512"/>
        <v>235.62760000000003</v>
      </c>
      <c r="AF381" s="44">
        <f t="shared" si="513"/>
        <v>235.82426533333336</v>
      </c>
      <c r="AG381" s="44">
        <f t="shared" si="514"/>
        <v>236.01919792000004</v>
      </c>
      <c r="AH381" s="41">
        <f t="shared" si="515"/>
        <v>235.41833499999998</v>
      </c>
      <c r="AI381" s="41">
        <f t="shared" si="516"/>
        <v>5264801476.6059999</v>
      </c>
      <c r="AJ381" s="41">
        <f t="shared" si="517"/>
        <v>5264801476.6059999</v>
      </c>
      <c r="AK381" s="41">
        <f t="shared" si="518"/>
        <v>0</v>
      </c>
      <c r="AL381" s="41">
        <f t="shared" ref="AL381:AM381" si="581">SUM(AJ381:AJ394)</f>
        <v>26212412625.193001</v>
      </c>
      <c r="AM381" s="41">
        <f t="shared" si="581"/>
        <v>40474209478.86293</v>
      </c>
      <c r="AN381" s="41">
        <f t="shared" si="520"/>
        <v>0.64763247911937738</v>
      </c>
      <c r="AO381" s="41">
        <f t="shared" si="521"/>
        <v>39.306853156082617</v>
      </c>
      <c r="AP381" s="46">
        <f t="shared" si="522"/>
        <v>31.909941826130691</v>
      </c>
    </row>
    <row r="382" spans="1:42" ht="15" thickBot="1" x14ac:dyDescent="0.4">
      <c r="A382" s="63">
        <f>Symbol!A382</f>
        <v>42279</v>
      </c>
      <c r="B382" s="12">
        <f>Symbol!B382</f>
        <v>237.26400799999999</v>
      </c>
      <c r="C382" s="64">
        <f>Symbol!C382</f>
        <v>238.541</v>
      </c>
      <c r="D382" s="12">
        <f>Symbol!D382</f>
        <v>236.60299699999999</v>
      </c>
      <c r="E382" s="64">
        <f>Symbol!E382</f>
        <v>237.29299900000001</v>
      </c>
      <c r="F382" s="12">
        <f>Symbol!G382</f>
        <v>19677900</v>
      </c>
      <c r="H382" s="24">
        <f t="shared" si="496"/>
        <v>1</v>
      </c>
      <c r="I382" s="7">
        <f t="shared" si="497"/>
        <v>234.33999600000001</v>
      </c>
      <c r="J382" s="30">
        <f t="shared" si="498"/>
        <v>232.75700399999999</v>
      </c>
      <c r="K382" s="60">
        <f t="shared" si="499"/>
        <v>-2.7062501316859711E-2</v>
      </c>
      <c r="L382" s="50">
        <f t="shared" si="500"/>
        <v>239.141998</v>
      </c>
      <c r="M382" s="60">
        <f t="shared" si="501"/>
        <v>1.031893312533339E-2</v>
      </c>
      <c r="N382" s="50">
        <f t="shared" si="502"/>
        <v>236.68699599999999</v>
      </c>
      <c r="O382" s="60">
        <f t="shared" si="503"/>
        <v>2.6525747412271378E-3</v>
      </c>
      <c r="P382" s="50">
        <f t="shared" si="504"/>
        <v>236.05999800000001</v>
      </c>
      <c r="Q382" s="60">
        <f t="shared" si="505"/>
        <v>-6.287899616861917E-3</v>
      </c>
      <c r="R382" s="50">
        <f t="shared" si="506"/>
        <v>237.54899599999999</v>
      </c>
      <c r="S382" s="60">
        <f t="shared" si="507"/>
        <v>1.0782408780079214E-3</v>
      </c>
      <c r="T382" s="57">
        <f t="shared" si="523"/>
        <v>0.80400099999999952</v>
      </c>
      <c r="U382" s="8">
        <f t="shared" si="524"/>
        <v>0.80400099999999952</v>
      </c>
      <c r="V382" s="8">
        <f t="shared" si="525"/>
        <v>0</v>
      </c>
      <c r="W382" s="8">
        <f t="shared" si="526"/>
        <v>0.71107042857142788</v>
      </c>
      <c r="X382" s="8">
        <f t="shared" si="527"/>
        <v>1.3387134999999992</v>
      </c>
      <c r="Y382" s="8">
        <f t="shared" si="528"/>
        <v>0.53115952634482899</v>
      </c>
      <c r="Z382" s="30">
        <f t="shared" si="529"/>
        <v>34.690018721485444</v>
      </c>
      <c r="AA382" s="48">
        <f t="shared" si="508"/>
        <v>25.71611966909488</v>
      </c>
      <c r="AB382" s="41">
        <f t="shared" si="509"/>
        <v>235.949501</v>
      </c>
      <c r="AC382" s="41">
        <f t="shared" si="510"/>
        <v>236.19533266666667</v>
      </c>
      <c r="AD382" s="41">
        <f t="shared" si="511"/>
        <v>236.4389984</v>
      </c>
      <c r="AE382" s="44">
        <f t="shared" si="512"/>
        <v>236.88299840000002</v>
      </c>
      <c r="AF382" s="44">
        <f t="shared" si="513"/>
        <v>236.38846533333333</v>
      </c>
      <c r="AG382" s="44">
        <f t="shared" si="514"/>
        <v>236.42835872000001</v>
      </c>
      <c r="AH382" s="41">
        <f t="shared" si="515"/>
        <v>234.36699933333333</v>
      </c>
      <c r="AI382" s="41">
        <f t="shared" si="516"/>
        <v>3216476135.5506001</v>
      </c>
      <c r="AJ382" s="41">
        <f t="shared" si="517"/>
        <v>3216476135.5506001</v>
      </c>
      <c r="AK382" s="41">
        <f t="shared" si="518"/>
        <v>0</v>
      </c>
      <c r="AL382" s="41">
        <f t="shared" ref="AL382:AM382" si="582">SUM(AJ382:AJ395)</f>
        <v>20947611148.587002</v>
      </c>
      <c r="AM382" s="41">
        <f t="shared" si="582"/>
        <v>44698422500.503632</v>
      </c>
      <c r="AN382" s="41">
        <f t="shared" si="520"/>
        <v>0.46864318642007957</v>
      </c>
      <c r="AO382" s="41">
        <f t="shared" si="521"/>
        <v>31.909941826130691</v>
      </c>
      <c r="AP382" s="46">
        <f t="shared" si="522"/>
        <v>26.735997539090519</v>
      </c>
    </row>
    <row r="383" spans="1:42" ht="15" thickBot="1" x14ac:dyDescent="0.4">
      <c r="A383" s="63">
        <f>Symbol!A383</f>
        <v>42280</v>
      </c>
      <c r="B383" s="12">
        <f>Symbol!B383</f>
        <v>237.20199600000001</v>
      </c>
      <c r="C383" s="64">
        <f>Symbol!C383</f>
        <v>239.31500199999999</v>
      </c>
      <c r="D383" s="12">
        <f>Symbol!D383</f>
        <v>236.94399999999999</v>
      </c>
      <c r="E383" s="64">
        <f>Symbol!E383</f>
        <v>238.729996</v>
      </c>
      <c r="F383" s="12">
        <f>Symbol!G383</f>
        <v>16482700</v>
      </c>
      <c r="H383" s="24">
        <f t="shared" si="496"/>
        <v>0</v>
      </c>
      <c r="I383" s="7">
        <f t="shared" si="497"/>
        <v>232.75700399999999</v>
      </c>
      <c r="J383" s="30">
        <f t="shared" si="498"/>
        <v>239.141998</v>
      </c>
      <c r="K383" s="60">
        <f t="shared" si="499"/>
        <v>1.031893312533339E-2</v>
      </c>
      <c r="L383" s="50">
        <f t="shared" si="500"/>
        <v>236.68699599999999</v>
      </c>
      <c r="M383" s="60">
        <f t="shared" si="501"/>
        <v>2.6525747412271378E-3</v>
      </c>
      <c r="N383" s="50">
        <f t="shared" si="502"/>
        <v>236.05999800000001</v>
      </c>
      <c r="O383" s="60">
        <f t="shared" si="503"/>
        <v>-6.287899616861917E-3</v>
      </c>
      <c r="P383" s="50">
        <f t="shared" si="504"/>
        <v>237.54899599999999</v>
      </c>
      <c r="Q383" s="60">
        <f t="shared" si="505"/>
        <v>1.0782408780079214E-3</v>
      </c>
      <c r="R383" s="50">
        <f t="shared" si="506"/>
        <v>237.29299900000001</v>
      </c>
      <c r="S383" s="60">
        <f t="shared" si="507"/>
        <v>-6.0375291957748397E-3</v>
      </c>
      <c r="T383" s="57">
        <f t="shared" si="523"/>
        <v>1.5829920000000186</v>
      </c>
      <c r="U383" s="8">
        <f t="shared" si="524"/>
        <v>1.5829920000000186</v>
      </c>
      <c r="V383" s="8">
        <f t="shared" si="525"/>
        <v>0</v>
      </c>
      <c r="W383" s="8">
        <f t="shared" si="526"/>
        <v>0.65364178571428511</v>
      </c>
      <c r="X383" s="8">
        <f t="shared" si="527"/>
        <v>1.4108559285714262</v>
      </c>
      <c r="Y383" s="8">
        <f t="shared" si="528"/>
        <v>0.46329449554508056</v>
      </c>
      <c r="Z383" s="30">
        <f t="shared" si="529"/>
        <v>31.661056400851308</v>
      </c>
      <c r="AA383" s="48">
        <f t="shared" si="508"/>
        <v>37.561522141838552</v>
      </c>
      <c r="AB383" s="41">
        <f t="shared" si="509"/>
        <v>237.91449699999998</v>
      </c>
      <c r="AC383" s="41">
        <f t="shared" si="510"/>
        <v>237.29633066666665</v>
      </c>
      <c r="AD383" s="41">
        <f t="shared" si="511"/>
        <v>237.34619739999999</v>
      </c>
      <c r="AE383" s="44">
        <f t="shared" si="512"/>
        <v>236.92719720000002</v>
      </c>
      <c r="AF383" s="44">
        <f t="shared" si="513"/>
        <v>237.2406636</v>
      </c>
      <c r="AG383" s="44">
        <f t="shared" si="514"/>
        <v>237.6394372</v>
      </c>
      <c r="AH383" s="41">
        <f t="shared" si="515"/>
        <v>233.25300100000001</v>
      </c>
      <c r="AI383" s="41">
        <f t="shared" si="516"/>
        <v>3307504228.8799</v>
      </c>
      <c r="AJ383" s="41">
        <f t="shared" si="517"/>
        <v>0</v>
      </c>
      <c r="AK383" s="41">
        <f t="shared" si="518"/>
        <v>3307504228.8799</v>
      </c>
      <c r="AL383" s="41">
        <f t="shared" ref="AL383:AM383" si="583">SUM(AJ383:AJ396)</f>
        <v>17731135013.0364</v>
      </c>
      <c r="AM383" s="41">
        <f t="shared" si="583"/>
        <v>48588197142.466064</v>
      </c>
      <c r="AN383" s="41">
        <f t="shared" si="520"/>
        <v>0.36492679407401585</v>
      </c>
      <c r="AO383" s="41">
        <f t="shared" si="521"/>
        <v>26.735997539090519</v>
      </c>
      <c r="AP383" s="46">
        <f t="shared" si="522"/>
        <v>32.571699407212023</v>
      </c>
    </row>
    <row r="384" spans="1:42" ht="15" thickBot="1" x14ac:dyDescent="0.4">
      <c r="A384" s="63">
        <f>Symbol!A384</f>
        <v>42281</v>
      </c>
      <c r="B384" s="12">
        <f>Symbol!B384</f>
        <v>238.53100599999999</v>
      </c>
      <c r="C384" s="64">
        <f>Symbol!C384</f>
        <v>238.96800200000001</v>
      </c>
      <c r="D384" s="12">
        <f>Symbol!D384</f>
        <v>237.94000199999999</v>
      </c>
      <c r="E384" s="64">
        <f>Symbol!E384</f>
        <v>238.25900300000001</v>
      </c>
      <c r="F384" s="12">
        <f>Symbol!G384</f>
        <v>12999000</v>
      </c>
      <c r="H384" s="24">
        <f t="shared" si="496"/>
        <v>1</v>
      </c>
      <c r="I384" s="7">
        <f t="shared" si="497"/>
        <v>239.141998</v>
      </c>
      <c r="J384" s="30">
        <f t="shared" si="498"/>
        <v>236.68699599999999</v>
      </c>
      <c r="K384" s="60">
        <f t="shared" si="499"/>
        <v>2.6525747412271378E-3</v>
      </c>
      <c r="L384" s="50">
        <f t="shared" si="500"/>
        <v>236.05999800000001</v>
      </c>
      <c r="M384" s="60">
        <f t="shared" si="501"/>
        <v>-6.287899616861917E-3</v>
      </c>
      <c r="N384" s="50">
        <f t="shared" si="502"/>
        <v>237.54899599999999</v>
      </c>
      <c r="O384" s="60">
        <f t="shared" si="503"/>
        <v>1.0782408780079214E-3</v>
      </c>
      <c r="P384" s="50">
        <f t="shared" si="504"/>
        <v>237.29299900000001</v>
      </c>
      <c r="Q384" s="60">
        <f t="shared" si="505"/>
        <v>-6.0375291957748397E-3</v>
      </c>
      <c r="R384" s="50">
        <f t="shared" si="506"/>
        <v>238.729996</v>
      </c>
      <c r="S384" s="60">
        <f t="shared" si="507"/>
        <v>1.9748596049924904E-3</v>
      </c>
      <c r="T384" s="57">
        <f t="shared" si="523"/>
        <v>-6.3849940000000061</v>
      </c>
      <c r="U384" s="8">
        <f t="shared" si="524"/>
        <v>0</v>
      </c>
      <c r="V384" s="8">
        <f t="shared" si="525"/>
        <v>6.3849940000000061</v>
      </c>
      <c r="W384" s="8">
        <f t="shared" si="526"/>
        <v>0.54057092857142663</v>
      </c>
      <c r="X384" s="8">
        <f t="shared" si="527"/>
        <v>1.5614994285714272</v>
      </c>
      <c r="Y384" s="8">
        <f t="shared" si="528"/>
        <v>0.3461870806228729</v>
      </c>
      <c r="Z384" s="30">
        <f t="shared" si="529"/>
        <v>25.71611966909488</v>
      </c>
      <c r="AA384" s="48">
        <f t="shared" si="508"/>
        <v>25.837690187965052</v>
      </c>
      <c r="AB384" s="41">
        <f t="shared" si="509"/>
        <v>236.37349699999999</v>
      </c>
      <c r="AC384" s="41">
        <f t="shared" si="510"/>
        <v>236.76532999999998</v>
      </c>
      <c r="AD384" s="41">
        <f t="shared" si="511"/>
        <v>237.26379699999998</v>
      </c>
      <c r="AE384" s="44">
        <f t="shared" si="512"/>
        <v>236.7809968</v>
      </c>
      <c r="AF384" s="44">
        <f t="shared" si="513"/>
        <v>236.91126399999999</v>
      </c>
      <c r="AG384" s="44">
        <f t="shared" si="514"/>
        <v>237.39995792000002</v>
      </c>
      <c r="AH384" s="41">
        <f t="shared" si="515"/>
        <v>236.98266599999999</v>
      </c>
      <c r="AI384" s="41">
        <f t="shared" si="516"/>
        <v>5856552624.8579998</v>
      </c>
      <c r="AJ384" s="41">
        <f t="shared" si="517"/>
        <v>0</v>
      </c>
      <c r="AK384" s="41">
        <f t="shared" si="518"/>
        <v>5856552624.8579998</v>
      </c>
      <c r="AL384" s="41">
        <f t="shared" ref="AL384:AM384" si="584">SUM(AJ384:AJ397)</f>
        <v>21873146817.663601</v>
      </c>
      <c r="AM384" s="41">
        <f t="shared" si="584"/>
        <v>45280692913.586174</v>
      </c>
      <c r="AN384" s="41">
        <f t="shared" si="520"/>
        <v>0.48305680435161158</v>
      </c>
      <c r="AO384" s="41">
        <f t="shared" si="521"/>
        <v>32.571699407212023</v>
      </c>
      <c r="AP384" s="46">
        <f t="shared" si="522"/>
        <v>33.356194642823894</v>
      </c>
    </row>
    <row r="385" spans="1:42" ht="15" thickBot="1" x14ac:dyDescent="0.4">
      <c r="A385" s="63">
        <f>Symbol!A385</f>
        <v>42282</v>
      </c>
      <c r="B385" s="12">
        <f>Symbol!B385</f>
        <v>238.14700300000001</v>
      </c>
      <c r="C385" s="64">
        <f>Symbol!C385</f>
        <v>240.38299599999999</v>
      </c>
      <c r="D385" s="12">
        <f>Symbol!D385</f>
        <v>237.03500399999999</v>
      </c>
      <c r="E385" s="64">
        <f>Symbol!E385</f>
        <v>240.38299599999999</v>
      </c>
      <c r="F385" s="12">
        <f>Symbol!G385</f>
        <v>23335900</v>
      </c>
      <c r="H385" s="24">
        <f t="shared" si="496"/>
        <v>1</v>
      </c>
      <c r="I385" s="7">
        <f t="shared" si="497"/>
        <v>236.68699599999999</v>
      </c>
      <c r="J385" s="30">
        <f t="shared" si="498"/>
        <v>236.05999800000001</v>
      </c>
      <c r="K385" s="60">
        <f t="shared" si="499"/>
        <v>-6.287899616861917E-3</v>
      </c>
      <c r="L385" s="50">
        <f t="shared" si="500"/>
        <v>237.54899599999999</v>
      </c>
      <c r="M385" s="60">
        <f t="shared" si="501"/>
        <v>1.0782408780079214E-3</v>
      </c>
      <c r="N385" s="50">
        <f t="shared" si="502"/>
        <v>237.29299900000001</v>
      </c>
      <c r="O385" s="60">
        <f t="shared" si="503"/>
        <v>-6.0375291957748397E-3</v>
      </c>
      <c r="P385" s="50">
        <f t="shared" si="504"/>
        <v>238.729996</v>
      </c>
      <c r="Q385" s="60">
        <f t="shared" si="505"/>
        <v>1.9748596049924904E-3</v>
      </c>
      <c r="R385" s="50">
        <f t="shared" si="506"/>
        <v>238.25900300000001</v>
      </c>
      <c r="S385" s="60">
        <f t="shared" si="507"/>
        <v>-8.8751381881368129E-3</v>
      </c>
      <c r="T385" s="57">
        <f t="shared" si="523"/>
        <v>2.4550020000000075</v>
      </c>
      <c r="U385" s="8">
        <f t="shared" si="524"/>
        <v>2.4550020000000075</v>
      </c>
      <c r="V385" s="8">
        <f t="shared" si="525"/>
        <v>0</v>
      </c>
      <c r="W385" s="8">
        <f t="shared" si="526"/>
        <v>0.66499978571428442</v>
      </c>
      <c r="X385" s="8">
        <f t="shared" si="527"/>
        <v>1.1054284285714269</v>
      </c>
      <c r="Y385" s="8">
        <f t="shared" si="528"/>
        <v>0.60157651868396445</v>
      </c>
      <c r="Z385" s="30">
        <f t="shared" si="529"/>
        <v>37.561522141838552</v>
      </c>
      <c r="AA385" s="48">
        <f t="shared" si="508"/>
        <v>21.941160177803795</v>
      </c>
      <c r="AB385" s="41">
        <f t="shared" si="509"/>
        <v>236.804497</v>
      </c>
      <c r="AC385" s="41">
        <f t="shared" si="510"/>
        <v>236.96733099999997</v>
      </c>
      <c r="AD385" s="41">
        <f t="shared" si="511"/>
        <v>237.57819840000002</v>
      </c>
      <c r="AE385" s="44">
        <f t="shared" si="512"/>
        <v>237.14879760000002</v>
      </c>
      <c r="AF385" s="44">
        <f t="shared" si="513"/>
        <v>237.49786386666671</v>
      </c>
      <c r="AG385" s="44">
        <f t="shared" si="514"/>
        <v>237.966238</v>
      </c>
      <c r="AH385" s="41">
        <f t="shared" si="515"/>
        <v>237.47233066666669</v>
      </c>
      <c r="AI385" s="41">
        <f t="shared" si="516"/>
        <v>5388555896.856534</v>
      </c>
      <c r="AJ385" s="41">
        <f t="shared" si="517"/>
        <v>5388555896.856534</v>
      </c>
      <c r="AK385" s="41">
        <f t="shared" si="518"/>
        <v>0</v>
      </c>
      <c r="AL385" s="41">
        <f t="shared" ref="AL385:AM385" si="585">SUM(AJ385:AJ398)</f>
        <v>21873146817.663601</v>
      </c>
      <c r="AM385" s="41">
        <f t="shared" si="585"/>
        <v>43701320089.847672</v>
      </c>
      <c r="AN385" s="41">
        <f t="shared" si="520"/>
        <v>0.50051455591486782</v>
      </c>
      <c r="AO385" s="41">
        <f t="shared" si="521"/>
        <v>33.356194642823894</v>
      </c>
      <c r="AP385" s="46">
        <f t="shared" si="522"/>
        <v>24.539972069823861</v>
      </c>
    </row>
    <row r="386" spans="1:42" ht="15" thickBot="1" x14ac:dyDescent="0.4">
      <c r="A386" s="63">
        <f>Symbol!A386</f>
        <v>42283</v>
      </c>
      <c r="B386" s="12">
        <f>Symbol!B386</f>
        <v>240.36399800000001</v>
      </c>
      <c r="C386" s="64">
        <f>Symbol!C386</f>
        <v>246.93499800000001</v>
      </c>
      <c r="D386" s="12">
        <f>Symbol!D386</f>
        <v>240.13600199999999</v>
      </c>
      <c r="E386" s="64">
        <f>Symbol!E386</f>
        <v>246.06300400000001</v>
      </c>
      <c r="F386" s="12">
        <f>Symbol!G386</f>
        <v>27535100</v>
      </c>
      <c r="H386" s="24">
        <f t="shared" si="496"/>
        <v>0</v>
      </c>
      <c r="I386" s="7">
        <f t="shared" si="497"/>
        <v>236.05999800000001</v>
      </c>
      <c r="J386" s="30">
        <f t="shared" si="498"/>
        <v>237.54899599999999</v>
      </c>
      <c r="K386" s="60">
        <f t="shared" si="499"/>
        <v>1.0782408780079214E-3</v>
      </c>
      <c r="L386" s="50">
        <f t="shared" si="500"/>
        <v>237.29299900000001</v>
      </c>
      <c r="M386" s="60">
        <f t="shared" si="501"/>
        <v>-6.0375291957748397E-3</v>
      </c>
      <c r="N386" s="50">
        <f t="shared" si="502"/>
        <v>238.729996</v>
      </c>
      <c r="O386" s="60">
        <f t="shared" si="503"/>
        <v>1.9748596049924904E-3</v>
      </c>
      <c r="P386" s="50">
        <f t="shared" si="504"/>
        <v>238.25900300000001</v>
      </c>
      <c r="Q386" s="60">
        <f t="shared" si="505"/>
        <v>-8.8751381881368129E-3</v>
      </c>
      <c r="R386" s="50">
        <f t="shared" si="506"/>
        <v>240.38299599999999</v>
      </c>
      <c r="S386" s="60">
        <f t="shared" si="507"/>
        <v>-2.3354148915681262E-2</v>
      </c>
      <c r="T386" s="57">
        <f t="shared" si="523"/>
        <v>0.62699799999998618</v>
      </c>
      <c r="U386" s="8">
        <f t="shared" si="524"/>
        <v>0.62699799999998618</v>
      </c>
      <c r="V386" s="8">
        <f t="shared" si="525"/>
        <v>0</v>
      </c>
      <c r="W386" s="8">
        <f t="shared" si="526"/>
        <v>0.48964249999999815</v>
      </c>
      <c r="X386" s="8">
        <f t="shared" si="527"/>
        <v>1.4054282142857122</v>
      </c>
      <c r="Y386" s="8">
        <f t="shared" si="528"/>
        <v>0.34839381693276422</v>
      </c>
      <c r="Z386" s="30">
        <f t="shared" si="529"/>
        <v>25.837690187965052</v>
      </c>
      <c r="AA386" s="48">
        <f t="shared" si="508"/>
        <v>21.309049627219721</v>
      </c>
      <c r="AB386" s="41">
        <f t="shared" si="509"/>
        <v>237.4209975</v>
      </c>
      <c r="AC386" s="41">
        <f t="shared" si="510"/>
        <v>237.85733033333335</v>
      </c>
      <c r="AD386" s="41">
        <f t="shared" si="511"/>
        <v>238.44279799999998</v>
      </c>
      <c r="AE386" s="44">
        <f t="shared" si="512"/>
        <v>237.91899720000004</v>
      </c>
      <c r="AF386" s="44">
        <f t="shared" si="513"/>
        <v>237.98499866666671</v>
      </c>
      <c r="AG386" s="44">
        <f t="shared" si="514"/>
        <v>239.62627888000003</v>
      </c>
      <c r="AH386" s="41">
        <f t="shared" si="515"/>
        <v>236.47433000000001</v>
      </c>
      <c r="AI386" s="41">
        <f t="shared" si="516"/>
        <v>4668830934.3550005</v>
      </c>
      <c r="AJ386" s="41">
        <f t="shared" si="517"/>
        <v>0</v>
      </c>
      <c r="AK386" s="41">
        <f t="shared" si="518"/>
        <v>4668830934.3550005</v>
      </c>
      <c r="AL386" s="41">
        <f t="shared" ref="AL386:AM386" si="586">SUM(AJ386:AJ399)</f>
        <v>16484590920.807066</v>
      </c>
      <c r="AM386" s="41">
        <f t="shared" si="586"/>
        <v>50689857664.151672</v>
      </c>
      <c r="AN386" s="41">
        <f t="shared" si="520"/>
        <v>0.32520491633704307</v>
      </c>
      <c r="AO386" s="41">
        <f t="shared" si="521"/>
        <v>24.539972069823861</v>
      </c>
      <c r="AP386" s="46">
        <f t="shared" si="522"/>
        <v>23.746659654808411</v>
      </c>
    </row>
    <row r="387" spans="1:42" ht="15" thickBot="1" x14ac:dyDescent="0.4">
      <c r="A387" s="63">
        <f>Symbol!A387</f>
        <v>42284</v>
      </c>
      <c r="B387" s="12">
        <f>Symbol!B387</f>
        <v>246.16999799999999</v>
      </c>
      <c r="C387" s="64">
        <f>Symbol!C387</f>
        <v>246.68100000000001</v>
      </c>
      <c r="D387" s="12">
        <f>Symbol!D387</f>
        <v>242.58500699999999</v>
      </c>
      <c r="E387" s="64">
        <f>Symbol!E387</f>
        <v>242.96899400000001</v>
      </c>
      <c r="F387" s="12">
        <f>Symbol!G387</f>
        <v>22999200</v>
      </c>
      <c r="H387" s="24">
        <f t="shared" si="496"/>
        <v>1</v>
      </c>
      <c r="I387" s="7">
        <f t="shared" si="497"/>
        <v>237.54899599999999</v>
      </c>
      <c r="J387" s="30">
        <f t="shared" si="498"/>
        <v>237.29299900000001</v>
      </c>
      <c r="K387" s="60">
        <f t="shared" si="499"/>
        <v>-6.0375291957748397E-3</v>
      </c>
      <c r="L387" s="50">
        <f t="shared" si="500"/>
        <v>238.729996</v>
      </c>
      <c r="M387" s="60">
        <f t="shared" si="501"/>
        <v>1.9748596049924904E-3</v>
      </c>
      <c r="N387" s="50">
        <f t="shared" si="502"/>
        <v>238.25900300000001</v>
      </c>
      <c r="O387" s="60">
        <f t="shared" si="503"/>
        <v>-8.8751381881368129E-3</v>
      </c>
      <c r="P387" s="50">
        <f t="shared" si="504"/>
        <v>240.38299599999999</v>
      </c>
      <c r="Q387" s="60">
        <f t="shared" si="505"/>
        <v>-2.3354148915681262E-2</v>
      </c>
      <c r="R387" s="50">
        <f t="shared" si="506"/>
        <v>246.06300400000001</v>
      </c>
      <c r="S387" s="60">
        <f t="shared" si="507"/>
        <v>1.2653778470377986E-2</v>
      </c>
      <c r="T387" s="57">
        <f t="shared" si="523"/>
        <v>-1.4889979999999809</v>
      </c>
      <c r="U387" s="8">
        <f t="shared" si="524"/>
        <v>0</v>
      </c>
      <c r="V387" s="8">
        <f t="shared" si="525"/>
        <v>1.4889979999999809</v>
      </c>
      <c r="W387" s="8">
        <f t="shared" si="526"/>
        <v>0.44485692857142772</v>
      </c>
      <c r="X387" s="8">
        <f t="shared" si="527"/>
        <v>1.5826426428571421</v>
      </c>
      <c r="Y387" s="8">
        <f t="shared" si="528"/>
        <v>0.28108488709006874</v>
      </c>
      <c r="Z387" s="30">
        <f t="shared" si="529"/>
        <v>21.941160177803795</v>
      </c>
      <c r="AA387" s="48">
        <f t="shared" si="508"/>
        <v>15.916849016133796</v>
      </c>
      <c r="AB387" s="41">
        <f t="shared" si="509"/>
        <v>238.01149750000002</v>
      </c>
      <c r="AC387" s="41">
        <f t="shared" si="510"/>
        <v>238.09399933333336</v>
      </c>
      <c r="AD387" s="41">
        <f t="shared" si="511"/>
        <v>240.14559960000003</v>
      </c>
      <c r="AE387" s="44">
        <f t="shared" si="512"/>
        <v>238.25419940000003</v>
      </c>
      <c r="AF387" s="44">
        <f t="shared" si="513"/>
        <v>238.75779846666669</v>
      </c>
      <c r="AG387" s="44">
        <f t="shared" si="514"/>
        <v>240.48323868</v>
      </c>
      <c r="AH387" s="41">
        <f t="shared" si="515"/>
        <v>237.20333333333335</v>
      </c>
      <c r="AI387" s="41">
        <f t="shared" si="516"/>
        <v>4860011656</v>
      </c>
      <c r="AJ387" s="41">
        <f t="shared" si="517"/>
        <v>0</v>
      </c>
      <c r="AK387" s="41">
        <f t="shared" si="518"/>
        <v>4860011656</v>
      </c>
      <c r="AL387" s="41">
        <f t="shared" ref="AL387:AM387" si="587">SUM(AJ387:AJ400)</f>
        <v>16484590920.807066</v>
      </c>
      <c r="AM387" s="41">
        <f t="shared" si="587"/>
        <v>52933976407.963074</v>
      </c>
      <c r="AN387" s="41">
        <f t="shared" si="520"/>
        <v>0.31141795949278472</v>
      </c>
      <c r="AO387" s="41">
        <f t="shared" si="521"/>
        <v>23.746659654808411</v>
      </c>
      <c r="AP387" s="46">
        <f t="shared" si="522"/>
        <v>23.228175707159096</v>
      </c>
    </row>
    <row r="388" spans="1:42" ht="15" thickBot="1" x14ac:dyDescent="0.4">
      <c r="A388" s="63">
        <f>Symbol!A388</f>
        <v>42285</v>
      </c>
      <c r="B388" s="12">
        <f>Symbol!B388</f>
        <v>243.074997</v>
      </c>
      <c r="C388" s="64">
        <f>Symbol!C388</f>
        <v>244.25100699999999</v>
      </c>
      <c r="D388" s="12">
        <f>Symbol!D388</f>
        <v>242.179001</v>
      </c>
      <c r="E388" s="64">
        <f>Symbol!E388</f>
        <v>242.304001</v>
      </c>
      <c r="F388" s="12">
        <f>Symbol!G388</f>
        <v>18515300</v>
      </c>
      <c r="H388" s="24">
        <f t="shared" si="496"/>
        <v>0</v>
      </c>
      <c r="I388" s="7">
        <f t="shared" si="497"/>
        <v>237.29299900000001</v>
      </c>
      <c r="J388" s="30">
        <f t="shared" si="498"/>
        <v>238.729996</v>
      </c>
      <c r="K388" s="60">
        <f t="shared" si="499"/>
        <v>1.9748596049924904E-3</v>
      </c>
      <c r="L388" s="50">
        <f t="shared" si="500"/>
        <v>238.25900300000001</v>
      </c>
      <c r="M388" s="60">
        <f t="shared" si="501"/>
        <v>-8.8751381881368129E-3</v>
      </c>
      <c r="N388" s="50">
        <f t="shared" si="502"/>
        <v>240.38299599999999</v>
      </c>
      <c r="O388" s="60">
        <f t="shared" si="503"/>
        <v>-2.3354148915681262E-2</v>
      </c>
      <c r="P388" s="50">
        <f t="shared" si="504"/>
        <v>246.06300400000001</v>
      </c>
      <c r="Q388" s="60">
        <f t="shared" si="505"/>
        <v>1.2653778470377986E-2</v>
      </c>
      <c r="R388" s="50">
        <f t="shared" si="506"/>
        <v>242.96899400000001</v>
      </c>
      <c r="S388" s="60">
        <f t="shared" si="507"/>
        <v>2.7406982177270657E-3</v>
      </c>
      <c r="T388" s="57">
        <f t="shared" si="523"/>
        <v>0.25599699999997938</v>
      </c>
      <c r="U388" s="8">
        <f t="shared" si="524"/>
        <v>0.25599699999997938</v>
      </c>
      <c r="V388" s="8">
        <f t="shared" si="525"/>
        <v>0</v>
      </c>
      <c r="W388" s="8">
        <f t="shared" si="526"/>
        <v>0.44485692857142772</v>
      </c>
      <c r="X388" s="8">
        <f t="shared" si="527"/>
        <v>1.6427862857142859</v>
      </c>
      <c r="Y388" s="8">
        <f t="shared" si="528"/>
        <v>0.27079415773062854</v>
      </c>
      <c r="Z388" s="30">
        <f t="shared" si="529"/>
        <v>21.309049627219721</v>
      </c>
      <c r="AA388" s="48">
        <f t="shared" si="508"/>
        <v>13.617908087283865</v>
      </c>
      <c r="AB388" s="41">
        <f t="shared" si="509"/>
        <v>238.49449950000002</v>
      </c>
      <c r="AC388" s="41">
        <f t="shared" si="510"/>
        <v>239.12399833333333</v>
      </c>
      <c r="AD388" s="41">
        <f t="shared" si="511"/>
        <v>241.28079859999997</v>
      </c>
      <c r="AE388" s="44">
        <f t="shared" si="512"/>
        <v>239.20279880000001</v>
      </c>
      <c r="AF388" s="44">
        <f t="shared" si="513"/>
        <v>241.00066666666669</v>
      </c>
      <c r="AG388" s="44">
        <f t="shared" si="514"/>
        <v>241.34247888000002</v>
      </c>
      <c r="AH388" s="41">
        <f t="shared" si="515"/>
        <v>237.47899866666668</v>
      </c>
      <c r="AI388" s="41">
        <f t="shared" si="516"/>
        <v>4673087987.8628006</v>
      </c>
      <c r="AJ388" s="41">
        <f t="shared" si="517"/>
        <v>0</v>
      </c>
      <c r="AK388" s="41">
        <f t="shared" si="518"/>
        <v>4673087987.8628006</v>
      </c>
      <c r="AL388" s="41">
        <f t="shared" ref="AL388:AM388" si="588">SUM(AJ388:AJ401)</f>
        <v>16484590920.807066</v>
      </c>
      <c r="AM388" s="41">
        <f t="shared" si="588"/>
        <v>54483491672.637405</v>
      </c>
      <c r="AN388" s="41">
        <f t="shared" si="520"/>
        <v>0.30256120550889593</v>
      </c>
      <c r="AO388" s="41">
        <f t="shared" si="521"/>
        <v>23.228175707159096</v>
      </c>
      <c r="AP388" s="46">
        <f t="shared" si="522"/>
        <v>21.78644169988381</v>
      </c>
    </row>
    <row r="389" spans="1:42" ht="15" thickBot="1" x14ac:dyDescent="0.4">
      <c r="A389" s="63">
        <f>Symbol!A389</f>
        <v>42286</v>
      </c>
      <c r="B389" s="12">
        <f>Symbol!B389</f>
        <v>242.49800099999999</v>
      </c>
      <c r="C389" s="64">
        <f>Symbol!C389</f>
        <v>244.22799699999999</v>
      </c>
      <c r="D389" s="12">
        <f>Symbol!D389</f>
        <v>242.121994</v>
      </c>
      <c r="E389" s="64">
        <f>Symbol!E389</f>
        <v>243.93100000000001</v>
      </c>
      <c r="F389" s="12">
        <f>Symbol!G389</f>
        <v>17353100</v>
      </c>
      <c r="H389" s="24">
        <f t="shared" si="496"/>
        <v>1</v>
      </c>
      <c r="I389" s="7">
        <f t="shared" si="497"/>
        <v>238.729996</v>
      </c>
      <c r="J389" s="30">
        <f t="shared" si="498"/>
        <v>238.25900300000001</v>
      </c>
      <c r="K389" s="60">
        <f t="shared" si="499"/>
        <v>-8.8751381881368129E-3</v>
      </c>
      <c r="L389" s="50">
        <f t="shared" si="500"/>
        <v>240.38299599999999</v>
      </c>
      <c r="M389" s="60">
        <f t="shared" si="501"/>
        <v>-2.3354148915681262E-2</v>
      </c>
      <c r="N389" s="50">
        <f t="shared" si="502"/>
        <v>246.06300400000001</v>
      </c>
      <c r="O389" s="60">
        <f t="shared" si="503"/>
        <v>1.2653778470377986E-2</v>
      </c>
      <c r="P389" s="50">
        <f t="shared" si="504"/>
        <v>242.96899400000001</v>
      </c>
      <c r="Q389" s="60">
        <f t="shared" si="505"/>
        <v>2.7406982177270657E-3</v>
      </c>
      <c r="R389" s="50">
        <f t="shared" si="506"/>
        <v>242.304001</v>
      </c>
      <c r="S389" s="60">
        <f t="shared" si="507"/>
        <v>-6.6922581423551888E-3</v>
      </c>
      <c r="T389" s="57">
        <f t="shared" si="523"/>
        <v>-1.436996999999991</v>
      </c>
      <c r="U389" s="8">
        <f t="shared" si="524"/>
        <v>0</v>
      </c>
      <c r="V389" s="8">
        <f t="shared" si="525"/>
        <v>1.436996999999991</v>
      </c>
      <c r="W389" s="8">
        <f t="shared" si="526"/>
        <v>0.42657142857142916</v>
      </c>
      <c r="X389" s="8">
        <f t="shared" si="527"/>
        <v>2.2534277857142859</v>
      </c>
      <c r="Y389" s="8">
        <f t="shared" si="528"/>
        <v>0.18929891220641695</v>
      </c>
      <c r="Z389" s="30">
        <f t="shared" si="529"/>
        <v>15.916849016133796</v>
      </c>
      <c r="AA389" s="48">
        <f t="shared" si="508"/>
        <v>27.678516677613587</v>
      </c>
      <c r="AB389" s="41">
        <f t="shared" si="509"/>
        <v>239.3209995</v>
      </c>
      <c r="AC389" s="41">
        <f t="shared" si="510"/>
        <v>241.56833433333335</v>
      </c>
      <c r="AD389" s="41">
        <f t="shared" si="511"/>
        <v>241.99559960000002</v>
      </c>
      <c r="AE389" s="44">
        <f t="shared" si="512"/>
        <v>242.23020060000002</v>
      </c>
      <c r="AF389" s="44">
        <f t="shared" si="513"/>
        <v>242.16246566666666</v>
      </c>
      <c r="AG389" s="44">
        <f t="shared" si="514"/>
        <v>242.15579980000001</v>
      </c>
      <c r="AH389" s="41">
        <f t="shared" si="515"/>
        <v>238.329666</v>
      </c>
      <c r="AI389" s="41">
        <f t="shared" si="516"/>
        <v>3928316385.7782001</v>
      </c>
      <c r="AJ389" s="41">
        <f t="shared" si="517"/>
        <v>0</v>
      </c>
      <c r="AK389" s="41">
        <f t="shared" si="518"/>
        <v>3928316385.7782001</v>
      </c>
      <c r="AL389" s="41">
        <f t="shared" ref="AL389:AM389" si="589">SUM(AJ389:AJ402)</f>
        <v>16484590920.807066</v>
      </c>
      <c r="AM389" s="41">
        <f t="shared" si="589"/>
        <v>59179857399.337761</v>
      </c>
      <c r="AN389" s="41">
        <f t="shared" si="520"/>
        <v>0.27855070365532064</v>
      </c>
      <c r="AO389" s="41">
        <f t="shared" si="521"/>
        <v>21.78644169988381</v>
      </c>
      <c r="AP389" s="46">
        <f t="shared" si="522"/>
        <v>33.712083474858701</v>
      </c>
    </row>
    <row r="390" spans="1:42" ht="15" thickBot="1" x14ac:dyDescent="0.4">
      <c r="A390" s="63">
        <f>Symbol!A390</f>
        <v>42287</v>
      </c>
      <c r="B390" s="12">
        <f>Symbol!B390</f>
        <v>243.740005</v>
      </c>
      <c r="C390" s="64">
        <f>Symbol!C390</f>
        <v>245.31899999999999</v>
      </c>
      <c r="D390" s="12">
        <f>Symbol!D390</f>
        <v>243.074005</v>
      </c>
      <c r="E390" s="64">
        <f>Symbol!E390</f>
        <v>244.94099399999999</v>
      </c>
      <c r="F390" s="12">
        <f>Symbol!G390</f>
        <v>15912700</v>
      </c>
      <c r="H390" s="24">
        <f t="shared" si="496"/>
        <v>0</v>
      </c>
      <c r="I390" s="7">
        <f t="shared" si="497"/>
        <v>238.25900300000001</v>
      </c>
      <c r="J390" s="30">
        <f t="shared" si="498"/>
        <v>240.38299599999999</v>
      </c>
      <c r="K390" s="60">
        <f t="shared" si="499"/>
        <v>-2.3354148915681262E-2</v>
      </c>
      <c r="L390" s="50">
        <f t="shared" si="500"/>
        <v>246.06300400000001</v>
      </c>
      <c r="M390" s="60">
        <f t="shared" si="501"/>
        <v>1.2653778470377986E-2</v>
      </c>
      <c r="N390" s="50">
        <f t="shared" si="502"/>
        <v>242.96899400000001</v>
      </c>
      <c r="O390" s="60">
        <f t="shared" si="503"/>
        <v>2.7406982177270657E-3</v>
      </c>
      <c r="P390" s="50">
        <f t="shared" si="504"/>
        <v>242.304001</v>
      </c>
      <c r="Q390" s="60">
        <f t="shared" si="505"/>
        <v>-6.6922581423551888E-3</v>
      </c>
      <c r="R390" s="50">
        <f t="shared" si="506"/>
        <v>243.93100000000001</v>
      </c>
      <c r="S390" s="60">
        <f t="shared" si="507"/>
        <v>-4.1319423053883973E-3</v>
      </c>
      <c r="T390" s="57">
        <f t="shared" si="523"/>
        <v>0.47099299999999289</v>
      </c>
      <c r="U390" s="8">
        <f t="shared" si="524"/>
        <v>0.47099299999999289</v>
      </c>
      <c r="V390" s="8">
        <f t="shared" si="525"/>
        <v>0</v>
      </c>
      <c r="W390" s="8">
        <f t="shared" si="526"/>
        <v>0.42657142857142916</v>
      </c>
      <c r="X390" s="8">
        <f t="shared" si="527"/>
        <v>2.7058585000000011</v>
      </c>
      <c r="Y390" s="8">
        <f t="shared" si="528"/>
        <v>0.15764735242860223</v>
      </c>
      <c r="Z390" s="30">
        <f t="shared" si="529"/>
        <v>13.617908087283865</v>
      </c>
      <c r="AA390" s="48">
        <f t="shared" si="508"/>
        <v>27.85399245533867</v>
      </c>
      <c r="AB390" s="41">
        <f t="shared" si="509"/>
        <v>243.22300000000001</v>
      </c>
      <c r="AC390" s="41">
        <f t="shared" si="510"/>
        <v>243.13833133333333</v>
      </c>
      <c r="AD390" s="41">
        <f t="shared" si="511"/>
        <v>243.129999</v>
      </c>
      <c r="AE390" s="44">
        <f t="shared" si="512"/>
        <v>243.68939840000004</v>
      </c>
      <c r="AF390" s="44">
        <f t="shared" si="513"/>
        <v>243.0995322666667</v>
      </c>
      <c r="AG390" s="44">
        <f t="shared" si="514"/>
        <v>243.30987808</v>
      </c>
      <c r="AH390" s="41">
        <f t="shared" si="515"/>
        <v>238.38900233333334</v>
      </c>
      <c r="AI390" s="41">
        <f t="shared" si="516"/>
        <v>3098818641.3309999</v>
      </c>
      <c r="AJ390" s="41">
        <f t="shared" si="517"/>
        <v>0</v>
      </c>
      <c r="AK390" s="41">
        <f t="shared" si="518"/>
        <v>3098818641.3309999</v>
      </c>
      <c r="AL390" s="41">
        <f t="shared" ref="AL390:AM390" si="590">SUM(AJ390:AJ403)</f>
        <v>28099307692.937466</v>
      </c>
      <c r="AM390" s="41">
        <f t="shared" si="590"/>
        <v>55251541013.559563</v>
      </c>
      <c r="AN390" s="41">
        <f t="shared" si="520"/>
        <v>0.50857056975191828</v>
      </c>
      <c r="AO390" s="41">
        <f t="shared" si="521"/>
        <v>33.712083474858701</v>
      </c>
      <c r="AP390" s="46">
        <f t="shared" si="522"/>
        <v>39.491192631304337</v>
      </c>
    </row>
    <row r="391" spans="1:42" ht="15" thickBot="1" x14ac:dyDescent="0.4">
      <c r="A391" s="63">
        <f>Symbol!A391</f>
        <v>42288</v>
      </c>
      <c r="B391" s="12">
        <f>Symbol!B391</f>
        <v>244.74200400000001</v>
      </c>
      <c r="C391" s="64">
        <f>Symbol!C391</f>
        <v>247.24299600000001</v>
      </c>
      <c r="D391" s="12">
        <f>Symbol!D391</f>
        <v>244.151993</v>
      </c>
      <c r="E391" s="64">
        <f>Symbol!E391</f>
        <v>247.050003</v>
      </c>
      <c r="F391" s="12">
        <f>Symbol!G391</f>
        <v>16827300</v>
      </c>
      <c r="H391" s="24">
        <f t="shared" si="496"/>
        <v>0</v>
      </c>
      <c r="I391" s="7">
        <f t="shared" si="497"/>
        <v>240.38299599999999</v>
      </c>
      <c r="J391" s="30">
        <f t="shared" si="498"/>
        <v>246.06300400000001</v>
      </c>
      <c r="K391" s="60">
        <f t="shared" si="499"/>
        <v>1.2653778470377986E-2</v>
      </c>
      <c r="L391" s="50">
        <f t="shared" si="500"/>
        <v>242.96899400000001</v>
      </c>
      <c r="M391" s="60">
        <f t="shared" si="501"/>
        <v>2.7406982177270657E-3</v>
      </c>
      <c r="N391" s="50">
        <f t="shared" si="502"/>
        <v>242.304001</v>
      </c>
      <c r="O391" s="60">
        <f t="shared" si="503"/>
        <v>-6.6922581423551888E-3</v>
      </c>
      <c r="P391" s="50">
        <f t="shared" si="504"/>
        <v>243.93100000000001</v>
      </c>
      <c r="Q391" s="60">
        <f t="shared" si="505"/>
        <v>-4.1319423053883973E-3</v>
      </c>
      <c r="R391" s="50">
        <f t="shared" si="506"/>
        <v>244.94099399999999</v>
      </c>
      <c r="S391" s="60">
        <f t="shared" si="507"/>
        <v>-8.5734167134561973E-3</v>
      </c>
      <c r="T391" s="57">
        <f t="shared" si="523"/>
        <v>-2.1239929999999845</v>
      </c>
      <c r="U391" s="8">
        <f t="shared" si="524"/>
        <v>0</v>
      </c>
      <c r="V391" s="8">
        <f t="shared" si="525"/>
        <v>2.1239929999999845</v>
      </c>
      <c r="W391" s="8">
        <f t="shared" si="526"/>
        <v>1.0355726428571432</v>
      </c>
      <c r="X391" s="8">
        <f t="shared" si="527"/>
        <v>2.7058585000000011</v>
      </c>
      <c r="Y391" s="8">
        <f t="shared" si="528"/>
        <v>0.3827150025979344</v>
      </c>
      <c r="Z391" s="30">
        <f t="shared" si="529"/>
        <v>27.678516677613587</v>
      </c>
      <c r="AA391" s="48">
        <f t="shared" si="508"/>
        <v>27.670060886086389</v>
      </c>
      <c r="AB391" s="41">
        <f t="shared" si="509"/>
        <v>244.51599900000002</v>
      </c>
      <c r="AC391" s="41">
        <f t="shared" si="510"/>
        <v>243.77866633333335</v>
      </c>
      <c r="AD391" s="41">
        <f t="shared" si="511"/>
        <v>244.04159859999999</v>
      </c>
      <c r="AE391" s="44">
        <f t="shared" si="512"/>
        <v>243.32179880000001</v>
      </c>
      <c r="AF391" s="44">
        <f t="shared" si="513"/>
        <v>243.66699946666671</v>
      </c>
      <c r="AG391" s="44">
        <f t="shared" si="514"/>
        <v>244.60379952000005</v>
      </c>
      <c r="AH391" s="41">
        <f t="shared" si="515"/>
        <v>239.26699866666664</v>
      </c>
      <c r="AI391" s="41">
        <f t="shared" si="516"/>
        <v>5583510754.1854658</v>
      </c>
      <c r="AJ391" s="41">
        <f t="shared" si="517"/>
        <v>0</v>
      </c>
      <c r="AK391" s="41">
        <f t="shared" si="518"/>
        <v>5583510754.1854658</v>
      </c>
      <c r="AL391" s="41">
        <f t="shared" ref="AL391:AM391" si="591">SUM(AJ391:AJ404)</f>
        <v>34037577255.474667</v>
      </c>
      <c r="AM391" s="41">
        <f t="shared" si="591"/>
        <v>52152722372.228561</v>
      </c>
      <c r="AN391" s="41">
        <f t="shared" si="520"/>
        <v>0.65265197495423077</v>
      </c>
      <c r="AO391" s="41">
        <f t="shared" si="521"/>
        <v>39.491192631304337</v>
      </c>
      <c r="AP391" s="46">
        <f t="shared" si="522"/>
        <v>39.01083241348168</v>
      </c>
    </row>
    <row r="392" spans="1:42" ht="15" thickBot="1" x14ac:dyDescent="0.4">
      <c r="A392" s="63">
        <f>Symbol!A392</f>
        <v>42289</v>
      </c>
      <c r="B392" s="12">
        <f>Symbol!B392</f>
        <v>246.875</v>
      </c>
      <c r="C392" s="64">
        <f>Symbol!C392</f>
        <v>247.45399499999999</v>
      </c>
      <c r="D392" s="12">
        <f>Symbol!D392</f>
        <v>245.179001</v>
      </c>
      <c r="E392" s="64">
        <f>Symbol!E392</f>
        <v>245.307999</v>
      </c>
      <c r="F392" s="12">
        <f>Symbol!G392</f>
        <v>17388300</v>
      </c>
      <c r="H392" s="24">
        <f t="shared" si="496"/>
        <v>1</v>
      </c>
      <c r="I392" s="7">
        <f t="shared" si="497"/>
        <v>246.06300400000001</v>
      </c>
      <c r="J392" s="30">
        <f t="shared" si="498"/>
        <v>242.96899400000001</v>
      </c>
      <c r="K392" s="60">
        <f t="shared" si="499"/>
        <v>2.7406982177270657E-3</v>
      </c>
      <c r="L392" s="50">
        <f t="shared" si="500"/>
        <v>242.304001</v>
      </c>
      <c r="M392" s="60">
        <f t="shared" si="501"/>
        <v>-6.6922581423551888E-3</v>
      </c>
      <c r="N392" s="50">
        <f t="shared" si="502"/>
        <v>243.93100000000001</v>
      </c>
      <c r="O392" s="60">
        <f t="shared" si="503"/>
        <v>-4.1319423053883973E-3</v>
      </c>
      <c r="P392" s="50">
        <f t="shared" si="504"/>
        <v>244.94099399999999</v>
      </c>
      <c r="Q392" s="60">
        <f t="shared" si="505"/>
        <v>-8.5734167134561973E-3</v>
      </c>
      <c r="R392" s="50">
        <f t="shared" si="506"/>
        <v>247.050003</v>
      </c>
      <c r="S392" s="60">
        <f t="shared" si="507"/>
        <v>7.0761976521270418E-3</v>
      </c>
      <c r="T392" s="57">
        <f t="shared" si="523"/>
        <v>-5.680008000000015</v>
      </c>
      <c r="U392" s="8">
        <f t="shared" si="524"/>
        <v>0</v>
      </c>
      <c r="V392" s="8">
        <f t="shared" si="525"/>
        <v>5.680008000000015</v>
      </c>
      <c r="W392" s="8">
        <f t="shared" si="526"/>
        <v>1.0355726428571432</v>
      </c>
      <c r="X392" s="8">
        <f t="shared" si="527"/>
        <v>2.6822880714285708</v>
      </c>
      <c r="Y392" s="8">
        <f t="shared" si="528"/>
        <v>0.38607808530632703</v>
      </c>
      <c r="Z392" s="30">
        <f t="shared" si="529"/>
        <v>27.85399245533867</v>
      </c>
      <c r="AA392" s="48">
        <f t="shared" si="508"/>
        <v>27.803716770620468</v>
      </c>
      <c r="AB392" s="41">
        <f t="shared" si="509"/>
        <v>242.63649750000002</v>
      </c>
      <c r="AC392" s="41">
        <f t="shared" si="510"/>
        <v>243.06799833333335</v>
      </c>
      <c r="AD392" s="41">
        <f t="shared" si="511"/>
        <v>244.23899840000004</v>
      </c>
      <c r="AE392" s="44">
        <f t="shared" si="512"/>
        <v>243.08779920000001</v>
      </c>
      <c r="AF392" s="44">
        <f t="shared" si="513"/>
        <v>243.57406413333337</v>
      </c>
      <c r="AG392" s="44">
        <f t="shared" si="514"/>
        <v>244.35923832</v>
      </c>
      <c r="AH392" s="41">
        <f t="shared" si="515"/>
        <v>244.37800133333334</v>
      </c>
      <c r="AI392" s="41">
        <f t="shared" si="516"/>
        <v>6728972704.5134668</v>
      </c>
      <c r="AJ392" s="41">
        <f t="shared" si="517"/>
        <v>6728972704.5134668</v>
      </c>
      <c r="AK392" s="41">
        <f t="shared" si="518"/>
        <v>0</v>
      </c>
      <c r="AL392" s="41">
        <f t="shared" ref="AL392:AM392" si="592">SUM(AJ392:AJ405)</f>
        <v>34037577255.474667</v>
      </c>
      <c r="AM392" s="41">
        <f t="shared" si="592"/>
        <v>53214027362.199898</v>
      </c>
      <c r="AN392" s="41">
        <f t="shared" si="520"/>
        <v>0.63963542965464315</v>
      </c>
      <c r="AO392" s="41">
        <f t="shared" si="521"/>
        <v>39.01083241348168</v>
      </c>
      <c r="AP392" s="46">
        <f t="shared" si="522"/>
        <v>40.071733984500241</v>
      </c>
    </row>
    <row r="393" spans="1:42" ht="15" thickBot="1" x14ac:dyDescent="0.4">
      <c r="A393" s="63">
        <f>Symbol!A393</f>
        <v>42290</v>
      </c>
      <c r="B393" s="12">
        <f>Symbol!B393</f>
        <v>245.199997</v>
      </c>
      <c r="C393" s="64">
        <f>Symbol!C393</f>
        <v>250.23599200000001</v>
      </c>
      <c r="D393" s="12">
        <f>Symbol!D393</f>
        <v>243.75700399999999</v>
      </c>
      <c r="E393" s="64">
        <f>Symbol!E393</f>
        <v>249.50799599999999</v>
      </c>
      <c r="F393" s="12">
        <f>Symbol!G393</f>
        <v>28198500</v>
      </c>
      <c r="H393" s="24">
        <f t="shared" ref="H393:H456" si="593">IF(SIGN(I393-J393)=-1,0,1)</f>
        <v>1</v>
      </c>
      <c r="I393" s="7">
        <f t="shared" ref="I393:I456" si="594">E387</f>
        <v>242.96899400000001</v>
      </c>
      <c r="J393" s="30">
        <f t="shared" ref="J393:J456" si="595">I394</f>
        <v>242.304001</v>
      </c>
      <c r="K393" s="60">
        <f t="shared" ref="K393:K456" si="596">LN(J393/L393)</f>
        <v>-6.6922581423551888E-3</v>
      </c>
      <c r="L393" s="50">
        <f t="shared" ref="L393:L456" si="597">J394</f>
        <v>243.93100000000001</v>
      </c>
      <c r="M393" s="60">
        <f t="shared" ref="M393:M456" si="598">LN(L393/N393)</f>
        <v>-4.1319423053883973E-3</v>
      </c>
      <c r="N393" s="50">
        <f t="shared" ref="N393:N456" si="599">L394</f>
        <v>244.94099399999999</v>
      </c>
      <c r="O393" s="60">
        <f t="shared" ref="O393:O456" si="600">LN(N393/P393)</f>
        <v>-8.5734167134561973E-3</v>
      </c>
      <c r="P393" s="50">
        <f t="shared" ref="P393:P456" si="601">N394</f>
        <v>247.050003</v>
      </c>
      <c r="Q393" s="60">
        <f t="shared" ref="Q393:Q456" si="602">LN(P393/R393)</f>
        <v>7.0761976521270418E-3</v>
      </c>
      <c r="R393" s="50">
        <f t="shared" ref="R393:R456" si="603">P394</f>
        <v>245.307999</v>
      </c>
      <c r="S393" s="60">
        <f t="shared" ref="S393:S456" si="604">LN(R393/R394)</f>
        <v>-1.6976402991313685E-2</v>
      </c>
      <c r="T393" s="57">
        <f t="shared" si="523"/>
        <v>3.0940099999999973</v>
      </c>
      <c r="U393" s="8">
        <f t="shared" si="524"/>
        <v>3.0940099999999973</v>
      </c>
      <c r="V393" s="8">
        <f t="shared" si="525"/>
        <v>0</v>
      </c>
      <c r="W393" s="8">
        <f t="shared" si="526"/>
        <v>1.0355726428571432</v>
      </c>
      <c r="X393" s="8">
        <f t="shared" si="527"/>
        <v>2.7070018571428562</v>
      </c>
      <c r="Y393" s="8">
        <f t="shared" si="528"/>
        <v>0.38255335515364336</v>
      </c>
      <c r="Z393" s="30">
        <f t="shared" si="529"/>
        <v>27.670060886086389</v>
      </c>
      <c r="AA393" s="48">
        <f t="shared" ref="AA393:AA456" si="605">Z395</f>
        <v>23.38073930911662</v>
      </c>
      <c r="AB393" s="41">
        <f t="shared" ref="AB393:AB456" si="606">SUM(I394:I395)/2</f>
        <v>243.11750050000001</v>
      </c>
      <c r="AC393" s="41">
        <f t="shared" ref="AC393:AC456" si="607">SUM(I394:I396)/3</f>
        <v>243.72533166666668</v>
      </c>
      <c r="AD393" s="41">
        <f t="shared" ref="AD393:AD456" si="608">SUM(I394:I398)/5</f>
        <v>244.70679939999999</v>
      </c>
      <c r="AE393" s="44">
        <f t="shared" ref="AE393:AE456" si="609">($AR$1*I394)+((1-$AR$1)*AB394)</f>
        <v>244.00959779999999</v>
      </c>
      <c r="AF393" s="44">
        <f t="shared" ref="AF393:AF456" si="610">($AR$1*I394)+((1-$AR$1)*AC394)</f>
        <v>244.70666606666666</v>
      </c>
      <c r="AG393" s="44">
        <f t="shared" ref="AG393:AG456" si="611">($AR$1*I394)+((1-$AR$1)*AD394)</f>
        <v>245.37887891999998</v>
      </c>
      <c r="AH393" s="41">
        <f t="shared" ref="AH393:AH456" si="612">(C387+D387+E387)/3</f>
        <v>244.07833366666668</v>
      </c>
      <c r="AI393" s="41">
        <f t="shared" ref="AI393:AI456" si="613">AH393*F387</f>
        <v>5613606411.6664</v>
      </c>
      <c r="AJ393" s="41">
        <f t="shared" ref="AJ393:AJ456" si="614">IF(AH393&gt;AH394,AI393,0)</f>
        <v>5613606411.6664</v>
      </c>
      <c r="AK393" s="41">
        <f t="shared" ref="AK393:AK456" si="615">IF(AH393&lt;AH394,AI393,0)</f>
        <v>0</v>
      </c>
      <c r="AL393" s="41">
        <f t="shared" ref="AL393:AM393" si="616">SUM(AJ393:AJ406)</f>
        <v>35582180004.181602</v>
      </c>
      <c r="AM393" s="41">
        <f t="shared" si="616"/>
        <v>53214027362.199898</v>
      </c>
      <c r="AN393" s="41">
        <f t="shared" ref="AN393:AN456" si="617">AL393/AM393</f>
        <v>0.66866166249722869</v>
      </c>
      <c r="AO393" s="41">
        <f t="shared" ref="AO393:AO456" si="618">(100-(100)/(1+AN393))</f>
        <v>40.071733984500241</v>
      </c>
      <c r="AP393" s="46">
        <f t="shared" ref="AP393:AP456" si="619">AO394</f>
        <v>33.288523622867984</v>
      </c>
    </row>
    <row r="394" spans="1:42" ht="15" thickBot="1" x14ac:dyDescent="0.4">
      <c r="A394" s="63">
        <f>Symbol!A394</f>
        <v>42291</v>
      </c>
      <c r="B394" s="12">
        <f>Symbol!B394</f>
        <v>249.49299600000001</v>
      </c>
      <c r="C394" s="64">
        <f>Symbol!C394</f>
        <v>254.27499399999999</v>
      </c>
      <c r="D394" s="12">
        <f>Symbol!D394</f>
        <v>248.90299999999999</v>
      </c>
      <c r="E394" s="64">
        <f>Symbol!E394</f>
        <v>251.98899800000001</v>
      </c>
      <c r="F394" s="12">
        <f>Symbol!G394</f>
        <v>27462600</v>
      </c>
      <c r="H394" s="24">
        <f t="shared" si="593"/>
        <v>0</v>
      </c>
      <c r="I394" s="7">
        <f t="shared" si="594"/>
        <v>242.304001</v>
      </c>
      <c r="J394" s="30">
        <f t="shared" si="595"/>
        <v>243.93100000000001</v>
      </c>
      <c r="K394" s="60">
        <f t="shared" si="596"/>
        <v>-4.1319423053883973E-3</v>
      </c>
      <c r="L394" s="50">
        <f t="shared" si="597"/>
        <v>244.94099399999999</v>
      </c>
      <c r="M394" s="60">
        <f t="shared" si="598"/>
        <v>-8.5734167134561973E-3</v>
      </c>
      <c r="N394" s="50">
        <f t="shared" si="599"/>
        <v>247.050003</v>
      </c>
      <c r="O394" s="60">
        <f t="shared" si="600"/>
        <v>7.0761976521270418E-3</v>
      </c>
      <c r="P394" s="50">
        <f t="shared" si="601"/>
        <v>245.307999</v>
      </c>
      <c r="Q394" s="60">
        <f t="shared" si="602"/>
        <v>-1.6976402991313685E-2</v>
      </c>
      <c r="R394" s="50">
        <f t="shared" si="603"/>
        <v>249.50799599999999</v>
      </c>
      <c r="S394" s="60">
        <f t="shared" si="604"/>
        <v>-9.8944650539581173E-3</v>
      </c>
      <c r="T394" s="57">
        <f t="shared" ref="T394:T457" si="620">I393-I394</f>
        <v>0.66499300000000972</v>
      </c>
      <c r="U394" s="8">
        <f t="shared" ref="U394:U457" si="621">IF(T394&gt;0,T394,0)</f>
        <v>0.66499300000000972</v>
      </c>
      <c r="V394" s="8">
        <f t="shared" ref="V394:V457" si="622">IF(T394&lt;0,-T394,0)</f>
        <v>0</v>
      </c>
      <c r="W394" s="8">
        <f t="shared" ref="W394:W457" si="623">SUM(U394:U407)/14</f>
        <v>1.0425012142857153</v>
      </c>
      <c r="X394" s="8">
        <f t="shared" ref="X394:X457" si="624">SUM(V394:V407)/14</f>
        <v>2.7070018571428562</v>
      </c>
      <c r="Y394" s="8">
        <f t="shared" ref="Y394:Y457" si="625">W394/X394</f>
        <v>0.38511285521836991</v>
      </c>
      <c r="Z394" s="30">
        <f t="shared" ref="Z394:Z457" si="626">(100-(100/(1+Y394)))</f>
        <v>27.803716770620468</v>
      </c>
      <c r="AA394" s="48">
        <f t="shared" si="605"/>
        <v>23.053392591317689</v>
      </c>
      <c r="AB394" s="41">
        <f t="shared" si="606"/>
        <v>244.43599699999999</v>
      </c>
      <c r="AC394" s="41">
        <f t="shared" si="607"/>
        <v>245.30733233333331</v>
      </c>
      <c r="AD394" s="41">
        <f t="shared" si="608"/>
        <v>246.14759839999996</v>
      </c>
      <c r="AE394" s="44">
        <f t="shared" si="609"/>
        <v>245.58259880000003</v>
      </c>
      <c r="AF394" s="44">
        <f t="shared" si="610"/>
        <v>245.39926560000004</v>
      </c>
      <c r="AG394" s="44">
        <f t="shared" si="611"/>
        <v>246.99355840000004</v>
      </c>
      <c r="AH394" s="41">
        <f t="shared" si="612"/>
        <v>242.91133633333334</v>
      </c>
      <c r="AI394" s="41">
        <f t="shared" si="613"/>
        <v>4497576265.6125669</v>
      </c>
      <c r="AJ394" s="41">
        <f t="shared" si="614"/>
        <v>0</v>
      </c>
      <c r="AK394" s="41">
        <f t="shared" si="615"/>
        <v>4497576265.6125669</v>
      </c>
      <c r="AL394" s="41">
        <f t="shared" ref="AL394:AM394" si="627">SUM(AJ394:AJ407)</f>
        <v>29968573592.515202</v>
      </c>
      <c r="AM394" s="41">
        <f t="shared" si="627"/>
        <v>60058169353.597</v>
      </c>
      <c r="AN394" s="41">
        <f t="shared" si="617"/>
        <v>0.49899245872901926</v>
      </c>
      <c r="AO394" s="41">
        <f t="shared" si="618"/>
        <v>33.288523622867984</v>
      </c>
      <c r="AP394" s="46">
        <f t="shared" si="619"/>
        <v>31.275408735977919</v>
      </c>
    </row>
    <row r="395" spans="1:42" ht="15" thickBot="1" x14ac:dyDescent="0.4">
      <c r="A395" s="63">
        <f>Symbol!A395</f>
        <v>42292</v>
      </c>
      <c r="B395" s="12">
        <f>Symbol!B395</f>
        <v>252.10699500000001</v>
      </c>
      <c r="C395" s="64">
        <f>Symbol!C395</f>
        <v>255.962006</v>
      </c>
      <c r="D395" s="12">
        <f>Symbol!D395</f>
        <v>252.04600500000001</v>
      </c>
      <c r="E395" s="64">
        <f>Symbol!E395</f>
        <v>254.320007</v>
      </c>
      <c r="F395" s="12">
        <f>Symbol!G395</f>
        <v>25223500</v>
      </c>
      <c r="H395" s="24">
        <f t="shared" si="593"/>
        <v>0</v>
      </c>
      <c r="I395" s="7">
        <f t="shared" si="594"/>
        <v>243.93100000000001</v>
      </c>
      <c r="J395" s="30">
        <f t="shared" si="595"/>
        <v>244.94099399999999</v>
      </c>
      <c r="K395" s="60">
        <f t="shared" si="596"/>
        <v>-8.5734167134561973E-3</v>
      </c>
      <c r="L395" s="50">
        <f t="shared" si="597"/>
        <v>247.050003</v>
      </c>
      <c r="M395" s="60">
        <f t="shared" si="598"/>
        <v>7.0761976521270418E-3</v>
      </c>
      <c r="N395" s="50">
        <f t="shared" si="599"/>
        <v>245.307999</v>
      </c>
      <c r="O395" s="60">
        <f t="shared" si="600"/>
        <v>-1.6976402991313685E-2</v>
      </c>
      <c r="P395" s="50">
        <f t="shared" si="601"/>
        <v>249.50799599999999</v>
      </c>
      <c r="Q395" s="60">
        <f t="shared" si="602"/>
        <v>-9.8944650539581173E-3</v>
      </c>
      <c r="R395" s="50">
        <f t="shared" si="603"/>
        <v>251.98899800000001</v>
      </c>
      <c r="S395" s="60">
        <f t="shared" si="604"/>
        <v>-9.2079162987311093E-3</v>
      </c>
      <c r="T395" s="57">
        <f t="shared" si="620"/>
        <v>-1.6269990000000121</v>
      </c>
      <c r="U395" s="8">
        <f t="shared" si="621"/>
        <v>0</v>
      </c>
      <c r="V395" s="8">
        <f t="shared" si="622"/>
        <v>1.6269990000000121</v>
      </c>
      <c r="W395" s="8">
        <f t="shared" si="623"/>
        <v>0.99500171428571449</v>
      </c>
      <c r="X395" s="8">
        <f t="shared" si="624"/>
        <v>3.2606452142857143</v>
      </c>
      <c r="Y395" s="8">
        <f t="shared" si="625"/>
        <v>0.30515485399219744</v>
      </c>
      <c r="Z395" s="30">
        <f t="shared" si="626"/>
        <v>23.38073930911662</v>
      </c>
      <c r="AA395" s="48">
        <f t="shared" si="605"/>
        <v>21.572505655068511</v>
      </c>
      <c r="AB395" s="41">
        <f t="shared" si="606"/>
        <v>245.9954985</v>
      </c>
      <c r="AC395" s="41">
        <f t="shared" si="607"/>
        <v>245.76633200000001</v>
      </c>
      <c r="AD395" s="41">
        <f t="shared" si="608"/>
        <v>247.75919800000003</v>
      </c>
      <c r="AE395" s="44">
        <f t="shared" si="609"/>
        <v>245.93139959999999</v>
      </c>
      <c r="AF395" s="44">
        <f t="shared" si="610"/>
        <v>246.81913160000002</v>
      </c>
      <c r="AG395" s="44">
        <f t="shared" si="611"/>
        <v>248.69619928</v>
      </c>
      <c r="AH395" s="41">
        <f t="shared" si="612"/>
        <v>243.426997</v>
      </c>
      <c r="AI395" s="41">
        <f t="shared" si="613"/>
        <v>4224213021.6406999</v>
      </c>
      <c r="AJ395" s="41">
        <f t="shared" si="614"/>
        <v>0</v>
      </c>
      <c r="AK395" s="41">
        <f t="shared" si="615"/>
        <v>4224213021.6406999</v>
      </c>
      <c r="AL395" s="41">
        <f t="shared" ref="AL395:AM395" si="628">SUM(AJ395:AJ408)</f>
        <v>29968573592.515202</v>
      </c>
      <c r="AM395" s="41">
        <f t="shared" si="628"/>
        <v>65852951381.003761</v>
      </c>
      <c r="AN395" s="41">
        <f t="shared" si="617"/>
        <v>0.45508322655315447</v>
      </c>
      <c r="AO395" s="41">
        <f t="shared" si="618"/>
        <v>31.275408735977919</v>
      </c>
      <c r="AP395" s="46">
        <f t="shared" si="619"/>
        <v>30.049545848178127</v>
      </c>
    </row>
    <row r="396" spans="1:42" ht="15" thickBot="1" x14ac:dyDescent="0.4">
      <c r="A396" s="63">
        <f>Symbol!A396</f>
        <v>42293</v>
      </c>
      <c r="B396" s="12">
        <f>Symbol!B396</f>
        <v>254.29600500000001</v>
      </c>
      <c r="C396" s="64">
        <f>Symbol!C396</f>
        <v>266.13501000000002</v>
      </c>
      <c r="D396" s="12">
        <f>Symbol!D396</f>
        <v>253.925995</v>
      </c>
      <c r="E396" s="64">
        <f>Symbol!E396</f>
        <v>262.868988</v>
      </c>
      <c r="F396" s="12">
        <f>Symbol!G396</f>
        <v>35901500</v>
      </c>
      <c r="H396" s="24">
        <f t="shared" si="593"/>
        <v>0</v>
      </c>
      <c r="I396" s="7">
        <f t="shared" si="594"/>
        <v>244.94099399999999</v>
      </c>
      <c r="J396" s="30">
        <f t="shared" si="595"/>
        <v>247.050003</v>
      </c>
      <c r="K396" s="60">
        <f t="shared" si="596"/>
        <v>7.0761976521270418E-3</v>
      </c>
      <c r="L396" s="50">
        <f t="shared" si="597"/>
        <v>245.307999</v>
      </c>
      <c r="M396" s="60">
        <f t="shared" si="598"/>
        <v>-1.6976402991313685E-2</v>
      </c>
      <c r="N396" s="50">
        <f t="shared" si="599"/>
        <v>249.50799599999999</v>
      </c>
      <c r="O396" s="60">
        <f t="shared" si="600"/>
        <v>-9.8944650539581173E-3</v>
      </c>
      <c r="P396" s="50">
        <f t="shared" si="601"/>
        <v>251.98899800000001</v>
      </c>
      <c r="Q396" s="60">
        <f t="shared" si="602"/>
        <v>-9.2079162987311093E-3</v>
      </c>
      <c r="R396" s="50">
        <f t="shared" si="603"/>
        <v>254.320007</v>
      </c>
      <c r="S396" s="60">
        <f t="shared" si="604"/>
        <v>-3.3062419448962176E-2</v>
      </c>
      <c r="T396" s="57">
        <f t="shared" si="620"/>
        <v>-1.0099939999999776</v>
      </c>
      <c r="U396" s="8">
        <f t="shared" si="621"/>
        <v>0</v>
      </c>
      <c r="V396" s="8">
        <f t="shared" si="622"/>
        <v>1.0099939999999776</v>
      </c>
      <c r="W396" s="8">
        <f t="shared" si="623"/>
        <v>0.99500171428571449</v>
      </c>
      <c r="X396" s="8">
        <f t="shared" si="624"/>
        <v>3.3210732857142835</v>
      </c>
      <c r="Y396" s="8">
        <f t="shared" si="625"/>
        <v>0.29960245640039029</v>
      </c>
      <c r="Z396" s="30">
        <f t="shared" si="626"/>
        <v>23.053392591317689</v>
      </c>
      <c r="AA396" s="48">
        <f t="shared" si="605"/>
        <v>21.600272587837509</v>
      </c>
      <c r="AB396" s="41">
        <f t="shared" si="606"/>
        <v>246.179001</v>
      </c>
      <c r="AC396" s="41">
        <f t="shared" si="607"/>
        <v>247.28866600000001</v>
      </c>
      <c r="AD396" s="41">
        <f t="shared" si="608"/>
        <v>249.63500060000001</v>
      </c>
      <c r="AE396" s="44">
        <f t="shared" si="609"/>
        <v>247.3363986</v>
      </c>
      <c r="AF396" s="44">
        <f t="shared" si="610"/>
        <v>248.55799873333331</v>
      </c>
      <c r="AG396" s="44">
        <f t="shared" si="611"/>
        <v>251.64903867999999</v>
      </c>
      <c r="AH396" s="41">
        <f t="shared" si="612"/>
        <v>244.44466633333332</v>
      </c>
      <c r="AI396" s="41">
        <f t="shared" si="613"/>
        <v>3889774641.9624329</v>
      </c>
      <c r="AJ396" s="41">
        <f t="shared" si="614"/>
        <v>0</v>
      </c>
      <c r="AK396" s="41">
        <f t="shared" si="615"/>
        <v>3889774641.9624329</v>
      </c>
      <c r="AL396" s="41">
        <f t="shared" ref="AL396:AM396" si="629">SUM(AJ396:AJ409)</f>
        <v>29968573592.515202</v>
      </c>
      <c r="AM396" s="41">
        <f t="shared" si="629"/>
        <v>69761963913.535568</v>
      </c>
      <c r="AN396" s="41">
        <f t="shared" si="617"/>
        <v>0.42958328451961125</v>
      </c>
      <c r="AO396" s="41">
        <f t="shared" si="618"/>
        <v>30.049545848178127</v>
      </c>
      <c r="AP396" s="46">
        <f t="shared" si="619"/>
        <v>29.066506574098995</v>
      </c>
    </row>
    <row r="397" spans="1:42" ht="15" thickBot="1" x14ac:dyDescent="0.4">
      <c r="A397" s="63">
        <f>Symbol!A397</f>
        <v>42294</v>
      </c>
      <c r="B397" s="12">
        <f>Symbol!B397</f>
        <v>262.74700899999999</v>
      </c>
      <c r="C397" s="64">
        <f>Symbol!C397</f>
        <v>273.57800300000002</v>
      </c>
      <c r="D397" s="12">
        <f>Symbol!D397</f>
        <v>262.36700400000001</v>
      </c>
      <c r="E397" s="64">
        <f>Symbol!E397</f>
        <v>270.64001500000001</v>
      </c>
      <c r="F397" s="12">
        <f>Symbol!G397</f>
        <v>43199600</v>
      </c>
      <c r="H397" s="24">
        <f t="shared" si="593"/>
        <v>1</v>
      </c>
      <c r="I397" s="7">
        <f t="shared" si="594"/>
        <v>247.050003</v>
      </c>
      <c r="J397" s="30">
        <f t="shared" si="595"/>
        <v>245.307999</v>
      </c>
      <c r="K397" s="60">
        <f t="shared" si="596"/>
        <v>-1.6976402991313685E-2</v>
      </c>
      <c r="L397" s="50">
        <f t="shared" si="597"/>
        <v>249.50799599999999</v>
      </c>
      <c r="M397" s="60">
        <f t="shared" si="598"/>
        <v>-9.8944650539581173E-3</v>
      </c>
      <c r="N397" s="50">
        <f t="shared" si="599"/>
        <v>251.98899800000001</v>
      </c>
      <c r="O397" s="60">
        <f t="shared" si="600"/>
        <v>-9.2079162987311093E-3</v>
      </c>
      <c r="P397" s="50">
        <f t="shared" si="601"/>
        <v>254.320007</v>
      </c>
      <c r="Q397" s="60">
        <f t="shared" si="602"/>
        <v>-3.3062419448962176E-2</v>
      </c>
      <c r="R397" s="50">
        <f t="shared" si="603"/>
        <v>262.868988</v>
      </c>
      <c r="S397" s="60">
        <f t="shared" si="604"/>
        <v>-2.913381632074338E-2</v>
      </c>
      <c r="T397" s="57">
        <f t="shared" si="620"/>
        <v>-2.1090090000000146</v>
      </c>
      <c r="U397" s="8">
        <f t="shared" si="621"/>
        <v>0</v>
      </c>
      <c r="V397" s="8">
        <f t="shared" si="622"/>
        <v>2.1090090000000146</v>
      </c>
      <c r="W397" s="8">
        <f t="shared" si="623"/>
        <v>0.99500171428571449</v>
      </c>
      <c r="X397" s="8">
        <f t="shared" si="624"/>
        <v>3.6173587142857166</v>
      </c>
      <c r="Y397" s="8">
        <f t="shared" si="625"/>
        <v>0.27506304817275701</v>
      </c>
      <c r="Z397" s="30">
        <f t="shared" si="626"/>
        <v>21.572505655068511</v>
      </c>
      <c r="AA397" s="48">
        <f t="shared" si="605"/>
        <v>18.934897012304035</v>
      </c>
      <c r="AB397" s="41">
        <f t="shared" si="606"/>
        <v>247.40799749999999</v>
      </c>
      <c r="AC397" s="41">
        <f t="shared" si="607"/>
        <v>248.93499766666665</v>
      </c>
      <c r="AD397" s="41">
        <f t="shared" si="608"/>
        <v>252.7987976</v>
      </c>
      <c r="AE397" s="44">
        <f t="shared" si="609"/>
        <v>249.66039740000002</v>
      </c>
      <c r="AF397" s="44">
        <f t="shared" si="610"/>
        <v>250.61280006666669</v>
      </c>
      <c r="AG397" s="44">
        <f t="shared" si="611"/>
        <v>255.35376044000003</v>
      </c>
      <c r="AH397" s="41">
        <f t="shared" si="612"/>
        <v>246.14833066666665</v>
      </c>
      <c r="AI397" s="41">
        <f t="shared" si="613"/>
        <v>4142011804.6271996</v>
      </c>
      <c r="AJ397" s="41">
        <f t="shared" si="614"/>
        <v>4142011804.6271996</v>
      </c>
      <c r="AK397" s="41">
        <f t="shared" si="615"/>
        <v>0</v>
      </c>
      <c r="AL397" s="41">
        <f t="shared" ref="AL397:AM397" si="630">SUM(AJ397:AJ410)</f>
        <v>29968573592.515202</v>
      </c>
      <c r="AM397" s="41">
        <f t="shared" si="630"/>
        <v>73134885077.747009</v>
      </c>
      <c r="AN397" s="41">
        <f t="shared" si="617"/>
        <v>0.40977125431532041</v>
      </c>
      <c r="AO397" s="41">
        <f t="shared" si="618"/>
        <v>29.066506574098995</v>
      </c>
      <c r="AP397" s="46">
        <f t="shared" si="619"/>
        <v>34.732801762135622</v>
      </c>
    </row>
    <row r="398" spans="1:42" ht="15" thickBot="1" x14ac:dyDescent="0.4">
      <c r="A398" s="63">
        <f>Symbol!A398</f>
        <v>42295</v>
      </c>
      <c r="B398" s="12">
        <f>Symbol!B398</f>
        <v>270.90701300000001</v>
      </c>
      <c r="C398" s="64">
        <f>Symbol!C398</f>
        <v>271.66799900000001</v>
      </c>
      <c r="D398" s="12">
        <f>Symbol!D398</f>
        <v>260.77700800000002</v>
      </c>
      <c r="E398" s="64">
        <f>Symbol!E398</f>
        <v>261.64300500000002</v>
      </c>
      <c r="F398" s="12">
        <f>Symbol!G398</f>
        <v>22434300</v>
      </c>
      <c r="H398" s="24">
        <f t="shared" si="593"/>
        <v>0</v>
      </c>
      <c r="I398" s="7">
        <f t="shared" si="594"/>
        <v>245.307999</v>
      </c>
      <c r="J398" s="30">
        <f t="shared" si="595"/>
        <v>249.50799599999999</v>
      </c>
      <c r="K398" s="60">
        <f t="shared" si="596"/>
        <v>-9.8944650539581173E-3</v>
      </c>
      <c r="L398" s="50">
        <f t="shared" si="597"/>
        <v>251.98899800000001</v>
      </c>
      <c r="M398" s="60">
        <f t="shared" si="598"/>
        <v>-9.2079162987311093E-3</v>
      </c>
      <c r="N398" s="50">
        <f t="shared" si="599"/>
        <v>254.320007</v>
      </c>
      <c r="O398" s="60">
        <f t="shared" si="600"/>
        <v>-3.3062419448962176E-2</v>
      </c>
      <c r="P398" s="50">
        <f t="shared" si="601"/>
        <v>262.868988</v>
      </c>
      <c r="Q398" s="60">
        <f t="shared" si="602"/>
        <v>-2.913381632074338E-2</v>
      </c>
      <c r="R398" s="50">
        <f t="shared" si="603"/>
        <v>270.64001500000001</v>
      </c>
      <c r="S398" s="60">
        <f t="shared" si="604"/>
        <v>3.3808581622670052E-2</v>
      </c>
      <c r="T398" s="57">
        <f t="shared" si="620"/>
        <v>1.7420040000000085</v>
      </c>
      <c r="U398" s="8">
        <f t="shared" si="621"/>
        <v>1.7420040000000085</v>
      </c>
      <c r="V398" s="8">
        <f t="shared" si="622"/>
        <v>0</v>
      </c>
      <c r="W398" s="8">
        <f t="shared" si="623"/>
        <v>0.99500171428571449</v>
      </c>
      <c r="X398" s="8">
        <f t="shared" si="624"/>
        <v>3.6114295714285731</v>
      </c>
      <c r="Y398" s="8">
        <f t="shared" si="625"/>
        <v>0.2755146389002186</v>
      </c>
      <c r="Z398" s="30">
        <f t="shared" si="626"/>
        <v>21.600272587837509</v>
      </c>
      <c r="AA398" s="48">
        <f t="shared" si="605"/>
        <v>17.752291502751717</v>
      </c>
      <c r="AB398" s="41">
        <f t="shared" si="606"/>
        <v>250.74849699999999</v>
      </c>
      <c r="AC398" s="41">
        <f t="shared" si="607"/>
        <v>251.93900033333333</v>
      </c>
      <c r="AD398" s="41">
        <f t="shared" si="608"/>
        <v>257.86520080000003</v>
      </c>
      <c r="AE398" s="44">
        <f t="shared" si="609"/>
        <v>252.4252012</v>
      </c>
      <c r="AF398" s="44">
        <f t="shared" si="610"/>
        <v>255.01573066666668</v>
      </c>
      <c r="AG398" s="44">
        <f t="shared" si="611"/>
        <v>258.13536128000004</v>
      </c>
      <c r="AH398" s="41">
        <f t="shared" si="612"/>
        <v>245.98033166666664</v>
      </c>
      <c r="AI398" s="41">
        <f t="shared" si="613"/>
        <v>4277179801.1194997</v>
      </c>
      <c r="AJ398" s="41">
        <f t="shared" si="614"/>
        <v>0</v>
      </c>
      <c r="AK398" s="41">
        <f t="shared" si="615"/>
        <v>4277179801.1194997</v>
      </c>
      <c r="AL398" s="41">
        <f t="shared" ref="AL398:AM398" si="631">SUM(AJ398:AJ411)</f>
        <v>38919695250.964333</v>
      </c>
      <c r="AM398" s="41">
        <f t="shared" si="631"/>
        <v>73134885077.747009</v>
      </c>
      <c r="AN398" s="41">
        <f t="shared" si="617"/>
        <v>0.5321632106154297</v>
      </c>
      <c r="AO398" s="41">
        <f t="shared" si="618"/>
        <v>34.732801762135622</v>
      </c>
      <c r="AP398" s="46">
        <f t="shared" si="619"/>
        <v>33.296919685647509</v>
      </c>
    </row>
    <row r="399" spans="1:42" ht="15" thickBot="1" x14ac:dyDescent="0.4">
      <c r="A399" s="63">
        <f>Symbol!A399</f>
        <v>42296</v>
      </c>
      <c r="B399" s="12">
        <f>Symbol!B399</f>
        <v>261.86099200000001</v>
      </c>
      <c r="C399" s="64">
        <f>Symbol!C399</f>
        <v>264.82000699999998</v>
      </c>
      <c r="D399" s="12">
        <f>Symbol!D399</f>
        <v>260.95098899999999</v>
      </c>
      <c r="E399" s="64">
        <f>Symbol!E399</f>
        <v>263.43701199999998</v>
      </c>
      <c r="F399" s="12">
        <f>Symbol!G399</f>
        <v>25258800</v>
      </c>
      <c r="H399" s="24">
        <f t="shared" si="593"/>
        <v>0</v>
      </c>
      <c r="I399" s="7">
        <f t="shared" si="594"/>
        <v>249.50799599999999</v>
      </c>
      <c r="J399" s="30">
        <f t="shared" si="595"/>
        <v>251.98899800000001</v>
      </c>
      <c r="K399" s="60">
        <f t="shared" si="596"/>
        <v>-9.2079162987311093E-3</v>
      </c>
      <c r="L399" s="50">
        <f t="shared" si="597"/>
        <v>254.320007</v>
      </c>
      <c r="M399" s="60">
        <f t="shared" si="598"/>
        <v>-3.3062419448962176E-2</v>
      </c>
      <c r="N399" s="50">
        <f t="shared" si="599"/>
        <v>262.868988</v>
      </c>
      <c r="O399" s="60">
        <f t="shared" si="600"/>
        <v>-2.913381632074338E-2</v>
      </c>
      <c r="P399" s="50">
        <f t="shared" si="601"/>
        <v>270.64001500000001</v>
      </c>
      <c r="Q399" s="60">
        <f t="shared" si="602"/>
        <v>3.3808581622670052E-2</v>
      </c>
      <c r="R399" s="50">
        <f t="shared" si="603"/>
        <v>261.64300500000002</v>
      </c>
      <c r="S399" s="60">
        <f t="shared" si="604"/>
        <v>-6.8332974887062702E-3</v>
      </c>
      <c r="T399" s="57">
        <f t="shared" si="620"/>
        <v>-4.1999969999999962</v>
      </c>
      <c r="U399" s="8">
        <f t="shared" si="621"/>
        <v>0</v>
      </c>
      <c r="V399" s="8">
        <f t="shared" si="622"/>
        <v>4.1999969999999962</v>
      </c>
      <c r="W399" s="8">
        <f t="shared" si="623"/>
        <v>0.8705728571428567</v>
      </c>
      <c r="X399" s="8">
        <f t="shared" si="624"/>
        <v>3.7271434999999991</v>
      </c>
      <c r="Y399" s="8">
        <f t="shared" si="625"/>
        <v>0.23357642579172413</v>
      </c>
      <c r="Z399" s="30">
        <f t="shared" si="626"/>
        <v>18.934897012304035</v>
      </c>
      <c r="AA399" s="48">
        <f t="shared" si="605"/>
        <v>15.82755874474887</v>
      </c>
      <c r="AB399" s="41">
        <f t="shared" si="606"/>
        <v>253.15450250000001</v>
      </c>
      <c r="AC399" s="41">
        <f t="shared" si="607"/>
        <v>256.39266433333336</v>
      </c>
      <c r="AD399" s="41">
        <f t="shared" si="608"/>
        <v>260.2922026</v>
      </c>
      <c r="AE399" s="44">
        <f t="shared" si="609"/>
        <v>257.27339760000001</v>
      </c>
      <c r="AF399" s="44">
        <f t="shared" si="610"/>
        <v>260.48553559999999</v>
      </c>
      <c r="AG399" s="44">
        <f t="shared" si="611"/>
        <v>260.46324391999997</v>
      </c>
      <c r="AH399" s="41">
        <f t="shared" si="612"/>
        <v>247.833664</v>
      </c>
      <c r="AI399" s="41">
        <f t="shared" si="613"/>
        <v>6988537574.3039999</v>
      </c>
      <c r="AJ399" s="41">
        <f t="shared" si="614"/>
        <v>0</v>
      </c>
      <c r="AK399" s="41">
        <f t="shared" si="615"/>
        <v>6988537574.3039999</v>
      </c>
      <c r="AL399" s="41">
        <f t="shared" ref="AL399:AM399" si="632">SUM(AJ399:AJ412)</f>
        <v>38919695250.964333</v>
      </c>
      <c r="AM399" s="41">
        <f t="shared" si="632"/>
        <v>77967078716.119766</v>
      </c>
      <c r="AN399" s="41">
        <f t="shared" si="617"/>
        <v>0.49918114019215715</v>
      </c>
      <c r="AO399" s="41">
        <f t="shared" si="618"/>
        <v>33.296919685647509</v>
      </c>
      <c r="AP399" s="46">
        <f t="shared" si="619"/>
        <v>31.536445268946224</v>
      </c>
    </row>
    <row r="400" spans="1:42" ht="15" thickBot="1" x14ac:dyDescent="0.4">
      <c r="A400" s="63">
        <f>Symbol!A400</f>
        <v>42297</v>
      </c>
      <c r="B400" s="12">
        <f>Symbol!B400</f>
        <v>263.57199100000003</v>
      </c>
      <c r="C400" s="64">
        <f>Symbol!C400</f>
        <v>270.834991</v>
      </c>
      <c r="D400" s="12">
        <f>Symbol!D400</f>
        <v>263.22699</v>
      </c>
      <c r="E400" s="64">
        <f>Symbol!E400</f>
        <v>269.46301299999999</v>
      </c>
      <c r="F400" s="12">
        <f>Symbol!G400</f>
        <v>30889800</v>
      </c>
      <c r="H400" s="24">
        <f t="shared" si="593"/>
        <v>0</v>
      </c>
      <c r="I400" s="7">
        <f t="shared" si="594"/>
        <v>251.98899800000001</v>
      </c>
      <c r="J400" s="30">
        <f t="shared" si="595"/>
        <v>254.320007</v>
      </c>
      <c r="K400" s="60">
        <f t="shared" si="596"/>
        <v>-3.3062419448962176E-2</v>
      </c>
      <c r="L400" s="50">
        <f t="shared" si="597"/>
        <v>262.868988</v>
      </c>
      <c r="M400" s="60">
        <f t="shared" si="598"/>
        <v>-2.913381632074338E-2</v>
      </c>
      <c r="N400" s="50">
        <f t="shared" si="599"/>
        <v>270.64001500000001</v>
      </c>
      <c r="O400" s="60">
        <f t="shared" si="600"/>
        <v>3.3808581622670052E-2</v>
      </c>
      <c r="P400" s="50">
        <f t="shared" si="601"/>
        <v>261.64300500000002</v>
      </c>
      <c r="Q400" s="60">
        <f t="shared" si="602"/>
        <v>-6.8332974887062702E-3</v>
      </c>
      <c r="R400" s="50">
        <f t="shared" si="603"/>
        <v>263.43701199999998</v>
      </c>
      <c r="S400" s="60">
        <f t="shared" si="604"/>
        <v>-2.2616842125024472E-2</v>
      </c>
      <c r="T400" s="57">
        <f t="shared" si="620"/>
        <v>-2.4810020000000179</v>
      </c>
      <c r="U400" s="8">
        <f t="shared" si="621"/>
        <v>0</v>
      </c>
      <c r="V400" s="8">
        <f t="shared" si="622"/>
        <v>2.4810020000000179</v>
      </c>
      <c r="W400" s="8">
        <f t="shared" si="623"/>
        <v>0.8705728571428567</v>
      </c>
      <c r="X400" s="8">
        <f t="shared" si="624"/>
        <v>4.0334298571428588</v>
      </c>
      <c r="Y400" s="8">
        <f t="shared" si="625"/>
        <v>0.21583934467117277</v>
      </c>
      <c r="Z400" s="30">
        <f t="shared" si="626"/>
        <v>17.752291502751717</v>
      </c>
      <c r="AA400" s="48">
        <f t="shared" si="605"/>
        <v>14.524929519408673</v>
      </c>
      <c r="AB400" s="41">
        <f t="shared" si="606"/>
        <v>258.59449749999999</v>
      </c>
      <c r="AC400" s="41">
        <f t="shared" si="607"/>
        <v>262.60966999999999</v>
      </c>
      <c r="AD400" s="41">
        <f t="shared" si="608"/>
        <v>262.58180539999995</v>
      </c>
      <c r="AE400" s="44">
        <f t="shared" si="609"/>
        <v>264.26760260000003</v>
      </c>
      <c r="AF400" s="44">
        <f t="shared" si="610"/>
        <v>262.90453686666672</v>
      </c>
      <c r="AG400" s="44">
        <f t="shared" si="611"/>
        <v>263.35232668000003</v>
      </c>
      <c r="AH400" s="41">
        <f t="shared" si="612"/>
        <v>251.72233066666669</v>
      </c>
      <c r="AI400" s="41">
        <f t="shared" si="613"/>
        <v>6912949678.1664009</v>
      </c>
      <c r="AJ400" s="41">
        <f t="shared" si="614"/>
        <v>0</v>
      </c>
      <c r="AK400" s="41">
        <f t="shared" si="615"/>
        <v>6912949678.1664009</v>
      </c>
      <c r="AL400" s="41">
        <f t="shared" ref="AL400:AM400" si="633">SUM(AJ400:AJ413)</f>
        <v>38919695250.964333</v>
      </c>
      <c r="AM400" s="41">
        <f t="shared" si="633"/>
        <v>84492106298.17337</v>
      </c>
      <c r="AN400" s="41">
        <f t="shared" si="617"/>
        <v>0.46063114006906625</v>
      </c>
      <c r="AO400" s="41">
        <f t="shared" si="618"/>
        <v>31.536445268946224</v>
      </c>
      <c r="AP400" s="46">
        <f t="shared" si="619"/>
        <v>29.524863485100241</v>
      </c>
    </row>
    <row r="401" spans="1:42" ht="15" thickBot="1" x14ac:dyDescent="0.4">
      <c r="A401" s="63">
        <f>Symbol!A401</f>
        <v>42298</v>
      </c>
      <c r="B401" s="12">
        <f>Symbol!B401</f>
        <v>269.30599999999998</v>
      </c>
      <c r="C401" s="64">
        <f>Symbol!C401</f>
        <v>270.76998900000001</v>
      </c>
      <c r="D401" s="12">
        <f>Symbol!D401</f>
        <v>263.83898900000003</v>
      </c>
      <c r="E401" s="64">
        <f>Symbol!E401</f>
        <v>266.27200299999998</v>
      </c>
      <c r="F401" s="12">
        <f>Symbol!G401</f>
        <v>25637300</v>
      </c>
      <c r="H401" s="24">
        <f t="shared" si="593"/>
        <v>0</v>
      </c>
      <c r="I401" s="7">
        <f t="shared" si="594"/>
        <v>254.320007</v>
      </c>
      <c r="J401" s="30">
        <f t="shared" si="595"/>
        <v>262.868988</v>
      </c>
      <c r="K401" s="60">
        <f t="shared" si="596"/>
        <v>-2.913381632074338E-2</v>
      </c>
      <c r="L401" s="50">
        <f t="shared" si="597"/>
        <v>270.64001500000001</v>
      </c>
      <c r="M401" s="60">
        <f t="shared" si="598"/>
        <v>3.3808581622670052E-2</v>
      </c>
      <c r="N401" s="50">
        <f t="shared" si="599"/>
        <v>261.64300500000002</v>
      </c>
      <c r="O401" s="60">
        <f t="shared" si="600"/>
        <v>-6.8332974887062702E-3</v>
      </c>
      <c r="P401" s="50">
        <f t="shared" si="601"/>
        <v>263.43701199999998</v>
      </c>
      <c r="Q401" s="60">
        <f t="shared" si="602"/>
        <v>-2.2616842125024472E-2</v>
      </c>
      <c r="R401" s="50">
        <f t="shared" si="603"/>
        <v>269.46301299999999</v>
      </c>
      <c r="S401" s="60">
        <f t="shared" si="604"/>
        <v>1.1912783902998046E-2</v>
      </c>
      <c r="T401" s="57">
        <f t="shared" si="620"/>
        <v>-2.3310089999999946</v>
      </c>
      <c r="U401" s="8">
        <f t="shared" si="621"/>
        <v>0</v>
      </c>
      <c r="V401" s="8">
        <f t="shared" si="622"/>
        <v>2.3310089999999946</v>
      </c>
      <c r="W401" s="8">
        <f t="shared" si="623"/>
        <v>0.8705728571428567</v>
      </c>
      <c r="X401" s="8">
        <f t="shared" si="624"/>
        <v>4.629788071428572</v>
      </c>
      <c r="Y401" s="8">
        <f t="shared" si="625"/>
        <v>0.18803730186168799</v>
      </c>
      <c r="Z401" s="30">
        <f t="shared" si="626"/>
        <v>15.82755874474887</v>
      </c>
      <c r="AA401" s="48">
        <f t="shared" si="605"/>
        <v>13.614542657957173</v>
      </c>
      <c r="AB401" s="41">
        <f t="shared" si="606"/>
        <v>266.7545015</v>
      </c>
      <c r="AC401" s="41">
        <f t="shared" si="607"/>
        <v>265.05066933333336</v>
      </c>
      <c r="AD401" s="41">
        <f t="shared" si="608"/>
        <v>265.61040659999998</v>
      </c>
      <c r="AE401" s="44">
        <f t="shared" si="609"/>
        <v>265.48700560000009</v>
      </c>
      <c r="AF401" s="44">
        <f t="shared" si="610"/>
        <v>264.7658061333334</v>
      </c>
      <c r="AG401" s="44">
        <f t="shared" si="611"/>
        <v>265.60660528000005</v>
      </c>
      <c r="AH401" s="41">
        <f t="shared" si="612"/>
        <v>254.10933933333334</v>
      </c>
      <c r="AI401" s="41">
        <f t="shared" si="613"/>
        <v>6409526920.6743336</v>
      </c>
      <c r="AJ401" s="41">
        <f t="shared" si="614"/>
        <v>0</v>
      </c>
      <c r="AK401" s="41">
        <f t="shared" si="615"/>
        <v>6409526920.6743336</v>
      </c>
      <c r="AL401" s="41">
        <f t="shared" ref="AL401:AM401" si="634">SUM(AJ401:AJ414)</f>
        <v>38919695250.964333</v>
      </c>
      <c r="AM401" s="41">
        <f t="shared" si="634"/>
        <v>92900373182.56189</v>
      </c>
      <c r="AN401" s="41">
        <f t="shared" si="617"/>
        <v>0.41894013896458554</v>
      </c>
      <c r="AO401" s="41">
        <f t="shared" si="618"/>
        <v>29.524863485100241</v>
      </c>
      <c r="AP401" s="46">
        <f t="shared" si="619"/>
        <v>26.751322014373585</v>
      </c>
    </row>
    <row r="402" spans="1:42" ht="15" thickBot="1" x14ac:dyDescent="0.4">
      <c r="A402" s="63">
        <f>Symbol!A402</f>
        <v>42299</v>
      </c>
      <c r="B402" s="12">
        <f>Symbol!B402</f>
        <v>266.49600199999998</v>
      </c>
      <c r="C402" s="64">
        <f>Symbol!C402</f>
        <v>276.51001000000002</v>
      </c>
      <c r="D402" s="12">
        <f>Symbol!D402</f>
        <v>266.13501000000002</v>
      </c>
      <c r="E402" s="64">
        <f>Symbol!E402</f>
        <v>274.02301</v>
      </c>
      <c r="F402" s="12">
        <f>Symbol!G402</f>
        <v>37808600</v>
      </c>
      <c r="H402" s="24">
        <f t="shared" si="593"/>
        <v>0</v>
      </c>
      <c r="I402" s="7">
        <f t="shared" si="594"/>
        <v>262.868988</v>
      </c>
      <c r="J402" s="30">
        <f t="shared" si="595"/>
        <v>270.64001500000001</v>
      </c>
      <c r="K402" s="60">
        <f t="shared" si="596"/>
        <v>3.3808581622670052E-2</v>
      </c>
      <c r="L402" s="50">
        <f t="shared" si="597"/>
        <v>261.64300500000002</v>
      </c>
      <c r="M402" s="60">
        <f t="shared" si="598"/>
        <v>-6.8332974887062702E-3</v>
      </c>
      <c r="N402" s="50">
        <f t="shared" si="599"/>
        <v>263.43701199999998</v>
      </c>
      <c r="O402" s="60">
        <f t="shared" si="600"/>
        <v>-2.2616842125024472E-2</v>
      </c>
      <c r="P402" s="50">
        <f t="shared" si="601"/>
        <v>269.46301299999999</v>
      </c>
      <c r="Q402" s="60">
        <f t="shared" si="602"/>
        <v>1.1912783902998046E-2</v>
      </c>
      <c r="R402" s="50">
        <f t="shared" si="603"/>
        <v>266.27200299999998</v>
      </c>
      <c r="S402" s="60">
        <f t="shared" si="604"/>
        <v>-2.8693726979602624E-2</v>
      </c>
      <c r="T402" s="57">
        <f t="shared" si="620"/>
        <v>-8.5489809999999977</v>
      </c>
      <c r="U402" s="8">
        <f t="shared" si="621"/>
        <v>0</v>
      </c>
      <c r="V402" s="8">
        <f t="shared" si="622"/>
        <v>8.5489809999999977</v>
      </c>
      <c r="W402" s="8">
        <f t="shared" si="623"/>
        <v>0.8705728571428567</v>
      </c>
      <c r="X402" s="8">
        <f t="shared" si="624"/>
        <v>5.1230731428571419</v>
      </c>
      <c r="Y402" s="8">
        <f t="shared" si="625"/>
        <v>0.16993176417101427</v>
      </c>
      <c r="Z402" s="30">
        <f t="shared" si="626"/>
        <v>14.524929519408673</v>
      </c>
      <c r="AA402" s="48">
        <f t="shared" si="605"/>
        <v>27.235388007561099</v>
      </c>
      <c r="AB402" s="41">
        <f t="shared" si="606"/>
        <v>266.14151000000004</v>
      </c>
      <c r="AC402" s="41">
        <f t="shared" si="607"/>
        <v>265.24001066666671</v>
      </c>
      <c r="AD402" s="41">
        <f t="shared" si="608"/>
        <v>266.2910096</v>
      </c>
      <c r="AE402" s="44">
        <f t="shared" si="609"/>
        <v>264.16000980000001</v>
      </c>
      <c r="AF402" s="44">
        <f t="shared" si="610"/>
        <v>266.0061443333334</v>
      </c>
      <c r="AG402" s="44">
        <f t="shared" si="611"/>
        <v>267.70208988000007</v>
      </c>
      <c r="AH402" s="41">
        <f t="shared" si="612"/>
        <v>260.9766643333333</v>
      </c>
      <c r="AI402" s="41">
        <f t="shared" si="613"/>
        <v>9369453714.5631657</v>
      </c>
      <c r="AJ402" s="41">
        <f t="shared" si="614"/>
        <v>0</v>
      </c>
      <c r="AK402" s="41">
        <f t="shared" si="615"/>
        <v>9369453714.5631657</v>
      </c>
      <c r="AL402" s="41">
        <f t="shared" ref="AL402:AM402" si="635">SUM(AJ402:AJ415)</f>
        <v>38919695250.964333</v>
      </c>
      <c r="AM402" s="41">
        <f t="shared" si="635"/>
        <v>106567302475.92416</v>
      </c>
      <c r="AN402" s="41">
        <f t="shared" si="617"/>
        <v>0.36521235263280805</v>
      </c>
      <c r="AO402" s="41">
        <f t="shared" si="618"/>
        <v>26.751322014373585</v>
      </c>
      <c r="AP402" s="46">
        <f t="shared" si="619"/>
        <v>39.851330467314341</v>
      </c>
    </row>
    <row r="403" spans="1:42" ht="15" thickBot="1" x14ac:dyDescent="0.4">
      <c r="A403" s="63">
        <f>Symbol!A403</f>
        <v>42300</v>
      </c>
      <c r="B403" s="12">
        <f>Symbol!B403</f>
        <v>273.64898699999998</v>
      </c>
      <c r="C403" s="64">
        <f>Symbol!C403</f>
        <v>278.68398999999999</v>
      </c>
      <c r="D403" s="12">
        <f>Symbol!D403</f>
        <v>273.54299900000001</v>
      </c>
      <c r="E403" s="64">
        <f>Symbol!E403</f>
        <v>276.49600199999998</v>
      </c>
      <c r="F403" s="12">
        <f>Symbol!G403</f>
        <v>29442500</v>
      </c>
      <c r="H403" s="24">
        <f t="shared" si="593"/>
        <v>1</v>
      </c>
      <c r="I403" s="7">
        <f t="shared" si="594"/>
        <v>270.64001500000001</v>
      </c>
      <c r="J403" s="30">
        <f t="shared" si="595"/>
        <v>261.64300500000002</v>
      </c>
      <c r="K403" s="60">
        <f t="shared" si="596"/>
        <v>-6.8332974887062702E-3</v>
      </c>
      <c r="L403" s="50">
        <f t="shared" si="597"/>
        <v>263.43701199999998</v>
      </c>
      <c r="M403" s="60">
        <f t="shared" si="598"/>
        <v>-2.2616842125024472E-2</v>
      </c>
      <c r="N403" s="50">
        <f t="shared" si="599"/>
        <v>269.46301299999999</v>
      </c>
      <c r="O403" s="60">
        <f t="shared" si="600"/>
        <v>1.1912783902998046E-2</v>
      </c>
      <c r="P403" s="50">
        <f t="shared" si="601"/>
        <v>266.27200299999998</v>
      </c>
      <c r="Q403" s="60">
        <f t="shared" si="602"/>
        <v>-2.8693726979602624E-2</v>
      </c>
      <c r="R403" s="50">
        <f t="shared" si="603"/>
        <v>274.02301</v>
      </c>
      <c r="S403" s="60">
        <f t="shared" si="604"/>
        <v>-8.9842805807168538E-3</v>
      </c>
      <c r="T403" s="57">
        <f t="shared" si="620"/>
        <v>-7.7710270000000037</v>
      </c>
      <c r="U403" s="8">
        <f t="shared" si="621"/>
        <v>0</v>
      </c>
      <c r="V403" s="8">
        <f t="shared" si="622"/>
        <v>7.7710270000000037</v>
      </c>
      <c r="W403" s="8">
        <f t="shared" si="623"/>
        <v>0.8705728571428567</v>
      </c>
      <c r="X403" s="8">
        <f t="shared" si="624"/>
        <v>5.5238604999999996</v>
      </c>
      <c r="Y403" s="8">
        <f t="shared" si="625"/>
        <v>0.15760225247231655</v>
      </c>
      <c r="Z403" s="30">
        <f t="shared" si="626"/>
        <v>13.614542657957173</v>
      </c>
      <c r="AA403" s="48">
        <f t="shared" si="605"/>
        <v>17.411234460267067</v>
      </c>
      <c r="AB403" s="41">
        <f t="shared" si="606"/>
        <v>262.5400085</v>
      </c>
      <c r="AC403" s="41">
        <f t="shared" si="607"/>
        <v>264.8476766666667</v>
      </c>
      <c r="AD403" s="41">
        <f t="shared" si="608"/>
        <v>266.96760860000006</v>
      </c>
      <c r="AE403" s="44">
        <f t="shared" si="609"/>
        <v>265.48861099999999</v>
      </c>
      <c r="AF403" s="44">
        <f t="shared" si="610"/>
        <v>265.44114180000003</v>
      </c>
      <c r="AG403" s="44">
        <f t="shared" si="611"/>
        <v>268.27916739999995</v>
      </c>
      <c r="AH403" s="41">
        <f t="shared" si="612"/>
        <v>268.86167399999999</v>
      </c>
      <c r="AI403" s="41">
        <f t="shared" si="613"/>
        <v>11614716772.1304</v>
      </c>
      <c r="AJ403" s="41">
        <f t="shared" si="614"/>
        <v>11614716772.1304</v>
      </c>
      <c r="AK403" s="41">
        <f t="shared" si="615"/>
        <v>0</v>
      </c>
      <c r="AL403" s="41">
        <f t="shared" ref="AL403:AM403" si="636">SUM(AJ403:AJ416)</f>
        <v>64398159124.636002</v>
      </c>
      <c r="AM403" s="41">
        <f t="shared" si="636"/>
        <v>97197848761.360992</v>
      </c>
      <c r="AN403" s="41">
        <f t="shared" si="617"/>
        <v>0.66254716483227527</v>
      </c>
      <c r="AO403" s="41">
        <f t="shared" si="618"/>
        <v>39.851330467314341</v>
      </c>
      <c r="AP403" s="46">
        <f t="shared" si="619"/>
        <v>31.898902718515075</v>
      </c>
    </row>
    <row r="404" spans="1:42" ht="15" thickBot="1" x14ac:dyDescent="0.4">
      <c r="A404" s="63">
        <f>Symbol!A404</f>
        <v>42301</v>
      </c>
      <c r="B404" s="12">
        <f>Symbol!B404</f>
        <v>276.50399800000002</v>
      </c>
      <c r="C404" s="64">
        <f>Symbol!C404</f>
        <v>281.70599399999998</v>
      </c>
      <c r="D404" s="12">
        <f>Symbol!D404</f>
        <v>276.50399800000002</v>
      </c>
      <c r="E404" s="64">
        <f>Symbol!E404</f>
        <v>281.65399200000002</v>
      </c>
      <c r="F404" s="12">
        <f>Symbol!G404</f>
        <v>25942400</v>
      </c>
      <c r="H404" s="24">
        <f t="shared" si="593"/>
        <v>0</v>
      </c>
      <c r="I404" s="7">
        <f t="shared" si="594"/>
        <v>261.64300500000002</v>
      </c>
      <c r="J404" s="30">
        <f t="shared" si="595"/>
        <v>263.43701199999998</v>
      </c>
      <c r="K404" s="60">
        <f t="shared" si="596"/>
        <v>-2.2616842125024472E-2</v>
      </c>
      <c r="L404" s="50">
        <f t="shared" si="597"/>
        <v>269.46301299999999</v>
      </c>
      <c r="M404" s="60">
        <f t="shared" si="598"/>
        <v>1.1912783902998046E-2</v>
      </c>
      <c r="N404" s="50">
        <f t="shared" si="599"/>
        <v>266.27200299999998</v>
      </c>
      <c r="O404" s="60">
        <f t="shared" si="600"/>
        <v>-2.8693726979602624E-2</v>
      </c>
      <c r="P404" s="50">
        <f t="shared" si="601"/>
        <v>274.02301</v>
      </c>
      <c r="Q404" s="60">
        <f t="shared" si="602"/>
        <v>-8.9842805807168538E-3</v>
      </c>
      <c r="R404" s="50">
        <f t="shared" si="603"/>
        <v>276.49600199999998</v>
      </c>
      <c r="S404" s="60">
        <f t="shared" si="604"/>
        <v>-1.848297731500562E-2</v>
      </c>
      <c r="T404" s="57">
        <f t="shared" si="620"/>
        <v>8.9970099999999888</v>
      </c>
      <c r="U404" s="8">
        <f t="shared" si="621"/>
        <v>8.9970099999999888</v>
      </c>
      <c r="V404" s="8">
        <f t="shared" si="622"/>
        <v>0</v>
      </c>
      <c r="W404" s="8">
        <f t="shared" si="623"/>
        <v>1.8597892857142873</v>
      </c>
      <c r="X404" s="8">
        <f t="shared" si="624"/>
        <v>4.9687871428571428</v>
      </c>
      <c r="Y404" s="8">
        <f t="shared" si="625"/>
        <v>0.37429441677489017</v>
      </c>
      <c r="Z404" s="30">
        <f t="shared" si="626"/>
        <v>27.235388007561099</v>
      </c>
      <c r="AA404" s="48">
        <f t="shared" si="605"/>
        <v>12.925565763163419</v>
      </c>
      <c r="AB404" s="41">
        <f t="shared" si="606"/>
        <v>266.45001249999996</v>
      </c>
      <c r="AC404" s="41">
        <f t="shared" si="607"/>
        <v>266.39067599999998</v>
      </c>
      <c r="AD404" s="41">
        <f t="shared" si="608"/>
        <v>269.93820799999992</v>
      </c>
      <c r="AE404" s="44">
        <f t="shared" si="609"/>
        <v>266.9814088</v>
      </c>
      <c r="AF404" s="44">
        <f t="shared" si="610"/>
        <v>268.62287600000002</v>
      </c>
      <c r="AG404" s="44">
        <f t="shared" si="611"/>
        <v>271.55268560000002</v>
      </c>
      <c r="AH404" s="41">
        <f t="shared" si="612"/>
        <v>264.69600400000002</v>
      </c>
      <c r="AI404" s="41">
        <f t="shared" si="613"/>
        <v>5938269562.5372</v>
      </c>
      <c r="AJ404" s="41">
        <f t="shared" si="614"/>
        <v>5938269562.5372</v>
      </c>
      <c r="AK404" s="41">
        <f t="shared" si="615"/>
        <v>0</v>
      </c>
      <c r="AL404" s="41">
        <f t="shared" ref="AL404:AM404" si="637">SUM(AJ404:AJ417)</f>
        <v>52783442352.5056</v>
      </c>
      <c r="AM404" s="41">
        <f t="shared" si="637"/>
        <v>112687585971.82767</v>
      </c>
      <c r="AN404" s="41">
        <f t="shared" si="617"/>
        <v>0.46840512109028287</v>
      </c>
      <c r="AO404" s="41">
        <f t="shared" si="618"/>
        <v>31.898902718515075</v>
      </c>
      <c r="AP404" s="46">
        <f t="shared" si="619"/>
        <v>27.325785924173786</v>
      </c>
    </row>
    <row r="405" spans="1:42" ht="15" thickBot="1" x14ac:dyDescent="0.4">
      <c r="A405" s="63">
        <f>Symbol!A405</f>
        <v>42302</v>
      </c>
      <c r="B405" s="12">
        <f>Symbol!B405</f>
        <v>281.44500699999998</v>
      </c>
      <c r="C405" s="64">
        <f>Symbol!C405</f>
        <v>294.05898999999999</v>
      </c>
      <c r="D405" s="12">
        <f>Symbol!D405</f>
        <v>281.44500699999998</v>
      </c>
      <c r="E405" s="64">
        <f>Symbol!E405</f>
        <v>283.67999300000002</v>
      </c>
      <c r="F405" s="12">
        <f>Symbol!G405</f>
        <v>45717100</v>
      </c>
      <c r="H405" s="24">
        <f t="shared" si="593"/>
        <v>0</v>
      </c>
      <c r="I405" s="7">
        <f t="shared" si="594"/>
        <v>263.43701199999998</v>
      </c>
      <c r="J405" s="30">
        <f t="shared" si="595"/>
        <v>269.46301299999999</v>
      </c>
      <c r="K405" s="60">
        <f t="shared" si="596"/>
        <v>1.1912783902998046E-2</v>
      </c>
      <c r="L405" s="50">
        <f t="shared" si="597"/>
        <v>266.27200299999998</v>
      </c>
      <c r="M405" s="60">
        <f t="shared" si="598"/>
        <v>-2.8693726979602624E-2</v>
      </c>
      <c r="N405" s="50">
        <f t="shared" si="599"/>
        <v>274.02301</v>
      </c>
      <c r="O405" s="60">
        <f t="shared" si="600"/>
        <v>-8.9842805807168538E-3</v>
      </c>
      <c r="P405" s="50">
        <f t="shared" si="601"/>
        <v>276.49600199999998</v>
      </c>
      <c r="Q405" s="60">
        <f t="shared" si="602"/>
        <v>-1.848297731500562E-2</v>
      </c>
      <c r="R405" s="50">
        <f t="shared" si="603"/>
        <v>281.65399200000002</v>
      </c>
      <c r="S405" s="60">
        <f t="shared" si="604"/>
        <v>-7.1674787901876008E-3</v>
      </c>
      <c r="T405" s="57">
        <f t="shared" si="620"/>
        <v>-1.794006999999965</v>
      </c>
      <c r="U405" s="8">
        <f t="shared" si="621"/>
        <v>0</v>
      </c>
      <c r="V405" s="8">
        <f t="shared" si="622"/>
        <v>1.794006999999965</v>
      </c>
      <c r="W405" s="8">
        <f t="shared" si="623"/>
        <v>1.2171457142857167</v>
      </c>
      <c r="X405" s="8">
        <f t="shared" si="624"/>
        <v>5.773431071428571</v>
      </c>
      <c r="Y405" s="8">
        <f t="shared" si="625"/>
        <v>0.2108184369445581</v>
      </c>
      <c r="Z405" s="30">
        <f t="shared" si="626"/>
        <v>17.411234460267067</v>
      </c>
      <c r="AA405" s="48">
        <f t="shared" si="605"/>
        <v>10.140825081181916</v>
      </c>
      <c r="AB405" s="41">
        <f t="shared" si="606"/>
        <v>267.86750799999999</v>
      </c>
      <c r="AC405" s="41">
        <f t="shared" si="607"/>
        <v>269.91934199999997</v>
      </c>
      <c r="AD405" s="41">
        <f t="shared" si="608"/>
        <v>273.58160399999997</v>
      </c>
      <c r="AE405" s="44">
        <f t="shared" si="609"/>
        <v>270.0106078</v>
      </c>
      <c r="AF405" s="44">
        <f t="shared" si="610"/>
        <v>271.70353993333333</v>
      </c>
      <c r="AG405" s="44">
        <f t="shared" si="611"/>
        <v>275.03260260000002</v>
      </c>
      <c r="AH405" s="41">
        <f t="shared" si="612"/>
        <v>263.06933599999996</v>
      </c>
      <c r="AI405" s="41">
        <f t="shared" si="613"/>
        <v>6644815744.1567993</v>
      </c>
      <c r="AJ405" s="41">
        <f t="shared" si="614"/>
        <v>0</v>
      </c>
      <c r="AK405" s="41">
        <f t="shared" si="615"/>
        <v>6644815744.1567993</v>
      </c>
      <c r="AL405" s="41">
        <f t="shared" ref="AL405:AM405" si="638">SUM(AJ405:AJ418)</f>
        <v>46845172789.968399</v>
      </c>
      <c r="AM405" s="41">
        <f t="shared" si="638"/>
        <v>124586942355.62657</v>
      </c>
      <c r="AN405" s="41">
        <f t="shared" si="617"/>
        <v>0.37600387251058326</v>
      </c>
      <c r="AO405" s="41">
        <f t="shared" si="618"/>
        <v>27.325785924173786</v>
      </c>
      <c r="AP405" s="46">
        <f t="shared" si="619"/>
        <v>23.369959834100044</v>
      </c>
    </row>
    <row r="406" spans="1:42" ht="15" thickBot="1" x14ac:dyDescent="0.4">
      <c r="A406" s="63">
        <f>Symbol!A406</f>
        <v>42303</v>
      </c>
      <c r="B406" s="12">
        <f>Symbol!B406</f>
        <v>283.62799100000001</v>
      </c>
      <c r="C406" s="64">
        <f>Symbol!C406</f>
        <v>285.29998799999998</v>
      </c>
      <c r="D406" s="12">
        <f>Symbol!D406</f>
        <v>280.51001000000002</v>
      </c>
      <c r="E406" s="64">
        <f>Symbol!E406</f>
        <v>285.29998799999998</v>
      </c>
      <c r="F406" s="12">
        <f>Symbol!G406</f>
        <v>32108800</v>
      </c>
      <c r="H406" s="24">
        <f t="shared" si="593"/>
        <v>1</v>
      </c>
      <c r="I406" s="7">
        <f t="shared" si="594"/>
        <v>269.46301299999999</v>
      </c>
      <c r="J406" s="30">
        <f t="shared" si="595"/>
        <v>266.27200299999998</v>
      </c>
      <c r="K406" s="60">
        <f t="shared" si="596"/>
        <v>-2.8693726979602624E-2</v>
      </c>
      <c r="L406" s="50">
        <f t="shared" si="597"/>
        <v>274.02301</v>
      </c>
      <c r="M406" s="60">
        <f t="shared" si="598"/>
        <v>-8.9842805807168538E-3</v>
      </c>
      <c r="N406" s="50">
        <f t="shared" si="599"/>
        <v>276.49600199999998</v>
      </c>
      <c r="O406" s="60">
        <f t="shared" si="600"/>
        <v>-1.848297731500562E-2</v>
      </c>
      <c r="P406" s="50">
        <f t="shared" si="601"/>
        <v>281.65399200000002</v>
      </c>
      <c r="Q406" s="60">
        <f t="shared" si="602"/>
        <v>-7.1674787901876008E-3</v>
      </c>
      <c r="R406" s="50">
        <f t="shared" si="603"/>
        <v>283.67999300000002</v>
      </c>
      <c r="S406" s="60">
        <f t="shared" si="604"/>
        <v>-5.6943985082583424E-3</v>
      </c>
      <c r="T406" s="57">
        <f t="shared" si="620"/>
        <v>-6.0260010000000079</v>
      </c>
      <c r="U406" s="8">
        <f t="shared" si="621"/>
        <v>0</v>
      </c>
      <c r="V406" s="8">
        <f t="shared" si="622"/>
        <v>6.0260010000000079</v>
      </c>
      <c r="W406" s="8">
        <f t="shared" si="623"/>
        <v>1.2171457142857167</v>
      </c>
      <c r="X406" s="8">
        <f t="shared" si="624"/>
        <v>8.1994302142857158</v>
      </c>
      <c r="Y406" s="8">
        <f t="shared" si="625"/>
        <v>0.14844271888125912</v>
      </c>
      <c r="Z406" s="30">
        <f t="shared" si="626"/>
        <v>12.925565763163419</v>
      </c>
      <c r="AA406" s="48">
        <f t="shared" si="605"/>
        <v>8.0057266054044192</v>
      </c>
      <c r="AB406" s="41">
        <f t="shared" si="606"/>
        <v>270.14750649999996</v>
      </c>
      <c r="AC406" s="41">
        <f t="shared" si="607"/>
        <v>272.26367166666665</v>
      </c>
      <c r="AD406" s="41">
        <f t="shared" si="608"/>
        <v>276.42499999999995</v>
      </c>
      <c r="AE406" s="44">
        <f t="shared" si="609"/>
        <v>273.46200540000001</v>
      </c>
      <c r="AF406" s="44">
        <f t="shared" si="610"/>
        <v>275.1672016666667</v>
      </c>
      <c r="AG406" s="44">
        <f t="shared" si="611"/>
        <v>277.43887819999998</v>
      </c>
      <c r="AH406" s="41">
        <f t="shared" si="612"/>
        <v>267.8416646666667</v>
      </c>
      <c r="AI406" s="41">
        <f t="shared" si="613"/>
        <v>8273575453.2204008</v>
      </c>
      <c r="AJ406" s="41">
        <f t="shared" si="614"/>
        <v>8273575453.2204008</v>
      </c>
      <c r="AK406" s="41">
        <f t="shared" si="615"/>
        <v>0</v>
      </c>
      <c r="AL406" s="41">
        <f t="shared" ref="AL406:AM406" si="639">SUM(AJ406:AJ419)</f>
        <v>46845172789.968399</v>
      </c>
      <c r="AM406" s="41">
        <f t="shared" si="639"/>
        <v>153605205056.2731</v>
      </c>
      <c r="AN406" s="41">
        <f t="shared" si="617"/>
        <v>0.30497125909767653</v>
      </c>
      <c r="AO406" s="41">
        <f t="shared" si="618"/>
        <v>23.369959834100044</v>
      </c>
      <c r="AP406" s="46">
        <f t="shared" si="619"/>
        <v>14.118654089810349</v>
      </c>
    </row>
    <row r="407" spans="1:42" ht="15" thickBot="1" x14ac:dyDescent="0.4">
      <c r="A407" s="63">
        <f>Symbol!A407</f>
        <v>42304</v>
      </c>
      <c r="B407" s="12">
        <f>Symbol!B407</f>
        <v>285.18099999999998</v>
      </c>
      <c r="C407" s="64">
        <f>Symbol!C407</f>
        <v>296.21200599999997</v>
      </c>
      <c r="D407" s="12">
        <f>Symbol!D407</f>
        <v>285.00799599999999</v>
      </c>
      <c r="E407" s="64">
        <f>Symbol!E407</f>
        <v>293.78799400000003</v>
      </c>
      <c r="F407" s="12">
        <f>Symbol!G407</f>
        <v>46331800</v>
      </c>
      <c r="H407" s="24">
        <f t="shared" si="593"/>
        <v>0</v>
      </c>
      <c r="I407" s="7">
        <f t="shared" si="594"/>
        <v>266.27200299999998</v>
      </c>
      <c r="J407" s="30">
        <f t="shared" si="595"/>
        <v>274.02301</v>
      </c>
      <c r="K407" s="60">
        <f t="shared" si="596"/>
        <v>-8.9842805807168538E-3</v>
      </c>
      <c r="L407" s="50">
        <f t="shared" si="597"/>
        <v>276.49600199999998</v>
      </c>
      <c r="M407" s="60">
        <f t="shared" si="598"/>
        <v>-1.848297731500562E-2</v>
      </c>
      <c r="N407" s="50">
        <f t="shared" si="599"/>
        <v>281.65399200000002</v>
      </c>
      <c r="O407" s="60">
        <f t="shared" si="600"/>
        <v>-7.1674787901876008E-3</v>
      </c>
      <c r="P407" s="50">
        <f t="shared" si="601"/>
        <v>283.67999300000002</v>
      </c>
      <c r="Q407" s="60">
        <f t="shared" si="602"/>
        <v>-5.6943985082583424E-3</v>
      </c>
      <c r="R407" s="50">
        <f t="shared" si="603"/>
        <v>285.29998799999998</v>
      </c>
      <c r="S407" s="60">
        <f t="shared" si="604"/>
        <v>-2.9317182212637894E-2</v>
      </c>
      <c r="T407" s="57">
        <f t="shared" si="620"/>
        <v>3.1910100000000057</v>
      </c>
      <c r="U407" s="8">
        <f t="shared" si="621"/>
        <v>3.1910100000000057</v>
      </c>
      <c r="V407" s="8">
        <f t="shared" si="622"/>
        <v>0</v>
      </c>
      <c r="W407" s="8">
        <f t="shared" si="623"/>
        <v>1.2171457142857167</v>
      </c>
      <c r="X407" s="8">
        <f t="shared" si="624"/>
        <v>10.785287071428574</v>
      </c>
      <c r="Y407" s="8">
        <f t="shared" si="625"/>
        <v>0.11285241702189562</v>
      </c>
      <c r="Z407" s="30">
        <f t="shared" si="626"/>
        <v>10.140825081181916</v>
      </c>
      <c r="AA407" s="48">
        <f t="shared" si="605"/>
        <v>20.5085979238888</v>
      </c>
      <c r="AB407" s="41">
        <f t="shared" si="606"/>
        <v>275.25950599999999</v>
      </c>
      <c r="AC407" s="41">
        <f t="shared" si="607"/>
        <v>277.39100133333335</v>
      </c>
      <c r="AD407" s="41">
        <f t="shared" si="608"/>
        <v>280.23059699999999</v>
      </c>
      <c r="AE407" s="44">
        <f t="shared" si="609"/>
        <v>278.06459960000001</v>
      </c>
      <c r="AF407" s="44">
        <f t="shared" si="610"/>
        <v>279.29259853333338</v>
      </c>
      <c r="AG407" s="44">
        <f t="shared" si="611"/>
        <v>282.15147704000003</v>
      </c>
      <c r="AH407" s="41">
        <f t="shared" si="612"/>
        <v>266.96032700000001</v>
      </c>
      <c r="AI407" s="41">
        <f t="shared" si="613"/>
        <v>6844141991.3971004</v>
      </c>
      <c r="AJ407" s="41">
        <f t="shared" si="614"/>
        <v>0</v>
      </c>
      <c r="AK407" s="41">
        <f t="shared" si="615"/>
        <v>6844141991.3971004</v>
      </c>
      <c r="AL407" s="41">
        <f t="shared" ref="AL407:AM407" si="640">SUM(AJ407:AJ420)</f>
        <v>38571597336.748001</v>
      </c>
      <c r="AM407" s="41">
        <f t="shared" si="640"/>
        <v>234624396356.34576</v>
      </c>
      <c r="AN407" s="41">
        <f t="shared" si="617"/>
        <v>0.16439721502006871</v>
      </c>
      <c r="AO407" s="41">
        <f t="shared" si="618"/>
        <v>14.118654089810349</v>
      </c>
      <c r="AP407" s="46">
        <f t="shared" si="619"/>
        <v>39.998482132194241</v>
      </c>
    </row>
    <row r="408" spans="1:42" ht="15" thickBot="1" x14ac:dyDescent="0.4">
      <c r="A408" s="63">
        <f>Symbol!A408</f>
        <v>42305</v>
      </c>
      <c r="B408" s="12">
        <f>Symbol!B408</f>
        <v>293.70300300000002</v>
      </c>
      <c r="C408" s="64">
        <f>Symbol!C408</f>
        <v>306.33099399999998</v>
      </c>
      <c r="D408" s="12">
        <f>Symbol!D408</f>
        <v>293.70300300000002</v>
      </c>
      <c r="E408" s="64">
        <f>Symbol!E408</f>
        <v>304.61801100000002</v>
      </c>
      <c r="F408" s="12">
        <f>Symbol!G408</f>
        <v>50808100</v>
      </c>
      <c r="H408" s="24">
        <f t="shared" si="593"/>
        <v>0</v>
      </c>
      <c r="I408" s="7">
        <f t="shared" si="594"/>
        <v>274.02301</v>
      </c>
      <c r="J408" s="30">
        <f t="shared" si="595"/>
        <v>276.49600199999998</v>
      </c>
      <c r="K408" s="60">
        <f t="shared" si="596"/>
        <v>-1.848297731500562E-2</v>
      </c>
      <c r="L408" s="50">
        <f t="shared" si="597"/>
        <v>281.65399200000002</v>
      </c>
      <c r="M408" s="60">
        <f t="shared" si="598"/>
        <v>-7.1674787901876008E-3</v>
      </c>
      <c r="N408" s="50">
        <f t="shared" si="599"/>
        <v>283.67999300000002</v>
      </c>
      <c r="O408" s="60">
        <f t="shared" si="600"/>
        <v>-5.6943985082583424E-3</v>
      </c>
      <c r="P408" s="50">
        <f t="shared" si="601"/>
        <v>285.29998799999998</v>
      </c>
      <c r="Q408" s="60">
        <f t="shared" si="602"/>
        <v>-2.9317182212637894E-2</v>
      </c>
      <c r="R408" s="50">
        <f t="shared" si="603"/>
        <v>293.78799400000003</v>
      </c>
      <c r="S408" s="60">
        <f t="shared" si="604"/>
        <v>-3.6200170348414704E-2</v>
      </c>
      <c r="T408" s="57">
        <f t="shared" si="620"/>
        <v>-7.7510070000000155</v>
      </c>
      <c r="U408" s="8">
        <f t="shared" si="621"/>
        <v>0</v>
      </c>
      <c r="V408" s="8">
        <f t="shared" si="622"/>
        <v>7.7510070000000155</v>
      </c>
      <c r="W408" s="8">
        <f t="shared" si="623"/>
        <v>0.98921642857143055</v>
      </c>
      <c r="X408" s="8">
        <f t="shared" si="624"/>
        <v>11.367143928571434</v>
      </c>
      <c r="Y408" s="8">
        <f t="shared" si="625"/>
        <v>8.70241843322688E-2</v>
      </c>
      <c r="Z408" s="30">
        <f t="shared" si="626"/>
        <v>8.0057266054044192</v>
      </c>
      <c r="AA408" s="48">
        <f t="shared" si="605"/>
        <v>25.489101556403284</v>
      </c>
      <c r="AB408" s="41">
        <f t="shared" si="606"/>
        <v>279.074997</v>
      </c>
      <c r="AC408" s="41">
        <f t="shared" si="607"/>
        <v>280.60999566666669</v>
      </c>
      <c r="AD408" s="41">
        <f t="shared" si="608"/>
        <v>284.18359380000004</v>
      </c>
      <c r="AE408" s="44">
        <f t="shared" si="609"/>
        <v>281.43279440000003</v>
      </c>
      <c r="AF408" s="44">
        <f t="shared" si="610"/>
        <v>282.13492653333333</v>
      </c>
      <c r="AG408" s="44">
        <f t="shared" si="611"/>
        <v>287.14559688000003</v>
      </c>
      <c r="AH408" s="41">
        <f t="shared" si="612"/>
        <v>272.2226766666667</v>
      </c>
      <c r="AI408" s="41">
        <f t="shared" si="613"/>
        <v>10292358293.019335</v>
      </c>
      <c r="AJ408" s="41">
        <f t="shared" si="614"/>
        <v>0</v>
      </c>
      <c r="AK408" s="41">
        <f t="shared" si="615"/>
        <v>10292358293.019335</v>
      </c>
      <c r="AL408" s="41">
        <f t="shared" ref="AL408:AM408" si="641">SUM(AJ408:AJ421)</f>
        <v>151843899255.28131</v>
      </c>
      <c r="AM408" s="41">
        <f t="shared" si="641"/>
        <v>227780254364.94867</v>
      </c>
      <c r="AN408" s="41">
        <f t="shared" si="617"/>
        <v>0.66662450473866619</v>
      </c>
      <c r="AO408" s="41">
        <f t="shared" si="618"/>
        <v>39.998482132194241</v>
      </c>
      <c r="AP408" s="46">
        <f t="shared" si="619"/>
        <v>49.479196595929956</v>
      </c>
    </row>
    <row r="409" spans="1:42" ht="15" thickBot="1" x14ac:dyDescent="0.4">
      <c r="A409" s="63">
        <f>Symbol!A409</f>
        <v>42306</v>
      </c>
      <c r="B409" s="12">
        <f>Symbol!B409</f>
        <v>304.324005</v>
      </c>
      <c r="C409" s="64">
        <f>Symbol!C409</f>
        <v>318.17001299999998</v>
      </c>
      <c r="D409" s="12">
        <f>Symbol!D409</f>
        <v>301.82299799999998</v>
      </c>
      <c r="E409" s="64">
        <f>Symbol!E409</f>
        <v>313.85501099999999</v>
      </c>
      <c r="F409" s="12">
        <f>Symbol!G409</f>
        <v>64495900</v>
      </c>
      <c r="H409" s="24">
        <f t="shared" si="593"/>
        <v>0</v>
      </c>
      <c r="I409" s="7">
        <f t="shared" si="594"/>
        <v>276.49600199999998</v>
      </c>
      <c r="J409" s="30">
        <f t="shared" si="595"/>
        <v>281.65399200000002</v>
      </c>
      <c r="K409" s="60">
        <f t="shared" si="596"/>
        <v>-7.1674787901876008E-3</v>
      </c>
      <c r="L409" s="50">
        <f t="shared" si="597"/>
        <v>283.67999300000002</v>
      </c>
      <c r="M409" s="60">
        <f t="shared" si="598"/>
        <v>-5.6943985082583424E-3</v>
      </c>
      <c r="N409" s="50">
        <f t="shared" si="599"/>
        <v>285.29998799999998</v>
      </c>
      <c r="O409" s="60">
        <f t="shared" si="600"/>
        <v>-2.9317182212637894E-2</v>
      </c>
      <c r="P409" s="50">
        <f t="shared" si="601"/>
        <v>293.78799400000003</v>
      </c>
      <c r="Q409" s="60">
        <f t="shared" si="602"/>
        <v>-3.6200170348414704E-2</v>
      </c>
      <c r="R409" s="50">
        <f t="shared" si="603"/>
        <v>304.61801100000002</v>
      </c>
      <c r="S409" s="60">
        <f t="shared" si="604"/>
        <v>-2.9872562142468438E-2</v>
      </c>
      <c r="T409" s="57">
        <f t="shared" si="620"/>
        <v>-2.4729919999999765</v>
      </c>
      <c r="U409" s="8">
        <f t="shared" si="621"/>
        <v>0</v>
      </c>
      <c r="V409" s="8">
        <f t="shared" si="622"/>
        <v>2.4729919999999765</v>
      </c>
      <c r="W409" s="8">
        <f t="shared" si="623"/>
        <v>2.7898581428571481</v>
      </c>
      <c r="X409" s="8">
        <f t="shared" si="624"/>
        <v>10.813500571428575</v>
      </c>
      <c r="Y409" s="8">
        <f t="shared" si="625"/>
        <v>0.25799768765246195</v>
      </c>
      <c r="Z409" s="30">
        <f t="shared" si="626"/>
        <v>20.5085979238888</v>
      </c>
      <c r="AA409" s="48">
        <f t="shared" si="605"/>
        <v>24.643952882143964</v>
      </c>
      <c r="AB409" s="41">
        <f t="shared" si="606"/>
        <v>282.66699249999999</v>
      </c>
      <c r="AC409" s="41">
        <f t="shared" si="607"/>
        <v>283.54465766666664</v>
      </c>
      <c r="AD409" s="41">
        <f t="shared" si="608"/>
        <v>289.80799560000003</v>
      </c>
      <c r="AE409" s="44">
        <f t="shared" si="609"/>
        <v>283.92279079999997</v>
      </c>
      <c r="AF409" s="44">
        <f t="shared" si="610"/>
        <v>286.40225839999999</v>
      </c>
      <c r="AG409" s="44">
        <f t="shared" si="611"/>
        <v>293.32935792000001</v>
      </c>
      <c r="AH409" s="41">
        <f t="shared" si="612"/>
        <v>276.24099699999999</v>
      </c>
      <c r="AI409" s="41">
        <f t="shared" si="613"/>
        <v>8133225554.1724997</v>
      </c>
      <c r="AJ409" s="41">
        <f t="shared" si="614"/>
        <v>0</v>
      </c>
      <c r="AK409" s="41">
        <f t="shared" si="615"/>
        <v>8133225554.1724997</v>
      </c>
      <c r="AL409" s="41">
        <f t="shared" ref="AL409:AM409" si="642">SUM(AJ409:AJ422)</f>
        <v>213003864584.45032</v>
      </c>
      <c r="AM409" s="41">
        <f t="shared" si="642"/>
        <v>217487896071.92932</v>
      </c>
      <c r="AN409" s="41">
        <f t="shared" si="617"/>
        <v>0.97938261591350351</v>
      </c>
      <c r="AO409" s="41">
        <f t="shared" si="618"/>
        <v>49.479196595929956</v>
      </c>
      <c r="AP409" s="46">
        <f t="shared" si="619"/>
        <v>45.480721282578479</v>
      </c>
    </row>
    <row r="410" spans="1:42" ht="15" thickBot="1" x14ac:dyDescent="0.4">
      <c r="A410" s="63">
        <f>Symbol!A410</f>
        <v>42307</v>
      </c>
      <c r="B410" s="12">
        <f>Symbol!B410</f>
        <v>313.942993</v>
      </c>
      <c r="C410" s="64">
        <f>Symbol!C410</f>
        <v>334.16900600000002</v>
      </c>
      <c r="D410" s="12">
        <f>Symbol!D410</f>
        <v>313.94000199999999</v>
      </c>
      <c r="E410" s="64">
        <f>Symbol!E410</f>
        <v>328.01501500000001</v>
      </c>
      <c r="F410" s="12">
        <f>Symbol!G410</f>
        <v>78305000</v>
      </c>
      <c r="H410" s="24">
        <f t="shared" si="593"/>
        <v>0</v>
      </c>
      <c r="I410" s="7">
        <f t="shared" si="594"/>
        <v>281.65399200000002</v>
      </c>
      <c r="J410" s="30">
        <f t="shared" si="595"/>
        <v>283.67999300000002</v>
      </c>
      <c r="K410" s="60">
        <f t="shared" si="596"/>
        <v>-5.6943985082583424E-3</v>
      </c>
      <c r="L410" s="50">
        <f t="shared" si="597"/>
        <v>285.29998799999998</v>
      </c>
      <c r="M410" s="60">
        <f t="shared" si="598"/>
        <v>-2.9317182212637894E-2</v>
      </c>
      <c r="N410" s="50">
        <f t="shared" si="599"/>
        <v>293.78799400000003</v>
      </c>
      <c r="O410" s="60">
        <f t="shared" si="600"/>
        <v>-3.6200170348414704E-2</v>
      </c>
      <c r="P410" s="50">
        <f t="shared" si="601"/>
        <v>304.61801100000002</v>
      </c>
      <c r="Q410" s="60">
        <f t="shared" si="602"/>
        <v>-2.9872562142468438E-2</v>
      </c>
      <c r="R410" s="50">
        <f t="shared" si="603"/>
        <v>313.85501099999999</v>
      </c>
      <c r="S410" s="60">
        <f t="shared" si="604"/>
        <v>-4.412825391342718E-2</v>
      </c>
      <c r="T410" s="57">
        <f t="shared" si="620"/>
        <v>-5.1579900000000407</v>
      </c>
      <c r="U410" s="8">
        <f t="shared" si="621"/>
        <v>0</v>
      </c>
      <c r="V410" s="8">
        <f t="shared" si="622"/>
        <v>5.1579900000000407</v>
      </c>
      <c r="W410" s="8">
        <f t="shared" si="623"/>
        <v>3.6387155000000013</v>
      </c>
      <c r="X410" s="8">
        <f t="shared" si="624"/>
        <v>10.636858285714291</v>
      </c>
      <c r="Y410" s="8">
        <f t="shared" si="625"/>
        <v>0.34208554840736533</v>
      </c>
      <c r="Z410" s="30">
        <f t="shared" si="626"/>
        <v>25.489101556403284</v>
      </c>
      <c r="AA410" s="48">
        <f t="shared" si="605"/>
        <v>29.410466078010458</v>
      </c>
      <c r="AB410" s="41">
        <f t="shared" si="606"/>
        <v>284.48999049999998</v>
      </c>
      <c r="AC410" s="41">
        <f t="shared" si="607"/>
        <v>287.58932499999997</v>
      </c>
      <c r="AD410" s="41">
        <f t="shared" si="608"/>
        <v>296.24819939999998</v>
      </c>
      <c r="AE410" s="44">
        <f t="shared" si="609"/>
        <v>288.37119140000004</v>
      </c>
      <c r="AF410" s="44">
        <f t="shared" si="610"/>
        <v>292.39093006666667</v>
      </c>
      <c r="AG410" s="44">
        <f t="shared" si="611"/>
        <v>300.82816164000002</v>
      </c>
      <c r="AH410" s="41">
        <f t="shared" si="612"/>
        <v>279.95466133333338</v>
      </c>
      <c r="AI410" s="41">
        <f t="shared" si="613"/>
        <v>7262695806.1738682</v>
      </c>
      <c r="AJ410" s="41">
        <f t="shared" si="614"/>
        <v>0</v>
      </c>
      <c r="AK410" s="41">
        <f t="shared" si="615"/>
        <v>7262695806.1738682</v>
      </c>
      <c r="AL410" s="41">
        <f t="shared" ref="AL410:AM410" si="643">SUM(AJ410:AJ423)</f>
        <v>213003864584.45032</v>
      </c>
      <c r="AM410" s="41">
        <f t="shared" si="643"/>
        <v>255334936071.38284</v>
      </c>
      <c r="AN410" s="41">
        <f t="shared" si="617"/>
        <v>0.83421355440722689</v>
      </c>
      <c r="AO410" s="41">
        <f t="shared" si="618"/>
        <v>45.480721282578479</v>
      </c>
      <c r="AP410" s="46">
        <f t="shared" si="619"/>
        <v>48.615135214789184</v>
      </c>
    </row>
    <row r="411" spans="1:42" ht="15" thickBot="1" x14ac:dyDescent="0.4">
      <c r="A411" s="63">
        <f>Symbol!A411</f>
        <v>42308</v>
      </c>
      <c r="B411" s="12">
        <f>Symbol!B411</f>
        <v>328.51199300000002</v>
      </c>
      <c r="C411" s="64">
        <f>Symbol!C411</f>
        <v>332.77700800000002</v>
      </c>
      <c r="D411" s="12">
        <f>Symbol!D411</f>
        <v>309.25100700000002</v>
      </c>
      <c r="E411" s="64">
        <f>Symbol!E411</f>
        <v>314.16598499999998</v>
      </c>
      <c r="F411" s="12">
        <f>Symbol!G411</f>
        <v>48598100</v>
      </c>
      <c r="H411" s="24">
        <f t="shared" si="593"/>
        <v>0</v>
      </c>
      <c r="I411" s="7">
        <f t="shared" si="594"/>
        <v>283.67999300000002</v>
      </c>
      <c r="J411" s="30">
        <f t="shared" si="595"/>
        <v>285.29998799999998</v>
      </c>
      <c r="K411" s="60">
        <f t="shared" si="596"/>
        <v>-2.9317182212637894E-2</v>
      </c>
      <c r="L411" s="50">
        <f t="shared" si="597"/>
        <v>293.78799400000003</v>
      </c>
      <c r="M411" s="60">
        <f t="shared" si="598"/>
        <v>-3.6200170348414704E-2</v>
      </c>
      <c r="N411" s="50">
        <f t="shared" si="599"/>
        <v>304.61801100000002</v>
      </c>
      <c r="O411" s="60">
        <f t="shared" si="600"/>
        <v>-2.9872562142468438E-2</v>
      </c>
      <c r="P411" s="50">
        <f t="shared" si="601"/>
        <v>313.85501099999999</v>
      </c>
      <c r="Q411" s="60">
        <f t="shared" si="602"/>
        <v>-4.412825391342718E-2</v>
      </c>
      <c r="R411" s="50">
        <f t="shared" si="603"/>
        <v>328.01501500000001</v>
      </c>
      <c r="S411" s="60">
        <f t="shared" si="604"/>
        <v>4.3137923884984164E-2</v>
      </c>
      <c r="T411" s="57">
        <f t="shared" si="620"/>
        <v>-2.0260010000000079</v>
      </c>
      <c r="U411" s="8">
        <f t="shared" si="621"/>
        <v>0</v>
      </c>
      <c r="V411" s="8">
        <f t="shared" si="622"/>
        <v>2.0260010000000079</v>
      </c>
      <c r="W411" s="8">
        <f t="shared" si="623"/>
        <v>3.6387155000000013</v>
      </c>
      <c r="X411" s="8">
        <f t="shared" si="624"/>
        <v>11.126429999999999</v>
      </c>
      <c r="Y411" s="8">
        <f t="shared" si="625"/>
        <v>0.32703351389439395</v>
      </c>
      <c r="Z411" s="30">
        <f t="shared" si="626"/>
        <v>24.643952882143964</v>
      </c>
      <c r="AA411" s="48">
        <f t="shared" si="605"/>
        <v>28.715778588027305</v>
      </c>
      <c r="AB411" s="41">
        <f t="shared" si="606"/>
        <v>289.54399100000001</v>
      </c>
      <c r="AC411" s="41">
        <f t="shared" si="607"/>
        <v>294.56866433333334</v>
      </c>
      <c r="AD411" s="41">
        <f t="shared" si="608"/>
        <v>305.11520380000002</v>
      </c>
      <c r="AE411" s="44">
        <f t="shared" si="609"/>
        <v>296.42239960000006</v>
      </c>
      <c r="AF411" s="44">
        <f t="shared" si="610"/>
        <v>300.32960186666674</v>
      </c>
      <c r="AG411" s="44">
        <f t="shared" si="611"/>
        <v>305.77072016</v>
      </c>
      <c r="AH411" s="41">
        <f t="shared" si="612"/>
        <v>286.39466333333331</v>
      </c>
      <c r="AI411" s="41">
        <f t="shared" si="613"/>
        <v>13093133463.076332</v>
      </c>
      <c r="AJ411" s="41">
        <f t="shared" si="614"/>
        <v>13093133463.076332</v>
      </c>
      <c r="AK411" s="41">
        <f t="shared" si="615"/>
        <v>0</v>
      </c>
      <c r="AL411" s="41">
        <f t="shared" ref="AL411:AM411" si="644">SUM(AJ411:AJ424)</f>
        <v>234700734427.15057</v>
      </c>
      <c r="AM411" s="41">
        <f t="shared" si="644"/>
        <v>248072240265.20895</v>
      </c>
      <c r="AN411" s="41">
        <f t="shared" si="617"/>
        <v>0.94609833883967354</v>
      </c>
      <c r="AO411" s="41">
        <f t="shared" si="618"/>
        <v>48.615135214789184</v>
      </c>
      <c r="AP411" s="46">
        <f t="shared" si="619"/>
        <v>49.293507523965786</v>
      </c>
    </row>
    <row r="412" spans="1:42" ht="15" thickBot="1" x14ac:dyDescent="0.4">
      <c r="A412" s="63">
        <f>Symbol!A412</f>
        <v>42309</v>
      </c>
      <c r="B412" s="12">
        <f>Symbol!B412</f>
        <v>315.00500499999998</v>
      </c>
      <c r="C412" s="64">
        <f>Symbol!C412</f>
        <v>327.47198500000002</v>
      </c>
      <c r="D412" s="12">
        <f>Symbol!D412</f>
        <v>311.881012</v>
      </c>
      <c r="E412" s="64">
        <f>Symbol!E412</f>
        <v>325.43099999999998</v>
      </c>
      <c r="F412" s="12">
        <f>Symbol!G412</f>
        <v>37001100</v>
      </c>
      <c r="H412" s="24">
        <f t="shared" si="593"/>
        <v>0</v>
      </c>
      <c r="I412" s="7">
        <f t="shared" si="594"/>
        <v>285.29998799999998</v>
      </c>
      <c r="J412" s="30">
        <f t="shared" si="595"/>
        <v>293.78799400000003</v>
      </c>
      <c r="K412" s="60">
        <f t="shared" si="596"/>
        <v>-3.6200170348414704E-2</v>
      </c>
      <c r="L412" s="50">
        <f t="shared" si="597"/>
        <v>304.61801100000002</v>
      </c>
      <c r="M412" s="60">
        <f t="shared" si="598"/>
        <v>-2.9872562142468438E-2</v>
      </c>
      <c r="N412" s="50">
        <f t="shared" si="599"/>
        <v>313.85501099999999</v>
      </c>
      <c r="O412" s="60">
        <f t="shared" si="600"/>
        <v>-4.412825391342718E-2</v>
      </c>
      <c r="P412" s="50">
        <f t="shared" si="601"/>
        <v>328.01501500000001</v>
      </c>
      <c r="Q412" s="60">
        <f t="shared" si="602"/>
        <v>4.3137923884984164E-2</v>
      </c>
      <c r="R412" s="50">
        <f t="shared" si="603"/>
        <v>314.16598499999998</v>
      </c>
      <c r="S412" s="60">
        <f t="shared" si="604"/>
        <v>-3.5228996720106674E-2</v>
      </c>
      <c r="T412" s="57">
        <f t="shared" si="620"/>
        <v>-1.6199949999999603</v>
      </c>
      <c r="U412" s="8">
        <f t="shared" si="621"/>
        <v>0</v>
      </c>
      <c r="V412" s="8">
        <f t="shared" si="622"/>
        <v>1.6199949999999603</v>
      </c>
      <c r="W412" s="8">
        <f t="shared" si="623"/>
        <v>4.5754286428571413</v>
      </c>
      <c r="X412" s="8">
        <f t="shared" si="624"/>
        <v>10.981715642857141</v>
      </c>
      <c r="Y412" s="8">
        <f t="shared" si="625"/>
        <v>0.41664060440621098</v>
      </c>
      <c r="Z412" s="30">
        <f t="shared" si="626"/>
        <v>29.410466078010458</v>
      </c>
      <c r="AA412" s="48">
        <f t="shared" si="605"/>
        <v>41.661271391865711</v>
      </c>
      <c r="AB412" s="41">
        <f t="shared" si="606"/>
        <v>299.20300250000003</v>
      </c>
      <c r="AC412" s="41">
        <f t="shared" si="607"/>
        <v>304.08700533333337</v>
      </c>
      <c r="AD412" s="41">
        <f t="shared" si="608"/>
        <v>310.88840319999997</v>
      </c>
      <c r="AE412" s="44">
        <f t="shared" si="609"/>
        <v>306.14680759999999</v>
      </c>
      <c r="AF412" s="44">
        <f t="shared" si="610"/>
        <v>311.15440866666665</v>
      </c>
      <c r="AG412" s="44">
        <f t="shared" si="611"/>
        <v>312.53120232000003</v>
      </c>
      <c r="AH412" s="41">
        <f t="shared" si="612"/>
        <v>283.70332866666666</v>
      </c>
      <c r="AI412" s="41">
        <f t="shared" si="613"/>
        <v>9109373439.4922657</v>
      </c>
      <c r="AJ412" s="41">
        <f t="shared" si="614"/>
        <v>0</v>
      </c>
      <c r="AK412" s="41">
        <f t="shared" si="615"/>
        <v>9109373439.4922657</v>
      </c>
      <c r="AL412" s="41">
        <f t="shared" ref="AL412:AM412" si="645">SUM(AJ412:AJ425)</f>
        <v>241159469820.94461</v>
      </c>
      <c r="AM412" s="41">
        <f t="shared" si="645"/>
        <v>248072240265.20895</v>
      </c>
      <c r="AN412" s="41">
        <f t="shared" si="617"/>
        <v>0.97213404274144477</v>
      </c>
      <c r="AO412" s="41">
        <f t="shared" si="618"/>
        <v>49.293507523965786</v>
      </c>
      <c r="AP412" s="46">
        <f t="shared" si="619"/>
        <v>52.754014469900937</v>
      </c>
    </row>
    <row r="413" spans="1:42" ht="15" thickBot="1" x14ac:dyDescent="0.4">
      <c r="A413" s="63">
        <f>Symbol!A413</f>
        <v>42310</v>
      </c>
      <c r="B413" s="12">
        <f>Symbol!B413</f>
        <v>325.94198599999999</v>
      </c>
      <c r="C413" s="64">
        <f>Symbol!C413</f>
        <v>365.35998499999999</v>
      </c>
      <c r="D413" s="12">
        <f>Symbol!D413</f>
        <v>323.20901500000002</v>
      </c>
      <c r="E413" s="64">
        <f>Symbol!E413</f>
        <v>361.18899499999998</v>
      </c>
      <c r="F413" s="12">
        <f>Symbol!G413</f>
        <v>101918000</v>
      </c>
      <c r="H413" s="24">
        <f t="shared" si="593"/>
        <v>0</v>
      </c>
      <c r="I413" s="7">
        <f t="shared" si="594"/>
        <v>293.78799400000003</v>
      </c>
      <c r="J413" s="30">
        <f t="shared" si="595"/>
        <v>304.61801100000002</v>
      </c>
      <c r="K413" s="60">
        <f t="shared" si="596"/>
        <v>-2.9872562142468438E-2</v>
      </c>
      <c r="L413" s="50">
        <f t="shared" si="597"/>
        <v>313.85501099999999</v>
      </c>
      <c r="M413" s="60">
        <f t="shared" si="598"/>
        <v>-4.412825391342718E-2</v>
      </c>
      <c r="N413" s="50">
        <f t="shared" si="599"/>
        <v>328.01501500000001</v>
      </c>
      <c r="O413" s="60">
        <f t="shared" si="600"/>
        <v>4.3137923884984164E-2</v>
      </c>
      <c r="P413" s="50">
        <f t="shared" si="601"/>
        <v>314.16598499999998</v>
      </c>
      <c r="Q413" s="60">
        <f t="shared" si="602"/>
        <v>-3.5228996720106674E-2</v>
      </c>
      <c r="R413" s="50">
        <f t="shared" si="603"/>
        <v>325.43099999999998</v>
      </c>
      <c r="S413" s="60">
        <f t="shared" si="604"/>
        <v>-0.10425089558331091</v>
      </c>
      <c r="T413" s="57">
        <f t="shared" si="620"/>
        <v>-8.4880060000000412</v>
      </c>
      <c r="U413" s="8">
        <f t="shared" si="621"/>
        <v>0</v>
      </c>
      <c r="V413" s="8">
        <f t="shared" si="622"/>
        <v>8.4880060000000412</v>
      </c>
      <c r="W413" s="8">
        <f t="shared" si="623"/>
        <v>4.5754286428571413</v>
      </c>
      <c r="X413" s="8">
        <f t="shared" si="624"/>
        <v>11.358071571428569</v>
      </c>
      <c r="Y413" s="8">
        <f t="shared" si="625"/>
        <v>0.40283498955638852</v>
      </c>
      <c r="Z413" s="30">
        <f t="shared" si="626"/>
        <v>28.715778588027305</v>
      </c>
      <c r="AA413" s="48">
        <f t="shared" si="605"/>
        <v>48.815420210422424</v>
      </c>
      <c r="AB413" s="41">
        <f t="shared" si="606"/>
        <v>309.23651100000001</v>
      </c>
      <c r="AC413" s="41">
        <f t="shared" si="607"/>
        <v>315.49601233333334</v>
      </c>
      <c r="AD413" s="41">
        <f t="shared" si="608"/>
        <v>317.21700440000006</v>
      </c>
      <c r="AE413" s="44">
        <f t="shared" si="609"/>
        <v>317.67161260000006</v>
      </c>
      <c r="AF413" s="44">
        <f t="shared" si="610"/>
        <v>315.86653846666673</v>
      </c>
      <c r="AG413" s="44">
        <f t="shared" si="611"/>
        <v>323.74856316</v>
      </c>
      <c r="AH413" s="41">
        <f t="shared" si="612"/>
        <v>291.669332</v>
      </c>
      <c r="AI413" s="41">
        <f t="shared" si="613"/>
        <v>13513565156.357599</v>
      </c>
      <c r="AJ413" s="41">
        <f t="shared" si="614"/>
        <v>0</v>
      </c>
      <c r="AK413" s="41">
        <f t="shared" si="615"/>
        <v>13513565156.357599</v>
      </c>
      <c r="AL413" s="41">
        <f t="shared" ref="AL413:AM413" si="646">SUM(AJ413:AJ426)</f>
        <v>266821622892.42102</v>
      </c>
      <c r="AM413" s="41">
        <f t="shared" si="646"/>
        <v>238962866825.71671</v>
      </c>
      <c r="AN413" s="41">
        <f t="shared" si="617"/>
        <v>1.1165819461273143</v>
      </c>
      <c r="AO413" s="41">
        <f t="shared" si="618"/>
        <v>52.754014469900937</v>
      </c>
      <c r="AP413" s="46">
        <f t="shared" si="619"/>
        <v>57.115632898458117</v>
      </c>
    </row>
    <row r="414" spans="1:42" ht="15" thickBot="1" x14ac:dyDescent="0.4">
      <c r="A414" s="63">
        <f>Symbol!A414</f>
        <v>42311</v>
      </c>
      <c r="B414" s="12">
        <f>Symbol!B414</f>
        <v>361.87298600000003</v>
      </c>
      <c r="C414" s="64">
        <f>Symbol!C414</f>
        <v>417.89999399999999</v>
      </c>
      <c r="D414" s="12">
        <f>Symbol!D414</f>
        <v>357.64700299999998</v>
      </c>
      <c r="E414" s="64">
        <f>Symbol!E414</f>
        <v>403.41699199999999</v>
      </c>
      <c r="F414" s="12">
        <f>Symbol!G414</f>
        <v>206162000</v>
      </c>
      <c r="H414" s="24">
        <f t="shared" si="593"/>
        <v>0</v>
      </c>
      <c r="I414" s="7">
        <f t="shared" si="594"/>
        <v>304.61801100000002</v>
      </c>
      <c r="J414" s="30">
        <f t="shared" si="595"/>
        <v>313.85501099999999</v>
      </c>
      <c r="K414" s="60">
        <f t="shared" si="596"/>
        <v>-4.412825391342718E-2</v>
      </c>
      <c r="L414" s="50">
        <f t="shared" si="597"/>
        <v>328.01501500000001</v>
      </c>
      <c r="M414" s="60">
        <f t="shared" si="598"/>
        <v>4.3137923884984164E-2</v>
      </c>
      <c r="N414" s="50">
        <f t="shared" si="599"/>
        <v>314.16598499999998</v>
      </c>
      <c r="O414" s="60">
        <f t="shared" si="600"/>
        <v>-3.5228996720106674E-2</v>
      </c>
      <c r="P414" s="50">
        <f t="shared" si="601"/>
        <v>325.43099999999998</v>
      </c>
      <c r="Q414" s="60">
        <f t="shared" si="602"/>
        <v>-0.10425089558331091</v>
      </c>
      <c r="R414" s="50">
        <f t="shared" si="603"/>
        <v>361.18899499999998</v>
      </c>
      <c r="S414" s="60">
        <f t="shared" si="604"/>
        <v>-0.11056939340247168</v>
      </c>
      <c r="T414" s="57">
        <f t="shared" si="620"/>
        <v>-10.830016999999998</v>
      </c>
      <c r="U414" s="8">
        <f t="shared" si="621"/>
        <v>0</v>
      </c>
      <c r="V414" s="8">
        <f t="shared" si="622"/>
        <v>10.830016999999998</v>
      </c>
      <c r="W414" s="8">
        <f t="shared" si="623"/>
        <v>7.6781421428571388</v>
      </c>
      <c r="X414" s="8">
        <f t="shared" si="624"/>
        <v>10.751785428571424</v>
      </c>
      <c r="Y414" s="8">
        <f t="shared" si="625"/>
        <v>0.71412717393462011</v>
      </c>
      <c r="Z414" s="30">
        <f t="shared" si="626"/>
        <v>41.661271391865711</v>
      </c>
      <c r="AA414" s="48">
        <f t="shared" si="605"/>
        <v>45.821739707149327</v>
      </c>
      <c r="AB414" s="41">
        <f t="shared" si="606"/>
        <v>320.93501300000003</v>
      </c>
      <c r="AC414" s="41">
        <f t="shared" si="607"/>
        <v>318.67867033333334</v>
      </c>
      <c r="AD414" s="41">
        <f t="shared" si="608"/>
        <v>328.5312012</v>
      </c>
      <c r="AE414" s="44">
        <f t="shared" si="609"/>
        <v>319.64340220000003</v>
      </c>
      <c r="AF414" s="44">
        <f t="shared" si="610"/>
        <v>320.80086886666669</v>
      </c>
      <c r="AG414" s="44">
        <f t="shared" si="611"/>
        <v>339.92588011999999</v>
      </c>
      <c r="AH414" s="41">
        <f t="shared" si="612"/>
        <v>301.55066933333336</v>
      </c>
      <c r="AI414" s="41">
        <f t="shared" si="613"/>
        <v>15321216562.554935</v>
      </c>
      <c r="AJ414" s="41">
        <f t="shared" si="614"/>
        <v>0</v>
      </c>
      <c r="AK414" s="41">
        <f t="shared" si="615"/>
        <v>15321216562.554935</v>
      </c>
      <c r="AL414" s="41">
        <f t="shared" ref="AL414:AM414" si="647">SUM(AJ414:AJ427)</f>
        <v>300265118076.04321</v>
      </c>
      <c r="AM414" s="41">
        <f t="shared" si="647"/>
        <v>225449301669.3591</v>
      </c>
      <c r="AN414" s="41">
        <f t="shared" si="617"/>
        <v>1.3318520654209343</v>
      </c>
      <c r="AO414" s="41">
        <f t="shared" si="618"/>
        <v>57.115632898458117</v>
      </c>
      <c r="AP414" s="46">
        <f t="shared" si="619"/>
        <v>55.155861198460698</v>
      </c>
    </row>
    <row r="415" spans="1:42" ht="15" thickBot="1" x14ac:dyDescent="0.4">
      <c r="A415" s="63">
        <f>Symbol!A415</f>
        <v>42312</v>
      </c>
      <c r="B415" s="12">
        <f>Symbol!B415</f>
        <v>403.66400099999998</v>
      </c>
      <c r="C415" s="64">
        <f>Symbol!C415</f>
        <v>495.56201199999998</v>
      </c>
      <c r="D415" s="12">
        <f>Symbol!D415</f>
        <v>380.54800399999999</v>
      </c>
      <c r="E415" s="64">
        <f>Symbol!E415</f>
        <v>411.56298800000002</v>
      </c>
      <c r="F415" s="12">
        <f>Symbol!G415</f>
        <v>263900000</v>
      </c>
      <c r="H415" s="24">
        <f t="shared" si="593"/>
        <v>0</v>
      </c>
      <c r="I415" s="7">
        <f t="shared" si="594"/>
        <v>313.85501099999999</v>
      </c>
      <c r="J415" s="30">
        <f t="shared" si="595"/>
        <v>328.01501500000001</v>
      </c>
      <c r="K415" s="60">
        <f t="shared" si="596"/>
        <v>4.3137923884984164E-2</v>
      </c>
      <c r="L415" s="50">
        <f t="shared" si="597"/>
        <v>314.16598499999998</v>
      </c>
      <c r="M415" s="60">
        <f t="shared" si="598"/>
        <v>-3.5228996720106674E-2</v>
      </c>
      <c r="N415" s="50">
        <f t="shared" si="599"/>
        <v>325.43099999999998</v>
      </c>
      <c r="O415" s="60">
        <f t="shared" si="600"/>
        <v>-0.10425089558331091</v>
      </c>
      <c r="P415" s="50">
        <f t="shared" si="601"/>
        <v>361.18899499999998</v>
      </c>
      <c r="Q415" s="60">
        <f t="shared" si="602"/>
        <v>-0.11056939340247168</v>
      </c>
      <c r="R415" s="50">
        <f t="shared" si="603"/>
        <v>403.41699199999999</v>
      </c>
      <c r="S415" s="60">
        <f t="shared" si="604"/>
        <v>-1.9991331065711881E-2</v>
      </c>
      <c r="T415" s="57">
        <f t="shared" si="620"/>
        <v>-9.2369999999999663</v>
      </c>
      <c r="U415" s="8">
        <f t="shared" si="621"/>
        <v>0</v>
      </c>
      <c r="V415" s="8">
        <f t="shared" si="622"/>
        <v>9.2369999999999663</v>
      </c>
      <c r="W415" s="8">
        <f t="shared" si="623"/>
        <v>9.516355357142853</v>
      </c>
      <c r="X415" s="8">
        <f t="shared" si="624"/>
        <v>9.9782127857142804</v>
      </c>
      <c r="Y415" s="8">
        <f t="shared" si="625"/>
        <v>0.95371341156076916</v>
      </c>
      <c r="Z415" s="30">
        <f t="shared" si="626"/>
        <v>48.815420210422424</v>
      </c>
      <c r="AA415" s="48">
        <f t="shared" si="605"/>
        <v>48.428387436906903</v>
      </c>
      <c r="AB415" s="41">
        <f t="shared" si="606"/>
        <v>321.09050000000002</v>
      </c>
      <c r="AC415" s="41">
        <f t="shared" si="607"/>
        <v>322.53733333333338</v>
      </c>
      <c r="AD415" s="41">
        <f t="shared" si="608"/>
        <v>346.44359739999999</v>
      </c>
      <c r="AE415" s="44">
        <f t="shared" si="609"/>
        <v>321.44179699999995</v>
      </c>
      <c r="AF415" s="44">
        <f t="shared" si="610"/>
        <v>332.47926433333328</v>
      </c>
      <c r="AG415" s="44">
        <f t="shared" si="611"/>
        <v>356.12555659999998</v>
      </c>
      <c r="AH415" s="41">
        <f t="shared" si="612"/>
        <v>311.28267399999999</v>
      </c>
      <c r="AI415" s="41">
        <f t="shared" si="613"/>
        <v>20076456214.036598</v>
      </c>
      <c r="AJ415" s="41">
        <f t="shared" si="614"/>
        <v>0</v>
      </c>
      <c r="AK415" s="41">
        <f t="shared" si="615"/>
        <v>20076456214.036598</v>
      </c>
      <c r="AL415" s="41">
        <f t="shared" ref="AL415:AM415" si="648">SUM(AJ415:AJ428)</f>
        <v>300265118076.04321</v>
      </c>
      <c r="AM415" s="41">
        <f t="shared" si="648"/>
        <v>244128735182.15417</v>
      </c>
      <c r="AN415" s="41">
        <f t="shared" si="617"/>
        <v>1.229945822854501</v>
      </c>
      <c r="AO415" s="41">
        <f t="shared" si="618"/>
        <v>55.155861198460698</v>
      </c>
      <c r="AP415" s="46">
        <f t="shared" si="619"/>
        <v>54.555227722012631</v>
      </c>
    </row>
    <row r="416" spans="1:42" ht="15" thickBot="1" x14ac:dyDescent="0.4">
      <c r="A416" s="63">
        <f>Symbol!A416</f>
        <v>42313</v>
      </c>
      <c r="B416" s="12">
        <f>Symbol!B416</f>
        <v>408.07699600000001</v>
      </c>
      <c r="C416" s="64">
        <f>Symbol!C416</f>
        <v>447.56100500000002</v>
      </c>
      <c r="D416" s="12">
        <f>Symbol!D416</f>
        <v>374.58099399999998</v>
      </c>
      <c r="E416" s="64">
        <f>Symbol!E416</f>
        <v>386.35400399999997</v>
      </c>
      <c r="F416" s="12">
        <f>Symbol!G416</f>
        <v>151824992</v>
      </c>
      <c r="H416" s="24">
        <f t="shared" si="593"/>
        <v>1</v>
      </c>
      <c r="I416" s="7">
        <f t="shared" si="594"/>
        <v>328.01501500000001</v>
      </c>
      <c r="J416" s="30">
        <f t="shared" si="595"/>
        <v>314.16598499999998</v>
      </c>
      <c r="K416" s="60">
        <f t="shared" si="596"/>
        <v>-3.5228996720106674E-2</v>
      </c>
      <c r="L416" s="50">
        <f t="shared" si="597"/>
        <v>325.43099999999998</v>
      </c>
      <c r="M416" s="60">
        <f t="shared" si="598"/>
        <v>-0.10425089558331091</v>
      </c>
      <c r="N416" s="50">
        <f t="shared" si="599"/>
        <v>361.18899499999998</v>
      </c>
      <c r="O416" s="60">
        <f t="shared" si="600"/>
        <v>-0.11056939340247168</v>
      </c>
      <c r="P416" s="50">
        <f t="shared" si="601"/>
        <v>403.41699199999999</v>
      </c>
      <c r="Q416" s="60">
        <f t="shared" si="602"/>
        <v>-1.9991331065711881E-2</v>
      </c>
      <c r="R416" s="50">
        <f t="shared" si="603"/>
        <v>411.56298800000002</v>
      </c>
      <c r="S416" s="60">
        <f t="shared" si="604"/>
        <v>6.3208019676245786E-2</v>
      </c>
      <c r="T416" s="57">
        <f t="shared" si="620"/>
        <v>-14.160004000000015</v>
      </c>
      <c r="U416" s="8">
        <f t="shared" si="621"/>
        <v>0</v>
      </c>
      <c r="V416" s="8">
        <f t="shared" si="622"/>
        <v>14.160004000000015</v>
      </c>
      <c r="W416" s="8">
        <f t="shared" si="623"/>
        <v>9.516355357142853</v>
      </c>
      <c r="X416" s="8">
        <f t="shared" si="624"/>
        <v>11.25185514285714</v>
      </c>
      <c r="Y416" s="8">
        <f t="shared" si="625"/>
        <v>0.84575878700180296</v>
      </c>
      <c r="Z416" s="30">
        <f t="shared" si="626"/>
        <v>45.821739707149327</v>
      </c>
      <c r="AA416" s="48">
        <f t="shared" si="605"/>
        <v>46.503621946953132</v>
      </c>
      <c r="AB416" s="41">
        <f t="shared" si="606"/>
        <v>319.79849249999995</v>
      </c>
      <c r="AC416" s="41">
        <f t="shared" si="607"/>
        <v>333.59532666666661</v>
      </c>
      <c r="AD416" s="41">
        <f t="shared" si="608"/>
        <v>363.15319199999993</v>
      </c>
      <c r="AE416" s="44">
        <f t="shared" si="609"/>
        <v>337.48119500000001</v>
      </c>
      <c r="AF416" s="44">
        <f t="shared" si="610"/>
        <v>353.50972686666665</v>
      </c>
      <c r="AG416" s="44">
        <f t="shared" si="611"/>
        <v>364.90583364000003</v>
      </c>
      <c r="AH416" s="41">
        <f t="shared" si="612"/>
        <v>325.37467433333336</v>
      </c>
      <c r="AI416" s="41">
        <f t="shared" si="613"/>
        <v>25478463873.671669</v>
      </c>
      <c r="AJ416" s="41">
        <f t="shared" si="614"/>
        <v>25478463873.671669</v>
      </c>
      <c r="AK416" s="41">
        <f t="shared" si="615"/>
        <v>0</v>
      </c>
      <c r="AL416" s="41">
        <f t="shared" ref="AL416:AM416" si="649">SUM(AJ416:AJ429)</f>
        <v>300265118076.04321</v>
      </c>
      <c r="AM416" s="41">
        <f t="shared" si="649"/>
        <v>250122316114.59155</v>
      </c>
      <c r="AN416" s="41">
        <f t="shared" si="617"/>
        <v>1.2004731234716344</v>
      </c>
      <c r="AO416" s="41">
        <f t="shared" si="618"/>
        <v>54.555227722012631</v>
      </c>
      <c r="AP416" s="46">
        <f t="shared" si="619"/>
        <v>53.878194999279742</v>
      </c>
    </row>
    <row r="417" spans="1:42" ht="15" thickBot="1" x14ac:dyDescent="0.4">
      <c r="A417" s="63">
        <f>Symbol!A417</f>
        <v>42314</v>
      </c>
      <c r="B417" s="12">
        <f>Symbol!B417</f>
        <v>388.04699699999998</v>
      </c>
      <c r="C417" s="64">
        <f>Symbol!C417</f>
        <v>395.83599900000002</v>
      </c>
      <c r="D417" s="12">
        <f>Symbol!D417</f>
        <v>354.02499399999999</v>
      </c>
      <c r="E417" s="64">
        <f>Symbol!E417</f>
        <v>374.47000100000002</v>
      </c>
      <c r="F417" s="12">
        <f>Symbol!G417</f>
        <v>122687000</v>
      </c>
      <c r="H417" s="24">
        <f t="shared" si="593"/>
        <v>0</v>
      </c>
      <c r="I417" s="7">
        <f t="shared" si="594"/>
        <v>314.16598499999998</v>
      </c>
      <c r="J417" s="30">
        <f t="shared" si="595"/>
        <v>325.43099999999998</v>
      </c>
      <c r="K417" s="60">
        <f t="shared" si="596"/>
        <v>-0.10425089558331091</v>
      </c>
      <c r="L417" s="50">
        <f t="shared" si="597"/>
        <v>361.18899499999998</v>
      </c>
      <c r="M417" s="60">
        <f t="shared" si="598"/>
        <v>-0.11056939340247168</v>
      </c>
      <c r="N417" s="50">
        <f t="shared" si="599"/>
        <v>403.41699199999999</v>
      </c>
      <c r="O417" s="60">
        <f t="shared" si="600"/>
        <v>-1.9991331065711881E-2</v>
      </c>
      <c r="P417" s="50">
        <f t="shared" si="601"/>
        <v>411.56298800000002</v>
      </c>
      <c r="Q417" s="60">
        <f t="shared" si="602"/>
        <v>6.3208019676245786E-2</v>
      </c>
      <c r="R417" s="50">
        <f t="shared" si="603"/>
        <v>386.35400399999997</v>
      </c>
      <c r="S417" s="60">
        <f t="shared" si="604"/>
        <v>3.124236237586973E-2</v>
      </c>
      <c r="T417" s="57">
        <f t="shared" si="620"/>
        <v>13.849030000000027</v>
      </c>
      <c r="U417" s="8">
        <f t="shared" si="621"/>
        <v>13.849030000000027</v>
      </c>
      <c r="V417" s="8">
        <f t="shared" si="622"/>
        <v>0</v>
      </c>
      <c r="W417" s="8">
        <f t="shared" si="623"/>
        <v>9.616285142857139</v>
      </c>
      <c r="X417" s="8">
        <f t="shared" si="624"/>
        <v>10.240426285714282</v>
      </c>
      <c r="Y417" s="8">
        <f t="shared" si="625"/>
        <v>0.93905125378151111</v>
      </c>
      <c r="Z417" s="30">
        <f t="shared" si="626"/>
        <v>48.428387436906903</v>
      </c>
      <c r="AA417" s="48">
        <f t="shared" si="605"/>
        <v>50.976931598962381</v>
      </c>
      <c r="AB417" s="41">
        <f t="shared" si="606"/>
        <v>343.30999750000001</v>
      </c>
      <c r="AC417" s="41">
        <f t="shared" si="607"/>
        <v>363.34566233333334</v>
      </c>
      <c r="AD417" s="41">
        <f t="shared" si="608"/>
        <v>377.59079580000002</v>
      </c>
      <c r="AE417" s="44">
        <f t="shared" si="609"/>
        <v>370.92859479999998</v>
      </c>
      <c r="AF417" s="44">
        <f t="shared" si="610"/>
        <v>378.73126000000008</v>
      </c>
      <c r="AG417" s="44">
        <f t="shared" si="611"/>
        <v>375.00507680000004</v>
      </c>
      <c r="AH417" s="41">
        <f t="shared" si="612"/>
        <v>318.73133333333334</v>
      </c>
      <c r="AI417" s="41">
        <f t="shared" si="613"/>
        <v>15489737210.466667</v>
      </c>
      <c r="AJ417" s="41">
        <f t="shared" si="614"/>
        <v>0</v>
      </c>
      <c r="AK417" s="41">
        <f t="shared" si="615"/>
        <v>15489737210.466667</v>
      </c>
      <c r="AL417" s="41">
        <f t="shared" ref="AL417:AM417" si="650">SUM(AJ417:AJ430)</f>
        <v>292185852680.37555</v>
      </c>
      <c r="AM417" s="41">
        <f t="shared" si="650"/>
        <v>250122316114.59155</v>
      </c>
      <c r="AN417" s="41">
        <f t="shared" si="617"/>
        <v>1.1681718657463291</v>
      </c>
      <c r="AO417" s="41">
        <f t="shared" si="618"/>
        <v>53.878194999279742</v>
      </c>
      <c r="AP417" s="46">
        <f t="shared" si="619"/>
        <v>56.525587558081419</v>
      </c>
    </row>
    <row r="418" spans="1:42" ht="15" thickBot="1" x14ac:dyDescent="0.4">
      <c r="A418" s="63">
        <f>Symbol!A418</f>
        <v>42315</v>
      </c>
      <c r="B418" s="12">
        <f>Symbol!B418</f>
        <v>374.26901199999998</v>
      </c>
      <c r="C418" s="64">
        <f>Symbol!C418</f>
        <v>390.58599900000002</v>
      </c>
      <c r="D418" s="12">
        <f>Symbol!D418</f>
        <v>372.43301400000001</v>
      </c>
      <c r="E418" s="64">
        <f>Symbol!E418</f>
        <v>386.48199499999998</v>
      </c>
      <c r="F418" s="12">
        <f>Symbol!G418</f>
        <v>56625100</v>
      </c>
      <c r="H418" s="24">
        <f t="shared" si="593"/>
        <v>0</v>
      </c>
      <c r="I418" s="7">
        <f t="shared" si="594"/>
        <v>325.43099999999998</v>
      </c>
      <c r="J418" s="30">
        <f t="shared" si="595"/>
        <v>361.18899499999998</v>
      </c>
      <c r="K418" s="60">
        <f t="shared" si="596"/>
        <v>-0.11056939340247168</v>
      </c>
      <c r="L418" s="50">
        <f t="shared" si="597"/>
        <v>403.41699199999999</v>
      </c>
      <c r="M418" s="60">
        <f t="shared" si="598"/>
        <v>-1.9991331065711881E-2</v>
      </c>
      <c r="N418" s="50">
        <f t="shared" si="599"/>
        <v>411.56298800000002</v>
      </c>
      <c r="O418" s="60">
        <f t="shared" si="600"/>
        <v>6.3208019676245786E-2</v>
      </c>
      <c r="P418" s="50">
        <f t="shared" si="601"/>
        <v>386.35400399999997</v>
      </c>
      <c r="Q418" s="60">
        <f t="shared" si="602"/>
        <v>3.124236237586973E-2</v>
      </c>
      <c r="R418" s="50">
        <f t="shared" si="603"/>
        <v>374.47000100000002</v>
      </c>
      <c r="S418" s="60">
        <f t="shared" si="604"/>
        <v>-3.1573586597660089E-2</v>
      </c>
      <c r="T418" s="57">
        <f t="shared" si="620"/>
        <v>-11.265015000000005</v>
      </c>
      <c r="U418" s="8">
        <f t="shared" si="621"/>
        <v>0</v>
      </c>
      <c r="V418" s="8">
        <f t="shared" si="622"/>
        <v>11.265015000000005</v>
      </c>
      <c r="W418" s="8">
        <f t="shared" si="623"/>
        <v>8.9018533571428531</v>
      </c>
      <c r="X418" s="8">
        <f t="shared" si="624"/>
        <v>10.240426285714282</v>
      </c>
      <c r="Y418" s="8">
        <f t="shared" si="625"/>
        <v>0.86928542902176054</v>
      </c>
      <c r="Z418" s="30">
        <f t="shared" si="626"/>
        <v>46.503621946953132</v>
      </c>
      <c r="AA418" s="48">
        <f t="shared" si="605"/>
        <v>56.229787567230268</v>
      </c>
      <c r="AB418" s="41">
        <f t="shared" si="606"/>
        <v>382.30299349999996</v>
      </c>
      <c r="AC418" s="41">
        <f t="shared" si="607"/>
        <v>392.05632500000002</v>
      </c>
      <c r="AD418" s="41">
        <f t="shared" si="608"/>
        <v>387.398596</v>
      </c>
      <c r="AE418" s="44">
        <f t="shared" si="609"/>
        <v>398.22979100000003</v>
      </c>
      <c r="AF418" s="44">
        <f t="shared" si="610"/>
        <v>392.59352806666675</v>
      </c>
      <c r="AG418" s="44">
        <f t="shared" si="611"/>
        <v>386.2035558</v>
      </c>
      <c r="AH418" s="41">
        <f t="shared" si="612"/>
        <v>321.59466566666669</v>
      </c>
      <c r="AI418" s="41">
        <f t="shared" si="613"/>
        <v>11899356383.798901</v>
      </c>
      <c r="AJ418" s="41">
        <f t="shared" si="614"/>
        <v>0</v>
      </c>
      <c r="AK418" s="41">
        <f t="shared" si="615"/>
        <v>11899356383.798901</v>
      </c>
      <c r="AL418" s="41">
        <f t="shared" ref="AL418:AM418" si="651">SUM(AJ418:AJ431)</f>
        <v>305070123731.80353</v>
      </c>
      <c r="AM418" s="41">
        <f t="shared" si="651"/>
        <v>234632578904.12491</v>
      </c>
      <c r="AN418" s="41">
        <f t="shared" si="617"/>
        <v>1.3002035998439103</v>
      </c>
      <c r="AO418" s="41">
        <f t="shared" si="618"/>
        <v>56.525587558081419</v>
      </c>
      <c r="AP418" s="46">
        <f t="shared" si="619"/>
        <v>56.272184239273479</v>
      </c>
    </row>
    <row r="419" spans="1:42" ht="15" thickBot="1" x14ac:dyDescent="0.4">
      <c r="A419" s="63">
        <f>Symbol!A419</f>
        <v>42316</v>
      </c>
      <c r="B419" s="12">
        <f>Symbol!B419</f>
        <v>384.27801499999998</v>
      </c>
      <c r="C419" s="64">
        <f>Symbol!C419</f>
        <v>389.89498900000001</v>
      </c>
      <c r="D419" s="12">
        <f>Symbol!D419</f>
        <v>368.70001200000002</v>
      </c>
      <c r="E419" s="64">
        <f>Symbol!E419</f>
        <v>373.36801100000002</v>
      </c>
      <c r="F419" s="12">
        <f>Symbol!G419</f>
        <v>51817600</v>
      </c>
      <c r="H419" s="24">
        <f t="shared" si="593"/>
        <v>0</v>
      </c>
      <c r="I419" s="7">
        <f t="shared" si="594"/>
        <v>361.18899499999998</v>
      </c>
      <c r="J419" s="30">
        <f t="shared" si="595"/>
        <v>403.41699199999999</v>
      </c>
      <c r="K419" s="60">
        <f t="shared" si="596"/>
        <v>-1.9991331065711881E-2</v>
      </c>
      <c r="L419" s="50">
        <f t="shared" si="597"/>
        <v>411.56298800000002</v>
      </c>
      <c r="M419" s="60">
        <f t="shared" si="598"/>
        <v>6.3208019676245786E-2</v>
      </c>
      <c r="N419" s="50">
        <f t="shared" si="599"/>
        <v>386.35400399999997</v>
      </c>
      <c r="O419" s="60">
        <f t="shared" si="600"/>
        <v>3.124236237586973E-2</v>
      </c>
      <c r="P419" s="50">
        <f t="shared" si="601"/>
        <v>374.47000100000002</v>
      </c>
      <c r="Q419" s="60">
        <f t="shared" si="602"/>
        <v>-3.1573586597660089E-2</v>
      </c>
      <c r="R419" s="50">
        <f t="shared" si="603"/>
        <v>386.48199499999998</v>
      </c>
      <c r="S419" s="60">
        <f t="shared" si="604"/>
        <v>3.4520724293095058E-2</v>
      </c>
      <c r="T419" s="57">
        <f t="shared" si="620"/>
        <v>-35.757994999999994</v>
      </c>
      <c r="U419" s="8">
        <f t="shared" si="621"/>
        <v>0</v>
      </c>
      <c r="V419" s="8">
        <f t="shared" si="622"/>
        <v>35.757994999999994</v>
      </c>
      <c r="W419" s="8">
        <f t="shared" si="623"/>
        <v>9.811854857142853</v>
      </c>
      <c r="X419" s="8">
        <f t="shared" si="624"/>
        <v>9.4357823571428536</v>
      </c>
      <c r="Y419" s="8">
        <f t="shared" si="625"/>
        <v>1.0398559955884648</v>
      </c>
      <c r="Z419" s="30">
        <f t="shared" si="626"/>
        <v>50.976931598962381</v>
      </c>
      <c r="AA419" s="48">
        <f t="shared" si="605"/>
        <v>66.550397153828669</v>
      </c>
      <c r="AB419" s="41">
        <f t="shared" si="606"/>
        <v>407.48999000000003</v>
      </c>
      <c r="AC419" s="41">
        <f t="shared" si="607"/>
        <v>400.44466133333339</v>
      </c>
      <c r="AD419" s="41">
        <f t="shared" si="608"/>
        <v>392.45719600000001</v>
      </c>
      <c r="AE419" s="44">
        <f t="shared" si="609"/>
        <v>399.85019519999997</v>
      </c>
      <c r="AF419" s="44">
        <f t="shared" si="610"/>
        <v>393.31992986666671</v>
      </c>
      <c r="AG419" s="44">
        <f t="shared" si="611"/>
        <v>389.84131824000002</v>
      </c>
      <c r="AH419" s="41">
        <f t="shared" si="612"/>
        <v>349.91933166666666</v>
      </c>
      <c r="AI419" s="41">
        <f t="shared" si="613"/>
        <v>35663078444.803329</v>
      </c>
      <c r="AJ419" s="41">
        <f t="shared" si="614"/>
        <v>0</v>
      </c>
      <c r="AK419" s="41">
        <f t="shared" si="615"/>
        <v>35663078444.803329</v>
      </c>
      <c r="AL419" s="41">
        <f t="shared" ref="AL419:AM419" si="652">SUM(AJ419:AJ432)</f>
        <v>305070123731.80353</v>
      </c>
      <c r="AM419" s="41">
        <f t="shared" si="652"/>
        <v>237062952948.89337</v>
      </c>
      <c r="AN419" s="41">
        <f t="shared" si="617"/>
        <v>1.2868738870285283</v>
      </c>
      <c r="AO419" s="41">
        <f t="shared" si="618"/>
        <v>56.272184239273479</v>
      </c>
      <c r="AP419" s="46">
        <f t="shared" si="619"/>
        <v>58.429565721102286</v>
      </c>
    </row>
    <row r="420" spans="1:42" ht="15" thickBot="1" x14ac:dyDescent="0.4">
      <c r="A420" s="63">
        <f>Symbol!A420</f>
        <v>42317</v>
      </c>
      <c r="B420" s="12">
        <f>Symbol!B420</f>
        <v>374.324005</v>
      </c>
      <c r="C420" s="64">
        <f>Symbol!C420</f>
        <v>385.27801499999998</v>
      </c>
      <c r="D420" s="12">
        <f>Symbol!D420</f>
        <v>362.89498900000001</v>
      </c>
      <c r="E420" s="64">
        <f>Symbol!E420</f>
        <v>380.25698899999998</v>
      </c>
      <c r="F420" s="12">
        <f>Symbol!G420</f>
        <v>68224400</v>
      </c>
      <c r="H420" s="24">
        <f t="shared" si="593"/>
        <v>0</v>
      </c>
      <c r="I420" s="7">
        <f t="shared" si="594"/>
        <v>403.41699199999999</v>
      </c>
      <c r="J420" s="30">
        <f t="shared" si="595"/>
        <v>411.56298800000002</v>
      </c>
      <c r="K420" s="60">
        <f t="shared" si="596"/>
        <v>6.3208019676245786E-2</v>
      </c>
      <c r="L420" s="50">
        <f t="shared" si="597"/>
        <v>386.35400399999997</v>
      </c>
      <c r="M420" s="60">
        <f t="shared" si="598"/>
        <v>3.124236237586973E-2</v>
      </c>
      <c r="N420" s="50">
        <f t="shared" si="599"/>
        <v>374.47000100000002</v>
      </c>
      <c r="O420" s="60">
        <f t="shared" si="600"/>
        <v>-3.1573586597660089E-2</v>
      </c>
      <c r="P420" s="50">
        <f t="shared" si="601"/>
        <v>386.48199499999998</v>
      </c>
      <c r="Q420" s="60">
        <f t="shared" si="602"/>
        <v>3.4520724293095058E-2</v>
      </c>
      <c r="R420" s="50">
        <f t="shared" si="603"/>
        <v>373.36801100000002</v>
      </c>
      <c r="S420" s="60">
        <f t="shared" si="604"/>
        <v>-1.8282753069161384E-2</v>
      </c>
      <c r="T420" s="57">
        <f t="shared" si="620"/>
        <v>-42.227997000000016</v>
      </c>
      <c r="U420" s="8">
        <f t="shared" si="621"/>
        <v>0</v>
      </c>
      <c r="V420" s="8">
        <f t="shared" si="622"/>
        <v>42.227997000000016</v>
      </c>
      <c r="W420" s="8">
        <f t="shared" si="623"/>
        <v>9.811854857142853</v>
      </c>
      <c r="X420" s="8">
        <f t="shared" si="624"/>
        <v>7.6377128571428567</v>
      </c>
      <c r="Y420" s="8">
        <f t="shared" si="625"/>
        <v>1.2846587768701883</v>
      </c>
      <c r="Z420" s="30">
        <f t="shared" si="626"/>
        <v>56.229787567230268</v>
      </c>
      <c r="AA420" s="48">
        <f t="shared" si="605"/>
        <v>69.362624388140219</v>
      </c>
      <c r="AB420" s="41">
        <f t="shared" si="606"/>
        <v>398.95849599999997</v>
      </c>
      <c r="AC420" s="41">
        <f t="shared" si="607"/>
        <v>390.79566433333338</v>
      </c>
      <c r="AD420" s="41">
        <f t="shared" si="608"/>
        <v>386.44739980000003</v>
      </c>
      <c r="AE420" s="44">
        <f t="shared" si="609"/>
        <v>386.64219959999997</v>
      </c>
      <c r="AF420" s="44">
        <f t="shared" si="610"/>
        <v>388.26086426666672</v>
      </c>
      <c r="AG420" s="44">
        <f t="shared" si="611"/>
        <v>386.46155759999999</v>
      </c>
      <c r="AH420" s="41">
        <f t="shared" si="612"/>
        <v>392.98799633333329</v>
      </c>
      <c r="AI420" s="41">
        <f t="shared" si="613"/>
        <v>81019191300.072662</v>
      </c>
      <c r="AJ420" s="41">
        <f t="shared" si="614"/>
        <v>0</v>
      </c>
      <c r="AK420" s="41">
        <f t="shared" si="615"/>
        <v>81019191300.072662</v>
      </c>
      <c r="AL420" s="41">
        <f t="shared" ref="AL420:AM420" si="653">SUM(AJ420:AJ433)</f>
        <v>305070123731.80353</v>
      </c>
      <c r="AM420" s="41">
        <f t="shared" si="653"/>
        <v>217045897441.40387</v>
      </c>
      <c r="AN420" s="41">
        <f t="shared" si="617"/>
        <v>1.4055558171246414</v>
      </c>
      <c r="AO420" s="41">
        <f t="shared" si="618"/>
        <v>58.429565721102286</v>
      </c>
      <c r="AP420" s="46">
        <f t="shared" si="619"/>
        <v>70.309527707059459</v>
      </c>
    </row>
    <row r="421" spans="1:42" ht="15" thickBot="1" x14ac:dyDescent="0.4">
      <c r="A421" s="63">
        <f>Symbol!A421</f>
        <v>42318</v>
      </c>
      <c r="B421" s="12">
        <f>Symbol!B421</f>
        <v>379.98400900000001</v>
      </c>
      <c r="C421" s="64">
        <f>Symbol!C421</f>
        <v>381.38699300000002</v>
      </c>
      <c r="D421" s="12">
        <f>Symbol!D421</f>
        <v>329.108002</v>
      </c>
      <c r="E421" s="64">
        <f>Symbol!E421</f>
        <v>336.81900000000002</v>
      </c>
      <c r="F421" s="12">
        <f>Symbol!G421</f>
        <v>95797904</v>
      </c>
      <c r="H421" s="24">
        <f t="shared" si="593"/>
        <v>1</v>
      </c>
      <c r="I421" s="7">
        <f t="shared" si="594"/>
        <v>411.56298800000002</v>
      </c>
      <c r="J421" s="30">
        <f t="shared" si="595"/>
        <v>386.35400399999997</v>
      </c>
      <c r="K421" s="60">
        <f t="shared" si="596"/>
        <v>3.124236237586973E-2</v>
      </c>
      <c r="L421" s="50">
        <f t="shared" si="597"/>
        <v>374.47000100000002</v>
      </c>
      <c r="M421" s="60">
        <f t="shared" si="598"/>
        <v>-3.1573586597660089E-2</v>
      </c>
      <c r="N421" s="50">
        <f t="shared" si="599"/>
        <v>386.48199499999998</v>
      </c>
      <c r="O421" s="60">
        <f t="shared" si="600"/>
        <v>3.4520724293095058E-2</v>
      </c>
      <c r="P421" s="50">
        <f t="shared" si="601"/>
        <v>373.36801100000002</v>
      </c>
      <c r="Q421" s="60">
        <f t="shared" si="602"/>
        <v>-1.8282753069161384E-2</v>
      </c>
      <c r="R421" s="50">
        <f t="shared" si="603"/>
        <v>380.25698899999998</v>
      </c>
      <c r="S421" s="60">
        <f t="shared" si="604"/>
        <v>0.12130161690497715</v>
      </c>
      <c r="T421" s="57">
        <f t="shared" si="620"/>
        <v>-8.1459960000000251</v>
      </c>
      <c r="U421" s="8">
        <f t="shared" si="621"/>
        <v>0</v>
      </c>
      <c r="V421" s="8">
        <f t="shared" si="622"/>
        <v>8.1459960000000251</v>
      </c>
      <c r="W421" s="8">
        <f t="shared" si="623"/>
        <v>9.811854857142853</v>
      </c>
      <c r="X421" s="8">
        <f t="shared" si="624"/>
        <v>4.9316407142857122</v>
      </c>
      <c r="Y421" s="8">
        <f t="shared" si="625"/>
        <v>1.9895721171902079</v>
      </c>
      <c r="Z421" s="30">
        <f t="shared" si="626"/>
        <v>66.550397153828669</v>
      </c>
      <c r="AA421" s="48">
        <f t="shared" si="605"/>
        <v>66.539933894679024</v>
      </c>
      <c r="AB421" s="41">
        <f t="shared" si="606"/>
        <v>380.41200249999997</v>
      </c>
      <c r="AC421" s="41">
        <f t="shared" si="607"/>
        <v>382.43533333333335</v>
      </c>
      <c r="AD421" s="41">
        <f t="shared" si="608"/>
        <v>380.18619999999999</v>
      </c>
      <c r="AE421" s="44">
        <f t="shared" si="609"/>
        <v>381.65159920000002</v>
      </c>
      <c r="AF421" s="44">
        <f t="shared" si="610"/>
        <v>379.75613600000003</v>
      </c>
      <c r="AG421" s="44">
        <f t="shared" si="611"/>
        <v>373.49416016000004</v>
      </c>
      <c r="AH421" s="41">
        <f t="shared" si="612"/>
        <v>429.22433466666666</v>
      </c>
      <c r="AI421" s="41">
        <f t="shared" si="613"/>
        <v>113272301918.53333</v>
      </c>
      <c r="AJ421" s="41">
        <f t="shared" si="614"/>
        <v>113272301918.53333</v>
      </c>
      <c r="AK421" s="41">
        <f t="shared" si="615"/>
        <v>0</v>
      </c>
      <c r="AL421" s="41">
        <f t="shared" ref="AL421:AM421" si="654">SUM(AJ421:AJ434)</f>
        <v>322122644934.07764</v>
      </c>
      <c r="AM421" s="41">
        <f t="shared" si="654"/>
        <v>136026706141.33116</v>
      </c>
      <c r="AN421" s="41">
        <f t="shared" si="617"/>
        <v>2.3680838422963326</v>
      </c>
      <c r="AO421" s="41">
        <f t="shared" si="618"/>
        <v>70.309527707059459</v>
      </c>
      <c r="AP421" s="46">
        <f t="shared" si="619"/>
        <v>62.16197255590005</v>
      </c>
    </row>
    <row r="422" spans="1:42" ht="15" thickBot="1" x14ac:dyDescent="0.4">
      <c r="A422" s="63">
        <f>Symbol!A422</f>
        <v>42319</v>
      </c>
      <c r="B422" s="12">
        <f>Symbol!B422</f>
        <v>339.82000699999998</v>
      </c>
      <c r="C422" s="64">
        <f>Symbol!C422</f>
        <v>340.584991</v>
      </c>
      <c r="D422" s="12">
        <f>Symbol!D422</f>
        <v>300.99700899999999</v>
      </c>
      <c r="E422" s="64">
        <f>Symbol!E422</f>
        <v>311.08401500000002</v>
      </c>
      <c r="F422" s="12">
        <f>Symbol!G422</f>
        <v>107070000</v>
      </c>
      <c r="H422" s="24">
        <f t="shared" si="593"/>
        <v>1</v>
      </c>
      <c r="I422" s="7">
        <f t="shared" si="594"/>
        <v>386.35400399999997</v>
      </c>
      <c r="J422" s="30">
        <f t="shared" si="595"/>
        <v>374.47000100000002</v>
      </c>
      <c r="K422" s="60">
        <f t="shared" si="596"/>
        <v>-3.1573586597660089E-2</v>
      </c>
      <c r="L422" s="50">
        <f t="shared" si="597"/>
        <v>386.48199499999998</v>
      </c>
      <c r="M422" s="60">
        <f t="shared" si="598"/>
        <v>3.4520724293095058E-2</v>
      </c>
      <c r="N422" s="50">
        <f t="shared" si="599"/>
        <v>373.36801100000002</v>
      </c>
      <c r="O422" s="60">
        <f t="shared" si="600"/>
        <v>-1.8282753069161384E-2</v>
      </c>
      <c r="P422" s="50">
        <f t="shared" si="601"/>
        <v>380.25698899999998</v>
      </c>
      <c r="Q422" s="60">
        <f t="shared" si="602"/>
        <v>0.12130161690497715</v>
      </c>
      <c r="R422" s="50">
        <f t="shared" si="603"/>
        <v>336.81900000000002</v>
      </c>
      <c r="S422" s="60">
        <f t="shared" si="604"/>
        <v>7.9482673687403749E-2</v>
      </c>
      <c r="T422" s="57">
        <f t="shared" si="620"/>
        <v>25.208984000000044</v>
      </c>
      <c r="U422" s="8">
        <f t="shared" si="621"/>
        <v>25.208984000000044</v>
      </c>
      <c r="V422" s="8">
        <f t="shared" si="622"/>
        <v>0</v>
      </c>
      <c r="W422" s="8">
        <f t="shared" si="623"/>
        <v>9.8478547142857131</v>
      </c>
      <c r="X422" s="8">
        <f t="shared" si="624"/>
        <v>4.3497838571428531</v>
      </c>
      <c r="Y422" s="8">
        <f t="shared" si="625"/>
        <v>2.2639871399849869</v>
      </c>
      <c r="Z422" s="30">
        <f t="shared" si="626"/>
        <v>69.362624388140219</v>
      </c>
      <c r="AA422" s="48">
        <f t="shared" si="605"/>
        <v>65.050336386853729</v>
      </c>
      <c r="AB422" s="41">
        <f t="shared" si="606"/>
        <v>380.475998</v>
      </c>
      <c r="AC422" s="41">
        <f t="shared" si="607"/>
        <v>378.10666900000001</v>
      </c>
      <c r="AD422" s="41">
        <f t="shared" si="608"/>
        <v>370.27919919999999</v>
      </c>
      <c r="AE422" s="44">
        <f t="shared" si="609"/>
        <v>378.83400260000002</v>
      </c>
      <c r="AF422" s="44">
        <f t="shared" si="610"/>
        <v>378.92253220000003</v>
      </c>
      <c r="AG422" s="44">
        <f t="shared" si="611"/>
        <v>360.97560179999999</v>
      </c>
      <c r="AH422" s="41">
        <f t="shared" si="612"/>
        <v>402.83200099999999</v>
      </c>
      <c r="AI422" s="41">
        <f t="shared" si="613"/>
        <v>61159965329.168991</v>
      </c>
      <c r="AJ422" s="41">
        <f t="shared" si="614"/>
        <v>61159965329.168991</v>
      </c>
      <c r="AK422" s="41">
        <f t="shared" si="615"/>
        <v>0</v>
      </c>
      <c r="AL422" s="41">
        <f t="shared" ref="AL422:AM422" si="655">SUM(AJ422:AJ435)</f>
        <v>223470644354.25256</v>
      </c>
      <c r="AM422" s="41">
        <f t="shared" si="655"/>
        <v>136026706141.33116</v>
      </c>
      <c r="AN422" s="41">
        <f t="shared" si="617"/>
        <v>1.6428438995065242</v>
      </c>
      <c r="AO422" s="41">
        <f t="shared" si="618"/>
        <v>62.16197255590005</v>
      </c>
      <c r="AP422" s="46">
        <f t="shared" si="619"/>
        <v>56.560747948068126</v>
      </c>
    </row>
    <row r="423" spans="1:42" ht="15" thickBot="1" x14ac:dyDescent="0.4">
      <c r="A423" s="63">
        <f>Symbol!A423</f>
        <v>42320</v>
      </c>
      <c r="B423" s="12">
        <f>Symbol!B423</f>
        <v>314.07900999999998</v>
      </c>
      <c r="C423" s="64">
        <f>Symbol!C423</f>
        <v>345.08099399999998</v>
      </c>
      <c r="D423" s="12">
        <f>Symbol!D423</f>
        <v>313.35598800000002</v>
      </c>
      <c r="E423" s="64">
        <f>Symbol!E423</f>
        <v>338.15200800000002</v>
      </c>
      <c r="F423" s="12">
        <f>Symbol!G423</f>
        <v>78477800</v>
      </c>
      <c r="H423" s="24">
        <f t="shared" si="593"/>
        <v>0</v>
      </c>
      <c r="I423" s="7">
        <f t="shared" si="594"/>
        <v>374.47000100000002</v>
      </c>
      <c r="J423" s="30">
        <f t="shared" si="595"/>
        <v>386.48199499999998</v>
      </c>
      <c r="K423" s="60">
        <f t="shared" si="596"/>
        <v>3.4520724293095058E-2</v>
      </c>
      <c r="L423" s="50">
        <f t="shared" si="597"/>
        <v>373.36801100000002</v>
      </c>
      <c r="M423" s="60">
        <f t="shared" si="598"/>
        <v>-1.8282753069161384E-2</v>
      </c>
      <c r="N423" s="50">
        <f t="shared" si="599"/>
        <v>380.25698899999998</v>
      </c>
      <c r="O423" s="60">
        <f t="shared" si="600"/>
        <v>0.12130161690497715</v>
      </c>
      <c r="P423" s="50">
        <f t="shared" si="601"/>
        <v>336.81900000000002</v>
      </c>
      <c r="Q423" s="60">
        <f t="shared" si="602"/>
        <v>7.9482673687403749E-2</v>
      </c>
      <c r="R423" s="50">
        <f t="shared" si="603"/>
        <v>311.08401500000002</v>
      </c>
      <c r="S423" s="60">
        <f t="shared" si="604"/>
        <v>-8.3432501805167369E-2</v>
      </c>
      <c r="T423" s="57">
        <f t="shared" si="620"/>
        <v>11.88400299999995</v>
      </c>
      <c r="U423" s="8">
        <f t="shared" si="621"/>
        <v>11.88400299999995</v>
      </c>
      <c r="V423" s="8">
        <f t="shared" si="622"/>
        <v>0</v>
      </c>
      <c r="W423" s="8">
        <f t="shared" si="623"/>
        <v>8.6501422142857098</v>
      </c>
      <c r="X423" s="8">
        <f t="shared" si="624"/>
        <v>4.3497838571428531</v>
      </c>
      <c r="Y423" s="8">
        <f t="shared" si="625"/>
        <v>1.9886372514995581</v>
      </c>
      <c r="Z423" s="30">
        <f t="shared" si="626"/>
        <v>66.539933894679024</v>
      </c>
      <c r="AA423" s="48">
        <f t="shared" si="605"/>
        <v>67.81643894459873</v>
      </c>
      <c r="AB423" s="41">
        <f t="shared" si="606"/>
        <v>379.925003</v>
      </c>
      <c r="AC423" s="41">
        <f t="shared" si="607"/>
        <v>380.03566500000005</v>
      </c>
      <c r="AD423" s="41">
        <f t="shared" si="608"/>
        <v>357.60200199999997</v>
      </c>
      <c r="AE423" s="44">
        <f t="shared" si="609"/>
        <v>378.746399</v>
      </c>
      <c r="AF423" s="44">
        <f t="shared" si="610"/>
        <v>368.0814656666667</v>
      </c>
      <c r="AG423" s="44">
        <f t="shared" si="611"/>
        <v>355.64520268000001</v>
      </c>
      <c r="AH423" s="41">
        <f t="shared" si="612"/>
        <v>374.77699799999999</v>
      </c>
      <c r="AI423" s="41">
        <f t="shared" si="613"/>
        <v>45980265553.625999</v>
      </c>
      <c r="AJ423" s="41">
        <f t="shared" si="614"/>
        <v>0</v>
      </c>
      <c r="AK423" s="41">
        <f t="shared" si="615"/>
        <v>45980265553.625999</v>
      </c>
      <c r="AL423" s="41">
        <f t="shared" ref="AL423:AM423" si="656">SUM(AJ423:AJ436)</f>
        <v>177115670202.32794</v>
      </c>
      <c r="AM423" s="41">
        <f t="shared" si="656"/>
        <v>136026706141.33116</v>
      </c>
      <c r="AN423" s="41">
        <f t="shared" si="617"/>
        <v>1.3020654195530217</v>
      </c>
      <c r="AO423" s="41">
        <f t="shared" si="618"/>
        <v>56.560747948068126</v>
      </c>
      <c r="AP423" s="46">
        <f t="shared" si="619"/>
        <v>62.324369404464051</v>
      </c>
    </row>
    <row r="424" spans="1:42" ht="15" thickBot="1" x14ac:dyDescent="0.4">
      <c r="A424" s="63">
        <f>Symbol!A424</f>
        <v>42321</v>
      </c>
      <c r="B424" s="12">
        <f>Symbol!B424</f>
        <v>338.49798600000003</v>
      </c>
      <c r="C424" s="64">
        <f>Symbol!C424</f>
        <v>340.91400099999998</v>
      </c>
      <c r="D424" s="12">
        <f>Symbol!D424</f>
        <v>326.07501200000002</v>
      </c>
      <c r="E424" s="64">
        <f>Symbol!E424</f>
        <v>336.75299100000001</v>
      </c>
      <c r="F424" s="12">
        <f>Symbol!G424</f>
        <v>52003000</v>
      </c>
      <c r="H424" s="24">
        <f t="shared" si="593"/>
        <v>1</v>
      </c>
      <c r="I424" s="7">
        <f t="shared" si="594"/>
        <v>386.48199499999998</v>
      </c>
      <c r="J424" s="30">
        <f t="shared" si="595"/>
        <v>373.36801100000002</v>
      </c>
      <c r="K424" s="60">
        <f t="shared" si="596"/>
        <v>-1.8282753069161384E-2</v>
      </c>
      <c r="L424" s="50">
        <f t="shared" si="597"/>
        <v>380.25698899999998</v>
      </c>
      <c r="M424" s="60">
        <f t="shared" si="598"/>
        <v>0.12130161690497715</v>
      </c>
      <c r="N424" s="50">
        <f t="shared" si="599"/>
        <v>336.81900000000002</v>
      </c>
      <c r="O424" s="60">
        <f t="shared" si="600"/>
        <v>7.9482673687403749E-2</v>
      </c>
      <c r="P424" s="50">
        <f t="shared" si="601"/>
        <v>311.08401500000002</v>
      </c>
      <c r="Q424" s="60">
        <f t="shared" si="602"/>
        <v>-8.3432501805167369E-2</v>
      </c>
      <c r="R424" s="50">
        <f t="shared" si="603"/>
        <v>338.15200800000002</v>
      </c>
      <c r="S424" s="60">
        <f t="shared" si="604"/>
        <v>4.1458249854876865E-3</v>
      </c>
      <c r="T424" s="57">
        <f t="shared" si="620"/>
        <v>-12.011993999999959</v>
      </c>
      <c r="U424" s="8">
        <f t="shared" si="621"/>
        <v>0</v>
      </c>
      <c r="V424" s="8">
        <f t="shared" si="622"/>
        <v>12.011993999999959</v>
      </c>
      <c r="W424" s="8">
        <f t="shared" si="623"/>
        <v>8.0960694285714272</v>
      </c>
      <c r="X424" s="8">
        <f t="shared" si="624"/>
        <v>4.3497838571428531</v>
      </c>
      <c r="Y424" s="8">
        <f t="shared" si="625"/>
        <v>1.86125786808389</v>
      </c>
      <c r="Z424" s="30">
        <f t="shared" si="626"/>
        <v>65.050336386853729</v>
      </c>
      <c r="AA424" s="48">
        <f t="shared" si="605"/>
        <v>65.610059686101494</v>
      </c>
      <c r="AB424" s="41">
        <f t="shared" si="606"/>
        <v>376.8125</v>
      </c>
      <c r="AC424" s="41">
        <f t="shared" si="607"/>
        <v>363.48133333333334</v>
      </c>
      <c r="AD424" s="41">
        <f t="shared" si="608"/>
        <v>347.93600459999999</v>
      </c>
      <c r="AE424" s="44">
        <f t="shared" si="609"/>
        <v>361.50399779999998</v>
      </c>
      <c r="AF424" s="44">
        <f t="shared" si="610"/>
        <v>348.84960326666663</v>
      </c>
      <c r="AG424" s="44">
        <f t="shared" si="611"/>
        <v>347.16400268000001</v>
      </c>
      <c r="AH424" s="41">
        <f t="shared" si="612"/>
        <v>383.16700266666675</v>
      </c>
      <c r="AI424" s="41">
        <f t="shared" si="613"/>
        <v>21696869842.700272</v>
      </c>
      <c r="AJ424" s="41">
        <f t="shared" si="614"/>
        <v>21696869842.700272</v>
      </c>
      <c r="AK424" s="41">
        <f t="shared" si="615"/>
        <v>0</v>
      </c>
      <c r="AL424" s="41">
        <f t="shared" ref="AL424:AM424" si="657">SUM(AJ424:AJ437)</f>
        <v>177115670202.32794</v>
      </c>
      <c r="AM424" s="41">
        <f t="shared" si="657"/>
        <v>107067983631.22667</v>
      </c>
      <c r="AN424" s="41">
        <f t="shared" si="617"/>
        <v>1.6542356005541854</v>
      </c>
      <c r="AO424" s="41">
        <f t="shared" si="618"/>
        <v>62.324369404464051</v>
      </c>
      <c r="AP424" s="46">
        <f t="shared" si="619"/>
        <v>60.585901589723591</v>
      </c>
    </row>
    <row r="425" spans="1:42" ht="15" thickBot="1" x14ac:dyDescent="0.4">
      <c r="A425" s="63">
        <f>Symbol!A425</f>
        <v>42322</v>
      </c>
      <c r="B425" s="12">
        <f>Symbol!B425</f>
        <v>336.62399299999998</v>
      </c>
      <c r="C425" s="64">
        <f>Symbol!C425</f>
        <v>338.18099999999998</v>
      </c>
      <c r="D425" s="12">
        <f>Symbol!D425</f>
        <v>329.97000100000002</v>
      </c>
      <c r="E425" s="64">
        <f>Symbol!E425</f>
        <v>332.90600599999999</v>
      </c>
      <c r="F425" s="12">
        <f>Symbol!G425</f>
        <v>38612000</v>
      </c>
      <c r="H425" s="24">
        <f t="shared" si="593"/>
        <v>0</v>
      </c>
      <c r="I425" s="7">
        <f t="shared" si="594"/>
        <v>373.36801100000002</v>
      </c>
      <c r="J425" s="30">
        <f t="shared" si="595"/>
        <v>380.25698899999998</v>
      </c>
      <c r="K425" s="60">
        <f t="shared" si="596"/>
        <v>0.12130161690497715</v>
      </c>
      <c r="L425" s="50">
        <f t="shared" si="597"/>
        <v>336.81900000000002</v>
      </c>
      <c r="M425" s="60">
        <f t="shared" si="598"/>
        <v>7.9482673687403749E-2</v>
      </c>
      <c r="N425" s="50">
        <f t="shared" si="599"/>
        <v>311.08401500000002</v>
      </c>
      <c r="O425" s="60">
        <f t="shared" si="600"/>
        <v>-8.3432501805167369E-2</v>
      </c>
      <c r="P425" s="50">
        <f t="shared" si="601"/>
        <v>338.15200800000002</v>
      </c>
      <c r="Q425" s="60">
        <f t="shared" si="602"/>
        <v>4.1458249854876865E-3</v>
      </c>
      <c r="R425" s="50">
        <f t="shared" si="603"/>
        <v>336.75299100000001</v>
      </c>
      <c r="S425" s="60">
        <f t="shared" si="604"/>
        <v>1.1489511338815777E-2</v>
      </c>
      <c r="T425" s="57">
        <f t="shared" si="620"/>
        <v>13.113983999999959</v>
      </c>
      <c r="U425" s="8">
        <f t="shared" si="621"/>
        <v>13.113983999999959</v>
      </c>
      <c r="V425" s="8">
        <f t="shared" si="622"/>
        <v>0</v>
      </c>
      <c r="W425" s="8">
        <f t="shared" si="623"/>
        <v>8.0960694285714272</v>
      </c>
      <c r="X425" s="8">
        <f t="shared" si="624"/>
        <v>3.8421413571428582</v>
      </c>
      <c r="Y425" s="8">
        <f t="shared" si="625"/>
        <v>2.1071763571426558</v>
      </c>
      <c r="Z425" s="30">
        <f t="shared" si="626"/>
        <v>67.81643894459873</v>
      </c>
      <c r="AA425" s="48">
        <f t="shared" si="605"/>
        <v>68.942408475148426</v>
      </c>
      <c r="AB425" s="41">
        <f t="shared" si="606"/>
        <v>358.53799449999997</v>
      </c>
      <c r="AC425" s="41">
        <f t="shared" si="607"/>
        <v>342.7200013333333</v>
      </c>
      <c r="AD425" s="41">
        <f t="shared" si="608"/>
        <v>340.61300059999996</v>
      </c>
      <c r="AE425" s="44">
        <f t="shared" si="609"/>
        <v>335.21260380000007</v>
      </c>
      <c r="AF425" s="44">
        <f t="shared" si="610"/>
        <v>338.99940393333338</v>
      </c>
      <c r="AG425" s="44">
        <f t="shared" si="611"/>
        <v>340.96564100000006</v>
      </c>
      <c r="AH425" s="41">
        <f t="shared" si="612"/>
        <v>377.32100400000007</v>
      </c>
      <c r="AI425" s="41">
        <f t="shared" si="613"/>
        <v>19551868856.870403</v>
      </c>
      <c r="AJ425" s="41">
        <f t="shared" si="614"/>
        <v>19551868856.870403</v>
      </c>
      <c r="AK425" s="41">
        <f t="shared" si="615"/>
        <v>0</v>
      </c>
      <c r="AL425" s="41">
        <f t="shared" ref="AL425:AM425" si="658">SUM(AJ425:AJ438)</f>
        <v>164580964206.46103</v>
      </c>
      <c r="AM425" s="41">
        <f t="shared" si="658"/>
        <v>107067983631.22667</v>
      </c>
      <c r="AN425" s="41">
        <f t="shared" si="617"/>
        <v>1.537163198788966</v>
      </c>
      <c r="AO425" s="41">
        <f t="shared" si="618"/>
        <v>60.585901589723591</v>
      </c>
      <c r="AP425" s="46">
        <f t="shared" si="619"/>
        <v>58.772076351356532</v>
      </c>
    </row>
    <row r="426" spans="1:42" ht="15" thickBot="1" x14ac:dyDescent="0.4">
      <c r="A426" s="63">
        <f>Symbol!A426</f>
        <v>42323</v>
      </c>
      <c r="B426" s="12">
        <f>Symbol!B426</f>
        <v>333.050995</v>
      </c>
      <c r="C426" s="64">
        <f>Symbol!C426</f>
        <v>334.66198700000001</v>
      </c>
      <c r="D426" s="12">
        <f>Symbol!D426</f>
        <v>317.48998999999998</v>
      </c>
      <c r="E426" s="64">
        <f>Symbol!E426</f>
        <v>320.16598499999998</v>
      </c>
      <c r="F426" s="12">
        <f>Symbol!G426</f>
        <v>44213100</v>
      </c>
      <c r="H426" s="24">
        <f t="shared" si="593"/>
        <v>1</v>
      </c>
      <c r="I426" s="7">
        <f t="shared" si="594"/>
        <v>380.25698899999998</v>
      </c>
      <c r="J426" s="30">
        <f t="shared" si="595"/>
        <v>336.81900000000002</v>
      </c>
      <c r="K426" s="60">
        <f t="shared" si="596"/>
        <v>7.9482673687403749E-2</v>
      </c>
      <c r="L426" s="50">
        <f t="shared" si="597"/>
        <v>311.08401500000002</v>
      </c>
      <c r="M426" s="60">
        <f t="shared" si="598"/>
        <v>-8.3432501805167369E-2</v>
      </c>
      <c r="N426" s="50">
        <f t="shared" si="599"/>
        <v>338.15200800000002</v>
      </c>
      <c r="O426" s="60">
        <f t="shared" si="600"/>
        <v>4.1458249854876865E-3</v>
      </c>
      <c r="P426" s="50">
        <f t="shared" si="601"/>
        <v>336.75299100000001</v>
      </c>
      <c r="Q426" s="60">
        <f t="shared" si="602"/>
        <v>1.1489511338815777E-2</v>
      </c>
      <c r="R426" s="50">
        <f t="shared" si="603"/>
        <v>332.90600599999999</v>
      </c>
      <c r="S426" s="60">
        <f t="shared" si="604"/>
        <v>3.9020621433316548E-2</v>
      </c>
      <c r="T426" s="57">
        <f t="shared" si="620"/>
        <v>-6.8889779999999519</v>
      </c>
      <c r="U426" s="8">
        <f t="shared" si="621"/>
        <v>0</v>
      </c>
      <c r="V426" s="8">
        <f t="shared" si="622"/>
        <v>6.8889779999999519</v>
      </c>
      <c r="W426" s="8">
        <f t="shared" si="623"/>
        <v>7.3301413571428622</v>
      </c>
      <c r="X426" s="8">
        <f t="shared" si="624"/>
        <v>3.8421413571428582</v>
      </c>
      <c r="Y426" s="8">
        <f t="shared" si="625"/>
        <v>1.9078270880157815</v>
      </c>
      <c r="Z426" s="30">
        <f t="shared" si="626"/>
        <v>65.610059686101494</v>
      </c>
      <c r="AA426" s="48">
        <f t="shared" si="605"/>
        <v>57.584448645594534</v>
      </c>
      <c r="AB426" s="41">
        <f t="shared" si="606"/>
        <v>323.95150750000005</v>
      </c>
      <c r="AC426" s="41">
        <f t="shared" si="607"/>
        <v>328.68500766666671</v>
      </c>
      <c r="AD426" s="41">
        <f t="shared" si="608"/>
        <v>331.14280400000001</v>
      </c>
      <c r="AE426" s="44">
        <f t="shared" si="609"/>
        <v>327.05820920000008</v>
      </c>
      <c r="AF426" s="44">
        <f t="shared" si="610"/>
        <v>330.29420373333335</v>
      </c>
      <c r="AG426" s="44">
        <f t="shared" si="611"/>
        <v>329.61356080000007</v>
      </c>
      <c r="AH426" s="41">
        <f t="shared" si="612"/>
        <v>376.14333099999999</v>
      </c>
      <c r="AI426" s="41">
        <f t="shared" si="613"/>
        <v>25662153071.476398</v>
      </c>
      <c r="AJ426" s="41">
        <f t="shared" si="614"/>
        <v>25662153071.476398</v>
      </c>
      <c r="AK426" s="41">
        <f t="shared" si="615"/>
        <v>0</v>
      </c>
      <c r="AL426" s="41">
        <f t="shared" ref="AL426:AM426" si="659">SUM(AJ426:AJ439)</f>
        <v>152629750709.43918</v>
      </c>
      <c r="AM426" s="41">
        <f t="shared" si="659"/>
        <v>107067983631.22667</v>
      </c>
      <c r="AN426" s="41">
        <f t="shared" si="617"/>
        <v>1.4255405353960948</v>
      </c>
      <c r="AO426" s="41">
        <f t="shared" si="618"/>
        <v>58.772076351356532</v>
      </c>
      <c r="AP426" s="46">
        <f t="shared" si="619"/>
        <v>55.923760775388672</v>
      </c>
    </row>
    <row r="427" spans="1:42" ht="15" thickBot="1" x14ac:dyDescent="0.4">
      <c r="A427" s="63">
        <f>Symbol!A427</f>
        <v>42324</v>
      </c>
      <c r="B427" s="12">
        <f>Symbol!B427</f>
        <v>319.73498499999999</v>
      </c>
      <c r="C427" s="64">
        <f>Symbol!C427</f>
        <v>331.62600700000002</v>
      </c>
      <c r="D427" s="12">
        <f>Symbol!D427</f>
        <v>315.90499899999998</v>
      </c>
      <c r="E427" s="64">
        <f>Symbol!E427</f>
        <v>330.75100700000002</v>
      </c>
      <c r="F427" s="12">
        <f>Symbol!G427</f>
        <v>47980100</v>
      </c>
      <c r="H427" s="24">
        <f t="shared" si="593"/>
        <v>1</v>
      </c>
      <c r="I427" s="7">
        <f t="shared" si="594"/>
        <v>336.81900000000002</v>
      </c>
      <c r="J427" s="30">
        <f t="shared" si="595"/>
        <v>311.08401500000002</v>
      </c>
      <c r="K427" s="60">
        <f t="shared" si="596"/>
        <v>-8.3432501805167369E-2</v>
      </c>
      <c r="L427" s="50">
        <f t="shared" si="597"/>
        <v>338.15200800000002</v>
      </c>
      <c r="M427" s="60">
        <f t="shared" si="598"/>
        <v>4.1458249854876865E-3</v>
      </c>
      <c r="N427" s="50">
        <f t="shared" si="599"/>
        <v>336.75299100000001</v>
      </c>
      <c r="O427" s="60">
        <f t="shared" si="600"/>
        <v>1.1489511338815777E-2</v>
      </c>
      <c r="P427" s="50">
        <f t="shared" si="601"/>
        <v>332.90600599999999</v>
      </c>
      <c r="Q427" s="60">
        <f t="shared" si="602"/>
        <v>3.9020621433316548E-2</v>
      </c>
      <c r="R427" s="50">
        <f t="shared" si="603"/>
        <v>320.16598499999998</v>
      </c>
      <c r="S427" s="60">
        <f t="shared" si="604"/>
        <v>-3.2526283147238655E-2</v>
      </c>
      <c r="T427" s="57">
        <f t="shared" si="620"/>
        <v>43.437988999999959</v>
      </c>
      <c r="U427" s="8">
        <f t="shared" si="621"/>
        <v>43.437988999999959</v>
      </c>
      <c r="V427" s="8">
        <f t="shared" si="622"/>
        <v>0</v>
      </c>
      <c r="W427" s="8">
        <f t="shared" si="623"/>
        <v>7.4365714285714306</v>
      </c>
      <c r="X427" s="8">
        <f t="shared" si="624"/>
        <v>3.3500715000000048</v>
      </c>
      <c r="Y427" s="8">
        <f t="shared" si="625"/>
        <v>2.2198246898824161</v>
      </c>
      <c r="Z427" s="30">
        <f t="shared" si="626"/>
        <v>68.942408475148426</v>
      </c>
      <c r="AA427" s="48">
        <f t="shared" si="605"/>
        <v>40.794638014690584</v>
      </c>
      <c r="AB427" s="41">
        <f t="shared" si="606"/>
        <v>324.61801150000002</v>
      </c>
      <c r="AC427" s="41">
        <f t="shared" si="607"/>
        <v>328.66300466666667</v>
      </c>
      <c r="AD427" s="41">
        <f t="shared" si="608"/>
        <v>327.81220100000002</v>
      </c>
      <c r="AE427" s="44">
        <f t="shared" si="609"/>
        <v>332.1788026000001</v>
      </c>
      <c r="AF427" s="44">
        <f t="shared" si="610"/>
        <v>330.9664043333334</v>
      </c>
      <c r="AG427" s="44">
        <f t="shared" si="611"/>
        <v>327.6132825200001</v>
      </c>
      <c r="AH427" s="41">
        <f t="shared" si="612"/>
        <v>349.10466500000001</v>
      </c>
      <c r="AI427" s="41">
        <f t="shared" si="613"/>
        <v>33443495183.622162</v>
      </c>
      <c r="AJ427" s="41">
        <f t="shared" si="614"/>
        <v>33443495183.622162</v>
      </c>
      <c r="AK427" s="41">
        <f t="shared" si="615"/>
        <v>0</v>
      </c>
      <c r="AL427" s="41">
        <f t="shared" ref="AL427:AM427" si="660">SUM(AJ427:AJ440)</f>
        <v>135847440903.09241</v>
      </c>
      <c r="AM427" s="41">
        <f t="shared" si="660"/>
        <v>107067983631.22667</v>
      </c>
      <c r="AN427" s="41">
        <f t="shared" si="617"/>
        <v>1.2687961078167922</v>
      </c>
      <c r="AO427" s="41">
        <f t="shared" si="618"/>
        <v>55.923760775388672</v>
      </c>
      <c r="AP427" s="46">
        <f t="shared" si="619"/>
        <v>46.785445118832094</v>
      </c>
    </row>
    <row r="428" spans="1:42" ht="15" thickBot="1" x14ac:dyDescent="0.4">
      <c r="A428" s="63">
        <f>Symbol!A428</f>
        <v>42325</v>
      </c>
      <c r="B428" s="12">
        <f>Symbol!B428</f>
        <v>330.36200000000002</v>
      </c>
      <c r="C428" s="64">
        <f>Symbol!C428</f>
        <v>338.35000600000001</v>
      </c>
      <c r="D428" s="12">
        <f>Symbol!D428</f>
        <v>329.614014</v>
      </c>
      <c r="E428" s="64">
        <f>Symbol!E428</f>
        <v>335.09399400000001</v>
      </c>
      <c r="F428" s="12">
        <f>Symbol!G428</f>
        <v>51001600</v>
      </c>
      <c r="H428" s="24">
        <f t="shared" si="593"/>
        <v>0</v>
      </c>
      <c r="I428" s="7">
        <f t="shared" si="594"/>
        <v>311.08401500000002</v>
      </c>
      <c r="J428" s="30">
        <f t="shared" si="595"/>
        <v>338.15200800000002</v>
      </c>
      <c r="K428" s="60">
        <f t="shared" si="596"/>
        <v>4.1458249854876865E-3</v>
      </c>
      <c r="L428" s="50">
        <f t="shared" si="597"/>
        <v>336.75299100000001</v>
      </c>
      <c r="M428" s="60">
        <f t="shared" si="598"/>
        <v>1.1489511338815777E-2</v>
      </c>
      <c r="N428" s="50">
        <f t="shared" si="599"/>
        <v>332.90600599999999</v>
      </c>
      <c r="O428" s="60">
        <f t="shared" si="600"/>
        <v>3.9020621433316548E-2</v>
      </c>
      <c r="P428" s="50">
        <f t="shared" si="601"/>
        <v>320.16598499999998</v>
      </c>
      <c r="Q428" s="60">
        <f t="shared" si="602"/>
        <v>-3.2526283147238655E-2</v>
      </c>
      <c r="R428" s="50">
        <f t="shared" si="603"/>
        <v>330.75100700000002</v>
      </c>
      <c r="S428" s="60">
        <f t="shared" si="604"/>
        <v>-1.3045223988542107E-2</v>
      </c>
      <c r="T428" s="57">
        <f t="shared" si="620"/>
        <v>25.734984999999995</v>
      </c>
      <c r="U428" s="8">
        <f t="shared" si="621"/>
        <v>25.734984999999995</v>
      </c>
      <c r="V428" s="8">
        <f t="shared" si="622"/>
        <v>0</v>
      </c>
      <c r="W428" s="8">
        <f t="shared" si="623"/>
        <v>4.5481436428571476</v>
      </c>
      <c r="X428" s="8">
        <f t="shared" si="624"/>
        <v>3.3500715000000048</v>
      </c>
      <c r="Y428" s="8">
        <f t="shared" si="625"/>
        <v>1.3576258425699694</v>
      </c>
      <c r="Z428" s="30">
        <f t="shared" si="626"/>
        <v>57.584448645594534</v>
      </c>
      <c r="AA428" s="48">
        <f t="shared" si="605"/>
        <v>41.963291375379889</v>
      </c>
      <c r="AB428" s="41">
        <f t="shared" si="606"/>
        <v>337.45249950000004</v>
      </c>
      <c r="AC428" s="41">
        <f t="shared" si="607"/>
        <v>335.93700166666667</v>
      </c>
      <c r="AD428" s="41">
        <f t="shared" si="608"/>
        <v>331.74559940000006</v>
      </c>
      <c r="AE428" s="44">
        <f t="shared" si="609"/>
        <v>335.49400040000006</v>
      </c>
      <c r="AF428" s="44">
        <f t="shared" si="610"/>
        <v>331.5837301333334</v>
      </c>
      <c r="AG428" s="44">
        <f t="shared" si="611"/>
        <v>332.53759888000002</v>
      </c>
      <c r="AH428" s="41">
        <f t="shared" si="612"/>
        <v>317.55533833333334</v>
      </c>
      <c r="AI428" s="41">
        <f t="shared" si="613"/>
        <v>34000650075.350002</v>
      </c>
      <c r="AJ428" s="41">
        <f t="shared" si="614"/>
        <v>0</v>
      </c>
      <c r="AK428" s="41">
        <f t="shared" si="615"/>
        <v>34000650075.350002</v>
      </c>
      <c r="AL428" s="41">
        <f t="shared" ref="AL428:AM428" si="661">SUM(AJ428:AJ441)</f>
        <v>102403945719.47025</v>
      </c>
      <c r="AM428" s="41">
        <f t="shared" si="661"/>
        <v>116475976143.77301</v>
      </c>
      <c r="AN428" s="41">
        <f t="shared" si="617"/>
        <v>0.87918512563541129</v>
      </c>
      <c r="AO428" s="41">
        <f t="shared" si="618"/>
        <v>46.785445118832094</v>
      </c>
      <c r="AP428" s="46">
        <f t="shared" si="619"/>
        <v>51.612640989157981</v>
      </c>
    </row>
    <row r="429" spans="1:42" ht="15" thickBot="1" x14ac:dyDescent="0.4">
      <c r="A429" s="63">
        <f>Symbol!A429</f>
        <v>42326</v>
      </c>
      <c r="B429" s="12">
        <f>Symbol!B429</f>
        <v>334.59298699999999</v>
      </c>
      <c r="C429" s="64">
        <f>Symbol!C429</f>
        <v>336.53100599999999</v>
      </c>
      <c r="D429" s="12">
        <f>Symbol!D429</f>
        <v>330.64001500000001</v>
      </c>
      <c r="E429" s="64">
        <f>Symbol!E429</f>
        <v>334.58999599999999</v>
      </c>
      <c r="F429" s="12">
        <f>Symbol!G429</f>
        <v>43783800</v>
      </c>
      <c r="H429" s="24">
        <f t="shared" si="593"/>
        <v>1</v>
      </c>
      <c r="I429" s="7">
        <f t="shared" si="594"/>
        <v>338.15200800000002</v>
      </c>
      <c r="J429" s="30">
        <f t="shared" si="595"/>
        <v>336.75299100000001</v>
      </c>
      <c r="K429" s="60">
        <f t="shared" si="596"/>
        <v>1.1489511338815777E-2</v>
      </c>
      <c r="L429" s="50">
        <f t="shared" si="597"/>
        <v>332.90600599999999</v>
      </c>
      <c r="M429" s="60">
        <f t="shared" si="598"/>
        <v>3.9020621433316548E-2</v>
      </c>
      <c r="N429" s="50">
        <f t="shared" si="599"/>
        <v>320.16598499999998</v>
      </c>
      <c r="O429" s="60">
        <f t="shared" si="600"/>
        <v>-3.2526283147238655E-2</v>
      </c>
      <c r="P429" s="50">
        <f t="shared" si="601"/>
        <v>330.75100700000002</v>
      </c>
      <c r="Q429" s="60">
        <f t="shared" si="602"/>
        <v>-1.3045223988542107E-2</v>
      </c>
      <c r="R429" s="50">
        <f t="shared" si="603"/>
        <v>335.09399400000001</v>
      </c>
      <c r="S429" s="60">
        <f t="shared" si="604"/>
        <v>1.5051818549632735E-3</v>
      </c>
      <c r="T429" s="57">
        <f t="shared" si="620"/>
        <v>-27.067993000000001</v>
      </c>
      <c r="U429" s="8">
        <f t="shared" si="621"/>
        <v>0</v>
      </c>
      <c r="V429" s="8">
        <f t="shared" si="622"/>
        <v>27.067993000000001</v>
      </c>
      <c r="W429" s="8">
        <f t="shared" si="623"/>
        <v>2.7099304285714334</v>
      </c>
      <c r="X429" s="8">
        <f t="shared" si="624"/>
        <v>3.9329289285714304</v>
      </c>
      <c r="Y429" s="8">
        <f t="shared" si="625"/>
        <v>0.68903620629518203</v>
      </c>
      <c r="Z429" s="30">
        <f t="shared" si="626"/>
        <v>40.794638014690584</v>
      </c>
      <c r="AA429" s="48">
        <f t="shared" si="605"/>
        <v>38.720344226530557</v>
      </c>
      <c r="AB429" s="41">
        <f t="shared" si="606"/>
        <v>334.8294985</v>
      </c>
      <c r="AC429" s="41">
        <f t="shared" si="607"/>
        <v>329.94166066666668</v>
      </c>
      <c r="AD429" s="41">
        <f t="shared" si="608"/>
        <v>331.13399659999999</v>
      </c>
      <c r="AE429" s="44">
        <f t="shared" si="609"/>
        <v>328.5793946</v>
      </c>
      <c r="AF429" s="44">
        <f t="shared" si="610"/>
        <v>329.70339766666666</v>
      </c>
      <c r="AG429" s="44">
        <f t="shared" si="611"/>
        <v>331.91171628000006</v>
      </c>
      <c r="AH429" s="41">
        <f t="shared" si="612"/>
        <v>332.19632999999999</v>
      </c>
      <c r="AI429" s="41">
        <f t="shared" si="613"/>
        <v>26070037146.473999</v>
      </c>
      <c r="AJ429" s="41">
        <f t="shared" si="614"/>
        <v>0</v>
      </c>
      <c r="AK429" s="41">
        <f t="shared" si="615"/>
        <v>26070037146.473999</v>
      </c>
      <c r="AL429" s="41">
        <f t="shared" ref="AL429:AM429" si="662">SUM(AJ429:AJ442)</f>
        <v>102403945719.47025</v>
      </c>
      <c r="AM429" s="41">
        <f t="shared" si="662"/>
        <v>96004707193.644135</v>
      </c>
      <c r="AN429" s="41">
        <f t="shared" si="617"/>
        <v>1.0666554663087371</v>
      </c>
      <c r="AO429" s="41">
        <f t="shared" si="618"/>
        <v>51.612640989157981</v>
      </c>
      <c r="AP429" s="46">
        <f t="shared" si="619"/>
        <v>48.905152881790912</v>
      </c>
    </row>
    <row r="430" spans="1:42" ht="15" thickBot="1" x14ac:dyDescent="0.4">
      <c r="A430" s="63">
        <f>Symbol!A430</f>
        <v>42327</v>
      </c>
      <c r="B430" s="12">
        <f>Symbol!B430</f>
        <v>334.67898600000001</v>
      </c>
      <c r="C430" s="64">
        <f>Symbol!C430</f>
        <v>335.33401500000002</v>
      </c>
      <c r="D430" s="12">
        <f>Symbol!D430</f>
        <v>325.27301</v>
      </c>
      <c r="E430" s="64">
        <f>Symbol!E430</f>
        <v>326.14898699999998</v>
      </c>
      <c r="F430" s="12">
        <f>Symbol!G430</f>
        <v>45011100</v>
      </c>
      <c r="H430" s="24">
        <f t="shared" si="593"/>
        <v>1</v>
      </c>
      <c r="I430" s="7">
        <f t="shared" si="594"/>
        <v>336.75299100000001</v>
      </c>
      <c r="J430" s="30">
        <f t="shared" si="595"/>
        <v>332.90600599999999</v>
      </c>
      <c r="K430" s="60">
        <f t="shared" si="596"/>
        <v>3.9020621433316548E-2</v>
      </c>
      <c r="L430" s="50">
        <f t="shared" si="597"/>
        <v>320.16598499999998</v>
      </c>
      <c r="M430" s="60">
        <f t="shared" si="598"/>
        <v>-3.2526283147238655E-2</v>
      </c>
      <c r="N430" s="50">
        <f t="shared" si="599"/>
        <v>330.75100700000002</v>
      </c>
      <c r="O430" s="60">
        <f t="shared" si="600"/>
        <v>-1.3045223988542107E-2</v>
      </c>
      <c r="P430" s="50">
        <f t="shared" si="601"/>
        <v>335.09399400000001</v>
      </c>
      <c r="Q430" s="60">
        <f t="shared" si="602"/>
        <v>1.5051818549632735E-3</v>
      </c>
      <c r="R430" s="50">
        <f t="shared" si="603"/>
        <v>334.58999599999999</v>
      </c>
      <c r="S430" s="60">
        <f t="shared" si="604"/>
        <v>2.5551597415196668E-2</v>
      </c>
      <c r="T430" s="57">
        <f t="shared" si="620"/>
        <v>1.3990170000000148</v>
      </c>
      <c r="U430" s="8">
        <f t="shared" si="621"/>
        <v>1.3990170000000148</v>
      </c>
      <c r="V430" s="8">
        <f t="shared" si="622"/>
        <v>0</v>
      </c>
      <c r="W430" s="8">
        <f t="shared" si="623"/>
        <v>2.7099304285714334</v>
      </c>
      <c r="X430" s="8">
        <f t="shared" si="624"/>
        <v>3.7479291428571457</v>
      </c>
      <c r="Y430" s="8">
        <f t="shared" si="625"/>
        <v>0.72304740171944171</v>
      </c>
      <c r="Z430" s="30">
        <f t="shared" si="626"/>
        <v>41.963291375379889</v>
      </c>
      <c r="AA430" s="48">
        <f t="shared" si="605"/>
        <v>36.579185680350513</v>
      </c>
      <c r="AB430" s="41">
        <f t="shared" si="606"/>
        <v>326.53599550000001</v>
      </c>
      <c r="AC430" s="41">
        <f t="shared" si="607"/>
        <v>327.94099933333337</v>
      </c>
      <c r="AD430" s="41">
        <f t="shared" si="608"/>
        <v>330.70139760000001</v>
      </c>
      <c r="AE430" s="44">
        <f t="shared" si="609"/>
        <v>326.94799799999998</v>
      </c>
      <c r="AF430" s="44">
        <f t="shared" si="610"/>
        <v>329.51746413333336</v>
      </c>
      <c r="AG430" s="44">
        <f t="shared" si="611"/>
        <v>330.06119624000002</v>
      </c>
      <c r="AH430" s="41">
        <f t="shared" si="612"/>
        <v>334.580668</v>
      </c>
      <c r="AI430" s="41">
        <f t="shared" si="613"/>
        <v>17399198478.004002</v>
      </c>
      <c r="AJ430" s="41">
        <f t="shared" si="614"/>
        <v>17399198478.004002</v>
      </c>
      <c r="AK430" s="41">
        <f t="shared" si="615"/>
        <v>0</v>
      </c>
      <c r="AL430" s="41">
        <f t="shared" ref="AL430:AM430" si="663">SUM(AJ430:AJ443)</f>
        <v>102403945719.47025</v>
      </c>
      <c r="AM430" s="41">
        <f t="shared" si="663"/>
        <v>106989011229.24179</v>
      </c>
      <c r="AN430" s="41">
        <f t="shared" si="617"/>
        <v>0.9571445192633169</v>
      </c>
      <c r="AO430" s="41">
        <f t="shared" si="618"/>
        <v>48.905152881790912</v>
      </c>
      <c r="AP430" s="46">
        <f t="shared" si="619"/>
        <v>49.453642426941784</v>
      </c>
    </row>
    <row r="431" spans="1:42" ht="15" thickBot="1" x14ac:dyDescent="0.4">
      <c r="A431" s="63">
        <f>Symbol!A431</f>
        <v>42328</v>
      </c>
      <c r="B431" s="12">
        <f>Symbol!B431</f>
        <v>326.41101099999997</v>
      </c>
      <c r="C431" s="64">
        <f>Symbol!C431</f>
        <v>326.47299199999998</v>
      </c>
      <c r="D431" s="12">
        <f>Symbol!D431</f>
        <v>312.21701000000002</v>
      </c>
      <c r="E431" s="64">
        <f>Symbol!E431</f>
        <v>322.02200299999998</v>
      </c>
      <c r="F431" s="12">
        <f>Symbol!G431</f>
        <v>53152900</v>
      </c>
      <c r="H431" s="24">
        <f t="shared" si="593"/>
        <v>1</v>
      </c>
      <c r="I431" s="7">
        <f t="shared" si="594"/>
        <v>332.90600599999999</v>
      </c>
      <c r="J431" s="30">
        <f t="shared" si="595"/>
        <v>320.16598499999998</v>
      </c>
      <c r="K431" s="60">
        <f t="shared" si="596"/>
        <v>-3.2526283147238655E-2</v>
      </c>
      <c r="L431" s="50">
        <f t="shared" si="597"/>
        <v>330.75100700000002</v>
      </c>
      <c r="M431" s="60">
        <f t="shared" si="598"/>
        <v>-1.3045223988542107E-2</v>
      </c>
      <c r="N431" s="50">
        <f t="shared" si="599"/>
        <v>335.09399400000001</v>
      </c>
      <c r="O431" s="60">
        <f t="shared" si="600"/>
        <v>1.5051818549632735E-3</v>
      </c>
      <c r="P431" s="50">
        <f t="shared" si="601"/>
        <v>334.58999599999999</v>
      </c>
      <c r="Q431" s="60">
        <f t="shared" si="602"/>
        <v>2.5551597415196668E-2</v>
      </c>
      <c r="R431" s="50">
        <f t="shared" si="603"/>
        <v>326.14898699999998</v>
      </c>
      <c r="S431" s="60">
        <f t="shared" si="604"/>
        <v>1.2734416796428798E-2</v>
      </c>
      <c r="T431" s="57">
        <f t="shared" si="620"/>
        <v>3.8469850000000179</v>
      </c>
      <c r="U431" s="8">
        <f t="shared" si="621"/>
        <v>3.8469850000000179</v>
      </c>
      <c r="V431" s="8">
        <f t="shared" si="622"/>
        <v>0</v>
      </c>
      <c r="W431" s="8">
        <f t="shared" si="623"/>
        <v>2.6100006428571469</v>
      </c>
      <c r="X431" s="8">
        <f t="shared" si="624"/>
        <v>4.1306435714285739</v>
      </c>
      <c r="Y431" s="8">
        <f t="shared" si="625"/>
        <v>0.63186295252158109</v>
      </c>
      <c r="Z431" s="30">
        <f t="shared" si="626"/>
        <v>38.720344226530557</v>
      </c>
      <c r="AA431" s="48">
        <f t="shared" si="605"/>
        <v>22.320137188290786</v>
      </c>
      <c r="AB431" s="41">
        <f t="shared" si="606"/>
        <v>325.45849599999997</v>
      </c>
      <c r="AC431" s="41">
        <f t="shared" si="607"/>
        <v>328.67032866666665</v>
      </c>
      <c r="AD431" s="41">
        <f t="shared" si="608"/>
        <v>329.34999379999999</v>
      </c>
      <c r="AE431" s="44">
        <f t="shared" si="609"/>
        <v>330.37119740000003</v>
      </c>
      <c r="AF431" s="44">
        <f t="shared" si="610"/>
        <v>330.81586286666675</v>
      </c>
      <c r="AG431" s="44">
        <f t="shared" si="611"/>
        <v>327.81015492000006</v>
      </c>
      <c r="AH431" s="41">
        <f t="shared" si="612"/>
        <v>333.68566899999996</v>
      </c>
      <c r="AI431" s="41">
        <f t="shared" si="613"/>
        <v>12884271051.427998</v>
      </c>
      <c r="AJ431" s="41">
        <f t="shared" si="614"/>
        <v>12884271051.427998</v>
      </c>
      <c r="AK431" s="41">
        <f t="shared" si="615"/>
        <v>0</v>
      </c>
      <c r="AL431" s="41">
        <f t="shared" ref="AL431:AM431" si="664">SUM(AJ431:AJ444)</f>
        <v>104676114343.06682</v>
      </c>
      <c r="AM431" s="41">
        <f t="shared" si="664"/>
        <v>106989011229.24179</v>
      </c>
      <c r="AN431" s="41">
        <f t="shared" si="617"/>
        <v>0.97838192110010991</v>
      </c>
      <c r="AO431" s="41">
        <f t="shared" si="618"/>
        <v>49.453642426941784</v>
      </c>
      <c r="AP431" s="46">
        <f t="shared" si="619"/>
        <v>43.318282659198189</v>
      </c>
    </row>
    <row r="432" spans="1:42" ht="15" thickBot="1" x14ac:dyDescent="0.4">
      <c r="A432" s="63">
        <f>Symbol!A432</f>
        <v>42329</v>
      </c>
      <c r="B432" s="12">
        <f>Symbol!B432</f>
        <v>322.09201000000002</v>
      </c>
      <c r="C432" s="64">
        <f>Symbol!C432</f>
        <v>328.158997</v>
      </c>
      <c r="D432" s="12">
        <f>Symbol!D432</f>
        <v>319.59500100000002</v>
      </c>
      <c r="E432" s="64">
        <f>Symbol!E432</f>
        <v>326.92700200000002</v>
      </c>
      <c r="F432" s="12">
        <f>Symbol!G432</f>
        <v>28200500</v>
      </c>
      <c r="H432" s="24">
        <f t="shared" si="593"/>
        <v>0</v>
      </c>
      <c r="I432" s="7">
        <f t="shared" si="594"/>
        <v>320.16598499999998</v>
      </c>
      <c r="J432" s="30">
        <f t="shared" si="595"/>
        <v>330.75100700000002</v>
      </c>
      <c r="K432" s="60">
        <f t="shared" si="596"/>
        <v>-1.3045223988542107E-2</v>
      </c>
      <c r="L432" s="50">
        <f t="shared" si="597"/>
        <v>335.09399400000001</v>
      </c>
      <c r="M432" s="60">
        <f t="shared" si="598"/>
        <v>1.5051818549632735E-3</v>
      </c>
      <c r="N432" s="50">
        <f t="shared" si="599"/>
        <v>334.58999599999999</v>
      </c>
      <c r="O432" s="60">
        <f t="shared" si="600"/>
        <v>2.5551597415196668E-2</v>
      </c>
      <c r="P432" s="50">
        <f t="shared" si="601"/>
        <v>326.14898699999998</v>
      </c>
      <c r="Q432" s="60">
        <f t="shared" si="602"/>
        <v>1.2734416796428798E-2</v>
      </c>
      <c r="R432" s="50">
        <f t="shared" si="603"/>
        <v>322.02200299999998</v>
      </c>
      <c r="S432" s="60">
        <f t="shared" si="604"/>
        <v>-1.5117034994500232E-2</v>
      </c>
      <c r="T432" s="57">
        <f t="shared" si="620"/>
        <v>12.740021000000013</v>
      </c>
      <c r="U432" s="8">
        <f t="shared" si="621"/>
        <v>12.740021000000013</v>
      </c>
      <c r="V432" s="8">
        <f t="shared" si="622"/>
        <v>0</v>
      </c>
      <c r="W432" s="8">
        <f t="shared" si="623"/>
        <v>2.3824288571428593</v>
      </c>
      <c r="X432" s="8">
        <f t="shared" si="624"/>
        <v>4.1306435714285739</v>
      </c>
      <c r="Y432" s="8">
        <f t="shared" si="625"/>
        <v>0.57676941037033158</v>
      </c>
      <c r="Z432" s="30">
        <f t="shared" si="626"/>
        <v>36.579185680350513</v>
      </c>
      <c r="AA432" s="48">
        <f t="shared" si="605"/>
        <v>23.478882593337332</v>
      </c>
      <c r="AB432" s="41">
        <f t="shared" si="606"/>
        <v>332.92250050000001</v>
      </c>
      <c r="AC432" s="41">
        <f t="shared" si="607"/>
        <v>333.47833233333336</v>
      </c>
      <c r="AD432" s="41">
        <f t="shared" si="608"/>
        <v>329.72119740000005</v>
      </c>
      <c r="AE432" s="44">
        <f t="shared" si="609"/>
        <v>334.02379740000003</v>
      </c>
      <c r="AF432" s="44">
        <f t="shared" si="610"/>
        <v>331.70566193333337</v>
      </c>
      <c r="AG432" s="44">
        <f t="shared" si="611"/>
        <v>329.31531852000006</v>
      </c>
      <c r="AH432" s="41">
        <f t="shared" si="612"/>
        <v>324.1059873333333</v>
      </c>
      <c r="AI432" s="41">
        <f t="shared" si="613"/>
        <v>14329730428.567398</v>
      </c>
      <c r="AJ432" s="41">
        <f t="shared" si="614"/>
        <v>0</v>
      </c>
      <c r="AK432" s="41">
        <f t="shared" si="615"/>
        <v>14329730428.567398</v>
      </c>
      <c r="AL432" s="41">
        <f t="shared" ref="AL432:AM432" si="665">SUM(AJ432:AJ445)</f>
        <v>91791843291.638809</v>
      </c>
      <c r="AM432" s="41">
        <f t="shared" si="665"/>
        <v>120109085500.48579</v>
      </c>
      <c r="AN432" s="41">
        <f t="shared" si="617"/>
        <v>0.76423730069335638</v>
      </c>
      <c r="AO432" s="41">
        <f t="shared" si="618"/>
        <v>43.318282659198189</v>
      </c>
      <c r="AP432" s="46">
        <f t="shared" si="619"/>
        <v>43.22197039532071</v>
      </c>
    </row>
    <row r="433" spans="1:42" ht="15" thickBot="1" x14ac:dyDescent="0.4">
      <c r="A433" s="63">
        <f>Symbol!A433</f>
        <v>42330</v>
      </c>
      <c r="B433" s="12">
        <f>Symbol!B433</f>
        <v>326.97500600000001</v>
      </c>
      <c r="C433" s="64">
        <f>Symbol!C433</f>
        <v>327.01001000000002</v>
      </c>
      <c r="D433" s="12">
        <f>Symbol!D433</f>
        <v>321.25900300000001</v>
      </c>
      <c r="E433" s="64">
        <f>Symbol!E433</f>
        <v>324.53601099999997</v>
      </c>
      <c r="F433" s="12">
        <f>Symbol!G433</f>
        <v>23439400</v>
      </c>
      <c r="H433" s="24">
        <f t="shared" si="593"/>
        <v>0</v>
      </c>
      <c r="I433" s="7">
        <f t="shared" si="594"/>
        <v>330.75100700000002</v>
      </c>
      <c r="J433" s="30">
        <f t="shared" si="595"/>
        <v>335.09399400000001</v>
      </c>
      <c r="K433" s="60">
        <f t="shared" si="596"/>
        <v>1.5051818549632735E-3</v>
      </c>
      <c r="L433" s="50">
        <f t="shared" si="597"/>
        <v>334.58999599999999</v>
      </c>
      <c r="M433" s="60">
        <f t="shared" si="598"/>
        <v>2.5551597415196668E-2</v>
      </c>
      <c r="N433" s="50">
        <f t="shared" si="599"/>
        <v>326.14898699999998</v>
      </c>
      <c r="O433" s="60">
        <f t="shared" si="600"/>
        <v>1.2734416796428798E-2</v>
      </c>
      <c r="P433" s="50">
        <f t="shared" si="601"/>
        <v>322.02200299999998</v>
      </c>
      <c r="Q433" s="60">
        <f t="shared" si="602"/>
        <v>-1.5117034994500232E-2</v>
      </c>
      <c r="R433" s="50">
        <f t="shared" si="603"/>
        <v>326.92700200000002</v>
      </c>
      <c r="S433" s="60">
        <f t="shared" si="604"/>
        <v>7.3404067096375248E-3</v>
      </c>
      <c r="T433" s="57">
        <f t="shared" si="620"/>
        <v>-10.585022000000038</v>
      </c>
      <c r="U433" s="8">
        <f t="shared" si="621"/>
        <v>0</v>
      </c>
      <c r="V433" s="8">
        <f t="shared" si="622"/>
        <v>10.585022000000038</v>
      </c>
      <c r="W433" s="8">
        <f t="shared" si="623"/>
        <v>1.4724273571428586</v>
      </c>
      <c r="X433" s="8">
        <f t="shared" si="624"/>
        <v>5.1244288571428616</v>
      </c>
      <c r="Y433" s="8">
        <f t="shared" si="625"/>
        <v>0.28733492027905999</v>
      </c>
      <c r="Z433" s="30">
        <f t="shared" si="626"/>
        <v>22.320137188290786</v>
      </c>
      <c r="AA433" s="48">
        <f t="shared" si="605"/>
        <v>36.064415314696696</v>
      </c>
      <c r="AB433" s="41">
        <f t="shared" si="606"/>
        <v>334.841995</v>
      </c>
      <c r="AC433" s="41">
        <f t="shared" si="607"/>
        <v>331.94432566666666</v>
      </c>
      <c r="AD433" s="41">
        <f t="shared" si="608"/>
        <v>328.95639640000002</v>
      </c>
      <c r="AE433" s="44">
        <f t="shared" si="609"/>
        <v>331.314392</v>
      </c>
      <c r="AF433" s="44">
        <f t="shared" si="610"/>
        <v>329.08839506666669</v>
      </c>
      <c r="AG433" s="44">
        <f t="shared" si="611"/>
        <v>328.49463864000006</v>
      </c>
      <c r="AH433" s="41">
        <f t="shared" si="612"/>
        <v>326.09400433333332</v>
      </c>
      <c r="AI433" s="41">
        <f t="shared" si="613"/>
        <v>15646022937.313766</v>
      </c>
      <c r="AJ433" s="41">
        <f t="shared" si="614"/>
        <v>0</v>
      </c>
      <c r="AK433" s="41">
        <f t="shared" si="615"/>
        <v>15646022937.313766</v>
      </c>
      <c r="AL433" s="41">
        <f t="shared" ref="AL433:AM433" si="666">SUM(AJ433:AJ446)</f>
        <v>91791843291.638809</v>
      </c>
      <c r="AM433" s="41">
        <f t="shared" si="666"/>
        <v>120581268003.575</v>
      </c>
      <c r="AN433" s="41">
        <f t="shared" si="617"/>
        <v>0.76124463452248126</v>
      </c>
      <c r="AO433" s="41">
        <f t="shared" si="618"/>
        <v>43.22197039532071</v>
      </c>
      <c r="AP433" s="46">
        <f t="shared" si="619"/>
        <v>53.098693212135849</v>
      </c>
    </row>
    <row r="434" spans="1:42" ht="15" thickBot="1" x14ac:dyDescent="0.4">
      <c r="A434" s="63">
        <f>Symbol!A434</f>
        <v>42331</v>
      </c>
      <c r="B434" s="12">
        <f>Symbol!B434</f>
        <v>324.35000600000001</v>
      </c>
      <c r="C434" s="64">
        <f>Symbol!C434</f>
        <v>325.11801100000002</v>
      </c>
      <c r="D434" s="12">
        <f>Symbol!D434</f>
        <v>321.290009</v>
      </c>
      <c r="E434" s="64">
        <f>Symbol!E434</f>
        <v>323.04599000000002</v>
      </c>
      <c r="F434" s="12">
        <f>Symbol!G434</f>
        <v>27478900</v>
      </c>
      <c r="H434" s="24">
        <f t="shared" si="593"/>
        <v>1</v>
      </c>
      <c r="I434" s="7">
        <f t="shared" si="594"/>
        <v>335.09399400000001</v>
      </c>
      <c r="J434" s="30">
        <f t="shared" si="595"/>
        <v>334.58999599999999</v>
      </c>
      <c r="K434" s="60">
        <f t="shared" si="596"/>
        <v>2.5551597415196668E-2</v>
      </c>
      <c r="L434" s="50">
        <f t="shared" si="597"/>
        <v>326.14898699999998</v>
      </c>
      <c r="M434" s="60">
        <f t="shared" si="598"/>
        <v>1.2734416796428798E-2</v>
      </c>
      <c r="N434" s="50">
        <f t="shared" si="599"/>
        <v>322.02200299999998</v>
      </c>
      <c r="O434" s="60">
        <f t="shared" si="600"/>
        <v>-1.5117034994500232E-2</v>
      </c>
      <c r="P434" s="50">
        <f t="shared" si="601"/>
        <v>326.92700200000002</v>
      </c>
      <c r="Q434" s="60">
        <f t="shared" si="602"/>
        <v>7.3404067096375248E-3</v>
      </c>
      <c r="R434" s="50">
        <f t="shared" si="603"/>
        <v>324.53601099999997</v>
      </c>
      <c r="S434" s="60">
        <f t="shared" si="604"/>
        <v>4.6018068049025265E-3</v>
      </c>
      <c r="T434" s="57">
        <f t="shared" si="620"/>
        <v>-4.3429869999999937</v>
      </c>
      <c r="U434" s="8">
        <f t="shared" si="621"/>
        <v>0</v>
      </c>
      <c r="V434" s="8">
        <f t="shared" si="622"/>
        <v>4.3429869999999937</v>
      </c>
      <c r="W434" s="8">
        <f t="shared" si="623"/>
        <v>1.4724273571428586</v>
      </c>
      <c r="X434" s="8">
        <f t="shared" si="624"/>
        <v>4.7988564285714279</v>
      </c>
      <c r="Y434" s="8">
        <f t="shared" si="625"/>
        <v>0.30682879953989073</v>
      </c>
      <c r="Z434" s="30">
        <f t="shared" si="626"/>
        <v>23.478882593337332</v>
      </c>
      <c r="AA434" s="48">
        <f t="shared" si="605"/>
        <v>37.833497337240679</v>
      </c>
      <c r="AB434" s="41">
        <f t="shared" si="606"/>
        <v>330.36949149999998</v>
      </c>
      <c r="AC434" s="41">
        <f t="shared" si="607"/>
        <v>327.58699533333333</v>
      </c>
      <c r="AD434" s="41">
        <f t="shared" si="608"/>
        <v>326.84479980000003</v>
      </c>
      <c r="AE434" s="44">
        <f t="shared" si="609"/>
        <v>326.18639519999999</v>
      </c>
      <c r="AF434" s="44">
        <f t="shared" si="610"/>
        <v>326.94413040000001</v>
      </c>
      <c r="AG434" s="44">
        <f t="shared" si="611"/>
        <v>326.54679807999997</v>
      </c>
      <c r="AH434" s="41">
        <f t="shared" si="612"/>
        <v>334.35267133333332</v>
      </c>
      <c r="AI434" s="41">
        <f t="shared" si="613"/>
        <v>17052521202.274132</v>
      </c>
      <c r="AJ434" s="41">
        <f t="shared" si="614"/>
        <v>17052521202.274132</v>
      </c>
      <c r="AK434" s="41">
        <f t="shared" si="615"/>
        <v>0</v>
      </c>
      <c r="AL434" s="41">
        <f t="shared" ref="AL434:AM434" si="667">SUM(AJ434:AJ447)</f>
        <v>118801047700.34787</v>
      </c>
      <c r="AM434" s="41">
        <f t="shared" si="667"/>
        <v>104935245066.26123</v>
      </c>
      <c r="AN434" s="41">
        <f t="shared" si="617"/>
        <v>1.1321367537220797</v>
      </c>
      <c r="AO434" s="41">
        <f t="shared" si="618"/>
        <v>53.098693212135849</v>
      </c>
      <c r="AP434" s="46">
        <f t="shared" si="619"/>
        <v>54.138480335159883</v>
      </c>
    </row>
    <row r="435" spans="1:42" ht="15" thickBot="1" x14ac:dyDescent="0.4">
      <c r="A435" s="63">
        <f>Symbol!A435</f>
        <v>42332</v>
      </c>
      <c r="B435" s="12">
        <f>Symbol!B435</f>
        <v>323.01400799999999</v>
      </c>
      <c r="C435" s="64">
        <f>Symbol!C435</f>
        <v>323.05801400000001</v>
      </c>
      <c r="D435" s="12">
        <f>Symbol!D435</f>
        <v>318.11801100000002</v>
      </c>
      <c r="E435" s="64">
        <f>Symbol!E435</f>
        <v>320.04599000000002</v>
      </c>
      <c r="F435" s="12">
        <f>Symbol!G435</f>
        <v>29362600</v>
      </c>
      <c r="H435" s="24">
        <f t="shared" si="593"/>
        <v>1</v>
      </c>
      <c r="I435" s="7">
        <f t="shared" si="594"/>
        <v>334.58999599999999</v>
      </c>
      <c r="J435" s="30">
        <f t="shared" si="595"/>
        <v>326.14898699999998</v>
      </c>
      <c r="K435" s="60">
        <f t="shared" si="596"/>
        <v>1.2734416796428798E-2</v>
      </c>
      <c r="L435" s="50">
        <f t="shared" si="597"/>
        <v>322.02200299999998</v>
      </c>
      <c r="M435" s="60">
        <f t="shared" si="598"/>
        <v>-1.5117034994500232E-2</v>
      </c>
      <c r="N435" s="50">
        <f t="shared" si="599"/>
        <v>326.92700200000002</v>
      </c>
      <c r="O435" s="60">
        <f t="shared" si="600"/>
        <v>7.3404067096375248E-3</v>
      </c>
      <c r="P435" s="50">
        <f t="shared" si="601"/>
        <v>324.53601099999997</v>
      </c>
      <c r="Q435" s="60">
        <f t="shared" si="602"/>
        <v>4.6018068049025265E-3</v>
      </c>
      <c r="R435" s="50">
        <f t="shared" si="603"/>
        <v>323.04599000000002</v>
      </c>
      <c r="S435" s="60">
        <f t="shared" si="604"/>
        <v>9.3299927707377397E-3</v>
      </c>
      <c r="T435" s="57">
        <f t="shared" si="620"/>
        <v>0.50399800000002415</v>
      </c>
      <c r="U435" s="8">
        <f t="shared" si="621"/>
        <v>0.50399800000002415</v>
      </c>
      <c r="V435" s="8">
        <f t="shared" si="622"/>
        <v>0</v>
      </c>
      <c r="W435" s="8">
        <f t="shared" si="623"/>
        <v>2.531927857142859</v>
      </c>
      <c r="X435" s="8">
        <f t="shared" si="624"/>
        <v>4.4886430714285712</v>
      </c>
      <c r="Y435" s="8">
        <f t="shared" si="625"/>
        <v>0.56407422395852003</v>
      </c>
      <c r="Z435" s="30">
        <f t="shared" si="626"/>
        <v>36.064415314696696</v>
      </c>
      <c r="AA435" s="48">
        <f t="shared" si="605"/>
        <v>31.53655537918128</v>
      </c>
      <c r="AB435" s="41">
        <f t="shared" si="606"/>
        <v>324.08549499999998</v>
      </c>
      <c r="AC435" s="41">
        <f t="shared" si="607"/>
        <v>325.03266400000001</v>
      </c>
      <c r="AD435" s="41">
        <f t="shared" si="608"/>
        <v>324.53599859999997</v>
      </c>
      <c r="AE435" s="44">
        <f t="shared" si="609"/>
        <v>324.80939939999996</v>
      </c>
      <c r="AF435" s="44">
        <f t="shared" si="610"/>
        <v>324.82580166666662</v>
      </c>
      <c r="AG435" s="44">
        <f t="shared" si="611"/>
        <v>323.88211676000003</v>
      </c>
      <c r="AH435" s="41">
        <f t="shared" si="612"/>
        <v>333.92033900000001</v>
      </c>
      <c r="AI435" s="41">
        <f t="shared" si="613"/>
        <v>14620301338.7082</v>
      </c>
      <c r="AJ435" s="41">
        <f t="shared" si="614"/>
        <v>14620301338.7082</v>
      </c>
      <c r="AK435" s="41">
        <f t="shared" si="615"/>
        <v>0</v>
      </c>
      <c r="AL435" s="41">
        <f t="shared" ref="AL435:AM435" si="668">SUM(AJ435:AJ448)</f>
        <v>123873668884.12006</v>
      </c>
      <c r="AM435" s="41">
        <f t="shared" si="668"/>
        <v>104935245066.26123</v>
      </c>
      <c r="AN435" s="41">
        <f t="shared" si="617"/>
        <v>1.1804772439031346</v>
      </c>
      <c r="AO435" s="41">
        <f t="shared" si="618"/>
        <v>54.138480335159883</v>
      </c>
      <c r="AP435" s="46">
        <f t="shared" si="619"/>
        <v>46.785079427591022</v>
      </c>
    </row>
    <row r="436" spans="1:42" ht="15" thickBot="1" x14ac:dyDescent="0.4">
      <c r="A436" s="63">
        <f>Symbol!A436</f>
        <v>42333</v>
      </c>
      <c r="B436" s="12">
        <f>Symbol!B436</f>
        <v>320.04501299999998</v>
      </c>
      <c r="C436" s="64">
        <f>Symbol!C436</f>
        <v>329.13400300000001</v>
      </c>
      <c r="D436" s="12">
        <f>Symbol!D436</f>
        <v>316.76998900000001</v>
      </c>
      <c r="E436" s="64">
        <f>Symbol!E436</f>
        <v>328.20599399999998</v>
      </c>
      <c r="F436" s="12">
        <f>Symbol!G436</f>
        <v>41666900</v>
      </c>
      <c r="H436" s="24">
        <f t="shared" si="593"/>
        <v>1</v>
      </c>
      <c r="I436" s="7">
        <f t="shared" si="594"/>
        <v>326.14898699999998</v>
      </c>
      <c r="J436" s="30">
        <f t="shared" si="595"/>
        <v>322.02200299999998</v>
      </c>
      <c r="K436" s="60">
        <f t="shared" si="596"/>
        <v>-1.5117034994500232E-2</v>
      </c>
      <c r="L436" s="50">
        <f t="shared" si="597"/>
        <v>326.92700200000002</v>
      </c>
      <c r="M436" s="60">
        <f t="shared" si="598"/>
        <v>7.3404067096375248E-3</v>
      </c>
      <c r="N436" s="50">
        <f t="shared" si="599"/>
        <v>324.53601099999997</v>
      </c>
      <c r="O436" s="60">
        <f t="shared" si="600"/>
        <v>4.6018068049025265E-3</v>
      </c>
      <c r="P436" s="50">
        <f t="shared" si="601"/>
        <v>323.04599000000002</v>
      </c>
      <c r="Q436" s="60">
        <f t="shared" si="602"/>
        <v>9.3299927707377397E-3</v>
      </c>
      <c r="R436" s="50">
        <f t="shared" si="603"/>
        <v>320.04599000000002</v>
      </c>
      <c r="S436" s="60">
        <f t="shared" si="604"/>
        <v>-2.5176737526110445E-2</v>
      </c>
      <c r="T436" s="57">
        <f t="shared" si="620"/>
        <v>8.4410090000000082</v>
      </c>
      <c r="U436" s="8">
        <f t="shared" si="621"/>
        <v>8.4410090000000082</v>
      </c>
      <c r="V436" s="8">
        <f t="shared" si="622"/>
        <v>0</v>
      </c>
      <c r="W436" s="8">
        <f t="shared" si="623"/>
        <v>2.7317133571428576</v>
      </c>
      <c r="X436" s="8">
        <f t="shared" si="624"/>
        <v>4.4886430714285712</v>
      </c>
      <c r="Y436" s="8">
        <f t="shared" si="625"/>
        <v>0.60858333212791027</v>
      </c>
      <c r="Z436" s="30">
        <f t="shared" si="626"/>
        <v>37.833497337240679</v>
      </c>
      <c r="AA436" s="48">
        <f t="shared" si="605"/>
        <v>27.753931098915075</v>
      </c>
      <c r="AB436" s="41">
        <f t="shared" si="606"/>
        <v>324.47450249999997</v>
      </c>
      <c r="AC436" s="41">
        <f t="shared" si="607"/>
        <v>324.49500533333327</v>
      </c>
      <c r="AD436" s="41">
        <f t="shared" si="608"/>
        <v>323.3153992</v>
      </c>
      <c r="AE436" s="44">
        <f t="shared" si="609"/>
        <v>324.98960580000005</v>
      </c>
      <c r="AF436" s="44">
        <f t="shared" si="610"/>
        <v>324.27346806666674</v>
      </c>
      <c r="AG436" s="44">
        <f t="shared" si="611"/>
        <v>324.04615852000006</v>
      </c>
      <c r="AH436" s="41">
        <f t="shared" si="612"/>
        <v>328.91867066666669</v>
      </c>
      <c r="AI436" s="41">
        <f t="shared" si="613"/>
        <v>14804991177.2444</v>
      </c>
      <c r="AJ436" s="41">
        <f t="shared" si="614"/>
        <v>14804991177.2444</v>
      </c>
      <c r="AK436" s="41">
        <f t="shared" si="615"/>
        <v>0</v>
      </c>
      <c r="AL436" s="41">
        <f t="shared" ref="AL436:AM436" si="669">SUM(AJ436:AJ449)</f>
        <v>109253367545.41187</v>
      </c>
      <c r="AM436" s="41">
        <f t="shared" si="669"/>
        <v>124268449414.42172</v>
      </c>
      <c r="AN436" s="41">
        <f t="shared" si="617"/>
        <v>0.8791722119350166</v>
      </c>
      <c r="AO436" s="41">
        <f t="shared" si="618"/>
        <v>46.785079427591022</v>
      </c>
      <c r="AP436" s="46">
        <f t="shared" si="619"/>
        <v>47.592992824328192</v>
      </c>
    </row>
    <row r="437" spans="1:42" ht="15" thickBot="1" x14ac:dyDescent="0.4">
      <c r="A437" s="63">
        <f>Symbol!A437</f>
        <v>42334</v>
      </c>
      <c r="B437" s="12">
        <f>Symbol!B437</f>
        <v>328.30300899999997</v>
      </c>
      <c r="C437" s="64">
        <f>Symbol!C437</f>
        <v>366.75698899999998</v>
      </c>
      <c r="D437" s="12">
        <f>Symbol!D437</f>
        <v>328.22900399999997</v>
      </c>
      <c r="E437" s="64">
        <f>Symbol!E437</f>
        <v>352.68398999999999</v>
      </c>
      <c r="F437" s="12">
        <f>Symbol!G437</f>
        <v>106105000</v>
      </c>
      <c r="H437" s="24">
        <f t="shared" si="593"/>
        <v>0</v>
      </c>
      <c r="I437" s="7">
        <f t="shared" si="594"/>
        <v>322.02200299999998</v>
      </c>
      <c r="J437" s="30">
        <f t="shared" si="595"/>
        <v>326.92700200000002</v>
      </c>
      <c r="K437" s="60">
        <f t="shared" si="596"/>
        <v>7.3404067096375248E-3</v>
      </c>
      <c r="L437" s="50">
        <f t="shared" si="597"/>
        <v>324.53601099999997</v>
      </c>
      <c r="M437" s="60">
        <f t="shared" si="598"/>
        <v>4.6018068049025265E-3</v>
      </c>
      <c r="N437" s="50">
        <f t="shared" si="599"/>
        <v>323.04599000000002</v>
      </c>
      <c r="O437" s="60">
        <f t="shared" si="600"/>
        <v>9.3299927707377397E-3</v>
      </c>
      <c r="P437" s="50">
        <f t="shared" si="601"/>
        <v>320.04599000000002</v>
      </c>
      <c r="Q437" s="60">
        <f t="shared" si="602"/>
        <v>-2.5176737526110445E-2</v>
      </c>
      <c r="R437" s="50">
        <f t="shared" si="603"/>
        <v>328.20599399999998</v>
      </c>
      <c r="S437" s="60">
        <f t="shared" si="604"/>
        <v>-7.1931001783393164E-2</v>
      </c>
      <c r="T437" s="57">
        <f t="shared" si="620"/>
        <v>4.1269839999999931</v>
      </c>
      <c r="U437" s="8">
        <f t="shared" si="621"/>
        <v>4.1269839999999931</v>
      </c>
      <c r="V437" s="8">
        <f t="shared" si="622"/>
        <v>0</v>
      </c>
      <c r="W437" s="8">
        <f t="shared" si="623"/>
        <v>2.1287841428571426</v>
      </c>
      <c r="X437" s="8">
        <f t="shared" si="624"/>
        <v>4.6214272142857169</v>
      </c>
      <c r="Y437" s="8">
        <f t="shared" si="625"/>
        <v>0.46063348921230718</v>
      </c>
      <c r="Z437" s="30">
        <f t="shared" si="626"/>
        <v>31.53655537918128</v>
      </c>
      <c r="AA437" s="48">
        <f t="shared" si="605"/>
        <v>22.647164286560226</v>
      </c>
      <c r="AB437" s="41">
        <f t="shared" si="606"/>
        <v>325.73150650000002</v>
      </c>
      <c r="AC437" s="41">
        <f t="shared" si="607"/>
        <v>324.83633433333335</v>
      </c>
      <c r="AD437" s="41">
        <f t="shared" si="608"/>
        <v>324.55219740000001</v>
      </c>
      <c r="AE437" s="44">
        <f t="shared" si="609"/>
        <v>324.41820080000002</v>
      </c>
      <c r="AF437" s="44">
        <f t="shared" si="610"/>
        <v>323.41953133333334</v>
      </c>
      <c r="AG437" s="44">
        <f t="shared" si="611"/>
        <v>329.14827639999999</v>
      </c>
      <c r="AH437" s="41">
        <f t="shared" si="612"/>
        <v>320.23733500000003</v>
      </c>
      <c r="AI437" s="41">
        <f t="shared" si="613"/>
        <v>17021543043.521502</v>
      </c>
      <c r="AJ437" s="41">
        <f t="shared" si="614"/>
        <v>0</v>
      </c>
      <c r="AK437" s="41">
        <f t="shared" si="615"/>
        <v>17021543043.521502</v>
      </c>
      <c r="AL437" s="41">
        <f t="shared" ref="AL437:AM437" si="670">SUM(AJ437:AJ450)</f>
        <v>112853370951.82346</v>
      </c>
      <c r="AM437" s="41">
        <f t="shared" si="670"/>
        <v>124268449414.42172</v>
      </c>
      <c r="AN437" s="41">
        <f t="shared" si="617"/>
        <v>0.90814178082700436</v>
      </c>
      <c r="AO437" s="41">
        <f t="shared" si="618"/>
        <v>47.592992824328192</v>
      </c>
      <c r="AP437" s="46">
        <f t="shared" si="619"/>
        <v>48.432460270932708</v>
      </c>
    </row>
    <row r="438" spans="1:42" ht="15" thickBot="1" x14ac:dyDescent="0.4">
      <c r="A438" s="63">
        <f>Symbol!A438</f>
        <v>42335</v>
      </c>
      <c r="B438" s="12">
        <f>Symbol!B438</f>
        <v>351.86099200000001</v>
      </c>
      <c r="C438" s="64">
        <f>Symbol!C438</f>
        <v>363.58898900000003</v>
      </c>
      <c r="D438" s="12">
        <f>Symbol!D438</f>
        <v>347.86999500000002</v>
      </c>
      <c r="E438" s="64">
        <f>Symbol!E438</f>
        <v>358.04199199999999</v>
      </c>
      <c r="F438" s="12">
        <f>Symbol!G438</f>
        <v>55179100</v>
      </c>
      <c r="H438" s="24">
        <f t="shared" si="593"/>
        <v>1</v>
      </c>
      <c r="I438" s="7">
        <f t="shared" si="594"/>
        <v>326.92700200000002</v>
      </c>
      <c r="J438" s="30">
        <f t="shared" si="595"/>
        <v>324.53601099999997</v>
      </c>
      <c r="K438" s="60">
        <f t="shared" si="596"/>
        <v>4.6018068049025265E-3</v>
      </c>
      <c r="L438" s="50">
        <f t="shared" si="597"/>
        <v>323.04599000000002</v>
      </c>
      <c r="M438" s="60">
        <f t="shared" si="598"/>
        <v>9.3299927707377397E-3</v>
      </c>
      <c r="N438" s="50">
        <f t="shared" si="599"/>
        <v>320.04599000000002</v>
      </c>
      <c r="O438" s="60">
        <f t="shared" si="600"/>
        <v>-2.5176737526110445E-2</v>
      </c>
      <c r="P438" s="50">
        <f t="shared" si="601"/>
        <v>328.20599399999998</v>
      </c>
      <c r="Q438" s="60">
        <f t="shared" si="602"/>
        <v>-7.1931001783393164E-2</v>
      </c>
      <c r="R438" s="50">
        <f t="shared" si="603"/>
        <v>352.68398999999999</v>
      </c>
      <c r="S438" s="60">
        <f t="shared" si="604"/>
        <v>-1.5077832084711563E-2</v>
      </c>
      <c r="T438" s="57">
        <f t="shared" si="620"/>
        <v>-4.9049990000000321</v>
      </c>
      <c r="U438" s="8">
        <f t="shared" si="621"/>
        <v>0</v>
      </c>
      <c r="V438" s="8">
        <f t="shared" si="622"/>
        <v>4.9049990000000321</v>
      </c>
      <c r="W438" s="8">
        <f t="shared" si="623"/>
        <v>1.8339995714285717</v>
      </c>
      <c r="X438" s="8">
        <f t="shared" si="624"/>
        <v>4.7740717857142885</v>
      </c>
      <c r="Y438" s="8">
        <f t="shared" si="625"/>
        <v>0.38415835658704323</v>
      </c>
      <c r="Z438" s="30">
        <f t="shared" si="626"/>
        <v>27.753931098915075</v>
      </c>
      <c r="AA438" s="48">
        <f t="shared" si="605"/>
        <v>21.098718688600144</v>
      </c>
      <c r="AB438" s="41">
        <f t="shared" si="606"/>
        <v>323.7910005</v>
      </c>
      <c r="AC438" s="41">
        <f t="shared" si="607"/>
        <v>322.54266366666667</v>
      </c>
      <c r="AD438" s="41">
        <f t="shared" si="608"/>
        <v>329.70359500000001</v>
      </c>
      <c r="AE438" s="44">
        <f t="shared" si="609"/>
        <v>322.14399420000007</v>
      </c>
      <c r="AF438" s="44">
        <f t="shared" si="610"/>
        <v>323.91999526666666</v>
      </c>
      <c r="AG438" s="44">
        <f t="shared" si="611"/>
        <v>334.03103515999999</v>
      </c>
      <c r="AH438" s="41">
        <f t="shared" si="612"/>
        <v>324.89366666666666</v>
      </c>
      <c r="AI438" s="41">
        <f t="shared" si="613"/>
        <v>9162163846.833334</v>
      </c>
      <c r="AJ438" s="41">
        <f t="shared" si="614"/>
        <v>9162163846.833334</v>
      </c>
      <c r="AK438" s="41">
        <f t="shared" si="615"/>
        <v>0</v>
      </c>
      <c r="AL438" s="41">
        <f t="shared" ref="AL438:AM438" si="671">SUM(AJ438:AJ451)</f>
        <v>112853370951.82346</v>
      </c>
      <c r="AM438" s="41">
        <f t="shared" si="671"/>
        <v>120158477549.1987</v>
      </c>
      <c r="AN438" s="41">
        <f t="shared" si="617"/>
        <v>0.93920440116774795</v>
      </c>
      <c r="AO438" s="41">
        <f t="shared" si="618"/>
        <v>48.432460270932708</v>
      </c>
      <c r="AP438" s="46">
        <f t="shared" si="619"/>
        <v>41.629631329439157</v>
      </c>
    </row>
    <row r="439" spans="1:42" ht="15" thickBot="1" x14ac:dyDescent="0.4">
      <c r="A439" s="63">
        <f>Symbol!A439</f>
        <v>42336</v>
      </c>
      <c r="B439" s="12">
        <f>Symbol!B439</f>
        <v>357.14099099999999</v>
      </c>
      <c r="C439" s="64">
        <f>Symbol!C439</f>
        <v>359.53601099999997</v>
      </c>
      <c r="D439" s="12">
        <f>Symbol!D439</f>
        <v>352.17199699999998</v>
      </c>
      <c r="E439" s="64">
        <f>Symbol!E439</f>
        <v>357.381012</v>
      </c>
      <c r="F439" s="12">
        <f>Symbol!G439</f>
        <v>36816600</v>
      </c>
      <c r="H439" s="24">
        <f t="shared" si="593"/>
        <v>1</v>
      </c>
      <c r="I439" s="7">
        <f t="shared" si="594"/>
        <v>324.53601099999997</v>
      </c>
      <c r="J439" s="30">
        <f t="shared" si="595"/>
        <v>323.04599000000002</v>
      </c>
      <c r="K439" s="60">
        <f t="shared" si="596"/>
        <v>9.3299927707377397E-3</v>
      </c>
      <c r="L439" s="50">
        <f t="shared" si="597"/>
        <v>320.04599000000002</v>
      </c>
      <c r="M439" s="60">
        <f t="shared" si="598"/>
        <v>-2.5176737526110445E-2</v>
      </c>
      <c r="N439" s="50">
        <f t="shared" si="599"/>
        <v>328.20599399999998</v>
      </c>
      <c r="O439" s="60">
        <f t="shared" si="600"/>
        <v>-7.1931001783393164E-2</v>
      </c>
      <c r="P439" s="50">
        <f t="shared" si="601"/>
        <v>352.68398999999999</v>
      </c>
      <c r="Q439" s="60">
        <f t="shared" si="602"/>
        <v>-1.5077832084711563E-2</v>
      </c>
      <c r="R439" s="50">
        <f t="shared" si="603"/>
        <v>358.04199199999999</v>
      </c>
      <c r="S439" s="60">
        <f t="shared" si="604"/>
        <v>1.8478024451934133E-3</v>
      </c>
      <c r="T439" s="57">
        <f t="shared" si="620"/>
        <v>2.3909910000000423</v>
      </c>
      <c r="U439" s="8">
        <f t="shared" si="621"/>
        <v>2.3909910000000423</v>
      </c>
      <c r="V439" s="8">
        <f t="shared" si="622"/>
        <v>0</v>
      </c>
      <c r="W439" s="8">
        <f t="shared" si="623"/>
        <v>1.8339995714285717</v>
      </c>
      <c r="X439" s="8">
        <f t="shared" si="624"/>
        <v>6.2641426428571423</v>
      </c>
      <c r="Y439" s="8">
        <f t="shared" si="625"/>
        <v>0.29277742797249984</v>
      </c>
      <c r="Z439" s="30">
        <f t="shared" si="626"/>
        <v>22.647164286560226</v>
      </c>
      <c r="AA439" s="48">
        <f t="shared" si="605"/>
        <v>18.864888645729579</v>
      </c>
      <c r="AB439" s="41">
        <f t="shared" si="606"/>
        <v>321.54599000000002</v>
      </c>
      <c r="AC439" s="41">
        <f t="shared" si="607"/>
        <v>323.76599133333337</v>
      </c>
      <c r="AD439" s="41">
        <f t="shared" si="608"/>
        <v>336.40479119999998</v>
      </c>
      <c r="AE439" s="44">
        <f t="shared" si="609"/>
        <v>323.90999160000001</v>
      </c>
      <c r="AF439" s="44">
        <f t="shared" si="610"/>
        <v>331.52545773333333</v>
      </c>
      <c r="AG439" s="44">
        <f t="shared" si="611"/>
        <v>339.22663448000003</v>
      </c>
      <c r="AH439" s="41">
        <f t="shared" si="612"/>
        <v>324.26834133333335</v>
      </c>
      <c r="AI439" s="41">
        <f t="shared" si="613"/>
        <v>7600655359.8485336</v>
      </c>
      <c r="AJ439" s="41">
        <f t="shared" si="614"/>
        <v>7600655359.8485336</v>
      </c>
      <c r="AK439" s="41">
        <f t="shared" si="615"/>
        <v>0</v>
      </c>
      <c r="AL439" s="41">
        <f t="shared" ref="AL439:AM439" si="672">SUM(AJ439:AJ452)</f>
        <v>103691207104.99011</v>
      </c>
      <c r="AM439" s="41">
        <f t="shared" si="672"/>
        <v>145389084489.28824</v>
      </c>
      <c r="AN439" s="41">
        <f t="shared" si="617"/>
        <v>0.71319801943336203</v>
      </c>
      <c r="AO439" s="41">
        <f t="shared" si="618"/>
        <v>41.629631329439157</v>
      </c>
      <c r="AP439" s="46">
        <f t="shared" si="619"/>
        <v>35.323274771894063</v>
      </c>
    </row>
    <row r="440" spans="1:42" ht="15" thickBot="1" x14ac:dyDescent="0.4">
      <c r="A440" s="63">
        <f>Symbol!A440</f>
        <v>42337</v>
      </c>
      <c r="B440" s="12">
        <f>Symbol!B440</f>
        <v>357.47198500000002</v>
      </c>
      <c r="C440" s="64">
        <f>Symbol!C440</f>
        <v>371.93899499999998</v>
      </c>
      <c r="D440" s="12">
        <f>Symbol!D440</f>
        <v>355.66598499999998</v>
      </c>
      <c r="E440" s="64">
        <f>Symbol!E440</f>
        <v>371.29400600000002</v>
      </c>
      <c r="F440" s="12">
        <f>Symbol!G440</f>
        <v>40409300</v>
      </c>
      <c r="H440" s="24">
        <f t="shared" si="593"/>
        <v>1</v>
      </c>
      <c r="I440" s="7">
        <f t="shared" si="594"/>
        <v>323.04599000000002</v>
      </c>
      <c r="J440" s="30">
        <f t="shared" si="595"/>
        <v>320.04599000000002</v>
      </c>
      <c r="K440" s="60">
        <f t="shared" si="596"/>
        <v>-2.5176737526110445E-2</v>
      </c>
      <c r="L440" s="50">
        <f t="shared" si="597"/>
        <v>328.20599399999998</v>
      </c>
      <c r="M440" s="60">
        <f t="shared" si="598"/>
        <v>-7.1931001783393164E-2</v>
      </c>
      <c r="N440" s="50">
        <f t="shared" si="599"/>
        <v>352.68398999999999</v>
      </c>
      <c r="O440" s="60">
        <f t="shared" si="600"/>
        <v>-1.5077832084711563E-2</v>
      </c>
      <c r="P440" s="50">
        <f t="shared" si="601"/>
        <v>358.04199199999999</v>
      </c>
      <c r="Q440" s="60">
        <f t="shared" si="602"/>
        <v>1.8478024451934133E-3</v>
      </c>
      <c r="R440" s="50">
        <f t="shared" si="603"/>
        <v>357.381012</v>
      </c>
      <c r="S440" s="60">
        <f t="shared" si="604"/>
        <v>-3.8191744606120077E-2</v>
      </c>
      <c r="T440" s="57">
        <f t="shared" si="620"/>
        <v>1.4900209999999561</v>
      </c>
      <c r="U440" s="8">
        <f t="shared" si="621"/>
        <v>1.4900209999999561</v>
      </c>
      <c r="V440" s="8">
        <f t="shared" si="622"/>
        <v>0</v>
      </c>
      <c r="W440" s="8">
        <f t="shared" si="623"/>
        <v>1.6750727142857127</v>
      </c>
      <c r="X440" s="8">
        <f t="shared" si="624"/>
        <v>6.2641426428571423</v>
      </c>
      <c r="Y440" s="8">
        <f t="shared" si="625"/>
        <v>0.2674065406533741</v>
      </c>
      <c r="Z440" s="30">
        <f t="shared" si="626"/>
        <v>21.098718688600144</v>
      </c>
      <c r="AA440" s="48">
        <f t="shared" si="605"/>
        <v>14.209487583659225</v>
      </c>
      <c r="AB440" s="41">
        <f t="shared" si="606"/>
        <v>324.125992</v>
      </c>
      <c r="AC440" s="41">
        <f t="shared" si="607"/>
        <v>333.64532466666668</v>
      </c>
      <c r="AD440" s="41">
        <f t="shared" si="608"/>
        <v>343.27179560000002</v>
      </c>
      <c r="AE440" s="44">
        <f t="shared" si="609"/>
        <v>336.3651916</v>
      </c>
      <c r="AF440" s="44">
        <f t="shared" si="610"/>
        <v>341.0577249333333</v>
      </c>
      <c r="AG440" s="44">
        <f t="shared" si="611"/>
        <v>346.82631704000005</v>
      </c>
      <c r="AH440" s="41">
        <f t="shared" si="612"/>
        <v>323.15133666666674</v>
      </c>
      <c r="AI440" s="41">
        <f t="shared" si="613"/>
        <v>8879843265.1296692</v>
      </c>
      <c r="AJ440" s="41">
        <f t="shared" si="614"/>
        <v>8879843265.1296692</v>
      </c>
      <c r="AK440" s="41">
        <f t="shared" si="615"/>
        <v>0</v>
      </c>
      <c r="AL440" s="41">
        <f t="shared" ref="AL440:AM440" si="673">SUM(AJ440:AJ453)</f>
        <v>96090551745.141571</v>
      </c>
      <c r="AM440" s="41">
        <f t="shared" si="673"/>
        <v>175941280993.0809</v>
      </c>
      <c r="AN440" s="41">
        <f t="shared" si="617"/>
        <v>0.54615125684415389</v>
      </c>
      <c r="AO440" s="41">
        <f t="shared" si="618"/>
        <v>35.323274771894063</v>
      </c>
      <c r="AP440" s="46">
        <f t="shared" si="619"/>
        <v>30.267765541479122</v>
      </c>
    </row>
    <row r="441" spans="1:42" ht="15" thickBot="1" x14ac:dyDescent="0.4">
      <c r="A441" s="63">
        <f>Symbol!A441</f>
        <v>42338</v>
      </c>
      <c r="B441" s="12">
        <f>Symbol!B441</f>
        <v>371.43701199999998</v>
      </c>
      <c r="C441" s="64">
        <f>Symbol!C441</f>
        <v>382.36300699999998</v>
      </c>
      <c r="D441" s="12">
        <f>Symbol!D441</f>
        <v>370.38299599999999</v>
      </c>
      <c r="E441" s="64">
        <f>Symbol!E441</f>
        <v>377.32101399999999</v>
      </c>
      <c r="F441" s="12">
        <f>Symbol!G441</f>
        <v>71701600</v>
      </c>
      <c r="H441" s="24">
        <f t="shared" si="593"/>
        <v>0</v>
      </c>
      <c r="I441" s="7">
        <f t="shared" si="594"/>
        <v>320.04599000000002</v>
      </c>
      <c r="J441" s="30">
        <f t="shared" si="595"/>
        <v>328.20599399999998</v>
      </c>
      <c r="K441" s="60">
        <f t="shared" si="596"/>
        <v>-7.1931001783393164E-2</v>
      </c>
      <c r="L441" s="50">
        <f t="shared" si="597"/>
        <v>352.68398999999999</v>
      </c>
      <c r="M441" s="60">
        <f t="shared" si="598"/>
        <v>-1.5077832084711563E-2</v>
      </c>
      <c r="N441" s="50">
        <f t="shared" si="599"/>
        <v>358.04199199999999</v>
      </c>
      <c r="O441" s="60">
        <f t="shared" si="600"/>
        <v>1.8478024451934133E-3</v>
      </c>
      <c r="P441" s="50">
        <f t="shared" si="601"/>
        <v>357.381012</v>
      </c>
      <c r="Q441" s="60">
        <f t="shared" si="602"/>
        <v>-3.8191744606120077E-2</v>
      </c>
      <c r="R441" s="50">
        <f t="shared" si="603"/>
        <v>371.29400600000002</v>
      </c>
      <c r="S441" s="60">
        <f t="shared" si="604"/>
        <v>-1.6102103379789619E-2</v>
      </c>
      <c r="T441" s="57">
        <f t="shared" si="620"/>
        <v>3</v>
      </c>
      <c r="U441" s="8">
        <f t="shared" si="621"/>
        <v>3</v>
      </c>
      <c r="V441" s="8">
        <f t="shared" si="622"/>
        <v>0</v>
      </c>
      <c r="W441" s="8">
        <f t="shared" si="623"/>
        <v>1.5686426428571443</v>
      </c>
      <c r="X441" s="8">
        <f t="shared" si="624"/>
        <v>6.7465012857142836</v>
      </c>
      <c r="Y441" s="8">
        <f t="shared" si="625"/>
        <v>0.23251202014572281</v>
      </c>
      <c r="Z441" s="30">
        <f t="shared" si="626"/>
        <v>18.864888645729579</v>
      </c>
      <c r="AA441" s="48">
        <f t="shared" si="605"/>
        <v>14.897193400060658</v>
      </c>
      <c r="AB441" s="41">
        <f t="shared" si="606"/>
        <v>340.44499199999996</v>
      </c>
      <c r="AC441" s="41">
        <f t="shared" si="607"/>
        <v>346.3106586666666</v>
      </c>
      <c r="AD441" s="41">
        <f t="shared" si="608"/>
        <v>353.52139879999999</v>
      </c>
      <c r="AE441" s="44">
        <f t="shared" si="609"/>
        <v>349.93159159999999</v>
      </c>
      <c r="AF441" s="44">
        <f t="shared" si="610"/>
        <v>350.46973053333335</v>
      </c>
      <c r="AG441" s="44">
        <f t="shared" si="611"/>
        <v>356.31672104</v>
      </c>
      <c r="AH441" s="41">
        <f t="shared" si="612"/>
        <v>320.40733833333337</v>
      </c>
      <c r="AI441" s="41">
        <f t="shared" si="613"/>
        <v>9407992512.5463352</v>
      </c>
      <c r="AJ441" s="41">
        <f t="shared" si="614"/>
        <v>0</v>
      </c>
      <c r="AK441" s="41">
        <f t="shared" si="615"/>
        <v>9407992512.5463352</v>
      </c>
      <c r="AL441" s="41">
        <f t="shared" ref="AL441:AM441" si="674">SUM(AJ441:AJ454)</f>
        <v>87210708480.011902</v>
      </c>
      <c r="AM441" s="41">
        <f t="shared" si="674"/>
        <v>200919937835.7785</v>
      </c>
      <c r="AN441" s="41">
        <f t="shared" si="617"/>
        <v>0.43405701504493494</v>
      </c>
      <c r="AO441" s="41">
        <f t="shared" si="618"/>
        <v>30.267765541479122</v>
      </c>
      <c r="AP441" s="46">
        <f t="shared" si="619"/>
        <v>28.853900418129697</v>
      </c>
    </row>
    <row r="442" spans="1:42" ht="15" thickBot="1" x14ac:dyDescent="0.4">
      <c r="A442" s="63">
        <f>Symbol!A442</f>
        <v>42339</v>
      </c>
      <c r="B442" s="12">
        <f>Symbol!B442</f>
        <v>377.41400099999998</v>
      </c>
      <c r="C442" s="64">
        <f>Symbol!C442</f>
        <v>378.93099999999998</v>
      </c>
      <c r="D442" s="12">
        <f>Symbol!D442</f>
        <v>356.56298800000002</v>
      </c>
      <c r="E442" s="64">
        <f>Symbol!E442</f>
        <v>362.48800699999998</v>
      </c>
      <c r="F442" s="12">
        <f>Symbol!G442</f>
        <v>60452200</v>
      </c>
      <c r="H442" s="24">
        <f t="shared" si="593"/>
        <v>0</v>
      </c>
      <c r="I442" s="7">
        <f t="shared" si="594"/>
        <v>328.20599399999998</v>
      </c>
      <c r="J442" s="30">
        <f t="shared" si="595"/>
        <v>352.68398999999999</v>
      </c>
      <c r="K442" s="60">
        <f t="shared" si="596"/>
        <v>-1.5077832084711563E-2</v>
      </c>
      <c r="L442" s="50">
        <f t="shared" si="597"/>
        <v>358.04199199999999</v>
      </c>
      <c r="M442" s="60">
        <f t="shared" si="598"/>
        <v>1.8478024451934133E-3</v>
      </c>
      <c r="N442" s="50">
        <f t="shared" si="599"/>
        <v>357.381012</v>
      </c>
      <c r="O442" s="60">
        <f t="shared" si="600"/>
        <v>-3.8191744606120077E-2</v>
      </c>
      <c r="P442" s="50">
        <f t="shared" si="601"/>
        <v>371.29400600000002</v>
      </c>
      <c r="Q442" s="60">
        <f t="shared" si="602"/>
        <v>-1.6102103379789619E-2</v>
      </c>
      <c r="R442" s="50">
        <f t="shared" si="603"/>
        <v>377.32101399999999</v>
      </c>
      <c r="S442" s="60">
        <f t="shared" si="604"/>
        <v>4.0104931542647403E-2</v>
      </c>
      <c r="T442" s="57">
        <f t="shared" si="620"/>
        <v>-8.1600039999999581</v>
      </c>
      <c r="U442" s="8">
        <f t="shared" si="621"/>
        <v>0</v>
      </c>
      <c r="V442" s="8">
        <f t="shared" si="622"/>
        <v>8.1600039999999581</v>
      </c>
      <c r="W442" s="8">
        <f t="shared" si="623"/>
        <v>1.3543569285714301</v>
      </c>
      <c r="X442" s="8">
        <f t="shared" si="624"/>
        <v>8.1769996428571439</v>
      </c>
      <c r="Y442" s="8">
        <f t="shared" si="625"/>
        <v>0.16563005842301851</v>
      </c>
      <c r="Z442" s="30">
        <f t="shared" si="626"/>
        <v>14.209487583659225</v>
      </c>
      <c r="AA442" s="48">
        <f t="shared" si="605"/>
        <v>20.0648193884318</v>
      </c>
      <c r="AB442" s="41">
        <f t="shared" si="606"/>
        <v>355.36299099999997</v>
      </c>
      <c r="AC442" s="41">
        <f t="shared" si="607"/>
        <v>356.03566466666666</v>
      </c>
      <c r="AD442" s="41">
        <f t="shared" si="608"/>
        <v>363.34440280000001</v>
      </c>
      <c r="AE442" s="44">
        <f t="shared" si="609"/>
        <v>356.70599960000004</v>
      </c>
      <c r="AF442" s="44">
        <f t="shared" si="610"/>
        <v>360.32800066666675</v>
      </c>
      <c r="AG442" s="44">
        <f t="shared" si="611"/>
        <v>362.78096296000001</v>
      </c>
      <c r="AH442" s="41">
        <f t="shared" si="612"/>
        <v>324.70332866666666</v>
      </c>
      <c r="AI442" s="41">
        <f t="shared" si="613"/>
        <v>13529381125.221132</v>
      </c>
      <c r="AJ442" s="41">
        <f t="shared" si="614"/>
        <v>0</v>
      </c>
      <c r="AK442" s="41">
        <f t="shared" si="615"/>
        <v>13529381125.221132</v>
      </c>
      <c r="AL442" s="41">
        <f t="shared" ref="AL442:AM442" si="675">SUM(AJ442:AJ455)</f>
        <v>87210708480.011902</v>
      </c>
      <c r="AM442" s="41">
        <f t="shared" si="675"/>
        <v>215038579194.15988</v>
      </c>
      <c r="AN442" s="41">
        <f t="shared" si="617"/>
        <v>0.40555842959355087</v>
      </c>
      <c r="AO442" s="41">
        <f t="shared" si="618"/>
        <v>28.853900418129697</v>
      </c>
      <c r="AP442" s="46">
        <f t="shared" si="619"/>
        <v>38.283981650966112</v>
      </c>
    </row>
    <row r="443" spans="1:42" ht="15" thickBot="1" x14ac:dyDescent="0.4">
      <c r="A443" s="63">
        <f>Symbol!A443</f>
        <v>42340</v>
      </c>
      <c r="B443" s="12">
        <f>Symbol!B443</f>
        <v>361.84500100000002</v>
      </c>
      <c r="C443" s="64">
        <f>Symbol!C443</f>
        <v>362.23199499999998</v>
      </c>
      <c r="D443" s="12">
        <f>Symbol!D443</f>
        <v>349.46499599999999</v>
      </c>
      <c r="E443" s="64">
        <f>Symbol!E443</f>
        <v>359.18701199999998</v>
      </c>
      <c r="F443" s="12">
        <f>Symbol!G443</f>
        <v>54160500</v>
      </c>
      <c r="H443" s="24">
        <f t="shared" si="593"/>
        <v>0</v>
      </c>
      <c r="I443" s="7">
        <f t="shared" si="594"/>
        <v>352.68398999999999</v>
      </c>
      <c r="J443" s="30">
        <f t="shared" si="595"/>
        <v>358.04199199999999</v>
      </c>
      <c r="K443" s="60">
        <f t="shared" si="596"/>
        <v>1.8478024451934133E-3</v>
      </c>
      <c r="L443" s="50">
        <f t="shared" si="597"/>
        <v>357.381012</v>
      </c>
      <c r="M443" s="60">
        <f t="shared" si="598"/>
        <v>-3.8191744606120077E-2</v>
      </c>
      <c r="N443" s="50">
        <f t="shared" si="599"/>
        <v>371.29400600000002</v>
      </c>
      <c r="O443" s="60">
        <f t="shared" si="600"/>
        <v>-1.6102103379789619E-2</v>
      </c>
      <c r="P443" s="50">
        <f t="shared" si="601"/>
        <v>377.32101399999999</v>
      </c>
      <c r="Q443" s="60">
        <f t="shared" si="602"/>
        <v>4.0104931542647403E-2</v>
      </c>
      <c r="R443" s="50">
        <f t="shared" si="603"/>
        <v>362.48800699999998</v>
      </c>
      <c r="S443" s="60">
        <f t="shared" si="604"/>
        <v>9.1482119643585685E-3</v>
      </c>
      <c r="T443" s="57">
        <f t="shared" si="620"/>
        <v>-24.477996000000019</v>
      </c>
      <c r="U443" s="8">
        <f t="shared" si="621"/>
        <v>0</v>
      </c>
      <c r="V443" s="8">
        <f t="shared" si="622"/>
        <v>24.477996000000019</v>
      </c>
      <c r="W443" s="8">
        <f t="shared" si="623"/>
        <v>1.3543569285714301</v>
      </c>
      <c r="X443" s="8">
        <f t="shared" si="624"/>
        <v>7.7369993571428619</v>
      </c>
      <c r="Y443" s="8">
        <f t="shared" si="625"/>
        <v>0.17504937845459126</v>
      </c>
      <c r="Z443" s="30">
        <f t="shared" si="626"/>
        <v>14.897193400060658</v>
      </c>
      <c r="AA443" s="48">
        <f t="shared" si="605"/>
        <v>15.475848616663811</v>
      </c>
      <c r="AB443" s="41">
        <f t="shared" si="606"/>
        <v>357.711502</v>
      </c>
      <c r="AC443" s="41">
        <f t="shared" si="607"/>
        <v>362.23900333333336</v>
      </c>
      <c r="AD443" s="41">
        <f t="shared" si="608"/>
        <v>365.30520619999999</v>
      </c>
      <c r="AE443" s="44">
        <f t="shared" si="609"/>
        <v>363.0784056</v>
      </c>
      <c r="AF443" s="44">
        <f t="shared" si="610"/>
        <v>366.54067359999999</v>
      </c>
      <c r="AG443" s="44">
        <f t="shared" si="611"/>
        <v>364.03576655999996</v>
      </c>
      <c r="AH443" s="41">
        <f t="shared" si="612"/>
        <v>349.22332766666665</v>
      </c>
      <c r="AI443" s="41">
        <f t="shared" si="613"/>
        <v>37054341182.071663</v>
      </c>
      <c r="AJ443" s="41">
        <f t="shared" si="614"/>
        <v>0</v>
      </c>
      <c r="AK443" s="41">
        <f t="shared" si="615"/>
        <v>37054341182.071663</v>
      </c>
      <c r="AL443" s="41">
        <f t="shared" ref="AL443:AM443" si="676">SUM(AJ443:AJ456)</f>
        <v>125001169027.82843</v>
      </c>
      <c r="AM443" s="41">
        <f t="shared" si="676"/>
        <v>201509198068.93875</v>
      </c>
      <c r="AN443" s="41">
        <f t="shared" si="617"/>
        <v>0.62032487958720384</v>
      </c>
      <c r="AO443" s="41">
        <f t="shared" si="618"/>
        <v>38.283981650966112</v>
      </c>
      <c r="AP443" s="46">
        <f t="shared" si="619"/>
        <v>40.177752150442743</v>
      </c>
    </row>
    <row r="444" spans="1:42" ht="15" thickBot="1" x14ac:dyDescent="0.4">
      <c r="A444" s="63">
        <f>Symbol!A444</f>
        <v>42341</v>
      </c>
      <c r="B444" s="12">
        <f>Symbol!B444</f>
        <v>359.33099399999998</v>
      </c>
      <c r="C444" s="64">
        <f>Symbol!C444</f>
        <v>370.27499399999999</v>
      </c>
      <c r="D444" s="12">
        <f>Symbol!D444</f>
        <v>357.41198700000001</v>
      </c>
      <c r="E444" s="64">
        <f>Symbol!E444</f>
        <v>361.04599000000002</v>
      </c>
      <c r="F444" s="12">
        <f>Symbol!G444</f>
        <v>50714900</v>
      </c>
      <c r="H444" s="24">
        <f t="shared" si="593"/>
        <v>1</v>
      </c>
      <c r="I444" s="7">
        <f t="shared" si="594"/>
        <v>358.04199199999999</v>
      </c>
      <c r="J444" s="30">
        <f t="shared" si="595"/>
        <v>357.381012</v>
      </c>
      <c r="K444" s="60">
        <f t="shared" si="596"/>
        <v>-3.8191744606120077E-2</v>
      </c>
      <c r="L444" s="50">
        <f t="shared" si="597"/>
        <v>371.29400600000002</v>
      </c>
      <c r="M444" s="60">
        <f t="shared" si="598"/>
        <v>-1.6102103379789619E-2</v>
      </c>
      <c r="N444" s="50">
        <f t="shared" si="599"/>
        <v>377.32101399999999</v>
      </c>
      <c r="O444" s="60">
        <f t="shared" si="600"/>
        <v>4.0104931542647403E-2</v>
      </c>
      <c r="P444" s="50">
        <f t="shared" si="601"/>
        <v>362.48800699999998</v>
      </c>
      <c r="Q444" s="60">
        <f t="shared" si="602"/>
        <v>9.1482119643585685E-3</v>
      </c>
      <c r="R444" s="50">
        <f t="shared" si="603"/>
        <v>359.18701199999998</v>
      </c>
      <c r="S444" s="60">
        <f t="shared" si="604"/>
        <v>-5.1621686954202058E-3</v>
      </c>
      <c r="T444" s="57">
        <f t="shared" si="620"/>
        <v>-5.358001999999999</v>
      </c>
      <c r="U444" s="8">
        <f t="shared" si="621"/>
        <v>0</v>
      </c>
      <c r="V444" s="8">
        <f t="shared" si="622"/>
        <v>5.358001999999999</v>
      </c>
      <c r="W444" s="8">
        <f t="shared" si="623"/>
        <v>1.5032129285714331</v>
      </c>
      <c r="X444" s="8">
        <f t="shared" si="624"/>
        <v>5.9885710714285745</v>
      </c>
      <c r="Y444" s="8">
        <f t="shared" si="625"/>
        <v>0.25101362422552687</v>
      </c>
      <c r="Z444" s="30">
        <f t="shared" si="626"/>
        <v>20.0648193884318</v>
      </c>
      <c r="AA444" s="48">
        <f t="shared" si="605"/>
        <v>24.513017049503745</v>
      </c>
      <c r="AB444" s="41">
        <f t="shared" si="606"/>
        <v>364.33750900000001</v>
      </c>
      <c r="AC444" s="41">
        <f t="shared" si="607"/>
        <v>368.665344</v>
      </c>
      <c r="AD444" s="41">
        <f t="shared" si="608"/>
        <v>365.53421019999996</v>
      </c>
      <c r="AE444" s="44">
        <f t="shared" si="609"/>
        <v>370.92221040000004</v>
      </c>
      <c r="AF444" s="44">
        <f t="shared" si="610"/>
        <v>367.77034293333327</v>
      </c>
      <c r="AG444" s="44">
        <f t="shared" si="611"/>
        <v>364.48996704000001</v>
      </c>
      <c r="AH444" s="41">
        <f t="shared" si="612"/>
        <v>356.50032533333336</v>
      </c>
      <c r="AI444" s="41">
        <f t="shared" si="613"/>
        <v>19671367101.600536</v>
      </c>
      <c r="AJ444" s="41">
        <f t="shared" si="614"/>
        <v>19671367101.600536</v>
      </c>
      <c r="AK444" s="41">
        <f t="shared" si="615"/>
        <v>0</v>
      </c>
      <c r="AL444" s="41">
        <f t="shared" ref="AL444:AM444" si="677">SUM(AJ444:AJ457)</f>
        <v>125001169027.82843</v>
      </c>
      <c r="AM444" s="41">
        <f t="shared" si="677"/>
        <v>186119195694.84308</v>
      </c>
      <c r="AN444" s="41">
        <f t="shared" si="617"/>
        <v>0.67161889756270809</v>
      </c>
      <c r="AO444" s="41">
        <f t="shared" si="618"/>
        <v>40.177752150442743</v>
      </c>
      <c r="AP444" s="46">
        <f t="shared" si="619"/>
        <v>45.296577256343554</v>
      </c>
    </row>
    <row r="445" spans="1:42" ht="15" thickBot="1" x14ac:dyDescent="0.4">
      <c r="A445" s="63">
        <f>Symbol!A445</f>
        <v>42342</v>
      </c>
      <c r="B445" s="12">
        <f>Symbol!B445</f>
        <v>361.26199300000002</v>
      </c>
      <c r="C445" s="64">
        <f>Symbol!C445</f>
        <v>363.51599099999999</v>
      </c>
      <c r="D445" s="12">
        <f>Symbol!D445</f>
        <v>355.75698899999998</v>
      </c>
      <c r="E445" s="64">
        <f>Symbol!E445</f>
        <v>363.18301400000001</v>
      </c>
      <c r="F445" s="12">
        <f>Symbol!G445</f>
        <v>35784100</v>
      </c>
      <c r="H445" s="24">
        <f t="shared" si="593"/>
        <v>0</v>
      </c>
      <c r="I445" s="7">
        <f t="shared" si="594"/>
        <v>357.381012</v>
      </c>
      <c r="J445" s="30">
        <f t="shared" si="595"/>
        <v>371.29400600000002</v>
      </c>
      <c r="K445" s="60">
        <f t="shared" si="596"/>
        <v>-1.6102103379789619E-2</v>
      </c>
      <c r="L445" s="50">
        <f t="shared" si="597"/>
        <v>377.32101399999999</v>
      </c>
      <c r="M445" s="60">
        <f t="shared" si="598"/>
        <v>4.0104931542647403E-2</v>
      </c>
      <c r="N445" s="50">
        <f t="shared" si="599"/>
        <v>362.48800699999998</v>
      </c>
      <c r="O445" s="60">
        <f t="shared" si="600"/>
        <v>9.1482119643585685E-3</v>
      </c>
      <c r="P445" s="50">
        <f t="shared" si="601"/>
        <v>359.18701199999998</v>
      </c>
      <c r="Q445" s="60">
        <f t="shared" si="602"/>
        <v>-5.1621686954202058E-3</v>
      </c>
      <c r="R445" s="50">
        <f t="shared" si="603"/>
        <v>361.04599000000002</v>
      </c>
      <c r="S445" s="60">
        <f t="shared" si="604"/>
        <v>-5.9015316717858281E-3</v>
      </c>
      <c r="T445" s="57">
        <f t="shared" si="620"/>
        <v>0.66097999999999502</v>
      </c>
      <c r="U445" s="8">
        <f t="shared" si="621"/>
        <v>0.66097999999999502</v>
      </c>
      <c r="V445" s="8">
        <f t="shared" si="622"/>
        <v>0</v>
      </c>
      <c r="W445" s="8">
        <f t="shared" si="623"/>
        <v>1.5032129285714331</v>
      </c>
      <c r="X445" s="8">
        <f t="shared" si="624"/>
        <v>8.2100697857142926</v>
      </c>
      <c r="Y445" s="8">
        <f t="shared" si="625"/>
        <v>0.18309380648469731</v>
      </c>
      <c r="Z445" s="30">
        <f t="shared" si="626"/>
        <v>15.475848616663811</v>
      </c>
      <c r="AA445" s="48">
        <f t="shared" si="605"/>
        <v>27.627775434052765</v>
      </c>
      <c r="AB445" s="41">
        <f t="shared" si="606"/>
        <v>374.30750999999998</v>
      </c>
      <c r="AC445" s="41">
        <f t="shared" si="607"/>
        <v>370.36767566666663</v>
      </c>
      <c r="AD445" s="41">
        <f t="shared" si="608"/>
        <v>366.2672058</v>
      </c>
      <c r="AE445" s="44">
        <f t="shared" si="609"/>
        <v>370.18240960000003</v>
      </c>
      <c r="AF445" s="44">
        <f t="shared" si="610"/>
        <v>367.32441</v>
      </c>
      <c r="AG445" s="44">
        <f t="shared" si="611"/>
        <v>365.97480711999998</v>
      </c>
      <c r="AH445" s="41">
        <f t="shared" si="612"/>
        <v>356.36300666666665</v>
      </c>
      <c r="AI445" s="41">
        <f t="shared" si="613"/>
        <v>13120074271.243999</v>
      </c>
      <c r="AJ445" s="41">
        <f t="shared" si="614"/>
        <v>0</v>
      </c>
      <c r="AK445" s="41">
        <f t="shared" si="615"/>
        <v>13120074271.243999</v>
      </c>
      <c r="AL445" s="41">
        <f t="shared" ref="AL445:AM445" si="678">SUM(AJ445:AJ458)</f>
        <v>154113985996.5639</v>
      </c>
      <c r="AM445" s="41">
        <f t="shared" si="678"/>
        <v>186119195694.84308</v>
      </c>
      <c r="AN445" s="41">
        <f t="shared" si="617"/>
        <v>0.82803917898530888</v>
      </c>
      <c r="AO445" s="41">
        <f t="shared" si="618"/>
        <v>45.296577256343554</v>
      </c>
      <c r="AP445" s="46">
        <f t="shared" si="619"/>
        <v>55.059621576528883</v>
      </c>
    </row>
    <row r="446" spans="1:42" ht="15" thickBot="1" x14ac:dyDescent="0.4">
      <c r="A446" s="63">
        <f>Symbol!A446</f>
        <v>42343</v>
      </c>
      <c r="B446" s="12">
        <f>Symbol!B446</f>
        <v>363.72100799999998</v>
      </c>
      <c r="C446" s="64">
        <f>Symbol!C446</f>
        <v>389.78500400000001</v>
      </c>
      <c r="D446" s="12">
        <f>Symbol!D446</f>
        <v>363.22900399999997</v>
      </c>
      <c r="E446" s="64">
        <f>Symbol!E446</f>
        <v>388.949005</v>
      </c>
      <c r="F446" s="12">
        <f>Symbol!G446</f>
        <v>66282200</v>
      </c>
      <c r="H446" s="24">
        <f t="shared" si="593"/>
        <v>0</v>
      </c>
      <c r="I446" s="7">
        <f t="shared" si="594"/>
        <v>371.29400600000002</v>
      </c>
      <c r="J446" s="30">
        <f t="shared" si="595"/>
        <v>377.32101399999999</v>
      </c>
      <c r="K446" s="60">
        <f t="shared" si="596"/>
        <v>4.0104931542647403E-2</v>
      </c>
      <c r="L446" s="50">
        <f t="shared" si="597"/>
        <v>362.48800699999998</v>
      </c>
      <c r="M446" s="60">
        <f t="shared" si="598"/>
        <v>9.1482119643585685E-3</v>
      </c>
      <c r="N446" s="50">
        <f t="shared" si="599"/>
        <v>359.18701199999998</v>
      </c>
      <c r="O446" s="60">
        <f t="shared" si="600"/>
        <v>-5.1621686954202058E-3</v>
      </c>
      <c r="P446" s="50">
        <f t="shared" si="601"/>
        <v>361.04599000000002</v>
      </c>
      <c r="Q446" s="60">
        <f t="shared" si="602"/>
        <v>-5.9015316717858281E-3</v>
      </c>
      <c r="R446" s="50">
        <f t="shared" si="603"/>
        <v>363.18301400000001</v>
      </c>
      <c r="S446" s="60">
        <f t="shared" si="604"/>
        <v>-6.8541364467726809E-2</v>
      </c>
      <c r="T446" s="57">
        <f t="shared" si="620"/>
        <v>-13.912994000000026</v>
      </c>
      <c r="U446" s="8">
        <f t="shared" si="621"/>
        <v>0</v>
      </c>
      <c r="V446" s="8">
        <f t="shared" si="622"/>
        <v>13.912994000000026</v>
      </c>
      <c r="W446" s="8">
        <f t="shared" si="623"/>
        <v>2.666070000000007</v>
      </c>
      <c r="X446" s="8">
        <f t="shared" si="624"/>
        <v>8.2100697857142926</v>
      </c>
      <c r="Y446" s="8">
        <f t="shared" si="625"/>
        <v>0.32473170991055755</v>
      </c>
      <c r="Z446" s="30">
        <f t="shared" si="626"/>
        <v>24.513017049503745</v>
      </c>
      <c r="AA446" s="48">
        <f t="shared" si="605"/>
        <v>26.783565016556409</v>
      </c>
      <c r="AB446" s="41">
        <f t="shared" si="606"/>
        <v>369.90451050000001</v>
      </c>
      <c r="AC446" s="41">
        <f t="shared" si="607"/>
        <v>366.33201099999997</v>
      </c>
      <c r="AD446" s="41">
        <f t="shared" si="608"/>
        <v>364.6450074</v>
      </c>
      <c r="AE446" s="44">
        <f t="shared" si="609"/>
        <v>364.13421040000003</v>
      </c>
      <c r="AF446" s="44">
        <f t="shared" si="610"/>
        <v>364.18980520000002</v>
      </c>
      <c r="AG446" s="44">
        <f t="shared" si="611"/>
        <v>369.04068728000004</v>
      </c>
      <c r="AH446" s="41">
        <f t="shared" si="612"/>
        <v>366.29966199999996</v>
      </c>
      <c r="AI446" s="41">
        <f t="shared" si="613"/>
        <v>14801912931.656599</v>
      </c>
      <c r="AJ446" s="41">
        <f t="shared" si="614"/>
        <v>0</v>
      </c>
      <c r="AK446" s="41">
        <f t="shared" si="615"/>
        <v>14801912931.656599</v>
      </c>
      <c r="AL446" s="41">
        <f t="shared" ref="AL446:AM446" si="679">SUM(AJ446:AJ459)</f>
        <v>211953403438.19958</v>
      </c>
      <c r="AM446" s="41">
        <f t="shared" si="679"/>
        <v>172999121423.59906</v>
      </c>
      <c r="AN446" s="41">
        <f t="shared" si="617"/>
        <v>1.2251704037225633</v>
      </c>
      <c r="AO446" s="41">
        <f t="shared" si="618"/>
        <v>55.059621576528883</v>
      </c>
      <c r="AP446" s="46">
        <f t="shared" si="619"/>
        <v>53.790211988214629</v>
      </c>
    </row>
    <row r="447" spans="1:42" ht="15" thickBot="1" x14ac:dyDescent="0.4">
      <c r="A447" s="63">
        <f>Symbol!A447</f>
        <v>42344</v>
      </c>
      <c r="B447" s="12">
        <f>Symbol!B447</f>
        <v>389.55499300000002</v>
      </c>
      <c r="C447" s="64">
        <f>Symbol!C447</f>
        <v>402.80898999999999</v>
      </c>
      <c r="D447" s="12">
        <f>Symbol!D447</f>
        <v>387.08898900000003</v>
      </c>
      <c r="E447" s="64">
        <f>Symbol!E447</f>
        <v>388.78298999999998</v>
      </c>
      <c r="F447" s="12">
        <f>Symbol!G447</f>
        <v>77762000</v>
      </c>
      <c r="H447" s="24">
        <f t="shared" si="593"/>
        <v>1</v>
      </c>
      <c r="I447" s="7">
        <f t="shared" si="594"/>
        <v>377.32101399999999</v>
      </c>
      <c r="J447" s="30">
        <f t="shared" si="595"/>
        <v>362.48800699999998</v>
      </c>
      <c r="K447" s="60">
        <f t="shared" si="596"/>
        <v>9.1482119643585685E-3</v>
      </c>
      <c r="L447" s="50">
        <f t="shared" si="597"/>
        <v>359.18701199999998</v>
      </c>
      <c r="M447" s="60">
        <f t="shared" si="598"/>
        <v>-5.1621686954202058E-3</v>
      </c>
      <c r="N447" s="50">
        <f t="shared" si="599"/>
        <v>361.04599000000002</v>
      </c>
      <c r="O447" s="60">
        <f t="shared" si="600"/>
        <v>-5.9015316717858281E-3</v>
      </c>
      <c r="P447" s="50">
        <f t="shared" si="601"/>
        <v>363.18301400000001</v>
      </c>
      <c r="Q447" s="60">
        <f t="shared" si="602"/>
        <v>-6.8541364467726809E-2</v>
      </c>
      <c r="R447" s="50">
        <f t="shared" si="603"/>
        <v>388.949005</v>
      </c>
      <c r="S447" s="60">
        <f t="shared" si="604"/>
        <v>4.2692085085562463E-4</v>
      </c>
      <c r="T447" s="57">
        <f t="shared" si="620"/>
        <v>-6.0270079999999666</v>
      </c>
      <c r="U447" s="8">
        <f t="shared" si="621"/>
        <v>0</v>
      </c>
      <c r="V447" s="8">
        <f t="shared" si="622"/>
        <v>6.0270079999999666</v>
      </c>
      <c r="W447" s="8">
        <f t="shared" si="623"/>
        <v>2.754784571428579</v>
      </c>
      <c r="X447" s="8">
        <f t="shared" si="624"/>
        <v>7.2162845000000049</v>
      </c>
      <c r="Y447" s="8">
        <f t="shared" si="625"/>
        <v>0.38174556053445191</v>
      </c>
      <c r="Z447" s="30">
        <f t="shared" si="626"/>
        <v>27.627775434052765</v>
      </c>
      <c r="AA447" s="48">
        <f t="shared" si="605"/>
        <v>15.790968229404768</v>
      </c>
      <c r="AB447" s="41">
        <f t="shared" si="606"/>
        <v>360.83750950000001</v>
      </c>
      <c r="AC447" s="41">
        <f t="shared" si="607"/>
        <v>360.90700300000003</v>
      </c>
      <c r="AD447" s="41">
        <f t="shared" si="608"/>
        <v>366.9706056</v>
      </c>
      <c r="AE447" s="44">
        <f t="shared" si="609"/>
        <v>360.59080219999998</v>
      </c>
      <c r="AF447" s="44">
        <f t="shared" si="610"/>
        <v>361.40853900000002</v>
      </c>
      <c r="AG447" s="44">
        <f t="shared" si="611"/>
        <v>370.28128315999999</v>
      </c>
      <c r="AH447" s="41">
        <f t="shared" si="612"/>
        <v>376.68900566666662</v>
      </c>
      <c r="AI447" s="41">
        <f t="shared" si="613"/>
        <v>27009204408.709064</v>
      </c>
      <c r="AJ447" s="41">
        <f t="shared" si="614"/>
        <v>27009204408.709064</v>
      </c>
      <c r="AK447" s="41">
        <f t="shared" si="615"/>
        <v>0</v>
      </c>
      <c r="AL447" s="41">
        <f t="shared" ref="AL447:AM447" si="680">SUM(AJ447:AJ460)</f>
        <v>211953403438.19958</v>
      </c>
      <c r="AM447" s="41">
        <f t="shared" si="680"/>
        <v>182083718937.59308</v>
      </c>
      <c r="AN447" s="41">
        <f t="shared" si="617"/>
        <v>1.1640436864695407</v>
      </c>
      <c r="AO447" s="41">
        <f t="shared" si="618"/>
        <v>53.790211988214629</v>
      </c>
      <c r="AP447" s="46">
        <f t="shared" si="619"/>
        <v>43.565117539882444</v>
      </c>
    </row>
    <row r="448" spans="1:42" ht="15" thickBot="1" x14ac:dyDescent="0.4">
      <c r="A448" s="63">
        <f>Symbol!A448</f>
        <v>42345</v>
      </c>
      <c r="B448" s="12">
        <f>Symbol!B448</f>
        <v>389.97799700000002</v>
      </c>
      <c r="C448" s="64">
        <f>Symbol!C448</f>
        <v>399.96899400000001</v>
      </c>
      <c r="D448" s="12">
        <f>Symbol!D448</f>
        <v>385.41101099999997</v>
      </c>
      <c r="E448" s="64">
        <f>Symbol!E448</f>
        <v>395.53601099999997</v>
      </c>
      <c r="F448" s="12">
        <f>Symbol!G448</f>
        <v>63455800</v>
      </c>
      <c r="H448" s="24">
        <f t="shared" si="593"/>
        <v>1</v>
      </c>
      <c r="I448" s="7">
        <f t="shared" si="594"/>
        <v>362.48800699999998</v>
      </c>
      <c r="J448" s="30">
        <f t="shared" si="595"/>
        <v>359.18701199999998</v>
      </c>
      <c r="K448" s="60">
        <f t="shared" si="596"/>
        <v>-5.1621686954202058E-3</v>
      </c>
      <c r="L448" s="50">
        <f t="shared" si="597"/>
        <v>361.04599000000002</v>
      </c>
      <c r="M448" s="60">
        <f t="shared" si="598"/>
        <v>-5.9015316717858281E-3</v>
      </c>
      <c r="N448" s="50">
        <f t="shared" si="599"/>
        <v>363.18301400000001</v>
      </c>
      <c r="O448" s="60">
        <f t="shared" si="600"/>
        <v>-6.8541364467726809E-2</v>
      </c>
      <c r="P448" s="50">
        <f t="shared" si="601"/>
        <v>388.949005</v>
      </c>
      <c r="Q448" s="60">
        <f t="shared" si="602"/>
        <v>4.2692085085562463E-4</v>
      </c>
      <c r="R448" s="50">
        <f t="shared" si="603"/>
        <v>388.78298999999998</v>
      </c>
      <c r="S448" s="60">
        <f t="shared" si="604"/>
        <v>-1.7220513266639773E-2</v>
      </c>
      <c r="T448" s="57">
        <f t="shared" si="620"/>
        <v>14.833007000000009</v>
      </c>
      <c r="U448" s="8">
        <f t="shared" si="621"/>
        <v>14.833007000000009</v>
      </c>
      <c r="V448" s="8">
        <f t="shared" si="622"/>
        <v>0</v>
      </c>
      <c r="W448" s="8">
        <f t="shared" si="623"/>
        <v>2.754784571428579</v>
      </c>
      <c r="X448" s="8">
        <f t="shared" si="624"/>
        <v>7.5305697857142935</v>
      </c>
      <c r="Y448" s="8">
        <f t="shared" si="625"/>
        <v>0.36581356388921382</v>
      </c>
      <c r="Z448" s="30">
        <f t="shared" si="626"/>
        <v>26.783565016556409</v>
      </c>
      <c r="AA448" s="48">
        <f t="shared" si="605"/>
        <v>19.582308550408172</v>
      </c>
      <c r="AB448" s="41">
        <f t="shared" si="606"/>
        <v>360.11650099999997</v>
      </c>
      <c r="AC448" s="41">
        <f t="shared" si="607"/>
        <v>361.13867199999999</v>
      </c>
      <c r="AD448" s="41">
        <f t="shared" si="608"/>
        <v>372.22960219999993</v>
      </c>
      <c r="AE448" s="44">
        <f t="shared" si="609"/>
        <v>361.52900399999999</v>
      </c>
      <c r="AF448" s="44">
        <f t="shared" si="610"/>
        <v>368.68487146666666</v>
      </c>
      <c r="AG448" s="44">
        <f t="shared" si="611"/>
        <v>375.43692399999998</v>
      </c>
      <c r="AH448" s="41">
        <f t="shared" si="612"/>
        <v>365.99399833333331</v>
      </c>
      <c r="AI448" s="41">
        <f t="shared" si="613"/>
        <v>22125142386.046333</v>
      </c>
      <c r="AJ448" s="41">
        <f t="shared" si="614"/>
        <v>22125142386.046333</v>
      </c>
      <c r="AK448" s="41">
        <f t="shared" si="615"/>
        <v>0</v>
      </c>
      <c r="AL448" s="41">
        <f t="shared" ref="AL448:AM448" si="681">SUM(AJ448:AJ461)</f>
        <v>184944199029.49048</v>
      </c>
      <c r="AM448" s="41">
        <f t="shared" si="681"/>
        <v>239579386520.76108</v>
      </c>
      <c r="AN448" s="41">
        <f t="shared" si="617"/>
        <v>0.77195372154216568</v>
      </c>
      <c r="AO448" s="41">
        <f t="shared" si="618"/>
        <v>43.565117539882444</v>
      </c>
      <c r="AP448" s="46">
        <f t="shared" si="619"/>
        <v>45.60976064533434</v>
      </c>
    </row>
    <row r="449" spans="1:42" ht="15" thickBot="1" x14ac:dyDescent="0.4">
      <c r="A449" s="63">
        <f>Symbol!A449</f>
        <v>42346</v>
      </c>
      <c r="B449" s="12">
        <f>Symbol!B449</f>
        <v>395.75399800000002</v>
      </c>
      <c r="C449" s="64">
        <f>Symbol!C449</f>
        <v>415.56298800000002</v>
      </c>
      <c r="D449" s="12">
        <f>Symbol!D449</f>
        <v>389.95001200000002</v>
      </c>
      <c r="E449" s="64">
        <f>Symbol!E449</f>
        <v>415.56298800000002</v>
      </c>
      <c r="F449" s="12">
        <f>Symbol!G449</f>
        <v>57801400</v>
      </c>
      <c r="H449" s="24">
        <f t="shared" si="593"/>
        <v>0</v>
      </c>
      <c r="I449" s="7">
        <f t="shared" si="594"/>
        <v>359.18701199999998</v>
      </c>
      <c r="J449" s="30">
        <f t="shared" si="595"/>
        <v>361.04599000000002</v>
      </c>
      <c r="K449" s="60">
        <f t="shared" si="596"/>
        <v>-5.9015316717858281E-3</v>
      </c>
      <c r="L449" s="50">
        <f t="shared" si="597"/>
        <v>363.18301400000001</v>
      </c>
      <c r="M449" s="60">
        <f t="shared" si="598"/>
        <v>-6.8541364467726809E-2</v>
      </c>
      <c r="N449" s="50">
        <f t="shared" si="599"/>
        <v>388.949005</v>
      </c>
      <c r="O449" s="60">
        <f t="shared" si="600"/>
        <v>4.2692085085562463E-4</v>
      </c>
      <c r="P449" s="50">
        <f t="shared" si="601"/>
        <v>388.78298999999998</v>
      </c>
      <c r="Q449" s="60">
        <f t="shared" si="602"/>
        <v>-1.7220513266639773E-2</v>
      </c>
      <c r="R449" s="50">
        <f t="shared" si="603"/>
        <v>395.53601099999997</v>
      </c>
      <c r="S449" s="60">
        <f t="shared" si="604"/>
        <v>-4.9392363578046321E-2</v>
      </c>
      <c r="T449" s="57">
        <f t="shared" si="620"/>
        <v>3.3009950000000003</v>
      </c>
      <c r="U449" s="8">
        <f t="shared" si="621"/>
        <v>3.3009950000000003</v>
      </c>
      <c r="V449" s="8">
        <f t="shared" si="622"/>
        <v>0</v>
      </c>
      <c r="W449" s="8">
        <f t="shared" si="623"/>
        <v>1.6952840714285782</v>
      </c>
      <c r="X449" s="8">
        <f t="shared" si="624"/>
        <v>9.0404988571428646</v>
      </c>
      <c r="Y449" s="8">
        <f t="shared" si="625"/>
        <v>0.1875210757965132</v>
      </c>
      <c r="Z449" s="30">
        <f t="shared" si="626"/>
        <v>15.790968229404768</v>
      </c>
      <c r="AA449" s="48">
        <f t="shared" si="605"/>
        <v>19.671671442301246</v>
      </c>
      <c r="AB449" s="41">
        <f t="shared" si="606"/>
        <v>362.11450200000002</v>
      </c>
      <c r="AC449" s="41">
        <f t="shared" si="607"/>
        <v>371.05933633333331</v>
      </c>
      <c r="AD449" s="41">
        <f t="shared" si="608"/>
        <v>379.49940199999998</v>
      </c>
      <c r="AE449" s="44">
        <f t="shared" si="609"/>
        <v>373.06200560000002</v>
      </c>
      <c r="AF449" s="44">
        <f t="shared" si="610"/>
        <v>376.45320040000001</v>
      </c>
      <c r="AG449" s="44">
        <f t="shared" si="611"/>
        <v>384.53143928000009</v>
      </c>
      <c r="AH449" s="41">
        <f t="shared" si="612"/>
        <v>356.96133433333335</v>
      </c>
      <c r="AI449" s="41">
        <f t="shared" si="613"/>
        <v>19333204348.1605</v>
      </c>
      <c r="AJ449" s="41">
        <f t="shared" si="614"/>
        <v>0</v>
      </c>
      <c r="AK449" s="41">
        <f t="shared" si="615"/>
        <v>19333204348.1605</v>
      </c>
      <c r="AL449" s="41">
        <f t="shared" ref="AL449:AM449" si="682">SUM(AJ449:AJ462)</f>
        <v>200902930459.90448</v>
      </c>
      <c r="AM449" s="41">
        <f t="shared" si="682"/>
        <v>239579386520.76108</v>
      </c>
      <c r="AN449" s="41">
        <f t="shared" si="617"/>
        <v>0.83856517615089132</v>
      </c>
      <c r="AO449" s="41">
        <f t="shared" si="618"/>
        <v>45.60976064533434</v>
      </c>
      <c r="AP449" s="46">
        <f t="shared" si="619"/>
        <v>53.161771888607305</v>
      </c>
    </row>
    <row r="450" spans="1:42" ht="15" thickBot="1" x14ac:dyDescent="0.4">
      <c r="A450" s="63">
        <f>Symbol!A450</f>
        <v>42347</v>
      </c>
      <c r="B450" s="12">
        <f>Symbol!B450</f>
        <v>414.44101000000001</v>
      </c>
      <c r="C450" s="64">
        <f>Symbol!C450</f>
        <v>423.11999500000002</v>
      </c>
      <c r="D450" s="12">
        <f>Symbol!D450</f>
        <v>406.29098499999998</v>
      </c>
      <c r="E450" s="64">
        <f>Symbol!E450</f>
        <v>417.56298800000002</v>
      </c>
      <c r="F450" s="12">
        <f>Symbol!G450</f>
        <v>90917200</v>
      </c>
      <c r="H450" s="24">
        <f t="shared" si="593"/>
        <v>0</v>
      </c>
      <c r="I450" s="7">
        <f t="shared" si="594"/>
        <v>361.04599000000002</v>
      </c>
      <c r="J450" s="30">
        <f t="shared" si="595"/>
        <v>363.18301400000001</v>
      </c>
      <c r="K450" s="60">
        <f t="shared" si="596"/>
        <v>-6.8541364467726809E-2</v>
      </c>
      <c r="L450" s="50">
        <f t="shared" si="597"/>
        <v>388.949005</v>
      </c>
      <c r="M450" s="60">
        <f t="shared" si="598"/>
        <v>4.2692085085562463E-4</v>
      </c>
      <c r="N450" s="50">
        <f t="shared" si="599"/>
        <v>388.78298999999998</v>
      </c>
      <c r="O450" s="60">
        <f t="shared" si="600"/>
        <v>-1.7220513266639773E-2</v>
      </c>
      <c r="P450" s="50">
        <f t="shared" si="601"/>
        <v>395.53601099999997</v>
      </c>
      <c r="Q450" s="60">
        <f t="shared" si="602"/>
        <v>-4.9392363578046321E-2</v>
      </c>
      <c r="R450" s="50">
        <f t="shared" si="603"/>
        <v>415.56298800000002</v>
      </c>
      <c r="S450" s="60">
        <f t="shared" si="604"/>
        <v>-4.8012038984246198E-3</v>
      </c>
      <c r="T450" s="57">
        <f t="shared" si="620"/>
        <v>-1.858978000000036</v>
      </c>
      <c r="U450" s="8">
        <f t="shared" si="621"/>
        <v>0</v>
      </c>
      <c r="V450" s="8">
        <f t="shared" si="622"/>
        <v>1.858978000000036</v>
      </c>
      <c r="W450" s="8">
        <f t="shared" si="623"/>
        <v>2.2014290000000067</v>
      </c>
      <c r="X450" s="8">
        <f t="shared" si="624"/>
        <v>9.0404988571428646</v>
      </c>
      <c r="Y450" s="8">
        <f t="shared" si="625"/>
        <v>0.24350746953091706</v>
      </c>
      <c r="Z450" s="30">
        <f t="shared" si="626"/>
        <v>19.582308550408172</v>
      </c>
      <c r="AA450" s="48">
        <f t="shared" si="605"/>
        <v>19.016126653302152</v>
      </c>
      <c r="AB450" s="41">
        <f t="shared" si="606"/>
        <v>376.06600950000001</v>
      </c>
      <c r="AC450" s="41">
        <f t="shared" si="607"/>
        <v>380.305003</v>
      </c>
      <c r="AD450" s="41">
        <f t="shared" si="608"/>
        <v>390.40280160000003</v>
      </c>
      <c r="AE450" s="44">
        <f t="shared" si="609"/>
        <v>383.72940080000001</v>
      </c>
      <c r="AF450" s="44">
        <f t="shared" si="610"/>
        <v>385.50807106666667</v>
      </c>
      <c r="AG450" s="44">
        <f t="shared" si="611"/>
        <v>393.65963992000002</v>
      </c>
      <c r="AH450" s="41">
        <f t="shared" si="612"/>
        <v>362.91099033333336</v>
      </c>
      <c r="AI450" s="41">
        <f t="shared" si="613"/>
        <v>18404994583.655968</v>
      </c>
      <c r="AJ450" s="41">
        <f t="shared" si="614"/>
        <v>18404994583.655968</v>
      </c>
      <c r="AK450" s="41">
        <f t="shared" si="615"/>
        <v>0</v>
      </c>
      <c r="AL450" s="41">
        <f t="shared" ref="AL450:AM450" si="683">SUM(AJ450:AJ463)</f>
        <v>249981217653.03247</v>
      </c>
      <c r="AM450" s="41">
        <f t="shared" si="683"/>
        <v>220246182172.60059</v>
      </c>
      <c r="AN450" s="41">
        <f t="shared" si="617"/>
        <v>1.1350081767007856</v>
      </c>
      <c r="AO450" s="41">
        <f t="shared" si="618"/>
        <v>53.161771888607305</v>
      </c>
      <c r="AP450" s="46">
        <f t="shared" si="619"/>
        <v>48.895217491801056</v>
      </c>
    </row>
    <row r="451" spans="1:42" ht="15" thickBot="1" x14ac:dyDescent="0.4">
      <c r="A451" s="63">
        <f>Symbol!A451</f>
        <v>42348</v>
      </c>
      <c r="B451" s="12">
        <f>Symbol!B451</f>
        <v>417.98800699999998</v>
      </c>
      <c r="C451" s="64">
        <f>Symbol!C451</f>
        <v>419.50900300000001</v>
      </c>
      <c r="D451" s="12">
        <f>Symbol!D451</f>
        <v>411.54800399999999</v>
      </c>
      <c r="E451" s="64">
        <f>Symbol!E451</f>
        <v>415.47900399999997</v>
      </c>
      <c r="F451" s="12">
        <f>Symbol!G451</f>
        <v>52138900</v>
      </c>
      <c r="H451" s="24">
        <f t="shared" si="593"/>
        <v>0</v>
      </c>
      <c r="I451" s="7">
        <f t="shared" si="594"/>
        <v>363.18301400000001</v>
      </c>
      <c r="J451" s="30">
        <f t="shared" si="595"/>
        <v>388.949005</v>
      </c>
      <c r="K451" s="60">
        <f t="shared" si="596"/>
        <v>4.2692085085562463E-4</v>
      </c>
      <c r="L451" s="50">
        <f t="shared" si="597"/>
        <v>388.78298999999998</v>
      </c>
      <c r="M451" s="60">
        <f t="shared" si="598"/>
        <v>-1.7220513266639773E-2</v>
      </c>
      <c r="N451" s="50">
        <f t="shared" si="599"/>
        <v>395.53601099999997</v>
      </c>
      <c r="O451" s="60">
        <f t="shared" si="600"/>
        <v>-4.9392363578046321E-2</v>
      </c>
      <c r="P451" s="50">
        <f t="shared" si="601"/>
        <v>415.56298800000002</v>
      </c>
      <c r="Q451" s="60">
        <f t="shared" si="602"/>
        <v>-4.8012038984246198E-3</v>
      </c>
      <c r="R451" s="50">
        <f t="shared" si="603"/>
        <v>417.56298800000002</v>
      </c>
      <c r="S451" s="60">
        <f t="shared" si="604"/>
        <v>5.0033212429016647E-3</v>
      </c>
      <c r="T451" s="57">
        <f t="shared" si="620"/>
        <v>-2.1370239999999967</v>
      </c>
      <c r="U451" s="8">
        <f t="shared" si="621"/>
        <v>0</v>
      </c>
      <c r="V451" s="8">
        <f t="shared" si="622"/>
        <v>2.1370239999999967</v>
      </c>
      <c r="W451" s="8">
        <f t="shared" si="623"/>
        <v>2.2014290000000067</v>
      </c>
      <c r="X451" s="8">
        <f t="shared" si="624"/>
        <v>8.9894299285714361</v>
      </c>
      <c r="Y451" s="8">
        <f t="shared" si="625"/>
        <v>0.24489083484628141</v>
      </c>
      <c r="Z451" s="30">
        <f t="shared" si="626"/>
        <v>19.671671442301246</v>
      </c>
      <c r="AA451" s="48">
        <f t="shared" si="605"/>
        <v>23.338500204322642</v>
      </c>
      <c r="AB451" s="41">
        <f t="shared" si="606"/>
        <v>388.86599749999999</v>
      </c>
      <c r="AC451" s="41">
        <f t="shared" si="607"/>
        <v>391.08933533333334</v>
      </c>
      <c r="AD451" s="41">
        <f t="shared" si="608"/>
        <v>401.27879640000003</v>
      </c>
      <c r="AE451" s="44">
        <f t="shared" si="609"/>
        <v>391.51740140000004</v>
      </c>
      <c r="AF451" s="44">
        <f t="shared" si="610"/>
        <v>397.75833140000003</v>
      </c>
      <c r="AG451" s="44">
        <f t="shared" si="611"/>
        <v>403.05763796000008</v>
      </c>
      <c r="AH451" s="41">
        <f t="shared" si="612"/>
        <v>360.81866466666662</v>
      </c>
      <c r="AI451" s="41">
        <f t="shared" si="613"/>
        <v>12911571178.298466</v>
      </c>
      <c r="AJ451" s="41">
        <f t="shared" si="614"/>
        <v>0</v>
      </c>
      <c r="AK451" s="41">
        <f t="shared" si="615"/>
        <v>12911571178.298466</v>
      </c>
      <c r="AL451" s="41">
        <f t="shared" ref="AL451:AM451" si="684">SUM(AJ451:AJ464)</f>
        <v>231576223069.37653</v>
      </c>
      <c r="AM451" s="41">
        <f t="shared" si="684"/>
        <v>242041105881.4726</v>
      </c>
      <c r="AN451" s="41">
        <f t="shared" si="617"/>
        <v>0.95676402661446802</v>
      </c>
      <c r="AO451" s="41">
        <f t="shared" si="618"/>
        <v>48.895217491801056</v>
      </c>
      <c r="AP451" s="46">
        <f t="shared" si="619"/>
        <v>47.407325677952805</v>
      </c>
    </row>
    <row r="452" spans="1:42" ht="15" thickBot="1" x14ac:dyDescent="0.4">
      <c r="A452" s="63">
        <f>Symbol!A452</f>
        <v>42349</v>
      </c>
      <c r="B452" s="12">
        <f>Symbol!B452</f>
        <v>415.28100599999999</v>
      </c>
      <c r="C452" s="64">
        <f>Symbol!C452</f>
        <v>451.93798800000002</v>
      </c>
      <c r="D452" s="12">
        <f>Symbol!D452</f>
        <v>415.28100599999999</v>
      </c>
      <c r="E452" s="64">
        <f>Symbol!E452</f>
        <v>451.93798800000002</v>
      </c>
      <c r="F452" s="12">
        <f>Symbol!G452</f>
        <v>110944000</v>
      </c>
      <c r="H452" s="24">
        <f t="shared" si="593"/>
        <v>1</v>
      </c>
      <c r="I452" s="7">
        <f t="shared" si="594"/>
        <v>388.949005</v>
      </c>
      <c r="J452" s="30">
        <f t="shared" si="595"/>
        <v>388.78298999999998</v>
      </c>
      <c r="K452" s="60">
        <f t="shared" si="596"/>
        <v>-1.7220513266639773E-2</v>
      </c>
      <c r="L452" s="50">
        <f t="shared" si="597"/>
        <v>395.53601099999997</v>
      </c>
      <c r="M452" s="60">
        <f t="shared" si="598"/>
        <v>-4.9392363578046321E-2</v>
      </c>
      <c r="N452" s="50">
        <f t="shared" si="599"/>
        <v>415.56298800000002</v>
      </c>
      <c r="O452" s="60">
        <f t="shared" si="600"/>
        <v>-4.8012038984246198E-3</v>
      </c>
      <c r="P452" s="50">
        <f t="shared" si="601"/>
        <v>417.56298800000002</v>
      </c>
      <c r="Q452" s="60">
        <f t="shared" si="602"/>
        <v>5.0033212429016647E-3</v>
      </c>
      <c r="R452" s="50">
        <f t="shared" si="603"/>
        <v>415.47900399999997</v>
      </c>
      <c r="S452" s="60">
        <f t="shared" si="604"/>
        <v>-8.4112894600479535E-2</v>
      </c>
      <c r="T452" s="57">
        <f t="shared" si="620"/>
        <v>-25.765990999999985</v>
      </c>
      <c r="U452" s="8">
        <f t="shared" si="621"/>
        <v>0</v>
      </c>
      <c r="V452" s="8">
        <f t="shared" si="622"/>
        <v>25.765990999999985</v>
      </c>
      <c r="W452" s="8">
        <f t="shared" si="623"/>
        <v>2.2014290000000067</v>
      </c>
      <c r="X452" s="8">
        <f t="shared" si="624"/>
        <v>9.3752135000000045</v>
      </c>
      <c r="Y452" s="8">
        <f t="shared" si="625"/>
        <v>0.23481374584162865</v>
      </c>
      <c r="Z452" s="30">
        <f t="shared" si="626"/>
        <v>19.016126653302152</v>
      </c>
      <c r="AA452" s="48">
        <f t="shared" si="605"/>
        <v>32.841622912418984</v>
      </c>
      <c r="AB452" s="41">
        <f t="shared" si="606"/>
        <v>392.15950049999998</v>
      </c>
      <c r="AC452" s="41">
        <f t="shared" si="607"/>
        <v>399.96066300000001</v>
      </c>
      <c r="AD452" s="41">
        <f t="shared" si="608"/>
        <v>406.58479620000003</v>
      </c>
      <c r="AE452" s="44">
        <f t="shared" si="609"/>
        <v>402.19619760000006</v>
      </c>
      <c r="AF452" s="44">
        <f t="shared" si="610"/>
        <v>405.39979453333336</v>
      </c>
      <c r="AG452" s="44">
        <f t="shared" si="611"/>
        <v>413.12923463999999</v>
      </c>
      <c r="AH452" s="41">
        <f t="shared" si="612"/>
        <v>380.65433766666666</v>
      </c>
      <c r="AI452" s="41">
        <f t="shared" si="613"/>
        <v>25230606940.089535</v>
      </c>
      <c r="AJ452" s="41">
        <f t="shared" si="614"/>
        <v>0</v>
      </c>
      <c r="AK452" s="41">
        <f t="shared" si="615"/>
        <v>25230606940.089535</v>
      </c>
      <c r="AL452" s="41">
        <f t="shared" ref="AL452:AM452" si="685">SUM(AJ452:AJ465)</f>
        <v>231576223069.37653</v>
      </c>
      <c r="AM452" s="41">
        <f t="shared" si="685"/>
        <v>256905714601.01413</v>
      </c>
      <c r="AN452" s="41">
        <f t="shared" si="617"/>
        <v>0.90140549589963226</v>
      </c>
      <c r="AO452" s="41">
        <f t="shared" si="618"/>
        <v>47.407325677952805</v>
      </c>
      <c r="AP452" s="46">
        <f t="shared" si="619"/>
        <v>52.267022150940065</v>
      </c>
    </row>
    <row r="453" spans="1:42" ht="15" thickBot="1" x14ac:dyDescent="0.4">
      <c r="A453" s="63">
        <f>Symbol!A453</f>
        <v>42350</v>
      </c>
      <c r="B453" s="12">
        <f>Symbol!B453</f>
        <v>452.334991</v>
      </c>
      <c r="C453" s="64">
        <f>Symbol!C453</f>
        <v>469.10299700000002</v>
      </c>
      <c r="D453" s="12">
        <f>Symbol!D453</f>
        <v>410.74099699999999</v>
      </c>
      <c r="E453" s="64">
        <f>Symbol!E453</f>
        <v>434.99700899999999</v>
      </c>
      <c r="F453" s="12">
        <f>Symbol!G453</f>
        <v>131969000</v>
      </c>
      <c r="H453" s="24">
        <f t="shared" si="593"/>
        <v>0</v>
      </c>
      <c r="I453" s="7">
        <f t="shared" si="594"/>
        <v>388.78298999999998</v>
      </c>
      <c r="J453" s="30">
        <f t="shared" si="595"/>
        <v>395.53601099999997</v>
      </c>
      <c r="K453" s="60">
        <f t="shared" si="596"/>
        <v>-4.9392363578046321E-2</v>
      </c>
      <c r="L453" s="50">
        <f t="shared" si="597"/>
        <v>415.56298800000002</v>
      </c>
      <c r="M453" s="60">
        <f t="shared" si="598"/>
        <v>-4.8012038984246198E-3</v>
      </c>
      <c r="N453" s="50">
        <f t="shared" si="599"/>
        <v>417.56298800000002</v>
      </c>
      <c r="O453" s="60">
        <f t="shared" si="600"/>
        <v>5.0033212429016647E-3</v>
      </c>
      <c r="P453" s="50">
        <f t="shared" si="601"/>
        <v>415.47900399999997</v>
      </c>
      <c r="Q453" s="60">
        <f t="shared" si="602"/>
        <v>-8.4112894600479535E-2</v>
      </c>
      <c r="R453" s="50">
        <f t="shared" si="603"/>
        <v>451.93798800000002</v>
      </c>
      <c r="S453" s="60">
        <f t="shared" si="604"/>
        <v>3.8205820526937148E-2</v>
      </c>
      <c r="T453" s="57">
        <f t="shared" si="620"/>
        <v>0.16601500000001579</v>
      </c>
      <c r="U453" s="8">
        <f t="shared" si="621"/>
        <v>0.16601500000001579</v>
      </c>
      <c r="V453" s="8">
        <f t="shared" si="622"/>
        <v>0</v>
      </c>
      <c r="W453" s="8">
        <f t="shared" si="623"/>
        <v>2.2938580000000042</v>
      </c>
      <c r="X453" s="8">
        <f t="shared" si="624"/>
        <v>7.5347855714285776</v>
      </c>
      <c r="Y453" s="8">
        <f t="shared" si="625"/>
        <v>0.30443573718914657</v>
      </c>
      <c r="Z453" s="30">
        <f t="shared" si="626"/>
        <v>23.338500204322642</v>
      </c>
      <c r="AA453" s="48">
        <f t="shared" si="605"/>
        <v>36.038606871117793</v>
      </c>
      <c r="AB453" s="41">
        <f t="shared" si="606"/>
        <v>405.54949950000002</v>
      </c>
      <c r="AC453" s="41">
        <f t="shared" si="607"/>
        <v>409.55399566666665</v>
      </c>
      <c r="AD453" s="41">
        <f t="shared" si="608"/>
        <v>419.21579579999997</v>
      </c>
      <c r="AE453" s="44">
        <f t="shared" si="609"/>
        <v>412.35759260000003</v>
      </c>
      <c r="AF453" s="44">
        <f t="shared" si="610"/>
        <v>412.06853020000005</v>
      </c>
      <c r="AG453" s="44">
        <f t="shared" si="611"/>
        <v>420.7935985200001</v>
      </c>
      <c r="AH453" s="41">
        <f t="shared" si="612"/>
        <v>392.89365633333335</v>
      </c>
      <c r="AI453" s="41">
        <f t="shared" si="613"/>
        <v>30552196503.792667</v>
      </c>
      <c r="AJ453" s="41">
        <f t="shared" si="614"/>
        <v>0</v>
      </c>
      <c r="AK453" s="41">
        <f t="shared" si="615"/>
        <v>30552196503.792667</v>
      </c>
      <c r="AL453" s="41">
        <f t="shared" ref="AL453:AM453" si="686">SUM(AJ453:AJ466)</f>
        <v>253681386110.57654</v>
      </c>
      <c r="AM453" s="41">
        <f t="shared" si="686"/>
        <v>231675107660.92462</v>
      </c>
      <c r="AN453" s="41">
        <f t="shared" si="617"/>
        <v>1.0949876690328764</v>
      </c>
      <c r="AO453" s="41">
        <f t="shared" si="618"/>
        <v>52.267022150940065</v>
      </c>
      <c r="AP453" s="46">
        <f t="shared" si="619"/>
        <v>58.826687250997466</v>
      </c>
    </row>
    <row r="454" spans="1:42" ht="15" thickBot="1" x14ac:dyDescent="0.4">
      <c r="A454" s="63">
        <f>Symbol!A454</f>
        <v>42351</v>
      </c>
      <c r="B454" s="12">
        <f>Symbol!B454</f>
        <v>431.66000400000001</v>
      </c>
      <c r="C454" s="64">
        <f>Symbol!C454</f>
        <v>441.67999300000002</v>
      </c>
      <c r="D454" s="12">
        <f>Symbol!D454</f>
        <v>426.26800500000002</v>
      </c>
      <c r="E454" s="64">
        <f>Symbol!E454</f>
        <v>433.75500499999998</v>
      </c>
      <c r="F454" s="12">
        <f>Symbol!G454</f>
        <v>55050600</v>
      </c>
      <c r="H454" s="24">
        <f t="shared" si="593"/>
        <v>0</v>
      </c>
      <c r="I454" s="7">
        <f t="shared" si="594"/>
        <v>395.53601099999997</v>
      </c>
      <c r="J454" s="30">
        <f t="shared" si="595"/>
        <v>415.56298800000002</v>
      </c>
      <c r="K454" s="60">
        <f t="shared" si="596"/>
        <v>-4.8012038984246198E-3</v>
      </c>
      <c r="L454" s="50">
        <f t="shared" si="597"/>
        <v>417.56298800000002</v>
      </c>
      <c r="M454" s="60">
        <f t="shared" si="598"/>
        <v>5.0033212429016647E-3</v>
      </c>
      <c r="N454" s="50">
        <f t="shared" si="599"/>
        <v>415.47900399999997</v>
      </c>
      <c r="O454" s="60">
        <f t="shared" si="600"/>
        <v>-8.4112894600479535E-2</v>
      </c>
      <c r="P454" s="50">
        <f t="shared" si="601"/>
        <v>451.93798800000002</v>
      </c>
      <c r="Q454" s="60">
        <f t="shared" si="602"/>
        <v>3.8205820526937148E-2</v>
      </c>
      <c r="R454" s="50">
        <f t="shared" si="603"/>
        <v>434.99700899999999</v>
      </c>
      <c r="S454" s="60">
        <f t="shared" si="604"/>
        <v>2.8592851035808822E-3</v>
      </c>
      <c r="T454" s="57">
        <f t="shared" si="620"/>
        <v>-6.7530209999999897</v>
      </c>
      <c r="U454" s="8">
        <f t="shared" si="621"/>
        <v>0</v>
      </c>
      <c r="V454" s="8">
        <f t="shared" si="622"/>
        <v>6.7530209999999897</v>
      </c>
      <c r="W454" s="8">
        <f t="shared" si="623"/>
        <v>3.6846421428571472</v>
      </c>
      <c r="X454" s="8">
        <f t="shared" si="624"/>
        <v>7.5347855714285776</v>
      </c>
      <c r="Y454" s="8">
        <f t="shared" si="625"/>
        <v>0.48901751853816161</v>
      </c>
      <c r="Z454" s="30">
        <f t="shared" si="626"/>
        <v>32.841622912418984</v>
      </c>
      <c r="AA454" s="48">
        <f t="shared" si="605"/>
        <v>42.299034690056118</v>
      </c>
      <c r="AB454" s="41">
        <f t="shared" si="606"/>
        <v>416.56298800000002</v>
      </c>
      <c r="AC454" s="41">
        <f t="shared" si="607"/>
        <v>416.20166</v>
      </c>
      <c r="AD454" s="41">
        <f t="shared" si="608"/>
        <v>427.10799540000005</v>
      </c>
      <c r="AE454" s="44">
        <f t="shared" si="609"/>
        <v>416.32939440000001</v>
      </c>
      <c r="AF454" s="44">
        <f t="shared" si="610"/>
        <v>425.77392560000004</v>
      </c>
      <c r="AG454" s="44">
        <f t="shared" si="611"/>
        <v>427.70971664000001</v>
      </c>
      <c r="AH454" s="41">
        <f t="shared" si="612"/>
        <v>393.63867199999999</v>
      </c>
      <c r="AI454" s="41">
        <f t="shared" si="613"/>
        <v>24978656842.697598</v>
      </c>
      <c r="AJ454" s="41">
        <f t="shared" si="614"/>
        <v>0</v>
      </c>
      <c r="AK454" s="41">
        <f t="shared" si="615"/>
        <v>24978656842.697598</v>
      </c>
      <c r="AL454" s="41">
        <f t="shared" ref="AL454:AM454" si="687">SUM(AJ454:AJ467)</f>
        <v>287355906136.97656</v>
      </c>
      <c r="AM454" s="41">
        <f t="shared" si="687"/>
        <v>201122911157.13196</v>
      </c>
      <c r="AN454" s="41">
        <f t="shared" si="617"/>
        <v>1.4287576909249939</v>
      </c>
      <c r="AO454" s="41">
        <f t="shared" si="618"/>
        <v>58.826687250997466</v>
      </c>
      <c r="AP454" s="46">
        <f t="shared" si="619"/>
        <v>57.769221113058734</v>
      </c>
    </row>
    <row r="455" spans="1:42" ht="15" thickBot="1" x14ac:dyDescent="0.4">
      <c r="A455" s="63">
        <f>Symbol!A455</f>
        <v>42352</v>
      </c>
      <c r="B455" s="12">
        <f>Symbol!B455</f>
        <v>433.27200299999998</v>
      </c>
      <c r="C455" s="64">
        <f>Symbol!C455</f>
        <v>447.141998</v>
      </c>
      <c r="D455" s="12">
        <f>Symbol!D455</f>
        <v>430.45599399999998</v>
      </c>
      <c r="E455" s="64">
        <f>Symbol!E455</f>
        <v>444.182007</v>
      </c>
      <c r="F455" s="12">
        <f>Symbol!G455</f>
        <v>130496000</v>
      </c>
      <c r="H455" s="24">
        <f t="shared" si="593"/>
        <v>0</v>
      </c>
      <c r="I455" s="7">
        <f t="shared" si="594"/>
        <v>415.56298800000002</v>
      </c>
      <c r="J455" s="30">
        <f t="shared" si="595"/>
        <v>417.56298800000002</v>
      </c>
      <c r="K455" s="60">
        <f t="shared" si="596"/>
        <v>5.0033212429016647E-3</v>
      </c>
      <c r="L455" s="50">
        <f t="shared" si="597"/>
        <v>415.47900399999997</v>
      </c>
      <c r="M455" s="60">
        <f t="shared" si="598"/>
        <v>-8.4112894600479535E-2</v>
      </c>
      <c r="N455" s="50">
        <f t="shared" si="599"/>
        <v>451.93798800000002</v>
      </c>
      <c r="O455" s="60">
        <f t="shared" si="600"/>
        <v>3.8205820526937148E-2</v>
      </c>
      <c r="P455" s="50">
        <f t="shared" si="601"/>
        <v>434.99700899999999</v>
      </c>
      <c r="Q455" s="60">
        <f t="shared" si="602"/>
        <v>2.8592851035808822E-3</v>
      </c>
      <c r="R455" s="50">
        <f t="shared" si="603"/>
        <v>433.75500499999998</v>
      </c>
      <c r="S455" s="60">
        <f t="shared" si="604"/>
        <v>-2.3754534011929368E-2</v>
      </c>
      <c r="T455" s="57">
        <f t="shared" si="620"/>
        <v>-20.026977000000045</v>
      </c>
      <c r="U455" s="8">
        <f t="shared" si="621"/>
        <v>0</v>
      </c>
      <c r="V455" s="8">
        <f t="shared" si="622"/>
        <v>20.026977000000045</v>
      </c>
      <c r="W455" s="8">
        <f t="shared" si="623"/>
        <v>3.9736414285714341</v>
      </c>
      <c r="X455" s="8">
        <f t="shared" si="624"/>
        <v>7.0524269285714354</v>
      </c>
      <c r="Y455" s="8">
        <f t="shared" si="625"/>
        <v>0.56344311948459269</v>
      </c>
      <c r="Z455" s="30">
        <f t="shared" si="626"/>
        <v>36.038606871117793</v>
      </c>
      <c r="AA455" s="48">
        <f t="shared" si="605"/>
        <v>41.144083546011785</v>
      </c>
      <c r="AB455" s="41">
        <f t="shared" si="606"/>
        <v>416.52099599999997</v>
      </c>
      <c r="AC455" s="41">
        <f t="shared" si="607"/>
        <v>428.32666</v>
      </c>
      <c r="AD455" s="41">
        <f t="shared" si="608"/>
        <v>430.74639879999995</v>
      </c>
      <c r="AE455" s="44">
        <f t="shared" si="609"/>
        <v>430.47939439999999</v>
      </c>
      <c r="AF455" s="44">
        <f t="shared" si="610"/>
        <v>430.82299786666664</v>
      </c>
      <c r="AG455" s="44">
        <f t="shared" si="611"/>
        <v>432.36875968000004</v>
      </c>
      <c r="AH455" s="41">
        <f t="shared" si="612"/>
        <v>407.02532933333333</v>
      </c>
      <c r="AI455" s="41">
        <f t="shared" si="613"/>
        <v>23526633870.927734</v>
      </c>
      <c r="AJ455" s="41">
        <f t="shared" si="614"/>
        <v>0</v>
      </c>
      <c r="AK455" s="41">
        <f t="shared" si="615"/>
        <v>23526633870.927734</v>
      </c>
      <c r="AL455" s="41">
        <f t="shared" ref="AL455:AM455" si="688">SUM(AJ455:AJ468)</f>
        <v>287355906136.97656</v>
      </c>
      <c r="AM455" s="41">
        <f t="shared" si="688"/>
        <v>210064520519.97855</v>
      </c>
      <c r="AN455" s="41">
        <f t="shared" si="617"/>
        <v>1.3679411707682787</v>
      </c>
      <c r="AO455" s="41">
        <f t="shared" si="618"/>
        <v>57.769221113058734</v>
      </c>
      <c r="AP455" s="46">
        <f t="shared" si="619"/>
        <v>57.912242605088856</v>
      </c>
    </row>
    <row r="456" spans="1:42" ht="15" thickBot="1" x14ac:dyDescent="0.4">
      <c r="A456" s="63">
        <f>Symbol!A456</f>
        <v>42353</v>
      </c>
      <c r="B456" s="12">
        <f>Symbol!B456</f>
        <v>443.87799100000001</v>
      </c>
      <c r="C456" s="64">
        <f>Symbol!C456</f>
        <v>465.32101399999999</v>
      </c>
      <c r="D456" s="12">
        <f>Symbol!D456</f>
        <v>443.87799100000001</v>
      </c>
      <c r="E456" s="64">
        <f>Symbol!E456</f>
        <v>465.32101399999999</v>
      </c>
      <c r="F456" s="12">
        <f>Symbol!G456</f>
        <v>83121104</v>
      </c>
      <c r="H456" s="24">
        <f t="shared" si="593"/>
        <v>1</v>
      </c>
      <c r="I456" s="7">
        <f t="shared" si="594"/>
        <v>417.56298800000002</v>
      </c>
      <c r="J456" s="30">
        <f t="shared" si="595"/>
        <v>415.47900399999997</v>
      </c>
      <c r="K456" s="60">
        <f t="shared" si="596"/>
        <v>-8.4112894600479535E-2</v>
      </c>
      <c r="L456" s="50">
        <f t="shared" si="597"/>
        <v>451.93798800000002</v>
      </c>
      <c r="M456" s="60">
        <f t="shared" si="598"/>
        <v>3.8205820526937148E-2</v>
      </c>
      <c r="N456" s="50">
        <f t="shared" si="599"/>
        <v>434.99700899999999</v>
      </c>
      <c r="O456" s="60">
        <f t="shared" si="600"/>
        <v>2.8592851035808822E-3</v>
      </c>
      <c r="P456" s="50">
        <f t="shared" si="601"/>
        <v>433.75500499999998</v>
      </c>
      <c r="Q456" s="60">
        <f t="shared" si="602"/>
        <v>-2.3754534011929368E-2</v>
      </c>
      <c r="R456" s="50">
        <f t="shared" si="603"/>
        <v>444.182007</v>
      </c>
      <c r="S456" s="60">
        <f t="shared" si="604"/>
        <v>-4.6493115980400804E-2</v>
      </c>
      <c r="T456" s="57">
        <f t="shared" si="620"/>
        <v>-2</v>
      </c>
      <c r="U456" s="8">
        <f t="shared" si="621"/>
        <v>0</v>
      </c>
      <c r="V456" s="8">
        <f t="shared" si="622"/>
        <v>2</v>
      </c>
      <c r="W456" s="8">
        <f t="shared" si="623"/>
        <v>4.1212855000000035</v>
      </c>
      <c r="X456" s="8">
        <f t="shared" si="624"/>
        <v>5.6219285714285752</v>
      </c>
      <c r="Y456" s="8">
        <f t="shared" si="625"/>
        <v>0.73307325904938581</v>
      </c>
      <c r="Z456" s="30">
        <f t="shared" si="626"/>
        <v>42.299034690056118</v>
      </c>
      <c r="AA456" s="48">
        <f t="shared" si="605"/>
        <v>36.895465135481999</v>
      </c>
      <c r="AB456" s="41">
        <f t="shared" si="606"/>
        <v>433.70849599999997</v>
      </c>
      <c r="AC456" s="41">
        <f t="shared" si="607"/>
        <v>434.13800033333331</v>
      </c>
      <c r="AD456" s="41">
        <f t="shared" si="608"/>
        <v>436.07020260000002</v>
      </c>
      <c r="AE456" s="44">
        <f t="shared" si="609"/>
        <v>437.86979960000008</v>
      </c>
      <c r="AF456" s="44">
        <f t="shared" si="610"/>
        <v>435.27980133333335</v>
      </c>
      <c r="AG456" s="44">
        <f t="shared" si="611"/>
        <v>439.92668448000006</v>
      </c>
      <c r="AH456" s="41">
        <f t="shared" si="612"/>
        <v>415.65798933333332</v>
      </c>
      <c r="AI456" s="41">
        <f t="shared" si="613"/>
        <v>37790460547.816528</v>
      </c>
      <c r="AJ456" s="41">
        <f t="shared" si="614"/>
        <v>37790460547.816528</v>
      </c>
      <c r="AK456" s="41">
        <f t="shared" si="615"/>
        <v>0</v>
      </c>
      <c r="AL456" s="41">
        <f t="shared" ref="AL456:AM456" si="689">SUM(AJ456:AJ469)</f>
        <v>287355906136.97656</v>
      </c>
      <c r="AM456" s="41">
        <f t="shared" si="689"/>
        <v>208836078857.44681</v>
      </c>
      <c r="AN456" s="41">
        <f t="shared" si="617"/>
        <v>1.3759878451516419</v>
      </c>
      <c r="AO456" s="41">
        <f t="shared" si="618"/>
        <v>57.912242605088856</v>
      </c>
      <c r="AP456" s="46">
        <f t="shared" si="619"/>
        <v>52.078694980902895</v>
      </c>
    </row>
    <row r="457" spans="1:42" ht="15" thickBot="1" x14ac:dyDescent="0.4">
      <c r="A457" s="63">
        <f>Symbol!A457</f>
        <v>42354</v>
      </c>
      <c r="B457" s="12">
        <f>Symbol!B457</f>
        <v>465.20800800000001</v>
      </c>
      <c r="C457" s="64">
        <f>Symbol!C457</f>
        <v>465.20800800000001</v>
      </c>
      <c r="D457" s="12">
        <f>Symbol!D457</f>
        <v>443.85101300000002</v>
      </c>
      <c r="E457" s="64">
        <f>Symbol!E457</f>
        <v>454.93398999999999</v>
      </c>
      <c r="F457" s="12">
        <f>Symbol!G457</f>
        <v>107944000</v>
      </c>
      <c r="H457" s="24">
        <f t="shared" ref="H457:H520" si="690">IF(SIGN(I457-J457)=-1,0,1)</f>
        <v>0</v>
      </c>
      <c r="I457" s="7">
        <f t="shared" ref="I457:I520" si="691">E451</f>
        <v>415.47900399999997</v>
      </c>
      <c r="J457" s="30">
        <f t="shared" ref="J457:J520" si="692">I458</f>
        <v>451.93798800000002</v>
      </c>
      <c r="K457" s="60">
        <f t="shared" ref="K457:K520" si="693">LN(J457/L457)</f>
        <v>3.8205820526937148E-2</v>
      </c>
      <c r="L457" s="50">
        <f t="shared" ref="L457:L520" si="694">J458</f>
        <v>434.99700899999999</v>
      </c>
      <c r="M457" s="60">
        <f t="shared" ref="M457:M520" si="695">LN(L457/N457)</f>
        <v>2.8592851035808822E-3</v>
      </c>
      <c r="N457" s="50">
        <f t="shared" ref="N457:N520" si="696">L458</f>
        <v>433.75500499999998</v>
      </c>
      <c r="O457" s="60">
        <f t="shared" ref="O457:O520" si="697">LN(N457/P457)</f>
        <v>-2.3754534011929368E-2</v>
      </c>
      <c r="P457" s="50">
        <f t="shared" ref="P457:P520" si="698">N458</f>
        <v>444.182007</v>
      </c>
      <c r="Q457" s="60">
        <f t="shared" ref="Q457:Q520" si="699">LN(P457/R457)</f>
        <v>-4.6493115980400804E-2</v>
      </c>
      <c r="R457" s="50">
        <f t="shared" ref="R457:R520" si="700">P458</f>
        <v>465.32101399999999</v>
      </c>
      <c r="S457" s="60">
        <f t="shared" ref="S457:S520" si="701">LN(R457/R458)</f>
        <v>2.2575188588526796E-2</v>
      </c>
      <c r="T457" s="57">
        <f t="shared" si="620"/>
        <v>2.0839840000000436</v>
      </c>
      <c r="U457" s="8">
        <f t="shared" si="621"/>
        <v>2.0839840000000436</v>
      </c>
      <c r="V457" s="8">
        <f t="shared" si="622"/>
        <v>0</v>
      </c>
      <c r="W457" s="8">
        <f t="shared" si="623"/>
        <v>4.1212855000000035</v>
      </c>
      <c r="X457" s="8">
        <f t="shared" si="624"/>
        <v>5.8954292857142878</v>
      </c>
      <c r="Y457" s="8">
        <f t="shared" si="625"/>
        <v>0.69906452953080755</v>
      </c>
      <c r="Z457" s="30">
        <f t="shared" si="626"/>
        <v>41.144083546011785</v>
      </c>
      <c r="AA457" s="48">
        <f t="shared" ref="AA457:AA520" si="702">Z459</f>
        <v>48.383970625871591</v>
      </c>
      <c r="AB457" s="41">
        <f t="shared" ref="AB457:AB520" si="703">SUM(I458:I459)/2</f>
        <v>443.46749850000003</v>
      </c>
      <c r="AC457" s="41">
        <f t="shared" ref="AC457:AC520" si="704">SUM(I458:I460)/3</f>
        <v>440.23000066666668</v>
      </c>
      <c r="AD457" s="41">
        <f t="shared" ref="AD457:AD520" si="705">SUM(I458:I462)/5</f>
        <v>446.03860460000004</v>
      </c>
      <c r="AE457" s="44">
        <f t="shared" ref="AE457:AE520" si="706">($AR$1*I458)+((1-$AR$1)*AB458)</f>
        <v>437.88840319999997</v>
      </c>
      <c r="AF457" s="44">
        <f t="shared" ref="AF457:AF520" si="707">($AR$1*I458)+((1-$AR$1)*AC458)</f>
        <v>440.50333653333337</v>
      </c>
      <c r="AG457" s="44">
        <f t="shared" ref="AG457:AG520" si="708">($AR$1*I458)+((1-$AR$1)*AD458)</f>
        <v>447.6978416</v>
      </c>
      <c r="AH457" s="41">
        <f t="shared" ref="AH457:AH520" si="709">(C451+D451+E451)/3</f>
        <v>415.51200366666666</v>
      </c>
      <c r="AI457" s="41">
        <f t="shared" ref="AI457:AI520" si="710">AH457*F451</f>
        <v>21664338807.975967</v>
      </c>
      <c r="AJ457" s="41">
        <f t="shared" ref="AJ457:AJ520" si="711">IF(AH457&gt;AH458,AI457,0)</f>
        <v>0</v>
      </c>
      <c r="AK457" s="41">
        <f t="shared" ref="AK457:AK520" si="712">IF(AH457&lt;AH458,AI457,0)</f>
        <v>21664338807.975967</v>
      </c>
      <c r="AL457" s="41">
        <f t="shared" ref="AL457:AM457" si="713">SUM(AJ457:AJ470)</f>
        <v>249565445589.16</v>
      </c>
      <c r="AM457" s="41">
        <f t="shared" si="713"/>
        <v>229642886494.95795</v>
      </c>
      <c r="AN457" s="41">
        <f t="shared" ref="AN457:AN520" si="714">AL457/AM457</f>
        <v>1.0867545230696247</v>
      </c>
      <c r="AO457" s="41">
        <f t="shared" ref="AO457:AO520" si="715">(100-(100)/(1+AN457))</f>
        <v>52.078694980902895</v>
      </c>
      <c r="AP457" s="46">
        <f t="shared" ref="AP457:AP520" si="716">AO458</f>
        <v>51.628292902781091</v>
      </c>
    </row>
    <row r="458" spans="1:42" ht="15" thickBot="1" x14ac:dyDescent="0.4">
      <c r="A458" s="63">
        <f>Symbol!A458</f>
        <v>42355</v>
      </c>
      <c r="B458" s="12">
        <f>Symbol!B458</f>
        <v>454.77700800000002</v>
      </c>
      <c r="C458" s="64">
        <f>Symbol!C458</f>
        <v>457.85998499999999</v>
      </c>
      <c r="D458" s="12">
        <f>Symbol!D458</f>
        <v>448.858002</v>
      </c>
      <c r="E458" s="64">
        <f>Symbol!E458</f>
        <v>456.07800300000002</v>
      </c>
      <c r="F458" s="12">
        <f>Symbol!G458</f>
        <v>47978400</v>
      </c>
      <c r="H458" s="24">
        <f t="shared" si="690"/>
        <v>1</v>
      </c>
      <c r="I458" s="7">
        <f t="shared" si="691"/>
        <v>451.93798800000002</v>
      </c>
      <c r="J458" s="30">
        <f t="shared" si="692"/>
        <v>434.99700899999999</v>
      </c>
      <c r="K458" s="60">
        <f t="shared" si="693"/>
        <v>2.8592851035808822E-3</v>
      </c>
      <c r="L458" s="50">
        <f t="shared" si="694"/>
        <v>433.75500499999998</v>
      </c>
      <c r="M458" s="60">
        <f t="shared" si="695"/>
        <v>-2.3754534011929368E-2</v>
      </c>
      <c r="N458" s="50">
        <f t="shared" si="696"/>
        <v>444.182007</v>
      </c>
      <c r="O458" s="60">
        <f t="shared" si="697"/>
        <v>-4.6493115980400804E-2</v>
      </c>
      <c r="P458" s="50">
        <f t="shared" si="698"/>
        <v>465.32101399999999</v>
      </c>
      <c r="Q458" s="60">
        <f t="shared" si="699"/>
        <v>2.2575188588526796E-2</v>
      </c>
      <c r="R458" s="50">
        <f t="shared" si="700"/>
        <v>454.93398999999999</v>
      </c>
      <c r="S458" s="60">
        <f t="shared" si="701"/>
        <v>-2.511522592755252E-3</v>
      </c>
      <c r="T458" s="57">
        <f t="shared" ref="T458:T521" si="717">I457-I458</f>
        <v>-36.458984000000044</v>
      </c>
      <c r="U458" s="8">
        <f t="shared" ref="U458:U521" si="718">IF(T458&gt;0,T458,0)</f>
        <v>0</v>
      </c>
      <c r="V458" s="8">
        <f t="shared" ref="V458:V521" si="719">IF(T458&lt;0,-T458,0)</f>
        <v>36.458984000000044</v>
      </c>
      <c r="W458" s="8">
        <f t="shared" ref="W458:W521" si="720">SUM(U458:U471)/14</f>
        <v>3.9724295000000001</v>
      </c>
      <c r="X458" s="8">
        <f t="shared" ref="X458:X521" si="721">SUM(V458:V471)/14</f>
        <v>6.7942852857142872</v>
      </c>
      <c r="Y458" s="8">
        <f t="shared" ref="Y458:Y521" si="722">W458/X458</f>
        <v>0.58467216682120471</v>
      </c>
      <c r="Z458" s="30">
        <f t="shared" ref="Z458:Z521" si="723">(100-(100/(1+Y458)))</f>
        <v>36.895465135481999</v>
      </c>
      <c r="AA458" s="48">
        <f t="shared" si="702"/>
        <v>56.497609177553073</v>
      </c>
      <c r="AB458" s="41">
        <f t="shared" si="703"/>
        <v>434.37600699999996</v>
      </c>
      <c r="AC458" s="41">
        <f t="shared" si="704"/>
        <v>437.64467366666668</v>
      </c>
      <c r="AD458" s="41">
        <f t="shared" si="705"/>
        <v>446.63780500000001</v>
      </c>
      <c r="AE458" s="44">
        <f t="shared" si="706"/>
        <v>438.17420659999999</v>
      </c>
      <c r="AF458" s="44">
        <f t="shared" si="707"/>
        <v>445.20154206666666</v>
      </c>
      <c r="AG458" s="44">
        <f t="shared" si="708"/>
        <v>447.68260484000001</v>
      </c>
      <c r="AH458" s="41">
        <f t="shared" si="709"/>
        <v>439.71899400000001</v>
      </c>
      <c r="AI458" s="41">
        <f t="shared" si="710"/>
        <v>48784184070.335999</v>
      </c>
      <c r="AJ458" s="41">
        <f t="shared" si="711"/>
        <v>48784184070.335999</v>
      </c>
      <c r="AK458" s="41">
        <f t="shared" si="712"/>
        <v>0</v>
      </c>
      <c r="AL458" s="41">
        <f t="shared" ref="AL458:AM458" si="724">SUM(AJ458:AJ471)</f>
        <v>249565445589.16</v>
      </c>
      <c r="AM458" s="41">
        <f t="shared" si="724"/>
        <v>233823470753.87201</v>
      </c>
      <c r="AN458" s="41">
        <f t="shared" si="714"/>
        <v>1.0673241859961029</v>
      </c>
      <c r="AO458" s="41">
        <f t="shared" si="715"/>
        <v>51.628292902781091</v>
      </c>
      <c r="AP458" s="46">
        <f t="shared" si="716"/>
        <v>48.314757701666323</v>
      </c>
    </row>
    <row r="459" spans="1:42" ht="15" thickBot="1" x14ac:dyDescent="0.4">
      <c r="A459" s="63">
        <f>Symbol!A459</f>
        <v>42356</v>
      </c>
      <c r="B459" s="12">
        <f>Symbol!B459</f>
        <v>455.84698500000002</v>
      </c>
      <c r="C459" s="64">
        <f>Symbol!C459</f>
        <v>465.17700200000002</v>
      </c>
      <c r="D459" s="12">
        <f>Symbol!D459</f>
        <v>454.94000199999999</v>
      </c>
      <c r="E459" s="64">
        <f>Symbol!E459</f>
        <v>463.61599699999999</v>
      </c>
      <c r="F459" s="12">
        <f>Symbol!G459</f>
        <v>60220100</v>
      </c>
      <c r="H459" s="24">
        <f t="shared" si="690"/>
        <v>1</v>
      </c>
      <c r="I459" s="7">
        <f t="shared" si="691"/>
        <v>434.99700899999999</v>
      </c>
      <c r="J459" s="30">
        <f t="shared" si="692"/>
        <v>433.75500499999998</v>
      </c>
      <c r="K459" s="60">
        <f t="shared" si="693"/>
        <v>-2.3754534011929368E-2</v>
      </c>
      <c r="L459" s="50">
        <f t="shared" si="694"/>
        <v>444.182007</v>
      </c>
      <c r="M459" s="60">
        <f t="shared" si="695"/>
        <v>-4.6493115980400804E-2</v>
      </c>
      <c r="N459" s="50">
        <f t="shared" si="696"/>
        <v>465.32101399999999</v>
      </c>
      <c r="O459" s="60">
        <f t="shared" si="697"/>
        <v>2.2575188588526796E-2</v>
      </c>
      <c r="P459" s="50">
        <f t="shared" si="698"/>
        <v>454.93398999999999</v>
      </c>
      <c r="Q459" s="60">
        <f t="shared" si="699"/>
        <v>-2.511522592755252E-3</v>
      </c>
      <c r="R459" s="50">
        <f t="shared" si="700"/>
        <v>456.07800300000002</v>
      </c>
      <c r="S459" s="60">
        <f t="shared" si="701"/>
        <v>-1.6392762814012328E-2</v>
      </c>
      <c r="T459" s="57">
        <f t="shared" si="717"/>
        <v>16.940979000000027</v>
      </c>
      <c r="U459" s="8">
        <f t="shared" si="718"/>
        <v>16.940979000000027</v>
      </c>
      <c r="V459" s="8">
        <f t="shared" si="719"/>
        <v>0</v>
      </c>
      <c r="W459" s="8">
        <f t="shared" si="720"/>
        <v>3.9724295000000001</v>
      </c>
      <c r="X459" s="8">
        <f t="shared" si="721"/>
        <v>4.2377885714285686</v>
      </c>
      <c r="Y459" s="8">
        <f t="shared" si="722"/>
        <v>0.93738265443027624</v>
      </c>
      <c r="Z459" s="30">
        <f t="shared" si="723"/>
        <v>48.383970625871591</v>
      </c>
      <c r="AA459" s="48">
        <f t="shared" si="702"/>
        <v>53.885192244640947</v>
      </c>
      <c r="AB459" s="41">
        <f t="shared" si="703"/>
        <v>438.96850599999999</v>
      </c>
      <c r="AC459" s="41">
        <f t="shared" si="704"/>
        <v>447.75267533333334</v>
      </c>
      <c r="AD459" s="41">
        <f t="shared" si="705"/>
        <v>450.85400379999999</v>
      </c>
      <c r="AE459" s="44">
        <f t="shared" si="706"/>
        <v>450.55220940000004</v>
      </c>
      <c r="AF459" s="44">
        <f t="shared" si="707"/>
        <v>450.60087060000001</v>
      </c>
      <c r="AG459" s="44">
        <f t="shared" si="708"/>
        <v>452.21196276000001</v>
      </c>
      <c r="AH459" s="41">
        <f t="shared" si="709"/>
        <v>438.28033433333331</v>
      </c>
      <c r="AI459" s="41">
        <f t="shared" si="710"/>
        <v>57839417441.635666</v>
      </c>
      <c r="AJ459" s="41">
        <f t="shared" si="711"/>
        <v>57839417441.635666</v>
      </c>
      <c r="AK459" s="41">
        <f t="shared" si="712"/>
        <v>0</v>
      </c>
      <c r="AL459" s="41">
        <f t="shared" ref="AL459:AM459" si="725">SUM(AJ459:AJ472)</f>
        <v>218575435309.51401</v>
      </c>
      <c r="AM459" s="41">
        <f t="shared" si="725"/>
        <v>233823470753.87201</v>
      </c>
      <c r="AN459" s="41">
        <f t="shared" si="714"/>
        <v>0.93478825972774804</v>
      </c>
      <c r="AO459" s="41">
        <f t="shared" si="715"/>
        <v>48.314757701666323</v>
      </c>
      <c r="AP459" s="46">
        <f t="shared" si="716"/>
        <v>47.354118696726459</v>
      </c>
    </row>
    <row r="460" spans="1:42" ht="15" thickBot="1" x14ac:dyDescent="0.4">
      <c r="A460" s="63">
        <f>Symbol!A460</f>
        <v>42357</v>
      </c>
      <c r="B460" s="12">
        <f>Symbol!B460</f>
        <v>463.55200200000002</v>
      </c>
      <c r="C460" s="64">
        <f>Symbol!C460</f>
        <v>465.58099399999998</v>
      </c>
      <c r="D460" s="12">
        <f>Symbol!D460</f>
        <v>456.76501500000001</v>
      </c>
      <c r="E460" s="64">
        <f>Symbol!E460</f>
        <v>462.32199100000003</v>
      </c>
      <c r="F460" s="12">
        <f>Symbol!G460</f>
        <v>47892700</v>
      </c>
      <c r="H460" s="24">
        <f t="shared" si="690"/>
        <v>0</v>
      </c>
      <c r="I460" s="7">
        <f t="shared" si="691"/>
        <v>433.75500499999998</v>
      </c>
      <c r="J460" s="30">
        <f t="shared" si="692"/>
        <v>444.182007</v>
      </c>
      <c r="K460" s="60">
        <f t="shared" si="693"/>
        <v>-4.6493115980400804E-2</v>
      </c>
      <c r="L460" s="50">
        <f t="shared" si="694"/>
        <v>465.32101399999999</v>
      </c>
      <c r="M460" s="60">
        <f t="shared" si="695"/>
        <v>2.2575188588526796E-2</v>
      </c>
      <c r="N460" s="50">
        <f t="shared" si="696"/>
        <v>454.93398999999999</v>
      </c>
      <c r="O460" s="60">
        <f t="shared" si="697"/>
        <v>-2.511522592755252E-3</v>
      </c>
      <c r="P460" s="50">
        <f t="shared" si="698"/>
        <v>456.07800300000002</v>
      </c>
      <c r="Q460" s="60">
        <f t="shared" si="699"/>
        <v>-1.6392762814012328E-2</v>
      </c>
      <c r="R460" s="50">
        <f t="shared" si="700"/>
        <v>463.61599699999999</v>
      </c>
      <c r="S460" s="60">
        <f t="shared" si="701"/>
        <v>2.7950183687927969E-3</v>
      </c>
      <c r="T460" s="57">
        <f t="shared" si="717"/>
        <v>1.2420040000000085</v>
      </c>
      <c r="U460" s="8">
        <f t="shared" si="718"/>
        <v>1.2420040000000085</v>
      </c>
      <c r="V460" s="8">
        <f t="shared" si="719"/>
        <v>0</v>
      </c>
      <c r="W460" s="8">
        <f t="shared" si="720"/>
        <v>5.5037187142857125</v>
      </c>
      <c r="X460" s="8">
        <f t="shared" si="721"/>
        <v>4.2377885714285686</v>
      </c>
      <c r="Y460" s="8">
        <f t="shared" si="722"/>
        <v>1.2987242335288085</v>
      </c>
      <c r="Z460" s="30">
        <f t="shared" si="723"/>
        <v>56.497609177553073</v>
      </c>
      <c r="AA460" s="48">
        <f t="shared" si="702"/>
        <v>58.372384877646176</v>
      </c>
      <c r="AB460" s="41">
        <f t="shared" si="703"/>
        <v>454.75151049999999</v>
      </c>
      <c r="AC460" s="41">
        <f t="shared" si="704"/>
        <v>454.81233700000001</v>
      </c>
      <c r="AD460" s="41">
        <f t="shared" si="705"/>
        <v>456.82620220000001</v>
      </c>
      <c r="AE460" s="44">
        <f t="shared" si="706"/>
        <v>456.93840299999999</v>
      </c>
      <c r="AF460" s="44">
        <f t="shared" si="707"/>
        <v>455.85853660000004</v>
      </c>
      <c r="AG460" s="44">
        <f t="shared" si="708"/>
        <v>457.19976059999999</v>
      </c>
      <c r="AH460" s="41">
        <f t="shared" si="709"/>
        <v>433.90100100000001</v>
      </c>
      <c r="AI460" s="41">
        <f t="shared" si="710"/>
        <v>23886510445.6506</v>
      </c>
      <c r="AJ460" s="41">
        <f t="shared" si="711"/>
        <v>0</v>
      </c>
      <c r="AK460" s="41">
        <f t="shared" si="712"/>
        <v>23886510445.6506</v>
      </c>
      <c r="AL460" s="41">
        <f t="shared" ref="AL460:AM460" si="726">SUM(AJ460:AJ473)</f>
        <v>210320429899.82031</v>
      </c>
      <c r="AM460" s="41">
        <f t="shared" si="726"/>
        <v>233823470753.87201</v>
      </c>
      <c r="AN460" s="41">
        <f t="shared" si="714"/>
        <v>0.89948382521961823</v>
      </c>
      <c r="AO460" s="41">
        <f t="shared" si="715"/>
        <v>47.354118696726459</v>
      </c>
      <c r="AP460" s="46">
        <f t="shared" si="716"/>
        <v>47.509736327561278</v>
      </c>
    </row>
    <row r="461" spans="1:42" ht="15" thickBot="1" x14ac:dyDescent="0.4">
      <c r="A461" s="63">
        <f>Symbol!A461</f>
        <v>42358</v>
      </c>
      <c r="B461" s="12">
        <f>Symbol!B461</f>
        <v>462.23400900000001</v>
      </c>
      <c r="C461" s="64">
        <f>Symbol!C461</f>
        <v>462.64498900000001</v>
      </c>
      <c r="D461" s="12">
        <f>Symbol!D461</f>
        <v>434.33801299999999</v>
      </c>
      <c r="E461" s="64">
        <f>Symbol!E461</f>
        <v>442.68499800000001</v>
      </c>
      <c r="F461" s="12">
        <f>Symbol!G461</f>
        <v>75409400</v>
      </c>
      <c r="H461" s="24">
        <f t="shared" si="690"/>
        <v>0</v>
      </c>
      <c r="I461" s="7">
        <f t="shared" si="691"/>
        <v>444.182007</v>
      </c>
      <c r="J461" s="30">
        <f t="shared" si="692"/>
        <v>465.32101399999999</v>
      </c>
      <c r="K461" s="60">
        <f t="shared" si="693"/>
        <v>2.2575188588526796E-2</v>
      </c>
      <c r="L461" s="50">
        <f t="shared" si="694"/>
        <v>454.93398999999999</v>
      </c>
      <c r="M461" s="60">
        <f t="shared" si="695"/>
        <v>-2.511522592755252E-3</v>
      </c>
      <c r="N461" s="50">
        <f t="shared" si="696"/>
        <v>456.07800300000002</v>
      </c>
      <c r="O461" s="60">
        <f t="shared" si="697"/>
        <v>-1.6392762814012328E-2</v>
      </c>
      <c r="P461" s="50">
        <f t="shared" si="698"/>
        <v>463.61599699999999</v>
      </c>
      <c r="Q461" s="60">
        <f t="shared" si="699"/>
        <v>2.7950183687927969E-3</v>
      </c>
      <c r="R461" s="50">
        <f t="shared" si="700"/>
        <v>462.32199100000003</v>
      </c>
      <c r="S461" s="60">
        <f t="shared" si="701"/>
        <v>4.3403146885743558E-2</v>
      </c>
      <c r="T461" s="57">
        <f t="shared" si="717"/>
        <v>-10.427002000000016</v>
      </c>
      <c r="U461" s="8">
        <f t="shared" si="718"/>
        <v>0</v>
      </c>
      <c r="V461" s="8">
        <f t="shared" si="719"/>
        <v>10.427002000000016</v>
      </c>
      <c r="W461" s="8">
        <f t="shared" si="720"/>
        <v>5.4150041428571409</v>
      </c>
      <c r="X461" s="8">
        <f t="shared" si="721"/>
        <v>4.6341464999999982</v>
      </c>
      <c r="Y461" s="8">
        <f t="shared" si="722"/>
        <v>1.1685008540099333</v>
      </c>
      <c r="Z461" s="30">
        <f t="shared" si="723"/>
        <v>53.885192244640947</v>
      </c>
      <c r="AA461" s="48">
        <f t="shared" si="702"/>
        <v>63.432741063404812</v>
      </c>
      <c r="AB461" s="41">
        <f t="shared" si="703"/>
        <v>460.12750199999999</v>
      </c>
      <c r="AC461" s="41">
        <f t="shared" si="704"/>
        <v>458.777669</v>
      </c>
      <c r="AD461" s="41">
        <f t="shared" si="705"/>
        <v>460.45419899999996</v>
      </c>
      <c r="AE461" s="44">
        <f t="shared" si="706"/>
        <v>457.46900000000005</v>
      </c>
      <c r="AF461" s="44">
        <f t="shared" si="707"/>
        <v>459.63166679999995</v>
      </c>
      <c r="AG461" s="44">
        <f t="shared" si="708"/>
        <v>457.80579943999999</v>
      </c>
      <c r="AH461" s="41">
        <f t="shared" si="709"/>
        <v>440.59333299999997</v>
      </c>
      <c r="AI461" s="41">
        <f t="shared" si="710"/>
        <v>57495667583.167999</v>
      </c>
      <c r="AJ461" s="41">
        <f t="shared" si="711"/>
        <v>0</v>
      </c>
      <c r="AK461" s="41">
        <f t="shared" si="712"/>
        <v>57495667583.167999</v>
      </c>
      <c r="AL461" s="41">
        <f t="shared" ref="AL461:AM461" si="727">SUM(AJ461:AJ474)</f>
        <v>210320429899.82031</v>
      </c>
      <c r="AM461" s="41">
        <f t="shared" si="727"/>
        <v>232368682179.73792</v>
      </c>
      <c r="AN461" s="41">
        <f t="shared" si="714"/>
        <v>0.90511521572918674</v>
      </c>
      <c r="AO461" s="41">
        <f t="shared" si="715"/>
        <v>47.509736327561278</v>
      </c>
      <c r="AP461" s="46">
        <f t="shared" si="716"/>
        <v>51.775532360358113</v>
      </c>
    </row>
    <row r="462" spans="1:42" ht="15" thickBot="1" x14ac:dyDescent="0.4">
      <c r="A462" s="63">
        <f>Symbol!A462</f>
        <v>42359</v>
      </c>
      <c r="B462" s="12">
        <f>Symbol!B462</f>
        <v>442.83801299999999</v>
      </c>
      <c r="C462" s="64">
        <f>Symbol!C462</f>
        <v>444.72900399999997</v>
      </c>
      <c r="D462" s="12">
        <f>Symbol!D462</f>
        <v>427.31201199999998</v>
      </c>
      <c r="E462" s="64">
        <f>Symbol!E462</f>
        <v>438.63900799999999</v>
      </c>
      <c r="F462" s="12">
        <f>Symbol!G462</f>
        <v>77639696</v>
      </c>
      <c r="H462" s="24">
        <f t="shared" si="690"/>
        <v>1</v>
      </c>
      <c r="I462" s="7">
        <f t="shared" si="691"/>
        <v>465.32101399999999</v>
      </c>
      <c r="J462" s="30">
        <f t="shared" si="692"/>
        <v>454.93398999999999</v>
      </c>
      <c r="K462" s="60">
        <f t="shared" si="693"/>
        <v>-2.511522592755252E-3</v>
      </c>
      <c r="L462" s="50">
        <f t="shared" si="694"/>
        <v>456.07800300000002</v>
      </c>
      <c r="M462" s="60">
        <f t="shared" si="695"/>
        <v>-1.6392762814012328E-2</v>
      </c>
      <c r="N462" s="50">
        <f t="shared" si="696"/>
        <v>463.61599699999999</v>
      </c>
      <c r="O462" s="60">
        <f t="shared" si="697"/>
        <v>2.7950183687927969E-3</v>
      </c>
      <c r="P462" s="50">
        <f t="shared" si="698"/>
        <v>462.32199100000003</v>
      </c>
      <c r="Q462" s="60">
        <f t="shared" si="699"/>
        <v>4.3403146885743558E-2</v>
      </c>
      <c r="R462" s="50">
        <f t="shared" si="700"/>
        <v>442.68499800000001</v>
      </c>
      <c r="S462" s="60">
        <f t="shared" si="701"/>
        <v>9.1816820978499868E-3</v>
      </c>
      <c r="T462" s="57">
        <f t="shared" si="717"/>
        <v>-21.139006999999992</v>
      </c>
      <c r="U462" s="8">
        <f t="shared" si="718"/>
        <v>0</v>
      </c>
      <c r="V462" s="8">
        <f t="shared" si="719"/>
        <v>21.139006999999992</v>
      </c>
      <c r="W462" s="8">
        <f t="shared" si="720"/>
        <v>5.4538617142857095</v>
      </c>
      <c r="X462" s="8">
        <f t="shared" si="721"/>
        <v>3.8893606428571394</v>
      </c>
      <c r="Y462" s="8">
        <f t="shared" si="722"/>
        <v>1.402251479122101</v>
      </c>
      <c r="Z462" s="30">
        <f t="shared" si="723"/>
        <v>58.372384877646176</v>
      </c>
      <c r="AA462" s="48">
        <f t="shared" si="702"/>
        <v>62.168003587296901</v>
      </c>
      <c r="AB462" s="41">
        <f t="shared" si="703"/>
        <v>455.50599650000004</v>
      </c>
      <c r="AC462" s="41">
        <f t="shared" si="704"/>
        <v>458.20932999999997</v>
      </c>
      <c r="AD462" s="41">
        <f t="shared" si="705"/>
        <v>455.92699579999999</v>
      </c>
      <c r="AE462" s="44">
        <f t="shared" si="706"/>
        <v>458.86439800000005</v>
      </c>
      <c r="AF462" s="44">
        <f t="shared" si="707"/>
        <v>459.52439560000005</v>
      </c>
      <c r="AG462" s="44">
        <f t="shared" si="708"/>
        <v>453.12119752000001</v>
      </c>
      <c r="AH462" s="41">
        <f t="shared" si="709"/>
        <v>458.17333966666666</v>
      </c>
      <c r="AI462" s="41">
        <f t="shared" si="710"/>
        <v>38083873816.460327</v>
      </c>
      <c r="AJ462" s="41">
        <f t="shared" si="711"/>
        <v>38083873816.460327</v>
      </c>
      <c r="AK462" s="41">
        <f t="shared" si="712"/>
        <v>0</v>
      </c>
      <c r="AL462" s="41">
        <f t="shared" ref="AL462:AM462" si="728">SUM(AJ462:AJ475)</f>
        <v>210320429899.82031</v>
      </c>
      <c r="AM462" s="41">
        <f t="shared" si="728"/>
        <v>195895441404.00034</v>
      </c>
      <c r="AN462" s="41">
        <f t="shared" si="714"/>
        <v>1.0736361621915997</v>
      </c>
      <c r="AO462" s="41">
        <f t="shared" si="715"/>
        <v>51.775532360358113</v>
      </c>
      <c r="AP462" s="46">
        <f t="shared" si="716"/>
        <v>49.803850401942206</v>
      </c>
    </row>
    <row r="463" spans="1:42" ht="15" thickBot="1" x14ac:dyDescent="0.4">
      <c r="A463" s="63">
        <f>Symbol!A463</f>
        <v>42360</v>
      </c>
      <c r="B463" s="12">
        <f>Symbol!B463</f>
        <v>437.43600500000002</v>
      </c>
      <c r="C463" s="64">
        <f>Symbol!C463</f>
        <v>443.68798800000002</v>
      </c>
      <c r="D463" s="12">
        <f>Symbol!D463</f>
        <v>435.51599099999999</v>
      </c>
      <c r="E463" s="64">
        <f>Symbol!E463</f>
        <v>436.57199100000003</v>
      </c>
      <c r="F463" s="12">
        <f>Symbol!G463</f>
        <v>50840400</v>
      </c>
      <c r="H463" s="24">
        <f t="shared" si="690"/>
        <v>0</v>
      </c>
      <c r="I463" s="7">
        <f t="shared" si="691"/>
        <v>454.93398999999999</v>
      </c>
      <c r="J463" s="30">
        <f t="shared" si="692"/>
        <v>456.07800300000002</v>
      </c>
      <c r="K463" s="60">
        <f t="shared" si="693"/>
        <v>-1.6392762814012328E-2</v>
      </c>
      <c r="L463" s="50">
        <f t="shared" si="694"/>
        <v>463.61599699999999</v>
      </c>
      <c r="M463" s="60">
        <f t="shared" si="695"/>
        <v>2.7950183687927969E-3</v>
      </c>
      <c r="N463" s="50">
        <f t="shared" si="696"/>
        <v>462.32199100000003</v>
      </c>
      <c r="O463" s="60">
        <f t="shared" si="697"/>
        <v>4.3403146885743558E-2</v>
      </c>
      <c r="P463" s="50">
        <f t="shared" si="698"/>
        <v>442.68499800000001</v>
      </c>
      <c r="Q463" s="60">
        <f t="shared" si="699"/>
        <v>9.1816820978499868E-3</v>
      </c>
      <c r="R463" s="50">
        <f t="shared" si="700"/>
        <v>438.63900799999999</v>
      </c>
      <c r="S463" s="60">
        <f t="shared" si="701"/>
        <v>4.7234800419716462E-3</v>
      </c>
      <c r="T463" s="57">
        <f t="shared" si="717"/>
        <v>10.387023999999997</v>
      </c>
      <c r="U463" s="8">
        <f t="shared" si="718"/>
        <v>10.387023999999997</v>
      </c>
      <c r="V463" s="8">
        <f t="shared" si="719"/>
        <v>0</v>
      </c>
      <c r="W463" s="8">
        <f t="shared" si="720"/>
        <v>5.4538617142857095</v>
      </c>
      <c r="X463" s="8">
        <f t="shared" si="721"/>
        <v>3.1440037142857102</v>
      </c>
      <c r="Y463" s="8">
        <f t="shared" si="722"/>
        <v>1.7346867910824904</v>
      </c>
      <c r="Z463" s="30">
        <f t="shared" si="723"/>
        <v>63.432741063404812</v>
      </c>
      <c r="AA463" s="48">
        <f t="shared" si="702"/>
        <v>60.705503408977343</v>
      </c>
      <c r="AB463" s="41">
        <f t="shared" si="703"/>
        <v>459.84699999999998</v>
      </c>
      <c r="AC463" s="41">
        <f t="shared" si="704"/>
        <v>460.67199699999998</v>
      </c>
      <c r="AD463" s="41">
        <f t="shared" si="705"/>
        <v>452.66799939999999</v>
      </c>
      <c r="AE463" s="44">
        <f t="shared" si="706"/>
        <v>461.59079580000002</v>
      </c>
      <c r="AF463" s="44">
        <f t="shared" si="707"/>
        <v>456.18173020000006</v>
      </c>
      <c r="AG463" s="44">
        <f t="shared" si="708"/>
        <v>450.2290382000001</v>
      </c>
      <c r="AH463" s="41">
        <f t="shared" si="709"/>
        <v>454.66433699999999</v>
      </c>
      <c r="AI463" s="41">
        <f t="shared" si="710"/>
        <v>49078287193.127998</v>
      </c>
      <c r="AJ463" s="41">
        <f t="shared" si="711"/>
        <v>49078287193.127998</v>
      </c>
      <c r="AK463" s="41">
        <f t="shared" si="712"/>
        <v>0</v>
      </c>
      <c r="AL463" s="41">
        <f t="shared" ref="AL463:AM463" si="729">SUM(AJ463:AJ476)</f>
        <v>194364454967.77231</v>
      </c>
      <c r="AM463" s="41">
        <f t="shared" si="729"/>
        <v>195895441404.00034</v>
      </c>
      <c r="AN463" s="41">
        <f t="shared" si="714"/>
        <v>0.99218467553274692</v>
      </c>
      <c r="AO463" s="41">
        <f t="shared" si="715"/>
        <v>49.803850401942206</v>
      </c>
      <c r="AP463" s="46">
        <f t="shared" si="716"/>
        <v>45.770796324563108</v>
      </c>
    </row>
    <row r="464" spans="1:42" ht="15" thickBot="1" x14ac:dyDescent="0.4">
      <c r="A464" s="63">
        <f>Symbol!A464</f>
        <v>42361</v>
      </c>
      <c r="B464" s="12">
        <f>Symbol!B464</f>
        <v>436.72000100000002</v>
      </c>
      <c r="C464" s="64">
        <f>Symbol!C464</f>
        <v>444.52899200000002</v>
      </c>
      <c r="D464" s="12">
        <f>Symbol!D464</f>
        <v>436.618988</v>
      </c>
      <c r="E464" s="64">
        <f>Symbol!E464</f>
        <v>442.40100100000001</v>
      </c>
      <c r="F464" s="12">
        <f>Symbol!G464</f>
        <v>47161400</v>
      </c>
      <c r="H464" s="24">
        <f t="shared" si="690"/>
        <v>0</v>
      </c>
      <c r="I464" s="7">
        <f t="shared" si="691"/>
        <v>456.07800300000002</v>
      </c>
      <c r="J464" s="30">
        <f t="shared" si="692"/>
        <v>463.61599699999999</v>
      </c>
      <c r="K464" s="60">
        <f t="shared" si="693"/>
        <v>2.7950183687927969E-3</v>
      </c>
      <c r="L464" s="50">
        <f t="shared" si="694"/>
        <v>462.32199100000003</v>
      </c>
      <c r="M464" s="60">
        <f t="shared" si="695"/>
        <v>4.3403146885743558E-2</v>
      </c>
      <c r="N464" s="50">
        <f t="shared" si="696"/>
        <v>442.68499800000001</v>
      </c>
      <c r="O464" s="60">
        <f t="shared" si="697"/>
        <v>9.1816820978499868E-3</v>
      </c>
      <c r="P464" s="50">
        <f t="shared" si="698"/>
        <v>438.63900799999999</v>
      </c>
      <c r="Q464" s="60">
        <f t="shared" si="699"/>
        <v>4.7234800419716462E-3</v>
      </c>
      <c r="R464" s="50">
        <f t="shared" si="700"/>
        <v>436.57199100000003</v>
      </c>
      <c r="S464" s="60">
        <f t="shared" si="701"/>
        <v>-1.3263423348184753E-2</v>
      </c>
      <c r="T464" s="57">
        <f t="shared" si="717"/>
        <v>-1.1440130000000295</v>
      </c>
      <c r="U464" s="8">
        <f t="shared" si="718"/>
        <v>0</v>
      </c>
      <c r="V464" s="8">
        <f t="shared" si="719"/>
        <v>1.1440130000000295</v>
      </c>
      <c r="W464" s="8">
        <f t="shared" si="720"/>
        <v>5.1664319285714226</v>
      </c>
      <c r="X464" s="8">
        <f t="shared" si="721"/>
        <v>3.1440037142857102</v>
      </c>
      <c r="Y464" s="8">
        <f t="shared" si="722"/>
        <v>1.6432652115187434</v>
      </c>
      <c r="Z464" s="30">
        <f t="shared" si="723"/>
        <v>62.168003587296901</v>
      </c>
      <c r="AA464" s="48">
        <f t="shared" si="702"/>
        <v>62.689574084900954</v>
      </c>
      <c r="AB464" s="41">
        <f t="shared" si="703"/>
        <v>462.96899400000001</v>
      </c>
      <c r="AC464" s="41">
        <f t="shared" si="704"/>
        <v>456.20766200000003</v>
      </c>
      <c r="AD464" s="41">
        <f t="shared" si="705"/>
        <v>448.76679700000005</v>
      </c>
      <c r="AE464" s="44">
        <f t="shared" si="706"/>
        <v>454.72599500000001</v>
      </c>
      <c r="AF464" s="44">
        <f t="shared" si="707"/>
        <v>451.02879860000002</v>
      </c>
      <c r="AG464" s="44">
        <f t="shared" si="708"/>
        <v>448.34223764000001</v>
      </c>
      <c r="AH464" s="41">
        <f t="shared" si="709"/>
        <v>454.26533000000001</v>
      </c>
      <c r="AI464" s="41">
        <f t="shared" si="710"/>
        <v>21794923708.872002</v>
      </c>
      <c r="AJ464" s="41">
        <f t="shared" si="711"/>
        <v>0</v>
      </c>
      <c r="AK464" s="41">
        <f t="shared" si="712"/>
        <v>21794923708.872002</v>
      </c>
      <c r="AL464" s="41">
        <f t="shared" ref="AL464:AM464" si="730">SUM(AJ464:AJ477)</f>
        <v>165340623533.33371</v>
      </c>
      <c r="AM464" s="41">
        <f t="shared" si="730"/>
        <v>195895441404.00034</v>
      </c>
      <c r="AN464" s="41">
        <f t="shared" si="714"/>
        <v>0.84402486524608489</v>
      </c>
      <c r="AO464" s="41">
        <f t="shared" si="715"/>
        <v>45.770796324563108</v>
      </c>
      <c r="AP464" s="46">
        <f t="shared" si="716"/>
        <v>46.043002197985913</v>
      </c>
    </row>
    <row r="465" spans="1:42" ht="15" thickBot="1" x14ac:dyDescent="0.4">
      <c r="A465" s="63">
        <f>Symbol!A465</f>
        <v>42362</v>
      </c>
      <c r="B465" s="12">
        <f>Symbol!B465</f>
        <v>443.091003</v>
      </c>
      <c r="C465" s="64">
        <f>Symbol!C465</f>
        <v>458.45599399999998</v>
      </c>
      <c r="D465" s="12">
        <f>Symbol!D465</f>
        <v>443.07699600000001</v>
      </c>
      <c r="E465" s="64">
        <f>Symbol!E465</f>
        <v>454.98498499999999</v>
      </c>
      <c r="F465" s="12">
        <f>Symbol!G465</f>
        <v>57157200</v>
      </c>
      <c r="H465" s="24">
        <f t="shared" si="690"/>
        <v>1</v>
      </c>
      <c r="I465" s="7">
        <f t="shared" si="691"/>
        <v>463.61599699999999</v>
      </c>
      <c r="J465" s="30">
        <f t="shared" si="692"/>
        <v>462.32199100000003</v>
      </c>
      <c r="K465" s="60">
        <f t="shared" si="693"/>
        <v>4.3403146885743558E-2</v>
      </c>
      <c r="L465" s="50">
        <f t="shared" si="694"/>
        <v>442.68499800000001</v>
      </c>
      <c r="M465" s="60">
        <f t="shared" si="695"/>
        <v>9.1816820978499868E-3</v>
      </c>
      <c r="N465" s="50">
        <f t="shared" si="696"/>
        <v>438.63900799999999</v>
      </c>
      <c r="O465" s="60">
        <f t="shared" si="697"/>
        <v>4.7234800419716462E-3</v>
      </c>
      <c r="P465" s="50">
        <f t="shared" si="698"/>
        <v>436.57199100000003</v>
      </c>
      <c r="Q465" s="60">
        <f t="shared" si="699"/>
        <v>-1.3263423348184753E-2</v>
      </c>
      <c r="R465" s="50">
        <f t="shared" si="700"/>
        <v>442.40100100000001</v>
      </c>
      <c r="S465" s="60">
        <f t="shared" si="701"/>
        <v>-2.8047705542645292E-2</v>
      </c>
      <c r="T465" s="57">
        <f t="shared" si="717"/>
        <v>-7.5379939999999692</v>
      </c>
      <c r="U465" s="8">
        <f t="shared" si="718"/>
        <v>0</v>
      </c>
      <c r="V465" s="8">
        <f t="shared" si="719"/>
        <v>7.5379939999999692</v>
      </c>
      <c r="W465" s="8">
        <f t="shared" si="720"/>
        <v>5.1664319285714226</v>
      </c>
      <c r="X465" s="8">
        <f t="shared" si="721"/>
        <v>3.3442164285714204</v>
      </c>
      <c r="Y465" s="8">
        <f t="shared" si="722"/>
        <v>1.5448856373145725</v>
      </c>
      <c r="Z465" s="30">
        <f t="shared" si="723"/>
        <v>60.705503408977343</v>
      </c>
      <c r="AA465" s="48">
        <f t="shared" si="702"/>
        <v>62.560432070469091</v>
      </c>
      <c r="AB465" s="41">
        <f t="shared" si="703"/>
        <v>452.50349449999999</v>
      </c>
      <c r="AC465" s="41">
        <f t="shared" si="704"/>
        <v>447.88199900000001</v>
      </c>
      <c r="AD465" s="41">
        <f t="shared" si="705"/>
        <v>444.52379780000001</v>
      </c>
      <c r="AE465" s="44">
        <f t="shared" si="706"/>
        <v>444.99400060000005</v>
      </c>
      <c r="AF465" s="44">
        <f t="shared" si="707"/>
        <v>443.90333073333341</v>
      </c>
      <c r="AG465" s="44">
        <f t="shared" si="708"/>
        <v>446.90951547999998</v>
      </c>
      <c r="AH465" s="41">
        <f t="shared" si="709"/>
        <v>461.24433366666671</v>
      </c>
      <c r="AI465" s="41">
        <f t="shared" si="710"/>
        <v>27776179897.840034</v>
      </c>
      <c r="AJ465" s="41">
        <f t="shared" si="711"/>
        <v>0</v>
      </c>
      <c r="AK465" s="41">
        <f t="shared" si="712"/>
        <v>27776179897.840034</v>
      </c>
      <c r="AL465" s="41">
        <f t="shared" ref="AL465:AM465" si="731">SUM(AJ465:AJ478)</f>
        <v>165340623533.33371</v>
      </c>
      <c r="AM465" s="41">
        <f t="shared" si="731"/>
        <v>193759816577.77252</v>
      </c>
      <c r="AN465" s="41">
        <f t="shared" si="714"/>
        <v>0.85332772529214418</v>
      </c>
      <c r="AO465" s="41">
        <f t="shared" si="715"/>
        <v>46.043002197985913</v>
      </c>
      <c r="AP465" s="46">
        <f t="shared" si="716"/>
        <v>47.645562914764454</v>
      </c>
    </row>
    <row r="466" spans="1:42" ht="15" thickBot="1" x14ac:dyDescent="0.4">
      <c r="A466" s="63">
        <f>Symbol!A466</f>
        <v>42363</v>
      </c>
      <c r="B466" s="12">
        <f>Symbol!B466</f>
        <v>454.85501099999999</v>
      </c>
      <c r="C466" s="64">
        <f>Symbol!C466</f>
        <v>458.30499300000002</v>
      </c>
      <c r="D466" s="12">
        <f>Symbol!D466</f>
        <v>452.07501200000002</v>
      </c>
      <c r="E466" s="64">
        <f>Symbol!E466</f>
        <v>455.65301499999998</v>
      </c>
      <c r="F466" s="12">
        <f>Symbol!G466</f>
        <v>39078500</v>
      </c>
      <c r="H466" s="24">
        <f t="shared" si="690"/>
        <v>1</v>
      </c>
      <c r="I466" s="7">
        <f t="shared" si="691"/>
        <v>462.32199100000003</v>
      </c>
      <c r="J466" s="30">
        <f t="shared" si="692"/>
        <v>442.68499800000001</v>
      </c>
      <c r="K466" s="60">
        <f t="shared" si="693"/>
        <v>9.1816820978499868E-3</v>
      </c>
      <c r="L466" s="50">
        <f t="shared" si="694"/>
        <v>438.63900799999999</v>
      </c>
      <c r="M466" s="60">
        <f t="shared" si="695"/>
        <v>4.7234800419716462E-3</v>
      </c>
      <c r="N466" s="50">
        <f t="shared" si="696"/>
        <v>436.57199100000003</v>
      </c>
      <c r="O466" s="60">
        <f t="shared" si="697"/>
        <v>-1.3263423348184753E-2</v>
      </c>
      <c r="P466" s="50">
        <f t="shared" si="698"/>
        <v>442.40100100000001</v>
      </c>
      <c r="Q466" s="60">
        <f t="shared" si="699"/>
        <v>-2.8047705542645292E-2</v>
      </c>
      <c r="R466" s="50">
        <f t="shared" si="700"/>
        <v>454.98498499999999</v>
      </c>
      <c r="S466" s="60">
        <f t="shared" si="701"/>
        <v>-1.4671694346878891E-3</v>
      </c>
      <c r="T466" s="57">
        <f t="shared" si="717"/>
        <v>1.2940059999999676</v>
      </c>
      <c r="U466" s="8">
        <f t="shared" si="718"/>
        <v>1.2940059999999676</v>
      </c>
      <c r="V466" s="8">
        <f t="shared" si="719"/>
        <v>0</v>
      </c>
      <c r="W466" s="8">
        <f t="shared" si="720"/>
        <v>5.1664319285714226</v>
      </c>
      <c r="X466" s="8">
        <f t="shared" si="721"/>
        <v>3.0748617857142824</v>
      </c>
      <c r="Y466" s="8">
        <f t="shared" si="722"/>
        <v>1.6802159864792992</v>
      </c>
      <c r="Z466" s="30">
        <f t="shared" si="723"/>
        <v>62.689574084900954</v>
      </c>
      <c r="AA466" s="48">
        <f t="shared" si="702"/>
        <v>56.415912614563219</v>
      </c>
      <c r="AB466" s="41">
        <f t="shared" si="703"/>
        <v>440.66200300000003</v>
      </c>
      <c r="AC466" s="41">
        <f t="shared" si="704"/>
        <v>439.29866566666669</v>
      </c>
      <c r="AD466" s="41">
        <f t="shared" si="705"/>
        <v>443.05639659999997</v>
      </c>
      <c r="AE466" s="44">
        <f t="shared" si="706"/>
        <v>438.62139920000004</v>
      </c>
      <c r="AF466" s="44">
        <f t="shared" si="707"/>
        <v>439.90019960000001</v>
      </c>
      <c r="AG466" s="44">
        <f t="shared" si="708"/>
        <v>445.05699959999998</v>
      </c>
      <c r="AH466" s="41">
        <f t="shared" si="709"/>
        <v>461.55600000000004</v>
      </c>
      <c r="AI466" s="41">
        <f t="shared" si="710"/>
        <v>22105163041.200001</v>
      </c>
      <c r="AJ466" s="41">
        <f t="shared" si="711"/>
        <v>22105163041.200001</v>
      </c>
      <c r="AK466" s="41">
        <f t="shared" si="712"/>
        <v>0</v>
      </c>
      <c r="AL466" s="41">
        <f t="shared" ref="AL466:AM466" si="732">SUM(AJ466:AJ479)</f>
        <v>165340623533.33371</v>
      </c>
      <c r="AM466" s="41">
        <f t="shared" si="732"/>
        <v>181681456632.07407</v>
      </c>
      <c r="AN466" s="41">
        <f t="shared" si="714"/>
        <v>0.91005778244153757</v>
      </c>
      <c r="AO466" s="41">
        <f t="shared" si="715"/>
        <v>47.645562914764454</v>
      </c>
      <c r="AP466" s="46">
        <f t="shared" si="716"/>
        <v>46.243719461740767</v>
      </c>
    </row>
    <row r="467" spans="1:42" ht="15" thickBot="1" x14ac:dyDescent="0.4">
      <c r="A467" s="63">
        <f>Symbol!A467</f>
        <v>42364</v>
      </c>
      <c r="B467" s="12">
        <f>Symbol!B467</f>
        <v>455.756012</v>
      </c>
      <c r="C467" s="64">
        <f>Symbol!C467</f>
        <v>457.489014</v>
      </c>
      <c r="D467" s="12">
        <f>Symbol!D467</f>
        <v>405.76001000000002</v>
      </c>
      <c r="E467" s="64">
        <f>Symbol!E467</f>
        <v>417.27398699999998</v>
      </c>
      <c r="F467" s="12">
        <f>Symbol!G467</f>
        <v>116166000</v>
      </c>
      <c r="H467" s="24">
        <f t="shared" si="690"/>
        <v>1</v>
      </c>
      <c r="I467" s="7">
        <f t="shared" si="691"/>
        <v>442.68499800000001</v>
      </c>
      <c r="J467" s="30">
        <f t="shared" si="692"/>
        <v>438.63900799999999</v>
      </c>
      <c r="K467" s="60">
        <f t="shared" si="693"/>
        <v>4.7234800419716462E-3</v>
      </c>
      <c r="L467" s="50">
        <f t="shared" si="694"/>
        <v>436.57199100000003</v>
      </c>
      <c r="M467" s="60">
        <f t="shared" si="695"/>
        <v>-1.3263423348184753E-2</v>
      </c>
      <c r="N467" s="50">
        <f t="shared" si="696"/>
        <v>442.40100100000001</v>
      </c>
      <c r="O467" s="60">
        <f t="shared" si="697"/>
        <v>-2.8047705542645292E-2</v>
      </c>
      <c r="P467" s="50">
        <f t="shared" si="698"/>
        <v>454.98498499999999</v>
      </c>
      <c r="Q467" s="60">
        <f t="shared" si="699"/>
        <v>-1.4671694346878891E-3</v>
      </c>
      <c r="R467" s="50">
        <f t="shared" si="700"/>
        <v>455.65301499999998</v>
      </c>
      <c r="S467" s="60">
        <f t="shared" si="701"/>
        <v>8.798853863521483E-2</v>
      </c>
      <c r="T467" s="57">
        <f t="shared" si="717"/>
        <v>19.636993000000018</v>
      </c>
      <c r="U467" s="8">
        <f t="shared" si="718"/>
        <v>19.636993000000018</v>
      </c>
      <c r="V467" s="8">
        <f t="shared" si="719"/>
        <v>0</v>
      </c>
      <c r="W467" s="8">
        <f t="shared" si="720"/>
        <v>5.138004857142854</v>
      </c>
      <c r="X467" s="8">
        <f t="shared" si="721"/>
        <v>3.0748617857142824</v>
      </c>
      <c r="Y467" s="8">
        <f t="shared" si="722"/>
        <v>1.670970994863533</v>
      </c>
      <c r="Z467" s="30">
        <f t="shared" si="723"/>
        <v>62.560432070469091</v>
      </c>
      <c r="AA467" s="48">
        <f t="shared" si="702"/>
        <v>52.836282469717624</v>
      </c>
      <c r="AB467" s="41">
        <f t="shared" si="703"/>
        <v>437.60549950000001</v>
      </c>
      <c r="AC467" s="41">
        <f t="shared" si="704"/>
        <v>439.20400000000001</v>
      </c>
      <c r="AD467" s="41">
        <f t="shared" si="705"/>
        <v>445.65</v>
      </c>
      <c r="AE467" s="44">
        <f t="shared" si="706"/>
        <v>439.31699840000005</v>
      </c>
      <c r="AF467" s="44">
        <f t="shared" si="707"/>
        <v>443.44992880000007</v>
      </c>
      <c r="AG467" s="44">
        <f t="shared" si="708"/>
        <v>440.82939824000005</v>
      </c>
      <c r="AH467" s="41">
        <f t="shared" si="709"/>
        <v>446.55599999999998</v>
      </c>
      <c r="AI467" s="41">
        <f t="shared" si="710"/>
        <v>33674520026.399998</v>
      </c>
      <c r="AJ467" s="41">
        <f t="shared" si="711"/>
        <v>33674520026.399998</v>
      </c>
      <c r="AK467" s="41">
        <f t="shared" si="712"/>
        <v>0</v>
      </c>
      <c r="AL467" s="41">
        <f t="shared" ref="AL467:AM467" si="733">SUM(AJ467:AJ480)</f>
        <v>156291064555.97272</v>
      </c>
      <c r="AM467" s="41">
        <f t="shared" si="733"/>
        <v>181681456632.07407</v>
      </c>
      <c r="AN467" s="41">
        <f t="shared" si="714"/>
        <v>0.86024775149442012</v>
      </c>
      <c r="AO467" s="41">
        <f t="shared" si="715"/>
        <v>46.243719461740767</v>
      </c>
      <c r="AP467" s="46">
        <f t="shared" si="716"/>
        <v>38.160236568724862</v>
      </c>
    </row>
    <row r="468" spans="1:42" ht="15" thickBot="1" x14ac:dyDescent="0.4">
      <c r="A468" s="63">
        <f>Symbol!A468</f>
        <v>42365</v>
      </c>
      <c r="B468" s="12">
        <f>Symbol!B468</f>
        <v>416.51400799999999</v>
      </c>
      <c r="C468" s="64">
        <f>Symbol!C468</f>
        <v>424.00698899999998</v>
      </c>
      <c r="D468" s="12">
        <f>Symbol!D468</f>
        <v>408.88299599999999</v>
      </c>
      <c r="E468" s="64">
        <f>Symbol!E468</f>
        <v>422.82299799999998</v>
      </c>
      <c r="F468" s="12">
        <f>Symbol!G468</f>
        <v>53591200</v>
      </c>
      <c r="H468" s="24">
        <f t="shared" si="690"/>
        <v>1</v>
      </c>
      <c r="I468" s="7">
        <f t="shared" si="691"/>
        <v>438.63900799999999</v>
      </c>
      <c r="J468" s="30">
        <f t="shared" si="692"/>
        <v>436.57199100000003</v>
      </c>
      <c r="K468" s="60">
        <f t="shared" si="693"/>
        <v>-1.3263423348184753E-2</v>
      </c>
      <c r="L468" s="50">
        <f t="shared" si="694"/>
        <v>442.40100100000001</v>
      </c>
      <c r="M468" s="60">
        <f t="shared" si="695"/>
        <v>-2.8047705542645292E-2</v>
      </c>
      <c r="N468" s="50">
        <f t="shared" si="696"/>
        <v>454.98498499999999</v>
      </c>
      <c r="O468" s="60">
        <f t="shared" si="697"/>
        <v>-1.4671694346878891E-3</v>
      </c>
      <c r="P468" s="50">
        <f t="shared" si="698"/>
        <v>455.65301499999998</v>
      </c>
      <c r="Q468" s="60">
        <f t="shared" si="699"/>
        <v>8.798853863521483E-2</v>
      </c>
      <c r="R468" s="50">
        <f t="shared" si="700"/>
        <v>417.27398699999998</v>
      </c>
      <c r="S468" s="60">
        <f t="shared" si="701"/>
        <v>-1.321059782361504E-2</v>
      </c>
      <c r="T468" s="57">
        <f t="shared" si="717"/>
        <v>4.0459900000000175</v>
      </c>
      <c r="U468" s="8">
        <f t="shared" si="718"/>
        <v>4.0459900000000175</v>
      </c>
      <c r="V468" s="8">
        <f t="shared" si="719"/>
        <v>0</v>
      </c>
      <c r="W468" s="8">
        <f t="shared" si="720"/>
        <v>3.9801483571428542</v>
      </c>
      <c r="X468" s="8">
        <f t="shared" si="721"/>
        <v>3.0748617857142824</v>
      </c>
      <c r="Y468" s="8">
        <f t="shared" si="722"/>
        <v>1.2944153703540453</v>
      </c>
      <c r="Z468" s="30">
        <f t="shared" si="723"/>
        <v>56.415912614563219</v>
      </c>
      <c r="AA468" s="48">
        <f t="shared" si="702"/>
        <v>52.380555081027467</v>
      </c>
      <c r="AB468" s="41">
        <f t="shared" si="703"/>
        <v>439.48649599999999</v>
      </c>
      <c r="AC468" s="41">
        <f t="shared" si="704"/>
        <v>444.65265900000003</v>
      </c>
      <c r="AD468" s="41">
        <f t="shared" si="705"/>
        <v>441.37699579999997</v>
      </c>
      <c r="AE468" s="44">
        <f t="shared" si="706"/>
        <v>446.26879260000004</v>
      </c>
      <c r="AF468" s="44">
        <f t="shared" si="707"/>
        <v>448.12479846666673</v>
      </c>
      <c r="AG468" s="44">
        <f t="shared" si="708"/>
        <v>438.21615596000009</v>
      </c>
      <c r="AH468" s="41">
        <f t="shared" si="709"/>
        <v>436.89334133333324</v>
      </c>
      <c r="AI468" s="41">
        <f t="shared" si="710"/>
        <v>33920266205.544228</v>
      </c>
      <c r="AJ468" s="41">
        <f t="shared" si="711"/>
        <v>0</v>
      </c>
      <c r="AK468" s="41">
        <f t="shared" si="712"/>
        <v>33920266205.544228</v>
      </c>
      <c r="AL468" s="41">
        <f t="shared" ref="AL468:AM468" si="734">SUM(AJ468:AJ481)</f>
        <v>122616544529.57274</v>
      </c>
      <c r="AM468" s="41">
        <f t="shared" si="734"/>
        <v>198703645162.50601</v>
      </c>
      <c r="AN468" s="41">
        <f t="shared" si="714"/>
        <v>0.6170825121466349</v>
      </c>
      <c r="AO468" s="41">
        <f t="shared" si="715"/>
        <v>38.160236568724862</v>
      </c>
      <c r="AP468" s="46">
        <f t="shared" si="716"/>
        <v>45.800482171863109</v>
      </c>
    </row>
    <row r="469" spans="1:42" ht="15" thickBot="1" x14ac:dyDescent="0.4">
      <c r="A469" s="63">
        <f>Symbol!A469</f>
        <v>42366</v>
      </c>
      <c r="B469" s="12">
        <f>Symbol!B469</f>
        <v>423.34298699999999</v>
      </c>
      <c r="C469" s="64">
        <f>Symbol!C469</f>
        <v>429.76901199999998</v>
      </c>
      <c r="D469" s="12">
        <f>Symbol!D469</f>
        <v>418.48098800000002</v>
      </c>
      <c r="E469" s="64">
        <f>Symbol!E469</f>
        <v>422.27899200000002</v>
      </c>
      <c r="F469" s="12">
        <f>Symbol!G469</f>
        <v>49638600</v>
      </c>
      <c r="H469" s="24">
        <f t="shared" si="690"/>
        <v>0</v>
      </c>
      <c r="I469" s="7">
        <f t="shared" si="691"/>
        <v>436.57199100000003</v>
      </c>
      <c r="J469" s="30">
        <f t="shared" si="692"/>
        <v>442.40100100000001</v>
      </c>
      <c r="K469" s="60">
        <f t="shared" si="693"/>
        <v>-2.8047705542645292E-2</v>
      </c>
      <c r="L469" s="50">
        <f t="shared" si="694"/>
        <v>454.98498499999999</v>
      </c>
      <c r="M469" s="60">
        <f t="shared" si="695"/>
        <v>-1.4671694346878891E-3</v>
      </c>
      <c r="N469" s="50">
        <f t="shared" si="696"/>
        <v>455.65301499999998</v>
      </c>
      <c r="O469" s="60">
        <f t="shared" si="697"/>
        <v>8.798853863521483E-2</v>
      </c>
      <c r="P469" s="50">
        <f t="shared" si="698"/>
        <v>417.27398699999998</v>
      </c>
      <c r="Q469" s="60">
        <f t="shared" si="699"/>
        <v>-1.321059782361504E-2</v>
      </c>
      <c r="R469" s="50">
        <f t="shared" si="700"/>
        <v>422.82299799999998</v>
      </c>
      <c r="S469" s="60">
        <f t="shared" si="701"/>
        <v>1.2874329526546856E-3</v>
      </c>
      <c r="T469" s="57">
        <f t="shared" si="717"/>
        <v>2.0670169999999644</v>
      </c>
      <c r="U469" s="8">
        <f t="shared" si="718"/>
        <v>2.0670169999999644</v>
      </c>
      <c r="V469" s="8">
        <f t="shared" si="719"/>
        <v>0</v>
      </c>
      <c r="W469" s="8">
        <f t="shared" si="720"/>
        <v>3.6911490714285669</v>
      </c>
      <c r="X469" s="8">
        <f t="shared" si="721"/>
        <v>3.2948629999999963</v>
      </c>
      <c r="Y469" s="8">
        <f t="shared" si="722"/>
        <v>1.1202739147055798</v>
      </c>
      <c r="Z469" s="30">
        <f t="shared" si="723"/>
        <v>52.836282469717624</v>
      </c>
      <c r="AA469" s="48">
        <f t="shared" si="702"/>
        <v>57.080309191626405</v>
      </c>
      <c r="AB469" s="41">
        <f t="shared" si="703"/>
        <v>448.692993</v>
      </c>
      <c r="AC469" s="41">
        <f t="shared" si="704"/>
        <v>451.01300033333337</v>
      </c>
      <c r="AD469" s="41">
        <f t="shared" si="705"/>
        <v>438.62719720000007</v>
      </c>
      <c r="AE469" s="44">
        <f t="shared" si="706"/>
        <v>452.73540020000002</v>
      </c>
      <c r="AF469" s="44">
        <f t="shared" si="707"/>
        <v>442.59006340000002</v>
      </c>
      <c r="AG469" s="44">
        <f t="shared" si="708"/>
        <v>436.16243652000003</v>
      </c>
      <c r="AH469" s="41">
        <f t="shared" si="709"/>
        <v>438.59199000000007</v>
      </c>
      <c r="AI469" s="41">
        <f t="shared" si="710"/>
        <v>22298192208.396004</v>
      </c>
      <c r="AJ469" s="41">
        <f t="shared" si="711"/>
        <v>0</v>
      </c>
      <c r="AK469" s="41">
        <f t="shared" si="712"/>
        <v>22298192208.396004</v>
      </c>
      <c r="AL469" s="41">
        <f t="shared" ref="AL469:AM469" si="735">SUM(AJ469:AJ482)</f>
        <v>139247700211.45273</v>
      </c>
      <c r="AM469" s="41">
        <f t="shared" si="735"/>
        <v>164783378956.96182</v>
      </c>
      <c r="AN469" s="41">
        <f t="shared" si="714"/>
        <v>0.84503486390955418</v>
      </c>
      <c r="AO469" s="41">
        <f t="shared" si="715"/>
        <v>45.800482171863109</v>
      </c>
      <c r="AP469" s="46">
        <f t="shared" si="716"/>
        <v>51.967705455336791</v>
      </c>
    </row>
    <row r="470" spans="1:42" ht="15" thickBot="1" x14ac:dyDescent="0.4">
      <c r="A470" s="63">
        <f>Symbol!A470</f>
        <v>42367</v>
      </c>
      <c r="B470" s="12">
        <f>Symbol!B470</f>
        <v>422.09799199999998</v>
      </c>
      <c r="C470" s="64">
        <f>Symbol!C470</f>
        <v>432.983002</v>
      </c>
      <c r="D470" s="12">
        <f>Symbol!D470</f>
        <v>420.62701399999997</v>
      </c>
      <c r="E470" s="64">
        <f>Symbol!E470</f>
        <v>432.983002</v>
      </c>
      <c r="F470" s="12">
        <f>Symbol!G470</f>
        <v>51596500</v>
      </c>
      <c r="H470" s="24">
        <f t="shared" si="690"/>
        <v>0</v>
      </c>
      <c r="I470" s="7">
        <f t="shared" si="691"/>
        <v>442.40100100000001</v>
      </c>
      <c r="J470" s="30">
        <f t="shared" si="692"/>
        <v>454.98498499999999</v>
      </c>
      <c r="K470" s="60">
        <f t="shared" si="693"/>
        <v>-1.4671694346878891E-3</v>
      </c>
      <c r="L470" s="50">
        <f t="shared" si="694"/>
        <v>455.65301499999998</v>
      </c>
      <c r="M470" s="60">
        <f t="shared" si="695"/>
        <v>8.798853863521483E-2</v>
      </c>
      <c r="N470" s="50">
        <f t="shared" si="696"/>
        <v>417.27398699999998</v>
      </c>
      <c r="O470" s="60">
        <f t="shared" si="697"/>
        <v>-1.321059782361504E-2</v>
      </c>
      <c r="P470" s="50">
        <f t="shared" si="698"/>
        <v>422.82299799999998</v>
      </c>
      <c r="Q470" s="60">
        <f t="shared" si="699"/>
        <v>1.2874329526546856E-3</v>
      </c>
      <c r="R470" s="50">
        <f t="shared" si="700"/>
        <v>422.27899200000002</v>
      </c>
      <c r="S470" s="60">
        <f t="shared" si="701"/>
        <v>-2.5032256804027958E-2</v>
      </c>
      <c r="T470" s="57">
        <f t="shared" si="717"/>
        <v>-5.8290099999999825</v>
      </c>
      <c r="U470" s="8">
        <f t="shared" si="718"/>
        <v>0</v>
      </c>
      <c r="V470" s="8">
        <f t="shared" si="719"/>
        <v>5.8290099999999825</v>
      </c>
      <c r="W470" s="8">
        <f t="shared" si="720"/>
        <v>3.6242915714285693</v>
      </c>
      <c r="X470" s="8">
        <f t="shared" si="721"/>
        <v>3.2948629999999963</v>
      </c>
      <c r="Y470" s="8">
        <f t="shared" si="722"/>
        <v>1.0999824792194921</v>
      </c>
      <c r="Z470" s="30">
        <f t="shared" si="723"/>
        <v>52.380555081027467</v>
      </c>
      <c r="AA470" s="48">
        <f t="shared" si="702"/>
        <v>48.610915336898827</v>
      </c>
      <c r="AB470" s="41">
        <f t="shared" si="703"/>
        <v>455.31899999999996</v>
      </c>
      <c r="AC470" s="41">
        <f t="shared" si="704"/>
        <v>442.63732899999997</v>
      </c>
      <c r="AD470" s="41">
        <f t="shared" si="705"/>
        <v>434.60279539999999</v>
      </c>
      <c r="AE470" s="44">
        <f t="shared" si="706"/>
        <v>440.16779780000002</v>
      </c>
      <c r="AF470" s="44">
        <f t="shared" si="707"/>
        <v>436.53033033333338</v>
      </c>
      <c r="AG470" s="44">
        <f t="shared" si="708"/>
        <v>435.15891604000001</v>
      </c>
      <c r="AH470" s="41">
        <f t="shared" si="709"/>
        <v>441.18299366666662</v>
      </c>
      <c r="AI470" s="41">
        <f t="shared" si="710"/>
        <v>20806807637.511131</v>
      </c>
      <c r="AJ470" s="41">
        <f t="shared" si="711"/>
        <v>0</v>
      </c>
      <c r="AK470" s="41">
        <f t="shared" si="712"/>
        <v>20806807637.511131</v>
      </c>
      <c r="AL470" s="41">
        <f t="shared" ref="AL470:AM470" si="736">SUM(AJ470:AJ483)</f>
        <v>154159368959.83331</v>
      </c>
      <c r="AM470" s="41">
        <f t="shared" si="736"/>
        <v>142485186748.5658</v>
      </c>
      <c r="AN470" s="41">
        <f t="shared" si="714"/>
        <v>1.0819326028036036</v>
      </c>
      <c r="AO470" s="41">
        <f t="shared" si="715"/>
        <v>51.967705455336791</v>
      </c>
      <c r="AP470" s="46">
        <f t="shared" si="716"/>
        <v>53.07688293861375</v>
      </c>
    </row>
    <row r="471" spans="1:42" ht="15" thickBot="1" x14ac:dyDescent="0.4">
      <c r="A471" s="63">
        <f>Symbol!A471</f>
        <v>42368</v>
      </c>
      <c r="B471" s="12">
        <f>Symbol!B471</f>
        <v>433.29998799999998</v>
      </c>
      <c r="C471" s="64">
        <f>Symbol!C471</f>
        <v>434.38699300000002</v>
      </c>
      <c r="D471" s="12">
        <f>Symbol!D471</f>
        <v>422.08401500000002</v>
      </c>
      <c r="E471" s="64">
        <f>Symbol!E471</f>
        <v>426.61999500000002</v>
      </c>
      <c r="F471" s="12">
        <f>Symbol!G471</f>
        <v>46889400</v>
      </c>
      <c r="H471" s="24">
        <f t="shared" si="690"/>
        <v>0</v>
      </c>
      <c r="I471" s="7">
        <f t="shared" si="691"/>
        <v>454.98498499999999</v>
      </c>
      <c r="J471" s="30">
        <f t="shared" si="692"/>
        <v>455.65301499999998</v>
      </c>
      <c r="K471" s="60">
        <f t="shared" si="693"/>
        <v>8.798853863521483E-2</v>
      </c>
      <c r="L471" s="50">
        <f t="shared" si="694"/>
        <v>417.27398699999998</v>
      </c>
      <c r="M471" s="60">
        <f t="shared" si="695"/>
        <v>-1.321059782361504E-2</v>
      </c>
      <c r="N471" s="50">
        <f t="shared" si="696"/>
        <v>422.82299799999998</v>
      </c>
      <c r="O471" s="60">
        <f t="shared" si="697"/>
        <v>1.2874329526546856E-3</v>
      </c>
      <c r="P471" s="50">
        <f t="shared" si="698"/>
        <v>422.27899200000002</v>
      </c>
      <c r="Q471" s="60">
        <f t="shared" si="699"/>
        <v>-2.5032256804027958E-2</v>
      </c>
      <c r="R471" s="50">
        <f t="shared" si="700"/>
        <v>432.983002</v>
      </c>
      <c r="S471" s="60">
        <f t="shared" si="701"/>
        <v>1.4804795337260023E-2</v>
      </c>
      <c r="T471" s="57">
        <f t="shared" si="717"/>
        <v>-12.583983999999987</v>
      </c>
      <c r="U471" s="8">
        <f t="shared" si="718"/>
        <v>0</v>
      </c>
      <c r="V471" s="8">
        <f t="shared" si="719"/>
        <v>12.583983999999987</v>
      </c>
      <c r="W471" s="8">
        <f t="shared" si="720"/>
        <v>3.8282187142857134</v>
      </c>
      <c r="X471" s="8">
        <f t="shared" si="721"/>
        <v>2.8785051428571404</v>
      </c>
      <c r="Y471" s="8">
        <f t="shared" si="722"/>
        <v>1.3299329076361865</v>
      </c>
      <c r="Z471" s="30">
        <f t="shared" si="723"/>
        <v>57.080309191626405</v>
      </c>
      <c r="AA471" s="48">
        <f t="shared" si="702"/>
        <v>51.058976493173176</v>
      </c>
      <c r="AB471" s="41">
        <f t="shared" si="703"/>
        <v>436.46350099999995</v>
      </c>
      <c r="AC471" s="41">
        <f t="shared" si="704"/>
        <v>431.91666666666669</v>
      </c>
      <c r="AD471" s="41">
        <f t="shared" si="705"/>
        <v>430.20239879999997</v>
      </c>
      <c r="AE471" s="44">
        <f t="shared" si="706"/>
        <v>427.169397</v>
      </c>
      <c r="AF471" s="44">
        <f t="shared" si="707"/>
        <v>427.76419686666668</v>
      </c>
      <c r="AG471" s="44">
        <f t="shared" si="708"/>
        <v>430.64723883999994</v>
      </c>
      <c r="AH471" s="41">
        <f t="shared" si="709"/>
        <v>452.17265833333335</v>
      </c>
      <c r="AI471" s="41">
        <f t="shared" si="710"/>
        <v>25844923066.889999</v>
      </c>
      <c r="AJ471" s="41">
        <f t="shared" si="711"/>
        <v>0</v>
      </c>
      <c r="AK471" s="41">
        <f t="shared" si="712"/>
        <v>25844923066.889999</v>
      </c>
      <c r="AL471" s="41">
        <f t="shared" ref="AL471:AM471" si="737">SUM(AJ471:AJ484)</f>
        <v>154159368959.83331</v>
      </c>
      <c r="AM471" s="41">
        <f t="shared" si="737"/>
        <v>136286038578.74966</v>
      </c>
      <c r="AN471" s="41">
        <f t="shared" si="714"/>
        <v>1.1311457179875102</v>
      </c>
      <c r="AO471" s="41">
        <f t="shared" si="715"/>
        <v>53.07688293861375</v>
      </c>
      <c r="AP471" s="46">
        <f t="shared" si="716"/>
        <v>50.72975237336199</v>
      </c>
    </row>
    <row r="472" spans="1:42" ht="15" thickBot="1" x14ac:dyDescent="0.4">
      <c r="A472" s="63">
        <f>Symbol!A472</f>
        <v>42369</v>
      </c>
      <c r="B472" s="12">
        <f>Symbol!B472</f>
        <v>425.875</v>
      </c>
      <c r="C472" s="64">
        <f>Symbol!C472</f>
        <v>432.92099000000002</v>
      </c>
      <c r="D472" s="12">
        <f>Symbol!D472</f>
        <v>418.73498499999999</v>
      </c>
      <c r="E472" s="64">
        <f>Symbol!E472</f>
        <v>430.56698599999999</v>
      </c>
      <c r="F472" s="12">
        <f>Symbol!G472</f>
        <v>45996600</v>
      </c>
      <c r="H472" s="24">
        <f t="shared" si="690"/>
        <v>1</v>
      </c>
      <c r="I472" s="7">
        <f t="shared" si="691"/>
        <v>455.65301499999998</v>
      </c>
      <c r="J472" s="30">
        <f t="shared" si="692"/>
        <v>417.27398699999998</v>
      </c>
      <c r="K472" s="60">
        <f t="shared" si="693"/>
        <v>-1.321059782361504E-2</v>
      </c>
      <c r="L472" s="50">
        <f t="shared" si="694"/>
        <v>422.82299799999998</v>
      </c>
      <c r="M472" s="60">
        <f t="shared" si="695"/>
        <v>1.2874329526546856E-3</v>
      </c>
      <c r="N472" s="50">
        <f t="shared" si="696"/>
        <v>422.27899200000002</v>
      </c>
      <c r="O472" s="60">
        <f t="shared" si="697"/>
        <v>-2.5032256804027958E-2</v>
      </c>
      <c r="P472" s="50">
        <f t="shared" si="698"/>
        <v>432.983002</v>
      </c>
      <c r="Q472" s="60">
        <f t="shared" si="699"/>
        <v>1.4804795337260023E-2</v>
      </c>
      <c r="R472" s="50">
        <f t="shared" si="700"/>
        <v>426.61999500000002</v>
      </c>
      <c r="S472" s="60">
        <f t="shared" si="701"/>
        <v>-9.2092366842251496E-3</v>
      </c>
      <c r="T472" s="57">
        <f t="shared" si="717"/>
        <v>-0.66802999999998747</v>
      </c>
      <c r="U472" s="8">
        <f t="shared" si="718"/>
        <v>0</v>
      </c>
      <c r="V472" s="8">
        <f t="shared" si="719"/>
        <v>0.66802999999998747</v>
      </c>
      <c r="W472" s="8">
        <f t="shared" si="720"/>
        <v>3.8282187142857134</v>
      </c>
      <c r="X472" s="8">
        <f t="shared" si="721"/>
        <v>4.0470057857142843</v>
      </c>
      <c r="Y472" s="8">
        <f t="shared" si="722"/>
        <v>0.94593853258108063</v>
      </c>
      <c r="Z472" s="30">
        <f t="shared" si="723"/>
        <v>48.610915336898827</v>
      </c>
      <c r="AA472" s="48">
        <f t="shared" si="702"/>
        <v>31.420961407184208</v>
      </c>
      <c r="AB472" s="41">
        <f t="shared" si="703"/>
        <v>420.04849249999995</v>
      </c>
      <c r="AC472" s="41">
        <f t="shared" si="704"/>
        <v>420.79199233333333</v>
      </c>
      <c r="AD472" s="41">
        <f t="shared" si="705"/>
        <v>424.39579479999992</v>
      </c>
      <c r="AE472" s="44">
        <f t="shared" si="706"/>
        <v>421.49559340000002</v>
      </c>
      <c r="AF472" s="44">
        <f t="shared" si="707"/>
        <v>424.27746193333343</v>
      </c>
      <c r="AG472" s="44">
        <f t="shared" si="708"/>
        <v>425.09831308000003</v>
      </c>
      <c r="AH472" s="41">
        <f t="shared" si="709"/>
        <v>455.34433999999993</v>
      </c>
      <c r="AI472" s="41">
        <f t="shared" si="710"/>
        <v>17794173790.689999</v>
      </c>
      <c r="AJ472" s="41">
        <f t="shared" si="711"/>
        <v>17794173790.689999</v>
      </c>
      <c r="AK472" s="41">
        <f t="shared" si="712"/>
        <v>0</v>
      </c>
      <c r="AL472" s="41">
        <f t="shared" ref="AL472:AM472" si="738">SUM(AJ472:AJ485)</f>
        <v>154159368959.83331</v>
      </c>
      <c r="AM472" s="41">
        <f t="shared" si="738"/>
        <v>149724174222.57306</v>
      </c>
      <c r="AN472" s="41">
        <f t="shared" si="714"/>
        <v>1.0296224357909438</v>
      </c>
      <c r="AO472" s="41">
        <f t="shared" si="715"/>
        <v>50.72975237336199</v>
      </c>
      <c r="AP472" s="46">
        <f t="shared" si="716"/>
        <v>52.012116965117251</v>
      </c>
    </row>
    <row r="473" spans="1:42" ht="15" thickBot="1" x14ac:dyDescent="0.4">
      <c r="A473" s="63">
        <f>Symbol!A473</f>
        <v>42370</v>
      </c>
      <c r="B473" s="12">
        <f>Symbol!B473</f>
        <v>430.72100799999998</v>
      </c>
      <c r="C473" s="64">
        <f>Symbol!C473</f>
        <v>436.24600199999998</v>
      </c>
      <c r="D473" s="12">
        <f>Symbol!D473</f>
        <v>427.51501500000001</v>
      </c>
      <c r="E473" s="64">
        <f>Symbol!E473</f>
        <v>434.33401500000002</v>
      </c>
      <c r="F473" s="12">
        <f>Symbol!G473</f>
        <v>36278900</v>
      </c>
      <c r="H473" s="24">
        <f t="shared" si="690"/>
        <v>0</v>
      </c>
      <c r="I473" s="7">
        <f t="shared" si="691"/>
        <v>417.27398699999998</v>
      </c>
      <c r="J473" s="30">
        <f t="shared" si="692"/>
        <v>422.82299799999998</v>
      </c>
      <c r="K473" s="60">
        <f t="shared" si="693"/>
        <v>1.2874329526546856E-3</v>
      </c>
      <c r="L473" s="50">
        <f t="shared" si="694"/>
        <v>422.27899200000002</v>
      </c>
      <c r="M473" s="60">
        <f t="shared" si="695"/>
        <v>-2.5032256804027958E-2</v>
      </c>
      <c r="N473" s="50">
        <f t="shared" si="696"/>
        <v>432.983002</v>
      </c>
      <c r="O473" s="60">
        <f t="shared" si="697"/>
        <v>1.4804795337260023E-2</v>
      </c>
      <c r="P473" s="50">
        <f t="shared" si="698"/>
        <v>426.61999500000002</v>
      </c>
      <c r="Q473" s="60">
        <f t="shared" si="699"/>
        <v>-9.2092366842251496E-3</v>
      </c>
      <c r="R473" s="50">
        <f t="shared" si="700"/>
        <v>430.56698599999999</v>
      </c>
      <c r="S473" s="60">
        <f t="shared" si="701"/>
        <v>-8.7109456827426275E-3</v>
      </c>
      <c r="T473" s="57">
        <f t="shared" si="717"/>
        <v>38.379028000000005</v>
      </c>
      <c r="U473" s="8">
        <f t="shared" si="718"/>
        <v>38.379028000000005</v>
      </c>
      <c r="V473" s="8">
        <f t="shared" si="719"/>
        <v>0</v>
      </c>
      <c r="W473" s="8">
        <f t="shared" si="720"/>
        <v>4.1723610714285702</v>
      </c>
      <c r="X473" s="8">
        <f t="shared" si="721"/>
        <v>3.9992893571428567</v>
      </c>
      <c r="Y473" s="8">
        <f t="shared" si="722"/>
        <v>1.0432756169484465</v>
      </c>
      <c r="Z473" s="30">
        <f t="shared" si="723"/>
        <v>51.058976493173176</v>
      </c>
      <c r="AA473" s="48">
        <f t="shared" si="702"/>
        <v>33.544754392700113</v>
      </c>
      <c r="AB473" s="41">
        <f t="shared" si="703"/>
        <v>422.550995</v>
      </c>
      <c r="AC473" s="41">
        <f t="shared" si="704"/>
        <v>426.0283306666667</v>
      </c>
      <c r="AD473" s="41">
        <f t="shared" si="705"/>
        <v>427.05439459999997</v>
      </c>
      <c r="AE473" s="44">
        <f t="shared" si="706"/>
        <v>426.66939719999999</v>
      </c>
      <c r="AF473" s="44">
        <f t="shared" si="707"/>
        <v>426.3997966666667</v>
      </c>
      <c r="AG473" s="44">
        <f t="shared" si="708"/>
        <v>428.04987800000004</v>
      </c>
      <c r="AH473" s="41">
        <f t="shared" si="709"/>
        <v>426.84100366666667</v>
      </c>
      <c r="AI473" s="41">
        <f t="shared" si="710"/>
        <v>49584412031.942001</v>
      </c>
      <c r="AJ473" s="41">
        <f t="shared" si="711"/>
        <v>49584412031.942001</v>
      </c>
      <c r="AK473" s="41">
        <f t="shared" si="712"/>
        <v>0</v>
      </c>
      <c r="AL473" s="41">
        <f t="shared" ref="AL473:AM473" si="739">SUM(AJ473:AJ486)</f>
        <v>162279950055.50235</v>
      </c>
      <c r="AM473" s="41">
        <f t="shared" si="739"/>
        <v>149724174222.57306</v>
      </c>
      <c r="AN473" s="41">
        <f t="shared" si="714"/>
        <v>1.0838593760701893</v>
      </c>
      <c r="AO473" s="41">
        <f t="shared" si="715"/>
        <v>52.012116965117251</v>
      </c>
      <c r="AP473" s="46">
        <f t="shared" si="716"/>
        <v>45.935374078608554</v>
      </c>
    </row>
    <row r="474" spans="1:42" ht="15" thickBot="1" x14ac:dyDescent="0.4">
      <c r="A474" s="63">
        <f>Symbol!A474</f>
        <v>42371</v>
      </c>
      <c r="B474" s="12">
        <f>Symbol!B474</f>
        <v>434.62200899999999</v>
      </c>
      <c r="C474" s="64">
        <f>Symbol!C474</f>
        <v>436.06201199999998</v>
      </c>
      <c r="D474" s="12">
        <f>Symbol!D474</f>
        <v>431.86999500000002</v>
      </c>
      <c r="E474" s="64">
        <f>Symbol!E474</f>
        <v>433.43798800000002</v>
      </c>
      <c r="F474" s="12">
        <f>Symbol!G474</f>
        <v>30096600</v>
      </c>
      <c r="H474" s="24">
        <f t="shared" si="690"/>
        <v>1</v>
      </c>
      <c r="I474" s="7">
        <f t="shared" si="691"/>
        <v>422.82299799999998</v>
      </c>
      <c r="J474" s="30">
        <f t="shared" si="692"/>
        <v>422.27899200000002</v>
      </c>
      <c r="K474" s="60">
        <f t="shared" si="693"/>
        <v>-2.5032256804027958E-2</v>
      </c>
      <c r="L474" s="50">
        <f t="shared" si="694"/>
        <v>432.983002</v>
      </c>
      <c r="M474" s="60">
        <f t="shared" si="695"/>
        <v>1.4804795337260023E-2</v>
      </c>
      <c r="N474" s="50">
        <f t="shared" si="696"/>
        <v>426.61999500000002</v>
      </c>
      <c r="O474" s="60">
        <f t="shared" si="697"/>
        <v>-9.2092366842251496E-3</v>
      </c>
      <c r="P474" s="50">
        <f t="shared" si="698"/>
        <v>430.56698599999999</v>
      </c>
      <c r="Q474" s="60">
        <f t="shared" si="699"/>
        <v>-8.7109456827426275E-3</v>
      </c>
      <c r="R474" s="50">
        <f t="shared" si="700"/>
        <v>434.33401500000002</v>
      </c>
      <c r="S474" s="60">
        <f t="shared" si="701"/>
        <v>2.0651215188894007E-3</v>
      </c>
      <c r="T474" s="57">
        <f t="shared" si="717"/>
        <v>-5.5490110000000072</v>
      </c>
      <c r="U474" s="8">
        <f t="shared" si="718"/>
        <v>0</v>
      </c>
      <c r="V474" s="8">
        <f t="shared" si="719"/>
        <v>5.5490110000000072</v>
      </c>
      <c r="W474" s="8">
        <f t="shared" si="720"/>
        <v>1.8323604285714257</v>
      </c>
      <c r="X474" s="8">
        <f t="shared" si="721"/>
        <v>3.9992893571428567</v>
      </c>
      <c r="Y474" s="8">
        <f t="shared" si="722"/>
        <v>0.45817150621991687</v>
      </c>
      <c r="Z474" s="30">
        <f t="shared" si="723"/>
        <v>31.420961407184208</v>
      </c>
      <c r="AA474" s="48">
        <f t="shared" si="702"/>
        <v>32.879395690528881</v>
      </c>
      <c r="AB474" s="41">
        <f t="shared" si="703"/>
        <v>427.63099699999998</v>
      </c>
      <c r="AC474" s="41">
        <f t="shared" si="704"/>
        <v>427.29399633333333</v>
      </c>
      <c r="AD474" s="41">
        <f t="shared" si="705"/>
        <v>429.35659800000002</v>
      </c>
      <c r="AE474" s="44">
        <f t="shared" si="706"/>
        <v>428.29699720000002</v>
      </c>
      <c r="AF474" s="44">
        <f t="shared" si="707"/>
        <v>428.50112720000004</v>
      </c>
      <c r="AG474" s="44">
        <f t="shared" si="708"/>
        <v>429.72651616000002</v>
      </c>
      <c r="AH474" s="41">
        <f t="shared" si="709"/>
        <v>418.57099433333332</v>
      </c>
      <c r="AI474" s="41">
        <f t="shared" si="710"/>
        <v>22431721871.516533</v>
      </c>
      <c r="AJ474" s="41">
        <f t="shared" si="711"/>
        <v>0</v>
      </c>
      <c r="AK474" s="41">
        <f t="shared" si="712"/>
        <v>22431721871.516533</v>
      </c>
      <c r="AL474" s="41">
        <f t="shared" ref="AL474:AM474" si="740">SUM(AJ474:AJ487)</f>
        <v>127211385158.28366</v>
      </c>
      <c r="AM474" s="41">
        <f t="shared" si="740"/>
        <v>149724174222.57306</v>
      </c>
      <c r="AN474" s="41">
        <f t="shared" si="714"/>
        <v>0.8496382485915539</v>
      </c>
      <c r="AO474" s="41">
        <f t="shared" si="715"/>
        <v>45.935374078608554</v>
      </c>
      <c r="AP474" s="46">
        <f t="shared" si="716"/>
        <v>47.020968463880678</v>
      </c>
    </row>
    <row r="475" spans="1:42" ht="15" thickBot="1" x14ac:dyDescent="0.4">
      <c r="A475" s="63">
        <f>Symbol!A475</f>
        <v>42372</v>
      </c>
      <c r="B475" s="12">
        <f>Symbol!B475</f>
        <v>433.57800300000002</v>
      </c>
      <c r="C475" s="64">
        <f>Symbol!C475</f>
        <v>433.74301100000002</v>
      </c>
      <c r="D475" s="12">
        <f>Symbol!D475</f>
        <v>424.70599399999998</v>
      </c>
      <c r="E475" s="64">
        <f>Symbol!E475</f>
        <v>430.010986</v>
      </c>
      <c r="F475" s="12">
        <f>Symbol!G475</f>
        <v>39633800</v>
      </c>
      <c r="H475" s="24">
        <f t="shared" si="690"/>
        <v>0</v>
      </c>
      <c r="I475" s="7">
        <f t="shared" si="691"/>
        <v>422.27899200000002</v>
      </c>
      <c r="J475" s="30">
        <f t="shared" si="692"/>
        <v>432.983002</v>
      </c>
      <c r="K475" s="60">
        <f t="shared" si="693"/>
        <v>1.4804795337260023E-2</v>
      </c>
      <c r="L475" s="50">
        <f t="shared" si="694"/>
        <v>426.61999500000002</v>
      </c>
      <c r="M475" s="60">
        <f t="shared" si="695"/>
        <v>-9.2092366842251496E-3</v>
      </c>
      <c r="N475" s="50">
        <f t="shared" si="696"/>
        <v>430.56698599999999</v>
      </c>
      <c r="O475" s="60">
        <f t="shared" si="697"/>
        <v>-8.7109456827426275E-3</v>
      </c>
      <c r="P475" s="50">
        <f t="shared" si="698"/>
        <v>434.33401500000002</v>
      </c>
      <c r="Q475" s="60">
        <f t="shared" si="699"/>
        <v>2.0651215188894007E-3</v>
      </c>
      <c r="R475" s="50">
        <f t="shared" si="700"/>
        <v>433.43798800000002</v>
      </c>
      <c r="S475" s="60">
        <f t="shared" si="701"/>
        <v>7.9379791932666678E-3</v>
      </c>
      <c r="T475" s="57">
        <f t="shared" si="717"/>
        <v>0.54400599999996757</v>
      </c>
      <c r="U475" s="8">
        <f t="shared" si="718"/>
        <v>0.54400599999996757</v>
      </c>
      <c r="V475" s="8">
        <f t="shared" si="719"/>
        <v>0</v>
      </c>
      <c r="W475" s="8">
        <f t="shared" si="720"/>
        <v>1.8323604285714257</v>
      </c>
      <c r="X475" s="8">
        <f t="shared" si="721"/>
        <v>3.6300746428571409</v>
      </c>
      <c r="Y475" s="8">
        <f t="shared" si="722"/>
        <v>0.50477210769672232</v>
      </c>
      <c r="Z475" s="30">
        <f t="shared" si="723"/>
        <v>33.544754392700113</v>
      </c>
      <c r="AA475" s="48">
        <f t="shared" si="702"/>
        <v>48.273621028808613</v>
      </c>
      <c r="AB475" s="41">
        <f t="shared" si="703"/>
        <v>429.80149849999998</v>
      </c>
      <c r="AC475" s="41">
        <f t="shared" si="704"/>
        <v>430.05666100000002</v>
      </c>
      <c r="AD475" s="41">
        <f t="shared" si="705"/>
        <v>431.58839720000003</v>
      </c>
      <c r="AE475" s="44">
        <f t="shared" si="706"/>
        <v>429.47139280000005</v>
      </c>
      <c r="AF475" s="44">
        <f t="shared" si="707"/>
        <v>431.00219933333341</v>
      </c>
      <c r="AG475" s="44">
        <f t="shared" si="708"/>
        <v>431.39179560000008</v>
      </c>
      <c r="AH475" s="41">
        <f t="shared" si="709"/>
        <v>423.50966399999999</v>
      </c>
      <c r="AI475" s="41">
        <f t="shared" si="710"/>
        <v>21022426807.430401</v>
      </c>
      <c r="AJ475" s="41">
        <f t="shared" si="711"/>
        <v>0</v>
      </c>
      <c r="AK475" s="41">
        <f t="shared" si="712"/>
        <v>21022426807.430401</v>
      </c>
      <c r="AL475" s="41">
        <f t="shared" ref="AL475:AM475" si="741">SUM(AJ475:AJ488)</f>
        <v>127211385158.28366</v>
      </c>
      <c r="AM475" s="41">
        <f t="shared" si="741"/>
        <v>143330437594.68988</v>
      </c>
      <c r="AN475" s="41">
        <f t="shared" si="714"/>
        <v>0.8875392226040103</v>
      </c>
      <c r="AO475" s="41">
        <f t="shared" si="715"/>
        <v>47.020968463880678</v>
      </c>
      <c r="AP475" s="46">
        <f t="shared" si="716"/>
        <v>54.299037322044086</v>
      </c>
    </row>
    <row r="476" spans="1:42" ht="15" thickBot="1" x14ac:dyDescent="0.4">
      <c r="A476" s="63">
        <f>Symbol!A476</f>
        <v>42373</v>
      </c>
      <c r="B476" s="12">
        <f>Symbol!B476</f>
        <v>430.06100500000002</v>
      </c>
      <c r="C476" s="64">
        <f>Symbol!C476</f>
        <v>434.516998</v>
      </c>
      <c r="D476" s="12">
        <f>Symbol!D476</f>
        <v>429.08401500000002</v>
      </c>
      <c r="E476" s="64">
        <f>Symbol!E476</f>
        <v>433.091003</v>
      </c>
      <c r="F476" s="12">
        <f>Symbol!G476</f>
        <v>38477500</v>
      </c>
      <c r="H476" s="24">
        <f t="shared" si="690"/>
        <v>1</v>
      </c>
      <c r="I476" s="7">
        <f t="shared" si="691"/>
        <v>432.983002</v>
      </c>
      <c r="J476" s="30">
        <f t="shared" si="692"/>
        <v>426.61999500000002</v>
      </c>
      <c r="K476" s="60">
        <f t="shared" si="693"/>
        <v>-9.2092366842251496E-3</v>
      </c>
      <c r="L476" s="50">
        <f t="shared" si="694"/>
        <v>430.56698599999999</v>
      </c>
      <c r="M476" s="60">
        <f t="shared" si="695"/>
        <v>-8.7109456827426275E-3</v>
      </c>
      <c r="N476" s="50">
        <f t="shared" si="696"/>
        <v>434.33401500000002</v>
      </c>
      <c r="O476" s="60">
        <f t="shared" si="697"/>
        <v>2.0651215188894007E-3</v>
      </c>
      <c r="P476" s="50">
        <f t="shared" si="698"/>
        <v>433.43798800000002</v>
      </c>
      <c r="Q476" s="60">
        <f t="shared" si="699"/>
        <v>7.9379791932666678E-3</v>
      </c>
      <c r="R476" s="50">
        <f t="shared" si="700"/>
        <v>430.010986</v>
      </c>
      <c r="S476" s="60">
        <f t="shared" si="701"/>
        <v>-7.1371173129379985E-3</v>
      </c>
      <c r="T476" s="57">
        <f t="shared" si="717"/>
        <v>-10.704009999999982</v>
      </c>
      <c r="U476" s="8">
        <f t="shared" si="718"/>
        <v>0</v>
      </c>
      <c r="V476" s="8">
        <f t="shared" si="719"/>
        <v>10.704009999999982</v>
      </c>
      <c r="W476" s="8">
        <f t="shared" si="720"/>
        <v>1.7935028571428566</v>
      </c>
      <c r="X476" s="8">
        <f t="shared" si="721"/>
        <v>3.6612897857142821</v>
      </c>
      <c r="Y476" s="8">
        <f t="shared" si="722"/>
        <v>0.48985547774469912</v>
      </c>
      <c r="Z476" s="30">
        <f t="shared" si="723"/>
        <v>32.879395690528881</v>
      </c>
      <c r="AA476" s="48">
        <f t="shared" si="702"/>
        <v>46.184163143142754</v>
      </c>
      <c r="AB476" s="41">
        <f t="shared" si="703"/>
        <v>428.59349050000003</v>
      </c>
      <c r="AC476" s="41">
        <f t="shared" si="704"/>
        <v>430.50699866666673</v>
      </c>
      <c r="AD476" s="41">
        <f t="shared" si="705"/>
        <v>430.99399400000004</v>
      </c>
      <c r="AE476" s="44">
        <f t="shared" si="706"/>
        <v>431.28439940000004</v>
      </c>
      <c r="AF476" s="44">
        <f t="shared" si="707"/>
        <v>431.54772940000004</v>
      </c>
      <c r="AG476" s="44">
        <f t="shared" si="708"/>
        <v>431.15455548</v>
      </c>
      <c r="AH476" s="41">
        <f t="shared" si="709"/>
        <v>428.86433933333336</v>
      </c>
      <c r="AI476" s="41">
        <f t="shared" si="710"/>
        <v>22127898884.412334</v>
      </c>
      <c r="AJ476" s="41">
        <f t="shared" si="711"/>
        <v>22127898884.412334</v>
      </c>
      <c r="AK476" s="41">
        <f t="shared" si="712"/>
        <v>0</v>
      </c>
      <c r="AL476" s="41">
        <f t="shared" ref="AL476:AM476" si="742">SUM(AJ476:AJ489)</f>
        <v>145318760336.00034</v>
      </c>
      <c r="AM476" s="41">
        <f t="shared" si="742"/>
        <v>122308010787.25946</v>
      </c>
      <c r="AN476" s="41">
        <f t="shared" si="714"/>
        <v>1.1881377139618876</v>
      </c>
      <c r="AO476" s="41">
        <f t="shared" si="715"/>
        <v>54.299037322044086</v>
      </c>
      <c r="AP476" s="46">
        <f t="shared" si="716"/>
        <v>58.728397858788149</v>
      </c>
    </row>
    <row r="477" spans="1:42" ht="15" thickBot="1" x14ac:dyDescent="0.4">
      <c r="A477" s="63">
        <f>Symbol!A477</f>
        <v>42374</v>
      </c>
      <c r="B477" s="12">
        <f>Symbol!B477</f>
        <v>433.06900000000002</v>
      </c>
      <c r="C477" s="64">
        <f>Symbol!C477</f>
        <v>434.182007</v>
      </c>
      <c r="D477" s="12">
        <f>Symbol!D477</f>
        <v>429.675995</v>
      </c>
      <c r="E477" s="64">
        <f>Symbol!E477</f>
        <v>431.959991</v>
      </c>
      <c r="F477" s="12">
        <f>Symbol!G477</f>
        <v>34522600</v>
      </c>
      <c r="H477" s="24">
        <f t="shared" si="690"/>
        <v>0</v>
      </c>
      <c r="I477" s="7">
        <f t="shared" si="691"/>
        <v>426.61999500000002</v>
      </c>
      <c r="J477" s="30">
        <f t="shared" si="692"/>
        <v>430.56698599999999</v>
      </c>
      <c r="K477" s="60">
        <f t="shared" si="693"/>
        <v>-8.7109456827426275E-3</v>
      </c>
      <c r="L477" s="50">
        <f t="shared" si="694"/>
        <v>434.33401500000002</v>
      </c>
      <c r="M477" s="60">
        <f t="shared" si="695"/>
        <v>2.0651215188894007E-3</v>
      </c>
      <c r="N477" s="50">
        <f t="shared" si="696"/>
        <v>433.43798800000002</v>
      </c>
      <c r="O477" s="60">
        <f t="shared" si="697"/>
        <v>7.9379791932666678E-3</v>
      </c>
      <c r="P477" s="50">
        <f t="shared" si="698"/>
        <v>430.010986</v>
      </c>
      <c r="Q477" s="60">
        <f t="shared" si="699"/>
        <v>-7.1371173129379985E-3</v>
      </c>
      <c r="R477" s="50">
        <f t="shared" si="700"/>
        <v>433.091003</v>
      </c>
      <c r="S477" s="60">
        <f t="shared" si="701"/>
        <v>2.614903982093162E-3</v>
      </c>
      <c r="T477" s="57">
        <f t="shared" si="717"/>
        <v>6.3630069999999819</v>
      </c>
      <c r="U477" s="8">
        <f t="shared" si="718"/>
        <v>6.3630069999999819</v>
      </c>
      <c r="V477" s="8">
        <f t="shared" si="719"/>
        <v>0</v>
      </c>
      <c r="W477" s="8">
        <f t="shared" si="720"/>
        <v>2.7033604999999983</v>
      </c>
      <c r="X477" s="8">
        <f t="shared" si="721"/>
        <v>2.8967176428571406</v>
      </c>
      <c r="Y477" s="8">
        <f t="shared" si="722"/>
        <v>0.93324957186147184</v>
      </c>
      <c r="Z477" s="30">
        <f t="shared" si="723"/>
        <v>48.273621028808613</v>
      </c>
      <c r="AA477" s="48">
        <f t="shared" si="702"/>
        <v>50.17760166852721</v>
      </c>
      <c r="AB477" s="41">
        <f t="shared" si="703"/>
        <v>432.45050049999998</v>
      </c>
      <c r="AC477" s="41">
        <f t="shared" si="704"/>
        <v>432.77966299999997</v>
      </c>
      <c r="AD477" s="41">
        <f t="shared" si="705"/>
        <v>432.28819559999994</v>
      </c>
      <c r="AE477" s="44">
        <f t="shared" si="706"/>
        <v>433.22219840000002</v>
      </c>
      <c r="AF477" s="44">
        <f t="shared" si="707"/>
        <v>432.18886093333339</v>
      </c>
      <c r="AG477" s="44">
        <f t="shared" si="708"/>
        <v>432.16683448000003</v>
      </c>
      <c r="AH477" s="41">
        <f t="shared" si="709"/>
        <v>427.697001</v>
      </c>
      <c r="AI477" s="41">
        <f t="shared" si="710"/>
        <v>20054455758.6894</v>
      </c>
      <c r="AJ477" s="41">
        <f t="shared" si="711"/>
        <v>20054455758.6894</v>
      </c>
      <c r="AK477" s="41">
        <f t="shared" si="712"/>
        <v>0</v>
      </c>
      <c r="AL477" s="41">
        <f t="shared" ref="AL477:AM477" si="743">SUM(AJ477:AJ490)</f>
        <v>174041063253.48035</v>
      </c>
      <c r="AM477" s="41">
        <f t="shared" si="743"/>
        <v>122308010787.25946</v>
      </c>
      <c r="AN477" s="41">
        <f t="shared" si="714"/>
        <v>1.4229735414158973</v>
      </c>
      <c r="AO477" s="41">
        <f t="shared" si="715"/>
        <v>58.728397858788149</v>
      </c>
      <c r="AP477" s="46">
        <f t="shared" si="716"/>
        <v>65.172509643532777</v>
      </c>
    </row>
    <row r="478" spans="1:42" ht="15" thickBot="1" x14ac:dyDescent="0.4">
      <c r="A478" s="63">
        <f>Symbol!A478</f>
        <v>42375</v>
      </c>
      <c r="B478" s="12">
        <f>Symbol!B478</f>
        <v>431.85598800000002</v>
      </c>
      <c r="C478" s="64">
        <f>Symbol!C478</f>
        <v>431.85598800000002</v>
      </c>
      <c r="D478" s="12">
        <f>Symbol!D478</f>
        <v>426.341003</v>
      </c>
      <c r="E478" s="64">
        <f>Symbol!E478</f>
        <v>429.10501099999999</v>
      </c>
      <c r="F478" s="12">
        <f>Symbol!G478</f>
        <v>34042500</v>
      </c>
      <c r="H478" s="24">
        <f t="shared" si="690"/>
        <v>0</v>
      </c>
      <c r="I478" s="7">
        <f t="shared" si="691"/>
        <v>430.56698599999999</v>
      </c>
      <c r="J478" s="30">
        <f t="shared" si="692"/>
        <v>434.33401500000002</v>
      </c>
      <c r="K478" s="60">
        <f t="shared" si="693"/>
        <v>2.0651215188894007E-3</v>
      </c>
      <c r="L478" s="50">
        <f t="shared" si="694"/>
        <v>433.43798800000002</v>
      </c>
      <c r="M478" s="60">
        <f t="shared" si="695"/>
        <v>7.9379791932666678E-3</v>
      </c>
      <c r="N478" s="50">
        <f t="shared" si="696"/>
        <v>430.010986</v>
      </c>
      <c r="O478" s="60">
        <f t="shared" si="697"/>
        <v>-7.1371173129379985E-3</v>
      </c>
      <c r="P478" s="50">
        <f t="shared" si="698"/>
        <v>433.091003</v>
      </c>
      <c r="Q478" s="60">
        <f t="shared" si="699"/>
        <v>2.614903982093162E-3</v>
      </c>
      <c r="R478" s="50">
        <f t="shared" si="700"/>
        <v>431.959991</v>
      </c>
      <c r="S478" s="60">
        <f t="shared" si="701"/>
        <v>6.6313006694513274E-3</v>
      </c>
      <c r="T478" s="57">
        <f t="shared" si="717"/>
        <v>-3.9469909999999686</v>
      </c>
      <c r="U478" s="8">
        <f t="shared" si="718"/>
        <v>0</v>
      </c>
      <c r="V478" s="8">
        <f t="shared" si="719"/>
        <v>3.9469909999999686</v>
      </c>
      <c r="W478" s="8">
        <f t="shared" si="720"/>
        <v>2.4859314285714293</v>
      </c>
      <c r="X478" s="8">
        <f t="shared" si="721"/>
        <v>2.8967176428571406</v>
      </c>
      <c r="Y478" s="8">
        <f t="shared" si="722"/>
        <v>0.85818907296724389</v>
      </c>
      <c r="Z478" s="30">
        <f t="shared" si="723"/>
        <v>46.184163143142754</v>
      </c>
      <c r="AA478" s="48">
        <f t="shared" si="702"/>
        <v>75.796519204771869</v>
      </c>
      <c r="AB478" s="41">
        <f t="shared" si="703"/>
        <v>433.88600150000002</v>
      </c>
      <c r="AC478" s="41">
        <f t="shared" si="704"/>
        <v>432.59432966666668</v>
      </c>
      <c r="AD478" s="41">
        <f t="shared" si="705"/>
        <v>432.56679659999998</v>
      </c>
      <c r="AE478" s="44">
        <f t="shared" si="706"/>
        <v>432.24639260000004</v>
      </c>
      <c r="AF478" s="44">
        <f t="shared" si="707"/>
        <v>432.61079686666665</v>
      </c>
      <c r="AG478" s="44">
        <f t="shared" si="708"/>
        <v>432.08359963999999</v>
      </c>
      <c r="AH478" s="41">
        <f t="shared" si="709"/>
        <v>427.40765366666665</v>
      </c>
      <c r="AI478" s="41">
        <f t="shared" si="710"/>
        <v>19659298882.644199</v>
      </c>
      <c r="AJ478" s="41">
        <f t="shared" si="711"/>
        <v>0</v>
      </c>
      <c r="AK478" s="41">
        <f t="shared" si="712"/>
        <v>19659298882.644199</v>
      </c>
      <c r="AL478" s="41">
        <f t="shared" ref="AL478:AM478" si="744">SUM(AJ478:AJ491)</f>
        <v>228874372828.12427</v>
      </c>
      <c r="AM478" s="41">
        <f t="shared" si="744"/>
        <v>122308010787.25946</v>
      </c>
      <c r="AN478" s="41">
        <f t="shared" si="714"/>
        <v>1.8712950309217651</v>
      </c>
      <c r="AO478" s="41">
        <f t="shared" si="715"/>
        <v>65.172509643532777</v>
      </c>
      <c r="AP478" s="46">
        <f t="shared" si="716"/>
        <v>70.708725059553416</v>
      </c>
    </row>
    <row r="479" spans="1:42" ht="15" thickBot="1" x14ac:dyDescent="0.4">
      <c r="A479" s="63">
        <f>Symbol!A479</f>
        <v>42376</v>
      </c>
      <c r="B479" s="12">
        <f>Symbol!B479</f>
        <v>430.010986</v>
      </c>
      <c r="C479" s="64">
        <f>Symbol!C479</f>
        <v>458.76599099999999</v>
      </c>
      <c r="D479" s="12">
        <f>Symbol!D479</f>
        <v>429.07699600000001</v>
      </c>
      <c r="E479" s="64">
        <f>Symbol!E479</f>
        <v>458.04800399999999</v>
      </c>
      <c r="F479" s="12">
        <f>Symbol!G479</f>
        <v>87562200</v>
      </c>
      <c r="H479" s="24">
        <f t="shared" si="690"/>
        <v>1</v>
      </c>
      <c r="I479" s="7">
        <f t="shared" si="691"/>
        <v>434.33401500000002</v>
      </c>
      <c r="J479" s="30">
        <f t="shared" si="692"/>
        <v>433.43798800000002</v>
      </c>
      <c r="K479" s="60">
        <f t="shared" si="693"/>
        <v>7.9379791932666678E-3</v>
      </c>
      <c r="L479" s="50">
        <f t="shared" si="694"/>
        <v>430.010986</v>
      </c>
      <c r="M479" s="60">
        <f t="shared" si="695"/>
        <v>-7.1371173129379985E-3</v>
      </c>
      <c r="N479" s="50">
        <f t="shared" si="696"/>
        <v>433.091003</v>
      </c>
      <c r="O479" s="60">
        <f t="shared" si="697"/>
        <v>2.614903982093162E-3</v>
      </c>
      <c r="P479" s="50">
        <f t="shared" si="698"/>
        <v>431.959991</v>
      </c>
      <c r="Q479" s="60">
        <f t="shared" si="699"/>
        <v>6.6313006694513274E-3</v>
      </c>
      <c r="R479" s="50">
        <f t="shared" si="700"/>
        <v>429.10501099999999</v>
      </c>
      <c r="S479" s="60">
        <f t="shared" si="701"/>
        <v>-6.5272320988996629E-2</v>
      </c>
      <c r="T479" s="57">
        <f t="shared" si="717"/>
        <v>-3.7670290000000364</v>
      </c>
      <c r="U479" s="8">
        <f t="shared" si="718"/>
        <v>0</v>
      </c>
      <c r="V479" s="8">
        <f t="shared" si="719"/>
        <v>3.7670290000000364</v>
      </c>
      <c r="W479" s="8">
        <f t="shared" si="720"/>
        <v>2.6334315714285714</v>
      </c>
      <c r="X479" s="8">
        <f t="shared" si="721"/>
        <v>2.6147897142857142</v>
      </c>
      <c r="Y479" s="8">
        <f t="shared" si="722"/>
        <v>1.0071293905743199</v>
      </c>
      <c r="Z479" s="30">
        <f t="shared" si="723"/>
        <v>50.17760166852721</v>
      </c>
      <c r="AA479" s="48">
        <f t="shared" si="702"/>
        <v>64.526671640123212</v>
      </c>
      <c r="AB479" s="41">
        <f t="shared" si="703"/>
        <v>431.72448700000001</v>
      </c>
      <c r="AC479" s="41">
        <f t="shared" si="704"/>
        <v>432.1799923333333</v>
      </c>
      <c r="AD479" s="41">
        <f t="shared" si="705"/>
        <v>431.52099579999992</v>
      </c>
      <c r="AE479" s="44">
        <f t="shared" si="706"/>
        <v>431.92839320000002</v>
      </c>
      <c r="AF479" s="44">
        <f t="shared" si="707"/>
        <v>432.03745893333337</v>
      </c>
      <c r="AG479" s="44">
        <f t="shared" si="708"/>
        <v>435.84199680000006</v>
      </c>
      <c r="AH479" s="41">
        <f t="shared" si="709"/>
        <v>432.69834400000008</v>
      </c>
      <c r="AI479" s="41">
        <f t="shared" si="710"/>
        <v>15697819952.141603</v>
      </c>
      <c r="AJ479" s="41">
        <f t="shared" si="711"/>
        <v>0</v>
      </c>
      <c r="AK479" s="41">
        <f t="shared" si="712"/>
        <v>15697819952.141603</v>
      </c>
      <c r="AL479" s="41">
        <f t="shared" ref="AL479:AM479" si="745">SUM(AJ479:AJ492)</f>
        <v>247792544453.51526</v>
      </c>
      <c r="AM479" s="41">
        <f t="shared" si="745"/>
        <v>102648711904.61526</v>
      </c>
      <c r="AN479" s="41">
        <f t="shared" si="714"/>
        <v>2.4139859123003187</v>
      </c>
      <c r="AO479" s="41">
        <f t="shared" si="715"/>
        <v>70.708725059553416</v>
      </c>
      <c r="AP479" s="46">
        <f t="shared" si="716"/>
        <v>77.930338232486449</v>
      </c>
    </row>
    <row r="480" spans="1:42" ht="15" thickBot="1" x14ac:dyDescent="0.4">
      <c r="A480" s="63">
        <f>Symbol!A480</f>
        <v>42377</v>
      </c>
      <c r="B480" s="12">
        <f>Symbol!B480</f>
        <v>457.53799400000003</v>
      </c>
      <c r="C480" s="64">
        <f>Symbol!C480</f>
        <v>462.93398999999999</v>
      </c>
      <c r="D480" s="12">
        <f>Symbol!D480</f>
        <v>447.93798800000002</v>
      </c>
      <c r="E480" s="64">
        <f>Symbol!E480</f>
        <v>453.23001099999999</v>
      </c>
      <c r="F480" s="12">
        <f>Symbol!G480</f>
        <v>56993000</v>
      </c>
      <c r="H480" s="24">
        <f t="shared" si="690"/>
        <v>1</v>
      </c>
      <c r="I480" s="7">
        <f t="shared" si="691"/>
        <v>433.43798800000002</v>
      </c>
      <c r="J480" s="30">
        <f t="shared" si="692"/>
        <v>430.010986</v>
      </c>
      <c r="K480" s="60">
        <f t="shared" si="693"/>
        <v>-7.1371173129379985E-3</v>
      </c>
      <c r="L480" s="50">
        <f t="shared" si="694"/>
        <v>433.091003</v>
      </c>
      <c r="M480" s="60">
        <f t="shared" si="695"/>
        <v>2.614903982093162E-3</v>
      </c>
      <c r="N480" s="50">
        <f t="shared" si="696"/>
        <v>431.959991</v>
      </c>
      <c r="O480" s="60">
        <f t="shared" si="697"/>
        <v>6.6313006694513274E-3</v>
      </c>
      <c r="P480" s="50">
        <f t="shared" si="698"/>
        <v>429.10501099999999</v>
      </c>
      <c r="Q480" s="60">
        <f t="shared" si="699"/>
        <v>-6.5272320988996629E-2</v>
      </c>
      <c r="R480" s="50">
        <f t="shared" si="700"/>
        <v>458.04800399999999</v>
      </c>
      <c r="S480" s="60">
        <f t="shared" si="701"/>
        <v>1.0574243675624732E-2</v>
      </c>
      <c r="T480" s="57">
        <f t="shared" si="717"/>
        <v>0.89602700000000368</v>
      </c>
      <c r="U480" s="8">
        <f t="shared" si="718"/>
        <v>0.89602700000000368</v>
      </c>
      <c r="V480" s="8">
        <f t="shared" si="719"/>
        <v>0</v>
      </c>
      <c r="W480" s="8">
        <f t="shared" si="720"/>
        <v>7.3459320000000004</v>
      </c>
      <c r="X480" s="8">
        <f t="shared" si="721"/>
        <v>2.3457162142857118</v>
      </c>
      <c r="Y480" s="8">
        <f t="shared" si="722"/>
        <v>3.1316371329414592</v>
      </c>
      <c r="Z480" s="30">
        <f t="shared" si="723"/>
        <v>75.796519204771869</v>
      </c>
      <c r="AA480" s="48">
        <f t="shared" si="702"/>
        <v>64.928460279014047</v>
      </c>
      <c r="AB480" s="41">
        <f t="shared" si="703"/>
        <v>431.5509945</v>
      </c>
      <c r="AC480" s="41">
        <f t="shared" si="704"/>
        <v>431.68732666666665</v>
      </c>
      <c r="AD480" s="41">
        <f t="shared" si="705"/>
        <v>436.44299900000004</v>
      </c>
      <c r="AE480" s="44">
        <f t="shared" si="706"/>
        <v>432.02259480000004</v>
      </c>
      <c r="AF480" s="44">
        <f t="shared" si="707"/>
        <v>431.11046519999996</v>
      </c>
      <c r="AG480" s="44">
        <f t="shared" si="708"/>
        <v>438.87164039999999</v>
      </c>
      <c r="AH480" s="41">
        <f t="shared" si="709"/>
        <v>433.78999833333336</v>
      </c>
      <c r="AI480" s="41">
        <f t="shared" si="710"/>
        <v>13055604063.839001</v>
      </c>
      <c r="AJ480" s="41">
        <f t="shared" si="711"/>
        <v>13055604063.839001</v>
      </c>
      <c r="AK480" s="41">
        <f t="shared" si="712"/>
        <v>0</v>
      </c>
      <c r="AL480" s="41">
        <f t="shared" ref="AL480:AM480" si="746">SUM(AJ480:AJ493)</f>
        <v>307032907475.14154</v>
      </c>
      <c r="AM480" s="41">
        <f t="shared" si="746"/>
        <v>86950891952.473663</v>
      </c>
      <c r="AN480" s="41">
        <f t="shared" si="714"/>
        <v>3.5311070488266196</v>
      </c>
      <c r="AO480" s="41">
        <f t="shared" si="715"/>
        <v>77.930338232486449</v>
      </c>
      <c r="AP480" s="46">
        <f t="shared" si="716"/>
        <v>68.947025514225089</v>
      </c>
    </row>
    <row r="481" spans="1:42" ht="15" thickBot="1" x14ac:dyDescent="0.4">
      <c r="A481" s="63">
        <f>Symbol!A481</f>
        <v>42378</v>
      </c>
      <c r="B481" s="12">
        <f>Symbol!B481</f>
        <v>453.38299599999999</v>
      </c>
      <c r="C481" s="64">
        <f>Symbol!C481</f>
        <v>454.64001500000001</v>
      </c>
      <c r="D481" s="12">
        <f>Symbol!D481</f>
        <v>446.88900799999999</v>
      </c>
      <c r="E481" s="64">
        <f>Symbol!E481</f>
        <v>447.61099200000001</v>
      </c>
      <c r="F481" s="12">
        <f>Symbol!G481</f>
        <v>32278000</v>
      </c>
      <c r="H481" s="24">
        <f t="shared" si="690"/>
        <v>0</v>
      </c>
      <c r="I481" s="7">
        <f t="shared" si="691"/>
        <v>430.010986</v>
      </c>
      <c r="J481" s="30">
        <f t="shared" si="692"/>
        <v>433.091003</v>
      </c>
      <c r="K481" s="60">
        <f t="shared" si="693"/>
        <v>2.614903982093162E-3</v>
      </c>
      <c r="L481" s="50">
        <f t="shared" si="694"/>
        <v>431.959991</v>
      </c>
      <c r="M481" s="60">
        <f t="shared" si="695"/>
        <v>6.6313006694513274E-3</v>
      </c>
      <c r="N481" s="50">
        <f t="shared" si="696"/>
        <v>429.10501099999999</v>
      </c>
      <c r="O481" s="60">
        <f t="shared" si="697"/>
        <v>-6.5272320988996629E-2</v>
      </c>
      <c r="P481" s="50">
        <f t="shared" si="698"/>
        <v>458.04800399999999</v>
      </c>
      <c r="Q481" s="60">
        <f t="shared" si="699"/>
        <v>1.0574243675624732E-2</v>
      </c>
      <c r="R481" s="50">
        <f t="shared" si="700"/>
        <v>453.23001099999999</v>
      </c>
      <c r="S481" s="60">
        <f t="shared" si="701"/>
        <v>1.2475213396229857E-2</v>
      </c>
      <c r="T481" s="57">
        <f t="shared" si="717"/>
        <v>3.4270020000000159</v>
      </c>
      <c r="U481" s="8">
        <f t="shared" si="718"/>
        <v>3.4270020000000159</v>
      </c>
      <c r="V481" s="8">
        <f t="shared" si="719"/>
        <v>0</v>
      </c>
      <c r="W481" s="8">
        <f t="shared" si="720"/>
        <v>7.2819300714285715</v>
      </c>
      <c r="X481" s="8">
        <f t="shared" si="721"/>
        <v>4.0032174285714257</v>
      </c>
      <c r="Y481" s="8">
        <f t="shared" si="722"/>
        <v>1.8190193766285574</v>
      </c>
      <c r="Z481" s="30">
        <f t="shared" si="723"/>
        <v>64.526671640123212</v>
      </c>
      <c r="AA481" s="48">
        <f t="shared" si="702"/>
        <v>64.209638636262454</v>
      </c>
      <c r="AB481" s="41">
        <f t="shared" si="703"/>
        <v>432.52549699999997</v>
      </c>
      <c r="AC481" s="41">
        <f t="shared" si="704"/>
        <v>431.38533499999994</v>
      </c>
      <c r="AD481" s="41">
        <f t="shared" si="705"/>
        <v>441.08680399999992</v>
      </c>
      <c r="AE481" s="44">
        <f t="shared" si="706"/>
        <v>431.04420140000008</v>
      </c>
      <c r="AF481" s="44">
        <f t="shared" si="707"/>
        <v>438.3816688666667</v>
      </c>
      <c r="AG481" s="44">
        <f t="shared" si="708"/>
        <v>441.81084204000001</v>
      </c>
      <c r="AH481" s="41">
        <f t="shared" si="709"/>
        <v>429.48666366666663</v>
      </c>
      <c r="AI481" s="41">
        <f t="shared" si="710"/>
        <v>17022188530.431932</v>
      </c>
      <c r="AJ481" s="41">
        <f t="shared" si="711"/>
        <v>0</v>
      </c>
      <c r="AK481" s="41">
        <f t="shared" si="712"/>
        <v>17022188530.431932</v>
      </c>
      <c r="AL481" s="41">
        <f t="shared" ref="AL481:AM481" si="747">SUM(AJ481:AJ494)</f>
        <v>293977303411.30255</v>
      </c>
      <c r="AM481" s="41">
        <f t="shared" si="747"/>
        <v>132404112202.703</v>
      </c>
      <c r="AN481" s="41">
        <f t="shared" si="714"/>
        <v>2.2203034220058089</v>
      </c>
      <c r="AO481" s="41">
        <f t="shared" si="715"/>
        <v>68.947025514225089</v>
      </c>
      <c r="AP481" s="46">
        <f t="shared" si="716"/>
        <v>72.964697385623737</v>
      </c>
    </row>
    <row r="482" spans="1:42" ht="15" thickBot="1" x14ac:dyDescent="0.4">
      <c r="A482" s="63">
        <f>Symbol!A482</f>
        <v>42379</v>
      </c>
      <c r="B482" s="12">
        <f>Symbol!B482</f>
        <v>448.23800699999998</v>
      </c>
      <c r="C482" s="64">
        <f>Symbol!C482</f>
        <v>448.30898999999999</v>
      </c>
      <c r="D482" s="12">
        <f>Symbol!D482</f>
        <v>440.35101300000002</v>
      </c>
      <c r="E482" s="64">
        <f>Symbol!E482</f>
        <v>447.99099699999999</v>
      </c>
      <c r="F482" s="12">
        <f>Symbol!G482</f>
        <v>35995900</v>
      </c>
      <c r="H482" s="24">
        <f t="shared" si="690"/>
        <v>1</v>
      </c>
      <c r="I482" s="7">
        <f t="shared" si="691"/>
        <v>433.091003</v>
      </c>
      <c r="J482" s="30">
        <f t="shared" si="692"/>
        <v>431.959991</v>
      </c>
      <c r="K482" s="60">
        <f t="shared" si="693"/>
        <v>6.6313006694513274E-3</v>
      </c>
      <c r="L482" s="50">
        <f t="shared" si="694"/>
        <v>429.10501099999999</v>
      </c>
      <c r="M482" s="60">
        <f t="shared" si="695"/>
        <v>-6.5272320988996629E-2</v>
      </c>
      <c r="N482" s="50">
        <f t="shared" si="696"/>
        <v>458.04800399999999</v>
      </c>
      <c r="O482" s="60">
        <f t="shared" si="697"/>
        <v>1.0574243675624732E-2</v>
      </c>
      <c r="P482" s="50">
        <f t="shared" si="698"/>
        <v>453.23001099999999</v>
      </c>
      <c r="Q482" s="60">
        <f t="shared" si="699"/>
        <v>1.2475213396229857E-2</v>
      </c>
      <c r="R482" s="50">
        <f t="shared" si="700"/>
        <v>447.61099200000001</v>
      </c>
      <c r="S482" s="60">
        <f t="shared" si="701"/>
        <v>-8.4860245392842865E-4</v>
      </c>
      <c r="T482" s="57">
        <f t="shared" si="717"/>
        <v>-3.080016999999998</v>
      </c>
      <c r="U482" s="8">
        <f t="shared" si="718"/>
        <v>0</v>
      </c>
      <c r="V482" s="8">
        <f t="shared" si="719"/>
        <v>3.080016999999998</v>
      </c>
      <c r="W482" s="8">
        <f t="shared" si="720"/>
        <v>7.4112156428571394</v>
      </c>
      <c r="X482" s="8">
        <f t="shared" si="721"/>
        <v>4.0032174285714257</v>
      </c>
      <c r="Y482" s="8">
        <f t="shared" si="722"/>
        <v>1.8513147924373121</v>
      </c>
      <c r="Z482" s="30">
        <f t="shared" si="723"/>
        <v>64.928460279014047</v>
      </c>
      <c r="AA482" s="48">
        <f t="shared" si="702"/>
        <v>65.467907463569446</v>
      </c>
      <c r="AB482" s="41">
        <f t="shared" si="703"/>
        <v>430.53250100000002</v>
      </c>
      <c r="AC482" s="41">
        <f t="shared" si="704"/>
        <v>439.70433533333335</v>
      </c>
      <c r="AD482" s="41">
        <f t="shared" si="705"/>
        <v>443.99080179999999</v>
      </c>
      <c r="AE482" s="44">
        <f t="shared" si="706"/>
        <v>441.25320420000003</v>
      </c>
      <c r="AF482" s="44">
        <f t="shared" si="707"/>
        <v>443.82747180000001</v>
      </c>
      <c r="AG482" s="44">
        <f t="shared" si="708"/>
        <v>444.14960059999999</v>
      </c>
      <c r="AH482" s="41">
        <f t="shared" si="709"/>
        <v>432.23067199999997</v>
      </c>
      <c r="AI482" s="41">
        <f t="shared" si="710"/>
        <v>16631155681.879999</v>
      </c>
      <c r="AJ482" s="41">
        <f t="shared" si="711"/>
        <v>16631155681.879999</v>
      </c>
      <c r="AK482" s="41">
        <f t="shared" si="712"/>
        <v>0</v>
      </c>
      <c r="AL482" s="41">
        <f t="shared" ref="AL482:AM482" si="748">SUM(AJ482:AJ495)</f>
        <v>311400514527.3136</v>
      </c>
      <c r="AM482" s="41">
        <f t="shared" si="748"/>
        <v>115381923672.27106</v>
      </c>
      <c r="AN482" s="41">
        <f t="shared" si="714"/>
        <v>2.6988674188845261</v>
      </c>
      <c r="AO482" s="41">
        <f t="shared" si="715"/>
        <v>72.964697385623737</v>
      </c>
      <c r="AP482" s="46">
        <f t="shared" si="716"/>
        <v>73.231813214236411</v>
      </c>
    </row>
    <row r="483" spans="1:42" ht="15" thickBot="1" x14ac:dyDescent="0.4">
      <c r="A483" s="63">
        <f>Symbol!A483</f>
        <v>42380</v>
      </c>
      <c r="B483" s="12">
        <f>Symbol!B483</f>
        <v>448.69799799999998</v>
      </c>
      <c r="C483" s="64">
        <f>Symbol!C483</f>
        <v>450.66198700000001</v>
      </c>
      <c r="D483" s="12">
        <f>Symbol!D483</f>
        <v>443.85501099999999</v>
      </c>
      <c r="E483" s="64">
        <f>Symbol!E483</f>
        <v>448.42800899999997</v>
      </c>
      <c r="F483" s="12">
        <f>Symbol!G483</f>
        <v>40450000</v>
      </c>
      <c r="H483" s="24">
        <f t="shared" si="690"/>
        <v>1</v>
      </c>
      <c r="I483" s="7">
        <f t="shared" si="691"/>
        <v>431.959991</v>
      </c>
      <c r="J483" s="30">
        <f t="shared" si="692"/>
        <v>429.10501099999999</v>
      </c>
      <c r="K483" s="60">
        <f t="shared" si="693"/>
        <v>-6.5272320988996629E-2</v>
      </c>
      <c r="L483" s="50">
        <f t="shared" si="694"/>
        <v>458.04800399999999</v>
      </c>
      <c r="M483" s="60">
        <f t="shared" si="695"/>
        <v>1.0574243675624732E-2</v>
      </c>
      <c r="N483" s="50">
        <f t="shared" si="696"/>
        <v>453.23001099999999</v>
      </c>
      <c r="O483" s="60">
        <f t="shared" si="697"/>
        <v>1.2475213396229857E-2</v>
      </c>
      <c r="P483" s="50">
        <f t="shared" si="698"/>
        <v>447.61099200000001</v>
      </c>
      <c r="Q483" s="60">
        <f t="shared" si="699"/>
        <v>-8.4860245392842865E-4</v>
      </c>
      <c r="R483" s="50">
        <f t="shared" si="700"/>
        <v>447.99099699999999</v>
      </c>
      <c r="S483" s="60">
        <f t="shared" si="701"/>
        <v>-9.7501733384875312E-4</v>
      </c>
      <c r="T483" s="57">
        <f t="shared" si="717"/>
        <v>1.1310119999999984</v>
      </c>
      <c r="U483" s="8">
        <f t="shared" si="718"/>
        <v>1.1310119999999984</v>
      </c>
      <c r="V483" s="8">
        <f t="shared" si="719"/>
        <v>0</v>
      </c>
      <c r="W483" s="8">
        <f t="shared" si="720"/>
        <v>7.4112156428571394</v>
      </c>
      <c r="X483" s="8">
        <f t="shared" si="721"/>
        <v>4.1310010714285692</v>
      </c>
      <c r="Y483" s="8">
        <f t="shared" si="722"/>
        <v>1.7940483468076702</v>
      </c>
      <c r="Z483" s="30">
        <f t="shared" si="723"/>
        <v>64.209638636262454</v>
      </c>
      <c r="AA483" s="48">
        <f t="shared" si="702"/>
        <v>52.167752770646956</v>
      </c>
      <c r="AB483" s="41">
        <f t="shared" si="703"/>
        <v>443.57650749999999</v>
      </c>
      <c r="AC483" s="41">
        <f t="shared" si="704"/>
        <v>446.79434199999997</v>
      </c>
      <c r="AD483" s="41">
        <f t="shared" si="705"/>
        <v>447.19700299999994</v>
      </c>
      <c r="AE483" s="44">
        <f t="shared" si="706"/>
        <v>450.33220820000003</v>
      </c>
      <c r="AF483" s="44">
        <f t="shared" si="707"/>
        <v>448.19140406666673</v>
      </c>
      <c r="AG483" s="44">
        <f t="shared" si="708"/>
        <v>446.67028427999998</v>
      </c>
      <c r="AH483" s="41">
        <f t="shared" si="709"/>
        <v>431.93933099999998</v>
      </c>
      <c r="AI483" s="41">
        <f t="shared" si="710"/>
        <v>14911668748.3806</v>
      </c>
      <c r="AJ483" s="41">
        <f t="shared" si="711"/>
        <v>14911668748.3806</v>
      </c>
      <c r="AK483" s="41">
        <f t="shared" si="712"/>
        <v>0</v>
      </c>
      <c r="AL483" s="41">
        <f t="shared" ref="AL483:AM483" si="749">SUM(AJ483:AJ496)</f>
        <v>315659314181.14917</v>
      </c>
      <c r="AM483" s="41">
        <f t="shared" si="749"/>
        <v>115381923672.27106</v>
      </c>
      <c r="AN483" s="41">
        <f t="shared" si="714"/>
        <v>2.7357778769380094</v>
      </c>
      <c r="AO483" s="41">
        <f t="shared" si="715"/>
        <v>73.231813214236411</v>
      </c>
      <c r="AP483" s="46">
        <f t="shared" si="716"/>
        <v>69.292219849870548</v>
      </c>
    </row>
    <row r="484" spans="1:42" ht="15" thickBot="1" x14ac:dyDescent="0.4">
      <c r="A484" s="63">
        <f>Symbol!A484</f>
        <v>42381</v>
      </c>
      <c r="B484" s="12">
        <f>Symbol!B484</f>
        <v>448.182007</v>
      </c>
      <c r="C484" s="64">
        <f>Symbol!C484</f>
        <v>448.182007</v>
      </c>
      <c r="D484" s="12">
        <f>Symbol!D484</f>
        <v>435.69000199999999</v>
      </c>
      <c r="E484" s="64">
        <f>Symbol!E484</f>
        <v>435.69000199999999</v>
      </c>
      <c r="F484" s="12">
        <f>Symbol!G484</f>
        <v>115607000</v>
      </c>
      <c r="H484" s="24">
        <f t="shared" si="690"/>
        <v>0</v>
      </c>
      <c r="I484" s="7">
        <f t="shared" si="691"/>
        <v>429.10501099999999</v>
      </c>
      <c r="J484" s="30">
        <f t="shared" si="692"/>
        <v>458.04800399999999</v>
      </c>
      <c r="K484" s="60">
        <f t="shared" si="693"/>
        <v>1.0574243675624732E-2</v>
      </c>
      <c r="L484" s="50">
        <f t="shared" si="694"/>
        <v>453.23001099999999</v>
      </c>
      <c r="M484" s="60">
        <f t="shared" si="695"/>
        <v>1.2475213396229857E-2</v>
      </c>
      <c r="N484" s="50">
        <f t="shared" si="696"/>
        <v>447.61099200000001</v>
      </c>
      <c r="O484" s="60">
        <f t="shared" si="697"/>
        <v>-8.4860245392842865E-4</v>
      </c>
      <c r="P484" s="50">
        <f t="shared" si="698"/>
        <v>447.99099699999999</v>
      </c>
      <c r="Q484" s="60">
        <f t="shared" si="699"/>
        <v>-9.7501733384875312E-4</v>
      </c>
      <c r="R484" s="50">
        <f t="shared" si="700"/>
        <v>448.42800899999997</v>
      </c>
      <c r="S484" s="60">
        <f t="shared" si="701"/>
        <v>2.8817167686521893E-2</v>
      </c>
      <c r="T484" s="57">
        <f t="shared" si="717"/>
        <v>2.8549800000000118</v>
      </c>
      <c r="U484" s="8">
        <f t="shared" si="718"/>
        <v>2.8549800000000118</v>
      </c>
      <c r="V484" s="8">
        <f t="shared" si="719"/>
        <v>0</v>
      </c>
      <c r="W484" s="8">
        <f t="shared" si="720"/>
        <v>7.8317870714285709</v>
      </c>
      <c r="X484" s="8">
        <f t="shared" si="721"/>
        <v>4.1310010714285692</v>
      </c>
      <c r="Y484" s="8">
        <f t="shared" si="722"/>
        <v>1.8958569450867289</v>
      </c>
      <c r="Z484" s="30">
        <f t="shared" si="723"/>
        <v>65.467907463569446</v>
      </c>
      <c r="AA484" s="48">
        <f t="shared" si="702"/>
        <v>62.864368841705748</v>
      </c>
      <c r="AB484" s="41">
        <f t="shared" si="703"/>
        <v>455.63900749999999</v>
      </c>
      <c r="AC484" s="41">
        <f t="shared" si="704"/>
        <v>452.96300233333335</v>
      </c>
      <c r="AD484" s="41">
        <f t="shared" si="705"/>
        <v>451.06160259999996</v>
      </c>
      <c r="AE484" s="44">
        <f t="shared" si="706"/>
        <v>451.94600200000002</v>
      </c>
      <c r="AF484" s="44">
        <f t="shared" si="707"/>
        <v>451.29813413333335</v>
      </c>
      <c r="AG484" s="44">
        <f t="shared" si="708"/>
        <v>448.88160255999998</v>
      </c>
      <c r="AH484" s="41">
        <f t="shared" si="709"/>
        <v>429.10066733333332</v>
      </c>
      <c r="AI484" s="41">
        <f t="shared" si="710"/>
        <v>14607659467.695</v>
      </c>
      <c r="AJ484" s="41">
        <f t="shared" si="711"/>
        <v>0</v>
      </c>
      <c r="AK484" s="41">
        <f t="shared" si="712"/>
        <v>14607659467.695</v>
      </c>
      <c r="AL484" s="41">
        <f t="shared" ref="AL484:AM484" si="750">SUM(AJ484:AJ497)</f>
        <v>300747645432.76862</v>
      </c>
      <c r="AM484" s="41">
        <f t="shared" si="750"/>
        <v>133280368223.55885</v>
      </c>
      <c r="AN484" s="41">
        <f t="shared" si="714"/>
        <v>2.2565037104962617</v>
      </c>
      <c r="AO484" s="41">
        <f t="shared" si="715"/>
        <v>69.292219849870548</v>
      </c>
      <c r="AP484" s="46">
        <f t="shared" si="716"/>
        <v>64.124632649174984</v>
      </c>
    </row>
    <row r="485" spans="1:42" ht="15" thickBot="1" x14ac:dyDescent="0.4">
      <c r="A485" s="63">
        <f>Symbol!A485</f>
        <v>42382</v>
      </c>
      <c r="B485" s="12">
        <f>Symbol!B485</f>
        <v>434.665009</v>
      </c>
      <c r="C485" s="64">
        <f>Symbol!C485</f>
        <v>435.18600500000002</v>
      </c>
      <c r="D485" s="12">
        <f>Symbol!D485</f>
        <v>424.442993</v>
      </c>
      <c r="E485" s="64">
        <f>Symbol!E485</f>
        <v>432.37100199999998</v>
      </c>
      <c r="F485" s="12">
        <f>Symbol!G485</f>
        <v>173888000</v>
      </c>
      <c r="H485" s="24">
        <f t="shared" si="690"/>
        <v>1</v>
      </c>
      <c r="I485" s="7">
        <f t="shared" si="691"/>
        <v>458.04800399999999</v>
      </c>
      <c r="J485" s="30">
        <f t="shared" si="692"/>
        <v>453.23001099999999</v>
      </c>
      <c r="K485" s="60">
        <f t="shared" si="693"/>
        <v>1.2475213396229857E-2</v>
      </c>
      <c r="L485" s="50">
        <f t="shared" si="694"/>
        <v>447.61099200000001</v>
      </c>
      <c r="M485" s="60">
        <f t="shared" si="695"/>
        <v>-8.4860245392842865E-4</v>
      </c>
      <c r="N485" s="50">
        <f t="shared" si="696"/>
        <v>447.99099699999999</v>
      </c>
      <c r="O485" s="60">
        <f t="shared" si="697"/>
        <v>-9.7501733384875312E-4</v>
      </c>
      <c r="P485" s="50">
        <f t="shared" si="698"/>
        <v>448.42800899999997</v>
      </c>
      <c r="Q485" s="60">
        <f t="shared" si="699"/>
        <v>2.8817167686521893E-2</v>
      </c>
      <c r="R485" s="50">
        <f t="shared" si="700"/>
        <v>435.69000199999999</v>
      </c>
      <c r="S485" s="60">
        <f t="shared" si="701"/>
        <v>7.6469652667239029E-3</v>
      </c>
      <c r="T485" s="57">
        <f t="shared" si="717"/>
        <v>-28.942993000000001</v>
      </c>
      <c r="U485" s="8">
        <f t="shared" si="718"/>
        <v>0</v>
      </c>
      <c r="V485" s="8">
        <f t="shared" si="719"/>
        <v>28.942993000000001</v>
      </c>
      <c r="W485" s="8">
        <f t="shared" si="720"/>
        <v>7.6278599285714268</v>
      </c>
      <c r="X485" s="8">
        <f t="shared" si="721"/>
        <v>6.9939313571428556</v>
      </c>
      <c r="Y485" s="8">
        <f t="shared" si="722"/>
        <v>1.0906398045758834</v>
      </c>
      <c r="Z485" s="30">
        <f t="shared" si="723"/>
        <v>52.167752770646956</v>
      </c>
      <c r="AA485" s="48">
        <f t="shared" si="702"/>
        <v>66.948748200965724</v>
      </c>
      <c r="AB485" s="41">
        <f t="shared" si="703"/>
        <v>450.4205015</v>
      </c>
      <c r="AC485" s="41">
        <f t="shared" si="704"/>
        <v>449.61066666666665</v>
      </c>
      <c r="AD485" s="41">
        <f t="shared" si="705"/>
        <v>446.59000219999996</v>
      </c>
      <c r="AE485" s="44">
        <f t="shared" si="706"/>
        <v>448.88679780000001</v>
      </c>
      <c r="AF485" s="44">
        <f t="shared" si="707"/>
        <v>449.05400166666669</v>
      </c>
      <c r="AG485" s="44">
        <f t="shared" si="708"/>
        <v>444.58056252000006</v>
      </c>
      <c r="AH485" s="41">
        <f t="shared" si="709"/>
        <v>448.63033033333335</v>
      </c>
      <c r="AI485" s="41">
        <f t="shared" si="710"/>
        <v>39283058710.713402</v>
      </c>
      <c r="AJ485" s="41">
        <f t="shared" si="711"/>
        <v>0</v>
      </c>
      <c r="AK485" s="41">
        <f t="shared" si="712"/>
        <v>39283058710.713402</v>
      </c>
      <c r="AL485" s="41">
        <f t="shared" ref="AL485:AM485" si="751">SUM(AJ485:AJ498)</f>
        <v>300747645432.76862</v>
      </c>
      <c r="AM485" s="41">
        <f t="shared" si="751"/>
        <v>168257217453.78387</v>
      </c>
      <c r="AN485" s="41">
        <f t="shared" si="714"/>
        <v>1.7874279034441813</v>
      </c>
      <c r="AO485" s="41">
        <f t="shared" si="715"/>
        <v>64.124632649174984</v>
      </c>
      <c r="AP485" s="46">
        <f t="shared" si="716"/>
        <v>71.836960705556606</v>
      </c>
    </row>
    <row r="486" spans="1:42" ht="15" thickBot="1" x14ac:dyDescent="0.4">
      <c r="A486" s="63">
        <f>Symbol!A486</f>
        <v>42383</v>
      </c>
      <c r="B486" s="12">
        <f>Symbol!B486</f>
        <v>432.28799400000003</v>
      </c>
      <c r="C486" s="64">
        <f>Symbol!C486</f>
        <v>433.324005</v>
      </c>
      <c r="D486" s="12">
        <f>Symbol!D486</f>
        <v>427.84500100000002</v>
      </c>
      <c r="E486" s="64">
        <f>Symbol!E486</f>
        <v>430.30599999999998</v>
      </c>
      <c r="F486" s="12">
        <f>Symbol!G486</f>
        <v>43945500</v>
      </c>
      <c r="H486" s="24">
        <f t="shared" si="690"/>
        <v>1</v>
      </c>
      <c r="I486" s="7">
        <f t="shared" si="691"/>
        <v>453.23001099999999</v>
      </c>
      <c r="J486" s="30">
        <f t="shared" si="692"/>
        <v>447.61099200000001</v>
      </c>
      <c r="K486" s="60">
        <f t="shared" si="693"/>
        <v>-8.4860245392842865E-4</v>
      </c>
      <c r="L486" s="50">
        <f t="shared" si="694"/>
        <v>447.99099699999999</v>
      </c>
      <c r="M486" s="60">
        <f t="shared" si="695"/>
        <v>-9.7501733384875312E-4</v>
      </c>
      <c r="N486" s="50">
        <f t="shared" si="696"/>
        <v>448.42800899999997</v>
      </c>
      <c r="O486" s="60">
        <f t="shared" si="697"/>
        <v>2.8817167686521893E-2</v>
      </c>
      <c r="P486" s="50">
        <f t="shared" si="698"/>
        <v>435.69000199999999</v>
      </c>
      <c r="Q486" s="60">
        <f t="shared" si="699"/>
        <v>7.6469652667239029E-3</v>
      </c>
      <c r="R486" s="50">
        <f t="shared" si="700"/>
        <v>432.37100199999998</v>
      </c>
      <c r="S486" s="60">
        <f t="shared" si="701"/>
        <v>4.7874371040103544E-3</v>
      </c>
      <c r="T486" s="57">
        <f t="shared" si="717"/>
        <v>4.8179930000000013</v>
      </c>
      <c r="U486" s="8">
        <f t="shared" si="718"/>
        <v>4.8179930000000013</v>
      </c>
      <c r="V486" s="8">
        <f t="shared" si="719"/>
        <v>0</v>
      </c>
      <c r="W486" s="8">
        <f t="shared" si="720"/>
        <v>8.33986121428571</v>
      </c>
      <c r="X486" s="8">
        <f t="shared" si="721"/>
        <v>4.9265747142857128</v>
      </c>
      <c r="Y486" s="8">
        <f t="shared" si="722"/>
        <v>1.6928315712136475</v>
      </c>
      <c r="Z486" s="30">
        <f t="shared" si="723"/>
        <v>62.864368841705748</v>
      </c>
      <c r="AA486" s="48">
        <f t="shared" si="702"/>
        <v>64.447610305218873</v>
      </c>
      <c r="AB486" s="41">
        <f t="shared" si="703"/>
        <v>447.8009945</v>
      </c>
      <c r="AC486" s="41">
        <f t="shared" si="704"/>
        <v>448.00999933333333</v>
      </c>
      <c r="AD486" s="41">
        <f t="shared" si="705"/>
        <v>442.41820040000005</v>
      </c>
      <c r="AE486" s="44">
        <f t="shared" si="706"/>
        <v>448.08980080000003</v>
      </c>
      <c r="AF486" s="44">
        <f t="shared" si="707"/>
        <v>444.75126720000003</v>
      </c>
      <c r="AG486" s="44">
        <f t="shared" si="708"/>
        <v>440.68795999999998</v>
      </c>
      <c r="AH486" s="41">
        <f t="shared" si="709"/>
        <v>454.70066300000002</v>
      </c>
      <c r="AI486" s="41">
        <f t="shared" si="710"/>
        <v>25914754886.359001</v>
      </c>
      <c r="AJ486" s="41">
        <f t="shared" si="711"/>
        <v>25914754886.359001</v>
      </c>
      <c r="AK486" s="41">
        <f t="shared" si="712"/>
        <v>0</v>
      </c>
      <c r="AL486" s="41">
        <f t="shared" ref="AL486:AM486" si="752">SUM(AJ486:AJ499)</f>
        <v>328981239446.20526</v>
      </c>
      <c r="AM486" s="41">
        <f t="shared" si="752"/>
        <v>128974158743.07047</v>
      </c>
      <c r="AN486" s="41">
        <f t="shared" si="714"/>
        <v>2.5507531326610091</v>
      </c>
      <c r="AO486" s="41">
        <f t="shared" si="715"/>
        <v>71.836960705556606</v>
      </c>
      <c r="AP486" s="46">
        <f t="shared" si="716"/>
        <v>72.423058116354241</v>
      </c>
    </row>
    <row r="487" spans="1:42" ht="15" thickBot="1" x14ac:dyDescent="0.4">
      <c r="A487" s="63">
        <f>Symbol!A487</f>
        <v>42384</v>
      </c>
      <c r="B487" s="12">
        <f>Symbol!B487</f>
        <v>430.25500499999998</v>
      </c>
      <c r="C487" s="64">
        <f>Symbol!C487</f>
        <v>430.25500499999998</v>
      </c>
      <c r="D487" s="12">
        <f>Symbol!D487</f>
        <v>364.33099399999998</v>
      </c>
      <c r="E487" s="64">
        <f>Symbol!E487</f>
        <v>364.33099399999998</v>
      </c>
      <c r="F487" s="12">
        <f>Symbol!G487</f>
        <v>153351008</v>
      </c>
      <c r="H487" s="24">
        <f t="shared" si="690"/>
        <v>0</v>
      </c>
      <c r="I487" s="7">
        <f t="shared" si="691"/>
        <v>447.61099200000001</v>
      </c>
      <c r="J487" s="30">
        <f t="shared" si="692"/>
        <v>447.99099699999999</v>
      </c>
      <c r="K487" s="60">
        <f t="shared" si="693"/>
        <v>-9.7501733384875312E-4</v>
      </c>
      <c r="L487" s="50">
        <f t="shared" si="694"/>
        <v>448.42800899999997</v>
      </c>
      <c r="M487" s="60">
        <f t="shared" si="695"/>
        <v>2.8817167686521893E-2</v>
      </c>
      <c r="N487" s="50">
        <f t="shared" si="696"/>
        <v>435.69000199999999</v>
      </c>
      <c r="O487" s="60">
        <f t="shared" si="697"/>
        <v>7.6469652667239029E-3</v>
      </c>
      <c r="P487" s="50">
        <f t="shared" si="698"/>
        <v>432.37100199999998</v>
      </c>
      <c r="Q487" s="60">
        <f t="shared" si="699"/>
        <v>4.7874371040103544E-3</v>
      </c>
      <c r="R487" s="50">
        <f t="shared" si="700"/>
        <v>430.30599999999998</v>
      </c>
      <c r="S487" s="60">
        <f t="shared" si="701"/>
        <v>0.16643380487971127</v>
      </c>
      <c r="T487" s="57">
        <f t="shared" si="717"/>
        <v>5.6190189999999802</v>
      </c>
      <c r="U487" s="8">
        <f t="shared" si="718"/>
        <v>5.6190189999999802</v>
      </c>
      <c r="V487" s="8">
        <f t="shared" si="719"/>
        <v>0</v>
      </c>
      <c r="W487" s="8">
        <f t="shared" si="720"/>
        <v>9.9792894999999966</v>
      </c>
      <c r="X487" s="8">
        <f t="shared" si="721"/>
        <v>4.9265747142857128</v>
      </c>
      <c r="Y487" s="8">
        <f t="shared" si="722"/>
        <v>2.0256040106451243</v>
      </c>
      <c r="Z487" s="30">
        <f t="shared" si="723"/>
        <v>66.948748200965724</v>
      </c>
      <c r="AA487" s="48">
        <f t="shared" si="702"/>
        <v>60.086836706696928</v>
      </c>
      <c r="AB487" s="41">
        <f t="shared" si="703"/>
        <v>448.20950299999998</v>
      </c>
      <c r="AC487" s="41">
        <f t="shared" si="704"/>
        <v>444.03633599999995</v>
      </c>
      <c r="AD487" s="41">
        <f t="shared" si="705"/>
        <v>438.95720199999994</v>
      </c>
      <c r="AE487" s="44">
        <f t="shared" si="706"/>
        <v>443.24540380000002</v>
      </c>
      <c r="AF487" s="44">
        <f t="shared" si="707"/>
        <v>440.66193620000001</v>
      </c>
      <c r="AG487" s="44">
        <f t="shared" si="708"/>
        <v>427.37836052</v>
      </c>
      <c r="AH487" s="41">
        <f t="shared" si="709"/>
        <v>449.7133383333333</v>
      </c>
      <c r="AI487" s="41">
        <f t="shared" si="710"/>
        <v>14515847134.723331</v>
      </c>
      <c r="AJ487" s="41">
        <f t="shared" si="711"/>
        <v>14515847134.723331</v>
      </c>
      <c r="AK487" s="41">
        <f t="shared" si="712"/>
        <v>0</v>
      </c>
      <c r="AL487" s="41">
        <f t="shared" ref="AL487:AM487" si="753">SUM(AJ487:AJ500)</f>
        <v>338714242992.13916</v>
      </c>
      <c r="AM487" s="41">
        <f t="shared" si="753"/>
        <v>128974158743.07047</v>
      </c>
      <c r="AN487" s="41">
        <f t="shared" si="714"/>
        <v>2.6262178896385913</v>
      </c>
      <c r="AO487" s="41">
        <f t="shared" si="715"/>
        <v>72.423058116354241</v>
      </c>
      <c r="AP487" s="46">
        <f t="shared" si="716"/>
        <v>68.252749830806593</v>
      </c>
    </row>
    <row r="488" spans="1:42" ht="15" thickBot="1" x14ac:dyDescent="0.4">
      <c r="A488" s="63">
        <f>Symbol!A488</f>
        <v>42385</v>
      </c>
      <c r="B488" s="12">
        <f>Symbol!B488</f>
        <v>365.07299799999998</v>
      </c>
      <c r="C488" s="64">
        <f>Symbol!C488</f>
        <v>390.557007</v>
      </c>
      <c r="D488" s="12">
        <f>Symbol!D488</f>
        <v>354.91400099999998</v>
      </c>
      <c r="E488" s="64">
        <f>Symbol!E488</f>
        <v>387.53601099999997</v>
      </c>
      <c r="F488" s="12">
        <f>Symbol!G488</f>
        <v>120352000</v>
      </c>
      <c r="H488" s="24">
        <f t="shared" si="690"/>
        <v>0</v>
      </c>
      <c r="I488" s="7">
        <f t="shared" si="691"/>
        <v>447.99099699999999</v>
      </c>
      <c r="J488" s="30">
        <f t="shared" si="692"/>
        <v>448.42800899999997</v>
      </c>
      <c r="K488" s="60">
        <f t="shared" si="693"/>
        <v>2.8817167686521893E-2</v>
      </c>
      <c r="L488" s="50">
        <f t="shared" si="694"/>
        <v>435.69000199999999</v>
      </c>
      <c r="M488" s="60">
        <f t="shared" si="695"/>
        <v>7.6469652667239029E-3</v>
      </c>
      <c r="N488" s="50">
        <f t="shared" si="696"/>
        <v>432.37100199999998</v>
      </c>
      <c r="O488" s="60">
        <f t="shared" si="697"/>
        <v>4.7874371040103544E-3</v>
      </c>
      <c r="P488" s="50">
        <f t="shared" si="698"/>
        <v>430.30599999999998</v>
      </c>
      <c r="Q488" s="60">
        <f t="shared" si="699"/>
        <v>0.16643380487971127</v>
      </c>
      <c r="R488" s="50">
        <f t="shared" si="700"/>
        <v>364.33099399999998</v>
      </c>
      <c r="S488" s="60">
        <f t="shared" si="701"/>
        <v>-6.1745997460633327E-2</v>
      </c>
      <c r="T488" s="57">
        <f t="shared" si="717"/>
        <v>-0.38000499999998283</v>
      </c>
      <c r="U488" s="8">
        <f t="shared" si="718"/>
        <v>0</v>
      </c>
      <c r="V488" s="8">
        <f t="shared" si="719"/>
        <v>0.38000499999998283</v>
      </c>
      <c r="W488" s="8">
        <f t="shared" si="720"/>
        <v>9.5779309999999978</v>
      </c>
      <c r="X488" s="8">
        <f t="shared" si="721"/>
        <v>5.2836456428571399</v>
      </c>
      <c r="Y488" s="8">
        <f t="shared" si="722"/>
        <v>1.8127504468336593</v>
      </c>
      <c r="Z488" s="30">
        <f t="shared" si="723"/>
        <v>64.447610305218873</v>
      </c>
      <c r="AA488" s="48">
        <f t="shared" si="702"/>
        <v>62.117361408401045</v>
      </c>
      <c r="AB488" s="41">
        <f t="shared" si="703"/>
        <v>442.05900550000001</v>
      </c>
      <c r="AC488" s="41">
        <f t="shared" si="704"/>
        <v>438.82967099999996</v>
      </c>
      <c r="AD488" s="41">
        <f t="shared" si="705"/>
        <v>422.22520139999995</v>
      </c>
      <c r="AE488" s="44">
        <f t="shared" si="706"/>
        <v>436.91000339999994</v>
      </c>
      <c r="AF488" s="44">
        <f t="shared" si="707"/>
        <v>435.91680286666667</v>
      </c>
      <c r="AG488" s="44">
        <f t="shared" si="708"/>
        <v>417.72304324000004</v>
      </c>
      <c r="AH488" s="41">
        <f t="shared" si="709"/>
        <v>445.5503333333333</v>
      </c>
      <c r="AI488" s="41">
        <f t="shared" si="710"/>
        <v>16037985243.633331</v>
      </c>
      <c r="AJ488" s="41">
        <f t="shared" si="711"/>
        <v>0</v>
      </c>
      <c r="AK488" s="41">
        <f t="shared" si="712"/>
        <v>16037985243.633331</v>
      </c>
      <c r="AL488" s="41">
        <f t="shared" ref="AL488:AM488" si="754">SUM(AJ488:AJ501)</f>
        <v>324198395857.41583</v>
      </c>
      <c r="AM488" s="41">
        <f t="shared" si="754"/>
        <v>150798430880.08432</v>
      </c>
      <c r="AN488" s="41">
        <f t="shared" si="714"/>
        <v>2.1498791066017131</v>
      </c>
      <c r="AO488" s="41">
        <f t="shared" si="715"/>
        <v>68.252749830806593</v>
      </c>
      <c r="AP488" s="46">
        <f t="shared" si="716"/>
        <v>71.972497884968945</v>
      </c>
    </row>
    <row r="489" spans="1:42" ht="15" thickBot="1" x14ac:dyDescent="0.4">
      <c r="A489" s="63">
        <f>Symbol!A489</f>
        <v>42386</v>
      </c>
      <c r="B489" s="12">
        <f>Symbol!B489</f>
        <v>387.15200800000002</v>
      </c>
      <c r="C489" s="64">
        <f>Symbol!C489</f>
        <v>390.96499599999999</v>
      </c>
      <c r="D489" s="12">
        <f>Symbol!D489</f>
        <v>380.09201000000002</v>
      </c>
      <c r="E489" s="64">
        <f>Symbol!E489</f>
        <v>382.29901100000001</v>
      </c>
      <c r="F489" s="12">
        <f>Symbol!G489</f>
        <v>45319600</v>
      </c>
      <c r="H489" s="24">
        <f t="shared" si="690"/>
        <v>1</v>
      </c>
      <c r="I489" s="7">
        <f t="shared" si="691"/>
        <v>448.42800899999997</v>
      </c>
      <c r="J489" s="30">
        <f t="shared" si="692"/>
        <v>435.69000199999999</v>
      </c>
      <c r="K489" s="60">
        <f t="shared" si="693"/>
        <v>7.6469652667239029E-3</v>
      </c>
      <c r="L489" s="50">
        <f t="shared" si="694"/>
        <v>432.37100199999998</v>
      </c>
      <c r="M489" s="60">
        <f t="shared" si="695"/>
        <v>4.7874371040103544E-3</v>
      </c>
      <c r="N489" s="50">
        <f t="shared" si="696"/>
        <v>430.30599999999998</v>
      </c>
      <c r="O489" s="60">
        <f t="shared" si="697"/>
        <v>0.16643380487971127</v>
      </c>
      <c r="P489" s="50">
        <f t="shared" si="698"/>
        <v>364.33099399999998</v>
      </c>
      <c r="Q489" s="60">
        <f t="shared" si="699"/>
        <v>-6.1745997460633327E-2</v>
      </c>
      <c r="R489" s="50">
        <f t="shared" si="700"/>
        <v>387.53601099999997</v>
      </c>
      <c r="S489" s="60">
        <f t="shared" si="701"/>
        <v>1.3605722362989996E-2</v>
      </c>
      <c r="T489" s="57">
        <f t="shared" si="717"/>
        <v>-0.43701199999998153</v>
      </c>
      <c r="U489" s="8">
        <f t="shared" si="718"/>
        <v>0</v>
      </c>
      <c r="V489" s="8">
        <f t="shared" si="719"/>
        <v>0.43701199999998153</v>
      </c>
      <c r="W489" s="8">
        <f t="shared" si="720"/>
        <v>9.5779309999999978</v>
      </c>
      <c r="X489" s="8">
        <f t="shared" si="721"/>
        <v>6.3622174999999981</v>
      </c>
      <c r="Y489" s="8">
        <f t="shared" si="722"/>
        <v>1.5054391020112092</v>
      </c>
      <c r="Z489" s="30">
        <f t="shared" si="723"/>
        <v>60.086836706696928</v>
      </c>
      <c r="AA489" s="48">
        <f t="shared" si="702"/>
        <v>59.820710145852516</v>
      </c>
      <c r="AB489" s="41">
        <f t="shared" si="703"/>
        <v>434.03050199999996</v>
      </c>
      <c r="AC489" s="41">
        <f t="shared" si="704"/>
        <v>432.78900133333332</v>
      </c>
      <c r="AD489" s="41">
        <f t="shared" si="705"/>
        <v>410.04680179999997</v>
      </c>
      <c r="AE489" s="44">
        <f t="shared" si="706"/>
        <v>432.20880119999998</v>
      </c>
      <c r="AF489" s="44">
        <f t="shared" si="707"/>
        <v>414.34013266666665</v>
      </c>
      <c r="AG489" s="44">
        <f t="shared" si="708"/>
        <v>406.63288327999999</v>
      </c>
      <c r="AH489" s="41">
        <f t="shared" si="709"/>
        <v>447.6483356666667</v>
      </c>
      <c r="AI489" s="41">
        <f t="shared" si="710"/>
        <v>18107375177.716667</v>
      </c>
      <c r="AJ489" s="41">
        <f t="shared" si="711"/>
        <v>18107375177.716667</v>
      </c>
      <c r="AK489" s="41">
        <f t="shared" si="712"/>
        <v>0</v>
      </c>
      <c r="AL489" s="41">
        <f t="shared" ref="AL489:AM489" si="755">SUM(AJ489:AJ502)</f>
        <v>346054594831.17395</v>
      </c>
      <c r="AM489" s="41">
        <f t="shared" si="755"/>
        <v>134760445636.45099</v>
      </c>
      <c r="AN489" s="41">
        <f t="shared" si="714"/>
        <v>2.5679240907583538</v>
      </c>
      <c r="AO489" s="41">
        <f t="shared" si="715"/>
        <v>71.972497884968945</v>
      </c>
      <c r="AP489" s="46">
        <f t="shared" si="716"/>
        <v>72.270942915717029</v>
      </c>
    </row>
    <row r="490" spans="1:42" ht="15" thickBot="1" x14ac:dyDescent="0.4">
      <c r="A490" s="63">
        <f>Symbol!A490</f>
        <v>42387</v>
      </c>
      <c r="B490" s="12">
        <f>Symbol!B490</f>
        <v>381.733002</v>
      </c>
      <c r="C490" s="64">
        <f>Symbol!C490</f>
        <v>388.10400399999997</v>
      </c>
      <c r="D490" s="12">
        <f>Symbol!D490</f>
        <v>376.665009</v>
      </c>
      <c r="E490" s="64">
        <f>Symbol!E490</f>
        <v>387.16799900000001</v>
      </c>
      <c r="F490" s="12">
        <f>Symbol!G490</f>
        <v>54403900</v>
      </c>
      <c r="H490" s="24">
        <f t="shared" si="690"/>
        <v>1</v>
      </c>
      <c r="I490" s="7">
        <f t="shared" si="691"/>
        <v>435.69000199999999</v>
      </c>
      <c r="J490" s="30">
        <f t="shared" si="692"/>
        <v>432.37100199999998</v>
      </c>
      <c r="K490" s="60">
        <f t="shared" si="693"/>
        <v>4.7874371040103544E-3</v>
      </c>
      <c r="L490" s="50">
        <f t="shared" si="694"/>
        <v>430.30599999999998</v>
      </c>
      <c r="M490" s="60">
        <f t="shared" si="695"/>
        <v>0.16643380487971127</v>
      </c>
      <c r="N490" s="50">
        <f t="shared" si="696"/>
        <v>364.33099399999998</v>
      </c>
      <c r="O490" s="60">
        <f t="shared" si="697"/>
        <v>-6.1745997460633327E-2</v>
      </c>
      <c r="P490" s="50">
        <f t="shared" si="698"/>
        <v>387.53601099999997</v>
      </c>
      <c r="Q490" s="60">
        <f t="shared" si="699"/>
        <v>1.3605722362989996E-2</v>
      </c>
      <c r="R490" s="50">
        <f t="shared" si="700"/>
        <v>382.29901100000001</v>
      </c>
      <c r="S490" s="60">
        <f t="shared" si="701"/>
        <v>-1.265565105076932E-2</v>
      </c>
      <c r="T490" s="57">
        <f t="shared" si="717"/>
        <v>12.738006999999982</v>
      </c>
      <c r="U490" s="8">
        <f t="shared" si="718"/>
        <v>12.738006999999982</v>
      </c>
      <c r="V490" s="8">
        <f t="shared" si="719"/>
        <v>0</v>
      </c>
      <c r="W490" s="8">
        <f t="shared" si="720"/>
        <v>10.381144928571425</v>
      </c>
      <c r="X490" s="8">
        <f t="shared" si="721"/>
        <v>6.3310023571428564</v>
      </c>
      <c r="Y490" s="8">
        <f t="shared" si="722"/>
        <v>1.6397316480002662</v>
      </c>
      <c r="Z490" s="30">
        <f t="shared" si="723"/>
        <v>62.117361408401045</v>
      </c>
      <c r="AA490" s="48">
        <f t="shared" si="702"/>
        <v>58.455231854497164</v>
      </c>
      <c r="AB490" s="41">
        <f t="shared" si="703"/>
        <v>431.33850099999995</v>
      </c>
      <c r="AC490" s="41">
        <f t="shared" si="704"/>
        <v>409.00266533333325</v>
      </c>
      <c r="AD490" s="41">
        <f t="shared" si="705"/>
        <v>399.36860359999997</v>
      </c>
      <c r="AE490" s="44">
        <f t="shared" si="706"/>
        <v>404.32899799999996</v>
      </c>
      <c r="AF490" s="44">
        <f t="shared" si="707"/>
        <v>401.72033506666662</v>
      </c>
      <c r="AG490" s="44">
        <f t="shared" si="708"/>
        <v>398.73660280000001</v>
      </c>
      <c r="AH490" s="41">
        <f t="shared" si="709"/>
        <v>439.85400366666664</v>
      </c>
      <c r="AI490" s="41">
        <f t="shared" si="710"/>
        <v>50850201801.892334</v>
      </c>
      <c r="AJ490" s="41">
        <f t="shared" si="711"/>
        <v>50850201801.892334</v>
      </c>
      <c r="AK490" s="41">
        <f t="shared" si="712"/>
        <v>0</v>
      </c>
      <c r="AL490" s="41">
        <f t="shared" ref="AL490:AM490" si="756">SUM(AJ490:AJ503)</f>
        <v>351229558375.74536</v>
      </c>
      <c r="AM490" s="41">
        <f t="shared" si="756"/>
        <v>134760445636.45099</v>
      </c>
      <c r="AN490" s="41">
        <f t="shared" si="714"/>
        <v>2.6063252960981766</v>
      </c>
      <c r="AO490" s="41">
        <f t="shared" si="715"/>
        <v>72.270942915717029</v>
      </c>
      <c r="AP490" s="46">
        <f t="shared" si="716"/>
        <v>65.582072504922024</v>
      </c>
    </row>
    <row r="491" spans="1:42" ht="15" thickBot="1" x14ac:dyDescent="0.4">
      <c r="A491" s="63">
        <f>Symbol!A491</f>
        <v>42388</v>
      </c>
      <c r="B491" s="12">
        <f>Symbol!B491</f>
        <v>387.02600100000001</v>
      </c>
      <c r="C491" s="64">
        <f>Symbol!C491</f>
        <v>387.73001099999999</v>
      </c>
      <c r="D491" s="12">
        <f>Symbol!D491</f>
        <v>378.97198500000002</v>
      </c>
      <c r="E491" s="64">
        <f>Symbol!E491</f>
        <v>380.14898699999998</v>
      </c>
      <c r="F491" s="12">
        <f>Symbol!G491</f>
        <v>46819800</v>
      </c>
      <c r="H491" s="24">
        <f t="shared" si="690"/>
        <v>1</v>
      </c>
      <c r="I491" s="7">
        <f t="shared" si="691"/>
        <v>432.37100199999998</v>
      </c>
      <c r="J491" s="30">
        <f t="shared" si="692"/>
        <v>430.30599999999998</v>
      </c>
      <c r="K491" s="60">
        <f t="shared" si="693"/>
        <v>0.16643380487971127</v>
      </c>
      <c r="L491" s="50">
        <f t="shared" si="694"/>
        <v>364.33099399999998</v>
      </c>
      <c r="M491" s="60">
        <f t="shared" si="695"/>
        <v>-6.1745997460633327E-2</v>
      </c>
      <c r="N491" s="50">
        <f t="shared" si="696"/>
        <v>387.53601099999997</v>
      </c>
      <c r="O491" s="60">
        <f t="shared" si="697"/>
        <v>1.3605722362989996E-2</v>
      </c>
      <c r="P491" s="50">
        <f t="shared" si="698"/>
        <v>382.29901100000001</v>
      </c>
      <c r="Q491" s="60">
        <f t="shared" si="699"/>
        <v>-1.265565105076932E-2</v>
      </c>
      <c r="R491" s="50">
        <f t="shared" si="700"/>
        <v>387.16799900000001</v>
      </c>
      <c r="S491" s="60">
        <f t="shared" si="701"/>
        <v>1.8295457842917699E-2</v>
      </c>
      <c r="T491" s="57">
        <f t="shared" si="717"/>
        <v>3.3190000000000168</v>
      </c>
      <c r="U491" s="8">
        <f t="shared" si="718"/>
        <v>3.3190000000000168</v>
      </c>
      <c r="V491" s="8">
        <f t="shared" si="719"/>
        <v>0</v>
      </c>
      <c r="W491" s="8">
        <f t="shared" si="720"/>
        <v>9.4712872857142827</v>
      </c>
      <c r="X491" s="8">
        <f t="shared" si="721"/>
        <v>6.3615024999999958</v>
      </c>
      <c r="Y491" s="8">
        <f t="shared" si="722"/>
        <v>1.4888443863245027</v>
      </c>
      <c r="Z491" s="30">
        <f t="shared" si="723"/>
        <v>59.820710145852516</v>
      </c>
      <c r="AA491" s="48">
        <f t="shared" si="702"/>
        <v>60.697587246485824</v>
      </c>
      <c r="AB491" s="41">
        <f t="shared" si="703"/>
        <v>397.31849699999998</v>
      </c>
      <c r="AC491" s="41">
        <f t="shared" si="704"/>
        <v>394.05766833333331</v>
      </c>
      <c r="AD491" s="41">
        <f t="shared" si="705"/>
        <v>390.32800299999997</v>
      </c>
      <c r="AE491" s="44">
        <f t="shared" si="706"/>
        <v>386.80800199999999</v>
      </c>
      <c r="AF491" s="44">
        <f t="shared" si="707"/>
        <v>388.5054709333333</v>
      </c>
      <c r="AG491" s="44">
        <f t="shared" si="708"/>
        <v>390.29848032000001</v>
      </c>
      <c r="AH491" s="41">
        <f t="shared" si="709"/>
        <v>430.66666666666669</v>
      </c>
      <c r="AI491" s="41">
        <f t="shared" si="710"/>
        <v>74887765333.333344</v>
      </c>
      <c r="AJ491" s="41">
        <f t="shared" si="711"/>
        <v>74887765333.333344</v>
      </c>
      <c r="AK491" s="41">
        <f t="shared" si="712"/>
        <v>0</v>
      </c>
      <c r="AL491" s="41">
        <f t="shared" ref="AL491:AM491" si="757">SUM(AJ491:AJ504)</f>
        <v>300379356573.85303</v>
      </c>
      <c r="AM491" s="41">
        <f t="shared" si="757"/>
        <v>157641174191.33298</v>
      </c>
      <c r="AN491" s="41">
        <f t="shared" si="714"/>
        <v>1.9054625678521984</v>
      </c>
      <c r="AO491" s="41">
        <f t="shared" si="715"/>
        <v>65.582072504922024</v>
      </c>
      <c r="AP491" s="46">
        <f t="shared" si="716"/>
        <v>60.77047847873542</v>
      </c>
    </row>
    <row r="492" spans="1:42" ht="15" thickBot="1" x14ac:dyDescent="0.4">
      <c r="A492" s="63">
        <f>Symbol!A492</f>
        <v>42389</v>
      </c>
      <c r="B492" s="12">
        <f>Symbol!B492</f>
        <v>379.73998999999998</v>
      </c>
      <c r="C492" s="64">
        <f>Symbol!C492</f>
        <v>425.266998</v>
      </c>
      <c r="D492" s="12">
        <f>Symbol!D492</f>
        <v>376.59899899999999</v>
      </c>
      <c r="E492" s="64">
        <f>Symbol!E492</f>
        <v>420.23001099999999</v>
      </c>
      <c r="F492" s="12">
        <f>Symbol!G492</f>
        <v>121720000</v>
      </c>
      <c r="H492" s="24">
        <f t="shared" si="690"/>
        <v>1</v>
      </c>
      <c r="I492" s="7">
        <f t="shared" si="691"/>
        <v>430.30599999999998</v>
      </c>
      <c r="J492" s="30">
        <f t="shared" si="692"/>
        <v>364.33099399999998</v>
      </c>
      <c r="K492" s="60">
        <f t="shared" si="693"/>
        <v>-6.1745997460633327E-2</v>
      </c>
      <c r="L492" s="50">
        <f t="shared" si="694"/>
        <v>387.53601099999997</v>
      </c>
      <c r="M492" s="60">
        <f t="shared" si="695"/>
        <v>1.3605722362989996E-2</v>
      </c>
      <c r="N492" s="50">
        <f t="shared" si="696"/>
        <v>382.29901100000001</v>
      </c>
      <c r="O492" s="60">
        <f t="shared" si="697"/>
        <v>-1.265565105076932E-2</v>
      </c>
      <c r="P492" s="50">
        <f t="shared" si="698"/>
        <v>387.16799900000001</v>
      </c>
      <c r="Q492" s="60">
        <f t="shared" si="699"/>
        <v>1.8295457842917699E-2</v>
      </c>
      <c r="R492" s="50">
        <f t="shared" si="700"/>
        <v>380.14898699999998</v>
      </c>
      <c r="S492" s="60">
        <f t="shared" si="701"/>
        <v>-0.10023895967929083</v>
      </c>
      <c r="T492" s="57">
        <f t="shared" si="717"/>
        <v>2.0650019999999927</v>
      </c>
      <c r="U492" s="8">
        <f t="shared" si="718"/>
        <v>2.0650019999999927</v>
      </c>
      <c r="V492" s="8">
        <f t="shared" si="719"/>
        <v>0</v>
      </c>
      <c r="W492" s="8">
        <f t="shared" si="720"/>
        <v>9.2342158571428534</v>
      </c>
      <c r="X492" s="8">
        <f t="shared" si="721"/>
        <v>6.5628574999999989</v>
      </c>
      <c r="Y492" s="8">
        <f t="shared" si="722"/>
        <v>1.4070419565170895</v>
      </c>
      <c r="Z492" s="30">
        <f t="shared" si="723"/>
        <v>58.455231854497164</v>
      </c>
      <c r="AA492" s="48">
        <f t="shared" si="702"/>
        <v>45.509644771593464</v>
      </c>
      <c r="AB492" s="41">
        <f t="shared" si="703"/>
        <v>375.93350249999997</v>
      </c>
      <c r="AC492" s="41">
        <f t="shared" si="704"/>
        <v>378.05533866666661</v>
      </c>
      <c r="AD492" s="41">
        <f t="shared" si="705"/>
        <v>380.29660039999999</v>
      </c>
      <c r="AE492" s="44">
        <f t="shared" si="706"/>
        <v>380.80020760000002</v>
      </c>
      <c r="AF492" s="44">
        <f t="shared" si="707"/>
        <v>381.40033773333334</v>
      </c>
      <c r="AG492" s="44">
        <f t="shared" si="708"/>
        <v>386.04732184000005</v>
      </c>
      <c r="AH492" s="41">
        <f t="shared" si="709"/>
        <v>430.49166866666673</v>
      </c>
      <c r="AI492" s="41">
        <f t="shared" si="710"/>
        <v>18918171625.391003</v>
      </c>
      <c r="AJ492" s="41">
        <f t="shared" si="711"/>
        <v>18918171625.391003</v>
      </c>
      <c r="AK492" s="41">
        <f t="shared" si="712"/>
        <v>0</v>
      </c>
      <c r="AL492" s="41">
        <f t="shared" ref="AL492:AM492" si="758">SUM(AJ492:AJ505)</f>
        <v>244202050192.33102</v>
      </c>
      <c r="AM492" s="41">
        <f t="shared" si="758"/>
        <v>157641174191.33298</v>
      </c>
      <c r="AN492" s="41">
        <f t="shared" si="714"/>
        <v>1.5491006803586542</v>
      </c>
      <c r="AO492" s="41">
        <f t="shared" si="715"/>
        <v>60.77047847873542</v>
      </c>
      <c r="AP492" s="46">
        <f t="shared" si="716"/>
        <v>61.147806784202665</v>
      </c>
    </row>
    <row r="493" spans="1:42" ht="15" thickBot="1" x14ac:dyDescent="0.4">
      <c r="A493" s="63">
        <f>Symbol!A493</f>
        <v>42390</v>
      </c>
      <c r="B493" s="12">
        <f>Symbol!B493</f>
        <v>419.63198899999998</v>
      </c>
      <c r="C493" s="64">
        <f>Symbol!C493</f>
        <v>422.87701399999997</v>
      </c>
      <c r="D493" s="12">
        <f>Symbol!D493</f>
        <v>406.29998799999998</v>
      </c>
      <c r="E493" s="64">
        <f>Symbol!E493</f>
        <v>410.26199300000002</v>
      </c>
      <c r="F493" s="12">
        <f>Symbol!G493</f>
        <v>68338000</v>
      </c>
      <c r="H493" s="24">
        <f t="shared" si="690"/>
        <v>0</v>
      </c>
      <c r="I493" s="7">
        <f t="shared" si="691"/>
        <v>364.33099399999998</v>
      </c>
      <c r="J493" s="30">
        <f t="shared" si="692"/>
        <v>387.53601099999997</v>
      </c>
      <c r="K493" s="60">
        <f t="shared" si="693"/>
        <v>1.3605722362989996E-2</v>
      </c>
      <c r="L493" s="50">
        <f t="shared" si="694"/>
        <v>382.29901100000001</v>
      </c>
      <c r="M493" s="60">
        <f t="shared" si="695"/>
        <v>-1.265565105076932E-2</v>
      </c>
      <c r="N493" s="50">
        <f t="shared" si="696"/>
        <v>387.16799900000001</v>
      </c>
      <c r="O493" s="60">
        <f t="shared" si="697"/>
        <v>1.8295457842917699E-2</v>
      </c>
      <c r="P493" s="50">
        <f t="shared" si="698"/>
        <v>380.14898699999998</v>
      </c>
      <c r="Q493" s="60">
        <f t="shared" si="699"/>
        <v>-0.10023895967929083</v>
      </c>
      <c r="R493" s="50">
        <f t="shared" si="700"/>
        <v>420.23001099999999</v>
      </c>
      <c r="S493" s="60">
        <f t="shared" si="701"/>
        <v>2.4006243675397582E-2</v>
      </c>
      <c r="T493" s="57">
        <f t="shared" si="717"/>
        <v>65.975006000000008</v>
      </c>
      <c r="U493" s="8">
        <f t="shared" si="718"/>
        <v>65.975006000000008</v>
      </c>
      <c r="V493" s="8">
        <f t="shared" si="719"/>
        <v>0</v>
      </c>
      <c r="W493" s="8">
        <f t="shared" si="720"/>
        <v>10.135500285714285</v>
      </c>
      <c r="X493" s="8">
        <f t="shared" si="721"/>
        <v>6.5628574999999989</v>
      </c>
      <c r="Y493" s="8">
        <f t="shared" si="722"/>
        <v>1.5443730548338566</v>
      </c>
      <c r="Z493" s="30">
        <f t="shared" si="723"/>
        <v>60.697587246485824</v>
      </c>
      <c r="AA493" s="48">
        <f t="shared" si="702"/>
        <v>53.164749316075643</v>
      </c>
      <c r="AB493" s="41">
        <f t="shared" si="703"/>
        <v>384.91751099999999</v>
      </c>
      <c r="AC493" s="41">
        <f t="shared" si="704"/>
        <v>385.66767366666664</v>
      </c>
      <c r="AD493" s="41">
        <f t="shared" si="705"/>
        <v>391.47640380000001</v>
      </c>
      <c r="AE493" s="44">
        <f t="shared" si="706"/>
        <v>385.29400620000007</v>
      </c>
      <c r="AF493" s="44">
        <f t="shared" si="707"/>
        <v>384.07146806666674</v>
      </c>
      <c r="AG493" s="44">
        <f t="shared" si="708"/>
        <v>394.32448236000005</v>
      </c>
      <c r="AH493" s="41">
        <f t="shared" si="709"/>
        <v>386.30566433333325</v>
      </c>
      <c r="AI493" s="41">
        <f t="shared" si="710"/>
        <v>59240363021.626305</v>
      </c>
      <c r="AJ493" s="41">
        <f t="shared" si="711"/>
        <v>59240363021.626305</v>
      </c>
      <c r="AK493" s="41">
        <f t="shared" si="712"/>
        <v>0</v>
      </c>
      <c r="AL493" s="41">
        <f t="shared" ref="AL493:AM493" si="759">SUM(AJ493:AJ506)</f>
        <v>248104708198.73996</v>
      </c>
      <c r="AM493" s="41">
        <f t="shared" si="759"/>
        <v>157641174191.33298</v>
      </c>
      <c r="AN493" s="41">
        <f t="shared" si="714"/>
        <v>1.5738572709285277</v>
      </c>
      <c r="AO493" s="41">
        <f t="shared" si="715"/>
        <v>61.147806784202665</v>
      </c>
      <c r="AP493" s="46">
        <f t="shared" si="716"/>
        <v>49.842000243725131</v>
      </c>
    </row>
    <row r="494" spans="1:42" ht="15" thickBot="1" x14ac:dyDescent="0.4">
      <c r="A494" s="63">
        <f>Symbol!A494</f>
        <v>42391</v>
      </c>
      <c r="B494" s="12">
        <f>Symbol!B494</f>
        <v>409.75100700000002</v>
      </c>
      <c r="C494" s="64">
        <f>Symbol!C494</f>
        <v>410.41000400000001</v>
      </c>
      <c r="D494" s="12">
        <f>Symbol!D494</f>
        <v>375.28201300000001</v>
      </c>
      <c r="E494" s="64">
        <f>Symbol!E494</f>
        <v>382.49200400000001</v>
      </c>
      <c r="F494" s="12">
        <f>Symbol!G494</f>
        <v>91546600</v>
      </c>
      <c r="H494" s="24">
        <f t="shared" si="690"/>
        <v>1</v>
      </c>
      <c r="I494" s="7">
        <f t="shared" si="691"/>
        <v>387.53601099999997</v>
      </c>
      <c r="J494" s="30">
        <f t="shared" si="692"/>
        <v>382.29901100000001</v>
      </c>
      <c r="K494" s="60">
        <f t="shared" si="693"/>
        <v>-1.265565105076932E-2</v>
      </c>
      <c r="L494" s="50">
        <f t="shared" si="694"/>
        <v>387.16799900000001</v>
      </c>
      <c r="M494" s="60">
        <f t="shared" si="695"/>
        <v>1.8295457842917699E-2</v>
      </c>
      <c r="N494" s="50">
        <f t="shared" si="696"/>
        <v>380.14898699999998</v>
      </c>
      <c r="O494" s="60">
        <f t="shared" si="697"/>
        <v>-0.10023895967929083</v>
      </c>
      <c r="P494" s="50">
        <f t="shared" si="698"/>
        <v>420.23001099999999</v>
      </c>
      <c r="Q494" s="60">
        <f t="shared" si="699"/>
        <v>2.4006243675397582E-2</v>
      </c>
      <c r="R494" s="50">
        <f t="shared" si="700"/>
        <v>410.26199300000002</v>
      </c>
      <c r="S494" s="60">
        <f t="shared" si="701"/>
        <v>7.0088214464261236E-2</v>
      </c>
      <c r="T494" s="57">
        <f t="shared" si="717"/>
        <v>-23.205016999999998</v>
      </c>
      <c r="U494" s="8">
        <f t="shared" si="718"/>
        <v>0</v>
      </c>
      <c r="V494" s="8">
        <f t="shared" si="719"/>
        <v>23.205016999999998</v>
      </c>
      <c r="W494" s="8">
        <f t="shared" si="720"/>
        <v>5.4812142857142829</v>
      </c>
      <c r="X494" s="8">
        <f t="shared" si="721"/>
        <v>6.5628574999999989</v>
      </c>
      <c r="Y494" s="8">
        <f t="shared" si="722"/>
        <v>0.83518715524667175</v>
      </c>
      <c r="Z494" s="30">
        <f t="shared" si="723"/>
        <v>45.509644771593464</v>
      </c>
      <c r="AA494" s="48">
        <f t="shared" si="702"/>
        <v>54.484303623542509</v>
      </c>
      <c r="AB494" s="41">
        <f t="shared" si="703"/>
        <v>384.73350500000004</v>
      </c>
      <c r="AC494" s="41">
        <f t="shared" si="704"/>
        <v>383.20533233333339</v>
      </c>
      <c r="AD494" s="41">
        <f t="shared" si="705"/>
        <v>396.02160020000002</v>
      </c>
      <c r="AE494" s="44">
        <f t="shared" si="706"/>
        <v>383.38659660000002</v>
      </c>
      <c r="AF494" s="44">
        <f t="shared" si="707"/>
        <v>393.13900140000004</v>
      </c>
      <c r="AG494" s="44">
        <f t="shared" si="708"/>
        <v>393.30796124</v>
      </c>
      <c r="AH494" s="41">
        <f t="shared" si="709"/>
        <v>377.6690063333333</v>
      </c>
      <c r="AI494" s="41">
        <f t="shared" si="710"/>
        <v>45453220250.229332</v>
      </c>
      <c r="AJ494" s="41">
        <f t="shared" si="711"/>
        <v>0</v>
      </c>
      <c r="AK494" s="41">
        <f t="shared" si="712"/>
        <v>45453220250.229332</v>
      </c>
      <c r="AL494" s="41">
        <f t="shared" ref="AL494:AM494" si="760">SUM(AJ494:AJ507)</f>
        <v>188864345177.11368</v>
      </c>
      <c r="AM494" s="41">
        <f t="shared" si="760"/>
        <v>190061749790.13394</v>
      </c>
      <c r="AN494" s="41">
        <f t="shared" si="714"/>
        <v>0.99369991797748658</v>
      </c>
      <c r="AO494" s="41">
        <f t="shared" si="715"/>
        <v>49.842000243725131</v>
      </c>
      <c r="AP494" s="46">
        <f t="shared" si="716"/>
        <v>58.076848771404819</v>
      </c>
    </row>
    <row r="495" spans="1:42" ht="15" thickBot="1" x14ac:dyDescent="0.4">
      <c r="A495" s="63">
        <f>Symbol!A495</f>
        <v>42392</v>
      </c>
      <c r="B495" s="12">
        <f>Symbol!B495</f>
        <v>382.43398999999999</v>
      </c>
      <c r="C495" s="64">
        <f>Symbol!C495</f>
        <v>394.54299900000001</v>
      </c>
      <c r="D495" s="12">
        <f>Symbol!D495</f>
        <v>381.98098800000002</v>
      </c>
      <c r="E495" s="64">
        <f>Symbol!E495</f>
        <v>387.49099699999999</v>
      </c>
      <c r="F495" s="12">
        <f>Symbol!G495</f>
        <v>56247400</v>
      </c>
      <c r="H495" s="24">
        <f t="shared" si="690"/>
        <v>0</v>
      </c>
      <c r="I495" s="7">
        <f t="shared" si="691"/>
        <v>382.29901100000001</v>
      </c>
      <c r="J495" s="30">
        <f t="shared" si="692"/>
        <v>387.16799900000001</v>
      </c>
      <c r="K495" s="60">
        <f t="shared" si="693"/>
        <v>1.8295457842917699E-2</v>
      </c>
      <c r="L495" s="50">
        <f t="shared" si="694"/>
        <v>380.14898699999998</v>
      </c>
      <c r="M495" s="60">
        <f t="shared" si="695"/>
        <v>-0.10023895967929083</v>
      </c>
      <c r="N495" s="50">
        <f t="shared" si="696"/>
        <v>420.23001099999999</v>
      </c>
      <c r="O495" s="60">
        <f t="shared" si="697"/>
        <v>2.4006243675397582E-2</v>
      </c>
      <c r="P495" s="50">
        <f t="shared" si="698"/>
        <v>410.26199300000002</v>
      </c>
      <c r="Q495" s="60">
        <f t="shared" si="699"/>
        <v>7.0088214464261236E-2</v>
      </c>
      <c r="R495" s="50">
        <f t="shared" si="700"/>
        <v>382.49200400000001</v>
      </c>
      <c r="S495" s="60">
        <f t="shared" si="701"/>
        <v>-1.2984866502188013E-2</v>
      </c>
      <c r="T495" s="57">
        <f t="shared" si="717"/>
        <v>5.2369999999999663</v>
      </c>
      <c r="U495" s="8">
        <f t="shared" si="718"/>
        <v>5.2369999999999663</v>
      </c>
      <c r="V495" s="8">
        <f t="shared" si="719"/>
        <v>0</v>
      </c>
      <c r="W495" s="8">
        <f t="shared" si="720"/>
        <v>5.5682852857142837</v>
      </c>
      <c r="X495" s="8">
        <f t="shared" si="721"/>
        <v>4.9053562857142845</v>
      </c>
      <c r="Y495" s="8">
        <f t="shared" si="722"/>
        <v>1.1351439042115303</v>
      </c>
      <c r="Z495" s="30">
        <f t="shared" si="723"/>
        <v>53.164749316075643</v>
      </c>
      <c r="AA495" s="48">
        <f t="shared" si="702"/>
        <v>54.69454788303787</v>
      </c>
      <c r="AB495" s="41">
        <f t="shared" si="703"/>
        <v>383.65849300000002</v>
      </c>
      <c r="AC495" s="41">
        <f t="shared" si="704"/>
        <v>395.84899899999999</v>
      </c>
      <c r="AD495" s="41">
        <f t="shared" si="705"/>
        <v>396.06019879999997</v>
      </c>
      <c r="AE495" s="44">
        <f t="shared" si="706"/>
        <v>397.58519899999999</v>
      </c>
      <c r="AF495" s="44">
        <f t="shared" si="707"/>
        <v>400.27119740000001</v>
      </c>
      <c r="AG495" s="44">
        <f t="shared" si="708"/>
        <v>394.33343852000002</v>
      </c>
      <c r="AH495" s="41">
        <f t="shared" si="709"/>
        <v>384.45200566666671</v>
      </c>
      <c r="AI495" s="41">
        <f t="shared" si="710"/>
        <v>17423211116.01107</v>
      </c>
      <c r="AJ495" s="41">
        <f t="shared" si="711"/>
        <v>17423211116.01107</v>
      </c>
      <c r="AK495" s="41">
        <f t="shared" si="712"/>
        <v>0</v>
      </c>
      <c r="AL495" s="41">
        <f t="shared" ref="AL495:AM495" si="761">SUM(AJ495:AJ508)</f>
        <v>200328635968.94489</v>
      </c>
      <c r="AM495" s="41">
        <f t="shared" si="761"/>
        <v>144608529539.90463</v>
      </c>
      <c r="AN495" s="41">
        <f t="shared" si="714"/>
        <v>1.3853168731216807</v>
      </c>
      <c r="AO495" s="41">
        <f t="shared" si="715"/>
        <v>58.076848771404819</v>
      </c>
      <c r="AP495" s="46">
        <f t="shared" si="716"/>
        <v>53.540197184230365</v>
      </c>
    </row>
    <row r="496" spans="1:42" ht="15" thickBot="1" x14ac:dyDescent="0.4">
      <c r="A496" s="63">
        <f>Symbol!A496</f>
        <v>42393</v>
      </c>
      <c r="B496" s="12">
        <f>Symbol!B496</f>
        <v>388.10199</v>
      </c>
      <c r="C496" s="64">
        <f>Symbol!C496</f>
        <v>405.48498499999999</v>
      </c>
      <c r="D496" s="12">
        <f>Symbol!D496</f>
        <v>387.51001000000002</v>
      </c>
      <c r="E496" s="64">
        <f>Symbol!E496</f>
        <v>402.97100799999998</v>
      </c>
      <c r="F496" s="12">
        <f>Symbol!G496</f>
        <v>54824800</v>
      </c>
      <c r="H496" s="24">
        <f t="shared" si="690"/>
        <v>1</v>
      </c>
      <c r="I496" s="7">
        <f t="shared" si="691"/>
        <v>387.16799900000001</v>
      </c>
      <c r="J496" s="30">
        <f t="shared" si="692"/>
        <v>380.14898699999998</v>
      </c>
      <c r="K496" s="60">
        <f t="shared" si="693"/>
        <v>-0.10023895967929083</v>
      </c>
      <c r="L496" s="50">
        <f t="shared" si="694"/>
        <v>420.23001099999999</v>
      </c>
      <c r="M496" s="60">
        <f t="shared" si="695"/>
        <v>2.4006243675397582E-2</v>
      </c>
      <c r="N496" s="50">
        <f t="shared" si="696"/>
        <v>410.26199300000002</v>
      </c>
      <c r="O496" s="60">
        <f t="shared" si="697"/>
        <v>7.0088214464261236E-2</v>
      </c>
      <c r="P496" s="50">
        <f t="shared" si="698"/>
        <v>382.49200400000001</v>
      </c>
      <c r="Q496" s="60">
        <f t="shared" si="699"/>
        <v>-1.2984866502188013E-2</v>
      </c>
      <c r="R496" s="50">
        <f t="shared" si="700"/>
        <v>387.49099699999999</v>
      </c>
      <c r="S496" s="60">
        <f t="shared" si="701"/>
        <v>-3.917200393708329E-2</v>
      </c>
      <c r="T496" s="57">
        <f t="shared" si="717"/>
        <v>-4.8689880000000016</v>
      </c>
      <c r="U496" s="8">
        <f t="shared" si="718"/>
        <v>0</v>
      </c>
      <c r="V496" s="8">
        <f t="shared" si="719"/>
        <v>4.8689880000000016</v>
      </c>
      <c r="W496" s="8">
        <f t="shared" si="720"/>
        <v>5.8719286428571422</v>
      </c>
      <c r="X496" s="8">
        <f t="shared" si="721"/>
        <v>4.9053562857142845</v>
      </c>
      <c r="Y496" s="8">
        <f t="shared" si="722"/>
        <v>1.1970442717805791</v>
      </c>
      <c r="Z496" s="30">
        <f t="shared" si="723"/>
        <v>54.484303623542509</v>
      </c>
      <c r="AA496" s="48">
        <f t="shared" si="702"/>
        <v>51.970274557961091</v>
      </c>
      <c r="AB496" s="41">
        <f t="shared" si="703"/>
        <v>400.18949899999996</v>
      </c>
      <c r="AC496" s="41">
        <f t="shared" si="704"/>
        <v>403.54699699999998</v>
      </c>
      <c r="AD496" s="41">
        <f t="shared" si="705"/>
        <v>396.12479839999997</v>
      </c>
      <c r="AE496" s="44">
        <f t="shared" si="706"/>
        <v>408.22659900000002</v>
      </c>
      <c r="AF496" s="44">
        <f t="shared" si="707"/>
        <v>399.49219953333335</v>
      </c>
      <c r="AG496" s="44">
        <f t="shared" si="708"/>
        <v>396.58115948</v>
      </c>
      <c r="AH496" s="41">
        <f t="shared" si="709"/>
        <v>383.97900399999997</v>
      </c>
      <c r="AI496" s="41">
        <f t="shared" si="710"/>
        <v>20889955335.715599</v>
      </c>
      <c r="AJ496" s="41">
        <f t="shared" si="711"/>
        <v>20889955335.715599</v>
      </c>
      <c r="AK496" s="41">
        <f t="shared" si="712"/>
        <v>0</v>
      </c>
      <c r="AL496" s="41">
        <f t="shared" ref="AL496:AM496" si="762">SUM(AJ496:AJ509)</f>
        <v>182905424852.93378</v>
      </c>
      <c r="AM496" s="41">
        <f t="shared" si="762"/>
        <v>158717196041.7207</v>
      </c>
      <c r="AN496" s="41">
        <f t="shared" si="714"/>
        <v>1.1523982871071823</v>
      </c>
      <c r="AO496" s="41">
        <f t="shared" si="715"/>
        <v>53.540197184230365</v>
      </c>
      <c r="AP496" s="46">
        <f t="shared" si="716"/>
        <v>47.65131742999916</v>
      </c>
    </row>
    <row r="497" spans="1:42" ht="15" thickBot="1" x14ac:dyDescent="0.4">
      <c r="A497" s="63">
        <f>Symbol!A497</f>
        <v>42394</v>
      </c>
      <c r="B497" s="12">
        <f>Symbol!B497</f>
        <v>402.31698599999999</v>
      </c>
      <c r="C497" s="64">
        <f>Symbol!C497</f>
        <v>402.31698599999999</v>
      </c>
      <c r="D497" s="12">
        <f>Symbol!D497</f>
        <v>388.55398600000001</v>
      </c>
      <c r="E497" s="64">
        <f>Symbol!E497</f>
        <v>391.72601300000002</v>
      </c>
      <c r="F497" s="12">
        <f>Symbol!G497</f>
        <v>59062400</v>
      </c>
      <c r="H497" s="24">
        <f t="shared" si="690"/>
        <v>0</v>
      </c>
      <c r="I497" s="7">
        <f t="shared" si="691"/>
        <v>380.14898699999998</v>
      </c>
      <c r="J497" s="30">
        <f t="shared" si="692"/>
        <v>420.23001099999999</v>
      </c>
      <c r="K497" s="60">
        <f t="shared" si="693"/>
        <v>2.4006243675397582E-2</v>
      </c>
      <c r="L497" s="50">
        <f t="shared" si="694"/>
        <v>410.26199300000002</v>
      </c>
      <c r="M497" s="60">
        <f t="shared" si="695"/>
        <v>7.0088214464261236E-2</v>
      </c>
      <c r="N497" s="50">
        <f t="shared" si="696"/>
        <v>382.49200400000001</v>
      </c>
      <c r="O497" s="60">
        <f t="shared" si="697"/>
        <v>-1.2984866502188013E-2</v>
      </c>
      <c r="P497" s="50">
        <f t="shared" si="698"/>
        <v>387.49099699999999</v>
      </c>
      <c r="Q497" s="60">
        <f t="shared" si="699"/>
        <v>-3.917200393708329E-2</v>
      </c>
      <c r="R497" s="50">
        <f t="shared" si="700"/>
        <v>402.97100799999998</v>
      </c>
      <c r="S497" s="60">
        <f t="shared" si="701"/>
        <v>2.8301969927236121E-2</v>
      </c>
      <c r="T497" s="57">
        <f t="shared" si="717"/>
        <v>7.019012000000032</v>
      </c>
      <c r="U497" s="8">
        <f t="shared" si="718"/>
        <v>7.019012000000032</v>
      </c>
      <c r="V497" s="8">
        <f t="shared" si="719"/>
        <v>0</v>
      </c>
      <c r="W497" s="8">
        <f t="shared" si="720"/>
        <v>5.8719286428571422</v>
      </c>
      <c r="X497" s="8">
        <f t="shared" si="721"/>
        <v>4.8639287142857119</v>
      </c>
      <c r="Y497" s="8">
        <f t="shared" si="722"/>
        <v>1.2072398646819928</v>
      </c>
      <c r="Z497" s="30">
        <f t="shared" si="723"/>
        <v>54.69454788303787</v>
      </c>
      <c r="AA497" s="48">
        <f t="shared" si="702"/>
        <v>73.045028259294256</v>
      </c>
      <c r="AB497" s="41">
        <f t="shared" si="703"/>
        <v>415.24600199999998</v>
      </c>
      <c r="AC497" s="41">
        <f t="shared" si="704"/>
        <v>404.32800266666663</v>
      </c>
      <c r="AD497" s="41">
        <f t="shared" si="705"/>
        <v>400.68920259999993</v>
      </c>
      <c r="AE497" s="44">
        <f t="shared" si="706"/>
        <v>401.14760100000001</v>
      </c>
      <c r="AF497" s="44">
        <f t="shared" si="707"/>
        <v>398.77800060000004</v>
      </c>
      <c r="AG497" s="44">
        <f t="shared" si="708"/>
        <v>400.03672460000007</v>
      </c>
      <c r="AH497" s="41">
        <f t="shared" si="709"/>
        <v>382.283661</v>
      </c>
      <c r="AI497" s="41">
        <f t="shared" si="710"/>
        <v>17898444551.2878</v>
      </c>
      <c r="AJ497" s="41">
        <f t="shared" si="711"/>
        <v>0</v>
      </c>
      <c r="AK497" s="41">
        <f t="shared" si="712"/>
        <v>17898444551.2878</v>
      </c>
      <c r="AL497" s="41">
        <f t="shared" ref="AL497:AM497" si="763">SUM(AJ497:AJ510)</f>
        <v>162015469517.2182</v>
      </c>
      <c r="AM497" s="41">
        <f t="shared" si="763"/>
        <v>177986608610.46951</v>
      </c>
      <c r="AN497" s="41">
        <f t="shared" si="714"/>
        <v>0.91026774869223581</v>
      </c>
      <c r="AO497" s="41">
        <f t="shared" si="715"/>
        <v>47.65131742999916</v>
      </c>
      <c r="AP497" s="46">
        <f t="shared" si="716"/>
        <v>52.527381360500499</v>
      </c>
    </row>
    <row r="498" spans="1:42" ht="15" thickBot="1" x14ac:dyDescent="0.4">
      <c r="A498" s="63">
        <f>Symbol!A498</f>
        <v>42395</v>
      </c>
      <c r="B498" s="12">
        <f>Symbol!B498</f>
        <v>392.00201399999997</v>
      </c>
      <c r="C498" s="64">
        <f>Symbol!C498</f>
        <v>397.76599099999999</v>
      </c>
      <c r="D498" s="12">
        <f>Symbol!D498</f>
        <v>390.57501200000002</v>
      </c>
      <c r="E498" s="64">
        <f>Symbol!E498</f>
        <v>392.15301499999998</v>
      </c>
      <c r="F498" s="12">
        <f>Symbol!G498</f>
        <v>58147000</v>
      </c>
      <c r="H498" s="24">
        <f t="shared" si="690"/>
        <v>1</v>
      </c>
      <c r="I498" s="7">
        <f t="shared" si="691"/>
        <v>420.23001099999999</v>
      </c>
      <c r="J498" s="30">
        <f t="shared" si="692"/>
        <v>410.26199300000002</v>
      </c>
      <c r="K498" s="60">
        <f t="shared" si="693"/>
        <v>7.0088214464261236E-2</v>
      </c>
      <c r="L498" s="50">
        <f t="shared" si="694"/>
        <v>382.49200400000001</v>
      </c>
      <c r="M498" s="60">
        <f t="shared" si="695"/>
        <v>-1.2984866502188013E-2</v>
      </c>
      <c r="N498" s="50">
        <f t="shared" si="696"/>
        <v>387.49099699999999</v>
      </c>
      <c r="O498" s="60">
        <f t="shared" si="697"/>
        <v>-3.917200393708329E-2</v>
      </c>
      <c r="P498" s="50">
        <f t="shared" si="698"/>
        <v>402.97100799999998</v>
      </c>
      <c r="Q498" s="60">
        <f t="shared" si="699"/>
        <v>2.8301969927236121E-2</v>
      </c>
      <c r="R498" s="50">
        <f t="shared" si="700"/>
        <v>391.72601300000002</v>
      </c>
      <c r="S498" s="60">
        <f t="shared" si="701"/>
        <v>-1.0894590287080686E-3</v>
      </c>
      <c r="T498" s="57">
        <f t="shared" si="717"/>
        <v>-40.081024000000014</v>
      </c>
      <c r="U498" s="8">
        <f t="shared" si="718"/>
        <v>0</v>
      </c>
      <c r="V498" s="8">
        <f t="shared" si="719"/>
        <v>40.081024000000014</v>
      </c>
      <c r="W498" s="8">
        <f t="shared" si="720"/>
        <v>5.3705706428571398</v>
      </c>
      <c r="X498" s="8">
        <f t="shared" si="721"/>
        <v>4.9633571428571406</v>
      </c>
      <c r="Y498" s="8">
        <f t="shared" si="722"/>
        <v>1.0820439650582123</v>
      </c>
      <c r="Z498" s="30">
        <f t="shared" si="723"/>
        <v>51.970274557961091</v>
      </c>
      <c r="AA498" s="48">
        <f t="shared" si="702"/>
        <v>58.700855163431143</v>
      </c>
      <c r="AB498" s="41">
        <f t="shared" si="703"/>
        <v>396.37699850000001</v>
      </c>
      <c r="AC498" s="41">
        <f t="shared" si="704"/>
        <v>393.41499800000003</v>
      </c>
      <c r="AD498" s="41">
        <f t="shared" si="705"/>
        <v>394.98840300000001</v>
      </c>
      <c r="AE498" s="44">
        <f t="shared" si="706"/>
        <v>390.04559900000004</v>
      </c>
      <c r="AF498" s="44">
        <f t="shared" si="707"/>
        <v>394.84013433333337</v>
      </c>
      <c r="AG498" s="44">
        <f t="shared" si="708"/>
        <v>395.14568451999997</v>
      </c>
      <c r="AH498" s="41">
        <f t="shared" si="709"/>
        <v>407.36533600000001</v>
      </c>
      <c r="AI498" s="41">
        <f t="shared" si="710"/>
        <v>49584508697.919998</v>
      </c>
      <c r="AJ498" s="41">
        <f t="shared" si="711"/>
        <v>0</v>
      </c>
      <c r="AK498" s="41">
        <f t="shared" si="712"/>
        <v>49584508697.919998</v>
      </c>
      <c r="AL498" s="41">
        <f t="shared" ref="AL498:AM498" si="764">SUM(AJ498:AJ511)</f>
        <v>177133941329.33517</v>
      </c>
      <c r="AM498" s="41">
        <f t="shared" si="764"/>
        <v>160088164059.18173</v>
      </c>
      <c r="AN498" s="41">
        <f t="shared" si="714"/>
        <v>1.1064774361698091</v>
      </c>
      <c r="AO498" s="41">
        <f t="shared" si="715"/>
        <v>52.527381360500499</v>
      </c>
      <c r="AP498" s="46">
        <f t="shared" si="716"/>
        <v>58.138074699521503</v>
      </c>
    </row>
    <row r="499" spans="1:42" ht="15" thickBot="1" x14ac:dyDescent="0.4">
      <c r="A499" s="63">
        <f>Symbol!A499</f>
        <v>42396</v>
      </c>
      <c r="B499" s="12">
        <f>Symbol!B499</f>
        <v>392.44400000000002</v>
      </c>
      <c r="C499" s="64">
        <f>Symbol!C499</f>
        <v>396.84298699999999</v>
      </c>
      <c r="D499" s="12">
        <f>Symbol!D499</f>
        <v>391.78201300000001</v>
      </c>
      <c r="E499" s="64">
        <f>Symbol!E499</f>
        <v>394.97198500000002</v>
      </c>
      <c r="F499" s="12">
        <f>Symbol!G499</f>
        <v>47424400</v>
      </c>
      <c r="H499" s="24">
        <f t="shared" si="690"/>
        <v>1</v>
      </c>
      <c r="I499" s="7">
        <f t="shared" si="691"/>
        <v>410.26199300000002</v>
      </c>
      <c r="J499" s="30">
        <f t="shared" si="692"/>
        <v>382.49200400000001</v>
      </c>
      <c r="K499" s="60">
        <f t="shared" si="693"/>
        <v>-1.2984866502188013E-2</v>
      </c>
      <c r="L499" s="50">
        <f t="shared" si="694"/>
        <v>387.49099699999999</v>
      </c>
      <c r="M499" s="60">
        <f t="shared" si="695"/>
        <v>-3.917200393708329E-2</v>
      </c>
      <c r="N499" s="50">
        <f t="shared" si="696"/>
        <v>402.97100799999998</v>
      </c>
      <c r="O499" s="60">
        <f t="shared" si="697"/>
        <v>2.8301969927236121E-2</v>
      </c>
      <c r="P499" s="50">
        <f t="shared" si="698"/>
        <v>391.72601300000002</v>
      </c>
      <c r="Q499" s="60">
        <f t="shared" si="699"/>
        <v>-1.0894590287080686E-3</v>
      </c>
      <c r="R499" s="50">
        <f t="shared" si="700"/>
        <v>392.15301499999998</v>
      </c>
      <c r="S499" s="60">
        <f t="shared" si="701"/>
        <v>-7.1627303215928981E-3</v>
      </c>
      <c r="T499" s="57">
        <f t="shared" si="717"/>
        <v>9.9680179999999723</v>
      </c>
      <c r="U499" s="8">
        <f t="shared" si="718"/>
        <v>9.9680179999999723</v>
      </c>
      <c r="V499" s="8">
        <f t="shared" si="719"/>
        <v>0</v>
      </c>
      <c r="W499" s="8">
        <f t="shared" si="720"/>
        <v>5.6919272857142813</v>
      </c>
      <c r="X499" s="8">
        <f t="shared" si="721"/>
        <v>2.1004268571428537</v>
      </c>
      <c r="Y499" s="8">
        <f t="shared" si="722"/>
        <v>2.709890737855464</v>
      </c>
      <c r="Z499" s="30">
        <f t="shared" si="723"/>
        <v>73.045028259294256</v>
      </c>
      <c r="AA499" s="48">
        <f t="shared" si="702"/>
        <v>47.843048369554204</v>
      </c>
      <c r="AB499" s="41">
        <f t="shared" si="703"/>
        <v>384.99150050000003</v>
      </c>
      <c r="AC499" s="41">
        <f t="shared" si="704"/>
        <v>390.98466966666666</v>
      </c>
      <c r="AD499" s="41">
        <f t="shared" si="705"/>
        <v>391.36660739999996</v>
      </c>
      <c r="AE499" s="44">
        <f t="shared" si="706"/>
        <v>392.6832028</v>
      </c>
      <c r="AF499" s="44">
        <f t="shared" si="707"/>
        <v>391.74853893333341</v>
      </c>
      <c r="AG499" s="44">
        <f t="shared" si="708"/>
        <v>391.58848368000008</v>
      </c>
      <c r="AH499" s="41">
        <f t="shared" si="709"/>
        <v>413.14633166666664</v>
      </c>
      <c r="AI499" s="41">
        <f t="shared" si="710"/>
        <v>28233594013.436665</v>
      </c>
      <c r="AJ499" s="41">
        <f t="shared" si="711"/>
        <v>28233594013.436665</v>
      </c>
      <c r="AK499" s="41">
        <f t="shared" si="712"/>
        <v>0</v>
      </c>
      <c r="AL499" s="41">
        <f t="shared" ref="AL499:AM499" si="765">SUM(AJ499:AJ512)</f>
        <v>177133941329.33517</v>
      </c>
      <c r="AM499" s="41">
        <f t="shared" si="765"/>
        <v>127544089797.12906</v>
      </c>
      <c r="AN499" s="41">
        <f t="shared" si="714"/>
        <v>1.3888055621478304</v>
      </c>
      <c r="AO499" s="41">
        <f t="shared" si="715"/>
        <v>58.138074699521503</v>
      </c>
      <c r="AP499" s="46">
        <f t="shared" si="716"/>
        <v>49.136923896082003</v>
      </c>
    </row>
    <row r="500" spans="1:42" ht="15" thickBot="1" x14ac:dyDescent="0.4">
      <c r="A500" s="63">
        <f>Symbol!A500</f>
        <v>42397</v>
      </c>
      <c r="B500" s="12">
        <f>Symbol!B500</f>
        <v>395.14599600000003</v>
      </c>
      <c r="C500" s="64">
        <f>Symbol!C500</f>
        <v>395.50201399999997</v>
      </c>
      <c r="D500" s="12">
        <f>Symbol!D500</f>
        <v>379.73498499999999</v>
      </c>
      <c r="E500" s="64">
        <f>Symbol!E500</f>
        <v>380.28900099999998</v>
      </c>
      <c r="F500" s="12">
        <f>Symbol!G500</f>
        <v>59247900</v>
      </c>
      <c r="H500" s="24">
        <f t="shared" si="690"/>
        <v>0</v>
      </c>
      <c r="I500" s="7">
        <f t="shared" si="691"/>
        <v>382.49200400000001</v>
      </c>
      <c r="J500" s="30">
        <f t="shared" si="692"/>
        <v>387.49099699999999</v>
      </c>
      <c r="K500" s="60">
        <f t="shared" si="693"/>
        <v>-3.917200393708329E-2</v>
      </c>
      <c r="L500" s="50">
        <f t="shared" si="694"/>
        <v>402.97100799999998</v>
      </c>
      <c r="M500" s="60">
        <f t="shared" si="695"/>
        <v>2.8301969927236121E-2</v>
      </c>
      <c r="N500" s="50">
        <f t="shared" si="696"/>
        <v>391.72601300000002</v>
      </c>
      <c r="O500" s="60">
        <f t="shared" si="697"/>
        <v>-1.0894590287080686E-3</v>
      </c>
      <c r="P500" s="50">
        <f t="shared" si="698"/>
        <v>392.15301499999998</v>
      </c>
      <c r="Q500" s="60">
        <f t="shared" si="699"/>
        <v>-7.1627303215928981E-3</v>
      </c>
      <c r="R500" s="50">
        <f t="shared" si="700"/>
        <v>394.97198500000002</v>
      </c>
      <c r="S500" s="60">
        <f t="shared" si="701"/>
        <v>3.7883345723052186E-2</v>
      </c>
      <c r="T500" s="57">
        <f t="shared" si="717"/>
        <v>27.76998900000001</v>
      </c>
      <c r="U500" s="8">
        <f t="shared" si="718"/>
        <v>27.76998900000001</v>
      </c>
      <c r="V500" s="8">
        <f t="shared" si="719"/>
        <v>0</v>
      </c>
      <c r="W500" s="8">
        <f t="shared" si="720"/>
        <v>4.9799259999999981</v>
      </c>
      <c r="X500" s="8">
        <f t="shared" si="721"/>
        <v>3.5036403571428543</v>
      </c>
      <c r="Y500" s="8">
        <f t="shared" si="722"/>
        <v>1.421357643014771</v>
      </c>
      <c r="Z500" s="30">
        <f t="shared" si="723"/>
        <v>58.700855163431143</v>
      </c>
      <c r="AA500" s="48">
        <f t="shared" si="702"/>
        <v>55.535817460061594</v>
      </c>
      <c r="AB500" s="41">
        <f t="shared" si="703"/>
        <v>395.23100249999999</v>
      </c>
      <c r="AC500" s="41">
        <f t="shared" si="704"/>
        <v>394.06267266666669</v>
      </c>
      <c r="AD500" s="41">
        <f t="shared" si="705"/>
        <v>393.86260360000006</v>
      </c>
      <c r="AE500" s="44">
        <f t="shared" si="706"/>
        <v>395.3770078</v>
      </c>
      <c r="AF500" s="44">
        <f t="shared" si="707"/>
        <v>393.99154233333331</v>
      </c>
      <c r="AG500" s="44">
        <f t="shared" si="708"/>
        <v>391.43596292000007</v>
      </c>
      <c r="AH500" s="41">
        <f t="shared" si="709"/>
        <v>389.39467366666668</v>
      </c>
      <c r="AI500" s="41">
        <f t="shared" si="710"/>
        <v>35647758432.29287</v>
      </c>
      <c r="AJ500" s="41">
        <f t="shared" si="711"/>
        <v>35647758432.29287</v>
      </c>
      <c r="AK500" s="41">
        <f t="shared" si="712"/>
        <v>0</v>
      </c>
      <c r="AL500" s="41">
        <f t="shared" ref="AL500:AM500" si="766">SUM(AJ500:AJ513)</f>
        <v>148900347315.89853</v>
      </c>
      <c r="AM500" s="41">
        <f t="shared" si="766"/>
        <v>154131131884.55524</v>
      </c>
      <c r="AN500" s="41">
        <f t="shared" si="714"/>
        <v>0.96606276418851844</v>
      </c>
      <c r="AO500" s="41">
        <f t="shared" si="715"/>
        <v>49.136923896082003</v>
      </c>
      <c r="AP500" s="46">
        <f t="shared" si="716"/>
        <v>45.800299438587032</v>
      </c>
    </row>
    <row r="501" spans="1:42" ht="15" thickBot="1" x14ac:dyDescent="0.4">
      <c r="A501" s="63">
        <f>Symbol!A501</f>
        <v>42398</v>
      </c>
      <c r="B501" s="12">
        <f>Symbol!B501</f>
        <v>380.108002</v>
      </c>
      <c r="C501" s="64">
        <f>Symbol!C501</f>
        <v>384.37899800000002</v>
      </c>
      <c r="D501" s="12">
        <f>Symbol!D501</f>
        <v>365.45199600000001</v>
      </c>
      <c r="E501" s="64">
        <f>Symbol!E501</f>
        <v>379.47399899999999</v>
      </c>
      <c r="F501" s="12">
        <f>Symbol!G501</f>
        <v>86125296</v>
      </c>
      <c r="H501" s="24">
        <f t="shared" si="690"/>
        <v>0</v>
      </c>
      <c r="I501" s="7">
        <f t="shared" si="691"/>
        <v>387.49099699999999</v>
      </c>
      <c r="J501" s="30">
        <f t="shared" si="692"/>
        <v>402.97100799999998</v>
      </c>
      <c r="K501" s="60">
        <f t="shared" si="693"/>
        <v>2.8301969927236121E-2</v>
      </c>
      <c r="L501" s="50">
        <f t="shared" si="694"/>
        <v>391.72601300000002</v>
      </c>
      <c r="M501" s="60">
        <f t="shared" si="695"/>
        <v>-1.0894590287080686E-3</v>
      </c>
      <c r="N501" s="50">
        <f t="shared" si="696"/>
        <v>392.15301499999998</v>
      </c>
      <c r="O501" s="60">
        <f t="shared" si="697"/>
        <v>-7.1627303215928981E-3</v>
      </c>
      <c r="P501" s="50">
        <f t="shared" si="698"/>
        <v>394.97198500000002</v>
      </c>
      <c r="Q501" s="60">
        <f t="shared" si="699"/>
        <v>3.7883345723052186E-2</v>
      </c>
      <c r="R501" s="50">
        <f t="shared" si="700"/>
        <v>380.28900099999998</v>
      </c>
      <c r="S501" s="60">
        <f t="shared" si="701"/>
        <v>2.1454119576948226E-3</v>
      </c>
      <c r="T501" s="57">
        <f t="shared" si="717"/>
        <v>-4.9989929999999845</v>
      </c>
      <c r="U501" s="8">
        <f t="shared" si="718"/>
        <v>0</v>
      </c>
      <c r="V501" s="8">
        <f t="shared" si="719"/>
        <v>4.9989929999999845</v>
      </c>
      <c r="W501" s="8">
        <f t="shared" si="720"/>
        <v>3.2138541428571403</v>
      </c>
      <c r="X501" s="8">
        <f t="shared" si="721"/>
        <v>3.5036403571428543</v>
      </c>
      <c r="Y501" s="8">
        <f t="shared" si="722"/>
        <v>0.9172899656510326</v>
      </c>
      <c r="Z501" s="30">
        <f t="shared" si="723"/>
        <v>47.843048369554204</v>
      </c>
      <c r="AA501" s="48">
        <f t="shared" si="702"/>
        <v>65.743053914845859</v>
      </c>
      <c r="AB501" s="41">
        <f t="shared" si="703"/>
        <v>397.34851049999997</v>
      </c>
      <c r="AC501" s="41">
        <f t="shared" si="704"/>
        <v>395.61667866666659</v>
      </c>
      <c r="AD501" s="41">
        <f t="shared" si="705"/>
        <v>392.4222044</v>
      </c>
      <c r="AE501" s="44">
        <f t="shared" si="706"/>
        <v>394.14581280000004</v>
      </c>
      <c r="AF501" s="44">
        <f t="shared" si="707"/>
        <v>394.95447173333338</v>
      </c>
      <c r="AG501" s="44">
        <f t="shared" si="708"/>
        <v>390.77244368000004</v>
      </c>
      <c r="AH501" s="41">
        <f t="shared" si="709"/>
        <v>388.00499466666662</v>
      </c>
      <c r="AI501" s="41">
        <f t="shared" si="710"/>
        <v>21824272137.013863</v>
      </c>
      <c r="AJ501" s="41">
        <f t="shared" si="711"/>
        <v>0</v>
      </c>
      <c r="AK501" s="41">
        <f t="shared" si="712"/>
        <v>21824272137.013863</v>
      </c>
      <c r="AL501" s="41">
        <f t="shared" ref="AL501:AM501" si="767">SUM(AJ501:AJ514)</f>
        <v>130245221283.50566</v>
      </c>
      <c r="AM501" s="41">
        <f t="shared" si="767"/>
        <v>154131131884.55524</v>
      </c>
      <c r="AN501" s="41">
        <f t="shared" si="714"/>
        <v>0.84502864340904071</v>
      </c>
      <c r="AO501" s="41">
        <f t="shared" si="715"/>
        <v>45.800299438587032</v>
      </c>
      <c r="AP501" s="46">
        <f t="shared" si="716"/>
        <v>52.948125152961559</v>
      </c>
    </row>
    <row r="502" spans="1:42" ht="15" thickBot="1" x14ac:dyDescent="0.4">
      <c r="A502" s="63">
        <f>Symbol!A502</f>
        <v>42399</v>
      </c>
      <c r="B502" s="12">
        <f>Symbol!B502</f>
        <v>378.86498999999998</v>
      </c>
      <c r="C502" s="64">
        <f>Symbol!C502</f>
        <v>380.91699199999999</v>
      </c>
      <c r="D502" s="12">
        <f>Symbol!D502</f>
        <v>376.49099699999999</v>
      </c>
      <c r="E502" s="64">
        <f>Symbol!E502</f>
        <v>378.25500499999998</v>
      </c>
      <c r="F502" s="12">
        <f>Symbol!G502</f>
        <v>30284400</v>
      </c>
      <c r="H502" s="24">
        <f t="shared" si="690"/>
        <v>1</v>
      </c>
      <c r="I502" s="7">
        <f t="shared" si="691"/>
        <v>402.97100799999998</v>
      </c>
      <c r="J502" s="30">
        <f t="shared" si="692"/>
        <v>391.72601300000002</v>
      </c>
      <c r="K502" s="60">
        <f t="shared" si="693"/>
        <v>-1.0894590287080686E-3</v>
      </c>
      <c r="L502" s="50">
        <f t="shared" si="694"/>
        <v>392.15301499999998</v>
      </c>
      <c r="M502" s="60">
        <f t="shared" si="695"/>
        <v>-7.1627303215928981E-3</v>
      </c>
      <c r="N502" s="50">
        <f t="shared" si="696"/>
        <v>394.97198500000002</v>
      </c>
      <c r="O502" s="60">
        <f t="shared" si="697"/>
        <v>3.7883345723052186E-2</v>
      </c>
      <c r="P502" s="50">
        <f t="shared" si="698"/>
        <v>380.28900099999998</v>
      </c>
      <c r="Q502" s="60">
        <f t="shared" si="699"/>
        <v>2.1454119576948226E-3</v>
      </c>
      <c r="R502" s="50">
        <f t="shared" si="700"/>
        <v>379.47399899999999</v>
      </c>
      <c r="S502" s="60">
        <f t="shared" si="701"/>
        <v>3.2174960841643554E-3</v>
      </c>
      <c r="T502" s="57">
        <f t="shared" si="717"/>
        <v>-15.48001099999999</v>
      </c>
      <c r="U502" s="8">
        <f t="shared" si="718"/>
        <v>0</v>
      </c>
      <c r="V502" s="8">
        <f t="shared" si="719"/>
        <v>15.48001099999999</v>
      </c>
      <c r="W502" s="8">
        <f t="shared" si="720"/>
        <v>3.9300689999999991</v>
      </c>
      <c r="X502" s="8">
        <f t="shared" si="721"/>
        <v>3.1465694285714272</v>
      </c>
      <c r="Y502" s="8">
        <f t="shared" si="722"/>
        <v>1.2490012024887334</v>
      </c>
      <c r="Z502" s="30">
        <f t="shared" si="723"/>
        <v>55.535817460061594</v>
      </c>
      <c r="AA502" s="48">
        <f t="shared" si="702"/>
        <v>62.086274219597499</v>
      </c>
      <c r="AB502" s="41">
        <f t="shared" si="703"/>
        <v>391.93951400000003</v>
      </c>
      <c r="AC502" s="41">
        <f t="shared" si="704"/>
        <v>392.95033766666666</v>
      </c>
      <c r="AD502" s="41">
        <f t="shared" si="705"/>
        <v>387.72280260000002</v>
      </c>
      <c r="AE502" s="44">
        <f t="shared" si="706"/>
        <v>393.19520260000002</v>
      </c>
      <c r="AF502" s="44">
        <f t="shared" si="707"/>
        <v>389.6556028666667</v>
      </c>
      <c r="AG502" s="44">
        <f t="shared" si="708"/>
        <v>386.36808340000005</v>
      </c>
      <c r="AH502" s="41">
        <f t="shared" si="709"/>
        <v>398.65533433333331</v>
      </c>
      <c r="AI502" s="41">
        <f t="shared" si="710"/>
        <v>21856198973.758133</v>
      </c>
      <c r="AJ502" s="41">
        <f t="shared" si="711"/>
        <v>21856198973.758133</v>
      </c>
      <c r="AK502" s="41">
        <f t="shared" si="712"/>
        <v>0</v>
      </c>
      <c r="AL502" s="41">
        <f t="shared" ref="AL502:AM502" si="768">SUM(AJ502:AJ515)</f>
        <v>148886738122.17047</v>
      </c>
      <c r="AM502" s="41">
        <f t="shared" si="768"/>
        <v>132306859747.54135</v>
      </c>
      <c r="AN502" s="41">
        <f t="shared" si="714"/>
        <v>1.1253138227773349</v>
      </c>
      <c r="AO502" s="41">
        <f t="shared" si="715"/>
        <v>52.948125152961559</v>
      </c>
      <c r="AP502" s="46">
        <f t="shared" si="716"/>
        <v>51.594884656308288</v>
      </c>
    </row>
    <row r="503" spans="1:42" ht="15" thickBot="1" x14ac:dyDescent="0.4">
      <c r="A503" s="63">
        <f>Symbol!A503</f>
        <v>42400</v>
      </c>
      <c r="B503" s="12">
        <f>Symbol!B503</f>
        <v>378.29299900000001</v>
      </c>
      <c r="C503" s="64">
        <f>Symbol!C503</f>
        <v>380.34698500000002</v>
      </c>
      <c r="D503" s="12">
        <f>Symbol!D503</f>
        <v>367.834991</v>
      </c>
      <c r="E503" s="64">
        <f>Symbol!E503</f>
        <v>368.766998</v>
      </c>
      <c r="F503" s="12">
        <f>Symbol!G503</f>
        <v>37894300</v>
      </c>
      <c r="H503" s="24">
        <f t="shared" si="690"/>
        <v>0</v>
      </c>
      <c r="I503" s="7">
        <f t="shared" si="691"/>
        <v>391.72601300000002</v>
      </c>
      <c r="J503" s="30">
        <f t="shared" si="692"/>
        <v>392.15301499999998</v>
      </c>
      <c r="K503" s="60">
        <f t="shared" si="693"/>
        <v>-7.1627303215928981E-3</v>
      </c>
      <c r="L503" s="50">
        <f t="shared" si="694"/>
        <v>394.97198500000002</v>
      </c>
      <c r="M503" s="60">
        <f t="shared" si="695"/>
        <v>3.7883345723052186E-2</v>
      </c>
      <c r="N503" s="50">
        <f t="shared" si="696"/>
        <v>380.28900099999998</v>
      </c>
      <c r="O503" s="60">
        <f t="shared" si="697"/>
        <v>2.1454119576948226E-3</v>
      </c>
      <c r="P503" s="50">
        <f t="shared" si="698"/>
        <v>379.47399899999999</v>
      </c>
      <c r="Q503" s="60">
        <f t="shared" si="699"/>
        <v>3.2174960841643554E-3</v>
      </c>
      <c r="R503" s="50">
        <f t="shared" si="700"/>
        <v>378.25500499999998</v>
      </c>
      <c r="S503" s="60">
        <f t="shared" si="701"/>
        <v>2.5403581707532659E-2</v>
      </c>
      <c r="T503" s="57">
        <f t="shared" si="717"/>
        <v>11.24499499999996</v>
      </c>
      <c r="U503" s="8">
        <f t="shared" si="718"/>
        <v>11.24499499999996</v>
      </c>
      <c r="V503" s="8">
        <f t="shared" si="719"/>
        <v>0</v>
      </c>
      <c r="W503" s="8">
        <f t="shared" si="720"/>
        <v>3.9300689999999991</v>
      </c>
      <c r="X503" s="8">
        <f t="shared" si="721"/>
        <v>2.0478537857142873</v>
      </c>
      <c r="Y503" s="8">
        <f t="shared" si="722"/>
        <v>1.919116016688271</v>
      </c>
      <c r="Z503" s="30">
        <f t="shared" si="723"/>
        <v>65.743053914845859</v>
      </c>
      <c r="AA503" s="48">
        <f t="shared" si="702"/>
        <v>60.365956575652881</v>
      </c>
      <c r="AB503" s="41">
        <f t="shared" si="703"/>
        <v>393.5625</v>
      </c>
      <c r="AC503" s="41">
        <f t="shared" si="704"/>
        <v>389.13800033333337</v>
      </c>
      <c r="AD503" s="41">
        <f t="shared" si="705"/>
        <v>385.02860100000004</v>
      </c>
      <c r="AE503" s="44">
        <f t="shared" si="706"/>
        <v>388.53499740000007</v>
      </c>
      <c r="AF503" s="44">
        <f t="shared" si="707"/>
        <v>386.3599323333334</v>
      </c>
      <c r="AG503" s="44">
        <f t="shared" si="708"/>
        <v>382.71172108000007</v>
      </c>
      <c r="AH503" s="41">
        <f t="shared" si="709"/>
        <v>394.19899499999997</v>
      </c>
      <c r="AI503" s="41">
        <f t="shared" si="710"/>
        <v>23282338722.287998</v>
      </c>
      <c r="AJ503" s="41">
        <f t="shared" si="711"/>
        <v>23282338722.287998</v>
      </c>
      <c r="AK503" s="41">
        <f t="shared" si="712"/>
        <v>0</v>
      </c>
      <c r="AL503" s="41">
        <f t="shared" ref="AL503:AM503" si="769">SUM(AJ503:AJ516)</f>
        <v>141025532517.45084</v>
      </c>
      <c r="AM503" s="41">
        <f t="shared" si="769"/>
        <v>132306859747.54135</v>
      </c>
      <c r="AN503" s="41">
        <f t="shared" si="714"/>
        <v>1.0658973600200763</v>
      </c>
      <c r="AO503" s="41">
        <f t="shared" si="715"/>
        <v>51.594884656308288</v>
      </c>
      <c r="AP503" s="46">
        <f t="shared" si="716"/>
        <v>50.623126713815303</v>
      </c>
    </row>
    <row r="504" spans="1:42" ht="15" thickBot="1" x14ac:dyDescent="0.4">
      <c r="A504" s="63">
        <f>Symbol!A504</f>
        <v>42401</v>
      </c>
      <c r="B504" s="12">
        <f>Symbol!B504</f>
        <v>369.35000600000001</v>
      </c>
      <c r="C504" s="64">
        <f>Symbol!C504</f>
        <v>378.07199100000003</v>
      </c>
      <c r="D504" s="12">
        <f>Symbol!D504</f>
        <v>367.95700099999999</v>
      </c>
      <c r="E504" s="64">
        <f>Symbol!E504</f>
        <v>373.05599999999998</v>
      </c>
      <c r="F504" s="12">
        <f>Symbol!G504</f>
        <v>51656700</v>
      </c>
      <c r="H504" s="24">
        <f t="shared" si="690"/>
        <v>0</v>
      </c>
      <c r="I504" s="7">
        <f t="shared" si="691"/>
        <v>392.15301499999998</v>
      </c>
      <c r="J504" s="30">
        <f t="shared" si="692"/>
        <v>394.97198500000002</v>
      </c>
      <c r="K504" s="60">
        <f t="shared" si="693"/>
        <v>3.7883345723052186E-2</v>
      </c>
      <c r="L504" s="50">
        <f t="shared" si="694"/>
        <v>380.28900099999998</v>
      </c>
      <c r="M504" s="60">
        <f t="shared" si="695"/>
        <v>2.1454119576948226E-3</v>
      </c>
      <c r="N504" s="50">
        <f t="shared" si="696"/>
        <v>379.47399899999999</v>
      </c>
      <c r="O504" s="60">
        <f t="shared" si="697"/>
        <v>3.2174960841643554E-3</v>
      </c>
      <c r="P504" s="50">
        <f t="shared" si="698"/>
        <v>378.25500499999998</v>
      </c>
      <c r="Q504" s="60">
        <f t="shared" si="699"/>
        <v>2.5403581707532659E-2</v>
      </c>
      <c r="R504" s="50">
        <f t="shared" si="700"/>
        <v>368.766998</v>
      </c>
      <c r="S504" s="60">
        <f t="shared" si="701"/>
        <v>-1.1563539560269004E-2</v>
      </c>
      <c r="T504" s="57">
        <f t="shared" si="717"/>
        <v>-0.42700199999995903</v>
      </c>
      <c r="U504" s="8">
        <f t="shared" si="718"/>
        <v>0</v>
      </c>
      <c r="V504" s="8">
        <f t="shared" si="719"/>
        <v>0.42700199999995903</v>
      </c>
      <c r="W504" s="8">
        <f t="shared" si="720"/>
        <v>3.3534982142857155</v>
      </c>
      <c r="X504" s="8">
        <f t="shared" si="721"/>
        <v>2.0478537857142873</v>
      </c>
      <c r="Y504" s="8">
        <f t="shared" si="722"/>
        <v>1.6375672119169493</v>
      </c>
      <c r="Z504" s="30">
        <f t="shared" si="723"/>
        <v>62.086274219597499</v>
      </c>
      <c r="AA504" s="48">
        <f t="shared" si="702"/>
        <v>58.267456367830064</v>
      </c>
      <c r="AB504" s="41">
        <f t="shared" si="703"/>
        <v>387.630493</v>
      </c>
      <c r="AC504" s="41">
        <f t="shared" si="704"/>
        <v>384.9116616666667</v>
      </c>
      <c r="AD504" s="41">
        <f t="shared" si="705"/>
        <v>380.35139760000004</v>
      </c>
      <c r="AE504" s="44">
        <f t="shared" si="706"/>
        <v>382.89959699999997</v>
      </c>
      <c r="AF504" s="44">
        <f t="shared" si="707"/>
        <v>382.46586499999995</v>
      </c>
      <c r="AG504" s="44">
        <f t="shared" si="708"/>
        <v>379.76895747999998</v>
      </c>
      <c r="AH504" s="41">
        <f t="shared" si="709"/>
        <v>393.49800599999998</v>
      </c>
      <c r="AI504" s="41">
        <f t="shared" si="710"/>
        <v>22880728554.882</v>
      </c>
      <c r="AJ504" s="41">
        <f t="shared" si="711"/>
        <v>0</v>
      </c>
      <c r="AK504" s="41">
        <f t="shared" si="712"/>
        <v>22880728554.882</v>
      </c>
      <c r="AL504" s="41">
        <f t="shared" ref="AL504:AM504" si="770">SUM(AJ504:AJ517)</f>
        <v>135646234367.39096</v>
      </c>
      <c r="AM504" s="41">
        <f t="shared" si="770"/>
        <v>132306859747.54135</v>
      </c>
      <c r="AN504" s="41">
        <f t="shared" si="714"/>
        <v>1.02523961815904</v>
      </c>
      <c r="AO504" s="41">
        <f t="shared" si="715"/>
        <v>50.623126713815303</v>
      </c>
      <c r="AP504" s="46">
        <f t="shared" si="716"/>
        <v>51.025817827157297</v>
      </c>
    </row>
    <row r="505" spans="1:42" ht="15" thickBot="1" x14ac:dyDescent="0.4">
      <c r="A505" s="63">
        <f>Symbol!A505</f>
        <v>42402</v>
      </c>
      <c r="B505" s="12">
        <f>Symbol!B505</f>
        <v>372.92001299999998</v>
      </c>
      <c r="C505" s="64">
        <f>Symbol!C505</f>
        <v>375.88299599999999</v>
      </c>
      <c r="D505" s="12">
        <f>Symbol!D505</f>
        <v>372.92001299999998</v>
      </c>
      <c r="E505" s="64">
        <f>Symbol!E505</f>
        <v>374.44799799999998</v>
      </c>
      <c r="F505" s="12">
        <f>Symbol!G505</f>
        <v>40378700</v>
      </c>
      <c r="H505" s="24">
        <f t="shared" si="690"/>
        <v>1</v>
      </c>
      <c r="I505" s="7">
        <f t="shared" si="691"/>
        <v>394.97198500000002</v>
      </c>
      <c r="J505" s="30">
        <f t="shared" si="692"/>
        <v>380.28900099999998</v>
      </c>
      <c r="K505" s="60">
        <f t="shared" si="693"/>
        <v>2.1454119576948226E-3</v>
      </c>
      <c r="L505" s="50">
        <f t="shared" si="694"/>
        <v>379.47399899999999</v>
      </c>
      <c r="M505" s="60">
        <f t="shared" si="695"/>
        <v>3.2174960841643554E-3</v>
      </c>
      <c r="N505" s="50">
        <f t="shared" si="696"/>
        <v>378.25500499999998</v>
      </c>
      <c r="O505" s="60">
        <f t="shared" si="697"/>
        <v>2.5403581707532659E-2</v>
      </c>
      <c r="P505" s="50">
        <f t="shared" si="698"/>
        <v>368.766998</v>
      </c>
      <c r="Q505" s="60">
        <f t="shared" si="699"/>
        <v>-1.1563539560269004E-2</v>
      </c>
      <c r="R505" s="50">
        <f t="shared" si="700"/>
        <v>373.05599999999998</v>
      </c>
      <c r="S505" s="60">
        <f t="shared" si="701"/>
        <v>-3.7243937497868952E-3</v>
      </c>
      <c r="T505" s="57">
        <f t="shared" si="717"/>
        <v>-2.8189700000000357</v>
      </c>
      <c r="U505" s="8">
        <f t="shared" si="718"/>
        <v>0</v>
      </c>
      <c r="V505" s="8">
        <f t="shared" si="719"/>
        <v>2.8189700000000357</v>
      </c>
      <c r="W505" s="8">
        <f t="shared" si="720"/>
        <v>3.3534982142857155</v>
      </c>
      <c r="X505" s="8">
        <f t="shared" si="721"/>
        <v>2.2017822857142897</v>
      </c>
      <c r="Y505" s="8">
        <f t="shared" si="722"/>
        <v>1.5230834747123023</v>
      </c>
      <c r="Z505" s="30">
        <f t="shared" si="723"/>
        <v>60.365956575652881</v>
      </c>
      <c r="AA505" s="48">
        <f t="shared" si="702"/>
        <v>50.467695837269943</v>
      </c>
      <c r="AB505" s="41">
        <f t="shared" si="703"/>
        <v>379.88149999999996</v>
      </c>
      <c r="AC505" s="41">
        <f t="shared" si="704"/>
        <v>379.33933499999995</v>
      </c>
      <c r="AD505" s="41">
        <f t="shared" si="705"/>
        <v>375.96820059999999</v>
      </c>
      <c r="AE505" s="44">
        <f t="shared" si="706"/>
        <v>379.14940180000008</v>
      </c>
      <c r="AF505" s="44">
        <f t="shared" si="707"/>
        <v>376.45673406666674</v>
      </c>
      <c r="AG505" s="44">
        <f t="shared" si="708"/>
        <v>375.89780020000001</v>
      </c>
      <c r="AH505" s="41">
        <f t="shared" si="709"/>
        <v>394.5323283333334</v>
      </c>
      <c r="AI505" s="41">
        <f t="shared" si="710"/>
        <v>18710458951.811337</v>
      </c>
      <c r="AJ505" s="41">
        <f t="shared" si="711"/>
        <v>18710458951.811337</v>
      </c>
      <c r="AK505" s="41">
        <f t="shared" si="712"/>
        <v>0</v>
      </c>
      <c r="AL505" s="41">
        <f t="shared" ref="AL505:AM505" si="771">SUM(AJ505:AJ518)</f>
        <v>135646234367.39096</v>
      </c>
      <c r="AM505" s="41">
        <f t="shared" si="771"/>
        <v>130192198299.91736</v>
      </c>
      <c r="AN505" s="41">
        <f t="shared" si="714"/>
        <v>1.0418921881548493</v>
      </c>
      <c r="AO505" s="41">
        <f t="shared" si="715"/>
        <v>51.025817827157297</v>
      </c>
      <c r="AP505" s="46">
        <f t="shared" si="716"/>
        <v>53.429676311020941</v>
      </c>
    </row>
    <row r="506" spans="1:42" ht="15" thickBot="1" x14ac:dyDescent="0.4">
      <c r="A506" s="63">
        <f>Symbol!A506</f>
        <v>42403</v>
      </c>
      <c r="B506" s="12">
        <f>Symbol!B506</f>
        <v>374.64599600000003</v>
      </c>
      <c r="C506" s="64">
        <f>Symbol!C506</f>
        <v>374.95001200000002</v>
      </c>
      <c r="D506" s="12">
        <f>Symbol!D506</f>
        <v>368.04501299999998</v>
      </c>
      <c r="E506" s="64">
        <f>Symbol!E506</f>
        <v>369.949005</v>
      </c>
      <c r="F506" s="12">
        <f>Symbol!G506</f>
        <v>45933400</v>
      </c>
      <c r="H506" s="24">
        <f t="shared" si="690"/>
        <v>1</v>
      </c>
      <c r="I506" s="7">
        <f t="shared" si="691"/>
        <v>380.28900099999998</v>
      </c>
      <c r="J506" s="30">
        <f t="shared" si="692"/>
        <v>379.47399899999999</v>
      </c>
      <c r="K506" s="60">
        <f t="shared" si="693"/>
        <v>3.2174960841643554E-3</v>
      </c>
      <c r="L506" s="50">
        <f t="shared" si="694"/>
        <v>378.25500499999998</v>
      </c>
      <c r="M506" s="60">
        <f t="shared" si="695"/>
        <v>2.5403581707532659E-2</v>
      </c>
      <c r="N506" s="50">
        <f t="shared" si="696"/>
        <v>368.766998</v>
      </c>
      <c r="O506" s="60">
        <f t="shared" si="697"/>
        <v>-1.1563539560269004E-2</v>
      </c>
      <c r="P506" s="50">
        <f t="shared" si="698"/>
        <v>373.05599999999998</v>
      </c>
      <c r="Q506" s="60">
        <f t="shared" si="699"/>
        <v>-3.7243937497868952E-3</v>
      </c>
      <c r="R506" s="50">
        <f t="shared" si="700"/>
        <v>374.44799799999998</v>
      </c>
      <c r="S506" s="60">
        <f t="shared" si="701"/>
        <v>1.2087764357570625E-2</v>
      </c>
      <c r="T506" s="57">
        <f t="shared" si="717"/>
        <v>14.682984000000033</v>
      </c>
      <c r="U506" s="8">
        <f t="shared" si="718"/>
        <v>14.682984000000033</v>
      </c>
      <c r="V506" s="8">
        <f t="shared" si="719"/>
        <v>0</v>
      </c>
      <c r="W506" s="8">
        <f t="shared" si="720"/>
        <v>3.3534982142857155</v>
      </c>
      <c r="X506" s="8">
        <f t="shared" si="721"/>
        <v>2.4018554999999986</v>
      </c>
      <c r="Y506" s="8">
        <f t="shared" si="722"/>
        <v>1.3962114766211862</v>
      </c>
      <c r="Z506" s="30">
        <f t="shared" si="723"/>
        <v>58.267456367830064</v>
      </c>
      <c r="AA506" s="48">
        <f t="shared" si="702"/>
        <v>46.659503166035613</v>
      </c>
      <c r="AB506" s="41">
        <f t="shared" si="703"/>
        <v>378.86450200000002</v>
      </c>
      <c r="AC506" s="41">
        <f t="shared" si="704"/>
        <v>375.49866733333334</v>
      </c>
      <c r="AD506" s="41">
        <f t="shared" si="705"/>
        <v>374.8</v>
      </c>
      <c r="AE506" s="44">
        <f t="shared" si="706"/>
        <v>374.70360099999999</v>
      </c>
      <c r="AF506" s="44">
        <f t="shared" si="707"/>
        <v>374.58226726666669</v>
      </c>
      <c r="AG506" s="44">
        <f t="shared" si="708"/>
        <v>374.21080076000004</v>
      </c>
      <c r="AH506" s="41">
        <f t="shared" si="709"/>
        <v>385.1753333333333</v>
      </c>
      <c r="AI506" s="41">
        <f t="shared" si="710"/>
        <v>22820829631.799999</v>
      </c>
      <c r="AJ506" s="41">
        <f t="shared" si="711"/>
        <v>22820829631.799999</v>
      </c>
      <c r="AK506" s="41">
        <f t="shared" si="712"/>
        <v>0</v>
      </c>
      <c r="AL506" s="41">
        <f t="shared" ref="AL506:AM506" si="772">SUM(AJ506:AJ519)</f>
        <v>149368234153.61002</v>
      </c>
      <c r="AM506" s="41">
        <f t="shared" si="772"/>
        <v>130192198299.91736</v>
      </c>
      <c r="AN506" s="41">
        <f t="shared" si="714"/>
        <v>1.1472902071252977</v>
      </c>
      <c r="AO506" s="41">
        <f t="shared" si="715"/>
        <v>53.429676311020941</v>
      </c>
      <c r="AP506" s="46">
        <f t="shared" si="716"/>
        <v>44.405390869972706</v>
      </c>
    </row>
    <row r="507" spans="1:42" ht="15" thickBot="1" x14ac:dyDescent="0.4">
      <c r="A507" s="63">
        <f>Symbol!A507</f>
        <v>42404</v>
      </c>
      <c r="B507" s="12">
        <f>Symbol!B507</f>
        <v>370.17401100000001</v>
      </c>
      <c r="C507" s="64">
        <f>Symbol!C507</f>
        <v>391.608002</v>
      </c>
      <c r="D507" s="12">
        <f>Symbol!D507</f>
        <v>369.99301100000002</v>
      </c>
      <c r="E507" s="64">
        <f>Symbol!E507</f>
        <v>389.59399400000001</v>
      </c>
      <c r="F507" s="12">
        <f>Symbol!G507</f>
        <v>69285504</v>
      </c>
      <c r="H507" s="24">
        <f t="shared" si="690"/>
        <v>1</v>
      </c>
      <c r="I507" s="7">
        <f t="shared" si="691"/>
        <v>379.47399899999999</v>
      </c>
      <c r="J507" s="30">
        <f t="shared" si="692"/>
        <v>378.25500499999998</v>
      </c>
      <c r="K507" s="60">
        <f t="shared" si="693"/>
        <v>2.5403581707532659E-2</v>
      </c>
      <c r="L507" s="50">
        <f t="shared" si="694"/>
        <v>368.766998</v>
      </c>
      <c r="M507" s="60">
        <f t="shared" si="695"/>
        <v>-1.1563539560269004E-2</v>
      </c>
      <c r="N507" s="50">
        <f t="shared" si="696"/>
        <v>373.05599999999998</v>
      </c>
      <c r="O507" s="60">
        <f t="shared" si="697"/>
        <v>-3.7243937497868952E-3</v>
      </c>
      <c r="P507" s="50">
        <f t="shared" si="698"/>
        <v>374.44799799999998</v>
      </c>
      <c r="Q507" s="60">
        <f t="shared" si="699"/>
        <v>1.2087764357570625E-2</v>
      </c>
      <c r="R507" s="50">
        <f t="shared" si="700"/>
        <v>369.949005</v>
      </c>
      <c r="S507" s="60">
        <f t="shared" si="701"/>
        <v>-5.1739984023166055E-2</v>
      </c>
      <c r="T507" s="57">
        <f t="shared" si="717"/>
        <v>0.81500199999999268</v>
      </c>
      <c r="U507" s="8">
        <f t="shared" si="718"/>
        <v>0.81500199999999268</v>
      </c>
      <c r="V507" s="8">
        <f t="shared" si="719"/>
        <v>0</v>
      </c>
      <c r="W507" s="8">
        <f t="shared" si="720"/>
        <v>2.4472132857142816</v>
      </c>
      <c r="X507" s="8">
        <f t="shared" si="721"/>
        <v>2.4018554999999986</v>
      </c>
      <c r="Y507" s="8">
        <f t="shared" si="722"/>
        <v>1.0188844773194237</v>
      </c>
      <c r="Z507" s="30">
        <f t="shared" si="723"/>
        <v>50.467695837269943</v>
      </c>
      <c r="AA507" s="48">
        <f t="shared" si="702"/>
        <v>41.285446283168504</v>
      </c>
      <c r="AB507" s="41">
        <f t="shared" si="703"/>
        <v>373.51100150000002</v>
      </c>
      <c r="AC507" s="41">
        <f t="shared" si="704"/>
        <v>373.35933433333338</v>
      </c>
      <c r="AD507" s="41">
        <f t="shared" si="705"/>
        <v>372.89500120000002</v>
      </c>
      <c r="AE507" s="44">
        <f t="shared" si="706"/>
        <v>372.38020019999999</v>
      </c>
      <c r="AF507" s="44">
        <f t="shared" si="707"/>
        <v>373.32326660000001</v>
      </c>
      <c r="AG507" s="44">
        <f t="shared" si="708"/>
        <v>375.78124020000001</v>
      </c>
      <c r="AH507" s="41">
        <f t="shared" si="709"/>
        <v>376.43499766666667</v>
      </c>
      <c r="AI507" s="41">
        <f t="shared" si="710"/>
        <v>32420575598.800976</v>
      </c>
      <c r="AJ507" s="41">
        <f t="shared" si="711"/>
        <v>0</v>
      </c>
      <c r="AK507" s="41">
        <f t="shared" si="712"/>
        <v>32420575598.800976</v>
      </c>
      <c r="AL507" s="41">
        <f t="shared" ref="AL507:AM507" si="773">SUM(AJ507:AJ520)</f>
        <v>126547404521.81003</v>
      </c>
      <c r="AM507" s="41">
        <f t="shared" si="773"/>
        <v>158434670948.18082</v>
      </c>
      <c r="AN507" s="41">
        <f t="shared" si="714"/>
        <v>0.79873555304823307</v>
      </c>
      <c r="AO507" s="41">
        <f t="shared" si="715"/>
        <v>44.405390869972706</v>
      </c>
      <c r="AP507" s="46">
        <f t="shared" si="716"/>
        <v>45.482234123545389</v>
      </c>
    </row>
    <row r="508" spans="1:42" ht="15" thickBot="1" x14ac:dyDescent="0.4">
      <c r="A508" s="63">
        <f>Symbol!A508</f>
        <v>42405</v>
      </c>
      <c r="B508" s="12">
        <f>Symbol!B508</f>
        <v>388.89801</v>
      </c>
      <c r="C508" s="64">
        <f>Symbol!C508</f>
        <v>391.09399400000001</v>
      </c>
      <c r="D508" s="12">
        <f>Symbol!D508</f>
        <v>385.57199100000003</v>
      </c>
      <c r="E508" s="64">
        <f>Symbol!E508</f>
        <v>386.54901100000001</v>
      </c>
      <c r="F508" s="12">
        <f>Symbol!G508</f>
        <v>43825000</v>
      </c>
      <c r="H508" s="24">
        <f t="shared" si="690"/>
        <v>1</v>
      </c>
      <c r="I508" s="7">
        <f t="shared" si="691"/>
        <v>378.25500499999998</v>
      </c>
      <c r="J508" s="30">
        <f t="shared" si="692"/>
        <v>368.766998</v>
      </c>
      <c r="K508" s="60">
        <f t="shared" si="693"/>
        <v>-1.1563539560269004E-2</v>
      </c>
      <c r="L508" s="50">
        <f t="shared" si="694"/>
        <v>373.05599999999998</v>
      </c>
      <c r="M508" s="60">
        <f t="shared" si="695"/>
        <v>-3.7243937497868952E-3</v>
      </c>
      <c r="N508" s="50">
        <f t="shared" si="696"/>
        <v>374.44799799999998</v>
      </c>
      <c r="O508" s="60">
        <f t="shared" si="697"/>
        <v>1.2087764357570625E-2</v>
      </c>
      <c r="P508" s="50">
        <f t="shared" si="698"/>
        <v>369.949005</v>
      </c>
      <c r="Q508" s="60">
        <f t="shared" si="699"/>
        <v>-5.1739984023166055E-2</v>
      </c>
      <c r="R508" s="50">
        <f t="shared" si="700"/>
        <v>389.59399400000001</v>
      </c>
      <c r="S508" s="60">
        <f t="shared" si="701"/>
        <v>7.8464886058473068E-3</v>
      </c>
      <c r="T508" s="57">
        <f t="shared" si="717"/>
        <v>1.2189940000000092</v>
      </c>
      <c r="U508" s="8">
        <f t="shared" si="718"/>
        <v>1.2189940000000092</v>
      </c>
      <c r="V508" s="8">
        <f t="shared" si="719"/>
        <v>0</v>
      </c>
      <c r="W508" s="8">
        <f t="shared" si="720"/>
        <v>2.388998857142854</v>
      </c>
      <c r="X508" s="8">
        <f t="shared" si="721"/>
        <v>2.7310703571428525</v>
      </c>
      <c r="Y508" s="8">
        <f t="shared" si="722"/>
        <v>0.87474819200269105</v>
      </c>
      <c r="Z508" s="30">
        <f t="shared" si="723"/>
        <v>46.659503166035613</v>
      </c>
      <c r="AA508" s="48">
        <f t="shared" si="702"/>
        <v>27.089251603796498</v>
      </c>
      <c r="AB508" s="41">
        <f t="shared" si="703"/>
        <v>370.91149899999999</v>
      </c>
      <c r="AC508" s="41">
        <f t="shared" si="704"/>
        <v>372.09033199999999</v>
      </c>
      <c r="AD508" s="41">
        <f t="shared" si="705"/>
        <v>375.16279900000001</v>
      </c>
      <c r="AE508" s="44">
        <f t="shared" si="706"/>
        <v>372.75499880000001</v>
      </c>
      <c r="AF508" s="44">
        <f t="shared" si="707"/>
        <v>371.74086706666662</v>
      </c>
      <c r="AG508" s="44">
        <f t="shared" si="708"/>
        <v>376.72876088000004</v>
      </c>
      <c r="AH508" s="41">
        <f t="shared" si="709"/>
        <v>378.55433133333332</v>
      </c>
      <c r="AI508" s="41">
        <f t="shared" si="710"/>
        <v>11464290791.8312</v>
      </c>
      <c r="AJ508" s="41">
        <f t="shared" si="711"/>
        <v>11464290791.8312</v>
      </c>
      <c r="AK508" s="41">
        <f t="shared" si="712"/>
        <v>0</v>
      </c>
      <c r="AL508" s="41">
        <f t="shared" ref="AL508:AM508" si="774">SUM(AJ508:AJ521)</f>
        <v>126547404521.81003</v>
      </c>
      <c r="AM508" s="41">
        <f t="shared" si="774"/>
        <v>151687398496.14145</v>
      </c>
      <c r="AN508" s="41">
        <f t="shared" si="714"/>
        <v>0.83426445292374818</v>
      </c>
      <c r="AO508" s="41">
        <f t="shared" si="715"/>
        <v>45.482234123545389</v>
      </c>
      <c r="AP508" s="46">
        <f t="shared" si="716"/>
        <v>39.563470693597388</v>
      </c>
    </row>
    <row r="509" spans="1:42" ht="15" thickBot="1" x14ac:dyDescent="0.4">
      <c r="A509" s="63">
        <f>Symbol!A509</f>
        <v>42406</v>
      </c>
      <c r="B509" s="12">
        <f>Symbol!B509</f>
        <v>386.58898900000003</v>
      </c>
      <c r="C509" s="64">
        <f>Symbol!C509</f>
        <v>386.631012</v>
      </c>
      <c r="D509" s="12">
        <f>Symbol!D509</f>
        <v>372.38699300000002</v>
      </c>
      <c r="E509" s="64">
        <f>Symbol!E509</f>
        <v>376.52200299999998</v>
      </c>
      <c r="F509" s="12">
        <f>Symbol!G509</f>
        <v>49249300</v>
      </c>
      <c r="H509" s="24">
        <f t="shared" si="690"/>
        <v>0</v>
      </c>
      <c r="I509" s="7">
        <f t="shared" si="691"/>
        <v>368.766998</v>
      </c>
      <c r="J509" s="30">
        <f t="shared" si="692"/>
        <v>373.05599999999998</v>
      </c>
      <c r="K509" s="60">
        <f t="shared" si="693"/>
        <v>-3.7243937497868952E-3</v>
      </c>
      <c r="L509" s="50">
        <f t="shared" si="694"/>
        <v>374.44799799999998</v>
      </c>
      <c r="M509" s="60">
        <f t="shared" si="695"/>
        <v>1.2087764357570625E-2</v>
      </c>
      <c r="N509" s="50">
        <f t="shared" si="696"/>
        <v>369.949005</v>
      </c>
      <c r="O509" s="60">
        <f t="shared" si="697"/>
        <v>-5.1739984023166055E-2</v>
      </c>
      <c r="P509" s="50">
        <f t="shared" si="698"/>
        <v>389.59399400000001</v>
      </c>
      <c r="Q509" s="60">
        <f t="shared" si="699"/>
        <v>7.8464886058473068E-3</v>
      </c>
      <c r="R509" s="50">
        <f t="shared" si="700"/>
        <v>386.54901100000001</v>
      </c>
      <c r="S509" s="60">
        <f t="shared" si="701"/>
        <v>2.6282180797220032E-2</v>
      </c>
      <c r="T509" s="57">
        <f t="shared" si="717"/>
        <v>9.4880069999999819</v>
      </c>
      <c r="U509" s="8">
        <f t="shared" si="718"/>
        <v>9.4880069999999819</v>
      </c>
      <c r="V509" s="8">
        <f t="shared" si="719"/>
        <v>0</v>
      </c>
      <c r="W509" s="8">
        <f t="shared" si="720"/>
        <v>2.3019278571428532</v>
      </c>
      <c r="X509" s="8">
        <f t="shared" si="721"/>
        <v>3.2737121428571396</v>
      </c>
      <c r="Y509" s="8">
        <f t="shared" si="722"/>
        <v>0.70315524294504417</v>
      </c>
      <c r="Z509" s="30">
        <f t="shared" si="723"/>
        <v>41.285446283168504</v>
      </c>
      <c r="AA509" s="48">
        <f t="shared" si="702"/>
        <v>34.354129249469878</v>
      </c>
      <c r="AB509" s="41">
        <f t="shared" si="703"/>
        <v>373.75199899999996</v>
      </c>
      <c r="AC509" s="41">
        <f t="shared" si="704"/>
        <v>372.48433433333327</v>
      </c>
      <c r="AD509" s="41">
        <f t="shared" si="705"/>
        <v>378.71920160000002</v>
      </c>
      <c r="AE509" s="44">
        <f t="shared" si="706"/>
        <v>372.37000120000005</v>
      </c>
      <c r="AF509" s="44">
        <f t="shared" si="707"/>
        <v>377.0087992</v>
      </c>
      <c r="AG509" s="44">
        <f t="shared" si="708"/>
        <v>378.14112176000003</v>
      </c>
      <c r="AH509" s="41">
        <f t="shared" si="709"/>
        <v>372.31632466666673</v>
      </c>
      <c r="AI509" s="41">
        <f t="shared" si="710"/>
        <v>14108666501.816069</v>
      </c>
      <c r="AJ509" s="41">
        <f t="shared" si="711"/>
        <v>0</v>
      </c>
      <c r="AK509" s="41">
        <f t="shared" si="712"/>
        <v>14108666501.816069</v>
      </c>
      <c r="AL509" s="41">
        <f t="shared" ref="AL509:AM509" si="775">SUM(AJ509:AJ522)</f>
        <v>115083113729.97882</v>
      </c>
      <c r="AM509" s="41">
        <f t="shared" si="775"/>
        <v>175799136265.85602</v>
      </c>
      <c r="AN509" s="41">
        <f t="shared" si="714"/>
        <v>0.65462843660359005</v>
      </c>
      <c r="AO509" s="41">
        <f t="shared" si="715"/>
        <v>39.563470693597388</v>
      </c>
      <c r="AP509" s="46">
        <f t="shared" si="716"/>
        <v>37.517519292883016</v>
      </c>
    </row>
    <row r="510" spans="1:42" ht="15" thickBot="1" x14ac:dyDescent="0.4">
      <c r="A510" s="63">
        <f>Symbol!A510</f>
        <v>42407</v>
      </c>
      <c r="B510" s="12">
        <f>Symbol!B510</f>
        <v>376.51400799999999</v>
      </c>
      <c r="C510" s="64">
        <f>Symbol!C510</f>
        <v>380.87100199999998</v>
      </c>
      <c r="D510" s="12">
        <f>Symbol!D510</f>
        <v>374.90301499999998</v>
      </c>
      <c r="E510" s="64">
        <f>Symbol!E510</f>
        <v>376.61999500000002</v>
      </c>
      <c r="F510" s="12">
        <f>Symbol!G510</f>
        <v>37076300</v>
      </c>
      <c r="H510" s="24">
        <f t="shared" si="690"/>
        <v>0</v>
      </c>
      <c r="I510" s="7">
        <f t="shared" si="691"/>
        <v>373.05599999999998</v>
      </c>
      <c r="J510" s="30">
        <f t="shared" si="692"/>
        <v>374.44799799999998</v>
      </c>
      <c r="K510" s="60">
        <f t="shared" si="693"/>
        <v>1.2087764357570625E-2</v>
      </c>
      <c r="L510" s="50">
        <f t="shared" si="694"/>
        <v>369.949005</v>
      </c>
      <c r="M510" s="60">
        <f t="shared" si="695"/>
        <v>-5.1739984023166055E-2</v>
      </c>
      <c r="N510" s="50">
        <f t="shared" si="696"/>
        <v>389.59399400000001</v>
      </c>
      <c r="O510" s="60">
        <f t="shared" si="697"/>
        <v>7.8464886058473068E-3</v>
      </c>
      <c r="P510" s="50">
        <f t="shared" si="698"/>
        <v>386.54901100000001</v>
      </c>
      <c r="Q510" s="60">
        <f t="shared" si="699"/>
        <v>2.6282180797220032E-2</v>
      </c>
      <c r="R510" s="50">
        <f t="shared" si="700"/>
        <v>376.52200299999998</v>
      </c>
      <c r="S510" s="60">
        <f t="shared" si="701"/>
        <v>-2.602218461145893E-4</v>
      </c>
      <c r="T510" s="57">
        <f t="shared" si="717"/>
        <v>-4.2890019999999822</v>
      </c>
      <c r="U510" s="8">
        <f t="shared" si="718"/>
        <v>0</v>
      </c>
      <c r="V510" s="8">
        <f t="shared" si="719"/>
        <v>4.2890019999999822</v>
      </c>
      <c r="W510" s="8">
        <f t="shared" si="720"/>
        <v>1.6242130714285687</v>
      </c>
      <c r="X510" s="8">
        <f t="shared" si="721"/>
        <v>4.3715711428571398</v>
      </c>
      <c r="Y510" s="8">
        <f t="shared" si="722"/>
        <v>0.37153989226102985</v>
      </c>
      <c r="Z510" s="30">
        <f t="shared" si="723"/>
        <v>27.089251603796498</v>
      </c>
      <c r="AA510" s="48">
        <f t="shared" si="702"/>
        <v>32.16136368174061</v>
      </c>
      <c r="AB510" s="41">
        <f t="shared" si="703"/>
        <v>372.19850150000002</v>
      </c>
      <c r="AC510" s="41">
        <f t="shared" si="704"/>
        <v>377.99699900000002</v>
      </c>
      <c r="AD510" s="41">
        <f t="shared" si="705"/>
        <v>379.41240220000003</v>
      </c>
      <c r="AE510" s="44">
        <f t="shared" si="706"/>
        <v>378.70679920000003</v>
      </c>
      <c r="AF510" s="44">
        <f t="shared" si="707"/>
        <v>380.51413560000003</v>
      </c>
      <c r="AG510" s="44">
        <f t="shared" si="708"/>
        <v>378.76704088000002</v>
      </c>
      <c r="AH510" s="41">
        <f t="shared" si="709"/>
        <v>373.0283306666667</v>
      </c>
      <c r="AI510" s="41">
        <f t="shared" si="710"/>
        <v>19269412568.748802</v>
      </c>
      <c r="AJ510" s="41">
        <f t="shared" si="711"/>
        <v>0</v>
      </c>
      <c r="AK510" s="41">
        <f t="shared" si="712"/>
        <v>19269412568.748802</v>
      </c>
      <c r="AL510" s="41">
        <f t="shared" ref="AL510:AM510" si="776">SUM(AJ510:AJ523)</f>
        <v>115083113729.97882</v>
      </c>
      <c r="AM510" s="41">
        <f t="shared" si="776"/>
        <v>191661884071.11469</v>
      </c>
      <c r="AN510" s="41">
        <f t="shared" si="714"/>
        <v>0.60044861964978968</v>
      </c>
      <c r="AO510" s="41">
        <f t="shared" si="715"/>
        <v>37.517519292883016</v>
      </c>
      <c r="AP510" s="46">
        <f t="shared" si="716"/>
        <v>36.268458768414028</v>
      </c>
    </row>
    <row r="511" spans="1:42" ht="15" thickBot="1" x14ac:dyDescent="0.4">
      <c r="A511" s="63">
        <f>Symbol!A511</f>
        <v>42408</v>
      </c>
      <c r="B511" s="12">
        <f>Symbol!B511</f>
        <v>376.75698899999998</v>
      </c>
      <c r="C511" s="64">
        <f>Symbol!C511</f>
        <v>379.87899800000002</v>
      </c>
      <c r="D511" s="12">
        <f>Symbol!D511</f>
        <v>373.33401500000002</v>
      </c>
      <c r="E511" s="64">
        <f>Symbol!E511</f>
        <v>373.44699100000003</v>
      </c>
      <c r="F511" s="12">
        <f>Symbol!G511</f>
        <v>47671100</v>
      </c>
      <c r="H511" s="24">
        <f t="shared" si="690"/>
        <v>1</v>
      </c>
      <c r="I511" s="7">
        <f t="shared" si="691"/>
        <v>374.44799799999998</v>
      </c>
      <c r="J511" s="30">
        <f t="shared" si="692"/>
        <v>369.949005</v>
      </c>
      <c r="K511" s="60">
        <f t="shared" si="693"/>
        <v>-5.1739984023166055E-2</v>
      </c>
      <c r="L511" s="50">
        <f t="shared" si="694"/>
        <v>389.59399400000001</v>
      </c>
      <c r="M511" s="60">
        <f t="shared" si="695"/>
        <v>7.8464886058473068E-3</v>
      </c>
      <c r="N511" s="50">
        <f t="shared" si="696"/>
        <v>386.54901100000001</v>
      </c>
      <c r="O511" s="60">
        <f t="shared" si="697"/>
        <v>2.6282180797220032E-2</v>
      </c>
      <c r="P511" s="50">
        <f t="shared" si="698"/>
        <v>376.52200299999998</v>
      </c>
      <c r="Q511" s="60">
        <f t="shared" si="699"/>
        <v>-2.602218461145893E-4</v>
      </c>
      <c r="R511" s="50">
        <f t="shared" si="700"/>
        <v>376.61999500000002</v>
      </c>
      <c r="S511" s="60">
        <f t="shared" si="701"/>
        <v>8.4606388144198436E-3</v>
      </c>
      <c r="T511" s="57">
        <f t="shared" si="717"/>
        <v>-1.391998000000001</v>
      </c>
      <c r="U511" s="8">
        <f t="shared" si="718"/>
        <v>0</v>
      </c>
      <c r="V511" s="8">
        <f t="shared" si="719"/>
        <v>1.391998000000001</v>
      </c>
      <c r="W511" s="8">
        <f t="shared" si="720"/>
        <v>2.1274282857142817</v>
      </c>
      <c r="X511" s="8">
        <f t="shared" si="721"/>
        <v>4.0652138571428553</v>
      </c>
      <c r="Y511" s="8">
        <f t="shared" si="722"/>
        <v>0.52332506000299261</v>
      </c>
      <c r="Z511" s="30">
        <f t="shared" si="723"/>
        <v>34.354129249469878</v>
      </c>
      <c r="AA511" s="48">
        <f t="shared" si="702"/>
        <v>26.082342290405037</v>
      </c>
      <c r="AB511" s="41">
        <f t="shared" si="703"/>
        <v>379.7714995</v>
      </c>
      <c r="AC511" s="41">
        <f t="shared" si="704"/>
        <v>382.03067000000004</v>
      </c>
      <c r="AD511" s="41">
        <f t="shared" si="705"/>
        <v>379.84680160000005</v>
      </c>
      <c r="AE511" s="44">
        <f t="shared" si="706"/>
        <v>384.44700300000005</v>
      </c>
      <c r="AF511" s="44">
        <f t="shared" si="707"/>
        <v>381.36713646666664</v>
      </c>
      <c r="AG511" s="44">
        <f t="shared" si="708"/>
        <v>378.42692004000003</v>
      </c>
      <c r="AH511" s="41">
        <f t="shared" si="709"/>
        <v>374.4170023333333</v>
      </c>
      <c r="AI511" s="41">
        <f t="shared" si="710"/>
        <v>15118471812.116966</v>
      </c>
      <c r="AJ511" s="41">
        <f t="shared" si="711"/>
        <v>15118471812.116966</v>
      </c>
      <c r="AK511" s="41">
        <f t="shared" si="712"/>
        <v>0</v>
      </c>
      <c r="AL511" s="41">
        <f t="shared" ref="AL511:AM511" si="777">SUM(AJ511:AJ524)</f>
        <v>115083113729.97882</v>
      </c>
      <c r="AM511" s="41">
        <f t="shared" si="777"/>
        <v>202225968701.18304</v>
      </c>
      <c r="AN511" s="41">
        <f t="shared" si="714"/>
        <v>0.56908177752398414</v>
      </c>
      <c r="AO511" s="41">
        <f t="shared" si="715"/>
        <v>36.268458768414028</v>
      </c>
      <c r="AP511" s="46">
        <f t="shared" si="716"/>
        <v>30.122250783910587</v>
      </c>
    </row>
    <row r="512" spans="1:42" ht="15" thickBot="1" x14ac:dyDescent="0.4">
      <c r="A512" s="63">
        <f>Symbol!A512</f>
        <v>42409</v>
      </c>
      <c r="B512" s="12">
        <f>Symbol!B512</f>
        <v>373.42300399999999</v>
      </c>
      <c r="C512" s="64">
        <f>Symbol!C512</f>
        <v>377.24600199999998</v>
      </c>
      <c r="D512" s="12">
        <f>Symbol!D512</f>
        <v>372.89801</v>
      </c>
      <c r="E512" s="64">
        <f>Symbol!E512</f>
        <v>376.02899200000002</v>
      </c>
      <c r="F512" s="12">
        <f>Symbol!G512</f>
        <v>55318500</v>
      </c>
      <c r="H512" s="24">
        <f t="shared" si="690"/>
        <v>0</v>
      </c>
      <c r="I512" s="7">
        <f t="shared" si="691"/>
        <v>369.949005</v>
      </c>
      <c r="J512" s="30">
        <f t="shared" si="692"/>
        <v>389.59399400000001</v>
      </c>
      <c r="K512" s="60">
        <f t="shared" si="693"/>
        <v>7.8464886058473068E-3</v>
      </c>
      <c r="L512" s="50">
        <f t="shared" si="694"/>
        <v>386.54901100000001</v>
      </c>
      <c r="M512" s="60">
        <f t="shared" si="695"/>
        <v>2.6282180797220032E-2</v>
      </c>
      <c r="N512" s="50">
        <f t="shared" si="696"/>
        <v>376.52200299999998</v>
      </c>
      <c r="O512" s="60">
        <f t="shared" si="697"/>
        <v>-2.602218461145893E-4</v>
      </c>
      <c r="P512" s="50">
        <f t="shared" si="698"/>
        <v>376.61999500000002</v>
      </c>
      <c r="Q512" s="60">
        <f t="shared" si="699"/>
        <v>8.4606388144198436E-3</v>
      </c>
      <c r="R512" s="50">
        <f t="shared" si="700"/>
        <v>373.44699100000003</v>
      </c>
      <c r="S512" s="60">
        <f t="shared" si="701"/>
        <v>-6.8901773332347097E-3</v>
      </c>
      <c r="T512" s="57">
        <f t="shared" si="717"/>
        <v>4.4989929999999845</v>
      </c>
      <c r="U512" s="8">
        <f t="shared" si="718"/>
        <v>4.4989929999999845</v>
      </c>
      <c r="V512" s="8">
        <f t="shared" si="719"/>
        <v>0</v>
      </c>
      <c r="W512" s="8">
        <f t="shared" si="720"/>
        <v>2.1274282857142817</v>
      </c>
      <c r="X512" s="8">
        <f t="shared" si="721"/>
        <v>4.4874289285714246</v>
      </c>
      <c r="Y512" s="8">
        <f t="shared" si="722"/>
        <v>0.47408623503070157</v>
      </c>
      <c r="Z512" s="30">
        <f t="shared" si="723"/>
        <v>32.16136368174061</v>
      </c>
      <c r="AA512" s="48">
        <f t="shared" si="702"/>
        <v>30.336301103463754</v>
      </c>
      <c r="AB512" s="41">
        <f t="shared" si="703"/>
        <v>388.07150250000001</v>
      </c>
      <c r="AC512" s="41">
        <f t="shared" si="704"/>
        <v>384.2216693333333</v>
      </c>
      <c r="AD512" s="41">
        <f t="shared" si="705"/>
        <v>380.54639880000002</v>
      </c>
      <c r="AE512" s="44">
        <f t="shared" si="706"/>
        <v>383.14720440000002</v>
      </c>
      <c r="AF512" s="44">
        <f t="shared" si="707"/>
        <v>381.83640120000001</v>
      </c>
      <c r="AG512" s="44">
        <f t="shared" si="708"/>
        <v>380.18551752000002</v>
      </c>
      <c r="AH512" s="41">
        <f t="shared" si="709"/>
        <v>370.98134333333331</v>
      </c>
      <c r="AI512" s="41">
        <f t="shared" si="710"/>
        <v>17040434435.867332</v>
      </c>
      <c r="AJ512" s="41">
        <f t="shared" si="711"/>
        <v>0</v>
      </c>
      <c r="AK512" s="41">
        <f t="shared" si="712"/>
        <v>17040434435.867332</v>
      </c>
      <c r="AL512" s="41">
        <f t="shared" ref="AL512:AM512" si="778">SUM(AJ512:AJ525)</f>
        <v>99964641917.861862</v>
      </c>
      <c r="AM512" s="41">
        <f t="shared" si="778"/>
        <v>231898480247.15479</v>
      </c>
      <c r="AN512" s="41">
        <f t="shared" si="714"/>
        <v>0.43107070736867559</v>
      </c>
      <c r="AO512" s="41">
        <f t="shared" si="715"/>
        <v>30.122250783910587</v>
      </c>
      <c r="AP512" s="46">
        <f t="shared" si="716"/>
        <v>28.616280100530659</v>
      </c>
    </row>
    <row r="513" spans="1:42" ht="15" thickBot="1" x14ac:dyDescent="0.4">
      <c r="A513" s="63">
        <f>Symbol!A513</f>
        <v>42410</v>
      </c>
      <c r="B513" s="12">
        <f>Symbol!B513</f>
        <v>376.14599600000003</v>
      </c>
      <c r="C513" s="64">
        <f>Symbol!C513</f>
        <v>385.483002</v>
      </c>
      <c r="D513" s="12">
        <f>Symbol!D513</f>
        <v>375.78298999999998</v>
      </c>
      <c r="E513" s="64">
        <f>Symbol!E513</f>
        <v>381.64898699999998</v>
      </c>
      <c r="F513" s="12">
        <f>Symbol!G513</f>
        <v>85130896</v>
      </c>
      <c r="H513" s="24">
        <f t="shared" si="690"/>
        <v>1</v>
      </c>
      <c r="I513" s="7">
        <f t="shared" si="691"/>
        <v>389.59399400000001</v>
      </c>
      <c r="J513" s="30">
        <f t="shared" si="692"/>
        <v>386.54901100000001</v>
      </c>
      <c r="K513" s="60">
        <f t="shared" si="693"/>
        <v>2.6282180797220032E-2</v>
      </c>
      <c r="L513" s="50">
        <f t="shared" si="694"/>
        <v>376.52200299999998</v>
      </c>
      <c r="M513" s="60">
        <f t="shared" si="695"/>
        <v>-2.602218461145893E-4</v>
      </c>
      <c r="N513" s="50">
        <f t="shared" si="696"/>
        <v>376.61999500000002</v>
      </c>
      <c r="O513" s="60">
        <f t="shared" si="697"/>
        <v>8.4606388144198436E-3</v>
      </c>
      <c r="P513" s="50">
        <f t="shared" si="698"/>
        <v>373.44699100000003</v>
      </c>
      <c r="Q513" s="60">
        <f t="shared" si="699"/>
        <v>-6.8901773332347097E-3</v>
      </c>
      <c r="R513" s="50">
        <f t="shared" si="700"/>
        <v>376.02899200000002</v>
      </c>
      <c r="S513" s="60">
        <f t="shared" si="701"/>
        <v>-1.4835057176249422E-2</v>
      </c>
      <c r="T513" s="57">
        <f t="shared" si="717"/>
        <v>-19.64498900000001</v>
      </c>
      <c r="U513" s="8">
        <f t="shared" si="718"/>
        <v>0</v>
      </c>
      <c r="V513" s="8">
        <f t="shared" si="719"/>
        <v>19.64498900000001</v>
      </c>
      <c r="W513" s="8">
        <f t="shared" si="720"/>
        <v>1.8060716428571399</v>
      </c>
      <c r="X513" s="8">
        <f t="shared" si="721"/>
        <v>5.1184277857142844</v>
      </c>
      <c r="Y513" s="8">
        <f t="shared" si="722"/>
        <v>0.35285672055351658</v>
      </c>
      <c r="Z513" s="30">
        <f t="shared" si="723"/>
        <v>26.082342290405037</v>
      </c>
      <c r="AA513" s="48">
        <f t="shared" si="702"/>
        <v>29.096862786237807</v>
      </c>
      <c r="AB513" s="41">
        <f t="shared" si="703"/>
        <v>381.535507</v>
      </c>
      <c r="AC513" s="41">
        <f t="shared" si="704"/>
        <v>379.89700300000004</v>
      </c>
      <c r="AD513" s="41">
        <f t="shared" si="705"/>
        <v>377.83339840000002</v>
      </c>
      <c r="AE513" s="44">
        <f t="shared" si="706"/>
        <v>378.56660140000008</v>
      </c>
      <c r="AF513" s="44">
        <f t="shared" si="707"/>
        <v>377.73353259999999</v>
      </c>
      <c r="AG513" s="44">
        <f t="shared" si="708"/>
        <v>378.79251708000004</v>
      </c>
      <c r="AH513" s="41">
        <f t="shared" si="709"/>
        <v>383.73166900000001</v>
      </c>
      <c r="AI513" s="41">
        <f t="shared" si="710"/>
        <v>26587042087.426178</v>
      </c>
      <c r="AJ513" s="41">
        <f t="shared" si="711"/>
        <v>0</v>
      </c>
      <c r="AK513" s="41">
        <f t="shared" si="712"/>
        <v>26587042087.426178</v>
      </c>
      <c r="AL513" s="41">
        <f t="shared" ref="AL513:AM513" si="779">SUM(AJ513:AJ526)</f>
        <v>99964641917.861862</v>
      </c>
      <c r="AM513" s="41">
        <f t="shared" si="779"/>
        <v>249363228674.26343</v>
      </c>
      <c r="AN513" s="41">
        <f t="shared" si="714"/>
        <v>0.40087964231664253</v>
      </c>
      <c r="AO513" s="41">
        <f t="shared" si="715"/>
        <v>28.616280100530659</v>
      </c>
      <c r="AP513" s="46">
        <f t="shared" si="716"/>
        <v>37.260183512233027</v>
      </c>
    </row>
    <row r="514" spans="1:42" ht="15" thickBot="1" x14ac:dyDescent="0.4">
      <c r="A514" s="63">
        <f>Symbol!A514</f>
        <v>42411</v>
      </c>
      <c r="B514" s="12">
        <f>Symbol!B514</f>
        <v>382.114014</v>
      </c>
      <c r="C514" s="64">
        <f>Symbol!C514</f>
        <v>383.13000499999998</v>
      </c>
      <c r="D514" s="12">
        <f>Symbol!D514</f>
        <v>376.39898699999998</v>
      </c>
      <c r="E514" s="64">
        <f>Symbol!E514</f>
        <v>379.65399200000002</v>
      </c>
      <c r="F514" s="12">
        <f>Symbol!G514</f>
        <v>74375600</v>
      </c>
      <c r="H514" s="24">
        <f t="shared" si="690"/>
        <v>1</v>
      </c>
      <c r="I514" s="7">
        <f t="shared" si="691"/>
        <v>386.54901100000001</v>
      </c>
      <c r="J514" s="30">
        <f t="shared" si="692"/>
        <v>376.52200299999998</v>
      </c>
      <c r="K514" s="60">
        <f t="shared" si="693"/>
        <v>-2.602218461145893E-4</v>
      </c>
      <c r="L514" s="50">
        <f t="shared" si="694"/>
        <v>376.61999500000002</v>
      </c>
      <c r="M514" s="60">
        <f t="shared" si="695"/>
        <v>8.4606388144198436E-3</v>
      </c>
      <c r="N514" s="50">
        <f t="shared" si="696"/>
        <v>373.44699100000003</v>
      </c>
      <c r="O514" s="60">
        <f t="shared" si="697"/>
        <v>-6.8901773332347097E-3</v>
      </c>
      <c r="P514" s="50">
        <f t="shared" si="698"/>
        <v>376.02899200000002</v>
      </c>
      <c r="Q514" s="60">
        <f t="shared" si="699"/>
        <v>-1.4835057176249422E-2</v>
      </c>
      <c r="R514" s="50">
        <f t="shared" si="700"/>
        <v>381.64898699999998</v>
      </c>
      <c r="S514" s="60">
        <f t="shared" si="701"/>
        <v>5.241013424638976E-3</v>
      </c>
      <c r="T514" s="57">
        <f t="shared" si="717"/>
        <v>3.044983000000002</v>
      </c>
      <c r="U514" s="8">
        <f t="shared" si="718"/>
        <v>3.044983000000002</v>
      </c>
      <c r="V514" s="8">
        <f t="shared" si="719"/>
        <v>0</v>
      </c>
      <c r="W514" s="8">
        <f t="shared" si="720"/>
        <v>1.8060716428571399</v>
      </c>
      <c r="X514" s="8">
        <f t="shared" si="721"/>
        <v>4.1474282142857124</v>
      </c>
      <c r="Y514" s="8">
        <f t="shared" si="722"/>
        <v>0.43546784887949874</v>
      </c>
      <c r="Z514" s="30">
        <f t="shared" si="723"/>
        <v>30.336301103463754</v>
      </c>
      <c r="AA514" s="48">
        <f t="shared" si="702"/>
        <v>15.639585909004566</v>
      </c>
      <c r="AB514" s="41">
        <f t="shared" si="703"/>
        <v>376.57099900000003</v>
      </c>
      <c r="AC514" s="41">
        <f t="shared" si="704"/>
        <v>375.52966300000003</v>
      </c>
      <c r="AD514" s="41">
        <f t="shared" si="705"/>
        <v>376.8533936</v>
      </c>
      <c r="AE514" s="44">
        <f t="shared" si="706"/>
        <v>375.33119500000004</v>
      </c>
      <c r="AF514" s="44">
        <f t="shared" si="707"/>
        <v>375.59666140000007</v>
      </c>
      <c r="AG514" s="44">
        <f t="shared" si="708"/>
        <v>377.28823372000005</v>
      </c>
      <c r="AH514" s="41">
        <f t="shared" si="709"/>
        <v>387.73833200000007</v>
      </c>
      <c r="AI514" s="41">
        <f t="shared" si="710"/>
        <v>16992632399.900003</v>
      </c>
      <c r="AJ514" s="41">
        <f t="shared" si="711"/>
        <v>16992632399.900003</v>
      </c>
      <c r="AK514" s="41">
        <f t="shared" si="712"/>
        <v>0</v>
      </c>
      <c r="AL514" s="41">
        <f t="shared" ref="AL514:AM514" si="780">SUM(AJ514:AJ527)</f>
        <v>132303249500.25146</v>
      </c>
      <c r="AM514" s="41">
        <f t="shared" si="780"/>
        <v>222776186586.83728</v>
      </c>
      <c r="AN514" s="41">
        <f t="shared" si="714"/>
        <v>0.59388416476318562</v>
      </c>
      <c r="AO514" s="41">
        <f t="shared" si="715"/>
        <v>37.260183512233027</v>
      </c>
      <c r="AP514" s="46">
        <f t="shared" si="716"/>
        <v>31.896648033048649</v>
      </c>
    </row>
    <row r="515" spans="1:42" ht="15" thickBot="1" x14ac:dyDescent="0.4">
      <c r="A515" s="63">
        <f>Symbol!A515</f>
        <v>42412</v>
      </c>
      <c r="B515" s="12">
        <f>Symbol!B515</f>
        <v>379.68600500000002</v>
      </c>
      <c r="C515" s="64">
        <f>Symbol!C515</f>
        <v>384.95400999999998</v>
      </c>
      <c r="D515" s="12">
        <f>Symbol!D515</f>
        <v>379.60000600000001</v>
      </c>
      <c r="E515" s="64">
        <f>Symbol!E515</f>
        <v>384.26299999999998</v>
      </c>
      <c r="F515" s="12">
        <f>Symbol!G515</f>
        <v>67042800</v>
      </c>
      <c r="H515" s="24">
        <f t="shared" si="690"/>
        <v>0</v>
      </c>
      <c r="I515" s="7">
        <f t="shared" si="691"/>
        <v>376.52200299999998</v>
      </c>
      <c r="J515" s="30">
        <f t="shared" si="692"/>
        <v>376.61999500000002</v>
      </c>
      <c r="K515" s="60">
        <f t="shared" si="693"/>
        <v>8.4606388144198436E-3</v>
      </c>
      <c r="L515" s="50">
        <f t="shared" si="694"/>
        <v>373.44699100000003</v>
      </c>
      <c r="M515" s="60">
        <f t="shared" si="695"/>
        <v>-6.8901773332347097E-3</v>
      </c>
      <c r="N515" s="50">
        <f t="shared" si="696"/>
        <v>376.02899200000002</v>
      </c>
      <c r="O515" s="60">
        <f t="shared" si="697"/>
        <v>-1.4835057176249422E-2</v>
      </c>
      <c r="P515" s="50">
        <f t="shared" si="698"/>
        <v>381.64898699999998</v>
      </c>
      <c r="Q515" s="60">
        <f t="shared" si="699"/>
        <v>5.241013424638976E-3</v>
      </c>
      <c r="R515" s="50">
        <f t="shared" si="700"/>
        <v>379.65399200000002</v>
      </c>
      <c r="S515" s="60">
        <f t="shared" si="701"/>
        <v>-1.2066923435005254E-2</v>
      </c>
      <c r="T515" s="57">
        <f t="shared" si="717"/>
        <v>10.027008000000023</v>
      </c>
      <c r="U515" s="8">
        <f t="shared" si="718"/>
        <v>10.027008000000023</v>
      </c>
      <c r="V515" s="8">
        <f t="shared" si="719"/>
        <v>0</v>
      </c>
      <c r="W515" s="8">
        <f t="shared" si="720"/>
        <v>1.7020001428571407</v>
      </c>
      <c r="X515" s="8">
        <f t="shared" si="721"/>
        <v>4.1474282142857124</v>
      </c>
      <c r="Y515" s="8">
        <f t="shared" si="722"/>
        <v>0.41037482866964253</v>
      </c>
      <c r="Z515" s="30">
        <f t="shared" si="723"/>
        <v>29.096862786237807</v>
      </c>
      <c r="AA515" s="48">
        <f t="shared" si="702"/>
        <v>15.372014325195352</v>
      </c>
      <c r="AB515" s="41">
        <f t="shared" si="703"/>
        <v>375.03349300000002</v>
      </c>
      <c r="AC515" s="41">
        <f t="shared" si="704"/>
        <v>375.36532600000004</v>
      </c>
      <c r="AD515" s="41">
        <f t="shared" si="705"/>
        <v>377.47979140000001</v>
      </c>
      <c r="AE515" s="44">
        <f t="shared" si="706"/>
        <v>375.11439220000005</v>
      </c>
      <c r="AF515" s="44">
        <f t="shared" si="707"/>
        <v>376.95732433333342</v>
      </c>
      <c r="AG515" s="44">
        <f t="shared" si="708"/>
        <v>378.53071292000004</v>
      </c>
      <c r="AH515" s="41">
        <f t="shared" si="709"/>
        <v>378.51333599999998</v>
      </c>
      <c r="AI515" s="41">
        <f t="shared" si="710"/>
        <v>18641516838.664799</v>
      </c>
      <c r="AJ515" s="41">
        <f t="shared" si="711"/>
        <v>18641516838.664799</v>
      </c>
      <c r="AK515" s="41">
        <f t="shared" si="712"/>
        <v>0</v>
      </c>
      <c r="AL515" s="41">
        <f t="shared" ref="AL515:AM515" si="781">SUM(AJ515:AJ528)</f>
        <v>115310617100.35146</v>
      </c>
      <c r="AM515" s="41">
        <f t="shared" si="781"/>
        <v>246202658466.64914</v>
      </c>
      <c r="AN515" s="41">
        <f t="shared" si="714"/>
        <v>0.46835650686514235</v>
      </c>
      <c r="AO515" s="41">
        <f t="shared" si="715"/>
        <v>31.896648033048649</v>
      </c>
      <c r="AP515" s="46">
        <f t="shared" si="716"/>
        <v>25.198844286007102</v>
      </c>
    </row>
    <row r="516" spans="1:42" ht="15" thickBot="1" x14ac:dyDescent="0.4">
      <c r="A516" s="63">
        <f>Symbol!A516</f>
        <v>42413</v>
      </c>
      <c r="B516" s="12">
        <f>Symbol!B516</f>
        <v>384.64099099999999</v>
      </c>
      <c r="C516" s="64">
        <f>Symbol!C516</f>
        <v>391.85998499999999</v>
      </c>
      <c r="D516" s="12">
        <f>Symbol!D516</f>
        <v>384.64099099999999</v>
      </c>
      <c r="E516" s="64">
        <f>Symbol!E516</f>
        <v>391.85998499999999</v>
      </c>
      <c r="F516" s="12">
        <f>Symbol!G516</f>
        <v>61911700</v>
      </c>
      <c r="H516" s="24">
        <f t="shared" si="690"/>
        <v>1</v>
      </c>
      <c r="I516" s="7">
        <f t="shared" si="691"/>
        <v>376.61999500000002</v>
      </c>
      <c r="J516" s="30">
        <f t="shared" si="692"/>
        <v>373.44699100000003</v>
      </c>
      <c r="K516" s="60">
        <f t="shared" si="693"/>
        <v>-6.8901773332347097E-3</v>
      </c>
      <c r="L516" s="50">
        <f t="shared" si="694"/>
        <v>376.02899200000002</v>
      </c>
      <c r="M516" s="60">
        <f t="shared" si="695"/>
        <v>-1.4835057176249422E-2</v>
      </c>
      <c r="N516" s="50">
        <f t="shared" si="696"/>
        <v>381.64898699999998</v>
      </c>
      <c r="O516" s="60">
        <f t="shared" si="697"/>
        <v>5.241013424638976E-3</v>
      </c>
      <c r="P516" s="50">
        <f t="shared" si="698"/>
        <v>379.65399200000002</v>
      </c>
      <c r="Q516" s="60">
        <f t="shared" si="699"/>
        <v>-1.2066923435005254E-2</v>
      </c>
      <c r="R516" s="50">
        <f t="shared" si="700"/>
        <v>384.26299999999998</v>
      </c>
      <c r="S516" s="60">
        <f t="shared" si="701"/>
        <v>-1.9577380876698056E-2</v>
      </c>
      <c r="T516" s="57">
        <f t="shared" si="717"/>
        <v>-9.7992000000033386E-2</v>
      </c>
      <c r="U516" s="8">
        <f t="shared" si="718"/>
        <v>0</v>
      </c>
      <c r="V516" s="8">
        <f t="shared" si="719"/>
        <v>9.7992000000033386E-2</v>
      </c>
      <c r="W516" s="8">
        <f t="shared" si="720"/>
        <v>0.98578528571428181</v>
      </c>
      <c r="X516" s="8">
        <f t="shared" si="721"/>
        <v>5.3173565714285678</v>
      </c>
      <c r="Y516" s="8">
        <f t="shared" si="722"/>
        <v>0.18539010361109551</v>
      </c>
      <c r="Z516" s="30">
        <f t="shared" si="723"/>
        <v>15.639585909004566</v>
      </c>
      <c r="AA516" s="48">
        <f t="shared" si="702"/>
        <v>13.322389010047289</v>
      </c>
      <c r="AB516" s="41">
        <f t="shared" si="703"/>
        <v>374.73799150000002</v>
      </c>
      <c r="AC516" s="41">
        <f t="shared" si="704"/>
        <v>377.04165666666671</v>
      </c>
      <c r="AD516" s="41">
        <f t="shared" si="705"/>
        <v>379.00839239999999</v>
      </c>
      <c r="AE516" s="44">
        <f t="shared" si="706"/>
        <v>377.76058980000005</v>
      </c>
      <c r="AF516" s="44">
        <f t="shared" si="707"/>
        <v>377.97792380000004</v>
      </c>
      <c r="AG516" s="44">
        <f t="shared" si="708"/>
        <v>380.84219116000003</v>
      </c>
      <c r="AH516" s="41">
        <f t="shared" si="709"/>
        <v>377.46467066666668</v>
      </c>
      <c r="AI516" s="41">
        <f t="shared" si="710"/>
        <v>13994993369.038534</v>
      </c>
      <c r="AJ516" s="41">
        <f t="shared" si="711"/>
        <v>13994993369.038534</v>
      </c>
      <c r="AK516" s="41">
        <f t="shared" si="712"/>
        <v>0</v>
      </c>
      <c r="AL516" s="41">
        <f t="shared" ref="AL516:AM516" si="782">SUM(AJ516:AJ529)</f>
        <v>96669100261.686661</v>
      </c>
      <c r="AM516" s="41">
        <f t="shared" si="782"/>
        <v>286956034147.22321</v>
      </c>
      <c r="AN516" s="41">
        <f t="shared" si="714"/>
        <v>0.33687773999584353</v>
      </c>
      <c r="AO516" s="41">
        <f t="shared" si="715"/>
        <v>25.198844286007102</v>
      </c>
      <c r="AP516" s="46">
        <f t="shared" si="716"/>
        <v>29.844596115239355</v>
      </c>
    </row>
    <row r="517" spans="1:42" ht="15" thickBot="1" x14ac:dyDescent="0.4">
      <c r="A517" s="63">
        <f>Symbol!A517</f>
        <v>42414</v>
      </c>
      <c r="B517" s="12">
        <f>Symbol!B517</f>
        <v>392.932007</v>
      </c>
      <c r="C517" s="64">
        <f>Symbol!C517</f>
        <v>407.23001099999999</v>
      </c>
      <c r="D517" s="12">
        <f>Symbol!D517</f>
        <v>392.932007</v>
      </c>
      <c r="E517" s="64">
        <f>Symbol!E517</f>
        <v>407.23001099999999</v>
      </c>
      <c r="F517" s="12">
        <f>Symbol!G517</f>
        <v>74469800</v>
      </c>
      <c r="H517" s="24">
        <f t="shared" si="690"/>
        <v>0</v>
      </c>
      <c r="I517" s="7">
        <f t="shared" si="691"/>
        <v>373.44699100000003</v>
      </c>
      <c r="J517" s="30">
        <f t="shared" si="692"/>
        <v>376.02899200000002</v>
      </c>
      <c r="K517" s="60">
        <f t="shared" si="693"/>
        <v>-1.4835057176249422E-2</v>
      </c>
      <c r="L517" s="50">
        <f t="shared" si="694"/>
        <v>381.64898699999998</v>
      </c>
      <c r="M517" s="60">
        <f t="shared" si="695"/>
        <v>5.241013424638976E-3</v>
      </c>
      <c r="N517" s="50">
        <f t="shared" si="696"/>
        <v>379.65399200000002</v>
      </c>
      <c r="O517" s="60">
        <f t="shared" si="697"/>
        <v>-1.2066923435005254E-2</v>
      </c>
      <c r="P517" s="50">
        <f t="shared" si="698"/>
        <v>384.26299999999998</v>
      </c>
      <c r="Q517" s="60">
        <f t="shared" si="699"/>
        <v>-1.9577380876698056E-2</v>
      </c>
      <c r="R517" s="50">
        <f t="shared" si="700"/>
        <v>391.85998499999999</v>
      </c>
      <c r="S517" s="60">
        <f t="shared" si="701"/>
        <v>-3.8473568540979872E-2</v>
      </c>
      <c r="T517" s="57">
        <f t="shared" si="717"/>
        <v>3.1730039999999917</v>
      </c>
      <c r="U517" s="8">
        <f t="shared" si="718"/>
        <v>3.1730039999999917</v>
      </c>
      <c r="V517" s="8">
        <f t="shared" si="719"/>
        <v>0</v>
      </c>
      <c r="W517" s="8">
        <f t="shared" si="720"/>
        <v>0.98578528571428181</v>
      </c>
      <c r="X517" s="8">
        <f t="shared" si="721"/>
        <v>5.4270716428571371</v>
      </c>
      <c r="Y517" s="8">
        <f t="shared" si="722"/>
        <v>0.18164220975629228</v>
      </c>
      <c r="Z517" s="30">
        <f t="shared" si="723"/>
        <v>15.372014325195352</v>
      </c>
      <c r="AA517" s="48">
        <f t="shared" si="702"/>
        <v>28.10348122274209</v>
      </c>
      <c r="AB517" s="41">
        <f t="shared" si="703"/>
        <v>378.83898950000003</v>
      </c>
      <c r="AC517" s="41">
        <f t="shared" si="704"/>
        <v>379.110657</v>
      </c>
      <c r="AD517" s="41">
        <f t="shared" si="705"/>
        <v>382.69099119999998</v>
      </c>
      <c r="AE517" s="44">
        <f t="shared" si="706"/>
        <v>379.72699</v>
      </c>
      <c r="AF517" s="44">
        <f t="shared" si="707"/>
        <v>380.69005946666664</v>
      </c>
      <c r="AG517" s="44">
        <f t="shared" si="708"/>
        <v>386.35075440000003</v>
      </c>
      <c r="AH517" s="41">
        <f t="shared" si="709"/>
        <v>375.55333466666667</v>
      </c>
      <c r="AI517" s="41">
        <f t="shared" si="710"/>
        <v>17903040572.228134</v>
      </c>
      <c r="AJ517" s="41">
        <f t="shared" si="711"/>
        <v>17903040572.228134</v>
      </c>
      <c r="AK517" s="41">
        <f t="shared" si="712"/>
        <v>0</v>
      </c>
      <c r="AL517" s="41">
        <f t="shared" ref="AL517:AM517" si="783">SUM(AJ517:AJ530)</f>
        <v>122073090136.04045</v>
      </c>
      <c r="AM517" s="41">
        <f t="shared" si="783"/>
        <v>286956034147.22321</v>
      </c>
      <c r="AN517" s="41">
        <f t="shared" si="714"/>
        <v>0.42540694604599488</v>
      </c>
      <c r="AO517" s="41">
        <f t="shared" si="715"/>
        <v>29.844596115239355</v>
      </c>
      <c r="AP517" s="46">
        <f t="shared" si="716"/>
        <v>33.017220946410617</v>
      </c>
    </row>
    <row r="518" spans="1:42" ht="15" thickBot="1" x14ac:dyDescent="0.4">
      <c r="A518" s="63">
        <f>Symbol!A518</f>
        <v>42415</v>
      </c>
      <c r="B518" s="12">
        <f>Symbol!B518</f>
        <v>407.567993</v>
      </c>
      <c r="C518" s="64">
        <f>Symbol!C518</f>
        <v>410.381012</v>
      </c>
      <c r="D518" s="12">
        <f>Symbol!D518</f>
        <v>397.74899299999998</v>
      </c>
      <c r="E518" s="64">
        <f>Symbol!E518</f>
        <v>400.18499800000001</v>
      </c>
      <c r="F518" s="12">
        <f>Symbol!G518</f>
        <v>74070496</v>
      </c>
      <c r="H518" s="24">
        <f t="shared" si="690"/>
        <v>0</v>
      </c>
      <c r="I518" s="7">
        <f t="shared" si="691"/>
        <v>376.02899200000002</v>
      </c>
      <c r="J518" s="30">
        <f t="shared" si="692"/>
        <v>381.64898699999998</v>
      </c>
      <c r="K518" s="60">
        <f t="shared" si="693"/>
        <v>5.241013424638976E-3</v>
      </c>
      <c r="L518" s="50">
        <f t="shared" si="694"/>
        <v>379.65399200000002</v>
      </c>
      <c r="M518" s="60">
        <f t="shared" si="695"/>
        <v>-1.2066923435005254E-2</v>
      </c>
      <c r="N518" s="50">
        <f t="shared" si="696"/>
        <v>384.26299999999998</v>
      </c>
      <c r="O518" s="60">
        <f t="shared" si="697"/>
        <v>-1.9577380876698056E-2</v>
      </c>
      <c r="P518" s="50">
        <f t="shared" si="698"/>
        <v>391.85998499999999</v>
      </c>
      <c r="Q518" s="60">
        <f t="shared" si="699"/>
        <v>-3.8473568540979872E-2</v>
      </c>
      <c r="R518" s="50">
        <f t="shared" si="700"/>
        <v>407.23001099999999</v>
      </c>
      <c r="S518" s="60">
        <f t="shared" si="701"/>
        <v>1.7451228214488416E-2</v>
      </c>
      <c r="T518" s="57">
        <f t="shared" si="717"/>
        <v>-2.5820009999999911</v>
      </c>
      <c r="U518" s="8">
        <f t="shared" si="718"/>
        <v>0</v>
      </c>
      <c r="V518" s="8">
        <f t="shared" si="719"/>
        <v>2.5820009999999911</v>
      </c>
      <c r="W518" s="8">
        <f t="shared" si="720"/>
        <v>0.83414342857142287</v>
      </c>
      <c r="X518" s="8">
        <f t="shared" si="721"/>
        <v>5.4270716428571371</v>
      </c>
      <c r="Y518" s="8">
        <f t="shared" si="722"/>
        <v>0.15370046379787233</v>
      </c>
      <c r="Z518" s="30">
        <f t="shared" si="723"/>
        <v>13.322389010047289</v>
      </c>
      <c r="AA518" s="48">
        <f t="shared" si="702"/>
        <v>28.494528395426201</v>
      </c>
      <c r="AB518" s="41">
        <f t="shared" si="703"/>
        <v>380.65148950000003</v>
      </c>
      <c r="AC518" s="41">
        <f t="shared" si="704"/>
        <v>381.85532633333332</v>
      </c>
      <c r="AD518" s="41">
        <f t="shared" si="705"/>
        <v>388.931195</v>
      </c>
      <c r="AE518" s="44">
        <f t="shared" si="706"/>
        <v>381.89659419999998</v>
      </c>
      <c r="AF518" s="44">
        <f t="shared" si="707"/>
        <v>384.53699126666669</v>
      </c>
      <c r="AG518" s="44">
        <f t="shared" si="708"/>
        <v>390.44051516000002</v>
      </c>
      <c r="AH518" s="41">
        <f t="shared" si="709"/>
        <v>375.39100133333335</v>
      </c>
      <c r="AI518" s="41">
        <f t="shared" si="710"/>
        <v>20766067107.257999</v>
      </c>
      <c r="AJ518" s="41">
        <f t="shared" si="711"/>
        <v>0</v>
      </c>
      <c r="AK518" s="41">
        <f t="shared" si="712"/>
        <v>20766067107.257999</v>
      </c>
      <c r="AL518" s="41">
        <f t="shared" ref="AL518:AM518" si="784">SUM(AJ518:AJ531)</f>
        <v>141446666071.65671</v>
      </c>
      <c r="AM518" s="41">
        <f t="shared" si="784"/>
        <v>286956034147.22321</v>
      </c>
      <c r="AN518" s="41">
        <f t="shared" si="714"/>
        <v>0.49292103751018279</v>
      </c>
      <c r="AO518" s="41">
        <f t="shared" si="715"/>
        <v>33.017220946410617</v>
      </c>
      <c r="AP518" s="46">
        <f t="shared" si="716"/>
        <v>40.042274651835363</v>
      </c>
    </row>
    <row r="519" spans="1:42" ht="15" thickBot="1" x14ac:dyDescent="0.4">
      <c r="A519" s="63">
        <f>Symbol!A519</f>
        <v>42416</v>
      </c>
      <c r="B519" s="12">
        <f>Symbol!B519</f>
        <v>401.432007</v>
      </c>
      <c r="C519" s="64">
        <f>Symbol!C519</f>
        <v>408.94500699999998</v>
      </c>
      <c r="D519" s="12">
        <f>Symbol!D519</f>
        <v>401.432007</v>
      </c>
      <c r="E519" s="64">
        <f>Symbol!E519</f>
        <v>407.48800699999998</v>
      </c>
      <c r="F519" s="12">
        <f>Symbol!G519</f>
        <v>73093104</v>
      </c>
      <c r="H519" s="24">
        <f t="shared" si="690"/>
        <v>1</v>
      </c>
      <c r="I519" s="7">
        <f t="shared" si="691"/>
        <v>381.64898699999998</v>
      </c>
      <c r="J519" s="30">
        <f t="shared" si="692"/>
        <v>379.65399200000002</v>
      </c>
      <c r="K519" s="60">
        <f t="shared" si="693"/>
        <v>-1.2066923435005254E-2</v>
      </c>
      <c r="L519" s="50">
        <f t="shared" si="694"/>
        <v>384.26299999999998</v>
      </c>
      <c r="M519" s="60">
        <f t="shared" si="695"/>
        <v>-1.9577380876698056E-2</v>
      </c>
      <c r="N519" s="50">
        <f t="shared" si="696"/>
        <v>391.85998499999999</v>
      </c>
      <c r="O519" s="60">
        <f t="shared" si="697"/>
        <v>-3.8473568540979872E-2</v>
      </c>
      <c r="P519" s="50">
        <f t="shared" si="698"/>
        <v>407.23001099999999</v>
      </c>
      <c r="Q519" s="60">
        <f t="shared" si="699"/>
        <v>1.7451228214488416E-2</v>
      </c>
      <c r="R519" s="50">
        <f t="shared" si="700"/>
        <v>400.18499800000001</v>
      </c>
      <c r="S519" s="60">
        <f t="shared" si="701"/>
        <v>-1.8084566382845772E-2</v>
      </c>
      <c r="T519" s="57">
        <f t="shared" si="717"/>
        <v>-5.6199949999999603</v>
      </c>
      <c r="U519" s="8">
        <f t="shared" si="718"/>
        <v>0</v>
      </c>
      <c r="V519" s="8">
        <f t="shared" si="719"/>
        <v>5.6199949999999603</v>
      </c>
      <c r="W519" s="8">
        <f t="shared" si="720"/>
        <v>2.0492858571428525</v>
      </c>
      <c r="X519" s="8">
        <f t="shared" si="721"/>
        <v>5.2426429999999948</v>
      </c>
      <c r="Y519" s="8">
        <f t="shared" si="722"/>
        <v>0.3908879275477759</v>
      </c>
      <c r="Z519" s="30">
        <f t="shared" si="723"/>
        <v>28.10348122274209</v>
      </c>
      <c r="AA519" s="48">
        <f t="shared" si="702"/>
        <v>27.351608176586552</v>
      </c>
      <c r="AB519" s="41">
        <f t="shared" si="703"/>
        <v>381.95849599999997</v>
      </c>
      <c r="AC519" s="41">
        <f t="shared" si="704"/>
        <v>385.25899233333331</v>
      </c>
      <c r="AD519" s="41">
        <f t="shared" si="705"/>
        <v>392.63839719999999</v>
      </c>
      <c r="AE519" s="44">
        <f t="shared" si="706"/>
        <v>386.37999240000005</v>
      </c>
      <c r="AF519" s="44">
        <f t="shared" si="707"/>
        <v>391.4915973333334</v>
      </c>
      <c r="AG519" s="44">
        <f t="shared" si="708"/>
        <v>394.49495856000004</v>
      </c>
      <c r="AH519" s="41">
        <f t="shared" si="709"/>
        <v>380.97165966666665</v>
      </c>
      <c r="AI519" s="41">
        <f t="shared" si="710"/>
        <v>32432458738.030392</v>
      </c>
      <c r="AJ519" s="41">
        <f t="shared" si="711"/>
        <v>32432458738.030392</v>
      </c>
      <c r="AK519" s="41">
        <f t="shared" si="712"/>
        <v>0</v>
      </c>
      <c r="AL519" s="41">
        <f t="shared" ref="AL519:AM519" si="785">SUM(AJ519:AJ532)</f>
        <v>177772784205.58975</v>
      </c>
      <c r="AM519" s="41">
        <f t="shared" si="785"/>
        <v>266189967039.96521</v>
      </c>
      <c r="AN519" s="41">
        <f t="shared" si="714"/>
        <v>0.66784179051684289</v>
      </c>
      <c r="AO519" s="41">
        <f t="shared" si="715"/>
        <v>40.042274651835363</v>
      </c>
      <c r="AP519" s="46">
        <f t="shared" si="716"/>
        <v>33.025716871664926</v>
      </c>
    </row>
    <row r="520" spans="1:42" ht="15" thickBot="1" x14ac:dyDescent="0.4">
      <c r="A520" s="63">
        <f>Symbol!A520</f>
        <v>42417</v>
      </c>
      <c r="B520" s="12">
        <f>Symbol!B520</f>
        <v>407.65600599999999</v>
      </c>
      <c r="C520" s="64">
        <f>Symbol!C520</f>
        <v>421.16699199999999</v>
      </c>
      <c r="D520" s="12">
        <f>Symbol!D520</f>
        <v>406.783997</v>
      </c>
      <c r="E520" s="64">
        <f>Symbol!E520</f>
        <v>416.32199100000003</v>
      </c>
      <c r="F520" s="12">
        <f>Symbol!G520</f>
        <v>83193600</v>
      </c>
      <c r="H520" s="24">
        <f t="shared" si="690"/>
        <v>0</v>
      </c>
      <c r="I520" s="7">
        <f t="shared" si="691"/>
        <v>379.65399200000002</v>
      </c>
      <c r="J520" s="30">
        <f t="shared" si="692"/>
        <v>384.26299999999998</v>
      </c>
      <c r="K520" s="60">
        <f t="shared" si="693"/>
        <v>-1.9577380876698056E-2</v>
      </c>
      <c r="L520" s="50">
        <f t="shared" si="694"/>
        <v>391.85998499999999</v>
      </c>
      <c r="M520" s="60">
        <f t="shared" si="695"/>
        <v>-3.8473568540979872E-2</v>
      </c>
      <c r="N520" s="50">
        <f t="shared" si="696"/>
        <v>407.23001099999999</v>
      </c>
      <c r="O520" s="60">
        <f t="shared" si="697"/>
        <v>1.7451228214488416E-2</v>
      </c>
      <c r="P520" s="50">
        <f t="shared" si="698"/>
        <v>400.18499800000001</v>
      </c>
      <c r="Q520" s="60">
        <f t="shared" si="699"/>
        <v>-1.8084566382845772E-2</v>
      </c>
      <c r="R520" s="50">
        <f t="shared" si="700"/>
        <v>407.48800699999998</v>
      </c>
      <c r="S520" s="60">
        <f t="shared" si="701"/>
        <v>-2.144747611866428E-2</v>
      </c>
      <c r="T520" s="57">
        <f t="shared" si="717"/>
        <v>1.9949949999999603</v>
      </c>
      <c r="U520" s="8">
        <f t="shared" si="718"/>
        <v>1.9949949999999603</v>
      </c>
      <c r="V520" s="8">
        <f t="shared" si="719"/>
        <v>0</v>
      </c>
      <c r="W520" s="8">
        <f t="shared" si="720"/>
        <v>2.0492858571428525</v>
      </c>
      <c r="X520" s="8">
        <f t="shared" si="721"/>
        <v>5.1425715714285696</v>
      </c>
      <c r="Y520" s="8">
        <f t="shared" si="722"/>
        <v>0.39849437750723915</v>
      </c>
      <c r="Z520" s="30">
        <f t="shared" si="723"/>
        <v>28.494528395426201</v>
      </c>
      <c r="AA520" s="48">
        <f t="shared" si="702"/>
        <v>26.548214265985905</v>
      </c>
      <c r="AB520" s="41">
        <f t="shared" si="703"/>
        <v>388.06149249999999</v>
      </c>
      <c r="AC520" s="41">
        <f t="shared" si="704"/>
        <v>394.45099866666669</v>
      </c>
      <c r="AD520" s="41">
        <f t="shared" si="705"/>
        <v>398.20520019999998</v>
      </c>
      <c r="AE520" s="44">
        <f t="shared" si="706"/>
        <v>396.4885984</v>
      </c>
      <c r="AF520" s="44">
        <f t="shared" si="707"/>
        <v>396.65926506666665</v>
      </c>
      <c r="AG520" s="44">
        <f t="shared" si="708"/>
        <v>400.54619871999995</v>
      </c>
      <c r="AH520" s="41">
        <f t="shared" si="709"/>
        <v>379.72766133333334</v>
      </c>
      <c r="AI520" s="41">
        <f t="shared" si="710"/>
        <v>28242472648.263466</v>
      </c>
      <c r="AJ520" s="41">
        <f t="shared" si="711"/>
        <v>0</v>
      </c>
      <c r="AK520" s="41">
        <f t="shared" si="712"/>
        <v>28242472648.263466</v>
      </c>
      <c r="AL520" s="41">
        <f t="shared" ref="AL520:AM520" si="786">SUM(AJ520:AJ533)</f>
        <v>145340325467.55936</v>
      </c>
      <c r="AM520" s="41">
        <f t="shared" si="786"/>
        <v>294741947484.5744</v>
      </c>
      <c r="AN520" s="41">
        <f t="shared" si="714"/>
        <v>0.49311041983654491</v>
      </c>
      <c r="AO520" s="41">
        <f t="shared" si="715"/>
        <v>33.025716871664926</v>
      </c>
      <c r="AP520" s="46">
        <f t="shared" si="716"/>
        <v>32.891791593930421</v>
      </c>
    </row>
    <row r="521" spans="1:42" ht="15" thickBot="1" x14ac:dyDescent="0.4">
      <c r="A521" s="63">
        <f>Symbol!A521</f>
        <v>42418</v>
      </c>
      <c r="B521" s="12">
        <f>Symbol!B521</f>
        <v>416.57199100000003</v>
      </c>
      <c r="C521" s="64">
        <f>Symbol!C521</f>
        <v>425.99600199999998</v>
      </c>
      <c r="D521" s="12">
        <f>Symbol!D521</f>
        <v>415.63799999999998</v>
      </c>
      <c r="E521" s="64">
        <f>Symbol!E521</f>
        <v>422.37298600000003</v>
      </c>
      <c r="F521" s="12">
        <f>Symbol!G521</f>
        <v>76752600</v>
      </c>
      <c r="H521" s="24">
        <f t="shared" ref="H521:H584" si="787">IF(SIGN(I521-J521)=-1,0,1)</f>
        <v>0</v>
      </c>
      <c r="I521" s="7">
        <f t="shared" ref="I521:I584" si="788">E515</f>
        <v>384.26299999999998</v>
      </c>
      <c r="J521" s="30">
        <f t="shared" ref="J521:J584" si="789">I522</f>
        <v>391.85998499999999</v>
      </c>
      <c r="K521" s="60">
        <f t="shared" ref="K521:K584" si="790">LN(J521/L521)</f>
        <v>-3.8473568540979872E-2</v>
      </c>
      <c r="L521" s="50">
        <f t="shared" ref="L521:L584" si="791">J522</f>
        <v>407.23001099999999</v>
      </c>
      <c r="M521" s="60">
        <f t="shared" ref="M521:M584" si="792">LN(L521/N521)</f>
        <v>1.7451228214488416E-2</v>
      </c>
      <c r="N521" s="50">
        <f t="shared" ref="N521:N584" si="793">L522</f>
        <v>400.18499800000001</v>
      </c>
      <c r="O521" s="60">
        <f t="shared" ref="O521:O584" si="794">LN(N521/P521)</f>
        <v>-1.8084566382845772E-2</v>
      </c>
      <c r="P521" s="50">
        <f t="shared" ref="P521:P584" si="795">N522</f>
        <v>407.48800699999998</v>
      </c>
      <c r="Q521" s="60">
        <f t="shared" ref="Q521:Q584" si="796">LN(P521/R521)</f>
        <v>-2.144747611866428E-2</v>
      </c>
      <c r="R521" s="50">
        <f t="shared" ref="R521:R584" si="797">P522</f>
        <v>416.32199100000003</v>
      </c>
      <c r="S521" s="60">
        <f t="shared" ref="S521:S584" si="798">LN(R521/R522)</f>
        <v>-1.4429799056804122E-2</v>
      </c>
      <c r="T521" s="57">
        <f t="shared" si="717"/>
        <v>-4.6090079999999602</v>
      </c>
      <c r="U521" s="8">
        <f t="shared" si="718"/>
        <v>0</v>
      </c>
      <c r="V521" s="8">
        <f t="shared" si="719"/>
        <v>4.6090079999999602</v>
      </c>
      <c r="W521" s="8">
        <f t="shared" si="720"/>
        <v>1.9361419999999978</v>
      </c>
      <c r="X521" s="8">
        <f t="shared" si="721"/>
        <v>5.1425715714285696</v>
      </c>
      <c r="Y521" s="8">
        <f t="shared" si="722"/>
        <v>0.37649296137304927</v>
      </c>
      <c r="Z521" s="30">
        <f t="shared" si="723"/>
        <v>27.351608176586552</v>
      </c>
      <c r="AA521" s="48">
        <f t="shared" ref="AA521:AA584" si="799">Z523</f>
        <v>28.571415019191903</v>
      </c>
      <c r="AB521" s="41">
        <f t="shared" ref="AB521:AB584" si="800">SUM(I522:I523)/2</f>
        <v>399.54499799999996</v>
      </c>
      <c r="AC521" s="41">
        <f t="shared" ref="AC521:AC584" si="801">SUM(I522:I524)/3</f>
        <v>399.75833133333327</v>
      </c>
      <c r="AD521" s="41">
        <f t="shared" ref="AD521:AD584" si="802">SUM(I522:I526)/5</f>
        <v>404.61699839999994</v>
      </c>
      <c r="AE521" s="44">
        <f t="shared" ref="AE521:AE584" si="803">($AR$1*I522)+((1-$AR$1)*AB522)</f>
        <v>401.33800060000004</v>
      </c>
      <c r="AF521" s="44">
        <f t="shared" ref="AF521:AF584" si="804">($AR$1*I522)+((1-$AR$1)*AC522)</f>
        <v>402.34613460000003</v>
      </c>
      <c r="AG521" s="44">
        <f t="shared" ref="AG521:AG584" si="805">($AR$1*I522)+((1-$AR$1)*AD522)</f>
        <v>406.94767588000002</v>
      </c>
      <c r="AH521" s="41">
        <f t="shared" ref="AH521:AH584" si="806">(C515+D515+E515)/3</f>
        <v>382.93900533333334</v>
      </c>
      <c r="AI521" s="41">
        <f t="shared" ref="AI521:AI584" si="807">AH521*F515</f>
        <v>25673303146.7616</v>
      </c>
      <c r="AJ521" s="41">
        <f t="shared" ref="AJ521:AJ584" si="808">IF(AH521&gt;AH522,AI521,0)</f>
        <v>0</v>
      </c>
      <c r="AK521" s="41">
        <f t="shared" ref="AK521:AK584" si="809">IF(AH521&lt;AH522,AI521,0)</f>
        <v>25673303146.7616</v>
      </c>
      <c r="AL521" s="41">
        <f t="shared" ref="AL521:AM521" si="810">SUM(AJ521:AJ534)</f>
        <v>145340325467.55936</v>
      </c>
      <c r="AM521" s="41">
        <f t="shared" si="810"/>
        <v>296533827396.70496</v>
      </c>
      <c r="AN521" s="41">
        <f t="shared" ref="AN521:AN584" si="811">AL521/AM521</f>
        <v>0.49013067663650423</v>
      </c>
      <c r="AO521" s="41">
        <f t="shared" ref="AO521:AO584" si="812">(100-(100)/(1+AN521))</f>
        <v>32.891791593930421</v>
      </c>
      <c r="AP521" s="46">
        <f t="shared" ref="AP521:AP584" si="813">AO522</f>
        <v>32.841093536570838</v>
      </c>
    </row>
    <row r="522" spans="1:42" ht="15" thickBot="1" x14ac:dyDescent="0.4">
      <c r="A522" s="63">
        <f>Symbol!A522</f>
        <v>42419</v>
      </c>
      <c r="B522" s="12">
        <f>Symbol!B522</f>
        <v>422.73001099999999</v>
      </c>
      <c r="C522" s="64">
        <f>Symbol!C522</f>
        <v>423.10400399999997</v>
      </c>
      <c r="D522" s="12">
        <f>Symbol!D522</f>
        <v>417.60400399999997</v>
      </c>
      <c r="E522" s="64">
        <f>Symbol!E522</f>
        <v>420.78500400000001</v>
      </c>
      <c r="F522" s="12">
        <f>Symbol!G522</f>
        <v>55711300</v>
      </c>
      <c r="H522" s="24">
        <f t="shared" si="787"/>
        <v>0</v>
      </c>
      <c r="I522" s="7">
        <f t="shared" si="788"/>
        <v>391.85998499999999</v>
      </c>
      <c r="J522" s="30">
        <f t="shared" si="789"/>
        <v>407.23001099999999</v>
      </c>
      <c r="K522" s="60">
        <f t="shared" si="790"/>
        <v>1.7451228214488416E-2</v>
      </c>
      <c r="L522" s="50">
        <f t="shared" si="791"/>
        <v>400.18499800000001</v>
      </c>
      <c r="M522" s="60">
        <f t="shared" si="792"/>
        <v>-1.8084566382845772E-2</v>
      </c>
      <c r="N522" s="50">
        <f t="shared" si="793"/>
        <v>407.48800699999998</v>
      </c>
      <c r="O522" s="60">
        <f t="shared" si="794"/>
        <v>-2.144747611866428E-2</v>
      </c>
      <c r="P522" s="50">
        <f t="shared" si="795"/>
        <v>416.32199100000003</v>
      </c>
      <c r="Q522" s="60">
        <f t="shared" si="796"/>
        <v>-1.4429799056804122E-2</v>
      </c>
      <c r="R522" s="50">
        <f t="shared" si="797"/>
        <v>422.37298600000003</v>
      </c>
      <c r="S522" s="60">
        <f t="shared" si="798"/>
        <v>3.7667528420863494E-3</v>
      </c>
      <c r="T522" s="57">
        <f t="shared" ref="T522:T585" si="814">I521-I522</f>
        <v>-7.5969850000000179</v>
      </c>
      <c r="U522" s="8">
        <f t="shared" ref="U522:U585" si="815">IF(T522&gt;0,T522,0)</f>
        <v>0</v>
      </c>
      <c r="V522" s="8">
        <f t="shared" ref="V522:V585" si="816">IF(T522&lt;0,-T522,0)</f>
        <v>7.5969850000000179</v>
      </c>
      <c r="W522" s="8">
        <f t="shared" ref="W522:W585" si="817">SUM(U522:U535)/14</f>
        <v>1.9361419999999978</v>
      </c>
      <c r="X522" s="8">
        <f t="shared" ref="X522:X585" si="818">SUM(V522:V535)/14</f>
        <v>5.3567854285714294</v>
      </c>
      <c r="Y522" s="8">
        <f t="shared" ref="Y522:Y585" si="819">W522/X522</f>
        <v>0.36143728842921685</v>
      </c>
      <c r="Z522" s="30">
        <f t="shared" ref="Z522:Z585" si="820">(100-(100/(1+Y522)))</f>
        <v>26.548214265985905</v>
      </c>
      <c r="AA522" s="48">
        <f t="shared" si="799"/>
        <v>33.677907289249902</v>
      </c>
      <c r="AB522" s="41">
        <f t="shared" si="800"/>
        <v>403.70750450000003</v>
      </c>
      <c r="AC522" s="41">
        <f t="shared" si="801"/>
        <v>404.96767199999999</v>
      </c>
      <c r="AD522" s="41">
        <f t="shared" si="802"/>
        <v>410.71959859999998</v>
      </c>
      <c r="AE522" s="44">
        <f t="shared" si="803"/>
        <v>404.51520420000003</v>
      </c>
      <c r="AF522" s="44">
        <f t="shared" si="804"/>
        <v>407.84466779999997</v>
      </c>
      <c r="AG522" s="44">
        <f t="shared" si="805"/>
        <v>412.19047996000006</v>
      </c>
      <c r="AH522" s="41">
        <f t="shared" si="806"/>
        <v>389.4536536666667</v>
      </c>
      <c r="AI522" s="41">
        <f t="shared" si="807"/>
        <v>24111737769.714569</v>
      </c>
      <c r="AJ522" s="41">
        <f t="shared" si="808"/>
        <v>0</v>
      </c>
      <c r="AK522" s="41">
        <f t="shared" si="809"/>
        <v>24111737769.714569</v>
      </c>
      <c r="AL522" s="41">
        <f t="shared" ref="AL522:AM522" si="821">SUM(AJ522:AJ535)</f>
        <v>145340325467.55936</v>
      </c>
      <c r="AM522" s="41">
        <f t="shared" si="821"/>
        <v>297215965496.72534</v>
      </c>
      <c r="AN522" s="41">
        <f t="shared" si="811"/>
        <v>0.48900578145140283</v>
      </c>
      <c r="AO522" s="41">
        <f t="shared" si="812"/>
        <v>32.841093536570838</v>
      </c>
      <c r="AP522" s="46">
        <f t="shared" si="813"/>
        <v>37.436975009156889</v>
      </c>
    </row>
    <row r="523" spans="1:42" ht="15" thickBot="1" x14ac:dyDescent="0.4">
      <c r="A523" s="63">
        <f>Symbol!A523</f>
        <v>42420</v>
      </c>
      <c r="B523" s="12">
        <f>Symbol!B523</f>
        <v>421.60101300000002</v>
      </c>
      <c r="C523" s="64">
        <f>Symbol!C523</f>
        <v>441.98400900000001</v>
      </c>
      <c r="D523" s="12">
        <f>Symbol!D523</f>
        <v>421.60101300000002</v>
      </c>
      <c r="E523" s="64">
        <f>Symbol!E523</f>
        <v>437.16400099999998</v>
      </c>
      <c r="F523" s="12">
        <f>Symbol!G523</f>
        <v>93992096</v>
      </c>
      <c r="H523" s="24">
        <f t="shared" si="787"/>
        <v>1</v>
      </c>
      <c r="I523" s="7">
        <f t="shared" si="788"/>
        <v>407.23001099999999</v>
      </c>
      <c r="J523" s="30">
        <f t="shared" si="789"/>
        <v>400.18499800000001</v>
      </c>
      <c r="K523" s="60">
        <f t="shared" si="790"/>
        <v>-1.8084566382845772E-2</v>
      </c>
      <c r="L523" s="50">
        <f t="shared" si="791"/>
        <v>407.48800699999998</v>
      </c>
      <c r="M523" s="60">
        <f t="shared" si="792"/>
        <v>-2.144747611866428E-2</v>
      </c>
      <c r="N523" s="50">
        <f t="shared" si="793"/>
        <v>416.32199100000003</v>
      </c>
      <c r="O523" s="60">
        <f t="shared" si="794"/>
        <v>-1.4429799056804122E-2</v>
      </c>
      <c r="P523" s="50">
        <f t="shared" si="795"/>
        <v>422.37298600000003</v>
      </c>
      <c r="Q523" s="60">
        <f t="shared" si="796"/>
        <v>3.7667528420863494E-3</v>
      </c>
      <c r="R523" s="50">
        <f t="shared" si="797"/>
        <v>420.78500400000001</v>
      </c>
      <c r="S523" s="60">
        <f t="shared" si="798"/>
        <v>-3.8186389115696107E-2</v>
      </c>
      <c r="T523" s="57">
        <f t="shared" si="814"/>
        <v>-15.370025999999996</v>
      </c>
      <c r="U523" s="8">
        <f t="shared" si="815"/>
        <v>0</v>
      </c>
      <c r="V523" s="8">
        <f t="shared" si="816"/>
        <v>15.370025999999996</v>
      </c>
      <c r="W523" s="8">
        <f t="shared" si="817"/>
        <v>1.9361419999999978</v>
      </c>
      <c r="X523" s="8">
        <f t="shared" si="818"/>
        <v>4.8403582142857102</v>
      </c>
      <c r="Y523" s="8">
        <f t="shared" si="819"/>
        <v>0.39999973437621156</v>
      </c>
      <c r="Z523" s="30">
        <f t="shared" si="820"/>
        <v>28.571415019191903</v>
      </c>
      <c r="AA523" s="48">
        <f t="shared" si="799"/>
        <v>25.8404690329847</v>
      </c>
      <c r="AB523" s="41">
        <f t="shared" si="800"/>
        <v>403.83650249999999</v>
      </c>
      <c r="AC523" s="41">
        <f t="shared" si="801"/>
        <v>407.99833199999995</v>
      </c>
      <c r="AD523" s="41">
        <f t="shared" si="802"/>
        <v>413.43059720000002</v>
      </c>
      <c r="AE523" s="44">
        <f t="shared" si="803"/>
        <v>409.56099879999999</v>
      </c>
      <c r="AF523" s="44">
        <f t="shared" si="804"/>
        <v>412.35246200000006</v>
      </c>
      <c r="AG523" s="44">
        <f t="shared" si="805"/>
        <v>416.69811784000001</v>
      </c>
      <c r="AH523" s="41">
        <f t="shared" si="806"/>
        <v>402.4640096666667</v>
      </c>
      <c r="AI523" s="41">
        <f t="shared" si="807"/>
        <v>29971414307.074738</v>
      </c>
      <c r="AJ523" s="41">
        <f t="shared" si="808"/>
        <v>0</v>
      </c>
      <c r="AK523" s="41">
        <f t="shared" si="809"/>
        <v>29971414307.074738</v>
      </c>
      <c r="AL523" s="41">
        <f t="shared" ref="AL523:AM523" si="822">SUM(AJ523:AJ536)</f>
        <v>163422343305.93243</v>
      </c>
      <c r="AM523" s="41">
        <f t="shared" si="822"/>
        <v>273104227727.0108</v>
      </c>
      <c r="AN523" s="41">
        <f t="shared" si="811"/>
        <v>0.59838818558783335</v>
      </c>
      <c r="AO523" s="41">
        <f t="shared" si="812"/>
        <v>37.436975009156889</v>
      </c>
      <c r="AP523" s="46">
        <f t="shared" si="813"/>
        <v>38.057177247232147</v>
      </c>
    </row>
    <row r="524" spans="1:42" ht="15" thickBot="1" x14ac:dyDescent="0.4">
      <c r="A524" s="63">
        <f>Symbol!A524</f>
        <v>42421</v>
      </c>
      <c r="B524" s="12">
        <f>Symbol!B524</f>
        <v>437.77301</v>
      </c>
      <c r="C524" s="64">
        <f>Symbol!C524</f>
        <v>448.04599000000002</v>
      </c>
      <c r="D524" s="12">
        <f>Symbol!D524</f>
        <v>429.07699600000001</v>
      </c>
      <c r="E524" s="64">
        <f>Symbol!E524</f>
        <v>438.79800399999999</v>
      </c>
      <c r="F524" s="12">
        <f>Symbol!G524</f>
        <v>89820704</v>
      </c>
      <c r="H524" s="24">
        <f t="shared" si="787"/>
        <v>0</v>
      </c>
      <c r="I524" s="7">
        <f t="shared" si="788"/>
        <v>400.18499800000001</v>
      </c>
      <c r="J524" s="30">
        <f t="shared" si="789"/>
        <v>407.48800699999998</v>
      </c>
      <c r="K524" s="60">
        <f t="shared" si="790"/>
        <v>-2.144747611866428E-2</v>
      </c>
      <c r="L524" s="50">
        <f t="shared" si="791"/>
        <v>416.32199100000003</v>
      </c>
      <c r="M524" s="60">
        <f t="shared" si="792"/>
        <v>-1.4429799056804122E-2</v>
      </c>
      <c r="N524" s="50">
        <f t="shared" si="793"/>
        <v>422.37298600000003</v>
      </c>
      <c r="O524" s="60">
        <f t="shared" si="794"/>
        <v>3.7667528420863494E-3</v>
      </c>
      <c r="P524" s="50">
        <f t="shared" si="795"/>
        <v>420.78500400000001</v>
      </c>
      <c r="Q524" s="60">
        <f t="shared" si="796"/>
        <v>-3.8186389115696107E-2</v>
      </c>
      <c r="R524" s="50">
        <f t="shared" si="797"/>
        <v>437.16400099999998</v>
      </c>
      <c r="S524" s="60">
        <f t="shared" si="798"/>
        <v>-3.7307665993003393E-3</v>
      </c>
      <c r="T524" s="57">
        <f t="shared" si="814"/>
        <v>7.0450129999999831</v>
      </c>
      <c r="U524" s="8">
        <f t="shared" si="815"/>
        <v>7.0450129999999831</v>
      </c>
      <c r="V524" s="8">
        <f t="shared" si="816"/>
        <v>0</v>
      </c>
      <c r="W524" s="8">
        <f t="shared" si="817"/>
        <v>1.9361419999999978</v>
      </c>
      <c r="X524" s="8">
        <f t="shared" si="818"/>
        <v>3.8128553571428574</v>
      </c>
      <c r="Y524" s="8">
        <f t="shared" si="819"/>
        <v>0.50779319398332368</v>
      </c>
      <c r="Z524" s="30">
        <f t="shared" si="820"/>
        <v>33.677907289249902</v>
      </c>
      <c r="AA524" s="48">
        <f t="shared" si="799"/>
        <v>31.047251819249155</v>
      </c>
      <c r="AB524" s="41">
        <f t="shared" si="800"/>
        <v>411.90499899999998</v>
      </c>
      <c r="AC524" s="41">
        <f t="shared" si="801"/>
        <v>415.39432800000003</v>
      </c>
      <c r="AD524" s="41">
        <f t="shared" si="802"/>
        <v>420.8263978</v>
      </c>
      <c r="AE524" s="44">
        <f t="shared" si="803"/>
        <v>416.97559220000005</v>
      </c>
      <c r="AF524" s="44">
        <f t="shared" si="804"/>
        <v>417.35892966666677</v>
      </c>
      <c r="AG524" s="44">
        <f t="shared" si="805"/>
        <v>423.16831916000001</v>
      </c>
      <c r="AH524" s="41">
        <f t="shared" si="806"/>
        <v>402.77166766666664</v>
      </c>
      <c r="AI524" s="41">
        <f t="shared" si="807"/>
        <v>29833497198.817162</v>
      </c>
      <c r="AJ524" s="41">
        <f t="shared" si="808"/>
        <v>0</v>
      </c>
      <c r="AK524" s="41">
        <f t="shared" si="809"/>
        <v>29833497198.817162</v>
      </c>
      <c r="AL524" s="41">
        <f t="shared" ref="AL524:AM524" si="823">SUM(AJ524:AJ537)</f>
        <v>163422343305.93243</v>
      </c>
      <c r="AM524" s="41">
        <f t="shared" si="823"/>
        <v>265990332900.41428</v>
      </c>
      <c r="AN524" s="41">
        <f t="shared" si="811"/>
        <v>0.61439204020665339</v>
      </c>
      <c r="AO524" s="41">
        <f t="shared" si="812"/>
        <v>38.057177247232147</v>
      </c>
      <c r="AP524" s="46">
        <f t="shared" si="813"/>
        <v>44.577221391093282</v>
      </c>
    </row>
    <row r="525" spans="1:42" ht="15" thickBot="1" x14ac:dyDescent="0.4">
      <c r="A525" s="63">
        <f>Symbol!A525</f>
        <v>42422</v>
      </c>
      <c r="B525" s="12">
        <f>Symbol!B525</f>
        <v>438.989014</v>
      </c>
      <c r="C525" s="64">
        <f>Symbol!C525</f>
        <v>439.04501299999998</v>
      </c>
      <c r="D525" s="12">
        <f>Symbol!D525</f>
        <v>432.91699199999999</v>
      </c>
      <c r="E525" s="64">
        <f>Symbol!E525</f>
        <v>437.74798600000003</v>
      </c>
      <c r="F525" s="12">
        <f>Symbol!G525</f>
        <v>85385200</v>
      </c>
      <c r="H525" s="24">
        <f t="shared" si="787"/>
        <v>0</v>
      </c>
      <c r="I525" s="7">
        <f t="shared" si="788"/>
        <v>407.48800699999998</v>
      </c>
      <c r="J525" s="30">
        <f t="shared" si="789"/>
        <v>416.32199100000003</v>
      </c>
      <c r="K525" s="60">
        <f t="shared" si="790"/>
        <v>-1.4429799056804122E-2</v>
      </c>
      <c r="L525" s="50">
        <f t="shared" si="791"/>
        <v>422.37298600000003</v>
      </c>
      <c r="M525" s="60">
        <f t="shared" si="792"/>
        <v>3.7667528420863494E-3</v>
      </c>
      <c r="N525" s="50">
        <f t="shared" si="793"/>
        <v>420.78500400000001</v>
      </c>
      <c r="O525" s="60">
        <f t="shared" si="794"/>
        <v>-3.8186389115696107E-2</v>
      </c>
      <c r="P525" s="50">
        <f t="shared" si="795"/>
        <v>437.16400099999998</v>
      </c>
      <c r="Q525" s="60">
        <f t="shared" si="796"/>
        <v>-3.7307665993003393E-3</v>
      </c>
      <c r="R525" s="50">
        <f t="shared" si="797"/>
        <v>438.79800399999999</v>
      </c>
      <c r="S525" s="60">
        <f t="shared" si="798"/>
        <v>2.3958092655239904E-3</v>
      </c>
      <c r="T525" s="57">
        <f t="shared" si="814"/>
        <v>-7.3030089999999745</v>
      </c>
      <c r="U525" s="8">
        <f t="shared" si="815"/>
        <v>0</v>
      </c>
      <c r="V525" s="8">
        <f t="shared" si="816"/>
        <v>7.3030089999999745</v>
      </c>
      <c r="W525" s="8">
        <f t="shared" si="817"/>
        <v>1.4329267857142847</v>
      </c>
      <c r="X525" s="8">
        <f t="shared" si="818"/>
        <v>4.112354857142857</v>
      </c>
      <c r="Y525" s="8">
        <f t="shared" si="819"/>
        <v>0.34844434283811782</v>
      </c>
      <c r="Z525" s="30">
        <f t="shared" si="820"/>
        <v>25.8404690329847</v>
      </c>
      <c r="AA525" s="48">
        <f t="shared" si="799"/>
        <v>44.902579321697921</v>
      </c>
      <c r="AB525" s="41">
        <f t="shared" si="800"/>
        <v>419.34748850000005</v>
      </c>
      <c r="AC525" s="41">
        <f t="shared" si="801"/>
        <v>419.82666033333339</v>
      </c>
      <c r="AD525" s="41">
        <f t="shared" si="802"/>
        <v>427.08839719999997</v>
      </c>
      <c r="AE525" s="44">
        <f t="shared" si="803"/>
        <v>420.52759420000007</v>
      </c>
      <c r="AF525" s="44">
        <f t="shared" si="804"/>
        <v>424.68359580000003</v>
      </c>
      <c r="AG525" s="44">
        <f t="shared" si="805"/>
        <v>428.36327516</v>
      </c>
      <c r="AH525" s="41">
        <f t="shared" si="806"/>
        <v>405.95500699999997</v>
      </c>
      <c r="AI525" s="41">
        <f t="shared" si="807"/>
        <v>29672511545.971725</v>
      </c>
      <c r="AJ525" s="41">
        <f t="shared" si="808"/>
        <v>0</v>
      </c>
      <c r="AK525" s="41">
        <f t="shared" si="809"/>
        <v>29672511545.971725</v>
      </c>
      <c r="AL525" s="41">
        <f t="shared" ref="AL525:AM525" si="824">SUM(AJ525:AJ538)</f>
        <v>189943842808.31348</v>
      </c>
      <c r="AM525" s="41">
        <f t="shared" si="824"/>
        <v>236156835701.59711</v>
      </c>
      <c r="AN525" s="41">
        <f t="shared" si="811"/>
        <v>0.80431227935456673</v>
      </c>
      <c r="AO525" s="41">
        <f t="shared" si="812"/>
        <v>44.577221391093282</v>
      </c>
      <c r="AP525" s="46">
        <f t="shared" si="813"/>
        <v>51.875202603062199</v>
      </c>
    </row>
    <row r="526" spans="1:42" ht="15" thickBot="1" x14ac:dyDescent="0.4">
      <c r="A526" s="63">
        <f>Symbol!A526</f>
        <v>42423</v>
      </c>
      <c r="B526" s="12">
        <f>Symbol!B526</f>
        <v>438.25500499999998</v>
      </c>
      <c r="C526" s="64">
        <f>Symbol!C526</f>
        <v>439.858002</v>
      </c>
      <c r="D526" s="12">
        <f>Symbol!D526</f>
        <v>417.82101399999999</v>
      </c>
      <c r="E526" s="64">
        <f>Symbol!E526</f>
        <v>420.73599200000001</v>
      </c>
      <c r="F526" s="12">
        <f>Symbol!G526</f>
        <v>85244896</v>
      </c>
      <c r="H526" s="24">
        <f t="shared" si="787"/>
        <v>0</v>
      </c>
      <c r="I526" s="7">
        <f t="shared" si="788"/>
        <v>416.32199100000003</v>
      </c>
      <c r="J526" s="30">
        <f t="shared" si="789"/>
        <v>422.37298600000003</v>
      </c>
      <c r="K526" s="60">
        <f t="shared" si="790"/>
        <v>3.7667528420863494E-3</v>
      </c>
      <c r="L526" s="50">
        <f t="shared" si="791"/>
        <v>420.78500400000001</v>
      </c>
      <c r="M526" s="60">
        <f t="shared" si="792"/>
        <v>-3.8186389115696107E-2</v>
      </c>
      <c r="N526" s="50">
        <f t="shared" si="793"/>
        <v>437.16400099999998</v>
      </c>
      <c r="O526" s="60">
        <f t="shared" si="794"/>
        <v>-3.7307665993003393E-3</v>
      </c>
      <c r="P526" s="50">
        <f t="shared" si="795"/>
        <v>438.79800399999999</v>
      </c>
      <c r="Q526" s="60">
        <f t="shared" si="796"/>
        <v>2.3958092655239904E-3</v>
      </c>
      <c r="R526" s="50">
        <f t="shared" si="797"/>
        <v>437.74798600000003</v>
      </c>
      <c r="S526" s="60">
        <f t="shared" si="798"/>
        <v>3.9637830768433822E-2</v>
      </c>
      <c r="T526" s="57">
        <f t="shared" si="814"/>
        <v>-8.8339840000000436</v>
      </c>
      <c r="U526" s="8">
        <f t="shared" si="815"/>
        <v>0</v>
      </c>
      <c r="V526" s="8">
        <f t="shared" si="816"/>
        <v>8.8339840000000436</v>
      </c>
      <c r="W526" s="8">
        <f t="shared" si="817"/>
        <v>1.6167842857142847</v>
      </c>
      <c r="X526" s="8">
        <f t="shared" si="818"/>
        <v>3.5907113571428591</v>
      </c>
      <c r="Y526" s="8">
        <f t="shared" si="819"/>
        <v>0.45026851921641659</v>
      </c>
      <c r="Z526" s="30">
        <f t="shared" si="820"/>
        <v>31.047251819249155</v>
      </c>
      <c r="AA526" s="48">
        <f t="shared" si="799"/>
        <v>50.504941500752295</v>
      </c>
      <c r="AB526" s="41">
        <f t="shared" si="800"/>
        <v>421.57899500000002</v>
      </c>
      <c r="AC526" s="41">
        <f t="shared" si="801"/>
        <v>426.77399700000001</v>
      </c>
      <c r="AD526" s="41">
        <f t="shared" si="802"/>
        <v>431.37359619999995</v>
      </c>
      <c r="AE526" s="44">
        <f t="shared" si="803"/>
        <v>427.65419919999999</v>
      </c>
      <c r="AF526" s="44">
        <f t="shared" si="804"/>
        <v>430.27379960000002</v>
      </c>
      <c r="AG526" s="44">
        <f t="shared" si="805"/>
        <v>429.31155512000004</v>
      </c>
      <c r="AH526" s="41">
        <f t="shared" si="806"/>
        <v>414.75765999999999</v>
      </c>
      <c r="AI526" s="41">
        <f t="shared" si="807"/>
        <v>34505182862.975998</v>
      </c>
      <c r="AJ526" s="41">
        <f t="shared" si="808"/>
        <v>0</v>
      </c>
      <c r="AK526" s="41">
        <f t="shared" si="809"/>
        <v>34505182862.975998</v>
      </c>
      <c r="AL526" s="41">
        <f t="shared" ref="AL526:AM526" si="825">SUM(AJ526:AJ539)</f>
        <v>222575818066.9454</v>
      </c>
      <c r="AM526" s="41">
        <f t="shared" si="825"/>
        <v>206484324155.6254</v>
      </c>
      <c r="AN526" s="41">
        <f t="shared" si="811"/>
        <v>1.0779308258732125</v>
      </c>
      <c r="AO526" s="41">
        <f t="shared" si="812"/>
        <v>51.875202603062199</v>
      </c>
      <c r="AP526" s="46">
        <f t="shared" si="813"/>
        <v>59.689227177302747</v>
      </c>
    </row>
    <row r="527" spans="1:42" ht="15" thickBot="1" x14ac:dyDescent="0.4">
      <c r="A527" s="63">
        <f>Symbol!A527</f>
        <v>42424</v>
      </c>
      <c r="B527" s="12">
        <f>Symbol!B527</f>
        <v>420.95599399999998</v>
      </c>
      <c r="C527" s="64">
        <f>Symbol!C527</f>
        <v>425.54998799999998</v>
      </c>
      <c r="D527" s="12">
        <f>Symbol!D527</f>
        <v>413.90701300000001</v>
      </c>
      <c r="E527" s="64">
        <f>Symbol!E527</f>
        <v>424.95498700000002</v>
      </c>
      <c r="F527" s="12">
        <f>Symbol!G527</f>
        <v>67743696</v>
      </c>
      <c r="H527" s="24">
        <f t="shared" si="787"/>
        <v>1</v>
      </c>
      <c r="I527" s="7">
        <f t="shared" si="788"/>
        <v>422.37298600000003</v>
      </c>
      <c r="J527" s="30">
        <f t="shared" si="789"/>
        <v>420.78500400000001</v>
      </c>
      <c r="K527" s="60">
        <f t="shared" si="790"/>
        <v>-3.8186389115696107E-2</v>
      </c>
      <c r="L527" s="50">
        <f t="shared" si="791"/>
        <v>437.16400099999998</v>
      </c>
      <c r="M527" s="60">
        <f t="shared" si="792"/>
        <v>-3.7307665993003393E-3</v>
      </c>
      <c r="N527" s="50">
        <f t="shared" si="793"/>
        <v>438.79800399999999</v>
      </c>
      <c r="O527" s="60">
        <f t="shared" si="794"/>
        <v>2.3958092655239904E-3</v>
      </c>
      <c r="P527" s="50">
        <f t="shared" si="795"/>
        <v>437.74798600000003</v>
      </c>
      <c r="Q527" s="60">
        <f t="shared" si="796"/>
        <v>3.9637830768433822E-2</v>
      </c>
      <c r="R527" s="50">
        <f t="shared" si="797"/>
        <v>420.73599200000001</v>
      </c>
      <c r="S527" s="60">
        <f t="shared" si="798"/>
        <v>-9.9777107866682226E-3</v>
      </c>
      <c r="T527" s="57">
        <f t="shared" si="814"/>
        <v>-6.0509950000000003</v>
      </c>
      <c r="U527" s="8">
        <f t="shared" si="815"/>
        <v>0</v>
      </c>
      <c r="V527" s="8">
        <f t="shared" si="816"/>
        <v>6.0509950000000003</v>
      </c>
      <c r="W527" s="8">
        <f t="shared" si="817"/>
        <v>2.412068000000001</v>
      </c>
      <c r="X527" s="8">
        <f t="shared" si="818"/>
        <v>2.9597124999999989</v>
      </c>
      <c r="Y527" s="8">
        <f t="shared" si="819"/>
        <v>0.81496699426042285</v>
      </c>
      <c r="Z527" s="30">
        <f t="shared" si="820"/>
        <v>44.902579321697921</v>
      </c>
      <c r="AA527" s="48">
        <f t="shared" si="799"/>
        <v>56.106736123211547</v>
      </c>
      <c r="AB527" s="41">
        <f t="shared" si="800"/>
        <v>428.97450249999997</v>
      </c>
      <c r="AC527" s="41">
        <f t="shared" si="801"/>
        <v>432.24900299999996</v>
      </c>
      <c r="AD527" s="41">
        <f t="shared" si="802"/>
        <v>431.04619739999998</v>
      </c>
      <c r="AE527" s="44">
        <f t="shared" si="803"/>
        <v>434.54180280000003</v>
      </c>
      <c r="AF527" s="44">
        <f t="shared" si="804"/>
        <v>434.47966506666666</v>
      </c>
      <c r="AG527" s="44">
        <f t="shared" si="805"/>
        <v>429.66115600000001</v>
      </c>
      <c r="AH527" s="41">
        <f t="shared" si="806"/>
        <v>421.33566266666668</v>
      </c>
      <c r="AI527" s="41">
        <f t="shared" si="807"/>
        <v>32338607582.389603</v>
      </c>
      <c r="AJ527" s="41">
        <f t="shared" si="808"/>
        <v>32338607582.389603</v>
      </c>
      <c r="AK527" s="41">
        <f t="shared" si="809"/>
        <v>0</v>
      </c>
      <c r="AL527" s="41">
        <f t="shared" ref="AL527:AM527" si="826">SUM(AJ527:AJ540)</f>
        <v>254654061819.28738</v>
      </c>
      <c r="AM527" s="41">
        <f t="shared" si="826"/>
        <v>171979141292.64935</v>
      </c>
      <c r="AN527" s="41">
        <f t="shared" si="811"/>
        <v>1.4807264410394616</v>
      </c>
      <c r="AO527" s="41">
        <f t="shared" si="812"/>
        <v>59.689227177302747</v>
      </c>
      <c r="AP527" s="46">
        <f t="shared" si="813"/>
        <v>60.619679652567015</v>
      </c>
    </row>
    <row r="528" spans="1:42" ht="15" thickBot="1" x14ac:dyDescent="0.4">
      <c r="A528" s="63">
        <f>Symbol!A528</f>
        <v>42425</v>
      </c>
      <c r="B528" s="12">
        <f>Symbol!B528</f>
        <v>425.03698700000001</v>
      </c>
      <c r="C528" s="64">
        <f>Symbol!C528</f>
        <v>427.71899400000001</v>
      </c>
      <c r="D528" s="12">
        <f>Symbol!D528</f>
        <v>420.415009</v>
      </c>
      <c r="E528" s="64">
        <f>Symbol!E528</f>
        <v>424.54400600000002</v>
      </c>
      <c r="F528" s="12">
        <f>Symbol!G528</f>
        <v>70798000</v>
      </c>
      <c r="H528" s="24">
        <f t="shared" si="787"/>
        <v>0</v>
      </c>
      <c r="I528" s="7">
        <f t="shared" si="788"/>
        <v>420.78500400000001</v>
      </c>
      <c r="J528" s="30">
        <f t="shared" si="789"/>
        <v>437.16400099999998</v>
      </c>
      <c r="K528" s="60">
        <f t="shared" si="790"/>
        <v>-3.7307665993003393E-3</v>
      </c>
      <c r="L528" s="50">
        <f t="shared" si="791"/>
        <v>438.79800399999999</v>
      </c>
      <c r="M528" s="60">
        <f t="shared" si="792"/>
        <v>2.3958092655239904E-3</v>
      </c>
      <c r="N528" s="50">
        <f t="shared" si="793"/>
        <v>437.74798600000003</v>
      </c>
      <c r="O528" s="60">
        <f t="shared" si="794"/>
        <v>3.9637830768433822E-2</v>
      </c>
      <c r="P528" s="50">
        <f t="shared" si="795"/>
        <v>420.73599200000001</v>
      </c>
      <c r="Q528" s="60">
        <f t="shared" si="796"/>
        <v>-9.9777107866682226E-3</v>
      </c>
      <c r="R528" s="50">
        <f t="shared" si="797"/>
        <v>424.95498700000002</v>
      </c>
      <c r="S528" s="60">
        <f t="shared" si="798"/>
        <v>9.6758450675187371E-4</v>
      </c>
      <c r="T528" s="57">
        <f t="shared" si="814"/>
        <v>1.5879820000000109</v>
      </c>
      <c r="U528" s="8">
        <f t="shared" si="815"/>
        <v>1.5879820000000109</v>
      </c>
      <c r="V528" s="8">
        <f t="shared" si="816"/>
        <v>0</v>
      </c>
      <c r="W528" s="8">
        <f t="shared" si="817"/>
        <v>2.5790689285714286</v>
      </c>
      <c r="X528" s="8">
        <f t="shared" si="818"/>
        <v>2.5274985714285703</v>
      </c>
      <c r="Y528" s="8">
        <f t="shared" si="819"/>
        <v>1.0204037136660813</v>
      </c>
      <c r="Z528" s="30">
        <f t="shared" si="820"/>
        <v>50.504941500752295</v>
      </c>
      <c r="AA528" s="48">
        <f t="shared" si="799"/>
        <v>74.524846272335338</v>
      </c>
      <c r="AB528" s="41">
        <f t="shared" si="800"/>
        <v>437.98100249999999</v>
      </c>
      <c r="AC528" s="41">
        <f t="shared" si="801"/>
        <v>437.90333033333332</v>
      </c>
      <c r="AD528" s="41">
        <f t="shared" si="802"/>
        <v>431.88019400000002</v>
      </c>
      <c r="AE528" s="44">
        <f t="shared" si="803"/>
        <v>438.05119620000005</v>
      </c>
      <c r="AF528" s="44">
        <f t="shared" si="804"/>
        <v>433.3746620666667</v>
      </c>
      <c r="AG528" s="44">
        <f t="shared" si="805"/>
        <v>430.91775619999999</v>
      </c>
      <c r="AH528" s="41">
        <f t="shared" si="806"/>
        <v>420.49767066666664</v>
      </c>
      <c r="AI528" s="41">
        <f t="shared" si="807"/>
        <v>23426471879.811867</v>
      </c>
      <c r="AJ528" s="41">
        <f t="shared" si="808"/>
        <v>0</v>
      </c>
      <c r="AK528" s="41">
        <f t="shared" si="809"/>
        <v>23426471879.811867</v>
      </c>
      <c r="AL528" s="41">
        <f t="shared" ref="AL528:AM528" si="827">SUM(AJ528:AJ541)</f>
        <v>264734272349.90845</v>
      </c>
      <c r="AM528" s="41">
        <f t="shared" si="827"/>
        <v>171979141292.64935</v>
      </c>
      <c r="AN528" s="41">
        <f t="shared" si="811"/>
        <v>1.5393394243050775</v>
      </c>
      <c r="AO528" s="41">
        <f t="shared" si="812"/>
        <v>60.619679652567015</v>
      </c>
      <c r="AP528" s="46">
        <f t="shared" si="813"/>
        <v>67.065471407206161</v>
      </c>
    </row>
    <row r="529" spans="1:42" ht="15" thickBot="1" x14ac:dyDescent="0.4">
      <c r="A529" s="63">
        <f>Symbol!A529</f>
        <v>42426</v>
      </c>
      <c r="B529" s="12">
        <f>Symbol!B529</f>
        <v>424.62899800000002</v>
      </c>
      <c r="C529" s="64">
        <f>Symbol!C529</f>
        <v>432.15200800000002</v>
      </c>
      <c r="D529" s="12">
        <f>Symbol!D529</f>
        <v>421.61999500000002</v>
      </c>
      <c r="E529" s="64">
        <f>Symbol!E529</f>
        <v>432.15200800000002</v>
      </c>
      <c r="F529" s="12">
        <f>Symbol!G529</f>
        <v>61486000</v>
      </c>
      <c r="H529" s="24">
        <f t="shared" si="787"/>
        <v>0</v>
      </c>
      <c r="I529" s="7">
        <f t="shared" si="788"/>
        <v>437.16400099999998</v>
      </c>
      <c r="J529" s="30">
        <f t="shared" si="789"/>
        <v>438.79800399999999</v>
      </c>
      <c r="K529" s="60">
        <f t="shared" si="790"/>
        <v>2.3958092655239904E-3</v>
      </c>
      <c r="L529" s="50">
        <f t="shared" si="791"/>
        <v>437.74798600000003</v>
      </c>
      <c r="M529" s="60">
        <f t="shared" si="792"/>
        <v>3.9637830768433822E-2</v>
      </c>
      <c r="N529" s="50">
        <f t="shared" si="793"/>
        <v>420.73599200000001</v>
      </c>
      <c r="O529" s="60">
        <f t="shared" si="794"/>
        <v>-9.9777107866682226E-3</v>
      </c>
      <c r="P529" s="50">
        <f t="shared" si="795"/>
        <v>424.95498700000002</v>
      </c>
      <c r="Q529" s="60">
        <f t="shared" si="796"/>
        <v>9.6758450675187371E-4</v>
      </c>
      <c r="R529" s="50">
        <f t="shared" si="797"/>
        <v>424.54400600000002</v>
      </c>
      <c r="S529" s="60">
        <f t="shared" si="798"/>
        <v>-1.776173085530322E-2</v>
      </c>
      <c r="T529" s="57">
        <f t="shared" si="814"/>
        <v>-16.37899699999997</v>
      </c>
      <c r="U529" s="8">
        <f t="shared" si="815"/>
        <v>0</v>
      </c>
      <c r="V529" s="8">
        <f t="shared" si="816"/>
        <v>16.37899699999997</v>
      </c>
      <c r="W529" s="8">
        <f t="shared" si="817"/>
        <v>3.2307849285714303</v>
      </c>
      <c r="X529" s="8">
        <f t="shared" si="818"/>
        <v>2.5274985714285703</v>
      </c>
      <c r="Y529" s="8">
        <f t="shared" si="819"/>
        <v>1.2782539088618969</v>
      </c>
      <c r="Z529" s="30">
        <f t="shared" si="820"/>
        <v>56.106736123211547</v>
      </c>
      <c r="AA529" s="48">
        <f t="shared" si="799"/>
        <v>69.405448836797262</v>
      </c>
      <c r="AB529" s="41">
        <f t="shared" si="800"/>
        <v>438.27299500000004</v>
      </c>
      <c r="AC529" s="41">
        <f t="shared" si="801"/>
        <v>432.42732733333332</v>
      </c>
      <c r="AD529" s="41">
        <f t="shared" si="802"/>
        <v>429.35619500000001</v>
      </c>
      <c r="AE529" s="44">
        <f t="shared" si="803"/>
        <v>431.15319199999999</v>
      </c>
      <c r="AF529" s="44">
        <f t="shared" si="804"/>
        <v>430.00999146666669</v>
      </c>
      <c r="AG529" s="44">
        <f t="shared" si="805"/>
        <v>430.18119744000006</v>
      </c>
      <c r="AH529" s="41">
        <f t="shared" si="806"/>
        <v>433.58300766666662</v>
      </c>
      <c r="AI529" s="41">
        <f t="shared" si="807"/>
        <v>40753375680.574066</v>
      </c>
      <c r="AJ529" s="41">
        <f t="shared" si="808"/>
        <v>0</v>
      </c>
      <c r="AK529" s="41">
        <f t="shared" si="809"/>
        <v>40753375680.574066</v>
      </c>
      <c r="AL529" s="41">
        <f t="shared" ref="AL529:AM529" si="828">SUM(AJ529:AJ542)</f>
        <v>302501818870.74841</v>
      </c>
      <c r="AM529" s="41">
        <f t="shared" si="828"/>
        <v>148552669412.83749</v>
      </c>
      <c r="AN529" s="41">
        <f t="shared" si="811"/>
        <v>2.0363270486245941</v>
      </c>
      <c r="AO529" s="41">
        <f t="shared" si="812"/>
        <v>67.065471407206161</v>
      </c>
      <c r="AP529" s="46">
        <f t="shared" si="813"/>
        <v>65.093399381516321</v>
      </c>
    </row>
    <row r="530" spans="1:42" ht="15" thickBot="1" x14ac:dyDescent="0.4">
      <c r="A530" s="63">
        <f>Symbol!A530</f>
        <v>42427</v>
      </c>
      <c r="B530" s="12">
        <f>Symbol!B530</f>
        <v>432.83898900000003</v>
      </c>
      <c r="C530" s="64">
        <f>Symbol!C530</f>
        <v>434.23098800000002</v>
      </c>
      <c r="D530" s="12">
        <f>Symbol!D530</f>
        <v>428.10299700000002</v>
      </c>
      <c r="E530" s="64">
        <f>Symbol!E530</f>
        <v>432.51901199999998</v>
      </c>
      <c r="F530" s="12">
        <f>Symbol!G530</f>
        <v>41893600</v>
      </c>
      <c r="H530" s="24">
        <f t="shared" si="787"/>
        <v>1</v>
      </c>
      <c r="I530" s="7">
        <f t="shared" si="788"/>
        <v>438.79800399999999</v>
      </c>
      <c r="J530" s="30">
        <f t="shared" si="789"/>
        <v>437.74798600000003</v>
      </c>
      <c r="K530" s="60">
        <f t="shared" si="790"/>
        <v>3.9637830768433822E-2</v>
      </c>
      <c r="L530" s="50">
        <f t="shared" si="791"/>
        <v>420.73599200000001</v>
      </c>
      <c r="M530" s="60">
        <f t="shared" si="792"/>
        <v>-9.9777107866682226E-3</v>
      </c>
      <c r="N530" s="50">
        <f t="shared" si="793"/>
        <v>424.95498700000002</v>
      </c>
      <c r="O530" s="60">
        <f t="shared" si="794"/>
        <v>9.6758450675187371E-4</v>
      </c>
      <c r="P530" s="50">
        <f t="shared" si="795"/>
        <v>424.54400600000002</v>
      </c>
      <c r="Q530" s="60">
        <f t="shared" si="796"/>
        <v>-1.776173085530322E-2</v>
      </c>
      <c r="R530" s="50">
        <f t="shared" si="797"/>
        <v>432.15200800000002</v>
      </c>
      <c r="S530" s="60">
        <f t="shared" si="798"/>
        <v>-8.4888706467538743E-4</v>
      </c>
      <c r="T530" s="57">
        <f t="shared" si="814"/>
        <v>-1.634003000000007</v>
      </c>
      <c r="U530" s="8">
        <f t="shared" si="815"/>
        <v>0</v>
      </c>
      <c r="V530" s="8">
        <f t="shared" si="816"/>
        <v>1.634003000000007</v>
      </c>
      <c r="W530" s="8">
        <f t="shared" si="817"/>
        <v>3.9714269285714301</v>
      </c>
      <c r="X530" s="8">
        <f t="shared" si="818"/>
        <v>1.3575702142857153</v>
      </c>
      <c r="Y530" s="8">
        <f t="shared" si="819"/>
        <v>2.9253933879663041</v>
      </c>
      <c r="Z530" s="30">
        <f t="shared" si="820"/>
        <v>74.524846272335338</v>
      </c>
      <c r="AA530" s="48">
        <f t="shared" si="799"/>
        <v>63.672327784782844</v>
      </c>
      <c r="AB530" s="41">
        <f t="shared" si="800"/>
        <v>429.24198899999999</v>
      </c>
      <c r="AC530" s="41">
        <f t="shared" si="801"/>
        <v>427.81298833333335</v>
      </c>
      <c r="AD530" s="41">
        <f t="shared" si="802"/>
        <v>428.02699580000007</v>
      </c>
      <c r="AE530" s="44">
        <f t="shared" si="803"/>
        <v>425.8259888</v>
      </c>
      <c r="AF530" s="44">
        <f t="shared" si="804"/>
        <v>426.27892653333339</v>
      </c>
      <c r="AG530" s="44">
        <f t="shared" si="805"/>
        <v>429.13455799999997</v>
      </c>
      <c r="AH530" s="41">
        <f t="shared" si="806"/>
        <v>438.64033000000001</v>
      </c>
      <c r="AI530" s="41">
        <f t="shared" si="807"/>
        <v>39398983243.392319</v>
      </c>
      <c r="AJ530" s="41">
        <f t="shared" si="808"/>
        <v>39398983243.392319</v>
      </c>
      <c r="AK530" s="41">
        <f t="shared" si="809"/>
        <v>0</v>
      </c>
      <c r="AL530" s="41">
        <f t="shared" ref="AL530:AM530" si="829">SUM(AJ530:AJ543)</f>
        <v>302501818870.74841</v>
      </c>
      <c r="AM530" s="41">
        <f t="shared" si="829"/>
        <v>162217832806.63144</v>
      </c>
      <c r="AN530" s="41">
        <f t="shared" si="811"/>
        <v>1.8647876971167512</v>
      </c>
      <c r="AO530" s="41">
        <f t="shared" si="812"/>
        <v>65.093399381516321</v>
      </c>
      <c r="AP530" s="46">
        <f t="shared" si="813"/>
        <v>56.914954250136013</v>
      </c>
    </row>
    <row r="531" spans="1:42" ht="15" thickBot="1" x14ac:dyDescent="0.4">
      <c r="A531" s="63">
        <f>Symbol!A531</f>
        <v>42428</v>
      </c>
      <c r="B531" s="12">
        <f>Symbol!B531</f>
        <v>432.57101399999999</v>
      </c>
      <c r="C531" s="64">
        <f>Symbol!C531</f>
        <v>435.68301400000001</v>
      </c>
      <c r="D531" s="12">
        <f>Symbol!D531</f>
        <v>423.82000699999998</v>
      </c>
      <c r="E531" s="64">
        <f>Symbol!E531</f>
        <v>433.50399800000002</v>
      </c>
      <c r="F531" s="12">
        <f>Symbol!G531</f>
        <v>53033400</v>
      </c>
      <c r="H531" s="24">
        <f t="shared" si="787"/>
        <v>1</v>
      </c>
      <c r="I531" s="7">
        <f t="shared" si="788"/>
        <v>437.74798600000003</v>
      </c>
      <c r="J531" s="30">
        <f t="shared" si="789"/>
        <v>420.73599200000001</v>
      </c>
      <c r="K531" s="60">
        <f t="shared" si="790"/>
        <v>-9.9777107866682226E-3</v>
      </c>
      <c r="L531" s="50">
        <f t="shared" si="791"/>
        <v>424.95498700000002</v>
      </c>
      <c r="M531" s="60">
        <f t="shared" si="792"/>
        <v>9.6758450675187371E-4</v>
      </c>
      <c r="N531" s="50">
        <f t="shared" si="793"/>
        <v>424.54400600000002</v>
      </c>
      <c r="O531" s="60">
        <f t="shared" si="794"/>
        <v>-1.776173085530322E-2</v>
      </c>
      <c r="P531" s="50">
        <f t="shared" si="795"/>
        <v>432.15200800000002</v>
      </c>
      <c r="Q531" s="60">
        <f t="shared" si="796"/>
        <v>-8.4888706467538743E-4</v>
      </c>
      <c r="R531" s="50">
        <f t="shared" si="797"/>
        <v>432.51901199999998</v>
      </c>
      <c r="S531" s="60">
        <f t="shared" si="798"/>
        <v>-2.2747349974628112E-3</v>
      </c>
      <c r="T531" s="57">
        <f t="shared" si="814"/>
        <v>1.0500179999999659</v>
      </c>
      <c r="U531" s="8">
        <f t="shared" si="815"/>
        <v>1.0500179999999659</v>
      </c>
      <c r="V531" s="8">
        <f t="shared" si="816"/>
        <v>0</v>
      </c>
      <c r="W531" s="8">
        <f t="shared" si="817"/>
        <v>3.9714269285714301</v>
      </c>
      <c r="X531" s="8">
        <f t="shared" si="818"/>
        <v>1.7506410000000017</v>
      </c>
      <c r="Y531" s="8">
        <f t="shared" si="819"/>
        <v>2.268555876716829</v>
      </c>
      <c r="Z531" s="30">
        <f t="shared" si="820"/>
        <v>69.405448836797262</v>
      </c>
      <c r="AA531" s="48">
        <f t="shared" si="799"/>
        <v>54.900745444343755</v>
      </c>
      <c r="AB531" s="41">
        <f t="shared" si="800"/>
        <v>422.84548949999999</v>
      </c>
      <c r="AC531" s="41">
        <f t="shared" si="801"/>
        <v>423.4116616666667</v>
      </c>
      <c r="AD531" s="41">
        <f t="shared" si="802"/>
        <v>426.98120099999994</v>
      </c>
      <c r="AE531" s="44">
        <f t="shared" si="803"/>
        <v>423.94679560000009</v>
      </c>
      <c r="AF531" s="44">
        <f t="shared" si="804"/>
        <v>425.92079866666677</v>
      </c>
      <c r="AG531" s="44">
        <f t="shared" si="805"/>
        <v>427.77504016</v>
      </c>
      <c r="AH531" s="41">
        <f t="shared" si="806"/>
        <v>436.569997</v>
      </c>
      <c r="AI531" s="41">
        <f t="shared" si="807"/>
        <v>37276616507.844398</v>
      </c>
      <c r="AJ531" s="41">
        <f t="shared" si="808"/>
        <v>37276616507.844398</v>
      </c>
      <c r="AK531" s="41">
        <f t="shared" si="809"/>
        <v>0</v>
      </c>
      <c r="AL531" s="41">
        <f t="shared" ref="AL531:AM531" si="830">SUM(AJ531:AJ544)</f>
        <v>263102835627.35608</v>
      </c>
      <c r="AM531" s="41">
        <f t="shared" si="830"/>
        <v>199170813001.1629</v>
      </c>
      <c r="AN531" s="41">
        <f t="shared" si="811"/>
        <v>1.3209909206215866</v>
      </c>
      <c r="AO531" s="41">
        <f t="shared" si="812"/>
        <v>56.914954250136013</v>
      </c>
      <c r="AP531" s="46">
        <f t="shared" si="813"/>
        <v>49.05567494721079</v>
      </c>
    </row>
    <row r="532" spans="1:42" ht="15" thickBot="1" x14ac:dyDescent="0.4">
      <c r="A532" s="63">
        <f>Symbol!A532</f>
        <v>42429</v>
      </c>
      <c r="B532" s="12">
        <f>Symbol!B532</f>
        <v>433.43798800000002</v>
      </c>
      <c r="C532" s="64">
        <f>Symbol!C532</f>
        <v>441.50698899999998</v>
      </c>
      <c r="D532" s="12">
        <f>Symbol!D532</f>
        <v>431.692993</v>
      </c>
      <c r="E532" s="64">
        <f>Symbol!E532</f>
        <v>437.69699100000003</v>
      </c>
      <c r="F532" s="12">
        <f>Symbol!G532</f>
        <v>60694700</v>
      </c>
      <c r="H532" s="24">
        <f t="shared" si="787"/>
        <v>0</v>
      </c>
      <c r="I532" s="7">
        <f t="shared" si="788"/>
        <v>420.73599200000001</v>
      </c>
      <c r="J532" s="30">
        <f t="shared" si="789"/>
        <v>424.95498700000002</v>
      </c>
      <c r="K532" s="60">
        <f t="shared" si="790"/>
        <v>9.6758450675187371E-4</v>
      </c>
      <c r="L532" s="50">
        <f t="shared" si="791"/>
        <v>424.54400600000002</v>
      </c>
      <c r="M532" s="60">
        <f t="shared" si="792"/>
        <v>-1.776173085530322E-2</v>
      </c>
      <c r="N532" s="50">
        <f t="shared" si="793"/>
        <v>432.15200800000002</v>
      </c>
      <c r="O532" s="60">
        <f t="shared" si="794"/>
        <v>-8.4888706467538743E-4</v>
      </c>
      <c r="P532" s="50">
        <f t="shared" si="795"/>
        <v>432.51901199999998</v>
      </c>
      <c r="Q532" s="60">
        <f t="shared" si="796"/>
        <v>-2.2747349974628112E-3</v>
      </c>
      <c r="R532" s="50">
        <f t="shared" si="797"/>
        <v>433.50399800000002</v>
      </c>
      <c r="S532" s="60">
        <f t="shared" si="798"/>
        <v>-9.6258508168369714E-3</v>
      </c>
      <c r="T532" s="57">
        <f t="shared" si="814"/>
        <v>17.011994000000016</v>
      </c>
      <c r="U532" s="8">
        <f t="shared" si="815"/>
        <v>17.011994000000016</v>
      </c>
      <c r="V532" s="8">
        <f t="shared" si="816"/>
        <v>0</v>
      </c>
      <c r="W532" s="8">
        <f t="shared" si="817"/>
        <v>3.8964256428571469</v>
      </c>
      <c r="X532" s="8">
        <f t="shared" si="818"/>
        <v>2.2230705000000017</v>
      </c>
      <c r="Y532" s="8">
        <f t="shared" si="819"/>
        <v>1.7527224812965418</v>
      </c>
      <c r="Z532" s="30">
        <f t="shared" si="820"/>
        <v>63.672327784782844</v>
      </c>
      <c r="AA532" s="48">
        <f t="shared" si="799"/>
        <v>57.685107988725662</v>
      </c>
      <c r="AB532" s="41">
        <f t="shared" si="800"/>
        <v>424.74949650000002</v>
      </c>
      <c r="AC532" s="41">
        <f t="shared" si="801"/>
        <v>427.21700033333337</v>
      </c>
      <c r="AD532" s="41">
        <f t="shared" si="802"/>
        <v>429.5348022</v>
      </c>
      <c r="AE532" s="44">
        <f t="shared" si="803"/>
        <v>427.6694030000001</v>
      </c>
      <c r="AF532" s="44">
        <f t="shared" si="804"/>
        <v>428.78167100000007</v>
      </c>
      <c r="AG532" s="44">
        <f t="shared" si="805"/>
        <v>430.6575598</v>
      </c>
      <c r="AH532" s="41">
        <f t="shared" si="806"/>
        <v>426.13833599999998</v>
      </c>
      <c r="AI532" s="41">
        <f t="shared" si="807"/>
        <v>36326118133.933052</v>
      </c>
      <c r="AJ532" s="41">
        <f t="shared" si="808"/>
        <v>36326118133.933052</v>
      </c>
      <c r="AK532" s="41">
        <f t="shared" si="809"/>
        <v>0</v>
      </c>
      <c r="AL532" s="41">
        <f t="shared" ref="AL532:AM532" si="831">SUM(AJ532:AJ545)</f>
        <v>225826219119.51172</v>
      </c>
      <c r="AM532" s="41">
        <f t="shared" si="831"/>
        <v>234520559031.07971</v>
      </c>
      <c r="AN532" s="41">
        <f t="shared" si="811"/>
        <v>0.96292717385849413</v>
      </c>
      <c r="AO532" s="41">
        <f t="shared" si="812"/>
        <v>49.05567494721079</v>
      </c>
      <c r="AP532" s="46">
        <f t="shared" si="813"/>
        <v>41.8217727218737</v>
      </c>
    </row>
    <row r="533" spans="1:42" ht="15" thickBot="1" x14ac:dyDescent="0.4">
      <c r="A533" s="63">
        <f>Symbol!A533</f>
        <v>42430</v>
      </c>
      <c r="B533" s="12">
        <f>Symbol!B533</f>
        <v>437.91699199999999</v>
      </c>
      <c r="C533" s="64">
        <f>Symbol!C533</f>
        <v>439.65301499999998</v>
      </c>
      <c r="D533" s="12">
        <f>Symbol!D533</f>
        <v>432.31900000000002</v>
      </c>
      <c r="E533" s="64">
        <f>Symbol!E533</f>
        <v>435.12298600000003</v>
      </c>
      <c r="F533" s="12">
        <f>Symbol!G533</f>
        <v>74895800</v>
      </c>
      <c r="H533" s="24">
        <f t="shared" si="787"/>
        <v>1</v>
      </c>
      <c r="I533" s="7">
        <f t="shared" si="788"/>
        <v>424.95498700000002</v>
      </c>
      <c r="J533" s="30">
        <f t="shared" si="789"/>
        <v>424.54400600000002</v>
      </c>
      <c r="K533" s="60">
        <f t="shared" si="790"/>
        <v>-1.776173085530322E-2</v>
      </c>
      <c r="L533" s="50">
        <f t="shared" si="791"/>
        <v>432.15200800000002</v>
      </c>
      <c r="M533" s="60">
        <f t="shared" si="792"/>
        <v>-8.4888706467538743E-4</v>
      </c>
      <c r="N533" s="50">
        <f t="shared" si="793"/>
        <v>432.51901199999998</v>
      </c>
      <c r="O533" s="60">
        <f t="shared" si="794"/>
        <v>-2.2747349974628112E-3</v>
      </c>
      <c r="P533" s="50">
        <f t="shared" si="795"/>
        <v>433.50399800000002</v>
      </c>
      <c r="Q533" s="60">
        <f t="shared" si="796"/>
        <v>-9.6258508168369714E-3</v>
      </c>
      <c r="R533" s="50">
        <f t="shared" si="797"/>
        <v>437.69699100000003</v>
      </c>
      <c r="S533" s="60">
        <f t="shared" si="798"/>
        <v>5.8981520357169696E-3</v>
      </c>
      <c r="T533" s="57">
        <f t="shared" si="814"/>
        <v>-4.2189950000000067</v>
      </c>
      <c r="U533" s="8">
        <f t="shared" si="815"/>
        <v>0</v>
      </c>
      <c r="V533" s="8">
        <f t="shared" si="816"/>
        <v>4.2189950000000067</v>
      </c>
      <c r="W533" s="8">
        <f t="shared" si="817"/>
        <v>2.7062138571428584</v>
      </c>
      <c r="X533" s="8">
        <f t="shared" si="818"/>
        <v>2.2230705000000017</v>
      </c>
      <c r="Y533" s="8">
        <f t="shared" si="819"/>
        <v>1.2173315498284272</v>
      </c>
      <c r="Z533" s="30">
        <f t="shared" si="820"/>
        <v>54.900745444343755</v>
      </c>
      <c r="AA533" s="48">
        <f t="shared" si="799"/>
        <v>55.487933259096771</v>
      </c>
      <c r="AB533" s="41">
        <f t="shared" si="800"/>
        <v>428.34800700000005</v>
      </c>
      <c r="AC533" s="41">
        <f t="shared" si="801"/>
        <v>429.73834200000005</v>
      </c>
      <c r="AD533" s="41">
        <f t="shared" si="802"/>
        <v>432.08320299999997</v>
      </c>
      <c r="AE533" s="44">
        <f t="shared" si="803"/>
        <v>430.77720920000007</v>
      </c>
      <c r="AF533" s="44">
        <f t="shared" si="804"/>
        <v>431.08880600000003</v>
      </c>
      <c r="AG533" s="44">
        <f t="shared" si="805"/>
        <v>432.26800040000006</v>
      </c>
      <c r="AH533" s="41">
        <f t="shared" si="806"/>
        <v>421.47066266666667</v>
      </c>
      <c r="AI533" s="41">
        <f t="shared" si="807"/>
        <v>28551980444.609215</v>
      </c>
      <c r="AJ533" s="41">
        <f t="shared" si="808"/>
        <v>0</v>
      </c>
      <c r="AK533" s="41">
        <f t="shared" si="809"/>
        <v>28551980444.609215</v>
      </c>
      <c r="AL533" s="41">
        <f t="shared" ref="AL533:AM533" si="832">SUM(AJ533:AJ546)</f>
        <v>189500100985.57861</v>
      </c>
      <c r="AM533" s="41">
        <f t="shared" si="832"/>
        <v>263613405813.39539</v>
      </c>
      <c r="AN533" s="41">
        <f t="shared" si="811"/>
        <v>0.71885608548952351</v>
      </c>
      <c r="AO533" s="41">
        <f t="shared" si="812"/>
        <v>41.8217727218737</v>
      </c>
      <c r="AP533" s="46">
        <f t="shared" si="813"/>
        <v>41.78076451236722</v>
      </c>
    </row>
    <row r="534" spans="1:42" ht="15" thickBot="1" x14ac:dyDescent="0.4">
      <c r="A534" s="63">
        <f>Symbol!A534</f>
        <v>42431</v>
      </c>
      <c r="B534" s="12">
        <f>Symbol!B534</f>
        <v>435.131012</v>
      </c>
      <c r="C534" s="64">
        <f>Symbol!C534</f>
        <v>435.91699199999999</v>
      </c>
      <c r="D534" s="12">
        <f>Symbol!D534</f>
        <v>423.989014</v>
      </c>
      <c r="E534" s="64">
        <f>Symbol!E534</f>
        <v>423.989014</v>
      </c>
      <c r="F534" s="12">
        <f>Symbol!G534</f>
        <v>74955296</v>
      </c>
      <c r="H534" s="24">
        <f t="shared" si="787"/>
        <v>0</v>
      </c>
      <c r="I534" s="7">
        <f t="shared" si="788"/>
        <v>424.54400600000002</v>
      </c>
      <c r="J534" s="30">
        <f t="shared" si="789"/>
        <v>432.15200800000002</v>
      </c>
      <c r="K534" s="60">
        <f t="shared" si="790"/>
        <v>-8.4888706467538743E-4</v>
      </c>
      <c r="L534" s="50">
        <f t="shared" si="791"/>
        <v>432.51901199999998</v>
      </c>
      <c r="M534" s="60">
        <f t="shared" si="792"/>
        <v>-2.2747349974628112E-3</v>
      </c>
      <c r="N534" s="50">
        <f t="shared" si="793"/>
        <v>433.50399800000002</v>
      </c>
      <c r="O534" s="60">
        <f t="shared" si="794"/>
        <v>-9.6258508168369714E-3</v>
      </c>
      <c r="P534" s="50">
        <f t="shared" si="795"/>
        <v>437.69699100000003</v>
      </c>
      <c r="Q534" s="60">
        <f t="shared" si="796"/>
        <v>5.8981520357169696E-3</v>
      </c>
      <c r="R534" s="50">
        <f t="shared" si="797"/>
        <v>435.12298600000003</v>
      </c>
      <c r="S534" s="60">
        <f t="shared" si="798"/>
        <v>2.5921173046958679E-2</v>
      </c>
      <c r="T534" s="57">
        <f t="shared" si="814"/>
        <v>0.41098099999999249</v>
      </c>
      <c r="U534" s="8">
        <f t="shared" si="815"/>
        <v>0.41098099999999249</v>
      </c>
      <c r="V534" s="8">
        <f t="shared" si="816"/>
        <v>0</v>
      </c>
      <c r="W534" s="8">
        <f t="shared" si="817"/>
        <v>2.7062138571428584</v>
      </c>
      <c r="X534" s="8">
        <f t="shared" si="818"/>
        <v>1.9851422857142853</v>
      </c>
      <c r="Y534" s="8">
        <f t="shared" si="819"/>
        <v>1.3632342007006919</v>
      </c>
      <c r="Z534" s="30">
        <f t="shared" si="820"/>
        <v>57.685107988725662</v>
      </c>
      <c r="AA534" s="48">
        <f t="shared" si="799"/>
        <v>58.111337227062442</v>
      </c>
      <c r="AB534" s="41">
        <f t="shared" si="800"/>
        <v>432.33551</v>
      </c>
      <c r="AC534" s="41">
        <f t="shared" si="801"/>
        <v>432.72500599999995</v>
      </c>
      <c r="AD534" s="41">
        <f t="shared" si="802"/>
        <v>434.19899900000001</v>
      </c>
      <c r="AE534" s="44">
        <f t="shared" si="803"/>
        <v>432.83960560000003</v>
      </c>
      <c r="AF534" s="44">
        <f t="shared" si="804"/>
        <v>434.08906853333337</v>
      </c>
      <c r="AG534" s="44">
        <f t="shared" si="805"/>
        <v>432.48352176000003</v>
      </c>
      <c r="AH534" s="41">
        <f t="shared" si="806"/>
        <v>424.22600299999999</v>
      </c>
      <c r="AI534" s="41">
        <f t="shared" si="807"/>
        <v>30034352560.394001</v>
      </c>
      <c r="AJ534" s="41">
        <f t="shared" si="808"/>
        <v>0</v>
      </c>
      <c r="AK534" s="41">
        <f t="shared" si="809"/>
        <v>30034352560.394001</v>
      </c>
      <c r="AL534" s="41">
        <f t="shared" ref="AL534:AM534" si="833">SUM(AJ534:AJ547)</f>
        <v>189500100985.57861</v>
      </c>
      <c r="AM534" s="41">
        <f t="shared" si="833"/>
        <v>264058140940.52606</v>
      </c>
      <c r="AN534" s="41">
        <f t="shared" si="811"/>
        <v>0.7176453651859187</v>
      </c>
      <c r="AO534" s="41">
        <f t="shared" si="812"/>
        <v>41.78076451236722</v>
      </c>
      <c r="AP534" s="46">
        <f t="shared" si="813"/>
        <v>41.445559168749625</v>
      </c>
    </row>
    <row r="535" spans="1:42" ht="15" thickBot="1" x14ac:dyDescent="0.4">
      <c r="A535" s="63">
        <f>Symbol!A535</f>
        <v>42432</v>
      </c>
      <c r="B535" s="12">
        <f>Symbol!B535</f>
        <v>423.91198700000001</v>
      </c>
      <c r="C535" s="64">
        <f>Symbol!C535</f>
        <v>425.37298600000003</v>
      </c>
      <c r="D535" s="12">
        <f>Symbol!D535</f>
        <v>419.41101099999997</v>
      </c>
      <c r="E535" s="64">
        <f>Symbol!E535</f>
        <v>421.65100100000001</v>
      </c>
      <c r="F535" s="12">
        <f>Symbol!G535</f>
        <v>100484000</v>
      </c>
      <c r="H535" s="24">
        <f t="shared" si="787"/>
        <v>0</v>
      </c>
      <c r="I535" s="7">
        <f t="shared" si="788"/>
        <v>432.15200800000002</v>
      </c>
      <c r="J535" s="30">
        <f t="shared" si="789"/>
        <v>432.51901199999998</v>
      </c>
      <c r="K535" s="60">
        <f t="shared" si="790"/>
        <v>-2.2747349974628112E-3</v>
      </c>
      <c r="L535" s="50">
        <f t="shared" si="791"/>
        <v>433.50399800000002</v>
      </c>
      <c r="M535" s="60">
        <f t="shared" si="792"/>
        <v>-9.6258508168369714E-3</v>
      </c>
      <c r="N535" s="50">
        <f t="shared" si="793"/>
        <v>437.69699100000003</v>
      </c>
      <c r="O535" s="60">
        <f t="shared" si="794"/>
        <v>5.8981520357169696E-3</v>
      </c>
      <c r="P535" s="50">
        <f t="shared" si="795"/>
        <v>435.12298600000003</v>
      </c>
      <c r="Q535" s="60">
        <f t="shared" si="796"/>
        <v>2.5921173046958679E-2</v>
      </c>
      <c r="R535" s="50">
        <f t="shared" si="797"/>
        <v>423.989014</v>
      </c>
      <c r="S535" s="60">
        <f t="shared" si="798"/>
        <v>5.5295844942091924E-3</v>
      </c>
      <c r="T535" s="57">
        <f t="shared" si="814"/>
        <v>-7.608001999999999</v>
      </c>
      <c r="U535" s="8">
        <f t="shared" si="815"/>
        <v>0</v>
      </c>
      <c r="V535" s="8">
        <f t="shared" si="816"/>
        <v>7.608001999999999</v>
      </c>
      <c r="W535" s="8">
        <f t="shared" si="817"/>
        <v>2.676858071428573</v>
      </c>
      <c r="X535" s="8">
        <f t="shared" si="818"/>
        <v>2.1473584999999997</v>
      </c>
      <c r="Y535" s="8">
        <f t="shared" si="819"/>
        <v>1.2465818220053024</v>
      </c>
      <c r="Z535" s="30">
        <f t="shared" si="820"/>
        <v>55.487933259096771</v>
      </c>
      <c r="AA535" s="48">
        <f t="shared" si="799"/>
        <v>64.082284407970036</v>
      </c>
      <c r="AB535" s="41">
        <f t="shared" si="800"/>
        <v>433.011505</v>
      </c>
      <c r="AC535" s="41">
        <f t="shared" si="801"/>
        <v>434.57333366666671</v>
      </c>
      <c r="AD535" s="41">
        <f t="shared" si="802"/>
        <v>432.56640020000003</v>
      </c>
      <c r="AE535" s="44">
        <f t="shared" si="803"/>
        <v>434.98419800000005</v>
      </c>
      <c r="AF535" s="44">
        <f t="shared" si="804"/>
        <v>434.85686240000001</v>
      </c>
      <c r="AG535" s="44">
        <f t="shared" si="805"/>
        <v>430.81804080000001</v>
      </c>
      <c r="AH535" s="41">
        <f t="shared" si="806"/>
        <v>428.64133700000002</v>
      </c>
      <c r="AI535" s="41">
        <f t="shared" si="807"/>
        <v>26355441246.782001</v>
      </c>
      <c r="AJ535" s="41">
        <f t="shared" si="808"/>
        <v>0</v>
      </c>
      <c r="AK535" s="41">
        <f t="shared" si="809"/>
        <v>26355441246.782001</v>
      </c>
      <c r="AL535" s="41">
        <f t="shared" ref="AL535:AM535" si="834">SUM(AJ535:AJ548)</f>
        <v>189500100985.57861</v>
      </c>
      <c r="AM535" s="41">
        <f t="shared" si="834"/>
        <v>267726450631.23166</v>
      </c>
      <c r="AN535" s="41">
        <f t="shared" si="811"/>
        <v>0.70781239783661654</v>
      </c>
      <c r="AO535" s="41">
        <f t="shared" si="812"/>
        <v>41.445559168749625</v>
      </c>
      <c r="AP535" s="46">
        <f t="shared" si="813"/>
        <v>47.755555174680595</v>
      </c>
    </row>
    <row r="536" spans="1:42" ht="15" thickBot="1" x14ac:dyDescent="0.4">
      <c r="A536" s="63">
        <f>Symbol!A536</f>
        <v>42433</v>
      </c>
      <c r="B536" s="12">
        <f>Symbol!B536</f>
        <v>421.83599900000002</v>
      </c>
      <c r="C536" s="64">
        <f>Symbol!C536</f>
        <v>425.17800899999997</v>
      </c>
      <c r="D536" s="12">
        <f>Symbol!D536</f>
        <v>410.93899499999998</v>
      </c>
      <c r="E536" s="64">
        <f>Symbol!E536</f>
        <v>410.93899499999998</v>
      </c>
      <c r="F536" s="12">
        <f>Symbol!G536</f>
        <v>90856096</v>
      </c>
      <c r="H536" s="24">
        <f t="shared" si="787"/>
        <v>0</v>
      </c>
      <c r="I536" s="7">
        <f t="shared" si="788"/>
        <v>432.51901199999998</v>
      </c>
      <c r="J536" s="30">
        <f t="shared" si="789"/>
        <v>433.50399800000002</v>
      </c>
      <c r="K536" s="60">
        <f t="shared" si="790"/>
        <v>-9.6258508168369714E-3</v>
      </c>
      <c r="L536" s="50">
        <f t="shared" si="791"/>
        <v>437.69699100000003</v>
      </c>
      <c r="M536" s="60">
        <f t="shared" si="792"/>
        <v>5.8981520357169696E-3</v>
      </c>
      <c r="N536" s="50">
        <f t="shared" si="793"/>
        <v>435.12298600000003</v>
      </c>
      <c r="O536" s="60">
        <f t="shared" si="794"/>
        <v>2.5921173046958679E-2</v>
      </c>
      <c r="P536" s="50">
        <f t="shared" si="795"/>
        <v>423.989014</v>
      </c>
      <c r="Q536" s="60">
        <f t="shared" si="796"/>
        <v>5.5295844942091924E-3</v>
      </c>
      <c r="R536" s="50">
        <f t="shared" si="797"/>
        <v>421.65100100000001</v>
      </c>
      <c r="S536" s="60">
        <f t="shared" si="798"/>
        <v>2.5733187202330362E-2</v>
      </c>
      <c r="T536" s="57">
        <f t="shared" si="814"/>
        <v>-0.3670039999999517</v>
      </c>
      <c r="U536" s="8">
        <f t="shared" si="815"/>
        <v>0</v>
      </c>
      <c r="V536" s="8">
        <f t="shared" si="816"/>
        <v>0.3670039999999517</v>
      </c>
      <c r="W536" s="8">
        <f t="shared" si="817"/>
        <v>2.676858071428573</v>
      </c>
      <c r="X536" s="8">
        <f t="shared" si="818"/>
        <v>1.9295719285714281</v>
      </c>
      <c r="Y536" s="8">
        <f t="shared" si="819"/>
        <v>1.3872807910355553</v>
      </c>
      <c r="Z536" s="30">
        <f t="shared" si="820"/>
        <v>58.111337227062442</v>
      </c>
      <c r="AA536" s="48">
        <f t="shared" si="799"/>
        <v>62.848822569324049</v>
      </c>
      <c r="AB536" s="41">
        <f t="shared" si="800"/>
        <v>435.60049450000002</v>
      </c>
      <c r="AC536" s="41">
        <f t="shared" si="801"/>
        <v>435.44132500000001</v>
      </c>
      <c r="AD536" s="41">
        <f t="shared" si="802"/>
        <v>430.39279800000003</v>
      </c>
      <c r="AE536" s="44">
        <f t="shared" si="803"/>
        <v>435.82879040000012</v>
      </c>
      <c r="AF536" s="44">
        <f t="shared" si="804"/>
        <v>432.51653053333337</v>
      </c>
      <c r="AG536" s="44">
        <f t="shared" si="805"/>
        <v>427.40463752000005</v>
      </c>
      <c r="AH536" s="41">
        <f t="shared" si="806"/>
        <v>431.61766566666665</v>
      </c>
      <c r="AI536" s="41">
        <f t="shared" si="807"/>
        <v>18082017838.373066</v>
      </c>
      <c r="AJ536" s="41">
        <f t="shared" si="808"/>
        <v>18082017838.373066</v>
      </c>
      <c r="AK536" s="41">
        <f t="shared" si="809"/>
        <v>0</v>
      </c>
      <c r="AL536" s="41">
        <f t="shared" ref="AL536:AM536" si="835">SUM(AJ536:AJ549)</f>
        <v>220632195341.87024</v>
      </c>
      <c r="AM536" s="41">
        <f t="shared" si="835"/>
        <v>241371009384.44962</v>
      </c>
      <c r="AN536" s="41">
        <f t="shared" si="811"/>
        <v>0.91407910131598646</v>
      </c>
      <c r="AO536" s="41">
        <f t="shared" si="812"/>
        <v>47.755555174680595</v>
      </c>
      <c r="AP536" s="46">
        <f t="shared" si="813"/>
        <v>49.959476121645793</v>
      </c>
    </row>
    <row r="537" spans="1:42" ht="15" thickBot="1" x14ac:dyDescent="0.4">
      <c r="A537" s="63">
        <f>Symbol!A537</f>
        <v>42434</v>
      </c>
      <c r="B537" s="12">
        <f>Symbol!B537</f>
        <v>410.78100599999999</v>
      </c>
      <c r="C537" s="64">
        <f>Symbol!C537</f>
        <v>411.25698899999998</v>
      </c>
      <c r="D537" s="12">
        <f>Symbol!D537</f>
        <v>394.03500400000001</v>
      </c>
      <c r="E537" s="64">
        <f>Symbol!E537</f>
        <v>400.57000699999998</v>
      </c>
      <c r="F537" s="12">
        <f>Symbol!G537</f>
        <v>135384992</v>
      </c>
      <c r="H537" s="24">
        <f t="shared" si="787"/>
        <v>0</v>
      </c>
      <c r="I537" s="7">
        <f t="shared" si="788"/>
        <v>433.50399800000002</v>
      </c>
      <c r="J537" s="30">
        <f t="shared" si="789"/>
        <v>437.69699100000003</v>
      </c>
      <c r="K537" s="60">
        <f t="shared" si="790"/>
        <v>5.8981520357169696E-3</v>
      </c>
      <c r="L537" s="50">
        <f t="shared" si="791"/>
        <v>435.12298600000003</v>
      </c>
      <c r="M537" s="60">
        <f t="shared" si="792"/>
        <v>2.5921173046958679E-2</v>
      </c>
      <c r="N537" s="50">
        <f t="shared" si="793"/>
        <v>423.989014</v>
      </c>
      <c r="O537" s="60">
        <f t="shared" si="794"/>
        <v>5.5295844942091924E-3</v>
      </c>
      <c r="P537" s="50">
        <f t="shared" si="795"/>
        <v>421.65100100000001</v>
      </c>
      <c r="Q537" s="60">
        <f t="shared" si="796"/>
        <v>2.5733187202330362E-2</v>
      </c>
      <c r="R537" s="50">
        <f t="shared" si="797"/>
        <v>410.93899499999998</v>
      </c>
      <c r="S537" s="60">
        <f t="shared" si="798"/>
        <v>2.5556222588283131E-2</v>
      </c>
      <c r="T537" s="57">
        <f t="shared" si="814"/>
        <v>-0.98498600000004899</v>
      </c>
      <c r="U537" s="8">
        <f t="shared" si="815"/>
        <v>0</v>
      </c>
      <c r="V537" s="8">
        <f t="shared" si="816"/>
        <v>0.98498600000004899</v>
      </c>
      <c r="W537" s="8">
        <f t="shared" si="817"/>
        <v>3.3958587142857164</v>
      </c>
      <c r="X537" s="8">
        <f t="shared" si="818"/>
        <v>1.9033573571428601</v>
      </c>
      <c r="Y537" s="8">
        <f t="shared" si="819"/>
        <v>1.7841414285876709</v>
      </c>
      <c r="Z537" s="30">
        <f t="shared" si="820"/>
        <v>64.082284407970036</v>
      </c>
      <c r="AA537" s="48">
        <f t="shared" si="799"/>
        <v>64.398233114425224</v>
      </c>
      <c r="AB537" s="41">
        <f t="shared" si="800"/>
        <v>436.40998850000005</v>
      </c>
      <c r="AC537" s="41">
        <f t="shared" si="801"/>
        <v>432.2696636666667</v>
      </c>
      <c r="AD537" s="41">
        <f t="shared" si="802"/>
        <v>425.87979740000003</v>
      </c>
      <c r="AE537" s="44">
        <f t="shared" si="803"/>
        <v>431.18419820000003</v>
      </c>
      <c r="AF537" s="44">
        <f t="shared" si="804"/>
        <v>429.07619846666665</v>
      </c>
      <c r="AG537" s="44">
        <f t="shared" si="805"/>
        <v>422.30291868</v>
      </c>
      <c r="AH537" s="41">
        <f t="shared" si="806"/>
        <v>431.00233966666673</v>
      </c>
      <c r="AI537" s="41">
        <f t="shared" si="807"/>
        <v>22857519480.478203</v>
      </c>
      <c r="AJ537" s="41">
        <f t="shared" si="808"/>
        <v>0</v>
      </c>
      <c r="AK537" s="41">
        <f t="shared" si="809"/>
        <v>22857519480.478203</v>
      </c>
      <c r="AL537" s="41">
        <f t="shared" ref="AL537:AM537" si="836">SUM(AJ537:AJ550)</f>
        <v>240980074651.37985</v>
      </c>
      <c r="AM537" s="41">
        <f t="shared" si="836"/>
        <v>241371009384.44962</v>
      </c>
      <c r="AN537" s="41">
        <f t="shared" si="811"/>
        <v>0.99838035754970433</v>
      </c>
      <c r="AO537" s="41">
        <f t="shared" si="812"/>
        <v>49.959476121645793</v>
      </c>
      <c r="AP537" s="46">
        <f t="shared" si="813"/>
        <v>49.15243193079894</v>
      </c>
    </row>
    <row r="538" spans="1:42" ht="15" thickBot="1" x14ac:dyDescent="0.4">
      <c r="A538" s="63">
        <f>Symbol!A538</f>
        <v>42435</v>
      </c>
      <c r="B538" s="12">
        <f>Symbol!B538</f>
        <v>400.52499399999999</v>
      </c>
      <c r="C538" s="64">
        <f>Symbol!C538</f>
        <v>411.90701300000001</v>
      </c>
      <c r="D538" s="12">
        <f>Symbol!D538</f>
        <v>395.77801499999998</v>
      </c>
      <c r="E538" s="64">
        <f>Symbol!E538</f>
        <v>407.70700099999999</v>
      </c>
      <c r="F538" s="12">
        <f>Symbol!G538</f>
        <v>91212496</v>
      </c>
      <c r="H538" s="24">
        <f t="shared" si="787"/>
        <v>1</v>
      </c>
      <c r="I538" s="7">
        <f t="shared" si="788"/>
        <v>437.69699100000003</v>
      </c>
      <c r="J538" s="30">
        <f t="shared" si="789"/>
        <v>435.12298600000003</v>
      </c>
      <c r="K538" s="60">
        <f t="shared" si="790"/>
        <v>2.5921173046958679E-2</v>
      </c>
      <c r="L538" s="50">
        <f t="shared" si="791"/>
        <v>423.989014</v>
      </c>
      <c r="M538" s="60">
        <f t="shared" si="792"/>
        <v>5.5295844942091924E-3</v>
      </c>
      <c r="N538" s="50">
        <f t="shared" si="793"/>
        <v>421.65100100000001</v>
      </c>
      <c r="O538" s="60">
        <f t="shared" si="794"/>
        <v>2.5733187202330362E-2</v>
      </c>
      <c r="P538" s="50">
        <f t="shared" si="795"/>
        <v>410.93899499999998</v>
      </c>
      <c r="Q538" s="60">
        <f t="shared" si="796"/>
        <v>2.5556222588283131E-2</v>
      </c>
      <c r="R538" s="50">
        <f t="shared" si="797"/>
        <v>400.57000699999998</v>
      </c>
      <c r="S538" s="60">
        <f t="shared" si="798"/>
        <v>-1.7660231383826705E-2</v>
      </c>
      <c r="T538" s="57">
        <f t="shared" si="814"/>
        <v>-4.1929930000000013</v>
      </c>
      <c r="U538" s="8">
        <f t="shared" si="815"/>
        <v>0</v>
      </c>
      <c r="V538" s="8">
        <f t="shared" si="816"/>
        <v>4.1929930000000013</v>
      </c>
      <c r="W538" s="8">
        <f t="shared" si="817"/>
        <v>3.3958587142857164</v>
      </c>
      <c r="X538" s="8">
        <f t="shared" si="818"/>
        <v>2.0073590000000001</v>
      </c>
      <c r="Y538" s="8">
        <f t="shared" si="819"/>
        <v>1.6917047295903305</v>
      </c>
      <c r="Z538" s="30">
        <f t="shared" si="820"/>
        <v>62.848822569324049</v>
      </c>
      <c r="AA538" s="48">
        <f t="shared" si="799"/>
        <v>62.766767209122278</v>
      </c>
      <c r="AB538" s="41">
        <f t="shared" si="800"/>
        <v>429.55600000000004</v>
      </c>
      <c r="AC538" s="41">
        <f t="shared" si="801"/>
        <v>426.92100033333332</v>
      </c>
      <c r="AD538" s="41">
        <f t="shared" si="802"/>
        <v>418.45440059999999</v>
      </c>
      <c r="AE538" s="44">
        <f t="shared" si="803"/>
        <v>425.28060320000003</v>
      </c>
      <c r="AF538" s="44">
        <f t="shared" si="804"/>
        <v>422.11233320000002</v>
      </c>
      <c r="AG538" s="44">
        <f t="shared" si="805"/>
        <v>417.40156008000002</v>
      </c>
      <c r="AH538" s="41">
        <f t="shared" si="806"/>
        <v>436.96565766666663</v>
      </c>
      <c r="AI538" s="41">
        <f t="shared" si="807"/>
        <v>26521499502.381031</v>
      </c>
      <c r="AJ538" s="41">
        <f t="shared" si="808"/>
        <v>26521499502.381031</v>
      </c>
      <c r="AK538" s="41">
        <f t="shared" si="809"/>
        <v>0</v>
      </c>
      <c r="AL538" s="41">
        <f t="shared" ref="AL538:AM538" si="837">SUM(AJ538:AJ551)</f>
        <v>240980074651.37985</v>
      </c>
      <c r="AM538" s="41">
        <f t="shared" si="837"/>
        <v>249290834000.00186</v>
      </c>
      <c r="AN538" s="41">
        <f t="shared" si="811"/>
        <v>0.96666239502162388</v>
      </c>
      <c r="AO538" s="41">
        <f t="shared" si="812"/>
        <v>49.15243193079894</v>
      </c>
      <c r="AP538" s="46">
        <f t="shared" si="813"/>
        <v>42.605760365416216</v>
      </c>
    </row>
    <row r="539" spans="1:42" ht="15" thickBot="1" x14ac:dyDescent="0.4">
      <c r="A539" s="63">
        <f>Symbol!A539</f>
        <v>42436</v>
      </c>
      <c r="B539" s="12">
        <f>Symbol!B539</f>
        <v>407.75698899999998</v>
      </c>
      <c r="C539" s="64">
        <f>Symbol!C539</f>
        <v>415.91699199999999</v>
      </c>
      <c r="D539" s="12">
        <f>Symbol!D539</f>
        <v>406.30898999999999</v>
      </c>
      <c r="E539" s="64">
        <f>Symbol!E539</f>
        <v>414.32101399999999</v>
      </c>
      <c r="F539" s="12">
        <f>Symbol!G539</f>
        <v>85762400</v>
      </c>
      <c r="H539" s="24">
        <f t="shared" si="787"/>
        <v>1</v>
      </c>
      <c r="I539" s="7">
        <f t="shared" si="788"/>
        <v>435.12298600000003</v>
      </c>
      <c r="J539" s="30">
        <f t="shared" si="789"/>
        <v>423.989014</v>
      </c>
      <c r="K539" s="60">
        <f t="shared" si="790"/>
        <v>5.5295844942091924E-3</v>
      </c>
      <c r="L539" s="50">
        <f t="shared" si="791"/>
        <v>421.65100100000001</v>
      </c>
      <c r="M539" s="60">
        <f t="shared" si="792"/>
        <v>2.5733187202330362E-2</v>
      </c>
      <c r="N539" s="50">
        <f t="shared" si="793"/>
        <v>410.93899499999998</v>
      </c>
      <c r="O539" s="60">
        <f t="shared" si="794"/>
        <v>2.5556222588283131E-2</v>
      </c>
      <c r="P539" s="50">
        <f t="shared" si="795"/>
        <v>400.57000699999998</v>
      </c>
      <c r="Q539" s="60">
        <f t="shared" si="796"/>
        <v>-1.7660231383826705E-2</v>
      </c>
      <c r="R539" s="50">
        <f t="shared" si="797"/>
        <v>407.70700099999999</v>
      </c>
      <c r="S539" s="60">
        <f t="shared" si="798"/>
        <v>-1.6092287878382294E-2</v>
      </c>
      <c r="T539" s="57">
        <f t="shared" si="814"/>
        <v>2.5740049999999997</v>
      </c>
      <c r="U539" s="8">
        <f t="shared" si="815"/>
        <v>2.5740049999999997</v>
      </c>
      <c r="V539" s="8">
        <f t="shared" si="816"/>
        <v>0</v>
      </c>
      <c r="W539" s="8">
        <f t="shared" si="817"/>
        <v>3.3958587142857164</v>
      </c>
      <c r="X539" s="8">
        <f t="shared" si="818"/>
        <v>1.8773585000000017</v>
      </c>
      <c r="Y539" s="8">
        <f t="shared" si="819"/>
        <v>1.8088493563087249</v>
      </c>
      <c r="Z539" s="30">
        <f t="shared" si="820"/>
        <v>64.398233114425224</v>
      </c>
      <c r="AA539" s="48">
        <f t="shared" si="799"/>
        <v>55.748904985465323</v>
      </c>
      <c r="AB539" s="41">
        <f t="shared" si="800"/>
        <v>422.82000749999997</v>
      </c>
      <c r="AC539" s="41">
        <f t="shared" si="801"/>
        <v>418.85966999999999</v>
      </c>
      <c r="AD539" s="41">
        <f t="shared" si="802"/>
        <v>412.97120359999997</v>
      </c>
      <c r="AE539" s="44">
        <f t="shared" si="803"/>
        <v>417.83380119999998</v>
      </c>
      <c r="AF539" s="44">
        <f t="shared" si="804"/>
        <v>413.64047026666668</v>
      </c>
      <c r="AG539" s="44">
        <f t="shared" si="805"/>
        <v>413.62788567999996</v>
      </c>
      <c r="AH539" s="41">
        <f t="shared" si="806"/>
        <v>435.69833366666671</v>
      </c>
      <c r="AI539" s="41">
        <f t="shared" si="807"/>
        <v>32631975258.631935</v>
      </c>
      <c r="AJ539" s="41">
        <f t="shared" si="808"/>
        <v>32631975258.631935</v>
      </c>
      <c r="AK539" s="41">
        <f t="shared" si="809"/>
        <v>0</v>
      </c>
      <c r="AL539" s="41">
        <f t="shared" ref="AL539:AM539" si="838">SUM(AJ539:AJ552)</f>
        <v>214458575148.99881</v>
      </c>
      <c r="AM539" s="41">
        <f t="shared" si="838"/>
        <v>288897246480.88177</v>
      </c>
      <c r="AN539" s="41">
        <f t="shared" si="811"/>
        <v>0.74233513043604227</v>
      </c>
      <c r="AO539" s="41">
        <f t="shared" si="812"/>
        <v>42.605760365416216</v>
      </c>
      <c r="AP539" s="46">
        <f t="shared" si="813"/>
        <v>36.471206666238295</v>
      </c>
    </row>
    <row r="540" spans="1:42" ht="15" thickBot="1" x14ac:dyDescent="0.4">
      <c r="A540" s="63">
        <f>Symbol!A540</f>
        <v>42437</v>
      </c>
      <c r="B540" s="12">
        <f>Symbol!B540</f>
        <v>414.46499599999999</v>
      </c>
      <c r="C540" s="64">
        <f>Symbol!C540</f>
        <v>416.24301100000002</v>
      </c>
      <c r="D540" s="12">
        <f>Symbol!D540</f>
        <v>411.09399400000001</v>
      </c>
      <c r="E540" s="64">
        <f>Symbol!E540</f>
        <v>413.97198500000002</v>
      </c>
      <c r="F540" s="12">
        <f>Symbol!G540</f>
        <v>70311696</v>
      </c>
      <c r="H540" s="24">
        <f t="shared" si="787"/>
        <v>1</v>
      </c>
      <c r="I540" s="7">
        <f t="shared" si="788"/>
        <v>423.989014</v>
      </c>
      <c r="J540" s="30">
        <f t="shared" si="789"/>
        <v>421.65100100000001</v>
      </c>
      <c r="K540" s="60">
        <f t="shared" si="790"/>
        <v>2.5733187202330362E-2</v>
      </c>
      <c r="L540" s="50">
        <f t="shared" si="791"/>
        <v>410.93899499999998</v>
      </c>
      <c r="M540" s="60">
        <f t="shared" si="792"/>
        <v>2.5556222588283131E-2</v>
      </c>
      <c r="N540" s="50">
        <f t="shared" si="793"/>
        <v>400.57000699999998</v>
      </c>
      <c r="O540" s="60">
        <f t="shared" si="794"/>
        <v>-1.7660231383826705E-2</v>
      </c>
      <c r="P540" s="50">
        <f t="shared" si="795"/>
        <v>407.70700099999999</v>
      </c>
      <c r="Q540" s="60">
        <f t="shared" si="796"/>
        <v>-1.6092287878382294E-2</v>
      </c>
      <c r="R540" s="50">
        <f t="shared" si="797"/>
        <v>414.32101399999999</v>
      </c>
      <c r="S540" s="60">
        <f t="shared" si="798"/>
        <v>8.4276704277284388E-4</v>
      </c>
      <c r="T540" s="57">
        <f t="shared" si="814"/>
        <v>11.133972000000028</v>
      </c>
      <c r="U540" s="8">
        <f t="shared" si="815"/>
        <v>11.133972000000028</v>
      </c>
      <c r="V540" s="8">
        <f t="shared" si="816"/>
        <v>0</v>
      </c>
      <c r="W540" s="8">
        <f t="shared" si="817"/>
        <v>3.2120012142857166</v>
      </c>
      <c r="X540" s="8">
        <f t="shared" si="818"/>
        <v>1.9053584285714302</v>
      </c>
      <c r="Y540" s="8">
        <f t="shared" si="819"/>
        <v>1.6857726956360439</v>
      </c>
      <c r="Z540" s="30">
        <f t="shared" si="820"/>
        <v>62.766767209122278</v>
      </c>
      <c r="AA540" s="48">
        <f t="shared" si="799"/>
        <v>50.831152899762152</v>
      </c>
      <c r="AB540" s="41">
        <f t="shared" si="800"/>
        <v>416.29499799999996</v>
      </c>
      <c r="AC540" s="41">
        <f t="shared" si="801"/>
        <v>411.05333433333334</v>
      </c>
      <c r="AD540" s="41">
        <f t="shared" si="802"/>
        <v>411.03760359999995</v>
      </c>
      <c r="AE540" s="44">
        <f t="shared" si="803"/>
        <v>408.93380100000002</v>
      </c>
      <c r="AF540" s="44">
        <f t="shared" si="804"/>
        <v>409.45446766666669</v>
      </c>
      <c r="AG540" s="44">
        <f t="shared" si="805"/>
        <v>411.93164052000009</v>
      </c>
      <c r="AH540" s="41">
        <f t="shared" si="806"/>
        <v>427.96500666666662</v>
      </c>
      <c r="AI540" s="41">
        <f t="shared" si="807"/>
        <v>32078243752.341969</v>
      </c>
      <c r="AJ540" s="41">
        <f t="shared" si="808"/>
        <v>32078243752.341969</v>
      </c>
      <c r="AK540" s="41">
        <f t="shared" si="809"/>
        <v>0</v>
      </c>
      <c r="AL540" s="41">
        <f t="shared" ref="AL540:AM540" si="839">SUM(AJ540:AJ553)</f>
        <v>181826599890.36688</v>
      </c>
      <c r="AM540" s="41">
        <f t="shared" si="839"/>
        <v>316721752387.44604</v>
      </c>
      <c r="AN540" s="41">
        <f t="shared" si="811"/>
        <v>0.57408939714357921</v>
      </c>
      <c r="AO540" s="41">
        <f t="shared" si="812"/>
        <v>36.471206666238295</v>
      </c>
      <c r="AP540" s="46">
        <f t="shared" si="813"/>
        <v>30.33528790064274</v>
      </c>
    </row>
    <row r="541" spans="1:42" ht="15" thickBot="1" x14ac:dyDescent="0.4">
      <c r="A541" s="63">
        <f>Symbol!A541</f>
        <v>42438</v>
      </c>
      <c r="B541" s="12">
        <f>Symbol!B541</f>
        <v>413.89401199999998</v>
      </c>
      <c r="C541" s="64">
        <f>Symbol!C541</f>
        <v>416.03201300000001</v>
      </c>
      <c r="D541" s="12">
        <f>Symbol!D541</f>
        <v>411.60598800000002</v>
      </c>
      <c r="E541" s="64">
        <f>Symbol!E541</f>
        <v>414.85998499999999</v>
      </c>
      <c r="F541" s="12">
        <f>Symbol!G541</f>
        <v>70012304</v>
      </c>
      <c r="H541" s="24">
        <f t="shared" si="787"/>
        <v>1</v>
      </c>
      <c r="I541" s="7">
        <f t="shared" si="788"/>
        <v>421.65100100000001</v>
      </c>
      <c r="J541" s="30">
        <f t="shared" si="789"/>
        <v>410.93899499999998</v>
      </c>
      <c r="K541" s="60">
        <f t="shared" si="790"/>
        <v>2.5556222588283131E-2</v>
      </c>
      <c r="L541" s="50">
        <f t="shared" si="791"/>
        <v>400.57000699999998</v>
      </c>
      <c r="M541" s="60">
        <f t="shared" si="792"/>
        <v>-1.7660231383826705E-2</v>
      </c>
      <c r="N541" s="50">
        <f t="shared" si="793"/>
        <v>407.70700099999999</v>
      </c>
      <c r="O541" s="60">
        <f t="shared" si="794"/>
        <v>-1.6092287878382294E-2</v>
      </c>
      <c r="P541" s="50">
        <f t="shared" si="795"/>
        <v>414.32101399999999</v>
      </c>
      <c r="Q541" s="60">
        <f t="shared" si="796"/>
        <v>8.4276704277284388E-4</v>
      </c>
      <c r="R541" s="50">
        <f t="shared" si="797"/>
        <v>413.97198500000002</v>
      </c>
      <c r="S541" s="60">
        <f t="shared" si="798"/>
        <v>-2.1427753076897625E-3</v>
      </c>
      <c r="T541" s="57">
        <f t="shared" si="814"/>
        <v>2.3380129999999895</v>
      </c>
      <c r="U541" s="8">
        <f t="shared" si="815"/>
        <v>2.3380129999999895</v>
      </c>
      <c r="V541" s="8">
        <f t="shared" si="816"/>
        <v>0</v>
      </c>
      <c r="W541" s="8">
        <f t="shared" si="817"/>
        <v>2.4167175000000003</v>
      </c>
      <c r="X541" s="8">
        <f t="shared" si="818"/>
        <v>1.9182869285714292</v>
      </c>
      <c r="Y541" s="8">
        <f t="shared" si="819"/>
        <v>1.2598310836636719</v>
      </c>
      <c r="Z541" s="30">
        <f t="shared" si="820"/>
        <v>55.748904985465323</v>
      </c>
      <c r="AA541" s="48">
        <f t="shared" si="799"/>
        <v>51.115952158765246</v>
      </c>
      <c r="AB541" s="41">
        <f t="shared" si="800"/>
        <v>405.754501</v>
      </c>
      <c r="AC541" s="41">
        <f t="shared" si="801"/>
        <v>406.40533433333331</v>
      </c>
      <c r="AD541" s="41">
        <f t="shared" si="802"/>
        <v>409.50180040000004</v>
      </c>
      <c r="AE541" s="44">
        <f t="shared" si="803"/>
        <v>405.49860219999999</v>
      </c>
      <c r="AF541" s="44">
        <f t="shared" si="804"/>
        <v>408.21393820000003</v>
      </c>
      <c r="AG541" s="44">
        <f t="shared" si="805"/>
        <v>410.41659772000003</v>
      </c>
      <c r="AH541" s="41">
        <f t="shared" si="806"/>
        <v>422.14499933333332</v>
      </c>
      <c r="AI541" s="41">
        <f t="shared" si="807"/>
        <v>42418818113.010666</v>
      </c>
      <c r="AJ541" s="41">
        <f t="shared" si="808"/>
        <v>42418818113.010666</v>
      </c>
      <c r="AK541" s="41">
        <f t="shared" si="809"/>
        <v>0</v>
      </c>
      <c r="AL541" s="41">
        <f t="shared" ref="AL541:AM541" si="840">SUM(AJ541:AJ554)</f>
        <v>149748356138.02493</v>
      </c>
      <c r="AM541" s="41">
        <f t="shared" si="840"/>
        <v>343895734626.81683</v>
      </c>
      <c r="AN541" s="41">
        <f t="shared" si="811"/>
        <v>0.43544697145059508</v>
      </c>
      <c r="AO541" s="41">
        <f t="shared" si="812"/>
        <v>30.33528790064274</v>
      </c>
      <c r="AP541" s="46">
        <f t="shared" si="813"/>
        <v>29.282276412786914</v>
      </c>
    </row>
    <row r="542" spans="1:42" ht="15" thickBot="1" x14ac:dyDescent="0.4">
      <c r="A542" s="63">
        <f>Symbol!A542</f>
        <v>42439</v>
      </c>
      <c r="B542" s="12">
        <f>Symbol!B542</f>
        <v>414.743988</v>
      </c>
      <c r="C542" s="64">
        <f>Symbol!C542</f>
        <v>417.51199300000002</v>
      </c>
      <c r="D542" s="12">
        <f>Symbol!D542</f>
        <v>413.25100700000002</v>
      </c>
      <c r="E542" s="64">
        <f>Symbol!E542</f>
        <v>417.131012</v>
      </c>
      <c r="F542" s="12">
        <f>Symbol!G542</f>
        <v>81022896</v>
      </c>
      <c r="H542" s="24">
        <f t="shared" si="787"/>
        <v>1</v>
      </c>
      <c r="I542" s="7">
        <f t="shared" si="788"/>
        <v>410.93899499999998</v>
      </c>
      <c r="J542" s="30">
        <f t="shared" si="789"/>
        <v>400.57000699999998</v>
      </c>
      <c r="K542" s="60">
        <f t="shared" si="790"/>
        <v>-1.7660231383826705E-2</v>
      </c>
      <c r="L542" s="50">
        <f t="shared" si="791"/>
        <v>407.70700099999999</v>
      </c>
      <c r="M542" s="60">
        <f t="shared" si="792"/>
        <v>-1.6092287878382294E-2</v>
      </c>
      <c r="N542" s="50">
        <f t="shared" si="793"/>
        <v>414.32101399999999</v>
      </c>
      <c r="O542" s="60">
        <f t="shared" si="794"/>
        <v>8.4276704277284388E-4</v>
      </c>
      <c r="P542" s="50">
        <f t="shared" si="795"/>
        <v>413.97198500000002</v>
      </c>
      <c r="Q542" s="60">
        <f t="shared" si="796"/>
        <v>-2.1427753076897625E-3</v>
      </c>
      <c r="R542" s="50">
        <f t="shared" si="797"/>
        <v>414.85998499999999</v>
      </c>
      <c r="S542" s="60">
        <f t="shared" si="798"/>
        <v>-5.4592721522093201E-3</v>
      </c>
      <c r="T542" s="57">
        <f t="shared" si="814"/>
        <v>10.712006000000031</v>
      </c>
      <c r="U542" s="8">
        <f t="shared" si="815"/>
        <v>10.712006000000031</v>
      </c>
      <c r="V542" s="8">
        <f t="shared" si="816"/>
        <v>0</v>
      </c>
      <c r="W542" s="8">
        <f t="shared" si="817"/>
        <v>2.2497165714285723</v>
      </c>
      <c r="X542" s="8">
        <f t="shared" si="818"/>
        <v>2.1761452142857132</v>
      </c>
      <c r="Y542" s="8">
        <f t="shared" si="819"/>
        <v>1.0338081101664935</v>
      </c>
      <c r="Z542" s="30">
        <f t="shared" si="820"/>
        <v>50.831152899762152</v>
      </c>
      <c r="AA542" s="48">
        <f t="shared" si="799"/>
        <v>40.658485472061344</v>
      </c>
      <c r="AB542" s="41">
        <f t="shared" si="800"/>
        <v>404.13850400000001</v>
      </c>
      <c r="AC542" s="41">
        <f t="shared" si="801"/>
        <v>407.53267400000004</v>
      </c>
      <c r="AD542" s="41">
        <f t="shared" si="802"/>
        <v>410.28599840000004</v>
      </c>
      <c r="AE542" s="44">
        <f t="shared" si="803"/>
        <v>408.92520740000003</v>
      </c>
      <c r="AF542" s="44">
        <f t="shared" si="804"/>
        <v>409.71400140000003</v>
      </c>
      <c r="AG542" s="44">
        <f t="shared" si="805"/>
        <v>410.99256092000002</v>
      </c>
      <c r="AH542" s="41">
        <f t="shared" si="806"/>
        <v>415.68533299999996</v>
      </c>
      <c r="AI542" s="41">
        <f t="shared" si="807"/>
        <v>37767546520.839966</v>
      </c>
      <c r="AJ542" s="41">
        <f t="shared" si="808"/>
        <v>37767546520.839966</v>
      </c>
      <c r="AK542" s="41">
        <f t="shared" si="809"/>
        <v>0</v>
      </c>
      <c r="AL542" s="41">
        <f t="shared" ref="AL542:AM542" si="841">SUM(AJ542:AJ555)</f>
        <v>142397824020.76208</v>
      </c>
      <c r="AM542" s="41">
        <f t="shared" si="841"/>
        <v>343895734626.81683</v>
      </c>
      <c r="AN542" s="41">
        <f t="shared" si="811"/>
        <v>0.41407266704045353</v>
      </c>
      <c r="AO542" s="41">
        <f t="shared" si="812"/>
        <v>29.282276412786914</v>
      </c>
      <c r="AP542" s="46">
        <f t="shared" si="813"/>
        <v>30.069717729877297</v>
      </c>
    </row>
    <row r="543" spans="1:42" ht="15" thickBot="1" x14ac:dyDescent="0.4">
      <c r="A543" s="63">
        <f>Symbol!A543</f>
        <v>42440</v>
      </c>
      <c r="B543" s="12">
        <f>Symbol!B543</f>
        <v>417.23800699999998</v>
      </c>
      <c r="C543" s="64">
        <f>Symbol!C543</f>
        <v>423.925995</v>
      </c>
      <c r="D543" s="12">
        <f>Symbol!D543</f>
        <v>417.01299999999998</v>
      </c>
      <c r="E543" s="64">
        <f>Symbol!E543</f>
        <v>421.69000199999999</v>
      </c>
      <c r="F543" s="12">
        <f>Symbol!G543</f>
        <v>73969696</v>
      </c>
      <c r="H543" s="24">
        <f t="shared" si="787"/>
        <v>0</v>
      </c>
      <c r="I543" s="7">
        <f t="shared" si="788"/>
        <v>400.57000699999998</v>
      </c>
      <c r="J543" s="30">
        <f t="shared" si="789"/>
        <v>407.70700099999999</v>
      </c>
      <c r="K543" s="60">
        <f t="shared" si="790"/>
        <v>-1.6092287878382294E-2</v>
      </c>
      <c r="L543" s="50">
        <f t="shared" si="791"/>
        <v>414.32101399999999</v>
      </c>
      <c r="M543" s="60">
        <f t="shared" si="792"/>
        <v>8.4276704277284388E-4</v>
      </c>
      <c r="N543" s="50">
        <f t="shared" si="793"/>
        <v>413.97198500000002</v>
      </c>
      <c r="O543" s="60">
        <f t="shared" si="794"/>
        <v>-2.1427753076897625E-3</v>
      </c>
      <c r="P543" s="50">
        <f t="shared" si="795"/>
        <v>414.85998499999999</v>
      </c>
      <c r="Q543" s="60">
        <f t="shared" si="796"/>
        <v>-5.4592721522093201E-3</v>
      </c>
      <c r="R543" s="50">
        <f t="shared" si="797"/>
        <v>417.131012</v>
      </c>
      <c r="S543" s="60">
        <f t="shared" si="798"/>
        <v>-1.087010176030042E-2</v>
      </c>
      <c r="T543" s="57">
        <f t="shared" si="814"/>
        <v>10.368988000000002</v>
      </c>
      <c r="U543" s="8">
        <f t="shared" si="815"/>
        <v>10.368988000000002</v>
      </c>
      <c r="V543" s="8">
        <f t="shared" si="816"/>
        <v>0</v>
      </c>
      <c r="W543" s="8">
        <f t="shared" si="817"/>
        <v>2.2755017142857121</v>
      </c>
      <c r="X543" s="8">
        <f t="shared" si="818"/>
        <v>2.1761452142857132</v>
      </c>
      <c r="Y543" s="8">
        <f t="shared" si="819"/>
        <v>1.0456571093453482</v>
      </c>
      <c r="Z543" s="30">
        <f t="shared" si="820"/>
        <v>51.115952158765246</v>
      </c>
      <c r="AA543" s="48">
        <f t="shared" si="799"/>
        <v>43.831598172293958</v>
      </c>
      <c r="AB543" s="41">
        <f t="shared" si="800"/>
        <v>411.01400749999999</v>
      </c>
      <c r="AC543" s="41">
        <f t="shared" si="801"/>
        <v>412</v>
      </c>
      <c r="AD543" s="41">
        <f t="shared" si="802"/>
        <v>413.5981994</v>
      </c>
      <c r="AE543" s="44">
        <f t="shared" si="803"/>
        <v>412.85859980000004</v>
      </c>
      <c r="AF543" s="44">
        <f t="shared" si="804"/>
        <v>413.04886260000006</v>
      </c>
      <c r="AG543" s="44">
        <f t="shared" si="805"/>
        <v>414.65723988000002</v>
      </c>
      <c r="AH543" s="41">
        <f t="shared" si="806"/>
        <v>401.95400000000001</v>
      </c>
      <c r="AI543" s="41">
        <f t="shared" si="807"/>
        <v>54418539074.368004</v>
      </c>
      <c r="AJ543" s="41">
        <f t="shared" si="808"/>
        <v>0</v>
      </c>
      <c r="AK543" s="41">
        <f t="shared" si="809"/>
        <v>54418539074.368004</v>
      </c>
      <c r="AL543" s="41">
        <f t="shared" ref="AL543:AM543" si="842">SUM(AJ543:AJ556)</f>
        <v>147873672650.04211</v>
      </c>
      <c r="AM543" s="41">
        <f t="shared" si="842"/>
        <v>343895734626.81683</v>
      </c>
      <c r="AN543" s="41">
        <f t="shared" si="811"/>
        <v>0.42999565787144539</v>
      </c>
      <c r="AO543" s="41">
        <f t="shared" si="812"/>
        <v>30.069717729877297</v>
      </c>
      <c r="AP543" s="46">
        <f t="shared" si="813"/>
        <v>32.057375392756484</v>
      </c>
    </row>
    <row r="544" spans="1:42" ht="15" thickBot="1" x14ac:dyDescent="0.4">
      <c r="A544" s="63">
        <f>Symbol!A544</f>
        <v>42441</v>
      </c>
      <c r="B544" s="12">
        <f>Symbol!B544</f>
        <v>421.60501099999999</v>
      </c>
      <c r="C544" s="64">
        <f>Symbol!C544</f>
        <v>421.79501299999998</v>
      </c>
      <c r="D544" s="12">
        <f>Symbol!D544</f>
        <v>410.09399400000001</v>
      </c>
      <c r="E544" s="64">
        <f>Symbol!E544</f>
        <v>411.62399299999998</v>
      </c>
      <c r="F544" s="12">
        <f>Symbol!G544</f>
        <v>92712896</v>
      </c>
      <c r="H544" s="24">
        <f t="shared" si="787"/>
        <v>0</v>
      </c>
      <c r="I544" s="7">
        <f t="shared" si="788"/>
        <v>407.70700099999999</v>
      </c>
      <c r="J544" s="30">
        <f t="shared" si="789"/>
        <v>414.32101399999999</v>
      </c>
      <c r="K544" s="60">
        <f t="shared" si="790"/>
        <v>8.4276704277284388E-4</v>
      </c>
      <c r="L544" s="50">
        <f t="shared" si="791"/>
        <v>413.97198500000002</v>
      </c>
      <c r="M544" s="60">
        <f t="shared" si="792"/>
        <v>-2.1427753076897625E-3</v>
      </c>
      <c r="N544" s="50">
        <f t="shared" si="793"/>
        <v>414.85998499999999</v>
      </c>
      <c r="O544" s="60">
        <f t="shared" si="794"/>
        <v>-5.4592721522093201E-3</v>
      </c>
      <c r="P544" s="50">
        <f t="shared" si="795"/>
        <v>417.131012</v>
      </c>
      <c r="Q544" s="60">
        <f t="shared" si="796"/>
        <v>-1.087010176030042E-2</v>
      </c>
      <c r="R544" s="50">
        <f t="shared" si="797"/>
        <v>421.69000199999999</v>
      </c>
      <c r="S544" s="60">
        <f t="shared" si="798"/>
        <v>2.4160157381654449E-2</v>
      </c>
      <c r="T544" s="57">
        <f t="shared" si="814"/>
        <v>-7.1369940000000156</v>
      </c>
      <c r="U544" s="8">
        <f t="shared" si="815"/>
        <v>0</v>
      </c>
      <c r="V544" s="8">
        <f t="shared" si="816"/>
        <v>7.1369940000000156</v>
      </c>
      <c r="W544" s="8">
        <f t="shared" si="817"/>
        <v>1.5348597142857119</v>
      </c>
      <c r="X544" s="8">
        <f t="shared" si="818"/>
        <v>2.240144928571429</v>
      </c>
      <c r="Y544" s="8">
        <f t="shared" si="819"/>
        <v>0.68516089950685155</v>
      </c>
      <c r="Z544" s="30">
        <f t="shared" si="820"/>
        <v>40.658485472061344</v>
      </c>
      <c r="AA544" s="48">
        <f t="shared" si="799"/>
        <v>51.182982823231306</v>
      </c>
      <c r="AB544" s="41">
        <f t="shared" si="800"/>
        <v>414.1464995</v>
      </c>
      <c r="AC544" s="41">
        <f t="shared" si="801"/>
        <v>414.38432800000004</v>
      </c>
      <c r="AD544" s="41">
        <f t="shared" si="802"/>
        <v>416.3947996</v>
      </c>
      <c r="AE544" s="44">
        <f t="shared" si="803"/>
        <v>414.39699079999997</v>
      </c>
      <c r="AF544" s="44">
        <f t="shared" si="804"/>
        <v>415.12099799999999</v>
      </c>
      <c r="AG544" s="44">
        <f t="shared" si="805"/>
        <v>415.54851912000004</v>
      </c>
      <c r="AH544" s="41">
        <f t="shared" si="806"/>
        <v>405.13067633333338</v>
      </c>
      <c r="AI544" s="41">
        <f t="shared" si="807"/>
        <v>36952980194.531464</v>
      </c>
      <c r="AJ544" s="41">
        <f t="shared" si="808"/>
        <v>0</v>
      </c>
      <c r="AK544" s="41">
        <f t="shared" si="809"/>
        <v>36952980194.531464</v>
      </c>
      <c r="AL544" s="41">
        <f t="shared" ref="AL544:AM544" si="843">SUM(AJ544:AJ557)</f>
        <v>147873672650.04211</v>
      </c>
      <c r="AM544" s="41">
        <f t="shared" si="843"/>
        <v>313404491386.60217</v>
      </c>
      <c r="AN544" s="41">
        <f t="shared" si="811"/>
        <v>0.47183010044240742</v>
      </c>
      <c r="AO544" s="41">
        <f t="shared" si="812"/>
        <v>32.057375392756484</v>
      </c>
      <c r="AP544" s="46">
        <f t="shared" si="813"/>
        <v>37.637589984923174</v>
      </c>
    </row>
    <row r="545" spans="1:42" ht="15" thickBot="1" x14ac:dyDescent="0.4">
      <c r="A545" s="63">
        <f>Symbol!A545</f>
        <v>42442</v>
      </c>
      <c r="B545" s="12">
        <f>Symbol!B545</f>
        <v>411.64801</v>
      </c>
      <c r="C545" s="64">
        <f>Symbol!C545</f>
        <v>416.60400399999997</v>
      </c>
      <c r="D545" s="12">
        <f>Symbol!D545</f>
        <v>411.641998</v>
      </c>
      <c r="E545" s="64">
        <f>Symbol!E545</f>
        <v>414.06500199999999</v>
      </c>
      <c r="F545" s="12">
        <f>Symbol!G545</f>
        <v>74322800</v>
      </c>
      <c r="H545" s="24">
        <f t="shared" si="787"/>
        <v>1</v>
      </c>
      <c r="I545" s="7">
        <f t="shared" si="788"/>
        <v>414.32101399999999</v>
      </c>
      <c r="J545" s="30">
        <f t="shared" si="789"/>
        <v>413.97198500000002</v>
      </c>
      <c r="K545" s="60">
        <f t="shared" si="790"/>
        <v>-2.1427753076897625E-3</v>
      </c>
      <c r="L545" s="50">
        <f t="shared" si="791"/>
        <v>414.85998499999999</v>
      </c>
      <c r="M545" s="60">
        <f t="shared" si="792"/>
        <v>-5.4592721522093201E-3</v>
      </c>
      <c r="N545" s="50">
        <f t="shared" si="793"/>
        <v>417.131012</v>
      </c>
      <c r="O545" s="60">
        <f t="shared" si="794"/>
        <v>-1.087010176030042E-2</v>
      </c>
      <c r="P545" s="50">
        <f t="shared" si="795"/>
        <v>421.69000199999999</v>
      </c>
      <c r="Q545" s="60">
        <f t="shared" si="796"/>
        <v>2.4160157381654449E-2</v>
      </c>
      <c r="R545" s="50">
        <f t="shared" si="797"/>
        <v>411.62399299999998</v>
      </c>
      <c r="S545" s="60">
        <f t="shared" si="798"/>
        <v>-5.9126768703449623E-3</v>
      </c>
      <c r="T545" s="57">
        <f t="shared" si="814"/>
        <v>-6.6140129999999999</v>
      </c>
      <c r="U545" s="8">
        <f t="shared" si="815"/>
        <v>0</v>
      </c>
      <c r="V545" s="8">
        <f t="shared" si="816"/>
        <v>6.6140129999999999</v>
      </c>
      <c r="W545" s="8">
        <f t="shared" si="817"/>
        <v>1.5348597142857119</v>
      </c>
      <c r="X545" s="8">
        <f t="shared" si="818"/>
        <v>1.9668599999999969</v>
      </c>
      <c r="Y545" s="8">
        <f t="shared" si="819"/>
        <v>0.78036042945899264</v>
      </c>
      <c r="Z545" s="30">
        <f t="shared" si="820"/>
        <v>43.831598172293958</v>
      </c>
      <c r="AA545" s="48">
        <f t="shared" si="799"/>
        <v>45.647160367506594</v>
      </c>
      <c r="AB545" s="41">
        <f t="shared" si="800"/>
        <v>414.41598499999998</v>
      </c>
      <c r="AC545" s="41">
        <f t="shared" si="801"/>
        <v>415.32099399999998</v>
      </c>
      <c r="AD545" s="41">
        <f t="shared" si="802"/>
        <v>415.85539540000002</v>
      </c>
      <c r="AE545" s="44">
        <f t="shared" si="803"/>
        <v>415.59079580000002</v>
      </c>
      <c r="AF545" s="44">
        <f t="shared" si="804"/>
        <v>417.1093300666667</v>
      </c>
      <c r="AG545" s="44">
        <f t="shared" si="805"/>
        <v>415.49359603999994</v>
      </c>
      <c r="AH545" s="41">
        <f t="shared" si="806"/>
        <v>412.18233200000003</v>
      </c>
      <c r="AI545" s="41">
        <f t="shared" si="807"/>
        <v>35349746029.916801</v>
      </c>
      <c r="AJ545" s="41">
        <f t="shared" si="808"/>
        <v>0</v>
      </c>
      <c r="AK545" s="41">
        <f t="shared" si="809"/>
        <v>35349746029.916801</v>
      </c>
      <c r="AL545" s="41">
        <f t="shared" ref="AL545:AM545" si="844">SUM(AJ545:AJ558)</f>
        <v>166846801245.23792</v>
      </c>
      <c r="AM545" s="41">
        <f t="shared" si="844"/>
        <v>276451511192.07074</v>
      </c>
      <c r="AN545" s="41">
        <f t="shared" si="811"/>
        <v>0.60353007486118404</v>
      </c>
      <c r="AO545" s="41">
        <f t="shared" si="812"/>
        <v>37.637589984923174</v>
      </c>
      <c r="AP545" s="46">
        <f t="shared" si="813"/>
        <v>38.499555193203484</v>
      </c>
    </row>
    <row r="546" spans="1:42" ht="15" thickBot="1" x14ac:dyDescent="0.4">
      <c r="A546" s="63">
        <f>Symbol!A546</f>
        <v>42443</v>
      </c>
      <c r="B546" s="12">
        <f>Symbol!B546</f>
        <v>414.20098899999999</v>
      </c>
      <c r="C546" s="64">
        <f>Symbol!C546</f>
        <v>416.68398999999999</v>
      </c>
      <c r="D546" s="12">
        <f>Symbol!D546</f>
        <v>414.20098899999999</v>
      </c>
      <c r="E546" s="64">
        <f>Symbol!E546</f>
        <v>416.43798800000002</v>
      </c>
      <c r="F546" s="12">
        <f>Symbol!G546</f>
        <v>95259400</v>
      </c>
      <c r="H546" s="24">
        <f t="shared" si="787"/>
        <v>0</v>
      </c>
      <c r="I546" s="7">
        <f t="shared" si="788"/>
        <v>413.97198500000002</v>
      </c>
      <c r="J546" s="30">
        <f t="shared" si="789"/>
        <v>414.85998499999999</v>
      </c>
      <c r="K546" s="60">
        <f t="shared" si="790"/>
        <v>-5.4592721522093201E-3</v>
      </c>
      <c r="L546" s="50">
        <f t="shared" si="791"/>
        <v>417.131012</v>
      </c>
      <c r="M546" s="60">
        <f t="shared" si="792"/>
        <v>-1.087010176030042E-2</v>
      </c>
      <c r="N546" s="50">
        <f t="shared" si="793"/>
        <v>421.69000199999999</v>
      </c>
      <c r="O546" s="60">
        <f t="shared" si="794"/>
        <v>2.4160157381654449E-2</v>
      </c>
      <c r="P546" s="50">
        <f t="shared" si="795"/>
        <v>411.62399299999998</v>
      </c>
      <c r="Q546" s="60">
        <f t="shared" si="796"/>
        <v>-5.9126768703449623E-3</v>
      </c>
      <c r="R546" s="50">
        <f t="shared" si="797"/>
        <v>414.06500199999999</v>
      </c>
      <c r="S546" s="60">
        <f t="shared" si="798"/>
        <v>-5.7145910041606404E-3</v>
      </c>
      <c r="T546" s="57">
        <f t="shared" si="814"/>
        <v>0.34902899999997317</v>
      </c>
      <c r="U546" s="8">
        <f t="shared" si="815"/>
        <v>0.34902899999997317</v>
      </c>
      <c r="V546" s="8">
        <f t="shared" si="816"/>
        <v>0</v>
      </c>
      <c r="W546" s="8">
        <f t="shared" si="817"/>
        <v>1.5668595714285678</v>
      </c>
      <c r="X546" s="8">
        <f t="shared" si="818"/>
        <v>1.4944304999999969</v>
      </c>
      <c r="Y546" s="8">
        <f t="shared" si="819"/>
        <v>1.0484660018840428</v>
      </c>
      <c r="Z546" s="30">
        <f t="shared" si="820"/>
        <v>51.182982823231306</v>
      </c>
      <c r="AA546" s="48">
        <f t="shared" si="799"/>
        <v>46.575963092994023</v>
      </c>
      <c r="AB546" s="41">
        <f t="shared" si="800"/>
        <v>415.9954985</v>
      </c>
      <c r="AC546" s="41">
        <f t="shared" si="801"/>
        <v>417.89366633333333</v>
      </c>
      <c r="AD546" s="41">
        <f t="shared" si="802"/>
        <v>415.87399879999992</v>
      </c>
      <c r="AE546" s="44">
        <f t="shared" si="803"/>
        <v>418.50040260000003</v>
      </c>
      <c r="AF546" s="44">
        <f t="shared" si="804"/>
        <v>416.42399886666669</v>
      </c>
      <c r="AG546" s="44">
        <f t="shared" si="805"/>
        <v>415.92367652000001</v>
      </c>
      <c r="AH546" s="41">
        <f t="shared" si="806"/>
        <v>413.76966333333331</v>
      </c>
      <c r="AI546" s="41">
        <f t="shared" si="807"/>
        <v>29092846782.315678</v>
      </c>
      <c r="AJ546" s="41">
        <f t="shared" si="808"/>
        <v>0</v>
      </c>
      <c r="AK546" s="41">
        <f t="shared" si="809"/>
        <v>29092846782.315678</v>
      </c>
      <c r="AL546" s="41">
        <f t="shared" ref="AL546:AM546" si="845">SUM(AJ546:AJ559)</f>
        <v>166846801245.23792</v>
      </c>
      <c r="AM546" s="41">
        <f t="shared" si="845"/>
        <v>266526520622.88632</v>
      </c>
      <c r="AN546" s="41">
        <f t="shared" si="811"/>
        <v>0.62600449987231388</v>
      </c>
      <c r="AO546" s="41">
        <f t="shared" si="812"/>
        <v>38.499555193203484</v>
      </c>
      <c r="AP546" s="46">
        <f t="shared" si="813"/>
        <v>38.613277525008208</v>
      </c>
    </row>
    <row r="547" spans="1:42" ht="15" thickBot="1" x14ac:dyDescent="0.4">
      <c r="A547" s="63">
        <f>Symbol!A547</f>
        <v>42444</v>
      </c>
      <c r="B547" s="12">
        <f>Symbol!B547</f>
        <v>416.38799999999998</v>
      </c>
      <c r="C547" s="64">
        <f>Symbol!C547</f>
        <v>418.131012</v>
      </c>
      <c r="D547" s="12">
        <f>Symbol!D547</f>
        <v>414.98498499999999</v>
      </c>
      <c r="E547" s="64">
        <f>Symbol!E547</f>
        <v>416.82998700000002</v>
      </c>
      <c r="F547" s="12">
        <f>Symbol!G547</f>
        <v>66781700</v>
      </c>
      <c r="H547" s="24">
        <f t="shared" si="787"/>
        <v>0</v>
      </c>
      <c r="I547" s="7">
        <f t="shared" si="788"/>
        <v>414.85998499999999</v>
      </c>
      <c r="J547" s="30">
        <f t="shared" si="789"/>
        <v>417.131012</v>
      </c>
      <c r="K547" s="60">
        <f t="shared" si="790"/>
        <v>-1.087010176030042E-2</v>
      </c>
      <c r="L547" s="50">
        <f t="shared" si="791"/>
        <v>421.69000199999999</v>
      </c>
      <c r="M547" s="60">
        <f t="shared" si="792"/>
        <v>2.4160157381654449E-2</v>
      </c>
      <c r="N547" s="50">
        <f t="shared" si="793"/>
        <v>411.62399299999998</v>
      </c>
      <c r="O547" s="60">
        <f t="shared" si="794"/>
        <v>-5.9126768703449623E-3</v>
      </c>
      <c r="P547" s="50">
        <f t="shared" si="795"/>
        <v>414.06500199999999</v>
      </c>
      <c r="Q547" s="60">
        <f t="shared" si="796"/>
        <v>-5.7145910041606404E-3</v>
      </c>
      <c r="R547" s="50">
        <f t="shared" si="797"/>
        <v>416.43798800000002</v>
      </c>
      <c r="S547" s="60">
        <f t="shared" si="798"/>
        <v>-9.4087146195130839E-4</v>
      </c>
      <c r="T547" s="57">
        <f t="shared" si="814"/>
        <v>-0.88799999999997681</v>
      </c>
      <c r="U547" s="8">
        <f t="shared" si="815"/>
        <v>0</v>
      </c>
      <c r="V547" s="8">
        <f t="shared" si="816"/>
        <v>0.88799999999997681</v>
      </c>
      <c r="W547" s="8">
        <f t="shared" si="817"/>
        <v>1.5419289285714268</v>
      </c>
      <c r="X547" s="8">
        <f t="shared" si="818"/>
        <v>1.8360006428571418</v>
      </c>
      <c r="Y547" s="8">
        <f t="shared" si="819"/>
        <v>0.83983027705911506</v>
      </c>
      <c r="Z547" s="30">
        <f t="shared" si="820"/>
        <v>45.647160367506594</v>
      </c>
      <c r="AA547" s="48">
        <f t="shared" si="799"/>
        <v>50.804111745216225</v>
      </c>
      <c r="AB547" s="41">
        <f t="shared" si="800"/>
        <v>419.410507</v>
      </c>
      <c r="AC547" s="41">
        <f t="shared" si="801"/>
        <v>416.81500233333333</v>
      </c>
      <c r="AD547" s="41">
        <f t="shared" si="802"/>
        <v>416.18959940000002</v>
      </c>
      <c r="AE547" s="44">
        <f t="shared" si="803"/>
        <v>416.75180040000004</v>
      </c>
      <c r="AF547" s="44">
        <f t="shared" si="804"/>
        <v>416.06060160000004</v>
      </c>
      <c r="AG547" s="44">
        <f t="shared" si="805"/>
        <v>416.32971792000006</v>
      </c>
      <c r="AH547" s="41">
        <f t="shared" si="806"/>
        <v>414.16599533333334</v>
      </c>
      <c r="AI547" s="41">
        <f t="shared" si="807"/>
        <v>28996715571.739914</v>
      </c>
      <c r="AJ547" s="41">
        <f t="shared" si="808"/>
        <v>0</v>
      </c>
      <c r="AK547" s="41">
        <f t="shared" si="809"/>
        <v>28996715571.739914</v>
      </c>
      <c r="AL547" s="41">
        <f t="shared" ref="AL547:AM547" si="846">SUM(AJ547:AJ560)</f>
        <v>166846801245.23792</v>
      </c>
      <c r="AM547" s="41">
        <f t="shared" si="846"/>
        <v>265250166273.71515</v>
      </c>
      <c r="AN547" s="41">
        <f t="shared" si="811"/>
        <v>0.62901676401991957</v>
      </c>
      <c r="AO547" s="41">
        <f t="shared" si="812"/>
        <v>38.613277525008208</v>
      </c>
      <c r="AP547" s="46">
        <f t="shared" si="813"/>
        <v>44.903285557616321</v>
      </c>
    </row>
    <row r="548" spans="1:42" ht="15" thickBot="1" x14ac:dyDescent="0.4">
      <c r="A548" s="63">
        <f>Symbol!A548</f>
        <v>42445</v>
      </c>
      <c r="B548" s="12">
        <f>Symbol!B548</f>
        <v>416.88799999999998</v>
      </c>
      <c r="C548" s="64">
        <f>Symbol!C548</f>
        <v>417.68600500000002</v>
      </c>
      <c r="D548" s="12">
        <f>Symbol!D548</f>
        <v>415.91198700000001</v>
      </c>
      <c r="E548" s="64">
        <f>Symbol!E548</f>
        <v>417.010986</v>
      </c>
      <c r="F548" s="12">
        <f>Symbol!G548</f>
        <v>65185800</v>
      </c>
      <c r="H548" s="24">
        <f t="shared" si="787"/>
        <v>0</v>
      </c>
      <c r="I548" s="7">
        <f t="shared" si="788"/>
        <v>417.131012</v>
      </c>
      <c r="J548" s="30">
        <f t="shared" si="789"/>
        <v>421.69000199999999</v>
      </c>
      <c r="K548" s="60">
        <f t="shared" si="790"/>
        <v>2.4160157381654449E-2</v>
      </c>
      <c r="L548" s="50">
        <f t="shared" si="791"/>
        <v>411.62399299999998</v>
      </c>
      <c r="M548" s="60">
        <f t="shared" si="792"/>
        <v>-5.9126768703449623E-3</v>
      </c>
      <c r="N548" s="50">
        <f t="shared" si="793"/>
        <v>414.06500199999999</v>
      </c>
      <c r="O548" s="60">
        <f t="shared" si="794"/>
        <v>-5.7145910041606404E-3</v>
      </c>
      <c r="P548" s="50">
        <f t="shared" si="795"/>
        <v>416.43798800000002</v>
      </c>
      <c r="Q548" s="60">
        <f t="shared" si="796"/>
        <v>-9.4087146195130839E-4</v>
      </c>
      <c r="R548" s="50">
        <f t="shared" si="797"/>
        <v>416.82998700000002</v>
      </c>
      <c r="S548" s="60">
        <f t="shared" si="798"/>
        <v>-4.3413314697536413E-4</v>
      </c>
      <c r="T548" s="57">
        <f t="shared" si="814"/>
        <v>-2.2710270000000037</v>
      </c>
      <c r="U548" s="8">
        <f t="shared" si="815"/>
        <v>0</v>
      </c>
      <c r="V548" s="8">
        <f t="shared" si="816"/>
        <v>2.2710270000000037</v>
      </c>
      <c r="W548" s="8">
        <f t="shared" si="817"/>
        <v>1.5453577857142875</v>
      </c>
      <c r="X548" s="8">
        <f t="shared" si="818"/>
        <v>1.772572071428572</v>
      </c>
      <c r="Y548" s="8">
        <f t="shared" si="819"/>
        <v>0.87181661644303954</v>
      </c>
      <c r="Z548" s="30">
        <f t="shared" si="820"/>
        <v>46.575963092994023</v>
      </c>
      <c r="AA548" s="48">
        <f t="shared" si="799"/>
        <v>55.36610765926789</v>
      </c>
      <c r="AB548" s="41">
        <f t="shared" si="800"/>
        <v>416.65699749999999</v>
      </c>
      <c r="AC548" s="41">
        <f t="shared" si="801"/>
        <v>415.79299900000001</v>
      </c>
      <c r="AD548" s="41">
        <f t="shared" si="802"/>
        <v>416.12939440000002</v>
      </c>
      <c r="AE548" s="44">
        <f t="shared" si="803"/>
        <v>414.6135984</v>
      </c>
      <c r="AF548" s="44">
        <f t="shared" si="804"/>
        <v>415.57186253333339</v>
      </c>
      <c r="AG548" s="44">
        <f t="shared" si="805"/>
        <v>416.49287336000009</v>
      </c>
      <c r="AH548" s="41">
        <f t="shared" si="806"/>
        <v>415.96467066666668</v>
      </c>
      <c r="AI548" s="41">
        <f t="shared" si="807"/>
        <v>33702662251.099586</v>
      </c>
      <c r="AJ548" s="41">
        <f t="shared" si="808"/>
        <v>0</v>
      </c>
      <c r="AK548" s="41">
        <f t="shared" si="809"/>
        <v>33702662251.099586</v>
      </c>
      <c r="AL548" s="41">
        <f t="shared" ref="AL548:AM548" si="847">SUM(AJ548:AJ561)</f>
        <v>192544260909.36353</v>
      </c>
      <c r="AM548" s="41">
        <f t="shared" si="847"/>
        <v>236253450701.97522</v>
      </c>
      <c r="AN548" s="41">
        <f t="shared" si="811"/>
        <v>0.81499025871266884</v>
      </c>
      <c r="AO548" s="41">
        <f t="shared" si="812"/>
        <v>44.903285557616321</v>
      </c>
      <c r="AP548" s="46">
        <f t="shared" si="813"/>
        <v>45.455808838117193</v>
      </c>
    </row>
    <row r="549" spans="1:42" ht="15" thickBot="1" x14ac:dyDescent="0.4">
      <c r="A549" s="63">
        <f>Symbol!A549</f>
        <v>42446</v>
      </c>
      <c r="B549" s="12">
        <f>Symbol!B549</f>
        <v>417.88900799999999</v>
      </c>
      <c r="C549" s="64">
        <f>Symbol!C549</f>
        <v>420.99700899999999</v>
      </c>
      <c r="D549" s="12">
        <f>Symbol!D549</f>
        <v>417.88900799999999</v>
      </c>
      <c r="E549" s="64">
        <f>Symbol!E549</f>
        <v>420.62100199999998</v>
      </c>
      <c r="F549" s="12">
        <f>Symbol!G549</f>
        <v>83528600</v>
      </c>
      <c r="H549" s="24">
        <f t="shared" si="787"/>
        <v>1</v>
      </c>
      <c r="I549" s="7">
        <f t="shared" si="788"/>
        <v>421.69000199999999</v>
      </c>
      <c r="J549" s="30">
        <f t="shared" si="789"/>
        <v>411.62399299999998</v>
      </c>
      <c r="K549" s="60">
        <f t="shared" si="790"/>
        <v>-5.9126768703449623E-3</v>
      </c>
      <c r="L549" s="50">
        <f t="shared" si="791"/>
        <v>414.06500199999999</v>
      </c>
      <c r="M549" s="60">
        <f t="shared" si="792"/>
        <v>-5.7145910041606404E-3</v>
      </c>
      <c r="N549" s="50">
        <f t="shared" si="793"/>
        <v>416.43798800000002</v>
      </c>
      <c r="O549" s="60">
        <f t="shared" si="794"/>
        <v>-9.4087146195130839E-4</v>
      </c>
      <c r="P549" s="50">
        <f t="shared" si="795"/>
        <v>416.82998700000002</v>
      </c>
      <c r="Q549" s="60">
        <f t="shared" si="796"/>
        <v>-4.3413314697536413E-4</v>
      </c>
      <c r="R549" s="50">
        <f t="shared" si="797"/>
        <v>417.010986</v>
      </c>
      <c r="S549" s="60">
        <f t="shared" si="798"/>
        <v>-8.619628674892299E-3</v>
      </c>
      <c r="T549" s="57">
        <f t="shared" si="814"/>
        <v>-4.5589899999999943</v>
      </c>
      <c r="U549" s="8">
        <f t="shared" si="815"/>
        <v>0</v>
      </c>
      <c r="V549" s="8">
        <f t="shared" si="816"/>
        <v>4.5589899999999943</v>
      </c>
      <c r="W549" s="8">
        <f t="shared" si="817"/>
        <v>1.6629987142857163</v>
      </c>
      <c r="X549" s="8">
        <f t="shared" si="818"/>
        <v>1.6103558571428576</v>
      </c>
      <c r="Y549" s="8">
        <f t="shared" si="819"/>
        <v>1.0326902013051074</v>
      </c>
      <c r="Z549" s="30">
        <f t="shared" si="820"/>
        <v>50.804111745216225</v>
      </c>
      <c r="AA549" s="48">
        <f t="shared" si="799"/>
        <v>40.350469087374108</v>
      </c>
      <c r="AB549" s="41">
        <f t="shared" si="800"/>
        <v>412.84449749999999</v>
      </c>
      <c r="AC549" s="41">
        <f t="shared" si="801"/>
        <v>414.04232766666672</v>
      </c>
      <c r="AD549" s="41">
        <f t="shared" si="802"/>
        <v>415.19359120000007</v>
      </c>
      <c r="AE549" s="44">
        <f t="shared" si="803"/>
        <v>414.52599459999999</v>
      </c>
      <c r="AF549" s="44">
        <f t="shared" si="804"/>
        <v>414.94692580000003</v>
      </c>
      <c r="AG549" s="44">
        <f t="shared" si="805"/>
        <v>415.91919300000006</v>
      </c>
      <c r="AH549" s="41">
        <f t="shared" si="806"/>
        <v>420.87633233333332</v>
      </c>
      <c r="AI549" s="41">
        <f t="shared" si="807"/>
        <v>31132094356.291637</v>
      </c>
      <c r="AJ549" s="41">
        <f t="shared" si="808"/>
        <v>31132094356.291637</v>
      </c>
      <c r="AK549" s="41">
        <f t="shared" si="809"/>
        <v>0</v>
      </c>
      <c r="AL549" s="41">
        <f t="shared" ref="AL549:AM549" si="848">SUM(AJ549:AJ562)</f>
        <v>192544260909.36353</v>
      </c>
      <c r="AM549" s="41">
        <f t="shared" si="848"/>
        <v>231041339767.2756</v>
      </c>
      <c r="AN549" s="41">
        <f t="shared" si="811"/>
        <v>0.83337579804250794</v>
      </c>
      <c r="AO549" s="41">
        <f t="shared" si="812"/>
        <v>45.455808838117193</v>
      </c>
      <c r="AP549" s="46">
        <f t="shared" si="813"/>
        <v>38.953840604601481</v>
      </c>
    </row>
    <row r="550" spans="1:42" ht="15" thickBot="1" x14ac:dyDescent="0.4">
      <c r="A550" s="63">
        <f>Symbol!A550</f>
        <v>42447</v>
      </c>
      <c r="B550" s="12">
        <f>Symbol!B550</f>
        <v>420.54699699999998</v>
      </c>
      <c r="C550" s="64">
        <f>Symbol!C550</f>
        <v>420.54699699999998</v>
      </c>
      <c r="D550" s="12">
        <f>Symbol!D550</f>
        <v>406.13699300000002</v>
      </c>
      <c r="E550" s="64">
        <f>Symbol!E550</f>
        <v>409.54800399999999</v>
      </c>
      <c r="F550" s="12">
        <f>Symbol!G550</f>
        <v>104940000</v>
      </c>
      <c r="H550" s="24">
        <f t="shared" si="787"/>
        <v>0</v>
      </c>
      <c r="I550" s="7">
        <f t="shared" si="788"/>
        <v>411.62399299999998</v>
      </c>
      <c r="J550" s="30">
        <f t="shared" si="789"/>
        <v>414.06500199999999</v>
      </c>
      <c r="K550" s="60">
        <f t="shared" si="790"/>
        <v>-5.7145910041606404E-3</v>
      </c>
      <c r="L550" s="50">
        <f t="shared" si="791"/>
        <v>416.43798800000002</v>
      </c>
      <c r="M550" s="60">
        <f t="shared" si="792"/>
        <v>-9.4087146195130839E-4</v>
      </c>
      <c r="N550" s="50">
        <f t="shared" si="793"/>
        <v>416.82998700000002</v>
      </c>
      <c r="O550" s="60">
        <f t="shared" si="794"/>
        <v>-4.3413314697536413E-4</v>
      </c>
      <c r="P550" s="50">
        <f t="shared" si="795"/>
        <v>417.010986</v>
      </c>
      <c r="Q550" s="60">
        <f t="shared" si="796"/>
        <v>-8.619628674892299E-3</v>
      </c>
      <c r="R550" s="50">
        <f t="shared" si="797"/>
        <v>420.62100199999998</v>
      </c>
      <c r="S550" s="60">
        <f t="shared" si="798"/>
        <v>2.6678073142469932E-2</v>
      </c>
      <c r="T550" s="57">
        <f t="shared" si="814"/>
        <v>10.066009000000008</v>
      </c>
      <c r="U550" s="8">
        <f t="shared" si="815"/>
        <v>10.066009000000008</v>
      </c>
      <c r="V550" s="8">
        <f t="shared" si="816"/>
        <v>0</v>
      </c>
      <c r="W550" s="8">
        <f t="shared" si="817"/>
        <v>1.6629987142857163</v>
      </c>
      <c r="X550" s="8">
        <f t="shared" si="818"/>
        <v>1.3406415714285751</v>
      </c>
      <c r="Y550" s="8">
        <f t="shared" si="819"/>
        <v>1.2404499082582083</v>
      </c>
      <c r="Z550" s="30">
        <f t="shared" si="820"/>
        <v>55.36610765926789</v>
      </c>
      <c r="AA550" s="48">
        <f t="shared" si="799"/>
        <v>33.772837695143252</v>
      </c>
      <c r="AB550" s="41">
        <f t="shared" si="800"/>
        <v>415.25149499999998</v>
      </c>
      <c r="AC550" s="41">
        <f t="shared" si="801"/>
        <v>415.77765900000003</v>
      </c>
      <c r="AD550" s="41">
        <f t="shared" si="802"/>
        <v>416.99299300000001</v>
      </c>
      <c r="AE550" s="44">
        <f t="shared" si="803"/>
        <v>416.12019040000001</v>
      </c>
      <c r="AF550" s="44">
        <f t="shared" si="804"/>
        <v>416.22072333333341</v>
      </c>
      <c r="AG550" s="44">
        <f t="shared" si="805"/>
        <v>415.68467512000007</v>
      </c>
      <c r="AH550" s="41">
        <f t="shared" si="806"/>
        <v>414.50433333333331</v>
      </c>
      <c r="AI550" s="41">
        <f t="shared" si="807"/>
        <v>38429897147.882668</v>
      </c>
      <c r="AJ550" s="41">
        <f t="shared" si="808"/>
        <v>38429897147.882668</v>
      </c>
      <c r="AK550" s="41">
        <f t="shared" si="809"/>
        <v>0</v>
      </c>
      <c r="AL550" s="41">
        <f t="shared" ref="AL550:AM550" si="849">SUM(AJ550:AJ563)</f>
        <v>161412166553.07187</v>
      </c>
      <c r="AM550" s="41">
        <f t="shared" si="849"/>
        <v>252955618619.8356</v>
      </c>
      <c r="AN550" s="41">
        <f t="shared" si="811"/>
        <v>0.63810468980195512</v>
      </c>
      <c r="AO550" s="41">
        <f t="shared" si="812"/>
        <v>38.953840604601481</v>
      </c>
      <c r="AP550" s="46">
        <f t="shared" si="813"/>
        <v>31.16712495014832</v>
      </c>
    </row>
    <row r="551" spans="1:42" ht="15" thickBot="1" x14ac:dyDescent="0.4">
      <c r="A551" s="63">
        <f>Symbol!A551</f>
        <v>42448</v>
      </c>
      <c r="B551" s="12">
        <f>Symbol!B551</f>
        <v>409.26501500000001</v>
      </c>
      <c r="C551" s="64">
        <f>Symbol!C551</f>
        <v>410.98400900000001</v>
      </c>
      <c r="D551" s="12">
        <f>Symbol!D551</f>
        <v>407.23001099999999</v>
      </c>
      <c r="E551" s="64">
        <f>Symbol!E551</f>
        <v>410.44400000000002</v>
      </c>
      <c r="F551" s="12">
        <f>Symbol!G551</f>
        <v>58423000</v>
      </c>
      <c r="H551" s="24">
        <f t="shared" si="787"/>
        <v>0</v>
      </c>
      <c r="I551" s="7">
        <f t="shared" si="788"/>
        <v>414.06500199999999</v>
      </c>
      <c r="J551" s="30">
        <f t="shared" si="789"/>
        <v>416.43798800000002</v>
      </c>
      <c r="K551" s="60">
        <f t="shared" si="790"/>
        <v>-9.4087146195130839E-4</v>
      </c>
      <c r="L551" s="50">
        <f t="shared" si="791"/>
        <v>416.82998700000002</v>
      </c>
      <c r="M551" s="60">
        <f t="shared" si="792"/>
        <v>-4.3413314697536413E-4</v>
      </c>
      <c r="N551" s="50">
        <f t="shared" si="793"/>
        <v>417.010986</v>
      </c>
      <c r="O551" s="60">
        <f t="shared" si="794"/>
        <v>-8.619628674892299E-3</v>
      </c>
      <c r="P551" s="50">
        <f t="shared" si="795"/>
        <v>420.62100199999998</v>
      </c>
      <c r="Q551" s="60">
        <f t="shared" si="796"/>
        <v>2.6678073142469932E-2</v>
      </c>
      <c r="R551" s="50">
        <f t="shared" si="797"/>
        <v>409.54800399999999</v>
      </c>
      <c r="S551" s="60">
        <f t="shared" si="798"/>
        <v>-2.1853782774137968E-3</v>
      </c>
      <c r="T551" s="57">
        <f t="shared" si="814"/>
        <v>-2.4410090000000082</v>
      </c>
      <c r="U551" s="8">
        <f t="shared" si="815"/>
        <v>0</v>
      </c>
      <c r="V551" s="8">
        <f t="shared" si="816"/>
        <v>2.4410090000000082</v>
      </c>
      <c r="W551" s="8">
        <f t="shared" si="817"/>
        <v>0.94399807142857284</v>
      </c>
      <c r="X551" s="8">
        <f t="shared" si="818"/>
        <v>1.3954990714285722</v>
      </c>
      <c r="Y551" s="8">
        <f t="shared" si="819"/>
        <v>0.67645911828676619</v>
      </c>
      <c r="Z551" s="30">
        <f t="shared" si="820"/>
        <v>40.350469087374108</v>
      </c>
      <c r="AA551" s="48">
        <f t="shared" si="799"/>
        <v>40.08347542819331</v>
      </c>
      <c r="AB551" s="41">
        <f t="shared" si="800"/>
        <v>416.63398749999999</v>
      </c>
      <c r="AC551" s="41">
        <f t="shared" si="801"/>
        <v>416.75965366666668</v>
      </c>
      <c r="AD551" s="41">
        <f t="shared" si="802"/>
        <v>416.08959340000001</v>
      </c>
      <c r="AE551" s="44">
        <f t="shared" si="803"/>
        <v>416.82398680000006</v>
      </c>
      <c r="AF551" s="44">
        <f t="shared" si="804"/>
        <v>417.81079093333346</v>
      </c>
      <c r="AG551" s="44">
        <f t="shared" si="805"/>
        <v>415.2002342400001</v>
      </c>
      <c r="AH551" s="41">
        <f t="shared" si="806"/>
        <v>414.10366799999997</v>
      </c>
      <c r="AI551" s="41">
        <f t="shared" si="807"/>
        <v>30777344096.030399</v>
      </c>
      <c r="AJ551" s="41">
        <f t="shared" si="808"/>
        <v>0</v>
      </c>
      <c r="AK551" s="41">
        <f t="shared" si="809"/>
        <v>30777344096.030399</v>
      </c>
      <c r="AL551" s="41">
        <f t="shared" ref="AL551:AM551" si="850">SUM(AJ551:AJ564)</f>
        <v>122982269405.18919</v>
      </c>
      <c r="AM551" s="41">
        <f t="shared" si="850"/>
        <v>271607445244.13693</v>
      </c>
      <c r="AN551" s="41">
        <f t="shared" si="811"/>
        <v>0.45279417614876283</v>
      </c>
      <c r="AO551" s="41">
        <f t="shared" si="812"/>
        <v>31.16712495014832</v>
      </c>
      <c r="AP551" s="46">
        <f t="shared" si="813"/>
        <v>31.210299523764462</v>
      </c>
    </row>
    <row r="552" spans="1:42" ht="15" thickBot="1" x14ac:dyDescent="0.4">
      <c r="A552" s="63">
        <f>Symbol!A552</f>
        <v>42449</v>
      </c>
      <c r="B552" s="12">
        <f>Symbol!B552</f>
        <v>410.40100100000001</v>
      </c>
      <c r="C552" s="64">
        <f>Symbol!C552</f>
        <v>414.625</v>
      </c>
      <c r="D552" s="12">
        <f>Symbol!D552</f>
        <v>410.40100100000001</v>
      </c>
      <c r="E552" s="64">
        <f>Symbol!E552</f>
        <v>413.75500499999998</v>
      </c>
      <c r="F552" s="12">
        <f>Symbol!G552</f>
        <v>45947900</v>
      </c>
      <c r="H552" s="24">
        <f t="shared" si="787"/>
        <v>0</v>
      </c>
      <c r="I552" s="7">
        <f t="shared" si="788"/>
        <v>416.43798800000002</v>
      </c>
      <c r="J552" s="30">
        <f t="shared" si="789"/>
        <v>416.82998700000002</v>
      </c>
      <c r="K552" s="60">
        <f t="shared" si="790"/>
        <v>-4.3413314697536413E-4</v>
      </c>
      <c r="L552" s="50">
        <f t="shared" si="791"/>
        <v>417.010986</v>
      </c>
      <c r="M552" s="60">
        <f t="shared" si="792"/>
        <v>-8.619628674892299E-3</v>
      </c>
      <c r="N552" s="50">
        <f t="shared" si="793"/>
        <v>420.62100199999998</v>
      </c>
      <c r="O552" s="60">
        <f t="shared" si="794"/>
        <v>2.6678073142469932E-2</v>
      </c>
      <c r="P552" s="50">
        <f t="shared" si="795"/>
        <v>409.54800399999999</v>
      </c>
      <c r="Q552" s="60">
        <f t="shared" si="796"/>
        <v>-2.1853782774137968E-3</v>
      </c>
      <c r="R552" s="50">
        <f t="shared" si="797"/>
        <v>410.44400000000002</v>
      </c>
      <c r="S552" s="60">
        <f t="shared" si="798"/>
        <v>-8.034522709498889E-3</v>
      </c>
      <c r="T552" s="57">
        <f t="shared" si="814"/>
        <v>-2.3729860000000258</v>
      </c>
      <c r="U552" s="8">
        <f t="shared" si="815"/>
        <v>0</v>
      </c>
      <c r="V552" s="8">
        <f t="shared" si="816"/>
        <v>2.3729860000000258</v>
      </c>
      <c r="W552" s="8">
        <f t="shared" si="817"/>
        <v>0.94399807142857284</v>
      </c>
      <c r="X552" s="8">
        <f t="shared" si="818"/>
        <v>1.8511418571428595</v>
      </c>
      <c r="Y552" s="8">
        <f t="shared" si="819"/>
        <v>0.50995447365961699</v>
      </c>
      <c r="Z552" s="30">
        <f t="shared" si="820"/>
        <v>33.772837695143252</v>
      </c>
      <c r="AA552" s="48">
        <f t="shared" si="799"/>
        <v>50.336789957816663</v>
      </c>
      <c r="AB552" s="41">
        <f t="shared" si="800"/>
        <v>416.92048650000004</v>
      </c>
      <c r="AC552" s="41">
        <f t="shared" si="801"/>
        <v>418.15399166666674</v>
      </c>
      <c r="AD552" s="41">
        <f t="shared" si="802"/>
        <v>414.89079580000009</v>
      </c>
      <c r="AE552" s="44">
        <f t="shared" si="803"/>
        <v>418.41879260000002</v>
      </c>
      <c r="AF552" s="44">
        <f t="shared" si="804"/>
        <v>415.94732860000005</v>
      </c>
      <c r="AG552" s="44">
        <f t="shared" si="805"/>
        <v>414.78663692000003</v>
      </c>
      <c r="AH552" s="41">
        <f t="shared" si="806"/>
        <v>415.77432233333337</v>
      </c>
      <c r="AI552" s="41">
        <f t="shared" si="807"/>
        <v>39606412480.879936</v>
      </c>
      <c r="AJ552" s="41">
        <f t="shared" si="808"/>
        <v>0</v>
      </c>
      <c r="AK552" s="41">
        <f t="shared" si="809"/>
        <v>39606412480.879936</v>
      </c>
      <c r="AL552" s="41">
        <f t="shared" ref="AL552:AM552" si="851">SUM(AJ552:AJ565)</f>
        <v>122982269405.18919</v>
      </c>
      <c r="AM552" s="41">
        <f t="shared" si="851"/>
        <v>271061592018.01434</v>
      </c>
      <c r="AN552" s="41">
        <f t="shared" si="811"/>
        <v>0.45370599534077843</v>
      </c>
      <c r="AO552" s="41">
        <f t="shared" si="812"/>
        <v>31.210299523764462</v>
      </c>
      <c r="AP552" s="46">
        <f t="shared" si="813"/>
        <v>39.653788262126668</v>
      </c>
    </row>
    <row r="553" spans="1:42" ht="15" thickBot="1" x14ac:dyDescent="0.4">
      <c r="A553" s="63">
        <f>Symbol!A553</f>
        <v>42450</v>
      </c>
      <c r="B553" s="12">
        <f>Symbol!B553</f>
        <v>413.41799900000001</v>
      </c>
      <c r="C553" s="64">
        <f>Symbol!C553</f>
        <v>413.41799900000001</v>
      </c>
      <c r="D553" s="12">
        <f>Symbol!D553</f>
        <v>410.381012</v>
      </c>
      <c r="E553" s="64">
        <f>Symbol!E553</f>
        <v>413.307007</v>
      </c>
      <c r="F553" s="12">
        <f>Symbol!G553</f>
        <v>61655400</v>
      </c>
      <c r="H553" s="24">
        <f t="shared" si="787"/>
        <v>0</v>
      </c>
      <c r="I553" s="7">
        <f t="shared" si="788"/>
        <v>416.82998700000002</v>
      </c>
      <c r="J553" s="30">
        <f t="shared" si="789"/>
        <v>417.010986</v>
      </c>
      <c r="K553" s="60">
        <f t="shared" si="790"/>
        <v>-8.619628674892299E-3</v>
      </c>
      <c r="L553" s="50">
        <f t="shared" si="791"/>
        <v>420.62100199999998</v>
      </c>
      <c r="M553" s="60">
        <f t="shared" si="792"/>
        <v>2.6678073142469932E-2</v>
      </c>
      <c r="N553" s="50">
        <f t="shared" si="793"/>
        <v>409.54800399999999</v>
      </c>
      <c r="O553" s="60">
        <f t="shared" si="794"/>
        <v>-2.1853782774137968E-3</v>
      </c>
      <c r="P553" s="50">
        <f t="shared" si="795"/>
        <v>410.44400000000002</v>
      </c>
      <c r="Q553" s="60">
        <f t="shared" si="796"/>
        <v>-8.034522709498889E-3</v>
      </c>
      <c r="R553" s="50">
        <f t="shared" si="797"/>
        <v>413.75500499999998</v>
      </c>
      <c r="S553" s="60">
        <f t="shared" si="798"/>
        <v>1.0833481342769971E-3</v>
      </c>
      <c r="T553" s="57">
        <f t="shared" si="814"/>
        <v>-0.39199899999999843</v>
      </c>
      <c r="U553" s="8">
        <f t="shared" si="815"/>
        <v>0</v>
      </c>
      <c r="V553" s="8">
        <f t="shared" si="816"/>
        <v>0.39199899999999843</v>
      </c>
      <c r="W553" s="8">
        <f t="shared" si="817"/>
        <v>1.125</v>
      </c>
      <c r="X553" s="8">
        <f t="shared" si="818"/>
        <v>1.6816428571428577</v>
      </c>
      <c r="Y553" s="8">
        <f t="shared" si="819"/>
        <v>0.66898865904939875</v>
      </c>
      <c r="Z553" s="30">
        <f t="shared" si="820"/>
        <v>40.08347542819331</v>
      </c>
      <c r="AA553" s="48">
        <f t="shared" si="799"/>
        <v>52.280021722248549</v>
      </c>
      <c r="AB553" s="41">
        <f t="shared" si="800"/>
        <v>418.81599399999999</v>
      </c>
      <c r="AC553" s="41">
        <f t="shared" si="801"/>
        <v>415.72666399999997</v>
      </c>
      <c r="AD553" s="41">
        <f t="shared" si="802"/>
        <v>414.27579939999998</v>
      </c>
      <c r="AE553" s="44">
        <f t="shared" si="803"/>
        <v>415.46979959999999</v>
      </c>
      <c r="AF553" s="44">
        <f t="shared" si="804"/>
        <v>414.23233213333333</v>
      </c>
      <c r="AG553" s="44">
        <f t="shared" si="805"/>
        <v>414.23020007999997</v>
      </c>
      <c r="AH553" s="41">
        <f t="shared" si="806"/>
        <v>416.64866133333334</v>
      </c>
      <c r="AI553" s="41">
        <f t="shared" si="807"/>
        <v>27824505906.564266</v>
      </c>
      <c r="AJ553" s="41">
        <f t="shared" si="808"/>
        <v>0</v>
      </c>
      <c r="AK553" s="41">
        <f t="shared" si="809"/>
        <v>27824505906.564266</v>
      </c>
      <c r="AL553" s="41">
        <f t="shared" ref="AL553:AM553" si="852">SUM(AJ553:AJ566)</f>
        <v>152090320456.31906</v>
      </c>
      <c r="AM553" s="41">
        <f t="shared" si="852"/>
        <v>231455179537.1344</v>
      </c>
      <c r="AN553" s="41">
        <f t="shared" si="811"/>
        <v>0.65710484751505793</v>
      </c>
      <c r="AO553" s="41">
        <f t="shared" si="812"/>
        <v>39.653788262126668</v>
      </c>
      <c r="AP553" s="46">
        <f t="shared" si="813"/>
        <v>47.420051929817376</v>
      </c>
    </row>
    <row r="554" spans="1:42" ht="15" thickBot="1" x14ac:dyDescent="0.4">
      <c r="A554" s="63">
        <f>Symbol!A554</f>
        <v>42451</v>
      </c>
      <c r="B554" s="12">
        <f>Symbol!B554</f>
        <v>413.13198899999998</v>
      </c>
      <c r="C554" s="64">
        <f>Symbol!C554</f>
        <v>418.375</v>
      </c>
      <c r="D554" s="12">
        <f>Symbol!D554</f>
        <v>412.53100599999999</v>
      </c>
      <c r="E554" s="64">
        <f>Symbol!E554</f>
        <v>418.08898900000003</v>
      </c>
      <c r="F554" s="12">
        <f>Symbol!G554</f>
        <v>66813300</v>
      </c>
      <c r="H554" s="24">
        <f t="shared" si="787"/>
        <v>0</v>
      </c>
      <c r="I554" s="7">
        <f t="shared" si="788"/>
        <v>417.010986</v>
      </c>
      <c r="J554" s="30">
        <f t="shared" si="789"/>
        <v>420.62100199999998</v>
      </c>
      <c r="K554" s="60">
        <f t="shared" si="790"/>
        <v>2.6678073142469932E-2</v>
      </c>
      <c r="L554" s="50">
        <f t="shared" si="791"/>
        <v>409.54800399999999</v>
      </c>
      <c r="M554" s="60">
        <f t="shared" si="792"/>
        <v>-2.1853782774137968E-3</v>
      </c>
      <c r="N554" s="50">
        <f t="shared" si="793"/>
        <v>410.44400000000002</v>
      </c>
      <c r="O554" s="60">
        <f t="shared" si="794"/>
        <v>-8.034522709498889E-3</v>
      </c>
      <c r="P554" s="50">
        <f t="shared" si="795"/>
        <v>413.75500499999998</v>
      </c>
      <c r="Q554" s="60">
        <f t="shared" si="796"/>
        <v>1.0833481342769971E-3</v>
      </c>
      <c r="R554" s="50">
        <f t="shared" si="797"/>
        <v>413.307007</v>
      </c>
      <c r="S554" s="60">
        <f t="shared" si="798"/>
        <v>-1.1503627050326096E-2</v>
      </c>
      <c r="T554" s="57">
        <f t="shared" si="814"/>
        <v>-0.1809989999999857</v>
      </c>
      <c r="U554" s="8">
        <f t="shared" si="815"/>
        <v>0</v>
      </c>
      <c r="V554" s="8">
        <f t="shared" si="816"/>
        <v>0.1809989999999857</v>
      </c>
      <c r="W554" s="8">
        <f t="shared" si="817"/>
        <v>1.676071214285717</v>
      </c>
      <c r="X554" s="8">
        <f t="shared" si="818"/>
        <v>1.6536429285714291</v>
      </c>
      <c r="Y554" s="8">
        <f t="shared" si="819"/>
        <v>1.0135629556579446</v>
      </c>
      <c r="Z554" s="30">
        <f t="shared" si="820"/>
        <v>50.336789957816663</v>
      </c>
      <c r="AA554" s="48">
        <f t="shared" si="799"/>
        <v>54.190535251356224</v>
      </c>
      <c r="AB554" s="41">
        <f t="shared" si="800"/>
        <v>415.08450299999998</v>
      </c>
      <c r="AC554" s="41">
        <f t="shared" si="801"/>
        <v>413.53766866666666</v>
      </c>
      <c r="AD554" s="41">
        <f t="shared" si="802"/>
        <v>413.53500359999998</v>
      </c>
      <c r="AE554" s="44">
        <f t="shared" si="803"/>
        <v>412.12100200000003</v>
      </c>
      <c r="AF554" s="44">
        <f t="shared" si="804"/>
        <v>413.12340280000001</v>
      </c>
      <c r="AG554" s="44">
        <f t="shared" si="805"/>
        <v>414.54708120000004</v>
      </c>
      <c r="AH554" s="41">
        <f t="shared" si="806"/>
        <v>416.86965933333335</v>
      </c>
      <c r="AI554" s="41">
        <f t="shared" si="807"/>
        <v>27173982239.3708</v>
      </c>
      <c r="AJ554" s="41">
        <f t="shared" si="808"/>
        <v>0</v>
      </c>
      <c r="AK554" s="41">
        <f t="shared" si="809"/>
        <v>27173982239.3708</v>
      </c>
      <c r="AL554" s="41">
        <f t="shared" ref="AL554:AM554" si="853">SUM(AJ554:AJ567)</f>
        <v>183647521012.69604</v>
      </c>
      <c r="AM554" s="41">
        <f t="shared" si="853"/>
        <v>203630673630.57013</v>
      </c>
      <c r="AN554" s="41">
        <f t="shared" si="811"/>
        <v>0.90186570489803597</v>
      </c>
      <c r="AO554" s="41">
        <f t="shared" si="812"/>
        <v>47.420051929817376</v>
      </c>
      <c r="AP554" s="46">
        <f t="shared" si="813"/>
        <v>47.394184708905264</v>
      </c>
    </row>
    <row r="555" spans="1:42" ht="15" thickBot="1" x14ac:dyDescent="0.4">
      <c r="A555" s="63">
        <f>Symbol!A555</f>
        <v>42452</v>
      </c>
      <c r="B555" s="12">
        <f>Symbol!B555</f>
        <v>418.16101099999997</v>
      </c>
      <c r="C555" s="64">
        <f>Symbol!C555</f>
        <v>419.26800500000002</v>
      </c>
      <c r="D555" s="12">
        <f>Symbol!D555</f>
        <v>417.364014</v>
      </c>
      <c r="E555" s="64">
        <f>Symbol!E555</f>
        <v>418.04098499999998</v>
      </c>
      <c r="F555" s="12">
        <f>Symbol!G555</f>
        <v>61444200</v>
      </c>
      <c r="H555" s="24">
        <f t="shared" si="787"/>
        <v>1</v>
      </c>
      <c r="I555" s="7">
        <f t="shared" si="788"/>
        <v>420.62100199999998</v>
      </c>
      <c r="J555" s="30">
        <f t="shared" si="789"/>
        <v>409.54800399999999</v>
      </c>
      <c r="K555" s="60">
        <f t="shared" si="790"/>
        <v>-2.1853782774137968E-3</v>
      </c>
      <c r="L555" s="50">
        <f t="shared" si="791"/>
        <v>410.44400000000002</v>
      </c>
      <c r="M555" s="60">
        <f t="shared" si="792"/>
        <v>-8.034522709498889E-3</v>
      </c>
      <c r="N555" s="50">
        <f t="shared" si="793"/>
        <v>413.75500499999998</v>
      </c>
      <c r="O555" s="60">
        <f t="shared" si="794"/>
        <v>1.0833481342769971E-3</v>
      </c>
      <c r="P555" s="50">
        <f t="shared" si="795"/>
        <v>413.307007</v>
      </c>
      <c r="Q555" s="60">
        <f t="shared" si="796"/>
        <v>-1.1503627050326096E-2</v>
      </c>
      <c r="R555" s="50">
        <f t="shared" si="797"/>
        <v>418.08898900000003</v>
      </c>
      <c r="S555" s="60">
        <f t="shared" si="798"/>
        <v>1.148242535145217E-4</v>
      </c>
      <c r="T555" s="57">
        <f t="shared" si="814"/>
        <v>-3.6100159999999732</v>
      </c>
      <c r="U555" s="8">
        <f t="shared" si="815"/>
        <v>0</v>
      </c>
      <c r="V555" s="8">
        <f t="shared" si="816"/>
        <v>3.6100159999999732</v>
      </c>
      <c r="W555" s="8">
        <f t="shared" si="817"/>
        <v>1.7974984285714299</v>
      </c>
      <c r="X555" s="8">
        <f t="shared" si="818"/>
        <v>1.6407144285714301</v>
      </c>
      <c r="Y555" s="8">
        <f t="shared" si="819"/>
        <v>1.0955583721760231</v>
      </c>
      <c r="Z555" s="30">
        <f t="shared" si="820"/>
        <v>52.280021722248549</v>
      </c>
      <c r="AA555" s="48">
        <f t="shared" si="799"/>
        <v>38.506941765983001</v>
      </c>
      <c r="AB555" s="41">
        <f t="shared" si="800"/>
        <v>409.99600199999998</v>
      </c>
      <c r="AC555" s="41">
        <f t="shared" si="801"/>
        <v>411.24900299999996</v>
      </c>
      <c r="AD555" s="41">
        <f t="shared" si="802"/>
        <v>413.02860099999998</v>
      </c>
      <c r="AE555" s="44">
        <f t="shared" si="803"/>
        <v>411.58920280000001</v>
      </c>
      <c r="AF555" s="44">
        <f t="shared" si="804"/>
        <v>411.911204</v>
      </c>
      <c r="AG555" s="44">
        <f t="shared" si="805"/>
        <v>413.69135856000003</v>
      </c>
      <c r="AH555" s="41">
        <f t="shared" si="806"/>
        <v>419.83567300000004</v>
      </c>
      <c r="AI555" s="41">
        <f t="shared" si="807"/>
        <v>35068285995.747803</v>
      </c>
      <c r="AJ555" s="41">
        <f t="shared" si="808"/>
        <v>35068285995.747803</v>
      </c>
      <c r="AK555" s="41">
        <f t="shared" si="809"/>
        <v>0</v>
      </c>
      <c r="AL555" s="41">
        <f t="shared" ref="AL555:AM555" si="854">SUM(AJ555:AJ568)</f>
        <v>183647521012.69604</v>
      </c>
      <c r="AM555" s="41">
        <f t="shared" si="854"/>
        <v>203842045778.37292</v>
      </c>
      <c r="AN555" s="41">
        <f t="shared" si="811"/>
        <v>0.90093052349154035</v>
      </c>
      <c r="AO555" s="41">
        <f t="shared" si="812"/>
        <v>47.394184708905264</v>
      </c>
      <c r="AP555" s="46">
        <f t="shared" si="813"/>
        <v>39.356853571257972</v>
      </c>
    </row>
    <row r="556" spans="1:42" ht="15" thickBot="1" x14ac:dyDescent="0.4">
      <c r="A556" s="63">
        <f>Symbol!A556</f>
        <v>42453</v>
      </c>
      <c r="B556" s="12">
        <f>Symbol!B556</f>
        <v>418.42401100000001</v>
      </c>
      <c r="C556" s="64">
        <f>Symbol!C556</f>
        <v>418.67999300000002</v>
      </c>
      <c r="D556" s="12">
        <f>Symbol!D556</f>
        <v>415.48599200000001</v>
      </c>
      <c r="E556" s="64">
        <f>Symbol!E556</f>
        <v>416.39401199999998</v>
      </c>
      <c r="F556" s="12">
        <f>Symbol!G556</f>
        <v>68346704</v>
      </c>
      <c r="H556" s="24">
        <f t="shared" si="787"/>
        <v>0</v>
      </c>
      <c r="I556" s="7">
        <f t="shared" si="788"/>
        <v>409.54800399999999</v>
      </c>
      <c r="J556" s="30">
        <f t="shared" si="789"/>
        <v>410.44400000000002</v>
      </c>
      <c r="K556" s="60">
        <f t="shared" si="790"/>
        <v>-8.034522709498889E-3</v>
      </c>
      <c r="L556" s="50">
        <f t="shared" si="791"/>
        <v>413.75500499999998</v>
      </c>
      <c r="M556" s="60">
        <f t="shared" si="792"/>
        <v>1.0833481342769971E-3</v>
      </c>
      <c r="N556" s="50">
        <f t="shared" si="793"/>
        <v>413.307007</v>
      </c>
      <c r="O556" s="60">
        <f t="shared" si="794"/>
        <v>-1.1503627050326096E-2</v>
      </c>
      <c r="P556" s="50">
        <f t="shared" si="795"/>
        <v>418.08898900000003</v>
      </c>
      <c r="Q556" s="60">
        <f t="shared" si="796"/>
        <v>1.148242535145217E-4</v>
      </c>
      <c r="R556" s="50">
        <f t="shared" si="797"/>
        <v>418.04098499999998</v>
      </c>
      <c r="S556" s="60">
        <f t="shared" si="798"/>
        <v>3.9475217234236776E-3</v>
      </c>
      <c r="T556" s="57">
        <f t="shared" si="814"/>
        <v>11.072997999999984</v>
      </c>
      <c r="U556" s="8">
        <f t="shared" si="815"/>
        <v>11.072997999999984</v>
      </c>
      <c r="V556" s="8">
        <f t="shared" si="816"/>
        <v>0</v>
      </c>
      <c r="W556" s="8">
        <f t="shared" si="817"/>
        <v>1.7974984285714299</v>
      </c>
      <c r="X556" s="8">
        <f t="shared" si="818"/>
        <v>1.5194985714285727</v>
      </c>
      <c r="Y556" s="8">
        <f t="shared" si="819"/>
        <v>1.1829549973722533</v>
      </c>
      <c r="Z556" s="30">
        <f t="shared" si="820"/>
        <v>54.190535251356224</v>
      </c>
      <c r="AA556" s="48">
        <f t="shared" si="799"/>
        <v>36.495480039259384</v>
      </c>
      <c r="AB556" s="41">
        <f t="shared" si="800"/>
        <v>412.09950249999997</v>
      </c>
      <c r="AC556" s="41">
        <f t="shared" si="801"/>
        <v>412.50200399999994</v>
      </c>
      <c r="AD556" s="41">
        <f t="shared" si="802"/>
        <v>414.72719719999998</v>
      </c>
      <c r="AE556" s="44">
        <f t="shared" si="803"/>
        <v>412.91360480000003</v>
      </c>
      <c r="AF556" s="44">
        <f t="shared" si="804"/>
        <v>414.12906693333332</v>
      </c>
      <c r="AG556" s="44">
        <f t="shared" si="805"/>
        <v>414.82255967999993</v>
      </c>
      <c r="AH556" s="41">
        <f t="shared" si="806"/>
        <v>412.07733133333335</v>
      </c>
      <c r="AI556" s="41">
        <f t="shared" si="807"/>
        <v>43243395150.120003</v>
      </c>
      <c r="AJ556" s="41">
        <f t="shared" si="808"/>
        <v>43243395150.120003</v>
      </c>
      <c r="AK556" s="41">
        <f t="shared" si="809"/>
        <v>0</v>
      </c>
      <c r="AL556" s="41">
        <f t="shared" ref="AL556:AM556" si="855">SUM(AJ556:AJ569)</f>
        <v>148579235016.94824</v>
      </c>
      <c r="AM556" s="41">
        <f t="shared" si="855"/>
        <v>228938837529.00998</v>
      </c>
      <c r="AN556" s="41">
        <f t="shared" si="811"/>
        <v>0.64899095592778588</v>
      </c>
      <c r="AO556" s="41">
        <f t="shared" si="812"/>
        <v>39.356853571257972</v>
      </c>
      <c r="AP556" s="46">
        <f t="shared" si="813"/>
        <v>29.617302435587533</v>
      </c>
    </row>
    <row r="557" spans="1:42" ht="15" thickBot="1" x14ac:dyDescent="0.4">
      <c r="A557" s="63">
        <f>Symbol!A557</f>
        <v>42454</v>
      </c>
      <c r="B557" s="12">
        <f>Symbol!B557</f>
        <v>416.50799599999999</v>
      </c>
      <c r="C557" s="64">
        <f>Symbol!C557</f>
        <v>418.07998700000002</v>
      </c>
      <c r="D557" s="12">
        <f>Symbol!D557</f>
        <v>415.55801400000001</v>
      </c>
      <c r="E557" s="64">
        <f>Symbol!E557</f>
        <v>417.17700200000002</v>
      </c>
      <c r="F557" s="12">
        <f>Symbol!G557</f>
        <v>52560000</v>
      </c>
      <c r="H557" s="24">
        <f t="shared" si="787"/>
        <v>0</v>
      </c>
      <c r="I557" s="7">
        <f t="shared" si="788"/>
        <v>410.44400000000002</v>
      </c>
      <c r="J557" s="30">
        <f t="shared" si="789"/>
        <v>413.75500499999998</v>
      </c>
      <c r="K557" s="60">
        <f t="shared" si="790"/>
        <v>1.0833481342769971E-3</v>
      </c>
      <c r="L557" s="50">
        <f t="shared" si="791"/>
        <v>413.307007</v>
      </c>
      <c r="M557" s="60">
        <f t="shared" si="792"/>
        <v>-1.1503627050326096E-2</v>
      </c>
      <c r="N557" s="50">
        <f t="shared" si="793"/>
        <v>418.08898900000003</v>
      </c>
      <c r="O557" s="60">
        <f t="shared" si="794"/>
        <v>1.148242535145217E-4</v>
      </c>
      <c r="P557" s="50">
        <f t="shared" si="795"/>
        <v>418.04098499999998</v>
      </c>
      <c r="Q557" s="60">
        <f t="shared" si="796"/>
        <v>3.9475217234236776E-3</v>
      </c>
      <c r="R557" s="50">
        <f t="shared" si="797"/>
        <v>416.39401199999998</v>
      </c>
      <c r="S557" s="60">
        <f t="shared" si="798"/>
        <v>-1.8786407327817756E-3</v>
      </c>
      <c r="T557" s="57">
        <f t="shared" si="814"/>
        <v>-0.89599600000002511</v>
      </c>
      <c r="U557" s="8">
        <f t="shared" si="815"/>
        <v>0</v>
      </c>
      <c r="V557" s="8">
        <f t="shared" si="816"/>
        <v>0.89599600000002511</v>
      </c>
      <c r="W557" s="8">
        <f t="shared" si="817"/>
        <v>1.0065700000000024</v>
      </c>
      <c r="X557" s="8">
        <f t="shared" si="818"/>
        <v>1.6074262142857176</v>
      </c>
      <c r="Y557" s="8">
        <f t="shared" si="819"/>
        <v>0.62619981623684418</v>
      </c>
      <c r="Z557" s="30">
        <f t="shared" si="820"/>
        <v>38.506941765983001</v>
      </c>
      <c r="AA557" s="48">
        <f t="shared" si="799"/>
        <v>39.883398347723421</v>
      </c>
      <c r="AB557" s="41">
        <f t="shared" si="800"/>
        <v>413.53100599999999</v>
      </c>
      <c r="AC557" s="41">
        <f t="shared" si="801"/>
        <v>415.05033366666663</v>
      </c>
      <c r="AD557" s="41">
        <f t="shared" si="802"/>
        <v>415.91719959999989</v>
      </c>
      <c r="AE557" s="44">
        <f t="shared" si="803"/>
        <v>415.30939939999996</v>
      </c>
      <c r="AF557" s="44">
        <f t="shared" si="804"/>
        <v>415.93419593333329</v>
      </c>
      <c r="AG557" s="44">
        <f t="shared" si="805"/>
        <v>416.03228019999995</v>
      </c>
      <c r="AH557" s="41">
        <f t="shared" si="806"/>
        <v>409.55267333333336</v>
      </c>
      <c r="AI557" s="41">
        <f t="shared" si="807"/>
        <v>23927295834.153336</v>
      </c>
      <c r="AJ557" s="41">
        <f t="shared" si="808"/>
        <v>0</v>
      </c>
      <c r="AK557" s="41">
        <f t="shared" si="809"/>
        <v>23927295834.153336</v>
      </c>
      <c r="AL557" s="41">
        <f t="shared" ref="AL557:AM557" si="856">SUM(AJ557:AJ570)</f>
        <v>105335839866.82825</v>
      </c>
      <c r="AM557" s="41">
        <f t="shared" si="856"/>
        <v>250320587979.41241</v>
      </c>
      <c r="AN557" s="41">
        <f t="shared" si="811"/>
        <v>0.42080374098310913</v>
      </c>
      <c r="AO557" s="41">
        <f t="shared" si="812"/>
        <v>29.617302435587533</v>
      </c>
      <c r="AP557" s="46">
        <f t="shared" si="813"/>
        <v>30.015667644720722</v>
      </c>
    </row>
    <row r="558" spans="1:42" ht="15" thickBot="1" x14ac:dyDescent="0.4">
      <c r="A558" s="63">
        <f>Symbol!A558</f>
        <v>42455</v>
      </c>
      <c r="B558" s="12">
        <f>Symbol!B558</f>
        <v>417.36498999999998</v>
      </c>
      <c r="C558" s="64">
        <f>Symbol!C558</f>
        <v>418.98700000000002</v>
      </c>
      <c r="D558" s="12">
        <f>Symbol!D558</f>
        <v>416.25900300000001</v>
      </c>
      <c r="E558" s="64">
        <f>Symbol!E558</f>
        <v>417.94500699999998</v>
      </c>
      <c r="F558" s="12">
        <f>Symbol!G558</f>
        <v>44650400</v>
      </c>
      <c r="H558" s="24">
        <f t="shared" si="787"/>
        <v>1</v>
      </c>
      <c r="I558" s="7">
        <f t="shared" si="788"/>
        <v>413.75500499999998</v>
      </c>
      <c r="J558" s="30">
        <f t="shared" si="789"/>
        <v>413.307007</v>
      </c>
      <c r="K558" s="60">
        <f t="shared" si="790"/>
        <v>-1.1503627050326096E-2</v>
      </c>
      <c r="L558" s="50">
        <f t="shared" si="791"/>
        <v>418.08898900000003</v>
      </c>
      <c r="M558" s="60">
        <f t="shared" si="792"/>
        <v>1.148242535145217E-4</v>
      </c>
      <c r="N558" s="50">
        <f t="shared" si="793"/>
        <v>418.04098499999998</v>
      </c>
      <c r="O558" s="60">
        <f t="shared" si="794"/>
        <v>3.9475217234236776E-3</v>
      </c>
      <c r="P558" s="50">
        <f t="shared" si="795"/>
        <v>416.39401199999998</v>
      </c>
      <c r="Q558" s="60">
        <f t="shared" si="796"/>
        <v>-1.8786407327817756E-3</v>
      </c>
      <c r="R558" s="50">
        <f t="shared" si="797"/>
        <v>417.17700200000002</v>
      </c>
      <c r="S558" s="60">
        <f t="shared" si="798"/>
        <v>-1.8392647019954452E-3</v>
      </c>
      <c r="T558" s="57">
        <f t="shared" si="814"/>
        <v>-3.311004999999966</v>
      </c>
      <c r="U558" s="8">
        <f t="shared" si="815"/>
        <v>0</v>
      </c>
      <c r="V558" s="8">
        <f t="shared" si="816"/>
        <v>3.311004999999966</v>
      </c>
      <c r="W558" s="8">
        <f t="shared" si="817"/>
        <v>1.0065700000000024</v>
      </c>
      <c r="X558" s="8">
        <f t="shared" si="818"/>
        <v>1.7514975714285745</v>
      </c>
      <c r="Y558" s="8">
        <f t="shared" si="819"/>
        <v>0.57469106233416778</v>
      </c>
      <c r="Z558" s="30">
        <f t="shared" si="820"/>
        <v>36.495480039259384</v>
      </c>
      <c r="AA558" s="48">
        <f t="shared" si="799"/>
        <v>38.51516883986622</v>
      </c>
      <c r="AB558" s="41">
        <f t="shared" si="800"/>
        <v>415.69799799999998</v>
      </c>
      <c r="AC558" s="41">
        <f t="shared" si="801"/>
        <v>416.47899366666661</v>
      </c>
      <c r="AD558" s="41">
        <f t="shared" si="802"/>
        <v>416.60159899999996</v>
      </c>
      <c r="AE558" s="44">
        <f t="shared" si="803"/>
        <v>417.11339099999998</v>
      </c>
      <c r="AF558" s="44">
        <f t="shared" si="804"/>
        <v>416.66779766666667</v>
      </c>
      <c r="AG558" s="44">
        <f t="shared" si="805"/>
        <v>416.68476059999995</v>
      </c>
      <c r="AH558" s="41">
        <f t="shared" si="806"/>
        <v>412.92700199999996</v>
      </c>
      <c r="AI558" s="41">
        <f t="shared" si="807"/>
        <v>18973128595.195797</v>
      </c>
      <c r="AJ558" s="41">
        <f t="shared" si="808"/>
        <v>18973128595.195797</v>
      </c>
      <c r="AK558" s="41">
        <f t="shared" si="809"/>
        <v>0</v>
      </c>
      <c r="AL558" s="41">
        <f t="shared" ref="AL558:AM558" si="857">SUM(AJ558:AJ571)</f>
        <v>105335839866.82825</v>
      </c>
      <c r="AM558" s="41">
        <f t="shared" si="857"/>
        <v>245600348238.76984</v>
      </c>
      <c r="AN558" s="41">
        <f t="shared" si="811"/>
        <v>0.42889124800597578</v>
      </c>
      <c r="AO558" s="41">
        <f t="shared" si="812"/>
        <v>30.015667644720722</v>
      </c>
      <c r="AP558" s="46">
        <f t="shared" si="813"/>
        <v>24.818776811217887</v>
      </c>
    </row>
    <row r="559" spans="1:42" ht="15" thickBot="1" x14ac:dyDescent="0.4">
      <c r="A559" s="63">
        <f>Symbol!A559</f>
        <v>42456</v>
      </c>
      <c r="B559" s="12">
        <f>Symbol!B559</f>
        <v>418.14001500000001</v>
      </c>
      <c r="C559" s="64">
        <f>Symbol!C559</f>
        <v>428.79699699999998</v>
      </c>
      <c r="D559" s="12">
        <f>Symbol!D559</f>
        <v>417.71099900000002</v>
      </c>
      <c r="E559" s="64">
        <f>Symbol!E559</f>
        <v>426.76501500000001</v>
      </c>
      <c r="F559" s="12">
        <f>Symbol!G559</f>
        <v>71229400</v>
      </c>
      <c r="H559" s="24">
        <f t="shared" si="787"/>
        <v>0</v>
      </c>
      <c r="I559" s="7">
        <f t="shared" si="788"/>
        <v>413.307007</v>
      </c>
      <c r="J559" s="30">
        <f t="shared" si="789"/>
        <v>418.08898900000003</v>
      </c>
      <c r="K559" s="60">
        <f t="shared" si="790"/>
        <v>1.148242535145217E-4</v>
      </c>
      <c r="L559" s="50">
        <f t="shared" si="791"/>
        <v>418.04098499999998</v>
      </c>
      <c r="M559" s="60">
        <f t="shared" si="792"/>
        <v>3.9475217234236776E-3</v>
      </c>
      <c r="N559" s="50">
        <f t="shared" si="793"/>
        <v>416.39401199999998</v>
      </c>
      <c r="O559" s="60">
        <f t="shared" si="794"/>
        <v>-1.8786407327817756E-3</v>
      </c>
      <c r="P559" s="50">
        <f t="shared" si="795"/>
        <v>417.17700200000002</v>
      </c>
      <c r="Q559" s="60">
        <f t="shared" si="796"/>
        <v>-1.8392647019954452E-3</v>
      </c>
      <c r="R559" s="50">
        <f t="shared" si="797"/>
        <v>417.94500699999998</v>
      </c>
      <c r="S559" s="60">
        <f t="shared" si="798"/>
        <v>-2.08836839211256E-2</v>
      </c>
      <c r="T559" s="57">
        <f t="shared" si="814"/>
        <v>0.44799799999998413</v>
      </c>
      <c r="U559" s="8">
        <f t="shared" si="815"/>
        <v>0.44799799999998413</v>
      </c>
      <c r="V559" s="8">
        <f t="shared" si="816"/>
        <v>0</v>
      </c>
      <c r="W559" s="8">
        <f t="shared" si="817"/>
        <v>1.0065700000000024</v>
      </c>
      <c r="X559" s="8">
        <f t="shared" si="818"/>
        <v>1.5172119285714334</v>
      </c>
      <c r="Y559" s="8">
        <f t="shared" si="819"/>
        <v>0.66343401409173075</v>
      </c>
      <c r="Z559" s="30">
        <f t="shared" si="820"/>
        <v>39.883398347723421</v>
      </c>
      <c r="AA559" s="48">
        <f t="shared" si="799"/>
        <v>41.060497383999973</v>
      </c>
      <c r="AB559" s="41">
        <f t="shared" si="800"/>
        <v>418.06498699999997</v>
      </c>
      <c r="AC559" s="41">
        <f t="shared" si="801"/>
        <v>417.50799533333333</v>
      </c>
      <c r="AD559" s="41">
        <f t="shared" si="802"/>
        <v>417.52919899999995</v>
      </c>
      <c r="AE559" s="44">
        <f t="shared" si="803"/>
        <v>417.39179660000002</v>
      </c>
      <c r="AF559" s="44">
        <f t="shared" si="804"/>
        <v>417.38099753333336</v>
      </c>
      <c r="AG559" s="44">
        <f t="shared" si="805"/>
        <v>419.02932116000005</v>
      </c>
      <c r="AH559" s="41">
        <f t="shared" si="806"/>
        <v>412.36867266666667</v>
      </c>
      <c r="AI559" s="41">
        <f t="shared" si="807"/>
        <v>25424755460.732399</v>
      </c>
      <c r="AJ559" s="41">
        <f t="shared" si="808"/>
        <v>0</v>
      </c>
      <c r="AK559" s="41">
        <f t="shared" si="809"/>
        <v>25424755460.732399</v>
      </c>
      <c r="AL559" s="41">
        <f t="shared" ref="AL559:AM559" si="858">SUM(AJ559:AJ572)</f>
        <v>86362711271.632462</v>
      </c>
      <c r="AM559" s="41">
        <f t="shared" si="858"/>
        <v>261610566898.13284</v>
      </c>
      <c r="AN559" s="41">
        <f t="shared" si="811"/>
        <v>0.33011935372343265</v>
      </c>
      <c r="AO559" s="41">
        <f t="shared" si="812"/>
        <v>24.818776811217887</v>
      </c>
      <c r="AP559" s="46">
        <f t="shared" si="813"/>
        <v>25.114776200288375</v>
      </c>
    </row>
    <row r="560" spans="1:42" ht="15" thickBot="1" x14ac:dyDescent="0.4">
      <c r="A560" s="63">
        <f>Symbol!A560</f>
        <v>42457</v>
      </c>
      <c r="B560" s="12">
        <f>Symbol!B560</f>
        <v>426.54800399999999</v>
      </c>
      <c r="C560" s="64">
        <f>Symbol!C560</f>
        <v>426.85699499999998</v>
      </c>
      <c r="D560" s="12">
        <f>Symbol!D560</f>
        <v>423.29299900000001</v>
      </c>
      <c r="E560" s="64">
        <f>Symbol!E560</f>
        <v>424.23098800000002</v>
      </c>
      <c r="F560" s="12">
        <f>Symbol!G560</f>
        <v>68522800</v>
      </c>
      <c r="H560" s="24">
        <f t="shared" si="787"/>
        <v>1</v>
      </c>
      <c r="I560" s="7">
        <f t="shared" si="788"/>
        <v>418.08898900000003</v>
      </c>
      <c r="J560" s="30">
        <f t="shared" si="789"/>
        <v>418.04098499999998</v>
      </c>
      <c r="K560" s="60">
        <f t="shared" si="790"/>
        <v>3.9475217234236776E-3</v>
      </c>
      <c r="L560" s="50">
        <f t="shared" si="791"/>
        <v>416.39401199999998</v>
      </c>
      <c r="M560" s="60">
        <f t="shared" si="792"/>
        <v>-1.8786407327817756E-3</v>
      </c>
      <c r="N560" s="50">
        <f t="shared" si="793"/>
        <v>417.17700200000002</v>
      </c>
      <c r="O560" s="60">
        <f t="shared" si="794"/>
        <v>-1.8392647019954452E-3</v>
      </c>
      <c r="P560" s="50">
        <f t="shared" si="795"/>
        <v>417.94500699999998</v>
      </c>
      <c r="Q560" s="60">
        <f t="shared" si="796"/>
        <v>-2.08836839211256E-2</v>
      </c>
      <c r="R560" s="50">
        <f t="shared" si="797"/>
        <v>426.76501500000001</v>
      </c>
      <c r="S560" s="60">
        <f t="shared" si="798"/>
        <v>5.9554556794294763E-3</v>
      </c>
      <c r="T560" s="57">
        <f t="shared" si="814"/>
        <v>-4.7819820000000277</v>
      </c>
      <c r="U560" s="8">
        <f t="shared" si="815"/>
        <v>0</v>
      </c>
      <c r="V560" s="8">
        <f t="shared" si="816"/>
        <v>4.7819820000000277</v>
      </c>
      <c r="W560" s="8">
        <f t="shared" si="817"/>
        <v>0.97457014285714649</v>
      </c>
      <c r="X560" s="8">
        <f t="shared" si="818"/>
        <v>1.5557839285714334</v>
      </c>
      <c r="Y560" s="8">
        <f t="shared" si="819"/>
        <v>0.62641741244365823</v>
      </c>
      <c r="Z560" s="30">
        <f t="shared" si="820"/>
        <v>38.51516883986622</v>
      </c>
      <c r="AA560" s="48">
        <f t="shared" si="799"/>
        <v>42.052764995535895</v>
      </c>
      <c r="AB560" s="41">
        <f t="shared" si="800"/>
        <v>417.21749849999998</v>
      </c>
      <c r="AC560" s="41">
        <f t="shared" si="801"/>
        <v>417.20399966666668</v>
      </c>
      <c r="AD560" s="41">
        <f t="shared" si="802"/>
        <v>419.2644042</v>
      </c>
      <c r="AE560" s="44">
        <f t="shared" si="803"/>
        <v>417.03660260000004</v>
      </c>
      <c r="AF560" s="44">
        <f t="shared" si="804"/>
        <v>417.34580260000001</v>
      </c>
      <c r="AG560" s="44">
        <f t="shared" si="805"/>
        <v>420.01012083999996</v>
      </c>
      <c r="AH560" s="41">
        <f t="shared" si="806"/>
        <v>416.33166499999999</v>
      </c>
      <c r="AI560" s="41">
        <f t="shared" si="807"/>
        <v>27816492433.144501</v>
      </c>
      <c r="AJ560" s="41">
        <f t="shared" si="808"/>
        <v>0</v>
      </c>
      <c r="AK560" s="41">
        <f t="shared" si="809"/>
        <v>27816492433.144501</v>
      </c>
      <c r="AL560" s="41">
        <f t="shared" ref="AL560:AM560" si="859">SUM(AJ560:AJ573)</f>
        <v>86362711271.632462</v>
      </c>
      <c r="AM560" s="41">
        <f t="shared" si="859"/>
        <v>257509400440.20047</v>
      </c>
      <c r="AN560" s="41">
        <f t="shared" si="811"/>
        <v>0.33537692652772821</v>
      </c>
      <c r="AO560" s="41">
        <f t="shared" si="812"/>
        <v>25.114776200288375</v>
      </c>
      <c r="AP560" s="46">
        <f t="shared" si="813"/>
        <v>25.271664458301629</v>
      </c>
    </row>
    <row r="561" spans="1:42" ht="15" thickBot="1" x14ac:dyDescent="0.4">
      <c r="A561" s="63">
        <f>Symbol!A561</f>
        <v>42458</v>
      </c>
      <c r="B561" s="12">
        <f>Symbol!B561</f>
        <v>424.30398600000001</v>
      </c>
      <c r="C561" s="64">
        <f>Symbol!C561</f>
        <v>426.20300300000002</v>
      </c>
      <c r="D561" s="12">
        <f>Symbol!D561</f>
        <v>412.68099999999998</v>
      </c>
      <c r="E561" s="64">
        <f>Symbol!E561</f>
        <v>416.51599099999999</v>
      </c>
      <c r="F561" s="12">
        <f>Symbol!G561</f>
        <v>75411504</v>
      </c>
      <c r="H561" s="24">
        <f t="shared" si="787"/>
        <v>1</v>
      </c>
      <c r="I561" s="7">
        <f t="shared" si="788"/>
        <v>418.04098499999998</v>
      </c>
      <c r="J561" s="30">
        <f t="shared" si="789"/>
        <v>416.39401199999998</v>
      </c>
      <c r="K561" s="60">
        <f t="shared" si="790"/>
        <v>-1.8786407327817756E-3</v>
      </c>
      <c r="L561" s="50">
        <f t="shared" si="791"/>
        <v>417.17700200000002</v>
      </c>
      <c r="M561" s="60">
        <f t="shared" si="792"/>
        <v>-1.8392647019954452E-3</v>
      </c>
      <c r="N561" s="50">
        <f t="shared" si="793"/>
        <v>417.94500699999998</v>
      </c>
      <c r="O561" s="60">
        <f t="shared" si="794"/>
        <v>-2.08836839211256E-2</v>
      </c>
      <c r="P561" s="50">
        <f t="shared" si="795"/>
        <v>426.76501500000001</v>
      </c>
      <c r="Q561" s="60">
        <f t="shared" si="796"/>
        <v>5.9554556794294763E-3</v>
      </c>
      <c r="R561" s="50">
        <f t="shared" si="797"/>
        <v>424.23098800000002</v>
      </c>
      <c r="S561" s="60">
        <f t="shared" si="798"/>
        <v>1.8353235283051127E-2</v>
      </c>
      <c r="T561" s="57">
        <f t="shared" si="814"/>
        <v>4.8004000000048563E-2</v>
      </c>
      <c r="U561" s="8">
        <f t="shared" si="815"/>
        <v>4.8004000000048563E-2</v>
      </c>
      <c r="V561" s="8">
        <f t="shared" si="816"/>
        <v>0</v>
      </c>
      <c r="W561" s="8">
        <f t="shared" si="817"/>
        <v>0.97457014285714649</v>
      </c>
      <c r="X561" s="8">
        <f t="shared" si="818"/>
        <v>1.3989279999999999</v>
      </c>
      <c r="Y561" s="8">
        <f t="shared" si="819"/>
        <v>0.69665496927443482</v>
      </c>
      <c r="Z561" s="30">
        <f t="shared" si="820"/>
        <v>41.060497383999973</v>
      </c>
      <c r="AA561" s="48">
        <f t="shared" si="799"/>
        <v>40.324228638159873</v>
      </c>
      <c r="AB561" s="41">
        <f t="shared" si="800"/>
        <v>416.785507</v>
      </c>
      <c r="AC561" s="41">
        <f t="shared" si="801"/>
        <v>417.17200699999995</v>
      </c>
      <c r="AD561" s="41">
        <f t="shared" si="802"/>
        <v>420.50240479999991</v>
      </c>
      <c r="AE561" s="44">
        <f t="shared" si="803"/>
        <v>417.327606</v>
      </c>
      <c r="AF561" s="44">
        <f t="shared" si="804"/>
        <v>419.78200879999997</v>
      </c>
      <c r="AG561" s="44">
        <f t="shared" si="805"/>
        <v>419.70024288000002</v>
      </c>
      <c r="AH561" s="41">
        <f t="shared" si="806"/>
        <v>418.22433466666666</v>
      </c>
      <c r="AI561" s="41">
        <f t="shared" si="807"/>
        <v>25697459664.125599</v>
      </c>
      <c r="AJ561" s="41">
        <f t="shared" si="808"/>
        <v>25697459664.125599</v>
      </c>
      <c r="AK561" s="41">
        <f t="shared" si="809"/>
        <v>0</v>
      </c>
      <c r="AL561" s="41">
        <f t="shared" ref="AL561:AM561" si="860">SUM(AJ561:AJ574)</f>
        <v>86362711271.632462</v>
      </c>
      <c r="AM561" s="41">
        <f t="shared" si="860"/>
        <v>255374618353.53464</v>
      </c>
      <c r="AN561" s="41">
        <f t="shared" si="811"/>
        <v>0.3381804810064325</v>
      </c>
      <c r="AO561" s="41">
        <f t="shared" si="812"/>
        <v>25.271664458301629</v>
      </c>
      <c r="AP561" s="46">
        <f t="shared" si="813"/>
        <v>25.125065787104504</v>
      </c>
    </row>
    <row r="562" spans="1:42" ht="15" thickBot="1" x14ac:dyDescent="0.4">
      <c r="A562" s="63">
        <f>Symbol!A562</f>
        <v>42459</v>
      </c>
      <c r="B562" s="12">
        <f>Symbol!B562</f>
        <v>416.83401500000002</v>
      </c>
      <c r="C562" s="64">
        <f>Symbol!C562</f>
        <v>416.83401500000002</v>
      </c>
      <c r="D562" s="12">
        <f>Symbol!D562</f>
        <v>412.49600199999998</v>
      </c>
      <c r="E562" s="64">
        <f>Symbol!E562</f>
        <v>414.81601000000001</v>
      </c>
      <c r="F562" s="12">
        <f>Symbol!G562</f>
        <v>66034100</v>
      </c>
      <c r="H562" s="24">
        <f t="shared" si="787"/>
        <v>0</v>
      </c>
      <c r="I562" s="7">
        <f t="shared" si="788"/>
        <v>416.39401199999998</v>
      </c>
      <c r="J562" s="30">
        <f t="shared" si="789"/>
        <v>417.17700200000002</v>
      </c>
      <c r="K562" s="60">
        <f t="shared" si="790"/>
        <v>-1.8392647019954452E-3</v>
      </c>
      <c r="L562" s="50">
        <f t="shared" si="791"/>
        <v>417.94500699999998</v>
      </c>
      <c r="M562" s="60">
        <f t="shared" si="792"/>
        <v>-2.08836839211256E-2</v>
      </c>
      <c r="N562" s="50">
        <f t="shared" si="793"/>
        <v>426.76501500000001</v>
      </c>
      <c r="O562" s="60">
        <f t="shared" si="794"/>
        <v>5.9554556794294763E-3</v>
      </c>
      <c r="P562" s="50">
        <f t="shared" si="795"/>
        <v>424.23098800000002</v>
      </c>
      <c r="Q562" s="60">
        <f t="shared" si="796"/>
        <v>1.8353235283051127E-2</v>
      </c>
      <c r="R562" s="50">
        <f t="shared" si="797"/>
        <v>416.51599099999999</v>
      </c>
      <c r="S562" s="60">
        <f t="shared" si="798"/>
        <v>4.0897821026729571E-3</v>
      </c>
      <c r="T562" s="57">
        <f t="shared" si="814"/>
        <v>1.6469730000000027</v>
      </c>
      <c r="U562" s="8">
        <f t="shared" si="815"/>
        <v>1.6469730000000027</v>
      </c>
      <c r="V562" s="8">
        <f t="shared" si="816"/>
        <v>0</v>
      </c>
      <c r="W562" s="8">
        <f t="shared" si="817"/>
        <v>1.0152130714285679</v>
      </c>
      <c r="X562" s="8">
        <f t="shared" si="818"/>
        <v>1.3989279999999999</v>
      </c>
      <c r="Y562" s="8">
        <f t="shared" si="819"/>
        <v>0.72570787876757625</v>
      </c>
      <c r="Z562" s="30">
        <f t="shared" si="820"/>
        <v>42.052764995535895</v>
      </c>
      <c r="AA562" s="48">
        <f t="shared" si="799"/>
        <v>45.393824995446849</v>
      </c>
      <c r="AB562" s="41">
        <f t="shared" si="800"/>
        <v>417.56100449999997</v>
      </c>
      <c r="AC562" s="41">
        <f t="shared" si="801"/>
        <v>420.62900799999994</v>
      </c>
      <c r="AD562" s="41">
        <f t="shared" si="802"/>
        <v>420.5268006</v>
      </c>
      <c r="AE562" s="44">
        <f t="shared" si="803"/>
        <v>421.3194092</v>
      </c>
      <c r="AF562" s="44">
        <f t="shared" si="804"/>
        <v>421.81966973333334</v>
      </c>
      <c r="AG562" s="44">
        <f t="shared" si="805"/>
        <v>419.47908216000002</v>
      </c>
      <c r="AH562" s="41">
        <f t="shared" si="806"/>
        <v>416.85333233333336</v>
      </c>
      <c r="AI562" s="41">
        <f t="shared" si="807"/>
        <v>28490551316.399963</v>
      </c>
      <c r="AJ562" s="41">
        <f t="shared" si="808"/>
        <v>0</v>
      </c>
      <c r="AK562" s="41">
        <f t="shared" si="809"/>
        <v>28490551316.399963</v>
      </c>
      <c r="AL562" s="41">
        <f t="shared" ref="AL562:AM562" si="861">SUM(AJ562:AJ575)</f>
        <v>85693619018.688873</v>
      </c>
      <c r="AM562" s="41">
        <f t="shared" si="861"/>
        <v>255374618353.53464</v>
      </c>
      <c r="AN562" s="41">
        <f t="shared" si="811"/>
        <v>0.33556043890022241</v>
      </c>
      <c r="AO562" s="41">
        <f t="shared" si="812"/>
        <v>25.125065787104504</v>
      </c>
      <c r="AP562" s="46">
        <f t="shared" si="813"/>
        <v>32.677700078506547</v>
      </c>
    </row>
    <row r="563" spans="1:42" ht="15" thickBot="1" x14ac:dyDescent="0.4">
      <c r="A563" s="63">
        <f>Symbol!A563</f>
        <v>42460</v>
      </c>
      <c r="B563" s="12">
        <f>Symbol!B563</f>
        <v>415.25698899999998</v>
      </c>
      <c r="C563" s="64">
        <f>Symbol!C563</f>
        <v>418.368988</v>
      </c>
      <c r="D563" s="12">
        <f>Symbol!D563</f>
        <v>415.25698899999998</v>
      </c>
      <c r="E563" s="64">
        <f>Symbol!E563</f>
        <v>416.72900399999997</v>
      </c>
      <c r="F563" s="12">
        <f>Symbol!G563</f>
        <v>60215200</v>
      </c>
      <c r="H563" s="24">
        <f t="shared" si="787"/>
        <v>0</v>
      </c>
      <c r="I563" s="7">
        <f t="shared" si="788"/>
        <v>417.17700200000002</v>
      </c>
      <c r="J563" s="30">
        <f t="shared" si="789"/>
        <v>417.94500699999998</v>
      </c>
      <c r="K563" s="60">
        <f t="shared" si="790"/>
        <v>-2.08836839211256E-2</v>
      </c>
      <c r="L563" s="50">
        <f t="shared" si="791"/>
        <v>426.76501500000001</v>
      </c>
      <c r="M563" s="60">
        <f t="shared" si="792"/>
        <v>5.9554556794294763E-3</v>
      </c>
      <c r="N563" s="50">
        <f t="shared" si="793"/>
        <v>424.23098800000002</v>
      </c>
      <c r="O563" s="60">
        <f t="shared" si="794"/>
        <v>1.8353235283051127E-2</v>
      </c>
      <c r="P563" s="50">
        <f t="shared" si="795"/>
        <v>416.51599099999999</v>
      </c>
      <c r="Q563" s="60">
        <f t="shared" si="796"/>
        <v>4.0897821026729571E-3</v>
      </c>
      <c r="R563" s="50">
        <f t="shared" si="797"/>
        <v>414.81601000000001</v>
      </c>
      <c r="S563" s="60">
        <f t="shared" si="798"/>
        <v>-4.6010675131309461E-3</v>
      </c>
      <c r="T563" s="57">
        <f t="shared" si="814"/>
        <v>-0.78299000000004071</v>
      </c>
      <c r="U563" s="8">
        <f t="shared" si="815"/>
        <v>0</v>
      </c>
      <c r="V563" s="8">
        <f t="shared" si="816"/>
        <v>0.78299000000004071</v>
      </c>
      <c r="W563" s="8">
        <f t="shared" si="817"/>
        <v>0.94528635714285414</v>
      </c>
      <c r="X563" s="8">
        <f t="shared" si="818"/>
        <v>1.3989279999999999</v>
      </c>
      <c r="Y563" s="8">
        <f t="shared" si="819"/>
        <v>0.67572195076719754</v>
      </c>
      <c r="Z563" s="30">
        <f t="shared" si="820"/>
        <v>40.324228638159873</v>
      </c>
      <c r="AA563" s="48">
        <f t="shared" si="799"/>
        <v>47.881618947349565</v>
      </c>
      <c r="AB563" s="41">
        <f t="shared" si="800"/>
        <v>422.35501099999999</v>
      </c>
      <c r="AC563" s="41">
        <f t="shared" si="801"/>
        <v>422.98033666666669</v>
      </c>
      <c r="AD563" s="41">
        <f t="shared" si="802"/>
        <v>420.05460220000003</v>
      </c>
      <c r="AE563" s="44">
        <f t="shared" si="803"/>
        <v>423.9874026</v>
      </c>
      <c r="AF563" s="44">
        <f t="shared" si="804"/>
        <v>421.5921998</v>
      </c>
      <c r="AG563" s="44">
        <f t="shared" si="805"/>
        <v>419.43812267999999</v>
      </c>
      <c r="AH563" s="41">
        <f t="shared" si="806"/>
        <v>416.93833433333339</v>
      </c>
      <c r="AI563" s="41">
        <f t="shared" si="807"/>
        <v>21914278852.560001</v>
      </c>
      <c r="AJ563" s="41">
        <f t="shared" si="808"/>
        <v>0</v>
      </c>
      <c r="AK563" s="41">
        <f t="shared" si="809"/>
        <v>21914278852.560001</v>
      </c>
      <c r="AL563" s="41">
        <f t="shared" ref="AL563:AM563" si="862">SUM(AJ563:AJ576)</f>
        <v>110127691773.40947</v>
      </c>
      <c r="AM563" s="41">
        <f t="shared" si="862"/>
        <v>226884067037.13467</v>
      </c>
      <c r="AN563" s="41">
        <f t="shared" si="811"/>
        <v>0.48539191496150585</v>
      </c>
      <c r="AO563" s="41">
        <f t="shared" si="812"/>
        <v>32.677700078506547</v>
      </c>
      <c r="AP563" s="46">
        <f t="shared" si="813"/>
        <v>40.043034174158066</v>
      </c>
    </row>
    <row r="564" spans="1:42" ht="15" thickBot="1" x14ac:dyDescent="0.4">
      <c r="A564" s="63">
        <f>Symbol!A564</f>
        <v>42461</v>
      </c>
      <c r="B564" s="12">
        <f>Symbol!B564</f>
        <v>416.76001000000002</v>
      </c>
      <c r="C564" s="64">
        <f>Symbol!C564</f>
        <v>418.17300399999999</v>
      </c>
      <c r="D564" s="12">
        <f>Symbol!D564</f>
        <v>415.83099399999998</v>
      </c>
      <c r="E564" s="64">
        <f>Symbol!E564</f>
        <v>417.959991</v>
      </c>
      <c r="F564" s="12">
        <f>Symbol!G564</f>
        <v>51235700</v>
      </c>
      <c r="H564" s="24">
        <f t="shared" si="787"/>
        <v>0</v>
      </c>
      <c r="I564" s="7">
        <f t="shared" si="788"/>
        <v>417.94500699999998</v>
      </c>
      <c r="J564" s="30">
        <f t="shared" si="789"/>
        <v>426.76501500000001</v>
      </c>
      <c r="K564" s="60">
        <f t="shared" si="790"/>
        <v>5.9554556794294763E-3</v>
      </c>
      <c r="L564" s="50">
        <f t="shared" si="791"/>
        <v>424.23098800000002</v>
      </c>
      <c r="M564" s="60">
        <f t="shared" si="792"/>
        <v>1.8353235283051127E-2</v>
      </c>
      <c r="N564" s="50">
        <f t="shared" si="793"/>
        <v>416.51599099999999</v>
      </c>
      <c r="O564" s="60">
        <f t="shared" si="794"/>
        <v>4.0897821026729571E-3</v>
      </c>
      <c r="P564" s="50">
        <f t="shared" si="795"/>
        <v>414.81601000000001</v>
      </c>
      <c r="Q564" s="60">
        <f t="shared" si="796"/>
        <v>-4.6010675131309461E-3</v>
      </c>
      <c r="R564" s="50">
        <f t="shared" si="797"/>
        <v>416.72900399999997</v>
      </c>
      <c r="S564" s="60">
        <f t="shared" si="798"/>
        <v>-2.9495725949118799E-3</v>
      </c>
      <c r="T564" s="57">
        <f t="shared" si="814"/>
        <v>-0.76800499999995964</v>
      </c>
      <c r="U564" s="8">
        <f t="shared" si="815"/>
        <v>0</v>
      </c>
      <c r="V564" s="8">
        <f t="shared" si="816"/>
        <v>0.76800499999995964</v>
      </c>
      <c r="W564" s="8">
        <f t="shared" si="817"/>
        <v>1.1164289285714273</v>
      </c>
      <c r="X564" s="8">
        <f t="shared" si="818"/>
        <v>1.3430001428571399</v>
      </c>
      <c r="Y564" s="8">
        <f t="shared" si="819"/>
        <v>0.83129472063666499</v>
      </c>
      <c r="Z564" s="30">
        <f t="shared" si="820"/>
        <v>45.393824995446849</v>
      </c>
      <c r="AA564" s="48">
        <f t="shared" si="799"/>
        <v>59.309157562604575</v>
      </c>
      <c r="AB564" s="41">
        <f t="shared" si="800"/>
        <v>425.49800149999999</v>
      </c>
      <c r="AC564" s="41">
        <f t="shared" si="801"/>
        <v>422.50399799999997</v>
      </c>
      <c r="AD564" s="41">
        <f t="shared" si="802"/>
        <v>419.81140159999995</v>
      </c>
      <c r="AE564" s="44">
        <f t="shared" si="803"/>
        <v>421.65179460000002</v>
      </c>
      <c r="AF564" s="44">
        <f t="shared" si="804"/>
        <v>420.16980006666671</v>
      </c>
      <c r="AG564" s="44">
        <f t="shared" si="805"/>
        <v>419.79332044</v>
      </c>
      <c r="AH564" s="41">
        <f t="shared" si="806"/>
        <v>417.73033666666669</v>
      </c>
      <c r="AI564" s="41">
        <f t="shared" si="807"/>
        <v>18651826624.301334</v>
      </c>
      <c r="AJ564" s="41">
        <f t="shared" si="808"/>
        <v>0</v>
      </c>
      <c r="AK564" s="41">
        <f t="shared" si="809"/>
        <v>18651826624.301334</v>
      </c>
      <c r="AL564" s="41">
        <f t="shared" ref="AL564:AM564" si="863">SUM(AJ564:AJ577)</f>
        <v>136891720918.39438</v>
      </c>
      <c r="AM564" s="41">
        <f t="shared" si="863"/>
        <v>204969788184.57468</v>
      </c>
      <c r="AN564" s="41">
        <f t="shared" si="811"/>
        <v>0.66786291838836165</v>
      </c>
      <c r="AO564" s="41">
        <f t="shared" si="812"/>
        <v>40.043034174158066</v>
      </c>
      <c r="AP564" s="46">
        <f t="shared" si="813"/>
        <v>39.786033591875665</v>
      </c>
    </row>
    <row r="565" spans="1:42" ht="15" thickBot="1" x14ac:dyDescent="0.4">
      <c r="A565" s="63">
        <f>Symbol!A565</f>
        <v>42462</v>
      </c>
      <c r="B565" s="12">
        <f>Symbol!B565</f>
        <v>418.42199699999998</v>
      </c>
      <c r="C565" s="64">
        <f>Symbol!C565</f>
        <v>422.08099399999998</v>
      </c>
      <c r="D565" s="12">
        <f>Symbol!D565</f>
        <v>418.42199699999998</v>
      </c>
      <c r="E565" s="64">
        <f>Symbol!E565</f>
        <v>420.87298600000003</v>
      </c>
      <c r="F565" s="12">
        <f>Symbol!G565</f>
        <v>45681200</v>
      </c>
      <c r="H565" s="24">
        <f t="shared" si="787"/>
        <v>1</v>
      </c>
      <c r="I565" s="7">
        <f t="shared" si="788"/>
        <v>426.76501500000001</v>
      </c>
      <c r="J565" s="30">
        <f t="shared" si="789"/>
        <v>424.23098800000002</v>
      </c>
      <c r="K565" s="60">
        <f t="shared" si="790"/>
        <v>1.8353235283051127E-2</v>
      </c>
      <c r="L565" s="50">
        <f t="shared" si="791"/>
        <v>416.51599099999999</v>
      </c>
      <c r="M565" s="60">
        <f t="shared" si="792"/>
        <v>4.0897821026729571E-3</v>
      </c>
      <c r="N565" s="50">
        <f t="shared" si="793"/>
        <v>414.81601000000001</v>
      </c>
      <c r="O565" s="60">
        <f t="shared" si="794"/>
        <v>-4.6010675131309461E-3</v>
      </c>
      <c r="P565" s="50">
        <f t="shared" si="795"/>
        <v>416.72900399999997</v>
      </c>
      <c r="Q565" s="60">
        <f t="shared" si="796"/>
        <v>-2.9495725949118799E-3</v>
      </c>
      <c r="R565" s="50">
        <f t="shared" si="797"/>
        <v>417.959991</v>
      </c>
      <c r="S565" s="60">
        <f t="shared" si="798"/>
        <v>-6.9453795682550661E-3</v>
      </c>
      <c r="T565" s="57">
        <f t="shared" si="814"/>
        <v>-8.8200080000000298</v>
      </c>
      <c r="U565" s="8">
        <f t="shared" si="815"/>
        <v>0</v>
      </c>
      <c r="V565" s="8">
        <f t="shared" si="816"/>
        <v>8.8200080000000298</v>
      </c>
      <c r="W565" s="8">
        <f t="shared" si="817"/>
        <v>1.1834280714285714</v>
      </c>
      <c r="X565" s="8">
        <f t="shared" si="818"/>
        <v>1.2881426428571428</v>
      </c>
      <c r="Y565" s="8">
        <f t="shared" si="819"/>
        <v>0.91870886969760512</v>
      </c>
      <c r="Z565" s="30">
        <f t="shared" si="820"/>
        <v>47.881618947349565</v>
      </c>
      <c r="AA565" s="48">
        <f t="shared" si="799"/>
        <v>53.320648910145984</v>
      </c>
      <c r="AB565" s="41">
        <f t="shared" si="800"/>
        <v>420.37348950000001</v>
      </c>
      <c r="AC565" s="41">
        <f t="shared" si="801"/>
        <v>418.52099633333336</v>
      </c>
      <c r="AD565" s="41">
        <f t="shared" si="802"/>
        <v>418.05039679999999</v>
      </c>
      <c r="AE565" s="44">
        <f t="shared" si="803"/>
        <v>417.37899800000002</v>
      </c>
      <c r="AF565" s="44">
        <f t="shared" si="804"/>
        <v>417.66246560000002</v>
      </c>
      <c r="AG565" s="44">
        <f t="shared" si="805"/>
        <v>418.74923472</v>
      </c>
      <c r="AH565" s="41">
        <f t="shared" si="806"/>
        <v>424.42433699999998</v>
      </c>
      <c r="AI565" s="41">
        <f t="shared" si="807"/>
        <v>30231490869.907799</v>
      </c>
      <c r="AJ565" s="41">
        <f t="shared" si="808"/>
        <v>0</v>
      </c>
      <c r="AK565" s="41">
        <f t="shared" si="809"/>
        <v>30231490869.907799</v>
      </c>
      <c r="AL565" s="41">
        <f t="shared" ref="AL565:AM565" si="864">SUM(AJ565:AJ578)</f>
        <v>136891720918.39438</v>
      </c>
      <c r="AM565" s="41">
        <f t="shared" si="864"/>
        <v>207178065787.73193</v>
      </c>
      <c r="AN565" s="41">
        <f t="shared" si="811"/>
        <v>0.66074427521033663</v>
      </c>
      <c r="AO565" s="41">
        <f t="shared" si="812"/>
        <v>39.786033591875665</v>
      </c>
      <c r="AP565" s="46">
        <f t="shared" si="813"/>
        <v>39.704186918827659</v>
      </c>
    </row>
    <row r="566" spans="1:42" ht="15" thickBot="1" x14ac:dyDescent="0.4">
      <c r="A566" s="63">
        <f>Symbol!A566</f>
        <v>42463</v>
      </c>
      <c r="B566" s="12">
        <f>Symbol!B566</f>
        <v>421.17300399999999</v>
      </c>
      <c r="C566" s="64">
        <f>Symbol!C566</f>
        <v>421.57998700000002</v>
      </c>
      <c r="D566" s="12">
        <f>Symbol!D566</f>
        <v>419.69699100000003</v>
      </c>
      <c r="E566" s="64">
        <f>Symbol!E566</f>
        <v>420.90399200000002</v>
      </c>
      <c r="F566" s="12">
        <f>Symbol!G566</f>
        <v>38053700</v>
      </c>
      <c r="H566" s="24">
        <f t="shared" si="787"/>
        <v>1</v>
      </c>
      <c r="I566" s="7">
        <f t="shared" si="788"/>
        <v>424.23098800000002</v>
      </c>
      <c r="J566" s="30">
        <f t="shared" si="789"/>
        <v>416.51599099999999</v>
      </c>
      <c r="K566" s="60">
        <f t="shared" si="790"/>
        <v>4.0897821026729571E-3</v>
      </c>
      <c r="L566" s="50">
        <f t="shared" si="791"/>
        <v>414.81601000000001</v>
      </c>
      <c r="M566" s="60">
        <f t="shared" si="792"/>
        <v>-4.6010675131309461E-3</v>
      </c>
      <c r="N566" s="50">
        <f t="shared" si="793"/>
        <v>416.72900399999997</v>
      </c>
      <c r="O566" s="60">
        <f t="shared" si="794"/>
        <v>-2.9495725949118799E-3</v>
      </c>
      <c r="P566" s="50">
        <f t="shared" si="795"/>
        <v>417.959991</v>
      </c>
      <c r="Q566" s="60">
        <f t="shared" si="796"/>
        <v>-6.9453795682550661E-3</v>
      </c>
      <c r="R566" s="50">
        <f t="shared" si="797"/>
        <v>420.87298600000003</v>
      </c>
      <c r="S566" s="60">
        <f t="shared" si="798"/>
        <v>-7.3667968652838914E-5</v>
      </c>
      <c r="T566" s="57">
        <f t="shared" si="814"/>
        <v>2.5340269999999805</v>
      </c>
      <c r="U566" s="8">
        <f t="shared" si="815"/>
        <v>2.5340269999999805</v>
      </c>
      <c r="V566" s="8">
        <f t="shared" si="816"/>
        <v>0</v>
      </c>
      <c r="W566" s="8">
        <f t="shared" si="817"/>
        <v>1.1834280714285714</v>
      </c>
      <c r="X566" s="8">
        <f t="shared" si="818"/>
        <v>0.81192664285714089</v>
      </c>
      <c r="Y566" s="8">
        <f t="shared" si="819"/>
        <v>1.4575554107500774</v>
      </c>
      <c r="Z566" s="30">
        <f t="shared" si="820"/>
        <v>59.309157562604575</v>
      </c>
      <c r="AA566" s="48">
        <f t="shared" si="799"/>
        <v>29.649887957220571</v>
      </c>
      <c r="AB566" s="41">
        <f t="shared" si="800"/>
        <v>415.6660005</v>
      </c>
      <c r="AC566" s="41">
        <f t="shared" si="801"/>
        <v>416.02033499999999</v>
      </c>
      <c r="AD566" s="41">
        <f t="shared" si="802"/>
        <v>417.3787964</v>
      </c>
      <c r="AE566" s="44">
        <f t="shared" si="803"/>
        <v>415.92120380000006</v>
      </c>
      <c r="AF566" s="44">
        <f t="shared" si="804"/>
        <v>416.50453286666669</v>
      </c>
      <c r="AG566" s="44">
        <f t="shared" si="805"/>
        <v>417.90831548</v>
      </c>
      <c r="AH566" s="41">
        <f t="shared" si="806"/>
        <v>424.79366066666671</v>
      </c>
      <c r="AI566" s="41">
        <f t="shared" si="807"/>
        <v>29108051051.129871</v>
      </c>
      <c r="AJ566" s="41">
        <f t="shared" si="808"/>
        <v>29108051051.129871</v>
      </c>
      <c r="AK566" s="41">
        <f t="shared" si="809"/>
        <v>0</v>
      </c>
      <c r="AL566" s="41">
        <f t="shared" ref="AL566:AM566" si="865">SUM(AJ566:AJ579)</f>
        <v>136891720918.39438</v>
      </c>
      <c r="AM566" s="41">
        <f t="shared" si="865"/>
        <v>207887335250.81921</v>
      </c>
      <c r="AN566" s="41">
        <f t="shared" si="811"/>
        <v>0.65848994963176788</v>
      </c>
      <c r="AO566" s="41">
        <f t="shared" si="812"/>
        <v>39.704186918827659</v>
      </c>
      <c r="AP566" s="46">
        <f t="shared" si="813"/>
        <v>31.975475425367918</v>
      </c>
    </row>
    <row r="567" spans="1:42" ht="15" thickBot="1" x14ac:dyDescent="0.4">
      <c r="A567" s="63">
        <f>Symbol!A567</f>
        <v>42464</v>
      </c>
      <c r="B567" s="12">
        <f>Symbol!B567</f>
        <v>421.29901100000001</v>
      </c>
      <c r="C567" s="64">
        <f>Symbol!C567</f>
        <v>422.34298699999999</v>
      </c>
      <c r="D567" s="12">
        <f>Symbol!D567</f>
        <v>419.60101300000002</v>
      </c>
      <c r="E567" s="64">
        <f>Symbol!E567</f>
        <v>421.44400000000002</v>
      </c>
      <c r="F567" s="12">
        <f>Symbol!G567</f>
        <v>50634300</v>
      </c>
      <c r="H567" s="24">
        <f t="shared" si="787"/>
        <v>1</v>
      </c>
      <c r="I567" s="7">
        <f t="shared" si="788"/>
        <v>416.51599099999999</v>
      </c>
      <c r="J567" s="30">
        <f t="shared" si="789"/>
        <v>414.81601000000001</v>
      </c>
      <c r="K567" s="60">
        <f t="shared" si="790"/>
        <v>-4.6010675131309461E-3</v>
      </c>
      <c r="L567" s="50">
        <f t="shared" si="791"/>
        <v>416.72900399999997</v>
      </c>
      <c r="M567" s="60">
        <f t="shared" si="792"/>
        <v>-2.9495725949118799E-3</v>
      </c>
      <c r="N567" s="50">
        <f t="shared" si="793"/>
        <v>417.959991</v>
      </c>
      <c r="O567" s="60">
        <f t="shared" si="794"/>
        <v>-6.9453795682550661E-3</v>
      </c>
      <c r="P567" s="50">
        <f t="shared" si="795"/>
        <v>420.87298600000003</v>
      </c>
      <c r="Q567" s="60">
        <f t="shared" si="796"/>
        <v>-7.3667968652838914E-5</v>
      </c>
      <c r="R567" s="50">
        <f t="shared" si="797"/>
        <v>420.90399200000002</v>
      </c>
      <c r="S567" s="60">
        <f t="shared" si="798"/>
        <v>-1.2821496082510439E-3</v>
      </c>
      <c r="T567" s="57">
        <f t="shared" si="814"/>
        <v>7.7149970000000394</v>
      </c>
      <c r="U567" s="8">
        <f t="shared" si="815"/>
        <v>7.7149970000000394</v>
      </c>
      <c r="V567" s="8">
        <f t="shared" si="816"/>
        <v>0</v>
      </c>
      <c r="W567" s="8">
        <f t="shared" si="817"/>
        <v>1.0024261428571444</v>
      </c>
      <c r="X567" s="8">
        <f t="shared" si="818"/>
        <v>0.87756999999999963</v>
      </c>
      <c r="Y567" s="8">
        <f t="shared" si="819"/>
        <v>1.1422748531252718</v>
      </c>
      <c r="Z567" s="30">
        <f t="shared" si="820"/>
        <v>53.320648910145984</v>
      </c>
      <c r="AA567" s="48">
        <f t="shared" si="799"/>
        <v>28.835163497786937</v>
      </c>
      <c r="AB567" s="41">
        <f t="shared" si="800"/>
        <v>415.77250700000002</v>
      </c>
      <c r="AC567" s="41">
        <f t="shared" si="801"/>
        <v>416.50166833333333</v>
      </c>
      <c r="AD567" s="41">
        <f t="shared" si="802"/>
        <v>418.25639659999996</v>
      </c>
      <c r="AE567" s="44">
        <f t="shared" si="803"/>
        <v>416.83880000000005</v>
      </c>
      <c r="AF567" s="44">
        <f t="shared" si="804"/>
        <v>417.77973026666672</v>
      </c>
      <c r="AG567" s="44">
        <f t="shared" si="805"/>
        <v>418.62879768000005</v>
      </c>
      <c r="AH567" s="41">
        <f t="shared" si="806"/>
        <v>418.46666466666665</v>
      </c>
      <c r="AI567" s="41">
        <f t="shared" si="807"/>
        <v>31557200556.376991</v>
      </c>
      <c r="AJ567" s="41">
        <f t="shared" si="808"/>
        <v>31557200556.376991</v>
      </c>
      <c r="AK567" s="41">
        <f t="shared" si="809"/>
        <v>0</v>
      </c>
      <c r="AL567" s="41">
        <f t="shared" ref="AL567:AM567" si="866">SUM(AJ567:AJ580)</f>
        <v>107783669867.2645</v>
      </c>
      <c r="AM567" s="41">
        <f t="shared" si="866"/>
        <v>229298635973.14755</v>
      </c>
      <c r="AN567" s="41">
        <f t="shared" si="811"/>
        <v>0.47005805075912754</v>
      </c>
      <c r="AO567" s="41">
        <f t="shared" si="812"/>
        <v>31.975475425367918</v>
      </c>
      <c r="AP567" s="46">
        <f t="shared" si="813"/>
        <v>31.6734216403771</v>
      </c>
    </row>
    <row r="568" spans="1:42" ht="15" thickBot="1" x14ac:dyDescent="0.4">
      <c r="A568" s="63">
        <f>Symbol!A568</f>
        <v>42465</v>
      </c>
      <c r="B568" s="12">
        <f>Symbol!B568</f>
        <v>421.016998</v>
      </c>
      <c r="C568" s="64">
        <f>Symbol!C568</f>
        <v>424.25698899999998</v>
      </c>
      <c r="D568" s="12">
        <f>Symbol!D568</f>
        <v>420.614014</v>
      </c>
      <c r="E568" s="64">
        <f>Symbol!E568</f>
        <v>424.02999899999998</v>
      </c>
      <c r="F568" s="12">
        <f>Symbol!G568</f>
        <v>60718000</v>
      </c>
      <c r="H568" s="24">
        <f t="shared" si="787"/>
        <v>0</v>
      </c>
      <c r="I568" s="7">
        <f t="shared" si="788"/>
        <v>414.81601000000001</v>
      </c>
      <c r="J568" s="30">
        <f t="shared" si="789"/>
        <v>416.72900399999997</v>
      </c>
      <c r="K568" s="60">
        <f t="shared" si="790"/>
        <v>-2.9495725949118799E-3</v>
      </c>
      <c r="L568" s="50">
        <f t="shared" si="791"/>
        <v>417.959991</v>
      </c>
      <c r="M568" s="60">
        <f t="shared" si="792"/>
        <v>-6.9453795682550661E-3</v>
      </c>
      <c r="N568" s="50">
        <f t="shared" si="793"/>
        <v>420.87298600000003</v>
      </c>
      <c r="O568" s="60">
        <f t="shared" si="794"/>
        <v>-7.3667968652838914E-5</v>
      </c>
      <c r="P568" s="50">
        <f t="shared" si="795"/>
        <v>420.90399200000002</v>
      </c>
      <c r="Q568" s="60">
        <f t="shared" si="796"/>
        <v>-1.2821496082510439E-3</v>
      </c>
      <c r="R568" s="50">
        <f t="shared" si="797"/>
        <v>421.44400000000002</v>
      </c>
      <c r="S568" s="60">
        <f t="shared" si="798"/>
        <v>-6.1172953097103702E-3</v>
      </c>
      <c r="T568" s="57">
        <f t="shared" si="814"/>
        <v>1.6999809999999798</v>
      </c>
      <c r="U568" s="8">
        <f t="shared" si="815"/>
        <v>1.6999809999999798</v>
      </c>
      <c r="V568" s="8">
        <f t="shared" si="816"/>
        <v>0</v>
      </c>
      <c r="W568" s="8">
        <f t="shared" si="817"/>
        <v>0.45135492857142723</v>
      </c>
      <c r="X568" s="8">
        <f t="shared" si="818"/>
        <v>1.0709271428571421</v>
      </c>
      <c r="Y568" s="8">
        <f t="shared" si="819"/>
        <v>0.42146184414305798</v>
      </c>
      <c r="Z568" s="30">
        <f t="shared" si="820"/>
        <v>29.649887957220571</v>
      </c>
      <c r="AA568" s="48">
        <f t="shared" si="799"/>
        <v>30.832817040638105</v>
      </c>
      <c r="AB568" s="41">
        <f t="shared" si="800"/>
        <v>417.34449749999999</v>
      </c>
      <c r="AC568" s="41">
        <f t="shared" si="801"/>
        <v>418.52066033333335</v>
      </c>
      <c r="AD568" s="41">
        <f t="shared" si="802"/>
        <v>419.58199460000003</v>
      </c>
      <c r="AE568" s="44">
        <f t="shared" si="803"/>
        <v>418.87899160000006</v>
      </c>
      <c r="AF568" s="44">
        <f t="shared" si="804"/>
        <v>419.27565920000006</v>
      </c>
      <c r="AG568" s="44">
        <f t="shared" si="805"/>
        <v>420.17955568000002</v>
      </c>
      <c r="AH568" s="41">
        <f t="shared" si="806"/>
        <v>414.71534233333335</v>
      </c>
      <c r="AI568" s="41">
        <f t="shared" si="807"/>
        <v>27385354387.173569</v>
      </c>
      <c r="AJ568" s="41">
        <f t="shared" si="808"/>
        <v>0</v>
      </c>
      <c r="AK568" s="41">
        <f t="shared" si="809"/>
        <v>27385354387.173569</v>
      </c>
      <c r="AL568" s="41">
        <f t="shared" ref="AL568:AM568" si="867">SUM(AJ568:AJ581)</f>
        <v>106293517882.82538</v>
      </c>
      <c r="AM568" s="41">
        <f t="shared" si="867"/>
        <v>229298635973.14755</v>
      </c>
      <c r="AN568" s="41">
        <f t="shared" si="811"/>
        <v>0.46355931177572762</v>
      </c>
      <c r="AO568" s="41">
        <f t="shared" si="812"/>
        <v>31.6734216403771</v>
      </c>
      <c r="AP568" s="46">
        <f t="shared" si="813"/>
        <v>40.177125046845376</v>
      </c>
    </row>
    <row r="569" spans="1:42" ht="15" thickBot="1" x14ac:dyDescent="0.4">
      <c r="A569" s="63">
        <f>Symbol!A569</f>
        <v>42466</v>
      </c>
      <c r="B569" s="12">
        <f>Symbol!B569</f>
        <v>424.283997</v>
      </c>
      <c r="C569" s="64">
        <f>Symbol!C569</f>
        <v>424.52700800000002</v>
      </c>
      <c r="D569" s="12">
        <f>Symbol!D569</f>
        <v>422.72900399999997</v>
      </c>
      <c r="E569" s="64">
        <f>Symbol!E569</f>
        <v>423.41299400000003</v>
      </c>
      <c r="F569" s="12">
        <f>Symbol!G569</f>
        <v>59091000</v>
      </c>
      <c r="H569" s="24">
        <f t="shared" si="787"/>
        <v>0</v>
      </c>
      <c r="I569" s="7">
        <f t="shared" si="788"/>
        <v>416.72900399999997</v>
      </c>
      <c r="J569" s="30">
        <f t="shared" si="789"/>
        <v>417.959991</v>
      </c>
      <c r="K569" s="60">
        <f t="shared" si="790"/>
        <v>-6.9453795682550661E-3</v>
      </c>
      <c r="L569" s="50">
        <f t="shared" si="791"/>
        <v>420.87298600000003</v>
      </c>
      <c r="M569" s="60">
        <f t="shared" si="792"/>
        <v>-7.3667968652838914E-5</v>
      </c>
      <c r="N569" s="50">
        <f t="shared" si="793"/>
        <v>420.90399200000002</v>
      </c>
      <c r="O569" s="60">
        <f t="shared" si="794"/>
        <v>-1.2821496082510439E-3</v>
      </c>
      <c r="P569" s="50">
        <f t="shared" si="795"/>
        <v>421.44400000000002</v>
      </c>
      <c r="Q569" s="60">
        <f t="shared" si="796"/>
        <v>-6.1172953097103702E-3</v>
      </c>
      <c r="R569" s="50">
        <f t="shared" si="797"/>
        <v>424.02999899999998</v>
      </c>
      <c r="S569" s="60">
        <f t="shared" si="798"/>
        <v>1.4561572025988062E-3</v>
      </c>
      <c r="T569" s="57">
        <f t="shared" si="814"/>
        <v>-1.9129939999999692</v>
      </c>
      <c r="U569" s="8">
        <f t="shared" si="815"/>
        <v>0</v>
      </c>
      <c r="V569" s="8">
        <f t="shared" si="816"/>
        <v>1.9129939999999692</v>
      </c>
      <c r="W569" s="8">
        <f t="shared" si="817"/>
        <v>0.43392721428571285</v>
      </c>
      <c r="X569" s="8">
        <f t="shared" si="818"/>
        <v>1.0709271428571421</v>
      </c>
      <c r="Y569" s="8">
        <f t="shared" si="819"/>
        <v>0.405188361486508</v>
      </c>
      <c r="Z569" s="30">
        <f t="shared" si="820"/>
        <v>28.835163497786937</v>
      </c>
      <c r="AA569" s="48">
        <f t="shared" si="799"/>
        <v>25.415157371146591</v>
      </c>
      <c r="AB569" s="41">
        <f t="shared" si="800"/>
        <v>419.41648850000001</v>
      </c>
      <c r="AC569" s="41">
        <f t="shared" si="801"/>
        <v>419.91232300000001</v>
      </c>
      <c r="AD569" s="41">
        <f t="shared" si="802"/>
        <v>421.04219359999996</v>
      </c>
      <c r="AE569" s="44">
        <f t="shared" si="803"/>
        <v>420.30278940000005</v>
      </c>
      <c r="AF569" s="44">
        <f t="shared" si="804"/>
        <v>420.45092566666676</v>
      </c>
      <c r="AG569" s="44">
        <f t="shared" si="805"/>
        <v>421.29823355999997</v>
      </c>
      <c r="AH569" s="41">
        <f t="shared" si="806"/>
        <v>416.78499366666665</v>
      </c>
      <c r="AI569" s="41">
        <f t="shared" si="807"/>
        <v>25096791750.637066</v>
      </c>
      <c r="AJ569" s="41">
        <f t="shared" si="808"/>
        <v>0</v>
      </c>
      <c r="AK569" s="41">
        <f t="shared" si="809"/>
        <v>25096791750.637066</v>
      </c>
      <c r="AL569" s="41">
        <f t="shared" ref="AL569:AM569" si="868">SUM(AJ569:AJ582)</f>
        <v>135605237448.90324</v>
      </c>
      <c r="AM569" s="41">
        <f t="shared" si="868"/>
        <v>201913281585.974</v>
      </c>
      <c r="AN569" s="41">
        <f t="shared" si="811"/>
        <v>0.67160137452950552</v>
      </c>
      <c r="AO569" s="41">
        <f t="shared" si="812"/>
        <v>40.177125046845376</v>
      </c>
      <c r="AP569" s="46">
        <f t="shared" si="813"/>
        <v>40.890407883916474</v>
      </c>
    </row>
    <row r="570" spans="1:42" ht="15" thickBot="1" x14ac:dyDescent="0.4">
      <c r="A570" s="63">
        <f>Symbol!A570</f>
        <v>42467</v>
      </c>
      <c r="B570" s="12">
        <f>Symbol!B570</f>
        <v>423.61999500000002</v>
      </c>
      <c r="C570" s="64">
        <f>Symbol!C570</f>
        <v>423.65701300000001</v>
      </c>
      <c r="D570" s="12">
        <f>Symbol!D570</f>
        <v>420.51800500000002</v>
      </c>
      <c r="E570" s="64">
        <f>Symbol!E570</f>
        <v>422.74499500000002</v>
      </c>
      <c r="F570" s="12">
        <f>Symbol!G570</f>
        <v>57858600</v>
      </c>
      <c r="H570" s="24">
        <f t="shared" si="787"/>
        <v>0</v>
      </c>
      <c r="I570" s="7">
        <f t="shared" si="788"/>
        <v>417.959991</v>
      </c>
      <c r="J570" s="30">
        <f t="shared" si="789"/>
        <v>420.87298600000003</v>
      </c>
      <c r="K570" s="60">
        <f t="shared" si="790"/>
        <v>-7.3667968652838914E-5</v>
      </c>
      <c r="L570" s="50">
        <f t="shared" si="791"/>
        <v>420.90399200000002</v>
      </c>
      <c r="M570" s="60">
        <f t="shared" si="792"/>
        <v>-1.2821496082510439E-3</v>
      </c>
      <c r="N570" s="50">
        <f t="shared" si="793"/>
        <v>421.44400000000002</v>
      </c>
      <c r="O570" s="60">
        <f t="shared" si="794"/>
        <v>-6.1172953097103702E-3</v>
      </c>
      <c r="P570" s="50">
        <f t="shared" si="795"/>
        <v>424.02999899999998</v>
      </c>
      <c r="Q570" s="60">
        <f t="shared" si="796"/>
        <v>1.4561572025988062E-3</v>
      </c>
      <c r="R570" s="50">
        <f t="shared" si="797"/>
        <v>423.41299400000003</v>
      </c>
      <c r="S570" s="60">
        <f t="shared" si="798"/>
        <v>1.5788993248459075E-3</v>
      </c>
      <c r="T570" s="57">
        <f t="shared" si="814"/>
        <v>-1.2309870000000274</v>
      </c>
      <c r="U570" s="8">
        <f t="shared" si="815"/>
        <v>0</v>
      </c>
      <c r="V570" s="8">
        <f t="shared" si="816"/>
        <v>1.2309870000000274</v>
      </c>
      <c r="W570" s="8">
        <f t="shared" si="817"/>
        <v>0.43392721428571285</v>
      </c>
      <c r="X570" s="8">
        <f t="shared" si="818"/>
        <v>0.97342785714285796</v>
      </c>
      <c r="Y570" s="8">
        <f t="shared" si="819"/>
        <v>0.44577234060195048</v>
      </c>
      <c r="Z570" s="30">
        <f t="shared" si="820"/>
        <v>30.832817040638105</v>
      </c>
      <c r="AA570" s="48">
        <f t="shared" si="799"/>
        <v>27.804431211782187</v>
      </c>
      <c r="AB570" s="41">
        <f t="shared" si="800"/>
        <v>420.88848900000005</v>
      </c>
      <c r="AC570" s="41">
        <f t="shared" si="801"/>
        <v>421.07365933333335</v>
      </c>
      <c r="AD570" s="41">
        <f t="shared" si="802"/>
        <v>422.13279419999998</v>
      </c>
      <c r="AE570" s="44">
        <f t="shared" si="803"/>
        <v>421.11379399999998</v>
      </c>
      <c r="AF570" s="44">
        <f t="shared" si="804"/>
        <v>421.87539479999998</v>
      </c>
      <c r="AG570" s="44">
        <f t="shared" si="805"/>
        <v>422.18035399999997</v>
      </c>
      <c r="AH570" s="41">
        <f t="shared" si="806"/>
        <v>417.3213296666666</v>
      </c>
      <c r="AI570" s="41">
        <f t="shared" si="807"/>
        <v>21381750450.402431</v>
      </c>
      <c r="AJ570" s="41">
        <f t="shared" si="808"/>
        <v>0</v>
      </c>
      <c r="AK570" s="41">
        <f t="shared" si="809"/>
        <v>21381750450.402431</v>
      </c>
      <c r="AL570" s="41">
        <f t="shared" ref="AL570:AM570" si="869">SUM(AJ570:AJ583)</f>
        <v>135605237448.90324</v>
      </c>
      <c r="AM570" s="41">
        <f t="shared" si="869"/>
        <v>196025686443.74194</v>
      </c>
      <c r="AN570" s="41">
        <f t="shared" si="811"/>
        <v>0.69177279727481544</v>
      </c>
      <c r="AO570" s="41">
        <f t="shared" si="812"/>
        <v>40.890407883916474</v>
      </c>
      <c r="AP570" s="46">
        <f t="shared" si="813"/>
        <v>40.636206024955904</v>
      </c>
    </row>
    <row r="571" spans="1:42" ht="15" thickBot="1" x14ac:dyDescent="0.4">
      <c r="A571" s="63">
        <f>Symbol!A571</f>
        <v>42468</v>
      </c>
      <c r="B571" s="12">
        <f>Symbol!B571</f>
        <v>422.90701300000001</v>
      </c>
      <c r="C571" s="64">
        <f>Symbol!C571</f>
        <v>425.36099200000001</v>
      </c>
      <c r="D571" s="12">
        <f>Symbol!D571</f>
        <v>419.63501000000002</v>
      </c>
      <c r="E571" s="64">
        <f>Symbol!E571</f>
        <v>420.34899899999999</v>
      </c>
      <c r="F571" s="12">
        <f>Symbol!G571</f>
        <v>63454700</v>
      </c>
      <c r="H571" s="24">
        <f t="shared" si="787"/>
        <v>0</v>
      </c>
      <c r="I571" s="7">
        <f t="shared" si="788"/>
        <v>420.87298600000003</v>
      </c>
      <c r="J571" s="30">
        <f t="shared" si="789"/>
        <v>420.90399200000002</v>
      </c>
      <c r="K571" s="60">
        <f t="shared" si="790"/>
        <v>-1.2821496082510439E-3</v>
      </c>
      <c r="L571" s="50">
        <f t="shared" si="791"/>
        <v>421.44400000000002</v>
      </c>
      <c r="M571" s="60">
        <f t="shared" si="792"/>
        <v>-6.1172953097103702E-3</v>
      </c>
      <c r="N571" s="50">
        <f t="shared" si="793"/>
        <v>424.02999899999998</v>
      </c>
      <c r="O571" s="60">
        <f t="shared" si="794"/>
        <v>1.4561572025988062E-3</v>
      </c>
      <c r="P571" s="50">
        <f t="shared" si="795"/>
        <v>423.41299400000003</v>
      </c>
      <c r="Q571" s="60">
        <f t="shared" si="796"/>
        <v>1.5788993248459075E-3</v>
      </c>
      <c r="R571" s="50">
        <f t="shared" si="797"/>
        <v>422.74499500000002</v>
      </c>
      <c r="S571" s="60">
        <f t="shared" si="798"/>
        <v>5.683832330579076E-3</v>
      </c>
      <c r="T571" s="57">
        <f t="shared" si="814"/>
        <v>-2.9129950000000235</v>
      </c>
      <c r="U571" s="8">
        <f t="shared" si="815"/>
        <v>0</v>
      </c>
      <c r="V571" s="8">
        <f t="shared" si="816"/>
        <v>2.9129950000000235</v>
      </c>
      <c r="W571" s="8">
        <f t="shared" si="817"/>
        <v>0.43392721428571285</v>
      </c>
      <c r="X571" s="8">
        <f t="shared" si="818"/>
        <v>1.2734287857142834</v>
      </c>
      <c r="Y571" s="8">
        <f t="shared" si="819"/>
        <v>0.34075499089830708</v>
      </c>
      <c r="Z571" s="30">
        <f t="shared" si="820"/>
        <v>25.415157371146591</v>
      </c>
      <c r="AA571" s="48">
        <f t="shared" si="799"/>
        <v>37.005313720378631</v>
      </c>
      <c r="AB571" s="41">
        <f t="shared" si="800"/>
        <v>421.17399599999999</v>
      </c>
      <c r="AC571" s="41">
        <f t="shared" si="801"/>
        <v>422.12599699999993</v>
      </c>
      <c r="AD571" s="41">
        <f t="shared" si="802"/>
        <v>422.50719599999991</v>
      </c>
      <c r="AE571" s="44">
        <f t="shared" si="803"/>
        <v>422.37039800000008</v>
      </c>
      <c r="AF571" s="44">
        <f t="shared" si="804"/>
        <v>422.55066320000003</v>
      </c>
      <c r="AG571" s="44">
        <f t="shared" si="805"/>
        <v>422.09775632000003</v>
      </c>
      <c r="AH571" s="41">
        <f t="shared" si="806"/>
        <v>420.45865899999995</v>
      </c>
      <c r="AI571" s="41">
        <f t="shared" si="807"/>
        <v>19207056093.510799</v>
      </c>
      <c r="AJ571" s="41">
        <f t="shared" si="808"/>
        <v>0</v>
      </c>
      <c r="AK571" s="41">
        <f t="shared" si="809"/>
        <v>19207056093.510799</v>
      </c>
      <c r="AL571" s="41">
        <f t="shared" ref="AL571:AM571" si="870">SUM(AJ571:AJ584)</f>
        <v>135605237448.90324</v>
      </c>
      <c r="AM571" s="41">
        <f t="shared" si="870"/>
        <v>198100220599.08484</v>
      </c>
      <c r="AN571" s="41">
        <f t="shared" si="811"/>
        <v>0.68452845251162586</v>
      </c>
      <c r="AO571" s="41">
        <f t="shared" si="812"/>
        <v>40.636206024955904</v>
      </c>
      <c r="AP571" s="46">
        <f t="shared" si="813"/>
        <v>46.029700045176661</v>
      </c>
    </row>
    <row r="572" spans="1:42" ht="15" thickBot="1" x14ac:dyDescent="0.4">
      <c r="A572" s="63">
        <f>Symbol!A572</f>
        <v>42469</v>
      </c>
      <c r="B572" s="12">
        <f>Symbol!B572</f>
        <v>420.81100500000002</v>
      </c>
      <c r="C572" s="64">
        <f>Symbol!C572</f>
        <v>420.89099099999999</v>
      </c>
      <c r="D572" s="12">
        <f>Symbol!D572</f>
        <v>416.51501500000001</v>
      </c>
      <c r="E572" s="64">
        <f>Symbol!E572</f>
        <v>419.41101099999997</v>
      </c>
      <c r="F572" s="12">
        <f>Symbol!G572</f>
        <v>49792700</v>
      </c>
      <c r="H572" s="24">
        <f t="shared" si="787"/>
        <v>0</v>
      </c>
      <c r="I572" s="7">
        <f t="shared" si="788"/>
        <v>420.90399200000002</v>
      </c>
      <c r="J572" s="30">
        <f t="shared" si="789"/>
        <v>421.44400000000002</v>
      </c>
      <c r="K572" s="60">
        <f t="shared" si="790"/>
        <v>-6.1172953097103702E-3</v>
      </c>
      <c r="L572" s="50">
        <f t="shared" si="791"/>
        <v>424.02999899999998</v>
      </c>
      <c r="M572" s="60">
        <f t="shared" si="792"/>
        <v>1.4561572025988062E-3</v>
      </c>
      <c r="N572" s="50">
        <f t="shared" si="793"/>
        <v>423.41299400000003</v>
      </c>
      <c r="O572" s="60">
        <f t="shared" si="794"/>
        <v>1.5788993248459075E-3</v>
      </c>
      <c r="P572" s="50">
        <f t="shared" si="795"/>
        <v>422.74499500000002</v>
      </c>
      <c r="Q572" s="60">
        <f t="shared" si="796"/>
        <v>5.683832330579076E-3</v>
      </c>
      <c r="R572" s="50">
        <f t="shared" si="797"/>
        <v>420.34899899999999</v>
      </c>
      <c r="S572" s="60">
        <f t="shared" si="798"/>
        <v>2.2339439337820577E-3</v>
      </c>
      <c r="T572" s="57">
        <f t="shared" si="814"/>
        <v>-3.1005999999990763E-2</v>
      </c>
      <c r="U572" s="8">
        <f t="shared" si="815"/>
        <v>0</v>
      </c>
      <c r="V572" s="8">
        <f t="shared" si="816"/>
        <v>3.1005999999990763E-2</v>
      </c>
      <c r="W572" s="8">
        <f t="shared" si="817"/>
        <v>0.43392721428571285</v>
      </c>
      <c r="X572" s="8">
        <f t="shared" si="818"/>
        <v>1.1267132857142843</v>
      </c>
      <c r="Y572" s="8">
        <f t="shared" si="819"/>
        <v>0.38512656217648394</v>
      </c>
      <c r="Z572" s="30">
        <f t="shared" si="820"/>
        <v>27.804431211782187</v>
      </c>
      <c r="AA572" s="48">
        <f t="shared" si="799"/>
        <v>36.064402516822113</v>
      </c>
      <c r="AB572" s="41">
        <f t="shared" si="800"/>
        <v>422.73699950000002</v>
      </c>
      <c r="AC572" s="41">
        <f t="shared" si="801"/>
        <v>422.96233100000001</v>
      </c>
      <c r="AD572" s="41">
        <f t="shared" si="802"/>
        <v>422.39619740000001</v>
      </c>
      <c r="AE572" s="44">
        <f t="shared" si="803"/>
        <v>423.26599720000002</v>
      </c>
      <c r="AF572" s="44">
        <f t="shared" si="804"/>
        <v>423.00559680000003</v>
      </c>
      <c r="AG572" s="44">
        <f t="shared" si="805"/>
        <v>421.88047968000001</v>
      </c>
      <c r="AH572" s="41">
        <f t="shared" si="806"/>
        <v>420.72699000000006</v>
      </c>
      <c r="AI572" s="41">
        <f t="shared" si="807"/>
        <v>16010218659.363003</v>
      </c>
      <c r="AJ572" s="41">
        <f t="shared" si="808"/>
        <v>0</v>
      </c>
      <c r="AK572" s="41">
        <f t="shared" si="809"/>
        <v>16010218659.363003</v>
      </c>
      <c r="AL572" s="41">
        <f t="shared" ref="AL572:AM572" si="871">SUM(AJ572:AJ585)</f>
        <v>152572780014.50323</v>
      </c>
      <c r="AM572" s="41">
        <f t="shared" si="871"/>
        <v>178893164505.57404</v>
      </c>
      <c r="AN572" s="41">
        <f t="shared" si="811"/>
        <v>0.85287093241480061</v>
      </c>
      <c r="AO572" s="41">
        <f t="shared" si="812"/>
        <v>46.029700045176661</v>
      </c>
      <c r="AP572" s="46">
        <f t="shared" si="813"/>
        <v>45.169227366301634</v>
      </c>
    </row>
    <row r="573" spans="1:42" ht="15" thickBot="1" x14ac:dyDescent="0.4">
      <c r="A573" s="63">
        <f>Symbol!A573</f>
        <v>42470</v>
      </c>
      <c r="B573" s="12">
        <f>Symbol!B573</f>
        <v>419.59201000000002</v>
      </c>
      <c r="C573" s="64">
        <f>Symbol!C573</f>
        <v>422.43499800000001</v>
      </c>
      <c r="D573" s="12">
        <f>Symbol!D573</f>
        <v>419.25698899999998</v>
      </c>
      <c r="E573" s="64">
        <f>Symbol!E573</f>
        <v>421.56399499999998</v>
      </c>
      <c r="F573" s="12">
        <f>Symbol!G573</f>
        <v>73478600</v>
      </c>
      <c r="H573" s="24">
        <f t="shared" si="787"/>
        <v>0</v>
      </c>
      <c r="I573" s="7">
        <f t="shared" si="788"/>
        <v>421.44400000000002</v>
      </c>
      <c r="J573" s="30">
        <f t="shared" si="789"/>
        <v>424.02999899999998</v>
      </c>
      <c r="K573" s="60">
        <f t="shared" si="790"/>
        <v>1.4561572025988062E-3</v>
      </c>
      <c r="L573" s="50">
        <f t="shared" si="791"/>
        <v>423.41299400000003</v>
      </c>
      <c r="M573" s="60">
        <f t="shared" si="792"/>
        <v>1.5788993248459075E-3</v>
      </c>
      <c r="N573" s="50">
        <f t="shared" si="793"/>
        <v>422.74499500000002</v>
      </c>
      <c r="O573" s="60">
        <f t="shared" si="794"/>
        <v>5.683832330579076E-3</v>
      </c>
      <c r="P573" s="50">
        <f t="shared" si="795"/>
        <v>420.34899899999999</v>
      </c>
      <c r="Q573" s="60">
        <f t="shared" si="796"/>
        <v>2.2339439337820577E-3</v>
      </c>
      <c r="R573" s="50">
        <f t="shared" si="797"/>
        <v>419.41101099999997</v>
      </c>
      <c r="S573" s="60">
        <f t="shared" si="798"/>
        <v>-5.1202204305897227E-3</v>
      </c>
      <c r="T573" s="57">
        <f t="shared" si="814"/>
        <v>-0.54000800000000027</v>
      </c>
      <c r="U573" s="8">
        <f t="shared" si="815"/>
        <v>0</v>
      </c>
      <c r="V573" s="8">
        <f t="shared" si="816"/>
        <v>0.54000800000000027</v>
      </c>
      <c r="W573" s="8">
        <f t="shared" si="817"/>
        <v>0.66057035714285917</v>
      </c>
      <c r="X573" s="8">
        <f t="shared" si="818"/>
        <v>1.1244985714285707</v>
      </c>
      <c r="Y573" s="8">
        <f t="shared" si="819"/>
        <v>0.58743547917865835</v>
      </c>
      <c r="Z573" s="30">
        <f t="shared" si="820"/>
        <v>37.005313720378631</v>
      </c>
      <c r="AA573" s="48">
        <f t="shared" si="799"/>
        <v>30.852353700123302</v>
      </c>
      <c r="AB573" s="41">
        <f t="shared" si="800"/>
        <v>423.7214965</v>
      </c>
      <c r="AC573" s="41">
        <f t="shared" si="801"/>
        <v>423.39599600000003</v>
      </c>
      <c r="AD573" s="41">
        <f t="shared" si="802"/>
        <v>421.98959960000002</v>
      </c>
      <c r="AE573" s="44">
        <f t="shared" si="803"/>
        <v>423.26919540000006</v>
      </c>
      <c r="AF573" s="44">
        <f t="shared" si="804"/>
        <v>422.54119660000003</v>
      </c>
      <c r="AG573" s="44">
        <f t="shared" si="805"/>
        <v>422.00311883999996</v>
      </c>
      <c r="AH573" s="41">
        <f t="shared" si="806"/>
        <v>421.12933333333331</v>
      </c>
      <c r="AI573" s="41">
        <f t="shared" si="807"/>
        <v>21323589002.799999</v>
      </c>
      <c r="AJ573" s="41">
        <f t="shared" si="808"/>
        <v>0</v>
      </c>
      <c r="AK573" s="41">
        <f t="shared" si="809"/>
        <v>21323589002.799999</v>
      </c>
      <c r="AL573" s="41">
        <f t="shared" ref="AL573:AM573" si="872">SUM(AJ573:AJ586)</f>
        <v>152572780014.50323</v>
      </c>
      <c r="AM573" s="41">
        <f t="shared" si="872"/>
        <v>185207582658.53574</v>
      </c>
      <c r="AN573" s="41">
        <f t="shared" si="811"/>
        <v>0.82379337727116297</v>
      </c>
      <c r="AO573" s="41">
        <f t="shared" si="812"/>
        <v>45.169227366301634</v>
      </c>
      <c r="AP573" s="46">
        <f t="shared" si="813"/>
        <v>44.834580591213751</v>
      </c>
    </row>
    <row r="574" spans="1:42" ht="15" thickBot="1" x14ac:dyDescent="0.4">
      <c r="A574" s="63">
        <f>Symbol!A574</f>
        <v>42471</v>
      </c>
      <c r="B574" s="12">
        <f>Symbol!B574</f>
        <v>421.87200899999999</v>
      </c>
      <c r="C574" s="64">
        <f>Symbol!C574</f>
        <v>422.739014</v>
      </c>
      <c r="D574" s="12">
        <f>Symbol!D574</f>
        <v>420.53298999999998</v>
      </c>
      <c r="E574" s="64">
        <f>Symbol!E574</f>
        <v>422.483002</v>
      </c>
      <c r="F574" s="12">
        <f>Symbol!G574</f>
        <v>50747500</v>
      </c>
      <c r="H574" s="24">
        <f t="shared" si="787"/>
        <v>1</v>
      </c>
      <c r="I574" s="7">
        <f t="shared" si="788"/>
        <v>424.02999899999998</v>
      </c>
      <c r="J574" s="30">
        <f t="shared" si="789"/>
        <v>423.41299400000003</v>
      </c>
      <c r="K574" s="60">
        <f t="shared" si="790"/>
        <v>1.5788993248459075E-3</v>
      </c>
      <c r="L574" s="50">
        <f t="shared" si="791"/>
        <v>422.74499500000002</v>
      </c>
      <c r="M574" s="60">
        <f t="shared" si="792"/>
        <v>5.683832330579076E-3</v>
      </c>
      <c r="N574" s="50">
        <f t="shared" si="793"/>
        <v>420.34899899999999</v>
      </c>
      <c r="O574" s="60">
        <f t="shared" si="794"/>
        <v>2.2339439337820577E-3</v>
      </c>
      <c r="P574" s="50">
        <f t="shared" si="795"/>
        <v>419.41101099999997</v>
      </c>
      <c r="Q574" s="60">
        <f t="shared" si="796"/>
        <v>-5.1202204305897227E-3</v>
      </c>
      <c r="R574" s="50">
        <f t="shared" si="797"/>
        <v>421.56399499999998</v>
      </c>
      <c r="S574" s="60">
        <f t="shared" si="798"/>
        <v>-2.1776213088370972E-3</v>
      </c>
      <c r="T574" s="57">
        <f t="shared" si="814"/>
        <v>-2.5859989999999584</v>
      </c>
      <c r="U574" s="8">
        <f t="shared" si="815"/>
        <v>0</v>
      </c>
      <c r="V574" s="8">
        <f t="shared" si="816"/>
        <v>2.5859989999999584</v>
      </c>
      <c r="W574" s="8">
        <f t="shared" si="817"/>
        <v>0.66057035714285917</v>
      </c>
      <c r="X574" s="8">
        <f t="shared" si="818"/>
        <v>1.1710705714285723</v>
      </c>
      <c r="Y574" s="8">
        <f t="shared" si="819"/>
        <v>0.56407391088057046</v>
      </c>
      <c r="Z574" s="30">
        <f t="shared" si="820"/>
        <v>36.064402516822113</v>
      </c>
      <c r="AA574" s="48">
        <f t="shared" si="799"/>
        <v>24.493405892177719</v>
      </c>
      <c r="AB574" s="41">
        <f t="shared" si="800"/>
        <v>423.07899450000002</v>
      </c>
      <c r="AC574" s="41">
        <f t="shared" si="801"/>
        <v>422.16899600000005</v>
      </c>
      <c r="AD574" s="41">
        <f t="shared" si="802"/>
        <v>421.49639879999995</v>
      </c>
      <c r="AE574" s="44">
        <f t="shared" si="803"/>
        <v>421.92019640000007</v>
      </c>
      <c r="AF574" s="44">
        <f t="shared" si="804"/>
        <v>421.35060013333333</v>
      </c>
      <c r="AG574" s="44">
        <f t="shared" si="805"/>
        <v>421.73091912000001</v>
      </c>
      <c r="AH574" s="41">
        <f t="shared" si="806"/>
        <v>422.96700066666671</v>
      </c>
      <c r="AI574" s="41">
        <f t="shared" si="807"/>
        <v>25681710346.478668</v>
      </c>
      <c r="AJ574" s="41">
        <f t="shared" si="808"/>
        <v>0</v>
      </c>
      <c r="AK574" s="41">
        <f t="shared" si="809"/>
        <v>25681710346.478668</v>
      </c>
      <c r="AL574" s="41">
        <f t="shared" ref="AL574:AM574" si="873">SUM(AJ574:AJ587)</f>
        <v>152572780014.50323</v>
      </c>
      <c r="AM574" s="41">
        <f t="shared" si="873"/>
        <v>187728786326.90912</v>
      </c>
      <c r="AN574" s="41">
        <f t="shared" si="811"/>
        <v>0.81272980558673857</v>
      </c>
      <c r="AO574" s="41">
        <f t="shared" si="812"/>
        <v>44.834580591213751</v>
      </c>
      <c r="AP574" s="46">
        <f t="shared" si="813"/>
        <v>45.207024835538903</v>
      </c>
    </row>
    <row r="575" spans="1:42" ht="15" thickBot="1" x14ac:dyDescent="0.4">
      <c r="A575" s="63">
        <f>Symbol!A575</f>
        <v>42472</v>
      </c>
      <c r="B575" s="12">
        <f>Symbol!B575</f>
        <v>422.84298699999999</v>
      </c>
      <c r="C575" s="64">
        <f>Symbol!C575</f>
        <v>427.27700800000002</v>
      </c>
      <c r="D575" s="12">
        <f>Symbol!D575</f>
        <v>422.84298699999999</v>
      </c>
      <c r="E575" s="64">
        <f>Symbol!E575</f>
        <v>425.19000199999999</v>
      </c>
      <c r="F575" s="12">
        <f>Symbol!G575</f>
        <v>70728800</v>
      </c>
      <c r="H575" s="24">
        <f t="shared" si="787"/>
        <v>1</v>
      </c>
      <c r="I575" s="7">
        <f t="shared" si="788"/>
        <v>423.41299400000003</v>
      </c>
      <c r="J575" s="30">
        <f t="shared" si="789"/>
        <v>422.74499500000002</v>
      </c>
      <c r="K575" s="60">
        <f t="shared" si="790"/>
        <v>5.683832330579076E-3</v>
      </c>
      <c r="L575" s="50">
        <f t="shared" si="791"/>
        <v>420.34899899999999</v>
      </c>
      <c r="M575" s="60">
        <f t="shared" si="792"/>
        <v>2.2339439337820577E-3</v>
      </c>
      <c r="N575" s="50">
        <f t="shared" si="793"/>
        <v>419.41101099999997</v>
      </c>
      <c r="O575" s="60">
        <f t="shared" si="794"/>
        <v>-5.1202204305897227E-3</v>
      </c>
      <c r="P575" s="50">
        <f t="shared" si="795"/>
        <v>421.56399499999998</v>
      </c>
      <c r="Q575" s="60">
        <f t="shared" si="796"/>
        <v>-2.1776213088370972E-3</v>
      </c>
      <c r="R575" s="50">
        <f t="shared" si="797"/>
        <v>422.483002</v>
      </c>
      <c r="S575" s="60">
        <f t="shared" si="798"/>
        <v>-6.3869185154640769E-3</v>
      </c>
      <c r="T575" s="57">
        <f t="shared" si="814"/>
        <v>0.61700499999994918</v>
      </c>
      <c r="U575" s="8">
        <f t="shared" si="815"/>
        <v>0.61700499999994918</v>
      </c>
      <c r="V575" s="8">
        <f t="shared" si="816"/>
        <v>0</v>
      </c>
      <c r="W575" s="8">
        <f t="shared" si="817"/>
        <v>0.66057035714285917</v>
      </c>
      <c r="X575" s="8">
        <f t="shared" si="818"/>
        <v>1.4804992142857185</v>
      </c>
      <c r="Y575" s="8">
        <f t="shared" si="819"/>
        <v>0.44618082250152213</v>
      </c>
      <c r="Z575" s="30">
        <f t="shared" si="820"/>
        <v>30.852353700123302</v>
      </c>
      <c r="AA575" s="48">
        <f t="shared" si="799"/>
        <v>18.689831034183015</v>
      </c>
      <c r="AB575" s="41">
        <f t="shared" si="800"/>
        <v>421.54699700000003</v>
      </c>
      <c r="AC575" s="41">
        <f t="shared" si="801"/>
        <v>420.83500166666664</v>
      </c>
      <c r="AD575" s="41">
        <f t="shared" si="802"/>
        <v>421.31040039999999</v>
      </c>
      <c r="AE575" s="44">
        <f t="shared" si="803"/>
        <v>420.45300299999997</v>
      </c>
      <c r="AF575" s="44">
        <f t="shared" si="804"/>
        <v>420.90206699999999</v>
      </c>
      <c r="AG575" s="44">
        <f t="shared" si="805"/>
        <v>421.98852044</v>
      </c>
      <c r="AH575" s="41">
        <f t="shared" si="806"/>
        <v>423.55633533333338</v>
      </c>
      <c r="AI575" s="41">
        <f t="shared" si="807"/>
        <v>25028367411.182003</v>
      </c>
      <c r="AJ575" s="41">
        <f t="shared" si="808"/>
        <v>25028367411.182003</v>
      </c>
      <c r="AK575" s="41">
        <f t="shared" si="809"/>
        <v>0</v>
      </c>
      <c r="AL575" s="41">
        <f t="shared" ref="AL575:AM575" si="874">SUM(AJ575:AJ588)</f>
        <v>152572780014.50323</v>
      </c>
      <c r="AM575" s="41">
        <f t="shared" si="874"/>
        <v>184925165425.51642</v>
      </c>
      <c r="AN575" s="41">
        <f t="shared" si="811"/>
        <v>0.82505147238035603</v>
      </c>
      <c r="AO575" s="41">
        <f t="shared" si="812"/>
        <v>45.207024835538903</v>
      </c>
      <c r="AP575" s="46">
        <f t="shared" si="813"/>
        <v>37.021627132739056</v>
      </c>
    </row>
    <row r="576" spans="1:42" ht="15" thickBot="1" x14ac:dyDescent="0.4">
      <c r="A576" s="63">
        <f>Symbol!A576</f>
        <v>42473</v>
      </c>
      <c r="B576" s="12">
        <f>Symbol!B576</f>
        <v>425.63198899999998</v>
      </c>
      <c r="C576" s="64">
        <f>Symbol!C576</f>
        <v>426.65798999999998</v>
      </c>
      <c r="D576" s="12">
        <f>Symbol!D576</f>
        <v>422.91598499999998</v>
      </c>
      <c r="E576" s="64">
        <f>Symbol!E576</f>
        <v>423.73400900000001</v>
      </c>
      <c r="F576" s="12">
        <f>Symbol!G576</f>
        <v>69060400</v>
      </c>
      <c r="H576" s="24">
        <f t="shared" si="787"/>
        <v>1</v>
      </c>
      <c r="I576" s="7">
        <f t="shared" si="788"/>
        <v>422.74499500000002</v>
      </c>
      <c r="J576" s="30">
        <f t="shared" si="789"/>
        <v>420.34899899999999</v>
      </c>
      <c r="K576" s="60">
        <f t="shared" si="790"/>
        <v>2.2339439337820577E-3</v>
      </c>
      <c r="L576" s="50">
        <f t="shared" si="791"/>
        <v>419.41101099999997</v>
      </c>
      <c r="M576" s="60">
        <f t="shared" si="792"/>
        <v>-5.1202204305897227E-3</v>
      </c>
      <c r="N576" s="50">
        <f t="shared" si="793"/>
        <v>421.56399499999998</v>
      </c>
      <c r="O576" s="60">
        <f t="shared" si="794"/>
        <v>-2.1776213088370972E-3</v>
      </c>
      <c r="P576" s="50">
        <f t="shared" si="795"/>
        <v>422.483002</v>
      </c>
      <c r="Q576" s="60">
        <f t="shared" si="796"/>
        <v>-6.3869185154640769E-3</v>
      </c>
      <c r="R576" s="50">
        <f t="shared" si="797"/>
        <v>425.19000199999999</v>
      </c>
      <c r="S576" s="60">
        <f t="shared" si="798"/>
        <v>3.4302114412531602E-3</v>
      </c>
      <c r="T576" s="57">
        <f t="shared" si="814"/>
        <v>0.66799900000000889</v>
      </c>
      <c r="U576" s="8">
        <f t="shared" si="815"/>
        <v>0.66799900000000889</v>
      </c>
      <c r="V576" s="8">
        <f t="shared" si="816"/>
        <v>0</v>
      </c>
      <c r="W576" s="8">
        <f t="shared" si="817"/>
        <v>0.61649857142857711</v>
      </c>
      <c r="X576" s="8">
        <f t="shared" si="818"/>
        <v>1.9004995714285744</v>
      </c>
      <c r="Y576" s="8">
        <f t="shared" si="819"/>
        <v>0.32438764033246542</v>
      </c>
      <c r="Z576" s="30">
        <f t="shared" si="820"/>
        <v>24.493405892177719</v>
      </c>
      <c r="AA576" s="48">
        <f t="shared" si="799"/>
        <v>21.082929003490761</v>
      </c>
      <c r="AB576" s="41">
        <f t="shared" si="800"/>
        <v>419.88000499999998</v>
      </c>
      <c r="AC576" s="41">
        <f t="shared" si="801"/>
        <v>420.44133499999998</v>
      </c>
      <c r="AD576" s="41">
        <f t="shared" si="802"/>
        <v>421.79940179999994</v>
      </c>
      <c r="AE576" s="44">
        <f t="shared" si="803"/>
        <v>420.45980219999996</v>
      </c>
      <c r="AF576" s="44">
        <f t="shared" si="804"/>
        <v>420.99193526666664</v>
      </c>
      <c r="AG576" s="44">
        <f t="shared" si="805"/>
        <v>422.05092284</v>
      </c>
      <c r="AH576" s="41">
        <f t="shared" si="806"/>
        <v>422.30667099999999</v>
      </c>
      <c r="AI576" s="41">
        <f t="shared" si="807"/>
        <v>24434072754.7206</v>
      </c>
      <c r="AJ576" s="41">
        <f t="shared" si="808"/>
        <v>24434072754.7206</v>
      </c>
      <c r="AK576" s="41">
        <f t="shared" si="809"/>
        <v>0</v>
      </c>
      <c r="AL576" s="41">
        <f t="shared" ref="AL576:AM576" si="875">SUM(AJ576:AJ589)</f>
        <v>127544412603.32124</v>
      </c>
      <c r="AM576" s="41">
        <f t="shared" si="875"/>
        <v>216968842165.35107</v>
      </c>
      <c r="AN576" s="41">
        <f t="shared" si="811"/>
        <v>0.58784667572738469</v>
      </c>
      <c r="AO576" s="41">
        <f t="shared" si="812"/>
        <v>37.021627132739056</v>
      </c>
      <c r="AP576" s="46">
        <f t="shared" si="813"/>
        <v>38.108808646131287</v>
      </c>
    </row>
    <row r="577" spans="1:42" ht="15" thickBot="1" x14ac:dyDescent="0.4">
      <c r="A577" s="63">
        <f>Symbol!A577</f>
        <v>42474</v>
      </c>
      <c r="B577" s="12">
        <f>Symbol!B577</f>
        <v>423.93499800000001</v>
      </c>
      <c r="C577" s="64">
        <f>Symbol!C577</f>
        <v>425.37100199999998</v>
      </c>
      <c r="D577" s="12">
        <f>Symbol!D577</f>
        <v>423.01299999999998</v>
      </c>
      <c r="E577" s="64">
        <f>Symbol!E577</f>
        <v>424.28201300000001</v>
      </c>
      <c r="F577" s="12">
        <f>Symbol!G577</f>
        <v>45281000</v>
      </c>
      <c r="H577" s="24">
        <f t="shared" si="787"/>
        <v>1</v>
      </c>
      <c r="I577" s="7">
        <f t="shared" si="788"/>
        <v>420.34899899999999</v>
      </c>
      <c r="J577" s="30">
        <f t="shared" si="789"/>
        <v>419.41101099999997</v>
      </c>
      <c r="K577" s="60">
        <f t="shared" si="790"/>
        <v>-5.1202204305897227E-3</v>
      </c>
      <c r="L577" s="50">
        <f t="shared" si="791"/>
        <v>421.56399499999998</v>
      </c>
      <c r="M577" s="60">
        <f t="shared" si="792"/>
        <v>-2.1776213088370972E-3</v>
      </c>
      <c r="N577" s="50">
        <f t="shared" si="793"/>
        <v>422.483002</v>
      </c>
      <c r="O577" s="60">
        <f t="shared" si="794"/>
        <v>-6.3869185154640769E-3</v>
      </c>
      <c r="P577" s="50">
        <f t="shared" si="795"/>
        <v>425.19000199999999</v>
      </c>
      <c r="Q577" s="60">
        <f t="shared" si="796"/>
        <v>3.4302114412531602E-3</v>
      </c>
      <c r="R577" s="50">
        <f t="shared" si="797"/>
        <v>423.73400900000001</v>
      </c>
      <c r="S577" s="60">
        <f t="shared" si="798"/>
        <v>-1.2924380249079508E-3</v>
      </c>
      <c r="T577" s="57">
        <f t="shared" si="814"/>
        <v>2.3959960000000251</v>
      </c>
      <c r="U577" s="8">
        <f t="shared" si="815"/>
        <v>2.3959960000000251</v>
      </c>
      <c r="V577" s="8">
        <f t="shared" si="816"/>
        <v>0</v>
      </c>
      <c r="W577" s="8">
        <f t="shared" si="817"/>
        <v>0.56878435714286213</v>
      </c>
      <c r="X577" s="8">
        <f t="shared" si="818"/>
        <v>2.4744981428571458</v>
      </c>
      <c r="Y577" s="8">
        <f t="shared" si="819"/>
        <v>0.22985847000318335</v>
      </c>
      <c r="Z577" s="30">
        <f t="shared" si="820"/>
        <v>18.689831034183015</v>
      </c>
      <c r="AA577" s="48">
        <f t="shared" si="799"/>
        <v>17.507609519273032</v>
      </c>
      <c r="AB577" s="41">
        <f t="shared" si="800"/>
        <v>420.48750299999995</v>
      </c>
      <c r="AC577" s="41">
        <f t="shared" si="801"/>
        <v>421.15266933333328</v>
      </c>
      <c r="AD577" s="41">
        <f t="shared" si="802"/>
        <v>422.47640379999996</v>
      </c>
      <c r="AE577" s="44">
        <f t="shared" si="803"/>
        <v>421.50100099999997</v>
      </c>
      <c r="AF577" s="44">
        <f t="shared" si="804"/>
        <v>422.34540193333333</v>
      </c>
      <c r="AG577" s="44">
        <f t="shared" si="805"/>
        <v>422.64268556000002</v>
      </c>
      <c r="AH577" s="41">
        <f t="shared" si="806"/>
        <v>421.78166700000003</v>
      </c>
      <c r="AI577" s="41">
        <f t="shared" si="807"/>
        <v>26764029144.984901</v>
      </c>
      <c r="AJ577" s="41">
        <f t="shared" si="808"/>
        <v>26764029144.984901</v>
      </c>
      <c r="AK577" s="41">
        <f t="shared" si="809"/>
        <v>0</v>
      </c>
      <c r="AL577" s="41">
        <f t="shared" ref="AL577:AM577" si="876">SUM(AJ577:AJ590)</f>
        <v>133596137146.18182</v>
      </c>
      <c r="AM577" s="41">
        <f t="shared" si="876"/>
        <v>216968842165.35107</v>
      </c>
      <c r="AN577" s="41">
        <f t="shared" si="811"/>
        <v>0.61573881213952719</v>
      </c>
      <c r="AO577" s="41">
        <f t="shared" si="812"/>
        <v>38.108808646131287</v>
      </c>
      <c r="AP577" s="46">
        <f t="shared" si="813"/>
        <v>30.518142636694463</v>
      </c>
    </row>
    <row r="578" spans="1:42" ht="15" thickBot="1" x14ac:dyDescent="0.4">
      <c r="A578" s="63">
        <f>Symbol!A578</f>
        <v>42475</v>
      </c>
      <c r="B578" s="12">
        <f>Symbol!B578</f>
        <v>424.42700200000002</v>
      </c>
      <c r="C578" s="64">
        <f>Symbol!C578</f>
        <v>429.92800899999997</v>
      </c>
      <c r="D578" s="12">
        <f>Symbol!D578</f>
        <v>424.42700200000002</v>
      </c>
      <c r="E578" s="64">
        <f>Symbol!E578</f>
        <v>429.71301299999999</v>
      </c>
      <c r="F578" s="12">
        <f>Symbol!G578</f>
        <v>54801500</v>
      </c>
      <c r="H578" s="24">
        <f t="shared" si="787"/>
        <v>0</v>
      </c>
      <c r="I578" s="7">
        <f t="shared" si="788"/>
        <v>419.41101099999997</v>
      </c>
      <c r="J578" s="30">
        <f t="shared" si="789"/>
        <v>421.56399499999998</v>
      </c>
      <c r="K578" s="60">
        <f t="shared" si="790"/>
        <v>-2.1776213088370972E-3</v>
      </c>
      <c r="L578" s="50">
        <f t="shared" si="791"/>
        <v>422.483002</v>
      </c>
      <c r="M578" s="60">
        <f t="shared" si="792"/>
        <v>-6.3869185154640769E-3</v>
      </c>
      <c r="N578" s="50">
        <f t="shared" si="793"/>
        <v>425.19000199999999</v>
      </c>
      <c r="O578" s="60">
        <f t="shared" si="794"/>
        <v>3.4302114412531602E-3</v>
      </c>
      <c r="P578" s="50">
        <f t="shared" si="795"/>
        <v>423.73400900000001</v>
      </c>
      <c r="Q578" s="60">
        <f t="shared" si="796"/>
        <v>-1.2924380249079508E-3</v>
      </c>
      <c r="R578" s="50">
        <f t="shared" si="797"/>
        <v>424.28201300000001</v>
      </c>
      <c r="S578" s="60">
        <f t="shared" si="798"/>
        <v>-1.2719215107056181E-2</v>
      </c>
      <c r="T578" s="57">
        <f t="shared" si="814"/>
        <v>0.93798800000001847</v>
      </c>
      <c r="U578" s="8">
        <f t="shared" si="815"/>
        <v>0.93798800000001847</v>
      </c>
      <c r="V578" s="8">
        <f t="shared" si="816"/>
        <v>0</v>
      </c>
      <c r="W578" s="8">
        <f t="shared" si="817"/>
        <v>0.66106950000000053</v>
      </c>
      <c r="X578" s="8">
        <f t="shared" si="818"/>
        <v>2.4744981428571458</v>
      </c>
      <c r="Y578" s="8">
        <f t="shared" si="819"/>
        <v>0.2671529586345559</v>
      </c>
      <c r="Z578" s="30">
        <f t="shared" si="820"/>
        <v>21.082929003490761</v>
      </c>
      <c r="AA578" s="48">
        <f t="shared" si="799"/>
        <v>15.509538392638262</v>
      </c>
      <c r="AB578" s="41">
        <f t="shared" si="800"/>
        <v>422.02349849999996</v>
      </c>
      <c r="AC578" s="41">
        <f t="shared" si="801"/>
        <v>423.07899966666668</v>
      </c>
      <c r="AD578" s="41">
        <f t="shared" si="802"/>
        <v>423.45060419999999</v>
      </c>
      <c r="AE578" s="44">
        <f t="shared" si="803"/>
        <v>423.38200060000003</v>
      </c>
      <c r="AF578" s="44">
        <f t="shared" si="804"/>
        <v>423.35466913333335</v>
      </c>
      <c r="AG578" s="44">
        <f t="shared" si="805"/>
        <v>424.37712524</v>
      </c>
      <c r="AH578" s="41">
        <f t="shared" si="806"/>
        <v>418.93900566666662</v>
      </c>
      <c r="AI578" s="41">
        <f t="shared" si="807"/>
        <v>20860104227.45863</v>
      </c>
      <c r="AJ578" s="41">
        <f t="shared" si="808"/>
        <v>0</v>
      </c>
      <c r="AK578" s="41">
        <f t="shared" si="809"/>
        <v>20860104227.45863</v>
      </c>
      <c r="AL578" s="41">
        <f t="shared" ref="AL578:AM578" si="877">SUM(AJ578:AJ591)</f>
        <v>106832108001.19691</v>
      </c>
      <c r="AM578" s="41">
        <f t="shared" si="877"/>
        <v>243228868097.47269</v>
      </c>
      <c r="AN578" s="41">
        <f t="shared" si="811"/>
        <v>0.4392246234455382</v>
      </c>
      <c r="AO578" s="41">
        <f t="shared" si="812"/>
        <v>30.518142636694463</v>
      </c>
      <c r="AP578" s="46">
        <f t="shared" si="813"/>
        <v>30.364402629621978</v>
      </c>
    </row>
    <row r="579" spans="1:42" ht="15" thickBot="1" x14ac:dyDescent="0.4">
      <c r="A579" s="63">
        <f>Symbol!A579</f>
        <v>42476</v>
      </c>
      <c r="B579" s="12">
        <f>Symbol!B579</f>
        <v>429.57501200000002</v>
      </c>
      <c r="C579" s="64">
        <f>Symbol!C579</f>
        <v>432.625</v>
      </c>
      <c r="D579" s="12">
        <f>Symbol!D579</f>
        <v>428.98400900000001</v>
      </c>
      <c r="E579" s="64">
        <f>Symbol!E579</f>
        <v>430.57199100000003</v>
      </c>
      <c r="F579" s="12">
        <f>Symbol!G579</f>
        <v>39392800</v>
      </c>
      <c r="H579" s="24">
        <f t="shared" si="787"/>
        <v>0</v>
      </c>
      <c r="I579" s="7">
        <f t="shared" si="788"/>
        <v>421.56399499999998</v>
      </c>
      <c r="J579" s="30">
        <f t="shared" si="789"/>
        <v>422.483002</v>
      </c>
      <c r="K579" s="60">
        <f t="shared" si="790"/>
        <v>-6.3869185154640769E-3</v>
      </c>
      <c r="L579" s="50">
        <f t="shared" si="791"/>
        <v>425.19000199999999</v>
      </c>
      <c r="M579" s="60">
        <f t="shared" si="792"/>
        <v>3.4302114412531602E-3</v>
      </c>
      <c r="N579" s="50">
        <f t="shared" si="793"/>
        <v>423.73400900000001</v>
      </c>
      <c r="O579" s="60">
        <f t="shared" si="794"/>
        <v>-1.2924380249079508E-3</v>
      </c>
      <c r="P579" s="50">
        <f t="shared" si="795"/>
        <v>424.28201300000001</v>
      </c>
      <c r="Q579" s="60">
        <f t="shared" si="796"/>
        <v>-1.2719215107056181E-2</v>
      </c>
      <c r="R579" s="50">
        <f t="shared" si="797"/>
        <v>429.71301299999999</v>
      </c>
      <c r="S579" s="60">
        <f t="shared" si="798"/>
        <v>-1.9969621264184019E-3</v>
      </c>
      <c r="T579" s="57">
        <f t="shared" si="814"/>
        <v>-2.1529840000000036</v>
      </c>
      <c r="U579" s="8">
        <f t="shared" si="815"/>
        <v>0</v>
      </c>
      <c r="V579" s="8">
        <f t="shared" si="816"/>
        <v>2.1529840000000036</v>
      </c>
      <c r="W579" s="8">
        <f t="shared" si="817"/>
        <v>0.59407035714285628</v>
      </c>
      <c r="X579" s="8">
        <f t="shared" si="818"/>
        <v>2.7991419285714301</v>
      </c>
      <c r="Y579" s="8">
        <f t="shared" si="819"/>
        <v>0.21223302437045269</v>
      </c>
      <c r="Z579" s="30">
        <f t="shared" si="820"/>
        <v>17.507609519273032</v>
      </c>
      <c r="AA579" s="48">
        <f t="shared" si="799"/>
        <v>14.964806551232371</v>
      </c>
      <c r="AB579" s="41">
        <f t="shared" si="800"/>
        <v>423.836502</v>
      </c>
      <c r="AC579" s="41">
        <f t="shared" si="801"/>
        <v>423.80233766666669</v>
      </c>
      <c r="AD579" s="41">
        <f t="shared" si="802"/>
        <v>425.08040779999999</v>
      </c>
      <c r="AE579" s="44">
        <f t="shared" si="803"/>
        <v>424.06620480000004</v>
      </c>
      <c r="AF579" s="44">
        <f t="shared" si="804"/>
        <v>424.01820680000003</v>
      </c>
      <c r="AG579" s="44">
        <f t="shared" si="805"/>
        <v>425.85516488000007</v>
      </c>
      <c r="AH579" s="41">
        <f t="shared" si="806"/>
        <v>421.08532733333328</v>
      </c>
      <c r="AI579" s="41">
        <f t="shared" si="807"/>
        <v>30940760332.995064</v>
      </c>
      <c r="AJ579" s="41">
        <f t="shared" si="808"/>
        <v>0</v>
      </c>
      <c r="AK579" s="41">
        <f t="shared" si="809"/>
        <v>30940760332.995064</v>
      </c>
      <c r="AL579" s="41">
        <f t="shared" ref="AL579:AM579" si="878">SUM(AJ579:AJ592)</f>
        <v>106832108001.19691</v>
      </c>
      <c r="AM579" s="41">
        <f t="shared" si="878"/>
        <v>245001284884.25006</v>
      </c>
      <c r="AN579" s="41">
        <f t="shared" si="811"/>
        <v>0.43604713359633746</v>
      </c>
      <c r="AO579" s="41">
        <f t="shared" si="812"/>
        <v>30.364402629621978</v>
      </c>
      <c r="AP579" s="46">
        <f t="shared" si="813"/>
        <v>30.351525060345168</v>
      </c>
    </row>
    <row r="580" spans="1:42" ht="15" thickBot="1" x14ac:dyDescent="0.4">
      <c r="A580" s="63">
        <f>Symbol!A580</f>
        <v>42477</v>
      </c>
      <c r="B580" s="12">
        <f>Symbol!B580</f>
        <v>430.635986</v>
      </c>
      <c r="C580" s="64">
        <f>Symbol!C580</f>
        <v>431.37100199999998</v>
      </c>
      <c r="D580" s="12">
        <f>Symbol!D580</f>
        <v>426.07900999999998</v>
      </c>
      <c r="E580" s="64">
        <f>Symbol!E580</f>
        <v>427.39898699999998</v>
      </c>
      <c r="F580" s="12">
        <f>Symbol!G580</f>
        <v>52125900</v>
      </c>
      <c r="H580" s="24">
        <f t="shared" si="787"/>
        <v>0</v>
      </c>
      <c r="I580" s="7">
        <f t="shared" si="788"/>
        <v>422.483002</v>
      </c>
      <c r="J580" s="30">
        <f t="shared" si="789"/>
        <v>425.19000199999999</v>
      </c>
      <c r="K580" s="60">
        <f t="shared" si="790"/>
        <v>3.4302114412531602E-3</v>
      </c>
      <c r="L580" s="50">
        <f t="shared" si="791"/>
        <v>423.73400900000001</v>
      </c>
      <c r="M580" s="60">
        <f t="shared" si="792"/>
        <v>-1.2924380249079508E-3</v>
      </c>
      <c r="N580" s="50">
        <f t="shared" si="793"/>
        <v>424.28201300000001</v>
      </c>
      <c r="O580" s="60">
        <f t="shared" si="794"/>
        <v>-1.2719215107056181E-2</v>
      </c>
      <c r="P580" s="50">
        <f t="shared" si="795"/>
        <v>429.71301299999999</v>
      </c>
      <c r="Q580" s="60">
        <f t="shared" si="796"/>
        <v>-1.9969621264184019E-3</v>
      </c>
      <c r="R580" s="50">
        <f t="shared" si="797"/>
        <v>430.57199100000003</v>
      </c>
      <c r="S580" s="60">
        <f t="shared" si="798"/>
        <v>7.3965636306571611E-3</v>
      </c>
      <c r="T580" s="57">
        <f t="shared" si="814"/>
        <v>-0.91900700000002189</v>
      </c>
      <c r="U580" s="8">
        <f t="shared" si="815"/>
        <v>0</v>
      </c>
      <c r="V580" s="8">
        <f t="shared" si="816"/>
        <v>0.91900700000002189</v>
      </c>
      <c r="W580" s="8">
        <f t="shared" si="817"/>
        <v>0.59407035714285628</v>
      </c>
      <c r="X580" s="8">
        <f t="shared" si="818"/>
        <v>3.2362845000000027</v>
      </c>
      <c r="Y580" s="8">
        <f t="shared" si="819"/>
        <v>0.18356555399961152</v>
      </c>
      <c r="Z580" s="30">
        <f t="shared" si="820"/>
        <v>15.509538392638262</v>
      </c>
      <c r="AA580" s="48">
        <f t="shared" si="799"/>
        <v>14.456036042089735</v>
      </c>
      <c r="AB580" s="41">
        <f t="shared" si="800"/>
        <v>424.46200550000003</v>
      </c>
      <c r="AC580" s="41">
        <f t="shared" si="801"/>
        <v>424.40200800000002</v>
      </c>
      <c r="AD580" s="41">
        <f t="shared" si="802"/>
        <v>426.69820560000005</v>
      </c>
      <c r="AE580" s="44">
        <f t="shared" si="803"/>
        <v>424.24440920000001</v>
      </c>
      <c r="AF580" s="44">
        <f t="shared" si="804"/>
        <v>425.76574306666669</v>
      </c>
      <c r="AG580" s="44">
        <f t="shared" si="805"/>
        <v>426.75000248000003</v>
      </c>
      <c r="AH580" s="41">
        <f t="shared" si="806"/>
        <v>421.91833533333329</v>
      </c>
      <c r="AI580" s="41">
        <f t="shared" si="807"/>
        <v>21411300722.328331</v>
      </c>
      <c r="AJ580" s="41">
        <f t="shared" si="808"/>
        <v>0</v>
      </c>
      <c r="AK580" s="41">
        <f t="shared" si="809"/>
        <v>21411300722.328331</v>
      </c>
      <c r="AL580" s="41">
        <f t="shared" ref="AL580:AM580" si="879">SUM(AJ580:AJ593)</f>
        <v>106832108001.19691</v>
      </c>
      <c r="AM580" s="41">
        <f t="shared" si="879"/>
        <v>245150561036.98941</v>
      </c>
      <c r="AN580" s="41">
        <f t="shared" si="811"/>
        <v>0.4357816174243942</v>
      </c>
      <c r="AO580" s="41">
        <f t="shared" si="812"/>
        <v>30.351525060345168</v>
      </c>
      <c r="AP580" s="46">
        <f t="shared" si="813"/>
        <v>28.820485868025187</v>
      </c>
    </row>
    <row r="581" spans="1:42" ht="15" thickBot="1" x14ac:dyDescent="0.4">
      <c r="A581" s="63">
        <f>Symbol!A581</f>
        <v>42478</v>
      </c>
      <c r="B581" s="12">
        <f>Symbol!B581</f>
        <v>427.61099200000001</v>
      </c>
      <c r="C581" s="64">
        <f>Symbol!C581</f>
        <v>429.27398699999998</v>
      </c>
      <c r="D581" s="12">
        <f>Symbol!D581</f>
        <v>427.08599900000002</v>
      </c>
      <c r="E581" s="64">
        <f>Symbol!E581</f>
        <v>428.591003</v>
      </c>
      <c r="F581" s="12">
        <f>Symbol!G581</f>
        <v>55670900</v>
      </c>
      <c r="H581" s="24">
        <f t="shared" si="787"/>
        <v>1</v>
      </c>
      <c r="I581" s="7">
        <f t="shared" si="788"/>
        <v>425.19000199999999</v>
      </c>
      <c r="J581" s="30">
        <f t="shared" si="789"/>
        <v>423.73400900000001</v>
      </c>
      <c r="K581" s="60">
        <f t="shared" si="790"/>
        <v>-1.2924380249079508E-3</v>
      </c>
      <c r="L581" s="50">
        <f t="shared" si="791"/>
        <v>424.28201300000001</v>
      </c>
      <c r="M581" s="60">
        <f t="shared" si="792"/>
        <v>-1.2719215107056181E-2</v>
      </c>
      <c r="N581" s="50">
        <f t="shared" si="793"/>
        <v>429.71301299999999</v>
      </c>
      <c r="O581" s="60">
        <f t="shared" si="794"/>
        <v>-1.9969621264184019E-3</v>
      </c>
      <c r="P581" s="50">
        <f t="shared" si="795"/>
        <v>430.57199100000003</v>
      </c>
      <c r="Q581" s="60">
        <f t="shared" si="796"/>
        <v>7.3965636306571611E-3</v>
      </c>
      <c r="R581" s="50">
        <f t="shared" si="797"/>
        <v>427.39898699999998</v>
      </c>
      <c r="S581" s="60">
        <f t="shared" si="798"/>
        <v>-2.7851184814146916E-3</v>
      </c>
      <c r="T581" s="57">
        <f t="shared" si="814"/>
        <v>-2.7069999999999936</v>
      </c>
      <c r="U581" s="8">
        <f t="shared" si="815"/>
        <v>0</v>
      </c>
      <c r="V581" s="8">
        <f t="shared" si="816"/>
        <v>2.7069999999999936</v>
      </c>
      <c r="W581" s="8">
        <f t="shared" si="817"/>
        <v>0.59407035714285628</v>
      </c>
      <c r="X581" s="8">
        <f t="shared" si="818"/>
        <v>3.3757127142857137</v>
      </c>
      <c r="Y581" s="8">
        <f t="shared" si="819"/>
        <v>0.17598368327636524</v>
      </c>
      <c r="Z581" s="30">
        <f t="shared" si="820"/>
        <v>14.964806551232371</v>
      </c>
      <c r="AA581" s="48">
        <f t="shared" si="799"/>
        <v>36.478259298871976</v>
      </c>
      <c r="AB581" s="41">
        <f t="shared" si="800"/>
        <v>424.00801100000001</v>
      </c>
      <c r="AC581" s="41">
        <f t="shared" si="801"/>
        <v>425.90967833333337</v>
      </c>
      <c r="AD581" s="41">
        <f t="shared" si="802"/>
        <v>427.1400026</v>
      </c>
      <c r="AE581" s="44">
        <f t="shared" si="803"/>
        <v>426.34481220000004</v>
      </c>
      <c r="AF581" s="44">
        <f t="shared" si="804"/>
        <v>427.29800633333338</v>
      </c>
      <c r="AG581" s="44">
        <f t="shared" si="805"/>
        <v>427.23592292000012</v>
      </c>
      <c r="AH581" s="41">
        <f t="shared" si="806"/>
        <v>425.10333233333336</v>
      </c>
      <c r="AI581" s="41">
        <f t="shared" si="807"/>
        <v>30067048571.93787</v>
      </c>
      <c r="AJ581" s="41">
        <f t="shared" si="808"/>
        <v>30067048571.93787</v>
      </c>
      <c r="AK581" s="41">
        <f t="shared" si="809"/>
        <v>0</v>
      </c>
      <c r="AL581" s="41">
        <f t="shared" ref="AL581:AM581" si="880">SUM(AJ581:AJ594)</f>
        <v>106832108001.19691</v>
      </c>
      <c r="AM581" s="41">
        <f t="shared" si="880"/>
        <v>263849040437.46112</v>
      </c>
      <c r="AN581" s="41">
        <f t="shared" si="811"/>
        <v>0.40489860347443191</v>
      </c>
      <c r="AO581" s="41">
        <f t="shared" si="812"/>
        <v>28.820485868025187</v>
      </c>
      <c r="AP581" s="46">
        <f t="shared" si="813"/>
        <v>30.079135827903514</v>
      </c>
    </row>
    <row r="582" spans="1:42" ht="15" thickBot="1" x14ac:dyDescent="0.4">
      <c r="A582" s="63">
        <f>Symbol!A582</f>
        <v>42479</v>
      </c>
      <c r="B582" s="12">
        <f>Symbol!B582</f>
        <v>428.70300300000002</v>
      </c>
      <c r="C582" s="64">
        <f>Symbol!C582</f>
        <v>436.01998900000001</v>
      </c>
      <c r="D582" s="12">
        <f>Symbol!D582</f>
        <v>428.10400399999997</v>
      </c>
      <c r="E582" s="64">
        <f>Symbol!E582</f>
        <v>435.50900300000001</v>
      </c>
      <c r="F582" s="12">
        <f>Symbol!G582</f>
        <v>52810500</v>
      </c>
      <c r="H582" s="24">
        <f t="shared" si="787"/>
        <v>0</v>
      </c>
      <c r="I582" s="7">
        <f t="shared" si="788"/>
        <v>423.73400900000001</v>
      </c>
      <c r="J582" s="30">
        <f t="shared" si="789"/>
        <v>424.28201300000001</v>
      </c>
      <c r="K582" s="60">
        <f t="shared" si="790"/>
        <v>-1.2719215107056181E-2</v>
      </c>
      <c r="L582" s="50">
        <f t="shared" si="791"/>
        <v>429.71301299999999</v>
      </c>
      <c r="M582" s="60">
        <f t="shared" si="792"/>
        <v>-1.9969621264184019E-3</v>
      </c>
      <c r="N582" s="50">
        <f t="shared" si="793"/>
        <v>430.57199100000003</v>
      </c>
      <c r="O582" s="60">
        <f t="shared" si="794"/>
        <v>7.3965636306571611E-3</v>
      </c>
      <c r="P582" s="50">
        <f t="shared" si="795"/>
        <v>427.39898699999998</v>
      </c>
      <c r="Q582" s="60">
        <f t="shared" si="796"/>
        <v>-2.7851184814146916E-3</v>
      </c>
      <c r="R582" s="50">
        <f t="shared" si="797"/>
        <v>428.591003</v>
      </c>
      <c r="S582" s="60">
        <f t="shared" si="798"/>
        <v>-1.6012377650185091E-2</v>
      </c>
      <c r="T582" s="57">
        <f t="shared" si="814"/>
        <v>1.4559929999999781</v>
      </c>
      <c r="U582" s="8">
        <f t="shared" si="815"/>
        <v>1.4559929999999781</v>
      </c>
      <c r="V582" s="8">
        <f t="shared" si="816"/>
        <v>0</v>
      </c>
      <c r="W582" s="8">
        <f t="shared" si="817"/>
        <v>0.59407035714285628</v>
      </c>
      <c r="X582" s="8">
        <f t="shared" si="818"/>
        <v>3.5154265714285731</v>
      </c>
      <c r="Y582" s="8">
        <f t="shared" si="819"/>
        <v>0.16898955079054384</v>
      </c>
      <c r="Z582" s="30">
        <f t="shared" si="820"/>
        <v>14.456036042089735</v>
      </c>
      <c r="AA582" s="48">
        <f t="shared" si="799"/>
        <v>34.783090218386945</v>
      </c>
      <c r="AB582" s="41">
        <f t="shared" si="800"/>
        <v>426.99751300000003</v>
      </c>
      <c r="AC582" s="41">
        <f t="shared" si="801"/>
        <v>428.18900566666667</v>
      </c>
      <c r="AD582" s="41">
        <f t="shared" si="802"/>
        <v>428.11140140000009</v>
      </c>
      <c r="AE582" s="44">
        <f t="shared" si="803"/>
        <v>428.97040420000008</v>
      </c>
      <c r="AF582" s="44">
        <f t="shared" si="804"/>
        <v>428.23880020000007</v>
      </c>
      <c r="AG582" s="44">
        <f t="shared" si="805"/>
        <v>429.14184212000004</v>
      </c>
      <c r="AH582" s="41">
        <f t="shared" si="806"/>
        <v>424.43599466666666</v>
      </c>
      <c r="AI582" s="41">
        <f t="shared" si="807"/>
        <v>29311719566.077866</v>
      </c>
      <c r="AJ582" s="41">
        <f t="shared" si="808"/>
        <v>29311719566.077866</v>
      </c>
      <c r="AK582" s="41">
        <f t="shared" si="809"/>
        <v>0</v>
      </c>
      <c r="AL582" s="41">
        <f t="shared" ref="AL582:AM582" si="881">SUM(AJ582:AJ595)</f>
        <v>113504763125.44746</v>
      </c>
      <c r="AM582" s="41">
        <f t="shared" si="881"/>
        <v>263849040437.46112</v>
      </c>
      <c r="AN582" s="41">
        <f t="shared" si="811"/>
        <v>0.43018827332954035</v>
      </c>
      <c r="AO582" s="41">
        <f t="shared" si="812"/>
        <v>30.079135827903514</v>
      </c>
      <c r="AP582" s="46">
        <f t="shared" si="813"/>
        <v>32.403648613781584</v>
      </c>
    </row>
    <row r="583" spans="1:42" ht="15" thickBot="1" x14ac:dyDescent="0.4">
      <c r="A583" s="63">
        <f>Symbol!A583</f>
        <v>42480</v>
      </c>
      <c r="B583" s="12">
        <f>Symbol!B583</f>
        <v>435.324005</v>
      </c>
      <c r="C583" s="64">
        <f>Symbol!C583</f>
        <v>443.05398600000001</v>
      </c>
      <c r="D583" s="12">
        <f>Symbol!D583</f>
        <v>434.40600599999999</v>
      </c>
      <c r="E583" s="64">
        <f>Symbol!E583</f>
        <v>441.38900799999999</v>
      </c>
      <c r="F583" s="12">
        <f>Symbol!G583</f>
        <v>72890096</v>
      </c>
      <c r="H583" s="24">
        <f t="shared" si="787"/>
        <v>0</v>
      </c>
      <c r="I583" s="7">
        <f t="shared" si="788"/>
        <v>424.28201300000001</v>
      </c>
      <c r="J583" s="30">
        <f t="shared" si="789"/>
        <v>429.71301299999999</v>
      </c>
      <c r="K583" s="60">
        <f t="shared" si="790"/>
        <v>-1.9969621264184019E-3</v>
      </c>
      <c r="L583" s="50">
        <f t="shared" si="791"/>
        <v>430.57199100000003</v>
      </c>
      <c r="M583" s="60">
        <f t="shared" si="792"/>
        <v>7.3965636306571611E-3</v>
      </c>
      <c r="N583" s="50">
        <f t="shared" si="793"/>
        <v>427.39898699999998</v>
      </c>
      <c r="O583" s="60">
        <f t="shared" si="794"/>
        <v>-2.7851184814146916E-3</v>
      </c>
      <c r="P583" s="50">
        <f t="shared" si="795"/>
        <v>428.591003</v>
      </c>
      <c r="Q583" s="60">
        <f t="shared" si="796"/>
        <v>-1.6012377650185091E-2</v>
      </c>
      <c r="R583" s="50">
        <f t="shared" si="797"/>
        <v>435.50900300000001</v>
      </c>
      <c r="S583" s="60">
        <f t="shared" si="798"/>
        <v>-1.3411122061095104E-2</v>
      </c>
      <c r="T583" s="57">
        <f t="shared" si="814"/>
        <v>-0.54800399999999172</v>
      </c>
      <c r="U583" s="8">
        <f t="shared" si="815"/>
        <v>0</v>
      </c>
      <c r="V583" s="8">
        <f t="shared" si="816"/>
        <v>0.54800399999999172</v>
      </c>
      <c r="W583" s="8">
        <f t="shared" si="817"/>
        <v>2.0187835000000041</v>
      </c>
      <c r="X583" s="8">
        <f t="shared" si="818"/>
        <v>3.5154265714285731</v>
      </c>
      <c r="Y583" s="8">
        <f t="shared" si="819"/>
        <v>0.5742641636743463</v>
      </c>
      <c r="Z583" s="30">
        <f t="shared" si="820"/>
        <v>36.478259298871976</v>
      </c>
      <c r="AA583" s="48">
        <f t="shared" si="799"/>
        <v>34.504944517702455</v>
      </c>
      <c r="AB583" s="41">
        <f t="shared" si="800"/>
        <v>430.14250200000004</v>
      </c>
      <c r="AC583" s="41">
        <f t="shared" si="801"/>
        <v>429.22799700000002</v>
      </c>
      <c r="AD583" s="41">
        <f t="shared" si="802"/>
        <v>430.3567994</v>
      </c>
      <c r="AE583" s="44">
        <f t="shared" si="803"/>
        <v>429.13099380000006</v>
      </c>
      <c r="AF583" s="44">
        <f t="shared" si="804"/>
        <v>429.02579753333333</v>
      </c>
      <c r="AG583" s="44">
        <f t="shared" si="805"/>
        <v>432.09620131999998</v>
      </c>
      <c r="AH583" s="41">
        <f t="shared" si="806"/>
        <v>424.22200500000002</v>
      </c>
      <c r="AI583" s="41">
        <f t="shared" si="807"/>
        <v>19209196608.405003</v>
      </c>
      <c r="AJ583" s="41">
        <f t="shared" si="808"/>
        <v>0</v>
      </c>
      <c r="AK583" s="41">
        <f t="shared" si="809"/>
        <v>19209196608.405003</v>
      </c>
      <c r="AL583" s="41">
        <f t="shared" ref="AL583:AM583" si="882">SUM(AJ583:AJ596)</f>
        <v>126481258501.21039</v>
      </c>
      <c r="AM583" s="41">
        <f t="shared" si="882"/>
        <v>263849040437.46112</v>
      </c>
      <c r="AN583" s="41">
        <f t="shared" si="811"/>
        <v>0.47936978770703409</v>
      </c>
      <c r="AO583" s="41">
        <f t="shared" si="812"/>
        <v>32.403648613781584</v>
      </c>
      <c r="AP583" s="46">
        <f t="shared" si="813"/>
        <v>31.300646684496897</v>
      </c>
    </row>
    <row r="584" spans="1:42" ht="15" thickBot="1" x14ac:dyDescent="0.4">
      <c r="A584" s="63">
        <f>Symbol!A584</f>
        <v>42481</v>
      </c>
      <c r="B584" s="12">
        <f>Symbol!B584</f>
        <v>441.41598499999998</v>
      </c>
      <c r="C584" s="64">
        <f>Symbol!C584</f>
        <v>450.54800399999999</v>
      </c>
      <c r="D584" s="12">
        <f>Symbol!D584</f>
        <v>440.95199600000001</v>
      </c>
      <c r="E584" s="64">
        <f>Symbol!E584</f>
        <v>449.42498799999998</v>
      </c>
      <c r="F584" s="12">
        <f>Symbol!G584</f>
        <v>68204704</v>
      </c>
      <c r="H584" s="24">
        <f t="shared" si="787"/>
        <v>0</v>
      </c>
      <c r="I584" s="7">
        <f t="shared" si="788"/>
        <v>429.71301299999999</v>
      </c>
      <c r="J584" s="30">
        <f t="shared" si="789"/>
        <v>430.57199100000003</v>
      </c>
      <c r="K584" s="60">
        <f t="shared" si="790"/>
        <v>7.3965636306571611E-3</v>
      </c>
      <c r="L584" s="50">
        <f t="shared" si="791"/>
        <v>427.39898699999998</v>
      </c>
      <c r="M584" s="60">
        <f t="shared" si="792"/>
        <v>-2.7851184814146916E-3</v>
      </c>
      <c r="N584" s="50">
        <f t="shared" si="793"/>
        <v>428.591003</v>
      </c>
      <c r="O584" s="60">
        <f t="shared" si="794"/>
        <v>-1.6012377650185091E-2</v>
      </c>
      <c r="P584" s="50">
        <f t="shared" si="795"/>
        <v>435.50900300000001</v>
      </c>
      <c r="Q584" s="60">
        <f t="shared" si="796"/>
        <v>-1.3411122061095104E-2</v>
      </c>
      <c r="R584" s="50">
        <f t="shared" si="797"/>
        <v>441.38900799999999</v>
      </c>
      <c r="S584" s="60">
        <f t="shared" si="798"/>
        <v>-1.8042370301824973E-2</v>
      </c>
      <c r="T584" s="57">
        <f t="shared" si="814"/>
        <v>-5.4309999999999832</v>
      </c>
      <c r="U584" s="8">
        <f t="shared" si="815"/>
        <v>0</v>
      </c>
      <c r="V584" s="8">
        <f t="shared" si="816"/>
        <v>5.4309999999999832</v>
      </c>
      <c r="W584" s="8">
        <f t="shared" si="817"/>
        <v>2.0187835000000041</v>
      </c>
      <c r="X584" s="8">
        <f t="shared" si="818"/>
        <v>3.785138714285718</v>
      </c>
      <c r="Y584" s="8">
        <f t="shared" si="819"/>
        <v>0.53334465455144164</v>
      </c>
      <c r="Z584" s="30">
        <f t="shared" si="820"/>
        <v>34.783090218386945</v>
      </c>
      <c r="AA584" s="48">
        <f t="shared" si="799"/>
        <v>39.897519437680522</v>
      </c>
      <c r="AB584" s="41">
        <f t="shared" si="800"/>
        <v>428.98548900000003</v>
      </c>
      <c r="AC584" s="41">
        <f t="shared" si="801"/>
        <v>428.85399366666667</v>
      </c>
      <c r="AD584" s="41">
        <f t="shared" si="802"/>
        <v>432.69199839999999</v>
      </c>
      <c r="AE584" s="44">
        <f t="shared" si="803"/>
        <v>428.51039420000006</v>
      </c>
      <c r="AF584" s="44">
        <f t="shared" si="804"/>
        <v>430.51412966666669</v>
      </c>
      <c r="AG584" s="44">
        <f t="shared" si="805"/>
        <v>435.28447644000005</v>
      </c>
      <c r="AH584" s="41">
        <f t="shared" si="806"/>
        <v>428.02267466666666</v>
      </c>
      <c r="AI584" s="41">
        <f t="shared" si="807"/>
        <v>23456284605.745335</v>
      </c>
      <c r="AJ584" s="41">
        <f t="shared" si="808"/>
        <v>0</v>
      </c>
      <c r="AK584" s="41">
        <f t="shared" si="809"/>
        <v>23456284605.745335</v>
      </c>
      <c r="AL584" s="41">
        <f t="shared" ref="AL584:AM584" si="883">SUM(AJ584:AJ597)</f>
        <v>126481258501.21039</v>
      </c>
      <c r="AM584" s="41">
        <f t="shared" si="883"/>
        <v>277603870397.59955</v>
      </c>
      <c r="AN584" s="41">
        <f t="shared" si="811"/>
        <v>0.45561777766303102</v>
      </c>
      <c r="AO584" s="41">
        <f t="shared" si="812"/>
        <v>31.300646684496897</v>
      </c>
      <c r="AP584" s="46">
        <f t="shared" si="813"/>
        <v>36.920722104446085</v>
      </c>
    </row>
    <row r="585" spans="1:42" ht="15" thickBot="1" x14ac:dyDescent="0.4">
      <c r="A585" s="63">
        <f>Symbol!A585</f>
        <v>42482</v>
      </c>
      <c r="B585" s="12">
        <f>Symbol!B585</f>
        <v>449.68798800000002</v>
      </c>
      <c r="C585" s="64">
        <f>Symbol!C585</f>
        <v>449.80999800000001</v>
      </c>
      <c r="D585" s="12">
        <f>Symbol!D585</f>
        <v>444.14999399999999</v>
      </c>
      <c r="E585" s="64">
        <f>Symbol!E585</f>
        <v>445.73700000000002</v>
      </c>
      <c r="F585" s="12">
        <f>Symbol!G585</f>
        <v>58804400</v>
      </c>
      <c r="H585" s="24">
        <f t="shared" ref="H585:H648" si="884">IF(SIGN(I585-J585)=-1,0,1)</f>
        <v>1</v>
      </c>
      <c r="I585" s="7">
        <f t="shared" ref="I585:I648" si="885">E579</f>
        <v>430.57199100000003</v>
      </c>
      <c r="J585" s="30">
        <f t="shared" ref="J585:J648" si="886">I586</f>
        <v>427.39898699999998</v>
      </c>
      <c r="K585" s="60">
        <f t="shared" ref="K585:K648" si="887">LN(J585/L585)</f>
        <v>-2.7851184814146916E-3</v>
      </c>
      <c r="L585" s="50">
        <f t="shared" ref="L585:L648" si="888">J586</f>
        <v>428.591003</v>
      </c>
      <c r="M585" s="60">
        <f t="shared" ref="M585:M648" si="889">LN(L585/N585)</f>
        <v>-1.6012377650185091E-2</v>
      </c>
      <c r="N585" s="50">
        <f t="shared" ref="N585:N648" si="890">L586</f>
        <v>435.50900300000001</v>
      </c>
      <c r="O585" s="60">
        <f t="shared" ref="O585:O648" si="891">LN(N585/P585)</f>
        <v>-1.3411122061095104E-2</v>
      </c>
      <c r="P585" s="50">
        <f t="shared" ref="P585:P648" si="892">N586</f>
        <v>441.38900799999999</v>
      </c>
      <c r="Q585" s="60">
        <f t="shared" ref="Q585:Q648" si="893">LN(P585/R585)</f>
        <v>-1.8042370301824973E-2</v>
      </c>
      <c r="R585" s="50">
        <f t="shared" ref="R585:R648" si="894">P586</f>
        <v>449.42498799999998</v>
      </c>
      <c r="S585" s="60">
        <f t="shared" ref="S585:S648" si="895">LN(R585/R586)</f>
        <v>8.2398692435137599E-3</v>
      </c>
      <c r="T585" s="57">
        <f t="shared" si="814"/>
        <v>-0.85897800000003599</v>
      </c>
      <c r="U585" s="8">
        <f t="shared" si="815"/>
        <v>0</v>
      </c>
      <c r="V585" s="8">
        <f t="shared" si="816"/>
        <v>0.85897800000003599</v>
      </c>
      <c r="W585" s="8">
        <f t="shared" si="817"/>
        <v>2.0187835000000041</v>
      </c>
      <c r="X585" s="8">
        <f t="shared" si="818"/>
        <v>3.8319243571428632</v>
      </c>
      <c r="Y585" s="8">
        <f t="shared" si="819"/>
        <v>0.52683281605935395</v>
      </c>
      <c r="Z585" s="30">
        <f t="shared" si="820"/>
        <v>34.504944517702455</v>
      </c>
      <c r="AA585" s="48">
        <f t="shared" ref="AA585:AA648" si="896">Z587</f>
        <v>36.126899780802191</v>
      </c>
      <c r="AB585" s="41">
        <f t="shared" ref="AB585:AB648" si="897">SUM(I586:I587)/2</f>
        <v>427.99499500000002</v>
      </c>
      <c r="AC585" s="41">
        <f t="shared" ref="AC585:AC648" si="898">SUM(I586:I588)/3</f>
        <v>430.49966433333339</v>
      </c>
      <c r="AD585" s="41">
        <f t="shared" ref="AD585:AD648" si="899">SUM(I586:I590)/5</f>
        <v>436.46259780000003</v>
      </c>
      <c r="AE585" s="44">
        <f t="shared" ref="AE585:AE648" si="900">($AR$1*I586)+((1-$AR$1)*AB586)</f>
        <v>431.11979980000001</v>
      </c>
      <c r="AF585" s="44">
        <f t="shared" ref="AF585:AF648" si="901">($AR$1*I586)+((1-$AR$1)*AC586)</f>
        <v>433.61020113333336</v>
      </c>
      <c r="AG585" s="44">
        <f t="shared" ref="AG585:AG648" si="902">($AR$1*I586)+((1-$AR$1)*AD586)</f>
        <v>437.58395772000006</v>
      </c>
      <c r="AH585" s="41">
        <f t="shared" ref="AH585:AH648" si="903">(C579+D579+E579)/3</f>
        <v>430.72700000000003</v>
      </c>
      <c r="AI585" s="41">
        <f t="shared" ref="AI585:AI648" si="904">AH585*F579</f>
        <v>16967542565.6</v>
      </c>
      <c r="AJ585" s="41">
        <f t="shared" ref="AJ585:AJ648" si="905">IF(AH585&gt;AH586,AI585,0)</f>
        <v>16967542565.6</v>
      </c>
      <c r="AK585" s="41">
        <f t="shared" ref="AK585:AK648" si="906">IF(AH585&lt;AH586,AI585,0)</f>
        <v>0</v>
      </c>
      <c r="AL585" s="41">
        <f t="shared" ref="AL585:AM585" si="907">SUM(AJ585:AJ598)</f>
        <v>148754277182.3374</v>
      </c>
      <c r="AM585" s="41">
        <f t="shared" si="907"/>
        <v>254147585791.85419</v>
      </c>
      <c r="AN585" s="41">
        <f t="shared" ref="AN585:AN648" si="908">AL585/AM585</f>
        <v>0.58530667021234872</v>
      </c>
      <c r="AO585" s="41">
        <f t="shared" ref="AO585:AO648" si="909">(100-(100)/(1+AN585))</f>
        <v>36.920722104446085</v>
      </c>
      <c r="AP585" s="46">
        <f t="shared" ref="AP585:AP648" si="910">AO586</f>
        <v>31.590919200989248</v>
      </c>
    </row>
    <row r="586" spans="1:42" ht="15" thickBot="1" x14ac:dyDescent="0.4">
      <c r="A586" s="63">
        <f>Symbol!A586</f>
        <v>42483</v>
      </c>
      <c r="B586" s="12">
        <f>Symbol!B586</f>
        <v>445.86099200000001</v>
      </c>
      <c r="C586" s="64">
        <f>Symbol!C586</f>
        <v>450.28201300000001</v>
      </c>
      <c r="D586" s="12">
        <f>Symbol!D586</f>
        <v>444.33099399999998</v>
      </c>
      <c r="E586" s="64">
        <f>Symbol!E586</f>
        <v>450.28201300000001</v>
      </c>
      <c r="F586" s="12">
        <f>Symbol!G586</f>
        <v>50485400</v>
      </c>
      <c r="H586" s="24">
        <f t="shared" si="884"/>
        <v>0</v>
      </c>
      <c r="I586" s="7">
        <f t="shared" si="885"/>
        <v>427.39898699999998</v>
      </c>
      <c r="J586" s="30">
        <f t="shared" si="886"/>
        <v>428.591003</v>
      </c>
      <c r="K586" s="60">
        <f t="shared" si="887"/>
        <v>-1.6012377650185091E-2</v>
      </c>
      <c r="L586" s="50">
        <f t="shared" si="888"/>
        <v>435.50900300000001</v>
      </c>
      <c r="M586" s="60">
        <f t="shared" si="889"/>
        <v>-1.3411122061095104E-2</v>
      </c>
      <c r="N586" s="50">
        <f t="shared" si="890"/>
        <v>441.38900799999999</v>
      </c>
      <c r="O586" s="60">
        <f t="shared" si="891"/>
        <v>-1.8042370301824973E-2</v>
      </c>
      <c r="P586" s="50">
        <f t="shared" si="892"/>
        <v>449.42498799999998</v>
      </c>
      <c r="Q586" s="60">
        <f t="shared" si="893"/>
        <v>8.2398692435137599E-3</v>
      </c>
      <c r="R586" s="50">
        <f t="shared" si="894"/>
        <v>445.73700000000002</v>
      </c>
      <c r="S586" s="60">
        <f t="shared" si="895"/>
        <v>-1.0144990040085873E-2</v>
      </c>
      <c r="T586" s="57">
        <f t="shared" ref="T586:T649" si="911">I585-I586</f>
        <v>3.1730040000000486</v>
      </c>
      <c r="U586" s="8">
        <f t="shared" ref="U586:U649" si="912">IF(T586&gt;0,T586,0)</f>
        <v>3.1730040000000486</v>
      </c>
      <c r="V586" s="8">
        <f t="shared" ref="V586:V649" si="913">IF(T586&lt;0,-T586,0)</f>
        <v>0</v>
      </c>
      <c r="W586" s="8">
        <f t="shared" ref="W586:W649" si="914">SUM(U586:U599)/14</f>
        <v>2.5029972142857195</v>
      </c>
      <c r="X586" s="8">
        <f t="shared" ref="X586:X649" si="915">SUM(V586:V599)/14</f>
        <v>3.7705687857142891</v>
      </c>
      <c r="Y586" s="8">
        <f t="shared" ref="Y586:Y649" si="916">W586/X586</f>
        <v>0.66382483824958427</v>
      </c>
      <c r="Z586" s="30">
        <f t="shared" ref="Z586:Z649" si="917">(100-(100/(1+Y586)))</f>
        <v>39.897519437680522</v>
      </c>
      <c r="AA586" s="48">
        <f t="shared" si="896"/>
        <v>41.468555413600669</v>
      </c>
      <c r="AB586" s="41">
        <f t="shared" si="897"/>
        <v>432.050003</v>
      </c>
      <c r="AC586" s="41">
        <f t="shared" si="898"/>
        <v>435.16300466666667</v>
      </c>
      <c r="AD586" s="41">
        <f t="shared" si="899"/>
        <v>440.13020040000004</v>
      </c>
      <c r="AE586" s="44">
        <f t="shared" si="900"/>
        <v>436.47740500000003</v>
      </c>
      <c r="AF586" s="44">
        <f t="shared" si="901"/>
        <v>439.40433366666667</v>
      </c>
      <c r="AG586" s="44">
        <f t="shared" si="902"/>
        <v>441.29292251999999</v>
      </c>
      <c r="AH586" s="41">
        <f t="shared" si="903"/>
        <v>428.28299966666668</v>
      </c>
      <c r="AI586" s="41">
        <f t="shared" si="904"/>
        <v>22324636812.324699</v>
      </c>
      <c r="AJ586" s="41">
        <f t="shared" si="905"/>
        <v>0</v>
      </c>
      <c r="AK586" s="41">
        <f t="shared" si="906"/>
        <v>22324636812.324699</v>
      </c>
      <c r="AL586" s="41">
        <f t="shared" ref="AL586:AM586" si="918">SUM(AJ586:AJ599)</f>
        <v>131786734616.73738</v>
      </c>
      <c r="AM586" s="41">
        <f t="shared" si="918"/>
        <v>285379773829.17883</v>
      </c>
      <c r="AN586" s="41">
        <f t="shared" si="908"/>
        <v>0.46179423597000119</v>
      </c>
      <c r="AO586" s="41">
        <f t="shared" si="909"/>
        <v>31.590919200989248</v>
      </c>
      <c r="AP586" s="46">
        <f t="shared" si="910"/>
        <v>36.332443300862607</v>
      </c>
    </row>
    <row r="587" spans="1:42" ht="15" thickBot="1" x14ac:dyDescent="0.4">
      <c r="A587" s="63">
        <f>Symbol!A587</f>
        <v>42484</v>
      </c>
      <c r="B587" s="12">
        <f>Symbol!B587</f>
        <v>450.55999800000001</v>
      </c>
      <c r="C587" s="64">
        <f>Symbol!C587</f>
        <v>460.14599600000003</v>
      </c>
      <c r="D587" s="12">
        <f>Symbol!D587</f>
        <v>448.92800899999997</v>
      </c>
      <c r="E587" s="64">
        <f>Symbol!E587</f>
        <v>458.55499300000002</v>
      </c>
      <c r="F587" s="12">
        <f>Symbol!G587</f>
        <v>68198400</v>
      </c>
      <c r="H587" s="24">
        <f t="shared" si="884"/>
        <v>0</v>
      </c>
      <c r="I587" s="7">
        <f t="shared" si="885"/>
        <v>428.591003</v>
      </c>
      <c r="J587" s="30">
        <f t="shared" si="886"/>
        <v>435.50900300000001</v>
      </c>
      <c r="K587" s="60">
        <f t="shared" si="887"/>
        <v>-1.3411122061095104E-2</v>
      </c>
      <c r="L587" s="50">
        <f t="shared" si="888"/>
        <v>441.38900799999999</v>
      </c>
      <c r="M587" s="60">
        <f t="shared" si="889"/>
        <v>-1.8042370301824973E-2</v>
      </c>
      <c r="N587" s="50">
        <f t="shared" si="890"/>
        <v>449.42498799999998</v>
      </c>
      <c r="O587" s="60">
        <f t="shared" si="891"/>
        <v>8.2398692435137599E-3</v>
      </c>
      <c r="P587" s="50">
        <f t="shared" si="892"/>
        <v>445.73700000000002</v>
      </c>
      <c r="Q587" s="60">
        <f t="shared" si="893"/>
        <v>-1.0144990040085873E-2</v>
      </c>
      <c r="R587" s="50">
        <f t="shared" si="894"/>
        <v>450.28201300000001</v>
      </c>
      <c r="S587" s="60">
        <f t="shared" si="895"/>
        <v>-1.8206143588215151E-2</v>
      </c>
      <c r="T587" s="57">
        <f t="shared" si="911"/>
        <v>-1.1920160000000237</v>
      </c>
      <c r="U587" s="8">
        <f t="shared" si="912"/>
        <v>0</v>
      </c>
      <c r="V587" s="8">
        <f t="shared" si="913"/>
        <v>1.1920160000000237</v>
      </c>
      <c r="W587" s="8">
        <f t="shared" si="914"/>
        <v>2.2763540714285733</v>
      </c>
      <c r="X587" s="8">
        <f t="shared" si="915"/>
        <v>4.0246407142857175</v>
      </c>
      <c r="Y587" s="8">
        <f t="shared" si="916"/>
        <v>0.56560429440285442</v>
      </c>
      <c r="Z587" s="30">
        <f t="shared" si="917"/>
        <v>36.126899780802191</v>
      </c>
      <c r="AA587" s="48">
        <f t="shared" si="896"/>
        <v>42.040991282091532</v>
      </c>
      <c r="AB587" s="41">
        <f t="shared" si="897"/>
        <v>438.4490055</v>
      </c>
      <c r="AC587" s="41">
        <f t="shared" si="898"/>
        <v>442.10766633333333</v>
      </c>
      <c r="AD587" s="41">
        <f t="shared" si="899"/>
        <v>444.4684024</v>
      </c>
      <c r="AE587" s="44">
        <f t="shared" si="900"/>
        <v>443.42739899999998</v>
      </c>
      <c r="AF587" s="44">
        <f t="shared" si="901"/>
        <v>443.51539953333332</v>
      </c>
      <c r="AG587" s="44">
        <f t="shared" si="902"/>
        <v>446.36388092000004</v>
      </c>
      <c r="AH587" s="41">
        <f t="shared" si="903"/>
        <v>428.31699633333329</v>
      </c>
      <c r="AI587" s="41">
        <f t="shared" si="904"/>
        <v>23844792671.173363</v>
      </c>
      <c r="AJ587" s="41">
        <f t="shared" si="905"/>
        <v>0</v>
      </c>
      <c r="AK587" s="41">
        <f t="shared" si="906"/>
        <v>23844792671.173363</v>
      </c>
      <c r="AL587" s="41">
        <f t="shared" ref="AL587:AM587" si="919">SUM(AJ587:AJ600)</f>
        <v>150114694927.42426</v>
      </c>
      <c r="AM587" s="41">
        <f t="shared" si="919"/>
        <v>263055137016.85416</v>
      </c>
      <c r="AN587" s="41">
        <f t="shared" si="908"/>
        <v>0.5706586711431767</v>
      </c>
      <c r="AO587" s="41">
        <f t="shared" si="909"/>
        <v>36.332443300862607</v>
      </c>
      <c r="AP587" s="46">
        <f t="shared" si="910"/>
        <v>34.874626370118605</v>
      </c>
    </row>
    <row r="588" spans="1:42" ht="15" thickBot="1" x14ac:dyDescent="0.4">
      <c r="A588" s="63">
        <f>Symbol!A588</f>
        <v>42485</v>
      </c>
      <c r="B588" s="12">
        <f>Symbol!B588</f>
        <v>459.12100199999998</v>
      </c>
      <c r="C588" s="64">
        <f>Symbol!C588</f>
        <v>466.61999500000002</v>
      </c>
      <c r="D588" s="12">
        <f>Symbol!D588</f>
        <v>453.59201000000002</v>
      </c>
      <c r="E588" s="64">
        <f>Symbol!E588</f>
        <v>461.425995</v>
      </c>
      <c r="F588" s="12">
        <f>Symbol!G588</f>
        <v>87091800</v>
      </c>
      <c r="H588" s="24">
        <f t="shared" si="884"/>
        <v>0</v>
      </c>
      <c r="I588" s="7">
        <f t="shared" si="885"/>
        <v>435.50900300000001</v>
      </c>
      <c r="J588" s="30">
        <f t="shared" si="886"/>
        <v>441.38900799999999</v>
      </c>
      <c r="K588" s="60">
        <f t="shared" si="887"/>
        <v>-1.8042370301824973E-2</v>
      </c>
      <c r="L588" s="50">
        <f t="shared" si="888"/>
        <v>449.42498799999998</v>
      </c>
      <c r="M588" s="60">
        <f t="shared" si="889"/>
        <v>8.2398692435137599E-3</v>
      </c>
      <c r="N588" s="50">
        <f t="shared" si="890"/>
        <v>445.73700000000002</v>
      </c>
      <c r="O588" s="60">
        <f t="shared" si="891"/>
        <v>-1.0144990040085873E-2</v>
      </c>
      <c r="P588" s="50">
        <f t="shared" si="892"/>
        <v>450.28201300000001</v>
      </c>
      <c r="Q588" s="60">
        <f t="shared" si="893"/>
        <v>-1.8206143588215151E-2</v>
      </c>
      <c r="R588" s="50">
        <f t="shared" si="894"/>
        <v>458.55499300000002</v>
      </c>
      <c r="S588" s="60">
        <f t="shared" si="895"/>
        <v>-6.241457937987107E-3</v>
      </c>
      <c r="T588" s="57">
        <f t="shared" si="911"/>
        <v>-6.9180000000000064</v>
      </c>
      <c r="U588" s="8">
        <f t="shared" si="912"/>
        <v>0</v>
      </c>
      <c r="V588" s="8">
        <f t="shared" si="913"/>
        <v>6.9180000000000064</v>
      </c>
      <c r="W588" s="8">
        <f t="shared" si="914"/>
        <v>2.7910679285714286</v>
      </c>
      <c r="X588" s="8">
        <f t="shared" si="915"/>
        <v>3.939496714285716</v>
      </c>
      <c r="Y588" s="8">
        <f t="shared" si="916"/>
        <v>0.70848337516064841</v>
      </c>
      <c r="Z588" s="30">
        <f t="shared" si="917"/>
        <v>41.468555413600669</v>
      </c>
      <c r="AA588" s="48">
        <f t="shared" si="896"/>
        <v>47.058378103489282</v>
      </c>
      <c r="AB588" s="41">
        <f t="shared" si="897"/>
        <v>445.40699799999999</v>
      </c>
      <c r="AC588" s="41">
        <f t="shared" si="898"/>
        <v>445.51699866666667</v>
      </c>
      <c r="AD588" s="41">
        <f t="shared" si="899"/>
        <v>449.07760040000005</v>
      </c>
      <c r="AE588" s="44">
        <f t="shared" si="900"/>
        <v>446.34259680000002</v>
      </c>
      <c r="AF588" s="44">
        <f t="shared" si="901"/>
        <v>447.06286853333336</v>
      </c>
      <c r="AG588" s="44">
        <f t="shared" si="902"/>
        <v>450.74579984000002</v>
      </c>
      <c r="AH588" s="41">
        <f t="shared" si="903"/>
        <v>433.21099866666663</v>
      </c>
      <c r="AI588" s="41">
        <f t="shared" si="904"/>
        <v>22878089445.085999</v>
      </c>
      <c r="AJ588" s="41">
        <f t="shared" si="905"/>
        <v>0</v>
      </c>
      <c r="AK588" s="41">
        <f t="shared" si="906"/>
        <v>22878089445.085999</v>
      </c>
      <c r="AL588" s="41">
        <f t="shared" ref="AL588:AM588" si="920">SUM(AJ588:AJ601)</f>
        <v>150114694927.42426</v>
      </c>
      <c r="AM588" s="41">
        <f t="shared" si="920"/>
        <v>280326317785.60681</v>
      </c>
      <c r="AN588" s="41">
        <f t="shared" si="908"/>
        <v>0.53549982789069339</v>
      </c>
      <c r="AO588" s="41">
        <f t="shared" si="909"/>
        <v>34.874626370118605</v>
      </c>
      <c r="AP588" s="46">
        <f t="shared" si="910"/>
        <v>40.701914361119861</v>
      </c>
    </row>
    <row r="589" spans="1:42" ht="15" thickBot="1" x14ac:dyDescent="0.4">
      <c r="A589" s="63">
        <f>Symbol!A589</f>
        <v>42486</v>
      </c>
      <c r="B589" s="12">
        <f>Symbol!B589</f>
        <v>461.64801</v>
      </c>
      <c r="C589" s="64">
        <f>Symbol!C589</f>
        <v>467.96499599999999</v>
      </c>
      <c r="D589" s="12">
        <f>Symbol!D589</f>
        <v>461.62100199999998</v>
      </c>
      <c r="E589" s="64">
        <f>Symbol!E589</f>
        <v>466.08898900000003</v>
      </c>
      <c r="F589" s="12">
        <f>Symbol!G589</f>
        <v>78971904</v>
      </c>
      <c r="H589" s="24">
        <f t="shared" si="884"/>
        <v>0</v>
      </c>
      <c r="I589" s="7">
        <f t="shared" si="885"/>
        <v>441.38900799999999</v>
      </c>
      <c r="J589" s="30">
        <f t="shared" si="886"/>
        <v>449.42498799999998</v>
      </c>
      <c r="K589" s="60">
        <f t="shared" si="887"/>
        <v>8.2398692435137599E-3</v>
      </c>
      <c r="L589" s="50">
        <f t="shared" si="888"/>
        <v>445.73700000000002</v>
      </c>
      <c r="M589" s="60">
        <f t="shared" si="889"/>
        <v>-1.0144990040085873E-2</v>
      </c>
      <c r="N589" s="50">
        <f t="shared" si="890"/>
        <v>450.28201300000001</v>
      </c>
      <c r="O589" s="60">
        <f t="shared" si="891"/>
        <v>-1.8206143588215151E-2</v>
      </c>
      <c r="P589" s="50">
        <f t="shared" si="892"/>
        <v>458.55499300000002</v>
      </c>
      <c r="Q589" s="60">
        <f t="shared" si="893"/>
        <v>-6.241457937987107E-3</v>
      </c>
      <c r="R589" s="50">
        <f t="shared" si="894"/>
        <v>461.425995</v>
      </c>
      <c r="S589" s="60">
        <f t="shared" si="895"/>
        <v>-1.0054895859277983E-2</v>
      </c>
      <c r="T589" s="57">
        <f t="shared" si="911"/>
        <v>-5.8800049999999828</v>
      </c>
      <c r="U589" s="8">
        <f t="shared" si="912"/>
        <v>0</v>
      </c>
      <c r="V589" s="8">
        <f t="shared" si="913"/>
        <v>5.8800049999999828</v>
      </c>
      <c r="W589" s="8">
        <f t="shared" si="914"/>
        <v>2.7910679285714286</v>
      </c>
      <c r="X589" s="8">
        <f t="shared" si="915"/>
        <v>3.8478524285714286</v>
      </c>
      <c r="Y589" s="8">
        <f t="shared" si="916"/>
        <v>0.72535732083874471</v>
      </c>
      <c r="Z589" s="30">
        <f t="shared" si="917"/>
        <v>42.040991282091532</v>
      </c>
      <c r="AA589" s="48">
        <f t="shared" si="896"/>
        <v>50.863874218506737</v>
      </c>
      <c r="AB589" s="41">
        <f t="shared" si="897"/>
        <v>447.58099400000003</v>
      </c>
      <c r="AC589" s="41">
        <f t="shared" si="898"/>
        <v>448.48133366666667</v>
      </c>
      <c r="AD589" s="41">
        <f t="shared" si="899"/>
        <v>453.0849978</v>
      </c>
      <c r="AE589" s="44">
        <f t="shared" si="900"/>
        <v>448.29260280000005</v>
      </c>
      <c r="AF589" s="44">
        <f t="shared" si="901"/>
        <v>451.10473253333339</v>
      </c>
      <c r="AG589" s="44">
        <f t="shared" si="902"/>
        <v>455.01923600000009</v>
      </c>
      <c r="AH589" s="41">
        <f t="shared" si="903"/>
        <v>439.61633333333339</v>
      </c>
      <c r="AI589" s="41">
        <f t="shared" si="904"/>
        <v>32043676739.834671</v>
      </c>
      <c r="AJ589" s="41">
        <f t="shared" si="905"/>
        <v>0</v>
      </c>
      <c r="AK589" s="41">
        <f t="shared" si="906"/>
        <v>32043676739.834671</v>
      </c>
      <c r="AL589" s="41">
        <f t="shared" ref="AL589:AM589" si="921">SUM(AJ589:AJ602)</f>
        <v>176711197831.10425</v>
      </c>
      <c r="AM589" s="41">
        <f t="shared" si="921"/>
        <v>257448228340.52081</v>
      </c>
      <c r="AN589" s="41">
        <f t="shared" si="908"/>
        <v>0.68639508211092615</v>
      </c>
      <c r="AO589" s="41">
        <f t="shared" si="909"/>
        <v>40.701914361119861</v>
      </c>
      <c r="AP589" s="46">
        <f t="shared" si="910"/>
        <v>46.923281677921693</v>
      </c>
    </row>
    <row r="590" spans="1:42" ht="15" thickBot="1" x14ac:dyDescent="0.4">
      <c r="A590" s="63">
        <f>Symbol!A590</f>
        <v>42487</v>
      </c>
      <c r="B590" s="12">
        <f>Symbol!B590</f>
        <v>466.26199300000002</v>
      </c>
      <c r="C590" s="64">
        <f>Symbol!C590</f>
        <v>467.07900999999998</v>
      </c>
      <c r="D590" s="12">
        <f>Symbol!D590</f>
        <v>444.13400300000001</v>
      </c>
      <c r="E590" s="64">
        <f>Symbol!E590</f>
        <v>444.68701199999998</v>
      </c>
      <c r="F590" s="12">
        <f>Symbol!G590</f>
        <v>93564896</v>
      </c>
      <c r="H590" s="24">
        <f t="shared" si="884"/>
        <v>1</v>
      </c>
      <c r="I590" s="7">
        <f t="shared" si="885"/>
        <v>449.42498799999998</v>
      </c>
      <c r="J590" s="30">
        <f t="shared" si="886"/>
        <v>445.73700000000002</v>
      </c>
      <c r="K590" s="60">
        <f t="shared" si="887"/>
        <v>-1.0144990040085873E-2</v>
      </c>
      <c r="L590" s="50">
        <f t="shared" si="888"/>
        <v>450.28201300000001</v>
      </c>
      <c r="M590" s="60">
        <f t="shared" si="889"/>
        <v>-1.8206143588215151E-2</v>
      </c>
      <c r="N590" s="50">
        <f t="shared" si="890"/>
        <v>458.55499300000002</v>
      </c>
      <c r="O590" s="60">
        <f t="shared" si="891"/>
        <v>-6.241457937987107E-3</v>
      </c>
      <c r="P590" s="50">
        <f t="shared" si="892"/>
        <v>461.425995</v>
      </c>
      <c r="Q590" s="60">
        <f t="shared" si="893"/>
        <v>-1.0054895859277983E-2</v>
      </c>
      <c r="R590" s="50">
        <f t="shared" si="894"/>
        <v>466.08898900000003</v>
      </c>
      <c r="S590" s="60">
        <f t="shared" si="895"/>
        <v>4.7005888530037468E-2</v>
      </c>
      <c r="T590" s="57">
        <f t="shared" si="911"/>
        <v>-8.035979999999995</v>
      </c>
      <c r="U590" s="8">
        <f t="shared" si="912"/>
        <v>0</v>
      </c>
      <c r="V590" s="8">
        <f t="shared" si="913"/>
        <v>8.035979999999995</v>
      </c>
      <c r="W590" s="8">
        <f t="shared" si="914"/>
        <v>3.046925142857142</v>
      </c>
      <c r="X590" s="8">
        <f t="shared" si="915"/>
        <v>3.4278520714285725</v>
      </c>
      <c r="Y590" s="8">
        <f t="shared" si="916"/>
        <v>0.88887299666561237</v>
      </c>
      <c r="Z590" s="30">
        <f t="shared" si="917"/>
        <v>47.058378103489282</v>
      </c>
      <c r="AA590" s="48">
        <f t="shared" si="896"/>
        <v>42.4480369439542</v>
      </c>
      <c r="AB590" s="41">
        <f t="shared" si="897"/>
        <v>448.00950650000004</v>
      </c>
      <c r="AC590" s="41">
        <f t="shared" si="898"/>
        <v>451.52466866666668</v>
      </c>
      <c r="AD590" s="41">
        <f t="shared" si="899"/>
        <v>456.41779800000006</v>
      </c>
      <c r="AE590" s="44">
        <f t="shared" si="900"/>
        <v>452.68220239999999</v>
      </c>
      <c r="AF590" s="44">
        <f t="shared" si="901"/>
        <v>454.5508669333334</v>
      </c>
      <c r="AG590" s="44">
        <f t="shared" si="902"/>
        <v>454.11364032</v>
      </c>
      <c r="AH590" s="41">
        <f t="shared" si="903"/>
        <v>446.97499599999998</v>
      </c>
      <c r="AI590" s="41">
        <f t="shared" si="904"/>
        <v>30485797297.581181</v>
      </c>
      <c r="AJ590" s="41">
        <f t="shared" si="905"/>
        <v>30485797297.581181</v>
      </c>
      <c r="AK590" s="41">
        <f t="shared" si="906"/>
        <v>0</v>
      </c>
      <c r="AL590" s="41">
        <f t="shared" ref="AL590:AM590" si="922">SUM(AJ590:AJ603)</f>
        <v>199272328821.52469</v>
      </c>
      <c r="AM590" s="41">
        <f t="shared" si="922"/>
        <v>225404551600.68616</v>
      </c>
      <c r="AN590" s="41">
        <f t="shared" si="908"/>
        <v>0.88406523917291691</v>
      </c>
      <c r="AO590" s="41">
        <f t="shared" si="909"/>
        <v>46.923281677921693</v>
      </c>
      <c r="AP590" s="46">
        <f t="shared" si="910"/>
        <v>40.499591494727547</v>
      </c>
    </row>
    <row r="591" spans="1:42" ht="15" thickBot="1" x14ac:dyDescent="0.4">
      <c r="A591" s="63">
        <f>Symbol!A591</f>
        <v>42488</v>
      </c>
      <c r="B591" s="12">
        <f>Symbol!B591</f>
        <v>445.03799400000003</v>
      </c>
      <c r="C591" s="64">
        <f>Symbol!C591</f>
        <v>449.550995</v>
      </c>
      <c r="D591" s="12">
        <f>Symbol!D591</f>
        <v>436.64999399999999</v>
      </c>
      <c r="E591" s="64">
        <f>Symbol!E591</f>
        <v>449.010986</v>
      </c>
      <c r="F591" s="12">
        <f>Symbol!G591</f>
        <v>74064704</v>
      </c>
      <c r="H591" s="24">
        <f t="shared" si="884"/>
        <v>0</v>
      </c>
      <c r="I591" s="7">
        <f t="shared" si="885"/>
        <v>445.73700000000002</v>
      </c>
      <c r="J591" s="30">
        <f t="shared" si="886"/>
        <v>450.28201300000001</v>
      </c>
      <c r="K591" s="60">
        <f t="shared" si="887"/>
        <v>-1.8206143588215151E-2</v>
      </c>
      <c r="L591" s="50">
        <f t="shared" si="888"/>
        <v>458.55499300000002</v>
      </c>
      <c r="M591" s="60">
        <f t="shared" si="889"/>
        <v>-6.241457937987107E-3</v>
      </c>
      <c r="N591" s="50">
        <f t="shared" si="890"/>
        <v>461.425995</v>
      </c>
      <c r="O591" s="60">
        <f t="shared" si="891"/>
        <v>-1.0054895859277983E-2</v>
      </c>
      <c r="P591" s="50">
        <f t="shared" si="892"/>
        <v>466.08898900000003</v>
      </c>
      <c r="Q591" s="60">
        <f t="shared" si="893"/>
        <v>4.7005888530037468E-2</v>
      </c>
      <c r="R591" s="50">
        <f t="shared" si="894"/>
        <v>444.68701199999998</v>
      </c>
      <c r="S591" s="60">
        <f t="shared" si="895"/>
        <v>-9.6766642652283633E-3</v>
      </c>
      <c r="T591" s="57">
        <f t="shared" si="911"/>
        <v>3.6879879999999616</v>
      </c>
      <c r="U591" s="8">
        <f t="shared" si="912"/>
        <v>3.6879879999999616</v>
      </c>
      <c r="V591" s="8">
        <f t="shared" si="913"/>
        <v>0</v>
      </c>
      <c r="W591" s="8">
        <f t="shared" si="914"/>
        <v>3.046925142857142</v>
      </c>
      <c r="X591" s="8">
        <f t="shared" si="915"/>
        <v>2.9434269285714305</v>
      </c>
      <c r="Y591" s="8">
        <f t="shared" si="916"/>
        <v>1.0351624880784602</v>
      </c>
      <c r="Z591" s="30">
        <f t="shared" si="917"/>
        <v>50.863874218506737</v>
      </c>
      <c r="AA591" s="48">
        <f t="shared" si="896"/>
        <v>45.327532362025941</v>
      </c>
      <c r="AB591" s="41">
        <f t="shared" si="897"/>
        <v>454.41850299999999</v>
      </c>
      <c r="AC591" s="41">
        <f t="shared" si="898"/>
        <v>456.7543336666667</v>
      </c>
      <c r="AD591" s="41">
        <f t="shared" si="899"/>
        <v>456.2078004</v>
      </c>
      <c r="AE591" s="44">
        <f t="shared" si="900"/>
        <v>458.04879780000005</v>
      </c>
      <c r="AF591" s="44">
        <f t="shared" si="901"/>
        <v>459.67506313333342</v>
      </c>
      <c r="AG591" s="44">
        <f t="shared" si="902"/>
        <v>454.81927860000002</v>
      </c>
      <c r="AH591" s="41">
        <f t="shared" si="903"/>
        <v>446.56566400000003</v>
      </c>
      <c r="AI591" s="41">
        <f t="shared" si="904"/>
        <v>26260025932.121601</v>
      </c>
      <c r="AJ591" s="41">
        <f t="shared" si="905"/>
        <v>0</v>
      </c>
      <c r="AK591" s="41">
        <f t="shared" si="906"/>
        <v>26260025932.121601</v>
      </c>
      <c r="AL591" s="41">
        <f t="shared" ref="AL591:AM591" si="923">SUM(AJ591:AJ604)</f>
        <v>168786531523.94351</v>
      </c>
      <c r="AM591" s="41">
        <f t="shared" si="923"/>
        <v>247974540117.77176</v>
      </c>
      <c r="AN591" s="41">
        <f t="shared" si="908"/>
        <v>0.68066073010471517</v>
      </c>
      <c r="AO591" s="41">
        <f t="shared" si="909"/>
        <v>40.499591494727547</v>
      </c>
      <c r="AP591" s="46">
        <f t="shared" si="910"/>
        <v>39.836565128231598</v>
      </c>
    </row>
    <row r="592" spans="1:42" ht="15" thickBot="1" x14ac:dyDescent="0.4">
      <c r="A592" s="63">
        <f>Symbol!A592</f>
        <v>42489</v>
      </c>
      <c r="B592" s="12">
        <f>Symbol!B592</f>
        <v>449.40798999999998</v>
      </c>
      <c r="C592" s="64">
        <f>Symbol!C592</f>
        <v>455.38400300000001</v>
      </c>
      <c r="D592" s="12">
        <f>Symbol!D592</f>
        <v>446.016998</v>
      </c>
      <c r="E592" s="64">
        <f>Symbol!E592</f>
        <v>455.09698500000002</v>
      </c>
      <c r="F592" s="12">
        <f>Symbol!G592</f>
        <v>49258500</v>
      </c>
      <c r="H592" s="24">
        <f t="shared" si="884"/>
        <v>0</v>
      </c>
      <c r="I592" s="7">
        <f t="shared" si="885"/>
        <v>450.28201300000001</v>
      </c>
      <c r="J592" s="30">
        <f t="shared" si="886"/>
        <v>458.55499300000002</v>
      </c>
      <c r="K592" s="60">
        <f t="shared" si="887"/>
        <v>-6.241457937987107E-3</v>
      </c>
      <c r="L592" s="50">
        <f t="shared" si="888"/>
        <v>461.425995</v>
      </c>
      <c r="M592" s="60">
        <f t="shared" si="889"/>
        <v>-1.0054895859277983E-2</v>
      </c>
      <c r="N592" s="50">
        <f t="shared" si="890"/>
        <v>466.08898900000003</v>
      </c>
      <c r="O592" s="60">
        <f t="shared" si="891"/>
        <v>4.7005888530037468E-2</v>
      </c>
      <c r="P592" s="50">
        <f t="shared" si="892"/>
        <v>444.68701199999998</v>
      </c>
      <c r="Q592" s="60">
        <f t="shared" si="893"/>
        <v>-9.6766642652283633E-3</v>
      </c>
      <c r="R592" s="50">
        <f t="shared" si="894"/>
        <v>449.010986</v>
      </c>
      <c r="S592" s="60">
        <f t="shared" si="895"/>
        <v>-1.3463194934112636E-2</v>
      </c>
      <c r="T592" s="57">
        <f t="shared" si="911"/>
        <v>-4.5450129999999831</v>
      </c>
      <c r="U592" s="8">
        <f t="shared" si="912"/>
        <v>0</v>
      </c>
      <c r="V592" s="8">
        <f t="shared" si="913"/>
        <v>4.5450129999999831</v>
      </c>
      <c r="W592" s="8">
        <f t="shared" si="914"/>
        <v>2.7834974285714305</v>
      </c>
      <c r="X592" s="8">
        <f t="shared" si="915"/>
        <v>3.7739257857142872</v>
      </c>
      <c r="Y592" s="8">
        <f t="shared" si="916"/>
        <v>0.73756019238852111</v>
      </c>
      <c r="Z592" s="30">
        <f t="shared" si="917"/>
        <v>42.4480369439542</v>
      </c>
      <c r="AA592" s="48">
        <f t="shared" si="896"/>
        <v>50.004364583631414</v>
      </c>
      <c r="AB592" s="41">
        <f t="shared" si="897"/>
        <v>459.99049400000001</v>
      </c>
      <c r="AC592" s="41">
        <f t="shared" si="898"/>
        <v>462.02332566666672</v>
      </c>
      <c r="AD592" s="41">
        <f t="shared" si="899"/>
        <v>455.95359499999995</v>
      </c>
      <c r="AE592" s="44">
        <f t="shared" si="900"/>
        <v>462.71699220000005</v>
      </c>
      <c r="AF592" s="44">
        <f t="shared" si="901"/>
        <v>457.63153086666671</v>
      </c>
      <c r="AG592" s="44">
        <f t="shared" si="902"/>
        <v>455.92059332000008</v>
      </c>
      <c r="AH592" s="41">
        <f t="shared" si="903"/>
        <v>448.29834</v>
      </c>
      <c r="AI592" s="41">
        <f t="shared" si="904"/>
        <v>22632521014.236</v>
      </c>
      <c r="AJ592" s="41">
        <f t="shared" si="905"/>
        <v>0</v>
      </c>
      <c r="AK592" s="41">
        <f t="shared" si="906"/>
        <v>22632521014.236</v>
      </c>
      <c r="AL592" s="41">
        <f t="shared" ref="AL592:AM592" si="924">SUM(AJ592:AJ605)</f>
        <v>168786531523.94351</v>
      </c>
      <c r="AM592" s="41">
        <f t="shared" si="924"/>
        <v>254910970960.59415</v>
      </c>
      <c r="AN592" s="41">
        <f t="shared" si="908"/>
        <v>0.66213914170856014</v>
      </c>
      <c r="AO592" s="41">
        <f t="shared" si="909"/>
        <v>39.836565128231598</v>
      </c>
      <c r="AP592" s="46">
        <f t="shared" si="910"/>
        <v>44.519700329939752</v>
      </c>
    </row>
    <row r="593" spans="1:42" ht="15" thickBot="1" x14ac:dyDescent="0.4">
      <c r="A593" s="63">
        <f>Symbol!A593</f>
        <v>42490</v>
      </c>
      <c r="B593" s="12">
        <f>Symbol!B593</f>
        <v>455.17800899999997</v>
      </c>
      <c r="C593" s="64">
        <f>Symbol!C593</f>
        <v>455.58700599999997</v>
      </c>
      <c r="D593" s="12">
        <f>Symbol!D593</f>
        <v>447.69699100000003</v>
      </c>
      <c r="E593" s="64">
        <f>Symbol!E593</f>
        <v>448.317993</v>
      </c>
      <c r="F593" s="12">
        <f>Symbol!G593</f>
        <v>69322600</v>
      </c>
      <c r="H593" s="24">
        <f t="shared" si="884"/>
        <v>0</v>
      </c>
      <c r="I593" s="7">
        <f t="shared" si="885"/>
        <v>458.55499300000002</v>
      </c>
      <c r="J593" s="30">
        <f t="shared" si="886"/>
        <v>461.425995</v>
      </c>
      <c r="K593" s="60">
        <f t="shared" si="887"/>
        <v>-1.0054895859277983E-2</v>
      </c>
      <c r="L593" s="50">
        <f t="shared" si="888"/>
        <v>466.08898900000003</v>
      </c>
      <c r="M593" s="60">
        <f t="shared" si="889"/>
        <v>4.7005888530037468E-2</v>
      </c>
      <c r="N593" s="50">
        <f t="shared" si="890"/>
        <v>444.68701199999998</v>
      </c>
      <c r="O593" s="60">
        <f t="shared" si="891"/>
        <v>-9.6766642652283633E-3</v>
      </c>
      <c r="P593" s="50">
        <f t="shared" si="892"/>
        <v>449.010986</v>
      </c>
      <c r="Q593" s="60">
        <f t="shared" si="893"/>
        <v>-1.3463194934112636E-2</v>
      </c>
      <c r="R593" s="50">
        <f t="shared" si="894"/>
        <v>455.09698500000002</v>
      </c>
      <c r="S593" s="60">
        <f t="shared" si="895"/>
        <v>1.5007763657491239E-2</v>
      </c>
      <c r="T593" s="57">
        <f t="shared" si="911"/>
        <v>-8.2729800000000182</v>
      </c>
      <c r="U593" s="8">
        <f t="shared" si="912"/>
        <v>0</v>
      </c>
      <c r="V593" s="8">
        <f t="shared" si="913"/>
        <v>8.2729800000000182</v>
      </c>
      <c r="W593" s="8">
        <f t="shared" si="914"/>
        <v>2.8597107142857192</v>
      </c>
      <c r="X593" s="8">
        <f t="shared" si="915"/>
        <v>3.4492820000000028</v>
      </c>
      <c r="Y593" s="8">
        <f t="shared" si="916"/>
        <v>0.82907419987281905</v>
      </c>
      <c r="Z593" s="30">
        <f t="shared" si="917"/>
        <v>45.327532362025941</v>
      </c>
      <c r="AA593" s="48">
        <f t="shared" si="896"/>
        <v>50.595858729604338</v>
      </c>
      <c r="AB593" s="41">
        <f t="shared" si="897"/>
        <v>463.75749200000001</v>
      </c>
      <c r="AC593" s="41">
        <f t="shared" si="898"/>
        <v>457.40066533333334</v>
      </c>
      <c r="AD593" s="41">
        <f t="shared" si="899"/>
        <v>455.26199340000005</v>
      </c>
      <c r="AE593" s="44">
        <f t="shared" si="900"/>
        <v>456.59559939999997</v>
      </c>
      <c r="AF593" s="44">
        <f t="shared" si="901"/>
        <v>454.89506219999998</v>
      </c>
      <c r="AG593" s="44">
        <f t="shared" si="902"/>
        <v>454.39751340000009</v>
      </c>
      <c r="AH593" s="41">
        <f t="shared" si="903"/>
        <v>455.87633266666666</v>
      </c>
      <c r="AI593" s="41">
        <f t="shared" si="904"/>
        <v>31090036485.734398</v>
      </c>
      <c r="AJ593" s="41">
        <f t="shared" si="905"/>
        <v>0</v>
      </c>
      <c r="AK593" s="41">
        <f t="shared" si="906"/>
        <v>31090036485.734398</v>
      </c>
      <c r="AL593" s="41">
        <f t="shared" ref="AL593:AM593" si="925">SUM(AJ593:AJ606)</f>
        <v>186389890577.59619</v>
      </c>
      <c r="AM593" s="41">
        <f t="shared" si="925"/>
        <v>232278449946.35812</v>
      </c>
      <c r="AN593" s="41">
        <f t="shared" si="908"/>
        <v>0.80244159809332571</v>
      </c>
      <c r="AO593" s="41">
        <f t="shared" si="909"/>
        <v>44.519700329939752</v>
      </c>
      <c r="AP593" s="46">
        <f t="shared" si="910"/>
        <v>45.904105451567197</v>
      </c>
    </row>
    <row r="594" spans="1:42" ht="15" thickBot="1" x14ac:dyDescent="0.4">
      <c r="A594" s="63">
        <f>Symbol!A594</f>
        <v>42491</v>
      </c>
      <c r="B594" s="12">
        <f>Symbol!B594</f>
        <v>448.48400900000001</v>
      </c>
      <c r="C594" s="64">
        <f>Symbol!C594</f>
        <v>452.47900399999997</v>
      </c>
      <c r="D594" s="12">
        <f>Symbol!D594</f>
        <v>447.92700200000002</v>
      </c>
      <c r="E594" s="64">
        <f>Symbol!E594</f>
        <v>451.875</v>
      </c>
      <c r="F594" s="12">
        <f>Symbol!G594</f>
        <v>40660100</v>
      </c>
      <c r="H594" s="24">
        <f t="shared" si="884"/>
        <v>0</v>
      </c>
      <c r="I594" s="7">
        <f t="shared" si="885"/>
        <v>461.425995</v>
      </c>
      <c r="J594" s="30">
        <f t="shared" si="886"/>
        <v>466.08898900000003</v>
      </c>
      <c r="K594" s="60">
        <f t="shared" si="887"/>
        <v>4.7005888530037468E-2</v>
      </c>
      <c r="L594" s="50">
        <f t="shared" si="888"/>
        <v>444.68701199999998</v>
      </c>
      <c r="M594" s="60">
        <f t="shared" si="889"/>
        <v>-9.6766642652283633E-3</v>
      </c>
      <c r="N594" s="50">
        <f t="shared" si="890"/>
        <v>449.010986</v>
      </c>
      <c r="O594" s="60">
        <f t="shared" si="891"/>
        <v>-1.3463194934112636E-2</v>
      </c>
      <c r="P594" s="50">
        <f t="shared" si="892"/>
        <v>455.09698500000002</v>
      </c>
      <c r="Q594" s="60">
        <f t="shared" si="893"/>
        <v>1.5007763657491239E-2</v>
      </c>
      <c r="R594" s="50">
        <f t="shared" si="894"/>
        <v>448.317993</v>
      </c>
      <c r="S594" s="60">
        <f t="shared" si="895"/>
        <v>-7.9028064874696116E-3</v>
      </c>
      <c r="T594" s="57">
        <f t="shared" si="911"/>
        <v>-2.8710019999999759</v>
      </c>
      <c r="U594" s="8">
        <f t="shared" si="912"/>
        <v>0</v>
      </c>
      <c r="V594" s="8">
        <f t="shared" si="913"/>
        <v>2.8710019999999759</v>
      </c>
      <c r="W594" s="8">
        <f t="shared" si="914"/>
        <v>2.8597107142857192</v>
      </c>
      <c r="X594" s="8">
        <f t="shared" si="915"/>
        <v>2.8592115000000029</v>
      </c>
      <c r="Y594" s="8">
        <f t="shared" si="916"/>
        <v>1.0001745985862593</v>
      </c>
      <c r="Z594" s="30">
        <f t="shared" si="917"/>
        <v>50.004364583631414</v>
      </c>
      <c r="AA594" s="48">
        <f t="shared" si="896"/>
        <v>59.03824528077368</v>
      </c>
      <c r="AB594" s="41">
        <f t="shared" si="897"/>
        <v>455.38800049999998</v>
      </c>
      <c r="AC594" s="41">
        <f t="shared" si="898"/>
        <v>453.26232899999997</v>
      </c>
      <c r="AD594" s="41">
        <f t="shared" si="899"/>
        <v>452.64039300000002</v>
      </c>
      <c r="AE594" s="44">
        <f t="shared" si="900"/>
        <v>450.69699700000007</v>
      </c>
      <c r="AF594" s="44">
        <f t="shared" si="901"/>
        <v>452.89645993333335</v>
      </c>
      <c r="AG594" s="44">
        <f t="shared" si="902"/>
        <v>453.05587396000004</v>
      </c>
      <c r="AH594" s="41">
        <f t="shared" si="903"/>
        <v>460.54600000000005</v>
      </c>
      <c r="AI594" s="41">
        <f t="shared" si="904"/>
        <v>40109780122.800003</v>
      </c>
      <c r="AJ594" s="41">
        <f t="shared" si="905"/>
        <v>0</v>
      </c>
      <c r="AK594" s="41">
        <f t="shared" si="906"/>
        <v>40109780122.800003</v>
      </c>
      <c r="AL594" s="41">
        <f t="shared" ref="AL594:AM594" si="926">SUM(AJ594:AJ607)</f>
        <v>186389890577.59619</v>
      </c>
      <c r="AM594" s="41">
        <f t="shared" si="926"/>
        <v>219651984640.41376</v>
      </c>
      <c r="AN594" s="41">
        <f t="shared" si="908"/>
        <v>0.84856911665391943</v>
      </c>
      <c r="AO594" s="41">
        <f t="shared" si="909"/>
        <v>45.904105451567197</v>
      </c>
      <c r="AP594" s="46">
        <f t="shared" si="910"/>
        <v>54.134015250919994</v>
      </c>
    </row>
    <row r="595" spans="1:42" ht="15" thickBot="1" x14ac:dyDescent="0.4">
      <c r="A595" s="63">
        <f>Symbol!A595</f>
        <v>42492</v>
      </c>
      <c r="B595" s="12">
        <f>Symbol!B595</f>
        <v>451.93301400000001</v>
      </c>
      <c r="C595" s="64">
        <f>Symbol!C595</f>
        <v>452.44500699999998</v>
      </c>
      <c r="D595" s="12">
        <f>Symbol!D595</f>
        <v>441.77600100000001</v>
      </c>
      <c r="E595" s="64">
        <f>Symbol!E595</f>
        <v>444.66900600000002</v>
      </c>
      <c r="F595" s="12">
        <f>Symbol!G595</f>
        <v>92127000</v>
      </c>
      <c r="H595" s="24">
        <f t="shared" si="884"/>
        <v>1</v>
      </c>
      <c r="I595" s="7">
        <f t="shared" si="885"/>
        <v>466.08898900000003</v>
      </c>
      <c r="J595" s="30">
        <f t="shared" si="886"/>
        <v>444.68701199999998</v>
      </c>
      <c r="K595" s="60">
        <f t="shared" si="887"/>
        <v>-9.6766642652283633E-3</v>
      </c>
      <c r="L595" s="50">
        <f t="shared" si="888"/>
        <v>449.010986</v>
      </c>
      <c r="M595" s="60">
        <f t="shared" si="889"/>
        <v>-1.3463194934112636E-2</v>
      </c>
      <c r="N595" s="50">
        <f t="shared" si="890"/>
        <v>455.09698500000002</v>
      </c>
      <c r="O595" s="60">
        <f t="shared" si="891"/>
        <v>1.5007763657491239E-2</v>
      </c>
      <c r="P595" s="50">
        <f t="shared" si="892"/>
        <v>448.317993</v>
      </c>
      <c r="Q595" s="60">
        <f t="shared" si="893"/>
        <v>-7.9028064874696116E-3</v>
      </c>
      <c r="R595" s="50">
        <f t="shared" si="894"/>
        <v>451.875</v>
      </c>
      <c r="S595" s="60">
        <f t="shared" si="895"/>
        <v>1.6075394249842799E-2</v>
      </c>
      <c r="T595" s="57">
        <f t="shared" si="911"/>
        <v>-4.6629940000000261</v>
      </c>
      <c r="U595" s="8">
        <f t="shared" si="912"/>
        <v>0</v>
      </c>
      <c r="V595" s="8">
        <f t="shared" si="913"/>
        <v>4.6629940000000261</v>
      </c>
      <c r="W595" s="8">
        <f t="shared" si="914"/>
        <v>2.8597107142857192</v>
      </c>
      <c r="X595" s="8">
        <f t="shared" si="915"/>
        <v>2.7923540714285764</v>
      </c>
      <c r="Y595" s="8">
        <f t="shared" si="916"/>
        <v>1.0241218130416687</v>
      </c>
      <c r="Z595" s="30">
        <f t="shared" si="917"/>
        <v>50.595858729604338</v>
      </c>
      <c r="AA595" s="48">
        <f t="shared" si="896"/>
        <v>43.76522419019367</v>
      </c>
      <c r="AB595" s="41">
        <f t="shared" si="897"/>
        <v>446.84899899999999</v>
      </c>
      <c r="AC595" s="41">
        <f t="shared" si="898"/>
        <v>449.59832766666665</v>
      </c>
      <c r="AD595" s="41">
        <f t="shared" si="899"/>
        <v>449.79759519999999</v>
      </c>
      <c r="AE595" s="44">
        <f t="shared" si="900"/>
        <v>450.58059080000004</v>
      </c>
      <c r="AF595" s="44">
        <f t="shared" si="901"/>
        <v>449.58432613333332</v>
      </c>
      <c r="AG595" s="44">
        <f t="shared" si="902"/>
        <v>448.77259760000004</v>
      </c>
      <c r="AH595" s="41">
        <f t="shared" si="903"/>
        <v>465.2249956666667</v>
      </c>
      <c r="AI595" s="41">
        <f t="shared" si="904"/>
        <v>36739703696.188416</v>
      </c>
      <c r="AJ595" s="41">
        <f t="shared" si="905"/>
        <v>36739703696.188416</v>
      </c>
      <c r="AK595" s="41">
        <f t="shared" si="906"/>
        <v>0</v>
      </c>
      <c r="AL595" s="41">
        <f t="shared" ref="AL595:AM595" si="927">SUM(AJ595:AJ608)</f>
        <v>211907375165.10541</v>
      </c>
      <c r="AM595" s="41">
        <f t="shared" si="927"/>
        <v>179542204517.61374</v>
      </c>
      <c r="AN595" s="41">
        <f t="shared" si="908"/>
        <v>1.1802649729875436</v>
      </c>
      <c r="AO595" s="41">
        <f t="shared" si="909"/>
        <v>54.134015250919994</v>
      </c>
      <c r="AP595" s="46">
        <f t="shared" si="910"/>
        <v>52.934317304552039</v>
      </c>
    </row>
    <row r="596" spans="1:42" ht="15" thickBot="1" x14ac:dyDescent="0.4">
      <c r="A596" s="63">
        <f>Symbol!A596</f>
        <v>42493</v>
      </c>
      <c r="B596" s="12">
        <f>Symbol!B596</f>
        <v>444.72699</v>
      </c>
      <c r="C596" s="64">
        <f>Symbol!C596</f>
        <v>451.09698500000002</v>
      </c>
      <c r="D596" s="12">
        <f>Symbol!D596</f>
        <v>442.61700400000001</v>
      </c>
      <c r="E596" s="64">
        <f>Symbol!E596</f>
        <v>450.30398600000001</v>
      </c>
      <c r="F596" s="12">
        <f>Symbol!G596</f>
        <v>59366400</v>
      </c>
      <c r="H596" s="24">
        <f t="shared" si="884"/>
        <v>0</v>
      </c>
      <c r="I596" s="7">
        <f t="shared" si="885"/>
        <v>444.68701199999998</v>
      </c>
      <c r="J596" s="30">
        <f t="shared" si="886"/>
        <v>449.010986</v>
      </c>
      <c r="K596" s="60">
        <f t="shared" si="887"/>
        <v>-1.3463194934112636E-2</v>
      </c>
      <c r="L596" s="50">
        <f t="shared" si="888"/>
        <v>455.09698500000002</v>
      </c>
      <c r="M596" s="60">
        <f t="shared" si="889"/>
        <v>1.5007763657491239E-2</v>
      </c>
      <c r="N596" s="50">
        <f t="shared" si="890"/>
        <v>448.317993</v>
      </c>
      <c r="O596" s="60">
        <f t="shared" si="891"/>
        <v>-7.9028064874696116E-3</v>
      </c>
      <c r="P596" s="50">
        <f t="shared" si="892"/>
        <v>451.875</v>
      </c>
      <c r="Q596" s="60">
        <f t="shared" si="893"/>
        <v>1.6075394249842799E-2</v>
      </c>
      <c r="R596" s="50">
        <f t="shared" si="894"/>
        <v>444.66900600000002</v>
      </c>
      <c r="S596" s="60">
        <f t="shared" si="895"/>
        <v>-1.2592680481688852E-2</v>
      </c>
      <c r="T596" s="57">
        <f t="shared" si="911"/>
        <v>21.401977000000045</v>
      </c>
      <c r="U596" s="8">
        <f t="shared" si="912"/>
        <v>21.401977000000045</v>
      </c>
      <c r="V596" s="8">
        <f t="shared" si="913"/>
        <v>0</v>
      </c>
      <c r="W596" s="8">
        <f t="shared" si="914"/>
        <v>3.54456878571429</v>
      </c>
      <c r="X596" s="8">
        <f t="shared" si="915"/>
        <v>2.4592830714285747</v>
      </c>
      <c r="Y596" s="8">
        <f t="shared" si="916"/>
        <v>1.4413016650642347</v>
      </c>
      <c r="Z596" s="30">
        <f t="shared" si="917"/>
        <v>59.03824528077368</v>
      </c>
      <c r="AA596" s="48">
        <f t="shared" si="896"/>
        <v>45.373714104654816</v>
      </c>
      <c r="AB596" s="41">
        <f t="shared" si="897"/>
        <v>452.05398550000001</v>
      </c>
      <c r="AC596" s="41">
        <f t="shared" si="898"/>
        <v>450.80865466666665</v>
      </c>
      <c r="AD596" s="41">
        <f t="shared" si="899"/>
        <v>449.793994</v>
      </c>
      <c r="AE596" s="44">
        <f t="shared" si="900"/>
        <v>451.16818840000008</v>
      </c>
      <c r="AF596" s="44">
        <f t="shared" si="901"/>
        <v>451.21285800000004</v>
      </c>
      <c r="AG596" s="44">
        <f t="shared" si="902"/>
        <v>449.84427240000008</v>
      </c>
      <c r="AH596" s="41">
        <f t="shared" si="903"/>
        <v>451.96667499999995</v>
      </c>
      <c r="AI596" s="41">
        <f t="shared" si="904"/>
        <v>42288214941.840797</v>
      </c>
      <c r="AJ596" s="41">
        <f t="shared" si="905"/>
        <v>42288214941.840797</v>
      </c>
      <c r="AK596" s="41">
        <f t="shared" si="906"/>
        <v>0</v>
      </c>
      <c r="AL596" s="41">
        <f t="shared" ref="AL596:AM596" si="928">SUM(AJ596:AJ609)</f>
        <v>201929377822.73651</v>
      </c>
      <c r="AM596" s="41">
        <f t="shared" si="928"/>
        <v>179542204517.61374</v>
      </c>
      <c r="AN596" s="41">
        <f t="shared" si="908"/>
        <v>1.124690310923115</v>
      </c>
      <c r="AO596" s="41">
        <f t="shared" si="909"/>
        <v>52.934317304552039</v>
      </c>
      <c r="AP596" s="46">
        <f t="shared" si="910"/>
        <v>44.088382684471455</v>
      </c>
    </row>
    <row r="597" spans="1:42" ht="15" thickBot="1" x14ac:dyDescent="0.4">
      <c r="A597" s="63">
        <f>Symbol!A597</f>
        <v>42494</v>
      </c>
      <c r="B597" s="12">
        <f>Symbol!B597</f>
        <v>450.18301400000001</v>
      </c>
      <c r="C597" s="64">
        <f>Symbol!C597</f>
        <v>450.37799100000001</v>
      </c>
      <c r="D597" s="12">
        <f>Symbol!D597</f>
        <v>445.63000499999998</v>
      </c>
      <c r="E597" s="64">
        <f>Symbol!E597</f>
        <v>446.72198500000002</v>
      </c>
      <c r="F597" s="12">
        <f>Symbol!G597</f>
        <v>50407300</v>
      </c>
      <c r="H597" s="24">
        <f t="shared" si="884"/>
        <v>0</v>
      </c>
      <c r="I597" s="7">
        <f t="shared" si="885"/>
        <v>449.010986</v>
      </c>
      <c r="J597" s="30">
        <f t="shared" si="886"/>
        <v>455.09698500000002</v>
      </c>
      <c r="K597" s="60">
        <f t="shared" si="887"/>
        <v>1.5007763657491239E-2</v>
      </c>
      <c r="L597" s="50">
        <f t="shared" si="888"/>
        <v>448.317993</v>
      </c>
      <c r="M597" s="60">
        <f t="shared" si="889"/>
        <v>-7.9028064874696116E-3</v>
      </c>
      <c r="N597" s="50">
        <f t="shared" si="890"/>
        <v>451.875</v>
      </c>
      <c r="O597" s="60">
        <f t="shared" si="891"/>
        <v>1.6075394249842799E-2</v>
      </c>
      <c r="P597" s="50">
        <f t="shared" si="892"/>
        <v>444.66900600000002</v>
      </c>
      <c r="Q597" s="60">
        <f t="shared" si="893"/>
        <v>-1.2592680481688852E-2</v>
      </c>
      <c r="R597" s="50">
        <f t="shared" si="894"/>
        <v>450.30398600000001</v>
      </c>
      <c r="S597" s="60">
        <f t="shared" si="895"/>
        <v>7.9864355215106889E-3</v>
      </c>
      <c r="T597" s="57">
        <f t="shared" si="911"/>
        <v>-4.3239740000000211</v>
      </c>
      <c r="U597" s="8">
        <f t="shared" si="912"/>
        <v>0</v>
      </c>
      <c r="V597" s="8">
        <f t="shared" si="913"/>
        <v>4.3239740000000211</v>
      </c>
      <c r="W597" s="8">
        <f t="shared" si="914"/>
        <v>2.0158561428571438</v>
      </c>
      <c r="X597" s="8">
        <f t="shared" si="915"/>
        <v>2.5902122142857178</v>
      </c>
      <c r="Y597" s="8">
        <f t="shared" si="916"/>
        <v>0.77825906763127528</v>
      </c>
      <c r="Z597" s="30">
        <f t="shared" si="917"/>
        <v>43.76522419019367</v>
      </c>
      <c r="AA597" s="48">
        <f t="shared" si="896"/>
        <v>49.497493729940224</v>
      </c>
      <c r="AB597" s="41">
        <f t="shared" si="897"/>
        <v>451.70748900000001</v>
      </c>
      <c r="AC597" s="41">
        <f t="shared" si="898"/>
        <v>451.76332600000001</v>
      </c>
      <c r="AD597" s="41">
        <f t="shared" si="899"/>
        <v>450.05259400000006</v>
      </c>
      <c r="AE597" s="44">
        <f t="shared" si="900"/>
        <v>451.09659420000003</v>
      </c>
      <c r="AF597" s="44">
        <f t="shared" si="901"/>
        <v>449.64926340000005</v>
      </c>
      <c r="AG597" s="44">
        <f t="shared" si="902"/>
        <v>449.72147220000011</v>
      </c>
      <c r="AH597" s="41">
        <f t="shared" si="903"/>
        <v>445.07065833333331</v>
      </c>
      <c r="AI597" s="41">
        <f t="shared" si="904"/>
        <v>32964026568.543465</v>
      </c>
      <c r="AJ597" s="41">
        <f t="shared" si="905"/>
        <v>0</v>
      </c>
      <c r="AK597" s="41">
        <f t="shared" si="906"/>
        <v>32964026568.543465</v>
      </c>
      <c r="AL597" s="41">
        <f t="shared" ref="AL597:AM597" si="929">SUM(AJ597:AJ610)</f>
        <v>159641162880.89569</v>
      </c>
      <c r="AM597" s="41">
        <f t="shared" si="929"/>
        <v>202452325608.81372</v>
      </c>
      <c r="AN597" s="41">
        <f t="shared" si="908"/>
        <v>0.7885370661997757</v>
      </c>
      <c r="AO597" s="41">
        <f t="shared" si="909"/>
        <v>44.088382684471455</v>
      </c>
      <c r="AP597" s="46">
        <f t="shared" si="910"/>
        <v>44.812749939872361</v>
      </c>
    </row>
    <row r="598" spans="1:42" ht="15" thickBot="1" x14ac:dyDescent="0.4">
      <c r="A598" s="63">
        <f>Symbol!A598</f>
        <v>42495</v>
      </c>
      <c r="B598" s="12">
        <f>Symbol!B598</f>
        <v>446.71099900000002</v>
      </c>
      <c r="C598" s="64">
        <f>Symbol!C598</f>
        <v>448.506012</v>
      </c>
      <c r="D598" s="12">
        <f>Symbol!D598</f>
        <v>445.88299599999999</v>
      </c>
      <c r="E598" s="64">
        <f>Symbol!E598</f>
        <v>447.97601300000002</v>
      </c>
      <c r="F598" s="12">
        <f>Symbol!G598</f>
        <v>50440800</v>
      </c>
      <c r="H598" s="24">
        <f t="shared" si="884"/>
        <v>1</v>
      </c>
      <c r="I598" s="7">
        <f t="shared" si="885"/>
        <v>455.09698500000002</v>
      </c>
      <c r="J598" s="30">
        <f t="shared" si="886"/>
        <v>448.317993</v>
      </c>
      <c r="K598" s="60">
        <f t="shared" si="887"/>
        <v>-7.9028064874696116E-3</v>
      </c>
      <c r="L598" s="50">
        <f t="shared" si="888"/>
        <v>451.875</v>
      </c>
      <c r="M598" s="60">
        <f t="shared" si="889"/>
        <v>1.6075394249842799E-2</v>
      </c>
      <c r="N598" s="50">
        <f t="shared" si="890"/>
        <v>444.66900600000002</v>
      </c>
      <c r="O598" s="60">
        <f t="shared" si="891"/>
        <v>-1.2592680481688852E-2</v>
      </c>
      <c r="P598" s="50">
        <f t="shared" si="892"/>
        <v>450.30398600000001</v>
      </c>
      <c r="Q598" s="60">
        <f t="shared" si="893"/>
        <v>7.9864355215106889E-3</v>
      </c>
      <c r="R598" s="50">
        <f t="shared" si="894"/>
        <v>446.72198500000002</v>
      </c>
      <c r="S598" s="60">
        <f t="shared" si="895"/>
        <v>-2.8032449474605131E-3</v>
      </c>
      <c r="T598" s="57">
        <f t="shared" si="911"/>
        <v>-6.0859990000000153</v>
      </c>
      <c r="U598" s="8">
        <f t="shared" si="912"/>
        <v>0</v>
      </c>
      <c r="V598" s="8">
        <f t="shared" si="913"/>
        <v>6.0859990000000153</v>
      </c>
      <c r="W598" s="8">
        <f t="shared" si="914"/>
        <v>2.0158561428571438</v>
      </c>
      <c r="X598" s="8">
        <f t="shared" si="915"/>
        <v>2.4269279285714283</v>
      </c>
      <c r="Y598" s="8">
        <f t="shared" si="916"/>
        <v>0.830620521987954</v>
      </c>
      <c r="Z598" s="30">
        <f t="shared" si="917"/>
        <v>45.373714104654816</v>
      </c>
      <c r="AA598" s="48">
        <f t="shared" si="896"/>
        <v>42.681980935721519</v>
      </c>
      <c r="AB598" s="41">
        <f t="shared" si="897"/>
        <v>450.0964965</v>
      </c>
      <c r="AC598" s="41">
        <f t="shared" si="898"/>
        <v>448.28733299999999</v>
      </c>
      <c r="AD598" s="41">
        <f t="shared" si="899"/>
        <v>448.37759400000004</v>
      </c>
      <c r="AE598" s="44">
        <f t="shared" si="900"/>
        <v>448.28120100000007</v>
      </c>
      <c r="AF598" s="44">
        <f t="shared" si="901"/>
        <v>448.82306313333333</v>
      </c>
      <c r="AG598" s="44">
        <f t="shared" si="902"/>
        <v>448.31095700000003</v>
      </c>
      <c r="AH598" s="41">
        <f t="shared" si="903"/>
        <v>452.16599533333329</v>
      </c>
      <c r="AI598" s="41">
        <f t="shared" si="904"/>
        <v>22273018681.126999</v>
      </c>
      <c r="AJ598" s="41">
        <f t="shared" si="905"/>
        <v>22273018681.126999</v>
      </c>
      <c r="AK598" s="41">
        <f t="shared" si="906"/>
        <v>0</v>
      </c>
      <c r="AL598" s="41">
        <f t="shared" ref="AL598:AM598" si="930">SUM(AJ598:AJ611)</f>
        <v>159641162880.89569</v>
      </c>
      <c r="AM598" s="41">
        <f t="shared" si="930"/>
        <v>196599333618.63785</v>
      </c>
      <c r="AN598" s="41">
        <f t="shared" si="908"/>
        <v>0.81201273647532612</v>
      </c>
      <c r="AO598" s="41">
        <f t="shared" si="909"/>
        <v>44.812749939872361</v>
      </c>
      <c r="AP598" s="46">
        <f t="shared" si="910"/>
        <v>37.981011497770076</v>
      </c>
    </row>
    <row r="599" spans="1:42" ht="15" thickBot="1" x14ac:dyDescent="0.4">
      <c r="A599" s="63">
        <f>Symbol!A599</f>
        <v>42496</v>
      </c>
      <c r="B599" s="12">
        <f>Symbol!B599</f>
        <v>447.94198599999999</v>
      </c>
      <c r="C599" s="64">
        <f>Symbol!C599</f>
        <v>461.375</v>
      </c>
      <c r="D599" s="12">
        <f>Symbol!D599</f>
        <v>447.067993</v>
      </c>
      <c r="E599" s="64">
        <f>Symbol!E599</f>
        <v>459.60299700000002</v>
      </c>
      <c r="F599" s="12">
        <f>Symbol!G599</f>
        <v>72796800</v>
      </c>
      <c r="H599" s="24">
        <f t="shared" si="884"/>
        <v>0</v>
      </c>
      <c r="I599" s="7">
        <f t="shared" si="885"/>
        <v>448.317993</v>
      </c>
      <c r="J599" s="30">
        <f t="shared" si="886"/>
        <v>451.875</v>
      </c>
      <c r="K599" s="60">
        <f t="shared" si="887"/>
        <v>1.6075394249842799E-2</v>
      </c>
      <c r="L599" s="50">
        <f t="shared" si="888"/>
        <v>444.66900600000002</v>
      </c>
      <c r="M599" s="60">
        <f t="shared" si="889"/>
        <v>-1.2592680481688852E-2</v>
      </c>
      <c r="N599" s="50">
        <f t="shared" si="890"/>
        <v>450.30398600000001</v>
      </c>
      <c r="O599" s="60">
        <f t="shared" si="891"/>
        <v>7.9864355215106889E-3</v>
      </c>
      <c r="P599" s="50">
        <f t="shared" si="892"/>
        <v>446.72198500000002</v>
      </c>
      <c r="Q599" s="60">
        <f t="shared" si="893"/>
        <v>-2.8032449474605131E-3</v>
      </c>
      <c r="R599" s="50">
        <f t="shared" si="894"/>
        <v>447.97601300000002</v>
      </c>
      <c r="S599" s="60">
        <f t="shared" si="895"/>
        <v>-2.5623378270243351E-2</v>
      </c>
      <c r="T599" s="57">
        <f t="shared" si="911"/>
        <v>6.7789920000000166</v>
      </c>
      <c r="U599" s="8">
        <f t="shared" si="912"/>
        <v>6.7789920000000166</v>
      </c>
      <c r="V599" s="8">
        <f t="shared" si="913"/>
        <v>0</v>
      </c>
      <c r="W599" s="8">
        <f t="shared" si="914"/>
        <v>2.0158561428571438</v>
      </c>
      <c r="X599" s="8">
        <f t="shared" si="915"/>
        <v>2.056786714285713</v>
      </c>
      <c r="Y599" s="8">
        <f t="shared" si="916"/>
        <v>0.98009974921352805</v>
      </c>
      <c r="Z599" s="30">
        <f t="shared" si="917"/>
        <v>49.497493729940224</v>
      </c>
      <c r="AA599" s="48">
        <f t="shared" si="896"/>
        <v>44.14047713351583</v>
      </c>
      <c r="AB599" s="41">
        <f t="shared" si="897"/>
        <v>448.27200300000004</v>
      </c>
      <c r="AC599" s="41">
        <f t="shared" si="898"/>
        <v>448.94933066666664</v>
      </c>
      <c r="AD599" s="41">
        <f t="shared" si="899"/>
        <v>448.30919800000004</v>
      </c>
      <c r="AE599" s="44">
        <f t="shared" si="900"/>
        <v>448.3641968</v>
      </c>
      <c r="AF599" s="44">
        <f t="shared" si="901"/>
        <v>448.16032720000004</v>
      </c>
      <c r="AG599" s="44">
        <f t="shared" si="902"/>
        <v>450.25883792000002</v>
      </c>
      <c r="AH599" s="41">
        <f t="shared" si="903"/>
        <v>450.53399666666672</v>
      </c>
      <c r="AI599" s="41">
        <f t="shared" si="904"/>
        <v>31232188037.324669</v>
      </c>
      <c r="AJ599" s="41">
        <f t="shared" si="905"/>
        <v>0</v>
      </c>
      <c r="AK599" s="41">
        <f t="shared" si="906"/>
        <v>31232188037.324669</v>
      </c>
      <c r="AL599" s="41">
        <f t="shared" ref="AL599:AM599" si="931">SUM(AJ599:AJ612)</f>
        <v>137368144199.76868</v>
      </c>
      <c r="AM599" s="41">
        <f t="shared" si="931"/>
        <v>224307700604.5062</v>
      </c>
      <c r="AN599" s="41">
        <f t="shared" si="908"/>
        <v>0.61240939936330052</v>
      </c>
      <c r="AO599" s="41">
        <f t="shared" si="909"/>
        <v>37.981011497770076</v>
      </c>
      <c r="AP599" s="46">
        <f t="shared" si="910"/>
        <v>39.541530659277569</v>
      </c>
    </row>
    <row r="600" spans="1:42" ht="15" thickBot="1" x14ac:dyDescent="0.4">
      <c r="A600" s="63">
        <f>Symbol!A600</f>
        <v>42497</v>
      </c>
      <c r="B600" s="12">
        <f>Symbol!B600</f>
        <v>459.63900799999999</v>
      </c>
      <c r="C600" s="64">
        <f>Symbol!C600</f>
        <v>460.67498799999998</v>
      </c>
      <c r="D600" s="12">
        <f>Symbol!D600</f>
        <v>457.324005</v>
      </c>
      <c r="E600" s="64">
        <f>Symbol!E600</f>
        <v>458.53601099999997</v>
      </c>
      <c r="F600" s="12">
        <f>Symbol!G600</f>
        <v>38364500</v>
      </c>
      <c r="H600" s="24">
        <f t="shared" si="884"/>
        <v>1</v>
      </c>
      <c r="I600" s="7">
        <f t="shared" si="885"/>
        <v>451.875</v>
      </c>
      <c r="J600" s="30">
        <f t="shared" si="886"/>
        <v>444.66900600000002</v>
      </c>
      <c r="K600" s="60">
        <f t="shared" si="887"/>
        <v>-1.2592680481688852E-2</v>
      </c>
      <c r="L600" s="50">
        <f t="shared" si="888"/>
        <v>450.30398600000001</v>
      </c>
      <c r="M600" s="60">
        <f t="shared" si="889"/>
        <v>7.9864355215106889E-3</v>
      </c>
      <c r="N600" s="50">
        <f t="shared" si="890"/>
        <v>446.72198500000002</v>
      </c>
      <c r="O600" s="60">
        <f t="shared" si="891"/>
        <v>-2.8032449474605131E-3</v>
      </c>
      <c r="P600" s="50">
        <f t="shared" si="892"/>
        <v>447.97601300000002</v>
      </c>
      <c r="Q600" s="60">
        <f t="shared" si="893"/>
        <v>-2.5623378270243351E-2</v>
      </c>
      <c r="R600" s="50">
        <f t="shared" si="894"/>
        <v>459.60299700000002</v>
      </c>
      <c r="S600" s="60">
        <f t="shared" si="895"/>
        <v>2.3242373345029542E-3</v>
      </c>
      <c r="T600" s="57">
        <f t="shared" si="911"/>
        <v>-3.5570069999999987</v>
      </c>
      <c r="U600" s="8">
        <f t="shared" si="912"/>
        <v>0</v>
      </c>
      <c r="V600" s="8">
        <f t="shared" si="913"/>
        <v>3.5570069999999987</v>
      </c>
      <c r="W600" s="8">
        <f t="shared" si="914"/>
        <v>1.5316424285714285</v>
      </c>
      <c r="X600" s="8">
        <f t="shared" si="915"/>
        <v>2.0568565000000012</v>
      </c>
      <c r="Y600" s="8">
        <f t="shared" si="916"/>
        <v>0.74465205937868184</v>
      </c>
      <c r="Z600" s="30">
        <f t="shared" si="917"/>
        <v>42.681980935721519</v>
      </c>
      <c r="AA600" s="48">
        <f t="shared" si="896"/>
        <v>39.398822001507611</v>
      </c>
      <c r="AB600" s="41">
        <f t="shared" si="897"/>
        <v>447.48649599999999</v>
      </c>
      <c r="AC600" s="41">
        <f t="shared" si="898"/>
        <v>447.23165900000004</v>
      </c>
      <c r="AD600" s="41">
        <f t="shared" si="899"/>
        <v>449.8547974</v>
      </c>
      <c r="AE600" s="44">
        <f t="shared" si="900"/>
        <v>447.74418960000003</v>
      </c>
      <c r="AF600" s="44">
        <f t="shared" si="901"/>
        <v>447.60099693333336</v>
      </c>
      <c r="AG600" s="44">
        <f t="shared" si="902"/>
        <v>451.03635992000005</v>
      </c>
      <c r="AH600" s="41">
        <f t="shared" si="903"/>
        <v>450.76033533333333</v>
      </c>
      <c r="AI600" s="41">
        <f t="shared" si="904"/>
        <v>18327960310.686867</v>
      </c>
      <c r="AJ600" s="41">
        <f t="shared" si="905"/>
        <v>18327960310.686867</v>
      </c>
      <c r="AK600" s="41">
        <f t="shared" si="906"/>
        <v>0</v>
      </c>
      <c r="AL600" s="41">
        <f t="shared" ref="AL600:AM600" si="932">SUM(AJ600:AJ613)</f>
        <v>137368144199.76868</v>
      </c>
      <c r="AM600" s="41">
        <f t="shared" si="932"/>
        <v>210034047646.18155</v>
      </c>
      <c r="AN600" s="41">
        <f t="shared" si="908"/>
        <v>0.65402798136412554</v>
      </c>
      <c r="AO600" s="41">
        <f t="shared" si="909"/>
        <v>39.541530659277569</v>
      </c>
      <c r="AP600" s="46">
        <f t="shared" si="910"/>
        <v>38.606634623474854</v>
      </c>
    </row>
    <row r="601" spans="1:42" ht="15" thickBot="1" x14ac:dyDescent="0.4">
      <c r="A601" s="63">
        <f>Symbol!A601</f>
        <v>42498</v>
      </c>
      <c r="B601" s="12">
        <f>Symbol!B601</f>
        <v>458.42898600000001</v>
      </c>
      <c r="C601" s="64">
        <f>Symbol!C601</f>
        <v>459.41699199999999</v>
      </c>
      <c r="D601" s="12">
        <f>Symbol!D601</f>
        <v>455.983002</v>
      </c>
      <c r="E601" s="64">
        <f>Symbol!E601</f>
        <v>458.54800399999999</v>
      </c>
      <c r="F601" s="12">
        <f>Symbol!G601</f>
        <v>40315000</v>
      </c>
      <c r="H601" s="24">
        <f t="shared" si="884"/>
        <v>0</v>
      </c>
      <c r="I601" s="7">
        <f t="shared" si="885"/>
        <v>444.66900600000002</v>
      </c>
      <c r="J601" s="30">
        <f t="shared" si="886"/>
        <v>450.30398600000001</v>
      </c>
      <c r="K601" s="60">
        <f t="shared" si="887"/>
        <v>7.9864355215106889E-3</v>
      </c>
      <c r="L601" s="50">
        <f t="shared" si="888"/>
        <v>446.72198500000002</v>
      </c>
      <c r="M601" s="60">
        <f t="shared" si="889"/>
        <v>-2.8032449474605131E-3</v>
      </c>
      <c r="N601" s="50">
        <f t="shared" si="890"/>
        <v>447.97601300000002</v>
      </c>
      <c r="O601" s="60">
        <f t="shared" si="891"/>
        <v>-2.5623378270243351E-2</v>
      </c>
      <c r="P601" s="50">
        <f t="shared" si="892"/>
        <v>459.60299700000002</v>
      </c>
      <c r="Q601" s="60">
        <f t="shared" si="893"/>
        <v>2.3242373345029542E-3</v>
      </c>
      <c r="R601" s="50">
        <f t="shared" si="894"/>
        <v>458.53601099999997</v>
      </c>
      <c r="S601" s="60">
        <f t="shared" si="895"/>
        <v>-2.6154637534893269E-5</v>
      </c>
      <c r="T601" s="57">
        <f t="shared" si="911"/>
        <v>7.2059939999999756</v>
      </c>
      <c r="U601" s="8">
        <f t="shared" si="912"/>
        <v>7.2059939999999756</v>
      </c>
      <c r="V601" s="8">
        <f t="shared" si="913"/>
        <v>0</v>
      </c>
      <c r="W601" s="8">
        <f t="shared" si="914"/>
        <v>1.5316424285714285</v>
      </c>
      <c r="X601" s="8">
        <f t="shared" si="915"/>
        <v>1.9382847857142858</v>
      </c>
      <c r="Y601" s="8">
        <f t="shared" si="916"/>
        <v>0.79020505132170049</v>
      </c>
      <c r="Z601" s="30">
        <f t="shared" si="917"/>
        <v>44.14047713351583</v>
      </c>
      <c r="AA601" s="48">
        <f t="shared" si="896"/>
        <v>45.598761329159935</v>
      </c>
      <c r="AB601" s="41">
        <f t="shared" si="897"/>
        <v>448.51298550000001</v>
      </c>
      <c r="AC601" s="41">
        <f t="shared" si="898"/>
        <v>448.33399466666668</v>
      </c>
      <c r="AD601" s="41">
        <f t="shared" si="899"/>
        <v>452.62819840000003</v>
      </c>
      <c r="AE601" s="44">
        <f t="shared" si="900"/>
        <v>447.9399964000001</v>
      </c>
      <c r="AF601" s="44">
        <f t="shared" si="901"/>
        <v>451.20772920000007</v>
      </c>
      <c r="AG601" s="44">
        <f t="shared" si="902"/>
        <v>453.48239880000006</v>
      </c>
      <c r="AH601" s="41">
        <f t="shared" si="903"/>
        <v>446.29667133333334</v>
      </c>
      <c r="AI601" s="41">
        <f t="shared" si="904"/>
        <v>41115973439.926003</v>
      </c>
      <c r="AJ601" s="41">
        <f t="shared" si="905"/>
        <v>0</v>
      </c>
      <c r="AK601" s="41">
        <f t="shared" si="906"/>
        <v>41115973439.926003</v>
      </c>
      <c r="AL601" s="41">
        <f t="shared" ref="AL601:AM601" si="933">SUM(AJ601:AJ614)</f>
        <v>132077915687.38713</v>
      </c>
      <c r="AM601" s="41">
        <f t="shared" si="933"/>
        <v>210034047646.18155</v>
      </c>
      <c r="AN601" s="41">
        <f t="shared" si="908"/>
        <v>0.62884050070721154</v>
      </c>
      <c r="AO601" s="41">
        <f t="shared" si="909"/>
        <v>38.606634623474854</v>
      </c>
      <c r="AP601" s="46">
        <f t="shared" si="910"/>
        <v>48.488823988372822</v>
      </c>
    </row>
    <row r="602" spans="1:42" ht="15" thickBot="1" x14ac:dyDescent="0.4">
      <c r="A602" s="63">
        <f>Symbol!A602</f>
        <v>42499</v>
      </c>
      <c r="B602" s="12">
        <f>Symbol!B602</f>
        <v>458.20599399999998</v>
      </c>
      <c r="C602" s="64">
        <f>Symbol!C602</f>
        <v>462.48098800000002</v>
      </c>
      <c r="D602" s="12">
        <f>Symbol!D602</f>
        <v>456.53100599999999</v>
      </c>
      <c r="E602" s="64">
        <f>Symbol!E602</f>
        <v>460.483002</v>
      </c>
      <c r="F602" s="12">
        <f>Symbol!G602</f>
        <v>55493100</v>
      </c>
      <c r="H602" s="24">
        <f t="shared" si="884"/>
        <v>1</v>
      </c>
      <c r="I602" s="7">
        <f t="shared" si="885"/>
        <v>450.30398600000001</v>
      </c>
      <c r="J602" s="30">
        <f t="shared" si="886"/>
        <v>446.72198500000002</v>
      </c>
      <c r="K602" s="60">
        <f t="shared" si="887"/>
        <v>-2.8032449474605131E-3</v>
      </c>
      <c r="L602" s="50">
        <f t="shared" si="888"/>
        <v>447.97601300000002</v>
      </c>
      <c r="M602" s="60">
        <f t="shared" si="889"/>
        <v>-2.5623378270243351E-2</v>
      </c>
      <c r="N602" s="50">
        <f t="shared" si="890"/>
        <v>459.60299700000002</v>
      </c>
      <c r="O602" s="60">
        <f t="shared" si="891"/>
        <v>2.3242373345029542E-3</v>
      </c>
      <c r="P602" s="50">
        <f t="shared" si="892"/>
        <v>458.53601099999997</v>
      </c>
      <c r="Q602" s="60">
        <f t="shared" si="893"/>
        <v>-2.6154637534893269E-5</v>
      </c>
      <c r="R602" s="50">
        <f t="shared" si="894"/>
        <v>458.54800399999999</v>
      </c>
      <c r="S602" s="60">
        <f t="shared" si="895"/>
        <v>-4.2109588178775052E-3</v>
      </c>
      <c r="T602" s="57">
        <f t="shared" si="911"/>
        <v>-5.6349799999999846</v>
      </c>
      <c r="U602" s="8">
        <f t="shared" si="912"/>
        <v>0</v>
      </c>
      <c r="V602" s="8">
        <f t="shared" si="913"/>
        <v>5.6349799999999846</v>
      </c>
      <c r="W602" s="8">
        <f t="shared" si="914"/>
        <v>1.2601427857142855</v>
      </c>
      <c r="X602" s="8">
        <f t="shared" si="915"/>
        <v>1.9382847857142858</v>
      </c>
      <c r="Y602" s="8">
        <f t="shared" si="916"/>
        <v>0.65013293970106911</v>
      </c>
      <c r="Z602" s="30">
        <f t="shared" si="917"/>
        <v>39.398822001507611</v>
      </c>
      <c r="AA602" s="48">
        <f t="shared" si="896"/>
        <v>39.263668193553706</v>
      </c>
      <c r="AB602" s="41">
        <f t="shared" si="897"/>
        <v>447.34899900000005</v>
      </c>
      <c r="AC602" s="41">
        <f t="shared" si="898"/>
        <v>451.43366500000002</v>
      </c>
      <c r="AD602" s="41">
        <f t="shared" si="899"/>
        <v>454.27700199999998</v>
      </c>
      <c r="AE602" s="44">
        <f t="shared" si="900"/>
        <v>452.37600100000003</v>
      </c>
      <c r="AF602" s="44">
        <f t="shared" si="901"/>
        <v>453.64173593333339</v>
      </c>
      <c r="AG602" s="44">
        <f t="shared" si="902"/>
        <v>454.96776132000008</v>
      </c>
      <c r="AH602" s="41">
        <f t="shared" si="903"/>
        <v>448.00599166666672</v>
      </c>
      <c r="AI602" s="41">
        <f t="shared" si="904"/>
        <v>26596502903.680004</v>
      </c>
      <c r="AJ602" s="41">
        <f t="shared" si="905"/>
        <v>26596502903.680004</v>
      </c>
      <c r="AK602" s="41">
        <f t="shared" si="906"/>
        <v>0</v>
      </c>
      <c r="AL602" s="41">
        <f t="shared" ref="AL602:AM602" si="934">SUM(AJ602:AJ615)</f>
        <v>159007023384.46362</v>
      </c>
      <c r="AM602" s="41">
        <f t="shared" si="934"/>
        <v>168918074206.25555</v>
      </c>
      <c r="AN602" s="41">
        <f t="shared" si="908"/>
        <v>0.94132628572540944</v>
      </c>
      <c r="AO602" s="41">
        <f t="shared" si="909"/>
        <v>48.488823988372822</v>
      </c>
      <c r="AP602" s="46">
        <f t="shared" si="910"/>
        <v>40.070977102672558</v>
      </c>
    </row>
    <row r="603" spans="1:42" ht="15" thickBot="1" x14ac:dyDescent="0.4">
      <c r="A603" s="63">
        <f>Symbol!A603</f>
        <v>42500</v>
      </c>
      <c r="B603" s="12">
        <f>Symbol!B603</f>
        <v>460.51800500000002</v>
      </c>
      <c r="C603" s="64">
        <f>Symbol!C603</f>
        <v>461.92898600000001</v>
      </c>
      <c r="D603" s="12">
        <f>Symbol!D603</f>
        <v>448.95400999999998</v>
      </c>
      <c r="E603" s="64">
        <f>Symbol!E603</f>
        <v>450.89498900000001</v>
      </c>
      <c r="F603" s="12">
        <f>Symbol!G603</f>
        <v>58956100</v>
      </c>
      <c r="H603" s="24">
        <f t="shared" si="884"/>
        <v>0</v>
      </c>
      <c r="I603" s="7">
        <f t="shared" si="885"/>
        <v>446.72198500000002</v>
      </c>
      <c r="J603" s="30">
        <f t="shared" si="886"/>
        <v>447.97601300000002</v>
      </c>
      <c r="K603" s="60">
        <f t="shared" si="887"/>
        <v>-2.5623378270243351E-2</v>
      </c>
      <c r="L603" s="50">
        <f t="shared" si="888"/>
        <v>459.60299700000002</v>
      </c>
      <c r="M603" s="60">
        <f t="shared" si="889"/>
        <v>2.3242373345029542E-3</v>
      </c>
      <c r="N603" s="50">
        <f t="shared" si="890"/>
        <v>458.53601099999997</v>
      </c>
      <c r="O603" s="60">
        <f t="shared" si="891"/>
        <v>-2.6154637534893269E-5</v>
      </c>
      <c r="P603" s="50">
        <f t="shared" si="892"/>
        <v>458.54800399999999</v>
      </c>
      <c r="Q603" s="60">
        <f t="shared" si="893"/>
        <v>-4.2109588178775052E-3</v>
      </c>
      <c r="R603" s="50">
        <f t="shared" si="894"/>
        <v>460.483002</v>
      </c>
      <c r="S603" s="60">
        <f t="shared" si="895"/>
        <v>2.1041470925590399E-2</v>
      </c>
      <c r="T603" s="57">
        <f t="shared" si="911"/>
        <v>3.5820009999999911</v>
      </c>
      <c r="U603" s="8">
        <f t="shared" si="912"/>
        <v>3.5820009999999911</v>
      </c>
      <c r="V603" s="8">
        <f t="shared" si="913"/>
        <v>0</v>
      </c>
      <c r="W603" s="8">
        <f t="shared" si="914"/>
        <v>1.2872859285714315</v>
      </c>
      <c r="X603" s="8">
        <f t="shared" si="915"/>
        <v>1.5357862142857155</v>
      </c>
      <c r="Y603" s="8">
        <f t="shared" si="916"/>
        <v>0.83819343903288002</v>
      </c>
      <c r="Z603" s="30">
        <f t="shared" si="917"/>
        <v>45.598761329159935</v>
      </c>
      <c r="AA603" s="48">
        <f t="shared" si="896"/>
        <v>59.004046728709746</v>
      </c>
      <c r="AB603" s="41">
        <f t="shared" si="897"/>
        <v>453.78950500000002</v>
      </c>
      <c r="AC603" s="41">
        <f t="shared" si="898"/>
        <v>455.37167366666671</v>
      </c>
      <c r="AD603" s="41">
        <f t="shared" si="899"/>
        <v>457.02920540000002</v>
      </c>
      <c r="AE603" s="44">
        <f t="shared" si="900"/>
        <v>456.85080579999999</v>
      </c>
      <c r="AF603" s="44">
        <f t="shared" si="901"/>
        <v>456.71173913333331</v>
      </c>
      <c r="AG603" s="44">
        <f t="shared" si="902"/>
        <v>455.68560307999996</v>
      </c>
      <c r="AH603" s="41">
        <f t="shared" si="903"/>
        <v>447.57666033333334</v>
      </c>
      <c r="AI603" s="41">
        <f t="shared" si="904"/>
        <v>22561130990.420433</v>
      </c>
      <c r="AJ603" s="41">
        <f t="shared" si="905"/>
        <v>22561130990.420433</v>
      </c>
      <c r="AK603" s="41">
        <f t="shared" si="906"/>
        <v>0</v>
      </c>
      <c r="AL603" s="41">
        <f t="shared" ref="AL603:AM603" si="935">SUM(AJ603:AJ616)</f>
        <v>132410520480.78363</v>
      </c>
      <c r="AM603" s="41">
        <f t="shared" si="935"/>
        <v>198029438947.9881</v>
      </c>
      <c r="AN603" s="41">
        <f t="shared" si="908"/>
        <v>0.66864058790552294</v>
      </c>
      <c r="AO603" s="41">
        <f t="shared" si="909"/>
        <v>40.070977102672558</v>
      </c>
      <c r="AP603" s="46">
        <f t="shared" si="910"/>
        <v>42.990838943629726</v>
      </c>
    </row>
    <row r="604" spans="1:42" ht="15" thickBot="1" x14ac:dyDescent="0.4">
      <c r="A604" s="63">
        <f>Symbol!A604</f>
        <v>42501</v>
      </c>
      <c r="B604" s="12">
        <f>Symbol!B604</f>
        <v>450.864014</v>
      </c>
      <c r="C604" s="64">
        <f>Symbol!C604</f>
        <v>454.57598899999999</v>
      </c>
      <c r="D604" s="12">
        <f>Symbol!D604</f>
        <v>450.864014</v>
      </c>
      <c r="E604" s="64">
        <f>Symbol!E604</f>
        <v>452.72799700000002</v>
      </c>
      <c r="F604" s="12">
        <f>Symbol!G604</f>
        <v>50605200</v>
      </c>
      <c r="H604" s="24">
        <f t="shared" si="884"/>
        <v>0</v>
      </c>
      <c r="I604" s="7">
        <f t="shared" si="885"/>
        <v>447.97601300000002</v>
      </c>
      <c r="J604" s="30">
        <f t="shared" si="886"/>
        <v>459.60299700000002</v>
      </c>
      <c r="K604" s="60">
        <f t="shared" si="887"/>
        <v>2.3242373345029542E-3</v>
      </c>
      <c r="L604" s="50">
        <f t="shared" si="888"/>
        <v>458.53601099999997</v>
      </c>
      <c r="M604" s="60">
        <f t="shared" si="889"/>
        <v>-2.6154637534893269E-5</v>
      </c>
      <c r="N604" s="50">
        <f t="shared" si="890"/>
        <v>458.54800399999999</v>
      </c>
      <c r="O604" s="60">
        <f t="shared" si="891"/>
        <v>-4.2109588178775052E-3</v>
      </c>
      <c r="P604" s="50">
        <f t="shared" si="892"/>
        <v>460.483002</v>
      </c>
      <c r="Q604" s="60">
        <f t="shared" si="893"/>
        <v>2.1041470925590399E-2</v>
      </c>
      <c r="R604" s="50">
        <f t="shared" si="894"/>
        <v>450.89498900000001</v>
      </c>
      <c r="S604" s="60">
        <f t="shared" si="895"/>
        <v>-4.0570249818579068E-3</v>
      </c>
      <c r="T604" s="57">
        <f t="shared" si="911"/>
        <v>-1.2540280000000052</v>
      </c>
      <c r="U604" s="8">
        <f t="shared" si="912"/>
        <v>0</v>
      </c>
      <c r="V604" s="8">
        <f t="shared" si="913"/>
        <v>1.2540280000000052</v>
      </c>
      <c r="W604" s="8">
        <f t="shared" si="914"/>
        <v>1.0314287142857179</v>
      </c>
      <c r="X604" s="8">
        <f t="shared" si="915"/>
        <v>1.5955003571428594</v>
      </c>
      <c r="Y604" s="8">
        <f t="shared" si="916"/>
        <v>0.64646097361754762</v>
      </c>
      <c r="Z604" s="30">
        <f t="shared" si="917"/>
        <v>39.263668193553706</v>
      </c>
      <c r="AA604" s="48">
        <f t="shared" si="896"/>
        <v>69.340288630608057</v>
      </c>
      <c r="AB604" s="41">
        <f t="shared" si="897"/>
        <v>459.06950399999999</v>
      </c>
      <c r="AC604" s="41">
        <f t="shared" si="898"/>
        <v>458.8956706666666</v>
      </c>
      <c r="AD604" s="41">
        <f t="shared" si="899"/>
        <v>457.61300059999996</v>
      </c>
      <c r="AE604" s="44">
        <f t="shared" si="900"/>
        <v>458.75420539999999</v>
      </c>
      <c r="AF604" s="44">
        <f t="shared" si="901"/>
        <v>459.27180393333333</v>
      </c>
      <c r="AG604" s="44">
        <f t="shared" si="902"/>
        <v>456.91099988000002</v>
      </c>
      <c r="AH604" s="41">
        <f t="shared" si="903"/>
        <v>447.45500700000002</v>
      </c>
      <c r="AI604" s="41">
        <f t="shared" si="904"/>
        <v>22569988517.085602</v>
      </c>
      <c r="AJ604" s="41">
        <f t="shared" si="905"/>
        <v>0</v>
      </c>
      <c r="AK604" s="41">
        <f t="shared" si="906"/>
        <v>22569988517.085602</v>
      </c>
      <c r="AL604" s="41">
        <f t="shared" ref="AL604:AM604" si="936">SUM(AJ604:AJ617)</f>
        <v>149334800901.42474</v>
      </c>
      <c r="AM604" s="41">
        <f t="shared" si="936"/>
        <v>198029438947.9881</v>
      </c>
      <c r="AN604" s="41">
        <f t="shared" si="908"/>
        <v>0.75410404480642457</v>
      </c>
      <c r="AO604" s="41">
        <f t="shared" si="909"/>
        <v>42.990838943629726</v>
      </c>
      <c r="AP604" s="46">
        <f t="shared" si="910"/>
        <v>52.247152234415964</v>
      </c>
    </row>
    <row r="605" spans="1:42" ht="15" thickBot="1" x14ac:dyDescent="0.4">
      <c r="A605" s="63">
        <f>Symbol!A605</f>
        <v>42502</v>
      </c>
      <c r="B605" s="12">
        <f>Symbol!B605</f>
        <v>452.44699100000003</v>
      </c>
      <c r="C605" s="64">
        <f>Symbol!C605</f>
        <v>454.949005</v>
      </c>
      <c r="D605" s="12">
        <f>Symbol!D605</f>
        <v>449.25</v>
      </c>
      <c r="E605" s="64">
        <f>Symbol!E605</f>
        <v>454.76599099999999</v>
      </c>
      <c r="F605" s="12">
        <f>Symbol!G605</f>
        <v>59849300</v>
      </c>
      <c r="H605" s="24">
        <f t="shared" si="884"/>
        <v>1</v>
      </c>
      <c r="I605" s="7">
        <f t="shared" si="885"/>
        <v>459.60299700000002</v>
      </c>
      <c r="J605" s="30">
        <f t="shared" si="886"/>
        <v>458.53601099999997</v>
      </c>
      <c r="K605" s="60">
        <f t="shared" si="887"/>
        <v>-2.6154637534893269E-5</v>
      </c>
      <c r="L605" s="50">
        <f t="shared" si="888"/>
        <v>458.54800399999999</v>
      </c>
      <c r="M605" s="60">
        <f t="shared" si="889"/>
        <v>-4.2109588178775052E-3</v>
      </c>
      <c r="N605" s="50">
        <f t="shared" si="890"/>
        <v>460.483002</v>
      </c>
      <c r="O605" s="60">
        <f t="shared" si="891"/>
        <v>2.1041470925590399E-2</v>
      </c>
      <c r="P605" s="50">
        <f t="shared" si="892"/>
        <v>450.89498900000001</v>
      </c>
      <c r="Q605" s="60">
        <f t="shared" si="893"/>
        <v>-4.0570249818579068E-3</v>
      </c>
      <c r="R605" s="50">
        <f t="shared" si="894"/>
        <v>452.72799700000002</v>
      </c>
      <c r="S605" s="60">
        <f t="shared" si="895"/>
        <v>-4.4914841377650038E-3</v>
      </c>
      <c r="T605" s="57">
        <f t="shared" si="911"/>
        <v>-11.626983999999993</v>
      </c>
      <c r="U605" s="8">
        <f t="shared" si="912"/>
        <v>0</v>
      </c>
      <c r="V605" s="8">
        <f t="shared" si="913"/>
        <v>11.626983999999993</v>
      </c>
      <c r="W605" s="8">
        <f t="shared" si="914"/>
        <v>2.1674281428571476</v>
      </c>
      <c r="X605" s="8">
        <f t="shared" si="915"/>
        <v>1.5059269285714305</v>
      </c>
      <c r="Y605" s="8">
        <f t="shared" si="916"/>
        <v>1.4392651474220186</v>
      </c>
      <c r="Z605" s="30">
        <f t="shared" si="917"/>
        <v>59.004046728709746</v>
      </c>
      <c r="AA605" s="48">
        <f t="shared" si="896"/>
        <v>67.761451519005618</v>
      </c>
      <c r="AB605" s="41">
        <f t="shared" si="897"/>
        <v>458.54200749999995</v>
      </c>
      <c r="AC605" s="41">
        <f t="shared" si="898"/>
        <v>459.18900566666662</v>
      </c>
      <c r="AD605" s="41">
        <f t="shared" si="899"/>
        <v>456.23800059999996</v>
      </c>
      <c r="AE605" s="44">
        <f t="shared" si="900"/>
        <v>459.31960459999999</v>
      </c>
      <c r="AF605" s="44">
        <f t="shared" si="901"/>
        <v>457.02080086666666</v>
      </c>
      <c r="AG605" s="44">
        <f t="shared" si="902"/>
        <v>456.09439947999999</v>
      </c>
      <c r="AH605" s="41">
        <f t="shared" si="903"/>
        <v>456.01533000000001</v>
      </c>
      <c r="AI605" s="41">
        <f t="shared" si="904"/>
        <v>33196456774.944</v>
      </c>
      <c r="AJ605" s="41">
        <f t="shared" si="905"/>
        <v>0</v>
      </c>
      <c r="AK605" s="41">
        <f t="shared" si="906"/>
        <v>33196456774.944</v>
      </c>
      <c r="AL605" s="41">
        <f t="shared" ref="AL605:AM605" si="937">SUM(AJ605:AJ618)</f>
        <v>191972982692.71515</v>
      </c>
      <c r="AM605" s="41">
        <f t="shared" si="937"/>
        <v>175459450430.90247</v>
      </c>
      <c r="AN605" s="41">
        <f t="shared" si="908"/>
        <v>1.094115946569181</v>
      </c>
      <c r="AO605" s="41">
        <f t="shared" si="909"/>
        <v>52.247152234415964</v>
      </c>
      <c r="AP605" s="46">
        <f t="shared" si="910"/>
        <v>51.82530971848341</v>
      </c>
    </row>
    <row r="606" spans="1:42" ht="15" thickBot="1" x14ac:dyDescent="0.4">
      <c r="A606" s="63">
        <f>Symbol!A606</f>
        <v>42503</v>
      </c>
      <c r="B606" s="12">
        <f>Symbol!B606</f>
        <v>454.85000600000001</v>
      </c>
      <c r="C606" s="64">
        <f>Symbol!C606</f>
        <v>457.05499300000002</v>
      </c>
      <c r="D606" s="12">
        <f>Symbol!D606</f>
        <v>453.45300300000002</v>
      </c>
      <c r="E606" s="64">
        <f>Symbol!E606</f>
        <v>455.67001299999998</v>
      </c>
      <c r="F606" s="12">
        <f>Symbol!G606</f>
        <v>60845000</v>
      </c>
      <c r="H606" s="24">
        <f t="shared" si="884"/>
        <v>0</v>
      </c>
      <c r="I606" s="7">
        <f t="shared" si="885"/>
        <v>458.53601099999997</v>
      </c>
      <c r="J606" s="30">
        <f t="shared" si="886"/>
        <v>458.54800399999999</v>
      </c>
      <c r="K606" s="60">
        <f t="shared" si="887"/>
        <v>-4.2109588178775052E-3</v>
      </c>
      <c r="L606" s="50">
        <f t="shared" si="888"/>
        <v>460.483002</v>
      </c>
      <c r="M606" s="60">
        <f t="shared" si="889"/>
        <v>2.1041470925590399E-2</v>
      </c>
      <c r="N606" s="50">
        <f t="shared" si="890"/>
        <v>450.89498900000001</v>
      </c>
      <c r="O606" s="60">
        <f t="shared" si="891"/>
        <v>-4.0570249818579068E-3</v>
      </c>
      <c r="P606" s="50">
        <f t="shared" si="892"/>
        <v>452.72799700000002</v>
      </c>
      <c r="Q606" s="60">
        <f t="shared" si="893"/>
        <v>-4.4914841377650038E-3</v>
      </c>
      <c r="R606" s="50">
        <f t="shared" si="894"/>
        <v>454.76599099999999</v>
      </c>
      <c r="S606" s="60">
        <f t="shared" si="895"/>
        <v>-1.9859106914447621E-3</v>
      </c>
      <c r="T606" s="57">
        <f t="shared" si="911"/>
        <v>1.0669860000000426</v>
      </c>
      <c r="U606" s="8">
        <f t="shared" si="912"/>
        <v>1.0669860000000426</v>
      </c>
      <c r="V606" s="8">
        <f t="shared" si="913"/>
        <v>0</v>
      </c>
      <c r="W606" s="8">
        <f t="shared" si="914"/>
        <v>2.1674281428571476</v>
      </c>
      <c r="X606" s="8">
        <f t="shared" si="915"/>
        <v>0.958356571428575</v>
      </c>
      <c r="Y606" s="8">
        <f t="shared" si="916"/>
        <v>2.2616093085544029</v>
      </c>
      <c r="Z606" s="30">
        <f t="shared" si="917"/>
        <v>69.340288630608057</v>
      </c>
      <c r="AA606" s="48">
        <f t="shared" si="896"/>
        <v>70.426496616268182</v>
      </c>
      <c r="AB606" s="41">
        <f t="shared" si="897"/>
        <v>459.51550299999997</v>
      </c>
      <c r="AC606" s="41">
        <f t="shared" si="898"/>
        <v>456.64199833333333</v>
      </c>
      <c r="AD606" s="41">
        <f t="shared" si="899"/>
        <v>455.48399659999995</v>
      </c>
      <c r="AE606" s="44">
        <f t="shared" si="900"/>
        <v>456.26079720000007</v>
      </c>
      <c r="AF606" s="44">
        <f t="shared" si="901"/>
        <v>455.47119759999998</v>
      </c>
      <c r="AG606" s="44">
        <f t="shared" si="902"/>
        <v>455.63631952000003</v>
      </c>
      <c r="AH606" s="41">
        <f t="shared" si="903"/>
        <v>458.8450013333333</v>
      </c>
      <c r="AI606" s="41">
        <f t="shared" si="904"/>
        <v>17603359053.652664</v>
      </c>
      <c r="AJ606" s="41">
        <f t="shared" si="905"/>
        <v>17603359053.652664</v>
      </c>
      <c r="AK606" s="41">
        <f t="shared" si="906"/>
        <v>0</v>
      </c>
      <c r="AL606" s="41">
        <f t="shared" ref="AL606:AM606" si="938">SUM(AJ606:AJ619)</f>
        <v>191972982692.71515</v>
      </c>
      <c r="AM606" s="41">
        <f t="shared" si="938"/>
        <v>178450240507.52814</v>
      </c>
      <c r="AN606" s="41">
        <f t="shared" si="908"/>
        <v>1.0757787837479353</v>
      </c>
      <c r="AO606" s="41">
        <f t="shared" si="909"/>
        <v>51.82530971848341</v>
      </c>
      <c r="AP606" s="46">
        <f t="shared" si="910"/>
        <v>51.998392928483256</v>
      </c>
    </row>
    <row r="607" spans="1:42" ht="15" thickBot="1" x14ac:dyDescent="0.4">
      <c r="A607" s="63">
        <f>Symbol!A607</f>
        <v>42504</v>
      </c>
      <c r="B607" s="12">
        <f>Symbol!B607</f>
        <v>455.82299799999998</v>
      </c>
      <c r="C607" s="64">
        <f>Symbol!C607</f>
        <v>456.83599900000002</v>
      </c>
      <c r="D607" s="12">
        <f>Symbol!D607</f>
        <v>454.78601099999997</v>
      </c>
      <c r="E607" s="64">
        <f>Symbol!E607</f>
        <v>455.67099000000002</v>
      </c>
      <c r="F607" s="12">
        <f>Symbol!G607</f>
        <v>37209000</v>
      </c>
      <c r="H607" s="24">
        <f t="shared" si="884"/>
        <v>0</v>
      </c>
      <c r="I607" s="7">
        <f t="shared" si="885"/>
        <v>458.54800399999999</v>
      </c>
      <c r="J607" s="30">
        <f t="shared" si="886"/>
        <v>460.483002</v>
      </c>
      <c r="K607" s="60">
        <f t="shared" si="887"/>
        <v>2.1041470925590399E-2</v>
      </c>
      <c r="L607" s="50">
        <f t="shared" si="888"/>
        <v>450.89498900000001</v>
      </c>
      <c r="M607" s="60">
        <f t="shared" si="889"/>
        <v>-4.0570249818579068E-3</v>
      </c>
      <c r="N607" s="50">
        <f t="shared" si="890"/>
        <v>452.72799700000002</v>
      </c>
      <c r="O607" s="60">
        <f t="shared" si="891"/>
        <v>-4.4914841377650038E-3</v>
      </c>
      <c r="P607" s="50">
        <f t="shared" si="892"/>
        <v>454.76599099999999</v>
      </c>
      <c r="Q607" s="60">
        <f t="shared" si="893"/>
        <v>-1.9859106914447621E-3</v>
      </c>
      <c r="R607" s="50">
        <f t="shared" si="894"/>
        <v>455.67001299999998</v>
      </c>
      <c r="S607" s="60">
        <f t="shared" si="895"/>
        <v>-2.1440931480978921E-6</v>
      </c>
      <c r="T607" s="57">
        <f t="shared" si="911"/>
        <v>-1.1993000000018128E-2</v>
      </c>
      <c r="U607" s="8">
        <f t="shared" si="912"/>
        <v>0</v>
      </c>
      <c r="V607" s="8">
        <f t="shared" si="913"/>
        <v>1.1993000000018128E-2</v>
      </c>
      <c r="W607" s="8">
        <f t="shared" si="914"/>
        <v>2.0912148571428588</v>
      </c>
      <c r="X607" s="8">
        <f t="shared" si="915"/>
        <v>0.99492750000000485</v>
      </c>
      <c r="Y607" s="8">
        <f t="shared" si="916"/>
        <v>2.1018766263299069</v>
      </c>
      <c r="Z607" s="30">
        <f t="shared" si="917"/>
        <v>67.761451519005618</v>
      </c>
      <c r="AA607" s="48">
        <f t="shared" si="896"/>
        <v>66.342386588131674</v>
      </c>
      <c r="AB607" s="41">
        <f t="shared" si="897"/>
        <v>455.68899550000003</v>
      </c>
      <c r="AC607" s="41">
        <f t="shared" si="898"/>
        <v>454.70199600000001</v>
      </c>
      <c r="AD607" s="41">
        <f t="shared" si="899"/>
        <v>454.90839840000001</v>
      </c>
      <c r="AE607" s="44">
        <f t="shared" si="900"/>
        <v>453.54579480000007</v>
      </c>
      <c r="AF607" s="44">
        <f t="shared" si="901"/>
        <v>454.33366093333336</v>
      </c>
      <c r="AG607" s="44">
        <f t="shared" si="902"/>
        <v>455.25339720000005</v>
      </c>
      <c r="AH607" s="41">
        <f t="shared" si="903"/>
        <v>457.98266600000005</v>
      </c>
      <c r="AI607" s="41">
        <f t="shared" si="904"/>
        <v>18463571179.790001</v>
      </c>
      <c r="AJ607" s="41">
        <f t="shared" si="905"/>
        <v>0</v>
      </c>
      <c r="AK607" s="41">
        <f t="shared" si="906"/>
        <v>18463571179.790001</v>
      </c>
      <c r="AL607" s="41">
        <f t="shared" ref="AL607:AM607" si="939">SUM(AJ607:AJ620)</f>
        <v>193308647151.50018</v>
      </c>
      <c r="AM607" s="41">
        <f t="shared" si="939"/>
        <v>178450240507.52814</v>
      </c>
      <c r="AN607" s="41">
        <f t="shared" si="908"/>
        <v>1.0832635843006624</v>
      </c>
      <c r="AO607" s="41">
        <f t="shared" si="909"/>
        <v>51.998392928483256</v>
      </c>
      <c r="AP607" s="46">
        <f t="shared" si="910"/>
        <v>52.137323949398748</v>
      </c>
    </row>
    <row r="608" spans="1:42" ht="15" thickBot="1" x14ac:dyDescent="0.4">
      <c r="A608" s="63">
        <f>Symbol!A608</f>
        <v>42505</v>
      </c>
      <c r="B608" s="12">
        <f>Symbol!B608</f>
        <v>455.75900300000001</v>
      </c>
      <c r="C608" s="64">
        <f>Symbol!C608</f>
        <v>458.69198599999999</v>
      </c>
      <c r="D608" s="12">
        <f>Symbol!D608</f>
        <v>455.45901500000002</v>
      </c>
      <c r="E608" s="64">
        <f>Symbol!E608</f>
        <v>457.567993</v>
      </c>
      <c r="F608" s="12">
        <f>Symbol!G608</f>
        <v>28514000</v>
      </c>
      <c r="H608" s="24">
        <f t="shared" si="884"/>
        <v>1</v>
      </c>
      <c r="I608" s="7">
        <f t="shared" si="885"/>
        <v>460.483002</v>
      </c>
      <c r="J608" s="30">
        <f t="shared" si="886"/>
        <v>450.89498900000001</v>
      </c>
      <c r="K608" s="60">
        <f t="shared" si="887"/>
        <v>-4.0570249818579068E-3</v>
      </c>
      <c r="L608" s="50">
        <f t="shared" si="888"/>
        <v>452.72799700000002</v>
      </c>
      <c r="M608" s="60">
        <f t="shared" si="889"/>
        <v>-4.4914841377650038E-3</v>
      </c>
      <c r="N608" s="50">
        <f t="shared" si="890"/>
        <v>454.76599099999999</v>
      </c>
      <c r="O608" s="60">
        <f t="shared" si="891"/>
        <v>-1.9859106914447621E-3</v>
      </c>
      <c r="P608" s="50">
        <f t="shared" si="892"/>
        <v>455.67001299999998</v>
      </c>
      <c r="Q608" s="60">
        <f t="shared" si="893"/>
        <v>-2.1440931480978921E-6</v>
      </c>
      <c r="R608" s="50">
        <f t="shared" si="894"/>
        <v>455.67099000000002</v>
      </c>
      <c r="S608" s="60">
        <f t="shared" si="895"/>
        <v>-4.1544563115609992E-3</v>
      </c>
      <c r="T608" s="57">
        <f t="shared" si="911"/>
        <v>-1.9349980000000073</v>
      </c>
      <c r="U608" s="8">
        <f t="shared" si="912"/>
        <v>0</v>
      </c>
      <c r="V608" s="8">
        <f t="shared" si="913"/>
        <v>1.9349980000000073</v>
      </c>
      <c r="W608" s="8">
        <f t="shared" si="914"/>
        <v>2.3672855714285754</v>
      </c>
      <c r="X608" s="8">
        <f t="shared" si="915"/>
        <v>0.9940708571428607</v>
      </c>
      <c r="Y608" s="8">
        <f t="shared" si="916"/>
        <v>2.3814052634362324</v>
      </c>
      <c r="Z608" s="30">
        <f t="shared" si="917"/>
        <v>70.426496616268182</v>
      </c>
      <c r="AA608" s="48">
        <f t="shared" si="896"/>
        <v>55.823108274075814</v>
      </c>
      <c r="AB608" s="41">
        <f t="shared" si="897"/>
        <v>451.81149300000004</v>
      </c>
      <c r="AC608" s="41">
        <f t="shared" si="898"/>
        <v>452.79632566666669</v>
      </c>
      <c r="AD608" s="41">
        <f t="shared" si="899"/>
        <v>453.94599600000004</v>
      </c>
      <c r="AE608" s="44">
        <f t="shared" si="900"/>
        <v>453.17659299999997</v>
      </c>
      <c r="AF608" s="44">
        <f t="shared" si="901"/>
        <v>453.68939806666668</v>
      </c>
      <c r="AG608" s="44">
        <f t="shared" si="902"/>
        <v>454.40347523999998</v>
      </c>
      <c r="AH608" s="41">
        <f t="shared" si="903"/>
        <v>459.83166533333332</v>
      </c>
      <c r="AI608" s="41">
        <f t="shared" si="904"/>
        <v>25517484587.509201</v>
      </c>
      <c r="AJ608" s="41">
        <f t="shared" si="905"/>
        <v>25517484587.509201</v>
      </c>
      <c r="AK608" s="41">
        <f t="shared" si="906"/>
        <v>0</v>
      </c>
      <c r="AL608" s="41">
        <f t="shared" ref="AL608:AM608" si="940">SUM(AJ608:AJ621)</f>
        <v>193308647151.50018</v>
      </c>
      <c r="AM608" s="41">
        <f t="shared" si="940"/>
        <v>177459609652.61496</v>
      </c>
      <c r="AN608" s="41">
        <f t="shared" si="908"/>
        <v>1.0893106748623556</v>
      </c>
      <c r="AO608" s="41">
        <f t="shared" si="909"/>
        <v>52.137323949398748</v>
      </c>
      <c r="AP608" s="46">
        <f t="shared" si="910"/>
        <v>45.641246428683239</v>
      </c>
    </row>
    <row r="609" spans="1:42" ht="15" thickBot="1" x14ac:dyDescent="0.4">
      <c r="A609" s="63">
        <f>Symbol!A609</f>
        <v>42506</v>
      </c>
      <c r="B609" s="12">
        <f>Symbol!B609</f>
        <v>457.58599900000002</v>
      </c>
      <c r="C609" s="64">
        <f>Symbol!C609</f>
        <v>458.20001200000002</v>
      </c>
      <c r="D609" s="12">
        <f>Symbol!D609</f>
        <v>452.94500699999998</v>
      </c>
      <c r="E609" s="64">
        <f>Symbol!E609</f>
        <v>454.16299400000003</v>
      </c>
      <c r="F609" s="12">
        <f>Symbol!G609</f>
        <v>59171500</v>
      </c>
      <c r="H609" s="24">
        <f t="shared" si="884"/>
        <v>0</v>
      </c>
      <c r="I609" s="7">
        <f t="shared" si="885"/>
        <v>450.89498900000001</v>
      </c>
      <c r="J609" s="30">
        <f t="shared" si="886"/>
        <v>452.72799700000002</v>
      </c>
      <c r="K609" s="60">
        <f t="shared" si="887"/>
        <v>-4.4914841377650038E-3</v>
      </c>
      <c r="L609" s="50">
        <f t="shared" si="888"/>
        <v>454.76599099999999</v>
      </c>
      <c r="M609" s="60">
        <f t="shared" si="889"/>
        <v>-1.9859106914447621E-3</v>
      </c>
      <c r="N609" s="50">
        <f t="shared" si="890"/>
        <v>455.67001299999998</v>
      </c>
      <c r="O609" s="60">
        <f t="shared" si="891"/>
        <v>-2.1440931480978921E-6</v>
      </c>
      <c r="P609" s="50">
        <f t="shared" si="892"/>
        <v>455.67099000000002</v>
      </c>
      <c r="Q609" s="60">
        <f t="shared" si="893"/>
        <v>-4.1544563115609992E-3</v>
      </c>
      <c r="R609" s="50">
        <f t="shared" si="894"/>
        <v>457.567993</v>
      </c>
      <c r="S609" s="60">
        <f t="shared" si="895"/>
        <v>7.4693410210759544E-3</v>
      </c>
      <c r="T609" s="57">
        <f t="shared" si="911"/>
        <v>9.5880129999999895</v>
      </c>
      <c r="U609" s="8">
        <f t="shared" si="912"/>
        <v>9.5880129999999895</v>
      </c>
      <c r="V609" s="8">
        <f t="shared" si="913"/>
        <v>0</v>
      </c>
      <c r="W609" s="8">
        <f t="shared" si="914"/>
        <v>2.3672855714285754</v>
      </c>
      <c r="X609" s="8">
        <f t="shared" si="915"/>
        <v>1.2009996428571452</v>
      </c>
      <c r="Y609" s="8">
        <f t="shared" si="916"/>
        <v>1.9710959828404844</v>
      </c>
      <c r="Z609" s="30">
        <f t="shared" si="917"/>
        <v>66.342386588131674</v>
      </c>
      <c r="AA609" s="48">
        <f t="shared" si="896"/>
        <v>53.557379649528883</v>
      </c>
      <c r="AB609" s="41">
        <f t="shared" si="897"/>
        <v>453.74699399999997</v>
      </c>
      <c r="AC609" s="41">
        <f t="shared" si="898"/>
        <v>454.38800033333331</v>
      </c>
      <c r="AD609" s="41">
        <f t="shared" si="899"/>
        <v>455.28059679999996</v>
      </c>
      <c r="AE609" s="44">
        <f t="shared" si="900"/>
        <v>454.72000100000002</v>
      </c>
      <c r="AF609" s="44">
        <f t="shared" si="901"/>
        <v>454.84079780000002</v>
      </c>
      <c r="AG609" s="44">
        <f t="shared" si="902"/>
        <v>454.99967635999997</v>
      </c>
      <c r="AH609" s="41">
        <f t="shared" si="903"/>
        <v>453.92599500000006</v>
      </c>
      <c r="AI609" s="41">
        <f t="shared" si="904"/>
        <v>26761706353.819504</v>
      </c>
      <c r="AJ609" s="41">
        <f t="shared" si="905"/>
        <v>26761706353.819504</v>
      </c>
      <c r="AK609" s="41">
        <f t="shared" si="906"/>
        <v>0</v>
      </c>
      <c r="AL609" s="41">
        <f t="shared" ref="AL609:AM609" si="941">SUM(AJ609:AJ622)</f>
        <v>167791162563.99097</v>
      </c>
      <c r="AM609" s="41">
        <f t="shared" si="941"/>
        <v>199839381501.39331</v>
      </c>
      <c r="AN609" s="41">
        <f t="shared" si="908"/>
        <v>0.83963011346100014</v>
      </c>
      <c r="AO609" s="41">
        <f t="shared" si="909"/>
        <v>45.641246428683239</v>
      </c>
      <c r="AP609" s="46">
        <f t="shared" si="910"/>
        <v>38.096875264786959</v>
      </c>
    </row>
    <row r="610" spans="1:42" ht="15" thickBot="1" x14ac:dyDescent="0.4">
      <c r="A610" s="63">
        <f>Symbol!A610</f>
        <v>42507</v>
      </c>
      <c r="B610" s="12">
        <f>Symbol!B610</f>
        <v>454.00900300000001</v>
      </c>
      <c r="C610" s="64">
        <f>Symbol!C610</f>
        <v>455.07199100000003</v>
      </c>
      <c r="D610" s="12">
        <f>Symbol!D610</f>
        <v>453.60501099999999</v>
      </c>
      <c r="E610" s="64">
        <f>Symbol!E610</f>
        <v>453.78298999999998</v>
      </c>
      <c r="F610" s="12">
        <f>Symbol!G610</f>
        <v>64100300</v>
      </c>
      <c r="H610" s="24">
        <f t="shared" si="884"/>
        <v>0</v>
      </c>
      <c r="I610" s="7">
        <f t="shared" si="885"/>
        <v>452.72799700000002</v>
      </c>
      <c r="J610" s="30">
        <f t="shared" si="886"/>
        <v>454.76599099999999</v>
      </c>
      <c r="K610" s="60">
        <f t="shared" si="887"/>
        <v>-1.9859106914447621E-3</v>
      </c>
      <c r="L610" s="50">
        <f t="shared" si="888"/>
        <v>455.67001299999998</v>
      </c>
      <c r="M610" s="60">
        <f t="shared" si="889"/>
        <v>-2.1440931480978921E-6</v>
      </c>
      <c r="N610" s="50">
        <f t="shared" si="890"/>
        <v>455.67099000000002</v>
      </c>
      <c r="O610" s="60">
        <f t="shared" si="891"/>
        <v>-4.1544563115609992E-3</v>
      </c>
      <c r="P610" s="50">
        <f t="shared" si="892"/>
        <v>457.567993</v>
      </c>
      <c r="Q610" s="60">
        <f t="shared" si="893"/>
        <v>7.4693410210759544E-3</v>
      </c>
      <c r="R610" s="50">
        <f t="shared" si="894"/>
        <v>454.16299400000003</v>
      </c>
      <c r="S610" s="60">
        <f t="shared" si="895"/>
        <v>8.3706306076534065E-4</v>
      </c>
      <c r="T610" s="57">
        <f t="shared" si="911"/>
        <v>-1.8330080000000066</v>
      </c>
      <c r="U610" s="8">
        <f t="shared" si="912"/>
        <v>0</v>
      </c>
      <c r="V610" s="8">
        <f t="shared" si="913"/>
        <v>1.8330080000000066</v>
      </c>
      <c r="W610" s="8">
        <f t="shared" si="914"/>
        <v>1.6824275000000048</v>
      </c>
      <c r="X610" s="8">
        <f t="shared" si="915"/>
        <v>1.3314274285714345</v>
      </c>
      <c r="Y610" s="8">
        <f t="shared" si="916"/>
        <v>1.2636268893793021</v>
      </c>
      <c r="Z610" s="30">
        <f t="shared" si="917"/>
        <v>55.823108274075814</v>
      </c>
      <c r="AA610" s="48">
        <f t="shared" si="896"/>
        <v>51.511162734569574</v>
      </c>
      <c r="AB610" s="41">
        <f t="shared" si="897"/>
        <v>455.21800199999996</v>
      </c>
      <c r="AC610" s="41">
        <f t="shared" si="898"/>
        <v>455.36899799999998</v>
      </c>
      <c r="AD610" s="41">
        <f t="shared" si="899"/>
        <v>455.56759619999991</v>
      </c>
      <c r="AE610" s="44">
        <f t="shared" si="900"/>
        <v>455.48959939999997</v>
      </c>
      <c r="AF610" s="44">
        <f t="shared" si="901"/>
        <v>455.99559713333338</v>
      </c>
      <c r="AG610" s="44">
        <f t="shared" si="902"/>
        <v>455.24999500000001</v>
      </c>
      <c r="AH610" s="41">
        <f t="shared" si="903"/>
        <v>452.72266666666661</v>
      </c>
      <c r="AI610" s="41">
        <f t="shared" si="904"/>
        <v>22910121091.199997</v>
      </c>
      <c r="AJ610" s="41">
        <f t="shared" si="905"/>
        <v>0</v>
      </c>
      <c r="AK610" s="41">
        <f t="shared" si="906"/>
        <v>22910121091.199997</v>
      </c>
      <c r="AL610" s="41">
        <f t="shared" ref="AL610:AM610" si="942">SUM(AJ610:AJ623)</f>
        <v>141029456210.17145</v>
      </c>
      <c r="AM610" s="41">
        <f t="shared" si="942"/>
        <v>229156957321.0332</v>
      </c>
      <c r="AN610" s="41">
        <f t="shared" si="908"/>
        <v>0.61542733792105142</v>
      </c>
      <c r="AO610" s="41">
        <f t="shared" si="909"/>
        <v>38.096875264786959</v>
      </c>
      <c r="AP610" s="46">
        <f t="shared" si="910"/>
        <v>37.453807319157612</v>
      </c>
    </row>
    <row r="611" spans="1:42" ht="15" thickBot="1" x14ac:dyDescent="0.4">
      <c r="A611" s="63">
        <f>Symbol!A611</f>
        <v>42508</v>
      </c>
      <c r="B611" s="12">
        <f>Symbol!B611</f>
        <v>453.69101000000001</v>
      </c>
      <c r="C611" s="64">
        <f>Symbol!C611</f>
        <v>455.99798600000003</v>
      </c>
      <c r="D611" s="12">
        <f>Symbol!D611</f>
        <v>453.29901100000001</v>
      </c>
      <c r="E611" s="64">
        <f>Symbol!E611</f>
        <v>454.618988</v>
      </c>
      <c r="F611" s="12">
        <f>Symbol!G611</f>
        <v>86850096</v>
      </c>
      <c r="H611" s="24">
        <f t="shared" si="884"/>
        <v>0</v>
      </c>
      <c r="I611" s="7">
        <f t="shared" si="885"/>
        <v>454.76599099999999</v>
      </c>
      <c r="J611" s="30">
        <f t="shared" si="886"/>
        <v>455.67001299999998</v>
      </c>
      <c r="K611" s="60">
        <f t="shared" si="887"/>
        <v>-2.1440931480978921E-6</v>
      </c>
      <c r="L611" s="50">
        <f t="shared" si="888"/>
        <v>455.67099000000002</v>
      </c>
      <c r="M611" s="60">
        <f t="shared" si="889"/>
        <v>-4.1544563115609992E-3</v>
      </c>
      <c r="N611" s="50">
        <f t="shared" si="890"/>
        <v>457.567993</v>
      </c>
      <c r="O611" s="60">
        <f t="shared" si="891"/>
        <v>7.4693410210759544E-3</v>
      </c>
      <c r="P611" s="50">
        <f t="shared" si="892"/>
        <v>454.16299400000003</v>
      </c>
      <c r="Q611" s="60">
        <f t="shared" si="893"/>
        <v>8.3706306076534065E-4</v>
      </c>
      <c r="R611" s="50">
        <f t="shared" si="894"/>
        <v>453.78298999999998</v>
      </c>
      <c r="S611" s="60">
        <f t="shared" si="895"/>
        <v>-1.8405909636062714E-3</v>
      </c>
      <c r="T611" s="57">
        <f t="shared" si="911"/>
        <v>-2.0379939999999692</v>
      </c>
      <c r="U611" s="8">
        <f t="shared" si="912"/>
        <v>0</v>
      </c>
      <c r="V611" s="8">
        <f t="shared" si="913"/>
        <v>2.0379939999999692</v>
      </c>
      <c r="W611" s="8">
        <f t="shared" si="914"/>
        <v>1.6824275000000048</v>
      </c>
      <c r="X611" s="8">
        <f t="shared" si="915"/>
        <v>1.458927642857146</v>
      </c>
      <c r="Y611" s="8">
        <f t="shared" si="916"/>
        <v>1.1531946140283964</v>
      </c>
      <c r="Z611" s="30">
        <f t="shared" si="917"/>
        <v>53.557379649528883</v>
      </c>
      <c r="AA611" s="48">
        <f t="shared" si="896"/>
        <v>36.291646786677248</v>
      </c>
      <c r="AB611" s="41">
        <f t="shared" si="897"/>
        <v>455.6705015</v>
      </c>
      <c r="AC611" s="41">
        <f t="shared" si="898"/>
        <v>456.30299866666672</v>
      </c>
      <c r="AD611" s="41">
        <f t="shared" si="899"/>
        <v>455.37099599999999</v>
      </c>
      <c r="AE611" s="44">
        <f t="shared" si="900"/>
        <v>456.42959580000002</v>
      </c>
      <c r="AF611" s="44">
        <f t="shared" si="901"/>
        <v>455.77452979999998</v>
      </c>
      <c r="AG611" s="44">
        <f t="shared" si="902"/>
        <v>455.26263540000002</v>
      </c>
      <c r="AH611" s="41">
        <f t="shared" si="903"/>
        <v>452.98833199999996</v>
      </c>
      <c r="AI611" s="41">
        <f t="shared" si="904"/>
        <v>27111034578.367596</v>
      </c>
      <c r="AJ611" s="41">
        <f t="shared" si="905"/>
        <v>0</v>
      </c>
      <c r="AK611" s="41">
        <f t="shared" si="906"/>
        <v>27111034578.367596</v>
      </c>
      <c r="AL611" s="41">
        <f t="shared" ref="AL611:AM611" si="943">SUM(AJ611:AJ624)</f>
        <v>141029456210.17145</v>
      </c>
      <c r="AM611" s="41">
        <f t="shared" si="943"/>
        <v>235512920398.98819</v>
      </c>
      <c r="AN611" s="41">
        <f t="shared" si="908"/>
        <v>0.59881834071459861</v>
      </c>
      <c r="AO611" s="41">
        <f t="shared" si="909"/>
        <v>37.453807319157612</v>
      </c>
      <c r="AP611" s="46">
        <f t="shared" si="910"/>
        <v>37.222716657967389</v>
      </c>
    </row>
    <row r="612" spans="1:42" ht="15" thickBot="1" x14ac:dyDescent="0.4">
      <c r="A612" s="63">
        <f>Symbol!A612</f>
        <v>42509</v>
      </c>
      <c r="B612" s="12">
        <f>Symbol!B612</f>
        <v>454.52398699999998</v>
      </c>
      <c r="C612" s="64">
        <f>Symbol!C612</f>
        <v>454.63299599999999</v>
      </c>
      <c r="D612" s="12">
        <f>Symbol!D612</f>
        <v>438.71499599999999</v>
      </c>
      <c r="E612" s="64">
        <f>Symbol!E612</f>
        <v>438.71499599999999</v>
      </c>
      <c r="F612" s="12">
        <f>Symbol!G612</f>
        <v>96027400</v>
      </c>
      <c r="H612" s="24">
        <f t="shared" si="884"/>
        <v>0</v>
      </c>
      <c r="I612" s="7">
        <f t="shared" si="885"/>
        <v>455.67001299999998</v>
      </c>
      <c r="J612" s="30">
        <f t="shared" si="886"/>
        <v>455.67099000000002</v>
      </c>
      <c r="K612" s="60">
        <f t="shared" si="887"/>
        <v>-4.1544563115609992E-3</v>
      </c>
      <c r="L612" s="50">
        <f t="shared" si="888"/>
        <v>457.567993</v>
      </c>
      <c r="M612" s="60">
        <f t="shared" si="889"/>
        <v>7.4693410210759544E-3</v>
      </c>
      <c r="N612" s="50">
        <f t="shared" si="890"/>
        <v>454.16299400000003</v>
      </c>
      <c r="O612" s="60">
        <f t="shared" si="891"/>
        <v>8.3706306076534065E-4</v>
      </c>
      <c r="P612" s="50">
        <f t="shared" si="892"/>
        <v>453.78298999999998</v>
      </c>
      <c r="Q612" s="60">
        <f t="shared" si="893"/>
        <v>-1.8405909636062714E-3</v>
      </c>
      <c r="R612" s="50">
        <f t="shared" si="894"/>
        <v>454.618988</v>
      </c>
      <c r="S612" s="60">
        <f t="shared" si="895"/>
        <v>3.5609688733123722E-2</v>
      </c>
      <c r="T612" s="57">
        <f t="shared" si="911"/>
        <v>-0.90402199999999766</v>
      </c>
      <c r="U612" s="8">
        <f t="shared" si="912"/>
        <v>0</v>
      </c>
      <c r="V612" s="8">
        <f t="shared" si="913"/>
        <v>0.90402199999999766</v>
      </c>
      <c r="W612" s="8">
        <f t="shared" si="914"/>
        <v>1.6824275000000048</v>
      </c>
      <c r="X612" s="8">
        <f t="shared" si="915"/>
        <v>1.5837140714285778</v>
      </c>
      <c r="Y612" s="8">
        <f t="shared" si="916"/>
        <v>1.06233033497163</v>
      </c>
      <c r="Z612" s="30">
        <f t="shared" si="917"/>
        <v>51.511162734569574</v>
      </c>
      <c r="AA612" s="48">
        <f t="shared" si="896"/>
        <v>19.389673060466365</v>
      </c>
      <c r="AB612" s="41">
        <f t="shared" si="897"/>
        <v>456.61949149999998</v>
      </c>
      <c r="AC612" s="41">
        <f t="shared" si="898"/>
        <v>455.800659</v>
      </c>
      <c r="AD612" s="41">
        <f t="shared" si="899"/>
        <v>455.16079099999996</v>
      </c>
      <c r="AE612" s="44">
        <f t="shared" si="900"/>
        <v>455.82659280000007</v>
      </c>
      <c r="AF612" s="44">
        <f t="shared" si="901"/>
        <v>455.27125853333342</v>
      </c>
      <c r="AG612" s="44">
        <f t="shared" si="902"/>
        <v>452.54987176000003</v>
      </c>
      <c r="AH612" s="41">
        <f t="shared" si="903"/>
        <v>455.39266966666668</v>
      </c>
      <c r="AI612" s="41">
        <f t="shared" si="904"/>
        <v>27708366985.868336</v>
      </c>
      <c r="AJ612" s="41">
        <f t="shared" si="905"/>
        <v>0</v>
      </c>
      <c r="AK612" s="41">
        <f t="shared" si="906"/>
        <v>27708366985.868336</v>
      </c>
      <c r="AL612" s="41">
        <f t="shared" ref="AL612:AM612" si="944">SUM(AJ612:AJ625)</f>
        <v>141029456210.17145</v>
      </c>
      <c r="AM612" s="41">
        <f t="shared" si="944"/>
        <v>237850617230.10117</v>
      </c>
      <c r="AN612" s="41">
        <f t="shared" si="908"/>
        <v>0.59293289987024456</v>
      </c>
      <c r="AO612" s="41">
        <f t="shared" si="909"/>
        <v>37.222716657967389</v>
      </c>
      <c r="AP612" s="46">
        <f t="shared" si="910"/>
        <v>32.923768773908222</v>
      </c>
    </row>
    <row r="613" spans="1:42" ht="15" thickBot="1" x14ac:dyDescent="0.4">
      <c r="A613" s="63">
        <f>Symbol!A613</f>
        <v>42510</v>
      </c>
      <c r="B613" s="12">
        <f>Symbol!B613</f>
        <v>437.79299900000001</v>
      </c>
      <c r="C613" s="64">
        <f>Symbol!C613</f>
        <v>444.05398600000001</v>
      </c>
      <c r="D613" s="12">
        <f>Symbol!D613</f>
        <v>437.38900799999999</v>
      </c>
      <c r="E613" s="64">
        <f>Symbol!E613</f>
        <v>442.675995</v>
      </c>
      <c r="F613" s="12">
        <f>Symbol!G613</f>
        <v>81987904</v>
      </c>
      <c r="H613" s="24">
        <f t="shared" si="884"/>
        <v>0</v>
      </c>
      <c r="I613" s="7">
        <f t="shared" si="885"/>
        <v>455.67099000000002</v>
      </c>
      <c r="J613" s="30">
        <f t="shared" si="886"/>
        <v>457.567993</v>
      </c>
      <c r="K613" s="60">
        <f t="shared" si="887"/>
        <v>7.4693410210759544E-3</v>
      </c>
      <c r="L613" s="50">
        <f t="shared" si="888"/>
        <v>454.16299400000003</v>
      </c>
      <c r="M613" s="60">
        <f t="shared" si="889"/>
        <v>8.3706306076534065E-4</v>
      </c>
      <c r="N613" s="50">
        <f t="shared" si="890"/>
        <v>453.78298999999998</v>
      </c>
      <c r="O613" s="60">
        <f t="shared" si="891"/>
        <v>-1.8405909636062714E-3</v>
      </c>
      <c r="P613" s="50">
        <f t="shared" si="892"/>
        <v>454.618988</v>
      </c>
      <c r="Q613" s="60">
        <f t="shared" si="893"/>
        <v>3.5609688733123722E-2</v>
      </c>
      <c r="R613" s="50">
        <f t="shared" si="894"/>
        <v>438.71499599999999</v>
      </c>
      <c r="S613" s="60">
        <f t="shared" si="895"/>
        <v>-8.9881237875992694E-3</v>
      </c>
      <c r="T613" s="57">
        <f t="shared" si="911"/>
        <v>-9.7700000003442256E-4</v>
      </c>
      <c r="U613" s="8">
        <f t="shared" si="912"/>
        <v>0</v>
      </c>
      <c r="V613" s="8">
        <f t="shared" si="913"/>
        <v>9.7700000003442256E-4</v>
      </c>
      <c r="W613" s="8">
        <f t="shared" si="914"/>
        <v>1.6824275000000048</v>
      </c>
      <c r="X613" s="8">
        <f t="shared" si="915"/>
        <v>2.9534257857142938</v>
      </c>
      <c r="Y613" s="8">
        <f t="shared" si="916"/>
        <v>0.56965287840916756</v>
      </c>
      <c r="Z613" s="30">
        <f t="shared" si="917"/>
        <v>36.291646786677248</v>
      </c>
      <c r="AA613" s="48">
        <f t="shared" si="896"/>
        <v>22.174945842333031</v>
      </c>
      <c r="AB613" s="41">
        <f t="shared" si="897"/>
        <v>455.86549350000001</v>
      </c>
      <c r="AC613" s="41">
        <f t="shared" si="898"/>
        <v>455.17132566666669</v>
      </c>
      <c r="AD613" s="41">
        <f t="shared" si="899"/>
        <v>451.76959219999998</v>
      </c>
      <c r="AE613" s="44">
        <f t="shared" si="900"/>
        <v>454.69199220000002</v>
      </c>
      <c r="AF613" s="44">
        <f t="shared" si="901"/>
        <v>454.86425780000002</v>
      </c>
      <c r="AG613" s="44">
        <f t="shared" si="902"/>
        <v>450.54655268000005</v>
      </c>
      <c r="AH613" s="41">
        <f t="shared" si="903"/>
        <v>455.76433333333335</v>
      </c>
      <c r="AI613" s="41">
        <f t="shared" si="904"/>
        <v>16958535079</v>
      </c>
      <c r="AJ613" s="41">
        <f t="shared" si="905"/>
        <v>0</v>
      </c>
      <c r="AK613" s="41">
        <f t="shared" si="906"/>
        <v>16958535079</v>
      </c>
      <c r="AL613" s="41">
        <f t="shared" ref="AL613:AM613" si="945">SUM(AJ613:AJ626)</f>
        <v>141029456210.17145</v>
      </c>
      <c r="AM613" s="41">
        <f t="shared" si="945"/>
        <v>287322040177.25293</v>
      </c>
      <c r="AN613" s="41">
        <f t="shared" si="908"/>
        <v>0.49084106504035829</v>
      </c>
      <c r="AO613" s="41">
        <f t="shared" si="909"/>
        <v>32.923768773908222</v>
      </c>
      <c r="AP613" s="46">
        <f t="shared" si="910"/>
        <v>27.972063896342945</v>
      </c>
    </row>
    <row r="614" spans="1:42" ht="15" thickBot="1" x14ac:dyDescent="0.4">
      <c r="A614" s="63">
        <f>Symbol!A614</f>
        <v>42511</v>
      </c>
      <c r="B614" s="12">
        <f>Symbol!B614</f>
        <v>442.966003</v>
      </c>
      <c r="C614" s="64">
        <f>Symbol!C614</f>
        <v>443.77801499999998</v>
      </c>
      <c r="D614" s="12">
        <f>Symbol!D614</f>
        <v>441.70599399999998</v>
      </c>
      <c r="E614" s="64">
        <f>Symbol!E614</f>
        <v>443.18798800000002</v>
      </c>
      <c r="F614" s="12">
        <f>Symbol!G614</f>
        <v>42762300</v>
      </c>
      <c r="H614" s="24">
        <f t="shared" si="884"/>
        <v>1</v>
      </c>
      <c r="I614" s="7">
        <f t="shared" si="885"/>
        <v>457.567993</v>
      </c>
      <c r="J614" s="30">
        <f t="shared" si="886"/>
        <v>454.16299400000003</v>
      </c>
      <c r="K614" s="60">
        <f t="shared" si="887"/>
        <v>8.3706306076534065E-4</v>
      </c>
      <c r="L614" s="50">
        <f t="shared" si="888"/>
        <v>453.78298999999998</v>
      </c>
      <c r="M614" s="60">
        <f t="shared" si="889"/>
        <v>-1.8405909636062714E-3</v>
      </c>
      <c r="N614" s="50">
        <f t="shared" si="890"/>
        <v>454.618988</v>
      </c>
      <c r="O614" s="60">
        <f t="shared" si="891"/>
        <v>3.5609688733123722E-2</v>
      </c>
      <c r="P614" s="50">
        <f t="shared" si="892"/>
        <v>438.71499599999999</v>
      </c>
      <c r="Q614" s="60">
        <f t="shared" si="893"/>
        <v>-8.9881237875992694E-3</v>
      </c>
      <c r="R614" s="50">
        <f t="shared" si="894"/>
        <v>442.675995</v>
      </c>
      <c r="S614" s="60">
        <f t="shared" si="895"/>
        <v>-1.1559179892928441E-3</v>
      </c>
      <c r="T614" s="57">
        <f t="shared" si="911"/>
        <v>-1.8970029999999838</v>
      </c>
      <c r="U614" s="8">
        <f t="shared" si="912"/>
        <v>0</v>
      </c>
      <c r="V614" s="8">
        <f t="shared" si="913"/>
        <v>1.8970029999999838</v>
      </c>
      <c r="W614" s="8">
        <f t="shared" si="914"/>
        <v>1.6824275000000048</v>
      </c>
      <c r="X614" s="8">
        <f t="shared" si="915"/>
        <v>6.994498071428576</v>
      </c>
      <c r="Y614" s="8">
        <f t="shared" si="916"/>
        <v>0.24053584443356363</v>
      </c>
      <c r="Z614" s="30">
        <f t="shared" si="917"/>
        <v>19.389673060466365</v>
      </c>
      <c r="AA614" s="48">
        <f t="shared" si="896"/>
        <v>18.772375756120084</v>
      </c>
      <c r="AB614" s="41">
        <f t="shared" si="897"/>
        <v>453.97299199999998</v>
      </c>
      <c r="AC614" s="41">
        <f t="shared" si="898"/>
        <v>454.18832399999997</v>
      </c>
      <c r="AD614" s="41">
        <f t="shared" si="899"/>
        <v>448.79119259999999</v>
      </c>
      <c r="AE614" s="44">
        <f t="shared" si="900"/>
        <v>454.19339000000002</v>
      </c>
      <c r="AF614" s="44">
        <f t="shared" si="901"/>
        <v>450.06379186666675</v>
      </c>
      <c r="AG614" s="44">
        <f t="shared" si="902"/>
        <v>448.10955192000011</v>
      </c>
      <c r="AH614" s="41">
        <f t="shared" si="903"/>
        <v>457.23966466666661</v>
      </c>
      <c r="AI614" s="41">
        <f t="shared" si="904"/>
        <v>13037731798.305332</v>
      </c>
      <c r="AJ614" s="41">
        <f t="shared" si="905"/>
        <v>13037731798.305332</v>
      </c>
      <c r="AK614" s="41">
        <f t="shared" si="906"/>
        <v>0</v>
      </c>
      <c r="AL614" s="41">
        <f t="shared" ref="AL614:AM614" si="946">SUM(AJ614:AJ627)</f>
        <v>141029456210.17145</v>
      </c>
      <c r="AM614" s="41">
        <f t="shared" si="946"/>
        <v>363150202226.14996</v>
      </c>
      <c r="AN614" s="41">
        <f t="shared" si="908"/>
        <v>0.38835020700978728</v>
      </c>
      <c r="AO614" s="41">
        <f t="shared" si="909"/>
        <v>27.972063896342945</v>
      </c>
      <c r="AP614" s="46">
        <f t="shared" si="910"/>
        <v>22.451138289853063</v>
      </c>
    </row>
    <row r="615" spans="1:42" ht="15" thickBot="1" x14ac:dyDescent="0.4">
      <c r="A615" s="63">
        <f>Symbol!A615</f>
        <v>42512</v>
      </c>
      <c r="B615" s="12">
        <f>Symbol!B615</f>
        <v>443.21798699999999</v>
      </c>
      <c r="C615" s="64">
        <f>Symbol!C615</f>
        <v>443.42700200000002</v>
      </c>
      <c r="D615" s="12">
        <f>Symbol!D615</f>
        <v>439.03500400000001</v>
      </c>
      <c r="E615" s="64">
        <f>Symbol!E615</f>
        <v>439.32299799999998</v>
      </c>
      <c r="F615" s="12">
        <f>Symbol!G615</f>
        <v>39657600</v>
      </c>
      <c r="H615" s="24">
        <f t="shared" si="884"/>
        <v>1</v>
      </c>
      <c r="I615" s="7">
        <f t="shared" si="885"/>
        <v>454.16299400000003</v>
      </c>
      <c r="J615" s="30">
        <f t="shared" si="886"/>
        <v>453.78298999999998</v>
      </c>
      <c r="K615" s="60">
        <f t="shared" si="887"/>
        <v>-1.8405909636062714E-3</v>
      </c>
      <c r="L615" s="50">
        <f t="shared" si="888"/>
        <v>454.618988</v>
      </c>
      <c r="M615" s="60">
        <f t="shared" si="889"/>
        <v>3.5609688733123722E-2</v>
      </c>
      <c r="N615" s="50">
        <f t="shared" si="890"/>
        <v>438.71499599999999</v>
      </c>
      <c r="O615" s="60">
        <f t="shared" si="891"/>
        <v>-8.9881237875992694E-3</v>
      </c>
      <c r="P615" s="50">
        <f t="shared" si="892"/>
        <v>442.675995</v>
      </c>
      <c r="Q615" s="60">
        <f t="shared" si="893"/>
        <v>-1.1559179892928441E-3</v>
      </c>
      <c r="R615" s="50">
        <f t="shared" si="894"/>
        <v>443.18798800000002</v>
      </c>
      <c r="S615" s="60">
        <f t="shared" si="895"/>
        <v>8.7591310980089897E-3</v>
      </c>
      <c r="T615" s="57">
        <f t="shared" si="911"/>
        <v>3.4049989999999752</v>
      </c>
      <c r="U615" s="8">
        <f t="shared" si="912"/>
        <v>3.4049989999999752</v>
      </c>
      <c r="V615" s="8">
        <f t="shared" si="913"/>
        <v>0</v>
      </c>
      <c r="W615" s="8">
        <f t="shared" si="914"/>
        <v>1.9543565714285762</v>
      </c>
      <c r="X615" s="8">
        <f t="shared" si="915"/>
        <v>6.8589978571428629</v>
      </c>
      <c r="Y615" s="8">
        <f t="shared" si="916"/>
        <v>0.28493325295230076</v>
      </c>
      <c r="Z615" s="30">
        <f t="shared" si="917"/>
        <v>22.174945842333031</v>
      </c>
      <c r="AA615" s="48">
        <f t="shared" si="896"/>
        <v>20.086200071034838</v>
      </c>
      <c r="AB615" s="41">
        <f t="shared" si="897"/>
        <v>454.20098899999999</v>
      </c>
      <c r="AC615" s="41">
        <f t="shared" si="898"/>
        <v>449.03899133333334</v>
      </c>
      <c r="AD615" s="41">
        <f t="shared" si="899"/>
        <v>446.59619140000007</v>
      </c>
      <c r="AE615" s="44">
        <f t="shared" si="900"/>
        <v>448.09019160000003</v>
      </c>
      <c r="AF615" s="44">
        <f t="shared" si="901"/>
        <v>447.02592573333334</v>
      </c>
      <c r="AG615" s="44">
        <f t="shared" si="902"/>
        <v>445.71995240000007</v>
      </c>
      <c r="AH615" s="41">
        <f t="shared" si="903"/>
        <v>455.10267100000004</v>
      </c>
      <c r="AI615" s="41">
        <f t="shared" si="904"/>
        <v>26929107697.076504</v>
      </c>
      <c r="AJ615" s="41">
        <f t="shared" si="905"/>
        <v>26929107697.076504</v>
      </c>
      <c r="AK615" s="41">
        <f t="shared" si="906"/>
        <v>0</v>
      </c>
      <c r="AL615" s="41">
        <f t="shared" ref="AL615:AM615" si="947">SUM(AJ615:AJ628)</f>
        <v>127991724411.86613</v>
      </c>
      <c r="AM615" s="41">
        <f t="shared" si="947"/>
        <v>442098409814.03564</v>
      </c>
      <c r="AN615" s="41">
        <f t="shared" si="908"/>
        <v>0.28950957879650507</v>
      </c>
      <c r="AO615" s="41">
        <f t="shared" si="909"/>
        <v>22.451138289853063</v>
      </c>
      <c r="AP615" s="46">
        <f t="shared" si="910"/>
        <v>25.081629647431498</v>
      </c>
    </row>
    <row r="616" spans="1:42" ht="15" thickBot="1" x14ac:dyDescent="0.4">
      <c r="A616" s="63">
        <f>Symbol!A616</f>
        <v>42513</v>
      </c>
      <c r="B616" s="12">
        <f>Symbol!B616</f>
        <v>439.34799199999998</v>
      </c>
      <c r="C616" s="64">
        <f>Symbol!C616</f>
        <v>444.34500100000002</v>
      </c>
      <c r="D616" s="12">
        <f>Symbol!D616</f>
        <v>438.82299799999998</v>
      </c>
      <c r="E616" s="64">
        <f>Symbol!E616</f>
        <v>444.15499899999998</v>
      </c>
      <c r="F616" s="12">
        <f>Symbol!G616</f>
        <v>50582500</v>
      </c>
      <c r="H616" s="24">
        <f t="shared" si="884"/>
        <v>0</v>
      </c>
      <c r="I616" s="7">
        <f t="shared" si="885"/>
        <v>453.78298999999998</v>
      </c>
      <c r="J616" s="30">
        <f t="shared" si="886"/>
        <v>454.618988</v>
      </c>
      <c r="K616" s="60">
        <f t="shared" si="887"/>
        <v>3.5609688733123722E-2</v>
      </c>
      <c r="L616" s="50">
        <f t="shared" si="888"/>
        <v>438.71499599999999</v>
      </c>
      <c r="M616" s="60">
        <f t="shared" si="889"/>
        <v>-8.9881237875992694E-3</v>
      </c>
      <c r="N616" s="50">
        <f t="shared" si="890"/>
        <v>442.675995</v>
      </c>
      <c r="O616" s="60">
        <f t="shared" si="891"/>
        <v>-1.1559179892928441E-3</v>
      </c>
      <c r="P616" s="50">
        <f t="shared" si="892"/>
        <v>443.18798800000002</v>
      </c>
      <c r="Q616" s="60">
        <f t="shared" si="893"/>
        <v>8.7591310980089897E-3</v>
      </c>
      <c r="R616" s="50">
        <f t="shared" si="894"/>
        <v>439.32299799999998</v>
      </c>
      <c r="S616" s="60">
        <f t="shared" si="895"/>
        <v>-1.0938697279256381E-2</v>
      </c>
      <c r="T616" s="57">
        <f t="shared" si="911"/>
        <v>0.3800040000000422</v>
      </c>
      <c r="U616" s="8">
        <f t="shared" si="912"/>
        <v>0.3800040000000422</v>
      </c>
      <c r="V616" s="8">
        <f t="shared" si="913"/>
        <v>0</v>
      </c>
      <c r="W616" s="8">
        <f t="shared" si="914"/>
        <v>1.7111423571428637</v>
      </c>
      <c r="X616" s="8">
        <f t="shared" si="915"/>
        <v>7.4040723571428613</v>
      </c>
      <c r="Y616" s="8">
        <f t="shared" si="916"/>
        <v>0.23110827050360866</v>
      </c>
      <c r="Z616" s="30">
        <f t="shared" si="917"/>
        <v>18.772375756120084</v>
      </c>
      <c r="AA616" s="48">
        <f t="shared" si="896"/>
        <v>19.38412708866457</v>
      </c>
      <c r="AB616" s="41">
        <f t="shared" si="897"/>
        <v>446.66699199999999</v>
      </c>
      <c r="AC616" s="41">
        <f t="shared" si="898"/>
        <v>445.33665966666666</v>
      </c>
      <c r="AD616" s="41">
        <f t="shared" si="899"/>
        <v>443.70419300000003</v>
      </c>
      <c r="AE616" s="44">
        <f t="shared" si="900"/>
        <v>443.48019400000004</v>
      </c>
      <c r="AF616" s="44">
        <f t="shared" si="901"/>
        <v>444.14485866666666</v>
      </c>
      <c r="AG616" s="44">
        <f t="shared" si="902"/>
        <v>444.21291375999999</v>
      </c>
      <c r="AH616" s="41">
        <f t="shared" si="903"/>
        <v>454.1533306666667</v>
      </c>
      <c r="AI616" s="41">
        <f t="shared" si="904"/>
        <v>29111364741.732536</v>
      </c>
      <c r="AJ616" s="41">
        <f t="shared" si="905"/>
        <v>0</v>
      </c>
      <c r="AK616" s="41">
        <f t="shared" si="906"/>
        <v>29111364741.732536</v>
      </c>
      <c r="AL616" s="41">
        <f t="shared" ref="AL616:AM616" si="948">SUM(AJ616:AJ629)</f>
        <v>148008406089.06641</v>
      </c>
      <c r="AM616" s="41">
        <f t="shared" si="948"/>
        <v>442098409814.03564</v>
      </c>
      <c r="AN616" s="41">
        <f t="shared" si="908"/>
        <v>0.33478610825884825</v>
      </c>
      <c r="AO616" s="41">
        <f t="shared" si="909"/>
        <v>25.081629647431498</v>
      </c>
      <c r="AP616" s="46">
        <f t="shared" si="910"/>
        <v>23.31671317943605</v>
      </c>
    </row>
    <row r="617" spans="1:42" ht="15" thickBot="1" x14ac:dyDescent="0.4">
      <c r="A617" s="63">
        <f>Symbol!A617</f>
        <v>42514</v>
      </c>
      <c r="B617" s="12">
        <f>Symbol!B617</f>
        <v>444.29098499999998</v>
      </c>
      <c r="C617" s="64">
        <f>Symbol!C617</f>
        <v>447.10000600000001</v>
      </c>
      <c r="D617" s="12">
        <f>Symbol!D617</f>
        <v>443.92999300000002</v>
      </c>
      <c r="E617" s="64">
        <f>Symbol!E617</f>
        <v>445.98098800000002</v>
      </c>
      <c r="F617" s="12">
        <f>Symbol!G617</f>
        <v>65783100</v>
      </c>
      <c r="H617" s="24">
        <f t="shared" si="884"/>
        <v>1</v>
      </c>
      <c r="I617" s="7">
        <f t="shared" si="885"/>
        <v>454.618988</v>
      </c>
      <c r="J617" s="30">
        <f t="shared" si="886"/>
        <v>438.71499599999999</v>
      </c>
      <c r="K617" s="60">
        <f t="shared" si="887"/>
        <v>-8.9881237875992694E-3</v>
      </c>
      <c r="L617" s="50">
        <f t="shared" si="888"/>
        <v>442.675995</v>
      </c>
      <c r="M617" s="60">
        <f t="shared" si="889"/>
        <v>-1.1559179892928441E-3</v>
      </c>
      <c r="N617" s="50">
        <f t="shared" si="890"/>
        <v>443.18798800000002</v>
      </c>
      <c r="O617" s="60">
        <f t="shared" si="891"/>
        <v>8.7591310980089897E-3</v>
      </c>
      <c r="P617" s="50">
        <f t="shared" si="892"/>
        <v>439.32299799999998</v>
      </c>
      <c r="Q617" s="60">
        <f t="shared" si="893"/>
        <v>-1.0938697279256381E-2</v>
      </c>
      <c r="R617" s="50">
        <f t="shared" si="894"/>
        <v>444.15499899999998</v>
      </c>
      <c r="S617" s="60">
        <f t="shared" si="895"/>
        <v>-4.1027249498380393E-3</v>
      </c>
      <c r="T617" s="57">
        <f t="shared" si="911"/>
        <v>-0.83599800000001778</v>
      </c>
      <c r="U617" s="8">
        <f t="shared" si="912"/>
        <v>0</v>
      </c>
      <c r="V617" s="8">
        <f t="shared" si="913"/>
        <v>0.83599800000001778</v>
      </c>
      <c r="W617" s="8">
        <f t="shared" si="914"/>
        <v>1.8610012142857175</v>
      </c>
      <c r="X617" s="8">
        <f t="shared" si="915"/>
        <v>7.4040723571428613</v>
      </c>
      <c r="Y617" s="8">
        <f t="shared" si="916"/>
        <v>0.25134832893554465</v>
      </c>
      <c r="Z617" s="30">
        <f t="shared" si="917"/>
        <v>20.086200071034838</v>
      </c>
      <c r="AA617" s="48">
        <f t="shared" si="896"/>
        <v>8.4896925224118434</v>
      </c>
      <c r="AB617" s="41">
        <f t="shared" si="897"/>
        <v>440.69549549999999</v>
      </c>
      <c r="AC617" s="41">
        <f t="shared" si="898"/>
        <v>441.52632633333332</v>
      </c>
      <c r="AD617" s="41">
        <f t="shared" si="899"/>
        <v>441.61139519999995</v>
      </c>
      <c r="AE617" s="44">
        <f t="shared" si="900"/>
        <v>442.08859239999998</v>
      </c>
      <c r="AF617" s="44">
        <f t="shared" si="901"/>
        <v>441.12619413333329</v>
      </c>
      <c r="AG617" s="44">
        <f t="shared" si="902"/>
        <v>442.19467407999991</v>
      </c>
      <c r="AH617" s="41">
        <f t="shared" si="903"/>
        <v>454.63866166666668</v>
      </c>
      <c r="AI617" s="41">
        <f t="shared" si="904"/>
        <v>39485411411.061523</v>
      </c>
      <c r="AJ617" s="41">
        <f t="shared" si="905"/>
        <v>39485411411.061523</v>
      </c>
      <c r="AK617" s="41">
        <f t="shared" si="906"/>
        <v>0</v>
      </c>
      <c r="AL617" s="41">
        <f t="shared" ref="AL617:AM617" si="949">SUM(AJ617:AJ630)</f>
        <v>148008406089.06641</v>
      </c>
      <c r="AM617" s="41">
        <f t="shared" si="949"/>
        <v>486765478849.40308</v>
      </c>
      <c r="AN617" s="41">
        <f t="shared" si="908"/>
        <v>0.30406512482956433</v>
      </c>
      <c r="AO617" s="41">
        <f t="shared" si="909"/>
        <v>23.31671317943605</v>
      </c>
      <c r="AP617" s="46">
        <f t="shared" si="910"/>
        <v>16.921030903030555</v>
      </c>
    </row>
    <row r="618" spans="1:42" ht="15" thickBot="1" x14ac:dyDescent="0.4">
      <c r="A618" s="63">
        <f>Symbol!A618</f>
        <v>42515</v>
      </c>
      <c r="B618" s="12">
        <f>Symbol!B618</f>
        <v>446.06201199999998</v>
      </c>
      <c r="C618" s="64">
        <f>Symbol!C618</f>
        <v>450.29800399999999</v>
      </c>
      <c r="D618" s="12">
        <f>Symbol!D618</f>
        <v>446.06201199999998</v>
      </c>
      <c r="E618" s="64">
        <f>Symbol!E618</f>
        <v>449.59899899999999</v>
      </c>
      <c r="F618" s="12">
        <f>Symbol!G618</f>
        <v>65231000</v>
      </c>
      <c r="H618" s="24">
        <f t="shared" si="884"/>
        <v>0</v>
      </c>
      <c r="I618" s="7">
        <f t="shared" si="885"/>
        <v>438.71499599999999</v>
      </c>
      <c r="J618" s="30">
        <f t="shared" si="886"/>
        <v>442.675995</v>
      </c>
      <c r="K618" s="60">
        <f t="shared" si="887"/>
        <v>-1.1559179892928441E-3</v>
      </c>
      <c r="L618" s="50">
        <f t="shared" si="888"/>
        <v>443.18798800000002</v>
      </c>
      <c r="M618" s="60">
        <f t="shared" si="889"/>
        <v>8.7591310980089897E-3</v>
      </c>
      <c r="N618" s="50">
        <f t="shared" si="890"/>
        <v>439.32299799999998</v>
      </c>
      <c r="O618" s="60">
        <f t="shared" si="891"/>
        <v>-1.0938697279256381E-2</v>
      </c>
      <c r="P618" s="50">
        <f t="shared" si="892"/>
        <v>444.15499899999998</v>
      </c>
      <c r="Q618" s="60">
        <f t="shared" si="893"/>
        <v>-4.1027249498380393E-3</v>
      </c>
      <c r="R618" s="50">
        <f t="shared" si="894"/>
        <v>445.98098800000002</v>
      </c>
      <c r="S618" s="60">
        <f t="shared" si="895"/>
        <v>-8.0797488447323807E-3</v>
      </c>
      <c r="T618" s="57">
        <f t="shared" si="911"/>
        <v>15.903992000000017</v>
      </c>
      <c r="U618" s="8">
        <f t="shared" si="912"/>
        <v>15.903992000000017</v>
      </c>
      <c r="V618" s="8">
        <f t="shared" si="913"/>
        <v>0</v>
      </c>
      <c r="W618" s="8">
        <f t="shared" si="914"/>
        <v>1.8610012142857175</v>
      </c>
      <c r="X618" s="8">
        <f t="shared" si="915"/>
        <v>7.7396437142857177</v>
      </c>
      <c r="Y618" s="8">
        <f t="shared" si="916"/>
        <v>0.24045050172667631</v>
      </c>
      <c r="Z618" s="30">
        <f t="shared" si="917"/>
        <v>19.38412708866457</v>
      </c>
      <c r="AA618" s="48">
        <f t="shared" si="896"/>
        <v>6.9133371055768009</v>
      </c>
      <c r="AB618" s="41">
        <f t="shared" si="897"/>
        <v>442.93199149999998</v>
      </c>
      <c r="AC618" s="41">
        <f t="shared" si="898"/>
        <v>441.72899366666661</v>
      </c>
      <c r="AD618" s="41">
        <f t="shared" si="899"/>
        <v>443.06459359999991</v>
      </c>
      <c r="AE618" s="44">
        <f t="shared" si="900"/>
        <v>441.53959340000006</v>
      </c>
      <c r="AF618" s="44">
        <f t="shared" si="901"/>
        <v>442.31279500000005</v>
      </c>
      <c r="AG618" s="44">
        <f t="shared" si="902"/>
        <v>444.09455452000009</v>
      </c>
      <c r="AH618" s="41">
        <f t="shared" si="903"/>
        <v>444.02099599999997</v>
      </c>
      <c r="AI618" s="41">
        <f t="shared" si="904"/>
        <v>42638181791.290398</v>
      </c>
      <c r="AJ618" s="41">
        <f t="shared" si="905"/>
        <v>42638181791.290398</v>
      </c>
      <c r="AK618" s="41">
        <f t="shared" si="906"/>
        <v>0</v>
      </c>
      <c r="AL618" s="41">
        <f t="shared" ref="AL618:AM618" si="950">SUM(AJ618:AJ631)</f>
        <v>108522994678.00487</v>
      </c>
      <c r="AM618" s="41">
        <f t="shared" si="950"/>
        <v>532826786549.38135</v>
      </c>
      <c r="AN618" s="41">
        <f t="shared" si="908"/>
        <v>0.20367405959600188</v>
      </c>
      <c r="AO618" s="41">
        <f t="shared" si="909"/>
        <v>16.921030903030555</v>
      </c>
      <c r="AP618" s="46">
        <f t="shared" si="910"/>
        <v>10.438971125680382</v>
      </c>
    </row>
    <row r="619" spans="1:42" ht="15" thickBot="1" x14ac:dyDescent="0.4">
      <c r="A619" s="63">
        <f>Symbol!A619</f>
        <v>42516</v>
      </c>
      <c r="B619" s="12">
        <f>Symbol!B619</f>
        <v>449.67199699999998</v>
      </c>
      <c r="C619" s="64">
        <f>Symbol!C619</f>
        <v>453.64401199999998</v>
      </c>
      <c r="D619" s="12">
        <f>Symbol!D619</f>
        <v>447.89599600000003</v>
      </c>
      <c r="E619" s="64">
        <f>Symbol!E619</f>
        <v>453.38400300000001</v>
      </c>
      <c r="F619" s="12">
        <f>Symbol!G619</f>
        <v>65203800</v>
      </c>
      <c r="H619" s="24">
        <f t="shared" si="884"/>
        <v>0</v>
      </c>
      <c r="I619" s="7">
        <f t="shared" si="885"/>
        <v>442.675995</v>
      </c>
      <c r="J619" s="30">
        <f t="shared" si="886"/>
        <v>443.18798800000002</v>
      </c>
      <c r="K619" s="60">
        <f t="shared" si="887"/>
        <v>8.7591310980089897E-3</v>
      </c>
      <c r="L619" s="50">
        <f t="shared" si="888"/>
        <v>439.32299799999998</v>
      </c>
      <c r="M619" s="60">
        <f t="shared" si="889"/>
        <v>-1.0938697279256381E-2</v>
      </c>
      <c r="N619" s="50">
        <f t="shared" si="890"/>
        <v>444.15499899999998</v>
      </c>
      <c r="O619" s="60">
        <f t="shared" si="891"/>
        <v>-4.1027249498380393E-3</v>
      </c>
      <c r="P619" s="50">
        <f t="shared" si="892"/>
        <v>445.98098800000002</v>
      </c>
      <c r="Q619" s="60">
        <f t="shared" si="893"/>
        <v>-8.0797488447323807E-3</v>
      </c>
      <c r="R619" s="50">
        <f t="shared" si="894"/>
        <v>449.59899899999999</v>
      </c>
      <c r="S619" s="60">
        <f t="shared" si="895"/>
        <v>-8.3833829860531731E-3</v>
      </c>
      <c r="T619" s="57">
        <f t="shared" si="911"/>
        <v>-3.9609990000000153</v>
      </c>
      <c r="U619" s="8">
        <f t="shared" si="912"/>
        <v>0</v>
      </c>
      <c r="V619" s="8">
        <f t="shared" si="913"/>
        <v>3.9609990000000153</v>
      </c>
      <c r="W619" s="8">
        <f t="shared" si="914"/>
        <v>0.72500178571428775</v>
      </c>
      <c r="X619" s="8">
        <f t="shared" si="915"/>
        <v>7.8147867142857184</v>
      </c>
      <c r="Y619" s="8">
        <f t="shared" si="916"/>
        <v>9.2773073945698059E-2</v>
      </c>
      <c r="Z619" s="30">
        <f t="shared" si="917"/>
        <v>8.4896925224118434</v>
      </c>
      <c r="AA619" s="48">
        <f t="shared" si="896"/>
        <v>6.7739516931807771</v>
      </c>
      <c r="AB619" s="41">
        <f t="shared" si="897"/>
        <v>441.255493</v>
      </c>
      <c r="AC619" s="41">
        <f t="shared" si="898"/>
        <v>442.22199500000005</v>
      </c>
      <c r="AD619" s="41">
        <f t="shared" si="899"/>
        <v>444.44919440000001</v>
      </c>
      <c r="AE619" s="44">
        <f t="shared" si="900"/>
        <v>442.02879639999998</v>
      </c>
      <c r="AF619" s="44">
        <f t="shared" si="901"/>
        <v>443.15999360000001</v>
      </c>
      <c r="AG619" s="44">
        <f t="shared" si="902"/>
        <v>445.82831552000005</v>
      </c>
      <c r="AH619" s="41">
        <f t="shared" si="903"/>
        <v>441.37299633333333</v>
      </c>
      <c r="AI619" s="41">
        <f t="shared" si="904"/>
        <v>36187246851.569687</v>
      </c>
      <c r="AJ619" s="41">
        <f t="shared" si="905"/>
        <v>0</v>
      </c>
      <c r="AK619" s="41">
        <f t="shared" si="906"/>
        <v>36187246851.569687</v>
      </c>
      <c r="AL619" s="41">
        <f t="shared" ref="AL619:AM619" si="951">SUM(AJ619:AJ632)</f>
        <v>65884812886.71447</v>
      </c>
      <c r="AM619" s="41">
        <f t="shared" si="951"/>
        <v>565257970185.40784</v>
      </c>
      <c r="AN619" s="41">
        <f t="shared" si="908"/>
        <v>0.11655707015524942</v>
      </c>
      <c r="AO619" s="41">
        <f t="shared" si="909"/>
        <v>10.438971125680382</v>
      </c>
      <c r="AP619" s="46">
        <f t="shared" si="910"/>
        <v>9.9326236229741198</v>
      </c>
    </row>
    <row r="620" spans="1:42" ht="15" thickBot="1" x14ac:dyDescent="0.4">
      <c r="A620" s="63">
        <f>Symbol!A620</f>
        <v>42517</v>
      </c>
      <c r="B620" s="12">
        <f>Symbol!B620</f>
        <v>453.52099600000003</v>
      </c>
      <c r="C620" s="64">
        <f>Symbol!C620</f>
        <v>478.14898699999998</v>
      </c>
      <c r="D620" s="12">
        <f>Symbol!D620</f>
        <v>453.52099600000003</v>
      </c>
      <c r="E620" s="64">
        <f>Symbol!E620</f>
        <v>473.46398900000003</v>
      </c>
      <c r="F620" s="12">
        <f>Symbol!G620</f>
        <v>164780992</v>
      </c>
      <c r="H620" s="24">
        <f t="shared" si="884"/>
        <v>1</v>
      </c>
      <c r="I620" s="7">
        <f t="shared" si="885"/>
        <v>443.18798800000002</v>
      </c>
      <c r="J620" s="30">
        <f t="shared" si="886"/>
        <v>439.32299799999998</v>
      </c>
      <c r="K620" s="60">
        <f t="shared" si="887"/>
        <v>-1.0938697279256381E-2</v>
      </c>
      <c r="L620" s="50">
        <f t="shared" si="888"/>
        <v>444.15499899999998</v>
      </c>
      <c r="M620" s="60">
        <f t="shared" si="889"/>
        <v>-4.1027249498380393E-3</v>
      </c>
      <c r="N620" s="50">
        <f t="shared" si="890"/>
        <v>445.98098800000002</v>
      </c>
      <c r="O620" s="60">
        <f t="shared" si="891"/>
        <v>-8.0797488447323807E-3</v>
      </c>
      <c r="P620" s="50">
        <f t="shared" si="892"/>
        <v>449.59899899999999</v>
      </c>
      <c r="Q620" s="60">
        <f t="shared" si="893"/>
        <v>-8.3833829860531731E-3</v>
      </c>
      <c r="R620" s="50">
        <f t="shared" si="894"/>
        <v>453.38400300000001</v>
      </c>
      <c r="S620" s="60">
        <f t="shared" si="895"/>
        <v>-4.3336401796093368E-2</v>
      </c>
      <c r="T620" s="57">
        <f t="shared" si="911"/>
        <v>-0.51199300000001813</v>
      </c>
      <c r="U620" s="8">
        <f t="shared" si="912"/>
        <v>0</v>
      </c>
      <c r="V620" s="8">
        <f t="shared" si="913"/>
        <v>0.51199300000001813</v>
      </c>
      <c r="W620" s="8">
        <f t="shared" si="914"/>
        <v>0.72500178571428775</v>
      </c>
      <c r="X620" s="8">
        <f t="shared" si="915"/>
        <v>9.762000000000004</v>
      </c>
      <c r="Y620" s="8">
        <f t="shared" si="916"/>
        <v>7.4267751046331432E-2</v>
      </c>
      <c r="Z620" s="30">
        <f t="shared" si="917"/>
        <v>6.9133371055768009</v>
      </c>
      <c r="AA620" s="48">
        <f t="shared" si="896"/>
        <v>4.2402258548278127</v>
      </c>
      <c r="AB620" s="41">
        <f t="shared" si="897"/>
        <v>441.73899849999998</v>
      </c>
      <c r="AC620" s="41">
        <f t="shared" si="898"/>
        <v>443.15299499999998</v>
      </c>
      <c r="AD620" s="41">
        <f t="shared" si="899"/>
        <v>446.48839740000005</v>
      </c>
      <c r="AE620" s="44">
        <f t="shared" si="900"/>
        <v>443.91899440000003</v>
      </c>
      <c r="AF620" s="44">
        <f t="shared" si="901"/>
        <v>445.12726253333335</v>
      </c>
      <c r="AG620" s="44">
        <f t="shared" si="902"/>
        <v>450.51787608000001</v>
      </c>
      <c r="AH620" s="41">
        <f t="shared" si="903"/>
        <v>442.89066566666662</v>
      </c>
      <c r="AI620" s="41">
        <f t="shared" si="904"/>
        <v>18939023512.437698</v>
      </c>
      <c r="AJ620" s="41">
        <f t="shared" si="905"/>
        <v>18939023512.437698</v>
      </c>
      <c r="AK620" s="41">
        <f t="shared" si="906"/>
        <v>0</v>
      </c>
      <c r="AL620" s="41">
        <f t="shared" ref="AL620:AM620" si="952">SUM(AJ620:AJ633)</f>
        <v>65884812886.71447</v>
      </c>
      <c r="AM620" s="41">
        <f t="shared" si="952"/>
        <v>597432507768.85815</v>
      </c>
      <c r="AN620" s="41">
        <f t="shared" si="908"/>
        <v>0.11027992623428649</v>
      </c>
      <c r="AO620" s="41">
        <f t="shared" si="909"/>
        <v>9.9326236229741198</v>
      </c>
      <c r="AP620" s="46">
        <f t="shared" si="910"/>
        <v>14.533663400703489</v>
      </c>
    </row>
    <row r="621" spans="1:42" ht="15" thickBot="1" x14ac:dyDescent="0.4">
      <c r="A621" s="63">
        <f>Symbol!A621</f>
        <v>42518</v>
      </c>
      <c r="B621" s="12">
        <f>Symbol!B621</f>
        <v>473.02899200000002</v>
      </c>
      <c r="C621" s="64">
        <f>Symbol!C621</f>
        <v>533.47302200000001</v>
      </c>
      <c r="D621" s="12">
        <f>Symbol!D621</f>
        <v>472.699005</v>
      </c>
      <c r="E621" s="64">
        <f>Symbol!E621</f>
        <v>530.03997800000002</v>
      </c>
      <c r="F621" s="12">
        <f>Symbol!G621</f>
        <v>181199008</v>
      </c>
      <c r="H621" s="24">
        <f t="shared" si="884"/>
        <v>0</v>
      </c>
      <c r="I621" s="7">
        <f t="shared" si="885"/>
        <v>439.32299799999998</v>
      </c>
      <c r="J621" s="30">
        <f t="shared" si="886"/>
        <v>444.15499899999998</v>
      </c>
      <c r="K621" s="60">
        <f t="shared" si="887"/>
        <v>-4.1027249498380393E-3</v>
      </c>
      <c r="L621" s="50">
        <f t="shared" si="888"/>
        <v>445.98098800000002</v>
      </c>
      <c r="M621" s="60">
        <f t="shared" si="889"/>
        <v>-8.0797488447323807E-3</v>
      </c>
      <c r="N621" s="50">
        <f t="shared" si="890"/>
        <v>449.59899899999999</v>
      </c>
      <c r="O621" s="60">
        <f t="shared" si="891"/>
        <v>-8.3833829860531731E-3</v>
      </c>
      <c r="P621" s="50">
        <f t="shared" si="892"/>
        <v>453.38400300000001</v>
      </c>
      <c r="Q621" s="60">
        <f t="shared" si="893"/>
        <v>-4.3336401796093368E-2</v>
      </c>
      <c r="R621" s="50">
        <f t="shared" si="894"/>
        <v>473.46398900000003</v>
      </c>
      <c r="S621" s="60">
        <f t="shared" si="895"/>
        <v>-0.1128765769544713</v>
      </c>
      <c r="T621" s="57">
        <f t="shared" si="911"/>
        <v>3.8649900000000343</v>
      </c>
      <c r="U621" s="8">
        <f t="shared" si="912"/>
        <v>3.8649900000000343</v>
      </c>
      <c r="V621" s="8">
        <f t="shared" si="913"/>
        <v>0</v>
      </c>
      <c r="W621" s="8">
        <f t="shared" si="914"/>
        <v>0.72500178571428775</v>
      </c>
      <c r="X621" s="8">
        <f t="shared" si="915"/>
        <v>9.9777876428571428</v>
      </c>
      <c r="Y621" s="8">
        <f t="shared" si="916"/>
        <v>7.2661577061454E-2</v>
      </c>
      <c r="Z621" s="30">
        <f t="shared" si="917"/>
        <v>6.7739516931807771</v>
      </c>
      <c r="AA621" s="48">
        <f t="shared" si="896"/>
        <v>4.0824624767276418</v>
      </c>
      <c r="AB621" s="41">
        <f t="shared" si="897"/>
        <v>445.0679935</v>
      </c>
      <c r="AC621" s="41">
        <f t="shared" si="898"/>
        <v>446.57832866666666</v>
      </c>
      <c r="AD621" s="41">
        <f t="shared" si="899"/>
        <v>453.31659559999997</v>
      </c>
      <c r="AE621" s="44">
        <f t="shared" si="900"/>
        <v>447.06299460000002</v>
      </c>
      <c r="AF621" s="44">
        <f t="shared" si="901"/>
        <v>448.5547304666668</v>
      </c>
      <c r="AG621" s="44">
        <f t="shared" si="902"/>
        <v>465.22587292000003</v>
      </c>
      <c r="AH621" s="41">
        <f t="shared" si="903"/>
        <v>440.5950013333333</v>
      </c>
      <c r="AI621" s="41">
        <f t="shared" si="904"/>
        <v>17472940324.876801</v>
      </c>
      <c r="AJ621" s="41">
        <f t="shared" si="905"/>
        <v>0</v>
      </c>
      <c r="AK621" s="41">
        <f t="shared" si="906"/>
        <v>17472940324.876801</v>
      </c>
      <c r="AL621" s="41">
        <f t="shared" ref="AL621:AM621" si="953">SUM(AJ621:AJ634)</f>
        <v>101594186881.55429</v>
      </c>
      <c r="AM621" s="41">
        <f t="shared" si="953"/>
        <v>597432507768.85815</v>
      </c>
      <c r="AN621" s="41">
        <f t="shared" si="908"/>
        <v>0.17005132054324079</v>
      </c>
      <c r="AO621" s="41">
        <f t="shared" si="909"/>
        <v>14.533663400703489</v>
      </c>
      <c r="AP621" s="46">
        <f t="shared" si="910"/>
        <v>14.08679785621166</v>
      </c>
    </row>
    <row r="622" spans="1:42" ht="15" thickBot="1" x14ac:dyDescent="0.4">
      <c r="A622" s="63">
        <f>Symbol!A622</f>
        <v>42519</v>
      </c>
      <c r="B622" s="12">
        <f>Symbol!B622</f>
        <v>527.47699</v>
      </c>
      <c r="C622" s="64">
        <f>Symbol!C622</f>
        <v>553.96002199999998</v>
      </c>
      <c r="D622" s="12">
        <f>Symbol!D622</f>
        <v>512.17901600000005</v>
      </c>
      <c r="E622" s="64">
        <f>Symbol!E622</f>
        <v>526.23297100000002</v>
      </c>
      <c r="F622" s="12">
        <f>Symbol!G622</f>
        <v>148736992</v>
      </c>
      <c r="H622" s="24">
        <f t="shared" si="884"/>
        <v>0</v>
      </c>
      <c r="I622" s="7">
        <f t="shared" si="885"/>
        <v>444.15499899999998</v>
      </c>
      <c r="J622" s="30">
        <f t="shared" si="886"/>
        <v>445.98098800000002</v>
      </c>
      <c r="K622" s="60">
        <f t="shared" si="887"/>
        <v>-8.0797488447323807E-3</v>
      </c>
      <c r="L622" s="50">
        <f t="shared" si="888"/>
        <v>449.59899899999999</v>
      </c>
      <c r="M622" s="60">
        <f t="shared" si="889"/>
        <v>-8.3833829860531731E-3</v>
      </c>
      <c r="N622" s="50">
        <f t="shared" si="890"/>
        <v>453.38400300000001</v>
      </c>
      <c r="O622" s="60">
        <f t="shared" si="891"/>
        <v>-4.3336401796093368E-2</v>
      </c>
      <c r="P622" s="50">
        <f t="shared" si="892"/>
        <v>473.46398900000003</v>
      </c>
      <c r="Q622" s="60">
        <f t="shared" si="893"/>
        <v>-0.1128765769544713</v>
      </c>
      <c r="R622" s="50">
        <f t="shared" si="894"/>
        <v>530.03997800000002</v>
      </c>
      <c r="S622" s="60">
        <f t="shared" si="895"/>
        <v>7.2084085620035708E-3</v>
      </c>
      <c r="T622" s="57">
        <f t="shared" si="911"/>
        <v>-4.8320009999999911</v>
      </c>
      <c r="U622" s="8">
        <f t="shared" si="912"/>
        <v>0</v>
      </c>
      <c r="V622" s="8">
        <f t="shared" si="913"/>
        <v>4.8320009999999911</v>
      </c>
      <c r="W622" s="8">
        <f t="shared" si="914"/>
        <v>0.44893107142857097</v>
      </c>
      <c r="X622" s="8">
        <f t="shared" si="915"/>
        <v>10.138501928571429</v>
      </c>
      <c r="Y622" s="8">
        <f t="shared" si="916"/>
        <v>4.4279823053880688E-2</v>
      </c>
      <c r="Z622" s="30">
        <f t="shared" si="917"/>
        <v>4.2402258548278127</v>
      </c>
      <c r="AA622" s="48">
        <f t="shared" si="896"/>
        <v>9.4526655461782099</v>
      </c>
      <c r="AB622" s="41">
        <f t="shared" si="897"/>
        <v>447.78999350000004</v>
      </c>
      <c r="AC622" s="41">
        <f t="shared" si="898"/>
        <v>449.65466333333342</v>
      </c>
      <c r="AD622" s="41">
        <f t="shared" si="899"/>
        <v>470.49359140000007</v>
      </c>
      <c r="AE622" s="44">
        <f t="shared" si="900"/>
        <v>450.3893984</v>
      </c>
      <c r="AF622" s="44">
        <f t="shared" si="901"/>
        <v>456.24872853333341</v>
      </c>
      <c r="AG622" s="44">
        <f t="shared" si="902"/>
        <v>478.43138800000003</v>
      </c>
      <c r="AH622" s="41">
        <f t="shared" si="903"/>
        <v>442.44099933333337</v>
      </c>
      <c r="AI622" s="41">
        <f t="shared" si="904"/>
        <v>22379771848.778336</v>
      </c>
      <c r="AJ622" s="41">
        <f t="shared" si="905"/>
        <v>0</v>
      </c>
      <c r="AK622" s="41">
        <f t="shared" si="906"/>
        <v>22379771848.778336</v>
      </c>
      <c r="AL622" s="41">
        <f t="shared" ref="AL622:AM622" si="954">SUM(AJ622:AJ635)</f>
        <v>101594186881.55429</v>
      </c>
      <c r="AM622" s="41">
        <f t="shared" si="954"/>
        <v>619607238158.81177</v>
      </c>
      <c r="AN622" s="41">
        <f t="shared" si="908"/>
        <v>0.16396546170675083</v>
      </c>
      <c r="AO622" s="41">
        <f t="shared" si="909"/>
        <v>14.08679785621166</v>
      </c>
      <c r="AP622" s="46">
        <f t="shared" si="910"/>
        <v>19.383041436667384</v>
      </c>
    </row>
    <row r="623" spans="1:42" ht="15" thickBot="1" x14ac:dyDescent="0.4">
      <c r="A623" s="63">
        <f>Symbol!A623</f>
        <v>42520</v>
      </c>
      <c r="B623" s="12">
        <f>Symbol!B623</f>
        <v>528.47100799999998</v>
      </c>
      <c r="C623" s="64">
        <f>Symbol!C623</f>
        <v>544.34899900000005</v>
      </c>
      <c r="D623" s="12">
        <f>Symbol!D623</f>
        <v>522.96301300000005</v>
      </c>
      <c r="E623" s="64">
        <f>Symbol!E623</f>
        <v>533.864014</v>
      </c>
      <c r="F623" s="12">
        <f>Symbol!G623</f>
        <v>87958704</v>
      </c>
      <c r="H623" s="24">
        <f t="shared" si="884"/>
        <v>0</v>
      </c>
      <c r="I623" s="7">
        <f t="shared" si="885"/>
        <v>445.98098800000002</v>
      </c>
      <c r="J623" s="30">
        <f t="shared" si="886"/>
        <v>449.59899899999999</v>
      </c>
      <c r="K623" s="60">
        <f t="shared" si="887"/>
        <v>-8.3833829860531731E-3</v>
      </c>
      <c r="L623" s="50">
        <f t="shared" si="888"/>
        <v>453.38400300000001</v>
      </c>
      <c r="M623" s="60">
        <f t="shared" si="889"/>
        <v>-4.3336401796093368E-2</v>
      </c>
      <c r="N623" s="50">
        <f t="shared" si="890"/>
        <v>473.46398900000003</v>
      </c>
      <c r="O623" s="60">
        <f t="shared" si="891"/>
        <v>-0.1128765769544713</v>
      </c>
      <c r="P623" s="50">
        <f t="shared" si="892"/>
        <v>530.03997800000002</v>
      </c>
      <c r="Q623" s="60">
        <f t="shared" si="893"/>
        <v>7.2084085620035708E-3</v>
      </c>
      <c r="R623" s="50">
        <f t="shared" si="894"/>
        <v>526.23297100000002</v>
      </c>
      <c r="S623" s="60">
        <f t="shared" si="895"/>
        <v>-1.4397125771153502E-2</v>
      </c>
      <c r="T623" s="57">
        <f t="shared" si="911"/>
        <v>-1.8259890000000496</v>
      </c>
      <c r="U623" s="8">
        <f t="shared" si="912"/>
        <v>0</v>
      </c>
      <c r="V623" s="8">
        <f t="shared" si="913"/>
        <v>1.8259890000000496</v>
      </c>
      <c r="W623" s="8">
        <f t="shared" si="914"/>
        <v>0.44893107142857097</v>
      </c>
      <c r="X623" s="8">
        <f t="shared" si="915"/>
        <v>10.547644499999999</v>
      </c>
      <c r="Y623" s="8">
        <f t="shared" si="916"/>
        <v>4.2562211063197193E-2</v>
      </c>
      <c r="Z623" s="30">
        <f t="shared" si="917"/>
        <v>4.0824624767276418</v>
      </c>
      <c r="AA623" s="48">
        <f t="shared" si="896"/>
        <v>9.3694786942418204</v>
      </c>
      <c r="AB623" s="41">
        <f t="shared" si="897"/>
        <v>451.49150099999997</v>
      </c>
      <c r="AC623" s="41">
        <f t="shared" si="898"/>
        <v>458.81566366666669</v>
      </c>
      <c r="AD623" s="41">
        <f t="shared" si="899"/>
        <v>486.54398800000001</v>
      </c>
      <c r="AE623" s="44">
        <f t="shared" si="900"/>
        <v>460.65899660000002</v>
      </c>
      <c r="AF623" s="44">
        <f t="shared" si="901"/>
        <v>478.42325846666671</v>
      </c>
      <c r="AG623" s="44">
        <f t="shared" si="902"/>
        <v>492.6373926</v>
      </c>
      <c r="AH623" s="41">
        <f t="shared" si="903"/>
        <v>445.67032900000004</v>
      </c>
      <c r="AI623" s="41">
        <f t="shared" si="904"/>
        <v>29317575819.639904</v>
      </c>
      <c r="AJ623" s="41">
        <f t="shared" si="905"/>
        <v>0</v>
      </c>
      <c r="AK623" s="41">
        <f t="shared" si="906"/>
        <v>29317575819.639904</v>
      </c>
      <c r="AL623" s="41">
        <f t="shared" ref="AL623:AM623" si="955">SUM(AJ623:AJ636)</f>
        <v>143593667299.03476</v>
      </c>
      <c r="AM623" s="41">
        <f t="shared" si="955"/>
        <v>597227466310.03345</v>
      </c>
      <c r="AN623" s="41">
        <f t="shared" si="908"/>
        <v>0.2404337968349437</v>
      </c>
      <c r="AO623" s="41">
        <f t="shared" si="909"/>
        <v>19.383041436667384</v>
      </c>
      <c r="AP623" s="46">
        <f t="shared" si="910"/>
        <v>18.556758853256113</v>
      </c>
    </row>
    <row r="624" spans="1:42" ht="15" thickBot="1" x14ac:dyDescent="0.4">
      <c r="A624" s="63">
        <f>Symbol!A624</f>
        <v>42521</v>
      </c>
      <c r="B624" s="12">
        <f>Symbol!B624</f>
        <v>534.19097899999997</v>
      </c>
      <c r="C624" s="64">
        <f>Symbol!C624</f>
        <v>546.61798099999999</v>
      </c>
      <c r="D624" s="12">
        <f>Symbol!D624</f>
        <v>520.66198699999995</v>
      </c>
      <c r="E624" s="64">
        <f>Symbol!E624</f>
        <v>531.385986</v>
      </c>
      <c r="F624" s="12">
        <f>Symbol!G624</f>
        <v>138450000</v>
      </c>
      <c r="H624" s="24">
        <f t="shared" si="884"/>
        <v>0</v>
      </c>
      <c r="I624" s="7">
        <f t="shared" si="885"/>
        <v>449.59899899999999</v>
      </c>
      <c r="J624" s="30">
        <f t="shared" si="886"/>
        <v>453.38400300000001</v>
      </c>
      <c r="K624" s="60">
        <f t="shared" si="887"/>
        <v>-4.3336401796093368E-2</v>
      </c>
      <c r="L624" s="50">
        <f t="shared" si="888"/>
        <v>473.46398900000003</v>
      </c>
      <c r="M624" s="60">
        <f t="shared" si="889"/>
        <v>-0.1128765769544713</v>
      </c>
      <c r="N624" s="50">
        <f t="shared" si="890"/>
        <v>530.03997800000002</v>
      </c>
      <c r="O624" s="60">
        <f t="shared" si="891"/>
        <v>7.2084085620035708E-3</v>
      </c>
      <c r="P624" s="50">
        <f t="shared" si="892"/>
        <v>526.23297100000002</v>
      </c>
      <c r="Q624" s="60">
        <f t="shared" si="893"/>
        <v>-1.4397125771153502E-2</v>
      </c>
      <c r="R624" s="50">
        <f t="shared" si="894"/>
        <v>533.864014</v>
      </c>
      <c r="S624" s="60">
        <f t="shared" si="895"/>
        <v>4.6524899692621281E-3</v>
      </c>
      <c r="T624" s="57">
        <f t="shared" si="911"/>
        <v>-3.6180109999999672</v>
      </c>
      <c r="U624" s="8">
        <f t="shared" si="912"/>
        <v>0</v>
      </c>
      <c r="V624" s="8">
        <f t="shared" si="913"/>
        <v>3.6180109999999672</v>
      </c>
      <c r="W624" s="8">
        <f t="shared" si="914"/>
        <v>1.0875026428571377</v>
      </c>
      <c r="X624" s="8">
        <f t="shared" si="915"/>
        <v>10.41721671428571</v>
      </c>
      <c r="Y624" s="8">
        <f t="shared" si="916"/>
        <v>0.10439474119471709</v>
      </c>
      <c r="Z624" s="30">
        <f t="shared" si="917"/>
        <v>9.4526655461782099</v>
      </c>
      <c r="AA624" s="48">
        <f t="shared" si="896"/>
        <v>13.419763811985064</v>
      </c>
      <c r="AB624" s="41">
        <f t="shared" si="897"/>
        <v>463.42399599999999</v>
      </c>
      <c r="AC624" s="41">
        <f t="shared" si="898"/>
        <v>485.62932333333333</v>
      </c>
      <c r="AD624" s="41">
        <f t="shared" si="899"/>
        <v>503.39699099999996</v>
      </c>
      <c r="AE624" s="44">
        <f t="shared" si="900"/>
        <v>492.07838740000011</v>
      </c>
      <c r="AF624" s="44">
        <f t="shared" si="901"/>
        <v>498.60665073333337</v>
      </c>
      <c r="AG624" s="44">
        <f t="shared" si="902"/>
        <v>505.87471068000002</v>
      </c>
      <c r="AH624" s="41">
        <f t="shared" si="903"/>
        <v>448.65300499999995</v>
      </c>
      <c r="AI624" s="41">
        <f t="shared" si="904"/>
        <v>29266084169.154995</v>
      </c>
      <c r="AJ624" s="41">
        <f t="shared" si="905"/>
        <v>0</v>
      </c>
      <c r="AK624" s="41">
        <f t="shared" si="906"/>
        <v>29266084169.154995</v>
      </c>
      <c r="AL624" s="41">
        <f t="shared" ref="AL624:AM624" si="956">SUM(AJ624:AJ637)</f>
        <v>143593667299.03476</v>
      </c>
      <c r="AM624" s="41">
        <f t="shared" si="956"/>
        <v>630214239752.78699</v>
      </c>
      <c r="AN624" s="41">
        <f t="shared" si="908"/>
        <v>0.2278489730022</v>
      </c>
      <c r="AO624" s="41">
        <f t="shared" si="909"/>
        <v>18.556758853256113</v>
      </c>
      <c r="AP624" s="46">
        <f t="shared" si="910"/>
        <v>24.02986955735615</v>
      </c>
    </row>
    <row r="625" spans="1:42" ht="15" thickBot="1" x14ac:dyDescent="0.4">
      <c r="A625" s="63">
        <f>Symbol!A625</f>
        <v>42522</v>
      </c>
      <c r="B625" s="12">
        <f>Symbol!B625</f>
        <v>531.10699499999998</v>
      </c>
      <c r="C625" s="64">
        <f>Symbol!C625</f>
        <v>543.080017</v>
      </c>
      <c r="D625" s="12">
        <f>Symbol!D625</f>
        <v>525.635986</v>
      </c>
      <c r="E625" s="64">
        <f>Symbol!E625</f>
        <v>536.919983</v>
      </c>
      <c r="F625" s="12">
        <f>Symbol!G625</f>
        <v>86061800</v>
      </c>
      <c r="H625" s="24">
        <f t="shared" si="884"/>
        <v>0</v>
      </c>
      <c r="I625" s="7">
        <f t="shared" si="885"/>
        <v>453.38400300000001</v>
      </c>
      <c r="J625" s="30">
        <f t="shared" si="886"/>
        <v>473.46398900000003</v>
      </c>
      <c r="K625" s="60">
        <f t="shared" si="887"/>
        <v>-0.1128765769544713</v>
      </c>
      <c r="L625" s="50">
        <f t="shared" si="888"/>
        <v>530.03997800000002</v>
      </c>
      <c r="M625" s="60">
        <f t="shared" si="889"/>
        <v>7.2084085620035708E-3</v>
      </c>
      <c r="N625" s="50">
        <f t="shared" si="890"/>
        <v>526.23297100000002</v>
      </c>
      <c r="O625" s="60">
        <f t="shared" si="891"/>
        <v>-1.4397125771153502E-2</v>
      </c>
      <c r="P625" s="50">
        <f t="shared" si="892"/>
        <v>533.864014</v>
      </c>
      <c r="Q625" s="60">
        <f t="shared" si="893"/>
        <v>4.6524899692621281E-3</v>
      </c>
      <c r="R625" s="50">
        <f t="shared" si="894"/>
        <v>531.385986</v>
      </c>
      <c r="S625" s="60">
        <f t="shared" si="895"/>
        <v>-1.0360414827341314E-2</v>
      </c>
      <c r="T625" s="57">
        <f t="shared" si="911"/>
        <v>-3.7850040000000149</v>
      </c>
      <c r="U625" s="8">
        <f t="shared" si="912"/>
        <v>0</v>
      </c>
      <c r="V625" s="8">
        <f t="shared" si="913"/>
        <v>3.7850040000000149</v>
      </c>
      <c r="W625" s="8">
        <f t="shared" si="914"/>
        <v>1.0875026428571377</v>
      </c>
      <c r="X625" s="8">
        <f t="shared" si="915"/>
        <v>10.519361285714284</v>
      </c>
      <c r="Y625" s="8">
        <f t="shared" si="916"/>
        <v>0.10338105264375795</v>
      </c>
      <c r="Z625" s="30">
        <f t="shared" si="917"/>
        <v>9.3694786942418204</v>
      </c>
      <c r="AA625" s="48">
        <f t="shared" si="896"/>
        <v>14.977869374238878</v>
      </c>
      <c r="AB625" s="41">
        <f t="shared" si="897"/>
        <v>501.75198350000005</v>
      </c>
      <c r="AC625" s="41">
        <f t="shared" si="898"/>
        <v>509.91231266666665</v>
      </c>
      <c r="AD625" s="41">
        <f t="shared" si="899"/>
        <v>518.99738760000002</v>
      </c>
      <c r="AE625" s="44">
        <f t="shared" si="900"/>
        <v>517.20197740000015</v>
      </c>
      <c r="AF625" s="44">
        <f t="shared" si="901"/>
        <v>518.72932126666672</v>
      </c>
      <c r="AG625" s="44">
        <f t="shared" si="902"/>
        <v>520.04366691999996</v>
      </c>
      <c r="AH625" s="41">
        <f t="shared" si="903"/>
        <v>451.64133700000002</v>
      </c>
      <c r="AI625" s="41">
        <f t="shared" si="904"/>
        <v>29448731409.480602</v>
      </c>
      <c r="AJ625" s="41">
        <f t="shared" si="905"/>
        <v>0</v>
      </c>
      <c r="AK625" s="41">
        <f t="shared" si="906"/>
        <v>29448731409.480602</v>
      </c>
      <c r="AL625" s="41">
        <f t="shared" ref="AL625:AM625" si="957">SUM(AJ625:AJ638)</f>
        <v>190083993607.34183</v>
      </c>
      <c r="AM625" s="41">
        <f t="shared" si="957"/>
        <v>600948155583.63196</v>
      </c>
      <c r="AN625" s="41">
        <f t="shared" si="908"/>
        <v>0.31630680923337734</v>
      </c>
      <c r="AO625" s="41">
        <f t="shared" si="909"/>
        <v>24.02986955735615</v>
      </c>
      <c r="AP625" s="46">
        <f t="shared" si="910"/>
        <v>23.682121442713367</v>
      </c>
    </row>
    <row r="626" spans="1:42" ht="15" thickBot="1" x14ac:dyDescent="0.4">
      <c r="A626" s="63">
        <f>Symbol!A626</f>
        <v>42523</v>
      </c>
      <c r="B626" s="12">
        <f>Symbol!B626</f>
        <v>536.51501499999995</v>
      </c>
      <c r="C626" s="64">
        <f>Symbol!C626</f>
        <v>540.35199</v>
      </c>
      <c r="D626" s="12">
        <f>Symbol!D626</f>
        <v>533.07800299999997</v>
      </c>
      <c r="E626" s="64">
        <f>Symbol!E626</f>
        <v>537.97198500000002</v>
      </c>
      <c r="F626" s="12">
        <f>Symbol!G626</f>
        <v>60378200</v>
      </c>
      <c r="H626" s="24">
        <f t="shared" si="884"/>
        <v>0</v>
      </c>
      <c r="I626" s="7">
        <f t="shared" si="885"/>
        <v>473.46398900000003</v>
      </c>
      <c r="J626" s="30">
        <f t="shared" si="886"/>
        <v>530.03997800000002</v>
      </c>
      <c r="K626" s="60">
        <f t="shared" si="887"/>
        <v>7.2084085620035708E-3</v>
      </c>
      <c r="L626" s="50">
        <f t="shared" si="888"/>
        <v>526.23297100000002</v>
      </c>
      <c r="M626" s="60">
        <f t="shared" si="889"/>
        <v>-1.4397125771153502E-2</v>
      </c>
      <c r="N626" s="50">
        <f t="shared" si="890"/>
        <v>533.864014</v>
      </c>
      <c r="O626" s="60">
        <f t="shared" si="891"/>
        <v>4.6524899692621281E-3</v>
      </c>
      <c r="P626" s="50">
        <f t="shared" si="892"/>
        <v>531.385986</v>
      </c>
      <c r="Q626" s="60">
        <f t="shared" si="893"/>
        <v>-1.0360414827341314E-2</v>
      </c>
      <c r="R626" s="50">
        <f t="shared" si="894"/>
        <v>536.919983</v>
      </c>
      <c r="S626" s="60">
        <f t="shared" si="895"/>
        <v>-1.9574103578966343E-3</v>
      </c>
      <c r="T626" s="57">
        <f t="shared" si="911"/>
        <v>-20.079986000000019</v>
      </c>
      <c r="U626" s="8">
        <f t="shared" si="912"/>
        <v>0</v>
      </c>
      <c r="V626" s="8">
        <f t="shared" si="913"/>
        <v>20.079986000000019</v>
      </c>
      <c r="W626" s="8">
        <f t="shared" si="914"/>
        <v>1.5885751428571422</v>
      </c>
      <c r="X626" s="8">
        <f t="shared" si="915"/>
        <v>10.249003857142855</v>
      </c>
      <c r="Y626" s="8">
        <f t="shared" si="916"/>
        <v>0.15499800419628235</v>
      </c>
      <c r="Z626" s="30">
        <f t="shared" si="917"/>
        <v>13.419763811985064</v>
      </c>
      <c r="AA626" s="48">
        <f t="shared" si="896"/>
        <v>18.354857930265496</v>
      </c>
      <c r="AB626" s="41">
        <f t="shared" si="897"/>
        <v>528.13647450000008</v>
      </c>
      <c r="AC626" s="41">
        <f t="shared" si="898"/>
        <v>530.04565433333335</v>
      </c>
      <c r="AD626" s="41">
        <f t="shared" si="899"/>
        <v>531.68858639999996</v>
      </c>
      <c r="AE626" s="44">
        <f t="shared" si="900"/>
        <v>530.04678960000001</v>
      </c>
      <c r="AF626" s="44">
        <f t="shared" si="901"/>
        <v>530.40345453333339</v>
      </c>
      <c r="AG626" s="44">
        <f t="shared" si="902"/>
        <v>532.62798584000006</v>
      </c>
      <c r="AH626" s="41">
        <f t="shared" si="903"/>
        <v>468.37799066666668</v>
      </c>
      <c r="AI626" s="41">
        <f t="shared" si="904"/>
        <v>77179789933.020081</v>
      </c>
      <c r="AJ626" s="41">
        <f t="shared" si="905"/>
        <v>0</v>
      </c>
      <c r="AK626" s="41">
        <f t="shared" si="906"/>
        <v>77179789933.020081</v>
      </c>
      <c r="AL626" s="41">
        <f t="shared" ref="AL626:AM626" si="958">SUM(AJ626:AJ639)</f>
        <v>190083993607.34183</v>
      </c>
      <c r="AM626" s="41">
        <f t="shared" si="958"/>
        <v>612563666430.85034</v>
      </c>
      <c r="AN626" s="41">
        <f t="shared" si="908"/>
        <v>0.31030895892810773</v>
      </c>
      <c r="AO626" s="41">
        <f t="shared" si="909"/>
        <v>23.682121442713367</v>
      </c>
      <c r="AP626" s="46">
        <f t="shared" si="910"/>
        <v>24.876908823345843</v>
      </c>
    </row>
    <row r="627" spans="1:42" ht="15" thickBot="1" x14ac:dyDescent="0.4">
      <c r="A627" s="63">
        <f>Symbol!A627</f>
        <v>42524</v>
      </c>
      <c r="B627" s="12">
        <f>Symbol!B627</f>
        <v>537.682007</v>
      </c>
      <c r="C627" s="64">
        <f>Symbol!C627</f>
        <v>574.63800000000003</v>
      </c>
      <c r="D627" s="12">
        <f>Symbol!D627</f>
        <v>536.919983</v>
      </c>
      <c r="E627" s="64">
        <f>Symbol!E627</f>
        <v>569.19397000000004</v>
      </c>
      <c r="F627" s="12">
        <f>Symbol!G627</f>
        <v>122020000</v>
      </c>
      <c r="H627" s="24">
        <f t="shared" si="884"/>
        <v>1</v>
      </c>
      <c r="I627" s="7">
        <f t="shared" si="885"/>
        <v>530.03997800000002</v>
      </c>
      <c r="J627" s="30">
        <f t="shared" si="886"/>
        <v>526.23297100000002</v>
      </c>
      <c r="K627" s="60">
        <f t="shared" si="887"/>
        <v>-1.4397125771153502E-2</v>
      </c>
      <c r="L627" s="50">
        <f t="shared" si="888"/>
        <v>533.864014</v>
      </c>
      <c r="M627" s="60">
        <f t="shared" si="889"/>
        <v>4.6524899692621281E-3</v>
      </c>
      <c r="N627" s="50">
        <f t="shared" si="890"/>
        <v>531.385986</v>
      </c>
      <c r="O627" s="60">
        <f t="shared" si="891"/>
        <v>-1.0360414827341314E-2</v>
      </c>
      <c r="P627" s="50">
        <f t="shared" si="892"/>
        <v>536.919983</v>
      </c>
      <c r="Q627" s="60">
        <f t="shared" si="893"/>
        <v>-1.9574103578966343E-3</v>
      </c>
      <c r="R627" s="50">
        <f t="shared" si="894"/>
        <v>537.97198500000002</v>
      </c>
      <c r="S627" s="60">
        <f t="shared" si="895"/>
        <v>-5.6414786028441667E-2</v>
      </c>
      <c r="T627" s="57">
        <f t="shared" si="911"/>
        <v>-56.575988999999993</v>
      </c>
      <c r="U627" s="8">
        <f t="shared" si="912"/>
        <v>0</v>
      </c>
      <c r="V627" s="8">
        <f t="shared" si="913"/>
        <v>56.575988999999993</v>
      </c>
      <c r="W627" s="8">
        <f t="shared" si="914"/>
        <v>1.5885751428571422</v>
      </c>
      <c r="X627" s="8">
        <f t="shared" si="915"/>
        <v>9.0175738571428532</v>
      </c>
      <c r="Y627" s="8">
        <f t="shared" si="916"/>
        <v>0.1761643617256127</v>
      </c>
      <c r="Z627" s="30">
        <f t="shared" si="917"/>
        <v>14.977869374238878</v>
      </c>
      <c r="AA627" s="48">
        <f t="shared" si="896"/>
        <v>10.049795461836837</v>
      </c>
      <c r="AB627" s="41">
        <f t="shared" si="897"/>
        <v>530.04849250000007</v>
      </c>
      <c r="AC627" s="41">
        <f t="shared" si="898"/>
        <v>530.49432366666667</v>
      </c>
      <c r="AD627" s="41">
        <f t="shared" si="899"/>
        <v>533.27498780000008</v>
      </c>
      <c r="AE627" s="44">
        <f t="shared" si="900"/>
        <v>531.34659420000003</v>
      </c>
      <c r="AF627" s="44">
        <f t="shared" si="901"/>
        <v>532.49192300000004</v>
      </c>
      <c r="AG627" s="44">
        <f t="shared" si="902"/>
        <v>538.74034428000004</v>
      </c>
      <c r="AH627" s="41">
        <f t="shared" si="903"/>
        <v>512.0706683333334</v>
      </c>
      <c r="AI627" s="41">
        <f t="shared" si="904"/>
        <v>92786697127.897018</v>
      </c>
      <c r="AJ627" s="41">
        <f t="shared" si="905"/>
        <v>0</v>
      </c>
      <c r="AK627" s="41">
        <f t="shared" si="906"/>
        <v>92786697127.897018</v>
      </c>
      <c r="AL627" s="41">
        <f t="shared" ref="AL627:AM627" si="959">SUM(AJ627:AJ640)</f>
        <v>190083993607.34183</v>
      </c>
      <c r="AM627" s="41">
        <f t="shared" si="959"/>
        <v>574014130308.10498</v>
      </c>
      <c r="AN627" s="41">
        <f t="shared" si="908"/>
        <v>0.33114863131559719</v>
      </c>
      <c r="AO627" s="41">
        <f t="shared" si="909"/>
        <v>24.876908823345843</v>
      </c>
      <c r="AP627" s="46">
        <f t="shared" si="910"/>
        <v>26.381493973313979</v>
      </c>
    </row>
    <row r="628" spans="1:42" ht="15" thickBot="1" x14ac:dyDescent="0.4">
      <c r="A628" s="63">
        <f>Symbol!A628</f>
        <v>42525</v>
      </c>
      <c r="B628" s="12">
        <f>Symbol!B628</f>
        <v>569.705017</v>
      </c>
      <c r="C628" s="64">
        <f>Symbol!C628</f>
        <v>590.13201900000001</v>
      </c>
      <c r="D628" s="12">
        <f>Symbol!D628</f>
        <v>564.237976</v>
      </c>
      <c r="E628" s="64">
        <f>Symbol!E628</f>
        <v>572.72699</v>
      </c>
      <c r="F628" s="12">
        <f>Symbol!G628</f>
        <v>94925296</v>
      </c>
      <c r="H628" s="24">
        <f t="shared" si="884"/>
        <v>0</v>
      </c>
      <c r="I628" s="7">
        <f t="shared" si="885"/>
        <v>526.23297100000002</v>
      </c>
      <c r="J628" s="30">
        <f t="shared" si="886"/>
        <v>533.864014</v>
      </c>
      <c r="K628" s="60">
        <f t="shared" si="887"/>
        <v>4.6524899692621281E-3</v>
      </c>
      <c r="L628" s="50">
        <f t="shared" si="888"/>
        <v>531.385986</v>
      </c>
      <c r="M628" s="60">
        <f t="shared" si="889"/>
        <v>-1.0360414827341314E-2</v>
      </c>
      <c r="N628" s="50">
        <f t="shared" si="890"/>
        <v>536.919983</v>
      </c>
      <c r="O628" s="60">
        <f t="shared" si="891"/>
        <v>-1.9574103578966343E-3</v>
      </c>
      <c r="P628" s="50">
        <f t="shared" si="892"/>
        <v>537.97198500000002</v>
      </c>
      <c r="Q628" s="60">
        <f t="shared" si="893"/>
        <v>-5.6414786028441667E-2</v>
      </c>
      <c r="R628" s="50">
        <f t="shared" si="894"/>
        <v>569.19397000000004</v>
      </c>
      <c r="S628" s="60">
        <f t="shared" si="895"/>
        <v>-6.1878735866374903E-3</v>
      </c>
      <c r="T628" s="57">
        <f t="shared" si="911"/>
        <v>3.8070069999999987</v>
      </c>
      <c r="U628" s="8">
        <f t="shared" si="912"/>
        <v>3.8070069999999987</v>
      </c>
      <c r="V628" s="8">
        <f t="shared" si="913"/>
        <v>0</v>
      </c>
      <c r="W628" s="8">
        <f t="shared" si="914"/>
        <v>1.5885751428571422</v>
      </c>
      <c r="X628" s="8">
        <f t="shared" si="915"/>
        <v>7.0662188571428555</v>
      </c>
      <c r="Y628" s="8">
        <f t="shared" si="916"/>
        <v>0.22481261548407011</v>
      </c>
      <c r="Z628" s="30">
        <f t="shared" si="917"/>
        <v>18.354857930265496</v>
      </c>
      <c r="AA628" s="48">
        <f t="shared" si="896"/>
        <v>8.8886189899757682</v>
      </c>
      <c r="AB628" s="41">
        <f t="shared" si="897"/>
        <v>532.625</v>
      </c>
      <c r="AC628" s="41">
        <f t="shared" si="898"/>
        <v>534.05666099999996</v>
      </c>
      <c r="AD628" s="41">
        <f t="shared" si="899"/>
        <v>541.86718760000008</v>
      </c>
      <c r="AE628" s="44">
        <f t="shared" si="900"/>
        <v>534.09519039999998</v>
      </c>
      <c r="AF628" s="44">
        <f t="shared" si="901"/>
        <v>535.11359053333342</v>
      </c>
      <c r="AG628" s="44">
        <f t="shared" si="902"/>
        <v>546.48462904000019</v>
      </c>
      <c r="AH628" s="41">
        <f t="shared" si="903"/>
        <v>530.79066966666676</v>
      </c>
      <c r="AI628" s="41">
        <f t="shared" si="904"/>
        <v>78948207587.885651</v>
      </c>
      <c r="AJ628" s="41">
        <f t="shared" si="905"/>
        <v>0</v>
      </c>
      <c r="AK628" s="41">
        <f t="shared" si="906"/>
        <v>78948207587.885651</v>
      </c>
      <c r="AL628" s="41">
        <f t="shared" ref="AL628:AM628" si="960">SUM(AJ628:AJ641)</f>
        <v>190083993607.34183</v>
      </c>
      <c r="AM628" s="41">
        <f t="shared" si="960"/>
        <v>530436208165.99231</v>
      </c>
      <c r="AN628" s="41">
        <f t="shared" si="908"/>
        <v>0.35835410682948288</v>
      </c>
      <c r="AO628" s="41">
        <f t="shared" si="909"/>
        <v>26.381493973313979</v>
      </c>
      <c r="AP628" s="46">
        <f t="shared" si="910"/>
        <v>23.095580140114478</v>
      </c>
    </row>
    <row r="629" spans="1:42" ht="15" thickBot="1" x14ac:dyDescent="0.4">
      <c r="A629" s="63">
        <f>Symbol!A629</f>
        <v>42526</v>
      </c>
      <c r="B629" s="12">
        <f>Symbol!B629</f>
        <v>573.30798300000004</v>
      </c>
      <c r="C629" s="64">
        <f>Symbol!C629</f>
        <v>582.80798300000004</v>
      </c>
      <c r="D629" s="12">
        <f>Symbol!D629</f>
        <v>569.17797900000005</v>
      </c>
      <c r="E629" s="64">
        <f>Symbol!E629</f>
        <v>574.97699</v>
      </c>
      <c r="F629" s="12">
        <f>Symbol!G629</f>
        <v>68874096</v>
      </c>
      <c r="H629" s="24">
        <f t="shared" si="884"/>
        <v>1</v>
      </c>
      <c r="I629" s="7">
        <f t="shared" si="885"/>
        <v>533.864014</v>
      </c>
      <c r="J629" s="30">
        <f t="shared" si="886"/>
        <v>531.385986</v>
      </c>
      <c r="K629" s="60">
        <f t="shared" si="887"/>
        <v>-1.0360414827341314E-2</v>
      </c>
      <c r="L629" s="50">
        <f t="shared" si="888"/>
        <v>536.919983</v>
      </c>
      <c r="M629" s="60">
        <f t="shared" si="889"/>
        <v>-1.9574103578966343E-3</v>
      </c>
      <c r="N629" s="50">
        <f t="shared" si="890"/>
        <v>537.97198500000002</v>
      </c>
      <c r="O629" s="60">
        <f t="shared" si="891"/>
        <v>-5.6414786028441667E-2</v>
      </c>
      <c r="P629" s="50">
        <f t="shared" si="892"/>
        <v>569.19397000000004</v>
      </c>
      <c r="Q629" s="60">
        <f t="shared" si="893"/>
        <v>-6.1878735866374903E-3</v>
      </c>
      <c r="R629" s="50">
        <f t="shared" si="894"/>
        <v>572.72699</v>
      </c>
      <c r="S629" s="60">
        <f t="shared" si="895"/>
        <v>-3.9208766749909167E-3</v>
      </c>
      <c r="T629" s="57">
        <f t="shared" si="911"/>
        <v>-7.6310429999999769</v>
      </c>
      <c r="U629" s="8">
        <f t="shared" si="912"/>
        <v>0</v>
      </c>
      <c r="V629" s="8">
        <f t="shared" si="913"/>
        <v>7.6310429999999769</v>
      </c>
      <c r="W629" s="8">
        <f t="shared" si="914"/>
        <v>1.3166460714285708</v>
      </c>
      <c r="X629" s="8">
        <f t="shared" si="915"/>
        <v>11.784576499999998</v>
      </c>
      <c r="Y629" s="8">
        <f t="shared" si="916"/>
        <v>0.11172621022304628</v>
      </c>
      <c r="Z629" s="30">
        <f t="shared" si="917"/>
        <v>10.049795461836837</v>
      </c>
      <c r="AA629" s="48">
        <f t="shared" si="896"/>
        <v>15.542840263877864</v>
      </c>
      <c r="AB629" s="41">
        <f t="shared" si="897"/>
        <v>534.1529845</v>
      </c>
      <c r="AC629" s="41">
        <f t="shared" si="898"/>
        <v>535.42598466666675</v>
      </c>
      <c r="AD629" s="41">
        <f t="shared" si="899"/>
        <v>549.63978280000015</v>
      </c>
      <c r="AE629" s="44">
        <f t="shared" si="900"/>
        <v>536.23398440000005</v>
      </c>
      <c r="AF629" s="44">
        <f t="shared" si="901"/>
        <v>544.70011399999999</v>
      </c>
      <c r="AG629" s="44">
        <f t="shared" si="902"/>
        <v>552.96358408000003</v>
      </c>
      <c r="AH629" s="41">
        <f t="shared" si="903"/>
        <v>533.72534200000007</v>
      </c>
      <c r="AI629" s="41">
        <f t="shared" si="904"/>
        <v>46945789374.276772</v>
      </c>
      <c r="AJ629" s="41">
        <f t="shared" si="905"/>
        <v>46945789374.276772</v>
      </c>
      <c r="AK629" s="41">
        <f t="shared" si="906"/>
        <v>0</v>
      </c>
      <c r="AL629" s="41">
        <f t="shared" ref="AL629:AM629" si="961">SUM(AJ629:AJ642)</f>
        <v>190083993607.34183</v>
      </c>
      <c r="AM629" s="41">
        <f t="shared" si="961"/>
        <v>632947913165.10132</v>
      </c>
      <c r="AN629" s="41">
        <f t="shared" si="908"/>
        <v>0.30031538086098303</v>
      </c>
      <c r="AO629" s="41">
        <f t="shared" si="909"/>
        <v>23.095580140114478</v>
      </c>
      <c r="AP629" s="46">
        <f t="shared" si="910"/>
        <v>33.03310315615802</v>
      </c>
    </row>
    <row r="630" spans="1:42" ht="15" thickBot="1" x14ac:dyDescent="0.4">
      <c r="A630" s="63">
        <f>Symbol!A630</f>
        <v>42527</v>
      </c>
      <c r="B630" s="12">
        <f>Symbol!B630</f>
        <v>574.60199</v>
      </c>
      <c r="C630" s="64">
        <f>Symbol!C630</f>
        <v>586.46997099999999</v>
      </c>
      <c r="D630" s="12">
        <f>Symbol!D630</f>
        <v>574.60199</v>
      </c>
      <c r="E630" s="64">
        <f>Symbol!E630</f>
        <v>585.53698699999995</v>
      </c>
      <c r="F630" s="12">
        <f>Symbol!G630</f>
        <v>72138896</v>
      </c>
      <c r="H630" s="24">
        <f t="shared" si="884"/>
        <v>0</v>
      </c>
      <c r="I630" s="7">
        <f t="shared" si="885"/>
        <v>531.385986</v>
      </c>
      <c r="J630" s="30">
        <f t="shared" si="886"/>
        <v>536.919983</v>
      </c>
      <c r="K630" s="60">
        <f t="shared" si="887"/>
        <v>-1.9574103578966343E-3</v>
      </c>
      <c r="L630" s="50">
        <f t="shared" si="888"/>
        <v>537.97198500000002</v>
      </c>
      <c r="M630" s="60">
        <f t="shared" si="889"/>
        <v>-5.6414786028441667E-2</v>
      </c>
      <c r="N630" s="50">
        <f t="shared" si="890"/>
        <v>569.19397000000004</v>
      </c>
      <c r="O630" s="60">
        <f t="shared" si="891"/>
        <v>-6.1878735866374903E-3</v>
      </c>
      <c r="P630" s="50">
        <f t="shared" si="892"/>
        <v>572.72699</v>
      </c>
      <c r="Q630" s="60">
        <f t="shared" si="893"/>
        <v>-3.9208766749909167E-3</v>
      </c>
      <c r="R630" s="50">
        <f t="shared" si="894"/>
        <v>574.97699</v>
      </c>
      <c r="S630" s="60">
        <f t="shared" si="895"/>
        <v>-1.8199330085362442E-2</v>
      </c>
      <c r="T630" s="57">
        <f t="shared" si="911"/>
        <v>2.4780279999999948</v>
      </c>
      <c r="U630" s="8">
        <f t="shared" si="912"/>
        <v>2.4780279999999948</v>
      </c>
      <c r="V630" s="8">
        <f t="shared" si="913"/>
        <v>0</v>
      </c>
      <c r="W630" s="8">
        <f t="shared" si="914"/>
        <v>1.3166460714285708</v>
      </c>
      <c r="X630" s="8">
        <f t="shared" si="915"/>
        <v>13.496072000000002</v>
      </c>
      <c r="Y630" s="8">
        <f t="shared" si="916"/>
        <v>9.7557724308863392E-2</v>
      </c>
      <c r="Z630" s="30">
        <f t="shared" si="917"/>
        <v>8.8886189899757682</v>
      </c>
      <c r="AA630" s="48">
        <f t="shared" si="896"/>
        <v>15.311779572274446</v>
      </c>
      <c r="AB630" s="41">
        <f t="shared" si="897"/>
        <v>537.44598399999995</v>
      </c>
      <c r="AC630" s="41">
        <f t="shared" si="898"/>
        <v>548.02864599999998</v>
      </c>
      <c r="AD630" s="41">
        <f t="shared" si="899"/>
        <v>558.35798360000001</v>
      </c>
      <c r="AE630" s="44">
        <f t="shared" si="900"/>
        <v>550.25037859999998</v>
      </c>
      <c r="AF630" s="44">
        <f t="shared" si="901"/>
        <v>555.35544860000005</v>
      </c>
      <c r="AG630" s="44">
        <f t="shared" si="902"/>
        <v>561.84910412000011</v>
      </c>
      <c r="AH630" s="41">
        <f t="shared" si="903"/>
        <v>532.88865133333331</v>
      </c>
      <c r="AI630" s="41">
        <f t="shared" si="904"/>
        <v>73778433777.099991</v>
      </c>
      <c r="AJ630" s="41">
        <f t="shared" si="905"/>
        <v>0</v>
      </c>
      <c r="AK630" s="41">
        <f t="shared" si="906"/>
        <v>73778433777.099991</v>
      </c>
      <c r="AL630" s="41">
        <f t="shared" ref="AL630:AM630" si="962">SUM(AJ630:AJ643)</f>
        <v>312217449119.86877</v>
      </c>
      <c r="AM630" s="41">
        <f t="shared" si="962"/>
        <v>632947913165.10132</v>
      </c>
      <c r="AN630" s="41">
        <f t="shared" si="908"/>
        <v>0.49327510625416726</v>
      </c>
      <c r="AO630" s="41">
        <f t="shared" si="909"/>
        <v>33.03310315615802</v>
      </c>
      <c r="AP630" s="46">
        <f t="shared" si="910"/>
        <v>31.248631762266186</v>
      </c>
    </row>
    <row r="631" spans="1:42" ht="15" thickBot="1" x14ac:dyDescent="0.4">
      <c r="A631" s="63">
        <f>Symbol!A631</f>
        <v>42528</v>
      </c>
      <c r="B631" s="12">
        <f>Symbol!B631</f>
        <v>585.44500700000003</v>
      </c>
      <c r="C631" s="64">
        <f>Symbol!C631</f>
        <v>590.25897199999997</v>
      </c>
      <c r="D631" s="12">
        <f>Symbol!D631</f>
        <v>567.51397699999995</v>
      </c>
      <c r="E631" s="64">
        <f>Symbol!E631</f>
        <v>576.59698500000002</v>
      </c>
      <c r="F631" s="12">
        <f>Symbol!G631</f>
        <v>107770000</v>
      </c>
      <c r="H631" s="24">
        <f t="shared" si="884"/>
        <v>0</v>
      </c>
      <c r="I631" s="7">
        <f t="shared" si="885"/>
        <v>536.919983</v>
      </c>
      <c r="J631" s="30">
        <f t="shared" si="886"/>
        <v>537.97198500000002</v>
      </c>
      <c r="K631" s="60">
        <f t="shared" si="887"/>
        <v>-5.6414786028441667E-2</v>
      </c>
      <c r="L631" s="50">
        <f t="shared" si="888"/>
        <v>569.19397000000004</v>
      </c>
      <c r="M631" s="60">
        <f t="shared" si="889"/>
        <v>-6.1878735866374903E-3</v>
      </c>
      <c r="N631" s="50">
        <f t="shared" si="890"/>
        <v>572.72699</v>
      </c>
      <c r="O631" s="60">
        <f t="shared" si="891"/>
        <v>-3.9208766749909167E-3</v>
      </c>
      <c r="P631" s="50">
        <f t="shared" si="892"/>
        <v>574.97699</v>
      </c>
      <c r="Q631" s="60">
        <f t="shared" si="893"/>
        <v>-1.8199330085362442E-2</v>
      </c>
      <c r="R631" s="50">
        <f t="shared" si="894"/>
        <v>585.53698699999995</v>
      </c>
      <c r="S631" s="60">
        <f t="shared" si="895"/>
        <v>1.5385796428260212E-2</v>
      </c>
      <c r="T631" s="57">
        <f t="shared" si="911"/>
        <v>-5.5339969999999994</v>
      </c>
      <c r="U631" s="8">
        <f t="shared" si="912"/>
        <v>0</v>
      </c>
      <c r="V631" s="8">
        <f t="shared" si="913"/>
        <v>5.5339969999999994</v>
      </c>
      <c r="W631" s="8">
        <f t="shared" si="914"/>
        <v>2.4837123571428572</v>
      </c>
      <c r="X631" s="8">
        <f t="shared" si="915"/>
        <v>13.496072000000002</v>
      </c>
      <c r="Y631" s="8">
        <f t="shared" si="916"/>
        <v>0.18403223968743326</v>
      </c>
      <c r="Z631" s="30">
        <f t="shared" si="917"/>
        <v>15.542840263877864</v>
      </c>
      <c r="AA631" s="48">
        <f t="shared" si="896"/>
        <v>11.673150106406624</v>
      </c>
      <c r="AB631" s="41">
        <f t="shared" si="897"/>
        <v>553.58297749999997</v>
      </c>
      <c r="AC631" s="41">
        <f t="shared" si="898"/>
        <v>559.96431500000006</v>
      </c>
      <c r="AD631" s="41">
        <f t="shared" si="899"/>
        <v>568.08138440000005</v>
      </c>
      <c r="AE631" s="44">
        <f t="shared" si="900"/>
        <v>564.36278100000004</v>
      </c>
      <c r="AF631" s="44">
        <f t="shared" si="901"/>
        <v>565.43385033333334</v>
      </c>
      <c r="AG631" s="44">
        <f t="shared" si="902"/>
        <v>568.23950452000008</v>
      </c>
      <c r="AH631" s="41">
        <f t="shared" si="903"/>
        <v>535.21199533333333</v>
      </c>
      <c r="AI631" s="41">
        <f t="shared" si="904"/>
        <v>46061307699.978264</v>
      </c>
      <c r="AJ631" s="41">
        <f t="shared" si="905"/>
        <v>0</v>
      </c>
      <c r="AK631" s="41">
        <f t="shared" si="906"/>
        <v>46061307699.978264</v>
      </c>
      <c r="AL631" s="41">
        <f t="shared" ref="AL631:AM631" si="963">SUM(AJ631:AJ644)</f>
        <v>312217449119.86877</v>
      </c>
      <c r="AM631" s="41">
        <f t="shared" si="963"/>
        <v>686922133999.03809</v>
      </c>
      <c r="AN631" s="41">
        <f t="shared" si="908"/>
        <v>0.45451650728189519</v>
      </c>
      <c r="AO631" s="41">
        <f t="shared" si="909"/>
        <v>31.248631762266186</v>
      </c>
      <c r="AP631" s="46">
        <f t="shared" si="910"/>
        <v>30.569927198280112</v>
      </c>
    </row>
    <row r="632" spans="1:42" ht="15" thickBot="1" x14ac:dyDescent="0.4">
      <c r="A632" s="63">
        <f>Symbol!A632</f>
        <v>42529</v>
      </c>
      <c r="B632" s="12">
        <f>Symbol!B632</f>
        <v>577.16699200000005</v>
      </c>
      <c r="C632" s="64">
        <f>Symbol!C632</f>
        <v>582.83898899999997</v>
      </c>
      <c r="D632" s="12">
        <f>Symbol!D632</f>
        <v>573.13000499999998</v>
      </c>
      <c r="E632" s="64">
        <f>Symbol!E632</f>
        <v>581.64502000000005</v>
      </c>
      <c r="F632" s="12">
        <f>Symbol!G632</f>
        <v>80265800</v>
      </c>
      <c r="H632" s="24">
        <f t="shared" si="884"/>
        <v>0</v>
      </c>
      <c r="I632" s="7">
        <f t="shared" si="885"/>
        <v>537.97198500000002</v>
      </c>
      <c r="J632" s="30">
        <f t="shared" si="886"/>
        <v>569.19397000000004</v>
      </c>
      <c r="K632" s="60">
        <f t="shared" si="887"/>
        <v>-6.1878735866374903E-3</v>
      </c>
      <c r="L632" s="50">
        <f t="shared" si="888"/>
        <v>572.72699</v>
      </c>
      <c r="M632" s="60">
        <f t="shared" si="889"/>
        <v>-3.9208766749909167E-3</v>
      </c>
      <c r="N632" s="50">
        <f t="shared" si="890"/>
        <v>574.97699</v>
      </c>
      <c r="O632" s="60">
        <f t="shared" si="891"/>
        <v>-1.8199330085362442E-2</v>
      </c>
      <c r="P632" s="50">
        <f t="shared" si="892"/>
        <v>585.53698699999995</v>
      </c>
      <c r="Q632" s="60">
        <f t="shared" si="893"/>
        <v>1.5385796428260212E-2</v>
      </c>
      <c r="R632" s="50">
        <f t="shared" si="894"/>
        <v>576.59698500000002</v>
      </c>
      <c r="S632" s="60">
        <f t="shared" si="895"/>
        <v>-8.7167741137817358E-3</v>
      </c>
      <c r="T632" s="57">
        <f t="shared" si="911"/>
        <v>-1.0520020000000159</v>
      </c>
      <c r="U632" s="8">
        <f t="shared" si="912"/>
        <v>0</v>
      </c>
      <c r="V632" s="8">
        <f t="shared" si="913"/>
        <v>1.0520020000000159</v>
      </c>
      <c r="W632" s="8">
        <f t="shared" si="914"/>
        <v>2.4837123571428572</v>
      </c>
      <c r="X632" s="8">
        <f t="shared" si="915"/>
        <v>13.73721314285714</v>
      </c>
      <c r="Y632" s="8">
        <f t="shared" si="916"/>
        <v>0.18080176316069602</v>
      </c>
      <c r="Z632" s="30">
        <f t="shared" si="917"/>
        <v>15.311779572274446</v>
      </c>
      <c r="AA632" s="48">
        <f t="shared" si="896"/>
        <v>18.366373334051033</v>
      </c>
      <c r="AB632" s="41">
        <f t="shared" si="897"/>
        <v>570.96047999999996</v>
      </c>
      <c r="AC632" s="41">
        <f t="shared" si="898"/>
        <v>572.29931666666664</v>
      </c>
      <c r="AD632" s="41">
        <f t="shared" si="899"/>
        <v>575.80638440000007</v>
      </c>
      <c r="AE632" s="44">
        <f t="shared" si="900"/>
        <v>572.92038600000001</v>
      </c>
      <c r="AF632" s="44">
        <f t="shared" si="901"/>
        <v>576.03638520000004</v>
      </c>
      <c r="AG632" s="44">
        <f t="shared" si="902"/>
        <v>576.47606952000001</v>
      </c>
      <c r="AH632" s="41">
        <f t="shared" si="903"/>
        <v>537.13399266666659</v>
      </c>
      <c r="AI632" s="41">
        <f t="shared" si="904"/>
        <v>32431183636.026527</v>
      </c>
      <c r="AJ632" s="41">
        <f t="shared" si="905"/>
        <v>0</v>
      </c>
      <c r="AK632" s="41">
        <f t="shared" si="906"/>
        <v>32431183636.026527</v>
      </c>
      <c r="AL632" s="41">
        <f t="shared" ref="AL632:AM632" si="964">SUM(AJ632:AJ645)</f>
        <v>312217449119.86877</v>
      </c>
      <c r="AM632" s="41">
        <f t="shared" si="964"/>
        <v>709104738187.90601</v>
      </c>
      <c r="AN632" s="41">
        <f t="shared" si="908"/>
        <v>0.44029807207004462</v>
      </c>
      <c r="AO632" s="41">
        <f t="shared" si="909"/>
        <v>30.569927198280112</v>
      </c>
      <c r="AP632" s="46">
        <f t="shared" si="910"/>
        <v>26.205953336503697</v>
      </c>
    </row>
    <row r="633" spans="1:42" ht="15" thickBot="1" x14ac:dyDescent="0.4">
      <c r="A633" s="63">
        <f>Symbol!A633</f>
        <v>42530</v>
      </c>
      <c r="B633" s="12">
        <f>Symbol!B633</f>
        <v>582.20300299999997</v>
      </c>
      <c r="C633" s="64">
        <f>Symbol!C633</f>
        <v>582.20300299999997</v>
      </c>
      <c r="D633" s="12">
        <f>Symbol!D633</f>
        <v>570.95098900000005</v>
      </c>
      <c r="E633" s="64">
        <f>Symbol!E633</f>
        <v>574.63000499999998</v>
      </c>
      <c r="F633" s="12">
        <f>Symbol!G633</f>
        <v>71301000</v>
      </c>
      <c r="H633" s="24">
        <f t="shared" si="884"/>
        <v>0</v>
      </c>
      <c r="I633" s="7">
        <f t="shared" si="885"/>
        <v>569.19397000000004</v>
      </c>
      <c r="J633" s="30">
        <f t="shared" si="886"/>
        <v>572.72699</v>
      </c>
      <c r="K633" s="60">
        <f t="shared" si="887"/>
        <v>-3.9208766749909167E-3</v>
      </c>
      <c r="L633" s="50">
        <f t="shared" si="888"/>
        <v>574.97699</v>
      </c>
      <c r="M633" s="60">
        <f t="shared" si="889"/>
        <v>-1.8199330085362442E-2</v>
      </c>
      <c r="N633" s="50">
        <f t="shared" si="890"/>
        <v>585.53698699999995</v>
      </c>
      <c r="O633" s="60">
        <f t="shared" si="891"/>
        <v>1.5385796428260212E-2</v>
      </c>
      <c r="P633" s="50">
        <f t="shared" si="892"/>
        <v>576.59698500000002</v>
      </c>
      <c r="Q633" s="60">
        <f t="shared" si="893"/>
        <v>-8.7167741137817358E-3</v>
      </c>
      <c r="R633" s="50">
        <f t="shared" si="894"/>
        <v>581.64502000000005</v>
      </c>
      <c r="S633" s="60">
        <f t="shared" si="895"/>
        <v>1.2133966259473586E-2</v>
      </c>
      <c r="T633" s="57">
        <f t="shared" si="911"/>
        <v>-31.221985000000018</v>
      </c>
      <c r="U633" s="8">
        <f t="shared" si="912"/>
        <v>0</v>
      </c>
      <c r="V633" s="8">
        <f t="shared" si="913"/>
        <v>31.221985000000018</v>
      </c>
      <c r="W633" s="8">
        <f t="shared" si="914"/>
        <v>2.4837123571428572</v>
      </c>
      <c r="X633" s="8">
        <f t="shared" si="915"/>
        <v>18.793426500000002</v>
      </c>
      <c r="Y633" s="8">
        <f t="shared" si="916"/>
        <v>0.13215856922860006</v>
      </c>
      <c r="Z633" s="30">
        <f t="shared" si="917"/>
        <v>11.673150106406624</v>
      </c>
      <c r="AA633" s="48">
        <f t="shared" si="896"/>
        <v>18.124864982312985</v>
      </c>
      <c r="AB633" s="41">
        <f t="shared" si="897"/>
        <v>573.85199</v>
      </c>
      <c r="AC633" s="41">
        <f t="shared" si="898"/>
        <v>577.74698899999999</v>
      </c>
      <c r="AD633" s="41">
        <f t="shared" si="899"/>
        <v>578.2965944</v>
      </c>
      <c r="AE633" s="44">
        <f t="shared" si="900"/>
        <v>578.75098880000007</v>
      </c>
      <c r="AF633" s="44">
        <f t="shared" si="901"/>
        <v>577.77498786666672</v>
      </c>
      <c r="AG633" s="44">
        <f t="shared" si="902"/>
        <v>577.48715592000008</v>
      </c>
      <c r="AH633" s="41">
        <f t="shared" si="903"/>
        <v>560.25065100000006</v>
      </c>
      <c r="AI633" s="41">
        <f t="shared" si="904"/>
        <v>68361784435.020004</v>
      </c>
      <c r="AJ633" s="41">
        <f t="shared" si="905"/>
        <v>0</v>
      </c>
      <c r="AK633" s="41">
        <f t="shared" si="906"/>
        <v>68361784435.020004</v>
      </c>
      <c r="AL633" s="41">
        <f t="shared" ref="AL633:AM633" si="965">SUM(AJ633:AJ646)</f>
        <v>312217449119.86877</v>
      </c>
      <c r="AM633" s="41">
        <f t="shared" si="965"/>
        <v>879181486498.94763</v>
      </c>
      <c r="AN633" s="41">
        <f t="shared" si="908"/>
        <v>0.35512286588651054</v>
      </c>
      <c r="AO633" s="41">
        <f t="shared" si="909"/>
        <v>26.205953336503697</v>
      </c>
      <c r="AP633" s="46">
        <f t="shared" si="910"/>
        <v>22.390548517462221</v>
      </c>
    </row>
    <row r="634" spans="1:42" ht="15" thickBot="1" x14ac:dyDescent="0.4">
      <c r="A634" s="63">
        <f>Symbol!A634</f>
        <v>42531</v>
      </c>
      <c r="B634" s="12">
        <f>Symbol!B634</f>
        <v>575.83697500000005</v>
      </c>
      <c r="C634" s="64">
        <f>Symbol!C634</f>
        <v>579.12701400000003</v>
      </c>
      <c r="D634" s="12">
        <f>Symbol!D634</f>
        <v>573.32501200000002</v>
      </c>
      <c r="E634" s="64">
        <f>Symbol!E634</f>
        <v>577.46997099999999</v>
      </c>
      <c r="F634" s="12">
        <f>Symbol!G634</f>
        <v>66991900</v>
      </c>
      <c r="H634" s="24">
        <f t="shared" si="884"/>
        <v>0</v>
      </c>
      <c r="I634" s="7">
        <f t="shared" si="885"/>
        <v>572.72699</v>
      </c>
      <c r="J634" s="30">
        <f t="shared" si="886"/>
        <v>574.97699</v>
      </c>
      <c r="K634" s="60">
        <f t="shared" si="887"/>
        <v>-1.8199330085362442E-2</v>
      </c>
      <c r="L634" s="50">
        <f t="shared" si="888"/>
        <v>585.53698699999995</v>
      </c>
      <c r="M634" s="60">
        <f t="shared" si="889"/>
        <v>1.5385796428260212E-2</v>
      </c>
      <c r="N634" s="50">
        <f t="shared" si="890"/>
        <v>576.59698500000002</v>
      </c>
      <c r="O634" s="60">
        <f t="shared" si="891"/>
        <v>-8.7167741137817358E-3</v>
      </c>
      <c r="P634" s="50">
        <f t="shared" si="892"/>
        <v>581.64502000000005</v>
      </c>
      <c r="Q634" s="60">
        <f t="shared" si="893"/>
        <v>1.2133966259473586E-2</v>
      </c>
      <c r="R634" s="50">
        <f t="shared" si="894"/>
        <v>574.63000499999998</v>
      </c>
      <c r="S634" s="60">
        <f t="shared" si="895"/>
        <v>-4.9300786588541709E-3</v>
      </c>
      <c r="T634" s="57">
        <f t="shared" si="911"/>
        <v>-3.533019999999965</v>
      </c>
      <c r="U634" s="8">
        <f t="shared" si="912"/>
        <v>0</v>
      </c>
      <c r="V634" s="8">
        <f t="shared" si="913"/>
        <v>3.533019999999965</v>
      </c>
      <c r="W634" s="8">
        <f t="shared" si="914"/>
        <v>3.7264970714285743</v>
      </c>
      <c r="X634" s="8">
        <f t="shared" si="915"/>
        <v>16.563284714285714</v>
      </c>
      <c r="Y634" s="8">
        <f t="shared" si="916"/>
        <v>0.22498539001835169</v>
      </c>
      <c r="Z634" s="30">
        <f t="shared" si="917"/>
        <v>18.366373334051033</v>
      </c>
      <c r="AA634" s="48">
        <f t="shared" si="896"/>
        <v>17.796923971662537</v>
      </c>
      <c r="AB634" s="41">
        <f t="shared" si="897"/>
        <v>580.25698850000003</v>
      </c>
      <c r="AC634" s="41">
        <f t="shared" si="898"/>
        <v>579.0369873333334</v>
      </c>
      <c r="AD634" s="41">
        <f t="shared" si="899"/>
        <v>578.67719740000007</v>
      </c>
      <c r="AE634" s="44">
        <f t="shared" si="900"/>
        <v>579.84898680000003</v>
      </c>
      <c r="AF634" s="44">
        <f t="shared" si="901"/>
        <v>580.0031292000001</v>
      </c>
      <c r="AG634" s="44">
        <f t="shared" si="902"/>
        <v>578.33603288000006</v>
      </c>
      <c r="AH634" s="41">
        <f t="shared" si="903"/>
        <v>575.69899500000008</v>
      </c>
      <c r="AI634" s="41">
        <f t="shared" si="904"/>
        <v>54648397507.277527</v>
      </c>
      <c r="AJ634" s="41">
        <f t="shared" si="905"/>
        <v>54648397507.277527</v>
      </c>
      <c r="AK634" s="41">
        <f t="shared" si="906"/>
        <v>0</v>
      </c>
      <c r="AL634" s="41">
        <f t="shared" ref="AL634:AM634" si="966">SUM(AJ634:AJ647)</f>
        <v>312217449119.86877</v>
      </c>
      <c r="AM634" s="41">
        <f t="shared" si="966"/>
        <v>1082198810385.2197</v>
      </c>
      <c r="AN634" s="41">
        <f t="shared" si="908"/>
        <v>0.28850285744514154</v>
      </c>
      <c r="AO634" s="41">
        <f t="shared" si="909"/>
        <v>22.390548517462221</v>
      </c>
      <c r="AP634" s="46">
        <f t="shared" si="910"/>
        <v>16.825396394462715</v>
      </c>
    </row>
    <row r="635" spans="1:42" ht="15" thickBot="1" x14ac:dyDescent="0.4">
      <c r="A635" s="63">
        <f>Symbol!A635</f>
        <v>42532</v>
      </c>
      <c r="B635" s="12">
        <f>Symbol!B635</f>
        <v>578.67401099999995</v>
      </c>
      <c r="C635" s="64">
        <f>Symbol!C635</f>
        <v>607.11602800000003</v>
      </c>
      <c r="D635" s="12">
        <f>Symbol!D635</f>
        <v>578.67401099999995</v>
      </c>
      <c r="E635" s="64">
        <f>Symbol!E635</f>
        <v>606.72699</v>
      </c>
      <c r="F635" s="12">
        <f>Symbol!G635</f>
        <v>82357000</v>
      </c>
      <c r="H635" s="24">
        <f t="shared" si="884"/>
        <v>0</v>
      </c>
      <c r="I635" s="7">
        <f t="shared" si="885"/>
        <v>574.97699</v>
      </c>
      <c r="J635" s="30">
        <f t="shared" si="886"/>
        <v>585.53698699999995</v>
      </c>
      <c r="K635" s="60">
        <f t="shared" si="887"/>
        <v>1.5385796428260212E-2</v>
      </c>
      <c r="L635" s="50">
        <f t="shared" si="888"/>
        <v>576.59698500000002</v>
      </c>
      <c r="M635" s="60">
        <f t="shared" si="889"/>
        <v>-8.7167741137817358E-3</v>
      </c>
      <c r="N635" s="50">
        <f t="shared" si="890"/>
        <v>581.64502000000005</v>
      </c>
      <c r="O635" s="60">
        <f t="shared" si="891"/>
        <v>1.2133966259473586E-2</v>
      </c>
      <c r="P635" s="50">
        <f t="shared" si="892"/>
        <v>574.63000499999998</v>
      </c>
      <c r="Q635" s="60">
        <f t="shared" si="893"/>
        <v>-4.9300786588541709E-3</v>
      </c>
      <c r="R635" s="50">
        <f t="shared" si="894"/>
        <v>577.46997099999999</v>
      </c>
      <c r="S635" s="60">
        <f t="shared" si="895"/>
        <v>-4.9422477749832869E-2</v>
      </c>
      <c r="T635" s="57">
        <f t="shared" si="911"/>
        <v>-2.25</v>
      </c>
      <c r="U635" s="8">
        <f t="shared" si="912"/>
        <v>0</v>
      </c>
      <c r="V635" s="8">
        <f t="shared" si="913"/>
        <v>2.25</v>
      </c>
      <c r="W635" s="8">
        <f t="shared" si="914"/>
        <v>3.7264970714285743</v>
      </c>
      <c r="X635" s="8">
        <f t="shared" si="915"/>
        <v>16.833639928571433</v>
      </c>
      <c r="Y635" s="8">
        <f t="shared" si="916"/>
        <v>0.22137203167234545</v>
      </c>
      <c r="Z635" s="30">
        <f t="shared" si="917"/>
        <v>18.124864982312985</v>
      </c>
      <c r="AA635" s="48">
        <f t="shared" si="896"/>
        <v>25.466039712049792</v>
      </c>
      <c r="AB635" s="41">
        <f t="shared" si="897"/>
        <v>581.06698600000004</v>
      </c>
      <c r="AC635" s="41">
        <f t="shared" si="898"/>
        <v>581.25966400000004</v>
      </c>
      <c r="AD635" s="41">
        <f t="shared" si="899"/>
        <v>579.17579360000002</v>
      </c>
      <c r="AE635" s="44">
        <f t="shared" si="900"/>
        <v>580.40419940000004</v>
      </c>
      <c r="AF635" s="44">
        <f t="shared" si="901"/>
        <v>579.20660006666674</v>
      </c>
      <c r="AG635" s="44">
        <f t="shared" si="902"/>
        <v>583.83843276000005</v>
      </c>
      <c r="AH635" s="41">
        <f t="shared" si="903"/>
        <v>575.65431733333344</v>
      </c>
      <c r="AI635" s="41">
        <f t="shared" si="904"/>
        <v>39647670714.830475</v>
      </c>
      <c r="AJ635" s="41">
        <f t="shared" si="905"/>
        <v>0</v>
      </c>
      <c r="AK635" s="41">
        <f t="shared" si="906"/>
        <v>39647670714.830475</v>
      </c>
      <c r="AL635" s="41">
        <f t="shared" ref="AL635:AM635" si="967">SUM(AJ635:AJ648)</f>
        <v>257569051612.59122</v>
      </c>
      <c r="AM635" s="41">
        <f t="shared" si="967"/>
        <v>1273265916990.9292</v>
      </c>
      <c r="AN635" s="41">
        <f t="shared" si="908"/>
        <v>0.20229007010671923</v>
      </c>
      <c r="AO635" s="41">
        <f t="shared" si="909"/>
        <v>16.825396394462715</v>
      </c>
      <c r="AP635" s="46">
        <f t="shared" si="910"/>
        <v>22.633282502426653</v>
      </c>
    </row>
    <row r="636" spans="1:42" ht="15" thickBot="1" x14ac:dyDescent="0.4">
      <c r="A636" s="63">
        <f>Symbol!A636</f>
        <v>42533</v>
      </c>
      <c r="B636" s="12">
        <f>Symbol!B636</f>
        <v>609.68402100000003</v>
      </c>
      <c r="C636" s="64">
        <f>Symbol!C636</f>
        <v>684.84399399999995</v>
      </c>
      <c r="D636" s="12">
        <f>Symbol!D636</f>
        <v>607.03900099999998</v>
      </c>
      <c r="E636" s="64">
        <f>Symbol!E636</f>
        <v>672.783997</v>
      </c>
      <c r="F636" s="12">
        <f>Symbol!G636</f>
        <v>277084992</v>
      </c>
      <c r="H636" s="24">
        <f t="shared" si="884"/>
        <v>1</v>
      </c>
      <c r="I636" s="7">
        <f t="shared" si="885"/>
        <v>585.53698699999995</v>
      </c>
      <c r="J636" s="30">
        <f t="shared" si="886"/>
        <v>576.59698500000002</v>
      </c>
      <c r="K636" s="60">
        <f t="shared" si="887"/>
        <v>-8.7167741137817358E-3</v>
      </c>
      <c r="L636" s="50">
        <f t="shared" si="888"/>
        <v>581.64502000000005</v>
      </c>
      <c r="M636" s="60">
        <f t="shared" si="889"/>
        <v>1.2133966259473586E-2</v>
      </c>
      <c r="N636" s="50">
        <f t="shared" si="890"/>
        <v>574.63000499999998</v>
      </c>
      <c r="O636" s="60">
        <f t="shared" si="891"/>
        <v>-4.9300786588541709E-3</v>
      </c>
      <c r="P636" s="50">
        <f t="shared" si="892"/>
        <v>577.46997099999999</v>
      </c>
      <c r="Q636" s="60">
        <f t="shared" si="893"/>
        <v>-4.9422477749832869E-2</v>
      </c>
      <c r="R636" s="50">
        <f t="shared" si="894"/>
        <v>606.72699</v>
      </c>
      <c r="S636" s="60">
        <f t="shared" si="895"/>
        <v>-0.10334540217860906</v>
      </c>
      <c r="T636" s="57">
        <f t="shared" si="911"/>
        <v>-10.559996999999953</v>
      </c>
      <c r="U636" s="8">
        <f t="shared" si="912"/>
        <v>0</v>
      </c>
      <c r="V636" s="8">
        <f t="shared" si="913"/>
        <v>10.559996999999953</v>
      </c>
      <c r="W636" s="8">
        <f t="shared" si="914"/>
        <v>3.7264970714285743</v>
      </c>
      <c r="X636" s="8">
        <f t="shared" si="915"/>
        <v>17.21249821428572</v>
      </c>
      <c r="Y636" s="8">
        <f t="shared" si="916"/>
        <v>0.21649948921044612</v>
      </c>
      <c r="Z636" s="30">
        <f t="shared" si="917"/>
        <v>17.796923971662537</v>
      </c>
      <c r="AA636" s="48">
        <f t="shared" si="896"/>
        <v>37.855842224168754</v>
      </c>
      <c r="AB636" s="41">
        <f t="shared" si="897"/>
        <v>579.12100250000003</v>
      </c>
      <c r="AC636" s="41">
        <f t="shared" si="898"/>
        <v>577.62400333333335</v>
      </c>
      <c r="AD636" s="41">
        <f t="shared" si="899"/>
        <v>583.41379419999998</v>
      </c>
      <c r="AE636" s="44">
        <f t="shared" si="900"/>
        <v>577.82940699999995</v>
      </c>
      <c r="AF636" s="44">
        <f t="shared" si="901"/>
        <v>577.65139593333333</v>
      </c>
      <c r="AG636" s="44">
        <f t="shared" si="902"/>
        <v>597.44035428000007</v>
      </c>
      <c r="AH636" s="41">
        <f t="shared" si="903"/>
        <v>582.20298266666668</v>
      </c>
      <c r="AI636" s="41">
        <f t="shared" si="904"/>
        <v>41999480417.480469</v>
      </c>
      <c r="AJ636" s="41">
        <f t="shared" si="905"/>
        <v>41999480417.480469</v>
      </c>
      <c r="AK636" s="41">
        <f t="shared" si="906"/>
        <v>0</v>
      </c>
      <c r="AL636" s="41">
        <f t="shared" ref="AL636:AM636" si="968">SUM(AJ636:AJ649)</f>
        <v>360889425985.93298</v>
      </c>
      <c r="AM636" s="41">
        <f t="shared" si="968"/>
        <v>1233618246276.0986</v>
      </c>
      <c r="AN636" s="41">
        <f t="shared" si="908"/>
        <v>0.29254546702380857</v>
      </c>
      <c r="AO636" s="41">
        <f t="shared" si="909"/>
        <v>22.633282502426653</v>
      </c>
      <c r="AP636" s="46">
        <f t="shared" si="910"/>
        <v>26.677832519871103</v>
      </c>
    </row>
    <row r="637" spans="1:42" ht="15" thickBot="1" x14ac:dyDescent="0.4">
      <c r="A637" s="63">
        <f>Symbol!A637</f>
        <v>42534</v>
      </c>
      <c r="B637" s="12">
        <f>Symbol!B637</f>
        <v>671.65399200000002</v>
      </c>
      <c r="C637" s="64">
        <f>Symbol!C637</f>
        <v>716.00402799999995</v>
      </c>
      <c r="D637" s="12">
        <f>Symbol!D637</f>
        <v>664.48699999999997</v>
      </c>
      <c r="E637" s="64">
        <f>Symbol!E637</f>
        <v>704.37597700000003</v>
      </c>
      <c r="F637" s="12">
        <f>Symbol!G637</f>
        <v>243295008</v>
      </c>
      <c r="H637" s="24">
        <f t="shared" si="884"/>
        <v>0</v>
      </c>
      <c r="I637" s="7">
        <f t="shared" si="885"/>
        <v>576.59698500000002</v>
      </c>
      <c r="J637" s="30">
        <f t="shared" si="886"/>
        <v>581.64502000000005</v>
      </c>
      <c r="K637" s="60">
        <f t="shared" si="887"/>
        <v>1.2133966259473586E-2</v>
      </c>
      <c r="L637" s="50">
        <f t="shared" si="888"/>
        <v>574.63000499999998</v>
      </c>
      <c r="M637" s="60">
        <f t="shared" si="889"/>
        <v>-4.9300786588541709E-3</v>
      </c>
      <c r="N637" s="50">
        <f t="shared" si="890"/>
        <v>577.46997099999999</v>
      </c>
      <c r="O637" s="60">
        <f t="shared" si="891"/>
        <v>-4.9422477749832869E-2</v>
      </c>
      <c r="P637" s="50">
        <f t="shared" si="892"/>
        <v>606.72699</v>
      </c>
      <c r="Q637" s="60">
        <f t="shared" si="893"/>
        <v>-0.10334540217860906</v>
      </c>
      <c r="R637" s="50">
        <f t="shared" si="894"/>
        <v>672.783997</v>
      </c>
      <c r="S637" s="60">
        <f t="shared" si="895"/>
        <v>-4.5887949134296287E-2</v>
      </c>
      <c r="T637" s="57">
        <f t="shared" si="911"/>
        <v>8.9400019999999358</v>
      </c>
      <c r="U637" s="8">
        <f t="shared" si="912"/>
        <v>8.9400019999999358</v>
      </c>
      <c r="V637" s="8">
        <f t="shared" si="913"/>
        <v>0</v>
      </c>
      <c r="W637" s="8">
        <f t="shared" si="914"/>
        <v>5.6232822857142946</v>
      </c>
      <c r="X637" s="8">
        <f t="shared" si="915"/>
        <v>16.458212714285725</v>
      </c>
      <c r="Y637" s="8">
        <f t="shared" si="916"/>
        <v>0.34167028846536213</v>
      </c>
      <c r="Z637" s="30">
        <f t="shared" si="917"/>
        <v>25.466039712049792</v>
      </c>
      <c r="AA637" s="48">
        <f t="shared" si="896"/>
        <v>48.341480706960368</v>
      </c>
      <c r="AB637" s="41">
        <f t="shared" si="897"/>
        <v>578.13751249999996</v>
      </c>
      <c r="AC637" s="41">
        <f t="shared" si="898"/>
        <v>577.91499866666663</v>
      </c>
      <c r="AD637" s="41">
        <f t="shared" si="899"/>
        <v>602.65119660000005</v>
      </c>
      <c r="AE637" s="44">
        <f t="shared" si="900"/>
        <v>577.16899440000009</v>
      </c>
      <c r="AF637" s="44">
        <f t="shared" si="901"/>
        <v>585.34952826666677</v>
      </c>
      <c r="AG637" s="44">
        <f t="shared" si="902"/>
        <v>618.08691440000007</v>
      </c>
      <c r="AH637" s="41">
        <f t="shared" si="903"/>
        <v>578.12331133333328</v>
      </c>
      <c r="AI637" s="41">
        <f t="shared" si="904"/>
        <v>62304349262.393326</v>
      </c>
      <c r="AJ637" s="41">
        <f t="shared" si="905"/>
        <v>0</v>
      </c>
      <c r="AK637" s="41">
        <f t="shared" si="906"/>
        <v>62304349262.393326</v>
      </c>
      <c r="AL637" s="41">
        <f t="shared" ref="AL637:AM637" si="969">SUM(AJ637:AJ650)</f>
        <v>448844627738.67017</v>
      </c>
      <c r="AM637" s="41">
        <f t="shared" si="969"/>
        <v>1233618246276.0986</v>
      </c>
      <c r="AN637" s="41">
        <f t="shared" si="908"/>
        <v>0.3638440247569209</v>
      </c>
      <c r="AO637" s="41">
        <f t="shared" si="909"/>
        <v>26.677832519871103</v>
      </c>
      <c r="AP637" s="46">
        <f t="shared" si="910"/>
        <v>36.031746794725585</v>
      </c>
    </row>
    <row r="638" spans="1:42" ht="15" thickBot="1" x14ac:dyDescent="0.4">
      <c r="A638" s="63">
        <f>Symbol!A638</f>
        <v>42535</v>
      </c>
      <c r="B638" s="12">
        <f>Symbol!B638</f>
        <v>704.50402799999995</v>
      </c>
      <c r="C638" s="64">
        <f>Symbol!C638</f>
        <v>704.50402799999995</v>
      </c>
      <c r="D638" s="12">
        <f>Symbol!D638</f>
        <v>662.80401600000005</v>
      </c>
      <c r="E638" s="64">
        <f>Symbol!E638</f>
        <v>685.55902100000003</v>
      </c>
      <c r="F638" s="12">
        <f>Symbol!G638</f>
        <v>186694000</v>
      </c>
      <c r="H638" s="24">
        <f t="shared" si="884"/>
        <v>1</v>
      </c>
      <c r="I638" s="7">
        <f t="shared" si="885"/>
        <v>581.64502000000005</v>
      </c>
      <c r="J638" s="30">
        <f t="shared" si="886"/>
        <v>574.63000499999998</v>
      </c>
      <c r="K638" s="60">
        <f t="shared" si="887"/>
        <v>-4.9300786588541709E-3</v>
      </c>
      <c r="L638" s="50">
        <f t="shared" si="888"/>
        <v>577.46997099999999</v>
      </c>
      <c r="M638" s="60">
        <f t="shared" si="889"/>
        <v>-4.9422477749832869E-2</v>
      </c>
      <c r="N638" s="50">
        <f t="shared" si="890"/>
        <v>606.72699</v>
      </c>
      <c r="O638" s="60">
        <f t="shared" si="891"/>
        <v>-0.10334540217860906</v>
      </c>
      <c r="P638" s="50">
        <f t="shared" si="892"/>
        <v>672.783997</v>
      </c>
      <c r="Q638" s="60">
        <f t="shared" si="893"/>
        <v>-4.5887949134296287E-2</v>
      </c>
      <c r="R638" s="50">
        <f t="shared" si="894"/>
        <v>704.37597700000003</v>
      </c>
      <c r="S638" s="60">
        <f t="shared" si="895"/>
        <v>2.7077677344619779E-2</v>
      </c>
      <c r="T638" s="57">
        <f t="shared" si="911"/>
        <v>-5.0480350000000271</v>
      </c>
      <c r="U638" s="8">
        <f t="shared" si="912"/>
        <v>0</v>
      </c>
      <c r="V638" s="8">
        <f t="shared" si="913"/>
        <v>5.0480350000000271</v>
      </c>
      <c r="W638" s="8">
        <f t="shared" si="914"/>
        <v>10.025713214285727</v>
      </c>
      <c r="X638" s="8">
        <f t="shared" si="915"/>
        <v>16.458212714285725</v>
      </c>
      <c r="Y638" s="8">
        <f t="shared" si="916"/>
        <v>0.60916172298486637</v>
      </c>
      <c r="Z638" s="30">
        <f t="shared" si="917"/>
        <v>37.855842224168754</v>
      </c>
      <c r="AA638" s="48">
        <f t="shared" si="896"/>
        <v>44.602271680053434</v>
      </c>
      <c r="AB638" s="41">
        <f t="shared" si="897"/>
        <v>576.04998799999998</v>
      </c>
      <c r="AC638" s="41">
        <f t="shared" si="898"/>
        <v>586.27565533333336</v>
      </c>
      <c r="AD638" s="41">
        <f t="shared" si="899"/>
        <v>627.19738800000005</v>
      </c>
      <c r="AE638" s="44">
        <f t="shared" si="900"/>
        <v>588.60478540000008</v>
      </c>
      <c r="AF638" s="44">
        <f t="shared" si="901"/>
        <v>610.12092313333335</v>
      </c>
      <c r="AG638" s="44">
        <f t="shared" si="902"/>
        <v>634.43255396000006</v>
      </c>
      <c r="AH638" s="41">
        <f t="shared" si="903"/>
        <v>579.20467133333329</v>
      </c>
      <c r="AI638" s="41">
        <f t="shared" si="904"/>
        <v>46490326308.30706</v>
      </c>
      <c r="AJ638" s="41">
        <f t="shared" si="905"/>
        <v>46490326308.30706</v>
      </c>
      <c r="AK638" s="41">
        <f t="shared" si="906"/>
        <v>0</v>
      </c>
      <c r="AL638" s="41">
        <f t="shared" ref="AL638:AM638" si="970">SUM(AJ638:AJ651)</f>
        <v>659772365815.69153</v>
      </c>
      <c r="AM638" s="41">
        <f t="shared" si="970"/>
        <v>1171313897013.7051</v>
      </c>
      <c r="AN638" s="41">
        <f t="shared" si="908"/>
        <v>0.56327545288910019</v>
      </c>
      <c r="AO638" s="41">
        <f t="shared" si="909"/>
        <v>36.031746794725585</v>
      </c>
      <c r="AP638" s="46">
        <f t="shared" si="910"/>
        <v>39.93142150807045</v>
      </c>
    </row>
    <row r="639" spans="1:42" ht="15" thickBot="1" x14ac:dyDescent="0.4">
      <c r="A639" s="63">
        <f>Symbol!A639</f>
        <v>42536</v>
      </c>
      <c r="B639" s="12">
        <f>Symbol!B639</f>
        <v>685.68499799999995</v>
      </c>
      <c r="C639" s="64">
        <f>Symbol!C639</f>
        <v>696.30297900000005</v>
      </c>
      <c r="D639" s="12">
        <f>Symbol!D639</f>
        <v>672.56097399999999</v>
      </c>
      <c r="E639" s="64">
        <f>Symbol!E639</f>
        <v>694.46899399999995</v>
      </c>
      <c r="F639" s="12">
        <f>Symbol!G639</f>
        <v>99223800</v>
      </c>
      <c r="H639" s="24">
        <f t="shared" si="884"/>
        <v>0</v>
      </c>
      <c r="I639" s="7">
        <f t="shared" si="885"/>
        <v>574.63000499999998</v>
      </c>
      <c r="J639" s="30">
        <f t="shared" si="886"/>
        <v>577.46997099999999</v>
      </c>
      <c r="K639" s="60">
        <f t="shared" si="887"/>
        <v>-4.9422477749832869E-2</v>
      </c>
      <c r="L639" s="50">
        <f t="shared" si="888"/>
        <v>606.72699</v>
      </c>
      <c r="M639" s="60">
        <f t="shared" si="889"/>
        <v>-0.10334540217860906</v>
      </c>
      <c r="N639" s="50">
        <f t="shared" si="890"/>
        <v>672.783997</v>
      </c>
      <c r="O639" s="60">
        <f t="shared" si="891"/>
        <v>-4.5887949134296287E-2</v>
      </c>
      <c r="P639" s="50">
        <f t="shared" si="892"/>
        <v>704.37597700000003</v>
      </c>
      <c r="Q639" s="60">
        <f t="shared" si="893"/>
        <v>2.7077677344619779E-2</v>
      </c>
      <c r="R639" s="50">
        <f t="shared" si="894"/>
        <v>685.55902100000003</v>
      </c>
      <c r="S639" s="60">
        <f t="shared" si="895"/>
        <v>-1.2912921635671232E-2</v>
      </c>
      <c r="T639" s="57">
        <f t="shared" si="911"/>
        <v>7.0150150000000622</v>
      </c>
      <c r="U639" s="8">
        <f t="shared" si="912"/>
        <v>7.0150150000000622</v>
      </c>
      <c r="V639" s="8">
        <f t="shared" si="913"/>
        <v>0</v>
      </c>
      <c r="W639" s="8">
        <f t="shared" si="914"/>
        <v>15.063995357142867</v>
      </c>
      <c r="X639" s="8">
        <f t="shared" si="915"/>
        <v>16.097638785714292</v>
      </c>
      <c r="Y639" s="8">
        <f t="shared" si="916"/>
        <v>0.93578912768941469</v>
      </c>
      <c r="Z639" s="30">
        <f t="shared" si="917"/>
        <v>48.341480706960368</v>
      </c>
      <c r="AA639" s="48">
        <f t="shared" si="896"/>
        <v>41.138957197920995</v>
      </c>
      <c r="AB639" s="41">
        <f t="shared" si="897"/>
        <v>592.09848050000005</v>
      </c>
      <c r="AC639" s="41">
        <f t="shared" si="898"/>
        <v>618.99365266666666</v>
      </c>
      <c r="AD639" s="41">
        <f t="shared" si="899"/>
        <v>649.38319120000006</v>
      </c>
      <c r="AE639" s="44">
        <f t="shared" si="900"/>
        <v>627.29838900000004</v>
      </c>
      <c r="AF639" s="44">
        <f t="shared" si="901"/>
        <v>644.53051793333339</v>
      </c>
      <c r="AG639" s="44">
        <f t="shared" si="902"/>
        <v>653.72039083999994</v>
      </c>
      <c r="AH639" s="41">
        <f t="shared" si="903"/>
        <v>575.927999</v>
      </c>
      <c r="AI639" s="41">
        <f t="shared" si="904"/>
        <v>41064242256.698997</v>
      </c>
      <c r="AJ639" s="41">
        <f t="shared" si="905"/>
        <v>0</v>
      </c>
      <c r="AK639" s="41">
        <f t="shared" si="906"/>
        <v>41064242256.698997</v>
      </c>
      <c r="AL639" s="41">
        <f t="shared" ref="AL639:AM639" si="971">SUM(AJ639:AJ652)</f>
        <v>778647174848.64246</v>
      </c>
      <c r="AM639" s="41">
        <f t="shared" si="971"/>
        <v>1171313897013.7051</v>
      </c>
      <c r="AN639" s="41">
        <f t="shared" si="908"/>
        <v>0.66476388339097103</v>
      </c>
      <c r="AO639" s="41">
        <f t="shared" si="909"/>
        <v>39.93142150807045</v>
      </c>
      <c r="AP639" s="46">
        <f t="shared" si="910"/>
        <v>37.762828506709582</v>
      </c>
    </row>
    <row r="640" spans="1:42" ht="15" thickBot="1" x14ac:dyDescent="0.4">
      <c r="A640" s="63">
        <f>Symbol!A640</f>
        <v>42537</v>
      </c>
      <c r="B640" s="12">
        <f>Symbol!B640</f>
        <v>696.52301</v>
      </c>
      <c r="C640" s="64">
        <f>Symbol!C640</f>
        <v>773.72198500000002</v>
      </c>
      <c r="D640" s="12">
        <f>Symbol!D640</f>
        <v>696.52301</v>
      </c>
      <c r="E640" s="64">
        <f>Symbol!E640</f>
        <v>766.30798300000004</v>
      </c>
      <c r="F640" s="12">
        <f>Symbol!G640</f>
        <v>271633984</v>
      </c>
      <c r="H640" s="24">
        <f t="shared" si="884"/>
        <v>0</v>
      </c>
      <c r="I640" s="7">
        <f t="shared" si="885"/>
        <v>577.46997099999999</v>
      </c>
      <c r="J640" s="30">
        <f t="shared" si="886"/>
        <v>606.72699</v>
      </c>
      <c r="K640" s="60">
        <f t="shared" si="887"/>
        <v>-0.10334540217860906</v>
      </c>
      <c r="L640" s="50">
        <f t="shared" si="888"/>
        <v>672.783997</v>
      </c>
      <c r="M640" s="60">
        <f t="shared" si="889"/>
        <v>-4.5887949134296287E-2</v>
      </c>
      <c r="N640" s="50">
        <f t="shared" si="890"/>
        <v>704.37597700000003</v>
      </c>
      <c r="O640" s="60">
        <f t="shared" si="891"/>
        <v>2.7077677344619779E-2</v>
      </c>
      <c r="P640" s="50">
        <f t="shared" si="892"/>
        <v>685.55902100000003</v>
      </c>
      <c r="Q640" s="60">
        <f t="shared" si="893"/>
        <v>-1.2912921635671232E-2</v>
      </c>
      <c r="R640" s="50">
        <f t="shared" si="894"/>
        <v>694.46899399999995</v>
      </c>
      <c r="S640" s="60">
        <f t="shared" si="895"/>
        <v>-9.8436639383734661E-2</v>
      </c>
      <c r="T640" s="57">
        <f t="shared" si="911"/>
        <v>-2.839966000000004</v>
      </c>
      <c r="U640" s="8">
        <f t="shared" si="912"/>
        <v>0</v>
      </c>
      <c r="V640" s="8">
        <f t="shared" si="913"/>
        <v>2.839966000000004</v>
      </c>
      <c r="W640" s="8">
        <f t="shared" si="914"/>
        <v>14.562922857142862</v>
      </c>
      <c r="X640" s="8">
        <f t="shared" si="915"/>
        <v>18.087707500000004</v>
      </c>
      <c r="Y640" s="8">
        <f t="shared" si="916"/>
        <v>0.80512817100469247</v>
      </c>
      <c r="Z640" s="30">
        <f t="shared" si="917"/>
        <v>44.602271680053434</v>
      </c>
      <c r="AA640" s="48">
        <f t="shared" si="896"/>
        <v>43.741183439786752</v>
      </c>
      <c r="AB640" s="41">
        <f t="shared" si="897"/>
        <v>639.75549350000006</v>
      </c>
      <c r="AC640" s="41">
        <f t="shared" si="898"/>
        <v>661.29565466666679</v>
      </c>
      <c r="AD640" s="41">
        <f t="shared" si="899"/>
        <v>672.78299579999998</v>
      </c>
      <c r="AE640" s="44">
        <f t="shared" si="900"/>
        <v>672.20938760000013</v>
      </c>
      <c r="AF640" s="44">
        <f t="shared" si="901"/>
        <v>671.40379666666684</v>
      </c>
      <c r="AG640" s="44">
        <f t="shared" si="902"/>
        <v>685.10475352000003</v>
      </c>
      <c r="AH640" s="41">
        <f t="shared" si="903"/>
        <v>576.64066566666668</v>
      </c>
      <c r="AI640" s="41">
        <f t="shared" si="904"/>
        <v>38630253810.274765</v>
      </c>
      <c r="AJ640" s="41">
        <f t="shared" si="905"/>
        <v>0</v>
      </c>
      <c r="AK640" s="41">
        <f t="shared" si="906"/>
        <v>38630253810.274765</v>
      </c>
      <c r="AL640" s="41">
        <f t="shared" ref="AL640:AM640" si="972">SUM(AJ640:AJ653)</f>
        <v>778647174848.64246</v>
      </c>
      <c r="AM640" s="41">
        <f t="shared" si="972"/>
        <v>1283293642720.9282</v>
      </c>
      <c r="AN640" s="41">
        <f t="shared" si="908"/>
        <v>0.60675682394693442</v>
      </c>
      <c r="AO640" s="41">
        <f t="shared" si="909"/>
        <v>37.762828506709582</v>
      </c>
      <c r="AP640" s="46">
        <f t="shared" si="910"/>
        <v>35.869401003323688</v>
      </c>
    </row>
    <row r="641" spans="1:42" ht="15" thickBot="1" x14ac:dyDescent="0.4">
      <c r="A641" s="63">
        <f>Symbol!A641</f>
        <v>42538</v>
      </c>
      <c r="B641" s="12">
        <f>Symbol!B641</f>
        <v>768.48699999999997</v>
      </c>
      <c r="C641" s="64">
        <f>Symbol!C641</f>
        <v>775.35601799999995</v>
      </c>
      <c r="D641" s="12">
        <f>Symbol!D641</f>
        <v>716.55602999999996</v>
      </c>
      <c r="E641" s="64">
        <f>Symbol!E641</f>
        <v>748.908997</v>
      </c>
      <c r="F641" s="12">
        <f>Symbol!G641</f>
        <v>363320992</v>
      </c>
      <c r="H641" s="24">
        <f t="shared" si="884"/>
        <v>0</v>
      </c>
      <c r="I641" s="7">
        <f t="shared" si="885"/>
        <v>606.72699</v>
      </c>
      <c r="J641" s="30">
        <f t="shared" si="886"/>
        <v>672.783997</v>
      </c>
      <c r="K641" s="60">
        <f t="shared" si="887"/>
        <v>-4.5887949134296287E-2</v>
      </c>
      <c r="L641" s="50">
        <f t="shared" si="888"/>
        <v>704.37597700000003</v>
      </c>
      <c r="M641" s="60">
        <f t="shared" si="889"/>
        <v>2.7077677344619779E-2</v>
      </c>
      <c r="N641" s="50">
        <f t="shared" si="890"/>
        <v>685.55902100000003</v>
      </c>
      <c r="O641" s="60">
        <f t="shared" si="891"/>
        <v>-1.2912921635671232E-2</v>
      </c>
      <c r="P641" s="50">
        <f t="shared" si="892"/>
        <v>694.46899399999995</v>
      </c>
      <c r="Q641" s="60">
        <f t="shared" si="893"/>
        <v>-9.8436639383734661E-2</v>
      </c>
      <c r="R641" s="50">
        <f t="shared" si="894"/>
        <v>766.30798300000004</v>
      </c>
      <c r="S641" s="60">
        <f t="shared" si="895"/>
        <v>2.2966678709983396E-2</v>
      </c>
      <c r="T641" s="57">
        <f t="shared" si="911"/>
        <v>-29.257019000000014</v>
      </c>
      <c r="U641" s="8">
        <f t="shared" si="912"/>
        <v>0</v>
      </c>
      <c r="V641" s="8">
        <f t="shared" si="913"/>
        <v>29.257019000000014</v>
      </c>
      <c r="W641" s="8">
        <f t="shared" si="914"/>
        <v>14.562922857142862</v>
      </c>
      <c r="X641" s="8">
        <f t="shared" si="915"/>
        <v>20.836425714285717</v>
      </c>
      <c r="Y641" s="8">
        <f t="shared" si="916"/>
        <v>0.6989165539633958</v>
      </c>
      <c r="Z641" s="30">
        <f t="shared" si="917"/>
        <v>41.138957197920995</v>
      </c>
      <c r="AA641" s="48">
        <f t="shared" si="896"/>
        <v>54.976628959401182</v>
      </c>
      <c r="AB641" s="41">
        <f t="shared" si="897"/>
        <v>688.57998700000007</v>
      </c>
      <c r="AC641" s="41">
        <f t="shared" si="898"/>
        <v>687.57299833333343</v>
      </c>
      <c r="AD641" s="41">
        <f t="shared" si="899"/>
        <v>704.69919440000001</v>
      </c>
      <c r="AE641" s="44">
        <f t="shared" si="900"/>
        <v>690.53079860000014</v>
      </c>
      <c r="AF641" s="44">
        <f t="shared" si="901"/>
        <v>690.39786393333338</v>
      </c>
      <c r="AG641" s="44">
        <f t="shared" si="902"/>
        <v>710.49615492000009</v>
      </c>
      <c r="AH641" s="41">
        <f t="shared" si="903"/>
        <v>597.50567633333333</v>
      </c>
      <c r="AI641" s="41">
        <f t="shared" si="904"/>
        <v>49208774985.784332</v>
      </c>
      <c r="AJ641" s="41">
        <f t="shared" si="905"/>
        <v>0</v>
      </c>
      <c r="AK641" s="41">
        <f t="shared" si="906"/>
        <v>49208774985.784332</v>
      </c>
      <c r="AL641" s="41">
        <f t="shared" ref="AL641:AM641" si="973">SUM(AJ641:AJ654)</f>
        <v>778647174848.64246</v>
      </c>
      <c r="AM641" s="41">
        <f t="shared" si="973"/>
        <v>1392136705195.7783</v>
      </c>
      <c r="AN641" s="41">
        <f t="shared" si="908"/>
        <v>0.55931804106777006</v>
      </c>
      <c r="AO641" s="41">
        <f t="shared" si="909"/>
        <v>35.869401003323688</v>
      </c>
      <c r="AP641" s="46">
        <f t="shared" si="910"/>
        <v>39.128166524946629</v>
      </c>
    </row>
    <row r="642" spans="1:42" ht="15" thickBot="1" x14ac:dyDescent="0.4">
      <c r="A642" s="63">
        <f>Symbol!A642</f>
        <v>42539</v>
      </c>
      <c r="B642" s="12">
        <f>Symbol!B642</f>
        <v>748.75598100000002</v>
      </c>
      <c r="C642" s="64">
        <f>Symbol!C642</f>
        <v>777.98999000000003</v>
      </c>
      <c r="D642" s="12">
        <f>Symbol!D642</f>
        <v>733.92901600000005</v>
      </c>
      <c r="E642" s="64">
        <f>Symbol!E642</f>
        <v>756.22699</v>
      </c>
      <c r="F642" s="12">
        <f>Symbol!G642</f>
        <v>252718000</v>
      </c>
      <c r="H642" s="24">
        <f t="shared" si="884"/>
        <v>0</v>
      </c>
      <c r="I642" s="7">
        <f t="shared" si="885"/>
        <v>672.783997</v>
      </c>
      <c r="J642" s="30">
        <f t="shared" si="886"/>
        <v>704.37597700000003</v>
      </c>
      <c r="K642" s="60">
        <f t="shared" si="887"/>
        <v>2.7077677344619779E-2</v>
      </c>
      <c r="L642" s="50">
        <f t="shared" si="888"/>
        <v>685.55902100000003</v>
      </c>
      <c r="M642" s="60">
        <f t="shared" si="889"/>
        <v>-1.2912921635671232E-2</v>
      </c>
      <c r="N642" s="50">
        <f t="shared" si="890"/>
        <v>694.46899399999995</v>
      </c>
      <c r="O642" s="60">
        <f t="shared" si="891"/>
        <v>-9.8436639383734661E-2</v>
      </c>
      <c r="P642" s="50">
        <f t="shared" si="892"/>
        <v>766.30798300000004</v>
      </c>
      <c r="Q642" s="60">
        <f t="shared" si="893"/>
        <v>2.2966678709983396E-2</v>
      </c>
      <c r="R642" s="50">
        <f t="shared" si="894"/>
        <v>748.908997</v>
      </c>
      <c r="S642" s="60">
        <f t="shared" si="895"/>
        <v>-9.7241056327421176E-3</v>
      </c>
      <c r="T642" s="57">
        <f t="shared" si="911"/>
        <v>-66.057006999999999</v>
      </c>
      <c r="U642" s="8">
        <f t="shared" si="912"/>
        <v>0</v>
      </c>
      <c r="V642" s="8">
        <f t="shared" si="913"/>
        <v>66.057006999999999</v>
      </c>
      <c r="W642" s="8">
        <f t="shared" si="914"/>
        <v>14.575496071428574</v>
      </c>
      <c r="X642" s="8">
        <f t="shared" si="915"/>
        <v>18.746638642857143</v>
      </c>
      <c r="Y642" s="8">
        <f t="shared" si="916"/>
        <v>0.77749917460441054</v>
      </c>
      <c r="Z642" s="30">
        <f t="shared" si="917"/>
        <v>43.741183439786752</v>
      </c>
      <c r="AA642" s="48">
        <f t="shared" si="896"/>
        <v>55.702452156187825</v>
      </c>
      <c r="AB642" s="41">
        <f t="shared" si="897"/>
        <v>694.96749900000009</v>
      </c>
      <c r="AC642" s="41">
        <f t="shared" si="898"/>
        <v>694.80133066666667</v>
      </c>
      <c r="AD642" s="41">
        <f t="shared" si="899"/>
        <v>719.92419440000003</v>
      </c>
      <c r="AE642" s="44">
        <f t="shared" si="900"/>
        <v>692.88640140000007</v>
      </c>
      <c r="AF642" s="44">
        <f t="shared" si="901"/>
        <v>713.23146153333346</v>
      </c>
      <c r="AG642" s="44">
        <f t="shared" si="902"/>
        <v>725.11071300000003</v>
      </c>
      <c r="AH642" s="41">
        <f t="shared" si="903"/>
        <v>654.88899733333335</v>
      </c>
      <c r="AI642" s="41">
        <f t="shared" si="904"/>
        <v>181459912586.99469</v>
      </c>
      <c r="AJ642" s="41">
        <f t="shared" si="905"/>
        <v>0</v>
      </c>
      <c r="AK642" s="41">
        <f t="shared" si="906"/>
        <v>181459912586.99469</v>
      </c>
      <c r="AL642" s="41">
        <f t="shared" ref="AL642:AM642" si="974">SUM(AJ642:AJ655)</f>
        <v>863228601546.77576</v>
      </c>
      <c r="AM642" s="41">
        <f t="shared" si="974"/>
        <v>1342927930209.9939</v>
      </c>
      <c r="AN642" s="41">
        <f t="shared" si="908"/>
        <v>0.6427959253269776</v>
      </c>
      <c r="AO642" s="41">
        <f t="shared" si="909"/>
        <v>39.128166524946629</v>
      </c>
      <c r="AP642" s="46">
        <f t="shared" si="910"/>
        <v>41.217615896725924</v>
      </c>
    </row>
    <row r="643" spans="1:42" ht="15" thickBot="1" x14ac:dyDescent="0.4">
      <c r="A643" s="63">
        <f>Symbol!A643</f>
        <v>42540</v>
      </c>
      <c r="B643" s="12">
        <f>Symbol!B643</f>
        <v>756.68798800000002</v>
      </c>
      <c r="C643" s="64">
        <f>Symbol!C643</f>
        <v>766.62097200000005</v>
      </c>
      <c r="D643" s="12">
        <f>Symbol!D643</f>
        <v>745.62799099999995</v>
      </c>
      <c r="E643" s="64">
        <f>Symbol!E643</f>
        <v>763.78100600000005</v>
      </c>
      <c r="F643" s="12">
        <f>Symbol!G643</f>
        <v>136184992</v>
      </c>
      <c r="H643" s="24">
        <f t="shared" si="884"/>
        <v>1</v>
      </c>
      <c r="I643" s="7">
        <f t="shared" si="885"/>
        <v>704.37597700000003</v>
      </c>
      <c r="J643" s="30">
        <f t="shared" si="886"/>
        <v>685.55902100000003</v>
      </c>
      <c r="K643" s="60">
        <f t="shared" si="887"/>
        <v>-1.2912921635671232E-2</v>
      </c>
      <c r="L643" s="50">
        <f t="shared" si="888"/>
        <v>694.46899399999995</v>
      </c>
      <c r="M643" s="60">
        <f t="shared" si="889"/>
        <v>-9.8436639383734661E-2</v>
      </c>
      <c r="N643" s="50">
        <f t="shared" si="890"/>
        <v>766.30798300000004</v>
      </c>
      <c r="O643" s="60">
        <f t="shared" si="891"/>
        <v>2.2966678709983396E-2</v>
      </c>
      <c r="P643" s="50">
        <f t="shared" si="892"/>
        <v>748.908997</v>
      </c>
      <c r="Q643" s="60">
        <f t="shared" si="893"/>
        <v>-9.7241056327421176E-3</v>
      </c>
      <c r="R643" s="50">
        <f t="shared" si="894"/>
        <v>756.22699</v>
      </c>
      <c r="S643" s="60">
        <f t="shared" si="895"/>
        <v>-9.9395242799003893E-3</v>
      </c>
      <c r="T643" s="57">
        <f t="shared" si="911"/>
        <v>-31.591980000000035</v>
      </c>
      <c r="U643" s="8">
        <f t="shared" si="912"/>
        <v>0</v>
      </c>
      <c r="V643" s="8">
        <f t="shared" si="913"/>
        <v>31.591980000000035</v>
      </c>
      <c r="W643" s="8">
        <f t="shared" si="914"/>
        <v>17.129494785714289</v>
      </c>
      <c r="X643" s="8">
        <f t="shared" si="915"/>
        <v>14.028281000000002</v>
      </c>
      <c r="Y643" s="8">
        <f t="shared" si="916"/>
        <v>1.2210686958519215</v>
      </c>
      <c r="Z643" s="30">
        <f t="shared" si="917"/>
        <v>54.976628959401182</v>
      </c>
      <c r="AA643" s="48">
        <f t="shared" si="896"/>
        <v>54.590440153919737</v>
      </c>
      <c r="AB643" s="41">
        <f t="shared" si="897"/>
        <v>690.01400749999993</v>
      </c>
      <c r="AC643" s="41">
        <f t="shared" si="898"/>
        <v>715.44533266666667</v>
      </c>
      <c r="AD643" s="41">
        <f t="shared" si="899"/>
        <v>730.294397</v>
      </c>
      <c r="AE643" s="44">
        <f t="shared" si="900"/>
        <v>721.42259500000011</v>
      </c>
      <c r="AF643" s="44">
        <f t="shared" si="901"/>
        <v>726.36139726666681</v>
      </c>
      <c r="AG643" s="44">
        <f t="shared" si="902"/>
        <v>733.8628394000001</v>
      </c>
      <c r="AH643" s="41">
        <f t="shared" si="903"/>
        <v>694.95566833333339</v>
      </c>
      <c r="AI643" s="41">
        <f t="shared" si="904"/>
        <v>169079244886.80368</v>
      </c>
      <c r="AJ643" s="41">
        <f t="shared" si="905"/>
        <v>169079244886.80368</v>
      </c>
      <c r="AK643" s="41">
        <f t="shared" si="906"/>
        <v>0</v>
      </c>
      <c r="AL643" s="41">
        <f t="shared" ref="AL643:AM643" si="975">SUM(AJ643:AJ656)</f>
        <v>863228601546.77576</v>
      </c>
      <c r="AM643" s="41">
        <f t="shared" si="975"/>
        <v>1231090981880.041</v>
      </c>
      <c r="AN643" s="41">
        <f t="shared" si="908"/>
        <v>0.70118993173722211</v>
      </c>
      <c r="AO643" s="41">
        <f t="shared" si="909"/>
        <v>41.217615896725924</v>
      </c>
      <c r="AP643" s="46">
        <f t="shared" si="910"/>
        <v>34.640664398206894</v>
      </c>
    </row>
    <row r="644" spans="1:42" ht="15" thickBot="1" x14ac:dyDescent="0.4">
      <c r="A644" s="63">
        <f>Symbol!A644</f>
        <v>42541</v>
      </c>
      <c r="B644" s="12">
        <f>Symbol!B644</f>
        <v>763.92700200000002</v>
      </c>
      <c r="C644" s="64">
        <f>Symbol!C644</f>
        <v>764.08398399999999</v>
      </c>
      <c r="D644" s="12">
        <f>Symbol!D644</f>
        <v>732.72699</v>
      </c>
      <c r="E644" s="64">
        <f>Symbol!E644</f>
        <v>737.22601299999997</v>
      </c>
      <c r="F644" s="12">
        <f>Symbol!G644</f>
        <v>174511008</v>
      </c>
      <c r="H644" s="24">
        <f t="shared" si="884"/>
        <v>0</v>
      </c>
      <c r="I644" s="7">
        <f t="shared" si="885"/>
        <v>685.55902100000003</v>
      </c>
      <c r="J644" s="30">
        <f t="shared" si="886"/>
        <v>694.46899399999995</v>
      </c>
      <c r="K644" s="60">
        <f t="shared" si="887"/>
        <v>-9.8436639383734661E-2</v>
      </c>
      <c r="L644" s="50">
        <f t="shared" si="888"/>
        <v>766.30798300000004</v>
      </c>
      <c r="M644" s="60">
        <f t="shared" si="889"/>
        <v>2.2966678709983396E-2</v>
      </c>
      <c r="N644" s="50">
        <f t="shared" si="890"/>
        <v>748.908997</v>
      </c>
      <c r="O644" s="60">
        <f t="shared" si="891"/>
        <v>-9.7241056327421176E-3</v>
      </c>
      <c r="P644" s="50">
        <f t="shared" si="892"/>
        <v>756.22699</v>
      </c>
      <c r="Q644" s="60">
        <f t="shared" si="893"/>
        <v>-9.9395242799003893E-3</v>
      </c>
      <c r="R644" s="50">
        <f t="shared" si="894"/>
        <v>763.78100600000005</v>
      </c>
      <c r="S644" s="60">
        <f t="shared" si="895"/>
        <v>3.5386595324530111E-2</v>
      </c>
      <c r="T644" s="57">
        <f t="shared" si="911"/>
        <v>18.816956000000005</v>
      </c>
      <c r="U644" s="8">
        <f t="shared" si="912"/>
        <v>18.816956000000005</v>
      </c>
      <c r="V644" s="8">
        <f t="shared" si="913"/>
        <v>0</v>
      </c>
      <c r="W644" s="8">
        <f t="shared" si="914"/>
        <v>17.129494785714289</v>
      </c>
      <c r="X644" s="8">
        <f t="shared" si="915"/>
        <v>13.622283857142861</v>
      </c>
      <c r="Y644" s="8">
        <f t="shared" si="916"/>
        <v>1.2574613013024551</v>
      </c>
      <c r="Z644" s="30">
        <f t="shared" si="917"/>
        <v>55.702452156187825</v>
      </c>
      <c r="AA644" s="48">
        <f t="shared" si="896"/>
        <v>56.525729343346953</v>
      </c>
      <c r="AB644" s="41">
        <f t="shared" si="897"/>
        <v>730.38848849999999</v>
      </c>
      <c r="AC644" s="41">
        <f t="shared" si="898"/>
        <v>736.56199133333337</v>
      </c>
      <c r="AD644" s="41">
        <f t="shared" si="899"/>
        <v>745.93879400000003</v>
      </c>
      <c r="AE644" s="44">
        <f t="shared" si="900"/>
        <v>744.98059080000007</v>
      </c>
      <c r="AF644" s="44">
        <f t="shared" si="901"/>
        <v>744.61219080000012</v>
      </c>
      <c r="AG644" s="44">
        <f t="shared" si="902"/>
        <v>742.48595704000002</v>
      </c>
      <c r="AH644" s="41">
        <f t="shared" si="903"/>
        <v>684.2890216666666</v>
      </c>
      <c r="AI644" s="41">
        <f t="shared" si="904"/>
        <v>127752654611.03665</v>
      </c>
      <c r="AJ644" s="41">
        <f t="shared" si="905"/>
        <v>0</v>
      </c>
      <c r="AK644" s="41">
        <f t="shared" si="906"/>
        <v>127752654611.03665</v>
      </c>
      <c r="AL644" s="41">
        <f t="shared" ref="AL644:AM644" si="976">SUM(AJ644:AJ657)</f>
        <v>694149356659.97205</v>
      </c>
      <c r="AM644" s="41">
        <f t="shared" si="976"/>
        <v>1309707580610.271</v>
      </c>
      <c r="AN644" s="41">
        <f t="shared" si="908"/>
        <v>0.53000331290479852</v>
      </c>
      <c r="AO644" s="41">
        <f t="shared" si="909"/>
        <v>34.640664398206894</v>
      </c>
      <c r="AP644" s="46">
        <f t="shared" si="910"/>
        <v>39.873451509190318</v>
      </c>
    </row>
    <row r="645" spans="1:42" ht="15" thickBot="1" x14ac:dyDescent="0.4">
      <c r="A645" s="63">
        <f>Symbol!A645</f>
        <v>42542</v>
      </c>
      <c r="B645" s="12">
        <f>Symbol!B645</f>
        <v>735.88299600000005</v>
      </c>
      <c r="C645" s="64">
        <f>Symbol!C645</f>
        <v>735.88299600000005</v>
      </c>
      <c r="D645" s="12">
        <f>Symbol!D645</f>
        <v>639.07000700000003</v>
      </c>
      <c r="E645" s="64">
        <f>Symbol!E645</f>
        <v>666.65197799999999</v>
      </c>
      <c r="F645" s="12">
        <f>Symbol!G645</f>
        <v>309944000</v>
      </c>
      <c r="H645" s="24">
        <f t="shared" si="884"/>
        <v>0</v>
      </c>
      <c r="I645" s="7">
        <f t="shared" si="885"/>
        <v>694.46899399999995</v>
      </c>
      <c r="J645" s="30">
        <f t="shared" si="886"/>
        <v>766.30798300000004</v>
      </c>
      <c r="K645" s="60">
        <f t="shared" si="887"/>
        <v>2.2966678709983396E-2</v>
      </c>
      <c r="L645" s="50">
        <f t="shared" si="888"/>
        <v>748.908997</v>
      </c>
      <c r="M645" s="60">
        <f t="shared" si="889"/>
        <v>-9.7241056327421176E-3</v>
      </c>
      <c r="N645" s="50">
        <f t="shared" si="890"/>
        <v>756.22699</v>
      </c>
      <c r="O645" s="60">
        <f t="shared" si="891"/>
        <v>-9.9395242799003893E-3</v>
      </c>
      <c r="P645" s="50">
        <f t="shared" si="892"/>
        <v>763.78100600000005</v>
      </c>
      <c r="Q645" s="60">
        <f t="shared" si="893"/>
        <v>3.5386595324530111E-2</v>
      </c>
      <c r="R645" s="50">
        <f t="shared" si="894"/>
        <v>737.22601299999997</v>
      </c>
      <c r="S645" s="60">
        <f t="shared" si="895"/>
        <v>0.10062637376000423</v>
      </c>
      <c r="T645" s="57">
        <f t="shared" si="911"/>
        <v>-8.9099729999999226</v>
      </c>
      <c r="U645" s="8">
        <f t="shared" si="912"/>
        <v>0</v>
      </c>
      <c r="V645" s="8">
        <f t="shared" si="913"/>
        <v>8.9099729999999226</v>
      </c>
      <c r="W645" s="8">
        <f t="shared" si="914"/>
        <v>16.37642985714286</v>
      </c>
      <c r="X645" s="8">
        <f t="shared" si="915"/>
        <v>13.622283857142861</v>
      </c>
      <c r="Y645" s="8">
        <f t="shared" si="916"/>
        <v>1.2021794604254894</v>
      </c>
      <c r="Z645" s="30">
        <f t="shared" si="917"/>
        <v>54.590440153919737</v>
      </c>
      <c r="AA645" s="48">
        <f t="shared" si="896"/>
        <v>62.239760782926702</v>
      </c>
      <c r="AB645" s="41">
        <f t="shared" si="897"/>
        <v>757.60849000000007</v>
      </c>
      <c r="AC645" s="41">
        <f t="shared" si="898"/>
        <v>757.14799000000005</v>
      </c>
      <c r="AD645" s="41">
        <f t="shared" si="899"/>
        <v>754.49019780000003</v>
      </c>
      <c r="AE645" s="44">
        <f t="shared" si="900"/>
        <v>755.31599140000003</v>
      </c>
      <c r="AF645" s="44">
        <f t="shared" si="901"/>
        <v>758.30612806666682</v>
      </c>
      <c r="AG645" s="44">
        <f t="shared" si="902"/>
        <v>740.90879403999998</v>
      </c>
      <c r="AH645" s="41">
        <f t="shared" si="903"/>
        <v>687.777649</v>
      </c>
      <c r="AI645" s="41">
        <f t="shared" si="904"/>
        <v>68243911888.846199</v>
      </c>
      <c r="AJ645" s="41">
        <f t="shared" si="905"/>
        <v>0</v>
      </c>
      <c r="AK645" s="41">
        <f t="shared" si="906"/>
        <v>68243911888.846199</v>
      </c>
      <c r="AL645" s="41">
        <f t="shared" ref="AL645:AM645" si="977">SUM(AJ645:AJ658)</f>
        <v>783823845053.78174</v>
      </c>
      <c r="AM645" s="41">
        <f t="shared" si="977"/>
        <v>1181954925999.2344</v>
      </c>
      <c r="AN645" s="41">
        <f t="shared" si="908"/>
        <v>0.66315882933617853</v>
      </c>
      <c r="AO645" s="41">
        <f t="shared" si="909"/>
        <v>39.873451509190318</v>
      </c>
      <c r="AP645" s="46">
        <f t="shared" si="910"/>
        <v>39.420472267426717</v>
      </c>
    </row>
    <row r="646" spans="1:42" ht="15" thickBot="1" x14ac:dyDescent="0.4">
      <c r="A646" s="63">
        <f>Symbol!A646</f>
        <v>42543</v>
      </c>
      <c r="B646" s="12">
        <f>Symbol!B646</f>
        <v>665.91497800000002</v>
      </c>
      <c r="C646" s="64">
        <f>Symbol!C646</f>
        <v>678.669983</v>
      </c>
      <c r="D646" s="12">
        <f>Symbol!D646</f>
        <v>587.48297100000002</v>
      </c>
      <c r="E646" s="64">
        <f>Symbol!E646</f>
        <v>596.11602800000003</v>
      </c>
      <c r="F646" s="12">
        <f>Symbol!G646</f>
        <v>266392992</v>
      </c>
      <c r="H646" s="24">
        <f t="shared" si="884"/>
        <v>1</v>
      </c>
      <c r="I646" s="7">
        <f t="shared" si="885"/>
        <v>766.30798300000004</v>
      </c>
      <c r="J646" s="30">
        <f t="shared" si="886"/>
        <v>748.908997</v>
      </c>
      <c r="K646" s="60">
        <f t="shared" si="887"/>
        <v>-9.7241056327421176E-3</v>
      </c>
      <c r="L646" s="50">
        <f t="shared" si="888"/>
        <v>756.22699</v>
      </c>
      <c r="M646" s="60">
        <f t="shared" si="889"/>
        <v>-9.9395242799003893E-3</v>
      </c>
      <c r="N646" s="50">
        <f t="shared" si="890"/>
        <v>763.78100600000005</v>
      </c>
      <c r="O646" s="60">
        <f t="shared" si="891"/>
        <v>3.5386595324530111E-2</v>
      </c>
      <c r="P646" s="50">
        <f t="shared" si="892"/>
        <v>737.22601299999997</v>
      </c>
      <c r="Q646" s="60">
        <f t="shared" si="893"/>
        <v>0.10062637376000423</v>
      </c>
      <c r="R646" s="50">
        <f t="shared" si="894"/>
        <v>666.65197799999999</v>
      </c>
      <c r="S646" s="60">
        <f t="shared" si="895"/>
        <v>0.11183281166081777</v>
      </c>
      <c r="T646" s="57">
        <f t="shared" si="911"/>
        <v>-71.838989000000083</v>
      </c>
      <c r="U646" s="8">
        <f t="shared" si="912"/>
        <v>0</v>
      </c>
      <c r="V646" s="8">
        <f t="shared" si="913"/>
        <v>71.838989000000083</v>
      </c>
      <c r="W646" s="8">
        <f t="shared" si="914"/>
        <v>16.884355714285725</v>
      </c>
      <c r="X646" s="8">
        <f t="shared" si="915"/>
        <v>12.985857214285724</v>
      </c>
      <c r="Y646" s="8">
        <f t="shared" si="916"/>
        <v>1.3002111016368845</v>
      </c>
      <c r="Z646" s="30">
        <f t="shared" si="917"/>
        <v>56.525729343346953</v>
      </c>
      <c r="AA646" s="48">
        <f t="shared" si="896"/>
        <v>59.937426422127984</v>
      </c>
      <c r="AB646" s="41">
        <f t="shared" si="897"/>
        <v>752.56799350000006</v>
      </c>
      <c r="AC646" s="41">
        <f t="shared" si="898"/>
        <v>756.30566433333343</v>
      </c>
      <c r="AD646" s="41">
        <f t="shared" si="899"/>
        <v>734.55899680000005</v>
      </c>
      <c r="AE646" s="44">
        <f t="shared" si="900"/>
        <v>757.78499780000016</v>
      </c>
      <c r="AF646" s="44">
        <f t="shared" si="901"/>
        <v>751.71086846666662</v>
      </c>
      <c r="AG646" s="44">
        <f t="shared" si="902"/>
        <v>712.98212179999996</v>
      </c>
      <c r="AH646" s="41">
        <f t="shared" si="903"/>
        <v>745.51765933333343</v>
      </c>
      <c r="AI646" s="41">
        <f t="shared" si="904"/>
        <v>202507931947.06815</v>
      </c>
      <c r="AJ646" s="41">
        <f t="shared" si="905"/>
        <v>0</v>
      </c>
      <c r="AK646" s="41">
        <f t="shared" si="906"/>
        <v>202507931947.06815</v>
      </c>
      <c r="AL646" s="41">
        <f t="shared" ref="AL646:AM646" si="978">SUM(AJ646:AJ659)</f>
        <v>783823845053.78174</v>
      </c>
      <c r="AM646" s="41">
        <f t="shared" si="978"/>
        <v>1204543619791.2761</v>
      </c>
      <c r="AN646" s="41">
        <f t="shared" si="908"/>
        <v>0.65072267386182581</v>
      </c>
      <c r="AO646" s="41">
        <f t="shared" si="909"/>
        <v>39.420472267426717</v>
      </c>
      <c r="AP646" s="46">
        <f t="shared" si="910"/>
        <v>41.74084658777079</v>
      </c>
    </row>
    <row r="647" spans="1:42" ht="15" thickBot="1" x14ac:dyDescent="0.4">
      <c r="A647" s="63">
        <f>Symbol!A647</f>
        <v>42544</v>
      </c>
      <c r="B647" s="12">
        <f>Symbol!B647</f>
        <v>597.442993</v>
      </c>
      <c r="C647" s="64">
        <f>Symbol!C647</f>
        <v>629.32702600000005</v>
      </c>
      <c r="D647" s="12">
        <f>Symbol!D647</f>
        <v>558.13897699999995</v>
      </c>
      <c r="E647" s="64">
        <f>Symbol!E647</f>
        <v>623.97699</v>
      </c>
      <c r="F647" s="12">
        <f>Symbol!G647</f>
        <v>253462000</v>
      </c>
      <c r="H647" s="24">
        <f t="shared" si="884"/>
        <v>0</v>
      </c>
      <c r="I647" s="7">
        <f t="shared" si="885"/>
        <v>748.908997</v>
      </c>
      <c r="J647" s="30">
        <f t="shared" si="886"/>
        <v>756.22699</v>
      </c>
      <c r="K647" s="60">
        <f t="shared" si="887"/>
        <v>-9.9395242799003893E-3</v>
      </c>
      <c r="L647" s="50">
        <f t="shared" si="888"/>
        <v>763.78100600000005</v>
      </c>
      <c r="M647" s="60">
        <f t="shared" si="889"/>
        <v>3.5386595324530111E-2</v>
      </c>
      <c r="N647" s="50">
        <f t="shared" si="890"/>
        <v>737.22601299999997</v>
      </c>
      <c r="O647" s="60">
        <f t="shared" si="891"/>
        <v>0.10062637376000423</v>
      </c>
      <c r="P647" s="50">
        <f t="shared" si="892"/>
        <v>666.65197799999999</v>
      </c>
      <c r="Q647" s="60">
        <f t="shared" si="893"/>
        <v>0.11183281166081777</v>
      </c>
      <c r="R647" s="50">
        <f t="shared" si="894"/>
        <v>596.11602800000003</v>
      </c>
      <c r="S647" s="60">
        <f t="shared" si="895"/>
        <v>-4.5678166719103443E-2</v>
      </c>
      <c r="T647" s="57">
        <f t="shared" si="911"/>
        <v>17.398986000000036</v>
      </c>
      <c r="U647" s="8">
        <f t="shared" si="912"/>
        <v>17.398986000000036</v>
      </c>
      <c r="V647" s="8">
        <f t="shared" si="913"/>
        <v>0</v>
      </c>
      <c r="W647" s="8">
        <f t="shared" si="914"/>
        <v>16.884355714285725</v>
      </c>
      <c r="X647" s="8">
        <f t="shared" si="915"/>
        <v>10.243569428571439</v>
      </c>
      <c r="Y647" s="8">
        <f t="shared" si="916"/>
        <v>1.6482883073151979</v>
      </c>
      <c r="Z647" s="30">
        <f t="shared" si="917"/>
        <v>62.239760782926702</v>
      </c>
      <c r="AA647" s="48">
        <f t="shared" si="896"/>
        <v>56.813654135861448</v>
      </c>
      <c r="AB647" s="41">
        <f t="shared" si="897"/>
        <v>760.00399800000002</v>
      </c>
      <c r="AC647" s="41">
        <f t="shared" si="898"/>
        <v>752.41133633333322</v>
      </c>
      <c r="AD647" s="41">
        <f t="shared" si="899"/>
        <v>704.00040299999989</v>
      </c>
      <c r="AE647" s="44">
        <f t="shared" si="900"/>
        <v>751.6482056000001</v>
      </c>
      <c r="AF647" s="44">
        <f t="shared" si="901"/>
        <v>729.2877972</v>
      </c>
      <c r="AG647" s="44">
        <f t="shared" si="902"/>
        <v>693.28572040000006</v>
      </c>
      <c r="AH647" s="41">
        <f t="shared" si="903"/>
        <v>746.94034833333319</v>
      </c>
      <c r="AI647" s="41">
        <f t="shared" si="904"/>
        <v>271379108321.29218</v>
      </c>
      <c r="AJ647" s="41">
        <f t="shared" si="905"/>
        <v>0</v>
      </c>
      <c r="AK647" s="41">
        <f t="shared" si="906"/>
        <v>271379108321.29218</v>
      </c>
      <c r="AL647" s="41">
        <f t="shared" ref="AL647:AM647" si="979">SUM(AJ647:AJ660)</f>
        <v>783823845053.78174</v>
      </c>
      <c r="AM647" s="41">
        <f t="shared" si="979"/>
        <v>1094010241050.8013</v>
      </c>
      <c r="AN647" s="41">
        <f t="shared" si="908"/>
        <v>0.71646847135627889</v>
      </c>
      <c r="AO647" s="41">
        <f t="shared" si="909"/>
        <v>41.74084658777079</v>
      </c>
      <c r="AP647" s="46">
        <f t="shared" si="910"/>
        <v>46.174875446218884</v>
      </c>
    </row>
    <row r="648" spans="1:42" ht="15" thickBot="1" x14ac:dyDescent="0.4">
      <c r="A648" s="63">
        <f>Symbol!A648</f>
        <v>42545</v>
      </c>
      <c r="B648" s="12">
        <f>Symbol!B648</f>
        <v>625.57501200000002</v>
      </c>
      <c r="C648" s="64">
        <f>Symbol!C648</f>
        <v>681.72699</v>
      </c>
      <c r="D648" s="12">
        <f>Symbol!D648</f>
        <v>625.271973</v>
      </c>
      <c r="E648" s="64">
        <f>Symbol!E648</f>
        <v>665.29901099999995</v>
      </c>
      <c r="F648" s="12">
        <f>Symbol!G648</f>
        <v>224316992</v>
      </c>
      <c r="H648" s="24">
        <f t="shared" si="884"/>
        <v>0</v>
      </c>
      <c r="I648" s="7">
        <f t="shared" si="885"/>
        <v>756.22699</v>
      </c>
      <c r="J648" s="30">
        <f t="shared" si="886"/>
        <v>763.78100600000005</v>
      </c>
      <c r="K648" s="60">
        <f t="shared" si="887"/>
        <v>3.5386595324530111E-2</v>
      </c>
      <c r="L648" s="50">
        <f t="shared" si="888"/>
        <v>737.22601299999997</v>
      </c>
      <c r="M648" s="60">
        <f t="shared" si="889"/>
        <v>0.10062637376000423</v>
      </c>
      <c r="N648" s="50">
        <f t="shared" si="890"/>
        <v>666.65197799999999</v>
      </c>
      <c r="O648" s="60">
        <f t="shared" si="891"/>
        <v>0.11183281166081777</v>
      </c>
      <c r="P648" s="50">
        <f t="shared" si="892"/>
        <v>596.11602800000003</v>
      </c>
      <c r="Q648" s="60">
        <f t="shared" si="893"/>
        <v>-4.5678166719103443E-2</v>
      </c>
      <c r="R648" s="50">
        <f t="shared" si="894"/>
        <v>623.97699</v>
      </c>
      <c r="S648" s="60">
        <f t="shared" si="895"/>
        <v>-6.4123087509786458E-2</v>
      </c>
      <c r="T648" s="57">
        <f t="shared" si="911"/>
        <v>-7.3179930000000013</v>
      </c>
      <c r="U648" s="8">
        <f t="shared" si="912"/>
        <v>0</v>
      </c>
      <c r="V648" s="8">
        <f t="shared" si="913"/>
        <v>7.3179930000000013</v>
      </c>
      <c r="W648" s="8">
        <f t="shared" si="914"/>
        <v>15.641571000000008</v>
      </c>
      <c r="X648" s="8">
        <f t="shared" si="915"/>
        <v>10.454929857142863</v>
      </c>
      <c r="Y648" s="8">
        <f t="shared" si="916"/>
        <v>1.4960952597222452</v>
      </c>
      <c r="Z648" s="30">
        <f t="shared" si="917"/>
        <v>59.937426422127984</v>
      </c>
      <c r="AA648" s="48">
        <f t="shared" si="896"/>
        <v>62.427439131696566</v>
      </c>
      <c r="AB648" s="41">
        <f t="shared" si="897"/>
        <v>750.50350950000006</v>
      </c>
      <c r="AC648" s="41">
        <f t="shared" si="898"/>
        <v>722.552999</v>
      </c>
      <c r="AD648" s="41">
        <f t="shared" si="899"/>
        <v>677.55040299999996</v>
      </c>
      <c r="AE648" s="44">
        <f t="shared" si="900"/>
        <v>714.30739760000006</v>
      </c>
      <c r="AF648" s="44">
        <f t="shared" si="901"/>
        <v>686.08793960000003</v>
      </c>
      <c r="AG648" s="44">
        <f t="shared" si="902"/>
        <v>679.03940439999997</v>
      </c>
      <c r="AH648" s="41">
        <f t="shared" si="903"/>
        <v>756.04866533333336</v>
      </c>
      <c r="AI648" s="41">
        <f t="shared" si="904"/>
        <v>191067106605.70935</v>
      </c>
      <c r="AJ648" s="41">
        <f t="shared" si="905"/>
        <v>0</v>
      </c>
      <c r="AK648" s="41">
        <f t="shared" si="906"/>
        <v>191067106605.70935</v>
      </c>
      <c r="AL648" s="41">
        <f t="shared" ref="AL648:AM648" si="980">SUM(AJ648:AJ661)</f>
        <v>783823845053.78174</v>
      </c>
      <c r="AM648" s="41">
        <f t="shared" si="980"/>
        <v>913687707449.96533</v>
      </c>
      <c r="AN648" s="41">
        <f t="shared" si="908"/>
        <v>0.85786843651577194</v>
      </c>
      <c r="AO648" s="41">
        <f t="shared" si="909"/>
        <v>46.174875446218884</v>
      </c>
      <c r="AP648" s="46">
        <f t="shared" si="910"/>
        <v>54.393995193013858</v>
      </c>
    </row>
    <row r="649" spans="1:42" ht="15" thickBot="1" x14ac:dyDescent="0.4">
      <c r="A649" s="63">
        <f>Symbol!A649</f>
        <v>42546</v>
      </c>
      <c r="B649" s="12">
        <f>Symbol!B649</f>
        <v>665.28100600000005</v>
      </c>
      <c r="C649" s="64">
        <f>Symbol!C649</f>
        <v>691.73101799999995</v>
      </c>
      <c r="D649" s="12">
        <f>Symbol!D649</f>
        <v>646.55902100000003</v>
      </c>
      <c r="E649" s="64">
        <f>Symbol!E649</f>
        <v>665.12298599999997</v>
      </c>
      <c r="F649" s="12">
        <f>Symbol!G649</f>
        <v>126656000</v>
      </c>
      <c r="H649" s="24">
        <f t="shared" ref="H649:H712" si="981">IF(SIGN(I649-J649)=-1,0,1)</f>
        <v>1</v>
      </c>
      <c r="I649" s="7">
        <f t="shared" ref="I649:I712" si="982">E643</f>
        <v>763.78100600000005</v>
      </c>
      <c r="J649" s="30">
        <f t="shared" ref="J649:J712" si="983">I650</f>
        <v>737.22601299999997</v>
      </c>
      <c r="K649" s="60">
        <f t="shared" ref="K649:K712" si="984">LN(J649/L649)</f>
        <v>0.10062637376000423</v>
      </c>
      <c r="L649" s="50">
        <f t="shared" ref="L649:L712" si="985">J650</f>
        <v>666.65197799999999</v>
      </c>
      <c r="M649" s="60">
        <f t="shared" ref="M649:M712" si="986">LN(L649/N649)</f>
        <v>0.11183281166081777</v>
      </c>
      <c r="N649" s="50">
        <f t="shared" ref="N649:N712" si="987">L650</f>
        <v>596.11602800000003</v>
      </c>
      <c r="O649" s="60">
        <f t="shared" ref="O649:O712" si="988">LN(N649/P649)</f>
        <v>-4.5678166719103443E-2</v>
      </c>
      <c r="P649" s="50">
        <f t="shared" ref="P649:P712" si="989">N650</f>
        <v>623.97699</v>
      </c>
      <c r="Q649" s="60">
        <f t="shared" ref="Q649:Q712" si="990">LN(P649/R649)</f>
        <v>-6.4123087509786458E-2</v>
      </c>
      <c r="R649" s="50">
        <f t="shared" ref="R649:R712" si="991">P650</f>
        <v>665.29901099999995</v>
      </c>
      <c r="S649" s="60">
        <f t="shared" ref="S649:S712" si="992">LN(R649/R650)</f>
        <v>2.6461528962093065E-4</v>
      </c>
      <c r="T649" s="57">
        <f t="shared" si="911"/>
        <v>-7.5540160000000469</v>
      </c>
      <c r="U649" s="8">
        <f t="shared" si="912"/>
        <v>0</v>
      </c>
      <c r="V649" s="8">
        <f t="shared" si="913"/>
        <v>7.5540160000000469</v>
      </c>
      <c r="W649" s="8">
        <f t="shared" si="914"/>
        <v>15.641571000000008</v>
      </c>
      <c r="X649" s="8">
        <f t="shared" si="915"/>
        <v>11.889787857142867</v>
      </c>
      <c r="Y649" s="8">
        <f t="shared" si="916"/>
        <v>1.3155466849312398</v>
      </c>
      <c r="Z649" s="30">
        <f t="shared" si="917"/>
        <v>56.813654135861448</v>
      </c>
      <c r="AA649" s="48">
        <f t="shared" ref="AA649:AA712" si="993">Z651</f>
        <v>56.355997244068277</v>
      </c>
      <c r="AB649" s="41">
        <f t="shared" ref="AB649:AB712" si="994">SUM(I650:I651)/2</f>
        <v>701.93899549999992</v>
      </c>
      <c r="AC649" s="41">
        <f t="shared" ref="AC649:AC712" si="995">SUM(I650:I652)/3</f>
        <v>666.66467299999988</v>
      </c>
      <c r="AD649" s="41">
        <f t="shared" ref="AD649:AD712" si="996">SUM(I650:I654)/5</f>
        <v>657.85400400000003</v>
      </c>
      <c r="AE649" s="44">
        <f t="shared" ref="AE649:AE712" si="997">($AR$1*I650)+((1-$AR$1)*AB650)</f>
        <v>652.55240500000002</v>
      </c>
      <c r="AF649" s="44">
        <f t="shared" ref="AF649:AF712" si="998">($AR$1*I650)+((1-$AR$1)*AC650)</f>
        <v>650.57720153333332</v>
      </c>
      <c r="AG649" s="44">
        <f t="shared" ref="AG649:AG712" si="999">($AR$1*I650)+((1-$AR$1)*AD650)</f>
        <v>662.19192148000002</v>
      </c>
      <c r="AH649" s="41">
        <f t="shared" ref="AH649:AH712" si="1000">(C643+D643+E643)/3</f>
        <v>758.67665633333343</v>
      </c>
      <c r="AI649" s="41">
        <f t="shared" ref="AI649:AI712" si="1001">AH649*F643</f>
        <v>103320374373.34177</v>
      </c>
      <c r="AJ649" s="41">
        <f t="shared" ref="AJ649:AJ712" si="1002">IF(AH649&gt;AH650,AI649,0)</f>
        <v>103320374373.34177</v>
      </c>
      <c r="AK649" s="41">
        <f t="shared" ref="AK649:AK712" si="1003">IF(AH649&lt;AH650,AI649,0)</f>
        <v>0</v>
      </c>
      <c r="AL649" s="41">
        <f t="shared" ref="AL649:AM649" si="1004">SUM(AJ649:AJ662)</f>
        <v>861865047268.38379</v>
      </c>
      <c r="AM649" s="41">
        <f t="shared" si="1004"/>
        <v>722620600844.2561</v>
      </c>
      <c r="AN649" s="41">
        <f t="shared" ref="AN649:AN712" si="1005">AL649/AM649</f>
        <v>1.1926937126639412</v>
      </c>
      <c r="AO649" s="41">
        <f t="shared" ref="AO649:AO712" si="1006">(100-(100)/(1+AN649))</f>
        <v>54.393995193013858</v>
      </c>
      <c r="AP649" s="46">
        <f t="shared" ref="AP649:AP712" si="1007">AO650</f>
        <v>48.374959163952113</v>
      </c>
    </row>
    <row r="650" spans="1:42" ht="15" thickBot="1" x14ac:dyDescent="0.4">
      <c r="A650" s="63">
        <f>Symbol!A650</f>
        <v>42547</v>
      </c>
      <c r="B650" s="12">
        <f>Symbol!B650</f>
        <v>665.93102999999996</v>
      </c>
      <c r="C650" s="64">
        <f>Symbol!C650</f>
        <v>665.97997999999995</v>
      </c>
      <c r="D650" s="12">
        <f>Symbol!D650</f>
        <v>616.93402100000003</v>
      </c>
      <c r="E650" s="64">
        <f>Symbol!E650</f>
        <v>629.36700399999995</v>
      </c>
      <c r="F650" s="12">
        <f>Symbol!G650</f>
        <v>109225000</v>
      </c>
      <c r="H650" s="24">
        <f t="shared" si="981"/>
        <v>1</v>
      </c>
      <c r="I650" s="7">
        <f t="shared" si="982"/>
        <v>737.22601299999997</v>
      </c>
      <c r="J650" s="30">
        <f t="shared" si="983"/>
        <v>666.65197799999999</v>
      </c>
      <c r="K650" s="60">
        <f t="shared" si="984"/>
        <v>0.11183281166081777</v>
      </c>
      <c r="L650" s="50">
        <f t="shared" si="985"/>
        <v>596.11602800000003</v>
      </c>
      <c r="M650" s="60">
        <f t="shared" si="986"/>
        <v>-4.5678166719103443E-2</v>
      </c>
      <c r="N650" s="50">
        <f t="shared" si="987"/>
        <v>623.97699</v>
      </c>
      <c r="O650" s="60">
        <f t="shared" si="988"/>
        <v>-6.4123087509786458E-2</v>
      </c>
      <c r="P650" s="50">
        <f t="shared" si="989"/>
        <v>665.29901099999995</v>
      </c>
      <c r="Q650" s="60">
        <f t="shared" si="990"/>
        <v>2.6461528962093065E-4</v>
      </c>
      <c r="R650" s="50">
        <f t="shared" si="991"/>
        <v>665.12298599999997</v>
      </c>
      <c r="S650" s="60">
        <f t="shared" si="992"/>
        <v>5.5257406184900631E-2</v>
      </c>
      <c r="T650" s="57">
        <f t="shared" ref="T650:T713" si="1008">I649-I650</f>
        <v>26.554993000000081</v>
      </c>
      <c r="U650" s="8">
        <f t="shared" ref="U650:U713" si="1009">IF(T650&gt;0,T650,0)</f>
        <v>26.554993000000081</v>
      </c>
      <c r="V650" s="8">
        <f t="shared" ref="V650:V713" si="1010">IF(T650&lt;0,-T650,0)</f>
        <v>0</v>
      </c>
      <c r="W650" s="8">
        <f t="shared" ref="W650:W713" si="1011">SUM(U650:U663)/14</f>
        <v>18.858572785714298</v>
      </c>
      <c r="X650" s="8">
        <f t="shared" ref="X650:X713" si="1012">SUM(V650:V663)/14</f>
        <v>11.350215285714294</v>
      </c>
      <c r="Y650" s="8">
        <f t="shared" ref="Y650:Y713" si="1013">W650/X650</f>
        <v>1.6615167475677961</v>
      </c>
      <c r="Z650" s="30">
        <f t="shared" ref="Z650:Z713" si="1014">(100-(100/(1+Y650)))</f>
        <v>62.427439131696566</v>
      </c>
      <c r="AA650" s="48">
        <f t="shared" si="993"/>
        <v>49.453718883793343</v>
      </c>
      <c r="AB650" s="41">
        <f t="shared" si="994"/>
        <v>631.38400300000001</v>
      </c>
      <c r="AC650" s="41">
        <f t="shared" si="995"/>
        <v>628.91499866666663</v>
      </c>
      <c r="AD650" s="41">
        <f t="shared" si="996"/>
        <v>643.43339859999992</v>
      </c>
      <c r="AE650" s="44">
        <f t="shared" si="997"/>
        <v>621.36760279999999</v>
      </c>
      <c r="AF650" s="44">
        <f t="shared" si="998"/>
        <v>636.1016033333334</v>
      </c>
      <c r="AG650" s="44">
        <f t="shared" si="999"/>
        <v>642.11151863999999</v>
      </c>
      <c r="AH650" s="41">
        <f t="shared" si="1000"/>
        <v>744.67899566666665</v>
      </c>
      <c r="AI650" s="41">
        <f t="shared" si="1001"/>
        <v>129954682170.21764</v>
      </c>
      <c r="AJ650" s="41">
        <f t="shared" si="1002"/>
        <v>129954682170.21764</v>
      </c>
      <c r="AK650" s="41">
        <f t="shared" si="1003"/>
        <v>0</v>
      </c>
      <c r="AL650" s="41">
        <f t="shared" ref="AL650:AM650" si="1015">SUM(AJ650:AJ663)</f>
        <v>758544672895.04199</v>
      </c>
      <c r="AM650" s="41">
        <f t="shared" si="1015"/>
        <v>809507654186.38672</v>
      </c>
      <c r="AN650" s="41">
        <f t="shared" si="1005"/>
        <v>0.93704447261518953</v>
      </c>
      <c r="AO650" s="41">
        <f t="shared" si="1006"/>
        <v>48.374959163952113</v>
      </c>
      <c r="AP650" s="46">
        <f t="shared" si="1007"/>
        <v>41.906461044069616</v>
      </c>
    </row>
    <row r="651" spans="1:42" ht="15" thickBot="1" x14ac:dyDescent="0.4">
      <c r="A651" s="63">
        <f>Symbol!A651</f>
        <v>42548</v>
      </c>
      <c r="B651" s="12">
        <f>Symbol!B651</f>
        <v>629.34899900000005</v>
      </c>
      <c r="C651" s="64">
        <f>Symbol!C651</f>
        <v>655.27502400000003</v>
      </c>
      <c r="D651" s="12">
        <f>Symbol!D651</f>
        <v>620.52398700000003</v>
      </c>
      <c r="E651" s="64">
        <f>Symbol!E651</f>
        <v>655.27502400000003</v>
      </c>
      <c r="F651" s="12">
        <f>Symbol!G651</f>
        <v>122134000</v>
      </c>
      <c r="H651" s="24">
        <f t="shared" si="981"/>
        <v>1</v>
      </c>
      <c r="I651" s="7">
        <f t="shared" si="982"/>
        <v>666.65197799999999</v>
      </c>
      <c r="J651" s="30">
        <f t="shared" si="983"/>
        <v>596.11602800000003</v>
      </c>
      <c r="K651" s="60">
        <f t="shared" si="984"/>
        <v>-4.5678166719103443E-2</v>
      </c>
      <c r="L651" s="50">
        <f t="shared" si="985"/>
        <v>623.97699</v>
      </c>
      <c r="M651" s="60">
        <f t="shared" si="986"/>
        <v>-6.4123087509786458E-2</v>
      </c>
      <c r="N651" s="50">
        <f t="shared" si="987"/>
        <v>665.29901099999995</v>
      </c>
      <c r="O651" s="60">
        <f t="shared" si="988"/>
        <v>2.6461528962093065E-4</v>
      </c>
      <c r="P651" s="50">
        <f t="shared" si="989"/>
        <v>665.12298599999997</v>
      </c>
      <c r="Q651" s="60">
        <f t="shared" si="990"/>
        <v>5.5257406184900631E-2</v>
      </c>
      <c r="R651" s="50">
        <f t="shared" si="991"/>
        <v>629.36700399999995</v>
      </c>
      <c r="S651" s="60">
        <f t="shared" si="992"/>
        <v>-4.03404727533185E-2</v>
      </c>
      <c r="T651" s="57">
        <f t="shared" si="1008"/>
        <v>70.574034999999981</v>
      </c>
      <c r="U651" s="8">
        <f t="shared" si="1009"/>
        <v>70.574034999999981</v>
      </c>
      <c r="V651" s="8">
        <f t="shared" si="1010"/>
        <v>0</v>
      </c>
      <c r="W651" s="8">
        <f t="shared" si="1011"/>
        <v>16.961787571428577</v>
      </c>
      <c r="X651" s="8">
        <f t="shared" si="1012"/>
        <v>13.135785714285719</v>
      </c>
      <c r="Y651" s="8">
        <f t="shared" si="1013"/>
        <v>1.291265550486403</v>
      </c>
      <c r="Z651" s="30">
        <f t="shared" si="1014"/>
        <v>56.355997244068277</v>
      </c>
      <c r="AA651" s="48">
        <f t="shared" si="993"/>
        <v>36.463946461719964</v>
      </c>
      <c r="AB651" s="41">
        <f t="shared" si="994"/>
        <v>610.04650900000001</v>
      </c>
      <c r="AC651" s="41">
        <f t="shared" si="995"/>
        <v>628.4640096666667</v>
      </c>
      <c r="AD651" s="41">
        <f t="shared" si="996"/>
        <v>635.97640379999996</v>
      </c>
      <c r="AE651" s="44">
        <f t="shared" si="997"/>
        <v>634.93360600000005</v>
      </c>
      <c r="AF651" s="44">
        <f t="shared" si="998"/>
        <v>640.39626880000003</v>
      </c>
      <c r="AG651" s="44">
        <f t="shared" si="999"/>
        <v>637.46976800000004</v>
      </c>
      <c r="AH651" s="41">
        <f t="shared" si="1000"/>
        <v>680.53499366666665</v>
      </c>
      <c r="AI651" s="41">
        <f t="shared" si="1001"/>
        <v>210927738077.02133</v>
      </c>
      <c r="AJ651" s="41">
        <f t="shared" si="1002"/>
        <v>210927738077.02133</v>
      </c>
      <c r="AK651" s="41">
        <f t="shared" si="1003"/>
        <v>0</v>
      </c>
      <c r="AL651" s="41">
        <f t="shared" ref="AL651:AM651" si="1016">SUM(AJ651:AJ664)</f>
        <v>628589990724.82446</v>
      </c>
      <c r="AM651" s="41">
        <f t="shared" si="1016"/>
        <v>871393484529.23608</v>
      </c>
      <c r="AN651" s="41">
        <f t="shared" si="1005"/>
        <v>0.72136182090507084</v>
      </c>
      <c r="AO651" s="41">
        <f t="shared" si="1006"/>
        <v>41.906461044069616</v>
      </c>
      <c r="AP651" s="46">
        <f t="shared" si="1007"/>
        <v>30.334091991440374</v>
      </c>
    </row>
    <row r="652" spans="1:42" ht="15" thickBot="1" x14ac:dyDescent="0.4">
      <c r="A652" s="63">
        <f>Symbol!A652</f>
        <v>42549</v>
      </c>
      <c r="B652" s="12">
        <f>Symbol!B652</f>
        <v>658.10199</v>
      </c>
      <c r="C652" s="64">
        <f>Symbol!C652</f>
        <v>659.24798599999997</v>
      </c>
      <c r="D652" s="12">
        <f>Symbol!D652</f>
        <v>637.77301</v>
      </c>
      <c r="E652" s="64">
        <f>Symbol!E652</f>
        <v>647.00097700000003</v>
      </c>
      <c r="F652" s="12">
        <f>Symbol!G652</f>
        <v>138384992</v>
      </c>
      <c r="H652" s="24">
        <f t="shared" si="981"/>
        <v>0</v>
      </c>
      <c r="I652" s="7">
        <f t="shared" si="982"/>
        <v>596.11602800000003</v>
      </c>
      <c r="J652" s="30">
        <f t="shared" si="983"/>
        <v>623.97699</v>
      </c>
      <c r="K652" s="60">
        <f t="shared" si="984"/>
        <v>-6.4123087509786458E-2</v>
      </c>
      <c r="L652" s="50">
        <f t="shared" si="985"/>
        <v>665.29901099999995</v>
      </c>
      <c r="M652" s="60">
        <f t="shared" si="986"/>
        <v>2.6461528962093065E-4</v>
      </c>
      <c r="N652" s="50">
        <f t="shared" si="987"/>
        <v>665.12298599999997</v>
      </c>
      <c r="O652" s="60">
        <f t="shared" si="988"/>
        <v>5.5257406184900631E-2</v>
      </c>
      <c r="P652" s="50">
        <f t="shared" si="989"/>
        <v>629.36700399999995</v>
      </c>
      <c r="Q652" s="60">
        <f t="shared" si="990"/>
        <v>-4.03404727533185E-2</v>
      </c>
      <c r="R652" s="50">
        <f t="shared" si="991"/>
        <v>655.27502400000003</v>
      </c>
      <c r="S652" s="60">
        <f t="shared" si="992"/>
        <v>1.2707226931983144E-2</v>
      </c>
      <c r="T652" s="57">
        <f t="shared" si="1008"/>
        <v>70.535949999999957</v>
      </c>
      <c r="U652" s="8">
        <f t="shared" si="1009"/>
        <v>70.535949999999957</v>
      </c>
      <c r="V652" s="8">
        <f t="shared" si="1010"/>
        <v>0</v>
      </c>
      <c r="W652" s="8">
        <f t="shared" si="1011"/>
        <v>12.851854571428573</v>
      </c>
      <c r="X652" s="8">
        <f t="shared" si="1012"/>
        <v>13.135785714285719</v>
      </c>
      <c r="Y652" s="8">
        <f t="shared" si="1013"/>
        <v>0.97838491362200297</v>
      </c>
      <c r="Z652" s="30">
        <f t="shared" si="1014"/>
        <v>49.453718883793343</v>
      </c>
      <c r="AA652" s="48">
        <f t="shared" si="993"/>
        <v>47.315496895734398</v>
      </c>
      <c r="AB652" s="41">
        <f t="shared" si="994"/>
        <v>644.63800049999998</v>
      </c>
      <c r="AC652" s="41">
        <f t="shared" si="995"/>
        <v>651.46632899999997</v>
      </c>
      <c r="AD652" s="41">
        <f t="shared" si="996"/>
        <v>647.80820300000005</v>
      </c>
      <c r="AE652" s="44">
        <f t="shared" si="997"/>
        <v>656.96419679999997</v>
      </c>
      <c r="AF652" s="44">
        <f t="shared" si="998"/>
        <v>647.40579826666658</v>
      </c>
      <c r="AG652" s="44">
        <f t="shared" si="999"/>
        <v>646.72579831999997</v>
      </c>
      <c r="AH652" s="41">
        <f t="shared" si="1000"/>
        <v>620.75632733333339</v>
      </c>
      <c r="AI652" s="41">
        <f t="shared" si="1001"/>
        <v>165365135341.25806</v>
      </c>
      <c r="AJ652" s="41">
        <f t="shared" si="1002"/>
        <v>165365135341.25806</v>
      </c>
      <c r="AK652" s="41">
        <f t="shared" si="1003"/>
        <v>0</v>
      </c>
      <c r="AL652" s="41">
        <f t="shared" ref="AL652:AM652" si="1017">SUM(AJ652:AJ665)</f>
        <v>417662252647.80304</v>
      </c>
      <c r="AM652" s="41">
        <f t="shared" si="1017"/>
        <v>959211835970.56812</v>
      </c>
      <c r="AN652" s="41">
        <f t="shared" si="1005"/>
        <v>0.43542233006872355</v>
      </c>
      <c r="AO652" s="41">
        <f t="shared" si="1006"/>
        <v>30.334091991440374</v>
      </c>
      <c r="AP652" s="46">
        <f t="shared" si="1007"/>
        <v>26.373997858306581</v>
      </c>
    </row>
    <row r="653" spans="1:42" ht="15" thickBot="1" x14ac:dyDescent="0.4">
      <c r="A653" s="63">
        <f>Symbol!A653</f>
        <v>42550</v>
      </c>
      <c r="B653" s="12">
        <f>Symbol!B653</f>
        <v>644.12200900000005</v>
      </c>
      <c r="C653" s="64">
        <f>Symbol!C653</f>
        <v>644.682007</v>
      </c>
      <c r="D653" s="12">
        <f>Symbol!D653</f>
        <v>628.283997</v>
      </c>
      <c r="E653" s="64">
        <f>Symbol!E653</f>
        <v>639.89001499999995</v>
      </c>
      <c r="F653" s="12">
        <f>Symbol!G653</f>
        <v>142456000</v>
      </c>
      <c r="H653" s="24">
        <f t="shared" si="981"/>
        <v>0</v>
      </c>
      <c r="I653" s="7">
        <f t="shared" si="982"/>
        <v>623.97699</v>
      </c>
      <c r="J653" s="30">
        <f t="shared" si="983"/>
        <v>665.29901099999995</v>
      </c>
      <c r="K653" s="60">
        <f t="shared" si="984"/>
        <v>2.6461528962093065E-4</v>
      </c>
      <c r="L653" s="50">
        <f t="shared" si="985"/>
        <v>665.12298599999997</v>
      </c>
      <c r="M653" s="60">
        <f t="shared" si="986"/>
        <v>5.5257406184900631E-2</v>
      </c>
      <c r="N653" s="50">
        <f t="shared" si="987"/>
        <v>629.36700399999995</v>
      </c>
      <c r="O653" s="60">
        <f t="shared" si="988"/>
        <v>-4.03404727533185E-2</v>
      </c>
      <c r="P653" s="50">
        <f t="shared" si="989"/>
        <v>655.27502400000003</v>
      </c>
      <c r="Q653" s="60">
        <f t="shared" si="990"/>
        <v>1.2707226931983144E-2</v>
      </c>
      <c r="R653" s="50">
        <f t="shared" si="991"/>
        <v>647.00097700000003</v>
      </c>
      <c r="S653" s="60">
        <f t="shared" si="992"/>
        <v>1.1051494523082631E-2</v>
      </c>
      <c r="T653" s="57">
        <f t="shared" si="1008"/>
        <v>-27.860961999999972</v>
      </c>
      <c r="U653" s="8">
        <f t="shared" si="1009"/>
        <v>0</v>
      </c>
      <c r="V653" s="8">
        <f t="shared" si="1010"/>
        <v>27.860961999999972</v>
      </c>
      <c r="W653" s="8">
        <f t="shared" si="1011"/>
        <v>7.8135724285714332</v>
      </c>
      <c r="X653" s="8">
        <f t="shared" si="1012"/>
        <v>13.614641428571433</v>
      </c>
      <c r="Y653" s="8">
        <f t="shared" si="1013"/>
        <v>0.57390952744256751</v>
      </c>
      <c r="Z653" s="30">
        <f t="shared" si="1014"/>
        <v>36.463946461719964</v>
      </c>
      <c r="AA653" s="48">
        <f t="shared" si="993"/>
        <v>49.791512111124156</v>
      </c>
      <c r="AB653" s="41">
        <f t="shared" si="994"/>
        <v>665.21099849999996</v>
      </c>
      <c r="AC653" s="41">
        <f t="shared" si="995"/>
        <v>653.26300033333325</v>
      </c>
      <c r="AD653" s="41">
        <f t="shared" si="996"/>
        <v>652.41300039999999</v>
      </c>
      <c r="AE653" s="44">
        <f t="shared" si="997"/>
        <v>650.85579820000009</v>
      </c>
      <c r="AF653" s="44">
        <f t="shared" si="998"/>
        <v>652.99713926666675</v>
      </c>
      <c r="AG653" s="44">
        <f t="shared" si="999"/>
        <v>650.92476316000011</v>
      </c>
      <c r="AH653" s="41">
        <f t="shared" si="1000"/>
        <v>603.81433100000004</v>
      </c>
      <c r="AI653" s="41">
        <f t="shared" si="1001"/>
        <v>153043987963.922</v>
      </c>
      <c r="AJ653" s="41">
        <f t="shared" si="1002"/>
        <v>0</v>
      </c>
      <c r="AK653" s="41">
        <f t="shared" si="1003"/>
        <v>153043987963.922</v>
      </c>
      <c r="AL653" s="41">
        <f t="shared" ref="AL653:AM653" si="1018">SUM(AJ653:AJ666)</f>
        <v>343604843012.71094</v>
      </c>
      <c r="AM653" s="41">
        <f t="shared" si="1018"/>
        <v>959211835970.56812</v>
      </c>
      <c r="AN653" s="41">
        <f t="shared" si="1005"/>
        <v>0.35821580815361614</v>
      </c>
      <c r="AO653" s="41">
        <f t="shared" si="1006"/>
        <v>26.373997858306581</v>
      </c>
      <c r="AP653" s="46">
        <f t="shared" si="1007"/>
        <v>26.105295586769543</v>
      </c>
    </row>
    <row r="654" spans="1:42" ht="15" thickBot="1" x14ac:dyDescent="0.4">
      <c r="A654" s="63">
        <f>Symbol!A654</f>
        <v>42551</v>
      </c>
      <c r="B654" s="12">
        <f>Symbol!B654</f>
        <v>640.591003</v>
      </c>
      <c r="C654" s="64">
        <f>Symbol!C654</f>
        <v>675.40301499999998</v>
      </c>
      <c r="D654" s="12">
        <f>Symbol!D654</f>
        <v>636.60797100000002</v>
      </c>
      <c r="E654" s="64">
        <f>Symbol!E654</f>
        <v>673.33697500000005</v>
      </c>
      <c r="F654" s="12">
        <f>Symbol!G654</f>
        <v>138980000</v>
      </c>
      <c r="H654" s="24">
        <f t="shared" si="981"/>
        <v>1</v>
      </c>
      <c r="I654" s="7">
        <f t="shared" si="982"/>
        <v>665.29901099999995</v>
      </c>
      <c r="J654" s="30">
        <f t="shared" si="983"/>
        <v>665.12298599999997</v>
      </c>
      <c r="K654" s="60">
        <f t="shared" si="984"/>
        <v>5.5257406184900631E-2</v>
      </c>
      <c r="L654" s="50">
        <f t="shared" si="985"/>
        <v>629.36700399999995</v>
      </c>
      <c r="M654" s="60">
        <f t="shared" si="986"/>
        <v>-4.03404727533185E-2</v>
      </c>
      <c r="N654" s="50">
        <f t="shared" si="987"/>
        <v>655.27502400000003</v>
      </c>
      <c r="O654" s="60">
        <f t="shared" si="988"/>
        <v>1.2707226931983144E-2</v>
      </c>
      <c r="P654" s="50">
        <f t="shared" si="989"/>
        <v>647.00097700000003</v>
      </c>
      <c r="Q654" s="60">
        <f t="shared" si="990"/>
        <v>1.1051494523082631E-2</v>
      </c>
      <c r="R654" s="50">
        <f t="shared" si="991"/>
        <v>639.89001499999995</v>
      </c>
      <c r="S654" s="60">
        <f t="shared" si="992"/>
        <v>-5.0949600105311299E-2</v>
      </c>
      <c r="T654" s="57">
        <f t="shared" si="1008"/>
        <v>-41.32202099999995</v>
      </c>
      <c r="U654" s="8">
        <f t="shared" si="1009"/>
        <v>0</v>
      </c>
      <c r="V654" s="8">
        <f t="shared" si="1010"/>
        <v>41.32202099999995</v>
      </c>
      <c r="W654" s="8">
        <f t="shared" si="1011"/>
        <v>10.439928285714293</v>
      </c>
      <c r="X654" s="8">
        <f t="shared" si="1012"/>
        <v>11.624572714285721</v>
      </c>
      <c r="Y654" s="8">
        <f t="shared" si="1013"/>
        <v>0.89809135718893229</v>
      </c>
      <c r="Z654" s="30">
        <f t="shared" si="1014"/>
        <v>47.315496895734398</v>
      </c>
      <c r="AA654" s="48">
        <f t="shared" si="993"/>
        <v>52.292268791354523</v>
      </c>
      <c r="AB654" s="41">
        <f t="shared" si="994"/>
        <v>647.24499500000002</v>
      </c>
      <c r="AC654" s="41">
        <f t="shared" si="995"/>
        <v>649.92167133333339</v>
      </c>
      <c r="AD654" s="41">
        <f t="shared" si="996"/>
        <v>647.33120120000001</v>
      </c>
      <c r="AE654" s="44">
        <f t="shared" si="997"/>
        <v>646.88140840000005</v>
      </c>
      <c r="AF654" s="44">
        <f t="shared" si="998"/>
        <v>648.1293985333333</v>
      </c>
      <c r="AG654" s="44">
        <f t="shared" si="999"/>
        <v>652.2037964000001</v>
      </c>
      <c r="AH654" s="41">
        <f t="shared" si="1000"/>
        <v>657.43265800000006</v>
      </c>
      <c r="AI654" s="41">
        <f t="shared" si="1001"/>
        <v>147473316285.12476</v>
      </c>
      <c r="AJ654" s="41">
        <f t="shared" si="1002"/>
        <v>0</v>
      </c>
      <c r="AK654" s="41">
        <f t="shared" si="1003"/>
        <v>147473316285.12476</v>
      </c>
      <c r="AL654" s="41">
        <f t="shared" ref="AL654:AM654" si="1019">SUM(AJ654:AJ667)</f>
        <v>343604843012.71094</v>
      </c>
      <c r="AM654" s="41">
        <f t="shared" si="1019"/>
        <v>972621751206.94531</v>
      </c>
      <c r="AN654" s="41">
        <f t="shared" si="1005"/>
        <v>0.35327694716504643</v>
      </c>
      <c r="AO654" s="41">
        <f t="shared" si="1006"/>
        <v>26.105295586769543</v>
      </c>
      <c r="AP654" s="46">
        <f t="shared" si="1007"/>
        <v>34.614046823490213</v>
      </c>
    </row>
    <row r="655" spans="1:42" ht="15" thickBot="1" x14ac:dyDescent="0.4">
      <c r="A655" s="63">
        <f>Symbol!A655</f>
        <v>42552</v>
      </c>
      <c r="B655" s="12">
        <f>Symbol!B655</f>
        <v>672.51501499999995</v>
      </c>
      <c r="C655" s="64">
        <f>Symbol!C655</f>
        <v>686.15399200000002</v>
      </c>
      <c r="D655" s="12">
        <f>Symbol!D655</f>
        <v>669.59399399999995</v>
      </c>
      <c r="E655" s="64">
        <f>Symbol!E655</f>
        <v>676.296021</v>
      </c>
      <c r="F655" s="12">
        <f>Symbol!G655</f>
        <v>134431008</v>
      </c>
      <c r="H655" s="24">
        <f t="shared" si="981"/>
        <v>1</v>
      </c>
      <c r="I655" s="7">
        <f t="shared" si="982"/>
        <v>665.12298599999997</v>
      </c>
      <c r="J655" s="30">
        <f t="shared" si="983"/>
        <v>629.36700399999995</v>
      </c>
      <c r="K655" s="60">
        <f t="shared" si="984"/>
        <v>-4.03404727533185E-2</v>
      </c>
      <c r="L655" s="50">
        <f t="shared" si="985"/>
        <v>655.27502400000003</v>
      </c>
      <c r="M655" s="60">
        <f t="shared" si="986"/>
        <v>1.2707226931983144E-2</v>
      </c>
      <c r="N655" s="50">
        <f t="shared" si="987"/>
        <v>647.00097700000003</v>
      </c>
      <c r="O655" s="60">
        <f t="shared" si="988"/>
        <v>1.1051494523082631E-2</v>
      </c>
      <c r="P655" s="50">
        <f t="shared" si="989"/>
        <v>639.89001499999995</v>
      </c>
      <c r="Q655" s="60">
        <f t="shared" si="990"/>
        <v>-5.0949600105311299E-2</v>
      </c>
      <c r="R655" s="50">
        <f t="shared" si="991"/>
        <v>673.33697500000005</v>
      </c>
      <c r="S655" s="60">
        <f t="shared" si="992"/>
        <v>-4.3849709515684093E-3</v>
      </c>
      <c r="T655" s="57">
        <f t="shared" si="1008"/>
        <v>0.17602499999998145</v>
      </c>
      <c r="U655" s="8">
        <f t="shared" si="1009"/>
        <v>0.17602499999998145</v>
      </c>
      <c r="V655" s="8">
        <f t="shared" si="1010"/>
        <v>0</v>
      </c>
      <c r="W655" s="8">
        <f t="shared" si="1011"/>
        <v>10.439928285714293</v>
      </c>
      <c r="X655" s="8">
        <f t="shared" si="1012"/>
        <v>10.527356785714298</v>
      </c>
      <c r="Y655" s="8">
        <f t="shared" si="1013"/>
        <v>0.99169511380875341</v>
      </c>
      <c r="Z655" s="30">
        <f t="shared" si="1014"/>
        <v>49.791512111124156</v>
      </c>
      <c r="AA655" s="48">
        <f t="shared" si="993"/>
        <v>46.361909586250505</v>
      </c>
      <c r="AB655" s="41">
        <f t="shared" si="994"/>
        <v>642.32101399999999</v>
      </c>
      <c r="AC655" s="41">
        <f t="shared" si="995"/>
        <v>643.88100166666663</v>
      </c>
      <c r="AD655" s="41">
        <f t="shared" si="996"/>
        <v>648.97399900000005</v>
      </c>
      <c r="AE655" s="44">
        <f t="shared" si="997"/>
        <v>646.78380120000008</v>
      </c>
      <c r="AF655" s="44">
        <f t="shared" si="998"/>
        <v>643.78433840000002</v>
      </c>
      <c r="AG655" s="44">
        <f t="shared" si="999"/>
        <v>652.56124272000011</v>
      </c>
      <c r="AH655" s="41">
        <f t="shared" si="1000"/>
        <v>667.80434166666657</v>
      </c>
      <c r="AI655" s="41">
        <f t="shared" si="1001"/>
        <v>84581426698.133316</v>
      </c>
      <c r="AJ655" s="41">
        <f t="shared" si="1002"/>
        <v>84581426698.133316</v>
      </c>
      <c r="AK655" s="41">
        <f t="shared" si="1003"/>
        <v>0</v>
      </c>
      <c r="AL655" s="41">
        <f t="shared" ref="AL655:AM655" si="1020">SUM(AJ655:AJ668)</f>
        <v>436817468816.44427</v>
      </c>
      <c r="AM655" s="41">
        <f t="shared" si="1020"/>
        <v>825148434921.82031</v>
      </c>
      <c r="AN655" s="41">
        <f t="shared" si="1005"/>
        <v>0.52938047305128932</v>
      </c>
      <c r="AO655" s="41">
        <f t="shared" si="1006"/>
        <v>34.614046823490213</v>
      </c>
      <c r="AP655" s="46">
        <f t="shared" si="1007"/>
        <v>36.271028927472713</v>
      </c>
    </row>
    <row r="656" spans="1:42" ht="15" thickBot="1" x14ac:dyDescent="0.4">
      <c r="A656" s="63">
        <f>Symbol!A656</f>
        <v>42553</v>
      </c>
      <c r="B656" s="12">
        <f>Symbol!B656</f>
        <v>676.73400900000001</v>
      </c>
      <c r="C656" s="64">
        <f>Symbol!C656</f>
        <v>703.70202600000005</v>
      </c>
      <c r="D656" s="12">
        <f>Symbol!D656</f>
        <v>676.39898700000003</v>
      </c>
      <c r="E656" s="64">
        <f>Symbol!E656</f>
        <v>703.70202600000005</v>
      </c>
      <c r="F656" s="12">
        <f>Symbol!G656</f>
        <v>112354000</v>
      </c>
      <c r="H656" s="24">
        <f t="shared" si="981"/>
        <v>0</v>
      </c>
      <c r="I656" s="7">
        <f t="shared" si="982"/>
        <v>629.36700399999995</v>
      </c>
      <c r="J656" s="30">
        <f t="shared" si="983"/>
        <v>655.27502400000003</v>
      </c>
      <c r="K656" s="60">
        <f t="shared" si="984"/>
        <v>1.2707226931983144E-2</v>
      </c>
      <c r="L656" s="50">
        <f t="shared" si="985"/>
        <v>647.00097700000003</v>
      </c>
      <c r="M656" s="60">
        <f t="shared" si="986"/>
        <v>1.1051494523082631E-2</v>
      </c>
      <c r="N656" s="50">
        <f t="shared" si="987"/>
        <v>639.89001499999995</v>
      </c>
      <c r="O656" s="60">
        <f t="shared" si="988"/>
        <v>-5.0949600105311299E-2</v>
      </c>
      <c r="P656" s="50">
        <f t="shared" si="989"/>
        <v>673.33697500000005</v>
      </c>
      <c r="Q656" s="60">
        <f t="shared" si="990"/>
        <v>-4.3849709515684093E-3</v>
      </c>
      <c r="R656" s="50">
        <f t="shared" si="991"/>
        <v>676.296021</v>
      </c>
      <c r="S656" s="60">
        <f t="shared" si="992"/>
        <v>-3.9724126956217964E-2</v>
      </c>
      <c r="T656" s="57">
        <f t="shared" si="1008"/>
        <v>35.755982000000017</v>
      </c>
      <c r="U656" s="8">
        <f t="shared" si="1009"/>
        <v>35.755982000000017</v>
      </c>
      <c r="V656" s="8">
        <f t="shared" si="1010"/>
        <v>0</v>
      </c>
      <c r="W656" s="8">
        <f t="shared" si="1011"/>
        <v>11.538997071428582</v>
      </c>
      <c r="X656" s="8">
        <f t="shared" si="1012"/>
        <v>10.527356785714298</v>
      </c>
      <c r="Y656" s="8">
        <f t="shared" si="1013"/>
        <v>1.0960963237312416</v>
      </c>
      <c r="Z656" s="30">
        <f t="shared" si="1014"/>
        <v>52.292268791354523</v>
      </c>
      <c r="AA656" s="48">
        <f t="shared" si="993"/>
        <v>51.51976479232853</v>
      </c>
      <c r="AB656" s="41">
        <f t="shared" si="994"/>
        <v>651.13800050000009</v>
      </c>
      <c r="AC656" s="41">
        <f t="shared" si="995"/>
        <v>647.38867200000004</v>
      </c>
      <c r="AD656" s="41">
        <f t="shared" si="996"/>
        <v>658.35980240000004</v>
      </c>
      <c r="AE656" s="44">
        <f t="shared" si="997"/>
        <v>645.81140160000007</v>
      </c>
      <c r="AF656" s="44">
        <f t="shared" si="998"/>
        <v>653.78246266666679</v>
      </c>
      <c r="AG656" s="44">
        <f t="shared" si="999"/>
        <v>665.49116704000005</v>
      </c>
      <c r="AH656" s="41">
        <f t="shared" si="1000"/>
        <v>637.42700166666668</v>
      </c>
      <c r="AI656" s="41">
        <f t="shared" si="1001"/>
        <v>69622964257.041672</v>
      </c>
      <c r="AJ656" s="41">
        <f t="shared" si="1002"/>
        <v>0</v>
      </c>
      <c r="AK656" s="41">
        <f t="shared" si="1003"/>
        <v>69622964257.041672</v>
      </c>
      <c r="AL656" s="41">
        <f t="shared" ref="AL656:AM656" si="1021">SUM(AJ656:AJ669)</f>
        <v>469629153724.24963</v>
      </c>
      <c r="AM656" s="41">
        <f t="shared" si="1021"/>
        <v>825148434921.82031</v>
      </c>
      <c r="AN656" s="41">
        <f t="shared" si="1005"/>
        <v>0.56914505784495029</v>
      </c>
      <c r="AO656" s="41">
        <f t="shared" si="1006"/>
        <v>36.271028927472713</v>
      </c>
      <c r="AP656" s="46">
        <f t="shared" si="1007"/>
        <v>36.361434466082457</v>
      </c>
    </row>
    <row r="657" spans="1:42" ht="15" thickBot="1" x14ac:dyDescent="0.4">
      <c r="A657" s="63">
        <f>Symbol!A657</f>
        <v>42554</v>
      </c>
      <c r="B657" s="12">
        <f>Symbol!B657</f>
        <v>704.96801800000003</v>
      </c>
      <c r="C657" s="64">
        <f>Symbol!C657</f>
        <v>704.96801800000003</v>
      </c>
      <c r="D657" s="12">
        <f>Symbol!D657</f>
        <v>649.00897199999997</v>
      </c>
      <c r="E657" s="64">
        <f>Symbol!E657</f>
        <v>658.66400099999998</v>
      </c>
      <c r="F657" s="12">
        <f>Symbol!G657</f>
        <v>129512000</v>
      </c>
      <c r="H657" s="24">
        <f t="shared" si="981"/>
        <v>1</v>
      </c>
      <c r="I657" s="7">
        <f t="shared" si="982"/>
        <v>655.27502400000003</v>
      </c>
      <c r="J657" s="30">
        <f t="shared" si="983"/>
        <v>647.00097700000003</v>
      </c>
      <c r="K657" s="60">
        <f t="shared" si="984"/>
        <v>1.1051494523082631E-2</v>
      </c>
      <c r="L657" s="50">
        <f t="shared" si="985"/>
        <v>639.89001499999995</v>
      </c>
      <c r="M657" s="60">
        <f t="shared" si="986"/>
        <v>-5.0949600105311299E-2</v>
      </c>
      <c r="N657" s="50">
        <f t="shared" si="987"/>
        <v>673.33697500000005</v>
      </c>
      <c r="O657" s="60">
        <f t="shared" si="988"/>
        <v>-4.3849709515684093E-3</v>
      </c>
      <c r="P657" s="50">
        <f t="shared" si="989"/>
        <v>676.296021</v>
      </c>
      <c r="Q657" s="60">
        <f t="shared" si="990"/>
        <v>-3.9724126956217964E-2</v>
      </c>
      <c r="R657" s="50">
        <f t="shared" si="991"/>
        <v>703.70202600000005</v>
      </c>
      <c r="S657" s="60">
        <f t="shared" si="992"/>
        <v>6.6141465469406635E-2</v>
      </c>
      <c r="T657" s="57">
        <f t="shared" si="1008"/>
        <v>-25.908020000000079</v>
      </c>
      <c r="U657" s="8">
        <f t="shared" si="1009"/>
        <v>0</v>
      </c>
      <c r="V657" s="8">
        <f t="shared" si="1010"/>
        <v>25.908020000000079</v>
      </c>
      <c r="W657" s="8">
        <f t="shared" si="1011"/>
        <v>9.0992867142857197</v>
      </c>
      <c r="X657" s="8">
        <f t="shared" si="1012"/>
        <v>10.527356785714298</v>
      </c>
      <c r="Y657" s="8">
        <f t="shared" si="1013"/>
        <v>0.86434675859314658</v>
      </c>
      <c r="Z657" s="30">
        <f t="shared" si="1014"/>
        <v>46.361909586250505</v>
      </c>
      <c r="AA657" s="48">
        <f t="shared" si="993"/>
        <v>46.614364535632269</v>
      </c>
      <c r="AB657" s="41">
        <f t="shared" si="994"/>
        <v>643.44549600000005</v>
      </c>
      <c r="AC657" s="41">
        <f t="shared" si="995"/>
        <v>653.40932233333342</v>
      </c>
      <c r="AD657" s="41">
        <f t="shared" si="996"/>
        <v>668.04520280000008</v>
      </c>
      <c r="AE657" s="44">
        <f t="shared" si="997"/>
        <v>654.69099140000014</v>
      </c>
      <c r="AF657" s="44">
        <f t="shared" si="998"/>
        <v>659.9396650000001</v>
      </c>
      <c r="AG657" s="44">
        <f t="shared" si="999"/>
        <v>665.70244148000018</v>
      </c>
      <c r="AH657" s="41">
        <f t="shared" si="1000"/>
        <v>643.69134500000007</v>
      </c>
      <c r="AI657" s="41">
        <f t="shared" si="1001"/>
        <v>78616598730.230011</v>
      </c>
      <c r="AJ657" s="41">
        <f t="shared" si="1002"/>
        <v>0</v>
      </c>
      <c r="AK657" s="41">
        <f t="shared" si="1003"/>
        <v>78616598730.230011</v>
      </c>
      <c r="AL657" s="41">
        <f t="shared" ref="AL657:AM657" si="1022">SUM(AJ657:AJ670)</f>
        <v>469629153724.24963</v>
      </c>
      <c r="AM657" s="41">
        <f t="shared" si="1022"/>
        <v>821929225696.43726</v>
      </c>
      <c r="AN657" s="41">
        <f t="shared" si="1005"/>
        <v>0.57137419992131722</v>
      </c>
      <c r="AO657" s="41">
        <f t="shared" si="1006"/>
        <v>36.361434466082457</v>
      </c>
      <c r="AP657" s="46">
        <f t="shared" si="1007"/>
        <v>36.59928416527579</v>
      </c>
    </row>
    <row r="658" spans="1:42" ht="15" thickBot="1" x14ac:dyDescent="0.4">
      <c r="A658" s="63">
        <f>Symbol!A658</f>
        <v>42555</v>
      </c>
      <c r="B658" s="12">
        <f>Symbol!B658</f>
        <v>658.80401600000005</v>
      </c>
      <c r="C658" s="64">
        <f>Symbol!C658</f>
        <v>683.66198699999995</v>
      </c>
      <c r="D658" s="12">
        <f>Symbol!D658</f>
        <v>650.50799600000005</v>
      </c>
      <c r="E658" s="64">
        <f>Symbol!E658</f>
        <v>683.66198699999995</v>
      </c>
      <c r="F658" s="12">
        <f>Symbol!G658</f>
        <v>92008400</v>
      </c>
      <c r="H658" s="24">
        <f t="shared" si="981"/>
        <v>1</v>
      </c>
      <c r="I658" s="7">
        <f t="shared" si="982"/>
        <v>647.00097700000003</v>
      </c>
      <c r="J658" s="30">
        <f t="shared" si="983"/>
        <v>639.89001499999995</v>
      </c>
      <c r="K658" s="60">
        <f t="shared" si="984"/>
        <v>-5.0949600105311299E-2</v>
      </c>
      <c r="L658" s="50">
        <f t="shared" si="985"/>
        <v>673.33697500000005</v>
      </c>
      <c r="M658" s="60">
        <f t="shared" si="986"/>
        <v>-4.3849709515684093E-3</v>
      </c>
      <c r="N658" s="50">
        <f t="shared" si="987"/>
        <v>676.296021</v>
      </c>
      <c r="O658" s="60">
        <f t="shared" si="988"/>
        <v>-3.9724126956217964E-2</v>
      </c>
      <c r="P658" s="50">
        <f t="shared" si="989"/>
        <v>703.70202600000005</v>
      </c>
      <c r="Q658" s="60">
        <f t="shared" si="990"/>
        <v>6.6141465469406635E-2</v>
      </c>
      <c r="R658" s="50">
        <f t="shared" si="991"/>
        <v>658.66400099999998</v>
      </c>
      <c r="S658" s="60">
        <f t="shared" si="992"/>
        <v>-3.7250081860426255E-2</v>
      </c>
      <c r="T658" s="57">
        <f t="shared" si="1008"/>
        <v>8.2740469999999959</v>
      </c>
      <c r="U658" s="8">
        <f t="shared" si="1009"/>
        <v>8.2740469999999959</v>
      </c>
      <c r="V658" s="8">
        <f t="shared" si="1010"/>
        <v>0</v>
      </c>
      <c r="W658" s="8">
        <f t="shared" si="1011"/>
        <v>9.2207858571428662</v>
      </c>
      <c r="X658" s="8">
        <f t="shared" si="1012"/>
        <v>8.6767839285714352</v>
      </c>
      <c r="Y658" s="8">
        <f t="shared" si="1013"/>
        <v>1.0626962631603754</v>
      </c>
      <c r="Z658" s="30">
        <f t="shared" si="1014"/>
        <v>51.51976479232853</v>
      </c>
      <c r="AA658" s="48">
        <f t="shared" si="993"/>
        <v>47.219593899591139</v>
      </c>
      <c r="AB658" s="41">
        <f t="shared" si="994"/>
        <v>656.61349500000006</v>
      </c>
      <c r="AC658" s="41">
        <f t="shared" si="995"/>
        <v>663.17433700000004</v>
      </c>
      <c r="AD658" s="41">
        <f t="shared" si="996"/>
        <v>670.3778076000001</v>
      </c>
      <c r="AE658" s="44">
        <f t="shared" si="997"/>
        <v>667.83120140000005</v>
      </c>
      <c r="AF658" s="44">
        <f t="shared" si="998"/>
        <v>675.53400886666668</v>
      </c>
      <c r="AG658" s="44">
        <f t="shared" si="999"/>
        <v>671.28376460000004</v>
      </c>
      <c r="AH658" s="41">
        <f t="shared" si="1000"/>
        <v>648.00732433333326</v>
      </c>
      <c r="AI658" s="41">
        <f t="shared" si="1001"/>
        <v>89674488393.809723</v>
      </c>
      <c r="AJ658" s="41">
        <f t="shared" si="1002"/>
        <v>89674488393.809723</v>
      </c>
      <c r="AK658" s="41">
        <f t="shared" si="1003"/>
        <v>0</v>
      </c>
      <c r="AL658" s="41">
        <f t="shared" ref="AL658:AM658" si="1023">SUM(AJ658:AJ671)</f>
        <v>469629153724.24963</v>
      </c>
      <c r="AM658" s="41">
        <f t="shared" si="1023"/>
        <v>813535707106.05725</v>
      </c>
      <c r="AN658" s="41">
        <f t="shared" si="1005"/>
        <v>0.57726925766397374</v>
      </c>
      <c r="AO658" s="41">
        <f t="shared" si="1006"/>
        <v>36.59928416527579</v>
      </c>
      <c r="AP658" s="46">
        <f t="shared" si="1007"/>
        <v>36.689238026710555</v>
      </c>
    </row>
    <row r="659" spans="1:42" ht="15" thickBot="1" x14ac:dyDescent="0.4">
      <c r="A659" s="63">
        <f>Symbol!A659</f>
        <v>42556</v>
      </c>
      <c r="B659" s="12">
        <f>Symbol!B659</f>
        <v>683.20898399999999</v>
      </c>
      <c r="C659" s="64">
        <f>Symbol!C659</f>
        <v>683.49102800000003</v>
      </c>
      <c r="D659" s="12">
        <f>Symbol!D659</f>
        <v>665.06597899999997</v>
      </c>
      <c r="E659" s="64">
        <f>Symbol!E659</f>
        <v>670.62701400000003</v>
      </c>
      <c r="F659" s="12">
        <f>Symbol!G659</f>
        <v>130476000</v>
      </c>
      <c r="H659" s="24">
        <f t="shared" si="981"/>
        <v>0</v>
      </c>
      <c r="I659" s="7">
        <f t="shared" si="982"/>
        <v>639.89001499999995</v>
      </c>
      <c r="J659" s="30">
        <f t="shared" si="983"/>
        <v>673.33697500000005</v>
      </c>
      <c r="K659" s="60">
        <f t="shared" si="984"/>
        <v>-4.3849709515684093E-3</v>
      </c>
      <c r="L659" s="50">
        <f t="shared" si="985"/>
        <v>676.296021</v>
      </c>
      <c r="M659" s="60">
        <f t="shared" si="986"/>
        <v>-3.9724126956217964E-2</v>
      </c>
      <c r="N659" s="50">
        <f t="shared" si="987"/>
        <v>703.70202600000005</v>
      </c>
      <c r="O659" s="60">
        <f t="shared" si="988"/>
        <v>6.6141465469406635E-2</v>
      </c>
      <c r="P659" s="50">
        <f t="shared" si="989"/>
        <v>658.66400099999998</v>
      </c>
      <c r="Q659" s="60">
        <f t="shared" si="990"/>
        <v>-3.7250081860426255E-2</v>
      </c>
      <c r="R659" s="50">
        <f t="shared" si="991"/>
        <v>683.66198699999995</v>
      </c>
      <c r="S659" s="60">
        <f t="shared" si="992"/>
        <v>1.9250507878023539E-2</v>
      </c>
      <c r="T659" s="57">
        <f t="shared" si="1008"/>
        <v>7.1109620000000859</v>
      </c>
      <c r="U659" s="8">
        <f t="shared" si="1009"/>
        <v>7.1109620000000859</v>
      </c>
      <c r="V659" s="8">
        <f t="shared" si="1010"/>
        <v>0</v>
      </c>
      <c r="W659" s="8">
        <f t="shared" si="1011"/>
        <v>8.6297825000000081</v>
      </c>
      <c r="X659" s="8">
        <f t="shared" si="1012"/>
        <v>9.8833573571428612</v>
      </c>
      <c r="Y659" s="8">
        <f t="shared" si="1013"/>
        <v>0.87316305463377031</v>
      </c>
      <c r="Z659" s="30">
        <f t="shared" si="1014"/>
        <v>46.614364535632269</v>
      </c>
      <c r="AA659" s="48">
        <f t="shared" si="993"/>
        <v>53.284055578951566</v>
      </c>
      <c r="AB659" s="41">
        <f t="shared" si="994"/>
        <v>674.81649800000002</v>
      </c>
      <c r="AC659" s="41">
        <f t="shared" si="995"/>
        <v>684.44500733333336</v>
      </c>
      <c r="AD659" s="41">
        <f t="shared" si="996"/>
        <v>679.13220200000001</v>
      </c>
      <c r="AE659" s="44">
        <f t="shared" si="997"/>
        <v>686.66661380000005</v>
      </c>
      <c r="AF659" s="44">
        <f t="shared" si="998"/>
        <v>678.31060780000007</v>
      </c>
      <c r="AG659" s="44">
        <f t="shared" si="999"/>
        <v>677.53956284000014</v>
      </c>
      <c r="AH659" s="41">
        <f t="shared" si="1000"/>
        <v>637.61867299999994</v>
      </c>
      <c r="AI659" s="41">
        <f t="shared" si="1001"/>
        <v>90832605680.887985</v>
      </c>
      <c r="AJ659" s="41">
        <f t="shared" si="1002"/>
        <v>0</v>
      </c>
      <c r="AK659" s="41">
        <f t="shared" si="1003"/>
        <v>90832605680.887985</v>
      </c>
      <c r="AL659" s="41">
        <f t="shared" ref="AL659:AM659" si="1024">SUM(AJ659:AJ672)</f>
        <v>471452313491.90161</v>
      </c>
      <c r="AM659" s="41">
        <f t="shared" si="1024"/>
        <v>813535707106.05725</v>
      </c>
      <c r="AN659" s="41">
        <f t="shared" si="1005"/>
        <v>0.57951028992811049</v>
      </c>
      <c r="AO659" s="41">
        <f t="shared" si="1006"/>
        <v>36.689238026710555</v>
      </c>
      <c r="AP659" s="46">
        <f t="shared" si="1007"/>
        <v>43.574446555382089</v>
      </c>
    </row>
    <row r="660" spans="1:42" ht="15" thickBot="1" x14ac:dyDescent="0.4">
      <c r="A660" s="63">
        <f>Symbol!A660</f>
        <v>42557</v>
      </c>
      <c r="B660" s="12">
        <f>Symbol!B660</f>
        <v>670.41803000000004</v>
      </c>
      <c r="C660" s="64">
        <f>Symbol!C660</f>
        <v>681.89801</v>
      </c>
      <c r="D660" s="12">
        <f>Symbol!D660</f>
        <v>670.41803000000004</v>
      </c>
      <c r="E660" s="64">
        <f>Symbol!E660</f>
        <v>677.33099400000003</v>
      </c>
      <c r="F660" s="12">
        <f>Symbol!G660</f>
        <v>134960992</v>
      </c>
      <c r="H660" s="24">
        <f t="shared" si="981"/>
        <v>0</v>
      </c>
      <c r="I660" s="7">
        <f t="shared" si="982"/>
        <v>673.33697500000005</v>
      </c>
      <c r="J660" s="30">
        <f t="shared" si="983"/>
        <v>676.296021</v>
      </c>
      <c r="K660" s="60">
        <f t="shared" si="984"/>
        <v>-3.9724126956217964E-2</v>
      </c>
      <c r="L660" s="50">
        <f t="shared" si="985"/>
        <v>703.70202600000005</v>
      </c>
      <c r="M660" s="60">
        <f t="shared" si="986"/>
        <v>6.6141465469406635E-2</v>
      </c>
      <c r="N660" s="50">
        <f t="shared" si="987"/>
        <v>658.66400099999998</v>
      </c>
      <c r="O660" s="60">
        <f t="shared" si="988"/>
        <v>-3.7250081860426255E-2</v>
      </c>
      <c r="P660" s="50">
        <f t="shared" si="989"/>
        <v>683.66198699999995</v>
      </c>
      <c r="Q660" s="60">
        <f t="shared" si="990"/>
        <v>1.9250507878023539E-2</v>
      </c>
      <c r="R660" s="50">
        <f t="shared" si="991"/>
        <v>670.62701400000003</v>
      </c>
      <c r="S660" s="60">
        <f t="shared" si="992"/>
        <v>-9.9469497350018268E-3</v>
      </c>
      <c r="T660" s="57">
        <f t="shared" si="1008"/>
        <v>-33.446960000000104</v>
      </c>
      <c r="U660" s="8">
        <f t="shared" si="1009"/>
        <v>0</v>
      </c>
      <c r="V660" s="8">
        <f t="shared" si="1010"/>
        <v>33.446960000000104</v>
      </c>
      <c r="W660" s="8">
        <f t="shared" si="1011"/>
        <v>8.8420714285714279</v>
      </c>
      <c r="X660" s="8">
        <f t="shared" si="1012"/>
        <v>9.8833573571428612</v>
      </c>
      <c r="Y660" s="8">
        <f t="shared" si="1013"/>
        <v>0.89464248929349099</v>
      </c>
      <c r="Z660" s="30">
        <f t="shared" si="1014"/>
        <v>47.219593899591139</v>
      </c>
      <c r="AA660" s="48">
        <f t="shared" si="993"/>
        <v>52.780161955182308</v>
      </c>
      <c r="AB660" s="41">
        <f t="shared" si="994"/>
        <v>689.99902350000002</v>
      </c>
      <c r="AC660" s="41">
        <f t="shared" si="995"/>
        <v>679.55401600000005</v>
      </c>
      <c r="AD660" s="41">
        <f t="shared" si="996"/>
        <v>678.59020980000003</v>
      </c>
      <c r="AE660" s="44">
        <f t="shared" si="997"/>
        <v>680.20561500000008</v>
      </c>
      <c r="AF660" s="44">
        <f t="shared" si="998"/>
        <v>680.86667460000001</v>
      </c>
      <c r="AG660" s="44">
        <f t="shared" si="999"/>
        <v>678.29696772000011</v>
      </c>
      <c r="AH660" s="41">
        <f t="shared" si="1000"/>
        <v>661.78265366666665</v>
      </c>
      <c r="AI660" s="41">
        <f t="shared" si="1001"/>
        <v>91974553206.593338</v>
      </c>
      <c r="AJ660" s="41">
        <f t="shared" si="1002"/>
        <v>0</v>
      </c>
      <c r="AK660" s="41">
        <f t="shared" si="1003"/>
        <v>91974553206.593338</v>
      </c>
      <c r="AL660" s="41">
        <f t="shared" ref="AL660:AM660" si="1025">SUM(AJ660:AJ673)</f>
        <v>558105073783.08557</v>
      </c>
      <c r="AM660" s="41">
        <f t="shared" si="1025"/>
        <v>722703101425.16931</v>
      </c>
      <c r="AN660" s="41">
        <f t="shared" si="1005"/>
        <v>0.77224668426426191</v>
      </c>
      <c r="AO660" s="41">
        <f t="shared" si="1006"/>
        <v>43.574446555382089</v>
      </c>
      <c r="AP660" s="46">
        <f t="shared" si="1007"/>
        <v>44.51837888235535</v>
      </c>
    </row>
    <row r="661" spans="1:42" ht="15" thickBot="1" x14ac:dyDescent="0.4">
      <c r="A661" s="63">
        <f>Symbol!A661</f>
        <v>42558</v>
      </c>
      <c r="B661" s="12">
        <f>Symbol!B661</f>
        <v>678.09002699999996</v>
      </c>
      <c r="C661" s="64">
        <f>Symbol!C661</f>
        <v>682.432007</v>
      </c>
      <c r="D661" s="12">
        <f>Symbol!D661</f>
        <v>611.83398399999999</v>
      </c>
      <c r="E661" s="64">
        <f>Symbol!E661</f>
        <v>640.56201199999998</v>
      </c>
      <c r="F661" s="12">
        <f>Symbol!G661</f>
        <v>258091008</v>
      </c>
      <c r="H661" s="24">
        <f t="shared" si="981"/>
        <v>0</v>
      </c>
      <c r="I661" s="7">
        <f t="shared" si="982"/>
        <v>676.296021</v>
      </c>
      <c r="J661" s="30">
        <f t="shared" si="983"/>
        <v>703.70202600000005</v>
      </c>
      <c r="K661" s="60">
        <f t="shared" si="984"/>
        <v>6.6141465469406635E-2</v>
      </c>
      <c r="L661" s="50">
        <f t="shared" si="985"/>
        <v>658.66400099999998</v>
      </c>
      <c r="M661" s="60">
        <f t="shared" si="986"/>
        <v>-3.7250081860426255E-2</v>
      </c>
      <c r="N661" s="50">
        <f t="shared" si="987"/>
        <v>683.66198699999995</v>
      </c>
      <c r="O661" s="60">
        <f t="shared" si="988"/>
        <v>1.9250507878023539E-2</v>
      </c>
      <c r="P661" s="50">
        <f t="shared" si="989"/>
        <v>670.62701400000003</v>
      </c>
      <c r="Q661" s="60">
        <f t="shared" si="990"/>
        <v>-9.9469497350018268E-3</v>
      </c>
      <c r="R661" s="50">
        <f t="shared" si="991"/>
        <v>677.33099400000003</v>
      </c>
      <c r="S661" s="60">
        <f t="shared" si="992"/>
        <v>5.5814131523072137E-2</v>
      </c>
      <c r="T661" s="57">
        <f t="shared" si="1008"/>
        <v>-2.9590459999999439</v>
      </c>
      <c r="U661" s="8">
        <f t="shared" si="1009"/>
        <v>0</v>
      </c>
      <c r="V661" s="8">
        <f t="shared" si="1010"/>
        <v>2.9590459999999439</v>
      </c>
      <c r="W661" s="8">
        <f t="shared" si="1011"/>
        <v>8.8420714285714279</v>
      </c>
      <c r="X661" s="8">
        <f t="shared" si="1012"/>
        <v>7.7521448571428504</v>
      </c>
      <c r="Y661" s="8">
        <f t="shared" si="1013"/>
        <v>1.1405967756683901</v>
      </c>
      <c r="Z661" s="30">
        <f t="shared" si="1014"/>
        <v>53.284055578951566</v>
      </c>
      <c r="AA661" s="48">
        <f t="shared" si="993"/>
        <v>60.24120099253431</v>
      </c>
      <c r="AB661" s="41">
        <f t="shared" si="994"/>
        <v>681.18301350000002</v>
      </c>
      <c r="AC661" s="41">
        <f t="shared" si="995"/>
        <v>682.00933799999996</v>
      </c>
      <c r="AD661" s="41">
        <f t="shared" si="996"/>
        <v>678.79720440000006</v>
      </c>
      <c r="AE661" s="44">
        <f t="shared" si="997"/>
        <v>677.67080040000008</v>
      </c>
      <c r="AF661" s="44">
        <f t="shared" si="998"/>
        <v>677.52787240000021</v>
      </c>
      <c r="AG661" s="44">
        <f t="shared" si="999"/>
        <v>673.67576647999999</v>
      </c>
      <c r="AH661" s="41">
        <f t="shared" si="1000"/>
        <v>677.34800233333328</v>
      </c>
      <c r="AI661" s="41">
        <f t="shared" si="1001"/>
        <v>91056574720.456345</v>
      </c>
      <c r="AJ661" s="41">
        <f t="shared" si="1002"/>
        <v>0</v>
      </c>
      <c r="AK661" s="41">
        <f t="shared" si="1003"/>
        <v>91056574720.456345</v>
      </c>
      <c r="AL661" s="41">
        <f t="shared" ref="AL661:AM661" si="1026">SUM(AJ661:AJ674)</f>
        <v>558105073783.08557</v>
      </c>
      <c r="AM661" s="41">
        <f t="shared" si="1026"/>
        <v>695545862738.97168</v>
      </c>
      <c r="AN661" s="41">
        <f t="shared" si="1005"/>
        <v>0.80239866798335679</v>
      </c>
      <c r="AO661" s="41">
        <f t="shared" si="1006"/>
        <v>44.51837888235535</v>
      </c>
      <c r="AP661" s="46">
        <f t="shared" si="1007"/>
        <v>50.319505133178865</v>
      </c>
    </row>
    <row r="662" spans="1:42" ht="15" thickBot="1" x14ac:dyDescent="0.4">
      <c r="A662" s="63">
        <f>Symbol!A662</f>
        <v>42559</v>
      </c>
      <c r="B662" s="12">
        <f>Symbol!B662</f>
        <v>640.68798800000002</v>
      </c>
      <c r="C662" s="64">
        <f>Symbol!C662</f>
        <v>666.70696999999996</v>
      </c>
      <c r="D662" s="12">
        <f>Symbol!D662</f>
        <v>636.46698000000004</v>
      </c>
      <c r="E662" s="64">
        <f>Symbol!E662</f>
        <v>666.52301</v>
      </c>
      <c r="F662" s="12">
        <f>Symbol!G662</f>
        <v>141970000</v>
      </c>
      <c r="H662" s="24">
        <f t="shared" si="981"/>
        <v>1</v>
      </c>
      <c r="I662" s="7">
        <f t="shared" si="982"/>
        <v>703.70202600000005</v>
      </c>
      <c r="J662" s="30">
        <f t="shared" si="983"/>
        <v>658.66400099999998</v>
      </c>
      <c r="K662" s="60">
        <f t="shared" si="984"/>
        <v>-3.7250081860426255E-2</v>
      </c>
      <c r="L662" s="50">
        <f t="shared" si="985"/>
        <v>683.66198699999995</v>
      </c>
      <c r="M662" s="60">
        <f t="shared" si="986"/>
        <v>1.9250507878023539E-2</v>
      </c>
      <c r="N662" s="50">
        <f t="shared" si="987"/>
        <v>670.62701400000003</v>
      </c>
      <c r="O662" s="60">
        <f t="shared" si="988"/>
        <v>-9.9469497350018268E-3</v>
      </c>
      <c r="P662" s="50">
        <f t="shared" si="989"/>
        <v>677.33099400000003</v>
      </c>
      <c r="Q662" s="60">
        <f t="shared" si="990"/>
        <v>5.5814131523072137E-2</v>
      </c>
      <c r="R662" s="50">
        <f t="shared" si="991"/>
        <v>640.56201199999998</v>
      </c>
      <c r="S662" s="60">
        <f t="shared" si="992"/>
        <v>-3.97287278926753E-2</v>
      </c>
      <c r="T662" s="57">
        <f t="shared" si="1008"/>
        <v>-27.40600500000005</v>
      </c>
      <c r="U662" s="8">
        <f t="shared" si="1009"/>
        <v>0</v>
      </c>
      <c r="V662" s="8">
        <f t="shared" si="1010"/>
        <v>27.40600500000005</v>
      </c>
      <c r="W662" s="8">
        <f t="shared" si="1011"/>
        <v>8.8420714285714279</v>
      </c>
      <c r="X662" s="8">
        <f t="shared" si="1012"/>
        <v>7.9105702857142841</v>
      </c>
      <c r="Y662" s="8">
        <f t="shared" si="1013"/>
        <v>1.1177539809663715</v>
      </c>
      <c r="Z662" s="30">
        <f t="shared" si="1014"/>
        <v>52.780161955182308</v>
      </c>
      <c r="AA662" s="48">
        <f t="shared" si="993"/>
        <v>44.326770433062144</v>
      </c>
      <c r="AB662" s="41">
        <f t="shared" si="994"/>
        <v>671.16299400000003</v>
      </c>
      <c r="AC662" s="41">
        <f t="shared" si="995"/>
        <v>670.9843340000001</v>
      </c>
      <c r="AD662" s="41">
        <f t="shared" si="996"/>
        <v>666.16920159999995</v>
      </c>
      <c r="AE662" s="44">
        <f t="shared" si="997"/>
        <v>673.44840060000013</v>
      </c>
      <c r="AF662" s="44">
        <f t="shared" si="998"/>
        <v>673.4981322000001</v>
      </c>
      <c r="AG662" s="44">
        <f t="shared" si="999"/>
        <v>665.92560292000007</v>
      </c>
      <c r="AH662" s="41">
        <f t="shared" si="1000"/>
        <v>694.60101299999997</v>
      </c>
      <c r="AI662" s="41">
        <f t="shared" si="1001"/>
        <v>78041202214.60199</v>
      </c>
      <c r="AJ662" s="41">
        <f t="shared" si="1002"/>
        <v>78041202214.60199</v>
      </c>
      <c r="AK662" s="41">
        <f t="shared" si="1003"/>
        <v>0</v>
      </c>
      <c r="AL662" s="41">
        <f t="shared" ref="AL662:AM662" si="1027">SUM(AJ662:AJ675)</f>
        <v>612264469445.00085</v>
      </c>
      <c r="AM662" s="41">
        <f t="shared" si="1027"/>
        <v>604489288018.51538</v>
      </c>
      <c r="AN662" s="41">
        <f t="shared" si="1005"/>
        <v>1.0128623973668287</v>
      </c>
      <c r="AO662" s="41">
        <f t="shared" si="1006"/>
        <v>50.319505133178865</v>
      </c>
      <c r="AP662" s="46">
        <f t="shared" si="1007"/>
        <v>45.580612605925495</v>
      </c>
    </row>
    <row r="663" spans="1:42" ht="15" thickBot="1" x14ac:dyDescent="0.4">
      <c r="A663" s="63">
        <f>Symbol!A663</f>
        <v>42560</v>
      </c>
      <c r="B663" s="12">
        <f>Symbol!B663</f>
        <v>666.38397199999997</v>
      </c>
      <c r="C663" s="64">
        <f>Symbol!C663</f>
        <v>666.38397199999997</v>
      </c>
      <c r="D663" s="12">
        <f>Symbol!D663</f>
        <v>633.39898700000003</v>
      </c>
      <c r="E663" s="64">
        <f>Symbol!E663</f>
        <v>650.96002199999998</v>
      </c>
      <c r="F663" s="12">
        <f>Symbol!G663</f>
        <v>180536000</v>
      </c>
      <c r="H663" s="24">
        <f t="shared" si="981"/>
        <v>0</v>
      </c>
      <c r="I663" s="7">
        <f t="shared" si="982"/>
        <v>658.66400099999998</v>
      </c>
      <c r="J663" s="30">
        <f t="shared" si="983"/>
        <v>683.66198699999995</v>
      </c>
      <c r="K663" s="60">
        <f t="shared" si="984"/>
        <v>1.9250507878023539E-2</v>
      </c>
      <c r="L663" s="50">
        <f t="shared" si="985"/>
        <v>670.62701400000003</v>
      </c>
      <c r="M663" s="60">
        <f t="shared" si="986"/>
        <v>-9.9469497350018268E-3</v>
      </c>
      <c r="N663" s="50">
        <f t="shared" si="987"/>
        <v>677.33099400000003</v>
      </c>
      <c r="O663" s="60">
        <f t="shared" si="988"/>
        <v>5.5814131523072137E-2</v>
      </c>
      <c r="P663" s="50">
        <f t="shared" si="989"/>
        <v>640.56201199999998</v>
      </c>
      <c r="Q663" s="60">
        <f t="shared" si="990"/>
        <v>-3.97287278926753E-2</v>
      </c>
      <c r="R663" s="50">
        <f t="shared" si="991"/>
        <v>666.52301</v>
      </c>
      <c r="S663" s="60">
        <f t="shared" si="992"/>
        <v>2.3626432469103689E-2</v>
      </c>
      <c r="T663" s="57">
        <f t="shared" si="1008"/>
        <v>45.038025000000061</v>
      </c>
      <c r="U663" s="8">
        <f t="shared" si="1009"/>
        <v>45.038025000000061</v>
      </c>
      <c r="V663" s="8">
        <f t="shared" si="1010"/>
        <v>0</v>
      </c>
      <c r="W663" s="8">
        <f t="shared" si="1011"/>
        <v>9.0197839999999996</v>
      </c>
      <c r="X663" s="8">
        <f t="shared" si="1012"/>
        <v>5.9529984999999943</v>
      </c>
      <c r="Y663" s="8">
        <f t="shared" si="1013"/>
        <v>1.5151665165042472</v>
      </c>
      <c r="Z663" s="30">
        <f t="shared" si="1014"/>
        <v>60.24120099253431</v>
      </c>
      <c r="AA663" s="48">
        <f t="shared" si="993"/>
        <v>53.206009201419221</v>
      </c>
      <c r="AB663" s="41">
        <f t="shared" si="994"/>
        <v>677.14450050000005</v>
      </c>
      <c r="AC663" s="41">
        <f t="shared" si="995"/>
        <v>677.20666500000004</v>
      </c>
      <c r="AD663" s="41">
        <f t="shared" si="996"/>
        <v>667.74100339999995</v>
      </c>
      <c r="AE663" s="44">
        <f t="shared" si="997"/>
        <v>675.91560060000006</v>
      </c>
      <c r="AF663" s="44">
        <f t="shared" si="998"/>
        <v>667.00440273333334</v>
      </c>
      <c r="AG663" s="44">
        <f t="shared" si="999"/>
        <v>665.69288571999994</v>
      </c>
      <c r="AH663" s="41">
        <f t="shared" si="1000"/>
        <v>670.8803303333334</v>
      </c>
      <c r="AI663" s="41">
        <f t="shared" si="1001"/>
        <v>86887053342.130676</v>
      </c>
      <c r="AJ663" s="41">
        <f t="shared" si="1002"/>
        <v>0</v>
      </c>
      <c r="AK663" s="41">
        <f t="shared" si="1003"/>
        <v>86887053342.130676</v>
      </c>
      <c r="AL663" s="41">
        <f t="shared" ref="AL663:AM663" si="1028">SUM(AJ663:AJ676)</f>
        <v>534223267230.39893</v>
      </c>
      <c r="AM663" s="41">
        <f t="shared" si="1028"/>
        <v>637817292753.10107</v>
      </c>
      <c r="AN663" s="41">
        <f t="shared" si="1005"/>
        <v>0.83758040633306663</v>
      </c>
      <c r="AO663" s="41">
        <f t="shared" si="1006"/>
        <v>45.580612605925495</v>
      </c>
      <c r="AP663" s="46">
        <f t="shared" si="1007"/>
        <v>51.474833098083352</v>
      </c>
    </row>
    <row r="664" spans="1:42" ht="15" thickBot="1" x14ac:dyDescent="0.4">
      <c r="A664" s="63">
        <f>Symbol!A664</f>
        <v>42561</v>
      </c>
      <c r="B664" s="12">
        <f>Symbol!B664</f>
        <v>650.59899900000005</v>
      </c>
      <c r="C664" s="64">
        <f>Symbol!C664</f>
        <v>652.29400599999997</v>
      </c>
      <c r="D664" s="12">
        <f>Symbol!D664</f>
        <v>641.26397699999995</v>
      </c>
      <c r="E664" s="64">
        <f>Symbol!E664</f>
        <v>649.35998500000005</v>
      </c>
      <c r="F664" s="12">
        <f>Symbol!G664</f>
        <v>102532000</v>
      </c>
      <c r="H664" s="24">
        <f t="shared" si="981"/>
        <v>1</v>
      </c>
      <c r="I664" s="7">
        <f t="shared" si="982"/>
        <v>683.66198699999995</v>
      </c>
      <c r="J664" s="30">
        <f t="shared" si="983"/>
        <v>670.62701400000003</v>
      </c>
      <c r="K664" s="60">
        <f t="shared" si="984"/>
        <v>-9.9469497350018268E-3</v>
      </c>
      <c r="L664" s="50">
        <f t="shared" si="985"/>
        <v>677.33099400000003</v>
      </c>
      <c r="M664" s="60">
        <f t="shared" si="986"/>
        <v>5.5814131523072137E-2</v>
      </c>
      <c r="N664" s="50">
        <f t="shared" si="987"/>
        <v>640.56201199999998</v>
      </c>
      <c r="O664" s="60">
        <f t="shared" si="988"/>
        <v>-3.97287278926753E-2</v>
      </c>
      <c r="P664" s="50">
        <f t="shared" si="989"/>
        <v>666.52301</v>
      </c>
      <c r="Q664" s="60">
        <f t="shared" si="990"/>
        <v>2.3626432469103689E-2</v>
      </c>
      <c r="R664" s="50">
        <f t="shared" si="991"/>
        <v>650.96002199999998</v>
      </c>
      <c r="S664" s="60">
        <f t="shared" si="992"/>
        <v>2.4609908313879898E-3</v>
      </c>
      <c r="T664" s="57">
        <f t="shared" si="1008"/>
        <v>-24.997985999999969</v>
      </c>
      <c r="U664" s="8">
        <f t="shared" si="1009"/>
        <v>0</v>
      </c>
      <c r="V664" s="8">
        <f t="shared" si="1010"/>
        <v>24.997985999999969</v>
      </c>
      <c r="W664" s="8">
        <f t="shared" si="1011"/>
        <v>5.8027822142857088</v>
      </c>
      <c r="X664" s="8">
        <f t="shared" si="1012"/>
        <v>7.2881381428571377</v>
      </c>
      <c r="Y664" s="8">
        <f t="shared" si="1013"/>
        <v>0.79619542063329618</v>
      </c>
      <c r="Z664" s="30">
        <f t="shared" si="1014"/>
        <v>44.326770433062144</v>
      </c>
      <c r="AA664" s="48">
        <f t="shared" si="993"/>
        <v>49.263344573964091</v>
      </c>
      <c r="AB664" s="41">
        <f t="shared" si="994"/>
        <v>673.97900400000003</v>
      </c>
      <c r="AC664" s="41">
        <f t="shared" si="995"/>
        <v>662.84000666666668</v>
      </c>
      <c r="AD664" s="41">
        <f t="shared" si="996"/>
        <v>661.20061039999996</v>
      </c>
      <c r="AE664" s="44">
        <f t="shared" si="997"/>
        <v>661.28260520000003</v>
      </c>
      <c r="AF664" s="44">
        <f t="shared" si="998"/>
        <v>663.30300706666685</v>
      </c>
      <c r="AG664" s="44">
        <f t="shared" si="999"/>
        <v>659.68316648000018</v>
      </c>
      <c r="AH664" s="41">
        <f t="shared" si="1000"/>
        <v>672.61065666666661</v>
      </c>
      <c r="AI664" s="41">
        <f t="shared" si="1001"/>
        <v>61885830342.849327</v>
      </c>
      <c r="AJ664" s="41">
        <f t="shared" si="1002"/>
        <v>0</v>
      </c>
      <c r="AK664" s="41">
        <f t="shared" si="1003"/>
        <v>61885830342.849327</v>
      </c>
      <c r="AL664" s="41">
        <f t="shared" ref="AL664:AM664" si="1029">SUM(AJ664:AJ677)</f>
        <v>584419259797.46973</v>
      </c>
      <c r="AM664" s="41">
        <f t="shared" si="1029"/>
        <v>550930239410.97034</v>
      </c>
      <c r="AN664" s="41">
        <f t="shared" si="1005"/>
        <v>1.0607863173789558</v>
      </c>
      <c r="AO664" s="41">
        <f t="shared" si="1006"/>
        <v>51.474833098083352</v>
      </c>
      <c r="AP664" s="46">
        <f t="shared" si="1007"/>
        <v>56.347514334731891</v>
      </c>
    </row>
    <row r="665" spans="1:42" ht="15" thickBot="1" x14ac:dyDescent="0.4">
      <c r="A665" s="63">
        <f>Symbol!A665</f>
        <v>42562</v>
      </c>
      <c r="B665" s="12">
        <f>Symbol!B665</f>
        <v>648.48400900000001</v>
      </c>
      <c r="C665" s="64">
        <f>Symbol!C665</f>
        <v>659.62902799999995</v>
      </c>
      <c r="D665" s="12">
        <f>Symbol!D665</f>
        <v>644.97997999999995</v>
      </c>
      <c r="E665" s="64">
        <f>Symbol!E665</f>
        <v>647.658997</v>
      </c>
      <c r="F665" s="12">
        <f>Symbol!G665</f>
        <v>107910000</v>
      </c>
      <c r="H665" s="24">
        <f t="shared" si="981"/>
        <v>0</v>
      </c>
      <c r="I665" s="7">
        <f t="shared" si="982"/>
        <v>670.62701400000003</v>
      </c>
      <c r="J665" s="30">
        <f t="shared" si="983"/>
        <v>677.33099400000003</v>
      </c>
      <c r="K665" s="60">
        <f t="shared" si="984"/>
        <v>5.5814131523072137E-2</v>
      </c>
      <c r="L665" s="50">
        <f t="shared" si="985"/>
        <v>640.56201199999998</v>
      </c>
      <c r="M665" s="60">
        <f t="shared" si="986"/>
        <v>-3.97287278926753E-2</v>
      </c>
      <c r="N665" s="50">
        <f t="shared" si="987"/>
        <v>666.52301</v>
      </c>
      <c r="O665" s="60">
        <f t="shared" si="988"/>
        <v>2.3626432469103689E-2</v>
      </c>
      <c r="P665" s="50">
        <f t="shared" si="989"/>
        <v>650.96002199999998</v>
      </c>
      <c r="Q665" s="60">
        <f t="shared" si="990"/>
        <v>2.4609908313879898E-3</v>
      </c>
      <c r="R665" s="50">
        <f t="shared" si="991"/>
        <v>649.35998500000005</v>
      </c>
      <c r="S665" s="60">
        <f t="shared" si="992"/>
        <v>2.6229207109513758E-3</v>
      </c>
      <c r="T665" s="57">
        <f t="shared" si="1008"/>
        <v>13.034972999999923</v>
      </c>
      <c r="U665" s="8">
        <f t="shared" si="1009"/>
        <v>13.034972999999923</v>
      </c>
      <c r="V665" s="8">
        <f t="shared" si="1010"/>
        <v>0</v>
      </c>
      <c r="W665" s="8">
        <f t="shared" si="1011"/>
        <v>6.256565499999998</v>
      </c>
      <c r="X665" s="8">
        <f t="shared" si="1012"/>
        <v>5.5025677142857115</v>
      </c>
      <c r="Y665" s="8">
        <f t="shared" si="1013"/>
        <v>1.1370265346770319</v>
      </c>
      <c r="Z665" s="30">
        <f t="shared" si="1014"/>
        <v>53.206009201419221</v>
      </c>
      <c r="AA665" s="48">
        <f t="shared" si="993"/>
        <v>53.823124285814828</v>
      </c>
      <c r="AB665" s="41">
        <f t="shared" si="994"/>
        <v>658.94650300000001</v>
      </c>
      <c r="AC665" s="41">
        <f t="shared" si="995"/>
        <v>661.47200533333341</v>
      </c>
      <c r="AD665" s="41">
        <f t="shared" si="996"/>
        <v>656.94720460000008</v>
      </c>
      <c r="AE665" s="44">
        <f t="shared" si="997"/>
        <v>658.30020760000002</v>
      </c>
      <c r="AF665" s="44">
        <f t="shared" si="998"/>
        <v>657.61154386666669</v>
      </c>
      <c r="AG665" s="44">
        <f t="shared" si="999"/>
        <v>656.27644296000005</v>
      </c>
      <c r="AH665" s="41">
        <f t="shared" si="1000"/>
        <v>673.06134033333331</v>
      </c>
      <c r="AI665" s="41">
        <f t="shared" si="1001"/>
        <v>87818351441.332001</v>
      </c>
      <c r="AJ665" s="41">
        <f t="shared" si="1002"/>
        <v>0</v>
      </c>
      <c r="AK665" s="41">
        <f t="shared" si="1003"/>
        <v>87818351441.332001</v>
      </c>
      <c r="AL665" s="41">
        <f t="shared" ref="AL665:AM665" si="1030">SUM(AJ665:AJ678)</f>
        <v>631268447382.17468</v>
      </c>
      <c r="AM665" s="41">
        <f t="shared" si="1030"/>
        <v>489044409068.12103</v>
      </c>
      <c r="AN665" s="41">
        <f t="shared" si="1005"/>
        <v>1.290820292956754</v>
      </c>
      <c r="AO665" s="41">
        <f t="shared" si="1006"/>
        <v>56.347514334731891</v>
      </c>
      <c r="AP665" s="46">
        <f t="shared" si="1007"/>
        <v>62.627198616396257</v>
      </c>
    </row>
    <row r="666" spans="1:42" ht="15" thickBot="1" x14ac:dyDescent="0.4">
      <c r="A666" s="63">
        <f>Symbol!A666</f>
        <v>42563</v>
      </c>
      <c r="B666" s="12">
        <f>Symbol!B666</f>
        <v>648.28301999999996</v>
      </c>
      <c r="C666" s="64">
        <f>Symbol!C666</f>
        <v>675.25897199999997</v>
      </c>
      <c r="D666" s="12">
        <f>Symbol!D666</f>
        <v>646.77899200000002</v>
      </c>
      <c r="E666" s="64">
        <f>Symbol!E666</f>
        <v>664.55102499999998</v>
      </c>
      <c r="F666" s="12">
        <f>Symbol!G666</f>
        <v>138172992</v>
      </c>
      <c r="H666" s="24">
        <f t="shared" si="981"/>
        <v>1</v>
      </c>
      <c r="I666" s="7">
        <f t="shared" si="982"/>
        <v>677.33099400000003</v>
      </c>
      <c r="J666" s="30">
        <f t="shared" si="983"/>
        <v>640.56201199999998</v>
      </c>
      <c r="K666" s="60">
        <f t="shared" si="984"/>
        <v>-3.97287278926753E-2</v>
      </c>
      <c r="L666" s="50">
        <f t="shared" si="985"/>
        <v>666.52301</v>
      </c>
      <c r="M666" s="60">
        <f t="shared" si="986"/>
        <v>2.3626432469103689E-2</v>
      </c>
      <c r="N666" s="50">
        <f t="shared" si="987"/>
        <v>650.96002199999998</v>
      </c>
      <c r="O666" s="60">
        <f t="shared" si="988"/>
        <v>2.4609908313879898E-3</v>
      </c>
      <c r="P666" s="50">
        <f t="shared" si="989"/>
        <v>649.35998500000005</v>
      </c>
      <c r="Q666" s="60">
        <f t="shared" si="990"/>
        <v>2.6229207109513758E-3</v>
      </c>
      <c r="R666" s="50">
        <f t="shared" si="991"/>
        <v>647.658997</v>
      </c>
      <c r="S666" s="60">
        <f t="shared" si="992"/>
        <v>-2.5747343620961715E-2</v>
      </c>
      <c r="T666" s="57">
        <f t="shared" si="1008"/>
        <v>-6.7039800000000014</v>
      </c>
      <c r="U666" s="8">
        <f t="shared" si="1009"/>
        <v>0</v>
      </c>
      <c r="V666" s="8">
        <f t="shared" si="1010"/>
        <v>6.7039800000000014</v>
      </c>
      <c r="W666" s="8">
        <f t="shared" si="1011"/>
        <v>5.3427819999999997</v>
      </c>
      <c r="X666" s="8">
        <f t="shared" si="1012"/>
        <v>5.5025677142857115</v>
      </c>
      <c r="Y666" s="8">
        <f t="shared" si="1013"/>
        <v>0.97096160872843462</v>
      </c>
      <c r="Z666" s="30">
        <f t="shared" si="1014"/>
        <v>49.263344573964091</v>
      </c>
      <c r="AA666" s="48">
        <f t="shared" si="993"/>
        <v>39.480601309013529</v>
      </c>
      <c r="AB666" s="41">
        <f t="shared" si="994"/>
        <v>653.54251099999999</v>
      </c>
      <c r="AC666" s="41">
        <f t="shared" si="995"/>
        <v>652.68168133333336</v>
      </c>
      <c r="AD666" s="41">
        <f t="shared" si="996"/>
        <v>651.0128052</v>
      </c>
      <c r="AE666" s="44">
        <f t="shared" si="997"/>
        <v>655.1056152000001</v>
      </c>
      <c r="AF666" s="44">
        <f t="shared" si="998"/>
        <v>652.60387360000004</v>
      </c>
      <c r="AG666" s="44">
        <f t="shared" si="999"/>
        <v>652.76088864000008</v>
      </c>
      <c r="AH666" s="41">
        <f t="shared" si="1000"/>
        <v>676.5490113333334</v>
      </c>
      <c r="AI666" s="41">
        <f t="shared" si="1001"/>
        <v>91307725706.165924</v>
      </c>
      <c r="AJ666" s="41">
        <f t="shared" si="1002"/>
        <v>91307725706.165924</v>
      </c>
      <c r="AK666" s="41">
        <f t="shared" si="1003"/>
        <v>0</v>
      </c>
      <c r="AL666" s="41">
        <f t="shared" ref="AL666:AM666" si="1031">SUM(AJ666:AJ679)</f>
        <v>672351631956.88672</v>
      </c>
      <c r="AM666" s="41">
        <f t="shared" si="1031"/>
        <v>401226057626.78906</v>
      </c>
      <c r="AN666" s="41">
        <f t="shared" si="1005"/>
        <v>1.6757426871369661</v>
      </c>
      <c r="AO666" s="41">
        <f t="shared" si="1006"/>
        <v>62.627198616396257</v>
      </c>
      <c r="AP666" s="46">
        <f t="shared" si="1007"/>
        <v>61.62070346871598</v>
      </c>
    </row>
    <row r="667" spans="1:42" ht="15" thickBot="1" x14ac:dyDescent="0.4">
      <c r="A667" s="63">
        <f>Symbol!A667</f>
        <v>42564</v>
      </c>
      <c r="B667" s="12">
        <f>Symbol!B667</f>
        <v>664.79699700000003</v>
      </c>
      <c r="C667" s="64">
        <f>Symbol!C667</f>
        <v>668.70001200000002</v>
      </c>
      <c r="D667" s="12">
        <f>Symbol!D667</f>
        <v>654.46801800000003</v>
      </c>
      <c r="E667" s="64">
        <f>Symbol!E667</f>
        <v>654.46801800000003</v>
      </c>
      <c r="F667" s="12">
        <f>Symbol!G667</f>
        <v>131449000</v>
      </c>
      <c r="H667" s="24">
        <f t="shared" si="981"/>
        <v>0</v>
      </c>
      <c r="I667" s="7">
        <f t="shared" si="982"/>
        <v>640.56201199999998</v>
      </c>
      <c r="J667" s="30">
        <f t="shared" si="983"/>
        <v>666.52301</v>
      </c>
      <c r="K667" s="60">
        <f t="shared" si="984"/>
        <v>2.3626432469103689E-2</v>
      </c>
      <c r="L667" s="50">
        <f t="shared" si="985"/>
        <v>650.96002199999998</v>
      </c>
      <c r="M667" s="60">
        <f t="shared" si="986"/>
        <v>2.4609908313879898E-3</v>
      </c>
      <c r="N667" s="50">
        <f t="shared" si="987"/>
        <v>649.35998500000005</v>
      </c>
      <c r="O667" s="60">
        <f t="shared" si="988"/>
        <v>2.6229207109513758E-3</v>
      </c>
      <c r="P667" s="50">
        <f t="shared" si="989"/>
        <v>647.658997</v>
      </c>
      <c r="Q667" s="60">
        <f t="shared" si="990"/>
        <v>-2.5747343620961715E-2</v>
      </c>
      <c r="R667" s="50">
        <f t="shared" si="991"/>
        <v>664.55102499999998</v>
      </c>
      <c r="S667" s="60">
        <f t="shared" si="992"/>
        <v>1.5288942889507212E-2</v>
      </c>
      <c r="T667" s="57">
        <f t="shared" si="1008"/>
        <v>36.768982000000051</v>
      </c>
      <c r="U667" s="8">
        <f t="shared" si="1009"/>
        <v>36.768982000000051</v>
      </c>
      <c r="V667" s="8">
        <f t="shared" si="1010"/>
        <v>0</v>
      </c>
      <c r="W667" s="8">
        <f t="shared" si="1011"/>
        <v>5.8555688571428606</v>
      </c>
      <c r="X667" s="8">
        <f t="shared" si="1012"/>
        <v>5.0237119999999971</v>
      </c>
      <c r="Y667" s="8">
        <f t="shared" si="1013"/>
        <v>1.1655860959272475</v>
      </c>
      <c r="Z667" s="30">
        <f t="shared" si="1014"/>
        <v>53.823124285814828</v>
      </c>
      <c r="AA667" s="48">
        <f t="shared" si="993"/>
        <v>57.598953369720618</v>
      </c>
      <c r="AB667" s="41">
        <f t="shared" si="994"/>
        <v>658.74151600000005</v>
      </c>
      <c r="AC667" s="41">
        <f t="shared" si="995"/>
        <v>655.61433900000009</v>
      </c>
      <c r="AD667" s="41">
        <f t="shared" si="996"/>
        <v>655.81060780000007</v>
      </c>
      <c r="AE667" s="44">
        <f t="shared" si="997"/>
        <v>653.43260480000004</v>
      </c>
      <c r="AF667" s="44">
        <f t="shared" si="998"/>
        <v>652.76566973333343</v>
      </c>
      <c r="AG667" s="44">
        <f t="shared" si="999"/>
        <v>656.02428952000014</v>
      </c>
      <c r="AH667" s="41">
        <f t="shared" si="1000"/>
        <v>644.94266766666669</v>
      </c>
      <c r="AI667" s="41">
        <f t="shared" si="1001"/>
        <v>166453903200.29901</v>
      </c>
      <c r="AJ667" s="41">
        <f t="shared" si="1002"/>
        <v>0</v>
      </c>
      <c r="AK667" s="41">
        <f t="shared" si="1003"/>
        <v>166453903200.29901</v>
      </c>
      <c r="AL667" s="41">
        <f t="shared" ref="AL667:AM667" si="1032">SUM(AJ667:AJ680)</f>
        <v>644197110303.70886</v>
      </c>
      <c r="AM667" s="41">
        <f t="shared" si="1032"/>
        <v>401226057626.78906</v>
      </c>
      <c r="AN667" s="41">
        <f t="shared" si="1005"/>
        <v>1.6055714679003368</v>
      </c>
      <c r="AO667" s="41">
        <f t="shared" si="1006"/>
        <v>61.62070346871598</v>
      </c>
      <c r="AP667" s="46">
        <f t="shared" si="1007"/>
        <v>74.457096261827132</v>
      </c>
    </row>
    <row r="668" spans="1:42" ht="15" thickBot="1" x14ac:dyDescent="0.4">
      <c r="A668" s="63">
        <f>Symbol!A668</f>
        <v>42565</v>
      </c>
      <c r="B668" s="12">
        <f>Symbol!B668</f>
        <v>652.92297399999995</v>
      </c>
      <c r="C668" s="64">
        <f>Symbol!C668</f>
        <v>662.90197799999999</v>
      </c>
      <c r="D668" s="12">
        <f>Symbol!D668</f>
        <v>652.92297399999995</v>
      </c>
      <c r="E668" s="64">
        <f>Symbol!E668</f>
        <v>658.07800299999997</v>
      </c>
      <c r="F668" s="12">
        <f>Symbol!G668</f>
        <v>98511400</v>
      </c>
      <c r="H668" s="24">
        <f t="shared" si="981"/>
        <v>1</v>
      </c>
      <c r="I668" s="7">
        <f t="shared" si="982"/>
        <v>666.52301</v>
      </c>
      <c r="J668" s="30">
        <f t="shared" si="983"/>
        <v>650.96002199999998</v>
      </c>
      <c r="K668" s="60">
        <f t="shared" si="984"/>
        <v>2.4609908313879898E-3</v>
      </c>
      <c r="L668" s="50">
        <f t="shared" si="985"/>
        <v>649.35998500000005</v>
      </c>
      <c r="M668" s="60">
        <f t="shared" si="986"/>
        <v>2.6229207109513758E-3</v>
      </c>
      <c r="N668" s="50">
        <f t="shared" si="987"/>
        <v>647.658997</v>
      </c>
      <c r="O668" s="60">
        <f t="shared" si="988"/>
        <v>-2.5747343620961715E-2</v>
      </c>
      <c r="P668" s="50">
        <f t="shared" si="989"/>
        <v>664.55102499999998</v>
      </c>
      <c r="Q668" s="60">
        <f t="shared" si="990"/>
        <v>1.5288942889507212E-2</v>
      </c>
      <c r="R668" s="50">
        <f t="shared" si="991"/>
        <v>654.46801800000003</v>
      </c>
      <c r="S668" s="60">
        <f t="shared" si="992"/>
        <v>-5.5007505182930313E-3</v>
      </c>
      <c r="T668" s="57">
        <f t="shared" si="1008"/>
        <v>-25.960998000000018</v>
      </c>
      <c r="U668" s="8">
        <f t="shared" si="1009"/>
        <v>0</v>
      </c>
      <c r="V668" s="8">
        <f t="shared" si="1010"/>
        <v>25.960998000000018</v>
      </c>
      <c r="W668" s="8">
        <f t="shared" si="1011"/>
        <v>3.2772825714285676</v>
      </c>
      <c r="X668" s="8">
        <f t="shared" si="1012"/>
        <v>5.0237119999999971</v>
      </c>
      <c r="Y668" s="8">
        <f t="shared" si="1013"/>
        <v>0.65236274918398374</v>
      </c>
      <c r="Z668" s="30">
        <f t="shared" si="1014"/>
        <v>39.480601309013529</v>
      </c>
      <c r="AA668" s="48">
        <f t="shared" si="993"/>
        <v>47.555833732911637</v>
      </c>
      <c r="AB668" s="41">
        <f t="shared" si="994"/>
        <v>650.16000350000002</v>
      </c>
      <c r="AC668" s="41">
        <f t="shared" si="995"/>
        <v>649.32633466666664</v>
      </c>
      <c r="AD668" s="41">
        <f t="shared" si="996"/>
        <v>653.39960940000003</v>
      </c>
      <c r="AE668" s="44">
        <f t="shared" si="997"/>
        <v>648.99959720000004</v>
      </c>
      <c r="AF668" s="44">
        <f t="shared" si="998"/>
        <v>653.2773396</v>
      </c>
      <c r="AG668" s="44">
        <f t="shared" si="999"/>
        <v>654.0505688799999</v>
      </c>
      <c r="AH668" s="41">
        <f t="shared" si="1000"/>
        <v>656.56565333333322</v>
      </c>
      <c r="AI668" s="41">
        <f t="shared" si="1001"/>
        <v>93212625803.733322</v>
      </c>
      <c r="AJ668" s="41">
        <f t="shared" si="1002"/>
        <v>93212625803.733322</v>
      </c>
      <c r="AK668" s="41">
        <f t="shared" si="1003"/>
        <v>0</v>
      </c>
      <c r="AL668" s="41">
        <f t="shared" ref="AL668:AM668" si="1033">SUM(AJ668:AJ681)</f>
        <v>684356527390.65308</v>
      </c>
      <c r="AM668" s="41">
        <f t="shared" si="1033"/>
        <v>234772154426.48999</v>
      </c>
      <c r="AN668" s="41">
        <f t="shared" si="1005"/>
        <v>2.9149816726026314</v>
      </c>
      <c r="AO668" s="41">
        <f t="shared" si="1006"/>
        <v>74.457096261827132</v>
      </c>
      <c r="AP668" s="46">
        <f t="shared" si="1007"/>
        <v>74.306702432076179</v>
      </c>
    </row>
    <row r="669" spans="1:42" ht="15" thickBot="1" x14ac:dyDescent="0.4">
      <c r="A669" s="63">
        <f>Symbol!A669</f>
        <v>42566</v>
      </c>
      <c r="B669" s="12">
        <f>Symbol!B669</f>
        <v>659.171021</v>
      </c>
      <c r="C669" s="64">
        <f>Symbol!C669</f>
        <v>667.07702600000005</v>
      </c>
      <c r="D669" s="12">
        <f>Symbol!D669</f>
        <v>659.03997800000002</v>
      </c>
      <c r="E669" s="64">
        <f>Symbol!E669</f>
        <v>663.25500499999998</v>
      </c>
      <c r="F669" s="12">
        <f>Symbol!G669</f>
        <v>81673104</v>
      </c>
      <c r="H669" s="24">
        <f t="shared" si="981"/>
        <v>1</v>
      </c>
      <c r="I669" s="7">
        <f t="shared" si="982"/>
        <v>650.96002199999998</v>
      </c>
      <c r="J669" s="30">
        <f t="shared" si="983"/>
        <v>649.35998500000005</v>
      </c>
      <c r="K669" s="60">
        <f t="shared" si="984"/>
        <v>2.6229207109513758E-3</v>
      </c>
      <c r="L669" s="50">
        <f t="shared" si="985"/>
        <v>647.658997</v>
      </c>
      <c r="M669" s="60">
        <f t="shared" si="986"/>
        <v>-2.5747343620961715E-2</v>
      </c>
      <c r="N669" s="50">
        <f t="shared" si="987"/>
        <v>664.55102499999998</v>
      </c>
      <c r="O669" s="60">
        <f t="shared" si="988"/>
        <v>1.5288942889507212E-2</v>
      </c>
      <c r="P669" s="50">
        <f t="shared" si="989"/>
        <v>654.46801800000003</v>
      </c>
      <c r="Q669" s="60">
        <f t="shared" si="990"/>
        <v>-5.5007505182930313E-3</v>
      </c>
      <c r="R669" s="50">
        <f t="shared" si="991"/>
        <v>658.07800299999997</v>
      </c>
      <c r="S669" s="60">
        <f t="shared" si="992"/>
        <v>-7.8360692714704756E-3</v>
      </c>
      <c r="T669" s="57">
        <f t="shared" si="1008"/>
        <v>15.562988000000018</v>
      </c>
      <c r="U669" s="8">
        <f t="shared" si="1009"/>
        <v>15.562988000000018</v>
      </c>
      <c r="V669" s="8">
        <f t="shared" si="1010"/>
        <v>0</v>
      </c>
      <c r="W669" s="8">
        <f t="shared" si="1011"/>
        <v>4.3053543571428543</v>
      </c>
      <c r="X669" s="8">
        <f t="shared" si="1012"/>
        <v>3.1693549999999959</v>
      </c>
      <c r="Y669" s="8">
        <f t="shared" si="1013"/>
        <v>1.3584323488983909</v>
      </c>
      <c r="Z669" s="30">
        <f t="shared" si="1014"/>
        <v>57.598953369720618</v>
      </c>
      <c r="AA669" s="48">
        <f t="shared" si="993"/>
        <v>43.925050173787049</v>
      </c>
      <c r="AB669" s="41">
        <f t="shared" si="994"/>
        <v>648.50949100000003</v>
      </c>
      <c r="AC669" s="41">
        <f t="shared" si="995"/>
        <v>653.85666900000001</v>
      </c>
      <c r="AD669" s="41">
        <f t="shared" si="996"/>
        <v>654.82320559999994</v>
      </c>
      <c r="AE669" s="44">
        <f t="shared" si="997"/>
        <v>654.75600580000014</v>
      </c>
      <c r="AF669" s="44">
        <f t="shared" si="998"/>
        <v>654.31947433333335</v>
      </c>
      <c r="AG669" s="44">
        <f t="shared" si="999"/>
        <v>655.95376467999995</v>
      </c>
      <c r="AH669" s="41">
        <f t="shared" si="1000"/>
        <v>650.24766033333333</v>
      </c>
      <c r="AI669" s="41">
        <f t="shared" si="1001"/>
        <v>117393111605.93866</v>
      </c>
      <c r="AJ669" s="41">
        <f t="shared" si="1002"/>
        <v>117393111605.93866</v>
      </c>
      <c r="AK669" s="41">
        <f t="shared" si="1003"/>
        <v>0</v>
      </c>
      <c r="AL669" s="41">
        <f t="shared" ref="AL669:AM669" si="1034">SUM(AJ669:AJ682)</f>
        <v>678976475175.5957</v>
      </c>
      <c r="AM669" s="41">
        <f t="shared" si="1034"/>
        <v>234772154426.48999</v>
      </c>
      <c r="AN669" s="41">
        <f t="shared" si="1005"/>
        <v>2.8920656149969073</v>
      </c>
      <c r="AO669" s="41">
        <f t="shared" si="1006"/>
        <v>74.306702432076179</v>
      </c>
      <c r="AP669" s="46">
        <f t="shared" si="1007"/>
        <v>66.712717957028588</v>
      </c>
    </row>
    <row r="670" spans="1:42" ht="15" thickBot="1" x14ac:dyDescent="0.4">
      <c r="A670" s="63">
        <f>Symbol!A670</f>
        <v>42567</v>
      </c>
      <c r="B670" s="12">
        <f>Symbol!B670</f>
        <v>663.78100600000005</v>
      </c>
      <c r="C670" s="64">
        <f>Symbol!C670</f>
        <v>666.46002199999998</v>
      </c>
      <c r="D670" s="12">
        <f>Symbol!D670</f>
        <v>659.33398399999999</v>
      </c>
      <c r="E670" s="64">
        <f>Symbol!E670</f>
        <v>660.76702899999998</v>
      </c>
      <c r="F670" s="12">
        <f>Symbol!G670</f>
        <v>50330200</v>
      </c>
      <c r="H670" s="24">
        <f t="shared" si="981"/>
        <v>1</v>
      </c>
      <c r="I670" s="7">
        <f t="shared" si="982"/>
        <v>649.35998500000005</v>
      </c>
      <c r="J670" s="30">
        <f t="shared" si="983"/>
        <v>647.658997</v>
      </c>
      <c r="K670" s="60">
        <f t="shared" si="984"/>
        <v>-2.5747343620961715E-2</v>
      </c>
      <c r="L670" s="50">
        <f t="shared" si="985"/>
        <v>664.55102499999998</v>
      </c>
      <c r="M670" s="60">
        <f t="shared" si="986"/>
        <v>1.5288942889507212E-2</v>
      </c>
      <c r="N670" s="50">
        <f t="shared" si="987"/>
        <v>654.46801800000003</v>
      </c>
      <c r="O670" s="60">
        <f t="shared" si="988"/>
        <v>-5.5007505182930313E-3</v>
      </c>
      <c r="P670" s="50">
        <f t="shared" si="989"/>
        <v>658.07800299999997</v>
      </c>
      <c r="Q670" s="60">
        <f t="shared" si="990"/>
        <v>-7.8360692714704756E-3</v>
      </c>
      <c r="R670" s="50">
        <f t="shared" si="991"/>
        <v>663.25500499999998</v>
      </c>
      <c r="S670" s="60">
        <f t="shared" si="992"/>
        <v>3.7582137826906855E-3</v>
      </c>
      <c r="T670" s="57">
        <f t="shared" si="1008"/>
        <v>1.6000369999999293</v>
      </c>
      <c r="U670" s="8">
        <f t="shared" si="1009"/>
        <v>1.6000369999999293</v>
      </c>
      <c r="V670" s="8">
        <f t="shared" si="1010"/>
        <v>0</v>
      </c>
      <c r="W670" s="8">
        <f t="shared" si="1011"/>
        <v>3.1937123571428532</v>
      </c>
      <c r="X670" s="8">
        <f t="shared" si="1012"/>
        <v>3.5219986428571377</v>
      </c>
      <c r="Y670" s="8">
        <f t="shared" si="1013"/>
        <v>0.90678977506704261</v>
      </c>
      <c r="Z670" s="30">
        <f t="shared" si="1014"/>
        <v>47.555833732911637</v>
      </c>
      <c r="AA670" s="48">
        <f t="shared" si="993"/>
        <v>46.893938063523564</v>
      </c>
      <c r="AB670" s="41">
        <f t="shared" si="994"/>
        <v>656.10501099999999</v>
      </c>
      <c r="AC670" s="41">
        <f t="shared" si="995"/>
        <v>655.55934666666667</v>
      </c>
      <c r="AD670" s="41">
        <f t="shared" si="996"/>
        <v>657.60220959999992</v>
      </c>
      <c r="AE670" s="44">
        <f t="shared" si="997"/>
        <v>657.1394166</v>
      </c>
      <c r="AF670" s="44">
        <f t="shared" si="998"/>
        <v>656.75767833333339</v>
      </c>
      <c r="AG670" s="44">
        <f t="shared" si="999"/>
        <v>657.71085220000009</v>
      </c>
      <c r="AH670" s="41">
        <f t="shared" si="1000"/>
        <v>647.63932266666666</v>
      </c>
      <c r="AI670" s="41">
        <f t="shared" si="1001"/>
        <v>66403755031.658669</v>
      </c>
      <c r="AJ670" s="41">
        <f t="shared" si="1002"/>
        <v>0</v>
      </c>
      <c r="AK670" s="41">
        <f t="shared" si="1003"/>
        <v>66403755031.658669</v>
      </c>
      <c r="AL670" s="41">
        <f t="shared" ref="AL670:AM670" si="1035">SUM(AJ670:AJ683)</f>
        <v>561583363569.65698</v>
      </c>
      <c r="AM670" s="41">
        <f t="shared" si="1035"/>
        <v>280210196589.87299</v>
      </c>
      <c r="AN670" s="41">
        <f t="shared" si="1005"/>
        <v>2.0041503500017637</v>
      </c>
      <c r="AO670" s="41">
        <f t="shared" si="1006"/>
        <v>66.712717957028588</v>
      </c>
      <c r="AP670" s="46">
        <f t="shared" si="1007"/>
        <v>74.94300527622633</v>
      </c>
    </row>
    <row r="671" spans="1:42" ht="15" thickBot="1" x14ac:dyDescent="0.4">
      <c r="A671" s="63">
        <f>Symbol!A671</f>
        <v>42568</v>
      </c>
      <c r="B671" s="12">
        <f>Symbol!B671</f>
        <v>661.99298099999999</v>
      </c>
      <c r="C671" s="64">
        <f>Symbol!C671</f>
        <v>682.36499000000003</v>
      </c>
      <c r="D671" s="12">
        <f>Symbol!D671</f>
        <v>661.99298099999999</v>
      </c>
      <c r="E671" s="64">
        <f>Symbol!E671</f>
        <v>679.45898399999999</v>
      </c>
      <c r="F671" s="12">
        <f>Symbol!G671</f>
        <v>74407904</v>
      </c>
      <c r="H671" s="24">
        <f t="shared" si="981"/>
        <v>0</v>
      </c>
      <c r="I671" s="7">
        <f t="shared" si="982"/>
        <v>647.658997</v>
      </c>
      <c r="J671" s="30">
        <f t="shared" si="983"/>
        <v>664.55102499999998</v>
      </c>
      <c r="K671" s="60">
        <f t="shared" si="984"/>
        <v>1.5288942889507212E-2</v>
      </c>
      <c r="L671" s="50">
        <f t="shared" si="985"/>
        <v>654.46801800000003</v>
      </c>
      <c r="M671" s="60">
        <f t="shared" si="986"/>
        <v>-5.5007505182930313E-3</v>
      </c>
      <c r="N671" s="50">
        <f t="shared" si="987"/>
        <v>658.07800299999997</v>
      </c>
      <c r="O671" s="60">
        <f t="shared" si="988"/>
        <v>-7.8360692714704756E-3</v>
      </c>
      <c r="P671" s="50">
        <f t="shared" si="989"/>
        <v>663.25500499999998</v>
      </c>
      <c r="Q671" s="60">
        <f t="shared" si="990"/>
        <v>3.7582137826906855E-3</v>
      </c>
      <c r="R671" s="50">
        <f t="shared" si="991"/>
        <v>660.76702899999998</v>
      </c>
      <c r="S671" s="60">
        <f t="shared" si="992"/>
        <v>-2.7895544357604003E-2</v>
      </c>
      <c r="T671" s="57">
        <f t="shared" si="1008"/>
        <v>1.7009880000000521</v>
      </c>
      <c r="U671" s="8">
        <f t="shared" si="1009"/>
        <v>1.7009880000000521</v>
      </c>
      <c r="V671" s="8">
        <f t="shared" si="1010"/>
        <v>0</v>
      </c>
      <c r="W671" s="8">
        <f t="shared" si="1011"/>
        <v>3.0794240000000008</v>
      </c>
      <c r="X671" s="8">
        <f t="shared" si="1012"/>
        <v>3.9312088571428569</v>
      </c>
      <c r="Y671" s="8">
        <f t="shared" si="1013"/>
        <v>0.78332749846266869</v>
      </c>
      <c r="Z671" s="30">
        <f t="shared" si="1014"/>
        <v>43.925050173787049</v>
      </c>
      <c r="AA671" s="48">
        <f t="shared" si="993"/>
        <v>57.167911452486166</v>
      </c>
      <c r="AB671" s="41">
        <f t="shared" si="994"/>
        <v>659.50952150000001</v>
      </c>
      <c r="AC671" s="41">
        <f t="shared" si="995"/>
        <v>659.03234866666662</v>
      </c>
      <c r="AD671" s="41">
        <f t="shared" si="996"/>
        <v>660.22381599999994</v>
      </c>
      <c r="AE671" s="44">
        <f t="shared" si="997"/>
        <v>657.92861340000013</v>
      </c>
      <c r="AF671" s="44">
        <f t="shared" si="998"/>
        <v>659.79047860000014</v>
      </c>
      <c r="AG671" s="44">
        <f t="shared" si="999"/>
        <v>663.47453124000003</v>
      </c>
      <c r="AH671" s="41">
        <f t="shared" si="1000"/>
        <v>650.75600166666663</v>
      </c>
      <c r="AI671" s="41">
        <f t="shared" si="1001"/>
        <v>70223080139.849991</v>
      </c>
      <c r="AJ671" s="41">
        <f t="shared" si="1002"/>
        <v>0</v>
      </c>
      <c r="AK671" s="41">
        <f t="shared" si="1003"/>
        <v>70223080139.849991</v>
      </c>
      <c r="AL671" s="41">
        <f t="shared" ref="AL671:AM671" si="1036">SUM(AJ671:AJ684)</f>
        <v>639474025294.25427</v>
      </c>
      <c r="AM671" s="41">
        <f t="shared" si="1036"/>
        <v>213806441558.21432</v>
      </c>
      <c r="AN671" s="41">
        <f t="shared" si="1005"/>
        <v>2.9909015866584214</v>
      </c>
      <c r="AO671" s="41">
        <f t="shared" si="1006"/>
        <v>74.94300527622633</v>
      </c>
      <c r="AP671" s="46">
        <f t="shared" si="1007"/>
        <v>82.791518918226387</v>
      </c>
    </row>
    <row r="672" spans="1:42" ht="15" thickBot="1" x14ac:dyDescent="0.4">
      <c r="A672" s="63">
        <f>Symbol!A672</f>
        <v>42569</v>
      </c>
      <c r="B672" s="12">
        <f>Symbol!B672</f>
        <v>679.80902100000003</v>
      </c>
      <c r="C672" s="64">
        <f>Symbol!C672</f>
        <v>681.55499299999997</v>
      </c>
      <c r="D672" s="12">
        <f>Symbol!D672</f>
        <v>668.625</v>
      </c>
      <c r="E672" s="64">
        <f>Symbol!E672</f>
        <v>673.10601799999995</v>
      </c>
      <c r="F672" s="12">
        <f>Symbol!G672</f>
        <v>69465000</v>
      </c>
      <c r="H672" s="24">
        <f t="shared" si="981"/>
        <v>1</v>
      </c>
      <c r="I672" s="7">
        <f t="shared" si="982"/>
        <v>664.55102499999998</v>
      </c>
      <c r="J672" s="30">
        <f t="shared" si="983"/>
        <v>654.46801800000003</v>
      </c>
      <c r="K672" s="60">
        <f t="shared" si="984"/>
        <v>-5.5007505182930313E-3</v>
      </c>
      <c r="L672" s="50">
        <f t="shared" si="985"/>
        <v>658.07800299999997</v>
      </c>
      <c r="M672" s="60">
        <f t="shared" si="986"/>
        <v>-7.8360692714704756E-3</v>
      </c>
      <c r="N672" s="50">
        <f t="shared" si="987"/>
        <v>663.25500499999998</v>
      </c>
      <c r="O672" s="60">
        <f t="shared" si="988"/>
        <v>3.7582137826906855E-3</v>
      </c>
      <c r="P672" s="50">
        <f t="shared" si="989"/>
        <v>660.76702899999998</v>
      </c>
      <c r="Q672" s="60">
        <f t="shared" si="990"/>
        <v>-2.7895544357604003E-2</v>
      </c>
      <c r="R672" s="50">
        <f t="shared" si="991"/>
        <v>679.45898399999999</v>
      </c>
      <c r="S672" s="60">
        <f t="shared" si="992"/>
        <v>9.3940220397009302E-3</v>
      </c>
      <c r="T672" s="57">
        <f t="shared" si="1008"/>
        <v>-16.892027999999982</v>
      </c>
      <c r="U672" s="8">
        <f t="shared" si="1009"/>
        <v>0</v>
      </c>
      <c r="V672" s="8">
        <f t="shared" si="1010"/>
        <v>16.892027999999982</v>
      </c>
      <c r="W672" s="8">
        <f t="shared" si="1011"/>
        <v>3.4713525714285702</v>
      </c>
      <c r="X672" s="8">
        <f t="shared" si="1012"/>
        <v>3.9312088571428569</v>
      </c>
      <c r="Y672" s="8">
        <f t="shared" si="1013"/>
        <v>0.88302420389627856</v>
      </c>
      <c r="Z672" s="30">
        <f t="shared" si="1014"/>
        <v>46.893938063523564</v>
      </c>
      <c r="AA672" s="48">
        <f t="shared" si="993"/>
        <v>50.071146327075489</v>
      </c>
      <c r="AB672" s="41">
        <f t="shared" si="994"/>
        <v>656.27301050000005</v>
      </c>
      <c r="AC672" s="41">
        <f t="shared" si="995"/>
        <v>658.60034200000007</v>
      </c>
      <c r="AD672" s="41">
        <f t="shared" si="996"/>
        <v>663.20540779999999</v>
      </c>
      <c r="AE672" s="44">
        <f t="shared" si="997"/>
        <v>659.42680680000001</v>
      </c>
      <c r="AF672" s="44">
        <f t="shared" si="998"/>
        <v>659.45361346666675</v>
      </c>
      <c r="AG672" s="44">
        <f t="shared" si="999"/>
        <v>664.44000984000002</v>
      </c>
      <c r="AH672" s="41">
        <f t="shared" si="1000"/>
        <v>662.19632966666666</v>
      </c>
      <c r="AI672" s="41">
        <f t="shared" si="1001"/>
        <v>91497648161.4617</v>
      </c>
      <c r="AJ672" s="41">
        <f t="shared" si="1002"/>
        <v>91497648161.4617</v>
      </c>
      <c r="AK672" s="41">
        <f t="shared" si="1003"/>
        <v>0</v>
      </c>
      <c r="AL672" s="41">
        <f t="shared" ref="AL672:AM672" si="1037">SUM(AJ672:AJ685)</f>
        <v>690792204536.96497</v>
      </c>
      <c r="AM672" s="41">
        <f t="shared" si="1037"/>
        <v>143583361418.36432</v>
      </c>
      <c r="AN672" s="41">
        <f t="shared" si="1005"/>
        <v>4.8110881213052075</v>
      </c>
      <c r="AO672" s="41">
        <f t="shared" si="1006"/>
        <v>82.791518918226387</v>
      </c>
      <c r="AP672" s="46">
        <f t="shared" si="1007"/>
        <v>67.373753608979172</v>
      </c>
    </row>
    <row r="673" spans="1:42" ht="15" thickBot="1" x14ac:dyDescent="0.4">
      <c r="A673" s="63">
        <f>Symbol!A673</f>
        <v>42570</v>
      </c>
      <c r="B673" s="12">
        <f>Symbol!B673</f>
        <v>672.737976</v>
      </c>
      <c r="C673" s="64">
        <f>Symbol!C673</f>
        <v>673.27697799999999</v>
      </c>
      <c r="D673" s="12">
        <f>Symbol!D673</f>
        <v>667.63201900000001</v>
      </c>
      <c r="E673" s="64">
        <f>Symbol!E673</f>
        <v>672.864014</v>
      </c>
      <c r="F673" s="12">
        <f>Symbol!G673</f>
        <v>61203300</v>
      </c>
      <c r="H673" s="24">
        <f t="shared" si="981"/>
        <v>0</v>
      </c>
      <c r="I673" s="7">
        <f t="shared" si="982"/>
        <v>654.46801800000003</v>
      </c>
      <c r="J673" s="30">
        <f t="shared" si="983"/>
        <v>658.07800299999997</v>
      </c>
      <c r="K673" s="60">
        <f t="shared" si="984"/>
        <v>-7.8360692714704756E-3</v>
      </c>
      <c r="L673" s="50">
        <f t="shared" si="985"/>
        <v>663.25500499999998</v>
      </c>
      <c r="M673" s="60">
        <f t="shared" si="986"/>
        <v>3.7582137826906855E-3</v>
      </c>
      <c r="N673" s="50">
        <f t="shared" si="987"/>
        <v>660.76702899999998</v>
      </c>
      <c r="O673" s="60">
        <f t="shared" si="988"/>
        <v>-2.7895544357604003E-2</v>
      </c>
      <c r="P673" s="50">
        <f t="shared" si="989"/>
        <v>679.45898399999999</v>
      </c>
      <c r="Q673" s="60">
        <f t="shared" si="990"/>
        <v>9.3940220397009302E-3</v>
      </c>
      <c r="R673" s="50">
        <f t="shared" si="991"/>
        <v>673.10601799999995</v>
      </c>
      <c r="S673" s="60">
        <f t="shared" si="992"/>
        <v>3.5959790612600726E-4</v>
      </c>
      <c r="T673" s="57">
        <f t="shared" si="1008"/>
        <v>10.083006999999952</v>
      </c>
      <c r="U673" s="8">
        <f t="shared" si="1009"/>
        <v>10.083006999999952</v>
      </c>
      <c r="V673" s="8">
        <f t="shared" si="1010"/>
        <v>0</v>
      </c>
      <c r="W673" s="8">
        <f t="shared" si="1011"/>
        <v>3.6365659999999997</v>
      </c>
      <c r="X673" s="8">
        <f t="shared" si="1012"/>
        <v>2.7246354285714296</v>
      </c>
      <c r="Y673" s="8">
        <f t="shared" si="1013"/>
        <v>1.3346981992033737</v>
      </c>
      <c r="Z673" s="30">
        <f t="shared" si="1014"/>
        <v>57.167911452486166</v>
      </c>
      <c r="AA673" s="48">
        <f t="shared" si="993"/>
        <v>51.935405194166684</v>
      </c>
      <c r="AB673" s="41">
        <f t="shared" si="994"/>
        <v>660.66650400000003</v>
      </c>
      <c r="AC673" s="41">
        <f t="shared" si="995"/>
        <v>660.70001233333335</v>
      </c>
      <c r="AD673" s="41">
        <f t="shared" si="996"/>
        <v>666.93300780000004</v>
      </c>
      <c r="AE673" s="44">
        <f t="shared" si="997"/>
        <v>661.22441420000007</v>
      </c>
      <c r="AF673" s="44">
        <f t="shared" si="998"/>
        <v>665.87720539999998</v>
      </c>
      <c r="AG673" s="44">
        <f t="shared" si="999"/>
        <v>667.52776859999994</v>
      </c>
      <c r="AH673" s="41">
        <f t="shared" si="1000"/>
        <v>659.21201600000006</v>
      </c>
      <c r="AI673" s="41">
        <f t="shared" si="1001"/>
        <v>86652760291.184006</v>
      </c>
      <c r="AJ673" s="41">
        <f t="shared" si="1002"/>
        <v>86652760291.184006</v>
      </c>
      <c r="AK673" s="41">
        <f t="shared" si="1003"/>
        <v>0</v>
      </c>
      <c r="AL673" s="41">
        <f t="shared" ref="AL673:AM673" si="1038">SUM(AJ673:AJ686)</f>
        <v>599294556375.5033</v>
      </c>
      <c r="AM673" s="41">
        <f t="shared" si="1038"/>
        <v>290212891663.77734</v>
      </c>
      <c r="AN673" s="41">
        <f t="shared" si="1005"/>
        <v>2.0650170050674688</v>
      </c>
      <c r="AO673" s="41">
        <f t="shared" si="1006"/>
        <v>67.373753608979172</v>
      </c>
      <c r="AP673" s="46">
        <f t="shared" si="1007"/>
        <v>57.010343099728566</v>
      </c>
    </row>
    <row r="674" spans="1:42" ht="15" thickBot="1" x14ac:dyDescent="0.4">
      <c r="A674" s="63">
        <f>Symbol!A674</f>
        <v>42571</v>
      </c>
      <c r="B674" s="12">
        <f>Symbol!B674</f>
        <v>672.80602999999996</v>
      </c>
      <c r="C674" s="64">
        <f>Symbol!C674</f>
        <v>672.92901600000005</v>
      </c>
      <c r="D674" s="12">
        <f>Symbol!D674</f>
        <v>663.35998500000005</v>
      </c>
      <c r="E674" s="64">
        <f>Symbol!E674</f>
        <v>665.68499799999995</v>
      </c>
      <c r="F674" s="12">
        <f>Symbol!G674</f>
        <v>94636400</v>
      </c>
      <c r="H674" s="24">
        <f t="shared" si="981"/>
        <v>0</v>
      </c>
      <c r="I674" s="7">
        <f t="shared" si="982"/>
        <v>658.07800299999997</v>
      </c>
      <c r="J674" s="30">
        <f t="shared" si="983"/>
        <v>663.25500499999998</v>
      </c>
      <c r="K674" s="60">
        <f t="shared" si="984"/>
        <v>3.7582137826906855E-3</v>
      </c>
      <c r="L674" s="50">
        <f t="shared" si="985"/>
        <v>660.76702899999998</v>
      </c>
      <c r="M674" s="60">
        <f t="shared" si="986"/>
        <v>-2.7895544357604003E-2</v>
      </c>
      <c r="N674" s="50">
        <f t="shared" si="987"/>
        <v>679.45898399999999</v>
      </c>
      <c r="O674" s="60">
        <f t="shared" si="988"/>
        <v>9.3940220397009302E-3</v>
      </c>
      <c r="P674" s="50">
        <f t="shared" si="989"/>
        <v>673.10601799999995</v>
      </c>
      <c r="Q674" s="60">
        <f t="shared" si="990"/>
        <v>3.5959790612600726E-4</v>
      </c>
      <c r="R674" s="50">
        <f t="shared" si="991"/>
        <v>672.864014</v>
      </c>
      <c r="S674" s="60">
        <f t="shared" si="992"/>
        <v>1.0726667116611258E-2</v>
      </c>
      <c r="T674" s="57">
        <f t="shared" si="1008"/>
        <v>-3.6099849999999378</v>
      </c>
      <c r="U674" s="8">
        <f t="shared" si="1009"/>
        <v>0</v>
      </c>
      <c r="V674" s="8">
        <f t="shared" si="1010"/>
        <v>3.6099849999999378</v>
      </c>
      <c r="W674" s="8">
        <f t="shared" si="1011"/>
        <v>2.9163512142857178</v>
      </c>
      <c r="X674" s="8">
        <f t="shared" si="1012"/>
        <v>2.9080635000000012</v>
      </c>
      <c r="Y674" s="8">
        <f t="shared" si="1013"/>
        <v>1.0028499082931706</v>
      </c>
      <c r="Z674" s="30">
        <f t="shared" si="1014"/>
        <v>50.071146327075489</v>
      </c>
      <c r="AA674" s="48">
        <f t="shared" si="993"/>
        <v>54.153468315262423</v>
      </c>
      <c r="AB674" s="41">
        <f t="shared" si="994"/>
        <v>662.01101700000004</v>
      </c>
      <c r="AC674" s="41">
        <f t="shared" si="995"/>
        <v>667.82700599999998</v>
      </c>
      <c r="AD674" s="41">
        <f t="shared" si="996"/>
        <v>669.89020999999991</v>
      </c>
      <c r="AE674" s="44">
        <f t="shared" si="997"/>
        <v>668.74140620000003</v>
      </c>
      <c r="AF674" s="44">
        <f t="shared" si="998"/>
        <v>669.5395426</v>
      </c>
      <c r="AG674" s="44">
        <f t="shared" si="999"/>
        <v>668.95196787999998</v>
      </c>
      <c r="AH674" s="41">
        <f t="shared" si="1000"/>
        <v>657.96765166666671</v>
      </c>
      <c r="AI674" s="41">
        <f t="shared" si="1001"/>
        <v>64817314520.395668</v>
      </c>
      <c r="AJ674" s="41">
        <f t="shared" si="1002"/>
        <v>0</v>
      </c>
      <c r="AK674" s="41">
        <f t="shared" si="1003"/>
        <v>64817314520.395668</v>
      </c>
      <c r="AL674" s="41">
        <f t="shared" ref="AL674:AM674" si="1039">SUM(AJ674:AJ687)</f>
        <v>512641796084.31934</v>
      </c>
      <c r="AM674" s="41">
        <f t="shared" si="1039"/>
        <v>386566607533.86566</v>
      </c>
      <c r="AN674" s="41">
        <f t="shared" si="1005"/>
        <v>1.3261409187792008</v>
      </c>
      <c r="AO674" s="41">
        <f t="shared" si="1006"/>
        <v>57.010343099728566</v>
      </c>
      <c r="AP674" s="46">
        <f t="shared" si="1007"/>
        <v>57.53149864256536</v>
      </c>
    </row>
    <row r="675" spans="1:42" ht="15" thickBot="1" x14ac:dyDescent="0.4">
      <c r="A675" s="63">
        <f>Symbol!A675</f>
        <v>42572</v>
      </c>
      <c r="B675" s="12">
        <f>Symbol!B675</f>
        <v>665.228027</v>
      </c>
      <c r="C675" s="64">
        <f>Symbol!C675</f>
        <v>666.21899399999995</v>
      </c>
      <c r="D675" s="12">
        <f>Symbol!D675</f>
        <v>660.41497800000002</v>
      </c>
      <c r="E675" s="64">
        <f>Symbol!E675</f>
        <v>665.012024</v>
      </c>
      <c r="F675" s="12">
        <f>Symbol!G675</f>
        <v>60491800</v>
      </c>
      <c r="H675" s="24">
        <f t="shared" si="981"/>
        <v>1</v>
      </c>
      <c r="I675" s="7">
        <f t="shared" si="982"/>
        <v>663.25500499999998</v>
      </c>
      <c r="J675" s="30">
        <f t="shared" si="983"/>
        <v>660.76702899999998</v>
      </c>
      <c r="K675" s="60">
        <f t="shared" si="984"/>
        <v>-2.7895544357604003E-2</v>
      </c>
      <c r="L675" s="50">
        <f t="shared" si="985"/>
        <v>679.45898399999999</v>
      </c>
      <c r="M675" s="60">
        <f t="shared" si="986"/>
        <v>9.3940220397009302E-3</v>
      </c>
      <c r="N675" s="50">
        <f t="shared" si="987"/>
        <v>673.10601799999995</v>
      </c>
      <c r="O675" s="60">
        <f t="shared" si="988"/>
        <v>3.5959790612600726E-4</v>
      </c>
      <c r="P675" s="50">
        <f t="shared" si="989"/>
        <v>672.864014</v>
      </c>
      <c r="Q675" s="60">
        <f t="shared" si="990"/>
        <v>1.0726667116611258E-2</v>
      </c>
      <c r="R675" s="50">
        <f t="shared" si="991"/>
        <v>665.68499799999995</v>
      </c>
      <c r="S675" s="60">
        <f t="shared" si="992"/>
        <v>1.011460980595827E-3</v>
      </c>
      <c r="T675" s="57">
        <f t="shared" si="1008"/>
        <v>-5.1770020000000159</v>
      </c>
      <c r="U675" s="8">
        <f t="shared" si="1009"/>
        <v>0</v>
      </c>
      <c r="V675" s="8">
        <f t="shared" si="1010"/>
        <v>5.1770020000000159</v>
      </c>
      <c r="W675" s="8">
        <f t="shared" si="1011"/>
        <v>2.9163512142857178</v>
      </c>
      <c r="X675" s="8">
        <f t="shared" si="1012"/>
        <v>2.698991928571437</v>
      </c>
      <c r="Y675" s="8">
        <f t="shared" si="1013"/>
        <v>1.0805335071266138</v>
      </c>
      <c r="Z675" s="30">
        <f t="shared" si="1014"/>
        <v>51.935405194166684</v>
      </c>
      <c r="AA675" s="48">
        <f t="shared" si="993"/>
        <v>53.820901507542914</v>
      </c>
      <c r="AB675" s="41">
        <f t="shared" si="994"/>
        <v>670.11300649999998</v>
      </c>
      <c r="AC675" s="41">
        <f t="shared" si="995"/>
        <v>671.11067700000001</v>
      </c>
      <c r="AD675" s="41">
        <f t="shared" si="996"/>
        <v>670.37620859999993</v>
      </c>
      <c r="AE675" s="44">
        <f t="shared" si="997"/>
        <v>673.17940659999988</v>
      </c>
      <c r="AF675" s="44">
        <f t="shared" si="998"/>
        <v>672.26781006666658</v>
      </c>
      <c r="AG675" s="44">
        <f t="shared" si="999"/>
        <v>669.13357187999998</v>
      </c>
      <c r="AH675" s="41">
        <f t="shared" si="1000"/>
        <v>663.12400300000002</v>
      </c>
      <c r="AI675" s="41">
        <f t="shared" si="1001"/>
        <v>54159395661.915314</v>
      </c>
      <c r="AJ675" s="41">
        <f t="shared" si="1002"/>
        <v>54159395661.915314</v>
      </c>
      <c r="AK675" s="41">
        <f t="shared" si="1003"/>
        <v>0</v>
      </c>
      <c r="AL675" s="41">
        <f t="shared" ref="AL675:AM675" si="1040">SUM(AJ675:AJ688)</f>
        <v>512641796084.31934</v>
      </c>
      <c r="AM675" s="41">
        <f t="shared" si="1040"/>
        <v>378421027203.64435</v>
      </c>
      <c r="AN675" s="41">
        <f t="shared" si="1005"/>
        <v>1.3546863393731161</v>
      </c>
      <c r="AO675" s="41">
        <f t="shared" si="1006"/>
        <v>57.53149864256536</v>
      </c>
      <c r="AP675" s="46">
        <f t="shared" si="1007"/>
        <v>56.838539642945562</v>
      </c>
    </row>
    <row r="676" spans="1:42" ht="15" thickBot="1" x14ac:dyDescent="0.4">
      <c r="A676" s="63">
        <f>Symbol!A676</f>
        <v>42573</v>
      </c>
      <c r="B676" s="12">
        <f>Symbol!B676</f>
        <v>664.92199700000003</v>
      </c>
      <c r="C676" s="64">
        <f>Symbol!C676</f>
        <v>666.58300799999995</v>
      </c>
      <c r="D676" s="12">
        <f>Symbol!D676</f>
        <v>646.72198500000002</v>
      </c>
      <c r="E676" s="64">
        <f>Symbol!E676</f>
        <v>650.61901899999998</v>
      </c>
      <c r="F676" s="12">
        <f>Symbol!G676</f>
        <v>134169000</v>
      </c>
      <c r="H676" s="24">
        <f t="shared" si="981"/>
        <v>0</v>
      </c>
      <c r="I676" s="7">
        <f t="shared" si="982"/>
        <v>660.76702899999998</v>
      </c>
      <c r="J676" s="30">
        <f t="shared" si="983"/>
        <v>679.45898399999999</v>
      </c>
      <c r="K676" s="60">
        <f t="shared" si="984"/>
        <v>9.3940220397009302E-3</v>
      </c>
      <c r="L676" s="50">
        <f t="shared" si="985"/>
        <v>673.10601799999995</v>
      </c>
      <c r="M676" s="60">
        <f t="shared" si="986"/>
        <v>3.5959790612600726E-4</v>
      </c>
      <c r="N676" s="50">
        <f t="shared" si="987"/>
        <v>672.864014</v>
      </c>
      <c r="O676" s="60">
        <f t="shared" si="988"/>
        <v>1.0726667116611258E-2</v>
      </c>
      <c r="P676" s="50">
        <f t="shared" si="989"/>
        <v>665.68499799999995</v>
      </c>
      <c r="Q676" s="60">
        <f t="shared" si="990"/>
        <v>1.011460980595827E-3</v>
      </c>
      <c r="R676" s="50">
        <f t="shared" si="991"/>
        <v>665.012024</v>
      </c>
      <c r="S676" s="60">
        <f t="shared" si="992"/>
        <v>2.1880875067746001E-2</v>
      </c>
      <c r="T676" s="57">
        <f t="shared" si="1008"/>
        <v>2.4879760000000033</v>
      </c>
      <c r="U676" s="8">
        <f t="shared" si="1009"/>
        <v>2.4879760000000033</v>
      </c>
      <c r="V676" s="8">
        <f t="shared" si="1010"/>
        <v>0</v>
      </c>
      <c r="W676" s="8">
        <f t="shared" si="1011"/>
        <v>2.9163512142857178</v>
      </c>
      <c r="X676" s="8">
        <f t="shared" si="1012"/>
        <v>2.4689940000000012</v>
      </c>
      <c r="Y676" s="8">
        <f t="shared" si="1013"/>
        <v>1.1811900775318678</v>
      </c>
      <c r="Z676" s="30">
        <f t="shared" si="1014"/>
        <v>54.153468315262423</v>
      </c>
      <c r="AA676" s="48">
        <f t="shared" si="993"/>
        <v>81.654088078807774</v>
      </c>
      <c r="AB676" s="41">
        <f t="shared" si="994"/>
        <v>676.28250099999991</v>
      </c>
      <c r="AC676" s="41">
        <f t="shared" si="995"/>
        <v>675.14300533333324</v>
      </c>
      <c r="AD676" s="41">
        <f t="shared" si="996"/>
        <v>671.22520759999998</v>
      </c>
      <c r="AE676" s="44">
        <f t="shared" si="997"/>
        <v>674.27980959999991</v>
      </c>
      <c r="AF676" s="44">
        <f t="shared" si="998"/>
        <v>672.33313813333325</v>
      </c>
      <c r="AG676" s="44">
        <f t="shared" si="999"/>
        <v>668.25756848000015</v>
      </c>
      <c r="AH676" s="41">
        <f t="shared" si="1000"/>
        <v>662.18701166666676</v>
      </c>
      <c r="AI676" s="41">
        <f t="shared" si="1001"/>
        <v>33328004734.58567</v>
      </c>
      <c r="AJ676" s="41">
        <f t="shared" si="1002"/>
        <v>0</v>
      </c>
      <c r="AK676" s="41">
        <f t="shared" si="1003"/>
        <v>33328004734.58567</v>
      </c>
      <c r="AL676" s="41">
        <f t="shared" ref="AL676:AM676" si="1041">SUM(AJ676:AJ689)</f>
        <v>498335746253.84607</v>
      </c>
      <c r="AM676" s="41">
        <f t="shared" si="1041"/>
        <v>378421027203.64435</v>
      </c>
      <c r="AN676" s="41">
        <f t="shared" si="1005"/>
        <v>1.3168817545270035</v>
      </c>
      <c r="AO676" s="41">
        <f t="shared" si="1006"/>
        <v>56.838539642945562</v>
      </c>
      <c r="AP676" s="46">
        <f t="shared" si="1007"/>
        <v>60.272456822413403</v>
      </c>
    </row>
    <row r="677" spans="1:42" ht="15" thickBot="1" x14ac:dyDescent="0.4">
      <c r="A677" s="63">
        <f>Symbol!A677</f>
        <v>42574</v>
      </c>
      <c r="B677" s="12">
        <f>Symbol!B677</f>
        <v>650.72601299999997</v>
      </c>
      <c r="C677" s="64">
        <f>Symbol!C677</f>
        <v>656.36602800000003</v>
      </c>
      <c r="D677" s="12">
        <f>Symbol!D677</f>
        <v>648.52398700000003</v>
      </c>
      <c r="E677" s="64">
        <f>Symbol!E677</f>
        <v>655.55602999999996</v>
      </c>
      <c r="F677" s="12">
        <f>Symbol!G677</f>
        <v>69532200</v>
      </c>
      <c r="H677" s="24">
        <f t="shared" si="981"/>
        <v>1</v>
      </c>
      <c r="I677" s="7">
        <f t="shared" si="982"/>
        <v>679.45898399999999</v>
      </c>
      <c r="J677" s="30">
        <f t="shared" si="983"/>
        <v>673.10601799999995</v>
      </c>
      <c r="K677" s="60">
        <f t="shared" si="984"/>
        <v>3.5959790612600726E-4</v>
      </c>
      <c r="L677" s="50">
        <f t="shared" si="985"/>
        <v>672.864014</v>
      </c>
      <c r="M677" s="60">
        <f t="shared" si="986"/>
        <v>1.0726667116611258E-2</v>
      </c>
      <c r="N677" s="50">
        <f t="shared" si="987"/>
        <v>665.68499799999995</v>
      </c>
      <c r="O677" s="60">
        <f t="shared" si="988"/>
        <v>1.011460980595827E-3</v>
      </c>
      <c r="P677" s="50">
        <f t="shared" si="989"/>
        <v>665.012024</v>
      </c>
      <c r="Q677" s="60">
        <f t="shared" si="990"/>
        <v>2.1880875067746001E-2</v>
      </c>
      <c r="R677" s="50">
        <f t="shared" si="991"/>
        <v>650.61901899999998</v>
      </c>
      <c r="S677" s="60">
        <f t="shared" si="992"/>
        <v>-7.5595296584904242E-3</v>
      </c>
      <c r="T677" s="57">
        <f t="shared" si="1008"/>
        <v>-18.691955000000007</v>
      </c>
      <c r="U677" s="8">
        <f t="shared" si="1009"/>
        <v>0</v>
      </c>
      <c r="V677" s="8">
        <f t="shared" si="1010"/>
        <v>18.691955000000007</v>
      </c>
      <c r="W677" s="8">
        <f t="shared" si="1011"/>
        <v>2.8775677142857115</v>
      </c>
      <c r="X677" s="8">
        <f t="shared" si="1012"/>
        <v>2.4689940000000012</v>
      </c>
      <c r="Y677" s="8">
        <f t="shared" si="1013"/>
        <v>1.1654818579088122</v>
      </c>
      <c r="Z677" s="30">
        <f t="shared" si="1014"/>
        <v>53.820901507542914</v>
      </c>
      <c r="AA677" s="48">
        <f t="shared" si="993"/>
        <v>83.897703116433036</v>
      </c>
      <c r="AB677" s="41">
        <f t="shared" si="994"/>
        <v>672.98501599999997</v>
      </c>
      <c r="AC677" s="41">
        <f t="shared" si="995"/>
        <v>670.55167666666659</v>
      </c>
      <c r="AD677" s="41">
        <f t="shared" si="996"/>
        <v>665.45721460000004</v>
      </c>
      <c r="AE677" s="44">
        <f t="shared" si="997"/>
        <v>670.04080840000006</v>
      </c>
      <c r="AF677" s="44">
        <f t="shared" si="998"/>
        <v>668.90414653333346</v>
      </c>
      <c r="AG677" s="44">
        <f t="shared" si="999"/>
        <v>664.17897719999996</v>
      </c>
      <c r="AH677" s="41">
        <f t="shared" si="1000"/>
        <v>674.60565166666663</v>
      </c>
      <c r="AI677" s="41">
        <f t="shared" si="1001"/>
        <v>50195992567.07077</v>
      </c>
      <c r="AJ677" s="41">
        <f t="shared" si="1002"/>
        <v>50195992567.07077</v>
      </c>
      <c r="AK677" s="41">
        <f t="shared" si="1003"/>
        <v>0</v>
      </c>
      <c r="AL677" s="41">
        <f t="shared" ref="AL677:AM677" si="1042">SUM(AJ677:AJ690)</f>
        <v>523556269349.60217</v>
      </c>
      <c r="AM677" s="41">
        <f t="shared" si="1042"/>
        <v>345093022469.05865</v>
      </c>
      <c r="AN677" s="41">
        <f t="shared" si="1005"/>
        <v>1.5171453354915185</v>
      </c>
      <c r="AO677" s="41">
        <f t="shared" si="1006"/>
        <v>60.272456822413403</v>
      </c>
      <c r="AP677" s="46">
        <f t="shared" si="1007"/>
        <v>61.173065642369181</v>
      </c>
    </row>
    <row r="678" spans="1:42" ht="15" thickBot="1" x14ac:dyDescent="0.4">
      <c r="A678" s="63">
        <f>Symbol!A678</f>
        <v>42575</v>
      </c>
      <c r="B678" s="12">
        <f>Symbol!B678</f>
        <v>655.40997300000004</v>
      </c>
      <c r="C678" s="64">
        <f>Symbol!C678</f>
        <v>663.10998500000005</v>
      </c>
      <c r="D678" s="12">
        <f>Symbol!D678</f>
        <v>652.79303000000004</v>
      </c>
      <c r="E678" s="64">
        <f>Symbol!E678</f>
        <v>661.28497300000004</v>
      </c>
      <c r="F678" s="12">
        <f>Symbol!G678</f>
        <v>118184000</v>
      </c>
      <c r="H678" s="24">
        <f t="shared" si="981"/>
        <v>1</v>
      </c>
      <c r="I678" s="7">
        <f t="shared" si="982"/>
        <v>673.10601799999995</v>
      </c>
      <c r="J678" s="30">
        <f t="shared" si="983"/>
        <v>672.864014</v>
      </c>
      <c r="K678" s="60">
        <f t="shared" si="984"/>
        <v>1.0726667116611258E-2</v>
      </c>
      <c r="L678" s="50">
        <f t="shared" si="985"/>
        <v>665.68499799999995</v>
      </c>
      <c r="M678" s="60">
        <f t="shared" si="986"/>
        <v>1.011460980595827E-3</v>
      </c>
      <c r="N678" s="50">
        <f t="shared" si="987"/>
        <v>665.012024</v>
      </c>
      <c r="O678" s="60">
        <f t="shared" si="988"/>
        <v>2.1880875067746001E-2</v>
      </c>
      <c r="P678" s="50">
        <f t="shared" si="989"/>
        <v>650.61901899999998</v>
      </c>
      <c r="Q678" s="60">
        <f t="shared" si="990"/>
        <v>-7.5595296584904242E-3</v>
      </c>
      <c r="R678" s="50">
        <f t="shared" si="991"/>
        <v>655.55602999999996</v>
      </c>
      <c r="S678" s="60">
        <f t="shared" si="992"/>
        <v>-8.7010947127331342E-3</v>
      </c>
      <c r="T678" s="57">
        <f t="shared" si="1008"/>
        <v>6.3529660000000376</v>
      </c>
      <c r="U678" s="8">
        <f t="shared" si="1009"/>
        <v>6.3529660000000376</v>
      </c>
      <c r="V678" s="8">
        <f t="shared" si="1010"/>
        <v>0</v>
      </c>
      <c r="W678" s="8">
        <f t="shared" si="1011"/>
        <v>5.0465653571428595</v>
      </c>
      <c r="X678" s="8">
        <f t="shared" si="1012"/>
        <v>1.1338543571428576</v>
      </c>
      <c r="Y678" s="8">
        <f t="shared" si="1013"/>
        <v>4.4508056306803327</v>
      </c>
      <c r="Z678" s="30">
        <f t="shared" si="1014"/>
        <v>81.654088078807774</v>
      </c>
      <c r="AA678" s="48">
        <f t="shared" si="993"/>
        <v>89.898648913291709</v>
      </c>
      <c r="AB678" s="41">
        <f t="shared" si="994"/>
        <v>669.27450599999997</v>
      </c>
      <c r="AC678" s="41">
        <f t="shared" si="995"/>
        <v>667.85367866666672</v>
      </c>
      <c r="AD678" s="41">
        <f t="shared" si="996"/>
        <v>661.94721699999991</v>
      </c>
      <c r="AE678" s="44">
        <f t="shared" si="997"/>
        <v>666.85161159999996</v>
      </c>
      <c r="AF678" s="44">
        <f t="shared" si="998"/>
        <v>662.92374706666669</v>
      </c>
      <c r="AG678" s="44">
        <f t="shared" si="999"/>
        <v>662.27792983999996</v>
      </c>
      <c r="AH678" s="41">
        <f t="shared" si="1000"/>
        <v>674.42867033333334</v>
      </c>
      <c r="AI678" s="41">
        <f t="shared" si="1001"/>
        <v>46849187584.705002</v>
      </c>
      <c r="AJ678" s="41">
        <f t="shared" si="1002"/>
        <v>46849187584.705002</v>
      </c>
      <c r="AK678" s="41">
        <f t="shared" si="1003"/>
        <v>0</v>
      </c>
      <c r="AL678" s="41">
        <f t="shared" ref="AL678:AM678" si="1043">SUM(AJ678:AJ691)</f>
        <v>543704994109.95605</v>
      </c>
      <c r="AM678" s="41">
        <f t="shared" si="1043"/>
        <v>345093022469.05865</v>
      </c>
      <c r="AN678" s="41">
        <f t="shared" si="1005"/>
        <v>1.5755316935123054</v>
      </c>
      <c r="AO678" s="41">
        <f t="shared" si="1006"/>
        <v>61.173065642369181</v>
      </c>
      <c r="AP678" s="46">
        <f t="shared" si="1007"/>
        <v>62.352233178973094</v>
      </c>
    </row>
    <row r="679" spans="1:42" ht="15" thickBot="1" x14ac:dyDescent="0.4">
      <c r="A679" s="63">
        <f>Symbol!A679</f>
        <v>42576</v>
      </c>
      <c r="B679" s="12">
        <f>Symbol!B679</f>
        <v>661.26300000000003</v>
      </c>
      <c r="C679" s="64">
        <f>Symbol!C679</f>
        <v>661.82800299999997</v>
      </c>
      <c r="D679" s="12">
        <f>Symbol!D679</f>
        <v>653.39502000000005</v>
      </c>
      <c r="E679" s="64">
        <f>Symbol!E679</f>
        <v>654.09698500000002</v>
      </c>
      <c r="F679" s="12">
        <f>Symbol!G679</f>
        <v>78176496</v>
      </c>
      <c r="H679" s="24">
        <f t="shared" si="981"/>
        <v>1</v>
      </c>
      <c r="I679" s="7">
        <f t="shared" si="982"/>
        <v>672.864014</v>
      </c>
      <c r="J679" s="30">
        <f t="shared" si="983"/>
        <v>665.68499799999995</v>
      </c>
      <c r="K679" s="60">
        <f t="shared" si="984"/>
        <v>1.011460980595827E-3</v>
      </c>
      <c r="L679" s="50">
        <f t="shared" si="985"/>
        <v>665.012024</v>
      </c>
      <c r="M679" s="60">
        <f t="shared" si="986"/>
        <v>2.1880875067746001E-2</v>
      </c>
      <c r="N679" s="50">
        <f t="shared" si="987"/>
        <v>650.61901899999998</v>
      </c>
      <c r="O679" s="60">
        <f t="shared" si="988"/>
        <v>-7.5595296584904242E-3</v>
      </c>
      <c r="P679" s="50">
        <f t="shared" si="989"/>
        <v>655.55602999999996</v>
      </c>
      <c r="Q679" s="60">
        <f t="shared" si="990"/>
        <v>-8.7010947127331342E-3</v>
      </c>
      <c r="R679" s="50">
        <f t="shared" si="991"/>
        <v>661.28497300000004</v>
      </c>
      <c r="S679" s="60">
        <f t="shared" si="992"/>
        <v>1.0929235429276186E-2</v>
      </c>
      <c r="T679" s="57">
        <f t="shared" si="1008"/>
        <v>0.2420039999999517</v>
      </c>
      <c r="U679" s="8">
        <f t="shared" si="1009"/>
        <v>0.2420039999999517</v>
      </c>
      <c r="V679" s="8">
        <f t="shared" si="1010"/>
        <v>0</v>
      </c>
      <c r="W679" s="8">
        <f t="shared" si="1011"/>
        <v>5.9077147142857109</v>
      </c>
      <c r="X679" s="8">
        <f t="shared" si="1012"/>
        <v>1.1338543571428576</v>
      </c>
      <c r="Y679" s="8">
        <f t="shared" si="1013"/>
        <v>5.2102941414559298</v>
      </c>
      <c r="Z679" s="30">
        <f t="shared" si="1014"/>
        <v>83.897703116433036</v>
      </c>
      <c r="AA679" s="48">
        <f t="shared" si="993"/>
        <v>79.412319401492311</v>
      </c>
      <c r="AB679" s="41">
        <f t="shared" si="994"/>
        <v>665.34851099999992</v>
      </c>
      <c r="AC679" s="41">
        <f t="shared" si="995"/>
        <v>660.43868033333331</v>
      </c>
      <c r="AD679" s="41">
        <f t="shared" si="996"/>
        <v>659.63140879999992</v>
      </c>
      <c r="AE679" s="44">
        <f t="shared" si="997"/>
        <v>659.38941679999994</v>
      </c>
      <c r="AF679" s="44">
        <f t="shared" si="998"/>
        <v>658.78688573333329</v>
      </c>
      <c r="AG679" s="44">
        <f t="shared" si="999"/>
        <v>658.98804456000005</v>
      </c>
      <c r="AH679" s="41">
        <f t="shared" si="1000"/>
        <v>671.25767033333329</v>
      </c>
      <c r="AI679" s="41">
        <f t="shared" si="1001"/>
        <v>41083184574.712097</v>
      </c>
      <c r="AJ679" s="41">
        <f t="shared" si="1002"/>
        <v>41083184574.712097</v>
      </c>
      <c r="AK679" s="41">
        <f t="shared" si="1003"/>
        <v>0</v>
      </c>
      <c r="AL679" s="41">
        <f t="shared" ref="AL679:AM679" si="1044">SUM(AJ679:AJ692)</f>
        <v>571543080037.60706</v>
      </c>
      <c r="AM679" s="41">
        <f t="shared" si="1044"/>
        <v>345093022469.05865</v>
      </c>
      <c r="AN679" s="41">
        <f t="shared" si="1005"/>
        <v>1.6562000470144311</v>
      </c>
      <c r="AO679" s="41">
        <f t="shared" si="1006"/>
        <v>62.352233178973094</v>
      </c>
      <c r="AP679" s="46">
        <f t="shared" si="1007"/>
        <v>67.510265781700667</v>
      </c>
    </row>
    <row r="680" spans="1:42" ht="15" thickBot="1" x14ac:dyDescent="0.4">
      <c r="A680" s="63">
        <f>Symbol!A680</f>
        <v>42577</v>
      </c>
      <c r="B680" s="12">
        <f>Symbol!B680</f>
        <v>654.22601299999997</v>
      </c>
      <c r="C680" s="64">
        <f>Symbol!C680</f>
        <v>656.22497599999997</v>
      </c>
      <c r="D680" s="12">
        <f>Symbol!D680</f>
        <v>645.87902799999995</v>
      </c>
      <c r="E680" s="64">
        <f>Symbol!E680</f>
        <v>651.783997</v>
      </c>
      <c r="F680" s="12">
        <f>Symbol!G680</f>
        <v>225135008</v>
      </c>
      <c r="H680" s="24">
        <f t="shared" si="981"/>
        <v>1</v>
      </c>
      <c r="I680" s="7">
        <f t="shared" si="982"/>
        <v>665.68499799999995</v>
      </c>
      <c r="J680" s="30">
        <f t="shared" si="983"/>
        <v>665.012024</v>
      </c>
      <c r="K680" s="60">
        <f t="shared" si="984"/>
        <v>2.1880875067746001E-2</v>
      </c>
      <c r="L680" s="50">
        <f t="shared" si="985"/>
        <v>650.61901899999998</v>
      </c>
      <c r="M680" s="60">
        <f t="shared" si="986"/>
        <v>-7.5595296584904242E-3</v>
      </c>
      <c r="N680" s="50">
        <f t="shared" si="987"/>
        <v>655.55602999999996</v>
      </c>
      <c r="O680" s="60">
        <f t="shared" si="988"/>
        <v>-8.7010947127331342E-3</v>
      </c>
      <c r="P680" s="50">
        <f t="shared" si="989"/>
        <v>661.28497300000004</v>
      </c>
      <c r="Q680" s="60">
        <f t="shared" si="990"/>
        <v>1.0929235429276186E-2</v>
      </c>
      <c r="R680" s="50">
        <f t="shared" si="991"/>
        <v>654.09698500000002</v>
      </c>
      <c r="S680" s="60">
        <f t="shared" si="992"/>
        <v>3.5424214773632592E-3</v>
      </c>
      <c r="T680" s="57">
        <f t="shared" si="1008"/>
        <v>7.1790160000000469</v>
      </c>
      <c r="U680" s="8">
        <f t="shared" si="1009"/>
        <v>7.1790160000000469</v>
      </c>
      <c r="V680" s="8">
        <f t="shared" si="1010"/>
        <v>0</v>
      </c>
      <c r="W680" s="8">
        <f t="shared" si="1011"/>
        <v>10.090924857142861</v>
      </c>
      <c r="X680" s="8">
        <f t="shared" si="1012"/>
        <v>1.1338543571428576</v>
      </c>
      <c r="Y680" s="8">
        <f t="shared" si="1013"/>
        <v>8.899665811198604</v>
      </c>
      <c r="Z680" s="30">
        <f t="shared" si="1014"/>
        <v>89.898648913291709</v>
      </c>
      <c r="AA680" s="48">
        <f t="shared" si="993"/>
        <v>74.073827446851993</v>
      </c>
      <c r="AB680" s="41">
        <f t="shared" si="994"/>
        <v>657.81552149999993</v>
      </c>
      <c r="AC680" s="41">
        <f t="shared" si="995"/>
        <v>657.06235766666657</v>
      </c>
      <c r="AD680" s="41">
        <f t="shared" si="996"/>
        <v>657.31380620000004</v>
      </c>
      <c r="AE680" s="44">
        <f t="shared" si="997"/>
        <v>655.47242440000002</v>
      </c>
      <c r="AF680" s="44">
        <f t="shared" si="998"/>
        <v>657.65841066666678</v>
      </c>
      <c r="AG680" s="44">
        <f t="shared" si="999"/>
        <v>656.73696544000006</v>
      </c>
      <c r="AH680" s="41">
        <f t="shared" si="1000"/>
        <v>667.32466633333331</v>
      </c>
      <c r="AI680" s="41">
        <f t="shared" si="1001"/>
        <v>63153204052.987862</v>
      </c>
      <c r="AJ680" s="41">
        <f t="shared" si="1002"/>
        <v>63153204052.987862</v>
      </c>
      <c r="AK680" s="41">
        <f t="shared" si="1003"/>
        <v>0</v>
      </c>
      <c r="AL680" s="41">
        <f t="shared" ref="AL680:AM680" si="1045">SUM(AJ680:AJ693)</f>
        <v>717067166809.09912</v>
      </c>
      <c r="AM680" s="41">
        <f t="shared" si="1045"/>
        <v>345093022469.05865</v>
      </c>
      <c r="AN680" s="41">
        <f t="shared" si="1005"/>
        <v>2.0778952923436522</v>
      </c>
      <c r="AO680" s="41">
        <f t="shared" si="1006"/>
        <v>67.510265781700667</v>
      </c>
      <c r="AP680" s="46">
        <f t="shared" si="1007"/>
        <v>58.617321102893008</v>
      </c>
    </row>
    <row r="681" spans="1:42" ht="15" thickBot="1" x14ac:dyDescent="0.4">
      <c r="A681" s="63">
        <f>Symbol!A681</f>
        <v>42578</v>
      </c>
      <c r="B681" s="12">
        <f>Symbol!B681</f>
        <v>651.62701400000003</v>
      </c>
      <c r="C681" s="64">
        <f>Symbol!C681</f>
        <v>657.45599400000003</v>
      </c>
      <c r="D681" s="12">
        <f>Symbol!D681</f>
        <v>648.44702099999995</v>
      </c>
      <c r="E681" s="64">
        <f>Symbol!E681</f>
        <v>654.35199</v>
      </c>
      <c r="F681" s="12">
        <f>Symbol!G681</f>
        <v>147460992</v>
      </c>
      <c r="H681" s="24">
        <f t="shared" si="981"/>
        <v>1</v>
      </c>
      <c r="I681" s="7">
        <f t="shared" si="982"/>
        <v>665.012024</v>
      </c>
      <c r="J681" s="30">
        <f t="shared" si="983"/>
        <v>650.61901899999998</v>
      </c>
      <c r="K681" s="60">
        <f t="shared" si="984"/>
        <v>-7.5595296584904242E-3</v>
      </c>
      <c r="L681" s="50">
        <f t="shared" si="985"/>
        <v>655.55602999999996</v>
      </c>
      <c r="M681" s="60">
        <f t="shared" si="986"/>
        <v>-8.7010947127331342E-3</v>
      </c>
      <c r="N681" s="50">
        <f t="shared" si="987"/>
        <v>661.28497300000004</v>
      </c>
      <c r="O681" s="60">
        <f t="shared" si="988"/>
        <v>1.0929235429276186E-2</v>
      </c>
      <c r="P681" s="50">
        <f t="shared" si="989"/>
        <v>654.09698500000002</v>
      </c>
      <c r="Q681" s="60">
        <f t="shared" si="990"/>
        <v>3.5424214773632592E-3</v>
      </c>
      <c r="R681" s="50">
        <f t="shared" si="991"/>
        <v>651.783997</v>
      </c>
      <c r="S681" s="60">
        <f t="shared" si="992"/>
        <v>-3.9322035905382299E-3</v>
      </c>
      <c r="T681" s="57">
        <f t="shared" si="1008"/>
        <v>0.67297399999995378</v>
      </c>
      <c r="U681" s="8">
        <f t="shared" si="1009"/>
        <v>0.67297399999995378</v>
      </c>
      <c r="V681" s="8">
        <f t="shared" si="1010"/>
        <v>0</v>
      </c>
      <c r="W681" s="8">
        <f t="shared" si="1011"/>
        <v>9.5781379999999992</v>
      </c>
      <c r="X681" s="8">
        <f t="shared" si="1012"/>
        <v>2.4831367142857141</v>
      </c>
      <c r="Y681" s="8">
        <f t="shared" si="1013"/>
        <v>3.8572737235513812</v>
      </c>
      <c r="Z681" s="30">
        <f t="shared" si="1014"/>
        <v>79.412319401492311</v>
      </c>
      <c r="AA681" s="48">
        <f t="shared" si="993"/>
        <v>72.363483910063366</v>
      </c>
      <c r="AB681" s="41">
        <f t="shared" si="994"/>
        <v>653.08752449999997</v>
      </c>
      <c r="AC681" s="41">
        <f t="shared" si="995"/>
        <v>655.82000733333336</v>
      </c>
      <c r="AD681" s="41">
        <f t="shared" si="996"/>
        <v>654.66820080000002</v>
      </c>
      <c r="AE681" s="44">
        <f t="shared" si="997"/>
        <v>656.86020500000006</v>
      </c>
      <c r="AF681" s="44">
        <f t="shared" si="998"/>
        <v>655.70726726666669</v>
      </c>
      <c r="AG681" s="44">
        <f t="shared" si="999"/>
        <v>654.45563980000009</v>
      </c>
      <c r="AH681" s="41">
        <f t="shared" si="1000"/>
        <v>663.88199866666673</v>
      </c>
      <c r="AI681" s="41">
        <f t="shared" si="1001"/>
        <v>40159417086.944267</v>
      </c>
      <c r="AJ681" s="41">
        <f t="shared" si="1002"/>
        <v>40159417086.944267</v>
      </c>
      <c r="AK681" s="41">
        <f t="shared" si="1003"/>
        <v>0</v>
      </c>
      <c r="AL681" s="41">
        <f t="shared" ref="AL681:AM681" si="1046">SUM(AJ681:AJ694)</f>
        <v>653913962756.11121</v>
      </c>
      <c r="AM681" s="41">
        <f t="shared" si="1046"/>
        <v>461650430929.28662</v>
      </c>
      <c r="AN681" s="41">
        <f t="shared" si="1005"/>
        <v>1.4164699498705213</v>
      </c>
      <c r="AO681" s="41">
        <f t="shared" si="1006"/>
        <v>58.617321102893008</v>
      </c>
      <c r="AP681" s="46">
        <f t="shared" si="1007"/>
        <v>59.765092175532629</v>
      </c>
    </row>
    <row r="682" spans="1:42" ht="15" thickBot="1" x14ac:dyDescent="0.4">
      <c r="A682" s="63">
        <f>Symbol!A682</f>
        <v>42579</v>
      </c>
      <c r="B682" s="12">
        <f>Symbol!B682</f>
        <v>654.49200399999995</v>
      </c>
      <c r="C682" s="64">
        <f>Symbol!C682</f>
        <v>657.59497099999999</v>
      </c>
      <c r="D682" s="12">
        <f>Symbol!D682</f>
        <v>654.49200399999995</v>
      </c>
      <c r="E682" s="64">
        <f>Symbol!E682</f>
        <v>655.03497300000004</v>
      </c>
      <c r="F682" s="12">
        <f>Symbol!G682</f>
        <v>86428400</v>
      </c>
      <c r="H682" s="24">
        <f t="shared" si="981"/>
        <v>0</v>
      </c>
      <c r="I682" s="7">
        <f t="shared" si="982"/>
        <v>650.61901899999998</v>
      </c>
      <c r="J682" s="30">
        <f t="shared" si="983"/>
        <v>655.55602999999996</v>
      </c>
      <c r="K682" s="60">
        <f t="shared" si="984"/>
        <v>-8.7010947127331342E-3</v>
      </c>
      <c r="L682" s="50">
        <f t="shared" si="985"/>
        <v>661.28497300000004</v>
      </c>
      <c r="M682" s="60">
        <f t="shared" si="986"/>
        <v>1.0929235429276186E-2</v>
      </c>
      <c r="N682" s="50">
        <f t="shared" si="987"/>
        <v>654.09698500000002</v>
      </c>
      <c r="O682" s="60">
        <f t="shared" si="988"/>
        <v>3.5424214773632592E-3</v>
      </c>
      <c r="P682" s="50">
        <f t="shared" si="989"/>
        <v>651.783997</v>
      </c>
      <c r="Q682" s="60">
        <f t="shared" si="990"/>
        <v>-3.9322035905382299E-3</v>
      </c>
      <c r="R682" s="50">
        <f t="shared" si="991"/>
        <v>654.35199</v>
      </c>
      <c r="S682" s="60">
        <f t="shared" si="992"/>
        <v>-1.0432104202036134E-3</v>
      </c>
      <c r="T682" s="57">
        <f t="shared" si="1008"/>
        <v>14.393005000000016</v>
      </c>
      <c r="U682" s="8">
        <f t="shared" si="1009"/>
        <v>14.393005000000016</v>
      </c>
      <c r="V682" s="8">
        <f t="shared" si="1010"/>
        <v>0</v>
      </c>
      <c r="W682" s="8">
        <f t="shared" si="1011"/>
        <v>9.5300684285714308</v>
      </c>
      <c r="X682" s="8">
        <f t="shared" si="1012"/>
        <v>3.3355667857142879</v>
      </c>
      <c r="Y682" s="8">
        <f t="shared" si="1013"/>
        <v>2.8571061654011025</v>
      </c>
      <c r="Z682" s="30">
        <f t="shared" si="1014"/>
        <v>74.073827446851993</v>
      </c>
      <c r="AA682" s="48">
        <f t="shared" si="993"/>
        <v>69.171261818185911</v>
      </c>
      <c r="AB682" s="41">
        <f t="shared" si="994"/>
        <v>658.4205015</v>
      </c>
      <c r="AC682" s="41">
        <f t="shared" si="995"/>
        <v>656.97932933333334</v>
      </c>
      <c r="AD682" s="41">
        <f t="shared" si="996"/>
        <v>655.41479500000003</v>
      </c>
      <c r="AE682" s="44">
        <f t="shared" si="997"/>
        <v>657.26398920000008</v>
      </c>
      <c r="AF682" s="44">
        <f t="shared" si="998"/>
        <v>655.68879400000003</v>
      </c>
      <c r="AG682" s="44">
        <f t="shared" si="999"/>
        <v>655.35967288000018</v>
      </c>
      <c r="AH682" s="41">
        <f t="shared" si="1000"/>
        <v>654.64133733333335</v>
      </c>
      <c r="AI682" s="41">
        <f t="shared" si="1001"/>
        <v>87832573588.67601</v>
      </c>
      <c r="AJ682" s="41">
        <f t="shared" si="1002"/>
        <v>87832573588.67601</v>
      </c>
      <c r="AK682" s="41">
        <f t="shared" si="1003"/>
        <v>0</v>
      </c>
      <c r="AL682" s="41">
        <f t="shared" ref="AL682:AM682" si="1047">SUM(AJ682:AJ695)</f>
        <v>685737386990.73096</v>
      </c>
      <c r="AM682" s="41">
        <f t="shared" si="1047"/>
        <v>461650430929.28662</v>
      </c>
      <c r="AN682" s="41">
        <f t="shared" si="1005"/>
        <v>1.4854039789595017</v>
      </c>
      <c r="AO682" s="41">
        <f t="shared" si="1006"/>
        <v>59.765092175532629</v>
      </c>
      <c r="AP682" s="46">
        <f t="shared" si="1007"/>
        <v>54.476741163288771</v>
      </c>
    </row>
    <row r="683" spans="1:42" ht="15" thickBot="1" x14ac:dyDescent="0.4">
      <c r="A683" s="63">
        <f>Symbol!A683</f>
        <v>42580</v>
      </c>
      <c r="B683" s="12">
        <f>Symbol!B683</f>
        <v>655.11102300000005</v>
      </c>
      <c r="C683" s="64">
        <f>Symbol!C683</f>
        <v>657.796021</v>
      </c>
      <c r="D683" s="12">
        <f>Symbol!D683</f>
        <v>654.78601100000003</v>
      </c>
      <c r="E683" s="64">
        <f>Symbol!E683</f>
        <v>656.99200399999995</v>
      </c>
      <c r="F683" s="12">
        <f>Symbol!G683</f>
        <v>60703500</v>
      </c>
      <c r="H683" s="24">
        <f t="shared" si="981"/>
        <v>0</v>
      </c>
      <c r="I683" s="7">
        <f t="shared" si="982"/>
        <v>655.55602999999996</v>
      </c>
      <c r="J683" s="30">
        <f t="shared" si="983"/>
        <v>661.28497300000004</v>
      </c>
      <c r="K683" s="60">
        <f t="shared" si="984"/>
        <v>1.0929235429276186E-2</v>
      </c>
      <c r="L683" s="50">
        <f t="shared" si="985"/>
        <v>654.09698500000002</v>
      </c>
      <c r="M683" s="60">
        <f t="shared" si="986"/>
        <v>3.5424214773632592E-3</v>
      </c>
      <c r="N683" s="50">
        <f t="shared" si="987"/>
        <v>651.783997</v>
      </c>
      <c r="O683" s="60">
        <f t="shared" si="988"/>
        <v>-3.9322035905382299E-3</v>
      </c>
      <c r="P683" s="50">
        <f t="shared" si="989"/>
        <v>654.35199</v>
      </c>
      <c r="Q683" s="60">
        <f t="shared" si="990"/>
        <v>-1.0432104202036134E-3</v>
      </c>
      <c r="R683" s="50">
        <f t="shared" si="991"/>
        <v>655.03497300000004</v>
      </c>
      <c r="S683" s="60">
        <f t="shared" si="992"/>
        <v>-2.9832198357293239E-3</v>
      </c>
      <c r="T683" s="57">
        <f t="shared" si="1008"/>
        <v>-4.9370109999999841</v>
      </c>
      <c r="U683" s="8">
        <f t="shared" si="1009"/>
        <v>0</v>
      </c>
      <c r="V683" s="8">
        <f t="shared" si="1010"/>
        <v>4.9370109999999841</v>
      </c>
      <c r="W683" s="8">
        <f t="shared" si="1011"/>
        <v>8.7338517142857111</v>
      </c>
      <c r="X683" s="8">
        <f t="shared" si="1012"/>
        <v>3.3355667857142879</v>
      </c>
      <c r="Y683" s="8">
        <f t="shared" si="1013"/>
        <v>2.6184010920397203</v>
      </c>
      <c r="Z683" s="30">
        <f t="shared" si="1014"/>
        <v>72.363483910063366</v>
      </c>
      <c r="AA683" s="48">
        <f t="shared" si="993"/>
        <v>69.492426656939514</v>
      </c>
      <c r="AB683" s="41">
        <f t="shared" si="994"/>
        <v>657.69097899999997</v>
      </c>
      <c r="AC683" s="41">
        <f t="shared" si="995"/>
        <v>655.72198500000002</v>
      </c>
      <c r="AD683" s="41">
        <f t="shared" si="996"/>
        <v>655.31058360000009</v>
      </c>
      <c r="AE683" s="44">
        <f t="shared" si="997"/>
        <v>654.60938740000006</v>
      </c>
      <c r="AF683" s="44">
        <f t="shared" si="998"/>
        <v>654.98578713333336</v>
      </c>
      <c r="AG683" s="44">
        <f t="shared" si="999"/>
        <v>655.8185864400001</v>
      </c>
      <c r="AH683" s="41">
        <f t="shared" si="1000"/>
        <v>653.48201499999993</v>
      </c>
      <c r="AI683" s="41">
        <f t="shared" si="1001"/>
        <v>45438042163.382996</v>
      </c>
      <c r="AJ683" s="41">
        <f t="shared" si="1002"/>
        <v>0</v>
      </c>
      <c r="AK683" s="41">
        <f t="shared" si="1003"/>
        <v>45438042163.382996</v>
      </c>
      <c r="AL683" s="41">
        <f t="shared" ref="AL683:AM683" si="1048">SUM(AJ683:AJ696)</f>
        <v>597904813402.05493</v>
      </c>
      <c r="AM683" s="41">
        <f t="shared" si="1048"/>
        <v>499636633891.74158</v>
      </c>
      <c r="AN683" s="41">
        <f t="shared" si="1005"/>
        <v>1.1966792921985892</v>
      </c>
      <c r="AO683" s="41">
        <f t="shared" si="1006"/>
        <v>54.476741163288771</v>
      </c>
      <c r="AP683" s="46">
        <f t="shared" si="1007"/>
        <v>54.398609897853639</v>
      </c>
    </row>
    <row r="684" spans="1:42" ht="15" thickBot="1" x14ac:dyDescent="0.4">
      <c r="A684" s="63">
        <f>Symbol!A684</f>
        <v>42581</v>
      </c>
      <c r="B684" s="12">
        <f>Symbol!B684</f>
        <v>657.012024</v>
      </c>
      <c r="C684" s="64">
        <f>Symbol!C684</f>
        <v>658.22302200000001</v>
      </c>
      <c r="D684" s="12">
        <f>Symbol!D684</f>
        <v>654.20898399999999</v>
      </c>
      <c r="E684" s="64">
        <f>Symbol!E684</f>
        <v>655.04699700000003</v>
      </c>
      <c r="F684" s="12">
        <f>Symbol!G684</f>
        <v>38456100</v>
      </c>
      <c r="H684" s="24">
        <f t="shared" si="981"/>
        <v>1</v>
      </c>
      <c r="I684" s="7">
        <f t="shared" si="982"/>
        <v>661.28497300000004</v>
      </c>
      <c r="J684" s="30">
        <f t="shared" si="983"/>
        <v>654.09698500000002</v>
      </c>
      <c r="K684" s="60">
        <f t="shared" si="984"/>
        <v>3.5424214773632592E-3</v>
      </c>
      <c r="L684" s="50">
        <f t="shared" si="985"/>
        <v>651.783997</v>
      </c>
      <c r="M684" s="60">
        <f t="shared" si="986"/>
        <v>-3.9322035905382299E-3</v>
      </c>
      <c r="N684" s="50">
        <f t="shared" si="987"/>
        <v>654.35199</v>
      </c>
      <c r="O684" s="60">
        <f t="shared" si="988"/>
        <v>-1.0432104202036134E-3</v>
      </c>
      <c r="P684" s="50">
        <f t="shared" si="989"/>
        <v>655.03497300000004</v>
      </c>
      <c r="Q684" s="60">
        <f t="shared" si="990"/>
        <v>-2.9832198357293239E-3</v>
      </c>
      <c r="R684" s="50">
        <f t="shared" si="991"/>
        <v>656.99200399999995</v>
      </c>
      <c r="S684" s="60">
        <f t="shared" si="992"/>
        <v>2.9648637324080356E-3</v>
      </c>
      <c r="T684" s="57">
        <f t="shared" si="1008"/>
        <v>-5.7289430000000721</v>
      </c>
      <c r="U684" s="8">
        <f t="shared" si="1009"/>
        <v>0</v>
      </c>
      <c r="V684" s="8">
        <f t="shared" si="1010"/>
        <v>5.7289430000000721</v>
      </c>
      <c r="W684" s="8">
        <f t="shared" si="1011"/>
        <v>8.7338517142857111</v>
      </c>
      <c r="X684" s="8">
        <f t="shared" si="1012"/>
        <v>3.8925649285714274</v>
      </c>
      <c r="Y684" s="8">
        <f t="shared" si="1013"/>
        <v>2.243726662124307</v>
      </c>
      <c r="Z684" s="30">
        <f t="shared" si="1014"/>
        <v>69.171261818185911</v>
      </c>
      <c r="AA684" s="48">
        <f t="shared" si="993"/>
        <v>68.498428778608087</v>
      </c>
      <c r="AB684" s="41">
        <f t="shared" si="994"/>
        <v>652.94049100000007</v>
      </c>
      <c r="AC684" s="41">
        <f t="shared" si="995"/>
        <v>653.41099066666675</v>
      </c>
      <c r="AD684" s="41">
        <f t="shared" si="996"/>
        <v>654.45198980000009</v>
      </c>
      <c r="AE684" s="44">
        <f t="shared" si="997"/>
        <v>653.27379180000003</v>
      </c>
      <c r="AF684" s="44">
        <f t="shared" si="998"/>
        <v>653.79831966666666</v>
      </c>
      <c r="AG684" s="44">
        <f t="shared" si="999"/>
        <v>654.53299075999996</v>
      </c>
      <c r="AH684" s="41">
        <f t="shared" si="1000"/>
        <v>659.06266266666671</v>
      </c>
      <c r="AI684" s="41">
        <f t="shared" si="1001"/>
        <v>77890661724.597336</v>
      </c>
      <c r="AJ684" s="41">
        <f t="shared" si="1002"/>
        <v>77890661724.597336</v>
      </c>
      <c r="AK684" s="41">
        <f t="shared" si="1003"/>
        <v>0</v>
      </c>
      <c r="AL684" s="41">
        <f t="shared" ref="AL684:AM684" si="1049">SUM(AJ684:AJ697)</f>
        <v>597904813402.05493</v>
      </c>
      <c r="AM684" s="41">
        <f t="shared" si="1049"/>
        <v>501213003256.79681</v>
      </c>
      <c r="AN684" s="41">
        <f t="shared" si="1005"/>
        <v>1.1929156057743338</v>
      </c>
      <c r="AO684" s="41">
        <f t="shared" si="1006"/>
        <v>54.398609897853639</v>
      </c>
      <c r="AP684" s="46">
        <f t="shared" si="1007"/>
        <v>53.159195212858023</v>
      </c>
    </row>
    <row r="685" spans="1:42" ht="15" thickBot="1" x14ac:dyDescent="0.4">
      <c r="A685" s="63">
        <f>Symbol!A685</f>
        <v>42582</v>
      </c>
      <c r="B685" s="12">
        <f>Symbol!B685</f>
        <v>655.09997599999997</v>
      </c>
      <c r="C685" s="64">
        <f>Symbol!C685</f>
        <v>655.28497300000004</v>
      </c>
      <c r="D685" s="12">
        <f>Symbol!D685</f>
        <v>624.36499000000003</v>
      </c>
      <c r="E685" s="64">
        <f>Symbol!E685</f>
        <v>624.68102999999996</v>
      </c>
      <c r="F685" s="12">
        <f>Symbol!G685</f>
        <v>110818000</v>
      </c>
      <c r="H685" s="24">
        <f t="shared" si="981"/>
        <v>1</v>
      </c>
      <c r="I685" s="7">
        <f t="shared" si="982"/>
        <v>654.09698500000002</v>
      </c>
      <c r="J685" s="30">
        <f t="shared" si="983"/>
        <v>651.783997</v>
      </c>
      <c r="K685" s="60">
        <f t="shared" si="984"/>
        <v>-3.9322035905382299E-3</v>
      </c>
      <c r="L685" s="50">
        <f t="shared" si="985"/>
        <v>654.35199</v>
      </c>
      <c r="M685" s="60">
        <f t="shared" si="986"/>
        <v>-1.0432104202036134E-3</v>
      </c>
      <c r="N685" s="50">
        <f t="shared" si="987"/>
        <v>655.03497300000004</v>
      </c>
      <c r="O685" s="60">
        <f t="shared" si="988"/>
        <v>-2.9832198357293239E-3</v>
      </c>
      <c r="P685" s="50">
        <f t="shared" si="989"/>
        <v>656.99200399999995</v>
      </c>
      <c r="Q685" s="60">
        <f t="shared" si="990"/>
        <v>2.9648637324080356E-3</v>
      </c>
      <c r="R685" s="50">
        <f t="shared" si="991"/>
        <v>655.04699700000003</v>
      </c>
      <c r="S685" s="60">
        <f t="shared" si="992"/>
        <v>4.7465816743805934E-2</v>
      </c>
      <c r="T685" s="57">
        <f t="shared" si="1008"/>
        <v>7.1879880000000185</v>
      </c>
      <c r="U685" s="8">
        <f t="shared" si="1009"/>
        <v>7.1879880000000185</v>
      </c>
      <c r="V685" s="8">
        <f t="shared" si="1010"/>
        <v>0</v>
      </c>
      <c r="W685" s="8">
        <f t="shared" si="1011"/>
        <v>8.7338517142857111</v>
      </c>
      <c r="X685" s="8">
        <f t="shared" si="1012"/>
        <v>3.834210928571427</v>
      </c>
      <c r="Y685" s="8">
        <f t="shared" si="1013"/>
        <v>2.2778746075766421</v>
      </c>
      <c r="Z685" s="30">
        <f t="shared" si="1014"/>
        <v>69.492426656939514</v>
      </c>
      <c r="AA685" s="48">
        <f t="shared" si="993"/>
        <v>68.671251351939503</v>
      </c>
      <c r="AB685" s="41">
        <f t="shared" si="994"/>
        <v>653.06799350000006</v>
      </c>
      <c r="AC685" s="41">
        <f t="shared" si="995"/>
        <v>653.72365333333335</v>
      </c>
      <c r="AD685" s="41">
        <f t="shared" si="996"/>
        <v>654.6419922</v>
      </c>
      <c r="AE685" s="44">
        <f t="shared" si="997"/>
        <v>654.11158460000001</v>
      </c>
      <c r="AF685" s="44">
        <f t="shared" si="998"/>
        <v>654.72452393333333</v>
      </c>
      <c r="AG685" s="44">
        <f t="shared" si="999"/>
        <v>649.73391844000002</v>
      </c>
      <c r="AH685" s="41">
        <f t="shared" si="1000"/>
        <v>656.44000266666671</v>
      </c>
      <c r="AI685" s="41">
        <f t="shared" si="1001"/>
        <v>51318179242.710663</v>
      </c>
      <c r="AJ685" s="41">
        <f t="shared" si="1002"/>
        <v>51318179242.710663</v>
      </c>
      <c r="AK685" s="41">
        <f t="shared" si="1003"/>
        <v>0</v>
      </c>
      <c r="AL685" s="41">
        <f t="shared" ref="AL685:AM685" si="1050">SUM(AJ685:AJ698)</f>
        <v>568821991945.46777</v>
      </c>
      <c r="AM685" s="41">
        <f t="shared" si="1050"/>
        <v>501213003256.79681</v>
      </c>
      <c r="AN685" s="41">
        <f t="shared" si="1005"/>
        <v>1.1348907315838961</v>
      </c>
      <c r="AO685" s="41">
        <f t="shared" si="1006"/>
        <v>53.159195212858023</v>
      </c>
      <c r="AP685" s="46">
        <f t="shared" si="1007"/>
        <v>52.485536501578714</v>
      </c>
    </row>
    <row r="686" spans="1:42" ht="15" thickBot="1" x14ac:dyDescent="0.4">
      <c r="A686" s="63">
        <f>Symbol!A686</f>
        <v>42583</v>
      </c>
      <c r="B686" s="12">
        <f>Symbol!B686</f>
        <v>624.60199</v>
      </c>
      <c r="C686" s="64">
        <f>Symbol!C686</f>
        <v>626.11901899999998</v>
      </c>
      <c r="D686" s="12">
        <f>Symbol!D686</f>
        <v>605.88397199999997</v>
      </c>
      <c r="E686" s="64">
        <f>Symbol!E686</f>
        <v>606.271973</v>
      </c>
      <c r="F686" s="12">
        <f>Symbol!G686</f>
        <v>121887000</v>
      </c>
      <c r="H686" s="24">
        <f t="shared" si="981"/>
        <v>0</v>
      </c>
      <c r="I686" s="7">
        <f t="shared" si="982"/>
        <v>651.783997</v>
      </c>
      <c r="J686" s="30">
        <f t="shared" si="983"/>
        <v>654.35199</v>
      </c>
      <c r="K686" s="60">
        <f t="shared" si="984"/>
        <v>-1.0432104202036134E-3</v>
      </c>
      <c r="L686" s="50">
        <f t="shared" si="985"/>
        <v>655.03497300000004</v>
      </c>
      <c r="M686" s="60">
        <f t="shared" si="986"/>
        <v>-2.9832198357293239E-3</v>
      </c>
      <c r="N686" s="50">
        <f t="shared" si="987"/>
        <v>656.99200399999995</v>
      </c>
      <c r="O686" s="60">
        <f t="shared" si="988"/>
        <v>2.9648637324080356E-3</v>
      </c>
      <c r="P686" s="50">
        <f t="shared" si="989"/>
        <v>655.04699700000003</v>
      </c>
      <c r="Q686" s="60">
        <f t="shared" si="990"/>
        <v>4.7465816743805934E-2</v>
      </c>
      <c r="R686" s="50">
        <f t="shared" si="991"/>
        <v>624.68102999999996</v>
      </c>
      <c r="S686" s="60">
        <f t="shared" si="992"/>
        <v>2.991248174389189E-2</v>
      </c>
      <c r="T686" s="57">
        <f t="shared" si="1008"/>
        <v>2.3129880000000185</v>
      </c>
      <c r="U686" s="8">
        <f t="shared" si="1009"/>
        <v>2.3129880000000185</v>
      </c>
      <c r="V686" s="8">
        <f t="shared" si="1010"/>
        <v>0</v>
      </c>
      <c r="W686" s="8">
        <f t="shared" si="1011"/>
        <v>8.3372801428571393</v>
      </c>
      <c r="X686" s="8">
        <f t="shared" si="1012"/>
        <v>3.834210928571427</v>
      </c>
      <c r="Y686" s="8">
        <f t="shared" si="1013"/>
        <v>2.1744448331546256</v>
      </c>
      <c r="Z686" s="30">
        <f t="shared" si="1014"/>
        <v>68.498428778608087</v>
      </c>
      <c r="AA686" s="48">
        <f t="shared" si="993"/>
        <v>67.983245310453384</v>
      </c>
      <c r="AB686" s="41">
        <f t="shared" si="994"/>
        <v>654.69348149999996</v>
      </c>
      <c r="AC686" s="41">
        <f t="shared" si="995"/>
        <v>655.45965566666666</v>
      </c>
      <c r="AD686" s="41">
        <f t="shared" si="996"/>
        <v>649.22139879999997</v>
      </c>
      <c r="AE686" s="44">
        <f t="shared" si="997"/>
        <v>655.68118880000009</v>
      </c>
      <c r="AF686" s="44">
        <f t="shared" si="998"/>
        <v>655.42345773333341</v>
      </c>
      <c r="AG686" s="44">
        <f t="shared" si="999"/>
        <v>642.5547143199999</v>
      </c>
      <c r="AH686" s="41">
        <f t="shared" si="1000"/>
        <v>651.29600033333327</v>
      </c>
      <c r="AI686" s="41">
        <f t="shared" si="1001"/>
        <v>146629530245.41299</v>
      </c>
      <c r="AJ686" s="41">
        <f t="shared" si="1002"/>
        <v>0</v>
      </c>
      <c r="AK686" s="41">
        <f t="shared" si="1003"/>
        <v>146629530245.41299</v>
      </c>
      <c r="AL686" s="41">
        <f t="shared" ref="AL686:AM686" si="1051">SUM(AJ686:AJ699)</f>
        <v>553651066235.32751</v>
      </c>
      <c r="AM686" s="41">
        <f t="shared" si="1051"/>
        <v>501213003256.79681</v>
      </c>
      <c r="AN686" s="41">
        <f t="shared" si="1005"/>
        <v>1.1046223115477793</v>
      </c>
      <c r="AO686" s="41">
        <f t="shared" si="1006"/>
        <v>52.485536501578714</v>
      </c>
      <c r="AP686" s="46">
        <f t="shared" si="1007"/>
        <v>57.524879517742278</v>
      </c>
    </row>
    <row r="687" spans="1:42" ht="15" thickBot="1" x14ac:dyDescent="0.4">
      <c r="A687" s="63">
        <f>Symbol!A687</f>
        <v>42584</v>
      </c>
      <c r="B687" s="12">
        <f>Symbol!B687</f>
        <v>606.396973</v>
      </c>
      <c r="C687" s="64">
        <f>Symbol!C687</f>
        <v>612.84802200000001</v>
      </c>
      <c r="D687" s="12">
        <f>Symbol!D687</f>
        <v>531.33398399999999</v>
      </c>
      <c r="E687" s="64">
        <f>Symbol!E687</f>
        <v>547.46502699999996</v>
      </c>
      <c r="F687" s="12">
        <f>Symbol!G687</f>
        <v>330932992</v>
      </c>
      <c r="H687" s="24">
        <f t="shared" si="981"/>
        <v>0</v>
      </c>
      <c r="I687" s="7">
        <f t="shared" si="982"/>
        <v>654.35199</v>
      </c>
      <c r="J687" s="30">
        <f t="shared" si="983"/>
        <v>655.03497300000004</v>
      </c>
      <c r="K687" s="60">
        <f t="shared" si="984"/>
        <v>-2.9832198357293239E-3</v>
      </c>
      <c r="L687" s="50">
        <f t="shared" si="985"/>
        <v>656.99200399999995</v>
      </c>
      <c r="M687" s="60">
        <f t="shared" si="986"/>
        <v>2.9648637324080356E-3</v>
      </c>
      <c r="N687" s="50">
        <f t="shared" si="987"/>
        <v>655.04699700000003</v>
      </c>
      <c r="O687" s="60">
        <f t="shared" si="988"/>
        <v>4.7465816743805934E-2</v>
      </c>
      <c r="P687" s="50">
        <f t="shared" si="989"/>
        <v>624.68102999999996</v>
      </c>
      <c r="Q687" s="60">
        <f t="shared" si="990"/>
        <v>2.991248174389189E-2</v>
      </c>
      <c r="R687" s="50">
        <f t="shared" si="991"/>
        <v>606.271973</v>
      </c>
      <c r="S687" s="60">
        <f t="shared" si="992"/>
        <v>0.10203010369377936</v>
      </c>
      <c r="T687" s="57">
        <f t="shared" si="1008"/>
        <v>-2.5679930000000013</v>
      </c>
      <c r="U687" s="8">
        <f t="shared" si="1009"/>
        <v>0</v>
      </c>
      <c r="V687" s="8">
        <f t="shared" si="1010"/>
        <v>2.5679930000000013</v>
      </c>
      <c r="W687" s="8">
        <f t="shared" si="1011"/>
        <v>8.404423214285714</v>
      </c>
      <c r="X687" s="8">
        <f t="shared" si="1012"/>
        <v>3.834210928571427</v>
      </c>
      <c r="Y687" s="8">
        <f t="shared" si="1013"/>
        <v>2.1919564079426075</v>
      </c>
      <c r="Z687" s="30">
        <f t="shared" si="1014"/>
        <v>68.671251351939503</v>
      </c>
      <c r="AA687" s="48">
        <f t="shared" si="993"/>
        <v>68.792587898649344</v>
      </c>
      <c r="AB687" s="41">
        <f t="shared" si="994"/>
        <v>656.01348849999999</v>
      </c>
      <c r="AC687" s="41">
        <f t="shared" si="995"/>
        <v>655.69132466666667</v>
      </c>
      <c r="AD687" s="41">
        <f t="shared" si="996"/>
        <v>639.60539539999991</v>
      </c>
      <c r="AE687" s="44">
        <f t="shared" si="997"/>
        <v>655.82259500000009</v>
      </c>
      <c r="AF687" s="44">
        <f t="shared" si="998"/>
        <v>647.46566953333331</v>
      </c>
      <c r="AG687" s="44">
        <f t="shared" si="999"/>
        <v>625.48011955999993</v>
      </c>
      <c r="AH687" s="41">
        <f t="shared" si="1000"/>
        <v>653.41833499999996</v>
      </c>
      <c r="AI687" s="41">
        <f t="shared" si="1001"/>
        <v>96353715870.088318</v>
      </c>
      <c r="AJ687" s="41">
        <f t="shared" si="1002"/>
        <v>0</v>
      </c>
      <c r="AK687" s="41">
        <f t="shared" si="1003"/>
        <v>96353715870.088318</v>
      </c>
      <c r="AL687" s="41">
        <f t="shared" ref="AL687:AM687" si="1052">SUM(AJ687:AJ700)</f>
        <v>553651066235.32751</v>
      </c>
      <c r="AM687" s="41">
        <f t="shared" si="1052"/>
        <v>408803911292.38037</v>
      </c>
      <c r="AN687" s="41">
        <f t="shared" si="1005"/>
        <v>1.3543193960278699</v>
      </c>
      <c r="AO687" s="41">
        <f t="shared" si="1006"/>
        <v>57.524879517742278</v>
      </c>
      <c r="AP687" s="46">
        <f t="shared" si="1007"/>
        <v>66.29830683933956</v>
      </c>
    </row>
    <row r="688" spans="1:42" ht="15" thickBot="1" x14ac:dyDescent="0.4">
      <c r="A688" s="63">
        <f>Symbol!A688</f>
        <v>42585</v>
      </c>
      <c r="B688" s="12">
        <f>Symbol!B688</f>
        <v>548.65600600000005</v>
      </c>
      <c r="C688" s="64">
        <f>Symbol!C688</f>
        <v>573.35998500000005</v>
      </c>
      <c r="D688" s="12">
        <f>Symbol!D688</f>
        <v>541.54699700000003</v>
      </c>
      <c r="E688" s="64">
        <f>Symbol!E688</f>
        <v>566.35497999999995</v>
      </c>
      <c r="F688" s="12">
        <f>Symbol!G688</f>
        <v>207982000</v>
      </c>
      <c r="H688" s="24">
        <f t="shared" si="981"/>
        <v>0</v>
      </c>
      <c r="I688" s="7">
        <f t="shared" si="982"/>
        <v>655.03497300000004</v>
      </c>
      <c r="J688" s="30">
        <f t="shared" si="983"/>
        <v>656.99200399999995</v>
      </c>
      <c r="K688" s="60">
        <f t="shared" si="984"/>
        <v>2.9648637324080356E-3</v>
      </c>
      <c r="L688" s="50">
        <f t="shared" si="985"/>
        <v>655.04699700000003</v>
      </c>
      <c r="M688" s="60">
        <f t="shared" si="986"/>
        <v>4.7465816743805934E-2</v>
      </c>
      <c r="N688" s="50">
        <f t="shared" si="987"/>
        <v>624.68102999999996</v>
      </c>
      <c r="O688" s="60">
        <f t="shared" si="988"/>
        <v>2.991248174389189E-2</v>
      </c>
      <c r="P688" s="50">
        <f t="shared" si="989"/>
        <v>606.271973</v>
      </c>
      <c r="Q688" s="60">
        <f t="shared" si="990"/>
        <v>0.10203010369377936</v>
      </c>
      <c r="R688" s="50">
        <f t="shared" si="991"/>
        <v>547.46502699999996</v>
      </c>
      <c r="S688" s="60">
        <f t="shared" si="992"/>
        <v>-3.3922472732353104E-2</v>
      </c>
      <c r="T688" s="57">
        <f t="shared" si="1008"/>
        <v>-0.68298300000003564</v>
      </c>
      <c r="U688" s="8">
        <f t="shared" si="1009"/>
        <v>0</v>
      </c>
      <c r="V688" s="8">
        <f t="shared" si="1010"/>
        <v>0.68298300000003564</v>
      </c>
      <c r="W688" s="8">
        <f t="shared" si="1011"/>
        <v>8.404423214285714</v>
      </c>
      <c r="X688" s="8">
        <f t="shared" si="1012"/>
        <v>3.9580687142857136</v>
      </c>
      <c r="Y688" s="8">
        <f t="shared" si="1013"/>
        <v>2.1233646560889494</v>
      </c>
      <c r="Z688" s="30">
        <f t="shared" si="1014"/>
        <v>67.983245310453384</v>
      </c>
      <c r="AA688" s="48">
        <f t="shared" si="993"/>
        <v>69.840389707834376</v>
      </c>
      <c r="AB688" s="41">
        <f t="shared" si="994"/>
        <v>656.01950050000005</v>
      </c>
      <c r="AC688" s="41">
        <f t="shared" si="995"/>
        <v>645.57334366666669</v>
      </c>
      <c r="AD688" s="41">
        <f t="shared" si="996"/>
        <v>618.09140619999994</v>
      </c>
      <c r="AE688" s="44">
        <f t="shared" si="997"/>
        <v>643.28961160000006</v>
      </c>
      <c r="AF688" s="44">
        <f t="shared" si="998"/>
        <v>634.33173413333338</v>
      </c>
      <c r="AG688" s="44">
        <f t="shared" si="999"/>
        <v>611.36960192000004</v>
      </c>
      <c r="AH688" s="41">
        <f t="shared" si="1000"/>
        <v>655.70731599999999</v>
      </c>
      <c r="AI688" s="41">
        <f t="shared" si="1001"/>
        <v>56671734190.1744</v>
      </c>
      <c r="AJ688" s="41">
        <f t="shared" si="1002"/>
        <v>0</v>
      </c>
      <c r="AK688" s="41">
        <f t="shared" si="1003"/>
        <v>56671734190.1744</v>
      </c>
      <c r="AL688" s="41">
        <f t="shared" ref="AL688:AM688" si="1053">SUM(AJ688:AJ701)</f>
        <v>614655140006.40747</v>
      </c>
      <c r="AM688" s="41">
        <f t="shared" si="1053"/>
        <v>312450195422.29205</v>
      </c>
      <c r="AN688" s="41">
        <f t="shared" si="1005"/>
        <v>1.9672099714185498</v>
      </c>
      <c r="AO688" s="41">
        <f t="shared" si="1006"/>
        <v>66.29830683933956</v>
      </c>
      <c r="AP688" s="46">
        <f t="shared" si="1007"/>
        <v>72.032031139821555</v>
      </c>
    </row>
    <row r="689" spans="1:42" ht="15" thickBot="1" x14ac:dyDescent="0.4">
      <c r="A689" s="63">
        <f>Symbol!A689</f>
        <v>42586</v>
      </c>
      <c r="B689" s="12">
        <f>Symbol!B689</f>
        <v>566.328979</v>
      </c>
      <c r="C689" s="64">
        <f>Symbol!C689</f>
        <v>579.49597200000005</v>
      </c>
      <c r="D689" s="12">
        <f>Symbol!D689</f>
        <v>565.77697799999999</v>
      </c>
      <c r="E689" s="64">
        <f>Symbol!E689</f>
        <v>578.28900099999998</v>
      </c>
      <c r="F689" s="12">
        <f>Symbol!G689</f>
        <v>125292000</v>
      </c>
      <c r="H689" s="24">
        <f t="shared" si="981"/>
        <v>1</v>
      </c>
      <c r="I689" s="7">
        <f t="shared" si="982"/>
        <v>656.99200399999995</v>
      </c>
      <c r="J689" s="30">
        <f t="shared" si="983"/>
        <v>655.04699700000003</v>
      </c>
      <c r="K689" s="60">
        <f t="shared" si="984"/>
        <v>4.7465816743805934E-2</v>
      </c>
      <c r="L689" s="50">
        <f t="shared" si="985"/>
        <v>624.68102999999996</v>
      </c>
      <c r="M689" s="60">
        <f t="shared" si="986"/>
        <v>2.991248174389189E-2</v>
      </c>
      <c r="N689" s="50">
        <f t="shared" si="987"/>
        <v>606.271973</v>
      </c>
      <c r="O689" s="60">
        <f t="shared" si="988"/>
        <v>0.10203010369377936</v>
      </c>
      <c r="P689" s="50">
        <f t="shared" si="989"/>
        <v>547.46502699999996</v>
      </c>
      <c r="Q689" s="60">
        <f t="shared" si="990"/>
        <v>-3.3922472732353104E-2</v>
      </c>
      <c r="R689" s="50">
        <f t="shared" si="991"/>
        <v>566.35497999999995</v>
      </c>
      <c r="S689" s="60">
        <f t="shared" si="992"/>
        <v>-2.0852690686091899E-2</v>
      </c>
      <c r="T689" s="57">
        <f t="shared" si="1008"/>
        <v>-1.9570309999999154</v>
      </c>
      <c r="U689" s="8">
        <f t="shared" si="1009"/>
        <v>0</v>
      </c>
      <c r="V689" s="8">
        <f t="shared" si="1010"/>
        <v>1.9570309999999154</v>
      </c>
      <c r="W689" s="8">
        <f t="shared" si="1011"/>
        <v>8.6174969285714269</v>
      </c>
      <c r="X689" s="8">
        <f t="shared" si="1012"/>
        <v>3.9092842142857114</v>
      </c>
      <c r="Y689" s="8">
        <f t="shared" si="1013"/>
        <v>2.2043669521598037</v>
      </c>
      <c r="Z689" s="30">
        <f t="shared" si="1014"/>
        <v>68.792587898649344</v>
      </c>
      <c r="AA689" s="48">
        <f t="shared" si="993"/>
        <v>69.844870611608073</v>
      </c>
      <c r="AB689" s="41">
        <f t="shared" si="994"/>
        <v>639.86401350000006</v>
      </c>
      <c r="AC689" s="41">
        <f t="shared" si="995"/>
        <v>628.66666666666663</v>
      </c>
      <c r="AD689" s="41">
        <f t="shared" si="996"/>
        <v>599.96400140000003</v>
      </c>
      <c r="AE689" s="44">
        <f t="shared" si="997"/>
        <v>623.39060060000008</v>
      </c>
      <c r="AF689" s="44">
        <f t="shared" si="998"/>
        <v>605.25420740000004</v>
      </c>
      <c r="AG689" s="44">
        <f t="shared" si="999"/>
        <v>598.69932116000007</v>
      </c>
      <c r="AH689" s="41">
        <f t="shared" si="1000"/>
        <v>656.52467866666666</v>
      </c>
      <c r="AI689" s="41">
        <f t="shared" si="1001"/>
        <v>39853345831.442001</v>
      </c>
      <c r="AJ689" s="41">
        <f t="shared" si="1002"/>
        <v>39853345831.442001</v>
      </c>
      <c r="AK689" s="41">
        <f t="shared" si="1003"/>
        <v>0</v>
      </c>
      <c r="AL689" s="41">
        <f t="shared" ref="AL689:AM689" si="1054">SUM(AJ689:AJ702)</f>
        <v>658762249646.25439</v>
      </c>
      <c r="AM689" s="41">
        <f t="shared" si="1054"/>
        <v>255778461232.11761</v>
      </c>
      <c r="AN689" s="41">
        <f t="shared" si="1005"/>
        <v>2.5755188551565769</v>
      </c>
      <c r="AO689" s="41">
        <f t="shared" si="1006"/>
        <v>72.032031139821555</v>
      </c>
      <c r="AP689" s="46">
        <f t="shared" si="1007"/>
        <v>72.05598888575841</v>
      </c>
    </row>
    <row r="690" spans="1:42" ht="15" thickBot="1" x14ac:dyDescent="0.4">
      <c r="A690" s="63">
        <f>Symbol!A690</f>
        <v>42587</v>
      </c>
      <c r="B690" s="12">
        <f>Symbol!B690</f>
        <v>578.28100600000005</v>
      </c>
      <c r="C690" s="64">
        <f>Symbol!C690</f>
        <v>578.28100600000005</v>
      </c>
      <c r="D690" s="12">
        <f>Symbol!D690</f>
        <v>569.98199499999998</v>
      </c>
      <c r="E690" s="64">
        <f>Symbol!E690</f>
        <v>575.04303000000004</v>
      </c>
      <c r="F690" s="12">
        <f>Symbol!G690</f>
        <v>66127900</v>
      </c>
      <c r="H690" s="24">
        <f t="shared" si="981"/>
        <v>1</v>
      </c>
      <c r="I690" s="7">
        <f t="shared" si="982"/>
        <v>655.04699700000003</v>
      </c>
      <c r="J690" s="30">
        <f t="shared" si="983"/>
        <v>624.68102999999996</v>
      </c>
      <c r="K690" s="60">
        <f t="shared" si="984"/>
        <v>2.991248174389189E-2</v>
      </c>
      <c r="L690" s="50">
        <f t="shared" si="985"/>
        <v>606.271973</v>
      </c>
      <c r="M690" s="60">
        <f t="shared" si="986"/>
        <v>0.10203010369377936</v>
      </c>
      <c r="N690" s="50">
        <f t="shared" si="987"/>
        <v>547.46502699999996</v>
      </c>
      <c r="O690" s="60">
        <f t="shared" si="988"/>
        <v>-3.3922472732353104E-2</v>
      </c>
      <c r="P690" s="50">
        <f t="shared" si="989"/>
        <v>566.35497999999995</v>
      </c>
      <c r="Q690" s="60">
        <f t="shared" si="990"/>
        <v>-2.0852690686091899E-2</v>
      </c>
      <c r="R690" s="50">
        <f t="shared" si="991"/>
        <v>578.28900099999998</v>
      </c>
      <c r="S690" s="60">
        <f t="shared" si="992"/>
        <v>5.6288726632911807E-3</v>
      </c>
      <c r="T690" s="57">
        <f t="shared" si="1008"/>
        <v>1.9450069999999187</v>
      </c>
      <c r="U690" s="8">
        <f t="shared" si="1009"/>
        <v>1.9450069999999187</v>
      </c>
      <c r="V690" s="8">
        <f t="shared" si="1010"/>
        <v>0</v>
      </c>
      <c r="W690" s="8">
        <f t="shared" si="1011"/>
        <v>8.7289950714285691</v>
      </c>
      <c r="X690" s="8">
        <f t="shared" si="1012"/>
        <v>3.7694962857142889</v>
      </c>
      <c r="Y690" s="8">
        <f t="shared" si="1013"/>
        <v>2.3156927105910374</v>
      </c>
      <c r="Z690" s="30">
        <f t="shared" si="1014"/>
        <v>69.840389707834376</v>
      </c>
      <c r="AA690" s="48">
        <f t="shared" si="993"/>
        <v>66.966098055419025</v>
      </c>
      <c r="AB690" s="41">
        <f t="shared" si="994"/>
        <v>615.47650150000004</v>
      </c>
      <c r="AC690" s="41">
        <f t="shared" si="995"/>
        <v>592.80601000000001</v>
      </c>
      <c r="AD690" s="41">
        <f t="shared" si="996"/>
        <v>584.61240220000002</v>
      </c>
      <c r="AE690" s="44">
        <f t="shared" si="997"/>
        <v>586.43100600000002</v>
      </c>
      <c r="AF690" s="44">
        <f t="shared" si="998"/>
        <v>583.62740066666674</v>
      </c>
      <c r="AG690" s="44">
        <f t="shared" si="999"/>
        <v>584.68404776</v>
      </c>
      <c r="AH690" s="41">
        <f t="shared" si="1000"/>
        <v>655.82633433333331</v>
      </c>
      <c r="AI690" s="41">
        <f t="shared" si="1001"/>
        <v>25220523095.7561</v>
      </c>
      <c r="AJ690" s="41">
        <f t="shared" si="1002"/>
        <v>25220523095.7561</v>
      </c>
      <c r="AK690" s="41">
        <f t="shared" si="1003"/>
        <v>0</v>
      </c>
      <c r="AL690" s="41">
        <f t="shared" ref="AL690:AM690" si="1055">SUM(AJ690:AJ703)</f>
        <v>659546329423.15369</v>
      </c>
      <c r="AM690" s="41">
        <f t="shared" si="1055"/>
        <v>255778461232.11761</v>
      </c>
      <c r="AN690" s="41">
        <f t="shared" si="1005"/>
        <v>2.5785843195945213</v>
      </c>
      <c r="AO690" s="41">
        <f t="shared" si="1006"/>
        <v>72.05598888575841</v>
      </c>
      <c r="AP690" s="46">
        <f t="shared" si="1007"/>
        <v>72.06640727588838</v>
      </c>
    </row>
    <row r="691" spans="1:42" ht="15" thickBot="1" x14ac:dyDescent="0.4">
      <c r="A691" s="63">
        <f>Symbol!A691</f>
        <v>42588</v>
      </c>
      <c r="B691" s="12">
        <f>Symbol!B691</f>
        <v>575.03002900000001</v>
      </c>
      <c r="C691" s="64">
        <f>Symbol!C691</f>
        <v>588.39599599999997</v>
      </c>
      <c r="D691" s="12">
        <f>Symbol!D691</f>
        <v>569.46899399999995</v>
      </c>
      <c r="E691" s="64">
        <f>Symbol!E691</f>
        <v>587.77801499999998</v>
      </c>
      <c r="F691" s="12">
        <f>Symbol!G691</f>
        <v>80797296</v>
      </c>
      <c r="H691" s="24">
        <f t="shared" si="981"/>
        <v>1</v>
      </c>
      <c r="I691" s="7">
        <f t="shared" si="982"/>
        <v>624.68102999999996</v>
      </c>
      <c r="J691" s="30">
        <f t="shared" si="983"/>
        <v>606.271973</v>
      </c>
      <c r="K691" s="60">
        <f t="shared" si="984"/>
        <v>0.10203010369377936</v>
      </c>
      <c r="L691" s="50">
        <f t="shared" si="985"/>
        <v>547.46502699999996</v>
      </c>
      <c r="M691" s="60">
        <f t="shared" si="986"/>
        <v>-3.3922472732353104E-2</v>
      </c>
      <c r="N691" s="50">
        <f t="shared" si="987"/>
        <v>566.35497999999995</v>
      </c>
      <c r="O691" s="60">
        <f t="shared" si="988"/>
        <v>-2.0852690686091899E-2</v>
      </c>
      <c r="P691" s="50">
        <f t="shared" si="989"/>
        <v>578.28900099999998</v>
      </c>
      <c r="Q691" s="60">
        <f t="shared" si="990"/>
        <v>5.6288726632911807E-3</v>
      </c>
      <c r="R691" s="50">
        <f t="shared" si="991"/>
        <v>575.04303000000004</v>
      </c>
      <c r="S691" s="60">
        <f t="shared" si="992"/>
        <v>-2.1904478327750051E-2</v>
      </c>
      <c r="T691" s="57">
        <f t="shared" si="1008"/>
        <v>30.365967000000069</v>
      </c>
      <c r="U691" s="8">
        <f t="shared" si="1009"/>
        <v>30.365967000000069</v>
      </c>
      <c r="V691" s="8">
        <f t="shared" si="1010"/>
        <v>0</v>
      </c>
      <c r="W691" s="8">
        <f t="shared" si="1011"/>
        <v>8.7308522857142883</v>
      </c>
      <c r="X691" s="8">
        <f t="shared" si="1012"/>
        <v>3.7694962857142889</v>
      </c>
      <c r="Y691" s="8">
        <f t="shared" si="1013"/>
        <v>2.316185406204708</v>
      </c>
      <c r="Z691" s="30">
        <f t="shared" si="1014"/>
        <v>69.844870611608073</v>
      </c>
      <c r="AA691" s="48">
        <f t="shared" si="993"/>
        <v>63.498601331673967</v>
      </c>
      <c r="AB691" s="41">
        <f t="shared" si="994"/>
        <v>576.86850000000004</v>
      </c>
      <c r="AC691" s="41">
        <f t="shared" si="995"/>
        <v>573.36399333333338</v>
      </c>
      <c r="AD691" s="41">
        <f t="shared" si="996"/>
        <v>574.68480220000004</v>
      </c>
      <c r="AE691" s="44">
        <f t="shared" si="997"/>
        <v>566.78239740000004</v>
      </c>
      <c r="AF691" s="44">
        <f t="shared" si="998"/>
        <v>572.48346340000012</v>
      </c>
      <c r="AG691" s="44">
        <f t="shared" si="999"/>
        <v>578.04320308000001</v>
      </c>
      <c r="AH691" s="41">
        <f t="shared" si="1000"/>
        <v>634.77699766666672</v>
      </c>
      <c r="AI691" s="41">
        <f t="shared" si="1001"/>
        <v>70344717327.424667</v>
      </c>
      <c r="AJ691" s="41">
        <f t="shared" si="1002"/>
        <v>70344717327.424667</v>
      </c>
      <c r="AK691" s="41">
        <f t="shared" si="1003"/>
        <v>0</v>
      </c>
      <c r="AL691" s="41">
        <f t="shared" ref="AL691:AM691" si="1056">SUM(AJ691:AJ704)</f>
        <v>659887718046.48169</v>
      </c>
      <c r="AM691" s="41">
        <f t="shared" si="1056"/>
        <v>255778461232.11761</v>
      </c>
      <c r="AN691" s="41">
        <f t="shared" si="1005"/>
        <v>2.579919023938599</v>
      </c>
      <c r="AO691" s="41">
        <f t="shared" si="1006"/>
        <v>72.06640727588838</v>
      </c>
      <c r="AP691" s="46">
        <f t="shared" si="1007"/>
        <v>70.941797385999166</v>
      </c>
    </row>
    <row r="692" spans="1:42" ht="15" thickBot="1" x14ac:dyDescent="0.4">
      <c r="A692" s="63">
        <f>Symbol!A692</f>
        <v>42589</v>
      </c>
      <c r="B692" s="12">
        <f>Symbol!B692</f>
        <v>587.77099599999997</v>
      </c>
      <c r="C692" s="64">
        <f>Symbol!C692</f>
        <v>597.51300000000003</v>
      </c>
      <c r="D692" s="12">
        <f>Symbol!D692</f>
        <v>586.81597899999997</v>
      </c>
      <c r="E692" s="64">
        <f>Symbol!E692</f>
        <v>592.69000200000005</v>
      </c>
      <c r="F692" s="12">
        <f>Symbol!G692</f>
        <v>82398400</v>
      </c>
      <c r="H692" s="24">
        <f t="shared" si="981"/>
        <v>1</v>
      </c>
      <c r="I692" s="7">
        <f t="shared" si="982"/>
        <v>606.271973</v>
      </c>
      <c r="J692" s="30">
        <f t="shared" si="983"/>
        <v>547.46502699999996</v>
      </c>
      <c r="K692" s="60">
        <f t="shared" si="984"/>
        <v>-3.3922472732353104E-2</v>
      </c>
      <c r="L692" s="50">
        <f t="shared" si="985"/>
        <v>566.35497999999995</v>
      </c>
      <c r="M692" s="60">
        <f t="shared" si="986"/>
        <v>-2.0852690686091899E-2</v>
      </c>
      <c r="N692" s="50">
        <f t="shared" si="987"/>
        <v>578.28900099999998</v>
      </c>
      <c r="O692" s="60">
        <f t="shared" si="988"/>
        <v>5.6288726632911807E-3</v>
      </c>
      <c r="P692" s="50">
        <f t="shared" si="989"/>
        <v>575.04303000000004</v>
      </c>
      <c r="Q692" s="60">
        <f t="shared" si="990"/>
        <v>-2.1904478327750051E-2</v>
      </c>
      <c r="R692" s="50">
        <f t="shared" si="991"/>
        <v>587.77801499999998</v>
      </c>
      <c r="S692" s="60">
        <f t="shared" si="992"/>
        <v>-8.3221489762178944E-3</v>
      </c>
      <c r="T692" s="57">
        <f t="shared" si="1008"/>
        <v>18.409056999999962</v>
      </c>
      <c r="U692" s="8">
        <f t="shared" si="1009"/>
        <v>18.409056999999962</v>
      </c>
      <c r="V692" s="8">
        <f t="shared" si="1010"/>
        <v>0</v>
      </c>
      <c r="W692" s="8">
        <f t="shared" si="1011"/>
        <v>7.6414968571428563</v>
      </c>
      <c r="X692" s="8">
        <f t="shared" si="1012"/>
        <v>3.7694962857142889</v>
      </c>
      <c r="Y692" s="8">
        <f t="shared" si="1013"/>
        <v>2.0271930990097409</v>
      </c>
      <c r="Z692" s="30">
        <f t="shared" si="1014"/>
        <v>66.966098055419025</v>
      </c>
      <c r="AA692" s="48">
        <f t="shared" si="993"/>
        <v>34.383657037546783</v>
      </c>
      <c r="AB692" s="41">
        <f t="shared" si="994"/>
        <v>556.9100034999999</v>
      </c>
      <c r="AC692" s="41">
        <f t="shared" si="995"/>
        <v>564.03633600000001</v>
      </c>
      <c r="AD692" s="41">
        <f t="shared" si="996"/>
        <v>570.98601059999999</v>
      </c>
      <c r="AE692" s="44">
        <f t="shared" si="997"/>
        <v>567.35059779999995</v>
      </c>
      <c r="AF692" s="44">
        <f t="shared" si="998"/>
        <v>568.0762083333334</v>
      </c>
      <c r="AG692" s="44">
        <f t="shared" si="999"/>
        <v>573.51780988000007</v>
      </c>
      <c r="AH692" s="41">
        <f t="shared" si="1000"/>
        <v>612.75832133333324</v>
      </c>
      <c r="AI692" s="41">
        <f t="shared" si="1001"/>
        <v>74687273512.355988</v>
      </c>
      <c r="AJ692" s="41">
        <f t="shared" si="1002"/>
        <v>74687273512.355988</v>
      </c>
      <c r="AK692" s="41">
        <f t="shared" si="1003"/>
        <v>0</v>
      </c>
      <c r="AL692" s="41">
        <f t="shared" ref="AL692:AM692" si="1057">SUM(AJ692:AJ705)</f>
        <v>624449626615.53992</v>
      </c>
      <c r="AM692" s="41">
        <f t="shared" si="1057"/>
        <v>255778461232.11761</v>
      </c>
      <c r="AN692" s="41">
        <f t="shared" si="1005"/>
        <v>2.4413690801308525</v>
      </c>
      <c r="AO692" s="41">
        <f t="shared" si="1006"/>
        <v>70.941797385999166</v>
      </c>
      <c r="AP692" s="46">
        <f t="shared" si="1007"/>
        <v>65.598858871235478</v>
      </c>
    </row>
    <row r="693" spans="1:42" ht="15" thickBot="1" x14ac:dyDescent="0.4">
      <c r="A693" s="63">
        <f>Symbol!A693</f>
        <v>42590</v>
      </c>
      <c r="B693" s="12">
        <f>Symbol!B693</f>
        <v>592.73602300000005</v>
      </c>
      <c r="C693" s="64">
        <f>Symbol!C693</f>
        <v>592.99401899999998</v>
      </c>
      <c r="D693" s="12">
        <f>Symbol!D693</f>
        <v>588.04699700000003</v>
      </c>
      <c r="E693" s="64">
        <f>Symbol!E693</f>
        <v>591.05401600000005</v>
      </c>
      <c r="F693" s="12">
        <f>Symbol!G693</f>
        <v>61194100</v>
      </c>
      <c r="H693" s="24">
        <f t="shared" si="981"/>
        <v>0</v>
      </c>
      <c r="I693" s="7">
        <f t="shared" si="982"/>
        <v>547.46502699999996</v>
      </c>
      <c r="J693" s="30">
        <f t="shared" si="983"/>
        <v>566.35497999999995</v>
      </c>
      <c r="K693" s="60">
        <f t="shared" si="984"/>
        <v>-2.0852690686091899E-2</v>
      </c>
      <c r="L693" s="50">
        <f t="shared" si="985"/>
        <v>578.28900099999998</v>
      </c>
      <c r="M693" s="60">
        <f t="shared" si="986"/>
        <v>5.6288726632911807E-3</v>
      </c>
      <c r="N693" s="50">
        <f t="shared" si="987"/>
        <v>575.04303000000004</v>
      </c>
      <c r="O693" s="60">
        <f t="shared" si="988"/>
        <v>-2.1904478327750051E-2</v>
      </c>
      <c r="P693" s="50">
        <f t="shared" si="989"/>
        <v>587.77801499999998</v>
      </c>
      <c r="Q693" s="60">
        <f t="shared" si="990"/>
        <v>-8.3221489762178944E-3</v>
      </c>
      <c r="R693" s="50">
        <f t="shared" si="991"/>
        <v>592.69000200000005</v>
      </c>
      <c r="S693" s="60">
        <f t="shared" si="992"/>
        <v>2.7640892232216286E-3</v>
      </c>
      <c r="T693" s="57">
        <f t="shared" si="1008"/>
        <v>58.806946000000039</v>
      </c>
      <c r="U693" s="8">
        <f t="shared" si="1009"/>
        <v>58.806946000000039</v>
      </c>
      <c r="V693" s="8">
        <f t="shared" si="1010"/>
        <v>0</v>
      </c>
      <c r="W693" s="8">
        <f t="shared" si="1011"/>
        <v>6.5574950714285718</v>
      </c>
      <c r="X693" s="8">
        <f t="shared" si="1012"/>
        <v>3.7694962857142889</v>
      </c>
      <c r="Y693" s="8">
        <f t="shared" si="1013"/>
        <v>1.7396210459950034</v>
      </c>
      <c r="Z693" s="30">
        <f t="shared" si="1014"/>
        <v>63.498601331673967</v>
      </c>
      <c r="AA693" s="48">
        <f t="shared" si="993"/>
        <v>45.780586381279029</v>
      </c>
      <c r="AB693" s="41">
        <f t="shared" si="994"/>
        <v>572.32199049999997</v>
      </c>
      <c r="AC693" s="41">
        <f t="shared" si="995"/>
        <v>573.2290036666667</v>
      </c>
      <c r="AD693" s="41">
        <f t="shared" si="996"/>
        <v>580.03100560000007</v>
      </c>
      <c r="AE693" s="44">
        <f t="shared" si="997"/>
        <v>574.60380839999993</v>
      </c>
      <c r="AF693" s="44">
        <f t="shared" si="998"/>
        <v>577.56700826666668</v>
      </c>
      <c r="AG693" s="44">
        <f t="shared" si="999"/>
        <v>581.24764623999999</v>
      </c>
      <c r="AH693" s="41">
        <f t="shared" si="1000"/>
        <v>563.88234433333332</v>
      </c>
      <c r="AI693" s="41">
        <f t="shared" si="1001"/>
        <v>186607271346.20425</v>
      </c>
      <c r="AJ693" s="41">
        <f t="shared" si="1002"/>
        <v>186607271346.20425</v>
      </c>
      <c r="AK693" s="41">
        <f t="shared" si="1003"/>
        <v>0</v>
      </c>
      <c r="AL693" s="41">
        <f t="shared" ref="AL693:AM693" si="1058">SUM(AJ693:AJ706)</f>
        <v>549762353103.18384</v>
      </c>
      <c r="AM693" s="41">
        <f t="shared" si="1058"/>
        <v>288304592820.85529</v>
      </c>
      <c r="AN693" s="41">
        <f t="shared" si="1005"/>
        <v>1.90688031614117</v>
      </c>
      <c r="AO693" s="41">
        <f t="shared" si="1006"/>
        <v>65.598858871235478</v>
      </c>
      <c r="AP693" s="46">
        <f t="shared" si="1007"/>
        <v>57.915427583433903</v>
      </c>
    </row>
    <row r="694" spans="1:42" ht="15" thickBot="1" x14ac:dyDescent="0.4">
      <c r="A694" s="63">
        <f>Symbol!A694</f>
        <v>42591</v>
      </c>
      <c r="B694" s="12">
        <f>Symbol!B694</f>
        <v>591.03802499999995</v>
      </c>
      <c r="C694" s="64">
        <f>Symbol!C694</f>
        <v>591.091003</v>
      </c>
      <c r="D694" s="12">
        <f>Symbol!D694</f>
        <v>584.79303000000004</v>
      </c>
      <c r="E694" s="64">
        <f>Symbol!E694</f>
        <v>587.80102499999998</v>
      </c>
      <c r="F694" s="12">
        <f>Symbol!G694</f>
        <v>92228096</v>
      </c>
      <c r="H694" s="24">
        <f t="shared" si="981"/>
        <v>0</v>
      </c>
      <c r="I694" s="7">
        <f t="shared" si="982"/>
        <v>566.35497999999995</v>
      </c>
      <c r="J694" s="30">
        <f t="shared" si="983"/>
        <v>578.28900099999998</v>
      </c>
      <c r="K694" s="60">
        <f t="shared" si="984"/>
        <v>5.6288726632911807E-3</v>
      </c>
      <c r="L694" s="50">
        <f t="shared" si="985"/>
        <v>575.04303000000004</v>
      </c>
      <c r="M694" s="60">
        <f t="shared" si="986"/>
        <v>-2.1904478327750051E-2</v>
      </c>
      <c r="N694" s="50">
        <f t="shared" si="987"/>
        <v>587.77801499999998</v>
      </c>
      <c r="O694" s="60">
        <f t="shared" si="988"/>
        <v>-8.3221489762178944E-3</v>
      </c>
      <c r="P694" s="50">
        <f t="shared" si="989"/>
        <v>592.69000200000005</v>
      </c>
      <c r="Q694" s="60">
        <f t="shared" si="990"/>
        <v>2.7640892232216286E-3</v>
      </c>
      <c r="R694" s="50">
        <f t="shared" si="991"/>
        <v>591.05401600000005</v>
      </c>
      <c r="S694" s="60">
        <f t="shared" si="992"/>
        <v>5.5189130870213869E-3</v>
      </c>
      <c r="T694" s="57">
        <f t="shared" si="1008"/>
        <v>-18.889952999999991</v>
      </c>
      <c r="U694" s="8">
        <f t="shared" si="1009"/>
        <v>0</v>
      </c>
      <c r="V694" s="8">
        <f t="shared" si="1010"/>
        <v>18.889952999999991</v>
      </c>
      <c r="W694" s="8">
        <f t="shared" si="1011"/>
        <v>2.3569989285714263</v>
      </c>
      <c r="X694" s="8">
        <f t="shared" si="1012"/>
        <v>4.4979988571428589</v>
      </c>
      <c r="Y694" s="8">
        <f t="shared" si="1013"/>
        <v>0.52401056634963183</v>
      </c>
      <c r="Z694" s="30">
        <f t="shared" si="1014"/>
        <v>34.383657037546783</v>
      </c>
      <c r="AA694" s="48">
        <f t="shared" si="993"/>
        <v>52.817476372694976</v>
      </c>
      <c r="AB694" s="41">
        <f t="shared" si="994"/>
        <v>576.66601549999996</v>
      </c>
      <c r="AC694" s="41">
        <f t="shared" si="995"/>
        <v>580.3700153333333</v>
      </c>
      <c r="AD694" s="41">
        <f t="shared" si="996"/>
        <v>584.97081279999998</v>
      </c>
      <c r="AE694" s="44">
        <f t="shared" si="997"/>
        <v>580.78621820000012</v>
      </c>
      <c r="AF694" s="44">
        <f t="shared" si="998"/>
        <v>583.7940794000001</v>
      </c>
      <c r="AG694" s="44">
        <f t="shared" si="999"/>
        <v>585.15637428000002</v>
      </c>
      <c r="AH694" s="41">
        <f t="shared" si="1000"/>
        <v>560.42065400000001</v>
      </c>
      <c r="AI694" s="41">
        <f t="shared" si="1001"/>
        <v>116557408460.228</v>
      </c>
      <c r="AJ694" s="41">
        <f t="shared" si="1002"/>
        <v>0</v>
      </c>
      <c r="AK694" s="41">
        <f t="shared" si="1003"/>
        <v>116557408460.228</v>
      </c>
      <c r="AL694" s="41">
        <f t="shared" ref="AL694:AM694" si="1059">SUM(AJ694:AJ707)</f>
        <v>396755457135.52161</v>
      </c>
      <c r="AM694" s="41">
        <f t="shared" si="1059"/>
        <v>288304592820.85529</v>
      </c>
      <c r="AN694" s="41">
        <f t="shared" si="1005"/>
        <v>1.376167660922609</v>
      </c>
      <c r="AO694" s="41">
        <f t="shared" si="1006"/>
        <v>57.915427583433903</v>
      </c>
      <c r="AP694" s="46">
        <f t="shared" si="1007"/>
        <v>69.789553851740408</v>
      </c>
    </row>
    <row r="695" spans="1:42" ht="15" thickBot="1" x14ac:dyDescent="0.4">
      <c r="A695" s="63">
        <f>Symbol!A695</f>
        <v>42592</v>
      </c>
      <c r="B695" s="12">
        <f>Symbol!B695</f>
        <v>587.64801</v>
      </c>
      <c r="C695" s="64">
        <f>Symbol!C695</f>
        <v>599.98400900000001</v>
      </c>
      <c r="D695" s="12">
        <f>Symbol!D695</f>
        <v>586.37097200000005</v>
      </c>
      <c r="E695" s="64">
        <f>Symbol!E695</f>
        <v>592.103027</v>
      </c>
      <c r="F695" s="12">
        <f>Symbol!G695</f>
        <v>102905000</v>
      </c>
      <c r="H695" s="24">
        <f t="shared" si="981"/>
        <v>1</v>
      </c>
      <c r="I695" s="7">
        <f t="shared" si="982"/>
        <v>578.28900099999998</v>
      </c>
      <c r="J695" s="30">
        <f t="shared" si="983"/>
        <v>575.04303000000004</v>
      </c>
      <c r="K695" s="60">
        <f t="shared" si="984"/>
        <v>-2.1904478327750051E-2</v>
      </c>
      <c r="L695" s="50">
        <f t="shared" si="985"/>
        <v>587.77801499999998</v>
      </c>
      <c r="M695" s="60">
        <f t="shared" si="986"/>
        <v>-8.3221489762178944E-3</v>
      </c>
      <c r="N695" s="50">
        <f t="shared" si="987"/>
        <v>592.69000200000005</v>
      </c>
      <c r="O695" s="60">
        <f t="shared" si="988"/>
        <v>2.7640892232216286E-3</v>
      </c>
      <c r="P695" s="50">
        <f t="shared" si="989"/>
        <v>591.05401600000005</v>
      </c>
      <c r="Q695" s="60">
        <f t="shared" si="990"/>
        <v>5.5189130870213869E-3</v>
      </c>
      <c r="R695" s="50">
        <f t="shared" si="991"/>
        <v>587.80102499999998</v>
      </c>
      <c r="S695" s="60">
        <f t="shared" si="992"/>
        <v>-7.2921540630705621E-3</v>
      </c>
      <c r="T695" s="57">
        <f t="shared" si="1008"/>
        <v>-11.93402100000003</v>
      </c>
      <c r="U695" s="8">
        <f t="shared" si="1009"/>
        <v>0</v>
      </c>
      <c r="V695" s="8">
        <f t="shared" si="1010"/>
        <v>11.93402100000003</v>
      </c>
      <c r="W695" s="8">
        <f t="shared" si="1011"/>
        <v>2.6586434285714273</v>
      </c>
      <c r="X695" s="8">
        <f t="shared" si="1012"/>
        <v>3.1487165000000021</v>
      </c>
      <c r="Y695" s="8">
        <f t="shared" si="1013"/>
        <v>0.84435782915719004</v>
      </c>
      <c r="Z695" s="30">
        <f t="shared" si="1014"/>
        <v>45.780586381279029</v>
      </c>
      <c r="AA695" s="48">
        <f t="shared" si="993"/>
        <v>49.57178270106148</v>
      </c>
      <c r="AB695" s="41">
        <f t="shared" si="994"/>
        <v>581.41052250000007</v>
      </c>
      <c r="AC695" s="41">
        <f t="shared" si="995"/>
        <v>585.1703490000001</v>
      </c>
      <c r="AD695" s="41">
        <f t="shared" si="996"/>
        <v>586.87321759999998</v>
      </c>
      <c r="AE695" s="44">
        <f t="shared" si="997"/>
        <v>587.19581280000011</v>
      </c>
      <c r="AF695" s="44">
        <f t="shared" si="998"/>
        <v>587.41448146666676</v>
      </c>
      <c r="AG695" s="44">
        <f t="shared" si="999"/>
        <v>587.23677959999998</v>
      </c>
      <c r="AH695" s="41">
        <f t="shared" si="1000"/>
        <v>574.52065033333338</v>
      </c>
      <c r="AI695" s="41">
        <f t="shared" si="1001"/>
        <v>71982841321.564011</v>
      </c>
      <c r="AJ695" s="41">
        <f t="shared" si="1002"/>
        <v>71982841321.564011</v>
      </c>
      <c r="AK695" s="41">
        <f t="shared" si="1003"/>
        <v>0</v>
      </c>
      <c r="AL695" s="41">
        <f t="shared" ref="AL695:AM695" si="1060">SUM(AJ695:AJ708)</f>
        <v>396755457135.52161</v>
      </c>
      <c r="AM695" s="41">
        <f t="shared" si="1060"/>
        <v>171747184360.62735</v>
      </c>
      <c r="AN695" s="41">
        <f t="shared" si="1005"/>
        <v>2.3101133134295324</v>
      </c>
      <c r="AO695" s="41">
        <f t="shared" si="1006"/>
        <v>69.789553851740408</v>
      </c>
      <c r="AP695" s="46">
        <f t="shared" si="1007"/>
        <v>61.165777164785744</v>
      </c>
    </row>
    <row r="696" spans="1:42" ht="15" thickBot="1" x14ac:dyDescent="0.4">
      <c r="A696" s="63">
        <f>Symbol!A696</f>
        <v>42593</v>
      </c>
      <c r="B696" s="12">
        <f>Symbol!B696</f>
        <v>592.12402299999997</v>
      </c>
      <c r="C696" s="64">
        <f>Symbol!C696</f>
        <v>597.54199200000005</v>
      </c>
      <c r="D696" s="12">
        <f>Symbol!D696</f>
        <v>589.11999500000002</v>
      </c>
      <c r="E696" s="64">
        <f>Symbol!E696</f>
        <v>589.11999500000002</v>
      </c>
      <c r="F696" s="12">
        <f>Symbol!G696</f>
        <v>74514400</v>
      </c>
      <c r="H696" s="24">
        <f t="shared" si="981"/>
        <v>0</v>
      </c>
      <c r="I696" s="7">
        <f t="shared" si="982"/>
        <v>575.04303000000004</v>
      </c>
      <c r="J696" s="30">
        <f t="shared" si="983"/>
        <v>587.77801499999998</v>
      </c>
      <c r="K696" s="60">
        <f t="shared" si="984"/>
        <v>-8.3221489762178944E-3</v>
      </c>
      <c r="L696" s="50">
        <f t="shared" si="985"/>
        <v>592.69000200000005</v>
      </c>
      <c r="M696" s="60">
        <f t="shared" si="986"/>
        <v>2.7640892232216286E-3</v>
      </c>
      <c r="N696" s="50">
        <f t="shared" si="987"/>
        <v>591.05401600000005</v>
      </c>
      <c r="O696" s="60">
        <f t="shared" si="988"/>
        <v>5.5189130870213869E-3</v>
      </c>
      <c r="P696" s="50">
        <f t="shared" si="989"/>
        <v>587.80102499999998</v>
      </c>
      <c r="Q696" s="60">
        <f t="shared" si="990"/>
        <v>-7.2921540630705621E-3</v>
      </c>
      <c r="R696" s="50">
        <f t="shared" si="991"/>
        <v>592.103027</v>
      </c>
      <c r="S696" s="60">
        <f t="shared" si="992"/>
        <v>5.0507622792943059E-3</v>
      </c>
      <c r="T696" s="57">
        <f t="shared" si="1008"/>
        <v>3.2459709999999404</v>
      </c>
      <c r="U696" s="8">
        <f t="shared" si="1009"/>
        <v>3.2459709999999404</v>
      </c>
      <c r="V696" s="8">
        <f t="shared" si="1010"/>
        <v>0</v>
      </c>
      <c r="W696" s="8">
        <f t="shared" si="1011"/>
        <v>2.6586434285714273</v>
      </c>
      <c r="X696" s="8">
        <f t="shared" si="1012"/>
        <v>2.375</v>
      </c>
      <c r="Y696" s="8">
        <f t="shared" si="1013"/>
        <v>1.1194288120300746</v>
      </c>
      <c r="Z696" s="30">
        <f t="shared" si="1014"/>
        <v>52.817476372694976</v>
      </c>
      <c r="AA696" s="48">
        <f t="shared" si="993"/>
        <v>54.914404739815133</v>
      </c>
      <c r="AB696" s="41">
        <f t="shared" si="994"/>
        <v>590.23400850000007</v>
      </c>
      <c r="AC696" s="41">
        <f t="shared" si="995"/>
        <v>590.50734433333344</v>
      </c>
      <c r="AD696" s="41">
        <f t="shared" si="996"/>
        <v>590.28521699999999</v>
      </c>
      <c r="AE696" s="44">
        <f t="shared" si="997"/>
        <v>591.05321020000008</v>
      </c>
      <c r="AF696" s="44">
        <f t="shared" si="998"/>
        <v>589.96761446666676</v>
      </c>
      <c r="AG696" s="44">
        <f t="shared" si="999"/>
        <v>589.99849340000003</v>
      </c>
      <c r="AH696" s="41">
        <f t="shared" si="1000"/>
        <v>574.43534366666665</v>
      </c>
      <c r="AI696" s="41">
        <f t="shared" si="1001"/>
        <v>37986202962.454964</v>
      </c>
      <c r="AJ696" s="41">
        <f t="shared" si="1002"/>
        <v>0</v>
      </c>
      <c r="AK696" s="41">
        <f t="shared" si="1003"/>
        <v>37986202962.454964</v>
      </c>
      <c r="AL696" s="41">
        <f t="shared" ref="AL696:AM696" si="1061">SUM(AJ696:AJ709)</f>
        <v>324772615813.95758</v>
      </c>
      <c r="AM696" s="41">
        <f t="shared" si="1061"/>
        <v>206198510309.38562</v>
      </c>
      <c r="AN696" s="41">
        <f t="shared" si="1005"/>
        <v>1.5750483130390238</v>
      </c>
      <c r="AO696" s="41">
        <f t="shared" si="1006"/>
        <v>61.165777164785744</v>
      </c>
      <c r="AP696" s="46">
        <f t="shared" si="1007"/>
        <v>62.199154314677138</v>
      </c>
    </row>
    <row r="697" spans="1:42" ht="15" thickBot="1" x14ac:dyDescent="0.4">
      <c r="A697" s="63">
        <f>Symbol!A697</f>
        <v>42594</v>
      </c>
      <c r="B697" s="12">
        <f>Symbol!B697</f>
        <v>588.79797399999995</v>
      </c>
      <c r="C697" s="64">
        <f>Symbol!C697</f>
        <v>589.90997300000004</v>
      </c>
      <c r="D697" s="12">
        <f>Symbol!D697</f>
        <v>583.81097399999999</v>
      </c>
      <c r="E697" s="64">
        <f>Symbol!E697</f>
        <v>587.55902100000003</v>
      </c>
      <c r="F697" s="12">
        <f>Symbol!G697</f>
        <v>69218000</v>
      </c>
      <c r="H697" s="24">
        <f t="shared" si="981"/>
        <v>0</v>
      </c>
      <c r="I697" s="7">
        <f t="shared" si="982"/>
        <v>587.77801499999998</v>
      </c>
      <c r="J697" s="30">
        <f t="shared" si="983"/>
        <v>592.69000200000005</v>
      </c>
      <c r="K697" s="60">
        <f t="shared" si="984"/>
        <v>2.7640892232216286E-3</v>
      </c>
      <c r="L697" s="50">
        <f t="shared" si="985"/>
        <v>591.05401600000005</v>
      </c>
      <c r="M697" s="60">
        <f t="shared" si="986"/>
        <v>5.5189130870213869E-3</v>
      </c>
      <c r="N697" s="50">
        <f t="shared" si="987"/>
        <v>587.80102499999998</v>
      </c>
      <c r="O697" s="60">
        <f t="shared" si="988"/>
        <v>-7.2921540630705621E-3</v>
      </c>
      <c r="P697" s="50">
        <f t="shared" si="989"/>
        <v>592.103027</v>
      </c>
      <c r="Q697" s="60">
        <f t="shared" si="990"/>
        <v>5.0507622792943059E-3</v>
      </c>
      <c r="R697" s="50">
        <f t="shared" si="991"/>
        <v>589.11999500000002</v>
      </c>
      <c r="S697" s="60">
        <f t="shared" si="992"/>
        <v>2.6531873084640755E-3</v>
      </c>
      <c r="T697" s="57">
        <f t="shared" si="1008"/>
        <v>-12.734984999999938</v>
      </c>
      <c r="U697" s="8">
        <f t="shared" si="1009"/>
        <v>0</v>
      </c>
      <c r="V697" s="8">
        <f t="shared" si="1010"/>
        <v>12.734984999999938</v>
      </c>
      <c r="W697" s="8">
        <f t="shared" si="1011"/>
        <v>2.4267883571428603</v>
      </c>
      <c r="X697" s="8">
        <f t="shared" si="1012"/>
        <v>2.4687151428571417</v>
      </c>
      <c r="Y697" s="8">
        <f t="shared" si="1013"/>
        <v>0.98301675839936808</v>
      </c>
      <c r="Z697" s="30">
        <f t="shared" si="1014"/>
        <v>49.57178270106148</v>
      </c>
      <c r="AA697" s="48">
        <f t="shared" si="993"/>
        <v>59.923964181646397</v>
      </c>
      <c r="AB697" s="41">
        <f t="shared" si="994"/>
        <v>591.87200900000005</v>
      </c>
      <c r="AC697" s="41">
        <f t="shared" si="995"/>
        <v>590.5150143333334</v>
      </c>
      <c r="AD697" s="41">
        <f t="shared" si="996"/>
        <v>590.55361300000004</v>
      </c>
      <c r="AE697" s="44">
        <f t="shared" si="997"/>
        <v>590.08001680000007</v>
      </c>
      <c r="AF697" s="44">
        <f t="shared" si="998"/>
        <v>590.79348519999996</v>
      </c>
      <c r="AG697" s="44">
        <f t="shared" si="999"/>
        <v>590.15993384000001</v>
      </c>
      <c r="AH697" s="41">
        <f t="shared" si="1000"/>
        <v>581.88100166666663</v>
      </c>
      <c r="AI697" s="41">
        <f t="shared" si="1001"/>
        <v>47014411528.438156</v>
      </c>
      <c r="AJ697" s="41">
        <f t="shared" si="1002"/>
        <v>0</v>
      </c>
      <c r="AK697" s="41">
        <f t="shared" si="1003"/>
        <v>47014411528.438156</v>
      </c>
      <c r="AL697" s="41">
        <f t="shared" ref="AL697:AM697" si="1062">SUM(AJ697:AJ710)</f>
        <v>324772615813.95758</v>
      </c>
      <c r="AM697" s="41">
        <f t="shared" si="1062"/>
        <v>197376952604.40427</v>
      </c>
      <c r="AN697" s="41">
        <f t="shared" si="1005"/>
        <v>1.6454434599813079</v>
      </c>
      <c r="AO697" s="41">
        <f t="shared" si="1006"/>
        <v>62.199154314677138</v>
      </c>
      <c r="AP697" s="46">
        <f t="shared" si="1007"/>
        <v>64.771925168068023</v>
      </c>
    </row>
    <row r="698" spans="1:42" ht="15" thickBot="1" x14ac:dyDescent="0.4">
      <c r="A698" s="63">
        <f>Symbol!A698</f>
        <v>42595</v>
      </c>
      <c r="B698" s="12">
        <f>Symbol!B698</f>
        <v>587.35699499999998</v>
      </c>
      <c r="C698" s="64">
        <f>Symbol!C698</f>
        <v>589.77398700000003</v>
      </c>
      <c r="D698" s="12">
        <f>Symbol!D698</f>
        <v>584.97900400000003</v>
      </c>
      <c r="E698" s="64">
        <f>Symbol!E698</f>
        <v>585.58801300000005</v>
      </c>
      <c r="F698" s="12">
        <f>Symbol!G698</f>
        <v>43563000</v>
      </c>
      <c r="H698" s="24">
        <f t="shared" si="981"/>
        <v>1</v>
      </c>
      <c r="I698" s="7">
        <f t="shared" si="982"/>
        <v>592.69000200000005</v>
      </c>
      <c r="J698" s="30">
        <f t="shared" si="983"/>
        <v>591.05401600000005</v>
      </c>
      <c r="K698" s="60">
        <f t="shared" si="984"/>
        <v>5.5189130870213869E-3</v>
      </c>
      <c r="L698" s="50">
        <f t="shared" si="985"/>
        <v>587.80102499999998</v>
      </c>
      <c r="M698" s="60">
        <f t="shared" si="986"/>
        <v>-7.2921540630705621E-3</v>
      </c>
      <c r="N698" s="50">
        <f t="shared" si="987"/>
        <v>592.103027</v>
      </c>
      <c r="O698" s="60">
        <f t="shared" si="988"/>
        <v>5.0507622792943059E-3</v>
      </c>
      <c r="P698" s="50">
        <f t="shared" si="989"/>
        <v>589.11999500000002</v>
      </c>
      <c r="Q698" s="60">
        <f t="shared" si="990"/>
        <v>2.6531873084640755E-3</v>
      </c>
      <c r="R698" s="50">
        <f t="shared" si="991"/>
        <v>587.55902100000003</v>
      </c>
      <c r="S698" s="60">
        <f t="shared" si="992"/>
        <v>3.3602094152422528E-3</v>
      </c>
      <c r="T698" s="57">
        <f t="shared" si="1008"/>
        <v>-4.9119870000000674</v>
      </c>
      <c r="U698" s="8">
        <f t="shared" si="1009"/>
        <v>0</v>
      </c>
      <c r="V698" s="8">
        <f t="shared" si="1010"/>
        <v>4.9119870000000674</v>
      </c>
      <c r="W698" s="8">
        <f t="shared" si="1011"/>
        <v>2.4267883571428603</v>
      </c>
      <c r="X698" s="8">
        <f t="shared" si="1012"/>
        <v>1.9924316428571436</v>
      </c>
      <c r="Y698" s="8">
        <f t="shared" si="1013"/>
        <v>1.2180033206373142</v>
      </c>
      <c r="Z698" s="30">
        <f t="shared" si="1014"/>
        <v>54.914404739815133</v>
      </c>
      <c r="AA698" s="48">
        <f t="shared" si="993"/>
        <v>53.516486174108749</v>
      </c>
      <c r="AB698" s="41">
        <f t="shared" si="994"/>
        <v>589.42752050000001</v>
      </c>
      <c r="AC698" s="41">
        <f t="shared" si="995"/>
        <v>590.31935599999997</v>
      </c>
      <c r="AD698" s="41">
        <f t="shared" si="996"/>
        <v>589.52741679999997</v>
      </c>
      <c r="AE698" s="44">
        <f t="shared" si="997"/>
        <v>590.17242399999998</v>
      </c>
      <c r="AF698" s="44">
        <f t="shared" si="998"/>
        <v>589.95054906666667</v>
      </c>
      <c r="AG698" s="44">
        <f t="shared" si="999"/>
        <v>588.95817616000011</v>
      </c>
      <c r="AH698" s="41">
        <f t="shared" si="1000"/>
        <v>592.33966033333331</v>
      </c>
      <c r="AI698" s="41">
        <f t="shared" si="1001"/>
        <v>48807840268.010132</v>
      </c>
      <c r="AJ698" s="41">
        <f t="shared" si="1002"/>
        <v>48807840268.010132</v>
      </c>
      <c r="AK698" s="41">
        <f t="shared" si="1003"/>
        <v>0</v>
      </c>
      <c r="AL698" s="41">
        <f t="shared" ref="AL698:AM698" si="1063">SUM(AJ698:AJ711)</f>
        <v>324772615813.95758</v>
      </c>
      <c r="AM698" s="41">
        <f t="shared" si="1063"/>
        <v>176636930021.29196</v>
      </c>
      <c r="AN698" s="41">
        <f t="shared" si="1005"/>
        <v>1.8386450431107992</v>
      </c>
      <c r="AO698" s="41">
        <f t="shared" si="1006"/>
        <v>64.771925168068023</v>
      </c>
      <c r="AP698" s="46">
        <f t="shared" si="1007"/>
        <v>58.111559066979588</v>
      </c>
    </row>
    <row r="699" spans="1:42" ht="15" thickBot="1" x14ac:dyDescent="0.4">
      <c r="A699" s="63">
        <f>Symbol!A699</f>
        <v>42596</v>
      </c>
      <c r="B699" s="12">
        <f>Symbol!B699</f>
        <v>585.58898899999997</v>
      </c>
      <c r="C699" s="64">
        <f>Symbol!C699</f>
        <v>585.66601600000001</v>
      </c>
      <c r="D699" s="12">
        <f>Symbol!D699</f>
        <v>564.78100600000005</v>
      </c>
      <c r="E699" s="64">
        <f>Symbol!E699</f>
        <v>570.47302200000001</v>
      </c>
      <c r="F699" s="12">
        <f>Symbol!G699</f>
        <v>60851100</v>
      </c>
      <c r="H699" s="24">
        <f t="shared" si="981"/>
        <v>1</v>
      </c>
      <c r="I699" s="7">
        <f t="shared" si="982"/>
        <v>591.05401600000005</v>
      </c>
      <c r="J699" s="30">
        <f t="shared" si="983"/>
        <v>587.80102499999998</v>
      </c>
      <c r="K699" s="60">
        <f t="shared" si="984"/>
        <v>-7.2921540630705621E-3</v>
      </c>
      <c r="L699" s="50">
        <f t="shared" si="985"/>
        <v>592.103027</v>
      </c>
      <c r="M699" s="60">
        <f t="shared" si="986"/>
        <v>5.0507622792943059E-3</v>
      </c>
      <c r="N699" s="50">
        <f t="shared" si="987"/>
        <v>589.11999500000002</v>
      </c>
      <c r="O699" s="60">
        <f t="shared" si="988"/>
        <v>2.6531873084640755E-3</v>
      </c>
      <c r="P699" s="50">
        <f t="shared" si="989"/>
        <v>587.55902100000003</v>
      </c>
      <c r="Q699" s="60">
        <f t="shared" si="990"/>
        <v>3.3602094152422528E-3</v>
      </c>
      <c r="R699" s="50">
        <f t="shared" si="991"/>
        <v>585.58801300000005</v>
      </c>
      <c r="S699" s="60">
        <f t="shared" si="992"/>
        <v>2.6150612993328468E-2</v>
      </c>
      <c r="T699" s="57">
        <f t="shared" si="1008"/>
        <v>1.6359860000000026</v>
      </c>
      <c r="U699" s="8">
        <f t="shared" si="1009"/>
        <v>1.6359860000000026</v>
      </c>
      <c r="V699" s="8">
        <f t="shared" si="1010"/>
        <v>0</v>
      </c>
      <c r="W699" s="8">
        <f t="shared" si="1011"/>
        <v>2.4545767857142828</v>
      </c>
      <c r="X699" s="8">
        <f t="shared" si="1012"/>
        <v>1.6415754285714246</v>
      </c>
      <c r="Y699" s="8">
        <f t="shared" si="1013"/>
        <v>1.4952567777225869</v>
      </c>
      <c r="Z699" s="30">
        <f t="shared" si="1014"/>
        <v>59.923964181646397</v>
      </c>
      <c r="AA699" s="48">
        <f t="shared" si="993"/>
        <v>53.581020955606327</v>
      </c>
      <c r="AB699" s="41">
        <f t="shared" si="994"/>
        <v>589.95202599999993</v>
      </c>
      <c r="AC699" s="41">
        <f t="shared" si="995"/>
        <v>589.67468233333329</v>
      </c>
      <c r="AD699" s="41">
        <f t="shared" si="996"/>
        <v>588.43421620000004</v>
      </c>
      <c r="AE699" s="44">
        <f t="shared" si="997"/>
        <v>590.04941380000014</v>
      </c>
      <c r="AF699" s="44">
        <f t="shared" si="998"/>
        <v>589.23541646666672</v>
      </c>
      <c r="AG699" s="44">
        <f t="shared" si="999"/>
        <v>585.5350974800001</v>
      </c>
      <c r="AH699" s="41">
        <f t="shared" si="1000"/>
        <v>590.69834400000002</v>
      </c>
      <c r="AI699" s="41">
        <f t="shared" si="1001"/>
        <v>36147253532.570404</v>
      </c>
      <c r="AJ699" s="41">
        <f t="shared" si="1002"/>
        <v>36147253532.570404</v>
      </c>
      <c r="AK699" s="41">
        <f t="shared" si="1003"/>
        <v>0</v>
      </c>
      <c r="AL699" s="41">
        <f t="shared" ref="AL699:AM699" si="1064">SUM(AJ699:AJ712)</f>
        <v>275964775545.94751</v>
      </c>
      <c r="AM699" s="41">
        <f t="shared" si="1064"/>
        <v>198923146885.92108</v>
      </c>
      <c r="AN699" s="41">
        <f t="shared" si="1005"/>
        <v>1.3872934340024716</v>
      </c>
      <c r="AO699" s="41">
        <f t="shared" si="1006"/>
        <v>58.111559066979588</v>
      </c>
      <c r="AP699" s="46">
        <f t="shared" si="1007"/>
        <v>58.67594306326081</v>
      </c>
    </row>
    <row r="700" spans="1:42" ht="15" thickBot="1" x14ac:dyDescent="0.4">
      <c r="A700" s="63">
        <f>Symbol!A700</f>
        <v>42597</v>
      </c>
      <c r="B700" s="12">
        <f>Symbol!B700</f>
        <v>570.49401899999998</v>
      </c>
      <c r="C700" s="64">
        <f>Symbol!C700</f>
        <v>573.580017</v>
      </c>
      <c r="D700" s="12">
        <f>Symbol!D700</f>
        <v>563.23999000000003</v>
      </c>
      <c r="E700" s="64">
        <f>Symbol!E700</f>
        <v>567.23999000000003</v>
      </c>
      <c r="F700" s="12">
        <f>Symbol!G700</f>
        <v>57262300</v>
      </c>
      <c r="H700" s="24">
        <f t="shared" si="981"/>
        <v>0</v>
      </c>
      <c r="I700" s="7">
        <f t="shared" si="982"/>
        <v>587.80102499999998</v>
      </c>
      <c r="J700" s="30">
        <f t="shared" si="983"/>
        <v>592.103027</v>
      </c>
      <c r="K700" s="60">
        <f t="shared" si="984"/>
        <v>5.0507622792943059E-3</v>
      </c>
      <c r="L700" s="50">
        <f t="shared" si="985"/>
        <v>589.11999500000002</v>
      </c>
      <c r="M700" s="60">
        <f t="shared" si="986"/>
        <v>2.6531873084640755E-3</v>
      </c>
      <c r="N700" s="50">
        <f t="shared" si="987"/>
        <v>587.55902100000003</v>
      </c>
      <c r="O700" s="60">
        <f t="shared" si="988"/>
        <v>3.3602094152422528E-3</v>
      </c>
      <c r="P700" s="50">
        <f t="shared" si="989"/>
        <v>585.58801300000005</v>
      </c>
      <c r="Q700" s="60">
        <f t="shared" si="990"/>
        <v>2.6150612993328468E-2</v>
      </c>
      <c r="R700" s="50">
        <f t="shared" si="991"/>
        <v>570.47302200000001</v>
      </c>
      <c r="S700" s="60">
        <f t="shared" si="992"/>
        <v>5.6834028765201574E-3</v>
      </c>
      <c r="T700" s="57">
        <f t="shared" si="1008"/>
        <v>3.2529910000000655</v>
      </c>
      <c r="U700" s="8">
        <f t="shared" si="1009"/>
        <v>3.2529910000000655</v>
      </c>
      <c r="V700" s="8">
        <f t="shared" si="1010"/>
        <v>0</v>
      </c>
      <c r="W700" s="8">
        <f t="shared" si="1011"/>
        <v>2.3377206428571395</v>
      </c>
      <c r="X700" s="8">
        <f t="shared" si="1012"/>
        <v>2.0305045714285614</v>
      </c>
      <c r="Y700" s="8">
        <f t="shared" si="1013"/>
        <v>1.1513003594039861</v>
      </c>
      <c r="Z700" s="30">
        <f t="shared" si="1014"/>
        <v>53.516486174108749</v>
      </c>
      <c r="AA700" s="48">
        <f t="shared" si="993"/>
        <v>59.90592766526099</v>
      </c>
      <c r="AB700" s="41">
        <f t="shared" si="994"/>
        <v>590.61151100000006</v>
      </c>
      <c r="AC700" s="41">
        <f t="shared" si="995"/>
        <v>589.59401433333335</v>
      </c>
      <c r="AD700" s="41">
        <f t="shared" si="996"/>
        <v>584.96861560000002</v>
      </c>
      <c r="AE700" s="44">
        <f t="shared" si="997"/>
        <v>589.09221180000009</v>
      </c>
      <c r="AF700" s="44">
        <f t="shared" si="998"/>
        <v>588.35847980000005</v>
      </c>
      <c r="AG700" s="44">
        <f t="shared" si="999"/>
        <v>582.41741195999998</v>
      </c>
      <c r="AH700" s="41">
        <f t="shared" si="1000"/>
        <v>587.89501933333338</v>
      </c>
      <c r="AI700" s="41">
        <f t="shared" si="1001"/>
        <v>54220438280.996529</v>
      </c>
      <c r="AJ700" s="41">
        <f t="shared" si="1002"/>
        <v>0</v>
      </c>
      <c r="AK700" s="41">
        <f t="shared" si="1003"/>
        <v>54220438280.996529</v>
      </c>
      <c r="AL700" s="41">
        <f t="shared" ref="AL700:AM700" si="1065">SUM(AJ700:AJ713)</f>
        <v>282450565260.59442</v>
      </c>
      <c r="AM700" s="41">
        <f t="shared" si="1065"/>
        <v>198923146885.92108</v>
      </c>
      <c r="AN700" s="41">
        <f t="shared" si="1005"/>
        <v>1.4198979338617383</v>
      </c>
      <c r="AO700" s="41">
        <f t="shared" si="1006"/>
        <v>58.67594306326081</v>
      </c>
      <c r="AP700" s="46">
        <f t="shared" si="1007"/>
        <v>69.668388956145463</v>
      </c>
    </row>
    <row r="701" spans="1:42" ht="15" thickBot="1" x14ac:dyDescent="0.4">
      <c r="A701" s="63">
        <f>Symbol!A701</f>
        <v>42598</v>
      </c>
      <c r="B701" s="12">
        <f>Symbol!B701</f>
        <v>567.24298099999999</v>
      </c>
      <c r="C701" s="64">
        <f>Symbol!C701</f>
        <v>581.737976</v>
      </c>
      <c r="D701" s="12">
        <f>Symbol!D701</f>
        <v>566.716003</v>
      </c>
      <c r="E701" s="64">
        <f>Symbol!E701</f>
        <v>577.43902600000001</v>
      </c>
      <c r="F701" s="12">
        <f>Symbol!G701</f>
        <v>58405200</v>
      </c>
      <c r="H701" s="24">
        <f t="shared" si="981"/>
        <v>1</v>
      </c>
      <c r="I701" s="7">
        <f t="shared" si="982"/>
        <v>592.103027</v>
      </c>
      <c r="J701" s="30">
        <f t="shared" si="983"/>
        <v>589.11999500000002</v>
      </c>
      <c r="K701" s="60">
        <f t="shared" si="984"/>
        <v>2.6531873084640755E-3</v>
      </c>
      <c r="L701" s="50">
        <f t="shared" si="985"/>
        <v>587.55902100000003</v>
      </c>
      <c r="M701" s="60">
        <f t="shared" si="986"/>
        <v>3.3602094152422528E-3</v>
      </c>
      <c r="N701" s="50">
        <f t="shared" si="987"/>
        <v>585.58801300000005</v>
      </c>
      <c r="O701" s="60">
        <f t="shared" si="988"/>
        <v>2.6150612993328468E-2</v>
      </c>
      <c r="P701" s="50">
        <f t="shared" si="989"/>
        <v>570.47302200000001</v>
      </c>
      <c r="Q701" s="60">
        <f t="shared" si="990"/>
        <v>5.6834028765201574E-3</v>
      </c>
      <c r="R701" s="50">
        <f t="shared" si="991"/>
        <v>567.23999000000003</v>
      </c>
      <c r="S701" s="60">
        <f t="shared" si="992"/>
        <v>-1.7820377173799008E-2</v>
      </c>
      <c r="T701" s="57">
        <f t="shared" si="1008"/>
        <v>-4.3020020000000159</v>
      </c>
      <c r="U701" s="8">
        <f t="shared" si="1009"/>
        <v>0</v>
      </c>
      <c r="V701" s="8">
        <f t="shared" si="1010"/>
        <v>4.3020020000000159</v>
      </c>
      <c r="W701" s="8">
        <f t="shared" si="1011"/>
        <v>2.34379364285713</v>
      </c>
      <c r="X701" s="8">
        <f t="shared" si="1012"/>
        <v>2.0305045714285614</v>
      </c>
      <c r="Y701" s="8">
        <f t="shared" si="1013"/>
        <v>1.1542912416139768</v>
      </c>
      <c r="Z701" s="30">
        <f t="shared" si="1014"/>
        <v>53.581020955606327</v>
      </c>
      <c r="AA701" s="48">
        <f t="shared" si="993"/>
        <v>59.527909926151814</v>
      </c>
      <c r="AB701" s="41">
        <f t="shared" si="994"/>
        <v>588.33950800000002</v>
      </c>
      <c r="AC701" s="41">
        <f t="shared" si="995"/>
        <v>587.42234300000007</v>
      </c>
      <c r="AD701" s="41">
        <f t="shared" si="996"/>
        <v>579.99600820000001</v>
      </c>
      <c r="AE701" s="44">
        <f t="shared" si="997"/>
        <v>587.08281260000012</v>
      </c>
      <c r="AF701" s="44">
        <f t="shared" si="998"/>
        <v>582.78934726666671</v>
      </c>
      <c r="AG701" s="44">
        <f t="shared" si="999"/>
        <v>579.95185052000011</v>
      </c>
      <c r="AH701" s="41">
        <f t="shared" si="1000"/>
        <v>592.81933600000002</v>
      </c>
      <c r="AI701" s="41">
        <f t="shared" si="1001"/>
        <v>61004073771.080002</v>
      </c>
      <c r="AJ701" s="41">
        <f t="shared" si="1002"/>
        <v>61004073771.080002</v>
      </c>
      <c r="AK701" s="41">
        <f t="shared" si="1003"/>
        <v>0</v>
      </c>
      <c r="AL701" s="41">
        <f t="shared" ref="AL701:AM701" si="1066">SUM(AJ701:AJ714)</f>
        <v>332366275286.85803</v>
      </c>
      <c r="AM701" s="41">
        <f t="shared" si="1066"/>
        <v>144702708604.92456</v>
      </c>
      <c r="AN701" s="41">
        <f t="shared" si="1005"/>
        <v>2.2968904901034235</v>
      </c>
      <c r="AO701" s="41">
        <f t="shared" si="1006"/>
        <v>69.668388956145463</v>
      </c>
      <c r="AP701" s="46">
        <f t="shared" si="1007"/>
        <v>67.758105400368365</v>
      </c>
    </row>
    <row r="702" spans="1:42" ht="15" thickBot="1" x14ac:dyDescent="0.4">
      <c r="A702" s="63">
        <f>Symbol!A702</f>
        <v>42599</v>
      </c>
      <c r="B702" s="12">
        <f>Symbol!B702</f>
        <v>577.760986</v>
      </c>
      <c r="C702" s="64">
        <f>Symbol!C702</f>
        <v>580.89398200000005</v>
      </c>
      <c r="D702" s="12">
        <f>Symbol!D702</f>
        <v>571.42999299999997</v>
      </c>
      <c r="E702" s="64">
        <f>Symbol!E702</f>
        <v>573.216003</v>
      </c>
      <c r="F702" s="12">
        <f>Symbol!G702</f>
        <v>54443000</v>
      </c>
      <c r="H702" s="24">
        <f t="shared" si="981"/>
        <v>1</v>
      </c>
      <c r="I702" s="7">
        <f t="shared" si="982"/>
        <v>589.11999500000002</v>
      </c>
      <c r="J702" s="30">
        <f t="shared" si="983"/>
        <v>587.55902100000003</v>
      </c>
      <c r="K702" s="60">
        <f t="shared" si="984"/>
        <v>3.3602094152422528E-3</v>
      </c>
      <c r="L702" s="50">
        <f t="shared" si="985"/>
        <v>585.58801300000005</v>
      </c>
      <c r="M702" s="60">
        <f t="shared" si="986"/>
        <v>2.6150612993328468E-2</v>
      </c>
      <c r="N702" s="50">
        <f t="shared" si="987"/>
        <v>570.47302200000001</v>
      </c>
      <c r="O702" s="60">
        <f t="shared" si="988"/>
        <v>5.6834028765201574E-3</v>
      </c>
      <c r="P702" s="50">
        <f t="shared" si="989"/>
        <v>567.23999000000003</v>
      </c>
      <c r="Q702" s="60">
        <f t="shared" si="990"/>
        <v>-1.7820377173799008E-2</v>
      </c>
      <c r="R702" s="50">
        <f t="shared" si="991"/>
        <v>577.43902600000001</v>
      </c>
      <c r="S702" s="60">
        <f t="shared" si="992"/>
        <v>7.3402398714011129E-3</v>
      </c>
      <c r="T702" s="57">
        <f t="shared" si="1008"/>
        <v>2.9830319999999801</v>
      </c>
      <c r="U702" s="8">
        <f t="shared" si="1009"/>
        <v>2.9830319999999801</v>
      </c>
      <c r="V702" s="8">
        <f t="shared" si="1010"/>
        <v>0</v>
      </c>
      <c r="W702" s="8">
        <f t="shared" si="1011"/>
        <v>2.5747201428571316</v>
      </c>
      <c r="X702" s="8">
        <f t="shared" si="1012"/>
        <v>1.7232187142857032</v>
      </c>
      <c r="Y702" s="8">
        <f t="shared" si="1013"/>
        <v>1.4941342741419721</v>
      </c>
      <c r="Z702" s="30">
        <f t="shared" si="1014"/>
        <v>59.90592766526099</v>
      </c>
      <c r="AA702" s="48">
        <f t="shared" si="993"/>
        <v>56.596814243957553</v>
      </c>
      <c r="AB702" s="41">
        <f t="shared" si="994"/>
        <v>586.57351700000004</v>
      </c>
      <c r="AC702" s="41">
        <f t="shared" si="995"/>
        <v>581.20668533333344</v>
      </c>
      <c r="AD702" s="41">
        <f t="shared" si="996"/>
        <v>577.65981440000007</v>
      </c>
      <c r="AE702" s="44">
        <f t="shared" si="997"/>
        <v>579.9362182000001</v>
      </c>
      <c r="AF702" s="44">
        <f t="shared" si="998"/>
        <v>577.05874420000009</v>
      </c>
      <c r="AG702" s="44">
        <f t="shared" si="999"/>
        <v>577.34477284000002</v>
      </c>
      <c r="AH702" s="41">
        <f t="shared" si="1000"/>
        <v>591.92732733333332</v>
      </c>
      <c r="AI702" s="41">
        <f t="shared" si="1001"/>
        <v>44107109639.846931</v>
      </c>
      <c r="AJ702" s="41">
        <f t="shared" si="1002"/>
        <v>44107109639.846931</v>
      </c>
      <c r="AK702" s="41">
        <f t="shared" si="1003"/>
        <v>0</v>
      </c>
      <c r="AL702" s="41">
        <f t="shared" ref="AL702:AM702" si="1067">SUM(AJ702:AJ715)</f>
        <v>304100658572.44287</v>
      </c>
      <c r="AM702" s="41">
        <f t="shared" si="1067"/>
        <v>144702708604.92456</v>
      </c>
      <c r="AN702" s="41">
        <f t="shared" si="1005"/>
        <v>2.101554708300005</v>
      </c>
      <c r="AO702" s="41">
        <f t="shared" si="1006"/>
        <v>67.758105400368365</v>
      </c>
      <c r="AP702" s="46">
        <f t="shared" si="1007"/>
        <v>53.789778471297517</v>
      </c>
    </row>
    <row r="703" spans="1:42" ht="15" thickBot="1" x14ac:dyDescent="0.4">
      <c r="A703" s="63">
        <f>Symbol!A703</f>
        <v>42600</v>
      </c>
      <c r="B703" s="12">
        <f>Symbol!B703</f>
        <v>573.70696999999996</v>
      </c>
      <c r="C703" s="64">
        <f>Symbol!C703</f>
        <v>577.79199200000005</v>
      </c>
      <c r="D703" s="12">
        <f>Symbol!D703</f>
        <v>573.42999299999997</v>
      </c>
      <c r="E703" s="64">
        <f>Symbol!E703</f>
        <v>574.317993</v>
      </c>
      <c r="F703" s="12">
        <f>Symbol!G703</f>
        <v>59896600</v>
      </c>
      <c r="H703" s="24">
        <f t="shared" si="981"/>
        <v>1</v>
      </c>
      <c r="I703" s="7">
        <f t="shared" si="982"/>
        <v>587.55902100000003</v>
      </c>
      <c r="J703" s="30">
        <f t="shared" si="983"/>
        <v>585.58801300000005</v>
      </c>
      <c r="K703" s="60">
        <f t="shared" si="984"/>
        <v>2.6150612993328468E-2</v>
      </c>
      <c r="L703" s="50">
        <f t="shared" si="985"/>
        <v>570.47302200000001</v>
      </c>
      <c r="M703" s="60">
        <f t="shared" si="986"/>
        <v>5.6834028765201574E-3</v>
      </c>
      <c r="N703" s="50">
        <f t="shared" si="987"/>
        <v>567.23999000000003</v>
      </c>
      <c r="O703" s="60">
        <f t="shared" si="988"/>
        <v>-1.7820377173799008E-2</v>
      </c>
      <c r="P703" s="50">
        <f t="shared" si="989"/>
        <v>577.43902600000001</v>
      </c>
      <c r="Q703" s="60">
        <f t="shared" si="990"/>
        <v>7.3402398714011129E-3</v>
      </c>
      <c r="R703" s="50">
        <f t="shared" si="991"/>
        <v>573.216003</v>
      </c>
      <c r="S703" s="60">
        <f t="shared" si="992"/>
        <v>-1.9206234283122305E-3</v>
      </c>
      <c r="T703" s="57">
        <f t="shared" si="1008"/>
        <v>1.5609739999999874</v>
      </c>
      <c r="U703" s="8">
        <f t="shared" si="1009"/>
        <v>1.5609739999999874</v>
      </c>
      <c r="V703" s="8">
        <f t="shared" si="1010"/>
        <v>0</v>
      </c>
      <c r="W703" s="8">
        <f t="shared" si="1011"/>
        <v>2.5345764999999898</v>
      </c>
      <c r="X703" s="8">
        <f t="shared" si="1012"/>
        <v>1.7232187142857032</v>
      </c>
      <c r="Y703" s="8">
        <f t="shared" si="1013"/>
        <v>1.4708385412646852</v>
      </c>
      <c r="Z703" s="30">
        <f t="shared" si="1014"/>
        <v>59.527909926151814</v>
      </c>
      <c r="AA703" s="48">
        <f t="shared" si="993"/>
        <v>61.556618237261837</v>
      </c>
      <c r="AB703" s="41">
        <f t="shared" si="994"/>
        <v>578.03051750000009</v>
      </c>
      <c r="AC703" s="41">
        <f t="shared" si="995"/>
        <v>574.43367500000011</v>
      </c>
      <c r="AD703" s="41">
        <f t="shared" si="996"/>
        <v>574.79121080000004</v>
      </c>
      <c r="AE703" s="44">
        <f t="shared" si="997"/>
        <v>572.2028074000001</v>
      </c>
      <c r="AF703" s="44">
        <f t="shared" si="998"/>
        <v>574.49147940000012</v>
      </c>
      <c r="AG703" s="44">
        <f t="shared" si="999"/>
        <v>575.14736804000006</v>
      </c>
      <c r="AH703" s="41">
        <f t="shared" si="1000"/>
        <v>587.09332266666672</v>
      </c>
      <c r="AI703" s="41">
        <f t="shared" si="1001"/>
        <v>40637425608.341339</v>
      </c>
      <c r="AJ703" s="41">
        <f t="shared" si="1002"/>
        <v>40637425608.341339</v>
      </c>
      <c r="AK703" s="41">
        <f t="shared" si="1003"/>
        <v>0</v>
      </c>
      <c r="AL703" s="41">
        <f t="shared" ref="AL703:AM703" si="1068">SUM(AJ703:AJ716)</f>
        <v>259993548932.59595</v>
      </c>
      <c r="AM703" s="41">
        <f t="shared" si="1068"/>
        <v>223357668197.49457</v>
      </c>
      <c r="AN703" s="41">
        <f t="shared" si="1005"/>
        <v>1.1640233846939503</v>
      </c>
      <c r="AO703" s="41">
        <f t="shared" si="1006"/>
        <v>53.789778471297517</v>
      </c>
      <c r="AP703" s="46">
        <f t="shared" si="1007"/>
        <v>52.578395290871008</v>
      </c>
    </row>
    <row r="704" spans="1:42" ht="15" thickBot="1" x14ac:dyDescent="0.4">
      <c r="A704" s="63">
        <f>Symbol!A704</f>
        <v>42601</v>
      </c>
      <c r="B704" s="12">
        <f>Symbol!B704</f>
        <v>574.33898899999997</v>
      </c>
      <c r="C704" s="64">
        <f>Symbol!C704</f>
        <v>578.237976</v>
      </c>
      <c r="D704" s="12">
        <f>Symbol!D704</f>
        <v>574.182007</v>
      </c>
      <c r="E704" s="64">
        <f>Symbol!E704</f>
        <v>575.63000499999998</v>
      </c>
      <c r="F704" s="12">
        <f>Symbol!G704</f>
        <v>50631600</v>
      </c>
      <c r="H704" s="24">
        <f t="shared" si="981"/>
        <v>1</v>
      </c>
      <c r="I704" s="7">
        <f t="shared" si="982"/>
        <v>585.58801300000005</v>
      </c>
      <c r="J704" s="30">
        <f t="shared" si="983"/>
        <v>570.47302200000001</v>
      </c>
      <c r="K704" s="60">
        <f t="shared" si="984"/>
        <v>5.6834028765201574E-3</v>
      </c>
      <c r="L704" s="50">
        <f t="shared" si="985"/>
        <v>567.23999000000003</v>
      </c>
      <c r="M704" s="60">
        <f t="shared" si="986"/>
        <v>-1.7820377173799008E-2</v>
      </c>
      <c r="N704" s="50">
        <f t="shared" si="987"/>
        <v>577.43902600000001</v>
      </c>
      <c r="O704" s="60">
        <f t="shared" si="988"/>
        <v>7.3402398714011129E-3</v>
      </c>
      <c r="P704" s="50">
        <f t="shared" si="989"/>
        <v>573.216003</v>
      </c>
      <c r="Q704" s="60">
        <f t="shared" si="990"/>
        <v>-1.9206234283122305E-3</v>
      </c>
      <c r="R704" s="50">
        <f t="shared" si="991"/>
        <v>574.317993</v>
      </c>
      <c r="S704" s="60">
        <f t="shared" si="992"/>
        <v>-2.2818641739890356E-3</v>
      </c>
      <c r="T704" s="57">
        <f t="shared" si="1008"/>
        <v>1.9710079999999834</v>
      </c>
      <c r="U704" s="8">
        <f t="shared" si="1009"/>
        <v>1.9710079999999834</v>
      </c>
      <c r="V704" s="8">
        <f t="shared" si="1010"/>
        <v>0</v>
      </c>
      <c r="W704" s="8">
        <f t="shared" si="1011"/>
        <v>2.423078357142848</v>
      </c>
      <c r="X704" s="8">
        <f t="shared" si="1012"/>
        <v>1.8582197857142708</v>
      </c>
      <c r="Y704" s="8">
        <f t="shared" si="1013"/>
        <v>1.3039783430200935</v>
      </c>
      <c r="Z704" s="30">
        <f t="shared" si="1014"/>
        <v>56.596814243957553</v>
      </c>
      <c r="AA704" s="48">
        <f t="shared" si="993"/>
        <v>46.957805383937838</v>
      </c>
      <c r="AB704" s="41">
        <f t="shared" si="994"/>
        <v>568.85650600000008</v>
      </c>
      <c r="AC704" s="41">
        <f t="shared" si="995"/>
        <v>571.71734600000002</v>
      </c>
      <c r="AD704" s="41">
        <f t="shared" si="996"/>
        <v>572.53720680000004</v>
      </c>
      <c r="AE704" s="44">
        <f t="shared" si="997"/>
        <v>571.9662108</v>
      </c>
      <c r="AF704" s="44">
        <f t="shared" si="998"/>
        <v>572.19994280000003</v>
      </c>
      <c r="AG704" s="44">
        <f t="shared" si="999"/>
        <v>572.94948712000007</v>
      </c>
      <c r="AH704" s="41">
        <f t="shared" si="1000"/>
        <v>586.7803346666667</v>
      </c>
      <c r="AI704" s="41">
        <f t="shared" si="1001"/>
        <v>25561911719.084003</v>
      </c>
      <c r="AJ704" s="41">
        <f t="shared" si="1002"/>
        <v>25561911719.084003</v>
      </c>
      <c r="AK704" s="41">
        <f t="shared" si="1003"/>
        <v>0</v>
      </c>
      <c r="AL704" s="41">
        <f t="shared" ref="AL704:AM704" si="1069">SUM(AJ704:AJ717)</f>
        <v>247646359539.45944</v>
      </c>
      <c r="AM704" s="41">
        <f t="shared" si="1069"/>
        <v>223357668197.49457</v>
      </c>
      <c r="AN704" s="41">
        <f t="shared" si="1005"/>
        <v>1.1087434854508269</v>
      </c>
      <c r="AO704" s="41">
        <f t="shared" si="1006"/>
        <v>52.578395290871008</v>
      </c>
      <c r="AP704" s="46">
        <f t="shared" si="1007"/>
        <v>53.432007205239643</v>
      </c>
    </row>
    <row r="705" spans="1:42" ht="15" thickBot="1" x14ac:dyDescent="0.4">
      <c r="A705" s="63">
        <f>Symbol!A705</f>
        <v>42602</v>
      </c>
      <c r="B705" s="12">
        <f>Symbol!B705</f>
        <v>576.08398399999999</v>
      </c>
      <c r="C705" s="64">
        <f>Symbol!C705</f>
        <v>582.817993</v>
      </c>
      <c r="D705" s="12">
        <f>Symbol!D705</f>
        <v>575.45696999999996</v>
      </c>
      <c r="E705" s="64">
        <f>Symbol!E705</f>
        <v>581.69702099999995</v>
      </c>
      <c r="F705" s="12">
        <f>Symbol!G705</f>
        <v>45301400</v>
      </c>
      <c r="H705" s="24">
        <f t="shared" si="981"/>
        <v>1</v>
      </c>
      <c r="I705" s="7">
        <f t="shared" si="982"/>
        <v>570.47302200000001</v>
      </c>
      <c r="J705" s="30">
        <f t="shared" si="983"/>
        <v>567.23999000000003</v>
      </c>
      <c r="K705" s="60">
        <f t="shared" si="984"/>
        <v>-1.7820377173799008E-2</v>
      </c>
      <c r="L705" s="50">
        <f t="shared" si="985"/>
        <v>577.43902600000001</v>
      </c>
      <c r="M705" s="60">
        <f t="shared" si="986"/>
        <v>7.3402398714011129E-3</v>
      </c>
      <c r="N705" s="50">
        <f t="shared" si="987"/>
        <v>573.216003</v>
      </c>
      <c r="O705" s="60">
        <f t="shared" si="988"/>
        <v>-1.9206234283122305E-3</v>
      </c>
      <c r="P705" s="50">
        <f t="shared" si="989"/>
        <v>574.317993</v>
      </c>
      <c r="Q705" s="60">
        <f t="shared" si="990"/>
        <v>-2.2818641739890356E-3</v>
      </c>
      <c r="R705" s="50">
        <f t="shared" si="991"/>
        <v>575.63000499999998</v>
      </c>
      <c r="S705" s="60">
        <f t="shared" si="992"/>
        <v>-1.0484627838487155E-2</v>
      </c>
      <c r="T705" s="57">
        <f t="shared" si="1008"/>
        <v>15.114991000000032</v>
      </c>
      <c r="U705" s="8">
        <f t="shared" si="1009"/>
        <v>15.114991000000032</v>
      </c>
      <c r="V705" s="8">
        <f t="shared" si="1010"/>
        <v>0</v>
      </c>
      <c r="W705" s="8">
        <f t="shared" si="1011"/>
        <v>2.9754334999999918</v>
      </c>
      <c r="X705" s="8">
        <f t="shared" si="1012"/>
        <v>1.8582197857142708</v>
      </c>
      <c r="Y705" s="8">
        <f t="shared" si="1013"/>
        <v>1.601227972533013</v>
      </c>
      <c r="Z705" s="30">
        <f t="shared" si="1014"/>
        <v>61.556618237261837</v>
      </c>
      <c r="AA705" s="48">
        <f t="shared" si="993"/>
        <v>43.580210024112858</v>
      </c>
      <c r="AB705" s="41">
        <f t="shared" si="994"/>
        <v>572.33950800000002</v>
      </c>
      <c r="AC705" s="41">
        <f t="shared" si="995"/>
        <v>572.63167299999998</v>
      </c>
      <c r="AD705" s="41">
        <f t="shared" si="996"/>
        <v>573.56860340000003</v>
      </c>
      <c r="AE705" s="44">
        <f t="shared" si="997"/>
        <v>573.71000960000003</v>
      </c>
      <c r="AF705" s="44">
        <f t="shared" si="998"/>
        <v>573.44080386666678</v>
      </c>
      <c r="AG705" s="44">
        <f t="shared" si="999"/>
        <v>574.61600568000006</v>
      </c>
      <c r="AH705" s="41">
        <f t="shared" si="1000"/>
        <v>573.64001466666662</v>
      </c>
      <c r="AI705" s="41">
        <f t="shared" si="1001"/>
        <v>34906625896.482796</v>
      </c>
      <c r="AJ705" s="41">
        <f t="shared" si="1002"/>
        <v>34906625896.482796</v>
      </c>
      <c r="AK705" s="41">
        <f t="shared" si="1003"/>
        <v>0</v>
      </c>
      <c r="AL705" s="41">
        <f t="shared" ref="AL705:AM705" si="1070">SUM(AJ705:AJ718)</f>
        <v>256280071788.21048</v>
      </c>
      <c r="AM705" s="41">
        <f t="shared" si="1070"/>
        <v>223357668197.49457</v>
      </c>
      <c r="AN705" s="41">
        <f t="shared" si="1005"/>
        <v>1.1473976866628357</v>
      </c>
      <c r="AO705" s="41">
        <f t="shared" si="1006"/>
        <v>53.432007205239643</v>
      </c>
      <c r="AP705" s="46">
        <f t="shared" si="1007"/>
        <v>44.799357216418173</v>
      </c>
    </row>
    <row r="706" spans="1:42" ht="15" thickBot="1" x14ac:dyDescent="0.4">
      <c r="A706" s="63">
        <f>Symbol!A706</f>
        <v>42603</v>
      </c>
      <c r="B706" s="12">
        <f>Symbol!B706</f>
        <v>581.93902600000001</v>
      </c>
      <c r="C706" s="64">
        <f>Symbol!C706</f>
        <v>584.15801999999996</v>
      </c>
      <c r="D706" s="12">
        <f>Symbol!D706</f>
        <v>580.21801800000003</v>
      </c>
      <c r="E706" s="64">
        <f>Symbol!E706</f>
        <v>581.30798300000004</v>
      </c>
      <c r="F706" s="12">
        <f>Symbol!G706</f>
        <v>38299400</v>
      </c>
      <c r="H706" s="24">
        <f t="shared" si="981"/>
        <v>0</v>
      </c>
      <c r="I706" s="7">
        <f t="shared" si="982"/>
        <v>567.23999000000003</v>
      </c>
      <c r="J706" s="30">
        <f t="shared" si="983"/>
        <v>577.43902600000001</v>
      </c>
      <c r="K706" s="60">
        <f t="shared" si="984"/>
        <v>7.3402398714011129E-3</v>
      </c>
      <c r="L706" s="50">
        <f t="shared" si="985"/>
        <v>573.216003</v>
      </c>
      <c r="M706" s="60">
        <f t="shared" si="986"/>
        <v>-1.9206234283122305E-3</v>
      </c>
      <c r="N706" s="50">
        <f t="shared" si="987"/>
        <v>574.317993</v>
      </c>
      <c r="O706" s="60">
        <f t="shared" si="988"/>
        <v>-2.2818641739890356E-3</v>
      </c>
      <c r="P706" s="50">
        <f t="shared" si="989"/>
        <v>575.63000499999998</v>
      </c>
      <c r="Q706" s="60">
        <f t="shared" si="990"/>
        <v>-1.0484627838487155E-2</v>
      </c>
      <c r="R706" s="50">
        <f t="shared" si="991"/>
        <v>581.69702099999995</v>
      </c>
      <c r="S706" s="60">
        <f t="shared" si="992"/>
        <v>6.6902208188736561E-4</v>
      </c>
      <c r="T706" s="57">
        <f t="shared" si="1008"/>
        <v>3.2330319999999801</v>
      </c>
      <c r="U706" s="8">
        <f t="shared" si="1009"/>
        <v>3.2330319999999801</v>
      </c>
      <c r="V706" s="8">
        <f t="shared" si="1010"/>
        <v>0</v>
      </c>
      <c r="W706" s="8">
        <f t="shared" si="1011"/>
        <v>1.8957912857142756</v>
      </c>
      <c r="X706" s="8">
        <f t="shared" si="1012"/>
        <v>2.1414316428571283</v>
      </c>
      <c r="Y706" s="8">
        <f t="shared" si="1013"/>
        <v>0.8852915254324365</v>
      </c>
      <c r="Z706" s="30">
        <f t="shared" si="1014"/>
        <v>46.957805383937838</v>
      </c>
      <c r="AA706" s="48">
        <f t="shared" si="993"/>
        <v>49.931485730619464</v>
      </c>
      <c r="AB706" s="41">
        <f t="shared" si="994"/>
        <v>575.32751450000001</v>
      </c>
      <c r="AC706" s="41">
        <f t="shared" si="995"/>
        <v>574.99100733333341</v>
      </c>
      <c r="AD706" s="41">
        <f t="shared" si="996"/>
        <v>576.46000960000003</v>
      </c>
      <c r="AE706" s="44">
        <f t="shared" si="997"/>
        <v>574.50140360000012</v>
      </c>
      <c r="AF706" s="44">
        <f t="shared" si="998"/>
        <v>574.99820546666672</v>
      </c>
      <c r="AG706" s="44">
        <f t="shared" si="999"/>
        <v>577.27484600000014</v>
      </c>
      <c r="AH706" s="41">
        <f t="shared" si="1000"/>
        <v>568.01999899999998</v>
      </c>
      <c r="AI706" s="41">
        <f t="shared" si="1001"/>
        <v>32526131588.737698</v>
      </c>
      <c r="AJ706" s="41">
        <f t="shared" si="1002"/>
        <v>0</v>
      </c>
      <c r="AK706" s="41">
        <f t="shared" si="1003"/>
        <v>32526131588.737698</v>
      </c>
      <c r="AL706" s="41">
        <f t="shared" ref="AL706:AM706" si="1071">SUM(AJ706:AJ719)</f>
        <v>221373445891.72766</v>
      </c>
      <c r="AM706" s="41">
        <f t="shared" si="1071"/>
        <v>272770800023.02896</v>
      </c>
      <c r="AN706" s="41">
        <f t="shared" si="1005"/>
        <v>0.81157310779980107</v>
      </c>
      <c r="AO706" s="41">
        <f t="shared" si="1006"/>
        <v>44.799357216418173</v>
      </c>
      <c r="AP706" s="46">
        <f t="shared" si="1007"/>
        <v>42.161982069234412</v>
      </c>
    </row>
    <row r="707" spans="1:42" ht="15" thickBot="1" x14ac:dyDescent="0.4">
      <c r="A707" s="63">
        <f>Symbol!A707</f>
        <v>42604</v>
      </c>
      <c r="B707" s="12">
        <f>Symbol!B707</f>
        <v>581.31097399999999</v>
      </c>
      <c r="C707" s="64">
        <f>Symbol!C707</f>
        <v>588.44799799999998</v>
      </c>
      <c r="D707" s="12">
        <f>Symbol!D707</f>
        <v>580.59399399999995</v>
      </c>
      <c r="E707" s="64">
        <f>Symbol!E707</f>
        <v>586.75299099999995</v>
      </c>
      <c r="F707" s="12">
        <f>Symbol!G707</f>
        <v>72844000</v>
      </c>
      <c r="H707" s="24">
        <f t="shared" si="981"/>
        <v>1</v>
      </c>
      <c r="I707" s="7">
        <f t="shared" si="982"/>
        <v>577.43902600000001</v>
      </c>
      <c r="J707" s="30">
        <f t="shared" si="983"/>
        <v>573.216003</v>
      </c>
      <c r="K707" s="60">
        <f t="shared" si="984"/>
        <v>-1.9206234283122305E-3</v>
      </c>
      <c r="L707" s="50">
        <f t="shared" si="985"/>
        <v>574.317993</v>
      </c>
      <c r="M707" s="60">
        <f t="shared" si="986"/>
        <v>-2.2818641739890356E-3</v>
      </c>
      <c r="N707" s="50">
        <f t="shared" si="987"/>
        <v>575.63000499999998</v>
      </c>
      <c r="O707" s="60">
        <f t="shared" si="988"/>
        <v>-1.0484627838487155E-2</v>
      </c>
      <c r="P707" s="50">
        <f t="shared" si="989"/>
        <v>581.69702099999995</v>
      </c>
      <c r="Q707" s="60">
        <f t="shared" si="990"/>
        <v>6.6902208188736561E-4</v>
      </c>
      <c r="R707" s="50">
        <f t="shared" si="991"/>
        <v>581.30798300000004</v>
      </c>
      <c r="S707" s="60">
        <f t="shared" si="992"/>
        <v>-9.3232246642859177E-3</v>
      </c>
      <c r="T707" s="57">
        <f t="shared" si="1008"/>
        <v>-10.199035999999978</v>
      </c>
      <c r="U707" s="8">
        <f t="shared" si="1009"/>
        <v>0</v>
      </c>
      <c r="V707" s="8">
        <f t="shared" si="1010"/>
        <v>10.199035999999978</v>
      </c>
      <c r="W707" s="8">
        <f t="shared" si="1011"/>
        <v>1.6648604285714197</v>
      </c>
      <c r="X707" s="8">
        <f t="shared" si="1012"/>
        <v>2.1553607857142731</v>
      </c>
      <c r="Y707" s="8">
        <f t="shared" si="1013"/>
        <v>0.77242772514286762</v>
      </c>
      <c r="Z707" s="30">
        <f t="shared" si="1014"/>
        <v>43.580210024112858</v>
      </c>
      <c r="AA707" s="48">
        <f t="shared" si="993"/>
        <v>47.464507314774899</v>
      </c>
      <c r="AB707" s="41">
        <f t="shared" si="994"/>
        <v>573.76699800000006</v>
      </c>
      <c r="AC707" s="41">
        <f t="shared" si="995"/>
        <v>574.38800033333337</v>
      </c>
      <c r="AD707" s="41">
        <f t="shared" si="996"/>
        <v>577.23380100000008</v>
      </c>
      <c r="AE707" s="44">
        <f t="shared" si="997"/>
        <v>574.62239980000004</v>
      </c>
      <c r="AF707" s="44">
        <f t="shared" si="998"/>
        <v>576.41520566666668</v>
      </c>
      <c r="AG707" s="44">
        <f t="shared" si="999"/>
        <v>578.5961594800001</v>
      </c>
      <c r="AH707" s="41">
        <f t="shared" si="1000"/>
        <v>575.29766833333326</v>
      </c>
      <c r="AI707" s="41">
        <f t="shared" si="1001"/>
        <v>33600375378.541996</v>
      </c>
      <c r="AJ707" s="41">
        <f t="shared" si="1002"/>
        <v>33600375378.541996</v>
      </c>
      <c r="AK707" s="41">
        <f t="shared" si="1003"/>
        <v>0</v>
      </c>
      <c r="AL707" s="41">
        <f t="shared" ref="AL707:AM707" si="1072">SUM(AJ707:AJ720)</f>
        <v>221373445891.72766</v>
      </c>
      <c r="AM707" s="41">
        <f t="shared" si="1072"/>
        <v>303681200562.53333</v>
      </c>
      <c r="AN707" s="41">
        <f t="shared" si="1005"/>
        <v>0.72896657903636997</v>
      </c>
      <c r="AO707" s="41">
        <f t="shared" si="1006"/>
        <v>42.161982069234412</v>
      </c>
      <c r="AP707" s="46">
        <f t="shared" si="1007"/>
        <v>42.918975139924434</v>
      </c>
    </row>
    <row r="708" spans="1:42" ht="15" thickBot="1" x14ac:dyDescent="0.4">
      <c r="A708" s="63">
        <f>Symbol!A708</f>
        <v>42605</v>
      </c>
      <c r="B708" s="12">
        <f>Symbol!B708</f>
        <v>586.77099599999997</v>
      </c>
      <c r="C708" s="64">
        <f>Symbol!C708</f>
        <v>589.47399900000005</v>
      </c>
      <c r="D708" s="12">
        <f>Symbol!D708</f>
        <v>581.63397199999997</v>
      </c>
      <c r="E708" s="64">
        <f>Symbol!E708</f>
        <v>583.41497800000002</v>
      </c>
      <c r="F708" s="12">
        <f>Symbol!G708</f>
        <v>85349200</v>
      </c>
      <c r="H708" s="24">
        <f t="shared" si="981"/>
        <v>0</v>
      </c>
      <c r="I708" s="7">
        <f t="shared" si="982"/>
        <v>573.216003</v>
      </c>
      <c r="J708" s="30">
        <f t="shared" si="983"/>
        <v>574.317993</v>
      </c>
      <c r="K708" s="60">
        <f t="shared" si="984"/>
        <v>-2.2818641739890356E-3</v>
      </c>
      <c r="L708" s="50">
        <f t="shared" si="985"/>
        <v>575.63000499999998</v>
      </c>
      <c r="M708" s="60">
        <f t="shared" si="986"/>
        <v>-1.0484627838487155E-2</v>
      </c>
      <c r="N708" s="50">
        <f t="shared" si="987"/>
        <v>581.69702099999995</v>
      </c>
      <c r="O708" s="60">
        <f t="shared" si="988"/>
        <v>6.6902208188736561E-4</v>
      </c>
      <c r="P708" s="50">
        <f t="shared" si="989"/>
        <v>581.30798300000004</v>
      </c>
      <c r="Q708" s="60">
        <f t="shared" si="990"/>
        <v>-9.3232246642859177E-3</v>
      </c>
      <c r="R708" s="50">
        <f t="shared" si="991"/>
        <v>586.75299099999995</v>
      </c>
      <c r="S708" s="60">
        <f t="shared" si="992"/>
        <v>5.7052015481505068E-3</v>
      </c>
      <c r="T708" s="57">
        <f t="shared" si="1008"/>
        <v>4.223023000000012</v>
      </c>
      <c r="U708" s="8">
        <f t="shared" si="1009"/>
        <v>4.223023000000012</v>
      </c>
      <c r="V708" s="8">
        <f t="shared" si="1010"/>
        <v>0</v>
      </c>
      <c r="W708" s="8">
        <f t="shared" si="1011"/>
        <v>1.6648604285714197</v>
      </c>
      <c r="X708" s="8">
        <f t="shared" si="1012"/>
        <v>1.669429357142844</v>
      </c>
      <c r="Y708" s="8">
        <f t="shared" si="1013"/>
        <v>0.99726317944998655</v>
      </c>
      <c r="Z708" s="30">
        <f t="shared" si="1014"/>
        <v>49.931485730619464</v>
      </c>
      <c r="AA708" s="48">
        <f t="shared" si="993"/>
        <v>52.164119403056858</v>
      </c>
      <c r="AB708" s="41">
        <f t="shared" si="994"/>
        <v>574.97399900000005</v>
      </c>
      <c r="AC708" s="41">
        <f t="shared" si="995"/>
        <v>577.21500633333335</v>
      </c>
      <c r="AD708" s="41">
        <f t="shared" si="996"/>
        <v>579.94119860000001</v>
      </c>
      <c r="AE708" s="44">
        <f t="shared" si="997"/>
        <v>577.79440899999997</v>
      </c>
      <c r="AF708" s="44">
        <f t="shared" si="998"/>
        <v>578.4996010000001</v>
      </c>
      <c r="AG708" s="44">
        <f t="shared" si="999"/>
        <v>580.27207508000004</v>
      </c>
      <c r="AH708" s="41">
        <f t="shared" si="1000"/>
        <v>575.17999266666664</v>
      </c>
      <c r="AI708" s="41">
        <f t="shared" si="1001"/>
        <v>31314524340.751331</v>
      </c>
      <c r="AJ708" s="41">
        <f t="shared" si="1002"/>
        <v>0</v>
      </c>
      <c r="AK708" s="41">
        <f t="shared" si="1003"/>
        <v>0</v>
      </c>
      <c r="AL708" s="41">
        <f t="shared" ref="AL708:AM708" si="1073">SUM(AJ708:AJ721)</f>
        <v>228336578212.38565</v>
      </c>
      <c r="AM708" s="41">
        <f t="shared" si="1073"/>
        <v>303681200562.53333</v>
      </c>
      <c r="AN708" s="41">
        <f t="shared" si="1005"/>
        <v>0.75189566489272064</v>
      </c>
      <c r="AO708" s="41">
        <f t="shared" si="1006"/>
        <v>42.918975139924434</v>
      </c>
      <c r="AP708" s="46">
        <f t="shared" si="1007"/>
        <v>47.247916768886554</v>
      </c>
    </row>
    <row r="709" spans="1:42" ht="15" thickBot="1" x14ac:dyDescent="0.4">
      <c r="A709" s="63">
        <f>Symbol!A709</f>
        <v>42606</v>
      </c>
      <c r="B709" s="12">
        <f>Symbol!B709</f>
        <v>583.41198699999995</v>
      </c>
      <c r="C709" s="64">
        <f>Symbol!C709</f>
        <v>583.59002699999996</v>
      </c>
      <c r="D709" s="12">
        <f>Symbol!D709</f>
        <v>579.85497999999995</v>
      </c>
      <c r="E709" s="64">
        <f>Symbol!E709</f>
        <v>580.182007</v>
      </c>
      <c r="F709" s="12">
        <f>Symbol!G709</f>
        <v>56328200</v>
      </c>
      <c r="H709" s="24">
        <f t="shared" si="981"/>
        <v>0</v>
      </c>
      <c r="I709" s="7">
        <f t="shared" si="982"/>
        <v>574.317993</v>
      </c>
      <c r="J709" s="30">
        <f t="shared" si="983"/>
        <v>575.63000499999998</v>
      </c>
      <c r="K709" s="60">
        <f t="shared" si="984"/>
        <v>-1.0484627838487155E-2</v>
      </c>
      <c r="L709" s="50">
        <f t="shared" si="985"/>
        <v>581.69702099999995</v>
      </c>
      <c r="M709" s="60">
        <f t="shared" si="986"/>
        <v>6.6902208188736561E-4</v>
      </c>
      <c r="N709" s="50">
        <f t="shared" si="987"/>
        <v>581.30798300000004</v>
      </c>
      <c r="O709" s="60">
        <f t="shared" si="988"/>
        <v>-9.3232246642859177E-3</v>
      </c>
      <c r="P709" s="50">
        <f t="shared" si="989"/>
        <v>586.75299099999995</v>
      </c>
      <c r="Q709" s="60">
        <f t="shared" si="990"/>
        <v>5.7052015481505068E-3</v>
      </c>
      <c r="R709" s="50">
        <f t="shared" si="991"/>
        <v>583.41497800000002</v>
      </c>
      <c r="S709" s="60">
        <f t="shared" si="992"/>
        <v>5.5568712550235983E-3</v>
      </c>
      <c r="T709" s="57">
        <f t="shared" si="1008"/>
        <v>-1.1019900000000007</v>
      </c>
      <c r="U709" s="8">
        <f t="shared" si="1009"/>
        <v>0</v>
      </c>
      <c r="V709" s="8">
        <f t="shared" si="1010"/>
        <v>1.1019900000000007</v>
      </c>
      <c r="W709" s="8">
        <f t="shared" si="1011"/>
        <v>1.5082877857142714</v>
      </c>
      <c r="X709" s="8">
        <f t="shared" si="1012"/>
        <v>1.669429357142844</v>
      </c>
      <c r="Y709" s="8">
        <f t="shared" si="1013"/>
        <v>0.90347505826520302</v>
      </c>
      <c r="Z709" s="30">
        <f t="shared" si="1014"/>
        <v>47.464507314774899</v>
      </c>
      <c r="AA709" s="48">
        <f t="shared" si="993"/>
        <v>50.095940239930464</v>
      </c>
      <c r="AB709" s="41">
        <f t="shared" si="994"/>
        <v>578.66351299999997</v>
      </c>
      <c r="AC709" s="41">
        <f t="shared" si="995"/>
        <v>579.54500300000007</v>
      </c>
      <c r="AD709" s="41">
        <f t="shared" si="996"/>
        <v>581.76059559999999</v>
      </c>
      <c r="AE709" s="44">
        <f t="shared" si="997"/>
        <v>580.3280026000001</v>
      </c>
      <c r="AF709" s="44">
        <f t="shared" si="998"/>
        <v>581.72813299999996</v>
      </c>
      <c r="AG709" s="44">
        <f t="shared" si="999"/>
        <v>581.26279779999993</v>
      </c>
      <c r="AH709" s="41">
        <f t="shared" si="1000"/>
        <v>575.17999266666675</v>
      </c>
      <c r="AI709" s="41">
        <f t="shared" si="1001"/>
        <v>34451325948.75827</v>
      </c>
      <c r="AJ709" s="41">
        <f t="shared" si="1002"/>
        <v>0</v>
      </c>
      <c r="AK709" s="41">
        <f t="shared" si="1003"/>
        <v>34451325948.75827</v>
      </c>
      <c r="AL709" s="41">
        <f t="shared" ref="AL709:AM709" si="1074">SUM(AJ709:AJ722)</f>
        <v>271995022937.62338</v>
      </c>
      <c r="AM709" s="41">
        <f t="shared" si="1074"/>
        <v>303681200562.53333</v>
      </c>
      <c r="AN709" s="41">
        <f t="shared" si="1005"/>
        <v>0.89565973275192845</v>
      </c>
      <c r="AO709" s="41">
        <f t="shared" si="1006"/>
        <v>47.247916768886554</v>
      </c>
      <c r="AP709" s="46">
        <f t="shared" si="1007"/>
        <v>46.467978242832054</v>
      </c>
    </row>
    <row r="710" spans="1:42" ht="15" thickBot="1" x14ac:dyDescent="0.4">
      <c r="A710" s="63">
        <f>Symbol!A710</f>
        <v>42607</v>
      </c>
      <c r="B710" s="12">
        <f>Symbol!B710</f>
        <v>580.17999299999997</v>
      </c>
      <c r="C710" s="64">
        <f>Symbol!C710</f>
        <v>580.45098900000005</v>
      </c>
      <c r="D710" s="12">
        <f>Symbol!D710</f>
        <v>575.16699200000005</v>
      </c>
      <c r="E710" s="64">
        <f>Symbol!E710</f>
        <v>577.760986</v>
      </c>
      <c r="F710" s="12">
        <f>Symbol!G710</f>
        <v>136130000</v>
      </c>
      <c r="H710" s="24">
        <f t="shared" si="981"/>
        <v>0</v>
      </c>
      <c r="I710" s="7">
        <f t="shared" si="982"/>
        <v>575.63000499999998</v>
      </c>
      <c r="J710" s="30">
        <f t="shared" si="983"/>
        <v>581.69702099999995</v>
      </c>
      <c r="K710" s="60">
        <f t="shared" si="984"/>
        <v>6.6902208188736561E-4</v>
      </c>
      <c r="L710" s="50">
        <f t="shared" si="985"/>
        <v>581.30798300000004</v>
      </c>
      <c r="M710" s="60">
        <f t="shared" si="986"/>
        <v>-9.3232246642859177E-3</v>
      </c>
      <c r="N710" s="50">
        <f t="shared" si="987"/>
        <v>586.75299099999995</v>
      </c>
      <c r="O710" s="60">
        <f t="shared" si="988"/>
        <v>5.7052015481505068E-3</v>
      </c>
      <c r="P710" s="50">
        <f t="shared" si="989"/>
        <v>583.41497800000002</v>
      </c>
      <c r="Q710" s="60">
        <f t="shared" si="990"/>
        <v>5.5568712550235983E-3</v>
      </c>
      <c r="R710" s="50">
        <f t="shared" si="991"/>
        <v>580.182007</v>
      </c>
      <c r="S710" s="60">
        <f t="shared" si="992"/>
        <v>4.1815953676703757E-3</v>
      </c>
      <c r="T710" s="57">
        <f t="shared" si="1008"/>
        <v>-1.3120119999999815</v>
      </c>
      <c r="U710" s="8">
        <f t="shared" si="1009"/>
        <v>0</v>
      </c>
      <c r="V710" s="8">
        <f t="shared" si="1010"/>
        <v>1.3120119999999815</v>
      </c>
      <c r="W710" s="8">
        <f t="shared" si="1011"/>
        <v>1.7346453571428404</v>
      </c>
      <c r="X710" s="8">
        <f t="shared" si="1012"/>
        <v>1.5907157857142724</v>
      </c>
      <c r="Y710" s="8">
        <f t="shared" si="1013"/>
        <v>1.090481010323249</v>
      </c>
      <c r="Z710" s="30">
        <f t="shared" si="1014"/>
        <v>52.164119403056858</v>
      </c>
      <c r="AA710" s="48">
        <f t="shared" si="993"/>
        <v>37.312784888886114</v>
      </c>
      <c r="AB710" s="41">
        <f t="shared" si="994"/>
        <v>581.50250200000005</v>
      </c>
      <c r="AC710" s="41">
        <f t="shared" si="995"/>
        <v>583.25266499999998</v>
      </c>
      <c r="AD710" s="41">
        <f t="shared" si="996"/>
        <v>582.67099599999995</v>
      </c>
      <c r="AE710" s="44">
        <f t="shared" si="997"/>
        <v>583.56379379999998</v>
      </c>
      <c r="AF710" s="44">
        <f t="shared" si="998"/>
        <v>583.39965806666669</v>
      </c>
      <c r="AG710" s="44">
        <f t="shared" si="999"/>
        <v>581.84643540000002</v>
      </c>
      <c r="AH710" s="41">
        <f t="shared" si="1000"/>
        <v>576.01666266666666</v>
      </c>
      <c r="AI710" s="41">
        <f t="shared" si="1001"/>
        <v>29164645257.473598</v>
      </c>
      <c r="AJ710" s="41">
        <f t="shared" si="1002"/>
        <v>0</v>
      </c>
      <c r="AK710" s="41">
        <f t="shared" si="1003"/>
        <v>29164645257.473598</v>
      </c>
      <c r="AL710" s="41">
        <f t="shared" ref="AL710:AM710" si="1075">SUM(AJ710:AJ723)</f>
        <v>271995022937.62338</v>
      </c>
      <c r="AM710" s="41">
        <f t="shared" si="1075"/>
        <v>313343597813.71118</v>
      </c>
      <c r="AN710" s="41">
        <f t="shared" si="1005"/>
        <v>0.86804078601066448</v>
      </c>
      <c r="AO710" s="41">
        <f t="shared" si="1006"/>
        <v>46.467978242832054</v>
      </c>
      <c r="AP710" s="46">
        <f t="shared" si="1007"/>
        <v>45.178705415589668</v>
      </c>
    </row>
    <row r="711" spans="1:42" ht="15" thickBot="1" x14ac:dyDescent="0.4">
      <c r="A711" s="63">
        <f>Symbol!A711</f>
        <v>42608</v>
      </c>
      <c r="B711" s="12">
        <f>Symbol!B711</f>
        <v>577.75299099999995</v>
      </c>
      <c r="C711" s="64">
        <f>Symbol!C711</f>
        <v>580.62298599999997</v>
      </c>
      <c r="D711" s="12">
        <f>Symbol!D711</f>
        <v>576.85797100000002</v>
      </c>
      <c r="E711" s="64">
        <f>Symbol!E711</f>
        <v>579.65100099999995</v>
      </c>
      <c r="F711" s="12">
        <f>Symbol!G711</f>
        <v>48856800</v>
      </c>
      <c r="H711" s="24">
        <f t="shared" si="981"/>
        <v>1</v>
      </c>
      <c r="I711" s="7">
        <f t="shared" si="982"/>
        <v>581.69702099999995</v>
      </c>
      <c r="J711" s="30">
        <f t="shared" si="983"/>
        <v>581.30798300000004</v>
      </c>
      <c r="K711" s="60">
        <f t="shared" si="984"/>
        <v>-9.3232246642859177E-3</v>
      </c>
      <c r="L711" s="50">
        <f t="shared" si="985"/>
        <v>586.75299099999995</v>
      </c>
      <c r="M711" s="60">
        <f t="shared" si="986"/>
        <v>5.7052015481505068E-3</v>
      </c>
      <c r="N711" s="50">
        <f t="shared" si="987"/>
        <v>583.41497800000002</v>
      </c>
      <c r="O711" s="60">
        <f t="shared" si="988"/>
        <v>5.5568712550235983E-3</v>
      </c>
      <c r="P711" s="50">
        <f t="shared" si="989"/>
        <v>580.182007</v>
      </c>
      <c r="Q711" s="60">
        <f t="shared" si="990"/>
        <v>4.1815953676703757E-3</v>
      </c>
      <c r="R711" s="50">
        <f t="shared" si="991"/>
        <v>577.760986</v>
      </c>
      <c r="S711" s="60">
        <f t="shared" si="992"/>
        <v>-3.2659359004221489E-3</v>
      </c>
      <c r="T711" s="57">
        <f t="shared" si="1008"/>
        <v>-6.0670159999999669</v>
      </c>
      <c r="U711" s="8">
        <f t="shared" si="1009"/>
        <v>0</v>
      </c>
      <c r="V711" s="8">
        <f t="shared" si="1010"/>
        <v>6.0670159999999669</v>
      </c>
      <c r="W711" s="8">
        <f t="shared" si="1011"/>
        <v>1.7346453571428404</v>
      </c>
      <c r="X711" s="8">
        <f t="shared" si="1012"/>
        <v>1.7280012142856955</v>
      </c>
      <c r="Y711" s="8">
        <f t="shared" si="1013"/>
        <v>1.0038449873774489</v>
      </c>
      <c r="Z711" s="30">
        <f t="shared" si="1014"/>
        <v>50.095940239930464</v>
      </c>
      <c r="AA711" s="48">
        <f t="shared" si="993"/>
        <v>31.811286786014961</v>
      </c>
      <c r="AB711" s="41">
        <f t="shared" si="994"/>
        <v>584.03048699999999</v>
      </c>
      <c r="AC711" s="41">
        <f t="shared" si="995"/>
        <v>583.82531733333337</v>
      </c>
      <c r="AD711" s="41">
        <f t="shared" si="996"/>
        <v>581.88378900000009</v>
      </c>
      <c r="AE711" s="44">
        <f t="shared" si="997"/>
        <v>584.32878420000009</v>
      </c>
      <c r="AF711" s="44">
        <f t="shared" si="998"/>
        <v>583.02159019999999</v>
      </c>
      <c r="AG711" s="44">
        <f t="shared" si="999"/>
        <v>581.50351068000009</v>
      </c>
      <c r="AH711" s="41">
        <f t="shared" si="1000"/>
        <v>579.99066133333326</v>
      </c>
      <c r="AI711" s="41">
        <f t="shared" si="1001"/>
        <v>26274388945.325863</v>
      </c>
      <c r="AJ711" s="41">
        <f t="shared" si="1002"/>
        <v>0</v>
      </c>
      <c r="AK711" s="41">
        <f t="shared" si="1003"/>
        <v>26274388945.325863</v>
      </c>
      <c r="AL711" s="41">
        <f t="shared" ref="AL711:AM711" si="1076">SUM(AJ711:AJ724)</f>
        <v>271995022937.62338</v>
      </c>
      <c r="AM711" s="41">
        <f t="shared" si="1076"/>
        <v>330047511118.18188</v>
      </c>
      <c r="AN711" s="41">
        <f t="shared" si="1005"/>
        <v>0.82410869276402043</v>
      </c>
      <c r="AO711" s="41">
        <f t="shared" si="1006"/>
        <v>45.178705415589668</v>
      </c>
      <c r="AP711" s="46">
        <f t="shared" si="1007"/>
        <v>40.615663475536721</v>
      </c>
    </row>
    <row r="712" spans="1:42" ht="15" thickBot="1" x14ac:dyDescent="0.4">
      <c r="A712" s="63">
        <f>Symbol!A712</f>
        <v>42609</v>
      </c>
      <c r="B712" s="12">
        <f>Symbol!B712</f>
        <v>579.45202600000005</v>
      </c>
      <c r="C712" s="64">
        <f>Symbol!C712</f>
        <v>579.84497099999999</v>
      </c>
      <c r="D712" s="12">
        <f>Symbol!D712</f>
        <v>568.63000499999998</v>
      </c>
      <c r="E712" s="64">
        <f>Symbol!E712</f>
        <v>569.94702099999995</v>
      </c>
      <c r="F712" s="12">
        <f>Symbol!G712</f>
        <v>59698300</v>
      </c>
      <c r="H712" s="24">
        <f t="shared" si="981"/>
        <v>0</v>
      </c>
      <c r="I712" s="7">
        <f t="shared" si="982"/>
        <v>581.30798300000004</v>
      </c>
      <c r="J712" s="30">
        <f t="shared" si="983"/>
        <v>586.75299099999995</v>
      </c>
      <c r="K712" s="60">
        <f t="shared" si="984"/>
        <v>5.7052015481505068E-3</v>
      </c>
      <c r="L712" s="50">
        <f t="shared" si="985"/>
        <v>583.41497800000002</v>
      </c>
      <c r="M712" s="60">
        <f t="shared" si="986"/>
        <v>5.5568712550235983E-3</v>
      </c>
      <c r="N712" s="50">
        <f t="shared" si="987"/>
        <v>580.182007</v>
      </c>
      <c r="O712" s="60">
        <f t="shared" si="988"/>
        <v>4.1815953676703757E-3</v>
      </c>
      <c r="P712" s="50">
        <f t="shared" si="989"/>
        <v>577.760986</v>
      </c>
      <c r="Q712" s="60">
        <f t="shared" si="990"/>
        <v>-3.2659359004221489E-3</v>
      </c>
      <c r="R712" s="50">
        <f t="shared" si="991"/>
        <v>579.65100099999995</v>
      </c>
      <c r="S712" s="60">
        <f t="shared" si="992"/>
        <v>1.6882789124236176E-2</v>
      </c>
      <c r="T712" s="57">
        <f t="shared" si="1008"/>
        <v>0.38903799999991406</v>
      </c>
      <c r="U712" s="8">
        <f t="shared" si="1009"/>
        <v>0.38903799999991406</v>
      </c>
      <c r="V712" s="8">
        <f t="shared" si="1010"/>
        <v>0</v>
      </c>
      <c r="W712" s="8">
        <f t="shared" si="1011"/>
        <v>1.7346453571428404</v>
      </c>
      <c r="X712" s="8">
        <f t="shared" si="1012"/>
        <v>2.9142849285714192</v>
      </c>
      <c r="Y712" s="8">
        <f t="shared" si="1013"/>
        <v>0.59522160655484113</v>
      </c>
      <c r="Z712" s="30">
        <f t="shared" si="1014"/>
        <v>37.312784888886114</v>
      </c>
      <c r="AA712" s="48">
        <f t="shared" si="993"/>
        <v>36.169905232963096</v>
      </c>
      <c r="AB712" s="41">
        <f t="shared" si="994"/>
        <v>585.08398450000004</v>
      </c>
      <c r="AC712" s="41">
        <f t="shared" si="995"/>
        <v>583.44999199999995</v>
      </c>
      <c r="AD712" s="41">
        <f t="shared" si="996"/>
        <v>581.55239259999996</v>
      </c>
      <c r="AE712" s="44">
        <f t="shared" si="997"/>
        <v>582.78939220000007</v>
      </c>
      <c r="AF712" s="44">
        <f t="shared" si="998"/>
        <v>581.71272380000005</v>
      </c>
      <c r="AG712" s="44">
        <f t="shared" si="999"/>
        <v>579.90355708000004</v>
      </c>
      <c r="AH712" s="41">
        <f t="shared" si="1000"/>
        <v>581.89467366666668</v>
      </c>
      <c r="AI712" s="41">
        <f t="shared" si="1001"/>
        <v>22286216864.629135</v>
      </c>
      <c r="AJ712" s="41">
        <f t="shared" si="1002"/>
        <v>0</v>
      </c>
      <c r="AK712" s="41">
        <f t="shared" si="1003"/>
        <v>22286216864.629135</v>
      </c>
      <c r="AL712" s="41">
        <f t="shared" ref="AL712:AM712" si="1077">SUM(AJ712:AJ725)</f>
        <v>271995022937.62338</v>
      </c>
      <c r="AM712" s="41">
        <f t="shared" si="1077"/>
        <v>397685094688.54602</v>
      </c>
      <c r="AN712" s="41">
        <f t="shared" si="1005"/>
        <v>0.6839457313597358</v>
      </c>
      <c r="AO712" s="41">
        <f t="shared" si="1006"/>
        <v>40.615663475536721</v>
      </c>
      <c r="AP712" s="46">
        <f t="shared" si="1007"/>
        <v>38.486681410156962</v>
      </c>
    </row>
    <row r="713" spans="1:42" ht="15" thickBot="1" x14ac:dyDescent="0.4">
      <c r="A713" s="63">
        <f>Symbol!A713</f>
        <v>42610</v>
      </c>
      <c r="B713" s="12">
        <f>Symbol!B713</f>
        <v>569.830017</v>
      </c>
      <c r="C713" s="64">
        <f>Symbol!C713</f>
        <v>574.03802499999995</v>
      </c>
      <c r="D713" s="12">
        <f>Symbol!D713</f>
        <v>569.73999000000003</v>
      </c>
      <c r="E713" s="64">
        <f>Symbol!E713</f>
        <v>573.91198699999995</v>
      </c>
      <c r="F713" s="12">
        <f>Symbol!G713</f>
        <v>86301600</v>
      </c>
      <c r="H713" s="24">
        <f t="shared" ref="H713:H776" si="1078">IF(SIGN(I713-J713)=-1,0,1)</f>
        <v>1</v>
      </c>
      <c r="I713" s="7">
        <f t="shared" ref="I713:I776" si="1079">E707</f>
        <v>586.75299099999995</v>
      </c>
      <c r="J713" s="30">
        <f t="shared" ref="J713:J776" si="1080">I714</f>
        <v>583.41497800000002</v>
      </c>
      <c r="K713" s="60">
        <f t="shared" ref="K713:K776" si="1081">LN(J713/L713)</f>
        <v>5.5568712550235983E-3</v>
      </c>
      <c r="L713" s="50">
        <f t="shared" ref="L713:L776" si="1082">J714</f>
        <v>580.182007</v>
      </c>
      <c r="M713" s="60">
        <f t="shared" ref="M713:M776" si="1083">LN(L713/N713)</f>
        <v>4.1815953676703757E-3</v>
      </c>
      <c r="N713" s="50">
        <f t="shared" ref="N713:N776" si="1084">L714</f>
        <v>577.760986</v>
      </c>
      <c r="O713" s="60">
        <f t="shared" ref="O713:O776" si="1085">LN(N713/P713)</f>
        <v>-3.2659359004221489E-3</v>
      </c>
      <c r="P713" s="50">
        <f t="shared" ref="P713:P776" si="1086">N714</f>
        <v>579.65100099999995</v>
      </c>
      <c r="Q713" s="60">
        <f t="shared" ref="Q713:Q776" si="1087">LN(P713/R713)</f>
        <v>1.6882789124236176E-2</v>
      </c>
      <c r="R713" s="50">
        <f t="shared" ref="R713:R776" si="1088">P714</f>
        <v>569.94702099999995</v>
      </c>
      <c r="S713" s="60">
        <f t="shared" ref="S713:S776" si="1089">LN(R713/R714)</f>
        <v>-6.9326409154354075E-3</v>
      </c>
      <c r="T713" s="57">
        <f t="shared" si="1008"/>
        <v>-5.4450079999999161</v>
      </c>
      <c r="U713" s="8">
        <f t="shared" si="1009"/>
        <v>0</v>
      </c>
      <c r="V713" s="8">
        <f t="shared" si="1010"/>
        <v>5.4450079999999161</v>
      </c>
      <c r="W713" s="8">
        <f t="shared" si="1011"/>
        <v>1.7068569285714179</v>
      </c>
      <c r="X713" s="8">
        <f t="shared" si="1012"/>
        <v>3.6587132857142706</v>
      </c>
      <c r="Y713" s="8">
        <f t="shared" si="1013"/>
        <v>0.46651836186125134</v>
      </c>
      <c r="Z713" s="30">
        <f t="shared" si="1014"/>
        <v>31.811286786014961</v>
      </c>
      <c r="AA713" s="48">
        <f t="shared" ref="AA713:AA776" si="1090">Z715</f>
        <v>31.293838267918119</v>
      </c>
      <c r="AB713" s="41">
        <f t="shared" ref="AB713:AB776" si="1091">SUM(I714:I715)/2</f>
        <v>581.79849250000007</v>
      </c>
      <c r="AC713" s="41">
        <f t="shared" ref="AC713:AC776" si="1092">SUM(I714:I716)/3</f>
        <v>580.45265700000004</v>
      </c>
      <c r="AD713" s="41">
        <f t="shared" ref="AD713:AD776" si="1093">SUM(I714:I718)/5</f>
        <v>578.19119860000001</v>
      </c>
      <c r="AE713" s="44">
        <f t="shared" ref="AE713:AE776" si="1094">($AR$1*I714)+((1-$AR$1)*AB714)</f>
        <v>579.86019280000005</v>
      </c>
      <c r="AF713" s="44">
        <f t="shared" ref="AF713:AF776" si="1095">($AR$1*I714)+((1-$AR$1)*AC714)</f>
        <v>580.04139399999997</v>
      </c>
      <c r="AG713" s="44">
        <f t="shared" ref="AG713:AG776" si="1096">($AR$1*I714)+((1-$AR$1)*AD714)</f>
        <v>577.7154759199999</v>
      </c>
      <c r="AH713" s="41">
        <f t="shared" ref="AH713:AH776" si="1097">(C707+D707+E707)/3</f>
        <v>585.26499433333322</v>
      </c>
      <c r="AI713" s="41">
        <f t="shared" ref="AI713:AI776" si="1098">AH713*F707</f>
        <v>42633043247.217323</v>
      </c>
      <c r="AJ713" s="41">
        <f t="shared" ref="AJ713:AJ776" si="1099">IF(AH713&gt;AH714,AI713,0)</f>
        <v>42633043247.217323</v>
      </c>
      <c r="AK713" s="41">
        <f t="shared" ref="AK713:AK776" si="1100">IF(AH713&lt;AH714,AI713,0)</f>
        <v>0</v>
      </c>
      <c r="AL713" s="41">
        <f t="shared" ref="AL713:AM713" si="1101">SUM(AJ713:AJ726)</f>
        <v>271995022937.62338</v>
      </c>
      <c r="AM713" s="41">
        <f t="shared" si="1101"/>
        <v>434730038750.44824</v>
      </c>
      <c r="AN713" s="41">
        <f t="shared" ref="AN713:AN776" si="1102">AL713/AM713</f>
        <v>0.62566420236205256</v>
      </c>
      <c r="AO713" s="41">
        <f t="shared" ref="AO713:AO776" si="1103">(100-(100)/(1+AN713))</f>
        <v>38.486681410156962</v>
      </c>
      <c r="AP713" s="46">
        <f t="shared" ref="AP713:AP776" si="1104">AO714</f>
        <v>32.121201855839573</v>
      </c>
    </row>
    <row r="714" spans="1:42" ht="15" thickBot="1" x14ac:dyDescent="0.4">
      <c r="A714" s="63">
        <f>Symbol!A714</f>
        <v>42611</v>
      </c>
      <c r="B714" s="12">
        <f>Symbol!B714</f>
        <v>574.07098399999995</v>
      </c>
      <c r="C714" s="64">
        <f>Symbol!C714</f>
        <v>576.27801499999998</v>
      </c>
      <c r="D714" s="12">
        <f>Symbol!D714</f>
        <v>573.46502699999996</v>
      </c>
      <c r="E714" s="64">
        <f>Symbol!E714</f>
        <v>574.10699499999998</v>
      </c>
      <c r="F714" s="12">
        <f>Symbol!G714</f>
        <v>110398000</v>
      </c>
      <c r="H714" s="24">
        <f t="shared" si="1078"/>
        <v>1</v>
      </c>
      <c r="I714" s="7">
        <f t="shared" si="1079"/>
        <v>583.41497800000002</v>
      </c>
      <c r="J714" s="30">
        <f t="shared" si="1080"/>
        <v>580.182007</v>
      </c>
      <c r="K714" s="60">
        <f t="shared" si="1081"/>
        <v>4.1815953676703757E-3</v>
      </c>
      <c r="L714" s="50">
        <f t="shared" si="1082"/>
        <v>577.760986</v>
      </c>
      <c r="M714" s="60">
        <f t="shared" si="1083"/>
        <v>-3.2659359004221489E-3</v>
      </c>
      <c r="N714" s="50">
        <f t="shared" si="1084"/>
        <v>579.65100099999995</v>
      </c>
      <c r="O714" s="60">
        <f t="shared" si="1085"/>
        <v>1.6882789124236176E-2</v>
      </c>
      <c r="P714" s="50">
        <f t="shared" si="1086"/>
        <v>569.94702099999995</v>
      </c>
      <c r="Q714" s="60">
        <f t="shared" si="1087"/>
        <v>-6.9326409154354075E-3</v>
      </c>
      <c r="R714" s="50">
        <f t="shared" si="1088"/>
        <v>573.91198699999995</v>
      </c>
      <c r="S714" s="60">
        <f t="shared" si="1089"/>
        <v>-3.3972957752993407E-4</v>
      </c>
      <c r="T714" s="57">
        <f t="shared" ref="T714:T777" si="1105">I713-I714</f>
        <v>3.3380129999999326</v>
      </c>
      <c r="U714" s="8">
        <f t="shared" ref="U714:U777" si="1106">IF(T714&gt;0,T714,0)</f>
        <v>3.3380129999999326</v>
      </c>
      <c r="V714" s="8">
        <f t="shared" ref="V714:V777" si="1107">IF(T714&lt;0,-T714,0)</f>
        <v>0</v>
      </c>
      <c r="W714" s="8">
        <f t="shared" ref="W714:W777" si="1108">SUM(U714:U727)/14</f>
        <v>1.8528529999999901</v>
      </c>
      <c r="X714" s="8">
        <f t="shared" ref="X714:X777" si="1109">SUM(V714:V727)/14</f>
        <v>3.2697841428571337</v>
      </c>
      <c r="Y714" s="8">
        <f t="shared" ref="Y714:Y777" si="1110">W714/X714</f>
        <v>0.56665911847653927</v>
      </c>
      <c r="Z714" s="30">
        <f t="shared" ref="Z714:Z777" si="1111">(100-(100/(1+Y714)))</f>
        <v>36.169905232963096</v>
      </c>
      <c r="AA714" s="48">
        <f t="shared" si="1090"/>
        <v>26.496553381765168</v>
      </c>
      <c r="AB714" s="41">
        <f t="shared" si="1091"/>
        <v>578.97149650000006</v>
      </c>
      <c r="AC714" s="41">
        <f t="shared" si="1092"/>
        <v>579.19799799999998</v>
      </c>
      <c r="AD714" s="41">
        <f t="shared" si="1093"/>
        <v>576.2906003999999</v>
      </c>
      <c r="AE714" s="44">
        <f t="shared" si="1094"/>
        <v>579.00119619999998</v>
      </c>
      <c r="AF714" s="44">
        <f t="shared" si="1095"/>
        <v>576.66547020000007</v>
      </c>
      <c r="AG714" s="44">
        <f t="shared" si="1096"/>
        <v>576.09687980000001</v>
      </c>
      <c r="AH714" s="41">
        <f t="shared" si="1097"/>
        <v>584.84098299999994</v>
      </c>
      <c r="AI714" s="41">
        <f t="shared" si="1098"/>
        <v>49915710026.263596</v>
      </c>
      <c r="AJ714" s="41">
        <f t="shared" si="1099"/>
        <v>49915710026.263596</v>
      </c>
      <c r="AK714" s="41">
        <f t="shared" si="1100"/>
        <v>0</v>
      </c>
      <c r="AL714" s="41">
        <f t="shared" ref="AL714:AM714" si="1112">SUM(AJ714:AJ727)</f>
        <v>229361979690.40607</v>
      </c>
      <c r="AM714" s="41">
        <f t="shared" si="1112"/>
        <v>484689694713.88928</v>
      </c>
      <c r="AN714" s="41">
        <f t="shared" si="1102"/>
        <v>0.47321406291874574</v>
      </c>
      <c r="AO714" s="41">
        <f t="shared" si="1103"/>
        <v>32.121201855839573</v>
      </c>
      <c r="AP714" s="46">
        <f t="shared" si="1104"/>
        <v>25.205132945111899</v>
      </c>
    </row>
    <row r="715" spans="1:42" ht="15" thickBot="1" x14ac:dyDescent="0.4">
      <c r="A715" s="63">
        <f>Symbol!A715</f>
        <v>42612</v>
      </c>
      <c r="B715" s="12">
        <f>Symbol!B715</f>
        <v>574.114014</v>
      </c>
      <c r="C715" s="64">
        <f>Symbol!C715</f>
        <v>578.35699499999998</v>
      </c>
      <c r="D715" s="12">
        <f>Symbol!D715</f>
        <v>574.114014</v>
      </c>
      <c r="E715" s="64">
        <f>Symbol!E715</f>
        <v>577.50299099999995</v>
      </c>
      <c r="F715" s="12">
        <f>Symbol!G715</f>
        <v>70342400</v>
      </c>
      <c r="H715" s="24">
        <f t="shared" si="1078"/>
        <v>1</v>
      </c>
      <c r="I715" s="7">
        <f t="shared" si="1079"/>
        <v>580.182007</v>
      </c>
      <c r="J715" s="30">
        <f t="shared" si="1080"/>
        <v>577.760986</v>
      </c>
      <c r="K715" s="60">
        <f t="shared" si="1081"/>
        <v>-3.2659359004221489E-3</v>
      </c>
      <c r="L715" s="50">
        <f t="shared" si="1082"/>
        <v>579.65100099999995</v>
      </c>
      <c r="M715" s="60">
        <f t="shared" si="1083"/>
        <v>1.6882789124236176E-2</v>
      </c>
      <c r="N715" s="50">
        <f t="shared" si="1084"/>
        <v>569.94702099999995</v>
      </c>
      <c r="O715" s="60">
        <f t="shared" si="1085"/>
        <v>-6.9326409154354075E-3</v>
      </c>
      <c r="P715" s="50">
        <f t="shared" si="1086"/>
        <v>573.91198699999995</v>
      </c>
      <c r="Q715" s="60">
        <f t="shared" si="1087"/>
        <v>-3.3972957752993407E-4</v>
      </c>
      <c r="R715" s="50">
        <f t="shared" si="1088"/>
        <v>574.10699499999998</v>
      </c>
      <c r="S715" s="60">
        <f t="shared" si="1089"/>
        <v>-5.8978402155009093E-3</v>
      </c>
      <c r="T715" s="57">
        <f t="shared" si="1105"/>
        <v>3.2329710000000205</v>
      </c>
      <c r="U715" s="8">
        <f t="shared" si="1106"/>
        <v>3.2329710000000205</v>
      </c>
      <c r="V715" s="8">
        <f t="shared" si="1107"/>
        <v>0</v>
      </c>
      <c r="W715" s="8">
        <f t="shared" si="1108"/>
        <v>1.6144234999999949</v>
      </c>
      <c r="X715" s="8">
        <f t="shared" si="1109"/>
        <v>3.5444946428571353</v>
      </c>
      <c r="Y715" s="8">
        <f t="shared" si="1110"/>
        <v>0.45547353365405158</v>
      </c>
      <c r="Z715" s="30">
        <f t="shared" si="1111"/>
        <v>31.293838267918119</v>
      </c>
      <c r="AA715" s="48">
        <f t="shared" si="1090"/>
        <v>20.555195617288007</v>
      </c>
      <c r="AB715" s="41">
        <f t="shared" si="1091"/>
        <v>578.70599349999998</v>
      </c>
      <c r="AC715" s="41">
        <f t="shared" si="1092"/>
        <v>575.78633600000001</v>
      </c>
      <c r="AD715" s="41">
        <f t="shared" si="1093"/>
        <v>575.07559800000001</v>
      </c>
      <c r="AE715" s="44">
        <f t="shared" si="1094"/>
        <v>575.39140599999996</v>
      </c>
      <c r="AF715" s="44">
        <f t="shared" si="1095"/>
        <v>575.15486626666666</v>
      </c>
      <c r="AG715" s="44">
        <f t="shared" si="1096"/>
        <v>575.57139639999991</v>
      </c>
      <c r="AH715" s="41">
        <f t="shared" si="1097"/>
        <v>581.2090046666666</v>
      </c>
      <c r="AI715" s="41">
        <f t="shared" si="1098"/>
        <v>32738457056.664928</v>
      </c>
      <c r="AJ715" s="41">
        <f t="shared" si="1099"/>
        <v>32738457056.664928</v>
      </c>
      <c r="AK715" s="41">
        <f t="shared" si="1100"/>
        <v>0</v>
      </c>
      <c r="AL715" s="41">
        <f t="shared" ref="AL715:AM715" si="1113">SUM(AJ715:AJ728)</f>
        <v>179446269664.14249</v>
      </c>
      <c r="AM715" s="41">
        <f t="shared" si="1113"/>
        <v>532497087488.20709</v>
      </c>
      <c r="AN715" s="41">
        <f t="shared" si="1102"/>
        <v>0.33699014300827812</v>
      </c>
      <c r="AO715" s="41">
        <f t="shared" si="1103"/>
        <v>25.205132945111899</v>
      </c>
      <c r="AP715" s="46">
        <f t="shared" si="1104"/>
        <v>20.230961766547765</v>
      </c>
    </row>
    <row r="716" spans="1:42" ht="15" thickBot="1" x14ac:dyDescent="0.4">
      <c r="A716" s="63">
        <f>Symbol!A716</f>
        <v>42613</v>
      </c>
      <c r="B716" s="12">
        <f>Symbol!B716</f>
        <v>577.591003</v>
      </c>
      <c r="C716" s="64">
        <f>Symbol!C716</f>
        <v>577.86102300000005</v>
      </c>
      <c r="D716" s="12">
        <f>Symbol!D716</f>
        <v>573.64202899999998</v>
      </c>
      <c r="E716" s="64">
        <f>Symbol!E716</f>
        <v>575.47198500000002</v>
      </c>
      <c r="F716" s="12">
        <f>Symbol!G716</f>
        <v>75840896</v>
      </c>
      <c r="H716" s="24">
        <f t="shared" si="1078"/>
        <v>0</v>
      </c>
      <c r="I716" s="7">
        <f t="shared" si="1079"/>
        <v>577.760986</v>
      </c>
      <c r="J716" s="30">
        <f t="shared" si="1080"/>
        <v>579.65100099999995</v>
      </c>
      <c r="K716" s="60">
        <f t="shared" si="1081"/>
        <v>1.6882789124236176E-2</v>
      </c>
      <c r="L716" s="50">
        <f t="shared" si="1082"/>
        <v>569.94702099999995</v>
      </c>
      <c r="M716" s="60">
        <f t="shared" si="1083"/>
        <v>-6.9326409154354075E-3</v>
      </c>
      <c r="N716" s="50">
        <f t="shared" si="1084"/>
        <v>573.91198699999995</v>
      </c>
      <c r="O716" s="60">
        <f t="shared" si="1085"/>
        <v>-3.3972957752993407E-4</v>
      </c>
      <c r="P716" s="50">
        <f t="shared" si="1086"/>
        <v>574.10699499999998</v>
      </c>
      <c r="Q716" s="60">
        <f t="shared" si="1087"/>
        <v>-5.8978402155009093E-3</v>
      </c>
      <c r="R716" s="50">
        <f t="shared" si="1088"/>
        <v>577.50299099999995</v>
      </c>
      <c r="S716" s="60">
        <f t="shared" si="1089"/>
        <v>3.5230740354685198E-3</v>
      </c>
      <c r="T716" s="57">
        <f t="shared" si="1105"/>
        <v>2.4210209999999961</v>
      </c>
      <c r="U716" s="8">
        <f t="shared" si="1106"/>
        <v>2.4210209999999961</v>
      </c>
      <c r="V716" s="8">
        <f t="shared" si="1107"/>
        <v>0</v>
      </c>
      <c r="W716" s="8">
        <f t="shared" si="1108"/>
        <v>1.3834969999999933</v>
      </c>
      <c r="X716" s="8">
        <f t="shared" si="1109"/>
        <v>3.837925499999991</v>
      </c>
      <c r="Y716" s="8">
        <f t="shared" si="1110"/>
        <v>0.36048042099827016</v>
      </c>
      <c r="Z716" s="30">
        <f t="shared" si="1111"/>
        <v>26.496553381765168</v>
      </c>
      <c r="AA716" s="48">
        <f t="shared" si="1090"/>
        <v>24.284588205114801</v>
      </c>
      <c r="AB716" s="41">
        <f t="shared" si="1091"/>
        <v>574.79901099999995</v>
      </c>
      <c r="AC716" s="41">
        <f t="shared" si="1092"/>
        <v>574.50333633333332</v>
      </c>
      <c r="AD716" s="41">
        <f t="shared" si="1093"/>
        <v>575.02399899999989</v>
      </c>
      <c r="AE716" s="44">
        <f t="shared" si="1094"/>
        <v>573.47380339999995</v>
      </c>
      <c r="AF716" s="44">
        <f t="shared" si="1095"/>
        <v>574.05446766666671</v>
      </c>
      <c r="AG716" s="44">
        <f t="shared" si="1096"/>
        <v>575.28075684000009</v>
      </c>
      <c r="AH716" s="41">
        <f t="shared" si="1097"/>
        <v>577.79298900000003</v>
      </c>
      <c r="AI716" s="41">
        <f t="shared" si="1098"/>
        <v>78654959592.570007</v>
      </c>
      <c r="AJ716" s="41">
        <f t="shared" si="1099"/>
        <v>0</v>
      </c>
      <c r="AK716" s="41">
        <f t="shared" si="1100"/>
        <v>78654959592.570007</v>
      </c>
      <c r="AL716" s="41">
        <f t="shared" ref="AL716:AM716" si="1114">SUM(AJ716:AJ729)</f>
        <v>146707812607.47754</v>
      </c>
      <c r="AM716" s="41">
        <f t="shared" si="1114"/>
        <v>578456983314.68835</v>
      </c>
      <c r="AN716" s="41">
        <f t="shared" si="1102"/>
        <v>0.25361922638881262</v>
      </c>
      <c r="AO716" s="41">
        <f t="shared" si="1103"/>
        <v>20.230961766547765</v>
      </c>
      <c r="AP716" s="46">
        <f t="shared" si="1104"/>
        <v>20.942402199943203</v>
      </c>
    </row>
    <row r="717" spans="1:42" ht="15" thickBot="1" x14ac:dyDescent="0.4">
      <c r="A717" s="63">
        <f>Symbol!A717</f>
        <v>42614</v>
      </c>
      <c r="B717" s="12">
        <f>Symbol!B717</f>
        <v>575.546021</v>
      </c>
      <c r="C717" s="64">
        <f>Symbol!C717</f>
        <v>576.31097399999999</v>
      </c>
      <c r="D717" s="12">
        <f>Symbol!D717</f>
        <v>571.81402600000001</v>
      </c>
      <c r="E717" s="64">
        <f>Symbol!E717</f>
        <v>572.30297900000005</v>
      </c>
      <c r="F717" s="12">
        <f>Symbol!G717</f>
        <v>76923400</v>
      </c>
      <c r="H717" s="24">
        <f t="shared" si="1078"/>
        <v>1</v>
      </c>
      <c r="I717" s="7">
        <f t="shared" si="1079"/>
        <v>579.65100099999995</v>
      </c>
      <c r="J717" s="30">
        <f t="shared" si="1080"/>
        <v>569.94702099999995</v>
      </c>
      <c r="K717" s="60">
        <f t="shared" si="1081"/>
        <v>-6.9326409154354075E-3</v>
      </c>
      <c r="L717" s="50">
        <f t="shared" si="1082"/>
        <v>573.91198699999995</v>
      </c>
      <c r="M717" s="60">
        <f t="shared" si="1083"/>
        <v>-3.3972957752993407E-4</v>
      </c>
      <c r="N717" s="50">
        <f t="shared" si="1084"/>
        <v>574.10699499999998</v>
      </c>
      <c r="O717" s="60">
        <f t="shared" si="1085"/>
        <v>-5.8978402155009093E-3</v>
      </c>
      <c r="P717" s="50">
        <f t="shared" si="1086"/>
        <v>577.50299099999995</v>
      </c>
      <c r="Q717" s="60">
        <f t="shared" si="1087"/>
        <v>3.5230740354685198E-3</v>
      </c>
      <c r="R717" s="50">
        <f t="shared" si="1088"/>
        <v>575.47198500000002</v>
      </c>
      <c r="S717" s="60">
        <f t="shared" si="1089"/>
        <v>5.5220128544386403E-3</v>
      </c>
      <c r="T717" s="57">
        <f t="shared" si="1105"/>
        <v>-1.8900149999999485</v>
      </c>
      <c r="U717" s="8">
        <f t="shared" si="1106"/>
        <v>0</v>
      </c>
      <c r="V717" s="8">
        <f t="shared" si="1107"/>
        <v>1.8900149999999485</v>
      </c>
      <c r="W717" s="8">
        <f t="shared" si="1108"/>
        <v>1.2105669285714222</v>
      </c>
      <c r="X717" s="8">
        <f t="shared" si="1109"/>
        <v>4.6787807142857059</v>
      </c>
      <c r="Y717" s="8">
        <f t="shared" si="1110"/>
        <v>0.25873555579880081</v>
      </c>
      <c r="Z717" s="30">
        <f t="shared" si="1111"/>
        <v>20.555195617288007</v>
      </c>
      <c r="AA717" s="48">
        <f t="shared" si="1090"/>
        <v>14.272871969723028</v>
      </c>
      <c r="AB717" s="41">
        <f t="shared" si="1091"/>
        <v>571.92950399999995</v>
      </c>
      <c r="AC717" s="41">
        <f t="shared" si="1092"/>
        <v>572.65533433333337</v>
      </c>
      <c r="AD717" s="41">
        <f t="shared" si="1093"/>
        <v>574.18819580000002</v>
      </c>
      <c r="AE717" s="44">
        <f t="shared" si="1094"/>
        <v>573.19699700000001</v>
      </c>
      <c r="AF717" s="44">
        <f t="shared" si="1095"/>
        <v>574.12859700000001</v>
      </c>
      <c r="AG717" s="44">
        <f t="shared" si="1096"/>
        <v>573.71691412000007</v>
      </c>
      <c r="AH717" s="41">
        <f t="shared" si="1097"/>
        <v>579.04398600000002</v>
      </c>
      <c r="AI717" s="41">
        <f t="shared" si="1098"/>
        <v>28290236215.2048</v>
      </c>
      <c r="AJ717" s="41">
        <f t="shared" si="1099"/>
        <v>28290236215.2048</v>
      </c>
      <c r="AK717" s="41">
        <f t="shared" si="1100"/>
        <v>0</v>
      </c>
      <c r="AL717" s="41">
        <f t="shared" ref="AL717:AM717" si="1115">SUM(AJ717:AJ730)</f>
        <v>146707812607.47754</v>
      </c>
      <c r="AM717" s="41">
        <f t="shared" si="1115"/>
        <v>553822199216.45471</v>
      </c>
      <c r="AN717" s="41">
        <f t="shared" si="1102"/>
        <v>0.26490056342096641</v>
      </c>
      <c r="AO717" s="41">
        <f t="shared" si="1103"/>
        <v>20.942402199943203</v>
      </c>
      <c r="AP717" s="46">
        <f t="shared" si="1104"/>
        <v>16.620592080104799</v>
      </c>
    </row>
    <row r="718" spans="1:42" ht="15" thickBot="1" x14ac:dyDescent="0.4">
      <c r="A718" s="63">
        <f>Symbol!A718</f>
        <v>42615</v>
      </c>
      <c r="B718" s="12">
        <f>Symbol!B718</f>
        <v>572.40997300000004</v>
      </c>
      <c r="C718" s="64">
        <f>Symbol!C718</f>
        <v>575.64300500000002</v>
      </c>
      <c r="D718" s="12">
        <f>Symbol!D718</f>
        <v>570.81097399999999</v>
      </c>
      <c r="E718" s="64">
        <f>Symbol!E718</f>
        <v>575.53698699999995</v>
      </c>
      <c r="F718" s="12">
        <f>Symbol!G718</f>
        <v>79910800</v>
      </c>
      <c r="H718" s="24">
        <f t="shared" si="1078"/>
        <v>0</v>
      </c>
      <c r="I718" s="7">
        <f t="shared" si="1079"/>
        <v>569.94702099999995</v>
      </c>
      <c r="J718" s="30">
        <f t="shared" si="1080"/>
        <v>573.91198699999995</v>
      </c>
      <c r="K718" s="60">
        <f t="shared" si="1081"/>
        <v>-3.3972957752993407E-4</v>
      </c>
      <c r="L718" s="50">
        <f t="shared" si="1082"/>
        <v>574.10699499999998</v>
      </c>
      <c r="M718" s="60">
        <f t="shared" si="1083"/>
        <v>-5.8978402155009093E-3</v>
      </c>
      <c r="N718" s="50">
        <f t="shared" si="1084"/>
        <v>577.50299099999995</v>
      </c>
      <c r="O718" s="60">
        <f t="shared" si="1085"/>
        <v>3.5230740354685198E-3</v>
      </c>
      <c r="P718" s="50">
        <f t="shared" si="1086"/>
        <v>575.47198500000002</v>
      </c>
      <c r="Q718" s="60">
        <f t="shared" si="1087"/>
        <v>5.5220128544386403E-3</v>
      </c>
      <c r="R718" s="50">
        <f t="shared" si="1088"/>
        <v>572.30297900000005</v>
      </c>
      <c r="S718" s="60">
        <f t="shared" si="1089"/>
        <v>-5.6349607143603674E-3</v>
      </c>
      <c r="T718" s="57">
        <f t="shared" si="1105"/>
        <v>9.7039800000000014</v>
      </c>
      <c r="U718" s="8">
        <f t="shared" si="1106"/>
        <v>9.7039800000000014</v>
      </c>
      <c r="V718" s="8">
        <f t="shared" si="1107"/>
        <v>0</v>
      </c>
      <c r="W718" s="8">
        <f t="shared" si="1108"/>
        <v>1.4573494999999883</v>
      </c>
      <c r="X718" s="8">
        <f t="shared" si="1109"/>
        <v>4.543779642857138</v>
      </c>
      <c r="Y718" s="8">
        <f t="shared" si="1110"/>
        <v>0.32073507400187301</v>
      </c>
      <c r="Z718" s="30">
        <f t="shared" si="1111"/>
        <v>24.284588205114801</v>
      </c>
      <c r="AA718" s="48">
        <f t="shared" si="1090"/>
        <v>31.313956908867141</v>
      </c>
      <c r="AB718" s="41">
        <f t="shared" si="1091"/>
        <v>574.00949100000003</v>
      </c>
      <c r="AC718" s="41">
        <f t="shared" si="1092"/>
        <v>575.173991</v>
      </c>
      <c r="AD718" s="41">
        <f t="shared" si="1093"/>
        <v>574.65938740000001</v>
      </c>
      <c r="AE718" s="44">
        <f t="shared" si="1094"/>
        <v>575.42639180000003</v>
      </c>
      <c r="AF718" s="44">
        <f t="shared" si="1095"/>
        <v>575.33758966666664</v>
      </c>
      <c r="AG718" s="44">
        <f t="shared" si="1096"/>
        <v>574.76990732000013</v>
      </c>
      <c r="AH718" s="41">
        <f t="shared" si="1097"/>
        <v>572.80733233333331</v>
      </c>
      <c r="AI718" s="41">
        <f t="shared" si="1098"/>
        <v>34195623967.835033</v>
      </c>
      <c r="AJ718" s="41">
        <f t="shared" si="1099"/>
        <v>34195623967.835033</v>
      </c>
      <c r="AK718" s="41">
        <f t="shared" si="1100"/>
        <v>0</v>
      </c>
      <c r="AL718" s="41">
        <f t="shared" ref="AL718:AM718" si="1116">SUM(AJ718:AJ731)</f>
        <v>118417576392.27274</v>
      </c>
      <c r="AM718" s="41">
        <f t="shared" si="1116"/>
        <v>594057501640.724</v>
      </c>
      <c r="AN718" s="41">
        <f t="shared" si="1102"/>
        <v>0.19933689258231049</v>
      </c>
      <c r="AO718" s="41">
        <f t="shared" si="1103"/>
        <v>16.620592080104799</v>
      </c>
      <c r="AP718" s="46">
        <f t="shared" si="1104"/>
        <v>15.898157130832516</v>
      </c>
    </row>
    <row r="719" spans="1:42" ht="15" thickBot="1" x14ac:dyDescent="0.4">
      <c r="A719" s="63">
        <f>Symbol!A719</f>
        <v>42616</v>
      </c>
      <c r="B719" s="12">
        <f>Symbol!B719</f>
        <v>575.55499299999997</v>
      </c>
      <c r="C719" s="64">
        <f>Symbol!C719</f>
        <v>599.5</v>
      </c>
      <c r="D719" s="12">
        <f>Symbol!D719</f>
        <v>574.05602999999996</v>
      </c>
      <c r="E719" s="64">
        <f>Symbol!E719</f>
        <v>598.21197500000005</v>
      </c>
      <c r="F719" s="12">
        <f>Symbol!G719</f>
        <v>159014000</v>
      </c>
      <c r="H719" s="24">
        <f t="shared" si="1078"/>
        <v>0</v>
      </c>
      <c r="I719" s="7">
        <f t="shared" si="1079"/>
        <v>573.91198699999995</v>
      </c>
      <c r="J719" s="30">
        <f t="shared" si="1080"/>
        <v>574.10699499999998</v>
      </c>
      <c r="K719" s="60">
        <f t="shared" si="1081"/>
        <v>-5.8978402155009093E-3</v>
      </c>
      <c r="L719" s="50">
        <f t="shared" si="1082"/>
        <v>577.50299099999995</v>
      </c>
      <c r="M719" s="60">
        <f t="shared" si="1083"/>
        <v>3.5230740354685198E-3</v>
      </c>
      <c r="N719" s="50">
        <f t="shared" si="1084"/>
        <v>575.47198500000002</v>
      </c>
      <c r="O719" s="60">
        <f t="shared" si="1085"/>
        <v>5.5220128544386403E-3</v>
      </c>
      <c r="P719" s="50">
        <f t="shared" si="1086"/>
        <v>572.30297900000005</v>
      </c>
      <c r="Q719" s="60">
        <f t="shared" si="1087"/>
        <v>-5.6349607143603674E-3</v>
      </c>
      <c r="R719" s="50">
        <f t="shared" si="1088"/>
        <v>575.53698699999995</v>
      </c>
      <c r="S719" s="60">
        <f t="shared" si="1089"/>
        <v>-3.864166895621246E-2</v>
      </c>
      <c r="T719" s="57">
        <f t="shared" si="1105"/>
        <v>-3.964966000000004</v>
      </c>
      <c r="U719" s="8">
        <f t="shared" si="1106"/>
        <v>0</v>
      </c>
      <c r="V719" s="8">
        <f t="shared" si="1107"/>
        <v>3.964966000000004</v>
      </c>
      <c r="W719" s="8">
        <f t="shared" si="1108"/>
        <v>0.76420807142855962</v>
      </c>
      <c r="X719" s="8">
        <f t="shared" si="1109"/>
        <v>4.5900617142857039</v>
      </c>
      <c r="Y719" s="8">
        <f t="shared" si="1110"/>
        <v>0.16649189466235403</v>
      </c>
      <c r="Z719" s="30">
        <f t="shared" si="1111"/>
        <v>14.272871969723028</v>
      </c>
      <c r="AA719" s="48">
        <f t="shared" si="1090"/>
        <v>30.846962951897567</v>
      </c>
      <c r="AB719" s="41">
        <f t="shared" si="1091"/>
        <v>575.80499299999997</v>
      </c>
      <c r="AC719" s="41">
        <f t="shared" si="1092"/>
        <v>575.69399033333332</v>
      </c>
      <c r="AD719" s="41">
        <f t="shared" si="1093"/>
        <v>574.98438740000006</v>
      </c>
      <c r="AE719" s="44">
        <f t="shared" si="1094"/>
        <v>576.01138939999998</v>
      </c>
      <c r="AF719" s="44">
        <f t="shared" si="1095"/>
        <v>574.89552033333337</v>
      </c>
      <c r="AG719" s="44">
        <f t="shared" si="1096"/>
        <v>578.66570572000001</v>
      </c>
      <c r="AH719" s="41">
        <f t="shared" si="1097"/>
        <v>572.56333399999994</v>
      </c>
      <c r="AI719" s="41">
        <f t="shared" si="1098"/>
        <v>49413131825.534393</v>
      </c>
      <c r="AJ719" s="41">
        <f t="shared" si="1099"/>
        <v>0</v>
      </c>
      <c r="AK719" s="41">
        <f t="shared" si="1100"/>
        <v>49413131825.534393</v>
      </c>
      <c r="AL719" s="41">
        <f t="shared" ref="AL719:AM719" si="1117">SUM(AJ719:AJ732)</f>
        <v>112297414463.63052</v>
      </c>
      <c r="AM719" s="41">
        <f t="shared" si="1117"/>
        <v>594057501640.724</v>
      </c>
      <c r="AN719" s="41">
        <f t="shared" si="1102"/>
        <v>0.18903458697765274</v>
      </c>
      <c r="AO719" s="41">
        <f t="shared" si="1103"/>
        <v>15.898157130832516</v>
      </c>
      <c r="AP719" s="46">
        <f t="shared" si="1104"/>
        <v>22.414519407593389</v>
      </c>
    </row>
    <row r="720" spans="1:42" ht="15" thickBot="1" x14ac:dyDescent="0.4">
      <c r="A720" s="63">
        <f>Symbol!A720</f>
        <v>42617</v>
      </c>
      <c r="B720" s="12">
        <f>Symbol!B720</f>
        <v>598.59002699999996</v>
      </c>
      <c r="C720" s="64">
        <f>Symbol!C720</f>
        <v>611.83697500000005</v>
      </c>
      <c r="D720" s="12">
        <f>Symbol!D720</f>
        <v>596.84802200000001</v>
      </c>
      <c r="E720" s="64">
        <f>Symbol!E720</f>
        <v>608.63397199999997</v>
      </c>
      <c r="F720" s="12">
        <f>Symbol!G720</f>
        <v>97942896</v>
      </c>
      <c r="H720" s="24">
        <f t="shared" si="1078"/>
        <v>0</v>
      </c>
      <c r="I720" s="7">
        <f t="shared" si="1079"/>
        <v>574.10699499999998</v>
      </c>
      <c r="J720" s="30">
        <f t="shared" si="1080"/>
        <v>577.50299099999995</v>
      </c>
      <c r="K720" s="60">
        <f t="shared" si="1081"/>
        <v>3.5230740354685198E-3</v>
      </c>
      <c r="L720" s="50">
        <f t="shared" si="1082"/>
        <v>575.47198500000002</v>
      </c>
      <c r="M720" s="60">
        <f t="shared" si="1083"/>
        <v>5.5220128544386403E-3</v>
      </c>
      <c r="N720" s="50">
        <f t="shared" si="1084"/>
        <v>572.30297900000005</v>
      </c>
      <c r="O720" s="60">
        <f t="shared" si="1085"/>
        <v>-5.6349607143603674E-3</v>
      </c>
      <c r="P720" s="50">
        <f t="shared" si="1086"/>
        <v>575.53698699999995</v>
      </c>
      <c r="Q720" s="60">
        <f t="shared" si="1087"/>
        <v>-3.864166895621246E-2</v>
      </c>
      <c r="R720" s="50">
        <f t="shared" si="1088"/>
        <v>598.21197500000005</v>
      </c>
      <c r="S720" s="60">
        <f t="shared" si="1089"/>
        <v>-1.7271891435573949E-2</v>
      </c>
      <c r="T720" s="57">
        <f t="shared" si="1105"/>
        <v>-0.19500800000002982</v>
      </c>
      <c r="U720" s="8">
        <f t="shared" si="1106"/>
        <v>0</v>
      </c>
      <c r="V720" s="8">
        <f t="shared" si="1107"/>
        <v>0.19500800000002982</v>
      </c>
      <c r="W720" s="8">
        <f t="shared" si="1108"/>
        <v>1.9634922142857039</v>
      </c>
      <c r="X720" s="8">
        <f t="shared" si="1109"/>
        <v>4.3068498571428462</v>
      </c>
      <c r="Y720" s="8">
        <f t="shared" si="1110"/>
        <v>0.45589985242445386</v>
      </c>
      <c r="Z720" s="30">
        <f t="shared" si="1111"/>
        <v>31.313956908867141</v>
      </c>
      <c r="AA720" s="48">
        <f t="shared" si="1090"/>
        <v>31.699972758142238</v>
      </c>
      <c r="AB720" s="41">
        <f t="shared" si="1091"/>
        <v>576.48748799999998</v>
      </c>
      <c r="AC720" s="41">
        <f t="shared" si="1092"/>
        <v>575.09265166666671</v>
      </c>
      <c r="AD720" s="41">
        <f t="shared" si="1093"/>
        <v>579.80538339999998</v>
      </c>
      <c r="AE720" s="44">
        <f t="shared" si="1094"/>
        <v>574.61058380000009</v>
      </c>
      <c r="AF720" s="44">
        <f t="shared" si="1095"/>
        <v>575.05045180000002</v>
      </c>
      <c r="AG720" s="44">
        <f t="shared" si="1096"/>
        <v>584.32586188000005</v>
      </c>
      <c r="AH720" s="41">
        <f t="shared" si="1097"/>
        <v>574.61667900000009</v>
      </c>
      <c r="AI720" s="41">
        <f t="shared" si="1098"/>
        <v>63436532128.242012</v>
      </c>
      <c r="AJ720" s="41">
        <f t="shared" si="1099"/>
        <v>0</v>
      </c>
      <c r="AK720" s="41">
        <f t="shared" si="1100"/>
        <v>63436532128.242012</v>
      </c>
      <c r="AL720" s="41">
        <f t="shared" ref="AL720:AM720" si="1118">SUM(AJ720:AJ733)</f>
        <v>157348278366.58197</v>
      </c>
      <c r="AM720" s="41">
        <f t="shared" si="1118"/>
        <v>544644369815.18964</v>
      </c>
      <c r="AN720" s="41">
        <f t="shared" si="1102"/>
        <v>0.28890095461736592</v>
      </c>
      <c r="AO720" s="41">
        <f t="shared" si="1103"/>
        <v>22.414519407593389</v>
      </c>
      <c r="AP720" s="46">
        <f t="shared" si="1104"/>
        <v>23.045231682772425</v>
      </c>
    </row>
    <row r="721" spans="1:42" ht="15" thickBot="1" x14ac:dyDescent="0.4">
      <c r="A721" s="63">
        <f>Symbol!A721</f>
        <v>42618</v>
      </c>
      <c r="B721" s="12">
        <f>Symbol!B721</f>
        <v>608.98999000000003</v>
      </c>
      <c r="C721" s="64">
        <f>Symbol!C721</f>
        <v>609.05499299999997</v>
      </c>
      <c r="D721" s="12">
        <f>Symbol!D721</f>
        <v>602.24200399999995</v>
      </c>
      <c r="E721" s="64">
        <f>Symbol!E721</f>
        <v>606.59002699999996</v>
      </c>
      <c r="F721" s="12">
        <f>Symbol!G721</f>
        <v>82446800</v>
      </c>
      <c r="H721" s="24">
        <f t="shared" si="1078"/>
        <v>1</v>
      </c>
      <c r="I721" s="7">
        <f t="shared" si="1079"/>
        <v>577.50299099999995</v>
      </c>
      <c r="J721" s="30">
        <f t="shared" si="1080"/>
        <v>575.47198500000002</v>
      </c>
      <c r="K721" s="60">
        <f t="shared" si="1081"/>
        <v>5.5220128544386403E-3</v>
      </c>
      <c r="L721" s="50">
        <f t="shared" si="1082"/>
        <v>572.30297900000005</v>
      </c>
      <c r="M721" s="60">
        <f t="shared" si="1083"/>
        <v>-5.6349607143603674E-3</v>
      </c>
      <c r="N721" s="50">
        <f t="shared" si="1084"/>
        <v>575.53698699999995</v>
      </c>
      <c r="O721" s="60">
        <f t="shared" si="1085"/>
        <v>-3.864166895621246E-2</v>
      </c>
      <c r="P721" s="50">
        <f t="shared" si="1086"/>
        <v>598.21197500000005</v>
      </c>
      <c r="Q721" s="60">
        <f t="shared" si="1087"/>
        <v>-1.7271891435573949E-2</v>
      </c>
      <c r="R721" s="50">
        <f t="shared" si="1088"/>
        <v>608.63397199999997</v>
      </c>
      <c r="S721" s="60">
        <f t="shared" si="1089"/>
        <v>3.3639015178986076E-3</v>
      </c>
      <c r="T721" s="57">
        <f t="shared" si="1105"/>
        <v>-3.3959959999999683</v>
      </c>
      <c r="U721" s="8">
        <f t="shared" si="1106"/>
        <v>0</v>
      </c>
      <c r="V721" s="8">
        <f t="shared" si="1107"/>
        <v>3.3959959999999683</v>
      </c>
      <c r="W721" s="8">
        <f t="shared" si="1108"/>
        <v>1.9634922142857039</v>
      </c>
      <c r="X721" s="8">
        <f t="shared" si="1109"/>
        <v>4.4017769285714179</v>
      </c>
      <c r="Y721" s="8">
        <f t="shared" si="1110"/>
        <v>0.44606808708112994</v>
      </c>
      <c r="Z721" s="30">
        <f t="shared" si="1111"/>
        <v>30.846962951897567</v>
      </c>
      <c r="AA721" s="48">
        <f t="shared" si="1090"/>
        <v>29.558264841902471</v>
      </c>
      <c r="AB721" s="41">
        <f t="shared" si="1091"/>
        <v>573.88748200000009</v>
      </c>
      <c r="AC721" s="41">
        <f t="shared" si="1092"/>
        <v>574.43731700000001</v>
      </c>
      <c r="AD721" s="41">
        <f t="shared" si="1093"/>
        <v>586.0315796000001</v>
      </c>
      <c r="AE721" s="44">
        <f t="shared" si="1094"/>
        <v>574.23038340000005</v>
      </c>
      <c r="AF721" s="44">
        <f t="shared" si="1095"/>
        <v>580.7082479333335</v>
      </c>
      <c r="AG721" s="44">
        <f t="shared" si="1096"/>
        <v>588.8985474000001</v>
      </c>
      <c r="AH721" s="41">
        <f t="shared" si="1097"/>
        <v>576.6579999999999</v>
      </c>
      <c r="AI721" s="41">
        <f t="shared" si="1098"/>
        <v>40563507699.199989</v>
      </c>
      <c r="AJ721" s="41">
        <f t="shared" si="1099"/>
        <v>40563507699.199989</v>
      </c>
      <c r="AK721" s="41">
        <f t="shared" si="1100"/>
        <v>0</v>
      </c>
      <c r="AL721" s="41">
        <f t="shared" ref="AL721:AM721" si="1119">SUM(AJ721:AJ734)</f>
        <v>157348278366.58197</v>
      </c>
      <c r="AM721" s="41">
        <f t="shared" si="1119"/>
        <v>525431918997.23315</v>
      </c>
      <c r="AN721" s="41">
        <f t="shared" si="1102"/>
        <v>0.29946463600246287</v>
      </c>
      <c r="AO721" s="41">
        <f t="shared" si="1103"/>
        <v>23.045231682772425</v>
      </c>
      <c r="AP721" s="46">
        <f t="shared" si="1104"/>
        <v>16.799654595629107</v>
      </c>
    </row>
    <row r="722" spans="1:42" ht="15" thickBot="1" x14ac:dyDescent="0.4">
      <c r="A722" s="63">
        <f>Symbol!A722</f>
        <v>42619</v>
      </c>
      <c r="B722" s="12">
        <f>Symbol!B722</f>
        <v>606.50598100000002</v>
      </c>
      <c r="C722" s="64">
        <f>Symbol!C722</f>
        <v>610.830017</v>
      </c>
      <c r="D722" s="12">
        <f>Symbol!D722</f>
        <v>605.091003</v>
      </c>
      <c r="E722" s="64">
        <f>Symbol!E722</f>
        <v>610.43597399999999</v>
      </c>
      <c r="F722" s="12">
        <f>Symbol!G722</f>
        <v>78529104</v>
      </c>
      <c r="H722" s="24">
        <f t="shared" si="1078"/>
        <v>1</v>
      </c>
      <c r="I722" s="7">
        <f t="shared" si="1079"/>
        <v>575.47198500000002</v>
      </c>
      <c r="J722" s="30">
        <f t="shared" si="1080"/>
        <v>572.30297900000005</v>
      </c>
      <c r="K722" s="60">
        <f t="shared" si="1081"/>
        <v>-5.6349607143603674E-3</v>
      </c>
      <c r="L722" s="50">
        <f t="shared" si="1082"/>
        <v>575.53698699999995</v>
      </c>
      <c r="M722" s="60">
        <f t="shared" si="1083"/>
        <v>-3.864166895621246E-2</v>
      </c>
      <c r="N722" s="50">
        <f t="shared" si="1084"/>
        <v>598.21197500000005</v>
      </c>
      <c r="O722" s="60">
        <f t="shared" si="1085"/>
        <v>-1.7271891435573949E-2</v>
      </c>
      <c r="P722" s="50">
        <f t="shared" si="1086"/>
        <v>608.63397199999997</v>
      </c>
      <c r="Q722" s="60">
        <f t="shared" si="1087"/>
        <v>3.3639015178986076E-3</v>
      </c>
      <c r="R722" s="50">
        <f t="shared" si="1088"/>
        <v>606.59002699999996</v>
      </c>
      <c r="S722" s="60">
        <f t="shared" si="1089"/>
        <v>-6.3202590564928659E-3</v>
      </c>
      <c r="T722" s="57">
        <f t="shared" si="1105"/>
        <v>2.0310059999999339</v>
      </c>
      <c r="U722" s="8">
        <f t="shared" si="1106"/>
        <v>2.0310059999999339</v>
      </c>
      <c r="V722" s="8">
        <f t="shared" si="1107"/>
        <v>0</v>
      </c>
      <c r="W722" s="8">
        <f t="shared" si="1108"/>
        <v>1.9634922142857039</v>
      </c>
      <c r="X722" s="8">
        <f t="shared" si="1109"/>
        <v>4.230494857142852</v>
      </c>
      <c r="Y722" s="8">
        <f t="shared" si="1110"/>
        <v>0.46412825936202345</v>
      </c>
      <c r="Z722" s="30">
        <f t="shared" si="1111"/>
        <v>31.699972758142238</v>
      </c>
      <c r="AA722" s="48">
        <f t="shared" si="1090"/>
        <v>29.851462735919995</v>
      </c>
      <c r="AB722" s="41">
        <f t="shared" si="1091"/>
        <v>573.919983</v>
      </c>
      <c r="AC722" s="41">
        <f t="shared" si="1092"/>
        <v>582.01731366666672</v>
      </c>
      <c r="AD722" s="41">
        <f t="shared" si="1093"/>
        <v>592.25518800000009</v>
      </c>
      <c r="AE722" s="44">
        <f t="shared" si="1094"/>
        <v>583.96018060000006</v>
      </c>
      <c r="AF722" s="44">
        <f t="shared" si="1095"/>
        <v>589.76271153333346</v>
      </c>
      <c r="AG722" s="44">
        <f t="shared" si="1096"/>
        <v>594.36602540000013</v>
      </c>
      <c r="AH722" s="41">
        <f t="shared" si="1097"/>
        <v>575.65834566666672</v>
      </c>
      <c r="AI722" s="41">
        <f t="shared" si="1098"/>
        <v>43658444725.237724</v>
      </c>
      <c r="AJ722" s="41">
        <f t="shared" si="1099"/>
        <v>43658444725.237724</v>
      </c>
      <c r="AK722" s="41">
        <f t="shared" si="1100"/>
        <v>0</v>
      </c>
      <c r="AL722" s="41">
        <f t="shared" ref="AL722:AM722" si="1120">SUM(AJ722:AJ735)</f>
        <v>116784770667.38199</v>
      </c>
      <c r="AM722" s="41">
        <f t="shared" si="1120"/>
        <v>578376966156.46167</v>
      </c>
      <c r="AN722" s="41">
        <f t="shared" si="1102"/>
        <v>0.20191808716633702</v>
      </c>
      <c r="AO722" s="41">
        <f t="shared" si="1103"/>
        <v>16.799654595629107</v>
      </c>
      <c r="AP722" s="46">
        <f t="shared" si="1104"/>
        <v>15.035199099237332</v>
      </c>
    </row>
    <row r="723" spans="1:42" ht="15" thickBot="1" x14ac:dyDescent="0.4">
      <c r="A723" s="63">
        <f>Symbol!A723</f>
        <v>42620</v>
      </c>
      <c r="B723" s="12">
        <f>Symbol!B723</f>
        <v>610.57299799999998</v>
      </c>
      <c r="C723" s="64">
        <f>Symbol!C723</f>
        <v>614.544983</v>
      </c>
      <c r="D723" s="12">
        <f>Symbol!D723</f>
        <v>608.51300000000003</v>
      </c>
      <c r="E723" s="64">
        <f>Symbol!E723</f>
        <v>614.54400599999997</v>
      </c>
      <c r="F723" s="12">
        <f>Symbol!G723</f>
        <v>75032400</v>
      </c>
      <c r="H723" s="24">
        <f t="shared" si="1078"/>
        <v>0</v>
      </c>
      <c r="I723" s="7">
        <f t="shared" si="1079"/>
        <v>572.30297900000005</v>
      </c>
      <c r="J723" s="30">
        <f t="shared" si="1080"/>
        <v>575.53698699999995</v>
      </c>
      <c r="K723" s="60">
        <f t="shared" si="1081"/>
        <v>-3.864166895621246E-2</v>
      </c>
      <c r="L723" s="50">
        <f t="shared" si="1082"/>
        <v>598.21197500000005</v>
      </c>
      <c r="M723" s="60">
        <f t="shared" si="1083"/>
        <v>-1.7271891435573949E-2</v>
      </c>
      <c r="N723" s="50">
        <f t="shared" si="1084"/>
        <v>608.63397199999997</v>
      </c>
      <c r="O723" s="60">
        <f t="shared" si="1085"/>
        <v>3.3639015178986076E-3</v>
      </c>
      <c r="P723" s="50">
        <f t="shared" si="1086"/>
        <v>606.59002699999996</v>
      </c>
      <c r="Q723" s="60">
        <f t="shared" si="1087"/>
        <v>-6.3202590564928659E-3</v>
      </c>
      <c r="R723" s="50">
        <f t="shared" si="1088"/>
        <v>610.43597399999999</v>
      </c>
      <c r="S723" s="60">
        <f t="shared" si="1089"/>
        <v>-6.7071257771199782E-3</v>
      </c>
      <c r="T723" s="57">
        <f t="shared" si="1105"/>
        <v>3.1690059999999676</v>
      </c>
      <c r="U723" s="8">
        <f t="shared" si="1106"/>
        <v>3.1690059999999676</v>
      </c>
      <c r="V723" s="8">
        <f t="shared" si="1107"/>
        <v>0</v>
      </c>
      <c r="W723" s="8">
        <f t="shared" si="1108"/>
        <v>1.8184203571428514</v>
      </c>
      <c r="X723" s="8">
        <f t="shared" si="1109"/>
        <v>4.3335657857142804</v>
      </c>
      <c r="Y723" s="8">
        <f t="shared" si="1110"/>
        <v>0.41961295779501595</v>
      </c>
      <c r="Z723" s="30">
        <f t="shared" si="1111"/>
        <v>29.558264841902471</v>
      </c>
      <c r="AA723" s="48">
        <f t="shared" si="1090"/>
        <v>31.161540734958663</v>
      </c>
      <c r="AB723" s="41">
        <f t="shared" si="1091"/>
        <v>586.87448100000006</v>
      </c>
      <c r="AC723" s="41">
        <f t="shared" si="1092"/>
        <v>594.1276446666667</v>
      </c>
      <c r="AD723" s="41">
        <f t="shared" si="1093"/>
        <v>599.88178700000003</v>
      </c>
      <c r="AE723" s="44">
        <f t="shared" si="1094"/>
        <v>597.84577620000005</v>
      </c>
      <c r="AF723" s="44">
        <f t="shared" si="1095"/>
        <v>598.69032379999999</v>
      </c>
      <c r="AG723" s="44">
        <f t="shared" si="1096"/>
        <v>601.25395004000006</v>
      </c>
      <c r="AH723" s="41">
        <f t="shared" si="1097"/>
        <v>573.47599300000002</v>
      </c>
      <c r="AI723" s="41">
        <f t="shared" si="1098"/>
        <v>44113723199.936203</v>
      </c>
      <c r="AJ723" s="41">
        <f t="shared" si="1099"/>
        <v>0</v>
      </c>
      <c r="AK723" s="41">
        <f t="shared" si="1100"/>
        <v>44113723199.936203</v>
      </c>
      <c r="AL723" s="41">
        <f t="shared" ref="AL723:AM723" si="1121">SUM(AJ723:AJ736)</f>
        <v>102348416619.3956</v>
      </c>
      <c r="AM723" s="41">
        <f t="shared" si="1121"/>
        <v>578376966156.46167</v>
      </c>
      <c r="AN723" s="41">
        <f t="shared" si="1102"/>
        <v>0.1769579748300496</v>
      </c>
      <c r="AO723" s="41">
        <f t="shared" si="1103"/>
        <v>15.035199099237332</v>
      </c>
      <c r="AP723" s="46">
        <f t="shared" si="1104"/>
        <v>20.590344870465515</v>
      </c>
    </row>
    <row r="724" spans="1:42" ht="15" thickBot="1" x14ac:dyDescent="0.4">
      <c r="A724" s="63">
        <f>Symbol!A724</f>
        <v>42621</v>
      </c>
      <c r="B724" s="12">
        <f>Symbol!B724</f>
        <v>614.63500999999997</v>
      </c>
      <c r="C724" s="64">
        <f>Symbol!C724</f>
        <v>628.77002000000005</v>
      </c>
      <c r="D724" s="12">
        <f>Symbol!D724</f>
        <v>613.84399399999995</v>
      </c>
      <c r="E724" s="64">
        <f>Symbol!E724</f>
        <v>626.31597899999997</v>
      </c>
      <c r="F724" s="12">
        <f>Symbol!G724</f>
        <v>86713000</v>
      </c>
      <c r="H724" s="24">
        <f t="shared" si="1078"/>
        <v>0</v>
      </c>
      <c r="I724" s="7">
        <f t="shared" si="1079"/>
        <v>575.53698699999995</v>
      </c>
      <c r="J724" s="30">
        <f t="shared" si="1080"/>
        <v>598.21197500000005</v>
      </c>
      <c r="K724" s="60">
        <f t="shared" si="1081"/>
        <v>-1.7271891435573949E-2</v>
      </c>
      <c r="L724" s="50">
        <f t="shared" si="1082"/>
        <v>608.63397199999997</v>
      </c>
      <c r="M724" s="60">
        <f t="shared" si="1083"/>
        <v>3.3639015178986076E-3</v>
      </c>
      <c r="N724" s="50">
        <f t="shared" si="1084"/>
        <v>606.59002699999996</v>
      </c>
      <c r="O724" s="60">
        <f t="shared" si="1085"/>
        <v>-6.3202590564928659E-3</v>
      </c>
      <c r="P724" s="50">
        <f t="shared" si="1086"/>
        <v>610.43597399999999</v>
      </c>
      <c r="Q724" s="60">
        <f t="shared" si="1087"/>
        <v>-6.7071257771199782E-3</v>
      </c>
      <c r="R724" s="50">
        <f t="shared" si="1088"/>
        <v>614.54400599999997</v>
      </c>
      <c r="S724" s="60">
        <f t="shared" si="1089"/>
        <v>-1.8974463402906972E-2</v>
      </c>
      <c r="T724" s="57">
        <f t="shared" si="1105"/>
        <v>-3.2340079999999034</v>
      </c>
      <c r="U724" s="8">
        <f t="shared" si="1106"/>
        <v>0</v>
      </c>
      <c r="V724" s="8">
        <f t="shared" si="1107"/>
        <v>3.2340079999999034</v>
      </c>
      <c r="W724" s="8">
        <f t="shared" si="1108"/>
        <v>1.8441336428571407</v>
      </c>
      <c r="X724" s="8">
        <f t="shared" si="1109"/>
        <v>4.3335657857142804</v>
      </c>
      <c r="Y724" s="8">
        <f t="shared" si="1110"/>
        <v>0.42554647466905388</v>
      </c>
      <c r="Z724" s="30">
        <f t="shared" si="1111"/>
        <v>29.851462735919995</v>
      </c>
      <c r="AA724" s="48">
        <f t="shared" si="1090"/>
        <v>43.706836308629676</v>
      </c>
      <c r="AB724" s="41">
        <f t="shared" si="1091"/>
        <v>603.42297350000001</v>
      </c>
      <c r="AC724" s="41">
        <f t="shared" si="1092"/>
        <v>604.478658</v>
      </c>
      <c r="AD724" s="41">
        <f t="shared" si="1093"/>
        <v>607.68319080000003</v>
      </c>
      <c r="AE724" s="44">
        <f t="shared" si="1094"/>
        <v>605.73199460000001</v>
      </c>
      <c r="AF724" s="44">
        <f t="shared" si="1095"/>
        <v>606.48505446666672</v>
      </c>
      <c r="AG724" s="44">
        <f t="shared" si="1096"/>
        <v>610.28558828000007</v>
      </c>
      <c r="AH724" s="41">
        <f t="shared" si="1097"/>
        <v>573.99698866666665</v>
      </c>
      <c r="AI724" s="41">
        <f t="shared" si="1098"/>
        <v>45868558561.944267</v>
      </c>
      <c r="AJ724" s="41">
        <f t="shared" si="1099"/>
        <v>0</v>
      </c>
      <c r="AK724" s="41">
        <f t="shared" si="1100"/>
        <v>45868558561.944267</v>
      </c>
      <c r="AL724" s="41">
        <f t="shared" ref="AL724:AM724" si="1122">SUM(AJ724:AJ737)</f>
        <v>138530565409.75635</v>
      </c>
      <c r="AM724" s="41">
        <f t="shared" si="1122"/>
        <v>534263242956.52545</v>
      </c>
      <c r="AN724" s="41">
        <f t="shared" si="1102"/>
        <v>0.25929271241485907</v>
      </c>
      <c r="AO724" s="41">
        <f t="shared" si="1103"/>
        <v>20.590344870465515</v>
      </c>
      <c r="AP724" s="46">
        <f t="shared" si="1104"/>
        <v>26.711555738659385</v>
      </c>
    </row>
    <row r="725" spans="1:42" ht="15" thickBot="1" x14ac:dyDescent="0.4">
      <c r="A725" s="63">
        <f>Symbol!A725</f>
        <v>42622</v>
      </c>
      <c r="B725" s="12">
        <f>Symbol!B725</f>
        <v>626.35199</v>
      </c>
      <c r="C725" s="64">
        <f>Symbol!C725</f>
        <v>626.830017</v>
      </c>
      <c r="D725" s="12">
        <f>Symbol!D725</f>
        <v>620.26300000000003</v>
      </c>
      <c r="E725" s="64">
        <f>Symbol!E725</f>
        <v>622.86102300000005</v>
      </c>
      <c r="F725" s="12">
        <f>Symbol!G725</f>
        <v>64550200</v>
      </c>
      <c r="H725" s="24">
        <f t="shared" si="1078"/>
        <v>0</v>
      </c>
      <c r="I725" s="7">
        <f t="shared" si="1079"/>
        <v>598.21197500000005</v>
      </c>
      <c r="J725" s="30">
        <f t="shared" si="1080"/>
        <v>608.63397199999997</v>
      </c>
      <c r="K725" s="60">
        <f t="shared" si="1081"/>
        <v>3.3639015178986076E-3</v>
      </c>
      <c r="L725" s="50">
        <f t="shared" si="1082"/>
        <v>606.59002699999996</v>
      </c>
      <c r="M725" s="60">
        <f t="shared" si="1083"/>
        <v>-6.3202590564928659E-3</v>
      </c>
      <c r="N725" s="50">
        <f t="shared" si="1084"/>
        <v>610.43597399999999</v>
      </c>
      <c r="O725" s="60">
        <f t="shared" si="1085"/>
        <v>-6.7071257771199782E-3</v>
      </c>
      <c r="P725" s="50">
        <f t="shared" si="1086"/>
        <v>614.54400599999997</v>
      </c>
      <c r="Q725" s="60">
        <f t="shared" si="1087"/>
        <v>-1.8974463402906972E-2</v>
      </c>
      <c r="R725" s="50">
        <f t="shared" si="1088"/>
        <v>626.31597899999997</v>
      </c>
      <c r="S725" s="60">
        <f t="shared" si="1089"/>
        <v>5.5315856826575228E-3</v>
      </c>
      <c r="T725" s="57">
        <f t="shared" si="1105"/>
        <v>-22.674988000000099</v>
      </c>
      <c r="U725" s="8">
        <f t="shared" si="1106"/>
        <v>0</v>
      </c>
      <c r="V725" s="8">
        <f t="shared" si="1107"/>
        <v>22.674988000000099</v>
      </c>
      <c r="W725" s="8">
        <f t="shared" si="1108"/>
        <v>1.8571341428571404</v>
      </c>
      <c r="X725" s="8">
        <f t="shared" si="1109"/>
        <v>4.1025652142857165</v>
      </c>
      <c r="Y725" s="8">
        <f t="shared" si="1110"/>
        <v>0.45267632465422725</v>
      </c>
      <c r="Z725" s="30">
        <f t="shared" si="1111"/>
        <v>31.161540734958663</v>
      </c>
      <c r="AA725" s="48">
        <f t="shared" si="1090"/>
        <v>48.877128155318957</v>
      </c>
      <c r="AB725" s="41">
        <f t="shared" si="1091"/>
        <v>607.61199949999991</v>
      </c>
      <c r="AC725" s="41">
        <f t="shared" si="1092"/>
        <v>608.55332433333331</v>
      </c>
      <c r="AD725" s="41">
        <f t="shared" si="1093"/>
        <v>613.30399160000002</v>
      </c>
      <c r="AE725" s="44">
        <f t="shared" si="1094"/>
        <v>608.53719479999995</v>
      </c>
      <c r="AF725" s="44">
        <f t="shared" si="1095"/>
        <v>610.14546293333331</v>
      </c>
      <c r="AG725" s="44">
        <f t="shared" si="1096"/>
        <v>614.64631583999994</v>
      </c>
      <c r="AH725" s="41">
        <f t="shared" si="1097"/>
        <v>590.58933500000001</v>
      </c>
      <c r="AI725" s="41">
        <f t="shared" si="1098"/>
        <v>93911972515.690002</v>
      </c>
      <c r="AJ725" s="41">
        <f t="shared" si="1099"/>
        <v>0</v>
      </c>
      <c r="AK725" s="41">
        <f t="shared" si="1100"/>
        <v>93911972515.690002</v>
      </c>
      <c r="AL725" s="41">
        <f t="shared" ref="AL725:AM725" si="1123">SUM(AJ725:AJ738)</f>
        <v>178005986703.04175</v>
      </c>
      <c r="AM725" s="41">
        <f t="shared" si="1123"/>
        <v>488394684394.58124</v>
      </c>
      <c r="AN725" s="41">
        <f t="shared" si="1102"/>
        <v>0.36447158904626425</v>
      </c>
      <c r="AO725" s="41">
        <f t="shared" si="1103"/>
        <v>26.711555738659385</v>
      </c>
      <c r="AP725" s="46">
        <f t="shared" si="1104"/>
        <v>29.916542847903798</v>
      </c>
    </row>
    <row r="726" spans="1:42" ht="15" thickBot="1" x14ac:dyDescent="0.4">
      <c r="A726" s="63">
        <f>Symbol!A726</f>
        <v>42623</v>
      </c>
      <c r="B726" s="12">
        <f>Symbol!B726</f>
        <v>622.92700200000002</v>
      </c>
      <c r="C726" s="64">
        <f>Symbol!C726</f>
        <v>625.09497099999999</v>
      </c>
      <c r="D726" s="12">
        <f>Symbol!D726</f>
        <v>622.39502000000005</v>
      </c>
      <c r="E726" s="64">
        <f>Symbol!E726</f>
        <v>623.50897199999997</v>
      </c>
      <c r="F726" s="12">
        <f>Symbol!G726</f>
        <v>45016800</v>
      </c>
      <c r="H726" s="24">
        <f t="shared" si="1078"/>
        <v>1</v>
      </c>
      <c r="I726" s="7">
        <f t="shared" si="1079"/>
        <v>608.63397199999997</v>
      </c>
      <c r="J726" s="30">
        <f t="shared" si="1080"/>
        <v>606.59002699999996</v>
      </c>
      <c r="K726" s="60">
        <f t="shared" si="1081"/>
        <v>-6.3202590564928659E-3</v>
      </c>
      <c r="L726" s="50">
        <f t="shared" si="1082"/>
        <v>610.43597399999999</v>
      </c>
      <c r="M726" s="60">
        <f t="shared" si="1083"/>
        <v>-6.7071257771199782E-3</v>
      </c>
      <c r="N726" s="50">
        <f t="shared" si="1084"/>
        <v>614.54400599999997</v>
      </c>
      <c r="O726" s="60">
        <f t="shared" si="1085"/>
        <v>-1.8974463402906972E-2</v>
      </c>
      <c r="P726" s="50">
        <f t="shared" si="1086"/>
        <v>626.31597899999997</v>
      </c>
      <c r="Q726" s="60">
        <f t="shared" si="1087"/>
        <v>5.5315856826575228E-3</v>
      </c>
      <c r="R726" s="50">
        <f t="shared" si="1088"/>
        <v>622.86102300000005</v>
      </c>
      <c r="S726" s="60">
        <f t="shared" si="1089"/>
        <v>-1.0397378964058246E-3</v>
      </c>
      <c r="T726" s="57">
        <f t="shared" si="1105"/>
        <v>-10.421996999999919</v>
      </c>
      <c r="U726" s="8">
        <f t="shared" si="1106"/>
        <v>0</v>
      </c>
      <c r="V726" s="8">
        <f t="shared" si="1107"/>
        <v>10.421996999999919</v>
      </c>
      <c r="W726" s="8">
        <f t="shared" si="1108"/>
        <v>1.9277779285714263</v>
      </c>
      <c r="X726" s="8">
        <f t="shared" si="1109"/>
        <v>2.4829232142857092</v>
      </c>
      <c r="Y726" s="8">
        <f t="shared" si="1110"/>
        <v>0.77641463798791388</v>
      </c>
      <c r="Z726" s="30">
        <f t="shared" si="1111"/>
        <v>43.706836308629676</v>
      </c>
      <c r="AA726" s="48">
        <f t="shared" si="1090"/>
        <v>47.550243519615684</v>
      </c>
      <c r="AB726" s="41">
        <f t="shared" si="1091"/>
        <v>608.51300049999998</v>
      </c>
      <c r="AC726" s="41">
        <f t="shared" si="1092"/>
        <v>610.52333566666664</v>
      </c>
      <c r="AD726" s="41">
        <f t="shared" si="1093"/>
        <v>616.14940179999996</v>
      </c>
      <c r="AE726" s="44">
        <f t="shared" si="1094"/>
        <v>611.30999740000004</v>
      </c>
      <c r="AF726" s="44">
        <f t="shared" si="1095"/>
        <v>614.99692780000009</v>
      </c>
      <c r="AG726" s="44">
        <f t="shared" si="1096"/>
        <v>616.94455804000006</v>
      </c>
      <c r="AH726" s="41">
        <f t="shared" si="1097"/>
        <v>605.7729896666666</v>
      </c>
      <c r="AI726" s="41">
        <f t="shared" si="1098"/>
        <v>59331160926.531403</v>
      </c>
      <c r="AJ726" s="41">
        <f t="shared" si="1099"/>
        <v>0</v>
      </c>
      <c r="AK726" s="41">
        <f t="shared" si="1100"/>
        <v>59331160926.531403</v>
      </c>
      <c r="AL726" s="41">
        <f t="shared" ref="AL726:AM726" si="1124">SUM(AJ726:AJ739)</f>
        <v>178005986703.04175</v>
      </c>
      <c r="AM726" s="41">
        <f t="shared" si="1124"/>
        <v>417002559598.67224</v>
      </c>
      <c r="AN726" s="41">
        <f t="shared" si="1102"/>
        <v>0.42687024960795594</v>
      </c>
      <c r="AO726" s="41">
        <f t="shared" si="1103"/>
        <v>29.916542847903798</v>
      </c>
      <c r="AP726" s="46">
        <f t="shared" si="1104"/>
        <v>31.488480752337381</v>
      </c>
    </row>
    <row r="727" spans="1:42" ht="15" thickBot="1" x14ac:dyDescent="0.4">
      <c r="A727" s="63">
        <f>Symbol!A727</f>
        <v>42624</v>
      </c>
      <c r="B727" s="12">
        <f>Symbol!B727</f>
        <v>623.42401099999995</v>
      </c>
      <c r="C727" s="64">
        <f>Symbol!C727</f>
        <v>628.817993</v>
      </c>
      <c r="D727" s="12">
        <f>Symbol!D727</f>
        <v>600.50598100000002</v>
      </c>
      <c r="E727" s="64">
        <f>Symbol!E727</f>
        <v>606.71899399999995</v>
      </c>
      <c r="F727" s="12">
        <f>Symbol!G727</f>
        <v>73610800</v>
      </c>
      <c r="H727" s="24">
        <f t="shared" si="1078"/>
        <v>0</v>
      </c>
      <c r="I727" s="7">
        <f t="shared" si="1079"/>
        <v>606.59002699999996</v>
      </c>
      <c r="J727" s="30">
        <f t="shared" si="1080"/>
        <v>610.43597399999999</v>
      </c>
      <c r="K727" s="60">
        <f t="shared" si="1081"/>
        <v>-6.7071257771199782E-3</v>
      </c>
      <c r="L727" s="50">
        <f t="shared" si="1082"/>
        <v>614.54400599999997</v>
      </c>
      <c r="M727" s="60">
        <f t="shared" si="1083"/>
        <v>-1.8974463402906972E-2</v>
      </c>
      <c r="N727" s="50">
        <f t="shared" si="1084"/>
        <v>626.31597899999997</v>
      </c>
      <c r="O727" s="60">
        <f t="shared" si="1085"/>
        <v>5.5315856826575228E-3</v>
      </c>
      <c r="P727" s="50">
        <f t="shared" si="1086"/>
        <v>622.86102300000005</v>
      </c>
      <c r="Q727" s="60">
        <f t="shared" si="1087"/>
        <v>-1.0397378964058246E-3</v>
      </c>
      <c r="R727" s="50">
        <f t="shared" si="1088"/>
        <v>623.50897199999997</v>
      </c>
      <c r="S727" s="60">
        <f t="shared" si="1089"/>
        <v>2.7297413222688634E-2</v>
      </c>
      <c r="T727" s="57">
        <f t="shared" si="1105"/>
        <v>2.0439450000000079</v>
      </c>
      <c r="U727" s="8">
        <f t="shared" si="1106"/>
        <v>2.0439450000000079</v>
      </c>
      <c r="V727" s="8">
        <f t="shared" si="1107"/>
        <v>0</v>
      </c>
      <c r="W727" s="8">
        <f t="shared" si="1108"/>
        <v>1.9277779285714263</v>
      </c>
      <c r="X727" s="8">
        <f t="shared" si="1109"/>
        <v>2.0163529999999974</v>
      </c>
      <c r="Y727" s="8">
        <f t="shared" si="1110"/>
        <v>0.95607164448458615</v>
      </c>
      <c r="Z727" s="30">
        <f t="shared" si="1111"/>
        <v>48.877128155318957</v>
      </c>
      <c r="AA727" s="48">
        <f t="shared" si="1090"/>
        <v>52.086818631701604</v>
      </c>
      <c r="AB727" s="41">
        <f t="shared" si="1091"/>
        <v>612.48999000000003</v>
      </c>
      <c r="AC727" s="41">
        <f t="shared" si="1092"/>
        <v>617.09865300000001</v>
      </c>
      <c r="AD727" s="41">
        <f t="shared" si="1093"/>
        <v>619.53319080000006</v>
      </c>
      <c r="AE727" s="44">
        <f t="shared" si="1094"/>
        <v>618.43118880000009</v>
      </c>
      <c r="AF727" s="44">
        <f t="shared" si="1095"/>
        <v>619.07946359999994</v>
      </c>
      <c r="AG727" s="44">
        <f t="shared" si="1096"/>
        <v>617.11903064000001</v>
      </c>
      <c r="AH727" s="41">
        <f t="shared" si="1097"/>
        <v>605.96234133333326</v>
      </c>
      <c r="AI727" s="41">
        <f t="shared" si="1098"/>
        <v>49959655963.441063</v>
      </c>
      <c r="AJ727" s="41">
        <f t="shared" si="1099"/>
        <v>0</v>
      </c>
      <c r="AK727" s="41">
        <f t="shared" si="1100"/>
        <v>49959655963.441063</v>
      </c>
      <c r="AL727" s="41">
        <f t="shared" ref="AL727:AM727" si="1125">SUM(AJ727:AJ740)</f>
        <v>178005986703.04175</v>
      </c>
      <c r="AM727" s="41">
        <f t="shared" si="1125"/>
        <v>387299110431.02197</v>
      </c>
      <c r="AN727" s="41">
        <f t="shared" si="1102"/>
        <v>0.45960856069341433</v>
      </c>
      <c r="AO727" s="41">
        <f t="shared" si="1103"/>
        <v>31.488480752337381</v>
      </c>
      <c r="AP727" s="46">
        <f t="shared" si="1104"/>
        <v>38.525005177493014</v>
      </c>
    </row>
    <row r="728" spans="1:42" ht="15" thickBot="1" x14ac:dyDescent="0.4">
      <c r="A728" s="63">
        <f>Symbol!A728</f>
        <v>42625</v>
      </c>
      <c r="B728" s="12">
        <f>Symbol!B728</f>
        <v>607.00500499999998</v>
      </c>
      <c r="C728" s="64">
        <f>Symbol!C728</f>
        <v>608.45898399999999</v>
      </c>
      <c r="D728" s="12">
        <f>Symbol!D728</f>
        <v>605.41101100000003</v>
      </c>
      <c r="E728" s="64">
        <f>Symbol!E728</f>
        <v>608.24298099999999</v>
      </c>
      <c r="F728" s="12">
        <f>Symbol!G728</f>
        <v>72812304</v>
      </c>
      <c r="H728" s="24">
        <f t="shared" si="1078"/>
        <v>0</v>
      </c>
      <c r="I728" s="7">
        <f t="shared" si="1079"/>
        <v>610.43597399999999</v>
      </c>
      <c r="J728" s="30">
        <f t="shared" si="1080"/>
        <v>614.54400599999997</v>
      </c>
      <c r="K728" s="60">
        <f t="shared" si="1081"/>
        <v>-1.8974463402906972E-2</v>
      </c>
      <c r="L728" s="50">
        <f t="shared" si="1082"/>
        <v>626.31597899999997</v>
      </c>
      <c r="M728" s="60">
        <f t="shared" si="1083"/>
        <v>5.5315856826575228E-3</v>
      </c>
      <c r="N728" s="50">
        <f t="shared" si="1084"/>
        <v>622.86102300000005</v>
      </c>
      <c r="O728" s="60">
        <f t="shared" si="1085"/>
        <v>-1.0397378964058246E-3</v>
      </c>
      <c r="P728" s="50">
        <f t="shared" si="1086"/>
        <v>623.50897199999997</v>
      </c>
      <c r="Q728" s="60">
        <f t="shared" si="1087"/>
        <v>2.7297413222688634E-2</v>
      </c>
      <c r="R728" s="50">
        <f t="shared" si="1088"/>
        <v>606.71899399999995</v>
      </c>
      <c r="S728" s="60">
        <f t="shared" si="1089"/>
        <v>-2.5087004048459935E-3</v>
      </c>
      <c r="T728" s="57">
        <f t="shared" si="1105"/>
        <v>-3.8459470000000238</v>
      </c>
      <c r="U728" s="8">
        <f t="shared" si="1106"/>
        <v>0</v>
      </c>
      <c r="V728" s="8">
        <f t="shared" si="1107"/>
        <v>3.8459470000000238</v>
      </c>
      <c r="W728" s="8">
        <f t="shared" si="1108"/>
        <v>1.8279984999999945</v>
      </c>
      <c r="X728" s="8">
        <f t="shared" si="1109"/>
        <v>2.0163529999999974</v>
      </c>
      <c r="Y728" s="8">
        <f t="shared" si="1110"/>
        <v>0.90658654511387482</v>
      </c>
      <c r="Z728" s="30">
        <f t="shared" si="1111"/>
        <v>47.550243519615684</v>
      </c>
      <c r="AA728" s="48">
        <f t="shared" si="1090"/>
        <v>65.009953844981624</v>
      </c>
      <c r="AB728" s="41">
        <f t="shared" si="1091"/>
        <v>620.42999250000003</v>
      </c>
      <c r="AC728" s="41">
        <f t="shared" si="1092"/>
        <v>621.24033599999996</v>
      </c>
      <c r="AD728" s="41">
        <f t="shared" si="1093"/>
        <v>618.78979479999998</v>
      </c>
      <c r="AE728" s="44">
        <f t="shared" si="1094"/>
        <v>622.57960200000002</v>
      </c>
      <c r="AF728" s="44">
        <f t="shared" si="1095"/>
        <v>622.29172760000006</v>
      </c>
      <c r="AG728" s="44">
        <f t="shared" si="1096"/>
        <v>616.93247303999999</v>
      </c>
      <c r="AH728" s="41">
        <f t="shared" si="1097"/>
        <v>608.78566466666666</v>
      </c>
      <c r="AI728" s="41">
        <f t="shared" si="1098"/>
        <v>47807392774.317795</v>
      </c>
      <c r="AJ728" s="41">
        <f t="shared" si="1099"/>
        <v>0</v>
      </c>
      <c r="AK728" s="41">
        <f t="shared" si="1100"/>
        <v>47807392774.317795</v>
      </c>
      <c r="AL728" s="41">
        <f t="shared" ref="AL728:AM728" si="1126">SUM(AJ728:AJ741)</f>
        <v>211403095965.42136</v>
      </c>
      <c r="AM728" s="41">
        <f t="shared" si="1126"/>
        <v>337339454467.58093</v>
      </c>
      <c r="AN728" s="41">
        <f t="shared" si="1102"/>
        <v>0.62667764818401239</v>
      </c>
      <c r="AO728" s="41">
        <f t="shared" si="1103"/>
        <v>38.525005177493014</v>
      </c>
      <c r="AP728" s="46">
        <f t="shared" si="1104"/>
        <v>46.893014981699103</v>
      </c>
    </row>
    <row r="729" spans="1:42" ht="15" thickBot="1" x14ac:dyDescent="0.4">
      <c r="A729" s="63">
        <f>Symbol!A729</f>
        <v>42626</v>
      </c>
      <c r="B729" s="12">
        <f>Symbol!B729</f>
        <v>608.02502400000003</v>
      </c>
      <c r="C729" s="64">
        <f>Symbol!C729</f>
        <v>611.192993</v>
      </c>
      <c r="D729" s="12">
        <f>Symbol!D729</f>
        <v>606.92498799999998</v>
      </c>
      <c r="E729" s="64">
        <f>Symbol!E729</f>
        <v>609.24102800000003</v>
      </c>
      <c r="F729" s="12">
        <f>Symbol!G729</f>
        <v>86920600</v>
      </c>
      <c r="H729" s="24">
        <f t="shared" si="1078"/>
        <v>0</v>
      </c>
      <c r="I729" s="7">
        <f t="shared" si="1079"/>
        <v>614.54400599999997</v>
      </c>
      <c r="J729" s="30">
        <f t="shared" si="1080"/>
        <v>626.31597899999997</v>
      </c>
      <c r="K729" s="60">
        <f t="shared" si="1081"/>
        <v>5.5315856826575228E-3</v>
      </c>
      <c r="L729" s="50">
        <f t="shared" si="1082"/>
        <v>622.86102300000005</v>
      </c>
      <c r="M729" s="60">
        <f t="shared" si="1083"/>
        <v>-1.0397378964058246E-3</v>
      </c>
      <c r="N729" s="50">
        <f t="shared" si="1084"/>
        <v>623.50897199999997</v>
      </c>
      <c r="O729" s="60">
        <f t="shared" si="1085"/>
        <v>2.7297413222688634E-2</v>
      </c>
      <c r="P729" s="50">
        <f t="shared" si="1086"/>
        <v>606.71899399999995</v>
      </c>
      <c r="Q729" s="60">
        <f t="shared" si="1087"/>
        <v>-2.5087004048459935E-3</v>
      </c>
      <c r="R729" s="50">
        <f t="shared" si="1088"/>
        <v>608.24298099999999</v>
      </c>
      <c r="S729" s="60">
        <f t="shared" si="1089"/>
        <v>-1.6395241599692527E-3</v>
      </c>
      <c r="T729" s="57">
        <f t="shared" si="1105"/>
        <v>-4.1080319999999801</v>
      </c>
      <c r="U729" s="8">
        <f t="shared" si="1106"/>
        <v>0</v>
      </c>
      <c r="V729" s="8">
        <f t="shared" si="1107"/>
        <v>4.1080319999999801</v>
      </c>
      <c r="W729" s="8">
        <f t="shared" si="1108"/>
        <v>1.8933540714285673</v>
      </c>
      <c r="X729" s="8">
        <f t="shared" si="1109"/>
        <v>1.7416424999999955</v>
      </c>
      <c r="Y729" s="8">
        <f t="shared" si="1110"/>
        <v>1.0871083310315246</v>
      </c>
      <c r="Z729" s="30">
        <f t="shared" si="1111"/>
        <v>52.086818631701604</v>
      </c>
      <c r="AA729" s="48">
        <f t="shared" si="1090"/>
        <v>81.917759628410977</v>
      </c>
      <c r="AB729" s="41">
        <f t="shared" si="1091"/>
        <v>624.58850099999995</v>
      </c>
      <c r="AC729" s="41">
        <f t="shared" si="1092"/>
        <v>624.228658</v>
      </c>
      <c r="AD729" s="41">
        <f t="shared" si="1093"/>
        <v>617.52958979999994</v>
      </c>
      <c r="AE729" s="44">
        <f t="shared" si="1094"/>
        <v>623.81119379999996</v>
      </c>
      <c r="AF729" s="44">
        <f t="shared" si="1095"/>
        <v>619.42025953333336</v>
      </c>
      <c r="AG729" s="44">
        <f t="shared" si="1096"/>
        <v>616.55487547999996</v>
      </c>
      <c r="AH729" s="41">
        <f t="shared" si="1097"/>
        <v>612.53399633333345</v>
      </c>
      <c r="AI729" s="41">
        <f t="shared" si="1098"/>
        <v>45959895826.481209</v>
      </c>
      <c r="AJ729" s="41">
        <f t="shared" si="1099"/>
        <v>0</v>
      </c>
      <c r="AK729" s="41">
        <f t="shared" si="1100"/>
        <v>45959895826.481209</v>
      </c>
      <c r="AL729" s="41">
        <f t="shared" ref="AL729:AM729" si="1127">SUM(AJ729:AJ742)</f>
        <v>255654341928.5752</v>
      </c>
      <c r="AM729" s="41">
        <f t="shared" si="1127"/>
        <v>289532061693.26312</v>
      </c>
      <c r="AN729" s="41">
        <f t="shared" si="1102"/>
        <v>0.88299147401306199</v>
      </c>
      <c r="AO729" s="41">
        <f t="shared" si="1103"/>
        <v>46.893014981699103</v>
      </c>
      <c r="AP729" s="46">
        <f t="shared" si="1104"/>
        <v>55.61723313359505</v>
      </c>
    </row>
    <row r="730" spans="1:42" ht="15" thickBot="1" x14ac:dyDescent="0.4">
      <c r="A730" s="63">
        <f>Symbol!A730</f>
        <v>42627</v>
      </c>
      <c r="B730" s="12">
        <f>Symbol!B730</f>
        <v>608.841003</v>
      </c>
      <c r="C730" s="64">
        <f>Symbol!C730</f>
        <v>611.95202600000005</v>
      </c>
      <c r="D730" s="12">
        <f>Symbol!D730</f>
        <v>608.40997300000004</v>
      </c>
      <c r="E730" s="64">
        <f>Symbol!E730</f>
        <v>610.68402100000003</v>
      </c>
      <c r="F730" s="12">
        <f>Symbol!G730</f>
        <v>47877700</v>
      </c>
      <c r="H730" s="24">
        <f t="shared" si="1078"/>
        <v>1</v>
      </c>
      <c r="I730" s="7">
        <f t="shared" si="1079"/>
        <v>626.31597899999997</v>
      </c>
      <c r="J730" s="30">
        <f t="shared" si="1080"/>
        <v>622.86102300000005</v>
      </c>
      <c r="K730" s="60">
        <f t="shared" si="1081"/>
        <v>-1.0397378964058246E-3</v>
      </c>
      <c r="L730" s="50">
        <f t="shared" si="1082"/>
        <v>623.50897199999997</v>
      </c>
      <c r="M730" s="60">
        <f t="shared" si="1083"/>
        <v>2.7297413222688634E-2</v>
      </c>
      <c r="N730" s="50">
        <f t="shared" si="1084"/>
        <v>606.71899399999995</v>
      </c>
      <c r="O730" s="60">
        <f t="shared" si="1085"/>
        <v>-2.5087004048459935E-3</v>
      </c>
      <c r="P730" s="50">
        <f t="shared" si="1086"/>
        <v>608.24298099999999</v>
      </c>
      <c r="Q730" s="60">
        <f t="shared" si="1087"/>
        <v>-1.6395241599692527E-3</v>
      </c>
      <c r="R730" s="50">
        <f t="shared" si="1088"/>
        <v>609.24102800000003</v>
      </c>
      <c r="S730" s="60">
        <f t="shared" si="1089"/>
        <v>-2.3657087362342656E-3</v>
      </c>
      <c r="T730" s="57">
        <f t="shared" si="1105"/>
        <v>-11.771973000000003</v>
      </c>
      <c r="U730" s="8">
        <f t="shared" si="1106"/>
        <v>0</v>
      </c>
      <c r="V730" s="8">
        <f t="shared" si="1107"/>
        <v>11.771973000000003</v>
      </c>
      <c r="W730" s="8">
        <f t="shared" si="1108"/>
        <v>2.6907129999999921</v>
      </c>
      <c r="X730" s="8">
        <f t="shared" si="1109"/>
        <v>1.4482116428571399</v>
      </c>
      <c r="Y730" s="8">
        <f t="shared" si="1110"/>
        <v>1.857955647070723</v>
      </c>
      <c r="Z730" s="30">
        <f t="shared" si="1111"/>
        <v>65.009953844981624</v>
      </c>
      <c r="AA730" s="48">
        <f t="shared" si="1090"/>
        <v>69.973888031327562</v>
      </c>
      <c r="AB730" s="41">
        <f t="shared" si="1091"/>
        <v>623.18499750000001</v>
      </c>
      <c r="AC730" s="41">
        <f t="shared" si="1092"/>
        <v>617.69632966666666</v>
      </c>
      <c r="AD730" s="41">
        <f t="shared" si="1093"/>
        <v>614.11459959999991</v>
      </c>
      <c r="AE730" s="44">
        <f t="shared" si="1094"/>
        <v>616.66339100000005</v>
      </c>
      <c r="AF730" s="44">
        <f t="shared" si="1095"/>
        <v>614.8311238</v>
      </c>
      <c r="AG730" s="44">
        <f t="shared" si="1096"/>
        <v>613.9155639600001</v>
      </c>
      <c r="AH730" s="41">
        <f t="shared" si="1097"/>
        <v>622.97666433333336</v>
      </c>
      <c r="AI730" s="41">
        <f t="shared" si="1098"/>
        <v>54020175494.336334</v>
      </c>
      <c r="AJ730" s="41">
        <f t="shared" si="1099"/>
        <v>0</v>
      </c>
      <c r="AK730" s="41">
        <f t="shared" si="1100"/>
        <v>54020175494.336334</v>
      </c>
      <c r="AL730" s="41">
        <f t="shared" ref="AL730:AM730" si="1128">SUM(AJ730:AJ743)</f>
        <v>305226800632.8736</v>
      </c>
      <c r="AM730" s="41">
        <f t="shared" si="1128"/>
        <v>243572165866.78192</v>
      </c>
      <c r="AN730" s="41">
        <f t="shared" si="1102"/>
        <v>1.2531267665444694</v>
      </c>
      <c r="AO730" s="41">
        <f t="shared" si="1103"/>
        <v>55.61723313359505</v>
      </c>
      <c r="AP730" s="46">
        <f t="shared" si="1104"/>
        <v>57.07001469851879</v>
      </c>
    </row>
    <row r="731" spans="1:42" ht="15" thickBot="1" x14ac:dyDescent="0.4">
      <c r="A731" s="63">
        <f>Symbol!A731</f>
        <v>42628</v>
      </c>
      <c r="B731" s="12">
        <f>Symbol!B731</f>
        <v>610.58801300000005</v>
      </c>
      <c r="C731" s="64">
        <f>Symbol!C731</f>
        <v>611.08599900000002</v>
      </c>
      <c r="D731" s="12">
        <f>Symbol!D731</f>
        <v>607.15502900000001</v>
      </c>
      <c r="E731" s="64">
        <f>Symbol!E731</f>
        <v>607.15502900000001</v>
      </c>
      <c r="F731" s="12">
        <f>Symbol!G731</f>
        <v>59464600</v>
      </c>
      <c r="H731" s="24">
        <f t="shared" si="1078"/>
        <v>0</v>
      </c>
      <c r="I731" s="7">
        <f t="shared" si="1079"/>
        <v>622.86102300000005</v>
      </c>
      <c r="J731" s="30">
        <f t="shared" si="1080"/>
        <v>623.50897199999997</v>
      </c>
      <c r="K731" s="60">
        <f t="shared" si="1081"/>
        <v>2.7297413222688634E-2</v>
      </c>
      <c r="L731" s="50">
        <f t="shared" si="1082"/>
        <v>606.71899399999995</v>
      </c>
      <c r="M731" s="60">
        <f t="shared" si="1083"/>
        <v>-2.5087004048459935E-3</v>
      </c>
      <c r="N731" s="50">
        <f t="shared" si="1084"/>
        <v>608.24298099999999</v>
      </c>
      <c r="O731" s="60">
        <f t="shared" si="1085"/>
        <v>-1.6395241599692527E-3</v>
      </c>
      <c r="P731" s="50">
        <f t="shared" si="1086"/>
        <v>609.24102800000003</v>
      </c>
      <c r="Q731" s="60">
        <f t="shared" si="1087"/>
        <v>-2.3657087362342656E-3</v>
      </c>
      <c r="R731" s="50">
        <f t="shared" si="1088"/>
        <v>610.68402100000003</v>
      </c>
      <c r="S731" s="60">
        <f t="shared" si="1089"/>
        <v>5.795514403384207E-3</v>
      </c>
      <c r="T731" s="57">
        <f t="shared" si="1105"/>
        <v>3.4549559999999246</v>
      </c>
      <c r="U731" s="8">
        <f t="shared" si="1106"/>
        <v>3.4549559999999246</v>
      </c>
      <c r="V731" s="8">
        <f t="shared" si="1107"/>
        <v>0</v>
      </c>
      <c r="W731" s="8">
        <f t="shared" si="1108"/>
        <v>2.7514996428571408</v>
      </c>
      <c r="X731" s="8">
        <f t="shared" si="1109"/>
        <v>0.60735642857142536</v>
      </c>
      <c r="Y731" s="8">
        <f t="shared" si="1110"/>
        <v>4.530288169220495</v>
      </c>
      <c r="Z731" s="30">
        <f t="shared" si="1111"/>
        <v>81.917759628410977</v>
      </c>
      <c r="AA731" s="48">
        <f t="shared" si="1090"/>
        <v>71.017616296391424</v>
      </c>
      <c r="AB731" s="41">
        <f t="shared" si="1091"/>
        <v>615.11398299999996</v>
      </c>
      <c r="AC731" s="41">
        <f t="shared" si="1092"/>
        <v>612.82364899999993</v>
      </c>
      <c r="AD731" s="41">
        <f t="shared" si="1093"/>
        <v>611.67919919999997</v>
      </c>
      <c r="AE731" s="44">
        <f t="shared" si="1094"/>
        <v>610.68658440000002</v>
      </c>
      <c r="AF731" s="44">
        <f t="shared" si="1095"/>
        <v>611.15592853333339</v>
      </c>
      <c r="AG731" s="44">
        <f t="shared" si="1096"/>
        <v>611.42852288000006</v>
      </c>
      <c r="AH731" s="41">
        <f t="shared" si="1097"/>
        <v>623.3180133333334</v>
      </c>
      <c r="AI731" s="41">
        <f t="shared" si="1098"/>
        <v>40235302424.269341</v>
      </c>
      <c r="AJ731" s="41">
        <f t="shared" si="1099"/>
        <v>0</v>
      </c>
      <c r="AK731" s="41">
        <f t="shared" si="1100"/>
        <v>40235302424.269341</v>
      </c>
      <c r="AL731" s="41">
        <f t="shared" ref="AL731:AM731" si="1129">SUM(AJ731:AJ744)</f>
        <v>305226800632.8736</v>
      </c>
      <c r="AM731" s="41">
        <f t="shared" si="1129"/>
        <v>229601869458.20929</v>
      </c>
      <c r="AN731" s="41">
        <f t="shared" si="1102"/>
        <v>1.3293741960948149</v>
      </c>
      <c r="AO731" s="41">
        <f t="shared" si="1103"/>
        <v>57.07001469851879</v>
      </c>
      <c r="AP731" s="46">
        <f t="shared" si="1104"/>
        <v>58.1091324255312</v>
      </c>
    </row>
    <row r="732" spans="1:42" ht="15" thickBot="1" x14ac:dyDescent="0.4">
      <c r="A732" s="63">
        <f>Symbol!A732</f>
        <v>42629</v>
      </c>
      <c r="B732" s="12">
        <f>Symbol!B732</f>
        <v>607.24597200000005</v>
      </c>
      <c r="C732" s="64">
        <f>Symbol!C732</f>
        <v>609.260986</v>
      </c>
      <c r="D732" s="12">
        <f>Symbol!D732</f>
        <v>606.73498500000005</v>
      </c>
      <c r="E732" s="64">
        <f>Symbol!E732</f>
        <v>606.97302200000001</v>
      </c>
      <c r="F732" s="12">
        <f>Symbol!G732</f>
        <v>64963400</v>
      </c>
      <c r="H732" s="24">
        <f t="shared" si="1078"/>
        <v>1</v>
      </c>
      <c r="I732" s="7">
        <f t="shared" si="1079"/>
        <v>623.50897199999997</v>
      </c>
      <c r="J732" s="30">
        <f t="shared" si="1080"/>
        <v>606.71899399999995</v>
      </c>
      <c r="K732" s="60">
        <f t="shared" si="1081"/>
        <v>-2.5087004048459935E-3</v>
      </c>
      <c r="L732" s="50">
        <f t="shared" si="1082"/>
        <v>608.24298099999999</v>
      </c>
      <c r="M732" s="60">
        <f t="shared" si="1083"/>
        <v>-1.6395241599692527E-3</v>
      </c>
      <c r="N732" s="50">
        <f t="shared" si="1084"/>
        <v>609.24102800000003</v>
      </c>
      <c r="O732" s="60">
        <f t="shared" si="1085"/>
        <v>-2.3657087362342656E-3</v>
      </c>
      <c r="P732" s="50">
        <f t="shared" si="1086"/>
        <v>610.68402100000003</v>
      </c>
      <c r="Q732" s="60">
        <f t="shared" si="1087"/>
        <v>5.795514403384207E-3</v>
      </c>
      <c r="R732" s="50">
        <f t="shared" si="1088"/>
        <v>607.15502900000001</v>
      </c>
      <c r="S732" s="60">
        <f t="shared" si="1089"/>
        <v>2.9981516564648588E-4</v>
      </c>
      <c r="T732" s="57">
        <f t="shared" si="1105"/>
        <v>-0.64794899999992595</v>
      </c>
      <c r="U732" s="8">
        <f t="shared" si="1106"/>
        <v>0</v>
      </c>
      <c r="V732" s="8">
        <f t="shared" si="1107"/>
        <v>0.64794899999992595</v>
      </c>
      <c r="W732" s="8">
        <f t="shared" si="1108"/>
        <v>2.5047170714285749</v>
      </c>
      <c r="X732" s="8">
        <f t="shared" si="1109"/>
        <v>1.0747854285714311</v>
      </c>
      <c r="Y732" s="8">
        <f t="shared" si="1110"/>
        <v>2.3304345265991939</v>
      </c>
      <c r="Z732" s="30">
        <f t="shared" si="1111"/>
        <v>69.973888031327562</v>
      </c>
      <c r="AA732" s="48">
        <f t="shared" si="1090"/>
        <v>58.493540374722464</v>
      </c>
      <c r="AB732" s="41">
        <f t="shared" si="1091"/>
        <v>607.48098749999997</v>
      </c>
      <c r="AC732" s="41">
        <f t="shared" si="1092"/>
        <v>608.06766766666669</v>
      </c>
      <c r="AD732" s="41">
        <f t="shared" si="1093"/>
        <v>608.40841060000002</v>
      </c>
      <c r="AE732" s="44">
        <f t="shared" si="1094"/>
        <v>608.33740239999997</v>
      </c>
      <c r="AF732" s="44">
        <f t="shared" si="1095"/>
        <v>608.85527346666674</v>
      </c>
      <c r="AG732" s="44">
        <f t="shared" si="1096"/>
        <v>608.11117176000016</v>
      </c>
      <c r="AH732" s="41">
        <f t="shared" si="1097"/>
        <v>623.66632100000004</v>
      </c>
      <c r="AI732" s="41">
        <f t="shared" si="1098"/>
        <v>28075462039.192802</v>
      </c>
      <c r="AJ732" s="41">
        <f t="shared" si="1099"/>
        <v>28075462039.192802</v>
      </c>
      <c r="AK732" s="41">
        <f t="shared" si="1100"/>
        <v>0</v>
      </c>
      <c r="AL732" s="41">
        <f t="shared" ref="AL732:AM732" si="1130">SUM(AJ732:AJ745)</f>
        <v>305226800632.8736</v>
      </c>
      <c r="AM732" s="41">
        <f t="shared" si="1130"/>
        <v>220037969107.11865</v>
      </c>
      <c r="AN732" s="41">
        <f t="shared" si="1102"/>
        <v>1.3871551435938014</v>
      </c>
      <c r="AO732" s="41">
        <f t="shared" si="1103"/>
        <v>58.1091324255312</v>
      </c>
      <c r="AP732" s="46">
        <f t="shared" si="1104"/>
        <v>57.56373884271656</v>
      </c>
    </row>
    <row r="733" spans="1:42" ht="15" thickBot="1" x14ac:dyDescent="0.4">
      <c r="A733" s="63">
        <f>Symbol!A733</f>
        <v>42630</v>
      </c>
      <c r="B733" s="12">
        <f>Symbol!B733</f>
        <v>607.21801800000003</v>
      </c>
      <c r="C733" s="64">
        <f>Symbol!C733</f>
        <v>607.85998500000005</v>
      </c>
      <c r="D733" s="12">
        <f>Symbol!D733</f>
        <v>605.19201699999996</v>
      </c>
      <c r="E733" s="64">
        <f>Symbol!E733</f>
        <v>605.98400900000001</v>
      </c>
      <c r="F733" s="12">
        <f>Symbol!G733</f>
        <v>37140300</v>
      </c>
      <c r="H733" s="24">
        <f t="shared" si="1078"/>
        <v>0</v>
      </c>
      <c r="I733" s="7">
        <f t="shared" si="1079"/>
        <v>606.71899399999995</v>
      </c>
      <c r="J733" s="30">
        <f t="shared" si="1080"/>
        <v>608.24298099999999</v>
      </c>
      <c r="K733" s="60">
        <f t="shared" si="1081"/>
        <v>-1.6395241599692527E-3</v>
      </c>
      <c r="L733" s="50">
        <f t="shared" si="1082"/>
        <v>609.24102800000003</v>
      </c>
      <c r="M733" s="60">
        <f t="shared" si="1083"/>
        <v>-2.3657087362342656E-3</v>
      </c>
      <c r="N733" s="50">
        <f t="shared" si="1084"/>
        <v>610.68402100000003</v>
      </c>
      <c r="O733" s="60">
        <f t="shared" si="1085"/>
        <v>5.795514403384207E-3</v>
      </c>
      <c r="P733" s="50">
        <f t="shared" si="1086"/>
        <v>607.15502900000001</v>
      </c>
      <c r="Q733" s="60">
        <f t="shared" si="1087"/>
        <v>2.9981516564648588E-4</v>
      </c>
      <c r="R733" s="50">
        <f t="shared" si="1088"/>
        <v>606.97302200000001</v>
      </c>
      <c r="S733" s="60">
        <f t="shared" si="1089"/>
        <v>1.6307473288830305E-3</v>
      </c>
      <c r="T733" s="57">
        <f t="shared" si="1105"/>
        <v>16.789978000000019</v>
      </c>
      <c r="U733" s="8">
        <f t="shared" si="1106"/>
        <v>16.789978000000019</v>
      </c>
      <c r="V733" s="8">
        <f t="shared" si="1107"/>
        <v>0</v>
      </c>
      <c r="W733" s="8">
        <f t="shared" si="1108"/>
        <v>2.5202156428571487</v>
      </c>
      <c r="X733" s="8">
        <f t="shared" si="1109"/>
        <v>1.028503357142865</v>
      </c>
      <c r="Y733" s="8">
        <f t="shared" si="1110"/>
        <v>2.4503718197461133</v>
      </c>
      <c r="Z733" s="30">
        <f t="shared" si="1111"/>
        <v>71.017616296391424</v>
      </c>
      <c r="AA733" s="48">
        <f t="shared" si="1090"/>
        <v>50.247561215410336</v>
      </c>
      <c r="AB733" s="41">
        <f t="shared" si="1091"/>
        <v>608.74200450000001</v>
      </c>
      <c r="AC733" s="41">
        <f t="shared" si="1092"/>
        <v>609.38934333333339</v>
      </c>
      <c r="AD733" s="41">
        <f t="shared" si="1093"/>
        <v>608.45921620000013</v>
      </c>
      <c r="AE733" s="44">
        <f t="shared" si="1094"/>
        <v>609.61861580000004</v>
      </c>
      <c r="AF733" s="44">
        <f t="shared" si="1095"/>
        <v>608.86995033333335</v>
      </c>
      <c r="AG733" s="44">
        <f t="shared" si="1096"/>
        <v>608.05453364000005</v>
      </c>
      <c r="AH733" s="41">
        <f t="shared" si="1097"/>
        <v>612.01432266666654</v>
      </c>
      <c r="AI733" s="41">
        <f t="shared" si="1098"/>
        <v>45050863902.951454</v>
      </c>
      <c r="AJ733" s="41">
        <f t="shared" si="1099"/>
        <v>45050863902.951454</v>
      </c>
      <c r="AK733" s="41">
        <f t="shared" si="1100"/>
        <v>0</v>
      </c>
      <c r="AL733" s="41">
        <f t="shared" ref="AL733:AM733" si="1131">SUM(AJ733:AJ746)</f>
        <v>298476063718.68079</v>
      </c>
      <c r="AM733" s="41">
        <f t="shared" si="1131"/>
        <v>220037969107.11865</v>
      </c>
      <c r="AN733" s="41">
        <f t="shared" si="1102"/>
        <v>1.3564752707446459</v>
      </c>
      <c r="AO733" s="41">
        <f t="shared" si="1103"/>
        <v>57.56373884271656</v>
      </c>
      <c r="AP733" s="46">
        <f t="shared" si="1104"/>
        <v>51.311634701762628</v>
      </c>
    </row>
    <row r="734" spans="1:42" ht="15" thickBot="1" x14ac:dyDescent="0.4">
      <c r="A734" s="63">
        <f>Symbol!A734</f>
        <v>42631</v>
      </c>
      <c r="B734" s="12">
        <f>Symbol!B734</f>
        <v>606.28301999999996</v>
      </c>
      <c r="C734" s="64">
        <f>Symbol!C734</f>
        <v>610.15801999999996</v>
      </c>
      <c r="D734" s="12">
        <f>Symbol!D734</f>
        <v>605.85601799999995</v>
      </c>
      <c r="E734" s="64">
        <f>Symbol!E734</f>
        <v>609.87402299999997</v>
      </c>
      <c r="F734" s="12">
        <f>Symbol!G734</f>
        <v>48679400</v>
      </c>
      <c r="H734" s="24">
        <f t="shared" si="1078"/>
        <v>0</v>
      </c>
      <c r="I734" s="7">
        <f t="shared" si="1079"/>
        <v>608.24298099999999</v>
      </c>
      <c r="J734" s="30">
        <f t="shared" si="1080"/>
        <v>609.24102800000003</v>
      </c>
      <c r="K734" s="60">
        <f t="shared" si="1081"/>
        <v>-2.3657087362342656E-3</v>
      </c>
      <c r="L734" s="50">
        <f t="shared" si="1082"/>
        <v>610.68402100000003</v>
      </c>
      <c r="M734" s="60">
        <f t="shared" si="1083"/>
        <v>5.795514403384207E-3</v>
      </c>
      <c r="N734" s="50">
        <f t="shared" si="1084"/>
        <v>607.15502900000001</v>
      </c>
      <c r="O734" s="60">
        <f t="shared" si="1085"/>
        <v>2.9981516564648588E-4</v>
      </c>
      <c r="P734" s="50">
        <f t="shared" si="1086"/>
        <v>606.97302200000001</v>
      </c>
      <c r="Q734" s="60">
        <f t="shared" si="1087"/>
        <v>1.6307473288830305E-3</v>
      </c>
      <c r="R734" s="50">
        <f t="shared" si="1088"/>
        <v>605.98400900000001</v>
      </c>
      <c r="S734" s="60">
        <f t="shared" si="1089"/>
        <v>-6.3988182347299114E-3</v>
      </c>
      <c r="T734" s="57">
        <f t="shared" si="1105"/>
        <v>-1.5239870000000337</v>
      </c>
      <c r="U734" s="8">
        <f t="shared" si="1106"/>
        <v>0</v>
      </c>
      <c r="V734" s="8">
        <f t="shared" si="1107"/>
        <v>1.5239870000000337</v>
      </c>
      <c r="W734" s="8">
        <f t="shared" si="1108"/>
        <v>1.4494322857142865</v>
      </c>
      <c r="X734" s="8">
        <f t="shared" si="1109"/>
        <v>1.028503357142865</v>
      </c>
      <c r="Y734" s="8">
        <f t="shared" si="1110"/>
        <v>1.4092635436220089</v>
      </c>
      <c r="Z734" s="30">
        <f t="shared" si="1111"/>
        <v>58.493540374722464</v>
      </c>
      <c r="AA734" s="48">
        <f t="shared" si="1090"/>
        <v>53.726102146420352</v>
      </c>
      <c r="AB734" s="41">
        <f t="shared" si="1091"/>
        <v>609.96252449999997</v>
      </c>
      <c r="AC734" s="41">
        <f t="shared" si="1092"/>
        <v>609.02669266666669</v>
      </c>
      <c r="AD734" s="41">
        <f t="shared" si="1093"/>
        <v>608.00742179999997</v>
      </c>
      <c r="AE734" s="44">
        <f t="shared" si="1094"/>
        <v>608.98382560000005</v>
      </c>
      <c r="AF734" s="44">
        <f t="shared" si="1095"/>
        <v>608.46475813333336</v>
      </c>
      <c r="AG734" s="44">
        <f t="shared" si="1096"/>
        <v>608.35542224000005</v>
      </c>
      <c r="AH734" s="41">
        <f t="shared" si="1097"/>
        <v>607.370992</v>
      </c>
      <c r="AI734" s="41">
        <f t="shared" si="1098"/>
        <v>44224081310.285568</v>
      </c>
      <c r="AJ734" s="41">
        <f t="shared" si="1099"/>
        <v>0</v>
      </c>
      <c r="AK734" s="41">
        <f t="shared" si="1100"/>
        <v>44224081310.285568</v>
      </c>
      <c r="AL734" s="41">
        <f t="shared" ref="AL734:AM734" si="1132">SUM(AJ734:AJ747)</f>
        <v>253425199815.72931</v>
      </c>
      <c r="AM734" s="41">
        <f t="shared" si="1132"/>
        <v>240469023762.81473</v>
      </c>
      <c r="AN734" s="41">
        <f t="shared" si="1102"/>
        <v>1.053878773449398</v>
      </c>
      <c r="AO734" s="41">
        <f t="shared" si="1103"/>
        <v>51.311634701762628</v>
      </c>
      <c r="AP734" s="46">
        <f t="shared" si="1104"/>
        <v>52.200046187566016</v>
      </c>
    </row>
    <row r="735" spans="1:42" ht="15" thickBot="1" x14ac:dyDescent="0.4">
      <c r="A735" s="63">
        <f>Symbol!A735</f>
        <v>42632</v>
      </c>
      <c r="B735" s="12">
        <f>Symbol!B735</f>
        <v>609.87097200000005</v>
      </c>
      <c r="C735" s="64">
        <f>Symbol!C735</f>
        <v>610.932007</v>
      </c>
      <c r="D735" s="12">
        <f>Symbol!D735</f>
        <v>608.27002000000005</v>
      </c>
      <c r="E735" s="64">
        <f>Symbol!E735</f>
        <v>609.22699</v>
      </c>
      <c r="F735" s="12">
        <f>Symbol!G735</f>
        <v>54796400</v>
      </c>
      <c r="H735" s="24">
        <f t="shared" si="1078"/>
        <v>0</v>
      </c>
      <c r="I735" s="7">
        <f t="shared" si="1079"/>
        <v>609.24102800000003</v>
      </c>
      <c r="J735" s="30">
        <f t="shared" si="1080"/>
        <v>610.68402100000003</v>
      </c>
      <c r="K735" s="60">
        <f t="shared" si="1081"/>
        <v>5.795514403384207E-3</v>
      </c>
      <c r="L735" s="50">
        <f t="shared" si="1082"/>
        <v>607.15502900000001</v>
      </c>
      <c r="M735" s="60">
        <f t="shared" si="1083"/>
        <v>2.9981516564648588E-4</v>
      </c>
      <c r="N735" s="50">
        <f t="shared" si="1084"/>
        <v>606.97302200000001</v>
      </c>
      <c r="O735" s="60">
        <f t="shared" si="1085"/>
        <v>1.6307473288830305E-3</v>
      </c>
      <c r="P735" s="50">
        <f t="shared" si="1086"/>
        <v>605.98400900000001</v>
      </c>
      <c r="Q735" s="60">
        <f t="shared" si="1087"/>
        <v>-6.3988182347299114E-3</v>
      </c>
      <c r="R735" s="50">
        <f t="shared" si="1088"/>
        <v>609.87402299999997</v>
      </c>
      <c r="S735" s="60">
        <f t="shared" si="1089"/>
        <v>1.0614921222356218E-3</v>
      </c>
      <c r="T735" s="57">
        <f t="shared" si="1105"/>
        <v>-0.99804700000004232</v>
      </c>
      <c r="U735" s="8">
        <f t="shared" si="1106"/>
        <v>0</v>
      </c>
      <c r="V735" s="8">
        <f t="shared" si="1107"/>
        <v>0.99804700000004232</v>
      </c>
      <c r="W735" s="8">
        <f t="shared" si="1108"/>
        <v>1.4494322857142865</v>
      </c>
      <c r="X735" s="8">
        <f t="shared" si="1109"/>
        <v>1.4351500714285765</v>
      </c>
      <c r="Y735" s="8">
        <f t="shared" si="1110"/>
        <v>1.009951721823414</v>
      </c>
      <c r="Z735" s="30">
        <f t="shared" si="1111"/>
        <v>50.247561215410336</v>
      </c>
      <c r="AA735" s="48">
        <f t="shared" si="1090"/>
        <v>57.217966520817399</v>
      </c>
      <c r="AB735" s="41">
        <f t="shared" si="1091"/>
        <v>608.91952500000002</v>
      </c>
      <c r="AC735" s="41">
        <f t="shared" si="1092"/>
        <v>608.27069066666672</v>
      </c>
      <c r="AD735" s="41">
        <f t="shared" si="1093"/>
        <v>608.13402080000003</v>
      </c>
      <c r="AE735" s="44">
        <f t="shared" si="1094"/>
        <v>607.78802460000009</v>
      </c>
      <c r="AF735" s="44">
        <f t="shared" si="1095"/>
        <v>607.50002019999999</v>
      </c>
      <c r="AG735" s="44">
        <f t="shared" si="1096"/>
        <v>608.41089588000011</v>
      </c>
      <c r="AH735" s="41">
        <f t="shared" si="1097"/>
        <v>609.1196696666666</v>
      </c>
      <c r="AI735" s="41">
        <f t="shared" si="1098"/>
        <v>52945047159.228462</v>
      </c>
      <c r="AJ735" s="41">
        <f t="shared" si="1099"/>
        <v>0</v>
      </c>
      <c r="AK735" s="41">
        <f t="shared" si="1100"/>
        <v>52945047159.228462</v>
      </c>
      <c r="AL735" s="41">
        <f t="shared" ref="AL735:AM735" si="1133">SUM(AJ735:AJ748)</f>
        <v>253425199815.72931</v>
      </c>
      <c r="AM735" s="41">
        <f t="shared" si="1133"/>
        <v>232063259150.60553</v>
      </c>
      <c r="AN735" s="41">
        <f t="shared" si="1102"/>
        <v>1.0920522306862035</v>
      </c>
      <c r="AO735" s="41">
        <f t="shared" si="1103"/>
        <v>52.200046187566016</v>
      </c>
      <c r="AP735" s="46">
        <f t="shared" si="1104"/>
        <v>61.271906964644948</v>
      </c>
    </row>
    <row r="736" spans="1:42" ht="15" thickBot="1" x14ac:dyDescent="0.4">
      <c r="A736" s="63">
        <f>Symbol!A736</f>
        <v>42633</v>
      </c>
      <c r="B736" s="12">
        <f>Symbol!B736</f>
        <v>609.25402799999995</v>
      </c>
      <c r="C736" s="64">
        <f>Symbol!C736</f>
        <v>609.52502400000003</v>
      </c>
      <c r="D736" s="12">
        <f>Symbol!D736</f>
        <v>607.93798800000002</v>
      </c>
      <c r="E736" s="64">
        <f>Symbol!E736</f>
        <v>608.31201199999998</v>
      </c>
      <c r="F736" s="12">
        <f>Symbol!G736</f>
        <v>72710896</v>
      </c>
      <c r="H736" s="24">
        <f t="shared" si="1078"/>
        <v>1</v>
      </c>
      <c r="I736" s="7">
        <f t="shared" si="1079"/>
        <v>610.68402100000003</v>
      </c>
      <c r="J736" s="30">
        <f t="shared" si="1080"/>
        <v>607.15502900000001</v>
      </c>
      <c r="K736" s="60">
        <f t="shared" si="1081"/>
        <v>2.9981516564648588E-4</v>
      </c>
      <c r="L736" s="50">
        <f t="shared" si="1082"/>
        <v>606.97302200000001</v>
      </c>
      <c r="M736" s="60">
        <f t="shared" si="1083"/>
        <v>1.6307473288830305E-3</v>
      </c>
      <c r="N736" s="50">
        <f t="shared" si="1084"/>
        <v>605.98400900000001</v>
      </c>
      <c r="O736" s="60">
        <f t="shared" si="1085"/>
        <v>-6.3988182347299114E-3</v>
      </c>
      <c r="P736" s="50">
        <f t="shared" si="1086"/>
        <v>609.87402299999997</v>
      </c>
      <c r="Q736" s="60">
        <f t="shared" si="1087"/>
        <v>1.0614921222356218E-3</v>
      </c>
      <c r="R736" s="50">
        <f t="shared" si="1088"/>
        <v>609.22699</v>
      </c>
      <c r="S736" s="60">
        <f t="shared" si="1089"/>
        <v>1.5029960777296044E-3</v>
      </c>
      <c r="T736" s="57">
        <f t="shared" si="1105"/>
        <v>-1.4429930000000013</v>
      </c>
      <c r="U736" s="8">
        <f t="shared" si="1106"/>
        <v>0</v>
      </c>
      <c r="V736" s="8">
        <f t="shared" si="1107"/>
        <v>1.4429930000000013</v>
      </c>
      <c r="W736" s="8">
        <f t="shared" si="1108"/>
        <v>1.5835047142857175</v>
      </c>
      <c r="X736" s="8">
        <f t="shared" si="1109"/>
        <v>1.363861000000002</v>
      </c>
      <c r="Y736" s="8">
        <f t="shared" si="1110"/>
        <v>1.1610455275762817</v>
      </c>
      <c r="Z736" s="30">
        <f t="shared" si="1111"/>
        <v>53.726102146420352</v>
      </c>
      <c r="AA736" s="48">
        <f t="shared" si="1090"/>
        <v>51.889223909904608</v>
      </c>
      <c r="AB736" s="41">
        <f t="shared" si="1091"/>
        <v>607.06402550000007</v>
      </c>
      <c r="AC736" s="41">
        <f t="shared" si="1092"/>
        <v>606.70402000000001</v>
      </c>
      <c r="AD736" s="41">
        <f t="shared" si="1093"/>
        <v>607.84261460000005</v>
      </c>
      <c r="AE736" s="44">
        <f t="shared" si="1094"/>
        <v>606.61381819999997</v>
      </c>
      <c r="AF736" s="44">
        <f t="shared" si="1095"/>
        <v>607.51928686666668</v>
      </c>
      <c r="AG736" s="44">
        <f t="shared" si="1096"/>
        <v>607.89021476000005</v>
      </c>
      <c r="AH736" s="41">
        <f t="shared" si="1097"/>
        <v>610.34867333333341</v>
      </c>
      <c r="AI736" s="41">
        <f t="shared" si="1098"/>
        <v>29222090677.251335</v>
      </c>
      <c r="AJ736" s="41">
        <f t="shared" si="1099"/>
        <v>29222090677.251335</v>
      </c>
      <c r="AK736" s="41">
        <f t="shared" si="1100"/>
        <v>0</v>
      </c>
      <c r="AL736" s="41">
        <f t="shared" ref="AL736:AM736" si="1134">SUM(AJ736:AJ749)</f>
        <v>283383806447.43225</v>
      </c>
      <c r="AM736" s="41">
        <f t="shared" si="1134"/>
        <v>179118211991.37708</v>
      </c>
      <c r="AN736" s="41">
        <f t="shared" si="1102"/>
        <v>1.5821049311338293</v>
      </c>
      <c r="AO736" s="41">
        <f t="shared" si="1103"/>
        <v>61.271906964644948</v>
      </c>
      <c r="AP736" s="46">
        <f t="shared" si="1104"/>
        <v>54.921569902727676</v>
      </c>
    </row>
    <row r="737" spans="1:42" ht="15" thickBot="1" x14ac:dyDescent="0.4">
      <c r="A737" s="63">
        <f>Symbol!A737</f>
        <v>42634</v>
      </c>
      <c r="B737" s="12">
        <f>Symbol!B737</f>
        <v>603.58801300000005</v>
      </c>
      <c r="C737" s="64">
        <f>Symbol!C737</f>
        <v>603.58801300000005</v>
      </c>
      <c r="D737" s="12">
        <f>Symbol!D737</f>
        <v>595.88299600000005</v>
      </c>
      <c r="E737" s="64">
        <f>Symbol!E737</f>
        <v>597.14898700000003</v>
      </c>
      <c r="F737" s="12">
        <f>Symbol!G737</f>
        <v>82776200</v>
      </c>
      <c r="H737" s="24">
        <f t="shared" si="1078"/>
        <v>1</v>
      </c>
      <c r="I737" s="7">
        <f t="shared" si="1079"/>
        <v>607.15502900000001</v>
      </c>
      <c r="J737" s="30">
        <f t="shared" si="1080"/>
        <v>606.97302200000001</v>
      </c>
      <c r="K737" s="60">
        <f t="shared" si="1081"/>
        <v>1.6307473288830305E-3</v>
      </c>
      <c r="L737" s="50">
        <f t="shared" si="1082"/>
        <v>605.98400900000001</v>
      </c>
      <c r="M737" s="60">
        <f t="shared" si="1083"/>
        <v>-6.3988182347299114E-3</v>
      </c>
      <c r="N737" s="50">
        <f t="shared" si="1084"/>
        <v>609.87402299999997</v>
      </c>
      <c r="O737" s="60">
        <f t="shared" si="1085"/>
        <v>1.0614921222356218E-3</v>
      </c>
      <c r="P737" s="50">
        <f t="shared" si="1086"/>
        <v>609.22699</v>
      </c>
      <c r="Q737" s="60">
        <f t="shared" si="1087"/>
        <v>1.5029960777296044E-3</v>
      </c>
      <c r="R737" s="50">
        <f t="shared" si="1088"/>
        <v>608.31201199999998</v>
      </c>
      <c r="S737" s="60">
        <f t="shared" si="1089"/>
        <v>1.8521286245330799E-2</v>
      </c>
      <c r="T737" s="57">
        <f t="shared" si="1105"/>
        <v>3.5289920000000166</v>
      </c>
      <c r="U737" s="8">
        <f t="shared" si="1106"/>
        <v>3.5289920000000166</v>
      </c>
      <c r="V737" s="8">
        <f t="shared" si="1107"/>
        <v>0</v>
      </c>
      <c r="W737" s="8">
        <f t="shared" si="1108"/>
        <v>1.6862182142857185</v>
      </c>
      <c r="X737" s="8">
        <f t="shared" si="1109"/>
        <v>1.2607900714285734</v>
      </c>
      <c r="Y737" s="8">
        <f t="shared" si="1110"/>
        <v>1.3374298009621077</v>
      </c>
      <c r="Z737" s="30">
        <f t="shared" si="1111"/>
        <v>57.217966520817399</v>
      </c>
      <c r="AA737" s="48">
        <f t="shared" si="1090"/>
        <v>46.754760854277727</v>
      </c>
      <c r="AB737" s="41">
        <f t="shared" si="1091"/>
        <v>606.47851549999996</v>
      </c>
      <c r="AC737" s="41">
        <f t="shared" si="1092"/>
        <v>607.61035133333326</v>
      </c>
      <c r="AD737" s="41">
        <f t="shared" si="1093"/>
        <v>608.07401119999997</v>
      </c>
      <c r="AE737" s="44">
        <f t="shared" si="1094"/>
        <v>607.73781720000011</v>
      </c>
      <c r="AF737" s="44">
        <f t="shared" si="1095"/>
        <v>608.08394360000011</v>
      </c>
      <c r="AG737" s="44">
        <f t="shared" si="1096"/>
        <v>606.28196776000004</v>
      </c>
      <c r="AH737" s="41">
        <f t="shared" si="1097"/>
        <v>608.46535233333327</v>
      </c>
      <c r="AI737" s="41">
        <f t="shared" si="1098"/>
        <v>36182148790.360733</v>
      </c>
      <c r="AJ737" s="41">
        <f t="shared" si="1099"/>
        <v>36182148790.360733</v>
      </c>
      <c r="AK737" s="41">
        <f t="shared" si="1100"/>
        <v>0</v>
      </c>
      <c r="AL737" s="41">
        <f t="shared" ref="AL737:AM737" si="1135">SUM(AJ737:AJ750)</f>
        <v>254161715770.18091</v>
      </c>
      <c r="AM737" s="41">
        <f t="shared" si="1135"/>
        <v>208610408588.84622</v>
      </c>
      <c r="AN737" s="41">
        <f t="shared" si="1102"/>
        <v>1.2183558696302279</v>
      </c>
      <c r="AO737" s="41">
        <f t="shared" si="1103"/>
        <v>54.921569902727676</v>
      </c>
      <c r="AP737" s="46">
        <f t="shared" si="1104"/>
        <v>47.355226428040197</v>
      </c>
    </row>
    <row r="738" spans="1:42" ht="15" thickBot="1" x14ac:dyDescent="0.4">
      <c r="A738" s="63">
        <f>Symbol!A738</f>
        <v>42635</v>
      </c>
      <c r="B738" s="12">
        <f>Symbol!B738</f>
        <v>597.27899200000002</v>
      </c>
      <c r="C738" s="64">
        <f>Symbol!C738</f>
        <v>598.48699999999997</v>
      </c>
      <c r="D738" s="12">
        <f>Symbol!D738</f>
        <v>596.21301300000005</v>
      </c>
      <c r="E738" s="64">
        <f>Symbol!E738</f>
        <v>596.29797399999995</v>
      </c>
      <c r="F738" s="12">
        <f>Symbol!G738</f>
        <v>67085300</v>
      </c>
      <c r="H738" s="24">
        <f t="shared" si="1078"/>
        <v>1</v>
      </c>
      <c r="I738" s="7">
        <f t="shared" si="1079"/>
        <v>606.97302200000001</v>
      </c>
      <c r="J738" s="30">
        <f t="shared" si="1080"/>
        <v>605.98400900000001</v>
      </c>
      <c r="K738" s="60">
        <f t="shared" si="1081"/>
        <v>-6.3988182347299114E-3</v>
      </c>
      <c r="L738" s="50">
        <f t="shared" si="1082"/>
        <v>609.87402299999997</v>
      </c>
      <c r="M738" s="60">
        <f t="shared" si="1083"/>
        <v>1.0614921222356218E-3</v>
      </c>
      <c r="N738" s="50">
        <f t="shared" si="1084"/>
        <v>609.22699</v>
      </c>
      <c r="O738" s="60">
        <f t="shared" si="1085"/>
        <v>1.5029960777296044E-3</v>
      </c>
      <c r="P738" s="50">
        <f t="shared" si="1086"/>
        <v>608.31201199999998</v>
      </c>
      <c r="Q738" s="60">
        <f t="shared" si="1087"/>
        <v>1.8521286245330799E-2</v>
      </c>
      <c r="R738" s="50">
        <f t="shared" si="1088"/>
        <v>597.14898700000003</v>
      </c>
      <c r="S738" s="60">
        <f t="shared" si="1089"/>
        <v>1.426143217165746E-3</v>
      </c>
      <c r="T738" s="57">
        <f t="shared" si="1105"/>
        <v>0.1820069999999987</v>
      </c>
      <c r="U738" s="8">
        <f t="shared" si="1106"/>
        <v>0.1820069999999987</v>
      </c>
      <c r="V738" s="8">
        <f t="shared" si="1107"/>
        <v>0</v>
      </c>
      <c r="W738" s="8">
        <f t="shared" si="1108"/>
        <v>1.4341473571428602</v>
      </c>
      <c r="X738" s="8">
        <f t="shared" si="1109"/>
        <v>1.3297162142857164</v>
      </c>
      <c r="Y738" s="8">
        <f t="shared" si="1110"/>
        <v>1.0785364138116049</v>
      </c>
      <c r="Z738" s="30">
        <f t="shared" si="1111"/>
        <v>51.889223909904608</v>
      </c>
      <c r="AA738" s="48">
        <f t="shared" si="1090"/>
        <v>41.269995831755196</v>
      </c>
      <c r="AB738" s="41">
        <f t="shared" si="1091"/>
        <v>607.92901600000005</v>
      </c>
      <c r="AC738" s="41">
        <f t="shared" si="1092"/>
        <v>608.36167400000011</v>
      </c>
      <c r="AD738" s="41">
        <f t="shared" si="1093"/>
        <v>606.10920420000002</v>
      </c>
      <c r="AE738" s="44">
        <f t="shared" si="1094"/>
        <v>608.83720700000003</v>
      </c>
      <c r="AF738" s="44">
        <f t="shared" si="1095"/>
        <v>608.50694180000005</v>
      </c>
      <c r="AG738" s="44">
        <f t="shared" si="1096"/>
        <v>604.53439956</v>
      </c>
      <c r="AH738" s="41">
        <f t="shared" si="1097"/>
        <v>607.65633100000002</v>
      </c>
      <c r="AI738" s="41">
        <f t="shared" si="1098"/>
        <v>39475421293.2854</v>
      </c>
      <c r="AJ738" s="41">
        <f t="shared" si="1099"/>
        <v>39475421293.2854</v>
      </c>
      <c r="AK738" s="41">
        <f t="shared" si="1100"/>
        <v>0</v>
      </c>
      <c r="AL738" s="41">
        <f t="shared" ref="AL738:AM738" si="1136">SUM(AJ738:AJ751)</f>
        <v>217979566979.82019</v>
      </c>
      <c r="AM738" s="41">
        <f t="shared" si="1136"/>
        <v>242327738932.98422</v>
      </c>
      <c r="AN738" s="41">
        <f t="shared" si="1102"/>
        <v>0.89952379343622102</v>
      </c>
      <c r="AO738" s="41">
        <f t="shared" si="1103"/>
        <v>47.355226428040197</v>
      </c>
      <c r="AP738" s="46">
        <f t="shared" si="1104"/>
        <v>39.236246839971606</v>
      </c>
    </row>
    <row r="739" spans="1:42" ht="15" thickBot="1" x14ac:dyDescent="0.4">
      <c r="A739" s="63">
        <f>Symbol!A739</f>
        <v>42636</v>
      </c>
      <c r="B739" s="12">
        <f>Symbol!B739</f>
        <v>596.19897500000002</v>
      </c>
      <c r="C739" s="64">
        <f>Symbol!C739</f>
        <v>603.205017</v>
      </c>
      <c r="D739" s="12">
        <f>Symbol!D739</f>
        <v>595.78601100000003</v>
      </c>
      <c r="E739" s="64">
        <f>Symbol!E739</f>
        <v>602.84198000000004</v>
      </c>
      <c r="F739" s="12">
        <f>Symbol!G739</f>
        <v>51067000</v>
      </c>
      <c r="H739" s="24">
        <f t="shared" si="1078"/>
        <v>0</v>
      </c>
      <c r="I739" s="7">
        <f t="shared" si="1079"/>
        <v>605.98400900000001</v>
      </c>
      <c r="J739" s="30">
        <f t="shared" si="1080"/>
        <v>609.87402299999997</v>
      </c>
      <c r="K739" s="60">
        <f t="shared" si="1081"/>
        <v>1.0614921222356218E-3</v>
      </c>
      <c r="L739" s="50">
        <f t="shared" si="1082"/>
        <v>609.22699</v>
      </c>
      <c r="M739" s="60">
        <f t="shared" si="1083"/>
        <v>1.5029960777296044E-3</v>
      </c>
      <c r="N739" s="50">
        <f t="shared" si="1084"/>
        <v>608.31201199999998</v>
      </c>
      <c r="O739" s="60">
        <f t="shared" si="1085"/>
        <v>1.8521286245330799E-2</v>
      </c>
      <c r="P739" s="50">
        <f t="shared" si="1086"/>
        <v>597.14898700000003</v>
      </c>
      <c r="Q739" s="60">
        <f t="shared" si="1087"/>
        <v>1.426143217165746E-3</v>
      </c>
      <c r="R739" s="50">
        <f t="shared" si="1088"/>
        <v>596.29797399999995</v>
      </c>
      <c r="S739" s="60">
        <f t="shared" si="1089"/>
        <v>-1.0914607495028346E-2</v>
      </c>
      <c r="T739" s="57">
        <f t="shared" si="1105"/>
        <v>0.98901299999999992</v>
      </c>
      <c r="U739" s="8">
        <f t="shared" si="1106"/>
        <v>0.98901299999999992</v>
      </c>
      <c r="V739" s="8">
        <f t="shared" si="1107"/>
        <v>0</v>
      </c>
      <c r="W739" s="8">
        <f t="shared" si="1108"/>
        <v>1.4211468571428603</v>
      </c>
      <c r="X739" s="8">
        <f t="shared" si="1109"/>
        <v>1.6184299285714343</v>
      </c>
      <c r="Y739" s="8">
        <f t="shared" si="1110"/>
        <v>0.87810218536757223</v>
      </c>
      <c r="Z739" s="30">
        <f t="shared" si="1111"/>
        <v>46.754760854277727</v>
      </c>
      <c r="AA739" s="48">
        <f t="shared" si="1090"/>
        <v>48.869233413195929</v>
      </c>
      <c r="AB739" s="41">
        <f t="shared" si="1091"/>
        <v>609.55050649999998</v>
      </c>
      <c r="AC739" s="41">
        <f t="shared" si="1092"/>
        <v>609.13767499999994</v>
      </c>
      <c r="AD739" s="41">
        <f t="shared" si="1093"/>
        <v>604.17199719999996</v>
      </c>
      <c r="AE739" s="44">
        <f t="shared" si="1094"/>
        <v>608.99040539999999</v>
      </c>
      <c r="AF739" s="44">
        <f t="shared" si="1095"/>
        <v>605.8916016666667</v>
      </c>
      <c r="AG739" s="44">
        <f t="shared" si="1096"/>
        <v>604.18727548000004</v>
      </c>
      <c r="AH739" s="41">
        <f t="shared" si="1097"/>
        <v>606.34533699999997</v>
      </c>
      <c r="AI739" s="41">
        <f t="shared" si="1098"/>
        <v>22519847719.781097</v>
      </c>
      <c r="AJ739" s="41">
        <f t="shared" si="1099"/>
        <v>0</v>
      </c>
      <c r="AK739" s="41">
        <f t="shared" si="1100"/>
        <v>22519847719.781097</v>
      </c>
      <c r="AL739" s="41">
        <f t="shared" ref="AL739:AM739" si="1137">SUM(AJ739:AJ752)</f>
        <v>178504145686.53479</v>
      </c>
      <c r="AM739" s="41">
        <f t="shared" si="1137"/>
        <v>276442899617.21008</v>
      </c>
      <c r="AN739" s="41">
        <f t="shared" si="1102"/>
        <v>0.64571796176971485</v>
      </c>
      <c r="AO739" s="41">
        <f t="shared" si="1103"/>
        <v>39.236246839971606</v>
      </c>
      <c r="AP739" s="46">
        <f t="shared" si="1104"/>
        <v>45.624058505988636</v>
      </c>
    </row>
    <row r="740" spans="1:42" ht="15" thickBot="1" x14ac:dyDescent="0.4">
      <c r="A740" s="63">
        <f>Symbol!A740</f>
        <v>42637</v>
      </c>
      <c r="B740" s="12">
        <f>Symbol!B740</f>
        <v>602.96099900000002</v>
      </c>
      <c r="C740" s="64">
        <f>Symbol!C740</f>
        <v>604.580017</v>
      </c>
      <c r="D740" s="12">
        <f>Symbol!D740</f>
        <v>602.044983</v>
      </c>
      <c r="E740" s="64">
        <f>Symbol!E740</f>
        <v>602.625</v>
      </c>
      <c r="F740" s="12">
        <f>Symbol!G740</f>
        <v>35359500</v>
      </c>
      <c r="H740" s="24">
        <f t="shared" si="1078"/>
        <v>1</v>
      </c>
      <c r="I740" s="7">
        <f t="shared" si="1079"/>
        <v>609.87402299999997</v>
      </c>
      <c r="J740" s="30">
        <f t="shared" si="1080"/>
        <v>609.22699</v>
      </c>
      <c r="K740" s="60">
        <f t="shared" si="1081"/>
        <v>1.5029960777296044E-3</v>
      </c>
      <c r="L740" s="50">
        <f t="shared" si="1082"/>
        <v>608.31201199999998</v>
      </c>
      <c r="M740" s="60">
        <f t="shared" si="1083"/>
        <v>1.8521286245330799E-2</v>
      </c>
      <c r="N740" s="50">
        <f t="shared" si="1084"/>
        <v>597.14898700000003</v>
      </c>
      <c r="O740" s="60">
        <f t="shared" si="1085"/>
        <v>1.426143217165746E-3</v>
      </c>
      <c r="P740" s="50">
        <f t="shared" si="1086"/>
        <v>596.29797399999995</v>
      </c>
      <c r="Q740" s="60">
        <f t="shared" si="1087"/>
        <v>-1.0914607495028346E-2</v>
      </c>
      <c r="R740" s="50">
        <f t="shared" si="1088"/>
        <v>602.84198000000004</v>
      </c>
      <c r="S740" s="60">
        <f t="shared" si="1089"/>
        <v>3.5999327388178516E-4</v>
      </c>
      <c r="T740" s="57">
        <f t="shared" si="1105"/>
        <v>-3.890013999999951</v>
      </c>
      <c r="U740" s="8">
        <f t="shared" si="1106"/>
        <v>0</v>
      </c>
      <c r="V740" s="8">
        <f t="shared" si="1107"/>
        <v>3.890013999999951</v>
      </c>
      <c r="W740" s="8">
        <f t="shared" si="1108"/>
        <v>1.3505030714285746</v>
      </c>
      <c r="X740" s="8">
        <f t="shared" si="1109"/>
        <v>1.9218575000000035</v>
      </c>
      <c r="Y740" s="8">
        <f t="shared" si="1110"/>
        <v>0.70270718376808483</v>
      </c>
      <c r="Z740" s="30">
        <f t="shared" si="1111"/>
        <v>41.269995831755196</v>
      </c>
      <c r="AA740" s="48">
        <f t="shared" si="1090"/>
        <v>46.814142546764337</v>
      </c>
      <c r="AB740" s="41">
        <f t="shared" si="1091"/>
        <v>608.76950099999999</v>
      </c>
      <c r="AC740" s="41">
        <f t="shared" si="1092"/>
        <v>604.8959963333333</v>
      </c>
      <c r="AD740" s="41">
        <f t="shared" si="1093"/>
        <v>602.7655886</v>
      </c>
      <c r="AE740" s="44">
        <f t="shared" si="1094"/>
        <v>604.02979760000005</v>
      </c>
      <c r="AF740" s="44">
        <f t="shared" si="1095"/>
        <v>602.31445746666668</v>
      </c>
      <c r="AG740" s="44">
        <f t="shared" si="1096"/>
        <v>603.00155048000011</v>
      </c>
      <c r="AH740" s="41">
        <f t="shared" si="1097"/>
        <v>608.62935366666659</v>
      </c>
      <c r="AI740" s="41">
        <f t="shared" si="1098"/>
        <v>29627711758.88113</v>
      </c>
      <c r="AJ740" s="41">
        <f t="shared" si="1099"/>
        <v>0</v>
      </c>
      <c r="AK740" s="41">
        <f t="shared" si="1100"/>
        <v>29627711758.88113</v>
      </c>
      <c r="AL740" s="41">
        <f t="shared" ref="AL740:AM740" si="1138">SUM(AJ740:AJ753)</f>
        <v>213053785506.65445</v>
      </c>
      <c r="AM740" s="41">
        <f t="shared" si="1138"/>
        <v>253923051897.42896</v>
      </c>
      <c r="AN740" s="41">
        <f t="shared" si="1102"/>
        <v>0.83904861695155009</v>
      </c>
      <c r="AO740" s="41">
        <f t="shared" si="1103"/>
        <v>45.624058505988636</v>
      </c>
      <c r="AP740" s="46">
        <f t="shared" si="1104"/>
        <v>46.180369183387519</v>
      </c>
    </row>
    <row r="741" spans="1:42" ht="15" thickBot="1" x14ac:dyDescent="0.4">
      <c r="A741" s="63">
        <f>Symbol!A741</f>
        <v>42638</v>
      </c>
      <c r="B741" s="12">
        <f>Symbol!B741</f>
        <v>602.74902299999997</v>
      </c>
      <c r="C741" s="64">
        <f>Symbol!C741</f>
        <v>603.38098100000002</v>
      </c>
      <c r="D741" s="12">
        <f>Symbol!D741</f>
        <v>599.71099900000002</v>
      </c>
      <c r="E741" s="64">
        <f>Symbol!E741</f>
        <v>600.82598900000005</v>
      </c>
      <c r="F741" s="12">
        <f>Symbol!G741</f>
        <v>33977800</v>
      </c>
      <c r="H741" s="24">
        <f t="shared" si="1078"/>
        <v>1</v>
      </c>
      <c r="I741" s="7">
        <f t="shared" si="1079"/>
        <v>609.22699</v>
      </c>
      <c r="J741" s="30">
        <f t="shared" si="1080"/>
        <v>608.31201199999998</v>
      </c>
      <c r="K741" s="60">
        <f t="shared" si="1081"/>
        <v>1.8521286245330799E-2</v>
      </c>
      <c r="L741" s="50">
        <f t="shared" si="1082"/>
        <v>597.14898700000003</v>
      </c>
      <c r="M741" s="60">
        <f t="shared" si="1083"/>
        <v>1.426143217165746E-3</v>
      </c>
      <c r="N741" s="50">
        <f t="shared" si="1084"/>
        <v>596.29797399999995</v>
      </c>
      <c r="O741" s="60">
        <f t="shared" si="1085"/>
        <v>-1.0914607495028346E-2</v>
      </c>
      <c r="P741" s="50">
        <f t="shared" si="1086"/>
        <v>602.84198000000004</v>
      </c>
      <c r="Q741" s="60">
        <f t="shared" si="1087"/>
        <v>3.5999327388178516E-4</v>
      </c>
      <c r="R741" s="50">
        <f t="shared" si="1088"/>
        <v>602.625</v>
      </c>
      <c r="S741" s="60">
        <f t="shared" si="1089"/>
        <v>2.9897558878638378E-3</v>
      </c>
      <c r="T741" s="57">
        <f t="shared" si="1105"/>
        <v>0.64703299999996489</v>
      </c>
      <c r="U741" s="8">
        <f t="shared" si="1106"/>
        <v>0.64703299999996489</v>
      </c>
      <c r="V741" s="8">
        <f t="shared" si="1107"/>
        <v>0</v>
      </c>
      <c r="W741" s="8">
        <f t="shared" si="1108"/>
        <v>1.571284642857149</v>
      </c>
      <c r="X741" s="8">
        <f t="shared" si="1109"/>
        <v>1.6439993571428642</v>
      </c>
      <c r="Y741" s="8">
        <f t="shared" si="1110"/>
        <v>0.95576962121683107</v>
      </c>
      <c r="Z741" s="30">
        <f t="shared" si="1111"/>
        <v>48.869233413195929</v>
      </c>
      <c r="AA741" s="48">
        <f t="shared" si="1090"/>
        <v>47.970948190089601</v>
      </c>
      <c r="AB741" s="41">
        <f t="shared" si="1091"/>
        <v>602.73049949999995</v>
      </c>
      <c r="AC741" s="41">
        <f t="shared" si="1092"/>
        <v>600.58632433333332</v>
      </c>
      <c r="AD741" s="41">
        <f t="shared" si="1093"/>
        <v>601.44519060000005</v>
      </c>
      <c r="AE741" s="44">
        <f t="shared" si="1094"/>
        <v>599.0411868000001</v>
      </c>
      <c r="AF741" s="44">
        <f t="shared" si="1095"/>
        <v>600.67278666666675</v>
      </c>
      <c r="AG741" s="44">
        <f t="shared" si="1096"/>
        <v>601.62079119999999</v>
      </c>
      <c r="AH741" s="41">
        <f t="shared" si="1097"/>
        <v>609.47633899999994</v>
      </c>
      <c r="AI741" s="41">
        <f t="shared" si="1098"/>
        <v>33397109262.379597</v>
      </c>
      <c r="AJ741" s="41">
        <f t="shared" si="1099"/>
        <v>33397109262.379597</v>
      </c>
      <c r="AK741" s="41">
        <f t="shared" si="1100"/>
        <v>0</v>
      </c>
      <c r="AL741" s="41">
        <f t="shared" ref="AL741:AM741" si="1139">SUM(AJ741:AJ754)</f>
        <v>213053785506.65445</v>
      </c>
      <c r="AM741" s="41">
        <f t="shared" si="1139"/>
        <v>248297626953.02844</v>
      </c>
      <c r="AN741" s="41">
        <f t="shared" si="1102"/>
        <v>0.8580580818316027</v>
      </c>
      <c r="AO741" s="41">
        <f t="shared" si="1103"/>
        <v>46.180369183387519</v>
      </c>
      <c r="AP741" s="46">
        <f t="shared" si="1104"/>
        <v>45.618138308817002</v>
      </c>
    </row>
    <row r="742" spans="1:42" ht="15" thickBot="1" x14ac:dyDescent="0.4">
      <c r="A742" s="63">
        <f>Symbol!A742</f>
        <v>42639</v>
      </c>
      <c r="B742" s="12">
        <f>Symbol!B742</f>
        <v>600.807007</v>
      </c>
      <c r="C742" s="64">
        <f>Symbol!C742</f>
        <v>608.14300500000002</v>
      </c>
      <c r="D742" s="12">
        <f>Symbol!D742</f>
        <v>600.34899900000005</v>
      </c>
      <c r="E742" s="64">
        <f>Symbol!E742</f>
        <v>608.04303000000004</v>
      </c>
      <c r="F742" s="12">
        <f>Symbol!G742</f>
        <v>59153800</v>
      </c>
      <c r="H742" s="24">
        <f t="shared" si="1078"/>
        <v>1</v>
      </c>
      <c r="I742" s="7">
        <f t="shared" si="1079"/>
        <v>608.31201199999998</v>
      </c>
      <c r="J742" s="30">
        <f t="shared" si="1080"/>
        <v>597.14898700000003</v>
      </c>
      <c r="K742" s="60">
        <f t="shared" si="1081"/>
        <v>1.426143217165746E-3</v>
      </c>
      <c r="L742" s="50">
        <f t="shared" si="1082"/>
        <v>596.29797399999995</v>
      </c>
      <c r="M742" s="60">
        <f t="shared" si="1083"/>
        <v>-1.0914607495028346E-2</v>
      </c>
      <c r="N742" s="50">
        <f t="shared" si="1084"/>
        <v>602.84198000000004</v>
      </c>
      <c r="O742" s="60">
        <f t="shared" si="1085"/>
        <v>3.5999327388178516E-4</v>
      </c>
      <c r="P742" s="50">
        <f t="shared" si="1086"/>
        <v>602.625</v>
      </c>
      <c r="Q742" s="60">
        <f t="shared" si="1087"/>
        <v>2.9897558878638378E-3</v>
      </c>
      <c r="R742" s="50">
        <f t="shared" si="1088"/>
        <v>600.82598900000005</v>
      </c>
      <c r="S742" s="60">
        <f t="shared" si="1089"/>
        <v>-1.194029565026776E-2</v>
      </c>
      <c r="T742" s="57">
        <f t="shared" si="1105"/>
        <v>0.91497800000001916</v>
      </c>
      <c r="U742" s="8">
        <f t="shared" si="1106"/>
        <v>0.91497800000001916</v>
      </c>
      <c r="V742" s="8">
        <f t="shared" si="1107"/>
        <v>0</v>
      </c>
      <c r="W742" s="8">
        <f t="shared" si="1108"/>
        <v>1.5250680000000085</v>
      </c>
      <c r="X742" s="8">
        <f t="shared" si="1109"/>
        <v>1.7326398571428692</v>
      </c>
      <c r="Y742" s="8">
        <f t="shared" si="1110"/>
        <v>0.88019907525090213</v>
      </c>
      <c r="Z742" s="30">
        <f t="shared" si="1111"/>
        <v>46.814142546764337</v>
      </c>
      <c r="AA742" s="48">
        <f t="shared" si="1090"/>
        <v>29.661564546098674</v>
      </c>
      <c r="AB742" s="41">
        <f t="shared" si="1091"/>
        <v>596.72348050000005</v>
      </c>
      <c r="AC742" s="41">
        <f t="shared" si="1092"/>
        <v>598.76298033333342</v>
      </c>
      <c r="AD742" s="41">
        <f t="shared" si="1093"/>
        <v>599.94798600000001</v>
      </c>
      <c r="AE742" s="44">
        <f t="shared" si="1094"/>
        <v>599.085779</v>
      </c>
      <c r="AF742" s="44">
        <f t="shared" si="1095"/>
        <v>599.90045180000004</v>
      </c>
      <c r="AG742" s="44">
        <f t="shared" si="1096"/>
        <v>601.13123308000002</v>
      </c>
      <c r="AH742" s="41">
        <f t="shared" si="1097"/>
        <v>608.59167466666668</v>
      </c>
      <c r="AI742" s="41">
        <f t="shared" si="1098"/>
        <v>44251245963.153839</v>
      </c>
      <c r="AJ742" s="41">
        <f t="shared" si="1099"/>
        <v>44251245963.153839</v>
      </c>
      <c r="AK742" s="41">
        <f t="shared" si="1100"/>
        <v>0</v>
      </c>
      <c r="AL742" s="41">
        <f t="shared" ref="AL742:AM742" si="1140">SUM(AJ742:AJ755)</f>
        <v>208284070016.13812</v>
      </c>
      <c r="AM742" s="41">
        <f t="shared" si="1140"/>
        <v>248297626953.02844</v>
      </c>
      <c r="AN742" s="41">
        <f t="shared" si="1102"/>
        <v>0.83884841177133018</v>
      </c>
      <c r="AO742" s="41">
        <f t="shared" si="1103"/>
        <v>45.618138308817002</v>
      </c>
      <c r="AP742" s="46">
        <f t="shared" si="1104"/>
        <v>37.049615560463188</v>
      </c>
    </row>
    <row r="743" spans="1:42" ht="15" thickBot="1" x14ac:dyDescent="0.4">
      <c r="A743" s="63">
        <f>Symbol!A743</f>
        <v>42640</v>
      </c>
      <c r="B743" s="12">
        <f>Symbol!B743</f>
        <v>608.021973</v>
      </c>
      <c r="C743" s="64">
        <f>Symbol!C743</f>
        <v>608.24798599999997</v>
      </c>
      <c r="D743" s="12">
        <f>Symbol!D743</f>
        <v>604.10998500000005</v>
      </c>
      <c r="E743" s="64">
        <f>Symbol!E743</f>
        <v>606.16601600000001</v>
      </c>
      <c r="F743" s="12">
        <f>Symbol!G743</f>
        <v>49422400</v>
      </c>
      <c r="H743" s="24">
        <f t="shared" si="1078"/>
        <v>1</v>
      </c>
      <c r="I743" s="7">
        <f t="shared" si="1079"/>
        <v>597.14898700000003</v>
      </c>
      <c r="J743" s="30">
        <f t="shared" si="1080"/>
        <v>596.29797399999995</v>
      </c>
      <c r="K743" s="60">
        <f t="shared" si="1081"/>
        <v>-1.0914607495028346E-2</v>
      </c>
      <c r="L743" s="50">
        <f t="shared" si="1082"/>
        <v>602.84198000000004</v>
      </c>
      <c r="M743" s="60">
        <f t="shared" si="1083"/>
        <v>3.5999327388178516E-4</v>
      </c>
      <c r="N743" s="50">
        <f t="shared" si="1084"/>
        <v>602.625</v>
      </c>
      <c r="O743" s="60">
        <f t="shared" si="1085"/>
        <v>2.9897558878638378E-3</v>
      </c>
      <c r="P743" s="50">
        <f t="shared" si="1086"/>
        <v>600.82598900000005</v>
      </c>
      <c r="Q743" s="60">
        <f t="shared" si="1087"/>
        <v>-1.194029565026776E-2</v>
      </c>
      <c r="R743" s="50">
        <f t="shared" si="1088"/>
        <v>608.04303000000004</v>
      </c>
      <c r="S743" s="60">
        <f t="shared" si="1089"/>
        <v>3.0917501419853513E-3</v>
      </c>
      <c r="T743" s="57">
        <f t="shared" si="1105"/>
        <v>11.163024999999948</v>
      </c>
      <c r="U743" s="8">
        <f t="shared" si="1106"/>
        <v>11.163024999999948</v>
      </c>
      <c r="V743" s="8">
        <f t="shared" si="1107"/>
        <v>0</v>
      </c>
      <c r="W743" s="8">
        <f t="shared" si="1108"/>
        <v>1.5974993571428675</v>
      </c>
      <c r="X743" s="8">
        <f t="shared" si="1109"/>
        <v>1.7326398571428692</v>
      </c>
      <c r="Y743" s="8">
        <f t="shared" si="1110"/>
        <v>0.92200312174345977</v>
      </c>
      <c r="Z743" s="30">
        <f t="shared" si="1111"/>
        <v>47.970948190089601</v>
      </c>
      <c r="AA743" s="48">
        <f t="shared" si="1090"/>
        <v>27.657910257035226</v>
      </c>
      <c r="AB743" s="41">
        <f t="shared" si="1091"/>
        <v>599.56997699999999</v>
      </c>
      <c r="AC743" s="41">
        <f t="shared" si="1092"/>
        <v>600.58831799999996</v>
      </c>
      <c r="AD743" s="41">
        <f t="shared" si="1093"/>
        <v>602.12679460000004</v>
      </c>
      <c r="AE743" s="44">
        <f t="shared" si="1094"/>
        <v>601.44638680000003</v>
      </c>
      <c r="AF743" s="44">
        <f t="shared" si="1095"/>
        <v>600.93771986666673</v>
      </c>
      <c r="AG743" s="44">
        <f t="shared" si="1096"/>
        <v>602.53991719999999</v>
      </c>
      <c r="AH743" s="41">
        <f t="shared" si="1097"/>
        <v>598.873332</v>
      </c>
      <c r="AI743" s="41">
        <f t="shared" si="1098"/>
        <v>49572458704.298401</v>
      </c>
      <c r="AJ743" s="41">
        <f t="shared" si="1099"/>
        <v>49572458704.298401</v>
      </c>
      <c r="AK743" s="41">
        <f t="shared" si="1100"/>
        <v>0</v>
      </c>
      <c r="AL743" s="41">
        <f t="shared" ref="AL743:AM743" si="1141">SUM(AJ743:AJ756)</f>
        <v>164032824052.98425</v>
      </c>
      <c r="AM743" s="41">
        <f t="shared" si="1141"/>
        <v>278705438062.82788</v>
      </c>
      <c r="AN743" s="41">
        <f t="shared" si="1102"/>
        <v>0.58855264968316379</v>
      </c>
      <c r="AO743" s="41">
        <f t="shared" si="1103"/>
        <v>37.049615560463188</v>
      </c>
      <c r="AP743" s="46">
        <f t="shared" si="1104"/>
        <v>26.323140734280756</v>
      </c>
    </row>
    <row r="744" spans="1:42" ht="15" thickBot="1" x14ac:dyDescent="0.4">
      <c r="A744" s="63">
        <f>Symbol!A744</f>
        <v>42641</v>
      </c>
      <c r="B744" s="12">
        <f>Symbol!B744</f>
        <v>606.24298099999999</v>
      </c>
      <c r="C744" s="64">
        <f>Symbol!C744</f>
        <v>606.59002699999996</v>
      </c>
      <c r="D744" s="12">
        <f>Symbol!D744</f>
        <v>604.60699499999998</v>
      </c>
      <c r="E744" s="64">
        <f>Symbol!E744</f>
        <v>604.728027</v>
      </c>
      <c r="F744" s="12">
        <f>Symbol!G744</f>
        <v>48722600</v>
      </c>
      <c r="H744" s="24">
        <f t="shared" si="1078"/>
        <v>0</v>
      </c>
      <c r="I744" s="7">
        <f t="shared" si="1079"/>
        <v>596.29797399999995</v>
      </c>
      <c r="J744" s="30">
        <f t="shared" si="1080"/>
        <v>602.84198000000004</v>
      </c>
      <c r="K744" s="60">
        <f t="shared" si="1081"/>
        <v>3.5999327388178516E-4</v>
      </c>
      <c r="L744" s="50">
        <f t="shared" si="1082"/>
        <v>602.625</v>
      </c>
      <c r="M744" s="60">
        <f t="shared" si="1083"/>
        <v>2.9897558878638378E-3</v>
      </c>
      <c r="N744" s="50">
        <f t="shared" si="1084"/>
        <v>600.82598900000005</v>
      </c>
      <c r="O744" s="60">
        <f t="shared" si="1085"/>
        <v>-1.194029565026776E-2</v>
      </c>
      <c r="P744" s="50">
        <f t="shared" si="1086"/>
        <v>608.04303000000004</v>
      </c>
      <c r="Q744" s="60">
        <f t="shared" si="1087"/>
        <v>3.0917501419853513E-3</v>
      </c>
      <c r="R744" s="50">
        <f t="shared" si="1088"/>
        <v>606.16601600000001</v>
      </c>
      <c r="S744" s="60">
        <f t="shared" si="1089"/>
        <v>2.375087538488327E-3</v>
      </c>
      <c r="T744" s="57">
        <f t="shared" si="1105"/>
        <v>0.85101300000007996</v>
      </c>
      <c r="U744" s="8">
        <f t="shared" si="1106"/>
        <v>0.85101300000007996</v>
      </c>
      <c r="V744" s="8">
        <f t="shared" si="1107"/>
        <v>0</v>
      </c>
      <c r="W744" s="8">
        <f t="shared" si="1108"/>
        <v>0.80014042857144274</v>
      </c>
      <c r="X744" s="8">
        <f t="shared" si="1109"/>
        <v>1.8974260714285833</v>
      </c>
      <c r="Y744" s="8">
        <f t="shared" si="1110"/>
        <v>0.4216978150663927</v>
      </c>
      <c r="Z744" s="30">
        <f t="shared" si="1111"/>
        <v>29.661564546098674</v>
      </c>
      <c r="AA744" s="48">
        <f t="shared" si="1090"/>
        <v>29.590300969403486</v>
      </c>
      <c r="AB744" s="41">
        <f t="shared" si="1091"/>
        <v>602.73349000000007</v>
      </c>
      <c r="AC744" s="41">
        <f t="shared" si="1092"/>
        <v>602.09765633333336</v>
      </c>
      <c r="AD744" s="41">
        <f t="shared" si="1093"/>
        <v>604.10040300000003</v>
      </c>
      <c r="AE744" s="44">
        <f t="shared" si="1094"/>
        <v>601.94879160000005</v>
      </c>
      <c r="AF744" s="44">
        <f t="shared" si="1095"/>
        <v>603.6334677333333</v>
      </c>
      <c r="AG744" s="44">
        <f t="shared" si="1096"/>
        <v>604.15048592000005</v>
      </c>
      <c r="AH744" s="41">
        <f t="shared" si="1097"/>
        <v>596.9993290000001</v>
      </c>
      <c r="AI744" s="41">
        <f t="shared" si="1098"/>
        <v>40049879085.76371</v>
      </c>
      <c r="AJ744" s="41">
        <f t="shared" si="1099"/>
        <v>0</v>
      </c>
      <c r="AK744" s="41">
        <f t="shared" si="1100"/>
        <v>40049879085.76371</v>
      </c>
      <c r="AL744" s="41">
        <f t="shared" ref="AL744:AM744" si="1142">SUM(AJ744:AJ757)</f>
        <v>114460365348.68587</v>
      </c>
      <c r="AM744" s="41">
        <f t="shared" si="1142"/>
        <v>320367554708.83057</v>
      </c>
      <c r="AN744" s="41">
        <f t="shared" si="1102"/>
        <v>0.35727826887062386</v>
      </c>
      <c r="AO744" s="41">
        <f t="shared" si="1103"/>
        <v>26.323140734280756</v>
      </c>
      <c r="AP744" s="46">
        <f t="shared" si="1104"/>
        <v>26.644046581987922</v>
      </c>
    </row>
    <row r="745" spans="1:42" ht="15" thickBot="1" x14ac:dyDescent="0.4">
      <c r="A745" s="63">
        <f>Symbol!A745</f>
        <v>42642</v>
      </c>
      <c r="B745" s="12">
        <f>Symbol!B745</f>
        <v>605.01898200000005</v>
      </c>
      <c r="C745" s="64">
        <f>Symbol!C745</f>
        <v>606.82397500000002</v>
      </c>
      <c r="D745" s="12">
        <f>Symbol!D745</f>
        <v>604.84802200000001</v>
      </c>
      <c r="E745" s="64">
        <f>Symbol!E745</f>
        <v>605.692993</v>
      </c>
      <c r="F745" s="12">
        <f>Symbol!G745</f>
        <v>55658600</v>
      </c>
      <c r="H745" s="24">
        <f t="shared" si="1078"/>
        <v>1</v>
      </c>
      <c r="I745" s="7">
        <f t="shared" si="1079"/>
        <v>602.84198000000004</v>
      </c>
      <c r="J745" s="30">
        <f t="shared" si="1080"/>
        <v>602.625</v>
      </c>
      <c r="K745" s="60">
        <f t="shared" si="1081"/>
        <v>2.9897558878638378E-3</v>
      </c>
      <c r="L745" s="50">
        <f t="shared" si="1082"/>
        <v>600.82598900000005</v>
      </c>
      <c r="M745" s="60">
        <f t="shared" si="1083"/>
        <v>-1.194029565026776E-2</v>
      </c>
      <c r="N745" s="50">
        <f t="shared" si="1084"/>
        <v>608.04303000000004</v>
      </c>
      <c r="O745" s="60">
        <f t="shared" si="1085"/>
        <v>3.0917501419853513E-3</v>
      </c>
      <c r="P745" s="50">
        <f t="shared" si="1086"/>
        <v>606.16601600000001</v>
      </c>
      <c r="Q745" s="60">
        <f t="shared" si="1087"/>
        <v>2.375087538488327E-3</v>
      </c>
      <c r="R745" s="50">
        <f t="shared" si="1088"/>
        <v>604.728027</v>
      </c>
      <c r="S745" s="60">
        <f t="shared" si="1089"/>
        <v>-1.594430679052165E-3</v>
      </c>
      <c r="T745" s="57">
        <f t="shared" si="1105"/>
        <v>-6.5440060000000813</v>
      </c>
      <c r="U745" s="8">
        <f t="shared" si="1106"/>
        <v>0</v>
      </c>
      <c r="V745" s="8">
        <f t="shared" si="1107"/>
        <v>6.5440060000000813</v>
      </c>
      <c r="W745" s="8">
        <f t="shared" si="1108"/>
        <v>0.73935378571429411</v>
      </c>
      <c r="X745" s="8">
        <f t="shared" si="1109"/>
        <v>1.9338553571428665</v>
      </c>
      <c r="Y745" s="8">
        <f t="shared" si="1110"/>
        <v>0.38232114050485999</v>
      </c>
      <c r="Z745" s="30">
        <f t="shared" si="1111"/>
        <v>27.657910257035226</v>
      </c>
      <c r="AA745" s="48">
        <f t="shared" si="1090"/>
        <v>27.574748679060249</v>
      </c>
      <c r="AB745" s="41">
        <f t="shared" si="1091"/>
        <v>601.72549449999997</v>
      </c>
      <c r="AC745" s="41">
        <f t="shared" si="1092"/>
        <v>603.83133966666662</v>
      </c>
      <c r="AD745" s="41">
        <f t="shared" si="1093"/>
        <v>604.4776124</v>
      </c>
      <c r="AE745" s="44">
        <f t="shared" si="1094"/>
        <v>604.07260760000008</v>
      </c>
      <c r="AF745" s="44">
        <f t="shared" si="1095"/>
        <v>604.5343426666667</v>
      </c>
      <c r="AG745" s="44">
        <f t="shared" si="1096"/>
        <v>604.5979688000001</v>
      </c>
      <c r="AH745" s="41">
        <f t="shared" si="1097"/>
        <v>600.61100266666665</v>
      </c>
      <c r="AI745" s="41">
        <f t="shared" si="1098"/>
        <v>30671402073.178665</v>
      </c>
      <c r="AJ745" s="41">
        <f t="shared" si="1099"/>
        <v>0</v>
      </c>
      <c r="AK745" s="41">
        <f t="shared" si="1100"/>
        <v>30671402073.178665</v>
      </c>
      <c r="AL745" s="41">
        <f t="shared" ref="AL745:AM745" si="1143">SUM(AJ745:AJ758)</f>
        <v>114460365348.68587</v>
      </c>
      <c r="AM745" s="41">
        <f t="shared" si="1143"/>
        <v>315130406445.20557</v>
      </c>
      <c r="AN745" s="41">
        <f t="shared" si="1102"/>
        <v>0.36321587193011179</v>
      </c>
      <c r="AO745" s="41">
        <f t="shared" si="1103"/>
        <v>26.644046581987922</v>
      </c>
      <c r="AP745" s="46">
        <f t="shared" si="1104"/>
        <v>26.110871087010821</v>
      </c>
    </row>
    <row r="746" spans="1:42" ht="15" thickBot="1" x14ac:dyDescent="0.4">
      <c r="A746" s="63">
        <f>Symbol!A746</f>
        <v>42643</v>
      </c>
      <c r="B746" s="12">
        <f>Symbol!B746</f>
        <v>605.71502699999996</v>
      </c>
      <c r="C746" s="64">
        <f>Symbol!C746</f>
        <v>609.73498500000005</v>
      </c>
      <c r="D746" s="12">
        <f>Symbol!D746</f>
        <v>604.14202899999998</v>
      </c>
      <c r="E746" s="64">
        <f>Symbol!E746</f>
        <v>609.73498500000005</v>
      </c>
      <c r="F746" s="12">
        <f>Symbol!G746</f>
        <v>56122400</v>
      </c>
      <c r="H746" s="24">
        <f t="shared" si="1078"/>
        <v>1</v>
      </c>
      <c r="I746" s="7">
        <f t="shared" si="1079"/>
        <v>602.625</v>
      </c>
      <c r="J746" s="30">
        <f t="shared" si="1080"/>
        <v>600.82598900000005</v>
      </c>
      <c r="K746" s="60">
        <f t="shared" si="1081"/>
        <v>-1.194029565026776E-2</v>
      </c>
      <c r="L746" s="50">
        <f t="shared" si="1082"/>
        <v>608.04303000000004</v>
      </c>
      <c r="M746" s="60">
        <f t="shared" si="1083"/>
        <v>3.0917501419853513E-3</v>
      </c>
      <c r="N746" s="50">
        <f t="shared" si="1084"/>
        <v>606.16601600000001</v>
      </c>
      <c r="O746" s="60">
        <f t="shared" si="1085"/>
        <v>2.375087538488327E-3</v>
      </c>
      <c r="P746" s="50">
        <f t="shared" si="1086"/>
        <v>604.728027</v>
      </c>
      <c r="Q746" s="60">
        <f t="shared" si="1087"/>
        <v>-1.594430679052165E-3</v>
      </c>
      <c r="R746" s="50">
        <f t="shared" si="1088"/>
        <v>605.692993</v>
      </c>
      <c r="S746" s="60">
        <f t="shared" si="1089"/>
        <v>-6.6511664598159336E-3</v>
      </c>
      <c r="T746" s="57">
        <f t="shared" si="1105"/>
        <v>0.21698000000003503</v>
      </c>
      <c r="U746" s="8">
        <f t="shared" si="1106"/>
        <v>0.21698000000003503</v>
      </c>
      <c r="V746" s="8">
        <f t="shared" si="1107"/>
        <v>0</v>
      </c>
      <c r="W746" s="8">
        <f t="shared" si="1108"/>
        <v>0.73935378571429411</v>
      </c>
      <c r="X746" s="8">
        <f t="shared" si="1109"/>
        <v>1.7592817857142953</v>
      </c>
      <c r="Y746" s="8">
        <f t="shared" si="1110"/>
        <v>0.42025887593334299</v>
      </c>
      <c r="Z746" s="30">
        <f t="shared" si="1111"/>
        <v>29.590300969403486</v>
      </c>
      <c r="AA746" s="48">
        <f t="shared" si="1090"/>
        <v>28.655940438078844</v>
      </c>
      <c r="AB746" s="41">
        <f t="shared" si="1091"/>
        <v>604.4345095000001</v>
      </c>
      <c r="AC746" s="41">
        <f t="shared" si="1092"/>
        <v>605.01167833333341</v>
      </c>
      <c r="AD746" s="41">
        <f t="shared" si="1093"/>
        <v>605.09121100000016</v>
      </c>
      <c r="AE746" s="44">
        <f t="shared" si="1094"/>
        <v>605.84881619999999</v>
      </c>
      <c r="AF746" s="44">
        <f t="shared" si="1095"/>
        <v>605.2150839333334</v>
      </c>
      <c r="AG746" s="44">
        <f t="shared" si="1096"/>
        <v>605.66360596000004</v>
      </c>
      <c r="AH746" s="41">
        <f t="shared" si="1097"/>
        <v>603.08333333333337</v>
      </c>
      <c r="AI746" s="41">
        <f t="shared" si="1098"/>
        <v>21324725125</v>
      </c>
      <c r="AJ746" s="41">
        <f t="shared" si="1099"/>
        <v>21324725125</v>
      </c>
      <c r="AK746" s="41">
        <f t="shared" si="1100"/>
        <v>0</v>
      </c>
      <c r="AL746" s="41">
        <f t="shared" ref="AL746:AM746" si="1144">SUM(AJ746:AJ759)</f>
        <v>114460365348.68587</v>
      </c>
      <c r="AM746" s="41">
        <f t="shared" si="1144"/>
        <v>323902510279.87024</v>
      </c>
      <c r="AN746" s="41">
        <f t="shared" si="1102"/>
        <v>0.35337906226717902</v>
      </c>
      <c r="AO746" s="41">
        <f t="shared" si="1103"/>
        <v>26.110871087010821</v>
      </c>
      <c r="AP746" s="46">
        <f t="shared" si="1104"/>
        <v>26.923957198023771</v>
      </c>
    </row>
    <row r="747" spans="1:42" ht="15" thickBot="1" x14ac:dyDescent="0.4">
      <c r="A747" s="63">
        <f>Symbol!A747</f>
        <v>42644</v>
      </c>
      <c r="B747" s="12">
        <f>Symbol!B747</f>
        <v>609.92901600000005</v>
      </c>
      <c r="C747" s="64">
        <f>Symbol!C747</f>
        <v>615.23699999999997</v>
      </c>
      <c r="D747" s="12">
        <f>Symbol!D747</f>
        <v>609.92901600000005</v>
      </c>
      <c r="E747" s="64">
        <f>Symbol!E747</f>
        <v>613.98297100000002</v>
      </c>
      <c r="F747" s="12">
        <f>Symbol!G747</f>
        <v>56357000</v>
      </c>
      <c r="H747" s="24">
        <f t="shared" si="1078"/>
        <v>0</v>
      </c>
      <c r="I747" s="7">
        <f t="shared" si="1079"/>
        <v>600.82598900000005</v>
      </c>
      <c r="J747" s="30">
        <f t="shared" si="1080"/>
        <v>608.04303000000004</v>
      </c>
      <c r="K747" s="60">
        <f t="shared" si="1081"/>
        <v>3.0917501419853513E-3</v>
      </c>
      <c r="L747" s="50">
        <f t="shared" si="1082"/>
        <v>606.16601600000001</v>
      </c>
      <c r="M747" s="60">
        <f t="shared" si="1083"/>
        <v>2.375087538488327E-3</v>
      </c>
      <c r="N747" s="50">
        <f t="shared" si="1084"/>
        <v>604.728027</v>
      </c>
      <c r="O747" s="60">
        <f t="shared" si="1085"/>
        <v>-1.594430679052165E-3</v>
      </c>
      <c r="P747" s="50">
        <f t="shared" si="1086"/>
        <v>605.692993</v>
      </c>
      <c r="Q747" s="60">
        <f t="shared" si="1087"/>
        <v>-6.6511664598159336E-3</v>
      </c>
      <c r="R747" s="50">
        <f t="shared" si="1088"/>
        <v>609.73498500000005</v>
      </c>
      <c r="S747" s="60">
        <f t="shared" si="1089"/>
        <v>-6.9427812882613422E-3</v>
      </c>
      <c r="T747" s="57">
        <f t="shared" si="1105"/>
        <v>1.7990109999999504</v>
      </c>
      <c r="U747" s="8">
        <f t="shared" si="1106"/>
        <v>1.7990109999999504</v>
      </c>
      <c r="V747" s="8">
        <f t="shared" si="1107"/>
        <v>0</v>
      </c>
      <c r="W747" s="8">
        <f t="shared" si="1108"/>
        <v>0.72385521428572019</v>
      </c>
      <c r="X747" s="8">
        <f t="shared" si="1109"/>
        <v>1.9012102857142932</v>
      </c>
      <c r="Y747" s="8">
        <f t="shared" si="1110"/>
        <v>0.38073390393728307</v>
      </c>
      <c r="Z747" s="30">
        <f t="shared" si="1111"/>
        <v>27.574748679060249</v>
      </c>
      <c r="AA747" s="48">
        <f t="shared" si="1090"/>
        <v>33.065215732605324</v>
      </c>
      <c r="AB747" s="41">
        <f t="shared" si="1091"/>
        <v>607.10452299999997</v>
      </c>
      <c r="AC747" s="41">
        <f t="shared" si="1092"/>
        <v>606.31235766666668</v>
      </c>
      <c r="AD747" s="41">
        <f t="shared" si="1093"/>
        <v>606.87301020000007</v>
      </c>
      <c r="AE747" s="44">
        <f t="shared" si="1094"/>
        <v>605.96622320000006</v>
      </c>
      <c r="AF747" s="44">
        <f t="shared" si="1095"/>
        <v>606.03181560000007</v>
      </c>
      <c r="AG747" s="44">
        <f t="shared" si="1096"/>
        <v>608.05740472000002</v>
      </c>
      <c r="AH747" s="41">
        <f t="shared" si="1097"/>
        <v>601.30598966666673</v>
      </c>
      <c r="AI747" s="41">
        <f t="shared" si="1098"/>
        <v>20431054655.696068</v>
      </c>
      <c r="AJ747" s="41">
        <f t="shared" si="1099"/>
        <v>0</v>
      </c>
      <c r="AK747" s="41">
        <f t="shared" si="1100"/>
        <v>20431054655.696068</v>
      </c>
      <c r="AL747" s="41">
        <f t="shared" ref="AL747:AM747" si="1145">SUM(AJ747:AJ760)</f>
        <v>119337843001.97278</v>
      </c>
      <c r="AM747" s="41">
        <f t="shared" si="1145"/>
        <v>323902510279.87024</v>
      </c>
      <c r="AN747" s="41">
        <f t="shared" si="1102"/>
        <v>0.36843753664909257</v>
      </c>
      <c r="AO747" s="41">
        <f t="shared" si="1103"/>
        <v>26.923957198023771</v>
      </c>
      <c r="AP747" s="46">
        <f t="shared" si="1104"/>
        <v>26.694945382923251</v>
      </c>
    </row>
    <row r="748" spans="1:42" ht="15" thickBot="1" x14ac:dyDescent="0.4">
      <c r="A748" s="63">
        <f>Symbol!A748</f>
        <v>42645</v>
      </c>
      <c r="B748" s="12">
        <f>Symbol!B748</f>
        <v>613.94799799999998</v>
      </c>
      <c r="C748" s="64">
        <f>Symbol!C748</f>
        <v>614.00500499999998</v>
      </c>
      <c r="D748" s="12">
        <f>Symbol!D748</f>
        <v>609.682007</v>
      </c>
      <c r="E748" s="64">
        <f>Symbol!E748</f>
        <v>610.89202899999998</v>
      </c>
      <c r="F748" s="12">
        <f>Symbol!G748</f>
        <v>39249800</v>
      </c>
      <c r="H748" s="24">
        <f t="shared" si="1078"/>
        <v>1</v>
      </c>
      <c r="I748" s="7">
        <f t="shared" si="1079"/>
        <v>608.04303000000004</v>
      </c>
      <c r="J748" s="30">
        <f t="shared" si="1080"/>
        <v>606.16601600000001</v>
      </c>
      <c r="K748" s="60">
        <f t="shared" si="1081"/>
        <v>2.375087538488327E-3</v>
      </c>
      <c r="L748" s="50">
        <f t="shared" si="1082"/>
        <v>604.728027</v>
      </c>
      <c r="M748" s="60">
        <f t="shared" si="1083"/>
        <v>-1.594430679052165E-3</v>
      </c>
      <c r="N748" s="50">
        <f t="shared" si="1084"/>
        <v>605.692993</v>
      </c>
      <c r="O748" s="60">
        <f t="shared" si="1085"/>
        <v>-6.6511664598159336E-3</v>
      </c>
      <c r="P748" s="50">
        <f t="shared" si="1086"/>
        <v>609.73498500000005</v>
      </c>
      <c r="Q748" s="60">
        <f t="shared" si="1087"/>
        <v>-6.9427812882613422E-3</v>
      </c>
      <c r="R748" s="50">
        <f t="shared" si="1088"/>
        <v>613.98297100000002</v>
      </c>
      <c r="S748" s="60">
        <f t="shared" si="1089"/>
        <v>5.0469616262734836E-3</v>
      </c>
      <c r="T748" s="57">
        <f t="shared" si="1105"/>
        <v>-7.2170409999999947</v>
      </c>
      <c r="U748" s="8">
        <f t="shared" si="1106"/>
        <v>0</v>
      </c>
      <c r="V748" s="8">
        <f t="shared" si="1107"/>
        <v>7.2170409999999947</v>
      </c>
      <c r="W748" s="8">
        <f t="shared" si="1108"/>
        <v>0.76363707142858017</v>
      </c>
      <c r="X748" s="8">
        <f t="shared" si="1109"/>
        <v>1.9012102857142932</v>
      </c>
      <c r="Y748" s="8">
        <f t="shared" si="1110"/>
        <v>0.40165839474284054</v>
      </c>
      <c r="Z748" s="30">
        <f t="shared" si="1111"/>
        <v>28.655940438078844</v>
      </c>
      <c r="AA748" s="48">
        <f t="shared" si="1090"/>
        <v>16.777584114155943</v>
      </c>
      <c r="AB748" s="41">
        <f t="shared" si="1091"/>
        <v>605.44702150000001</v>
      </c>
      <c r="AC748" s="41">
        <f t="shared" si="1092"/>
        <v>605.52901199999997</v>
      </c>
      <c r="AD748" s="41">
        <f t="shared" si="1093"/>
        <v>608.06099840000002</v>
      </c>
      <c r="AE748" s="44">
        <f t="shared" si="1094"/>
        <v>605.40161120000005</v>
      </c>
      <c r="AF748" s="44">
        <f t="shared" si="1095"/>
        <v>606.60813786666665</v>
      </c>
      <c r="AG748" s="44">
        <f t="shared" si="1096"/>
        <v>608.43816400000003</v>
      </c>
      <c r="AH748" s="41">
        <f t="shared" si="1097"/>
        <v>605.51167800000007</v>
      </c>
      <c r="AI748" s="41">
        <f t="shared" si="1098"/>
        <v>35818316698.076401</v>
      </c>
      <c r="AJ748" s="41">
        <f t="shared" si="1099"/>
        <v>0</v>
      </c>
      <c r="AK748" s="41">
        <f t="shared" si="1100"/>
        <v>35818316698.076401</v>
      </c>
      <c r="AL748" s="41">
        <f t="shared" ref="AL748:AM748" si="1146">SUM(AJ748:AJ761)</f>
        <v>119337843001.97278</v>
      </c>
      <c r="AM748" s="41">
        <f t="shared" si="1146"/>
        <v>327705000840.3421</v>
      </c>
      <c r="AN748" s="41">
        <f t="shared" si="1102"/>
        <v>0.36416241038724395</v>
      </c>
      <c r="AO748" s="41">
        <f t="shared" si="1103"/>
        <v>26.694945382923251</v>
      </c>
      <c r="AP748" s="46">
        <f t="shared" si="1104"/>
        <v>26.344808520946856</v>
      </c>
    </row>
    <row r="749" spans="1:42" ht="15" thickBot="1" x14ac:dyDescent="0.4">
      <c r="A749" s="63">
        <f>Symbol!A749</f>
        <v>42646</v>
      </c>
      <c r="B749" s="12">
        <f>Symbol!B749</f>
        <v>610.96801800000003</v>
      </c>
      <c r="C749" s="64">
        <f>Symbol!C749</f>
        <v>612.567993</v>
      </c>
      <c r="D749" s="12">
        <f>Symbol!D749</f>
        <v>610.455017</v>
      </c>
      <c r="E749" s="64">
        <f>Symbol!E749</f>
        <v>612.13299600000005</v>
      </c>
      <c r="F749" s="12">
        <f>Symbol!G749</f>
        <v>46798300</v>
      </c>
      <c r="H749" s="24">
        <f t="shared" si="1078"/>
        <v>1</v>
      </c>
      <c r="I749" s="7">
        <f t="shared" si="1079"/>
        <v>606.16601600000001</v>
      </c>
      <c r="J749" s="30">
        <f t="shared" si="1080"/>
        <v>604.728027</v>
      </c>
      <c r="K749" s="60">
        <f t="shared" si="1081"/>
        <v>-1.594430679052165E-3</v>
      </c>
      <c r="L749" s="50">
        <f t="shared" si="1082"/>
        <v>605.692993</v>
      </c>
      <c r="M749" s="60">
        <f t="shared" si="1083"/>
        <v>-6.6511664598159336E-3</v>
      </c>
      <c r="N749" s="50">
        <f t="shared" si="1084"/>
        <v>609.73498500000005</v>
      </c>
      <c r="O749" s="60">
        <f t="shared" si="1085"/>
        <v>-6.9427812882613422E-3</v>
      </c>
      <c r="P749" s="50">
        <f t="shared" si="1086"/>
        <v>613.98297100000002</v>
      </c>
      <c r="Q749" s="60">
        <f t="shared" si="1087"/>
        <v>5.0469616262734836E-3</v>
      </c>
      <c r="R749" s="50">
        <f t="shared" si="1088"/>
        <v>610.89202899999998</v>
      </c>
      <c r="S749" s="60">
        <f t="shared" si="1089"/>
        <v>-2.0293410200364864E-3</v>
      </c>
      <c r="T749" s="57">
        <f t="shared" si="1105"/>
        <v>1.877014000000031</v>
      </c>
      <c r="U749" s="8">
        <f t="shared" si="1106"/>
        <v>1.877014000000031</v>
      </c>
      <c r="V749" s="8">
        <f t="shared" si="1107"/>
        <v>0</v>
      </c>
      <c r="W749" s="8">
        <f t="shared" si="1108"/>
        <v>0.76363707142858017</v>
      </c>
      <c r="X749" s="8">
        <f t="shared" si="1109"/>
        <v>1.5458505714285755</v>
      </c>
      <c r="Y749" s="8">
        <f t="shared" si="1110"/>
        <v>0.49399151867756275</v>
      </c>
      <c r="Z749" s="30">
        <f t="shared" si="1111"/>
        <v>33.065215732605324</v>
      </c>
      <c r="AA749" s="48">
        <f t="shared" si="1090"/>
        <v>21.895021476233666</v>
      </c>
      <c r="AB749" s="41">
        <f t="shared" si="1091"/>
        <v>605.21051</v>
      </c>
      <c r="AC749" s="41">
        <f t="shared" si="1092"/>
        <v>606.71866833333331</v>
      </c>
      <c r="AD749" s="41">
        <f t="shared" si="1093"/>
        <v>609.00620100000003</v>
      </c>
      <c r="AE749" s="44">
        <f t="shared" si="1094"/>
        <v>607.11679660000004</v>
      </c>
      <c r="AF749" s="44">
        <f t="shared" si="1095"/>
        <v>608.78852513333345</v>
      </c>
      <c r="AG749" s="44">
        <f t="shared" si="1096"/>
        <v>609.33536124</v>
      </c>
      <c r="AH749" s="41">
        <f t="shared" si="1097"/>
        <v>606.17466233333334</v>
      </c>
      <c r="AI749" s="41">
        <f t="shared" si="1098"/>
        <v>29958606631.702934</v>
      </c>
      <c r="AJ749" s="41">
        <f t="shared" si="1099"/>
        <v>29958606631.702934</v>
      </c>
      <c r="AK749" s="41">
        <f t="shared" si="1100"/>
        <v>0</v>
      </c>
      <c r="AL749" s="41">
        <f t="shared" ref="AL749:AM749" si="1147">SUM(AJ749:AJ762)</f>
        <v>119337843001.97278</v>
      </c>
      <c r="AM749" s="41">
        <f t="shared" si="1147"/>
        <v>333646443853.20325</v>
      </c>
      <c r="AN749" s="41">
        <f t="shared" si="1102"/>
        <v>0.35767755119391798</v>
      </c>
      <c r="AO749" s="41">
        <f t="shared" si="1103"/>
        <v>26.344808520946856</v>
      </c>
      <c r="AP749" s="46">
        <f t="shared" si="1104"/>
        <v>18.289567343119927</v>
      </c>
    </row>
    <row r="750" spans="1:42" ht="15" thickBot="1" x14ac:dyDescent="0.4">
      <c r="A750" s="63">
        <f>Symbol!A750</f>
        <v>42647</v>
      </c>
      <c r="B750" s="12">
        <f>Symbol!B750</f>
        <v>612.05200200000002</v>
      </c>
      <c r="C750" s="64">
        <f>Symbol!C750</f>
        <v>612.05401600000005</v>
      </c>
      <c r="D750" s="12">
        <f>Symbol!D750</f>
        <v>609.47900400000003</v>
      </c>
      <c r="E750" s="64">
        <f>Symbol!E750</f>
        <v>610.203979</v>
      </c>
      <c r="F750" s="12">
        <f>Symbol!G750</f>
        <v>49801600</v>
      </c>
      <c r="H750" s="24">
        <f t="shared" si="1078"/>
        <v>0</v>
      </c>
      <c r="I750" s="7">
        <f t="shared" si="1079"/>
        <v>604.728027</v>
      </c>
      <c r="J750" s="30">
        <f t="shared" si="1080"/>
        <v>605.692993</v>
      </c>
      <c r="K750" s="60">
        <f t="shared" si="1081"/>
        <v>-6.6511664598159336E-3</v>
      </c>
      <c r="L750" s="50">
        <f t="shared" si="1082"/>
        <v>609.73498500000005</v>
      </c>
      <c r="M750" s="60">
        <f t="shared" si="1083"/>
        <v>-6.9427812882613422E-3</v>
      </c>
      <c r="N750" s="50">
        <f t="shared" si="1084"/>
        <v>613.98297100000002</v>
      </c>
      <c r="O750" s="60">
        <f t="shared" si="1085"/>
        <v>5.0469616262734836E-3</v>
      </c>
      <c r="P750" s="50">
        <f t="shared" si="1086"/>
        <v>610.89202899999998</v>
      </c>
      <c r="Q750" s="60">
        <f t="shared" si="1087"/>
        <v>-2.0293410200364864E-3</v>
      </c>
      <c r="R750" s="50">
        <f t="shared" si="1088"/>
        <v>612.13299600000005</v>
      </c>
      <c r="S750" s="60">
        <f t="shared" si="1089"/>
        <v>3.1562795544520027E-3</v>
      </c>
      <c r="T750" s="57">
        <f t="shared" si="1105"/>
        <v>1.4379890000000159</v>
      </c>
      <c r="U750" s="8">
        <f t="shared" si="1106"/>
        <v>1.4379890000000159</v>
      </c>
      <c r="V750" s="8">
        <f t="shared" si="1107"/>
        <v>0</v>
      </c>
      <c r="W750" s="8">
        <f t="shared" si="1108"/>
        <v>0.6295646428571493</v>
      </c>
      <c r="X750" s="8">
        <f t="shared" si="1109"/>
        <v>3.122850714285716</v>
      </c>
      <c r="Y750" s="8">
        <f t="shared" si="1110"/>
        <v>0.20159933998034502</v>
      </c>
      <c r="Z750" s="30">
        <f t="shared" si="1111"/>
        <v>16.777584114155943</v>
      </c>
      <c r="AA750" s="48">
        <f t="shared" si="1090"/>
        <v>22.041095761812798</v>
      </c>
      <c r="AB750" s="41">
        <f t="shared" si="1091"/>
        <v>607.71398900000008</v>
      </c>
      <c r="AC750" s="41">
        <f t="shared" si="1092"/>
        <v>609.80364966666673</v>
      </c>
      <c r="AD750" s="41">
        <f t="shared" si="1093"/>
        <v>610.4871948</v>
      </c>
      <c r="AE750" s="44">
        <f t="shared" si="1094"/>
        <v>610.62578099999996</v>
      </c>
      <c r="AF750" s="44">
        <f t="shared" si="1095"/>
        <v>610.36792793333336</v>
      </c>
      <c r="AG750" s="44">
        <f t="shared" si="1096"/>
        <v>610.2501122000001</v>
      </c>
      <c r="AH750" s="41">
        <f t="shared" si="1097"/>
        <v>605.30834966666669</v>
      </c>
      <c r="AI750" s="41">
        <f t="shared" si="1098"/>
        <v>29492196597.469135</v>
      </c>
      <c r="AJ750" s="41">
        <f t="shared" si="1099"/>
        <v>0</v>
      </c>
      <c r="AK750" s="41">
        <f t="shared" si="1100"/>
        <v>29492196597.469135</v>
      </c>
      <c r="AL750" s="41">
        <f t="shared" ref="AL750:AM750" si="1148">SUM(AJ750:AJ763)</f>
        <v>89379236370.269836</v>
      </c>
      <c r="AM750" s="41">
        <f t="shared" si="1148"/>
        <v>399310488725.34326</v>
      </c>
      <c r="AN750" s="41">
        <f t="shared" si="1102"/>
        <v>0.22383393097331669</v>
      </c>
      <c r="AO750" s="41">
        <f t="shared" si="1103"/>
        <v>18.289567343119927</v>
      </c>
      <c r="AP750" s="46">
        <f t="shared" si="1104"/>
        <v>28.622234796784412</v>
      </c>
    </row>
    <row r="751" spans="1:42" ht="15" thickBot="1" x14ac:dyDescent="0.4">
      <c r="A751" s="63">
        <f>Symbol!A751</f>
        <v>42648</v>
      </c>
      <c r="B751" s="12">
        <f>Symbol!B751</f>
        <v>610.21801800000003</v>
      </c>
      <c r="C751" s="64">
        <f>Symbol!C751</f>
        <v>613.81402600000001</v>
      </c>
      <c r="D751" s="12">
        <f>Symbol!D751</f>
        <v>609.61700399999995</v>
      </c>
      <c r="E751" s="64">
        <f>Symbol!E751</f>
        <v>612.510986</v>
      </c>
      <c r="F751" s="12">
        <f>Symbol!G751</f>
        <v>68077504</v>
      </c>
      <c r="H751" s="24">
        <f t="shared" si="1078"/>
        <v>0</v>
      </c>
      <c r="I751" s="7">
        <f t="shared" si="1079"/>
        <v>605.692993</v>
      </c>
      <c r="J751" s="30">
        <f t="shared" si="1080"/>
        <v>609.73498500000005</v>
      </c>
      <c r="K751" s="60">
        <f t="shared" si="1081"/>
        <v>-6.9427812882613422E-3</v>
      </c>
      <c r="L751" s="50">
        <f t="shared" si="1082"/>
        <v>613.98297100000002</v>
      </c>
      <c r="M751" s="60">
        <f t="shared" si="1083"/>
        <v>5.0469616262734836E-3</v>
      </c>
      <c r="N751" s="50">
        <f t="shared" si="1084"/>
        <v>610.89202899999998</v>
      </c>
      <c r="O751" s="60">
        <f t="shared" si="1085"/>
        <v>-2.0293410200364864E-3</v>
      </c>
      <c r="P751" s="50">
        <f t="shared" si="1086"/>
        <v>612.13299600000005</v>
      </c>
      <c r="Q751" s="60">
        <f t="shared" si="1087"/>
        <v>3.1562795544520027E-3</v>
      </c>
      <c r="R751" s="50">
        <f t="shared" si="1088"/>
        <v>610.203979</v>
      </c>
      <c r="S751" s="60">
        <f t="shared" si="1089"/>
        <v>-3.7735855104015208E-3</v>
      </c>
      <c r="T751" s="57">
        <f t="shared" si="1105"/>
        <v>-0.96496600000000399</v>
      </c>
      <c r="U751" s="8">
        <f t="shared" si="1106"/>
        <v>0</v>
      </c>
      <c r="V751" s="8">
        <f t="shared" si="1107"/>
        <v>0.96496600000000399</v>
      </c>
      <c r="W751" s="8">
        <f t="shared" si="1108"/>
        <v>0.87542285714286139</v>
      </c>
      <c r="X751" s="8">
        <f t="shared" si="1109"/>
        <v>3.122850714285716</v>
      </c>
      <c r="Y751" s="8">
        <f t="shared" si="1110"/>
        <v>0.28032811595449425</v>
      </c>
      <c r="Z751" s="30">
        <f t="shared" si="1111"/>
        <v>21.895021476233666</v>
      </c>
      <c r="AA751" s="48">
        <f t="shared" si="1090"/>
        <v>22.220930505363128</v>
      </c>
      <c r="AB751" s="41">
        <f t="shared" si="1091"/>
        <v>611.85897799999998</v>
      </c>
      <c r="AC751" s="41">
        <f t="shared" si="1092"/>
        <v>611.53666166666665</v>
      </c>
      <c r="AD751" s="41">
        <f t="shared" si="1093"/>
        <v>611.38939200000004</v>
      </c>
      <c r="AE751" s="44">
        <f t="shared" si="1094"/>
        <v>611.89699700000006</v>
      </c>
      <c r="AF751" s="44">
        <f t="shared" si="1095"/>
        <v>611.81579593333345</v>
      </c>
      <c r="AG751" s="44">
        <f t="shared" si="1096"/>
        <v>611.50267076000011</v>
      </c>
      <c r="AH751" s="41">
        <f t="shared" si="1097"/>
        <v>605.78832999999997</v>
      </c>
      <c r="AI751" s="41">
        <f t="shared" si="1098"/>
        <v>33717330344.137997</v>
      </c>
      <c r="AJ751" s="41">
        <f t="shared" si="1099"/>
        <v>0</v>
      </c>
      <c r="AK751" s="41">
        <f t="shared" si="1100"/>
        <v>33717330344.137997</v>
      </c>
      <c r="AL751" s="41">
        <f t="shared" ref="AL751:AM751" si="1149">SUM(AJ751:AJ764)</f>
        <v>148295844781.54776</v>
      </c>
      <c r="AM751" s="41">
        <f t="shared" si="1149"/>
        <v>369818292127.87408</v>
      </c>
      <c r="AN751" s="41">
        <f t="shared" si="1102"/>
        <v>0.40099651082232218</v>
      </c>
      <c r="AO751" s="41">
        <f t="shared" si="1103"/>
        <v>28.622234796784412</v>
      </c>
      <c r="AP751" s="46">
        <f t="shared" si="1104"/>
        <v>28.320084216571658</v>
      </c>
    </row>
    <row r="752" spans="1:42" ht="15" thickBot="1" x14ac:dyDescent="0.4">
      <c r="A752" s="63">
        <f>Symbol!A752</f>
        <v>42649</v>
      </c>
      <c r="B752" s="12">
        <f>Symbol!B752</f>
        <v>612.46997099999999</v>
      </c>
      <c r="C752" s="64">
        <f>Symbol!C752</f>
        <v>613.81897000000004</v>
      </c>
      <c r="D752" s="12">
        <f>Symbol!D752</f>
        <v>611.46899399999995</v>
      </c>
      <c r="E752" s="64">
        <f>Symbol!E752</f>
        <v>613.02099599999997</v>
      </c>
      <c r="F752" s="12">
        <f>Symbol!G752</f>
        <v>56812100</v>
      </c>
      <c r="H752" s="24">
        <f t="shared" si="1078"/>
        <v>0</v>
      </c>
      <c r="I752" s="7">
        <f t="shared" si="1079"/>
        <v>609.73498500000005</v>
      </c>
      <c r="J752" s="30">
        <f t="shared" si="1080"/>
        <v>613.98297100000002</v>
      </c>
      <c r="K752" s="60">
        <f t="shared" si="1081"/>
        <v>5.0469616262734836E-3</v>
      </c>
      <c r="L752" s="50">
        <f t="shared" si="1082"/>
        <v>610.89202899999998</v>
      </c>
      <c r="M752" s="60">
        <f t="shared" si="1083"/>
        <v>-2.0293410200364864E-3</v>
      </c>
      <c r="N752" s="50">
        <f t="shared" si="1084"/>
        <v>612.13299600000005</v>
      </c>
      <c r="O752" s="60">
        <f t="shared" si="1085"/>
        <v>3.1562795544520027E-3</v>
      </c>
      <c r="P752" s="50">
        <f t="shared" si="1086"/>
        <v>610.203979</v>
      </c>
      <c r="Q752" s="60">
        <f t="shared" si="1087"/>
        <v>-3.7735855104015208E-3</v>
      </c>
      <c r="R752" s="50">
        <f t="shared" si="1088"/>
        <v>612.510986</v>
      </c>
      <c r="S752" s="60">
        <f t="shared" si="1089"/>
        <v>-8.3230798858390453E-4</v>
      </c>
      <c r="T752" s="57">
        <f t="shared" si="1105"/>
        <v>-4.0419920000000502</v>
      </c>
      <c r="U752" s="8">
        <f t="shared" si="1106"/>
        <v>0</v>
      </c>
      <c r="V752" s="8">
        <f t="shared" si="1107"/>
        <v>4.0419920000000502</v>
      </c>
      <c r="W752" s="8">
        <f t="shared" si="1108"/>
        <v>0.87542285714286139</v>
      </c>
      <c r="X752" s="8">
        <f t="shared" si="1109"/>
        <v>3.0963527142857208</v>
      </c>
      <c r="Y752" s="8">
        <f t="shared" si="1110"/>
        <v>0.28272711086947583</v>
      </c>
      <c r="Z752" s="30">
        <f t="shared" si="1111"/>
        <v>22.041095761812798</v>
      </c>
      <c r="AA752" s="48">
        <f t="shared" si="1090"/>
        <v>26.573364865174284</v>
      </c>
      <c r="AB752" s="41">
        <f t="shared" si="1091"/>
        <v>612.4375</v>
      </c>
      <c r="AC752" s="41">
        <f t="shared" si="1092"/>
        <v>612.33599866666668</v>
      </c>
      <c r="AD752" s="41">
        <f t="shared" si="1093"/>
        <v>611.9445922000001</v>
      </c>
      <c r="AE752" s="44">
        <f t="shared" si="1094"/>
        <v>612.00660420000008</v>
      </c>
      <c r="AF752" s="44">
        <f t="shared" si="1095"/>
        <v>611.65766193333343</v>
      </c>
      <c r="AG752" s="44">
        <f t="shared" si="1096"/>
        <v>612.19835196000008</v>
      </c>
      <c r="AH752" s="41">
        <f t="shared" si="1097"/>
        <v>607.87066633333336</v>
      </c>
      <c r="AI752" s="41">
        <f t="shared" si="1098"/>
        <v>34115160684.225868</v>
      </c>
      <c r="AJ752" s="41">
        <f t="shared" si="1099"/>
        <v>0</v>
      </c>
      <c r="AK752" s="41">
        <f t="shared" si="1100"/>
        <v>34115160684.225868</v>
      </c>
      <c r="AL752" s="41">
        <f t="shared" ref="AL752:AM752" si="1150">SUM(AJ752:AJ765)</f>
        <v>148295844781.54776</v>
      </c>
      <c r="AM752" s="41">
        <f t="shared" si="1150"/>
        <v>375346117747.54541</v>
      </c>
      <c r="AN752" s="41">
        <f t="shared" si="1102"/>
        <v>0.39509092480154617</v>
      </c>
      <c r="AO752" s="41">
        <f t="shared" si="1103"/>
        <v>28.320084216571658</v>
      </c>
      <c r="AP752" s="46">
        <f t="shared" si="1104"/>
        <v>35.215083590454057</v>
      </c>
    </row>
    <row r="753" spans="1:42" ht="15" thickBot="1" x14ac:dyDescent="0.4">
      <c r="A753" s="63">
        <f>Symbol!A753</f>
        <v>42650</v>
      </c>
      <c r="B753" s="12">
        <f>Symbol!B753</f>
        <v>612.60797100000002</v>
      </c>
      <c r="C753" s="64">
        <f>Symbol!C753</f>
        <v>617.91198699999995</v>
      </c>
      <c r="D753" s="12">
        <f>Symbol!D753</f>
        <v>611.82098399999995</v>
      </c>
      <c r="E753" s="64">
        <f>Symbol!E753</f>
        <v>617.12097200000005</v>
      </c>
      <c r="F753" s="12">
        <f>Symbol!G753</f>
        <v>64071400</v>
      </c>
      <c r="H753" s="24">
        <f t="shared" si="1078"/>
        <v>1</v>
      </c>
      <c r="I753" s="7">
        <f t="shared" si="1079"/>
        <v>613.98297100000002</v>
      </c>
      <c r="J753" s="30">
        <f t="shared" si="1080"/>
        <v>610.89202899999998</v>
      </c>
      <c r="K753" s="60">
        <f t="shared" si="1081"/>
        <v>-2.0293410200364864E-3</v>
      </c>
      <c r="L753" s="50">
        <f t="shared" si="1082"/>
        <v>612.13299600000005</v>
      </c>
      <c r="M753" s="60">
        <f t="shared" si="1083"/>
        <v>3.1562795544520027E-3</v>
      </c>
      <c r="N753" s="50">
        <f t="shared" si="1084"/>
        <v>610.203979</v>
      </c>
      <c r="O753" s="60">
        <f t="shared" si="1085"/>
        <v>-3.7735855104015208E-3</v>
      </c>
      <c r="P753" s="50">
        <f t="shared" si="1086"/>
        <v>612.510986</v>
      </c>
      <c r="Q753" s="60">
        <f t="shared" si="1087"/>
        <v>-8.3230798858390453E-4</v>
      </c>
      <c r="R753" s="50">
        <f t="shared" si="1088"/>
        <v>613.02099599999997</v>
      </c>
      <c r="S753" s="60">
        <f t="shared" si="1089"/>
        <v>-6.6658829438702247E-3</v>
      </c>
      <c r="T753" s="57">
        <f t="shared" si="1105"/>
        <v>-4.247985999999969</v>
      </c>
      <c r="U753" s="8">
        <f t="shared" si="1106"/>
        <v>0</v>
      </c>
      <c r="V753" s="8">
        <f t="shared" si="1107"/>
        <v>4.247985999999969</v>
      </c>
      <c r="W753" s="8">
        <f t="shared" si="1108"/>
        <v>0.87542285714286139</v>
      </c>
      <c r="X753" s="8">
        <f t="shared" si="1109"/>
        <v>3.0642089999999973</v>
      </c>
      <c r="Y753" s="8">
        <f t="shared" si="1110"/>
        <v>0.28569293319837585</v>
      </c>
      <c r="Z753" s="30">
        <f t="shared" si="1111"/>
        <v>22.220930505363128</v>
      </c>
      <c r="AA753" s="48">
        <f t="shared" si="1090"/>
        <v>20.743140802930753</v>
      </c>
      <c r="AB753" s="41">
        <f t="shared" si="1091"/>
        <v>611.51251249999996</v>
      </c>
      <c r="AC753" s="41">
        <f t="shared" si="1092"/>
        <v>611.07633466666664</v>
      </c>
      <c r="AD753" s="41">
        <f t="shared" si="1093"/>
        <v>611.75219720000007</v>
      </c>
      <c r="AE753" s="44">
        <f t="shared" si="1094"/>
        <v>611.11319580000009</v>
      </c>
      <c r="AF753" s="44">
        <f t="shared" si="1095"/>
        <v>611.47119540000006</v>
      </c>
      <c r="AG753" s="44">
        <f t="shared" si="1096"/>
        <v>612.57679444000007</v>
      </c>
      <c r="AH753" s="41">
        <f t="shared" si="1097"/>
        <v>613.04966233333334</v>
      </c>
      <c r="AI753" s="41">
        <f t="shared" si="1098"/>
        <v>34549639820.119667</v>
      </c>
      <c r="AJ753" s="41">
        <f t="shared" si="1099"/>
        <v>34549639820.119667</v>
      </c>
      <c r="AK753" s="41">
        <f t="shared" si="1100"/>
        <v>0</v>
      </c>
      <c r="AL753" s="41">
        <f t="shared" ref="AL753:AM753" si="1151">SUM(AJ753:AJ766)</f>
        <v>185482629948.48642</v>
      </c>
      <c r="AM753" s="41">
        <f t="shared" si="1151"/>
        <v>341230957063.31946</v>
      </c>
      <c r="AN753" s="41">
        <f t="shared" si="1102"/>
        <v>0.54356917539010952</v>
      </c>
      <c r="AO753" s="41">
        <f t="shared" si="1103"/>
        <v>35.215083590454057</v>
      </c>
      <c r="AP753" s="46">
        <f t="shared" si="1104"/>
        <v>29.187093298821623</v>
      </c>
    </row>
    <row r="754" spans="1:42" ht="15" thickBot="1" x14ac:dyDescent="0.4">
      <c r="A754" s="63">
        <f>Symbol!A754</f>
        <v>42651</v>
      </c>
      <c r="B754" s="12">
        <f>Symbol!B754</f>
        <v>617.341003</v>
      </c>
      <c r="C754" s="64">
        <f>Symbol!C754</f>
        <v>619.84899900000005</v>
      </c>
      <c r="D754" s="12">
        <f>Symbol!D754</f>
        <v>617.341003</v>
      </c>
      <c r="E754" s="64">
        <f>Symbol!E754</f>
        <v>619.10797100000002</v>
      </c>
      <c r="F754" s="12">
        <f>Symbol!G754</f>
        <v>42345900</v>
      </c>
      <c r="H754" s="24">
        <f t="shared" si="1078"/>
        <v>0</v>
      </c>
      <c r="I754" s="7">
        <f t="shared" si="1079"/>
        <v>610.89202899999998</v>
      </c>
      <c r="J754" s="30">
        <f t="shared" si="1080"/>
        <v>612.13299600000005</v>
      </c>
      <c r="K754" s="60">
        <f t="shared" si="1081"/>
        <v>3.1562795544520027E-3</v>
      </c>
      <c r="L754" s="50">
        <f t="shared" si="1082"/>
        <v>610.203979</v>
      </c>
      <c r="M754" s="60">
        <f t="shared" si="1083"/>
        <v>-3.7735855104015208E-3</v>
      </c>
      <c r="N754" s="50">
        <f t="shared" si="1084"/>
        <v>612.510986</v>
      </c>
      <c r="O754" s="60">
        <f t="shared" si="1085"/>
        <v>-8.3230798858390453E-4</v>
      </c>
      <c r="P754" s="50">
        <f t="shared" si="1086"/>
        <v>613.02099599999997</v>
      </c>
      <c r="Q754" s="60">
        <f t="shared" si="1087"/>
        <v>-6.6658829438702247E-3</v>
      </c>
      <c r="R754" s="50">
        <f t="shared" si="1088"/>
        <v>617.12097200000005</v>
      </c>
      <c r="S754" s="60">
        <f t="shared" si="1089"/>
        <v>-3.2146160666239707E-3</v>
      </c>
      <c r="T754" s="57">
        <f t="shared" si="1105"/>
        <v>3.0909420000000409</v>
      </c>
      <c r="U754" s="8">
        <f t="shared" si="1106"/>
        <v>3.0909420000000409</v>
      </c>
      <c r="V754" s="8">
        <f t="shared" si="1107"/>
        <v>0</v>
      </c>
      <c r="W754" s="8">
        <f t="shared" si="1108"/>
        <v>0.99913678571428888</v>
      </c>
      <c r="X754" s="8">
        <f t="shared" si="1109"/>
        <v>2.7607814285714278</v>
      </c>
      <c r="Y754" s="8">
        <f t="shared" si="1110"/>
        <v>0.36190361735057536</v>
      </c>
      <c r="Z754" s="30">
        <f t="shared" si="1111"/>
        <v>26.573364865174284</v>
      </c>
      <c r="AA754" s="48">
        <f t="shared" si="1090"/>
        <v>24.818501959774068</v>
      </c>
      <c r="AB754" s="41">
        <f t="shared" si="1091"/>
        <v>611.16848750000008</v>
      </c>
      <c r="AC754" s="41">
        <f t="shared" si="1092"/>
        <v>611.61598700000002</v>
      </c>
      <c r="AD754" s="41">
        <f t="shared" si="1093"/>
        <v>612.99798580000004</v>
      </c>
      <c r="AE754" s="44">
        <f t="shared" si="1094"/>
        <v>611.5125852000001</v>
      </c>
      <c r="AF754" s="44">
        <f t="shared" si="1095"/>
        <v>611.95618880000006</v>
      </c>
      <c r="AG754" s="44">
        <f t="shared" si="1096"/>
        <v>613.94098384000006</v>
      </c>
      <c r="AH754" s="41">
        <f t="shared" si="1097"/>
        <v>611.52634699999999</v>
      </c>
      <c r="AI754" s="41">
        <f t="shared" si="1098"/>
        <v>24002286814.480598</v>
      </c>
      <c r="AJ754" s="41">
        <f t="shared" si="1099"/>
        <v>0</v>
      </c>
      <c r="AK754" s="41">
        <f t="shared" si="1100"/>
        <v>24002286814.480598</v>
      </c>
      <c r="AL754" s="41">
        <f t="shared" ref="AL754:AM754" si="1152">SUM(AJ754:AJ767)</f>
        <v>150932990128.36676</v>
      </c>
      <c r="AM754" s="41">
        <f t="shared" si="1152"/>
        <v>366189385104.73126</v>
      </c>
      <c r="AN754" s="41">
        <f t="shared" si="1102"/>
        <v>0.41217194235490873</v>
      </c>
      <c r="AO754" s="41">
        <f t="shared" si="1103"/>
        <v>29.187093298821623</v>
      </c>
      <c r="AP754" s="46">
        <f t="shared" si="1104"/>
        <v>34.062526647649292</v>
      </c>
    </row>
    <row r="755" spans="1:42" ht="15" thickBot="1" x14ac:dyDescent="0.4">
      <c r="A755" s="63">
        <f>Symbol!A755</f>
        <v>42652</v>
      </c>
      <c r="B755" s="12">
        <f>Symbol!B755</f>
        <v>619.17199700000003</v>
      </c>
      <c r="C755" s="64">
        <f>Symbol!C755</f>
        <v>619.19799799999998</v>
      </c>
      <c r="D755" s="12">
        <f>Symbol!D755</f>
        <v>616.60699499999998</v>
      </c>
      <c r="E755" s="64">
        <f>Symbol!E755</f>
        <v>616.75201400000003</v>
      </c>
      <c r="F755" s="12">
        <f>Symbol!G755</f>
        <v>39243400</v>
      </c>
      <c r="H755" s="24">
        <f t="shared" si="1078"/>
        <v>1</v>
      </c>
      <c r="I755" s="7">
        <f t="shared" si="1079"/>
        <v>612.13299600000005</v>
      </c>
      <c r="J755" s="30">
        <f t="shared" si="1080"/>
        <v>610.203979</v>
      </c>
      <c r="K755" s="60">
        <f t="shared" si="1081"/>
        <v>-3.7735855104015208E-3</v>
      </c>
      <c r="L755" s="50">
        <f t="shared" si="1082"/>
        <v>612.510986</v>
      </c>
      <c r="M755" s="60">
        <f t="shared" si="1083"/>
        <v>-8.3230798858390453E-4</v>
      </c>
      <c r="N755" s="50">
        <f t="shared" si="1084"/>
        <v>613.02099599999997</v>
      </c>
      <c r="O755" s="60">
        <f t="shared" si="1085"/>
        <v>-6.6658829438702247E-3</v>
      </c>
      <c r="P755" s="50">
        <f t="shared" si="1086"/>
        <v>617.12097200000005</v>
      </c>
      <c r="Q755" s="60">
        <f t="shared" si="1087"/>
        <v>-3.2146160666239707E-3</v>
      </c>
      <c r="R755" s="50">
        <f t="shared" si="1088"/>
        <v>619.10797100000002</v>
      </c>
      <c r="S755" s="60">
        <f t="shared" si="1089"/>
        <v>3.8126646748409499E-3</v>
      </c>
      <c r="T755" s="57">
        <f t="shared" si="1105"/>
        <v>-1.2409670000000688</v>
      </c>
      <c r="U755" s="8">
        <f t="shared" si="1106"/>
        <v>0</v>
      </c>
      <c r="V755" s="8">
        <f t="shared" si="1107"/>
        <v>1.2409670000000688</v>
      </c>
      <c r="W755" s="8">
        <f t="shared" si="1108"/>
        <v>0.77835521428571453</v>
      </c>
      <c r="X755" s="8">
        <f t="shared" si="1109"/>
        <v>2.973994642857146</v>
      </c>
      <c r="Y755" s="8">
        <f t="shared" si="1110"/>
        <v>0.26172044934752842</v>
      </c>
      <c r="Z755" s="30">
        <f t="shared" si="1111"/>
        <v>20.743140802930753</v>
      </c>
      <c r="AA755" s="48">
        <f t="shared" si="1090"/>
        <v>23.831778229736315</v>
      </c>
      <c r="AB755" s="41">
        <f t="shared" si="1091"/>
        <v>611.35748250000006</v>
      </c>
      <c r="AC755" s="41">
        <f t="shared" si="1092"/>
        <v>611.91198700000007</v>
      </c>
      <c r="AD755" s="41">
        <f t="shared" si="1093"/>
        <v>614.39298080000003</v>
      </c>
      <c r="AE755" s="44">
        <f t="shared" si="1094"/>
        <v>612.25358860000006</v>
      </c>
      <c r="AF755" s="44">
        <f t="shared" si="1095"/>
        <v>613.41491686666677</v>
      </c>
      <c r="AG755" s="44">
        <f t="shared" si="1096"/>
        <v>614.60286604000009</v>
      </c>
      <c r="AH755" s="41">
        <f t="shared" si="1097"/>
        <v>611.71866866666664</v>
      </c>
      <c r="AI755" s="41">
        <f t="shared" si="1098"/>
        <v>28627393771.863266</v>
      </c>
      <c r="AJ755" s="41">
        <f t="shared" si="1099"/>
        <v>28627393771.863266</v>
      </c>
      <c r="AK755" s="41">
        <f t="shared" si="1100"/>
        <v>0</v>
      </c>
      <c r="AL755" s="41">
        <f t="shared" ref="AL755:AM755" si="1153">SUM(AJ755:AJ768)</f>
        <v>176769848181.90515</v>
      </c>
      <c r="AM755" s="41">
        <f t="shared" si="1153"/>
        <v>342187098290.25067</v>
      </c>
      <c r="AN755" s="41">
        <f t="shared" si="1102"/>
        <v>0.51658829063147516</v>
      </c>
      <c r="AO755" s="41">
        <f t="shared" si="1103"/>
        <v>34.062526647649292</v>
      </c>
      <c r="AP755" s="46">
        <f t="shared" si="1104"/>
        <v>35.129647705344979</v>
      </c>
    </row>
    <row r="756" spans="1:42" ht="15" thickBot="1" x14ac:dyDescent="0.4">
      <c r="A756" s="63">
        <f>Symbol!A756</f>
        <v>42653</v>
      </c>
      <c r="B756" s="12">
        <f>Symbol!B756</f>
        <v>616.82202099999995</v>
      </c>
      <c r="C756" s="64">
        <f>Symbol!C756</f>
        <v>621.317993</v>
      </c>
      <c r="D756" s="12">
        <f>Symbol!D756</f>
        <v>616.19702099999995</v>
      </c>
      <c r="E756" s="64">
        <f>Symbol!E756</f>
        <v>618.99401899999998</v>
      </c>
      <c r="F756" s="12">
        <f>Symbol!G756</f>
        <v>67481104</v>
      </c>
      <c r="H756" s="24">
        <f t="shared" si="1078"/>
        <v>0</v>
      </c>
      <c r="I756" s="7">
        <f t="shared" si="1079"/>
        <v>610.203979</v>
      </c>
      <c r="J756" s="30">
        <f t="shared" si="1080"/>
        <v>612.510986</v>
      </c>
      <c r="K756" s="60">
        <f t="shared" si="1081"/>
        <v>-8.3230798858390453E-4</v>
      </c>
      <c r="L756" s="50">
        <f t="shared" si="1082"/>
        <v>613.02099599999997</v>
      </c>
      <c r="M756" s="60">
        <f t="shared" si="1083"/>
        <v>-6.6658829438702247E-3</v>
      </c>
      <c r="N756" s="50">
        <f t="shared" si="1084"/>
        <v>617.12097200000005</v>
      </c>
      <c r="O756" s="60">
        <f t="shared" si="1085"/>
        <v>-3.2146160666239707E-3</v>
      </c>
      <c r="P756" s="50">
        <f t="shared" si="1086"/>
        <v>619.10797100000002</v>
      </c>
      <c r="Q756" s="60">
        <f t="shared" si="1087"/>
        <v>3.8126646748409499E-3</v>
      </c>
      <c r="R756" s="50">
        <f t="shared" si="1088"/>
        <v>616.75201400000003</v>
      </c>
      <c r="S756" s="60">
        <f t="shared" si="1089"/>
        <v>-3.6285893704762475E-3</v>
      </c>
      <c r="T756" s="57">
        <f t="shared" si="1105"/>
        <v>1.9290170000000444</v>
      </c>
      <c r="U756" s="8">
        <f t="shared" si="1106"/>
        <v>1.9290170000000444</v>
      </c>
      <c r="V756" s="8">
        <f t="shared" si="1107"/>
        <v>0</v>
      </c>
      <c r="W756" s="8">
        <f t="shared" si="1108"/>
        <v>0.95249721428571577</v>
      </c>
      <c r="X756" s="8">
        <f t="shared" si="1109"/>
        <v>2.8853541428571412</v>
      </c>
      <c r="Y756" s="8">
        <f t="shared" si="1110"/>
        <v>0.33011449102138013</v>
      </c>
      <c r="Z756" s="30">
        <f t="shared" si="1111"/>
        <v>24.818501959774068</v>
      </c>
      <c r="AA756" s="48">
        <f t="shared" si="1090"/>
        <v>34.519508597230924</v>
      </c>
      <c r="AB756" s="41">
        <f t="shared" si="1091"/>
        <v>612.76599099999999</v>
      </c>
      <c r="AC756" s="41">
        <f t="shared" si="1092"/>
        <v>614.21765133333338</v>
      </c>
      <c r="AD756" s="41">
        <f t="shared" si="1093"/>
        <v>615.70258780000006</v>
      </c>
      <c r="AE756" s="44">
        <f t="shared" si="1094"/>
        <v>614.55898439999999</v>
      </c>
      <c r="AF756" s="44">
        <f t="shared" si="1095"/>
        <v>615.63551426666663</v>
      </c>
      <c r="AG756" s="44">
        <f t="shared" si="1096"/>
        <v>616.10155271999997</v>
      </c>
      <c r="AH756" s="41">
        <f t="shared" si="1097"/>
        <v>610.57899966666673</v>
      </c>
      <c r="AI756" s="41">
        <f t="shared" si="1098"/>
        <v>30407811109.799469</v>
      </c>
      <c r="AJ756" s="41">
        <f t="shared" si="1099"/>
        <v>0</v>
      </c>
      <c r="AK756" s="41">
        <f t="shared" si="1100"/>
        <v>30407811109.799469</v>
      </c>
      <c r="AL756" s="41">
        <f t="shared" ref="AL756:AM756" si="1154">SUM(AJ756:AJ769)</f>
        <v>185306720050.62042</v>
      </c>
      <c r="AM756" s="41">
        <f t="shared" si="1154"/>
        <v>342187098290.25067</v>
      </c>
      <c r="AN756" s="41">
        <f t="shared" si="1102"/>
        <v>0.54153625597373978</v>
      </c>
      <c r="AO756" s="41">
        <f t="shared" si="1103"/>
        <v>35.129647705344979</v>
      </c>
      <c r="AP756" s="46">
        <f t="shared" si="1104"/>
        <v>42.147381334333595</v>
      </c>
    </row>
    <row r="757" spans="1:42" ht="15" thickBot="1" x14ac:dyDescent="0.4">
      <c r="A757" s="63">
        <f>Symbol!A757</f>
        <v>42654</v>
      </c>
      <c r="B757" s="12">
        <f>Symbol!B757</f>
        <v>619.237976</v>
      </c>
      <c r="C757" s="64">
        <f>Symbol!C757</f>
        <v>642.080017</v>
      </c>
      <c r="D757" s="12">
        <f>Symbol!D757</f>
        <v>618.5</v>
      </c>
      <c r="E757" s="64">
        <f>Symbol!E757</f>
        <v>641.07202099999995</v>
      </c>
      <c r="F757" s="12">
        <f>Symbol!G757</f>
        <v>103590000</v>
      </c>
      <c r="H757" s="24">
        <f t="shared" si="1078"/>
        <v>0</v>
      </c>
      <c r="I757" s="7">
        <f t="shared" si="1079"/>
        <v>612.510986</v>
      </c>
      <c r="J757" s="30">
        <f t="shared" si="1080"/>
        <v>613.02099599999997</v>
      </c>
      <c r="K757" s="60">
        <f t="shared" si="1081"/>
        <v>-6.6658829438702247E-3</v>
      </c>
      <c r="L757" s="50">
        <f t="shared" si="1082"/>
        <v>617.12097200000005</v>
      </c>
      <c r="M757" s="60">
        <f t="shared" si="1083"/>
        <v>-3.2146160666239707E-3</v>
      </c>
      <c r="N757" s="50">
        <f t="shared" si="1084"/>
        <v>619.10797100000002</v>
      </c>
      <c r="O757" s="60">
        <f t="shared" si="1085"/>
        <v>3.8126646748409499E-3</v>
      </c>
      <c r="P757" s="50">
        <f t="shared" si="1086"/>
        <v>616.75201400000003</v>
      </c>
      <c r="Q757" s="60">
        <f t="shared" si="1087"/>
        <v>-3.6285893704762475E-3</v>
      </c>
      <c r="R757" s="50">
        <f t="shared" si="1088"/>
        <v>618.99401899999998</v>
      </c>
      <c r="S757" s="60">
        <f t="shared" si="1089"/>
        <v>-3.5046197584084351E-2</v>
      </c>
      <c r="T757" s="57">
        <f t="shared" si="1105"/>
        <v>-2.3070069999999987</v>
      </c>
      <c r="U757" s="8">
        <f t="shared" si="1106"/>
        <v>0</v>
      </c>
      <c r="V757" s="8">
        <f t="shared" si="1107"/>
        <v>2.3070069999999987</v>
      </c>
      <c r="W757" s="8">
        <f t="shared" si="1108"/>
        <v>0.90277964285714263</v>
      </c>
      <c r="X757" s="8">
        <f t="shared" si="1109"/>
        <v>2.8853541428571412</v>
      </c>
      <c r="Y757" s="8">
        <f t="shared" si="1110"/>
        <v>0.31288347917084119</v>
      </c>
      <c r="Z757" s="30">
        <f t="shared" si="1111"/>
        <v>23.831778229736315</v>
      </c>
      <c r="AA757" s="48">
        <f t="shared" si="1090"/>
        <v>34.622503741044284</v>
      </c>
      <c r="AB757" s="41">
        <f t="shared" si="1091"/>
        <v>615.07098399999995</v>
      </c>
      <c r="AC757" s="41">
        <f t="shared" si="1092"/>
        <v>616.41664633333323</v>
      </c>
      <c r="AD757" s="41">
        <f t="shared" si="1093"/>
        <v>616.99919439999996</v>
      </c>
      <c r="AE757" s="44">
        <f t="shared" si="1094"/>
        <v>617.09577640000009</v>
      </c>
      <c r="AF757" s="44">
        <f t="shared" si="1095"/>
        <v>616.73245440000005</v>
      </c>
      <c r="AG757" s="44">
        <f t="shared" si="1096"/>
        <v>620.69171872000004</v>
      </c>
      <c r="AH757" s="41">
        <f t="shared" si="1097"/>
        <v>611.98067200000003</v>
      </c>
      <c r="AI757" s="41">
        <f t="shared" si="1098"/>
        <v>41662116646.002693</v>
      </c>
      <c r="AJ757" s="41">
        <f t="shared" si="1099"/>
        <v>0</v>
      </c>
      <c r="AK757" s="41">
        <f t="shared" si="1100"/>
        <v>41662116646.002693</v>
      </c>
      <c r="AL757" s="41">
        <f t="shared" ref="AL757:AM757" si="1155">SUM(AJ757:AJ770)</f>
        <v>227140634460.85172</v>
      </c>
      <c r="AM757" s="41">
        <f t="shared" si="1155"/>
        <v>311779287180.45123</v>
      </c>
      <c r="AN757" s="41">
        <f t="shared" si="1102"/>
        <v>0.72853022570863579</v>
      </c>
      <c r="AO757" s="41">
        <f t="shared" si="1103"/>
        <v>42.147381334333595</v>
      </c>
      <c r="AP757" s="46">
        <f t="shared" si="1104"/>
        <v>50.083641711427688</v>
      </c>
    </row>
    <row r="758" spans="1:42" ht="15" thickBot="1" x14ac:dyDescent="0.4">
      <c r="A758" s="63">
        <f>Symbol!A758</f>
        <v>42655</v>
      </c>
      <c r="B758" s="12">
        <f>Symbol!B758</f>
        <v>640.87097200000005</v>
      </c>
      <c r="C758" s="64">
        <f>Symbol!C758</f>
        <v>641.33697500000005</v>
      </c>
      <c r="D758" s="12">
        <f>Symbol!D758</f>
        <v>635.96502699999996</v>
      </c>
      <c r="E758" s="64">
        <f>Symbol!E758</f>
        <v>636.19201699999996</v>
      </c>
      <c r="F758" s="12">
        <f>Symbol!G758</f>
        <v>92370200</v>
      </c>
      <c r="H758" s="24">
        <f t="shared" si="1078"/>
        <v>0</v>
      </c>
      <c r="I758" s="7">
        <f t="shared" si="1079"/>
        <v>613.02099599999997</v>
      </c>
      <c r="J758" s="30">
        <f t="shared" si="1080"/>
        <v>617.12097200000005</v>
      </c>
      <c r="K758" s="60">
        <f t="shared" si="1081"/>
        <v>-3.2146160666239707E-3</v>
      </c>
      <c r="L758" s="50">
        <f t="shared" si="1082"/>
        <v>619.10797100000002</v>
      </c>
      <c r="M758" s="60">
        <f t="shared" si="1083"/>
        <v>3.8126646748409499E-3</v>
      </c>
      <c r="N758" s="50">
        <f t="shared" si="1084"/>
        <v>616.75201400000003</v>
      </c>
      <c r="O758" s="60">
        <f t="shared" si="1085"/>
        <v>-3.6285893704762475E-3</v>
      </c>
      <c r="P758" s="50">
        <f t="shared" si="1086"/>
        <v>618.99401899999998</v>
      </c>
      <c r="Q758" s="60">
        <f t="shared" si="1087"/>
        <v>-3.5046197584084351E-2</v>
      </c>
      <c r="R758" s="50">
        <f t="shared" si="1088"/>
        <v>641.07202099999995</v>
      </c>
      <c r="S758" s="60">
        <f t="shared" si="1089"/>
        <v>7.6413765679380005E-3</v>
      </c>
      <c r="T758" s="57">
        <f t="shared" si="1105"/>
        <v>-0.51000999999996566</v>
      </c>
      <c r="U758" s="8">
        <f t="shared" si="1106"/>
        <v>0</v>
      </c>
      <c r="V758" s="8">
        <f t="shared" si="1107"/>
        <v>0.51000999999996566</v>
      </c>
      <c r="W758" s="8">
        <f t="shared" si="1108"/>
        <v>1.4342083571428523</v>
      </c>
      <c r="X758" s="8">
        <f t="shared" si="1109"/>
        <v>2.7205679285714268</v>
      </c>
      <c r="Y758" s="8">
        <f t="shared" si="1110"/>
        <v>0.52717241208380949</v>
      </c>
      <c r="Z758" s="30">
        <f t="shared" si="1111"/>
        <v>34.519508597230924</v>
      </c>
      <c r="AA758" s="48">
        <f t="shared" si="1090"/>
        <v>35.941941325733112</v>
      </c>
      <c r="AB758" s="41">
        <f t="shared" si="1091"/>
        <v>618.11447150000004</v>
      </c>
      <c r="AC758" s="41">
        <f t="shared" si="1092"/>
        <v>617.66031900000007</v>
      </c>
      <c r="AD758" s="41">
        <f t="shared" si="1093"/>
        <v>622.60939940000003</v>
      </c>
      <c r="AE758" s="44">
        <f t="shared" si="1094"/>
        <v>617.7681884000001</v>
      </c>
      <c r="AF758" s="44">
        <f t="shared" si="1095"/>
        <v>618.05192880000004</v>
      </c>
      <c r="AG758" s="44">
        <f t="shared" si="1096"/>
        <v>624.56308111999999</v>
      </c>
      <c r="AH758" s="41">
        <f t="shared" si="1097"/>
        <v>612.76965333333339</v>
      </c>
      <c r="AI758" s="41">
        <f t="shared" si="1098"/>
        <v>34812730822.138672</v>
      </c>
      <c r="AJ758" s="41">
        <f t="shared" si="1099"/>
        <v>0</v>
      </c>
      <c r="AK758" s="41">
        <f t="shared" si="1100"/>
        <v>34812730822.138672</v>
      </c>
      <c r="AL758" s="41">
        <f t="shared" ref="AL758:AM758" si="1156">SUM(AJ758:AJ771)</f>
        <v>271022407342.7467</v>
      </c>
      <c r="AM758" s="41">
        <f t="shared" si="1156"/>
        <v>270117170534.44852</v>
      </c>
      <c r="AN758" s="41">
        <f t="shared" si="1102"/>
        <v>1.003351274583941</v>
      </c>
      <c r="AO758" s="41">
        <f t="shared" si="1103"/>
        <v>50.083641711427688</v>
      </c>
      <c r="AP758" s="46">
        <f t="shared" si="1104"/>
        <v>49.98296622143355</v>
      </c>
    </row>
    <row r="759" spans="1:42" ht="15" thickBot="1" x14ac:dyDescent="0.4">
      <c r="A759" s="63">
        <f>Symbol!A759</f>
        <v>42656</v>
      </c>
      <c r="B759" s="12">
        <f>Symbol!B759</f>
        <v>636.03002900000001</v>
      </c>
      <c r="C759" s="64">
        <f>Symbol!C759</f>
        <v>638.83300799999995</v>
      </c>
      <c r="D759" s="12">
        <f>Symbol!D759</f>
        <v>635.02899200000002</v>
      </c>
      <c r="E759" s="64">
        <f>Symbol!E759</f>
        <v>636.78601100000003</v>
      </c>
      <c r="F759" s="12">
        <f>Symbol!G759</f>
        <v>61620700</v>
      </c>
      <c r="H759" s="24">
        <f t="shared" si="1078"/>
        <v>0</v>
      </c>
      <c r="I759" s="7">
        <f t="shared" si="1079"/>
        <v>617.12097200000005</v>
      </c>
      <c r="J759" s="30">
        <f t="shared" si="1080"/>
        <v>619.10797100000002</v>
      </c>
      <c r="K759" s="60">
        <f t="shared" si="1081"/>
        <v>3.8126646748409499E-3</v>
      </c>
      <c r="L759" s="50">
        <f t="shared" si="1082"/>
        <v>616.75201400000003</v>
      </c>
      <c r="M759" s="60">
        <f t="shared" si="1083"/>
        <v>-3.6285893704762475E-3</v>
      </c>
      <c r="N759" s="50">
        <f t="shared" si="1084"/>
        <v>618.99401899999998</v>
      </c>
      <c r="O759" s="60">
        <f t="shared" si="1085"/>
        <v>-3.5046197584084351E-2</v>
      </c>
      <c r="P759" s="50">
        <f t="shared" si="1086"/>
        <v>641.07202099999995</v>
      </c>
      <c r="Q759" s="60">
        <f t="shared" si="1087"/>
        <v>7.6413765679380005E-3</v>
      </c>
      <c r="R759" s="50">
        <f t="shared" si="1088"/>
        <v>636.19201699999996</v>
      </c>
      <c r="S759" s="60">
        <f t="shared" si="1089"/>
        <v>-9.3323534270860209E-4</v>
      </c>
      <c r="T759" s="57">
        <f t="shared" si="1105"/>
        <v>-4.0999760000000833</v>
      </c>
      <c r="U759" s="8">
        <f t="shared" si="1106"/>
        <v>0</v>
      </c>
      <c r="V759" s="8">
        <f t="shared" si="1107"/>
        <v>4.0999760000000833</v>
      </c>
      <c r="W759" s="8">
        <f t="shared" si="1108"/>
        <v>1.4342083571428523</v>
      </c>
      <c r="X759" s="8">
        <f t="shared" si="1109"/>
        <v>2.708208285714282</v>
      </c>
      <c r="Y759" s="8">
        <f t="shared" si="1110"/>
        <v>0.52957830633199765</v>
      </c>
      <c r="Z759" s="30">
        <f t="shared" si="1111"/>
        <v>34.622503741044284</v>
      </c>
      <c r="AA759" s="48">
        <f t="shared" si="1090"/>
        <v>25.629212925391755</v>
      </c>
      <c r="AB759" s="41">
        <f t="shared" si="1091"/>
        <v>617.92999250000003</v>
      </c>
      <c r="AC759" s="41">
        <f t="shared" si="1092"/>
        <v>618.28466800000001</v>
      </c>
      <c r="AD759" s="41">
        <f t="shared" si="1093"/>
        <v>626.42360839999992</v>
      </c>
      <c r="AE759" s="44">
        <f t="shared" si="1094"/>
        <v>618.12000739999996</v>
      </c>
      <c r="AF759" s="44">
        <f t="shared" si="1095"/>
        <v>624.30640860000005</v>
      </c>
      <c r="AG759" s="44">
        <f t="shared" si="1096"/>
        <v>627.78896731999998</v>
      </c>
      <c r="AH759" s="41">
        <f t="shared" si="1097"/>
        <v>615.61798099999999</v>
      </c>
      <c r="AI759" s="41">
        <f t="shared" si="1098"/>
        <v>39443505907.843399</v>
      </c>
      <c r="AJ759" s="41">
        <f t="shared" si="1099"/>
        <v>0</v>
      </c>
      <c r="AK759" s="41">
        <f t="shared" si="1100"/>
        <v>39443505907.843399</v>
      </c>
      <c r="AL759" s="41">
        <f t="shared" ref="AL759:AM759" si="1157">SUM(AJ759:AJ772)</f>
        <v>271022407342.7467</v>
      </c>
      <c r="AM759" s="41">
        <f t="shared" si="1157"/>
        <v>271207131700.75183</v>
      </c>
      <c r="AN759" s="41">
        <f t="shared" si="1102"/>
        <v>0.99931888089798115</v>
      </c>
      <c r="AO759" s="41">
        <f t="shared" si="1103"/>
        <v>49.98296622143355</v>
      </c>
      <c r="AP759" s="46">
        <f t="shared" si="1104"/>
        <v>50.359325070048996</v>
      </c>
    </row>
    <row r="760" spans="1:42" ht="15" thickBot="1" x14ac:dyDescent="0.4">
      <c r="A760" s="63">
        <f>Symbol!A760</f>
        <v>42657</v>
      </c>
      <c r="B760" s="12">
        <f>Symbol!B760</f>
        <v>637.00799600000005</v>
      </c>
      <c r="C760" s="64">
        <f>Symbol!C760</f>
        <v>641.28497300000004</v>
      </c>
      <c r="D760" s="12">
        <f>Symbol!D760</f>
        <v>637.00799600000005</v>
      </c>
      <c r="E760" s="64">
        <f>Symbol!E760</f>
        <v>640.37799099999995</v>
      </c>
      <c r="F760" s="12">
        <f>Symbol!G760</f>
        <v>58144600</v>
      </c>
      <c r="H760" s="24">
        <f t="shared" si="1078"/>
        <v>1</v>
      </c>
      <c r="I760" s="7">
        <f t="shared" si="1079"/>
        <v>619.10797100000002</v>
      </c>
      <c r="J760" s="30">
        <f t="shared" si="1080"/>
        <v>616.75201400000003</v>
      </c>
      <c r="K760" s="60">
        <f t="shared" si="1081"/>
        <v>-3.6285893704762475E-3</v>
      </c>
      <c r="L760" s="50">
        <f t="shared" si="1082"/>
        <v>618.99401899999998</v>
      </c>
      <c r="M760" s="60">
        <f t="shared" si="1083"/>
        <v>-3.5046197584084351E-2</v>
      </c>
      <c r="N760" s="50">
        <f t="shared" si="1084"/>
        <v>641.07202099999995</v>
      </c>
      <c r="O760" s="60">
        <f t="shared" si="1085"/>
        <v>7.6413765679380005E-3</v>
      </c>
      <c r="P760" s="50">
        <f t="shared" si="1086"/>
        <v>636.19201699999996</v>
      </c>
      <c r="Q760" s="60">
        <f t="shared" si="1087"/>
        <v>-9.3323534270860209E-4</v>
      </c>
      <c r="R760" s="50">
        <f t="shared" si="1088"/>
        <v>636.78601100000003</v>
      </c>
      <c r="S760" s="60">
        <f t="shared" si="1089"/>
        <v>-5.6249463110927423E-3</v>
      </c>
      <c r="T760" s="57">
        <f t="shared" si="1105"/>
        <v>-1.9869989999999689</v>
      </c>
      <c r="U760" s="8">
        <f t="shared" si="1106"/>
        <v>0</v>
      </c>
      <c r="V760" s="8">
        <f t="shared" si="1107"/>
        <v>1.9869989999999689</v>
      </c>
      <c r="W760" s="8">
        <f t="shared" si="1108"/>
        <v>1.4342083571428523</v>
      </c>
      <c r="X760" s="8">
        <f t="shared" si="1109"/>
        <v>2.5561391428571318</v>
      </c>
      <c r="Y760" s="8">
        <f t="shared" si="1110"/>
        <v>0.56108383659418548</v>
      </c>
      <c r="Z760" s="30">
        <f t="shared" si="1111"/>
        <v>35.941941325733112</v>
      </c>
      <c r="AA760" s="48">
        <f t="shared" si="1090"/>
        <v>23.547778590405414</v>
      </c>
      <c r="AB760" s="41">
        <f t="shared" si="1091"/>
        <v>617.87301649999995</v>
      </c>
      <c r="AC760" s="41">
        <f t="shared" si="1092"/>
        <v>625.60601799999995</v>
      </c>
      <c r="AD760" s="41">
        <f t="shared" si="1093"/>
        <v>629.95921639999995</v>
      </c>
      <c r="AE760" s="44">
        <f t="shared" si="1094"/>
        <v>627.37681880000002</v>
      </c>
      <c r="AF760" s="44">
        <f t="shared" si="1095"/>
        <v>629.01921800000002</v>
      </c>
      <c r="AG760" s="44">
        <f t="shared" si="1096"/>
        <v>631.09793224000009</v>
      </c>
      <c r="AH760" s="41">
        <f t="shared" si="1097"/>
        <v>618.7659910000001</v>
      </c>
      <c r="AI760" s="41">
        <f t="shared" si="1098"/>
        <v>26202202778.286903</v>
      </c>
      <c r="AJ760" s="41">
        <f t="shared" si="1099"/>
        <v>26202202778.286903</v>
      </c>
      <c r="AK760" s="41">
        <f t="shared" si="1100"/>
        <v>0</v>
      </c>
      <c r="AL760" s="41">
        <f t="shared" ref="AL760:AM760" si="1158">SUM(AJ760:AJ773)</f>
        <v>271022407342.7467</v>
      </c>
      <c r="AM760" s="41">
        <f t="shared" si="1158"/>
        <v>267154796116.11407</v>
      </c>
      <c r="AN760" s="41">
        <f t="shared" si="1102"/>
        <v>1.0144770420851874</v>
      </c>
      <c r="AO760" s="41">
        <f t="shared" si="1103"/>
        <v>50.359325070048996</v>
      </c>
      <c r="AP760" s="46">
        <f t="shared" si="1104"/>
        <v>43.485457579234229</v>
      </c>
    </row>
    <row r="761" spans="1:42" ht="15" thickBot="1" x14ac:dyDescent="0.4">
      <c r="A761" s="63">
        <f>Symbol!A761</f>
        <v>42658</v>
      </c>
      <c r="B761" s="12">
        <f>Symbol!B761</f>
        <v>640.31097399999999</v>
      </c>
      <c r="C761" s="64">
        <f>Symbol!C761</f>
        <v>642.10199</v>
      </c>
      <c r="D761" s="12">
        <f>Symbol!D761</f>
        <v>637.39001499999995</v>
      </c>
      <c r="E761" s="64">
        <f>Symbol!E761</f>
        <v>638.64599599999997</v>
      </c>
      <c r="F761" s="12">
        <f>Symbol!G761</f>
        <v>39035400</v>
      </c>
      <c r="H761" s="24">
        <f t="shared" si="1078"/>
        <v>0</v>
      </c>
      <c r="I761" s="7">
        <f t="shared" si="1079"/>
        <v>616.75201400000003</v>
      </c>
      <c r="J761" s="30">
        <f t="shared" si="1080"/>
        <v>618.99401899999998</v>
      </c>
      <c r="K761" s="60">
        <f t="shared" si="1081"/>
        <v>-3.5046197584084351E-2</v>
      </c>
      <c r="L761" s="50">
        <f t="shared" si="1082"/>
        <v>641.07202099999995</v>
      </c>
      <c r="M761" s="60">
        <f t="shared" si="1083"/>
        <v>7.6413765679380005E-3</v>
      </c>
      <c r="N761" s="50">
        <f t="shared" si="1084"/>
        <v>636.19201699999996</v>
      </c>
      <c r="O761" s="60">
        <f t="shared" si="1085"/>
        <v>-9.3323534270860209E-4</v>
      </c>
      <c r="P761" s="50">
        <f t="shared" si="1086"/>
        <v>636.78601100000003</v>
      </c>
      <c r="Q761" s="60">
        <f t="shared" si="1087"/>
        <v>-5.6249463110927423E-3</v>
      </c>
      <c r="R761" s="50">
        <f t="shared" si="1088"/>
        <v>640.37799099999995</v>
      </c>
      <c r="S761" s="60">
        <f t="shared" si="1089"/>
        <v>2.7083089547604031E-3</v>
      </c>
      <c r="T761" s="57">
        <f t="shared" si="1105"/>
        <v>2.3559569999999894</v>
      </c>
      <c r="U761" s="8">
        <f t="shared" si="1106"/>
        <v>2.3559569999999894</v>
      </c>
      <c r="V761" s="8">
        <f t="shared" si="1107"/>
        <v>0</v>
      </c>
      <c r="W761" s="8">
        <f t="shared" si="1108"/>
        <v>1.4342083571428523</v>
      </c>
      <c r="X761" s="8">
        <f t="shared" si="1109"/>
        <v>4.1617822857142768</v>
      </c>
      <c r="Y761" s="8">
        <f t="shared" si="1110"/>
        <v>0.34461397994458104</v>
      </c>
      <c r="Z761" s="30">
        <f t="shared" si="1111"/>
        <v>25.629212925391755</v>
      </c>
      <c r="AA761" s="48">
        <f t="shared" si="1090"/>
        <v>27.505532006157324</v>
      </c>
      <c r="AB761" s="41">
        <f t="shared" si="1091"/>
        <v>630.03301999999996</v>
      </c>
      <c r="AC761" s="41">
        <f t="shared" si="1092"/>
        <v>632.08601899999996</v>
      </c>
      <c r="AD761" s="41">
        <f t="shared" si="1093"/>
        <v>634.68441180000002</v>
      </c>
      <c r="AE761" s="44">
        <f t="shared" si="1094"/>
        <v>634.70441899999992</v>
      </c>
      <c r="AF761" s="44">
        <f t="shared" si="1095"/>
        <v>634.2121502</v>
      </c>
      <c r="AG761" s="44">
        <f t="shared" si="1096"/>
        <v>634.69064956</v>
      </c>
      <c r="AH761" s="41">
        <f t="shared" si="1097"/>
        <v>617.51900233333333</v>
      </c>
      <c r="AI761" s="41">
        <f t="shared" si="1098"/>
        <v>24233545216.167934</v>
      </c>
      <c r="AJ761" s="41">
        <f t="shared" si="1099"/>
        <v>0</v>
      </c>
      <c r="AK761" s="41">
        <f t="shared" si="1100"/>
        <v>24233545216.167934</v>
      </c>
      <c r="AL761" s="41">
        <f t="shared" ref="AL761:AM761" si="1159">SUM(AJ761:AJ774)</f>
        <v>244820204564.45978</v>
      </c>
      <c r="AM761" s="41">
        <f t="shared" si="1159"/>
        <v>318173076852.38257</v>
      </c>
      <c r="AN761" s="41">
        <f t="shared" si="1102"/>
        <v>0.76945606770507768</v>
      </c>
      <c r="AO761" s="41">
        <f t="shared" si="1103"/>
        <v>43.485457579234229</v>
      </c>
      <c r="AP761" s="46">
        <f t="shared" si="1104"/>
        <v>48.841758875716309</v>
      </c>
    </row>
    <row r="762" spans="1:42" ht="15" thickBot="1" x14ac:dyDescent="0.4">
      <c r="A762" s="63">
        <f>Symbol!A762</f>
        <v>42659</v>
      </c>
      <c r="B762" s="12">
        <f>Symbol!B762</f>
        <v>639.08300799999995</v>
      </c>
      <c r="C762" s="64">
        <f>Symbol!C762</f>
        <v>642.89801</v>
      </c>
      <c r="D762" s="12">
        <f>Symbol!D762</f>
        <v>638.90100099999995</v>
      </c>
      <c r="E762" s="64">
        <f>Symbol!E762</f>
        <v>641.63098100000002</v>
      </c>
      <c r="F762" s="12">
        <f>Symbol!G762</f>
        <v>40298100</v>
      </c>
      <c r="H762" s="24">
        <f t="shared" si="1078"/>
        <v>0</v>
      </c>
      <c r="I762" s="7">
        <f t="shared" si="1079"/>
        <v>618.99401899999998</v>
      </c>
      <c r="J762" s="30">
        <f t="shared" si="1080"/>
        <v>641.07202099999995</v>
      </c>
      <c r="K762" s="60">
        <f t="shared" si="1081"/>
        <v>7.6413765679380005E-3</v>
      </c>
      <c r="L762" s="50">
        <f t="shared" si="1082"/>
        <v>636.19201699999996</v>
      </c>
      <c r="M762" s="60">
        <f t="shared" si="1083"/>
        <v>-9.3323534270860209E-4</v>
      </c>
      <c r="N762" s="50">
        <f t="shared" si="1084"/>
        <v>636.78601100000003</v>
      </c>
      <c r="O762" s="60">
        <f t="shared" si="1085"/>
        <v>-5.6249463110927423E-3</v>
      </c>
      <c r="P762" s="50">
        <f t="shared" si="1086"/>
        <v>640.37799099999995</v>
      </c>
      <c r="Q762" s="60">
        <f t="shared" si="1087"/>
        <v>2.7083089547604031E-3</v>
      </c>
      <c r="R762" s="50">
        <f t="shared" si="1088"/>
        <v>638.64599599999997</v>
      </c>
      <c r="S762" s="60">
        <f t="shared" si="1089"/>
        <v>-4.6630384868241769E-3</v>
      </c>
      <c r="T762" s="57">
        <f t="shared" si="1105"/>
        <v>-2.2420049999999492</v>
      </c>
      <c r="U762" s="8">
        <f t="shared" si="1106"/>
        <v>0</v>
      </c>
      <c r="V762" s="8">
        <f t="shared" si="1107"/>
        <v>2.2420049999999492</v>
      </c>
      <c r="W762" s="8">
        <f t="shared" si="1108"/>
        <v>1.2818558571428542</v>
      </c>
      <c r="X762" s="8">
        <f t="shared" si="1109"/>
        <v>4.1617822857142768</v>
      </c>
      <c r="Y762" s="8">
        <f t="shared" si="1110"/>
        <v>0.30800646673492493</v>
      </c>
      <c r="Z762" s="30">
        <f t="shared" si="1111"/>
        <v>23.547778590405414</v>
      </c>
      <c r="AA762" s="48">
        <f t="shared" si="1090"/>
        <v>36.010024538882753</v>
      </c>
      <c r="AB762" s="41">
        <f t="shared" si="1091"/>
        <v>638.6320189999999</v>
      </c>
      <c r="AC762" s="41">
        <f t="shared" si="1092"/>
        <v>638.01668299999994</v>
      </c>
      <c r="AD762" s="41">
        <f t="shared" si="1093"/>
        <v>638.61480719999997</v>
      </c>
      <c r="AE762" s="44">
        <f t="shared" si="1094"/>
        <v>637.40561539999999</v>
      </c>
      <c r="AF762" s="44">
        <f t="shared" si="1095"/>
        <v>638.44267593333325</v>
      </c>
      <c r="AG762" s="44">
        <f t="shared" si="1096"/>
        <v>639.19568356000002</v>
      </c>
      <c r="AH762" s="41">
        <f t="shared" si="1097"/>
        <v>618.83634433333339</v>
      </c>
      <c r="AI762" s="41">
        <f t="shared" si="1098"/>
        <v>41759759710.937477</v>
      </c>
      <c r="AJ762" s="41">
        <f t="shared" si="1099"/>
        <v>0</v>
      </c>
      <c r="AK762" s="41">
        <f t="shared" si="1100"/>
        <v>41759759710.937477</v>
      </c>
      <c r="AL762" s="41">
        <f t="shared" ref="AL762:AM762" si="1160">SUM(AJ762:AJ775)</f>
        <v>280629736533.34338</v>
      </c>
      <c r="AM762" s="41">
        <f t="shared" si="1160"/>
        <v>293939531636.21466</v>
      </c>
      <c r="AN762" s="41">
        <f t="shared" si="1102"/>
        <v>0.95471927498563292</v>
      </c>
      <c r="AO762" s="41">
        <f t="shared" si="1103"/>
        <v>48.841758875716309</v>
      </c>
      <c r="AP762" s="46">
        <f t="shared" si="1104"/>
        <v>48.929959168040085</v>
      </c>
    </row>
    <row r="763" spans="1:42" ht="15" thickBot="1" x14ac:dyDescent="0.4">
      <c r="A763" s="63">
        <f>Symbol!A763</f>
        <v>42660</v>
      </c>
      <c r="B763" s="12">
        <f>Symbol!B763</f>
        <v>641.817993</v>
      </c>
      <c r="C763" s="64">
        <f>Symbol!C763</f>
        <v>642.32800299999997</v>
      </c>
      <c r="D763" s="12">
        <f>Symbol!D763</f>
        <v>638.66302499999995</v>
      </c>
      <c r="E763" s="64">
        <f>Symbol!E763</f>
        <v>639.192993</v>
      </c>
      <c r="F763" s="12">
        <f>Symbol!G763</f>
        <v>58063600</v>
      </c>
      <c r="H763" s="24">
        <f t="shared" si="1078"/>
        <v>1</v>
      </c>
      <c r="I763" s="7">
        <f t="shared" si="1079"/>
        <v>641.07202099999995</v>
      </c>
      <c r="J763" s="30">
        <f t="shared" si="1080"/>
        <v>636.19201699999996</v>
      </c>
      <c r="K763" s="60">
        <f t="shared" si="1081"/>
        <v>-9.3323534270860209E-4</v>
      </c>
      <c r="L763" s="50">
        <f t="shared" si="1082"/>
        <v>636.78601100000003</v>
      </c>
      <c r="M763" s="60">
        <f t="shared" si="1083"/>
        <v>-5.6249463110927423E-3</v>
      </c>
      <c r="N763" s="50">
        <f t="shared" si="1084"/>
        <v>640.37799099999995</v>
      </c>
      <c r="O763" s="60">
        <f t="shared" si="1085"/>
        <v>2.7083089547604031E-3</v>
      </c>
      <c r="P763" s="50">
        <f t="shared" si="1086"/>
        <v>638.64599599999997</v>
      </c>
      <c r="Q763" s="60">
        <f t="shared" si="1087"/>
        <v>-4.6630384868241769E-3</v>
      </c>
      <c r="R763" s="50">
        <f t="shared" si="1088"/>
        <v>641.63098100000002</v>
      </c>
      <c r="S763" s="60">
        <f t="shared" si="1089"/>
        <v>3.8069102294787135E-3</v>
      </c>
      <c r="T763" s="57">
        <f t="shared" si="1105"/>
        <v>-22.078001999999969</v>
      </c>
      <c r="U763" s="8">
        <f t="shared" si="1106"/>
        <v>0</v>
      </c>
      <c r="V763" s="8">
        <f t="shared" si="1107"/>
        <v>22.078001999999969</v>
      </c>
      <c r="W763" s="8">
        <f t="shared" si="1108"/>
        <v>1.5182842857142791</v>
      </c>
      <c r="X763" s="8">
        <f t="shared" si="1109"/>
        <v>4.0016390714285661</v>
      </c>
      <c r="Y763" s="8">
        <f t="shared" si="1110"/>
        <v>0.37941559911155576</v>
      </c>
      <c r="Z763" s="30">
        <f t="shared" si="1111"/>
        <v>27.505532006157324</v>
      </c>
      <c r="AA763" s="48">
        <f t="shared" si="1090"/>
        <v>21.874314381296728</v>
      </c>
      <c r="AB763" s="41">
        <f t="shared" si="1091"/>
        <v>636.489014</v>
      </c>
      <c r="AC763" s="41">
        <f t="shared" si="1092"/>
        <v>637.78533966666657</v>
      </c>
      <c r="AD763" s="41">
        <f t="shared" si="1093"/>
        <v>638.72659920000001</v>
      </c>
      <c r="AE763" s="44">
        <f t="shared" si="1094"/>
        <v>638.10400420000008</v>
      </c>
      <c r="AF763" s="44">
        <f t="shared" si="1095"/>
        <v>638.12106953333341</v>
      </c>
      <c r="AG763" s="44">
        <f t="shared" si="1096"/>
        <v>638.69983892000005</v>
      </c>
      <c r="AH763" s="41">
        <f t="shared" si="1097"/>
        <v>633.88401266666665</v>
      </c>
      <c r="AI763" s="41">
        <f t="shared" si="1098"/>
        <v>65664044872.139999</v>
      </c>
      <c r="AJ763" s="41">
        <f t="shared" si="1099"/>
        <v>0</v>
      </c>
      <c r="AK763" s="41">
        <f t="shared" si="1100"/>
        <v>65664044872.139999</v>
      </c>
      <c r="AL763" s="41">
        <f t="shared" ref="AL763:AM763" si="1161">SUM(AJ763:AJ776)</f>
        <v>280629736533.34338</v>
      </c>
      <c r="AM763" s="41">
        <f t="shared" si="1161"/>
        <v>292903823079.03455</v>
      </c>
      <c r="AN763" s="41">
        <f t="shared" si="1102"/>
        <v>0.95809516442405995</v>
      </c>
      <c r="AO763" s="41">
        <f t="shared" si="1103"/>
        <v>48.929959168040085</v>
      </c>
      <c r="AP763" s="46">
        <f t="shared" si="1104"/>
        <v>49.459736194832708</v>
      </c>
    </row>
    <row r="764" spans="1:42" ht="15" thickBot="1" x14ac:dyDescent="0.4">
      <c r="A764" s="63">
        <f>Symbol!A764</f>
        <v>42661</v>
      </c>
      <c r="B764" s="12">
        <f>Symbol!B764</f>
        <v>639.41101100000003</v>
      </c>
      <c r="C764" s="64">
        <f>Symbol!C764</f>
        <v>640.73602300000005</v>
      </c>
      <c r="D764" s="12">
        <f>Symbol!D764</f>
        <v>635.99597200000005</v>
      </c>
      <c r="E764" s="64">
        <f>Symbol!E764</f>
        <v>637.96002199999998</v>
      </c>
      <c r="F764" s="12">
        <f>Symbol!G764</f>
        <v>65546700</v>
      </c>
      <c r="H764" s="24">
        <f t="shared" si="1078"/>
        <v>0</v>
      </c>
      <c r="I764" s="7">
        <f t="shared" si="1079"/>
        <v>636.19201699999996</v>
      </c>
      <c r="J764" s="30">
        <f t="shared" si="1080"/>
        <v>636.78601100000003</v>
      </c>
      <c r="K764" s="60">
        <f t="shared" si="1081"/>
        <v>-5.6249463110927423E-3</v>
      </c>
      <c r="L764" s="50">
        <f t="shared" si="1082"/>
        <v>640.37799099999995</v>
      </c>
      <c r="M764" s="60">
        <f t="shared" si="1083"/>
        <v>2.7083089547604031E-3</v>
      </c>
      <c r="N764" s="50">
        <f t="shared" si="1084"/>
        <v>638.64599599999997</v>
      </c>
      <c r="O764" s="60">
        <f t="shared" si="1085"/>
        <v>-4.6630384868241769E-3</v>
      </c>
      <c r="P764" s="50">
        <f t="shared" si="1086"/>
        <v>641.63098100000002</v>
      </c>
      <c r="Q764" s="60">
        <f t="shared" si="1087"/>
        <v>3.8069102294787135E-3</v>
      </c>
      <c r="R764" s="50">
        <f t="shared" si="1088"/>
        <v>639.192993</v>
      </c>
      <c r="S764" s="60">
        <f t="shared" si="1089"/>
        <v>1.9308123123316339E-3</v>
      </c>
      <c r="T764" s="57">
        <f t="shared" si="1105"/>
        <v>4.8800039999999854</v>
      </c>
      <c r="U764" s="8">
        <f t="shared" si="1106"/>
        <v>4.8800039999999854</v>
      </c>
      <c r="V764" s="8">
        <f t="shared" si="1107"/>
        <v>0</v>
      </c>
      <c r="W764" s="8">
        <f t="shared" si="1108"/>
        <v>1.5182842857142791</v>
      </c>
      <c r="X764" s="8">
        <f t="shared" si="1109"/>
        <v>2.6979980000000006</v>
      </c>
      <c r="Y764" s="8">
        <f t="shared" si="1110"/>
        <v>0.56274477805924195</v>
      </c>
      <c r="Z764" s="30">
        <f t="shared" si="1111"/>
        <v>36.010024538882753</v>
      </c>
      <c r="AA764" s="48">
        <f t="shared" si="1090"/>
        <v>19.430688304071765</v>
      </c>
      <c r="AB764" s="41">
        <f t="shared" si="1091"/>
        <v>638.58200099999999</v>
      </c>
      <c r="AC764" s="41">
        <f t="shared" si="1092"/>
        <v>638.60333266666669</v>
      </c>
      <c r="AD764" s="41">
        <f t="shared" si="1093"/>
        <v>639.32679440000004</v>
      </c>
      <c r="AE764" s="44">
        <f t="shared" si="1094"/>
        <v>638.96679700000004</v>
      </c>
      <c r="AF764" s="44">
        <f t="shared" si="1095"/>
        <v>639.5318603333335</v>
      </c>
      <c r="AG764" s="44">
        <f t="shared" si="1096"/>
        <v>639.00647948000005</v>
      </c>
      <c r="AH764" s="41">
        <f t="shared" si="1097"/>
        <v>637.83133966666662</v>
      </c>
      <c r="AI764" s="41">
        <f t="shared" si="1098"/>
        <v>58916608411.277931</v>
      </c>
      <c r="AJ764" s="41">
        <f t="shared" si="1099"/>
        <v>58916608411.277931</v>
      </c>
      <c r="AK764" s="41">
        <f t="shared" si="1100"/>
        <v>0</v>
      </c>
      <c r="AL764" s="41">
        <f t="shared" ref="AL764:AM764" si="1162">SUM(AJ764:AJ777)</f>
        <v>280629736533.34338</v>
      </c>
      <c r="AM764" s="41">
        <f t="shared" si="1162"/>
        <v>286760545185.67249</v>
      </c>
      <c r="AN764" s="41">
        <f t="shared" si="1102"/>
        <v>0.97862045962996924</v>
      </c>
      <c r="AO764" s="41">
        <f t="shared" si="1103"/>
        <v>49.459736194832708</v>
      </c>
      <c r="AP764" s="46">
        <f t="shared" si="1104"/>
        <v>39.020914557549645</v>
      </c>
    </row>
    <row r="765" spans="1:42" ht="15" thickBot="1" x14ac:dyDescent="0.4">
      <c r="A765" s="63">
        <f>Symbol!A765</f>
        <v>42662</v>
      </c>
      <c r="B765" s="12">
        <f>Symbol!B765</f>
        <v>638.13397199999997</v>
      </c>
      <c r="C765" s="64">
        <f>Symbol!C765</f>
        <v>638.87402299999997</v>
      </c>
      <c r="D765" s="12">
        <f>Symbol!D765</f>
        <v>628.01300000000003</v>
      </c>
      <c r="E765" s="64">
        <f>Symbol!E765</f>
        <v>630.52002000000005</v>
      </c>
      <c r="F765" s="12">
        <f>Symbol!G765</f>
        <v>69381696</v>
      </c>
      <c r="H765" s="24">
        <f t="shared" si="1078"/>
        <v>0</v>
      </c>
      <c r="I765" s="7">
        <f t="shared" si="1079"/>
        <v>636.78601100000003</v>
      </c>
      <c r="J765" s="30">
        <f t="shared" si="1080"/>
        <v>640.37799099999995</v>
      </c>
      <c r="K765" s="60">
        <f t="shared" si="1081"/>
        <v>2.7083089547604031E-3</v>
      </c>
      <c r="L765" s="50">
        <f t="shared" si="1082"/>
        <v>638.64599599999997</v>
      </c>
      <c r="M765" s="60">
        <f t="shared" si="1083"/>
        <v>-4.6630384868241769E-3</v>
      </c>
      <c r="N765" s="50">
        <f t="shared" si="1084"/>
        <v>641.63098100000002</v>
      </c>
      <c r="O765" s="60">
        <f t="shared" si="1085"/>
        <v>3.8069102294787135E-3</v>
      </c>
      <c r="P765" s="50">
        <f t="shared" si="1086"/>
        <v>639.192993</v>
      </c>
      <c r="Q765" s="60">
        <f t="shared" si="1087"/>
        <v>1.9308123123316339E-3</v>
      </c>
      <c r="R765" s="50">
        <f t="shared" si="1088"/>
        <v>637.96002199999998</v>
      </c>
      <c r="S765" s="60">
        <f t="shared" si="1089"/>
        <v>1.1730712461281951E-2</v>
      </c>
      <c r="T765" s="57">
        <f t="shared" si="1105"/>
        <v>-0.59399400000006608</v>
      </c>
      <c r="U765" s="8">
        <f t="shared" si="1106"/>
        <v>0</v>
      </c>
      <c r="V765" s="8">
        <f t="shared" si="1107"/>
        <v>0.59399400000006608</v>
      </c>
      <c r="W765" s="8">
        <f t="shared" si="1108"/>
        <v>1.1697125714285659</v>
      </c>
      <c r="X765" s="8">
        <f t="shared" si="1109"/>
        <v>4.1777125000000002</v>
      </c>
      <c r="Y765" s="8">
        <f t="shared" si="1110"/>
        <v>0.27998876692174623</v>
      </c>
      <c r="Z765" s="30">
        <f t="shared" si="1111"/>
        <v>21.874314381296728</v>
      </c>
      <c r="AA765" s="48">
        <f t="shared" si="1090"/>
        <v>19.96462491503496</v>
      </c>
      <c r="AB765" s="41">
        <f t="shared" si="1091"/>
        <v>639.51199350000002</v>
      </c>
      <c r="AC765" s="41">
        <f t="shared" si="1092"/>
        <v>640.21832266666672</v>
      </c>
      <c r="AD765" s="41">
        <f t="shared" si="1093"/>
        <v>639.56159659999992</v>
      </c>
      <c r="AE765" s="44">
        <f t="shared" si="1094"/>
        <v>640.18638899999996</v>
      </c>
      <c r="AF765" s="44">
        <f t="shared" si="1095"/>
        <v>639.93425686666683</v>
      </c>
      <c r="AG765" s="44">
        <f t="shared" si="1096"/>
        <v>638.14760012000011</v>
      </c>
      <c r="AH765" s="41">
        <f t="shared" si="1097"/>
        <v>636.88267033333341</v>
      </c>
      <c r="AI765" s="41">
        <f t="shared" si="1098"/>
        <v>39245155963.809235</v>
      </c>
      <c r="AJ765" s="41">
        <f t="shared" si="1099"/>
        <v>0</v>
      </c>
      <c r="AK765" s="41">
        <f t="shared" si="1100"/>
        <v>39245155963.809235</v>
      </c>
      <c r="AL765" s="41">
        <f t="shared" ref="AL765:AM765" si="1163">SUM(AJ765:AJ778)</f>
        <v>221713128122.06549</v>
      </c>
      <c r="AM765" s="41">
        <f t="shared" si="1163"/>
        <v>346477368272.05127</v>
      </c>
      <c r="AN765" s="41">
        <f t="shared" si="1102"/>
        <v>0.63990652326814634</v>
      </c>
      <c r="AO765" s="41">
        <f t="shared" si="1103"/>
        <v>39.020914557549645</v>
      </c>
      <c r="AP765" s="46">
        <f t="shared" si="1104"/>
        <v>37.276758681122615</v>
      </c>
    </row>
    <row r="766" spans="1:42" ht="15" thickBot="1" x14ac:dyDescent="0.4">
      <c r="A766" s="63">
        <f>Symbol!A766</f>
        <v>42663</v>
      </c>
      <c r="B766" s="12">
        <f>Symbol!B766</f>
        <v>630.66302499999995</v>
      </c>
      <c r="C766" s="64">
        <f>Symbol!C766</f>
        <v>631.91699200000005</v>
      </c>
      <c r="D766" s="12">
        <f>Symbol!D766</f>
        <v>628.25799600000005</v>
      </c>
      <c r="E766" s="64">
        <f>Symbol!E766</f>
        <v>630.85699499999998</v>
      </c>
      <c r="F766" s="12">
        <f>Symbol!G766</f>
        <v>56957300</v>
      </c>
      <c r="H766" s="24">
        <f t="shared" si="1078"/>
        <v>1</v>
      </c>
      <c r="I766" s="7">
        <f t="shared" si="1079"/>
        <v>640.37799099999995</v>
      </c>
      <c r="J766" s="30">
        <f t="shared" si="1080"/>
        <v>638.64599599999997</v>
      </c>
      <c r="K766" s="60">
        <f t="shared" si="1081"/>
        <v>-4.6630384868241769E-3</v>
      </c>
      <c r="L766" s="50">
        <f t="shared" si="1082"/>
        <v>641.63098100000002</v>
      </c>
      <c r="M766" s="60">
        <f t="shared" si="1083"/>
        <v>3.8069102294787135E-3</v>
      </c>
      <c r="N766" s="50">
        <f t="shared" si="1084"/>
        <v>639.192993</v>
      </c>
      <c r="O766" s="60">
        <f t="shared" si="1085"/>
        <v>1.9308123123316339E-3</v>
      </c>
      <c r="P766" s="50">
        <f t="shared" si="1086"/>
        <v>637.96002199999998</v>
      </c>
      <c r="Q766" s="60">
        <f t="shared" si="1087"/>
        <v>1.1730712461281951E-2</v>
      </c>
      <c r="R766" s="50">
        <f t="shared" si="1088"/>
        <v>630.52002000000005</v>
      </c>
      <c r="S766" s="60">
        <f t="shared" si="1089"/>
        <v>-5.3429704839897231E-4</v>
      </c>
      <c r="T766" s="57">
        <f t="shared" si="1105"/>
        <v>-3.5919799999999213</v>
      </c>
      <c r="U766" s="8">
        <f t="shared" si="1106"/>
        <v>0</v>
      </c>
      <c r="V766" s="8">
        <f t="shared" si="1107"/>
        <v>3.5919799999999213</v>
      </c>
      <c r="W766" s="8">
        <f t="shared" si="1108"/>
        <v>1.1697125714285659</v>
      </c>
      <c r="X766" s="8">
        <f t="shared" si="1109"/>
        <v>4.8502109285714221</v>
      </c>
      <c r="Y766" s="8">
        <f t="shared" si="1110"/>
        <v>0.24116736130754055</v>
      </c>
      <c r="Z766" s="30">
        <f t="shared" si="1111"/>
        <v>19.430688304071765</v>
      </c>
      <c r="AA766" s="48">
        <f t="shared" si="1090"/>
        <v>13.930599194432801</v>
      </c>
      <c r="AB766" s="41">
        <f t="shared" si="1091"/>
        <v>640.13848849999999</v>
      </c>
      <c r="AC766" s="41">
        <f t="shared" si="1092"/>
        <v>639.82332333333341</v>
      </c>
      <c r="AD766" s="41">
        <f t="shared" si="1093"/>
        <v>637.5900024</v>
      </c>
      <c r="AE766" s="44">
        <f t="shared" si="1094"/>
        <v>640.0587888</v>
      </c>
      <c r="AF766" s="44">
        <f t="shared" si="1095"/>
        <v>639.40493146666665</v>
      </c>
      <c r="AG766" s="44">
        <f t="shared" si="1096"/>
        <v>636.55496096000002</v>
      </c>
      <c r="AH766" s="41">
        <f t="shared" si="1097"/>
        <v>639.5569866666666</v>
      </c>
      <c r="AI766" s="41">
        <f t="shared" si="1098"/>
        <v>37186785166.93866</v>
      </c>
      <c r="AJ766" s="41">
        <f t="shared" si="1099"/>
        <v>37186785166.93866</v>
      </c>
      <c r="AK766" s="41">
        <f t="shared" si="1100"/>
        <v>0</v>
      </c>
      <c r="AL766" s="41">
        <f t="shared" ref="AL766:AM766" si="1164">SUM(AJ766:AJ779)</f>
        <v>221713128122.06549</v>
      </c>
      <c r="AM766" s="41">
        <f t="shared" si="1164"/>
        <v>373062640926.60876</v>
      </c>
      <c r="AN766" s="41">
        <f t="shared" si="1102"/>
        <v>0.59430536269023593</v>
      </c>
      <c r="AO766" s="41">
        <f t="shared" si="1103"/>
        <v>37.276758681122615</v>
      </c>
      <c r="AP766" s="46">
        <f t="shared" si="1104"/>
        <v>30.081367966208376</v>
      </c>
    </row>
    <row r="767" spans="1:42" ht="15" thickBot="1" x14ac:dyDescent="0.4">
      <c r="A767" s="63">
        <f>Symbol!A767</f>
        <v>42664</v>
      </c>
      <c r="B767" s="12">
        <f>Symbol!B767</f>
        <v>630.82501200000002</v>
      </c>
      <c r="C767" s="64">
        <f>Symbol!C767</f>
        <v>634.09399399999995</v>
      </c>
      <c r="D767" s="12">
        <f>Symbol!D767</f>
        <v>630.69397000000004</v>
      </c>
      <c r="E767" s="64">
        <f>Symbol!E767</f>
        <v>632.82800299999997</v>
      </c>
      <c r="F767" s="12">
        <f>Symbol!G767</f>
        <v>55951000</v>
      </c>
      <c r="H767" s="24">
        <f t="shared" si="1078"/>
        <v>0</v>
      </c>
      <c r="I767" s="7">
        <f t="shared" si="1079"/>
        <v>638.64599599999997</v>
      </c>
      <c r="J767" s="30">
        <f t="shared" si="1080"/>
        <v>641.63098100000002</v>
      </c>
      <c r="K767" s="60">
        <f t="shared" si="1081"/>
        <v>3.8069102294787135E-3</v>
      </c>
      <c r="L767" s="50">
        <f t="shared" si="1082"/>
        <v>639.192993</v>
      </c>
      <c r="M767" s="60">
        <f t="shared" si="1083"/>
        <v>1.9308123123316339E-3</v>
      </c>
      <c r="N767" s="50">
        <f t="shared" si="1084"/>
        <v>637.96002199999998</v>
      </c>
      <c r="O767" s="60">
        <f t="shared" si="1085"/>
        <v>1.1730712461281951E-2</v>
      </c>
      <c r="P767" s="50">
        <f t="shared" si="1086"/>
        <v>630.52002000000005</v>
      </c>
      <c r="Q767" s="60">
        <f t="shared" si="1087"/>
        <v>-5.3429704839897231E-4</v>
      </c>
      <c r="R767" s="50">
        <f t="shared" si="1088"/>
        <v>630.85699499999998</v>
      </c>
      <c r="S767" s="60">
        <f t="shared" si="1089"/>
        <v>-3.1194634761843722E-3</v>
      </c>
      <c r="T767" s="57">
        <f t="shared" si="1105"/>
        <v>1.7319949999999835</v>
      </c>
      <c r="U767" s="8">
        <f t="shared" si="1106"/>
        <v>1.7319949999999835</v>
      </c>
      <c r="V767" s="8">
        <f t="shared" si="1107"/>
        <v>0</v>
      </c>
      <c r="W767" s="8">
        <f t="shared" si="1108"/>
        <v>1.1697125714285659</v>
      </c>
      <c r="X767" s="8">
        <f t="shared" si="1109"/>
        <v>4.6892132857142803</v>
      </c>
      <c r="Y767" s="8">
        <f t="shared" si="1110"/>
        <v>0.24944750860279763</v>
      </c>
      <c r="Z767" s="30">
        <f t="shared" si="1111"/>
        <v>19.96462491503496</v>
      </c>
      <c r="AA767" s="48">
        <f t="shared" si="1090"/>
        <v>23.754892714419199</v>
      </c>
      <c r="AB767" s="41">
        <f t="shared" si="1091"/>
        <v>640.41198699999995</v>
      </c>
      <c r="AC767" s="41">
        <f t="shared" si="1092"/>
        <v>639.5946653333333</v>
      </c>
      <c r="AD767" s="41">
        <f t="shared" si="1093"/>
        <v>636.03220220000003</v>
      </c>
      <c r="AE767" s="44">
        <f t="shared" si="1094"/>
        <v>639.18740219999995</v>
      </c>
      <c r="AF767" s="44">
        <f t="shared" si="1095"/>
        <v>637.03900553333335</v>
      </c>
      <c r="AG767" s="44">
        <f t="shared" si="1096"/>
        <v>635.74348148000001</v>
      </c>
      <c r="AH767" s="41">
        <f t="shared" si="1097"/>
        <v>639.37933366666664</v>
      </c>
      <c r="AI767" s="41">
        <f t="shared" si="1098"/>
        <v>24958428041.4118</v>
      </c>
      <c r="AJ767" s="41">
        <f t="shared" si="1099"/>
        <v>0</v>
      </c>
      <c r="AK767" s="41">
        <f t="shared" si="1100"/>
        <v>24958428041.4118</v>
      </c>
      <c r="AL767" s="41">
        <f t="shared" ref="AL767:AM767" si="1165">SUM(AJ767:AJ780)</f>
        <v>184526342955.12683</v>
      </c>
      <c r="AM767" s="41">
        <f t="shared" si="1165"/>
        <v>428897698007.41437</v>
      </c>
      <c r="AN767" s="41">
        <f t="shared" si="1102"/>
        <v>0.43023393180332931</v>
      </c>
      <c r="AO767" s="41">
        <f t="shared" si="1103"/>
        <v>30.081367966208376</v>
      </c>
      <c r="AP767" s="46">
        <f t="shared" si="1104"/>
        <v>40.937496936305472</v>
      </c>
    </row>
    <row r="768" spans="1:42" ht="15" thickBot="1" x14ac:dyDescent="0.4">
      <c r="A768" s="63">
        <f>Symbol!A768</f>
        <v>42665</v>
      </c>
      <c r="B768" s="12">
        <f>Symbol!B768</f>
        <v>633.135986</v>
      </c>
      <c r="C768" s="64">
        <f>Symbol!C768</f>
        <v>658.19702099999995</v>
      </c>
      <c r="D768" s="12">
        <f>Symbol!D768</f>
        <v>632.84997599999997</v>
      </c>
      <c r="E768" s="64">
        <f>Symbol!E768</f>
        <v>657.29400599999997</v>
      </c>
      <c r="F768" s="12">
        <f>Symbol!G768</f>
        <v>78556496</v>
      </c>
      <c r="H768" s="24">
        <f t="shared" si="1078"/>
        <v>1</v>
      </c>
      <c r="I768" s="7">
        <f t="shared" si="1079"/>
        <v>641.63098100000002</v>
      </c>
      <c r="J768" s="30">
        <f t="shared" si="1080"/>
        <v>639.192993</v>
      </c>
      <c r="K768" s="60">
        <f t="shared" si="1081"/>
        <v>1.9308123123316339E-3</v>
      </c>
      <c r="L768" s="50">
        <f t="shared" si="1082"/>
        <v>637.96002199999998</v>
      </c>
      <c r="M768" s="60">
        <f t="shared" si="1083"/>
        <v>1.1730712461281951E-2</v>
      </c>
      <c r="N768" s="50">
        <f t="shared" si="1084"/>
        <v>630.52002000000005</v>
      </c>
      <c r="O768" s="60">
        <f t="shared" si="1085"/>
        <v>-5.3429704839897231E-4</v>
      </c>
      <c r="P768" s="50">
        <f t="shared" si="1086"/>
        <v>630.85699499999998</v>
      </c>
      <c r="Q768" s="60">
        <f t="shared" si="1087"/>
        <v>-3.1194634761843722E-3</v>
      </c>
      <c r="R768" s="50">
        <f t="shared" si="1088"/>
        <v>632.82800299999997</v>
      </c>
      <c r="S768" s="60">
        <f t="shared" si="1089"/>
        <v>-3.7932748101488369E-2</v>
      </c>
      <c r="T768" s="57">
        <f t="shared" si="1105"/>
        <v>-2.9849850000000515</v>
      </c>
      <c r="U768" s="8">
        <f t="shared" si="1106"/>
        <v>0</v>
      </c>
      <c r="V768" s="8">
        <f t="shared" si="1107"/>
        <v>2.9849850000000515</v>
      </c>
      <c r="W768" s="8">
        <f t="shared" si="1108"/>
        <v>1.0459986428571386</v>
      </c>
      <c r="X768" s="8">
        <f t="shared" si="1109"/>
        <v>6.4626420714285713</v>
      </c>
      <c r="Y768" s="8">
        <f t="shared" si="1110"/>
        <v>0.16185309836073281</v>
      </c>
      <c r="Z768" s="30">
        <f t="shared" si="1111"/>
        <v>13.930599194432801</v>
      </c>
      <c r="AA768" s="48">
        <f t="shared" si="1090"/>
        <v>22.713668447341547</v>
      </c>
      <c r="AB768" s="41">
        <f t="shared" si="1091"/>
        <v>638.57650749999993</v>
      </c>
      <c r="AC768" s="41">
        <f t="shared" si="1092"/>
        <v>635.8910116666666</v>
      </c>
      <c r="AD768" s="41">
        <f t="shared" si="1093"/>
        <v>634.27160660000004</v>
      </c>
      <c r="AE768" s="44">
        <f t="shared" si="1094"/>
        <v>635.23061540000003</v>
      </c>
      <c r="AF768" s="44">
        <f t="shared" si="1095"/>
        <v>634.32847513333354</v>
      </c>
      <c r="AG768" s="44">
        <f t="shared" si="1096"/>
        <v>638.15204596000012</v>
      </c>
      <c r="AH768" s="41">
        <f t="shared" si="1097"/>
        <v>641.14333066666666</v>
      </c>
      <c r="AI768" s="41">
        <f t="shared" si="1098"/>
        <v>25836858053.538399</v>
      </c>
      <c r="AJ768" s="41">
        <f t="shared" si="1099"/>
        <v>25836858053.538399</v>
      </c>
      <c r="AK768" s="41">
        <f t="shared" si="1100"/>
        <v>0</v>
      </c>
      <c r="AL768" s="41">
        <f t="shared" ref="AL768:AM768" si="1166">SUM(AJ768:AJ781)</f>
        <v>279979035240.91357</v>
      </c>
      <c r="AM768" s="41">
        <f t="shared" si="1166"/>
        <v>403939269966.0025</v>
      </c>
      <c r="AN768" s="41">
        <f t="shared" si="1102"/>
        <v>0.69312160529595945</v>
      </c>
      <c r="AO768" s="41">
        <f t="shared" si="1103"/>
        <v>40.937496936305472</v>
      </c>
      <c r="AP768" s="46">
        <f t="shared" si="1104"/>
        <v>44.587284333011645</v>
      </c>
    </row>
    <row r="769" spans="1:42" ht="15" thickBot="1" x14ac:dyDescent="0.4">
      <c r="A769" s="63">
        <f>Symbol!A769</f>
        <v>42666</v>
      </c>
      <c r="B769" s="12">
        <f>Symbol!B769</f>
        <v>657.62097200000005</v>
      </c>
      <c r="C769" s="64">
        <f>Symbol!C769</f>
        <v>661.12902799999995</v>
      </c>
      <c r="D769" s="12">
        <f>Symbol!D769</f>
        <v>653.885986</v>
      </c>
      <c r="E769" s="64">
        <f>Symbol!E769</f>
        <v>657.07098399999995</v>
      </c>
      <c r="F769" s="12">
        <f>Symbol!G769</f>
        <v>54474600</v>
      </c>
      <c r="H769" s="24">
        <f t="shared" si="1078"/>
        <v>1</v>
      </c>
      <c r="I769" s="7">
        <f t="shared" si="1079"/>
        <v>639.192993</v>
      </c>
      <c r="J769" s="30">
        <f t="shared" si="1080"/>
        <v>637.96002199999998</v>
      </c>
      <c r="K769" s="60">
        <f t="shared" si="1081"/>
        <v>1.1730712461281951E-2</v>
      </c>
      <c r="L769" s="50">
        <f t="shared" si="1082"/>
        <v>630.52002000000005</v>
      </c>
      <c r="M769" s="60">
        <f t="shared" si="1083"/>
        <v>-5.3429704839897231E-4</v>
      </c>
      <c r="N769" s="50">
        <f t="shared" si="1084"/>
        <v>630.85699499999998</v>
      </c>
      <c r="O769" s="60">
        <f t="shared" si="1085"/>
        <v>-3.1194634761843722E-3</v>
      </c>
      <c r="P769" s="50">
        <f t="shared" si="1086"/>
        <v>632.82800299999997</v>
      </c>
      <c r="Q769" s="60">
        <f t="shared" si="1087"/>
        <v>-3.7932748101488369E-2</v>
      </c>
      <c r="R769" s="50">
        <f t="shared" si="1088"/>
        <v>657.29400599999997</v>
      </c>
      <c r="S769" s="60">
        <f t="shared" si="1089"/>
        <v>3.3936083787564975E-4</v>
      </c>
      <c r="T769" s="57">
        <f t="shared" si="1105"/>
        <v>2.4379880000000185</v>
      </c>
      <c r="U769" s="8">
        <f t="shared" si="1106"/>
        <v>2.4379880000000185</v>
      </c>
      <c r="V769" s="8">
        <f t="shared" si="1107"/>
        <v>0</v>
      </c>
      <c r="W769" s="8">
        <f t="shared" si="1108"/>
        <v>1.9470693571428552</v>
      </c>
      <c r="X769" s="8">
        <f t="shared" si="1109"/>
        <v>6.2494288571428536</v>
      </c>
      <c r="Y769" s="8">
        <f t="shared" si="1110"/>
        <v>0.31155956834638271</v>
      </c>
      <c r="Z769" s="30">
        <f t="shared" si="1111"/>
        <v>23.754892714419199</v>
      </c>
      <c r="AA769" s="48">
        <f t="shared" si="1090"/>
        <v>17.387246064419728</v>
      </c>
      <c r="AB769" s="41">
        <f t="shared" si="1091"/>
        <v>634.24002100000007</v>
      </c>
      <c r="AC769" s="41">
        <f t="shared" si="1092"/>
        <v>633.11234566666678</v>
      </c>
      <c r="AD769" s="41">
        <f t="shared" si="1093"/>
        <v>637.89180920000013</v>
      </c>
      <c r="AE769" s="44">
        <f t="shared" si="1094"/>
        <v>632.14281040000003</v>
      </c>
      <c r="AF769" s="44">
        <f t="shared" si="1095"/>
        <v>632.71334253333339</v>
      </c>
      <c r="AG769" s="44">
        <f t="shared" si="1096"/>
        <v>640.9632056800001</v>
      </c>
      <c r="AH769" s="41">
        <f t="shared" si="1097"/>
        <v>640.06134033333331</v>
      </c>
      <c r="AI769" s="41">
        <f t="shared" si="1098"/>
        <v>37164265640.578529</v>
      </c>
      <c r="AJ769" s="41">
        <f t="shared" si="1099"/>
        <v>37164265640.578529</v>
      </c>
      <c r="AK769" s="41">
        <f t="shared" si="1100"/>
        <v>0</v>
      </c>
      <c r="AL769" s="41">
        <f t="shared" ref="AL769:AM769" si="1167">SUM(AJ769:AJ782)</f>
        <v>325025670849.28009</v>
      </c>
      <c r="AM769" s="41">
        <f t="shared" si="1167"/>
        <v>403939269966.0025</v>
      </c>
      <c r="AN769" s="41">
        <f t="shared" si="1102"/>
        <v>0.80463994222853308</v>
      </c>
      <c r="AO769" s="41">
        <f t="shared" si="1103"/>
        <v>44.587284333011645</v>
      </c>
      <c r="AP769" s="46">
        <f t="shared" si="1104"/>
        <v>37.886040972490648</v>
      </c>
    </row>
    <row r="770" spans="1:42" ht="15" thickBot="1" x14ac:dyDescent="0.4">
      <c r="A770" s="63">
        <f>Symbol!A770</f>
        <v>42667</v>
      </c>
      <c r="B770" s="12">
        <f>Symbol!B770</f>
        <v>657.16101100000003</v>
      </c>
      <c r="C770" s="64">
        <f>Symbol!C770</f>
        <v>657.25201400000003</v>
      </c>
      <c r="D770" s="12">
        <f>Symbol!D770</f>
        <v>652.59497099999999</v>
      </c>
      <c r="E770" s="64">
        <f>Symbol!E770</f>
        <v>653.760986</v>
      </c>
      <c r="F770" s="12">
        <f>Symbol!G770</f>
        <v>62218200</v>
      </c>
      <c r="H770" s="24">
        <f t="shared" si="1078"/>
        <v>1</v>
      </c>
      <c r="I770" s="7">
        <f t="shared" si="1079"/>
        <v>637.96002199999998</v>
      </c>
      <c r="J770" s="30">
        <f t="shared" si="1080"/>
        <v>630.52002000000005</v>
      </c>
      <c r="K770" s="60">
        <f t="shared" si="1081"/>
        <v>-5.3429704839897231E-4</v>
      </c>
      <c r="L770" s="50">
        <f t="shared" si="1082"/>
        <v>630.85699499999998</v>
      </c>
      <c r="M770" s="60">
        <f t="shared" si="1083"/>
        <v>-3.1194634761843722E-3</v>
      </c>
      <c r="N770" s="50">
        <f t="shared" si="1084"/>
        <v>632.82800299999997</v>
      </c>
      <c r="O770" s="60">
        <f t="shared" si="1085"/>
        <v>-3.7932748101488369E-2</v>
      </c>
      <c r="P770" s="50">
        <f t="shared" si="1086"/>
        <v>657.29400599999997</v>
      </c>
      <c r="Q770" s="60">
        <f t="shared" si="1087"/>
        <v>3.3936083787564975E-4</v>
      </c>
      <c r="R770" s="50">
        <f t="shared" si="1088"/>
        <v>657.07098399999995</v>
      </c>
      <c r="S770" s="60">
        <f t="shared" si="1089"/>
        <v>5.0502354395403851E-3</v>
      </c>
      <c r="T770" s="57">
        <f t="shared" si="1105"/>
        <v>1.2329710000000205</v>
      </c>
      <c r="U770" s="8">
        <f t="shared" si="1106"/>
        <v>1.2329710000000205</v>
      </c>
      <c r="V770" s="8">
        <f t="shared" si="1107"/>
        <v>0</v>
      </c>
      <c r="W770" s="8">
        <f t="shared" si="1108"/>
        <v>1.8366437142857097</v>
      </c>
      <c r="X770" s="8">
        <f t="shared" si="1109"/>
        <v>6.2494288571428536</v>
      </c>
      <c r="Y770" s="8">
        <f t="shared" si="1110"/>
        <v>0.29388985077996327</v>
      </c>
      <c r="Z770" s="30">
        <f t="shared" si="1111"/>
        <v>22.713668447341547</v>
      </c>
      <c r="AA770" s="48">
        <f t="shared" si="1090"/>
        <v>11.801477005487612</v>
      </c>
      <c r="AB770" s="41">
        <f t="shared" si="1091"/>
        <v>630.68850750000001</v>
      </c>
      <c r="AC770" s="41">
        <f t="shared" si="1092"/>
        <v>631.40167266666674</v>
      </c>
      <c r="AD770" s="41">
        <f t="shared" si="1093"/>
        <v>641.71400160000007</v>
      </c>
      <c r="AE770" s="44">
        <f t="shared" si="1094"/>
        <v>631.57800320000001</v>
      </c>
      <c r="AF770" s="44">
        <f t="shared" si="1095"/>
        <v>638.36507173333337</v>
      </c>
      <c r="AG770" s="44">
        <f t="shared" si="1096"/>
        <v>643.1937598400001</v>
      </c>
      <c r="AH770" s="41">
        <f t="shared" si="1097"/>
        <v>638.23067233333336</v>
      </c>
      <c r="AI770" s="41">
        <f t="shared" si="1098"/>
        <v>41833914410.2313</v>
      </c>
      <c r="AJ770" s="41">
        <f t="shared" si="1099"/>
        <v>41833914410.2313</v>
      </c>
      <c r="AK770" s="41">
        <f t="shared" si="1100"/>
        <v>0</v>
      </c>
      <c r="AL770" s="41">
        <f t="shared" ref="AL770:AM770" si="1168">SUM(AJ770:AJ783)</f>
        <v>287861405208.7016</v>
      </c>
      <c r="AM770" s="41">
        <f t="shared" si="1168"/>
        <v>471947215115.91888</v>
      </c>
      <c r="AN770" s="41">
        <f t="shared" si="1102"/>
        <v>0.60994406999095774</v>
      </c>
      <c r="AO770" s="41">
        <f t="shared" si="1103"/>
        <v>37.886040972490648</v>
      </c>
      <c r="AP770" s="46">
        <f t="shared" si="1104"/>
        <v>30.288357391552751</v>
      </c>
    </row>
    <row r="771" spans="1:42" ht="15" thickBot="1" x14ac:dyDescent="0.4">
      <c r="A771" s="63">
        <f>Symbol!A771</f>
        <v>42668</v>
      </c>
      <c r="B771" s="12">
        <f>Symbol!B771</f>
        <v>654.00201400000003</v>
      </c>
      <c r="C771" s="64">
        <f>Symbol!C771</f>
        <v>664.42401099999995</v>
      </c>
      <c r="D771" s="12">
        <f>Symbol!D771</f>
        <v>653.69799799999998</v>
      </c>
      <c r="E771" s="64">
        <f>Symbol!E771</f>
        <v>657.58801300000005</v>
      </c>
      <c r="F771" s="12">
        <f>Symbol!G771</f>
        <v>90378800</v>
      </c>
      <c r="H771" s="24">
        <f t="shared" si="1078"/>
        <v>0</v>
      </c>
      <c r="I771" s="7">
        <f t="shared" si="1079"/>
        <v>630.52002000000005</v>
      </c>
      <c r="J771" s="30">
        <f t="shared" si="1080"/>
        <v>630.85699499999998</v>
      </c>
      <c r="K771" s="60">
        <f t="shared" si="1081"/>
        <v>-3.1194634761843722E-3</v>
      </c>
      <c r="L771" s="50">
        <f t="shared" si="1082"/>
        <v>632.82800299999997</v>
      </c>
      <c r="M771" s="60">
        <f t="shared" si="1083"/>
        <v>-3.7932748101488369E-2</v>
      </c>
      <c r="N771" s="50">
        <f t="shared" si="1084"/>
        <v>657.29400599999997</v>
      </c>
      <c r="O771" s="60">
        <f t="shared" si="1085"/>
        <v>3.3936083787564975E-4</v>
      </c>
      <c r="P771" s="50">
        <f t="shared" si="1086"/>
        <v>657.07098399999995</v>
      </c>
      <c r="Q771" s="60">
        <f t="shared" si="1087"/>
        <v>5.0502354395403851E-3</v>
      </c>
      <c r="R771" s="50">
        <f t="shared" si="1088"/>
        <v>653.760986</v>
      </c>
      <c r="S771" s="60">
        <f t="shared" si="1089"/>
        <v>-5.8367953426574663E-3</v>
      </c>
      <c r="T771" s="57">
        <f t="shared" si="1105"/>
        <v>7.4400019999999358</v>
      </c>
      <c r="U771" s="8">
        <f t="shared" si="1106"/>
        <v>7.4400019999999358</v>
      </c>
      <c r="V771" s="8">
        <f t="shared" si="1107"/>
        <v>0</v>
      </c>
      <c r="W771" s="8">
        <f t="shared" si="1108"/>
        <v>1.7485743571428511</v>
      </c>
      <c r="X771" s="8">
        <f t="shared" si="1109"/>
        <v>8.3080749285714273</v>
      </c>
      <c r="Y771" s="8">
        <f t="shared" si="1110"/>
        <v>0.21046684968253149</v>
      </c>
      <c r="Z771" s="30">
        <f t="shared" si="1111"/>
        <v>17.387246064419728</v>
      </c>
      <c r="AA771" s="48">
        <f t="shared" si="1090"/>
        <v>35.257744519221575</v>
      </c>
      <c r="AB771" s="41">
        <f t="shared" si="1091"/>
        <v>631.84249899999998</v>
      </c>
      <c r="AC771" s="41">
        <f t="shared" si="1092"/>
        <v>640.32633466666664</v>
      </c>
      <c r="AD771" s="41">
        <f t="shared" si="1093"/>
        <v>646.3621948</v>
      </c>
      <c r="AE771" s="44">
        <f t="shared" si="1094"/>
        <v>642.22020259999999</v>
      </c>
      <c r="AF771" s="44">
        <f t="shared" si="1095"/>
        <v>645.42286379999996</v>
      </c>
      <c r="AG771" s="44">
        <f t="shared" si="1096"/>
        <v>647.53811771999995</v>
      </c>
      <c r="AH771" s="41">
        <f t="shared" si="1097"/>
        <v>632.46901433333335</v>
      </c>
      <c r="AI771" s="41">
        <f t="shared" si="1098"/>
        <v>43881772881.894974</v>
      </c>
      <c r="AJ771" s="41">
        <f t="shared" si="1099"/>
        <v>43881772881.894974</v>
      </c>
      <c r="AK771" s="41">
        <f t="shared" si="1100"/>
        <v>0</v>
      </c>
      <c r="AL771" s="41">
        <f t="shared" ref="AL771:AM771" si="1169">SUM(AJ771:AJ784)</f>
        <v>246027490798.47028</v>
      </c>
      <c r="AM771" s="41">
        <f t="shared" si="1169"/>
        <v>566256541702.69788</v>
      </c>
      <c r="AN771" s="41">
        <f t="shared" si="1102"/>
        <v>0.43448061555047301</v>
      </c>
      <c r="AO771" s="41">
        <f t="shared" si="1103"/>
        <v>30.288357391552751</v>
      </c>
      <c r="AP771" s="46">
        <f t="shared" si="1104"/>
        <v>31.837919910676661</v>
      </c>
    </row>
    <row r="772" spans="1:42" ht="15" thickBot="1" x14ac:dyDescent="0.4">
      <c r="A772" s="63">
        <f>Symbol!A772</f>
        <v>42669</v>
      </c>
      <c r="B772" s="12">
        <f>Symbol!B772</f>
        <v>657.67797900000005</v>
      </c>
      <c r="C772" s="64">
        <f>Symbol!C772</f>
        <v>679.728027</v>
      </c>
      <c r="D772" s="12">
        <f>Symbol!D772</f>
        <v>657.67797900000005</v>
      </c>
      <c r="E772" s="64">
        <f>Symbol!E772</f>
        <v>678.30401600000005</v>
      </c>
      <c r="F772" s="12">
        <f>Symbol!G772</f>
        <v>88877104</v>
      </c>
      <c r="H772" s="24">
        <f t="shared" si="1078"/>
        <v>0</v>
      </c>
      <c r="I772" s="7">
        <f t="shared" si="1079"/>
        <v>630.85699499999998</v>
      </c>
      <c r="J772" s="30">
        <f t="shared" si="1080"/>
        <v>632.82800299999997</v>
      </c>
      <c r="K772" s="60">
        <f t="shared" si="1081"/>
        <v>-3.7932748101488369E-2</v>
      </c>
      <c r="L772" s="50">
        <f t="shared" si="1082"/>
        <v>657.29400599999997</v>
      </c>
      <c r="M772" s="60">
        <f t="shared" si="1083"/>
        <v>3.3936083787564975E-4</v>
      </c>
      <c r="N772" s="50">
        <f t="shared" si="1084"/>
        <v>657.07098399999995</v>
      </c>
      <c r="O772" s="60">
        <f t="shared" si="1085"/>
        <v>5.0502354395403851E-3</v>
      </c>
      <c r="P772" s="50">
        <f t="shared" si="1086"/>
        <v>653.760986</v>
      </c>
      <c r="Q772" s="60">
        <f t="shared" si="1087"/>
        <v>-5.8367953426574663E-3</v>
      </c>
      <c r="R772" s="50">
        <f t="shared" si="1088"/>
        <v>657.58801300000005</v>
      </c>
      <c r="S772" s="60">
        <f t="shared" si="1089"/>
        <v>-3.101697344906507E-2</v>
      </c>
      <c r="T772" s="57">
        <f t="shared" si="1105"/>
        <v>-0.33697499999993852</v>
      </c>
      <c r="U772" s="8">
        <f t="shared" si="1106"/>
        <v>0</v>
      </c>
      <c r="V772" s="8">
        <f t="shared" si="1107"/>
        <v>0.33697499999993852</v>
      </c>
      <c r="W772" s="8">
        <f t="shared" si="1108"/>
        <v>1.2171456428571414</v>
      </c>
      <c r="X772" s="8">
        <f t="shared" si="1109"/>
        <v>9.0963569999999958</v>
      </c>
      <c r="Y772" s="8">
        <f t="shared" si="1110"/>
        <v>0.13380583489161013</v>
      </c>
      <c r="Z772" s="30">
        <f t="shared" si="1111"/>
        <v>11.801477005487612</v>
      </c>
      <c r="AA772" s="48">
        <f t="shared" si="1090"/>
        <v>33.135647794265168</v>
      </c>
      <c r="AB772" s="41">
        <f t="shared" si="1091"/>
        <v>645.06100449999997</v>
      </c>
      <c r="AC772" s="41">
        <f t="shared" si="1092"/>
        <v>649.06433099999992</v>
      </c>
      <c r="AD772" s="41">
        <f t="shared" si="1093"/>
        <v>651.70839839999996</v>
      </c>
      <c r="AE772" s="44">
        <f t="shared" si="1094"/>
        <v>652.31159660000003</v>
      </c>
      <c r="AF772" s="44">
        <f t="shared" si="1095"/>
        <v>651.39919420000012</v>
      </c>
      <c r="AG772" s="44">
        <f t="shared" si="1096"/>
        <v>655.20848139999998</v>
      </c>
      <c r="AH772" s="41">
        <f t="shared" si="1097"/>
        <v>630.3439943333334</v>
      </c>
      <c r="AI772" s="41">
        <f t="shared" si="1098"/>
        <v>35902691988.441971</v>
      </c>
      <c r="AJ772" s="41">
        <f t="shared" si="1099"/>
        <v>0</v>
      </c>
      <c r="AK772" s="41">
        <f t="shared" si="1100"/>
        <v>35902691988.441971</v>
      </c>
      <c r="AL772" s="41">
        <f t="shared" ref="AL772:AM772" si="1170">SUM(AJ772:AJ785)</f>
        <v>264493548318.97412</v>
      </c>
      <c r="AM772" s="41">
        <f t="shared" si="1170"/>
        <v>566256541702.69788</v>
      </c>
      <c r="AN772" s="41">
        <f t="shared" si="1102"/>
        <v>0.46709137791796385</v>
      </c>
      <c r="AO772" s="41">
        <f t="shared" si="1103"/>
        <v>31.837919910676661</v>
      </c>
      <c r="AP772" s="46">
        <f t="shared" si="1104"/>
        <v>42.135249811045142</v>
      </c>
    </row>
    <row r="773" spans="1:42" ht="15" thickBot="1" x14ac:dyDescent="0.4">
      <c r="A773" s="63">
        <f>Symbol!A773</f>
        <v>42670</v>
      </c>
      <c r="B773" s="12">
        <f>Symbol!B773</f>
        <v>678.21398899999997</v>
      </c>
      <c r="C773" s="64">
        <f>Symbol!C773</f>
        <v>688.59399399999995</v>
      </c>
      <c r="D773" s="12">
        <f>Symbol!D773</f>
        <v>678.03997800000002</v>
      </c>
      <c r="E773" s="64">
        <f>Symbol!E773</f>
        <v>688.31298800000002</v>
      </c>
      <c r="F773" s="12">
        <f>Symbol!G773</f>
        <v>96105296</v>
      </c>
      <c r="H773" s="24">
        <f t="shared" si="1078"/>
        <v>0</v>
      </c>
      <c r="I773" s="7">
        <f t="shared" si="1079"/>
        <v>632.82800299999997</v>
      </c>
      <c r="J773" s="30">
        <f t="shared" si="1080"/>
        <v>657.29400599999997</v>
      </c>
      <c r="K773" s="60">
        <f t="shared" si="1081"/>
        <v>3.3936083787564975E-4</v>
      </c>
      <c r="L773" s="50">
        <f t="shared" si="1082"/>
        <v>657.07098399999995</v>
      </c>
      <c r="M773" s="60">
        <f t="shared" si="1083"/>
        <v>5.0502354395403851E-3</v>
      </c>
      <c r="N773" s="50">
        <f t="shared" si="1084"/>
        <v>653.760986</v>
      </c>
      <c r="O773" s="60">
        <f t="shared" si="1085"/>
        <v>-5.8367953426574663E-3</v>
      </c>
      <c r="P773" s="50">
        <f t="shared" si="1086"/>
        <v>657.58801300000005</v>
      </c>
      <c r="Q773" s="60">
        <f t="shared" si="1087"/>
        <v>-3.101697344906507E-2</v>
      </c>
      <c r="R773" s="50">
        <f t="shared" si="1088"/>
        <v>678.30401600000005</v>
      </c>
      <c r="S773" s="60">
        <f t="shared" si="1089"/>
        <v>-1.4648070286637626E-2</v>
      </c>
      <c r="T773" s="57">
        <f t="shared" si="1105"/>
        <v>-1.9710079999999834</v>
      </c>
      <c r="U773" s="8">
        <f t="shared" si="1106"/>
        <v>0</v>
      </c>
      <c r="V773" s="8">
        <f t="shared" si="1107"/>
        <v>1.9710079999999834</v>
      </c>
      <c r="W773" s="8">
        <f t="shared" si="1108"/>
        <v>4.940643285714283</v>
      </c>
      <c r="X773" s="8">
        <f t="shared" si="1109"/>
        <v>9.0722873571428568</v>
      </c>
      <c r="Y773" s="8">
        <f t="shared" si="1110"/>
        <v>0.5445862869218292</v>
      </c>
      <c r="Z773" s="30">
        <f t="shared" si="1111"/>
        <v>35.257744519221575</v>
      </c>
      <c r="AA773" s="48">
        <f t="shared" si="1090"/>
        <v>37.497691937001036</v>
      </c>
      <c r="AB773" s="41">
        <f t="shared" si="1091"/>
        <v>657.18249500000002</v>
      </c>
      <c r="AC773" s="41">
        <f t="shared" si="1092"/>
        <v>656.04199200000005</v>
      </c>
      <c r="AD773" s="41">
        <f t="shared" si="1093"/>
        <v>660.80360099999996</v>
      </c>
      <c r="AE773" s="44">
        <f t="shared" si="1094"/>
        <v>655.79158920000009</v>
      </c>
      <c r="AF773" s="44">
        <f t="shared" si="1095"/>
        <v>656.37079666666671</v>
      </c>
      <c r="AG773" s="44">
        <f t="shared" si="1096"/>
        <v>665.06471912000006</v>
      </c>
      <c r="AH773" s="41">
        <f t="shared" si="1097"/>
        <v>632.53865566666673</v>
      </c>
      <c r="AI773" s="41">
        <f t="shared" si="1098"/>
        <v>35391170323.205673</v>
      </c>
      <c r="AJ773" s="41">
        <f t="shared" si="1099"/>
        <v>0</v>
      </c>
      <c r="AK773" s="41">
        <f t="shared" si="1100"/>
        <v>35391170323.205673</v>
      </c>
      <c r="AL773" s="41">
        <f t="shared" ref="AL773:AM773" si="1171">SUM(AJ773:AJ786)</f>
        <v>386186614009.18213</v>
      </c>
      <c r="AM773" s="41">
        <f t="shared" si="1171"/>
        <v>530353849714.25586</v>
      </c>
      <c r="AN773" s="41">
        <f t="shared" si="1102"/>
        <v>0.72816783401732976</v>
      </c>
      <c r="AO773" s="41">
        <f t="shared" si="1103"/>
        <v>42.135249811045142</v>
      </c>
      <c r="AP773" s="46">
        <f t="shared" si="1104"/>
        <v>40.610936012423011</v>
      </c>
    </row>
    <row r="774" spans="1:42" ht="15" thickBot="1" x14ac:dyDescent="0.4">
      <c r="A774" s="63">
        <f>Symbol!A774</f>
        <v>42671</v>
      </c>
      <c r="B774" s="12">
        <f>Symbol!B774</f>
        <v>688</v>
      </c>
      <c r="C774" s="64">
        <f>Symbol!C774</f>
        <v>690.44397000000004</v>
      </c>
      <c r="D774" s="12">
        <f>Symbol!D774</f>
        <v>684.16198699999995</v>
      </c>
      <c r="E774" s="64">
        <f>Symbol!E774</f>
        <v>689.65100099999995</v>
      </c>
      <c r="F774" s="12">
        <f>Symbol!G774</f>
        <v>81145504</v>
      </c>
      <c r="H774" s="24">
        <f t="shared" si="1078"/>
        <v>1</v>
      </c>
      <c r="I774" s="7">
        <f t="shared" si="1079"/>
        <v>657.29400599999997</v>
      </c>
      <c r="J774" s="30">
        <f t="shared" si="1080"/>
        <v>657.07098399999995</v>
      </c>
      <c r="K774" s="60">
        <f t="shared" si="1081"/>
        <v>5.0502354395403851E-3</v>
      </c>
      <c r="L774" s="50">
        <f t="shared" si="1082"/>
        <v>653.760986</v>
      </c>
      <c r="M774" s="60">
        <f t="shared" si="1083"/>
        <v>-5.8367953426574663E-3</v>
      </c>
      <c r="N774" s="50">
        <f t="shared" si="1084"/>
        <v>657.58801300000005</v>
      </c>
      <c r="O774" s="60">
        <f t="shared" si="1085"/>
        <v>-3.101697344906507E-2</v>
      </c>
      <c r="P774" s="50">
        <f t="shared" si="1086"/>
        <v>678.30401600000005</v>
      </c>
      <c r="Q774" s="60">
        <f t="shared" si="1087"/>
        <v>-1.4648070286637626E-2</v>
      </c>
      <c r="R774" s="50">
        <f t="shared" si="1088"/>
        <v>688.31298800000002</v>
      </c>
      <c r="S774" s="60">
        <f t="shared" si="1089"/>
        <v>-1.9420150761539556E-3</v>
      </c>
      <c r="T774" s="57">
        <f t="shared" si="1105"/>
        <v>-24.466003000000001</v>
      </c>
      <c r="U774" s="8">
        <f t="shared" si="1106"/>
        <v>0</v>
      </c>
      <c r="V774" s="8">
        <f t="shared" si="1107"/>
        <v>24.466003000000001</v>
      </c>
      <c r="W774" s="8">
        <f t="shared" si="1108"/>
        <v>4.940643285714283</v>
      </c>
      <c r="X774" s="8">
        <f t="shared" si="1109"/>
        <v>9.9697134285714331</v>
      </c>
      <c r="Y774" s="8">
        <f t="shared" si="1110"/>
        <v>0.49556522573209322</v>
      </c>
      <c r="Z774" s="30">
        <f t="shared" si="1111"/>
        <v>33.135647794265168</v>
      </c>
      <c r="AA774" s="48">
        <f t="shared" si="1090"/>
        <v>35.845338490870745</v>
      </c>
      <c r="AB774" s="41">
        <f t="shared" si="1091"/>
        <v>655.41598499999998</v>
      </c>
      <c r="AC774" s="41">
        <f t="shared" si="1092"/>
        <v>656.13999433333333</v>
      </c>
      <c r="AD774" s="41">
        <f t="shared" si="1093"/>
        <v>667.00739739999995</v>
      </c>
      <c r="AE774" s="44">
        <f t="shared" si="1094"/>
        <v>655.9537964000001</v>
      </c>
      <c r="AF774" s="44">
        <f t="shared" si="1095"/>
        <v>661.98833413333341</v>
      </c>
      <c r="AG774" s="44">
        <f t="shared" si="1096"/>
        <v>670.23291744000005</v>
      </c>
      <c r="AH774" s="41">
        <f t="shared" si="1097"/>
        <v>649.447001</v>
      </c>
      <c r="AI774" s="41">
        <f t="shared" si="1098"/>
        <v>51018280736.268494</v>
      </c>
      <c r="AJ774" s="41">
        <f t="shared" si="1099"/>
        <v>0</v>
      </c>
      <c r="AK774" s="41">
        <f t="shared" si="1100"/>
        <v>51018280736.268494</v>
      </c>
      <c r="AL774" s="41">
        <f t="shared" ref="AL774:AM774" si="1172">SUM(AJ774:AJ787)</f>
        <v>386186614009.18213</v>
      </c>
      <c r="AM774" s="41">
        <f t="shared" si="1172"/>
        <v>564755796899.65906</v>
      </c>
      <c r="AN774" s="41">
        <f t="shared" si="1102"/>
        <v>0.68381168662496516</v>
      </c>
      <c r="AO774" s="41">
        <f t="shared" si="1103"/>
        <v>40.610936012423011</v>
      </c>
      <c r="AP774" s="46">
        <f t="shared" si="1104"/>
        <v>41.184187903439351</v>
      </c>
    </row>
    <row r="775" spans="1:42" ht="15" thickBot="1" x14ac:dyDescent="0.4">
      <c r="A775" s="63">
        <f>Symbol!A775</f>
        <v>42672</v>
      </c>
      <c r="B775" s="12">
        <f>Symbol!B775</f>
        <v>690.28900099999998</v>
      </c>
      <c r="C775" s="64">
        <f>Symbol!C775</f>
        <v>720.40197799999999</v>
      </c>
      <c r="D775" s="12">
        <f>Symbol!D775</f>
        <v>690.05200200000002</v>
      </c>
      <c r="E775" s="64">
        <f>Symbol!E775</f>
        <v>714.47900400000003</v>
      </c>
      <c r="F775" s="12">
        <f>Symbol!G775</f>
        <v>134760992</v>
      </c>
      <c r="H775" s="24">
        <f t="shared" si="1078"/>
        <v>1</v>
      </c>
      <c r="I775" s="7">
        <f t="shared" si="1079"/>
        <v>657.07098399999995</v>
      </c>
      <c r="J775" s="30">
        <f t="shared" si="1080"/>
        <v>653.760986</v>
      </c>
      <c r="K775" s="60">
        <f t="shared" si="1081"/>
        <v>-5.8367953426574663E-3</v>
      </c>
      <c r="L775" s="50">
        <f t="shared" si="1082"/>
        <v>657.58801300000005</v>
      </c>
      <c r="M775" s="60">
        <f t="shared" si="1083"/>
        <v>-3.101697344906507E-2</v>
      </c>
      <c r="N775" s="50">
        <f t="shared" si="1084"/>
        <v>678.30401600000005</v>
      </c>
      <c r="O775" s="60">
        <f t="shared" si="1085"/>
        <v>-1.4648070286637626E-2</v>
      </c>
      <c r="P775" s="50">
        <f t="shared" si="1086"/>
        <v>688.31298800000002</v>
      </c>
      <c r="Q775" s="60">
        <f t="shared" si="1087"/>
        <v>-1.9420150761539556E-3</v>
      </c>
      <c r="R775" s="50">
        <f t="shared" si="1088"/>
        <v>689.65100099999995</v>
      </c>
      <c r="S775" s="60">
        <f t="shared" si="1089"/>
        <v>-3.5367937372471334E-2</v>
      </c>
      <c r="T775" s="57">
        <f t="shared" si="1105"/>
        <v>0.22302200000001449</v>
      </c>
      <c r="U775" s="8">
        <f t="shared" si="1106"/>
        <v>0.22302200000001449</v>
      </c>
      <c r="V775" s="8">
        <f t="shared" si="1107"/>
        <v>0</v>
      </c>
      <c r="W775" s="8">
        <f t="shared" si="1108"/>
        <v>4.940643285714283</v>
      </c>
      <c r="X775" s="8">
        <f t="shared" si="1109"/>
        <v>8.235216428571432</v>
      </c>
      <c r="Y775" s="8">
        <f t="shared" si="1110"/>
        <v>0.59994091576914865</v>
      </c>
      <c r="Z775" s="30">
        <f t="shared" si="1111"/>
        <v>37.497691937001036</v>
      </c>
      <c r="AA775" s="48">
        <f t="shared" si="1090"/>
        <v>37.49645249476341</v>
      </c>
      <c r="AB775" s="41">
        <f t="shared" si="1091"/>
        <v>655.67449950000002</v>
      </c>
      <c r="AC775" s="41">
        <f t="shared" si="1092"/>
        <v>663.21767166666666</v>
      </c>
      <c r="AD775" s="41">
        <f t="shared" si="1093"/>
        <v>673.52340079999999</v>
      </c>
      <c r="AE775" s="44">
        <f t="shared" si="1094"/>
        <v>665.10900880000008</v>
      </c>
      <c r="AF775" s="44">
        <f t="shared" si="1095"/>
        <v>670.54020173333356</v>
      </c>
      <c r="AG775" s="44">
        <f t="shared" si="1096"/>
        <v>679.28580072</v>
      </c>
      <c r="AH775" s="41">
        <f t="shared" si="1097"/>
        <v>657.3619993333333</v>
      </c>
      <c r="AI775" s="41">
        <f t="shared" si="1098"/>
        <v>35809531968.883598</v>
      </c>
      <c r="AJ775" s="41">
        <f t="shared" si="1099"/>
        <v>35809531968.883598</v>
      </c>
      <c r="AK775" s="41">
        <f t="shared" si="1100"/>
        <v>0</v>
      </c>
      <c r="AL775" s="41">
        <f t="shared" ref="AL775:AM775" si="1173">SUM(AJ775:AJ788)</f>
        <v>386186614009.18213</v>
      </c>
      <c r="AM775" s="41">
        <f t="shared" si="1173"/>
        <v>551519417525.63196</v>
      </c>
      <c r="AN775" s="41">
        <f t="shared" si="1102"/>
        <v>0.70022305967356813</v>
      </c>
      <c r="AO775" s="41">
        <f t="shared" si="1103"/>
        <v>41.184187903439351</v>
      </c>
      <c r="AP775" s="46">
        <f t="shared" si="1104"/>
        <v>41.596997456767284</v>
      </c>
    </row>
    <row r="776" spans="1:42" ht="15" thickBot="1" x14ac:dyDescent="0.4">
      <c r="A776" s="63">
        <f>Symbol!A776</f>
        <v>42673</v>
      </c>
      <c r="B776" s="12">
        <f>Symbol!B776</f>
        <v>714.11798099999999</v>
      </c>
      <c r="C776" s="64">
        <f>Symbol!C776</f>
        <v>714.11798099999999</v>
      </c>
      <c r="D776" s="12">
        <f>Symbol!D776</f>
        <v>696.47497599999997</v>
      </c>
      <c r="E776" s="64">
        <f>Symbol!E776</f>
        <v>701.864014</v>
      </c>
      <c r="F776" s="12">
        <f>Symbol!G776</f>
        <v>100665000</v>
      </c>
      <c r="H776" s="24">
        <f t="shared" si="1078"/>
        <v>0</v>
      </c>
      <c r="I776" s="7">
        <f t="shared" si="1079"/>
        <v>653.760986</v>
      </c>
      <c r="J776" s="30">
        <f t="shared" si="1080"/>
        <v>657.58801300000005</v>
      </c>
      <c r="K776" s="60">
        <f t="shared" si="1081"/>
        <v>-3.101697344906507E-2</v>
      </c>
      <c r="L776" s="50">
        <f t="shared" si="1082"/>
        <v>678.30401600000005</v>
      </c>
      <c r="M776" s="60">
        <f t="shared" si="1083"/>
        <v>-1.4648070286637626E-2</v>
      </c>
      <c r="N776" s="50">
        <f t="shared" si="1084"/>
        <v>688.31298800000002</v>
      </c>
      <c r="O776" s="60">
        <f t="shared" si="1085"/>
        <v>-1.9420150761539556E-3</v>
      </c>
      <c r="P776" s="50">
        <f t="shared" si="1086"/>
        <v>689.65100099999995</v>
      </c>
      <c r="Q776" s="60">
        <f t="shared" si="1087"/>
        <v>-3.5367937372471334E-2</v>
      </c>
      <c r="R776" s="50">
        <f t="shared" si="1088"/>
        <v>714.47900400000003</v>
      </c>
      <c r="S776" s="60">
        <f t="shared" si="1089"/>
        <v>1.7813938343375191E-2</v>
      </c>
      <c r="T776" s="57">
        <f t="shared" si="1105"/>
        <v>3.3099979999999505</v>
      </c>
      <c r="U776" s="8">
        <f t="shared" si="1106"/>
        <v>3.3099979999999505</v>
      </c>
      <c r="V776" s="8">
        <f t="shared" si="1107"/>
        <v>0</v>
      </c>
      <c r="W776" s="8">
        <f t="shared" si="1108"/>
        <v>4.9247131428571391</v>
      </c>
      <c r="X776" s="8">
        <f t="shared" si="1109"/>
        <v>8.8140695000000004</v>
      </c>
      <c r="Y776" s="8">
        <f t="shared" si="1110"/>
        <v>0.55873318707744912</v>
      </c>
      <c r="Z776" s="30">
        <f t="shared" si="1111"/>
        <v>35.845338490870745</v>
      </c>
      <c r="AA776" s="48">
        <f t="shared" si="1090"/>
        <v>36.955475370875909</v>
      </c>
      <c r="AB776" s="41">
        <f t="shared" si="1091"/>
        <v>667.94601450000005</v>
      </c>
      <c r="AC776" s="41">
        <f t="shared" si="1092"/>
        <v>674.73500566666678</v>
      </c>
      <c r="AD776" s="41">
        <f t="shared" si="1093"/>
        <v>685.6670044</v>
      </c>
      <c r="AE776" s="44">
        <f t="shared" si="1094"/>
        <v>678.16440420000015</v>
      </c>
      <c r="AF776" s="44">
        <f t="shared" si="1095"/>
        <v>679.85573726666667</v>
      </c>
      <c r="AG776" s="44">
        <f t="shared" si="1096"/>
        <v>687.13536627999997</v>
      </c>
      <c r="AH776" s="41">
        <f t="shared" si="1097"/>
        <v>654.53599033333342</v>
      </c>
      <c r="AI776" s="41">
        <f t="shared" si="1098"/>
        <v>40724051153.757408</v>
      </c>
      <c r="AJ776" s="41">
        <f t="shared" si="1099"/>
        <v>0</v>
      </c>
      <c r="AK776" s="41">
        <f t="shared" si="1100"/>
        <v>40724051153.757408</v>
      </c>
      <c r="AL776" s="41">
        <f t="shared" ref="AL776:AM776" si="1174">SUM(AJ776:AJ789)</f>
        <v>392814595297.37433</v>
      </c>
      <c r="AM776" s="41">
        <f t="shared" si="1174"/>
        <v>551519417525.63196</v>
      </c>
      <c r="AN776" s="41">
        <f t="shared" si="1102"/>
        <v>0.71224073498576002</v>
      </c>
      <c r="AO776" s="41">
        <f t="shared" si="1103"/>
        <v>41.596997456767284</v>
      </c>
      <c r="AP776" s="46">
        <f t="shared" si="1104"/>
        <v>41.373227946434056</v>
      </c>
    </row>
    <row r="777" spans="1:42" ht="15" thickBot="1" x14ac:dyDescent="0.4">
      <c r="A777" s="63">
        <f>Symbol!A777</f>
        <v>42674</v>
      </c>
      <c r="B777" s="12">
        <f>Symbol!B777</f>
        <v>702.64001499999995</v>
      </c>
      <c r="C777" s="64">
        <f>Symbol!C777</f>
        <v>709.28900099999998</v>
      </c>
      <c r="D777" s="12">
        <f>Symbol!D777</f>
        <v>691.682007</v>
      </c>
      <c r="E777" s="64">
        <f>Symbol!E777</f>
        <v>700.97198500000002</v>
      </c>
      <c r="F777" s="12">
        <f>Symbol!G777</f>
        <v>97064400</v>
      </c>
      <c r="H777" s="24">
        <f t="shared" ref="H777:H840" si="1175">IF(SIGN(I777-J777)=-1,0,1)</f>
        <v>0</v>
      </c>
      <c r="I777" s="7">
        <f t="shared" ref="I777:I840" si="1176">E771</f>
        <v>657.58801300000005</v>
      </c>
      <c r="J777" s="30">
        <f t="shared" ref="J777:J840" si="1177">I778</f>
        <v>678.30401600000005</v>
      </c>
      <c r="K777" s="60">
        <f t="shared" ref="K777:K840" si="1178">LN(J777/L777)</f>
        <v>-1.4648070286637626E-2</v>
      </c>
      <c r="L777" s="50">
        <f t="shared" ref="L777:L840" si="1179">J778</f>
        <v>688.31298800000002</v>
      </c>
      <c r="M777" s="60">
        <f t="shared" ref="M777:M840" si="1180">LN(L777/N777)</f>
        <v>-1.9420150761539556E-3</v>
      </c>
      <c r="N777" s="50">
        <f t="shared" ref="N777:N840" si="1181">L778</f>
        <v>689.65100099999995</v>
      </c>
      <c r="O777" s="60">
        <f t="shared" ref="O777:O840" si="1182">LN(N777/P777)</f>
        <v>-3.5367937372471334E-2</v>
      </c>
      <c r="P777" s="50">
        <f t="shared" ref="P777:P840" si="1183">N778</f>
        <v>714.47900400000003</v>
      </c>
      <c r="Q777" s="60">
        <f t="shared" ref="Q777:Q840" si="1184">LN(P777/R777)</f>
        <v>1.7813938343375191E-2</v>
      </c>
      <c r="R777" s="50">
        <f t="shared" ref="R777:R840" si="1185">P778</f>
        <v>701.864014</v>
      </c>
      <c r="S777" s="60">
        <f t="shared" ref="S777:S840" si="1186">LN(R777/R778)</f>
        <v>1.2717511111247552E-3</v>
      </c>
      <c r="T777" s="57">
        <f t="shared" si="1105"/>
        <v>-3.8270270000000437</v>
      </c>
      <c r="U777" s="8">
        <f t="shared" si="1106"/>
        <v>0</v>
      </c>
      <c r="V777" s="8">
        <f t="shared" si="1107"/>
        <v>3.8270270000000437</v>
      </c>
      <c r="W777" s="8">
        <f t="shared" si="1108"/>
        <v>5.2876412857142849</v>
      </c>
      <c r="X777" s="8">
        <f t="shared" si="1109"/>
        <v>8.8140695000000004</v>
      </c>
      <c r="Y777" s="8">
        <f t="shared" si="1110"/>
        <v>0.59990918902038204</v>
      </c>
      <c r="Z777" s="30">
        <f t="shared" si="1111"/>
        <v>37.49645249476341</v>
      </c>
      <c r="AA777" s="48">
        <f t="shared" ref="AA777:AA840" si="1187">Z779</f>
        <v>38.351386713341604</v>
      </c>
      <c r="AB777" s="41">
        <f t="shared" ref="AB777:AB840" si="1188">SUM(I778:I779)/2</f>
        <v>683.30850200000009</v>
      </c>
      <c r="AC777" s="41">
        <f t="shared" ref="AC777:AC840" si="1189">SUM(I778:I780)/3</f>
        <v>685.42266833333326</v>
      </c>
      <c r="AD777" s="41">
        <f t="shared" ref="AD777:AD840" si="1190">SUM(I778:I782)/5</f>
        <v>694.5222045999999</v>
      </c>
      <c r="AE777" s="44">
        <f t="shared" ref="AE777:AE840" si="1191">($AR$1*I778)+((1-$AR$1)*AB778)</f>
        <v>686.84639879999997</v>
      </c>
      <c r="AF777" s="44">
        <f t="shared" ref="AF777:AF840" si="1192">($AR$1*I778)+((1-$AR$1)*AC778)</f>
        <v>693.64560133333327</v>
      </c>
      <c r="AG777" s="44">
        <f t="shared" ref="AG777:AG840" si="1193">($AR$1*I778)+((1-$AR$1)*AD778)</f>
        <v>694.90544192000004</v>
      </c>
      <c r="AH777" s="41">
        <f t="shared" ref="AH777:AH840" si="1194">(C771+D771+E771)/3</f>
        <v>658.57000733333336</v>
      </c>
      <c r="AI777" s="41">
        <f t="shared" ref="AI777:AI840" si="1195">AH777*F771</f>
        <v>59520766978.77787</v>
      </c>
      <c r="AJ777" s="41">
        <f t="shared" ref="AJ777:AJ840" si="1196">IF(AH777&gt;AH778,AI777,0)</f>
        <v>0</v>
      </c>
      <c r="AK777" s="41">
        <f t="shared" ref="AK777:AK840" si="1197">IF(AH777&lt;AH778,AI777,0)</f>
        <v>59520766978.77787</v>
      </c>
      <c r="AL777" s="41">
        <f t="shared" ref="AL777:AM777" si="1198">SUM(AJ777:AJ790)</f>
        <v>392814595297.37433</v>
      </c>
      <c r="AM777" s="41">
        <f t="shared" si="1198"/>
        <v>556626902972.83948</v>
      </c>
      <c r="AN777" s="41">
        <f t="shared" ref="AN777:AN840" si="1199">AL777/AM777</f>
        <v>0.70570537140663803</v>
      </c>
      <c r="AO777" s="41">
        <f t="shared" ref="AO777:AO840" si="1200">(100-(100)/(1+AN777))</f>
        <v>41.373227946434056</v>
      </c>
      <c r="AP777" s="46">
        <f t="shared" ref="AP777:AP840" si="1201">AO778</f>
        <v>41.508248079996171</v>
      </c>
    </row>
    <row r="778" spans="1:42" ht="15" thickBot="1" x14ac:dyDescent="0.4">
      <c r="A778" s="63">
        <f>Symbol!A778</f>
        <v>42675</v>
      </c>
      <c r="B778" s="12">
        <f>Symbol!B778</f>
        <v>701.33697500000005</v>
      </c>
      <c r="C778" s="64">
        <f>Symbol!C778</f>
        <v>736.45202600000005</v>
      </c>
      <c r="D778" s="12">
        <f>Symbol!D778</f>
        <v>701.33697500000005</v>
      </c>
      <c r="E778" s="64">
        <f>Symbol!E778</f>
        <v>729.79303000000004</v>
      </c>
      <c r="F778" s="12">
        <f>Symbol!G778</f>
        <v>130527000</v>
      </c>
      <c r="H778" s="24">
        <f t="shared" si="1175"/>
        <v>0</v>
      </c>
      <c r="I778" s="7">
        <f t="shared" si="1176"/>
        <v>678.30401600000005</v>
      </c>
      <c r="J778" s="30">
        <f t="shared" si="1177"/>
        <v>688.31298800000002</v>
      </c>
      <c r="K778" s="60">
        <f t="shared" si="1178"/>
        <v>-1.9420150761539556E-3</v>
      </c>
      <c r="L778" s="50">
        <f t="shared" si="1179"/>
        <v>689.65100099999995</v>
      </c>
      <c r="M778" s="60">
        <f t="shared" si="1180"/>
        <v>-3.5367937372471334E-2</v>
      </c>
      <c r="N778" s="50">
        <f t="shared" si="1181"/>
        <v>714.47900400000003</v>
      </c>
      <c r="O778" s="60">
        <f t="shared" si="1182"/>
        <v>1.7813938343375191E-2</v>
      </c>
      <c r="P778" s="50">
        <f t="shared" si="1183"/>
        <v>701.864014</v>
      </c>
      <c r="Q778" s="60">
        <f t="shared" si="1184"/>
        <v>1.2717511111247552E-3</v>
      </c>
      <c r="R778" s="50">
        <f t="shared" si="1185"/>
        <v>700.97198500000002</v>
      </c>
      <c r="S778" s="60">
        <f t="shared" si="1186"/>
        <v>-4.0293051495609807E-2</v>
      </c>
      <c r="T778" s="57">
        <f t="shared" ref="T778:T841" si="1202">I777-I778</f>
        <v>-20.716003000000001</v>
      </c>
      <c r="U778" s="8">
        <f t="shared" ref="U778:U841" si="1203">IF(T778&gt;0,T778,0)</f>
        <v>0</v>
      </c>
      <c r="V778" s="8">
        <f t="shared" ref="V778:V841" si="1204">IF(T778&lt;0,-T778,0)</f>
        <v>20.716003000000001</v>
      </c>
      <c r="W778" s="8">
        <f t="shared" ref="W778:W841" si="1205">SUM(U778:U791)/14</f>
        <v>5.2876412857142849</v>
      </c>
      <c r="X778" s="8">
        <f t="shared" ref="X778:X841" si="1206">SUM(V778:V791)/14</f>
        <v>9.0204990714285689</v>
      </c>
      <c r="Y778" s="8">
        <f t="shared" ref="Y778:Y841" si="1207">W778/X778</f>
        <v>0.58618056981595423</v>
      </c>
      <c r="Z778" s="30">
        <f t="shared" ref="Z778:Z841" si="1208">(100-(100/(1+Y778)))</f>
        <v>36.955475370875909</v>
      </c>
      <c r="AA778" s="48">
        <f t="shared" si="1187"/>
        <v>42.864853951359542</v>
      </c>
      <c r="AB778" s="41">
        <f t="shared" si="1188"/>
        <v>688.98199449999993</v>
      </c>
      <c r="AC778" s="41">
        <f t="shared" si="1189"/>
        <v>697.48099766666655</v>
      </c>
      <c r="AD778" s="41">
        <f t="shared" si="1190"/>
        <v>699.05579839999996</v>
      </c>
      <c r="AE778" s="44">
        <f t="shared" si="1191"/>
        <v>699.31459960000007</v>
      </c>
      <c r="AF778" s="44">
        <f t="shared" si="1192"/>
        <v>699.26100266666663</v>
      </c>
      <c r="AG778" s="44">
        <f t="shared" si="1193"/>
        <v>703.54404304000002</v>
      </c>
      <c r="AH778" s="41">
        <f t="shared" si="1194"/>
        <v>671.90334066666674</v>
      </c>
      <c r="AI778" s="41">
        <f t="shared" si="1195"/>
        <v>59716823086.378769</v>
      </c>
      <c r="AJ778" s="41">
        <f t="shared" si="1196"/>
        <v>0</v>
      </c>
      <c r="AK778" s="41">
        <f t="shared" si="1197"/>
        <v>59716823086.378769</v>
      </c>
      <c r="AL778" s="41">
        <f t="shared" ref="AL778:AM778" si="1209">SUM(AJ778:AJ791)</f>
        <v>392814595297.37433</v>
      </c>
      <c r="AM778" s="41">
        <f t="shared" si="1209"/>
        <v>553538511536.5448</v>
      </c>
      <c r="AN778" s="41">
        <f t="shared" si="1199"/>
        <v>0.70964275675594179</v>
      </c>
      <c r="AO778" s="41">
        <f t="shared" si="1200"/>
        <v>41.508248079996171</v>
      </c>
      <c r="AP778" s="46">
        <f t="shared" si="1201"/>
        <v>49.738851437714388</v>
      </c>
    </row>
    <row r="779" spans="1:42" ht="15" thickBot="1" x14ac:dyDescent="0.4">
      <c r="A779" s="63">
        <f>Symbol!A779</f>
        <v>42676</v>
      </c>
      <c r="B779" s="12">
        <f>Symbol!B779</f>
        <v>730.06597899999997</v>
      </c>
      <c r="C779" s="64">
        <f>Symbol!C779</f>
        <v>740.828979</v>
      </c>
      <c r="D779" s="12">
        <f>Symbol!D779</f>
        <v>722.34899900000005</v>
      </c>
      <c r="E779" s="64">
        <f>Symbol!E779</f>
        <v>740.828979</v>
      </c>
      <c r="F779" s="12">
        <f>Symbol!G779</f>
        <v>84865200</v>
      </c>
      <c r="H779" s="24">
        <f t="shared" si="1175"/>
        <v>0</v>
      </c>
      <c r="I779" s="7">
        <f t="shared" si="1176"/>
        <v>688.31298800000002</v>
      </c>
      <c r="J779" s="30">
        <f t="shared" si="1177"/>
        <v>689.65100099999995</v>
      </c>
      <c r="K779" s="60">
        <f t="shared" si="1178"/>
        <v>-3.5367937372471334E-2</v>
      </c>
      <c r="L779" s="50">
        <f t="shared" si="1179"/>
        <v>714.47900400000003</v>
      </c>
      <c r="M779" s="60">
        <f t="shared" si="1180"/>
        <v>1.7813938343375191E-2</v>
      </c>
      <c r="N779" s="50">
        <f t="shared" si="1181"/>
        <v>701.864014</v>
      </c>
      <c r="O779" s="60">
        <f t="shared" si="1182"/>
        <v>1.2717511111247552E-3</v>
      </c>
      <c r="P779" s="50">
        <f t="shared" si="1183"/>
        <v>700.97198500000002</v>
      </c>
      <c r="Q779" s="60">
        <f t="shared" si="1184"/>
        <v>-4.0293051495609807E-2</v>
      </c>
      <c r="R779" s="50">
        <f t="shared" si="1185"/>
        <v>729.79303000000004</v>
      </c>
      <c r="S779" s="60">
        <f t="shared" si="1186"/>
        <v>-1.5008827692436002E-2</v>
      </c>
      <c r="T779" s="57">
        <f t="shared" si="1202"/>
        <v>-10.008971999999972</v>
      </c>
      <c r="U779" s="8">
        <f t="shared" si="1203"/>
        <v>0</v>
      </c>
      <c r="V779" s="8">
        <f t="shared" si="1204"/>
        <v>10.008971999999972</v>
      </c>
      <c r="W779" s="8">
        <f t="shared" si="1205"/>
        <v>5.2876412857142849</v>
      </c>
      <c r="X779" s="8">
        <f t="shared" si="1206"/>
        <v>8.4997122857142813</v>
      </c>
      <c r="Y779" s="8">
        <f t="shared" si="1207"/>
        <v>0.62209650256060789</v>
      </c>
      <c r="Z779" s="30">
        <f t="shared" si="1208"/>
        <v>38.351386713341604</v>
      </c>
      <c r="AA779" s="48">
        <f t="shared" si="1187"/>
        <v>42.968697810468008</v>
      </c>
      <c r="AB779" s="41">
        <f t="shared" si="1188"/>
        <v>702.06500249999999</v>
      </c>
      <c r="AC779" s="41">
        <f t="shared" si="1189"/>
        <v>701.99800633333325</v>
      </c>
      <c r="AD779" s="41">
        <f t="shared" si="1190"/>
        <v>707.35180679999996</v>
      </c>
      <c r="AE779" s="44">
        <f t="shared" si="1191"/>
        <v>704.46740739999996</v>
      </c>
      <c r="AF779" s="44">
        <f t="shared" si="1192"/>
        <v>702.54753433333349</v>
      </c>
      <c r="AG779" s="44">
        <f t="shared" si="1193"/>
        <v>712.00012212000001</v>
      </c>
      <c r="AH779" s="41">
        <f t="shared" si="1194"/>
        <v>684.98232000000007</v>
      </c>
      <c r="AI779" s="41">
        <f t="shared" si="1195"/>
        <v>65830428618.36673</v>
      </c>
      <c r="AJ779" s="41">
        <f t="shared" si="1196"/>
        <v>0</v>
      </c>
      <c r="AK779" s="41">
        <f t="shared" si="1197"/>
        <v>65830428618.36673</v>
      </c>
      <c r="AL779" s="41">
        <f t="shared" ref="AL779:AM779" si="1210">SUM(AJ779:AJ792)</f>
        <v>488690057850.66235</v>
      </c>
      <c r="AM779" s="41">
        <f t="shared" si="1210"/>
        <v>493821688450.16608</v>
      </c>
      <c r="AN779" s="41">
        <f t="shared" si="1199"/>
        <v>0.98960833288710126</v>
      </c>
      <c r="AO779" s="41">
        <f t="shared" si="1200"/>
        <v>49.738851437714388</v>
      </c>
      <c r="AP779" s="46">
        <f t="shared" si="1201"/>
        <v>55.693941501194743</v>
      </c>
    </row>
    <row r="780" spans="1:42" ht="15" thickBot="1" x14ac:dyDescent="0.4">
      <c r="A780" s="63">
        <f>Symbol!A780</f>
        <v>42677</v>
      </c>
      <c r="B780" s="12">
        <f>Symbol!B780</f>
        <v>742.34600799999998</v>
      </c>
      <c r="C780" s="64">
        <f>Symbol!C780</f>
        <v>745.77301</v>
      </c>
      <c r="D780" s="12">
        <f>Symbol!D780</f>
        <v>678.15600600000005</v>
      </c>
      <c r="E780" s="64">
        <f>Symbol!E780</f>
        <v>688.70001200000002</v>
      </c>
      <c r="F780" s="12">
        <f>Symbol!G780</f>
        <v>172808000</v>
      </c>
      <c r="H780" s="24">
        <f t="shared" si="1175"/>
        <v>0</v>
      </c>
      <c r="I780" s="7">
        <f t="shared" si="1176"/>
        <v>689.65100099999995</v>
      </c>
      <c r="J780" s="30">
        <f t="shared" si="1177"/>
        <v>714.47900400000003</v>
      </c>
      <c r="K780" s="60">
        <f t="shared" si="1178"/>
        <v>1.7813938343375191E-2</v>
      </c>
      <c r="L780" s="50">
        <f t="shared" si="1179"/>
        <v>701.864014</v>
      </c>
      <c r="M780" s="60">
        <f t="shared" si="1180"/>
        <v>1.2717511111247552E-3</v>
      </c>
      <c r="N780" s="50">
        <f t="shared" si="1181"/>
        <v>700.97198500000002</v>
      </c>
      <c r="O780" s="60">
        <f t="shared" si="1182"/>
        <v>-4.0293051495609807E-2</v>
      </c>
      <c r="P780" s="50">
        <f t="shared" si="1183"/>
        <v>729.79303000000004</v>
      </c>
      <c r="Q780" s="60">
        <f t="shared" si="1184"/>
        <v>-1.5008827692436002E-2</v>
      </c>
      <c r="R780" s="50">
        <f t="shared" si="1185"/>
        <v>740.828979</v>
      </c>
      <c r="S780" s="60">
        <f t="shared" si="1186"/>
        <v>7.2964021112593827E-2</v>
      </c>
      <c r="T780" s="57">
        <f t="shared" si="1202"/>
        <v>-1.3380129999999326</v>
      </c>
      <c r="U780" s="8">
        <f t="shared" si="1203"/>
        <v>0</v>
      </c>
      <c r="V780" s="8">
        <f t="shared" si="1204"/>
        <v>1.3380129999999326</v>
      </c>
      <c r="W780" s="8">
        <f t="shared" si="1205"/>
        <v>5.8404279285714278</v>
      </c>
      <c r="X780" s="8">
        <f t="shared" si="1206"/>
        <v>7.7847857142857118</v>
      </c>
      <c r="Y780" s="8">
        <f t="shared" si="1207"/>
        <v>0.75023618413205262</v>
      </c>
      <c r="Z780" s="30">
        <f t="shared" si="1208"/>
        <v>42.864853951359542</v>
      </c>
      <c r="AA780" s="48">
        <f t="shared" si="1187"/>
        <v>52.66512146544779</v>
      </c>
      <c r="AB780" s="41">
        <f t="shared" si="1188"/>
        <v>708.17150900000001</v>
      </c>
      <c r="AC780" s="41">
        <f t="shared" si="1189"/>
        <v>705.77166766666676</v>
      </c>
      <c r="AD780" s="41">
        <f t="shared" si="1190"/>
        <v>717.58740240000009</v>
      </c>
      <c r="AE780" s="44">
        <f t="shared" si="1191"/>
        <v>704.03020040000001</v>
      </c>
      <c r="AF780" s="44">
        <f t="shared" si="1192"/>
        <v>711.59687519999989</v>
      </c>
      <c r="AG780" s="44">
        <f t="shared" si="1193"/>
        <v>712.84108400000014</v>
      </c>
      <c r="AH780" s="41">
        <f t="shared" si="1194"/>
        <v>688.08565266666665</v>
      </c>
      <c r="AI780" s="41">
        <f t="shared" si="1195"/>
        <v>55835057080.805611</v>
      </c>
      <c r="AJ780" s="41">
        <f t="shared" si="1196"/>
        <v>0</v>
      </c>
      <c r="AK780" s="41">
        <f t="shared" si="1197"/>
        <v>55835057080.805611</v>
      </c>
      <c r="AL780" s="41">
        <f t="shared" ref="AL780:AM780" si="1211">SUM(AJ780:AJ793)</f>
        <v>537996856315.65808</v>
      </c>
      <c r="AM780" s="41">
        <f t="shared" si="1211"/>
        <v>427991259831.79938</v>
      </c>
      <c r="AN780" s="41">
        <f t="shared" si="1199"/>
        <v>1.2570276704414265</v>
      </c>
      <c r="AO780" s="41">
        <f t="shared" si="1200"/>
        <v>55.693941501194743</v>
      </c>
      <c r="AP780" s="46">
        <f t="shared" si="1201"/>
        <v>61.045885983869766</v>
      </c>
    </row>
    <row r="781" spans="1:42" ht="15" thickBot="1" x14ac:dyDescent="0.4">
      <c r="A781" s="63">
        <f>Symbol!A781</f>
        <v>42678</v>
      </c>
      <c r="B781" s="12">
        <f>Symbol!B781</f>
        <v>689.12402299999997</v>
      </c>
      <c r="C781" s="64">
        <f>Symbol!C781</f>
        <v>706.92999299999997</v>
      </c>
      <c r="D781" s="12">
        <f>Symbol!D781</f>
        <v>685.56298800000002</v>
      </c>
      <c r="E781" s="64">
        <f>Symbol!E781</f>
        <v>703.23498500000005</v>
      </c>
      <c r="F781" s="12">
        <f>Symbol!G781</f>
        <v>99907696</v>
      </c>
      <c r="H781" s="24">
        <f t="shared" si="1175"/>
        <v>1</v>
      </c>
      <c r="I781" s="7">
        <f t="shared" si="1176"/>
        <v>714.47900400000003</v>
      </c>
      <c r="J781" s="30">
        <f t="shared" si="1177"/>
        <v>701.864014</v>
      </c>
      <c r="K781" s="60">
        <f t="shared" si="1178"/>
        <v>1.2717511111247552E-3</v>
      </c>
      <c r="L781" s="50">
        <f t="shared" si="1179"/>
        <v>700.97198500000002</v>
      </c>
      <c r="M781" s="60">
        <f t="shared" si="1180"/>
        <v>-4.0293051495609807E-2</v>
      </c>
      <c r="N781" s="50">
        <f t="shared" si="1181"/>
        <v>729.79303000000004</v>
      </c>
      <c r="O781" s="60">
        <f t="shared" si="1182"/>
        <v>-1.5008827692436002E-2</v>
      </c>
      <c r="P781" s="50">
        <f t="shared" si="1183"/>
        <v>740.828979</v>
      </c>
      <c r="Q781" s="60">
        <f t="shared" si="1184"/>
        <v>7.2964021112593827E-2</v>
      </c>
      <c r="R781" s="50">
        <f t="shared" si="1185"/>
        <v>688.70001200000002</v>
      </c>
      <c r="S781" s="60">
        <f t="shared" si="1186"/>
        <v>-2.0885316296292044E-2</v>
      </c>
      <c r="T781" s="57">
        <f t="shared" si="1202"/>
        <v>-24.828003000000081</v>
      </c>
      <c r="U781" s="8">
        <f t="shared" si="1203"/>
        <v>0</v>
      </c>
      <c r="V781" s="8">
        <f t="shared" si="1204"/>
        <v>24.828003000000081</v>
      </c>
      <c r="W781" s="8">
        <f t="shared" si="1205"/>
        <v>5.8404279285714278</v>
      </c>
      <c r="X781" s="8">
        <f t="shared" si="1206"/>
        <v>7.7518572142857192</v>
      </c>
      <c r="Y781" s="8">
        <f t="shared" si="1207"/>
        <v>0.75342305296958223</v>
      </c>
      <c r="Z781" s="30">
        <f t="shared" si="1208"/>
        <v>42.968697810468008</v>
      </c>
      <c r="AA781" s="48">
        <f t="shared" si="1187"/>
        <v>49.950070862109527</v>
      </c>
      <c r="AB781" s="41">
        <f t="shared" si="1188"/>
        <v>701.41799949999995</v>
      </c>
      <c r="AC781" s="41">
        <f t="shared" si="1189"/>
        <v>710.87634299999991</v>
      </c>
      <c r="AD781" s="41">
        <f t="shared" si="1190"/>
        <v>712.43160399999999</v>
      </c>
      <c r="AE781" s="44">
        <f t="shared" si="1191"/>
        <v>712.67880880000007</v>
      </c>
      <c r="AF781" s="44">
        <f t="shared" si="1192"/>
        <v>719.46453453333334</v>
      </c>
      <c r="AG781" s="44">
        <f t="shared" si="1193"/>
        <v>710.53744136000012</v>
      </c>
      <c r="AH781" s="41">
        <f t="shared" si="1194"/>
        <v>708.31099466666672</v>
      </c>
      <c r="AI781" s="41">
        <f t="shared" si="1195"/>
        <v>95452692285.786713</v>
      </c>
      <c r="AJ781" s="41">
        <f t="shared" si="1196"/>
        <v>95452692285.786713</v>
      </c>
      <c r="AK781" s="41">
        <f t="shared" si="1197"/>
        <v>0</v>
      </c>
      <c r="AL781" s="41">
        <f t="shared" ref="AL781:AM781" si="1212">SUM(AJ781:AJ794)</f>
        <v>583214525477.84033</v>
      </c>
      <c r="AM781" s="41">
        <f t="shared" si="1212"/>
        <v>372156202750.99377</v>
      </c>
      <c r="AN781" s="41">
        <f t="shared" si="1199"/>
        <v>1.5671229477480018</v>
      </c>
      <c r="AO781" s="41">
        <f t="shared" si="1200"/>
        <v>61.045885983869766</v>
      </c>
      <c r="AP781" s="46">
        <f t="shared" si="1201"/>
        <v>58.91041016480996</v>
      </c>
    </row>
    <row r="782" spans="1:42" ht="15" thickBot="1" x14ac:dyDescent="0.4">
      <c r="A782" s="63">
        <f>Symbol!A782</f>
        <v>42679</v>
      </c>
      <c r="B782" s="12">
        <f>Symbol!B782</f>
        <v>703.52502400000003</v>
      </c>
      <c r="C782" s="64">
        <f>Symbol!C782</f>
        <v>707.51000999999997</v>
      </c>
      <c r="D782" s="12">
        <f>Symbol!D782</f>
        <v>697.739014</v>
      </c>
      <c r="E782" s="64">
        <f>Symbol!E782</f>
        <v>703.41803000000004</v>
      </c>
      <c r="F782" s="12">
        <f>Symbol!G782</f>
        <v>53752300</v>
      </c>
      <c r="H782" s="24">
        <f t="shared" si="1175"/>
        <v>1</v>
      </c>
      <c r="I782" s="7">
        <f t="shared" si="1176"/>
        <v>701.864014</v>
      </c>
      <c r="J782" s="30">
        <f t="shared" si="1177"/>
        <v>700.97198500000002</v>
      </c>
      <c r="K782" s="60">
        <f t="shared" si="1178"/>
        <v>-4.0293051495609807E-2</v>
      </c>
      <c r="L782" s="50">
        <f t="shared" si="1179"/>
        <v>729.79303000000004</v>
      </c>
      <c r="M782" s="60">
        <f t="shared" si="1180"/>
        <v>-1.5008827692436002E-2</v>
      </c>
      <c r="N782" s="50">
        <f t="shared" si="1181"/>
        <v>740.828979</v>
      </c>
      <c r="O782" s="60">
        <f t="shared" si="1182"/>
        <v>7.2964021112593827E-2</v>
      </c>
      <c r="P782" s="50">
        <f t="shared" si="1183"/>
        <v>688.70001200000002</v>
      </c>
      <c r="Q782" s="60">
        <f t="shared" si="1184"/>
        <v>-2.0885316296292044E-2</v>
      </c>
      <c r="R782" s="50">
        <f t="shared" si="1185"/>
        <v>703.23498500000005</v>
      </c>
      <c r="S782" s="60">
        <f t="shared" si="1186"/>
        <v>-2.6025608175043975E-4</v>
      </c>
      <c r="T782" s="57">
        <f t="shared" si="1202"/>
        <v>12.614990000000034</v>
      </c>
      <c r="U782" s="8">
        <f t="shared" si="1203"/>
        <v>12.614990000000034</v>
      </c>
      <c r="V782" s="8">
        <f t="shared" si="1204"/>
        <v>0</v>
      </c>
      <c r="W782" s="8">
        <f t="shared" si="1205"/>
        <v>6.6516418571428551</v>
      </c>
      <c r="X782" s="8">
        <f t="shared" si="1206"/>
        <v>5.9784284285714273</v>
      </c>
      <c r="Y782" s="8">
        <f t="shared" si="1207"/>
        <v>1.1126070900763958</v>
      </c>
      <c r="Z782" s="30">
        <f t="shared" si="1208"/>
        <v>52.66512146544779</v>
      </c>
      <c r="AA782" s="48">
        <f t="shared" si="1187"/>
        <v>48.804380920664364</v>
      </c>
      <c r="AB782" s="41">
        <f t="shared" si="1188"/>
        <v>715.38250749999997</v>
      </c>
      <c r="AC782" s="41">
        <f t="shared" si="1189"/>
        <v>723.86466466666661</v>
      </c>
      <c r="AD782" s="41">
        <f t="shared" si="1190"/>
        <v>712.7057982</v>
      </c>
      <c r="AE782" s="44">
        <f t="shared" si="1191"/>
        <v>728.44320060000007</v>
      </c>
      <c r="AF782" s="44">
        <f t="shared" si="1192"/>
        <v>716.01360260000001</v>
      </c>
      <c r="AG782" s="44">
        <f t="shared" si="1193"/>
        <v>710.75040275999993</v>
      </c>
      <c r="AH782" s="41">
        <f t="shared" si="1194"/>
        <v>704.15232366666658</v>
      </c>
      <c r="AI782" s="41">
        <f t="shared" si="1195"/>
        <v>70883493661.904984</v>
      </c>
      <c r="AJ782" s="41">
        <f t="shared" si="1196"/>
        <v>70883493661.904984</v>
      </c>
      <c r="AK782" s="41">
        <f t="shared" si="1197"/>
        <v>0</v>
      </c>
      <c r="AL782" s="41">
        <f t="shared" ref="AL782:AM782" si="1213">SUM(AJ782:AJ795)</f>
        <v>533562750014.6795</v>
      </c>
      <c r="AM782" s="41">
        <f t="shared" si="1213"/>
        <v>372156202750.99377</v>
      </c>
      <c r="AN782" s="41">
        <f t="shared" si="1199"/>
        <v>1.4337064546299698</v>
      </c>
      <c r="AO782" s="41">
        <f t="shared" si="1200"/>
        <v>58.91041016480996</v>
      </c>
      <c r="AP782" s="46">
        <f t="shared" si="1201"/>
        <v>51.933121045029225</v>
      </c>
    </row>
    <row r="783" spans="1:42" ht="15" thickBot="1" x14ac:dyDescent="0.4">
      <c r="A783" s="63">
        <f>Symbol!A783</f>
        <v>42680</v>
      </c>
      <c r="B783" s="12">
        <f>Symbol!B783</f>
        <v>703.81201199999998</v>
      </c>
      <c r="C783" s="64">
        <f>Symbol!C783</f>
        <v>714.25799600000005</v>
      </c>
      <c r="D783" s="12">
        <f>Symbol!D783</f>
        <v>699.55999799999995</v>
      </c>
      <c r="E783" s="64">
        <f>Symbol!E783</f>
        <v>711.521973</v>
      </c>
      <c r="F783" s="12">
        <f>Symbol!G783</f>
        <v>59902200</v>
      </c>
      <c r="H783" s="24">
        <f t="shared" si="1175"/>
        <v>0</v>
      </c>
      <c r="I783" s="7">
        <f t="shared" si="1176"/>
        <v>700.97198500000002</v>
      </c>
      <c r="J783" s="30">
        <f t="shared" si="1177"/>
        <v>729.79303000000004</v>
      </c>
      <c r="K783" s="60">
        <f t="shared" si="1178"/>
        <v>-1.5008827692436002E-2</v>
      </c>
      <c r="L783" s="50">
        <f t="shared" si="1179"/>
        <v>740.828979</v>
      </c>
      <c r="M783" s="60">
        <f t="shared" si="1180"/>
        <v>7.2964021112593827E-2</v>
      </c>
      <c r="N783" s="50">
        <f t="shared" si="1181"/>
        <v>688.70001200000002</v>
      </c>
      <c r="O783" s="60">
        <f t="shared" si="1182"/>
        <v>-2.0885316296292044E-2</v>
      </c>
      <c r="P783" s="50">
        <f t="shared" si="1183"/>
        <v>703.23498500000005</v>
      </c>
      <c r="Q783" s="60">
        <f t="shared" si="1184"/>
        <v>-2.6025608175043975E-4</v>
      </c>
      <c r="R783" s="50">
        <f t="shared" si="1185"/>
        <v>703.41803000000004</v>
      </c>
      <c r="S783" s="60">
        <f t="shared" si="1186"/>
        <v>-1.1454947342525638E-2</v>
      </c>
      <c r="T783" s="57">
        <f t="shared" si="1202"/>
        <v>0.89202899999997953</v>
      </c>
      <c r="U783" s="8">
        <f t="shared" si="1203"/>
        <v>0.89202899999997953</v>
      </c>
      <c r="V783" s="8">
        <f t="shared" si="1204"/>
        <v>0</v>
      </c>
      <c r="W783" s="8">
        <f t="shared" si="1205"/>
        <v>5.9665004285714236</v>
      </c>
      <c r="X783" s="8">
        <f t="shared" si="1206"/>
        <v>5.9784284285714273</v>
      </c>
      <c r="Y783" s="8">
        <f t="shared" si="1207"/>
        <v>0.99800482682990754</v>
      </c>
      <c r="Z783" s="30">
        <f t="shared" si="1208"/>
        <v>49.950070862109527</v>
      </c>
      <c r="AA783" s="48">
        <f t="shared" si="1187"/>
        <v>56.177268477433032</v>
      </c>
      <c r="AB783" s="41">
        <f t="shared" si="1188"/>
        <v>735.31100450000008</v>
      </c>
      <c r="AC783" s="41">
        <f t="shared" si="1189"/>
        <v>719.77400699999998</v>
      </c>
      <c r="AD783" s="41">
        <f t="shared" si="1190"/>
        <v>713.19500719999996</v>
      </c>
      <c r="AE783" s="44">
        <f t="shared" si="1191"/>
        <v>717.77020240000013</v>
      </c>
      <c r="AF783" s="44">
        <f t="shared" si="1192"/>
        <v>714.69566626666676</v>
      </c>
      <c r="AG783" s="44">
        <f t="shared" si="1193"/>
        <v>713.59124264000002</v>
      </c>
      <c r="AH783" s="41">
        <f t="shared" si="1194"/>
        <v>700.64766433333341</v>
      </c>
      <c r="AI783" s="41">
        <f t="shared" si="1195"/>
        <v>68007945149.916405</v>
      </c>
      <c r="AJ783" s="41">
        <f t="shared" si="1196"/>
        <v>0</v>
      </c>
      <c r="AK783" s="41">
        <f t="shared" si="1197"/>
        <v>68007945149.916405</v>
      </c>
      <c r="AL783" s="41">
        <f t="shared" ref="AL783:AM783" si="1214">SUM(AJ783:AJ796)</f>
        <v>462679256352.77454</v>
      </c>
      <c r="AM783" s="41">
        <f t="shared" si="1214"/>
        <v>428234378419.15265</v>
      </c>
      <c r="AN783" s="41">
        <f t="shared" si="1199"/>
        <v>1.080434639696086</v>
      </c>
      <c r="AO783" s="41">
        <f t="shared" si="1200"/>
        <v>51.933121045029225</v>
      </c>
      <c r="AP783" s="46">
        <f t="shared" si="1201"/>
        <v>53.351135183246136</v>
      </c>
    </row>
    <row r="784" spans="1:42" ht="15" thickBot="1" x14ac:dyDescent="0.4">
      <c r="A784" s="63">
        <f>Symbol!A784</f>
        <v>42681</v>
      </c>
      <c r="B784" s="12">
        <f>Symbol!B784</f>
        <v>710.73602300000005</v>
      </c>
      <c r="C784" s="64">
        <f>Symbol!C784</f>
        <v>710.73602300000005</v>
      </c>
      <c r="D784" s="12">
        <f>Symbol!D784</f>
        <v>699.90301499999998</v>
      </c>
      <c r="E784" s="64">
        <f>Symbol!E784</f>
        <v>703.13098100000002</v>
      </c>
      <c r="F784" s="12">
        <f>Symbol!G784</f>
        <v>65047100</v>
      </c>
      <c r="H784" s="24">
        <f t="shared" si="1175"/>
        <v>0</v>
      </c>
      <c r="I784" s="7">
        <f t="shared" si="1176"/>
        <v>729.79303000000004</v>
      </c>
      <c r="J784" s="30">
        <f t="shared" si="1177"/>
        <v>740.828979</v>
      </c>
      <c r="K784" s="60">
        <f t="shared" si="1178"/>
        <v>7.2964021112593827E-2</v>
      </c>
      <c r="L784" s="50">
        <f t="shared" si="1179"/>
        <v>688.70001200000002</v>
      </c>
      <c r="M784" s="60">
        <f t="shared" si="1180"/>
        <v>-2.0885316296292044E-2</v>
      </c>
      <c r="N784" s="50">
        <f t="shared" si="1181"/>
        <v>703.23498500000005</v>
      </c>
      <c r="O784" s="60">
        <f t="shared" si="1182"/>
        <v>-2.6025608175043975E-4</v>
      </c>
      <c r="P784" s="50">
        <f t="shared" si="1183"/>
        <v>703.41803000000004</v>
      </c>
      <c r="Q784" s="60">
        <f t="shared" si="1184"/>
        <v>-1.1454947342525638E-2</v>
      </c>
      <c r="R784" s="50">
        <f t="shared" si="1185"/>
        <v>711.521973</v>
      </c>
      <c r="S784" s="60">
        <f t="shared" si="1186"/>
        <v>1.1863108027635533E-2</v>
      </c>
      <c r="T784" s="57">
        <f t="shared" si="1202"/>
        <v>-28.821045000000026</v>
      </c>
      <c r="U784" s="8">
        <f t="shared" si="1203"/>
        <v>0</v>
      </c>
      <c r="V784" s="8">
        <f t="shared" si="1204"/>
        <v>28.821045000000026</v>
      </c>
      <c r="W784" s="8">
        <f t="shared" si="1205"/>
        <v>5.9027840714285684</v>
      </c>
      <c r="X784" s="8">
        <f t="shared" si="1206"/>
        <v>6.1919991428571359</v>
      </c>
      <c r="Y784" s="8">
        <f t="shared" si="1207"/>
        <v>0.95329213316151773</v>
      </c>
      <c r="Z784" s="30">
        <f t="shared" si="1208"/>
        <v>48.804380920664364</v>
      </c>
      <c r="AA784" s="48">
        <f t="shared" si="1187"/>
        <v>49.001162327413972</v>
      </c>
      <c r="AB784" s="41">
        <f t="shared" si="1188"/>
        <v>714.76449550000007</v>
      </c>
      <c r="AC784" s="41">
        <f t="shared" si="1189"/>
        <v>710.92132533333336</v>
      </c>
      <c r="AD784" s="41">
        <f t="shared" si="1190"/>
        <v>709.54079579999996</v>
      </c>
      <c r="AE784" s="44">
        <f t="shared" si="1191"/>
        <v>704.93979460000014</v>
      </c>
      <c r="AF784" s="44">
        <f t="shared" si="1192"/>
        <v>706.92660300000011</v>
      </c>
      <c r="AG784" s="44">
        <f t="shared" si="1193"/>
        <v>709.76675276000014</v>
      </c>
      <c r="AH784" s="41">
        <f t="shared" si="1194"/>
        <v>722.52734366666664</v>
      </c>
      <c r="AI784" s="41">
        <f t="shared" si="1195"/>
        <v>94309326586.778992</v>
      </c>
      <c r="AJ784" s="41">
        <f t="shared" si="1196"/>
        <v>0</v>
      </c>
      <c r="AK784" s="41">
        <f t="shared" si="1197"/>
        <v>94309326586.778992</v>
      </c>
      <c r="AL784" s="41">
        <f t="shared" ref="AL784:AM784" si="1215">SUM(AJ784:AJ797)</f>
        <v>462679256352.77454</v>
      </c>
      <c r="AM784" s="41">
        <f t="shared" si="1215"/>
        <v>404554879834.95886</v>
      </c>
      <c r="AN784" s="41">
        <f t="shared" si="1199"/>
        <v>1.1436748866841699</v>
      </c>
      <c r="AO784" s="41">
        <f t="shared" si="1200"/>
        <v>53.351135183246136</v>
      </c>
      <c r="AP784" s="46">
        <f t="shared" si="1201"/>
        <v>56.141231071728733</v>
      </c>
    </row>
    <row r="785" spans="1:42" ht="15" thickBot="1" x14ac:dyDescent="0.4">
      <c r="A785" s="63">
        <f>Symbol!A785</f>
        <v>42682</v>
      </c>
      <c r="B785" s="12">
        <f>Symbol!B785</f>
        <v>703.08898899999997</v>
      </c>
      <c r="C785" s="64">
        <f>Symbol!C785</f>
        <v>712.98699999999997</v>
      </c>
      <c r="D785" s="12">
        <f>Symbol!D785</f>
        <v>702.39001499999995</v>
      </c>
      <c r="E785" s="64">
        <f>Symbol!E785</f>
        <v>709.84802200000001</v>
      </c>
      <c r="F785" s="12">
        <f>Symbol!G785</f>
        <v>79660800</v>
      </c>
      <c r="H785" s="24">
        <f t="shared" si="1175"/>
        <v>1</v>
      </c>
      <c r="I785" s="7">
        <f t="shared" si="1176"/>
        <v>740.828979</v>
      </c>
      <c r="J785" s="30">
        <f t="shared" si="1177"/>
        <v>688.70001200000002</v>
      </c>
      <c r="K785" s="60">
        <f t="shared" si="1178"/>
        <v>-2.0885316296292044E-2</v>
      </c>
      <c r="L785" s="50">
        <f t="shared" si="1179"/>
        <v>703.23498500000005</v>
      </c>
      <c r="M785" s="60">
        <f t="shared" si="1180"/>
        <v>-2.6025608175043975E-4</v>
      </c>
      <c r="N785" s="50">
        <f t="shared" si="1181"/>
        <v>703.41803000000004</v>
      </c>
      <c r="O785" s="60">
        <f t="shared" si="1182"/>
        <v>-1.1454947342525638E-2</v>
      </c>
      <c r="P785" s="50">
        <f t="shared" si="1183"/>
        <v>711.521973</v>
      </c>
      <c r="Q785" s="60">
        <f t="shared" si="1184"/>
        <v>1.1863108027635533E-2</v>
      </c>
      <c r="R785" s="50">
        <f t="shared" si="1185"/>
        <v>703.13098100000002</v>
      </c>
      <c r="S785" s="60">
        <f t="shared" si="1186"/>
        <v>-9.5077019337920354E-3</v>
      </c>
      <c r="T785" s="57">
        <f t="shared" si="1202"/>
        <v>-11.03594899999996</v>
      </c>
      <c r="U785" s="8">
        <f t="shared" si="1203"/>
        <v>0</v>
      </c>
      <c r="V785" s="8">
        <f t="shared" si="1204"/>
        <v>11.03594899999996</v>
      </c>
      <c r="W785" s="8">
        <f t="shared" si="1205"/>
        <v>5.9027840714285684</v>
      </c>
      <c r="X785" s="8">
        <f t="shared" si="1206"/>
        <v>4.6046404285714209</v>
      </c>
      <c r="Y785" s="8">
        <f t="shared" si="1207"/>
        <v>1.2819207412596805</v>
      </c>
      <c r="Z785" s="30">
        <f t="shared" si="1208"/>
        <v>56.177268477433032</v>
      </c>
      <c r="AA785" s="48">
        <f t="shared" si="1187"/>
        <v>28.170449106921808</v>
      </c>
      <c r="AB785" s="41">
        <f t="shared" si="1188"/>
        <v>695.96749850000003</v>
      </c>
      <c r="AC785" s="41">
        <f t="shared" si="1189"/>
        <v>698.451009</v>
      </c>
      <c r="AD785" s="41">
        <f t="shared" si="1190"/>
        <v>702.00119620000009</v>
      </c>
      <c r="AE785" s="44">
        <f t="shared" si="1191"/>
        <v>700.40120840000009</v>
      </c>
      <c r="AF785" s="44">
        <f t="shared" si="1192"/>
        <v>702.58666586666675</v>
      </c>
      <c r="AG785" s="44">
        <f t="shared" si="1193"/>
        <v>702.72464095999999</v>
      </c>
      <c r="AH785" s="41">
        <f t="shared" si="1194"/>
        <v>734.66898566666669</v>
      </c>
      <c r="AI785" s="41">
        <f t="shared" si="1195"/>
        <v>62347830402.398804</v>
      </c>
      <c r="AJ785" s="41">
        <f t="shared" si="1196"/>
        <v>62347830402.398804</v>
      </c>
      <c r="AK785" s="41">
        <f t="shared" si="1197"/>
        <v>0</v>
      </c>
      <c r="AL785" s="41">
        <f t="shared" ref="AL785:AM785" si="1216">SUM(AJ785:AJ798)</f>
        <v>462679256352.77454</v>
      </c>
      <c r="AM785" s="41">
        <f t="shared" si="1216"/>
        <v>361455247861.48706</v>
      </c>
      <c r="AN785" s="41">
        <f t="shared" si="1199"/>
        <v>1.2800457569510166</v>
      </c>
      <c r="AO785" s="41">
        <f t="shared" si="1200"/>
        <v>56.141231071728733</v>
      </c>
      <c r="AP785" s="46">
        <f t="shared" si="1201"/>
        <v>46.257431526932535</v>
      </c>
    </row>
    <row r="786" spans="1:42" ht="15" thickBot="1" x14ac:dyDescent="0.4">
      <c r="A786" s="63">
        <f>Symbol!A786</f>
        <v>42683</v>
      </c>
      <c r="B786" s="12">
        <f>Symbol!B786</f>
        <v>709.82501200000002</v>
      </c>
      <c r="C786" s="64">
        <f>Symbol!C786</f>
        <v>740.046021</v>
      </c>
      <c r="D786" s="12">
        <f>Symbol!D786</f>
        <v>708.60998500000005</v>
      </c>
      <c r="E786" s="64">
        <f>Symbol!E786</f>
        <v>723.27301</v>
      </c>
      <c r="F786" s="12">
        <f>Symbol!G786</f>
        <v>132429000</v>
      </c>
      <c r="H786" s="24">
        <f t="shared" si="1175"/>
        <v>0</v>
      </c>
      <c r="I786" s="7">
        <f t="shared" si="1176"/>
        <v>688.70001200000002</v>
      </c>
      <c r="J786" s="30">
        <f t="shared" si="1177"/>
        <v>703.23498500000005</v>
      </c>
      <c r="K786" s="60">
        <f t="shared" si="1178"/>
        <v>-2.6025608175043975E-4</v>
      </c>
      <c r="L786" s="50">
        <f t="shared" si="1179"/>
        <v>703.41803000000004</v>
      </c>
      <c r="M786" s="60">
        <f t="shared" si="1180"/>
        <v>-1.1454947342525638E-2</v>
      </c>
      <c r="N786" s="50">
        <f t="shared" si="1181"/>
        <v>711.521973</v>
      </c>
      <c r="O786" s="60">
        <f t="shared" si="1182"/>
        <v>1.1863108027635533E-2</v>
      </c>
      <c r="P786" s="50">
        <f t="shared" si="1183"/>
        <v>703.13098100000002</v>
      </c>
      <c r="Q786" s="60">
        <f t="shared" si="1184"/>
        <v>-9.5077019337920354E-3</v>
      </c>
      <c r="R786" s="50">
        <f t="shared" si="1185"/>
        <v>709.84802200000001</v>
      </c>
      <c r="S786" s="60">
        <f t="shared" si="1186"/>
        <v>-1.8735864473855991E-2</v>
      </c>
      <c r="T786" s="57">
        <f t="shared" si="1202"/>
        <v>52.128966999999989</v>
      </c>
      <c r="U786" s="8">
        <f t="shared" si="1203"/>
        <v>52.128966999999989</v>
      </c>
      <c r="V786" s="8">
        <f t="shared" si="1204"/>
        <v>0</v>
      </c>
      <c r="W786" s="8">
        <f t="shared" si="1205"/>
        <v>5.9027840714285684</v>
      </c>
      <c r="X786" s="8">
        <f t="shared" si="1206"/>
        <v>6.1434282857142808</v>
      </c>
      <c r="Y786" s="8">
        <f t="shared" si="1207"/>
        <v>0.96082900245693459</v>
      </c>
      <c r="Z786" s="30">
        <f t="shared" si="1208"/>
        <v>49.001162327413972</v>
      </c>
      <c r="AA786" s="48">
        <f t="shared" si="1187"/>
        <v>29.125649102231336</v>
      </c>
      <c r="AB786" s="41">
        <f t="shared" si="1188"/>
        <v>703.32650750000005</v>
      </c>
      <c r="AC786" s="41">
        <f t="shared" si="1189"/>
        <v>706.0583293333334</v>
      </c>
      <c r="AD786" s="41">
        <f t="shared" si="1190"/>
        <v>706.23079819999998</v>
      </c>
      <c r="AE786" s="44">
        <f t="shared" si="1191"/>
        <v>706.6229982000001</v>
      </c>
      <c r="AF786" s="44">
        <f t="shared" si="1192"/>
        <v>705.46592606666673</v>
      </c>
      <c r="AG786" s="44">
        <f t="shared" si="1193"/>
        <v>708.8377195600001</v>
      </c>
      <c r="AH786" s="41">
        <f t="shared" si="1194"/>
        <v>704.20967600000006</v>
      </c>
      <c r="AI786" s="41">
        <f t="shared" si="1195"/>
        <v>121693065690.20801</v>
      </c>
      <c r="AJ786" s="41">
        <f t="shared" si="1196"/>
        <v>121693065690.20801</v>
      </c>
      <c r="AK786" s="41">
        <f t="shared" si="1197"/>
        <v>0</v>
      </c>
      <c r="AL786" s="41">
        <f t="shared" ref="AL786:AM786" si="1217">SUM(AJ786:AJ799)</f>
        <v>400331425950.37573</v>
      </c>
      <c r="AM786" s="41">
        <f t="shared" si="1217"/>
        <v>465110974839.40906</v>
      </c>
      <c r="AN786" s="41">
        <f t="shared" si="1199"/>
        <v>0.86072238155334857</v>
      </c>
      <c r="AO786" s="41">
        <f t="shared" si="1200"/>
        <v>46.257431526932535</v>
      </c>
      <c r="AP786" s="46">
        <f t="shared" si="1201"/>
        <v>33.787382623004206</v>
      </c>
    </row>
    <row r="787" spans="1:42" ht="15" thickBot="1" x14ac:dyDescent="0.4">
      <c r="A787" s="63">
        <f>Symbol!A787</f>
        <v>42684</v>
      </c>
      <c r="B787" s="12">
        <f>Symbol!B787</f>
        <v>722.84399399999995</v>
      </c>
      <c r="C787" s="64">
        <f>Symbol!C787</f>
        <v>723.01800500000002</v>
      </c>
      <c r="D787" s="12">
        <f>Symbol!D787</f>
        <v>711.21002199999998</v>
      </c>
      <c r="E787" s="64">
        <f>Symbol!E787</f>
        <v>715.533997</v>
      </c>
      <c r="F787" s="12">
        <f>Symbol!G787</f>
        <v>68807800</v>
      </c>
      <c r="H787" s="24">
        <f t="shared" si="1175"/>
        <v>0</v>
      </c>
      <c r="I787" s="7">
        <f t="shared" si="1176"/>
        <v>703.23498500000005</v>
      </c>
      <c r="J787" s="30">
        <f t="shared" si="1177"/>
        <v>703.41803000000004</v>
      </c>
      <c r="K787" s="60">
        <f t="shared" si="1178"/>
        <v>-1.1454947342525638E-2</v>
      </c>
      <c r="L787" s="50">
        <f t="shared" si="1179"/>
        <v>711.521973</v>
      </c>
      <c r="M787" s="60">
        <f t="shared" si="1180"/>
        <v>1.1863108027635533E-2</v>
      </c>
      <c r="N787" s="50">
        <f t="shared" si="1181"/>
        <v>703.13098100000002</v>
      </c>
      <c r="O787" s="60">
        <f t="shared" si="1182"/>
        <v>-9.5077019337920354E-3</v>
      </c>
      <c r="P787" s="50">
        <f t="shared" si="1183"/>
        <v>709.84802200000001</v>
      </c>
      <c r="Q787" s="60">
        <f t="shared" si="1184"/>
        <v>-1.8735864473855991E-2</v>
      </c>
      <c r="R787" s="50">
        <f t="shared" si="1185"/>
        <v>723.27301</v>
      </c>
      <c r="S787" s="60">
        <f t="shared" si="1186"/>
        <v>1.0757645183204517E-2</v>
      </c>
      <c r="T787" s="57">
        <f t="shared" si="1202"/>
        <v>-14.534973000000036</v>
      </c>
      <c r="U787" s="8">
        <f t="shared" si="1203"/>
        <v>0</v>
      </c>
      <c r="V787" s="8">
        <f t="shared" si="1204"/>
        <v>14.534973000000036</v>
      </c>
      <c r="W787" s="8">
        <f t="shared" si="1205"/>
        <v>2.4093584285714251</v>
      </c>
      <c r="X787" s="8">
        <f t="shared" si="1206"/>
        <v>6.1434282857142808</v>
      </c>
      <c r="Y787" s="8">
        <f t="shared" si="1207"/>
        <v>0.39218467548063762</v>
      </c>
      <c r="Z787" s="30">
        <f t="shared" si="1208"/>
        <v>28.170449106921808</v>
      </c>
      <c r="AA787" s="48">
        <f t="shared" si="1187"/>
        <v>29.163935746378897</v>
      </c>
      <c r="AB787" s="41">
        <f t="shared" si="1188"/>
        <v>707.47000150000008</v>
      </c>
      <c r="AC787" s="41">
        <f t="shared" si="1189"/>
        <v>706.02366133333328</v>
      </c>
      <c r="AD787" s="41">
        <f t="shared" si="1190"/>
        <v>710.23840319999999</v>
      </c>
      <c r="AE787" s="44">
        <f t="shared" si="1191"/>
        <v>706.54478760000018</v>
      </c>
      <c r="AF787" s="44">
        <f t="shared" si="1192"/>
        <v>707.21719960000007</v>
      </c>
      <c r="AG787" s="44">
        <f t="shared" si="1193"/>
        <v>710.81288328000016</v>
      </c>
      <c r="AH787" s="41">
        <f t="shared" si="1194"/>
        <v>698.5759886666666</v>
      </c>
      <c r="AI787" s="41">
        <f t="shared" si="1195"/>
        <v>69793117508.60878</v>
      </c>
      <c r="AJ787" s="41">
        <f t="shared" si="1196"/>
        <v>0</v>
      </c>
      <c r="AK787" s="41">
        <f t="shared" si="1197"/>
        <v>69793117508.60878</v>
      </c>
      <c r="AL787" s="41">
        <f t="shared" ref="AL787:AM787" si="1218">SUM(AJ787:AJ800)</f>
        <v>278638360260.16766</v>
      </c>
      <c r="AM787" s="41">
        <f t="shared" si="1218"/>
        <v>546043336363.63708</v>
      </c>
      <c r="AN787" s="41">
        <f t="shared" si="1199"/>
        <v>0.51028616540905591</v>
      </c>
      <c r="AO787" s="41">
        <f t="shared" si="1200"/>
        <v>33.787382623004206</v>
      </c>
      <c r="AP787" s="46">
        <f t="shared" si="1201"/>
        <v>33.973691320605099</v>
      </c>
    </row>
    <row r="788" spans="1:42" ht="15" thickBot="1" x14ac:dyDescent="0.4">
      <c r="A788" s="63">
        <f>Symbol!A788</f>
        <v>42685</v>
      </c>
      <c r="B788" s="12">
        <f>Symbol!B788</f>
        <v>715.55499299999997</v>
      </c>
      <c r="C788" s="64">
        <f>Symbol!C788</f>
        <v>718.317993</v>
      </c>
      <c r="D788" s="12">
        <f>Symbol!D788</f>
        <v>714.40997300000004</v>
      </c>
      <c r="E788" s="64">
        <f>Symbol!E788</f>
        <v>716.41101100000003</v>
      </c>
      <c r="F788" s="12">
        <f>Symbol!G788</f>
        <v>63119700</v>
      </c>
      <c r="H788" s="24">
        <f t="shared" si="1175"/>
        <v>0</v>
      </c>
      <c r="I788" s="7">
        <f t="shared" si="1176"/>
        <v>703.41803000000004</v>
      </c>
      <c r="J788" s="30">
        <f t="shared" si="1177"/>
        <v>711.521973</v>
      </c>
      <c r="K788" s="60">
        <f t="shared" si="1178"/>
        <v>1.1863108027635533E-2</v>
      </c>
      <c r="L788" s="50">
        <f t="shared" si="1179"/>
        <v>703.13098100000002</v>
      </c>
      <c r="M788" s="60">
        <f t="shared" si="1180"/>
        <v>-9.5077019337920354E-3</v>
      </c>
      <c r="N788" s="50">
        <f t="shared" si="1181"/>
        <v>709.84802200000001</v>
      </c>
      <c r="O788" s="60">
        <f t="shared" si="1182"/>
        <v>-1.8735864473855991E-2</v>
      </c>
      <c r="P788" s="50">
        <f t="shared" si="1183"/>
        <v>723.27301</v>
      </c>
      <c r="Q788" s="60">
        <f t="shared" si="1184"/>
        <v>1.0757645183204517E-2</v>
      </c>
      <c r="R788" s="50">
        <f t="shared" si="1185"/>
        <v>715.533997</v>
      </c>
      <c r="S788" s="60">
        <f t="shared" si="1186"/>
        <v>-1.2249270813609115E-3</v>
      </c>
      <c r="T788" s="57">
        <f t="shared" si="1202"/>
        <v>-0.1830449999999928</v>
      </c>
      <c r="U788" s="8">
        <f t="shared" si="1203"/>
        <v>0</v>
      </c>
      <c r="V788" s="8">
        <f t="shared" si="1204"/>
        <v>0.1830449999999928</v>
      </c>
      <c r="W788" s="8">
        <f t="shared" si="1205"/>
        <v>2.4093584285714251</v>
      </c>
      <c r="X788" s="8">
        <f t="shared" si="1206"/>
        <v>5.8629324999999914</v>
      </c>
      <c r="Y788" s="8">
        <f t="shared" si="1207"/>
        <v>0.41094766630375307</v>
      </c>
      <c r="Z788" s="30">
        <f t="shared" si="1208"/>
        <v>29.125649102231336</v>
      </c>
      <c r="AA788" s="48">
        <f t="shared" si="1187"/>
        <v>42.389926318329856</v>
      </c>
      <c r="AB788" s="41">
        <f t="shared" si="1188"/>
        <v>707.32647700000007</v>
      </c>
      <c r="AC788" s="41">
        <f t="shared" si="1189"/>
        <v>708.16699200000005</v>
      </c>
      <c r="AD788" s="41">
        <f t="shared" si="1190"/>
        <v>712.66159660000005</v>
      </c>
      <c r="AE788" s="44">
        <f t="shared" si="1191"/>
        <v>707.49599580000006</v>
      </c>
      <c r="AF788" s="44">
        <f t="shared" si="1192"/>
        <v>711.97159806666662</v>
      </c>
      <c r="AG788" s="44">
        <f t="shared" si="1193"/>
        <v>713.21591795999996</v>
      </c>
      <c r="AH788" s="41">
        <f t="shared" si="1194"/>
        <v>702.88901799999996</v>
      </c>
      <c r="AI788" s="41">
        <f t="shared" si="1195"/>
        <v>37781901362.241402</v>
      </c>
      <c r="AJ788" s="41">
        <f t="shared" si="1196"/>
        <v>0</v>
      </c>
      <c r="AK788" s="41">
        <f t="shared" si="1197"/>
        <v>37781901362.241402</v>
      </c>
      <c r="AL788" s="41">
        <f t="shared" ref="AL788:AM788" si="1219">SUM(AJ788:AJ801)</f>
        <v>278638360260.16766</v>
      </c>
      <c r="AM788" s="41">
        <f t="shared" si="1219"/>
        <v>541520855383.18219</v>
      </c>
      <c r="AN788" s="41">
        <f t="shared" si="1199"/>
        <v>0.51454779163214703</v>
      </c>
      <c r="AO788" s="41">
        <f t="shared" si="1200"/>
        <v>33.973691320605099</v>
      </c>
      <c r="AP788" s="46">
        <f t="shared" si="1201"/>
        <v>41.792468099241837</v>
      </c>
    </row>
    <row r="789" spans="1:42" ht="15" thickBot="1" x14ac:dyDescent="0.4">
      <c r="A789" s="63">
        <f>Symbol!A789</f>
        <v>42686</v>
      </c>
      <c r="B789" s="12">
        <f>Symbol!B789</f>
        <v>716.75201400000003</v>
      </c>
      <c r="C789" s="64">
        <f>Symbol!C789</f>
        <v>717.14801</v>
      </c>
      <c r="D789" s="12">
        <f>Symbol!D789</f>
        <v>704.03497300000004</v>
      </c>
      <c r="E789" s="64">
        <f>Symbol!E789</f>
        <v>705.05401600000005</v>
      </c>
      <c r="F789" s="12">
        <f>Symbol!G789</f>
        <v>64622500</v>
      </c>
      <c r="H789" s="24">
        <f t="shared" si="1175"/>
        <v>1</v>
      </c>
      <c r="I789" s="7">
        <f t="shared" si="1176"/>
        <v>711.521973</v>
      </c>
      <c r="J789" s="30">
        <f t="shared" si="1177"/>
        <v>703.13098100000002</v>
      </c>
      <c r="K789" s="60">
        <f t="shared" si="1178"/>
        <v>-9.5077019337920354E-3</v>
      </c>
      <c r="L789" s="50">
        <f t="shared" si="1179"/>
        <v>709.84802200000001</v>
      </c>
      <c r="M789" s="60">
        <f t="shared" si="1180"/>
        <v>-1.8735864473855991E-2</v>
      </c>
      <c r="N789" s="50">
        <f t="shared" si="1181"/>
        <v>723.27301</v>
      </c>
      <c r="O789" s="60">
        <f t="shared" si="1182"/>
        <v>1.0757645183204517E-2</v>
      </c>
      <c r="P789" s="50">
        <f t="shared" si="1183"/>
        <v>715.533997</v>
      </c>
      <c r="Q789" s="60">
        <f t="shared" si="1184"/>
        <v>-1.2249270813609115E-3</v>
      </c>
      <c r="R789" s="50">
        <f t="shared" si="1185"/>
        <v>716.41101100000003</v>
      </c>
      <c r="S789" s="60">
        <f t="shared" si="1186"/>
        <v>1.5979621656579606E-2</v>
      </c>
      <c r="T789" s="57">
        <f t="shared" si="1202"/>
        <v>-8.1039429999999584</v>
      </c>
      <c r="U789" s="8">
        <f t="shared" si="1203"/>
        <v>0</v>
      </c>
      <c r="V789" s="8">
        <f t="shared" si="1204"/>
        <v>8.1039429999999584</v>
      </c>
      <c r="W789" s="8">
        <f t="shared" si="1205"/>
        <v>2.4093584285714251</v>
      </c>
      <c r="X789" s="8">
        <f t="shared" si="1206"/>
        <v>5.8520725714285664</v>
      </c>
      <c r="Y789" s="8">
        <f t="shared" si="1207"/>
        <v>0.41171027856602088</v>
      </c>
      <c r="Z789" s="30">
        <f t="shared" si="1208"/>
        <v>29.163935746378897</v>
      </c>
      <c r="AA789" s="48">
        <f t="shared" si="1187"/>
        <v>35.889271637019561</v>
      </c>
      <c r="AB789" s="41">
        <f t="shared" si="1188"/>
        <v>706.48950149999996</v>
      </c>
      <c r="AC789" s="41">
        <f t="shared" si="1189"/>
        <v>712.08400433333327</v>
      </c>
      <c r="AD789" s="41">
        <f t="shared" si="1190"/>
        <v>713.63940419999994</v>
      </c>
      <c r="AE789" s="44">
        <f t="shared" si="1191"/>
        <v>713.87460899999996</v>
      </c>
      <c r="AF789" s="44">
        <f t="shared" si="1192"/>
        <v>713.60087060000001</v>
      </c>
      <c r="AG789" s="44">
        <f t="shared" si="1193"/>
        <v>711.84540516000004</v>
      </c>
      <c r="AH789" s="41">
        <f t="shared" si="1194"/>
        <v>708.44665566666663</v>
      </c>
      <c r="AI789" s="41">
        <f t="shared" si="1195"/>
        <v>42437513257.075798</v>
      </c>
      <c r="AJ789" s="41">
        <f t="shared" si="1196"/>
        <v>42437513257.075798</v>
      </c>
      <c r="AK789" s="41">
        <f t="shared" si="1197"/>
        <v>0</v>
      </c>
      <c r="AL789" s="41">
        <f t="shared" ref="AL789:AM789" si="1220">SUM(AJ789:AJ802)</f>
        <v>361679897408.45569</v>
      </c>
      <c r="AM789" s="41">
        <f t="shared" si="1220"/>
        <v>503738954020.9408</v>
      </c>
      <c r="AN789" s="41">
        <f t="shared" si="1199"/>
        <v>0.71799072619152737</v>
      </c>
      <c r="AO789" s="41">
        <f t="shared" si="1200"/>
        <v>41.792468099241837</v>
      </c>
      <c r="AP789" s="46">
        <f t="shared" si="1201"/>
        <v>34.098773787557661</v>
      </c>
    </row>
    <row r="790" spans="1:42" ht="15" thickBot="1" x14ac:dyDescent="0.4">
      <c r="A790" s="63">
        <f>Symbol!A790</f>
        <v>42687</v>
      </c>
      <c r="B790" s="12">
        <f>Symbol!B790</f>
        <v>705.19598399999995</v>
      </c>
      <c r="C790" s="64">
        <f>Symbol!C790</f>
        <v>705.25701900000001</v>
      </c>
      <c r="D790" s="12">
        <f>Symbol!D790</f>
        <v>687.31500200000005</v>
      </c>
      <c r="E790" s="64">
        <f>Symbol!E790</f>
        <v>702.03100600000005</v>
      </c>
      <c r="F790" s="12">
        <f>Symbol!G790</f>
        <v>80318096</v>
      </c>
      <c r="H790" s="24">
        <f t="shared" si="1175"/>
        <v>0</v>
      </c>
      <c r="I790" s="7">
        <f t="shared" si="1176"/>
        <v>703.13098100000002</v>
      </c>
      <c r="J790" s="30">
        <f t="shared" si="1177"/>
        <v>709.84802200000001</v>
      </c>
      <c r="K790" s="60">
        <f t="shared" si="1178"/>
        <v>-1.8735864473855991E-2</v>
      </c>
      <c r="L790" s="50">
        <f t="shared" si="1179"/>
        <v>723.27301</v>
      </c>
      <c r="M790" s="60">
        <f t="shared" si="1180"/>
        <v>1.0757645183204517E-2</v>
      </c>
      <c r="N790" s="50">
        <f t="shared" si="1181"/>
        <v>715.533997</v>
      </c>
      <c r="O790" s="60">
        <f t="shared" si="1182"/>
        <v>-1.2249270813609115E-3</v>
      </c>
      <c r="P790" s="50">
        <f t="shared" si="1183"/>
        <v>716.41101100000003</v>
      </c>
      <c r="Q790" s="60">
        <f t="shared" si="1184"/>
        <v>1.5979621656579606E-2</v>
      </c>
      <c r="R790" s="50">
        <f t="shared" si="1185"/>
        <v>705.05401600000005</v>
      </c>
      <c r="S790" s="60">
        <f t="shared" si="1186"/>
        <v>4.2968471753444225E-3</v>
      </c>
      <c r="T790" s="57">
        <f t="shared" si="1202"/>
        <v>8.3909919999999829</v>
      </c>
      <c r="U790" s="8">
        <f t="shared" si="1203"/>
        <v>8.3909919999999829</v>
      </c>
      <c r="V790" s="8">
        <f t="shared" si="1204"/>
        <v>0</v>
      </c>
      <c r="W790" s="8">
        <f t="shared" si="1205"/>
        <v>3.8800746428571449</v>
      </c>
      <c r="X790" s="8">
        <f t="shared" si="1206"/>
        <v>5.273219499999998</v>
      </c>
      <c r="Y790" s="8">
        <f t="shared" si="1207"/>
        <v>0.73580753519878062</v>
      </c>
      <c r="Z790" s="30">
        <f t="shared" si="1208"/>
        <v>42.389926318329856</v>
      </c>
      <c r="AA790" s="48">
        <f t="shared" si="1187"/>
        <v>34.440892055117757</v>
      </c>
      <c r="AB790" s="41">
        <f t="shared" si="1188"/>
        <v>716.56051600000001</v>
      </c>
      <c r="AC790" s="41">
        <f t="shared" si="1189"/>
        <v>716.218343</v>
      </c>
      <c r="AD790" s="41">
        <f t="shared" si="1190"/>
        <v>714.02401120000002</v>
      </c>
      <c r="AE790" s="44">
        <f t="shared" si="1191"/>
        <v>717.4924072</v>
      </c>
      <c r="AF790" s="44">
        <f t="shared" si="1192"/>
        <v>716.6944092</v>
      </c>
      <c r="AG790" s="44">
        <f t="shared" si="1193"/>
        <v>711.93809080000005</v>
      </c>
      <c r="AH790" s="41">
        <f t="shared" si="1194"/>
        <v>704.59000633333335</v>
      </c>
      <c r="AI790" s="41">
        <f t="shared" si="1195"/>
        <v>45831536600.964966</v>
      </c>
      <c r="AJ790" s="41">
        <f t="shared" si="1196"/>
        <v>0</v>
      </c>
      <c r="AK790" s="41">
        <f t="shared" si="1197"/>
        <v>45831536600.964966</v>
      </c>
      <c r="AL790" s="41">
        <f t="shared" ref="AL790:AM790" si="1221">SUM(AJ790:AJ803)</f>
        <v>319242384151.37988</v>
      </c>
      <c r="AM790" s="41">
        <f t="shared" si="1221"/>
        <v>616985956903.71277</v>
      </c>
      <c r="AN790" s="41">
        <f t="shared" si="1199"/>
        <v>0.51742244791675385</v>
      </c>
      <c r="AO790" s="41">
        <f t="shared" si="1200"/>
        <v>34.098773787557661</v>
      </c>
      <c r="AP790" s="46">
        <f t="shared" si="1201"/>
        <v>34.135615210492119</v>
      </c>
    </row>
    <row r="791" spans="1:42" ht="15" thickBot="1" x14ac:dyDescent="0.4">
      <c r="A791" s="63">
        <f>Symbol!A791</f>
        <v>42688</v>
      </c>
      <c r="B791" s="12">
        <f>Symbol!B791</f>
        <v>701.99700900000005</v>
      </c>
      <c r="C791" s="64">
        <f>Symbol!C791</f>
        <v>706.283997</v>
      </c>
      <c r="D791" s="12">
        <f>Symbol!D791</f>
        <v>699.80798300000004</v>
      </c>
      <c r="E791" s="64">
        <f>Symbol!E791</f>
        <v>705.02099599999997</v>
      </c>
      <c r="F791" s="12">
        <f>Symbol!G791</f>
        <v>62993000</v>
      </c>
      <c r="H791" s="24">
        <f t="shared" si="1175"/>
        <v>0</v>
      </c>
      <c r="I791" s="7">
        <f t="shared" si="1176"/>
        <v>709.84802200000001</v>
      </c>
      <c r="J791" s="30">
        <f t="shared" si="1177"/>
        <v>723.27301</v>
      </c>
      <c r="K791" s="60">
        <f t="shared" si="1178"/>
        <v>1.0757645183204517E-2</v>
      </c>
      <c r="L791" s="50">
        <f t="shared" si="1179"/>
        <v>715.533997</v>
      </c>
      <c r="M791" s="60">
        <f t="shared" si="1180"/>
        <v>-1.2249270813609115E-3</v>
      </c>
      <c r="N791" s="50">
        <f t="shared" si="1181"/>
        <v>716.41101100000003</v>
      </c>
      <c r="O791" s="60">
        <f t="shared" si="1182"/>
        <v>1.5979621656579606E-2</v>
      </c>
      <c r="P791" s="50">
        <f t="shared" si="1183"/>
        <v>705.05401600000005</v>
      </c>
      <c r="Q791" s="60">
        <f t="shared" si="1184"/>
        <v>4.2968471753444225E-3</v>
      </c>
      <c r="R791" s="50">
        <f t="shared" si="1185"/>
        <v>702.03100600000005</v>
      </c>
      <c r="S791" s="60">
        <f t="shared" si="1186"/>
        <v>-4.2500127874925495E-3</v>
      </c>
      <c r="T791" s="57">
        <f t="shared" si="1202"/>
        <v>-6.7170409999999947</v>
      </c>
      <c r="U791" s="8">
        <f t="shared" si="1203"/>
        <v>0</v>
      </c>
      <c r="V791" s="8">
        <f t="shared" si="1204"/>
        <v>6.7170409999999947</v>
      </c>
      <c r="W791" s="8">
        <f t="shared" si="1205"/>
        <v>3.2807180714285744</v>
      </c>
      <c r="X791" s="8">
        <f t="shared" si="1206"/>
        <v>5.8605041428571427</v>
      </c>
      <c r="Y791" s="8">
        <f t="shared" si="1207"/>
        <v>0.55980133986035241</v>
      </c>
      <c r="Z791" s="30">
        <f t="shared" si="1208"/>
        <v>35.889271637019561</v>
      </c>
      <c r="AA791" s="48">
        <f t="shared" si="1187"/>
        <v>41.585177688848979</v>
      </c>
      <c r="AB791" s="41">
        <f t="shared" si="1188"/>
        <v>719.40350349999994</v>
      </c>
      <c r="AC791" s="41">
        <f t="shared" si="1189"/>
        <v>718.40600600000005</v>
      </c>
      <c r="AD791" s="41">
        <f t="shared" si="1190"/>
        <v>712.46060800000009</v>
      </c>
      <c r="AE791" s="44">
        <f t="shared" si="1191"/>
        <v>717.43260520000013</v>
      </c>
      <c r="AF791" s="44">
        <f t="shared" si="1192"/>
        <v>714.52100840000003</v>
      </c>
      <c r="AG791" s="44">
        <f t="shared" si="1193"/>
        <v>711.70276616000001</v>
      </c>
      <c r="AH791" s="41">
        <f t="shared" si="1194"/>
        <v>708.40834566666672</v>
      </c>
      <c r="AI791" s="41">
        <f t="shared" si="1195"/>
        <v>56432375542.483208</v>
      </c>
      <c r="AJ791" s="41">
        <f t="shared" si="1196"/>
        <v>0</v>
      </c>
      <c r="AK791" s="41">
        <f t="shared" si="1197"/>
        <v>56432375542.483208</v>
      </c>
      <c r="AL791" s="41">
        <f t="shared" ref="AL791:AM791" si="1222">SUM(AJ791:AJ804)</f>
        <v>319242384151.37988</v>
      </c>
      <c r="AM791" s="41">
        <f t="shared" si="1222"/>
        <v>615975517101.66589</v>
      </c>
      <c r="AN791" s="41">
        <f t="shared" si="1199"/>
        <v>0.51827122229387146</v>
      </c>
      <c r="AO791" s="41">
        <f t="shared" si="1200"/>
        <v>34.135615210492119</v>
      </c>
      <c r="AP791" s="46">
        <f t="shared" si="1201"/>
        <v>42.661389740592845</v>
      </c>
    </row>
    <row r="792" spans="1:42" ht="15" thickBot="1" x14ac:dyDescent="0.4">
      <c r="A792" s="63">
        <f>Symbol!A792</f>
        <v>42689</v>
      </c>
      <c r="B792" s="12">
        <f>Symbol!B792</f>
        <v>705.79400599999997</v>
      </c>
      <c r="C792" s="64">
        <f>Symbol!C792</f>
        <v>715.71801800000003</v>
      </c>
      <c r="D792" s="12">
        <f>Symbol!D792</f>
        <v>705.26000999999997</v>
      </c>
      <c r="E792" s="64">
        <f>Symbol!E792</f>
        <v>711.61901899999998</v>
      </c>
      <c r="F792" s="12">
        <f>Symbol!G792</f>
        <v>72038496</v>
      </c>
      <c r="H792" s="24">
        <f t="shared" si="1175"/>
        <v>1</v>
      </c>
      <c r="I792" s="7">
        <f t="shared" si="1176"/>
        <v>723.27301</v>
      </c>
      <c r="J792" s="30">
        <f t="shared" si="1177"/>
        <v>715.533997</v>
      </c>
      <c r="K792" s="60">
        <f t="shared" si="1178"/>
        <v>-1.2249270813609115E-3</v>
      </c>
      <c r="L792" s="50">
        <f t="shared" si="1179"/>
        <v>716.41101100000003</v>
      </c>
      <c r="M792" s="60">
        <f t="shared" si="1180"/>
        <v>1.5979621656579606E-2</v>
      </c>
      <c r="N792" s="50">
        <f t="shared" si="1181"/>
        <v>705.05401600000005</v>
      </c>
      <c r="O792" s="60">
        <f t="shared" si="1182"/>
        <v>4.2968471753444225E-3</v>
      </c>
      <c r="P792" s="50">
        <f t="shared" si="1183"/>
        <v>702.03100600000005</v>
      </c>
      <c r="Q792" s="60">
        <f t="shared" si="1184"/>
        <v>-4.2500127874925495E-3</v>
      </c>
      <c r="R792" s="50">
        <f t="shared" si="1185"/>
        <v>705.02099599999997</v>
      </c>
      <c r="S792" s="60">
        <f t="shared" si="1186"/>
        <v>-9.3150985993001902E-3</v>
      </c>
      <c r="T792" s="57">
        <f t="shared" si="1202"/>
        <v>-13.424987999999985</v>
      </c>
      <c r="U792" s="8">
        <f t="shared" si="1203"/>
        <v>0</v>
      </c>
      <c r="V792" s="8">
        <f t="shared" si="1204"/>
        <v>13.424987999999985</v>
      </c>
      <c r="W792" s="8">
        <f t="shared" si="1205"/>
        <v>3.2807180714285744</v>
      </c>
      <c r="X792" s="8">
        <f t="shared" si="1206"/>
        <v>6.2449297142857176</v>
      </c>
      <c r="Y792" s="8">
        <f t="shared" si="1207"/>
        <v>0.52534107212186876</v>
      </c>
      <c r="Z792" s="30">
        <f t="shared" si="1208"/>
        <v>34.440892055117757</v>
      </c>
      <c r="AA792" s="48">
        <f t="shared" si="1187"/>
        <v>39.957650703854391</v>
      </c>
      <c r="AB792" s="41">
        <f t="shared" si="1188"/>
        <v>715.97250400000007</v>
      </c>
      <c r="AC792" s="41">
        <f t="shared" si="1189"/>
        <v>712.33300800000006</v>
      </c>
      <c r="AD792" s="41">
        <f t="shared" si="1190"/>
        <v>708.81020520000004</v>
      </c>
      <c r="AE792" s="44">
        <f t="shared" si="1191"/>
        <v>711.69281020000005</v>
      </c>
      <c r="AF792" s="44">
        <f t="shared" si="1192"/>
        <v>709.37240820000011</v>
      </c>
      <c r="AG792" s="44">
        <f t="shared" si="1193"/>
        <v>709.52856708000013</v>
      </c>
      <c r="AH792" s="41">
        <f t="shared" si="1194"/>
        <v>723.97633866666672</v>
      </c>
      <c r="AI792" s="41">
        <f t="shared" si="1195"/>
        <v>95875462553.28801</v>
      </c>
      <c r="AJ792" s="41">
        <f t="shared" si="1196"/>
        <v>95875462553.28801</v>
      </c>
      <c r="AK792" s="41">
        <f t="shared" si="1197"/>
        <v>0</v>
      </c>
      <c r="AL792" s="41">
        <f t="shared" ref="AL792:AM792" si="1223">SUM(AJ792:AJ805)</f>
        <v>416314381020.69586</v>
      </c>
      <c r="AM792" s="41">
        <f t="shared" si="1223"/>
        <v>559543141559.18274</v>
      </c>
      <c r="AN792" s="41">
        <f t="shared" si="1199"/>
        <v>0.74402552743408512</v>
      </c>
      <c r="AO792" s="41">
        <f t="shared" si="1200"/>
        <v>42.661389740592845</v>
      </c>
      <c r="AP792" s="46">
        <f t="shared" si="1201"/>
        <v>40.285256547612569</v>
      </c>
    </row>
    <row r="793" spans="1:42" ht="15" thickBot="1" x14ac:dyDescent="0.4">
      <c r="A793" s="63">
        <f>Symbol!A793</f>
        <v>42690</v>
      </c>
      <c r="B793" s="12">
        <f>Symbol!B793</f>
        <v>711.16699200000005</v>
      </c>
      <c r="C793" s="64">
        <f>Symbol!C793</f>
        <v>747.61499000000003</v>
      </c>
      <c r="D793" s="12">
        <f>Symbol!D793</f>
        <v>709.03900099999998</v>
      </c>
      <c r="E793" s="64">
        <f>Symbol!E793</f>
        <v>744.19799799999998</v>
      </c>
      <c r="F793" s="12">
        <f>Symbol!G793</f>
        <v>141294000</v>
      </c>
      <c r="H793" s="24">
        <f t="shared" si="1175"/>
        <v>0</v>
      </c>
      <c r="I793" s="7">
        <f t="shared" si="1176"/>
        <v>715.533997</v>
      </c>
      <c r="J793" s="30">
        <f t="shared" si="1177"/>
        <v>716.41101100000003</v>
      </c>
      <c r="K793" s="60">
        <f t="shared" si="1178"/>
        <v>1.5979621656579606E-2</v>
      </c>
      <c r="L793" s="50">
        <f t="shared" si="1179"/>
        <v>705.05401600000005</v>
      </c>
      <c r="M793" s="60">
        <f t="shared" si="1180"/>
        <v>4.2968471753444225E-3</v>
      </c>
      <c r="N793" s="50">
        <f t="shared" si="1181"/>
        <v>702.03100600000005</v>
      </c>
      <c r="O793" s="60">
        <f t="shared" si="1182"/>
        <v>-4.2500127874925495E-3</v>
      </c>
      <c r="P793" s="50">
        <f t="shared" si="1183"/>
        <v>705.02099599999997</v>
      </c>
      <c r="Q793" s="60">
        <f t="shared" si="1184"/>
        <v>-9.3150985993001902E-3</v>
      </c>
      <c r="R793" s="50">
        <f t="shared" si="1185"/>
        <v>711.61901899999998</v>
      </c>
      <c r="S793" s="60">
        <f t="shared" si="1186"/>
        <v>-4.4764443243453154E-2</v>
      </c>
      <c r="T793" s="57">
        <f t="shared" si="1202"/>
        <v>7.7390129999999999</v>
      </c>
      <c r="U793" s="8">
        <f t="shared" si="1203"/>
        <v>7.7390129999999999</v>
      </c>
      <c r="V793" s="8">
        <f t="shared" si="1204"/>
        <v>0</v>
      </c>
      <c r="W793" s="8">
        <f t="shared" si="1205"/>
        <v>3.7630745714285792</v>
      </c>
      <c r="X793" s="8">
        <f t="shared" si="1206"/>
        <v>5.2860020000000043</v>
      </c>
      <c r="Y793" s="8">
        <f t="shared" si="1207"/>
        <v>0.71189427688990203</v>
      </c>
      <c r="Z793" s="30">
        <f t="shared" si="1208"/>
        <v>41.585177688848979</v>
      </c>
      <c r="AA793" s="48">
        <f t="shared" si="1187"/>
        <v>39.801686209021888</v>
      </c>
      <c r="AB793" s="41">
        <f t="shared" si="1188"/>
        <v>710.7325135000001</v>
      </c>
      <c r="AC793" s="41">
        <f t="shared" si="1189"/>
        <v>707.83201100000008</v>
      </c>
      <c r="AD793" s="41">
        <f t="shared" si="1190"/>
        <v>708.02720960000011</v>
      </c>
      <c r="AE793" s="44">
        <f t="shared" si="1191"/>
        <v>706.11621100000013</v>
      </c>
      <c r="AF793" s="44">
        <f t="shared" si="1192"/>
        <v>706.51047366666683</v>
      </c>
      <c r="AG793" s="44">
        <f t="shared" si="1193"/>
        <v>714.1498878000001</v>
      </c>
      <c r="AH793" s="41">
        <f t="shared" si="1194"/>
        <v>716.58734133333337</v>
      </c>
      <c r="AI793" s="41">
        <f t="shared" si="1195"/>
        <v>49306798464.995735</v>
      </c>
      <c r="AJ793" s="41">
        <f t="shared" si="1196"/>
        <v>49306798464.995735</v>
      </c>
      <c r="AK793" s="41">
        <f t="shared" si="1197"/>
        <v>0</v>
      </c>
      <c r="AL793" s="41">
        <f t="shared" ref="AL793:AM793" si="1224">SUM(AJ793:AJ806)</f>
        <v>377483644807.78082</v>
      </c>
      <c r="AM793" s="41">
        <f t="shared" si="1224"/>
        <v>559543141559.18274</v>
      </c>
      <c r="AN793" s="41">
        <f t="shared" si="1199"/>
        <v>0.67462831151126612</v>
      </c>
      <c r="AO793" s="41">
        <f t="shared" si="1200"/>
        <v>40.285256547612569</v>
      </c>
      <c r="AP793" s="46">
        <f t="shared" si="1201"/>
        <v>41.182309181106255</v>
      </c>
    </row>
    <row r="794" spans="1:42" ht="15" thickBot="1" x14ac:dyDescent="0.4">
      <c r="A794" s="63">
        <f>Symbol!A794</f>
        <v>42691</v>
      </c>
      <c r="B794" s="12">
        <f>Symbol!B794</f>
        <v>744.87597700000003</v>
      </c>
      <c r="C794" s="64">
        <f>Symbol!C794</f>
        <v>755.64502000000005</v>
      </c>
      <c r="D794" s="12">
        <f>Symbol!D794</f>
        <v>739.510986</v>
      </c>
      <c r="E794" s="64">
        <f>Symbol!E794</f>
        <v>740.97699</v>
      </c>
      <c r="F794" s="12">
        <f>Symbol!G794</f>
        <v>108579000</v>
      </c>
      <c r="H794" s="24">
        <f t="shared" si="1175"/>
        <v>1</v>
      </c>
      <c r="I794" s="7">
        <f t="shared" si="1176"/>
        <v>716.41101100000003</v>
      </c>
      <c r="J794" s="30">
        <f t="shared" si="1177"/>
        <v>705.05401600000005</v>
      </c>
      <c r="K794" s="60">
        <f t="shared" si="1178"/>
        <v>4.2968471753444225E-3</v>
      </c>
      <c r="L794" s="50">
        <f t="shared" si="1179"/>
        <v>702.03100600000005</v>
      </c>
      <c r="M794" s="60">
        <f t="shared" si="1180"/>
        <v>-4.2500127874925495E-3</v>
      </c>
      <c r="N794" s="50">
        <f t="shared" si="1181"/>
        <v>705.02099599999997</v>
      </c>
      <c r="O794" s="60">
        <f t="shared" si="1182"/>
        <v>-9.3150985993001902E-3</v>
      </c>
      <c r="P794" s="50">
        <f t="shared" si="1183"/>
        <v>711.61901899999998</v>
      </c>
      <c r="Q794" s="60">
        <f t="shared" si="1184"/>
        <v>-4.4764443243453154E-2</v>
      </c>
      <c r="R794" s="50">
        <f t="shared" si="1185"/>
        <v>744.19799799999998</v>
      </c>
      <c r="S794" s="60">
        <f t="shared" si="1186"/>
        <v>4.3375535894788217E-3</v>
      </c>
      <c r="T794" s="57">
        <f t="shared" si="1202"/>
        <v>-0.87701400000003105</v>
      </c>
      <c r="U794" s="8">
        <f t="shared" si="1203"/>
        <v>0</v>
      </c>
      <c r="V794" s="8">
        <f t="shared" si="1204"/>
        <v>0.87701400000003105</v>
      </c>
      <c r="W794" s="8">
        <f t="shared" si="1205"/>
        <v>3.5177874285714341</v>
      </c>
      <c r="X794" s="8">
        <f t="shared" si="1206"/>
        <v>5.2860020000000043</v>
      </c>
      <c r="Y794" s="8">
        <f t="shared" si="1207"/>
        <v>0.66549112705054425</v>
      </c>
      <c r="Z794" s="30">
        <f t="shared" si="1208"/>
        <v>39.957650703854391</v>
      </c>
      <c r="AA794" s="48">
        <f t="shared" si="1187"/>
        <v>37.219120844001203</v>
      </c>
      <c r="AB794" s="41">
        <f t="shared" si="1188"/>
        <v>703.5425110000001</v>
      </c>
      <c r="AC794" s="41">
        <f t="shared" si="1189"/>
        <v>704.03533933333347</v>
      </c>
      <c r="AD794" s="41">
        <f t="shared" si="1190"/>
        <v>713.58460700000001</v>
      </c>
      <c r="AE794" s="44">
        <f t="shared" si="1191"/>
        <v>703.83160400000008</v>
      </c>
      <c r="AF794" s="44">
        <f t="shared" si="1192"/>
        <v>705.98974213333349</v>
      </c>
      <c r="AG794" s="44">
        <f t="shared" si="1193"/>
        <v>717.62616464000007</v>
      </c>
      <c r="AH794" s="41">
        <f t="shared" si="1194"/>
        <v>716.37965900000006</v>
      </c>
      <c r="AI794" s="41">
        <f t="shared" si="1195"/>
        <v>45217669162.182304</v>
      </c>
      <c r="AJ794" s="41">
        <f t="shared" si="1196"/>
        <v>45217669162.182304</v>
      </c>
      <c r="AK794" s="41">
        <f t="shared" si="1197"/>
        <v>0</v>
      </c>
      <c r="AL794" s="41">
        <f t="shared" ref="AL794:AM794" si="1225">SUM(AJ794:AJ807)</f>
        <v>391774623162.45288</v>
      </c>
      <c r="AM794" s="41">
        <f t="shared" si="1225"/>
        <v>559543141559.18274</v>
      </c>
      <c r="AN794" s="41">
        <f t="shared" si="1199"/>
        <v>0.70016875208364071</v>
      </c>
      <c r="AO794" s="41">
        <f t="shared" si="1200"/>
        <v>41.182309181106255</v>
      </c>
      <c r="AP794" s="46">
        <f t="shared" si="1201"/>
        <v>41.48446099999682</v>
      </c>
    </row>
    <row r="795" spans="1:42" ht="15" thickBot="1" x14ac:dyDescent="0.4">
      <c r="A795" s="63">
        <f>Symbol!A795</f>
        <v>42692</v>
      </c>
      <c r="B795" s="12">
        <f>Symbol!B795</f>
        <v>740.705017</v>
      </c>
      <c r="C795" s="64">
        <f>Symbol!C795</f>
        <v>752.88201900000001</v>
      </c>
      <c r="D795" s="12">
        <f>Symbol!D795</f>
        <v>736.89001499999995</v>
      </c>
      <c r="E795" s="64">
        <f>Symbol!E795</f>
        <v>751.58502199999998</v>
      </c>
      <c r="F795" s="12">
        <f>Symbol!G795</f>
        <v>87363104</v>
      </c>
      <c r="H795" s="24">
        <f t="shared" si="1175"/>
        <v>1</v>
      </c>
      <c r="I795" s="7">
        <f t="shared" si="1176"/>
        <v>705.05401600000005</v>
      </c>
      <c r="J795" s="30">
        <f t="shared" si="1177"/>
        <v>702.03100600000005</v>
      </c>
      <c r="K795" s="60">
        <f t="shared" si="1178"/>
        <v>-4.2500127874925495E-3</v>
      </c>
      <c r="L795" s="50">
        <f t="shared" si="1179"/>
        <v>705.02099599999997</v>
      </c>
      <c r="M795" s="60">
        <f t="shared" si="1180"/>
        <v>-9.3150985993001902E-3</v>
      </c>
      <c r="N795" s="50">
        <f t="shared" si="1181"/>
        <v>711.61901899999998</v>
      </c>
      <c r="O795" s="60">
        <f t="shared" si="1182"/>
        <v>-4.4764443243453154E-2</v>
      </c>
      <c r="P795" s="50">
        <f t="shared" si="1183"/>
        <v>744.19799799999998</v>
      </c>
      <c r="Q795" s="60">
        <f t="shared" si="1184"/>
        <v>4.3375535894788217E-3</v>
      </c>
      <c r="R795" s="50">
        <f t="shared" si="1185"/>
        <v>740.97699</v>
      </c>
      <c r="S795" s="60">
        <f t="shared" si="1186"/>
        <v>-1.4214767005103929E-2</v>
      </c>
      <c r="T795" s="57">
        <f t="shared" si="1202"/>
        <v>11.356994999999984</v>
      </c>
      <c r="U795" s="8">
        <f t="shared" si="1203"/>
        <v>11.356994999999984</v>
      </c>
      <c r="V795" s="8">
        <f t="shared" si="1204"/>
        <v>0</v>
      </c>
      <c r="W795" s="8">
        <f t="shared" si="1205"/>
        <v>3.5177874285714341</v>
      </c>
      <c r="X795" s="8">
        <f t="shared" si="1206"/>
        <v>5.3205000000000053</v>
      </c>
      <c r="Y795" s="8">
        <f t="shared" si="1207"/>
        <v>0.66117609784257692</v>
      </c>
      <c r="Z795" s="30">
        <f t="shared" si="1208"/>
        <v>39.801686209021888</v>
      </c>
      <c r="AA795" s="48">
        <f t="shared" si="1187"/>
        <v>37.390115710903466</v>
      </c>
      <c r="AB795" s="41">
        <f t="shared" si="1188"/>
        <v>703.52600099999995</v>
      </c>
      <c r="AC795" s="41">
        <f t="shared" si="1189"/>
        <v>706.22367366666674</v>
      </c>
      <c r="AD795" s="41">
        <f t="shared" si="1190"/>
        <v>720.76920180000002</v>
      </c>
      <c r="AE795" s="44">
        <f t="shared" si="1191"/>
        <v>707.0622072000001</v>
      </c>
      <c r="AF795" s="44">
        <f t="shared" si="1192"/>
        <v>716.62967133333348</v>
      </c>
      <c r="AG795" s="44">
        <f t="shared" si="1193"/>
        <v>724.95020520000003</v>
      </c>
      <c r="AH795" s="41">
        <f t="shared" si="1194"/>
        <v>708.74566633333336</v>
      </c>
      <c r="AI795" s="41">
        <f t="shared" si="1195"/>
        <v>45800916822.625832</v>
      </c>
      <c r="AJ795" s="41">
        <f t="shared" si="1196"/>
        <v>45800916822.625832</v>
      </c>
      <c r="AK795" s="41">
        <f t="shared" si="1197"/>
        <v>0</v>
      </c>
      <c r="AL795" s="41">
        <f t="shared" ref="AL795:AM795" si="1226">SUM(AJ795:AJ808)</f>
        <v>396686863532.54572</v>
      </c>
      <c r="AM795" s="41">
        <f t="shared" si="1226"/>
        <v>559543141559.18274</v>
      </c>
      <c r="AN795" s="41">
        <f t="shared" si="1199"/>
        <v>0.70894777197548442</v>
      </c>
      <c r="AO795" s="41">
        <f t="shared" si="1200"/>
        <v>41.48446099999682</v>
      </c>
      <c r="AP795" s="46">
        <f t="shared" si="1201"/>
        <v>41.154448773969897</v>
      </c>
    </row>
    <row r="796" spans="1:42" ht="15" thickBot="1" x14ac:dyDescent="0.4">
      <c r="A796" s="63">
        <f>Symbol!A796</f>
        <v>42693</v>
      </c>
      <c r="B796" s="12">
        <f>Symbol!B796</f>
        <v>751.83300799999995</v>
      </c>
      <c r="C796" s="64">
        <f>Symbol!C796</f>
        <v>756.23699999999997</v>
      </c>
      <c r="D796" s="12">
        <f>Symbol!D796</f>
        <v>744.46698000000004</v>
      </c>
      <c r="E796" s="64">
        <f>Symbol!E796</f>
        <v>751.61602800000003</v>
      </c>
      <c r="F796" s="12">
        <f>Symbol!G796</f>
        <v>110608000</v>
      </c>
      <c r="H796" s="24">
        <f t="shared" si="1175"/>
        <v>0</v>
      </c>
      <c r="I796" s="7">
        <f t="shared" si="1176"/>
        <v>702.03100600000005</v>
      </c>
      <c r="J796" s="30">
        <f t="shared" si="1177"/>
        <v>705.02099599999997</v>
      </c>
      <c r="K796" s="60">
        <f t="shared" si="1178"/>
        <v>-9.3150985993001902E-3</v>
      </c>
      <c r="L796" s="50">
        <f t="shared" si="1179"/>
        <v>711.61901899999998</v>
      </c>
      <c r="M796" s="60">
        <f t="shared" si="1180"/>
        <v>-4.4764443243453154E-2</v>
      </c>
      <c r="N796" s="50">
        <f t="shared" si="1181"/>
        <v>744.19799799999998</v>
      </c>
      <c r="O796" s="60">
        <f t="shared" si="1182"/>
        <v>4.3375535894788217E-3</v>
      </c>
      <c r="P796" s="50">
        <f t="shared" si="1183"/>
        <v>740.97699</v>
      </c>
      <c r="Q796" s="60">
        <f t="shared" si="1184"/>
        <v>-1.4214767005103929E-2</v>
      </c>
      <c r="R796" s="50">
        <f t="shared" si="1185"/>
        <v>751.58502199999998</v>
      </c>
      <c r="S796" s="60">
        <f t="shared" si="1186"/>
        <v>-4.1253297427440051E-5</v>
      </c>
      <c r="T796" s="57">
        <f t="shared" si="1202"/>
        <v>3.0230099999999993</v>
      </c>
      <c r="U796" s="8">
        <f t="shared" si="1203"/>
        <v>3.0230099999999993</v>
      </c>
      <c r="V796" s="8">
        <f t="shared" si="1204"/>
        <v>0</v>
      </c>
      <c r="W796" s="8">
        <f t="shared" si="1205"/>
        <v>3.1542140714285796</v>
      </c>
      <c r="X796" s="8">
        <f t="shared" si="1206"/>
        <v>5.3205000000000053</v>
      </c>
      <c r="Y796" s="8">
        <f t="shared" si="1207"/>
        <v>0.59284166364600632</v>
      </c>
      <c r="Z796" s="30">
        <f t="shared" si="1208"/>
        <v>37.219120844001203</v>
      </c>
      <c r="AA796" s="48">
        <f t="shared" si="1187"/>
        <v>37.144083448647777</v>
      </c>
      <c r="AB796" s="41">
        <f t="shared" si="1188"/>
        <v>708.32000749999997</v>
      </c>
      <c r="AC796" s="41">
        <f t="shared" si="1189"/>
        <v>720.27933766666672</v>
      </c>
      <c r="AD796" s="41">
        <f t="shared" si="1190"/>
        <v>730.68000499999994</v>
      </c>
      <c r="AE796" s="44">
        <f t="shared" si="1191"/>
        <v>723.331006</v>
      </c>
      <c r="AF796" s="44">
        <f t="shared" si="1192"/>
        <v>726.81593440000006</v>
      </c>
      <c r="AG796" s="44">
        <f t="shared" si="1193"/>
        <v>733.00340832000006</v>
      </c>
      <c r="AH796" s="41">
        <f t="shared" si="1194"/>
        <v>698.201009</v>
      </c>
      <c r="AI796" s="41">
        <f t="shared" si="1195"/>
        <v>56078175668.158867</v>
      </c>
      <c r="AJ796" s="41">
        <f t="shared" si="1196"/>
        <v>0</v>
      </c>
      <c r="AK796" s="41">
        <f t="shared" si="1197"/>
        <v>56078175668.158867</v>
      </c>
      <c r="AL796" s="41">
        <f t="shared" ref="AL796:AM796" si="1227">SUM(AJ796:AJ809)</f>
        <v>391324222075.38708</v>
      </c>
      <c r="AM796" s="41">
        <f t="shared" si="1227"/>
        <v>559543141559.18274</v>
      </c>
      <c r="AN796" s="41">
        <f t="shared" si="1199"/>
        <v>0.69936380773956253</v>
      </c>
      <c r="AO796" s="41">
        <f t="shared" si="1200"/>
        <v>41.154448773969897</v>
      </c>
      <c r="AP796" s="46">
        <f t="shared" si="1201"/>
        <v>41.924540921518734</v>
      </c>
    </row>
    <row r="797" spans="1:42" ht="15" thickBot="1" x14ac:dyDescent="0.4">
      <c r="A797" s="63">
        <f>Symbol!A797</f>
        <v>42694</v>
      </c>
      <c r="B797" s="12">
        <f>Symbol!B797</f>
        <v>751.87902799999995</v>
      </c>
      <c r="C797" s="64">
        <f>Symbol!C797</f>
        <v>755.47997999999995</v>
      </c>
      <c r="D797" s="12">
        <f>Symbol!D797</f>
        <v>717.94397000000004</v>
      </c>
      <c r="E797" s="64">
        <f>Symbol!E797</f>
        <v>731.02600099999995</v>
      </c>
      <c r="F797" s="12">
        <f>Symbol!G797</f>
        <v>154116000</v>
      </c>
      <c r="H797" s="24">
        <f t="shared" si="1175"/>
        <v>0</v>
      </c>
      <c r="I797" s="7">
        <f t="shared" si="1176"/>
        <v>705.02099599999997</v>
      </c>
      <c r="J797" s="30">
        <f t="shared" si="1177"/>
        <v>711.61901899999998</v>
      </c>
      <c r="K797" s="60">
        <f t="shared" si="1178"/>
        <v>-4.4764443243453154E-2</v>
      </c>
      <c r="L797" s="50">
        <f t="shared" si="1179"/>
        <v>744.19799799999998</v>
      </c>
      <c r="M797" s="60">
        <f t="shared" si="1180"/>
        <v>4.3375535894788217E-3</v>
      </c>
      <c r="N797" s="50">
        <f t="shared" si="1181"/>
        <v>740.97699</v>
      </c>
      <c r="O797" s="60">
        <f t="shared" si="1182"/>
        <v>-1.4214767005103929E-2</v>
      </c>
      <c r="P797" s="50">
        <f t="shared" si="1183"/>
        <v>751.58502199999998</v>
      </c>
      <c r="Q797" s="60">
        <f t="shared" si="1184"/>
        <v>-4.1253297427440051E-5</v>
      </c>
      <c r="R797" s="50">
        <f t="shared" si="1185"/>
        <v>751.61602800000003</v>
      </c>
      <c r="S797" s="60">
        <f t="shared" si="1186"/>
        <v>2.7776564284235444E-2</v>
      </c>
      <c r="T797" s="57">
        <f t="shared" si="1202"/>
        <v>-2.9899899999999207</v>
      </c>
      <c r="U797" s="8">
        <f t="shared" si="1203"/>
        <v>0</v>
      </c>
      <c r="V797" s="8">
        <f t="shared" si="1204"/>
        <v>2.9899899999999207</v>
      </c>
      <c r="W797" s="8">
        <f t="shared" si="1205"/>
        <v>3.1773595000000063</v>
      </c>
      <c r="X797" s="8">
        <f t="shared" si="1206"/>
        <v>5.3205000000000053</v>
      </c>
      <c r="Y797" s="8">
        <f t="shared" si="1207"/>
        <v>0.5971918992575892</v>
      </c>
      <c r="Z797" s="30">
        <f t="shared" si="1208"/>
        <v>37.390115710903466</v>
      </c>
      <c r="AA797" s="48">
        <f t="shared" si="1187"/>
        <v>39.421719791012741</v>
      </c>
      <c r="AB797" s="41">
        <f t="shared" si="1188"/>
        <v>727.90850849999993</v>
      </c>
      <c r="AC797" s="41">
        <f t="shared" si="1189"/>
        <v>732.26466900000003</v>
      </c>
      <c r="AD797" s="41">
        <f t="shared" si="1190"/>
        <v>739.99901139999997</v>
      </c>
      <c r="AE797" s="44">
        <f t="shared" si="1191"/>
        <v>736.39379899999994</v>
      </c>
      <c r="AF797" s="44">
        <f t="shared" si="1192"/>
        <v>738.79313980000006</v>
      </c>
      <c r="AG797" s="44">
        <f t="shared" si="1193"/>
        <v>737.42813004000004</v>
      </c>
      <c r="AH797" s="41">
        <f t="shared" si="1194"/>
        <v>703.70432533333349</v>
      </c>
      <c r="AI797" s="41">
        <f t="shared" si="1195"/>
        <v>44328446565.722679</v>
      </c>
      <c r="AJ797" s="41">
        <f t="shared" si="1196"/>
        <v>0</v>
      </c>
      <c r="AK797" s="41">
        <f t="shared" si="1197"/>
        <v>44328446565.722679</v>
      </c>
      <c r="AL797" s="41">
        <f t="shared" ref="AL797:AM797" si="1228">SUM(AJ797:AJ810)</f>
        <v>391324222075.38708</v>
      </c>
      <c r="AM797" s="41">
        <f t="shared" si="1228"/>
        <v>542077106773.82385</v>
      </c>
      <c r="AN797" s="41">
        <f t="shared" si="1199"/>
        <v>0.72189771009581327</v>
      </c>
      <c r="AO797" s="41">
        <f t="shared" si="1200"/>
        <v>41.924540921518734</v>
      </c>
      <c r="AP797" s="46">
        <f t="shared" si="1201"/>
        <v>41.871313457706201</v>
      </c>
    </row>
    <row r="798" spans="1:42" ht="15" thickBot="1" x14ac:dyDescent="0.4">
      <c r="A798" s="63">
        <f>Symbol!A798</f>
        <v>42695</v>
      </c>
      <c r="B798" s="12">
        <f>Symbol!B798</f>
        <v>731.26501499999995</v>
      </c>
      <c r="C798" s="64">
        <f>Symbol!C798</f>
        <v>741.72198500000002</v>
      </c>
      <c r="D798" s="12">
        <f>Symbol!D798</f>
        <v>730.51000999999997</v>
      </c>
      <c r="E798" s="64">
        <f>Symbol!E798</f>
        <v>739.24798599999997</v>
      </c>
      <c r="F798" s="12">
        <f>Symbol!G798</f>
        <v>60802400</v>
      </c>
      <c r="H798" s="24">
        <f t="shared" si="1175"/>
        <v>0</v>
      </c>
      <c r="I798" s="7">
        <f t="shared" si="1176"/>
        <v>711.61901899999998</v>
      </c>
      <c r="J798" s="30">
        <f t="shared" si="1177"/>
        <v>744.19799799999998</v>
      </c>
      <c r="K798" s="60">
        <f t="shared" si="1178"/>
        <v>4.3375535894788217E-3</v>
      </c>
      <c r="L798" s="50">
        <f t="shared" si="1179"/>
        <v>740.97699</v>
      </c>
      <c r="M798" s="60">
        <f t="shared" si="1180"/>
        <v>-1.4214767005103929E-2</v>
      </c>
      <c r="N798" s="50">
        <f t="shared" si="1181"/>
        <v>751.58502199999998</v>
      </c>
      <c r="O798" s="60">
        <f t="shared" si="1182"/>
        <v>-4.1253297427440051E-5</v>
      </c>
      <c r="P798" s="50">
        <f t="shared" si="1183"/>
        <v>751.61602800000003</v>
      </c>
      <c r="Q798" s="60">
        <f t="shared" si="1184"/>
        <v>2.7776564284235444E-2</v>
      </c>
      <c r="R798" s="50">
        <f t="shared" si="1185"/>
        <v>731.02600099999995</v>
      </c>
      <c r="S798" s="60">
        <f t="shared" si="1186"/>
        <v>-1.1184406145394024E-2</v>
      </c>
      <c r="T798" s="57">
        <f t="shared" si="1202"/>
        <v>-6.598023000000012</v>
      </c>
      <c r="U798" s="8">
        <f t="shared" si="1203"/>
        <v>0</v>
      </c>
      <c r="V798" s="8">
        <f t="shared" si="1204"/>
        <v>6.598023000000012</v>
      </c>
      <c r="W798" s="8">
        <f t="shared" si="1205"/>
        <v>3.1773595000000063</v>
      </c>
      <c r="X798" s="8">
        <f t="shared" si="1206"/>
        <v>5.3767875000000105</v>
      </c>
      <c r="Y798" s="8">
        <f t="shared" si="1207"/>
        <v>0.59094012921284322</v>
      </c>
      <c r="Z798" s="30">
        <f t="shared" si="1208"/>
        <v>37.144083448647777</v>
      </c>
      <c r="AA798" s="48">
        <f t="shared" si="1187"/>
        <v>49.178570620965054</v>
      </c>
      <c r="AB798" s="41">
        <f t="shared" si="1188"/>
        <v>742.58749399999999</v>
      </c>
      <c r="AC798" s="41">
        <f t="shared" si="1189"/>
        <v>745.58667000000003</v>
      </c>
      <c r="AD798" s="41">
        <f t="shared" si="1190"/>
        <v>743.88040779999994</v>
      </c>
      <c r="AE798" s="44">
        <f t="shared" si="1191"/>
        <v>745.86440440000001</v>
      </c>
      <c r="AF798" s="44">
        <f t="shared" si="1192"/>
        <v>747.28707693333331</v>
      </c>
      <c r="AG798" s="44">
        <f t="shared" si="1193"/>
        <v>743.15192392000006</v>
      </c>
      <c r="AH798" s="41">
        <f t="shared" si="1194"/>
        <v>710.86568233333344</v>
      </c>
      <c r="AI798" s="41">
        <f t="shared" si="1195"/>
        <v>51209694613.307114</v>
      </c>
      <c r="AJ798" s="41">
        <f t="shared" si="1196"/>
        <v>0</v>
      </c>
      <c r="AK798" s="41">
        <f t="shared" si="1197"/>
        <v>51209694613.307114</v>
      </c>
      <c r="AL798" s="41">
        <f t="shared" ref="AL798:AM798" si="1229">SUM(AJ798:AJ811)</f>
        <v>391324222075.38708</v>
      </c>
      <c r="AM798" s="41">
        <f t="shared" si="1229"/>
        <v>543263661036.18481</v>
      </c>
      <c r="AN798" s="41">
        <f t="shared" si="1199"/>
        <v>0.7203209972281257</v>
      </c>
      <c r="AO798" s="41">
        <f t="shared" si="1200"/>
        <v>41.871313457706201</v>
      </c>
      <c r="AP798" s="46">
        <f t="shared" si="1201"/>
        <v>41.906911013916016</v>
      </c>
    </row>
    <row r="799" spans="1:42" ht="15" thickBot="1" x14ac:dyDescent="0.4">
      <c r="A799" s="63">
        <f>Symbol!A799</f>
        <v>42696</v>
      </c>
      <c r="B799" s="12">
        <f>Symbol!B799</f>
        <v>739.64300500000002</v>
      </c>
      <c r="C799" s="64">
        <f>Symbol!C799</f>
        <v>753.86999500000002</v>
      </c>
      <c r="D799" s="12">
        <f>Symbol!D799</f>
        <v>736.52697799999999</v>
      </c>
      <c r="E799" s="64">
        <f>Symbol!E799</f>
        <v>751.34698500000002</v>
      </c>
      <c r="F799" s="12">
        <f>Symbol!G799</f>
        <v>129906000</v>
      </c>
      <c r="H799" s="24">
        <f t="shared" si="1175"/>
        <v>1</v>
      </c>
      <c r="I799" s="7">
        <f t="shared" si="1176"/>
        <v>744.19799799999998</v>
      </c>
      <c r="J799" s="30">
        <f t="shared" si="1177"/>
        <v>740.97699</v>
      </c>
      <c r="K799" s="60">
        <f t="shared" si="1178"/>
        <v>-1.4214767005103929E-2</v>
      </c>
      <c r="L799" s="50">
        <f t="shared" si="1179"/>
        <v>751.58502199999998</v>
      </c>
      <c r="M799" s="60">
        <f t="shared" si="1180"/>
        <v>-4.1253297427440051E-5</v>
      </c>
      <c r="N799" s="50">
        <f t="shared" si="1181"/>
        <v>751.61602800000003</v>
      </c>
      <c r="O799" s="60">
        <f t="shared" si="1182"/>
        <v>2.7776564284235444E-2</v>
      </c>
      <c r="P799" s="50">
        <f t="shared" si="1183"/>
        <v>731.02600099999995</v>
      </c>
      <c r="Q799" s="60">
        <f t="shared" si="1184"/>
        <v>-1.1184406145394024E-2</v>
      </c>
      <c r="R799" s="50">
        <f t="shared" si="1185"/>
        <v>739.24798599999997</v>
      </c>
      <c r="S799" s="60">
        <f t="shared" si="1186"/>
        <v>-1.623414134062795E-2</v>
      </c>
      <c r="T799" s="57">
        <f t="shared" si="1202"/>
        <v>-32.578979000000004</v>
      </c>
      <c r="U799" s="8">
        <f t="shared" si="1203"/>
        <v>0</v>
      </c>
      <c r="V799" s="8">
        <f t="shared" si="1204"/>
        <v>32.578979000000004</v>
      </c>
      <c r="W799" s="8">
        <f t="shared" si="1205"/>
        <v>3.1922869285714341</v>
      </c>
      <c r="X799" s="8">
        <f t="shared" si="1206"/>
        <v>4.9055001428571519</v>
      </c>
      <c r="Y799" s="8">
        <f t="shared" si="1207"/>
        <v>0.65075666814925903</v>
      </c>
      <c r="Z799" s="30">
        <f t="shared" si="1208"/>
        <v>39.421719791012741</v>
      </c>
      <c r="AA799" s="48">
        <f t="shared" si="1187"/>
        <v>42.000630652432577</v>
      </c>
      <c r="AB799" s="41">
        <f t="shared" si="1188"/>
        <v>746.28100599999993</v>
      </c>
      <c r="AC799" s="41">
        <f t="shared" si="1189"/>
        <v>748.05934666666656</v>
      </c>
      <c r="AD799" s="41">
        <f t="shared" si="1190"/>
        <v>742.89040539999996</v>
      </c>
      <c r="AE799" s="44">
        <f t="shared" si="1191"/>
        <v>749.47581800000012</v>
      </c>
      <c r="AF799" s="44">
        <f t="shared" si="1192"/>
        <v>743.98927826666659</v>
      </c>
      <c r="AG799" s="44">
        <f t="shared" si="1193"/>
        <v>744.16692151999996</v>
      </c>
      <c r="AH799" s="41">
        <f t="shared" si="1194"/>
        <v>733.61732966666671</v>
      </c>
      <c r="AI799" s="41">
        <f t="shared" si="1195"/>
        <v>103655726977.92201</v>
      </c>
      <c r="AJ799" s="41">
        <f t="shared" si="1196"/>
        <v>0</v>
      </c>
      <c r="AK799" s="41">
        <f t="shared" si="1197"/>
        <v>103655726977.92201</v>
      </c>
      <c r="AL799" s="41">
        <f t="shared" ref="AL799:AM799" si="1230">SUM(AJ799:AJ812)</f>
        <v>391324222075.38708</v>
      </c>
      <c r="AM799" s="41">
        <f t="shared" si="1230"/>
        <v>542469781365.81183</v>
      </c>
      <c r="AN799" s="41">
        <f t="shared" si="1199"/>
        <v>0.72137515400419971</v>
      </c>
      <c r="AO799" s="41">
        <f t="shared" si="1200"/>
        <v>41.906911013916016</v>
      </c>
      <c r="AP799" s="46">
        <f t="shared" si="1201"/>
        <v>43.839579474575245</v>
      </c>
    </row>
    <row r="800" spans="1:42" ht="15" thickBot="1" x14ac:dyDescent="0.4">
      <c r="A800" s="63">
        <f>Symbol!A800</f>
        <v>42697</v>
      </c>
      <c r="B800" s="12">
        <f>Symbol!B800</f>
        <v>751.74102800000003</v>
      </c>
      <c r="C800" s="64">
        <f>Symbol!C800</f>
        <v>752.25</v>
      </c>
      <c r="D800" s="12">
        <f>Symbol!D800</f>
        <v>738.92401099999995</v>
      </c>
      <c r="E800" s="64">
        <f>Symbol!E800</f>
        <v>744.59399399999995</v>
      </c>
      <c r="F800" s="12">
        <f>Symbol!G800</f>
        <v>76543800</v>
      </c>
      <c r="H800" s="24">
        <f t="shared" si="1175"/>
        <v>0</v>
      </c>
      <c r="I800" s="7">
        <f t="shared" si="1176"/>
        <v>740.97699</v>
      </c>
      <c r="J800" s="30">
        <f t="shared" si="1177"/>
        <v>751.58502199999998</v>
      </c>
      <c r="K800" s="60">
        <f t="shared" si="1178"/>
        <v>-4.1253297427440051E-5</v>
      </c>
      <c r="L800" s="50">
        <f t="shared" si="1179"/>
        <v>751.61602800000003</v>
      </c>
      <c r="M800" s="60">
        <f t="shared" si="1180"/>
        <v>2.7776564284235444E-2</v>
      </c>
      <c r="N800" s="50">
        <f t="shared" si="1181"/>
        <v>731.02600099999995</v>
      </c>
      <c r="O800" s="60">
        <f t="shared" si="1182"/>
        <v>-1.1184406145394024E-2</v>
      </c>
      <c r="P800" s="50">
        <f t="shared" si="1183"/>
        <v>739.24798599999997</v>
      </c>
      <c r="Q800" s="60">
        <f t="shared" si="1184"/>
        <v>-1.623414134062795E-2</v>
      </c>
      <c r="R800" s="50">
        <f t="shared" si="1185"/>
        <v>751.34698500000002</v>
      </c>
      <c r="S800" s="60">
        <f t="shared" si="1186"/>
        <v>9.028480356342853E-3</v>
      </c>
      <c r="T800" s="57">
        <f t="shared" si="1202"/>
        <v>3.2210079999999834</v>
      </c>
      <c r="U800" s="8">
        <f t="shared" si="1203"/>
        <v>3.2210079999999834</v>
      </c>
      <c r="V800" s="8">
        <f t="shared" si="1204"/>
        <v>0</v>
      </c>
      <c r="W800" s="8">
        <f t="shared" si="1205"/>
        <v>3.1922869285714341</v>
      </c>
      <c r="X800" s="8">
        <f t="shared" si="1206"/>
        <v>3.2989284285714331</v>
      </c>
      <c r="Y800" s="8">
        <f t="shared" si="1207"/>
        <v>0.96767389705202578</v>
      </c>
      <c r="Z800" s="30">
        <f t="shared" si="1208"/>
        <v>49.178570620965054</v>
      </c>
      <c r="AA800" s="48">
        <f t="shared" si="1187"/>
        <v>37.942033375990484</v>
      </c>
      <c r="AB800" s="41">
        <f t="shared" si="1188"/>
        <v>751.60052500000006</v>
      </c>
      <c r="AC800" s="41">
        <f t="shared" si="1189"/>
        <v>744.74235033333332</v>
      </c>
      <c r="AD800" s="41">
        <f t="shared" si="1190"/>
        <v>744.96440439999992</v>
      </c>
      <c r="AE800" s="44">
        <f t="shared" si="1191"/>
        <v>743.37381600000003</v>
      </c>
      <c r="AF800" s="44">
        <f t="shared" si="1192"/>
        <v>742.82100839999998</v>
      </c>
      <c r="AG800" s="44">
        <f t="shared" si="1193"/>
        <v>745.16996343999995</v>
      </c>
      <c r="AH800" s="41">
        <f t="shared" si="1194"/>
        <v>745.37766533333343</v>
      </c>
      <c r="AI800" s="41">
        <f t="shared" si="1195"/>
        <v>80932361524.228012</v>
      </c>
      <c r="AJ800" s="41">
        <f t="shared" si="1196"/>
        <v>0</v>
      </c>
      <c r="AK800" s="41">
        <f t="shared" si="1197"/>
        <v>80932361524.228012</v>
      </c>
      <c r="AL800" s="41">
        <f t="shared" ref="AL800:AM800" si="1231">SUM(AJ800:AJ813)</f>
        <v>391324222075.38708</v>
      </c>
      <c r="AM800" s="41">
        <f t="shared" si="1231"/>
        <v>501303459954.12585</v>
      </c>
      <c r="AN800" s="41">
        <f t="shared" si="1199"/>
        <v>0.78061344741406147</v>
      </c>
      <c r="AO800" s="41">
        <f t="shared" si="1200"/>
        <v>43.839579474575245</v>
      </c>
      <c r="AP800" s="46">
        <f t="shared" si="1201"/>
        <v>44.859174769758461</v>
      </c>
    </row>
    <row r="801" spans="1:42" ht="15" thickBot="1" x14ac:dyDescent="0.4">
      <c r="A801" s="63">
        <f>Symbol!A801</f>
        <v>42698</v>
      </c>
      <c r="B801" s="12">
        <f>Symbol!B801</f>
        <v>744.61999500000002</v>
      </c>
      <c r="C801" s="64">
        <f>Symbol!C801</f>
        <v>746.83196999999996</v>
      </c>
      <c r="D801" s="12">
        <f>Symbol!D801</f>
        <v>733.48999000000003</v>
      </c>
      <c r="E801" s="64">
        <f>Symbol!E801</f>
        <v>740.28900099999998</v>
      </c>
      <c r="F801" s="12">
        <f>Symbol!G801</f>
        <v>85919296</v>
      </c>
      <c r="H801" s="24">
        <f t="shared" si="1175"/>
        <v>0</v>
      </c>
      <c r="I801" s="7">
        <f t="shared" si="1176"/>
        <v>751.58502199999998</v>
      </c>
      <c r="J801" s="30">
        <f t="shared" si="1177"/>
        <v>751.61602800000003</v>
      </c>
      <c r="K801" s="60">
        <f t="shared" si="1178"/>
        <v>2.7776564284235444E-2</v>
      </c>
      <c r="L801" s="50">
        <f t="shared" si="1179"/>
        <v>731.02600099999995</v>
      </c>
      <c r="M801" s="60">
        <f t="shared" si="1180"/>
        <v>-1.1184406145394024E-2</v>
      </c>
      <c r="N801" s="50">
        <f t="shared" si="1181"/>
        <v>739.24798599999997</v>
      </c>
      <c r="O801" s="60">
        <f t="shared" si="1182"/>
        <v>-1.623414134062795E-2</v>
      </c>
      <c r="P801" s="50">
        <f t="shared" si="1183"/>
        <v>751.34698500000002</v>
      </c>
      <c r="Q801" s="60">
        <f t="shared" si="1184"/>
        <v>9.028480356342853E-3</v>
      </c>
      <c r="R801" s="50">
        <f t="shared" si="1185"/>
        <v>744.59399399999995</v>
      </c>
      <c r="S801" s="60">
        <f t="shared" si="1186"/>
        <v>5.7984434818676529E-3</v>
      </c>
      <c r="T801" s="57">
        <f t="shared" si="1202"/>
        <v>-10.60803199999998</v>
      </c>
      <c r="U801" s="8">
        <f t="shared" si="1203"/>
        <v>0</v>
      </c>
      <c r="V801" s="8">
        <f t="shared" si="1204"/>
        <v>10.60803199999998</v>
      </c>
      <c r="W801" s="8">
        <f t="shared" si="1205"/>
        <v>2.9622149285714352</v>
      </c>
      <c r="X801" s="8">
        <f t="shared" si="1206"/>
        <v>4.0905718571428666</v>
      </c>
      <c r="Y801" s="8">
        <f t="shared" si="1207"/>
        <v>0.72415667833798847</v>
      </c>
      <c r="Z801" s="30">
        <f t="shared" si="1208"/>
        <v>42.000630652432577</v>
      </c>
      <c r="AA801" s="48">
        <f t="shared" si="1187"/>
        <v>41.582291047198545</v>
      </c>
      <c r="AB801" s="41">
        <f t="shared" si="1188"/>
        <v>741.32101450000005</v>
      </c>
      <c r="AC801" s="41">
        <f t="shared" si="1189"/>
        <v>740.63000499999998</v>
      </c>
      <c r="AD801" s="41">
        <f t="shared" si="1190"/>
        <v>743.56619879999994</v>
      </c>
      <c r="AE801" s="44">
        <f t="shared" si="1191"/>
        <v>738.43280040000013</v>
      </c>
      <c r="AF801" s="44">
        <f t="shared" si="1192"/>
        <v>742.75546480000014</v>
      </c>
      <c r="AG801" s="44">
        <f t="shared" si="1193"/>
        <v>743.36384032000001</v>
      </c>
      <c r="AH801" s="41">
        <f t="shared" si="1194"/>
        <v>747.11901866666665</v>
      </c>
      <c r="AI801" s="41">
        <f t="shared" si="1195"/>
        <v>65270636528.153938</v>
      </c>
      <c r="AJ801" s="41">
        <f t="shared" si="1196"/>
        <v>0</v>
      </c>
      <c r="AK801" s="41">
        <f t="shared" si="1197"/>
        <v>65270636528.153938</v>
      </c>
      <c r="AL801" s="41">
        <f t="shared" ref="AL801:AM801" si="1232">SUM(AJ801:AJ814)</f>
        <v>391324222075.38708</v>
      </c>
      <c r="AM801" s="41">
        <f t="shared" si="1232"/>
        <v>481015102229.78467</v>
      </c>
      <c r="AN801" s="41">
        <f t="shared" si="1199"/>
        <v>0.8135383281343388</v>
      </c>
      <c r="AO801" s="41">
        <f t="shared" si="1200"/>
        <v>44.859174769758461</v>
      </c>
      <c r="AP801" s="46">
        <f t="shared" si="1201"/>
        <v>54.092487301882649</v>
      </c>
    </row>
    <row r="802" spans="1:42" ht="15" thickBot="1" x14ac:dyDescent="0.4">
      <c r="A802" s="63">
        <f>Symbol!A802</f>
        <v>42699</v>
      </c>
      <c r="B802" s="12">
        <f>Symbol!B802</f>
        <v>740.44201699999996</v>
      </c>
      <c r="C802" s="64">
        <f>Symbol!C802</f>
        <v>741.64898700000003</v>
      </c>
      <c r="D802" s="12">
        <f>Symbol!D802</f>
        <v>734.591003</v>
      </c>
      <c r="E802" s="64">
        <f>Symbol!E802</f>
        <v>741.64898700000003</v>
      </c>
      <c r="F802" s="12">
        <f>Symbol!G802</f>
        <v>67807600</v>
      </c>
      <c r="H802" s="24">
        <f t="shared" si="1175"/>
        <v>1</v>
      </c>
      <c r="I802" s="7">
        <f t="shared" si="1176"/>
        <v>751.61602800000003</v>
      </c>
      <c r="J802" s="30">
        <f t="shared" si="1177"/>
        <v>731.02600099999995</v>
      </c>
      <c r="K802" s="60">
        <f t="shared" si="1178"/>
        <v>-1.1184406145394024E-2</v>
      </c>
      <c r="L802" s="50">
        <f t="shared" si="1179"/>
        <v>739.24798599999997</v>
      </c>
      <c r="M802" s="60">
        <f t="shared" si="1180"/>
        <v>-1.623414134062795E-2</v>
      </c>
      <c r="N802" s="50">
        <f t="shared" si="1181"/>
        <v>751.34698500000002</v>
      </c>
      <c r="O802" s="60">
        <f t="shared" si="1182"/>
        <v>9.028480356342853E-3</v>
      </c>
      <c r="P802" s="50">
        <f t="shared" si="1183"/>
        <v>744.59399399999995</v>
      </c>
      <c r="Q802" s="60">
        <f t="shared" si="1184"/>
        <v>5.7984434818676529E-3</v>
      </c>
      <c r="R802" s="50">
        <f t="shared" si="1185"/>
        <v>740.28900099999998</v>
      </c>
      <c r="S802" s="60">
        <f t="shared" si="1186"/>
        <v>-1.8354160468258681E-3</v>
      </c>
      <c r="T802" s="57">
        <f t="shared" si="1202"/>
        <v>-3.1006000000047607E-2</v>
      </c>
      <c r="U802" s="8">
        <f t="shared" si="1203"/>
        <v>0</v>
      </c>
      <c r="V802" s="8">
        <f t="shared" si="1204"/>
        <v>3.1006000000047607E-2</v>
      </c>
      <c r="W802" s="8">
        <f t="shared" si="1205"/>
        <v>2.9622149285714352</v>
      </c>
      <c r="X802" s="8">
        <f t="shared" si="1206"/>
        <v>4.8449969285714394</v>
      </c>
      <c r="Y802" s="8">
        <f t="shared" si="1207"/>
        <v>0.61139665767442553</v>
      </c>
      <c r="Z802" s="30">
        <f t="shared" si="1208"/>
        <v>37.942033375990484</v>
      </c>
      <c r="AA802" s="48">
        <f t="shared" si="1187"/>
        <v>28.181170578808619</v>
      </c>
      <c r="AB802" s="41">
        <f t="shared" si="1188"/>
        <v>735.13699350000002</v>
      </c>
      <c r="AC802" s="41">
        <f t="shared" si="1189"/>
        <v>740.54032400000006</v>
      </c>
      <c r="AD802" s="41">
        <f t="shared" si="1190"/>
        <v>741.30079339999998</v>
      </c>
      <c r="AE802" s="44">
        <f t="shared" si="1191"/>
        <v>742.4431886000001</v>
      </c>
      <c r="AF802" s="44">
        <f t="shared" si="1192"/>
        <v>742.25559086666669</v>
      </c>
      <c r="AG802" s="44">
        <f t="shared" si="1193"/>
        <v>740.94551268000009</v>
      </c>
      <c r="AH802" s="41">
        <f t="shared" si="1194"/>
        <v>750.77333600000009</v>
      </c>
      <c r="AI802" s="41">
        <f t="shared" si="1195"/>
        <v>83041537148.28801</v>
      </c>
      <c r="AJ802" s="41">
        <f t="shared" si="1196"/>
        <v>83041537148.28801</v>
      </c>
      <c r="AK802" s="41">
        <f t="shared" si="1197"/>
        <v>0</v>
      </c>
      <c r="AL802" s="41">
        <f t="shared" ref="AL802:AM802" si="1233">SUM(AJ802:AJ815)</f>
        <v>489868670944.47705</v>
      </c>
      <c r="AM802" s="41">
        <f t="shared" si="1233"/>
        <v>415744465701.63074</v>
      </c>
      <c r="AN802" s="41">
        <f t="shared" si="1199"/>
        <v>1.1782927046731715</v>
      </c>
      <c r="AO802" s="41">
        <f t="shared" si="1200"/>
        <v>54.092487301882649</v>
      </c>
      <c r="AP802" s="46">
        <f t="shared" si="1201"/>
        <v>46.429700334757669</v>
      </c>
    </row>
    <row r="803" spans="1:42" ht="15" thickBot="1" x14ac:dyDescent="0.4">
      <c r="A803" s="63">
        <f>Symbol!A803</f>
        <v>42700</v>
      </c>
      <c r="B803" s="12">
        <f>Symbol!B803</f>
        <v>741.510986</v>
      </c>
      <c r="C803" s="64">
        <f>Symbol!C803</f>
        <v>742.21398899999997</v>
      </c>
      <c r="D803" s="12">
        <f>Symbol!D803</f>
        <v>729.625</v>
      </c>
      <c r="E803" s="64">
        <f>Symbol!E803</f>
        <v>735.38201900000001</v>
      </c>
      <c r="F803" s="12">
        <f>Symbol!G803</f>
        <v>54962700</v>
      </c>
      <c r="H803" s="24">
        <f t="shared" si="1175"/>
        <v>0</v>
      </c>
      <c r="I803" s="7">
        <f t="shared" si="1176"/>
        <v>731.02600099999995</v>
      </c>
      <c r="J803" s="30">
        <f t="shared" si="1177"/>
        <v>739.24798599999997</v>
      </c>
      <c r="K803" s="60">
        <f t="shared" si="1178"/>
        <v>-1.623414134062795E-2</v>
      </c>
      <c r="L803" s="50">
        <f t="shared" si="1179"/>
        <v>751.34698500000002</v>
      </c>
      <c r="M803" s="60">
        <f t="shared" si="1180"/>
        <v>9.028480356342853E-3</v>
      </c>
      <c r="N803" s="50">
        <f t="shared" si="1181"/>
        <v>744.59399399999995</v>
      </c>
      <c r="O803" s="60">
        <f t="shared" si="1182"/>
        <v>5.7984434818676529E-3</v>
      </c>
      <c r="P803" s="50">
        <f t="shared" si="1183"/>
        <v>740.28900099999998</v>
      </c>
      <c r="Q803" s="60">
        <f t="shared" si="1184"/>
        <v>-1.8354160468258681E-3</v>
      </c>
      <c r="R803" s="50">
        <f t="shared" si="1185"/>
        <v>741.64898700000003</v>
      </c>
      <c r="S803" s="60">
        <f t="shared" si="1186"/>
        <v>8.4859499661562032E-3</v>
      </c>
      <c r="T803" s="57">
        <f t="shared" si="1202"/>
        <v>20.590027000000077</v>
      </c>
      <c r="U803" s="8">
        <f t="shared" si="1203"/>
        <v>20.590027000000077</v>
      </c>
      <c r="V803" s="8">
        <f t="shared" si="1204"/>
        <v>0</v>
      </c>
      <c r="W803" s="8">
        <f t="shared" si="1205"/>
        <v>3.447139285714294</v>
      </c>
      <c r="X803" s="8">
        <f t="shared" si="1206"/>
        <v>4.8427822142857213</v>
      </c>
      <c r="Y803" s="8">
        <f t="shared" si="1207"/>
        <v>0.71180968566903113</v>
      </c>
      <c r="Z803" s="30">
        <f t="shared" si="1208"/>
        <v>41.582291047198545</v>
      </c>
      <c r="AA803" s="48">
        <f t="shared" si="1187"/>
        <v>40.749100787356426</v>
      </c>
      <c r="AB803" s="41">
        <f t="shared" si="1188"/>
        <v>745.29748549999999</v>
      </c>
      <c r="AC803" s="41">
        <f t="shared" si="1189"/>
        <v>745.06298833333324</v>
      </c>
      <c r="AD803" s="41">
        <f t="shared" si="1190"/>
        <v>743.42539060000001</v>
      </c>
      <c r="AE803" s="44">
        <f t="shared" si="1191"/>
        <v>746.2259888000001</v>
      </c>
      <c r="AF803" s="44">
        <f t="shared" si="1192"/>
        <v>744.17759186666672</v>
      </c>
      <c r="AG803" s="44">
        <f t="shared" si="1193"/>
        <v>741.9713549600001</v>
      </c>
      <c r="AH803" s="41">
        <f t="shared" si="1194"/>
        <v>734.8166503333332</v>
      </c>
      <c r="AI803" s="41">
        <f t="shared" si="1195"/>
        <v>113247002882.77197</v>
      </c>
      <c r="AJ803" s="41">
        <f t="shared" si="1196"/>
        <v>0</v>
      </c>
      <c r="AK803" s="41">
        <f t="shared" si="1197"/>
        <v>113247002882.77197</v>
      </c>
      <c r="AL803" s="41">
        <f t="shared" ref="AL803:AM803" si="1234">SUM(AJ803:AJ816)</f>
        <v>406827133796.18909</v>
      </c>
      <c r="AM803" s="41">
        <f t="shared" si="1234"/>
        <v>469394618364.539</v>
      </c>
      <c r="AN803" s="41">
        <f t="shared" si="1199"/>
        <v>0.86670600360450012</v>
      </c>
      <c r="AO803" s="41">
        <f t="shared" si="1200"/>
        <v>46.429700334757669</v>
      </c>
      <c r="AP803" s="46">
        <f t="shared" si="1201"/>
        <v>56.016146024129867</v>
      </c>
    </row>
    <row r="804" spans="1:42" ht="15" thickBot="1" x14ac:dyDescent="0.4">
      <c r="A804" s="63">
        <f>Symbol!A804</f>
        <v>42701</v>
      </c>
      <c r="B804" s="12">
        <f>Symbol!B804</f>
        <v>735.43701199999998</v>
      </c>
      <c r="C804" s="64">
        <f>Symbol!C804</f>
        <v>739.01800500000002</v>
      </c>
      <c r="D804" s="12">
        <f>Symbol!D804</f>
        <v>731.08502199999998</v>
      </c>
      <c r="E804" s="64">
        <f>Symbol!E804</f>
        <v>732.03497300000004</v>
      </c>
      <c r="F804" s="12">
        <f>Symbol!G804</f>
        <v>52601800</v>
      </c>
      <c r="H804" s="24">
        <f t="shared" si="1175"/>
        <v>0</v>
      </c>
      <c r="I804" s="7">
        <f t="shared" si="1176"/>
        <v>739.24798599999997</v>
      </c>
      <c r="J804" s="30">
        <f t="shared" si="1177"/>
        <v>751.34698500000002</v>
      </c>
      <c r="K804" s="60">
        <f t="shared" si="1178"/>
        <v>9.028480356342853E-3</v>
      </c>
      <c r="L804" s="50">
        <f t="shared" si="1179"/>
        <v>744.59399399999995</v>
      </c>
      <c r="M804" s="60">
        <f t="shared" si="1180"/>
        <v>5.7984434818676529E-3</v>
      </c>
      <c r="N804" s="50">
        <f t="shared" si="1181"/>
        <v>740.28900099999998</v>
      </c>
      <c r="O804" s="60">
        <f t="shared" si="1182"/>
        <v>-1.8354160468258681E-3</v>
      </c>
      <c r="P804" s="50">
        <f t="shared" si="1183"/>
        <v>741.64898700000003</v>
      </c>
      <c r="Q804" s="60">
        <f t="shared" si="1184"/>
        <v>8.4859499661562032E-3</v>
      </c>
      <c r="R804" s="50">
        <f t="shared" si="1185"/>
        <v>735.38201900000001</v>
      </c>
      <c r="S804" s="60">
        <f t="shared" si="1186"/>
        <v>4.5618277867259492E-3</v>
      </c>
      <c r="T804" s="57">
        <f t="shared" si="1202"/>
        <v>-8.2219850000000179</v>
      </c>
      <c r="U804" s="8">
        <f t="shared" si="1203"/>
        <v>0</v>
      </c>
      <c r="V804" s="8">
        <f t="shared" si="1204"/>
        <v>8.2219850000000179</v>
      </c>
      <c r="W804" s="8">
        <f t="shared" si="1205"/>
        <v>1.9764230714285742</v>
      </c>
      <c r="X804" s="8">
        <f t="shared" si="1206"/>
        <v>5.0368522142857239</v>
      </c>
      <c r="Y804" s="8">
        <f t="shared" si="1207"/>
        <v>0.39239250772991974</v>
      </c>
      <c r="Z804" s="30">
        <f t="shared" si="1208"/>
        <v>28.181170578808619</v>
      </c>
      <c r="AA804" s="48">
        <f t="shared" si="1187"/>
        <v>43.46748050701752</v>
      </c>
      <c r="AB804" s="41">
        <f t="shared" si="1188"/>
        <v>747.97048949999999</v>
      </c>
      <c r="AC804" s="41">
        <f t="shared" si="1189"/>
        <v>745.40999333333332</v>
      </c>
      <c r="AD804" s="41">
        <f t="shared" si="1190"/>
        <v>742.65219720000005</v>
      </c>
      <c r="AE804" s="44">
        <f t="shared" si="1191"/>
        <v>744.22259500000007</v>
      </c>
      <c r="AF804" s="44">
        <f t="shared" si="1192"/>
        <v>744.01125886666671</v>
      </c>
      <c r="AG804" s="44">
        <f t="shared" si="1193"/>
        <v>741.30123284000001</v>
      </c>
      <c r="AH804" s="41">
        <f t="shared" si="1194"/>
        <v>737.15999366666665</v>
      </c>
      <c r="AI804" s="41">
        <f t="shared" si="1195"/>
        <v>44821096798.918129</v>
      </c>
      <c r="AJ804" s="41">
        <f t="shared" si="1196"/>
        <v>0</v>
      </c>
      <c r="AK804" s="41">
        <f t="shared" si="1197"/>
        <v>44821096798.918129</v>
      </c>
      <c r="AL804" s="41">
        <f t="shared" ref="AL804:AM804" si="1235">SUM(AJ804:AJ817)</f>
        <v>453575915514.74878</v>
      </c>
      <c r="AM804" s="41">
        <f t="shared" si="1235"/>
        <v>356147615481.76709</v>
      </c>
      <c r="AN804" s="41">
        <f t="shared" si="1199"/>
        <v>1.2735615677257552</v>
      </c>
      <c r="AO804" s="41">
        <f t="shared" si="1200"/>
        <v>56.016146024129867</v>
      </c>
      <c r="AP804" s="46">
        <f t="shared" si="1201"/>
        <v>53.622039357443839</v>
      </c>
    </row>
    <row r="805" spans="1:42" ht="15" thickBot="1" x14ac:dyDescent="0.4">
      <c r="A805" s="63">
        <f>Symbol!A805</f>
        <v>42702</v>
      </c>
      <c r="B805" s="12">
        <f>Symbol!B805</f>
        <v>732.48400900000001</v>
      </c>
      <c r="C805" s="64">
        <f>Symbol!C805</f>
        <v>738.00598100000002</v>
      </c>
      <c r="D805" s="12">
        <f>Symbol!D805</f>
        <v>732.48400900000001</v>
      </c>
      <c r="E805" s="64">
        <f>Symbol!E805</f>
        <v>735.81298800000002</v>
      </c>
      <c r="F805" s="12">
        <f>Symbol!G805</f>
        <v>61888600</v>
      </c>
      <c r="H805" s="24">
        <f t="shared" si="1175"/>
        <v>1</v>
      </c>
      <c r="I805" s="7">
        <f t="shared" si="1176"/>
        <v>751.34698500000002</v>
      </c>
      <c r="J805" s="30">
        <f t="shared" si="1177"/>
        <v>744.59399399999995</v>
      </c>
      <c r="K805" s="60">
        <f t="shared" si="1178"/>
        <v>5.7984434818676529E-3</v>
      </c>
      <c r="L805" s="50">
        <f t="shared" si="1179"/>
        <v>740.28900099999998</v>
      </c>
      <c r="M805" s="60">
        <f t="shared" si="1180"/>
        <v>-1.8354160468258681E-3</v>
      </c>
      <c r="N805" s="50">
        <f t="shared" si="1181"/>
        <v>741.64898700000003</v>
      </c>
      <c r="O805" s="60">
        <f t="shared" si="1182"/>
        <v>8.4859499661562032E-3</v>
      </c>
      <c r="P805" s="50">
        <f t="shared" si="1183"/>
        <v>735.38201900000001</v>
      </c>
      <c r="Q805" s="60">
        <f t="shared" si="1184"/>
        <v>4.5618277867259492E-3</v>
      </c>
      <c r="R805" s="50">
        <f t="shared" si="1185"/>
        <v>732.03497300000004</v>
      </c>
      <c r="S805" s="60">
        <f t="shared" si="1186"/>
        <v>-5.1477039082148306E-3</v>
      </c>
      <c r="T805" s="57">
        <f t="shared" si="1202"/>
        <v>-12.098999000000049</v>
      </c>
      <c r="U805" s="8">
        <f t="shared" si="1203"/>
        <v>0</v>
      </c>
      <c r="V805" s="8">
        <f t="shared" si="1204"/>
        <v>12.098999000000049</v>
      </c>
      <c r="W805" s="8">
        <f t="shared" si="1205"/>
        <v>3.060137142857148</v>
      </c>
      <c r="X805" s="8">
        <f t="shared" si="1206"/>
        <v>4.4495675714285801</v>
      </c>
      <c r="Y805" s="8">
        <f t="shared" si="1207"/>
        <v>0.6877380989799553</v>
      </c>
      <c r="Z805" s="30">
        <f t="shared" si="1208"/>
        <v>40.749100787356426</v>
      </c>
      <c r="AA805" s="48">
        <f t="shared" si="1187"/>
        <v>37.704221983722363</v>
      </c>
      <c r="AB805" s="41">
        <f t="shared" si="1188"/>
        <v>742.44149749999997</v>
      </c>
      <c r="AC805" s="41">
        <f t="shared" si="1189"/>
        <v>742.17732733333332</v>
      </c>
      <c r="AD805" s="41">
        <f t="shared" si="1190"/>
        <v>738.78979479999998</v>
      </c>
      <c r="AE805" s="44">
        <f t="shared" si="1191"/>
        <v>741.69399400000009</v>
      </c>
      <c r="AF805" s="44">
        <f t="shared" si="1192"/>
        <v>740.20413400000007</v>
      </c>
      <c r="AG805" s="44">
        <f t="shared" si="1193"/>
        <v>738.54567368000005</v>
      </c>
      <c r="AH805" s="41">
        <f t="shared" si="1194"/>
        <v>747.24798599999997</v>
      </c>
      <c r="AI805" s="41">
        <f t="shared" si="1195"/>
        <v>97071996869.315994</v>
      </c>
      <c r="AJ805" s="41">
        <f t="shared" si="1196"/>
        <v>97071996869.315994</v>
      </c>
      <c r="AK805" s="41">
        <f t="shared" si="1197"/>
        <v>0</v>
      </c>
      <c r="AL805" s="41">
        <f t="shared" ref="AL805:AM805" si="1236">SUM(AJ805:AJ818)</f>
        <v>453575915514.74878</v>
      </c>
      <c r="AM805" s="41">
        <f t="shared" si="1236"/>
        <v>392299998475.052</v>
      </c>
      <c r="AN805" s="41">
        <f t="shared" si="1199"/>
        <v>1.1561965773078982</v>
      </c>
      <c r="AO805" s="41">
        <f t="shared" si="1200"/>
        <v>53.622039357443839</v>
      </c>
      <c r="AP805" s="46">
        <f t="shared" si="1201"/>
        <v>42.569592187646599</v>
      </c>
    </row>
    <row r="806" spans="1:42" ht="15" thickBot="1" x14ac:dyDescent="0.4">
      <c r="A806" s="63">
        <f>Symbol!A806</f>
        <v>42703</v>
      </c>
      <c r="B806" s="12">
        <f>Symbol!B806</f>
        <v>736.328979</v>
      </c>
      <c r="C806" s="64">
        <f>Symbol!C806</f>
        <v>737.47100799999998</v>
      </c>
      <c r="D806" s="12">
        <f>Symbol!D806</f>
        <v>734.55902100000003</v>
      </c>
      <c r="E806" s="64">
        <f>Symbol!E806</f>
        <v>735.60400400000003</v>
      </c>
      <c r="F806" s="12">
        <f>Symbol!G806</f>
        <v>68511104</v>
      </c>
      <c r="H806" s="24">
        <f t="shared" si="1175"/>
        <v>1</v>
      </c>
      <c r="I806" s="7">
        <f t="shared" si="1176"/>
        <v>744.59399399999995</v>
      </c>
      <c r="J806" s="30">
        <f t="shared" si="1177"/>
        <v>740.28900099999998</v>
      </c>
      <c r="K806" s="60">
        <f t="shared" si="1178"/>
        <v>-1.8354160468258681E-3</v>
      </c>
      <c r="L806" s="50">
        <f t="shared" si="1179"/>
        <v>741.64898700000003</v>
      </c>
      <c r="M806" s="60">
        <f t="shared" si="1180"/>
        <v>8.4859499661562032E-3</v>
      </c>
      <c r="N806" s="50">
        <f t="shared" si="1181"/>
        <v>735.38201900000001</v>
      </c>
      <c r="O806" s="60">
        <f t="shared" si="1182"/>
        <v>4.5618277867259492E-3</v>
      </c>
      <c r="P806" s="50">
        <f t="shared" si="1183"/>
        <v>732.03497300000004</v>
      </c>
      <c r="Q806" s="60">
        <f t="shared" si="1184"/>
        <v>-5.1477039082148306E-3</v>
      </c>
      <c r="R806" s="50">
        <f t="shared" si="1185"/>
        <v>735.81298800000002</v>
      </c>
      <c r="S806" s="60">
        <f t="shared" si="1186"/>
        <v>2.8405815963991658E-4</v>
      </c>
      <c r="T806" s="57">
        <f t="shared" si="1202"/>
        <v>6.7529910000000655</v>
      </c>
      <c r="U806" s="8">
        <f t="shared" si="1203"/>
        <v>6.7529910000000655</v>
      </c>
      <c r="V806" s="8">
        <f t="shared" si="1204"/>
        <v>0</v>
      </c>
      <c r="W806" s="8">
        <f t="shared" si="1205"/>
        <v>3.060137142857148</v>
      </c>
      <c r="X806" s="8">
        <f t="shared" si="1206"/>
        <v>3.9799238571428646</v>
      </c>
      <c r="Y806" s="8">
        <f t="shared" si="1207"/>
        <v>0.76889338909462968</v>
      </c>
      <c r="Z806" s="30">
        <f t="shared" si="1208"/>
        <v>43.46748050701752</v>
      </c>
      <c r="AA806" s="48">
        <f t="shared" si="1187"/>
        <v>33.780761037737662</v>
      </c>
      <c r="AB806" s="41">
        <f t="shared" si="1188"/>
        <v>740.96899400000007</v>
      </c>
      <c r="AC806" s="41">
        <f t="shared" si="1189"/>
        <v>739.10666900000012</v>
      </c>
      <c r="AD806" s="41">
        <f t="shared" si="1190"/>
        <v>737.03359360000002</v>
      </c>
      <c r="AE806" s="44">
        <f t="shared" si="1191"/>
        <v>738.87020260000008</v>
      </c>
      <c r="AF806" s="44">
        <f t="shared" si="1192"/>
        <v>737.1420612666667</v>
      </c>
      <c r="AG806" s="44">
        <f t="shared" si="1193"/>
        <v>736.93507555999997</v>
      </c>
      <c r="AH806" s="41">
        <f t="shared" si="1194"/>
        <v>745.25600166666663</v>
      </c>
      <c r="AI806" s="41">
        <f t="shared" si="1195"/>
        <v>57044726340.373001</v>
      </c>
      <c r="AJ806" s="41">
        <f t="shared" si="1196"/>
        <v>57044726340.373001</v>
      </c>
      <c r="AK806" s="41">
        <f t="shared" si="1197"/>
        <v>0</v>
      </c>
      <c r="AL806" s="41">
        <f t="shared" ref="AL806:AM806" si="1237">SUM(AJ806:AJ819)</f>
        <v>356503918645.43274</v>
      </c>
      <c r="AM806" s="41">
        <f t="shared" si="1237"/>
        <v>480957518790.85931</v>
      </c>
      <c r="AN806" s="41">
        <f t="shared" si="1199"/>
        <v>0.74123785306796652</v>
      </c>
      <c r="AO806" s="41">
        <f t="shared" si="1200"/>
        <v>42.569592187646599</v>
      </c>
      <c r="AP806" s="46">
        <f t="shared" si="1201"/>
        <v>35.052143592185175</v>
      </c>
    </row>
    <row r="807" spans="1:42" ht="15" thickBot="1" x14ac:dyDescent="0.4">
      <c r="A807" s="63">
        <f>Symbol!A807</f>
        <v>42704</v>
      </c>
      <c r="B807" s="12">
        <f>Symbol!B807</f>
        <v>736.283997</v>
      </c>
      <c r="C807" s="64">
        <f>Symbol!C807</f>
        <v>747.92901600000005</v>
      </c>
      <c r="D807" s="12">
        <f>Symbol!D807</f>
        <v>736.26501499999995</v>
      </c>
      <c r="E807" s="64">
        <f>Symbol!E807</f>
        <v>745.69097899999997</v>
      </c>
      <c r="F807" s="12">
        <f>Symbol!G807</f>
        <v>84070800</v>
      </c>
      <c r="H807" s="24">
        <f t="shared" si="1175"/>
        <v>0</v>
      </c>
      <c r="I807" s="7">
        <f t="shared" si="1176"/>
        <v>740.28900099999998</v>
      </c>
      <c r="J807" s="30">
        <f t="shared" si="1177"/>
        <v>741.64898700000003</v>
      </c>
      <c r="K807" s="60">
        <f t="shared" si="1178"/>
        <v>8.4859499661562032E-3</v>
      </c>
      <c r="L807" s="50">
        <f t="shared" si="1179"/>
        <v>735.38201900000001</v>
      </c>
      <c r="M807" s="60">
        <f t="shared" si="1180"/>
        <v>4.5618277867259492E-3</v>
      </c>
      <c r="N807" s="50">
        <f t="shared" si="1181"/>
        <v>732.03497300000004</v>
      </c>
      <c r="O807" s="60">
        <f t="shared" si="1182"/>
        <v>-5.1477039082148306E-3</v>
      </c>
      <c r="P807" s="50">
        <f t="shared" si="1183"/>
        <v>735.81298800000002</v>
      </c>
      <c r="Q807" s="60">
        <f t="shared" si="1184"/>
        <v>2.8405815963991658E-4</v>
      </c>
      <c r="R807" s="50">
        <f t="shared" si="1185"/>
        <v>735.60400400000003</v>
      </c>
      <c r="S807" s="60">
        <f t="shared" si="1186"/>
        <v>-1.3619341227397518E-2</v>
      </c>
      <c r="T807" s="57">
        <f t="shared" si="1202"/>
        <v>4.3049929999999677</v>
      </c>
      <c r="U807" s="8">
        <f t="shared" si="1203"/>
        <v>4.3049929999999677</v>
      </c>
      <c r="V807" s="8">
        <f t="shared" si="1204"/>
        <v>0</v>
      </c>
      <c r="W807" s="8">
        <f t="shared" si="1205"/>
        <v>2.5777806428571433</v>
      </c>
      <c r="X807" s="8">
        <f t="shared" si="1206"/>
        <v>4.2590681428571475</v>
      </c>
      <c r="Y807" s="8">
        <f t="shared" si="1207"/>
        <v>0.60524522181696494</v>
      </c>
      <c r="Z807" s="30">
        <f t="shared" si="1208"/>
        <v>37.704221983722363</v>
      </c>
      <c r="AA807" s="48">
        <f t="shared" si="1187"/>
        <v>33.558194311690926</v>
      </c>
      <c r="AB807" s="41">
        <f t="shared" si="1188"/>
        <v>738.51550300000008</v>
      </c>
      <c r="AC807" s="41">
        <f t="shared" si="1189"/>
        <v>736.35532633333332</v>
      </c>
      <c r="AD807" s="41">
        <f t="shared" si="1190"/>
        <v>736.09659420000003</v>
      </c>
      <c r="AE807" s="44">
        <f t="shared" si="1191"/>
        <v>735.29659420000007</v>
      </c>
      <c r="AF807" s="44">
        <f t="shared" si="1192"/>
        <v>735.85779206666666</v>
      </c>
      <c r="AG807" s="44">
        <f t="shared" si="1193"/>
        <v>737.85379148000015</v>
      </c>
      <c r="AH807" s="41">
        <f t="shared" si="1194"/>
        <v>740.20365366666658</v>
      </c>
      <c r="AI807" s="41">
        <f t="shared" si="1195"/>
        <v>63597776819.667809</v>
      </c>
      <c r="AJ807" s="41">
        <f t="shared" si="1196"/>
        <v>63597776819.667809</v>
      </c>
      <c r="AK807" s="41">
        <f t="shared" si="1197"/>
        <v>0</v>
      </c>
      <c r="AL807" s="41">
        <f t="shared" ref="AL807:AM807" si="1238">SUM(AJ807:AJ820)</f>
        <v>299459192305.05975</v>
      </c>
      <c r="AM807" s="41">
        <f t="shared" si="1238"/>
        <v>554865712297.41895</v>
      </c>
      <c r="AN807" s="41">
        <f t="shared" si="1199"/>
        <v>0.53969669717948576</v>
      </c>
      <c r="AO807" s="41">
        <f t="shared" si="1200"/>
        <v>35.052143592185175</v>
      </c>
      <c r="AP807" s="46">
        <f t="shared" si="1201"/>
        <v>27.668582164693518</v>
      </c>
    </row>
    <row r="808" spans="1:42" ht="15" thickBot="1" x14ac:dyDescent="0.4">
      <c r="A808" s="63">
        <f>Symbol!A808</f>
        <v>42705</v>
      </c>
      <c r="B808" s="12">
        <f>Symbol!B808</f>
        <v>746.046021</v>
      </c>
      <c r="C808" s="64">
        <f>Symbol!C808</f>
        <v>758.27502400000003</v>
      </c>
      <c r="D808" s="12">
        <f>Symbol!D808</f>
        <v>746.046021</v>
      </c>
      <c r="E808" s="64">
        <f>Symbol!E808</f>
        <v>756.77398700000003</v>
      </c>
      <c r="F808" s="12">
        <f>Symbol!G808</f>
        <v>80461904</v>
      </c>
      <c r="H808" s="24">
        <f t="shared" si="1175"/>
        <v>1</v>
      </c>
      <c r="I808" s="7">
        <f t="shared" si="1176"/>
        <v>741.64898700000003</v>
      </c>
      <c r="J808" s="30">
        <f t="shared" si="1177"/>
        <v>735.38201900000001</v>
      </c>
      <c r="K808" s="60">
        <f t="shared" si="1178"/>
        <v>4.5618277867259492E-3</v>
      </c>
      <c r="L808" s="50">
        <f t="shared" si="1179"/>
        <v>732.03497300000004</v>
      </c>
      <c r="M808" s="60">
        <f t="shared" si="1180"/>
        <v>-5.1477039082148306E-3</v>
      </c>
      <c r="N808" s="50">
        <f t="shared" si="1181"/>
        <v>735.81298800000002</v>
      </c>
      <c r="O808" s="60">
        <f t="shared" si="1182"/>
        <v>2.8405815963991658E-4</v>
      </c>
      <c r="P808" s="50">
        <f t="shared" si="1183"/>
        <v>735.60400400000003</v>
      </c>
      <c r="Q808" s="60">
        <f t="shared" si="1184"/>
        <v>-1.3619341227397518E-2</v>
      </c>
      <c r="R808" s="50">
        <f t="shared" si="1185"/>
        <v>745.69097899999997</v>
      </c>
      <c r="S808" s="60">
        <f t="shared" si="1186"/>
        <v>-1.4753367671243181E-2</v>
      </c>
      <c r="T808" s="57">
        <f t="shared" si="1202"/>
        <v>-1.359986000000049</v>
      </c>
      <c r="U808" s="8">
        <f t="shared" si="1203"/>
        <v>0</v>
      </c>
      <c r="V808" s="8">
        <f t="shared" si="1204"/>
        <v>1.359986000000049</v>
      </c>
      <c r="W808" s="8">
        <f t="shared" si="1205"/>
        <v>2.2702811428571459</v>
      </c>
      <c r="X808" s="8">
        <f t="shared" si="1206"/>
        <v>4.4503523571428572</v>
      </c>
      <c r="Y808" s="8">
        <f t="shared" si="1207"/>
        <v>0.5101351445157648</v>
      </c>
      <c r="Z808" s="30">
        <f t="shared" si="1208"/>
        <v>33.780761037737662</v>
      </c>
      <c r="AA808" s="48">
        <f t="shared" si="1187"/>
        <v>28.257385962501075</v>
      </c>
      <c r="AB808" s="41">
        <f t="shared" si="1188"/>
        <v>733.70849599999997</v>
      </c>
      <c r="AC808" s="41">
        <f t="shared" si="1189"/>
        <v>734.40999333333332</v>
      </c>
      <c r="AD808" s="41">
        <f t="shared" si="1190"/>
        <v>736.90499260000001</v>
      </c>
      <c r="AE808" s="44">
        <f t="shared" si="1191"/>
        <v>734.21558819999996</v>
      </c>
      <c r="AF808" s="44">
        <f t="shared" si="1192"/>
        <v>734.66359446666672</v>
      </c>
      <c r="AG808" s="44">
        <f t="shared" si="1193"/>
        <v>740.02311276000012</v>
      </c>
      <c r="AH808" s="41">
        <f t="shared" si="1194"/>
        <v>739.29632566666669</v>
      </c>
      <c r="AI808" s="41">
        <f t="shared" si="1195"/>
        <v>50129909532.27507</v>
      </c>
      <c r="AJ808" s="41">
        <f t="shared" si="1196"/>
        <v>50129909532.27507</v>
      </c>
      <c r="AK808" s="41">
        <f t="shared" si="1197"/>
        <v>0</v>
      </c>
      <c r="AL808" s="41">
        <f t="shared" ref="AL808:AM808" si="1239">SUM(AJ808:AJ821)</f>
        <v>235861415485.39197</v>
      </c>
      <c r="AM808" s="41">
        <f t="shared" si="1239"/>
        <v>616590705412.81165</v>
      </c>
      <c r="AN808" s="41">
        <f t="shared" si="1199"/>
        <v>0.38252509065552837</v>
      </c>
      <c r="AO808" s="41">
        <f t="shared" si="1200"/>
        <v>27.668582164693518</v>
      </c>
      <c r="AP808" s="46">
        <f t="shared" si="1201"/>
        <v>21.713207442942348</v>
      </c>
    </row>
    <row r="809" spans="1:42" ht="15" thickBot="1" x14ac:dyDescent="0.4">
      <c r="A809" s="63">
        <f>Symbol!A809</f>
        <v>42706</v>
      </c>
      <c r="B809" s="12">
        <f>Symbol!B809</f>
        <v>757.544983</v>
      </c>
      <c r="C809" s="64">
        <f>Symbol!C809</f>
        <v>781.296021</v>
      </c>
      <c r="D809" s="12">
        <f>Symbol!D809</f>
        <v>757.544983</v>
      </c>
      <c r="E809" s="64">
        <f>Symbol!E809</f>
        <v>777.94397000000004</v>
      </c>
      <c r="F809" s="12">
        <f>Symbol!G809</f>
        <v>127605000</v>
      </c>
      <c r="H809" s="24">
        <f t="shared" si="1175"/>
        <v>1</v>
      </c>
      <c r="I809" s="7">
        <f t="shared" si="1176"/>
        <v>735.38201900000001</v>
      </c>
      <c r="J809" s="30">
        <f t="shared" si="1177"/>
        <v>732.03497300000004</v>
      </c>
      <c r="K809" s="60">
        <f t="shared" si="1178"/>
        <v>-5.1477039082148306E-3</v>
      </c>
      <c r="L809" s="50">
        <f t="shared" si="1179"/>
        <v>735.81298800000002</v>
      </c>
      <c r="M809" s="60">
        <f t="shared" si="1180"/>
        <v>2.8405815963991658E-4</v>
      </c>
      <c r="N809" s="50">
        <f t="shared" si="1181"/>
        <v>735.60400400000003</v>
      </c>
      <c r="O809" s="60">
        <f t="shared" si="1182"/>
        <v>-1.3619341227397518E-2</v>
      </c>
      <c r="P809" s="50">
        <f t="shared" si="1183"/>
        <v>745.69097899999997</v>
      </c>
      <c r="Q809" s="60">
        <f t="shared" si="1184"/>
        <v>-1.4753367671243181E-2</v>
      </c>
      <c r="R809" s="50">
        <f t="shared" si="1185"/>
        <v>756.77398700000003</v>
      </c>
      <c r="S809" s="60">
        <f t="shared" si="1186"/>
        <v>-2.7589858800481065E-2</v>
      </c>
      <c r="T809" s="57">
        <f t="shared" si="1202"/>
        <v>6.2669680000000199</v>
      </c>
      <c r="U809" s="8">
        <f t="shared" si="1203"/>
        <v>6.2669680000000199</v>
      </c>
      <c r="V809" s="8">
        <f t="shared" si="1204"/>
        <v>0</v>
      </c>
      <c r="W809" s="8">
        <f t="shared" si="1205"/>
        <v>2.2702811428571459</v>
      </c>
      <c r="X809" s="8">
        <f t="shared" si="1206"/>
        <v>4.4949253571428551</v>
      </c>
      <c r="Y809" s="8">
        <f t="shared" si="1207"/>
        <v>0.50507649459616888</v>
      </c>
      <c r="Z809" s="30">
        <f t="shared" si="1208"/>
        <v>33.558194311690926</v>
      </c>
      <c r="AA809" s="48">
        <f t="shared" si="1187"/>
        <v>29.484900178561134</v>
      </c>
      <c r="AB809" s="41">
        <f t="shared" si="1188"/>
        <v>733.92398049999997</v>
      </c>
      <c r="AC809" s="41">
        <f t="shared" si="1189"/>
        <v>734.4839883333334</v>
      </c>
      <c r="AD809" s="41">
        <f t="shared" si="1190"/>
        <v>741.18338620000009</v>
      </c>
      <c r="AE809" s="44">
        <f t="shared" si="1191"/>
        <v>734.97379139999998</v>
      </c>
      <c r="AF809" s="44">
        <f t="shared" si="1192"/>
        <v>737.63578686666665</v>
      </c>
      <c r="AG809" s="44">
        <f t="shared" si="1193"/>
        <v>746.69914308000011</v>
      </c>
      <c r="AH809" s="41">
        <f t="shared" si="1194"/>
        <v>735.74033599999996</v>
      </c>
      <c r="AI809" s="41">
        <f t="shared" si="1195"/>
        <v>40438275365.467201</v>
      </c>
      <c r="AJ809" s="41">
        <f t="shared" si="1196"/>
        <v>40438275365.467201</v>
      </c>
      <c r="AK809" s="41">
        <f t="shared" si="1197"/>
        <v>0</v>
      </c>
      <c r="AL809" s="41">
        <f t="shared" ref="AL809:AM809" si="1240">SUM(AJ809:AJ822)</f>
        <v>185731505953.11688</v>
      </c>
      <c r="AM809" s="41">
        <f t="shared" si="1240"/>
        <v>669653431722.16443</v>
      </c>
      <c r="AN809" s="41">
        <f t="shared" si="1199"/>
        <v>0.27735466907929751</v>
      </c>
      <c r="AO809" s="41">
        <f t="shared" si="1200"/>
        <v>21.713207442942348</v>
      </c>
      <c r="AP809" s="46">
        <f t="shared" si="1201"/>
        <v>21.830535069718536</v>
      </c>
    </row>
    <row r="810" spans="1:42" ht="15" thickBot="1" x14ac:dyDescent="0.4">
      <c r="A810" s="63">
        <f>Symbol!A810</f>
        <v>42707</v>
      </c>
      <c r="B810" s="12">
        <f>Symbol!B810</f>
        <v>778.24798599999997</v>
      </c>
      <c r="C810" s="64">
        <f>Symbol!C810</f>
        <v>778.24798599999997</v>
      </c>
      <c r="D810" s="12">
        <f>Symbol!D810</f>
        <v>764.85601799999995</v>
      </c>
      <c r="E810" s="64">
        <f>Symbol!E810</f>
        <v>771.15502900000001</v>
      </c>
      <c r="F810" s="12">
        <f>Symbol!G810</f>
        <v>69547296</v>
      </c>
      <c r="H810" s="24">
        <f t="shared" si="1175"/>
        <v>0</v>
      </c>
      <c r="I810" s="7">
        <f t="shared" si="1176"/>
        <v>732.03497300000004</v>
      </c>
      <c r="J810" s="30">
        <f t="shared" si="1177"/>
        <v>735.81298800000002</v>
      </c>
      <c r="K810" s="60">
        <f t="shared" si="1178"/>
        <v>2.8405815963991658E-4</v>
      </c>
      <c r="L810" s="50">
        <f t="shared" si="1179"/>
        <v>735.60400400000003</v>
      </c>
      <c r="M810" s="60">
        <f t="shared" si="1180"/>
        <v>-1.3619341227397518E-2</v>
      </c>
      <c r="N810" s="50">
        <f t="shared" si="1181"/>
        <v>745.69097899999997</v>
      </c>
      <c r="O810" s="60">
        <f t="shared" si="1182"/>
        <v>-1.4753367671243181E-2</v>
      </c>
      <c r="P810" s="50">
        <f t="shared" si="1183"/>
        <v>756.77398700000003</v>
      </c>
      <c r="Q810" s="60">
        <f t="shared" si="1184"/>
        <v>-2.7589858800481065E-2</v>
      </c>
      <c r="R810" s="50">
        <f t="shared" si="1185"/>
        <v>777.94397000000004</v>
      </c>
      <c r="S810" s="60">
        <f t="shared" si="1186"/>
        <v>8.7650750127193089E-3</v>
      </c>
      <c r="T810" s="57">
        <f t="shared" si="1202"/>
        <v>3.3470459999999775</v>
      </c>
      <c r="U810" s="8">
        <f t="shared" si="1203"/>
        <v>3.3470459999999775</v>
      </c>
      <c r="V810" s="8">
        <f t="shared" si="1204"/>
        <v>0</v>
      </c>
      <c r="W810" s="8">
        <f t="shared" si="1205"/>
        <v>1.8226405714285729</v>
      </c>
      <c r="X810" s="8">
        <f t="shared" si="1206"/>
        <v>4.6274980714285743</v>
      </c>
      <c r="Y810" s="8">
        <f t="shared" si="1207"/>
        <v>0.39387170849017727</v>
      </c>
      <c r="Z810" s="30">
        <f t="shared" si="1208"/>
        <v>28.257385962501075</v>
      </c>
      <c r="AA810" s="48">
        <f t="shared" si="1187"/>
        <v>27.514901879490509</v>
      </c>
      <c r="AB810" s="41">
        <f t="shared" si="1188"/>
        <v>735.70849599999997</v>
      </c>
      <c r="AC810" s="41">
        <f t="shared" si="1189"/>
        <v>739.0359903333333</v>
      </c>
      <c r="AD810" s="41">
        <f t="shared" si="1190"/>
        <v>750.36518560000002</v>
      </c>
      <c r="AE810" s="44">
        <f t="shared" si="1191"/>
        <v>739.6805908</v>
      </c>
      <c r="AF810" s="44">
        <f t="shared" si="1192"/>
        <v>743.98098960000004</v>
      </c>
      <c r="AG810" s="44">
        <f t="shared" si="1193"/>
        <v>753.10947264000015</v>
      </c>
      <c r="AH810" s="41">
        <f t="shared" si="1194"/>
        <v>734.04599999999994</v>
      </c>
      <c r="AI810" s="41">
        <f t="shared" si="1195"/>
        <v>38612140882.799995</v>
      </c>
      <c r="AJ810" s="41">
        <f t="shared" si="1196"/>
        <v>0</v>
      </c>
      <c r="AK810" s="41">
        <f t="shared" si="1197"/>
        <v>38612140882.799995</v>
      </c>
      <c r="AL810" s="41">
        <f t="shared" ref="AL810:AM810" si="1241">SUM(AJ810:AJ823)</f>
        <v>187015386875.25259</v>
      </c>
      <c r="AM810" s="41">
        <f t="shared" si="1241"/>
        <v>669653431722.16443</v>
      </c>
      <c r="AN810" s="41">
        <f t="shared" si="1199"/>
        <v>0.27927190098063182</v>
      </c>
      <c r="AO810" s="41">
        <f t="shared" si="1200"/>
        <v>21.830535069718536</v>
      </c>
      <c r="AP810" s="46">
        <f t="shared" si="1201"/>
        <v>21.690818288215951</v>
      </c>
    </row>
    <row r="811" spans="1:42" ht="15" thickBot="1" x14ac:dyDescent="0.4">
      <c r="A811" s="63">
        <f>Symbol!A811</f>
        <v>42708</v>
      </c>
      <c r="B811" s="12">
        <f>Symbol!B811</f>
        <v>771.63800000000003</v>
      </c>
      <c r="C811" s="64">
        <f>Symbol!C811</f>
        <v>773.87200900000005</v>
      </c>
      <c r="D811" s="12">
        <f>Symbol!D811</f>
        <v>768.16101100000003</v>
      </c>
      <c r="E811" s="64">
        <f>Symbol!E811</f>
        <v>773.87200900000005</v>
      </c>
      <c r="F811" s="12">
        <f>Symbol!G811</f>
        <v>60557900</v>
      </c>
      <c r="H811" s="24">
        <f t="shared" si="1175"/>
        <v>1</v>
      </c>
      <c r="I811" s="7">
        <f t="shared" si="1176"/>
        <v>735.81298800000002</v>
      </c>
      <c r="J811" s="30">
        <f t="shared" si="1177"/>
        <v>735.60400400000003</v>
      </c>
      <c r="K811" s="60">
        <f t="shared" si="1178"/>
        <v>-1.3619341227397518E-2</v>
      </c>
      <c r="L811" s="50">
        <f t="shared" si="1179"/>
        <v>745.69097899999997</v>
      </c>
      <c r="M811" s="60">
        <f t="shared" si="1180"/>
        <v>-1.4753367671243181E-2</v>
      </c>
      <c r="N811" s="50">
        <f t="shared" si="1181"/>
        <v>756.77398700000003</v>
      </c>
      <c r="O811" s="60">
        <f t="shared" si="1182"/>
        <v>-2.7589858800481065E-2</v>
      </c>
      <c r="P811" s="50">
        <f t="shared" si="1183"/>
        <v>777.94397000000004</v>
      </c>
      <c r="Q811" s="60">
        <f t="shared" si="1184"/>
        <v>8.7650750127193089E-3</v>
      </c>
      <c r="R811" s="50">
        <f t="shared" si="1185"/>
        <v>771.15502900000001</v>
      </c>
      <c r="S811" s="60">
        <f t="shared" si="1186"/>
        <v>-3.5170682892615435E-3</v>
      </c>
      <c r="T811" s="57">
        <f t="shared" si="1202"/>
        <v>-3.7780149999999821</v>
      </c>
      <c r="U811" s="8">
        <f t="shared" si="1203"/>
        <v>0</v>
      </c>
      <c r="V811" s="8">
        <f t="shared" si="1204"/>
        <v>3.7780149999999821</v>
      </c>
      <c r="W811" s="8">
        <f t="shared" si="1205"/>
        <v>1.9349234285714374</v>
      </c>
      <c r="X811" s="8">
        <f t="shared" si="1206"/>
        <v>4.6274980714285743</v>
      </c>
      <c r="Y811" s="8">
        <f t="shared" si="1207"/>
        <v>0.4181359773044917</v>
      </c>
      <c r="Z811" s="30">
        <f t="shared" si="1208"/>
        <v>29.484900178561134</v>
      </c>
      <c r="AA811" s="48">
        <f t="shared" si="1187"/>
        <v>27.23069881919227</v>
      </c>
      <c r="AB811" s="41">
        <f t="shared" si="1188"/>
        <v>740.6474915</v>
      </c>
      <c r="AC811" s="41">
        <f t="shared" si="1189"/>
        <v>746.02299000000005</v>
      </c>
      <c r="AD811" s="41">
        <f t="shared" si="1190"/>
        <v>757.43359380000015</v>
      </c>
      <c r="AE811" s="44">
        <f t="shared" si="1191"/>
        <v>748.10678719999999</v>
      </c>
      <c r="AF811" s="44">
        <f t="shared" si="1192"/>
        <v>755.22985040000003</v>
      </c>
      <c r="AG811" s="44">
        <f t="shared" si="1193"/>
        <v>759.19055664000007</v>
      </c>
      <c r="AH811" s="41">
        <f t="shared" si="1194"/>
        <v>735.43432600000006</v>
      </c>
      <c r="AI811" s="41">
        <f t="shared" si="1195"/>
        <v>45515000828.083603</v>
      </c>
      <c r="AJ811" s="41">
        <f t="shared" si="1196"/>
        <v>0</v>
      </c>
      <c r="AK811" s="41">
        <f t="shared" si="1197"/>
        <v>45515000828.083603</v>
      </c>
      <c r="AL811" s="41">
        <f t="shared" ref="AL811:AM811" si="1242">SUM(AJ811:AJ824)</f>
        <v>187015386875.25259</v>
      </c>
      <c r="AM811" s="41">
        <f t="shared" si="1242"/>
        <v>675171481274.63721</v>
      </c>
      <c r="AN811" s="41">
        <f t="shared" si="1199"/>
        <v>0.2769894642501658</v>
      </c>
      <c r="AO811" s="41">
        <f t="shared" si="1200"/>
        <v>21.690818288215951</v>
      </c>
      <c r="AP811" s="46">
        <f t="shared" si="1201"/>
        <v>21.344054087293003</v>
      </c>
    </row>
    <row r="812" spans="1:42" ht="15" thickBot="1" x14ac:dyDescent="0.4">
      <c r="A812" s="63">
        <f>Symbol!A812</f>
        <v>42709</v>
      </c>
      <c r="B812" s="12">
        <f>Symbol!B812</f>
        <v>773.39398200000005</v>
      </c>
      <c r="C812" s="64">
        <f>Symbol!C812</f>
        <v>773.46801800000003</v>
      </c>
      <c r="D812" s="12">
        <f>Symbol!D812</f>
        <v>751.71301300000005</v>
      </c>
      <c r="E812" s="64">
        <f>Symbol!E812</f>
        <v>758.70001200000002</v>
      </c>
      <c r="F812" s="12">
        <f>Symbol!G812</f>
        <v>106363000</v>
      </c>
      <c r="H812" s="24">
        <f t="shared" si="1175"/>
        <v>0</v>
      </c>
      <c r="I812" s="7">
        <f t="shared" si="1176"/>
        <v>735.60400400000003</v>
      </c>
      <c r="J812" s="30">
        <f t="shared" si="1177"/>
        <v>745.69097899999997</v>
      </c>
      <c r="K812" s="60">
        <f t="shared" si="1178"/>
        <v>-1.4753367671243181E-2</v>
      </c>
      <c r="L812" s="50">
        <f t="shared" si="1179"/>
        <v>756.77398700000003</v>
      </c>
      <c r="M812" s="60">
        <f t="shared" si="1180"/>
        <v>-2.7589858800481065E-2</v>
      </c>
      <c r="N812" s="50">
        <f t="shared" si="1181"/>
        <v>777.94397000000004</v>
      </c>
      <c r="O812" s="60">
        <f t="shared" si="1182"/>
        <v>8.7650750127193089E-3</v>
      </c>
      <c r="P812" s="50">
        <f t="shared" si="1183"/>
        <v>771.15502900000001</v>
      </c>
      <c r="Q812" s="60">
        <f t="shared" si="1184"/>
        <v>-3.5170682892615435E-3</v>
      </c>
      <c r="R812" s="50">
        <f t="shared" si="1185"/>
        <v>773.87200900000005</v>
      </c>
      <c r="S812" s="60">
        <f t="shared" si="1186"/>
        <v>1.9800038706097874E-2</v>
      </c>
      <c r="T812" s="57">
        <f t="shared" si="1202"/>
        <v>0.20898399999998674</v>
      </c>
      <c r="U812" s="8">
        <f t="shared" si="1203"/>
        <v>0.20898399999998674</v>
      </c>
      <c r="V812" s="8">
        <f t="shared" si="1204"/>
        <v>0</v>
      </c>
      <c r="W812" s="8">
        <f t="shared" si="1205"/>
        <v>1.9349234285714374</v>
      </c>
      <c r="X812" s="8">
        <f t="shared" si="1206"/>
        <v>5.0973510714285828</v>
      </c>
      <c r="Y812" s="8">
        <f t="shared" si="1207"/>
        <v>0.37959391092698586</v>
      </c>
      <c r="Z812" s="30">
        <f t="shared" si="1208"/>
        <v>27.514901879490509</v>
      </c>
      <c r="AA812" s="48">
        <f t="shared" si="1187"/>
        <v>30.016712353098924</v>
      </c>
      <c r="AB812" s="41">
        <f t="shared" si="1188"/>
        <v>751.232483</v>
      </c>
      <c r="AC812" s="41">
        <f t="shared" si="1189"/>
        <v>760.13631199999998</v>
      </c>
      <c r="AD812" s="41">
        <f t="shared" si="1190"/>
        <v>765.08719480000002</v>
      </c>
      <c r="AE812" s="44">
        <f t="shared" si="1191"/>
        <v>763.02537860000007</v>
      </c>
      <c r="AF812" s="44">
        <f t="shared" si="1192"/>
        <v>764.0376587333335</v>
      </c>
      <c r="AG812" s="44">
        <f t="shared" si="1193"/>
        <v>763.28939692000017</v>
      </c>
      <c r="AH812" s="41">
        <f t="shared" si="1194"/>
        <v>735.87801100000013</v>
      </c>
      <c r="AI812" s="41">
        <f t="shared" si="1195"/>
        <v>50415814942.934151</v>
      </c>
      <c r="AJ812" s="41">
        <f t="shared" si="1196"/>
        <v>0</v>
      </c>
      <c r="AK812" s="41">
        <f t="shared" si="1197"/>
        <v>50415814942.934151</v>
      </c>
      <c r="AL812" s="41">
        <f t="shared" ref="AL812:AM812" si="1243">SUM(AJ812:AJ825)</f>
        <v>187015386875.25259</v>
      </c>
      <c r="AM812" s="41">
        <f t="shared" si="1243"/>
        <v>689178920496.70361</v>
      </c>
      <c r="AN812" s="41">
        <f t="shared" si="1199"/>
        <v>0.27135970255803421</v>
      </c>
      <c r="AO812" s="41">
        <f t="shared" si="1200"/>
        <v>21.344054087293003</v>
      </c>
      <c r="AP812" s="46">
        <f t="shared" si="1201"/>
        <v>28.200787731158769</v>
      </c>
    </row>
    <row r="813" spans="1:42" ht="15" thickBot="1" x14ac:dyDescent="0.4">
      <c r="A813" s="63">
        <f>Symbol!A813</f>
        <v>42710</v>
      </c>
      <c r="B813" s="12">
        <f>Symbol!B813</f>
        <v>758.71997099999999</v>
      </c>
      <c r="C813" s="64">
        <f>Symbol!C813</f>
        <v>765.62200900000005</v>
      </c>
      <c r="D813" s="12">
        <f>Symbol!D813</f>
        <v>758.71997099999999</v>
      </c>
      <c r="E813" s="64">
        <f>Symbol!E813</f>
        <v>764.22399900000005</v>
      </c>
      <c r="F813" s="12">
        <f>Symbol!G813</f>
        <v>116218000</v>
      </c>
      <c r="H813" s="24">
        <f t="shared" si="1175"/>
        <v>0</v>
      </c>
      <c r="I813" s="7">
        <f t="shared" si="1176"/>
        <v>745.69097899999997</v>
      </c>
      <c r="J813" s="30">
        <f t="shared" si="1177"/>
        <v>756.77398700000003</v>
      </c>
      <c r="K813" s="60">
        <f t="shared" si="1178"/>
        <v>-2.7589858800481065E-2</v>
      </c>
      <c r="L813" s="50">
        <f t="shared" si="1179"/>
        <v>777.94397000000004</v>
      </c>
      <c r="M813" s="60">
        <f t="shared" si="1180"/>
        <v>8.7650750127193089E-3</v>
      </c>
      <c r="N813" s="50">
        <f t="shared" si="1181"/>
        <v>771.15502900000001</v>
      </c>
      <c r="O813" s="60">
        <f t="shared" si="1182"/>
        <v>-3.5170682892615435E-3</v>
      </c>
      <c r="P813" s="50">
        <f t="shared" si="1183"/>
        <v>773.87200900000005</v>
      </c>
      <c r="Q813" s="60">
        <f t="shared" si="1184"/>
        <v>1.9800038706097874E-2</v>
      </c>
      <c r="R813" s="50">
        <f t="shared" si="1185"/>
        <v>758.70001200000002</v>
      </c>
      <c r="S813" s="60">
        <f t="shared" si="1186"/>
        <v>-7.254480441845311E-3</v>
      </c>
      <c r="T813" s="57">
        <f t="shared" si="1202"/>
        <v>-10.086974999999939</v>
      </c>
      <c r="U813" s="8">
        <f t="shared" si="1203"/>
        <v>0</v>
      </c>
      <c r="V813" s="8">
        <f t="shared" si="1204"/>
        <v>10.086974999999939</v>
      </c>
      <c r="W813" s="8">
        <f t="shared" si="1205"/>
        <v>1.9199960000000098</v>
      </c>
      <c r="X813" s="8">
        <f t="shared" si="1206"/>
        <v>5.1308550000000048</v>
      </c>
      <c r="Y813" s="8">
        <f t="shared" si="1207"/>
        <v>0.37420585847777965</v>
      </c>
      <c r="Z813" s="30">
        <f t="shared" si="1208"/>
        <v>27.23069881919227</v>
      </c>
      <c r="AA813" s="48">
        <f t="shared" si="1187"/>
        <v>36.981403745256351</v>
      </c>
      <c r="AB813" s="41">
        <f t="shared" si="1188"/>
        <v>767.35897850000003</v>
      </c>
      <c r="AC813" s="41">
        <f t="shared" si="1189"/>
        <v>768.62432866666677</v>
      </c>
      <c r="AD813" s="41">
        <f t="shared" si="1190"/>
        <v>767.68900140000005</v>
      </c>
      <c r="AE813" s="44">
        <f t="shared" si="1191"/>
        <v>770.99439700000016</v>
      </c>
      <c r="AF813" s="44">
        <f t="shared" si="1192"/>
        <v>770.81373286666678</v>
      </c>
      <c r="AG813" s="44">
        <f t="shared" si="1193"/>
        <v>766.69800043999999</v>
      </c>
      <c r="AH813" s="41">
        <f t="shared" si="1194"/>
        <v>743.29500333333328</v>
      </c>
      <c r="AI813" s="41">
        <f t="shared" si="1195"/>
        <v>62489405566.235992</v>
      </c>
      <c r="AJ813" s="41">
        <f t="shared" si="1196"/>
        <v>0</v>
      </c>
      <c r="AK813" s="41">
        <f t="shared" si="1197"/>
        <v>62489405566.235992</v>
      </c>
      <c r="AL813" s="41">
        <f t="shared" ref="AL813:AM813" si="1244">SUM(AJ813:AJ826)</f>
        <v>250888863275.66299</v>
      </c>
      <c r="AM813" s="41">
        <f t="shared" si="1244"/>
        <v>638763105553.76941</v>
      </c>
      <c r="AN813" s="41">
        <f t="shared" si="1199"/>
        <v>0.39277294053819428</v>
      </c>
      <c r="AO813" s="41">
        <f t="shared" si="1200"/>
        <v>28.200787731158769</v>
      </c>
      <c r="AP813" s="46">
        <f t="shared" si="1201"/>
        <v>34.989750721028898</v>
      </c>
    </row>
    <row r="814" spans="1:42" ht="15" thickBot="1" x14ac:dyDescent="0.4">
      <c r="A814" s="63">
        <f>Symbol!A814</f>
        <v>42711</v>
      </c>
      <c r="B814" s="12">
        <f>Symbol!B814</f>
        <v>764.21099900000002</v>
      </c>
      <c r="C814" s="64">
        <f>Symbol!C814</f>
        <v>771.54303000000004</v>
      </c>
      <c r="D814" s="12">
        <f>Symbol!D814</f>
        <v>759.75</v>
      </c>
      <c r="E814" s="64">
        <f>Symbol!E814</f>
        <v>768.13201900000001</v>
      </c>
      <c r="F814" s="12">
        <f>Symbol!G814</f>
        <v>96426096</v>
      </c>
      <c r="H814" s="24">
        <f t="shared" si="1175"/>
        <v>0</v>
      </c>
      <c r="I814" s="7">
        <f t="shared" si="1176"/>
        <v>756.77398700000003</v>
      </c>
      <c r="J814" s="30">
        <f t="shared" si="1177"/>
        <v>777.94397000000004</v>
      </c>
      <c r="K814" s="60">
        <f t="shared" si="1178"/>
        <v>8.7650750127193089E-3</v>
      </c>
      <c r="L814" s="50">
        <f t="shared" si="1179"/>
        <v>771.15502900000001</v>
      </c>
      <c r="M814" s="60">
        <f t="shared" si="1180"/>
        <v>-3.5170682892615435E-3</v>
      </c>
      <c r="N814" s="50">
        <f t="shared" si="1181"/>
        <v>773.87200900000005</v>
      </c>
      <c r="O814" s="60">
        <f t="shared" si="1182"/>
        <v>1.9800038706097874E-2</v>
      </c>
      <c r="P814" s="50">
        <f t="shared" si="1183"/>
        <v>758.70001200000002</v>
      </c>
      <c r="Q814" s="60">
        <f t="shared" si="1184"/>
        <v>-7.254480441845311E-3</v>
      </c>
      <c r="R814" s="50">
        <f t="shared" si="1185"/>
        <v>764.22399900000005</v>
      </c>
      <c r="S814" s="60">
        <f t="shared" si="1186"/>
        <v>-5.1006795117856567E-3</v>
      </c>
      <c r="T814" s="57">
        <f t="shared" si="1202"/>
        <v>-11.083008000000063</v>
      </c>
      <c r="U814" s="8">
        <f t="shared" si="1203"/>
        <v>0</v>
      </c>
      <c r="V814" s="8">
        <f t="shared" si="1204"/>
        <v>11.083008000000063</v>
      </c>
      <c r="W814" s="8">
        <f t="shared" si="1205"/>
        <v>1.9199960000000098</v>
      </c>
      <c r="X814" s="8">
        <f t="shared" si="1206"/>
        <v>4.4764273571428657</v>
      </c>
      <c r="Y814" s="8">
        <f t="shared" si="1207"/>
        <v>0.42891257845083647</v>
      </c>
      <c r="Z814" s="30">
        <f t="shared" si="1208"/>
        <v>30.016712353098924</v>
      </c>
      <c r="AA814" s="48">
        <f t="shared" si="1187"/>
        <v>44.842894071315968</v>
      </c>
      <c r="AB814" s="41">
        <f t="shared" si="1188"/>
        <v>774.54949950000002</v>
      </c>
      <c r="AC814" s="41">
        <f t="shared" si="1189"/>
        <v>774.32366933333333</v>
      </c>
      <c r="AD814" s="41">
        <f t="shared" si="1190"/>
        <v>769.17900379999992</v>
      </c>
      <c r="AE814" s="44">
        <f t="shared" si="1191"/>
        <v>773.59960920000015</v>
      </c>
      <c r="AF814" s="44">
        <f t="shared" si="1192"/>
        <v>769.91600733333348</v>
      </c>
      <c r="AG814" s="44">
        <f t="shared" si="1193"/>
        <v>769.36208488000011</v>
      </c>
      <c r="AH814" s="41">
        <f t="shared" si="1194"/>
        <v>753.69834400000002</v>
      </c>
      <c r="AI814" s="41">
        <f t="shared" si="1195"/>
        <v>60644003799.886978</v>
      </c>
      <c r="AJ814" s="41">
        <f t="shared" si="1196"/>
        <v>0</v>
      </c>
      <c r="AK814" s="41">
        <f t="shared" si="1197"/>
        <v>60644003799.886978</v>
      </c>
      <c r="AL814" s="41">
        <f t="shared" ref="AL814:AM814" si="1245">SUM(AJ814:AJ827)</f>
        <v>310161448898.96832</v>
      </c>
      <c r="AM814" s="41">
        <f t="shared" si="1245"/>
        <v>576273699987.53345</v>
      </c>
      <c r="AN814" s="41">
        <f t="shared" si="1199"/>
        <v>0.53821899022231634</v>
      </c>
      <c r="AO814" s="41">
        <f t="shared" si="1200"/>
        <v>34.989750721028898</v>
      </c>
      <c r="AP814" s="46">
        <f t="shared" si="1201"/>
        <v>34.875037125144814</v>
      </c>
    </row>
    <row r="815" spans="1:42" ht="15" thickBot="1" x14ac:dyDescent="0.4">
      <c r="A815" s="63">
        <f>Symbol!A815</f>
        <v>42712</v>
      </c>
      <c r="B815" s="12">
        <f>Symbol!B815</f>
        <v>768.07598900000005</v>
      </c>
      <c r="C815" s="64">
        <f>Symbol!C815</f>
        <v>774.69799799999998</v>
      </c>
      <c r="D815" s="12">
        <f>Symbol!D815</f>
        <v>765.94598399999995</v>
      </c>
      <c r="E815" s="64">
        <f>Symbol!E815</f>
        <v>770.80999799999995</v>
      </c>
      <c r="F815" s="12">
        <f>Symbol!G815</f>
        <v>80111904</v>
      </c>
      <c r="H815" s="24">
        <f t="shared" si="1175"/>
        <v>1</v>
      </c>
      <c r="I815" s="7">
        <f t="shared" si="1176"/>
        <v>777.94397000000004</v>
      </c>
      <c r="J815" s="30">
        <f t="shared" si="1177"/>
        <v>771.15502900000001</v>
      </c>
      <c r="K815" s="60">
        <f t="shared" si="1178"/>
        <v>-3.5170682892615435E-3</v>
      </c>
      <c r="L815" s="50">
        <f t="shared" si="1179"/>
        <v>773.87200900000005</v>
      </c>
      <c r="M815" s="60">
        <f t="shared" si="1180"/>
        <v>1.9800038706097874E-2</v>
      </c>
      <c r="N815" s="50">
        <f t="shared" si="1181"/>
        <v>758.70001200000002</v>
      </c>
      <c r="O815" s="60">
        <f t="shared" si="1182"/>
        <v>-7.254480441845311E-3</v>
      </c>
      <c r="P815" s="50">
        <f t="shared" si="1183"/>
        <v>764.22399900000005</v>
      </c>
      <c r="Q815" s="60">
        <f t="shared" si="1184"/>
        <v>-5.1006795117856567E-3</v>
      </c>
      <c r="R815" s="50">
        <f t="shared" si="1185"/>
        <v>768.13201900000001</v>
      </c>
      <c r="S815" s="60">
        <f t="shared" si="1186"/>
        <v>-3.4802892811849257E-3</v>
      </c>
      <c r="T815" s="57">
        <f t="shared" si="1202"/>
        <v>-21.169983000000002</v>
      </c>
      <c r="U815" s="8">
        <f t="shared" si="1203"/>
        <v>0</v>
      </c>
      <c r="V815" s="8">
        <f t="shared" si="1204"/>
        <v>21.169983000000002</v>
      </c>
      <c r="W815" s="8">
        <f t="shared" si="1205"/>
        <v>2.1623535000000027</v>
      </c>
      <c r="X815" s="8">
        <f t="shared" si="1206"/>
        <v>3.6847839285714321</v>
      </c>
      <c r="Y815" s="8">
        <f t="shared" si="1207"/>
        <v>0.58683318802856743</v>
      </c>
      <c r="Z815" s="30">
        <f t="shared" si="1208"/>
        <v>36.981403745256351</v>
      </c>
      <c r="AA815" s="48">
        <f t="shared" si="1187"/>
        <v>35.239068427242998</v>
      </c>
      <c r="AB815" s="41">
        <f t="shared" si="1188"/>
        <v>772.51351900000009</v>
      </c>
      <c r="AC815" s="41">
        <f t="shared" si="1189"/>
        <v>767.90901666666684</v>
      </c>
      <c r="AD815" s="41">
        <f t="shared" si="1190"/>
        <v>767.21661360000007</v>
      </c>
      <c r="AE815" s="44">
        <f t="shared" si="1191"/>
        <v>767.25981420000005</v>
      </c>
      <c r="AF815" s="44">
        <f t="shared" si="1192"/>
        <v>766.70994446666668</v>
      </c>
      <c r="AG815" s="44">
        <f t="shared" si="1193"/>
        <v>767.94909172000007</v>
      </c>
      <c r="AH815" s="41">
        <f t="shared" si="1194"/>
        <v>772.26165800000001</v>
      </c>
      <c r="AI815" s="41">
        <f t="shared" si="1195"/>
        <v>98544448869.089996</v>
      </c>
      <c r="AJ815" s="41">
        <f t="shared" si="1196"/>
        <v>98544448869.089996</v>
      </c>
      <c r="AK815" s="41">
        <f t="shared" si="1197"/>
        <v>0</v>
      </c>
      <c r="AL815" s="41">
        <f t="shared" ref="AL815:AM815" si="1246">SUM(AJ815:AJ828)</f>
        <v>310161448898.96832</v>
      </c>
      <c r="AM815" s="41">
        <f t="shared" si="1246"/>
        <v>579189429168.89355</v>
      </c>
      <c r="AN815" s="41">
        <f t="shared" si="1199"/>
        <v>0.53550951256833834</v>
      </c>
      <c r="AO815" s="41">
        <f t="shared" si="1200"/>
        <v>34.875037125144814</v>
      </c>
      <c r="AP815" s="46">
        <f t="shared" si="1201"/>
        <v>24.713848137205204</v>
      </c>
    </row>
    <row r="816" spans="1:42" ht="15" thickBot="1" x14ac:dyDescent="0.4">
      <c r="A816" s="63">
        <f>Symbol!A816</f>
        <v>42713</v>
      </c>
      <c r="B816" s="12">
        <f>Symbol!B816</f>
        <v>769.94397000000004</v>
      </c>
      <c r="C816" s="64">
        <f>Symbol!C816</f>
        <v>774.52801499999998</v>
      </c>
      <c r="D816" s="12">
        <f>Symbol!D816</f>
        <v>769.64898700000003</v>
      </c>
      <c r="E816" s="64">
        <f>Symbol!E816</f>
        <v>772.79400599999997</v>
      </c>
      <c r="F816" s="12">
        <f>Symbol!G816</f>
        <v>68705296</v>
      </c>
      <c r="H816" s="24">
        <f t="shared" si="1175"/>
        <v>0</v>
      </c>
      <c r="I816" s="7">
        <f t="shared" si="1176"/>
        <v>771.15502900000001</v>
      </c>
      <c r="J816" s="30">
        <f t="shared" si="1177"/>
        <v>773.87200900000005</v>
      </c>
      <c r="K816" s="60">
        <f t="shared" si="1178"/>
        <v>1.9800038706097874E-2</v>
      </c>
      <c r="L816" s="50">
        <f t="shared" si="1179"/>
        <v>758.70001200000002</v>
      </c>
      <c r="M816" s="60">
        <f t="shared" si="1180"/>
        <v>-7.254480441845311E-3</v>
      </c>
      <c r="N816" s="50">
        <f t="shared" si="1181"/>
        <v>764.22399900000005</v>
      </c>
      <c r="O816" s="60">
        <f t="shared" si="1182"/>
        <v>-5.1006795117856567E-3</v>
      </c>
      <c r="P816" s="50">
        <f t="shared" si="1183"/>
        <v>768.13201900000001</v>
      </c>
      <c r="Q816" s="60">
        <f t="shared" si="1184"/>
        <v>-3.4802892811849257E-3</v>
      </c>
      <c r="R816" s="50">
        <f t="shared" si="1185"/>
        <v>770.80999799999995</v>
      </c>
      <c r="S816" s="60">
        <f t="shared" si="1186"/>
        <v>-2.570619261675343E-3</v>
      </c>
      <c r="T816" s="57">
        <f t="shared" si="1202"/>
        <v>6.7889410000000225</v>
      </c>
      <c r="U816" s="8">
        <f t="shared" si="1203"/>
        <v>6.7889410000000225</v>
      </c>
      <c r="V816" s="8">
        <f t="shared" si="1204"/>
        <v>0</v>
      </c>
      <c r="W816" s="8">
        <f t="shared" si="1205"/>
        <v>2.1623535000000027</v>
      </c>
      <c r="X816" s="8">
        <f t="shared" si="1206"/>
        <v>2.659711499999998</v>
      </c>
      <c r="Y816" s="8">
        <f t="shared" si="1207"/>
        <v>0.81300302683204717</v>
      </c>
      <c r="Z816" s="30">
        <f t="shared" si="1208"/>
        <v>44.842894071315968</v>
      </c>
      <c r="AA816" s="48">
        <f t="shared" si="1187"/>
        <v>37.031299358544473</v>
      </c>
      <c r="AB816" s="41">
        <f t="shared" si="1188"/>
        <v>766.28601049999997</v>
      </c>
      <c r="AC816" s="41">
        <f t="shared" si="1189"/>
        <v>765.59867333333329</v>
      </c>
      <c r="AD816" s="41">
        <f t="shared" si="1190"/>
        <v>767.14760739999997</v>
      </c>
      <c r="AE816" s="44">
        <f t="shared" si="1191"/>
        <v>763.9440062000001</v>
      </c>
      <c r="AF816" s="44">
        <f t="shared" si="1192"/>
        <v>765.72267646666683</v>
      </c>
      <c r="AG816" s="44">
        <f t="shared" si="1193"/>
        <v>768.32000724</v>
      </c>
      <c r="AH816" s="41">
        <f t="shared" si="1194"/>
        <v>771.41967766666664</v>
      </c>
      <c r="AI816" s="41">
        <f t="shared" si="1195"/>
        <v>53650152662.908257</v>
      </c>
      <c r="AJ816" s="41">
        <f t="shared" si="1196"/>
        <v>0</v>
      </c>
      <c r="AK816" s="41">
        <f t="shared" si="1197"/>
        <v>53650152662.908257</v>
      </c>
      <c r="AL816" s="41">
        <f t="shared" ref="AL816:AM816" si="1247">SUM(AJ816:AJ829)</f>
        <v>211617000029.87833</v>
      </c>
      <c r="AM816" s="41">
        <f t="shared" si="1247"/>
        <v>644651917926.69739</v>
      </c>
      <c r="AN816" s="41">
        <f t="shared" si="1199"/>
        <v>0.32826552461128494</v>
      </c>
      <c r="AO816" s="41">
        <f t="shared" si="1200"/>
        <v>24.713848137205204</v>
      </c>
      <c r="AP816" s="46">
        <f t="shared" si="1201"/>
        <v>24.46514639126427</v>
      </c>
    </row>
    <row r="817" spans="1:42" ht="15" thickBot="1" x14ac:dyDescent="0.4">
      <c r="A817" s="63">
        <f>Symbol!A817</f>
        <v>42714</v>
      </c>
      <c r="B817" s="12">
        <f>Symbol!B817</f>
        <v>773.02301</v>
      </c>
      <c r="C817" s="64">
        <f>Symbol!C817</f>
        <v>777.09198000000004</v>
      </c>
      <c r="D817" s="12">
        <f>Symbol!D817</f>
        <v>772.90997300000004</v>
      </c>
      <c r="E817" s="64">
        <f>Symbol!E817</f>
        <v>774.65002400000003</v>
      </c>
      <c r="F817" s="12">
        <f>Symbol!G817</f>
        <v>53843100</v>
      </c>
      <c r="H817" s="24">
        <f t="shared" si="1175"/>
        <v>1</v>
      </c>
      <c r="I817" s="7">
        <f t="shared" si="1176"/>
        <v>773.87200900000005</v>
      </c>
      <c r="J817" s="30">
        <f t="shared" si="1177"/>
        <v>758.70001200000002</v>
      </c>
      <c r="K817" s="60">
        <f t="shared" si="1178"/>
        <v>-7.254480441845311E-3</v>
      </c>
      <c r="L817" s="50">
        <f t="shared" si="1179"/>
        <v>764.22399900000005</v>
      </c>
      <c r="M817" s="60">
        <f t="shared" si="1180"/>
        <v>-5.1006795117856567E-3</v>
      </c>
      <c r="N817" s="50">
        <f t="shared" si="1181"/>
        <v>768.13201900000001</v>
      </c>
      <c r="O817" s="60">
        <f t="shared" si="1182"/>
        <v>-3.4802892811849257E-3</v>
      </c>
      <c r="P817" s="50">
        <f t="shared" si="1183"/>
        <v>770.80999799999995</v>
      </c>
      <c r="Q817" s="60">
        <f t="shared" si="1184"/>
        <v>-2.570619261675343E-3</v>
      </c>
      <c r="R817" s="50">
        <f t="shared" si="1185"/>
        <v>772.79400599999997</v>
      </c>
      <c r="S817" s="60">
        <f t="shared" si="1186"/>
        <v>-2.3988187669855398E-3</v>
      </c>
      <c r="T817" s="57">
        <f t="shared" si="1202"/>
        <v>-2.716980000000035</v>
      </c>
      <c r="U817" s="8">
        <f t="shared" si="1203"/>
        <v>0</v>
      </c>
      <c r="V817" s="8">
        <f t="shared" si="1204"/>
        <v>2.716980000000035</v>
      </c>
      <c r="W817" s="8">
        <f t="shared" si="1205"/>
        <v>1.6774291428571442</v>
      </c>
      <c r="X817" s="8">
        <f t="shared" si="1206"/>
        <v>3.0827112857142862</v>
      </c>
      <c r="Y817" s="8">
        <f t="shared" si="1207"/>
        <v>0.54414085114963073</v>
      </c>
      <c r="Z817" s="30">
        <f t="shared" si="1208"/>
        <v>35.239068427242998</v>
      </c>
      <c r="AA817" s="48">
        <f t="shared" si="1187"/>
        <v>16.806499286759845</v>
      </c>
      <c r="AB817" s="41">
        <f t="shared" si="1188"/>
        <v>761.46200550000003</v>
      </c>
      <c r="AC817" s="41">
        <f t="shared" si="1189"/>
        <v>763.68534333333344</v>
      </c>
      <c r="AD817" s="41">
        <f t="shared" si="1190"/>
        <v>766.93200680000007</v>
      </c>
      <c r="AE817" s="44">
        <f t="shared" si="1191"/>
        <v>764.68240960000003</v>
      </c>
      <c r="AF817" s="44">
        <f t="shared" si="1192"/>
        <v>765.91760666666676</v>
      </c>
      <c r="AG817" s="44">
        <f t="shared" si="1193"/>
        <v>767.83760976000008</v>
      </c>
      <c r="AH817" s="41">
        <f t="shared" si="1194"/>
        <v>771.968343</v>
      </c>
      <c r="AI817" s="41">
        <f t="shared" si="1195"/>
        <v>46748781718.5597</v>
      </c>
      <c r="AJ817" s="41">
        <f t="shared" si="1196"/>
        <v>46748781718.5597</v>
      </c>
      <c r="AK817" s="41">
        <f t="shared" si="1197"/>
        <v>0</v>
      </c>
      <c r="AL817" s="41">
        <f t="shared" ref="AL817:AM817" si="1248">SUM(AJ817:AJ830)</f>
        <v>211617000029.87833</v>
      </c>
      <c r="AM817" s="41">
        <f t="shared" si="1248"/>
        <v>653356365122.10815</v>
      </c>
      <c r="AN817" s="41">
        <f t="shared" si="1199"/>
        <v>0.3238921533891056</v>
      </c>
      <c r="AO817" s="41">
        <f t="shared" si="1200"/>
        <v>24.46514639126427</v>
      </c>
      <c r="AP817" s="46">
        <f t="shared" si="1201"/>
        <v>19.035585989186458</v>
      </c>
    </row>
    <row r="818" spans="1:42" ht="15" thickBot="1" x14ac:dyDescent="0.4">
      <c r="A818" s="63">
        <f>Symbol!A818</f>
        <v>42715</v>
      </c>
      <c r="B818" s="12">
        <f>Symbol!B818</f>
        <v>774.75201400000003</v>
      </c>
      <c r="C818" s="64">
        <f>Symbol!C818</f>
        <v>774.79797399999995</v>
      </c>
      <c r="D818" s="12">
        <f>Symbol!D818</f>
        <v>765.41198699999995</v>
      </c>
      <c r="E818" s="64">
        <f>Symbol!E818</f>
        <v>769.73101799999995</v>
      </c>
      <c r="F818" s="12">
        <f>Symbol!G818</f>
        <v>57313400</v>
      </c>
      <c r="H818" s="24">
        <f t="shared" si="1175"/>
        <v>0</v>
      </c>
      <c r="I818" s="7">
        <f t="shared" si="1176"/>
        <v>758.70001200000002</v>
      </c>
      <c r="J818" s="30">
        <f t="shared" si="1177"/>
        <v>764.22399900000005</v>
      </c>
      <c r="K818" s="60">
        <f t="shared" si="1178"/>
        <v>-5.1006795117856567E-3</v>
      </c>
      <c r="L818" s="50">
        <f t="shared" si="1179"/>
        <v>768.13201900000001</v>
      </c>
      <c r="M818" s="60">
        <f t="shared" si="1180"/>
        <v>-3.4802892811849257E-3</v>
      </c>
      <c r="N818" s="50">
        <f t="shared" si="1181"/>
        <v>770.80999799999995</v>
      </c>
      <c r="O818" s="60">
        <f t="shared" si="1182"/>
        <v>-2.570619261675343E-3</v>
      </c>
      <c r="P818" s="50">
        <f t="shared" si="1183"/>
        <v>772.79400599999997</v>
      </c>
      <c r="Q818" s="60">
        <f t="shared" si="1184"/>
        <v>-2.3988187669855398E-3</v>
      </c>
      <c r="R818" s="50">
        <f t="shared" si="1185"/>
        <v>774.65002400000003</v>
      </c>
      <c r="S818" s="60">
        <f t="shared" si="1186"/>
        <v>6.3702188780166372E-3</v>
      </c>
      <c r="T818" s="57">
        <f t="shared" si="1202"/>
        <v>15.171997000000033</v>
      </c>
      <c r="U818" s="8">
        <f t="shared" si="1203"/>
        <v>15.171997000000033</v>
      </c>
      <c r="V818" s="8">
        <f t="shared" si="1204"/>
        <v>0</v>
      </c>
      <c r="W818" s="8">
        <f t="shared" si="1205"/>
        <v>1.6987827142857148</v>
      </c>
      <c r="X818" s="8">
        <f t="shared" si="1206"/>
        <v>2.8886412857142836</v>
      </c>
      <c r="Y818" s="8">
        <f t="shared" si="1207"/>
        <v>0.5880905748619637</v>
      </c>
      <c r="Z818" s="30">
        <f t="shared" si="1208"/>
        <v>37.031299358544473</v>
      </c>
      <c r="AA818" s="48">
        <f t="shared" si="1187"/>
        <v>15.983548620018198</v>
      </c>
      <c r="AB818" s="41">
        <f t="shared" si="1188"/>
        <v>766.17800899999997</v>
      </c>
      <c r="AC818" s="41">
        <f t="shared" si="1189"/>
        <v>767.72200533333341</v>
      </c>
      <c r="AD818" s="41">
        <f t="shared" si="1190"/>
        <v>770.12200920000009</v>
      </c>
      <c r="AE818" s="44">
        <f t="shared" si="1191"/>
        <v>768.42160660000002</v>
      </c>
      <c r="AF818" s="44">
        <f t="shared" si="1192"/>
        <v>769.30773926666677</v>
      </c>
      <c r="AG818" s="44">
        <f t="shared" si="1193"/>
        <v>769.82353020000005</v>
      </c>
      <c r="AH818" s="41">
        <f t="shared" si="1194"/>
        <v>761.29368100000011</v>
      </c>
      <c r="AI818" s="41">
        <f t="shared" si="1195"/>
        <v>80973479792.203018</v>
      </c>
      <c r="AJ818" s="41">
        <f t="shared" si="1196"/>
        <v>0</v>
      </c>
      <c r="AK818" s="41">
        <f t="shared" si="1197"/>
        <v>80973479792.203018</v>
      </c>
      <c r="AL818" s="41">
        <f t="shared" ref="AL818:AM818" si="1249">SUM(AJ818:AJ831)</f>
        <v>164868218311.31863</v>
      </c>
      <c r="AM818" s="41">
        <f t="shared" si="1249"/>
        <v>701237077343.7522</v>
      </c>
      <c r="AN818" s="41">
        <f t="shared" si="1199"/>
        <v>0.23511052629423199</v>
      </c>
      <c r="AO818" s="41">
        <f t="shared" si="1200"/>
        <v>19.035585989186458</v>
      </c>
      <c r="AP818" s="46">
        <f t="shared" si="1201"/>
        <v>19.523555808582842</v>
      </c>
    </row>
    <row r="819" spans="1:42" ht="15" thickBot="1" x14ac:dyDescent="0.4">
      <c r="A819" s="63">
        <f>Symbol!A819</f>
        <v>42716</v>
      </c>
      <c r="B819" s="12">
        <f>Symbol!B819</f>
        <v>770.03997800000002</v>
      </c>
      <c r="C819" s="64">
        <f>Symbol!C819</f>
        <v>781.92199700000003</v>
      </c>
      <c r="D819" s="12">
        <f>Symbol!D819</f>
        <v>770.03997800000002</v>
      </c>
      <c r="E819" s="64">
        <f>Symbol!E819</f>
        <v>780.08697500000005</v>
      </c>
      <c r="F819" s="12">
        <f>Symbol!G819</f>
        <v>76571000</v>
      </c>
      <c r="H819" s="24">
        <f t="shared" si="1175"/>
        <v>0</v>
      </c>
      <c r="I819" s="7">
        <f t="shared" si="1176"/>
        <v>764.22399900000005</v>
      </c>
      <c r="J819" s="30">
        <f t="shared" si="1177"/>
        <v>768.13201900000001</v>
      </c>
      <c r="K819" s="60">
        <f t="shared" si="1178"/>
        <v>-3.4802892811849257E-3</v>
      </c>
      <c r="L819" s="50">
        <f t="shared" si="1179"/>
        <v>770.80999799999995</v>
      </c>
      <c r="M819" s="60">
        <f t="shared" si="1180"/>
        <v>-2.570619261675343E-3</v>
      </c>
      <c r="N819" s="50">
        <f t="shared" si="1181"/>
        <v>772.79400599999997</v>
      </c>
      <c r="O819" s="60">
        <f t="shared" si="1182"/>
        <v>-2.3988187669855398E-3</v>
      </c>
      <c r="P819" s="50">
        <f t="shared" si="1183"/>
        <v>774.65002400000003</v>
      </c>
      <c r="Q819" s="60">
        <f t="shared" si="1184"/>
        <v>6.3702188780166372E-3</v>
      </c>
      <c r="R819" s="50">
        <f t="shared" si="1185"/>
        <v>769.73101799999995</v>
      </c>
      <c r="S819" s="60">
        <f t="shared" si="1186"/>
        <v>-1.3364293331498934E-2</v>
      </c>
      <c r="T819" s="57">
        <f t="shared" si="1202"/>
        <v>-5.5239870000000337</v>
      </c>
      <c r="U819" s="8">
        <f t="shared" si="1203"/>
        <v>0</v>
      </c>
      <c r="V819" s="8">
        <f t="shared" si="1204"/>
        <v>5.5239870000000337</v>
      </c>
      <c r="W819" s="8">
        <f t="shared" si="1205"/>
        <v>0.61506864285714102</v>
      </c>
      <c r="X819" s="8">
        <f t="shared" si="1206"/>
        <v>3.0446384285714236</v>
      </c>
      <c r="Y819" s="8">
        <f t="shared" si="1207"/>
        <v>0.20201697419477743</v>
      </c>
      <c r="Z819" s="30">
        <f t="shared" si="1208"/>
        <v>16.806499286759845</v>
      </c>
      <c r="AA819" s="48">
        <f t="shared" si="1187"/>
        <v>10.328495998526265</v>
      </c>
      <c r="AB819" s="41">
        <f t="shared" si="1188"/>
        <v>769.47100849999993</v>
      </c>
      <c r="AC819" s="41">
        <f t="shared" si="1189"/>
        <v>770.57867433333331</v>
      </c>
      <c r="AD819" s="41">
        <f t="shared" si="1190"/>
        <v>771.22341299999994</v>
      </c>
      <c r="AE819" s="44">
        <f t="shared" si="1191"/>
        <v>771.06800540000006</v>
      </c>
      <c r="AF819" s="44">
        <f t="shared" si="1192"/>
        <v>771.8274779333334</v>
      </c>
      <c r="AG819" s="44">
        <f t="shared" si="1193"/>
        <v>772.51792716000011</v>
      </c>
      <c r="AH819" s="41">
        <f t="shared" si="1194"/>
        <v>762.85532633333332</v>
      </c>
      <c r="AI819" s="41">
        <f t="shared" si="1195"/>
        <v>88657520315.807327</v>
      </c>
      <c r="AJ819" s="41">
        <f t="shared" si="1196"/>
        <v>0</v>
      </c>
      <c r="AK819" s="41">
        <f t="shared" si="1197"/>
        <v>88657520315.807327</v>
      </c>
      <c r="AL819" s="41">
        <f t="shared" ref="AL819:AM819" si="1250">SUM(AJ819:AJ832)</f>
        <v>164868218311.31863</v>
      </c>
      <c r="AM819" s="41">
        <f t="shared" si="1250"/>
        <v>679589727401.82959</v>
      </c>
      <c r="AN819" s="41">
        <f t="shared" si="1199"/>
        <v>0.24259963278378827</v>
      </c>
      <c r="AO819" s="41">
        <f t="shared" si="1200"/>
        <v>19.523555808582842</v>
      </c>
      <c r="AP819" s="46">
        <f t="shared" si="1201"/>
        <v>19.737724269972915</v>
      </c>
    </row>
    <row r="820" spans="1:42" ht="15" thickBot="1" x14ac:dyDescent="0.4">
      <c r="A820" s="63">
        <f>Symbol!A820</f>
        <v>42717</v>
      </c>
      <c r="B820" s="12">
        <f>Symbol!B820</f>
        <v>780.646973</v>
      </c>
      <c r="C820" s="64">
        <f>Symbol!C820</f>
        <v>788.46002199999998</v>
      </c>
      <c r="D820" s="12">
        <f>Symbol!D820</f>
        <v>777.96197500000005</v>
      </c>
      <c r="E820" s="64">
        <f>Symbol!E820</f>
        <v>780.55602999999996</v>
      </c>
      <c r="F820" s="12">
        <f>Symbol!G820</f>
        <v>81645600</v>
      </c>
      <c r="H820" s="24">
        <f t="shared" si="1175"/>
        <v>0</v>
      </c>
      <c r="I820" s="7">
        <f t="shared" si="1176"/>
        <v>768.13201900000001</v>
      </c>
      <c r="J820" s="30">
        <f t="shared" si="1177"/>
        <v>770.80999799999995</v>
      </c>
      <c r="K820" s="60">
        <f t="shared" si="1178"/>
        <v>-2.570619261675343E-3</v>
      </c>
      <c r="L820" s="50">
        <f t="shared" si="1179"/>
        <v>772.79400599999997</v>
      </c>
      <c r="M820" s="60">
        <f t="shared" si="1180"/>
        <v>-2.3988187669855398E-3</v>
      </c>
      <c r="N820" s="50">
        <f t="shared" si="1181"/>
        <v>774.65002400000003</v>
      </c>
      <c r="O820" s="60">
        <f t="shared" si="1182"/>
        <v>6.3702188780166372E-3</v>
      </c>
      <c r="P820" s="50">
        <f t="shared" si="1183"/>
        <v>769.73101799999995</v>
      </c>
      <c r="Q820" s="60">
        <f t="shared" si="1184"/>
        <v>-1.3364293331498934E-2</v>
      </c>
      <c r="R820" s="50">
        <f t="shared" si="1185"/>
        <v>780.08697500000005</v>
      </c>
      <c r="S820" s="60">
        <f t="shared" si="1186"/>
        <v>-6.0110481720760528E-4</v>
      </c>
      <c r="T820" s="57">
        <f t="shared" si="1202"/>
        <v>-3.908019999999965</v>
      </c>
      <c r="U820" s="8">
        <f t="shared" si="1203"/>
        <v>0</v>
      </c>
      <c r="V820" s="8">
        <f t="shared" si="1204"/>
        <v>3.908019999999965</v>
      </c>
      <c r="W820" s="8">
        <f t="shared" si="1205"/>
        <v>0.61506864285714102</v>
      </c>
      <c r="X820" s="8">
        <f t="shared" si="1206"/>
        <v>3.2330670714285685</v>
      </c>
      <c r="Y820" s="8">
        <f t="shared" si="1207"/>
        <v>0.19024308165229797</v>
      </c>
      <c r="Z820" s="30">
        <f t="shared" si="1208"/>
        <v>15.983548620018198</v>
      </c>
      <c r="AA820" s="48">
        <f t="shared" si="1187"/>
        <v>7.7609854763913688</v>
      </c>
      <c r="AB820" s="41">
        <f t="shared" si="1188"/>
        <v>771.8020019999999</v>
      </c>
      <c r="AC820" s="41">
        <f t="shared" si="1189"/>
        <v>772.75134266666657</v>
      </c>
      <c r="AD820" s="41">
        <f t="shared" si="1190"/>
        <v>773.61440419999997</v>
      </c>
      <c r="AE820" s="44">
        <f t="shared" si="1191"/>
        <v>773.13961160000008</v>
      </c>
      <c r="AF820" s="44">
        <f t="shared" si="1192"/>
        <v>772.07534573333351</v>
      </c>
      <c r="AG820" s="44">
        <f t="shared" si="1193"/>
        <v>774.61288807999995</v>
      </c>
      <c r="AH820" s="41">
        <f t="shared" si="1194"/>
        <v>766.47501633333331</v>
      </c>
      <c r="AI820" s="41">
        <f t="shared" si="1195"/>
        <v>73908193506.55957</v>
      </c>
      <c r="AJ820" s="41">
        <f t="shared" si="1196"/>
        <v>0</v>
      </c>
      <c r="AK820" s="41">
        <f t="shared" si="1197"/>
        <v>73908193506.55957</v>
      </c>
      <c r="AL820" s="41">
        <f t="shared" ref="AL820:AM820" si="1251">SUM(AJ820:AJ833)</f>
        <v>164868218311.31863</v>
      </c>
      <c r="AM820" s="41">
        <f t="shared" si="1251"/>
        <v>670426753166.89465</v>
      </c>
      <c r="AN820" s="41">
        <f t="shared" si="1199"/>
        <v>0.24591533308080366</v>
      </c>
      <c r="AO820" s="41">
        <f t="shared" si="1200"/>
        <v>19.737724269972915</v>
      </c>
      <c r="AP820" s="46">
        <f t="shared" si="1201"/>
        <v>18.537593995165096</v>
      </c>
    </row>
    <row r="821" spans="1:42" ht="15" thickBot="1" x14ac:dyDescent="0.4">
      <c r="A821" s="63">
        <f>Symbol!A821</f>
        <v>42718</v>
      </c>
      <c r="B821" s="12">
        <f>Symbol!B821</f>
        <v>780.00500499999998</v>
      </c>
      <c r="C821" s="64">
        <f>Symbol!C821</f>
        <v>782.033997</v>
      </c>
      <c r="D821" s="12">
        <f>Symbol!D821</f>
        <v>776.83898899999997</v>
      </c>
      <c r="E821" s="64">
        <f>Symbol!E821</f>
        <v>781.48101799999995</v>
      </c>
      <c r="F821" s="12">
        <f>Symbol!G821</f>
        <v>75979000</v>
      </c>
      <c r="H821" s="24">
        <f t="shared" si="1175"/>
        <v>0</v>
      </c>
      <c r="I821" s="7">
        <f t="shared" si="1176"/>
        <v>770.80999799999995</v>
      </c>
      <c r="J821" s="30">
        <f t="shared" si="1177"/>
        <v>772.79400599999997</v>
      </c>
      <c r="K821" s="60">
        <f t="shared" si="1178"/>
        <v>-2.3988187669855398E-3</v>
      </c>
      <c r="L821" s="50">
        <f t="shared" si="1179"/>
        <v>774.65002400000003</v>
      </c>
      <c r="M821" s="60">
        <f t="shared" si="1180"/>
        <v>6.3702188780166372E-3</v>
      </c>
      <c r="N821" s="50">
        <f t="shared" si="1181"/>
        <v>769.73101799999995</v>
      </c>
      <c r="O821" s="60">
        <f t="shared" si="1182"/>
        <v>-1.3364293331498934E-2</v>
      </c>
      <c r="P821" s="50">
        <f t="shared" si="1183"/>
        <v>780.08697500000005</v>
      </c>
      <c r="Q821" s="60">
        <f t="shared" si="1184"/>
        <v>-6.0110481720760528E-4</v>
      </c>
      <c r="R821" s="50">
        <f t="shared" si="1185"/>
        <v>780.55602999999996</v>
      </c>
      <c r="S821" s="60">
        <f t="shared" si="1186"/>
        <v>-1.1843356843602808E-3</v>
      </c>
      <c r="T821" s="57">
        <f t="shared" si="1202"/>
        <v>-2.6779789999999366</v>
      </c>
      <c r="U821" s="8">
        <f t="shared" si="1203"/>
        <v>0</v>
      </c>
      <c r="V821" s="8">
        <f t="shared" si="1204"/>
        <v>2.6779789999999366</v>
      </c>
      <c r="W821" s="8">
        <f t="shared" si="1205"/>
        <v>0.61506864285714102</v>
      </c>
      <c r="X821" s="8">
        <f t="shared" si="1206"/>
        <v>5.3399962857142862</v>
      </c>
      <c r="Y821" s="8">
        <f t="shared" si="1207"/>
        <v>0.11518147390899701</v>
      </c>
      <c r="Z821" s="30">
        <f t="shared" si="1208"/>
        <v>10.328495998526265</v>
      </c>
      <c r="AA821" s="48">
        <f t="shared" si="1187"/>
        <v>5.1744855424273055</v>
      </c>
      <c r="AB821" s="41">
        <f t="shared" si="1188"/>
        <v>773.72201500000006</v>
      </c>
      <c r="AC821" s="41">
        <f t="shared" si="1189"/>
        <v>772.39168266666672</v>
      </c>
      <c r="AD821" s="41">
        <f t="shared" si="1190"/>
        <v>775.56361059999995</v>
      </c>
      <c r="AE821" s="44">
        <f t="shared" si="1191"/>
        <v>772.31121800000005</v>
      </c>
      <c r="AF821" s="44">
        <f t="shared" si="1192"/>
        <v>774.41693906666683</v>
      </c>
      <c r="AG821" s="44">
        <f t="shared" si="1193"/>
        <v>776.39961160000007</v>
      </c>
      <c r="AH821" s="41">
        <f t="shared" si="1194"/>
        <v>770.48466000000008</v>
      </c>
      <c r="AI821" s="41">
        <f t="shared" si="1195"/>
        <v>61724993115.392647</v>
      </c>
      <c r="AJ821" s="41">
        <f t="shared" si="1196"/>
        <v>0</v>
      </c>
      <c r="AK821" s="41">
        <f t="shared" si="1197"/>
        <v>61724993115.392647</v>
      </c>
      <c r="AL821" s="41">
        <f t="shared" ref="AL821:AM821" si="1252">SUM(AJ821:AJ834)</f>
        <v>164868218311.31863</v>
      </c>
      <c r="AM821" s="41">
        <f t="shared" si="1252"/>
        <v>724504039783.87378</v>
      </c>
      <c r="AN821" s="41">
        <f t="shared" si="1199"/>
        <v>0.22756010906509277</v>
      </c>
      <c r="AO821" s="41">
        <f t="shared" si="1200"/>
        <v>18.537593995165096</v>
      </c>
      <c r="AP821" s="46">
        <f t="shared" si="1201"/>
        <v>16.498340336339638</v>
      </c>
    </row>
    <row r="822" spans="1:42" ht="15" thickBot="1" x14ac:dyDescent="0.4">
      <c r="A822" s="63">
        <f>Symbol!A822</f>
        <v>42719</v>
      </c>
      <c r="B822" s="12">
        <f>Symbol!B822</f>
        <v>780.07000700000003</v>
      </c>
      <c r="C822" s="64">
        <f>Symbol!C822</f>
        <v>781.43499799999995</v>
      </c>
      <c r="D822" s="12">
        <f>Symbol!D822</f>
        <v>777.80200200000002</v>
      </c>
      <c r="E822" s="64">
        <f>Symbol!E822</f>
        <v>778.08801300000005</v>
      </c>
      <c r="F822" s="12">
        <f>Symbol!G822</f>
        <v>81580096</v>
      </c>
      <c r="H822" s="24">
        <f t="shared" si="1175"/>
        <v>0</v>
      </c>
      <c r="I822" s="7">
        <f t="shared" si="1176"/>
        <v>772.79400599999997</v>
      </c>
      <c r="J822" s="30">
        <f t="shared" si="1177"/>
        <v>774.65002400000003</v>
      </c>
      <c r="K822" s="60">
        <f t="shared" si="1178"/>
        <v>6.3702188780166372E-3</v>
      </c>
      <c r="L822" s="50">
        <f t="shared" si="1179"/>
        <v>769.73101799999995</v>
      </c>
      <c r="M822" s="60">
        <f t="shared" si="1180"/>
        <v>-1.3364293331498934E-2</v>
      </c>
      <c r="N822" s="50">
        <f t="shared" si="1181"/>
        <v>780.08697500000005</v>
      </c>
      <c r="O822" s="60">
        <f t="shared" si="1182"/>
        <v>-6.0110481720760528E-4</v>
      </c>
      <c r="P822" s="50">
        <f t="shared" si="1183"/>
        <v>780.55602999999996</v>
      </c>
      <c r="Q822" s="60">
        <f t="shared" si="1184"/>
        <v>-1.1843356843602808E-3</v>
      </c>
      <c r="R822" s="50">
        <f t="shared" si="1185"/>
        <v>781.48101799999995</v>
      </c>
      <c r="S822" s="60">
        <f t="shared" si="1186"/>
        <v>4.3512153497398251E-3</v>
      </c>
      <c r="T822" s="57">
        <f t="shared" si="1202"/>
        <v>-1.9840080000000171</v>
      </c>
      <c r="U822" s="8">
        <f t="shared" si="1203"/>
        <v>0</v>
      </c>
      <c r="V822" s="8">
        <f t="shared" si="1204"/>
        <v>1.9840080000000171</v>
      </c>
      <c r="W822" s="8">
        <f t="shared" si="1205"/>
        <v>0.61506864285714102</v>
      </c>
      <c r="X822" s="8">
        <f t="shared" si="1206"/>
        <v>7.3100672142857173</v>
      </c>
      <c r="Y822" s="8">
        <f t="shared" si="1207"/>
        <v>8.4139943563739272E-2</v>
      </c>
      <c r="Z822" s="30">
        <f t="shared" si="1208"/>
        <v>7.7609854763913688</v>
      </c>
      <c r="AA822" s="48">
        <f t="shared" si="1187"/>
        <v>16.925903095173766</v>
      </c>
      <c r="AB822" s="41">
        <f t="shared" si="1188"/>
        <v>772.19052099999999</v>
      </c>
      <c r="AC822" s="41">
        <f t="shared" si="1189"/>
        <v>774.82267233333334</v>
      </c>
      <c r="AD822" s="41">
        <f t="shared" si="1190"/>
        <v>777.30101300000001</v>
      </c>
      <c r="AE822" s="44">
        <f t="shared" si="1191"/>
        <v>774.85720200000014</v>
      </c>
      <c r="AF822" s="44">
        <f t="shared" si="1192"/>
        <v>776.36307760000011</v>
      </c>
      <c r="AG822" s="44">
        <f t="shared" si="1193"/>
        <v>777.32089344000008</v>
      </c>
      <c r="AH822" s="41">
        <f t="shared" si="1194"/>
        <v>772.32366933333333</v>
      </c>
      <c r="AI822" s="41">
        <f t="shared" si="1195"/>
        <v>53062726309.352791</v>
      </c>
      <c r="AJ822" s="41">
        <f t="shared" si="1196"/>
        <v>0</v>
      </c>
      <c r="AK822" s="41">
        <f t="shared" si="1197"/>
        <v>53062726309.352791</v>
      </c>
      <c r="AL822" s="41">
        <f t="shared" ref="AL822:AM822" si="1253">SUM(AJ822:AJ835)</f>
        <v>164868218311.31863</v>
      </c>
      <c r="AM822" s="41">
        <f t="shared" si="1253"/>
        <v>834433620238.92676</v>
      </c>
      <c r="AN822" s="41">
        <f t="shared" si="1199"/>
        <v>0.197580987046173</v>
      </c>
      <c r="AO822" s="41">
        <f t="shared" si="1200"/>
        <v>16.498340336339638</v>
      </c>
      <c r="AP822" s="46">
        <f t="shared" si="1201"/>
        <v>34.631288133877177</v>
      </c>
    </row>
    <row r="823" spans="1:42" ht="15" thickBot="1" x14ac:dyDescent="0.4">
      <c r="A823" s="63">
        <f>Symbol!A823</f>
        <v>42720</v>
      </c>
      <c r="B823" s="12">
        <f>Symbol!B823</f>
        <v>778.96301300000005</v>
      </c>
      <c r="C823" s="64">
        <f>Symbol!C823</f>
        <v>785.03198199999997</v>
      </c>
      <c r="D823" s="12">
        <f>Symbol!D823</f>
        <v>778.96301300000005</v>
      </c>
      <c r="E823" s="64">
        <f>Symbol!E823</f>
        <v>784.90698199999997</v>
      </c>
      <c r="F823" s="12">
        <f>Symbol!G823</f>
        <v>83608200</v>
      </c>
      <c r="H823" s="24">
        <f t="shared" si="1175"/>
        <v>1</v>
      </c>
      <c r="I823" s="7">
        <f t="shared" si="1176"/>
        <v>774.65002400000003</v>
      </c>
      <c r="J823" s="30">
        <f t="shared" si="1177"/>
        <v>769.73101799999995</v>
      </c>
      <c r="K823" s="60">
        <f t="shared" si="1178"/>
        <v>-1.3364293331498934E-2</v>
      </c>
      <c r="L823" s="50">
        <f t="shared" si="1179"/>
        <v>780.08697500000005</v>
      </c>
      <c r="M823" s="60">
        <f t="shared" si="1180"/>
        <v>-6.0110481720760528E-4</v>
      </c>
      <c r="N823" s="50">
        <f t="shared" si="1181"/>
        <v>780.55602999999996</v>
      </c>
      <c r="O823" s="60">
        <f t="shared" si="1182"/>
        <v>-1.1843356843602808E-3</v>
      </c>
      <c r="P823" s="50">
        <f t="shared" si="1183"/>
        <v>781.48101799999995</v>
      </c>
      <c r="Q823" s="60">
        <f t="shared" si="1184"/>
        <v>4.3512153497398251E-3</v>
      </c>
      <c r="R823" s="50">
        <f t="shared" si="1185"/>
        <v>778.08801300000005</v>
      </c>
      <c r="S823" s="60">
        <f t="shared" si="1186"/>
        <v>-8.7255714645478738E-3</v>
      </c>
      <c r="T823" s="57">
        <f t="shared" si="1202"/>
        <v>-1.8560180000000628</v>
      </c>
      <c r="U823" s="8">
        <f t="shared" si="1203"/>
        <v>0</v>
      </c>
      <c r="V823" s="8">
        <f t="shared" si="1204"/>
        <v>1.8560180000000628</v>
      </c>
      <c r="W823" s="8">
        <f t="shared" si="1205"/>
        <v>0.61506864285714102</v>
      </c>
      <c r="X823" s="8">
        <f t="shared" si="1206"/>
        <v>11.271497428571431</v>
      </c>
      <c r="Y823" s="8">
        <f t="shared" si="1207"/>
        <v>5.4568494271048769E-2</v>
      </c>
      <c r="Z823" s="30">
        <f t="shared" si="1208"/>
        <v>5.1744855424273055</v>
      </c>
      <c r="AA823" s="48">
        <f t="shared" si="1187"/>
        <v>15.904503181811293</v>
      </c>
      <c r="AB823" s="41">
        <f t="shared" si="1188"/>
        <v>774.90899650000006</v>
      </c>
      <c r="AC823" s="41">
        <f t="shared" si="1189"/>
        <v>776.7913410000001</v>
      </c>
      <c r="AD823" s="41">
        <f t="shared" si="1190"/>
        <v>777.98861080000006</v>
      </c>
      <c r="AE823" s="44">
        <f t="shared" si="1191"/>
        <v>778.2034056</v>
      </c>
      <c r="AF823" s="44">
        <f t="shared" si="1192"/>
        <v>778.51260973333331</v>
      </c>
      <c r="AG823" s="44">
        <f t="shared" si="1193"/>
        <v>778.76524647999997</v>
      </c>
      <c r="AH823" s="41">
        <f t="shared" si="1194"/>
        <v>774.88399233333337</v>
      </c>
      <c r="AI823" s="41">
        <f t="shared" si="1195"/>
        <v>41722156287.602905</v>
      </c>
      <c r="AJ823" s="41">
        <f t="shared" si="1196"/>
        <v>41722156287.602905</v>
      </c>
      <c r="AK823" s="41">
        <f t="shared" si="1197"/>
        <v>0</v>
      </c>
      <c r="AL823" s="41">
        <f t="shared" ref="AL823:AM823" si="1254">SUM(AJ823:AJ836)</f>
        <v>413957683953.13861</v>
      </c>
      <c r="AM823" s="41">
        <f t="shared" si="1254"/>
        <v>781370893929.57397</v>
      </c>
      <c r="AN823" s="41">
        <f t="shared" si="1199"/>
        <v>0.52978385446546872</v>
      </c>
      <c r="AO823" s="41">
        <f t="shared" si="1200"/>
        <v>34.631288133877177</v>
      </c>
      <c r="AP823" s="46">
        <f t="shared" si="1201"/>
        <v>38.85781986618219</v>
      </c>
    </row>
    <row r="824" spans="1:42" ht="15" thickBot="1" x14ac:dyDescent="0.4">
      <c r="A824" s="63">
        <f>Symbol!A824</f>
        <v>42721</v>
      </c>
      <c r="B824" s="12">
        <f>Symbol!B824</f>
        <v>785.16601600000001</v>
      </c>
      <c r="C824" s="64">
        <f>Symbol!C824</f>
        <v>792.50897199999997</v>
      </c>
      <c r="D824" s="12">
        <f>Symbol!D824</f>
        <v>784.864014</v>
      </c>
      <c r="E824" s="64">
        <f>Symbol!E824</f>
        <v>790.828979</v>
      </c>
      <c r="F824" s="12">
        <f>Symbol!G824</f>
        <v>78989800</v>
      </c>
      <c r="H824" s="24">
        <f t="shared" si="1175"/>
        <v>0</v>
      </c>
      <c r="I824" s="7">
        <f t="shared" si="1176"/>
        <v>769.73101799999995</v>
      </c>
      <c r="J824" s="30">
        <f t="shared" si="1177"/>
        <v>780.08697500000005</v>
      </c>
      <c r="K824" s="60">
        <f t="shared" si="1178"/>
        <v>-6.0110481720760528E-4</v>
      </c>
      <c r="L824" s="50">
        <f t="shared" si="1179"/>
        <v>780.55602999999996</v>
      </c>
      <c r="M824" s="60">
        <f t="shared" si="1180"/>
        <v>-1.1843356843602808E-3</v>
      </c>
      <c r="N824" s="50">
        <f t="shared" si="1181"/>
        <v>781.48101799999995</v>
      </c>
      <c r="O824" s="60">
        <f t="shared" si="1182"/>
        <v>4.3512153497398251E-3</v>
      </c>
      <c r="P824" s="50">
        <f t="shared" si="1183"/>
        <v>778.08801300000005</v>
      </c>
      <c r="Q824" s="60">
        <f t="shared" si="1184"/>
        <v>-8.7255714645478738E-3</v>
      </c>
      <c r="R824" s="50">
        <f t="shared" si="1185"/>
        <v>784.90698199999997</v>
      </c>
      <c r="S824" s="60">
        <f t="shared" si="1186"/>
        <v>-7.5165193006006192E-3</v>
      </c>
      <c r="T824" s="57">
        <f t="shared" si="1202"/>
        <v>4.9190060000000813</v>
      </c>
      <c r="U824" s="8">
        <f t="shared" si="1203"/>
        <v>4.9190060000000813</v>
      </c>
      <c r="V824" s="8">
        <f t="shared" si="1204"/>
        <v>0</v>
      </c>
      <c r="W824" s="8">
        <f t="shared" si="1205"/>
        <v>2.2694963571428599</v>
      </c>
      <c r="X824" s="8">
        <f t="shared" si="1206"/>
        <v>11.138924714285711</v>
      </c>
      <c r="Y824" s="8">
        <f t="shared" si="1207"/>
        <v>0.20374465357793672</v>
      </c>
      <c r="Z824" s="30">
        <f t="shared" si="1208"/>
        <v>16.925903095173766</v>
      </c>
      <c r="AA824" s="48">
        <f t="shared" si="1187"/>
        <v>15.81317010315189</v>
      </c>
      <c r="AB824" s="41">
        <f t="shared" si="1188"/>
        <v>780.32150249999995</v>
      </c>
      <c r="AC824" s="41">
        <f t="shared" si="1189"/>
        <v>780.70800766666662</v>
      </c>
      <c r="AD824" s="41">
        <f t="shared" si="1190"/>
        <v>781.02380359999995</v>
      </c>
      <c r="AE824" s="44">
        <f t="shared" si="1191"/>
        <v>780.83221419999995</v>
      </c>
      <c r="AF824" s="44">
        <f t="shared" si="1192"/>
        <v>780.05074459999992</v>
      </c>
      <c r="AG824" s="44">
        <f t="shared" si="1193"/>
        <v>782.55515852000008</v>
      </c>
      <c r="AH824" s="41">
        <f t="shared" si="1194"/>
        <v>769.98032633333332</v>
      </c>
      <c r="AI824" s="41">
        <f t="shared" si="1195"/>
        <v>44130190435.272865</v>
      </c>
      <c r="AJ824" s="41">
        <f t="shared" si="1196"/>
        <v>0</v>
      </c>
      <c r="AK824" s="41">
        <f t="shared" si="1197"/>
        <v>44130190435.272865</v>
      </c>
      <c r="AL824" s="41">
        <f t="shared" ref="AL824:AM824" si="1255">SUM(AJ824:AJ837)</f>
        <v>496586307170.28815</v>
      </c>
      <c r="AM824" s="41">
        <f t="shared" si="1255"/>
        <v>781370893929.57397</v>
      </c>
      <c r="AN824" s="41">
        <f t="shared" si="1199"/>
        <v>0.63553212824823513</v>
      </c>
      <c r="AO824" s="41">
        <f t="shared" si="1200"/>
        <v>38.85781986618219</v>
      </c>
      <c r="AP824" s="46">
        <f t="shared" si="1201"/>
        <v>36.483476913913655</v>
      </c>
    </row>
    <row r="825" spans="1:42" ht="15" thickBot="1" x14ac:dyDescent="0.4">
      <c r="A825" s="63">
        <f>Symbol!A825</f>
        <v>42722</v>
      </c>
      <c r="B825" s="12">
        <f>Symbol!B825</f>
        <v>791.00799600000005</v>
      </c>
      <c r="C825" s="64">
        <f>Symbol!C825</f>
        <v>794.73699999999997</v>
      </c>
      <c r="D825" s="12">
        <f>Symbol!D825</f>
        <v>788.02600099999995</v>
      </c>
      <c r="E825" s="64">
        <f>Symbol!E825</f>
        <v>790.53002900000001</v>
      </c>
      <c r="F825" s="12">
        <f>Symbol!G825</f>
        <v>60524400</v>
      </c>
      <c r="H825" s="24">
        <f t="shared" si="1175"/>
        <v>0</v>
      </c>
      <c r="I825" s="7">
        <f t="shared" si="1176"/>
        <v>780.08697500000005</v>
      </c>
      <c r="J825" s="30">
        <f t="shared" si="1177"/>
        <v>780.55602999999996</v>
      </c>
      <c r="K825" s="60">
        <f t="shared" si="1178"/>
        <v>-1.1843356843602808E-3</v>
      </c>
      <c r="L825" s="50">
        <f t="shared" si="1179"/>
        <v>781.48101799999995</v>
      </c>
      <c r="M825" s="60">
        <f t="shared" si="1180"/>
        <v>4.3512153497398251E-3</v>
      </c>
      <c r="N825" s="50">
        <f t="shared" si="1181"/>
        <v>778.08801300000005</v>
      </c>
      <c r="O825" s="60">
        <f t="shared" si="1182"/>
        <v>-8.7255714645478738E-3</v>
      </c>
      <c r="P825" s="50">
        <f t="shared" si="1183"/>
        <v>784.90698199999997</v>
      </c>
      <c r="Q825" s="60">
        <f t="shared" si="1184"/>
        <v>-7.5165193006006192E-3</v>
      </c>
      <c r="R825" s="50">
        <f t="shared" si="1185"/>
        <v>790.828979</v>
      </c>
      <c r="S825" s="60">
        <f t="shared" si="1186"/>
        <v>3.7809251668846649E-4</v>
      </c>
      <c r="T825" s="57">
        <f t="shared" si="1202"/>
        <v>-10.355957000000103</v>
      </c>
      <c r="U825" s="8">
        <f t="shared" si="1203"/>
        <v>0</v>
      </c>
      <c r="V825" s="8">
        <f t="shared" si="1204"/>
        <v>10.355957000000103</v>
      </c>
      <c r="W825" s="8">
        <f t="shared" si="1205"/>
        <v>2.106641499999991</v>
      </c>
      <c r="X825" s="8">
        <f t="shared" si="1206"/>
        <v>11.138924714285711</v>
      </c>
      <c r="Y825" s="8">
        <f t="shared" si="1207"/>
        <v>0.18912431442311622</v>
      </c>
      <c r="Z825" s="30">
        <f t="shared" si="1208"/>
        <v>15.904503181811293</v>
      </c>
      <c r="AA825" s="48">
        <f t="shared" si="1187"/>
        <v>13.936242253090072</v>
      </c>
      <c r="AB825" s="41">
        <f t="shared" si="1188"/>
        <v>781.01852399999996</v>
      </c>
      <c r="AC825" s="41">
        <f t="shared" si="1189"/>
        <v>780.04168699999991</v>
      </c>
      <c r="AD825" s="41">
        <f t="shared" si="1190"/>
        <v>783.17220439999994</v>
      </c>
      <c r="AE825" s="44">
        <f t="shared" si="1191"/>
        <v>779.93881840000006</v>
      </c>
      <c r="AF825" s="44">
        <f t="shared" si="1192"/>
        <v>781.30480946666671</v>
      </c>
      <c r="AG825" s="44">
        <f t="shared" si="1193"/>
        <v>784.24480936000009</v>
      </c>
      <c r="AH825" s="41">
        <f t="shared" si="1194"/>
        <v>777.34965000000011</v>
      </c>
      <c r="AI825" s="41">
        <f t="shared" si="1195"/>
        <v>59522440050.150009</v>
      </c>
      <c r="AJ825" s="41">
        <f t="shared" si="1196"/>
        <v>0</v>
      </c>
      <c r="AK825" s="41">
        <f t="shared" si="1197"/>
        <v>59522440050.150009</v>
      </c>
      <c r="AL825" s="41">
        <f t="shared" ref="AL825:AM825" si="1256">SUM(AJ825:AJ838)</f>
        <v>496586307170.28815</v>
      </c>
      <c r="AM825" s="41">
        <f t="shared" si="1256"/>
        <v>864540288143.07056</v>
      </c>
      <c r="AN825" s="41">
        <f t="shared" si="1199"/>
        <v>0.57439348284959202</v>
      </c>
      <c r="AO825" s="41">
        <f t="shared" si="1200"/>
        <v>36.483476913913655</v>
      </c>
      <c r="AP825" s="46">
        <f t="shared" si="1201"/>
        <v>35.126015473522699</v>
      </c>
    </row>
    <row r="826" spans="1:42" ht="15" thickBot="1" x14ac:dyDescent="0.4">
      <c r="A826" s="63">
        <f>Symbol!A826</f>
        <v>42723</v>
      </c>
      <c r="B826" s="12">
        <f>Symbol!B826</f>
        <v>790.69201699999996</v>
      </c>
      <c r="C826" s="64">
        <f>Symbol!C826</f>
        <v>793.61102300000005</v>
      </c>
      <c r="D826" s="12">
        <f>Symbol!D826</f>
        <v>790.32000700000003</v>
      </c>
      <c r="E826" s="64">
        <f>Symbol!E826</f>
        <v>792.71398899999997</v>
      </c>
      <c r="F826" s="12">
        <f>Symbol!G826</f>
        <v>74886400</v>
      </c>
      <c r="H826" s="24">
        <f t="shared" si="1175"/>
        <v>0</v>
      </c>
      <c r="I826" s="7">
        <f t="shared" si="1176"/>
        <v>780.55602999999996</v>
      </c>
      <c r="J826" s="30">
        <f t="shared" si="1177"/>
        <v>781.48101799999995</v>
      </c>
      <c r="K826" s="60">
        <f t="shared" si="1178"/>
        <v>4.3512153497398251E-3</v>
      </c>
      <c r="L826" s="50">
        <f t="shared" si="1179"/>
        <v>778.08801300000005</v>
      </c>
      <c r="M826" s="60">
        <f t="shared" si="1180"/>
        <v>-8.7255714645478738E-3</v>
      </c>
      <c r="N826" s="50">
        <f t="shared" si="1181"/>
        <v>784.90698199999997</v>
      </c>
      <c r="O826" s="60">
        <f t="shared" si="1182"/>
        <v>-7.5165193006006192E-3</v>
      </c>
      <c r="P826" s="50">
        <f t="shared" si="1183"/>
        <v>790.828979</v>
      </c>
      <c r="Q826" s="60">
        <f t="shared" si="1184"/>
        <v>3.7809251668846649E-4</v>
      </c>
      <c r="R826" s="50">
        <f t="shared" si="1185"/>
        <v>790.53002900000001</v>
      </c>
      <c r="S826" s="60">
        <f t="shared" si="1186"/>
        <v>-2.7588436910375726E-3</v>
      </c>
      <c r="T826" s="57">
        <f t="shared" si="1202"/>
        <v>-0.46905499999991207</v>
      </c>
      <c r="U826" s="8">
        <f t="shared" si="1203"/>
        <v>0</v>
      </c>
      <c r="V826" s="8">
        <f t="shared" si="1204"/>
        <v>0.46905499999991207</v>
      </c>
      <c r="W826" s="8">
        <f t="shared" si="1205"/>
        <v>2.106641499999991</v>
      </c>
      <c r="X826" s="8">
        <f t="shared" si="1206"/>
        <v>11.215427928571419</v>
      </c>
      <c r="Y826" s="8">
        <f t="shared" si="1207"/>
        <v>0.18783425058916386</v>
      </c>
      <c r="Z826" s="30">
        <f t="shared" si="1208"/>
        <v>15.81317010315189</v>
      </c>
      <c r="AA826" s="48">
        <f t="shared" si="1187"/>
        <v>11.637710839929099</v>
      </c>
      <c r="AB826" s="41">
        <f t="shared" si="1188"/>
        <v>779.7845155</v>
      </c>
      <c r="AC826" s="41">
        <f t="shared" si="1189"/>
        <v>781.49200433333328</v>
      </c>
      <c r="AD826" s="41">
        <f t="shared" si="1190"/>
        <v>785.16700419999995</v>
      </c>
      <c r="AE826" s="44">
        <f t="shared" si="1191"/>
        <v>781.49420160000011</v>
      </c>
      <c r="AF826" s="44">
        <f t="shared" si="1192"/>
        <v>783.98259666666672</v>
      </c>
      <c r="AG826" s="44">
        <f t="shared" si="1193"/>
        <v>786.22708232000002</v>
      </c>
      <c r="AH826" s="41">
        <f t="shared" si="1194"/>
        <v>782.326009</v>
      </c>
      <c r="AI826" s="41">
        <f t="shared" si="1195"/>
        <v>63873476400.4104</v>
      </c>
      <c r="AJ826" s="41">
        <f t="shared" si="1196"/>
        <v>63873476400.4104</v>
      </c>
      <c r="AK826" s="41">
        <f t="shared" si="1197"/>
        <v>0</v>
      </c>
      <c r="AL826" s="41">
        <f t="shared" ref="AL826:AM826" si="1257">SUM(AJ826:AJ839)</f>
        <v>496586307170.28815</v>
      </c>
      <c r="AM826" s="41">
        <f t="shared" si="1257"/>
        <v>917141667597.03247</v>
      </c>
      <c r="AN826" s="41">
        <f t="shared" si="1199"/>
        <v>0.54144994684558911</v>
      </c>
      <c r="AO826" s="41">
        <f t="shared" si="1200"/>
        <v>35.126015473522699</v>
      </c>
      <c r="AP826" s="46">
        <f t="shared" si="1201"/>
        <v>28.756385852707865</v>
      </c>
    </row>
    <row r="827" spans="1:42" ht="15" thickBot="1" x14ac:dyDescent="0.4">
      <c r="A827" s="63">
        <f>Symbol!A827</f>
        <v>42724</v>
      </c>
      <c r="B827" s="12">
        <f>Symbol!B827</f>
        <v>792.24700900000005</v>
      </c>
      <c r="C827" s="64">
        <f>Symbol!C827</f>
        <v>801.33697500000005</v>
      </c>
      <c r="D827" s="12">
        <f>Symbol!D827</f>
        <v>791.49700900000005</v>
      </c>
      <c r="E827" s="64">
        <f>Symbol!E827</f>
        <v>800.87597700000003</v>
      </c>
      <c r="F827" s="12">
        <f>Symbol!G827</f>
        <v>99629296</v>
      </c>
      <c r="H827" s="24">
        <f t="shared" si="1175"/>
        <v>1</v>
      </c>
      <c r="I827" s="7">
        <f t="shared" si="1176"/>
        <v>781.48101799999995</v>
      </c>
      <c r="J827" s="30">
        <f t="shared" si="1177"/>
        <v>778.08801300000005</v>
      </c>
      <c r="K827" s="60">
        <f t="shared" si="1178"/>
        <v>-8.7255714645478738E-3</v>
      </c>
      <c r="L827" s="50">
        <f t="shared" si="1179"/>
        <v>784.90698199999997</v>
      </c>
      <c r="M827" s="60">
        <f t="shared" si="1180"/>
        <v>-7.5165193006006192E-3</v>
      </c>
      <c r="N827" s="50">
        <f t="shared" si="1181"/>
        <v>790.828979</v>
      </c>
      <c r="O827" s="60">
        <f t="shared" si="1182"/>
        <v>3.7809251668846649E-4</v>
      </c>
      <c r="P827" s="50">
        <f t="shared" si="1183"/>
        <v>790.53002900000001</v>
      </c>
      <c r="Q827" s="60">
        <f t="shared" si="1184"/>
        <v>-2.7588436910375726E-3</v>
      </c>
      <c r="R827" s="50">
        <f t="shared" si="1185"/>
        <v>792.71398899999997</v>
      </c>
      <c r="S827" s="60">
        <f t="shared" si="1186"/>
        <v>-1.0243612905316881E-2</v>
      </c>
      <c r="T827" s="57">
        <f t="shared" si="1202"/>
        <v>-0.92498799999998482</v>
      </c>
      <c r="U827" s="8">
        <f t="shared" si="1203"/>
        <v>0</v>
      </c>
      <c r="V827" s="8">
        <f t="shared" si="1204"/>
        <v>0.92498799999998482</v>
      </c>
      <c r="W827" s="8">
        <f t="shared" si="1205"/>
        <v>2.106641499999991</v>
      </c>
      <c r="X827" s="8">
        <f t="shared" si="1206"/>
        <v>13.009639214285707</v>
      </c>
      <c r="Y827" s="8">
        <f t="shared" si="1207"/>
        <v>0.16192927915223942</v>
      </c>
      <c r="Z827" s="30">
        <f t="shared" si="1208"/>
        <v>13.936242253090072</v>
      </c>
      <c r="AA827" s="48">
        <f t="shared" si="1187"/>
        <v>11.298554274032867</v>
      </c>
      <c r="AB827" s="41">
        <f t="shared" si="1188"/>
        <v>781.49749750000001</v>
      </c>
      <c r="AC827" s="41">
        <f t="shared" si="1189"/>
        <v>784.6079913333333</v>
      </c>
      <c r="AD827" s="41">
        <f t="shared" si="1190"/>
        <v>787.41359839999996</v>
      </c>
      <c r="AE827" s="44">
        <f t="shared" si="1191"/>
        <v>785.91198700000007</v>
      </c>
      <c r="AF827" s="44">
        <f t="shared" si="1192"/>
        <v>786.62186660000009</v>
      </c>
      <c r="AG827" s="44">
        <f t="shared" si="1193"/>
        <v>789.19455556000014</v>
      </c>
      <c r="AH827" s="41">
        <f t="shared" si="1194"/>
        <v>780.11800133333327</v>
      </c>
      <c r="AI827" s="41">
        <f t="shared" si="1195"/>
        <v>59272585623.305328</v>
      </c>
      <c r="AJ827" s="41">
        <f t="shared" si="1196"/>
        <v>59272585623.305328</v>
      </c>
      <c r="AK827" s="41">
        <f t="shared" si="1197"/>
        <v>0</v>
      </c>
      <c r="AL827" s="41">
        <f t="shared" ref="AL827:AM827" si="1258">SUM(AJ827:AJ840)</f>
        <v>432712830769.87775</v>
      </c>
      <c r="AM827" s="41">
        <f t="shared" si="1258"/>
        <v>1072041045417.0045</v>
      </c>
      <c r="AN827" s="41">
        <f t="shared" si="1199"/>
        <v>0.40363457408625647</v>
      </c>
      <c r="AO827" s="41">
        <f t="shared" si="1200"/>
        <v>28.756385852707865</v>
      </c>
      <c r="AP827" s="46">
        <f t="shared" si="1201"/>
        <v>22.319292190045743</v>
      </c>
    </row>
    <row r="828" spans="1:42" ht="15" thickBot="1" x14ac:dyDescent="0.4">
      <c r="A828" s="63">
        <f>Symbol!A828</f>
        <v>42725</v>
      </c>
      <c r="B828" s="12">
        <f>Symbol!B828</f>
        <v>800.64398200000005</v>
      </c>
      <c r="C828" s="64">
        <f>Symbol!C828</f>
        <v>834.28100600000005</v>
      </c>
      <c r="D828" s="12">
        <f>Symbol!D828</f>
        <v>799.40502900000001</v>
      </c>
      <c r="E828" s="64">
        <f>Symbol!E828</f>
        <v>834.28100600000005</v>
      </c>
      <c r="F828" s="12">
        <f>Symbol!G828</f>
        <v>155576000</v>
      </c>
      <c r="H828" s="24">
        <f t="shared" si="1175"/>
        <v>0</v>
      </c>
      <c r="I828" s="7">
        <f t="shared" si="1176"/>
        <v>778.08801300000005</v>
      </c>
      <c r="J828" s="30">
        <f t="shared" si="1177"/>
        <v>784.90698199999997</v>
      </c>
      <c r="K828" s="60">
        <f t="shared" si="1178"/>
        <v>-7.5165193006006192E-3</v>
      </c>
      <c r="L828" s="50">
        <f t="shared" si="1179"/>
        <v>790.828979</v>
      </c>
      <c r="M828" s="60">
        <f t="shared" si="1180"/>
        <v>3.7809251668846649E-4</v>
      </c>
      <c r="N828" s="50">
        <f t="shared" si="1181"/>
        <v>790.53002900000001</v>
      </c>
      <c r="O828" s="60">
        <f t="shared" si="1182"/>
        <v>-2.7588436910375726E-3</v>
      </c>
      <c r="P828" s="50">
        <f t="shared" si="1183"/>
        <v>792.71398899999997</v>
      </c>
      <c r="Q828" s="60">
        <f t="shared" si="1184"/>
        <v>-1.0243612905316881E-2</v>
      </c>
      <c r="R828" s="50">
        <f t="shared" si="1185"/>
        <v>800.87597700000003</v>
      </c>
      <c r="S828" s="60">
        <f t="shared" si="1186"/>
        <v>-4.0864183383725425E-2</v>
      </c>
      <c r="T828" s="57">
        <f t="shared" si="1202"/>
        <v>3.3930049999999028</v>
      </c>
      <c r="U828" s="8">
        <f t="shared" si="1203"/>
        <v>3.3930049999999028</v>
      </c>
      <c r="V828" s="8">
        <f t="shared" si="1204"/>
        <v>0</v>
      </c>
      <c r="W828" s="8">
        <f t="shared" si="1205"/>
        <v>2.106641499999991</v>
      </c>
      <c r="X828" s="8">
        <f t="shared" si="1206"/>
        <v>15.995213142857137</v>
      </c>
      <c r="Y828" s="8">
        <f t="shared" si="1207"/>
        <v>0.13170449691323671</v>
      </c>
      <c r="Z828" s="30">
        <f t="shared" si="1208"/>
        <v>11.637710839929099</v>
      </c>
      <c r="AA828" s="48">
        <f t="shared" si="1187"/>
        <v>15.813683488785799</v>
      </c>
      <c r="AB828" s="41">
        <f t="shared" si="1188"/>
        <v>787.86798049999993</v>
      </c>
      <c r="AC828" s="41">
        <f t="shared" si="1189"/>
        <v>788.75532999999996</v>
      </c>
      <c r="AD828" s="41">
        <f t="shared" si="1190"/>
        <v>791.97119120000002</v>
      </c>
      <c r="AE828" s="44">
        <f t="shared" si="1191"/>
        <v>789.5249996</v>
      </c>
      <c r="AF828" s="44">
        <f t="shared" si="1192"/>
        <v>790.06752893333328</v>
      </c>
      <c r="AG828" s="44">
        <f t="shared" si="1193"/>
        <v>798.4581932000001</v>
      </c>
      <c r="AH828" s="41">
        <f t="shared" si="1194"/>
        <v>779.10833766666667</v>
      </c>
      <c r="AI828" s="41">
        <f t="shared" si="1195"/>
        <v>63559732981.247086</v>
      </c>
      <c r="AJ828" s="41">
        <f t="shared" si="1196"/>
        <v>0</v>
      </c>
      <c r="AK828" s="41">
        <f t="shared" si="1197"/>
        <v>63559732981.247086</v>
      </c>
      <c r="AL828" s="41">
        <f t="shared" ref="AL828:AM828" si="1259">SUM(AJ828:AJ841)</f>
        <v>373440245146.57245</v>
      </c>
      <c r="AM828" s="41">
        <f t="shared" si="1259"/>
        <v>1299732192253.2312</v>
      </c>
      <c r="AN828" s="41">
        <f t="shared" si="1199"/>
        <v>0.28732091685685801</v>
      </c>
      <c r="AO828" s="41">
        <f t="shared" si="1200"/>
        <v>22.319292190045743</v>
      </c>
      <c r="AP828" s="46">
        <f t="shared" si="1201"/>
        <v>31.429661409809952</v>
      </c>
    </row>
    <row r="829" spans="1:42" ht="15" thickBot="1" x14ac:dyDescent="0.4">
      <c r="A829" s="63">
        <f>Symbol!A829</f>
        <v>42726</v>
      </c>
      <c r="B829" s="12">
        <f>Symbol!B829</f>
        <v>834.17999299999997</v>
      </c>
      <c r="C829" s="64">
        <f>Symbol!C829</f>
        <v>875.78198199999997</v>
      </c>
      <c r="D829" s="12">
        <f>Symbol!D829</f>
        <v>834.14898700000003</v>
      </c>
      <c r="E829" s="64">
        <f>Symbol!E829</f>
        <v>864.53997800000002</v>
      </c>
      <c r="F829" s="12">
        <f>Symbol!G829</f>
        <v>200027008</v>
      </c>
      <c r="H829" s="24">
        <f t="shared" si="1175"/>
        <v>0</v>
      </c>
      <c r="I829" s="7">
        <f t="shared" si="1176"/>
        <v>784.90698199999997</v>
      </c>
      <c r="J829" s="30">
        <f t="shared" si="1177"/>
        <v>790.828979</v>
      </c>
      <c r="K829" s="60">
        <f t="shared" si="1178"/>
        <v>3.7809251668846649E-4</v>
      </c>
      <c r="L829" s="50">
        <f t="shared" si="1179"/>
        <v>790.53002900000001</v>
      </c>
      <c r="M829" s="60">
        <f t="shared" si="1180"/>
        <v>-2.7588436910375726E-3</v>
      </c>
      <c r="N829" s="50">
        <f t="shared" si="1181"/>
        <v>792.71398899999997</v>
      </c>
      <c r="O829" s="60">
        <f t="shared" si="1182"/>
        <v>-1.0243612905316881E-2</v>
      </c>
      <c r="P829" s="50">
        <f t="shared" si="1183"/>
        <v>800.87597700000003</v>
      </c>
      <c r="Q829" s="60">
        <f t="shared" si="1184"/>
        <v>-4.0864183383725425E-2</v>
      </c>
      <c r="R829" s="50">
        <f t="shared" si="1185"/>
        <v>834.28100600000005</v>
      </c>
      <c r="S829" s="60">
        <f t="shared" si="1186"/>
        <v>-3.5627264867954596E-2</v>
      </c>
      <c r="T829" s="57">
        <f t="shared" si="1202"/>
        <v>-6.8189689999999246</v>
      </c>
      <c r="U829" s="8">
        <f t="shared" si="1203"/>
        <v>0</v>
      </c>
      <c r="V829" s="8">
        <f t="shared" si="1204"/>
        <v>6.8189689999999246</v>
      </c>
      <c r="W829" s="8">
        <f t="shared" si="1205"/>
        <v>2.0374277142857085</v>
      </c>
      <c r="X829" s="8">
        <f t="shared" si="1206"/>
        <v>15.995213142857137</v>
      </c>
      <c r="Y829" s="8">
        <f t="shared" si="1207"/>
        <v>0.12737734071368392</v>
      </c>
      <c r="Z829" s="30">
        <f t="shared" si="1208"/>
        <v>11.298554274032867</v>
      </c>
      <c r="AA829" s="48">
        <f t="shared" si="1187"/>
        <v>16.02601931332579</v>
      </c>
      <c r="AB829" s="41">
        <f t="shared" si="1188"/>
        <v>790.67950399999995</v>
      </c>
      <c r="AC829" s="41">
        <f t="shared" si="1189"/>
        <v>791.35766566666655</v>
      </c>
      <c r="AD829" s="41">
        <f t="shared" si="1190"/>
        <v>801.84599600000001</v>
      </c>
      <c r="AE829" s="44">
        <f t="shared" si="1191"/>
        <v>791.46340299999997</v>
      </c>
      <c r="AF829" s="44">
        <f t="shared" si="1192"/>
        <v>793.93112780000001</v>
      </c>
      <c r="AG829" s="44">
        <f t="shared" si="1193"/>
        <v>811.43635244000006</v>
      </c>
      <c r="AH829" s="41">
        <f t="shared" si="1194"/>
        <v>782.96732566666662</v>
      </c>
      <c r="AI829" s="41">
        <f t="shared" si="1195"/>
        <v>65462488757.803795</v>
      </c>
      <c r="AJ829" s="41">
        <f t="shared" si="1196"/>
        <v>0</v>
      </c>
      <c r="AK829" s="41">
        <f t="shared" si="1197"/>
        <v>65462488757.803795</v>
      </c>
      <c r="AL829" s="41">
        <f t="shared" ref="AL829:AM829" si="1260">SUM(AJ829:AJ842)</f>
        <v>566607700032.69238</v>
      </c>
      <c r="AM829" s="41">
        <f t="shared" si="1260"/>
        <v>1236172459271.9841</v>
      </c>
      <c r="AN829" s="41">
        <f t="shared" si="1199"/>
        <v>0.4583565147264187</v>
      </c>
      <c r="AO829" s="41">
        <f t="shared" si="1200"/>
        <v>31.429661409809952</v>
      </c>
      <c r="AP829" s="46">
        <f t="shared" si="1201"/>
        <v>29.563467140730381</v>
      </c>
    </row>
    <row r="830" spans="1:42" ht="15" thickBot="1" x14ac:dyDescent="0.4">
      <c r="A830" s="63">
        <f>Symbol!A830</f>
        <v>42727</v>
      </c>
      <c r="B830" s="12">
        <f>Symbol!B830</f>
        <v>864.88800000000003</v>
      </c>
      <c r="C830" s="64">
        <f>Symbol!C830</f>
        <v>925.11700399999995</v>
      </c>
      <c r="D830" s="12">
        <f>Symbol!D830</f>
        <v>864.67700200000002</v>
      </c>
      <c r="E830" s="64">
        <f>Symbol!E830</f>
        <v>921.98400900000001</v>
      </c>
      <c r="F830" s="12">
        <f>Symbol!G830</f>
        <v>275564000</v>
      </c>
      <c r="H830" s="24">
        <f t="shared" si="1175"/>
        <v>1</v>
      </c>
      <c r="I830" s="7">
        <f t="shared" si="1176"/>
        <v>790.828979</v>
      </c>
      <c r="J830" s="30">
        <f t="shared" si="1177"/>
        <v>790.53002900000001</v>
      </c>
      <c r="K830" s="60">
        <f t="shared" si="1178"/>
        <v>-2.7588436910375726E-3</v>
      </c>
      <c r="L830" s="50">
        <f t="shared" si="1179"/>
        <v>792.71398899999997</v>
      </c>
      <c r="M830" s="60">
        <f t="shared" si="1180"/>
        <v>-1.0243612905316881E-2</v>
      </c>
      <c r="N830" s="50">
        <f t="shared" si="1181"/>
        <v>800.87597700000003</v>
      </c>
      <c r="O830" s="60">
        <f t="shared" si="1182"/>
        <v>-4.0864183383725425E-2</v>
      </c>
      <c r="P830" s="50">
        <f t="shared" si="1183"/>
        <v>834.28100600000005</v>
      </c>
      <c r="Q830" s="60">
        <f t="shared" si="1184"/>
        <v>-3.5627264867954596E-2</v>
      </c>
      <c r="R830" s="50">
        <f t="shared" si="1185"/>
        <v>864.53997800000002</v>
      </c>
      <c r="S830" s="60">
        <f t="shared" si="1186"/>
        <v>-6.4330331462561882E-2</v>
      </c>
      <c r="T830" s="57">
        <f t="shared" si="1202"/>
        <v>-5.921997000000033</v>
      </c>
      <c r="U830" s="8">
        <f t="shared" si="1203"/>
        <v>0</v>
      </c>
      <c r="V830" s="8">
        <f t="shared" si="1204"/>
        <v>5.921997000000033</v>
      </c>
      <c r="W830" s="8">
        <f t="shared" si="1205"/>
        <v>2.9130729285714261</v>
      </c>
      <c r="X830" s="8">
        <f t="shared" si="1206"/>
        <v>15.508143928571428</v>
      </c>
      <c r="Y830" s="8">
        <f t="shared" si="1207"/>
        <v>0.18784149424900076</v>
      </c>
      <c r="Z830" s="30">
        <f t="shared" si="1208"/>
        <v>15.813683488785799</v>
      </c>
      <c r="AA830" s="48">
        <f t="shared" si="1187"/>
        <v>14.01982022462181</v>
      </c>
      <c r="AB830" s="41">
        <f t="shared" si="1188"/>
        <v>791.62200899999993</v>
      </c>
      <c r="AC830" s="41">
        <f t="shared" si="1189"/>
        <v>794.70666500000004</v>
      </c>
      <c r="AD830" s="41">
        <f t="shared" si="1190"/>
        <v>816.58819579999999</v>
      </c>
      <c r="AE830" s="44">
        <f t="shared" si="1191"/>
        <v>795.5419922000001</v>
      </c>
      <c r="AF830" s="44">
        <f t="shared" si="1192"/>
        <v>805.53826500000014</v>
      </c>
      <c r="AG830" s="44">
        <f t="shared" si="1193"/>
        <v>832.40919924000013</v>
      </c>
      <c r="AH830" s="41">
        <f t="shared" si="1194"/>
        <v>789.40065499999992</v>
      </c>
      <c r="AI830" s="41">
        <f t="shared" si="1195"/>
        <v>62354599858.318993</v>
      </c>
      <c r="AJ830" s="41">
        <f t="shared" si="1196"/>
        <v>0</v>
      </c>
      <c r="AK830" s="41">
        <f t="shared" si="1197"/>
        <v>62354599858.318993</v>
      </c>
      <c r="AL830" s="41">
        <f t="shared" ref="AL830:AM830" si="1261">SUM(AJ830:AJ843)</f>
        <v>566607700032.69238</v>
      </c>
      <c r="AM830" s="41">
        <f t="shared" si="1261"/>
        <v>1349972981575.053</v>
      </c>
      <c r="AN830" s="41">
        <f t="shared" si="1199"/>
        <v>0.41971780751612864</v>
      </c>
      <c r="AO830" s="41">
        <f t="shared" si="1200"/>
        <v>29.563467140730381</v>
      </c>
      <c r="AP830" s="46">
        <f t="shared" si="1201"/>
        <v>29.068412081223798</v>
      </c>
    </row>
    <row r="831" spans="1:42" ht="15" thickBot="1" x14ac:dyDescent="0.4">
      <c r="A831" s="63">
        <f>Symbol!A831</f>
        <v>42728</v>
      </c>
      <c r="B831" s="12">
        <f>Symbol!B831</f>
        <v>922.17999299999997</v>
      </c>
      <c r="C831" s="64">
        <f>Symbol!C831</f>
        <v>923.47900400000003</v>
      </c>
      <c r="D831" s="12">
        <f>Symbol!D831</f>
        <v>886.33502199999998</v>
      </c>
      <c r="E831" s="64">
        <f>Symbol!E831</f>
        <v>898.82202099999995</v>
      </c>
      <c r="F831" s="12">
        <f>Symbol!G831</f>
        <v>137727008</v>
      </c>
      <c r="H831" s="24">
        <f t="shared" si="1175"/>
        <v>0</v>
      </c>
      <c r="I831" s="7">
        <f t="shared" si="1176"/>
        <v>790.53002900000001</v>
      </c>
      <c r="J831" s="30">
        <f t="shared" si="1177"/>
        <v>792.71398899999997</v>
      </c>
      <c r="K831" s="60">
        <f t="shared" si="1178"/>
        <v>-1.0243612905316881E-2</v>
      </c>
      <c r="L831" s="50">
        <f t="shared" si="1179"/>
        <v>800.87597700000003</v>
      </c>
      <c r="M831" s="60">
        <f t="shared" si="1180"/>
        <v>-4.0864183383725425E-2</v>
      </c>
      <c r="N831" s="50">
        <f t="shared" si="1181"/>
        <v>834.28100600000005</v>
      </c>
      <c r="O831" s="60">
        <f t="shared" si="1182"/>
        <v>-3.5627264867954596E-2</v>
      </c>
      <c r="P831" s="50">
        <f t="shared" si="1183"/>
        <v>864.53997800000002</v>
      </c>
      <c r="Q831" s="60">
        <f t="shared" si="1184"/>
        <v>-6.4330331462561882E-2</v>
      </c>
      <c r="R831" s="50">
        <f t="shared" si="1185"/>
        <v>921.98400900000001</v>
      </c>
      <c r="S831" s="60">
        <f t="shared" si="1186"/>
        <v>2.5442839132319754E-2</v>
      </c>
      <c r="T831" s="57">
        <f t="shared" si="1202"/>
        <v>0.29894999999999072</v>
      </c>
      <c r="U831" s="8">
        <f t="shared" si="1203"/>
        <v>0.29894999999999072</v>
      </c>
      <c r="V831" s="8">
        <f t="shared" si="1204"/>
        <v>0</v>
      </c>
      <c r="W831" s="8">
        <f t="shared" si="1205"/>
        <v>2.9130729285714261</v>
      </c>
      <c r="X831" s="8">
        <f t="shared" si="1206"/>
        <v>15.264073071428568</v>
      </c>
      <c r="Y831" s="8">
        <f t="shared" si="1207"/>
        <v>0.1908450591752042</v>
      </c>
      <c r="Z831" s="30">
        <f t="shared" si="1208"/>
        <v>16.02601931332579</v>
      </c>
      <c r="AA831" s="48">
        <f t="shared" si="1187"/>
        <v>13.05920279074455</v>
      </c>
      <c r="AB831" s="41">
        <f t="shared" si="1188"/>
        <v>796.794983</v>
      </c>
      <c r="AC831" s="41">
        <f t="shared" si="1189"/>
        <v>809.29032400000006</v>
      </c>
      <c r="AD831" s="41">
        <f t="shared" si="1190"/>
        <v>842.87899179999999</v>
      </c>
      <c r="AE831" s="44">
        <f t="shared" si="1191"/>
        <v>812.60559100000012</v>
      </c>
      <c r="AF831" s="44">
        <f t="shared" si="1192"/>
        <v>825.12865406666674</v>
      </c>
      <c r="AG831" s="44">
        <f t="shared" si="1193"/>
        <v>849.82327636000014</v>
      </c>
      <c r="AH831" s="41">
        <f t="shared" si="1194"/>
        <v>791.09767666666664</v>
      </c>
      <c r="AI831" s="41">
        <f t="shared" si="1195"/>
        <v>47880712221.643997</v>
      </c>
      <c r="AJ831" s="41">
        <f t="shared" si="1196"/>
        <v>0</v>
      </c>
      <c r="AK831" s="41">
        <f t="shared" si="1197"/>
        <v>47880712221.643997</v>
      </c>
      <c r="AL831" s="41">
        <f t="shared" ref="AL831:AM831" si="1262">SUM(AJ831:AJ844)</f>
        <v>566607700032.69238</v>
      </c>
      <c r="AM831" s="41">
        <f t="shared" si="1262"/>
        <v>1382613669368.0876</v>
      </c>
      <c r="AN831" s="41">
        <f t="shared" si="1199"/>
        <v>0.40980912642911727</v>
      </c>
      <c r="AO831" s="41">
        <f t="shared" si="1200"/>
        <v>29.068412081223798</v>
      </c>
      <c r="AP831" s="46">
        <f t="shared" si="1201"/>
        <v>27.67787285508463</v>
      </c>
    </row>
    <row r="832" spans="1:42" ht="15" thickBot="1" x14ac:dyDescent="0.4">
      <c r="A832" s="63">
        <f>Symbol!A832</f>
        <v>42729</v>
      </c>
      <c r="B832" s="12">
        <f>Symbol!B832</f>
        <v>899.65197799999999</v>
      </c>
      <c r="C832" s="64">
        <f>Symbol!C832</f>
        <v>899.65197799999999</v>
      </c>
      <c r="D832" s="12">
        <f>Symbol!D832</f>
        <v>862.42401099999995</v>
      </c>
      <c r="E832" s="64">
        <f>Symbol!E832</f>
        <v>896.18298300000004</v>
      </c>
      <c r="F832" s="12">
        <f>Symbol!G832</f>
        <v>143664992</v>
      </c>
      <c r="H832" s="24">
        <f t="shared" si="1175"/>
        <v>0</v>
      </c>
      <c r="I832" s="7">
        <f t="shared" si="1176"/>
        <v>792.71398899999997</v>
      </c>
      <c r="J832" s="30">
        <f t="shared" si="1177"/>
        <v>800.87597700000003</v>
      </c>
      <c r="K832" s="60">
        <f t="shared" si="1178"/>
        <v>-4.0864183383725425E-2</v>
      </c>
      <c r="L832" s="50">
        <f t="shared" si="1179"/>
        <v>834.28100600000005</v>
      </c>
      <c r="M832" s="60">
        <f t="shared" si="1180"/>
        <v>-3.5627264867954596E-2</v>
      </c>
      <c r="N832" s="50">
        <f t="shared" si="1181"/>
        <v>864.53997800000002</v>
      </c>
      <c r="O832" s="60">
        <f t="shared" si="1182"/>
        <v>-6.4330331462561882E-2</v>
      </c>
      <c r="P832" s="50">
        <f t="shared" si="1183"/>
        <v>921.98400900000001</v>
      </c>
      <c r="Q832" s="60">
        <f t="shared" si="1184"/>
        <v>2.5442839132319754E-2</v>
      </c>
      <c r="R832" s="50">
        <f t="shared" si="1185"/>
        <v>898.82202099999995</v>
      </c>
      <c r="S832" s="60">
        <f t="shared" si="1186"/>
        <v>2.9404262334300963E-3</v>
      </c>
      <c r="T832" s="57">
        <f t="shared" si="1202"/>
        <v>-2.1839599999999564</v>
      </c>
      <c r="U832" s="8">
        <f t="shared" si="1203"/>
        <v>0</v>
      </c>
      <c r="V832" s="8">
        <f t="shared" si="1204"/>
        <v>2.1839599999999564</v>
      </c>
      <c r="W832" s="8">
        <f t="shared" si="1205"/>
        <v>2.891719357142855</v>
      </c>
      <c r="X832" s="8">
        <f t="shared" si="1206"/>
        <v>17.734218142857141</v>
      </c>
      <c r="Y832" s="8">
        <f t="shared" si="1207"/>
        <v>0.16305874518113789</v>
      </c>
      <c r="Z832" s="30">
        <f t="shared" si="1208"/>
        <v>14.01982022462181</v>
      </c>
      <c r="AA832" s="48">
        <f t="shared" si="1187"/>
        <v>12.497701563294427</v>
      </c>
      <c r="AB832" s="41">
        <f t="shared" si="1188"/>
        <v>817.57849150000004</v>
      </c>
      <c r="AC832" s="41">
        <f t="shared" si="1189"/>
        <v>833.2323203333334</v>
      </c>
      <c r="AD832" s="41">
        <f t="shared" si="1190"/>
        <v>864.10059820000004</v>
      </c>
      <c r="AE832" s="44">
        <f t="shared" si="1191"/>
        <v>839.70358900000008</v>
      </c>
      <c r="AF832" s="44">
        <f t="shared" si="1192"/>
        <v>859.05652686666667</v>
      </c>
      <c r="AG832" s="44">
        <f t="shared" si="1193"/>
        <v>866.70479491999993</v>
      </c>
      <c r="AH832" s="41">
        <f t="shared" si="1194"/>
        <v>792.21500633333335</v>
      </c>
      <c r="AI832" s="41">
        <f t="shared" si="1195"/>
        <v>59326129850.280533</v>
      </c>
      <c r="AJ832" s="41">
        <f t="shared" si="1196"/>
        <v>0</v>
      </c>
      <c r="AK832" s="41">
        <f t="shared" si="1197"/>
        <v>59326129850.280533</v>
      </c>
      <c r="AL832" s="41">
        <f t="shared" ref="AL832:AM832" si="1263">SUM(AJ832:AJ845)</f>
        <v>566607700032.69238</v>
      </c>
      <c r="AM832" s="41">
        <f t="shared" si="1263"/>
        <v>1480542754770.4209</v>
      </c>
      <c r="AN832" s="41">
        <f t="shared" si="1199"/>
        <v>0.38270269345957048</v>
      </c>
      <c r="AO832" s="41">
        <f t="shared" si="1200"/>
        <v>27.67787285508463</v>
      </c>
      <c r="AP832" s="46">
        <f t="shared" si="1201"/>
        <v>25.595497153814264</v>
      </c>
    </row>
    <row r="833" spans="1:42" ht="15" thickBot="1" x14ac:dyDescent="0.4">
      <c r="A833" s="63">
        <f>Symbol!A833</f>
        <v>42730</v>
      </c>
      <c r="B833" s="12">
        <f>Symbol!B833</f>
        <v>896.90502900000001</v>
      </c>
      <c r="C833" s="64">
        <f>Symbol!C833</f>
        <v>913.18402100000003</v>
      </c>
      <c r="D833" s="12">
        <f>Symbol!D833</f>
        <v>896.89801</v>
      </c>
      <c r="E833" s="64">
        <f>Symbol!E833</f>
        <v>907.60998500000005</v>
      </c>
      <c r="F833" s="12">
        <f>Symbol!G833</f>
        <v>123771000</v>
      </c>
      <c r="H833" s="24">
        <f t="shared" si="1175"/>
        <v>0</v>
      </c>
      <c r="I833" s="7">
        <f t="shared" si="1176"/>
        <v>800.87597700000003</v>
      </c>
      <c r="J833" s="30">
        <f t="shared" si="1177"/>
        <v>834.28100600000005</v>
      </c>
      <c r="K833" s="60">
        <f t="shared" si="1178"/>
        <v>-3.5627264867954596E-2</v>
      </c>
      <c r="L833" s="50">
        <f t="shared" si="1179"/>
        <v>864.53997800000002</v>
      </c>
      <c r="M833" s="60">
        <f t="shared" si="1180"/>
        <v>-6.4330331462561882E-2</v>
      </c>
      <c r="N833" s="50">
        <f t="shared" si="1181"/>
        <v>921.98400900000001</v>
      </c>
      <c r="O833" s="60">
        <f t="shared" si="1182"/>
        <v>2.5442839132319754E-2</v>
      </c>
      <c r="P833" s="50">
        <f t="shared" si="1183"/>
        <v>898.82202099999995</v>
      </c>
      <c r="Q833" s="60">
        <f t="shared" si="1184"/>
        <v>2.9404262334300963E-3</v>
      </c>
      <c r="R833" s="50">
        <f t="shared" si="1185"/>
        <v>896.18298300000004</v>
      </c>
      <c r="S833" s="60">
        <f t="shared" si="1186"/>
        <v>-1.2670140165049155E-2</v>
      </c>
      <c r="T833" s="57">
        <f t="shared" si="1202"/>
        <v>-8.1619880000000649</v>
      </c>
      <c r="U833" s="8">
        <f t="shared" si="1203"/>
        <v>0</v>
      </c>
      <c r="V833" s="8">
        <f t="shared" si="1204"/>
        <v>8.1619880000000649</v>
      </c>
      <c r="W833" s="8">
        <f t="shared" si="1205"/>
        <v>2.891719357142855</v>
      </c>
      <c r="X833" s="8">
        <f t="shared" si="1206"/>
        <v>19.251434428571429</v>
      </c>
      <c r="Y833" s="8">
        <f t="shared" si="1207"/>
        <v>0.15020799451968098</v>
      </c>
      <c r="Z833" s="30">
        <f t="shared" si="1208"/>
        <v>13.05920279074455</v>
      </c>
      <c r="AA833" s="48">
        <f t="shared" si="1187"/>
        <v>10.085287693611946</v>
      </c>
      <c r="AB833" s="41">
        <f t="shared" si="1188"/>
        <v>849.41049199999998</v>
      </c>
      <c r="AC833" s="41">
        <f t="shared" si="1189"/>
        <v>873.60166433333325</v>
      </c>
      <c r="AD833" s="41">
        <f t="shared" si="1190"/>
        <v>883.1619993999999</v>
      </c>
      <c r="AE833" s="44">
        <f t="shared" si="1191"/>
        <v>881.46579600000007</v>
      </c>
      <c r="AF833" s="44">
        <f t="shared" si="1192"/>
        <v>882.94847000000004</v>
      </c>
      <c r="AG833" s="44">
        <f t="shared" si="1193"/>
        <v>885.11843736000014</v>
      </c>
      <c r="AH833" s="41">
        <f t="shared" si="1194"/>
        <v>797.90332033333334</v>
      </c>
      <c r="AI833" s="41">
        <f t="shared" si="1195"/>
        <v>79494546080.872482</v>
      </c>
      <c r="AJ833" s="41">
        <f t="shared" si="1196"/>
        <v>0</v>
      </c>
      <c r="AK833" s="41">
        <f t="shared" si="1197"/>
        <v>79494546080.872482</v>
      </c>
      <c r="AL833" s="41">
        <f t="shared" ref="AL833:AM833" si="1264">SUM(AJ833:AJ846)</f>
        <v>566607700032.69238</v>
      </c>
      <c r="AM833" s="41">
        <f t="shared" si="1264"/>
        <v>1647093001413.7566</v>
      </c>
      <c r="AN833" s="41">
        <f t="shared" si="1199"/>
        <v>0.34400467948461533</v>
      </c>
      <c r="AO833" s="41">
        <f t="shared" si="1200"/>
        <v>25.595497153814264</v>
      </c>
      <c r="AP833" s="46">
        <f t="shared" si="1201"/>
        <v>24.358342909372311</v>
      </c>
    </row>
    <row r="834" spans="1:42" ht="15" thickBot="1" x14ac:dyDescent="0.4">
      <c r="A834" s="63">
        <f>Symbol!A834</f>
        <v>42731</v>
      </c>
      <c r="B834" s="12">
        <f>Symbol!B834</f>
        <v>908.35400400000003</v>
      </c>
      <c r="C834" s="64">
        <f>Symbol!C834</f>
        <v>940.04797399999995</v>
      </c>
      <c r="D834" s="12">
        <f>Symbol!D834</f>
        <v>904.25500499999998</v>
      </c>
      <c r="E834" s="64">
        <f>Symbol!E834</f>
        <v>933.19799799999998</v>
      </c>
      <c r="F834" s="12">
        <f>Symbol!G834</f>
        <v>167308000</v>
      </c>
      <c r="H834" s="24">
        <f t="shared" si="1175"/>
        <v>0</v>
      </c>
      <c r="I834" s="7">
        <f t="shared" si="1176"/>
        <v>834.28100600000005</v>
      </c>
      <c r="J834" s="30">
        <f t="shared" si="1177"/>
        <v>864.53997800000002</v>
      </c>
      <c r="K834" s="60">
        <f t="shared" si="1178"/>
        <v>-6.4330331462561882E-2</v>
      </c>
      <c r="L834" s="50">
        <f t="shared" si="1179"/>
        <v>921.98400900000001</v>
      </c>
      <c r="M834" s="60">
        <f t="shared" si="1180"/>
        <v>2.5442839132319754E-2</v>
      </c>
      <c r="N834" s="50">
        <f t="shared" si="1181"/>
        <v>898.82202099999995</v>
      </c>
      <c r="O834" s="60">
        <f t="shared" si="1182"/>
        <v>2.9404262334300963E-3</v>
      </c>
      <c r="P834" s="50">
        <f t="shared" si="1183"/>
        <v>896.18298300000004</v>
      </c>
      <c r="Q834" s="60">
        <f t="shared" si="1184"/>
        <v>-1.2670140165049155E-2</v>
      </c>
      <c r="R834" s="50">
        <f t="shared" si="1185"/>
        <v>907.60998500000005</v>
      </c>
      <c r="S834" s="60">
        <f t="shared" si="1186"/>
        <v>-2.7802640450801452E-2</v>
      </c>
      <c r="T834" s="57">
        <f t="shared" si="1202"/>
        <v>-33.405029000000013</v>
      </c>
      <c r="U834" s="8">
        <f t="shared" si="1203"/>
        <v>0</v>
      </c>
      <c r="V834" s="8">
        <f t="shared" si="1204"/>
        <v>33.405029000000013</v>
      </c>
      <c r="W834" s="8">
        <f t="shared" si="1205"/>
        <v>2.891719357142855</v>
      </c>
      <c r="X834" s="8">
        <f t="shared" si="1206"/>
        <v>20.246289999999995</v>
      </c>
      <c r="Y834" s="8">
        <f t="shared" si="1207"/>
        <v>0.14282712324790645</v>
      </c>
      <c r="Z834" s="30">
        <f t="shared" si="1208"/>
        <v>12.497701563294427</v>
      </c>
      <c r="AA834" s="48">
        <f t="shared" si="1187"/>
        <v>35.479251793082327</v>
      </c>
      <c r="AB834" s="41">
        <f t="shared" si="1188"/>
        <v>893.26199350000002</v>
      </c>
      <c r="AC834" s="41">
        <f t="shared" si="1189"/>
        <v>895.11533599999996</v>
      </c>
      <c r="AD834" s="41">
        <f t="shared" si="1190"/>
        <v>897.82779520000008</v>
      </c>
      <c r="AE834" s="44">
        <f t="shared" si="1191"/>
        <v>901.23040760000004</v>
      </c>
      <c r="AF834" s="44">
        <f t="shared" si="1192"/>
        <v>897.43839906666676</v>
      </c>
      <c r="AG834" s="44">
        <f t="shared" si="1193"/>
        <v>902.15551496000012</v>
      </c>
      <c r="AH834" s="41">
        <f t="shared" si="1194"/>
        <v>822.65568033333341</v>
      </c>
      <c r="AI834" s="41">
        <f t="shared" si="1195"/>
        <v>127985480123.53868</v>
      </c>
      <c r="AJ834" s="41">
        <f t="shared" si="1196"/>
        <v>0</v>
      </c>
      <c r="AK834" s="41">
        <f t="shared" si="1197"/>
        <v>127985480123.53868</v>
      </c>
      <c r="AL834" s="41">
        <f t="shared" ref="AL834:AM834" si="1265">SUM(AJ834:AJ847)</f>
        <v>566607700032.69238</v>
      </c>
      <c r="AM834" s="41">
        <f t="shared" si="1265"/>
        <v>1759526315490.5056</v>
      </c>
      <c r="AN834" s="41">
        <f t="shared" si="1199"/>
        <v>0.32202286208759451</v>
      </c>
      <c r="AO834" s="41">
        <f t="shared" si="1200"/>
        <v>24.358342909372311</v>
      </c>
      <c r="AP834" s="46">
        <f t="shared" si="1201"/>
        <v>36.867725259061984</v>
      </c>
    </row>
    <row r="835" spans="1:42" ht="15" thickBot="1" x14ac:dyDescent="0.4">
      <c r="A835" s="63">
        <f>Symbol!A835</f>
        <v>42732</v>
      </c>
      <c r="B835" s="12">
        <f>Symbol!B835</f>
        <v>934.83099400000003</v>
      </c>
      <c r="C835" s="64">
        <f>Symbol!C835</f>
        <v>975.921021</v>
      </c>
      <c r="D835" s="12">
        <f>Symbol!D835</f>
        <v>934.83099400000003</v>
      </c>
      <c r="E835" s="64">
        <f>Symbol!E835</f>
        <v>975.921021</v>
      </c>
      <c r="F835" s="12">
        <f>Symbol!G835</f>
        <v>236630000</v>
      </c>
      <c r="H835" s="24">
        <f t="shared" si="1175"/>
        <v>0</v>
      </c>
      <c r="I835" s="7">
        <f t="shared" si="1176"/>
        <v>864.53997800000002</v>
      </c>
      <c r="J835" s="30">
        <f t="shared" si="1177"/>
        <v>921.98400900000001</v>
      </c>
      <c r="K835" s="60">
        <f t="shared" si="1178"/>
        <v>2.5442839132319754E-2</v>
      </c>
      <c r="L835" s="50">
        <f t="shared" si="1179"/>
        <v>898.82202099999995</v>
      </c>
      <c r="M835" s="60">
        <f t="shared" si="1180"/>
        <v>2.9404262334300963E-3</v>
      </c>
      <c r="N835" s="50">
        <f t="shared" si="1181"/>
        <v>896.18298300000004</v>
      </c>
      <c r="O835" s="60">
        <f t="shared" si="1182"/>
        <v>-1.2670140165049155E-2</v>
      </c>
      <c r="P835" s="50">
        <f t="shared" si="1183"/>
        <v>907.60998500000005</v>
      </c>
      <c r="Q835" s="60">
        <f t="shared" si="1184"/>
        <v>-2.7802640450801452E-2</v>
      </c>
      <c r="R835" s="50">
        <f t="shared" si="1185"/>
        <v>933.19799799999998</v>
      </c>
      <c r="S835" s="60">
        <f t="shared" si="1186"/>
        <v>-4.4764267193744309E-2</v>
      </c>
      <c r="T835" s="57">
        <f t="shared" si="1202"/>
        <v>-30.258971999999972</v>
      </c>
      <c r="U835" s="8">
        <f t="shared" si="1203"/>
        <v>0</v>
      </c>
      <c r="V835" s="8">
        <f t="shared" si="1204"/>
        <v>30.258971999999972</v>
      </c>
      <c r="W835" s="8">
        <f t="shared" si="1205"/>
        <v>2.891719357142855</v>
      </c>
      <c r="X835" s="8">
        <f t="shared" si="1206"/>
        <v>25.780931785714284</v>
      </c>
      <c r="Y835" s="8">
        <f t="shared" si="1207"/>
        <v>0.11216504435053869</v>
      </c>
      <c r="Z835" s="30">
        <f t="shared" si="1208"/>
        <v>10.085287693611946</v>
      </c>
      <c r="AA835" s="48">
        <f t="shared" si="1187"/>
        <v>51.746866307090599</v>
      </c>
      <c r="AB835" s="41">
        <f t="shared" si="1188"/>
        <v>910.40301499999998</v>
      </c>
      <c r="AC835" s="41">
        <f t="shared" si="1189"/>
        <v>905.66300433333333</v>
      </c>
      <c r="AD835" s="41">
        <f t="shared" si="1190"/>
        <v>911.55939920000003</v>
      </c>
      <c r="AE835" s="44">
        <f t="shared" si="1191"/>
        <v>902.39880340000013</v>
      </c>
      <c r="AF835" s="44">
        <f t="shared" si="1192"/>
        <v>905.0941322000001</v>
      </c>
      <c r="AG835" s="44">
        <f t="shared" si="1193"/>
        <v>922.27424308000013</v>
      </c>
      <c r="AH835" s="41">
        <f t="shared" si="1194"/>
        <v>858.1569823333333</v>
      </c>
      <c r="AI835" s="41">
        <f t="shared" si="1195"/>
        <v>171654573570.44553</v>
      </c>
      <c r="AJ835" s="41">
        <f t="shared" si="1196"/>
        <v>0</v>
      </c>
      <c r="AK835" s="41">
        <f t="shared" si="1197"/>
        <v>171654573570.44553</v>
      </c>
      <c r="AL835" s="41">
        <f t="shared" ref="AL835:AM835" si="1266">SUM(AJ835:AJ848)</f>
        <v>952780483739.56152</v>
      </c>
      <c r="AM835" s="41">
        <f t="shared" si="1266"/>
        <v>1631540835366.967</v>
      </c>
      <c r="AN835" s="41">
        <f t="shared" si="1199"/>
        <v>0.58397587304350962</v>
      </c>
      <c r="AO835" s="41">
        <f t="shared" si="1200"/>
        <v>36.867725259061984</v>
      </c>
      <c r="AP835" s="46">
        <f t="shared" si="1201"/>
        <v>50.38460596922647</v>
      </c>
    </row>
    <row r="836" spans="1:42" ht="15" thickBot="1" x14ac:dyDescent="0.4">
      <c r="A836" s="63">
        <f>Symbol!A836</f>
        <v>42733</v>
      </c>
      <c r="B836" s="12">
        <f>Symbol!B836</f>
        <v>975.125</v>
      </c>
      <c r="C836" s="64">
        <f>Symbol!C836</f>
        <v>979.396973</v>
      </c>
      <c r="D836" s="12">
        <f>Symbol!D836</f>
        <v>954.50299099999995</v>
      </c>
      <c r="E836" s="64">
        <f>Symbol!E836</f>
        <v>973.49700900000005</v>
      </c>
      <c r="F836" s="12">
        <f>Symbol!G836</f>
        <v>199320000</v>
      </c>
      <c r="H836" s="24">
        <f t="shared" si="1175"/>
        <v>1</v>
      </c>
      <c r="I836" s="7">
        <f t="shared" si="1176"/>
        <v>921.98400900000001</v>
      </c>
      <c r="J836" s="30">
        <f t="shared" si="1177"/>
        <v>898.82202099999995</v>
      </c>
      <c r="K836" s="60">
        <f t="shared" si="1178"/>
        <v>2.9404262334300963E-3</v>
      </c>
      <c r="L836" s="50">
        <f t="shared" si="1179"/>
        <v>896.18298300000004</v>
      </c>
      <c r="M836" s="60">
        <f t="shared" si="1180"/>
        <v>-1.2670140165049155E-2</v>
      </c>
      <c r="N836" s="50">
        <f t="shared" si="1181"/>
        <v>907.60998500000005</v>
      </c>
      <c r="O836" s="60">
        <f t="shared" si="1182"/>
        <v>-2.7802640450801452E-2</v>
      </c>
      <c r="P836" s="50">
        <f t="shared" si="1183"/>
        <v>933.19799799999998</v>
      </c>
      <c r="Q836" s="60">
        <f t="shared" si="1184"/>
        <v>-4.4764267193744309E-2</v>
      </c>
      <c r="R836" s="50">
        <f t="shared" si="1185"/>
        <v>975.921021</v>
      </c>
      <c r="S836" s="60">
        <f t="shared" si="1186"/>
        <v>2.4869096438175854E-3</v>
      </c>
      <c r="T836" s="57">
        <f t="shared" si="1202"/>
        <v>-57.444030999999995</v>
      </c>
      <c r="U836" s="8">
        <f t="shared" si="1203"/>
        <v>0</v>
      </c>
      <c r="V836" s="8">
        <f t="shared" si="1204"/>
        <v>57.444030999999995</v>
      </c>
      <c r="W836" s="8">
        <f t="shared" si="1205"/>
        <v>12.988146142857147</v>
      </c>
      <c r="X836" s="8">
        <f t="shared" si="1206"/>
        <v>23.619576642857144</v>
      </c>
      <c r="Y836" s="8">
        <f t="shared" si="1207"/>
        <v>0.54988903227378227</v>
      </c>
      <c r="Z836" s="30">
        <f t="shared" si="1208"/>
        <v>35.479251793082327</v>
      </c>
      <c r="AA836" s="48">
        <f t="shared" si="1187"/>
        <v>49.111590515088331</v>
      </c>
      <c r="AB836" s="41">
        <f t="shared" si="1188"/>
        <v>897.50250200000005</v>
      </c>
      <c r="AC836" s="41">
        <f t="shared" si="1189"/>
        <v>900.87166300000001</v>
      </c>
      <c r="AD836" s="41">
        <f t="shared" si="1190"/>
        <v>922.34680160000005</v>
      </c>
      <c r="AE836" s="44">
        <f t="shared" si="1191"/>
        <v>901.28159140000002</v>
      </c>
      <c r="AF836" s="44">
        <f t="shared" si="1192"/>
        <v>909.62866180000015</v>
      </c>
      <c r="AG836" s="44">
        <f t="shared" si="1193"/>
        <v>929.58984355999996</v>
      </c>
      <c r="AH836" s="41">
        <f t="shared" si="1194"/>
        <v>903.92600499999992</v>
      </c>
      <c r="AI836" s="41">
        <f t="shared" si="1195"/>
        <v>249089465641.81998</v>
      </c>
      <c r="AJ836" s="41">
        <f t="shared" si="1196"/>
        <v>249089465641.81998</v>
      </c>
      <c r="AK836" s="41">
        <f t="shared" si="1197"/>
        <v>0</v>
      </c>
      <c r="AL836" s="41">
        <f t="shared" ref="AL836:AM836" si="1267">SUM(AJ836:AJ849)</f>
        <v>1482519598955.1624</v>
      </c>
      <c r="AM836" s="41">
        <f t="shared" si="1267"/>
        <v>1459886261796.5215</v>
      </c>
      <c r="AN836" s="41">
        <f t="shared" si="1199"/>
        <v>1.0155034934918756</v>
      </c>
      <c r="AO836" s="41">
        <f t="shared" si="1200"/>
        <v>50.38460596922647</v>
      </c>
      <c r="AP836" s="46">
        <f t="shared" si="1201"/>
        <v>51.748857318308751</v>
      </c>
    </row>
    <row r="837" spans="1:42" ht="15" thickBot="1" x14ac:dyDescent="0.4">
      <c r="A837" s="63">
        <f>Symbol!A837</f>
        <v>42734</v>
      </c>
      <c r="B837" s="12">
        <f>Symbol!B837</f>
        <v>972.53497300000004</v>
      </c>
      <c r="C837" s="64">
        <f>Symbol!C837</f>
        <v>972.53497300000004</v>
      </c>
      <c r="D837" s="12">
        <f>Symbol!D837</f>
        <v>934.83300799999995</v>
      </c>
      <c r="E837" s="64">
        <f>Symbol!E837</f>
        <v>961.237976</v>
      </c>
      <c r="F837" s="12">
        <f>Symbol!G837</f>
        <v>187474000</v>
      </c>
      <c r="H837" s="24">
        <f t="shared" si="1175"/>
        <v>1</v>
      </c>
      <c r="I837" s="7">
        <f t="shared" si="1176"/>
        <v>898.82202099999995</v>
      </c>
      <c r="J837" s="30">
        <f t="shared" si="1177"/>
        <v>896.18298300000004</v>
      </c>
      <c r="K837" s="60">
        <f t="shared" si="1178"/>
        <v>-1.2670140165049155E-2</v>
      </c>
      <c r="L837" s="50">
        <f t="shared" si="1179"/>
        <v>907.60998500000005</v>
      </c>
      <c r="M837" s="60">
        <f t="shared" si="1180"/>
        <v>-2.7802640450801452E-2</v>
      </c>
      <c r="N837" s="50">
        <f t="shared" si="1181"/>
        <v>933.19799799999998</v>
      </c>
      <c r="O837" s="60">
        <f t="shared" si="1182"/>
        <v>-4.4764267193744309E-2</v>
      </c>
      <c r="P837" s="50">
        <f t="shared" si="1183"/>
        <v>975.921021</v>
      </c>
      <c r="Q837" s="60">
        <f t="shared" si="1184"/>
        <v>2.4869096438175854E-3</v>
      </c>
      <c r="R837" s="50">
        <f t="shared" si="1185"/>
        <v>973.49700900000005</v>
      </c>
      <c r="S837" s="60">
        <f t="shared" si="1186"/>
        <v>1.2672740359422837E-2</v>
      </c>
      <c r="T837" s="57">
        <f t="shared" si="1202"/>
        <v>23.161988000000065</v>
      </c>
      <c r="U837" s="8">
        <f t="shared" si="1203"/>
        <v>23.161988000000065</v>
      </c>
      <c r="V837" s="8">
        <f t="shared" si="1204"/>
        <v>0</v>
      </c>
      <c r="W837" s="8">
        <f t="shared" si="1205"/>
        <v>20.929504428571427</v>
      </c>
      <c r="X837" s="8">
        <f t="shared" si="1206"/>
        <v>19.516431571428573</v>
      </c>
      <c r="Y837" s="8">
        <f t="shared" si="1207"/>
        <v>1.0724042636570688</v>
      </c>
      <c r="Z837" s="30">
        <f t="shared" si="1208"/>
        <v>51.746866307090599</v>
      </c>
      <c r="AA837" s="48">
        <f t="shared" si="1187"/>
        <v>48.633518650725847</v>
      </c>
      <c r="AB837" s="41">
        <f t="shared" si="1188"/>
        <v>901.8964840000001</v>
      </c>
      <c r="AC837" s="41">
        <f t="shared" si="1189"/>
        <v>912.33032200000014</v>
      </c>
      <c r="AD837" s="41">
        <f t="shared" si="1190"/>
        <v>937.28179920000002</v>
      </c>
      <c r="AE837" s="44">
        <f t="shared" si="1191"/>
        <v>915.55978980000009</v>
      </c>
      <c r="AF837" s="44">
        <f t="shared" si="1192"/>
        <v>930.36433100000011</v>
      </c>
      <c r="AG837" s="44">
        <f t="shared" si="1193"/>
        <v>939.47083484000018</v>
      </c>
      <c r="AH837" s="41">
        <f t="shared" si="1194"/>
        <v>902.87868233333336</v>
      </c>
      <c r="AI837" s="41">
        <f t="shared" si="1195"/>
        <v>124350779504.75246</v>
      </c>
      <c r="AJ837" s="41">
        <f t="shared" si="1196"/>
        <v>124350779504.75246</v>
      </c>
      <c r="AK837" s="41">
        <f t="shared" si="1197"/>
        <v>0</v>
      </c>
      <c r="AL837" s="41">
        <f t="shared" ref="AL837:AM837" si="1268">SUM(AJ837:AJ850)</f>
        <v>1565713093284.5984</v>
      </c>
      <c r="AM837" s="41">
        <f t="shared" si="1268"/>
        <v>1459886261796.5215</v>
      </c>
      <c r="AN837" s="41">
        <f t="shared" si="1199"/>
        <v>1.0724897783186531</v>
      </c>
      <c r="AO837" s="41">
        <f t="shared" si="1200"/>
        <v>51.748857318308751</v>
      </c>
      <c r="AP837" s="46">
        <f t="shared" si="1201"/>
        <v>45.79649353615681</v>
      </c>
    </row>
    <row r="838" spans="1:42" ht="15" thickBot="1" x14ac:dyDescent="0.4">
      <c r="A838" s="63">
        <f>Symbol!A838</f>
        <v>42735</v>
      </c>
      <c r="B838" s="12">
        <f>Symbol!B838</f>
        <v>960.62701400000003</v>
      </c>
      <c r="C838" s="64">
        <f>Symbol!C838</f>
        <v>963.74298099999999</v>
      </c>
      <c r="D838" s="12">
        <f>Symbol!D838</f>
        <v>947.23602300000005</v>
      </c>
      <c r="E838" s="64">
        <f>Symbol!E838</f>
        <v>963.74298099999999</v>
      </c>
      <c r="F838" s="12">
        <f>Symbol!G838</f>
        <v>99135104</v>
      </c>
      <c r="H838" s="24">
        <f t="shared" si="1175"/>
        <v>0</v>
      </c>
      <c r="I838" s="7">
        <f t="shared" si="1176"/>
        <v>896.18298300000004</v>
      </c>
      <c r="J838" s="30">
        <f t="shared" si="1177"/>
        <v>907.60998500000005</v>
      </c>
      <c r="K838" s="60">
        <f t="shared" si="1178"/>
        <v>-2.7802640450801452E-2</v>
      </c>
      <c r="L838" s="50">
        <f t="shared" si="1179"/>
        <v>933.19799799999998</v>
      </c>
      <c r="M838" s="60">
        <f t="shared" si="1180"/>
        <v>-4.4764267193744309E-2</v>
      </c>
      <c r="N838" s="50">
        <f t="shared" si="1181"/>
        <v>975.921021</v>
      </c>
      <c r="O838" s="60">
        <f t="shared" si="1182"/>
        <v>2.4869096438175854E-3</v>
      </c>
      <c r="P838" s="50">
        <f t="shared" si="1183"/>
        <v>973.49700900000005</v>
      </c>
      <c r="Q838" s="60">
        <f t="shared" si="1184"/>
        <v>1.2672740359422837E-2</v>
      </c>
      <c r="R838" s="50">
        <f t="shared" si="1185"/>
        <v>961.237976</v>
      </c>
      <c r="S838" s="60">
        <f t="shared" si="1186"/>
        <v>-2.602629812933477E-3</v>
      </c>
      <c r="T838" s="57">
        <f t="shared" si="1202"/>
        <v>2.6390379999999141</v>
      </c>
      <c r="U838" s="8">
        <f t="shared" si="1203"/>
        <v>2.6390379999999141</v>
      </c>
      <c r="V838" s="8">
        <f t="shared" si="1204"/>
        <v>0</v>
      </c>
      <c r="W838" s="8">
        <f t="shared" si="1205"/>
        <v>19.27507671428571</v>
      </c>
      <c r="X838" s="8">
        <f t="shared" si="1206"/>
        <v>19.972433928571427</v>
      </c>
      <c r="Y838" s="8">
        <f t="shared" si="1207"/>
        <v>0.96508401445814185</v>
      </c>
      <c r="Z838" s="30">
        <f t="shared" si="1208"/>
        <v>49.111590515088331</v>
      </c>
      <c r="AA838" s="48">
        <f t="shared" si="1187"/>
        <v>50.437602647810913</v>
      </c>
      <c r="AB838" s="41">
        <f t="shared" si="1188"/>
        <v>920.40399150000007</v>
      </c>
      <c r="AC838" s="41">
        <f t="shared" si="1189"/>
        <v>938.90966800000012</v>
      </c>
      <c r="AD838" s="41">
        <f t="shared" si="1190"/>
        <v>950.29279780000013</v>
      </c>
      <c r="AE838" s="44">
        <f t="shared" si="1191"/>
        <v>945.16960460000007</v>
      </c>
      <c r="AF838" s="44">
        <f t="shared" si="1192"/>
        <v>950.21960446666674</v>
      </c>
      <c r="AG838" s="44">
        <f t="shared" si="1193"/>
        <v>950.73751460000017</v>
      </c>
      <c r="AH838" s="41">
        <f t="shared" si="1194"/>
        <v>886.08632399999999</v>
      </c>
      <c r="AI838" s="41">
        <f t="shared" si="1195"/>
        <v>127299584648.76941</v>
      </c>
      <c r="AJ838" s="41">
        <f t="shared" si="1196"/>
        <v>0</v>
      </c>
      <c r="AK838" s="41">
        <f t="shared" si="1197"/>
        <v>127299584648.76941</v>
      </c>
      <c r="AL838" s="41">
        <f t="shared" ref="AL838:AM838" si="1269">SUM(AJ838:AJ851)</f>
        <v>1441362313779.8459</v>
      </c>
      <c r="AM838" s="41">
        <f t="shared" si="1269"/>
        <v>1705957933875.9604</v>
      </c>
      <c r="AN838" s="41">
        <f t="shared" si="1199"/>
        <v>0.84489909461310719</v>
      </c>
      <c r="AO838" s="41">
        <f t="shared" si="1200"/>
        <v>45.79649353615681</v>
      </c>
      <c r="AP838" s="46">
        <f t="shared" si="1201"/>
        <v>50.122046965708876</v>
      </c>
    </row>
    <row r="839" spans="1:42" ht="15" thickBot="1" x14ac:dyDescent="0.4">
      <c r="A839" s="63">
        <f>Symbol!A839</f>
        <v>42736</v>
      </c>
      <c r="B839" s="12">
        <f>Symbol!B839</f>
        <v>963.65801999999996</v>
      </c>
      <c r="C839" s="64">
        <f>Symbol!C839</f>
        <v>1003.080017</v>
      </c>
      <c r="D839" s="12">
        <f>Symbol!D839</f>
        <v>958.69897500000002</v>
      </c>
      <c r="E839" s="64">
        <f>Symbol!E839</f>
        <v>998.32501200000002</v>
      </c>
      <c r="F839" s="12">
        <f>Symbol!G839</f>
        <v>147775008</v>
      </c>
      <c r="H839" s="24">
        <f t="shared" si="1175"/>
        <v>0</v>
      </c>
      <c r="I839" s="7">
        <f t="shared" si="1176"/>
        <v>907.60998500000005</v>
      </c>
      <c r="J839" s="30">
        <f t="shared" si="1177"/>
        <v>933.19799799999998</v>
      </c>
      <c r="K839" s="60">
        <f t="shared" si="1178"/>
        <v>-4.4764267193744309E-2</v>
      </c>
      <c r="L839" s="50">
        <f t="shared" si="1179"/>
        <v>975.921021</v>
      </c>
      <c r="M839" s="60">
        <f t="shared" si="1180"/>
        <v>2.4869096438175854E-3</v>
      </c>
      <c r="N839" s="50">
        <f t="shared" si="1181"/>
        <v>973.49700900000005</v>
      </c>
      <c r="O839" s="60">
        <f t="shared" si="1182"/>
        <v>1.2672740359422837E-2</v>
      </c>
      <c r="P839" s="50">
        <f t="shared" si="1183"/>
        <v>961.237976</v>
      </c>
      <c r="Q839" s="60">
        <f t="shared" si="1184"/>
        <v>-2.602629812933477E-3</v>
      </c>
      <c r="R839" s="50">
        <f t="shared" si="1185"/>
        <v>963.74298099999999</v>
      </c>
      <c r="S839" s="60">
        <f t="shared" si="1186"/>
        <v>-3.5254244779387336E-2</v>
      </c>
      <c r="T839" s="57">
        <f t="shared" si="1202"/>
        <v>-11.427002000000016</v>
      </c>
      <c r="U839" s="8">
        <f t="shared" si="1203"/>
        <v>0</v>
      </c>
      <c r="V839" s="8">
        <f t="shared" si="1204"/>
        <v>11.427002000000016</v>
      </c>
      <c r="W839" s="8">
        <f t="shared" si="1205"/>
        <v>19.086574000000002</v>
      </c>
      <c r="X839" s="8">
        <f t="shared" si="1206"/>
        <v>20.159144857142856</v>
      </c>
      <c r="Y839" s="8">
        <f t="shared" si="1207"/>
        <v>0.94679482365231293</v>
      </c>
      <c r="Z839" s="30">
        <f t="shared" si="1208"/>
        <v>48.633518650725847</v>
      </c>
      <c r="AA839" s="48">
        <f t="shared" si="1187"/>
        <v>52.427387614632671</v>
      </c>
      <c r="AB839" s="41">
        <f t="shared" si="1188"/>
        <v>954.55950949999999</v>
      </c>
      <c r="AC839" s="41">
        <f t="shared" si="1189"/>
        <v>960.87200933333327</v>
      </c>
      <c r="AD839" s="41">
        <f t="shared" si="1190"/>
        <v>961.51939700000003</v>
      </c>
      <c r="AE839" s="44">
        <f t="shared" si="1191"/>
        <v>966.40681160000008</v>
      </c>
      <c r="AF839" s="44">
        <f t="shared" si="1192"/>
        <v>962.81453453333347</v>
      </c>
      <c r="AG839" s="44">
        <f t="shared" si="1193"/>
        <v>966.27543944000001</v>
      </c>
      <c r="AH839" s="41">
        <f t="shared" si="1194"/>
        <v>905.89733866666666</v>
      </c>
      <c r="AI839" s="41">
        <f t="shared" si="1195"/>
        <v>112123819504.112</v>
      </c>
      <c r="AJ839" s="41">
        <f t="shared" si="1196"/>
        <v>0</v>
      </c>
      <c r="AK839" s="41">
        <f t="shared" si="1197"/>
        <v>112123819504.112</v>
      </c>
      <c r="AL839" s="41">
        <f t="shared" ref="AL839:AM839" si="1270">SUM(AJ839:AJ852)</f>
        <v>1586384025590.9229</v>
      </c>
      <c r="AM839" s="41">
        <f t="shared" si="1270"/>
        <v>1578658349227.1909</v>
      </c>
      <c r="AN839" s="41">
        <f t="shared" si="1199"/>
        <v>1.0048938241561347</v>
      </c>
      <c r="AO839" s="41">
        <f t="shared" si="1200"/>
        <v>50.122046965708876</v>
      </c>
      <c r="AP839" s="46">
        <f t="shared" si="1201"/>
        <v>49.879484874845453</v>
      </c>
    </row>
    <row r="840" spans="1:42" ht="15" thickBot="1" x14ac:dyDescent="0.4">
      <c r="A840" s="63">
        <f>Symbol!A840</f>
        <v>42737</v>
      </c>
      <c r="B840" s="12">
        <f>Symbol!B840</f>
        <v>998.61700399999995</v>
      </c>
      <c r="C840" s="64">
        <f>Symbol!C840</f>
        <v>1031.3900149999999</v>
      </c>
      <c r="D840" s="12">
        <f>Symbol!D840</f>
        <v>996.70202600000005</v>
      </c>
      <c r="E840" s="64">
        <f>Symbol!E840</f>
        <v>1021.75</v>
      </c>
      <c r="F840" s="12">
        <f>Symbol!G840</f>
        <v>222184992</v>
      </c>
      <c r="H840" s="24">
        <f t="shared" si="1175"/>
        <v>0</v>
      </c>
      <c r="I840" s="7">
        <f t="shared" si="1176"/>
        <v>933.19799799999998</v>
      </c>
      <c r="J840" s="30">
        <f t="shared" si="1177"/>
        <v>975.921021</v>
      </c>
      <c r="K840" s="60">
        <f t="shared" si="1178"/>
        <v>2.4869096438175854E-3</v>
      </c>
      <c r="L840" s="50">
        <f t="shared" si="1179"/>
        <v>973.49700900000005</v>
      </c>
      <c r="M840" s="60">
        <f t="shared" si="1180"/>
        <v>1.2672740359422837E-2</v>
      </c>
      <c r="N840" s="50">
        <f t="shared" si="1181"/>
        <v>961.237976</v>
      </c>
      <c r="O840" s="60">
        <f t="shared" si="1182"/>
        <v>-2.602629812933477E-3</v>
      </c>
      <c r="P840" s="50">
        <f t="shared" si="1183"/>
        <v>963.74298099999999</v>
      </c>
      <c r="Q840" s="60">
        <f t="shared" si="1184"/>
        <v>-3.5254244779387336E-2</v>
      </c>
      <c r="R840" s="50">
        <f t="shared" si="1185"/>
        <v>998.32501200000002</v>
      </c>
      <c r="S840" s="60">
        <f t="shared" si="1186"/>
        <v>-2.3193235823060446E-2</v>
      </c>
      <c r="T840" s="57">
        <f t="shared" si="1202"/>
        <v>-25.588012999999933</v>
      </c>
      <c r="U840" s="8">
        <f t="shared" si="1203"/>
        <v>0</v>
      </c>
      <c r="V840" s="8">
        <f t="shared" si="1204"/>
        <v>25.588012999999933</v>
      </c>
      <c r="W840" s="8">
        <f t="shared" si="1205"/>
        <v>19.684500571428575</v>
      </c>
      <c r="X840" s="8">
        <f t="shared" si="1206"/>
        <v>19.342930428571428</v>
      </c>
      <c r="Y840" s="8">
        <f t="shared" si="1207"/>
        <v>1.0176586553996294</v>
      </c>
      <c r="Z840" s="30">
        <f t="shared" si="1208"/>
        <v>50.437602647810913</v>
      </c>
      <c r="AA840" s="48">
        <f t="shared" si="1187"/>
        <v>66.167520014261058</v>
      </c>
      <c r="AB840" s="41">
        <f t="shared" si="1188"/>
        <v>974.70901500000002</v>
      </c>
      <c r="AC840" s="41">
        <f t="shared" si="1189"/>
        <v>970.21866866666676</v>
      </c>
      <c r="AD840" s="41">
        <f t="shared" si="1190"/>
        <v>974.54479979999996</v>
      </c>
      <c r="AE840" s="44">
        <f t="shared" si="1191"/>
        <v>969.07819820000009</v>
      </c>
      <c r="AF840" s="44">
        <f t="shared" si="1192"/>
        <v>968.11166180000009</v>
      </c>
      <c r="AG840" s="44">
        <f t="shared" si="1193"/>
        <v>982.15268068</v>
      </c>
      <c r="AH840" s="41">
        <f t="shared" si="1194"/>
        <v>925.83365900000001</v>
      </c>
      <c r="AI840" s="41">
        <f t="shared" si="1195"/>
        <v>154899377819.97202</v>
      </c>
      <c r="AJ840" s="41">
        <f t="shared" si="1196"/>
        <v>0</v>
      </c>
      <c r="AK840" s="41">
        <f t="shared" si="1197"/>
        <v>154899377819.97202</v>
      </c>
      <c r="AL840" s="41">
        <f t="shared" ref="AL840:AM840" si="1271">SUM(AJ840:AJ853)</f>
        <v>1586384025590.9229</v>
      </c>
      <c r="AM840" s="41">
        <f t="shared" si="1271"/>
        <v>1594049833281.8792</v>
      </c>
      <c r="AN840" s="41">
        <f t="shared" si="1199"/>
        <v>0.99519098617188539</v>
      </c>
      <c r="AO840" s="41">
        <f t="shared" si="1200"/>
        <v>49.879484874845453</v>
      </c>
      <c r="AP840" s="46">
        <f t="shared" si="1201"/>
        <v>54.03063882453435</v>
      </c>
    </row>
    <row r="841" spans="1:42" ht="15" thickBot="1" x14ac:dyDescent="0.4">
      <c r="A841" s="63">
        <f>Symbol!A841</f>
        <v>42738</v>
      </c>
      <c r="B841" s="12">
        <f>Symbol!B841</f>
        <v>1021.599976</v>
      </c>
      <c r="C841" s="64">
        <f>Symbol!C841</f>
        <v>1044.079956</v>
      </c>
      <c r="D841" s="12">
        <f>Symbol!D841</f>
        <v>1021.599976</v>
      </c>
      <c r="E841" s="64">
        <f>Symbol!E841</f>
        <v>1043.839966</v>
      </c>
      <c r="F841" s="12">
        <f>Symbol!G841</f>
        <v>185168000</v>
      </c>
      <c r="H841" s="24">
        <f t="shared" ref="H841:H904" si="1272">IF(SIGN(I841-J841)=-1,0,1)</f>
        <v>1</v>
      </c>
      <c r="I841" s="7">
        <f t="shared" ref="I841:I904" si="1273">E835</f>
        <v>975.921021</v>
      </c>
      <c r="J841" s="30">
        <f t="shared" ref="J841:J904" si="1274">I842</f>
        <v>973.49700900000005</v>
      </c>
      <c r="K841" s="60">
        <f t="shared" ref="K841:K904" si="1275">LN(J841/L841)</f>
        <v>1.2672740359422837E-2</v>
      </c>
      <c r="L841" s="50">
        <f t="shared" ref="L841:L904" si="1276">J842</f>
        <v>961.237976</v>
      </c>
      <c r="M841" s="60">
        <f t="shared" ref="M841:M904" si="1277">LN(L841/N841)</f>
        <v>-2.602629812933477E-3</v>
      </c>
      <c r="N841" s="50">
        <f t="shared" ref="N841:N904" si="1278">L842</f>
        <v>963.74298099999999</v>
      </c>
      <c r="O841" s="60">
        <f t="shared" ref="O841:O904" si="1279">LN(N841/P841)</f>
        <v>-3.5254244779387336E-2</v>
      </c>
      <c r="P841" s="50">
        <f t="shared" ref="P841:P904" si="1280">N842</f>
        <v>998.32501200000002</v>
      </c>
      <c r="Q841" s="60">
        <f t="shared" ref="Q841:Q904" si="1281">LN(P841/R841)</f>
        <v>-2.3193235823060446E-2</v>
      </c>
      <c r="R841" s="50">
        <f t="shared" ref="R841:R904" si="1282">P842</f>
        <v>1021.75</v>
      </c>
      <c r="S841" s="60">
        <f t="shared" ref="S841:S904" si="1283">LN(R841/R842)</f>
        <v>-2.138934497616542E-2</v>
      </c>
      <c r="T841" s="57">
        <f t="shared" si="1202"/>
        <v>-42.723023000000012</v>
      </c>
      <c r="U841" s="8">
        <f t="shared" si="1203"/>
        <v>0</v>
      </c>
      <c r="V841" s="8">
        <f t="shared" si="1204"/>
        <v>42.723023000000012</v>
      </c>
      <c r="W841" s="8">
        <f t="shared" si="1205"/>
        <v>19.684500571428575</v>
      </c>
      <c r="X841" s="8">
        <f t="shared" si="1206"/>
        <v>17.861716142857151</v>
      </c>
      <c r="Y841" s="8">
        <f t="shared" si="1207"/>
        <v>1.1020497926399055</v>
      </c>
      <c r="Z841" s="30">
        <f t="shared" si="1208"/>
        <v>52.427387614632671</v>
      </c>
      <c r="AA841" s="48">
        <f t="shared" ref="AA841:AA904" si="1284">Z843</f>
        <v>63.228494108871182</v>
      </c>
      <c r="AB841" s="41">
        <f t="shared" ref="AB841:AB904" si="1285">SUM(I842:I843)/2</f>
        <v>967.36749250000003</v>
      </c>
      <c r="AC841" s="41">
        <f t="shared" ref="AC841:AC904" si="1286">SUM(I842:I844)/3</f>
        <v>966.15932199999997</v>
      </c>
      <c r="AD841" s="41">
        <f t="shared" ref="AD841:AD904" si="1287">SUM(I842:I846)/5</f>
        <v>983.71059559999992</v>
      </c>
      <c r="AE841" s="44">
        <f t="shared" ref="AE841:AE904" si="1288">($AR$1*I842)+((1-$AR$1)*AB842)</f>
        <v>964.69178460000012</v>
      </c>
      <c r="AF841" s="44">
        <f t="shared" ref="AF841:AF904" si="1289">($AR$1*I842)+((1-$AR$1)*AC842)</f>
        <v>974.24766020000015</v>
      </c>
      <c r="AG841" s="44">
        <f t="shared" ref="AG841:AG904" si="1290">($AR$1*I842)+((1-$AR$1)*AD842)</f>
        <v>992.92275140000015</v>
      </c>
      <c r="AH841" s="41">
        <f t="shared" ref="AH841:AH904" si="1291">(C835+D835+E835)/3</f>
        <v>962.22434533333342</v>
      </c>
      <c r="AI841" s="41">
        <f t="shared" ref="AI841:AI904" si="1292">AH841*F835</f>
        <v>227691146836.22668</v>
      </c>
      <c r="AJ841" s="41">
        <f t="shared" ref="AJ841:AJ904" si="1293">IF(AH841&gt;AH842,AI841,0)</f>
        <v>0</v>
      </c>
      <c r="AK841" s="41">
        <f t="shared" ref="AK841:AK904" si="1294">IF(AH841&lt;AH842,AI841,0)</f>
        <v>227691146836.22668</v>
      </c>
      <c r="AL841" s="41">
        <f t="shared" ref="AL841:AM841" si="1295">SUM(AJ841:AJ854)</f>
        <v>1691522711756.2561</v>
      </c>
      <c r="AM841" s="41">
        <f t="shared" si="1295"/>
        <v>1439150455461.9072</v>
      </c>
      <c r="AN841" s="41">
        <f t="shared" ref="AN841:AN904" si="1296">AL841/AM841</f>
        <v>1.1753619681226088</v>
      </c>
      <c r="AO841" s="41">
        <f t="shared" ref="AO841:AO904" si="1297">(100-(100)/(1+AN841))</f>
        <v>54.03063882453435</v>
      </c>
      <c r="AP841" s="46">
        <f t="shared" ref="AP841:AP904" si="1298">AO842</f>
        <v>61.637680109470004</v>
      </c>
    </row>
    <row r="842" spans="1:42" ht="15" thickBot="1" x14ac:dyDescent="0.4">
      <c r="A842" s="63">
        <f>Symbol!A842</f>
        <v>42739</v>
      </c>
      <c r="B842" s="12">
        <f>Symbol!B842</f>
        <v>1044.400024</v>
      </c>
      <c r="C842" s="64">
        <f>Symbol!C842</f>
        <v>1159.420044</v>
      </c>
      <c r="D842" s="12">
        <f>Symbol!D842</f>
        <v>1044.400024</v>
      </c>
      <c r="E842" s="64">
        <f>Symbol!E842</f>
        <v>1154.7299800000001</v>
      </c>
      <c r="F842" s="12">
        <f>Symbol!G842</f>
        <v>344945984</v>
      </c>
      <c r="H842" s="24">
        <f t="shared" si="1272"/>
        <v>1</v>
      </c>
      <c r="I842" s="7">
        <f t="shared" si="1273"/>
        <v>973.49700900000005</v>
      </c>
      <c r="J842" s="30">
        <f t="shared" si="1274"/>
        <v>961.237976</v>
      </c>
      <c r="K842" s="60">
        <f t="shared" si="1275"/>
        <v>-2.602629812933477E-3</v>
      </c>
      <c r="L842" s="50">
        <f t="shared" si="1276"/>
        <v>963.74298099999999</v>
      </c>
      <c r="M842" s="60">
        <f t="shared" si="1277"/>
        <v>-3.5254244779387336E-2</v>
      </c>
      <c r="N842" s="50">
        <f t="shared" si="1278"/>
        <v>998.32501200000002</v>
      </c>
      <c r="O842" s="60">
        <f t="shared" si="1279"/>
        <v>-2.3193235823060446E-2</v>
      </c>
      <c r="P842" s="50">
        <f t="shared" si="1280"/>
        <v>1021.75</v>
      </c>
      <c r="Q842" s="60">
        <f t="shared" si="1281"/>
        <v>-2.138934497616542E-2</v>
      </c>
      <c r="R842" s="50">
        <f t="shared" si="1282"/>
        <v>1043.839966</v>
      </c>
      <c r="S842" s="60">
        <f t="shared" si="1283"/>
        <v>-0.10096034465392431</v>
      </c>
      <c r="T842" s="57">
        <f t="shared" ref="T842:T905" si="1299">I841-I842</f>
        <v>2.4240119999999479</v>
      </c>
      <c r="U842" s="8">
        <f t="shared" ref="U842:U905" si="1300">IF(T842&gt;0,T842,0)</f>
        <v>2.4240119999999479</v>
      </c>
      <c r="V842" s="8">
        <f t="shared" ref="V842:V905" si="1301">IF(T842&lt;0,-T842,0)</f>
        <v>0</v>
      </c>
      <c r="W842" s="8">
        <f t="shared" ref="W842:W905" si="1302">SUM(U842:U855)/14</f>
        <v>28.964643214285722</v>
      </c>
      <c r="X842" s="8">
        <f t="shared" ref="X842:X905" si="1303">SUM(V842:V855)/14</f>
        <v>14.810071642857151</v>
      </c>
      <c r="Y842" s="8">
        <f t="shared" ref="Y842:Y905" si="1304">W842/X842</f>
        <v>1.9557395745789841</v>
      </c>
      <c r="Z842" s="30">
        <f t="shared" ref="Z842:Z905" si="1305">(100-(100/(1+Y842)))</f>
        <v>66.167520014261058</v>
      </c>
      <c r="AA842" s="48">
        <f t="shared" si="1284"/>
        <v>60.649915191958307</v>
      </c>
      <c r="AB842" s="41">
        <f t="shared" si="1285"/>
        <v>962.49047849999999</v>
      </c>
      <c r="AC842" s="41">
        <f t="shared" si="1286"/>
        <v>974.43532300000004</v>
      </c>
      <c r="AD842" s="41">
        <f t="shared" si="1287"/>
        <v>997.77918700000009</v>
      </c>
      <c r="AE842" s="44">
        <f t="shared" si="1288"/>
        <v>977.07479240000009</v>
      </c>
      <c r="AF842" s="44">
        <f t="shared" si="1289"/>
        <v>987.93239333333338</v>
      </c>
      <c r="AG842" s="44">
        <f t="shared" si="1290"/>
        <v>1021.42966544</v>
      </c>
      <c r="AH842" s="41">
        <f t="shared" si="1291"/>
        <v>969.13232433333326</v>
      </c>
      <c r="AI842" s="41">
        <f t="shared" si="1292"/>
        <v>193167454886.12</v>
      </c>
      <c r="AJ842" s="41">
        <f t="shared" si="1293"/>
        <v>193167454886.12</v>
      </c>
      <c r="AK842" s="41">
        <f t="shared" si="1294"/>
        <v>0</v>
      </c>
      <c r="AL842" s="41">
        <f t="shared" ref="AL842:AM842" si="1306">SUM(AJ842:AJ855)</f>
        <v>1946481379222.9121</v>
      </c>
      <c r="AM842" s="41">
        <f t="shared" si="1306"/>
        <v>1211459308625.6804</v>
      </c>
      <c r="AN842" s="41">
        <f t="shared" si="1296"/>
        <v>1.6067245225356064</v>
      </c>
      <c r="AO842" s="41">
        <f t="shared" si="1297"/>
        <v>61.637680109470004</v>
      </c>
      <c r="AP842" s="46">
        <f t="shared" si="1298"/>
        <v>55.808546525744823</v>
      </c>
    </row>
    <row r="843" spans="1:42" ht="15" thickBot="1" x14ac:dyDescent="0.4">
      <c r="A843" s="63">
        <f>Symbol!A843</f>
        <v>42740</v>
      </c>
      <c r="B843" s="12">
        <f>Symbol!B843</f>
        <v>1156.7299800000001</v>
      </c>
      <c r="C843" s="64">
        <f>Symbol!C843</f>
        <v>1191.099976</v>
      </c>
      <c r="D843" s="12">
        <f>Symbol!D843</f>
        <v>910.41699200000005</v>
      </c>
      <c r="E843" s="64">
        <f>Symbol!E843</f>
        <v>1013.380005</v>
      </c>
      <c r="F843" s="12">
        <f>Symbol!G843</f>
        <v>510199008</v>
      </c>
      <c r="H843" s="24">
        <f t="shared" si="1272"/>
        <v>0</v>
      </c>
      <c r="I843" s="7">
        <f t="shared" si="1273"/>
        <v>961.237976</v>
      </c>
      <c r="J843" s="30">
        <f t="shared" si="1274"/>
        <v>963.74298099999999</v>
      </c>
      <c r="K843" s="60">
        <f t="shared" si="1275"/>
        <v>-3.5254244779387336E-2</v>
      </c>
      <c r="L843" s="50">
        <f t="shared" si="1276"/>
        <v>998.32501200000002</v>
      </c>
      <c r="M843" s="60">
        <f t="shared" si="1277"/>
        <v>-2.3193235823060446E-2</v>
      </c>
      <c r="N843" s="50">
        <f t="shared" si="1278"/>
        <v>1021.75</v>
      </c>
      <c r="O843" s="60">
        <f t="shared" si="1279"/>
        <v>-2.138934497616542E-2</v>
      </c>
      <c r="P843" s="50">
        <f t="shared" si="1280"/>
        <v>1043.839966</v>
      </c>
      <c r="Q843" s="60">
        <f t="shared" si="1281"/>
        <v>-0.10096034465392431</v>
      </c>
      <c r="R843" s="50">
        <f t="shared" si="1282"/>
        <v>1154.7299800000001</v>
      </c>
      <c r="S843" s="60">
        <f t="shared" si="1283"/>
        <v>0.13057524983714644</v>
      </c>
      <c r="T843" s="57">
        <f t="shared" si="1299"/>
        <v>12.259033000000045</v>
      </c>
      <c r="U843" s="8">
        <f t="shared" si="1300"/>
        <v>12.259033000000045</v>
      </c>
      <c r="V843" s="8">
        <f t="shared" si="1301"/>
        <v>0</v>
      </c>
      <c r="W843" s="8">
        <f t="shared" si="1302"/>
        <v>28.791499500000011</v>
      </c>
      <c r="X843" s="8">
        <f t="shared" si="1303"/>
        <v>16.744140571428577</v>
      </c>
      <c r="Y843" s="8">
        <f t="shared" si="1304"/>
        <v>1.7194970011855064</v>
      </c>
      <c r="Z843" s="30">
        <f t="shared" si="1305"/>
        <v>63.228494108871182</v>
      </c>
      <c r="AA843" s="48">
        <f t="shared" si="1284"/>
        <v>61.223216424714678</v>
      </c>
      <c r="AB843" s="41">
        <f t="shared" si="1285"/>
        <v>981.03399650000006</v>
      </c>
      <c r="AC843" s="41">
        <f t="shared" si="1286"/>
        <v>994.60599766666667</v>
      </c>
      <c r="AD843" s="41">
        <f t="shared" si="1287"/>
        <v>1036.4775878</v>
      </c>
      <c r="AE843" s="44">
        <f t="shared" si="1288"/>
        <v>1000.778601</v>
      </c>
      <c r="AF843" s="44">
        <f t="shared" si="1289"/>
        <v>1009.7925903333335</v>
      </c>
      <c r="AG843" s="44">
        <f t="shared" si="1290"/>
        <v>1029.8725902800002</v>
      </c>
      <c r="AH843" s="41">
        <f t="shared" si="1291"/>
        <v>956.20198566666659</v>
      </c>
      <c r="AI843" s="41">
        <f t="shared" si="1292"/>
        <v>179263011060.87265</v>
      </c>
      <c r="AJ843" s="41">
        <f t="shared" si="1293"/>
        <v>0</v>
      </c>
      <c r="AK843" s="41">
        <f t="shared" si="1294"/>
        <v>179263011060.87265</v>
      </c>
      <c r="AL843" s="41">
        <f t="shared" ref="AL843:AM843" si="1307">SUM(AJ843:AJ856)</f>
        <v>1753313924336.7925</v>
      </c>
      <c r="AM843" s="41">
        <f t="shared" si="1307"/>
        <v>1388344537468.8345</v>
      </c>
      <c r="AN843" s="41">
        <f t="shared" si="1296"/>
        <v>1.2628809902859943</v>
      </c>
      <c r="AO843" s="41">
        <f t="shared" si="1297"/>
        <v>55.808546525744823</v>
      </c>
      <c r="AP843" s="46">
        <f t="shared" si="1298"/>
        <v>56.568954828717764</v>
      </c>
    </row>
    <row r="844" spans="1:42" ht="15" thickBot="1" x14ac:dyDescent="0.4">
      <c r="A844" s="63">
        <f>Symbol!A844</f>
        <v>42741</v>
      </c>
      <c r="B844" s="12">
        <f>Symbol!B844</f>
        <v>1014.23999</v>
      </c>
      <c r="C844" s="64">
        <f>Symbol!C844</f>
        <v>1046.8100589999999</v>
      </c>
      <c r="D844" s="12">
        <f>Symbol!D844</f>
        <v>883.94397000000004</v>
      </c>
      <c r="E844" s="64">
        <f>Symbol!E844</f>
        <v>902.20098900000005</v>
      </c>
      <c r="F844" s="12">
        <f>Symbol!G844</f>
        <v>351876000</v>
      </c>
      <c r="H844" s="24">
        <f t="shared" si="1272"/>
        <v>0</v>
      </c>
      <c r="I844" s="7">
        <f t="shared" si="1273"/>
        <v>963.74298099999999</v>
      </c>
      <c r="J844" s="30">
        <f t="shared" si="1274"/>
        <v>998.32501200000002</v>
      </c>
      <c r="K844" s="60">
        <f t="shared" si="1275"/>
        <v>-2.3193235823060446E-2</v>
      </c>
      <c r="L844" s="50">
        <f t="shared" si="1276"/>
        <v>1021.75</v>
      </c>
      <c r="M844" s="60">
        <f t="shared" si="1277"/>
        <v>-2.138934497616542E-2</v>
      </c>
      <c r="N844" s="50">
        <f t="shared" si="1278"/>
        <v>1043.839966</v>
      </c>
      <c r="O844" s="60">
        <f t="shared" si="1279"/>
        <v>-0.10096034465392431</v>
      </c>
      <c r="P844" s="50">
        <f t="shared" si="1280"/>
        <v>1154.7299800000001</v>
      </c>
      <c r="Q844" s="60">
        <f t="shared" si="1281"/>
        <v>0.13057524983714644</v>
      </c>
      <c r="R844" s="50">
        <f t="shared" si="1282"/>
        <v>1013.380005</v>
      </c>
      <c r="S844" s="60">
        <f t="shared" si="1283"/>
        <v>0.11620924105436899</v>
      </c>
      <c r="T844" s="57">
        <f t="shared" si="1299"/>
        <v>-2.5050049999999828</v>
      </c>
      <c r="U844" s="8">
        <f t="shared" si="1300"/>
        <v>0</v>
      </c>
      <c r="V844" s="8">
        <f t="shared" si="1301"/>
        <v>2.5050049999999828</v>
      </c>
      <c r="W844" s="8">
        <f t="shared" si="1302"/>
        <v>27.915854285714293</v>
      </c>
      <c r="X844" s="8">
        <f t="shared" si="1303"/>
        <v>18.111999500000007</v>
      </c>
      <c r="Y844" s="8">
        <f t="shared" si="1304"/>
        <v>1.5412905839421143</v>
      </c>
      <c r="Z844" s="30">
        <f t="shared" si="1305"/>
        <v>60.649915191958307</v>
      </c>
      <c r="AA844" s="48">
        <f t="shared" si="1284"/>
        <v>64.322426633941745</v>
      </c>
      <c r="AB844" s="41">
        <f t="shared" si="1285"/>
        <v>1010.037506</v>
      </c>
      <c r="AC844" s="41">
        <f t="shared" si="1286"/>
        <v>1021.3049926666666</v>
      </c>
      <c r="AD844" s="41">
        <f t="shared" si="1287"/>
        <v>1046.4049926</v>
      </c>
      <c r="AE844" s="44">
        <f t="shared" si="1288"/>
        <v>1025.9009888000001</v>
      </c>
      <c r="AF844" s="44">
        <f t="shared" si="1289"/>
        <v>1058.4169880000002</v>
      </c>
      <c r="AG844" s="44">
        <f t="shared" si="1290"/>
        <v>1021.4091528000001</v>
      </c>
      <c r="AH844" s="41">
        <f t="shared" si="1291"/>
        <v>958.24066166666671</v>
      </c>
      <c r="AI844" s="41">
        <f t="shared" si="1292"/>
        <v>94995287651.353821</v>
      </c>
      <c r="AJ844" s="41">
        <f t="shared" si="1293"/>
        <v>0</v>
      </c>
      <c r="AK844" s="41">
        <f t="shared" si="1294"/>
        <v>94995287651.353821</v>
      </c>
      <c r="AL844" s="41">
        <f t="shared" ref="AL844:AM844" si="1308">SUM(AJ844:AJ857)</f>
        <v>1753313924336.7925</v>
      </c>
      <c r="AM844" s="41">
        <f t="shared" si="1308"/>
        <v>1346113897240.5405</v>
      </c>
      <c r="AN844" s="41">
        <f t="shared" si="1296"/>
        <v>1.3025004258042276</v>
      </c>
      <c r="AO844" s="41">
        <f t="shared" si="1297"/>
        <v>56.568954828717764</v>
      </c>
      <c r="AP844" s="46">
        <f t="shared" si="1298"/>
        <v>59.391515779414235</v>
      </c>
    </row>
    <row r="845" spans="1:42" ht="15" thickBot="1" x14ac:dyDescent="0.4">
      <c r="A845" s="63">
        <f>Symbol!A845</f>
        <v>42742</v>
      </c>
      <c r="B845" s="12">
        <f>Symbol!B845</f>
        <v>903.48699999999997</v>
      </c>
      <c r="C845" s="64">
        <f>Symbol!C845</f>
        <v>908.58502199999998</v>
      </c>
      <c r="D845" s="12">
        <f>Symbol!D845</f>
        <v>823.55602999999996</v>
      </c>
      <c r="E845" s="64">
        <f>Symbol!E845</f>
        <v>908.58502199999998</v>
      </c>
      <c r="F845" s="12">
        <f>Symbol!G845</f>
        <v>279550016</v>
      </c>
      <c r="H845" s="24">
        <f t="shared" si="1272"/>
        <v>0</v>
      </c>
      <c r="I845" s="7">
        <f t="shared" si="1273"/>
        <v>998.32501200000002</v>
      </c>
      <c r="J845" s="30">
        <f t="shared" si="1274"/>
        <v>1021.75</v>
      </c>
      <c r="K845" s="60">
        <f t="shared" si="1275"/>
        <v>-2.138934497616542E-2</v>
      </c>
      <c r="L845" s="50">
        <f t="shared" si="1276"/>
        <v>1043.839966</v>
      </c>
      <c r="M845" s="60">
        <f t="shared" si="1277"/>
        <v>-0.10096034465392431</v>
      </c>
      <c r="N845" s="50">
        <f t="shared" si="1278"/>
        <v>1154.7299800000001</v>
      </c>
      <c r="O845" s="60">
        <f t="shared" si="1279"/>
        <v>0.13057524983714644</v>
      </c>
      <c r="P845" s="50">
        <f t="shared" si="1280"/>
        <v>1013.380005</v>
      </c>
      <c r="Q845" s="60">
        <f t="shared" si="1281"/>
        <v>0.11620924105436899</v>
      </c>
      <c r="R845" s="50">
        <f t="shared" si="1282"/>
        <v>902.20098900000005</v>
      </c>
      <c r="S845" s="60">
        <f t="shared" si="1283"/>
        <v>-7.0511473047287516E-3</v>
      </c>
      <c r="T845" s="57">
        <f t="shared" si="1299"/>
        <v>-34.582031000000029</v>
      </c>
      <c r="U845" s="8">
        <f t="shared" si="1300"/>
        <v>0</v>
      </c>
      <c r="V845" s="8">
        <f t="shared" si="1301"/>
        <v>34.582031000000029</v>
      </c>
      <c r="W845" s="8">
        <f t="shared" si="1302"/>
        <v>28.313855857142869</v>
      </c>
      <c r="X845" s="8">
        <f t="shared" si="1303"/>
        <v>17.93307057142858</v>
      </c>
      <c r="Y845" s="8">
        <f t="shared" si="1304"/>
        <v>1.5788626796714456</v>
      </c>
      <c r="Z845" s="30">
        <f t="shared" si="1305"/>
        <v>61.223216424714678</v>
      </c>
      <c r="AA845" s="48">
        <f t="shared" si="1284"/>
        <v>65.783675254680475</v>
      </c>
      <c r="AB845" s="41">
        <f t="shared" si="1285"/>
        <v>1032.794983</v>
      </c>
      <c r="AC845" s="41">
        <f t="shared" si="1286"/>
        <v>1073.4399820000001</v>
      </c>
      <c r="AD845" s="41">
        <f t="shared" si="1287"/>
        <v>1027.180188</v>
      </c>
      <c r="AE845" s="44">
        <f t="shared" si="1288"/>
        <v>1083.7779783999999</v>
      </c>
      <c r="AF845" s="44">
        <f t="shared" si="1289"/>
        <v>1060.8699869333334</v>
      </c>
      <c r="AG845" s="44">
        <f t="shared" si="1290"/>
        <v>1007.9877539200002</v>
      </c>
      <c r="AH845" s="41">
        <f t="shared" si="1291"/>
        <v>986.70133466666664</v>
      </c>
      <c r="AI845" s="41">
        <f t="shared" si="1292"/>
        <v>145809797623.97733</v>
      </c>
      <c r="AJ845" s="41">
        <f t="shared" si="1293"/>
        <v>0</v>
      </c>
      <c r="AK845" s="41">
        <f t="shared" si="1294"/>
        <v>145809797623.97733</v>
      </c>
      <c r="AL845" s="41">
        <f t="shared" ref="AL845:AM845" si="1309">SUM(AJ845:AJ858)</f>
        <v>1829810495750.2185</v>
      </c>
      <c r="AM845" s="41">
        <f t="shared" si="1309"/>
        <v>1251118609589.1865</v>
      </c>
      <c r="AN845" s="41">
        <f t="shared" si="1296"/>
        <v>1.4625395879540546</v>
      </c>
      <c r="AO845" s="41">
        <f t="shared" si="1297"/>
        <v>59.391515779414235</v>
      </c>
      <c r="AP845" s="46">
        <f t="shared" si="1298"/>
        <v>61.130155283344465</v>
      </c>
    </row>
    <row r="846" spans="1:42" ht="15" thickBot="1" x14ac:dyDescent="0.4">
      <c r="A846" s="63">
        <f>Symbol!A846</f>
        <v>42743</v>
      </c>
      <c r="B846" s="12">
        <f>Symbol!B846</f>
        <v>908.17498799999998</v>
      </c>
      <c r="C846" s="64">
        <f>Symbol!C846</f>
        <v>942.72399900000005</v>
      </c>
      <c r="D846" s="12">
        <f>Symbol!D846</f>
        <v>887.24902299999997</v>
      </c>
      <c r="E846" s="64">
        <f>Symbol!E846</f>
        <v>911.19897500000002</v>
      </c>
      <c r="F846" s="12">
        <f>Symbol!G846</f>
        <v>158715008</v>
      </c>
      <c r="H846" s="24">
        <f t="shared" si="1272"/>
        <v>0</v>
      </c>
      <c r="I846" s="7">
        <f t="shared" si="1273"/>
        <v>1021.75</v>
      </c>
      <c r="J846" s="30">
        <f t="shared" si="1274"/>
        <v>1043.839966</v>
      </c>
      <c r="K846" s="60">
        <f t="shared" si="1275"/>
        <v>-0.10096034465392431</v>
      </c>
      <c r="L846" s="50">
        <f t="shared" si="1276"/>
        <v>1154.7299800000001</v>
      </c>
      <c r="M846" s="60">
        <f t="shared" si="1277"/>
        <v>0.13057524983714644</v>
      </c>
      <c r="N846" s="50">
        <f t="shared" si="1278"/>
        <v>1013.380005</v>
      </c>
      <c r="O846" s="60">
        <f t="shared" si="1279"/>
        <v>0.11620924105436899</v>
      </c>
      <c r="P846" s="50">
        <f t="shared" si="1280"/>
        <v>902.20098900000005</v>
      </c>
      <c r="Q846" s="60">
        <f t="shared" si="1281"/>
        <v>-7.0511473047287516E-3</v>
      </c>
      <c r="R846" s="50">
        <f t="shared" si="1282"/>
        <v>908.58502199999998</v>
      </c>
      <c r="S846" s="60">
        <f t="shared" si="1283"/>
        <v>-2.8728187543953431E-3</v>
      </c>
      <c r="T846" s="57">
        <f t="shared" si="1299"/>
        <v>-23.424987999999985</v>
      </c>
      <c r="U846" s="8">
        <f t="shared" si="1300"/>
        <v>0</v>
      </c>
      <c r="V846" s="8">
        <f t="shared" si="1301"/>
        <v>23.424987999999985</v>
      </c>
      <c r="W846" s="8">
        <f t="shared" si="1302"/>
        <v>28.313855857142869</v>
      </c>
      <c r="X846" s="8">
        <f t="shared" si="1303"/>
        <v>15.704781714285721</v>
      </c>
      <c r="Y846" s="8">
        <f t="shared" si="1304"/>
        <v>1.8028812098284315</v>
      </c>
      <c r="Z846" s="30">
        <f t="shared" si="1305"/>
        <v>64.322426633941745</v>
      </c>
      <c r="AA846" s="48">
        <f t="shared" si="1284"/>
        <v>60.344411427282289</v>
      </c>
      <c r="AB846" s="41">
        <f t="shared" si="1285"/>
        <v>1099.284973</v>
      </c>
      <c r="AC846" s="41">
        <f t="shared" si="1286"/>
        <v>1070.6499836666667</v>
      </c>
      <c r="AD846" s="41">
        <f t="shared" si="1287"/>
        <v>1004.5471924000001</v>
      </c>
      <c r="AE846" s="44">
        <f t="shared" si="1288"/>
        <v>1076.0119872</v>
      </c>
      <c r="AF846" s="44">
        <f t="shared" si="1289"/>
        <v>1027.5175862666667</v>
      </c>
      <c r="AG846" s="44">
        <f t="shared" si="1290"/>
        <v>991.18318856000008</v>
      </c>
      <c r="AH846" s="41">
        <f t="shared" si="1291"/>
        <v>1016.6140136666667</v>
      </c>
      <c r="AI846" s="41">
        <f t="shared" si="1292"/>
        <v>225876376493.61621</v>
      </c>
      <c r="AJ846" s="41">
        <f t="shared" si="1293"/>
        <v>0</v>
      </c>
      <c r="AK846" s="41">
        <f t="shared" si="1294"/>
        <v>225876376493.61621</v>
      </c>
      <c r="AL846" s="41">
        <f t="shared" ref="AL846:AM846" si="1310">SUM(AJ846:AJ859)</f>
        <v>1829810495750.2185</v>
      </c>
      <c r="AM846" s="41">
        <f t="shared" si="1310"/>
        <v>1163492052343.8628</v>
      </c>
      <c r="AN846" s="41">
        <f t="shared" si="1296"/>
        <v>1.5726884357001429</v>
      </c>
      <c r="AO846" s="41">
        <f t="shared" si="1297"/>
        <v>61.130155283344465</v>
      </c>
      <c r="AP846" s="46">
        <f t="shared" si="1298"/>
        <v>64.520550949997073</v>
      </c>
    </row>
    <row r="847" spans="1:42" ht="15" thickBot="1" x14ac:dyDescent="0.4">
      <c r="A847" s="63">
        <f>Symbol!A847</f>
        <v>42744</v>
      </c>
      <c r="B847" s="12">
        <f>Symbol!B847</f>
        <v>913.24401899999998</v>
      </c>
      <c r="C847" s="64">
        <f>Symbol!C847</f>
        <v>913.68597399999999</v>
      </c>
      <c r="D847" s="12">
        <f>Symbol!D847</f>
        <v>879.807007</v>
      </c>
      <c r="E847" s="64">
        <f>Symbol!E847</f>
        <v>902.82800299999997</v>
      </c>
      <c r="F847" s="12">
        <f>Symbol!G847</f>
        <v>141876992</v>
      </c>
      <c r="H847" s="24">
        <f t="shared" si="1272"/>
        <v>0</v>
      </c>
      <c r="I847" s="7">
        <f t="shared" si="1273"/>
        <v>1043.839966</v>
      </c>
      <c r="J847" s="30">
        <f t="shared" si="1274"/>
        <v>1154.7299800000001</v>
      </c>
      <c r="K847" s="60">
        <f t="shared" si="1275"/>
        <v>0.13057524983714644</v>
      </c>
      <c r="L847" s="50">
        <f t="shared" si="1276"/>
        <v>1013.380005</v>
      </c>
      <c r="M847" s="60">
        <f t="shared" si="1277"/>
        <v>0.11620924105436899</v>
      </c>
      <c r="N847" s="50">
        <f t="shared" si="1278"/>
        <v>902.20098900000005</v>
      </c>
      <c r="O847" s="60">
        <f t="shared" si="1279"/>
        <v>-7.0511473047287516E-3</v>
      </c>
      <c r="P847" s="50">
        <f t="shared" si="1280"/>
        <v>908.58502199999998</v>
      </c>
      <c r="Q847" s="60">
        <f t="shared" si="1281"/>
        <v>-2.8728187543953431E-3</v>
      </c>
      <c r="R847" s="50">
        <f t="shared" si="1282"/>
        <v>911.19897500000002</v>
      </c>
      <c r="S847" s="60">
        <f t="shared" si="1283"/>
        <v>9.2292248355773168E-3</v>
      </c>
      <c r="T847" s="57">
        <f t="shared" si="1299"/>
        <v>-22.089966000000004</v>
      </c>
      <c r="U847" s="8">
        <f t="shared" si="1300"/>
        <v>0</v>
      </c>
      <c r="V847" s="8">
        <f t="shared" si="1301"/>
        <v>22.089966000000004</v>
      </c>
      <c r="W847" s="8">
        <f t="shared" si="1302"/>
        <v>28.313855857142869</v>
      </c>
      <c r="X847" s="8">
        <f t="shared" si="1303"/>
        <v>14.726998500000011</v>
      </c>
      <c r="Y847" s="8">
        <f t="shared" si="1304"/>
        <v>1.9225815672584503</v>
      </c>
      <c r="Z847" s="30">
        <f t="shared" si="1305"/>
        <v>65.783675254680475</v>
      </c>
      <c r="AA847" s="48">
        <f t="shared" si="1284"/>
        <v>73.629864918717544</v>
      </c>
      <c r="AB847" s="41">
        <f t="shared" si="1285"/>
        <v>1084.0549925</v>
      </c>
      <c r="AC847" s="41">
        <f t="shared" si="1286"/>
        <v>1023.4369913333334</v>
      </c>
      <c r="AD847" s="41">
        <f t="shared" si="1287"/>
        <v>978.01899420000007</v>
      </c>
      <c r="AE847" s="44">
        <f t="shared" si="1288"/>
        <v>997.17839360000005</v>
      </c>
      <c r="AF847" s="44">
        <f t="shared" si="1289"/>
        <v>984.05693360000009</v>
      </c>
      <c r="AG847" s="44">
        <f t="shared" si="1290"/>
        <v>973.05687504000002</v>
      </c>
      <c r="AH847" s="41">
        <f t="shared" si="1291"/>
        <v>1036.5066326666667</v>
      </c>
      <c r="AI847" s="41">
        <f t="shared" si="1292"/>
        <v>191927860157.62134</v>
      </c>
      <c r="AJ847" s="41">
        <f t="shared" si="1293"/>
        <v>0</v>
      </c>
      <c r="AK847" s="41">
        <f t="shared" si="1294"/>
        <v>191927860157.62134</v>
      </c>
      <c r="AL847" s="41">
        <f t="shared" ref="AL847:AM847" si="1311">SUM(AJ847:AJ860)</f>
        <v>1829810495750.2185</v>
      </c>
      <c r="AM847" s="41">
        <f t="shared" si="1311"/>
        <v>1006201393187.7847</v>
      </c>
      <c r="AN847" s="41">
        <f t="shared" si="1296"/>
        <v>1.818533057237306</v>
      </c>
      <c r="AO847" s="41">
        <f t="shared" si="1297"/>
        <v>64.520550949997073</v>
      </c>
      <c r="AP847" s="46">
        <f t="shared" si="1298"/>
        <v>65.795713819259504</v>
      </c>
    </row>
    <row r="848" spans="1:42" ht="15" thickBot="1" x14ac:dyDescent="0.4">
      <c r="A848" s="63">
        <f>Symbol!A848</f>
        <v>42745</v>
      </c>
      <c r="B848" s="12">
        <f>Symbol!B848</f>
        <v>902.44000200000005</v>
      </c>
      <c r="C848" s="64">
        <f>Symbol!C848</f>
        <v>914.87298599999997</v>
      </c>
      <c r="D848" s="12">
        <f>Symbol!D848</f>
        <v>901.05999799999995</v>
      </c>
      <c r="E848" s="64">
        <f>Symbol!E848</f>
        <v>907.67901600000005</v>
      </c>
      <c r="F848" s="12">
        <f>Symbol!G848</f>
        <v>115808000</v>
      </c>
      <c r="H848" s="24">
        <f t="shared" si="1272"/>
        <v>1</v>
      </c>
      <c r="I848" s="7">
        <f t="shared" si="1273"/>
        <v>1154.7299800000001</v>
      </c>
      <c r="J848" s="30">
        <f t="shared" si="1274"/>
        <v>1013.380005</v>
      </c>
      <c r="K848" s="60">
        <f t="shared" si="1275"/>
        <v>0.11620924105436899</v>
      </c>
      <c r="L848" s="50">
        <f t="shared" si="1276"/>
        <v>902.20098900000005</v>
      </c>
      <c r="M848" s="60">
        <f t="shared" si="1277"/>
        <v>-7.0511473047287516E-3</v>
      </c>
      <c r="N848" s="50">
        <f t="shared" si="1278"/>
        <v>908.58502199999998</v>
      </c>
      <c r="O848" s="60">
        <f t="shared" si="1279"/>
        <v>-2.8728187543953431E-3</v>
      </c>
      <c r="P848" s="50">
        <f t="shared" si="1280"/>
        <v>911.19897500000002</v>
      </c>
      <c r="Q848" s="60">
        <f t="shared" si="1281"/>
        <v>9.2292248355773168E-3</v>
      </c>
      <c r="R848" s="50">
        <f t="shared" si="1282"/>
        <v>902.82800299999997</v>
      </c>
      <c r="S848" s="60">
        <f t="shared" si="1283"/>
        <v>-5.3587470886656127E-3</v>
      </c>
      <c r="T848" s="57">
        <f t="shared" si="1299"/>
        <v>-110.89001400000006</v>
      </c>
      <c r="U848" s="8">
        <f t="shared" si="1300"/>
        <v>0</v>
      </c>
      <c r="V848" s="8">
        <f t="shared" si="1301"/>
        <v>110.89001400000006</v>
      </c>
      <c r="W848" s="8">
        <f t="shared" si="1302"/>
        <v>28.313855857142869</v>
      </c>
      <c r="X848" s="8">
        <f t="shared" si="1303"/>
        <v>18.606571714285728</v>
      </c>
      <c r="Y848" s="8">
        <f t="shared" si="1304"/>
        <v>1.5217126664663376</v>
      </c>
      <c r="Z848" s="30">
        <f t="shared" si="1305"/>
        <v>60.344411427282289</v>
      </c>
      <c r="AA848" s="48">
        <f t="shared" si="1284"/>
        <v>63.036214223861307</v>
      </c>
      <c r="AB848" s="41">
        <f t="shared" si="1285"/>
        <v>957.79049699999996</v>
      </c>
      <c r="AC848" s="41">
        <f t="shared" si="1286"/>
        <v>941.38867200000004</v>
      </c>
      <c r="AD848" s="41">
        <f t="shared" si="1287"/>
        <v>927.63859879999995</v>
      </c>
      <c r="AE848" s="44">
        <f t="shared" si="1288"/>
        <v>926.9904054000001</v>
      </c>
      <c r="AF848" s="44">
        <f t="shared" si="1289"/>
        <v>928.53866393333351</v>
      </c>
      <c r="AG848" s="44">
        <f t="shared" si="1290"/>
        <v>927.87472180000009</v>
      </c>
      <c r="AH848" s="41">
        <f t="shared" si="1291"/>
        <v>1119.5166826666666</v>
      </c>
      <c r="AI848" s="41">
        <f t="shared" si="1292"/>
        <v>386172783706.86908</v>
      </c>
      <c r="AJ848" s="41">
        <f t="shared" si="1293"/>
        <v>386172783706.86908</v>
      </c>
      <c r="AK848" s="41">
        <f t="shared" si="1294"/>
        <v>0</v>
      </c>
      <c r="AL848" s="41">
        <f t="shared" ref="AL848:AM848" si="1312">SUM(AJ848:AJ861)</f>
        <v>1829810495750.2185</v>
      </c>
      <c r="AM848" s="41">
        <f t="shared" si="1312"/>
        <v>951237675224.41162</v>
      </c>
      <c r="AN848" s="41">
        <f t="shared" si="1296"/>
        <v>1.9236102011188088</v>
      </c>
      <c r="AO848" s="41">
        <f t="shared" si="1297"/>
        <v>65.795713819259504</v>
      </c>
      <c r="AP848" s="46">
        <f t="shared" si="1298"/>
        <v>55.62812886377408</v>
      </c>
    </row>
    <row r="849" spans="1:42" ht="15" thickBot="1" x14ac:dyDescent="0.4">
      <c r="A849" s="63">
        <f>Symbol!A849</f>
        <v>42746</v>
      </c>
      <c r="B849" s="12">
        <f>Symbol!B849</f>
        <v>908.11499000000003</v>
      </c>
      <c r="C849" s="64">
        <f>Symbol!C849</f>
        <v>919.44799799999998</v>
      </c>
      <c r="D849" s="12">
        <f>Symbol!D849</f>
        <v>762.76501499999995</v>
      </c>
      <c r="E849" s="64">
        <f>Symbol!E849</f>
        <v>777.75701900000001</v>
      </c>
      <c r="F849" s="12">
        <f>Symbol!G849</f>
        <v>310928992</v>
      </c>
      <c r="H849" s="24">
        <f t="shared" si="1272"/>
        <v>1</v>
      </c>
      <c r="I849" s="7">
        <f t="shared" si="1273"/>
        <v>1013.380005</v>
      </c>
      <c r="J849" s="30">
        <f t="shared" si="1274"/>
        <v>902.20098900000005</v>
      </c>
      <c r="K849" s="60">
        <f t="shared" si="1275"/>
        <v>-7.0511473047287516E-3</v>
      </c>
      <c r="L849" s="50">
        <f t="shared" si="1276"/>
        <v>908.58502199999998</v>
      </c>
      <c r="M849" s="60">
        <f t="shared" si="1277"/>
        <v>-2.8728187543953431E-3</v>
      </c>
      <c r="N849" s="50">
        <f t="shared" si="1278"/>
        <v>911.19897500000002</v>
      </c>
      <c r="O849" s="60">
        <f t="shared" si="1279"/>
        <v>9.2292248355773168E-3</v>
      </c>
      <c r="P849" s="50">
        <f t="shared" si="1280"/>
        <v>902.82800299999997</v>
      </c>
      <c r="Q849" s="60">
        <f t="shared" si="1281"/>
        <v>-5.3587470886656127E-3</v>
      </c>
      <c r="R849" s="50">
        <f t="shared" si="1282"/>
        <v>907.67901600000005</v>
      </c>
      <c r="S849" s="60">
        <f t="shared" si="1283"/>
        <v>0.15447664900726585</v>
      </c>
      <c r="T849" s="57">
        <f t="shared" si="1299"/>
        <v>141.34997500000009</v>
      </c>
      <c r="U849" s="8">
        <f t="shared" si="1300"/>
        <v>141.34997500000009</v>
      </c>
      <c r="V849" s="8">
        <f t="shared" si="1301"/>
        <v>0</v>
      </c>
      <c r="W849" s="8">
        <f t="shared" si="1302"/>
        <v>29.836713500000013</v>
      </c>
      <c r="X849" s="8">
        <f t="shared" si="1303"/>
        <v>10.685856428571437</v>
      </c>
      <c r="Y849" s="8">
        <f t="shared" si="1304"/>
        <v>2.7921686670077039</v>
      </c>
      <c r="Z849" s="30">
        <f t="shared" si="1305"/>
        <v>73.629864918717544</v>
      </c>
      <c r="AA849" s="48">
        <f t="shared" si="1284"/>
        <v>51.082889555144369</v>
      </c>
      <c r="AB849" s="41">
        <f t="shared" si="1285"/>
        <v>905.39300550000007</v>
      </c>
      <c r="AC849" s="41">
        <f t="shared" si="1286"/>
        <v>907.32832866666683</v>
      </c>
      <c r="AD849" s="41">
        <f t="shared" si="1287"/>
        <v>906.49840100000006</v>
      </c>
      <c r="AE849" s="44">
        <f t="shared" si="1288"/>
        <v>908.35379660000012</v>
      </c>
      <c r="AF849" s="44">
        <f t="shared" si="1289"/>
        <v>906.47006446666683</v>
      </c>
      <c r="AG849" s="44">
        <f t="shared" si="1290"/>
        <v>885.72788340000011</v>
      </c>
      <c r="AH849" s="41">
        <f t="shared" si="1291"/>
        <v>1038.2989909999999</v>
      </c>
      <c r="AI849" s="41">
        <f t="shared" si="1292"/>
        <v>529739115215.60089</v>
      </c>
      <c r="AJ849" s="41">
        <f t="shared" si="1293"/>
        <v>529739115215.60089</v>
      </c>
      <c r="AK849" s="41">
        <f t="shared" si="1294"/>
        <v>0</v>
      </c>
      <c r="AL849" s="41">
        <f t="shared" ref="AL849:AM849" si="1313">SUM(AJ849:AJ862)</f>
        <v>1443637712043.3494</v>
      </c>
      <c r="AM849" s="41">
        <f t="shared" si="1313"/>
        <v>1151520064301.469</v>
      </c>
      <c r="AN849" s="41">
        <f t="shared" si="1296"/>
        <v>1.2536800328521274</v>
      </c>
      <c r="AO849" s="41">
        <f t="shared" si="1297"/>
        <v>55.62812886377408</v>
      </c>
      <c r="AP849" s="46">
        <f t="shared" si="1298"/>
        <v>46.690355437184401</v>
      </c>
    </row>
    <row r="850" spans="1:42" ht="15" thickBot="1" x14ac:dyDescent="0.4">
      <c r="A850" s="63">
        <f>Symbol!A850</f>
        <v>42747</v>
      </c>
      <c r="B850" s="12">
        <f>Symbol!B850</f>
        <v>775.17797900000005</v>
      </c>
      <c r="C850" s="64">
        <f>Symbol!C850</f>
        <v>826.24597200000005</v>
      </c>
      <c r="D850" s="12">
        <f>Symbol!D850</f>
        <v>755.75598100000002</v>
      </c>
      <c r="E850" s="64">
        <f>Symbol!E850</f>
        <v>804.83398399999999</v>
      </c>
      <c r="F850" s="12">
        <f>Symbol!G850</f>
        <v>222326000</v>
      </c>
      <c r="H850" s="24">
        <f t="shared" si="1272"/>
        <v>0</v>
      </c>
      <c r="I850" s="7">
        <f t="shared" si="1273"/>
        <v>902.20098900000005</v>
      </c>
      <c r="J850" s="30">
        <f t="shared" si="1274"/>
        <v>908.58502199999998</v>
      </c>
      <c r="K850" s="60">
        <f t="shared" si="1275"/>
        <v>-2.8728187543953431E-3</v>
      </c>
      <c r="L850" s="50">
        <f t="shared" si="1276"/>
        <v>911.19897500000002</v>
      </c>
      <c r="M850" s="60">
        <f t="shared" si="1277"/>
        <v>9.2292248355773168E-3</v>
      </c>
      <c r="N850" s="50">
        <f t="shared" si="1278"/>
        <v>902.82800299999997</v>
      </c>
      <c r="O850" s="60">
        <f t="shared" si="1279"/>
        <v>-5.3587470886656127E-3</v>
      </c>
      <c r="P850" s="50">
        <f t="shared" si="1280"/>
        <v>907.67901600000005</v>
      </c>
      <c r="Q850" s="60">
        <f t="shared" si="1281"/>
        <v>0.15447664900726585</v>
      </c>
      <c r="R850" s="50">
        <f t="shared" si="1282"/>
        <v>777.75701900000001</v>
      </c>
      <c r="S850" s="60">
        <f t="shared" si="1283"/>
        <v>-3.4221864606206735E-2</v>
      </c>
      <c r="T850" s="57">
        <f t="shared" si="1299"/>
        <v>111.17901599999993</v>
      </c>
      <c r="U850" s="8">
        <f t="shared" si="1300"/>
        <v>111.17901599999993</v>
      </c>
      <c r="V850" s="8">
        <f t="shared" si="1301"/>
        <v>0</v>
      </c>
      <c r="W850" s="8">
        <f t="shared" si="1302"/>
        <v>19.740286714285723</v>
      </c>
      <c r="X850" s="8">
        <f t="shared" si="1303"/>
        <v>11.575500500000008</v>
      </c>
      <c r="Y850" s="8">
        <f t="shared" si="1304"/>
        <v>1.7053505992493119</v>
      </c>
      <c r="Z850" s="30">
        <f t="shared" si="1305"/>
        <v>63.036214223861307</v>
      </c>
      <c r="AA850" s="48">
        <f t="shared" si="1284"/>
        <v>48.122663966589464</v>
      </c>
      <c r="AB850" s="41">
        <f t="shared" si="1285"/>
        <v>909.8919985</v>
      </c>
      <c r="AC850" s="41">
        <f t="shared" si="1286"/>
        <v>907.53733333333332</v>
      </c>
      <c r="AD850" s="41">
        <f t="shared" si="1287"/>
        <v>881.60960699999998</v>
      </c>
      <c r="AE850" s="44">
        <f t="shared" si="1288"/>
        <v>907.32779559999994</v>
      </c>
      <c r="AF850" s="44">
        <f t="shared" si="1289"/>
        <v>907.50526946666673</v>
      </c>
      <c r="AG850" s="44">
        <f t="shared" si="1290"/>
        <v>870.40452391999997</v>
      </c>
      <c r="AH850" s="41">
        <f t="shared" si="1291"/>
        <v>944.31833933333337</v>
      </c>
      <c r="AI850" s="41">
        <f t="shared" si="1292"/>
        <v>332282959971.25604</v>
      </c>
      <c r="AJ850" s="41">
        <f t="shared" si="1293"/>
        <v>332282959971.25604</v>
      </c>
      <c r="AK850" s="41">
        <f t="shared" si="1294"/>
        <v>0</v>
      </c>
      <c r="AL850" s="41">
        <f t="shared" ref="AL850:AM850" si="1314">SUM(AJ850:AJ863)</f>
        <v>1008539477916.2899</v>
      </c>
      <c r="AM850" s="41">
        <f t="shared" si="1314"/>
        <v>1151520064301.469</v>
      </c>
      <c r="AN850" s="41">
        <f t="shared" si="1296"/>
        <v>0.87583317840674058</v>
      </c>
      <c r="AO850" s="41">
        <f t="shared" si="1297"/>
        <v>46.690355437184401</v>
      </c>
      <c r="AP850" s="46">
        <f t="shared" si="1298"/>
        <v>35.493526891914115</v>
      </c>
    </row>
    <row r="851" spans="1:42" ht="15" thickBot="1" x14ac:dyDescent="0.4">
      <c r="A851" s="63">
        <f>Symbol!A851</f>
        <v>42748</v>
      </c>
      <c r="B851" s="12">
        <f>Symbol!B851</f>
        <v>803.73699999999997</v>
      </c>
      <c r="C851" s="64">
        <f>Symbol!C851</f>
        <v>829.00097700000003</v>
      </c>
      <c r="D851" s="12">
        <f>Symbol!D851</f>
        <v>780.00299099999995</v>
      </c>
      <c r="E851" s="64">
        <f>Symbol!E851</f>
        <v>823.98400900000001</v>
      </c>
      <c r="F851" s="12">
        <f>Symbol!G851</f>
        <v>168968000</v>
      </c>
      <c r="H851" s="24">
        <f t="shared" si="1272"/>
        <v>0</v>
      </c>
      <c r="I851" s="7">
        <f t="shared" si="1273"/>
        <v>908.58502199999998</v>
      </c>
      <c r="J851" s="30">
        <f t="shared" si="1274"/>
        <v>911.19897500000002</v>
      </c>
      <c r="K851" s="60">
        <f t="shared" si="1275"/>
        <v>9.2292248355773168E-3</v>
      </c>
      <c r="L851" s="50">
        <f t="shared" si="1276"/>
        <v>902.82800299999997</v>
      </c>
      <c r="M851" s="60">
        <f t="shared" si="1277"/>
        <v>-5.3587470886656127E-3</v>
      </c>
      <c r="N851" s="50">
        <f t="shared" si="1278"/>
        <v>907.67901600000005</v>
      </c>
      <c r="O851" s="60">
        <f t="shared" si="1279"/>
        <v>0.15447664900726585</v>
      </c>
      <c r="P851" s="50">
        <f t="shared" si="1280"/>
        <v>777.75701900000001</v>
      </c>
      <c r="Q851" s="60">
        <f t="shared" si="1281"/>
        <v>-3.4221864606206735E-2</v>
      </c>
      <c r="R851" s="50">
        <f t="shared" si="1282"/>
        <v>804.83398399999999</v>
      </c>
      <c r="S851" s="60">
        <f t="shared" si="1283"/>
        <v>-2.351509807364972E-2</v>
      </c>
      <c r="T851" s="57">
        <f t="shared" si="1299"/>
        <v>-6.3840329999999312</v>
      </c>
      <c r="U851" s="8">
        <f t="shared" si="1300"/>
        <v>0</v>
      </c>
      <c r="V851" s="8">
        <f t="shared" si="1301"/>
        <v>6.3840329999999312</v>
      </c>
      <c r="W851" s="8">
        <f t="shared" si="1302"/>
        <v>12.087999642857158</v>
      </c>
      <c r="X851" s="8">
        <f t="shared" si="1303"/>
        <v>11.575500500000008</v>
      </c>
      <c r="Y851" s="8">
        <f t="shared" si="1304"/>
        <v>1.0442744694155686</v>
      </c>
      <c r="Z851" s="30">
        <f t="shared" si="1305"/>
        <v>51.082889555144369</v>
      </c>
      <c r="AA851" s="48">
        <f t="shared" si="1284"/>
        <v>48.085742457316833</v>
      </c>
      <c r="AB851" s="41">
        <f t="shared" si="1285"/>
        <v>907.01348899999994</v>
      </c>
      <c r="AC851" s="41">
        <f t="shared" si="1286"/>
        <v>907.23533133333331</v>
      </c>
      <c r="AD851" s="41">
        <f t="shared" si="1287"/>
        <v>860.85939940000003</v>
      </c>
      <c r="AE851" s="44">
        <f t="shared" si="1288"/>
        <v>906.4426026000001</v>
      </c>
      <c r="AF851" s="44">
        <f t="shared" si="1289"/>
        <v>872.44353846666672</v>
      </c>
      <c r="AG851" s="44">
        <f t="shared" si="1290"/>
        <v>856.97291996000013</v>
      </c>
      <c r="AH851" s="41">
        <f t="shared" si="1291"/>
        <v>880.24202466666668</v>
      </c>
      <c r="AI851" s="41">
        <f t="shared" si="1292"/>
        <v>246071672079.43906</v>
      </c>
      <c r="AJ851" s="41">
        <f t="shared" si="1293"/>
        <v>0</v>
      </c>
      <c r="AK851" s="41">
        <f t="shared" si="1294"/>
        <v>246071672079.43906</v>
      </c>
      <c r="AL851" s="41">
        <f t="shared" ref="AL851:AM851" si="1315">SUM(AJ851:AJ864)</f>
        <v>676256517945.03381</v>
      </c>
      <c r="AM851" s="41">
        <f t="shared" si="1315"/>
        <v>1229038833526.7686</v>
      </c>
      <c r="AN851" s="41">
        <f t="shared" si="1296"/>
        <v>0.55023201830367952</v>
      </c>
      <c r="AO851" s="41">
        <f t="shared" si="1297"/>
        <v>35.493526891914115</v>
      </c>
      <c r="AP851" s="46">
        <f t="shared" si="1298"/>
        <v>38.403551947203333</v>
      </c>
    </row>
    <row r="852" spans="1:42" ht="15" thickBot="1" x14ac:dyDescent="0.4">
      <c r="A852" s="63">
        <f>Symbol!A852</f>
        <v>42749</v>
      </c>
      <c r="B852" s="12">
        <f>Symbol!B852</f>
        <v>825.14202899999998</v>
      </c>
      <c r="C852" s="64">
        <f>Symbol!C852</f>
        <v>835.08502199999998</v>
      </c>
      <c r="D852" s="12">
        <f>Symbol!D852</f>
        <v>812.45599400000003</v>
      </c>
      <c r="E852" s="64">
        <f>Symbol!E852</f>
        <v>818.41198699999995</v>
      </c>
      <c r="F852" s="12">
        <f>Symbol!G852</f>
        <v>93063296</v>
      </c>
      <c r="H852" s="24">
        <f t="shared" si="1272"/>
        <v>1</v>
      </c>
      <c r="I852" s="7">
        <f t="shared" si="1273"/>
        <v>911.19897500000002</v>
      </c>
      <c r="J852" s="30">
        <f t="shared" si="1274"/>
        <v>902.82800299999997</v>
      </c>
      <c r="K852" s="60">
        <f t="shared" si="1275"/>
        <v>-5.3587470886656127E-3</v>
      </c>
      <c r="L852" s="50">
        <f t="shared" si="1276"/>
        <v>907.67901600000005</v>
      </c>
      <c r="M852" s="60">
        <f t="shared" si="1277"/>
        <v>0.15447664900726585</v>
      </c>
      <c r="N852" s="50">
        <f t="shared" si="1278"/>
        <v>777.75701900000001</v>
      </c>
      <c r="O852" s="60">
        <f t="shared" si="1279"/>
        <v>-3.4221864606206735E-2</v>
      </c>
      <c r="P852" s="50">
        <f t="shared" si="1280"/>
        <v>804.83398399999999</v>
      </c>
      <c r="Q852" s="60">
        <f t="shared" si="1281"/>
        <v>-2.351509807364972E-2</v>
      </c>
      <c r="R852" s="50">
        <f t="shared" si="1282"/>
        <v>823.98400900000001</v>
      </c>
      <c r="S852" s="60">
        <f t="shared" si="1283"/>
        <v>6.7852617656664902E-3</v>
      </c>
      <c r="T852" s="57">
        <f t="shared" si="1299"/>
        <v>-2.6139530000000377</v>
      </c>
      <c r="U852" s="8">
        <f t="shared" si="1300"/>
        <v>0</v>
      </c>
      <c r="V852" s="8">
        <f t="shared" si="1301"/>
        <v>2.6139530000000377</v>
      </c>
      <c r="W852" s="8">
        <f t="shared" si="1302"/>
        <v>12.087999642857158</v>
      </c>
      <c r="X852" s="8">
        <f t="shared" si="1303"/>
        <v>13.031141000000016</v>
      </c>
      <c r="Y852" s="8">
        <f t="shared" si="1304"/>
        <v>0.92762403866684762</v>
      </c>
      <c r="Z852" s="30">
        <f t="shared" si="1305"/>
        <v>48.122663966589464</v>
      </c>
      <c r="AA852" s="48">
        <f t="shared" si="1284"/>
        <v>47.38154429824484</v>
      </c>
      <c r="AB852" s="41">
        <f t="shared" si="1285"/>
        <v>905.25350950000006</v>
      </c>
      <c r="AC852" s="41">
        <f t="shared" si="1286"/>
        <v>862.75467933333346</v>
      </c>
      <c r="AD852" s="41">
        <f t="shared" si="1287"/>
        <v>843.41640619999998</v>
      </c>
      <c r="AE852" s="44">
        <f t="shared" si="1288"/>
        <v>854.74001460000011</v>
      </c>
      <c r="AF852" s="44">
        <f t="shared" si="1289"/>
        <v>844.63760566666679</v>
      </c>
      <c r="AG852" s="44">
        <f t="shared" si="1290"/>
        <v>841.79216300000019</v>
      </c>
      <c r="AH852" s="41">
        <f t="shared" si="1291"/>
        <v>913.72399900000016</v>
      </c>
      <c r="AI852" s="41">
        <f t="shared" si="1292"/>
        <v>145021711811.07703</v>
      </c>
      <c r="AJ852" s="41">
        <f t="shared" si="1293"/>
        <v>145021711811.07703</v>
      </c>
      <c r="AK852" s="41">
        <f t="shared" si="1294"/>
        <v>0</v>
      </c>
      <c r="AL852" s="41">
        <f t="shared" ref="AL852:AM852" si="1316">SUM(AJ852:AJ865)</f>
        <v>676256517945.03381</v>
      </c>
      <c r="AM852" s="41">
        <f t="shared" si="1316"/>
        <v>1084665281358.1709</v>
      </c>
      <c r="AN852" s="41">
        <f t="shared" si="1296"/>
        <v>0.62347023507404487</v>
      </c>
      <c r="AO852" s="41">
        <f t="shared" si="1297"/>
        <v>38.403551947203333</v>
      </c>
      <c r="AP852" s="46">
        <f t="shared" si="1298"/>
        <v>30.82949862642775</v>
      </c>
    </row>
    <row r="853" spans="1:42" ht="15" thickBot="1" x14ac:dyDescent="0.4">
      <c r="A853" s="63">
        <f>Symbol!A853</f>
        <v>42750</v>
      </c>
      <c r="B853" s="12">
        <f>Symbol!B853</f>
        <v>818.14202899999998</v>
      </c>
      <c r="C853" s="64">
        <f>Symbol!C853</f>
        <v>823.307007</v>
      </c>
      <c r="D853" s="12">
        <f>Symbol!D853</f>
        <v>812.87097200000005</v>
      </c>
      <c r="E853" s="64">
        <f>Symbol!E853</f>
        <v>821.79797399999995</v>
      </c>
      <c r="F853" s="12">
        <f>Symbol!G853</f>
        <v>71013600</v>
      </c>
      <c r="H853" s="24">
        <f t="shared" si="1272"/>
        <v>0</v>
      </c>
      <c r="I853" s="7">
        <f t="shared" si="1273"/>
        <v>902.82800299999997</v>
      </c>
      <c r="J853" s="30">
        <f t="shared" si="1274"/>
        <v>907.67901600000005</v>
      </c>
      <c r="K853" s="60">
        <f t="shared" si="1275"/>
        <v>0.15447664900726585</v>
      </c>
      <c r="L853" s="50">
        <f t="shared" si="1276"/>
        <v>777.75701900000001</v>
      </c>
      <c r="M853" s="60">
        <f t="shared" si="1277"/>
        <v>-3.4221864606206735E-2</v>
      </c>
      <c r="N853" s="50">
        <f t="shared" si="1278"/>
        <v>804.83398399999999</v>
      </c>
      <c r="O853" s="60">
        <f t="shared" si="1279"/>
        <v>-2.351509807364972E-2</v>
      </c>
      <c r="P853" s="50">
        <f t="shared" si="1280"/>
        <v>823.98400900000001</v>
      </c>
      <c r="Q853" s="60">
        <f t="shared" si="1281"/>
        <v>6.7852617656664902E-3</v>
      </c>
      <c r="R853" s="50">
        <f t="shared" si="1282"/>
        <v>818.41198699999995</v>
      </c>
      <c r="S853" s="60">
        <f t="shared" si="1283"/>
        <v>-4.1287297241436654E-3</v>
      </c>
      <c r="T853" s="57">
        <f t="shared" si="1299"/>
        <v>8.3709720000000516</v>
      </c>
      <c r="U853" s="8">
        <f t="shared" si="1300"/>
        <v>8.3709720000000516</v>
      </c>
      <c r="V853" s="8">
        <f t="shared" si="1301"/>
        <v>0</v>
      </c>
      <c r="W853" s="8">
        <f t="shared" si="1302"/>
        <v>12.087999642857158</v>
      </c>
      <c r="X853" s="8">
        <f t="shared" si="1303"/>
        <v>13.050428142857154</v>
      </c>
      <c r="Y853" s="8">
        <f t="shared" si="1304"/>
        <v>0.92625310913444947</v>
      </c>
      <c r="Z853" s="30">
        <f t="shared" si="1305"/>
        <v>48.085742457316833</v>
      </c>
      <c r="AA853" s="48">
        <f t="shared" si="1284"/>
        <v>52.022110128220909</v>
      </c>
      <c r="AB853" s="41">
        <f t="shared" si="1285"/>
        <v>842.71801750000009</v>
      </c>
      <c r="AC853" s="41">
        <f t="shared" si="1286"/>
        <v>830.09000633333335</v>
      </c>
      <c r="AD853" s="41">
        <f t="shared" si="1287"/>
        <v>826.53320300000019</v>
      </c>
      <c r="AE853" s="44">
        <f t="shared" si="1288"/>
        <v>814.57220440000003</v>
      </c>
      <c r="AF853" s="44">
        <f t="shared" si="1289"/>
        <v>823.2891397333334</v>
      </c>
      <c r="AG853" s="44">
        <f t="shared" si="1290"/>
        <v>829.02139888000011</v>
      </c>
      <c r="AH853" s="41">
        <f t="shared" si="1291"/>
        <v>898.77366133333328</v>
      </c>
      <c r="AI853" s="41">
        <f t="shared" si="1292"/>
        <v>127515303558.80003</v>
      </c>
      <c r="AJ853" s="41">
        <f t="shared" si="1293"/>
        <v>0</v>
      </c>
      <c r="AK853" s="41">
        <f t="shared" si="1294"/>
        <v>127515303558.80003</v>
      </c>
      <c r="AL853" s="41">
        <f t="shared" ref="AL853:AM853" si="1317">SUM(AJ853:AJ866)</f>
        <v>531234806133.95691</v>
      </c>
      <c r="AM853" s="41">
        <f t="shared" si="1317"/>
        <v>1191903194166.0881</v>
      </c>
      <c r="AN853" s="41">
        <f t="shared" si="1296"/>
        <v>0.44570298052236862</v>
      </c>
      <c r="AO853" s="41">
        <f t="shared" si="1297"/>
        <v>30.82949862642775</v>
      </c>
      <c r="AP853" s="46">
        <f t="shared" si="1298"/>
        <v>36.014069817072233</v>
      </c>
    </row>
    <row r="854" spans="1:42" ht="15" thickBot="1" x14ac:dyDescent="0.4">
      <c r="A854" s="63">
        <f>Symbol!A854</f>
        <v>42751</v>
      </c>
      <c r="B854" s="12">
        <f>Symbol!B854</f>
        <v>821.78301999999996</v>
      </c>
      <c r="C854" s="64">
        <f>Symbol!C854</f>
        <v>834.53002900000001</v>
      </c>
      <c r="D854" s="12">
        <f>Symbol!D854</f>
        <v>820.27099599999997</v>
      </c>
      <c r="E854" s="64">
        <f>Symbol!E854</f>
        <v>831.533997</v>
      </c>
      <c r="F854" s="12">
        <f>Symbol!G854</f>
        <v>82755200</v>
      </c>
      <c r="H854" s="24">
        <f t="shared" si="1272"/>
        <v>1</v>
      </c>
      <c r="I854" s="7">
        <f t="shared" si="1273"/>
        <v>907.67901600000005</v>
      </c>
      <c r="J854" s="30">
        <f t="shared" si="1274"/>
        <v>777.75701900000001</v>
      </c>
      <c r="K854" s="60">
        <f t="shared" si="1275"/>
        <v>-3.4221864606206735E-2</v>
      </c>
      <c r="L854" s="50">
        <f t="shared" si="1276"/>
        <v>804.83398399999999</v>
      </c>
      <c r="M854" s="60">
        <f t="shared" si="1277"/>
        <v>-2.351509807364972E-2</v>
      </c>
      <c r="N854" s="50">
        <f t="shared" si="1278"/>
        <v>823.98400900000001</v>
      </c>
      <c r="O854" s="60">
        <f t="shared" si="1279"/>
        <v>6.7852617656664902E-3</v>
      </c>
      <c r="P854" s="50">
        <f t="shared" si="1280"/>
        <v>818.41198699999995</v>
      </c>
      <c r="Q854" s="60">
        <f t="shared" si="1281"/>
        <v>-4.1287297241436654E-3</v>
      </c>
      <c r="R854" s="50">
        <f t="shared" si="1282"/>
        <v>821.79797399999995</v>
      </c>
      <c r="S854" s="60">
        <f t="shared" si="1283"/>
        <v>-1.177759302088708E-2</v>
      </c>
      <c r="T854" s="57">
        <f t="shared" si="1299"/>
        <v>-4.85101300000008</v>
      </c>
      <c r="U854" s="8">
        <f t="shared" si="1300"/>
        <v>0</v>
      </c>
      <c r="V854" s="8">
        <f t="shared" si="1301"/>
        <v>4.85101300000008</v>
      </c>
      <c r="W854" s="8">
        <f t="shared" si="1302"/>
        <v>11.751569500000008</v>
      </c>
      <c r="X854" s="8">
        <f t="shared" si="1303"/>
        <v>13.050428142857154</v>
      </c>
      <c r="Y854" s="8">
        <f t="shared" si="1304"/>
        <v>0.90047386732150658</v>
      </c>
      <c r="Z854" s="30">
        <f t="shared" si="1305"/>
        <v>47.38154429824484</v>
      </c>
      <c r="AA854" s="48">
        <f t="shared" si="1284"/>
        <v>25.206802273506995</v>
      </c>
      <c r="AB854" s="41">
        <f t="shared" si="1285"/>
        <v>791.2955015</v>
      </c>
      <c r="AC854" s="41">
        <f t="shared" si="1286"/>
        <v>802.19167066666671</v>
      </c>
      <c r="AD854" s="41">
        <f t="shared" si="1287"/>
        <v>809.35699460000001</v>
      </c>
      <c r="AE854" s="44">
        <f t="shared" si="1288"/>
        <v>807.07860100000005</v>
      </c>
      <c r="AF854" s="44">
        <f t="shared" si="1289"/>
        <v>808.14606513333342</v>
      </c>
      <c r="AG854" s="44">
        <f t="shared" si="1290"/>
        <v>811.64131596000004</v>
      </c>
      <c r="AH854" s="41">
        <f t="shared" si="1291"/>
        <v>907.87066666666669</v>
      </c>
      <c r="AI854" s="41">
        <f t="shared" si="1292"/>
        <v>105138686165.33334</v>
      </c>
      <c r="AJ854" s="41">
        <f t="shared" si="1293"/>
        <v>105138686165.33334</v>
      </c>
      <c r="AK854" s="41">
        <f t="shared" si="1294"/>
        <v>0</v>
      </c>
      <c r="AL854" s="41">
        <f t="shared" ref="AL854:AM854" si="1318">SUM(AJ854:AJ867)</f>
        <v>599083887585.72449</v>
      </c>
      <c r="AM854" s="41">
        <f t="shared" si="1318"/>
        <v>1064387890607.2882</v>
      </c>
      <c r="AN854" s="41">
        <f t="shared" si="1296"/>
        <v>0.5628435769256227</v>
      </c>
      <c r="AO854" s="41">
        <f t="shared" si="1297"/>
        <v>36.014069817072233</v>
      </c>
      <c r="AP854" s="46">
        <f t="shared" si="1298"/>
        <v>35.837174212043195</v>
      </c>
    </row>
    <row r="855" spans="1:42" ht="15" thickBot="1" x14ac:dyDescent="0.4">
      <c r="A855" s="63">
        <f>Symbol!A855</f>
        <v>42752</v>
      </c>
      <c r="B855" s="12">
        <f>Symbol!B855</f>
        <v>830.94598399999995</v>
      </c>
      <c r="C855" s="64">
        <f>Symbol!C855</f>
        <v>910.56097399999999</v>
      </c>
      <c r="D855" s="12">
        <f>Symbol!D855</f>
        <v>830.796021</v>
      </c>
      <c r="E855" s="64">
        <f>Symbol!E855</f>
        <v>907.93798800000002</v>
      </c>
      <c r="F855" s="12">
        <f>Symbol!G855</f>
        <v>155095008</v>
      </c>
      <c r="H855" s="24">
        <f t="shared" si="1272"/>
        <v>0</v>
      </c>
      <c r="I855" s="7">
        <f t="shared" si="1273"/>
        <v>777.75701900000001</v>
      </c>
      <c r="J855" s="30">
        <f t="shared" si="1274"/>
        <v>804.83398399999999</v>
      </c>
      <c r="K855" s="60">
        <f t="shared" si="1275"/>
        <v>-2.351509807364972E-2</v>
      </c>
      <c r="L855" s="50">
        <f t="shared" si="1276"/>
        <v>823.98400900000001</v>
      </c>
      <c r="M855" s="60">
        <f t="shared" si="1277"/>
        <v>6.7852617656664902E-3</v>
      </c>
      <c r="N855" s="50">
        <f t="shared" si="1278"/>
        <v>818.41198699999995</v>
      </c>
      <c r="O855" s="60">
        <f t="shared" si="1279"/>
        <v>-4.1287297241436654E-3</v>
      </c>
      <c r="P855" s="50">
        <f t="shared" si="1280"/>
        <v>821.79797399999995</v>
      </c>
      <c r="Q855" s="60">
        <f t="shared" si="1281"/>
        <v>-1.177759302088708E-2</v>
      </c>
      <c r="R855" s="50">
        <f t="shared" si="1282"/>
        <v>831.533997</v>
      </c>
      <c r="S855" s="60">
        <f t="shared" si="1283"/>
        <v>-8.7903896967759784E-2</v>
      </c>
      <c r="T855" s="57">
        <f t="shared" si="1299"/>
        <v>129.92199700000003</v>
      </c>
      <c r="U855" s="8">
        <f t="shared" si="1300"/>
        <v>129.92199700000003</v>
      </c>
      <c r="V855" s="8">
        <f t="shared" si="1301"/>
        <v>0</v>
      </c>
      <c r="W855" s="8">
        <f t="shared" si="1302"/>
        <v>13.774784642857153</v>
      </c>
      <c r="X855" s="8">
        <f t="shared" si="1303"/>
        <v>12.703927214285718</v>
      </c>
      <c r="Y855" s="8">
        <f t="shared" si="1304"/>
        <v>1.0842934165560427</v>
      </c>
      <c r="Z855" s="30">
        <f t="shared" si="1305"/>
        <v>52.022110128220909</v>
      </c>
      <c r="AA855" s="48">
        <f t="shared" si="1284"/>
        <v>26.37236501517711</v>
      </c>
      <c r="AB855" s="41">
        <f t="shared" si="1285"/>
        <v>814.40899650000006</v>
      </c>
      <c r="AC855" s="41">
        <f t="shared" si="1286"/>
        <v>815.74332666666669</v>
      </c>
      <c r="AD855" s="41">
        <f t="shared" si="1287"/>
        <v>820.11239019999994</v>
      </c>
      <c r="AE855" s="44">
        <f t="shared" si="1288"/>
        <v>817.92519520000008</v>
      </c>
      <c r="AF855" s="44">
        <f t="shared" si="1289"/>
        <v>818.08518879999997</v>
      </c>
      <c r="AG855" s="44">
        <f t="shared" si="1290"/>
        <v>833.55334959999993</v>
      </c>
      <c r="AH855" s="41">
        <f t="shared" si="1291"/>
        <v>819.99001066666676</v>
      </c>
      <c r="AI855" s="41">
        <f t="shared" si="1292"/>
        <v>254958667466.65594</v>
      </c>
      <c r="AJ855" s="41">
        <f t="shared" si="1293"/>
        <v>254958667466.65594</v>
      </c>
      <c r="AK855" s="41">
        <f t="shared" si="1294"/>
        <v>0</v>
      </c>
      <c r="AL855" s="41">
        <f t="shared" ref="AL855:AM855" si="1319">SUM(AJ855:AJ868)</f>
        <v>594497729743.72668</v>
      </c>
      <c r="AM855" s="41">
        <f t="shared" si="1319"/>
        <v>1064387890607.2882</v>
      </c>
      <c r="AN855" s="41">
        <f t="shared" si="1296"/>
        <v>0.55853484898680594</v>
      </c>
      <c r="AO855" s="41">
        <f t="shared" si="1297"/>
        <v>35.837174212043195</v>
      </c>
      <c r="AP855" s="46">
        <f t="shared" si="1298"/>
        <v>22.44837207505563</v>
      </c>
    </row>
    <row r="856" spans="1:42" ht="15" thickBot="1" x14ac:dyDescent="0.4">
      <c r="A856" s="63">
        <f>Symbol!A856</f>
        <v>42753</v>
      </c>
      <c r="B856" s="12">
        <f>Symbol!B856</f>
        <v>909.37298599999997</v>
      </c>
      <c r="C856" s="64">
        <f>Symbol!C856</f>
        <v>917.49902299999997</v>
      </c>
      <c r="D856" s="12">
        <f>Symbol!D856</f>
        <v>858.30401600000005</v>
      </c>
      <c r="E856" s="64">
        <f>Symbol!E856</f>
        <v>886.61798099999999</v>
      </c>
      <c r="F856" s="12">
        <f>Symbol!G856</f>
        <v>225676992</v>
      </c>
      <c r="H856" s="24">
        <f t="shared" si="1272"/>
        <v>0</v>
      </c>
      <c r="I856" s="7">
        <f t="shared" si="1273"/>
        <v>804.83398399999999</v>
      </c>
      <c r="J856" s="30">
        <f t="shared" si="1274"/>
        <v>823.98400900000001</v>
      </c>
      <c r="K856" s="60">
        <f t="shared" si="1275"/>
        <v>6.7852617656664902E-3</v>
      </c>
      <c r="L856" s="50">
        <f t="shared" si="1276"/>
        <v>818.41198699999995</v>
      </c>
      <c r="M856" s="60">
        <f t="shared" si="1277"/>
        <v>-4.1287297241436654E-3</v>
      </c>
      <c r="N856" s="50">
        <f t="shared" si="1278"/>
        <v>821.79797399999995</v>
      </c>
      <c r="O856" s="60">
        <f t="shared" si="1279"/>
        <v>-1.177759302088708E-2</v>
      </c>
      <c r="P856" s="50">
        <f t="shared" si="1280"/>
        <v>831.533997</v>
      </c>
      <c r="Q856" s="60">
        <f t="shared" si="1281"/>
        <v>-8.7903896967759784E-2</v>
      </c>
      <c r="R856" s="50">
        <f t="shared" si="1282"/>
        <v>907.93798800000002</v>
      </c>
      <c r="S856" s="60">
        <f t="shared" si="1283"/>
        <v>2.3761878161404505E-2</v>
      </c>
      <c r="T856" s="57">
        <f t="shared" si="1299"/>
        <v>-27.076964999999973</v>
      </c>
      <c r="U856" s="8">
        <f t="shared" si="1300"/>
        <v>0</v>
      </c>
      <c r="V856" s="8">
        <f t="shared" si="1301"/>
        <v>27.076964999999973</v>
      </c>
      <c r="W856" s="8">
        <f t="shared" si="1302"/>
        <v>4.4946420000000069</v>
      </c>
      <c r="X856" s="8">
        <f t="shared" si="1303"/>
        <v>13.336425785714296</v>
      </c>
      <c r="Y856" s="8">
        <f t="shared" si="1304"/>
        <v>0.33701998363118962</v>
      </c>
      <c r="Z856" s="30">
        <f t="shared" si="1305"/>
        <v>25.206802273506995</v>
      </c>
      <c r="AA856" s="48">
        <f t="shared" si="1284"/>
        <v>28.393706848748877</v>
      </c>
      <c r="AB856" s="41">
        <f t="shared" si="1285"/>
        <v>821.19799799999998</v>
      </c>
      <c r="AC856" s="41">
        <f t="shared" si="1286"/>
        <v>821.39798999999994</v>
      </c>
      <c r="AD856" s="41">
        <f t="shared" si="1287"/>
        <v>840.73319099999992</v>
      </c>
      <c r="AE856" s="44">
        <f t="shared" si="1288"/>
        <v>820.8807862000001</v>
      </c>
      <c r="AF856" s="44">
        <f t="shared" si="1289"/>
        <v>823.92852393333339</v>
      </c>
      <c r="AG856" s="44">
        <f t="shared" si="1290"/>
        <v>847.40479012000003</v>
      </c>
      <c r="AH856" s="41">
        <f t="shared" si="1291"/>
        <v>795.61197899999991</v>
      </c>
      <c r="AI856" s="41">
        <f t="shared" si="1292"/>
        <v>176885228843.15399</v>
      </c>
      <c r="AJ856" s="41">
        <f t="shared" si="1293"/>
        <v>0</v>
      </c>
      <c r="AK856" s="41">
        <f t="shared" si="1294"/>
        <v>176885228843.15399</v>
      </c>
      <c r="AL856" s="41">
        <f t="shared" ref="AL856:AM856" si="1320">SUM(AJ856:AJ869)</f>
        <v>339539062277.0708</v>
      </c>
      <c r="AM856" s="41">
        <f t="shared" si="1320"/>
        <v>1172994056569.2742</v>
      </c>
      <c r="AN856" s="41">
        <f t="shared" si="1296"/>
        <v>0.2894635828506591</v>
      </c>
      <c r="AO856" s="41">
        <f t="shared" si="1297"/>
        <v>22.44837207505563</v>
      </c>
      <c r="AP856" s="46">
        <f t="shared" si="1298"/>
        <v>23.317884155697996</v>
      </c>
    </row>
    <row r="857" spans="1:42" ht="15" thickBot="1" x14ac:dyDescent="0.4">
      <c r="A857" s="63">
        <f>Symbol!A857</f>
        <v>42754</v>
      </c>
      <c r="B857" s="12">
        <f>Symbol!B857</f>
        <v>888.33502199999998</v>
      </c>
      <c r="C857" s="64">
        <f>Symbol!C857</f>
        <v>904.614014</v>
      </c>
      <c r="D857" s="12">
        <f>Symbol!D857</f>
        <v>884.33801300000005</v>
      </c>
      <c r="E857" s="64">
        <f>Symbol!E857</f>
        <v>899.07299799999998</v>
      </c>
      <c r="F857" s="12">
        <f>Symbol!G857</f>
        <v>105625000</v>
      </c>
      <c r="H857" s="24">
        <f t="shared" si="1272"/>
        <v>1</v>
      </c>
      <c r="I857" s="7">
        <f t="shared" si="1273"/>
        <v>823.98400900000001</v>
      </c>
      <c r="J857" s="30">
        <f t="shared" si="1274"/>
        <v>818.41198699999995</v>
      </c>
      <c r="K857" s="60">
        <f t="shared" si="1275"/>
        <v>-4.1287297241436654E-3</v>
      </c>
      <c r="L857" s="50">
        <f t="shared" si="1276"/>
        <v>821.79797399999995</v>
      </c>
      <c r="M857" s="60">
        <f t="shared" si="1277"/>
        <v>-1.177759302088708E-2</v>
      </c>
      <c r="N857" s="50">
        <f t="shared" si="1278"/>
        <v>831.533997</v>
      </c>
      <c r="O857" s="60">
        <f t="shared" si="1279"/>
        <v>-8.7903896967759784E-2</v>
      </c>
      <c r="P857" s="50">
        <f t="shared" si="1280"/>
        <v>907.93798800000002</v>
      </c>
      <c r="Q857" s="60">
        <f t="shared" si="1281"/>
        <v>2.3761878161404505E-2</v>
      </c>
      <c r="R857" s="50">
        <f t="shared" si="1282"/>
        <v>886.61798099999999</v>
      </c>
      <c r="S857" s="60">
        <f t="shared" si="1283"/>
        <v>-1.3950027331789759E-2</v>
      </c>
      <c r="T857" s="57">
        <f t="shared" si="1299"/>
        <v>-19.150025000000028</v>
      </c>
      <c r="U857" s="8">
        <f t="shared" si="1300"/>
        <v>0</v>
      </c>
      <c r="V857" s="8">
        <f t="shared" si="1301"/>
        <v>19.150025000000028</v>
      </c>
      <c r="W857" s="8">
        <f t="shared" si="1302"/>
        <v>4.4946420000000069</v>
      </c>
      <c r="X857" s="8">
        <f t="shared" si="1303"/>
        <v>12.548357357142866</v>
      </c>
      <c r="Y857" s="8">
        <f t="shared" si="1304"/>
        <v>0.35818568694503544</v>
      </c>
      <c r="Z857" s="30">
        <f t="shared" si="1305"/>
        <v>26.37236501517711</v>
      </c>
      <c r="AA857" s="48">
        <f t="shared" si="1284"/>
        <v>26.322709960510551</v>
      </c>
      <c r="AB857" s="41">
        <f t="shared" si="1285"/>
        <v>820.10498050000001</v>
      </c>
      <c r="AC857" s="41">
        <f t="shared" si="1286"/>
        <v>823.91465266666671</v>
      </c>
      <c r="AD857" s="41">
        <f t="shared" si="1287"/>
        <v>853.25998540000001</v>
      </c>
      <c r="AE857" s="44">
        <f t="shared" si="1288"/>
        <v>825.01518580000004</v>
      </c>
      <c r="AF857" s="44">
        <f t="shared" si="1289"/>
        <v>846.68771980000008</v>
      </c>
      <c r="AG857" s="44">
        <f t="shared" si="1290"/>
        <v>859.19614748000015</v>
      </c>
      <c r="AH857" s="41">
        <f t="shared" si="1291"/>
        <v>810.99599233333322</v>
      </c>
      <c r="AI857" s="41">
        <f t="shared" si="1292"/>
        <v>137032370832.57864</v>
      </c>
      <c r="AJ857" s="41">
        <f t="shared" si="1293"/>
        <v>0</v>
      </c>
      <c r="AK857" s="41">
        <f t="shared" si="1294"/>
        <v>137032370832.57864</v>
      </c>
      <c r="AL857" s="41">
        <f t="shared" ref="AL857:AM857" si="1321">SUM(AJ857:AJ870)</f>
        <v>339539062277.0708</v>
      </c>
      <c r="AM857" s="41">
        <f t="shared" si="1321"/>
        <v>1116592463250.3022</v>
      </c>
      <c r="AN857" s="41">
        <f t="shared" si="1296"/>
        <v>0.3040850385902682</v>
      </c>
      <c r="AO857" s="41">
        <f t="shared" si="1297"/>
        <v>23.317884155697996</v>
      </c>
      <c r="AP857" s="46">
        <f t="shared" si="1298"/>
        <v>23.667918801775514</v>
      </c>
    </row>
    <row r="858" spans="1:42" ht="15" thickBot="1" x14ac:dyDescent="0.4">
      <c r="A858" s="63">
        <f>Symbol!A858</f>
        <v>42755</v>
      </c>
      <c r="B858" s="12">
        <f>Symbol!B858</f>
        <v>898.17199700000003</v>
      </c>
      <c r="C858" s="64">
        <f>Symbol!C858</f>
        <v>899.39801</v>
      </c>
      <c r="D858" s="12">
        <f>Symbol!D858</f>
        <v>887.00799600000005</v>
      </c>
      <c r="E858" s="64">
        <f>Symbol!E858</f>
        <v>895.02600099999995</v>
      </c>
      <c r="F858" s="12">
        <f>Symbol!G858</f>
        <v>86728400</v>
      </c>
      <c r="H858" s="24">
        <f t="shared" si="1272"/>
        <v>0</v>
      </c>
      <c r="I858" s="7">
        <f t="shared" si="1273"/>
        <v>818.41198699999995</v>
      </c>
      <c r="J858" s="30">
        <f t="shared" si="1274"/>
        <v>821.79797399999995</v>
      </c>
      <c r="K858" s="60">
        <f t="shared" si="1275"/>
        <v>-1.177759302088708E-2</v>
      </c>
      <c r="L858" s="50">
        <f t="shared" si="1276"/>
        <v>831.533997</v>
      </c>
      <c r="M858" s="60">
        <f t="shared" si="1277"/>
        <v>-8.7903896967759784E-2</v>
      </c>
      <c r="N858" s="50">
        <f t="shared" si="1278"/>
        <v>907.93798800000002</v>
      </c>
      <c r="O858" s="60">
        <f t="shared" si="1279"/>
        <v>2.3761878161404505E-2</v>
      </c>
      <c r="P858" s="50">
        <f t="shared" si="1280"/>
        <v>886.61798099999999</v>
      </c>
      <c r="Q858" s="60">
        <f t="shared" si="1281"/>
        <v>-1.3950027331789759E-2</v>
      </c>
      <c r="R858" s="50">
        <f t="shared" si="1282"/>
        <v>899.07299799999998</v>
      </c>
      <c r="S858" s="60">
        <f t="shared" si="1283"/>
        <v>4.5114610357535898E-3</v>
      </c>
      <c r="T858" s="57">
        <f t="shared" si="1299"/>
        <v>5.5720220000000609</v>
      </c>
      <c r="U858" s="8">
        <f t="shared" si="1300"/>
        <v>5.5720220000000609</v>
      </c>
      <c r="V858" s="8">
        <f t="shared" si="1301"/>
        <v>0</v>
      </c>
      <c r="W858" s="8">
        <f t="shared" si="1302"/>
        <v>4.4946420000000069</v>
      </c>
      <c r="X858" s="8">
        <f t="shared" si="1303"/>
        <v>11.335069928571434</v>
      </c>
      <c r="Y858" s="8">
        <f t="shared" si="1304"/>
        <v>0.39652529965172167</v>
      </c>
      <c r="Z858" s="30">
        <f t="shared" si="1305"/>
        <v>28.393706848748877</v>
      </c>
      <c r="AA858" s="48">
        <f t="shared" si="1284"/>
        <v>27.446540048286153</v>
      </c>
      <c r="AB858" s="41">
        <f t="shared" si="1285"/>
        <v>826.66598550000003</v>
      </c>
      <c r="AC858" s="41">
        <f t="shared" si="1286"/>
        <v>853.75665300000003</v>
      </c>
      <c r="AD858" s="41">
        <f t="shared" si="1287"/>
        <v>869.39218760000006</v>
      </c>
      <c r="AE858" s="44">
        <f t="shared" si="1288"/>
        <v>860.14838880000002</v>
      </c>
      <c r="AF858" s="44">
        <f t="shared" si="1289"/>
        <v>864.6502524</v>
      </c>
      <c r="AG858" s="44">
        <f t="shared" si="1290"/>
        <v>871.58982920000005</v>
      </c>
      <c r="AH858" s="41">
        <f t="shared" si="1291"/>
        <v>821.98433433333332</v>
      </c>
      <c r="AI858" s="41">
        <f t="shared" si="1292"/>
        <v>76496571413.425964</v>
      </c>
      <c r="AJ858" s="41">
        <f t="shared" si="1293"/>
        <v>76496571413.425964</v>
      </c>
      <c r="AK858" s="41">
        <f t="shared" si="1294"/>
        <v>0</v>
      </c>
      <c r="AL858" s="41">
        <f t="shared" ref="AL858:AM858" si="1322">SUM(AJ858:AJ871)</f>
        <v>339539062277.0708</v>
      </c>
      <c r="AM858" s="41">
        <f t="shared" si="1322"/>
        <v>1095057131502.3303</v>
      </c>
      <c r="AN858" s="41">
        <f t="shared" si="1296"/>
        <v>0.31006515779797766</v>
      </c>
      <c r="AO858" s="41">
        <f t="shared" si="1297"/>
        <v>23.667918801775514</v>
      </c>
      <c r="AP858" s="46">
        <f t="shared" si="1298"/>
        <v>22.974591683019597</v>
      </c>
    </row>
    <row r="859" spans="1:42" ht="15" thickBot="1" x14ac:dyDescent="0.4">
      <c r="A859" s="63">
        <f>Symbol!A859</f>
        <v>42756</v>
      </c>
      <c r="B859" s="12">
        <f>Symbol!B859</f>
        <v>895.54901099999995</v>
      </c>
      <c r="C859" s="64">
        <f>Symbol!C859</f>
        <v>927.36700399999995</v>
      </c>
      <c r="D859" s="12">
        <f>Symbol!D859</f>
        <v>895.53497300000004</v>
      </c>
      <c r="E859" s="64">
        <f>Symbol!E859</f>
        <v>921.78900099999998</v>
      </c>
      <c r="F859" s="12">
        <f>Symbol!G859</f>
        <v>111158000</v>
      </c>
      <c r="H859" s="24">
        <f t="shared" si="1272"/>
        <v>0</v>
      </c>
      <c r="I859" s="7">
        <f t="shared" si="1273"/>
        <v>821.79797399999995</v>
      </c>
      <c r="J859" s="30">
        <f t="shared" si="1274"/>
        <v>831.533997</v>
      </c>
      <c r="K859" s="60">
        <f t="shared" si="1275"/>
        <v>-8.7903896967759784E-2</v>
      </c>
      <c r="L859" s="50">
        <f t="shared" si="1276"/>
        <v>907.93798800000002</v>
      </c>
      <c r="M859" s="60">
        <f t="shared" si="1277"/>
        <v>2.3761878161404505E-2</v>
      </c>
      <c r="N859" s="50">
        <f t="shared" si="1278"/>
        <v>886.61798099999999</v>
      </c>
      <c r="O859" s="60">
        <f t="shared" si="1279"/>
        <v>-1.3950027331789759E-2</v>
      </c>
      <c r="P859" s="50">
        <f t="shared" si="1280"/>
        <v>899.07299799999998</v>
      </c>
      <c r="Q859" s="60">
        <f t="shared" si="1281"/>
        <v>4.5114610357535898E-3</v>
      </c>
      <c r="R859" s="50">
        <f t="shared" si="1282"/>
        <v>895.02600099999995</v>
      </c>
      <c r="S859" s="60">
        <f t="shared" si="1283"/>
        <v>-2.9463578876309897E-2</v>
      </c>
      <c r="T859" s="57">
        <f t="shared" si="1299"/>
        <v>-3.3859870000000001</v>
      </c>
      <c r="U859" s="8">
        <f t="shared" si="1300"/>
        <v>0</v>
      </c>
      <c r="V859" s="8">
        <f t="shared" si="1301"/>
        <v>3.3859870000000001</v>
      </c>
      <c r="W859" s="8">
        <f t="shared" si="1302"/>
        <v>4.0966404285714315</v>
      </c>
      <c r="X859" s="8">
        <f t="shared" si="1303"/>
        <v>11.466500428571432</v>
      </c>
      <c r="Y859" s="8">
        <f t="shared" si="1304"/>
        <v>0.35727033318410789</v>
      </c>
      <c r="Z859" s="30">
        <f t="shared" si="1305"/>
        <v>26.322709960510551</v>
      </c>
      <c r="AA859" s="48">
        <f t="shared" si="1284"/>
        <v>28.615784331477499</v>
      </c>
      <c r="AB859" s="41">
        <f t="shared" si="1285"/>
        <v>869.73599250000007</v>
      </c>
      <c r="AC859" s="41">
        <f t="shared" si="1286"/>
        <v>875.36332200000004</v>
      </c>
      <c r="AD859" s="41">
        <f t="shared" si="1287"/>
        <v>884.03779300000008</v>
      </c>
      <c r="AE859" s="44">
        <f t="shared" si="1288"/>
        <v>884.12918700000012</v>
      </c>
      <c r="AF859" s="44">
        <f t="shared" si="1289"/>
        <v>884.60785726666677</v>
      </c>
      <c r="AG859" s="44">
        <f t="shared" si="1290"/>
        <v>887.97783444000004</v>
      </c>
      <c r="AH859" s="41">
        <f t="shared" si="1291"/>
        <v>819.32531766666671</v>
      </c>
      <c r="AI859" s="41">
        <f t="shared" si="1292"/>
        <v>58183240378.653603</v>
      </c>
      <c r="AJ859" s="41">
        <f t="shared" si="1293"/>
        <v>0</v>
      </c>
      <c r="AK859" s="41">
        <f t="shared" si="1294"/>
        <v>58183240378.653603</v>
      </c>
      <c r="AL859" s="41">
        <f t="shared" ref="AL859:AM859" si="1323">SUM(AJ859:AJ872)</f>
        <v>326625863017.96326</v>
      </c>
      <c r="AM859" s="41">
        <f t="shared" si="1323"/>
        <v>1095057131502.3303</v>
      </c>
      <c r="AN859" s="41">
        <f t="shared" si="1296"/>
        <v>0.29827289702214793</v>
      </c>
      <c r="AO859" s="41">
        <f t="shared" si="1297"/>
        <v>22.974591683019597</v>
      </c>
      <c r="AP859" s="46">
        <f t="shared" si="1298"/>
        <v>23.009515854479915</v>
      </c>
    </row>
    <row r="860" spans="1:42" ht="15" thickBot="1" x14ac:dyDescent="0.4">
      <c r="A860" s="63">
        <f>Symbol!A860</f>
        <v>42757</v>
      </c>
      <c r="B860" s="12">
        <f>Symbol!B860</f>
        <v>922.205017</v>
      </c>
      <c r="C860" s="64">
        <f>Symbol!C860</f>
        <v>937.52502400000003</v>
      </c>
      <c r="D860" s="12">
        <f>Symbol!D860</f>
        <v>897.56402600000001</v>
      </c>
      <c r="E860" s="64">
        <f>Symbol!E860</f>
        <v>924.67297399999995</v>
      </c>
      <c r="F860" s="12">
        <f>Symbol!G860</f>
        <v>116573000</v>
      </c>
      <c r="H860" s="24">
        <f t="shared" si="1272"/>
        <v>0</v>
      </c>
      <c r="I860" s="7">
        <f t="shared" si="1273"/>
        <v>831.533997</v>
      </c>
      <c r="J860" s="30">
        <f t="shared" si="1274"/>
        <v>907.93798800000002</v>
      </c>
      <c r="K860" s="60">
        <f t="shared" si="1275"/>
        <v>2.3761878161404505E-2</v>
      </c>
      <c r="L860" s="50">
        <f t="shared" si="1276"/>
        <v>886.61798099999999</v>
      </c>
      <c r="M860" s="60">
        <f t="shared" si="1277"/>
        <v>-1.3950027331789759E-2</v>
      </c>
      <c r="N860" s="50">
        <f t="shared" si="1278"/>
        <v>899.07299799999998</v>
      </c>
      <c r="O860" s="60">
        <f t="shared" si="1279"/>
        <v>4.5114610357535898E-3</v>
      </c>
      <c r="P860" s="50">
        <f t="shared" si="1280"/>
        <v>895.02600099999995</v>
      </c>
      <c r="Q860" s="60">
        <f t="shared" si="1281"/>
        <v>-2.9463578876309897E-2</v>
      </c>
      <c r="R860" s="50">
        <f t="shared" si="1282"/>
        <v>921.78900099999998</v>
      </c>
      <c r="S860" s="60">
        <f t="shared" si="1283"/>
        <v>-3.1237852544009287E-3</v>
      </c>
      <c r="T860" s="57">
        <f t="shared" si="1299"/>
        <v>-9.7360230000000456</v>
      </c>
      <c r="U860" s="8">
        <f t="shared" si="1300"/>
        <v>0</v>
      </c>
      <c r="V860" s="8">
        <f t="shared" si="1301"/>
        <v>9.7360230000000456</v>
      </c>
      <c r="W860" s="8">
        <f t="shared" si="1302"/>
        <v>4.2462157857142824</v>
      </c>
      <c r="X860" s="8">
        <f t="shared" si="1303"/>
        <v>11.224644214285718</v>
      </c>
      <c r="Y860" s="8">
        <f t="shared" si="1304"/>
        <v>0.37829402025144643</v>
      </c>
      <c r="Z860" s="30">
        <f t="shared" si="1305"/>
        <v>27.446540048286153</v>
      </c>
      <c r="AA860" s="48">
        <f t="shared" si="1284"/>
        <v>32.778631544474905</v>
      </c>
      <c r="AB860" s="41">
        <f t="shared" si="1285"/>
        <v>897.2779845</v>
      </c>
      <c r="AC860" s="41">
        <f t="shared" si="1286"/>
        <v>897.87632233333341</v>
      </c>
      <c r="AD860" s="41">
        <f t="shared" si="1287"/>
        <v>902.08879379999996</v>
      </c>
      <c r="AE860" s="44">
        <f t="shared" si="1288"/>
        <v>895.86398919999999</v>
      </c>
      <c r="AF860" s="44">
        <f t="shared" si="1289"/>
        <v>896.44545893333338</v>
      </c>
      <c r="AG860" s="44">
        <f t="shared" si="1290"/>
        <v>905.93623040000011</v>
      </c>
      <c r="AH860" s="41">
        <f t="shared" si="1291"/>
        <v>828.77834066666674</v>
      </c>
      <c r="AI860" s="41">
        <f t="shared" si="1292"/>
        <v>68585717337.538139</v>
      </c>
      <c r="AJ860" s="41">
        <f t="shared" si="1293"/>
        <v>0</v>
      </c>
      <c r="AK860" s="41">
        <f t="shared" si="1294"/>
        <v>68585717337.538139</v>
      </c>
      <c r="AL860" s="41">
        <f t="shared" ref="AL860:AM860" si="1324">SUM(AJ860:AJ873)</f>
        <v>326625863017.96326</v>
      </c>
      <c r="AM860" s="41">
        <f t="shared" si="1324"/>
        <v>1092899280768.8835</v>
      </c>
      <c r="AN860" s="41">
        <f t="shared" si="1296"/>
        <v>0.2988618153249889</v>
      </c>
      <c r="AO860" s="41">
        <f t="shared" si="1297"/>
        <v>23.009515854479915</v>
      </c>
      <c r="AP860" s="46">
        <f t="shared" si="1298"/>
        <v>22.953582243068468</v>
      </c>
    </row>
    <row r="861" spans="1:42" ht="15" thickBot="1" x14ac:dyDescent="0.4">
      <c r="A861" s="63">
        <f>Symbol!A861</f>
        <v>42758</v>
      </c>
      <c r="B861" s="12">
        <f>Symbol!B861</f>
        <v>925.49902299999997</v>
      </c>
      <c r="C861" s="64">
        <f>Symbol!C861</f>
        <v>928.26599099999999</v>
      </c>
      <c r="D861" s="12">
        <f>Symbol!D861</f>
        <v>916.737976</v>
      </c>
      <c r="E861" s="64">
        <f>Symbol!E861</f>
        <v>921.012024</v>
      </c>
      <c r="F861" s="12">
        <f>Symbol!G861</f>
        <v>73588600</v>
      </c>
      <c r="H861" s="24">
        <f t="shared" si="1272"/>
        <v>1</v>
      </c>
      <c r="I861" s="7">
        <f t="shared" si="1273"/>
        <v>907.93798800000002</v>
      </c>
      <c r="J861" s="30">
        <f t="shared" si="1274"/>
        <v>886.61798099999999</v>
      </c>
      <c r="K861" s="60">
        <f t="shared" si="1275"/>
        <v>-1.3950027331789759E-2</v>
      </c>
      <c r="L861" s="50">
        <f t="shared" si="1276"/>
        <v>899.07299799999998</v>
      </c>
      <c r="M861" s="60">
        <f t="shared" si="1277"/>
        <v>4.5114610357535898E-3</v>
      </c>
      <c r="N861" s="50">
        <f t="shared" si="1278"/>
        <v>895.02600099999995</v>
      </c>
      <c r="O861" s="60">
        <f t="shared" si="1279"/>
        <v>-2.9463578876309897E-2</v>
      </c>
      <c r="P861" s="50">
        <f t="shared" si="1280"/>
        <v>921.78900099999998</v>
      </c>
      <c r="Q861" s="60">
        <f t="shared" si="1281"/>
        <v>-3.1237852544009287E-3</v>
      </c>
      <c r="R861" s="50">
        <f t="shared" si="1282"/>
        <v>924.67297399999995</v>
      </c>
      <c r="S861" s="60">
        <f t="shared" si="1283"/>
        <v>3.9670418355516419E-3</v>
      </c>
      <c r="T861" s="57">
        <f t="shared" si="1299"/>
        <v>-76.403991000000019</v>
      </c>
      <c r="U861" s="8">
        <f t="shared" si="1300"/>
        <v>0</v>
      </c>
      <c r="V861" s="8">
        <f t="shared" si="1301"/>
        <v>76.403991000000019</v>
      </c>
      <c r="W861" s="8">
        <f t="shared" si="1302"/>
        <v>4.2462157857142824</v>
      </c>
      <c r="X861" s="8">
        <f t="shared" si="1303"/>
        <v>10.592503071428569</v>
      </c>
      <c r="Y861" s="8">
        <f t="shared" si="1304"/>
        <v>0.40086991309615094</v>
      </c>
      <c r="Z861" s="30">
        <f t="shared" si="1305"/>
        <v>28.615784331477499</v>
      </c>
      <c r="AA861" s="48">
        <f t="shared" si="1284"/>
        <v>21.340655570570902</v>
      </c>
      <c r="AB861" s="41">
        <f t="shared" si="1285"/>
        <v>892.84548949999999</v>
      </c>
      <c r="AC861" s="41">
        <f t="shared" si="1286"/>
        <v>893.57232666666675</v>
      </c>
      <c r="AD861" s="41">
        <f t="shared" si="1287"/>
        <v>905.43579100000011</v>
      </c>
      <c r="AE861" s="44">
        <f t="shared" si="1288"/>
        <v>894.96319579999999</v>
      </c>
      <c r="AF861" s="44">
        <f t="shared" si="1289"/>
        <v>901.56039620000001</v>
      </c>
      <c r="AG861" s="44">
        <f t="shared" si="1290"/>
        <v>907.17527587999996</v>
      </c>
      <c r="AH861" s="41">
        <f t="shared" si="1291"/>
        <v>883.09832766666671</v>
      </c>
      <c r="AI861" s="41">
        <f t="shared" si="1292"/>
        <v>136964142194.24829</v>
      </c>
      <c r="AJ861" s="41">
        <f t="shared" si="1293"/>
        <v>0</v>
      </c>
      <c r="AK861" s="41">
        <f t="shared" si="1294"/>
        <v>136964142194.24829</v>
      </c>
      <c r="AL861" s="41">
        <f t="shared" ref="AL861:AM861" si="1325">SUM(AJ861:AJ874)</f>
        <v>326625863017.96326</v>
      </c>
      <c r="AM861" s="41">
        <f t="shared" si="1325"/>
        <v>1096358399565.2672</v>
      </c>
      <c r="AN861" s="41">
        <f t="shared" si="1296"/>
        <v>0.29791887684490614</v>
      </c>
      <c r="AO861" s="41">
        <f t="shared" si="1297"/>
        <v>22.953582243068468</v>
      </c>
      <c r="AP861" s="46">
        <f t="shared" si="1298"/>
        <v>22.63351491868255</v>
      </c>
    </row>
    <row r="862" spans="1:42" ht="15" thickBot="1" x14ac:dyDescent="0.4">
      <c r="A862" s="63">
        <f>Symbol!A862</f>
        <v>42759</v>
      </c>
      <c r="B862" s="12">
        <f>Symbol!B862</f>
        <v>910.67700200000002</v>
      </c>
      <c r="C862" s="64">
        <f>Symbol!C862</f>
        <v>924.14502000000005</v>
      </c>
      <c r="D862" s="12">
        <f>Symbol!D862</f>
        <v>892.28601100000003</v>
      </c>
      <c r="E862" s="64">
        <f>Symbol!E862</f>
        <v>892.68701199999998</v>
      </c>
      <c r="F862" s="12">
        <f>Symbol!G862</f>
        <v>111349000</v>
      </c>
      <c r="H862" s="24">
        <f t="shared" si="1272"/>
        <v>0</v>
      </c>
      <c r="I862" s="7">
        <f t="shared" si="1273"/>
        <v>886.61798099999999</v>
      </c>
      <c r="J862" s="30">
        <f t="shared" si="1274"/>
        <v>899.07299799999998</v>
      </c>
      <c r="K862" s="60">
        <f t="shared" si="1275"/>
        <v>4.5114610357535898E-3</v>
      </c>
      <c r="L862" s="50">
        <f t="shared" si="1276"/>
        <v>895.02600099999995</v>
      </c>
      <c r="M862" s="60">
        <f t="shared" si="1277"/>
        <v>-2.9463578876309897E-2</v>
      </c>
      <c r="N862" s="50">
        <f t="shared" si="1278"/>
        <v>921.78900099999998</v>
      </c>
      <c r="O862" s="60">
        <f t="shared" si="1279"/>
        <v>-3.1237852544009287E-3</v>
      </c>
      <c r="P862" s="50">
        <f t="shared" si="1280"/>
        <v>924.67297399999995</v>
      </c>
      <c r="Q862" s="60">
        <f t="shared" si="1281"/>
        <v>3.9670418355516419E-3</v>
      </c>
      <c r="R862" s="50">
        <f t="shared" si="1282"/>
        <v>921.012024</v>
      </c>
      <c r="S862" s="60">
        <f t="shared" si="1283"/>
        <v>3.1237062585847363E-2</v>
      </c>
      <c r="T862" s="57">
        <f t="shared" si="1299"/>
        <v>21.320007000000032</v>
      </c>
      <c r="U862" s="8">
        <f t="shared" si="1300"/>
        <v>21.320007000000032</v>
      </c>
      <c r="V862" s="8">
        <f t="shared" si="1301"/>
        <v>0</v>
      </c>
      <c r="W862" s="8">
        <f t="shared" si="1302"/>
        <v>4.2462157857142824</v>
      </c>
      <c r="X862" s="8">
        <f t="shared" si="1303"/>
        <v>8.7080034285714216</v>
      </c>
      <c r="Y862" s="8">
        <f t="shared" si="1304"/>
        <v>0.48762219957128439</v>
      </c>
      <c r="Z862" s="30">
        <f t="shared" si="1305"/>
        <v>32.778631544474905</v>
      </c>
      <c r="AA862" s="48">
        <f t="shared" si="1284"/>
        <v>20.175049538573219</v>
      </c>
      <c r="AB862" s="41">
        <f t="shared" si="1285"/>
        <v>897.04949949999991</v>
      </c>
      <c r="AC862" s="41">
        <f t="shared" si="1286"/>
        <v>905.29599999999994</v>
      </c>
      <c r="AD862" s="41">
        <f t="shared" si="1287"/>
        <v>912.31459959999995</v>
      </c>
      <c r="AE862" s="44">
        <f t="shared" si="1288"/>
        <v>906.5406003999999</v>
      </c>
      <c r="AF862" s="44">
        <f t="shared" si="1289"/>
        <v>910.87805986666672</v>
      </c>
      <c r="AG862" s="44">
        <f t="shared" si="1290"/>
        <v>908.64452152000013</v>
      </c>
      <c r="AH862" s="41">
        <f t="shared" si="1291"/>
        <v>887.47367333333329</v>
      </c>
      <c r="AI862" s="41">
        <f t="shared" si="1292"/>
        <v>200282389077.05728</v>
      </c>
      <c r="AJ862" s="41">
        <f t="shared" si="1293"/>
        <v>0</v>
      </c>
      <c r="AK862" s="41">
        <f t="shared" si="1294"/>
        <v>200282389077.05728</v>
      </c>
      <c r="AL862" s="41">
        <f t="shared" ref="AL862:AM862" si="1326">SUM(AJ862:AJ875)</f>
        <v>326625863017.96326</v>
      </c>
      <c r="AM862" s="41">
        <f t="shared" si="1326"/>
        <v>1116481246909.333</v>
      </c>
      <c r="AN862" s="41">
        <f t="shared" si="1296"/>
        <v>0.29254934995293103</v>
      </c>
      <c r="AO862" s="41">
        <f t="shared" si="1297"/>
        <v>22.63351491868255</v>
      </c>
      <c r="AP862" s="46">
        <f t="shared" si="1298"/>
        <v>23.491895400682424</v>
      </c>
    </row>
    <row r="863" spans="1:42" ht="15" thickBot="1" x14ac:dyDescent="0.4">
      <c r="A863" s="63">
        <f>Symbol!A863</f>
        <v>42760</v>
      </c>
      <c r="B863" s="12">
        <f>Symbol!B863</f>
        <v>891.92401099999995</v>
      </c>
      <c r="C863" s="64">
        <f>Symbol!C863</f>
        <v>903.25201400000003</v>
      </c>
      <c r="D863" s="12">
        <f>Symbol!D863</f>
        <v>891.68701199999998</v>
      </c>
      <c r="E863" s="64">
        <f>Symbol!E863</f>
        <v>901.54199200000005</v>
      </c>
      <c r="F863" s="12">
        <f>Symbol!G863</f>
        <v>120831000</v>
      </c>
      <c r="H863" s="24">
        <f t="shared" si="1272"/>
        <v>1</v>
      </c>
      <c r="I863" s="7">
        <f t="shared" si="1273"/>
        <v>899.07299799999998</v>
      </c>
      <c r="J863" s="30">
        <f t="shared" si="1274"/>
        <v>895.02600099999995</v>
      </c>
      <c r="K863" s="60">
        <f t="shared" si="1275"/>
        <v>-2.9463578876309897E-2</v>
      </c>
      <c r="L863" s="50">
        <f t="shared" si="1276"/>
        <v>921.78900099999998</v>
      </c>
      <c r="M863" s="60">
        <f t="shared" si="1277"/>
        <v>-3.1237852544009287E-3</v>
      </c>
      <c r="N863" s="50">
        <f t="shared" si="1278"/>
        <v>924.67297399999995</v>
      </c>
      <c r="O863" s="60">
        <f t="shared" si="1279"/>
        <v>3.9670418355516419E-3</v>
      </c>
      <c r="P863" s="50">
        <f t="shared" si="1280"/>
        <v>921.012024</v>
      </c>
      <c r="Q863" s="60">
        <f t="shared" si="1281"/>
        <v>3.1237062585847363E-2</v>
      </c>
      <c r="R863" s="50">
        <f t="shared" si="1282"/>
        <v>892.68701199999998</v>
      </c>
      <c r="S863" s="60">
        <f t="shared" si="1283"/>
        <v>-9.8705927439233006E-3</v>
      </c>
      <c r="T863" s="57">
        <f t="shared" si="1299"/>
        <v>-12.455016999999998</v>
      </c>
      <c r="U863" s="8">
        <f t="shared" si="1300"/>
        <v>0</v>
      </c>
      <c r="V863" s="8">
        <f t="shared" si="1301"/>
        <v>12.455016999999998</v>
      </c>
      <c r="W863" s="8">
        <f t="shared" si="1302"/>
        <v>2.723358142857137</v>
      </c>
      <c r="X863" s="8">
        <f t="shared" si="1303"/>
        <v>10.038003071428566</v>
      </c>
      <c r="Y863" s="8">
        <f t="shared" si="1304"/>
        <v>0.27130477281967602</v>
      </c>
      <c r="Z863" s="30">
        <f t="shared" si="1305"/>
        <v>21.340655570570902</v>
      </c>
      <c r="AA863" s="48">
        <f t="shared" si="1284"/>
        <v>16.784542145720465</v>
      </c>
      <c r="AB863" s="41">
        <f t="shared" si="1285"/>
        <v>908.40750099999991</v>
      </c>
      <c r="AC863" s="41">
        <f t="shared" si="1286"/>
        <v>913.82932533333326</v>
      </c>
      <c r="AD863" s="41">
        <f t="shared" si="1287"/>
        <v>911.03740240000002</v>
      </c>
      <c r="AE863" s="44">
        <f t="shared" si="1288"/>
        <v>917.58999019999999</v>
      </c>
      <c r="AF863" s="44">
        <f t="shared" si="1289"/>
        <v>916.99826659999997</v>
      </c>
      <c r="AG863" s="44">
        <f t="shared" si="1290"/>
        <v>908.87768067999991</v>
      </c>
      <c r="AH863" s="41">
        <f t="shared" si="1291"/>
        <v>896.00834166666664</v>
      </c>
      <c r="AI863" s="41">
        <f t="shared" si="1292"/>
        <v>94640881088.541656</v>
      </c>
      <c r="AJ863" s="41">
        <f t="shared" si="1293"/>
        <v>94640881088.541656</v>
      </c>
      <c r="AK863" s="41">
        <f t="shared" si="1294"/>
        <v>0</v>
      </c>
      <c r="AL863" s="41">
        <f t="shared" ref="AL863:AM863" si="1327">SUM(AJ863:AJ876)</f>
        <v>326625863017.96326</v>
      </c>
      <c r="AM863" s="41">
        <f t="shared" si="1327"/>
        <v>1063750934796.6356</v>
      </c>
      <c r="AN863" s="41">
        <f t="shared" si="1296"/>
        <v>0.30705107025866585</v>
      </c>
      <c r="AO863" s="41">
        <f t="shared" si="1297"/>
        <v>23.491895400682424</v>
      </c>
      <c r="AP863" s="46">
        <f t="shared" si="1298"/>
        <v>16.088035827053275</v>
      </c>
    </row>
    <row r="864" spans="1:42" ht="15" thickBot="1" x14ac:dyDescent="0.4">
      <c r="A864" s="63">
        <f>Symbol!A864</f>
        <v>42761</v>
      </c>
      <c r="B864" s="12">
        <f>Symbol!B864</f>
        <v>902.39502000000005</v>
      </c>
      <c r="C864" s="64">
        <f>Symbol!C864</f>
        <v>919.32598900000005</v>
      </c>
      <c r="D864" s="12">
        <f>Symbol!D864</f>
        <v>902.22399900000005</v>
      </c>
      <c r="E864" s="64">
        <f>Symbol!E864</f>
        <v>917.58599900000002</v>
      </c>
      <c r="F864" s="12">
        <f>Symbol!G864</f>
        <v>131958000</v>
      </c>
      <c r="H864" s="24">
        <f t="shared" si="1272"/>
        <v>0</v>
      </c>
      <c r="I864" s="7">
        <f t="shared" si="1273"/>
        <v>895.02600099999995</v>
      </c>
      <c r="J864" s="30">
        <f t="shared" si="1274"/>
        <v>921.78900099999998</v>
      </c>
      <c r="K864" s="60">
        <f t="shared" si="1275"/>
        <v>-3.1237852544009287E-3</v>
      </c>
      <c r="L864" s="50">
        <f t="shared" si="1276"/>
        <v>924.67297399999995</v>
      </c>
      <c r="M864" s="60">
        <f t="shared" si="1277"/>
        <v>3.9670418355516419E-3</v>
      </c>
      <c r="N864" s="50">
        <f t="shared" si="1278"/>
        <v>921.012024</v>
      </c>
      <c r="O864" s="60">
        <f t="shared" si="1279"/>
        <v>3.1237062585847363E-2</v>
      </c>
      <c r="P864" s="50">
        <f t="shared" si="1280"/>
        <v>892.68701199999998</v>
      </c>
      <c r="Q864" s="60">
        <f t="shared" si="1281"/>
        <v>-9.8705927439233006E-3</v>
      </c>
      <c r="R864" s="50">
        <f t="shared" si="1282"/>
        <v>901.54199200000005</v>
      </c>
      <c r="S864" s="60">
        <f t="shared" si="1283"/>
        <v>-1.7639685713521265E-2</v>
      </c>
      <c r="T864" s="57">
        <f t="shared" si="1299"/>
        <v>4.046997000000033</v>
      </c>
      <c r="U864" s="8">
        <f t="shared" si="1300"/>
        <v>4.046997000000033</v>
      </c>
      <c r="V864" s="8">
        <f t="shared" si="1301"/>
        <v>0</v>
      </c>
      <c r="W864" s="8">
        <f t="shared" si="1302"/>
        <v>2.723358142857137</v>
      </c>
      <c r="X864" s="8">
        <f t="shared" si="1303"/>
        <v>10.775285999999994</v>
      </c>
      <c r="Y864" s="8">
        <f t="shared" si="1304"/>
        <v>0.252741146996668</v>
      </c>
      <c r="Z864" s="30">
        <f t="shared" si="1305"/>
        <v>20.175049538573219</v>
      </c>
      <c r="AA864" s="48">
        <f t="shared" si="1284"/>
        <v>18.005931567233716</v>
      </c>
      <c r="AB864" s="41">
        <f t="shared" si="1285"/>
        <v>923.23098749999997</v>
      </c>
      <c r="AC864" s="41">
        <f t="shared" si="1286"/>
        <v>922.49133299999994</v>
      </c>
      <c r="AD864" s="41">
        <f t="shared" si="1287"/>
        <v>912.3406005999999</v>
      </c>
      <c r="AE864" s="44">
        <f t="shared" si="1288"/>
        <v>922.63179940000009</v>
      </c>
      <c r="AF864" s="44">
        <f t="shared" si="1289"/>
        <v>914.59033620000002</v>
      </c>
      <c r="AG864" s="44">
        <f t="shared" si="1290"/>
        <v>913.5578003600001</v>
      </c>
      <c r="AH864" s="41">
        <f t="shared" si="1291"/>
        <v>893.81066900000008</v>
      </c>
      <c r="AI864" s="41">
        <f t="shared" si="1292"/>
        <v>77518769225.299606</v>
      </c>
      <c r="AJ864" s="41">
        <f t="shared" si="1293"/>
        <v>0</v>
      </c>
      <c r="AK864" s="41">
        <f t="shared" si="1294"/>
        <v>77518769225.299606</v>
      </c>
      <c r="AL864" s="41">
        <f t="shared" ref="AL864:AM864" si="1328">SUM(AJ864:AJ877)</f>
        <v>231984981929.42163</v>
      </c>
      <c r="AM864" s="41">
        <f t="shared" si="1328"/>
        <v>1209987079938.5715</v>
      </c>
      <c r="AN864" s="41">
        <f t="shared" si="1296"/>
        <v>0.19172517275242229</v>
      </c>
      <c r="AO864" s="41">
        <f t="shared" si="1297"/>
        <v>16.088035827053275</v>
      </c>
      <c r="AP864" s="46">
        <f t="shared" si="1298"/>
        <v>14.770466778100356</v>
      </c>
    </row>
    <row r="865" spans="1:42" ht="15" thickBot="1" x14ac:dyDescent="0.4">
      <c r="A865" s="63">
        <f>Symbol!A865</f>
        <v>42762</v>
      </c>
      <c r="B865" s="12">
        <f>Symbol!B865</f>
        <v>918.35900900000001</v>
      </c>
      <c r="C865" s="64">
        <f>Symbol!C865</f>
        <v>923.22302200000001</v>
      </c>
      <c r="D865" s="12">
        <f>Symbol!D865</f>
        <v>915.84600799999998</v>
      </c>
      <c r="E865" s="64">
        <f>Symbol!E865</f>
        <v>919.75</v>
      </c>
      <c r="F865" s="12">
        <f>Symbol!G865</f>
        <v>125594000</v>
      </c>
      <c r="H865" s="24">
        <f t="shared" si="1272"/>
        <v>0</v>
      </c>
      <c r="I865" s="7">
        <f t="shared" si="1273"/>
        <v>921.78900099999998</v>
      </c>
      <c r="J865" s="30">
        <f t="shared" si="1274"/>
        <v>924.67297399999995</v>
      </c>
      <c r="K865" s="60">
        <f t="shared" si="1275"/>
        <v>3.9670418355516419E-3</v>
      </c>
      <c r="L865" s="50">
        <f t="shared" si="1276"/>
        <v>921.012024</v>
      </c>
      <c r="M865" s="60">
        <f t="shared" si="1277"/>
        <v>3.1237062585847363E-2</v>
      </c>
      <c r="N865" s="50">
        <f t="shared" si="1278"/>
        <v>892.68701199999998</v>
      </c>
      <c r="O865" s="60">
        <f t="shared" si="1279"/>
        <v>-9.8705927439233006E-3</v>
      </c>
      <c r="P865" s="50">
        <f t="shared" si="1280"/>
        <v>901.54199200000005</v>
      </c>
      <c r="Q865" s="60">
        <f t="shared" si="1281"/>
        <v>-1.7639685713521265E-2</v>
      </c>
      <c r="R865" s="50">
        <f t="shared" si="1282"/>
        <v>917.58599900000002</v>
      </c>
      <c r="S865" s="60">
        <f t="shared" si="1283"/>
        <v>-2.355586568607558E-3</v>
      </c>
      <c r="T865" s="57">
        <f t="shared" si="1299"/>
        <v>-26.763000000000034</v>
      </c>
      <c r="U865" s="8">
        <f t="shared" si="1300"/>
        <v>0</v>
      </c>
      <c r="V865" s="8">
        <f t="shared" si="1301"/>
        <v>26.763000000000034</v>
      </c>
      <c r="W865" s="8">
        <f t="shared" si="1302"/>
        <v>2.4342869285714204</v>
      </c>
      <c r="X865" s="8">
        <f t="shared" si="1303"/>
        <v>12.068860714285709</v>
      </c>
      <c r="Y865" s="8">
        <f t="shared" si="1304"/>
        <v>0.20169981129121786</v>
      </c>
      <c r="Z865" s="30">
        <f t="shared" si="1305"/>
        <v>16.784542145720465</v>
      </c>
      <c r="AA865" s="48">
        <f t="shared" si="1284"/>
        <v>24.580726673517347</v>
      </c>
      <c r="AB865" s="41">
        <f t="shared" si="1285"/>
        <v>922.84249899999998</v>
      </c>
      <c r="AC865" s="41">
        <f t="shared" si="1286"/>
        <v>912.79066999999998</v>
      </c>
      <c r="AD865" s="41">
        <f t="shared" si="1287"/>
        <v>911.50000020000004</v>
      </c>
      <c r="AE865" s="44">
        <f t="shared" si="1288"/>
        <v>910.41420920000007</v>
      </c>
      <c r="AF865" s="44">
        <f t="shared" si="1289"/>
        <v>908.99886893333337</v>
      </c>
      <c r="AG865" s="44">
        <f t="shared" si="1290"/>
        <v>913.34691911999994</v>
      </c>
      <c r="AH865" s="41">
        <f t="shared" si="1291"/>
        <v>914.89699266666673</v>
      </c>
      <c r="AI865" s="41">
        <f t="shared" si="1292"/>
        <v>101698119910.84134</v>
      </c>
      <c r="AJ865" s="41">
        <f t="shared" si="1293"/>
        <v>0</v>
      </c>
      <c r="AK865" s="41">
        <f t="shared" si="1294"/>
        <v>101698119910.84134</v>
      </c>
      <c r="AL865" s="41">
        <f t="shared" ref="AL865:AM865" si="1329">SUM(AJ865:AJ878)</f>
        <v>231984981929.42163</v>
      </c>
      <c r="AM865" s="41">
        <f t="shared" si="1329"/>
        <v>1338615226002.9207</v>
      </c>
      <c r="AN865" s="41">
        <f t="shared" si="1296"/>
        <v>0.17330221367802928</v>
      </c>
      <c r="AO865" s="41">
        <f t="shared" si="1297"/>
        <v>14.770466778100356</v>
      </c>
      <c r="AP865" s="46">
        <f t="shared" si="1298"/>
        <v>24.084756416427155</v>
      </c>
    </row>
    <row r="866" spans="1:42" ht="15" thickBot="1" x14ac:dyDescent="0.4">
      <c r="A866" s="63">
        <f>Symbol!A866</f>
        <v>42763</v>
      </c>
      <c r="B866" s="12">
        <f>Symbol!B866</f>
        <v>919.81097399999999</v>
      </c>
      <c r="C866" s="64">
        <f>Symbol!C866</f>
        <v>923.91101100000003</v>
      </c>
      <c r="D866" s="12">
        <f>Symbol!D866</f>
        <v>919.81097399999999</v>
      </c>
      <c r="E866" s="64">
        <f>Symbol!E866</f>
        <v>921.59002699999996</v>
      </c>
      <c r="F866" s="12">
        <f>Symbol!G866</f>
        <v>68979600</v>
      </c>
      <c r="H866" s="24">
        <f t="shared" si="1272"/>
        <v>1</v>
      </c>
      <c r="I866" s="7">
        <f t="shared" si="1273"/>
        <v>924.67297399999995</v>
      </c>
      <c r="J866" s="30">
        <f t="shared" si="1274"/>
        <v>921.012024</v>
      </c>
      <c r="K866" s="60">
        <f t="shared" si="1275"/>
        <v>3.1237062585847363E-2</v>
      </c>
      <c r="L866" s="50">
        <f t="shared" si="1276"/>
        <v>892.68701199999998</v>
      </c>
      <c r="M866" s="60">
        <f t="shared" si="1277"/>
        <v>-9.8705927439233006E-3</v>
      </c>
      <c r="N866" s="50">
        <f t="shared" si="1278"/>
        <v>901.54199200000005</v>
      </c>
      <c r="O866" s="60">
        <f t="shared" si="1279"/>
        <v>-1.7639685713521265E-2</v>
      </c>
      <c r="P866" s="50">
        <f t="shared" si="1280"/>
        <v>917.58599900000002</v>
      </c>
      <c r="Q866" s="60">
        <f t="shared" si="1281"/>
        <v>-2.355586568607558E-3</v>
      </c>
      <c r="R866" s="50">
        <f t="shared" si="1282"/>
        <v>919.75</v>
      </c>
      <c r="S866" s="60">
        <f t="shared" si="1283"/>
        <v>-1.9985745006218698E-3</v>
      </c>
      <c r="T866" s="57">
        <f t="shared" si="1299"/>
        <v>-2.883972999999969</v>
      </c>
      <c r="U866" s="8">
        <f t="shared" si="1300"/>
        <v>0</v>
      </c>
      <c r="V866" s="8">
        <f t="shared" si="1301"/>
        <v>2.883972999999969</v>
      </c>
      <c r="W866" s="8">
        <f t="shared" si="1302"/>
        <v>2.4342869285714204</v>
      </c>
      <c r="X866" s="8">
        <f t="shared" si="1303"/>
        <v>11.085074285714281</v>
      </c>
      <c r="Y866" s="8">
        <f t="shared" si="1304"/>
        <v>0.21960041636424305</v>
      </c>
      <c r="Z866" s="30">
        <f t="shared" si="1305"/>
        <v>18.005931567233716</v>
      </c>
      <c r="AA866" s="48">
        <f t="shared" si="1284"/>
        <v>21.989454617191825</v>
      </c>
      <c r="AB866" s="41">
        <f t="shared" si="1285"/>
        <v>906.84951799999999</v>
      </c>
      <c r="AC866" s="41">
        <f t="shared" si="1286"/>
        <v>905.08034266666664</v>
      </c>
      <c r="AD866" s="41">
        <f t="shared" si="1287"/>
        <v>910.51540539999985</v>
      </c>
      <c r="AE866" s="44">
        <f t="shared" si="1288"/>
        <v>901.89400640000008</v>
      </c>
      <c r="AF866" s="44">
        <f t="shared" si="1289"/>
        <v>907.35307226666669</v>
      </c>
      <c r="AG866" s="44">
        <f t="shared" si="1290"/>
        <v>912.70720959999994</v>
      </c>
      <c r="AH866" s="41">
        <f t="shared" si="1291"/>
        <v>919.92067466666674</v>
      </c>
      <c r="AI866" s="41">
        <f t="shared" si="1292"/>
        <v>107237912807.91734</v>
      </c>
      <c r="AJ866" s="41">
        <f t="shared" si="1293"/>
        <v>0</v>
      </c>
      <c r="AK866" s="41">
        <f t="shared" si="1294"/>
        <v>107237912807.91734</v>
      </c>
      <c r="AL866" s="41">
        <f t="shared" ref="AL866:AM866" si="1330">SUM(AJ866:AJ879)</f>
        <v>392422467494.86963</v>
      </c>
      <c r="AM866" s="41">
        <f t="shared" si="1330"/>
        <v>1236917106092.0793</v>
      </c>
      <c r="AN866" s="41">
        <f t="shared" si="1296"/>
        <v>0.31725850144856571</v>
      </c>
      <c r="AO866" s="41">
        <f t="shared" si="1297"/>
        <v>24.084756416427155</v>
      </c>
      <c r="AP866" s="46">
        <f t="shared" si="1298"/>
        <v>23.93019753946443</v>
      </c>
    </row>
    <row r="867" spans="1:42" ht="15" thickBot="1" x14ac:dyDescent="0.4">
      <c r="A867" s="63">
        <f>Symbol!A867</f>
        <v>42764</v>
      </c>
      <c r="B867" s="12">
        <f>Symbol!B867</f>
        <v>922.06701699999996</v>
      </c>
      <c r="C867" s="64">
        <f>Symbol!C867</f>
        <v>923.41803000000004</v>
      </c>
      <c r="D867" s="12">
        <f>Symbol!D867</f>
        <v>919.14801</v>
      </c>
      <c r="E867" s="64">
        <f>Symbol!E867</f>
        <v>919.49597200000005</v>
      </c>
      <c r="F867" s="12">
        <f>Symbol!G867</f>
        <v>60851700</v>
      </c>
      <c r="H867" s="24">
        <f t="shared" si="1272"/>
        <v>1</v>
      </c>
      <c r="I867" s="7">
        <f t="shared" si="1273"/>
        <v>921.012024</v>
      </c>
      <c r="J867" s="30">
        <f t="shared" si="1274"/>
        <v>892.68701199999998</v>
      </c>
      <c r="K867" s="60">
        <f t="shared" si="1275"/>
        <v>-9.8705927439233006E-3</v>
      </c>
      <c r="L867" s="50">
        <f t="shared" si="1276"/>
        <v>901.54199200000005</v>
      </c>
      <c r="M867" s="60">
        <f t="shared" si="1277"/>
        <v>-1.7639685713521265E-2</v>
      </c>
      <c r="N867" s="50">
        <f t="shared" si="1278"/>
        <v>917.58599900000002</v>
      </c>
      <c r="O867" s="60">
        <f t="shared" si="1279"/>
        <v>-2.355586568607558E-3</v>
      </c>
      <c r="P867" s="50">
        <f t="shared" si="1280"/>
        <v>919.75</v>
      </c>
      <c r="Q867" s="60">
        <f t="shared" si="1281"/>
        <v>-1.9985745006218698E-3</v>
      </c>
      <c r="R867" s="50">
        <f t="shared" si="1282"/>
        <v>921.59002699999996</v>
      </c>
      <c r="S867" s="60">
        <f t="shared" si="1283"/>
        <v>2.2748050923779174E-3</v>
      </c>
      <c r="T867" s="57">
        <f t="shared" si="1299"/>
        <v>3.6609499999999571</v>
      </c>
      <c r="U867" s="8">
        <f t="shared" si="1300"/>
        <v>3.6609499999999571</v>
      </c>
      <c r="V867" s="8">
        <f t="shared" si="1301"/>
        <v>0</v>
      </c>
      <c r="W867" s="8">
        <f t="shared" si="1302"/>
        <v>3.5457196428571365</v>
      </c>
      <c r="X867" s="8">
        <f t="shared" si="1303"/>
        <v>10.879076214285712</v>
      </c>
      <c r="Y867" s="8">
        <f t="shared" si="1304"/>
        <v>0.32592102243029814</v>
      </c>
      <c r="Z867" s="30">
        <f t="shared" si="1305"/>
        <v>24.580726673517347</v>
      </c>
      <c r="AA867" s="48">
        <f t="shared" si="1284"/>
        <v>8.655199295547547</v>
      </c>
      <c r="AB867" s="41">
        <f t="shared" si="1285"/>
        <v>897.11450200000002</v>
      </c>
      <c r="AC867" s="41">
        <f t="shared" si="1286"/>
        <v>903.93833433333339</v>
      </c>
      <c r="AD867" s="41">
        <f t="shared" si="1287"/>
        <v>910.63100599999996</v>
      </c>
      <c r="AE867" s="44">
        <f t="shared" si="1288"/>
        <v>906.18859880000014</v>
      </c>
      <c r="AF867" s="44">
        <f t="shared" si="1289"/>
        <v>908.90486666666686</v>
      </c>
      <c r="AG867" s="44">
        <f t="shared" si="1290"/>
        <v>911.33164080000006</v>
      </c>
      <c r="AH867" s="41">
        <f t="shared" si="1291"/>
        <v>922.0053303333334</v>
      </c>
      <c r="AI867" s="41">
        <f t="shared" si="1292"/>
        <v>67849081451.76754</v>
      </c>
      <c r="AJ867" s="41">
        <f t="shared" si="1293"/>
        <v>67849081451.76754</v>
      </c>
      <c r="AK867" s="41">
        <f t="shared" si="1294"/>
        <v>0</v>
      </c>
      <c r="AL867" s="41">
        <f t="shared" ref="AL867:AM867" si="1331">SUM(AJ867:AJ880)</f>
        <v>392422467494.86963</v>
      </c>
      <c r="AM867" s="41">
        <f t="shared" si="1331"/>
        <v>1247440583563.1379</v>
      </c>
      <c r="AN867" s="41">
        <f t="shared" si="1296"/>
        <v>0.31458209125597808</v>
      </c>
      <c r="AO867" s="41">
        <f t="shared" si="1297"/>
        <v>23.93019753946443</v>
      </c>
      <c r="AP867" s="46">
        <f t="shared" si="1298"/>
        <v>19.229314356280227</v>
      </c>
    </row>
    <row r="868" spans="1:42" ht="15" thickBot="1" x14ac:dyDescent="0.4">
      <c r="A868" s="63">
        <f>Symbol!A868</f>
        <v>42765</v>
      </c>
      <c r="B868" s="12">
        <f>Symbol!B868</f>
        <v>920.15100099999995</v>
      </c>
      <c r="C868" s="64">
        <f>Symbol!C868</f>
        <v>923.04797399999995</v>
      </c>
      <c r="D868" s="12">
        <f>Symbol!D868</f>
        <v>919.47399900000005</v>
      </c>
      <c r="E868" s="64">
        <f>Symbol!E868</f>
        <v>920.38201900000001</v>
      </c>
      <c r="F868" s="12">
        <f>Symbol!G868</f>
        <v>78227296</v>
      </c>
      <c r="H868" s="24">
        <f t="shared" si="1272"/>
        <v>0</v>
      </c>
      <c r="I868" s="7">
        <f t="shared" si="1273"/>
        <v>892.68701199999998</v>
      </c>
      <c r="J868" s="30">
        <f t="shared" si="1274"/>
        <v>901.54199200000005</v>
      </c>
      <c r="K868" s="60">
        <f t="shared" si="1275"/>
        <v>-1.7639685713521265E-2</v>
      </c>
      <c r="L868" s="50">
        <f t="shared" si="1276"/>
        <v>917.58599900000002</v>
      </c>
      <c r="M868" s="60">
        <f t="shared" si="1277"/>
        <v>-2.355586568607558E-3</v>
      </c>
      <c r="N868" s="50">
        <f t="shared" si="1278"/>
        <v>919.75</v>
      </c>
      <c r="O868" s="60">
        <f t="shared" si="1279"/>
        <v>-1.9985745006218698E-3</v>
      </c>
      <c r="P868" s="50">
        <f t="shared" si="1280"/>
        <v>921.59002699999996</v>
      </c>
      <c r="Q868" s="60">
        <f t="shared" si="1281"/>
        <v>2.2748050923779174E-3</v>
      </c>
      <c r="R868" s="50">
        <f t="shared" si="1282"/>
        <v>919.49597200000005</v>
      </c>
      <c r="S868" s="60">
        <f t="shared" si="1283"/>
        <v>-9.6315850597827077E-4</v>
      </c>
      <c r="T868" s="57">
        <f t="shared" si="1299"/>
        <v>28.325012000000015</v>
      </c>
      <c r="U868" s="8">
        <f t="shared" si="1300"/>
        <v>28.325012000000015</v>
      </c>
      <c r="V868" s="8">
        <f t="shared" si="1301"/>
        <v>0</v>
      </c>
      <c r="W868" s="8">
        <f t="shared" si="1302"/>
        <v>3.2842232142857108</v>
      </c>
      <c r="X868" s="8">
        <f t="shared" si="1303"/>
        <v>11.651223214285713</v>
      </c>
      <c r="Y868" s="8">
        <f t="shared" si="1304"/>
        <v>0.28187797571836776</v>
      </c>
      <c r="Z868" s="30">
        <f t="shared" si="1305"/>
        <v>21.989454617191825</v>
      </c>
      <c r="AA868" s="48">
        <f t="shared" si="1284"/>
        <v>8.9689370114782463</v>
      </c>
      <c r="AB868" s="41">
        <f t="shared" si="1285"/>
        <v>909.56399550000003</v>
      </c>
      <c r="AC868" s="41">
        <f t="shared" si="1286"/>
        <v>912.95933033333347</v>
      </c>
      <c r="AD868" s="41">
        <f t="shared" si="1287"/>
        <v>915.99279799999999</v>
      </c>
      <c r="AE868" s="44">
        <f t="shared" si="1288"/>
        <v>915.24279799999999</v>
      </c>
      <c r="AF868" s="44">
        <f t="shared" si="1289"/>
        <v>916.02200533333337</v>
      </c>
      <c r="AG868" s="44">
        <f t="shared" si="1290"/>
        <v>916.11704112000007</v>
      </c>
      <c r="AH868" s="41">
        <f t="shared" si="1291"/>
        <v>903.03934766666669</v>
      </c>
      <c r="AI868" s="41">
        <f t="shared" si="1292"/>
        <v>100552528323.33566</v>
      </c>
      <c r="AJ868" s="41">
        <f t="shared" si="1293"/>
        <v>100552528323.33566</v>
      </c>
      <c r="AK868" s="41">
        <f t="shared" si="1294"/>
        <v>0</v>
      </c>
      <c r="AL868" s="41">
        <f t="shared" ref="AL868:AM868" si="1332">SUM(AJ868:AJ881)</f>
        <v>324573386043.10205</v>
      </c>
      <c r="AM868" s="41">
        <f t="shared" si="1332"/>
        <v>1363335917582.6799</v>
      </c>
      <c r="AN868" s="41">
        <f t="shared" si="1296"/>
        <v>0.23807293701951354</v>
      </c>
      <c r="AO868" s="41">
        <f t="shared" si="1297"/>
        <v>19.229314356280227</v>
      </c>
      <c r="AP868" s="46">
        <f t="shared" si="1298"/>
        <v>12.865022421615194</v>
      </c>
    </row>
    <row r="869" spans="1:42" ht="15" thickBot="1" x14ac:dyDescent="0.4">
      <c r="A869" s="63">
        <f>Symbol!A869</f>
        <v>42766</v>
      </c>
      <c r="B869" s="12">
        <f>Symbol!B869</f>
        <v>920.95898399999999</v>
      </c>
      <c r="C869" s="64">
        <f>Symbol!C869</f>
        <v>972.01898200000005</v>
      </c>
      <c r="D869" s="12">
        <f>Symbol!D869</f>
        <v>920.95898399999999</v>
      </c>
      <c r="E869" s="64">
        <f>Symbol!E869</f>
        <v>970.40301499999998</v>
      </c>
      <c r="F869" s="12">
        <f>Symbol!G869</f>
        <v>164582000</v>
      </c>
      <c r="H869" s="24">
        <f t="shared" si="1272"/>
        <v>0</v>
      </c>
      <c r="I869" s="7">
        <f t="shared" si="1273"/>
        <v>901.54199200000005</v>
      </c>
      <c r="J869" s="30">
        <f t="shared" si="1274"/>
        <v>917.58599900000002</v>
      </c>
      <c r="K869" s="60">
        <f t="shared" si="1275"/>
        <v>-2.355586568607558E-3</v>
      </c>
      <c r="L869" s="50">
        <f t="shared" si="1276"/>
        <v>919.75</v>
      </c>
      <c r="M869" s="60">
        <f t="shared" si="1277"/>
        <v>-1.9985745006218698E-3</v>
      </c>
      <c r="N869" s="50">
        <f t="shared" si="1278"/>
        <v>921.59002699999996</v>
      </c>
      <c r="O869" s="60">
        <f t="shared" si="1279"/>
        <v>2.2748050923779174E-3</v>
      </c>
      <c r="P869" s="50">
        <f t="shared" si="1280"/>
        <v>919.49597200000005</v>
      </c>
      <c r="Q869" s="60">
        <f t="shared" si="1281"/>
        <v>-9.6315850597827077E-4</v>
      </c>
      <c r="R869" s="50">
        <f t="shared" si="1282"/>
        <v>920.38201900000001</v>
      </c>
      <c r="S869" s="60">
        <f t="shared" si="1283"/>
        <v>-5.2922642692107294E-2</v>
      </c>
      <c r="T869" s="57">
        <f t="shared" si="1299"/>
        <v>-8.8549800000000687</v>
      </c>
      <c r="U869" s="8">
        <f t="shared" si="1300"/>
        <v>0</v>
      </c>
      <c r="V869" s="8">
        <f t="shared" si="1301"/>
        <v>8.8549800000000687</v>
      </c>
      <c r="W869" s="8">
        <f t="shared" si="1302"/>
        <v>1.261008071428567</v>
      </c>
      <c r="X869" s="8">
        <f t="shared" si="1303"/>
        <v>13.308362642857137</v>
      </c>
      <c r="Y869" s="8">
        <f t="shared" si="1304"/>
        <v>9.47530590553433E-2</v>
      </c>
      <c r="Z869" s="30">
        <f t="shared" si="1305"/>
        <v>8.655199295547547</v>
      </c>
      <c r="AA869" s="48">
        <f t="shared" si="1284"/>
        <v>34.608532354027872</v>
      </c>
      <c r="AB869" s="41">
        <f t="shared" si="1285"/>
        <v>918.66799949999995</v>
      </c>
      <c r="AC869" s="41">
        <f t="shared" si="1286"/>
        <v>919.6420086666667</v>
      </c>
      <c r="AD869" s="41">
        <f t="shared" si="1287"/>
        <v>919.7608034000001</v>
      </c>
      <c r="AE869" s="44">
        <f t="shared" si="1288"/>
        <v>920.05321060000006</v>
      </c>
      <c r="AF869" s="44">
        <f t="shared" si="1289"/>
        <v>919.74013286666673</v>
      </c>
      <c r="AG869" s="44">
        <f t="shared" si="1290"/>
        <v>927.77656508000018</v>
      </c>
      <c r="AH869" s="41">
        <f t="shared" si="1291"/>
        <v>898.82700599999998</v>
      </c>
      <c r="AI869" s="41">
        <f t="shared" si="1292"/>
        <v>108606165961.98599</v>
      </c>
      <c r="AJ869" s="41">
        <f t="shared" si="1293"/>
        <v>0</v>
      </c>
      <c r="AK869" s="41">
        <f t="shared" si="1294"/>
        <v>108606165961.98599</v>
      </c>
      <c r="AL869" s="41">
        <f t="shared" ref="AL869:AM869" si="1333">SUM(AJ869:AJ882)</f>
        <v>224020857719.76642</v>
      </c>
      <c r="AM869" s="41">
        <f t="shared" si="1333"/>
        <v>1517296416188.5718</v>
      </c>
      <c r="AN869" s="41">
        <f t="shared" si="1296"/>
        <v>0.14764475505880637</v>
      </c>
      <c r="AO869" s="41">
        <f t="shared" si="1297"/>
        <v>12.865022421615194</v>
      </c>
      <c r="AP869" s="46">
        <f t="shared" si="1298"/>
        <v>23.716271916340474</v>
      </c>
    </row>
    <row r="870" spans="1:42" ht="15" thickBot="1" x14ac:dyDescent="0.4">
      <c r="A870" s="63">
        <f>Symbol!A870</f>
        <v>42767</v>
      </c>
      <c r="B870" s="12">
        <f>Symbol!B870</f>
        <v>970.94097899999997</v>
      </c>
      <c r="C870" s="64">
        <f>Symbol!C870</f>
        <v>989.114014</v>
      </c>
      <c r="D870" s="12">
        <f>Symbol!D870</f>
        <v>970.74200399999995</v>
      </c>
      <c r="E870" s="64">
        <f>Symbol!E870</f>
        <v>989.02301</v>
      </c>
      <c r="F870" s="12">
        <f>Symbol!G870</f>
        <v>150110000</v>
      </c>
      <c r="H870" s="24">
        <f t="shared" si="1272"/>
        <v>0</v>
      </c>
      <c r="I870" s="7">
        <f t="shared" si="1273"/>
        <v>917.58599900000002</v>
      </c>
      <c r="J870" s="30">
        <f t="shared" si="1274"/>
        <v>919.75</v>
      </c>
      <c r="K870" s="60">
        <f t="shared" si="1275"/>
        <v>-1.9985745006218698E-3</v>
      </c>
      <c r="L870" s="50">
        <f t="shared" si="1276"/>
        <v>921.59002699999996</v>
      </c>
      <c r="M870" s="60">
        <f t="shared" si="1277"/>
        <v>2.2748050923779174E-3</v>
      </c>
      <c r="N870" s="50">
        <f t="shared" si="1278"/>
        <v>919.49597200000005</v>
      </c>
      <c r="O870" s="60">
        <f t="shared" si="1279"/>
        <v>-9.6315850597827077E-4</v>
      </c>
      <c r="P870" s="50">
        <f t="shared" si="1280"/>
        <v>920.38201900000001</v>
      </c>
      <c r="Q870" s="60">
        <f t="shared" si="1281"/>
        <v>-5.2922642692107294E-2</v>
      </c>
      <c r="R870" s="50">
        <f t="shared" si="1282"/>
        <v>970.40301499999998</v>
      </c>
      <c r="S870" s="60">
        <f t="shared" si="1283"/>
        <v>-1.9006132686028354E-2</v>
      </c>
      <c r="T870" s="57">
        <f t="shared" si="1299"/>
        <v>-16.044006999999965</v>
      </c>
      <c r="U870" s="8">
        <f t="shared" si="1300"/>
        <v>0</v>
      </c>
      <c r="V870" s="8">
        <f t="shared" si="1301"/>
        <v>16.044006999999965</v>
      </c>
      <c r="W870" s="8">
        <f t="shared" si="1302"/>
        <v>1.261008071428567</v>
      </c>
      <c r="X870" s="8">
        <f t="shared" si="1303"/>
        <v>12.798719071428568</v>
      </c>
      <c r="Y870" s="8">
        <f t="shared" si="1304"/>
        <v>9.8526115339432618E-2</v>
      </c>
      <c r="Z870" s="30">
        <f t="shared" si="1305"/>
        <v>8.9689370114782463</v>
      </c>
      <c r="AA870" s="48">
        <f t="shared" si="1284"/>
        <v>36.379951733215698</v>
      </c>
      <c r="AB870" s="41">
        <f t="shared" si="1285"/>
        <v>920.67001349999998</v>
      </c>
      <c r="AC870" s="41">
        <f t="shared" si="1286"/>
        <v>920.27866633333326</v>
      </c>
      <c r="AD870" s="41">
        <f t="shared" si="1287"/>
        <v>930.32420660000002</v>
      </c>
      <c r="AE870" s="44">
        <f t="shared" si="1288"/>
        <v>920.38439960000005</v>
      </c>
      <c r="AF870" s="44">
        <f t="shared" si="1289"/>
        <v>920.34147146666669</v>
      </c>
      <c r="AG870" s="44">
        <f t="shared" si="1290"/>
        <v>939.29304688000013</v>
      </c>
      <c r="AH870" s="41">
        <f t="shared" si="1291"/>
        <v>913.04532900000004</v>
      </c>
      <c r="AI870" s="41">
        <f t="shared" si="1292"/>
        <v>120483635524.18201</v>
      </c>
      <c r="AJ870" s="41">
        <f t="shared" si="1293"/>
        <v>0</v>
      </c>
      <c r="AK870" s="41">
        <f t="shared" si="1294"/>
        <v>120483635524.18201</v>
      </c>
      <c r="AL870" s="41">
        <f t="shared" ref="AL870:AM870" si="1334">SUM(AJ870:AJ883)</f>
        <v>437955535991.00787</v>
      </c>
      <c r="AM870" s="41">
        <f t="shared" si="1334"/>
        <v>1408690250226.5859</v>
      </c>
      <c r="AN870" s="41">
        <f t="shared" si="1296"/>
        <v>0.31089555416498643</v>
      </c>
      <c r="AO870" s="41">
        <f t="shared" si="1297"/>
        <v>23.716271916340474</v>
      </c>
      <c r="AP870" s="46">
        <f t="shared" si="1298"/>
        <v>39.757434120642472</v>
      </c>
    </row>
    <row r="871" spans="1:42" ht="15" thickBot="1" x14ac:dyDescent="0.4">
      <c r="A871" s="63">
        <f>Symbol!A871</f>
        <v>42768</v>
      </c>
      <c r="B871" s="12">
        <f>Symbol!B871</f>
        <v>990.00097700000003</v>
      </c>
      <c r="C871" s="64">
        <f>Symbol!C871</f>
        <v>1013.52002</v>
      </c>
      <c r="D871" s="12">
        <f>Symbol!D871</f>
        <v>983.22100799999998</v>
      </c>
      <c r="E871" s="64">
        <f>Symbol!E871</f>
        <v>1011.799988</v>
      </c>
      <c r="F871" s="12">
        <f>Symbol!G871</f>
        <v>145820992</v>
      </c>
      <c r="H871" s="24">
        <f t="shared" si="1272"/>
        <v>0</v>
      </c>
      <c r="I871" s="7">
        <f t="shared" si="1273"/>
        <v>919.75</v>
      </c>
      <c r="J871" s="30">
        <f t="shared" si="1274"/>
        <v>921.59002699999996</v>
      </c>
      <c r="K871" s="60">
        <f t="shared" si="1275"/>
        <v>2.2748050923779174E-3</v>
      </c>
      <c r="L871" s="50">
        <f t="shared" si="1276"/>
        <v>919.49597200000005</v>
      </c>
      <c r="M871" s="60">
        <f t="shared" si="1277"/>
        <v>-9.6315850597827077E-4</v>
      </c>
      <c r="N871" s="50">
        <f t="shared" si="1278"/>
        <v>920.38201900000001</v>
      </c>
      <c r="O871" s="60">
        <f t="shared" si="1279"/>
        <v>-5.2922642692107294E-2</v>
      </c>
      <c r="P871" s="50">
        <f t="shared" si="1280"/>
        <v>970.40301499999998</v>
      </c>
      <c r="Q871" s="60">
        <f t="shared" si="1281"/>
        <v>-1.9006132686028354E-2</v>
      </c>
      <c r="R871" s="50">
        <f t="shared" si="1282"/>
        <v>989.02301</v>
      </c>
      <c r="S871" s="60">
        <f t="shared" si="1283"/>
        <v>-2.2768592720542661E-2</v>
      </c>
      <c r="T871" s="57">
        <f t="shared" si="1299"/>
        <v>-2.1640009999999847</v>
      </c>
      <c r="U871" s="8">
        <f t="shared" si="1300"/>
        <v>0</v>
      </c>
      <c r="V871" s="8">
        <f t="shared" si="1301"/>
        <v>2.1640009999999847</v>
      </c>
      <c r="W871" s="8">
        <f t="shared" si="1302"/>
        <v>6.1672187857142831</v>
      </c>
      <c r="X871" s="8">
        <f t="shared" si="1303"/>
        <v>11.65271857142857</v>
      </c>
      <c r="Y871" s="8">
        <f t="shared" si="1304"/>
        <v>0.52925150023237966</v>
      </c>
      <c r="Z871" s="30">
        <f t="shared" si="1305"/>
        <v>34.608532354027872</v>
      </c>
      <c r="AA871" s="48">
        <f t="shared" si="1284"/>
        <v>34.480828614971855</v>
      </c>
      <c r="AB871" s="41">
        <f t="shared" si="1285"/>
        <v>920.54299949999995</v>
      </c>
      <c r="AC871" s="41">
        <f t="shared" si="1286"/>
        <v>920.48933933333331</v>
      </c>
      <c r="AD871" s="41">
        <f t="shared" si="1287"/>
        <v>944.17880860000002</v>
      </c>
      <c r="AE871" s="44">
        <f t="shared" si="1288"/>
        <v>920.26920180000002</v>
      </c>
      <c r="AF871" s="44">
        <f t="shared" si="1289"/>
        <v>933.72627366666666</v>
      </c>
      <c r="AG871" s="44">
        <f t="shared" si="1290"/>
        <v>954.09464604000004</v>
      </c>
      <c r="AH871" s="41">
        <f t="shared" si="1291"/>
        <v>919.60634333333337</v>
      </c>
      <c r="AI871" s="41">
        <f t="shared" si="1292"/>
        <v>115497039084.60667</v>
      </c>
      <c r="AJ871" s="41">
        <f t="shared" si="1293"/>
        <v>0</v>
      </c>
      <c r="AK871" s="41">
        <f t="shared" si="1294"/>
        <v>115497039084.60667</v>
      </c>
      <c r="AL871" s="41">
        <f t="shared" ref="AL871:AM871" si="1335">SUM(AJ871:AJ884)</f>
        <v>850159498856.20789</v>
      </c>
      <c r="AM871" s="41">
        <f t="shared" si="1335"/>
        <v>1288206614702.4038</v>
      </c>
      <c r="AN871" s="41">
        <f t="shared" si="1296"/>
        <v>0.65995585580237703</v>
      </c>
      <c r="AO871" s="41">
        <f t="shared" si="1297"/>
        <v>39.757434120642472</v>
      </c>
      <c r="AP871" s="46">
        <f t="shared" si="1298"/>
        <v>38.483587068056686</v>
      </c>
    </row>
    <row r="872" spans="1:42" ht="15" thickBot="1" x14ac:dyDescent="0.4">
      <c r="A872" s="63">
        <f>Symbol!A872</f>
        <v>42769</v>
      </c>
      <c r="B872" s="12">
        <f>Symbol!B872</f>
        <v>1011.460022</v>
      </c>
      <c r="C872" s="64">
        <f>Symbol!C872</f>
        <v>1033.869995</v>
      </c>
      <c r="D872" s="12">
        <f>Symbol!D872</f>
        <v>1008.789978</v>
      </c>
      <c r="E872" s="64">
        <f>Symbol!E872</f>
        <v>1029.910034</v>
      </c>
      <c r="F872" s="12">
        <f>Symbol!G872</f>
        <v>201278000</v>
      </c>
      <c r="H872" s="24">
        <f t="shared" si="1272"/>
        <v>1</v>
      </c>
      <c r="I872" s="7">
        <f t="shared" si="1273"/>
        <v>921.59002699999996</v>
      </c>
      <c r="J872" s="30">
        <f t="shared" si="1274"/>
        <v>919.49597200000005</v>
      </c>
      <c r="K872" s="60">
        <f t="shared" si="1275"/>
        <v>-9.6315850597827077E-4</v>
      </c>
      <c r="L872" s="50">
        <f t="shared" si="1276"/>
        <v>920.38201900000001</v>
      </c>
      <c r="M872" s="60">
        <f t="shared" si="1277"/>
        <v>-5.2922642692107294E-2</v>
      </c>
      <c r="N872" s="50">
        <f t="shared" si="1278"/>
        <v>970.40301499999998</v>
      </c>
      <c r="O872" s="60">
        <f t="shared" si="1279"/>
        <v>-1.9006132686028354E-2</v>
      </c>
      <c r="P872" s="50">
        <f t="shared" si="1280"/>
        <v>989.02301</v>
      </c>
      <c r="Q872" s="60">
        <f t="shared" si="1281"/>
        <v>-2.2768592720542661E-2</v>
      </c>
      <c r="R872" s="50">
        <f t="shared" si="1282"/>
        <v>1011.799988</v>
      </c>
      <c r="S872" s="60">
        <f t="shared" si="1283"/>
        <v>-1.7740541779977522E-2</v>
      </c>
      <c r="T872" s="57">
        <f t="shared" si="1299"/>
        <v>-1.8400269999999637</v>
      </c>
      <c r="U872" s="8">
        <f t="shared" si="1300"/>
        <v>0</v>
      </c>
      <c r="V872" s="8">
        <f t="shared" si="1301"/>
        <v>1.8400269999999637</v>
      </c>
      <c r="W872" s="8">
        <f t="shared" si="1302"/>
        <v>6.5750034285714332</v>
      </c>
      <c r="X872" s="8">
        <f t="shared" si="1303"/>
        <v>11.498147071428573</v>
      </c>
      <c r="Y872" s="8">
        <f t="shared" si="1304"/>
        <v>0.57183156448828842</v>
      </c>
      <c r="Z872" s="30">
        <f t="shared" si="1305"/>
        <v>36.379951733215698</v>
      </c>
      <c r="AA872" s="48">
        <f t="shared" si="1284"/>
        <v>35.250882773401997</v>
      </c>
      <c r="AB872" s="41">
        <f t="shared" si="1285"/>
        <v>919.93899550000003</v>
      </c>
      <c r="AC872" s="41">
        <f t="shared" si="1286"/>
        <v>936.76033533333339</v>
      </c>
      <c r="AD872" s="41">
        <f t="shared" si="1287"/>
        <v>962.22080080000001</v>
      </c>
      <c r="AE872" s="44">
        <f t="shared" si="1288"/>
        <v>940.21320800000012</v>
      </c>
      <c r="AF872" s="44">
        <f t="shared" si="1289"/>
        <v>951.84800613333346</v>
      </c>
      <c r="AG872" s="44">
        <f t="shared" si="1290"/>
        <v>971.34208496000019</v>
      </c>
      <c r="AH872" s="41">
        <f t="shared" si="1291"/>
        <v>921.77067066666677</v>
      </c>
      <c r="AI872" s="41">
        <f t="shared" si="1292"/>
        <v>63583372154.318405</v>
      </c>
      <c r="AJ872" s="41">
        <f t="shared" si="1293"/>
        <v>63583372154.318405</v>
      </c>
      <c r="AK872" s="41">
        <f t="shared" si="1294"/>
        <v>0</v>
      </c>
      <c r="AL872" s="41">
        <f t="shared" ref="AL872:AM872" si="1336">SUM(AJ872:AJ885)</f>
        <v>850159498856.20789</v>
      </c>
      <c r="AM872" s="41">
        <f t="shared" si="1336"/>
        <v>1358988773503.9932</v>
      </c>
      <c r="AN872" s="41">
        <f t="shared" si="1296"/>
        <v>0.62558242969452305</v>
      </c>
      <c r="AO872" s="41">
        <f t="shared" si="1297"/>
        <v>38.483587068056686</v>
      </c>
      <c r="AP872" s="46">
        <f t="shared" si="1298"/>
        <v>34.994571494301184</v>
      </c>
    </row>
    <row r="873" spans="1:42" ht="15" thickBot="1" x14ac:dyDescent="0.4">
      <c r="A873" s="63">
        <f>Symbol!A873</f>
        <v>42770</v>
      </c>
      <c r="B873" s="12">
        <f>Symbol!B873</f>
        <v>1031.329956</v>
      </c>
      <c r="C873" s="64">
        <f>Symbol!C873</f>
        <v>1045.900024</v>
      </c>
      <c r="D873" s="12">
        <f>Symbol!D873</f>
        <v>1015.159973</v>
      </c>
      <c r="E873" s="64">
        <f>Symbol!E873</f>
        <v>1042.900024</v>
      </c>
      <c r="F873" s="12">
        <f>Symbol!G873</f>
        <v>155064000</v>
      </c>
      <c r="H873" s="24">
        <f t="shared" si="1272"/>
        <v>0</v>
      </c>
      <c r="I873" s="7">
        <f t="shared" si="1273"/>
        <v>919.49597200000005</v>
      </c>
      <c r="J873" s="30">
        <f t="shared" si="1274"/>
        <v>920.38201900000001</v>
      </c>
      <c r="K873" s="60">
        <f t="shared" si="1275"/>
        <v>-5.2922642692107294E-2</v>
      </c>
      <c r="L873" s="50">
        <f t="shared" si="1276"/>
        <v>970.40301499999998</v>
      </c>
      <c r="M873" s="60">
        <f t="shared" si="1277"/>
        <v>-1.9006132686028354E-2</v>
      </c>
      <c r="N873" s="50">
        <f t="shared" si="1278"/>
        <v>989.02301</v>
      </c>
      <c r="O873" s="60">
        <f t="shared" si="1279"/>
        <v>-2.2768592720542661E-2</v>
      </c>
      <c r="P873" s="50">
        <f t="shared" si="1280"/>
        <v>1011.799988</v>
      </c>
      <c r="Q873" s="60">
        <f t="shared" si="1281"/>
        <v>-1.7740541779977522E-2</v>
      </c>
      <c r="R873" s="50">
        <f t="shared" si="1282"/>
        <v>1029.910034</v>
      </c>
      <c r="S873" s="60">
        <f t="shared" si="1283"/>
        <v>-1.2533864362158169E-2</v>
      </c>
      <c r="T873" s="57">
        <f t="shared" si="1299"/>
        <v>2.0940549999999121</v>
      </c>
      <c r="U873" s="8">
        <f t="shared" si="1300"/>
        <v>2.0940549999999121</v>
      </c>
      <c r="V873" s="8">
        <f t="shared" si="1301"/>
        <v>0</v>
      </c>
      <c r="W873" s="8">
        <f t="shared" si="1302"/>
        <v>6.5750034285714332</v>
      </c>
      <c r="X873" s="8">
        <f t="shared" si="1303"/>
        <v>12.493573785714293</v>
      </c>
      <c r="Y873" s="8">
        <f t="shared" si="1304"/>
        <v>0.52627082861507446</v>
      </c>
      <c r="Z873" s="30">
        <f t="shared" si="1305"/>
        <v>34.480828614971855</v>
      </c>
      <c r="AA873" s="48">
        <f t="shared" si="1284"/>
        <v>37.353661855224686</v>
      </c>
      <c r="AB873" s="41">
        <f t="shared" si="1285"/>
        <v>945.392517</v>
      </c>
      <c r="AC873" s="41">
        <f t="shared" si="1286"/>
        <v>959.93601466666667</v>
      </c>
      <c r="AD873" s="41">
        <f t="shared" si="1287"/>
        <v>984.30361320000009</v>
      </c>
      <c r="AE873" s="44">
        <f t="shared" si="1288"/>
        <v>967.84681380000006</v>
      </c>
      <c r="AF873" s="44">
        <f t="shared" si="1289"/>
        <v>976.40334060000009</v>
      </c>
      <c r="AG873" s="44">
        <f t="shared" si="1290"/>
        <v>991.1221751600001</v>
      </c>
      <c r="AH873" s="41">
        <f t="shared" si="1291"/>
        <v>920.6873373333334</v>
      </c>
      <c r="AI873" s="41">
        <f t="shared" si="1292"/>
        <v>56025389645.206802</v>
      </c>
      <c r="AJ873" s="41">
        <f t="shared" si="1293"/>
        <v>0</v>
      </c>
      <c r="AK873" s="41">
        <f t="shared" si="1294"/>
        <v>56025389645.206802</v>
      </c>
      <c r="AL873" s="41">
        <f t="shared" ref="AL873:AM873" si="1337">SUM(AJ873:AJ886)</f>
        <v>786576126701.8894</v>
      </c>
      <c r="AM873" s="41">
        <f t="shared" si="1337"/>
        <v>1461132855332.6021</v>
      </c>
      <c r="AN873" s="41">
        <f t="shared" si="1296"/>
        <v>0.53833306384917257</v>
      </c>
      <c r="AO873" s="41">
        <f t="shared" si="1297"/>
        <v>34.994571494301184</v>
      </c>
      <c r="AP873" s="46">
        <f t="shared" si="1298"/>
        <v>37.805995781958352</v>
      </c>
    </row>
    <row r="874" spans="1:42" ht="15" thickBot="1" x14ac:dyDescent="0.4">
      <c r="A874" s="63">
        <f>Symbol!A874</f>
        <v>42771</v>
      </c>
      <c r="B874" s="12">
        <f>Symbol!B874</f>
        <v>1043.5200199999999</v>
      </c>
      <c r="C874" s="64">
        <f>Symbol!C874</f>
        <v>1043.630005</v>
      </c>
      <c r="D874" s="12">
        <f>Symbol!D874</f>
        <v>1022.369995</v>
      </c>
      <c r="E874" s="64">
        <f>Symbol!E874</f>
        <v>1027.339966</v>
      </c>
      <c r="F874" s="12">
        <f>Symbol!G874</f>
        <v>114208000</v>
      </c>
      <c r="H874" s="24">
        <f t="shared" si="1272"/>
        <v>0</v>
      </c>
      <c r="I874" s="7">
        <f t="shared" si="1273"/>
        <v>920.38201900000001</v>
      </c>
      <c r="J874" s="30">
        <f t="shared" si="1274"/>
        <v>970.40301499999998</v>
      </c>
      <c r="K874" s="60">
        <f t="shared" si="1275"/>
        <v>-1.9006132686028354E-2</v>
      </c>
      <c r="L874" s="50">
        <f t="shared" si="1276"/>
        <v>989.02301</v>
      </c>
      <c r="M874" s="60">
        <f t="shared" si="1277"/>
        <v>-2.2768592720542661E-2</v>
      </c>
      <c r="N874" s="50">
        <f t="shared" si="1278"/>
        <v>1011.799988</v>
      </c>
      <c r="O874" s="60">
        <f t="shared" si="1279"/>
        <v>-1.7740541779977522E-2</v>
      </c>
      <c r="P874" s="50">
        <f t="shared" si="1280"/>
        <v>1029.910034</v>
      </c>
      <c r="Q874" s="60">
        <f t="shared" si="1281"/>
        <v>-1.2533864362158169E-2</v>
      </c>
      <c r="R874" s="50">
        <f t="shared" si="1282"/>
        <v>1042.900024</v>
      </c>
      <c r="S874" s="60">
        <f t="shared" si="1283"/>
        <v>1.5032412751535149E-2</v>
      </c>
      <c r="T874" s="57">
        <f t="shared" si="1299"/>
        <v>-0.88604699999996228</v>
      </c>
      <c r="U874" s="8">
        <f t="shared" si="1300"/>
        <v>0</v>
      </c>
      <c r="V874" s="8">
        <f t="shared" si="1301"/>
        <v>0.88604699999996228</v>
      </c>
      <c r="W874" s="8">
        <f t="shared" si="1302"/>
        <v>6.8017839285714432</v>
      </c>
      <c r="X874" s="8">
        <f t="shared" si="1303"/>
        <v>12.493573785714293</v>
      </c>
      <c r="Y874" s="8">
        <f t="shared" si="1304"/>
        <v>0.54442260038908197</v>
      </c>
      <c r="Z874" s="30">
        <f t="shared" si="1305"/>
        <v>35.250882773401997</v>
      </c>
      <c r="AA874" s="48">
        <f t="shared" si="1284"/>
        <v>42.935350450610471</v>
      </c>
      <c r="AB874" s="41">
        <f t="shared" si="1285"/>
        <v>979.71301249999999</v>
      </c>
      <c r="AC874" s="41">
        <f t="shared" si="1286"/>
        <v>990.40867100000003</v>
      </c>
      <c r="AD874" s="41">
        <f t="shared" si="1287"/>
        <v>1008.8072142000001</v>
      </c>
      <c r="AE874" s="44">
        <f t="shared" si="1288"/>
        <v>994.40980220000006</v>
      </c>
      <c r="AF874" s="44">
        <f t="shared" si="1289"/>
        <v>1002.2760782000001</v>
      </c>
      <c r="AG874" s="44">
        <f t="shared" si="1290"/>
        <v>1010.23628652</v>
      </c>
      <c r="AH874" s="41">
        <f t="shared" si="1291"/>
        <v>920.9679973333333</v>
      </c>
      <c r="AI874" s="41">
        <f t="shared" si="1292"/>
        <v>72044836133.921875</v>
      </c>
      <c r="AJ874" s="41">
        <f t="shared" si="1293"/>
        <v>0</v>
      </c>
      <c r="AK874" s="41">
        <f t="shared" si="1294"/>
        <v>72044836133.921875</v>
      </c>
      <c r="AL874" s="41">
        <f t="shared" ref="AL874:AM874" si="1338">SUM(AJ874:AJ887)</f>
        <v>854125531694.99939</v>
      </c>
      <c r="AM874" s="41">
        <f t="shared" si="1338"/>
        <v>1405107465687.3955</v>
      </c>
      <c r="AN874" s="41">
        <f t="shared" si="1296"/>
        <v>0.60787203296023407</v>
      </c>
      <c r="AO874" s="41">
        <f t="shared" si="1297"/>
        <v>37.805995781958352</v>
      </c>
      <c r="AP874" s="46">
        <f t="shared" si="1298"/>
        <v>37.351116782653961</v>
      </c>
    </row>
    <row r="875" spans="1:42" ht="15" thickBot="1" x14ac:dyDescent="0.4">
      <c r="A875" s="63">
        <f>Symbol!A875</f>
        <v>42772</v>
      </c>
      <c r="B875" s="12">
        <f>Symbol!B875</f>
        <v>1028.400024</v>
      </c>
      <c r="C875" s="64">
        <f>Symbol!C875</f>
        <v>1044.6400149999999</v>
      </c>
      <c r="D875" s="12">
        <f>Symbol!D875</f>
        <v>1028.160034</v>
      </c>
      <c r="E875" s="64">
        <f>Symbol!E875</f>
        <v>1038.150024</v>
      </c>
      <c r="F875" s="12">
        <f>Symbol!G875</f>
        <v>111762000</v>
      </c>
      <c r="H875" s="24">
        <f t="shared" si="1272"/>
        <v>0</v>
      </c>
      <c r="I875" s="7">
        <f t="shared" si="1273"/>
        <v>970.40301499999998</v>
      </c>
      <c r="J875" s="30">
        <f t="shared" si="1274"/>
        <v>989.02301</v>
      </c>
      <c r="K875" s="60">
        <f t="shared" si="1275"/>
        <v>-2.2768592720542661E-2</v>
      </c>
      <c r="L875" s="50">
        <f t="shared" si="1276"/>
        <v>1011.799988</v>
      </c>
      <c r="M875" s="60">
        <f t="shared" si="1277"/>
        <v>-1.7740541779977522E-2</v>
      </c>
      <c r="N875" s="50">
        <f t="shared" si="1278"/>
        <v>1029.910034</v>
      </c>
      <c r="O875" s="60">
        <f t="shared" si="1279"/>
        <v>-1.2533864362158169E-2</v>
      </c>
      <c r="P875" s="50">
        <f t="shared" si="1280"/>
        <v>1042.900024</v>
      </c>
      <c r="Q875" s="60">
        <f t="shared" si="1281"/>
        <v>1.5032412751535149E-2</v>
      </c>
      <c r="R875" s="50">
        <f t="shared" si="1282"/>
        <v>1027.339966</v>
      </c>
      <c r="S875" s="60">
        <f t="shared" si="1283"/>
        <v>-1.0467401685643659E-2</v>
      </c>
      <c r="T875" s="57">
        <f t="shared" si="1299"/>
        <v>-50.020995999999968</v>
      </c>
      <c r="U875" s="8">
        <f t="shared" si="1300"/>
        <v>0</v>
      </c>
      <c r="V875" s="8">
        <f t="shared" si="1301"/>
        <v>50.020995999999968</v>
      </c>
      <c r="W875" s="8">
        <f t="shared" si="1302"/>
        <v>7.411712571428585</v>
      </c>
      <c r="X875" s="8">
        <f t="shared" si="1303"/>
        <v>12.430284714285724</v>
      </c>
      <c r="Y875" s="8">
        <f t="shared" si="1304"/>
        <v>0.59626249452762281</v>
      </c>
      <c r="Z875" s="30">
        <f t="shared" si="1305"/>
        <v>37.353661855224686</v>
      </c>
      <c r="AA875" s="48">
        <f t="shared" si="1284"/>
        <v>45.916327107876711</v>
      </c>
      <c r="AB875" s="41">
        <f t="shared" si="1285"/>
        <v>1000.411499</v>
      </c>
      <c r="AC875" s="41">
        <f t="shared" si="1286"/>
        <v>1010.2443440000001</v>
      </c>
      <c r="AD875" s="41">
        <f t="shared" si="1287"/>
        <v>1020.1946044</v>
      </c>
      <c r="AE875" s="44">
        <f t="shared" si="1288"/>
        <v>1014.4886108000001</v>
      </c>
      <c r="AF875" s="44">
        <f t="shared" si="1289"/>
        <v>1020.3672809333334</v>
      </c>
      <c r="AG875" s="44">
        <f t="shared" si="1290"/>
        <v>1021.8206077600001</v>
      </c>
      <c r="AH875" s="41">
        <f t="shared" si="1291"/>
        <v>954.46032699999989</v>
      </c>
      <c r="AI875" s="41">
        <f t="shared" si="1292"/>
        <v>157086989538.314</v>
      </c>
      <c r="AJ875" s="41">
        <f t="shared" si="1293"/>
        <v>0</v>
      </c>
      <c r="AK875" s="41">
        <f t="shared" si="1294"/>
        <v>157086989538.314</v>
      </c>
      <c r="AL875" s="41">
        <f t="shared" ref="AL875:AM875" si="1339">SUM(AJ875:AJ888)</f>
        <v>854125531694.99939</v>
      </c>
      <c r="AM875" s="41">
        <f t="shared" si="1339"/>
        <v>1432621439393.3174</v>
      </c>
      <c r="AN875" s="41">
        <f t="shared" si="1296"/>
        <v>0.59619764733990166</v>
      </c>
      <c r="AO875" s="41">
        <f t="shared" si="1297"/>
        <v>37.351116782653961</v>
      </c>
      <c r="AP875" s="46">
        <f t="shared" si="1298"/>
        <v>37.664466599024443</v>
      </c>
    </row>
    <row r="876" spans="1:42" ht="15" thickBot="1" x14ac:dyDescent="0.4">
      <c r="A876" s="63">
        <f>Symbol!A876</f>
        <v>42773</v>
      </c>
      <c r="B876" s="12">
        <f>Symbol!B876</f>
        <v>1040.1400149999999</v>
      </c>
      <c r="C876" s="64">
        <f>Symbol!C876</f>
        <v>1061.9300539999999</v>
      </c>
      <c r="D876" s="12">
        <f>Symbol!D876</f>
        <v>1040.1400149999999</v>
      </c>
      <c r="E876" s="64">
        <f>Symbol!E876</f>
        <v>1061.349976</v>
      </c>
      <c r="F876" s="12">
        <f>Symbol!G876</f>
        <v>146007008</v>
      </c>
      <c r="H876" s="24">
        <f t="shared" si="1272"/>
        <v>0</v>
      </c>
      <c r="I876" s="7">
        <f t="shared" si="1273"/>
        <v>989.02301</v>
      </c>
      <c r="J876" s="30">
        <f t="shared" si="1274"/>
        <v>1011.799988</v>
      </c>
      <c r="K876" s="60">
        <f t="shared" si="1275"/>
        <v>-1.7740541779977522E-2</v>
      </c>
      <c r="L876" s="50">
        <f t="shared" si="1276"/>
        <v>1029.910034</v>
      </c>
      <c r="M876" s="60">
        <f t="shared" si="1277"/>
        <v>-1.2533864362158169E-2</v>
      </c>
      <c r="N876" s="50">
        <f t="shared" si="1278"/>
        <v>1042.900024</v>
      </c>
      <c r="O876" s="60">
        <f t="shared" si="1279"/>
        <v>1.5032412751535149E-2</v>
      </c>
      <c r="P876" s="50">
        <f t="shared" si="1280"/>
        <v>1027.339966</v>
      </c>
      <c r="Q876" s="60">
        <f t="shared" si="1281"/>
        <v>-1.0467401685643659E-2</v>
      </c>
      <c r="R876" s="50">
        <f t="shared" si="1282"/>
        <v>1038.150024</v>
      </c>
      <c r="S876" s="60">
        <f t="shared" si="1283"/>
        <v>-2.210135400371404E-2</v>
      </c>
      <c r="T876" s="57">
        <f t="shared" si="1299"/>
        <v>-18.619995000000017</v>
      </c>
      <c r="U876" s="8">
        <f t="shared" si="1300"/>
        <v>0</v>
      </c>
      <c r="V876" s="8">
        <f t="shared" si="1301"/>
        <v>18.619995000000017</v>
      </c>
      <c r="W876" s="8">
        <f t="shared" si="1302"/>
        <v>7.411712571428585</v>
      </c>
      <c r="X876" s="8">
        <f t="shared" si="1303"/>
        <v>9.8507820714285845</v>
      </c>
      <c r="Y876" s="8">
        <f t="shared" si="1304"/>
        <v>0.75239839006546216</v>
      </c>
      <c r="Z876" s="30">
        <f t="shared" si="1305"/>
        <v>42.935350450610471</v>
      </c>
      <c r="AA876" s="48">
        <f t="shared" si="1284"/>
        <v>46.495922431139896</v>
      </c>
      <c r="AB876" s="41">
        <f t="shared" si="1285"/>
        <v>1020.855011</v>
      </c>
      <c r="AC876" s="41">
        <f t="shared" si="1286"/>
        <v>1028.2033486666667</v>
      </c>
      <c r="AD876" s="41">
        <f t="shared" si="1287"/>
        <v>1030.0200072</v>
      </c>
      <c r="AE876" s="44">
        <f t="shared" si="1288"/>
        <v>1031.4840208000001</v>
      </c>
      <c r="AF876" s="44">
        <f t="shared" si="1289"/>
        <v>1029.0666706666668</v>
      </c>
      <c r="AG876" s="44">
        <f t="shared" si="1290"/>
        <v>1034.3040014400001</v>
      </c>
      <c r="AH876" s="41">
        <f t="shared" si="1291"/>
        <v>982.95967599999994</v>
      </c>
      <c r="AI876" s="41">
        <f t="shared" si="1292"/>
        <v>147552076964.35999</v>
      </c>
      <c r="AJ876" s="41">
        <f t="shared" si="1293"/>
        <v>0</v>
      </c>
      <c r="AK876" s="41">
        <f t="shared" si="1294"/>
        <v>147552076964.35999</v>
      </c>
      <c r="AL876" s="41">
        <f t="shared" ref="AL876:AM876" si="1340">SUM(AJ876:AJ889)</f>
        <v>854125531694.99939</v>
      </c>
      <c r="AM876" s="41">
        <f t="shared" si="1340"/>
        <v>1413596830572.8958</v>
      </c>
      <c r="AN876" s="41">
        <f t="shared" si="1296"/>
        <v>0.60422145354474477</v>
      </c>
      <c r="AO876" s="41">
        <f t="shared" si="1297"/>
        <v>37.664466599024443</v>
      </c>
      <c r="AP876" s="46">
        <f t="shared" si="1298"/>
        <v>38.64007957258594</v>
      </c>
    </row>
    <row r="877" spans="1:42" ht="15" thickBot="1" x14ac:dyDescent="0.4">
      <c r="A877" s="63">
        <f>Symbol!A877</f>
        <v>42774</v>
      </c>
      <c r="B877" s="12">
        <f>Symbol!B877</f>
        <v>1062.3199460000001</v>
      </c>
      <c r="C877" s="64">
        <f>Symbol!C877</f>
        <v>1078.969971</v>
      </c>
      <c r="D877" s="12">
        <f>Symbol!D877</f>
        <v>1037.48999</v>
      </c>
      <c r="E877" s="64">
        <f>Symbol!E877</f>
        <v>1063.0699460000001</v>
      </c>
      <c r="F877" s="12">
        <f>Symbol!G877</f>
        <v>201855008</v>
      </c>
      <c r="H877" s="24">
        <f t="shared" si="1272"/>
        <v>0</v>
      </c>
      <c r="I877" s="7">
        <f t="shared" si="1273"/>
        <v>1011.799988</v>
      </c>
      <c r="J877" s="30">
        <f t="shared" si="1274"/>
        <v>1029.910034</v>
      </c>
      <c r="K877" s="60">
        <f t="shared" si="1275"/>
        <v>-1.2533864362158169E-2</v>
      </c>
      <c r="L877" s="50">
        <f t="shared" si="1276"/>
        <v>1042.900024</v>
      </c>
      <c r="M877" s="60">
        <f t="shared" si="1277"/>
        <v>1.5032412751535149E-2</v>
      </c>
      <c r="N877" s="50">
        <f t="shared" si="1278"/>
        <v>1027.339966</v>
      </c>
      <c r="O877" s="60">
        <f t="shared" si="1279"/>
        <v>-1.0467401685643659E-2</v>
      </c>
      <c r="P877" s="50">
        <f t="shared" si="1280"/>
        <v>1038.150024</v>
      </c>
      <c r="Q877" s="60">
        <f t="shared" si="1281"/>
        <v>-2.210135400371404E-2</v>
      </c>
      <c r="R877" s="50">
        <f t="shared" si="1282"/>
        <v>1061.349976</v>
      </c>
      <c r="S877" s="60">
        <f t="shared" si="1283"/>
        <v>-1.6192376638836869E-3</v>
      </c>
      <c r="T877" s="57">
        <f t="shared" si="1299"/>
        <v>-22.776977999999986</v>
      </c>
      <c r="U877" s="8">
        <f t="shared" si="1300"/>
        <v>0</v>
      </c>
      <c r="V877" s="8">
        <f t="shared" si="1301"/>
        <v>22.776977999999986</v>
      </c>
      <c r="W877" s="8">
        <f t="shared" si="1302"/>
        <v>7.411712571428585</v>
      </c>
      <c r="X877" s="8">
        <f t="shared" si="1303"/>
        <v>8.7300675714285809</v>
      </c>
      <c r="Y877" s="8">
        <f t="shared" si="1304"/>
        <v>0.84898685042087696</v>
      </c>
      <c r="Z877" s="30">
        <f t="shared" si="1305"/>
        <v>45.916327107876711</v>
      </c>
      <c r="AA877" s="48">
        <f t="shared" si="1284"/>
        <v>46.35882556882023</v>
      </c>
      <c r="AB877" s="41">
        <f t="shared" si="1285"/>
        <v>1036.405029</v>
      </c>
      <c r="AC877" s="41">
        <f t="shared" si="1286"/>
        <v>1033.3833413333334</v>
      </c>
      <c r="AD877" s="41">
        <f t="shared" si="1287"/>
        <v>1039.9300048</v>
      </c>
      <c r="AE877" s="44">
        <f t="shared" si="1288"/>
        <v>1034.0780027999999</v>
      </c>
      <c r="AF877" s="44">
        <f t="shared" si="1289"/>
        <v>1034.8860105333333</v>
      </c>
      <c r="AG877" s="44">
        <f t="shared" si="1290"/>
        <v>1043.2315965600001</v>
      </c>
      <c r="AH877" s="41">
        <f t="shared" si="1291"/>
        <v>1002.8470053333334</v>
      </c>
      <c r="AI877" s="41">
        <f t="shared" si="1292"/>
        <v>146236145141.93597</v>
      </c>
      <c r="AJ877" s="41">
        <f t="shared" si="1293"/>
        <v>0</v>
      </c>
      <c r="AK877" s="41">
        <f t="shared" si="1294"/>
        <v>146236145141.93597</v>
      </c>
      <c r="AL877" s="41">
        <f t="shared" ref="AL877:AM877" si="1341">SUM(AJ877:AJ890)</f>
        <v>854125531694.99939</v>
      </c>
      <c r="AM877" s="41">
        <f t="shared" si="1341"/>
        <v>1356339718746.6111</v>
      </c>
      <c r="AN877" s="41">
        <f t="shared" si="1296"/>
        <v>0.62972831945398888</v>
      </c>
      <c r="AO877" s="41">
        <f t="shared" si="1297"/>
        <v>38.64007957258594</v>
      </c>
      <c r="AP877" s="46">
        <f t="shared" si="1298"/>
        <v>39.013698940467293</v>
      </c>
    </row>
    <row r="878" spans="1:42" ht="15" thickBot="1" x14ac:dyDescent="0.4">
      <c r="A878" s="63">
        <f>Symbol!A878</f>
        <v>42775</v>
      </c>
      <c r="B878" s="12">
        <f>Symbol!B878</f>
        <v>1064.6999510000001</v>
      </c>
      <c r="C878" s="64">
        <f>Symbol!C878</f>
        <v>1088.98999</v>
      </c>
      <c r="D878" s="12">
        <f>Symbol!D878</f>
        <v>953.34399399999995</v>
      </c>
      <c r="E878" s="64">
        <f>Symbol!E878</f>
        <v>994.38299600000005</v>
      </c>
      <c r="F878" s="12">
        <f>Symbol!G878</f>
        <v>407220000</v>
      </c>
      <c r="H878" s="24">
        <f t="shared" si="1272"/>
        <v>0</v>
      </c>
      <c r="I878" s="7">
        <f t="shared" si="1273"/>
        <v>1029.910034</v>
      </c>
      <c r="J878" s="30">
        <f t="shared" si="1274"/>
        <v>1042.900024</v>
      </c>
      <c r="K878" s="60">
        <f t="shared" si="1275"/>
        <v>1.5032412751535149E-2</v>
      </c>
      <c r="L878" s="50">
        <f t="shared" si="1276"/>
        <v>1027.339966</v>
      </c>
      <c r="M878" s="60">
        <f t="shared" si="1277"/>
        <v>-1.0467401685643659E-2</v>
      </c>
      <c r="N878" s="50">
        <f t="shared" si="1278"/>
        <v>1038.150024</v>
      </c>
      <c r="O878" s="60">
        <f t="shared" si="1279"/>
        <v>-2.210135400371404E-2</v>
      </c>
      <c r="P878" s="50">
        <f t="shared" si="1280"/>
        <v>1061.349976</v>
      </c>
      <c r="Q878" s="60">
        <f t="shared" si="1281"/>
        <v>-1.6192376638836869E-3</v>
      </c>
      <c r="R878" s="50">
        <f t="shared" si="1282"/>
        <v>1063.0699460000001</v>
      </c>
      <c r="S878" s="60">
        <f t="shared" si="1283"/>
        <v>6.679373644997566E-2</v>
      </c>
      <c r="T878" s="57">
        <f t="shared" si="1299"/>
        <v>-18.110046000000011</v>
      </c>
      <c r="U878" s="8">
        <f t="shared" si="1300"/>
        <v>0</v>
      </c>
      <c r="V878" s="8">
        <f t="shared" si="1301"/>
        <v>18.110046000000011</v>
      </c>
      <c r="W878" s="8">
        <f t="shared" si="1302"/>
        <v>7.411712571428585</v>
      </c>
      <c r="X878" s="8">
        <f t="shared" si="1303"/>
        <v>8.5288520714285916</v>
      </c>
      <c r="Y878" s="8">
        <f t="shared" si="1304"/>
        <v>0.86901642909924637</v>
      </c>
      <c r="Z878" s="30">
        <f t="shared" si="1305"/>
        <v>46.495922431139896</v>
      </c>
      <c r="AA878" s="48">
        <f t="shared" si="1284"/>
        <v>47.370434454421719</v>
      </c>
      <c r="AB878" s="41">
        <f t="shared" si="1285"/>
        <v>1035.119995</v>
      </c>
      <c r="AC878" s="41">
        <f t="shared" si="1286"/>
        <v>1036.1300046666668</v>
      </c>
      <c r="AD878" s="41">
        <f t="shared" si="1287"/>
        <v>1046.5619872</v>
      </c>
      <c r="AE878" s="44">
        <f t="shared" si="1288"/>
        <v>1034.7760008</v>
      </c>
      <c r="AF878" s="44">
        <f t="shared" si="1289"/>
        <v>1042.4039957333334</v>
      </c>
      <c r="AG878" s="44">
        <f t="shared" si="1290"/>
        <v>1038.0668700800002</v>
      </c>
      <c r="AH878" s="41">
        <f t="shared" si="1291"/>
        <v>1024.1900023333335</v>
      </c>
      <c r="AI878" s="41">
        <f t="shared" si="1292"/>
        <v>206146915289.64871</v>
      </c>
      <c r="AJ878" s="41">
        <f t="shared" si="1293"/>
        <v>0</v>
      </c>
      <c r="AK878" s="41">
        <f t="shared" si="1294"/>
        <v>206146915289.64871</v>
      </c>
      <c r="AL878" s="41">
        <f t="shared" ref="AL878:AM878" si="1342">SUM(AJ878:AJ891)</f>
        <v>854125531694.99939</v>
      </c>
      <c r="AM878" s="41">
        <f t="shared" si="1342"/>
        <v>1335170933114.3149</v>
      </c>
      <c r="AN878" s="41">
        <f t="shared" si="1296"/>
        <v>0.63971249711281031</v>
      </c>
      <c r="AO878" s="41">
        <f t="shared" si="1297"/>
        <v>39.013698940467293</v>
      </c>
      <c r="AP878" s="46">
        <f t="shared" si="1298"/>
        <v>40.188263325112331</v>
      </c>
    </row>
    <row r="879" spans="1:42" ht="15" thickBot="1" x14ac:dyDescent="0.4">
      <c r="A879" s="63">
        <f>Symbol!A879</f>
        <v>42776</v>
      </c>
      <c r="B879" s="12">
        <f>Symbol!B879</f>
        <v>995.63201900000001</v>
      </c>
      <c r="C879" s="64">
        <f>Symbol!C879</f>
        <v>998.90502900000001</v>
      </c>
      <c r="D879" s="12">
        <f>Symbol!D879</f>
        <v>946.69097899999997</v>
      </c>
      <c r="E879" s="64">
        <f>Symbol!E879</f>
        <v>988.67401099999995</v>
      </c>
      <c r="F879" s="12">
        <f>Symbol!G879</f>
        <v>190452000</v>
      </c>
      <c r="H879" s="24">
        <f t="shared" si="1272"/>
        <v>1</v>
      </c>
      <c r="I879" s="7">
        <f t="shared" si="1273"/>
        <v>1042.900024</v>
      </c>
      <c r="J879" s="30">
        <f t="shared" si="1274"/>
        <v>1027.339966</v>
      </c>
      <c r="K879" s="60">
        <f t="shared" si="1275"/>
        <v>-1.0467401685643659E-2</v>
      </c>
      <c r="L879" s="50">
        <f t="shared" si="1276"/>
        <v>1038.150024</v>
      </c>
      <c r="M879" s="60">
        <f t="shared" si="1277"/>
        <v>-2.210135400371404E-2</v>
      </c>
      <c r="N879" s="50">
        <f t="shared" si="1278"/>
        <v>1061.349976</v>
      </c>
      <c r="O879" s="60">
        <f t="shared" si="1279"/>
        <v>-1.6192376638836869E-3</v>
      </c>
      <c r="P879" s="50">
        <f t="shared" si="1280"/>
        <v>1063.0699460000001</v>
      </c>
      <c r="Q879" s="60">
        <f t="shared" si="1281"/>
        <v>6.679373644997566E-2</v>
      </c>
      <c r="R879" s="50">
        <f t="shared" si="1282"/>
        <v>994.38299600000005</v>
      </c>
      <c r="S879" s="60">
        <f t="shared" si="1283"/>
        <v>5.7577777662105147E-3</v>
      </c>
      <c r="T879" s="57">
        <f t="shared" si="1299"/>
        <v>-12.989990000000034</v>
      </c>
      <c r="U879" s="8">
        <f t="shared" si="1300"/>
        <v>0</v>
      </c>
      <c r="V879" s="8">
        <f t="shared" si="1301"/>
        <v>12.989990000000034</v>
      </c>
      <c r="W879" s="8">
        <f t="shared" si="1302"/>
        <v>7.411712571428585</v>
      </c>
      <c r="X879" s="8">
        <f t="shared" si="1303"/>
        <v>8.5759930714285861</v>
      </c>
      <c r="Y879" s="8">
        <f t="shared" si="1304"/>
        <v>0.86423957082254776</v>
      </c>
      <c r="Z879" s="30">
        <f t="shared" si="1305"/>
        <v>46.35882556882023</v>
      </c>
      <c r="AA879" s="48">
        <f t="shared" si="1284"/>
        <v>45.112781349912446</v>
      </c>
      <c r="AB879" s="41">
        <f t="shared" si="1285"/>
        <v>1032.744995</v>
      </c>
      <c r="AC879" s="41">
        <f t="shared" si="1286"/>
        <v>1042.2799886666667</v>
      </c>
      <c r="AD879" s="41">
        <f t="shared" si="1287"/>
        <v>1036.8585816</v>
      </c>
      <c r="AE879" s="44">
        <f t="shared" si="1288"/>
        <v>1045.2679932000001</v>
      </c>
      <c r="AF879" s="44">
        <f t="shared" si="1289"/>
        <v>1048.8199788000002</v>
      </c>
      <c r="AG879" s="44">
        <f t="shared" si="1290"/>
        <v>1028.7683056800001</v>
      </c>
      <c r="AH879" s="41">
        <f t="shared" si="1291"/>
        <v>1034.6533403333335</v>
      </c>
      <c r="AI879" s="41">
        <f t="shared" si="1292"/>
        <v>160437485565.44803</v>
      </c>
      <c r="AJ879" s="41">
        <f t="shared" si="1293"/>
        <v>160437485565.44803</v>
      </c>
      <c r="AK879" s="41">
        <f t="shared" si="1294"/>
        <v>0</v>
      </c>
      <c r="AL879" s="41">
        <f t="shared" ref="AL879:AM879" si="1343">SUM(AJ879:AJ892)</f>
        <v>854125531694.99939</v>
      </c>
      <c r="AM879" s="41">
        <f t="shared" si="1343"/>
        <v>1271185345227.8264</v>
      </c>
      <c r="AN879" s="41">
        <f t="shared" si="1296"/>
        <v>0.67191266395689919</v>
      </c>
      <c r="AO879" s="41">
        <f t="shared" si="1297"/>
        <v>40.188263325112331</v>
      </c>
      <c r="AP879" s="46">
        <f t="shared" si="1298"/>
        <v>38.569683761219764</v>
      </c>
    </row>
    <row r="880" spans="1:42" ht="15" thickBot="1" x14ac:dyDescent="0.4">
      <c r="A880" s="63">
        <f>Symbol!A880</f>
        <v>42777</v>
      </c>
      <c r="B880" s="12">
        <f>Symbol!B880</f>
        <v>988.89801</v>
      </c>
      <c r="C880" s="64">
        <f>Symbol!C880</f>
        <v>1009.289978</v>
      </c>
      <c r="D880" s="12">
        <f>Symbol!D880</f>
        <v>982.830017</v>
      </c>
      <c r="E880" s="64">
        <f>Symbol!E880</f>
        <v>1004.450012</v>
      </c>
      <c r="F880" s="12">
        <f>Symbol!G880</f>
        <v>102261000</v>
      </c>
      <c r="H880" s="24">
        <f t="shared" si="1272"/>
        <v>0</v>
      </c>
      <c r="I880" s="7">
        <f t="shared" si="1273"/>
        <v>1027.339966</v>
      </c>
      <c r="J880" s="30">
        <f t="shared" si="1274"/>
        <v>1038.150024</v>
      </c>
      <c r="K880" s="60">
        <f t="shared" si="1275"/>
        <v>-2.210135400371404E-2</v>
      </c>
      <c r="L880" s="50">
        <f t="shared" si="1276"/>
        <v>1061.349976</v>
      </c>
      <c r="M880" s="60">
        <f t="shared" si="1277"/>
        <v>-1.6192376638836869E-3</v>
      </c>
      <c r="N880" s="50">
        <f t="shared" si="1278"/>
        <v>1063.0699460000001</v>
      </c>
      <c r="O880" s="60">
        <f t="shared" si="1279"/>
        <v>6.679373644997566E-2</v>
      </c>
      <c r="P880" s="50">
        <f t="shared" si="1280"/>
        <v>994.38299600000005</v>
      </c>
      <c r="Q880" s="60">
        <f t="shared" si="1281"/>
        <v>5.7577777662105147E-3</v>
      </c>
      <c r="R880" s="50">
        <f t="shared" si="1282"/>
        <v>988.67401099999995</v>
      </c>
      <c r="S880" s="60">
        <f t="shared" si="1283"/>
        <v>-1.5830756429554917E-2</v>
      </c>
      <c r="T880" s="57">
        <f t="shared" si="1299"/>
        <v>15.560058000000026</v>
      </c>
      <c r="U880" s="8">
        <f t="shared" si="1300"/>
        <v>15.560058000000026</v>
      </c>
      <c r="V880" s="8">
        <f t="shared" si="1301"/>
        <v>0</v>
      </c>
      <c r="W880" s="8">
        <f t="shared" si="1302"/>
        <v>7.411712571428585</v>
      </c>
      <c r="X880" s="8">
        <f t="shared" si="1303"/>
        <v>8.2345711428571509</v>
      </c>
      <c r="Y880" s="8">
        <f t="shared" si="1304"/>
        <v>0.90007268658522288</v>
      </c>
      <c r="Z880" s="30">
        <f t="shared" si="1305"/>
        <v>47.370434454421719</v>
      </c>
      <c r="AA880" s="48">
        <f t="shared" si="1284"/>
        <v>40.959121309526942</v>
      </c>
      <c r="AB880" s="41">
        <f t="shared" si="1285"/>
        <v>1049.75</v>
      </c>
      <c r="AC880" s="41">
        <f t="shared" si="1286"/>
        <v>1054.1899820000001</v>
      </c>
      <c r="AD880" s="41">
        <f t="shared" si="1287"/>
        <v>1029.1253905999999</v>
      </c>
      <c r="AE880" s="44">
        <f t="shared" si="1288"/>
        <v>1057.3979736000001</v>
      </c>
      <c r="AF880" s="44">
        <f t="shared" si="1289"/>
        <v>1039.3107829333335</v>
      </c>
      <c r="AG880" s="44">
        <f t="shared" si="1290"/>
        <v>1025.5383153600001</v>
      </c>
      <c r="AH880" s="41">
        <f t="shared" si="1291"/>
        <v>1031.1133219999999</v>
      </c>
      <c r="AI880" s="41">
        <f t="shared" si="1292"/>
        <v>117761390278.976</v>
      </c>
      <c r="AJ880" s="41">
        <f t="shared" si="1293"/>
        <v>0</v>
      </c>
      <c r="AK880" s="41">
        <f t="shared" si="1294"/>
        <v>117761390278.976</v>
      </c>
      <c r="AL880" s="41">
        <f t="shared" ref="AL880:AM880" si="1344">SUM(AJ880:AJ893)</f>
        <v>798127370478.72583</v>
      </c>
      <c r="AM880" s="41">
        <f t="shared" si="1344"/>
        <v>1271185345227.8264</v>
      </c>
      <c r="AN880" s="41">
        <f t="shared" si="1296"/>
        <v>0.62786073917150342</v>
      </c>
      <c r="AO880" s="41">
        <f t="shared" si="1297"/>
        <v>38.569683761219764</v>
      </c>
      <c r="AP880" s="46">
        <f t="shared" si="1298"/>
        <v>39.262506910107845</v>
      </c>
    </row>
    <row r="881" spans="1:42" ht="15" thickBot="1" x14ac:dyDescent="0.4">
      <c r="A881" s="63">
        <f>Symbol!A881</f>
        <v>42778</v>
      </c>
      <c r="B881" s="12">
        <f>Symbol!B881</f>
        <v>1003.52002</v>
      </c>
      <c r="C881" s="64">
        <f>Symbol!C881</f>
        <v>1004.76001</v>
      </c>
      <c r="D881" s="12">
        <f>Symbol!D881</f>
        <v>996.921021</v>
      </c>
      <c r="E881" s="64">
        <f>Symbol!E881</f>
        <v>999.18102999999996</v>
      </c>
      <c r="F881" s="12">
        <f>Symbol!G881</f>
        <v>67530000</v>
      </c>
      <c r="H881" s="24">
        <f t="shared" si="1272"/>
        <v>0</v>
      </c>
      <c r="I881" s="7">
        <f t="shared" si="1273"/>
        <v>1038.150024</v>
      </c>
      <c r="J881" s="30">
        <f t="shared" si="1274"/>
        <v>1061.349976</v>
      </c>
      <c r="K881" s="60">
        <f t="shared" si="1275"/>
        <v>-1.6192376638836869E-3</v>
      </c>
      <c r="L881" s="50">
        <f t="shared" si="1276"/>
        <v>1063.0699460000001</v>
      </c>
      <c r="M881" s="60">
        <f t="shared" si="1277"/>
        <v>6.679373644997566E-2</v>
      </c>
      <c r="N881" s="50">
        <f t="shared" si="1278"/>
        <v>994.38299600000005</v>
      </c>
      <c r="O881" s="60">
        <f t="shared" si="1279"/>
        <v>5.7577777662105147E-3</v>
      </c>
      <c r="P881" s="50">
        <f t="shared" si="1280"/>
        <v>988.67401099999995</v>
      </c>
      <c r="Q881" s="60">
        <f t="shared" si="1281"/>
        <v>-1.5830756429554917E-2</v>
      </c>
      <c r="R881" s="50">
        <f t="shared" si="1282"/>
        <v>1004.450012</v>
      </c>
      <c r="S881" s="60">
        <f t="shared" si="1283"/>
        <v>5.2594455119983983E-3</v>
      </c>
      <c r="T881" s="57">
        <f t="shared" si="1299"/>
        <v>-10.810058000000026</v>
      </c>
      <c r="U881" s="8">
        <f t="shared" si="1300"/>
        <v>0</v>
      </c>
      <c r="V881" s="8">
        <f t="shared" si="1301"/>
        <v>10.810058000000026</v>
      </c>
      <c r="W881" s="8">
        <f t="shared" si="1302"/>
        <v>6.7681405000000074</v>
      </c>
      <c r="X881" s="8">
        <f t="shared" si="1303"/>
        <v>8.2345711428571509</v>
      </c>
      <c r="Y881" s="8">
        <f t="shared" si="1304"/>
        <v>0.82191778813773952</v>
      </c>
      <c r="Z881" s="30">
        <f t="shared" si="1305"/>
        <v>45.112781349912446</v>
      </c>
      <c r="AA881" s="48">
        <f t="shared" si="1284"/>
        <v>38.920045459831606</v>
      </c>
      <c r="AB881" s="41">
        <f t="shared" si="1285"/>
        <v>1062.209961</v>
      </c>
      <c r="AC881" s="41">
        <f t="shared" si="1286"/>
        <v>1039.6009726666668</v>
      </c>
      <c r="AD881" s="41">
        <f t="shared" si="1287"/>
        <v>1022.3853882000001</v>
      </c>
      <c r="AE881" s="44">
        <f t="shared" si="1288"/>
        <v>1035.251172</v>
      </c>
      <c r="AF881" s="44">
        <f t="shared" si="1289"/>
        <v>1024.570516</v>
      </c>
      <c r="AG881" s="44">
        <f t="shared" si="1290"/>
        <v>1020.2312744000001</v>
      </c>
      <c r="AH881" s="41">
        <f t="shared" si="1291"/>
        <v>1036.9833576666667</v>
      </c>
      <c r="AI881" s="41">
        <f t="shared" si="1292"/>
        <v>115895334019.54201</v>
      </c>
      <c r="AJ881" s="41">
        <f t="shared" si="1293"/>
        <v>0</v>
      </c>
      <c r="AK881" s="41">
        <f t="shared" si="1294"/>
        <v>115895334019.54201</v>
      </c>
      <c r="AL881" s="41">
        <f t="shared" ref="AL881:AM881" si="1345">SUM(AJ881:AJ894)</f>
        <v>798127370478.72583</v>
      </c>
      <c r="AM881" s="41">
        <f t="shared" si="1345"/>
        <v>1234670413692.4468</v>
      </c>
      <c r="AN881" s="41">
        <f t="shared" si="1296"/>
        <v>0.64642949375600511</v>
      </c>
      <c r="AO881" s="41">
        <f t="shared" si="1297"/>
        <v>39.262506910107845</v>
      </c>
      <c r="AP881" s="46">
        <f t="shared" si="1298"/>
        <v>39.243973336113207</v>
      </c>
    </row>
    <row r="882" spans="1:42" ht="15" thickBot="1" x14ac:dyDescent="0.4">
      <c r="A882" s="63">
        <f>Symbol!A882</f>
        <v>42779</v>
      </c>
      <c r="B882" s="12">
        <f>Symbol!B882</f>
        <v>998.88500999999997</v>
      </c>
      <c r="C882" s="64">
        <f>Symbol!C882</f>
        <v>1002.099976</v>
      </c>
      <c r="D882" s="12">
        <f>Symbol!D882</f>
        <v>976.00201400000003</v>
      </c>
      <c r="E882" s="64">
        <f>Symbol!E882</f>
        <v>990.64202899999998</v>
      </c>
      <c r="F882" s="12">
        <f>Symbol!G882</f>
        <v>100607000</v>
      </c>
      <c r="H882" s="24">
        <f t="shared" si="1272"/>
        <v>0</v>
      </c>
      <c r="I882" s="7">
        <f t="shared" si="1273"/>
        <v>1061.349976</v>
      </c>
      <c r="J882" s="30">
        <f t="shared" si="1274"/>
        <v>1063.0699460000001</v>
      </c>
      <c r="K882" s="60">
        <f t="shared" si="1275"/>
        <v>6.679373644997566E-2</v>
      </c>
      <c r="L882" s="50">
        <f t="shared" si="1276"/>
        <v>994.38299600000005</v>
      </c>
      <c r="M882" s="60">
        <f t="shared" si="1277"/>
        <v>5.7577777662105147E-3</v>
      </c>
      <c r="N882" s="50">
        <f t="shared" si="1278"/>
        <v>988.67401099999995</v>
      </c>
      <c r="O882" s="60">
        <f t="shared" si="1279"/>
        <v>-1.5830756429554917E-2</v>
      </c>
      <c r="P882" s="50">
        <f t="shared" si="1280"/>
        <v>1004.450012</v>
      </c>
      <c r="Q882" s="60">
        <f t="shared" si="1281"/>
        <v>5.2594455119983983E-3</v>
      </c>
      <c r="R882" s="50">
        <f t="shared" si="1282"/>
        <v>999.18102999999996</v>
      </c>
      <c r="S882" s="60">
        <f t="shared" si="1283"/>
        <v>8.5827263673713475E-3</v>
      </c>
      <c r="T882" s="57">
        <f t="shared" si="1299"/>
        <v>-23.199951999999939</v>
      </c>
      <c r="U882" s="8">
        <f t="shared" si="1300"/>
        <v>0</v>
      </c>
      <c r="V882" s="8">
        <f t="shared" si="1301"/>
        <v>23.199951999999939</v>
      </c>
      <c r="W882" s="8">
        <f t="shared" si="1302"/>
        <v>6.7681405000000074</v>
      </c>
      <c r="X882" s="8">
        <f t="shared" si="1303"/>
        <v>9.7559945000000106</v>
      </c>
      <c r="Y882" s="8">
        <f t="shared" si="1304"/>
        <v>0.69374172976419779</v>
      </c>
      <c r="Z882" s="30">
        <f t="shared" si="1305"/>
        <v>40.959121309526942</v>
      </c>
      <c r="AA882" s="48">
        <f t="shared" si="1284"/>
        <v>38.853030853808846</v>
      </c>
      <c r="AB882" s="41">
        <f t="shared" si="1285"/>
        <v>1028.7264709999999</v>
      </c>
      <c r="AC882" s="41">
        <f t="shared" si="1286"/>
        <v>1015.3756509999999</v>
      </c>
      <c r="AD882" s="41">
        <f t="shared" si="1287"/>
        <v>1009.951599</v>
      </c>
      <c r="AE882" s="44">
        <f t="shared" si="1288"/>
        <v>1005.8367919999999</v>
      </c>
      <c r="AF882" s="44">
        <f t="shared" si="1289"/>
        <v>1009.2825276</v>
      </c>
      <c r="AG882" s="44">
        <f t="shared" si="1290"/>
        <v>1008.9868016799999</v>
      </c>
      <c r="AH882" s="41">
        <f t="shared" si="1291"/>
        <v>1054.4733483333332</v>
      </c>
      <c r="AI882" s="41">
        <f t="shared" si="1292"/>
        <v>153960498605.89175</v>
      </c>
      <c r="AJ882" s="41">
        <f t="shared" si="1293"/>
        <v>0</v>
      </c>
      <c r="AK882" s="41">
        <f t="shared" si="1294"/>
        <v>153960498605.89175</v>
      </c>
      <c r="AL882" s="41">
        <f t="shared" ref="AL882:AM882" si="1346">SUM(AJ882:AJ895)</f>
        <v>798127370478.72583</v>
      </c>
      <c r="AM882" s="41">
        <f t="shared" si="1346"/>
        <v>1235630433918.3909</v>
      </c>
      <c r="AN882" s="41">
        <f t="shared" si="1296"/>
        <v>0.64592725184643629</v>
      </c>
      <c r="AO882" s="41">
        <f t="shared" si="1297"/>
        <v>39.243973336113207</v>
      </c>
      <c r="AP882" s="46">
        <f t="shared" si="1298"/>
        <v>38.262172026682606</v>
      </c>
    </row>
    <row r="883" spans="1:42" ht="15" thickBot="1" x14ac:dyDescent="0.4">
      <c r="A883" s="63">
        <f>Symbol!A883</f>
        <v>42780</v>
      </c>
      <c r="B883" s="12">
        <f>Symbol!B883</f>
        <v>991.73498500000005</v>
      </c>
      <c r="C883" s="64">
        <f>Symbol!C883</f>
        <v>1011.51001</v>
      </c>
      <c r="D883" s="12">
        <f>Symbol!D883</f>
        <v>986.47100799999998</v>
      </c>
      <c r="E883" s="64">
        <f>Symbol!E883</f>
        <v>1004.549988</v>
      </c>
      <c r="F883" s="12">
        <f>Symbol!G883</f>
        <v>137946000</v>
      </c>
      <c r="H883" s="24">
        <f t="shared" si="1272"/>
        <v>1</v>
      </c>
      <c r="I883" s="7">
        <f t="shared" si="1273"/>
        <v>1063.0699460000001</v>
      </c>
      <c r="J883" s="30">
        <f t="shared" si="1274"/>
        <v>994.38299600000005</v>
      </c>
      <c r="K883" s="60">
        <f t="shared" si="1275"/>
        <v>5.7577777662105147E-3</v>
      </c>
      <c r="L883" s="50">
        <f t="shared" si="1276"/>
        <v>988.67401099999995</v>
      </c>
      <c r="M883" s="60">
        <f t="shared" si="1277"/>
        <v>-1.5830756429554917E-2</v>
      </c>
      <c r="N883" s="50">
        <f t="shared" si="1278"/>
        <v>1004.450012</v>
      </c>
      <c r="O883" s="60">
        <f t="shared" si="1279"/>
        <v>5.2594455119983983E-3</v>
      </c>
      <c r="P883" s="50">
        <f t="shared" si="1280"/>
        <v>999.18102999999996</v>
      </c>
      <c r="Q883" s="60">
        <f t="shared" si="1281"/>
        <v>8.5827263673713475E-3</v>
      </c>
      <c r="R883" s="50">
        <f t="shared" si="1282"/>
        <v>990.64202899999998</v>
      </c>
      <c r="S883" s="60">
        <f t="shared" si="1283"/>
        <v>-1.3941700002896405E-2</v>
      </c>
      <c r="T883" s="57">
        <f t="shared" si="1299"/>
        <v>-1.719970000000103</v>
      </c>
      <c r="U883" s="8">
        <f t="shared" si="1300"/>
        <v>0</v>
      </c>
      <c r="V883" s="8">
        <f t="shared" si="1301"/>
        <v>1.719970000000103</v>
      </c>
      <c r="W883" s="8">
        <f t="shared" si="1302"/>
        <v>6.7681405000000074</v>
      </c>
      <c r="X883" s="8">
        <f t="shared" si="1303"/>
        <v>10.621717142857149</v>
      </c>
      <c r="Y883" s="8">
        <f t="shared" si="1304"/>
        <v>0.63719833704585327</v>
      </c>
      <c r="Z883" s="30">
        <f t="shared" si="1305"/>
        <v>38.920045459831606</v>
      </c>
      <c r="AA883" s="48">
        <f t="shared" si="1284"/>
        <v>11.612643038460291</v>
      </c>
      <c r="AB883" s="41">
        <f t="shared" si="1285"/>
        <v>991.52850349999994</v>
      </c>
      <c r="AC883" s="41">
        <f t="shared" si="1286"/>
        <v>995.83567299999993</v>
      </c>
      <c r="AD883" s="41">
        <f t="shared" si="1287"/>
        <v>995.46601559999976</v>
      </c>
      <c r="AE883" s="44">
        <f t="shared" si="1288"/>
        <v>996.1262084</v>
      </c>
      <c r="AF883" s="44">
        <f t="shared" si="1289"/>
        <v>996.82461333333333</v>
      </c>
      <c r="AG883" s="44">
        <f t="shared" si="1290"/>
        <v>996.87613040000008</v>
      </c>
      <c r="AH883" s="41">
        <f t="shared" si="1291"/>
        <v>1059.8433023333334</v>
      </c>
      <c r="AI883" s="41">
        <f t="shared" si="1292"/>
        <v>213934678271.24146</v>
      </c>
      <c r="AJ883" s="41">
        <f t="shared" si="1293"/>
        <v>213934678271.24146</v>
      </c>
      <c r="AK883" s="41">
        <f t="shared" si="1294"/>
        <v>0</v>
      </c>
      <c r="AL883" s="41">
        <f t="shared" ref="AL883:AM883" si="1347">SUM(AJ883:AJ896)</f>
        <v>798127370478.72583</v>
      </c>
      <c r="AM883" s="41">
        <f t="shared" si="1347"/>
        <v>1287816338943.0544</v>
      </c>
      <c r="AN883" s="41">
        <f t="shared" si="1296"/>
        <v>0.6197524804924982</v>
      </c>
      <c r="AO883" s="41">
        <f t="shared" si="1297"/>
        <v>38.262172026682606</v>
      </c>
      <c r="AP883" s="46">
        <f t="shared" si="1298"/>
        <v>28.867739003980461</v>
      </c>
    </row>
    <row r="884" spans="1:42" ht="15" thickBot="1" x14ac:dyDescent="0.4">
      <c r="A884" s="63">
        <f>Symbol!A884</f>
        <v>42781</v>
      </c>
      <c r="B884" s="12">
        <f>Symbol!B884</f>
        <v>1006.210022</v>
      </c>
      <c r="C884" s="64">
        <f>Symbol!C884</f>
        <v>1008.840027</v>
      </c>
      <c r="D884" s="12">
        <f>Symbol!D884</f>
        <v>1001.580017</v>
      </c>
      <c r="E884" s="64">
        <f>Symbol!E884</f>
        <v>1007.47998</v>
      </c>
      <c r="F884" s="12">
        <f>Symbol!G884</f>
        <v>89759400</v>
      </c>
      <c r="H884" s="24">
        <f t="shared" si="1272"/>
        <v>1</v>
      </c>
      <c r="I884" s="7">
        <f t="shared" si="1273"/>
        <v>994.38299600000005</v>
      </c>
      <c r="J884" s="30">
        <f t="shared" si="1274"/>
        <v>988.67401099999995</v>
      </c>
      <c r="K884" s="60">
        <f t="shared" si="1275"/>
        <v>-1.5830756429554917E-2</v>
      </c>
      <c r="L884" s="50">
        <f t="shared" si="1276"/>
        <v>1004.450012</v>
      </c>
      <c r="M884" s="60">
        <f t="shared" si="1277"/>
        <v>5.2594455119983983E-3</v>
      </c>
      <c r="N884" s="50">
        <f t="shared" si="1278"/>
        <v>999.18102999999996</v>
      </c>
      <c r="O884" s="60">
        <f t="shared" si="1279"/>
        <v>8.5827263673713475E-3</v>
      </c>
      <c r="P884" s="50">
        <f t="shared" si="1280"/>
        <v>990.64202899999998</v>
      </c>
      <c r="Q884" s="60">
        <f t="shared" si="1281"/>
        <v>-1.3941700002896405E-2</v>
      </c>
      <c r="R884" s="50">
        <f t="shared" si="1282"/>
        <v>1004.549988</v>
      </c>
      <c r="S884" s="60">
        <f t="shared" si="1283"/>
        <v>-2.9124755771442524E-3</v>
      </c>
      <c r="T884" s="57">
        <f t="shared" si="1299"/>
        <v>68.686950000000024</v>
      </c>
      <c r="U884" s="8">
        <f t="shared" si="1300"/>
        <v>68.686950000000024</v>
      </c>
      <c r="V884" s="8">
        <f t="shared" si="1301"/>
        <v>0</v>
      </c>
      <c r="W884" s="8">
        <f t="shared" si="1302"/>
        <v>6.7681405000000074</v>
      </c>
      <c r="X884" s="8">
        <f t="shared" si="1303"/>
        <v>10.65171157142858</v>
      </c>
      <c r="Y884" s="8">
        <f t="shared" si="1304"/>
        <v>0.63540403386009847</v>
      </c>
      <c r="Z884" s="30">
        <f t="shared" si="1305"/>
        <v>38.853030853808846</v>
      </c>
      <c r="AA884" s="48">
        <f t="shared" si="1284"/>
        <v>9.0190687436742678</v>
      </c>
      <c r="AB884" s="41">
        <f t="shared" si="1285"/>
        <v>996.56201149999993</v>
      </c>
      <c r="AC884" s="41">
        <f t="shared" si="1286"/>
        <v>997.43501766666668</v>
      </c>
      <c r="AD884" s="41">
        <f t="shared" si="1287"/>
        <v>997.49941400000012</v>
      </c>
      <c r="AE884" s="44">
        <f t="shared" si="1288"/>
        <v>999.18721900000003</v>
      </c>
      <c r="AF884" s="44">
        <f t="shared" si="1289"/>
        <v>996.20762113333342</v>
      </c>
      <c r="AG884" s="44">
        <f t="shared" si="1290"/>
        <v>998.74328844000013</v>
      </c>
      <c r="AH884" s="41">
        <f t="shared" si="1291"/>
        <v>1012.2389933333334</v>
      </c>
      <c r="AI884" s="41">
        <f t="shared" si="1292"/>
        <v>412203962865.20001</v>
      </c>
      <c r="AJ884" s="41">
        <f t="shared" si="1293"/>
        <v>412203962865.20001</v>
      </c>
      <c r="AK884" s="41">
        <f t="shared" si="1294"/>
        <v>0</v>
      </c>
      <c r="AL884" s="41">
        <f t="shared" ref="AL884:AM884" si="1348">SUM(AJ884:AJ897)</f>
        <v>584192692207.4845</v>
      </c>
      <c r="AM884" s="41">
        <f t="shared" si="1348"/>
        <v>1439494345169.8877</v>
      </c>
      <c r="AN884" s="41">
        <f t="shared" si="1296"/>
        <v>0.4058318771224757</v>
      </c>
      <c r="AO884" s="41">
        <f t="shared" si="1297"/>
        <v>28.867739003980461</v>
      </c>
      <c r="AP884" s="46">
        <f t="shared" si="1298"/>
        <v>9.3982623141180142</v>
      </c>
    </row>
    <row r="885" spans="1:42" ht="15" thickBot="1" x14ac:dyDescent="0.4">
      <c r="A885" s="63">
        <f>Symbol!A885</f>
        <v>42782</v>
      </c>
      <c r="B885" s="12">
        <f>Symbol!B885</f>
        <v>1007.650024</v>
      </c>
      <c r="C885" s="64">
        <f>Symbol!C885</f>
        <v>1033.369995</v>
      </c>
      <c r="D885" s="12">
        <f>Symbol!D885</f>
        <v>1007.650024</v>
      </c>
      <c r="E885" s="64">
        <f>Symbol!E885</f>
        <v>1027.4399410000001</v>
      </c>
      <c r="F885" s="12">
        <f>Symbol!G885</f>
        <v>122277000</v>
      </c>
      <c r="H885" s="24">
        <f t="shared" si="1272"/>
        <v>0</v>
      </c>
      <c r="I885" s="7">
        <f t="shared" si="1273"/>
        <v>988.67401099999995</v>
      </c>
      <c r="J885" s="30">
        <f t="shared" si="1274"/>
        <v>1004.450012</v>
      </c>
      <c r="K885" s="60">
        <f t="shared" si="1275"/>
        <v>5.2594455119983983E-3</v>
      </c>
      <c r="L885" s="50">
        <f t="shared" si="1276"/>
        <v>999.18102999999996</v>
      </c>
      <c r="M885" s="60">
        <f t="shared" si="1277"/>
        <v>8.5827263673713475E-3</v>
      </c>
      <c r="N885" s="50">
        <f t="shared" si="1278"/>
        <v>990.64202899999998</v>
      </c>
      <c r="O885" s="60">
        <f t="shared" si="1279"/>
        <v>-1.3941700002896405E-2</v>
      </c>
      <c r="P885" s="50">
        <f t="shared" si="1280"/>
        <v>1004.549988</v>
      </c>
      <c r="Q885" s="60">
        <f t="shared" si="1281"/>
        <v>-2.9124755771442524E-3</v>
      </c>
      <c r="R885" s="50">
        <f t="shared" si="1282"/>
        <v>1007.47998</v>
      </c>
      <c r="S885" s="60">
        <f t="shared" si="1283"/>
        <v>-1.9618070424855256E-2</v>
      </c>
      <c r="T885" s="57">
        <f t="shared" si="1299"/>
        <v>5.7089850000000979</v>
      </c>
      <c r="U885" s="8">
        <f t="shared" si="1300"/>
        <v>5.7089850000000979</v>
      </c>
      <c r="V885" s="8">
        <f t="shared" si="1301"/>
        <v>0</v>
      </c>
      <c r="W885" s="8">
        <f t="shared" si="1302"/>
        <v>1.8619297857142914</v>
      </c>
      <c r="X885" s="8">
        <f t="shared" si="1303"/>
        <v>14.171713714285715</v>
      </c>
      <c r="Y885" s="8">
        <f t="shared" si="1304"/>
        <v>0.13138353083137599</v>
      </c>
      <c r="Z885" s="30">
        <f t="shared" si="1305"/>
        <v>11.612643038460291</v>
      </c>
      <c r="AA885" s="48">
        <f t="shared" si="1284"/>
        <v>20.934533036543343</v>
      </c>
      <c r="AB885" s="41">
        <f t="shared" si="1285"/>
        <v>1001.815521</v>
      </c>
      <c r="AC885" s="41">
        <f t="shared" si="1286"/>
        <v>998.09102366666673</v>
      </c>
      <c r="AD885" s="41">
        <f t="shared" si="1287"/>
        <v>1001.2606078000001</v>
      </c>
      <c r="AE885" s="44">
        <f t="shared" si="1288"/>
        <v>996.81922600000007</v>
      </c>
      <c r="AF885" s="44">
        <f t="shared" si="1289"/>
        <v>999.38948160000018</v>
      </c>
      <c r="AG885" s="44">
        <f t="shared" si="1290"/>
        <v>1005.57687728</v>
      </c>
      <c r="AH885" s="41">
        <f t="shared" si="1291"/>
        <v>978.09000633333335</v>
      </c>
      <c r="AI885" s="41">
        <f t="shared" si="1292"/>
        <v>186279197886.19601</v>
      </c>
      <c r="AJ885" s="41">
        <f t="shared" si="1293"/>
        <v>0</v>
      </c>
      <c r="AK885" s="41">
        <f t="shared" si="1294"/>
        <v>186279197886.19601</v>
      </c>
      <c r="AL885" s="41">
        <f t="shared" ref="AL885:AM885" si="1349">SUM(AJ885:AJ898)</f>
        <v>171988729342.28445</v>
      </c>
      <c r="AM885" s="41">
        <f t="shared" si="1349"/>
        <v>1658016899293.1738</v>
      </c>
      <c r="AN885" s="41">
        <f t="shared" si="1296"/>
        <v>0.10373159007945254</v>
      </c>
      <c r="AO885" s="41">
        <f t="shared" si="1297"/>
        <v>9.3982623141180142</v>
      </c>
      <c r="AP885" s="46">
        <f t="shared" si="1298"/>
        <v>27.510489018963668</v>
      </c>
    </row>
    <row r="886" spans="1:42" ht="15" thickBot="1" x14ac:dyDescent="0.4">
      <c r="A886" s="63">
        <f>Symbol!A886</f>
        <v>42783</v>
      </c>
      <c r="B886" s="12">
        <f>Symbol!B886</f>
        <v>1026.119995</v>
      </c>
      <c r="C886" s="64">
        <f>Symbol!C886</f>
        <v>1053.170044</v>
      </c>
      <c r="D886" s="12">
        <f>Symbol!D886</f>
        <v>1025.6400149999999</v>
      </c>
      <c r="E886" s="64">
        <f>Symbol!E886</f>
        <v>1046.209961</v>
      </c>
      <c r="F886" s="12">
        <f>Symbol!G886</f>
        <v>136474000</v>
      </c>
      <c r="H886" s="24">
        <f t="shared" si="1272"/>
        <v>1</v>
      </c>
      <c r="I886" s="7">
        <f t="shared" si="1273"/>
        <v>1004.450012</v>
      </c>
      <c r="J886" s="30">
        <f t="shared" si="1274"/>
        <v>999.18102999999996</v>
      </c>
      <c r="K886" s="60">
        <f t="shared" si="1275"/>
        <v>8.5827263673713475E-3</v>
      </c>
      <c r="L886" s="50">
        <f t="shared" si="1276"/>
        <v>990.64202899999998</v>
      </c>
      <c r="M886" s="60">
        <f t="shared" si="1277"/>
        <v>-1.3941700002896405E-2</v>
      </c>
      <c r="N886" s="50">
        <f t="shared" si="1278"/>
        <v>1004.549988</v>
      </c>
      <c r="O886" s="60">
        <f t="shared" si="1279"/>
        <v>-2.9124755771442524E-3</v>
      </c>
      <c r="P886" s="50">
        <f t="shared" si="1280"/>
        <v>1007.47998</v>
      </c>
      <c r="Q886" s="60">
        <f t="shared" si="1281"/>
        <v>-1.9618070424855256E-2</v>
      </c>
      <c r="R886" s="50">
        <f t="shared" si="1282"/>
        <v>1027.4399410000001</v>
      </c>
      <c r="S886" s="60">
        <f t="shared" si="1283"/>
        <v>-1.8103858934732171E-2</v>
      </c>
      <c r="T886" s="57">
        <f t="shared" si="1299"/>
        <v>-15.776001000000065</v>
      </c>
      <c r="U886" s="8">
        <f t="shared" si="1300"/>
        <v>0</v>
      </c>
      <c r="V886" s="8">
        <f t="shared" si="1301"/>
        <v>15.776001000000065</v>
      </c>
      <c r="W886" s="8">
        <f t="shared" si="1302"/>
        <v>1.4541451428571415</v>
      </c>
      <c r="X886" s="8">
        <f t="shared" si="1303"/>
        <v>14.668862499999998</v>
      </c>
      <c r="Y886" s="8">
        <f t="shared" si="1304"/>
        <v>9.91314181898659E-2</v>
      </c>
      <c r="Z886" s="30">
        <f t="shared" si="1305"/>
        <v>9.0190687436742678</v>
      </c>
      <c r="AA886" s="48">
        <f t="shared" si="1284"/>
        <v>17.558867506274837</v>
      </c>
      <c r="AB886" s="41">
        <f t="shared" si="1285"/>
        <v>994.91152949999992</v>
      </c>
      <c r="AC886" s="41">
        <f t="shared" si="1286"/>
        <v>998.12434900000005</v>
      </c>
      <c r="AD886" s="41">
        <f t="shared" si="1287"/>
        <v>1005.8585935999999</v>
      </c>
      <c r="AE886" s="44">
        <f t="shared" si="1288"/>
        <v>997.91301279999993</v>
      </c>
      <c r="AF886" s="44">
        <f t="shared" si="1289"/>
        <v>1000.5487385333333</v>
      </c>
      <c r="AG886" s="44">
        <f t="shared" si="1290"/>
        <v>1012.0477098400002</v>
      </c>
      <c r="AH886" s="41">
        <f t="shared" si="1291"/>
        <v>998.85666900000012</v>
      </c>
      <c r="AI886" s="41">
        <f t="shared" si="1292"/>
        <v>102144081828.60901</v>
      </c>
      <c r="AJ886" s="41">
        <f t="shared" si="1293"/>
        <v>0</v>
      </c>
      <c r="AK886" s="41">
        <f t="shared" si="1294"/>
        <v>102144081828.60901</v>
      </c>
      <c r="AL886" s="41">
        <f t="shared" ref="AL886:AM886" si="1350">SUM(AJ886:AJ899)</f>
        <v>558539067589.28784</v>
      </c>
      <c r="AM886" s="41">
        <f t="shared" si="1350"/>
        <v>1471737701406.9775</v>
      </c>
      <c r="AN886" s="41">
        <f t="shared" si="1296"/>
        <v>0.37950992697633951</v>
      </c>
      <c r="AO886" s="41">
        <f t="shared" si="1297"/>
        <v>27.510489018963668</v>
      </c>
      <c r="AP886" s="46">
        <f t="shared" si="1298"/>
        <v>26.740039104923582</v>
      </c>
    </row>
    <row r="887" spans="1:42" ht="15" thickBot="1" x14ac:dyDescent="0.4">
      <c r="A887" s="63">
        <f>Symbol!A887</f>
        <v>42784</v>
      </c>
      <c r="B887" s="12">
        <f>Symbol!B887</f>
        <v>1049.209961</v>
      </c>
      <c r="C887" s="64">
        <f>Symbol!C887</f>
        <v>1061.099976</v>
      </c>
      <c r="D887" s="12">
        <f>Symbol!D887</f>
        <v>1046.959961</v>
      </c>
      <c r="E887" s="64">
        <f>Symbol!E887</f>
        <v>1054.420044</v>
      </c>
      <c r="F887" s="12">
        <f>Symbol!G887</f>
        <v>99073504</v>
      </c>
      <c r="H887" s="24">
        <f t="shared" si="1272"/>
        <v>1</v>
      </c>
      <c r="I887" s="7">
        <f t="shared" si="1273"/>
        <v>999.18102999999996</v>
      </c>
      <c r="J887" s="30">
        <f t="shared" si="1274"/>
        <v>990.64202899999998</v>
      </c>
      <c r="K887" s="60">
        <f t="shared" si="1275"/>
        <v>-1.3941700002896405E-2</v>
      </c>
      <c r="L887" s="50">
        <f t="shared" si="1276"/>
        <v>1004.549988</v>
      </c>
      <c r="M887" s="60">
        <f t="shared" si="1277"/>
        <v>-2.9124755771442524E-3</v>
      </c>
      <c r="N887" s="50">
        <f t="shared" si="1278"/>
        <v>1007.47998</v>
      </c>
      <c r="O887" s="60">
        <f t="shared" si="1279"/>
        <v>-1.9618070424855256E-2</v>
      </c>
      <c r="P887" s="50">
        <f t="shared" si="1280"/>
        <v>1027.4399410000001</v>
      </c>
      <c r="Q887" s="60">
        <f t="shared" si="1281"/>
        <v>-1.8103858934732171E-2</v>
      </c>
      <c r="R887" s="50">
        <f t="shared" si="1282"/>
        <v>1046.209961</v>
      </c>
      <c r="S887" s="60">
        <f t="shared" si="1283"/>
        <v>-7.8168214157338482E-3</v>
      </c>
      <c r="T887" s="57">
        <f t="shared" si="1299"/>
        <v>5.2689820000000509</v>
      </c>
      <c r="U887" s="8">
        <f t="shared" si="1300"/>
        <v>5.2689820000000509</v>
      </c>
      <c r="V887" s="8">
        <f t="shared" si="1301"/>
        <v>0</v>
      </c>
      <c r="W887" s="8">
        <f t="shared" si="1302"/>
        <v>3.5855799999999931</v>
      </c>
      <c r="X887" s="8">
        <f t="shared" si="1303"/>
        <v>13.542005285714279</v>
      </c>
      <c r="Y887" s="8">
        <f t="shared" si="1304"/>
        <v>0.26477467142790811</v>
      </c>
      <c r="Z887" s="30">
        <f t="shared" si="1305"/>
        <v>20.934533036543343</v>
      </c>
      <c r="AA887" s="48">
        <f t="shared" si="1284"/>
        <v>13.883630797746491</v>
      </c>
      <c r="AB887" s="41">
        <f t="shared" si="1285"/>
        <v>997.59600849999993</v>
      </c>
      <c r="AC887" s="41">
        <f t="shared" si="1286"/>
        <v>1000.8906656666667</v>
      </c>
      <c r="AD887" s="41">
        <f t="shared" si="1287"/>
        <v>1015.2643798000001</v>
      </c>
      <c r="AE887" s="44">
        <f t="shared" si="1288"/>
        <v>1002.940393</v>
      </c>
      <c r="AF887" s="44">
        <f t="shared" si="1289"/>
        <v>1008.6537148666666</v>
      </c>
      <c r="AG887" s="44">
        <f t="shared" si="1290"/>
        <v>1020.54439204</v>
      </c>
      <c r="AH887" s="41">
        <f t="shared" si="1291"/>
        <v>1000.2873536666666</v>
      </c>
      <c r="AI887" s="41">
        <f t="shared" si="1292"/>
        <v>67549404993.109993</v>
      </c>
      <c r="AJ887" s="41">
        <f t="shared" si="1293"/>
        <v>67549404993.109993</v>
      </c>
      <c r="AK887" s="41">
        <f t="shared" si="1294"/>
        <v>0</v>
      </c>
      <c r="AL887" s="41">
        <f t="shared" ref="AL887:AM887" si="1351">SUM(AJ887:AJ900)</f>
        <v>558539067589.28784</v>
      </c>
      <c r="AM887" s="41">
        <f t="shared" si="1351"/>
        <v>1530235243464.1516</v>
      </c>
      <c r="AN887" s="41">
        <f t="shared" si="1296"/>
        <v>0.36500209361592356</v>
      </c>
      <c r="AO887" s="41">
        <f t="shared" si="1297"/>
        <v>26.740039104923582</v>
      </c>
      <c r="AP887" s="46">
        <f t="shared" si="1298"/>
        <v>22.776518754193134</v>
      </c>
    </row>
    <row r="888" spans="1:42" ht="15" thickBot="1" x14ac:dyDescent="0.4">
      <c r="A888" s="63">
        <f>Symbol!A888</f>
        <v>42785</v>
      </c>
      <c r="B888" s="12">
        <f>Symbol!B888</f>
        <v>1054.76001</v>
      </c>
      <c r="C888" s="64">
        <f>Symbol!C888</f>
        <v>1056.8100589999999</v>
      </c>
      <c r="D888" s="12">
        <f>Symbol!D888</f>
        <v>1043.459961</v>
      </c>
      <c r="E888" s="64">
        <f>Symbol!E888</f>
        <v>1047.869995</v>
      </c>
      <c r="F888" s="12">
        <f>Symbol!G888</f>
        <v>77423296</v>
      </c>
      <c r="H888" s="24">
        <f t="shared" si="1272"/>
        <v>0</v>
      </c>
      <c r="I888" s="7">
        <f t="shared" si="1273"/>
        <v>990.64202899999998</v>
      </c>
      <c r="J888" s="30">
        <f t="shared" si="1274"/>
        <v>1004.549988</v>
      </c>
      <c r="K888" s="60">
        <f t="shared" si="1275"/>
        <v>-2.9124755771442524E-3</v>
      </c>
      <c r="L888" s="50">
        <f t="shared" si="1276"/>
        <v>1007.47998</v>
      </c>
      <c r="M888" s="60">
        <f t="shared" si="1277"/>
        <v>-1.9618070424855256E-2</v>
      </c>
      <c r="N888" s="50">
        <f t="shared" si="1278"/>
        <v>1027.4399410000001</v>
      </c>
      <c r="O888" s="60">
        <f t="shared" si="1279"/>
        <v>-1.8103858934732171E-2</v>
      </c>
      <c r="P888" s="50">
        <f t="shared" si="1280"/>
        <v>1046.209961</v>
      </c>
      <c r="Q888" s="60">
        <f t="shared" si="1281"/>
        <v>-7.8168214157338482E-3</v>
      </c>
      <c r="R888" s="50">
        <f t="shared" si="1282"/>
        <v>1054.420044</v>
      </c>
      <c r="S888" s="60">
        <f t="shared" si="1283"/>
        <v>6.2313668174272122E-3</v>
      </c>
      <c r="T888" s="57">
        <f t="shared" si="1299"/>
        <v>8.5390009999999847</v>
      </c>
      <c r="U888" s="8">
        <f t="shared" si="1300"/>
        <v>8.5390009999999847</v>
      </c>
      <c r="V888" s="8">
        <f t="shared" si="1301"/>
        <v>0</v>
      </c>
      <c r="W888" s="8">
        <f t="shared" si="1302"/>
        <v>3.2092241428571322</v>
      </c>
      <c r="X888" s="8">
        <f t="shared" si="1303"/>
        <v>15.067718499999996</v>
      </c>
      <c r="Y888" s="8">
        <f t="shared" si="1304"/>
        <v>0.21298673338350016</v>
      </c>
      <c r="Z888" s="30">
        <f t="shared" si="1305"/>
        <v>17.558867506274837</v>
      </c>
      <c r="AA888" s="48">
        <f t="shared" si="1284"/>
        <v>14.661603271426074</v>
      </c>
      <c r="AB888" s="41">
        <f t="shared" si="1285"/>
        <v>1006.0149839999999</v>
      </c>
      <c r="AC888" s="41">
        <f t="shared" si="1286"/>
        <v>1013.1566363333333</v>
      </c>
      <c r="AD888" s="41">
        <f t="shared" si="1287"/>
        <v>1028.0199828</v>
      </c>
      <c r="AE888" s="44">
        <f t="shared" si="1288"/>
        <v>1014.8779660000001</v>
      </c>
      <c r="AF888" s="44">
        <f t="shared" si="1289"/>
        <v>1022.5446328</v>
      </c>
      <c r="AG888" s="44">
        <f t="shared" si="1290"/>
        <v>1030.2571849599999</v>
      </c>
      <c r="AH888" s="41">
        <f t="shared" si="1291"/>
        <v>989.58133966666674</v>
      </c>
      <c r="AI888" s="41">
        <f t="shared" si="1292"/>
        <v>99558809839.844345</v>
      </c>
      <c r="AJ888" s="41">
        <f t="shared" si="1293"/>
        <v>0</v>
      </c>
      <c r="AK888" s="41">
        <f t="shared" si="1294"/>
        <v>99558809839.844345</v>
      </c>
      <c r="AL888" s="41">
        <f t="shared" ref="AL888:AM888" si="1352">SUM(AJ888:AJ901)</f>
        <v>490989662596.17786</v>
      </c>
      <c r="AM888" s="41">
        <f t="shared" si="1352"/>
        <v>1664693863472.9109</v>
      </c>
      <c r="AN888" s="41">
        <f t="shared" si="1296"/>
        <v>0.29494291615388513</v>
      </c>
      <c r="AO888" s="41">
        <f t="shared" si="1297"/>
        <v>22.776518754193134</v>
      </c>
      <c r="AP888" s="46">
        <f t="shared" si="1298"/>
        <v>22.209351128999174</v>
      </c>
    </row>
    <row r="889" spans="1:42" ht="15" thickBot="1" x14ac:dyDescent="0.4">
      <c r="A889" s="63">
        <f>Symbol!A889</f>
        <v>42786</v>
      </c>
      <c r="B889" s="12">
        <f>Symbol!B889</f>
        <v>1048.6899410000001</v>
      </c>
      <c r="C889" s="64">
        <f>Symbol!C889</f>
        <v>1080.48999</v>
      </c>
      <c r="D889" s="12">
        <f>Symbol!D889</f>
        <v>1041.6899410000001</v>
      </c>
      <c r="E889" s="64">
        <f>Symbol!E889</f>
        <v>1079.9799800000001</v>
      </c>
      <c r="F889" s="12">
        <f>Symbol!G889</f>
        <v>109478000</v>
      </c>
      <c r="H889" s="24">
        <f t="shared" si="1272"/>
        <v>0</v>
      </c>
      <c r="I889" s="7">
        <f t="shared" si="1273"/>
        <v>1004.549988</v>
      </c>
      <c r="J889" s="30">
        <f t="shared" si="1274"/>
        <v>1007.47998</v>
      </c>
      <c r="K889" s="60">
        <f t="shared" si="1275"/>
        <v>-1.9618070424855256E-2</v>
      </c>
      <c r="L889" s="50">
        <f t="shared" si="1276"/>
        <v>1027.4399410000001</v>
      </c>
      <c r="M889" s="60">
        <f t="shared" si="1277"/>
        <v>-1.8103858934732171E-2</v>
      </c>
      <c r="N889" s="50">
        <f t="shared" si="1278"/>
        <v>1046.209961</v>
      </c>
      <c r="O889" s="60">
        <f t="shared" si="1279"/>
        <v>-7.8168214157338482E-3</v>
      </c>
      <c r="P889" s="50">
        <f t="shared" si="1280"/>
        <v>1054.420044</v>
      </c>
      <c r="Q889" s="60">
        <f t="shared" si="1281"/>
        <v>6.2313668174272122E-3</v>
      </c>
      <c r="R889" s="50">
        <f t="shared" si="1282"/>
        <v>1047.869995</v>
      </c>
      <c r="S889" s="60">
        <f t="shared" si="1283"/>
        <v>-3.0182976295855708E-2</v>
      </c>
      <c r="T889" s="57">
        <f t="shared" si="1299"/>
        <v>-13.907959000000005</v>
      </c>
      <c r="U889" s="8">
        <f t="shared" si="1300"/>
        <v>0</v>
      </c>
      <c r="V889" s="8">
        <f t="shared" si="1301"/>
        <v>13.907959000000005</v>
      </c>
      <c r="W889" s="8">
        <f t="shared" si="1302"/>
        <v>2.5992954999999904</v>
      </c>
      <c r="X889" s="8">
        <f t="shared" si="1303"/>
        <v>16.122719928571421</v>
      </c>
      <c r="Y889" s="8">
        <f t="shared" si="1304"/>
        <v>0.16121941654483019</v>
      </c>
      <c r="Z889" s="30">
        <f t="shared" si="1305"/>
        <v>13.883630797746491</v>
      </c>
      <c r="AA889" s="48">
        <f t="shared" si="1284"/>
        <v>12.644232045155547</v>
      </c>
      <c r="AB889" s="41">
        <f t="shared" si="1285"/>
        <v>1017.4599605000001</v>
      </c>
      <c r="AC889" s="41">
        <f t="shared" si="1286"/>
        <v>1027.0432940000001</v>
      </c>
      <c r="AD889" s="41">
        <f t="shared" si="1287"/>
        <v>1036.6839841999999</v>
      </c>
      <c r="AE889" s="44">
        <f t="shared" si="1288"/>
        <v>1030.9559568</v>
      </c>
      <c r="AF889" s="44">
        <f t="shared" si="1289"/>
        <v>1035.6479816000001</v>
      </c>
      <c r="AG889" s="44">
        <f t="shared" si="1290"/>
        <v>1042.4431833600001</v>
      </c>
      <c r="AH889" s="41">
        <f t="shared" si="1291"/>
        <v>1000.8436686666668</v>
      </c>
      <c r="AI889" s="41">
        <f t="shared" si="1292"/>
        <v>138062380717.892</v>
      </c>
      <c r="AJ889" s="41">
        <f t="shared" si="1293"/>
        <v>0</v>
      </c>
      <c r="AK889" s="41">
        <f t="shared" si="1294"/>
        <v>138062380717.892</v>
      </c>
      <c r="AL889" s="41">
        <f t="shared" ref="AL889:AM889" si="1353">SUM(AJ889:AJ902)</f>
        <v>490989662596.17786</v>
      </c>
      <c r="AM889" s="41">
        <f t="shared" si="1353"/>
        <v>1719744274403.3733</v>
      </c>
      <c r="AN889" s="41">
        <f t="shared" si="1296"/>
        <v>0.28550155386708043</v>
      </c>
      <c r="AO889" s="41">
        <f t="shared" si="1297"/>
        <v>22.209351128999174</v>
      </c>
      <c r="AP889" s="46">
        <f t="shared" si="1298"/>
        <v>21.429083332618163</v>
      </c>
    </row>
    <row r="890" spans="1:42" ht="15" thickBot="1" x14ac:dyDescent="0.4">
      <c r="A890" s="63">
        <f>Symbol!A890</f>
        <v>42787</v>
      </c>
      <c r="B890" s="12">
        <f>Symbol!B890</f>
        <v>1079.280029</v>
      </c>
      <c r="C890" s="64">
        <f>Symbol!C890</f>
        <v>1117.25</v>
      </c>
      <c r="D890" s="12">
        <f>Symbol!D890</f>
        <v>1076.9300539999999</v>
      </c>
      <c r="E890" s="64">
        <f>Symbol!E890</f>
        <v>1115.3000489999999</v>
      </c>
      <c r="F890" s="12">
        <f>Symbol!G890</f>
        <v>186868992</v>
      </c>
      <c r="H890" s="24">
        <f t="shared" si="1272"/>
        <v>0</v>
      </c>
      <c r="I890" s="7">
        <f t="shared" si="1273"/>
        <v>1007.47998</v>
      </c>
      <c r="J890" s="30">
        <f t="shared" si="1274"/>
        <v>1027.4399410000001</v>
      </c>
      <c r="K890" s="60">
        <f t="shared" si="1275"/>
        <v>-1.8103858934732171E-2</v>
      </c>
      <c r="L890" s="50">
        <f t="shared" si="1276"/>
        <v>1046.209961</v>
      </c>
      <c r="M890" s="60">
        <f t="shared" si="1277"/>
        <v>-7.8168214157338482E-3</v>
      </c>
      <c r="N890" s="50">
        <f t="shared" si="1278"/>
        <v>1054.420044</v>
      </c>
      <c r="O890" s="60">
        <f t="shared" si="1279"/>
        <v>6.2313668174272122E-3</v>
      </c>
      <c r="P890" s="50">
        <f t="shared" si="1280"/>
        <v>1047.869995</v>
      </c>
      <c r="Q890" s="60">
        <f t="shared" si="1281"/>
        <v>-3.0182976295855708E-2</v>
      </c>
      <c r="R890" s="50">
        <f t="shared" si="1282"/>
        <v>1079.9799800000001</v>
      </c>
      <c r="S890" s="60">
        <f t="shared" si="1283"/>
        <v>-3.2180967025442223E-2</v>
      </c>
      <c r="T890" s="57">
        <f t="shared" si="1299"/>
        <v>-2.9299919999999702</v>
      </c>
      <c r="U890" s="8">
        <f t="shared" si="1300"/>
        <v>0</v>
      </c>
      <c r="V890" s="8">
        <f t="shared" si="1301"/>
        <v>2.9299919999999702</v>
      </c>
      <c r="W890" s="8">
        <f t="shared" si="1302"/>
        <v>2.5992954999999904</v>
      </c>
      <c r="X890" s="8">
        <f t="shared" si="1303"/>
        <v>15.129294285714277</v>
      </c>
      <c r="Y890" s="8">
        <f t="shared" si="1304"/>
        <v>0.17180546897381432</v>
      </c>
      <c r="Z890" s="30">
        <f t="shared" si="1305"/>
        <v>14.661603271426074</v>
      </c>
      <c r="AA890" s="48">
        <f t="shared" si="1284"/>
        <v>12.279431375586412</v>
      </c>
      <c r="AB890" s="41">
        <f t="shared" si="1285"/>
        <v>1036.8249510000001</v>
      </c>
      <c r="AC890" s="41">
        <f t="shared" si="1286"/>
        <v>1042.6899820000001</v>
      </c>
      <c r="AD890" s="41">
        <f t="shared" si="1287"/>
        <v>1051.1839842000002</v>
      </c>
      <c r="AE890" s="44">
        <f t="shared" si="1288"/>
        <v>1045.7399902000002</v>
      </c>
      <c r="AF890" s="44">
        <f t="shared" si="1289"/>
        <v>1045.0879881999999</v>
      </c>
      <c r="AG890" s="44">
        <f t="shared" si="1290"/>
        <v>1060.49279284</v>
      </c>
      <c r="AH890" s="41">
        <f t="shared" si="1291"/>
        <v>1005.9666746666667</v>
      </c>
      <c r="AI890" s="41">
        <f t="shared" si="1292"/>
        <v>90294965138.075195</v>
      </c>
      <c r="AJ890" s="41">
        <f t="shared" si="1293"/>
        <v>0</v>
      </c>
      <c r="AK890" s="41">
        <f t="shared" si="1294"/>
        <v>90294965138.075195</v>
      </c>
      <c r="AL890" s="41">
        <f t="shared" ref="AL890:AM890" si="1354">SUM(AJ890:AJ903)</f>
        <v>490989662596.17786</v>
      </c>
      <c r="AM890" s="41">
        <f t="shared" si="1354"/>
        <v>1800240694648.3652</v>
      </c>
      <c r="AN890" s="41">
        <f t="shared" si="1296"/>
        <v>0.27273556478073124</v>
      </c>
      <c r="AO890" s="41">
        <f t="shared" si="1297"/>
        <v>21.429083332618163</v>
      </c>
      <c r="AP890" s="46">
        <f t="shared" si="1298"/>
        <v>19.816436971497893</v>
      </c>
    </row>
    <row r="891" spans="1:42" ht="15" thickBot="1" x14ac:dyDescent="0.4">
      <c r="A891" s="63">
        <f>Symbol!A891</f>
        <v>42788</v>
      </c>
      <c r="B891" s="12">
        <f>Symbol!B891</f>
        <v>1114.8000489999999</v>
      </c>
      <c r="C891" s="64">
        <f>Symbol!C891</f>
        <v>1125.3900149999999</v>
      </c>
      <c r="D891" s="12">
        <f>Symbol!D891</f>
        <v>1100.5500489999999</v>
      </c>
      <c r="E891" s="64">
        <f>Symbol!E891</f>
        <v>1117.4399410000001</v>
      </c>
      <c r="F891" s="12">
        <f>Symbol!G891</f>
        <v>136100000</v>
      </c>
      <c r="H891" s="24">
        <f t="shared" si="1272"/>
        <v>0</v>
      </c>
      <c r="I891" s="7">
        <f t="shared" si="1273"/>
        <v>1027.4399410000001</v>
      </c>
      <c r="J891" s="30">
        <f t="shared" si="1274"/>
        <v>1046.209961</v>
      </c>
      <c r="K891" s="60">
        <f t="shared" si="1275"/>
        <v>-7.8168214157338482E-3</v>
      </c>
      <c r="L891" s="50">
        <f t="shared" si="1276"/>
        <v>1054.420044</v>
      </c>
      <c r="M891" s="60">
        <f t="shared" si="1277"/>
        <v>6.2313668174272122E-3</v>
      </c>
      <c r="N891" s="50">
        <f t="shared" si="1278"/>
        <v>1047.869995</v>
      </c>
      <c r="O891" s="60">
        <f t="shared" si="1279"/>
        <v>-3.0182976295855708E-2</v>
      </c>
      <c r="P891" s="50">
        <f t="shared" si="1280"/>
        <v>1079.9799800000001</v>
      </c>
      <c r="Q891" s="60">
        <f t="shared" si="1281"/>
        <v>-3.2180967025442223E-2</v>
      </c>
      <c r="R891" s="50">
        <f t="shared" si="1282"/>
        <v>1115.3000489999999</v>
      </c>
      <c r="S891" s="60">
        <f t="shared" si="1283"/>
        <v>-1.9168310370135597E-3</v>
      </c>
      <c r="T891" s="57">
        <f t="shared" si="1299"/>
        <v>-19.959961000000135</v>
      </c>
      <c r="U891" s="8">
        <f t="shared" si="1300"/>
        <v>0</v>
      </c>
      <c r="V891" s="8">
        <f t="shared" si="1301"/>
        <v>19.959961000000135</v>
      </c>
      <c r="W891" s="8">
        <f t="shared" si="1302"/>
        <v>2.5992954999999904</v>
      </c>
      <c r="X891" s="8">
        <f t="shared" si="1303"/>
        <v>17.95786835714285</v>
      </c>
      <c r="Y891" s="8">
        <f t="shared" si="1304"/>
        <v>0.14474410037459179</v>
      </c>
      <c r="Z891" s="30">
        <f t="shared" si="1305"/>
        <v>12.644232045155547</v>
      </c>
      <c r="AA891" s="48">
        <f t="shared" si="1284"/>
        <v>12.067283603969557</v>
      </c>
      <c r="AB891" s="41">
        <f t="shared" si="1285"/>
        <v>1050.3150025</v>
      </c>
      <c r="AC891" s="41">
        <f t="shared" si="1286"/>
        <v>1049.5</v>
      </c>
      <c r="AD891" s="41">
        <f t="shared" si="1287"/>
        <v>1068.7560057999999</v>
      </c>
      <c r="AE891" s="44">
        <f t="shared" si="1288"/>
        <v>1050.1580078000002</v>
      </c>
      <c r="AF891" s="44">
        <f t="shared" si="1289"/>
        <v>1057.8473306000001</v>
      </c>
      <c r="AG891" s="44">
        <f t="shared" si="1290"/>
        <v>1075.6435936400001</v>
      </c>
      <c r="AH891" s="41">
        <f t="shared" si="1291"/>
        <v>1022.8199866666668</v>
      </c>
      <c r="AI891" s="41">
        <f t="shared" si="1292"/>
        <v>125067359509.64001</v>
      </c>
      <c r="AJ891" s="41">
        <f t="shared" si="1293"/>
        <v>0</v>
      </c>
      <c r="AK891" s="41">
        <f t="shared" si="1294"/>
        <v>125067359509.64001</v>
      </c>
      <c r="AL891" s="41">
        <f t="shared" ref="AL891:AM891" si="1355">SUM(AJ891:AJ904)</f>
        <v>490989662596.17786</v>
      </c>
      <c r="AM891" s="41">
        <f t="shared" si="1355"/>
        <v>1986699254449.6626</v>
      </c>
      <c r="AN891" s="41">
        <f t="shared" si="1296"/>
        <v>0.24713839374353988</v>
      </c>
      <c r="AO891" s="41">
        <f t="shared" si="1297"/>
        <v>19.816436971497893</v>
      </c>
      <c r="AP891" s="46">
        <f t="shared" si="1298"/>
        <v>17.470716347434347</v>
      </c>
    </row>
    <row r="892" spans="1:42" ht="15" thickBot="1" x14ac:dyDescent="0.4">
      <c r="A892" s="63">
        <f>Symbol!A892</f>
        <v>42789</v>
      </c>
      <c r="B892" s="12">
        <f>Symbol!B892</f>
        <v>1117.2700199999999</v>
      </c>
      <c r="C892" s="64">
        <f>Symbol!C892</f>
        <v>1176.619995</v>
      </c>
      <c r="D892" s="12">
        <f>Symbol!D892</f>
        <v>1116.959961</v>
      </c>
      <c r="E892" s="64">
        <f>Symbol!E892</f>
        <v>1166.719971</v>
      </c>
      <c r="F892" s="12">
        <f>Symbol!G892</f>
        <v>189454000</v>
      </c>
      <c r="H892" s="24">
        <f t="shared" si="1272"/>
        <v>0</v>
      </c>
      <c r="I892" s="7">
        <f t="shared" si="1273"/>
        <v>1046.209961</v>
      </c>
      <c r="J892" s="30">
        <f t="shared" si="1274"/>
        <v>1054.420044</v>
      </c>
      <c r="K892" s="60">
        <f t="shared" si="1275"/>
        <v>6.2313668174272122E-3</v>
      </c>
      <c r="L892" s="50">
        <f t="shared" si="1276"/>
        <v>1047.869995</v>
      </c>
      <c r="M892" s="60">
        <f t="shared" si="1277"/>
        <v>-3.0182976295855708E-2</v>
      </c>
      <c r="N892" s="50">
        <f t="shared" si="1278"/>
        <v>1079.9799800000001</v>
      </c>
      <c r="O892" s="60">
        <f t="shared" si="1279"/>
        <v>-3.2180967025442223E-2</v>
      </c>
      <c r="P892" s="50">
        <f t="shared" si="1280"/>
        <v>1115.3000489999999</v>
      </c>
      <c r="Q892" s="60">
        <f t="shared" si="1281"/>
        <v>-1.9168310370135597E-3</v>
      </c>
      <c r="R892" s="50">
        <f t="shared" si="1282"/>
        <v>1117.4399410000001</v>
      </c>
      <c r="S892" s="60">
        <f t="shared" si="1283"/>
        <v>-4.3156066222365411E-2</v>
      </c>
      <c r="T892" s="57">
        <f t="shared" si="1299"/>
        <v>-18.770019999999931</v>
      </c>
      <c r="U892" s="8">
        <f t="shared" si="1300"/>
        <v>0</v>
      </c>
      <c r="V892" s="8">
        <f t="shared" si="1301"/>
        <v>18.770019999999931</v>
      </c>
      <c r="W892" s="8">
        <f t="shared" si="1302"/>
        <v>2.5992954999999904</v>
      </c>
      <c r="X892" s="8">
        <f t="shared" si="1303"/>
        <v>18.568586142857125</v>
      </c>
      <c r="Y892" s="8">
        <f t="shared" si="1304"/>
        <v>0.13998349039621819</v>
      </c>
      <c r="Z892" s="30">
        <f t="shared" si="1305"/>
        <v>12.279431375586412</v>
      </c>
      <c r="AA892" s="48">
        <f t="shared" si="1284"/>
        <v>17.953979886202404</v>
      </c>
      <c r="AB892" s="41">
        <f t="shared" si="1285"/>
        <v>1051.1450195</v>
      </c>
      <c r="AC892" s="41">
        <f t="shared" si="1286"/>
        <v>1060.7566730000001</v>
      </c>
      <c r="AD892" s="41">
        <f t="shared" si="1287"/>
        <v>1083.0020018</v>
      </c>
      <c r="AE892" s="44">
        <f t="shared" si="1288"/>
        <v>1062.0239988000001</v>
      </c>
      <c r="AF892" s="44">
        <f t="shared" si="1289"/>
        <v>1075.7240151999999</v>
      </c>
      <c r="AG892" s="44">
        <f t="shared" si="1290"/>
        <v>1095.25359856</v>
      </c>
      <c r="AH892" s="41">
        <f t="shared" si="1291"/>
        <v>1041.6733400000001</v>
      </c>
      <c r="AI892" s="41">
        <f t="shared" si="1292"/>
        <v>142161327403.16</v>
      </c>
      <c r="AJ892" s="41">
        <f t="shared" si="1293"/>
        <v>0</v>
      </c>
      <c r="AK892" s="41">
        <f t="shared" si="1294"/>
        <v>142161327403.16</v>
      </c>
      <c r="AL892" s="41">
        <f t="shared" ref="AL892:AM892" si="1356">SUM(AJ892:AJ905)</f>
        <v>490989662596.17786</v>
      </c>
      <c r="AM892" s="41">
        <f t="shared" si="1356"/>
        <v>2319368269110.9658</v>
      </c>
      <c r="AN892" s="41">
        <f t="shared" si="1296"/>
        <v>0.21169111828212536</v>
      </c>
      <c r="AO892" s="41">
        <f t="shared" si="1297"/>
        <v>17.470716347434347</v>
      </c>
      <c r="AP892" s="46">
        <f t="shared" si="1298"/>
        <v>29.052671323858917</v>
      </c>
    </row>
    <row r="893" spans="1:42" ht="15" thickBot="1" x14ac:dyDescent="0.4">
      <c r="A893" s="63">
        <f>Symbol!A893</f>
        <v>42790</v>
      </c>
      <c r="B893" s="12">
        <f>Symbol!B893</f>
        <v>1172.709961</v>
      </c>
      <c r="C893" s="64">
        <f>Symbol!C893</f>
        <v>1200.3900149999999</v>
      </c>
      <c r="D893" s="12">
        <f>Symbol!D893</f>
        <v>1131.959961</v>
      </c>
      <c r="E893" s="64">
        <f>Symbol!E893</f>
        <v>1173.6800539999999</v>
      </c>
      <c r="F893" s="12">
        <f>Symbol!G893</f>
        <v>330759008</v>
      </c>
      <c r="H893" s="24">
        <f t="shared" si="1272"/>
        <v>1</v>
      </c>
      <c r="I893" s="7">
        <f t="shared" si="1273"/>
        <v>1054.420044</v>
      </c>
      <c r="J893" s="30">
        <f t="shared" si="1274"/>
        <v>1047.869995</v>
      </c>
      <c r="K893" s="60">
        <f t="shared" si="1275"/>
        <v>-3.0182976295855708E-2</v>
      </c>
      <c r="L893" s="50">
        <f t="shared" si="1276"/>
        <v>1079.9799800000001</v>
      </c>
      <c r="M893" s="60">
        <f t="shared" si="1277"/>
        <v>-3.2180967025442223E-2</v>
      </c>
      <c r="N893" s="50">
        <f t="shared" si="1278"/>
        <v>1115.3000489999999</v>
      </c>
      <c r="O893" s="60">
        <f t="shared" si="1279"/>
        <v>-1.9168310370135597E-3</v>
      </c>
      <c r="P893" s="50">
        <f t="shared" si="1280"/>
        <v>1117.4399410000001</v>
      </c>
      <c r="Q893" s="60">
        <f t="shared" si="1281"/>
        <v>-4.3156066222365411E-2</v>
      </c>
      <c r="R893" s="50">
        <f t="shared" si="1282"/>
        <v>1166.719971</v>
      </c>
      <c r="S893" s="60">
        <f t="shared" si="1283"/>
        <v>-5.9477896462845356E-3</v>
      </c>
      <c r="T893" s="57">
        <f t="shared" si="1299"/>
        <v>-8.2100829999999405</v>
      </c>
      <c r="U893" s="8">
        <f t="shared" si="1300"/>
        <v>0</v>
      </c>
      <c r="V893" s="8">
        <f t="shared" si="1301"/>
        <v>8.2100829999999405</v>
      </c>
      <c r="W893" s="8">
        <f t="shared" si="1302"/>
        <v>2.5992954999999904</v>
      </c>
      <c r="X893" s="8">
        <f t="shared" si="1303"/>
        <v>18.940726142857134</v>
      </c>
      <c r="Y893" s="8">
        <f t="shared" si="1304"/>
        <v>0.13723314937322129</v>
      </c>
      <c r="Z893" s="30">
        <f t="shared" si="1305"/>
        <v>12.067283603969557</v>
      </c>
      <c r="AA893" s="48">
        <f t="shared" si="1284"/>
        <v>15.592742588066272</v>
      </c>
      <c r="AB893" s="41">
        <f t="shared" si="1285"/>
        <v>1063.9249875</v>
      </c>
      <c r="AC893" s="41">
        <f t="shared" si="1286"/>
        <v>1081.0500079999999</v>
      </c>
      <c r="AD893" s="41">
        <f t="shared" si="1287"/>
        <v>1105.4619871999998</v>
      </c>
      <c r="AE893" s="44">
        <f t="shared" si="1288"/>
        <v>1087.6860106000001</v>
      </c>
      <c r="AF893" s="44">
        <f t="shared" si="1289"/>
        <v>1092.965991</v>
      </c>
      <c r="AG893" s="44">
        <f t="shared" si="1290"/>
        <v>1114.0731982000002</v>
      </c>
      <c r="AH893" s="41">
        <f t="shared" si="1291"/>
        <v>1054.1599936666667</v>
      </c>
      <c r="AI893" s="41">
        <f t="shared" si="1292"/>
        <v>104439324349.17447</v>
      </c>
      <c r="AJ893" s="41">
        <f t="shared" si="1293"/>
        <v>104439324349.17447</v>
      </c>
      <c r="AK893" s="41">
        <f t="shared" si="1294"/>
        <v>0</v>
      </c>
      <c r="AL893" s="41">
        <f t="shared" ref="AL893:AM893" si="1357">SUM(AJ893:AJ906)</f>
        <v>891558270928.00122</v>
      </c>
      <c r="AM893" s="41">
        <f t="shared" si="1357"/>
        <v>2177206941707.8062</v>
      </c>
      <c r="AN893" s="41">
        <f t="shared" si="1296"/>
        <v>0.40949633856516221</v>
      </c>
      <c r="AO893" s="41">
        <f t="shared" si="1297"/>
        <v>29.052671323858917</v>
      </c>
      <c r="AP893" s="46">
        <f t="shared" si="1298"/>
        <v>24.641101795990082</v>
      </c>
    </row>
    <row r="894" spans="1:42" ht="15" thickBot="1" x14ac:dyDescent="0.4">
      <c r="A894" s="63">
        <f>Symbol!A894</f>
        <v>42791</v>
      </c>
      <c r="B894" s="12">
        <f>Symbol!B894</f>
        <v>1170.410034</v>
      </c>
      <c r="C894" s="64">
        <f>Symbol!C894</f>
        <v>1174.849976</v>
      </c>
      <c r="D894" s="12">
        <f>Symbol!D894</f>
        <v>1124.589966</v>
      </c>
      <c r="E894" s="64">
        <f>Symbol!E894</f>
        <v>1143.839966</v>
      </c>
      <c r="F894" s="12">
        <f>Symbol!G894</f>
        <v>139960992</v>
      </c>
      <c r="H894" s="24">
        <f t="shared" si="1272"/>
        <v>0</v>
      </c>
      <c r="I894" s="7">
        <f t="shared" si="1273"/>
        <v>1047.869995</v>
      </c>
      <c r="J894" s="30">
        <f t="shared" si="1274"/>
        <v>1079.9799800000001</v>
      </c>
      <c r="K894" s="60">
        <f t="shared" si="1275"/>
        <v>-3.2180967025442223E-2</v>
      </c>
      <c r="L894" s="50">
        <f t="shared" si="1276"/>
        <v>1115.3000489999999</v>
      </c>
      <c r="M894" s="60">
        <f t="shared" si="1277"/>
        <v>-1.9168310370135597E-3</v>
      </c>
      <c r="N894" s="50">
        <f t="shared" si="1278"/>
        <v>1117.4399410000001</v>
      </c>
      <c r="O894" s="60">
        <f t="shared" si="1279"/>
        <v>-4.3156066222365411E-2</v>
      </c>
      <c r="P894" s="50">
        <f t="shared" si="1280"/>
        <v>1166.719971</v>
      </c>
      <c r="Q894" s="60">
        <f t="shared" si="1281"/>
        <v>-5.9477896462845356E-3</v>
      </c>
      <c r="R894" s="50">
        <f t="shared" si="1282"/>
        <v>1173.6800539999999</v>
      </c>
      <c r="S894" s="60">
        <f t="shared" si="1283"/>
        <v>2.5753164546416959E-2</v>
      </c>
      <c r="T894" s="57">
        <f t="shared" si="1299"/>
        <v>6.5500489999999445</v>
      </c>
      <c r="U894" s="8">
        <f t="shared" si="1300"/>
        <v>6.5500489999999445</v>
      </c>
      <c r="V894" s="8">
        <f t="shared" si="1301"/>
        <v>0</v>
      </c>
      <c r="W894" s="8">
        <f t="shared" si="1302"/>
        <v>4.0164359285714193</v>
      </c>
      <c r="X894" s="8">
        <f t="shared" si="1303"/>
        <v>18.354291642857138</v>
      </c>
      <c r="Y894" s="8">
        <f t="shared" si="1304"/>
        <v>0.21882816328324381</v>
      </c>
      <c r="Z894" s="30">
        <f t="shared" si="1305"/>
        <v>17.953979886202404</v>
      </c>
      <c r="AA894" s="48">
        <f t="shared" si="1284"/>
        <v>17.001485136974239</v>
      </c>
      <c r="AB894" s="41">
        <f t="shared" si="1285"/>
        <v>1097.6400145</v>
      </c>
      <c r="AC894" s="41">
        <f t="shared" si="1286"/>
        <v>1104.23999</v>
      </c>
      <c r="AD894" s="41">
        <f t="shared" si="1287"/>
        <v>1130.6239990000001</v>
      </c>
      <c r="AE894" s="44">
        <f t="shared" si="1288"/>
        <v>1109.0919920000001</v>
      </c>
      <c r="AF894" s="44">
        <f t="shared" si="1289"/>
        <v>1122.5186522666668</v>
      </c>
      <c r="AG894" s="44">
        <f t="shared" si="1290"/>
        <v>1130.7127929600001</v>
      </c>
      <c r="AH894" s="41">
        <f t="shared" si="1291"/>
        <v>1049.380005</v>
      </c>
      <c r="AI894" s="41">
        <f t="shared" si="1292"/>
        <v>81246458743.596481</v>
      </c>
      <c r="AJ894" s="41">
        <f t="shared" si="1293"/>
        <v>0</v>
      </c>
      <c r="AK894" s="41">
        <f t="shared" si="1294"/>
        <v>81246458743.596481</v>
      </c>
      <c r="AL894" s="41">
        <f t="shared" ref="AL894:AM894" si="1358">SUM(AJ894:AJ907)</f>
        <v>787118946578.82678</v>
      </c>
      <c r="AM894" s="41">
        <f t="shared" si="1358"/>
        <v>2407214460651.0264</v>
      </c>
      <c r="AN894" s="41">
        <f t="shared" si="1296"/>
        <v>0.32698330765508615</v>
      </c>
      <c r="AO894" s="41">
        <f t="shared" si="1297"/>
        <v>24.641101795990082</v>
      </c>
      <c r="AP894" s="46">
        <f t="shared" si="1298"/>
        <v>23.98472983307532</v>
      </c>
    </row>
    <row r="895" spans="1:42" ht="15" thickBot="1" x14ac:dyDescent="0.4">
      <c r="A895" s="63">
        <f>Symbol!A895</f>
        <v>42792</v>
      </c>
      <c r="B895" s="12">
        <f>Symbol!B895</f>
        <v>1144.2700199999999</v>
      </c>
      <c r="C895" s="64">
        <f>Symbol!C895</f>
        <v>1167.469971</v>
      </c>
      <c r="D895" s="12">
        <f>Symbol!D895</f>
        <v>1130.1999510000001</v>
      </c>
      <c r="E895" s="64">
        <f>Symbol!E895</f>
        <v>1165.1999510000001</v>
      </c>
      <c r="F895" s="12">
        <f>Symbol!G895</f>
        <v>116486000</v>
      </c>
      <c r="H895" s="24">
        <f t="shared" si="1272"/>
        <v>0</v>
      </c>
      <c r="I895" s="7">
        <f t="shared" si="1273"/>
        <v>1079.9799800000001</v>
      </c>
      <c r="J895" s="30">
        <f t="shared" si="1274"/>
        <v>1115.3000489999999</v>
      </c>
      <c r="K895" s="60">
        <f t="shared" si="1275"/>
        <v>-1.9168310370135597E-3</v>
      </c>
      <c r="L895" s="50">
        <f t="shared" si="1276"/>
        <v>1117.4399410000001</v>
      </c>
      <c r="M895" s="60">
        <f t="shared" si="1277"/>
        <v>-4.3156066222365411E-2</v>
      </c>
      <c r="N895" s="50">
        <f t="shared" si="1278"/>
        <v>1166.719971</v>
      </c>
      <c r="O895" s="60">
        <f t="shared" si="1279"/>
        <v>-5.9477896462845356E-3</v>
      </c>
      <c r="P895" s="50">
        <f t="shared" si="1280"/>
        <v>1173.6800539999999</v>
      </c>
      <c r="Q895" s="60">
        <f t="shared" si="1281"/>
        <v>2.5753164546416959E-2</v>
      </c>
      <c r="R895" s="50">
        <f t="shared" si="1282"/>
        <v>1143.839966</v>
      </c>
      <c r="S895" s="60">
        <f t="shared" si="1283"/>
        <v>-1.8501710738307937E-2</v>
      </c>
      <c r="T895" s="57">
        <f t="shared" si="1299"/>
        <v>-32.109985000000052</v>
      </c>
      <c r="U895" s="8">
        <f t="shared" si="1300"/>
        <v>0</v>
      </c>
      <c r="V895" s="8">
        <f t="shared" si="1301"/>
        <v>32.109985000000052</v>
      </c>
      <c r="W895" s="8">
        <f t="shared" si="1302"/>
        <v>3.5485752857142807</v>
      </c>
      <c r="X895" s="8">
        <f t="shared" si="1303"/>
        <v>19.209289571428567</v>
      </c>
      <c r="Y895" s="8">
        <f t="shared" si="1304"/>
        <v>0.18473225011883551</v>
      </c>
      <c r="Z895" s="30">
        <f t="shared" si="1305"/>
        <v>15.592742588066272</v>
      </c>
      <c r="AA895" s="48">
        <f t="shared" si="1284"/>
        <v>32.324120772226166</v>
      </c>
      <c r="AB895" s="41">
        <f t="shared" si="1285"/>
        <v>1116.369995</v>
      </c>
      <c r="AC895" s="41">
        <f t="shared" si="1286"/>
        <v>1133.1533203333333</v>
      </c>
      <c r="AD895" s="41">
        <f t="shared" si="1287"/>
        <v>1143.3959962000001</v>
      </c>
      <c r="AE895" s="44">
        <f t="shared" si="1288"/>
        <v>1136.7239746</v>
      </c>
      <c r="AF895" s="44">
        <f t="shared" si="1289"/>
        <v>1145.1506674</v>
      </c>
      <c r="AG895" s="44">
        <f t="shared" si="1290"/>
        <v>1145.7607910799998</v>
      </c>
      <c r="AH895" s="41">
        <f t="shared" si="1291"/>
        <v>1067.3866370000001</v>
      </c>
      <c r="AI895" s="41">
        <f t="shared" si="1292"/>
        <v>116855354245.48601</v>
      </c>
      <c r="AJ895" s="41">
        <f t="shared" si="1293"/>
        <v>0</v>
      </c>
      <c r="AK895" s="41">
        <f t="shared" si="1294"/>
        <v>116855354245.48601</v>
      </c>
      <c r="AL895" s="41">
        <f t="shared" ref="AL895:AM895" si="1359">SUM(AJ895:AJ908)</f>
        <v>787118946578.82678</v>
      </c>
      <c r="AM895" s="41">
        <f t="shared" si="1359"/>
        <v>2494631367295.3667</v>
      </c>
      <c r="AN895" s="41">
        <f t="shared" si="1296"/>
        <v>0.31552515409609661</v>
      </c>
      <c r="AO895" s="41">
        <f t="shared" si="1297"/>
        <v>23.98472983307532</v>
      </c>
      <c r="AP895" s="46">
        <f t="shared" si="1298"/>
        <v>29.237385080524632</v>
      </c>
    </row>
    <row r="896" spans="1:42" ht="15" thickBot="1" x14ac:dyDescent="0.4">
      <c r="A896" s="63">
        <f>Symbol!A896</f>
        <v>42793</v>
      </c>
      <c r="B896" s="12">
        <f>Symbol!B896</f>
        <v>1163.780029</v>
      </c>
      <c r="C896" s="64">
        <f>Symbol!C896</f>
        <v>1181.9799800000001</v>
      </c>
      <c r="D896" s="12">
        <f>Symbol!D896</f>
        <v>1163.380005</v>
      </c>
      <c r="E896" s="64">
        <f>Symbol!E896</f>
        <v>1179.969971</v>
      </c>
      <c r="F896" s="12">
        <f>Symbol!G896</f>
        <v>131570000</v>
      </c>
      <c r="H896" s="24">
        <f t="shared" si="1272"/>
        <v>0</v>
      </c>
      <c r="I896" s="7">
        <f t="shared" si="1273"/>
        <v>1115.3000489999999</v>
      </c>
      <c r="J896" s="30">
        <f t="shared" si="1274"/>
        <v>1117.4399410000001</v>
      </c>
      <c r="K896" s="60">
        <f t="shared" si="1275"/>
        <v>-4.3156066222365411E-2</v>
      </c>
      <c r="L896" s="50">
        <f t="shared" si="1276"/>
        <v>1166.719971</v>
      </c>
      <c r="M896" s="60">
        <f t="shared" si="1277"/>
        <v>-5.9477896462845356E-3</v>
      </c>
      <c r="N896" s="50">
        <f t="shared" si="1278"/>
        <v>1173.6800539999999</v>
      </c>
      <c r="O896" s="60">
        <f t="shared" si="1279"/>
        <v>2.5753164546416959E-2</v>
      </c>
      <c r="P896" s="50">
        <f t="shared" si="1280"/>
        <v>1143.839966</v>
      </c>
      <c r="Q896" s="60">
        <f t="shared" si="1281"/>
        <v>-1.8501710738307937E-2</v>
      </c>
      <c r="R896" s="50">
        <f t="shared" si="1282"/>
        <v>1165.1999510000001</v>
      </c>
      <c r="S896" s="60">
        <f t="shared" si="1283"/>
        <v>-1.2596285798399876E-2</v>
      </c>
      <c r="T896" s="57">
        <f t="shared" si="1299"/>
        <v>-35.320068999999876</v>
      </c>
      <c r="U896" s="8">
        <f t="shared" si="1300"/>
        <v>0</v>
      </c>
      <c r="V896" s="8">
        <f t="shared" si="1301"/>
        <v>35.320068999999876</v>
      </c>
      <c r="W896" s="8">
        <f t="shared" si="1302"/>
        <v>3.5485752857142807</v>
      </c>
      <c r="X896" s="8">
        <f t="shared" si="1303"/>
        <v>17.323573571428565</v>
      </c>
      <c r="Y896" s="8">
        <f t="shared" si="1304"/>
        <v>0.2048408355864218</v>
      </c>
      <c r="Z896" s="30">
        <f t="shared" si="1305"/>
        <v>17.001485136974239</v>
      </c>
      <c r="AA896" s="48">
        <f t="shared" si="1284"/>
        <v>45.688324038938518</v>
      </c>
      <c r="AB896" s="41">
        <f t="shared" si="1285"/>
        <v>1142.079956</v>
      </c>
      <c r="AC896" s="41">
        <f t="shared" si="1286"/>
        <v>1152.6133219999999</v>
      </c>
      <c r="AD896" s="41">
        <f t="shared" si="1287"/>
        <v>1153.3759765999998</v>
      </c>
      <c r="AE896" s="44">
        <f t="shared" si="1288"/>
        <v>1159.6479982000001</v>
      </c>
      <c r="AF896" s="44">
        <f t="shared" si="1289"/>
        <v>1152.6186524666668</v>
      </c>
      <c r="AG896" s="44">
        <f t="shared" si="1290"/>
        <v>1156.1935742800001</v>
      </c>
      <c r="AH896" s="41">
        <f t="shared" si="1291"/>
        <v>1103.1600343333332</v>
      </c>
      <c r="AI896" s="41">
        <f t="shared" si="1292"/>
        <v>206146403630.55536</v>
      </c>
      <c r="AJ896" s="41">
        <f t="shared" si="1293"/>
        <v>0</v>
      </c>
      <c r="AK896" s="41">
        <f t="shared" si="1294"/>
        <v>206146403630.55536</v>
      </c>
      <c r="AL896" s="41">
        <f t="shared" ref="AL896:AM896" si="1360">SUM(AJ896:AJ909)</f>
        <v>982439004096.78833</v>
      </c>
      <c r="AM896" s="41">
        <f t="shared" si="1360"/>
        <v>2377776013049.8804</v>
      </c>
      <c r="AN896" s="41">
        <f t="shared" si="1296"/>
        <v>0.41317558874549004</v>
      </c>
      <c r="AO896" s="41">
        <f t="shared" si="1297"/>
        <v>29.237385080524632</v>
      </c>
      <c r="AP896" s="46">
        <f t="shared" si="1298"/>
        <v>38.194692723365897</v>
      </c>
    </row>
    <row r="897" spans="1:42" ht="15" thickBot="1" x14ac:dyDescent="0.4">
      <c r="A897" s="63">
        <f>Symbol!A897</f>
        <v>42794</v>
      </c>
      <c r="B897" s="12">
        <f>Symbol!B897</f>
        <v>1180.719971</v>
      </c>
      <c r="C897" s="64">
        <f>Symbol!C897</f>
        <v>1193.25</v>
      </c>
      <c r="D897" s="12">
        <f>Symbol!D897</f>
        <v>1171.8199460000001</v>
      </c>
      <c r="E897" s="64">
        <f>Symbol!E897</f>
        <v>1179.969971</v>
      </c>
      <c r="F897" s="12">
        <f>Symbol!G897</f>
        <v>184956000</v>
      </c>
      <c r="H897" s="24">
        <f t="shared" si="1272"/>
        <v>0</v>
      </c>
      <c r="I897" s="7">
        <f t="shared" si="1273"/>
        <v>1117.4399410000001</v>
      </c>
      <c r="J897" s="30">
        <f t="shared" si="1274"/>
        <v>1166.719971</v>
      </c>
      <c r="K897" s="60">
        <f t="shared" si="1275"/>
        <v>-5.9477896462845356E-3</v>
      </c>
      <c r="L897" s="50">
        <f t="shared" si="1276"/>
        <v>1173.6800539999999</v>
      </c>
      <c r="M897" s="60">
        <f t="shared" si="1277"/>
        <v>2.5753164546416959E-2</v>
      </c>
      <c r="N897" s="50">
        <f t="shared" si="1278"/>
        <v>1143.839966</v>
      </c>
      <c r="O897" s="60">
        <f t="shared" si="1279"/>
        <v>-1.8501710738307937E-2</v>
      </c>
      <c r="P897" s="50">
        <f t="shared" si="1280"/>
        <v>1165.1999510000001</v>
      </c>
      <c r="Q897" s="60">
        <f t="shared" si="1281"/>
        <v>-1.2596285798399876E-2</v>
      </c>
      <c r="R897" s="50">
        <f t="shared" si="1282"/>
        <v>1179.969971</v>
      </c>
      <c r="S897" s="60">
        <f t="shared" si="1283"/>
        <v>0</v>
      </c>
      <c r="T897" s="57">
        <f t="shared" si="1299"/>
        <v>-2.1398920000001453</v>
      </c>
      <c r="U897" s="8">
        <f t="shared" si="1300"/>
        <v>0</v>
      </c>
      <c r="V897" s="8">
        <f t="shared" si="1301"/>
        <v>2.1398920000001453</v>
      </c>
      <c r="W897" s="8">
        <f t="shared" si="1302"/>
        <v>7.0692836428571422</v>
      </c>
      <c r="X897" s="8">
        <f t="shared" si="1303"/>
        <v>14.800711500000002</v>
      </c>
      <c r="Y897" s="8">
        <f t="shared" si="1304"/>
        <v>0.47763133838918093</v>
      </c>
      <c r="Z897" s="30">
        <f t="shared" si="1305"/>
        <v>32.324120772226166</v>
      </c>
      <c r="AA897" s="48">
        <f t="shared" si="1284"/>
        <v>47.032359567430888</v>
      </c>
      <c r="AB897" s="41">
        <f t="shared" si="1285"/>
        <v>1170.2000125</v>
      </c>
      <c r="AC897" s="41">
        <f t="shared" si="1286"/>
        <v>1161.4133303333333</v>
      </c>
      <c r="AD897" s="41">
        <f t="shared" si="1287"/>
        <v>1165.8819825999999</v>
      </c>
      <c r="AE897" s="44">
        <f t="shared" si="1288"/>
        <v>1160.3520022</v>
      </c>
      <c r="AF897" s="44">
        <f t="shared" si="1289"/>
        <v>1162.0693197999999</v>
      </c>
      <c r="AG897" s="44">
        <f t="shared" si="1290"/>
        <v>1168.16958028</v>
      </c>
      <c r="AH897" s="41">
        <f t="shared" si="1291"/>
        <v>1114.4600016666666</v>
      </c>
      <c r="AI897" s="41">
        <f t="shared" si="1292"/>
        <v>151678006226.83331</v>
      </c>
      <c r="AJ897" s="41">
        <f t="shared" si="1293"/>
        <v>0</v>
      </c>
      <c r="AK897" s="41">
        <f t="shared" si="1294"/>
        <v>151678006226.83331</v>
      </c>
      <c r="AL897" s="41">
        <f t="shared" ref="AL897:AM897" si="1361">SUM(AJ897:AJ910)</f>
        <v>1342032412677.479</v>
      </c>
      <c r="AM897" s="41">
        <f t="shared" si="1361"/>
        <v>2171629609419.325</v>
      </c>
      <c r="AN897" s="41">
        <f t="shared" si="1296"/>
        <v>0.6179840276889238</v>
      </c>
      <c r="AO897" s="41">
        <f t="shared" si="1297"/>
        <v>38.194692723365897</v>
      </c>
      <c r="AP897" s="46">
        <f t="shared" si="1298"/>
        <v>46.183037593235369</v>
      </c>
    </row>
    <row r="898" spans="1:42" ht="15" thickBot="1" x14ac:dyDescent="0.4">
      <c r="A898" s="63">
        <f>Symbol!A898</f>
        <v>42795</v>
      </c>
      <c r="B898" s="12">
        <f>Symbol!B898</f>
        <v>1180.040039</v>
      </c>
      <c r="C898" s="64">
        <f>Symbol!C898</f>
        <v>1222.5</v>
      </c>
      <c r="D898" s="12">
        <f>Symbol!D898</f>
        <v>1179.6899410000001</v>
      </c>
      <c r="E898" s="64">
        <f>Symbol!E898</f>
        <v>1222.5</v>
      </c>
      <c r="F898" s="12">
        <f>Symbol!G898</f>
        <v>229056992</v>
      </c>
      <c r="H898" s="24">
        <f t="shared" si="1272"/>
        <v>0</v>
      </c>
      <c r="I898" s="7">
        <f t="shared" si="1273"/>
        <v>1166.719971</v>
      </c>
      <c r="J898" s="30">
        <f t="shared" si="1274"/>
        <v>1173.6800539999999</v>
      </c>
      <c r="K898" s="60">
        <f t="shared" si="1275"/>
        <v>2.5753164546416959E-2</v>
      </c>
      <c r="L898" s="50">
        <f t="shared" si="1276"/>
        <v>1143.839966</v>
      </c>
      <c r="M898" s="60">
        <f t="shared" si="1277"/>
        <v>-1.8501710738307937E-2</v>
      </c>
      <c r="N898" s="50">
        <f t="shared" si="1278"/>
        <v>1165.1999510000001</v>
      </c>
      <c r="O898" s="60">
        <f t="shared" si="1279"/>
        <v>-1.2596285798399876E-2</v>
      </c>
      <c r="P898" s="50">
        <f t="shared" si="1280"/>
        <v>1179.969971</v>
      </c>
      <c r="Q898" s="60">
        <f t="shared" si="1281"/>
        <v>0</v>
      </c>
      <c r="R898" s="50">
        <f t="shared" si="1282"/>
        <v>1179.969971</v>
      </c>
      <c r="S898" s="60">
        <f t="shared" si="1283"/>
        <v>-3.5408952518214958E-2</v>
      </c>
      <c r="T898" s="57">
        <f t="shared" si="1299"/>
        <v>-49.280029999999897</v>
      </c>
      <c r="U898" s="8">
        <f t="shared" si="1300"/>
        <v>0</v>
      </c>
      <c r="V898" s="8">
        <f t="shared" si="1301"/>
        <v>49.280029999999897</v>
      </c>
      <c r="W898" s="8">
        <f t="shared" si="1302"/>
        <v>12.322143571428569</v>
      </c>
      <c r="X898" s="8">
        <f t="shared" si="1303"/>
        <v>14.647862071428563</v>
      </c>
      <c r="Y898" s="8">
        <f t="shared" si="1304"/>
        <v>0.84122471329543502</v>
      </c>
      <c r="Z898" s="30">
        <f t="shared" si="1305"/>
        <v>45.688324038938518</v>
      </c>
      <c r="AA898" s="48">
        <f t="shared" si="1284"/>
        <v>56.598712499925419</v>
      </c>
      <c r="AB898" s="41">
        <f t="shared" si="1285"/>
        <v>1158.76001</v>
      </c>
      <c r="AC898" s="41">
        <f t="shared" si="1286"/>
        <v>1160.906657</v>
      </c>
      <c r="AD898" s="41">
        <f t="shared" si="1287"/>
        <v>1168.5319826</v>
      </c>
      <c r="AE898" s="44">
        <f t="shared" si="1288"/>
        <v>1158.3519776000001</v>
      </c>
      <c r="AF898" s="44">
        <f t="shared" si="1289"/>
        <v>1165.1386476</v>
      </c>
      <c r="AG898" s="44">
        <f t="shared" si="1290"/>
        <v>1177.3727882400001</v>
      </c>
      <c r="AH898" s="41">
        <f t="shared" si="1291"/>
        <v>1153.433309</v>
      </c>
      <c r="AI898" s="41">
        <f t="shared" si="1292"/>
        <v>218522554123.28601</v>
      </c>
      <c r="AJ898" s="41">
        <f t="shared" si="1293"/>
        <v>0</v>
      </c>
      <c r="AK898" s="41">
        <f t="shared" si="1294"/>
        <v>218522554123.28601</v>
      </c>
      <c r="AL898" s="41">
        <f t="shared" ref="AL898:AM898" si="1362">SUM(AJ898:AJ911)</f>
        <v>1733421892556.1089</v>
      </c>
      <c r="AM898" s="41">
        <f t="shared" si="1362"/>
        <v>2019951603192.4919</v>
      </c>
      <c r="AN898" s="41">
        <f t="shared" si="1296"/>
        <v>0.85815021004288972</v>
      </c>
      <c r="AO898" s="41">
        <f t="shared" si="1297"/>
        <v>46.183037593235369</v>
      </c>
      <c r="AP898" s="46">
        <f t="shared" si="1298"/>
        <v>52.399030515743704</v>
      </c>
    </row>
    <row r="899" spans="1:42" ht="15" thickBot="1" x14ac:dyDescent="0.4">
      <c r="A899" s="63">
        <f>Symbol!A899</f>
        <v>42796</v>
      </c>
      <c r="B899" s="12">
        <f>Symbol!B899</f>
        <v>1224.6800539999999</v>
      </c>
      <c r="C899" s="64">
        <f>Symbol!C899</f>
        <v>1262.130005</v>
      </c>
      <c r="D899" s="12">
        <f>Symbol!D899</f>
        <v>1215.619995</v>
      </c>
      <c r="E899" s="64">
        <f>Symbol!E899</f>
        <v>1251.01001</v>
      </c>
      <c r="F899" s="12">
        <f>Symbol!G899</f>
        <v>368275008</v>
      </c>
      <c r="H899" s="24">
        <f t="shared" si="1272"/>
        <v>1</v>
      </c>
      <c r="I899" s="7">
        <f t="shared" si="1273"/>
        <v>1173.6800539999999</v>
      </c>
      <c r="J899" s="30">
        <f t="shared" si="1274"/>
        <v>1143.839966</v>
      </c>
      <c r="K899" s="60">
        <f t="shared" si="1275"/>
        <v>-1.8501710738307937E-2</v>
      </c>
      <c r="L899" s="50">
        <f t="shared" si="1276"/>
        <v>1165.1999510000001</v>
      </c>
      <c r="M899" s="60">
        <f t="shared" si="1277"/>
        <v>-1.2596285798399876E-2</v>
      </c>
      <c r="N899" s="50">
        <f t="shared" si="1278"/>
        <v>1179.969971</v>
      </c>
      <c r="O899" s="60">
        <f t="shared" si="1279"/>
        <v>0</v>
      </c>
      <c r="P899" s="50">
        <f t="shared" si="1280"/>
        <v>1179.969971</v>
      </c>
      <c r="Q899" s="60">
        <f t="shared" si="1281"/>
        <v>-3.5408952518214958E-2</v>
      </c>
      <c r="R899" s="50">
        <f t="shared" si="1282"/>
        <v>1222.5</v>
      </c>
      <c r="S899" s="60">
        <f t="shared" si="1283"/>
        <v>-2.3053290684592373E-2</v>
      </c>
      <c r="T899" s="57">
        <f t="shared" si="1299"/>
        <v>-6.9600829999999405</v>
      </c>
      <c r="U899" s="8">
        <f t="shared" si="1300"/>
        <v>0</v>
      </c>
      <c r="V899" s="8">
        <f t="shared" si="1301"/>
        <v>6.9600829999999405</v>
      </c>
      <c r="W899" s="8">
        <f t="shared" si="1302"/>
        <v>12.322143571428569</v>
      </c>
      <c r="X899" s="8">
        <f t="shared" si="1303"/>
        <v>13.877144928571429</v>
      </c>
      <c r="Y899" s="8">
        <f t="shared" si="1304"/>
        <v>0.88794515261267515</v>
      </c>
      <c r="Z899" s="30">
        <f t="shared" si="1305"/>
        <v>47.032359567430888</v>
      </c>
      <c r="AA899" s="48">
        <f t="shared" si="1284"/>
        <v>46.529390187605927</v>
      </c>
      <c r="AB899" s="41">
        <f t="shared" si="1285"/>
        <v>1154.5199585</v>
      </c>
      <c r="AC899" s="41">
        <f t="shared" si="1286"/>
        <v>1163.0032960000001</v>
      </c>
      <c r="AD899" s="41">
        <f t="shared" si="1287"/>
        <v>1178.2959718</v>
      </c>
      <c r="AE899" s="44">
        <f t="shared" si="1288"/>
        <v>1166.8359620000001</v>
      </c>
      <c r="AF899" s="44">
        <f t="shared" si="1289"/>
        <v>1168.805298</v>
      </c>
      <c r="AG899" s="44">
        <f t="shared" si="1290"/>
        <v>1188.5519776799999</v>
      </c>
      <c r="AH899" s="41">
        <f t="shared" si="1291"/>
        <v>1168.6766766666667</v>
      </c>
      <c r="AI899" s="41">
        <f t="shared" si="1292"/>
        <v>386550338247.00342</v>
      </c>
      <c r="AJ899" s="41">
        <f t="shared" si="1293"/>
        <v>386550338247.00342</v>
      </c>
      <c r="AK899" s="41">
        <f t="shared" si="1294"/>
        <v>0</v>
      </c>
      <c r="AL899" s="41">
        <f t="shared" ref="AL899:AM899" si="1363">SUM(AJ899:AJ912)</f>
        <v>1983008681059.4131</v>
      </c>
      <c r="AM899" s="41">
        <f t="shared" si="1363"/>
        <v>1801429049069.2058</v>
      </c>
      <c r="AN899" s="41">
        <f t="shared" si="1296"/>
        <v>1.100797548526282</v>
      </c>
      <c r="AO899" s="41">
        <f t="shared" si="1297"/>
        <v>52.399030515743704</v>
      </c>
      <c r="AP899" s="46">
        <f t="shared" si="1298"/>
        <v>39.428786330220113</v>
      </c>
    </row>
    <row r="900" spans="1:42" ht="15" thickBot="1" x14ac:dyDescent="0.4">
      <c r="A900" s="63">
        <f>Symbol!A900</f>
        <v>42797</v>
      </c>
      <c r="B900" s="12">
        <f>Symbol!B900</f>
        <v>1250.709961</v>
      </c>
      <c r="C900" s="64">
        <f>Symbol!C900</f>
        <v>1280.3100589999999</v>
      </c>
      <c r="D900" s="12">
        <f>Symbol!D900</f>
        <v>1250.709961</v>
      </c>
      <c r="E900" s="64">
        <f>Symbol!E900</f>
        <v>1274.98999</v>
      </c>
      <c r="F900" s="12">
        <f>Symbol!G900</f>
        <v>315739008</v>
      </c>
      <c r="H900" s="24">
        <f t="shared" si="1272"/>
        <v>0</v>
      </c>
      <c r="I900" s="7">
        <f t="shared" si="1273"/>
        <v>1143.839966</v>
      </c>
      <c r="J900" s="30">
        <f t="shared" si="1274"/>
        <v>1165.1999510000001</v>
      </c>
      <c r="K900" s="60">
        <f t="shared" si="1275"/>
        <v>-1.2596285798399876E-2</v>
      </c>
      <c r="L900" s="50">
        <f t="shared" si="1276"/>
        <v>1179.969971</v>
      </c>
      <c r="M900" s="60">
        <f t="shared" si="1277"/>
        <v>0</v>
      </c>
      <c r="N900" s="50">
        <f t="shared" si="1278"/>
        <v>1179.969971</v>
      </c>
      <c r="O900" s="60">
        <f t="shared" si="1279"/>
        <v>-3.5408952518214958E-2</v>
      </c>
      <c r="P900" s="50">
        <f t="shared" si="1280"/>
        <v>1222.5</v>
      </c>
      <c r="Q900" s="60">
        <f t="shared" si="1281"/>
        <v>-2.3053290684592373E-2</v>
      </c>
      <c r="R900" s="50">
        <f t="shared" si="1282"/>
        <v>1251.01001</v>
      </c>
      <c r="S900" s="60">
        <f t="shared" si="1283"/>
        <v>-1.8987094547695756E-2</v>
      </c>
      <c r="T900" s="57">
        <f t="shared" si="1299"/>
        <v>29.840087999999923</v>
      </c>
      <c r="U900" s="8">
        <f t="shared" si="1300"/>
        <v>29.840087999999923</v>
      </c>
      <c r="V900" s="8">
        <f t="shared" si="1301"/>
        <v>0</v>
      </c>
      <c r="W900" s="8">
        <f t="shared" si="1302"/>
        <v>17.448573500000002</v>
      </c>
      <c r="X900" s="8">
        <f t="shared" si="1303"/>
        <v>13.379996142857149</v>
      </c>
      <c r="Y900" s="8">
        <f t="shared" si="1304"/>
        <v>1.3040791128564597</v>
      </c>
      <c r="Z900" s="30">
        <f t="shared" si="1305"/>
        <v>56.598712499925419</v>
      </c>
      <c r="AA900" s="48">
        <f t="shared" si="1284"/>
        <v>44.208957509119045</v>
      </c>
      <c r="AB900" s="41">
        <f t="shared" si="1285"/>
        <v>1172.584961</v>
      </c>
      <c r="AC900" s="41">
        <f t="shared" si="1286"/>
        <v>1175.0466309999999</v>
      </c>
      <c r="AD900" s="41">
        <f t="shared" si="1287"/>
        <v>1199.7299805999999</v>
      </c>
      <c r="AE900" s="44">
        <f t="shared" si="1288"/>
        <v>1177.015967</v>
      </c>
      <c r="AF900" s="44">
        <f t="shared" si="1289"/>
        <v>1188.3573080666665</v>
      </c>
      <c r="AG900" s="44">
        <f t="shared" si="1290"/>
        <v>1210.3903809200001</v>
      </c>
      <c r="AH900" s="41">
        <f t="shared" si="1291"/>
        <v>1147.7599693333334</v>
      </c>
      <c r="AI900" s="41">
        <f t="shared" si="1292"/>
        <v>160641623885.78293</v>
      </c>
      <c r="AJ900" s="41">
        <f t="shared" si="1293"/>
        <v>0</v>
      </c>
      <c r="AK900" s="41">
        <f t="shared" si="1294"/>
        <v>160641623885.78293</v>
      </c>
      <c r="AL900" s="41">
        <f t="shared" ref="AL900:AM900" si="1364">SUM(AJ900:AJ913)</f>
        <v>1596458342812.4097</v>
      </c>
      <c r="AM900" s="41">
        <f t="shared" si="1364"/>
        <v>2452508139295.124</v>
      </c>
      <c r="AN900" s="41">
        <f t="shared" si="1296"/>
        <v>0.65094925363682921</v>
      </c>
      <c r="AO900" s="41">
        <f t="shared" si="1297"/>
        <v>39.428786330220113</v>
      </c>
      <c r="AP900" s="46">
        <f t="shared" si="1298"/>
        <v>37.852825142136304</v>
      </c>
    </row>
    <row r="901" spans="1:42" ht="15" thickBot="1" x14ac:dyDescent="0.4">
      <c r="A901" s="63">
        <f>Symbol!A901</f>
        <v>42798</v>
      </c>
      <c r="B901" s="12">
        <f>Symbol!B901</f>
        <v>1277.4300539999999</v>
      </c>
      <c r="C901" s="64">
        <f>Symbol!C901</f>
        <v>1279.400024</v>
      </c>
      <c r="D901" s="12">
        <f>Symbol!D901</f>
        <v>1230.51001</v>
      </c>
      <c r="E901" s="64">
        <f>Symbol!E901</f>
        <v>1255.150024</v>
      </c>
      <c r="F901" s="12">
        <f>Symbol!G901</f>
        <v>183270000</v>
      </c>
      <c r="H901" s="24">
        <f t="shared" si="1272"/>
        <v>0</v>
      </c>
      <c r="I901" s="7">
        <f t="shared" si="1273"/>
        <v>1165.1999510000001</v>
      </c>
      <c r="J901" s="30">
        <f t="shared" si="1274"/>
        <v>1179.969971</v>
      </c>
      <c r="K901" s="60">
        <f t="shared" si="1275"/>
        <v>0</v>
      </c>
      <c r="L901" s="50">
        <f t="shared" si="1276"/>
        <v>1179.969971</v>
      </c>
      <c r="M901" s="60">
        <f t="shared" si="1277"/>
        <v>-3.5408952518214958E-2</v>
      </c>
      <c r="N901" s="50">
        <f t="shared" si="1278"/>
        <v>1222.5</v>
      </c>
      <c r="O901" s="60">
        <f t="shared" si="1279"/>
        <v>-2.3053290684592373E-2</v>
      </c>
      <c r="P901" s="50">
        <f t="shared" si="1280"/>
        <v>1251.01001</v>
      </c>
      <c r="Q901" s="60">
        <f t="shared" si="1281"/>
        <v>-1.8987094547695756E-2</v>
      </c>
      <c r="R901" s="50">
        <f t="shared" si="1282"/>
        <v>1274.98999</v>
      </c>
      <c r="S901" s="60">
        <f t="shared" si="1283"/>
        <v>1.568322112403461E-2</v>
      </c>
      <c r="T901" s="57">
        <f t="shared" si="1299"/>
        <v>-21.359985000000052</v>
      </c>
      <c r="U901" s="8">
        <f t="shared" si="1300"/>
        <v>0</v>
      </c>
      <c r="V901" s="8">
        <f t="shared" si="1301"/>
        <v>21.359985000000052</v>
      </c>
      <c r="W901" s="8">
        <f t="shared" si="1302"/>
        <v>15.317138642857149</v>
      </c>
      <c r="X901" s="8">
        <f t="shared" si="1303"/>
        <v>17.602137928571437</v>
      </c>
      <c r="Y901" s="8">
        <f t="shared" si="1304"/>
        <v>0.87018626402163779</v>
      </c>
      <c r="Z901" s="30">
        <f t="shared" si="1305"/>
        <v>46.529390187605927</v>
      </c>
      <c r="AA901" s="48">
        <f t="shared" si="1284"/>
        <v>44.59787473099508</v>
      </c>
      <c r="AB901" s="41">
        <f t="shared" si="1285"/>
        <v>1179.969971</v>
      </c>
      <c r="AC901" s="41">
        <f t="shared" si="1286"/>
        <v>1194.1466473333332</v>
      </c>
      <c r="AD901" s="41">
        <f t="shared" si="1287"/>
        <v>1221.6879884</v>
      </c>
      <c r="AE901" s="44">
        <f t="shared" si="1288"/>
        <v>1196.9819826</v>
      </c>
      <c r="AF901" s="44">
        <f t="shared" si="1289"/>
        <v>1210.2553224666667</v>
      </c>
      <c r="AG901" s="44">
        <f t="shared" si="1290"/>
        <v>1225.3731934000002</v>
      </c>
      <c r="AH901" s="41">
        <f t="shared" si="1291"/>
        <v>1154.2899576666666</v>
      </c>
      <c r="AI901" s="41">
        <f t="shared" si="1292"/>
        <v>134458620008.75932</v>
      </c>
      <c r="AJ901" s="41">
        <f t="shared" si="1293"/>
        <v>0</v>
      </c>
      <c r="AK901" s="41">
        <f t="shared" si="1294"/>
        <v>134458620008.75932</v>
      </c>
      <c r="AL901" s="41">
        <f t="shared" ref="AL901:AM901" si="1365">SUM(AJ901:AJ914)</f>
        <v>1596458342812.4097</v>
      </c>
      <c r="AM901" s="41">
        <f t="shared" si="1365"/>
        <v>2621082453198.8608</v>
      </c>
      <c r="AN901" s="41">
        <f t="shared" si="1296"/>
        <v>0.60908360241168147</v>
      </c>
      <c r="AO901" s="41">
        <f t="shared" si="1297"/>
        <v>37.852825142136304</v>
      </c>
      <c r="AP901" s="46">
        <f t="shared" si="1298"/>
        <v>36.637112126189422</v>
      </c>
    </row>
    <row r="902" spans="1:42" ht="15" thickBot="1" x14ac:dyDescent="0.4">
      <c r="A902" s="63">
        <f>Symbol!A902</f>
        <v>42799</v>
      </c>
      <c r="B902" s="12">
        <f>Symbol!B902</f>
        <v>1254.290039</v>
      </c>
      <c r="C902" s="64">
        <f>Symbol!C902</f>
        <v>1267.290039</v>
      </c>
      <c r="D902" s="12">
        <f>Symbol!D902</f>
        <v>1238.0600589999999</v>
      </c>
      <c r="E902" s="64">
        <f>Symbol!E902</f>
        <v>1267.119995</v>
      </c>
      <c r="F902" s="12">
        <f>Symbol!G902</f>
        <v>134127000</v>
      </c>
      <c r="H902" s="24">
        <f t="shared" si="1272"/>
        <v>1</v>
      </c>
      <c r="I902" s="7">
        <f t="shared" si="1273"/>
        <v>1179.969971</v>
      </c>
      <c r="J902" s="30">
        <f t="shared" si="1274"/>
        <v>1179.969971</v>
      </c>
      <c r="K902" s="60">
        <f t="shared" si="1275"/>
        <v>-3.5408952518214958E-2</v>
      </c>
      <c r="L902" s="50">
        <f t="shared" si="1276"/>
        <v>1222.5</v>
      </c>
      <c r="M902" s="60">
        <f t="shared" si="1277"/>
        <v>-2.3053290684592373E-2</v>
      </c>
      <c r="N902" s="50">
        <f t="shared" si="1278"/>
        <v>1251.01001</v>
      </c>
      <c r="O902" s="60">
        <f t="shared" si="1279"/>
        <v>-1.8987094547695756E-2</v>
      </c>
      <c r="P902" s="50">
        <f t="shared" si="1280"/>
        <v>1274.98999</v>
      </c>
      <c r="Q902" s="60">
        <f t="shared" si="1281"/>
        <v>1.568322112403461E-2</v>
      </c>
      <c r="R902" s="50">
        <f t="shared" si="1282"/>
        <v>1255.150024</v>
      </c>
      <c r="S902" s="60">
        <f t="shared" si="1283"/>
        <v>-9.4914983509280532E-3</v>
      </c>
      <c r="T902" s="57">
        <f t="shared" si="1299"/>
        <v>-14.770019999999931</v>
      </c>
      <c r="U902" s="8">
        <f t="shared" si="1300"/>
        <v>0</v>
      </c>
      <c r="V902" s="8">
        <f t="shared" si="1301"/>
        <v>14.770019999999931</v>
      </c>
      <c r="W902" s="8">
        <f t="shared" si="1302"/>
        <v>15.317138642857149</v>
      </c>
      <c r="X902" s="8">
        <f t="shared" si="1303"/>
        <v>19.329999642857143</v>
      </c>
      <c r="Y902" s="8">
        <f t="shared" si="1304"/>
        <v>0.79240242761810742</v>
      </c>
      <c r="Z902" s="30">
        <f t="shared" si="1305"/>
        <v>44.208957509119045</v>
      </c>
      <c r="AA902" s="48">
        <f t="shared" si="1284"/>
        <v>43.860829198858269</v>
      </c>
      <c r="AB902" s="41">
        <f t="shared" si="1285"/>
        <v>1201.2349855</v>
      </c>
      <c r="AC902" s="41">
        <f t="shared" si="1286"/>
        <v>1217.8266603333334</v>
      </c>
      <c r="AD902" s="41">
        <f t="shared" si="1287"/>
        <v>1236.7239990000003</v>
      </c>
      <c r="AE902" s="44">
        <f t="shared" si="1288"/>
        <v>1225.3979982000001</v>
      </c>
      <c r="AF902" s="44">
        <f t="shared" si="1289"/>
        <v>1235.5939942</v>
      </c>
      <c r="AG902" s="44">
        <f t="shared" si="1290"/>
        <v>1239.31719724</v>
      </c>
      <c r="AH902" s="41">
        <f t="shared" si="1291"/>
        <v>1175.1099853333333</v>
      </c>
      <c r="AI902" s="41">
        <f t="shared" si="1292"/>
        <v>154609220770.30667</v>
      </c>
      <c r="AJ902" s="41">
        <f t="shared" si="1293"/>
        <v>0</v>
      </c>
      <c r="AK902" s="41">
        <f t="shared" si="1294"/>
        <v>154609220770.30667</v>
      </c>
      <c r="AL902" s="41">
        <f t="shared" ref="AL902:AM902" si="1366">SUM(AJ902:AJ915)</f>
        <v>1596458342812.4097</v>
      </c>
      <c r="AM902" s="41">
        <f t="shared" si="1366"/>
        <v>2761031235825.0083</v>
      </c>
      <c r="AN902" s="41">
        <f t="shared" si="1296"/>
        <v>0.57821089529810443</v>
      </c>
      <c r="AO902" s="41">
        <f t="shared" si="1297"/>
        <v>36.637112126189422</v>
      </c>
      <c r="AP902" s="46">
        <f t="shared" si="1298"/>
        <v>34.184271865901337</v>
      </c>
    </row>
    <row r="903" spans="1:42" ht="15" thickBot="1" x14ac:dyDescent="0.4">
      <c r="A903" s="63">
        <f>Symbol!A903</f>
        <v>42800</v>
      </c>
      <c r="B903" s="12">
        <f>Symbol!B903</f>
        <v>1267.469971</v>
      </c>
      <c r="C903" s="64">
        <f>Symbol!C903</f>
        <v>1276</v>
      </c>
      <c r="D903" s="12">
        <f>Symbol!D903</f>
        <v>1264.599976</v>
      </c>
      <c r="E903" s="64">
        <f>Symbol!E903</f>
        <v>1272.829956</v>
      </c>
      <c r="F903" s="12">
        <f>Symbol!G903</f>
        <v>153656992</v>
      </c>
      <c r="H903" s="24">
        <f t="shared" si="1272"/>
        <v>0</v>
      </c>
      <c r="I903" s="7">
        <f t="shared" si="1273"/>
        <v>1179.969971</v>
      </c>
      <c r="J903" s="30">
        <f t="shared" si="1274"/>
        <v>1222.5</v>
      </c>
      <c r="K903" s="60">
        <f t="shared" si="1275"/>
        <v>-2.3053290684592373E-2</v>
      </c>
      <c r="L903" s="50">
        <f t="shared" si="1276"/>
        <v>1251.01001</v>
      </c>
      <c r="M903" s="60">
        <f t="shared" si="1277"/>
        <v>-1.8987094547695756E-2</v>
      </c>
      <c r="N903" s="50">
        <f t="shared" si="1278"/>
        <v>1274.98999</v>
      </c>
      <c r="O903" s="60">
        <f t="shared" si="1279"/>
        <v>1.568322112403461E-2</v>
      </c>
      <c r="P903" s="50">
        <f t="shared" si="1280"/>
        <v>1255.150024</v>
      </c>
      <c r="Q903" s="60">
        <f t="shared" si="1281"/>
        <v>-9.4914983509280532E-3</v>
      </c>
      <c r="R903" s="50">
        <f t="shared" si="1282"/>
        <v>1267.119995</v>
      </c>
      <c r="S903" s="60">
        <f t="shared" si="1283"/>
        <v>-4.4961284506691117E-3</v>
      </c>
      <c r="T903" s="57">
        <f t="shared" si="1299"/>
        <v>0</v>
      </c>
      <c r="U903" s="8">
        <f t="shared" si="1300"/>
        <v>0</v>
      </c>
      <c r="V903" s="8">
        <f t="shared" si="1301"/>
        <v>0</v>
      </c>
      <c r="W903" s="8">
        <f t="shared" si="1302"/>
        <v>15.317138642857149</v>
      </c>
      <c r="X903" s="8">
        <f t="shared" si="1303"/>
        <v>19.027858142857148</v>
      </c>
      <c r="Y903" s="8">
        <f t="shared" si="1304"/>
        <v>0.80498490833068548</v>
      </c>
      <c r="Z903" s="30">
        <f t="shared" si="1305"/>
        <v>44.59787473099508</v>
      </c>
      <c r="AA903" s="48">
        <f t="shared" si="1284"/>
        <v>47.027347868675328</v>
      </c>
      <c r="AB903" s="41">
        <f t="shared" si="1285"/>
        <v>1236.755005</v>
      </c>
      <c r="AC903" s="41">
        <f t="shared" si="1286"/>
        <v>1249.5</v>
      </c>
      <c r="AD903" s="41">
        <f t="shared" si="1287"/>
        <v>1254.1540038000001</v>
      </c>
      <c r="AE903" s="44">
        <f t="shared" si="1288"/>
        <v>1254.9000000000001</v>
      </c>
      <c r="AF903" s="44">
        <f t="shared" si="1289"/>
        <v>1252.8066730666669</v>
      </c>
      <c r="AG903" s="44">
        <f t="shared" si="1290"/>
        <v>1255.875996</v>
      </c>
      <c r="AH903" s="41">
        <f t="shared" si="1291"/>
        <v>1181.6799723333334</v>
      </c>
      <c r="AI903" s="41">
        <f t="shared" si="1292"/>
        <v>218558800962.884</v>
      </c>
      <c r="AJ903" s="41">
        <f t="shared" si="1293"/>
        <v>0</v>
      </c>
      <c r="AK903" s="41">
        <f t="shared" si="1294"/>
        <v>218558800962.884</v>
      </c>
      <c r="AL903" s="41">
        <f t="shared" ref="AL903:AM903" si="1367">SUM(AJ903:AJ916)</f>
        <v>1596458342812.4097</v>
      </c>
      <c r="AM903" s="41">
        <f t="shared" si="1367"/>
        <v>3073696250724.127</v>
      </c>
      <c r="AN903" s="41">
        <f t="shared" si="1296"/>
        <v>0.51939365916079139</v>
      </c>
      <c r="AO903" s="41">
        <f t="shared" si="1297"/>
        <v>34.184271865901337</v>
      </c>
      <c r="AP903" s="46">
        <f t="shared" si="1298"/>
        <v>33.577188717117068</v>
      </c>
    </row>
    <row r="904" spans="1:42" ht="15" thickBot="1" x14ac:dyDescent="0.4">
      <c r="A904" s="63">
        <f>Symbol!A904</f>
        <v>42801</v>
      </c>
      <c r="B904" s="12">
        <f>Symbol!B904</f>
        <v>1273.209961</v>
      </c>
      <c r="C904" s="64">
        <f>Symbol!C904</f>
        <v>1275.5500489999999</v>
      </c>
      <c r="D904" s="12">
        <f>Symbol!D904</f>
        <v>1204.8000489999999</v>
      </c>
      <c r="E904" s="64">
        <f>Symbol!E904</f>
        <v>1223.540039</v>
      </c>
      <c r="F904" s="12">
        <f>Symbol!G904</f>
        <v>291256000</v>
      </c>
      <c r="H904" s="24">
        <f t="shared" si="1272"/>
        <v>0</v>
      </c>
      <c r="I904" s="7">
        <f t="shared" si="1273"/>
        <v>1222.5</v>
      </c>
      <c r="J904" s="30">
        <f t="shared" si="1274"/>
        <v>1251.01001</v>
      </c>
      <c r="K904" s="60">
        <f t="shared" si="1275"/>
        <v>-1.8987094547695756E-2</v>
      </c>
      <c r="L904" s="50">
        <f t="shared" si="1276"/>
        <v>1274.98999</v>
      </c>
      <c r="M904" s="60">
        <f t="shared" si="1277"/>
        <v>1.568322112403461E-2</v>
      </c>
      <c r="N904" s="50">
        <f t="shared" si="1278"/>
        <v>1255.150024</v>
      </c>
      <c r="O904" s="60">
        <f t="shared" si="1279"/>
        <v>-9.4914983509280532E-3</v>
      </c>
      <c r="P904" s="50">
        <f t="shared" si="1280"/>
        <v>1267.119995</v>
      </c>
      <c r="Q904" s="60">
        <f t="shared" si="1281"/>
        <v>-4.4961284506691117E-3</v>
      </c>
      <c r="R904" s="50">
        <f t="shared" si="1282"/>
        <v>1272.829956</v>
      </c>
      <c r="S904" s="60">
        <f t="shared" si="1283"/>
        <v>3.9494404942251253E-2</v>
      </c>
      <c r="T904" s="57">
        <f t="shared" si="1299"/>
        <v>-42.530029000000013</v>
      </c>
      <c r="U904" s="8">
        <f t="shared" si="1300"/>
        <v>0</v>
      </c>
      <c r="V904" s="8">
        <f t="shared" si="1301"/>
        <v>42.530029000000013</v>
      </c>
      <c r="W904" s="8">
        <f t="shared" si="1302"/>
        <v>15.317138642857149</v>
      </c>
      <c r="X904" s="8">
        <f t="shared" si="1303"/>
        <v>19.604997857142866</v>
      </c>
      <c r="Y904" s="8">
        <f t="shared" si="1304"/>
        <v>0.7812874428484835</v>
      </c>
      <c r="Z904" s="30">
        <f t="shared" si="1305"/>
        <v>43.860829198858269</v>
      </c>
      <c r="AA904" s="48">
        <f t="shared" si="1284"/>
        <v>56.458467444995577</v>
      </c>
      <c r="AB904" s="41">
        <f t="shared" si="1285"/>
        <v>1263</v>
      </c>
      <c r="AC904" s="41">
        <f t="shared" si="1286"/>
        <v>1260.3833413333334</v>
      </c>
      <c r="AD904" s="41">
        <f t="shared" si="1287"/>
        <v>1264.2199949999999</v>
      </c>
      <c r="AE904" s="44">
        <f t="shared" si="1288"/>
        <v>1262.2580075999999</v>
      </c>
      <c r="AF904" s="44">
        <f t="shared" si="1289"/>
        <v>1262.8046710666667</v>
      </c>
      <c r="AG904" s="44">
        <f t="shared" si="1290"/>
        <v>1257.1828026400001</v>
      </c>
      <c r="AH904" s="41">
        <f t="shared" si="1291"/>
        <v>1208.2299803333333</v>
      </c>
      <c r="AI904" s="41">
        <f t="shared" si="1292"/>
        <v>276753524939.3725</v>
      </c>
      <c r="AJ904" s="41">
        <f t="shared" si="1293"/>
        <v>0</v>
      </c>
      <c r="AK904" s="41">
        <f t="shared" si="1294"/>
        <v>276753524939.3725</v>
      </c>
      <c r="AL904" s="41">
        <f t="shared" ref="AL904:AM904" si="1368">SUM(AJ904:AJ917)</f>
        <v>1596458342812.4097</v>
      </c>
      <c r="AM904" s="41">
        <f t="shared" si="1368"/>
        <v>3158133699607.6362</v>
      </c>
      <c r="AN904" s="41">
        <f t="shared" si="1296"/>
        <v>0.50550688940457211</v>
      </c>
      <c r="AO904" s="41">
        <f t="shared" si="1297"/>
        <v>33.577188717117068</v>
      </c>
      <c r="AP904" s="46">
        <f t="shared" si="1298"/>
        <v>40.58027822580533</v>
      </c>
    </row>
    <row r="905" spans="1:42" ht="15" thickBot="1" x14ac:dyDescent="0.4">
      <c r="A905" s="63">
        <f>Symbol!A905</f>
        <v>42802</v>
      </c>
      <c r="B905" s="12">
        <f>Symbol!B905</f>
        <v>1223.2299800000001</v>
      </c>
      <c r="C905" s="64">
        <f>Symbol!C905</f>
        <v>1232.160034</v>
      </c>
      <c r="D905" s="12">
        <f>Symbol!D905</f>
        <v>1148.079956</v>
      </c>
      <c r="E905" s="64">
        <f>Symbol!E905</f>
        <v>1150</v>
      </c>
      <c r="F905" s="12">
        <f>Symbol!G905</f>
        <v>332603008</v>
      </c>
      <c r="H905" s="24">
        <f t="shared" ref="H905:H968" si="1369">IF(SIGN(I905-J905)=-1,0,1)</f>
        <v>0</v>
      </c>
      <c r="I905" s="7">
        <f t="shared" ref="I905:I968" si="1370">E899</f>
        <v>1251.01001</v>
      </c>
      <c r="J905" s="30">
        <f t="shared" ref="J905:J968" si="1371">I906</f>
        <v>1274.98999</v>
      </c>
      <c r="K905" s="60">
        <f t="shared" ref="K905:K968" si="1372">LN(J905/L905)</f>
        <v>1.568322112403461E-2</v>
      </c>
      <c r="L905" s="50">
        <f t="shared" ref="L905:L968" si="1373">J906</f>
        <v>1255.150024</v>
      </c>
      <c r="M905" s="60">
        <f t="shared" ref="M905:M968" si="1374">LN(L905/N905)</f>
        <v>-9.4914983509280532E-3</v>
      </c>
      <c r="N905" s="50">
        <f t="shared" ref="N905:N968" si="1375">L906</f>
        <v>1267.119995</v>
      </c>
      <c r="O905" s="60">
        <f t="shared" ref="O905:O968" si="1376">LN(N905/P905)</f>
        <v>-4.4961284506691117E-3</v>
      </c>
      <c r="P905" s="50">
        <f t="shared" ref="P905:P968" si="1377">N906</f>
        <v>1272.829956</v>
      </c>
      <c r="Q905" s="60">
        <f t="shared" ref="Q905:Q968" si="1378">LN(P905/R905)</f>
        <v>3.9494404942251253E-2</v>
      </c>
      <c r="R905" s="50">
        <f t="shared" ref="R905:R968" si="1379">P906</f>
        <v>1223.540039</v>
      </c>
      <c r="S905" s="60">
        <f t="shared" ref="S905:S968" si="1380">LN(R905/R906)</f>
        <v>6.1986385959330773E-2</v>
      </c>
      <c r="T905" s="57">
        <f t="shared" si="1299"/>
        <v>-28.510009999999966</v>
      </c>
      <c r="U905" s="8">
        <f t="shared" si="1300"/>
        <v>0</v>
      </c>
      <c r="V905" s="8">
        <f t="shared" si="1301"/>
        <v>28.510009999999966</v>
      </c>
      <c r="W905" s="8">
        <f t="shared" si="1302"/>
        <v>15.317138642857149</v>
      </c>
      <c r="X905" s="8">
        <f t="shared" si="1303"/>
        <v>17.253566142857153</v>
      </c>
      <c r="Y905" s="8">
        <f t="shared" si="1304"/>
        <v>0.88776653568504904</v>
      </c>
      <c r="Z905" s="30">
        <f t="shared" si="1305"/>
        <v>47.027347868675328</v>
      </c>
      <c r="AA905" s="48">
        <f t="shared" ref="AA905:AA968" si="1381">Z907</f>
        <v>65.80451881951457</v>
      </c>
      <c r="AB905" s="41">
        <f t="shared" ref="AB905:AB968" si="1382">SUM(I906:I907)/2</f>
        <v>1265.070007</v>
      </c>
      <c r="AC905" s="41">
        <f t="shared" ref="AC905:AC968" si="1383">SUM(I906:I908)/3</f>
        <v>1265.7533363333334</v>
      </c>
      <c r="AD905" s="41">
        <f t="shared" ref="AD905:AD968" si="1384">SUM(I906:I910)/5</f>
        <v>1258.7260008000001</v>
      </c>
      <c r="AE905" s="44">
        <f t="shared" ref="AE905:AE968" si="1385">($AR$1*I906)+((1-$AR$1)*AB906)</f>
        <v>1263.9060056000001</v>
      </c>
      <c r="AF905" s="44">
        <f t="shared" ref="AF905:AF968" si="1386">($AR$1*I906)+((1-$AR$1)*AC906)</f>
        <v>1267.024658</v>
      </c>
      <c r="AG905" s="44">
        <f t="shared" ref="AG905:AG968" si="1387">($AR$1*I906)+((1-$AR$1)*AD906)</f>
        <v>1241.9804002400001</v>
      </c>
      <c r="AH905" s="41">
        <f t="shared" ref="AH905:AH968" si="1388">(C899+D899+E899)/3</f>
        <v>1242.9200033333334</v>
      </c>
      <c r="AI905" s="41">
        <f t="shared" ref="AI905:AI968" si="1389">AH905*F899</f>
        <v>457736374170.94336</v>
      </c>
      <c r="AJ905" s="41">
        <f t="shared" ref="AJ905:AJ968" si="1390">IF(AH905&gt;AH906,AI905,0)</f>
        <v>0</v>
      </c>
      <c r="AK905" s="41">
        <f t="shared" ref="AK905:AK968" si="1391">IF(AH905&lt;AH906,AI905,0)</f>
        <v>457736374170.94336</v>
      </c>
      <c r="AL905" s="41">
        <f t="shared" ref="AL905:AM905" si="1392">SUM(AJ905:AJ918)</f>
        <v>1967818186808.4397</v>
      </c>
      <c r="AM905" s="41">
        <f t="shared" si="1392"/>
        <v>2881380174668.2637</v>
      </c>
      <c r="AN905" s="41">
        <f t="shared" ref="AN905:AN968" si="1393">AL905/AM905</f>
        <v>0.68294291885137881</v>
      </c>
      <c r="AO905" s="41">
        <f t="shared" ref="AO905:AO968" si="1394">(100-(100)/(1+AN905))</f>
        <v>40.58027822580533</v>
      </c>
      <c r="AP905" s="46">
        <f t="shared" ref="AP905:AP968" si="1395">AO906</f>
        <v>53.006177738364762</v>
      </c>
    </row>
    <row r="906" spans="1:42" ht="15" thickBot="1" x14ac:dyDescent="0.4">
      <c r="A906" s="63">
        <f>Symbol!A906</f>
        <v>42803</v>
      </c>
      <c r="B906" s="12">
        <f>Symbol!B906</f>
        <v>1150.349976</v>
      </c>
      <c r="C906" s="64">
        <f>Symbol!C906</f>
        <v>1197.459961</v>
      </c>
      <c r="D906" s="12">
        <f>Symbol!D906</f>
        <v>1141.2299800000001</v>
      </c>
      <c r="E906" s="64">
        <f>Symbol!E906</f>
        <v>1188.48999</v>
      </c>
      <c r="F906" s="12">
        <f>Symbol!G906</f>
        <v>212283008</v>
      </c>
      <c r="H906" s="24">
        <f t="shared" si="1369"/>
        <v>1</v>
      </c>
      <c r="I906" s="7">
        <f t="shared" si="1370"/>
        <v>1274.98999</v>
      </c>
      <c r="J906" s="30">
        <f t="shared" si="1371"/>
        <v>1255.150024</v>
      </c>
      <c r="K906" s="60">
        <f t="shared" si="1372"/>
        <v>-9.4914983509280532E-3</v>
      </c>
      <c r="L906" s="50">
        <f t="shared" si="1373"/>
        <v>1267.119995</v>
      </c>
      <c r="M906" s="60">
        <f t="shared" si="1374"/>
        <v>-4.4961284506691117E-3</v>
      </c>
      <c r="N906" s="50">
        <f t="shared" si="1375"/>
        <v>1272.829956</v>
      </c>
      <c r="O906" s="60">
        <f t="shared" si="1376"/>
        <v>3.9494404942251253E-2</v>
      </c>
      <c r="P906" s="50">
        <f t="shared" si="1377"/>
        <v>1223.540039</v>
      </c>
      <c r="Q906" s="60">
        <f t="shared" si="1378"/>
        <v>6.1986385959330773E-2</v>
      </c>
      <c r="R906" s="50">
        <f t="shared" si="1379"/>
        <v>1150</v>
      </c>
      <c r="S906" s="60">
        <f t="shared" si="1380"/>
        <v>-3.2921643026331687E-2</v>
      </c>
      <c r="T906" s="57">
        <f t="shared" ref="T906:T969" si="1396">I905-I906</f>
        <v>-23.979980000000069</v>
      </c>
      <c r="U906" s="8">
        <f t="shared" ref="U906:U969" si="1397">IF(T906&gt;0,T906,0)</f>
        <v>0</v>
      </c>
      <c r="V906" s="8">
        <f t="shared" ref="V906:V969" si="1398">IF(T906&lt;0,-T906,0)</f>
        <v>23.979980000000069</v>
      </c>
      <c r="W906" s="8">
        <f t="shared" ref="W906:W969" si="1399">SUM(U906:U919)/14</f>
        <v>19.731419071428586</v>
      </c>
      <c r="X906" s="8">
        <f t="shared" ref="X906:X969" si="1400">SUM(V906:V919)/14</f>
        <v>15.21713685714287</v>
      </c>
      <c r="Y906" s="8">
        <f t="shared" ref="Y906:Y969" si="1401">W906/X906</f>
        <v>1.2966577915849347</v>
      </c>
      <c r="Z906" s="30">
        <f t="shared" ref="Z906:Z969" si="1402">(100-(100/(1+Y906)))</f>
        <v>56.458467444995577</v>
      </c>
      <c r="AA906" s="48">
        <f t="shared" si="1381"/>
        <v>71.330746770170435</v>
      </c>
      <c r="AB906" s="41">
        <f t="shared" si="1382"/>
        <v>1261.1350095</v>
      </c>
      <c r="AC906" s="41">
        <f t="shared" si="1383"/>
        <v>1265.0333250000001</v>
      </c>
      <c r="AD906" s="41">
        <f t="shared" si="1384"/>
        <v>1233.7280028</v>
      </c>
      <c r="AE906" s="44">
        <f t="shared" si="1385"/>
        <v>1267.0099852000001</v>
      </c>
      <c r="AF906" s="44">
        <f t="shared" si="1386"/>
        <v>1254.6273354666669</v>
      </c>
      <c r="AG906" s="44">
        <f t="shared" si="1387"/>
        <v>1227.3468016000002</v>
      </c>
      <c r="AH906" s="41">
        <f t="shared" si="1388"/>
        <v>1268.6700033333334</v>
      </c>
      <c r="AI906" s="41">
        <f t="shared" si="1389"/>
        <v>400568608331.82336</v>
      </c>
      <c r="AJ906" s="41">
        <f t="shared" si="1390"/>
        <v>400568608331.82336</v>
      </c>
      <c r="AK906" s="41">
        <f t="shared" si="1391"/>
        <v>0</v>
      </c>
      <c r="AL906" s="41">
        <f t="shared" ref="AL906:AM906" si="1403">SUM(AJ906:AJ919)</f>
        <v>2733723027431.3198</v>
      </c>
      <c r="AM906" s="41">
        <f t="shared" si="1403"/>
        <v>2423643800497.3203</v>
      </c>
      <c r="AN906" s="41">
        <f t="shared" si="1393"/>
        <v>1.1279392734486695</v>
      </c>
      <c r="AO906" s="41">
        <f t="shared" si="1394"/>
        <v>53.006177738364762</v>
      </c>
      <c r="AP906" s="46">
        <f t="shared" si="1395"/>
        <v>56.353472358263964</v>
      </c>
    </row>
    <row r="907" spans="1:42" ht="15" thickBot="1" x14ac:dyDescent="0.4">
      <c r="A907" s="63">
        <f>Symbol!A907</f>
        <v>42804</v>
      </c>
      <c r="B907" s="12">
        <f>Symbol!B907</f>
        <v>1189.3599850000001</v>
      </c>
      <c r="C907" s="64">
        <f>Symbol!C907</f>
        <v>1270.469971</v>
      </c>
      <c r="D907" s="12">
        <f>Symbol!D907</f>
        <v>1077.25</v>
      </c>
      <c r="E907" s="64">
        <f>Symbol!E907</f>
        <v>1116.719971</v>
      </c>
      <c r="F907" s="12">
        <f>Symbol!G907</f>
        <v>563795968</v>
      </c>
      <c r="H907" s="24">
        <f t="shared" si="1369"/>
        <v>0</v>
      </c>
      <c r="I907" s="7">
        <f t="shared" si="1370"/>
        <v>1255.150024</v>
      </c>
      <c r="J907" s="30">
        <f t="shared" si="1371"/>
        <v>1267.119995</v>
      </c>
      <c r="K907" s="60">
        <f t="shared" si="1372"/>
        <v>-4.4961284506691117E-3</v>
      </c>
      <c r="L907" s="50">
        <f t="shared" si="1373"/>
        <v>1272.829956</v>
      </c>
      <c r="M907" s="60">
        <f t="shared" si="1374"/>
        <v>3.9494404942251253E-2</v>
      </c>
      <c r="N907" s="50">
        <f t="shared" si="1375"/>
        <v>1223.540039</v>
      </c>
      <c r="O907" s="60">
        <f t="shared" si="1376"/>
        <v>6.1986385959330773E-2</v>
      </c>
      <c r="P907" s="50">
        <f t="shared" si="1377"/>
        <v>1150</v>
      </c>
      <c r="Q907" s="60">
        <f t="shared" si="1378"/>
        <v>-3.2921643026331687E-2</v>
      </c>
      <c r="R907" s="50">
        <f t="shared" si="1379"/>
        <v>1188.48999</v>
      </c>
      <c r="S907" s="60">
        <f t="shared" si="1380"/>
        <v>6.2287794148034085E-2</v>
      </c>
      <c r="T907" s="57">
        <f t="shared" si="1396"/>
        <v>19.839966000000004</v>
      </c>
      <c r="U907" s="8">
        <f t="shared" si="1397"/>
        <v>19.839966000000004</v>
      </c>
      <c r="V907" s="8">
        <f t="shared" si="1398"/>
        <v>0</v>
      </c>
      <c r="W907" s="8">
        <f t="shared" si="1399"/>
        <v>25.987139000000006</v>
      </c>
      <c r="X907" s="8">
        <f t="shared" si="1400"/>
        <v>13.504281142857151</v>
      </c>
      <c r="Y907" s="8">
        <f t="shared" si="1401"/>
        <v>1.9243630020058817</v>
      </c>
      <c r="Z907" s="30">
        <f t="shared" si="1402"/>
        <v>65.80451881951457</v>
      </c>
      <c r="AA907" s="48">
        <f t="shared" si="1381"/>
        <v>66.214719231937124</v>
      </c>
      <c r="AB907" s="41">
        <f t="shared" si="1382"/>
        <v>1269.9749755</v>
      </c>
      <c r="AC907" s="41">
        <f t="shared" si="1383"/>
        <v>1254.4966633333333</v>
      </c>
      <c r="AD907" s="41">
        <f t="shared" si="1384"/>
        <v>1220.395996</v>
      </c>
      <c r="AE907" s="44">
        <f t="shared" si="1385"/>
        <v>1251.9719970000001</v>
      </c>
      <c r="AF907" s="44">
        <f t="shared" si="1386"/>
        <v>1225.7893309999999</v>
      </c>
      <c r="AG907" s="44">
        <f t="shared" si="1387"/>
        <v>1205.6767919599999</v>
      </c>
      <c r="AH907" s="41">
        <f t="shared" si="1388"/>
        <v>1255.0200193333333</v>
      </c>
      <c r="AI907" s="41">
        <f t="shared" si="1389"/>
        <v>230007518943.22</v>
      </c>
      <c r="AJ907" s="41">
        <f t="shared" si="1390"/>
        <v>0</v>
      </c>
      <c r="AK907" s="41">
        <f t="shared" si="1391"/>
        <v>230007518943.22</v>
      </c>
      <c r="AL907" s="41">
        <f t="shared" ref="AL907:AM907" si="1404">SUM(AJ907:AJ920)</f>
        <v>3129246501318.4966</v>
      </c>
      <c r="AM907" s="41">
        <f t="shared" si="1404"/>
        <v>2423643800497.3203</v>
      </c>
      <c r="AN907" s="41">
        <f t="shared" si="1393"/>
        <v>1.2911330042295777</v>
      </c>
      <c r="AO907" s="41">
        <f t="shared" si="1394"/>
        <v>56.353472358263964</v>
      </c>
      <c r="AP907" s="46">
        <f t="shared" si="1395"/>
        <v>52.560428692736956</v>
      </c>
    </row>
    <row r="908" spans="1:42" ht="15" thickBot="1" x14ac:dyDescent="0.4">
      <c r="A908" s="63">
        <f>Symbol!A908</f>
        <v>42805</v>
      </c>
      <c r="B908" s="12">
        <f>Symbol!B908</f>
        <v>1116.3199460000001</v>
      </c>
      <c r="C908" s="64">
        <f>Symbol!C908</f>
        <v>1193.829956</v>
      </c>
      <c r="D908" s="12">
        <f>Symbol!D908</f>
        <v>1116.3199460000001</v>
      </c>
      <c r="E908" s="64">
        <f>Symbol!E908</f>
        <v>1175.829956</v>
      </c>
      <c r="F908" s="12">
        <f>Symbol!G908</f>
        <v>283320000</v>
      </c>
      <c r="H908" s="24">
        <f t="shared" si="1369"/>
        <v>0</v>
      </c>
      <c r="I908" s="7">
        <f t="shared" si="1370"/>
        <v>1267.119995</v>
      </c>
      <c r="J908" s="30">
        <f t="shared" si="1371"/>
        <v>1272.829956</v>
      </c>
      <c r="K908" s="60">
        <f t="shared" si="1372"/>
        <v>3.9494404942251253E-2</v>
      </c>
      <c r="L908" s="50">
        <f t="shared" si="1373"/>
        <v>1223.540039</v>
      </c>
      <c r="M908" s="60">
        <f t="shared" si="1374"/>
        <v>6.1986385959330773E-2</v>
      </c>
      <c r="N908" s="50">
        <f t="shared" si="1375"/>
        <v>1150</v>
      </c>
      <c r="O908" s="60">
        <f t="shared" si="1376"/>
        <v>-3.2921643026331687E-2</v>
      </c>
      <c r="P908" s="50">
        <f t="shared" si="1377"/>
        <v>1188.48999</v>
      </c>
      <c r="Q908" s="60">
        <f t="shared" si="1378"/>
        <v>6.2287794148034085E-2</v>
      </c>
      <c r="R908" s="50">
        <f t="shared" si="1379"/>
        <v>1116.719971</v>
      </c>
      <c r="S908" s="60">
        <f t="shared" si="1380"/>
        <v>-5.1578452529984338E-2</v>
      </c>
      <c r="T908" s="57">
        <f t="shared" si="1396"/>
        <v>-11.969970999999987</v>
      </c>
      <c r="U908" s="8">
        <f t="shared" si="1397"/>
        <v>0</v>
      </c>
      <c r="V908" s="8">
        <f t="shared" si="1398"/>
        <v>11.969970999999987</v>
      </c>
      <c r="W908" s="8">
        <f t="shared" si="1399"/>
        <v>33.599426214285721</v>
      </c>
      <c r="X908" s="8">
        <f t="shared" si="1400"/>
        <v>13.504281142857151</v>
      </c>
      <c r="Y908" s="8">
        <f t="shared" si="1401"/>
        <v>2.4880573692778558</v>
      </c>
      <c r="Z908" s="30">
        <f t="shared" si="1402"/>
        <v>71.330746770170435</v>
      </c>
      <c r="AA908" s="48">
        <f t="shared" si="1381"/>
        <v>65.134646344498265</v>
      </c>
      <c r="AB908" s="41">
        <f t="shared" si="1382"/>
        <v>1248.1849975</v>
      </c>
      <c r="AC908" s="41">
        <f t="shared" si="1383"/>
        <v>1215.4566649999999</v>
      </c>
      <c r="AD908" s="41">
        <f t="shared" si="1384"/>
        <v>1190.3159911999999</v>
      </c>
      <c r="AE908" s="44">
        <f t="shared" si="1385"/>
        <v>1203.9820068000001</v>
      </c>
      <c r="AF908" s="44">
        <f t="shared" si="1386"/>
        <v>1204.4406656000001</v>
      </c>
      <c r="AG908" s="44">
        <f t="shared" si="1387"/>
        <v>1191.2987841600002</v>
      </c>
      <c r="AH908" s="41">
        <f t="shared" si="1388"/>
        <v>1257.490031</v>
      </c>
      <c r="AI908" s="41">
        <f t="shared" si="1389"/>
        <v>168663365387.93701</v>
      </c>
      <c r="AJ908" s="41">
        <f t="shared" si="1390"/>
        <v>0</v>
      </c>
      <c r="AK908" s="41">
        <f t="shared" si="1391"/>
        <v>168663365387.93701</v>
      </c>
      <c r="AL908" s="41">
        <f t="shared" ref="AL908:AM908" si="1405">SUM(AJ908:AJ921)</f>
        <v>3129246501318.4966</v>
      </c>
      <c r="AM908" s="41">
        <f t="shared" si="1405"/>
        <v>2824370276831.7744</v>
      </c>
      <c r="AN908" s="41">
        <f t="shared" si="1393"/>
        <v>1.1079448495077338</v>
      </c>
      <c r="AO908" s="41">
        <f t="shared" si="1394"/>
        <v>52.560428692736956</v>
      </c>
      <c r="AP908" s="46">
        <f t="shared" si="1395"/>
        <v>50.448092460001227</v>
      </c>
    </row>
    <row r="909" spans="1:42" ht="15" thickBot="1" x14ac:dyDescent="0.4">
      <c r="A909" s="63">
        <f>Symbol!A909</f>
        <v>42806</v>
      </c>
      <c r="B909" s="12">
        <f>Symbol!B909</f>
        <v>1176.619995</v>
      </c>
      <c r="C909" s="64">
        <f>Symbol!C909</f>
        <v>1226.9799800000001</v>
      </c>
      <c r="D909" s="12">
        <f>Symbol!D909</f>
        <v>1175.3599850000001</v>
      </c>
      <c r="E909" s="64">
        <f>Symbol!E909</f>
        <v>1221.380005</v>
      </c>
      <c r="F909" s="12">
        <f>Symbol!G909</f>
        <v>227176000</v>
      </c>
      <c r="H909" s="24">
        <f t="shared" si="1369"/>
        <v>1</v>
      </c>
      <c r="I909" s="7">
        <f t="shared" si="1370"/>
        <v>1272.829956</v>
      </c>
      <c r="J909" s="30">
        <f t="shared" si="1371"/>
        <v>1223.540039</v>
      </c>
      <c r="K909" s="60">
        <f t="shared" si="1372"/>
        <v>6.1986385959330773E-2</v>
      </c>
      <c r="L909" s="50">
        <f t="shared" si="1373"/>
        <v>1150</v>
      </c>
      <c r="M909" s="60">
        <f t="shared" si="1374"/>
        <v>-3.2921643026331687E-2</v>
      </c>
      <c r="N909" s="50">
        <f t="shared" si="1375"/>
        <v>1188.48999</v>
      </c>
      <c r="O909" s="60">
        <f t="shared" si="1376"/>
        <v>6.2287794148034085E-2</v>
      </c>
      <c r="P909" s="50">
        <f t="shared" si="1377"/>
        <v>1116.719971</v>
      </c>
      <c r="Q909" s="60">
        <f t="shared" si="1378"/>
        <v>-5.1578452529984338E-2</v>
      </c>
      <c r="R909" s="50">
        <f t="shared" si="1379"/>
        <v>1175.829956</v>
      </c>
      <c r="S909" s="60">
        <f t="shared" si="1380"/>
        <v>-3.8007127331081962E-2</v>
      </c>
      <c r="T909" s="57">
        <f t="shared" si="1396"/>
        <v>-5.7099610000000212</v>
      </c>
      <c r="U909" s="8">
        <f t="shared" si="1397"/>
        <v>0</v>
      </c>
      <c r="V909" s="8">
        <f t="shared" si="1398"/>
        <v>5.7099610000000212</v>
      </c>
      <c r="W909" s="8">
        <f t="shared" si="1399"/>
        <v>33.599426214285721</v>
      </c>
      <c r="X909" s="8">
        <f t="shared" si="1400"/>
        <v>17.143711571428582</v>
      </c>
      <c r="Y909" s="8">
        <f t="shared" si="1401"/>
        <v>1.9598688460369313</v>
      </c>
      <c r="Z909" s="30">
        <f t="shared" si="1402"/>
        <v>66.214719231937124</v>
      </c>
      <c r="AA909" s="48">
        <f t="shared" si="1381"/>
        <v>56.966952699531831</v>
      </c>
      <c r="AB909" s="41">
        <f t="shared" si="1382"/>
        <v>1186.7700195</v>
      </c>
      <c r="AC909" s="41">
        <f t="shared" si="1383"/>
        <v>1187.343343</v>
      </c>
      <c r="AD909" s="41">
        <f t="shared" si="1384"/>
        <v>1170.9159912</v>
      </c>
      <c r="AE909" s="44">
        <f t="shared" si="1385"/>
        <v>1180.1040038000001</v>
      </c>
      <c r="AF909" s="44">
        <f t="shared" si="1386"/>
        <v>1166.0973307333334</v>
      </c>
      <c r="AG909" s="44">
        <f t="shared" si="1387"/>
        <v>1181.0951953200001</v>
      </c>
      <c r="AH909" s="41">
        <f t="shared" si="1388"/>
        <v>1271.1433106666666</v>
      </c>
      <c r="AI909" s="41">
        <f t="shared" si="1389"/>
        <v>195320057517.96152</v>
      </c>
      <c r="AJ909" s="41">
        <f t="shared" si="1390"/>
        <v>195320057517.96152</v>
      </c>
      <c r="AK909" s="41">
        <f t="shared" si="1391"/>
        <v>0</v>
      </c>
      <c r="AL909" s="41">
        <f t="shared" ref="AL909:AM909" si="1406">SUM(AJ909:AJ922)</f>
        <v>3129246501318.4966</v>
      </c>
      <c r="AM909" s="41">
        <f t="shared" si="1406"/>
        <v>3073657015399.3687</v>
      </c>
      <c r="AN909" s="41">
        <f t="shared" si="1393"/>
        <v>1.0180857804369903</v>
      </c>
      <c r="AO909" s="41">
        <f t="shared" si="1394"/>
        <v>50.448092460001227</v>
      </c>
      <c r="AP909" s="46">
        <f t="shared" si="1395"/>
        <v>46.505181382878</v>
      </c>
    </row>
    <row r="910" spans="1:42" ht="15" thickBot="1" x14ac:dyDescent="0.4">
      <c r="A910" s="63">
        <f>Symbol!A910</f>
        <v>42807</v>
      </c>
      <c r="B910" s="12">
        <f>Symbol!B910</f>
        <v>1221.780029</v>
      </c>
      <c r="C910" s="64">
        <f>Symbol!C910</f>
        <v>1237.369995</v>
      </c>
      <c r="D910" s="12">
        <f>Symbol!D910</f>
        <v>1217.030029</v>
      </c>
      <c r="E910" s="64">
        <f>Symbol!E910</f>
        <v>1231.920044</v>
      </c>
      <c r="F910" s="12">
        <f>Symbol!G910</f>
        <v>380276992</v>
      </c>
      <c r="H910" s="24">
        <f t="shared" si="1369"/>
        <v>1</v>
      </c>
      <c r="I910" s="7">
        <f t="shared" si="1370"/>
        <v>1223.540039</v>
      </c>
      <c r="J910" s="30">
        <f t="shared" si="1371"/>
        <v>1150</v>
      </c>
      <c r="K910" s="60">
        <f t="shared" si="1372"/>
        <v>-3.2921643026331687E-2</v>
      </c>
      <c r="L910" s="50">
        <f t="shared" si="1373"/>
        <v>1188.48999</v>
      </c>
      <c r="M910" s="60">
        <f t="shared" si="1374"/>
        <v>6.2287794148034085E-2</v>
      </c>
      <c r="N910" s="50">
        <f t="shared" si="1375"/>
        <v>1116.719971</v>
      </c>
      <c r="O910" s="60">
        <f t="shared" si="1376"/>
        <v>-5.1578452529984338E-2</v>
      </c>
      <c r="P910" s="50">
        <f t="shared" si="1377"/>
        <v>1175.829956</v>
      </c>
      <c r="Q910" s="60">
        <f t="shared" si="1378"/>
        <v>-3.8007127331081962E-2</v>
      </c>
      <c r="R910" s="50">
        <f t="shared" si="1379"/>
        <v>1221.380005</v>
      </c>
      <c r="S910" s="60">
        <f t="shared" si="1380"/>
        <v>-8.5925925401020582E-3</v>
      </c>
      <c r="T910" s="57">
        <f t="shared" si="1396"/>
        <v>49.289917000000059</v>
      </c>
      <c r="U910" s="8">
        <f t="shared" si="1397"/>
        <v>49.289917000000059</v>
      </c>
      <c r="V910" s="8">
        <f t="shared" si="1398"/>
        <v>0</v>
      </c>
      <c r="W910" s="8">
        <f t="shared" si="1399"/>
        <v>33.599426214285721</v>
      </c>
      <c r="X910" s="8">
        <f t="shared" si="1400"/>
        <v>17.985142214285727</v>
      </c>
      <c r="Y910" s="8">
        <f t="shared" si="1401"/>
        <v>1.8681768436391599</v>
      </c>
      <c r="Z910" s="30">
        <f t="shared" si="1402"/>
        <v>65.134646344498265</v>
      </c>
      <c r="AA910" s="48">
        <f t="shared" si="1381"/>
        <v>56.842009199240799</v>
      </c>
      <c r="AB910" s="41">
        <f t="shared" si="1382"/>
        <v>1169.244995</v>
      </c>
      <c r="AC910" s="41">
        <f t="shared" si="1383"/>
        <v>1151.7366536666666</v>
      </c>
      <c r="AD910" s="41">
        <f t="shared" si="1384"/>
        <v>1170.4839844000001</v>
      </c>
      <c r="AE910" s="44">
        <f t="shared" si="1385"/>
        <v>1152.0839844000002</v>
      </c>
      <c r="AF910" s="44">
        <f t="shared" si="1386"/>
        <v>1158.2773112</v>
      </c>
      <c r="AG910" s="44">
        <f t="shared" si="1387"/>
        <v>1179.49439456</v>
      </c>
      <c r="AH910" s="41">
        <f t="shared" si="1388"/>
        <v>1234.6300456666665</v>
      </c>
      <c r="AI910" s="41">
        <f t="shared" si="1389"/>
        <v>359593408580.69061</v>
      </c>
      <c r="AJ910" s="41">
        <f t="shared" si="1390"/>
        <v>359593408580.69061</v>
      </c>
      <c r="AK910" s="41">
        <f t="shared" si="1391"/>
        <v>0</v>
      </c>
      <c r="AL910" s="41">
        <f t="shared" ref="AL910:AM910" si="1407">SUM(AJ910:AJ923)</f>
        <v>2933926443800.5352</v>
      </c>
      <c r="AM910" s="41">
        <f t="shared" si="1407"/>
        <v>3374889813995.4849</v>
      </c>
      <c r="AN910" s="41">
        <f t="shared" si="1393"/>
        <v>0.86933992085717926</v>
      </c>
      <c r="AO910" s="41">
        <f t="shared" si="1394"/>
        <v>46.505181382878</v>
      </c>
      <c r="AP910" s="46">
        <f t="shared" si="1395"/>
        <v>46.601240116612601</v>
      </c>
    </row>
    <row r="911" spans="1:42" ht="15" thickBot="1" x14ac:dyDescent="0.4">
      <c r="A911" s="63">
        <f>Symbol!A911</f>
        <v>42808</v>
      </c>
      <c r="B911" s="12">
        <f>Symbol!B911</f>
        <v>1232.160034</v>
      </c>
      <c r="C911" s="64">
        <f>Symbol!C911</f>
        <v>1244.8100589999999</v>
      </c>
      <c r="D911" s="12">
        <f>Symbol!D911</f>
        <v>1220.719971</v>
      </c>
      <c r="E911" s="64">
        <f>Symbol!E911</f>
        <v>1240</v>
      </c>
      <c r="F911" s="12">
        <f>Symbol!G911</f>
        <v>245306000</v>
      </c>
      <c r="H911" s="24">
        <f t="shared" si="1369"/>
        <v>0</v>
      </c>
      <c r="I911" s="7">
        <f t="shared" si="1370"/>
        <v>1150</v>
      </c>
      <c r="J911" s="30">
        <f t="shared" si="1371"/>
        <v>1188.48999</v>
      </c>
      <c r="K911" s="60">
        <f t="shared" si="1372"/>
        <v>6.2287794148034085E-2</v>
      </c>
      <c r="L911" s="50">
        <f t="shared" si="1373"/>
        <v>1116.719971</v>
      </c>
      <c r="M911" s="60">
        <f t="shared" si="1374"/>
        <v>-5.1578452529984338E-2</v>
      </c>
      <c r="N911" s="50">
        <f t="shared" si="1375"/>
        <v>1175.829956</v>
      </c>
      <c r="O911" s="60">
        <f t="shared" si="1376"/>
        <v>-3.8007127331081962E-2</v>
      </c>
      <c r="P911" s="50">
        <f t="shared" si="1377"/>
        <v>1221.380005</v>
      </c>
      <c r="Q911" s="60">
        <f t="shared" si="1378"/>
        <v>-8.5925925401020582E-3</v>
      </c>
      <c r="R911" s="50">
        <f t="shared" si="1379"/>
        <v>1231.920044</v>
      </c>
      <c r="S911" s="60">
        <f t="shared" si="1380"/>
        <v>-6.5374159623208085E-3</v>
      </c>
      <c r="T911" s="57">
        <f t="shared" si="1396"/>
        <v>73.540038999999979</v>
      </c>
      <c r="U911" s="8">
        <f t="shared" si="1397"/>
        <v>73.540038999999979</v>
      </c>
      <c r="V911" s="8">
        <f t="shared" si="1398"/>
        <v>0</v>
      </c>
      <c r="W911" s="8">
        <f t="shared" si="1399"/>
        <v>30.078717857142863</v>
      </c>
      <c r="X911" s="8">
        <f t="shared" si="1400"/>
        <v>22.721575000000005</v>
      </c>
      <c r="Y911" s="8">
        <f t="shared" si="1401"/>
        <v>1.3237954612364176</v>
      </c>
      <c r="Z911" s="30">
        <f t="shared" si="1402"/>
        <v>56.966952699531831</v>
      </c>
      <c r="AA911" s="48">
        <f t="shared" si="1381"/>
        <v>60.569378103137893</v>
      </c>
      <c r="AB911" s="41">
        <f t="shared" si="1382"/>
        <v>1152.6049805</v>
      </c>
      <c r="AC911" s="41">
        <f t="shared" si="1383"/>
        <v>1160.3466390000001</v>
      </c>
      <c r="AD911" s="41">
        <f t="shared" si="1384"/>
        <v>1186.8679932</v>
      </c>
      <c r="AE911" s="44">
        <f t="shared" si="1385"/>
        <v>1154.7179688000001</v>
      </c>
      <c r="AF911" s="44">
        <f t="shared" si="1386"/>
        <v>1174.7459798666669</v>
      </c>
      <c r="AG911" s="44">
        <f t="shared" si="1387"/>
        <v>1195.4339941600001</v>
      </c>
      <c r="AH911" s="41">
        <f t="shared" si="1388"/>
        <v>1176.7466633333333</v>
      </c>
      <c r="AI911" s="41">
        <f t="shared" si="1389"/>
        <v>391389479878.63</v>
      </c>
      <c r="AJ911" s="41">
        <f t="shared" si="1390"/>
        <v>391389479878.63</v>
      </c>
      <c r="AK911" s="41">
        <f t="shared" si="1391"/>
        <v>0</v>
      </c>
      <c r="AL911" s="41">
        <f t="shared" ref="AL911:AM911" si="1408">SUM(AJ911:AJ924)</f>
        <v>2945275338464.2241</v>
      </c>
      <c r="AM911" s="41">
        <f t="shared" si="1408"/>
        <v>3374889813995.4849</v>
      </c>
      <c r="AN911" s="41">
        <f t="shared" si="1393"/>
        <v>0.87270266609900182</v>
      </c>
      <c r="AO911" s="41">
        <f t="shared" si="1394"/>
        <v>46.601240116612601</v>
      </c>
      <c r="AP911" s="46">
        <f t="shared" si="1395"/>
        <v>46.709250285743245</v>
      </c>
    </row>
    <row r="912" spans="1:42" ht="15" thickBot="1" x14ac:dyDescent="0.4">
      <c r="A912" s="63">
        <f>Symbol!A912</f>
        <v>42809</v>
      </c>
      <c r="B912" s="12">
        <f>Symbol!B912</f>
        <v>1240.160034</v>
      </c>
      <c r="C912" s="64">
        <f>Symbol!C912</f>
        <v>1251.6099850000001</v>
      </c>
      <c r="D912" s="12">
        <f>Symbol!D912</f>
        <v>1239.75</v>
      </c>
      <c r="E912" s="64">
        <f>Symbol!E912</f>
        <v>1249.6099850000001</v>
      </c>
      <c r="F912" s="12">
        <f>Symbol!G912</f>
        <v>297804992</v>
      </c>
      <c r="H912" s="24">
        <f t="shared" si="1369"/>
        <v>1</v>
      </c>
      <c r="I912" s="7">
        <f t="shared" si="1370"/>
        <v>1188.48999</v>
      </c>
      <c r="J912" s="30">
        <f t="shared" si="1371"/>
        <v>1116.719971</v>
      </c>
      <c r="K912" s="60">
        <f t="shared" si="1372"/>
        <v>-5.1578452529984338E-2</v>
      </c>
      <c r="L912" s="50">
        <f t="shared" si="1373"/>
        <v>1175.829956</v>
      </c>
      <c r="M912" s="60">
        <f t="shared" si="1374"/>
        <v>-3.8007127331081962E-2</v>
      </c>
      <c r="N912" s="50">
        <f t="shared" si="1375"/>
        <v>1221.380005</v>
      </c>
      <c r="O912" s="60">
        <f t="shared" si="1376"/>
        <v>-8.5925925401020582E-3</v>
      </c>
      <c r="P912" s="50">
        <f t="shared" si="1377"/>
        <v>1231.920044</v>
      </c>
      <c r="Q912" s="60">
        <f t="shared" si="1378"/>
        <v>-6.5374159623208085E-3</v>
      </c>
      <c r="R912" s="50">
        <f t="shared" si="1379"/>
        <v>1240</v>
      </c>
      <c r="S912" s="60">
        <f t="shared" si="1380"/>
        <v>-7.7201110113928658E-3</v>
      </c>
      <c r="T912" s="57">
        <f t="shared" si="1396"/>
        <v>-38.489990000000034</v>
      </c>
      <c r="U912" s="8">
        <f t="shared" si="1397"/>
        <v>0</v>
      </c>
      <c r="V912" s="8">
        <f t="shared" si="1398"/>
        <v>38.489990000000034</v>
      </c>
      <c r="W912" s="8">
        <f t="shared" si="1399"/>
        <v>29.925859642857151</v>
      </c>
      <c r="X912" s="8">
        <f t="shared" si="1400"/>
        <v>22.721575000000005</v>
      </c>
      <c r="Y912" s="8">
        <f t="shared" si="1401"/>
        <v>1.3170680132366328</v>
      </c>
      <c r="Z912" s="30">
        <f t="shared" si="1402"/>
        <v>56.842009199240799</v>
      </c>
      <c r="AA912" s="48">
        <f t="shared" si="1381"/>
        <v>62.133945657900959</v>
      </c>
      <c r="AB912" s="41">
        <f t="shared" si="1382"/>
        <v>1146.2749635</v>
      </c>
      <c r="AC912" s="41">
        <f t="shared" si="1383"/>
        <v>1171.3099773333333</v>
      </c>
      <c r="AD912" s="41">
        <f t="shared" si="1384"/>
        <v>1197.1699951999999</v>
      </c>
      <c r="AE912" s="44">
        <f t="shared" si="1385"/>
        <v>1182.2279785999999</v>
      </c>
      <c r="AF912" s="44">
        <f t="shared" si="1386"/>
        <v>1191.1119955333334</v>
      </c>
      <c r="AG912" s="44">
        <f t="shared" si="1387"/>
        <v>1202.3423926</v>
      </c>
      <c r="AH912" s="41">
        <f t="shared" si="1388"/>
        <v>1175.7266436666666</v>
      </c>
      <c r="AI912" s="41">
        <f t="shared" si="1389"/>
        <v>249586788503.30414</v>
      </c>
      <c r="AJ912" s="41">
        <f t="shared" si="1390"/>
        <v>249586788503.30414</v>
      </c>
      <c r="AK912" s="41">
        <f t="shared" si="1391"/>
        <v>0</v>
      </c>
      <c r="AL912" s="41">
        <f t="shared" ref="AL912:AM912" si="1409">SUM(AJ912:AJ925)</f>
        <v>2958085105838.6943</v>
      </c>
      <c r="AM912" s="41">
        <f t="shared" si="1409"/>
        <v>3374889813995.4849</v>
      </c>
      <c r="AN912" s="41">
        <f t="shared" si="1393"/>
        <v>0.87649827664644808</v>
      </c>
      <c r="AO912" s="41">
        <f t="shared" si="1394"/>
        <v>46.709250285743245</v>
      </c>
      <c r="AP912" s="46">
        <f t="shared" si="1395"/>
        <v>46.787837525261139</v>
      </c>
    </row>
    <row r="913" spans="1:42" ht="15" thickBot="1" x14ac:dyDescent="0.4">
      <c r="A913" s="63">
        <f>Symbol!A913</f>
        <v>42810</v>
      </c>
      <c r="B913" s="12">
        <f>Symbol!B913</f>
        <v>1251.329956</v>
      </c>
      <c r="C913" s="64">
        <f>Symbol!C913</f>
        <v>1257.9799800000001</v>
      </c>
      <c r="D913" s="12">
        <f>Symbol!D913</f>
        <v>1152.4399410000001</v>
      </c>
      <c r="E913" s="64">
        <f>Symbol!E913</f>
        <v>1187.8100589999999</v>
      </c>
      <c r="F913" s="12">
        <f>Symbol!G913</f>
        <v>638568000</v>
      </c>
      <c r="H913" s="24">
        <f t="shared" si="1369"/>
        <v>0</v>
      </c>
      <c r="I913" s="7">
        <f t="shared" si="1370"/>
        <v>1116.719971</v>
      </c>
      <c r="J913" s="30">
        <f t="shared" si="1371"/>
        <v>1175.829956</v>
      </c>
      <c r="K913" s="60">
        <f t="shared" si="1372"/>
        <v>-3.8007127331081962E-2</v>
      </c>
      <c r="L913" s="50">
        <f t="shared" si="1373"/>
        <v>1221.380005</v>
      </c>
      <c r="M913" s="60">
        <f t="shared" si="1374"/>
        <v>-8.5925925401020582E-3</v>
      </c>
      <c r="N913" s="50">
        <f t="shared" si="1375"/>
        <v>1231.920044</v>
      </c>
      <c r="O913" s="60">
        <f t="shared" si="1376"/>
        <v>-6.5374159623208085E-3</v>
      </c>
      <c r="P913" s="50">
        <f t="shared" si="1377"/>
        <v>1240</v>
      </c>
      <c r="Q913" s="60">
        <f t="shared" si="1378"/>
        <v>-7.7201110113928658E-3</v>
      </c>
      <c r="R913" s="50">
        <f t="shared" si="1379"/>
        <v>1249.6099850000001</v>
      </c>
      <c r="S913" s="60">
        <f t="shared" si="1380"/>
        <v>5.0720165467167136E-2</v>
      </c>
      <c r="T913" s="57">
        <f t="shared" si="1396"/>
        <v>71.770019000000048</v>
      </c>
      <c r="U913" s="8">
        <f t="shared" si="1397"/>
        <v>71.770019000000048</v>
      </c>
      <c r="V913" s="8">
        <f t="shared" si="1398"/>
        <v>0</v>
      </c>
      <c r="W913" s="8">
        <f t="shared" si="1399"/>
        <v>30.679434571428576</v>
      </c>
      <c r="X913" s="8">
        <f t="shared" si="1400"/>
        <v>19.972290000000005</v>
      </c>
      <c r="Y913" s="8">
        <f t="shared" si="1401"/>
        <v>1.5360999951146599</v>
      </c>
      <c r="Z913" s="30">
        <f t="shared" si="1402"/>
        <v>60.569378103137893</v>
      </c>
      <c r="AA913" s="48">
        <f t="shared" si="1381"/>
        <v>64.207851928276881</v>
      </c>
      <c r="AB913" s="41">
        <f t="shared" si="1382"/>
        <v>1198.6049805</v>
      </c>
      <c r="AC913" s="41">
        <f t="shared" si="1383"/>
        <v>1209.7100016666666</v>
      </c>
      <c r="AD913" s="41">
        <f t="shared" si="1384"/>
        <v>1223.7479980000001</v>
      </c>
      <c r="AE913" s="44">
        <f t="shared" si="1385"/>
        <v>1216.4860108</v>
      </c>
      <c r="AF913" s="44">
        <f t="shared" si="1386"/>
        <v>1220.0460042666668</v>
      </c>
      <c r="AG913" s="44">
        <f t="shared" si="1387"/>
        <v>1216.0812060799999</v>
      </c>
      <c r="AH913" s="41">
        <f t="shared" si="1388"/>
        <v>1154.813314</v>
      </c>
      <c r="AI913" s="41">
        <f t="shared" si="1389"/>
        <v>651079090225.91797</v>
      </c>
      <c r="AJ913" s="41">
        <f t="shared" si="1390"/>
        <v>0</v>
      </c>
      <c r="AK913" s="41">
        <f t="shared" si="1391"/>
        <v>651079090225.91797</v>
      </c>
      <c r="AL913" s="41">
        <f t="shared" ref="AL913:AM913" si="1410">SUM(AJ913:AJ926)</f>
        <v>2967438061887.457</v>
      </c>
      <c r="AM913" s="41">
        <f t="shared" si="1410"/>
        <v>3374889813995.4849</v>
      </c>
      <c r="AN913" s="41">
        <f t="shared" si="1393"/>
        <v>0.87926961336090215</v>
      </c>
      <c r="AO913" s="41">
        <f t="shared" si="1394"/>
        <v>46.787837525261139</v>
      </c>
      <c r="AP913" s="46">
        <f t="shared" si="1395"/>
        <v>55.83921479080918</v>
      </c>
    </row>
    <row r="914" spans="1:42" ht="15" thickBot="1" x14ac:dyDescent="0.4">
      <c r="A914" s="63">
        <f>Symbol!A914</f>
        <v>42811</v>
      </c>
      <c r="B914" s="12">
        <f>Symbol!B914</f>
        <v>1180.160034</v>
      </c>
      <c r="C914" s="64">
        <f>Symbol!C914</f>
        <v>1180.160034</v>
      </c>
      <c r="D914" s="12">
        <f>Symbol!D914</f>
        <v>1099.5699460000001</v>
      </c>
      <c r="E914" s="64">
        <f>Symbol!E914</f>
        <v>1100.2299800000001</v>
      </c>
      <c r="F914" s="12">
        <f>Symbol!G914</f>
        <v>706598976</v>
      </c>
      <c r="H914" s="24">
        <f t="shared" si="1369"/>
        <v>0</v>
      </c>
      <c r="I914" s="7">
        <f t="shared" si="1370"/>
        <v>1175.829956</v>
      </c>
      <c r="J914" s="30">
        <f t="shared" si="1371"/>
        <v>1221.380005</v>
      </c>
      <c r="K914" s="60">
        <f t="shared" si="1372"/>
        <v>-8.5925925401020582E-3</v>
      </c>
      <c r="L914" s="50">
        <f t="shared" si="1373"/>
        <v>1231.920044</v>
      </c>
      <c r="M914" s="60">
        <f t="shared" si="1374"/>
        <v>-6.5374159623208085E-3</v>
      </c>
      <c r="N914" s="50">
        <f t="shared" si="1375"/>
        <v>1240</v>
      </c>
      <c r="O914" s="60">
        <f t="shared" si="1376"/>
        <v>-7.7201110113928658E-3</v>
      </c>
      <c r="P914" s="50">
        <f t="shared" si="1377"/>
        <v>1249.6099850000001</v>
      </c>
      <c r="Q914" s="60">
        <f t="shared" si="1378"/>
        <v>5.0720165467167136E-2</v>
      </c>
      <c r="R914" s="50">
        <f t="shared" si="1379"/>
        <v>1187.8100589999999</v>
      </c>
      <c r="S914" s="60">
        <f t="shared" si="1380"/>
        <v>7.659209448223056E-2</v>
      </c>
      <c r="T914" s="57">
        <f t="shared" si="1396"/>
        <v>-59.109985000000052</v>
      </c>
      <c r="U914" s="8">
        <f t="shared" si="1397"/>
        <v>0</v>
      </c>
      <c r="V914" s="8">
        <f t="shared" si="1398"/>
        <v>59.109985000000052</v>
      </c>
      <c r="W914" s="8">
        <f t="shared" si="1399"/>
        <v>32.7722865</v>
      </c>
      <c r="X914" s="8">
        <f t="shared" si="1400"/>
        <v>19.972290000000005</v>
      </c>
      <c r="Y914" s="8">
        <f t="shared" si="1401"/>
        <v>1.6408877750122792</v>
      </c>
      <c r="Z914" s="30">
        <f t="shared" si="1402"/>
        <v>62.133945657900959</v>
      </c>
      <c r="AA914" s="48">
        <f t="shared" si="1381"/>
        <v>68.861183210908422</v>
      </c>
      <c r="AB914" s="41">
        <f t="shared" si="1382"/>
        <v>1226.6500245</v>
      </c>
      <c r="AC914" s="41">
        <f t="shared" si="1383"/>
        <v>1231.1000163333333</v>
      </c>
      <c r="AD914" s="41">
        <f t="shared" si="1384"/>
        <v>1226.1440186</v>
      </c>
      <c r="AE914" s="44">
        <f t="shared" si="1385"/>
        <v>1233.0440186000001</v>
      </c>
      <c r="AF914" s="44">
        <f t="shared" si="1386"/>
        <v>1236.6840087333335</v>
      </c>
      <c r="AG914" s="44">
        <f t="shared" si="1387"/>
        <v>1205.8072118800001</v>
      </c>
      <c r="AH914" s="41">
        <f t="shared" si="1388"/>
        <v>1161.9932860000001</v>
      </c>
      <c r="AI914" s="41">
        <f t="shared" si="1389"/>
        <v>329215937789.52002</v>
      </c>
      <c r="AJ914" s="41">
        <f t="shared" si="1390"/>
        <v>0</v>
      </c>
      <c r="AK914" s="41">
        <f t="shared" si="1391"/>
        <v>329215937789.52002</v>
      </c>
      <c r="AL914" s="41">
        <f t="shared" ref="AL914:AM914" si="1411">SUM(AJ914:AJ927)</f>
        <v>3444129250274.8315</v>
      </c>
      <c r="AM914" s="41">
        <f t="shared" si="1411"/>
        <v>2723810723769.5664</v>
      </c>
      <c r="AN914" s="41">
        <f t="shared" si="1393"/>
        <v>1.2644524893816389</v>
      </c>
      <c r="AO914" s="41">
        <f t="shared" si="1394"/>
        <v>55.83921479080918</v>
      </c>
      <c r="AP914" s="46">
        <f t="shared" si="1395"/>
        <v>55.079064452218518</v>
      </c>
    </row>
    <row r="915" spans="1:42" ht="15" thickBot="1" x14ac:dyDescent="0.4">
      <c r="A915" s="63">
        <f>Symbol!A915</f>
        <v>42812</v>
      </c>
      <c r="B915" s="12">
        <f>Symbol!B915</f>
        <v>1099.6899410000001</v>
      </c>
      <c r="C915" s="64">
        <f>Symbol!C915</f>
        <v>1114.0699460000001</v>
      </c>
      <c r="D915" s="12">
        <f>Symbol!D915</f>
        <v>957.65502900000001</v>
      </c>
      <c r="E915" s="64">
        <f>Symbol!E915</f>
        <v>973.817993</v>
      </c>
      <c r="F915" s="12">
        <f>Symbol!G915</f>
        <v>621302016</v>
      </c>
      <c r="H915" s="24">
        <f t="shared" si="1369"/>
        <v>0</v>
      </c>
      <c r="I915" s="7">
        <f t="shared" si="1370"/>
        <v>1221.380005</v>
      </c>
      <c r="J915" s="30">
        <f t="shared" si="1371"/>
        <v>1231.920044</v>
      </c>
      <c r="K915" s="60">
        <f t="shared" si="1372"/>
        <v>-6.5374159623208085E-3</v>
      </c>
      <c r="L915" s="50">
        <f t="shared" si="1373"/>
        <v>1240</v>
      </c>
      <c r="M915" s="60">
        <f t="shared" si="1374"/>
        <v>-7.7201110113928658E-3</v>
      </c>
      <c r="N915" s="50">
        <f t="shared" si="1375"/>
        <v>1249.6099850000001</v>
      </c>
      <c r="O915" s="60">
        <f t="shared" si="1376"/>
        <v>5.0720165467167136E-2</v>
      </c>
      <c r="P915" s="50">
        <f t="shared" si="1377"/>
        <v>1187.8100589999999</v>
      </c>
      <c r="Q915" s="60">
        <f t="shared" si="1378"/>
        <v>7.659209448223056E-2</v>
      </c>
      <c r="R915" s="50">
        <f t="shared" si="1379"/>
        <v>1100.2299800000001</v>
      </c>
      <c r="S915" s="60">
        <f t="shared" si="1380"/>
        <v>0.12205008898315629</v>
      </c>
      <c r="T915" s="57">
        <f t="shared" si="1396"/>
        <v>-45.550048999999944</v>
      </c>
      <c r="U915" s="8">
        <f t="shared" si="1397"/>
        <v>0</v>
      </c>
      <c r="V915" s="8">
        <f t="shared" si="1398"/>
        <v>45.550048999999944</v>
      </c>
      <c r="W915" s="8">
        <f t="shared" si="1399"/>
        <v>32.7722865</v>
      </c>
      <c r="X915" s="8">
        <f t="shared" si="1400"/>
        <v>18.268646214285713</v>
      </c>
      <c r="Y915" s="8">
        <f t="shared" si="1401"/>
        <v>1.7939088707280746</v>
      </c>
      <c r="Z915" s="30">
        <f t="shared" si="1402"/>
        <v>64.207851928276881</v>
      </c>
      <c r="AA915" s="48">
        <f t="shared" si="1381"/>
        <v>62.5171142180507</v>
      </c>
      <c r="AB915" s="41">
        <f t="shared" si="1382"/>
        <v>1235.960022</v>
      </c>
      <c r="AC915" s="41">
        <f t="shared" si="1383"/>
        <v>1240.5100096666667</v>
      </c>
      <c r="AD915" s="41">
        <f t="shared" si="1384"/>
        <v>1201.9140136000001</v>
      </c>
      <c r="AE915" s="44">
        <f t="shared" si="1385"/>
        <v>1242.2280028</v>
      </c>
      <c r="AF915" s="44">
        <f t="shared" si="1386"/>
        <v>1227.0293538666667</v>
      </c>
      <c r="AG915" s="44">
        <f t="shared" si="1387"/>
        <v>1166.61889152</v>
      </c>
      <c r="AH915" s="41">
        <f t="shared" si="1388"/>
        <v>1207.9066566666668</v>
      </c>
      <c r="AI915" s="41">
        <f t="shared" si="1389"/>
        <v>274407402634.90668</v>
      </c>
      <c r="AJ915" s="41">
        <f t="shared" si="1390"/>
        <v>0</v>
      </c>
      <c r="AK915" s="41">
        <f t="shared" si="1391"/>
        <v>274407402634.90668</v>
      </c>
      <c r="AL915" s="41">
        <f t="shared" ref="AL915:AM915" si="1412">SUM(AJ915:AJ928)</f>
        <v>3444129250274.8315</v>
      </c>
      <c r="AM915" s="41">
        <f t="shared" si="1412"/>
        <v>2808934930331.6455</v>
      </c>
      <c r="AN915" s="41">
        <f t="shared" si="1393"/>
        <v>1.2261335117037366</v>
      </c>
      <c r="AO915" s="41">
        <f t="shared" si="1394"/>
        <v>55.079064452218518</v>
      </c>
      <c r="AP915" s="46">
        <f t="shared" si="1395"/>
        <v>54.885429385478645</v>
      </c>
    </row>
    <row r="916" spans="1:42" ht="15" thickBot="1" x14ac:dyDescent="0.4">
      <c r="A916" s="63">
        <f>Symbol!A916</f>
        <v>42813</v>
      </c>
      <c r="B916" s="12">
        <f>Symbol!B916</f>
        <v>976.72997999999995</v>
      </c>
      <c r="C916" s="64">
        <f>Symbol!C916</f>
        <v>1069.910034</v>
      </c>
      <c r="D916" s="12">
        <f>Symbol!D916</f>
        <v>976.72997999999995</v>
      </c>
      <c r="E916" s="64">
        <f>Symbol!E916</f>
        <v>1036.73999</v>
      </c>
      <c r="F916" s="12">
        <f>Symbol!G916</f>
        <v>406648000</v>
      </c>
      <c r="H916" s="24">
        <f t="shared" si="1369"/>
        <v>0</v>
      </c>
      <c r="I916" s="7">
        <f t="shared" si="1370"/>
        <v>1231.920044</v>
      </c>
      <c r="J916" s="30">
        <f t="shared" si="1371"/>
        <v>1240</v>
      </c>
      <c r="K916" s="60">
        <f t="shared" si="1372"/>
        <v>-7.7201110113928658E-3</v>
      </c>
      <c r="L916" s="50">
        <f t="shared" si="1373"/>
        <v>1249.6099850000001</v>
      </c>
      <c r="M916" s="60">
        <f t="shared" si="1374"/>
        <v>5.0720165467167136E-2</v>
      </c>
      <c r="N916" s="50">
        <f t="shared" si="1375"/>
        <v>1187.8100589999999</v>
      </c>
      <c r="O916" s="60">
        <f t="shared" si="1376"/>
        <v>7.659209448223056E-2</v>
      </c>
      <c r="P916" s="50">
        <f t="shared" si="1377"/>
        <v>1100.2299800000001</v>
      </c>
      <c r="Q916" s="60">
        <f t="shared" si="1378"/>
        <v>0.12205008898315629</v>
      </c>
      <c r="R916" s="50">
        <f t="shared" si="1379"/>
        <v>973.817993</v>
      </c>
      <c r="S916" s="60">
        <f t="shared" si="1380"/>
        <v>-6.2612023229543845E-2</v>
      </c>
      <c r="T916" s="57">
        <f t="shared" si="1396"/>
        <v>-10.540038999999979</v>
      </c>
      <c r="U916" s="8">
        <f t="shared" si="1397"/>
        <v>0</v>
      </c>
      <c r="V916" s="8">
        <f t="shared" si="1398"/>
        <v>10.540038999999979</v>
      </c>
      <c r="W916" s="8">
        <f t="shared" si="1399"/>
        <v>33.204716214285718</v>
      </c>
      <c r="X916" s="8">
        <f t="shared" si="1400"/>
        <v>15.015071285714287</v>
      </c>
      <c r="Y916" s="8">
        <f t="shared" si="1401"/>
        <v>2.211425812268871</v>
      </c>
      <c r="Z916" s="30">
        <f t="shared" si="1402"/>
        <v>68.861183210908422</v>
      </c>
      <c r="AA916" s="48">
        <f t="shared" si="1381"/>
        <v>63.085538497789329</v>
      </c>
      <c r="AB916" s="41">
        <f t="shared" si="1382"/>
        <v>1244.8049925</v>
      </c>
      <c r="AC916" s="41">
        <f t="shared" si="1383"/>
        <v>1225.8066813333332</v>
      </c>
      <c r="AD916" s="41">
        <f t="shared" si="1384"/>
        <v>1150.2936033999999</v>
      </c>
      <c r="AE916" s="44">
        <f t="shared" si="1385"/>
        <v>1222.9680176000002</v>
      </c>
      <c r="AF916" s="44">
        <f t="shared" si="1386"/>
        <v>1191.3733397333335</v>
      </c>
      <c r="AG916" s="44">
        <f t="shared" si="1387"/>
        <v>1135.7132811200001</v>
      </c>
      <c r="AH916" s="41">
        <f t="shared" si="1388"/>
        <v>1228.7733559999999</v>
      </c>
      <c r="AI916" s="41">
        <f t="shared" si="1389"/>
        <v>467274235669.42511</v>
      </c>
      <c r="AJ916" s="41">
        <f t="shared" si="1390"/>
        <v>0</v>
      </c>
      <c r="AK916" s="41">
        <f t="shared" si="1391"/>
        <v>467274235669.42511</v>
      </c>
      <c r="AL916" s="41">
        <f t="shared" ref="AL916:AM916" si="1413">SUM(AJ916:AJ929)</f>
        <v>3444129250274.8315</v>
      </c>
      <c r="AM916" s="41">
        <f t="shared" si="1413"/>
        <v>2830995657805.1714</v>
      </c>
      <c r="AN916" s="41">
        <f t="shared" si="1393"/>
        <v>1.2165787823726348</v>
      </c>
      <c r="AO916" s="41">
        <f t="shared" si="1394"/>
        <v>54.885429385478645</v>
      </c>
      <c r="AP916" s="46">
        <f t="shared" si="1395"/>
        <v>55.655029410575771</v>
      </c>
    </row>
    <row r="917" spans="1:42" ht="15" thickBot="1" x14ac:dyDescent="0.4">
      <c r="A917" s="63">
        <f>Symbol!A917</f>
        <v>42814</v>
      </c>
      <c r="B917" s="12">
        <f>Symbol!B917</f>
        <v>1037.23999</v>
      </c>
      <c r="C917" s="64">
        <f>Symbol!C917</f>
        <v>1063.030029</v>
      </c>
      <c r="D917" s="12">
        <f>Symbol!D917</f>
        <v>1036.6800539999999</v>
      </c>
      <c r="E917" s="64">
        <f>Symbol!E917</f>
        <v>1054.2299800000001</v>
      </c>
      <c r="F917" s="12">
        <f>Symbol!G917</f>
        <v>286529984</v>
      </c>
      <c r="H917" s="24">
        <f t="shared" si="1369"/>
        <v>0</v>
      </c>
      <c r="I917" s="7">
        <f t="shared" si="1370"/>
        <v>1240</v>
      </c>
      <c r="J917" s="30">
        <f t="shared" si="1371"/>
        <v>1249.6099850000001</v>
      </c>
      <c r="K917" s="60">
        <f t="shared" si="1372"/>
        <v>5.0720165467167136E-2</v>
      </c>
      <c r="L917" s="50">
        <f t="shared" si="1373"/>
        <v>1187.8100589999999</v>
      </c>
      <c r="M917" s="60">
        <f t="shared" si="1374"/>
        <v>7.659209448223056E-2</v>
      </c>
      <c r="N917" s="50">
        <f t="shared" si="1375"/>
        <v>1100.2299800000001</v>
      </c>
      <c r="O917" s="60">
        <f t="shared" si="1376"/>
        <v>0.12205008898315629</v>
      </c>
      <c r="P917" s="50">
        <f t="shared" si="1377"/>
        <v>973.817993</v>
      </c>
      <c r="Q917" s="60">
        <f t="shared" si="1378"/>
        <v>-6.2612023229543845E-2</v>
      </c>
      <c r="R917" s="50">
        <f t="shared" si="1379"/>
        <v>1036.73999</v>
      </c>
      <c r="S917" s="60">
        <f t="shared" si="1380"/>
        <v>-1.6729458735717614E-2</v>
      </c>
      <c r="T917" s="57">
        <f t="shared" si="1396"/>
        <v>-8.0799560000000383</v>
      </c>
      <c r="U917" s="8">
        <f t="shared" si="1397"/>
        <v>0</v>
      </c>
      <c r="V917" s="8">
        <f t="shared" si="1398"/>
        <v>8.0799560000000383</v>
      </c>
      <c r="W917" s="8">
        <f t="shared" si="1399"/>
        <v>33.204716214285718</v>
      </c>
      <c r="X917" s="8">
        <f t="shared" si="1400"/>
        <v>19.908285928571427</v>
      </c>
      <c r="Y917" s="8">
        <f t="shared" si="1401"/>
        <v>1.6678842334001183</v>
      </c>
      <c r="Z917" s="30">
        <f t="shared" si="1402"/>
        <v>62.5171142180507</v>
      </c>
      <c r="AA917" s="48">
        <f t="shared" si="1381"/>
        <v>64.271863397891138</v>
      </c>
      <c r="AB917" s="41">
        <f t="shared" si="1382"/>
        <v>1218.710022</v>
      </c>
      <c r="AC917" s="41">
        <f t="shared" si="1383"/>
        <v>1179.2166746666667</v>
      </c>
      <c r="AD917" s="41">
        <f t="shared" si="1384"/>
        <v>1109.6416014000001</v>
      </c>
      <c r="AE917" s="44">
        <f t="shared" si="1385"/>
        <v>1165.1380125999999</v>
      </c>
      <c r="AF917" s="44">
        <f t="shared" si="1386"/>
        <v>1119.7508055333333</v>
      </c>
      <c r="AG917" s="44">
        <f t="shared" si="1387"/>
        <v>1106.3744773200001</v>
      </c>
      <c r="AH917" s="41">
        <f t="shared" si="1388"/>
        <v>1235.1766766666667</v>
      </c>
      <c r="AI917" s="41">
        <f t="shared" si="1389"/>
        <v>302996249846.39337</v>
      </c>
      <c r="AJ917" s="41">
        <f t="shared" si="1390"/>
        <v>0</v>
      </c>
      <c r="AK917" s="41">
        <f t="shared" si="1391"/>
        <v>302996249846.39337</v>
      </c>
      <c r="AL917" s="41">
        <f t="shared" ref="AL917:AM917" si="1414">SUM(AJ917:AJ930)</f>
        <v>3444129250274.8315</v>
      </c>
      <c r="AM917" s="41">
        <f t="shared" si="1414"/>
        <v>2744222973684.9419</v>
      </c>
      <c r="AN917" s="41">
        <f t="shared" si="1393"/>
        <v>1.2550471602714031</v>
      </c>
      <c r="AO917" s="41">
        <f t="shared" si="1394"/>
        <v>55.655029410575771</v>
      </c>
      <c r="AP917" s="46">
        <f t="shared" si="1395"/>
        <v>60.795256395593299</v>
      </c>
    </row>
    <row r="918" spans="1:42" ht="15" thickBot="1" x14ac:dyDescent="0.4">
      <c r="A918" s="63">
        <f>Symbol!A918</f>
        <v>42815</v>
      </c>
      <c r="B918" s="12">
        <f>Symbol!B918</f>
        <v>1055.3599850000001</v>
      </c>
      <c r="C918" s="64">
        <f>Symbol!C918</f>
        <v>1122.4300539999999</v>
      </c>
      <c r="D918" s="12">
        <f>Symbol!D918</f>
        <v>1055.3599850000001</v>
      </c>
      <c r="E918" s="64">
        <f>Symbol!E918</f>
        <v>1120.540039</v>
      </c>
      <c r="F918" s="12">
        <f>Symbol!G918</f>
        <v>337391008</v>
      </c>
      <c r="H918" s="24">
        <f t="shared" si="1369"/>
        <v>1</v>
      </c>
      <c r="I918" s="7">
        <f t="shared" si="1370"/>
        <v>1249.6099850000001</v>
      </c>
      <c r="J918" s="30">
        <f t="shared" si="1371"/>
        <v>1187.8100589999999</v>
      </c>
      <c r="K918" s="60">
        <f t="shared" si="1372"/>
        <v>7.659209448223056E-2</v>
      </c>
      <c r="L918" s="50">
        <f t="shared" si="1373"/>
        <v>1100.2299800000001</v>
      </c>
      <c r="M918" s="60">
        <f t="shared" si="1374"/>
        <v>0.12205008898315629</v>
      </c>
      <c r="N918" s="50">
        <f t="shared" si="1375"/>
        <v>973.817993</v>
      </c>
      <c r="O918" s="60">
        <f t="shared" si="1376"/>
        <v>-6.2612023229543845E-2</v>
      </c>
      <c r="P918" s="50">
        <f t="shared" si="1377"/>
        <v>1036.73999</v>
      </c>
      <c r="Q918" s="60">
        <f t="shared" si="1378"/>
        <v>-1.6729458735717614E-2</v>
      </c>
      <c r="R918" s="50">
        <f t="shared" si="1379"/>
        <v>1054.2299800000001</v>
      </c>
      <c r="S918" s="60">
        <f t="shared" si="1380"/>
        <v>-6.1000123114226174E-2</v>
      </c>
      <c r="T918" s="57">
        <f t="shared" si="1396"/>
        <v>-9.6099850000000515</v>
      </c>
      <c r="U918" s="8">
        <f t="shared" si="1397"/>
        <v>0</v>
      </c>
      <c r="V918" s="8">
        <f t="shared" si="1398"/>
        <v>9.6099850000000515</v>
      </c>
      <c r="W918" s="8">
        <f t="shared" si="1399"/>
        <v>33.204716214285718</v>
      </c>
      <c r="X918" s="8">
        <f t="shared" si="1400"/>
        <v>19.429717928571431</v>
      </c>
      <c r="Y918" s="8">
        <f t="shared" si="1401"/>
        <v>1.708965427926163</v>
      </c>
      <c r="Z918" s="30">
        <f t="shared" si="1402"/>
        <v>63.085538497789329</v>
      </c>
      <c r="AA918" s="48">
        <f t="shared" si="1381"/>
        <v>61.759097510614573</v>
      </c>
      <c r="AB918" s="41">
        <f t="shared" si="1382"/>
        <v>1144.0200195</v>
      </c>
      <c r="AC918" s="41">
        <f t="shared" si="1383"/>
        <v>1087.2860106666667</v>
      </c>
      <c r="AD918" s="41">
        <f t="shared" si="1384"/>
        <v>1070.5656004</v>
      </c>
      <c r="AE918" s="44">
        <f t="shared" si="1385"/>
        <v>1067.1812010000001</v>
      </c>
      <c r="AF918" s="44">
        <f t="shared" si="1386"/>
        <v>1067.1054686</v>
      </c>
      <c r="AG918" s="44">
        <f t="shared" si="1387"/>
        <v>1083.25128892</v>
      </c>
      <c r="AH918" s="41">
        <f t="shared" si="1388"/>
        <v>1246.98999</v>
      </c>
      <c r="AI918" s="41">
        <f t="shared" si="1389"/>
        <v>371359843996.03009</v>
      </c>
      <c r="AJ918" s="41">
        <f t="shared" si="1390"/>
        <v>371359843996.03009</v>
      </c>
      <c r="AK918" s="41">
        <f t="shared" si="1391"/>
        <v>0</v>
      </c>
      <c r="AL918" s="41">
        <f t="shared" ref="AL918:AM918" si="1415">SUM(AJ918:AJ931)</f>
        <v>3785638954640.5967</v>
      </c>
      <c r="AM918" s="41">
        <f t="shared" si="1415"/>
        <v>2441226723838.5483</v>
      </c>
      <c r="AN918" s="41">
        <f t="shared" si="1393"/>
        <v>1.5507117457276212</v>
      </c>
      <c r="AO918" s="41">
        <f t="shared" si="1394"/>
        <v>60.795256395593299</v>
      </c>
      <c r="AP918" s="46">
        <f t="shared" si="1395"/>
        <v>60.40186805994442</v>
      </c>
    </row>
    <row r="919" spans="1:42" ht="15" thickBot="1" x14ac:dyDescent="0.4">
      <c r="A919" s="63">
        <f>Symbol!A919</f>
        <v>42816</v>
      </c>
      <c r="B919" s="12">
        <f>Symbol!B919</f>
        <v>1120.650024</v>
      </c>
      <c r="C919" s="64">
        <f>Symbol!C919</f>
        <v>1120.650024</v>
      </c>
      <c r="D919" s="12">
        <f>Symbol!D919</f>
        <v>1014.210022</v>
      </c>
      <c r="E919" s="64">
        <f>Symbol!E919</f>
        <v>1049.1400149999999</v>
      </c>
      <c r="F919" s="12">
        <f>Symbol!G919</f>
        <v>380840992</v>
      </c>
      <c r="H919" s="24">
        <f t="shared" si="1369"/>
        <v>1</v>
      </c>
      <c r="I919" s="7">
        <f t="shared" si="1370"/>
        <v>1187.8100589999999</v>
      </c>
      <c r="J919" s="30">
        <f t="shared" si="1371"/>
        <v>1100.2299800000001</v>
      </c>
      <c r="K919" s="60">
        <f t="shared" si="1372"/>
        <v>0.12205008898315629</v>
      </c>
      <c r="L919" s="50">
        <f t="shared" si="1373"/>
        <v>973.817993</v>
      </c>
      <c r="M919" s="60">
        <f t="shared" si="1374"/>
        <v>-6.2612023229543845E-2</v>
      </c>
      <c r="N919" s="50">
        <f t="shared" si="1375"/>
        <v>1036.73999</v>
      </c>
      <c r="O919" s="60">
        <f t="shared" si="1376"/>
        <v>-1.6729458735717614E-2</v>
      </c>
      <c r="P919" s="50">
        <f t="shared" si="1377"/>
        <v>1054.2299800000001</v>
      </c>
      <c r="Q919" s="60">
        <f t="shared" si="1378"/>
        <v>-6.1000123114226174E-2</v>
      </c>
      <c r="R919" s="50">
        <f t="shared" si="1379"/>
        <v>1120.540039</v>
      </c>
      <c r="S919" s="60">
        <f t="shared" si="1380"/>
        <v>6.5839951530226828E-2</v>
      </c>
      <c r="T919" s="57">
        <f t="shared" si="1396"/>
        <v>61.799926000000141</v>
      </c>
      <c r="U919" s="8">
        <f t="shared" si="1397"/>
        <v>61.799926000000141</v>
      </c>
      <c r="V919" s="8">
        <f t="shared" si="1398"/>
        <v>0</v>
      </c>
      <c r="W919" s="8">
        <f t="shared" si="1399"/>
        <v>33.717577142857145</v>
      </c>
      <c r="X919" s="8">
        <f t="shared" si="1400"/>
        <v>18.743290428571431</v>
      </c>
      <c r="Y919" s="8">
        <f t="shared" si="1401"/>
        <v>1.7989145113741387</v>
      </c>
      <c r="Z919" s="30">
        <f t="shared" si="1402"/>
        <v>64.271863397891138</v>
      </c>
      <c r="AA919" s="48">
        <f t="shared" si="1381"/>
        <v>52.208165813185779</v>
      </c>
      <c r="AB919" s="41">
        <f t="shared" si="1382"/>
        <v>1037.0239865000001</v>
      </c>
      <c r="AC919" s="41">
        <f t="shared" si="1383"/>
        <v>1036.9293210000001</v>
      </c>
      <c r="AD919" s="41">
        <f t="shared" si="1384"/>
        <v>1057.1115964000001</v>
      </c>
      <c r="AE919" s="44">
        <f t="shared" si="1385"/>
        <v>1024.2691892</v>
      </c>
      <c r="AF919" s="44">
        <f t="shared" si="1386"/>
        <v>1037.3227861333335</v>
      </c>
      <c r="AG919" s="44">
        <f t="shared" si="1387"/>
        <v>1057.5608787200001</v>
      </c>
      <c r="AH919" s="41">
        <f t="shared" si="1388"/>
        <v>1199.4099933333334</v>
      </c>
      <c r="AI919" s="41">
        <f t="shared" si="1389"/>
        <v>765904840622.88</v>
      </c>
      <c r="AJ919" s="41">
        <f t="shared" si="1390"/>
        <v>765904840622.88</v>
      </c>
      <c r="AK919" s="41">
        <f t="shared" si="1391"/>
        <v>0</v>
      </c>
      <c r="AL919" s="41">
        <f t="shared" ref="AL919:AM919" si="1416">SUM(AJ919:AJ932)</f>
        <v>3723778048442.439</v>
      </c>
      <c r="AM919" s="41">
        <f t="shared" si="1416"/>
        <v>2441226723838.5483</v>
      </c>
      <c r="AN919" s="41">
        <f t="shared" si="1393"/>
        <v>1.5253716551927738</v>
      </c>
      <c r="AO919" s="41">
        <f t="shared" si="1394"/>
        <v>60.40186805994442</v>
      </c>
      <c r="AP919" s="46">
        <f t="shared" si="1395"/>
        <v>51.322243933696512</v>
      </c>
    </row>
    <row r="920" spans="1:42" ht="15" thickBot="1" x14ac:dyDescent="0.4">
      <c r="A920" s="63">
        <f>Symbol!A920</f>
        <v>42817</v>
      </c>
      <c r="B920" s="12">
        <f>Symbol!B920</f>
        <v>1050.0500489999999</v>
      </c>
      <c r="C920" s="64">
        <f>Symbol!C920</f>
        <v>1058.01001</v>
      </c>
      <c r="D920" s="12">
        <f>Symbol!D920</f>
        <v>1028.9300539999999</v>
      </c>
      <c r="E920" s="64">
        <f>Symbol!E920</f>
        <v>1038.589966</v>
      </c>
      <c r="F920" s="12">
        <f>Symbol!G920</f>
        <v>248540000</v>
      </c>
      <c r="H920" s="24">
        <f t="shared" si="1369"/>
        <v>1</v>
      </c>
      <c r="I920" s="7">
        <f t="shared" si="1370"/>
        <v>1100.2299800000001</v>
      </c>
      <c r="J920" s="30">
        <f t="shared" si="1371"/>
        <v>973.817993</v>
      </c>
      <c r="K920" s="60">
        <f t="shared" si="1372"/>
        <v>-6.2612023229543845E-2</v>
      </c>
      <c r="L920" s="50">
        <f t="shared" si="1373"/>
        <v>1036.73999</v>
      </c>
      <c r="M920" s="60">
        <f t="shared" si="1374"/>
        <v>-1.6729458735717614E-2</v>
      </c>
      <c r="N920" s="50">
        <f t="shared" si="1375"/>
        <v>1054.2299800000001</v>
      </c>
      <c r="O920" s="60">
        <f t="shared" si="1376"/>
        <v>-6.1000123114226174E-2</v>
      </c>
      <c r="P920" s="50">
        <f t="shared" si="1377"/>
        <v>1120.540039</v>
      </c>
      <c r="Q920" s="60">
        <f t="shared" si="1378"/>
        <v>6.5839951530226828E-2</v>
      </c>
      <c r="R920" s="50">
        <f t="shared" si="1379"/>
        <v>1049.1400149999999</v>
      </c>
      <c r="S920" s="60">
        <f t="shared" si="1380"/>
        <v>1.0106803945858582E-2</v>
      </c>
      <c r="T920" s="57">
        <f t="shared" si="1396"/>
        <v>87.580078999999841</v>
      </c>
      <c r="U920" s="8">
        <f t="shared" si="1397"/>
        <v>87.580078999999841</v>
      </c>
      <c r="V920" s="8">
        <f t="shared" si="1398"/>
        <v>0</v>
      </c>
      <c r="W920" s="8">
        <f t="shared" si="1399"/>
        <v>30.270433642857142</v>
      </c>
      <c r="X920" s="8">
        <f t="shared" si="1400"/>
        <v>18.743290428571431</v>
      </c>
      <c r="Y920" s="8">
        <f t="shared" si="1401"/>
        <v>1.6150010457456419</v>
      </c>
      <c r="Z920" s="30">
        <f t="shared" si="1402"/>
        <v>61.759097510614573</v>
      </c>
      <c r="AA920" s="48">
        <f t="shared" si="1381"/>
        <v>39.864327858905938</v>
      </c>
      <c r="AB920" s="41">
        <f t="shared" si="1382"/>
        <v>1005.2789915000001</v>
      </c>
      <c r="AC920" s="41">
        <f t="shared" si="1383"/>
        <v>1021.5959876666667</v>
      </c>
      <c r="AD920" s="41">
        <f t="shared" si="1384"/>
        <v>1046.8936034000001</v>
      </c>
      <c r="AE920" s="44">
        <f t="shared" si="1385"/>
        <v>1031.1515866</v>
      </c>
      <c r="AF920" s="44">
        <f t="shared" si="1386"/>
        <v>1051.166267666667</v>
      </c>
      <c r="AG920" s="44">
        <f t="shared" si="1387"/>
        <v>1042.6419970000002</v>
      </c>
      <c r="AH920" s="41">
        <f t="shared" si="1388"/>
        <v>1126.6533200000001</v>
      </c>
      <c r="AI920" s="41">
        <f t="shared" si="1389"/>
        <v>796092082219.00037</v>
      </c>
      <c r="AJ920" s="41">
        <f t="shared" si="1390"/>
        <v>796092082219.00037</v>
      </c>
      <c r="AK920" s="41">
        <f t="shared" si="1391"/>
        <v>0</v>
      </c>
      <c r="AL920" s="41">
        <f t="shared" ref="AL920:AM920" si="1417">SUM(AJ920:AJ933)</f>
        <v>2957873207819.5586</v>
      </c>
      <c r="AM920" s="41">
        <f t="shared" si="1417"/>
        <v>2805462494416.7881</v>
      </c>
      <c r="AN920" s="41">
        <f t="shared" si="1393"/>
        <v>1.0543264127416019</v>
      </c>
      <c r="AO920" s="41">
        <f t="shared" si="1394"/>
        <v>51.322243933696512</v>
      </c>
      <c r="AP920" s="46">
        <f t="shared" si="1395"/>
        <v>39.735874429138832</v>
      </c>
    </row>
    <row r="921" spans="1:42" ht="15" thickBot="1" x14ac:dyDescent="0.4">
      <c r="A921" s="63">
        <f>Symbol!A921</f>
        <v>42818</v>
      </c>
      <c r="B921" s="12">
        <f>Symbol!B921</f>
        <v>1038.4499510000001</v>
      </c>
      <c r="C921" s="64">
        <f>Symbol!C921</f>
        <v>1040.469971</v>
      </c>
      <c r="D921" s="12">
        <f>Symbol!D921</f>
        <v>934.35797100000002</v>
      </c>
      <c r="E921" s="64">
        <f>Symbol!E921</f>
        <v>937.52002000000005</v>
      </c>
      <c r="F921" s="12">
        <f>Symbol!G921</f>
        <v>491038016</v>
      </c>
      <c r="H921" s="24">
        <f t="shared" si="1369"/>
        <v>0</v>
      </c>
      <c r="I921" s="7">
        <f t="shared" si="1370"/>
        <v>973.817993</v>
      </c>
      <c r="J921" s="30">
        <f t="shared" si="1371"/>
        <v>1036.73999</v>
      </c>
      <c r="K921" s="60">
        <f t="shared" si="1372"/>
        <v>-1.6729458735717614E-2</v>
      </c>
      <c r="L921" s="50">
        <f t="shared" si="1373"/>
        <v>1054.2299800000001</v>
      </c>
      <c r="M921" s="60">
        <f t="shared" si="1374"/>
        <v>-6.1000123114226174E-2</v>
      </c>
      <c r="N921" s="50">
        <f t="shared" si="1375"/>
        <v>1120.540039</v>
      </c>
      <c r="O921" s="60">
        <f t="shared" si="1376"/>
        <v>6.5839951530226828E-2</v>
      </c>
      <c r="P921" s="50">
        <f t="shared" si="1377"/>
        <v>1049.1400149999999</v>
      </c>
      <c r="Q921" s="60">
        <f t="shared" si="1378"/>
        <v>1.0106803945858582E-2</v>
      </c>
      <c r="R921" s="50">
        <f t="shared" si="1379"/>
        <v>1038.589966</v>
      </c>
      <c r="S921" s="60">
        <f t="shared" si="1380"/>
        <v>0.10238115799809905</v>
      </c>
      <c r="T921" s="57">
        <f t="shared" si="1396"/>
        <v>126.41198700000007</v>
      </c>
      <c r="U921" s="8">
        <f t="shared" si="1397"/>
        <v>126.41198700000007</v>
      </c>
      <c r="V921" s="8">
        <f t="shared" si="1398"/>
        <v>0</v>
      </c>
      <c r="W921" s="8">
        <f t="shared" si="1399"/>
        <v>24.014713714285726</v>
      </c>
      <c r="X921" s="8">
        <f t="shared" si="1400"/>
        <v>21.983289357142862</v>
      </c>
      <c r="Y921" s="8">
        <f t="shared" si="1401"/>
        <v>1.0924076612985494</v>
      </c>
      <c r="Z921" s="30">
        <f t="shared" si="1402"/>
        <v>52.208165813185779</v>
      </c>
      <c r="AA921" s="48">
        <f t="shared" si="1381"/>
        <v>43.254884832495648</v>
      </c>
      <c r="AB921" s="41">
        <f t="shared" si="1382"/>
        <v>1045.4849850000001</v>
      </c>
      <c r="AC921" s="41">
        <f t="shared" si="1383"/>
        <v>1070.5033363333334</v>
      </c>
      <c r="AD921" s="41">
        <f t="shared" si="1384"/>
        <v>1059.847998</v>
      </c>
      <c r="AE921" s="44">
        <f t="shared" si="1385"/>
        <v>1077.2560056</v>
      </c>
      <c r="AF921" s="44">
        <f t="shared" si="1386"/>
        <v>1067.0573404000002</v>
      </c>
      <c r="AG921" s="44">
        <f t="shared" si="1387"/>
        <v>1039.3512011999999</v>
      </c>
      <c r="AH921" s="41">
        <f t="shared" si="1388"/>
        <v>1015.1809893333334</v>
      </c>
      <c r="AI921" s="41">
        <f t="shared" si="1389"/>
        <v>630733995277.67456</v>
      </c>
      <c r="AJ921" s="41">
        <f t="shared" si="1390"/>
        <v>0</v>
      </c>
      <c r="AK921" s="41">
        <f t="shared" si="1391"/>
        <v>630733995277.67456</v>
      </c>
      <c r="AL921" s="41">
        <f t="shared" ref="AL921:AM921" si="1418">SUM(AJ921:AJ934)</f>
        <v>2161781125600.5591</v>
      </c>
      <c r="AM921" s="41">
        <f t="shared" si="1418"/>
        <v>3278595251307.0972</v>
      </c>
      <c r="AN921" s="41">
        <f t="shared" si="1393"/>
        <v>0.65936200107003418</v>
      </c>
      <c r="AO921" s="41">
        <f t="shared" si="1394"/>
        <v>39.735874429138832</v>
      </c>
      <c r="AP921" s="46">
        <f t="shared" si="1395"/>
        <v>42.207439209647518</v>
      </c>
    </row>
    <row r="922" spans="1:42" ht="15" thickBot="1" x14ac:dyDescent="0.4">
      <c r="A922" s="63">
        <f>Symbol!A922</f>
        <v>42819</v>
      </c>
      <c r="B922" s="12">
        <f>Symbol!B922</f>
        <v>936.53997800000002</v>
      </c>
      <c r="C922" s="64">
        <f>Symbol!C922</f>
        <v>975.760986</v>
      </c>
      <c r="D922" s="12">
        <f>Symbol!D922</f>
        <v>903.71301300000005</v>
      </c>
      <c r="E922" s="64">
        <f>Symbol!E922</f>
        <v>972.77899200000002</v>
      </c>
      <c r="F922" s="12">
        <f>Symbol!G922</f>
        <v>435803008</v>
      </c>
      <c r="H922" s="24">
        <f t="shared" si="1369"/>
        <v>0</v>
      </c>
      <c r="I922" s="7">
        <f t="shared" si="1370"/>
        <v>1036.73999</v>
      </c>
      <c r="J922" s="30">
        <f t="shared" si="1371"/>
        <v>1054.2299800000001</v>
      </c>
      <c r="K922" s="60">
        <f t="shared" si="1372"/>
        <v>-6.1000123114226174E-2</v>
      </c>
      <c r="L922" s="50">
        <f t="shared" si="1373"/>
        <v>1120.540039</v>
      </c>
      <c r="M922" s="60">
        <f t="shared" si="1374"/>
        <v>6.5839951530226828E-2</v>
      </c>
      <c r="N922" s="50">
        <f t="shared" si="1375"/>
        <v>1049.1400149999999</v>
      </c>
      <c r="O922" s="60">
        <f t="shared" si="1376"/>
        <v>1.0106803945858582E-2</v>
      </c>
      <c r="P922" s="50">
        <f t="shared" si="1377"/>
        <v>1038.589966</v>
      </c>
      <c r="Q922" s="60">
        <f t="shared" si="1378"/>
        <v>0.10238115799809905</v>
      </c>
      <c r="R922" s="50">
        <f t="shared" si="1379"/>
        <v>937.52002000000005</v>
      </c>
      <c r="S922" s="60">
        <f t="shared" si="1380"/>
        <v>-3.6918803300756926E-2</v>
      </c>
      <c r="T922" s="57">
        <f t="shared" si="1396"/>
        <v>-62.921997000000033</v>
      </c>
      <c r="U922" s="8">
        <f t="shared" si="1397"/>
        <v>0</v>
      </c>
      <c r="V922" s="8">
        <f t="shared" si="1398"/>
        <v>62.921997000000033</v>
      </c>
      <c r="W922" s="8">
        <f t="shared" si="1399"/>
        <v>14.985286071428577</v>
      </c>
      <c r="X922" s="8">
        <f t="shared" si="1400"/>
        <v>22.605429428571433</v>
      </c>
      <c r="Y922" s="8">
        <f t="shared" si="1401"/>
        <v>0.66290649858163664</v>
      </c>
      <c r="Z922" s="30">
        <f t="shared" si="1402"/>
        <v>39.864327858905938</v>
      </c>
      <c r="AA922" s="48">
        <f t="shared" si="1381"/>
        <v>41.203290137846807</v>
      </c>
      <c r="AB922" s="41">
        <f t="shared" si="1382"/>
        <v>1087.3850095</v>
      </c>
      <c r="AC922" s="41">
        <f t="shared" si="1383"/>
        <v>1074.6366780000001</v>
      </c>
      <c r="AD922" s="41">
        <f t="shared" si="1384"/>
        <v>1040.0040039999999</v>
      </c>
      <c r="AE922" s="44">
        <f t="shared" si="1385"/>
        <v>1078.7180176000002</v>
      </c>
      <c r="AF922" s="44">
        <f t="shared" si="1386"/>
        <v>1066.3846680000001</v>
      </c>
      <c r="AG922" s="44">
        <f t="shared" si="1387"/>
        <v>1029.8170411199999</v>
      </c>
      <c r="AH922" s="41">
        <f t="shared" si="1388"/>
        <v>1027.7933346666666</v>
      </c>
      <c r="AI922" s="41">
        <f t="shared" si="1389"/>
        <v>417950103955.53064</v>
      </c>
      <c r="AJ922" s="41">
        <f t="shared" si="1390"/>
        <v>0</v>
      </c>
      <c r="AK922" s="41">
        <f t="shared" si="1391"/>
        <v>417950103955.53064</v>
      </c>
      <c r="AL922" s="41">
        <f t="shared" ref="AL922:AM922" si="1419">SUM(AJ922:AJ935)</f>
        <v>2161781125600.5591</v>
      </c>
      <c r="AM922" s="41">
        <f t="shared" si="1419"/>
        <v>2960020068882.7886</v>
      </c>
      <c r="AN922" s="41">
        <f t="shared" si="1393"/>
        <v>0.73032650971737778</v>
      </c>
      <c r="AO922" s="41">
        <f t="shared" si="1394"/>
        <v>42.207439209647518</v>
      </c>
      <c r="AP922" s="46">
        <f t="shared" si="1395"/>
        <v>41.044488353586118</v>
      </c>
    </row>
    <row r="923" spans="1:42" ht="15" thickBot="1" x14ac:dyDescent="0.4">
      <c r="A923" s="63">
        <f>Symbol!A923</f>
        <v>42820</v>
      </c>
      <c r="B923" s="12">
        <f>Symbol!B923</f>
        <v>974.01501499999995</v>
      </c>
      <c r="C923" s="64">
        <f>Symbol!C923</f>
        <v>1007.960022</v>
      </c>
      <c r="D923" s="12">
        <f>Symbol!D923</f>
        <v>954.18597399999999</v>
      </c>
      <c r="E923" s="64">
        <f>Symbol!E923</f>
        <v>966.72497599999997</v>
      </c>
      <c r="F923" s="12">
        <f>Symbol!G923</f>
        <v>303668000</v>
      </c>
      <c r="H923" s="24">
        <f t="shared" si="1369"/>
        <v>0</v>
      </c>
      <c r="I923" s="7">
        <f t="shared" si="1370"/>
        <v>1054.2299800000001</v>
      </c>
      <c r="J923" s="30">
        <f t="shared" si="1371"/>
        <v>1120.540039</v>
      </c>
      <c r="K923" s="60">
        <f t="shared" si="1372"/>
        <v>6.5839951530226828E-2</v>
      </c>
      <c r="L923" s="50">
        <f t="shared" si="1373"/>
        <v>1049.1400149999999</v>
      </c>
      <c r="M923" s="60">
        <f t="shared" si="1374"/>
        <v>1.0106803945858582E-2</v>
      </c>
      <c r="N923" s="50">
        <f t="shared" si="1375"/>
        <v>1038.589966</v>
      </c>
      <c r="O923" s="60">
        <f t="shared" si="1376"/>
        <v>0.10238115799809905</v>
      </c>
      <c r="P923" s="50">
        <f t="shared" si="1377"/>
        <v>937.52002000000005</v>
      </c>
      <c r="Q923" s="60">
        <f t="shared" si="1378"/>
        <v>-3.6918803300756926E-2</v>
      </c>
      <c r="R923" s="50">
        <f t="shared" si="1379"/>
        <v>972.77899200000002</v>
      </c>
      <c r="S923" s="60">
        <f t="shared" si="1380"/>
        <v>6.242870096704242E-3</v>
      </c>
      <c r="T923" s="57">
        <f t="shared" si="1396"/>
        <v>-17.489990000000034</v>
      </c>
      <c r="U923" s="8">
        <f t="shared" si="1397"/>
        <v>0</v>
      </c>
      <c r="V923" s="8">
        <f t="shared" si="1398"/>
        <v>17.489990000000034</v>
      </c>
      <c r="W923" s="8">
        <f t="shared" si="1399"/>
        <v>14.985286071428577</v>
      </c>
      <c r="X923" s="8">
        <f t="shared" si="1400"/>
        <v>19.658861357142857</v>
      </c>
      <c r="Y923" s="8">
        <f t="shared" si="1401"/>
        <v>0.76226622687807999</v>
      </c>
      <c r="Z923" s="30">
        <f t="shared" si="1402"/>
        <v>43.254884832495648</v>
      </c>
      <c r="AA923" s="48">
        <f t="shared" si="1381"/>
        <v>48.598428105500659</v>
      </c>
      <c r="AB923" s="41">
        <f t="shared" si="1382"/>
        <v>1084.840027</v>
      </c>
      <c r="AC923" s="41">
        <f t="shared" si="1383"/>
        <v>1069.4233400000001</v>
      </c>
      <c r="AD923" s="41">
        <f t="shared" si="1384"/>
        <v>1023.7138063999998</v>
      </c>
      <c r="AE923" s="44">
        <f t="shared" si="1385"/>
        <v>1059.2000002</v>
      </c>
      <c r="AF923" s="44">
        <f t="shared" si="1386"/>
        <v>1030.8413414000001</v>
      </c>
      <c r="AG923" s="44">
        <f t="shared" si="1387"/>
        <v>1018.46864284</v>
      </c>
      <c r="AH923" s="41">
        <f t="shared" si="1388"/>
        <v>1051.3133543333333</v>
      </c>
      <c r="AI923" s="41">
        <f t="shared" si="1389"/>
        <v>301232798596.11633</v>
      </c>
      <c r="AJ923" s="41">
        <f t="shared" si="1390"/>
        <v>0</v>
      </c>
      <c r="AK923" s="41">
        <f t="shared" si="1391"/>
        <v>301232798596.11633</v>
      </c>
      <c r="AL923" s="41">
        <f t="shared" ref="AL923:AM923" si="1420">SUM(AJ923:AJ936)</f>
        <v>2161781125600.5591</v>
      </c>
      <c r="AM923" s="41">
        <f t="shared" si="1420"/>
        <v>3105140725093.3867</v>
      </c>
      <c r="AN923" s="41">
        <f t="shared" si="1393"/>
        <v>0.69619425236694987</v>
      </c>
      <c r="AO923" s="41">
        <f t="shared" si="1394"/>
        <v>41.044488353586118</v>
      </c>
      <c r="AP923" s="46">
        <f t="shared" si="1395"/>
        <v>38.443724509965833</v>
      </c>
    </row>
    <row r="924" spans="1:42" ht="15" thickBot="1" x14ac:dyDescent="0.4">
      <c r="A924" s="63">
        <f>Symbol!A924</f>
        <v>42821</v>
      </c>
      <c r="B924" s="12">
        <f>Symbol!B924</f>
        <v>972.05499299999997</v>
      </c>
      <c r="C924" s="64">
        <f>Symbol!C924</f>
        <v>1046.400024</v>
      </c>
      <c r="D924" s="12">
        <f>Symbol!D924</f>
        <v>971.98400900000001</v>
      </c>
      <c r="E924" s="64">
        <f>Symbol!E924</f>
        <v>1045.7700199999999</v>
      </c>
      <c r="F924" s="12">
        <f>Symbol!G924</f>
        <v>372535008</v>
      </c>
      <c r="H924" s="24">
        <f t="shared" si="1369"/>
        <v>1</v>
      </c>
      <c r="I924" s="7">
        <f t="shared" si="1370"/>
        <v>1120.540039</v>
      </c>
      <c r="J924" s="30">
        <f t="shared" si="1371"/>
        <v>1049.1400149999999</v>
      </c>
      <c r="K924" s="60">
        <f t="shared" si="1372"/>
        <v>1.0106803945858582E-2</v>
      </c>
      <c r="L924" s="50">
        <f t="shared" si="1373"/>
        <v>1038.589966</v>
      </c>
      <c r="M924" s="60">
        <f t="shared" si="1374"/>
        <v>0.10238115799809905</v>
      </c>
      <c r="N924" s="50">
        <f t="shared" si="1375"/>
        <v>937.52002000000005</v>
      </c>
      <c r="O924" s="60">
        <f t="shared" si="1376"/>
        <v>-3.6918803300756926E-2</v>
      </c>
      <c r="P924" s="50">
        <f t="shared" si="1377"/>
        <v>972.77899200000002</v>
      </c>
      <c r="Q924" s="60">
        <f t="shared" si="1378"/>
        <v>6.242870096704242E-3</v>
      </c>
      <c r="R924" s="50">
        <f t="shared" si="1379"/>
        <v>966.72497599999997</v>
      </c>
      <c r="S924" s="60">
        <f t="shared" si="1380"/>
        <v>-7.8594708806695862E-2</v>
      </c>
      <c r="T924" s="57">
        <f t="shared" si="1396"/>
        <v>-66.31005899999991</v>
      </c>
      <c r="U924" s="8">
        <f t="shared" si="1397"/>
        <v>0</v>
      </c>
      <c r="V924" s="8">
        <f t="shared" si="1398"/>
        <v>66.31005899999991</v>
      </c>
      <c r="W924" s="8">
        <f t="shared" si="1399"/>
        <v>14.985286071428577</v>
      </c>
      <c r="X924" s="8">
        <f t="shared" si="1400"/>
        <v>21.383863142857138</v>
      </c>
      <c r="Y924" s="8">
        <f t="shared" si="1401"/>
        <v>0.70077543853127955</v>
      </c>
      <c r="Z924" s="30">
        <f t="shared" si="1402"/>
        <v>41.203290137846807</v>
      </c>
      <c r="AA924" s="48">
        <f t="shared" si="1381"/>
        <v>40.314682265963192</v>
      </c>
      <c r="AB924" s="41">
        <f t="shared" si="1382"/>
        <v>1043.8649905</v>
      </c>
      <c r="AC924" s="41">
        <f t="shared" si="1383"/>
        <v>1008.416667</v>
      </c>
      <c r="AD924" s="41">
        <f t="shared" si="1384"/>
        <v>992.95079379999993</v>
      </c>
      <c r="AE924" s="44">
        <f t="shared" si="1385"/>
        <v>1000.2719974</v>
      </c>
      <c r="AF924" s="44">
        <f t="shared" si="1386"/>
        <v>996.19839713333329</v>
      </c>
      <c r="AG924" s="44">
        <f t="shared" si="1387"/>
        <v>1003.64943884</v>
      </c>
      <c r="AH924" s="41">
        <f t="shared" si="1388"/>
        <v>1099.4433593333333</v>
      </c>
      <c r="AI924" s="41">
        <f t="shared" si="1389"/>
        <v>370942303244.37952</v>
      </c>
      <c r="AJ924" s="41">
        <f t="shared" si="1390"/>
        <v>370942303244.37952</v>
      </c>
      <c r="AK924" s="41">
        <f t="shared" si="1391"/>
        <v>0</v>
      </c>
      <c r="AL924" s="41">
        <f t="shared" ref="AL924:AM924" si="1421">SUM(AJ924:AJ937)</f>
        <v>2161781125600.5591</v>
      </c>
      <c r="AM924" s="41">
        <f t="shared" si="1421"/>
        <v>3461454274081.2705</v>
      </c>
      <c r="AN924" s="41">
        <f t="shared" si="1393"/>
        <v>0.62452973647162591</v>
      </c>
      <c r="AO924" s="41">
        <f t="shared" si="1394"/>
        <v>38.443724509965833</v>
      </c>
      <c r="AP924" s="46">
        <f t="shared" si="1395"/>
        <v>39.782601033105884</v>
      </c>
    </row>
    <row r="925" spans="1:42" ht="15" thickBot="1" x14ac:dyDescent="0.4">
      <c r="A925" s="63">
        <f>Symbol!A925</f>
        <v>42822</v>
      </c>
      <c r="B925" s="12">
        <f>Symbol!B925</f>
        <v>1044.579956</v>
      </c>
      <c r="C925" s="64">
        <f>Symbol!C925</f>
        <v>1064.650024</v>
      </c>
      <c r="D925" s="12">
        <f>Symbol!D925</f>
        <v>1027.7299800000001</v>
      </c>
      <c r="E925" s="64">
        <f>Symbol!E925</f>
        <v>1047.150024</v>
      </c>
      <c r="F925" s="12">
        <f>Symbol!G925</f>
        <v>326332000</v>
      </c>
      <c r="H925" s="24">
        <f t="shared" si="1369"/>
        <v>1</v>
      </c>
      <c r="I925" s="7">
        <f t="shared" si="1370"/>
        <v>1049.1400149999999</v>
      </c>
      <c r="J925" s="30">
        <f t="shared" si="1371"/>
        <v>1038.589966</v>
      </c>
      <c r="K925" s="60">
        <f t="shared" si="1372"/>
        <v>0.10238115799809905</v>
      </c>
      <c r="L925" s="50">
        <f t="shared" si="1373"/>
        <v>937.52002000000005</v>
      </c>
      <c r="M925" s="60">
        <f t="shared" si="1374"/>
        <v>-3.6918803300756926E-2</v>
      </c>
      <c r="N925" s="50">
        <f t="shared" si="1375"/>
        <v>972.77899200000002</v>
      </c>
      <c r="O925" s="60">
        <f t="shared" si="1376"/>
        <v>6.242870096704242E-3</v>
      </c>
      <c r="P925" s="50">
        <f t="shared" si="1377"/>
        <v>966.72497599999997</v>
      </c>
      <c r="Q925" s="60">
        <f t="shared" si="1378"/>
        <v>-7.8594708806695862E-2</v>
      </c>
      <c r="R925" s="50">
        <f t="shared" si="1379"/>
        <v>1045.7700199999999</v>
      </c>
      <c r="S925" s="60">
        <f t="shared" si="1380"/>
        <v>-1.318735709898931E-3</v>
      </c>
      <c r="T925" s="57">
        <f t="shared" si="1396"/>
        <v>71.40002400000003</v>
      </c>
      <c r="U925" s="8">
        <f t="shared" si="1397"/>
        <v>71.40002400000003</v>
      </c>
      <c r="V925" s="8">
        <f t="shared" si="1398"/>
        <v>0</v>
      </c>
      <c r="W925" s="8">
        <f t="shared" si="1399"/>
        <v>15.739576</v>
      </c>
      <c r="X925" s="8">
        <f t="shared" si="1400"/>
        <v>16.647430357142859</v>
      </c>
      <c r="Y925" s="8">
        <f t="shared" si="1401"/>
        <v>0.94546579636217976</v>
      </c>
      <c r="Z925" s="30">
        <f t="shared" si="1402"/>
        <v>48.598428105500659</v>
      </c>
      <c r="AA925" s="48">
        <f t="shared" si="1381"/>
        <v>33.545274273719301</v>
      </c>
      <c r="AB925" s="41">
        <f t="shared" si="1382"/>
        <v>988.05499299999997</v>
      </c>
      <c r="AC925" s="41">
        <f t="shared" si="1383"/>
        <v>982.96299266666665</v>
      </c>
      <c r="AD925" s="41">
        <f t="shared" si="1384"/>
        <v>992.27679480000006</v>
      </c>
      <c r="AE925" s="44">
        <f t="shared" si="1385"/>
        <v>971.83759800000007</v>
      </c>
      <c r="AF925" s="44">
        <f t="shared" si="1386"/>
        <v>974.92439000000002</v>
      </c>
      <c r="AG925" s="44">
        <f t="shared" si="1387"/>
        <v>1002.90903832</v>
      </c>
      <c r="AH925" s="41">
        <f t="shared" si="1388"/>
        <v>1061.3333536666667</v>
      </c>
      <c r="AI925" s="41">
        <f t="shared" si="1389"/>
        <v>404199247253.10016</v>
      </c>
      <c r="AJ925" s="41">
        <f t="shared" si="1390"/>
        <v>404199247253.10016</v>
      </c>
      <c r="AK925" s="41">
        <f t="shared" si="1391"/>
        <v>0</v>
      </c>
      <c r="AL925" s="41">
        <f t="shared" ref="AL925:AM925" si="1422">SUM(AJ925:AJ938)</f>
        <v>2286808409905.269</v>
      </c>
      <c r="AM925" s="41">
        <f t="shared" si="1422"/>
        <v>3461454274081.2705</v>
      </c>
      <c r="AN925" s="41">
        <f t="shared" si="1393"/>
        <v>0.66064960818014196</v>
      </c>
      <c r="AO925" s="41">
        <f t="shared" si="1394"/>
        <v>39.782601033105884</v>
      </c>
      <c r="AP925" s="46">
        <f t="shared" si="1395"/>
        <v>32.400189935138826</v>
      </c>
    </row>
    <row r="926" spans="1:42" ht="15" thickBot="1" x14ac:dyDescent="0.4">
      <c r="A926" s="63">
        <f>Symbol!A926</f>
        <v>42823</v>
      </c>
      <c r="B926" s="12">
        <f>Symbol!B926</f>
        <v>1046.079956</v>
      </c>
      <c r="C926" s="64">
        <f>Symbol!C926</f>
        <v>1055.130005</v>
      </c>
      <c r="D926" s="12">
        <f>Symbol!D926</f>
        <v>1015.880005</v>
      </c>
      <c r="E926" s="64">
        <f>Symbol!E926</f>
        <v>1039.969971</v>
      </c>
      <c r="F926" s="12">
        <f>Symbol!G926</f>
        <v>298457984</v>
      </c>
      <c r="H926" s="24">
        <f t="shared" si="1369"/>
        <v>1</v>
      </c>
      <c r="I926" s="7">
        <f t="shared" si="1370"/>
        <v>1038.589966</v>
      </c>
      <c r="J926" s="30">
        <f t="shared" si="1371"/>
        <v>937.52002000000005</v>
      </c>
      <c r="K926" s="60">
        <f t="shared" si="1372"/>
        <v>-3.6918803300756926E-2</v>
      </c>
      <c r="L926" s="50">
        <f t="shared" si="1373"/>
        <v>972.77899200000002</v>
      </c>
      <c r="M926" s="60">
        <f t="shared" si="1374"/>
        <v>6.242870096704242E-3</v>
      </c>
      <c r="N926" s="50">
        <f t="shared" si="1375"/>
        <v>966.72497599999997</v>
      </c>
      <c r="O926" s="60">
        <f t="shared" si="1376"/>
        <v>-7.8594708806695862E-2</v>
      </c>
      <c r="P926" s="50">
        <f t="shared" si="1377"/>
        <v>1045.7700199999999</v>
      </c>
      <c r="Q926" s="60">
        <f t="shared" si="1378"/>
        <v>-1.318735709898931E-3</v>
      </c>
      <c r="R926" s="50">
        <f t="shared" si="1379"/>
        <v>1047.150024</v>
      </c>
      <c r="S926" s="60">
        <f t="shared" si="1380"/>
        <v>6.8803723237786706E-3</v>
      </c>
      <c r="T926" s="57">
        <f t="shared" si="1396"/>
        <v>10.550048999999944</v>
      </c>
      <c r="U926" s="8">
        <f t="shared" si="1397"/>
        <v>10.550048999999944</v>
      </c>
      <c r="V926" s="8">
        <f t="shared" si="1398"/>
        <v>0</v>
      </c>
      <c r="W926" s="8">
        <f t="shared" si="1399"/>
        <v>11.244572214285711</v>
      </c>
      <c r="X926" s="8">
        <f t="shared" si="1400"/>
        <v>16.647430357142859</v>
      </c>
      <c r="Y926" s="8">
        <f t="shared" si="1401"/>
        <v>0.67545392730602649</v>
      </c>
      <c r="Z926" s="30">
        <f t="shared" si="1402"/>
        <v>40.314682265963192</v>
      </c>
      <c r="AA926" s="48">
        <f t="shared" si="1381"/>
        <v>15.058920660297574</v>
      </c>
      <c r="AB926" s="41">
        <f t="shared" si="1382"/>
        <v>955.14950599999997</v>
      </c>
      <c r="AC926" s="41">
        <f t="shared" si="1383"/>
        <v>959.00799599999993</v>
      </c>
      <c r="AD926" s="41">
        <f t="shared" si="1384"/>
        <v>993.98880639999993</v>
      </c>
      <c r="AE926" s="44">
        <f t="shared" si="1385"/>
        <v>963.30559120000009</v>
      </c>
      <c r="AF926" s="44">
        <f t="shared" si="1386"/>
        <v>983.57706746666668</v>
      </c>
      <c r="AG926" s="44">
        <f t="shared" si="1387"/>
        <v>999.08704128000011</v>
      </c>
      <c r="AH926" s="41">
        <f t="shared" si="1388"/>
        <v>1041.8433433333332</v>
      </c>
      <c r="AI926" s="41">
        <f t="shared" si="1389"/>
        <v>258939744552.06665</v>
      </c>
      <c r="AJ926" s="41">
        <f t="shared" si="1390"/>
        <v>258939744552.06665</v>
      </c>
      <c r="AK926" s="41">
        <f t="shared" si="1391"/>
        <v>0</v>
      </c>
      <c r="AL926" s="41">
        <f t="shared" ref="AL926:AM926" si="1423">SUM(AJ926:AJ939)</f>
        <v>1882609162652.1692</v>
      </c>
      <c r="AM926" s="41">
        <f t="shared" si="1423"/>
        <v>3927878882081.2705</v>
      </c>
      <c r="AN926" s="41">
        <f t="shared" si="1393"/>
        <v>0.47929409718830956</v>
      </c>
      <c r="AO926" s="41">
        <f t="shared" si="1394"/>
        <v>32.400189935138826</v>
      </c>
      <c r="AP926" s="46">
        <f t="shared" si="1395"/>
        <v>26.412127683448944</v>
      </c>
    </row>
    <row r="927" spans="1:42" ht="15" thickBot="1" x14ac:dyDescent="0.4">
      <c r="A927" s="63">
        <f>Symbol!A927</f>
        <v>42824</v>
      </c>
      <c r="B927" s="12">
        <f>Symbol!B927</f>
        <v>1042.209961</v>
      </c>
      <c r="C927" s="64">
        <f>Symbol!C927</f>
        <v>1049.290039</v>
      </c>
      <c r="D927" s="12">
        <f>Symbol!D927</f>
        <v>1020.039978</v>
      </c>
      <c r="E927" s="64">
        <f>Symbol!E927</f>
        <v>1026.4300539999999</v>
      </c>
      <c r="F927" s="12">
        <f>Symbol!G927</f>
        <v>352968992</v>
      </c>
      <c r="H927" s="24">
        <f t="shared" si="1369"/>
        <v>0</v>
      </c>
      <c r="I927" s="7">
        <f t="shared" si="1370"/>
        <v>937.52002000000005</v>
      </c>
      <c r="J927" s="30">
        <f t="shared" si="1371"/>
        <v>972.77899200000002</v>
      </c>
      <c r="K927" s="60">
        <f t="shared" si="1372"/>
        <v>6.242870096704242E-3</v>
      </c>
      <c r="L927" s="50">
        <f t="shared" si="1373"/>
        <v>966.72497599999997</v>
      </c>
      <c r="M927" s="60">
        <f t="shared" si="1374"/>
        <v>-7.8594708806695862E-2</v>
      </c>
      <c r="N927" s="50">
        <f t="shared" si="1375"/>
        <v>1045.7700199999999</v>
      </c>
      <c r="O927" s="60">
        <f t="shared" si="1376"/>
        <v>-1.318735709898931E-3</v>
      </c>
      <c r="P927" s="50">
        <f t="shared" si="1377"/>
        <v>1047.150024</v>
      </c>
      <c r="Q927" s="60">
        <f t="shared" si="1378"/>
        <v>6.8803723237786706E-3</v>
      </c>
      <c r="R927" s="50">
        <f t="shared" si="1379"/>
        <v>1039.969971</v>
      </c>
      <c r="S927" s="60">
        <f t="shared" si="1380"/>
        <v>1.3105023825273536E-2</v>
      </c>
      <c r="T927" s="57">
        <f t="shared" si="1396"/>
        <v>101.06994599999996</v>
      </c>
      <c r="U927" s="8">
        <f t="shared" si="1397"/>
        <v>101.06994599999996</v>
      </c>
      <c r="V927" s="8">
        <f t="shared" si="1398"/>
        <v>0</v>
      </c>
      <c r="W927" s="8">
        <f t="shared" si="1399"/>
        <v>10.490997285714286</v>
      </c>
      <c r="X927" s="8">
        <f t="shared" si="1400"/>
        <v>20.783146428571424</v>
      </c>
      <c r="Y927" s="8">
        <f t="shared" si="1401"/>
        <v>0.50478387965798532</v>
      </c>
      <c r="Z927" s="30">
        <f t="shared" si="1402"/>
        <v>33.545274273719301</v>
      </c>
      <c r="AA927" s="48">
        <f t="shared" si="1381"/>
        <v>17.043296086707613</v>
      </c>
      <c r="AB927" s="41">
        <f t="shared" si="1382"/>
        <v>969.75198399999999</v>
      </c>
      <c r="AC927" s="41">
        <f t="shared" si="1383"/>
        <v>995.09132933333331</v>
      </c>
      <c r="AD927" s="41">
        <f t="shared" si="1384"/>
        <v>1014.4787966</v>
      </c>
      <c r="AE927" s="44">
        <f t="shared" si="1385"/>
        <v>999.5537968000001</v>
      </c>
      <c r="AF927" s="44">
        <f t="shared" si="1386"/>
        <v>1010.4611370666667</v>
      </c>
      <c r="AG927" s="44">
        <f t="shared" si="1387"/>
        <v>1014.7230056000001</v>
      </c>
      <c r="AH927" s="41">
        <f t="shared" si="1388"/>
        <v>970.78265399999998</v>
      </c>
      <c r="AI927" s="41">
        <f t="shared" si="1389"/>
        <v>476691188387.37445</v>
      </c>
      <c r="AJ927" s="41">
        <f t="shared" si="1390"/>
        <v>476691188387.37445</v>
      </c>
      <c r="AK927" s="41">
        <f t="shared" si="1391"/>
        <v>0</v>
      </c>
      <c r="AL927" s="41">
        <f t="shared" ref="AL927:AM927" si="1424">SUM(AJ927:AJ940)</f>
        <v>1623669418100.1023</v>
      </c>
      <c r="AM927" s="41">
        <f t="shared" si="1424"/>
        <v>4523769506775.1836</v>
      </c>
      <c r="AN927" s="41">
        <f t="shared" si="1393"/>
        <v>0.35891957264143459</v>
      </c>
      <c r="AO927" s="41">
        <f t="shared" si="1394"/>
        <v>26.412127683448944</v>
      </c>
      <c r="AP927" s="46">
        <f t="shared" si="1395"/>
        <v>25.145863043586857</v>
      </c>
    </row>
    <row r="928" spans="1:42" ht="15" thickBot="1" x14ac:dyDescent="0.4">
      <c r="A928" s="63">
        <f>Symbol!A928</f>
        <v>42825</v>
      </c>
      <c r="B928" s="12">
        <f>Symbol!B928</f>
        <v>1026.6400149999999</v>
      </c>
      <c r="C928" s="64">
        <f>Symbol!C928</f>
        <v>1074.920044</v>
      </c>
      <c r="D928" s="12">
        <f>Symbol!D928</f>
        <v>1026.6400149999999</v>
      </c>
      <c r="E928" s="64">
        <f>Symbol!E928</f>
        <v>1071.790039</v>
      </c>
      <c r="F928" s="12">
        <f>Symbol!G928</f>
        <v>447287008</v>
      </c>
      <c r="H928" s="24">
        <f t="shared" si="1369"/>
        <v>1</v>
      </c>
      <c r="I928" s="7">
        <f t="shared" si="1370"/>
        <v>972.77899200000002</v>
      </c>
      <c r="J928" s="30">
        <f t="shared" si="1371"/>
        <v>966.72497599999997</v>
      </c>
      <c r="K928" s="60">
        <f t="shared" si="1372"/>
        <v>-7.8594708806695862E-2</v>
      </c>
      <c r="L928" s="50">
        <f t="shared" si="1373"/>
        <v>1045.7700199999999</v>
      </c>
      <c r="M928" s="60">
        <f t="shared" si="1374"/>
        <v>-1.318735709898931E-3</v>
      </c>
      <c r="N928" s="50">
        <f t="shared" si="1375"/>
        <v>1047.150024</v>
      </c>
      <c r="O928" s="60">
        <f t="shared" si="1376"/>
        <v>6.8803723237786706E-3</v>
      </c>
      <c r="P928" s="50">
        <f t="shared" si="1377"/>
        <v>1039.969971</v>
      </c>
      <c r="Q928" s="60">
        <f t="shared" si="1378"/>
        <v>1.3105023825273536E-2</v>
      </c>
      <c r="R928" s="50">
        <f t="shared" si="1379"/>
        <v>1026.4300539999999</v>
      </c>
      <c r="S928" s="60">
        <f t="shared" si="1380"/>
        <v>-4.3243369451229412E-2</v>
      </c>
      <c r="T928" s="57">
        <f t="shared" si="1396"/>
        <v>-35.258971999999972</v>
      </c>
      <c r="U928" s="8">
        <f t="shared" si="1397"/>
        <v>0</v>
      </c>
      <c r="V928" s="8">
        <f t="shared" si="1398"/>
        <v>35.258971999999972</v>
      </c>
      <c r="W928" s="8">
        <f t="shared" si="1399"/>
        <v>3.6845747142857102</v>
      </c>
      <c r="X928" s="8">
        <f t="shared" si="1400"/>
        <v>20.783146428571424</v>
      </c>
      <c r="Y928" s="8">
        <f t="shared" si="1401"/>
        <v>0.1772866647958741</v>
      </c>
      <c r="Z928" s="30">
        <f t="shared" si="1402"/>
        <v>15.058920660297574</v>
      </c>
      <c r="AA928" s="48">
        <f t="shared" si="1381"/>
        <v>14.797621720555568</v>
      </c>
      <c r="AB928" s="41">
        <f t="shared" si="1382"/>
        <v>1006.247498</v>
      </c>
      <c r="AC928" s="41">
        <f t="shared" si="1383"/>
        <v>1019.8816733333333</v>
      </c>
      <c r="AD928" s="41">
        <f t="shared" si="1384"/>
        <v>1025.2090090000002</v>
      </c>
      <c r="AE928" s="44">
        <f t="shared" si="1385"/>
        <v>1030.5130128000001</v>
      </c>
      <c r="AF928" s="44">
        <f t="shared" si="1386"/>
        <v>1028.7823325333334</v>
      </c>
      <c r="AG928" s="44">
        <f t="shared" si="1387"/>
        <v>1030.3226124799999</v>
      </c>
      <c r="AH928" s="41">
        <f t="shared" si="1388"/>
        <v>950.7509970000001</v>
      </c>
      <c r="AI928" s="41">
        <f t="shared" si="1389"/>
        <v>414340144351.599</v>
      </c>
      <c r="AJ928" s="41">
        <f t="shared" si="1390"/>
        <v>0</v>
      </c>
      <c r="AK928" s="41">
        <f t="shared" si="1391"/>
        <v>414340144351.599</v>
      </c>
      <c r="AL928" s="41">
        <f t="shared" ref="AL928:AM928" si="1425">SUM(AJ928:AJ941)</f>
        <v>1519676708374.3311</v>
      </c>
      <c r="AM928" s="41">
        <f t="shared" si="1425"/>
        <v>4523769506775.1836</v>
      </c>
      <c r="AN928" s="41">
        <f t="shared" si="1393"/>
        <v>0.3359315071420711</v>
      </c>
      <c r="AO928" s="41">
        <f t="shared" si="1394"/>
        <v>25.145863043586857</v>
      </c>
      <c r="AP928" s="46">
        <f t="shared" si="1395"/>
        <v>25.867085452736234</v>
      </c>
    </row>
    <row r="929" spans="1:42" ht="15" thickBot="1" x14ac:dyDescent="0.4">
      <c r="A929" s="63">
        <f>Symbol!A929</f>
        <v>42826</v>
      </c>
      <c r="B929" s="12">
        <f>Symbol!B929</f>
        <v>1071.709961</v>
      </c>
      <c r="C929" s="64">
        <f>Symbol!C929</f>
        <v>1091.719971</v>
      </c>
      <c r="D929" s="12">
        <f>Symbol!D929</f>
        <v>1061.089966</v>
      </c>
      <c r="E929" s="64">
        <f>Symbol!E929</f>
        <v>1080.5</v>
      </c>
      <c r="F929" s="12">
        <f>Symbol!G929</f>
        <v>289633984</v>
      </c>
      <c r="H929" s="24">
        <f t="shared" si="1369"/>
        <v>0</v>
      </c>
      <c r="I929" s="7">
        <f t="shared" si="1370"/>
        <v>966.72497599999997</v>
      </c>
      <c r="J929" s="30">
        <f t="shared" si="1371"/>
        <v>1045.7700199999999</v>
      </c>
      <c r="K929" s="60">
        <f t="shared" si="1372"/>
        <v>-1.318735709898931E-3</v>
      </c>
      <c r="L929" s="50">
        <f t="shared" si="1373"/>
        <v>1047.150024</v>
      </c>
      <c r="M929" s="60">
        <f t="shared" si="1374"/>
        <v>6.8803723237786706E-3</v>
      </c>
      <c r="N929" s="50">
        <f t="shared" si="1375"/>
        <v>1039.969971</v>
      </c>
      <c r="O929" s="60">
        <f t="shared" si="1376"/>
        <v>1.3105023825273536E-2</v>
      </c>
      <c r="P929" s="50">
        <f t="shared" si="1377"/>
        <v>1026.4300539999999</v>
      </c>
      <c r="Q929" s="60">
        <f t="shared" si="1378"/>
        <v>-4.3243369451229412E-2</v>
      </c>
      <c r="R929" s="50">
        <f t="shared" si="1379"/>
        <v>1071.790039</v>
      </c>
      <c r="S929" s="60">
        <f t="shared" si="1380"/>
        <v>-8.0937126408909942E-3</v>
      </c>
      <c r="T929" s="57">
        <f t="shared" si="1396"/>
        <v>6.0540160000000469</v>
      </c>
      <c r="U929" s="8">
        <f t="shared" si="1397"/>
        <v>6.0540160000000469</v>
      </c>
      <c r="V929" s="8">
        <f t="shared" si="1398"/>
        <v>0</v>
      </c>
      <c r="W929" s="8">
        <f t="shared" si="1399"/>
        <v>3.7524370714285658</v>
      </c>
      <c r="X929" s="8">
        <f t="shared" si="1400"/>
        <v>18.264648428571427</v>
      </c>
      <c r="Y929" s="8">
        <f t="shared" si="1401"/>
        <v>0.20544808656478822</v>
      </c>
      <c r="Z929" s="30">
        <f t="shared" si="1402"/>
        <v>17.043296086707613</v>
      </c>
      <c r="AA929" s="48">
        <f t="shared" si="1381"/>
        <v>20.025470210536838</v>
      </c>
      <c r="AB929" s="41">
        <f t="shared" si="1382"/>
        <v>1046.460022</v>
      </c>
      <c r="AC929" s="41">
        <f t="shared" si="1383"/>
        <v>1044.2966716666667</v>
      </c>
      <c r="AD929" s="41">
        <f t="shared" si="1384"/>
        <v>1046.2220215999998</v>
      </c>
      <c r="AE929" s="44">
        <f t="shared" si="1385"/>
        <v>1044.0020020000002</v>
      </c>
      <c r="AF929" s="44">
        <f t="shared" si="1386"/>
        <v>1039.4340170666667</v>
      </c>
      <c r="AG929" s="44">
        <f t="shared" si="1387"/>
        <v>1051.68841808</v>
      </c>
      <c r="AH929" s="41">
        <f t="shared" si="1388"/>
        <v>976.29032399999994</v>
      </c>
      <c r="AI929" s="41">
        <f t="shared" si="1389"/>
        <v>296468130108.43201</v>
      </c>
      <c r="AJ929" s="41">
        <f t="shared" si="1390"/>
        <v>0</v>
      </c>
      <c r="AK929" s="41">
        <f t="shared" si="1391"/>
        <v>296468130108.43201</v>
      </c>
      <c r="AL929" s="41">
        <f t="shared" ref="AL929:AM929" si="1426">SUM(AJ929:AJ942)</f>
        <v>1519676708374.3311</v>
      </c>
      <c r="AM929" s="41">
        <f t="shared" si="1426"/>
        <v>4355266996246.1655</v>
      </c>
      <c r="AN929" s="41">
        <f t="shared" si="1393"/>
        <v>0.34892848353135431</v>
      </c>
      <c r="AO929" s="41">
        <f t="shared" si="1394"/>
        <v>25.867085452736234</v>
      </c>
      <c r="AP929" s="46">
        <f t="shared" si="1395"/>
        <v>30.805809743236935</v>
      </c>
    </row>
    <row r="930" spans="1:42" ht="15" thickBot="1" x14ac:dyDescent="0.4">
      <c r="A930" s="63">
        <f>Symbol!A930</f>
        <v>42827</v>
      </c>
      <c r="B930" s="12">
        <f>Symbol!B930</f>
        <v>1080.6099850000001</v>
      </c>
      <c r="C930" s="64">
        <f>Symbol!C930</f>
        <v>1107.589966</v>
      </c>
      <c r="D930" s="12">
        <f>Symbol!D930</f>
        <v>1075.4499510000001</v>
      </c>
      <c r="E930" s="64">
        <f>Symbol!E930</f>
        <v>1102.170044</v>
      </c>
      <c r="F930" s="12">
        <f>Symbol!G930</f>
        <v>514187008</v>
      </c>
      <c r="H930" s="24">
        <f t="shared" si="1369"/>
        <v>0</v>
      </c>
      <c r="I930" s="7">
        <f t="shared" si="1370"/>
        <v>1045.7700199999999</v>
      </c>
      <c r="J930" s="30">
        <f t="shared" si="1371"/>
        <v>1047.150024</v>
      </c>
      <c r="K930" s="60">
        <f t="shared" si="1372"/>
        <v>6.8803723237786706E-3</v>
      </c>
      <c r="L930" s="50">
        <f t="shared" si="1373"/>
        <v>1039.969971</v>
      </c>
      <c r="M930" s="60">
        <f t="shared" si="1374"/>
        <v>1.3105023825273536E-2</v>
      </c>
      <c r="N930" s="50">
        <f t="shared" si="1375"/>
        <v>1026.4300539999999</v>
      </c>
      <c r="O930" s="60">
        <f t="shared" si="1376"/>
        <v>-4.3243369451229412E-2</v>
      </c>
      <c r="P930" s="50">
        <f t="shared" si="1377"/>
        <v>1071.790039</v>
      </c>
      <c r="Q930" s="60">
        <f t="shared" si="1378"/>
        <v>-8.0937126408909942E-3</v>
      </c>
      <c r="R930" s="50">
        <f t="shared" si="1379"/>
        <v>1080.5</v>
      </c>
      <c r="S930" s="60">
        <f t="shared" si="1380"/>
        <v>-1.9857106762323957E-2</v>
      </c>
      <c r="T930" s="57">
        <f t="shared" si="1396"/>
        <v>-79.045043999999962</v>
      </c>
      <c r="U930" s="8">
        <f t="shared" si="1397"/>
        <v>0</v>
      </c>
      <c r="V930" s="8">
        <f t="shared" si="1398"/>
        <v>79.045043999999962</v>
      </c>
      <c r="W930" s="8">
        <f t="shared" si="1399"/>
        <v>3.3200073571428481</v>
      </c>
      <c r="X930" s="8">
        <f t="shared" si="1400"/>
        <v>19.116080142857136</v>
      </c>
      <c r="Y930" s="8">
        <f t="shared" si="1401"/>
        <v>0.17367615809998543</v>
      </c>
      <c r="Z930" s="30">
        <f t="shared" si="1402"/>
        <v>14.797621720555568</v>
      </c>
      <c r="AA930" s="48">
        <f t="shared" si="1381"/>
        <v>18.715838608306584</v>
      </c>
      <c r="AB930" s="41">
        <f t="shared" si="1382"/>
        <v>1043.5599975</v>
      </c>
      <c r="AC930" s="41">
        <f t="shared" si="1383"/>
        <v>1037.8500163333333</v>
      </c>
      <c r="AD930" s="41">
        <f t="shared" si="1384"/>
        <v>1053.1680176</v>
      </c>
      <c r="AE930" s="44">
        <f t="shared" si="1385"/>
        <v>1035.9900148000002</v>
      </c>
      <c r="AF930" s="44">
        <f t="shared" si="1386"/>
        <v>1046.2806885333334</v>
      </c>
      <c r="AG930" s="44">
        <f t="shared" si="1387"/>
        <v>1060.7676220800001</v>
      </c>
      <c r="AH930" s="41">
        <f t="shared" si="1388"/>
        <v>1021.3846843333334</v>
      </c>
      <c r="AI930" s="41">
        <f t="shared" si="1389"/>
        <v>380501551549.19586</v>
      </c>
      <c r="AJ930" s="41">
        <f t="shared" si="1390"/>
        <v>0</v>
      </c>
      <c r="AK930" s="41">
        <f t="shared" si="1391"/>
        <v>380501551549.19586</v>
      </c>
      <c r="AL930" s="41">
        <f t="shared" ref="AL930:AM930" si="1427">SUM(AJ930:AJ943)</f>
        <v>1807009883233.4253</v>
      </c>
      <c r="AM930" s="41">
        <f t="shared" si="1427"/>
        <v>4058798866137.7334</v>
      </c>
      <c r="AN930" s="41">
        <f t="shared" si="1393"/>
        <v>0.44520803883857824</v>
      </c>
      <c r="AO930" s="41">
        <f t="shared" si="1394"/>
        <v>30.805809743236935</v>
      </c>
      <c r="AP930" s="46">
        <f t="shared" si="1395"/>
        <v>31.474224329852333</v>
      </c>
    </row>
    <row r="931" spans="1:42" ht="15" thickBot="1" x14ac:dyDescent="0.4">
      <c r="A931" s="63">
        <f>Symbol!A931</f>
        <v>42828</v>
      </c>
      <c r="B931" s="12">
        <f>Symbol!B931</f>
        <v>1102.9499510000001</v>
      </c>
      <c r="C931" s="64">
        <f>Symbol!C931</f>
        <v>1151.73999</v>
      </c>
      <c r="D931" s="12">
        <f>Symbol!D931</f>
        <v>1102.9499510000001</v>
      </c>
      <c r="E931" s="64">
        <f>Symbol!E931</f>
        <v>1143.8100589999999</v>
      </c>
      <c r="F931" s="12">
        <f>Symbol!G931</f>
        <v>580444032</v>
      </c>
      <c r="H931" s="24">
        <f t="shared" si="1369"/>
        <v>1</v>
      </c>
      <c r="I931" s="7">
        <f t="shared" si="1370"/>
        <v>1047.150024</v>
      </c>
      <c r="J931" s="30">
        <f t="shared" si="1371"/>
        <v>1039.969971</v>
      </c>
      <c r="K931" s="60">
        <f t="shared" si="1372"/>
        <v>1.3105023825273536E-2</v>
      </c>
      <c r="L931" s="50">
        <f t="shared" si="1373"/>
        <v>1026.4300539999999</v>
      </c>
      <c r="M931" s="60">
        <f t="shared" si="1374"/>
        <v>-4.3243369451229412E-2</v>
      </c>
      <c r="N931" s="50">
        <f t="shared" si="1375"/>
        <v>1071.790039</v>
      </c>
      <c r="O931" s="60">
        <f t="shared" si="1376"/>
        <v>-8.0937126408909942E-3</v>
      </c>
      <c r="P931" s="50">
        <f t="shared" si="1377"/>
        <v>1080.5</v>
      </c>
      <c r="Q931" s="60">
        <f t="shared" si="1378"/>
        <v>-1.9857106762323957E-2</v>
      </c>
      <c r="R931" s="50">
        <f t="shared" si="1379"/>
        <v>1102.170044</v>
      </c>
      <c r="S931" s="60">
        <f t="shared" si="1380"/>
        <v>-3.7083843102925881E-2</v>
      </c>
      <c r="T931" s="57">
        <f t="shared" si="1396"/>
        <v>-1.380004000000099</v>
      </c>
      <c r="U931" s="8">
        <f t="shared" si="1397"/>
        <v>0</v>
      </c>
      <c r="V931" s="8">
        <f t="shared" si="1398"/>
        <v>1.380004000000099</v>
      </c>
      <c r="W931" s="8">
        <f t="shared" si="1399"/>
        <v>3.3728637857142791</v>
      </c>
      <c r="X931" s="8">
        <f t="shared" si="1400"/>
        <v>13.470005571428569</v>
      </c>
      <c r="Y931" s="8">
        <f t="shared" si="1401"/>
        <v>0.25039809878538666</v>
      </c>
      <c r="Z931" s="30">
        <f t="shared" si="1402"/>
        <v>20.025470210536838</v>
      </c>
      <c r="AA931" s="48">
        <f t="shared" si="1381"/>
        <v>17.889186029985026</v>
      </c>
      <c r="AB931" s="41">
        <f t="shared" si="1382"/>
        <v>1033.2000125</v>
      </c>
      <c r="AC931" s="41">
        <f t="shared" si="1383"/>
        <v>1046.0633546666666</v>
      </c>
      <c r="AD931" s="41">
        <f t="shared" si="1384"/>
        <v>1064.1720216000001</v>
      </c>
      <c r="AE931" s="44">
        <f t="shared" si="1385"/>
        <v>1047.2820314000001</v>
      </c>
      <c r="AF931" s="44">
        <f t="shared" si="1386"/>
        <v>1055.6526856666667</v>
      </c>
      <c r="AG931" s="44">
        <f t="shared" si="1387"/>
        <v>1075.9460255600002</v>
      </c>
      <c r="AH931" s="41">
        <f t="shared" si="1388"/>
        <v>1046.5100093333333</v>
      </c>
      <c r="AI931" s="41">
        <f t="shared" si="1389"/>
        <v>341509704365.76532</v>
      </c>
      <c r="AJ931" s="41">
        <f t="shared" si="1390"/>
        <v>341509704365.76532</v>
      </c>
      <c r="AK931" s="41">
        <f t="shared" si="1391"/>
        <v>0</v>
      </c>
      <c r="AL931" s="41">
        <f t="shared" ref="AL931:AM931" si="1428">SUM(AJ931:AJ944)</f>
        <v>1807009883233.4253</v>
      </c>
      <c r="AM931" s="41">
        <f t="shared" si="1428"/>
        <v>3934227340902.1743</v>
      </c>
      <c r="AN931" s="41">
        <f t="shared" si="1393"/>
        <v>0.45930489690996151</v>
      </c>
      <c r="AO931" s="41">
        <f t="shared" si="1394"/>
        <v>31.474224329852333</v>
      </c>
      <c r="AP931" s="46">
        <f t="shared" si="1395"/>
        <v>25.895958937276504</v>
      </c>
    </row>
    <row r="932" spans="1:42" ht="15" thickBot="1" x14ac:dyDescent="0.4">
      <c r="A932" s="63">
        <f>Symbol!A932</f>
        <v>42829</v>
      </c>
      <c r="B932" s="12">
        <f>Symbol!B932</f>
        <v>1145.5200199999999</v>
      </c>
      <c r="C932" s="64">
        <f>Symbol!C932</f>
        <v>1156.4399410000001</v>
      </c>
      <c r="D932" s="12">
        <f>Symbol!D932</f>
        <v>1120.5200199999999</v>
      </c>
      <c r="E932" s="64">
        <f>Symbol!E932</f>
        <v>1133.25</v>
      </c>
      <c r="F932" s="12">
        <f>Symbol!G932</f>
        <v>436310016</v>
      </c>
      <c r="H932" s="24">
        <f t="shared" si="1369"/>
        <v>1</v>
      </c>
      <c r="I932" s="7">
        <f t="shared" si="1370"/>
        <v>1039.969971</v>
      </c>
      <c r="J932" s="30">
        <f t="shared" si="1371"/>
        <v>1026.4300539999999</v>
      </c>
      <c r="K932" s="60">
        <f t="shared" si="1372"/>
        <v>-4.3243369451229412E-2</v>
      </c>
      <c r="L932" s="50">
        <f t="shared" si="1373"/>
        <v>1071.790039</v>
      </c>
      <c r="M932" s="60">
        <f t="shared" si="1374"/>
        <v>-8.0937126408909942E-3</v>
      </c>
      <c r="N932" s="50">
        <f t="shared" si="1375"/>
        <v>1080.5</v>
      </c>
      <c r="O932" s="60">
        <f t="shared" si="1376"/>
        <v>-1.9857106762323957E-2</v>
      </c>
      <c r="P932" s="50">
        <f t="shared" si="1377"/>
        <v>1102.170044</v>
      </c>
      <c r="Q932" s="60">
        <f t="shared" si="1378"/>
        <v>-3.7083843102925881E-2</v>
      </c>
      <c r="R932" s="50">
        <f t="shared" si="1379"/>
        <v>1143.8100589999999</v>
      </c>
      <c r="S932" s="60">
        <f t="shared" si="1380"/>
        <v>9.2752359912319782E-3</v>
      </c>
      <c r="T932" s="57">
        <f t="shared" si="1396"/>
        <v>7.1800530000000435</v>
      </c>
      <c r="U932" s="8">
        <f t="shared" si="1397"/>
        <v>7.1800530000000435</v>
      </c>
      <c r="V932" s="8">
        <f t="shared" si="1398"/>
        <v>0</v>
      </c>
      <c r="W932" s="8">
        <f t="shared" si="1399"/>
        <v>3.3728637857142791</v>
      </c>
      <c r="X932" s="8">
        <f t="shared" si="1400"/>
        <v>14.64857707142856</v>
      </c>
      <c r="Y932" s="8">
        <f t="shared" si="1401"/>
        <v>0.23025197391307783</v>
      </c>
      <c r="Z932" s="30">
        <f t="shared" si="1402"/>
        <v>18.715838608306584</v>
      </c>
      <c r="AA932" s="48">
        <f t="shared" si="1381"/>
        <v>23.28010975923047</v>
      </c>
      <c r="AB932" s="41">
        <f t="shared" si="1382"/>
        <v>1049.1100465</v>
      </c>
      <c r="AC932" s="41">
        <f t="shared" si="1383"/>
        <v>1059.5733643333333</v>
      </c>
      <c r="AD932" s="41">
        <f t="shared" si="1384"/>
        <v>1084.9400392</v>
      </c>
      <c r="AE932" s="44">
        <f t="shared" si="1385"/>
        <v>1066.2020264</v>
      </c>
      <c r="AF932" s="44">
        <f t="shared" si="1386"/>
        <v>1073.1420329333332</v>
      </c>
      <c r="AG932" s="44">
        <f t="shared" si="1387"/>
        <v>1090.3292335199999</v>
      </c>
      <c r="AH932" s="41">
        <f t="shared" si="1388"/>
        <v>1036.9933269999999</v>
      </c>
      <c r="AI932" s="41">
        <f t="shared" si="1389"/>
        <v>309498937797.87274</v>
      </c>
      <c r="AJ932" s="41">
        <f t="shared" si="1390"/>
        <v>309498937797.87274</v>
      </c>
      <c r="AK932" s="41">
        <f t="shared" si="1391"/>
        <v>0</v>
      </c>
      <c r="AL932" s="41">
        <f t="shared" ref="AL932:AM932" si="1429">SUM(AJ932:AJ945)</f>
        <v>1465500178867.6602</v>
      </c>
      <c r="AM932" s="41">
        <f t="shared" si="1429"/>
        <v>4193684647681.1392</v>
      </c>
      <c r="AN932" s="41">
        <f t="shared" si="1393"/>
        <v>0.34945407248921195</v>
      </c>
      <c r="AO932" s="41">
        <f t="shared" si="1394"/>
        <v>25.895958937276504</v>
      </c>
      <c r="AP932" s="46">
        <f t="shared" si="1395"/>
        <v>26.381887685874531</v>
      </c>
    </row>
    <row r="933" spans="1:42" ht="15" thickBot="1" x14ac:dyDescent="0.4">
      <c r="A933" s="63">
        <f>Symbol!A933</f>
        <v>42830</v>
      </c>
      <c r="B933" s="12">
        <f>Symbol!B933</f>
        <v>1134.1400149999999</v>
      </c>
      <c r="C933" s="64">
        <f>Symbol!C933</f>
        <v>1135.089966</v>
      </c>
      <c r="D933" s="12">
        <f>Symbol!D933</f>
        <v>1113.630005</v>
      </c>
      <c r="E933" s="64">
        <f>Symbol!E933</f>
        <v>1124.780029</v>
      </c>
      <c r="F933" s="12">
        <f>Symbol!G933</f>
        <v>414784000</v>
      </c>
      <c r="H933" s="24">
        <f t="shared" si="1369"/>
        <v>0</v>
      </c>
      <c r="I933" s="7">
        <f t="shared" si="1370"/>
        <v>1026.4300539999999</v>
      </c>
      <c r="J933" s="30">
        <f t="shared" si="1371"/>
        <v>1071.790039</v>
      </c>
      <c r="K933" s="60">
        <f t="shared" si="1372"/>
        <v>-8.0937126408909942E-3</v>
      </c>
      <c r="L933" s="50">
        <f t="shared" si="1373"/>
        <v>1080.5</v>
      </c>
      <c r="M933" s="60">
        <f t="shared" si="1374"/>
        <v>-1.9857106762323957E-2</v>
      </c>
      <c r="N933" s="50">
        <f t="shared" si="1375"/>
        <v>1102.170044</v>
      </c>
      <c r="O933" s="60">
        <f t="shared" si="1376"/>
        <v>-3.7083843102925881E-2</v>
      </c>
      <c r="P933" s="50">
        <f t="shared" si="1377"/>
        <v>1143.8100589999999</v>
      </c>
      <c r="Q933" s="60">
        <f t="shared" si="1378"/>
        <v>9.2752359912319782E-3</v>
      </c>
      <c r="R933" s="50">
        <f t="shared" si="1379"/>
        <v>1133.25</v>
      </c>
      <c r="S933" s="60">
        <f t="shared" si="1380"/>
        <v>7.5021240786550336E-3</v>
      </c>
      <c r="T933" s="57">
        <f t="shared" si="1396"/>
        <v>13.539917000000059</v>
      </c>
      <c r="U933" s="8">
        <f t="shared" si="1397"/>
        <v>13.539917000000059</v>
      </c>
      <c r="V933" s="8">
        <f t="shared" si="1398"/>
        <v>0</v>
      </c>
      <c r="W933" s="8">
        <f t="shared" si="1399"/>
        <v>3.1914324999999866</v>
      </c>
      <c r="X933" s="8">
        <f t="shared" si="1400"/>
        <v>14.64857707142856</v>
      </c>
      <c r="Y933" s="8">
        <f t="shared" si="1401"/>
        <v>0.21786638281917106</v>
      </c>
      <c r="Z933" s="30">
        <f t="shared" si="1402"/>
        <v>17.889186029985026</v>
      </c>
      <c r="AA933" s="48">
        <f t="shared" si="1381"/>
        <v>28.597630755265811</v>
      </c>
      <c r="AB933" s="41">
        <f t="shared" si="1382"/>
        <v>1076.1450195</v>
      </c>
      <c r="AC933" s="41">
        <f t="shared" si="1383"/>
        <v>1084.8200276666666</v>
      </c>
      <c r="AD933" s="41">
        <f t="shared" si="1384"/>
        <v>1106.3040283999999</v>
      </c>
      <c r="AE933" s="44">
        <f t="shared" si="1385"/>
        <v>1087.4260254000001</v>
      </c>
      <c r="AF933" s="44">
        <f t="shared" si="1386"/>
        <v>1101.4193685999999</v>
      </c>
      <c r="AG933" s="44">
        <f t="shared" si="1387"/>
        <v>1107.87962892</v>
      </c>
      <c r="AH933" s="41">
        <f t="shared" si="1388"/>
        <v>1031.9200236666668</v>
      </c>
      <c r="AI933" s="41">
        <f t="shared" si="1389"/>
        <v>364235770578.2395</v>
      </c>
      <c r="AJ933" s="41">
        <f t="shared" si="1390"/>
        <v>0</v>
      </c>
      <c r="AK933" s="41">
        <f t="shared" si="1391"/>
        <v>364235770578.2395</v>
      </c>
      <c r="AL933" s="41">
        <f t="shared" ref="AL933:AM933" si="1430">SUM(AJ933:AJ946)</f>
        <v>1502854581397.2407</v>
      </c>
      <c r="AM933" s="41">
        <f t="shared" si="1430"/>
        <v>4193684647681.1392</v>
      </c>
      <c r="AN933" s="41">
        <f t="shared" si="1393"/>
        <v>0.35836137136067941</v>
      </c>
      <c r="AO933" s="41">
        <f t="shared" si="1394"/>
        <v>26.381887685874531</v>
      </c>
      <c r="AP933" s="46">
        <f t="shared" si="1395"/>
        <v>33.361978600972265</v>
      </c>
    </row>
    <row r="934" spans="1:42" ht="15" thickBot="1" x14ac:dyDescent="0.4">
      <c r="A934" s="63">
        <f>Symbol!A934</f>
        <v>42831</v>
      </c>
      <c r="B934" s="12">
        <f>Symbol!B934</f>
        <v>1125.8100589999999</v>
      </c>
      <c r="C934" s="64">
        <f>Symbol!C934</f>
        <v>1188.369995</v>
      </c>
      <c r="D934" s="12">
        <f>Symbol!D934</f>
        <v>1125.8100589999999</v>
      </c>
      <c r="E934" s="64">
        <f>Symbol!E934</f>
        <v>1182.6800539999999</v>
      </c>
      <c r="F934" s="12">
        <f>Symbol!G934</f>
        <v>511222016</v>
      </c>
      <c r="H934" s="24">
        <f t="shared" si="1369"/>
        <v>0</v>
      </c>
      <c r="I934" s="7">
        <f t="shared" si="1370"/>
        <v>1071.790039</v>
      </c>
      <c r="J934" s="30">
        <f t="shared" si="1371"/>
        <v>1080.5</v>
      </c>
      <c r="K934" s="60">
        <f t="shared" si="1372"/>
        <v>-1.9857106762323957E-2</v>
      </c>
      <c r="L934" s="50">
        <f t="shared" si="1373"/>
        <v>1102.170044</v>
      </c>
      <c r="M934" s="60">
        <f t="shared" si="1374"/>
        <v>-3.7083843102925881E-2</v>
      </c>
      <c r="N934" s="50">
        <f t="shared" si="1375"/>
        <v>1143.8100589999999</v>
      </c>
      <c r="O934" s="60">
        <f t="shared" si="1376"/>
        <v>9.2752359912319782E-3</v>
      </c>
      <c r="P934" s="50">
        <f t="shared" si="1377"/>
        <v>1133.25</v>
      </c>
      <c r="Q934" s="60">
        <f t="shared" si="1378"/>
        <v>7.5021240786550336E-3</v>
      </c>
      <c r="R934" s="50">
        <f t="shared" si="1379"/>
        <v>1124.780029</v>
      </c>
      <c r="S934" s="60">
        <f t="shared" si="1380"/>
        <v>-5.0195608571675827E-2</v>
      </c>
      <c r="T934" s="57">
        <f t="shared" si="1396"/>
        <v>-45.359985000000052</v>
      </c>
      <c r="U934" s="8">
        <f t="shared" si="1397"/>
        <v>0</v>
      </c>
      <c r="V934" s="8">
        <f t="shared" si="1398"/>
        <v>45.359985000000052</v>
      </c>
      <c r="W934" s="8">
        <f t="shared" si="1399"/>
        <v>4.4450074285714107</v>
      </c>
      <c r="X934" s="8">
        <f t="shared" si="1400"/>
        <v>14.64857707142856</v>
      </c>
      <c r="Y934" s="8">
        <f t="shared" si="1401"/>
        <v>0.30344294922960213</v>
      </c>
      <c r="Z934" s="30">
        <f t="shared" si="1402"/>
        <v>23.28010975923047</v>
      </c>
      <c r="AA934" s="48">
        <f t="shared" si="1381"/>
        <v>29.082575699328274</v>
      </c>
      <c r="AB934" s="41">
        <f t="shared" si="1382"/>
        <v>1091.335022</v>
      </c>
      <c r="AC934" s="41">
        <f t="shared" si="1383"/>
        <v>1108.826701</v>
      </c>
      <c r="AD934" s="41">
        <f t="shared" si="1384"/>
        <v>1116.9020263999998</v>
      </c>
      <c r="AE934" s="44">
        <f t="shared" si="1385"/>
        <v>1114.4920412000001</v>
      </c>
      <c r="AF934" s="44">
        <f t="shared" si="1386"/>
        <v>1117.2280274666666</v>
      </c>
      <c r="AG934" s="44">
        <f t="shared" si="1387"/>
        <v>1125.9704297600001</v>
      </c>
      <c r="AH934" s="41">
        <f t="shared" si="1388"/>
        <v>1057.7833659999999</v>
      </c>
      <c r="AI934" s="41">
        <f t="shared" si="1389"/>
        <v>473132756890.3089</v>
      </c>
      <c r="AJ934" s="41">
        <f t="shared" si="1390"/>
        <v>0</v>
      </c>
      <c r="AK934" s="41">
        <f t="shared" si="1391"/>
        <v>473132756890.3089</v>
      </c>
      <c r="AL934" s="41">
        <f t="shared" ref="AL934:AM934" si="1431">SUM(AJ934:AJ947)</f>
        <v>1917193650249.769</v>
      </c>
      <c r="AM934" s="41">
        <f t="shared" si="1431"/>
        <v>3829448877102.8999</v>
      </c>
      <c r="AN934" s="41">
        <f t="shared" si="1393"/>
        <v>0.50064479557700403</v>
      </c>
      <c r="AO934" s="41">
        <f t="shared" si="1394"/>
        <v>33.361978600972265</v>
      </c>
      <c r="AP934" s="46">
        <f t="shared" si="1395"/>
        <v>34.405490529164283</v>
      </c>
    </row>
    <row r="935" spans="1:42" ht="15" thickBot="1" x14ac:dyDescent="0.4">
      <c r="A935" s="63">
        <f>Symbol!A935</f>
        <v>42832</v>
      </c>
      <c r="B935" s="12">
        <f>Symbol!B935</f>
        <v>1178.9399410000001</v>
      </c>
      <c r="C935" s="64">
        <f>Symbol!C935</f>
        <v>1186.579956</v>
      </c>
      <c r="D935" s="12">
        <f>Symbol!D935</f>
        <v>1163.3900149999999</v>
      </c>
      <c r="E935" s="64">
        <f>Symbol!E935</f>
        <v>1176.900024</v>
      </c>
      <c r="F935" s="12">
        <f>Symbol!G935</f>
        <v>317022016</v>
      </c>
      <c r="H935" s="24">
        <f t="shared" si="1369"/>
        <v>0</v>
      </c>
      <c r="I935" s="7">
        <f t="shared" si="1370"/>
        <v>1080.5</v>
      </c>
      <c r="J935" s="30">
        <f t="shared" si="1371"/>
        <v>1102.170044</v>
      </c>
      <c r="K935" s="60">
        <f t="shared" si="1372"/>
        <v>-3.7083843102925881E-2</v>
      </c>
      <c r="L935" s="50">
        <f t="shared" si="1373"/>
        <v>1143.8100589999999</v>
      </c>
      <c r="M935" s="60">
        <f t="shared" si="1374"/>
        <v>9.2752359912319782E-3</v>
      </c>
      <c r="N935" s="50">
        <f t="shared" si="1375"/>
        <v>1133.25</v>
      </c>
      <c r="O935" s="60">
        <f t="shared" si="1376"/>
        <v>7.5021240786550336E-3</v>
      </c>
      <c r="P935" s="50">
        <f t="shared" si="1377"/>
        <v>1124.780029</v>
      </c>
      <c r="Q935" s="60">
        <f t="shared" si="1378"/>
        <v>-5.0195608571675827E-2</v>
      </c>
      <c r="R935" s="50">
        <f t="shared" si="1379"/>
        <v>1182.6800539999999</v>
      </c>
      <c r="S935" s="60">
        <f t="shared" si="1380"/>
        <v>4.899212037806357E-3</v>
      </c>
      <c r="T935" s="57">
        <f t="shared" si="1396"/>
        <v>-8.7099610000000212</v>
      </c>
      <c r="U935" s="8">
        <f t="shared" si="1397"/>
        <v>0</v>
      </c>
      <c r="V935" s="8">
        <f t="shared" si="1398"/>
        <v>8.7099610000000212</v>
      </c>
      <c r="W935" s="8">
        <f t="shared" si="1399"/>
        <v>4.5692924285714138</v>
      </c>
      <c r="X935" s="8">
        <f t="shared" si="1400"/>
        <v>11.408578142857127</v>
      </c>
      <c r="Y935" s="8">
        <f t="shared" si="1401"/>
        <v>0.40051375126288041</v>
      </c>
      <c r="Z935" s="30">
        <f t="shared" si="1402"/>
        <v>28.597630755265811</v>
      </c>
      <c r="AA935" s="48">
        <f t="shared" si="1381"/>
        <v>30.650217022335013</v>
      </c>
      <c r="AB935" s="41">
        <f t="shared" si="1382"/>
        <v>1122.9900514999999</v>
      </c>
      <c r="AC935" s="41">
        <f t="shared" si="1383"/>
        <v>1126.4100343333332</v>
      </c>
      <c r="AD935" s="41">
        <f t="shared" si="1384"/>
        <v>1137.3380371999999</v>
      </c>
      <c r="AE935" s="44">
        <f t="shared" si="1385"/>
        <v>1131.2580324</v>
      </c>
      <c r="AF935" s="44">
        <f t="shared" si="1386"/>
        <v>1127.5913656</v>
      </c>
      <c r="AG935" s="44">
        <f t="shared" si="1387"/>
        <v>1142.2612353600002</v>
      </c>
      <c r="AH935" s="41">
        <f t="shared" si="1388"/>
        <v>1077.7699789999999</v>
      </c>
      <c r="AI935" s="41">
        <f t="shared" si="1389"/>
        <v>312158812853.36633</v>
      </c>
      <c r="AJ935" s="41">
        <f t="shared" si="1390"/>
        <v>0</v>
      </c>
      <c r="AK935" s="41">
        <f t="shared" si="1391"/>
        <v>312158812853.36633</v>
      </c>
      <c r="AL935" s="41">
        <f t="shared" ref="AL935:AM935" si="1432">SUM(AJ935:AJ948)</f>
        <v>1917193650249.769</v>
      </c>
      <c r="AM935" s="41">
        <f t="shared" si="1432"/>
        <v>3655154311551.9473</v>
      </c>
      <c r="AN935" s="41">
        <f t="shared" si="1393"/>
        <v>0.52451784161083614</v>
      </c>
      <c r="AO935" s="41">
        <f t="shared" si="1394"/>
        <v>34.405490529164283</v>
      </c>
      <c r="AP935" s="46">
        <f t="shared" si="1395"/>
        <v>34.861846967507844</v>
      </c>
    </row>
    <row r="936" spans="1:42" ht="15" thickBot="1" x14ac:dyDescent="0.4">
      <c r="A936" s="63">
        <f>Symbol!A936</f>
        <v>42833</v>
      </c>
      <c r="B936" s="12">
        <f>Symbol!B936</f>
        <v>1172.650024</v>
      </c>
      <c r="C936" s="64">
        <f>Symbol!C936</f>
        <v>1184.9799800000001</v>
      </c>
      <c r="D936" s="12">
        <f>Symbol!D936</f>
        <v>1162.579956</v>
      </c>
      <c r="E936" s="64">
        <f>Symbol!E936</f>
        <v>1175.9499510000001</v>
      </c>
      <c r="F936" s="12">
        <f>Symbol!G936</f>
        <v>209312000</v>
      </c>
      <c r="H936" s="24">
        <f t="shared" si="1369"/>
        <v>0</v>
      </c>
      <c r="I936" s="7">
        <f t="shared" si="1370"/>
        <v>1102.170044</v>
      </c>
      <c r="J936" s="30">
        <f t="shared" si="1371"/>
        <v>1143.8100589999999</v>
      </c>
      <c r="K936" s="60">
        <f t="shared" si="1372"/>
        <v>9.2752359912319782E-3</v>
      </c>
      <c r="L936" s="50">
        <f t="shared" si="1373"/>
        <v>1133.25</v>
      </c>
      <c r="M936" s="60">
        <f t="shared" si="1374"/>
        <v>7.5021240786550336E-3</v>
      </c>
      <c r="N936" s="50">
        <f t="shared" si="1375"/>
        <v>1124.780029</v>
      </c>
      <c r="O936" s="60">
        <f t="shared" si="1376"/>
        <v>-5.0195608571675827E-2</v>
      </c>
      <c r="P936" s="50">
        <f t="shared" si="1377"/>
        <v>1182.6800539999999</v>
      </c>
      <c r="Q936" s="60">
        <f t="shared" si="1378"/>
        <v>4.899212037806357E-3</v>
      </c>
      <c r="R936" s="50">
        <f t="shared" si="1379"/>
        <v>1176.900024</v>
      </c>
      <c r="S936" s="60">
        <f t="shared" si="1380"/>
        <v>8.075933967161802E-4</v>
      </c>
      <c r="T936" s="57">
        <f t="shared" si="1396"/>
        <v>-21.670043999999962</v>
      </c>
      <c r="U936" s="8">
        <f t="shared" si="1397"/>
        <v>0</v>
      </c>
      <c r="V936" s="8">
        <f t="shared" si="1398"/>
        <v>21.670043999999962</v>
      </c>
      <c r="W936" s="8">
        <f t="shared" si="1399"/>
        <v>4.5692924285714138</v>
      </c>
      <c r="X936" s="8">
        <f t="shared" si="1400"/>
        <v>11.142150999999981</v>
      </c>
      <c r="Y936" s="8">
        <f t="shared" si="1401"/>
        <v>0.41009069331149989</v>
      </c>
      <c r="Z936" s="30">
        <f t="shared" si="1402"/>
        <v>29.082575699328274</v>
      </c>
      <c r="AA936" s="48">
        <f t="shared" si="1381"/>
        <v>35.930147963299675</v>
      </c>
      <c r="AB936" s="41">
        <f t="shared" si="1382"/>
        <v>1138.5300295</v>
      </c>
      <c r="AC936" s="41">
        <f t="shared" si="1383"/>
        <v>1133.946696</v>
      </c>
      <c r="AD936" s="41">
        <f t="shared" si="1384"/>
        <v>1152.2840332000001</v>
      </c>
      <c r="AE936" s="44">
        <f t="shared" si="1385"/>
        <v>1131.9740234000001</v>
      </c>
      <c r="AF936" s="44">
        <f t="shared" si="1386"/>
        <v>1146.2847006</v>
      </c>
      <c r="AG936" s="44">
        <f t="shared" si="1387"/>
        <v>1155.73162108</v>
      </c>
      <c r="AH936" s="41">
        <f t="shared" si="1388"/>
        <v>1095.0699870000001</v>
      </c>
      <c r="AI936" s="41">
        <f t="shared" si="1389"/>
        <v>563070760166.12891</v>
      </c>
      <c r="AJ936" s="41">
        <f t="shared" si="1390"/>
        <v>0</v>
      </c>
      <c r="AK936" s="41">
        <f t="shared" si="1391"/>
        <v>563070760166.12891</v>
      </c>
      <c r="AL936" s="41">
        <f t="shared" ref="AL936:AM936" si="1433">SUM(AJ936:AJ949)</f>
        <v>1917193650249.769</v>
      </c>
      <c r="AM936" s="41">
        <f t="shared" si="1433"/>
        <v>3582209901250.6538</v>
      </c>
      <c r="AN936" s="41">
        <f t="shared" si="1393"/>
        <v>0.53519857939659565</v>
      </c>
      <c r="AO936" s="41">
        <f t="shared" si="1394"/>
        <v>34.861846967507844</v>
      </c>
      <c r="AP936" s="46">
        <f t="shared" si="1395"/>
        <v>37.207449175595229</v>
      </c>
    </row>
    <row r="937" spans="1:42" ht="15" thickBot="1" x14ac:dyDescent="0.4">
      <c r="A937" s="63">
        <f>Symbol!A937</f>
        <v>42834</v>
      </c>
      <c r="B937" s="12">
        <f>Symbol!B937</f>
        <v>1176.5699460000001</v>
      </c>
      <c r="C937" s="64">
        <f>Symbol!C937</f>
        <v>1197.209961</v>
      </c>
      <c r="D937" s="12">
        <f>Symbol!D937</f>
        <v>1171.8599850000001</v>
      </c>
      <c r="E937" s="64">
        <f>Symbol!E937</f>
        <v>1187.869995</v>
      </c>
      <c r="F937" s="12">
        <f>Symbol!G937</f>
        <v>242343008</v>
      </c>
      <c r="H937" s="24">
        <f t="shared" si="1369"/>
        <v>1</v>
      </c>
      <c r="I937" s="7">
        <f t="shared" si="1370"/>
        <v>1143.8100589999999</v>
      </c>
      <c r="J937" s="30">
        <f t="shared" si="1371"/>
        <v>1133.25</v>
      </c>
      <c r="K937" s="60">
        <f t="shared" si="1372"/>
        <v>7.5021240786550336E-3</v>
      </c>
      <c r="L937" s="50">
        <f t="shared" si="1373"/>
        <v>1124.780029</v>
      </c>
      <c r="M937" s="60">
        <f t="shared" si="1374"/>
        <v>-5.0195608571675827E-2</v>
      </c>
      <c r="N937" s="50">
        <f t="shared" si="1375"/>
        <v>1182.6800539999999</v>
      </c>
      <c r="O937" s="60">
        <f t="shared" si="1376"/>
        <v>4.899212037806357E-3</v>
      </c>
      <c r="P937" s="50">
        <f t="shared" si="1377"/>
        <v>1176.900024</v>
      </c>
      <c r="Q937" s="60">
        <f t="shared" si="1378"/>
        <v>8.075933967161802E-4</v>
      </c>
      <c r="R937" s="50">
        <f t="shared" si="1379"/>
        <v>1175.9499510000001</v>
      </c>
      <c r="S937" s="60">
        <f t="shared" si="1380"/>
        <v>-1.0085493236853343E-2</v>
      </c>
      <c r="T937" s="57">
        <f t="shared" si="1396"/>
        <v>-41.640014999999948</v>
      </c>
      <c r="U937" s="8">
        <f t="shared" si="1397"/>
        <v>0</v>
      </c>
      <c r="V937" s="8">
        <f t="shared" si="1398"/>
        <v>41.640014999999948</v>
      </c>
      <c r="W937" s="8">
        <f t="shared" si="1399"/>
        <v>4.5692924285714138</v>
      </c>
      <c r="X937" s="8">
        <f t="shared" si="1400"/>
        <v>10.33857078571428</v>
      </c>
      <c r="Y937" s="8">
        <f t="shared" si="1401"/>
        <v>0.44196557950594201</v>
      </c>
      <c r="Z937" s="30">
        <f t="shared" si="1402"/>
        <v>30.650217022335013</v>
      </c>
      <c r="AA937" s="48">
        <f t="shared" si="1381"/>
        <v>28.832866621967185</v>
      </c>
      <c r="AB937" s="41">
        <f t="shared" si="1382"/>
        <v>1129.0150145</v>
      </c>
      <c r="AC937" s="41">
        <f t="shared" si="1383"/>
        <v>1146.9033609999999</v>
      </c>
      <c r="AD937" s="41">
        <f t="shared" si="1384"/>
        <v>1158.7120116000001</v>
      </c>
      <c r="AE937" s="44">
        <f t="shared" si="1385"/>
        <v>1149.6340332</v>
      </c>
      <c r="AF937" s="44">
        <f t="shared" si="1386"/>
        <v>1155.8126952000002</v>
      </c>
      <c r="AG937" s="44">
        <f t="shared" si="1387"/>
        <v>1162.3588084800001</v>
      </c>
      <c r="AH937" s="41">
        <f t="shared" si="1388"/>
        <v>1132.8333333333333</v>
      </c>
      <c r="AI937" s="41">
        <f t="shared" si="1389"/>
        <v>657546347584</v>
      </c>
      <c r="AJ937" s="41">
        <f t="shared" si="1390"/>
        <v>0</v>
      </c>
      <c r="AK937" s="41">
        <f t="shared" si="1391"/>
        <v>657546347584</v>
      </c>
      <c r="AL937" s="41">
        <f t="shared" ref="AL937:AM937" si="1434">SUM(AJ937:AJ950)</f>
        <v>1917193650249.769</v>
      </c>
      <c r="AM937" s="41">
        <f t="shared" si="1434"/>
        <v>3235520907530.9805</v>
      </c>
      <c r="AN937" s="41">
        <f t="shared" si="1393"/>
        <v>0.59254559158845788</v>
      </c>
      <c r="AO937" s="41">
        <f t="shared" si="1394"/>
        <v>37.207449175595229</v>
      </c>
      <c r="AP937" s="46">
        <f t="shared" si="1395"/>
        <v>39.97682588846974</v>
      </c>
    </row>
    <row r="938" spans="1:42" ht="15" thickBot="1" x14ac:dyDescent="0.4">
      <c r="A938" s="63">
        <f>Symbol!A938</f>
        <v>42835</v>
      </c>
      <c r="B938" s="12">
        <f>Symbol!B938</f>
        <v>1187.3000489999999</v>
      </c>
      <c r="C938" s="64">
        <f>Symbol!C938</f>
        <v>1190.339966</v>
      </c>
      <c r="D938" s="12">
        <f>Symbol!D938</f>
        <v>1179.040039</v>
      </c>
      <c r="E938" s="64">
        <f>Symbol!E938</f>
        <v>1187.130005</v>
      </c>
      <c r="F938" s="12">
        <f>Symbol!G938</f>
        <v>215883008</v>
      </c>
      <c r="H938" s="24">
        <f t="shared" si="1369"/>
        <v>1</v>
      </c>
      <c r="I938" s="7">
        <f t="shared" si="1370"/>
        <v>1133.25</v>
      </c>
      <c r="J938" s="30">
        <f t="shared" si="1371"/>
        <v>1124.780029</v>
      </c>
      <c r="K938" s="60">
        <f t="shared" si="1372"/>
        <v>-5.0195608571675827E-2</v>
      </c>
      <c r="L938" s="50">
        <f t="shared" si="1373"/>
        <v>1182.6800539999999</v>
      </c>
      <c r="M938" s="60">
        <f t="shared" si="1374"/>
        <v>4.899212037806357E-3</v>
      </c>
      <c r="N938" s="50">
        <f t="shared" si="1375"/>
        <v>1176.900024</v>
      </c>
      <c r="O938" s="60">
        <f t="shared" si="1376"/>
        <v>8.075933967161802E-4</v>
      </c>
      <c r="P938" s="50">
        <f t="shared" si="1377"/>
        <v>1175.9499510000001</v>
      </c>
      <c r="Q938" s="60">
        <f t="shared" si="1378"/>
        <v>-1.0085493236853343E-2</v>
      </c>
      <c r="R938" s="50">
        <f t="shared" si="1379"/>
        <v>1187.869995</v>
      </c>
      <c r="S938" s="60">
        <f t="shared" si="1380"/>
        <v>6.231494938491632E-4</v>
      </c>
      <c r="T938" s="57">
        <f t="shared" si="1396"/>
        <v>10.56005899999991</v>
      </c>
      <c r="U938" s="8">
        <f t="shared" si="1397"/>
        <v>10.56005899999991</v>
      </c>
      <c r="V938" s="8">
        <f t="shared" si="1398"/>
        <v>0</v>
      </c>
      <c r="W938" s="8">
        <f t="shared" si="1399"/>
        <v>4.5692924285714138</v>
      </c>
      <c r="X938" s="8">
        <f t="shared" si="1400"/>
        <v>8.1478620714285626</v>
      </c>
      <c r="Y938" s="8">
        <f t="shared" si="1401"/>
        <v>0.56079648728887732</v>
      </c>
      <c r="Z938" s="30">
        <f t="shared" si="1402"/>
        <v>35.930147963299675</v>
      </c>
      <c r="AA938" s="48">
        <f t="shared" si="1381"/>
        <v>26.000578455876408</v>
      </c>
      <c r="AB938" s="41">
        <f t="shared" si="1382"/>
        <v>1153.7300415</v>
      </c>
      <c r="AC938" s="41">
        <f t="shared" si="1383"/>
        <v>1161.4533690000001</v>
      </c>
      <c r="AD938" s="41">
        <f t="shared" si="1384"/>
        <v>1169.6360106</v>
      </c>
      <c r="AE938" s="44">
        <f t="shared" si="1385"/>
        <v>1168.788037</v>
      </c>
      <c r="AF938" s="44">
        <f t="shared" si="1386"/>
        <v>1167.7640135333334</v>
      </c>
      <c r="AG938" s="44">
        <f t="shared" si="1387"/>
        <v>1170.64081044</v>
      </c>
      <c r="AH938" s="41">
        <f t="shared" si="1388"/>
        <v>1136.7366536666666</v>
      </c>
      <c r="AI938" s="41">
        <f t="shared" si="1389"/>
        <v>495969587549.08978</v>
      </c>
      <c r="AJ938" s="41">
        <f t="shared" si="1390"/>
        <v>495969587549.08978</v>
      </c>
      <c r="AK938" s="41">
        <f t="shared" si="1391"/>
        <v>0</v>
      </c>
      <c r="AL938" s="41">
        <f t="shared" ref="AL938:AM938" si="1435">SUM(AJ938:AJ951)</f>
        <v>1917193650249.769</v>
      </c>
      <c r="AM938" s="41">
        <f t="shared" si="1435"/>
        <v>2878568913787.9443</v>
      </c>
      <c r="AN938" s="41">
        <f t="shared" si="1393"/>
        <v>0.66602318987976228</v>
      </c>
      <c r="AO938" s="41">
        <f t="shared" si="1394"/>
        <v>39.97682588846974</v>
      </c>
      <c r="AP938" s="46">
        <f t="shared" si="1395"/>
        <v>30.719227872462426</v>
      </c>
    </row>
    <row r="939" spans="1:42" ht="15" thickBot="1" x14ac:dyDescent="0.4">
      <c r="A939" s="63">
        <f>Symbol!A939</f>
        <v>42836</v>
      </c>
      <c r="B939" s="12">
        <f>Symbol!B939</f>
        <v>1187.459961</v>
      </c>
      <c r="C939" s="64">
        <f>Symbol!C939</f>
        <v>1208.0699460000001</v>
      </c>
      <c r="D939" s="12">
        <f>Symbol!D939</f>
        <v>1187.459961</v>
      </c>
      <c r="E939" s="64">
        <f>Symbol!E939</f>
        <v>1205.01001</v>
      </c>
      <c r="F939" s="12">
        <f>Symbol!G939</f>
        <v>216182000</v>
      </c>
      <c r="H939" s="24">
        <f t="shared" si="1369"/>
        <v>0</v>
      </c>
      <c r="I939" s="7">
        <f t="shared" si="1370"/>
        <v>1124.780029</v>
      </c>
      <c r="J939" s="30">
        <f t="shared" si="1371"/>
        <v>1182.6800539999999</v>
      </c>
      <c r="K939" s="60">
        <f t="shared" si="1372"/>
        <v>4.899212037806357E-3</v>
      </c>
      <c r="L939" s="50">
        <f t="shared" si="1373"/>
        <v>1176.900024</v>
      </c>
      <c r="M939" s="60">
        <f t="shared" si="1374"/>
        <v>8.075933967161802E-4</v>
      </c>
      <c r="N939" s="50">
        <f t="shared" si="1375"/>
        <v>1175.9499510000001</v>
      </c>
      <c r="O939" s="60">
        <f t="shared" si="1376"/>
        <v>-1.0085493236853343E-2</v>
      </c>
      <c r="P939" s="50">
        <f t="shared" si="1377"/>
        <v>1187.869995</v>
      </c>
      <c r="Q939" s="60">
        <f t="shared" si="1378"/>
        <v>6.231494938491632E-4</v>
      </c>
      <c r="R939" s="50">
        <f t="shared" si="1379"/>
        <v>1187.130005</v>
      </c>
      <c r="S939" s="60">
        <f t="shared" si="1380"/>
        <v>-1.4949240321732815E-2</v>
      </c>
      <c r="T939" s="57">
        <f t="shared" si="1396"/>
        <v>8.4699709999999868</v>
      </c>
      <c r="U939" s="8">
        <f t="shared" si="1397"/>
        <v>8.4699709999999868</v>
      </c>
      <c r="V939" s="8">
        <f t="shared" si="1398"/>
        <v>0</v>
      </c>
      <c r="W939" s="8">
        <f t="shared" si="1399"/>
        <v>3.8150024999999914</v>
      </c>
      <c r="X939" s="8">
        <f t="shared" si="1400"/>
        <v>9.4164342142857027</v>
      </c>
      <c r="Y939" s="8">
        <f t="shared" si="1401"/>
        <v>0.40514300988926771</v>
      </c>
      <c r="Z939" s="30">
        <f t="shared" si="1402"/>
        <v>28.832866621967185</v>
      </c>
      <c r="AA939" s="48">
        <f t="shared" si="1381"/>
        <v>33.314194242176512</v>
      </c>
      <c r="AB939" s="41">
        <f t="shared" si="1382"/>
        <v>1179.790039</v>
      </c>
      <c r="AC939" s="41">
        <f t="shared" si="1383"/>
        <v>1178.5100096666667</v>
      </c>
      <c r="AD939" s="41">
        <f t="shared" si="1384"/>
        <v>1182.1060058</v>
      </c>
      <c r="AE939" s="44">
        <f t="shared" si="1385"/>
        <v>1177.6760008000001</v>
      </c>
      <c r="AF939" s="44">
        <f t="shared" si="1386"/>
        <v>1180.7280028</v>
      </c>
      <c r="AG939" s="44">
        <f t="shared" si="1387"/>
        <v>1185.7936084</v>
      </c>
      <c r="AH939" s="41">
        <f t="shared" si="1388"/>
        <v>1124.5</v>
      </c>
      <c r="AI939" s="41">
        <f t="shared" si="1389"/>
        <v>466424608000</v>
      </c>
      <c r="AJ939" s="41">
        <f t="shared" si="1390"/>
        <v>0</v>
      </c>
      <c r="AK939" s="41">
        <f t="shared" si="1391"/>
        <v>466424608000</v>
      </c>
      <c r="AL939" s="41">
        <f t="shared" ref="AL939:AM939" si="1436">SUM(AJ939:AJ952)</f>
        <v>1421224062700.6792</v>
      </c>
      <c r="AM939" s="41">
        <f t="shared" si="1436"/>
        <v>3205272633769.6909</v>
      </c>
      <c r="AN939" s="41">
        <f t="shared" si="1393"/>
        <v>0.4434019271019673</v>
      </c>
      <c r="AO939" s="41">
        <f t="shared" si="1394"/>
        <v>30.719227872462426</v>
      </c>
      <c r="AP939" s="46">
        <f t="shared" si="1395"/>
        <v>31.521742153756676</v>
      </c>
    </row>
    <row r="940" spans="1:42" ht="15" thickBot="1" x14ac:dyDescent="0.4">
      <c r="A940" s="63">
        <f>Symbol!A940</f>
        <v>42837</v>
      </c>
      <c r="B940" s="12">
        <f>Symbol!B940</f>
        <v>1204.8100589999999</v>
      </c>
      <c r="C940" s="64">
        <f>Symbol!C940</f>
        <v>1207.1400149999999</v>
      </c>
      <c r="D940" s="12">
        <f>Symbol!D940</f>
        <v>1196.76001</v>
      </c>
      <c r="E940" s="64">
        <f>Symbol!E940</f>
        <v>1200.369995</v>
      </c>
      <c r="F940" s="12">
        <f>Symbol!G940</f>
        <v>288702016</v>
      </c>
      <c r="H940" s="24">
        <f t="shared" si="1369"/>
        <v>1</v>
      </c>
      <c r="I940" s="7">
        <f t="shared" si="1370"/>
        <v>1182.6800539999999</v>
      </c>
      <c r="J940" s="30">
        <f t="shared" si="1371"/>
        <v>1176.900024</v>
      </c>
      <c r="K940" s="60">
        <f t="shared" si="1372"/>
        <v>8.075933967161802E-4</v>
      </c>
      <c r="L940" s="50">
        <f t="shared" si="1373"/>
        <v>1175.9499510000001</v>
      </c>
      <c r="M940" s="60">
        <f t="shared" si="1374"/>
        <v>-1.0085493236853343E-2</v>
      </c>
      <c r="N940" s="50">
        <f t="shared" si="1375"/>
        <v>1187.869995</v>
      </c>
      <c r="O940" s="60">
        <f t="shared" si="1376"/>
        <v>6.231494938491632E-4</v>
      </c>
      <c r="P940" s="50">
        <f t="shared" si="1377"/>
        <v>1187.130005</v>
      </c>
      <c r="Q940" s="60">
        <f t="shared" si="1378"/>
        <v>-1.4949240321732815E-2</v>
      </c>
      <c r="R940" s="50">
        <f t="shared" si="1379"/>
        <v>1205.01001</v>
      </c>
      <c r="S940" s="60">
        <f t="shared" si="1380"/>
        <v>3.8580355251046868E-3</v>
      </c>
      <c r="T940" s="57">
        <f t="shared" si="1396"/>
        <v>-57.900024999999914</v>
      </c>
      <c r="U940" s="8">
        <f t="shared" si="1397"/>
        <v>0</v>
      </c>
      <c r="V940" s="8">
        <f t="shared" si="1398"/>
        <v>57.900024999999914</v>
      </c>
      <c r="W940" s="8">
        <f t="shared" si="1399"/>
        <v>3.3085763571428481</v>
      </c>
      <c r="X940" s="8">
        <f t="shared" si="1400"/>
        <v>9.4164342142857027</v>
      </c>
      <c r="Y940" s="8">
        <f t="shared" si="1401"/>
        <v>0.35136191490866003</v>
      </c>
      <c r="Z940" s="30">
        <f t="shared" si="1402"/>
        <v>26.000578455876408</v>
      </c>
      <c r="AA940" s="48">
        <f t="shared" si="1381"/>
        <v>33.908314308860881</v>
      </c>
      <c r="AB940" s="41">
        <f t="shared" si="1382"/>
        <v>1176.4249875</v>
      </c>
      <c r="AC940" s="41">
        <f t="shared" si="1383"/>
        <v>1180.23999</v>
      </c>
      <c r="AD940" s="41">
        <f t="shared" si="1384"/>
        <v>1186.571997</v>
      </c>
      <c r="AE940" s="44">
        <f t="shared" si="1385"/>
        <v>1180.9079832</v>
      </c>
      <c r="AF940" s="44">
        <f t="shared" si="1386"/>
        <v>1182.2999917333334</v>
      </c>
      <c r="AG940" s="44">
        <f t="shared" si="1387"/>
        <v>1188.3927977600001</v>
      </c>
      <c r="AH940" s="41">
        <f t="shared" si="1388"/>
        <v>1165.620036</v>
      </c>
      <c r="AI940" s="41">
        <f t="shared" si="1389"/>
        <v>595890624693.9126</v>
      </c>
      <c r="AJ940" s="41">
        <f t="shared" si="1390"/>
        <v>0</v>
      </c>
      <c r="AK940" s="41">
        <f t="shared" si="1391"/>
        <v>595890624693.9126</v>
      </c>
      <c r="AL940" s="41">
        <f t="shared" ref="AL940:AM940" si="1437">SUM(AJ940:AJ953)</f>
        <v>1421224062700.6792</v>
      </c>
      <c r="AM940" s="41">
        <f t="shared" si="1437"/>
        <v>3087486324460.7793</v>
      </c>
      <c r="AN940" s="41">
        <f t="shared" si="1393"/>
        <v>0.46031752479062138</v>
      </c>
      <c r="AO940" s="41">
        <f t="shared" si="1394"/>
        <v>31.521742153756676</v>
      </c>
      <c r="AP940" s="46">
        <f t="shared" si="1395"/>
        <v>42.044748591211317</v>
      </c>
    </row>
    <row r="941" spans="1:42" ht="15" thickBot="1" x14ac:dyDescent="0.4">
      <c r="A941" s="63">
        <f>Symbol!A941</f>
        <v>42838</v>
      </c>
      <c r="B941" s="12">
        <f>Symbol!B941</f>
        <v>1201.0200199999999</v>
      </c>
      <c r="C941" s="64">
        <f>Symbol!C941</f>
        <v>1205.8900149999999</v>
      </c>
      <c r="D941" s="12">
        <f>Symbol!D941</f>
        <v>1156.4399410000001</v>
      </c>
      <c r="E941" s="64">
        <f>Symbol!E941</f>
        <v>1169.280029</v>
      </c>
      <c r="F941" s="12">
        <f>Symbol!G941</f>
        <v>351968992</v>
      </c>
      <c r="H941" s="24">
        <f t="shared" si="1369"/>
        <v>1</v>
      </c>
      <c r="I941" s="7">
        <f t="shared" si="1370"/>
        <v>1176.900024</v>
      </c>
      <c r="J941" s="30">
        <f t="shared" si="1371"/>
        <v>1175.9499510000001</v>
      </c>
      <c r="K941" s="60">
        <f t="shared" si="1372"/>
        <v>-1.0085493236853343E-2</v>
      </c>
      <c r="L941" s="50">
        <f t="shared" si="1373"/>
        <v>1187.869995</v>
      </c>
      <c r="M941" s="60">
        <f t="shared" si="1374"/>
        <v>6.231494938491632E-4</v>
      </c>
      <c r="N941" s="50">
        <f t="shared" si="1375"/>
        <v>1187.130005</v>
      </c>
      <c r="O941" s="60">
        <f t="shared" si="1376"/>
        <v>-1.4949240321732815E-2</v>
      </c>
      <c r="P941" s="50">
        <f t="shared" si="1377"/>
        <v>1205.01001</v>
      </c>
      <c r="Q941" s="60">
        <f t="shared" si="1378"/>
        <v>3.8580355251046868E-3</v>
      </c>
      <c r="R941" s="50">
        <f t="shared" si="1379"/>
        <v>1200.369995</v>
      </c>
      <c r="S941" s="60">
        <f t="shared" si="1380"/>
        <v>2.6241638867915071E-2</v>
      </c>
      <c r="T941" s="57">
        <f t="shared" si="1396"/>
        <v>5.780029999999897</v>
      </c>
      <c r="U941" s="8">
        <f t="shared" si="1397"/>
        <v>5.780029999999897</v>
      </c>
      <c r="V941" s="8">
        <f t="shared" si="1398"/>
        <v>0</v>
      </c>
      <c r="W941" s="8">
        <f t="shared" si="1399"/>
        <v>3.3085763571428481</v>
      </c>
      <c r="X941" s="8">
        <f t="shared" si="1400"/>
        <v>6.6228550714285701</v>
      </c>
      <c r="Y941" s="8">
        <f t="shared" si="1401"/>
        <v>0.49956949404136336</v>
      </c>
      <c r="Z941" s="30">
        <f t="shared" si="1402"/>
        <v>33.314194242176512</v>
      </c>
      <c r="AA941" s="48">
        <f t="shared" si="1381"/>
        <v>31.288556606763876</v>
      </c>
      <c r="AB941" s="41">
        <f t="shared" si="1382"/>
        <v>1181.909973</v>
      </c>
      <c r="AC941" s="41">
        <f t="shared" si="1383"/>
        <v>1183.6499836666667</v>
      </c>
      <c r="AD941" s="41">
        <f t="shared" si="1384"/>
        <v>1191.2659912000001</v>
      </c>
      <c r="AE941" s="44">
        <f t="shared" si="1385"/>
        <v>1185.1899902</v>
      </c>
      <c r="AF941" s="44">
        <f t="shared" si="1386"/>
        <v>1189.8593261999999</v>
      </c>
      <c r="AG941" s="44">
        <f t="shared" si="1387"/>
        <v>1187.1355956400002</v>
      </c>
      <c r="AH941" s="41">
        <f t="shared" si="1388"/>
        <v>1175.6233316666667</v>
      </c>
      <c r="AI941" s="41">
        <f t="shared" si="1389"/>
        <v>372698478661.60333</v>
      </c>
      <c r="AJ941" s="41">
        <f t="shared" si="1390"/>
        <v>372698478661.60333</v>
      </c>
      <c r="AK941" s="41">
        <f t="shared" si="1391"/>
        <v>0</v>
      </c>
      <c r="AL941" s="41">
        <f t="shared" ref="AL941:AM941" si="1438">SUM(AJ941:AJ954)</f>
        <v>1807575883826.7231</v>
      </c>
      <c r="AM941" s="41">
        <f t="shared" si="1438"/>
        <v>2491595699766.8667</v>
      </c>
      <c r="AN941" s="41">
        <f t="shared" si="1393"/>
        <v>0.72546917784287968</v>
      </c>
      <c r="AO941" s="41">
        <f t="shared" si="1394"/>
        <v>42.044748591211317</v>
      </c>
      <c r="AP941" s="46">
        <f t="shared" si="1395"/>
        <v>33.684575458712104</v>
      </c>
    </row>
    <row r="942" spans="1:42" ht="15" thickBot="1" x14ac:dyDescent="0.4">
      <c r="A942" s="63">
        <f>Symbol!A942</f>
        <v>42839</v>
      </c>
      <c r="B942" s="12">
        <f>Symbol!B942</f>
        <v>1170.329956</v>
      </c>
      <c r="C942" s="64">
        <f>Symbol!C942</f>
        <v>1190.8000489999999</v>
      </c>
      <c r="D942" s="12">
        <f>Symbol!D942</f>
        <v>1159.790039</v>
      </c>
      <c r="E942" s="64">
        <f>Symbol!E942</f>
        <v>1167.540039</v>
      </c>
      <c r="F942" s="12">
        <f>Symbol!G942</f>
        <v>254827008</v>
      </c>
      <c r="H942" s="24">
        <f t="shared" si="1369"/>
        <v>0</v>
      </c>
      <c r="I942" s="7">
        <f t="shared" si="1370"/>
        <v>1175.9499510000001</v>
      </c>
      <c r="J942" s="30">
        <f t="shared" si="1371"/>
        <v>1187.869995</v>
      </c>
      <c r="K942" s="60">
        <f t="shared" si="1372"/>
        <v>6.231494938491632E-4</v>
      </c>
      <c r="L942" s="50">
        <f t="shared" si="1373"/>
        <v>1187.130005</v>
      </c>
      <c r="M942" s="60">
        <f t="shared" si="1374"/>
        <v>-1.4949240321732815E-2</v>
      </c>
      <c r="N942" s="50">
        <f t="shared" si="1375"/>
        <v>1205.01001</v>
      </c>
      <c r="O942" s="60">
        <f t="shared" si="1376"/>
        <v>3.8580355251046868E-3</v>
      </c>
      <c r="P942" s="50">
        <f t="shared" si="1377"/>
        <v>1200.369995</v>
      </c>
      <c r="Q942" s="60">
        <f t="shared" si="1378"/>
        <v>2.6241638867915071E-2</v>
      </c>
      <c r="R942" s="50">
        <f t="shared" si="1379"/>
        <v>1169.280029</v>
      </c>
      <c r="S942" s="60">
        <f t="shared" si="1380"/>
        <v>1.4891949494887846E-3</v>
      </c>
      <c r="T942" s="57">
        <f t="shared" si="1396"/>
        <v>0.95007299999997485</v>
      </c>
      <c r="U942" s="8">
        <f t="shared" si="1397"/>
        <v>0.95007299999997485</v>
      </c>
      <c r="V942" s="8">
        <f t="shared" si="1398"/>
        <v>0</v>
      </c>
      <c r="W942" s="8">
        <f t="shared" si="1399"/>
        <v>3.3978532857142909</v>
      </c>
      <c r="X942" s="8">
        <f t="shared" si="1400"/>
        <v>6.6228550714285701</v>
      </c>
      <c r="Y942" s="8">
        <f t="shared" si="1401"/>
        <v>0.51304962120835951</v>
      </c>
      <c r="Z942" s="30">
        <f t="shared" si="1402"/>
        <v>33.908314308860881</v>
      </c>
      <c r="AA942" s="48">
        <f t="shared" si="1381"/>
        <v>44.015348288280151</v>
      </c>
      <c r="AB942" s="41">
        <f t="shared" si="1382"/>
        <v>1187.5</v>
      </c>
      <c r="AC942" s="41">
        <f t="shared" si="1383"/>
        <v>1193.3366699999999</v>
      </c>
      <c r="AD942" s="41">
        <f t="shared" si="1384"/>
        <v>1189.9320068000002</v>
      </c>
      <c r="AE942" s="44">
        <f t="shared" si="1385"/>
        <v>1194.4300049999999</v>
      </c>
      <c r="AF942" s="44">
        <f t="shared" si="1386"/>
        <v>1195.5766683333334</v>
      </c>
      <c r="AG942" s="44">
        <f t="shared" si="1387"/>
        <v>1186.2668114799999</v>
      </c>
      <c r="AH942" s="41">
        <f t="shared" si="1388"/>
        <v>1174.5032956666666</v>
      </c>
      <c r="AI942" s="41">
        <f t="shared" si="1389"/>
        <v>245837633822.58133</v>
      </c>
      <c r="AJ942" s="41">
        <f t="shared" si="1390"/>
        <v>0</v>
      </c>
      <c r="AK942" s="41">
        <f t="shared" si="1391"/>
        <v>245837633822.58133</v>
      </c>
      <c r="AL942" s="41">
        <f t="shared" ref="AL942:AM942" si="1439">SUM(AJ942:AJ955)</f>
        <v>1434877405165.1199</v>
      </c>
      <c r="AM942" s="41">
        <f t="shared" si="1439"/>
        <v>2824868741625.061</v>
      </c>
      <c r="AN942" s="41">
        <f t="shared" si="1393"/>
        <v>0.50794480607961934</v>
      </c>
      <c r="AO942" s="41">
        <f t="shared" si="1394"/>
        <v>33.684575458712104</v>
      </c>
      <c r="AP942" s="46">
        <f t="shared" si="1395"/>
        <v>40.291733499609258</v>
      </c>
    </row>
    <row r="943" spans="1:42" ht="15" thickBot="1" x14ac:dyDescent="0.4">
      <c r="A943" s="63">
        <f>Symbol!A943</f>
        <v>42840</v>
      </c>
      <c r="B943" s="12">
        <f>Symbol!B943</f>
        <v>1167.3000489999999</v>
      </c>
      <c r="C943" s="64">
        <f>Symbol!C943</f>
        <v>1188</v>
      </c>
      <c r="D943" s="12">
        <f>Symbol!D943</f>
        <v>1164.959961</v>
      </c>
      <c r="E943" s="64">
        <f>Symbol!E943</f>
        <v>1172.5200199999999</v>
      </c>
      <c r="F943" s="12">
        <f>Symbol!G943</f>
        <v>203559008</v>
      </c>
      <c r="H943" s="24">
        <f t="shared" si="1369"/>
        <v>1</v>
      </c>
      <c r="I943" s="7">
        <f t="shared" si="1370"/>
        <v>1187.869995</v>
      </c>
      <c r="J943" s="30">
        <f t="shared" si="1371"/>
        <v>1187.130005</v>
      </c>
      <c r="K943" s="60">
        <f t="shared" si="1372"/>
        <v>-1.4949240321732815E-2</v>
      </c>
      <c r="L943" s="50">
        <f t="shared" si="1373"/>
        <v>1205.01001</v>
      </c>
      <c r="M943" s="60">
        <f t="shared" si="1374"/>
        <v>3.8580355251046868E-3</v>
      </c>
      <c r="N943" s="50">
        <f t="shared" si="1375"/>
        <v>1200.369995</v>
      </c>
      <c r="O943" s="60">
        <f t="shared" si="1376"/>
        <v>2.6241638867915071E-2</v>
      </c>
      <c r="P943" s="50">
        <f t="shared" si="1377"/>
        <v>1169.280029</v>
      </c>
      <c r="Q943" s="60">
        <f t="shared" si="1378"/>
        <v>1.4891949494887846E-3</v>
      </c>
      <c r="R943" s="50">
        <f t="shared" si="1379"/>
        <v>1167.540039</v>
      </c>
      <c r="S943" s="60">
        <f t="shared" si="1380"/>
        <v>-4.2562911998449112E-3</v>
      </c>
      <c r="T943" s="57">
        <f t="shared" si="1396"/>
        <v>-11.920043999999962</v>
      </c>
      <c r="U943" s="8">
        <f t="shared" si="1397"/>
        <v>0</v>
      </c>
      <c r="V943" s="8">
        <f t="shared" si="1398"/>
        <v>11.920043999999962</v>
      </c>
      <c r="W943" s="8">
        <f t="shared" si="1399"/>
        <v>3.3299909285714357</v>
      </c>
      <c r="X943" s="8">
        <f t="shared" si="1400"/>
        <v>7.3128487857142899</v>
      </c>
      <c r="Y943" s="8">
        <f t="shared" si="1401"/>
        <v>0.45536165537520756</v>
      </c>
      <c r="Z943" s="30">
        <f t="shared" si="1402"/>
        <v>31.288556606763876</v>
      </c>
      <c r="AA943" s="48">
        <f t="shared" si="1381"/>
        <v>34.537225073625422</v>
      </c>
      <c r="AB943" s="41">
        <f t="shared" si="1382"/>
        <v>1196.0700075</v>
      </c>
      <c r="AC943" s="41">
        <f t="shared" si="1383"/>
        <v>1197.5033366666667</v>
      </c>
      <c r="AD943" s="41">
        <f t="shared" si="1384"/>
        <v>1185.8660155999999</v>
      </c>
      <c r="AE943" s="44">
        <f t="shared" si="1385"/>
        <v>1199.5780030000001</v>
      </c>
      <c r="AF943" s="44">
        <f t="shared" si="1386"/>
        <v>1190.6686767333333</v>
      </c>
      <c r="AG943" s="44">
        <f t="shared" si="1387"/>
        <v>1183.78121588</v>
      </c>
      <c r="AH943" s="41">
        <f t="shared" si="1388"/>
        <v>1185.646647</v>
      </c>
      <c r="AI943" s="41">
        <f t="shared" si="1389"/>
        <v>287333174859.09418</v>
      </c>
      <c r="AJ943" s="41">
        <f t="shared" si="1390"/>
        <v>287333174859.09418</v>
      </c>
      <c r="AK943" s="41">
        <f t="shared" si="1391"/>
        <v>0</v>
      </c>
      <c r="AL943" s="41">
        <f t="shared" ref="AL943:AM943" si="1440">SUM(AJ943:AJ956)</f>
        <v>1740355903350.4932</v>
      </c>
      <c r="AM943" s="41">
        <f t="shared" si="1440"/>
        <v>2579031107802.4795</v>
      </c>
      <c r="AN943" s="41">
        <f t="shared" si="1393"/>
        <v>0.6748099695600035</v>
      </c>
      <c r="AO943" s="41">
        <f t="shared" si="1394"/>
        <v>40.291733499609258</v>
      </c>
      <c r="AP943" s="46">
        <f t="shared" si="1395"/>
        <v>33.429435207560417</v>
      </c>
    </row>
    <row r="944" spans="1:42" ht="15" thickBot="1" x14ac:dyDescent="0.4">
      <c r="A944" s="63">
        <f>Symbol!A944</f>
        <v>42841</v>
      </c>
      <c r="B944" s="12">
        <f>Symbol!B944</f>
        <v>1172.6099850000001</v>
      </c>
      <c r="C944" s="64">
        <f>Symbol!C944</f>
        <v>1187.219971</v>
      </c>
      <c r="D944" s="12">
        <f>Symbol!D944</f>
        <v>1172.6099850000001</v>
      </c>
      <c r="E944" s="64">
        <f>Symbol!E944</f>
        <v>1182.9399410000001</v>
      </c>
      <c r="F944" s="12">
        <f>Symbol!G944</f>
        <v>183231008</v>
      </c>
      <c r="H944" s="24">
        <f t="shared" si="1369"/>
        <v>0</v>
      </c>
      <c r="I944" s="7">
        <f t="shared" si="1370"/>
        <v>1187.130005</v>
      </c>
      <c r="J944" s="30">
        <f t="shared" si="1371"/>
        <v>1205.01001</v>
      </c>
      <c r="K944" s="60">
        <f t="shared" si="1372"/>
        <v>3.8580355251046868E-3</v>
      </c>
      <c r="L944" s="50">
        <f t="shared" si="1373"/>
        <v>1200.369995</v>
      </c>
      <c r="M944" s="60">
        <f t="shared" si="1374"/>
        <v>2.6241638867915071E-2</v>
      </c>
      <c r="N944" s="50">
        <f t="shared" si="1375"/>
        <v>1169.280029</v>
      </c>
      <c r="O944" s="60">
        <f t="shared" si="1376"/>
        <v>1.4891949494887846E-3</v>
      </c>
      <c r="P944" s="50">
        <f t="shared" si="1377"/>
        <v>1167.540039</v>
      </c>
      <c r="Q944" s="60">
        <f t="shared" si="1378"/>
        <v>-4.2562911998449112E-3</v>
      </c>
      <c r="R944" s="50">
        <f t="shared" si="1379"/>
        <v>1172.5200199999999</v>
      </c>
      <c r="S944" s="60">
        <f t="shared" si="1380"/>
        <v>-8.8475195026377559E-3</v>
      </c>
      <c r="T944" s="57">
        <f t="shared" si="1396"/>
        <v>0.73999000000003434</v>
      </c>
      <c r="U944" s="8">
        <f t="shared" si="1397"/>
        <v>0.73999000000003434</v>
      </c>
      <c r="V944" s="8">
        <f t="shared" si="1398"/>
        <v>0</v>
      </c>
      <c r="W944" s="8">
        <f t="shared" si="1399"/>
        <v>5.0799909285714353</v>
      </c>
      <c r="X944" s="8">
        <f t="shared" si="1400"/>
        <v>6.4614170714285786</v>
      </c>
      <c r="Y944" s="8">
        <f t="shared" si="1401"/>
        <v>0.78620384234820506</v>
      </c>
      <c r="Z944" s="30">
        <f t="shared" si="1402"/>
        <v>44.015348288280151</v>
      </c>
      <c r="AA944" s="48">
        <f t="shared" si="1381"/>
        <v>34.973152371202048</v>
      </c>
      <c r="AB944" s="41">
        <f t="shared" si="1382"/>
        <v>1202.6900025</v>
      </c>
      <c r="AC944" s="41">
        <f t="shared" si="1383"/>
        <v>1191.5533446666666</v>
      </c>
      <c r="AD944" s="41">
        <f t="shared" si="1384"/>
        <v>1182.9440185999999</v>
      </c>
      <c r="AE944" s="44">
        <f t="shared" si="1385"/>
        <v>1188.8620116</v>
      </c>
      <c r="AF944" s="44">
        <f t="shared" si="1386"/>
        <v>1184.2526854666667</v>
      </c>
      <c r="AG944" s="44">
        <f t="shared" si="1387"/>
        <v>1183.8260058400001</v>
      </c>
      <c r="AH944" s="41">
        <f t="shared" si="1388"/>
        <v>1185.5033366666667</v>
      </c>
      <c r="AI944" s="41">
        <f t="shared" si="1389"/>
        <v>255930026313.63669</v>
      </c>
      <c r="AJ944" s="41">
        <f t="shared" si="1390"/>
        <v>0</v>
      </c>
      <c r="AK944" s="41">
        <f t="shared" si="1391"/>
        <v>255930026313.63669</v>
      </c>
      <c r="AL944" s="41">
        <f t="shared" ref="AL944:AM944" si="1441">SUM(AJ944:AJ957)</f>
        <v>1453022728491.3992</v>
      </c>
      <c r="AM944" s="41">
        <f t="shared" si="1441"/>
        <v>2893514146779.48</v>
      </c>
      <c r="AN944" s="41">
        <f t="shared" si="1393"/>
        <v>0.5021654136747985</v>
      </c>
      <c r="AO944" s="41">
        <f t="shared" si="1394"/>
        <v>33.429435207560417</v>
      </c>
      <c r="AP944" s="46">
        <f t="shared" si="1395"/>
        <v>33.156798963140076</v>
      </c>
    </row>
    <row r="945" spans="1:42" ht="15" thickBot="1" x14ac:dyDescent="0.4">
      <c r="A945" s="63">
        <f>Symbol!A945</f>
        <v>42842</v>
      </c>
      <c r="B945" s="12">
        <f>Symbol!B945</f>
        <v>1183.25</v>
      </c>
      <c r="C945" s="64">
        <f>Symbol!C945</f>
        <v>1194.900024</v>
      </c>
      <c r="D945" s="12">
        <f>Symbol!D945</f>
        <v>1172.650024</v>
      </c>
      <c r="E945" s="64">
        <f>Symbol!E945</f>
        <v>1193.910034</v>
      </c>
      <c r="F945" s="12">
        <f>Symbol!G945</f>
        <v>253206000</v>
      </c>
      <c r="H945" s="24">
        <f t="shared" si="1369"/>
        <v>1</v>
      </c>
      <c r="I945" s="7">
        <f t="shared" si="1370"/>
        <v>1205.01001</v>
      </c>
      <c r="J945" s="30">
        <f t="shared" si="1371"/>
        <v>1200.369995</v>
      </c>
      <c r="K945" s="60">
        <f t="shared" si="1372"/>
        <v>2.6241638867915071E-2</v>
      </c>
      <c r="L945" s="50">
        <f t="shared" si="1373"/>
        <v>1169.280029</v>
      </c>
      <c r="M945" s="60">
        <f t="shared" si="1374"/>
        <v>1.4891949494887846E-3</v>
      </c>
      <c r="N945" s="50">
        <f t="shared" si="1375"/>
        <v>1167.540039</v>
      </c>
      <c r="O945" s="60">
        <f t="shared" si="1376"/>
        <v>-4.2562911998449112E-3</v>
      </c>
      <c r="P945" s="50">
        <f t="shared" si="1377"/>
        <v>1172.5200199999999</v>
      </c>
      <c r="Q945" s="60">
        <f t="shared" si="1378"/>
        <v>-8.8475195026377559E-3</v>
      </c>
      <c r="R945" s="50">
        <f t="shared" si="1379"/>
        <v>1182.9399410000001</v>
      </c>
      <c r="S945" s="60">
        <f t="shared" si="1380"/>
        <v>-9.2308484008352225E-3</v>
      </c>
      <c r="T945" s="57">
        <f t="shared" si="1396"/>
        <v>-17.880004999999983</v>
      </c>
      <c r="U945" s="8">
        <f t="shared" si="1397"/>
        <v>0</v>
      </c>
      <c r="V945" s="8">
        <f t="shared" si="1398"/>
        <v>17.880004999999983</v>
      </c>
      <c r="W945" s="8">
        <f t="shared" si="1399"/>
        <v>5.0271345000000043</v>
      </c>
      <c r="X945" s="8">
        <f t="shared" si="1400"/>
        <v>9.5285644285714373</v>
      </c>
      <c r="Y945" s="8">
        <f t="shared" si="1401"/>
        <v>0.52758571741679383</v>
      </c>
      <c r="Z945" s="30">
        <f t="shared" si="1402"/>
        <v>34.537225073625422</v>
      </c>
      <c r="AA945" s="48">
        <f t="shared" si="1381"/>
        <v>30.981649405908726</v>
      </c>
      <c r="AB945" s="41">
        <f t="shared" si="1382"/>
        <v>1184.825012</v>
      </c>
      <c r="AC945" s="41">
        <f t="shared" si="1383"/>
        <v>1179.0633543333333</v>
      </c>
      <c r="AD945" s="41">
        <f t="shared" si="1384"/>
        <v>1178.5300048000001</v>
      </c>
      <c r="AE945" s="44">
        <f t="shared" si="1385"/>
        <v>1174.8020262</v>
      </c>
      <c r="AF945" s="44">
        <f t="shared" si="1386"/>
        <v>1175.8980224666666</v>
      </c>
      <c r="AG945" s="44">
        <f t="shared" si="1387"/>
        <v>1181.8644090800001</v>
      </c>
      <c r="AH945" s="41">
        <f t="shared" si="1388"/>
        <v>1200.1799723333334</v>
      </c>
      <c r="AI945" s="41">
        <f t="shared" si="1389"/>
        <v>259457306778.96466</v>
      </c>
      <c r="AJ945" s="41">
        <f t="shared" si="1390"/>
        <v>0</v>
      </c>
      <c r="AK945" s="41">
        <f t="shared" si="1391"/>
        <v>259457306778.96466</v>
      </c>
      <c r="AL945" s="41">
        <f t="shared" ref="AL945:AM945" si="1442">SUM(AJ945:AJ958)</f>
        <v>1453022728491.3992</v>
      </c>
      <c r="AM945" s="41">
        <f t="shared" si="1442"/>
        <v>2929254131547.7837</v>
      </c>
      <c r="AN945" s="41">
        <f t="shared" si="1393"/>
        <v>0.49603846687198794</v>
      </c>
      <c r="AO945" s="41">
        <f t="shared" si="1394"/>
        <v>33.156798963140076</v>
      </c>
      <c r="AP945" s="46">
        <f t="shared" si="1395"/>
        <v>32.809342599736809</v>
      </c>
    </row>
    <row r="946" spans="1:42" ht="15" thickBot="1" x14ac:dyDescent="0.4">
      <c r="A946" s="63">
        <f>Symbol!A946</f>
        <v>42843</v>
      </c>
      <c r="B946" s="12">
        <f>Symbol!B946</f>
        <v>1193.7700199999999</v>
      </c>
      <c r="C946" s="64">
        <f>Symbol!C946</f>
        <v>1217.5699460000001</v>
      </c>
      <c r="D946" s="12">
        <f>Symbol!D946</f>
        <v>1193.7700199999999</v>
      </c>
      <c r="E946" s="64">
        <f>Symbol!E946</f>
        <v>1211.670044</v>
      </c>
      <c r="F946" s="12">
        <f>Symbol!G946</f>
        <v>270524000</v>
      </c>
      <c r="H946" s="24">
        <f t="shared" si="1369"/>
        <v>1</v>
      </c>
      <c r="I946" s="7">
        <f t="shared" si="1370"/>
        <v>1200.369995</v>
      </c>
      <c r="J946" s="30">
        <f t="shared" si="1371"/>
        <v>1169.280029</v>
      </c>
      <c r="K946" s="60">
        <f t="shared" si="1372"/>
        <v>1.4891949494887846E-3</v>
      </c>
      <c r="L946" s="50">
        <f t="shared" si="1373"/>
        <v>1167.540039</v>
      </c>
      <c r="M946" s="60">
        <f t="shared" si="1374"/>
        <v>-4.2562911998449112E-3</v>
      </c>
      <c r="N946" s="50">
        <f t="shared" si="1375"/>
        <v>1172.5200199999999</v>
      </c>
      <c r="O946" s="60">
        <f t="shared" si="1376"/>
        <v>-8.8475195026377559E-3</v>
      </c>
      <c r="P946" s="50">
        <f t="shared" si="1377"/>
        <v>1182.9399410000001</v>
      </c>
      <c r="Q946" s="60">
        <f t="shared" si="1378"/>
        <v>-9.2308484008352225E-3</v>
      </c>
      <c r="R946" s="50">
        <f t="shared" si="1379"/>
        <v>1193.910034</v>
      </c>
      <c r="S946" s="60">
        <f t="shared" si="1380"/>
        <v>-1.4765945935876676E-2</v>
      </c>
      <c r="T946" s="57">
        <f t="shared" si="1396"/>
        <v>4.6400149999999485</v>
      </c>
      <c r="U946" s="8">
        <f t="shared" si="1397"/>
        <v>4.6400149999999485</v>
      </c>
      <c r="V946" s="8">
        <f t="shared" si="1398"/>
        <v>0</v>
      </c>
      <c r="W946" s="8">
        <f t="shared" si="1399"/>
        <v>5.0271345000000043</v>
      </c>
      <c r="X946" s="8">
        <f t="shared" si="1400"/>
        <v>9.3471330714285816</v>
      </c>
      <c r="Y946" s="8">
        <f t="shared" si="1401"/>
        <v>0.53782635398296252</v>
      </c>
      <c r="Z946" s="30">
        <f t="shared" si="1402"/>
        <v>34.973152371202048</v>
      </c>
      <c r="AA946" s="48">
        <f t="shared" si="1381"/>
        <v>15.912716870795137</v>
      </c>
      <c r="AB946" s="41">
        <f t="shared" si="1382"/>
        <v>1168.410034</v>
      </c>
      <c r="AC946" s="41">
        <f t="shared" si="1383"/>
        <v>1169.7800293333332</v>
      </c>
      <c r="AD946" s="41">
        <f t="shared" si="1384"/>
        <v>1177.2380126</v>
      </c>
      <c r="AE946" s="44">
        <f t="shared" si="1385"/>
        <v>1169.8800294</v>
      </c>
      <c r="AF946" s="44">
        <f t="shared" si="1386"/>
        <v>1173.3226724666667</v>
      </c>
      <c r="AG946" s="44">
        <f t="shared" si="1387"/>
        <v>1182.4288182800003</v>
      </c>
      <c r="AH946" s="41">
        <f t="shared" si="1388"/>
        <v>1201.4233400000001</v>
      </c>
      <c r="AI946" s="41">
        <f t="shared" si="1389"/>
        <v>346853340327.45343</v>
      </c>
      <c r="AJ946" s="41">
        <f t="shared" si="1390"/>
        <v>346853340327.45343</v>
      </c>
      <c r="AK946" s="41">
        <f t="shared" si="1391"/>
        <v>0</v>
      </c>
      <c r="AL946" s="41">
        <f t="shared" ref="AL946:AM946" si="1443">SUM(AJ946:AJ959)</f>
        <v>1453022728491.3992</v>
      </c>
      <c r="AM946" s="41">
        <f t="shared" si="1443"/>
        <v>2975663168138.103</v>
      </c>
      <c r="AN946" s="41">
        <f t="shared" si="1393"/>
        <v>0.48830215195376681</v>
      </c>
      <c r="AO946" s="41">
        <f t="shared" si="1394"/>
        <v>32.809342599736809</v>
      </c>
      <c r="AP946" s="46">
        <f t="shared" si="1395"/>
        <v>24.559916044453132</v>
      </c>
    </row>
    <row r="947" spans="1:42" ht="15" thickBot="1" x14ac:dyDescent="0.4">
      <c r="A947" s="63">
        <f>Symbol!A947</f>
        <v>42844</v>
      </c>
      <c r="B947" s="12">
        <f>Symbol!B947</f>
        <v>1212.130005</v>
      </c>
      <c r="C947" s="64">
        <f>Symbol!C947</f>
        <v>1215.51001</v>
      </c>
      <c r="D947" s="12">
        <f>Symbol!D947</f>
        <v>1205.079956</v>
      </c>
      <c r="E947" s="64">
        <f>Symbol!E947</f>
        <v>1210.290039</v>
      </c>
      <c r="F947" s="12">
        <f>Symbol!G947</f>
        <v>288060992</v>
      </c>
      <c r="H947" s="24">
        <f t="shared" si="1369"/>
        <v>1</v>
      </c>
      <c r="I947" s="7">
        <f t="shared" si="1370"/>
        <v>1169.280029</v>
      </c>
      <c r="J947" s="30">
        <f t="shared" si="1371"/>
        <v>1167.540039</v>
      </c>
      <c r="K947" s="60">
        <f t="shared" si="1372"/>
        <v>-4.2562911998449112E-3</v>
      </c>
      <c r="L947" s="50">
        <f t="shared" si="1373"/>
        <v>1172.5200199999999</v>
      </c>
      <c r="M947" s="60">
        <f t="shared" si="1374"/>
        <v>-8.8475195026377559E-3</v>
      </c>
      <c r="N947" s="50">
        <f t="shared" si="1375"/>
        <v>1182.9399410000001</v>
      </c>
      <c r="O947" s="60">
        <f t="shared" si="1376"/>
        <v>-9.2308484008352225E-3</v>
      </c>
      <c r="P947" s="50">
        <f t="shared" si="1377"/>
        <v>1193.910034</v>
      </c>
      <c r="Q947" s="60">
        <f t="shared" si="1378"/>
        <v>-1.4765945935876676E-2</v>
      </c>
      <c r="R947" s="50">
        <f t="shared" si="1379"/>
        <v>1211.670044</v>
      </c>
      <c r="S947" s="60">
        <f t="shared" si="1380"/>
        <v>1.1395771210517211E-3</v>
      </c>
      <c r="T947" s="57">
        <f t="shared" si="1396"/>
        <v>31.089966000000004</v>
      </c>
      <c r="U947" s="8">
        <f t="shared" si="1397"/>
        <v>31.089966000000004</v>
      </c>
      <c r="V947" s="8">
        <f t="shared" si="1398"/>
        <v>0</v>
      </c>
      <c r="W947" s="8">
        <f t="shared" si="1399"/>
        <v>4.6957048571428652</v>
      </c>
      <c r="X947" s="8">
        <f t="shared" si="1400"/>
        <v>10.460702071428582</v>
      </c>
      <c r="Y947" s="8">
        <f t="shared" si="1401"/>
        <v>0.44889002908975778</v>
      </c>
      <c r="Z947" s="30">
        <f t="shared" si="1402"/>
        <v>30.981649405908726</v>
      </c>
      <c r="AA947" s="48">
        <f t="shared" si="1381"/>
        <v>15.723073252886948</v>
      </c>
      <c r="AB947" s="41">
        <f t="shared" si="1382"/>
        <v>1170.0300295</v>
      </c>
      <c r="AC947" s="41">
        <f t="shared" si="1383"/>
        <v>1174.3333333333333</v>
      </c>
      <c r="AD947" s="41">
        <f t="shared" si="1384"/>
        <v>1185.7160156000002</v>
      </c>
      <c r="AE947" s="44">
        <f t="shared" si="1385"/>
        <v>1175.6919922000002</v>
      </c>
      <c r="AF947" s="44">
        <f t="shared" si="1386"/>
        <v>1180.0066731333334</v>
      </c>
      <c r="AG947" s="44">
        <f t="shared" si="1387"/>
        <v>1188.9208202799998</v>
      </c>
      <c r="AH947" s="41">
        <f t="shared" si="1388"/>
        <v>1177.2033283333333</v>
      </c>
      <c r="AI947" s="41">
        <f t="shared" si="1389"/>
        <v>414339068852.52838</v>
      </c>
      <c r="AJ947" s="41">
        <f t="shared" si="1390"/>
        <v>414339068852.52838</v>
      </c>
      <c r="AK947" s="41">
        <f t="shared" si="1391"/>
        <v>0</v>
      </c>
      <c r="AL947" s="41">
        <f t="shared" ref="AL947:AM947" si="1444">SUM(AJ947:AJ960)</f>
        <v>1106169388163.9458</v>
      </c>
      <c r="AM947" s="41">
        <f t="shared" si="1444"/>
        <v>3397793028327.1914</v>
      </c>
      <c r="AN947" s="41">
        <f t="shared" si="1393"/>
        <v>0.32555525864638596</v>
      </c>
      <c r="AO947" s="41">
        <f t="shared" si="1394"/>
        <v>24.559916044453132</v>
      </c>
      <c r="AP947" s="46">
        <f t="shared" si="1395"/>
        <v>14.7941300592244</v>
      </c>
    </row>
    <row r="948" spans="1:42" ht="15" thickBot="1" x14ac:dyDescent="0.4">
      <c r="A948" s="63">
        <f>Symbol!A948</f>
        <v>42845</v>
      </c>
      <c r="B948" s="12">
        <f>Symbol!B948</f>
        <v>1211.079956</v>
      </c>
      <c r="C948" s="64">
        <f>Symbol!C948</f>
        <v>1240.790039</v>
      </c>
      <c r="D948" s="12">
        <f>Symbol!D948</f>
        <v>1208.410034</v>
      </c>
      <c r="E948" s="64">
        <f>Symbol!E948</f>
        <v>1229.079956</v>
      </c>
      <c r="F948" s="12">
        <f>Symbol!G948</f>
        <v>315108000</v>
      </c>
      <c r="H948" s="24">
        <f t="shared" si="1369"/>
        <v>0</v>
      </c>
      <c r="I948" s="7">
        <f t="shared" si="1370"/>
        <v>1167.540039</v>
      </c>
      <c r="J948" s="30">
        <f t="shared" si="1371"/>
        <v>1172.5200199999999</v>
      </c>
      <c r="K948" s="60">
        <f t="shared" si="1372"/>
        <v>-8.8475195026377559E-3</v>
      </c>
      <c r="L948" s="50">
        <f t="shared" si="1373"/>
        <v>1182.9399410000001</v>
      </c>
      <c r="M948" s="60">
        <f t="shared" si="1374"/>
        <v>-9.2308484008352225E-3</v>
      </c>
      <c r="N948" s="50">
        <f t="shared" si="1375"/>
        <v>1193.910034</v>
      </c>
      <c r="O948" s="60">
        <f t="shared" si="1376"/>
        <v>-1.4765945935876676E-2</v>
      </c>
      <c r="P948" s="50">
        <f t="shared" si="1377"/>
        <v>1211.670044</v>
      </c>
      <c r="Q948" s="60">
        <f t="shared" si="1378"/>
        <v>1.1395771210517211E-3</v>
      </c>
      <c r="R948" s="50">
        <f t="shared" si="1379"/>
        <v>1210.290039</v>
      </c>
      <c r="S948" s="60">
        <f t="shared" si="1380"/>
        <v>-1.5405853700586915E-2</v>
      </c>
      <c r="T948" s="57">
        <f t="shared" si="1396"/>
        <v>1.7399900000000343</v>
      </c>
      <c r="U948" s="8">
        <f t="shared" si="1397"/>
        <v>1.7399900000000343</v>
      </c>
      <c r="V948" s="8">
        <f t="shared" si="1398"/>
        <v>0</v>
      </c>
      <c r="W948" s="8">
        <f t="shared" si="1399"/>
        <v>2.474993000000008</v>
      </c>
      <c r="X948" s="8">
        <f t="shared" si="1400"/>
        <v>13.07856092857144</v>
      </c>
      <c r="Y948" s="8">
        <f t="shared" si="1401"/>
        <v>0.18924046869660829</v>
      </c>
      <c r="Z948" s="30">
        <f t="shared" si="1402"/>
        <v>15.912716870795137</v>
      </c>
      <c r="AA948" s="48">
        <f t="shared" si="1381"/>
        <v>15.699221769280868</v>
      </c>
      <c r="AB948" s="41">
        <f t="shared" si="1382"/>
        <v>1177.7299805</v>
      </c>
      <c r="AC948" s="41">
        <f t="shared" si="1383"/>
        <v>1183.1233316666667</v>
      </c>
      <c r="AD948" s="41">
        <f t="shared" si="1384"/>
        <v>1194.2660155999997</v>
      </c>
      <c r="AE948" s="44">
        <f t="shared" si="1385"/>
        <v>1185.2439939999999</v>
      </c>
      <c r="AF948" s="44">
        <f t="shared" si="1386"/>
        <v>1191.4426757333333</v>
      </c>
      <c r="AG948" s="44">
        <f t="shared" si="1387"/>
        <v>1198.9664062400002</v>
      </c>
      <c r="AH948" s="41">
        <f t="shared" si="1388"/>
        <v>1172.7100423333334</v>
      </c>
      <c r="AI948" s="41">
        <f t="shared" si="1389"/>
        <v>298838191339.35669</v>
      </c>
      <c r="AJ948" s="41">
        <f t="shared" si="1390"/>
        <v>0</v>
      </c>
      <c r="AK948" s="41">
        <f t="shared" si="1391"/>
        <v>298838191339.35669</v>
      </c>
      <c r="AL948" s="41">
        <f t="shared" ref="AL948:AM948" si="1445">SUM(AJ948:AJ961)</f>
        <v>691830319311.41724</v>
      </c>
      <c r="AM948" s="41">
        <f t="shared" si="1445"/>
        <v>3984553601485.9316</v>
      </c>
      <c r="AN948" s="41">
        <f t="shared" si="1393"/>
        <v>0.17362806188713784</v>
      </c>
      <c r="AO948" s="41">
        <f t="shared" si="1394"/>
        <v>14.7941300592244</v>
      </c>
      <c r="AP948" s="46">
        <f t="shared" si="1395"/>
        <v>13.644660226252356</v>
      </c>
    </row>
    <row r="949" spans="1:42" ht="15" thickBot="1" x14ac:dyDescent="0.4">
      <c r="A949" s="63">
        <f>Symbol!A949</f>
        <v>42846</v>
      </c>
      <c r="B949" s="12">
        <f>Symbol!B949</f>
        <v>1229.420044</v>
      </c>
      <c r="C949" s="64">
        <f>Symbol!C949</f>
        <v>1235.9399410000001</v>
      </c>
      <c r="D949" s="12">
        <f>Symbol!D949</f>
        <v>1215.5600589999999</v>
      </c>
      <c r="E949" s="64">
        <f>Symbol!E949</f>
        <v>1222.0500489999999</v>
      </c>
      <c r="F949" s="12">
        <f>Symbol!G949</f>
        <v>272167008</v>
      </c>
      <c r="H949" s="24">
        <f t="shared" si="1369"/>
        <v>0</v>
      </c>
      <c r="I949" s="7">
        <f t="shared" si="1370"/>
        <v>1172.5200199999999</v>
      </c>
      <c r="J949" s="30">
        <f t="shared" si="1371"/>
        <v>1182.9399410000001</v>
      </c>
      <c r="K949" s="60">
        <f t="shared" si="1372"/>
        <v>-9.2308484008352225E-3</v>
      </c>
      <c r="L949" s="50">
        <f t="shared" si="1373"/>
        <v>1193.910034</v>
      </c>
      <c r="M949" s="60">
        <f t="shared" si="1374"/>
        <v>-1.4765945935876676E-2</v>
      </c>
      <c r="N949" s="50">
        <f t="shared" si="1375"/>
        <v>1211.670044</v>
      </c>
      <c r="O949" s="60">
        <f t="shared" si="1376"/>
        <v>1.1395771210517211E-3</v>
      </c>
      <c r="P949" s="50">
        <f t="shared" si="1377"/>
        <v>1210.290039</v>
      </c>
      <c r="Q949" s="60">
        <f t="shared" si="1378"/>
        <v>-1.5405853700586915E-2</v>
      </c>
      <c r="R949" s="50">
        <f t="shared" si="1379"/>
        <v>1229.079956</v>
      </c>
      <c r="S949" s="60">
        <f t="shared" si="1380"/>
        <v>5.7360696990964482E-3</v>
      </c>
      <c r="T949" s="57">
        <f t="shared" si="1396"/>
        <v>-4.9799809999999525</v>
      </c>
      <c r="U949" s="8">
        <f t="shared" si="1397"/>
        <v>0</v>
      </c>
      <c r="V949" s="8">
        <f t="shared" si="1398"/>
        <v>4.9799809999999525</v>
      </c>
      <c r="W949" s="8">
        <f t="shared" si="1399"/>
        <v>2.4399937142857198</v>
      </c>
      <c r="X949" s="8">
        <f t="shared" si="1400"/>
        <v>13.07856092857144</v>
      </c>
      <c r="Y949" s="8">
        <f t="shared" si="1401"/>
        <v>0.18656438790259458</v>
      </c>
      <c r="Z949" s="30">
        <f t="shared" si="1402"/>
        <v>15.723073252886948</v>
      </c>
      <c r="AA949" s="48">
        <f t="shared" si="1381"/>
        <v>14.643943471866251</v>
      </c>
      <c r="AB949" s="41">
        <f t="shared" si="1382"/>
        <v>1188.4249875</v>
      </c>
      <c r="AC949" s="41">
        <f t="shared" si="1383"/>
        <v>1196.1733396666666</v>
      </c>
      <c r="AD949" s="41">
        <f t="shared" si="1384"/>
        <v>1205.5780028000001</v>
      </c>
      <c r="AE949" s="44">
        <f t="shared" si="1385"/>
        <v>1198.8200194000001</v>
      </c>
      <c r="AF949" s="44">
        <f t="shared" si="1386"/>
        <v>1200.8200194000001</v>
      </c>
      <c r="AG949" s="44">
        <f t="shared" si="1387"/>
        <v>1207.30800772</v>
      </c>
      <c r="AH949" s="41">
        <f t="shared" si="1388"/>
        <v>1175.1599936666667</v>
      </c>
      <c r="AI949" s="41">
        <f t="shared" si="1389"/>
        <v>239214402552.07294</v>
      </c>
      <c r="AJ949" s="41">
        <f t="shared" si="1390"/>
        <v>0</v>
      </c>
      <c r="AK949" s="41">
        <f t="shared" si="1391"/>
        <v>239214402552.07294</v>
      </c>
      <c r="AL949" s="41">
        <f t="shared" ref="AL949:AM949" si="1446">SUM(AJ949:AJ962)</f>
        <v>691830319311.41724</v>
      </c>
      <c r="AM949" s="41">
        <f t="shared" si="1446"/>
        <v>4378507144866.2139</v>
      </c>
      <c r="AN949" s="41">
        <f t="shared" si="1393"/>
        <v>0.15800598158725998</v>
      </c>
      <c r="AO949" s="41">
        <f t="shared" si="1394"/>
        <v>13.644660226252356</v>
      </c>
      <c r="AP949" s="46">
        <f t="shared" si="1395"/>
        <v>12.836187935059726</v>
      </c>
    </row>
    <row r="950" spans="1:42" ht="15" thickBot="1" x14ac:dyDescent="0.4">
      <c r="A950" s="63">
        <f>Symbol!A950</f>
        <v>42847</v>
      </c>
      <c r="B950" s="12">
        <f>Symbol!B950</f>
        <v>1222.709961</v>
      </c>
      <c r="C950" s="64">
        <f>Symbol!C950</f>
        <v>1235.5600589999999</v>
      </c>
      <c r="D950" s="12">
        <f>Symbol!D950</f>
        <v>1208.469971</v>
      </c>
      <c r="E950" s="64">
        <f>Symbol!E950</f>
        <v>1231.709961</v>
      </c>
      <c r="F950" s="12">
        <f>Symbol!G950</f>
        <v>249320000</v>
      </c>
      <c r="H950" s="24">
        <f t="shared" si="1369"/>
        <v>0</v>
      </c>
      <c r="I950" s="7">
        <f t="shared" si="1370"/>
        <v>1182.9399410000001</v>
      </c>
      <c r="J950" s="30">
        <f t="shared" si="1371"/>
        <v>1193.910034</v>
      </c>
      <c r="K950" s="60">
        <f t="shared" si="1372"/>
        <v>-1.4765945935876676E-2</v>
      </c>
      <c r="L950" s="50">
        <f t="shared" si="1373"/>
        <v>1211.670044</v>
      </c>
      <c r="M950" s="60">
        <f t="shared" si="1374"/>
        <v>1.1395771210517211E-3</v>
      </c>
      <c r="N950" s="50">
        <f t="shared" si="1375"/>
        <v>1210.290039</v>
      </c>
      <c r="O950" s="60">
        <f t="shared" si="1376"/>
        <v>-1.5405853700586915E-2</v>
      </c>
      <c r="P950" s="50">
        <f t="shared" si="1377"/>
        <v>1229.079956</v>
      </c>
      <c r="Q950" s="60">
        <f t="shared" si="1378"/>
        <v>5.7360696990964482E-3</v>
      </c>
      <c r="R950" s="50">
        <f t="shared" si="1379"/>
        <v>1222.0500489999999</v>
      </c>
      <c r="S950" s="60">
        <f t="shared" si="1380"/>
        <v>-7.8735995899763666E-3</v>
      </c>
      <c r="T950" s="57">
        <f t="shared" si="1396"/>
        <v>-10.419921000000159</v>
      </c>
      <c r="U950" s="8">
        <f t="shared" si="1397"/>
        <v>0</v>
      </c>
      <c r="V950" s="8">
        <f t="shared" si="1398"/>
        <v>10.419921000000159</v>
      </c>
      <c r="W950" s="8">
        <f t="shared" si="1399"/>
        <v>2.4399937142857198</v>
      </c>
      <c r="X950" s="8">
        <f t="shared" si="1400"/>
        <v>13.102137928571437</v>
      </c>
      <c r="Y950" s="8">
        <f t="shared" si="1401"/>
        <v>0.1862286695184989</v>
      </c>
      <c r="Z950" s="30">
        <f t="shared" si="1402"/>
        <v>15.699221769280868</v>
      </c>
      <c r="AA950" s="48">
        <f t="shared" si="1381"/>
        <v>11.540130064492558</v>
      </c>
      <c r="AB950" s="41">
        <f t="shared" si="1382"/>
        <v>1202.790039</v>
      </c>
      <c r="AC950" s="41">
        <f t="shared" si="1383"/>
        <v>1205.290039</v>
      </c>
      <c r="AD950" s="41">
        <f t="shared" si="1384"/>
        <v>1213.4000243999999</v>
      </c>
      <c r="AE950" s="44">
        <f t="shared" si="1385"/>
        <v>1207.5660400000002</v>
      </c>
      <c r="AF950" s="44">
        <f t="shared" si="1386"/>
        <v>1212.3926838666669</v>
      </c>
      <c r="AG950" s="44">
        <f t="shared" si="1387"/>
        <v>1215.55001464</v>
      </c>
      <c r="AH950" s="41">
        <f t="shared" si="1388"/>
        <v>1180.923299</v>
      </c>
      <c r="AI950" s="41">
        <f t="shared" si="1389"/>
        <v>216381766446.45541</v>
      </c>
      <c r="AJ950" s="41">
        <f t="shared" si="1390"/>
        <v>0</v>
      </c>
      <c r="AK950" s="41">
        <f t="shared" si="1391"/>
        <v>216381766446.45541</v>
      </c>
      <c r="AL950" s="41">
        <f t="shared" ref="AL950:AM950" si="1447">SUM(AJ950:AJ963)</f>
        <v>691830319311.41724</v>
      </c>
      <c r="AM950" s="41">
        <f t="shared" si="1447"/>
        <v>4697856422667.543</v>
      </c>
      <c r="AN950" s="41">
        <f t="shared" si="1393"/>
        <v>0.14726510498985859</v>
      </c>
      <c r="AO950" s="41">
        <f t="shared" si="1394"/>
        <v>12.836187935059726</v>
      </c>
      <c r="AP950" s="46">
        <f t="shared" si="1395"/>
        <v>12.083103512659861</v>
      </c>
    </row>
    <row r="951" spans="1:42" ht="15" thickBot="1" x14ac:dyDescent="0.4">
      <c r="A951" s="63">
        <f>Symbol!A951</f>
        <v>42848</v>
      </c>
      <c r="B951" s="12">
        <f>Symbol!B951</f>
        <v>1231.920044</v>
      </c>
      <c r="C951" s="64">
        <f>Symbol!C951</f>
        <v>1232.1999510000001</v>
      </c>
      <c r="D951" s="12">
        <f>Symbol!D951</f>
        <v>1203.9399410000001</v>
      </c>
      <c r="E951" s="64">
        <f>Symbol!E951</f>
        <v>1207.209961</v>
      </c>
      <c r="F951" s="12">
        <f>Symbol!G951</f>
        <v>258951008</v>
      </c>
      <c r="H951" s="24">
        <f t="shared" si="1369"/>
        <v>0</v>
      </c>
      <c r="I951" s="7">
        <f t="shared" si="1370"/>
        <v>1193.910034</v>
      </c>
      <c r="J951" s="30">
        <f t="shared" si="1371"/>
        <v>1211.670044</v>
      </c>
      <c r="K951" s="60">
        <f t="shared" si="1372"/>
        <v>1.1395771210517211E-3</v>
      </c>
      <c r="L951" s="50">
        <f t="shared" si="1373"/>
        <v>1210.290039</v>
      </c>
      <c r="M951" s="60">
        <f t="shared" si="1374"/>
        <v>-1.5405853700586915E-2</v>
      </c>
      <c r="N951" s="50">
        <f t="shared" si="1375"/>
        <v>1229.079956</v>
      </c>
      <c r="O951" s="60">
        <f t="shared" si="1376"/>
        <v>5.7360696990964482E-3</v>
      </c>
      <c r="P951" s="50">
        <f t="shared" si="1377"/>
        <v>1222.0500489999999</v>
      </c>
      <c r="Q951" s="60">
        <f t="shared" si="1378"/>
        <v>-7.8735995899763666E-3</v>
      </c>
      <c r="R951" s="50">
        <f t="shared" si="1379"/>
        <v>1231.709961</v>
      </c>
      <c r="S951" s="60">
        <f t="shared" si="1380"/>
        <v>2.0091536366316744E-2</v>
      </c>
      <c r="T951" s="57">
        <f t="shared" si="1396"/>
        <v>-10.970092999999906</v>
      </c>
      <c r="U951" s="8">
        <f t="shared" si="1397"/>
        <v>0</v>
      </c>
      <c r="V951" s="8">
        <f t="shared" si="1398"/>
        <v>10.970092999999906</v>
      </c>
      <c r="W951" s="8">
        <f t="shared" si="1399"/>
        <v>2.4399937142857198</v>
      </c>
      <c r="X951" s="8">
        <f t="shared" si="1400"/>
        <v>14.222141857142853</v>
      </c>
      <c r="Y951" s="8">
        <f t="shared" si="1401"/>
        <v>0.17156302748170593</v>
      </c>
      <c r="Z951" s="30">
        <f t="shared" si="1402"/>
        <v>14.643943471866251</v>
      </c>
      <c r="AA951" s="48">
        <f t="shared" si="1381"/>
        <v>11.038207982903003</v>
      </c>
      <c r="AB951" s="41">
        <f t="shared" si="1382"/>
        <v>1210.9800415</v>
      </c>
      <c r="AC951" s="41">
        <f t="shared" si="1383"/>
        <v>1217.0133463333334</v>
      </c>
      <c r="AD951" s="41">
        <f t="shared" si="1384"/>
        <v>1220.9600097999999</v>
      </c>
      <c r="AE951" s="44">
        <f t="shared" si="1385"/>
        <v>1218.0820068</v>
      </c>
      <c r="AF951" s="44">
        <f t="shared" si="1386"/>
        <v>1218.7126871999999</v>
      </c>
      <c r="AG951" s="44">
        <f t="shared" si="1387"/>
        <v>1218.3884033599998</v>
      </c>
      <c r="AH951" s="41">
        <f t="shared" si="1388"/>
        <v>1187.1533606666667</v>
      </c>
      <c r="AI951" s="41">
        <f t="shared" si="1389"/>
        <v>300594353840.96399</v>
      </c>
      <c r="AJ951" s="41">
        <f t="shared" si="1390"/>
        <v>0</v>
      </c>
      <c r="AK951" s="41">
        <f t="shared" si="1391"/>
        <v>300594353840.96399</v>
      </c>
      <c r="AL951" s="41">
        <f t="shared" ref="AL951:AM951" si="1448">SUM(AJ951:AJ964)</f>
        <v>691830319311.41724</v>
      </c>
      <c r="AM951" s="41">
        <f t="shared" si="1448"/>
        <v>5033770877322.9063</v>
      </c>
      <c r="AN951" s="41">
        <f t="shared" si="1393"/>
        <v>0.13743778494728609</v>
      </c>
      <c r="AO951" s="41">
        <f t="shared" si="1394"/>
        <v>12.083103512659861</v>
      </c>
      <c r="AP951" s="46">
        <f t="shared" si="1395"/>
        <v>10.767645848101907</v>
      </c>
    </row>
    <row r="952" spans="1:42" ht="15" thickBot="1" x14ac:dyDescent="0.4">
      <c r="A952" s="63">
        <f>Symbol!A952</f>
        <v>42849</v>
      </c>
      <c r="B952" s="12">
        <f>Symbol!B952</f>
        <v>1209.630005</v>
      </c>
      <c r="C952" s="64">
        <f>Symbol!C952</f>
        <v>1250.9399410000001</v>
      </c>
      <c r="D952" s="12">
        <f>Symbol!D952</f>
        <v>1209.630005</v>
      </c>
      <c r="E952" s="64">
        <f>Symbol!E952</f>
        <v>1250.150024</v>
      </c>
      <c r="F952" s="12">
        <f>Symbol!G952</f>
        <v>235806000</v>
      </c>
      <c r="H952" s="24">
        <f t="shared" si="1369"/>
        <v>1</v>
      </c>
      <c r="I952" s="7">
        <f t="shared" si="1370"/>
        <v>1211.670044</v>
      </c>
      <c r="J952" s="30">
        <f t="shared" si="1371"/>
        <v>1210.290039</v>
      </c>
      <c r="K952" s="60">
        <f t="shared" si="1372"/>
        <v>-1.5405853700586915E-2</v>
      </c>
      <c r="L952" s="50">
        <f t="shared" si="1373"/>
        <v>1229.079956</v>
      </c>
      <c r="M952" s="60">
        <f t="shared" si="1374"/>
        <v>5.7360696990964482E-3</v>
      </c>
      <c r="N952" s="50">
        <f t="shared" si="1375"/>
        <v>1222.0500489999999</v>
      </c>
      <c r="O952" s="60">
        <f t="shared" si="1376"/>
        <v>-7.8735995899763666E-3</v>
      </c>
      <c r="P952" s="50">
        <f t="shared" si="1377"/>
        <v>1231.709961</v>
      </c>
      <c r="Q952" s="60">
        <f t="shared" si="1378"/>
        <v>2.0091536366316744E-2</v>
      </c>
      <c r="R952" s="50">
        <f t="shared" si="1379"/>
        <v>1207.209961</v>
      </c>
      <c r="S952" s="60">
        <f t="shared" si="1380"/>
        <v>-3.4951683549640664E-2</v>
      </c>
      <c r="T952" s="57">
        <f t="shared" si="1396"/>
        <v>-17.760009999999966</v>
      </c>
      <c r="U952" s="8">
        <f t="shared" si="1397"/>
        <v>0</v>
      </c>
      <c r="V952" s="8">
        <f t="shared" si="1398"/>
        <v>17.760009999999966</v>
      </c>
      <c r="W952" s="8">
        <f t="shared" si="1399"/>
        <v>2.4399937142857198</v>
      </c>
      <c r="X952" s="8">
        <f t="shared" si="1400"/>
        <v>18.703561000000004</v>
      </c>
      <c r="Y952" s="8">
        <f t="shared" si="1401"/>
        <v>0.13045610481799264</v>
      </c>
      <c r="Z952" s="30">
        <f t="shared" si="1402"/>
        <v>11.540130064492558</v>
      </c>
      <c r="AA952" s="48">
        <f t="shared" si="1381"/>
        <v>9.4915252441077342</v>
      </c>
      <c r="AB952" s="41">
        <f t="shared" si="1382"/>
        <v>1219.6849975</v>
      </c>
      <c r="AC952" s="41">
        <f t="shared" si="1383"/>
        <v>1220.473348</v>
      </c>
      <c r="AD952" s="41">
        <f t="shared" si="1384"/>
        <v>1220.0679931999998</v>
      </c>
      <c r="AE952" s="44">
        <f t="shared" si="1385"/>
        <v>1222.5100098</v>
      </c>
      <c r="AF952" s="44">
        <f t="shared" si="1386"/>
        <v>1224.1486654</v>
      </c>
      <c r="AG952" s="44">
        <f t="shared" si="1387"/>
        <v>1224.4899999600002</v>
      </c>
      <c r="AH952" s="41">
        <f t="shared" si="1388"/>
        <v>1207.6700033333334</v>
      </c>
      <c r="AI952" s="41">
        <f t="shared" si="1389"/>
        <v>326703719981.7467</v>
      </c>
      <c r="AJ952" s="41">
        <f t="shared" si="1390"/>
        <v>0</v>
      </c>
      <c r="AK952" s="41">
        <f t="shared" si="1391"/>
        <v>326703719981.7467</v>
      </c>
      <c r="AL952" s="41">
        <f t="shared" ref="AL952:AM952" si="1449">SUM(AJ952:AJ965)</f>
        <v>691830319311.41724</v>
      </c>
      <c r="AM952" s="41">
        <f t="shared" si="1449"/>
        <v>5733253947676.9102</v>
      </c>
      <c r="AN952" s="41">
        <f t="shared" si="1393"/>
        <v>0.12066974978349666</v>
      </c>
      <c r="AO952" s="41">
        <f t="shared" si="1394"/>
        <v>10.767645848101907</v>
      </c>
      <c r="AP952" s="46">
        <f t="shared" si="1395"/>
        <v>10.189990135410923</v>
      </c>
    </row>
    <row r="953" spans="1:42" ht="15" thickBot="1" x14ac:dyDescent="0.4">
      <c r="A953" s="63">
        <f>Symbol!A953</f>
        <v>42850</v>
      </c>
      <c r="B953" s="12">
        <f>Symbol!B953</f>
        <v>1250.4499510000001</v>
      </c>
      <c r="C953" s="64">
        <f>Symbol!C953</f>
        <v>1267.579956</v>
      </c>
      <c r="D953" s="12">
        <f>Symbol!D953</f>
        <v>1249.969971</v>
      </c>
      <c r="E953" s="64">
        <f>Symbol!E953</f>
        <v>1265.48999</v>
      </c>
      <c r="F953" s="12">
        <f>Symbol!G953</f>
        <v>242556000</v>
      </c>
      <c r="H953" s="24">
        <f t="shared" si="1369"/>
        <v>0</v>
      </c>
      <c r="I953" s="7">
        <f t="shared" si="1370"/>
        <v>1210.290039</v>
      </c>
      <c r="J953" s="30">
        <f t="shared" si="1371"/>
        <v>1229.079956</v>
      </c>
      <c r="K953" s="60">
        <f t="shared" si="1372"/>
        <v>5.7360696990964482E-3</v>
      </c>
      <c r="L953" s="50">
        <f t="shared" si="1373"/>
        <v>1222.0500489999999</v>
      </c>
      <c r="M953" s="60">
        <f t="shared" si="1374"/>
        <v>-7.8735995899763666E-3</v>
      </c>
      <c r="N953" s="50">
        <f t="shared" si="1375"/>
        <v>1231.709961</v>
      </c>
      <c r="O953" s="60">
        <f t="shared" si="1376"/>
        <v>2.0091536366316744E-2</v>
      </c>
      <c r="P953" s="50">
        <f t="shared" si="1377"/>
        <v>1207.209961</v>
      </c>
      <c r="Q953" s="60">
        <f t="shared" si="1378"/>
        <v>-3.4951683549640664E-2</v>
      </c>
      <c r="R953" s="50">
        <f t="shared" si="1379"/>
        <v>1250.150024</v>
      </c>
      <c r="S953" s="60">
        <f t="shared" si="1380"/>
        <v>-1.2195827742247508E-2</v>
      </c>
      <c r="T953" s="57">
        <f t="shared" si="1396"/>
        <v>1.3800049999999828</v>
      </c>
      <c r="U953" s="8">
        <f t="shared" si="1397"/>
        <v>1.3800049999999828</v>
      </c>
      <c r="V953" s="8">
        <f t="shared" si="1398"/>
        <v>0</v>
      </c>
      <c r="W953" s="8">
        <f t="shared" si="1399"/>
        <v>2.4399937142857198</v>
      </c>
      <c r="X953" s="8">
        <f t="shared" si="1400"/>
        <v>19.664986714285728</v>
      </c>
      <c r="Y953" s="8">
        <f t="shared" si="1401"/>
        <v>0.12407807590905587</v>
      </c>
      <c r="Z953" s="30">
        <f t="shared" si="1402"/>
        <v>11.038207982903003</v>
      </c>
      <c r="AA953" s="48">
        <f t="shared" si="1381"/>
        <v>8.7611694737260848</v>
      </c>
      <c r="AB953" s="41">
        <f t="shared" si="1382"/>
        <v>1225.5650025</v>
      </c>
      <c r="AC953" s="41">
        <f t="shared" si="1383"/>
        <v>1227.6133219999999</v>
      </c>
      <c r="AD953" s="41">
        <f t="shared" si="1384"/>
        <v>1228.0399902000001</v>
      </c>
      <c r="AE953" s="44">
        <f t="shared" si="1385"/>
        <v>1227.3199952</v>
      </c>
      <c r="AF953" s="44">
        <f t="shared" si="1386"/>
        <v>1222.0746501333335</v>
      </c>
      <c r="AG953" s="44">
        <f t="shared" si="1387"/>
        <v>1234.0735888000002</v>
      </c>
      <c r="AH953" s="41">
        <f t="shared" si="1388"/>
        <v>1210.2933350000001</v>
      </c>
      <c r="AI953" s="41">
        <f t="shared" si="1389"/>
        <v>348638298691.08832</v>
      </c>
      <c r="AJ953" s="41">
        <f t="shared" si="1390"/>
        <v>0</v>
      </c>
      <c r="AK953" s="41">
        <f t="shared" si="1391"/>
        <v>348638298691.08832</v>
      </c>
      <c r="AL953" s="41">
        <f t="shared" ref="AL953:AM953" si="1450">SUM(AJ953:AJ966)</f>
        <v>691830319311.41724</v>
      </c>
      <c r="AM953" s="41">
        <f t="shared" si="1450"/>
        <v>6097482625234.6162</v>
      </c>
      <c r="AN953" s="41">
        <f t="shared" si="1393"/>
        <v>0.11346163028792514</v>
      </c>
      <c r="AO953" s="41">
        <f t="shared" si="1394"/>
        <v>10.189990135410923</v>
      </c>
      <c r="AP953" s="46">
        <f t="shared" si="1395"/>
        <v>9.4734747978973814</v>
      </c>
    </row>
    <row r="954" spans="1:42" ht="15" thickBot="1" x14ac:dyDescent="0.4">
      <c r="A954" s="63">
        <f>Symbol!A954</f>
        <v>42851</v>
      </c>
      <c r="B954" s="12">
        <f>Symbol!B954</f>
        <v>1265.98999</v>
      </c>
      <c r="C954" s="64">
        <f>Symbol!C954</f>
        <v>1294.829956</v>
      </c>
      <c r="D954" s="12">
        <f>Symbol!D954</f>
        <v>1265.9300539999999</v>
      </c>
      <c r="E954" s="64">
        <f>Symbol!E954</f>
        <v>1281.079956</v>
      </c>
      <c r="F954" s="12">
        <f>Symbol!G954</f>
        <v>329631008</v>
      </c>
      <c r="H954" s="24">
        <f t="shared" si="1369"/>
        <v>1</v>
      </c>
      <c r="I954" s="7">
        <f t="shared" si="1370"/>
        <v>1229.079956</v>
      </c>
      <c r="J954" s="30">
        <f t="shared" si="1371"/>
        <v>1222.0500489999999</v>
      </c>
      <c r="K954" s="60">
        <f t="shared" si="1372"/>
        <v>-7.8735995899763666E-3</v>
      </c>
      <c r="L954" s="50">
        <f t="shared" si="1373"/>
        <v>1231.709961</v>
      </c>
      <c r="M954" s="60">
        <f t="shared" si="1374"/>
        <v>2.0091536366316744E-2</v>
      </c>
      <c r="N954" s="50">
        <f t="shared" si="1375"/>
        <v>1207.209961</v>
      </c>
      <c r="O954" s="60">
        <f t="shared" si="1376"/>
        <v>-3.4951683549640664E-2</v>
      </c>
      <c r="P954" s="50">
        <f t="shared" si="1377"/>
        <v>1250.150024</v>
      </c>
      <c r="Q954" s="60">
        <f t="shared" si="1378"/>
        <v>-1.2195827742247508E-2</v>
      </c>
      <c r="R954" s="50">
        <f t="shared" si="1379"/>
        <v>1265.48999</v>
      </c>
      <c r="S954" s="60">
        <f t="shared" si="1380"/>
        <v>-1.2244046773843343E-2</v>
      </c>
      <c r="T954" s="57">
        <f t="shared" si="1396"/>
        <v>-18.789917000000059</v>
      </c>
      <c r="U954" s="8">
        <f t="shared" si="1397"/>
        <v>0</v>
      </c>
      <c r="V954" s="8">
        <f t="shared" si="1398"/>
        <v>18.789917000000059</v>
      </c>
      <c r="W954" s="8">
        <f t="shared" si="1399"/>
        <v>2.3414219285714353</v>
      </c>
      <c r="X954" s="8">
        <f t="shared" si="1400"/>
        <v>22.327131000000008</v>
      </c>
      <c r="Y954" s="8">
        <f t="shared" si="1401"/>
        <v>0.1048689116649799</v>
      </c>
      <c r="Z954" s="30">
        <f t="shared" si="1402"/>
        <v>9.4915252441077342</v>
      </c>
      <c r="AA954" s="48">
        <f t="shared" si="1381"/>
        <v>6.6900510668355651</v>
      </c>
      <c r="AB954" s="41">
        <f t="shared" si="1382"/>
        <v>1226.880005</v>
      </c>
      <c r="AC954" s="41">
        <f t="shared" si="1383"/>
        <v>1220.3233236666667</v>
      </c>
      <c r="AD954" s="41">
        <f t="shared" si="1384"/>
        <v>1235.321997</v>
      </c>
      <c r="AE954" s="44">
        <f t="shared" si="1385"/>
        <v>1219.9779785999999</v>
      </c>
      <c r="AF954" s="44">
        <f t="shared" si="1386"/>
        <v>1228.1619954000003</v>
      </c>
      <c r="AG954" s="44">
        <f t="shared" si="1387"/>
        <v>1242.11239252</v>
      </c>
      <c r="AH954" s="41">
        <f t="shared" si="1388"/>
        <v>1226.093343</v>
      </c>
      <c r="AI954" s="41">
        <f t="shared" si="1389"/>
        <v>386351821126.04401</v>
      </c>
      <c r="AJ954" s="41">
        <f t="shared" si="1390"/>
        <v>386351821126.04401</v>
      </c>
      <c r="AK954" s="41">
        <f t="shared" si="1391"/>
        <v>0</v>
      </c>
      <c r="AL954" s="41">
        <f t="shared" ref="AL954:AM954" si="1451">SUM(AJ954:AJ967)</f>
        <v>691830319311.41724</v>
      </c>
      <c r="AM954" s="41">
        <f t="shared" si="1451"/>
        <v>6610984477482.7607</v>
      </c>
      <c r="AN954" s="41">
        <f t="shared" si="1393"/>
        <v>0.10464860743022691</v>
      </c>
      <c r="AO954" s="41">
        <f t="shared" si="1394"/>
        <v>9.4734747978973814</v>
      </c>
      <c r="AP954" s="46">
        <f t="shared" si="1395"/>
        <v>3.6542623741316902</v>
      </c>
    </row>
    <row r="955" spans="1:42" ht="15" thickBot="1" x14ac:dyDescent="0.4">
      <c r="A955" s="63">
        <f>Symbol!A955</f>
        <v>42852</v>
      </c>
      <c r="B955" s="12">
        <f>Symbol!B955</f>
        <v>1281.880005</v>
      </c>
      <c r="C955" s="64">
        <f>Symbol!C955</f>
        <v>1319.6999510000001</v>
      </c>
      <c r="D955" s="12">
        <f>Symbol!D955</f>
        <v>1281.3000489999999</v>
      </c>
      <c r="E955" s="64">
        <f>Symbol!E955</f>
        <v>1317.7299800000001</v>
      </c>
      <c r="F955" s="12">
        <f>Symbol!G955</f>
        <v>449196992</v>
      </c>
      <c r="H955" s="24">
        <f t="shared" si="1369"/>
        <v>0</v>
      </c>
      <c r="I955" s="7">
        <f t="shared" si="1370"/>
        <v>1222.0500489999999</v>
      </c>
      <c r="J955" s="30">
        <f t="shared" si="1371"/>
        <v>1231.709961</v>
      </c>
      <c r="K955" s="60">
        <f t="shared" si="1372"/>
        <v>2.0091536366316744E-2</v>
      </c>
      <c r="L955" s="50">
        <f t="shared" si="1373"/>
        <v>1207.209961</v>
      </c>
      <c r="M955" s="60">
        <f t="shared" si="1374"/>
        <v>-3.4951683549640664E-2</v>
      </c>
      <c r="N955" s="50">
        <f t="shared" si="1375"/>
        <v>1250.150024</v>
      </c>
      <c r="O955" s="60">
        <f t="shared" si="1376"/>
        <v>-1.2195827742247508E-2</v>
      </c>
      <c r="P955" s="50">
        <f t="shared" si="1377"/>
        <v>1265.48999</v>
      </c>
      <c r="Q955" s="60">
        <f t="shared" si="1378"/>
        <v>-1.2244046773843343E-2</v>
      </c>
      <c r="R955" s="50">
        <f t="shared" si="1379"/>
        <v>1281.079956</v>
      </c>
      <c r="S955" s="60">
        <f t="shared" si="1380"/>
        <v>-2.82071062461174E-2</v>
      </c>
      <c r="T955" s="57">
        <f t="shared" si="1396"/>
        <v>7.0299070000000938</v>
      </c>
      <c r="U955" s="8">
        <f t="shared" si="1397"/>
        <v>7.0299070000000938</v>
      </c>
      <c r="V955" s="8">
        <f t="shared" si="1398"/>
        <v>0</v>
      </c>
      <c r="W955" s="8">
        <f t="shared" si="1399"/>
        <v>2.3414219285714353</v>
      </c>
      <c r="X955" s="8">
        <f t="shared" si="1400"/>
        <v>24.383571071428573</v>
      </c>
      <c r="Y955" s="8">
        <f t="shared" si="1401"/>
        <v>9.6024570056311168E-2</v>
      </c>
      <c r="Z955" s="30">
        <f t="shared" si="1402"/>
        <v>8.7611694737260848</v>
      </c>
      <c r="AA955" s="48">
        <f t="shared" si="1381"/>
        <v>6.460271034135701</v>
      </c>
      <c r="AB955" s="41">
        <f t="shared" si="1382"/>
        <v>1219.459961</v>
      </c>
      <c r="AC955" s="41">
        <f t="shared" si="1383"/>
        <v>1229.6899820000001</v>
      </c>
      <c r="AD955" s="41">
        <f t="shared" si="1384"/>
        <v>1247.1279783999998</v>
      </c>
      <c r="AE955" s="44">
        <f t="shared" si="1385"/>
        <v>1229.2859862</v>
      </c>
      <c r="AF955" s="44">
        <f t="shared" si="1386"/>
        <v>1239.1019855333334</v>
      </c>
      <c r="AG955" s="44">
        <f t="shared" si="1387"/>
        <v>1257.8075779600001</v>
      </c>
      <c r="AH955" s="41">
        <f t="shared" si="1388"/>
        <v>1224.5166830000001</v>
      </c>
      <c r="AI955" s="41">
        <f t="shared" si="1389"/>
        <v>333273041858.19446</v>
      </c>
      <c r="AJ955" s="41">
        <f t="shared" si="1390"/>
        <v>0</v>
      </c>
      <c r="AK955" s="41">
        <f t="shared" si="1391"/>
        <v>333273041858.19446</v>
      </c>
      <c r="AL955" s="41">
        <f t="shared" ref="AL955:AM955" si="1452">SUM(AJ955:AJ968)</f>
        <v>305478498185.37329</v>
      </c>
      <c r="AM955" s="41">
        <f t="shared" si="1452"/>
        <v>8054033406264.5938</v>
      </c>
      <c r="AN955" s="41">
        <f t="shared" si="1393"/>
        <v>3.7928635601109602E-2</v>
      </c>
      <c r="AO955" s="41">
        <f t="shared" si="1394"/>
        <v>3.6542623741316902</v>
      </c>
      <c r="AP955" s="46">
        <f t="shared" si="1395"/>
        <v>18.810515319986663</v>
      </c>
    </row>
    <row r="956" spans="1:42" ht="15" thickBot="1" x14ac:dyDescent="0.4">
      <c r="A956" s="63">
        <f>Symbol!A956</f>
        <v>42853</v>
      </c>
      <c r="B956" s="12">
        <f>Symbol!B956</f>
        <v>1317.73999</v>
      </c>
      <c r="C956" s="64">
        <f>Symbol!C956</f>
        <v>1331.280029</v>
      </c>
      <c r="D956" s="12">
        <f>Symbol!D956</f>
        <v>1292.369995</v>
      </c>
      <c r="E956" s="64">
        <f>Symbol!E956</f>
        <v>1316.4799800000001</v>
      </c>
      <c r="F956" s="12">
        <f>Symbol!G956</f>
        <v>527488992</v>
      </c>
      <c r="H956" s="24">
        <f t="shared" si="1369"/>
        <v>1</v>
      </c>
      <c r="I956" s="7">
        <f t="shared" si="1370"/>
        <v>1231.709961</v>
      </c>
      <c r="J956" s="30">
        <f t="shared" si="1371"/>
        <v>1207.209961</v>
      </c>
      <c r="K956" s="60">
        <f t="shared" si="1372"/>
        <v>-3.4951683549640664E-2</v>
      </c>
      <c r="L956" s="50">
        <f t="shared" si="1373"/>
        <v>1250.150024</v>
      </c>
      <c r="M956" s="60">
        <f t="shared" si="1374"/>
        <v>-1.2195827742247508E-2</v>
      </c>
      <c r="N956" s="50">
        <f t="shared" si="1375"/>
        <v>1265.48999</v>
      </c>
      <c r="O956" s="60">
        <f t="shared" si="1376"/>
        <v>-1.2244046773843343E-2</v>
      </c>
      <c r="P956" s="50">
        <f t="shared" si="1377"/>
        <v>1281.079956</v>
      </c>
      <c r="Q956" s="60">
        <f t="shared" si="1378"/>
        <v>-2.82071062461174E-2</v>
      </c>
      <c r="R956" s="50">
        <f t="shared" si="1379"/>
        <v>1317.7299800000001</v>
      </c>
      <c r="S956" s="60">
        <f t="shared" si="1380"/>
        <v>9.490512243168764E-4</v>
      </c>
      <c r="T956" s="57">
        <f t="shared" si="1396"/>
        <v>-9.6599120000000767</v>
      </c>
      <c r="U956" s="8">
        <f t="shared" si="1397"/>
        <v>0</v>
      </c>
      <c r="V956" s="8">
        <f t="shared" si="1398"/>
        <v>9.6599120000000767</v>
      </c>
      <c r="W956" s="8">
        <f t="shared" si="1399"/>
        <v>1.8392857142857142</v>
      </c>
      <c r="X956" s="8">
        <f t="shared" si="1400"/>
        <v>25.653564428571435</v>
      </c>
      <c r="Y956" s="8">
        <f t="shared" si="1401"/>
        <v>7.1697082072432222E-2</v>
      </c>
      <c r="Z956" s="30">
        <f t="shared" si="1402"/>
        <v>6.6900510668355651</v>
      </c>
      <c r="AA956" s="48">
        <f t="shared" si="1381"/>
        <v>0.31887755102042092</v>
      </c>
      <c r="AB956" s="41">
        <f t="shared" si="1382"/>
        <v>1228.6799925</v>
      </c>
      <c r="AC956" s="41">
        <f t="shared" si="1383"/>
        <v>1240.9499916666666</v>
      </c>
      <c r="AD956" s="41">
        <f t="shared" si="1384"/>
        <v>1264.3319822000001</v>
      </c>
      <c r="AE956" s="44">
        <f t="shared" si="1385"/>
        <v>1247.6979978000002</v>
      </c>
      <c r="AF956" s="44">
        <f t="shared" si="1386"/>
        <v>1253.9006508666666</v>
      </c>
      <c r="AG956" s="44">
        <f t="shared" si="1387"/>
        <v>1270.3907810000001</v>
      </c>
      <c r="AH956" s="41">
        <f t="shared" si="1388"/>
        <v>1225.2466636666666</v>
      </c>
      <c r="AI956" s="41">
        <f t="shared" si="1389"/>
        <v>305478498185.37329</v>
      </c>
      <c r="AJ956" s="41">
        <f t="shared" si="1390"/>
        <v>305478498185.37329</v>
      </c>
      <c r="AK956" s="41">
        <f t="shared" si="1391"/>
        <v>0</v>
      </c>
      <c r="AL956" s="41">
        <f t="shared" ref="AL956:AM956" si="1453">SUM(AJ956:AJ969)</f>
        <v>1788796685790.0808</v>
      </c>
      <c r="AM956" s="41">
        <f t="shared" si="1453"/>
        <v>7720760364406.4004</v>
      </c>
      <c r="AN956" s="41">
        <f t="shared" si="1393"/>
        <v>0.23168659579652812</v>
      </c>
      <c r="AO956" s="41">
        <f t="shared" si="1394"/>
        <v>18.810515319986663</v>
      </c>
      <c r="AP956" s="46">
        <f t="shared" si="1395"/>
        <v>14.662034444954855</v>
      </c>
    </row>
    <row r="957" spans="1:42" ht="15" thickBot="1" x14ac:dyDescent="0.4">
      <c r="A957" s="63">
        <f>Symbol!A957</f>
        <v>42854</v>
      </c>
      <c r="B957" s="12">
        <f>Symbol!B957</f>
        <v>1317.839966</v>
      </c>
      <c r="C957" s="64">
        <f>Symbol!C957</f>
        <v>1327.1999510000001</v>
      </c>
      <c r="D957" s="12">
        <f>Symbol!D957</f>
        <v>1315.209961</v>
      </c>
      <c r="E957" s="64">
        <f>Symbol!E957</f>
        <v>1321.790039</v>
      </c>
      <c r="F957" s="12">
        <f>Symbol!G957</f>
        <v>422705984</v>
      </c>
      <c r="H957" s="24">
        <f t="shared" si="1369"/>
        <v>0</v>
      </c>
      <c r="I957" s="7">
        <f t="shared" si="1370"/>
        <v>1207.209961</v>
      </c>
      <c r="J957" s="30">
        <f t="shared" si="1371"/>
        <v>1250.150024</v>
      </c>
      <c r="K957" s="60">
        <f t="shared" si="1372"/>
        <v>-1.2195827742247508E-2</v>
      </c>
      <c r="L957" s="50">
        <f t="shared" si="1373"/>
        <v>1265.48999</v>
      </c>
      <c r="M957" s="60">
        <f t="shared" si="1374"/>
        <v>-1.2244046773843343E-2</v>
      </c>
      <c r="N957" s="50">
        <f t="shared" si="1375"/>
        <v>1281.079956</v>
      </c>
      <c r="O957" s="60">
        <f t="shared" si="1376"/>
        <v>-2.82071062461174E-2</v>
      </c>
      <c r="P957" s="50">
        <f t="shared" si="1377"/>
        <v>1317.7299800000001</v>
      </c>
      <c r="Q957" s="60">
        <f t="shared" si="1378"/>
        <v>9.490512243168764E-4</v>
      </c>
      <c r="R957" s="50">
        <f t="shared" si="1379"/>
        <v>1316.4799800000001</v>
      </c>
      <c r="S957" s="60">
        <f t="shared" si="1380"/>
        <v>-4.0254152396017075E-3</v>
      </c>
      <c r="T957" s="57">
        <f t="shared" si="1396"/>
        <v>24.5</v>
      </c>
      <c r="U957" s="8">
        <f t="shared" si="1397"/>
        <v>24.5</v>
      </c>
      <c r="V957" s="8">
        <f t="shared" si="1398"/>
        <v>0</v>
      </c>
      <c r="W957" s="8">
        <f t="shared" si="1399"/>
        <v>1.8392857142857142</v>
      </c>
      <c r="X957" s="8">
        <f t="shared" si="1400"/>
        <v>26.631434857142853</v>
      </c>
      <c r="Y957" s="8">
        <f t="shared" si="1401"/>
        <v>6.9064461759273055E-2</v>
      </c>
      <c r="Z957" s="30">
        <f t="shared" si="1402"/>
        <v>6.460271034135701</v>
      </c>
      <c r="AA957" s="48">
        <f t="shared" si="1381"/>
        <v>0.26277068028798567</v>
      </c>
      <c r="AB957" s="41">
        <f t="shared" si="1382"/>
        <v>1257.820007</v>
      </c>
      <c r="AC957" s="41">
        <f t="shared" si="1383"/>
        <v>1265.5733233333333</v>
      </c>
      <c r="AD957" s="41">
        <f t="shared" si="1384"/>
        <v>1286.185986</v>
      </c>
      <c r="AE957" s="44">
        <f t="shared" si="1385"/>
        <v>1268.6579832000002</v>
      </c>
      <c r="AF957" s="44">
        <f t="shared" si="1386"/>
        <v>1280.5099850666666</v>
      </c>
      <c r="AG957" s="44">
        <f t="shared" si="1387"/>
        <v>1290.4411959999998</v>
      </c>
      <c r="AH957" s="41">
        <f t="shared" si="1388"/>
        <v>1214.4499510000001</v>
      </c>
      <c r="AI957" s="41">
        <f t="shared" si="1389"/>
        <v>314483038977.00061</v>
      </c>
      <c r="AJ957" s="41">
        <f t="shared" si="1390"/>
        <v>0</v>
      </c>
      <c r="AK957" s="41">
        <f t="shared" si="1391"/>
        <v>314483038977.00061</v>
      </c>
      <c r="AL957" s="41">
        <f t="shared" ref="AL957:AM957" si="1454">SUM(AJ957:AJ970)</f>
        <v>1483318187604.7075</v>
      </c>
      <c r="AM957" s="41">
        <f t="shared" si="1454"/>
        <v>8633410109368.5137</v>
      </c>
      <c r="AN957" s="41">
        <f t="shared" si="1393"/>
        <v>0.17181138956842676</v>
      </c>
      <c r="AO957" s="41">
        <f t="shared" si="1394"/>
        <v>14.662034444954855</v>
      </c>
      <c r="AP957" s="46">
        <f t="shared" si="1395"/>
        <v>12.883361070141774</v>
      </c>
    </row>
    <row r="958" spans="1:42" ht="15" thickBot="1" x14ac:dyDescent="0.4">
      <c r="A958" s="63">
        <f>Symbol!A958</f>
        <v>42855</v>
      </c>
      <c r="B958" s="12">
        <f>Symbol!B958</f>
        <v>1321.869995</v>
      </c>
      <c r="C958" s="64">
        <f>Symbol!C958</f>
        <v>1347.910034</v>
      </c>
      <c r="D958" s="12">
        <f>Symbol!D958</f>
        <v>1314.920044</v>
      </c>
      <c r="E958" s="64">
        <f>Symbol!E958</f>
        <v>1347.8900149999999</v>
      </c>
      <c r="F958" s="12">
        <f>Symbol!G958</f>
        <v>413115008</v>
      </c>
      <c r="H958" s="24">
        <f t="shared" si="1369"/>
        <v>0</v>
      </c>
      <c r="I958" s="7">
        <f t="shared" si="1370"/>
        <v>1250.150024</v>
      </c>
      <c r="J958" s="30">
        <f t="shared" si="1371"/>
        <v>1265.48999</v>
      </c>
      <c r="K958" s="60">
        <f t="shared" si="1372"/>
        <v>-1.2244046773843343E-2</v>
      </c>
      <c r="L958" s="50">
        <f t="shared" si="1373"/>
        <v>1281.079956</v>
      </c>
      <c r="M958" s="60">
        <f t="shared" si="1374"/>
        <v>-2.82071062461174E-2</v>
      </c>
      <c r="N958" s="50">
        <f t="shared" si="1375"/>
        <v>1317.7299800000001</v>
      </c>
      <c r="O958" s="60">
        <f t="shared" si="1376"/>
        <v>9.490512243168764E-4</v>
      </c>
      <c r="P958" s="50">
        <f t="shared" si="1377"/>
        <v>1316.4799800000001</v>
      </c>
      <c r="Q958" s="60">
        <f t="shared" si="1378"/>
        <v>-4.0254152396017075E-3</v>
      </c>
      <c r="R958" s="50">
        <f t="shared" si="1379"/>
        <v>1321.790039</v>
      </c>
      <c r="S958" s="60">
        <f t="shared" si="1380"/>
        <v>-1.9553509825102677E-2</v>
      </c>
      <c r="T958" s="57">
        <f t="shared" si="1396"/>
        <v>-42.940063000000009</v>
      </c>
      <c r="U958" s="8">
        <f t="shared" si="1397"/>
        <v>0</v>
      </c>
      <c r="V958" s="8">
        <f t="shared" si="1398"/>
        <v>42.940063000000009</v>
      </c>
      <c r="W958" s="8">
        <f t="shared" si="1399"/>
        <v>8.9285714285714288E-2</v>
      </c>
      <c r="X958" s="8">
        <f t="shared" si="1400"/>
        <v>27.910714285714285</v>
      </c>
      <c r="Y958" s="8">
        <f t="shared" si="1401"/>
        <v>3.1989763275751763E-3</v>
      </c>
      <c r="Z958" s="30">
        <f t="shared" si="1402"/>
        <v>0.31887755102042092</v>
      </c>
      <c r="AA958" s="48">
        <f t="shared" si="1381"/>
        <v>0.25387412163489387</v>
      </c>
      <c r="AB958" s="41">
        <f t="shared" si="1382"/>
        <v>1273.284973</v>
      </c>
      <c r="AC958" s="41">
        <f t="shared" si="1383"/>
        <v>1288.0999753333333</v>
      </c>
      <c r="AD958" s="41">
        <f t="shared" si="1384"/>
        <v>1300.5139889999998</v>
      </c>
      <c r="AE958" s="44">
        <f t="shared" si="1385"/>
        <v>1292.6219724</v>
      </c>
      <c r="AF958" s="44">
        <f t="shared" si="1386"/>
        <v>1297.1753089333333</v>
      </c>
      <c r="AG958" s="44">
        <f t="shared" si="1387"/>
        <v>1306.6931932</v>
      </c>
      <c r="AH958" s="41">
        <f t="shared" si="1388"/>
        <v>1236.9066566666668</v>
      </c>
      <c r="AI958" s="41">
        <f t="shared" si="1389"/>
        <v>291670011081.94</v>
      </c>
      <c r="AJ958" s="41">
        <f t="shared" si="1390"/>
        <v>0</v>
      </c>
      <c r="AK958" s="41">
        <f t="shared" si="1391"/>
        <v>291670011081.94</v>
      </c>
      <c r="AL958" s="41">
        <f t="shared" ref="AL958:AM958" si="1455">SUM(AJ958:AJ971)</f>
        <v>1483318187604.7075</v>
      </c>
      <c r="AM958" s="41">
        <f t="shared" si="1455"/>
        <v>10030122905359.893</v>
      </c>
      <c r="AN958" s="41">
        <f t="shared" si="1393"/>
        <v>0.14788634213166546</v>
      </c>
      <c r="AO958" s="41">
        <f t="shared" si="1394"/>
        <v>12.883361070141774</v>
      </c>
      <c r="AP958" s="46">
        <f t="shared" si="1395"/>
        <v>11.007824250792879</v>
      </c>
    </row>
    <row r="959" spans="1:42" ht="15" thickBot="1" x14ac:dyDescent="0.4">
      <c r="A959" s="63">
        <f>Symbol!A959</f>
        <v>42856</v>
      </c>
      <c r="B959" s="12">
        <f>Symbol!B959</f>
        <v>1348.3000489999999</v>
      </c>
      <c r="C959" s="64">
        <f>Symbol!C959</f>
        <v>1434.3199460000001</v>
      </c>
      <c r="D959" s="12">
        <f>Symbol!D959</f>
        <v>1348.3000489999999</v>
      </c>
      <c r="E959" s="64">
        <f>Symbol!E959</f>
        <v>1421.599976</v>
      </c>
      <c r="F959" s="12">
        <f>Symbol!G959</f>
        <v>713624000</v>
      </c>
      <c r="H959" s="24">
        <f t="shared" si="1369"/>
        <v>0</v>
      </c>
      <c r="I959" s="7">
        <f t="shared" si="1370"/>
        <v>1265.48999</v>
      </c>
      <c r="J959" s="30">
        <f t="shared" si="1371"/>
        <v>1281.079956</v>
      </c>
      <c r="K959" s="60">
        <f t="shared" si="1372"/>
        <v>-2.82071062461174E-2</v>
      </c>
      <c r="L959" s="50">
        <f t="shared" si="1373"/>
        <v>1317.7299800000001</v>
      </c>
      <c r="M959" s="60">
        <f t="shared" si="1374"/>
        <v>9.490512243168764E-4</v>
      </c>
      <c r="N959" s="50">
        <f t="shared" si="1375"/>
        <v>1316.4799800000001</v>
      </c>
      <c r="O959" s="60">
        <f t="shared" si="1376"/>
        <v>-4.0254152396017075E-3</v>
      </c>
      <c r="P959" s="50">
        <f t="shared" si="1377"/>
        <v>1321.790039</v>
      </c>
      <c r="Q959" s="60">
        <f t="shared" si="1378"/>
        <v>-1.9553509825102677E-2</v>
      </c>
      <c r="R959" s="50">
        <f t="shared" si="1379"/>
        <v>1347.8900149999999</v>
      </c>
      <c r="S959" s="60">
        <f t="shared" si="1380"/>
        <v>-5.3242563060840652E-2</v>
      </c>
      <c r="T959" s="57">
        <f t="shared" si="1396"/>
        <v>-15.339966000000004</v>
      </c>
      <c r="U959" s="8">
        <f t="shared" si="1397"/>
        <v>0</v>
      </c>
      <c r="V959" s="8">
        <f t="shared" si="1398"/>
        <v>15.339966000000004</v>
      </c>
      <c r="W959" s="8">
        <f t="shared" si="1399"/>
        <v>8.9285714285714288E-2</v>
      </c>
      <c r="X959" s="8">
        <f t="shared" si="1400"/>
        <v>33.88928228571428</v>
      </c>
      <c r="Y959" s="8">
        <f t="shared" si="1401"/>
        <v>2.6346298376272157E-3</v>
      </c>
      <c r="Z959" s="30">
        <f t="shared" si="1402"/>
        <v>0.26277068028798567</v>
      </c>
      <c r="AA959" s="48">
        <f t="shared" si="1381"/>
        <v>0.24579684978066041</v>
      </c>
      <c r="AB959" s="41">
        <f t="shared" si="1382"/>
        <v>1299.4049680000001</v>
      </c>
      <c r="AC959" s="41">
        <f t="shared" si="1383"/>
        <v>1305.0966386666666</v>
      </c>
      <c r="AD959" s="41">
        <f t="shared" si="1384"/>
        <v>1316.9939939999999</v>
      </c>
      <c r="AE959" s="44">
        <f t="shared" si="1385"/>
        <v>1309.8999752</v>
      </c>
      <c r="AF959" s="44">
        <f t="shared" si="1386"/>
        <v>1311.1493242666666</v>
      </c>
      <c r="AG959" s="44">
        <f t="shared" si="1387"/>
        <v>1332.2943895999999</v>
      </c>
      <c r="AH959" s="41">
        <f t="shared" si="1388"/>
        <v>1261.0133056666666</v>
      </c>
      <c r="AI959" s="41">
        <f t="shared" si="1389"/>
        <v>305866343369.284</v>
      </c>
      <c r="AJ959" s="41">
        <f t="shared" si="1390"/>
        <v>0</v>
      </c>
      <c r="AK959" s="41">
        <f t="shared" si="1391"/>
        <v>305866343369.284</v>
      </c>
      <c r="AL959" s="41">
        <f t="shared" ref="AL959:AM959" si="1456">SUM(AJ959:AJ972)</f>
        <v>1483318187604.7075</v>
      </c>
      <c r="AM959" s="41">
        <f t="shared" si="1456"/>
        <v>11991807811957.527</v>
      </c>
      <c r="AN959" s="41">
        <f t="shared" si="1393"/>
        <v>0.12369429287597736</v>
      </c>
      <c r="AO959" s="41">
        <f t="shared" si="1394"/>
        <v>11.007824250792879</v>
      </c>
      <c r="AP959" s="46">
        <f t="shared" si="1395"/>
        <v>23.293363827570531</v>
      </c>
    </row>
    <row r="960" spans="1:42" ht="15" thickBot="1" x14ac:dyDescent="0.4">
      <c r="A960" s="63">
        <f>Symbol!A960</f>
        <v>42857</v>
      </c>
      <c r="B960" s="12">
        <f>Symbol!B960</f>
        <v>1421.030029</v>
      </c>
      <c r="C960" s="64">
        <f>Symbol!C960</f>
        <v>1473.900024</v>
      </c>
      <c r="D960" s="12">
        <f>Symbol!D960</f>
        <v>1415.6899410000001</v>
      </c>
      <c r="E960" s="64">
        <f>Symbol!E960</f>
        <v>1452.8199460000001</v>
      </c>
      <c r="F960" s="12">
        <f>Symbol!G960</f>
        <v>477337984</v>
      </c>
      <c r="H960" s="24">
        <f t="shared" si="1369"/>
        <v>0</v>
      </c>
      <c r="I960" s="7">
        <f t="shared" si="1370"/>
        <v>1281.079956</v>
      </c>
      <c r="J960" s="30">
        <f t="shared" si="1371"/>
        <v>1317.7299800000001</v>
      </c>
      <c r="K960" s="60">
        <f t="shared" si="1372"/>
        <v>9.490512243168764E-4</v>
      </c>
      <c r="L960" s="50">
        <f t="shared" si="1373"/>
        <v>1316.4799800000001</v>
      </c>
      <c r="M960" s="60">
        <f t="shared" si="1374"/>
        <v>-4.0254152396017075E-3</v>
      </c>
      <c r="N960" s="50">
        <f t="shared" si="1375"/>
        <v>1321.790039</v>
      </c>
      <c r="O960" s="60">
        <f t="shared" si="1376"/>
        <v>-1.9553509825102677E-2</v>
      </c>
      <c r="P960" s="50">
        <f t="shared" si="1377"/>
        <v>1347.8900149999999</v>
      </c>
      <c r="Q960" s="60">
        <f t="shared" si="1378"/>
        <v>-5.3242563060840652E-2</v>
      </c>
      <c r="R960" s="50">
        <f t="shared" si="1379"/>
        <v>1421.599976</v>
      </c>
      <c r="S960" s="60">
        <f t="shared" si="1380"/>
        <v>-2.1723477144947177E-2</v>
      </c>
      <c r="T960" s="57">
        <f t="shared" si="1396"/>
        <v>-15.589966000000004</v>
      </c>
      <c r="U960" s="8">
        <f t="shared" si="1397"/>
        <v>0</v>
      </c>
      <c r="V960" s="8">
        <f t="shared" si="1398"/>
        <v>15.589966000000004</v>
      </c>
      <c r="W960" s="8">
        <f t="shared" si="1399"/>
        <v>8.9285714285714288E-2</v>
      </c>
      <c r="X960" s="8">
        <f t="shared" si="1400"/>
        <v>35.079999642857146</v>
      </c>
      <c r="Y960" s="8">
        <f t="shared" si="1401"/>
        <v>2.5452028276714733E-3</v>
      </c>
      <c r="Z960" s="30">
        <f t="shared" si="1402"/>
        <v>0.25387412163489387</v>
      </c>
      <c r="AA960" s="48">
        <f t="shared" si="1381"/>
        <v>0.23437208529014697</v>
      </c>
      <c r="AB960" s="41">
        <f t="shared" si="1382"/>
        <v>1317.1049800000001</v>
      </c>
      <c r="AC960" s="41">
        <f t="shared" si="1383"/>
        <v>1318.6666663333333</v>
      </c>
      <c r="AD960" s="41">
        <f t="shared" si="1384"/>
        <v>1345.097998</v>
      </c>
      <c r="AE960" s="44">
        <f t="shared" si="1385"/>
        <v>1318.8540036000002</v>
      </c>
      <c r="AF960" s="44">
        <f t="shared" si="1386"/>
        <v>1326.5220050666667</v>
      </c>
      <c r="AG960" s="44">
        <f t="shared" si="1387"/>
        <v>1361.23878896</v>
      </c>
      <c r="AH960" s="41">
        <f t="shared" si="1388"/>
        <v>1280.6133219999999</v>
      </c>
      <c r="AI960" s="41">
        <f t="shared" si="1389"/>
        <v>422129860189.08856</v>
      </c>
      <c r="AJ960" s="41">
        <f t="shared" si="1390"/>
        <v>0</v>
      </c>
      <c r="AK960" s="41">
        <f t="shared" si="1391"/>
        <v>422129860189.08856</v>
      </c>
      <c r="AL960" s="41">
        <f t="shared" ref="AL960:AM960" si="1457">SUM(AJ960:AJ973)</f>
        <v>3548648459614.7344</v>
      </c>
      <c r="AM960" s="41">
        <f t="shared" si="1457"/>
        <v>11685941468588.242</v>
      </c>
      <c r="AN960" s="41">
        <f t="shared" si="1393"/>
        <v>0.30366816992481827</v>
      </c>
      <c r="AO960" s="41">
        <f t="shared" si="1394"/>
        <v>23.293363827570531</v>
      </c>
      <c r="AP960" s="46">
        <f t="shared" si="1395"/>
        <v>21.600417613379435</v>
      </c>
    </row>
    <row r="961" spans="1:42" ht="15" thickBot="1" x14ac:dyDescent="0.4">
      <c r="A961" s="63">
        <f>Symbol!A961</f>
        <v>42858</v>
      </c>
      <c r="B961" s="12">
        <f>Symbol!B961</f>
        <v>1453.780029</v>
      </c>
      <c r="C961" s="64">
        <f>Symbol!C961</f>
        <v>1492.7700199999999</v>
      </c>
      <c r="D961" s="12">
        <f>Symbol!D961</f>
        <v>1447.48999</v>
      </c>
      <c r="E961" s="64">
        <f>Symbol!E961</f>
        <v>1490.089966</v>
      </c>
      <c r="F961" s="12">
        <f>Symbol!G961</f>
        <v>583795968</v>
      </c>
      <c r="H961" s="24">
        <f t="shared" si="1369"/>
        <v>1</v>
      </c>
      <c r="I961" s="7">
        <f t="shared" si="1370"/>
        <v>1317.7299800000001</v>
      </c>
      <c r="J961" s="30">
        <f t="shared" si="1371"/>
        <v>1316.4799800000001</v>
      </c>
      <c r="K961" s="60">
        <f t="shared" si="1372"/>
        <v>-4.0254152396017075E-3</v>
      </c>
      <c r="L961" s="50">
        <f t="shared" si="1373"/>
        <v>1321.790039</v>
      </c>
      <c r="M961" s="60">
        <f t="shared" si="1374"/>
        <v>-1.9553509825102677E-2</v>
      </c>
      <c r="N961" s="50">
        <f t="shared" si="1375"/>
        <v>1347.8900149999999</v>
      </c>
      <c r="O961" s="60">
        <f t="shared" si="1376"/>
        <v>-5.3242563060840652E-2</v>
      </c>
      <c r="P961" s="50">
        <f t="shared" si="1377"/>
        <v>1421.599976</v>
      </c>
      <c r="Q961" s="60">
        <f t="shared" si="1378"/>
        <v>-2.1723477144947177E-2</v>
      </c>
      <c r="R961" s="50">
        <f t="shared" si="1379"/>
        <v>1452.8199460000001</v>
      </c>
      <c r="S961" s="60">
        <f t="shared" si="1380"/>
        <v>-2.533003987948337E-2</v>
      </c>
      <c r="T961" s="57">
        <f t="shared" si="1396"/>
        <v>-36.65002400000003</v>
      </c>
      <c r="U961" s="8">
        <f t="shared" si="1397"/>
        <v>0</v>
      </c>
      <c r="V961" s="8">
        <f t="shared" si="1398"/>
        <v>36.65002400000003</v>
      </c>
      <c r="W961" s="8">
        <f t="shared" si="1399"/>
        <v>8.9285714285714288E-2</v>
      </c>
      <c r="X961" s="8">
        <f t="shared" si="1400"/>
        <v>36.235717785714279</v>
      </c>
      <c r="Y961" s="8">
        <f t="shared" si="1401"/>
        <v>2.4640249936187177E-3</v>
      </c>
      <c r="Z961" s="30">
        <f t="shared" si="1402"/>
        <v>0.24579684978066041</v>
      </c>
      <c r="AA961" s="48">
        <f t="shared" si="1381"/>
        <v>18.940612835330754</v>
      </c>
      <c r="AB961" s="41">
        <f t="shared" si="1382"/>
        <v>1319.1350095</v>
      </c>
      <c r="AC961" s="41">
        <f t="shared" si="1383"/>
        <v>1328.7200113333333</v>
      </c>
      <c r="AD961" s="41">
        <f t="shared" si="1384"/>
        <v>1372.1159911999998</v>
      </c>
      <c r="AE961" s="44">
        <f t="shared" si="1385"/>
        <v>1331.1680176</v>
      </c>
      <c r="AF961" s="44">
        <f t="shared" si="1386"/>
        <v>1354.3040040000001</v>
      </c>
      <c r="AG961" s="44">
        <f t="shared" si="1387"/>
        <v>1388.7663867199999</v>
      </c>
      <c r="AH961" s="41">
        <f t="shared" si="1388"/>
        <v>1306.2433266666667</v>
      </c>
      <c r="AI961" s="41">
        <f t="shared" si="1389"/>
        <v>586760573158.74011</v>
      </c>
      <c r="AJ961" s="41">
        <f t="shared" si="1390"/>
        <v>0</v>
      </c>
      <c r="AK961" s="41">
        <f t="shared" si="1391"/>
        <v>586760573158.74011</v>
      </c>
      <c r="AL961" s="41">
        <f t="shared" ref="AL961:AM961" si="1458">SUM(AJ961:AJ974)</f>
        <v>3548648459614.7344</v>
      </c>
      <c r="AM961" s="41">
        <f t="shared" si="1458"/>
        <v>12879961964179.475</v>
      </c>
      <c r="AN961" s="41">
        <f t="shared" si="1393"/>
        <v>0.27551699837964566</v>
      </c>
      <c r="AO961" s="41">
        <f t="shared" si="1394"/>
        <v>21.600417613379435</v>
      </c>
      <c r="AP961" s="46">
        <f t="shared" si="1395"/>
        <v>28.947926446520697</v>
      </c>
    </row>
    <row r="962" spans="1:42" ht="15" thickBot="1" x14ac:dyDescent="0.4">
      <c r="A962" s="63">
        <f>Symbol!A962</f>
        <v>42859</v>
      </c>
      <c r="B962" s="12">
        <f>Symbol!B962</f>
        <v>1490.719971</v>
      </c>
      <c r="C962" s="64">
        <f>Symbol!C962</f>
        <v>1608.910034</v>
      </c>
      <c r="D962" s="12">
        <f>Symbol!D962</f>
        <v>1490.719971</v>
      </c>
      <c r="E962" s="64">
        <f>Symbol!E962</f>
        <v>1537.670044</v>
      </c>
      <c r="F962" s="12">
        <f>Symbol!G962</f>
        <v>933548992</v>
      </c>
      <c r="H962" s="24">
        <f t="shared" si="1369"/>
        <v>0</v>
      </c>
      <c r="I962" s="7">
        <f t="shared" si="1370"/>
        <v>1316.4799800000001</v>
      </c>
      <c r="J962" s="30">
        <f t="shared" si="1371"/>
        <v>1321.790039</v>
      </c>
      <c r="K962" s="60">
        <f t="shared" si="1372"/>
        <v>-1.9553509825102677E-2</v>
      </c>
      <c r="L962" s="50">
        <f t="shared" si="1373"/>
        <v>1347.8900149999999</v>
      </c>
      <c r="M962" s="60">
        <f t="shared" si="1374"/>
        <v>-5.3242563060840652E-2</v>
      </c>
      <c r="N962" s="50">
        <f t="shared" si="1375"/>
        <v>1421.599976</v>
      </c>
      <c r="O962" s="60">
        <f t="shared" si="1376"/>
        <v>-2.1723477144947177E-2</v>
      </c>
      <c r="P962" s="50">
        <f t="shared" si="1377"/>
        <v>1452.8199460000001</v>
      </c>
      <c r="Q962" s="60">
        <f t="shared" si="1378"/>
        <v>-2.533003987948337E-2</v>
      </c>
      <c r="R962" s="50">
        <f t="shared" si="1379"/>
        <v>1490.089966</v>
      </c>
      <c r="S962" s="60">
        <f t="shared" si="1380"/>
        <v>-3.1431814306286929E-2</v>
      </c>
      <c r="T962" s="57">
        <f t="shared" si="1396"/>
        <v>1.25</v>
      </c>
      <c r="U962" s="8">
        <f t="shared" si="1397"/>
        <v>1.25</v>
      </c>
      <c r="V962" s="8">
        <f t="shared" si="1398"/>
        <v>0</v>
      </c>
      <c r="W962" s="8">
        <f t="shared" si="1399"/>
        <v>8.9285714285714288E-2</v>
      </c>
      <c r="X962" s="8">
        <f t="shared" si="1400"/>
        <v>38.006426142857144</v>
      </c>
      <c r="Y962" s="8">
        <f t="shared" si="1401"/>
        <v>2.3492267847050512E-3</v>
      </c>
      <c r="Z962" s="30">
        <f t="shared" si="1402"/>
        <v>0.23437208529014697</v>
      </c>
      <c r="AA962" s="48">
        <f t="shared" si="1381"/>
        <v>16.990075131975445</v>
      </c>
      <c r="AB962" s="41">
        <f t="shared" si="1382"/>
        <v>1334.840027</v>
      </c>
      <c r="AC962" s="41">
        <f t="shared" si="1383"/>
        <v>1363.76001</v>
      </c>
      <c r="AD962" s="41">
        <f t="shared" si="1384"/>
        <v>1406.8379883999999</v>
      </c>
      <c r="AE962" s="44">
        <f t="shared" si="1385"/>
        <v>1372.1540041999999</v>
      </c>
      <c r="AF962" s="44">
        <f t="shared" si="1386"/>
        <v>1390.3073243333333</v>
      </c>
      <c r="AG962" s="44">
        <f t="shared" si="1387"/>
        <v>1424.36919932</v>
      </c>
      <c r="AH962" s="41">
        <f t="shared" si="1388"/>
        <v>1313.3766680000001</v>
      </c>
      <c r="AI962" s="41">
        <f t="shared" si="1389"/>
        <v>692791734719.63867</v>
      </c>
      <c r="AJ962" s="41">
        <f t="shared" si="1390"/>
        <v>0</v>
      </c>
      <c r="AK962" s="41">
        <f t="shared" si="1391"/>
        <v>692791734719.63867</v>
      </c>
      <c r="AL962" s="41">
        <f t="shared" ref="AL962:AM962" si="1459">SUM(AJ962:AJ975)</f>
        <v>5008477189503.6143</v>
      </c>
      <c r="AM962" s="41">
        <f t="shared" si="1459"/>
        <v>12293201391020.736</v>
      </c>
      <c r="AN962" s="41">
        <f t="shared" si="1393"/>
        <v>0.40741846083819405</v>
      </c>
      <c r="AO962" s="41">
        <f t="shared" si="1394"/>
        <v>28.947926446520697</v>
      </c>
      <c r="AP962" s="46">
        <f t="shared" si="1395"/>
        <v>35.235341059098616</v>
      </c>
    </row>
    <row r="963" spans="1:42" ht="15" thickBot="1" x14ac:dyDescent="0.4">
      <c r="A963" s="63">
        <f>Symbol!A963</f>
        <v>42860</v>
      </c>
      <c r="B963" s="12">
        <f>Symbol!B963</f>
        <v>1540.869995</v>
      </c>
      <c r="C963" s="64">
        <f>Symbol!C963</f>
        <v>1618.030029</v>
      </c>
      <c r="D963" s="12">
        <f>Symbol!D963</f>
        <v>1530.3100589999999</v>
      </c>
      <c r="E963" s="64">
        <f>Symbol!E963</f>
        <v>1555.4499510000001</v>
      </c>
      <c r="F963" s="12">
        <f>Symbol!G963</f>
        <v>946035968</v>
      </c>
      <c r="H963" s="24">
        <f t="shared" si="1369"/>
        <v>0</v>
      </c>
      <c r="I963" s="7">
        <f t="shared" si="1370"/>
        <v>1321.790039</v>
      </c>
      <c r="J963" s="30">
        <f t="shared" si="1371"/>
        <v>1347.8900149999999</v>
      </c>
      <c r="K963" s="60">
        <f t="shared" si="1372"/>
        <v>-5.3242563060840652E-2</v>
      </c>
      <c r="L963" s="50">
        <f t="shared" si="1373"/>
        <v>1421.599976</v>
      </c>
      <c r="M963" s="60">
        <f t="shared" si="1374"/>
        <v>-2.1723477144947177E-2</v>
      </c>
      <c r="N963" s="50">
        <f t="shared" si="1375"/>
        <v>1452.8199460000001</v>
      </c>
      <c r="O963" s="60">
        <f t="shared" si="1376"/>
        <v>-2.533003987948337E-2</v>
      </c>
      <c r="P963" s="50">
        <f t="shared" si="1377"/>
        <v>1490.089966</v>
      </c>
      <c r="Q963" s="60">
        <f t="shared" si="1378"/>
        <v>-3.1431814306286929E-2</v>
      </c>
      <c r="R963" s="50">
        <f t="shared" si="1379"/>
        <v>1537.670044</v>
      </c>
      <c r="S963" s="60">
        <f t="shared" si="1380"/>
        <v>-1.1496549025008128E-2</v>
      </c>
      <c r="T963" s="57">
        <f t="shared" si="1396"/>
        <v>-5.3100589999999102</v>
      </c>
      <c r="U963" s="8">
        <f t="shared" si="1397"/>
        <v>0</v>
      </c>
      <c r="V963" s="8">
        <f t="shared" si="1398"/>
        <v>5.3100589999999102</v>
      </c>
      <c r="W963" s="8">
        <f t="shared" si="1399"/>
        <v>8.8807111428571464</v>
      </c>
      <c r="X963" s="8">
        <f t="shared" si="1400"/>
        <v>38.006426142857144</v>
      </c>
      <c r="Y963" s="8">
        <f t="shared" si="1401"/>
        <v>0.23366341022112047</v>
      </c>
      <c r="Z963" s="30">
        <f t="shared" si="1402"/>
        <v>18.940612835330754</v>
      </c>
      <c r="AA963" s="48">
        <f t="shared" si="1381"/>
        <v>17.519159070034348</v>
      </c>
      <c r="AB963" s="41">
        <f t="shared" si="1382"/>
        <v>1384.7449955</v>
      </c>
      <c r="AC963" s="41">
        <f t="shared" si="1383"/>
        <v>1407.4366456666667</v>
      </c>
      <c r="AD963" s="41">
        <f t="shared" si="1384"/>
        <v>1450.0139893999999</v>
      </c>
      <c r="AE963" s="44">
        <f t="shared" si="1385"/>
        <v>1419.3459718000001</v>
      </c>
      <c r="AF963" s="44">
        <f t="shared" si="1386"/>
        <v>1433.447306466667</v>
      </c>
      <c r="AG963" s="44">
        <f t="shared" si="1387"/>
        <v>1462.7987842800005</v>
      </c>
      <c r="AH963" s="41">
        <f t="shared" si="1388"/>
        <v>1321.3999836666667</v>
      </c>
      <c r="AI963" s="41">
        <f t="shared" si="1389"/>
        <v>558563680353.40222</v>
      </c>
      <c r="AJ963" s="41">
        <f t="shared" si="1390"/>
        <v>0</v>
      </c>
      <c r="AK963" s="41">
        <f t="shared" si="1391"/>
        <v>558563680353.40222</v>
      </c>
      <c r="AL963" s="41">
        <f t="shared" ref="AL963:AM963" si="1460">SUM(AJ963:AJ976)</f>
        <v>6311225865298.1533</v>
      </c>
      <c r="AM963" s="41">
        <f t="shared" si="1460"/>
        <v>11600409656301.096</v>
      </c>
      <c r="AN963" s="41">
        <f t="shared" si="1393"/>
        <v>0.54405198198065619</v>
      </c>
      <c r="AO963" s="41">
        <f t="shared" si="1394"/>
        <v>35.235341059098616</v>
      </c>
      <c r="AP963" s="46">
        <f t="shared" si="1395"/>
        <v>34.354098428331596</v>
      </c>
    </row>
    <row r="964" spans="1:42" ht="15" thickBot="1" x14ac:dyDescent="0.4">
      <c r="A964" s="63">
        <f>Symbol!A964</f>
        <v>42861</v>
      </c>
      <c r="B964" s="12">
        <f>Symbol!B964</f>
        <v>1556.8100589999999</v>
      </c>
      <c r="C964" s="64">
        <f>Symbol!C964</f>
        <v>1578.8000489999999</v>
      </c>
      <c r="D964" s="12">
        <f>Symbol!D964</f>
        <v>1542.5</v>
      </c>
      <c r="E964" s="64">
        <f>Symbol!E964</f>
        <v>1578.8000489999999</v>
      </c>
      <c r="F964" s="12">
        <f>Symbol!G964</f>
        <v>582529984</v>
      </c>
      <c r="H964" s="24">
        <f t="shared" si="1369"/>
        <v>0</v>
      </c>
      <c r="I964" s="7">
        <f t="shared" si="1370"/>
        <v>1347.8900149999999</v>
      </c>
      <c r="J964" s="30">
        <f t="shared" si="1371"/>
        <v>1421.599976</v>
      </c>
      <c r="K964" s="60">
        <f t="shared" si="1372"/>
        <v>-2.1723477144947177E-2</v>
      </c>
      <c r="L964" s="50">
        <f t="shared" si="1373"/>
        <v>1452.8199460000001</v>
      </c>
      <c r="M964" s="60">
        <f t="shared" si="1374"/>
        <v>-2.533003987948337E-2</v>
      </c>
      <c r="N964" s="50">
        <f t="shared" si="1375"/>
        <v>1490.089966</v>
      </c>
      <c r="O964" s="60">
        <f t="shared" si="1376"/>
        <v>-3.1431814306286929E-2</v>
      </c>
      <c r="P964" s="50">
        <f t="shared" si="1377"/>
        <v>1537.670044</v>
      </c>
      <c r="Q964" s="60">
        <f t="shared" si="1378"/>
        <v>-1.1496549025008128E-2</v>
      </c>
      <c r="R964" s="50">
        <f t="shared" si="1379"/>
        <v>1555.4499510000001</v>
      </c>
      <c r="S964" s="60">
        <f t="shared" si="1380"/>
        <v>-1.4900234511140611E-2</v>
      </c>
      <c r="T964" s="57">
        <f t="shared" si="1396"/>
        <v>-26.09997599999997</v>
      </c>
      <c r="U964" s="8">
        <f t="shared" si="1397"/>
        <v>0</v>
      </c>
      <c r="V964" s="8">
        <f t="shared" si="1398"/>
        <v>26.09997599999997</v>
      </c>
      <c r="W964" s="8">
        <f t="shared" si="1399"/>
        <v>8.8807111428571464</v>
      </c>
      <c r="X964" s="8">
        <f t="shared" si="1400"/>
        <v>43.389282214285721</v>
      </c>
      <c r="Y964" s="8">
        <f t="shared" si="1401"/>
        <v>0.20467522599240448</v>
      </c>
      <c r="Z964" s="30">
        <f t="shared" si="1402"/>
        <v>16.990075131975445</v>
      </c>
      <c r="AA964" s="48">
        <f t="shared" si="1381"/>
        <v>27.575900599893885</v>
      </c>
      <c r="AB964" s="41">
        <f t="shared" si="1382"/>
        <v>1437.209961</v>
      </c>
      <c r="AC964" s="41">
        <f t="shared" si="1383"/>
        <v>1454.8366293333336</v>
      </c>
      <c r="AD964" s="41">
        <f t="shared" si="1384"/>
        <v>1491.5259766000004</v>
      </c>
      <c r="AE964" s="44">
        <f t="shared" si="1385"/>
        <v>1461.48396</v>
      </c>
      <c r="AF964" s="44">
        <f t="shared" si="1386"/>
        <v>1479.1413167999999</v>
      </c>
      <c r="AG964" s="44">
        <f t="shared" si="1387"/>
        <v>1502.69278816</v>
      </c>
      <c r="AH964" s="41">
        <f t="shared" si="1388"/>
        <v>1336.9066976666666</v>
      </c>
      <c r="AI964" s="41">
        <f t="shared" si="1389"/>
        <v>552296221101.81848</v>
      </c>
      <c r="AJ964" s="41">
        <f t="shared" si="1390"/>
        <v>0</v>
      </c>
      <c r="AK964" s="41">
        <f t="shared" si="1391"/>
        <v>552296221101.81848</v>
      </c>
      <c r="AL964" s="41">
        <f t="shared" ref="AL964:AM964" si="1461">SUM(AJ964:AJ977)</f>
        <v>6311225865298.1533</v>
      </c>
      <c r="AM964" s="41">
        <f t="shared" si="1461"/>
        <v>12059874393567.406</v>
      </c>
      <c r="AN964" s="41">
        <f t="shared" si="1393"/>
        <v>0.52332434479288492</v>
      </c>
      <c r="AO964" s="41">
        <f t="shared" si="1394"/>
        <v>34.354098428331596</v>
      </c>
      <c r="AP964" s="46">
        <f t="shared" si="1395"/>
        <v>38.158653326416086</v>
      </c>
    </row>
    <row r="965" spans="1:42" ht="15" thickBot="1" x14ac:dyDescent="0.4">
      <c r="A965" s="63">
        <f>Symbol!A965</f>
        <v>42862</v>
      </c>
      <c r="B965" s="12">
        <f>Symbol!B965</f>
        <v>1579.469971</v>
      </c>
      <c r="C965" s="64">
        <f>Symbol!C965</f>
        <v>1596.719971</v>
      </c>
      <c r="D965" s="12">
        <f>Symbol!D965</f>
        <v>1559.76001</v>
      </c>
      <c r="E965" s="64">
        <f>Symbol!E965</f>
        <v>1596.709961</v>
      </c>
      <c r="F965" s="12">
        <f>Symbol!G965</f>
        <v>1080029952</v>
      </c>
      <c r="H965" s="24">
        <f t="shared" si="1369"/>
        <v>0</v>
      </c>
      <c r="I965" s="7">
        <f t="shared" si="1370"/>
        <v>1421.599976</v>
      </c>
      <c r="J965" s="30">
        <f t="shared" si="1371"/>
        <v>1452.8199460000001</v>
      </c>
      <c r="K965" s="60">
        <f t="shared" si="1372"/>
        <v>-2.533003987948337E-2</v>
      </c>
      <c r="L965" s="50">
        <f t="shared" si="1373"/>
        <v>1490.089966</v>
      </c>
      <c r="M965" s="60">
        <f t="shared" si="1374"/>
        <v>-3.1431814306286929E-2</v>
      </c>
      <c r="N965" s="50">
        <f t="shared" si="1375"/>
        <v>1537.670044</v>
      </c>
      <c r="O965" s="60">
        <f t="shared" si="1376"/>
        <v>-1.1496549025008128E-2</v>
      </c>
      <c r="P965" s="50">
        <f t="shared" si="1377"/>
        <v>1555.4499510000001</v>
      </c>
      <c r="Q965" s="60">
        <f t="shared" si="1378"/>
        <v>-1.4900234511140611E-2</v>
      </c>
      <c r="R965" s="50">
        <f t="shared" si="1379"/>
        <v>1578.8000489999999</v>
      </c>
      <c r="S965" s="60">
        <f t="shared" si="1380"/>
        <v>-1.1280141993164353E-2</v>
      </c>
      <c r="T965" s="57">
        <f t="shared" si="1396"/>
        <v>-73.709961000000021</v>
      </c>
      <c r="U965" s="8">
        <f t="shared" si="1397"/>
        <v>0</v>
      </c>
      <c r="V965" s="8">
        <f t="shared" si="1398"/>
        <v>73.709961000000021</v>
      </c>
      <c r="W965" s="8">
        <f t="shared" si="1399"/>
        <v>8.8807111428571464</v>
      </c>
      <c r="X965" s="8">
        <f t="shared" si="1400"/>
        <v>41.810712500000008</v>
      </c>
      <c r="Y965" s="8">
        <f t="shared" si="1401"/>
        <v>0.21240276981305078</v>
      </c>
      <c r="Z965" s="30">
        <f t="shared" si="1402"/>
        <v>17.519159070034348</v>
      </c>
      <c r="AA965" s="48">
        <f t="shared" si="1381"/>
        <v>29.267828021922924</v>
      </c>
      <c r="AB965" s="41">
        <f t="shared" si="1382"/>
        <v>1471.454956</v>
      </c>
      <c r="AC965" s="41">
        <f t="shared" si="1383"/>
        <v>1493.5266519999998</v>
      </c>
      <c r="AD965" s="41">
        <f t="shared" si="1384"/>
        <v>1522.9659912</v>
      </c>
      <c r="AE965" s="44">
        <f t="shared" si="1385"/>
        <v>1501.6679932000002</v>
      </c>
      <c r="AF965" s="44">
        <f t="shared" si="1386"/>
        <v>1512.7533121333336</v>
      </c>
      <c r="AG965" s="44">
        <f t="shared" si="1387"/>
        <v>1531.9591845600003</v>
      </c>
      <c r="AH965" s="41">
        <f t="shared" si="1388"/>
        <v>1401.4066570000002</v>
      </c>
      <c r="AI965" s="41">
        <f t="shared" si="1389"/>
        <v>1000077424194.9681</v>
      </c>
      <c r="AJ965" s="41">
        <f t="shared" si="1390"/>
        <v>0</v>
      </c>
      <c r="AK965" s="41">
        <f t="shared" si="1391"/>
        <v>1000077424194.9681</v>
      </c>
      <c r="AL965" s="41">
        <f t="shared" ref="AL965:AM965" si="1462">SUM(AJ965:AJ978)</f>
        <v>7100648833336.5889</v>
      </c>
      <c r="AM965" s="41">
        <f t="shared" si="1462"/>
        <v>11507578172465.59</v>
      </c>
      <c r="AN965" s="41">
        <f t="shared" si="1393"/>
        <v>0.61704111211918178</v>
      </c>
      <c r="AO965" s="41">
        <f t="shared" si="1394"/>
        <v>38.158653326416086</v>
      </c>
      <c r="AP965" s="46">
        <f t="shared" si="1395"/>
        <v>44.377410921454207</v>
      </c>
    </row>
    <row r="966" spans="1:42" ht="15" thickBot="1" x14ac:dyDescent="0.4">
      <c r="A966" s="63">
        <f>Symbol!A966</f>
        <v>42863</v>
      </c>
      <c r="B966" s="12">
        <f>Symbol!B966</f>
        <v>1596.920044</v>
      </c>
      <c r="C966" s="64">
        <f>Symbol!C966</f>
        <v>1723.349976</v>
      </c>
      <c r="D966" s="12">
        <f>Symbol!D966</f>
        <v>1596.920044</v>
      </c>
      <c r="E966" s="64">
        <f>Symbol!E966</f>
        <v>1723.349976</v>
      </c>
      <c r="F966" s="12">
        <f>Symbol!G966</f>
        <v>1340320000</v>
      </c>
      <c r="H966" s="24">
        <f t="shared" si="1369"/>
        <v>0</v>
      </c>
      <c r="I966" s="7">
        <f t="shared" si="1370"/>
        <v>1452.8199460000001</v>
      </c>
      <c r="J966" s="30">
        <f t="shared" si="1371"/>
        <v>1490.089966</v>
      </c>
      <c r="K966" s="60">
        <f t="shared" si="1372"/>
        <v>-3.1431814306286929E-2</v>
      </c>
      <c r="L966" s="50">
        <f t="shared" si="1373"/>
        <v>1537.670044</v>
      </c>
      <c r="M966" s="60">
        <f t="shared" si="1374"/>
        <v>-1.1496549025008128E-2</v>
      </c>
      <c r="N966" s="50">
        <f t="shared" si="1375"/>
        <v>1555.4499510000001</v>
      </c>
      <c r="O966" s="60">
        <f t="shared" si="1376"/>
        <v>-1.4900234511140611E-2</v>
      </c>
      <c r="P966" s="50">
        <f t="shared" si="1377"/>
        <v>1578.8000489999999</v>
      </c>
      <c r="Q966" s="60">
        <f t="shared" si="1378"/>
        <v>-1.1280141993164353E-2</v>
      </c>
      <c r="R966" s="50">
        <f t="shared" si="1379"/>
        <v>1596.709961</v>
      </c>
      <c r="S966" s="60">
        <f t="shared" si="1380"/>
        <v>-7.6324819223033136E-2</v>
      </c>
      <c r="T966" s="57">
        <f t="shared" si="1396"/>
        <v>-31.219970000000103</v>
      </c>
      <c r="U966" s="8">
        <f t="shared" si="1397"/>
        <v>0</v>
      </c>
      <c r="V966" s="8">
        <f t="shared" si="1398"/>
        <v>31.219970000000103</v>
      </c>
      <c r="W966" s="8">
        <f t="shared" si="1399"/>
        <v>13.914995428571435</v>
      </c>
      <c r="X966" s="8">
        <f t="shared" si="1400"/>
        <v>36.545715285714287</v>
      </c>
      <c r="Y966" s="8">
        <f t="shared" si="1401"/>
        <v>0.38075586480614881</v>
      </c>
      <c r="Z966" s="30">
        <f t="shared" si="1402"/>
        <v>27.575900599893885</v>
      </c>
      <c r="AA966" s="48">
        <f t="shared" si="1381"/>
        <v>26.626753761302481</v>
      </c>
      <c r="AB966" s="41">
        <f t="shared" si="1382"/>
        <v>1513.880005</v>
      </c>
      <c r="AC966" s="41">
        <f t="shared" si="1383"/>
        <v>1527.7366536666668</v>
      </c>
      <c r="AD966" s="41">
        <f t="shared" si="1384"/>
        <v>1551.7439942000001</v>
      </c>
      <c r="AE966" s="44">
        <f t="shared" si="1385"/>
        <v>1535.2659912000001</v>
      </c>
      <c r="AF966" s="44">
        <f t="shared" si="1386"/>
        <v>1543.8633382666669</v>
      </c>
      <c r="AG966" s="44">
        <f t="shared" si="1387"/>
        <v>1576.7347901600003</v>
      </c>
      <c r="AH966" s="41">
        <f t="shared" si="1388"/>
        <v>1447.4699703333335</v>
      </c>
      <c r="AI966" s="41">
        <f t="shared" si="1389"/>
        <v>690932397539.45325</v>
      </c>
      <c r="AJ966" s="41">
        <f t="shared" si="1390"/>
        <v>0</v>
      </c>
      <c r="AK966" s="41">
        <f t="shared" si="1391"/>
        <v>690932397539.45325</v>
      </c>
      <c r="AL966" s="41">
        <f t="shared" ref="AL966:AM966" si="1463">SUM(AJ966:AJ979)</f>
        <v>8383207006150.4561</v>
      </c>
      <c r="AM966" s="41">
        <f t="shared" si="1463"/>
        <v>10507500748270.621</v>
      </c>
      <c r="AN966" s="41">
        <f t="shared" si="1393"/>
        <v>0.79783073130213267</v>
      </c>
      <c r="AO966" s="41">
        <f t="shared" si="1394"/>
        <v>44.377410921454207</v>
      </c>
      <c r="AP966" s="46">
        <f t="shared" si="1395"/>
        <v>42.202302997434415</v>
      </c>
    </row>
    <row r="967" spans="1:42" ht="15" thickBot="1" x14ac:dyDescent="0.4">
      <c r="A967" s="63">
        <f>Symbol!A967</f>
        <v>42864</v>
      </c>
      <c r="B967" s="12">
        <f>Symbol!B967</f>
        <v>1723.8900149999999</v>
      </c>
      <c r="C967" s="64">
        <f>Symbol!C967</f>
        <v>1833.48999</v>
      </c>
      <c r="D967" s="12">
        <f>Symbol!D967</f>
        <v>1716.3000489999999</v>
      </c>
      <c r="E967" s="64">
        <f>Symbol!E967</f>
        <v>1755.3599850000001</v>
      </c>
      <c r="F967" s="12">
        <f>Symbol!G967</f>
        <v>1167920000</v>
      </c>
      <c r="H967" s="24">
        <f t="shared" si="1369"/>
        <v>0</v>
      </c>
      <c r="I967" s="7">
        <f t="shared" si="1370"/>
        <v>1490.089966</v>
      </c>
      <c r="J967" s="30">
        <f t="shared" si="1371"/>
        <v>1537.670044</v>
      </c>
      <c r="K967" s="60">
        <f t="shared" si="1372"/>
        <v>-1.1496549025008128E-2</v>
      </c>
      <c r="L967" s="50">
        <f t="shared" si="1373"/>
        <v>1555.4499510000001</v>
      </c>
      <c r="M967" s="60">
        <f t="shared" si="1374"/>
        <v>-1.4900234511140611E-2</v>
      </c>
      <c r="N967" s="50">
        <f t="shared" si="1375"/>
        <v>1578.8000489999999</v>
      </c>
      <c r="O967" s="60">
        <f t="shared" si="1376"/>
        <v>-1.1280141993164353E-2</v>
      </c>
      <c r="P967" s="50">
        <f t="shared" si="1377"/>
        <v>1596.709961</v>
      </c>
      <c r="Q967" s="60">
        <f t="shared" si="1378"/>
        <v>-7.6324819223033136E-2</v>
      </c>
      <c r="R967" s="50">
        <f t="shared" si="1379"/>
        <v>1723.349976</v>
      </c>
      <c r="S967" s="60">
        <f t="shared" si="1380"/>
        <v>-1.8403898482806005E-2</v>
      </c>
      <c r="T967" s="57">
        <f t="shared" si="1396"/>
        <v>-37.270019999999931</v>
      </c>
      <c r="U967" s="8">
        <f t="shared" si="1397"/>
        <v>0</v>
      </c>
      <c r="V967" s="8">
        <f t="shared" si="1398"/>
        <v>37.270019999999931</v>
      </c>
      <c r="W967" s="8">
        <f t="shared" si="1399"/>
        <v>14.199288499999998</v>
      </c>
      <c r="X967" s="8">
        <f t="shared" si="1400"/>
        <v>34.315717428571425</v>
      </c>
      <c r="Y967" s="8">
        <f t="shared" si="1401"/>
        <v>0.41378381581431267</v>
      </c>
      <c r="Z967" s="30">
        <f t="shared" si="1402"/>
        <v>29.267828021922924</v>
      </c>
      <c r="AA967" s="48">
        <f t="shared" si="1381"/>
        <v>26.556324622920229</v>
      </c>
      <c r="AB967" s="41">
        <f t="shared" si="1382"/>
        <v>1546.5599975</v>
      </c>
      <c r="AC967" s="41">
        <f t="shared" si="1383"/>
        <v>1557.3066813333335</v>
      </c>
      <c r="AD967" s="41">
        <f t="shared" si="1384"/>
        <v>1598.3959962000001</v>
      </c>
      <c r="AE967" s="44">
        <f t="shared" si="1385"/>
        <v>1561.2340088000001</v>
      </c>
      <c r="AF967" s="44">
        <f t="shared" si="1386"/>
        <v>1569.1233317333335</v>
      </c>
      <c r="AG967" s="44">
        <f t="shared" si="1387"/>
        <v>1621.0811963200001</v>
      </c>
      <c r="AH967" s="41">
        <f t="shared" si="1388"/>
        <v>1476.7833253333331</v>
      </c>
      <c r="AI967" s="41">
        <f t="shared" si="1389"/>
        <v>862140150939.23218</v>
      </c>
      <c r="AJ967" s="41">
        <f t="shared" si="1390"/>
        <v>0</v>
      </c>
      <c r="AK967" s="41">
        <f t="shared" si="1391"/>
        <v>862140150939.23218</v>
      </c>
      <c r="AL967" s="41">
        <f t="shared" ref="AL967:AM967" si="1464">SUM(AJ967:AJ980)</f>
        <v>8383207006150.4561</v>
      </c>
      <c r="AM967" s="41">
        <f t="shared" si="1464"/>
        <v>11481128375404.652</v>
      </c>
      <c r="AN967" s="41">
        <f t="shared" si="1393"/>
        <v>0.73017274365726181</v>
      </c>
      <c r="AO967" s="41">
        <f t="shared" si="1394"/>
        <v>42.202302997434415</v>
      </c>
      <c r="AP967" s="46">
        <f t="shared" si="1395"/>
        <v>40.098941252792557</v>
      </c>
    </row>
    <row r="968" spans="1:42" ht="15" thickBot="1" x14ac:dyDescent="0.4">
      <c r="A968" s="63">
        <f>Symbol!A968</f>
        <v>42865</v>
      </c>
      <c r="B968" s="12">
        <f>Symbol!B968</f>
        <v>1756.5200199999999</v>
      </c>
      <c r="C968" s="64">
        <f>Symbol!C968</f>
        <v>1788.4399410000001</v>
      </c>
      <c r="D968" s="12">
        <f>Symbol!D968</f>
        <v>1719.099976</v>
      </c>
      <c r="E968" s="64">
        <f>Symbol!E968</f>
        <v>1787.130005</v>
      </c>
      <c r="F968" s="12">
        <f>Symbol!G968</f>
        <v>915723008</v>
      </c>
      <c r="H968" s="24">
        <f t="shared" si="1369"/>
        <v>0</v>
      </c>
      <c r="I968" s="7">
        <f t="shared" si="1370"/>
        <v>1537.670044</v>
      </c>
      <c r="J968" s="30">
        <f t="shared" si="1371"/>
        <v>1555.4499510000001</v>
      </c>
      <c r="K968" s="60">
        <f t="shared" si="1372"/>
        <v>-1.4900234511140611E-2</v>
      </c>
      <c r="L968" s="50">
        <f t="shared" si="1373"/>
        <v>1578.8000489999999</v>
      </c>
      <c r="M968" s="60">
        <f t="shared" si="1374"/>
        <v>-1.1280141993164353E-2</v>
      </c>
      <c r="N968" s="50">
        <f t="shared" si="1375"/>
        <v>1596.709961</v>
      </c>
      <c r="O968" s="60">
        <f t="shared" si="1376"/>
        <v>-7.6324819223033136E-2</v>
      </c>
      <c r="P968" s="50">
        <f t="shared" si="1377"/>
        <v>1723.349976</v>
      </c>
      <c r="Q968" s="60">
        <f t="shared" si="1378"/>
        <v>-1.8403898482806005E-2</v>
      </c>
      <c r="R968" s="50">
        <f t="shared" si="1379"/>
        <v>1755.3599850000001</v>
      </c>
      <c r="S968" s="60">
        <f t="shared" si="1380"/>
        <v>-1.7937028409017283E-2</v>
      </c>
      <c r="T968" s="57">
        <f t="shared" si="1396"/>
        <v>-47.580077999999958</v>
      </c>
      <c r="U968" s="8">
        <f t="shared" si="1397"/>
        <v>0</v>
      </c>
      <c r="V968" s="8">
        <f t="shared" si="1398"/>
        <v>47.580077999999958</v>
      </c>
      <c r="W968" s="8">
        <f t="shared" si="1399"/>
        <v>14.199288499999998</v>
      </c>
      <c r="X968" s="8">
        <f t="shared" si="1400"/>
        <v>39.127859928571425</v>
      </c>
      <c r="Y968" s="8">
        <f t="shared" si="1401"/>
        <v>0.36289458523724633</v>
      </c>
      <c r="Z968" s="30">
        <f t="shared" si="1402"/>
        <v>26.626753761302481</v>
      </c>
      <c r="AA968" s="48">
        <f t="shared" si="1381"/>
        <v>23.955222442808761</v>
      </c>
      <c r="AB968" s="41">
        <f t="shared" si="1382"/>
        <v>1567.125</v>
      </c>
      <c r="AC968" s="41">
        <f t="shared" si="1383"/>
        <v>1576.9866536666668</v>
      </c>
      <c r="AD968" s="41">
        <f t="shared" si="1384"/>
        <v>1641.9339844000001</v>
      </c>
      <c r="AE968" s="44">
        <f t="shared" si="1385"/>
        <v>1581.2939942000003</v>
      </c>
      <c r="AF968" s="44">
        <f t="shared" si="1386"/>
        <v>1617.4526531333333</v>
      </c>
      <c r="AG968" s="44">
        <f t="shared" si="1387"/>
        <v>1661.70598636</v>
      </c>
      <c r="AH968" s="41">
        <f t="shared" si="1388"/>
        <v>1545.7666829999998</v>
      </c>
      <c r="AI968" s="41">
        <f t="shared" si="1389"/>
        <v>1443048928781.8335</v>
      </c>
      <c r="AJ968" s="41">
        <f t="shared" si="1390"/>
        <v>0</v>
      </c>
      <c r="AK968" s="41">
        <f t="shared" si="1391"/>
        <v>1443048928781.8335</v>
      </c>
      <c r="AL968" s="41">
        <f t="shared" ref="AL968:AM968" si="1465">SUM(AJ968:AJ981)</f>
        <v>8383207006150.4561</v>
      </c>
      <c r="AM968" s="41">
        <f t="shared" si="1465"/>
        <v>12523098108742.412</v>
      </c>
      <c r="AN968" s="41">
        <f t="shared" si="1393"/>
        <v>0.66941957440212929</v>
      </c>
      <c r="AO968" s="41">
        <f t="shared" si="1394"/>
        <v>40.098941252792557</v>
      </c>
      <c r="AP968" s="46">
        <f t="shared" si="1395"/>
        <v>39.669304548269416</v>
      </c>
    </row>
    <row r="969" spans="1:42" ht="15" thickBot="1" x14ac:dyDescent="0.4">
      <c r="A969" s="63">
        <f>Symbol!A969</f>
        <v>42866</v>
      </c>
      <c r="B969" s="12">
        <f>Symbol!B969</f>
        <v>1780.369995</v>
      </c>
      <c r="C969" s="64">
        <f>Symbol!C969</f>
        <v>1873.9300539999999</v>
      </c>
      <c r="D969" s="12">
        <f>Symbol!D969</f>
        <v>1755.349976</v>
      </c>
      <c r="E969" s="64">
        <f>Symbol!E969</f>
        <v>1848.5699460000001</v>
      </c>
      <c r="F969" s="12">
        <f>Symbol!G969</f>
        <v>799489984</v>
      </c>
      <c r="H969" s="24">
        <f t="shared" ref="H969:H1032" si="1466">IF(SIGN(I969-J969)=-1,0,1)</f>
        <v>0</v>
      </c>
      <c r="I969" s="7">
        <f t="shared" ref="I969:I1032" si="1467">E963</f>
        <v>1555.4499510000001</v>
      </c>
      <c r="J969" s="30">
        <f t="shared" ref="J969:J1032" si="1468">I970</f>
        <v>1578.8000489999999</v>
      </c>
      <c r="K969" s="60">
        <f t="shared" ref="K969:K1032" si="1469">LN(J969/L969)</f>
        <v>-1.1280141993164353E-2</v>
      </c>
      <c r="L969" s="50">
        <f t="shared" ref="L969:L1032" si="1470">J970</f>
        <v>1596.709961</v>
      </c>
      <c r="M969" s="60">
        <f t="shared" ref="M969:M1032" si="1471">LN(L969/N969)</f>
        <v>-7.6324819223033136E-2</v>
      </c>
      <c r="N969" s="50">
        <f t="shared" ref="N969:N1032" si="1472">L970</f>
        <v>1723.349976</v>
      </c>
      <c r="O969" s="60">
        <f t="shared" ref="O969:O1032" si="1473">LN(N969/P969)</f>
        <v>-1.8403898482806005E-2</v>
      </c>
      <c r="P969" s="50">
        <f t="shared" ref="P969:P1032" si="1474">N970</f>
        <v>1755.3599850000001</v>
      </c>
      <c r="Q969" s="60">
        <f t="shared" ref="Q969:Q1032" si="1475">LN(P969/R969)</f>
        <v>-1.7937028409017283E-2</v>
      </c>
      <c r="R969" s="50">
        <f t="shared" ref="R969:R1032" si="1476">P970</f>
        <v>1787.130005</v>
      </c>
      <c r="S969" s="60">
        <f t="shared" ref="S969:S1032" si="1477">LN(R969/R970)</f>
        <v>-3.3801354057040725E-2</v>
      </c>
      <c r="T969" s="57">
        <f t="shared" si="1396"/>
        <v>-17.779907000000094</v>
      </c>
      <c r="U969" s="8">
        <f t="shared" si="1397"/>
        <v>0</v>
      </c>
      <c r="V969" s="8">
        <f t="shared" si="1398"/>
        <v>17.779907000000094</v>
      </c>
      <c r="W969" s="8">
        <f t="shared" si="1399"/>
        <v>14.199288499999998</v>
      </c>
      <c r="X969" s="8">
        <f t="shared" si="1400"/>
        <v>39.269287071428572</v>
      </c>
      <c r="Y969" s="8">
        <f t="shared" si="1401"/>
        <v>0.36158763142738776</v>
      </c>
      <c r="Z969" s="30">
        <f t="shared" si="1402"/>
        <v>26.556324622920229</v>
      </c>
      <c r="AA969" s="48">
        <f t="shared" ref="AA969:AA1032" si="1478">Z971</f>
        <v>22.001974191743557</v>
      </c>
      <c r="AB969" s="41">
        <f t="shared" ref="AB969:AB1032" si="1479">SUM(I970:I971)/2</f>
        <v>1587.755005</v>
      </c>
      <c r="AC969" s="41">
        <f t="shared" ref="AC969:AC1032" si="1480">SUM(I970:I972)/3</f>
        <v>1632.9533286666665</v>
      </c>
      <c r="AD969" s="41">
        <f t="shared" ref="AD969:AD1032" si="1481">SUM(I970:I974)/5</f>
        <v>1688.2699951999998</v>
      </c>
      <c r="AE969" s="44">
        <f t="shared" ref="AE969:AE1032" si="1482">($AR$1*I970)+((1-$AR$1)*AB970)</f>
        <v>1643.7839846000002</v>
      </c>
      <c r="AF969" s="44">
        <f t="shared" ref="AF969:AF1032" si="1483">($AR$1*I970)+((1-$AR$1)*AC970)</f>
        <v>1669.2053223333335</v>
      </c>
      <c r="AG969" s="44">
        <f t="shared" ref="AG969:AG1032" si="1484">($AR$1*I970)+((1-$AR$1)*AD970)</f>
        <v>1709.5391894800002</v>
      </c>
      <c r="AH969" s="41">
        <f t="shared" ref="AH969:AH1032" si="1485">(C963+D963+E963)/3</f>
        <v>1567.9300129999999</v>
      </c>
      <c r="AI969" s="41">
        <f t="shared" ref="AI969:AI1032" si="1486">AH969*F963</f>
        <v>1483318187604.7075</v>
      </c>
      <c r="AJ969" s="41">
        <f t="shared" ref="AJ969:AJ1032" si="1487">IF(AH969&gt;AH970,AI969,0)</f>
        <v>1483318187604.7075</v>
      </c>
      <c r="AK969" s="41">
        <f t="shared" ref="AK969:AK1032" si="1488">IF(AH969&lt;AH970,AI969,0)</f>
        <v>0</v>
      </c>
      <c r="AL969" s="41">
        <f t="shared" ref="AL969:AM969" si="1489">SUM(AJ969:AJ982)</f>
        <v>8383207006150.4561</v>
      </c>
      <c r="AM969" s="41">
        <f t="shared" si="1489"/>
        <v>12749522951214.469</v>
      </c>
      <c r="AN969" s="41">
        <f t="shared" ref="AN969:AN1032" si="1490">AL969/AM969</f>
        <v>0.65753103376718147</v>
      </c>
      <c r="AO969" s="41">
        <f t="shared" ref="AO969:AO1032" si="1491">(100-(100)/(1+AN969))</f>
        <v>39.669304548269416</v>
      </c>
      <c r="AP969" s="46">
        <f t="shared" ref="AP969:AP1032" si="1492">AO970</f>
        <v>31.479523922978615</v>
      </c>
    </row>
    <row r="970" spans="1:42" ht="15" thickBot="1" x14ac:dyDescent="0.4">
      <c r="A970" s="63">
        <f>Symbol!A970</f>
        <v>42867</v>
      </c>
      <c r="B970" s="12">
        <f>Symbol!B970</f>
        <v>1845.76001</v>
      </c>
      <c r="C970" s="64">
        <f>Symbol!C970</f>
        <v>1856.150024</v>
      </c>
      <c r="D970" s="12">
        <f>Symbol!D970</f>
        <v>1694.01001</v>
      </c>
      <c r="E970" s="64">
        <f>Symbol!E970</f>
        <v>1724.23999</v>
      </c>
      <c r="F970" s="12">
        <f>Symbol!G970</f>
        <v>740984000</v>
      </c>
      <c r="H970" s="24">
        <f t="shared" si="1466"/>
        <v>0</v>
      </c>
      <c r="I970" s="7">
        <f t="shared" si="1467"/>
        <v>1578.8000489999999</v>
      </c>
      <c r="J970" s="30">
        <f t="shared" si="1468"/>
        <v>1596.709961</v>
      </c>
      <c r="K970" s="60">
        <f t="shared" si="1469"/>
        <v>-7.6324819223033136E-2</v>
      </c>
      <c r="L970" s="50">
        <f t="shared" si="1470"/>
        <v>1723.349976</v>
      </c>
      <c r="M970" s="60">
        <f t="shared" si="1471"/>
        <v>-1.8403898482806005E-2</v>
      </c>
      <c r="N970" s="50">
        <f t="shared" si="1472"/>
        <v>1755.3599850000001</v>
      </c>
      <c r="O970" s="60">
        <f t="shared" si="1473"/>
        <v>-1.7937028409017283E-2</v>
      </c>
      <c r="P970" s="50">
        <f t="shared" si="1474"/>
        <v>1787.130005</v>
      </c>
      <c r="Q970" s="60">
        <f t="shared" si="1475"/>
        <v>-3.3801354057040725E-2</v>
      </c>
      <c r="R970" s="50">
        <f t="shared" si="1476"/>
        <v>1848.5699460000001</v>
      </c>
      <c r="S970" s="60">
        <f t="shared" si="1477"/>
        <v>6.9625970118081498E-2</v>
      </c>
      <c r="T970" s="57">
        <f t="shared" ref="T970:T1033" si="1493">I969-I970</f>
        <v>-23.350097999999889</v>
      </c>
      <c r="U970" s="8">
        <f t="shared" ref="U970:U1033" si="1494">IF(T970&gt;0,T970,0)</f>
        <v>0</v>
      </c>
      <c r="V970" s="8">
        <f t="shared" ref="V970:V1033" si="1495">IF(T970&lt;0,-T970,0)</f>
        <v>23.350097999999889</v>
      </c>
      <c r="W970" s="8">
        <f t="shared" ref="W970:W1033" si="1496">SUM(U970:U983)/14</f>
        <v>14.199288499999998</v>
      </c>
      <c r="X970" s="8">
        <f t="shared" ref="X970:X1033" si="1497">SUM(V970:V983)/14</f>
        <v>45.075003499999994</v>
      </c>
      <c r="Y970" s="8">
        <f t="shared" ref="Y970:Y1033" si="1498">W970/X970</f>
        <v>0.31501469545088334</v>
      </c>
      <c r="Z970" s="30">
        <f t="shared" ref="Z970:Z1033" si="1499">(100-(100/(1+Y970)))</f>
        <v>23.955222442808761</v>
      </c>
      <c r="AA970" s="48">
        <f t="shared" si="1478"/>
        <v>26.080315471333677</v>
      </c>
      <c r="AB970" s="41">
        <f t="shared" si="1479"/>
        <v>1660.0299685</v>
      </c>
      <c r="AC970" s="41">
        <f t="shared" si="1480"/>
        <v>1691.8066406666667</v>
      </c>
      <c r="AD970" s="41">
        <f t="shared" si="1481"/>
        <v>1742.2239746</v>
      </c>
      <c r="AE970" s="44">
        <f t="shared" si="1482"/>
        <v>1710.8259766000001</v>
      </c>
      <c r="AF970" s="44">
        <f t="shared" si="1483"/>
        <v>1723.5659831333332</v>
      </c>
      <c r="AG970" s="44">
        <f t="shared" si="1484"/>
        <v>1733.5259765200001</v>
      </c>
      <c r="AH970" s="41">
        <f t="shared" si="1485"/>
        <v>1566.7000326666666</v>
      </c>
      <c r="AI970" s="41">
        <f t="shared" si="1486"/>
        <v>912649744962.11279</v>
      </c>
      <c r="AJ970" s="41">
        <f t="shared" si="1487"/>
        <v>0</v>
      </c>
      <c r="AK970" s="41">
        <f t="shared" si="1488"/>
        <v>912649744962.11279</v>
      </c>
      <c r="AL970" s="41">
        <f t="shared" ref="AL970:AM970" si="1500">SUM(AJ970:AJ983)</f>
        <v>6899888818545.748</v>
      </c>
      <c r="AM970" s="41">
        <f t="shared" si="1500"/>
        <v>15018768005578.406</v>
      </c>
      <c r="AN970" s="41">
        <f t="shared" si="1490"/>
        <v>0.45941776422559621</v>
      </c>
      <c r="AO970" s="41">
        <f t="shared" si="1491"/>
        <v>31.479523922978615</v>
      </c>
      <c r="AP970" s="46">
        <f t="shared" si="1492"/>
        <v>30.032232178365604</v>
      </c>
    </row>
    <row r="971" spans="1:42" ht="15" thickBot="1" x14ac:dyDescent="0.4">
      <c r="A971" s="63">
        <f>Symbol!A971</f>
        <v>42868</v>
      </c>
      <c r="B971" s="12">
        <f>Symbol!B971</f>
        <v>1723.119995</v>
      </c>
      <c r="C971" s="64">
        <f>Symbol!C971</f>
        <v>1812.98999</v>
      </c>
      <c r="D971" s="12">
        <f>Symbol!D971</f>
        <v>1651.079956</v>
      </c>
      <c r="E971" s="64">
        <f>Symbol!E971</f>
        <v>1804.910034</v>
      </c>
      <c r="F971" s="12">
        <f>Symbol!G971</f>
        <v>579635008</v>
      </c>
      <c r="H971" s="24">
        <f t="shared" si="1466"/>
        <v>0</v>
      </c>
      <c r="I971" s="7">
        <f t="shared" si="1467"/>
        <v>1596.709961</v>
      </c>
      <c r="J971" s="30">
        <f t="shared" si="1468"/>
        <v>1723.349976</v>
      </c>
      <c r="K971" s="60">
        <f t="shared" si="1469"/>
        <v>-1.8403898482806005E-2</v>
      </c>
      <c r="L971" s="50">
        <f t="shared" si="1470"/>
        <v>1755.3599850000001</v>
      </c>
      <c r="M971" s="60">
        <f t="shared" si="1471"/>
        <v>-1.7937028409017283E-2</v>
      </c>
      <c r="N971" s="50">
        <f t="shared" si="1472"/>
        <v>1787.130005</v>
      </c>
      <c r="O971" s="60">
        <f t="shared" si="1473"/>
        <v>-3.3801354057040725E-2</v>
      </c>
      <c r="P971" s="50">
        <f t="shared" si="1474"/>
        <v>1848.5699460000001</v>
      </c>
      <c r="Q971" s="60">
        <f t="shared" si="1475"/>
        <v>6.9625970118081498E-2</v>
      </c>
      <c r="R971" s="50">
        <f t="shared" si="1476"/>
        <v>1724.23999</v>
      </c>
      <c r="S971" s="60">
        <f t="shared" si="1477"/>
        <v>-4.5724379993613305E-2</v>
      </c>
      <c r="T971" s="57">
        <f t="shared" si="1493"/>
        <v>-17.909912000000077</v>
      </c>
      <c r="U971" s="8">
        <f t="shared" si="1494"/>
        <v>0</v>
      </c>
      <c r="V971" s="8">
        <f t="shared" si="1495"/>
        <v>17.909912000000077</v>
      </c>
      <c r="W971" s="8">
        <f t="shared" si="1496"/>
        <v>14.199288499999998</v>
      </c>
      <c r="X971" s="8">
        <f t="shared" si="1497"/>
        <v>50.337140714285724</v>
      </c>
      <c r="Y971" s="8">
        <f t="shared" si="1498"/>
        <v>0.28208373178356211</v>
      </c>
      <c r="Z971" s="30">
        <f t="shared" si="1499"/>
        <v>22.001974191743557</v>
      </c>
      <c r="AA971" s="48">
        <f t="shared" si="1478"/>
        <v>25.925178607494388</v>
      </c>
      <c r="AB971" s="41">
        <f t="shared" si="1479"/>
        <v>1739.3549805</v>
      </c>
      <c r="AC971" s="41">
        <f t="shared" si="1480"/>
        <v>1755.2799886666664</v>
      </c>
      <c r="AD971" s="41">
        <f t="shared" si="1481"/>
        <v>1767.7299803999999</v>
      </c>
      <c r="AE971" s="44">
        <f t="shared" si="1482"/>
        <v>1761.6659912</v>
      </c>
      <c r="AF971" s="44">
        <f t="shared" si="1483"/>
        <v>1782.2859781333332</v>
      </c>
      <c r="AG971" s="44">
        <f t="shared" si="1484"/>
        <v>1771.9035887999999</v>
      </c>
      <c r="AH971" s="41">
        <f t="shared" si="1485"/>
        <v>1584.3966473333332</v>
      </c>
      <c r="AI971" s="41">
        <f t="shared" si="1486"/>
        <v>1711195834968.3809</v>
      </c>
      <c r="AJ971" s="41">
        <f t="shared" si="1487"/>
        <v>0</v>
      </c>
      <c r="AK971" s="41">
        <f t="shared" si="1488"/>
        <v>1711195834968.3809</v>
      </c>
      <c r="AL971" s="41">
        <f t="shared" ref="AL971:AM971" si="1501">SUM(AJ971:AJ984)</f>
        <v>6899888818545.748</v>
      </c>
      <c r="AM971" s="41">
        <f t="shared" si="1501"/>
        <v>16075056159124.742</v>
      </c>
      <c r="AN971" s="41">
        <f t="shared" si="1490"/>
        <v>0.42922953115962453</v>
      </c>
      <c r="AO971" s="41">
        <f t="shared" si="1491"/>
        <v>30.032232178365604</v>
      </c>
      <c r="AP971" s="46">
        <f t="shared" si="1492"/>
        <v>29.193344091779792</v>
      </c>
    </row>
    <row r="972" spans="1:42" ht="15" thickBot="1" x14ac:dyDescent="0.4">
      <c r="A972" s="63">
        <f>Symbol!A972</f>
        <v>42869</v>
      </c>
      <c r="B972" s="12">
        <f>Symbol!B972</f>
        <v>1800.8599850000001</v>
      </c>
      <c r="C972" s="64">
        <f>Symbol!C972</f>
        <v>1831.420044</v>
      </c>
      <c r="D972" s="12">
        <f>Symbol!D972</f>
        <v>1776.619995</v>
      </c>
      <c r="E972" s="64">
        <f>Symbol!E972</f>
        <v>1808.910034</v>
      </c>
      <c r="F972" s="12">
        <f>Symbol!G972</f>
        <v>437196000</v>
      </c>
      <c r="H972" s="24">
        <f t="shared" si="1466"/>
        <v>0</v>
      </c>
      <c r="I972" s="7">
        <f t="shared" si="1467"/>
        <v>1723.349976</v>
      </c>
      <c r="J972" s="30">
        <f t="shared" si="1468"/>
        <v>1755.3599850000001</v>
      </c>
      <c r="K972" s="60">
        <f t="shared" si="1469"/>
        <v>-1.7937028409017283E-2</v>
      </c>
      <c r="L972" s="50">
        <f t="shared" si="1470"/>
        <v>1787.130005</v>
      </c>
      <c r="M972" s="60">
        <f t="shared" si="1471"/>
        <v>-3.3801354057040725E-2</v>
      </c>
      <c r="N972" s="50">
        <f t="shared" si="1472"/>
        <v>1848.5699460000001</v>
      </c>
      <c r="O972" s="60">
        <f t="shared" si="1473"/>
        <v>6.9625970118081498E-2</v>
      </c>
      <c r="P972" s="50">
        <f t="shared" si="1474"/>
        <v>1724.23999</v>
      </c>
      <c r="Q972" s="60">
        <f t="shared" si="1475"/>
        <v>-4.5724379993613305E-2</v>
      </c>
      <c r="R972" s="50">
        <f t="shared" si="1476"/>
        <v>1804.910034</v>
      </c>
      <c r="S972" s="60">
        <f t="shared" si="1477"/>
        <v>-2.213724844214273E-3</v>
      </c>
      <c r="T972" s="57">
        <f t="shared" si="1493"/>
        <v>-126.64001499999995</v>
      </c>
      <c r="U972" s="8">
        <f t="shared" si="1494"/>
        <v>0</v>
      </c>
      <c r="V972" s="8">
        <f t="shared" si="1495"/>
        <v>126.64001499999995</v>
      </c>
      <c r="W972" s="8">
        <f t="shared" si="1496"/>
        <v>17.308576285714285</v>
      </c>
      <c r="X972" s="8">
        <f t="shared" si="1497"/>
        <v>49.057861285714289</v>
      </c>
      <c r="Y972" s="8">
        <f t="shared" si="1498"/>
        <v>0.35281962629615415</v>
      </c>
      <c r="Z972" s="30">
        <f t="shared" si="1499"/>
        <v>26.080315471333677</v>
      </c>
      <c r="AA972" s="48">
        <f t="shared" si="1478"/>
        <v>23.084695736703068</v>
      </c>
      <c r="AB972" s="41">
        <f t="shared" si="1479"/>
        <v>1771.244995</v>
      </c>
      <c r="AC972" s="41">
        <f t="shared" si="1480"/>
        <v>1797.0199786666665</v>
      </c>
      <c r="AD972" s="41">
        <f t="shared" si="1481"/>
        <v>1784.0419919999999</v>
      </c>
      <c r="AE972" s="44">
        <f t="shared" si="1482"/>
        <v>1805.3519774000001</v>
      </c>
      <c r="AF972" s="44">
        <f t="shared" si="1483"/>
        <v>1780.3893146000003</v>
      </c>
      <c r="AG972" s="44">
        <f t="shared" si="1484"/>
        <v>1786.8735984400003</v>
      </c>
      <c r="AH972" s="41">
        <f t="shared" si="1485"/>
        <v>1681.2066653333331</v>
      </c>
      <c r="AI972" s="41">
        <f t="shared" si="1486"/>
        <v>2253354917679.5732</v>
      </c>
      <c r="AJ972" s="41">
        <f t="shared" si="1487"/>
        <v>0</v>
      </c>
      <c r="AK972" s="41">
        <f t="shared" si="1488"/>
        <v>2253354917679.5732</v>
      </c>
      <c r="AL972" s="41">
        <f t="shared" ref="AL972:AM972" si="1502">SUM(AJ972:AJ985)</f>
        <v>6899888818545.748</v>
      </c>
      <c r="AM972" s="41">
        <f t="shared" si="1502"/>
        <v>16735254852742.689</v>
      </c>
      <c r="AN972" s="41">
        <f t="shared" si="1490"/>
        <v>0.41229660852251354</v>
      </c>
      <c r="AO972" s="41">
        <f t="shared" si="1491"/>
        <v>29.193344091779792</v>
      </c>
      <c r="AP972" s="46">
        <f t="shared" si="1492"/>
        <v>26.966590023847701</v>
      </c>
    </row>
    <row r="973" spans="1:42" ht="15" thickBot="1" x14ac:dyDescent="0.4">
      <c r="A973" s="63">
        <f>Symbol!A973</f>
        <v>42870</v>
      </c>
      <c r="B973" s="12">
        <f>Symbol!B973</f>
        <v>1808.4399410000001</v>
      </c>
      <c r="C973" s="64">
        <f>Symbol!C973</f>
        <v>1812.8000489999999</v>
      </c>
      <c r="D973" s="12">
        <f>Symbol!D973</f>
        <v>1708.540039</v>
      </c>
      <c r="E973" s="64">
        <f>Symbol!E973</f>
        <v>1738.4300539999999</v>
      </c>
      <c r="F973" s="12">
        <f>Symbol!G973</f>
        <v>731529024</v>
      </c>
      <c r="H973" s="24">
        <f t="shared" si="1466"/>
        <v>0</v>
      </c>
      <c r="I973" s="7">
        <f t="shared" si="1467"/>
        <v>1755.3599850000001</v>
      </c>
      <c r="J973" s="30">
        <f t="shared" si="1468"/>
        <v>1787.130005</v>
      </c>
      <c r="K973" s="60">
        <f t="shared" si="1469"/>
        <v>-3.3801354057040725E-2</v>
      </c>
      <c r="L973" s="50">
        <f t="shared" si="1470"/>
        <v>1848.5699460000001</v>
      </c>
      <c r="M973" s="60">
        <f t="shared" si="1471"/>
        <v>6.9625970118081498E-2</v>
      </c>
      <c r="N973" s="50">
        <f t="shared" si="1472"/>
        <v>1724.23999</v>
      </c>
      <c r="O973" s="60">
        <f t="shared" si="1473"/>
        <v>-4.5724379993613305E-2</v>
      </c>
      <c r="P973" s="50">
        <f t="shared" si="1474"/>
        <v>1804.910034</v>
      </c>
      <c r="Q973" s="60">
        <f t="shared" si="1475"/>
        <v>-2.213724844214273E-3</v>
      </c>
      <c r="R973" s="50">
        <f t="shared" si="1476"/>
        <v>1808.910034</v>
      </c>
      <c r="S973" s="60">
        <f t="shared" si="1477"/>
        <v>3.9742034605859768E-2</v>
      </c>
      <c r="T973" s="57">
        <f t="shared" si="1493"/>
        <v>-32.010009000000082</v>
      </c>
      <c r="U973" s="8">
        <f t="shared" si="1494"/>
        <v>0</v>
      </c>
      <c r="V973" s="8">
        <f t="shared" si="1495"/>
        <v>32.010009000000082</v>
      </c>
      <c r="W973" s="8">
        <f t="shared" si="1496"/>
        <v>17.308576285714285</v>
      </c>
      <c r="X973" s="8">
        <f t="shared" si="1497"/>
        <v>49.45499957142858</v>
      </c>
      <c r="Y973" s="8">
        <f t="shared" si="1498"/>
        <v>0.34998638025899192</v>
      </c>
      <c r="Z973" s="30">
        <f t="shared" si="1499"/>
        <v>25.925178607494388</v>
      </c>
      <c r="AA973" s="48">
        <f t="shared" si="1478"/>
        <v>21.234724874351841</v>
      </c>
      <c r="AB973" s="41">
        <f t="shared" si="1479"/>
        <v>1817.8499755</v>
      </c>
      <c r="AC973" s="41">
        <f t="shared" si="1480"/>
        <v>1786.6466470000003</v>
      </c>
      <c r="AD973" s="41">
        <f t="shared" si="1481"/>
        <v>1794.7520018000002</v>
      </c>
      <c r="AE973" s="44">
        <f t="shared" si="1482"/>
        <v>1786.5499754000002</v>
      </c>
      <c r="AF973" s="44">
        <f t="shared" si="1483"/>
        <v>1791.4846596666669</v>
      </c>
      <c r="AG973" s="44">
        <f t="shared" si="1484"/>
        <v>1785.4356102800004</v>
      </c>
      <c r="AH973" s="41">
        <f t="shared" si="1485"/>
        <v>1768.3833413333334</v>
      </c>
      <c r="AI973" s="41">
        <f t="shared" si="1486"/>
        <v>2065330272010.0269</v>
      </c>
      <c r="AJ973" s="41">
        <f t="shared" si="1487"/>
        <v>2065330272010.0269</v>
      </c>
      <c r="AK973" s="41">
        <f t="shared" si="1488"/>
        <v>0</v>
      </c>
      <c r="AL973" s="41">
        <f t="shared" ref="AL973:AM973" si="1503">SUM(AJ973:AJ986)</f>
        <v>6899888818545.748</v>
      </c>
      <c r="AM973" s="41">
        <f t="shared" si="1503"/>
        <v>18686916233349.52</v>
      </c>
      <c r="AN973" s="41">
        <f t="shared" si="1490"/>
        <v>0.36923635405567307</v>
      </c>
      <c r="AO973" s="41">
        <f t="shared" si="1491"/>
        <v>26.966590023847701</v>
      </c>
      <c r="AP973" s="46">
        <f t="shared" si="1492"/>
        <v>18.137044221734044</v>
      </c>
    </row>
    <row r="974" spans="1:42" ht="15" thickBot="1" x14ac:dyDescent="0.4">
      <c r="A974" s="63">
        <f>Symbol!A974</f>
        <v>42871</v>
      </c>
      <c r="B974" s="12">
        <f>Symbol!B974</f>
        <v>1741.6999510000001</v>
      </c>
      <c r="C974" s="64">
        <f>Symbol!C974</f>
        <v>1785.9399410000001</v>
      </c>
      <c r="D974" s="12">
        <f>Symbol!D974</f>
        <v>1686.540039</v>
      </c>
      <c r="E974" s="64">
        <f>Symbol!E974</f>
        <v>1734.4499510000001</v>
      </c>
      <c r="F974" s="12">
        <f>Symbol!G974</f>
        <v>959044992</v>
      </c>
      <c r="H974" s="24">
        <f t="shared" si="1466"/>
        <v>0</v>
      </c>
      <c r="I974" s="7">
        <f t="shared" si="1467"/>
        <v>1787.130005</v>
      </c>
      <c r="J974" s="30">
        <f t="shared" si="1468"/>
        <v>1848.5699460000001</v>
      </c>
      <c r="K974" s="60">
        <f t="shared" si="1469"/>
        <v>6.9625970118081498E-2</v>
      </c>
      <c r="L974" s="50">
        <f t="shared" si="1470"/>
        <v>1724.23999</v>
      </c>
      <c r="M974" s="60">
        <f t="shared" si="1471"/>
        <v>-4.5724379993613305E-2</v>
      </c>
      <c r="N974" s="50">
        <f t="shared" si="1472"/>
        <v>1804.910034</v>
      </c>
      <c r="O974" s="60">
        <f t="shared" si="1473"/>
        <v>-2.213724844214273E-3</v>
      </c>
      <c r="P974" s="50">
        <f t="shared" si="1474"/>
        <v>1808.910034</v>
      </c>
      <c r="Q974" s="60">
        <f t="shared" si="1475"/>
        <v>3.9742034605859768E-2</v>
      </c>
      <c r="R974" s="50">
        <f t="shared" si="1476"/>
        <v>1738.4300539999999</v>
      </c>
      <c r="S974" s="60">
        <f t="shared" si="1477"/>
        <v>2.2921061118199408E-3</v>
      </c>
      <c r="T974" s="57">
        <f t="shared" si="1493"/>
        <v>-31.770019999999931</v>
      </c>
      <c r="U974" s="8">
        <f t="shared" si="1494"/>
        <v>0</v>
      </c>
      <c r="V974" s="8">
        <f t="shared" si="1495"/>
        <v>31.770019999999931</v>
      </c>
      <c r="W974" s="8">
        <f t="shared" si="1496"/>
        <v>17.308576285714285</v>
      </c>
      <c r="X974" s="8">
        <f t="shared" si="1497"/>
        <v>57.670000357142854</v>
      </c>
      <c r="Y974" s="8">
        <f t="shared" si="1498"/>
        <v>0.30013137122463168</v>
      </c>
      <c r="Z974" s="30">
        <f t="shared" si="1499"/>
        <v>23.084695736703068</v>
      </c>
      <c r="AA974" s="48">
        <f t="shared" si="1478"/>
        <v>31.269645694722115</v>
      </c>
      <c r="AB974" s="41">
        <f t="shared" si="1479"/>
        <v>1786.4049680000001</v>
      </c>
      <c r="AC974" s="41">
        <f t="shared" si="1480"/>
        <v>1792.5733233333333</v>
      </c>
      <c r="AD974" s="41">
        <f t="shared" si="1481"/>
        <v>1785.0120116000003</v>
      </c>
      <c r="AE974" s="44">
        <f t="shared" si="1482"/>
        <v>1781.3739988000002</v>
      </c>
      <c r="AF974" s="44">
        <f t="shared" si="1483"/>
        <v>1793.1966713333336</v>
      </c>
      <c r="AG974" s="44">
        <f t="shared" si="1484"/>
        <v>1779.4643992800002</v>
      </c>
      <c r="AH974" s="41">
        <f t="shared" si="1485"/>
        <v>1764.8899739999999</v>
      </c>
      <c r="AI974" s="41">
        <f t="shared" si="1486"/>
        <v>1616150355780.3218</v>
      </c>
      <c r="AJ974" s="41">
        <f t="shared" si="1487"/>
        <v>0</v>
      </c>
      <c r="AK974" s="41">
        <f t="shared" si="1488"/>
        <v>1616150355780.3218</v>
      </c>
      <c r="AL974" s="41">
        <f t="shared" ref="AL974:AM974" si="1504">SUM(AJ974:AJ987)</f>
        <v>4834558546535.7217</v>
      </c>
      <c r="AM974" s="41">
        <f t="shared" si="1504"/>
        <v>21821154961304.512</v>
      </c>
      <c r="AN974" s="41">
        <f t="shared" si="1490"/>
        <v>0.22155374246270887</v>
      </c>
      <c r="AO974" s="41">
        <f t="shared" si="1491"/>
        <v>18.137044221734044</v>
      </c>
      <c r="AP974" s="46">
        <f t="shared" si="1492"/>
        <v>16.538862342055225</v>
      </c>
    </row>
    <row r="975" spans="1:42" ht="15" thickBot="1" x14ac:dyDescent="0.4">
      <c r="A975" s="63">
        <f>Symbol!A975</f>
        <v>42872</v>
      </c>
      <c r="B975" s="12">
        <f>Symbol!B975</f>
        <v>1726.7299800000001</v>
      </c>
      <c r="C975" s="64">
        <f>Symbol!C975</f>
        <v>1864.0500489999999</v>
      </c>
      <c r="D975" s="12">
        <f>Symbol!D975</f>
        <v>1661.910034</v>
      </c>
      <c r="E975" s="64">
        <f>Symbol!E975</f>
        <v>1839.089966</v>
      </c>
      <c r="F975" s="12">
        <f>Symbol!G975</f>
        <v>1064729984</v>
      </c>
      <c r="H975" s="24">
        <f t="shared" si="1466"/>
        <v>1</v>
      </c>
      <c r="I975" s="7">
        <f t="shared" si="1467"/>
        <v>1848.5699460000001</v>
      </c>
      <c r="J975" s="30">
        <f t="shared" si="1468"/>
        <v>1724.23999</v>
      </c>
      <c r="K975" s="60">
        <f t="shared" si="1469"/>
        <v>-4.5724379993613305E-2</v>
      </c>
      <c r="L975" s="50">
        <f t="shared" si="1470"/>
        <v>1804.910034</v>
      </c>
      <c r="M975" s="60">
        <f t="shared" si="1471"/>
        <v>-2.213724844214273E-3</v>
      </c>
      <c r="N975" s="50">
        <f t="shared" si="1472"/>
        <v>1808.910034</v>
      </c>
      <c r="O975" s="60">
        <f t="shared" si="1473"/>
        <v>3.9742034605859768E-2</v>
      </c>
      <c r="P975" s="50">
        <f t="shared" si="1474"/>
        <v>1738.4300539999999</v>
      </c>
      <c r="Q975" s="60">
        <f t="shared" si="1475"/>
        <v>2.2921061118199408E-3</v>
      </c>
      <c r="R975" s="50">
        <f t="shared" si="1476"/>
        <v>1734.4499510000001</v>
      </c>
      <c r="S975" s="60">
        <f t="shared" si="1477"/>
        <v>-5.8580533568471371E-2</v>
      </c>
      <c r="T975" s="57">
        <f t="shared" si="1493"/>
        <v>-61.43994100000009</v>
      </c>
      <c r="U975" s="8">
        <f t="shared" si="1494"/>
        <v>0</v>
      </c>
      <c r="V975" s="8">
        <f t="shared" si="1495"/>
        <v>61.43994100000009</v>
      </c>
      <c r="W975" s="8">
        <f t="shared" si="1496"/>
        <v>17.308576285714285</v>
      </c>
      <c r="X975" s="8">
        <f t="shared" si="1497"/>
        <v>64.202139714285721</v>
      </c>
      <c r="Y975" s="8">
        <f t="shared" si="1498"/>
        <v>0.26959500668889586</v>
      </c>
      <c r="Z975" s="30">
        <f t="shared" si="1499"/>
        <v>21.234724874351841</v>
      </c>
      <c r="AA975" s="48">
        <f t="shared" si="1478"/>
        <v>30.019225604308787</v>
      </c>
      <c r="AB975" s="41">
        <f t="shared" si="1479"/>
        <v>1764.575012</v>
      </c>
      <c r="AC975" s="41">
        <f t="shared" si="1480"/>
        <v>1779.3533526666668</v>
      </c>
      <c r="AD975" s="41">
        <f t="shared" si="1481"/>
        <v>1762.1880126000001</v>
      </c>
      <c r="AE975" s="44">
        <f t="shared" si="1482"/>
        <v>1790.3760252</v>
      </c>
      <c r="AF975" s="44">
        <f t="shared" si="1483"/>
        <v>1772.1146971999999</v>
      </c>
      <c r="AG975" s="44">
        <f t="shared" si="1484"/>
        <v>1772.97440424</v>
      </c>
      <c r="AH975" s="41">
        <f t="shared" si="1485"/>
        <v>1825.9499919999998</v>
      </c>
      <c r="AI975" s="41">
        <f t="shared" si="1486"/>
        <v>1459828729888.8799</v>
      </c>
      <c r="AJ975" s="41">
        <f t="shared" si="1487"/>
        <v>1459828729888.8799</v>
      </c>
      <c r="AK975" s="41">
        <f t="shared" si="1488"/>
        <v>0</v>
      </c>
      <c r="AL975" s="41">
        <f t="shared" ref="AL975:AM975" si="1505">SUM(AJ975:AJ988)</f>
        <v>4834558546535.7217</v>
      </c>
      <c r="AM975" s="41">
        <f t="shared" si="1505"/>
        <v>24396947505983.66</v>
      </c>
      <c r="AN975" s="41">
        <f t="shared" si="1490"/>
        <v>0.19816243590924582</v>
      </c>
      <c r="AO975" s="41">
        <f t="shared" si="1491"/>
        <v>16.538862342055225</v>
      </c>
      <c r="AP975" s="46">
        <f t="shared" si="1492"/>
        <v>27.543776576444557</v>
      </c>
    </row>
    <row r="976" spans="1:42" ht="15" thickBot="1" x14ac:dyDescent="0.4">
      <c r="A976" s="63">
        <f>Symbol!A976</f>
        <v>42873</v>
      </c>
      <c r="B976" s="12">
        <f>Symbol!B976</f>
        <v>1818.6999510000001</v>
      </c>
      <c r="C976" s="64">
        <f>Symbol!C976</f>
        <v>1904.4799800000001</v>
      </c>
      <c r="D976" s="12">
        <f>Symbol!D976</f>
        <v>1807.119995</v>
      </c>
      <c r="E976" s="64">
        <f>Symbol!E976</f>
        <v>1888.650024</v>
      </c>
      <c r="F976" s="12">
        <f>Symbol!G976</f>
        <v>894321024</v>
      </c>
      <c r="H976" s="24">
        <f t="shared" si="1466"/>
        <v>0</v>
      </c>
      <c r="I976" s="7">
        <f t="shared" si="1467"/>
        <v>1724.23999</v>
      </c>
      <c r="J976" s="30">
        <f t="shared" si="1468"/>
        <v>1804.910034</v>
      </c>
      <c r="K976" s="60">
        <f t="shared" si="1469"/>
        <v>-2.213724844214273E-3</v>
      </c>
      <c r="L976" s="50">
        <f t="shared" si="1470"/>
        <v>1808.910034</v>
      </c>
      <c r="M976" s="60">
        <f t="shared" si="1471"/>
        <v>3.9742034605859768E-2</v>
      </c>
      <c r="N976" s="50">
        <f t="shared" si="1472"/>
        <v>1738.4300539999999</v>
      </c>
      <c r="O976" s="60">
        <f t="shared" si="1473"/>
        <v>2.2921061118199408E-3</v>
      </c>
      <c r="P976" s="50">
        <f t="shared" si="1474"/>
        <v>1734.4499510000001</v>
      </c>
      <c r="Q976" s="60">
        <f t="shared" si="1475"/>
        <v>-5.8580533568471371E-2</v>
      </c>
      <c r="R976" s="50">
        <f t="shared" si="1476"/>
        <v>1839.089966</v>
      </c>
      <c r="S976" s="60">
        <f t="shared" si="1477"/>
        <v>-2.6591435262787767E-2</v>
      </c>
      <c r="T976" s="57">
        <f t="shared" si="1493"/>
        <v>124.32995600000004</v>
      </c>
      <c r="U976" s="8">
        <f t="shared" si="1494"/>
        <v>124.32995600000004</v>
      </c>
      <c r="V976" s="8">
        <f t="shared" si="1495"/>
        <v>0</v>
      </c>
      <c r="W976" s="8">
        <f t="shared" si="1496"/>
        <v>27.212855785714282</v>
      </c>
      <c r="X976" s="8">
        <f t="shared" si="1497"/>
        <v>59.813572499999999</v>
      </c>
      <c r="Y976" s="8">
        <f t="shared" si="1498"/>
        <v>0.45496121780243576</v>
      </c>
      <c r="Z976" s="30">
        <f t="shared" si="1499"/>
        <v>31.269645694722115</v>
      </c>
      <c r="AA976" s="48">
        <f t="shared" si="1478"/>
        <v>40.857224635232491</v>
      </c>
      <c r="AB976" s="41">
        <f t="shared" si="1479"/>
        <v>1806.910034</v>
      </c>
      <c r="AC976" s="41">
        <f t="shared" si="1480"/>
        <v>1784.0833739999998</v>
      </c>
      <c r="AD976" s="41">
        <f t="shared" si="1481"/>
        <v>1785.1580078</v>
      </c>
      <c r="AE976" s="44">
        <f t="shared" si="1482"/>
        <v>1779.9180420000002</v>
      </c>
      <c r="AF976" s="44">
        <f t="shared" si="1483"/>
        <v>1769.4593505333332</v>
      </c>
      <c r="AG976" s="44">
        <f t="shared" si="1484"/>
        <v>1802.5068114400001</v>
      </c>
      <c r="AH976" s="41">
        <f t="shared" si="1485"/>
        <v>1758.1333413333334</v>
      </c>
      <c r="AI976" s="41">
        <f t="shared" si="1486"/>
        <v>1302748675794.5388</v>
      </c>
      <c r="AJ976" s="41">
        <f t="shared" si="1487"/>
        <v>1302748675794.5388</v>
      </c>
      <c r="AK976" s="41">
        <f t="shared" si="1488"/>
        <v>0</v>
      </c>
      <c r="AL976" s="41">
        <f t="shared" ref="AL976:AM976" si="1506">SUM(AJ976:AJ989)</f>
        <v>9274345798067.0684</v>
      </c>
      <c r="AM976" s="41">
        <f t="shared" si="1506"/>
        <v>24396947505983.66</v>
      </c>
      <c r="AN976" s="41">
        <f t="shared" si="1490"/>
        <v>0.38014369608297993</v>
      </c>
      <c r="AO976" s="41">
        <f t="shared" si="1491"/>
        <v>27.543776576444557</v>
      </c>
      <c r="AP976" s="46">
        <f t="shared" si="1492"/>
        <v>32.96455205926334</v>
      </c>
    </row>
    <row r="977" spans="1:42" ht="15" thickBot="1" x14ac:dyDescent="0.4">
      <c r="A977" s="63">
        <f>Symbol!A977</f>
        <v>42874</v>
      </c>
      <c r="B977" s="12">
        <f>Symbol!B977</f>
        <v>1897.369995</v>
      </c>
      <c r="C977" s="64">
        <f>Symbol!C977</f>
        <v>2004.5200199999999</v>
      </c>
      <c r="D977" s="12">
        <f>Symbol!D977</f>
        <v>1890.25</v>
      </c>
      <c r="E977" s="64">
        <f>Symbol!E977</f>
        <v>1987.709961</v>
      </c>
      <c r="F977" s="12">
        <f>Symbol!G977</f>
        <v>1157289984</v>
      </c>
      <c r="H977" s="24">
        <f t="shared" si="1466"/>
        <v>0</v>
      </c>
      <c r="I977" s="7">
        <f t="shared" si="1467"/>
        <v>1804.910034</v>
      </c>
      <c r="J977" s="30">
        <f t="shared" si="1468"/>
        <v>1808.910034</v>
      </c>
      <c r="K977" s="60">
        <f t="shared" si="1469"/>
        <v>3.9742034605859768E-2</v>
      </c>
      <c r="L977" s="50">
        <f t="shared" si="1470"/>
        <v>1738.4300539999999</v>
      </c>
      <c r="M977" s="60">
        <f t="shared" si="1471"/>
        <v>2.2921061118199408E-3</v>
      </c>
      <c r="N977" s="50">
        <f t="shared" si="1472"/>
        <v>1734.4499510000001</v>
      </c>
      <c r="O977" s="60">
        <f t="shared" si="1473"/>
        <v>-5.8580533568471371E-2</v>
      </c>
      <c r="P977" s="50">
        <f t="shared" si="1474"/>
        <v>1839.089966</v>
      </c>
      <c r="Q977" s="60">
        <f t="shared" si="1475"/>
        <v>-2.6591435262787767E-2</v>
      </c>
      <c r="R977" s="50">
        <f t="shared" si="1476"/>
        <v>1888.650024</v>
      </c>
      <c r="S977" s="60">
        <f t="shared" si="1477"/>
        <v>-5.1120901880303694E-2</v>
      </c>
      <c r="T977" s="57">
        <f t="shared" si="1493"/>
        <v>-80.670043999999962</v>
      </c>
      <c r="U977" s="8">
        <f t="shared" si="1494"/>
        <v>0</v>
      </c>
      <c r="V977" s="8">
        <f t="shared" si="1495"/>
        <v>80.670043999999962</v>
      </c>
      <c r="W977" s="8">
        <f t="shared" si="1496"/>
        <v>25.657863071428569</v>
      </c>
      <c r="X977" s="8">
        <f t="shared" si="1497"/>
        <v>59.813572499999999</v>
      </c>
      <c r="Y977" s="8">
        <f t="shared" si="1498"/>
        <v>0.42896389563470011</v>
      </c>
      <c r="Z977" s="30">
        <f t="shared" si="1499"/>
        <v>30.019225604308787</v>
      </c>
      <c r="AA977" s="48">
        <f t="shared" si="1478"/>
        <v>37.543539392834099</v>
      </c>
      <c r="AB977" s="41">
        <f t="shared" si="1479"/>
        <v>1773.670044</v>
      </c>
      <c r="AC977" s="41">
        <f t="shared" si="1480"/>
        <v>1760.5966796666664</v>
      </c>
      <c r="AD977" s="41">
        <f t="shared" si="1481"/>
        <v>1801.9060058</v>
      </c>
      <c r="AE977" s="44">
        <f t="shared" si="1482"/>
        <v>1750.9340088000001</v>
      </c>
      <c r="AF977" s="44">
        <f t="shared" si="1483"/>
        <v>1778.3073324000004</v>
      </c>
      <c r="AG977" s="44">
        <f t="shared" si="1484"/>
        <v>1831.9147997600003</v>
      </c>
      <c r="AH977" s="41">
        <f t="shared" si="1485"/>
        <v>1756.3266599999999</v>
      </c>
      <c r="AI977" s="41">
        <f t="shared" si="1486"/>
        <v>1018028417619.7133</v>
      </c>
      <c r="AJ977" s="41">
        <f t="shared" si="1487"/>
        <v>0</v>
      </c>
      <c r="AK977" s="41">
        <f t="shared" si="1488"/>
        <v>1018028417619.7133</v>
      </c>
      <c r="AL977" s="41">
        <f t="shared" ref="AL977:AM977" si="1507">SUM(AJ977:AJ990)</f>
        <v>11997151818230.621</v>
      </c>
      <c r="AM977" s="41">
        <f t="shared" si="1507"/>
        <v>24396947505983.66</v>
      </c>
      <c r="AN977" s="41">
        <f t="shared" si="1490"/>
        <v>0.49174806869950299</v>
      </c>
      <c r="AO977" s="41">
        <f t="shared" si="1491"/>
        <v>32.96455205926334</v>
      </c>
      <c r="AP977" s="46">
        <f t="shared" si="1492"/>
        <v>30.86891440852061</v>
      </c>
    </row>
    <row r="978" spans="1:42" ht="15" thickBot="1" x14ac:dyDescent="0.4">
      <c r="A978" s="63">
        <f>Symbol!A978</f>
        <v>42875</v>
      </c>
      <c r="B978" s="12">
        <f>Symbol!B978</f>
        <v>1984.23999</v>
      </c>
      <c r="C978" s="64">
        <f>Symbol!C978</f>
        <v>2084.7299800000001</v>
      </c>
      <c r="D978" s="12">
        <f>Symbol!D978</f>
        <v>1974.920044</v>
      </c>
      <c r="E978" s="64">
        <f>Symbol!E978</f>
        <v>2084.7299800000001</v>
      </c>
      <c r="F978" s="12">
        <f>Symbol!G978</f>
        <v>961336000</v>
      </c>
      <c r="H978" s="24">
        <f t="shared" si="1466"/>
        <v>1</v>
      </c>
      <c r="I978" s="7">
        <f t="shared" si="1467"/>
        <v>1808.910034</v>
      </c>
      <c r="J978" s="30">
        <f t="shared" si="1468"/>
        <v>1738.4300539999999</v>
      </c>
      <c r="K978" s="60">
        <f t="shared" si="1469"/>
        <v>2.2921061118199408E-3</v>
      </c>
      <c r="L978" s="50">
        <f t="shared" si="1470"/>
        <v>1734.4499510000001</v>
      </c>
      <c r="M978" s="60">
        <f t="shared" si="1471"/>
        <v>-5.8580533568471371E-2</v>
      </c>
      <c r="N978" s="50">
        <f t="shared" si="1472"/>
        <v>1839.089966</v>
      </c>
      <c r="O978" s="60">
        <f t="shared" si="1473"/>
        <v>-2.6591435262787767E-2</v>
      </c>
      <c r="P978" s="50">
        <f t="shared" si="1474"/>
        <v>1888.650024</v>
      </c>
      <c r="Q978" s="60">
        <f t="shared" si="1475"/>
        <v>-5.1120901880303694E-2</v>
      </c>
      <c r="R978" s="50">
        <f t="shared" si="1476"/>
        <v>1987.709961</v>
      </c>
      <c r="S978" s="60">
        <f t="shared" si="1477"/>
        <v>-4.7656138147460156E-2</v>
      </c>
      <c r="T978" s="57">
        <f t="shared" si="1493"/>
        <v>-4</v>
      </c>
      <c r="U978" s="8">
        <f t="shared" si="1494"/>
        <v>0</v>
      </c>
      <c r="V978" s="8">
        <f t="shared" si="1495"/>
        <v>4</v>
      </c>
      <c r="W978" s="8">
        <f t="shared" si="1496"/>
        <v>37.340000714285715</v>
      </c>
      <c r="X978" s="8">
        <f t="shared" si="1497"/>
        <v>54.051426499999998</v>
      </c>
      <c r="Y978" s="8">
        <f t="shared" si="1498"/>
        <v>0.69082359397648307</v>
      </c>
      <c r="Z978" s="30">
        <f t="shared" si="1499"/>
        <v>40.857224635232491</v>
      </c>
      <c r="AA978" s="48">
        <f t="shared" si="1478"/>
        <v>31.811723244246679</v>
      </c>
      <c r="AB978" s="41">
        <f t="shared" si="1479"/>
        <v>1736.4400025</v>
      </c>
      <c r="AC978" s="41">
        <f t="shared" si="1480"/>
        <v>1770.6566570000002</v>
      </c>
      <c r="AD978" s="41">
        <f t="shared" si="1481"/>
        <v>1837.6659912000002</v>
      </c>
      <c r="AE978" s="44">
        <f t="shared" si="1482"/>
        <v>1777.1019776000003</v>
      </c>
      <c r="AF978" s="44">
        <f t="shared" si="1483"/>
        <v>1804.269995066667</v>
      </c>
      <c r="AG978" s="44">
        <f t="shared" si="1484"/>
        <v>1873.2267919200003</v>
      </c>
      <c r="AH978" s="41">
        <f t="shared" si="1485"/>
        <v>1805.6500243333332</v>
      </c>
      <c r="AI978" s="41">
        <f t="shared" si="1486"/>
        <v>789422968038.43591</v>
      </c>
      <c r="AJ978" s="41">
        <f t="shared" si="1487"/>
        <v>789422968038.43591</v>
      </c>
      <c r="AK978" s="41">
        <f t="shared" si="1488"/>
        <v>0</v>
      </c>
      <c r="AL978" s="41">
        <f t="shared" ref="AL978:AM978" si="1508">SUM(AJ978:AJ991)</f>
        <v>11997151818230.621</v>
      </c>
      <c r="AM978" s="41">
        <f t="shared" si="1508"/>
        <v>26867680483481.602</v>
      </c>
      <c r="AN978" s="41">
        <f t="shared" si="1490"/>
        <v>0.44652726258251196</v>
      </c>
      <c r="AO978" s="41">
        <f t="shared" si="1491"/>
        <v>30.86891440852061</v>
      </c>
      <c r="AP978" s="46">
        <f t="shared" si="1492"/>
        <v>27.637803848926183</v>
      </c>
    </row>
    <row r="979" spans="1:42" ht="15" thickBot="1" x14ac:dyDescent="0.4">
      <c r="A979" s="63">
        <f>Symbol!A979</f>
        <v>42876</v>
      </c>
      <c r="B979" s="12">
        <f>Symbol!B979</f>
        <v>2067.030029</v>
      </c>
      <c r="C979" s="64">
        <f>Symbol!C979</f>
        <v>2119.080078</v>
      </c>
      <c r="D979" s="12">
        <f>Symbol!D979</f>
        <v>2037.5</v>
      </c>
      <c r="E979" s="64">
        <f>Symbol!E979</f>
        <v>2041.1999510000001</v>
      </c>
      <c r="F979" s="12">
        <f>Symbol!G979</f>
        <v>1147859968</v>
      </c>
      <c r="H979" s="24">
        <f t="shared" si="1466"/>
        <v>1</v>
      </c>
      <c r="I979" s="7">
        <f t="shared" si="1467"/>
        <v>1738.4300539999999</v>
      </c>
      <c r="J979" s="30">
        <f t="shared" si="1468"/>
        <v>1734.4499510000001</v>
      </c>
      <c r="K979" s="60">
        <f t="shared" si="1469"/>
        <v>-5.8580533568471371E-2</v>
      </c>
      <c r="L979" s="50">
        <f t="shared" si="1470"/>
        <v>1839.089966</v>
      </c>
      <c r="M979" s="60">
        <f t="shared" si="1471"/>
        <v>-2.6591435262787767E-2</v>
      </c>
      <c r="N979" s="50">
        <f t="shared" si="1472"/>
        <v>1888.650024</v>
      </c>
      <c r="O979" s="60">
        <f t="shared" si="1473"/>
        <v>-5.1120901880303694E-2</v>
      </c>
      <c r="P979" s="50">
        <f t="shared" si="1474"/>
        <v>1987.709961</v>
      </c>
      <c r="Q979" s="60">
        <f t="shared" si="1475"/>
        <v>-4.7656138147460156E-2</v>
      </c>
      <c r="R979" s="50">
        <f t="shared" si="1476"/>
        <v>2084.7299800000001</v>
      </c>
      <c r="S979" s="60">
        <f t="shared" si="1477"/>
        <v>2.1101494666743461E-2</v>
      </c>
      <c r="T979" s="57">
        <f t="shared" si="1493"/>
        <v>70.479980000000069</v>
      </c>
      <c r="U979" s="8">
        <f t="shared" si="1494"/>
        <v>70.479980000000069</v>
      </c>
      <c r="V979" s="8">
        <f t="shared" si="1495"/>
        <v>0</v>
      </c>
      <c r="W979" s="8">
        <f t="shared" si="1496"/>
        <v>37.340000714285715</v>
      </c>
      <c r="X979" s="8">
        <f t="shared" si="1497"/>
        <v>62.117858928571422</v>
      </c>
      <c r="Y979" s="8">
        <f t="shared" si="1498"/>
        <v>0.60111538546784959</v>
      </c>
      <c r="Z979" s="30">
        <f t="shared" si="1499"/>
        <v>37.543539392834099</v>
      </c>
      <c r="AA979" s="48">
        <f t="shared" si="1478"/>
        <v>35.278724313576504</v>
      </c>
      <c r="AB979" s="41">
        <f t="shared" si="1479"/>
        <v>1786.7699585</v>
      </c>
      <c r="AC979" s="41">
        <f t="shared" si="1480"/>
        <v>1820.7299803333335</v>
      </c>
      <c r="AD979" s="41">
        <f t="shared" si="1481"/>
        <v>1906.9259764000003</v>
      </c>
      <c r="AE979" s="44">
        <f t="shared" si="1482"/>
        <v>1837.9859862000001</v>
      </c>
      <c r="AF979" s="44">
        <f t="shared" si="1483"/>
        <v>1871.0099771333337</v>
      </c>
      <c r="AG979" s="44">
        <f t="shared" si="1484"/>
        <v>1921.5107713200002</v>
      </c>
      <c r="AH979" s="41">
        <f t="shared" si="1485"/>
        <v>1753.2567139999999</v>
      </c>
      <c r="AI979" s="41">
        <f t="shared" si="1486"/>
        <v>1282558172813.8669</v>
      </c>
      <c r="AJ979" s="41">
        <f t="shared" si="1487"/>
        <v>1282558172813.8669</v>
      </c>
      <c r="AK979" s="41">
        <f t="shared" si="1488"/>
        <v>0</v>
      </c>
      <c r="AL979" s="41">
        <f t="shared" ref="AL979:AM979" si="1509">SUM(AJ979:AJ992)</f>
        <v>11207728850192.186</v>
      </c>
      <c r="AM979" s="41">
        <f t="shared" si="1509"/>
        <v>29344439880202.953</v>
      </c>
      <c r="AN979" s="41">
        <f t="shared" si="1490"/>
        <v>0.38193705165091296</v>
      </c>
      <c r="AO979" s="41">
        <f t="shared" si="1491"/>
        <v>27.637803848926183</v>
      </c>
      <c r="AP979" s="46">
        <f t="shared" si="1492"/>
        <v>29.258011349130186</v>
      </c>
    </row>
    <row r="980" spans="1:42" ht="15" thickBot="1" x14ac:dyDescent="0.4">
      <c r="A980" s="63">
        <f>Symbol!A980</f>
        <v>42877</v>
      </c>
      <c r="B980" s="12">
        <f>Symbol!B980</f>
        <v>2043.1899410000001</v>
      </c>
      <c r="C980" s="64">
        <f>Symbol!C980</f>
        <v>2303.8999020000001</v>
      </c>
      <c r="D980" s="12">
        <f>Symbol!D980</f>
        <v>2017.869995</v>
      </c>
      <c r="E980" s="64">
        <f>Symbol!E980</f>
        <v>2173.3999020000001</v>
      </c>
      <c r="F980" s="12">
        <f>Symbol!G980</f>
        <v>1942220032</v>
      </c>
      <c r="H980" s="24">
        <f t="shared" si="1466"/>
        <v>0</v>
      </c>
      <c r="I980" s="7">
        <f t="shared" si="1467"/>
        <v>1734.4499510000001</v>
      </c>
      <c r="J980" s="30">
        <f t="shared" si="1468"/>
        <v>1839.089966</v>
      </c>
      <c r="K980" s="60">
        <f t="shared" si="1469"/>
        <v>-2.6591435262787767E-2</v>
      </c>
      <c r="L980" s="50">
        <f t="shared" si="1470"/>
        <v>1888.650024</v>
      </c>
      <c r="M980" s="60">
        <f t="shared" si="1471"/>
        <v>-5.1120901880303694E-2</v>
      </c>
      <c r="N980" s="50">
        <f t="shared" si="1472"/>
        <v>1987.709961</v>
      </c>
      <c r="O980" s="60">
        <f t="shared" si="1473"/>
        <v>-4.7656138147460156E-2</v>
      </c>
      <c r="P980" s="50">
        <f t="shared" si="1474"/>
        <v>2084.7299800000001</v>
      </c>
      <c r="Q980" s="60">
        <f t="shared" si="1475"/>
        <v>2.1101494666743461E-2</v>
      </c>
      <c r="R980" s="50">
        <f t="shared" si="1476"/>
        <v>2041.1999510000001</v>
      </c>
      <c r="S980" s="60">
        <f t="shared" si="1477"/>
        <v>-6.2754870353779774E-2</v>
      </c>
      <c r="T980" s="57">
        <f t="shared" si="1493"/>
        <v>3.9801029999998718</v>
      </c>
      <c r="U980" s="8">
        <f t="shared" si="1494"/>
        <v>3.9801029999998718</v>
      </c>
      <c r="V980" s="8">
        <f t="shared" si="1495"/>
        <v>0</v>
      </c>
      <c r="W980" s="8">
        <f t="shared" si="1496"/>
        <v>32.305716428571422</v>
      </c>
      <c r="X980" s="8">
        <f t="shared" si="1497"/>
        <v>69.247148785714288</v>
      </c>
      <c r="Y980" s="8">
        <f t="shared" si="1498"/>
        <v>0.46652774872423491</v>
      </c>
      <c r="Z980" s="30">
        <f t="shared" si="1499"/>
        <v>31.811723244246679</v>
      </c>
      <c r="AA980" s="48">
        <f t="shared" si="1478"/>
        <v>35.130969133473087</v>
      </c>
      <c r="AB980" s="41">
        <f t="shared" si="1479"/>
        <v>1863.869995</v>
      </c>
      <c r="AC980" s="41">
        <f t="shared" si="1480"/>
        <v>1905.1499836666669</v>
      </c>
      <c r="AD980" s="41">
        <f t="shared" si="1481"/>
        <v>1968.2759764000002</v>
      </c>
      <c r="AE980" s="44">
        <f t="shared" si="1482"/>
        <v>1918.3619872000002</v>
      </c>
      <c r="AF980" s="44">
        <f t="shared" si="1483"/>
        <v>1957.441983866667</v>
      </c>
      <c r="AG980" s="44">
        <f t="shared" si="1484"/>
        <v>1995.9283640799999</v>
      </c>
      <c r="AH980" s="41">
        <f t="shared" si="1485"/>
        <v>1735.6433103333336</v>
      </c>
      <c r="AI980" s="41">
        <f t="shared" si="1486"/>
        <v>1664560024673.4854</v>
      </c>
      <c r="AJ980" s="41">
        <f t="shared" si="1487"/>
        <v>0</v>
      </c>
      <c r="AK980" s="41">
        <f t="shared" si="1488"/>
        <v>1664560024673.4854</v>
      </c>
      <c r="AL980" s="41">
        <f t="shared" ref="AL980:AM980" si="1510">SUM(AJ980:AJ993)</f>
        <v>12136497311180.543</v>
      </c>
      <c r="AM980" s="41">
        <f t="shared" si="1510"/>
        <v>29344439880202.953</v>
      </c>
      <c r="AN980" s="41">
        <f t="shared" si="1490"/>
        <v>0.41358762889075817</v>
      </c>
      <c r="AO980" s="41">
        <f t="shared" si="1491"/>
        <v>29.258011349130186</v>
      </c>
      <c r="AP980" s="46">
        <f t="shared" si="1492"/>
        <v>28.228302658740873</v>
      </c>
    </row>
    <row r="981" spans="1:42" ht="15" thickBot="1" x14ac:dyDescent="0.4">
      <c r="A981" s="63">
        <f>Symbol!A981</f>
        <v>42878</v>
      </c>
      <c r="B981" s="12">
        <f>Symbol!B981</f>
        <v>2191.5600589999999</v>
      </c>
      <c r="C981" s="64">
        <f>Symbol!C981</f>
        <v>2320.820068</v>
      </c>
      <c r="D981" s="12">
        <f>Symbol!D981</f>
        <v>2178.5</v>
      </c>
      <c r="E981" s="64">
        <f>Symbol!E981</f>
        <v>2320.419922</v>
      </c>
      <c r="F981" s="12">
        <f>Symbol!G981</f>
        <v>1378749952</v>
      </c>
      <c r="H981" s="24">
        <f t="shared" si="1466"/>
        <v>0</v>
      </c>
      <c r="I981" s="7">
        <f t="shared" si="1467"/>
        <v>1839.089966</v>
      </c>
      <c r="J981" s="30">
        <f t="shared" si="1468"/>
        <v>1888.650024</v>
      </c>
      <c r="K981" s="60">
        <f t="shared" si="1469"/>
        <v>-5.1120901880303694E-2</v>
      </c>
      <c r="L981" s="50">
        <f t="shared" si="1470"/>
        <v>1987.709961</v>
      </c>
      <c r="M981" s="60">
        <f t="shared" si="1471"/>
        <v>-4.7656138147460156E-2</v>
      </c>
      <c r="N981" s="50">
        <f t="shared" si="1472"/>
        <v>2084.7299800000001</v>
      </c>
      <c r="O981" s="60">
        <f t="shared" si="1473"/>
        <v>2.1101494666743461E-2</v>
      </c>
      <c r="P981" s="50">
        <f t="shared" si="1474"/>
        <v>2041.1999510000001</v>
      </c>
      <c r="Q981" s="60">
        <f t="shared" si="1475"/>
        <v>-6.2754870353779774E-2</v>
      </c>
      <c r="R981" s="50">
        <f t="shared" si="1476"/>
        <v>2173.3999020000001</v>
      </c>
      <c r="S981" s="60">
        <f t="shared" si="1477"/>
        <v>-6.545545360563601E-2</v>
      </c>
      <c r="T981" s="57">
        <f t="shared" si="1493"/>
        <v>-104.64001499999995</v>
      </c>
      <c r="U981" s="8">
        <f t="shared" si="1494"/>
        <v>0</v>
      </c>
      <c r="V981" s="8">
        <f t="shared" si="1495"/>
        <v>104.64001499999995</v>
      </c>
      <c r="W981" s="8">
        <f t="shared" si="1496"/>
        <v>37.745718785714288</v>
      </c>
      <c r="X981" s="8">
        <f t="shared" si="1497"/>
        <v>69.247148785714288</v>
      </c>
      <c r="Y981" s="8">
        <f t="shared" si="1498"/>
        <v>0.54508697394196892</v>
      </c>
      <c r="Z981" s="30">
        <f t="shared" si="1499"/>
        <v>35.278724313576504</v>
      </c>
      <c r="AA981" s="48">
        <f t="shared" si="1478"/>
        <v>33.528121008636347</v>
      </c>
      <c r="AB981" s="41">
        <f t="shared" si="1479"/>
        <v>1938.1799925</v>
      </c>
      <c r="AC981" s="41">
        <f t="shared" si="1480"/>
        <v>1987.0299883333334</v>
      </c>
      <c r="AD981" s="41">
        <f t="shared" si="1481"/>
        <v>2035.1379635999997</v>
      </c>
      <c r="AE981" s="44">
        <f t="shared" si="1482"/>
        <v>2006.7059812</v>
      </c>
      <c r="AF981" s="44">
        <f t="shared" si="1483"/>
        <v>2008.0339759999999</v>
      </c>
      <c r="AG981" s="44">
        <f t="shared" si="1484"/>
        <v>2074.9235593600001</v>
      </c>
      <c r="AH981" s="41">
        <f t="shared" si="1485"/>
        <v>1788.3500163333331</v>
      </c>
      <c r="AI981" s="41">
        <f t="shared" si="1486"/>
        <v>1904109884276.9895</v>
      </c>
      <c r="AJ981" s="41">
        <f t="shared" si="1487"/>
        <v>0</v>
      </c>
      <c r="AK981" s="41">
        <f t="shared" si="1488"/>
        <v>1904109884276.9895</v>
      </c>
      <c r="AL981" s="41">
        <f t="shared" ref="AL981:AM981" si="1511">SUM(AJ981:AJ994)</f>
        <v>12136497311180.543</v>
      </c>
      <c r="AM981" s="41">
        <f t="shared" si="1511"/>
        <v>30857576607828.137</v>
      </c>
      <c r="AN981" s="41">
        <f t="shared" si="1490"/>
        <v>0.39330688425161953</v>
      </c>
      <c r="AO981" s="41">
        <f t="shared" si="1491"/>
        <v>28.228302658740873</v>
      </c>
      <c r="AP981" s="46">
        <f t="shared" si="1492"/>
        <v>27.234924628986178</v>
      </c>
    </row>
    <row r="982" spans="1:42" ht="15" thickBot="1" x14ac:dyDescent="0.4">
      <c r="A982" s="63">
        <f>Symbol!A982</f>
        <v>42879</v>
      </c>
      <c r="B982" s="12">
        <f>Symbol!B982</f>
        <v>2321.3701169999999</v>
      </c>
      <c r="C982" s="64">
        <f>Symbol!C982</f>
        <v>2523.719971</v>
      </c>
      <c r="D982" s="12">
        <f>Symbol!D982</f>
        <v>2321.3701169999999</v>
      </c>
      <c r="E982" s="64">
        <f>Symbol!E982</f>
        <v>2443.639893</v>
      </c>
      <c r="F982" s="12">
        <f>Symbol!G982</f>
        <v>1725379968</v>
      </c>
      <c r="H982" s="24">
        <f t="shared" si="1466"/>
        <v>0</v>
      </c>
      <c r="I982" s="7">
        <f t="shared" si="1467"/>
        <v>1888.650024</v>
      </c>
      <c r="J982" s="30">
        <f t="shared" si="1468"/>
        <v>1987.709961</v>
      </c>
      <c r="K982" s="60">
        <f t="shared" si="1469"/>
        <v>-4.7656138147460156E-2</v>
      </c>
      <c r="L982" s="50">
        <f t="shared" si="1470"/>
        <v>2084.7299800000001</v>
      </c>
      <c r="M982" s="60">
        <f t="shared" si="1471"/>
        <v>2.1101494666743461E-2</v>
      </c>
      <c r="N982" s="50">
        <f t="shared" si="1472"/>
        <v>2041.1999510000001</v>
      </c>
      <c r="O982" s="60">
        <f t="shared" si="1473"/>
        <v>-6.2754870353779774E-2</v>
      </c>
      <c r="P982" s="50">
        <f t="shared" si="1474"/>
        <v>2173.3999020000001</v>
      </c>
      <c r="Q982" s="60">
        <f t="shared" si="1475"/>
        <v>-6.545545360563601E-2</v>
      </c>
      <c r="R982" s="50">
        <f t="shared" si="1476"/>
        <v>2320.419922</v>
      </c>
      <c r="S982" s="60">
        <f t="shared" si="1477"/>
        <v>-5.1740517001963041E-2</v>
      </c>
      <c r="T982" s="57">
        <f t="shared" si="1493"/>
        <v>-49.560058000000026</v>
      </c>
      <c r="U982" s="8">
        <f t="shared" si="1494"/>
        <v>0</v>
      </c>
      <c r="V982" s="8">
        <f t="shared" si="1495"/>
        <v>49.560058000000026</v>
      </c>
      <c r="W982" s="8">
        <f t="shared" si="1496"/>
        <v>37.745718785714288</v>
      </c>
      <c r="X982" s="8">
        <f t="shared" si="1497"/>
        <v>69.69714350000001</v>
      </c>
      <c r="Y982" s="8">
        <f t="shared" si="1498"/>
        <v>0.54156765815968178</v>
      </c>
      <c r="Z982" s="30">
        <f t="shared" si="1499"/>
        <v>35.130969133473087</v>
      </c>
      <c r="AA982" s="48">
        <f t="shared" si="1478"/>
        <v>33.923939501500243</v>
      </c>
      <c r="AB982" s="41">
        <f t="shared" si="1479"/>
        <v>2036.2199705</v>
      </c>
      <c r="AC982" s="41">
        <f t="shared" si="1480"/>
        <v>2037.879964</v>
      </c>
      <c r="AD982" s="41">
        <f t="shared" si="1481"/>
        <v>2121.4919432000002</v>
      </c>
      <c r="AE982" s="44">
        <f t="shared" si="1482"/>
        <v>2047.9139646000003</v>
      </c>
      <c r="AF982" s="44">
        <f t="shared" si="1483"/>
        <v>2077.3632810000004</v>
      </c>
      <c r="AG982" s="44">
        <f t="shared" si="1484"/>
        <v>2167.6843358800002</v>
      </c>
      <c r="AH982" s="41">
        <f t="shared" si="1485"/>
        <v>1866.7499996666666</v>
      </c>
      <c r="AI982" s="41">
        <f t="shared" si="1486"/>
        <v>1669473771253.8928</v>
      </c>
      <c r="AJ982" s="41">
        <f t="shared" si="1487"/>
        <v>0</v>
      </c>
      <c r="AK982" s="41">
        <f t="shared" si="1488"/>
        <v>1669473771253.8928</v>
      </c>
      <c r="AL982" s="41">
        <f t="shared" ref="AL982:AM982" si="1512">SUM(AJ982:AJ995)</f>
        <v>12136497311180.543</v>
      </c>
      <c r="AM982" s="41">
        <f t="shared" si="1512"/>
        <v>32425760438795.566</v>
      </c>
      <c r="AN982" s="41">
        <f t="shared" si="1490"/>
        <v>0.37428566506831767</v>
      </c>
      <c r="AO982" s="41">
        <f t="shared" si="1491"/>
        <v>27.234924628986178</v>
      </c>
      <c r="AP982" s="46">
        <f t="shared" si="1492"/>
        <v>25.916136091181912</v>
      </c>
    </row>
    <row r="983" spans="1:42" ht="15" thickBot="1" x14ac:dyDescent="0.4">
      <c r="A983" s="63">
        <f>Symbol!A983</f>
        <v>42880</v>
      </c>
      <c r="B983" s="12">
        <f>Symbol!B983</f>
        <v>2446.23999</v>
      </c>
      <c r="C983" s="64">
        <f>Symbol!C983</f>
        <v>2763.709961</v>
      </c>
      <c r="D983" s="12">
        <f>Symbol!D983</f>
        <v>2285.3000489999999</v>
      </c>
      <c r="E983" s="64">
        <f>Symbol!E983</f>
        <v>2304.9799800000001</v>
      </c>
      <c r="F983" s="12">
        <f>Symbol!G983</f>
        <v>2406700032</v>
      </c>
      <c r="H983" s="24">
        <f t="shared" si="1466"/>
        <v>0</v>
      </c>
      <c r="I983" s="7">
        <f t="shared" si="1467"/>
        <v>1987.709961</v>
      </c>
      <c r="J983" s="30">
        <f t="shared" si="1468"/>
        <v>2084.7299800000001</v>
      </c>
      <c r="K983" s="60">
        <f t="shared" si="1469"/>
        <v>2.1101494666743461E-2</v>
      </c>
      <c r="L983" s="50">
        <f t="shared" si="1470"/>
        <v>2041.1999510000001</v>
      </c>
      <c r="M983" s="60">
        <f t="shared" si="1471"/>
        <v>-6.2754870353779774E-2</v>
      </c>
      <c r="N983" s="50">
        <f t="shared" si="1472"/>
        <v>2173.3999020000001</v>
      </c>
      <c r="O983" s="60">
        <f t="shared" si="1473"/>
        <v>-6.545545360563601E-2</v>
      </c>
      <c r="P983" s="50">
        <f t="shared" si="1474"/>
        <v>2320.419922</v>
      </c>
      <c r="Q983" s="60">
        <f t="shared" si="1475"/>
        <v>-5.1740517001963041E-2</v>
      </c>
      <c r="R983" s="50">
        <f t="shared" si="1476"/>
        <v>2443.639893</v>
      </c>
      <c r="S983" s="60">
        <f t="shared" si="1477"/>
        <v>5.8416696219055417E-2</v>
      </c>
      <c r="T983" s="57">
        <f t="shared" si="1493"/>
        <v>-99.059936999999991</v>
      </c>
      <c r="U983" s="8">
        <f t="shared" si="1494"/>
        <v>0</v>
      </c>
      <c r="V983" s="8">
        <f t="shared" si="1495"/>
        <v>99.059936999999991</v>
      </c>
      <c r="W983" s="8">
        <f t="shared" si="1496"/>
        <v>37.745718785714288</v>
      </c>
      <c r="X983" s="8">
        <f t="shared" si="1497"/>
        <v>74.833565857142858</v>
      </c>
      <c r="Y983" s="8">
        <f t="shared" si="1498"/>
        <v>0.50439556572475508</v>
      </c>
      <c r="Z983" s="30">
        <f t="shared" si="1499"/>
        <v>33.528121008636347</v>
      </c>
      <c r="AA983" s="48">
        <f t="shared" si="1478"/>
        <v>35.525376559198733</v>
      </c>
      <c r="AB983" s="41">
        <f t="shared" si="1479"/>
        <v>2062.9649655000003</v>
      </c>
      <c r="AC983" s="41">
        <f t="shared" si="1480"/>
        <v>2099.7766110000002</v>
      </c>
      <c r="AD983" s="41">
        <f t="shared" si="1481"/>
        <v>2212.6779296</v>
      </c>
      <c r="AE983" s="44">
        <f t="shared" si="1482"/>
        <v>2102.7859371999998</v>
      </c>
      <c r="AF983" s="44">
        <f t="shared" si="1483"/>
        <v>2159.6179360000001</v>
      </c>
      <c r="AG983" s="44">
        <f t="shared" si="1484"/>
        <v>2222.3283396800002</v>
      </c>
      <c r="AH983" s="41">
        <f t="shared" si="1485"/>
        <v>1960.8266603333334</v>
      </c>
      <c r="AI983" s="41">
        <f t="shared" si="1486"/>
        <v>2269245054363.937</v>
      </c>
      <c r="AJ983" s="41">
        <f t="shared" si="1487"/>
        <v>0</v>
      </c>
      <c r="AK983" s="41">
        <f t="shared" si="1488"/>
        <v>2269245054363.937</v>
      </c>
      <c r="AL983" s="41">
        <f t="shared" ref="AL983:AM983" si="1513">SUM(AJ983:AJ996)</f>
        <v>12136497311180.543</v>
      </c>
      <c r="AM983" s="41">
        <f t="shared" si="1513"/>
        <v>34693389939295.977</v>
      </c>
      <c r="AN983" s="41">
        <f t="shared" si="1490"/>
        <v>0.34982160383912098</v>
      </c>
      <c r="AO983" s="41">
        <f t="shared" si="1491"/>
        <v>25.916136091181912</v>
      </c>
      <c r="AP983" s="46">
        <f t="shared" si="1492"/>
        <v>25.396776487431481</v>
      </c>
    </row>
    <row r="984" spans="1:42" ht="15" thickBot="1" x14ac:dyDescent="0.4">
      <c r="A984" s="63">
        <f>Symbol!A984</f>
        <v>42881</v>
      </c>
      <c r="B984" s="12">
        <f>Symbol!B984</f>
        <v>2320.889893</v>
      </c>
      <c r="C984" s="64">
        <f>Symbol!C984</f>
        <v>2573.790039</v>
      </c>
      <c r="D984" s="12">
        <f>Symbol!D984</f>
        <v>2071.98999</v>
      </c>
      <c r="E984" s="64">
        <f>Symbol!E984</f>
        <v>2202.419922</v>
      </c>
      <c r="F984" s="12">
        <f>Symbol!G984</f>
        <v>1763480064</v>
      </c>
      <c r="H984" s="24">
        <f t="shared" si="1466"/>
        <v>1</v>
      </c>
      <c r="I984" s="7">
        <f t="shared" si="1467"/>
        <v>2084.7299800000001</v>
      </c>
      <c r="J984" s="30">
        <f t="shared" si="1468"/>
        <v>2041.1999510000001</v>
      </c>
      <c r="K984" s="60">
        <f t="shared" si="1469"/>
        <v>-6.2754870353779774E-2</v>
      </c>
      <c r="L984" s="50">
        <f t="shared" si="1470"/>
        <v>2173.3999020000001</v>
      </c>
      <c r="M984" s="60">
        <f t="shared" si="1471"/>
        <v>-6.545545360563601E-2</v>
      </c>
      <c r="N984" s="50">
        <f t="shared" si="1472"/>
        <v>2320.419922</v>
      </c>
      <c r="O984" s="60">
        <f t="shared" si="1473"/>
        <v>-5.1740517001963041E-2</v>
      </c>
      <c r="P984" s="50">
        <f t="shared" si="1474"/>
        <v>2443.639893</v>
      </c>
      <c r="Q984" s="60">
        <f t="shared" si="1475"/>
        <v>5.8416696219055417E-2</v>
      </c>
      <c r="R984" s="50">
        <f t="shared" si="1476"/>
        <v>2304.9799800000001</v>
      </c>
      <c r="S984" s="60">
        <f t="shared" si="1477"/>
        <v>4.5515270552533328E-2</v>
      </c>
      <c r="T984" s="57">
        <f t="shared" si="1493"/>
        <v>-97.020019000000048</v>
      </c>
      <c r="U984" s="8">
        <f t="shared" si="1494"/>
        <v>0</v>
      </c>
      <c r="V984" s="8">
        <f t="shared" si="1495"/>
        <v>97.020019000000048</v>
      </c>
      <c r="W984" s="8">
        <f t="shared" si="1496"/>
        <v>37.745718785714288</v>
      </c>
      <c r="X984" s="8">
        <f t="shared" si="1497"/>
        <v>73.520010785714277</v>
      </c>
      <c r="Y984" s="8">
        <f t="shared" si="1498"/>
        <v>0.51340741632547049</v>
      </c>
      <c r="Z984" s="30">
        <f t="shared" si="1499"/>
        <v>33.923939501500243</v>
      </c>
      <c r="AA984" s="48">
        <f t="shared" si="1478"/>
        <v>33.744152875617559</v>
      </c>
      <c r="AB984" s="41">
        <f t="shared" si="1479"/>
        <v>2107.2999264999999</v>
      </c>
      <c r="AC984" s="41">
        <f t="shared" si="1480"/>
        <v>2178.3399249999998</v>
      </c>
      <c r="AD984" s="41">
        <f t="shared" si="1481"/>
        <v>2256.7279296000002</v>
      </c>
      <c r="AE984" s="44">
        <f t="shared" si="1482"/>
        <v>2205.7679198000001</v>
      </c>
      <c r="AF984" s="44">
        <f t="shared" si="1483"/>
        <v>2258.229248066667</v>
      </c>
      <c r="AG984" s="44">
        <f t="shared" si="1484"/>
        <v>2239.41752924</v>
      </c>
      <c r="AH984" s="41">
        <f t="shared" si="1485"/>
        <v>2048.1266680000003</v>
      </c>
      <c r="AI984" s="41">
        <f t="shared" si="1486"/>
        <v>1968937898508.4482</v>
      </c>
      <c r="AJ984" s="41">
        <f t="shared" si="1487"/>
        <v>0</v>
      </c>
      <c r="AK984" s="41">
        <f t="shared" si="1488"/>
        <v>1968937898508.4482</v>
      </c>
      <c r="AL984" s="41">
        <f t="shared" ref="AL984:AM984" si="1514">SUM(AJ984:AJ997)</f>
        <v>12136497311180.543</v>
      </c>
      <c r="AM984" s="41">
        <f t="shared" si="1514"/>
        <v>35651052881209.945</v>
      </c>
      <c r="AN984" s="41">
        <f t="shared" si="1490"/>
        <v>0.34042465314052872</v>
      </c>
      <c r="AO984" s="41">
        <f t="shared" si="1491"/>
        <v>25.396776487431481</v>
      </c>
      <c r="AP984" s="46">
        <f t="shared" si="1492"/>
        <v>24.460604436913087</v>
      </c>
    </row>
    <row r="985" spans="1:42" ht="15" thickBot="1" x14ac:dyDescent="0.4">
      <c r="A985" s="63">
        <f>Symbol!A985</f>
        <v>42882</v>
      </c>
      <c r="B985" s="12">
        <f>Symbol!B985</f>
        <v>2196.2700199999999</v>
      </c>
      <c r="C985" s="64">
        <f>Symbol!C985</f>
        <v>2260.1999510000001</v>
      </c>
      <c r="D985" s="12">
        <f>Symbol!D985</f>
        <v>1855.829956</v>
      </c>
      <c r="E985" s="64">
        <f>Symbol!E985</f>
        <v>2038.869995</v>
      </c>
      <c r="F985" s="12">
        <f>Symbol!G985</f>
        <v>1700480000</v>
      </c>
      <c r="H985" s="24">
        <f t="shared" si="1466"/>
        <v>0</v>
      </c>
      <c r="I985" s="7">
        <f t="shared" si="1467"/>
        <v>2041.1999510000001</v>
      </c>
      <c r="J985" s="30">
        <f t="shared" si="1468"/>
        <v>2173.3999020000001</v>
      </c>
      <c r="K985" s="60">
        <f t="shared" si="1469"/>
        <v>-6.545545360563601E-2</v>
      </c>
      <c r="L985" s="50">
        <f t="shared" si="1470"/>
        <v>2320.419922</v>
      </c>
      <c r="M985" s="60">
        <f t="shared" si="1471"/>
        <v>-5.1740517001963041E-2</v>
      </c>
      <c r="N985" s="50">
        <f t="shared" si="1472"/>
        <v>2443.639893</v>
      </c>
      <c r="O985" s="60">
        <f t="shared" si="1473"/>
        <v>5.8416696219055417E-2</v>
      </c>
      <c r="P985" s="50">
        <f t="shared" si="1474"/>
        <v>2304.9799800000001</v>
      </c>
      <c r="Q985" s="60">
        <f t="shared" si="1475"/>
        <v>4.5515270552533328E-2</v>
      </c>
      <c r="R985" s="50">
        <f t="shared" si="1476"/>
        <v>2202.419922</v>
      </c>
      <c r="S985" s="60">
        <f t="shared" si="1477"/>
        <v>7.716099002805217E-2</v>
      </c>
      <c r="T985" s="57">
        <f t="shared" si="1493"/>
        <v>43.530029000000013</v>
      </c>
      <c r="U985" s="8">
        <f t="shared" si="1494"/>
        <v>43.530029000000013</v>
      </c>
      <c r="V985" s="8">
        <f t="shared" si="1495"/>
        <v>0</v>
      </c>
      <c r="W985" s="8">
        <f t="shared" si="1496"/>
        <v>37.745718785714288</v>
      </c>
      <c r="X985" s="8">
        <f t="shared" si="1497"/>
        <v>68.504298642857137</v>
      </c>
      <c r="Y985" s="8">
        <f t="shared" si="1498"/>
        <v>0.55099781376493207</v>
      </c>
      <c r="Z985" s="30">
        <f t="shared" si="1499"/>
        <v>35.525376559198733</v>
      </c>
      <c r="AA985" s="48">
        <f t="shared" si="1478"/>
        <v>32.775058457070884</v>
      </c>
      <c r="AB985" s="41">
        <f t="shared" si="1479"/>
        <v>2246.9099120000001</v>
      </c>
      <c r="AC985" s="41">
        <f t="shared" si="1480"/>
        <v>2312.4865723333332</v>
      </c>
      <c r="AD985" s="41">
        <f t="shared" si="1481"/>
        <v>2288.9719237999998</v>
      </c>
      <c r="AE985" s="44">
        <f t="shared" si="1482"/>
        <v>2340.3039064000004</v>
      </c>
      <c r="AF985" s="44">
        <f t="shared" si="1483"/>
        <v>2319.7572590666668</v>
      </c>
      <c r="AG985" s="44">
        <f t="shared" si="1484"/>
        <v>2244.3327343200008</v>
      </c>
      <c r="AH985" s="41">
        <f t="shared" si="1485"/>
        <v>2065.926676333333</v>
      </c>
      <c r="AI985" s="41">
        <f t="shared" si="1486"/>
        <v>2371394528586.3262</v>
      </c>
      <c r="AJ985" s="41">
        <f t="shared" si="1487"/>
        <v>0</v>
      </c>
      <c r="AK985" s="41">
        <f t="shared" si="1488"/>
        <v>2371394528586.3262</v>
      </c>
      <c r="AL985" s="41">
        <f t="shared" ref="AL985:AM985" si="1515">SUM(AJ985:AJ998)</f>
        <v>12136497311180.543</v>
      </c>
      <c r="AM985" s="41">
        <f t="shared" si="1515"/>
        <v>37480008865034.625</v>
      </c>
      <c r="AN985" s="41">
        <f t="shared" si="1490"/>
        <v>0.32381255177617557</v>
      </c>
      <c r="AO985" s="41">
        <f t="shared" si="1491"/>
        <v>24.460604436913087</v>
      </c>
      <c r="AP985" s="46">
        <f t="shared" si="1492"/>
        <v>23.958843682906121</v>
      </c>
    </row>
    <row r="986" spans="1:42" ht="15" thickBot="1" x14ac:dyDescent="0.4">
      <c r="A986" s="63">
        <f>Symbol!A986</f>
        <v>42883</v>
      </c>
      <c r="B986" s="12">
        <f>Symbol!B986</f>
        <v>2054.080078</v>
      </c>
      <c r="C986" s="64">
        <f>Symbol!C986</f>
        <v>2267.3400879999999</v>
      </c>
      <c r="D986" s="12">
        <f>Symbol!D986</f>
        <v>2054.080078</v>
      </c>
      <c r="E986" s="64">
        <f>Symbol!E986</f>
        <v>2155.8000489999999</v>
      </c>
      <c r="F986" s="12">
        <f>Symbol!G986</f>
        <v>1147139968</v>
      </c>
      <c r="H986" s="24">
        <f t="shared" si="1466"/>
        <v>0</v>
      </c>
      <c r="I986" s="7">
        <f t="shared" si="1467"/>
        <v>2173.3999020000001</v>
      </c>
      <c r="J986" s="30">
        <f t="shared" si="1468"/>
        <v>2320.419922</v>
      </c>
      <c r="K986" s="60">
        <f t="shared" si="1469"/>
        <v>-5.1740517001963041E-2</v>
      </c>
      <c r="L986" s="50">
        <f t="shared" si="1470"/>
        <v>2443.639893</v>
      </c>
      <c r="M986" s="60">
        <f t="shared" si="1471"/>
        <v>5.8416696219055417E-2</v>
      </c>
      <c r="N986" s="50">
        <f t="shared" si="1472"/>
        <v>2304.9799800000001</v>
      </c>
      <c r="O986" s="60">
        <f t="shared" si="1473"/>
        <v>4.5515270552533328E-2</v>
      </c>
      <c r="P986" s="50">
        <f t="shared" si="1474"/>
        <v>2202.419922</v>
      </c>
      <c r="Q986" s="60">
        <f t="shared" si="1475"/>
        <v>7.716099002805217E-2</v>
      </c>
      <c r="R986" s="50">
        <f t="shared" si="1476"/>
        <v>2038.869995</v>
      </c>
      <c r="S986" s="60">
        <f t="shared" si="1477"/>
        <v>-5.5766176730841853E-2</v>
      </c>
      <c r="T986" s="57">
        <f t="shared" si="1493"/>
        <v>-132.19995100000006</v>
      </c>
      <c r="U986" s="8">
        <f t="shared" si="1494"/>
        <v>0</v>
      </c>
      <c r="V986" s="8">
        <f t="shared" si="1495"/>
        <v>132.19995100000006</v>
      </c>
      <c r="W986" s="8">
        <f t="shared" si="1496"/>
        <v>34.889290928571427</v>
      </c>
      <c r="X986" s="8">
        <f t="shared" si="1497"/>
        <v>68.504298642857137</v>
      </c>
      <c r="Y986" s="8">
        <f t="shared" si="1498"/>
        <v>0.50930075367189076</v>
      </c>
      <c r="Z986" s="30">
        <f t="shared" si="1499"/>
        <v>33.744152875617559</v>
      </c>
      <c r="AA986" s="48">
        <f t="shared" si="1478"/>
        <v>32.141636183416026</v>
      </c>
      <c r="AB986" s="41">
        <f t="shared" si="1479"/>
        <v>2382.0299075000003</v>
      </c>
      <c r="AC986" s="41">
        <f t="shared" si="1480"/>
        <v>2356.3465983333335</v>
      </c>
      <c r="AD986" s="41">
        <f t="shared" si="1481"/>
        <v>2262.0659424000005</v>
      </c>
      <c r="AE986" s="44">
        <f t="shared" si="1482"/>
        <v>2363.5319336000002</v>
      </c>
      <c r="AF986" s="44">
        <f t="shared" si="1483"/>
        <v>2317.6945964000001</v>
      </c>
      <c r="AG986" s="44">
        <f t="shared" si="1484"/>
        <v>2247.3975586400002</v>
      </c>
      <c r="AH986" s="41">
        <f t="shared" si="1485"/>
        <v>2165.0565996666669</v>
      </c>
      <c r="AI986" s="41">
        <f t="shared" si="1486"/>
        <v>4205016298286.4048</v>
      </c>
      <c r="AJ986" s="41">
        <f t="shared" si="1487"/>
        <v>0</v>
      </c>
      <c r="AK986" s="41">
        <f t="shared" si="1488"/>
        <v>4205016298286.4048</v>
      </c>
      <c r="AL986" s="41">
        <f t="shared" ref="AL986:AM986" si="1516">SUM(AJ986:AJ999)</f>
        <v>12136497311180.543</v>
      </c>
      <c r="AM986" s="41">
        <f t="shared" si="1516"/>
        <v>38519108075316.273</v>
      </c>
      <c r="AN986" s="41">
        <f t="shared" si="1490"/>
        <v>0.31507731922167287</v>
      </c>
      <c r="AO986" s="41">
        <f t="shared" si="1491"/>
        <v>23.958843682906121</v>
      </c>
      <c r="AP986" s="46">
        <f t="shared" si="1492"/>
        <v>24.249200020722995</v>
      </c>
    </row>
    <row r="987" spans="1:42" ht="15" thickBot="1" x14ac:dyDescent="0.4">
      <c r="A987" s="63">
        <f>Symbol!A987</f>
        <v>42884</v>
      </c>
      <c r="B987" s="12">
        <f>Symbol!B987</f>
        <v>2159.429932</v>
      </c>
      <c r="C987" s="64">
        <f>Symbol!C987</f>
        <v>2307.0500489999999</v>
      </c>
      <c r="D987" s="12">
        <f>Symbol!D987</f>
        <v>2107.169922</v>
      </c>
      <c r="E987" s="64">
        <f>Symbol!E987</f>
        <v>2255.610107</v>
      </c>
      <c r="F987" s="12">
        <f>Symbol!G987</f>
        <v>994625024</v>
      </c>
      <c r="H987" s="24">
        <f t="shared" si="1466"/>
        <v>0</v>
      </c>
      <c r="I987" s="7">
        <f t="shared" si="1467"/>
        <v>2320.419922</v>
      </c>
      <c r="J987" s="30">
        <f t="shared" si="1468"/>
        <v>2443.639893</v>
      </c>
      <c r="K987" s="60">
        <f t="shared" si="1469"/>
        <v>5.8416696219055417E-2</v>
      </c>
      <c r="L987" s="50">
        <f t="shared" si="1470"/>
        <v>2304.9799800000001</v>
      </c>
      <c r="M987" s="60">
        <f t="shared" si="1471"/>
        <v>4.5515270552533328E-2</v>
      </c>
      <c r="N987" s="50">
        <f t="shared" si="1472"/>
        <v>2202.419922</v>
      </c>
      <c r="O987" s="60">
        <f t="shared" si="1473"/>
        <v>7.716099002805217E-2</v>
      </c>
      <c r="P987" s="50">
        <f t="shared" si="1474"/>
        <v>2038.869995</v>
      </c>
      <c r="Q987" s="60">
        <f t="shared" si="1475"/>
        <v>-5.5766176730841853E-2</v>
      </c>
      <c r="R987" s="50">
        <f t="shared" si="1476"/>
        <v>2155.8000489999999</v>
      </c>
      <c r="S987" s="60">
        <f t="shared" si="1477"/>
        <v>-4.5258586693747133E-2</v>
      </c>
      <c r="T987" s="57">
        <f t="shared" si="1493"/>
        <v>-147.02001999999993</v>
      </c>
      <c r="U987" s="8">
        <f t="shared" si="1494"/>
        <v>0</v>
      </c>
      <c r="V987" s="8">
        <f t="shared" si="1495"/>
        <v>147.02001999999993</v>
      </c>
      <c r="W987" s="8">
        <f t="shared" si="1496"/>
        <v>34.889290928571427</v>
      </c>
      <c r="X987" s="8">
        <f t="shared" si="1497"/>
        <v>71.561444999999978</v>
      </c>
      <c r="Y987" s="8">
        <f t="shared" si="1498"/>
        <v>0.48754313064208582</v>
      </c>
      <c r="Z987" s="30">
        <f t="shared" si="1499"/>
        <v>32.775058457070884</v>
      </c>
      <c r="AA987" s="48">
        <f t="shared" si="1478"/>
        <v>40.555811027782603</v>
      </c>
      <c r="AB987" s="41">
        <f t="shared" si="1479"/>
        <v>2374.3099364999998</v>
      </c>
      <c r="AC987" s="41">
        <f t="shared" si="1480"/>
        <v>2317.013265</v>
      </c>
      <c r="AD987" s="41">
        <f t="shared" si="1481"/>
        <v>2229.1419677999997</v>
      </c>
      <c r="AE987" s="44">
        <f t="shared" si="1482"/>
        <v>2291.6879394000002</v>
      </c>
      <c r="AF987" s="44">
        <f t="shared" si="1483"/>
        <v>2234.3999511333332</v>
      </c>
      <c r="AG987" s="44">
        <f t="shared" si="1484"/>
        <v>2241.9567870800001</v>
      </c>
      <c r="AH987" s="41">
        <f t="shared" si="1485"/>
        <v>2273.2466633333333</v>
      </c>
      <c r="AI987" s="41">
        <f t="shared" si="1486"/>
        <v>3134238727954.9937</v>
      </c>
      <c r="AJ987" s="41">
        <f t="shared" si="1487"/>
        <v>0</v>
      </c>
      <c r="AK987" s="41">
        <f t="shared" si="1488"/>
        <v>3134238727954.9937</v>
      </c>
      <c r="AL987" s="41">
        <f t="shared" ref="AL987:AM987" si="1517">SUM(AJ987:AJ1000)</f>
        <v>12136497311180.543</v>
      </c>
      <c r="AM987" s="41">
        <f t="shared" si="1517"/>
        <v>37912565341644.617</v>
      </c>
      <c r="AN987" s="41">
        <f t="shared" si="1490"/>
        <v>0.32011807172144452</v>
      </c>
      <c r="AO987" s="41">
        <f t="shared" si="1491"/>
        <v>24.249200020722995</v>
      </c>
      <c r="AP987" s="46">
        <f t="shared" si="1492"/>
        <v>34.222853793340306</v>
      </c>
    </row>
    <row r="988" spans="1:42" ht="15" thickBot="1" x14ac:dyDescent="0.4">
      <c r="A988" s="63">
        <f>Symbol!A988</f>
        <v>42885</v>
      </c>
      <c r="B988" s="12">
        <f>Symbol!B988</f>
        <v>2255.360107</v>
      </c>
      <c r="C988" s="64">
        <f>Symbol!C988</f>
        <v>2301.959961</v>
      </c>
      <c r="D988" s="12">
        <f>Symbol!D988</f>
        <v>2124.570068</v>
      </c>
      <c r="E988" s="64">
        <f>Symbol!E988</f>
        <v>2175.469971</v>
      </c>
      <c r="F988" s="12">
        <f>Symbol!G988</f>
        <v>1443970048</v>
      </c>
      <c r="H988" s="24">
        <f t="shared" si="1466"/>
        <v>1</v>
      </c>
      <c r="I988" s="7">
        <f t="shared" si="1467"/>
        <v>2443.639893</v>
      </c>
      <c r="J988" s="30">
        <f t="shared" si="1468"/>
        <v>2304.9799800000001</v>
      </c>
      <c r="K988" s="60">
        <f t="shared" si="1469"/>
        <v>4.5515270552533328E-2</v>
      </c>
      <c r="L988" s="50">
        <f t="shared" si="1470"/>
        <v>2202.419922</v>
      </c>
      <c r="M988" s="60">
        <f t="shared" si="1471"/>
        <v>7.716099002805217E-2</v>
      </c>
      <c r="N988" s="50">
        <f t="shared" si="1472"/>
        <v>2038.869995</v>
      </c>
      <c r="O988" s="60">
        <f t="shared" si="1473"/>
        <v>-5.5766176730841853E-2</v>
      </c>
      <c r="P988" s="50">
        <f t="shared" si="1474"/>
        <v>2155.8000489999999</v>
      </c>
      <c r="Q988" s="60">
        <f t="shared" si="1475"/>
        <v>-4.5258586693747133E-2</v>
      </c>
      <c r="R988" s="50">
        <f t="shared" si="1476"/>
        <v>2255.610107</v>
      </c>
      <c r="S988" s="60">
        <f t="shared" si="1477"/>
        <v>3.6175773968804829E-2</v>
      </c>
      <c r="T988" s="57">
        <f t="shared" si="1493"/>
        <v>-123.21997099999999</v>
      </c>
      <c r="U988" s="8">
        <f t="shared" si="1494"/>
        <v>0</v>
      </c>
      <c r="V988" s="8">
        <f t="shared" si="1495"/>
        <v>123.21997099999999</v>
      </c>
      <c r="W988" s="8">
        <f t="shared" si="1496"/>
        <v>34.889290928571427</v>
      </c>
      <c r="X988" s="8">
        <f t="shared" si="1497"/>
        <v>73.659293000000005</v>
      </c>
      <c r="Y988" s="8">
        <f t="shared" si="1498"/>
        <v>0.47365769487593945</v>
      </c>
      <c r="Z988" s="30">
        <f t="shared" si="1499"/>
        <v>32.141636183416026</v>
      </c>
      <c r="AA988" s="48">
        <f t="shared" si="1478"/>
        <v>32.881763186936126</v>
      </c>
      <c r="AB988" s="41">
        <f t="shared" si="1479"/>
        <v>2253.6999510000001</v>
      </c>
      <c r="AC988" s="41">
        <f t="shared" si="1480"/>
        <v>2182.0899656666666</v>
      </c>
      <c r="AD988" s="41">
        <f t="shared" si="1481"/>
        <v>2191.5360105999998</v>
      </c>
      <c r="AE988" s="44">
        <f t="shared" si="1482"/>
        <v>2157.5119628000002</v>
      </c>
      <c r="AF988" s="44">
        <f t="shared" si="1483"/>
        <v>2166.8866536</v>
      </c>
      <c r="AG988" s="44">
        <f t="shared" si="1484"/>
        <v>2193.5032030400002</v>
      </c>
      <c r="AH988" s="41">
        <f t="shared" si="1485"/>
        <v>2429.5766603333336</v>
      </c>
      <c r="AI988" s="41">
        <f t="shared" si="1486"/>
        <v>4191942900459.4741</v>
      </c>
      <c r="AJ988" s="41">
        <f t="shared" si="1487"/>
        <v>0</v>
      </c>
      <c r="AK988" s="41">
        <f t="shared" si="1488"/>
        <v>4191942900459.4741</v>
      </c>
      <c r="AL988" s="41">
        <f t="shared" ref="AL988:AM988" si="1518">SUM(AJ988:AJ1001)</f>
        <v>18094637051262.516</v>
      </c>
      <c r="AM988" s="41">
        <f t="shared" si="1518"/>
        <v>34778326613689.625</v>
      </c>
      <c r="AN988" s="41">
        <f t="shared" si="1490"/>
        <v>0.5202848674191245</v>
      </c>
      <c r="AO988" s="41">
        <f t="shared" si="1491"/>
        <v>34.222853793340306</v>
      </c>
      <c r="AP988" s="46">
        <f t="shared" si="1492"/>
        <v>42.160063005944941</v>
      </c>
    </row>
    <row r="989" spans="1:42" ht="15" thickBot="1" x14ac:dyDescent="0.4">
      <c r="A989" s="63">
        <f>Symbol!A989</f>
        <v>42886</v>
      </c>
      <c r="B989" s="12">
        <f>Symbol!B989</f>
        <v>2187.1899410000001</v>
      </c>
      <c r="C989" s="64">
        <f>Symbol!C989</f>
        <v>2311.080078</v>
      </c>
      <c r="D989" s="12">
        <f>Symbol!D989</f>
        <v>2145.570068</v>
      </c>
      <c r="E989" s="64">
        <f>Symbol!E989</f>
        <v>2286.4099120000001</v>
      </c>
      <c r="F989" s="12">
        <f>Symbol!G989</f>
        <v>1544829952</v>
      </c>
      <c r="H989" s="24">
        <f t="shared" si="1466"/>
        <v>1</v>
      </c>
      <c r="I989" s="7">
        <f t="shared" si="1467"/>
        <v>2304.9799800000001</v>
      </c>
      <c r="J989" s="30">
        <f t="shared" si="1468"/>
        <v>2202.419922</v>
      </c>
      <c r="K989" s="60">
        <f t="shared" si="1469"/>
        <v>7.716099002805217E-2</v>
      </c>
      <c r="L989" s="50">
        <f t="shared" si="1470"/>
        <v>2038.869995</v>
      </c>
      <c r="M989" s="60">
        <f t="shared" si="1471"/>
        <v>-5.5766176730841853E-2</v>
      </c>
      <c r="N989" s="50">
        <f t="shared" si="1472"/>
        <v>2155.8000489999999</v>
      </c>
      <c r="O989" s="60">
        <f t="shared" si="1473"/>
        <v>-4.5258586693747133E-2</v>
      </c>
      <c r="P989" s="50">
        <f t="shared" si="1474"/>
        <v>2255.610107</v>
      </c>
      <c r="Q989" s="60">
        <f t="shared" si="1475"/>
        <v>3.6175773968804829E-2</v>
      </c>
      <c r="R989" s="50">
        <f t="shared" si="1476"/>
        <v>2175.469971</v>
      </c>
      <c r="S989" s="60">
        <f t="shared" si="1477"/>
        <v>-4.9738143563794898E-2</v>
      </c>
      <c r="T989" s="57">
        <f t="shared" si="1493"/>
        <v>138.65991299999996</v>
      </c>
      <c r="U989" s="8">
        <f t="shared" si="1494"/>
        <v>138.65991299999996</v>
      </c>
      <c r="V989" s="8">
        <f t="shared" si="1495"/>
        <v>0</v>
      </c>
      <c r="W989" s="8">
        <f t="shared" si="1496"/>
        <v>44.249293714285713</v>
      </c>
      <c r="X989" s="8">
        <f t="shared" si="1497"/>
        <v>64.8578665</v>
      </c>
      <c r="Y989" s="8">
        <f t="shared" si="1498"/>
        <v>0.68225022039979855</v>
      </c>
      <c r="Z989" s="30">
        <f t="shared" si="1499"/>
        <v>40.555811027782603</v>
      </c>
      <c r="AA989" s="48">
        <f t="shared" si="1478"/>
        <v>27.452049521812611</v>
      </c>
      <c r="AB989" s="41">
        <f t="shared" si="1479"/>
        <v>2120.6449585</v>
      </c>
      <c r="AC989" s="41">
        <f t="shared" si="1480"/>
        <v>2132.3633219999997</v>
      </c>
      <c r="AD989" s="41">
        <f t="shared" si="1481"/>
        <v>2165.6340088000002</v>
      </c>
      <c r="AE989" s="44">
        <f t="shared" si="1482"/>
        <v>2118.3520020000005</v>
      </c>
      <c r="AF989" s="44">
        <f t="shared" si="1483"/>
        <v>2160.5586913333336</v>
      </c>
      <c r="AG989" s="44">
        <f t="shared" si="1484"/>
        <v>2186.4295898400005</v>
      </c>
      <c r="AH989" s="41">
        <f t="shared" si="1485"/>
        <v>2451.3299966666668</v>
      </c>
      <c r="AI989" s="41">
        <f t="shared" si="1486"/>
        <v>5899615981420.2266</v>
      </c>
      <c r="AJ989" s="41">
        <f t="shared" si="1487"/>
        <v>5899615981420.2266</v>
      </c>
      <c r="AK989" s="41">
        <f t="shared" si="1488"/>
        <v>0</v>
      </c>
      <c r="AL989" s="41">
        <f t="shared" ref="AL989:AM989" si="1519">SUM(AJ989:AJ1002)</f>
        <v>22294696908233.699</v>
      </c>
      <c r="AM989" s="41">
        <f t="shared" si="1519"/>
        <v>30586383713230.148</v>
      </c>
      <c r="AN989" s="41">
        <f t="shared" si="1490"/>
        <v>0.72890921389278596</v>
      </c>
      <c r="AO989" s="41">
        <f t="shared" si="1491"/>
        <v>42.160063005944941</v>
      </c>
      <c r="AP989" s="46">
        <f t="shared" si="1492"/>
        <v>32.451007813435155</v>
      </c>
    </row>
    <row r="990" spans="1:42" ht="15" thickBot="1" x14ac:dyDescent="0.4">
      <c r="A990" s="63">
        <f>Symbol!A990</f>
        <v>42887</v>
      </c>
      <c r="B990" s="12">
        <f>Symbol!B990</f>
        <v>2288.330078</v>
      </c>
      <c r="C990" s="64">
        <f>Symbol!C990</f>
        <v>2448.389893</v>
      </c>
      <c r="D990" s="12">
        <f>Symbol!D990</f>
        <v>2288.330078</v>
      </c>
      <c r="E990" s="64">
        <f>Symbol!E990</f>
        <v>2407.8798830000001</v>
      </c>
      <c r="F990" s="12">
        <f>Symbol!G990</f>
        <v>1653180032</v>
      </c>
      <c r="H990" s="24">
        <f t="shared" si="1466"/>
        <v>1</v>
      </c>
      <c r="I990" s="7">
        <f t="shared" si="1467"/>
        <v>2202.419922</v>
      </c>
      <c r="J990" s="30">
        <f t="shared" si="1468"/>
        <v>2038.869995</v>
      </c>
      <c r="K990" s="60">
        <f t="shared" si="1469"/>
        <v>-5.5766176730841853E-2</v>
      </c>
      <c r="L990" s="50">
        <f t="shared" si="1470"/>
        <v>2155.8000489999999</v>
      </c>
      <c r="M990" s="60">
        <f t="shared" si="1471"/>
        <v>-4.5258586693747133E-2</v>
      </c>
      <c r="N990" s="50">
        <f t="shared" si="1472"/>
        <v>2255.610107</v>
      </c>
      <c r="O990" s="60">
        <f t="shared" si="1473"/>
        <v>3.6175773968804829E-2</v>
      </c>
      <c r="P990" s="50">
        <f t="shared" si="1474"/>
        <v>2175.469971</v>
      </c>
      <c r="Q990" s="60">
        <f t="shared" si="1475"/>
        <v>-4.9738143563794898E-2</v>
      </c>
      <c r="R990" s="50">
        <f t="shared" si="1476"/>
        <v>2286.4099120000001</v>
      </c>
      <c r="S990" s="60">
        <f t="shared" si="1477"/>
        <v>-5.1763780343810399E-2</v>
      </c>
      <c r="T990" s="57">
        <f t="shared" si="1493"/>
        <v>102.56005800000003</v>
      </c>
      <c r="U990" s="8">
        <f t="shared" si="1494"/>
        <v>102.56005800000003</v>
      </c>
      <c r="V990" s="8">
        <f t="shared" si="1495"/>
        <v>0</v>
      </c>
      <c r="W990" s="8">
        <f t="shared" si="1496"/>
        <v>34.345014214285712</v>
      </c>
      <c r="X990" s="8">
        <f t="shared" si="1497"/>
        <v>70.105023999999986</v>
      </c>
      <c r="Y990" s="8">
        <f t="shared" si="1498"/>
        <v>0.48990803019032869</v>
      </c>
      <c r="Z990" s="30">
        <f t="shared" si="1499"/>
        <v>32.881763186936126</v>
      </c>
      <c r="AA990" s="48">
        <f t="shared" si="1478"/>
        <v>16.044486264811852</v>
      </c>
      <c r="AB990" s="41">
        <f t="shared" si="1479"/>
        <v>2097.3350220000002</v>
      </c>
      <c r="AC990" s="41">
        <f t="shared" si="1480"/>
        <v>2150.0933836666668</v>
      </c>
      <c r="AD990" s="41">
        <f t="shared" si="1481"/>
        <v>2182.4320068000002</v>
      </c>
      <c r="AE990" s="44">
        <f t="shared" si="1482"/>
        <v>2172.3380613999998</v>
      </c>
      <c r="AF990" s="44">
        <f t="shared" si="1483"/>
        <v>2164.2753662000005</v>
      </c>
      <c r="AG990" s="44">
        <f t="shared" si="1484"/>
        <v>2212.7611865199997</v>
      </c>
      <c r="AH990" s="41">
        <f t="shared" si="1485"/>
        <v>2282.7333169999997</v>
      </c>
      <c r="AI990" s="41">
        <f t="shared" si="1486"/>
        <v>4025554695958.0918</v>
      </c>
      <c r="AJ990" s="41">
        <f t="shared" si="1487"/>
        <v>4025554695958.0918</v>
      </c>
      <c r="AK990" s="41">
        <f t="shared" si="1488"/>
        <v>0</v>
      </c>
      <c r="AL990" s="41">
        <f t="shared" ref="AL990:AM990" si="1520">SUM(AJ990:AJ1003)</f>
        <v>16395080926813.469</v>
      </c>
      <c r="AM990" s="41">
        <f t="shared" si="1520"/>
        <v>34127482258499.035</v>
      </c>
      <c r="AN990" s="41">
        <f t="shared" si="1490"/>
        <v>0.4804069870325835</v>
      </c>
      <c r="AO990" s="41">
        <f t="shared" si="1491"/>
        <v>32.451007813435155</v>
      </c>
      <c r="AP990" s="46">
        <f t="shared" si="1492"/>
        <v>24.577558633956471</v>
      </c>
    </row>
    <row r="991" spans="1:42" ht="15" thickBot="1" x14ac:dyDescent="0.4">
      <c r="A991" s="63">
        <f>Symbol!A991</f>
        <v>42888</v>
      </c>
      <c r="B991" s="12">
        <f>Symbol!B991</f>
        <v>2404.030029</v>
      </c>
      <c r="C991" s="64">
        <f>Symbol!C991</f>
        <v>2488.5500489999999</v>
      </c>
      <c r="D991" s="12">
        <f>Symbol!D991</f>
        <v>2373.320068</v>
      </c>
      <c r="E991" s="64">
        <f>Symbol!E991</f>
        <v>2488.5500489999999</v>
      </c>
      <c r="F991" s="12">
        <f>Symbol!G991</f>
        <v>1317030016</v>
      </c>
      <c r="H991" s="24">
        <f t="shared" si="1466"/>
        <v>0</v>
      </c>
      <c r="I991" s="7">
        <f t="shared" si="1467"/>
        <v>2038.869995</v>
      </c>
      <c r="J991" s="30">
        <f t="shared" si="1468"/>
        <v>2155.8000489999999</v>
      </c>
      <c r="K991" s="60">
        <f t="shared" si="1469"/>
        <v>-4.5258586693747133E-2</v>
      </c>
      <c r="L991" s="50">
        <f t="shared" si="1470"/>
        <v>2255.610107</v>
      </c>
      <c r="M991" s="60">
        <f t="shared" si="1471"/>
        <v>3.6175773968804829E-2</v>
      </c>
      <c r="N991" s="50">
        <f t="shared" si="1472"/>
        <v>2175.469971</v>
      </c>
      <c r="O991" s="60">
        <f t="shared" si="1473"/>
        <v>-4.9738143563794898E-2</v>
      </c>
      <c r="P991" s="50">
        <f t="shared" si="1474"/>
        <v>2286.4099120000001</v>
      </c>
      <c r="Q991" s="60">
        <f t="shared" si="1475"/>
        <v>-5.1763780343810399E-2</v>
      </c>
      <c r="R991" s="50">
        <f t="shared" si="1476"/>
        <v>2407.8798830000001</v>
      </c>
      <c r="S991" s="60">
        <f t="shared" si="1477"/>
        <v>-3.2953587502638743E-2</v>
      </c>
      <c r="T991" s="57">
        <f t="shared" si="1493"/>
        <v>163.54992700000003</v>
      </c>
      <c r="U991" s="8">
        <f t="shared" si="1494"/>
        <v>163.54992700000003</v>
      </c>
      <c r="V991" s="8">
        <f t="shared" si="1495"/>
        <v>0</v>
      </c>
      <c r="W991" s="8">
        <f t="shared" si="1496"/>
        <v>27.019295785714284</v>
      </c>
      <c r="X991" s="8">
        <f t="shared" si="1497"/>
        <v>71.404305571428566</v>
      </c>
      <c r="Y991" s="8">
        <f t="shared" si="1498"/>
        <v>0.3783986913602263</v>
      </c>
      <c r="Z991" s="30">
        <f t="shared" si="1499"/>
        <v>27.452049521812611</v>
      </c>
      <c r="AA991" s="48">
        <f t="shared" si="1478"/>
        <v>17.43211928393751</v>
      </c>
      <c r="AB991" s="41">
        <f t="shared" si="1479"/>
        <v>2205.705078</v>
      </c>
      <c r="AC991" s="41">
        <f t="shared" si="1480"/>
        <v>2195.6267090000001</v>
      </c>
      <c r="AD991" s="41">
        <f t="shared" si="1481"/>
        <v>2256.2339843999998</v>
      </c>
      <c r="AE991" s="44">
        <f t="shared" si="1482"/>
        <v>2203.5920409999999</v>
      </c>
      <c r="AF991" s="44">
        <f t="shared" si="1483"/>
        <v>2222.4906738</v>
      </c>
      <c r="AG991" s="44">
        <f t="shared" si="1484"/>
        <v>2289.3871973200003</v>
      </c>
      <c r="AH991" s="41">
        <f t="shared" si="1485"/>
        <v>2051.6333006666669</v>
      </c>
      <c r="AI991" s="41">
        <f t="shared" si="1486"/>
        <v>3488761395117.6538</v>
      </c>
      <c r="AJ991" s="41">
        <f t="shared" si="1487"/>
        <v>0</v>
      </c>
      <c r="AK991" s="41">
        <f t="shared" si="1488"/>
        <v>3488761395117.6538</v>
      </c>
      <c r="AL991" s="41">
        <f t="shared" ref="AL991:AM991" si="1521">SUM(AJ991:AJ1004)</f>
        <v>12369526230855.377</v>
      </c>
      <c r="AM991" s="41">
        <f t="shared" si="1521"/>
        <v>37959012966547.164</v>
      </c>
      <c r="AN991" s="41">
        <f t="shared" si="1490"/>
        <v>0.32586532852570471</v>
      </c>
      <c r="AO991" s="41">
        <f t="shared" si="1491"/>
        <v>24.577558633956471</v>
      </c>
      <c r="AP991" s="46">
        <f t="shared" si="1492"/>
        <v>23.490435281035204</v>
      </c>
    </row>
    <row r="992" spans="1:42" ht="15" thickBot="1" x14ac:dyDescent="0.4">
      <c r="A992" s="63">
        <f>Symbol!A992</f>
        <v>42889</v>
      </c>
      <c r="B992" s="12">
        <f>Symbol!B992</f>
        <v>2493.719971</v>
      </c>
      <c r="C992" s="64">
        <f>Symbol!C992</f>
        <v>2581.9099120000001</v>
      </c>
      <c r="D992" s="12">
        <f>Symbol!D992</f>
        <v>2423.570068</v>
      </c>
      <c r="E992" s="64">
        <f>Symbol!E992</f>
        <v>2515.3500979999999</v>
      </c>
      <c r="F992" s="12">
        <f>Symbol!G992</f>
        <v>1514950016</v>
      </c>
      <c r="H992" s="24">
        <f t="shared" si="1466"/>
        <v>0</v>
      </c>
      <c r="I992" s="7">
        <f t="shared" si="1467"/>
        <v>2155.8000489999999</v>
      </c>
      <c r="J992" s="30">
        <f t="shared" si="1468"/>
        <v>2255.610107</v>
      </c>
      <c r="K992" s="60">
        <f t="shared" si="1469"/>
        <v>3.6175773968804829E-2</v>
      </c>
      <c r="L992" s="50">
        <f t="shared" si="1470"/>
        <v>2175.469971</v>
      </c>
      <c r="M992" s="60">
        <f t="shared" si="1471"/>
        <v>-4.9738143563794898E-2</v>
      </c>
      <c r="N992" s="50">
        <f t="shared" si="1472"/>
        <v>2286.4099120000001</v>
      </c>
      <c r="O992" s="60">
        <f t="shared" si="1473"/>
        <v>-5.1763780343810399E-2</v>
      </c>
      <c r="P992" s="50">
        <f t="shared" si="1474"/>
        <v>2407.8798830000001</v>
      </c>
      <c r="Q992" s="60">
        <f t="shared" si="1475"/>
        <v>-3.2953587502638743E-2</v>
      </c>
      <c r="R992" s="50">
        <f t="shared" si="1476"/>
        <v>2488.5500489999999</v>
      </c>
      <c r="S992" s="60">
        <f t="shared" si="1477"/>
        <v>-1.0711766609912955E-2</v>
      </c>
      <c r="T992" s="57">
        <f t="shared" si="1493"/>
        <v>-116.93005399999993</v>
      </c>
      <c r="U992" s="8">
        <f t="shared" si="1494"/>
        <v>0</v>
      </c>
      <c r="V992" s="8">
        <f t="shared" si="1495"/>
        <v>116.93005399999993</v>
      </c>
      <c r="W992" s="8">
        <f t="shared" si="1496"/>
        <v>15.337158142857138</v>
      </c>
      <c r="X992" s="8">
        <f t="shared" si="1497"/>
        <v>80.254298571428563</v>
      </c>
      <c r="Y992" s="8">
        <f t="shared" si="1498"/>
        <v>0.19110699882582163</v>
      </c>
      <c r="Z992" s="30">
        <f t="shared" si="1499"/>
        <v>16.044486264811852</v>
      </c>
      <c r="AA992" s="48">
        <f t="shared" si="1478"/>
        <v>35.877588685709213</v>
      </c>
      <c r="AB992" s="41">
        <f t="shared" si="1479"/>
        <v>2215.540039</v>
      </c>
      <c r="AC992" s="41">
        <f t="shared" si="1480"/>
        <v>2239.1633299999999</v>
      </c>
      <c r="AD992" s="41">
        <f t="shared" si="1481"/>
        <v>2322.7839844</v>
      </c>
      <c r="AE992" s="44">
        <f t="shared" si="1482"/>
        <v>2235.8739746000001</v>
      </c>
      <c r="AF992" s="44">
        <f t="shared" si="1483"/>
        <v>2283.0579589999998</v>
      </c>
      <c r="AG992" s="44">
        <f t="shared" si="1484"/>
        <v>2350.90760748</v>
      </c>
      <c r="AH992" s="41">
        <f t="shared" si="1485"/>
        <v>2159.0734049999996</v>
      </c>
      <c r="AI992" s="41">
        <f t="shared" si="1486"/>
        <v>2476759396721.3506</v>
      </c>
      <c r="AJ992" s="41">
        <f t="shared" si="1487"/>
        <v>0</v>
      </c>
      <c r="AK992" s="41">
        <f t="shared" si="1488"/>
        <v>2476759396721.3506</v>
      </c>
      <c r="AL992" s="41">
        <f t="shared" ref="AL992:AM992" si="1522">SUM(AJ992:AJ1005)</f>
        <v>12369526230855.377</v>
      </c>
      <c r="AM992" s="41">
        <f t="shared" si="1522"/>
        <v>40288187782821.516</v>
      </c>
      <c r="AN992" s="41">
        <f t="shared" si="1490"/>
        <v>0.30702612630617304</v>
      </c>
      <c r="AO992" s="41">
        <f t="shared" si="1491"/>
        <v>23.490435281035204</v>
      </c>
      <c r="AP992" s="46">
        <f t="shared" si="1492"/>
        <v>31.647828769664926</v>
      </c>
    </row>
    <row r="993" spans="1:42" ht="15" thickBot="1" x14ac:dyDescent="0.4">
      <c r="A993" s="63">
        <f>Symbol!A993</f>
        <v>42890</v>
      </c>
      <c r="B993" s="12">
        <f>Symbol!B993</f>
        <v>2547.790039</v>
      </c>
      <c r="C993" s="64">
        <f>Symbol!C993</f>
        <v>2585.889893</v>
      </c>
      <c r="D993" s="12">
        <f>Symbol!D993</f>
        <v>2452.540039</v>
      </c>
      <c r="E993" s="64">
        <f>Symbol!E993</f>
        <v>2511.8100589999999</v>
      </c>
      <c r="F993" s="12">
        <f>Symbol!G993</f>
        <v>1355120000</v>
      </c>
      <c r="H993" s="24">
        <f t="shared" si="1466"/>
        <v>1</v>
      </c>
      <c r="I993" s="7">
        <f t="shared" si="1467"/>
        <v>2255.610107</v>
      </c>
      <c r="J993" s="30">
        <f t="shared" si="1468"/>
        <v>2175.469971</v>
      </c>
      <c r="K993" s="60">
        <f t="shared" si="1469"/>
        <v>-4.9738143563794898E-2</v>
      </c>
      <c r="L993" s="50">
        <f t="shared" si="1470"/>
        <v>2286.4099120000001</v>
      </c>
      <c r="M993" s="60">
        <f t="shared" si="1471"/>
        <v>-5.1763780343810399E-2</v>
      </c>
      <c r="N993" s="50">
        <f t="shared" si="1472"/>
        <v>2407.8798830000001</v>
      </c>
      <c r="O993" s="60">
        <f t="shared" si="1473"/>
        <v>-3.2953587502638743E-2</v>
      </c>
      <c r="P993" s="50">
        <f t="shared" si="1474"/>
        <v>2488.5500489999999</v>
      </c>
      <c r="Q993" s="60">
        <f t="shared" si="1475"/>
        <v>-1.0711766609912955E-2</v>
      </c>
      <c r="R993" s="50">
        <f t="shared" si="1476"/>
        <v>2515.3500979999999</v>
      </c>
      <c r="S993" s="60">
        <f t="shared" si="1477"/>
        <v>1.4083655481744717E-3</v>
      </c>
      <c r="T993" s="57">
        <f t="shared" si="1493"/>
        <v>-99.810058000000026</v>
      </c>
      <c r="U993" s="8">
        <f t="shared" si="1494"/>
        <v>0</v>
      </c>
      <c r="V993" s="8">
        <f t="shared" si="1495"/>
        <v>99.810058000000026</v>
      </c>
      <c r="W993" s="8">
        <f t="shared" si="1496"/>
        <v>15.337158142857138</v>
      </c>
      <c r="X993" s="8">
        <f t="shared" si="1497"/>
        <v>72.64501942857143</v>
      </c>
      <c r="Y993" s="8">
        <f t="shared" si="1498"/>
        <v>0.21112470288396679</v>
      </c>
      <c r="Z993" s="30">
        <f t="shared" si="1499"/>
        <v>17.43211928393751</v>
      </c>
      <c r="AA993" s="48">
        <f t="shared" si="1478"/>
        <v>30.764319841226381</v>
      </c>
      <c r="AB993" s="41">
        <f t="shared" si="1479"/>
        <v>2230.9399414999998</v>
      </c>
      <c r="AC993" s="41">
        <f t="shared" si="1480"/>
        <v>2289.9199219999996</v>
      </c>
      <c r="AD993" s="41">
        <f t="shared" si="1481"/>
        <v>2374.7319825999998</v>
      </c>
      <c r="AE993" s="44">
        <f t="shared" si="1482"/>
        <v>2312.8099122000003</v>
      </c>
      <c r="AF993" s="44">
        <f t="shared" si="1483"/>
        <v>2350.5179526000002</v>
      </c>
      <c r="AG993" s="44">
        <f t="shared" si="1484"/>
        <v>2388.69399436</v>
      </c>
      <c r="AH993" s="41">
        <f t="shared" si="1485"/>
        <v>2223.2766926666668</v>
      </c>
      <c r="AI993" s="41">
        <f t="shared" si="1486"/>
        <v>2211326633802.2241</v>
      </c>
      <c r="AJ993" s="41">
        <f t="shared" si="1487"/>
        <v>2211326633802.2241</v>
      </c>
      <c r="AK993" s="41">
        <f t="shared" si="1488"/>
        <v>0</v>
      </c>
      <c r="AL993" s="41">
        <f t="shared" ref="AL993:AM993" si="1523">SUM(AJ993:AJ1006)</f>
        <v>17507119226209.244</v>
      </c>
      <c r="AM993" s="41">
        <f t="shared" si="1523"/>
        <v>37811428386100.164</v>
      </c>
      <c r="AN993" s="41">
        <f t="shared" si="1490"/>
        <v>0.46301131624651942</v>
      </c>
      <c r="AO993" s="41">
        <f t="shared" si="1491"/>
        <v>31.647828769664926</v>
      </c>
      <c r="AP993" s="46">
        <f t="shared" si="1492"/>
        <v>37.095832392670225</v>
      </c>
    </row>
    <row r="994" spans="1:42" ht="15" thickBot="1" x14ac:dyDescent="0.4">
      <c r="A994" s="63">
        <f>Symbol!A994</f>
        <v>42891</v>
      </c>
      <c r="B994" s="12">
        <f>Symbol!B994</f>
        <v>2512.3999020000001</v>
      </c>
      <c r="C994" s="64">
        <f>Symbol!C994</f>
        <v>2686.8100589999999</v>
      </c>
      <c r="D994" s="12">
        <f>Symbol!D994</f>
        <v>2510.219971</v>
      </c>
      <c r="E994" s="64">
        <f>Symbol!E994</f>
        <v>2686.8100589999999</v>
      </c>
      <c r="F994" s="12">
        <f>Symbol!G994</f>
        <v>1369309952</v>
      </c>
      <c r="H994" s="24">
        <f t="shared" si="1466"/>
        <v>0</v>
      </c>
      <c r="I994" s="7">
        <f t="shared" si="1467"/>
        <v>2175.469971</v>
      </c>
      <c r="J994" s="30">
        <f t="shared" si="1468"/>
        <v>2286.4099120000001</v>
      </c>
      <c r="K994" s="60">
        <f t="shared" si="1469"/>
        <v>-5.1763780343810399E-2</v>
      </c>
      <c r="L994" s="50">
        <f t="shared" si="1470"/>
        <v>2407.8798830000001</v>
      </c>
      <c r="M994" s="60">
        <f t="shared" si="1471"/>
        <v>-3.2953587502638743E-2</v>
      </c>
      <c r="N994" s="50">
        <f t="shared" si="1472"/>
        <v>2488.5500489999999</v>
      </c>
      <c r="O994" s="60">
        <f t="shared" si="1473"/>
        <v>-1.0711766609912955E-2</v>
      </c>
      <c r="P994" s="50">
        <f t="shared" si="1474"/>
        <v>2515.3500979999999</v>
      </c>
      <c r="Q994" s="60">
        <f t="shared" si="1475"/>
        <v>1.4083655481744717E-3</v>
      </c>
      <c r="R994" s="50">
        <f t="shared" si="1476"/>
        <v>2511.8100589999999</v>
      </c>
      <c r="S994" s="60">
        <f t="shared" si="1477"/>
        <v>-6.7351005970732972E-2</v>
      </c>
      <c r="T994" s="57">
        <f t="shared" si="1493"/>
        <v>80.140135999999984</v>
      </c>
      <c r="U994" s="8">
        <f t="shared" si="1494"/>
        <v>80.140135999999984</v>
      </c>
      <c r="V994" s="8">
        <f t="shared" si="1495"/>
        <v>0</v>
      </c>
      <c r="W994" s="8">
        <f t="shared" si="1496"/>
        <v>36.65717414285713</v>
      </c>
      <c r="X994" s="8">
        <f t="shared" si="1497"/>
        <v>65.515729571428565</v>
      </c>
      <c r="Y994" s="8">
        <f t="shared" si="1498"/>
        <v>0.55951714775444306</v>
      </c>
      <c r="Z994" s="30">
        <f t="shared" si="1499"/>
        <v>35.877588685709213</v>
      </c>
      <c r="AA994" s="48">
        <f t="shared" si="1478"/>
        <v>42.703893004488457</v>
      </c>
      <c r="AB994" s="41">
        <f t="shared" si="1479"/>
        <v>2347.1448975000003</v>
      </c>
      <c r="AC994" s="41">
        <f t="shared" si="1480"/>
        <v>2394.2799479999999</v>
      </c>
      <c r="AD994" s="41">
        <f t="shared" si="1481"/>
        <v>2442.0000002000002</v>
      </c>
      <c r="AE994" s="44">
        <f t="shared" si="1482"/>
        <v>2415.8539552000002</v>
      </c>
      <c r="AF994" s="44">
        <f t="shared" si="1483"/>
        <v>2433.7566570666668</v>
      </c>
      <c r="AG994" s="44">
        <f t="shared" si="1484"/>
        <v>2474.9460060800002</v>
      </c>
      <c r="AH994" s="41">
        <f t="shared" si="1485"/>
        <v>2200.6666666666665</v>
      </c>
      <c r="AI994" s="41">
        <f t="shared" si="1486"/>
        <v>3177696752298.6665</v>
      </c>
      <c r="AJ994" s="41">
        <f t="shared" si="1487"/>
        <v>0</v>
      </c>
      <c r="AK994" s="41">
        <f t="shared" si="1488"/>
        <v>3177696752298.6665</v>
      </c>
      <c r="AL994" s="41">
        <f t="shared" ref="AL994:AM994" si="1524">SUM(AJ994:AJ1007)</f>
        <v>22298147536011.336</v>
      </c>
      <c r="AM994" s="41">
        <f t="shared" si="1524"/>
        <v>37811428386100.164</v>
      </c>
      <c r="AN994" s="41">
        <f t="shared" si="1490"/>
        <v>0.5897197881106323</v>
      </c>
      <c r="AO994" s="41">
        <f t="shared" si="1491"/>
        <v>37.095832392670225</v>
      </c>
      <c r="AP994" s="46">
        <f t="shared" si="1492"/>
        <v>43.935347010377697</v>
      </c>
    </row>
    <row r="995" spans="1:42" ht="15" thickBot="1" x14ac:dyDescent="0.4">
      <c r="A995" s="63">
        <f>Symbol!A995</f>
        <v>42892</v>
      </c>
      <c r="B995" s="12">
        <f>Symbol!B995</f>
        <v>2690.8400879999999</v>
      </c>
      <c r="C995" s="64">
        <f>Symbol!C995</f>
        <v>2999.9099120000001</v>
      </c>
      <c r="D995" s="12">
        <f>Symbol!D995</f>
        <v>2690.8400879999999</v>
      </c>
      <c r="E995" s="64">
        <f>Symbol!E995</f>
        <v>2863.1999510000001</v>
      </c>
      <c r="F995" s="12">
        <f>Symbol!G995</f>
        <v>2089609984</v>
      </c>
      <c r="H995" s="24">
        <f t="shared" si="1466"/>
        <v>0</v>
      </c>
      <c r="I995" s="7">
        <f t="shared" si="1467"/>
        <v>2286.4099120000001</v>
      </c>
      <c r="J995" s="30">
        <f t="shared" si="1468"/>
        <v>2407.8798830000001</v>
      </c>
      <c r="K995" s="60">
        <f t="shared" si="1469"/>
        <v>-3.2953587502638743E-2</v>
      </c>
      <c r="L995" s="50">
        <f t="shared" si="1470"/>
        <v>2488.5500489999999</v>
      </c>
      <c r="M995" s="60">
        <f t="shared" si="1471"/>
        <v>-1.0711766609912955E-2</v>
      </c>
      <c r="N995" s="50">
        <f t="shared" si="1472"/>
        <v>2515.3500979999999</v>
      </c>
      <c r="O995" s="60">
        <f t="shared" si="1473"/>
        <v>1.4083655481744717E-3</v>
      </c>
      <c r="P995" s="50">
        <f t="shared" si="1474"/>
        <v>2511.8100589999999</v>
      </c>
      <c r="Q995" s="60">
        <f t="shared" si="1475"/>
        <v>-6.7351005970732972E-2</v>
      </c>
      <c r="R995" s="50">
        <f t="shared" si="1476"/>
        <v>2686.8100589999999</v>
      </c>
      <c r="S995" s="60">
        <f t="shared" si="1477"/>
        <v>-6.3585225093530234E-2</v>
      </c>
      <c r="T995" s="57">
        <f t="shared" si="1493"/>
        <v>-110.93994100000009</v>
      </c>
      <c r="U995" s="8">
        <f t="shared" si="1494"/>
        <v>0</v>
      </c>
      <c r="V995" s="8">
        <f t="shared" si="1495"/>
        <v>110.93994100000009</v>
      </c>
      <c r="W995" s="8">
        <f t="shared" si="1496"/>
        <v>30.932878714285703</v>
      </c>
      <c r="X995" s="8">
        <f t="shared" si="1497"/>
        <v>69.615025071428562</v>
      </c>
      <c r="Y995" s="8">
        <f t="shared" si="1498"/>
        <v>0.44434198914023221</v>
      </c>
      <c r="Z995" s="30">
        <f t="shared" si="1499"/>
        <v>30.764319841226381</v>
      </c>
      <c r="AA995" s="48">
        <f t="shared" si="1478"/>
        <v>48.014282836901891</v>
      </c>
      <c r="AB995" s="41">
        <f t="shared" si="1479"/>
        <v>2448.214966</v>
      </c>
      <c r="AC995" s="41">
        <f t="shared" si="1480"/>
        <v>2470.5933433333335</v>
      </c>
      <c r="AD995" s="41">
        <f t="shared" si="1481"/>
        <v>2522.0800295999998</v>
      </c>
      <c r="AE995" s="44">
        <f t="shared" si="1482"/>
        <v>2483.1360354000003</v>
      </c>
      <c r="AF995" s="44">
        <f t="shared" si="1483"/>
        <v>2485.7653648666669</v>
      </c>
      <c r="AG995" s="44">
        <f t="shared" si="1484"/>
        <v>2572.0912111600001</v>
      </c>
      <c r="AH995" s="41">
        <f t="shared" si="1485"/>
        <v>2247.686686</v>
      </c>
      <c r="AI995" s="41">
        <f t="shared" si="1486"/>
        <v>3472293715244.4189</v>
      </c>
      <c r="AJ995" s="41">
        <f t="shared" si="1487"/>
        <v>0</v>
      </c>
      <c r="AK995" s="41">
        <f t="shared" si="1488"/>
        <v>3472293715244.4189</v>
      </c>
      <c r="AL995" s="41">
        <f t="shared" ref="AL995:AM995" si="1525">SUM(AJ995:AJ1008)</f>
        <v>27140897810908.137</v>
      </c>
      <c r="AM995" s="41">
        <f t="shared" si="1525"/>
        <v>34633731633801.5</v>
      </c>
      <c r="AN995" s="41">
        <f t="shared" si="1490"/>
        <v>0.78365502446809465</v>
      </c>
      <c r="AO995" s="41">
        <f t="shared" si="1491"/>
        <v>43.935347010377697</v>
      </c>
      <c r="AP995" s="46">
        <f t="shared" si="1492"/>
        <v>50.269258363673401</v>
      </c>
    </row>
    <row r="996" spans="1:42" ht="15" thickBot="1" x14ac:dyDescent="0.4">
      <c r="A996" s="63">
        <f>Symbol!A996</f>
        <v>42893</v>
      </c>
      <c r="B996" s="12">
        <f>Symbol!B996</f>
        <v>2869.3798830000001</v>
      </c>
      <c r="C996" s="64">
        <f>Symbol!C996</f>
        <v>2869.3798830000001</v>
      </c>
      <c r="D996" s="12">
        <f>Symbol!D996</f>
        <v>2700.5600589999999</v>
      </c>
      <c r="E996" s="64">
        <f>Symbol!E996</f>
        <v>2732.1599120000001</v>
      </c>
      <c r="F996" s="12">
        <f>Symbol!G996</f>
        <v>1517709952</v>
      </c>
      <c r="H996" s="24">
        <f t="shared" si="1466"/>
        <v>0</v>
      </c>
      <c r="I996" s="7">
        <f t="shared" si="1467"/>
        <v>2407.8798830000001</v>
      </c>
      <c r="J996" s="30">
        <f t="shared" si="1468"/>
        <v>2488.5500489999999</v>
      </c>
      <c r="K996" s="60">
        <f t="shared" si="1469"/>
        <v>-1.0711766609912955E-2</v>
      </c>
      <c r="L996" s="50">
        <f t="shared" si="1470"/>
        <v>2515.3500979999999</v>
      </c>
      <c r="M996" s="60">
        <f t="shared" si="1471"/>
        <v>1.4083655481744717E-3</v>
      </c>
      <c r="N996" s="50">
        <f t="shared" si="1472"/>
        <v>2511.8100589999999</v>
      </c>
      <c r="O996" s="60">
        <f t="shared" si="1473"/>
        <v>-6.7351005970732972E-2</v>
      </c>
      <c r="P996" s="50">
        <f t="shared" si="1474"/>
        <v>2686.8100589999999</v>
      </c>
      <c r="Q996" s="60">
        <f t="shared" si="1475"/>
        <v>-6.3585225093530234E-2</v>
      </c>
      <c r="R996" s="50">
        <f t="shared" si="1476"/>
        <v>2863.1999510000001</v>
      </c>
      <c r="S996" s="60">
        <f t="shared" si="1477"/>
        <v>4.684739041750316E-2</v>
      </c>
      <c r="T996" s="57">
        <f t="shared" si="1493"/>
        <v>-121.46997099999999</v>
      </c>
      <c r="U996" s="8">
        <f t="shared" si="1494"/>
        <v>0</v>
      </c>
      <c r="V996" s="8">
        <f t="shared" si="1495"/>
        <v>121.46997099999999</v>
      </c>
      <c r="W996" s="8">
        <f t="shared" si="1496"/>
        <v>45.979300357142847</v>
      </c>
      <c r="X996" s="8">
        <f t="shared" si="1497"/>
        <v>61.690743571428548</v>
      </c>
      <c r="Y996" s="8">
        <f t="shared" si="1498"/>
        <v>0.74531927636608519</v>
      </c>
      <c r="Z996" s="30">
        <f t="shared" si="1499"/>
        <v>42.703893004488457</v>
      </c>
      <c r="AA996" s="48">
        <f t="shared" si="1478"/>
        <v>48.928986968947036</v>
      </c>
      <c r="AB996" s="41">
        <f t="shared" si="1479"/>
        <v>2501.9500735000001</v>
      </c>
      <c r="AC996" s="41">
        <f t="shared" si="1480"/>
        <v>2505.2367353333334</v>
      </c>
      <c r="AD996" s="41">
        <f t="shared" si="1481"/>
        <v>2613.1440431999999</v>
      </c>
      <c r="AE996" s="44">
        <f t="shared" si="1482"/>
        <v>2508.5740726000004</v>
      </c>
      <c r="AF996" s="44">
        <f t="shared" si="1483"/>
        <v>2554.7687340666666</v>
      </c>
      <c r="AG996" s="44">
        <f t="shared" si="1484"/>
        <v>2627.2028224400001</v>
      </c>
      <c r="AH996" s="41">
        <f t="shared" si="1485"/>
        <v>2381.5332846666665</v>
      </c>
      <c r="AI996" s="41">
        <f t="shared" si="1486"/>
        <v>3937103271754.3047</v>
      </c>
      <c r="AJ996" s="41">
        <f t="shared" si="1487"/>
        <v>0</v>
      </c>
      <c r="AK996" s="41">
        <f t="shared" si="1488"/>
        <v>3937103271754.3047</v>
      </c>
      <c r="AL996" s="41">
        <f t="shared" ref="AL996:AM996" si="1526">SUM(AJ996:AJ1009)</f>
        <v>31498874180618.855</v>
      </c>
      <c r="AM996" s="41">
        <f t="shared" si="1526"/>
        <v>31161437918557.078</v>
      </c>
      <c r="AN996" s="41">
        <f t="shared" si="1490"/>
        <v>1.0108286486311606</v>
      </c>
      <c r="AO996" s="41">
        <f t="shared" si="1491"/>
        <v>50.269258363673401</v>
      </c>
      <c r="AP996" s="46">
        <f t="shared" si="1492"/>
        <v>49.530809879869111</v>
      </c>
    </row>
    <row r="997" spans="1:42" ht="15" thickBot="1" x14ac:dyDescent="0.4">
      <c r="A997" s="63">
        <f>Symbol!A997</f>
        <v>42894</v>
      </c>
      <c r="B997" s="12">
        <f>Symbol!B997</f>
        <v>2720.48999</v>
      </c>
      <c r="C997" s="64">
        <f>Symbol!C997</f>
        <v>2815.3000489999999</v>
      </c>
      <c r="D997" s="12">
        <f>Symbol!D997</f>
        <v>2670.9499510000001</v>
      </c>
      <c r="E997" s="64">
        <f>Symbol!E997</f>
        <v>2805.6201169999999</v>
      </c>
      <c r="F997" s="12">
        <f>Symbol!G997</f>
        <v>1281170048</v>
      </c>
      <c r="H997" s="24">
        <f t="shared" si="1466"/>
        <v>0</v>
      </c>
      <c r="I997" s="7">
        <f t="shared" si="1467"/>
        <v>2488.5500489999999</v>
      </c>
      <c r="J997" s="30">
        <f t="shared" si="1468"/>
        <v>2515.3500979999999</v>
      </c>
      <c r="K997" s="60">
        <f t="shared" si="1469"/>
        <v>1.4083655481744717E-3</v>
      </c>
      <c r="L997" s="50">
        <f t="shared" si="1470"/>
        <v>2511.8100589999999</v>
      </c>
      <c r="M997" s="60">
        <f t="shared" si="1471"/>
        <v>-6.7351005970732972E-2</v>
      </c>
      <c r="N997" s="50">
        <f t="shared" si="1472"/>
        <v>2686.8100589999999</v>
      </c>
      <c r="O997" s="60">
        <f t="shared" si="1473"/>
        <v>-6.3585225093530234E-2</v>
      </c>
      <c r="P997" s="50">
        <f t="shared" si="1474"/>
        <v>2863.1999510000001</v>
      </c>
      <c r="Q997" s="60">
        <f t="shared" si="1475"/>
        <v>4.684739041750316E-2</v>
      </c>
      <c r="R997" s="50">
        <f t="shared" si="1476"/>
        <v>2732.1599120000001</v>
      </c>
      <c r="S997" s="60">
        <f t="shared" si="1477"/>
        <v>-2.6532117181920677E-2</v>
      </c>
      <c r="T997" s="57">
        <f t="shared" si="1493"/>
        <v>-80.670165999999881</v>
      </c>
      <c r="U997" s="8">
        <f t="shared" si="1494"/>
        <v>0</v>
      </c>
      <c r="V997" s="8">
        <f t="shared" si="1495"/>
        <v>80.670165999999881</v>
      </c>
      <c r="W997" s="8">
        <f t="shared" si="1496"/>
        <v>48.964303142857133</v>
      </c>
      <c r="X997" s="8">
        <f t="shared" si="1497"/>
        <v>53.01431707142855</v>
      </c>
      <c r="Y997" s="8">
        <f t="shared" si="1498"/>
        <v>0.92360527962447103</v>
      </c>
      <c r="Z997" s="30">
        <f t="shared" si="1499"/>
        <v>48.014282836901891</v>
      </c>
      <c r="AA997" s="48">
        <f t="shared" si="1478"/>
        <v>45.351406865272878</v>
      </c>
      <c r="AB997" s="41">
        <f t="shared" si="1479"/>
        <v>2513.5800785000001</v>
      </c>
      <c r="AC997" s="41">
        <f t="shared" si="1480"/>
        <v>2571.3234053333331</v>
      </c>
      <c r="AD997" s="41">
        <f t="shared" si="1481"/>
        <v>2661.8660157999998</v>
      </c>
      <c r="AE997" s="44">
        <f t="shared" si="1482"/>
        <v>2582.5180668000003</v>
      </c>
      <c r="AF997" s="44">
        <f t="shared" si="1483"/>
        <v>2652.8887046666669</v>
      </c>
      <c r="AG997" s="44">
        <f t="shared" si="1484"/>
        <v>2679.0060352800001</v>
      </c>
      <c r="AH997" s="41">
        <f t="shared" si="1485"/>
        <v>2450.1400553333333</v>
      </c>
      <c r="AI997" s="41">
        <f t="shared" si="1486"/>
        <v>3226907996277.9009</v>
      </c>
      <c r="AJ997" s="41">
        <f t="shared" si="1487"/>
        <v>0</v>
      </c>
      <c r="AK997" s="41">
        <f t="shared" si="1488"/>
        <v>3226907996277.9009</v>
      </c>
      <c r="AL997" s="41">
        <f t="shared" ref="AL997:AM997" si="1527">SUM(AJ997:AJ1010)</f>
        <v>31498874180618.855</v>
      </c>
      <c r="AM997" s="41">
        <f t="shared" si="1527"/>
        <v>32095632464872.109</v>
      </c>
      <c r="AN997" s="41">
        <f t="shared" si="1490"/>
        <v>0.9814068694578183</v>
      </c>
      <c r="AO997" s="41">
        <f t="shared" si="1491"/>
        <v>49.530809879869111</v>
      </c>
      <c r="AP997" s="46">
        <f t="shared" si="1492"/>
        <v>49.735235148666341</v>
      </c>
    </row>
    <row r="998" spans="1:42" ht="15" thickBot="1" x14ac:dyDescent="0.4">
      <c r="A998" s="63">
        <f>Symbol!A998</f>
        <v>42895</v>
      </c>
      <c r="B998" s="12">
        <f>Symbol!B998</f>
        <v>2807.4399410000001</v>
      </c>
      <c r="C998" s="64">
        <f>Symbol!C998</f>
        <v>2901.709961</v>
      </c>
      <c r="D998" s="12">
        <f>Symbol!D998</f>
        <v>2795.6201169999999</v>
      </c>
      <c r="E998" s="64">
        <f>Symbol!E998</f>
        <v>2823.8100589999999</v>
      </c>
      <c r="F998" s="12">
        <f>Symbol!G998</f>
        <v>1348950016</v>
      </c>
      <c r="H998" s="24">
        <f t="shared" si="1466"/>
        <v>1</v>
      </c>
      <c r="I998" s="7">
        <f t="shared" si="1467"/>
        <v>2515.3500979999999</v>
      </c>
      <c r="J998" s="30">
        <f t="shared" si="1468"/>
        <v>2511.8100589999999</v>
      </c>
      <c r="K998" s="60">
        <f t="shared" si="1469"/>
        <v>-6.7351005970732972E-2</v>
      </c>
      <c r="L998" s="50">
        <f t="shared" si="1470"/>
        <v>2686.8100589999999</v>
      </c>
      <c r="M998" s="60">
        <f t="shared" si="1471"/>
        <v>-6.3585225093530234E-2</v>
      </c>
      <c r="N998" s="50">
        <f t="shared" si="1472"/>
        <v>2863.1999510000001</v>
      </c>
      <c r="O998" s="60">
        <f t="shared" si="1473"/>
        <v>4.684739041750316E-2</v>
      </c>
      <c r="P998" s="50">
        <f t="shared" si="1474"/>
        <v>2732.1599120000001</v>
      </c>
      <c r="Q998" s="60">
        <f t="shared" si="1475"/>
        <v>-2.6532117181920677E-2</v>
      </c>
      <c r="R998" s="50">
        <f t="shared" si="1476"/>
        <v>2805.6201169999999</v>
      </c>
      <c r="S998" s="60">
        <f t="shared" si="1477"/>
        <v>-6.4624676876860031E-3</v>
      </c>
      <c r="T998" s="57">
        <f t="shared" si="1493"/>
        <v>-26.800048999999944</v>
      </c>
      <c r="U998" s="8">
        <f t="shared" si="1494"/>
        <v>0</v>
      </c>
      <c r="V998" s="8">
        <f t="shared" si="1495"/>
        <v>26.800048999999944</v>
      </c>
      <c r="W998" s="8">
        <f t="shared" si="1496"/>
        <v>48.964303142857133</v>
      </c>
      <c r="X998" s="8">
        <f t="shared" si="1497"/>
        <v>51.107875285714272</v>
      </c>
      <c r="Y998" s="8">
        <f t="shared" si="1498"/>
        <v>0.95805788969168293</v>
      </c>
      <c r="Z998" s="30">
        <f t="shared" si="1499"/>
        <v>48.928986968947036</v>
      </c>
      <c r="AA998" s="48">
        <f t="shared" si="1478"/>
        <v>48.87099437233838</v>
      </c>
      <c r="AB998" s="41">
        <f t="shared" si="1479"/>
        <v>2599.3100589999999</v>
      </c>
      <c r="AC998" s="41">
        <f t="shared" si="1480"/>
        <v>2687.2733563333331</v>
      </c>
      <c r="AD998" s="41">
        <f t="shared" si="1481"/>
        <v>2719.9200196000002</v>
      </c>
      <c r="AE998" s="44">
        <f t="shared" si="1482"/>
        <v>2722.3660157999998</v>
      </c>
      <c r="AF998" s="44">
        <f t="shared" si="1483"/>
        <v>2710.940657666667</v>
      </c>
      <c r="AG998" s="44">
        <f t="shared" si="1484"/>
        <v>2728.2180274800003</v>
      </c>
      <c r="AH998" s="41">
        <f t="shared" si="1485"/>
        <v>2506.9433593333333</v>
      </c>
      <c r="AI998" s="41">
        <f t="shared" si="1486"/>
        <v>3797893882333.127</v>
      </c>
      <c r="AJ998" s="41">
        <f t="shared" si="1487"/>
        <v>0</v>
      </c>
      <c r="AK998" s="41">
        <f t="shared" si="1488"/>
        <v>3797893882333.127</v>
      </c>
      <c r="AL998" s="41">
        <f t="shared" ref="AL998:AM998" si="1528">SUM(AJ998:AJ1011)</f>
        <v>31498874180618.855</v>
      </c>
      <c r="AM998" s="41">
        <f t="shared" si="1528"/>
        <v>31834241841581.16</v>
      </c>
      <c r="AN998" s="41">
        <f t="shared" si="1490"/>
        <v>0.98946519089001028</v>
      </c>
      <c r="AO998" s="41">
        <f t="shared" si="1491"/>
        <v>49.735235148666341</v>
      </c>
      <c r="AP998" s="46">
        <f t="shared" si="1492"/>
        <v>55.874858820041851</v>
      </c>
    </row>
    <row r="999" spans="1:42" ht="15" thickBot="1" x14ac:dyDescent="0.4">
      <c r="A999" s="63">
        <f>Symbol!A999</f>
        <v>42896</v>
      </c>
      <c r="B999" s="12">
        <f>Symbol!B999</f>
        <v>2828.139893</v>
      </c>
      <c r="C999" s="64">
        <f>Symbol!C999</f>
        <v>2950.98999</v>
      </c>
      <c r="D999" s="12">
        <f>Symbol!D999</f>
        <v>2746.5500489999999</v>
      </c>
      <c r="E999" s="64">
        <f>Symbol!E999</f>
        <v>2947.709961</v>
      </c>
      <c r="F999" s="12">
        <f>Symbol!G999</f>
        <v>2018889984</v>
      </c>
      <c r="H999" s="24">
        <f t="shared" si="1466"/>
        <v>0</v>
      </c>
      <c r="I999" s="7">
        <f t="shared" si="1467"/>
        <v>2511.8100589999999</v>
      </c>
      <c r="J999" s="30">
        <f t="shared" si="1468"/>
        <v>2686.8100589999999</v>
      </c>
      <c r="K999" s="60">
        <f t="shared" si="1469"/>
        <v>-6.3585225093530234E-2</v>
      </c>
      <c r="L999" s="50">
        <f t="shared" si="1470"/>
        <v>2863.1999510000001</v>
      </c>
      <c r="M999" s="60">
        <f t="shared" si="1471"/>
        <v>4.684739041750316E-2</v>
      </c>
      <c r="N999" s="50">
        <f t="shared" si="1472"/>
        <v>2732.1599120000001</v>
      </c>
      <c r="O999" s="60">
        <f t="shared" si="1473"/>
        <v>-2.6532117181920677E-2</v>
      </c>
      <c r="P999" s="50">
        <f t="shared" si="1474"/>
        <v>2805.6201169999999</v>
      </c>
      <c r="Q999" s="60">
        <f t="shared" si="1475"/>
        <v>-6.4624676876860031E-3</v>
      </c>
      <c r="R999" s="50">
        <f t="shared" si="1476"/>
        <v>2823.8100589999999</v>
      </c>
      <c r="S999" s="60">
        <f t="shared" si="1477"/>
        <v>-4.2941526672120284E-2</v>
      </c>
      <c r="T999" s="57">
        <f t="shared" si="1493"/>
        <v>3.5400389999999788</v>
      </c>
      <c r="U999" s="8">
        <f t="shared" si="1494"/>
        <v>3.5400389999999788</v>
      </c>
      <c r="V999" s="8">
        <f t="shared" si="1495"/>
        <v>0</v>
      </c>
      <c r="W999" s="8">
        <f t="shared" si="1496"/>
        <v>48.964303142857133</v>
      </c>
      <c r="X999" s="8">
        <f t="shared" si="1497"/>
        <v>59.002144928571433</v>
      </c>
      <c r="Y999" s="8">
        <f t="shared" si="1498"/>
        <v>0.82987327328750149</v>
      </c>
      <c r="Z999" s="30">
        <f t="shared" si="1499"/>
        <v>45.351406865272878</v>
      </c>
      <c r="AA999" s="48">
        <f t="shared" si="1478"/>
        <v>53.27993143934394</v>
      </c>
      <c r="AB999" s="41">
        <f t="shared" si="1479"/>
        <v>2775.005005</v>
      </c>
      <c r="AC999" s="41">
        <f t="shared" si="1480"/>
        <v>2760.7233073333337</v>
      </c>
      <c r="AD999" s="41">
        <f t="shared" si="1481"/>
        <v>2782.3200196000003</v>
      </c>
      <c r="AE999" s="44">
        <f t="shared" si="1482"/>
        <v>2775.5059569999999</v>
      </c>
      <c r="AF999" s="44">
        <f t="shared" si="1483"/>
        <v>2777.6233397999999</v>
      </c>
      <c r="AG999" s="44">
        <f t="shared" si="1484"/>
        <v>2804.9620117999998</v>
      </c>
      <c r="AH999" s="41">
        <f t="shared" si="1485"/>
        <v>2516.7466636666668</v>
      </c>
      <c r="AI999" s="41">
        <f t="shared" si="1486"/>
        <v>3410493738867.9736</v>
      </c>
      <c r="AJ999" s="41">
        <f t="shared" si="1487"/>
        <v>0</v>
      </c>
      <c r="AK999" s="41">
        <f t="shared" si="1488"/>
        <v>3410493738867.9736</v>
      </c>
      <c r="AL999" s="41">
        <f t="shared" ref="AL999:AM999" si="1529">SUM(AJ999:AJ1012)</f>
        <v>35501914377195.828</v>
      </c>
      <c r="AM999" s="41">
        <f t="shared" si="1529"/>
        <v>28036347959248.027</v>
      </c>
      <c r="AN999" s="41">
        <f t="shared" si="1490"/>
        <v>1.2662817007692766</v>
      </c>
      <c r="AO999" s="41">
        <f t="shared" si="1491"/>
        <v>55.874858820041851</v>
      </c>
      <c r="AP999" s="46">
        <f t="shared" si="1492"/>
        <v>56.206381574214312</v>
      </c>
    </row>
    <row r="1000" spans="1:42" ht="15" thickBot="1" x14ac:dyDescent="0.4">
      <c r="A1000" s="63">
        <f>Symbol!A1000</f>
        <v>42897</v>
      </c>
      <c r="B1000" s="12">
        <f>Symbol!B1000</f>
        <v>2942.4099120000001</v>
      </c>
      <c r="C1000" s="64">
        <f>Symbol!C1000</f>
        <v>2996.6000979999999</v>
      </c>
      <c r="D1000" s="12">
        <f>Symbol!D1000</f>
        <v>2840.530029</v>
      </c>
      <c r="E1000" s="64">
        <f>Symbol!E1000</f>
        <v>2958.110107</v>
      </c>
      <c r="F1000" s="12">
        <f>Symbol!G1000</f>
        <v>1752400000</v>
      </c>
      <c r="H1000" s="24">
        <f t="shared" si="1466"/>
        <v>0</v>
      </c>
      <c r="I1000" s="7">
        <f t="shared" si="1467"/>
        <v>2686.8100589999999</v>
      </c>
      <c r="J1000" s="30">
        <f t="shared" si="1468"/>
        <v>2863.1999510000001</v>
      </c>
      <c r="K1000" s="60">
        <f t="shared" si="1469"/>
        <v>4.684739041750316E-2</v>
      </c>
      <c r="L1000" s="50">
        <f t="shared" si="1470"/>
        <v>2732.1599120000001</v>
      </c>
      <c r="M1000" s="60">
        <f t="shared" si="1471"/>
        <v>-2.6532117181920677E-2</v>
      </c>
      <c r="N1000" s="50">
        <f t="shared" si="1472"/>
        <v>2805.6201169999999</v>
      </c>
      <c r="O1000" s="60">
        <f t="shared" si="1473"/>
        <v>-6.4624676876860031E-3</v>
      </c>
      <c r="P1000" s="50">
        <f t="shared" si="1474"/>
        <v>2823.8100589999999</v>
      </c>
      <c r="Q1000" s="60">
        <f t="shared" si="1475"/>
        <v>-4.2941526672120284E-2</v>
      </c>
      <c r="R1000" s="50">
        <f t="shared" si="1476"/>
        <v>2947.709961</v>
      </c>
      <c r="S1000" s="60">
        <f t="shared" si="1477"/>
        <v>-3.5220025774470539E-3</v>
      </c>
      <c r="T1000" s="57">
        <f t="shared" si="1493"/>
        <v>-175</v>
      </c>
      <c r="U1000" s="8">
        <f t="shared" si="1494"/>
        <v>0</v>
      </c>
      <c r="V1000" s="8">
        <f t="shared" si="1495"/>
        <v>175</v>
      </c>
      <c r="W1000" s="8">
        <f t="shared" si="1496"/>
        <v>56.396432071428571</v>
      </c>
      <c r="X1000" s="8">
        <f t="shared" si="1497"/>
        <v>59.002144928571433</v>
      </c>
      <c r="Y1000" s="8">
        <f t="shared" si="1498"/>
        <v>0.95583698083692781</v>
      </c>
      <c r="Z1000" s="30">
        <f t="shared" si="1499"/>
        <v>48.87099437233838</v>
      </c>
      <c r="AA1000" s="48">
        <f t="shared" si="1478"/>
        <v>54.917954973089039</v>
      </c>
      <c r="AB1000" s="41">
        <f t="shared" si="1479"/>
        <v>2797.6799314999998</v>
      </c>
      <c r="AC1000" s="41">
        <f t="shared" si="1480"/>
        <v>2800.3266600000002</v>
      </c>
      <c r="AD1000" s="41">
        <f t="shared" si="1481"/>
        <v>2834.5</v>
      </c>
      <c r="AE1000" s="44">
        <f t="shared" si="1482"/>
        <v>2787.7520017999996</v>
      </c>
      <c r="AF1000" s="44">
        <f t="shared" si="1483"/>
        <v>2802.3973470000001</v>
      </c>
      <c r="AG1000" s="44">
        <f t="shared" si="1484"/>
        <v>2855.4256151600002</v>
      </c>
      <c r="AH1000" s="41">
        <f t="shared" si="1485"/>
        <v>2627.946696333333</v>
      </c>
      <c r="AI1000" s="41">
        <f t="shared" si="1486"/>
        <v>3598473564614.7549</v>
      </c>
      <c r="AJ1000" s="41">
        <f t="shared" si="1487"/>
        <v>0</v>
      </c>
      <c r="AK1000" s="41">
        <f t="shared" si="1488"/>
        <v>3598473564614.7549</v>
      </c>
      <c r="AL1000" s="41">
        <f t="shared" ref="AL1000:AM1000" si="1530">SUM(AJ1000:AJ1013)</f>
        <v>35501914377195.828</v>
      </c>
      <c r="AM1000" s="41">
        <f t="shared" si="1530"/>
        <v>27661579487499.004</v>
      </c>
      <c r="AN1000" s="41">
        <f t="shared" si="1490"/>
        <v>1.2834377152338707</v>
      </c>
      <c r="AO1000" s="41">
        <f t="shared" si="1491"/>
        <v>56.206381574214312</v>
      </c>
      <c r="AP1000" s="46">
        <f t="shared" si="1492"/>
        <v>56.060801532290533</v>
      </c>
    </row>
    <row r="1001" spans="1:42" ht="15" thickBot="1" x14ac:dyDescent="0.4">
      <c r="A1001" s="63">
        <f>Symbol!A1001</f>
        <v>42898</v>
      </c>
      <c r="B1001" s="12">
        <f>Symbol!B1001</f>
        <v>2953.219971</v>
      </c>
      <c r="C1001" s="64">
        <f>Symbol!C1001</f>
        <v>2997.26001</v>
      </c>
      <c r="D1001" s="12">
        <f>Symbol!D1001</f>
        <v>2518.5600589999999</v>
      </c>
      <c r="E1001" s="64">
        <f>Symbol!E1001</f>
        <v>2659.6298830000001</v>
      </c>
      <c r="F1001" s="12">
        <f>Symbol!G1001</f>
        <v>2569530112</v>
      </c>
      <c r="H1001" s="24">
        <f t="shared" si="1466"/>
        <v>1</v>
      </c>
      <c r="I1001" s="7">
        <f t="shared" si="1467"/>
        <v>2863.1999510000001</v>
      </c>
      <c r="J1001" s="30">
        <f t="shared" si="1468"/>
        <v>2732.1599120000001</v>
      </c>
      <c r="K1001" s="60">
        <f t="shared" si="1469"/>
        <v>-2.6532117181920677E-2</v>
      </c>
      <c r="L1001" s="50">
        <f t="shared" si="1470"/>
        <v>2805.6201169999999</v>
      </c>
      <c r="M1001" s="60">
        <f t="shared" si="1471"/>
        <v>-6.4624676876860031E-3</v>
      </c>
      <c r="N1001" s="50">
        <f t="shared" si="1472"/>
        <v>2823.8100589999999</v>
      </c>
      <c r="O1001" s="60">
        <f t="shared" si="1473"/>
        <v>-4.2941526672120284E-2</v>
      </c>
      <c r="P1001" s="50">
        <f t="shared" si="1474"/>
        <v>2947.709961</v>
      </c>
      <c r="Q1001" s="60">
        <f t="shared" si="1475"/>
        <v>-3.5220025774470539E-3</v>
      </c>
      <c r="R1001" s="50">
        <f t="shared" si="1476"/>
        <v>2958.110107</v>
      </c>
      <c r="S1001" s="60">
        <f t="shared" si="1477"/>
        <v>0.10636361567445475</v>
      </c>
      <c r="T1001" s="57">
        <f t="shared" si="1493"/>
        <v>-176.38989200000015</v>
      </c>
      <c r="U1001" s="8">
        <f t="shared" si="1494"/>
        <v>0</v>
      </c>
      <c r="V1001" s="8">
        <f t="shared" si="1495"/>
        <v>176.38989200000015</v>
      </c>
      <c r="W1001" s="8">
        <f t="shared" si="1496"/>
        <v>56.396432071428571</v>
      </c>
      <c r="X1001" s="8">
        <f t="shared" si="1497"/>
        <v>49.452863428571426</v>
      </c>
      <c r="Y1001" s="8">
        <f t="shared" si="1498"/>
        <v>1.1404078178988821</v>
      </c>
      <c r="Z1001" s="30">
        <f t="shared" si="1499"/>
        <v>53.27993143934394</v>
      </c>
      <c r="AA1001" s="48">
        <f t="shared" si="1478"/>
        <v>51.607501126330817</v>
      </c>
      <c r="AB1001" s="41">
        <f t="shared" si="1479"/>
        <v>2768.8900144999998</v>
      </c>
      <c r="AC1001" s="41">
        <f t="shared" si="1480"/>
        <v>2787.1966959999995</v>
      </c>
      <c r="AD1001" s="41">
        <f t="shared" si="1481"/>
        <v>2853.4820312000002</v>
      </c>
      <c r="AE1001" s="44">
        <f t="shared" si="1482"/>
        <v>2798.2040527999998</v>
      </c>
      <c r="AF1001" s="44">
        <f t="shared" si="1483"/>
        <v>2833.6693522666665</v>
      </c>
      <c r="AG1001" s="44">
        <f t="shared" si="1484"/>
        <v>2817.6128027200002</v>
      </c>
      <c r="AH1001" s="41">
        <f t="shared" si="1485"/>
        <v>2851.3166503333337</v>
      </c>
      <c r="AI1001" s="41">
        <f t="shared" si="1486"/>
        <v>5958139740081.9707</v>
      </c>
      <c r="AJ1001" s="41">
        <f t="shared" si="1487"/>
        <v>5958139740081.9707</v>
      </c>
      <c r="AK1001" s="41">
        <f t="shared" si="1488"/>
        <v>0</v>
      </c>
      <c r="AL1001" s="41">
        <f t="shared" ref="AL1001:AM1001" si="1531">SUM(AJ1001:AJ1014)</f>
        <v>35501914377195.828</v>
      </c>
      <c r="AM1001" s="41">
        <f t="shared" si="1531"/>
        <v>27825603972228.828</v>
      </c>
      <c r="AN1001" s="41">
        <f t="shared" si="1490"/>
        <v>1.2758721935605888</v>
      </c>
      <c r="AO1001" s="41">
        <f t="shared" si="1491"/>
        <v>56.060801532290533</v>
      </c>
      <c r="AP1001" s="46">
        <f t="shared" si="1492"/>
        <v>47.375951568203654</v>
      </c>
    </row>
    <row r="1002" spans="1:42" ht="15" thickBot="1" x14ac:dyDescent="0.4">
      <c r="A1002" s="63">
        <f>Symbol!A1002</f>
        <v>42899</v>
      </c>
      <c r="B1002" s="12">
        <f>Symbol!B1002</f>
        <v>2680.9099120000001</v>
      </c>
      <c r="C1002" s="64">
        <f>Symbol!C1002</f>
        <v>2789.040039</v>
      </c>
      <c r="D1002" s="12">
        <f>Symbol!D1002</f>
        <v>2650.3798830000001</v>
      </c>
      <c r="E1002" s="64">
        <f>Symbol!E1002</f>
        <v>2717.0200199999999</v>
      </c>
      <c r="F1002" s="12">
        <f>Symbol!G1002</f>
        <v>1781200000</v>
      </c>
      <c r="H1002" s="24">
        <f t="shared" si="1466"/>
        <v>0</v>
      </c>
      <c r="I1002" s="7">
        <f t="shared" si="1467"/>
        <v>2732.1599120000001</v>
      </c>
      <c r="J1002" s="30">
        <f t="shared" si="1468"/>
        <v>2805.6201169999999</v>
      </c>
      <c r="K1002" s="60">
        <f t="shared" si="1469"/>
        <v>-6.4624676876860031E-3</v>
      </c>
      <c r="L1002" s="50">
        <f t="shared" si="1470"/>
        <v>2823.8100589999999</v>
      </c>
      <c r="M1002" s="60">
        <f t="shared" si="1471"/>
        <v>-4.2941526672120284E-2</v>
      </c>
      <c r="N1002" s="50">
        <f t="shared" si="1472"/>
        <v>2947.709961</v>
      </c>
      <c r="O1002" s="60">
        <f t="shared" si="1473"/>
        <v>-3.5220025774470539E-3</v>
      </c>
      <c r="P1002" s="50">
        <f t="shared" si="1474"/>
        <v>2958.110107</v>
      </c>
      <c r="Q1002" s="60">
        <f t="shared" si="1475"/>
        <v>0.10636361567445475</v>
      </c>
      <c r="R1002" s="50">
        <f t="shared" si="1476"/>
        <v>2659.6298830000001</v>
      </c>
      <c r="S1002" s="60">
        <f t="shared" si="1477"/>
        <v>-2.1348727454940691E-2</v>
      </c>
      <c r="T1002" s="57">
        <f t="shared" si="1493"/>
        <v>131.04003899999998</v>
      </c>
      <c r="U1002" s="8">
        <f t="shared" si="1494"/>
        <v>131.04003899999998</v>
      </c>
      <c r="V1002" s="8">
        <f t="shared" si="1495"/>
        <v>0</v>
      </c>
      <c r="W1002" s="8">
        <f t="shared" si="1496"/>
        <v>56.396432071428571</v>
      </c>
      <c r="X1002" s="8">
        <f t="shared" si="1497"/>
        <v>46.295724071428559</v>
      </c>
      <c r="Y1002" s="8">
        <f t="shared" si="1498"/>
        <v>1.2181779894924178</v>
      </c>
      <c r="Z1002" s="30">
        <f t="shared" si="1499"/>
        <v>54.917954973089039</v>
      </c>
      <c r="AA1002" s="48">
        <f t="shared" si="1478"/>
        <v>53.907776097190087</v>
      </c>
      <c r="AB1002" s="41">
        <f t="shared" si="1479"/>
        <v>2814.7150879999999</v>
      </c>
      <c r="AC1002" s="41">
        <f t="shared" si="1480"/>
        <v>2859.0467123333333</v>
      </c>
      <c r="AD1002" s="41">
        <f t="shared" si="1481"/>
        <v>2838.9760254000003</v>
      </c>
      <c r="AE1002" s="44">
        <f t="shared" si="1482"/>
        <v>2869.7320314000003</v>
      </c>
      <c r="AF1002" s="44">
        <f t="shared" si="1483"/>
        <v>2889.0253906000003</v>
      </c>
      <c r="AG1002" s="44">
        <f t="shared" si="1484"/>
        <v>2818.1288282000005</v>
      </c>
      <c r="AH1002" s="41">
        <f t="shared" si="1485"/>
        <v>2767.366618</v>
      </c>
      <c r="AI1002" s="41">
        <f t="shared" si="1486"/>
        <v>4200059856971.1821</v>
      </c>
      <c r="AJ1002" s="41">
        <f t="shared" si="1487"/>
        <v>4200059856971.1821</v>
      </c>
      <c r="AK1002" s="41">
        <f t="shared" si="1488"/>
        <v>0</v>
      </c>
      <c r="AL1002" s="41">
        <f t="shared" ref="AL1002:AM1002" si="1532">SUM(AJ1002:AJ1015)</f>
        <v>29543774637113.859</v>
      </c>
      <c r="AM1002" s="41">
        <f t="shared" si="1532"/>
        <v>32816502379342.207</v>
      </c>
      <c r="AN1002" s="41">
        <f t="shared" si="1490"/>
        <v>0.9002718905141911</v>
      </c>
      <c r="AO1002" s="41">
        <f t="shared" si="1491"/>
        <v>47.375951568203654</v>
      </c>
      <c r="AP1002" s="46">
        <f t="shared" si="1492"/>
        <v>47.547010672427433</v>
      </c>
    </row>
    <row r="1003" spans="1:42" ht="15" thickBot="1" x14ac:dyDescent="0.4">
      <c r="A1003" s="63">
        <f>Symbol!A1003</f>
        <v>42900</v>
      </c>
      <c r="B1003" s="12">
        <f>Symbol!B1003</f>
        <v>2716.8798830000001</v>
      </c>
      <c r="C1003" s="64">
        <f>Symbol!C1003</f>
        <v>2786.830078</v>
      </c>
      <c r="D1003" s="12">
        <f>Symbol!D1003</f>
        <v>2412.9399410000001</v>
      </c>
      <c r="E1003" s="64">
        <f>Symbol!E1003</f>
        <v>2506.3701169999999</v>
      </c>
      <c r="F1003" s="12">
        <f>Symbol!G1003</f>
        <v>1696560000</v>
      </c>
      <c r="H1003" s="24">
        <f t="shared" si="1466"/>
        <v>0</v>
      </c>
      <c r="I1003" s="7">
        <f t="shared" si="1467"/>
        <v>2805.6201169999999</v>
      </c>
      <c r="J1003" s="30">
        <f t="shared" si="1468"/>
        <v>2823.8100589999999</v>
      </c>
      <c r="K1003" s="60">
        <f t="shared" si="1469"/>
        <v>-4.2941526672120284E-2</v>
      </c>
      <c r="L1003" s="50">
        <f t="shared" si="1470"/>
        <v>2947.709961</v>
      </c>
      <c r="M1003" s="60">
        <f t="shared" si="1471"/>
        <v>-3.5220025774470539E-3</v>
      </c>
      <c r="N1003" s="50">
        <f t="shared" si="1472"/>
        <v>2958.110107</v>
      </c>
      <c r="O1003" s="60">
        <f t="shared" si="1473"/>
        <v>0.10636361567445475</v>
      </c>
      <c r="P1003" s="50">
        <f t="shared" si="1474"/>
        <v>2659.6298830000001</v>
      </c>
      <c r="Q1003" s="60">
        <f t="shared" si="1475"/>
        <v>-2.1348727454940691E-2</v>
      </c>
      <c r="R1003" s="50">
        <f t="shared" si="1476"/>
        <v>2717.0200199999999</v>
      </c>
      <c r="S1003" s="60">
        <f t="shared" si="1477"/>
        <v>8.0700160931291828E-2</v>
      </c>
      <c r="T1003" s="57">
        <f t="shared" si="1493"/>
        <v>-73.46020499999986</v>
      </c>
      <c r="U1003" s="8">
        <f t="shared" si="1494"/>
        <v>0</v>
      </c>
      <c r="V1003" s="8">
        <f t="shared" si="1495"/>
        <v>73.46020499999986</v>
      </c>
      <c r="W1003" s="8">
        <f t="shared" si="1496"/>
        <v>49.371425071428575</v>
      </c>
      <c r="X1003" s="8">
        <f t="shared" si="1497"/>
        <v>46.295724071428559</v>
      </c>
      <c r="Y1003" s="8">
        <f t="shared" si="1498"/>
        <v>1.0664359627522964</v>
      </c>
      <c r="Z1003" s="30">
        <f t="shared" si="1499"/>
        <v>51.607501126330817</v>
      </c>
      <c r="AA1003" s="48">
        <f t="shared" si="1478"/>
        <v>53.026473411189855</v>
      </c>
      <c r="AB1003" s="41">
        <f t="shared" si="1479"/>
        <v>2885.76001</v>
      </c>
      <c r="AC1003" s="41">
        <f t="shared" si="1480"/>
        <v>2909.8767090000001</v>
      </c>
      <c r="AD1003" s="41">
        <f t="shared" si="1481"/>
        <v>2821.2560060000001</v>
      </c>
      <c r="AE1003" s="44">
        <f t="shared" si="1482"/>
        <v>2927.0900390000002</v>
      </c>
      <c r="AF1003" s="44">
        <f t="shared" si="1483"/>
        <v>2848.8819987333336</v>
      </c>
      <c r="AG1003" s="44">
        <f t="shared" si="1484"/>
        <v>2770.9764258800005</v>
      </c>
      <c r="AH1003" s="41">
        <f t="shared" si="1485"/>
        <v>2763.9567056666669</v>
      </c>
      <c r="AI1003" s="41">
        <f t="shared" si="1486"/>
        <v>3541098545268.8857</v>
      </c>
      <c r="AJ1003" s="41">
        <f t="shared" si="1487"/>
        <v>0</v>
      </c>
      <c r="AK1003" s="41">
        <f t="shared" si="1488"/>
        <v>3541098545268.8857</v>
      </c>
      <c r="AL1003" s="41">
        <f t="shared" ref="AL1003:AM1003" si="1533">SUM(AJ1003:AJ1016)</f>
        <v>29747143277535.168</v>
      </c>
      <c r="AM1003" s="41">
        <f t="shared" si="1533"/>
        <v>32816502379342.207</v>
      </c>
      <c r="AN1003" s="41">
        <f t="shared" si="1490"/>
        <v>0.90646903602563134</v>
      </c>
      <c r="AO1003" s="41">
        <f t="shared" si="1491"/>
        <v>47.547010672427433</v>
      </c>
      <c r="AP1003" s="46">
        <f t="shared" si="1492"/>
        <v>47.997410816862221</v>
      </c>
    </row>
    <row r="1004" spans="1:42" ht="15" thickBot="1" x14ac:dyDescent="0.4">
      <c r="A1004" s="63">
        <f>Symbol!A1004</f>
        <v>42901</v>
      </c>
      <c r="B1004" s="12">
        <f>Symbol!B1004</f>
        <v>2499.580078</v>
      </c>
      <c r="C1004" s="64">
        <f>Symbol!C1004</f>
        <v>2534.709961</v>
      </c>
      <c r="D1004" s="12">
        <f>Symbol!D1004</f>
        <v>2212.959961</v>
      </c>
      <c r="E1004" s="64">
        <f>Symbol!E1004</f>
        <v>2464.580078</v>
      </c>
      <c r="F1004" s="12">
        <f>Symbol!G1004</f>
        <v>2026259968</v>
      </c>
      <c r="H1004" s="24">
        <f t="shared" si="1466"/>
        <v>0</v>
      </c>
      <c r="I1004" s="7">
        <f t="shared" si="1467"/>
        <v>2823.8100589999999</v>
      </c>
      <c r="J1004" s="30">
        <f t="shared" si="1468"/>
        <v>2947.709961</v>
      </c>
      <c r="K1004" s="60">
        <f t="shared" si="1469"/>
        <v>-3.5220025774470539E-3</v>
      </c>
      <c r="L1004" s="50">
        <f t="shared" si="1470"/>
        <v>2958.110107</v>
      </c>
      <c r="M1004" s="60">
        <f t="shared" si="1471"/>
        <v>0.10636361567445475</v>
      </c>
      <c r="N1004" s="50">
        <f t="shared" si="1472"/>
        <v>2659.6298830000001</v>
      </c>
      <c r="O1004" s="60">
        <f t="shared" si="1473"/>
        <v>-2.1348727454940691E-2</v>
      </c>
      <c r="P1004" s="50">
        <f t="shared" si="1474"/>
        <v>2717.0200199999999</v>
      </c>
      <c r="Q1004" s="60">
        <f t="shared" si="1475"/>
        <v>8.0700160931291828E-2</v>
      </c>
      <c r="R1004" s="50">
        <f t="shared" si="1476"/>
        <v>2506.3701169999999</v>
      </c>
      <c r="S1004" s="60">
        <f t="shared" si="1477"/>
        <v>1.6814098676555447E-2</v>
      </c>
      <c r="T1004" s="57">
        <f t="shared" si="1493"/>
        <v>-18.189941999999974</v>
      </c>
      <c r="U1004" s="8">
        <f t="shared" si="1494"/>
        <v>0</v>
      </c>
      <c r="V1004" s="8">
        <f t="shared" si="1495"/>
        <v>18.189941999999974</v>
      </c>
      <c r="W1004" s="8">
        <f t="shared" si="1496"/>
        <v>49.371425071428575</v>
      </c>
      <c r="X1004" s="8">
        <f t="shared" si="1497"/>
        <v>42.213553285714298</v>
      </c>
      <c r="Y1004" s="8">
        <f t="shared" si="1498"/>
        <v>1.1695633565188792</v>
      </c>
      <c r="Z1004" s="30">
        <f t="shared" si="1499"/>
        <v>53.907776097190087</v>
      </c>
      <c r="AA1004" s="48">
        <f t="shared" si="1478"/>
        <v>62.881616484099283</v>
      </c>
      <c r="AB1004" s="41">
        <f t="shared" si="1479"/>
        <v>2952.910034</v>
      </c>
      <c r="AC1004" s="41">
        <f t="shared" si="1480"/>
        <v>2855.1499836666667</v>
      </c>
      <c r="AD1004" s="41">
        <f t="shared" si="1481"/>
        <v>2757.7680176000003</v>
      </c>
      <c r="AE1004" s="44">
        <f t="shared" si="1482"/>
        <v>2836.6379882000001</v>
      </c>
      <c r="AF1004" s="44">
        <f t="shared" si="1483"/>
        <v>2812.1446615333334</v>
      </c>
      <c r="AG1004" s="44">
        <f t="shared" si="1484"/>
        <v>2718.4556250000001</v>
      </c>
      <c r="AH1004" s="41">
        <f t="shared" si="1485"/>
        <v>2840.3800456666668</v>
      </c>
      <c r="AI1004" s="41">
        <f t="shared" si="1486"/>
        <v>3831530708048.1309</v>
      </c>
      <c r="AJ1004" s="41">
        <f t="shared" si="1487"/>
        <v>0</v>
      </c>
      <c r="AK1004" s="41">
        <f t="shared" si="1488"/>
        <v>3831530708048.1309</v>
      </c>
      <c r="AL1004" s="41">
        <f t="shared" ref="AL1004:AM1004" si="1534">SUM(AJ1004:AJ1017)</f>
        <v>29747143277535.168</v>
      </c>
      <c r="AM1004" s="41">
        <f t="shared" si="1534"/>
        <v>32229414981071.035</v>
      </c>
      <c r="AN1004" s="41">
        <f t="shared" si="1490"/>
        <v>0.92298117403019098</v>
      </c>
      <c r="AO1004" s="41">
        <f t="shared" si="1491"/>
        <v>47.997410816862221</v>
      </c>
      <c r="AP1004" s="46">
        <f t="shared" si="1492"/>
        <v>53.275972978879693</v>
      </c>
    </row>
    <row r="1005" spans="1:42" ht="15" thickBot="1" x14ac:dyDescent="0.4">
      <c r="A1005" s="63">
        <f>Symbol!A1005</f>
        <v>42902</v>
      </c>
      <c r="B1005" s="12">
        <f>Symbol!B1005</f>
        <v>2469.570068</v>
      </c>
      <c r="C1005" s="64">
        <f>Symbol!C1005</f>
        <v>2539.919922</v>
      </c>
      <c r="D1005" s="12">
        <f>Symbol!D1005</f>
        <v>2385.1499020000001</v>
      </c>
      <c r="E1005" s="64">
        <f>Symbol!E1005</f>
        <v>2518.5600589999999</v>
      </c>
      <c r="F1005" s="12">
        <f>Symbol!G1005</f>
        <v>1195190016</v>
      </c>
      <c r="H1005" s="24">
        <f t="shared" si="1466"/>
        <v>0</v>
      </c>
      <c r="I1005" s="7">
        <f t="shared" si="1467"/>
        <v>2947.709961</v>
      </c>
      <c r="J1005" s="30">
        <f t="shared" si="1468"/>
        <v>2958.110107</v>
      </c>
      <c r="K1005" s="60">
        <f t="shared" si="1469"/>
        <v>0.10636361567445475</v>
      </c>
      <c r="L1005" s="50">
        <f t="shared" si="1470"/>
        <v>2659.6298830000001</v>
      </c>
      <c r="M1005" s="60">
        <f t="shared" si="1471"/>
        <v>-2.1348727454940691E-2</v>
      </c>
      <c r="N1005" s="50">
        <f t="shared" si="1472"/>
        <v>2717.0200199999999</v>
      </c>
      <c r="O1005" s="60">
        <f t="shared" si="1473"/>
        <v>8.0700160931291828E-2</v>
      </c>
      <c r="P1005" s="50">
        <f t="shared" si="1474"/>
        <v>2506.3701169999999</v>
      </c>
      <c r="Q1005" s="60">
        <f t="shared" si="1475"/>
        <v>1.6814098676555447E-2</v>
      </c>
      <c r="R1005" s="50">
        <f t="shared" si="1476"/>
        <v>2464.580078</v>
      </c>
      <c r="S1005" s="60">
        <f t="shared" si="1477"/>
        <v>-2.1665893820189425E-2</v>
      </c>
      <c r="T1005" s="57">
        <f t="shared" si="1493"/>
        <v>-123.89990200000011</v>
      </c>
      <c r="U1005" s="8">
        <f t="shared" si="1494"/>
        <v>0</v>
      </c>
      <c r="V1005" s="8">
        <f t="shared" si="1495"/>
        <v>123.89990200000011</v>
      </c>
      <c r="W1005" s="8">
        <f t="shared" si="1496"/>
        <v>49.371425071428575</v>
      </c>
      <c r="X1005" s="8">
        <f t="shared" si="1497"/>
        <v>43.735700285714302</v>
      </c>
      <c r="Y1005" s="8">
        <f t="shared" si="1498"/>
        <v>1.1288586840703934</v>
      </c>
      <c r="Z1005" s="30">
        <f t="shared" si="1499"/>
        <v>53.026473411189855</v>
      </c>
      <c r="AA1005" s="48">
        <f t="shared" si="1478"/>
        <v>63.916368858983972</v>
      </c>
      <c r="AB1005" s="41">
        <f t="shared" si="1479"/>
        <v>2808.869995</v>
      </c>
      <c r="AC1005" s="41">
        <f t="shared" si="1480"/>
        <v>2778.2533366666667</v>
      </c>
      <c r="AD1005" s="41">
        <f t="shared" si="1481"/>
        <v>2661.1420410000001</v>
      </c>
      <c r="AE1005" s="44">
        <f t="shared" si="1482"/>
        <v>2742.2819826</v>
      </c>
      <c r="AF1005" s="44">
        <f t="shared" si="1483"/>
        <v>2693.7606934</v>
      </c>
      <c r="AG1005" s="44">
        <f t="shared" si="1484"/>
        <v>2650.2076465199998</v>
      </c>
      <c r="AH1005" s="41">
        <f t="shared" si="1485"/>
        <v>2881.75</v>
      </c>
      <c r="AI1005" s="41">
        <f t="shared" si="1486"/>
        <v>5817936211392</v>
      </c>
      <c r="AJ1005" s="41">
        <f t="shared" si="1487"/>
        <v>0</v>
      </c>
      <c r="AK1005" s="41">
        <f t="shared" si="1488"/>
        <v>5817936211392</v>
      </c>
      <c r="AL1005" s="41">
        <f t="shared" ref="AL1005:AM1005" si="1535">SUM(AJ1005:AJ1018)</f>
        <v>32380019695285.359</v>
      </c>
      <c r="AM1005" s="41">
        <f t="shared" si="1535"/>
        <v>28397884273022.906</v>
      </c>
      <c r="AN1005" s="41">
        <f t="shared" si="1490"/>
        <v>1.1402264825075492</v>
      </c>
      <c r="AO1005" s="41">
        <f t="shared" si="1491"/>
        <v>53.275972978879693</v>
      </c>
      <c r="AP1005" s="46">
        <f t="shared" si="1492"/>
        <v>60.774325599059381</v>
      </c>
    </row>
    <row r="1006" spans="1:42" ht="15" thickBot="1" x14ac:dyDescent="0.4">
      <c r="A1006" s="63">
        <f>Symbol!A1006</f>
        <v>42903</v>
      </c>
      <c r="B1006" s="12">
        <f>Symbol!B1006</f>
        <v>2514.01001</v>
      </c>
      <c r="C1006" s="64">
        <f>Symbol!C1006</f>
        <v>2685.1899410000001</v>
      </c>
      <c r="D1006" s="12">
        <f>Symbol!D1006</f>
        <v>2484.959961</v>
      </c>
      <c r="E1006" s="64">
        <f>Symbol!E1006</f>
        <v>2655.8798830000001</v>
      </c>
      <c r="F1006" s="12">
        <f>Symbol!G1006</f>
        <v>1534509952</v>
      </c>
      <c r="H1006" s="24">
        <f t="shared" si="1466"/>
        <v>1</v>
      </c>
      <c r="I1006" s="7">
        <f t="shared" si="1467"/>
        <v>2958.110107</v>
      </c>
      <c r="J1006" s="30">
        <f t="shared" si="1468"/>
        <v>2659.6298830000001</v>
      </c>
      <c r="K1006" s="60">
        <f t="shared" si="1469"/>
        <v>-2.1348727454940691E-2</v>
      </c>
      <c r="L1006" s="50">
        <f t="shared" si="1470"/>
        <v>2717.0200199999999</v>
      </c>
      <c r="M1006" s="60">
        <f t="shared" si="1471"/>
        <v>8.0700160931291828E-2</v>
      </c>
      <c r="N1006" s="50">
        <f t="shared" si="1472"/>
        <v>2506.3701169999999</v>
      </c>
      <c r="O1006" s="60">
        <f t="shared" si="1473"/>
        <v>1.6814098676555447E-2</v>
      </c>
      <c r="P1006" s="50">
        <f t="shared" si="1474"/>
        <v>2464.580078</v>
      </c>
      <c r="Q1006" s="60">
        <f t="shared" si="1475"/>
        <v>-2.1665893820189425E-2</v>
      </c>
      <c r="R1006" s="50">
        <f t="shared" si="1476"/>
        <v>2518.5600589999999</v>
      </c>
      <c r="S1006" s="60">
        <f t="shared" si="1477"/>
        <v>-5.3088672766961456E-2</v>
      </c>
      <c r="T1006" s="57">
        <f t="shared" si="1493"/>
        <v>-10.40014599999995</v>
      </c>
      <c r="U1006" s="8">
        <f t="shared" si="1494"/>
        <v>0</v>
      </c>
      <c r="V1006" s="8">
        <f t="shared" si="1495"/>
        <v>10.40014599999995</v>
      </c>
      <c r="W1006" s="8">
        <f t="shared" si="1496"/>
        <v>59.099278000000012</v>
      </c>
      <c r="X1006" s="8">
        <f t="shared" si="1497"/>
        <v>34.885707285714297</v>
      </c>
      <c r="Y1006" s="8">
        <f t="shared" si="1498"/>
        <v>1.6940828378790296</v>
      </c>
      <c r="Z1006" s="30">
        <f t="shared" si="1499"/>
        <v>62.881616484099283</v>
      </c>
      <c r="AA1006" s="48">
        <f t="shared" si="1478"/>
        <v>57.966197989066004</v>
      </c>
      <c r="AB1006" s="41">
        <f t="shared" si="1479"/>
        <v>2688.3249514999998</v>
      </c>
      <c r="AC1006" s="41">
        <f t="shared" si="1480"/>
        <v>2627.6733399999998</v>
      </c>
      <c r="AD1006" s="41">
        <f t="shared" si="1481"/>
        <v>2573.2320313999999</v>
      </c>
      <c r="AE1006" s="44">
        <f t="shared" si="1482"/>
        <v>2621.2820314000001</v>
      </c>
      <c r="AF1006" s="44">
        <f t="shared" si="1483"/>
        <v>2582.0513672666671</v>
      </c>
      <c r="AG1006" s="44">
        <f t="shared" si="1484"/>
        <v>2589.9116017199999</v>
      </c>
      <c r="AH1006" s="41">
        <f t="shared" si="1485"/>
        <v>2931.7467446666669</v>
      </c>
      <c r="AI1006" s="41">
        <f t="shared" si="1486"/>
        <v>5137592995353.8672</v>
      </c>
      <c r="AJ1006" s="41">
        <f t="shared" si="1487"/>
        <v>5137592995353.8672</v>
      </c>
      <c r="AK1006" s="41">
        <f t="shared" si="1488"/>
        <v>0</v>
      </c>
      <c r="AL1006" s="41">
        <f t="shared" ref="AL1006:AM1006" si="1536">SUM(AJ1006:AJ1019)</f>
        <v>34984258052029.809</v>
      </c>
      <c r="AM1006" s="41">
        <f t="shared" si="1536"/>
        <v>22579948061630.906</v>
      </c>
      <c r="AN1006" s="41">
        <f t="shared" si="1490"/>
        <v>1.5493506874569385</v>
      </c>
      <c r="AO1006" s="41">
        <f t="shared" si="1491"/>
        <v>60.774325599059381</v>
      </c>
      <c r="AP1006" s="46">
        <f t="shared" si="1492"/>
        <v>59.282160206536275</v>
      </c>
    </row>
    <row r="1007" spans="1:42" ht="15" thickBot="1" x14ac:dyDescent="0.4">
      <c r="A1007" s="63">
        <f>Symbol!A1007</f>
        <v>42904</v>
      </c>
      <c r="B1007" s="12">
        <f>Symbol!B1007</f>
        <v>2655.3500979999999</v>
      </c>
      <c r="C1007" s="64">
        <f>Symbol!C1007</f>
        <v>2662.1000979999999</v>
      </c>
      <c r="D1007" s="12">
        <f>Symbol!D1007</f>
        <v>2516.330078</v>
      </c>
      <c r="E1007" s="64">
        <f>Symbol!E1007</f>
        <v>2548.290039</v>
      </c>
      <c r="F1007" s="12">
        <f>Symbol!G1007</f>
        <v>1178659968</v>
      </c>
      <c r="H1007" s="24">
        <f t="shared" si="1466"/>
        <v>0</v>
      </c>
      <c r="I1007" s="7">
        <f t="shared" si="1467"/>
        <v>2659.6298830000001</v>
      </c>
      <c r="J1007" s="30">
        <f t="shared" si="1468"/>
        <v>2717.0200199999999</v>
      </c>
      <c r="K1007" s="60">
        <f t="shared" si="1469"/>
        <v>8.0700160931291828E-2</v>
      </c>
      <c r="L1007" s="50">
        <f t="shared" si="1470"/>
        <v>2506.3701169999999</v>
      </c>
      <c r="M1007" s="60">
        <f t="shared" si="1471"/>
        <v>1.6814098676555447E-2</v>
      </c>
      <c r="N1007" s="50">
        <f t="shared" si="1472"/>
        <v>2464.580078</v>
      </c>
      <c r="O1007" s="60">
        <f t="shared" si="1473"/>
        <v>-2.1665893820189425E-2</v>
      </c>
      <c r="P1007" s="50">
        <f t="shared" si="1474"/>
        <v>2518.5600589999999</v>
      </c>
      <c r="Q1007" s="60">
        <f t="shared" si="1475"/>
        <v>-5.3088672766961456E-2</v>
      </c>
      <c r="R1007" s="50">
        <f t="shared" si="1476"/>
        <v>2655.8798830000001</v>
      </c>
      <c r="S1007" s="60">
        <f t="shared" si="1477"/>
        <v>4.1353444522858794E-2</v>
      </c>
      <c r="T1007" s="57">
        <f t="shared" si="1493"/>
        <v>298.48022399999991</v>
      </c>
      <c r="U1007" s="8">
        <f t="shared" si="1494"/>
        <v>298.48022399999991</v>
      </c>
      <c r="V1007" s="8">
        <f t="shared" si="1495"/>
        <v>0</v>
      </c>
      <c r="W1007" s="8">
        <f t="shared" si="1496"/>
        <v>60.478567928571429</v>
      </c>
      <c r="X1007" s="8">
        <f t="shared" si="1497"/>
        <v>34.142839714285728</v>
      </c>
      <c r="Y1007" s="8">
        <f t="shared" si="1498"/>
        <v>1.7713397138219453</v>
      </c>
      <c r="Z1007" s="30">
        <f t="shared" si="1499"/>
        <v>63.916368858983972</v>
      </c>
      <c r="AA1007" s="48">
        <f t="shared" si="1478"/>
        <v>57.13172101706779</v>
      </c>
      <c r="AB1007" s="41">
        <f t="shared" si="1479"/>
        <v>2611.6950685000002</v>
      </c>
      <c r="AC1007" s="41">
        <f t="shared" si="1480"/>
        <v>2562.6567383333336</v>
      </c>
      <c r="AD1007" s="41">
        <f t="shared" si="1481"/>
        <v>2572.4820313999999</v>
      </c>
      <c r="AE1007" s="44">
        <f t="shared" si="1482"/>
        <v>2531.7840820000001</v>
      </c>
      <c r="AF1007" s="44">
        <f t="shared" si="1483"/>
        <v>2540.6067383999998</v>
      </c>
      <c r="AG1007" s="44">
        <f t="shared" si="1484"/>
        <v>2574.3928321599997</v>
      </c>
      <c r="AH1007" s="41">
        <f t="shared" si="1485"/>
        <v>2725.1499839999997</v>
      </c>
      <c r="AI1007" s="41">
        <f t="shared" si="1486"/>
        <v>7002354943604.3174</v>
      </c>
      <c r="AJ1007" s="41">
        <f t="shared" si="1487"/>
        <v>7002354943604.3174</v>
      </c>
      <c r="AK1007" s="41">
        <f t="shared" si="1488"/>
        <v>0</v>
      </c>
      <c r="AL1007" s="41">
        <f t="shared" ref="AL1007:AM1007" si="1537">SUM(AJ1007:AJ1020)</f>
        <v>32874732678224</v>
      </c>
      <c r="AM1007" s="41">
        <f t="shared" si="1537"/>
        <v>22579948061630.906</v>
      </c>
      <c r="AN1007" s="41">
        <f t="shared" si="1490"/>
        <v>1.4559259653075358</v>
      </c>
      <c r="AO1007" s="41">
        <f t="shared" si="1491"/>
        <v>59.282160206536275</v>
      </c>
      <c r="AP1007" s="46">
        <f t="shared" si="1492"/>
        <v>57.067352960691906</v>
      </c>
    </row>
    <row r="1008" spans="1:42" ht="15" thickBot="1" x14ac:dyDescent="0.4">
      <c r="A1008" s="63">
        <f>Symbol!A1008</f>
        <v>42905</v>
      </c>
      <c r="B1008" s="12">
        <f>Symbol!B1008</f>
        <v>2549.030029</v>
      </c>
      <c r="C1008" s="64">
        <f>Symbol!C1008</f>
        <v>2662.8500979999999</v>
      </c>
      <c r="D1008" s="12">
        <f>Symbol!D1008</f>
        <v>2549.030029</v>
      </c>
      <c r="E1008" s="64">
        <f>Symbol!E1008</f>
        <v>2589.6000979999999</v>
      </c>
      <c r="F1008" s="12">
        <f>Symbol!G1008</f>
        <v>1446840064</v>
      </c>
      <c r="H1008" s="24">
        <f t="shared" si="1466"/>
        <v>1</v>
      </c>
      <c r="I1008" s="7">
        <f t="shared" si="1467"/>
        <v>2717.0200199999999</v>
      </c>
      <c r="J1008" s="30">
        <f t="shared" si="1468"/>
        <v>2506.3701169999999</v>
      </c>
      <c r="K1008" s="60">
        <f t="shared" si="1469"/>
        <v>1.6814098676555447E-2</v>
      </c>
      <c r="L1008" s="50">
        <f t="shared" si="1470"/>
        <v>2464.580078</v>
      </c>
      <c r="M1008" s="60">
        <f t="shared" si="1471"/>
        <v>-2.1665893820189425E-2</v>
      </c>
      <c r="N1008" s="50">
        <f t="shared" si="1472"/>
        <v>2518.5600589999999</v>
      </c>
      <c r="O1008" s="60">
        <f t="shared" si="1473"/>
        <v>-5.3088672766961456E-2</v>
      </c>
      <c r="P1008" s="50">
        <f t="shared" si="1474"/>
        <v>2655.8798830000001</v>
      </c>
      <c r="Q1008" s="60">
        <f t="shared" si="1475"/>
        <v>4.1353444522858794E-2</v>
      </c>
      <c r="R1008" s="50">
        <f t="shared" si="1476"/>
        <v>2548.290039</v>
      </c>
      <c r="S1008" s="60">
        <f t="shared" si="1477"/>
        <v>-1.6080900179017921E-2</v>
      </c>
      <c r="T1008" s="57">
        <f t="shared" si="1493"/>
        <v>-57.390136999999868</v>
      </c>
      <c r="U1008" s="8">
        <f t="shared" si="1494"/>
        <v>0</v>
      </c>
      <c r="V1008" s="8">
        <f t="shared" si="1495"/>
        <v>57.390136999999868</v>
      </c>
      <c r="W1008" s="8">
        <f t="shared" si="1496"/>
        <v>47.08426342857144</v>
      </c>
      <c r="X1008" s="8">
        <f t="shared" si="1497"/>
        <v>34.142839714285728</v>
      </c>
      <c r="Y1008" s="8">
        <f t="shared" si="1498"/>
        <v>1.3790377081280349</v>
      </c>
      <c r="Z1008" s="30">
        <f t="shared" si="1499"/>
        <v>57.966197989066004</v>
      </c>
      <c r="AA1008" s="48">
        <f t="shared" si="1478"/>
        <v>46.456686932921407</v>
      </c>
      <c r="AB1008" s="41">
        <f t="shared" si="1479"/>
        <v>2485.4750974999997</v>
      </c>
      <c r="AC1008" s="41">
        <f t="shared" si="1480"/>
        <v>2496.5034179999998</v>
      </c>
      <c r="AD1008" s="41">
        <f t="shared" si="1481"/>
        <v>2538.7360351999996</v>
      </c>
      <c r="AE1008" s="44">
        <f t="shared" si="1482"/>
        <v>2494.5300782000004</v>
      </c>
      <c r="AF1008" s="44">
        <f t="shared" si="1483"/>
        <v>2538.3460287333337</v>
      </c>
      <c r="AG1008" s="44">
        <f t="shared" si="1484"/>
        <v>2545.5796485199999</v>
      </c>
      <c r="AH1008" s="41">
        <f t="shared" si="1485"/>
        <v>2718.813314</v>
      </c>
      <c r="AI1008" s="41">
        <f t="shared" si="1486"/>
        <v>4842750274896.7998</v>
      </c>
      <c r="AJ1008" s="41">
        <f t="shared" si="1487"/>
        <v>4842750274896.7998</v>
      </c>
      <c r="AK1008" s="41">
        <f t="shared" si="1488"/>
        <v>0</v>
      </c>
      <c r="AL1008" s="41">
        <f t="shared" ref="AL1008:AM1008" si="1538">SUM(AJ1008:AJ1021)</f>
        <v>30013939384808.754</v>
      </c>
      <c r="AM1008" s="41">
        <f t="shared" si="1538"/>
        <v>22579948061630.906</v>
      </c>
      <c r="AN1008" s="41">
        <f t="shared" si="1490"/>
        <v>1.3292297795764241</v>
      </c>
      <c r="AO1008" s="41">
        <f t="shared" si="1491"/>
        <v>57.067352960691906</v>
      </c>
      <c r="AP1008" s="46">
        <f t="shared" si="1492"/>
        <v>48.928569225958931</v>
      </c>
    </row>
    <row r="1009" spans="1:42" ht="15" thickBot="1" x14ac:dyDescent="0.4">
      <c r="A1009" s="63">
        <f>Symbol!A1009</f>
        <v>42906</v>
      </c>
      <c r="B1009" s="12">
        <f>Symbol!B1009</f>
        <v>2591.26001</v>
      </c>
      <c r="C1009" s="64">
        <f>Symbol!C1009</f>
        <v>2763.4499510000001</v>
      </c>
      <c r="D1009" s="12">
        <f>Symbol!D1009</f>
        <v>2589.820068</v>
      </c>
      <c r="E1009" s="64">
        <f>Symbol!E1009</f>
        <v>2721.790039</v>
      </c>
      <c r="F1009" s="12">
        <f>Symbol!G1009</f>
        <v>1854189952</v>
      </c>
      <c r="H1009" s="24">
        <f t="shared" si="1466"/>
        <v>1</v>
      </c>
      <c r="I1009" s="7">
        <f t="shared" si="1467"/>
        <v>2506.3701169999999</v>
      </c>
      <c r="J1009" s="30">
        <f t="shared" si="1468"/>
        <v>2464.580078</v>
      </c>
      <c r="K1009" s="60">
        <f t="shared" si="1469"/>
        <v>-2.1665893820189425E-2</v>
      </c>
      <c r="L1009" s="50">
        <f t="shared" si="1470"/>
        <v>2518.5600589999999</v>
      </c>
      <c r="M1009" s="60">
        <f t="shared" si="1471"/>
        <v>-5.3088672766961456E-2</v>
      </c>
      <c r="N1009" s="50">
        <f t="shared" si="1472"/>
        <v>2655.8798830000001</v>
      </c>
      <c r="O1009" s="60">
        <f t="shared" si="1473"/>
        <v>4.1353444522858794E-2</v>
      </c>
      <c r="P1009" s="50">
        <f t="shared" si="1474"/>
        <v>2548.290039</v>
      </c>
      <c r="Q1009" s="60">
        <f t="shared" si="1475"/>
        <v>-1.6080900179017921E-2</v>
      </c>
      <c r="R1009" s="50">
        <f t="shared" si="1476"/>
        <v>2589.6000979999999</v>
      </c>
      <c r="S1009" s="60">
        <f t="shared" si="1477"/>
        <v>-4.9786304953318455E-2</v>
      </c>
      <c r="T1009" s="57">
        <f t="shared" si="1493"/>
        <v>210.64990299999999</v>
      </c>
      <c r="U1009" s="8">
        <f t="shared" si="1494"/>
        <v>210.64990299999999</v>
      </c>
      <c r="V1009" s="8">
        <f t="shared" si="1495"/>
        <v>0</v>
      </c>
      <c r="W1009" s="8">
        <f t="shared" si="1496"/>
        <v>47.08426342857144</v>
      </c>
      <c r="X1009" s="8">
        <f t="shared" si="1497"/>
        <v>35.329258500000023</v>
      </c>
      <c r="Y1009" s="8">
        <f t="shared" si="1498"/>
        <v>1.332727190653362</v>
      </c>
      <c r="Z1009" s="30">
        <f t="shared" si="1499"/>
        <v>57.13172101706779</v>
      </c>
      <c r="AA1009" s="48">
        <f t="shared" si="1478"/>
        <v>46.103880745480744</v>
      </c>
      <c r="AB1009" s="41">
        <f t="shared" si="1479"/>
        <v>2491.5700685000002</v>
      </c>
      <c r="AC1009" s="41">
        <f t="shared" si="1480"/>
        <v>2546.3400066666668</v>
      </c>
      <c r="AD1009" s="41">
        <f t="shared" si="1481"/>
        <v>2555.3820313999995</v>
      </c>
      <c r="AE1009" s="44">
        <f t="shared" si="1482"/>
        <v>2562.6919924000003</v>
      </c>
      <c r="AF1009" s="44">
        <f t="shared" si="1483"/>
        <v>2552.3106772000001</v>
      </c>
      <c r="AG1009" s="44">
        <f t="shared" si="1484"/>
        <v>2578.3752344799996</v>
      </c>
      <c r="AH1009" s="41">
        <f t="shared" si="1485"/>
        <v>2568.7133786666668</v>
      </c>
      <c r="AI1009" s="41">
        <f t="shared" si="1486"/>
        <v>4357976369710.7202</v>
      </c>
      <c r="AJ1009" s="41">
        <f t="shared" si="1487"/>
        <v>4357976369710.7202</v>
      </c>
      <c r="AK1009" s="41">
        <f t="shared" si="1488"/>
        <v>0</v>
      </c>
      <c r="AL1009" s="41">
        <f t="shared" ref="AL1009:AM1009" si="1539">SUM(AJ1009:AJ1022)</f>
        <v>25171189109911.957</v>
      </c>
      <c r="AM1009" s="41">
        <f t="shared" si="1539"/>
        <v>26273579270025.563</v>
      </c>
      <c r="AN1009" s="41">
        <f t="shared" si="1490"/>
        <v>0.9580418735953774</v>
      </c>
      <c r="AO1009" s="41">
        <f t="shared" si="1491"/>
        <v>48.928569225958931</v>
      </c>
      <c r="AP1009" s="46">
        <f t="shared" si="1492"/>
        <v>47.569096969027598</v>
      </c>
    </row>
    <row r="1010" spans="1:42" ht="15" thickBot="1" x14ac:dyDescent="0.4">
      <c r="A1010" s="63">
        <f>Symbol!A1010</f>
        <v>42907</v>
      </c>
      <c r="B1010" s="12">
        <f>Symbol!B1010</f>
        <v>2709.429932</v>
      </c>
      <c r="C1010" s="64">
        <f>Symbol!C1010</f>
        <v>2772.01001</v>
      </c>
      <c r="D1010" s="12">
        <f>Symbol!D1010</f>
        <v>2660.3999020000001</v>
      </c>
      <c r="E1010" s="64">
        <f>Symbol!E1010</f>
        <v>2689.1000979999999</v>
      </c>
      <c r="F1010" s="12">
        <f>Symbol!G1010</f>
        <v>1626579968</v>
      </c>
      <c r="H1010" s="24">
        <f t="shared" si="1466"/>
        <v>0</v>
      </c>
      <c r="I1010" s="7">
        <f t="shared" si="1467"/>
        <v>2464.580078</v>
      </c>
      <c r="J1010" s="30">
        <f t="shared" si="1468"/>
        <v>2518.5600589999999</v>
      </c>
      <c r="K1010" s="60">
        <f t="shared" si="1469"/>
        <v>-5.3088672766961456E-2</v>
      </c>
      <c r="L1010" s="50">
        <f t="shared" si="1470"/>
        <v>2655.8798830000001</v>
      </c>
      <c r="M1010" s="60">
        <f t="shared" si="1471"/>
        <v>4.1353444522858794E-2</v>
      </c>
      <c r="N1010" s="50">
        <f t="shared" si="1472"/>
        <v>2548.290039</v>
      </c>
      <c r="O1010" s="60">
        <f t="shared" si="1473"/>
        <v>-1.6080900179017921E-2</v>
      </c>
      <c r="P1010" s="50">
        <f t="shared" si="1474"/>
        <v>2589.6000979999999</v>
      </c>
      <c r="Q1010" s="60">
        <f t="shared" si="1475"/>
        <v>-4.9786304953318455E-2</v>
      </c>
      <c r="R1010" s="50">
        <f t="shared" si="1476"/>
        <v>2721.790039</v>
      </c>
      <c r="S1010" s="60">
        <f t="shared" si="1477"/>
        <v>1.2083164842300039E-2</v>
      </c>
      <c r="T1010" s="57">
        <f t="shared" si="1493"/>
        <v>41.790038999999979</v>
      </c>
      <c r="U1010" s="8">
        <f t="shared" si="1494"/>
        <v>41.790038999999979</v>
      </c>
      <c r="V1010" s="8">
        <f t="shared" si="1495"/>
        <v>0</v>
      </c>
      <c r="W1010" s="8">
        <f t="shared" si="1496"/>
        <v>32.037841785714299</v>
      </c>
      <c r="X1010" s="8">
        <f t="shared" si="1497"/>
        <v>36.924979071428588</v>
      </c>
      <c r="Y1010" s="8">
        <f t="shared" si="1498"/>
        <v>0.86764685021864218</v>
      </c>
      <c r="Z1010" s="30">
        <f t="shared" si="1499"/>
        <v>46.456686932921407</v>
      </c>
      <c r="AA1010" s="48">
        <f t="shared" si="1478"/>
        <v>51.957121473610087</v>
      </c>
      <c r="AB1010" s="41">
        <f t="shared" si="1479"/>
        <v>2587.219971</v>
      </c>
      <c r="AC1010" s="41">
        <f t="shared" si="1480"/>
        <v>2574.2433270000001</v>
      </c>
      <c r="AD1010" s="41">
        <f t="shared" si="1481"/>
        <v>2606.8240235999997</v>
      </c>
      <c r="AE1010" s="44">
        <f t="shared" si="1482"/>
        <v>2585.3799805999997</v>
      </c>
      <c r="AF1010" s="44">
        <f t="shared" si="1483"/>
        <v>2582.0506838000001</v>
      </c>
      <c r="AG1010" s="44">
        <f t="shared" si="1484"/>
        <v>2616.4576369199995</v>
      </c>
      <c r="AH1010" s="41">
        <f t="shared" si="1485"/>
        <v>2404.0833333333335</v>
      </c>
      <c r="AI1010" s="41">
        <f t="shared" si="1486"/>
        <v>4871297818069.334</v>
      </c>
      <c r="AJ1010" s="41">
        <f t="shared" si="1487"/>
        <v>0</v>
      </c>
      <c r="AK1010" s="41">
        <f t="shared" si="1488"/>
        <v>4871297818069.334</v>
      </c>
      <c r="AL1010" s="41">
        <f t="shared" ref="AL1010:AM1010" si="1540">SUM(AJ1010:AJ1023)</f>
        <v>23837286176074.086</v>
      </c>
      <c r="AM1010" s="41">
        <f t="shared" si="1540"/>
        <v>26273579270025.563</v>
      </c>
      <c r="AN1010" s="41">
        <f t="shared" si="1490"/>
        <v>0.9072721280601862</v>
      </c>
      <c r="AO1010" s="41">
        <f t="shared" si="1491"/>
        <v>47.569096969027598</v>
      </c>
      <c r="AP1010" s="46">
        <f t="shared" si="1492"/>
        <v>55.092333583224892</v>
      </c>
    </row>
    <row r="1011" spans="1:42" ht="15" thickBot="1" x14ac:dyDescent="0.4">
      <c r="A1011" s="63">
        <f>Symbol!A1011</f>
        <v>42908</v>
      </c>
      <c r="B1011" s="12">
        <f>Symbol!B1011</f>
        <v>2691.030029</v>
      </c>
      <c r="C1011" s="64">
        <f>Symbol!C1011</f>
        <v>2723.73999</v>
      </c>
      <c r="D1011" s="12">
        <f>Symbol!D1011</f>
        <v>2642.360107</v>
      </c>
      <c r="E1011" s="64">
        <f>Symbol!E1011</f>
        <v>2705.4099120000001</v>
      </c>
      <c r="F1011" s="12">
        <f>Symbol!G1011</f>
        <v>1097939968</v>
      </c>
      <c r="H1011" s="24">
        <f t="shared" si="1466"/>
        <v>0</v>
      </c>
      <c r="I1011" s="7">
        <f t="shared" si="1467"/>
        <v>2518.5600589999999</v>
      </c>
      <c r="J1011" s="30">
        <f t="shared" si="1468"/>
        <v>2655.8798830000001</v>
      </c>
      <c r="K1011" s="60">
        <f t="shared" si="1469"/>
        <v>4.1353444522858794E-2</v>
      </c>
      <c r="L1011" s="50">
        <f t="shared" si="1470"/>
        <v>2548.290039</v>
      </c>
      <c r="M1011" s="60">
        <f t="shared" si="1471"/>
        <v>-1.6080900179017921E-2</v>
      </c>
      <c r="N1011" s="50">
        <f t="shared" si="1472"/>
        <v>2589.6000979999999</v>
      </c>
      <c r="O1011" s="60">
        <f t="shared" si="1473"/>
        <v>-4.9786304953318455E-2</v>
      </c>
      <c r="P1011" s="50">
        <f t="shared" si="1474"/>
        <v>2721.790039</v>
      </c>
      <c r="Q1011" s="60">
        <f t="shared" si="1475"/>
        <v>1.2083164842300039E-2</v>
      </c>
      <c r="R1011" s="50">
        <f t="shared" si="1476"/>
        <v>2689.1000979999999</v>
      </c>
      <c r="S1011" s="60">
        <f t="shared" si="1477"/>
        <v>-6.0468378651911438E-3</v>
      </c>
      <c r="T1011" s="57">
        <f t="shared" si="1493"/>
        <v>-53.979980999999952</v>
      </c>
      <c r="U1011" s="8">
        <f t="shared" si="1494"/>
        <v>0</v>
      </c>
      <c r="V1011" s="8">
        <f t="shared" si="1495"/>
        <v>53.979980999999952</v>
      </c>
      <c r="W1011" s="8">
        <f t="shared" si="1496"/>
        <v>31.586408357142869</v>
      </c>
      <c r="X1011" s="8">
        <f t="shared" si="1497"/>
        <v>36.924979071428588</v>
      </c>
      <c r="Y1011" s="8">
        <f t="shared" si="1498"/>
        <v>0.85542115801992313</v>
      </c>
      <c r="Z1011" s="30">
        <f t="shared" si="1499"/>
        <v>46.103880745480744</v>
      </c>
      <c r="AA1011" s="48">
        <f t="shared" si="1478"/>
        <v>62.681773822584745</v>
      </c>
      <c r="AB1011" s="41">
        <f t="shared" si="1479"/>
        <v>2602.084961</v>
      </c>
      <c r="AC1011" s="41">
        <f t="shared" si="1480"/>
        <v>2597.9233399999998</v>
      </c>
      <c r="AD1011" s="41">
        <f t="shared" si="1481"/>
        <v>2640.9320313999997</v>
      </c>
      <c r="AE1011" s="44">
        <f t="shared" si="1482"/>
        <v>2586.3320314000002</v>
      </c>
      <c r="AF1011" s="44">
        <f t="shared" si="1483"/>
        <v>2627.0906902000002</v>
      </c>
      <c r="AG1011" s="44">
        <f t="shared" si="1484"/>
        <v>2651.8464063600004</v>
      </c>
      <c r="AH1011" s="41">
        <f t="shared" si="1485"/>
        <v>2481.209961</v>
      </c>
      <c r="AI1011" s="41">
        <f t="shared" si="1486"/>
        <v>2965517372986.9492</v>
      </c>
      <c r="AJ1011" s="41">
        <f t="shared" si="1487"/>
        <v>0</v>
      </c>
      <c r="AK1011" s="41">
        <f t="shared" si="1488"/>
        <v>2965517372986.9492</v>
      </c>
      <c r="AL1011" s="41">
        <f t="shared" ref="AL1011:AM1011" si="1541">SUM(AJ1011:AJ1024)</f>
        <v>26256132265932.883</v>
      </c>
      <c r="AM1011" s="41">
        <f t="shared" si="1541"/>
        <v>21402281451956.227</v>
      </c>
      <c r="AN1011" s="41">
        <f t="shared" si="1490"/>
        <v>1.2267912804002958</v>
      </c>
      <c r="AO1011" s="41">
        <f t="shared" si="1491"/>
        <v>55.092333583224892</v>
      </c>
      <c r="AP1011" s="46">
        <f t="shared" si="1492"/>
        <v>60.646315821611012</v>
      </c>
    </row>
    <row r="1012" spans="1:42" ht="15" thickBot="1" x14ac:dyDescent="0.4">
      <c r="A1012" s="63">
        <f>Symbol!A1012</f>
        <v>42909</v>
      </c>
      <c r="B1012" s="12">
        <f>Symbol!B1012</f>
        <v>2707.3400879999999</v>
      </c>
      <c r="C1012" s="64">
        <f>Symbol!C1012</f>
        <v>2765.169922</v>
      </c>
      <c r="D1012" s="12">
        <f>Symbol!D1012</f>
        <v>2706.3701169999999</v>
      </c>
      <c r="E1012" s="64">
        <f>Symbol!E1012</f>
        <v>2744.9099120000001</v>
      </c>
      <c r="F1012" s="12">
        <f>Symbol!G1012</f>
        <v>961318976</v>
      </c>
      <c r="H1012" s="24">
        <f t="shared" si="1466"/>
        <v>1</v>
      </c>
      <c r="I1012" s="7">
        <f t="shared" si="1467"/>
        <v>2655.8798830000001</v>
      </c>
      <c r="J1012" s="30">
        <f t="shared" si="1468"/>
        <v>2548.290039</v>
      </c>
      <c r="K1012" s="60">
        <f t="shared" si="1469"/>
        <v>-1.6080900179017921E-2</v>
      </c>
      <c r="L1012" s="50">
        <f t="shared" si="1470"/>
        <v>2589.6000979999999</v>
      </c>
      <c r="M1012" s="60">
        <f t="shared" si="1471"/>
        <v>-4.9786304953318455E-2</v>
      </c>
      <c r="N1012" s="50">
        <f t="shared" si="1472"/>
        <v>2721.790039</v>
      </c>
      <c r="O1012" s="60">
        <f t="shared" si="1473"/>
        <v>1.2083164842300039E-2</v>
      </c>
      <c r="P1012" s="50">
        <f t="shared" si="1474"/>
        <v>2689.1000979999999</v>
      </c>
      <c r="Q1012" s="60">
        <f t="shared" si="1475"/>
        <v>-6.0468378651911438E-3</v>
      </c>
      <c r="R1012" s="50">
        <f t="shared" si="1476"/>
        <v>2705.4099120000001</v>
      </c>
      <c r="S1012" s="60">
        <f t="shared" si="1477"/>
        <v>-1.4494816029618102E-2</v>
      </c>
      <c r="T1012" s="57">
        <f t="shared" si="1493"/>
        <v>-137.31982400000015</v>
      </c>
      <c r="U1012" s="8">
        <f t="shared" si="1494"/>
        <v>0</v>
      </c>
      <c r="V1012" s="8">
        <f t="shared" si="1495"/>
        <v>137.31982400000015</v>
      </c>
      <c r="W1012" s="8">
        <f t="shared" si="1496"/>
        <v>35.763549785714304</v>
      </c>
      <c r="X1012" s="8">
        <f t="shared" si="1497"/>
        <v>33.06926614285716</v>
      </c>
      <c r="Y1012" s="8">
        <f t="shared" si="1498"/>
        <v>1.0814739471755439</v>
      </c>
      <c r="Z1012" s="30">
        <f t="shared" si="1499"/>
        <v>51.957121473610087</v>
      </c>
      <c r="AA1012" s="48">
        <f t="shared" si="1478"/>
        <v>52.498332189741859</v>
      </c>
      <c r="AB1012" s="41">
        <f t="shared" si="1479"/>
        <v>2568.9450685000002</v>
      </c>
      <c r="AC1012" s="41">
        <f t="shared" si="1480"/>
        <v>2619.8933919999999</v>
      </c>
      <c r="AD1012" s="41">
        <f t="shared" si="1481"/>
        <v>2650.8380372000001</v>
      </c>
      <c r="AE1012" s="44">
        <f t="shared" si="1482"/>
        <v>2634.2140626000005</v>
      </c>
      <c r="AF1012" s="44">
        <f t="shared" si="1483"/>
        <v>2643.1220704666671</v>
      </c>
      <c r="AG1012" s="44">
        <f t="shared" si="1484"/>
        <v>2661.7876172400001</v>
      </c>
      <c r="AH1012" s="41">
        <f t="shared" si="1485"/>
        <v>2608.6765950000004</v>
      </c>
      <c r="AI1012" s="41">
        <f t="shared" si="1486"/>
        <v>4003040196576.9741</v>
      </c>
      <c r="AJ1012" s="41">
        <f t="shared" si="1487"/>
        <v>4003040196576.9741</v>
      </c>
      <c r="AK1012" s="41">
        <f t="shared" si="1488"/>
        <v>0</v>
      </c>
      <c r="AL1012" s="41">
        <f t="shared" ref="AL1012:AM1012" si="1542">SUM(AJ1012:AJ1025)</f>
        <v>28412125583802.863</v>
      </c>
      <c r="AM1012" s="41">
        <f t="shared" si="1542"/>
        <v>18436764078969.273</v>
      </c>
      <c r="AN1012" s="41">
        <f t="shared" si="1490"/>
        <v>1.5410581521847664</v>
      </c>
      <c r="AO1012" s="41">
        <f t="shared" si="1491"/>
        <v>60.646315821611012</v>
      </c>
      <c r="AP1012" s="46">
        <f t="shared" si="1492"/>
        <v>54.531317445106566</v>
      </c>
    </row>
    <row r="1013" spans="1:42" ht="15" thickBot="1" x14ac:dyDescent="0.4">
      <c r="A1013" s="63">
        <f>Symbol!A1013</f>
        <v>42910</v>
      </c>
      <c r="B1013" s="12">
        <f>Symbol!B1013</f>
        <v>2738.5200199999999</v>
      </c>
      <c r="C1013" s="64">
        <f>Symbol!C1013</f>
        <v>2757.9399410000001</v>
      </c>
      <c r="D1013" s="12">
        <f>Symbol!D1013</f>
        <v>2583.1899410000001</v>
      </c>
      <c r="E1013" s="64">
        <f>Symbol!E1013</f>
        <v>2608.719971</v>
      </c>
      <c r="F1013" s="12">
        <f>Symbol!G1013</f>
        <v>982750016</v>
      </c>
      <c r="H1013" s="24">
        <f t="shared" si="1466"/>
        <v>0</v>
      </c>
      <c r="I1013" s="7">
        <f t="shared" si="1467"/>
        <v>2548.290039</v>
      </c>
      <c r="J1013" s="30">
        <f t="shared" si="1468"/>
        <v>2589.6000979999999</v>
      </c>
      <c r="K1013" s="60">
        <f t="shared" si="1469"/>
        <v>-4.9786304953318455E-2</v>
      </c>
      <c r="L1013" s="50">
        <f t="shared" si="1470"/>
        <v>2721.790039</v>
      </c>
      <c r="M1013" s="60">
        <f t="shared" si="1471"/>
        <v>1.2083164842300039E-2</v>
      </c>
      <c r="N1013" s="50">
        <f t="shared" si="1472"/>
        <v>2689.1000979999999</v>
      </c>
      <c r="O1013" s="60">
        <f t="shared" si="1473"/>
        <v>-6.0468378651911438E-3</v>
      </c>
      <c r="P1013" s="50">
        <f t="shared" si="1474"/>
        <v>2705.4099120000001</v>
      </c>
      <c r="Q1013" s="60">
        <f t="shared" si="1475"/>
        <v>-1.4494816029618102E-2</v>
      </c>
      <c r="R1013" s="50">
        <f t="shared" si="1476"/>
        <v>2744.9099120000001</v>
      </c>
      <c r="S1013" s="60">
        <f t="shared" si="1477"/>
        <v>5.0888587013240852E-2</v>
      </c>
      <c r="T1013" s="57">
        <f t="shared" si="1493"/>
        <v>107.58984400000008</v>
      </c>
      <c r="U1013" s="8">
        <f t="shared" si="1494"/>
        <v>107.58984400000008</v>
      </c>
      <c r="V1013" s="8">
        <f t="shared" si="1495"/>
        <v>0</v>
      </c>
      <c r="W1013" s="8">
        <f t="shared" si="1496"/>
        <v>39.069981142857159</v>
      </c>
      <c r="X1013" s="8">
        <f t="shared" si="1497"/>
        <v>23.260707285714293</v>
      </c>
      <c r="Y1013" s="8">
        <f t="shared" si="1498"/>
        <v>1.6796557672540005</v>
      </c>
      <c r="Z1013" s="30">
        <f t="shared" si="1499"/>
        <v>62.681773822584745</v>
      </c>
      <c r="AA1013" s="48">
        <f t="shared" si="1478"/>
        <v>51.496650803579243</v>
      </c>
      <c r="AB1013" s="41">
        <f t="shared" si="1479"/>
        <v>2655.6950685000002</v>
      </c>
      <c r="AC1013" s="41">
        <f t="shared" si="1480"/>
        <v>2666.8300783333334</v>
      </c>
      <c r="AD1013" s="41">
        <f t="shared" si="1481"/>
        <v>2690.1620118000001</v>
      </c>
      <c r="AE1013" s="44">
        <f t="shared" si="1482"/>
        <v>2682.2760744000002</v>
      </c>
      <c r="AF1013" s="44">
        <f t="shared" si="1483"/>
        <v>2682.2666993333337</v>
      </c>
      <c r="AG1013" s="44">
        <f t="shared" si="1484"/>
        <v>2673.1088087200001</v>
      </c>
      <c r="AH1013" s="41">
        <f t="shared" si="1485"/>
        <v>2575.5734049999996</v>
      </c>
      <c r="AI1013" s="41">
        <f t="shared" si="1486"/>
        <v>3035725267118.9507</v>
      </c>
      <c r="AJ1013" s="41">
        <f t="shared" si="1487"/>
        <v>0</v>
      </c>
      <c r="AK1013" s="41">
        <f t="shared" si="1488"/>
        <v>3035725267118.9507</v>
      </c>
      <c r="AL1013" s="41">
        <f t="shared" ref="AL1013:AM1013" si="1543">SUM(AJ1013:AJ1026)</f>
        <v>24409085387225.887</v>
      </c>
      <c r="AM1013" s="41">
        <f t="shared" si="1543"/>
        <v>20352505806306.27</v>
      </c>
      <c r="AN1013" s="41">
        <f t="shared" si="1490"/>
        <v>1.1993159770853707</v>
      </c>
      <c r="AO1013" s="41">
        <f t="shared" si="1491"/>
        <v>54.531317445106566</v>
      </c>
      <c r="AP1013" s="46">
        <f t="shared" si="1492"/>
        <v>55.839906435457003</v>
      </c>
    </row>
    <row r="1014" spans="1:42" ht="15" thickBot="1" x14ac:dyDescent="0.4">
      <c r="A1014" s="63">
        <f>Symbol!A1014</f>
        <v>42911</v>
      </c>
      <c r="B1014" s="12">
        <f>Symbol!B1014</f>
        <v>2607.25</v>
      </c>
      <c r="C1014" s="64">
        <f>Symbol!C1014</f>
        <v>2682.26001</v>
      </c>
      <c r="D1014" s="12">
        <f>Symbol!D1014</f>
        <v>2552.1201169999999</v>
      </c>
      <c r="E1014" s="64">
        <f>Symbol!E1014</f>
        <v>2589.4099120000001</v>
      </c>
      <c r="F1014" s="12">
        <f>Symbol!G1014</f>
        <v>1161100032</v>
      </c>
      <c r="H1014" s="24">
        <f t="shared" si="1466"/>
        <v>0</v>
      </c>
      <c r="I1014" s="7">
        <f t="shared" si="1467"/>
        <v>2589.6000979999999</v>
      </c>
      <c r="J1014" s="30">
        <f t="shared" si="1468"/>
        <v>2721.790039</v>
      </c>
      <c r="K1014" s="60">
        <f t="shared" si="1469"/>
        <v>1.2083164842300039E-2</v>
      </c>
      <c r="L1014" s="50">
        <f t="shared" si="1470"/>
        <v>2689.1000979999999</v>
      </c>
      <c r="M1014" s="60">
        <f t="shared" si="1471"/>
        <v>-6.0468378651911438E-3</v>
      </c>
      <c r="N1014" s="50">
        <f t="shared" si="1472"/>
        <v>2705.4099120000001</v>
      </c>
      <c r="O1014" s="60">
        <f t="shared" si="1473"/>
        <v>-1.4494816029618102E-2</v>
      </c>
      <c r="P1014" s="50">
        <f t="shared" si="1474"/>
        <v>2744.9099120000001</v>
      </c>
      <c r="Q1014" s="60">
        <f t="shared" si="1475"/>
        <v>5.0888587013240852E-2</v>
      </c>
      <c r="R1014" s="50">
        <f t="shared" si="1476"/>
        <v>2608.719971</v>
      </c>
      <c r="S1014" s="60">
        <f t="shared" si="1477"/>
        <v>7.4296519172802802E-3</v>
      </c>
      <c r="T1014" s="57">
        <f t="shared" si="1493"/>
        <v>-41.31005899999991</v>
      </c>
      <c r="U1014" s="8">
        <f t="shared" si="1494"/>
        <v>0</v>
      </c>
      <c r="V1014" s="8">
        <f t="shared" si="1495"/>
        <v>41.31005899999991</v>
      </c>
      <c r="W1014" s="8">
        <f t="shared" si="1496"/>
        <v>31.384992285714297</v>
      </c>
      <c r="X1014" s="8">
        <f t="shared" si="1497"/>
        <v>28.397844571428582</v>
      </c>
      <c r="Y1014" s="8">
        <f t="shared" si="1498"/>
        <v>1.1051892409218664</v>
      </c>
      <c r="Z1014" s="30">
        <f t="shared" si="1499"/>
        <v>52.498332189741859</v>
      </c>
      <c r="AA1014" s="48">
        <f t="shared" si="1478"/>
        <v>57.918893487786455</v>
      </c>
      <c r="AB1014" s="41">
        <f t="shared" si="1479"/>
        <v>2705.4450685000002</v>
      </c>
      <c r="AC1014" s="41">
        <f t="shared" si="1480"/>
        <v>2705.4333496666668</v>
      </c>
      <c r="AD1014" s="41">
        <f t="shared" si="1481"/>
        <v>2693.9859864</v>
      </c>
      <c r="AE1014" s="44">
        <f t="shared" si="1482"/>
        <v>2702.1620118000001</v>
      </c>
      <c r="AF1014" s="44">
        <f t="shared" si="1483"/>
        <v>2714.869987</v>
      </c>
      <c r="AG1014" s="44">
        <f t="shared" si="1484"/>
        <v>2678.3659766000001</v>
      </c>
      <c r="AH1014" s="41">
        <f t="shared" si="1485"/>
        <v>2600.4934083333333</v>
      </c>
      <c r="AI1014" s="41">
        <f t="shared" si="1486"/>
        <v>3762498049344.5781</v>
      </c>
      <c r="AJ1014" s="41">
        <f t="shared" si="1487"/>
        <v>0</v>
      </c>
      <c r="AK1014" s="41">
        <f t="shared" si="1488"/>
        <v>3762498049344.5781</v>
      </c>
      <c r="AL1014" s="41">
        <f t="shared" ref="AL1014:AM1014" si="1544">SUM(AJ1014:AJ1027)</f>
        <v>24409085387225.887</v>
      </c>
      <c r="AM1014" s="41">
        <f t="shared" si="1544"/>
        <v>19303533321115.473</v>
      </c>
      <c r="AN1014" s="41">
        <f t="shared" si="1490"/>
        <v>1.2644879557114876</v>
      </c>
      <c r="AO1014" s="41">
        <f t="shared" si="1491"/>
        <v>55.839906435457003</v>
      </c>
      <c r="AP1014" s="46">
        <f t="shared" si="1492"/>
        <v>57.561481820600349</v>
      </c>
    </row>
    <row r="1015" spans="1:42" ht="15" thickBot="1" x14ac:dyDescent="0.4">
      <c r="A1015" s="63">
        <f>Symbol!A1015</f>
        <v>42912</v>
      </c>
      <c r="B1015" s="12">
        <f>Symbol!B1015</f>
        <v>2590.570068</v>
      </c>
      <c r="C1015" s="64">
        <f>Symbol!C1015</f>
        <v>2615.25</v>
      </c>
      <c r="D1015" s="12">
        <f>Symbol!D1015</f>
        <v>2376.290039</v>
      </c>
      <c r="E1015" s="64">
        <f>Symbol!E1015</f>
        <v>2478.4499510000001</v>
      </c>
      <c r="F1015" s="12">
        <f>Symbol!G1015</f>
        <v>1663280000</v>
      </c>
      <c r="H1015" s="24">
        <f t="shared" si="1466"/>
        <v>1</v>
      </c>
      <c r="I1015" s="7">
        <f t="shared" si="1467"/>
        <v>2721.790039</v>
      </c>
      <c r="J1015" s="30">
        <f t="shared" si="1468"/>
        <v>2689.1000979999999</v>
      </c>
      <c r="K1015" s="60">
        <f t="shared" si="1469"/>
        <v>-6.0468378651911438E-3</v>
      </c>
      <c r="L1015" s="50">
        <f t="shared" si="1470"/>
        <v>2705.4099120000001</v>
      </c>
      <c r="M1015" s="60">
        <f t="shared" si="1471"/>
        <v>-1.4494816029618102E-2</v>
      </c>
      <c r="N1015" s="50">
        <f t="shared" si="1472"/>
        <v>2744.9099120000001</v>
      </c>
      <c r="O1015" s="60">
        <f t="shared" si="1473"/>
        <v>5.0888587013240852E-2</v>
      </c>
      <c r="P1015" s="50">
        <f t="shared" si="1474"/>
        <v>2608.719971</v>
      </c>
      <c r="Q1015" s="60">
        <f t="shared" si="1475"/>
        <v>7.4296519172802802E-3</v>
      </c>
      <c r="R1015" s="50">
        <f t="shared" si="1476"/>
        <v>2589.4099120000001</v>
      </c>
      <c r="S1015" s="60">
        <f t="shared" si="1477"/>
        <v>4.3796671536334653E-2</v>
      </c>
      <c r="T1015" s="57">
        <f t="shared" si="1493"/>
        <v>-132.18994100000009</v>
      </c>
      <c r="U1015" s="8">
        <f t="shared" si="1494"/>
        <v>0</v>
      </c>
      <c r="V1015" s="8">
        <f t="shared" si="1495"/>
        <v>132.18994100000009</v>
      </c>
      <c r="W1015" s="8">
        <f t="shared" si="1496"/>
        <v>31.384992285714297</v>
      </c>
      <c r="X1015" s="8">
        <f t="shared" si="1497"/>
        <v>29.560703785714299</v>
      </c>
      <c r="Y1015" s="8">
        <f t="shared" si="1498"/>
        <v>1.0617132972619419</v>
      </c>
      <c r="Z1015" s="30">
        <f t="shared" si="1499"/>
        <v>51.496650803579243</v>
      </c>
      <c r="AA1015" s="48">
        <f t="shared" si="1478"/>
        <v>55.996924968492664</v>
      </c>
      <c r="AB1015" s="41">
        <f t="shared" si="1479"/>
        <v>2697.255005</v>
      </c>
      <c r="AC1015" s="41">
        <f t="shared" si="1480"/>
        <v>2713.1399740000002</v>
      </c>
      <c r="AD1015" s="41">
        <f t="shared" si="1481"/>
        <v>2667.5099609999997</v>
      </c>
      <c r="AE1015" s="44">
        <f t="shared" si="1482"/>
        <v>2717.9479492</v>
      </c>
      <c r="AF1015" s="44">
        <f t="shared" si="1483"/>
        <v>2686.8972982666673</v>
      </c>
      <c r="AG1015" s="44">
        <f t="shared" si="1484"/>
        <v>2638.1239648800001</v>
      </c>
      <c r="AH1015" s="41">
        <f t="shared" si="1485"/>
        <v>2691.6866859999996</v>
      </c>
      <c r="AI1015" s="41">
        <f t="shared" si="1486"/>
        <v>4990898407113.3779</v>
      </c>
      <c r="AJ1015" s="41">
        <f t="shared" si="1487"/>
        <v>0</v>
      </c>
      <c r="AK1015" s="41">
        <f t="shared" si="1488"/>
        <v>4990898407113.3779</v>
      </c>
      <c r="AL1015" s="41">
        <f t="shared" ref="AL1015:AM1015" si="1545">SUM(AJ1015:AJ1028)</f>
        <v>24409085387225.887</v>
      </c>
      <c r="AM1015" s="41">
        <f t="shared" si="1545"/>
        <v>17996156130532.016</v>
      </c>
      <c r="AN1015" s="41">
        <f t="shared" si="1490"/>
        <v>1.3563499455205208</v>
      </c>
      <c r="AO1015" s="41">
        <f t="shared" si="1491"/>
        <v>57.561481820600349</v>
      </c>
      <c r="AP1015" s="46">
        <f t="shared" si="1492"/>
        <v>67.465909683011375</v>
      </c>
    </row>
    <row r="1016" spans="1:42" ht="15" thickBot="1" x14ac:dyDescent="0.4">
      <c r="A1016" s="63">
        <f>Symbol!A1016</f>
        <v>42913</v>
      </c>
      <c r="B1016" s="12">
        <f>Symbol!B1016</f>
        <v>2478.4499510000001</v>
      </c>
      <c r="C1016" s="64">
        <f>Symbol!C1016</f>
        <v>2552.4499510000001</v>
      </c>
      <c r="D1016" s="12">
        <f>Symbol!D1016</f>
        <v>2332.98999</v>
      </c>
      <c r="E1016" s="64">
        <f>Symbol!E1016</f>
        <v>2552.4499510000001</v>
      </c>
      <c r="F1016" s="12">
        <f>Symbol!G1016</f>
        <v>1489789952</v>
      </c>
      <c r="H1016" s="24">
        <f t="shared" si="1466"/>
        <v>0</v>
      </c>
      <c r="I1016" s="7">
        <f t="shared" si="1467"/>
        <v>2689.1000979999999</v>
      </c>
      <c r="J1016" s="30">
        <f t="shared" si="1468"/>
        <v>2705.4099120000001</v>
      </c>
      <c r="K1016" s="60">
        <f t="shared" si="1469"/>
        <v>-1.4494816029618102E-2</v>
      </c>
      <c r="L1016" s="50">
        <f t="shared" si="1470"/>
        <v>2744.9099120000001</v>
      </c>
      <c r="M1016" s="60">
        <f t="shared" si="1471"/>
        <v>5.0888587013240852E-2</v>
      </c>
      <c r="N1016" s="50">
        <f t="shared" si="1472"/>
        <v>2608.719971</v>
      </c>
      <c r="O1016" s="60">
        <f t="shared" si="1473"/>
        <v>7.4296519172802802E-3</v>
      </c>
      <c r="P1016" s="50">
        <f t="shared" si="1474"/>
        <v>2589.4099120000001</v>
      </c>
      <c r="Q1016" s="60">
        <f t="shared" si="1475"/>
        <v>4.3796671536334653E-2</v>
      </c>
      <c r="R1016" s="50">
        <f t="shared" si="1476"/>
        <v>2478.4499510000001</v>
      </c>
      <c r="S1016" s="60">
        <f t="shared" si="1477"/>
        <v>-2.9420318016440822E-2</v>
      </c>
      <c r="T1016" s="57">
        <f t="shared" si="1493"/>
        <v>32.68994100000009</v>
      </c>
      <c r="U1016" s="8">
        <f t="shared" si="1494"/>
        <v>32.68994100000009</v>
      </c>
      <c r="V1016" s="8">
        <f t="shared" si="1495"/>
        <v>0</v>
      </c>
      <c r="W1016" s="8">
        <f t="shared" si="1496"/>
        <v>31.384992285714297</v>
      </c>
      <c r="X1016" s="8">
        <f t="shared" si="1497"/>
        <v>22.802839000000013</v>
      </c>
      <c r="Y1016" s="8">
        <f t="shared" si="1498"/>
        <v>1.3763633679873932</v>
      </c>
      <c r="Z1016" s="30">
        <f t="shared" si="1499"/>
        <v>57.918893487786455</v>
      </c>
      <c r="AA1016" s="48">
        <f t="shared" si="1478"/>
        <v>56.758066176616794</v>
      </c>
      <c r="AB1016" s="41">
        <f t="shared" si="1479"/>
        <v>2725.1599120000001</v>
      </c>
      <c r="AC1016" s="41">
        <f t="shared" si="1480"/>
        <v>2686.3465983333335</v>
      </c>
      <c r="AD1016" s="41">
        <f t="shared" si="1481"/>
        <v>2625.3799316</v>
      </c>
      <c r="AE1016" s="44">
        <f t="shared" si="1482"/>
        <v>2682.5339355999999</v>
      </c>
      <c r="AF1016" s="44">
        <f t="shared" si="1483"/>
        <v>2659.2259277333333</v>
      </c>
      <c r="AG1016" s="44">
        <f t="shared" si="1484"/>
        <v>2616.91233392</v>
      </c>
      <c r="AH1016" s="41">
        <f t="shared" si="1485"/>
        <v>2707.1700033333332</v>
      </c>
      <c r="AI1016" s="41">
        <f t="shared" si="1486"/>
        <v>4403428497392.4932</v>
      </c>
      <c r="AJ1016" s="41">
        <f t="shared" si="1487"/>
        <v>4403428497392.4932</v>
      </c>
      <c r="AK1016" s="41">
        <f t="shared" si="1488"/>
        <v>0</v>
      </c>
      <c r="AL1016" s="41">
        <f t="shared" ref="AL1016:AM1016" si="1546">SUM(AJ1016:AJ1029)</f>
        <v>26968989586725.328</v>
      </c>
      <c r="AM1016" s="41">
        <f t="shared" si="1546"/>
        <v>13005257723418.637</v>
      </c>
      <c r="AN1016" s="41">
        <f t="shared" si="1490"/>
        <v>2.0736989731593036</v>
      </c>
      <c r="AO1016" s="41">
        <f t="shared" si="1491"/>
        <v>67.465909683011375</v>
      </c>
      <c r="AP1016" s="46">
        <f t="shared" si="1492"/>
        <v>59.371591436376292</v>
      </c>
    </row>
    <row r="1017" spans="1:42" ht="15" thickBot="1" x14ac:dyDescent="0.4">
      <c r="A1017" s="63">
        <f>Symbol!A1017</f>
        <v>42914</v>
      </c>
      <c r="B1017" s="12">
        <f>Symbol!B1017</f>
        <v>2553.030029</v>
      </c>
      <c r="C1017" s="64">
        <f>Symbol!C1017</f>
        <v>2603.9799800000001</v>
      </c>
      <c r="D1017" s="12">
        <f>Symbol!D1017</f>
        <v>2484.419922</v>
      </c>
      <c r="E1017" s="64">
        <f>Symbol!E1017</f>
        <v>2574.790039</v>
      </c>
      <c r="F1017" s="12">
        <f>Symbol!G1017</f>
        <v>1183869952</v>
      </c>
      <c r="H1017" s="24">
        <f t="shared" si="1466"/>
        <v>0</v>
      </c>
      <c r="I1017" s="7">
        <f t="shared" si="1467"/>
        <v>2705.4099120000001</v>
      </c>
      <c r="J1017" s="30">
        <f t="shared" si="1468"/>
        <v>2744.9099120000001</v>
      </c>
      <c r="K1017" s="60">
        <f t="shared" si="1469"/>
        <v>5.0888587013240852E-2</v>
      </c>
      <c r="L1017" s="50">
        <f t="shared" si="1470"/>
        <v>2608.719971</v>
      </c>
      <c r="M1017" s="60">
        <f t="shared" si="1471"/>
        <v>7.4296519172802802E-3</v>
      </c>
      <c r="N1017" s="50">
        <f t="shared" si="1472"/>
        <v>2589.4099120000001</v>
      </c>
      <c r="O1017" s="60">
        <f t="shared" si="1473"/>
        <v>4.3796671536334653E-2</v>
      </c>
      <c r="P1017" s="50">
        <f t="shared" si="1474"/>
        <v>2478.4499510000001</v>
      </c>
      <c r="Q1017" s="60">
        <f t="shared" si="1475"/>
        <v>-2.9420318016440822E-2</v>
      </c>
      <c r="R1017" s="50">
        <f t="shared" si="1476"/>
        <v>2552.4499510000001</v>
      </c>
      <c r="S1017" s="60">
        <f t="shared" si="1477"/>
        <v>-8.7143295098561727E-3</v>
      </c>
      <c r="T1017" s="57">
        <f t="shared" si="1493"/>
        <v>-16.309814000000188</v>
      </c>
      <c r="U1017" s="8">
        <f t="shared" si="1494"/>
        <v>0</v>
      </c>
      <c r="V1017" s="8">
        <f t="shared" si="1495"/>
        <v>16.309814000000188</v>
      </c>
      <c r="W1017" s="8">
        <f t="shared" si="1496"/>
        <v>29.049996500000002</v>
      </c>
      <c r="X1017" s="8">
        <f t="shared" si="1497"/>
        <v>22.827845928571442</v>
      </c>
      <c r="Y1017" s="8">
        <f t="shared" si="1498"/>
        <v>1.2725684495548872</v>
      </c>
      <c r="Z1017" s="30">
        <f t="shared" si="1499"/>
        <v>55.996924968492664</v>
      </c>
      <c r="AA1017" s="48">
        <f t="shared" si="1478"/>
        <v>64.749979932204099</v>
      </c>
      <c r="AB1017" s="41">
        <f t="shared" si="1479"/>
        <v>2676.8149414999998</v>
      </c>
      <c r="AC1017" s="41">
        <f t="shared" si="1480"/>
        <v>2647.6799316666666</v>
      </c>
      <c r="AD1017" s="41">
        <f t="shared" si="1481"/>
        <v>2594.7879394000001</v>
      </c>
      <c r="AE1017" s="44">
        <f t="shared" si="1482"/>
        <v>2628.2339356000002</v>
      </c>
      <c r="AF1017" s="44">
        <f t="shared" si="1483"/>
        <v>2596.0699381333334</v>
      </c>
      <c r="AG1017" s="44">
        <f t="shared" si="1484"/>
        <v>2597.5931542400003</v>
      </c>
      <c r="AH1017" s="41">
        <f t="shared" si="1485"/>
        <v>2690.5033363333337</v>
      </c>
      <c r="AI1017" s="41">
        <f t="shared" si="1486"/>
        <v>2954011146997.7134</v>
      </c>
      <c r="AJ1017" s="41">
        <f t="shared" si="1487"/>
        <v>0</v>
      </c>
      <c r="AK1017" s="41">
        <f t="shared" si="1488"/>
        <v>2954011146997.7134</v>
      </c>
      <c r="AL1017" s="41">
        <f t="shared" ref="AL1017:AM1017" si="1547">SUM(AJ1017:AJ1030)</f>
        <v>22565561089332.836</v>
      </c>
      <c r="AM1017" s="41">
        <f t="shared" si="1547"/>
        <v>15441776331484.852</v>
      </c>
      <c r="AN1017" s="41">
        <f t="shared" si="1490"/>
        <v>1.4613319481466012</v>
      </c>
      <c r="AO1017" s="41">
        <f t="shared" si="1491"/>
        <v>59.371591436376292</v>
      </c>
      <c r="AP1017" s="46">
        <f t="shared" si="1492"/>
        <v>60.928417050621441</v>
      </c>
    </row>
    <row r="1018" spans="1:42" ht="15" thickBot="1" x14ac:dyDescent="0.4">
      <c r="A1018" s="63">
        <f>Symbol!A1018</f>
        <v>42915</v>
      </c>
      <c r="B1018" s="12">
        <f>Symbol!B1018</f>
        <v>2567.5600589999999</v>
      </c>
      <c r="C1018" s="64">
        <f>Symbol!C1018</f>
        <v>2588.830078</v>
      </c>
      <c r="D1018" s="12">
        <f>Symbol!D1018</f>
        <v>2510.4799800000001</v>
      </c>
      <c r="E1018" s="64">
        <f>Symbol!E1018</f>
        <v>2539.320068</v>
      </c>
      <c r="F1018" s="12">
        <f>Symbol!G1018</f>
        <v>949979008</v>
      </c>
      <c r="H1018" s="24">
        <f t="shared" si="1466"/>
        <v>1</v>
      </c>
      <c r="I1018" s="7">
        <f t="shared" si="1467"/>
        <v>2744.9099120000001</v>
      </c>
      <c r="J1018" s="30">
        <f t="shared" si="1468"/>
        <v>2608.719971</v>
      </c>
      <c r="K1018" s="60">
        <f t="shared" si="1469"/>
        <v>7.4296519172802802E-3</v>
      </c>
      <c r="L1018" s="50">
        <f t="shared" si="1470"/>
        <v>2589.4099120000001</v>
      </c>
      <c r="M1018" s="60">
        <f t="shared" si="1471"/>
        <v>4.3796671536334653E-2</v>
      </c>
      <c r="N1018" s="50">
        <f t="shared" si="1472"/>
        <v>2478.4499510000001</v>
      </c>
      <c r="O1018" s="60">
        <f t="shared" si="1473"/>
        <v>-2.9420318016440822E-2</v>
      </c>
      <c r="P1018" s="50">
        <f t="shared" si="1474"/>
        <v>2552.4499510000001</v>
      </c>
      <c r="Q1018" s="60">
        <f t="shared" si="1475"/>
        <v>-8.7143295098561727E-3</v>
      </c>
      <c r="R1018" s="50">
        <f t="shared" si="1476"/>
        <v>2574.790039</v>
      </c>
      <c r="S1018" s="60">
        <f t="shared" si="1477"/>
        <v>1.3871637107482696E-2</v>
      </c>
      <c r="T1018" s="57">
        <f t="shared" si="1493"/>
        <v>-39.5</v>
      </c>
      <c r="U1018" s="8">
        <f t="shared" si="1494"/>
        <v>0</v>
      </c>
      <c r="V1018" s="8">
        <f t="shared" si="1495"/>
        <v>39.5</v>
      </c>
      <c r="W1018" s="8">
        <f t="shared" si="1496"/>
        <v>29.049996500000002</v>
      </c>
      <c r="X1018" s="8">
        <f t="shared" si="1497"/>
        <v>22.132149857142849</v>
      </c>
      <c r="Y1018" s="8">
        <f t="shared" si="1498"/>
        <v>1.3125700253933765</v>
      </c>
      <c r="Z1018" s="30">
        <f t="shared" si="1499"/>
        <v>56.758066176616794</v>
      </c>
      <c r="AA1018" s="48">
        <f t="shared" si="1478"/>
        <v>52.734684787766099</v>
      </c>
      <c r="AB1018" s="41">
        <f t="shared" si="1479"/>
        <v>2599.0649414999998</v>
      </c>
      <c r="AC1018" s="41">
        <f t="shared" si="1480"/>
        <v>2558.8599446666667</v>
      </c>
      <c r="AD1018" s="41">
        <f t="shared" si="1481"/>
        <v>2560.7639647999999</v>
      </c>
      <c r="AE1018" s="44">
        <f t="shared" si="1482"/>
        <v>2548.8879394000001</v>
      </c>
      <c r="AF1018" s="44">
        <f t="shared" si="1483"/>
        <v>2553.826611266667</v>
      </c>
      <c r="AG1018" s="44">
        <f t="shared" si="1484"/>
        <v>2559.2511815600001</v>
      </c>
      <c r="AH1018" s="41">
        <f t="shared" si="1485"/>
        <v>2738.8166503333327</v>
      </c>
      <c r="AI1018" s="41">
        <f t="shared" si="1486"/>
        <v>2632876417750.1895</v>
      </c>
      <c r="AJ1018" s="41">
        <f t="shared" si="1487"/>
        <v>2632876417750.1895</v>
      </c>
      <c r="AK1018" s="41">
        <f t="shared" si="1488"/>
        <v>0</v>
      </c>
      <c r="AL1018" s="41">
        <f t="shared" ref="AL1018:AM1018" si="1548">SUM(AJ1018:AJ1031)</f>
        <v>22565561089332.836</v>
      </c>
      <c r="AM1018" s="41">
        <f t="shared" si="1548"/>
        <v>14470623636399.633</v>
      </c>
      <c r="AN1018" s="41">
        <f t="shared" si="1490"/>
        <v>1.559404878209331</v>
      </c>
      <c r="AO1018" s="41">
        <f t="shared" si="1491"/>
        <v>60.928417050621441</v>
      </c>
      <c r="AP1018" s="46">
        <f t="shared" si="1492"/>
        <v>60.709103197485568</v>
      </c>
    </row>
    <row r="1019" spans="1:42" ht="15" thickBot="1" x14ac:dyDescent="0.4">
      <c r="A1019" s="63">
        <f>Symbol!A1019</f>
        <v>42916</v>
      </c>
      <c r="B1019" s="12">
        <f>Symbol!B1019</f>
        <v>2539.23999</v>
      </c>
      <c r="C1019" s="64">
        <f>Symbol!C1019</f>
        <v>2559.25</v>
      </c>
      <c r="D1019" s="12">
        <f>Symbol!D1019</f>
        <v>2478.429932</v>
      </c>
      <c r="E1019" s="64">
        <f>Symbol!E1019</f>
        <v>2480.8400879999999</v>
      </c>
      <c r="F1019" s="12">
        <f>Symbol!G1019</f>
        <v>860273024</v>
      </c>
      <c r="H1019" s="24">
        <f t="shared" si="1466"/>
        <v>1</v>
      </c>
      <c r="I1019" s="7">
        <f t="shared" si="1467"/>
        <v>2608.719971</v>
      </c>
      <c r="J1019" s="30">
        <f t="shared" si="1468"/>
        <v>2589.4099120000001</v>
      </c>
      <c r="K1019" s="60">
        <f t="shared" si="1469"/>
        <v>4.3796671536334653E-2</v>
      </c>
      <c r="L1019" s="50">
        <f t="shared" si="1470"/>
        <v>2478.4499510000001</v>
      </c>
      <c r="M1019" s="60">
        <f t="shared" si="1471"/>
        <v>-2.9420318016440822E-2</v>
      </c>
      <c r="N1019" s="50">
        <f t="shared" si="1472"/>
        <v>2552.4499510000001</v>
      </c>
      <c r="O1019" s="60">
        <f t="shared" si="1473"/>
        <v>-8.7143295098561727E-3</v>
      </c>
      <c r="P1019" s="50">
        <f t="shared" si="1474"/>
        <v>2574.790039</v>
      </c>
      <c r="Q1019" s="60">
        <f t="shared" si="1475"/>
        <v>1.3871637107482696E-2</v>
      </c>
      <c r="R1019" s="50">
        <f t="shared" si="1476"/>
        <v>2539.320068</v>
      </c>
      <c r="S1019" s="60">
        <f t="shared" si="1477"/>
        <v>2.3299107454373E-2</v>
      </c>
      <c r="T1019" s="57">
        <f t="shared" si="1493"/>
        <v>136.18994100000009</v>
      </c>
      <c r="U1019" s="8">
        <f t="shared" si="1494"/>
        <v>136.18994100000009</v>
      </c>
      <c r="V1019" s="8">
        <f t="shared" si="1495"/>
        <v>0</v>
      </c>
      <c r="W1019" s="8">
        <f t="shared" si="1496"/>
        <v>35.471435571428565</v>
      </c>
      <c r="X1019" s="8">
        <f t="shared" si="1497"/>
        <v>19.310721285714276</v>
      </c>
      <c r="Y1019" s="8">
        <f t="shared" si="1498"/>
        <v>1.8368778175919143</v>
      </c>
      <c r="Z1019" s="30">
        <f t="shared" si="1499"/>
        <v>64.749979932204099</v>
      </c>
      <c r="AA1019" s="48">
        <f t="shared" si="1478"/>
        <v>54.948880774208718</v>
      </c>
      <c r="AB1019" s="41">
        <f t="shared" si="1479"/>
        <v>2533.9299314999998</v>
      </c>
      <c r="AC1019" s="41">
        <f t="shared" si="1480"/>
        <v>2540.1032713333334</v>
      </c>
      <c r="AD1019" s="41">
        <f t="shared" si="1481"/>
        <v>2546.8839842000002</v>
      </c>
      <c r="AE1019" s="44">
        <f t="shared" si="1482"/>
        <v>2530.2419432000002</v>
      </c>
      <c r="AF1019" s="44">
        <f t="shared" si="1483"/>
        <v>2546.065966666667</v>
      </c>
      <c r="AG1019" s="44">
        <f t="shared" si="1484"/>
        <v>2538.0179979200007</v>
      </c>
      <c r="AH1019" s="41">
        <f t="shared" si="1485"/>
        <v>2649.9499510000001</v>
      </c>
      <c r="AI1019" s="41">
        <f t="shared" si="1486"/>
        <v>2604238356744.4492</v>
      </c>
      <c r="AJ1019" s="41">
        <f t="shared" si="1487"/>
        <v>2604238356744.4492</v>
      </c>
      <c r="AK1019" s="41">
        <f t="shared" si="1488"/>
        <v>0</v>
      </c>
      <c r="AL1019" s="41">
        <f t="shared" ref="AL1019:AM1019" si="1549">SUM(AJ1019:AJ1032)</f>
        <v>22358832583784.125</v>
      </c>
      <c r="AM1019" s="41">
        <f t="shared" si="1549"/>
        <v>14470623636399.633</v>
      </c>
      <c r="AN1019" s="41">
        <f t="shared" si="1490"/>
        <v>1.5451187969219493</v>
      </c>
      <c r="AO1019" s="41">
        <f t="shared" si="1491"/>
        <v>60.709103197485568</v>
      </c>
      <c r="AP1019" s="46">
        <f t="shared" si="1492"/>
        <v>54.734694254238299</v>
      </c>
    </row>
    <row r="1020" spans="1:42" ht="15" thickBot="1" x14ac:dyDescent="0.4">
      <c r="A1020" s="63">
        <f>Symbol!A1020</f>
        <v>42917</v>
      </c>
      <c r="B1020" s="12">
        <f>Symbol!B1020</f>
        <v>2492.6000979999999</v>
      </c>
      <c r="C1020" s="64">
        <f>Symbol!C1020</f>
        <v>2515.2700199999999</v>
      </c>
      <c r="D1020" s="12">
        <f>Symbol!D1020</f>
        <v>2419.2299800000001</v>
      </c>
      <c r="E1020" s="64">
        <f>Symbol!E1020</f>
        <v>2434.5500489999999</v>
      </c>
      <c r="F1020" s="12">
        <f>Symbol!G1020</f>
        <v>779913984</v>
      </c>
      <c r="H1020" s="24">
        <f t="shared" si="1466"/>
        <v>1</v>
      </c>
      <c r="I1020" s="7">
        <f t="shared" si="1467"/>
        <v>2589.4099120000001</v>
      </c>
      <c r="J1020" s="30">
        <f t="shared" si="1468"/>
        <v>2478.4499510000001</v>
      </c>
      <c r="K1020" s="60">
        <f t="shared" si="1469"/>
        <v>-2.9420318016440822E-2</v>
      </c>
      <c r="L1020" s="50">
        <f t="shared" si="1470"/>
        <v>2552.4499510000001</v>
      </c>
      <c r="M1020" s="60">
        <f t="shared" si="1471"/>
        <v>-8.7143295098561727E-3</v>
      </c>
      <c r="N1020" s="50">
        <f t="shared" si="1472"/>
        <v>2574.790039</v>
      </c>
      <c r="O1020" s="60">
        <f t="shared" si="1473"/>
        <v>1.3871637107482696E-2</v>
      </c>
      <c r="P1020" s="50">
        <f t="shared" si="1474"/>
        <v>2539.320068</v>
      </c>
      <c r="Q1020" s="60">
        <f t="shared" si="1475"/>
        <v>2.3299107454373E-2</v>
      </c>
      <c r="R1020" s="50">
        <f t="shared" si="1476"/>
        <v>2480.8400879999999</v>
      </c>
      <c r="S1020" s="60">
        <f t="shared" si="1477"/>
        <v>1.8835293322183002E-2</v>
      </c>
      <c r="T1020" s="57">
        <f t="shared" si="1493"/>
        <v>19.31005899999991</v>
      </c>
      <c r="U1020" s="8">
        <f t="shared" si="1494"/>
        <v>19.31005899999991</v>
      </c>
      <c r="V1020" s="8">
        <f t="shared" si="1495"/>
        <v>0</v>
      </c>
      <c r="W1020" s="8">
        <f t="shared" si="1496"/>
        <v>25.743582642857127</v>
      </c>
      <c r="X1020" s="8">
        <f t="shared" si="1497"/>
        <v>23.073590999999983</v>
      </c>
      <c r="Y1020" s="8">
        <f t="shared" si="1498"/>
        <v>1.1157163461403623</v>
      </c>
      <c r="Z1020" s="30">
        <f t="shared" si="1499"/>
        <v>52.734684787766099</v>
      </c>
      <c r="AA1020" s="48">
        <f t="shared" si="1478"/>
        <v>57.041015362661412</v>
      </c>
      <c r="AB1020" s="41">
        <f t="shared" si="1479"/>
        <v>2515.4499510000001</v>
      </c>
      <c r="AC1020" s="41">
        <f t="shared" si="1480"/>
        <v>2535.2299803333335</v>
      </c>
      <c r="AD1020" s="41">
        <f t="shared" si="1481"/>
        <v>2525.1700194000005</v>
      </c>
      <c r="AE1020" s="44">
        <f t="shared" si="1482"/>
        <v>2546.5859862000002</v>
      </c>
      <c r="AF1020" s="44">
        <f t="shared" si="1483"/>
        <v>2540.106005666667</v>
      </c>
      <c r="AG1020" s="44">
        <f t="shared" si="1484"/>
        <v>2508.8020213999998</v>
      </c>
      <c r="AH1020" s="41">
        <f t="shared" si="1485"/>
        <v>2607.9300130000001</v>
      </c>
      <c r="AI1020" s="41">
        <f t="shared" si="1486"/>
        <v>3028067621548.0605</v>
      </c>
      <c r="AJ1020" s="41">
        <f t="shared" si="1487"/>
        <v>3028067621548.0605</v>
      </c>
      <c r="AK1020" s="41">
        <f t="shared" si="1488"/>
        <v>0</v>
      </c>
      <c r="AL1020" s="41">
        <f t="shared" ref="AL1020:AM1020" si="1550">SUM(AJ1020:AJ1033)</f>
        <v>19754594227039.676</v>
      </c>
      <c r="AM1020" s="41">
        <f t="shared" si="1550"/>
        <v>16336946058690.535</v>
      </c>
      <c r="AN1020" s="41">
        <f t="shared" si="1490"/>
        <v>1.2091974935873098</v>
      </c>
      <c r="AO1020" s="41">
        <f t="shared" si="1491"/>
        <v>54.734694254238299</v>
      </c>
      <c r="AP1020" s="46">
        <f t="shared" si="1492"/>
        <v>52.527220934690938</v>
      </c>
    </row>
    <row r="1021" spans="1:42" ht="15" thickBot="1" x14ac:dyDescent="0.4">
      <c r="A1021" s="63">
        <f>Symbol!A1021</f>
        <v>42918</v>
      </c>
      <c r="B1021" s="12">
        <f>Symbol!B1021</f>
        <v>2436.3999020000001</v>
      </c>
      <c r="C1021" s="64">
        <f>Symbol!C1021</f>
        <v>2514.280029</v>
      </c>
      <c r="D1021" s="12">
        <f>Symbol!D1021</f>
        <v>2394.8400879999999</v>
      </c>
      <c r="E1021" s="64">
        <f>Symbol!E1021</f>
        <v>2506.469971</v>
      </c>
      <c r="F1021" s="12">
        <f>Symbol!G1021</f>
        <v>803747008</v>
      </c>
      <c r="H1021" s="24">
        <f t="shared" si="1466"/>
        <v>0</v>
      </c>
      <c r="I1021" s="7">
        <f t="shared" si="1467"/>
        <v>2478.4499510000001</v>
      </c>
      <c r="J1021" s="30">
        <f t="shared" si="1468"/>
        <v>2552.4499510000001</v>
      </c>
      <c r="K1021" s="60">
        <f t="shared" si="1469"/>
        <v>-8.7143295098561727E-3</v>
      </c>
      <c r="L1021" s="50">
        <f t="shared" si="1470"/>
        <v>2574.790039</v>
      </c>
      <c r="M1021" s="60">
        <f t="shared" si="1471"/>
        <v>1.3871637107482696E-2</v>
      </c>
      <c r="N1021" s="50">
        <f t="shared" si="1472"/>
        <v>2539.320068</v>
      </c>
      <c r="O1021" s="60">
        <f t="shared" si="1473"/>
        <v>2.3299107454373E-2</v>
      </c>
      <c r="P1021" s="50">
        <f t="shared" si="1474"/>
        <v>2480.8400879999999</v>
      </c>
      <c r="Q1021" s="60">
        <f t="shared" si="1475"/>
        <v>1.8835293322183002E-2</v>
      </c>
      <c r="R1021" s="50">
        <f t="shared" si="1476"/>
        <v>2434.5500489999999</v>
      </c>
      <c r="S1021" s="60">
        <f t="shared" si="1477"/>
        <v>-2.9113422544017557E-2</v>
      </c>
      <c r="T1021" s="57">
        <f t="shared" si="1493"/>
        <v>110.95996100000002</v>
      </c>
      <c r="U1021" s="8">
        <f t="shared" si="1494"/>
        <v>110.95996100000002</v>
      </c>
      <c r="V1021" s="8">
        <f t="shared" si="1495"/>
        <v>0</v>
      </c>
      <c r="W1021" s="8">
        <f t="shared" si="1496"/>
        <v>28.142874642857123</v>
      </c>
      <c r="X1021" s="8">
        <f t="shared" si="1497"/>
        <v>23.073590999999983</v>
      </c>
      <c r="Y1021" s="8">
        <f t="shared" si="1498"/>
        <v>1.2197006804383914</v>
      </c>
      <c r="Z1021" s="30">
        <f t="shared" si="1499"/>
        <v>54.948880774208718</v>
      </c>
      <c r="AA1021" s="48">
        <f t="shared" si="1478"/>
        <v>65.059193894896765</v>
      </c>
      <c r="AB1021" s="41">
        <f t="shared" si="1479"/>
        <v>2563.619995</v>
      </c>
      <c r="AC1021" s="41">
        <f t="shared" si="1480"/>
        <v>2555.5200193333335</v>
      </c>
      <c r="AD1021" s="41">
        <f t="shared" si="1481"/>
        <v>2516.3900389999999</v>
      </c>
      <c r="AE1021" s="44">
        <f t="shared" si="1482"/>
        <v>2556.1340330000003</v>
      </c>
      <c r="AF1021" s="44">
        <f t="shared" si="1483"/>
        <v>2535.8100422000002</v>
      </c>
      <c r="AG1021" s="44">
        <f t="shared" si="1484"/>
        <v>2516.2452246000007</v>
      </c>
      <c r="AH1021" s="41">
        <f t="shared" si="1485"/>
        <v>2489.9966633333333</v>
      </c>
      <c r="AI1021" s="41">
        <f t="shared" si="1486"/>
        <v>4141561650189.0669</v>
      </c>
      <c r="AJ1021" s="41">
        <f t="shared" si="1487"/>
        <v>4141561650189.0669</v>
      </c>
      <c r="AK1021" s="41">
        <f t="shared" si="1488"/>
        <v>0</v>
      </c>
      <c r="AL1021" s="41">
        <f t="shared" ref="AL1021:AM1021" si="1551">SUM(AJ1021:AJ1034)</f>
        <v>18076345895874.703</v>
      </c>
      <c r="AM1021" s="41">
        <f t="shared" si="1551"/>
        <v>16336946058690.535</v>
      </c>
      <c r="AN1021" s="41">
        <f t="shared" si="1490"/>
        <v>1.1064703177041393</v>
      </c>
      <c r="AO1021" s="41">
        <f t="shared" si="1491"/>
        <v>52.527220934690938</v>
      </c>
      <c r="AP1021" s="46">
        <f t="shared" si="1492"/>
        <v>50.419035906029386</v>
      </c>
    </row>
    <row r="1022" spans="1:42" ht="15" thickBot="1" x14ac:dyDescent="0.4">
      <c r="A1022" s="63">
        <f>Symbol!A1022</f>
        <v>42919</v>
      </c>
      <c r="B1022" s="12">
        <f>Symbol!B1022</f>
        <v>2498.5600589999999</v>
      </c>
      <c r="C1022" s="64">
        <f>Symbol!C1022</f>
        <v>2595</v>
      </c>
      <c r="D1022" s="12">
        <f>Symbol!D1022</f>
        <v>2480.469971</v>
      </c>
      <c r="E1022" s="64">
        <f>Symbol!E1022</f>
        <v>2564.0600589999999</v>
      </c>
      <c r="F1022" s="12">
        <f>Symbol!G1022</f>
        <v>964112000</v>
      </c>
      <c r="H1022" s="24">
        <f t="shared" si="1466"/>
        <v>0</v>
      </c>
      <c r="I1022" s="7">
        <f t="shared" si="1467"/>
        <v>2552.4499510000001</v>
      </c>
      <c r="J1022" s="30">
        <f t="shared" si="1468"/>
        <v>2574.790039</v>
      </c>
      <c r="K1022" s="60">
        <f t="shared" si="1469"/>
        <v>1.3871637107482696E-2</v>
      </c>
      <c r="L1022" s="50">
        <f t="shared" si="1470"/>
        <v>2539.320068</v>
      </c>
      <c r="M1022" s="60">
        <f t="shared" si="1471"/>
        <v>2.3299107454373E-2</v>
      </c>
      <c r="N1022" s="50">
        <f t="shared" si="1472"/>
        <v>2480.8400879999999</v>
      </c>
      <c r="O1022" s="60">
        <f t="shared" si="1473"/>
        <v>1.8835293322183002E-2</v>
      </c>
      <c r="P1022" s="50">
        <f t="shared" si="1474"/>
        <v>2434.5500489999999</v>
      </c>
      <c r="Q1022" s="60">
        <f t="shared" si="1475"/>
        <v>-2.9113422544017557E-2</v>
      </c>
      <c r="R1022" s="50">
        <f t="shared" si="1476"/>
        <v>2506.469971</v>
      </c>
      <c r="S1022" s="60">
        <f t="shared" si="1477"/>
        <v>-2.2716585532218034E-2</v>
      </c>
      <c r="T1022" s="57">
        <f t="shared" si="1493"/>
        <v>-74</v>
      </c>
      <c r="U1022" s="8">
        <f t="shared" si="1494"/>
        <v>0</v>
      </c>
      <c r="V1022" s="8">
        <f t="shared" si="1495"/>
        <v>74</v>
      </c>
      <c r="W1022" s="8">
        <f t="shared" si="1496"/>
        <v>30.637154714285707</v>
      </c>
      <c r="X1022" s="8">
        <f t="shared" si="1497"/>
        <v>23.073590999999983</v>
      </c>
      <c r="Y1022" s="8">
        <f t="shared" si="1498"/>
        <v>1.3278017589150179</v>
      </c>
      <c r="Z1022" s="30">
        <f t="shared" si="1499"/>
        <v>57.041015362661412</v>
      </c>
      <c r="AA1022" s="48">
        <f t="shared" si="1478"/>
        <v>61.707667541982588</v>
      </c>
      <c r="AB1022" s="41">
        <f t="shared" si="1479"/>
        <v>2557.0550535000002</v>
      </c>
      <c r="AC1022" s="41">
        <f t="shared" si="1480"/>
        <v>2531.6500650000003</v>
      </c>
      <c r="AD1022" s="41">
        <f t="shared" si="1481"/>
        <v>2507.1940430000004</v>
      </c>
      <c r="AE1022" s="44">
        <f t="shared" si="1482"/>
        <v>2523.0220702000001</v>
      </c>
      <c r="AF1022" s="44">
        <f t="shared" si="1483"/>
        <v>2502.8807291333333</v>
      </c>
      <c r="AG1022" s="44">
        <f t="shared" si="1484"/>
        <v>2518.9964454000001</v>
      </c>
      <c r="AH1022" s="41">
        <f t="shared" si="1485"/>
        <v>2479.2966306666672</v>
      </c>
      <c r="AI1022" s="41">
        <f t="shared" si="1486"/>
        <v>3693631208394.6558</v>
      </c>
      <c r="AJ1022" s="41">
        <f t="shared" si="1487"/>
        <v>0</v>
      </c>
      <c r="AK1022" s="41">
        <f t="shared" si="1488"/>
        <v>3693631208394.6558</v>
      </c>
      <c r="AL1022" s="41">
        <f t="shared" ref="AL1022:AM1022" si="1552">SUM(AJ1022:AJ1035)</f>
        <v>16613091031607.234</v>
      </c>
      <c r="AM1022" s="41">
        <f t="shared" si="1552"/>
        <v>16336946058690.535</v>
      </c>
      <c r="AN1022" s="41">
        <f t="shared" si="1490"/>
        <v>1.0169030963268562</v>
      </c>
      <c r="AO1022" s="41">
        <f t="shared" si="1491"/>
        <v>50.419035906029386</v>
      </c>
      <c r="AP1022" s="46">
        <f t="shared" si="1492"/>
        <v>51.305872336716746</v>
      </c>
    </row>
    <row r="1023" spans="1:42" ht="15" thickBot="1" x14ac:dyDescent="0.4">
      <c r="A1023" s="63">
        <f>Symbol!A1023</f>
        <v>42920</v>
      </c>
      <c r="B1023" s="12">
        <f>Symbol!B1023</f>
        <v>2561</v>
      </c>
      <c r="C1023" s="64">
        <f>Symbol!C1023</f>
        <v>2631.5900879999999</v>
      </c>
      <c r="D1023" s="12">
        <f>Symbol!D1023</f>
        <v>2559.3500979999999</v>
      </c>
      <c r="E1023" s="64">
        <f>Symbol!E1023</f>
        <v>2601.639893</v>
      </c>
      <c r="F1023" s="12">
        <f>Symbol!G1023</f>
        <v>985516032</v>
      </c>
      <c r="H1023" s="24">
        <f t="shared" si="1466"/>
        <v>1</v>
      </c>
      <c r="I1023" s="7">
        <f t="shared" si="1467"/>
        <v>2574.790039</v>
      </c>
      <c r="J1023" s="30">
        <f t="shared" si="1468"/>
        <v>2539.320068</v>
      </c>
      <c r="K1023" s="60">
        <f t="shared" si="1469"/>
        <v>2.3299107454373E-2</v>
      </c>
      <c r="L1023" s="50">
        <f t="shared" si="1470"/>
        <v>2480.8400879999999</v>
      </c>
      <c r="M1023" s="60">
        <f t="shared" si="1471"/>
        <v>1.8835293322183002E-2</v>
      </c>
      <c r="N1023" s="50">
        <f t="shared" si="1472"/>
        <v>2434.5500489999999</v>
      </c>
      <c r="O1023" s="60">
        <f t="shared" si="1473"/>
        <v>-2.9113422544017557E-2</v>
      </c>
      <c r="P1023" s="50">
        <f t="shared" si="1474"/>
        <v>2506.469971</v>
      </c>
      <c r="Q1023" s="60">
        <f t="shared" si="1475"/>
        <v>-2.2716585532218034E-2</v>
      </c>
      <c r="R1023" s="50">
        <f t="shared" si="1476"/>
        <v>2564.0600589999999</v>
      </c>
      <c r="S1023" s="60">
        <f t="shared" si="1477"/>
        <v>-1.4550011547959645E-2</v>
      </c>
      <c r="T1023" s="57">
        <f t="shared" si="1493"/>
        <v>-22.340087999999923</v>
      </c>
      <c r="U1023" s="8">
        <f t="shared" si="1494"/>
        <v>0</v>
      </c>
      <c r="V1023" s="8">
        <f t="shared" si="1495"/>
        <v>22.340087999999923</v>
      </c>
      <c r="W1023" s="8">
        <f t="shared" si="1496"/>
        <v>33.12072757142856</v>
      </c>
      <c r="X1023" s="8">
        <f t="shared" si="1497"/>
        <v>17.787876714285694</v>
      </c>
      <c r="Y1023" s="8">
        <f t="shared" si="1498"/>
        <v>1.8619831980749471</v>
      </c>
      <c r="Z1023" s="30">
        <f t="shared" si="1499"/>
        <v>65.059193894896765</v>
      </c>
      <c r="AA1023" s="48">
        <f t="shared" si="1478"/>
        <v>61.984410989449877</v>
      </c>
      <c r="AB1023" s="41">
        <f t="shared" si="1479"/>
        <v>2510.080078</v>
      </c>
      <c r="AC1023" s="41">
        <f t="shared" si="1480"/>
        <v>2484.9034016666665</v>
      </c>
      <c r="AD1023" s="41">
        <f t="shared" si="1481"/>
        <v>2505.0480469999998</v>
      </c>
      <c r="AE1023" s="44">
        <f t="shared" si="1482"/>
        <v>2474.0200684000001</v>
      </c>
      <c r="AF1023" s="44">
        <f t="shared" si="1483"/>
        <v>2487.0267090666671</v>
      </c>
      <c r="AG1023" s="44">
        <f t="shared" si="1484"/>
        <v>2521.8736232000001</v>
      </c>
      <c r="AH1023" s="41">
        <f t="shared" si="1485"/>
        <v>2554.396647</v>
      </c>
      <c r="AI1023" s="41">
        <f t="shared" si="1486"/>
        <v>3024073435872.8511</v>
      </c>
      <c r="AJ1023" s="41">
        <f t="shared" si="1487"/>
        <v>3024073435872.8511</v>
      </c>
      <c r="AK1023" s="41">
        <f t="shared" si="1488"/>
        <v>0</v>
      </c>
      <c r="AL1023" s="41">
        <f t="shared" ref="AL1023:AM1023" si="1553">SUM(AJ1023:AJ1036)</f>
        <v>16613091031607.234</v>
      </c>
      <c r="AM1023" s="41">
        <f t="shared" si="1553"/>
        <v>15767395401947.027</v>
      </c>
      <c r="AN1023" s="41">
        <f t="shared" si="1490"/>
        <v>1.0536357215698273</v>
      </c>
      <c r="AO1023" s="41">
        <f t="shared" si="1491"/>
        <v>51.305872336716746</v>
      </c>
      <c r="AP1023" s="46">
        <f t="shared" si="1492"/>
        <v>42.465560971705173</v>
      </c>
    </row>
    <row r="1024" spans="1:42" ht="15" thickBot="1" x14ac:dyDescent="0.4">
      <c r="A1024" s="63">
        <f>Symbol!A1024</f>
        <v>42921</v>
      </c>
      <c r="B1024" s="12">
        <f>Symbol!B1024</f>
        <v>2602.8701169999999</v>
      </c>
      <c r="C1024" s="64">
        <f>Symbol!C1024</f>
        <v>2622.6499020000001</v>
      </c>
      <c r="D1024" s="12">
        <f>Symbol!D1024</f>
        <v>2538.5500489999999</v>
      </c>
      <c r="E1024" s="64">
        <f>Symbol!E1024</f>
        <v>2601.98999</v>
      </c>
      <c r="F1024" s="12">
        <f>Symbol!G1024</f>
        <v>941566016</v>
      </c>
      <c r="H1024" s="24">
        <f t="shared" si="1466"/>
        <v>1</v>
      </c>
      <c r="I1024" s="7">
        <f t="shared" si="1467"/>
        <v>2539.320068</v>
      </c>
      <c r="J1024" s="30">
        <f t="shared" si="1468"/>
        <v>2480.8400879999999</v>
      </c>
      <c r="K1024" s="60">
        <f t="shared" si="1469"/>
        <v>1.8835293322183002E-2</v>
      </c>
      <c r="L1024" s="50">
        <f t="shared" si="1470"/>
        <v>2434.5500489999999</v>
      </c>
      <c r="M1024" s="60">
        <f t="shared" si="1471"/>
        <v>-2.9113422544017557E-2</v>
      </c>
      <c r="N1024" s="50">
        <f t="shared" si="1472"/>
        <v>2506.469971</v>
      </c>
      <c r="O1024" s="60">
        <f t="shared" si="1473"/>
        <v>-2.2716585532218034E-2</v>
      </c>
      <c r="P1024" s="50">
        <f t="shared" si="1474"/>
        <v>2564.0600589999999</v>
      </c>
      <c r="Q1024" s="60">
        <f t="shared" si="1475"/>
        <v>-1.4550011547959645E-2</v>
      </c>
      <c r="R1024" s="50">
        <f t="shared" si="1476"/>
        <v>2601.639893</v>
      </c>
      <c r="S1024" s="60">
        <f t="shared" si="1477"/>
        <v>-1.3455876317104826E-4</v>
      </c>
      <c r="T1024" s="57">
        <f t="shared" si="1493"/>
        <v>35.469970999999987</v>
      </c>
      <c r="U1024" s="8">
        <f t="shared" si="1494"/>
        <v>35.469970999999987</v>
      </c>
      <c r="V1024" s="8">
        <f t="shared" si="1495"/>
        <v>0</v>
      </c>
      <c r="W1024" s="8">
        <f t="shared" si="1496"/>
        <v>33.12072757142856</v>
      </c>
      <c r="X1024" s="8">
        <f t="shared" si="1497"/>
        <v>20.552873928571412</v>
      </c>
      <c r="Y1024" s="8">
        <f t="shared" si="1498"/>
        <v>1.6114888694658924</v>
      </c>
      <c r="Z1024" s="30">
        <f t="shared" si="1499"/>
        <v>61.707667541982588</v>
      </c>
      <c r="AA1024" s="48">
        <f t="shared" si="1478"/>
        <v>65.036808832170721</v>
      </c>
      <c r="AB1024" s="41">
        <f t="shared" si="1479"/>
        <v>2457.6950685000002</v>
      </c>
      <c r="AC1024" s="41">
        <f t="shared" si="1480"/>
        <v>2473.9533693333337</v>
      </c>
      <c r="AD1024" s="41">
        <f t="shared" si="1481"/>
        <v>2517.5120120000001</v>
      </c>
      <c r="AE1024" s="44">
        <f t="shared" si="1482"/>
        <v>2472.5760256000003</v>
      </c>
      <c r="AF1024" s="44">
        <f t="shared" si="1483"/>
        <v>2497.5227053333329</v>
      </c>
      <c r="AG1024" s="44">
        <f t="shared" si="1484"/>
        <v>2529.56161152</v>
      </c>
      <c r="AH1024" s="41">
        <f t="shared" si="1485"/>
        <v>2546.2100420000002</v>
      </c>
      <c r="AI1024" s="41">
        <f t="shared" si="1486"/>
        <v>2418846089858.7983</v>
      </c>
      <c r="AJ1024" s="41">
        <f t="shared" si="1487"/>
        <v>2418846089858.7983</v>
      </c>
      <c r="AK1024" s="41">
        <f t="shared" si="1488"/>
        <v>0</v>
      </c>
      <c r="AL1024" s="41">
        <f t="shared" ref="AL1024:AM1024" si="1554">SUM(AJ1024:AJ1037)</f>
        <v>13589017595734.383</v>
      </c>
      <c r="AM1024" s="41">
        <f t="shared" si="1554"/>
        <v>18411072088206.805</v>
      </c>
      <c r="AN1024" s="41">
        <f t="shared" si="1490"/>
        <v>0.73808942415899914</v>
      </c>
      <c r="AO1024" s="41">
        <f t="shared" si="1491"/>
        <v>42.465560971705173</v>
      </c>
      <c r="AP1024" s="46">
        <f t="shared" si="1492"/>
        <v>41.674182252518627</v>
      </c>
    </row>
    <row r="1025" spans="1:42" ht="15" thickBot="1" x14ac:dyDescent="0.4">
      <c r="A1025" s="63">
        <f>Symbol!A1025</f>
        <v>42922</v>
      </c>
      <c r="B1025" s="12">
        <f>Symbol!B1025</f>
        <v>2608.1000979999999</v>
      </c>
      <c r="C1025" s="64">
        <f>Symbol!C1025</f>
        <v>2616.719971</v>
      </c>
      <c r="D1025" s="12">
        <f>Symbol!D1025</f>
        <v>2581.6899410000001</v>
      </c>
      <c r="E1025" s="64">
        <f>Symbol!E1025</f>
        <v>2608.5600589999999</v>
      </c>
      <c r="F1025" s="12">
        <f>Symbol!G1025</f>
        <v>761956992</v>
      </c>
      <c r="H1025" s="24">
        <f t="shared" si="1466"/>
        <v>1</v>
      </c>
      <c r="I1025" s="7">
        <f t="shared" si="1467"/>
        <v>2480.8400879999999</v>
      </c>
      <c r="J1025" s="30">
        <f t="shared" si="1468"/>
        <v>2434.5500489999999</v>
      </c>
      <c r="K1025" s="60">
        <f t="shared" si="1469"/>
        <v>-2.9113422544017557E-2</v>
      </c>
      <c r="L1025" s="50">
        <f t="shared" si="1470"/>
        <v>2506.469971</v>
      </c>
      <c r="M1025" s="60">
        <f t="shared" si="1471"/>
        <v>-2.2716585532218034E-2</v>
      </c>
      <c r="N1025" s="50">
        <f t="shared" si="1472"/>
        <v>2564.0600589999999</v>
      </c>
      <c r="O1025" s="60">
        <f t="shared" si="1473"/>
        <v>-1.4550011547959645E-2</v>
      </c>
      <c r="P1025" s="50">
        <f t="shared" si="1474"/>
        <v>2601.639893</v>
      </c>
      <c r="Q1025" s="60">
        <f t="shared" si="1475"/>
        <v>-1.3455876317104826E-4</v>
      </c>
      <c r="R1025" s="50">
        <f t="shared" si="1476"/>
        <v>2601.98999</v>
      </c>
      <c r="S1025" s="60">
        <f t="shared" si="1477"/>
        <v>-2.5218345165708622E-3</v>
      </c>
      <c r="T1025" s="57">
        <f t="shared" si="1493"/>
        <v>58.479980000000069</v>
      </c>
      <c r="U1025" s="8">
        <f t="shared" si="1494"/>
        <v>58.479980000000069</v>
      </c>
      <c r="V1025" s="8">
        <f t="shared" si="1495"/>
        <v>0</v>
      </c>
      <c r="W1025" s="8">
        <f t="shared" si="1496"/>
        <v>33.511457214285691</v>
      </c>
      <c r="X1025" s="8">
        <f t="shared" si="1497"/>
        <v>20.552873928571412</v>
      </c>
      <c r="Y1025" s="8">
        <f t="shared" si="1498"/>
        <v>1.6304998186993211</v>
      </c>
      <c r="Z1025" s="30">
        <f t="shared" si="1499"/>
        <v>61.984410989449877</v>
      </c>
      <c r="AA1025" s="48">
        <f t="shared" si="1478"/>
        <v>71.54384692542871</v>
      </c>
      <c r="AB1025" s="41">
        <f t="shared" si="1479"/>
        <v>2470.51001</v>
      </c>
      <c r="AC1025" s="41">
        <f t="shared" si="1480"/>
        <v>2501.6933596666663</v>
      </c>
      <c r="AD1025" s="41">
        <f t="shared" si="1481"/>
        <v>2541.7419923999996</v>
      </c>
      <c r="AE1025" s="44">
        <f t="shared" si="1482"/>
        <v>2515.1220217999999</v>
      </c>
      <c r="AF1025" s="44">
        <f t="shared" si="1483"/>
        <v>2532.8219892666666</v>
      </c>
      <c r="AG1025" s="44">
        <f t="shared" si="1484"/>
        <v>2548.1452053200001</v>
      </c>
      <c r="AH1025" s="41">
        <f t="shared" si="1485"/>
        <v>2506.1733399999998</v>
      </c>
      <c r="AI1025" s="41">
        <f t="shared" si="1486"/>
        <v>2155993317869.98</v>
      </c>
      <c r="AJ1025" s="41">
        <f t="shared" si="1487"/>
        <v>2155993317869.98</v>
      </c>
      <c r="AK1025" s="41">
        <f t="shared" si="1488"/>
        <v>0</v>
      </c>
      <c r="AL1025" s="41">
        <f t="shared" ref="AL1025:AM1025" si="1555">SUM(AJ1025:AJ1038)</f>
        <v>13154832684730.275</v>
      </c>
      <c r="AM1025" s="41">
        <f t="shared" si="1555"/>
        <v>18411072088206.805</v>
      </c>
      <c r="AN1025" s="41">
        <f t="shared" si="1490"/>
        <v>0.71450660894194162</v>
      </c>
      <c r="AO1025" s="41">
        <f t="shared" si="1491"/>
        <v>41.674182252518627</v>
      </c>
      <c r="AP1025" s="46">
        <f t="shared" si="1492"/>
        <v>41.374063827224631</v>
      </c>
    </row>
    <row r="1026" spans="1:42" ht="15" thickBot="1" x14ac:dyDescent="0.4">
      <c r="A1026" s="63">
        <f>Symbol!A1026</f>
        <v>42923</v>
      </c>
      <c r="B1026" s="12">
        <f>Symbol!B1026</f>
        <v>2608.5900879999999</v>
      </c>
      <c r="C1026" s="64">
        <f>Symbol!C1026</f>
        <v>2916.139893</v>
      </c>
      <c r="D1026" s="12">
        <f>Symbol!D1026</f>
        <v>2498.8701169999999</v>
      </c>
      <c r="E1026" s="64">
        <f>Symbol!E1026</f>
        <v>2518.6599120000001</v>
      </c>
      <c r="F1026" s="12">
        <f>Symbol!G1026</f>
        <v>917411968</v>
      </c>
      <c r="H1026" s="24">
        <f t="shared" si="1466"/>
        <v>0</v>
      </c>
      <c r="I1026" s="7">
        <f t="shared" si="1467"/>
        <v>2434.5500489999999</v>
      </c>
      <c r="J1026" s="30">
        <f t="shared" si="1468"/>
        <v>2506.469971</v>
      </c>
      <c r="K1026" s="60">
        <f t="shared" si="1469"/>
        <v>-2.2716585532218034E-2</v>
      </c>
      <c r="L1026" s="50">
        <f t="shared" si="1470"/>
        <v>2564.0600589999999</v>
      </c>
      <c r="M1026" s="60">
        <f t="shared" si="1471"/>
        <v>-1.4550011547959645E-2</v>
      </c>
      <c r="N1026" s="50">
        <f t="shared" si="1472"/>
        <v>2601.639893</v>
      </c>
      <c r="O1026" s="60">
        <f t="shared" si="1473"/>
        <v>-1.3455876317104826E-4</v>
      </c>
      <c r="P1026" s="50">
        <f t="shared" si="1474"/>
        <v>2601.98999</v>
      </c>
      <c r="Q1026" s="60">
        <f t="shared" si="1475"/>
        <v>-2.5218345165708622E-3</v>
      </c>
      <c r="R1026" s="50">
        <f t="shared" si="1476"/>
        <v>2608.5600589999999</v>
      </c>
      <c r="S1026" s="60">
        <f t="shared" si="1477"/>
        <v>3.5071388433433819E-2</v>
      </c>
      <c r="T1026" s="57">
        <f t="shared" si="1493"/>
        <v>46.290038999999979</v>
      </c>
      <c r="U1026" s="8">
        <f t="shared" si="1494"/>
        <v>46.290038999999979</v>
      </c>
      <c r="V1026" s="8">
        <f t="shared" si="1495"/>
        <v>0</v>
      </c>
      <c r="W1026" s="8">
        <f t="shared" si="1496"/>
        <v>38.231445357142839</v>
      </c>
      <c r="X1026" s="8">
        <f t="shared" si="1497"/>
        <v>20.552873928571412</v>
      </c>
      <c r="Y1026" s="8">
        <f t="shared" si="1498"/>
        <v>1.8601508231895347</v>
      </c>
      <c r="Z1026" s="30">
        <f t="shared" si="1499"/>
        <v>65.036808832170721</v>
      </c>
      <c r="AA1026" s="48">
        <f t="shared" si="1478"/>
        <v>78.595426548291996</v>
      </c>
      <c r="AB1026" s="41">
        <f t="shared" si="1479"/>
        <v>2535.2650149999999</v>
      </c>
      <c r="AC1026" s="41">
        <f t="shared" si="1480"/>
        <v>2557.3899743333332</v>
      </c>
      <c r="AD1026" s="41">
        <f t="shared" si="1481"/>
        <v>2576.5439944</v>
      </c>
      <c r="AE1026" s="44">
        <f t="shared" si="1482"/>
        <v>2567.5739750000002</v>
      </c>
      <c r="AF1026" s="44">
        <f t="shared" si="1483"/>
        <v>2572.6779787333335</v>
      </c>
      <c r="AG1026" s="44">
        <f t="shared" si="1484"/>
        <v>2564.4795802799999</v>
      </c>
      <c r="AH1026" s="41">
        <f t="shared" si="1485"/>
        <v>2456.3500163333333</v>
      </c>
      <c r="AI1026" s="41">
        <f t="shared" si="1486"/>
        <v>1915741727336.9951</v>
      </c>
      <c r="AJ1026" s="41">
        <f t="shared" si="1487"/>
        <v>0</v>
      </c>
      <c r="AK1026" s="41">
        <f t="shared" si="1488"/>
        <v>1915741727336.9951</v>
      </c>
      <c r="AL1026" s="41">
        <f t="shared" ref="AL1026:AM1026" si="1556">SUM(AJ1026:AJ1039)</f>
        <v>12993240218121.041</v>
      </c>
      <c r="AM1026" s="41">
        <f t="shared" si="1556"/>
        <v>18411072088206.805</v>
      </c>
      <c r="AN1026" s="41">
        <f t="shared" si="1490"/>
        <v>0.70572969112666983</v>
      </c>
      <c r="AO1026" s="41">
        <f t="shared" si="1491"/>
        <v>41.374063827224631</v>
      </c>
      <c r="AP1026" s="46">
        <f t="shared" si="1492"/>
        <v>47.714850660737184</v>
      </c>
    </row>
    <row r="1027" spans="1:42" ht="15" thickBot="1" x14ac:dyDescent="0.4">
      <c r="A1027" s="63">
        <f>Symbol!A1027</f>
        <v>42924</v>
      </c>
      <c r="B1027" s="12">
        <f>Symbol!B1027</f>
        <v>2520.2700199999999</v>
      </c>
      <c r="C1027" s="64">
        <f>Symbol!C1027</f>
        <v>2571.3400879999999</v>
      </c>
      <c r="D1027" s="12">
        <f>Symbol!D1027</f>
        <v>2492.3100589999999</v>
      </c>
      <c r="E1027" s="64">
        <f>Symbol!E1027</f>
        <v>2571.3400879999999</v>
      </c>
      <c r="F1027" s="12">
        <f>Symbol!G1027</f>
        <v>733329984</v>
      </c>
      <c r="H1027" s="24">
        <f t="shared" si="1466"/>
        <v>0</v>
      </c>
      <c r="I1027" s="7">
        <f t="shared" si="1467"/>
        <v>2506.469971</v>
      </c>
      <c r="J1027" s="30">
        <f t="shared" si="1468"/>
        <v>2564.0600589999999</v>
      </c>
      <c r="K1027" s="60">
        <f t="shared" si="1469"/>
        <v>-1.4550011547959645E-2</v>
      </c>
      <c r="L1027" s="50">
        <f t="shared" si="1470"/>
        <v>2601.639893</v>
      </c>
      <c r="M1027" s="60">
        <f t="shared" si="1471"/>
        <v>-1.3455876317104826E-4</v>
      </c>
      <c r="N1027" s="50">
        <f t="shared" si="1472"/>
        <v>2601.98999</v>
      </c>
      <c r="O1027" s="60">
        <f t="shared" si="1473"/>
        <v>-2.5218345165708622E-3</v>
      </c>
      <c r="P1027" s="50">
        <f t="shared" si="1474"/>
        <v>2608.5600589999999</v>
      </c>
      <c r="Q1027" s="60">
        <f t="shared" si="1475"/>
        <v>3.5071388433433819E-2</v>
      </c>
      <c r="R1027" s="50">
        <f t="shared" si="1476"/>
        <v>2518.6599120000001</v>
      </c>
      <c r="S1027" s="60">
        <f t="shared" si="1477"/>
        <v>-2.0700218901271106E-2</v>
      </c>
      <c r="T1027" s="57">
        <f t="shared" si="1493"/>
        <v>-71.919922000000042</v>
      </c>
      <c r="U1027" s="8">
        <f t="shared" si="1494"/>
        <v>0</v>
      </c>
      <c r="V1027" s="8">
        <f t="shared" si="1495"/>
        <v>71.919922000000042</v>
      </c>
      <c r="W1027" s="8">
        <f t="shared" si="1496"/>
        <v>51.673592785714263</v>
      </c>
      <c r="X1027" s="8">
        <f t="shared" si="1497"/>
        <v>20.552873928571412</v>
      </c>
      <c r="Y1027" s="8">
        <f t="shared" si="1498"/>
        <v>2.5141784533539435</v>
      </c>
      <c r="Z1027" s="30">
        <f t="shared" si="1499"/>
        <v>71.54384692542871</v>
      </c>
      <c r="AA1027" s="48">
        <f t="shared" si="1478"/>
        <v>63.433630497009872</v>
      </c>
      <c r="AB1027" s="41">
        <f t="shared" si="1479"/>
        <v>2582.849976</v>
      </c>
      <c r="AC1027" s="41">
        <f t="shared" si="1480"/>
        <v>2589.2299806666665</v>
      </c>
      <c r="AD1027" s="41">
        <f t="shared" si="1481"/>
        <v>2578.9819825999998</v>
      </c>
      <c r="AE1027" s="44">
        <f t="shared" si="1482"/>
        <v>2594.2639650000001</v>
      </c>
      <c r="AF1027" s="44">
        <f t="shared" si="1483"/>
        <v>2596.0626629999997</v>
      </c>
      <c r="AG1027" s="44">
        <f t="shared" si="1484"/>
        <v>2577.1624025200003</v>
      </c>
      <c r="AH1027" s="41">
        <f t="shared" si="1485"/>
        <v>2471.8633626666669</v>
      </c>
      <c r="AI1027" s="41">
        <f t="shared" si="1486"/>
        <v>1986752781928.1523</v>
      </c>
      <c r="AJ1027" s="41">
        <f t="shared" si="1487"/>
        <v>0</v>
      </c>
      <c r="AK1027" s="41">
        <f t="shared" si="1488"/>
        <v>1986752781928.1523</v>
      </c>
      <c r="AL1027" s="41">
        <f t="shared" ref="AL1027:AM1027" si="1557">SUM(AJ1027:AJ1040)</f>
        <v>15053456568735.207</v>
      </c>
      <c r="AM1027" s="41">
        <f t="shared" si="1557"/>
        <v>16495330360869.813</v>
      </c>
      <c r="AN1027" s="41">
        <f t="shared" si="1490"/>
        <v>0.91258897150947549</v>
      </c>
      <c r="AO1027" s="41">
        <f t="shared" si="1491"/>
        <v>47.714850660737184</v>
      </c>
      <c r="AP1027" s="46">
        <f t="shared" si="1492"/>
        <v>47.246713278842321</v>
      </c>
    </row>
    <row r="1028" spans="1:42" ht="15" thickBot="1" x14ac:dyDescent="0.4">
      <c r="A1028" s="63">
        <f>Symbol!A1028</f>
        <v>42925</v>
      </c>
      <c r="B1028" s="12">
        <f>Symbol!B1028</f>
        <v>2572.610107</v>
      </c>
      <c r="C1028" s="64">
        <f>Symbol!C1028</f>
        <v>2635.48999</v>
      </c>
      <c r="D1028" s="12">
        <f>Symbol!D1028</f>
        <v>2517.5900879999999</v>
      </c>
      <c r="E1028" s="64">
        <f>Symbol!E1028</f>
        <v>2518.4399410000001</v>
      </c>
      <c r="F1028" s="12">
        <f>Symbol!G1028</f>
        <v>527856000</v>
      </c>
      <c r="H1028" s="24">
        <f t="shared" si="1466"/>
        <v>0</v>
      </c>
      <c r="I1028" s="7">
        <f t="shared" si="1467"/>
        <v>2564.0600589999999</v>
      </c>
      <c r="J1028" s="30">
        <f t="shared" si="1468"/>
        <v>2601.639893</v>
      </c>
      <c r="K1028" s="60">
        <f t="shared" si="1469"/>
        <v>-1.3455876317104826E-4</v>
      </c>
      <c r="L1028" s="50">
        <f t="shared" si="1470"/>
        <v>2601.98999</v>
      </c>
      <c r="M1028" s="60">
        <f t="shared" si="1471"/>
        <v>-2.5218345165708622E-3</v>
      </c>
      <c r="N1028" s="50">
        <f t="shared" si="1472"/>
        <v>2608.5600589999999</v>
      </c>
      <c r="O1028" s="60">
        <f t="shared" si="1473"/>
        <v>3.5071388433433819E-2</v>
      </c>
      <c r="P1028" s="50">
        <f t="shared" si="1474"/>
        <v>2518.6599120000001</v>
      </c>
      <c r="Q1028" s="60">
        <f t="shared" si="1475"/>
        <v>-2.0700218901271106E-2</v>
      </c>
      <c r="R1028" s="50">
        <f t="shared" si="1476"/>
        <v>2571.3400879999999</v>
      </c>
      <c r="S1028" s="60">
        <f t="shared" si="1477"/>
        <v>2.0787559238591862E-2</v>
      </c>
      <c r="T1028" s="57">
        <f t="shared" si="1493"/>
        <v>-57.590087999999923</v>
      </c>
      <c r="U1028" s="8">
        <f t="shared" si="1494"/>
        <v>0</v>
      </c>
      <c r="V1028" s="8">
        <f t="shared" si="1495"/>
        <v>57.590087999999923</v>
      </c>
      <c r="W1028" s="8">
        <f t="shared" si="1496"/>
        <v>56.605024142857118</v>
      </c>
      <c r="X1028" s="8">
        <f t="shared" si="1497"/>
        <v>15.415736642857123</v>
      </c>
      <c r="Y1028" s="8">
        <f t="shared" si="1498"/>
        <v>3.6718987521809434</v>
      </c>
      <c r="Z1028" s="30">
        <f t="shared" si="1499"/>
        <v>78.595426548291996</v>
      </c>
      <c r="AA1028" s="48">
        <f t="shared" si="1478"/>
        <v>60.857172794178169</v>
      </c>
      <c r="AB1028" s="41">
        <f t="shared" si="1479"/>
        <v>2601.8149414999998</v>
      </c>
      <c r="AC1028" s="41">
        <f t="shared" si="1480"/>
        <v>2604.0633139999995</v>
      </c>
      <c r="AD1028" s="41">
        <f t="shared" si="1481"/>
        <v>2580.4379884</v>
      </c>
      <c r="AE1028" s="44">
        <f t="shared" si="1482"/>
        <v>2604.5479981999997</v>
      </c>
      <c r="AF1028" s="44">
        <f t="shared" si="1483"/>
        <v>2581.4506348666664</v>
      </c>
      <c r="AG1028" s="44">
        <f t="shared" si="1484"/>
        <v>2571.3663770000003</v>
      </c>
      <c r="AH1028" s="41">
        <f t="shared" si="1485"/>
        <v>2546.51001</v>
      </c>
      <c r="AI1028" s="41">
        <f t="shared" si="1486"/>
        <v>2455120858761.1201</v>
      </c>
      <c r="AJ1028" s="41">
        <f t="shared" si="1487"/>
        <v>0</v>
      </c>
      <c r="AK1028" s="41">
        <f t="shared" si="1488"/>
        <v>2455120858761.1201</v>
      </c>
      <c r="AL1028" s="41">
        <f t="shared" ref="AL1028:AM1028" si="1558">SUM(AJ1028:AJ1041)</f>
        <v>15053456568735.207</v>
      </c>
      <c r="AM1028" s="41">
        <f t="shared" si="1558"/>
        <v>16807927057872.184</v>
      </c>
      <c r="AN1028" s="41">
        <f t="shared" si="1490"/>
        <v>0.89561648601305355</v>
      </c>
      <c r="AO1028" s="41">
        <f t="shared" si="1491"/>
        <v>47.246713278842321</v>
      </c>
      <c r="AP1028" s="46">
        <f t="shared" si="1492"/>
        <v>47.091173141682795</v>
      </c>
    </row>
    <row r="1029" spans="1:42" ht="15" thickBot="1" x14ac:dyDescent="0.4">
      <c r="A1029" s="63">
        <f>Symbol!A1029</f>
        <v>42926</v>
      </c>
      <c r="B1029" s="12">
        <f>Symbol!B1029</f>
        <v>2525.25</v>
      </c>
      <c r="C1029" s="64">
        <f>Symbol!C1029</f>
        <v>2537.1599120000001</v>
      </c>
      <c r="D1029" s="12">
        <f>Symbol!D1029</f>
        <v>2321.1298830000001</v>
      </c>
      <c r="E1029" s="64">
        <f>Symbol!E1029</f>
        <v>2372.5600589999999</v>
      </c>
      <c r="F1029" s="12">
        <f>Symbol!G1029</f>
        <v>1111200000</v>
      </c>
      <c r="H1029" s="24">
        <f t="shared" si="1466"/>
        <v>0</v>
      </c>
      <c r="I1029" s="7">
        <f t="shared" si="1467"/>
        <v>2601.639893</v>
      </c>
      <c r="J1029" s="30">
        <f t="shared" si="1468"/>
        <v>2601.98999</v>
      </c>
      <c r="K1029" s="60">
        <f t="shared" si="1469"/>
        <v>-2.5218345165708622E-3</v>
      </c>
      <c r="L1029" s="50">
        <f t="shared" si="1470"/>
        <v>2608.5600589999999</v>
      </c>
      <c r="M1029" s="60">
        <f t="shared" si="1471"/>
        <v>3.5071388433433819E-2</v>
      </c>
      <c r="N1029" s="50">
        <f t="shared" si="1472"/>
        <v>2518.6599120000001</v>
      </c>
      <c r="O1029" s="60">
        <f t="shared" si="1473"/>
        <v>-2.0700218901271106E-2</v>
      </c>
      <c r="P1029" s="50">
        <f t="shared" si="1474"/>
        <v>2571.3400879999999</v>
      </c>
      <c r="Q1029" s="60">
        <f t="shared" si="1475"/>
        <v>2.0787559238591862E-2</v>
      </c>
      <c r="R1029" s="50">
        <f t="shared" si="1476"/>
        <v>2518.4399410000001</v>
      </c>
      <c r="S1029" s="60">
        <f t="shared" si="1477"/>
        <v>5.967007295945944E-2</v>
      </c>
      <c r="T1029" s="57">
        <f t="shared" si="1493"/>
        <v>-37.579834000000119</v>
      </c>
      <c r="U1029" s="8">
        <f t="shared" si="1494"/>
        <v>0</v>
      </c>
      <c r="V1029" s="8">
        <f t="shared" si="1495"/>
        <v>37.579834000000119</v>
      </c>
      <c r="W1029" s="8">
        <f t="shared" si="1496"/>
        <v>56.605024142857118</v>
      </c>
      <c r="X1029" s="8">
        <f t="shared" si="1497"/>
        <v>32.630013642857129</v>
      </c>
      <c r="Y1029" s="8">
        <f t="shared" si="1498"/>
        <v>1.7347533090979335</v>
      </c>
      <c r="Z1029" s="30">
        <f t="shared" si="1499"/>
        <v>63.433630497009872</v>
      </c>
      <c r="AA1029" s="48">
        <f t="shared" si="1478"/>
        <v>62.1934538918443</v>
      </c>
      <c r="AB1029" s="41">
        <f t="shared" si="1479"/>
        <v>2605.2750244999997</v>
      </c>
      <c r="AC1029" s="41">
        <f t="shared" si="1480"/>
        <v>2576.4033203333333</v>
      </c>
      <c r="AD1029" s="41">
        <f t="shared" si="1481"/>
        <v>2563.797998</v>
      </c>
      <c r="AE1029" s="44">
        <f t="shared" si="1482"/>
        <v>2571.2859864000002</v>
      </c>
      <c r="AF1029" s="44">
        <f t="shared" si="1483"/>
        <v>2573.3473470666668</v>
      </c>
      <c r="AG1029" s="44">
        <f t="shared" si="1484"/>
        <v>2534.7276074400002</v>
      </c>
      <c r="AH1029" s="41">
        <f t="shared" si="1485"/>
        <v>2597.5266929999998</v>
      </c>
      <c r="AI1029" s="41">
        <f t="shared" si="1486"/>
        <v>2559904199499.4419</v>
      </c>
      <c r="AJ1029" s="41">
        <f t="shared" si="1487"/>
        <v>2559904199499.4419</v>
      </c>
      <c r="AK1029" s="41">
        <f t="shared" si="1488"/>
        <v>0</v>
      </c>
      <c r="AL1029" s="41">
        <f t="shared" ref="AL1029:AM1029" si="1559">SUM(AJ1029:AJ1042)</f>
        <v>15053456568735.207</v>
      </c>
      <c r="AM1029" s="41">
        <f t="shared" si="1559"/>
        <v>16913163849583.969</v>
      </c>
      <c r="AN1029" s="41">
        <f t="shared" si="1490"/>
        <v>0.8900437968089272</v>
      </c>
      <c r="AO1029" s="41">
        <f t="shared" si="1491"/>
        <v>47.091173141682795</v>
      </c>
      <c r="AP1029" s="46">
        <f t="shared" si="1492"/>
        <v>38.007985143091837</v>
      </c>
    </row>
    <row r="1030" spans="1:42" ht="15" thickBot="1" x14ac:dyDescent="0.4">
      <c r="A1030" s="63">
        <f>Symbol!A1030</f>
        <v>42927</v>
      </c>
      <c r="B1030" s="12">
        <f>Symbol!B1030</f>
        <v>2385.889893</v>
      </c>
      <c r="C1030" s="64">
        <f>Symbol!C1030</f>
        <v>2413.469971</v>
      </c>
      <c r="D1030" s="12">
        <f>Symbol!D1030</f>
        <v>2296.8100589999999</v>
      </c>
      <c r="E1030" s="64">
        <f>Symbol!E1030</f>
        <v>2337.790039</v>
      </c>
      <c r="F1030" s="12">
        <f>Symbol!G1030</f>
        <v>1329760000</v>
      </c>
      <c r="H1030" s="24">
        <f t="shared" si="1466"/>
        <v>0</v>
      </c>
      <c r="I1030" s="7">
        <f t="shared" si="1467"/>
        <v>2601.98999</v>
      </c>
      <c r="J1030" s="30">
        <f t="shared" si="1468"/>
        <v>2608.5600589999999</v>
      </c>
      <c r="K1030" s="60">
        <f t="shared" si="1469"/>
        <v>3.5071388433433819E-2</v>
      </c>
      <c r="L1030" s="50">
        <f t="shared" si="1470"/>
        <v>2518.6599120000001</v>
      </c>
      <c r="M1030" s="60">
        <f t="shared" si="1471"/>
        <v>-2.0700218901271106E-2</v>
      </c>
      <c r="N1030" s="50">
        <f t="shared" si="1472"/>
        <v>2571.3400879999999</v>
      </c>
      <c r="O1030" s="60">
        <f t="shared" si="1473"/>
        <v>2.0787559238591862E-2</v>
      </c>
      <c r="P1030" s="50">
        <f t="shared" si="1474"/>
        <v>2518.4399410000001</v>
      </c>
      <c r="Q1030" s="60">
        <f t="shared" si="1475"/>
        <v>5.967007295945944E-2</v>
      </c>
      <c r="R1030" s="50">
        <f t="shared" si="1476"/>
        <v>2372.5600589999999</v>
      </c>
      <c r="S1030" s="60">
        <f t="shared" si="1477"/>
        <v>1.4763510489605135E-2</v>
      </c>
      <c r="T1030" s="57">
        <f t="shared" si="1493"/>
        <v>-0.35009700000000521</v>
      </c>
      <c r="U1030" s="8">
        <f t="shared" si="1494"/>
        <v>0</v>
      </c>
      <c r="V1030" s="8">
        <f t="shared" si="1495"/>
        <v>0.35009700000000521</v>
      </c>
      <c r="W1030" s="8">
        <f t="shared" si="1496"/>
        <v>56.605024142857118</v>
      </c>
      <c r="X1030" s="8">
        <f t="shared" si="1497"/>
        <v>36.407880571428549</v>
      </c>
      <c r="Y1030" s="8">
        <f t="shared" si="1498"/>
        <v>1.5547464794552881</v>
      </c>
      <c r="Z1030" s="30">
        <f t="shared" si="1499"/>
        <v>60.857172794178169</v>
      </c>
      <c r="AA1030" s="48">
        <f t="shared" si="1478"/>
        <v>44.454820185569346</v>
      </c>
      <c r="AB1030" s="41">
        <f t="shared" si="1479"/>
        <v>2563.6099855000002</v>
      </c>
      <c r="AC1030" s="41">
        <f t="shared" si="1480"/>
        <v>2566.1866863333335</v>
      </c>
      <c r="AD1030" s="41">
        <f t="shared" si="1481"/>
        <v>2517.9120118000001</v>
      </c>
      <c r="AE1030" s="44">
        <f t="shared" si="1482"/>
        <v>2557.7120118000003</v>
      </c>
      <c r="AF1030" s="44">
        <f t="shared" si="1483"/>
        <v>2550.6293294000002</v>
      </c>
      <c r="AG1030" s="44">
        <f t="shared" si="1484"/>
        <v>2492.71841804</v>
      </c>
      <c r="AH1030" s="41">
        <f t="shared" si="1485"/>
        <v>2587.7299803333335</v>
      </c>
      <c r="AI1030" s="41">
        <f t="shared" si="1486"/>
        <v>2436518608066.2153</v>
      </c>
      <c r="AJ1030" s="41">
        <f t="shared" si="1487"/>
        <v>0</v>
      </c>
      <c r="AK1030" s="41">
        <f t="shared" si="1488"/>
        <v>2436518608066.2153</v>
      </c>
      <c r="AL1030" s="41">
        <f t="shared" ref="AL1030:AM1030" si="1560">SUM(AJ1030:AJ1043)</f>
        <v>12493552369235.766</v>
      </c>
      <c r="AM1030" s="41">
        <f t="shared" si="1560"/>
        <v>20377309693565.629</v>
      </c>
      <c r="AN1030" s="41">
        <f t="shared" si="1490"/>
        <v>0.61311098261321262</v>
      </c>
      <c r="AO1030" s="41">
        <f t="shared" si="1491"/>
        <v>38.007985143091837</v>
      </c>
      <c r="AP1030" s="46">
        <f t="shared" si="1492"/>
        <v>37.505933551902501</v>
      </c>
    </row>
    <row r="1031" spans="1:42" ht="15" thickBot="1" x14ac:dyDescent="0.4">
      <c r="A1031" s="63">
        <f>Symbol!A1031</f>
        <v>42928</v>
      </c>
      <c r="B1031" s="12">
        <f>Symbol!B1031</f>
        <v>2332.7700199999999</v>
      </c>
      <c r="C1031" s="64">
        <f>Symbol!C1031</f>
        <v>2423.709961</v>
      </c>
      <c r="D1031" s="12">
        <f>Symbol!D1031</f>
        <v>2275.139893</v>
      </c>
      <c r="E1031" s="64">
        <f>Symbol!E1031</f>
        <v>2398.8400879999999</v>
      </c>
      <c r="F1031" s="12">
        <f>Symbol!G1031</f>
        <v>1117410048</v>
      </c>
      <c r="H1031" s="24">
        <f t="shared" si="1466"/>
        <v>1</v>
      </c>
      <c r="I1031" s="7">
        <f t="shared" si="1467"/>
        <v>2608.5600589999999</v>
      </c>
      <c r="J1031" s="30">
        <f t="shared" si="1468"/>
        <v>2518.6599120000001</v>
      </c>
      <c r="K1031" s="60">
        <f t="shared" si="1469"/>
        <v>-2.0700218901271106E-2</v>
      </c>
      <c r="L1031" s="50">
        <f t="shared" si="1470"/>
        <v>2571.3400879999999</v>
      </c>
      <c r="M1031" s="60">
        <f t="shared" si="1471"/>
        <v>2.0787559238591862E-2</v>
      </c>
      <c r="N1031" s="50">
        <f t="shared" si="1472"/>
        <v>2518.4399410000001</v>
      </c>
      <c r="O1031" s="60">
        <f t="shared" si="1473"/>
        <v>5.967007295945944E-2</v>
      </c>
      <c r="P1031" s="50">
        <f t="shared" si="1474"/>
        <v>2372.5600589999999</v>
      </c>
      <c r="Q1031" s="60">
        <f t="shared" si="1475"/>
        <v>1.4763510489605135E-2</v>
      </c>
      <c r="R1031" s="50">
        <f t="shared" si="1476"/>
        <v>2337.790039</v>
      </c>
      <c r="S1031" s="60">
        <f t="shared" si="1477"/>
        <v>-2.5779268522829437E-2</v>
      </c>
      <c r="T1031" s="57">
        <f t="shared" si="1493"/>
        <v>-6.5700689999998758</v>
      </c>
      <c r="U1031" s="8">
        <f t="shared" si="1494"/>
        <v>0</v>
      </c>
      <c r="V1031" s="8">
        <f t="shared" si="1495"/>
        <v>6.5700689999998758</v>
      </c>
      <c r="W1031" s="8">
        <f t="shared" si="1496"/>
        <v>59.851449214285694</v>
      </c>
      <c r="X1031" s="8">
        <f t="shared" si="1497"/>
        <v>36.38287364285712</v>
      </c>
      <c r="Y1031" s="8">
        <f t="shared" si="1498"/>
        <v>1.6450445833883727</v>
      </c>
      <c r="Z1031" s="30">
        <f t="shared" si="1499"/>
        <v>62.1934538918443</v>
      </c>
      <c r="AA1031" s="48">
        <f t="shared" si="1478"/>
        <v>46.166738947028357</v>
      </c>
      <c r="AB1031" s="41">
        <f t="shared" si="1479"/>
        <v>2545</v>
      </c>
      <c r="AC1031" s="41">
        <f t="shared" si="1480"/>
        <v>2536.146647</v>
      </c>
      <c r="AD1031" s="41">
        <f t="shared" si="1481"/>
        <v>2463.7580078000001</v>
      </c>
      <c r="AE1031" s="44">
        <f t="shared" si="1482"/>
        <v>2539.643994</v>
      </c>
      <c r="AF1031" s="44">
        <f t="shared" si="1483"/>
        <v>2493.6893391999997</v>
      </c>
      <c r="AG1031" s="44">
        <f t="shared" si="1484"/>
        <v>2455.5672167999996</v>
      </c>
      <c r="AH1031" s="41">
        <f t="shared" si="1485"/>
        <v>2602.323323666667</v>
      </c>
      <c r="AI1031" s="41">
        <f t="shared" si="1486"/>
        <v>1982858451912.4961</v>
      </c>
      <c r="AJ1031" s="41">
        <f t="shared" si="1487"/>
        <v>0</v>
      </c>
      <c r="AK1031" s="41">
        <f t="shared" si="1488"/>
        <v>1982858451912.4961</v>
      </c>
      <c r="AL1031" s="41">
        <f t="shared" ref="AL1031:AM1031" si="1561">SUM(AJ1031:AJ1044)</f>
        <v>12493552369235.766</v>
      </c>
      <c r="AM1031" s="41">
        <f t="shared" si="1561"/>
        <v>20817316568199.398</v>
      </c>
      <c r="AN1031" s="41">
        <f t="shared" si="1490"/>
        <v>0.60015191335087625</v>
      </c>
      <c r="AO1031" s="41">
        <f t="shared" si="1491"/>
        <v>37.505933551902501</v>
      </c>
      <c r="AP1031" s="46">
        <f t="shared" si="1492"/>
        <v>33.479355879554973</v>
      </c>
    </row>
    <row r="1032" spans="1:42" ht="15" thickBot="1" x14ac:dyDescent="0.4">
      <c r="A1032" s="63">
        <f>Symbol!A1032</f>
        <v>42929</v>
      </c>
      <c r="B1032" s="12">
        <f>Symbol!B1032</f>
        <v>2402.6999510000001</v>
      </c>
      <c r="C1032" s="64">
        <f>Symbol!C1032</f>
        <v>2425.219971</v>
      </c>
      <c r="D1032" s="12">
        <f>Symbol!D1032</f>
        <v>2340.830078</v>
      </c>
      <c r="E1032" s="64">
        <f>Symbol!E1032</f>
        <v>2357.8999020000001</v>
      </c>
      <c r="F1032" s="12">
        <f>Symbol!G1032</f>
        <v>835769984</v>
      </c>
      <c r="H1032" s="24">
        <f t="shared" si="1466"/>
        <v>0</v>
      </c>
      <c r="I1032" s="7">
        <f t="shared" si="1467"/>
        <v>2518.6599120000001</v>
      </c>
      <c r="J1032" s="30">
        <f t="shared" si="1468"/>
        <v>2571.3400879999999</v>
      </c>
      <c r="K1032" s="60">
        <f t="shared" si="1469"/>
        <v>2.0787559238591862E-2</v>
      </c>
      <c r="L1032" s="50">
        <f t="shared" si="1470"/>
        <v>2518.4399410000001</v>
      </c>
      <c r="M1032" s="60">
        <f t="shared" si="1471"/>
        <v>5.967007295945944E-2</v>
      </c>
      <c r="N1032" s="50">
        <f t="shared" si="1472"/>
        <v>2372.5600589999999</v>
      </c>
      <c r="O1032" s="60">
        <f t="shared" si="1473"/>
        <v>1.4763510489605135E-2</v>
      </c>
      <c r="P1032" s="50">
        <f t="shared" si="1474"/>
        <v>2337.790039</v>
      </c>
      <c r="Q1032" s="60">
        <f t="shared" si="1475"/>
        <v>-2.5779268522829437E-2</v>
      </c>
      <c r="R1032" s="50">
        <f t="shared" si="1476"/>
        <v>2398.8400879999999</v>
      </c>
      <c r="S1032" s="60">
        <f t="shared" si="1477"/>
        <v>1.7213973029299848E-2</v>
      </c>
      <c r="T1032" s="57">
        <f t="shared" si="1493"/>
        <v>89.900146999999833</v>
      </c>
      <c r="U1032" s="8">
        <f t="shared" si="1494"/>
        <v>89.900146999999833</v>
      </c>
      <c r="V1032" s="8">
        <f t="shared" si="1495"/>
        <v>0</v>
      </c>
      <c r="W1032" s="8">
        <f t="shared" si="1496"/>
        <v>59.851449214285694</v>
      </c>
      <c r="X1032" s="8">
        <f t="shared" si="1497"/>
        <v>74.782880571428549</v>
      </c>
      <c r="Y1032" s="8">
        <f t="shared" si="1498"/>
        <v>0.80033623680915633</v>
      </c>
      <c r="Z1032" s="30">
        <f t="shared" si="1499"/>
        <v>44.454820185569346</v>
      </c>
      <c r="AA1032" s="48">
        <f t="shared" si="1478"/>
        <v>44.131728394979014</v>
      </c>
      <c r="AB1032" s="41">
        <f t="shared" si="1479"/>
        <v>2544.8900144999998</v>
      </c>
      <c r="AC1032" s="41">
        <f t="shared" si="1480"/>
        <v>2487.4466959999995</v>
      </c>
      <c r="AD1032" s="41">
        <f t="shared" si="1481"/>
        <v>2439.7940429999994</v>
      </c>
      <c r="AE1032" s="44">
        <f t="shared" si="1482"/>
        <v>2470.6680176</v>
      </c>
      <c r="AF1032" s="44">
        <f t="shared" si="1483"/>
        <v>2441.9453613333335</v>
      </c>
      <c r="AG1032" s="44">
        <f t="shared" si="1484"/>
        <v>2431.9528222400004</v>
      </c>
      <c r="AH1032" s="41">
        <f t="shared" si="1485"/>
        <v>2644.5566406666667</v>
      </c>
      <c r="AI1032" s="41">
        <f t="shared" si="1486"/>
        <v>2426147912201.4756</v>
      </c>
      <c r="AJ1032" s="41">
        <f t="shared" si="1487"/>
        <v>2426147912201.4756</v>
      </c>
      <c r="AK1032" s="41">
        <f t="shared" si="1488"/>
        <v>0</v>
      </c>
      <c r="AL1032" s="41">
        <f t="shared" ref="AL1032:AM1032" si="1562">SUM(AJ1032:AJ1045)</f>
        <v>12493552369235.766</v>
      </c>
      <c r="AM1032" s="41">
        <f t="shared" si="1562"/>
        <v>24823630237808.57</v>
      </c>
      <c r="AN1032" s="41">
        <f t="shared" si="1490"/>
        <v>0.50329271945917831</v>
      </c>
      <c r="AO1032" s="41">
        <f t="shared" si="1491"/>
        <v>33.479355879554973</v>
      </c>
      <c r="AP1032" s="46">
        <f t="shared" si="1492"/>
        <v>25.862624462201211</v>
      </c>
    </row>
    <row r="1033" spans="1:42" ht="15" thickBot="1" x14ac:dyDescent="0.4">
      <c r="A1033" s="63">
        <f>Symbol!A1033</f>
        <v>42930</v>
      </c>
      <c r="B1033" s="12">
        <f>Symbol!B1033</f>
        <v>2360.5900879999999</v>
      </c>
      <c r="C1033" s="64">
        <f>Symbol!C1033</f>
        <v>2363.25</v>
      </c>
      <c r="D1033" s="12">
        <f>Symbol!D1033</f>
        <v>2183.219971</v>
      </c>
      <c r="E1033" s="64">
        <f>Symbol!E1033</f>
        <v>2233.3400879999999</v>
      </c>
      <c r="F1033" s="12">
        <f>Symbol!G1033</f>
        <v>882502976</v>
      </c>
      <c r="H1033" s="24">
        <f t="shared" ref="H1033:H1096" si="1563">IF(SIGN(I1033-J1033)=-1,0,1)</f>
        <v>1</v>
      </c>
      <c r="I1033" s="7">
        <f t="shared" ref="I1033:I1096" si="1564">E1027</f>
        <v>2571.3400879999999</v>
      </c>
      <c r="J1033" s="30">
        <f t="shared" ref="J1033:J1096" si="1565">I1034</f>
        <v>2518.4399410000001</v>
      </c>
      <c r="K1033" s="60">
        <f t="shared" ref="K1033:K1096" si="1566">LN(J1033/L1033)</f>
        <v>5.967007295945944E-2</v>
      </c>
      <c r="L1033" s="50">
        <f t="shared" ref="L1033:L1096" si="1567">J1034</f>
        <v>2372.5600589999999</v>
      </c>
      <c r="M1033" s="60">
        <f t="shared" ref="M1033:M1096" si="1568">LN(L1033/N1033)</f>
        <v>1.4763510489605135E-2</v>
      </c>
      <c r="N1033" s="50">
        <f t="shared" ref="N1033:N1096" si="1569">L1034</f>
        <v>2337.790039</v>
      </c>
      <c r="O1033" s="60">
        <f t="shared" ref="O1033:O1096" si="1570">LN(N1033/P1033)</f>
        <v>-2.5779268522829437E-2</v>
      </c>
      <c r="P1033" s="50">
        <f t="shared" ref="P1033:P1096" si="1571">N1034</f>
        <v>2398.8400879999999</v>
      </c>
      <c r="Q1033" s="60">
        <f t="shared" ref="Q1033:Q1096" si="1572">LN(P1033/R1033)</f>
        <v>1.7213973029299848E-2</v>
      </c>
      <c r="R1033" s="50">
        <f t="shared" ref="R1033:R1096" si="1573">P1034</f>
        <v>2357.8999020000001</v>
      </c>
      <c r="S1033" s="60">
        <f t="shared" ref="S1033:S1096" si="1574">LN(R1033/R1034)</f>
        <v>5.4273088630608111E-2</v>
      </c>
      <c r="T1033" s="57">
        <f t="shared" si="1493"/>
        <v>-52.680175999999847</v>
      </c>
      <c r="U1033" s="8">
        <f t="shared" si="1494"/>
        <v>0</v>
      </c>
      <c r="V1033" s="8">
        <f t="shared" si="1495"/>
        <v>52.680175999999847</v>
      </c>
      <c r="W1033" s="8">
        <f t="shared" si="1496"/>
        <v>64.132873571428561</v>
      </c>
      <c r="X1033" s="8">
        <f t="shared" si="1497"/>
        <v>74.782880571428549</v>
      </c>
      <c r="Y1033" s="8">
        <f t="shared" si="1498"/>
        <v>0.85758763344469358</v>
      </c>
      <c r="Z1033" s="30">
        <f t="shared" si="1499"/>
        <v>46.166738947028357</v>
      </c>
      <c r="AA1033" s="48">
        <f t="shared" ref="AA1033:AA1096" si="1575">Z1035</f>
        <v>44.858636608454489</v>
      </c>
      <c r="AB1033" s="41">
        <f t="shared" ref="AB1033:AB1096" si="1576">SUM(I1034:I1035)/2</f>
        <v>2445.5</v>
      </c>
      <c r="AC1033" s="41">
        <f t="shared" ref="AC1033:AC1096" si="1577">SUM(I1034:I1036)/3</f>
        <v>2409.5966796666667</v>
      </c>
      <c r="AD1033" s="41">
        <f t="shared" ref="AD1033:AD1096" si="1578">SUM(I1034:I1038)/5</f>
        <v>2397.1060058000003</v>
      </c>
      <c r="AE1033" s="44">
        <f t="shared" ref="AE1033:AE1096" si="1579">($AR$1*I1034)+((1-$AR$1)*AB1034)</f>
        <v>2387.8280273999999</v>
      </c>
      <c r="AF1033" s="44">
        <f t="shared" ref="AF1033:AF1096" si="1580">($AR$1*I1034)+((1-$AR$1)*AC1034)</f>
        <v>2399.4720378000002</v>
      </c>
      <c r="AG1033" s="44">
        <f t="shared" ref="AG1033:AG1096" si="1581">($AR$1*I1034)+((1-$AR$1)*AD1034)</f>
        <v>2375.7568163600008</v>
      </c>
      <c r="AH1033" s="41">
        <f t="shared" ref="AH1033:AH1096" si="1582">(C1027+D1027+E1027)/3</f>
        <v>2544.9967449999999</v>
      </c>
      <c r="AI1033" s="41">
        <f t="shared" ref="AI1033:AI1096" si="1583">AH1033*F1027</f>
        <v>1866322422290.9021</v>
      </c>
      <c r="AJ1033" s="41">
        <f t="shared" ref="AJ1033:AJ1096" si="1584">IF(AH1033&gt;AH1034,AI1033,0)</f>
        <v>0</v>
      </c>
      <c r="AK1033" s="41">
        <f t="shared" ref="AK1033:AK1096" si="1585">IF(AH1033&lt;AH1034,AI1033,0)</f>
        <v>1866322422290.9021</v>
      </c>
      <c r="AL1033" s="41">
        <f t="shared" ref="AL1033:AM1033" si="1586">SUM(AJ1033:AJ1046)</f>
        <v>10067404457034.289</v>
      </c>
      <c r="AM1033" s="41">
        <f t="shared" si="1586"/>
        <v>28859056667388.797</v>
      </c>
      <c r="AN1033" s="41">
        <f t="shared" ref="AN1033:AN1096" si="1587">AL1033/AM1033</f>
        <v>0.34884731587261547</v>
      </c>
      <c r="AO1033" s="41">
        <f t="shared" ref="AO1033:AO1096" si="1588">(100-(100)/(1+AN1033))</f>
        <v>25.862624462201211</v>
      </c>
      <c r="AP1033" s="46">
        <f t="shared" ref="AP1033:AP1096" si="1589">AO1034</f>
        <v>33.068233713277664</v>
      </c>
    </row>
    <row r="1034" spans="1:42" ht="15" thickBot="1" x14ac:dyDescent="0.4">
      <c r="A1034" s="63">
        <f>Symbol!A1034</f>
        <v>42931</v>
      </c>
      <c r="B1034" s="12">
        <f>Symbol!B1034</f>
        <v>2230.1201169999999</v>
      </c>
      <c r="C1034" s="64">
        <f>Symbol!C1034</f>
        <v>2231.139893</v>
      </c>
      <c r="D1034" s="12">
        <f>Symbol!D1034</f>
        <v>1990.410034</v>
      </c>
      <c r="E1034" s="64">
        <f>Symbol!E1034</f>
        <v>1998.8599850000001</v>
      </c>
      <c r="F1034" s="12">
        <f>Symbol!G1034</f>
        <v>993608000</v>
      </c>
      <c r="H1034" s="24">
        <f t="shared" si="1563"/>
        <v>1</v>
      </c>
      <c r="I1034" s="7">
        <f t="shared" si="1564"/>
        <v>2518.4399410000001</v>
      </c>
      <c r="J1034" s="30">
        <f t="shared" si="1565"/>
        <v>2372.5600589999999</v>
      </c>
      <c r="K1034" s="60">
        <f t="shared" si="1566"/>
        <v>1.4763510489605135E-2</v>
      </c>
      <c r="L1034" s="50">
        <f t="shared" si="1567"/>
        <v>2337.790039</v>
      </c>
      <c r="M1034" s="60">
        <f t="shared" si="1568"/>
        <v>-2.5779268522829437E-2</v>
      </c>
      <c r="N1034" s="50">
        <f t="shared" si="1569"/>
        <v>2398.8400879999999</v>
      </c>
      <c r="O1034" s="60">
        <f t="shared" si="1570"/>
        <v>1.7213973029299848E-2</v>
      </c>
      <c r="P1034" s="50">
        <f t="shared" si="1571"/>
        <v>2357.8999020000001</v>
      </c>
      <c r="Q1034" s="60">
        <f t="shared" si="1572"/>
        <v>5.4273088630608111E-2</v>
      </c>
      <c r="R1034" s="50">
        <f t="shared" si="1573"/>
        <v>2233.3400879999999</v>
      </c>
      <c r="S1034" s="60">
        <f t="shared" si="1574"/>
        <v>0.1109212516579384</v>
      </c>
      <c r="T1034" s="57">
        <f t="shared" ref="T1034:T1097" si="1590">I1033-I1034</f>
        <v>52.900146999999833</v>
      </c>
      <c r="U1034" s="8">
        <f t="shared" ref="U1034:U1097" si="1591">IF(T1034&gt;0,T1034,0)</f>
        <v>52.900146999999833</v>
      </c>
      <c r="V1034" s="8">
        <f t="shared" ref="V1034:V1097" si="1592">IF(T1034&lt;0,-T1034,0)</f>
        <v>0</v>
      </c>
      <c r="W1034" s="8">
        <f t="shared" ref="W1034:W1097" si="1593">SUM(U1034:U1047)/14</f>
        <v>64.132873571428561</v>
      </c>
      <c r="X1034" s="8">
        <f t="shared" ref="X1034:X1097" si="1594">SUM(V1034:V1047)/14</f>
        <v>81.188589928571417</v>
      </c>
      <c r="Y1034" s="8">
        <f t="shared" ref="Y1034:Y1097" si="1595">W1034/X1034</f>
        <v>0.78992471267023812</v>
      </c>
      <c r="Z1034" s="30">
        <f t="shared" ref="Z1034:Z1097" si="1596">(100-(100/(1+Y1034)))</f>
        <v>44.131728394979014</v>
      </c>
      <c r="AA1034" s="48">
        <f t="shared" si="1575"/>
        <v>40.146402531659248</v>
      </c>
      <c r="AB1034" s="41">
        <f t="shared" si="1576"/>
        <v>2355.1750489999999</v>
      </c>
      <c r="AC1034" s="41">
        <f t="shared" si="1577"/>
        <v>2369.7300620000001</v>
      </c>
      <c r="AD1034" s="41">
        <f t="shared" si="1578"/>
        <v>2340.0860352000004</v>
      </c>
      <c r="AE1034" s="44">
        <f t="shared" si="1579"/>
        <v>2369.1640626000003</v>
      </c>
      <c r="AF1034" s="44">
        <f t="shared" si="1580"/>
        <v>2366.3866862</v>
      </c>
      <c r="AG1034" s="44">
        <f t="shared" si="1581"/>
        <v>2286.7888281200003</v>
      </c>
      <c r="AH1034" s="41">
        <f t="shared" si="1582"/>
        <v>2557.1733396666664</v>
      </c>
      <c r="AI1034" s="41">
        <f t="shared" si="1583"/>
        <v>1349819290383.0879</v>
      </c>
      <c r="AJ1034" s="41">
        <f t="shared" si="1584"/>
        <v>1349819290383.0879</v>
      </c>
      <c r="AK1034" s="41">
        <f t="shared" si="1585"/>
        <v>0</v>
      </c>
      <c r="AL1034" s="41">
        <f t="shared" ref="AL1034:AM1034" si="1597">SUM(AJ1034:AJ1047)</f>
        <v>13336000140106.289</v>
      </c>
      <c r="AM1034" s="41">
        <f t="shared" si="1597"/>
        <v>26992734245097.891</v>
      </c>
      <c r="AN1034" s="41">
        <f t="shared" si="1587"/>
        <v>0.49405888336518633</v>
      </c>
      <c r="AO1034" s="41">
        <f t="shared" si="1588"/>
        <v>33.068233713277664</v>
      </c>
      <c r="AP1034" s="46">
        <f t="shared" si="1589"/>
        <v>28.594863077907263</v>
      </c>
    </row>
    <row r="1035" spans="1:42" ht="15" thickBot="1" x14ac:dyDescent="0.4">
      <c r="A1035" s="63">
        <f>Symbol!A1035</f>
        <v>42932</v>
      </c>
      <c r="B1035" s="12">
        <f>Symbol!B1035</f>
        <v>1991.9799800000001</v>
      </c>
      <c r="C1035" s="64">
        <f>Symbol!C1035</f>
        <v>2058.7700199999999</v>
      </c>
      <c r="D1035" s="12">
        <f>Symbol!D1035</f>
        <v>1843.030029</v>
      </c>
      <c r="E1035" s="64">
        <f>Symbol!E1035</f>
        <v>1929.8199460000001</v>
      </c>
      <c r="F1035" s="12">
        <f>Symbol!G1035</f>
        <v>1182870016</v>
      </c>
      <c r="H1035" s="24">
        <f t="shared" si="1563"/>
        <v>1</v>
      </c>
      <c r="I1035" s="7">
        <f t="shared" si="1564"/>
        <v>2372.5600589999999</v>
      </c>
      <c r="J1035" s="30">
        <f t="shared" si="1565"/>
        <v>2337.790039</v>
      </c>
      <c r="K1035" s="60">
        <f t="shared" si="1566"/>
        <v>-2.5779268522829437E-2</v>
      </c>
      <c r="L1035" s="50">
        <f t="shared" si="1567"/>
        <v>2398.8400879999999</v>
      </c>
      <c r="M1035" s="60">
        <f t="shared" si="1568"/>
        <v>1.7213973029299848E-2</v>
      </c>
      <c r="N1035" s="50">
        <f t="shared" si="1569"/>
        <v>2357.8999020000001</v>
      </c>
      <c r="O1035" s="60">
        <f t="shared" si="1570"/>
        <v>5.4273088630608111E-2</v>
      </c>
      <c r="P1035" s="50">
        <f t="shared" si="1571"/>
        <v>2233.3400879999999</v>
      </c>
      <c r="Q1035" s="60">
        <f t="shared" si="1572"/>
        <v>0.1109212516579384</v>
      </c>
      <c r="R1035" s="50">
        <f t="shared" si="1573"/>
        <v>1998.8599850000001</v>
      </c>
      <c r="S1035" s="60">
        <f t="shared" si="1574"/>
        <v>3.5150304207086099E-2</v>
      </c>
      <c r="T1035" s="57">
        <f t="shared" si="1590"/>
        <v>145.87988200000018</v>
      </c>
      <c r="U1035" s="8">
        <f t="shared" si="1591"/>
        <v>145.87988200000018</v>
      </c>
      <c r="V1035" s="8">
        <f t="shared" si="1592"/>
        <v>0</v>
      </c>
      <c r="W1035" s="8">
        <f t="shared" si="1593"/>
        <v>66.048592714285704</v>
      </c>
      <c r="X1035" s="8">
        <f t="shared" si="1594"/>
        <v>81.188589928571417</v>
      </c>
      <c r="Y1035" s="8">
        <f t="shared" si="1595"/>
        <v>0.81352062860550145</v>
      </c>
      <c r="Z1035" s="30">
        <f t="shared" si="1596"/>
        <v>44.858636608454489</v>
      </c>
      <c r="AA1035" s="48">
        <f t="shared" si="1575"/>
        <v>44.271929870077521</v>
      </c>
      <c r="AB1035" s="41">
        <f t="shared" si="1576"/>
        <v>2368.3150635000002</v>
      </c>
      <c r="AC1035" s="41">
        <f t="shared" si="1577"/>
        <v>2364.843343</v>
      </c>
      <c r="AD1035" s="41">
        <f t="shared" si="1578"/>
        <v>2265.3460204000003</v>
      </c>
      <c r="AE1035" s="44">
        <f t="shared" si="1579"/>
        <v>2370.2540038000002</v>
      </c>
      <c r="AF1035" s="44">
        <f t="shared" si="1580"/>
        <v>2331.5793619333335</v>
      </c>
      <c r="AG1035" s="44">
        <f t="shared" si="1581"/>
        <v>2214.5596092400001</v>
      </c>
      <c r="AH1035" s="41">
        <f t="shared" si="1582"/>
        <v>2410.2832846666665</v>
      </c>
      <c r="AI1035" s="41">
        <f t="shared" si="1583"/>
        <v>2678306785921.5996</v>
      </c>
      <c r="AJ1035" s="41">
        <f t="shared" si="1584"/>
        <v>2678306785921.5996</v>
      </c>
      <c r="AK1035" s="41">
        <f t="shared" si="1585"/>
        <v>0</v>
      </c>
      <c r="AL1035" s="41">
        <f t="shared" ref="AL1035:AM1035" si="1598">SUM(AJ1035:AJ1048)</f>
        <v>11986180849723.199</v>
      </c>
      <c r="AM1035" s="41">
        <f t="shared" si="1598"/>
        <v>29931071270234.891</v>
      </c>
      <c r="AN1035" s="41">
        <f t="shared" si="1587"/>
        <v>0.40045946707035907</v>
      </c>
      <c r="AO1035" s="41">
        <f t="shared" si="1588"/>
        <v>28.594863077907263</v>
      </c>
      <c r="AP1035" s="46">
        <f t="shared" si="1589"/>
        <v>28.078577805166859</v>
      </c>
    </row>
    <row r="1036" spans="1:42" ht="15" thickBot="1" x14ac:dyDescent="0.4">
      <c r="A1036" s="63">
        <f>Symbol!A1036</f>
        <v>42933</v>
      </c>
      <c r="B1036" s="12">
        <f>Symbol!B1036</f>
        <v>1932.619995</v>
      </c>
      <c r="C1036" s="64">
        <f>Symbol!C1036</f>
        <v>2230.48999</v>
      </c>
      <c r="D1036" s="12">
        <f>Symbol!D1036</f>
        <v>1932.619995</v>
      </c>
      <c r="E1036" s="64">
        <f>Symbol!E1036</f>
        <v>2228.4099120000001</v>
      </c>
      <c r="F1036" s="12">
        <f>Symbol!G1036</f>
        <v>1201760000</v>
      </c>
      <c r="H1036" s="24">
        <f t="shared" si="1563"/>
        <v>0</v>
      </c>
      <c r="I1036" s="7">
        <f t="shared" si="1564"/>
        <v>2337.790039</v>
      </c>
      <c r="J1036" s="30">
        <f t="shared" si="1565"/>
        <v>2398.8400879999999</v>
      </c>
      <c r="K1036" s="60">
        <f t="shared" si="1566"/>
        <v>1.7213973029299848E-2</v>
      </c>
      <c r="L1036" s="50">
        <f t="shared" si="1567"/>
        <v>2357.8999020000001</v>
      </c>
      <c r="M1036" s="60">
        <f t="shared" si="1568"/>
        <v>5.4273088630608111E-2</v>
      </c>
      <c r="N1036" s="50">
        <f t="shared" si="1569"/>
        <v>2233.3400879999999</v>
      </c>
      <c r="O1036" s="60">
        <f t="shared" si="1570"/>
        <v>0.1109212516579384</v>
      </c>
      <c r="P1036" s="50">
        <f t="shared" si="1571"/>
        <v>1998.8599850000001</v>
      </c>
      <c r="Q1036" s="60">
        <f t="shared" si="1572"/>
        <v>3.5150304207086099E-2</v>
      </c>
      <c r="R1036" s="50">
        <f t="shared" si="1573"/>
        <v>1929.8199460000001</v>
      </c>
      <c r="S1036" s="60">
        <f t="shared" si="1574"/>
        <v>-0.14386158085227072</v>
      </c>
      <c r="T1036" s="57">
        <f t="shared" si="1590"/>
        <v>34.770019999999931</v>
      </c>
      <c r="U1036" s="8">
        <f t="shared" si="1591"/>
        <v>34.770019999999931</v>
      </c>
      <c r="V1036" s="8">
        <f t="shared" si="1592"/>
        <v>0</v>
      </c>
      <c r="W1036" s="8">
        <f t="shared" si="1593"/>
        <v>55.628601142857114</v>
      </c>
      <c r="X1036" s="8">
        <f t="shared" si="1594"/>
        <v>82.935747428571403</v>
      </c>
      <c r="Y1036" s="8">
        <f t="shared" si="1595"/>
        <v>0.67074335093883819</v>
      </c>
      <c r="Z1036" s="30">
        <f t="shared" si="1596"/>
        <v>40.146402531659248</v>
      </c>
      <c r="AA1036" s="48">
        <f t="shared" si="1575"/>
        <v>46.84439639788966</v>
      </c>
      <c r="AB1036" s="41">
        <f t="shared" si="1576"/>
        <v>2378.369995</v>
      </c>
      <c r="AC1036" s="41">
        <f t="shared" si="1577"/>
        <v>2330.0266926666668</v>
      </c>
      <c r="AD1036" s="41">
        <f t="shared" si="1578"/>
        <v>2183.7520018</v>
      </c>
      <c r="AE1036" s="44">
        <f t="shared" si="1579"/>
        <v>2316.2640136</v>
      </c>
      <c r="AF1036" s="44">
        <f t="shared" si="1580"/>
        <v>2237.1280109333334</v>
      </c>
      <c r="AG1036" s="44">
        <f t="shared" si="1581"/>
        <v>2199.5007908800003</v>
      </c>
      <c r="AH1036" s="41">
        <f t="shared" si="1582"/>
        <v>2349.3566896666666</v>
      </c>
      <c r="AI1036" s="41">
        <f t="shared" si="1583"/>
        <v>3124080551651.1465</v>
      </c>
      <c r="AJ1036" s="41">
        <f t="shared" si="1584"/>
        <v>0</v>
      </c>
      <c r="AK1036" s="41">
        <f t="shared" si="1585"/>
        <v>3124080551651.1465</v>
      </c>
      <c r="AL1036" s="41">
        <f t="shared" ref="AL1036:AM1036" si="1599">SUM(AJ1036:AJ1049)</f>
        <v>11685279403633.111</v>
      </c>
      <c r="AM1036" s="41">
        <f t="shared" si="1599"/>
        <v>29931071270234.891</v>
      </c>
      <c r="AN1036" s="41">
        <f t="shared" si="1587"/>
        <v>0.39040632051327873</v>
      </c>
      <c r="AO1036" s="41">
        <f t="shared" si="1588"/>
        <v>28.078577805166859</v>
      </c>
      <c r="AP1036" s="46">
        <f t="shared" si="1589"/>
        <v>36.627884663851276</v>
      </c>
    </row>
    <row r="1037" spans="1:42" ht="15" thickBot="1" x14ac:dyDescent="0.4">
      <c r="A1037" s="63">
        <f>Symbol!A1037</f>
        <v>42934</v>
      </c>
      <c r="B1037" s="12">
        <f>Symbol!B1037</f>
        <v>2233.5200199999999</v>
      </c>
      <c r="C1037" s="64">
        <f>Symbol!C1037</f>
        <v>2387.610107</v>
      </c>
      <c r="D1037" s="12">
        <f>Symbol!D1037</f>
        <v>2164.7700199999999</v>
      </c>
      <c r="E1037" s="64">
        <f>Symbol!E1037</f>
        <v>2318.8798830000001</v>
      </c>
      <c r="F1037" s="12">
        <f>Symbol!G1037</f>
        <v>1512450048</v>
      </c>
      <c r="H1037" s="24">
        <f t="shared" si="1563"/>
        <v>1</v>
      </c>
      <c r="I1037" s="7">
        <f t="shared" si="1564"/>
        <v>2398.8400879999999</v>
      </c>
      <c r="J1037" s="30">
        <f t="shared" si="1565"/>
        <v>2357.8999020000001</v>
      </c>
      <c r="K1037" s="60">
        <f t="shared" si="1566"/>
        <v>5.4273088630608111E-2</v>
      </c>
      <c r="L1037" s="50">
        <f t="shared" si="1567"/>
        <v>2233.3400879999999</v>
      </c>
      <c r="M1037" s="60">
        <f t="shared" si="1568"/>
        <v>0.1109212516579384</v>
      </c>
      <c r="N1037" s="50">
        <f t="shared" si="1569"/>
        <v>1998.8599850000001</v>
      </c>
      <c r="O1037" s="60">
        <f t="shared" si="1570"/>
        <v>3.5150304207086099E-2</v>
      </c>
      <c r="P1037" s="50">
        <f t="shared" si="1571"/>
        <v>1929.8199460000001</v>
      </c>
      <c r="Q1037" s="60">
        <f t="shared" si="1572"/>
        <v>-0.14386158085227072</v>
      </c>
      <c r="R1037" s="50">
        <f t="shared" si="1573"/>
        <v>2228.4099120000001</v>
      </c>
      <c r="S1037" s="60">
        <f t="shared" si="1574"/>
        <v>-3.9795972847580546E-2</v>
      </c>
      <c r="T1037" s="57">
        <f t="shared" si="1590"/>
        <v>-61.050048999999944</v>
      </c>
      <c r="U1037" s="8">
        <f t="shared" si="1591"/>
        <v>0</v>
      </c>
      <c r="V1037" s="8">
        <f t="shared" si="1592"/>
        <v>61.050048999999944</v>
      </c>
      <c r="W1037" s="8">
        <f t="shared" si="1593"/>
        <v>65.886465928571397</v>
      </c>
      <c r="X1037" s="8">
        <f t="shared" si="1594"/>
        <v>82.935747428571403</v>
      </c>
      <c r="Y1037" s="8">
        <f t="shared" si="1595"/>
        <v>0.79442783083755608</v>
      </c>
      <c r="Z1037" s="30">
        <f t="shared" si="1596"/>
        <v>44.271929870077521</v>
      </c>
      <c r="AA1037" s="48">
        <f t="shared" si="1575"/>
        <v>42.770673579373991</v>
      </c>
      <c r="AB1037" s="41">
        <f t="shared" si="1576"/>
        <v>2295.619995</v>
      </c>
      <c r="AC1037" s="41">
        <f t="shared" si="1577"/>
        <v>2196.6999916666668</v>
      </c>
      <c r="AD1037" s="41">
        <f t="shared" si="1578"/>
        <v>2149.6659666</v>
      </c>
      <c r="AE1037" s="44">
        <f t="shared" si="1579"/>
        <v>2164.4600096000004</v>
      </c>
      <c r="AF1037" s="44">
        <f t="shared" si="1580"/>
        <v>2114.7853187999999</v>
      </c>
      <c r="AG1037" s="44">
        <f t="shared" si="1581"/>
        <v>2185.0695506399998</v>
      </c>
      <c r="AH1037" s="41">
        <f t="shared" si="1582"/>
        <v>2365.8966473333335</v>
      </c>
      <c r="AI1037" s="41">
        <f t="shared" si="1583"/>
        <v>2643676686259.7793</v>
      </c>
      <c r="AJ1037" s="41">
        <f t="shared" si="1584"/>
        <v>0</v>
      </c>
      <c r="AK1037" s="41">
        <f t="shared" si="1585"/>
        <v>2643676686259.7793</v>
      </c>
      <c r="AL1037" s="41">
        <f t="shared" ref="AL1037:AM1037" si="1600">SUM(AJ1037:AJ1050)</f>
        <v>15493933870077.574</v>
      </c>
      <c r="AM1037" s="41">
        <f t="shared" si="1600"/>
        <v>26806990718583.746</v>
      </c>
      <c r="AN1037" s="41">
        <f t="shared" si="1587"/>
        <v>0.57798109577948709</v>
      </c>
      <c r="AO1037" s="41">
        <f t="shared" si="1588"/>
        <v>36.627884663851276</v>
      </c>
      <c r="AP1037" s="46">
        <f t="shared" si="1589"/>
        <v>36.864692774458618</v>
      </c>
    </row>
    <row r="1038" spans="1:42" ht="15" thickBot="1" x14ac:dyDescent="0.4">
      <c r="A1038" s="63">
        <f>Symbol!A1038</f>
        <v>42935</v>
      </c>
      <c r="B1038" s="12">
        <f>Symbol!B1038</f>
        <v>2323.080078</v>
      </c>
      <c r="C1038" s="64">
        <f>Symbol!C1038</f>
        <v>2397.169922</v>
      </c>
      <c r="D1038" s="12">
        <f>Symbol!D1038</f>
        <v>2260.2299800000001</v>
      </c>
      <c r="E1038" s="64">
        <f>Symbol!E1038</f>
        <v>2273.429932</v>
      </c>
      <c r="F1038" s="12">
        <f>Symbol!G1038</f>
        <v>1245100032</v>
      </c>
      <c r="H1038" s="24">
        <f t="shared" si="1563"/>
        <v>1</v>
      </c>
      <c r="I1038" s="7">
        <f t="shared" si="1564"/>
        <v>2357.8999020000001</v>
      </c>
      <c r="J1038" s="30">
        <f t="shared" si="1565"/>
        <v>2233.3400879999999</v>
      </c>
      <c r="K1038" s="60">
        <f t="shared" si="1566"/>
        <v>0.1109212516579384</v>
      </c>
      <c r="L1038" s="50">
        <f t="shared" si="1567"/>
        <v>1998.8599850000001</v>
      </c>
      <c r="M1038" s="60">
        <f t="shared" si="1568"/>
        <v>3.5150304207086099E-2</v>
      </c>
      <c r="N1038" s="50">
        <f t="shared" si="1569"/>
        <v>1929.8199460000001</v>
      </c>
      <c r="O1038" s="60">
        <f t="shared" si="1570"/>
        <v>-0.14386158085227072</v>
      </c>
      <c r="P1038" s="50">
        <f t="shared" si="1571"/>
        <v>2228.4099120000001</v>
      </c>
      <c r="Q1038" s="60">
        <f t="shared" si="1572"/>
        <v>-3.9795972847580546E-2</v>
      </c>
      <c r="R1038" s="50">
        <f t="shared" si="1573"/>
        <v>2318.8798830000001</v>
      </c>
      <c r="S1038" s="60">
        <f t="shared" si="1574"/>
        <v>1.979458567006618E-2</v>
      </c>
      <c r="T1038" s="57">
        <f t="shared" si="1590"/>
        <v>40.940185999999812</v>
      </c>
      <c r="U1038" s="8">
        <f t="shared" si="1591"/>
        <v>40.940185999999812</v>
      </c>
      <c r="V1038" s="8">
        <f t="shared" si="1592"/>
        <v>0</v>
      </c>
      <c r="W1038" s="8">
        <f t="shared" si="1593"/>
        <v>69.245753714285684</v>
      </c>
      <c r="X1038" s="8">
        <f t="shared" si="1594"/>
        <v>78.575029642857118</v>
      </c>
      <c r="Y1038" s="8">
        <f t="shared" si="1595"/>
        <v>0.88126920255741181</v>
      </c>
      <c r="Z1038" s="30">
        <f t="shared" si="1596"/>
        <v>46.84439639788966</v>
      </c>
      <c r="AA1038" s="48">
        <f t="shared" si="1575"/>
        <v>36.81803367209244</v>
      </c>
      <c r="AB1038" s="41">
        <f t="shared" si="1576"/>
        <v>2116.1000365</v>
      </c>
      <c r="AC1038" s="41">
        <f t="shared" si="1577"/>
        <v>2054.0066729999999</v>
      </c>
      <c r="AD1038" s="41">
        <f t="shared" si="1578"/>
        <v>2141.8619627999997</v>
      </c>
      <c r="AE1038" s="44">
        <f t="shared" si="1579"/>
        <v>2018.1399900000001</v>
      </c>
      <c r="AF1038" s="44">
        <f t="shared" si="1580"/>
        <v>2088.5586424000003</v>
      </c>
      <c r="AG1038" s="44">
        <f t="shared" si="1581"/>
        <v>2166.5719628799998</v>
      </c>
      <c r="AH1038" s="41">
        <f t="shared" si="1582"/>
        <v>2374.6499836666667</v>
      </c>
      <c r="AI1038" s="41">
        <f t="shared" si="1583"/>
        <v>1984661178854.6902</v>
      </c>
      <c r="AJ1038" s="41">
        <f t="shared" si="1584"/>
        <v>1984661178854.6902</v>
      </c>
      <c r="AK1038" s="41">
        <f t="shared" si="1585"/>
        <v>0</v>
      </c>
      <c r="AL1038" s="41">
        <f t="shared" ref="AL1038:AM1038" si="1601">SUM(AJ1038:AJ1051)</f>
        <v>15493933870077.574</v>
      </c>
      <c r="AM1038" s="41">
        <f t="shared" si="1601"/>
        <v>26535261829099.422</v>
      </c>
      <c r="AN1038" s="41">
        <f t="shared" si="1587"/>
        <v>0.58389979227890743</v>
      </c>
      <c r="AO1038" s="41">
        <f t="shared" si="1588"/>
        <v>36.864692774458618</v>
      </c>
      <c r="AP1038" s="46">
        <f t="shared" si="1589"/>
        <v>32.072500533630119</v>
      </c>
    </row>
    <row r="1039" spans="1:42" ht="15" thickBot="1" x14ac:dyDescent="0.4">
      <c r="A1039" s="63">
        <f>Symbol!A1039</f>
        <v>42936</v>
      </c>
      <c r="B1039" s="12">
        <f>Symbol!B1039</f>
        <v>2269.889893</v>
      </c>
      <c r="C1039" s="64">
        <f>Symbol!C1039</f>
        <v>2900.6999510000001</v>
      </c>
      <c r="D1039" s="12">
        <f>Symbol!D1039</f>
        <v>2269.889893</v>
      </c>
      <c r="E1039" s="64">
        <f>Symbol!E1039</f>
        <v>2817.6000979999999</v>
      </c>
      <c r="F1039" s="12">
        <f>Symbol!G1039</f>
        <v>2249260032</v>
      </c>
      <c r="H1039" s="24">
        <f t="shared" si="1563"/>
        <v>1</v>
      </c>
      <c r="I1039" s="7">
        <f t="shared" si="1564"/>
        <v>2233.3400879999999</v>
      </c>
      <c r="J1039" s="30">
        <f t="shared" si="1565"/>
        <v>1998.8599850000001</v>
      </c>
      <c r="K1039" s="60">
        <f t="shared" si="1566"/>
        <v>3.5150304207086099E-2</v>
      </c>
      <c r="L1039" s="50">
        <f t="shared" si="1567"/>
        <v>1929.8199460000001</v>
      </c>
      <c r="M1039" s="60">
        <f t="shared" si="1568"/>
        <v>-0.14386158085227072</v>
      </c>
      <c r="N1039" s="50">
        <f t="shared" si="1569"/>
        <v>2228.4099120000001</v>
      </c>
      <c r="O1039" s="60">
        <f t="shared" si="1570"/>
        <v>-3.9795972847580546E-2</v>
      </c>
      <c r="P1039" s="50">
        <f t="shared" si="1571"/>
        <v>2318.8798830000001</v>
      </c>
      <c r="Q1039" s="60">
        <f t="shared" si="1572"/>
        <v>1.979458567006618E-2</v>
      </c>
      <c r="R1039" s="50">
        <f t="shared" si="1573"/>
        <v>2273.429932</v>
      </c>
      <c r="S1039" s="60">
        <f t="shared" si="1574"/>
        <v>-0.21459581917456863</v>
      </c>
      <c r="T1039" s="57">
        <f t="shared" si="1590"/>
        <v>124.55981400000019</v>
      </c>
      <c r="U1039" s="8">
        <f t="shared" si="1591"/>
        <v>124.55981400000019</v>
      </c>
      <c r="V1039" s="8">
        <f t="shared" si="1592"/>
        <v>0</v>
      </c>
      <c r="W1039" s="8">
        <f t="shared" si="1593"/>
        <v>66.321454714285693</v>
      </c>
      <c r="X1039" s="8">
        <f t="shared" si="1594"/>
        <v>88.741463785714259</v>
      </c>
      <c r="Y1039" s="8">
        <f t="shared" si="1595"/>
        <v>0.7473558794841767</v>
      </c>
      <c r="Z1039" s="30">
        <f t="shared" si="1596"/>
        <v>42.770673579373991</v>
      </c>
      <c r="AA1039" s="48">
        <f t="shared" si="1575"/>
        <v>32.093451703425529</v>
      </c>
      <c r="AB1039" s="41">
        <f t="shared" si="1576"/>
        <v>1964.3399655000001</v>
      </c>
      <c r="AC1039" s="41">
        <f t="shared" si="1577"/>
        <v>2052.3632809999999</v>
      </c>
      <c r="AD1039" s="41">
        <f t="shared" si="1578"/>
        <v>2149.8799315999995</v>
      </c>
      <c r="AE1039" s="44">
        <f t="shared" si="1579"/>
        <v>2063.0639402000006</v>
      </c>
      <c r="AF1039" s="44">
        <f t="shared" si="1580"/>
        <v>2127.0012612666669</v>
      </c>
      <c r="AG1039" s="44">
        <f t="shared" si="1581"/>
        <v>2250.6743603599998</v>
      </c>
      <c r="AH1039" s="41">
        <f t="shared" si="1582"/>
        <v>2259.9366863333335</v>
      </c>
      <c r="AI1039" s="41">
        <f t="shared" si="1583"/>
        <v>1994400851260.7454</v>
      </c>
      <c r="AJ1039" s="41">
        <f t="shared" si="1584"/>
        <v>1994400851260.7454</v>
      </c>
      <c r="AK1039" s="41">
        <f t="shared" si="1585"/>
        <v>0</v>
      </c>
      <c r="AL1039" s="41">
        <f t="shared" ref="AL1039:AM1039" si="1602">SUM(AJ1039:AJ1052)</f>
        <v>13509272691222.883</v>
      </c>
      <c r="AM1039" s="41">
        <f t="shared" si="1602"/>
        <v>28611773271680.836</v>
      </c>
      <c r="AN1039" s="41">
        <f t="shared" si="1587"/>
        <v>0.47215782688289359</v>
      </c>
      <c r="AO1039" s="41">
        <f t="shared" si="1588"/>
        <v>32.072500533630119</v>
      </c>
      <c r="AP1039" s="46">
        <f t="shared" si="1589"/>
        <v>34.950433724469448</v>
      </c>
    </row>
    <row r="1040" spans="1:42" ht="15" thickBot="1" x14ac:dyDescent="0.4">
      <c r="A1040" s="63">
        <f>Symbol!A1040</f>
        <v>42937</v>
      </c>
      <c r="B1040" s="12">
        <f>Symbol!B1040</f>
        <v>2838.4099120000001</v>
      </c>
      <c r="C1040" s="64">
        <f>Symbol!C1040</f>
        <v>2838.4099120000001</v>
      </c>
      <c r="D1040" s="12">
        <f>Symbol!D1040</f>
        <v>2621.8500979999999</v>
      </c>
      <c r="E1040" s="64">
        <f>Symbol!E1040</f>
        <v>2667.76001</v>
      </c>
      <c r="F1040" s="12">
        <f>Symbol!G1040</f>
        <v>1489449984</v>
      </c>
      <c r="H1040" s="24">
        <f t="shared" si="1563"/>
        <v>1</v>
      </c>
      <c r="I1040" s="7">
        <f t="shared" si="1564"/>
        <v>1998.8599850000001</v>
      </c>
      <c r="J1040" s="30">
        <f t="shared" si="1565"/>
        <v>1929.8199460000001</v>
      </c>
      <c r="K1040" s="60">
        <f t="shared" si="1566"/>
        <v>-0.14386158085227072</v>
      </c>
      <c r="L1040" s="50">
        <f t="shared" si="1567"/>
        <v>2228.4099120000001</v>
      </c>
      <c r="M1040" s="60">
        <f t="shared" si="1568"/>
        <v>-3.9795972847580546E-2</v>
      </c>
      <c r="N1040" s="50">
        <f t="shared" si="1569"/>
        <v>2318.8798830000001</v>
      </c>
      <c r="O1040" s="60">
        <f t="shared" si="1570"/>
        <v>1.979458567006618E-2</v>
      </c>
      <c r="P1040" s="50">
        <f t="shared" si="1571"/>
        <v>2273.429932</v>
      </c>
      <c r="Q1040" s="60">
        <f t="shared" si="1572"/>
        <v>-0.21459581917456863</v>
      </c>
      <c r="R1040" s="50">
        <f t="shared" si="1573"/>
        <v>2817.6000979999999</v>
      </c>
      <c r="S1040" s="60">
        <f t="shared" si="1574"/>
        <v>5.4646320808022245E-2</v>
      </c>
      <c r="T1040" s="57">
        <f t="shared" si="1590"/>
        <v>234.48010299999987</v>
      </c>
      <c r="U1040" s="8">
        <f t="shared" si="1591"/>
        <v>234.48010299999987</v>
      </c>
      <c r="V1040" s="8">
        <f t="shared" si="1592"/>
        <v>0</v>
      </c>
      <c r="W1040" s="8">
        <f t="shared" si="1593"/>
        <v>57.424325142857114</v>
      </c>
      <c r="X1040" s="8">
        <f t="shared" si="1594"/>
        <v>98.543605285714264</v>
      </c>
      <c r="Y1040" s="8">
        <f t="shared" si="1595"/>
        <v>0.5827301018301777</v>
      </c>
      <c r="Z1040" s="30">
        <f t="shared" si="1596"/>
        <v>36.81803367209244</v>
      </c>
      <c r="AA1040" s="48">
        <f t="shared" si="1575"/>
        <v>29.246693895638842</v>
      </c>
      <c r="AB1040" s="41">
        <f t="shared" si="1576"/>
        <v>2079.1149290000003</v>
      </c>
      <c r="AC1040" s="41">
        <f t="shared" si="1577"/>
        <v>2159.0365803333334</v>
      </c>
      <c r="AD1040" s="41">
        <f t="shared" si="1578"/>
        <v>2313.6279541999997</v>
      </c>
      <c r="AE1040" s="44">
        <f t="shared" si="1579"/>
        <v>2204.8799072000002</v>
      </c>
      <c r="AF1040" s="44">
        <f t="shared" si="1580"/>
        <v>2204.822583066667</v>
      </c>
      <c r="AG1040" s="44">
        <f t="shared" si="1581"/>
        <v>2354.9367628</v>
      </c>
      <c r="AH1040" s="41">
        <f t="shared" si="1582"/>
        <v>2073.4699706666665</v>
      </c>
      <c r="AI1040" s="41">
        <f t="shared" si="1583"/>
        <v>2060216350614.1653</v>
      </c>
      <c r="AJ1040" s="41">
        <f t="shared" si="1584"/>
        <v>2060216350614.1653</v>
      </c>
      <c r="AK1040" s="41">
        <f t="shared" si="1585"/>
        <v>0</v>
      </c>
      <c r="AL1040" s="41">
        <f t="shared" ref="AL1040:AM1040" si="1603">SUM(AJ1040:AJ1053)</f>
        <v>15372798663034.146</v>
      </c>
      <c r="AM1040" s="41">
        <f t="shared" si="1603"/>
        <v>28611773271680.836</v>
      </c>
      <c r="AN1040" s="41">
        <f t="shared" si="1587"/>
        <v>0.53728926610255678</v>
      </c>
      <c r="AO1040" s="41">
        <f t="shared" si="1588"/>
        <v>34.950433724469448</v>
      </c>
      <c r="AP1040" s="46">
        <f t="shared" si="1589"/>
        <v>35.162987469584436</v>
      </c>
    </row>
    <row r="1041" spans="1:42" ht="15" thickBot="1" x14ac:dyDescent="0.4">
      <c r="A1041" s="63">
        <f>Symbol!A1041</f>
        <v>42938</v>
      </c>
      <c r="B1041" s="12">
        <f>Symbol!B1041</f>
        <v>2668.6298830000001</v>
      </c>
      <c r="C1041" s="64">
        <f>Symbol!C1041</f>
        <v>2862.419922</v>
      </c>
      <c r="D1041" s="12">
        <f>Symbol!D1041</f>
        <v>2657.709961</v>
      </c>
      <c r="E1041" s="64">
        <f>Symbol!E1041</f>
        <v>2810.1201169999999</v>
      </c>
      <c r="F1041" s="12">
        <f>Symbol!G1041</f>
        <v>1177129984</v>
      </c>
      <c r="H1041" s="24">
        <f t="shared" si="1563"/>
        <v>0</v>
      </c>
      <c r="I1041" s="7">
        <f t="shared" si="1564"/>
        <v>1929.8199460000001</v>
      </c>
      <c r="J1041" s="30">
        <f t="shared" si="1565"/>
        <v>2228.4099120000001</v>
      </c>
      <c r="K1041" s="60">
        <f t="shared" si="1566"/>
        <v>-3.9795972847580546E-2</v>
      </c>
      <c r="L1041" s="50">
        <f t="shared" si="1567"/>
        <v>2318.8798830000001</v>
      </c>
      <c r="M1041" s="60">
        <f t="shared" si="1568"/>
        <v>1.979458567006618E-2</v>
      </c>
      <c r="N1041" s="50">
        <f t="shared" si="1569"/>
        <v>2273.429932</v>
      </c>
      <c r="O1041" s="60">
        <f t="shared" si="1570"/>
        <v>-0.21459581917456863</v>
      </c>
      <c r="P1041" s="50">
        <f t="shared" si="1571"/>
        <v>2817.6000979999999</v>
      </c>
      <c r="Q1041" s="60">
        <f t="shared" si="1572"/>
        <v>5.4646320808022245E-2</v>
      </c>
      <c r="R1041" s="50">
        <f t="shared" si="1573"/>
        <v>2667.76001</v>
      </c>
      <c r="S1041" s="60">
        <f t="shared" si="1574"/>
        <v>-5.1988055962248154E-2</v>
      </c>
      <c r="T1041" s="57">
        <f t="shared" si="1590"/>
        <v>69.040038999999979</v>
      </c>
      <c r="U1041" s="8">
        <f t="shared" si="1591"/>
        <v>69.040038999999979</v>
      </c>
      <c r="V1041" s="8">
        <f t="shared" si="1592"/>
        <v>0</v>
      </c>
      <c r="W1041" s="8">
        <f t="shared" si="1593"/>
        <v>46.572893428571398</v>
      </c>
      <c r="X1041" s="8">
        <f t="shared" si="1594"/>
        <v>98.543605285714264</v>
      </c>
      <c r="Y1041" s="8">
        <f t="shared" si="1595"/>
        <v>0.47261203092315729</v>
      </c>
      <c r="Z1041" s="30">
        <f t="shared" si="1596"/>
        <v>32.093451703425529</v>
      </c>
      <c r="AA1041" s="48">
        <f t="shared" si="1575"/>
        <v>32.157500497296823</v>
      </c>
      <c r="AB1041" s="41">
        <f t="shared" si="1576"/>
        <v>2273.6448975000003</v>
      </c>
      <c r="AC1041" s="41">
        <f t="shared" si="1577"/>
        <v>2273.5732423333334</v>
      </c>
      <c r="AD1041" s="41">
        <f t="shared" si="1578"/>
        <v>2461.2159670000001</v>
      </c>
      <c r="AE1041" s="44">
        <f t="shared" si="1579"/>
        <v>2282.6059084000003</v>
      </c>
      <c r="AF1041" s="44">
        <f t="shared" si="1580"/>
        <v>2421.6579592000003</v>
      </c>
      <c r="AG1041" s="44">
        <f t="shared" si="1581"/>
        <v>2507.7283888000002</v>
      </c>
      <c r="AH1041" s="41">
        <f t="shared" si="1582"/>
        <v>1943.8733316666667</v>
      </c>
      <c r="AI1041" s="41">
        <f t="shared" si="1583"/>
        <v>2299349478930.5234</v>
      </c>
      <c r="AJ1041" s="41">
        <f t="shared" si="1584"/>
        <v>0</v>
      </c>
      <c r="AK1041" s="41">
        <f t="shared" si="1585"/>
        <v>2299349478930.5234</v>
      </c>
      <c r="AL1041" s="41">
        <f t="shared" ref="AL1041:AM1041" si="1604">SUM(AJ1041:AJ1054)</f>
        <v>15516992313036.414</v>
      </c>
      <c r="AM1041" s="41">
        <f t="shared" si="1604"/>
        <v>28611773271680.836</v>
      </c>
      <c r="AN1041" s="41">
        <f t="shared" si="1587"/>
        <v>0.54232892752560413</v>
      </c>
      <c r="AO1041" s="41">
        <f t="shared" si="1588"/>
        <v>35.162987469584436</v>
      </c>
      <c r="AP1041" s="46">
        <f t="shared" si="1589"/>
        <v>35.46764383887998</v>
      </c>
    </row>
    <row r="1042" spans="1:42" ht="15" thickBot="1" x14ac:dyDescent="0.4">
      <c r="A1042" s="63">
        <f>Symbol!A1042</f>
        <v>42939</v>
      </c>
      <c r="B1042" s="12">
        <f>Symbol!B1042</f>
        <v>2808.1000979999999</v>
      </c>
      <c r="C1042" s="64">
        <f>Symbol!C1042</f>
        <v>2832.179932</v>
      </c>
      <c r="D1042" s="12">
        <f>Symbol!D1042</f>
        <v>2653.9399410000001</v>
      </c>
      <c r="E1042" s="64">
        <f>Symbol!E1042</f>
        <v>2730.3999020000001</v>
      </c>
      <c r="F1042" s="12">
        <f>Symbol!G1042</f>
        <v>1072840000</v>
      </c>
      <c r="H1042" s="24">
        <f t="shared" si="1563"/>
        <v>0</v>
      </c>
      <c r="I1042" s="7">
        <f t="shared" si="1564"/>
        <v>2228.4099120000001</v>
      </c>
      <c r="J1042" s="30">
        <f t="shared" si="1565"/>
        <v>2318.8798830000001</v>
      </c>
      <c r="K1042" s="60">
        <f t="shared" si="1566"/>
        <v>1.979458567006618E-2</v>
      </c>
      <c r="L1042" s="50">
        <f t="shared" si="1567"/>
        <v>2273.429932</v>
      </c>
      <c r="M1042" s="60">
        <f t="shared" si="1568"/>
        <v>-0.21459581917456863</v>
      </c>
      <c r="N1042" s="50">
        <f t="shared" si="1569"/>
        <v>2817.6000979999999</v>
      </c>
      <c r="O1042" s="60">
        <f t="shared" si="1570"/>
        <v>5.4646320808022245E-2</v>
      </c>
      <c r="P1042" s="50">
        <f t="shared" si="1571"/>
        <v>2667.76001</v>
      </c>
      <c r="Q1042" s="60">
        <f t="shared" si="1572"/>
        <v>-5.1988055962248154E-2</v>
      </c>
      <c r="R1042" s="50">
        <f t="shared" si="1573"/>
        <v>2810.1201169999999</v>
      </c>
      <c r="S1042" s="60">
        <f t="shared" si="1574"/>
        <v>2.8779145977221386E-2</v>
      </c>
      <c r="T1042" s="57">
        <f t="shared" si="1590"/>
        <v>-298.589966</v>
      </c>
      <c r="U1042" s="8">
        <f t="shared" si="1591"/>
        <v>0</v>
      </c>
      <c r="V1042" s="8">
        <f t="shared" si="1592"/>
        <v>298.589966</v>
      </c>
      <c r="W1042" s="8">
        <f t="shared" si="1593"/>
        <v>41.641462071428542</v>
      </c>
      <c r="X1042" s="8">
        <f t="shared" si="1594"/>
        <v>100.73860392857139</v>
      </c>
      <c r="Y1042" s="8">
        <f t="shared" si="1595"/>
        <v>0.41336151631557627</v>
      </c>
      <c r="Z1042" s="30">
        <f t="shared" si="1596"/>
        <v>29.246693895638842</v>
      </c>
      <c r="AA1042" s="48">
        <f t="shared" si="1575"/>
        <v>39.375369312409724</v>
      </c>
      <c r="AB1042" s="41">
        <f t="shared" si="1576"/>
        <v>2296.1549075000003</v>
      </c>
      <c r="AC1042" s="41">
        <f t="shared" si="1577"/>
        <v>2469.969971</v>
      </c>
      <c r="AD1042" s="41">
        <f t="shared" si="1578"/>
        <v>2577.5580080000004</v>
      </c>
      <c r="AE1042" s="44">
        <f t="shared" si="1579"/>
        <v>2500.1879886000002</v>
      </c>
      <c r="AF1042" s="44">
        <f t="shared" si="1580"/>
        <v>2532.7866539333331</v>
      </c>
      <c r="AG1042" s="44">
        <f t="shared" si="1581"/>
        <v>2591.6655860400001</v>
      </c>
      <c r="AH1042" s="41">
        <f t="shared" si="1582"/>
        <v>2130.5066323333335</v>
      </c>
      <c r="AI1042" s="41">
        <f t="shared" si="1583"/>
        <v>2560357650472.9067</v>
      </c>
      <c r="AJ1042" s="41">
        <f t="shared" si="1584"/>
        <v>0</v>
      </c>
      <c r="AK1042" s="41">
        <f t="shared" si="1585"/>
        <v>2560357650472.9067</v>
      </c>
      <c r="AL1042" s="41">
        <f t="shared" ref="AL1042:AM1042" si="1605">SUM(AJ1042:AJ1055)</f>
        <v>15516992313036.414</v>
      </c>
      <c r="AM1042" s="41">
        <f t="shared" si="1605"/>
        <v>28232720477376.043</v>
      </c>
      <c r="AN1042" s="41">
        <f t="shared" si="1587"/>
        <v>0.54961024126140345</v>
      </c>
      <c r="AO1042" s="41">
        <f t="shared" si="1588"/>
        <v>35.46764383887998</v>
      </c>
      <c r="AP1042" s="46">
        <f t="shared" si="1589"/>
        <v>41.150169098822843</v>
      </c>
    </row>
    <row r="1043" spans="1:42" ht="15" thickBot="1" x14ac:dyDescent="0.4">
      <c r="A1043" s="63">
        <f>Symbol!A1043</f>
        <v>42940</v>
      </c>
      <c r="B1043" s="12">
        <f>Symbol!B1043</f>
        <v>2732.6999510000001</v>
      </c>
      <c r="C1043" s="64">
        <f>Symbol!C1043</f>
        <v>2777.26001</v>
      </c>
      <c r="D1043" s="12">
        <f>Symbol!D1043</f>
        <v>2699.1899410000001</v>
      </c>
      <c r="E1043" s="64">
        <f>Symbol!E1043</f>
        <v>2754.860107</v>
      </c>
      <c r="F1043" s="12">
        <f>Symbol!G1043</f>
        <v>866473984</v>
      </c>
      <c r="H1043" s="24">
        <f t="shared" si="1563"/>
        <v>1</v>
      </c>
      <c r="I1043" s="7">
        <f t="shared" si="1564"/>
        <v>2318.8798830000001</v>
      </c>
      <c r="J1043" s="30">
        <f t="shared" si="1565"/>
        <v>2273.429932</v>
      </c>
      <c r="K1043" s="60">
        <f t="shared" si="1566"/>
        <v>-0.21459581917456863</v>
      </c>
      <c r="L1043" s="50">
        <f t="shared" si="1567"/>
        <v>2817.6000979999999</v>
      </c>
      <c r="M1043" s="60">
        <f t="shared" si="1568"/>
        <v>5.4646320808022245E-2</v>
      </c>
      <c r="N1043" s="50">
        <f t="shared" si="1569"/>
        <v>2667.76001</v>
      </c>
      <c r="O1043" s="60">
        <f t="shared" si="1570"/>
        <v>-5.1988055962248154E-2</v>
      </c>
      <c r="P1043" s="50">
        <f t="shared" si="1571"/>
        <v>2810.1201169999999</v>
      </c>
      <c r="Q1043" s="60">
        <f t="shared" si="1572"/>
        <v>2.8779145977221386E-2</v>
      </c>
      <c r="R1043" s="50">
        <f t="shared" si="1573"/>
        <v>2730.3999020000001</v>
      </c>
      <c r="S1043" s="60">
        <f t="shared" si="1574"/>
        <v>-8.9185807390168917E-3</v>
      </c>
      <c r="T1043" s="57">
        <f t="shared" si="1590"/>
        <v>-90.469970999999987</v>
      </c>
      <c r="U1043" s="8">
        <f t="shared" si="1591"/>
        <v>0</v>
      </c>
      <c r="V1043" s="8">
        <f t="shared" si="1592"/>
        <v>90.469970999999987</v>
      </c>
      <c r="W1043" s="8">
        <f t="shared" si="1593"/>
        <v>41.641462071428542</v>
      </c>
      <c r="X1043" s="8">
        <f t="shared" si="1594"/>
        <v>87.850760357142818</v>
      </c>
      <c r="Y1043" s="8">
        <f t="shared" si="1595"/>
        <v>0.47400229550822359</v>
      </c>
      <c r="Z1043" s="30">
        <f t="shared" si="1596"/>
        <v>32.157500497296823</v>
      </c>
      <c r="AA1043" s="48">
        <f t="shared" si="1575"/>
        <v>38.129067907259703</v>
      </c>
      <c r="AB1043" s="41">
        <f t="shared" si="1576"/>
        <v>2545.5150149999999</v>
      </c>
      <c r="AC1043" s="41">
        <f t="shared" si="1577"/>
        <v>2586.2633466666666</v>
      </c>
      <c r="AD1043" s="41">
        <f t="shared" si="1578"/>
        <v>2659.8620117999999</v>
      </c>
      <c r="AE1043" s="44">
        <f t="shared" si="1579"/>
        <v>2648.8300295999998</v>
      </c>
      <c r="AF1043" s="44">
        <f t="shared" si="1580"/>
        <v>2666.8140463999998</v>
      </c>
      <c r="AG1043" s="44">
        <f t="shared" si="1581"/>
        <v>2659.60442384</v>
      </c>
      <c r="AH1043" s="41">
        <f t="shared" si="1582"/>
        <v>2290.4200033333332</v>
      </c>
      <c r="AI1043" s="41">
        <f t="shared" si="1583"/>
        <v>3464145843981.6602</v>
      </c>
      <c r="AJ1043" s="41">
        <f t="shared" si="1584"/>
        <v>0</v>
      </c>
      <c r="AK1043" s="41">
        <f t="shared" si="1585"/>
        <v>3464145843981.6602</v>
      </c>
      <c r="AL1043" s="41">
        <f t="shared" ref="AL1043:AM1043" si="1606">SUM(AJ1043:AJ1056)</f>
        <v>17951148802234.984</v>
      </c>
      <c r="AM1043" s="41">
        <f t="shared" si="1606"/>
        <v>25672362826903.137</v>
      </c>
      <c r="AN1043" s="41">
        <f t="shared" si="1587"/>
        <v>0.69924022666987351</v>
      </c>
      <c r="AO1043" s="41">
        <f t="shared" si="1588"/>
        <v>41.150169098822843</v>
      </c>
      <c r="AP1043" s="46">
        <f t="shared" si="1589"/>
        <v>49.337280447942753</v>
      </c>
    </row>
    <row r="1044" spans="1:42" ht="15" thickBot="1" x14ac:dyDescent="0.4">
      <c r="A1044" s="63">
        <f>Symbol!A1044</f>
        <v>42941</v>
      </c>
      <c r="B1044" s="12">
        <f>Symbol!B1044</f>
        <v>2757.5</v>
      </c>
      <c r="C1044" s="64">
        <f>Symbol!C1044</f>
        <v>2768.080078</v>
      </c>
      <c r="D1044" s="12">
        <f>Symbol!D1044</f>
        <v>2480.959961</v>
      </c>
      <c r="E1044" s="64">
        <f>Symbol!E1044</f>
        <v>2576.4799800000001</v>
      </c>
      <c r="F1044" s="12">
        <f>Symbol!G1044</f>
        <v>1460089984</v>
      </c>
      <c r="H1044" s="24">
        <f t="shared" si="1563"/>
        <v>0</v>
      </c>
      <c r="I1044" s="7">
        <f t="shared" si="1564"/>
        <v>2273.429932</v>
      </c>
      <c r="J1044" s="30">
        <f t="shared" si="1565"/>
        <v>2817.6000979999999</v>
      </c>
      <c r="K1044" s="60">
        <f t="shared" si="1566"/>
        <v>5.4646320808022245E-2</v>
      </c>
      <c r="L1044" s="50">
        <f t="shared" si="1567"/>
        <v>2667.76001</v>
      </c>
      <c r="M1044" s="60">
        <f t="shared" si="1568"/>
        <v>-5.1988055962248154E-2</v>
      </c>
      <c r="N1044" s="50">
        <f t="shared" si="1569"/>
        <v>2810.1201169999999</v>
      </c>
      <c r="O1044" s="60">
        <f t="shared" si="1570"/>
        <v>2.8779145977221386E-2</v>
      </c>
      <c r="P1044" s="50">
        <f t="shared" si="1571"/>
        <v>2730.3999020000001</v>
      </c>
      <c r="Q1044" s="60">
        <f t="shared" si="1572"/>
        <v>-8.9185807390168917E-3</v>
      </c>
      <c r="R1044" s="50">
        <f t="shared" si="1573"/>
        <v>2754.860107</v>
      </c>
      <c r="S1044" s="60">
        <f t="shared" si="1574"/>
        <v>6.6942544932179424E-2</v>
      </c>
      <c r="T1044" s="57">
        <f t="shared" si="1590"/>
        <v>45.449951000000056</v>
      </c>
      <c r="U1044" s="8">
        <f t="shared" si="1591"/>
        <v>45.449951000000056</v>
      </c>
      <c r="V1044" s="8">
        <f t="shared" si="1592"/>
        <v>0</v>
      </c>
      <c r="W1044" s="8">
        <f t="shared" si="1593"/>
        <v>52.861467642857114</v>
      </c>
      <c r="X1044" s="8">
        <f t="shared" si="1594"/>
        <v>81.388619571428535</v>
      </c>
      <c r="Y1044" s="8">
        <f t="shared" si="1595"/>
        <v>0.64949458439290353</v>
      </c>
      <c r="Z1044" s="30">
        <f t="shared" si="1596"/>
        <v>39.375369312409724</v>
      </c>
      <c r="AA1044" s="48">
        <f t="shared" si="1575"/>
        <v>50.462444447438742</v>
      </c>
      <c r="AB1044" s="41">
        <f t="shared" si="1576"/>
        <v>2742.6800539999999</v>
      </c>
      <c r="AC1044" s="41">
        <f t="shared" si="1577"/>
        <v>2765.1600749999998</v>
      </c>
      <c r="AD1044" s="41">
        <f t="shared" si="1578"/>
        <v>2756.1480468</v>
      </c>
      <c r="AE1044" s="44">
        <f t="shared" si="1579"/>
        <v>2754.6720704000004</v>
      </c>
      <c r="AF1044" s="44">
        <f t="shared" si="1580"/>
        <v>2752.3946940000005</v>
      </c>
      <c r="AG1044" s="44">
        <f t="shared" si="1581"/>
        <v>2729.8592381600001</v>
      </c>
      <c r="AH1044" s="41">
        <f t="shared" si="1582"/>
        <v>2310.2766113333332</v>
      </c>
      <c r="AI1044" s="41">
        <f t="shared" si="1583"/>
        <v>2876525482699.9849</v>
      </c>
      <c r="AJ1044" s="41">
        <f t="shared" si="1584"/>
        <v>0</v>
      </c>
      <c r="AK1044" s="41">
        <f t="shared" si="1585"/>
        <v>2876525482699.9849</v>
      </c>
      <c r="AL1044" s="41">
        <f t="shared" ref="AL1044:AM1044" si="1607">SUM(AJ1044:AJ1057)</f>
        <v>21627205156432.813</v>
      </c>
      <c r="AM1044" s="41">
        <f t="shared" si="1607"/>
        <v>22208216982921.477</v>
      </c>
      <c r="AN1044" s="41">
        <f t="shared" si="1587"/>
        <v>0.97383797956695606</v>
      </c>
      <c r="AO1044" s="41">
        <f t="shared" si="1588"/>
        <v>49.337280447942753</v>
      </c>
      <c r="AP1044" s="46">
        <f t="shared" si="1589"/>
        <v>49.230484704452607</v>
      </c>
    </row>
    <row r="1045" spans="1:42" ht="15" thickBot="1" x14ac:dyDescent="0.4">
      <c r="A1045" s="63">
        <f>Symbol!A1045</f>
        <v>42942</v>
      </c>
      <c r="B1045" s="12">
        <f>Symbol!B1045</f>
        <v>2577.7700199999999</v>
      </c>
      <c r="C1045" s="64">
        <f>Symbol!C1045</f>
        <v>2610.76001</v>
      </c>
      <c r="D1045" s="12">
        <f>Symbol!D1045</f>
        <v>2450.8000489999999</v>
      </c>
      <c r="E1045" s="64">
        <f>Symbol!E1045</f>
        <v>2529.4499510000001</v>
      </c>
      <c r="F1045" s="12">
        <f>Symbol!G1045</f>
        <v>937404032</v>
      </c>
      <c r="H1045" s="24">
        <f t="shared" si="1563"/>
        <v>1</v>
      </c>
      <c r="I1045" s="7">
        <f t="shared" si="1564"/>
        <v>2817.6000979999999</v>
      </c>
      <c r="J1045" s="30">
        <f t="shared" si="1565"/>
        <v>2667.76001</v>
      </c>
      <c r="K1045" s="60">
        <f t="shared" si="1566"/>
        <v>-5.1988055962248154E-2</v>
      </c>
      <c r="L1045" s="50">
        <f t="shared" si="1567"/>
        <v>2810.1201169999999</v>
      </c>
      <c r="M1045" s="60">
        <f t="shared" si="1568"/>
        <v>2.8779145977221386E-2</v>
      </c>
      <c r="N1045" s="50">
        <f t="shared" si="1569"/>
        <v>2730.3999020000001</v>
      </c>
      <c r="O1045" s="60">
        <f t="shared" si="1570"/>
        <v>-8.9185807390168917E-3</v>
      </c>
      <c r="P1045" s="50">
        <f t="shared" si="1571"/>
        <v>2754.860107</v>
      </c>
      <c r="Q1045" s="60">
        <f t="shared" si="1572"/>
        <v>6.6942544932179424E-2</v>
      </c>
      <c r="R1045" s="50">
        <f t="shared" si="1573"/>
        <v>2576.4799800000001</v>
      </c>
      <c r="S1045" s="60">
        <f t="shared" si="1574"/>
        <v>1.8422250094654209E-2</v>
      </c>
      <c r="T1045" s="57">
        <f t="shared" si="1590"/>
        <v>-544.17016599999988</v>
      </c>
      <c r="U1045" s="8">
        <f t="shared" si="1591"/>
        <v>0</v>
      </c>
      <c r="V1045" s="8">
        <f t="shared" si="1592"/>
        <v>544.17016599999988</v>
      </c>
      <c r="W1045" s="8">
        <f t="shared" si="1593"/>
        <v>50.157191714285673</v>
      </c>
      <c r="X1045" s="8">
        <f t="shared" si="1594"/>
        <v>81.388619571428535</v>
      </c>
      <c r="Y1045" s="8">
        <f t="shared" si="1595"/>
        <v>0.61626787600527566</v>
      </c>
      <c r="Z1045" s="30">
        <f t="shared" si="1596"/>
        <v>38.129067907259703</v>
      </c>
      <c r="AA1045" s="48">
        <f t="shared" si="1575"/>
        <v>41.44203402469401</v>
      </c>
      <c r="AB1045" s="41">
        <f t="shared" si="1576"/>
        <v>2738.9400635000002</v>
      </c>
      <c r="AC1045" s="41">
        <f t="shared" si="1577"/>
        <v>2736.0933430000005</v>
      </c>
      <c r="AD1045" s="41">
        <f t="shared" si="1578"/>
        <v>2707.9240232000002</v>
      </c>
      <c r="AE1045" s="44">
        <f t="shared" si="1579"/>
        <v>2749.7600095999996</v>
      </c>
      <c r="AF1045" s="44">
        <f t="shared" si="1580"/>
        <v>2745.6533689333332</v>
      </c>
      <c r="AG1045" s="44">
        <f t="shared" si="1581"/>
        <v>2677.76161112</v>
      </c>
      <c r="AH1045" s="41">
        <f t="shared" si="1582"/>
        <v>2662.7299806666665</v>
      </c>
      <c r="AI1045" s="41">
        <f t="shared" si="1583"/>
        <v>5989172121521.666</v>
      </c>
      <c r="AJ1045" s="41">
        <f t="shared" si="1584"/>
        <v>0</v>
      </c>
      <c r="AK1045" s="41">
        <f t="shared" si="1585"/>
        <v>5989172121521.666</v>
      </c>
      <c r="AL1045" s="41">
        <f t="shared" ref="AL1045:AM1045" si="1608">SUM(AJ1045:AJ1058)</f>
        <v>21627205156432.813</v>
      </c>
      <c r="AM1045" s="41">
        <f t="shared" si="1608"/>
        <v>22303309211378.723</v>
      </c>
      <c r="AN1045" s="41">
        <f t="shared" si="1587"/>
        <v>0.96968593097382272</v>
      </c>
      <c r="AO1045" s="41">
        <f t="shared" si="1588"/>
        <v>49.230484704452607</v>
      </c>
      <c r="AP1045" s="46">
        <f t="shared" si="1589"/>
        <v>53.840804260910623</v>
      </c>
    </row>
    <row r="1046" spans="1:42" ht="15" thickBot="1" x14ac:dyDescent="0.4">
      <c r="A1046" s="63">
        <f>Symbol!A1046</f>
        <v>42943</v>
      </c>
      <c r="B1046" s="12">
        <f>Symbol!B1046</f>
        <v>2538.709961</v>
      </c>
      <c r="C1046" s="64">
        <f>Symbol!C1046</f>
        <v>2693.320068</v>
      </c>
      <c r="D1046" s="12">
        <f>Symbol!D1046</f>
        <v>2529.3400879999999</v>
      </c>
      <c r="E1046" s="64">
        <f>Symbol!E1046</f>
        <v>2671.780029</v>
      </c>
      <c r="F1046" s="12">
        <f>Symbol!G1046</f>
        <v>789104000</v>
      </c>
      <c r="H1046" s="24">
        <f t="shared" si="1563"/>
        <v>0</v>
      </c>
      <c r="I1046" s="7">
        <f t="shared" si="1564"/>
        <v>2667.76001</v>
      </c>
      <c r="J1046" s="30">
        <f t="shared" si="1565"/>
        <v>2810.1201169999999</v>
      </c>
      <c r="K1046" s="60">
        <f t="shared" si="1566"/>
        <v>2.8779145977221386E-2</v>
      </c>
      <c r="L1046" s="50">
        <f t="shared" si="1567"/>
        <v>2730.3999020000001</v>
      </c>
      <c r="M1046" s="60">
        <f t="shared" si="1568"/>
        <v>-8.9185807390168917E-3</v>
      </c>
      <c r="N1046" s="50">
        <f t="shared" si="1569"/>
        <v>2754.860107</v>
      </c>
      <c r="O1046" s="60">
        <f t="shared" si="1570"/>
        <v>6.6942544932179424E-2</v>
      </c>
      <c r="P1046" s="50">
        <f t="shared" si="1571"/>
        <v>2576.4799800000001</v>
      </c>
      <c r="Q1046" s="60">
        <f t="shared" si="1572"/>
        <v>1.8422250094654209E-2</v>
      </c>
      <c r="R1046" s="50">
        <f t="shared" si="1573"/>
        <v>2529.4499510000001</v>
      </c>
      <c r="S1046" s="60">
        <f t="shared" si="1574"/>
        <v>-5.4743059379139772E-2</v>
      </c>
      <c r="T1046" s="57">
        <f t="shared" si="1590"/>
        <v>149.84008799999992</v>
      </c>
      <c r="U1046" s="8">
        <f t="shared" si="1591"/>
        <v>149.84008799999992</v>
      </c>
      <c r="V1046" s="8">
        <f t="shared" si="1592"/>
        <v>0</v>
      </c>
      <c r="W1046" s="8">
        <f t="shared" si="1593"/>
        <v>50.157191714285673</v>
      </c>
      <c r="X1046" s="8">
        <f t="shared" si="1594"/>
        <v>49.237897571428547</v>
      </c>
      <c r="Y1046" s="8">
        <f t="shared" si="1595"/>
        <v>1.0186704588985247</v>
      </c>
      <c r="Z1046" s="30">
        <f t="shared" si="1596"/>
        <v>50.462444447438742</v>
      </c>
      <c r="AA1046" s="48">
        <f t="shared" si="1575"/>
        <v>35.693484611104722</v>
      </c>
      <c r="AB1046" s="41">
        <f t="shared" si="1576"/>
        <v>2770.2600094999998</v>
      </c>
      <c r="AC1046" s="41">
        <f t="shared" si="1577"/>
        <v>2765.1267086666667</v>
      </c>
      <c r="AD1046" s="41">
        <f t="shared" si="1578"/>
        <v>2680.2620114000001</v>
      </c>
      <c r="AE1046" s="44">
        <f t="shared" si="1579"/>
        <v>2756.1280269999997</v>
      </c>
      <c r="AF1046" s="44">
        <f t="shared" si="1580"/>
        <v>2711.8213538</v>
      </c>
      <c r="AG1046" s="44">
        <f t="shared" si="1581"/>
        <v>2684.0992184400002</v>
      </c>
      <c r="AH1046" s="41">
        <f t="shared" si="1582"/>
        <v>2709.3400066666668</v>
      </c>
      <c r="AI1046" s="41">
        <f t="shared" si="1583"/>
        <v>4035426429580.2266</v>
      </c>
      <c r="AJ1046" s="41">
        <f t="shared" si="1584"/>
        <v>0</v>
      </c>
      <c r="AK1046" s="41">
        <f t="shared" si="1585"/>
        <v>4035426429580.2266</v>
      </c>
      <c r="AL1046" s="41">
        <f t="shared" ref="AL1046:AM1046" si="1609">SUM(AJ1046:AJ1059)</f>
        <v>21627205156432.813</v>
      </c>
      <c r="AM1046" s="41">
        <f t="shared" si="1609"/>
        <v>18541595167626.512</v>
      </c>
      <c r="AN1046" s="41">
        <f t="shared" si="1587"/>
        <v>1.1664155624643209</v>
      </c>
      <c r="AO1046" s="41">
        <f t="shared" si="1588"/>
        <v>53.840804260910623</v>
      </c>
      <c r="AP1046" s="46">
        <f t="shared" si="1589"/>
        <v>55.474682483315071</v>
      </c>
    </row>
    <row r="1047" spans="1:42" ht="15" thickBot="1" x14ac:dyDescent="0.4">
      <c r="A1047" s="63">
        <f>Symbol!A1047</f>
        <v>42944</v>
      </c>
      <c r="B1047" s="12">
        <f>Symbol!B1047</f>
        <v>2679.7299800000001</v>
      </c>
      <c r="C1047" s="64">
        <f>Symbol!C1047</f>
        <v>2897.4499510000001</v>
      </c>
      <c r="D1047" s="12">
        <f>Symbol!D1047</f>
        <v>2679.7299800000001</v>
      </c>
      <c r="E1047" s="64">
        <f>Symbol!E1047</f>
        <v>2809.01001</v>
      </c>
      <c r="F1047" s="12">
        <f>Symbol!G1047</f>
        <v>1380099968</v>
      </c>
      <c r="H1047" s="24">
        <f t="shared" si="1563"/>
        <v>1</v>
      </c>
      <c r="I1047" s="7">
        <f t="shared" si="1564"/>
        <v>2810.1201169999999</v>
      </c>
      <c r="J1047" s="30">
        <f t="shared" si="1565"/>
        <v>2730.3999020000001</v>
      </c>
      <c r="K1047" s="60">
        <f t="shared" si="1566"/>
        <v>-8.9185807390168917E-3</v>
      </c>
      <c r="L1047" s="50">
        <f t="shared" si="1567"/>
        <v>2754.860107</v>
      </c>
      <c r="M1047" s="60">
        <f t="shared" si="1568"/>
        <v>6.6942544932179424E-2</v>
      </c>
      <c r="N1047" s="50">
        <f t="shared" si="1569"/>
        <v>2576.4799800000001</v>
      </c>
      <c r="O1047" s="60">
        <f t="shared" si="1570"/>
        <v>1.8422250094654209E-2</v>
      </c>
      <c r="P1047" s="50">
        <f t="shared" si="1571"/>
        <v>2529.4499510000001</v>
      </c>
      <c r="Q1047" s="60">
        <f t="shared" si="1572"/>
        <v>-5.4743059379139772E-2</v>
      </c>
      <c r="R1047" s="50">
        <f t="shared" si="1573"/>
        <v>2671.780029</v>
      </c>
      <c r="S1047" s="60">
        <f t="shared" si="1574"/>
        <v>-5.0087183851997265E-2</v>
      </c>
      <c r="T1047" s="57">
        <f t="shared" si="1590"/>
        <v>-142.36010699999997</v>
      </c>
      <c r="U1047" s="8">
        <f t="shared" si="1591"/>
        <v>0</v>
      </c>
      <c r="V1047" s="8">
        <f t="shared" si="1592"/>
        <v>142.36010699999997</v>
      </c>
      <c r="W1047" s="8">
        <f t="shared" si="1593"/>
        <v>39.454328285714254</v>
      </c>
      <c r="X1047" s="8">
        <f t="shared" si="1594"/>
        <v>55.749319928571403</v>
      </c>
      <c r="Y1047" s="8">
        <f t="shared" si="1595"/>
        <v>0.70770958885713686</v>
      </c>
      <c r="Z1047" s="30">
        <f t="shared" si="1596"/>
        <v>41.44203402469401</v>
      </c>
      <c r="AA1047" s="48">
        <f t="shared" si="1575"/>
        <v>33.954319182843207</v>
      </c>
      <c r="AB1047" s="41">
        <f t="shared" si="1576"/>
        <v>2742.6300044999998</v>
      </c>
      <c r="AC1047" s="41">
        <f t="shared" si="1577"/>
        <v>2687.2466629999999</v>
      </c>
      <c r="AD1047" s="41">
        <f t="shared" si="1578"/>
        <v>2652.5939938000001</v>
      </c>
      <c r="AE1047" s="44">
        <f t="shared" si="1579"/>
        <v>2678.6160152000002</v>
      </c>
      <c r="AF1047" s="44">
        <f t="shared" si="1580"/>
        <v>2642.2906572000002</v>
      </c>
      <c r="AG1047" s="44">
        <f t="shared" si="1581"/>
        <v>2680.7327927200004</v>
      </c>
      <c r="AH1047" s="41">
        <f t="shared" si="1582"/>
        <v>2776.75</v>
      </c>
      <c r="AI1047" s="41">
        <f t="shared" si="1583"/>
        <v>3268595683072</v>
      </c>
      <c r="AJ1047" s="41">
        <f t="shared" si="1584"/>
        <v>3268595683072</v>
      </c>
      <c r="AK1047" s="41">
        <f t="shared" si="1585"/>
        <v>0</v>
      </c>
      <c r="AL1047" s="41">
        <f t="shared" ref="AL1047:AM1047" si="1610">SUM(AJ1047:AJ1060)</f>
        <v>21627205156432.813</v>
      </c>
      <c r="AM1047" s="41">
        <f t="shared" si="1610"/>
        <v>17358516236271.963</v>
      </c>
      <c r="AN1047" s="41">
        <f t="shared" si="1587"/>
        <v>1.2459132371717978</v>
      </c>
      <c r="AO1047" s="41">
        <f t="shared" si="1588"/>
        <v>55.474682483315071</v>
      </c>
      <c r="AP1047" s="46">
        <f t="shared" si="1589"/>
        <v>43.893693582835169</v>
      </c>
    </row>
    <row r="1048" spans="1:42" ht="15" thickBot="1" x14ac:dyDescent="0.4">
      <c r="A1048" s="63">
        <f>Symbol!A1048</f>
        <v>42945</v>
      </c>
      <c r="B1048" s="12">
        <f>Symbol!B1048</f>
        <v>2807.0200199999999</v>
      </c>
      <c r="C1048" s="64">
        <f>Symbol!C1048</f>
        <v>2808.76001</v>
      </c>
      <c r="D1048" s="12">
        <f>Symbol!D1048</f>
        <v>2692.8000489999999</v>
      </c>
      <c r="E1048" s="64">
        <f>Symbol!E1048</f>
        <v>2726.4499510000001</v>
      </c>
      <c r="F1048" s="12">
        <f>Symbol!G1048</f>
        <v>803745984</v>
      </c>
      <c r="H1048" s="24">
        <f t="shared" si="1563"/>
        <v>0</v>
      </c>
      <c r="I1048" s="7">
        <f t="shared" si="1564"/>
        <v>2730.3999020000001</v>
      </c>
      <c r="J1048" s="30">
        <f t="shared" si="1565"/>
        <v>2754.860107</v>
      </c>
      <c r="K1048" s="60">
        <f t="shared" si="1566"/>
        <v>6.6942544932179424E-2</v>
      </c>
      <c r="L1048" s="50">
        <f t="shared" si="1567"/>
        <v>2576.4799800000001</v>
      </c>
      <c r="M1048" s="60">
        <f t="shared" si="1568"/>
        <v>1.8422250094654209E-2</v>
      </c>
      <c r="N1048" s="50">
        <f t="shared" si="1569"/>
        <v>2529.4499510000001</v>
      </c>
      <c r="O1048" s="60">
        <f t="shared" si="1570"/>
        <v>-5.4743059379139772E-2</v>
      </c>
      <c r="P1048" s="50">
        <f t="shared" si="1571"/>
        <v>2671.780029</v>
      </c>
      <c r="Q1048" s="60">
        <f t="shared" si="1572"/>
        <v>-5.0087183851997265E-2</v>
      </c>
      <c r="R1048" s="50">
        <f t="shared" si="1573"/>
        <v>2809.01001</v>
      </c>
      <c r="S1048" s="60">
        <f t="shared" si="1574"/>
        <v>2.9831732947015011E-2</v>
      </c>
      <c r="T1048" s="57">
        <f t="shared" si="1590"/>
        <v>79.720214999999826</v>
      </c>
      <c r="U1048" s="8">
        <f t="shared" si="1591"/>
        <v>79.720214999999826</v>
      </c>
      <c r="V1048" s="8">
        <f t="shared" si="1592"/>
        <v>0</v>
      </c>
      <c r="W1048" s="8">
        <f t="shared" si="1593"/>
        <v>39.454328285714254</v>
      </c>
      <c r="X1048" s="8">
        <f t="shared" si="1594"/>
        <v>71.082170785714268</v>
      </c>
      <c r="Y1048" s="8">
        <f t="shared" si="1595"/>
        <v>0.55505238303222426</v>
      </c>
      <c r="Z1048" s="30">
        <f t="shared" si="1596"/>
        <v>35.693484611104722</v>
      </c>
      <c r="AA1048" s="48">
        <f t="shared" si="1575"/>
        <v>31.057499235758755</v>
      </c>
      <c r="AB1048" s="41">
        <f t="shared" si="1576"/>
        <v>2665.6700435000002</v>
      </c>
      <c r="AC1048" s="41">
        <f t="shared" si="1577"/>
        <v>2620.2633460000002</v>
      </c>
      <c r="AD1048" s="41">
        <f t="shared" si="1578"/>
        <v>2668.3160154000002</v>
      </c>
      <c r="AE1048" s="44">
        <f t="shared" si="1579"/>
        <v>2593.3439938000001</v>
      </c>
      <c r="AF1048" s="44">
        <f t="shared" si="1580"/>
        <v>2625.0280107333333</v>
      </c>
      <c r="AG1048" s="44">
        <f t="shared" si="1581"/>
        <v>2681.0792087600003</v>
      </c>
      <c r="AH1048" s="41">
        <f t="shared" si="1582"/>
        <v>2738.8399250000002</v>
      </c>
      <c r="AI1048" s="41">
        <f t="shared" si="1583"/>
        <v>2938337025137</v>
      </c>
      <c r="AJ1048" s="41">
        <f t="shared" si="1584"/>
        <v>0</v>
      </c>
      <c r="AK1048" s="41">
        <f t="shared" si="1585"/>
        <v>2938337025137</v>
      </c>
      <c r="AL1048" s="41">
        <f t="shared" ref="AL1048:AM1048" si="1611">SUM(AJ1048:AJ1061)</f>
        <v>18358609473360.813</v>
      </c>
      <c r="AM1048" s="41">
        <f t="shared" si="1611"/>
        <v>23466554860815.961</v>
      </c>
      <c r="AN1048" s="41">
        <f t="shared" si="1587"/>
        <v>0.78233083561898109</v>
      </c>
      <c r="AO1048" s="41">
        <f t="shared" si="1588"/>
        <v>43.893693582835169</v>
      </c>
      <c r="AP1048" s="46">
        <f t="shared" si="1589"/>
        <v>43.251615591297018</v>
      </c>
    </row>
    <row r="1049" spans="1:42" ht="15" thickBot="1" x14ac:dyDescent="0.4">
      <c r="A1049" s="63">
        <f>Symbol!A1049</f>
        <v>42946</v>
      </c>
      <c r="B1049" s="12">
        <f>Symbol!B1049</f>
        <v>2724.389893</v>
      </c>
      <c r="C1049" s="64">
        <f>Symbol!C1049</f>
        <v>2758.530029</v>
      </c>
      <c r="D1049" s="12">
        <f>Symbol!D1049</f>
        <v>2644.8500979999999</v>
      </c>
      <c r="E1049" s="64">
        <f>Symbol!E1049</f>
        <v>2757.179932</v>
      </c>
      <c r="F1049" s="12">
        <f>Symbol!G1049</f>
        <v>705942976</v>
      </c>
      <c r="H1049" s="24">
        <f t="shared" si="1563"/>
        <v>1</v>
      </c>
      <c r="I1049" s="7">
        <f t="shared" si="1564"/>
        <v>2754.860107</v>
      </c>
      <c r="J1049" s="30">
        <f t="shared" si="1565"/>
        <v>2576.4799800000001</v>
      </c>
      <c r="K1049" s="60">
        <f t="shared" si="1566"/>
        <v>1.8422250094654209E-2</v>
      </c>
      <c r="L1049" s="50">
        <f t="shared" si="1567"/>
        <v>2529.4499510000001</v>
      </c>
      <c r="M1049" s="60">
        <f t="shared" si="1568"/>
        <v>-5.4743059379139772E-2</v>
      </c>
      <c r="N1049" s="50">
        <f t="shared" si="1569"/>
        <v>2671.780029</v>
      </c>
      <c r="O1049" s="60">
        <f t="shared" si="1570"/>
        <v>-5.0087183851997265E-2</v>
      </c>
      <c r="P1049" s="50">
        <f t="shared" si="1571"/>
        <v>2809.01001</v>
      </c>
      <c r="Q1049" s="60">
        <f t="shared" si="1572"/>
        <v>2.9831732947015011E-2</v>
      </c>
      <c r="R1049" s="50">
        <f t="shared" si="1573"/>
        <v>2726.4499510000001</v>
      </c>
      <c r="S1049" s="60">
        <f t="shared" si="1574"/>
        <v>-1.1208014890008918E-2</v>
      </c>
      <c r="T1049" s="57">
        <f t="shared" si="1590"/>
        <v>-24.46020499999986</v>
      </c>
      <c r="U1049" s="8">
        <f t="shared" si="1591"/>
        <v>0</v>
      </c>
      <c r="V1049" s="8">
        <f t="shared" si="1592"/>
        <v>24.46020499999986</v>
      </c>
      <c r="W1049" s="8">
        <f t="shared" si="1593"/>
        <v>36.543596571428552</v>
      </c>
      <c r="X1049" s="8">
        <f t="shared" si="1594"/>
        <v>71.082170785714268</v>
      </c>
      <c r="Y1049" s="8">
        <f t="shared" si="1595"/>
        <v>0.51410355321862089</v>
      </c>
      <c r="Z1049" s="30">
        <f t="shared" si="1596"/>
        <v>33.954319182843207</v>
      </c>
      <c r="AA1049" s="48">
        <f t="shared" si="1575"/>
        <v>22.069390053433736</v>
      </c>
      <c r="AB1049" s="41">
        <f t="shared" si="1576"/>
        <v>2552.9649655000003</v>
      </c>
      <c r="AC1049" s="41">
        <f t="shared" si="1577"/>
        <v>2592.5699866666669</v>
      </c>
      <c r="AD1049" s="41">
        <f t="shared" si="1578"/>
        <v>2662.6339842000002</v>
      </c>
      <c r="AE1049" s="44">
        <f t="shared" si="1579"/>
        <v>2595.787988</v>
      </c>
      <c r="AF1049" s="44">
        <f t="shared" si="1580"/>
        <v>2651.3599933333335</v>
      </c>
      <c r="AG1049" s="44">
        <f t="shared" si="1581"/>
        <v>2674.3151756799998</v>
      </c>
      <c r="AH1049" s="41">
        <f t="shared" si="1582"/>
        <v>2743.7700193333335</v>
      </c>
      <c r="AI1049" s="41">
        <f t="shared" si="1583"/>
        <v>2377405339831.5103</v>
      </c>
      <c r="AJ1049" s="41">
        <f t="shared" si="1584"/>
        <v>2377405339831.5103</v>
      </c>
      <c r="AK1049" s="41">
        <f t="shared" si="1585"/>
        <v>0</v>
      </c>
      <c r="AL1049" s="41">
        <f t="shared" ref="AL1049:AM1049" si="1612">SUM(AJ1049:AJ1062)</f>
        <v>18358609473360.813</v>
      </c>
      <c r="AM1049" s="41">
        <f t="shared" si="1612"/>
        <v>24087456927578.172</v>
      </c>
      <c r="AN1049" s="41">
        <f t="shared" si="1587"/>
        <v>0.76216470375258683</v>
      </c>
      <c r="AO1049" s="41">
        <f t="shared" si="1588"/>
        <v>43.251615591297018</v>
      </c>
      <c r="AP1049" s="46">
        <f t="shared" si="1589"/>
        <v>35.522786037095528</v>
      </c>
    </row>
    <row r="1050" spans="1:42" ht="15" thickBot="1" x14ac:dyDescent="0.4">
      <c r="A1050" s="63">
        <f>Symbol!A1050</f>
        <v>42947</v>
      </c>
      <c r="B1050" s="12">
        <f>Symbol!B1050</f>
        <v>2763.23999</v>
      </c>
      <c r="C1050" s="64">
        <f>Symbol!C1050</f>
        <v>2889.6201169999999</v>
      </c>
      <c r="D1050" s="12">
        <f>Symbol!D1050</f>
        <v>2720.610107</v>
      </c>
      <c r="E1050" s="64">
        <f>Symbol!E1050</f>
        <v>2875.3400879999999</v>
      </c>
      <c r="F1050" s="12">
        <f>Symbol!G1050</f>
        <v>860574976</v>
      </c>
      <c r="H1050" s="24">
        <f t="shared" si="1563"/>
        <v>1</v>
      </c>
      <c r="I1050" s="7">
        <f t="shared" si="1564"/>
        <v>2576.4799800000001</v>
      </c>
      <c r="J1050" s="30">
        <f t="shared" si="1565"/>
        <v>2529.4499510000001</v>
      </c>
      <c r="K1050" s="60">
        <f t="shared" si="1566"/>
        <v>-5.4743059379139772E-2</v>
      </c>
      <c r="L1050" s="50">
        <f t="shared" si="1567"/>
        <v>2671.780029</v>
      </c>
      <c r="M1050" s="60">
        <f t="shared" si="1568"/>
        <v>-5.0087183851997265E-2</v>
      </c>
      <c r="N1050" s="50">
        <f t="shared" si="1569"/>
        <v>2809.01001</v>
      </c>
      <c r="O1050" s="60">
        <f t="shared" si="1570"/>
        <v>2.9831732947015011E-2</v>
      </c>
      <c r="P1050" s="50">
        <f t="shared" si="1571"/>
        <v>2726.4499510000001</v>
      </c>
      <c r="Q1050" s="60">
        <f t="shared" si="1572"/>
        <v>-1.1208014890008918E-2</v>
      </c>
      <c r="R1050" s="50">
        <f t="shared" si="1573"/>
        <v>2757.179932</v>
      </c>
      <c r="S1050" s="60">
        <f t="shared" si="1574"/>
        <v>-4.1962565127192521E-2</v>
      </c>
      <c r="T1050" s="57">
        <f t="shared" si="1590"/>
        <v>178.3801269999999</v>
      </c>
      <c r="U1050" s="8">
        <f t="shared" si="1591"/>
        <v>178.3801269999999</v>
      </c>
      <c r="V1050" s="8">
        <f t="shared" si="1592"/>
        <v>0</v>
      </c>
      <c r="W1050" s="8">
        <f t="shared" si="1593"/>
        <v>36.543596571428552</v>
      </c>
      <c r="X1050" s="8">
        <f t="shared" si="1594"/>
        <v>81.12072757142856</v>
      </c>
      <c r="Y1050" s="8">
        <f t="shared" si="1595"/>
        <v>0.45048408298916109</v>
      </c>
      <c r="Z1050" s="30">
        <f t="shared" si="1596"/>
        <v>31.057499235758755</v>
      </c>
      <c r="AA1050" s="48">
        <f t="shared" si="1575"/>
        <v>23.609421362203435</v>
      </c>
      <c r="AB1050" s="41">
        <f t="shared" si="1576"/>
        <v>2600.61499</v>
      </c>
      <c r="AC1050" s="41">
        <f t="shared" si="1577"/>
        <v>2670.0799966666668</v>
      </c>
      <c r="AD1050" s="41">
        <f t="shared" si="1578"/>
        <v>2698.7739745999997</v>
      </c>
      <c r="AE1050" s="44">
        <f t="shared" si="1579"/>
        <v>2698.2060057999997</v>
      </c>
      <c r="AF1050" s="44">
        <f t="shared" si="1580"/>
        <v>2694.4873208666668</v>
      </c>
      <c r="AG1050" s="44">
        <f t="shared" si="1581"/>
        <v>2720.2515918000008</v>
      </c>
      <c r="AH1050" s="41">
        <f t="shared" si="1582"/>
        <v>2608.5066729999999</v>
      </c>
      <c r="AI1050" s="41">
        <f t="shared" si="1583"/>
        <v>3808654466444.4629</v>
      </c>
      <c r="AJ1050" s="41">
        <f t="shared" si="1584"/>
        <v>3808654466444.4629</v>
      </c>
      <c r="AK1050" s="41">
        <f t="shared" si="1585"/>
        <v>0</v>
      </c>
      <c r="AL1050" s="41">
        <f t="shared" ref="AL1050:AM1050" si="1613">SUM(AJ1050:AJ1063)</f>
        <v>15981204133529.301</v>
      </c>
      <c r="AM1050" s="41">
        <f t="shared" si="1613"/>
        <v>29007395907133.457</v>
      </c>
      <c r="AN1050" s="41">
        <f t="shared" si="1587"/>
        <v>0.55093549881874182</v>
      </c>
      <c r="AO1050" s="41">
        <f t="shared" si="1588"/>
        <v>35.522786037095528</v>
      </c>
      <c r="AP1050" s="46">
        <f t="shared" si="1589"/>
        <v>38.503138769793907</v>
      </c>
    </row>
    <row r="1051" spans="1:42" ht="15" thickBot="1" x14ac:dyDescent="0.4">
      <c r="A1051" s="63">
        <f>Symbol!A1051</f>
        <v>42948</v>
      </c>
      <c r="B1051" s="12">
        <f>Symbol!B1051</f>
        <v>2871.3000489999999</v>
      </c>
      <c r="C1051" s="64">
        <f>Symbol!C1051</f>
        <v>2921.3500979999999</v>
      </c>
      <c r="D1051" s="12">
        <f>Symbol!D1051</f>
        <v>2685.610107</v>
      </c>
      <c r="E1051" s="64">
        <f>Symbol!E1051</f>
        <v>2718.26001</v>
      </c>
      <c r="F1051" s="12">
        <f>Symbol!G1051</f>
        <v>1324669952</v>
      </c>
      <c r="H1051" s="24">
        <f t="shared" si="1563"/>
        <v>0</v>
      </c>
      <c r="I1051" s="7">
        <f t="shared" si="1564"/>
        <v>2529.4499510000001</v>
      </c>
      <c r="J1051" s="30">
        <f t="shared" si="1565"/>
        <v>2671.780029</v>
      </c>
      <c r="K1051" s="60">
        <f t="shared" si="1566"/>
        <v>-5.0087183851997265E-2</v>
      </c>
      <c r="L1051" s="50">
        <f t="shared" si="1567"/>
        <v>2809.01001</v>
      </c>
      <c r="M1051" s="60">
        <f t="shared" si="1568"/>
        <v>2.9831732947015011E-2</v>
      </c>
      <c r="N1051" s="50">
        <f t="shared" si="1569"/>
        <v>2726.4499510000001</v>
      </c>
      <c r="O1051" s="60">
        <f t="shared" si="1570"/>
        <v>-1.1208014890008918E-2</v>
      </c>
      <c r="P1051" s="50">
        <f t="shared" si="1571"/>
        <v>2757.179932</v>
      </c>
      <c r="Q1051" s="60">
        <f t="shared" si="1572"/>
        <v>-4.1962565127192521E-2</v>
      </c>
      <c r="R1051" s="50">
        <f t="shared" si="1573"/>
        <v>2875.3400879999999</v>
      </c>
      <c r="S1051" s="60">
        <f t="shared" si="1574"/>
        <v>5.6178985326423292E-2</v>
      </c>
      <c r="T1051" s="57">
        <f t="shared" si="1590"/>
        <v>47.030029000000013</v>
      </c>
      <c r="U1051" s="8">
        <f t="shared" si="1591"/>
        <v>47.030029000000013</v>
      </c>
      <c r="V1051" s="8">
        <f t="shared" si="1592"/>
        <v>0</v>
      </c>
      <c r="W1051" s="8">
        <f t="shared" si="1593"/>
        <v>23.802158928571412</v>
      </c>
      <c r="X1051" s="8">
        <f t="shared" si="1594"/>
        <v>84.049298999999991</v>
      </c>
      <c r="Y1051" s="8">
        <f t="shared" si="1595"/>
        <v>0.2831928310142291</v>
      </c>
      <c r="Z1051" s="30">
        <f t="shared" si="1596"/>
        <v>22.069390053433736</v>
      </c>
      <c r="AA1051" s="48">
        <f t="shared" si="1575"/>
        <v>25.310409090047727</v>
      </c>
      <c r="AB1051" s="41">
        <f t="shared" si="1576"/>
        <v>2740.3950194999998</v>
      </c>
      <c r="AC1051" s="41">
        <f t="shared" si="1577"/>
        <v>2735.7466633333333</v>
      </c>
      <c r="AD1051" s="41">
        <f t="shared" si="1578"/>
        <v>2767.9520020000004</v>
      </c>
      <c r="AE1051" s="44">
        <f t="shared" si="1579"/>
        <v>2748.5399901999999</v>
      </c>
      <c r="AF1051" s="44">
        <f t="shared" si="1580"/>
        <v>2745.7266439333334</v>
      </c>
      <c r="AG1051" s="44">
        <f t="shared" si="1581"/>
        <v>2756.1544043599997</v>
      </c>
      <c r="AH1051" s="41">
        <f t="shared" si="1582"/>
        <v>2530.3366700000001</v>
      </c>
      <c r="AI1051" s="41">
        <f t="shared" si="1583"/>
        <v>2371947796775.4536</v>
      </c>
      <c r="AJ1051" s="41">
        <f t="shared" si="1584"/>
        <v>0</v>
      </c>
      <c r="AK1051" s="41">
        <f t="shared" si="1585"/>
        <v>2371947796775.4536</v>
      </c>
      <c r="AL1051" s="41">
        <f t="shared" ref="AL1051:AM1051" si="1614">SUM(AJ1051:AJ1064)</f>
        <v>18161508857855.707</v>
      </c>
      <c r="AM1051" s="41">
        <f t="shared" si="1614"/>
        <v>29007395907133.457</v>
      </c>
      <c r="AN1051" s="41">
        <f t="shared" si="1587"/>
        <v>0.62609925123921428</v>
      </c>
      <c r="AO1051" s="41">
        <f t="shared" si="1588"/>
        <v>38.503138769793907</v>
      </c>
      <c r="AP1051" s="46">
        <f t="shared" si="1589"/>
        <v>36.542413409170081</v>
      </c>
    </row>
    <row r="1052" spans="1:42" ht="15" thickBot="1" x14ac:dyDescent="0.4">
      <c r="A1052" s="63">
        <f>Symbol!A1052</f>
        <v>42949</v>
      </c>
      <c r="B1052" s="12">
        <f>Symbol!B1052</f>
        <v>2727.1298830000001</v>
      </c>
      <c r="C1052" s="64">
        <f>Symbol!C1052</f>
        <v>2762.530029</v>
      </c>
      <c r="D1052" s="12">
        <f>Symbol!D1052</f>
        <v>2668.5900879999999</v>
      </c>
      <c r="E1052" s="64">
        <f>Symbol!E1052</f>
        <v>2710.669922</v>
      </c>
      <c r="F1052" s="12">
        <f>Symbol!G1052</f>
        <v>1094950016</v>
      </c>
      <c r="H1052" s="24">
        <f t="shared" si="1563"/>
        <v>0</v>
      </c>
      <c r="I1052" s="7">
        <f t="shared" si="1564"/>
        <v>2671.780029</v>
      </c>
      <c r="J1052" s="30">
        <f t="shared" si="1565"/>
        <v>2809.01001</v>
      </c>
      <c r="K1052" s="60">
        <f t="shared" si="1566"/>
        <v>2.9831732947015011E-2</v>
      </c>
      <c r="L1052" s="50">
        <f t="shared" si="1567"/>
        <v>2726.4499510000001</v>
      </c>
      <c r="M1052" s="60">
        <f t="shared" si="1568"/>
        <v>-1.1208014890008918E-2</v>
      </c>
      <c r="N1052" s="50">
        <f t="shared" si="1569"/>
        <v>2757.179932</v>
      </c>
      <c r="O1052" s="60">
        <f t="shared" si="1570"/>
        <v>-4.1962565127192521E-2</v>
      </c>
      <c r="P1052" s="50">
        <f t="shared" si="1571"/>
        <v>2875.3400879999999</v>
      </c>
      <c r="Q1052" s="60">
        <f t="shared" si="1572"/>
        <v>5.6178985326423292E-2</v>
      </c>
      <c r="R1052" s="50">
        <f t="shared" si="1573"/>
        <v>2718.26001</v>
      </c>
      <c r="S1052" s="60">
        <f t="shared" si="1574"/>
        <v>2.7961653734173007E-3</v>
      </c>
      <c r="T1052" s="57">
        <f t="shared" si="1590"/>
        <v>-142.33007799999996</v>
      </c>
      <c r="U1052" s="8">
        <f t="shared" si="1591"/>
        <v>0</v>
      </c>
      <c r="V1052" s="8">
        <f t="shared" si="1592"/>
        <v>142.33007799999996</v>
      </c>
      <c r="W1052" s="8">
        <f t="shared" si="1593"/>
        <v>25.976440428571419</v>
      </c>
      <c r="X1052" s="8">
        <f t="shared" si="1594"/>
        <v>84.049298999999991</v>
      </c>
      <c r="Y1052" s="8">
        <f t="shared" si="1595"/>
        <v>0.30906195218322308</v>
      </c>
      <c r="Z1052" s="30">
        <f t="shared" si="1596"/>
        <v>23.609421362203435</v>
      </c>
      <c r="AA1052" s="48">
        <f t="shared" si="1575"/>
        <v>23.179200372434451</v>
      </c>
      <c r="AB1052" s="41">
        <f t="shared" si="1576"/>
        <v>2767.7299805000002</v>
      </c>
      <c r="AC1052" s="41">
        <f t="shared" si="1577"/>
        <v>2764.2132976666667</v>
      </c>
      <c r="AD1052" s="41">
        <f t="shared" si="1578"/>
        <v>2777.2479982</v>
      </c>
      <c r="AE1052" s="44">
        <f t="shared" si="1579"/>
        <v>2755.2539551999998</v>
      </c>
      <c r="AF1052" s="44">
        <f t="shared" si="1580"/>
        <v>2790.8606609333328</v>
      </c>
      <c r="AG1052" s="44">
        <f t="shared" si="1581"/>
        <v>2767.8659864799997</v>
      </c>
      <c r="AH1052" s="41">
        <f t="shared" si="1582"/>
        <v>2631.4800616666666</v>
      </c>
      <c r="AI1052" s="41">
        <f t="shared" si="1583"/>
        <v>2076511442581.4133</v>
      </c>
      <c r="AJ1052" s="41">
        <f t="shared" si="1584"/>
        <v>0</v>
      </c>
      <c r="AK1052" s="41">
        <f t="shared" si="1585"/>
        <v>2076511442581.4133</v>
      </c>
      <c r="AL1052" s="41">
        <f t="shared" ref="AL1052:AM1052" si="1615">SUM(AJ1052:AJ1065)</f>
        <v>18161508857855.707</v>
      </c>
      <c r="AM1052" s="41">
        <f t="shared" si="1615"/>
        <v>31538297924194.961</v>
      </c>
      <c r="AN1052" s="41">
        <f t="shared" si="1587"/>
        <v>0.57585570728986302</v>
      </c>
      <c r="AO1052" s="41">
        <f t="shared" si="1588"/>
        <v>36.542413409170081</v>
      </c>
      <c r="AP1052" s="46">
        <f t="shared" si="1589"/>
        <v>34.428396420321377</v>
      </c>
    </row>
    <row r="1053" spans="1:42" ht="15" thickBot="1" x14ac:dyDescent="0.4">
      <c r="A1053" s="63">
        <f>Symbol!A1053</f>
        <v>42950</v>
      </c>
      <c r="B1053" s="12">
        <f>Symbol!B1053</f>
        <v>2709.5600589999999</v>
      </c>
      <c r="C1053" s="64">
        <f>Symbol!C1053</f>
        <v>2813.3100589999999</v>
      </c>
      <c r="D1053" s="12">
        <f>Symbol!D1053</f>
        <v>2685.139893</v>
      </c>
      <c r="E1053" s="64">
        <f>Symbol!E1053</f>
        <v>2804.7299800000001</v>
      </c>
      <c r="F1053" s="12">
        <f>Symbol!G1053</f>
        <v>804796992</v>
      </c>
      <c r="H1053" s="24">
        <f t="shared" si="1563"/>
        <v>1</v>
      </c>
      <c r="I1053" s="7">
        <f t="shared" si="1564"/>
        <v>2809.01001</v>
      </c>
      <c r="J1053" s="30">
        <f t="shared" si="1565"/>
        <v>2726.4499510000001</v>
      </c>
      <c r="K1053" s="60">
        <f t="shared" si="1566"/>
        <v>-1.1208014890008918E-2</v>
      </c>
      <c r="L1053" s="50">
        <f t="shared" si="1567"/>
        <v>2757.179932</v>
      </c>
      <c r="M1053" s="60">
        <f t="shared" si="1568"/>
        <v>-4.1962565127192521E-2</v>
      </c>
      <c r="N1053" s="50">
        <f t="shared" si="1569"/>
        <v>2875.3400879999999</v>
      </c>
      <c r="O1053" s="60">
        <f t="shared" si="1570"/>
        <v>5.6178985326423292E-2</v>
      </c>
      <c r="P1053" s="50">
        <f t="shared" si="1571"/>
        <v>2718.26001</v>
      </c>
      <c r="Q1053" s="60">
        <f t="shared" si="1572"/>
        <v>2.7961653734173007E-3</v>
      </c>
      <c r="R1053" s="50">
        <f t="shared" si="1573"/>
        <v>2710.669922</v>
      </c>
      <c r="S1053" s="60">
        <f t="shared" si="1574"/>
        <v>-3.4111462494535727E-2</v>
      </c>
      <c r="T1053" s="57">
        <f t="shared" si="1590"/>
        <v>-137.22998099999995</v>
      </c>
      <c r="U1053" s="8">
        <f t="shared" si="1591"/>
        <v>0</v>
      </c>
      <c r="V1053" s="8">
        <f t="shared" si="1592"/>
        <v>137.22998099999995</v>
      </c>
      <c r="W1053" s="8">
        <f t="shared" si="1593"/>
        <v>25.976440428571419</v>
      </c>
      <c r="X1053" s="8">
        <f t="shared" si="1594"/>
        <v>76.655011857142853</v>
      </c>
      <c r="Y1053" s="8">
        <f t="shared" si="1595"/>
        <v>0.33887465149678775</v>
      </c>
      <c r="Z1053" s="30">
        <f t="shared" si="1596"/>
        <v>25.310409090047727</v>
      </c>
      <c r="AA1053" s="48">
        <f t="shared" si="1575"/>
        <v>16.339049009609539</v>
      </c>
      <c r="AB1053" s="41">
        <f t="shared" si="1576"/>
        <v>2741.8149414999998</v>
      </c>
      <c r="AC1053" s="41">
        <f t="shared" si="1577"/>
        <v>2786.3233236666661</v>
      </c>
      <c r="AD1053" s="41">
        <f t="shared" si="1578"/>
        <v>2757.5799805999995</v>
      </c>
      <c r="AE1053" s="44">
        <f t="shared" si="1579"/>
        <v>2798.2979982000002</v>
      </c>
      <c r="AF1053" s="44">
        <f t="shared" si="1580"/>
        <v>2772.164664866667</v>
      </c>
      <c r="AG1053" s="44">
        <f t="shared" si="1581"/>
        <v>2763.8787793199999</v>
      </c>
      <c r="AH1053" s="41">
        <f t="shared" si="1582"/>
        <v>2795.396647</v>
      </c>
      <c r="AI1053" s="41">
        <f t="shared" si="1583"/>
        <v>3857926823072.0073</v>
      </c>
      <c r="AJ1053" s="41">
        <f t="shared" si="1584"/>
        <v>3857926823072.0073</v>
      </c>
      <c r="AK1053" s="41">
        <f t="shared" si="1585"/>
        <v>0</v>
      </c>
      <c r="AL1053" s="41">
        <f t="shared" ref="AL1053:AM1053" si="1616">SUM(AJ1053:AJ1066)</f>
        <v>18161508857855.707</v>
      </c>
      <c r="AM1053" s="41">
        <f t="shared" si="1616"/>
        <v>34590029831689.156</v>
      </c>
      <c r="AN1053" s="41">
        <f t="shared" si="1587"/>
        <v>0.52505039591545255</v>
      </c>
      <c r="AO1053" s="41">
        <f t="shared" si="1588"/>
        <v>34.428396420321377</v>
      </c>
      <c r="AP1053" s="46">
        <f t="shared" si="1589"/>
        <v>25.494681364655548</v>
      </c>
    </row>
    <row r="1054" spans="1:42" ht="15" thickBot="1" x14ac:dyDescent="0.4">
      <c r="A1054" s="63">
        <f>Symbol!A1054</f>
        <v>42951</v>
      </c>
      <c r="B1054" s="12">
        <f>Symbol!B1054</f>
        <v>2806.929932</v>
      </c>
      <c r="C1054" s="64">
        <f>Symbol!C1054</f>
        <v>2899.330078</v>
      </c>
      <c r="D1054" s="12">
        <f>Symbol!D1054</f>
        <v>2743.719971</v>
      </c>
      <c r="E1054" s="64">
        <f>Symbol!E1054</f>
        <v>2895.889893</v>
      </c>
      <c r="F1054" s="12">
        <f>Symbol!G1054</f>
        <v>1002120000</v>
      </c>
      <c r="H1054" s="24">
        <f t="shared" si="1563"/>
        <v>0</v>
      </c>
      <c r="I1054" s="7">
        <f t="shared" si="1564"/>
        <v>2726.4499510000001</v>
      </c>
      <c r="J1054" s="30">
        <f t="shared" si="1565"/>
        <v>2757.179932</v>
      </c>
      <c r="K1054" s="60">
        <f t="shared" si="1566"/>
        <v>-4.1962565127192521E-2</v>
      </c>
      <c r="L1054" s="50">
        <f t="shared" si="1567"/>
        <v>2875.3400879999999</v>
      </c>
      <c r="M1054" s="60">
        <f t="shared" si="1568"/>
        <v>5.6178985326423292E-2</v>
      </c>
      <c r="N1054" s="50">
        <f t="shared" si="1569"/>
        <v>2718.26001</v>
      </c>
      <c r="O1054" s="60">
        <f t="shared" si="1570"/>
        <v>2.7961653734173007E-3</v>
      </c>
      <c r="P1054" s="50">
        <f t="shared" si="1571"/>
        <v>2710.669922</v>
      </c>
      <c r="Q1054" s="60">
        <f t="shared" si="1572"/>
        <v>-3.4111462494535727E-2</v>
      </c>
      <c r="R1054" s="50">
        <f t="shared" si="1573"/>
        <v>2804.7299800000001</v>
      </c>
      <c r="S1054" s="60">
        <f t="shared" si="1574"/>
        <v>-3.1985182901364553E-2</v>
      </c>
      <c r="T1054" s="57">
        <f t="shared" si="1590"/>
        <v>82.56005899999991</v>
      </c>
      <c r="U1054" s="8">
        <f t="shared" si="1591"/>
        <v>82.56005899999991</v>
      </c>
      <c r="V1054" s="8">
        <f t="shared" si="1592"/>
        <v>0</v>
      </c>
      <c r="W1054" s="8">
        <f t="shared" si="1593"/>
        <v>25.976440428571419</v>
      </c>
      <c r="X1054" s="8">
        <f t="shared" si="1594"/>
        <v>86.091448071428559</v>
      </c>
      <c r="Y1054" s="8">
        <f t="shared" si="1595"/>
        <v>0.30173078755765875</v>
      </c>
      <c r="Z1054" s="30">
        <f t="shared" si="1596"/>
        <v>23.179200372434451</v>
      </c>
      <c r="AA1054" s="48">
        <f t="shared" si="1575"/>
        <v>14.966196203945429</v>
      </c>
      <c r="AB1054" s="41">
        <f t="shared" si="1576"/>
        <v>2816.26001</v>
      </c>
      <c r="AC1054" s="41">
        <f t="shared" si="1577"/>
        <v>2783.5933433333335</v>
      </c>
      <c r="AD1054" s="41">
        <f t="shared" si="1578"/>
        <v>2773.2359864</v>
      </c>
      <c r="AE1054" s="44">
        <f t="shared" si="1579"/>
        <v>2788.8760256000005</v>
      </c>
      <c r="AF1054" s="44">
        <f t="shared" si="1580"/>
        <v>2765.9079917333338</v>
      </c>
      <c r="AG1054" s="44">
        <f t="shared" si="1581"/>
        <v>2792.2183692799999</v>
      </c>
      <c r="AH1054" s="41">
        <f t="shared" si="1582"/>
        <v>2742.6700033333332</v>
      </c>
      <c r="AI1054" s="41">
        <f t="shared" si="1583"/>
        <v>2204410000616.4331</v>
      </c>
      <c r="AJ1054" s="41">
        <f t="shared" si="1584"/>
        <v>2204410000616.4331</v>
      </c>
      <c r="AK1054" s="41">
        <f t="shared" si="1585"/>
        <v>0</v>
      </c>
      <c r="AL1054" s="41">
        <f t="shared" ref="AL1054:AM1054" si="1617">SUM(AJ1054:AJ1067)</f>
        <v>14303582034783.699</v>
      </c>
      <c r="AM1054" s="41">
        <f t="shared" si="1617"/>
        <v>41800598402683.594</v>
      </c>
      <c r="AN1054" s="41">
        <f t="shared" si="1587"/>
        <v>0.34218605908439365</v>
      </c>
      <c r="AO1054" s="41">
        <f t="shared" si="1588"/>
        <v>25.494681364655548</v>
      </c>
      <c r="AP1054" s="46">
        <f t="shared" si="1589"/>
        <v>19.399034719345849</v>
      </c>
    </row>
    <row r="1055" spans="1:42" ht="15" thickBot="1" x14ac:dyDescent="0.4">
      <c r="A1055" s="63">
        <f>Symbol!A1055</f>
        <v>42952</v>
      </c>
      <c r="B1055" s="12">
        <f>Symbol!B1055</f>
        <v>2897.6298830000001</v>
      </c>
      <c r="C1055" s="64">
        <f>Symbol!C1055</f>
        <v>3290.01001</v>
      </c>
      <c r="D1055" s="12">
        <f>Symbol!D1055</f>
        <v>2874.830078</v>
      </c>
      <c r="E1055" s="64">
        <f>Symbol!E1055</f>
        <v>3252.9099120000001</v>
      </c>
      <c r="F1055" s="12">
        <f>Symbol!G1055</f>
        <v>1945699968</v>
      </c>
      <c r="H1055" s="24">
        <f t="shared" si="1563"/>
        <v>0</v>
      </c>
      <c r="I1055" s="7">
        <f t="shared" si="1564"/>
        <v>2757.179932</v>
      </c>
      <c r="J1055" s="30">
        <f t="shared" si="1565"/>
        <v>2875.3400879999999</v>
      </c>
      <c r="K1055" s="60">
        <f t="shared" si="1566"/>
        <v>5.6178985326423292E-2</v>
      </c>
      <c r="L1055" s="50">
        <f t="shared" si="1567"/>
        <v>2718.26001</v>
      </c>
      <c r="M1055" s="60">
        <f t="shared" si="1568"/>
        <v>2.7961653734173007E-3</v>
      </c>
      <c r="N1055" s="50">
        <f t="shared" si="1569"/>
        <v>2710.669922</v>
      </c>
      <c r="O1055" s="60">
        <f t="shared" si="1570"/>
        <v>-3.4111462494535727E-2</v>
      </c>
      <c r="P1055" s="50">
        <f t="shared" si="1571"/>
        <v>2804.7299800000001</v>
      </c>
      <c r="Q1055" s="60">
        <f t="shared" si="1572"/>
        <v>-3.1985182901364553E-2</v>
      </c>
      <c r="R1055" s="50">
        <f t="shared" si="1573"/>
        <v>2895.889893</v>
      </c>
      <c r="S1055" s="60">
        <f t="shared" si="1574"/>
        <v>-0.11625749985889625</v>
      </c>
      <c r="T1055" s="57">
        <f t="shared" si="1590"/>
        <v>-30.729980999999952</v>
      </c>
      <c r="U1055" s="8">
        <f t="shared" si="1591"/>
        <v>0</v>
      </c>
      <c r="V1055" s="8">
        <f t="shared" si="1592"/>
        <v>30.729980999999952</v>
      </c>
      <c r="W1055" s="8">
        <f t="shared" si="1593"/>
        <v>20.079293357142856</v>
      </c>
      <c r="X1055" s="8">
        <f t="shared" si="1594"/>
        <v>102.81215121428571</v>
      </c>
      <c r="Y1055" s="8">
        <f t="shared" si="1595"/>
        <v>0.19530078030652903</v>
      </c>
      <c r="Z1055" s="30">
        <f t="shared" si="1596"/>
        <v>16.339049009609539</v>
      </c>
      <c r="AA1055" s="48">
        <f t="shared" si="1575"/>
        <v>13.971605794332817</v>
      </c>
      <c r="AB1055" s="41">
        <f t="shared" si="1576"/>
        <v>2796.8000489999999</v>
      </c>
      <c r="AC1055" s="41">
        <f t="shared" si="1577"/>
        <v>2768.0900066666668</v>
      </c>
      <c r="AD1055" s="41">
        <f t="shared" si="1578"/>
        <v>2800.9779785999999</v>
      </c>
      <c r="AE1055" s="44">
        <f t="shared" si="1579"/>
        <v>2746.6399904</v>
      </c>
      <c r="AF1055" s="44">
        <f t="shared" si="1580"/>
        <v>2770.7106607999999</v>
      </c>
      <c r="AG1055" s="44">
        <f t="shared" si="1581"/>
        <v>2876.2615723199997</v>
      </c>
      <c r="AH1055" s="41">
        <f t="shared" si="1582"/>
        <v>2720.1866863333335</v>
      </c>
      <c r="AI1055" s="41">
        <f t="shared" si="1583"/>
        <v>1920296684625.7319</v>
      </c>
      <c r="AJ1055" s="41">
        <f t="shared" si="1584"/>
        <v>0</v>
      </c>
      <c r="AK1055" s="41">
        <f t="shared" si="1585"/>
        <v>1920296684625.7319</v>
      </c>
      <c r="AL1055" s="41">
        <f t="shared" ref="AL1055:AM1055" si="1618">SUM(AJ1055:AJ1068)</f>
        <v>12099172034167.266</v>
      </c>
      <c r="AM1055" s="41">
        <f t="shared" si="1618"/>
        <v>50270797447361.969</v>
      </c>
      <c r="AN1055" s="41">
        <f t="shared" si="1587"/>
        <v>0.24067993046730923</v>
      </c>
      <c r="AO1055" s="41">
        <f t="shared" si="1588"/>
        <v>19.399034719345849</v>
      </c>
      <c r="AP1055" s="46">
        <f t="shared" si="1589"/>
        <v>16.521502926009518</v>
      </c>
    </row>
    <row r="1056" spans="1:42" ht="15" thickBot="1" x14ac:dyDescent="0.4">
      <c r="A1056" s="63">
        <f>Symbol!A1056</f>
        <v>42953</v>
      </c>
      <c r="B1056" s="12">
        <f>Symbol!B1056</f>
        <v>3257.610107</v>
      </c>
      <c r="C1056" s="64">
        <f>Symbol!C1056</f>
        <v>3293.290039</v>
      </c>
      <c r="D1056" s="12">
        <f>Symbol!D1056</f>
        <v>3155.6000979999999</v>
      </c>
      <c r="E1056" s="64">
        <f>Symbol!E1056</f>
        <v>3213.9399410000001</v>
      </c>
      <c r="F1056" s="12">
        <f>Symbol!G1056</f>
        <v>1105030016</v>
      </c>
      <c r="H1056" s="24">
        <f t="shared" si="1563"/>
        <v>1</v>
      </c>
      <c r="I1056" s="7">
        <f t="shared" si="1564"/>
        <v>2875.3400879999999</v>
      </c>
      <c r="J1056" s="30">
        <f t="shared" si="1565"/>
        <v>2718.26001</v>
      </c>
      <c r="K1056" s="60">
        <f t="shared" si="1566"/>
        <v>2.7961653734173007E-3</v>
      </c>
      <c r="L1056" s="50">
        <f t="shared" si="1567"/>
        <v>2710.669922</v>
      </c>
      <c r="M1056" s="60">
        <f t="shared" si="1568"/>
        <v>-3.4111462494535727E-2</v>
      </c>
      <c r="N1056" s="50">
        <f t="shared" si="1569"/>
        <v>2804.7299800000001</v>
      </c>
      <c r="O1056" s="60">
        <f t="shared" si="1570"/>
        <v>-3.1985182901364553E-2</v>
      </c>
      <c r="P1056" s="50">
        <f t="shared" si="1571"/>
        <v>2895.889893</v>
      </c>
      <c r="Q1056" s="60">
        <f t="shared" si="1572"/>
        <v>-0.11625749985889625</v>
      </c>
      <c r="R1056" s="50">
        <f t="shared" si="1573"/>
        <v>3252.9099120000001</v>
      </c>
      <c r="S1056" s="60">
        <f t="shared" si="1574"/>
        <v>1.2052372829183295E-2</v>
      </c>
      <c r="T1056" s="57">
        <f t="shared" si="1590"/>
        <v>-118.16015599999992</v>
      </c>
      <c r="U1056" s="8">
        <f t="shared" si="1591"/>
        <v>0</v>
      </c>
      <c r="V1056" s="8">
        <f t="shared" si="1592"/>
        <v>118.16015599999992</v>
      </c>
      <c r="W1056" s="8">
        <f t="shared" si="1593"/>
        <v>20.079293357142856</v>
      </c>
      <c r="X1056" s="8">
        <f t="shared" si="1594"/>
        <v>114.08501321428571</v>
      </c>
      <c r="Y1056" s="8">
        <f t="shared" si="1595"/>
        <v>0.17600290162063573</v>
      </c>
      <c r="Z1056" s="30">
        <f t="shared" si="1596"/>
        <v>14.966196203945429</v>
      </c>
      <c r="AA1056" s="48">
        <f t="shared" si="1575"/>
        <v>13.373993904994052</v>
      </c>
      <c r="AB1056" s="41">
        <f t="shared" si="1576"/>
        <v>2714.464966</v>
      </c>
      <c r="AC1056" s="41">
        <f t="shared" si="1577"/>
        <v>2744.5533039999996</v>
      </c>
      <c r="AD1056" s="41">
        <f t="shared" si="1578"/>
        <v>2876.4919433999994</v>
      </c>
      <c r="AE1056" s="44">
        <f t="shared" si="1579"/>
        <v>2749.8119628000004</v>
      </c>
      <c r="AF1056" s="44">
        <f t="shared" si="1580"/>
        <v>2786.6626139999998</v>
      </c>
      <c r="AG1056" s="44">
        <f t="shared" si="1581"/>
        <v>2924.15434568</v>
      </c>
      <c r="AH1056" s="41">
        <f t="shared" si="1582"/>
        <v>2828.5234373333333</v>
      </c>
      <c r="AI1056" s="41">
        <f t="shared" si="1583"/>
        <v>2434156489198.5708</v>
      </c>
      <c r="AJ1056" s="41">
        <f t="shared" si="1584"/>
        <v>2434156489198.5708</v>
      </c>
      <c r="AK1056" s="41">
        <f t="shared" si="1585"/>
        <v>0</v>
      </c>
      <c r="AL1056" s="41">
        <f t="shared" ref="AL1056:AM1056" si="1619">SUM(AJ1056:AJ1069)</f>
        <v>12099172034167.266</v>
      </c>
      <c r="AM1056" s="41">
        <f t="shared" si="1619"/>
        <v>61133705678911.445</v>
      </c>
      <c r="AN1056" s="41">
        <f t="shared" si="1587"/>
        <v>0.19791327713250287</v>
      </c>
      <c r="AO1056" s="41">
        <f t="shared" si="1588"/>
        <v>16.521502926009518</v>
      </c>
      <c r="AP1056" s="46">
        <f t="shared" si="1589"/>
        <v>24.689985016665915</v>
      </c>
    </row>
    <row r="1057" spans="1:42" ht="15" thickBot="1" x14ac:dyDescent="0.4">
      <c r="A1057" s="63">
        <f>Symbol!A1057</f>
        <v>42954</v>
      </c>
      <c r="B1057" s="12">
        <f>Symbol!B1057</f>
        <v>3212.780029</v>
      </c>
      <c r="C1057" s="64">
        <f>Symbol!C1057</f>
        <v>3397.679932</v>
      </c>
      <c r="D1057" s="12">
        <f>Symbol!D1057</f>
        <v>3180.889893</v>
      </c>
      <c r="E1057" s="64">
        <f>Symbol!E1057</f>
        <v>3378.9399410000001</v>
      </c>
      <c r="F1057" s="12">
        <f>Symbol!G1057</f>
        <v>1482279936</v>
      </c>
      <c r="H1057" s="24">
        <f t="shared" si="1563"/>
        <v>1</v>
      </c>
      <c r="I1057" s="7">
        <f t="shared" si="1564"/>
        <v>2718.26001</v>
      </c>
      <c r="J1057" s="30">
        <f t="shared" si="1565"/>
        <v>2710.669922</v>
      </c>
      <c r="K1057" s="60">
        <f t="shared" si="1566"/>
        <v>-3.4111462494535727E-2</v>
      </c>
      <c r="L1057" s="50">
        <f t="shared" si="1567"/>
        <v>2804.7299800000001</v>
      </c>
      <c r="M1057" s="60">
        <f t="shared" si="1568"/>
        <v>-3.1985182901364553E-2</v>
      </c>
      <c r="N1057" s="50">
        <f t="shared" si="1569"/>
        <v>2895.889893</v>
      </c>
      <c r="O1057" s="60">
        <f t="shared" si="1570"/>
        <v>-0.11625749985889625</v>
      </c>
      <c r="P1057" s="50">
        <f t="shared" si="1571"/>
        <v>3252.9099120000001</v>
      </c>
      <c r="Q1057" s="60">
        <f t="shared" si="1572"/>
        <v>1.2052372829183295E-2</v>
      </c>
      <c r="R1057" s="50">
        <f t="shared" si="1573"/>
        <v>3213.9399410000001</v>
      </c>
      <c r="S1057" s="60">
        <f t="shared" si="1574"/>
        <v>-5.0064452923179736E-2</v>
      </c>
      <c r="T1057" s="57">
        <f t="shared" si="1590"/>
        <v>157.08007799999996</v>
      </c>
      <c r="U1057" s="8">
        <f t="shared" si="1591"/>
        <v>157.08007799999996</v>
      </c>
      <c r="V1057" s="8">
        <f t="shared" si="1592"/>
        <v>0</v>
      </c>
      <c r="W1057" s="8">
        <f t="shared" si="1593"/>
        <v>20.079293357142856</v>
      </c>
      <c r="X1057" s="8">
        <f t="shared" si="1594"/>
        <v>123.63570728571426</v>
      </c>
      <c r="Y1057" s="8">
        <f t="shared" si="1595"/>
        <v>0.16240691138475785</v>
      </c>
      <c r="Z1057" s="30">
        <f t="shared" si="1596"/>
        <v>13.971605794332817</v>
      </c>
      <c r="AA1057" s="48">
        <f t="shared" si="1575"/>
        <v>11.881520394999939</v>
      </c>
      <c r="AB1057" s="41">
        <f t="shared" si="1576"/>
        <v>2757.6999510000001</v>
      </c>
      <c r="AC1057" s="41">
        <f t="shared" si="1577"/>
        <v>2803.763265</v>
      </c>
      <c r="AD1057" s="41">
        <f t="shared" si="1578"/>
        <v>2975.6279296000002</v>
      </c>
      <c r="AE1057" s="44">
        <f t="shared" si="1579"/>
        <v>2822.3819335999997</v>
      </c>
      <c r="AF1057" s="44">
        <f t="shared" si="1580"/>
        <v>2929.7419270666664</v>
      </c>
      <c r="AG1057" s="44">
        <f t="shared" si="1581"/>
        <v>3029.55953112</v>
      </c>
      <c r="AH1057" s="41">
        <f t="shared" si="1582"/>
        <v>2775.0734049999996</v>
      </c>
      <c r="AI1057" s="41">
        <f t="shared" si="1583"/>
        <v>3676056354197.8262</v>
      </c>
      <c r="AJ1057" s="41">
        <f t="shared" si="1584"/>
        <v>3676056354197.8262</v>
      </c>
      <c r="AK1057" s="41">
        <f t="shared" si="1585"/>
        <v>0</v>
      </c>
      <c r="AL1057" s="41">
        <f t="shared" ref="AL1057:AM1057" si="1620">SUM(AJ1057:AJ1070)</f>
        <v>20042357946145.844</v>
      </c>
      <c r="AM1057" s="41">
        <f t="shared" si="1620"/>
        <v>61133705678911.445</v>
      </c>
      <c r="AN1057" s="41">
        <f t="shared" si="1587"/>
        <v>0.32784464353286558</v>
      </c>
      <c r="AO1057" s="41">
        <f t="shared" si="1588"/>
        <v>24.689985016665915</v>
      </c>
      <c r="AP1057" s="46">
        <f t="shared" si="1589"/>
        <v>17.960652994107264</v>
      </c>
    </row>
    <row r="1058" spans="1:42" ht="15" thickBot="1" x14ac:dyDescent="0.4">
      <c r="A1058" s="63">
        <f>Symbol!A1058</f>
        <v>42955</v>
      </c>
      <c r="B1058" s="12">
        <f>Symbol!B1058</f>
        <v>3370.219971</v>
      </c>
      <c r="C1058" s="64">
        <f>Symbol!C1058</f>
        <v>3484.8500979999999</v>
      </c>
      <c r="D1058" s="12">
        <f>Symbol!D1058</f>
        <v>3345.830078</v>
      </c>
      <c r="E1058" s="64">
        <f>Symbol!E1058</f>
        <v>3419.9399410000001</v>
      </c>
      <c r="F1058" s="12">
        <f>Symbol!G1058</f>
        <v>1752760064</v>
      </c>
      <c r="H1058" s="24">
        <f t="shared" si="1563"/>
        <v>0</v>
      </c>
      <c r="I1058" s="7">
        <f t="shared" si="1564"/>
        <v>2710.669922</v>
      </c>
      <c r="J1058" s="30">
        <f t="shared" si="1565"/>
        <v>2804.7299800000001</v>
      </c>
      <c r="K1058" s="60">
        <f t="shared" si="1566"/>
        <v>-3.1985182901364553E-2</v>
      </c>
      <c r="L1058" s="50">
        <f t="shared" si="1567"/>
        <v>2895.889893</v>
      </c>
      <c r="M1058" s="60">
        <f t="shared" si="1568"/>
        <v>-0.11625749985889625</v>
      </c>
      <c r="N1058" s="50">
        <f t="shared" si="1569"/>
        <v>3252.9099120000001</v>
      </c>
      <c r="O1058" s="60">
        <f t="shared" si="1570"/>
        <v>1.2052372829183295E-2</v>
      </c>
      <c r="P1058" s="50">
        <f t="shared" si="1571"/>
        <v>3213.9399410000001</v>
      </c>
      <c r="Q1058" s="60">
        <f t="shared" si="1572"/>
        <v>-5.0064452923179736E-2</v>
      </c>
      <c r="R1058" s="50">
        <f t="shared" si="1573"/>
        <v>3378.9399410000001</v>
      </c>
      <c r="S1058" s="60">
        <f t="shared" si="1574"/>
        <v>-1.2060956428562929E-2</v>
      </c>
      <c r="T1058" s="57">
        <f t="shared" si="1590"/>
        <v>7.5900879999999233</v>
      </c>
      <c r="U1058" s="8">
        <f t="shared" si="1591"/>
        <v>7.5900879999999233</v>
      </c>
      <c r="V1058" s="8">
        <f t="shared" si="1592"/>
        <v>0</v>
      </c>
      <c r="W1058" s="8">
        <f t="shared" si="1593"/>
        <v>19.08783828571427</v>
      </c>
      <c r="X1058" s="8">
        <f t="shared" si="1594"/>
        <v>123.63570728571426</v>
      </c>
      <c r="Y1058" s="8">
        <f t="shared" si="1595"/>
        <v>0.15438774691201054</v>
      </c>
      <c r="Z1058" s="30">
        <f t="shared" si="1596"/>
        <v>13.373993904994052</v>
      </c>
      <c r="AA1058" s="48">
        <f t="shared" si="1575"/>
        <v>14.258548793182698</v>
      </c>
      <c r="AB1058" s="41">
        <f t="shared" si="1576"/>
        <v>2850.3099364999998</v>
      </c>
      <c r="AC1058" s="41">
        <f t="shared" si="1577"/>
        <v>2984.5099283333329</v>
      </c>
      <c r="AD1058" s="41">
        <f t="shared" si="1578"/>
        <v>3109.2819334000001</v>
      </c>
      <c r="AE1058" s="44">
        <f t="shared" si="1579"/>
        <v>3020.4659180000003</v>
      </c>
      <c r="AF1058" s="44">
        <f t="shared" si="1580"/>
        <v>3057.6765949333339</v>
      </c>
      <c r="AG1058" s="44">
        <f t="shared" si="1581"/>
        <v>3146.8051364800008</v>
      </c>
      <c r="AH1058" s="41">
        <f t="shared" si="1582"/>
        <v>2713.9300130000001</v>
      </c>
      <c r="AI1058" s="41">
        <f t="shared" si="1583"/>
        <v>2971617711157.2305</v>
      </c>
      <c r="AJ1058" s="41">
        <f t="shared" si="1584"/>
        <v>0</v>
      </c>
      <c r="AK1058" s="41">
        <f t="shared" si="1585"/>
        <v>2971617711157.2305</v>
      </c>
      <c r="AL1058" s="41">
        <f t="shared" ref="AL1058:AM1058" si="1621">SUM(AJ1058:AJ1071)</f>
        <v>16366301591948.02</v>
      </c>
      <c r="AM1058" s="41">
        <f t="shared" si="1621"/>
        <v>74756786178400.109</v>
      </c>
      <c r="AN1058" s="41">
        <f t="shared" si="1587"/>
        <v>0.21892730317340509</v>
      </c>
      <c r="AO1058" s="41">
        <f t="shared" si="1588"/>
        <v>17.960652994107264</v>
      </c>
      <c r="AP1058" s="46">
        <f t="shared" si="1589"/>
        <v>16.732857187979192</v>
      </c>
    </row>
    <row r="1059" spans="1:42" ht="15" thickBot="1" x14ac:dyDescent="0.4">
      <c r="A1059" s="63">
        <f>Symbol!A1059</f>
        <v>42956</v>
      </c>
      <c r="B1059" s="12">
        <f>Symbol!B1059</f>
        <v>3420.3999020000001</v>
      </c>
      <c r="C1059" s="64">
        <f>Symbol!C1059</f>
        <v>3422.76001</v>
      </c>
      <c r="D1059" s="12">
        <f>Symbol!D1059</f>
        <v>3247.669922</v>
      </c>
      <c r="E1059" s="64">
        <f>Symbol!E1059</f>
        <v>3342.469971</v>
      </c>
      <c r="F1059" s="12">
        <f>Symbol!G1059</f>
        <v>1468960000</v>
      </c>
      <c r="H1059" s="24">
        <f t="shared" si="1563"/>
        <v>0</v>
      </c>
      <c r="I1059" s="7">
        <f t="shared" si="1564"/>
        <v>2804.7299800000001</v>
      </c>
      <c r="J1059" s="30">
        <f t="shared" si="1565"/>
        <v>2895.889893</v>
      </c>
      <c r="K1059" s="60">
        <f t="shared" si="1566"/>
        <v>-0.11625749985889625</v>
      </c>
      <c r="L1059" s="50">
        <f t="shared" si="1567"/>
        <v>3252.9099120000001</v>
      </c>
      <c r="M1059" s="60">
        <f t="shared" si="1568"/>
        <v>1.2052372829183295E-2</v>
      </c>
      <c r="N1059" s="50">
        <f t="shared" si="1569"/>
        <v>3213.9399410000001</v>
      </c>
      <c r="O1059" s="60">
        <f t="shared" si="1570"/>
        <v>-5.0064452923179736E-2</v>
      </c>
      <c r="P1059" s="50">
        <f t="shared" si="1571"/>
        <v>3378.9399410000001</v>
      </c>
      <c r="Q1059" s="60">
        <f t="shared" si="1572"/>
        <v>-1.2060956428562929E-2</v>
      </c>
      <c r="R1059" s="50">
        <f t="shared" si="1573"/>
        <v>3419.9399410000001</v>
      </c>
      <c r="S1059" s="60">
        <f t="shared" si="1574"/>
        <v>2.2912943849616209E-2</v>
      </c>
      <c r="T1059" s="57">
        <f t="shared" si="1590"/>
        <v>-94.060058000000026</v>
      </c>
      <c r="U1059" s="8">
        <f t="shared" si="1591"/>
        <v>0</v>
      </c>
      <c r="V1059" s="8">
        <f t="shared" si="1592"/>
        <v>94.060058000000026</v>
      </c>
      <c r="W1059" s="8">
        <f t="shared" si="1593"/>
        <v>18.545689142857132</v>
      </c>
      <c r="X1059" s="8">
        <f t="shared" si="1594"/>
        <v>137.54282921428566</v>
      </c>
      <c r="Y1059" s="8">
        <f t="shared" si="1595"/>
        <v>0.13483573988407471</v>
      </c>
      <c r="Z1059" s="30">
        <f t="shared" si="1596"/>
        <v>11.881520394999939</v>
      </c>
      <c r="AA1059" s="48">
        <f t="shared" si="1575"/>
        <v>21.464042340542363</v>
      </c>
      <c r="AB1059" s="41">
        <f t="shared" si="1576"/>
        <v>3074.3999025000003</v>
      </c>
      <c r="AC1059" s="41">
        <f t="shared" si="1577"/>
        <v>3120.9132486666672</v>
      </c>
      <c r="AD1059" s="41">
        <f t="shared" si="1578"/>
        <v>3232.3239256000006</v>
      </c>
      <c r="AE1059" s="44">
        <f t="shared" si="1579"/>
        <v>3165.9179198000002</v>
      </c>
      <c r="AF1059" s="44">
        <f t="shared" si="1580"/>
        <v>3204.7219236666674</v>
      </c>
      <c r="AG1059" s="44">
        <f t="shared" si="1581"/>
        <v>3236.4899315600005</v>
      </c>
      <c r="AH1059" s="41">
        <f t="shared" si="1582"/>
        <v>2767.7266439999999</v>
      </c>
      <c r="AI1059" s="41">
        <f t="shared" si="1583"/>
        <v>2227458077769.4546</v>
      </c>
      <c r="AJ1059" s="41">
        <f t="shared" si="1584"/>
        <v>0</v>
      </c>
      <c r="AK1059" s="41">
        <f t="shared" si="1585"/>
        <v>2227458077769.4546</v>
      </c>
      <c r="AL1059" s="41">
        <f t="shared" ref="AL1059:AM1059" si="1622">SUM(AJ1059:AJ1072)</f>
        <v>16366301591948.02</v>
      </c>
      <c r="AM1059" s="41">
        <f t="shared" si="1622"/>
        <v>81443064782764.719</v>
      </c>
      <c r="AN1059" s="41">
        <f t="shared" si="1587"/>
        <v>0.20095390117749493</v>
      </c>
      <c r="AO1059" s="41">
        <f t="shared" si="1588"/>
        <v>16.732857187979192</v>
      </c>
      <c r="AP1059" s="46">
        <f t="shared" si="1589"/>
        <v>25.75691322326746</v>
      </c>
    </row>
    <row r="1060" spans="1:42" ht="15" thickBot="1" x14ac:dyDescent="0.4">
      <c r="A1060" s="63">
        <f>Symbol!A1060</f>
        <v>42957</v>
      </c>
      <c r="B1060" s="12">
        <f>Symbol!B1060</f>
        <v>3341.8400879999999</v>
      </c>
      <c r="C1060" s="64">
        <f>Symbol!C1060</f>
        <v>3453.4499510000001</v>
      </c>
      <c r="D1060" s="12">
        <f>Symbol!D1060</f>
        <v>3319.469971</v>
      </c>
      <c r="E1060" s="64">
        <f>Symbol!E1060</f>
        <v>3381.280029</v>
      </c>
      <c r="F1060" s="12">
        <f>Symbol!G1060</f>
        <v>1515110016</v>
      </c>
      <c r="H1060" s="24">
        <f t="shared" si="1563"/>
        <v>0</v>
      </c>
      <c r="I1060" s="7">
        <f t="shared" si="1564"/>
        <v>2895.889893</v>
      </c>
      <c r="J1060" s="30">
        <f t="shared" si="1565"/>
        <v>3252.9099120000001</v>
      </c>
      <c r="K1060" s="60">
        <f t="shared" si="1566"/>
        <v>1.2052372829183295E-2</v>
      </c>
      <c r="L1060" s="50">
        <f t="shared" si="1567"/>
        <v>3213.9399410000001</v>
      </c>
      <c r="M1060" s="60">
        <f t="shared" si="1568"/>
        <v>-5.0064452923179736E-2</v>
      </c>
      <c r="N1060" s="50">
        <f t="shared" si="1569"/>
        <v>3378.9399410000001</v>
      </c>
      <c r="O1060" s="60">
        <f t="shared" si="1570"/>
        <v>-1.2060956428562929E-2</v>
      </c>
      <c r="P1060" s="50">
        <f t="shared" si="1571"/>
        <v>3419.9399410000001</v>
      </c>
      <c r="Q1060" s="60">
        <f t="shared" si="1572"/>
        <v>2.2912943849616209E-2</v>
      </c>
      <c r="R1060" s="50">
        <f t="shared" si="1573"/>
        <v>3342.469971</v>
      </c>
      <c r="S1060" s="60">
        <f t="shared" si="1574"/>
        <v>-1.1544298648750138E-2</v>
      </c>
      <c r="T1060" s="57">
        <f t="shared" si="1590"/>
        <v>-91.15991299999996</v>
      </c>
      <c r="U1060" s="8">
        <f t="shared" si="1591"/>
        <v>0</v>
      </c>
      <c r="V1060" s="8">
        <f t="shared" si="1592"/>
        <v>91.15991299999996</v>
      </c>
      <c r="W1060" s="8">
        <f t="shared" si="1593"/>
        <v>21.755684999999989</v>
      </c>
      <c r="X1060" s="8">
        <f t="shared" si="1594"/>
        <v>130.82425364285709</v>
      </c>
      <c r="Y1060" s="8">
        <f t="shared" si="1595"/>
        <v>0.16629703127825055</v>
      </c>
      <c r="Z1060" s="30">
        <f t="shared" si="1596"/>
        <v>14.258548793182698</v>
      </c>
      <c r="AA1060" s="48">
        <f t="shared" si="1575"/>
        <v>25.138848441900862</v>
      </c>
      <c r="AB1060" s="41">
        <f t="shared" si="1576"/>
        <v>3233.4249264999999</v>
      </c>
      <c r="AC1060" s="41">
        <f t="shared" si="1577"/>
        <v>3281.9299313333336</v>
      </c>
      <c r="AD1060" s="41">
        <f t="shared" si="1578"/>
        <v>3321.6399412000001</v>
      </c>
      <c r="AE1060" s="44">
        <f t="shared" si="1579"/>
        <v>3287.7339352000004</v>
      </c>
      <c r="AF1060" s="44">
        <f t="shared" si="1580"/>
        <v>3320.6672685333333</v>
      </c>
      <c r="AG1060" s="44">
        <f t="shared" si="1581"/>
        <v>3328.4331540800003</v>
      </c>
      <c r="AH1060" s="41">
        <f t="shared" si="1582"/>
        <v>2846.3133139999995</v>
      </c>
      <c r="AI1060" s="41">
        <f t="shared" si="1583"/>
        <v>2852347498225.6797</v>
      </c>
      <c r="AJ1060" s="41">
        <f t="shared" si="1584"/>
        <v>0</v>
      </c>
      <c r="AK1060" s="41">
        <f t="shared" si="1585"/>
        <v>2852347498225.6797</v>
      </c>
      <c r="AL1060" s="41">
        <f t="shared" ref="AL1060:AM1060" si="1623">SUM(AJ1060:AJ1073)</f>
        <v>27482013429275.719</v>
      </c>
      <c r="AM1060" s="41">
        <f t="shared" si="1623"/>
        <v>79215606704995.25</v>
      </c>
      <c r="AN1060" s="41">
        <f t="shared" si="1587"/>
        <v>0.34692675562810193</v>
      </c>
      <c r="AO1060" s="41">
        <f t="shared" si="1588"/>
        <v>25.75691322326746</v>
      </c>
      <c r="AP1060" s="46">
        <f t="shared" si="1589"/>
        <v>34.25329016045562</v>
      </c>
    </row>
    <row r="1061" spans="1:42" ht="15" thickBot="1" x14ac:dyDescent="0.4">
      <c r="A1061" s="63">
        <f>Symbol!A1061</f>
        <v>42958</v>
      </c>
      <c r="B1061" s="12">
        <f>Symbol!B1061</f>
        <v>3373.820068</v>
      </c>
      <c r="C1061" s="64">
        <f>Symbol!C1061</f>
        <v>3679.719971</v>
      </c>
      <c r="D1061" s="12">
        <f>Symbol!D1061</f>
        <v>3372.1201169999999</v>
      </c>
      <c r="E1061" s="64">
        <f>Symbol!E1061</f>
        <v>3650.6201169999999</v>
      </c>
      <c r="F1061" s="12">
        <f>Symbol!G1061</f>
        <v>2021190016</v>
      </c>
      <c r="H1061" s="24">
        <f t="shared" si="1563"/>
        <v>1</v>
      </c>
      <c r="I1061" s="7">
        <f t="shared" si="1564"/>
        <v>3252.9099120000001</v>
      </c>
      <c r="J1061" s="30">
        <f t="shared" si="1565"/>
        <v>3213.9399410000001</v>
      </c>
      <c r="K1061" s="60">
        <f t="shared" si="1566"/>
        <v>-5.0064452923179736E-2</v>
      </c>
      <c r="L1061" s="50">
        <f t="shared" si="1567"/>
        <v>3378.9399410000001</v>
      </c>
      <c r="M1061" s="60">
        <f t="shared" si="1568"/>
        <v>-1.2060956428562929E-2</v>
      </c>
      <c r="N1061" s="50">
        <f t="shared" si="1569"/>
        <v>3419.9399410000001</v>
      </c>
      <c r="O1061" s="60">
        <f t="shared" si="1570"/>
        <v>2.2912943849616209E-2</v>
      </c>
      <c r="P1061" s="50">
        <f t="shared" si="1571"/>
        <v>3342.469971</v>
      </c>
      <c r="Q1061" s="60">
        <f t="shared" si="1572"/>
        <v>-1.1544298648750138E-2</v>
      </c>
      <c r="R1061" s="50">
        <f t="shared" si="1573"/>
        <v>3381.280029</v>
      </c>
      <c r="S1061" s="60">
        <f t="shared" si="1574"/>
        <v>-7.6642703624021993E-2</v>
      </c>
      <c r="T1061" s="57">
        <f t="shared" si="1590"/>
        <v>-357.02001900000005</v>
      </c>
      <c r="U1061" s="8">
        <f t="shared" si="1591"/>
        <v>0</v>
      </c>
      <c r="V1061" s="8">
        <f t="shared" si="1592"/>
        <v>357.02001900000005</v>
      </c>
      <c r="W1061" s="8">
        <f t="shared" si="1593"/>
        <v>33.974958142857076</v>
      </c>
      <c r="X1061" s="8">
        <f t="shared" si="1594"/>
        <v>124.31283128571424</v>
      </c>
      <c r="Y1061" s="8">
        <f t="shared" si="1595"/>
        <v>0.27330210237727409</v>
      </c>
      <c r="Z1061" s="30">
        <f t="shared" si="1596"/>
        <v>21.464042340542363</v>
      </c>
      <c r="AA1061" s="48">
        <f t="shared" si="1575"/>
        <v>27.701662234763404</v>
      </c>
      <c r="AB1061" s="41">
        <f t="shared" si="1576"/>
        <v>3296.4399410000001</v>
      </c>
      <c r="AC1061" s="41">
        <f t="shared" si="1577"/>
        <v>3337.6066076666666</v>
      </c>
      <c r="AD1061" s="41">
        <f t="shared" si="1578"/>
        <v>3347.3139646000004</v>
      </c>
      <c r="AE1061" s="44">
        <f t="shared" si="1579"/>
        <v>3362.3399410000006</v>
      </c>
      <c r="AF1061" s="44">
        <f t="shared" si="1580"/>
        <v>3347.1479490000006</v>
      </c>
      <c r="AG1061" s="44">
        <f t="shared" si="1581"/>
        <v>3390.5079880400003</v>
      </c>
      <c r="AH1061" s="41">
        <f t="shared" si="1582"/>
        <v>3139.25</v>
      </c>
      <c r="AI1061" s="41">
        <f t="shared" si="1583"/>
        <v>6108038624544</v>
      </c>
      <c r="AJ1061" s="41">
        <f t="shared" si="1584"/>
        <v>0</v>
      </c>
      <c r="AK1061" s="41">
        <f t="shared" si="1585"/>
        <v>6108038624544</v>
      </c>
      <c r="AL1061" s="41">
        <f t="shared" ref="AL1061:AM1061" si="1624">SUM(AJ1061:AJ1074)</f>
        <v>39784391973243.859</v>
      </c>
      <c r="AM1061" s="41">
        <f t="shared" si="1624"/>
        <v>76363259206769.578</v>
      </c>
      <c r="AN1061" s="41">
        <f t="shared" si="1587"/>
        <v>0.52098865850551579</v>
      </c>
      <c r="AO1061" s="41">
        <f t="shared" si="1588"/>
        <v>34.25329016045562</v>
      </c>
      <c r="AP1061" s="46">
        <f t="shared" si="1589"/>
        <v>42.577134929936378</v>
      </c>
    </row>
    <row r="1062" spans="1:42" ht="15" thickBot="1" x14ac:dyDescent="0.4">
      <c r="A1062" s="63">
        <f>Symbol!A1062</f>
        <v>42959</v>
      </c>
      <c r="B1062" s="12">
        <f>Symbol!B1062</f>
        <v>3650.6298830000001</v>
      </c>
      <c r="C1062" s="64">
        <f>Symbol!C1062</f>
        <v>3949.919922</v>
      </c>
      <c r="D1062" s="12">
        <f>Symbol!D1062</f>
        <v>3613.6999510000001</v>
      </c>
      <c r="E1062" s="64">
        <f>Symbol!E1062</f>
        <v>3884.709961</v>
      </c>
      <c r="F1062" s="12">
        <f>Symbol!G1062</f>
        <v>2219589888</v>
      </c>
      <c r="H1062" s="24">
        <f t="shared" si="1563"/>
        <v>0</v>
      </c>
      <c r="I1062" s="7">
        <f t="shared" si="1564"/>
        <v>3213.9399410000001</v>
      </c>
      <c r="J1062" s="30">
        <f t="shared" si="1565"/>
        <v>3378.9399410000001</v>
      </c>
      <c r="K1062" s="60">
        <f t="shared" si="1566"/>
        <v>-1.2060956428562929E-2</v>
      </c>
      <c r="L1062" s="50">
        <f t="shared" si="1567"/>
        <v>3419.9399410000001</v>
      </c>
      <c r="M1062" s="60">
        <f t="shared" si="1568"/>
        <v>2.2912943849616209E-2</v>
      </c>
      <c r="N1062" s="50">
        <f t="shared" si="1569"/>
        <v>3342.469971</v>
      </c>
      <c r="O1062" s="60">
        <f t="shared" si="1570"/>
        <v>-1.1544298648750138E-2</v>
      </c>
      <c r="P1062" s="50">
        <f t="shared" si="1571"/>
        <v>3381.280029</v>
      </c>
      <c r="Q1062" s="60">
        <f t="shared" si="1572"/>
        <v>-7.6642703624021993E-2</v>
      </c>
      <c r="R1062" s="50">
        <f t="shared" si="1573"/>
        <v>3650.6201169999999</v>
      </c>
      <c r="S1062" s="60">
        <f t="shared" si="1574"/>
        <v>-6.2151276687087774E-2</v>
      </c>
      <c r="T1062" s="57">
        <f t="shared" si="1590"/>
        <v>38.969970999999987</v>
      </c>
      <c r="U1062" s="8">
        <f t="shared" si="1591"/>
        <v>38.969970999999987</v>
      </c>
      <c r="V1062" s="8">
        <f t="shared" si="1592"/>
        <v>0</v>
      </c>
      <c r="W1062" s="8">
        <f t="shared" si="1593"/>
        <v>33.974958142857076</v>
      </c>
      <c r="X1062" s="8">
        <f t="shared" si="1594"/>
        <v>101.17426407142852</v>
      </c>
      <c r="Y1062" s="8">
        <f t="shared" si="1595"/>
        <v>0.3358063283649973</v>
      </c>
      <c r="Z1062" s="30">
        <f t="shared" si="1596"/>
        <v>25.138848441900862</v>
      </c>
      <c r="AA1062" s="48">
        <f t="shared" si="1575"/>
        <v>33.43686795303843</v>
      </c>
      <c r="AB1062" s="41">
        <f t="shared" si="1576"/>
        <v>3399.4399410000001</v>
      </c>
      <c r="AC1062" s="41">
        <f t="shared" si="1577"/>
        <v>3380.4499510000001</v>
      </c>
      <c r="AD1062" s="41">
        <f t="shared" si="1578"/>
        <v>3434.6499997999999</v>
      </c>
      <c r="AE1062" s="44">
        <f t="shared" si="1579"/>
        <v>3380.7519530000004</v>
      </c>
      <c r="AF1062" s="44">
        <f t="shared" si="1580"/>
        <v>3380.7719724666672</v>
      </c>
      <c r="AG1062" s="44">
        <f t="shared" si="1581"/>
        <v>3504.4311912400003</v>
      </c>
      <c r="AH1062" s="41">
        <f t="shared" si="1582"/>
        <v>3220.9433593333338</v>
      </c>
      <c r="AI1062" s="41">
        <f t="shared" si="1583"/>
        <v>3559239091899.2075</v>
      </c>
      <c r="AJ1062" s="41">
        <f t="shared" si="1584"/>
        <v>0</v>
      </c>
      <c r="AK1062" s="41">
        <f t="shared" si="1585"/>
        <v>3559239091899.2075</v>
      </c>
      <c r="AL1062" s="41">
        <f t="shared" ref="AL1062:AM1062" si="1625">SUM(AJ1062:AJ1075)</f>
        <v>52091897584910.031</v>
      </c>
      <c r="AM1062" s="41">
        <f t="shared" si="1625"/>
        <v>70255220582225.578</v>
      </c>
      <c r="AN1062" s="41">
        <f t="shared" si="1587"/>
        <v>0.74146657220928536</v>
      </c>
      <c r="AO1062" s="41">
        <f t="shared" si="1588"/>
        <v>42.577134929936378</v>
      </c>
      <c r="AP1062" s="46">
        <f t="shared" si="1589"/>
        <v>47.679492443379807</v>
      </c>
    </row>
    <row r="1063" spans="1:42" ht="15" thickBot="1" x14ac:dyDescent="0.4">
      <c r="A1063" s="63">
        <f>Symbol!A1063</f>
        <v>42960</v>
      </c>
      <c r="B1063" s="12">
        <f>Symbol!B1063</f>
        <v>3880.040039</v>
      </c>
      <c r="C1063" s="64">
        <f>Symbol!C1063</f>
        <v>4208.3901370000003</v>
      </c>
      <c r="D1063" s="12">
        <f>Symbol!D1063</f>
        <v>3857.8000489999999</v>
      </c>
      <c r="E1063" s="64">
        <f>Symbol!E1063</f>
        <v>4073.26001</v>
      </c>
      <c r="F1063" s="12">
        <f>Symbol!G1063</f>
        <v>3159089920</v>
      </c>
      <c r="H1063" s="24">
        <f t="shared" si="1563"/>
        <v>0</v>
      </c>
      <c r="I1063" s="7">
        <f t="shared" si="1564"/>
        <v>3378.9399410000001</v>
      </c>
      <c r="J1063" s="30">
        <f t="shared" si="1565"/>
        <v>3419.9399410000001</v>
      </c>
      <c r="K1063" s="60">
        <f t="shared" si="1566"/>
        <v>2.2912943849616209E-2</v>
      </c>
      <c r="L1063" s="50">
        <f t="shared" si="1567"/>
        <v>3342.469971</v>
      </c>
      <c r="M1063" s="60">
        <f t="shared" si="1568"/>
        <v>-1.1544298648750138E-2</v>
      </c>
      <c r="N1063" s="50">
        <f t="shared" si="1569"/>
        <v>3381.280029</v>
      </c>
      <c r="O1063" s="60">
        <f t="shared" si="1570"/>
        <v>-7.6642703624021993E-2</v>
      </c>
      <c r="P1063" s="50">
        <f t="shared" si="1571"/>
        <v>3650.6201169999999</v>
      </c>
      <c r="Q1063" s="60">
        <f t="shared" si="1572"/>
        <v>-6.2151276687087774E-2</v>
      </c>
      <c r="R1063" s="50">
        <f t="shared" si="1573"/>
        <v>3884.709961</v>
      </c>
      <c r="S1063" s="60">
        <f t="shared" si="1574"/>
        <v>-4.7395339175544011E-2</v>
      </c>
      <c r="T1063" s="57">
        <f t="shared" si="1590"/>
        <v>-165</v>
      </c>
      <c r="U1063" s="8">
        <f t="shared" si="1591"/>
        <v>0</v>
      </c>
      <c r="V1063" s="8">
        <f t="shared" si="1592"/>
        <v>165</v>
      </c>
      <c r="W1063" s="8">
        <f t="shared" si="1593"/>
        <v>38.765694714285665</v>
      </c>
      <c r="X1063" s="8">
        <f t="shared" si="1594"/>
        <v>101.17426407142852</v>
      </c>
      <c r="Y1063" s="8">
        <f t="shared" si="1595"/>
        <v>0.38315766435342963</v>
      </c>
      <c r="Z1063" s="30">
        <f t="shared" si="1596"/>
        <v>27.701662234763404</v>
      </c>
      <c r="AA1063" s="48">
        <f t="shared" si="1575"/>
        <v>32.439900237859092</v>
      </c>
      <c r="AB1063" s="41">
        <f t="shared" si="1576"/>
        <v>3381.204956</v>
      </c>
      <c r="AC1063" s="41">
        <f t="shared" si="1577"/>
        <v>3381.2299803333335</v>
      </c>
      <c r="AD1063" s="41">
        <f t="shared" si="1578"/>
        <v>3535.8040037999999</v>
      </c>
      <c r="AE1063" s="44">
        <f t="shared" si="1579"/>
        <v>3373.4879882</v>
      </c>
      <c r="AF1063" s="44">
        <f t="shared" si="1580"/>
        <v>3450.4866860666671</v>
      </c>
      <c r="AG1063" s="44">
        <f t="shared" si="1581"/>
        <v>3617.1624022800002</v>
      </c>
      <c r="AH1063" s="41">
        <f t="shared" si="1582"/>
        <v>3319.1699220000005</v>
      </c>
      <c r="AI1063" s="41">
        <f t="shared" si="1583"/>
        <v>4919938979555.2861</v>
      </c>
      <c r="AJ1063" s="41">
        <f t="shared" si="1584"/>
        <v>0</v>
      </c>
      <c r="AK1063" s="41">
        <f t="shared" si="1585"/>
        <v>4919938979555.2861</v>
      </c>
      <c r="AL1063" s="41">
        <f t="shared" ref="AL1063:AM1063" si="1626">SUM(AJ1063:AJ1076)</f>
        <v>60779810708649</v>
      </c>
      <c r="AM1063" s="41">
        <f t="shared" si="1626"/>
        <v>66695981490326.375</v>
      </c>
      <c r="AN1063" s="41">
        <f t="shared" si="1587"/>
        <v>0.91129644321171799</v>
      </c>
      <c r="AO1063" s="41">
        <f t="shared" si="1588"/>
        <v>47.679492443379807</v>
      </c>
      <c r="AP1063" s="46">
        <f t="shared" si="1589"/>
        <v>53.847601809733028</v>
      </c>
    </row>
    <row r="1064" spans="1:42" ht="15" thickBot="1" x14ac:dyDescent="0.4">
      <c r="A1064" s="63">
        <f>Symbol!A1064</f>
        <v>42961</v>
      </c>
      <c r="B1064" s="12">
        <f>Symbol!B1064</f>
        <v>4066.1000979999999</v>
      </c>
      <c r="C1064" s="64">
        <f>Symbol!C1064</f>
        <v>4325.1298829999996</v>
      </c>
      <c r="D1064" s="12">
        <f>Symbol!D1064</f>
        <v>3989.1599120000001</v>
      </c>
      <c r="E1064" s="64">
        <f>Symbol!E1064</f>
        <v>4325.1298829999996</v>
      </c>
      <c r="F1064" s="12">
        <f>Symbol!G1064</f>
        <v>2463089920</v>
      </c>
      <c r="H1064" s="24">
        <f t="shared" si="1563"/>
        <v>1</v>
      </c>
      <c r="I1064" s="7">
        <f t="shared" si="1564"/>
        <v>3419.9399410000001</v>
      </c>
      <c r="J1064" s="30">
        <f t="shared" si="1565"/>
        <v>3342.469971</v>
      </c>
      <c r="K1064" s="60">
        <f t="shared" si="1566"/>
        <v>-1.1544298648750138E-2</v>
      </c>
      <c r="L1064" s="50">
        <f t="shared" si="1567"/>
        <v>3381.280029</v>
      </c>
      <c r="M1064" s="60">
        <f t="shared" si="1568"/>
        <v>-7.6642703624021993E-2</v>
      </c>
      <c r="N1064" s="50">
        <f t="shared" si="1569"/>
        <v>3650.6201169999999</v>
      </c>
      <c r="O1064" s="60">
        <f t="shared" si="1570"/>
        <v>-6.2151276687087774E-2</v>
      </c>
      <c r="P1064" s="50">
        <f t="shared" si="1571"/>
        <v>3884.709961</v>
      </c>
      <c r="Q1064" s="60">
        <f t="shared" si="1572"/>
        <v>-4.7395339175544011E-2</v>
      </c>
      <c r="R1064" s="50">
        <f t="shared" si="1573"/>
        <v>4073.26001</v>
      </c>
      <c r="S1064" s="60">
        <f t="shared" si="1574"/>
        <v>-5.9998506589381335E-2</v>
      </c>
      <c r="T1064" s="57">
        <f t="shared" si="1590"/>
        <v>-41</v>
      </c>
      <c r="U1064" s="8">
        <f t="shared" si="1591"/>
        <v>0</v>
      </c>
      <c r="V1064" s="8">
        <f t="shared" si="1592"/>
        <v>41</v>
      </c>
      <c r="W1064" s="8">
        <f t="shared" si="1593"/>
        <v>44.902831999999954</v>
      </c>
      <c r="X1064" s="8">
        <f t="shared" si="1594"/>
        <v>89.388549785714233</v>
      </c>
      <c r="Y1064" s="8">
        <f t="shared" si="1595"/>
        <v>0.5023331523740211</v>
      </c>
      <c r="Z1064" s="30">
        <f t="shared" si="1596"/>
        <v>33.43686795303843</v>
      </c>
      <c r="AA1064" s="48">
        <f t="shared" si="1575"/>
        <v>28.836074771482771</v>
      </c>
      <c r="AB1064" s="41">
        <f t="shared" si="1576"/>
        <v>3361.875</v>
      </c>
      <c r="AC1064" s="41">
        <f t="shared" si="1577"/>
        <v>3458.1233723333335</v>
      </c>
      <c r="AD1064" s="41">
        <f t="shared" si="1578"/>
        <v>3666.4680176000002</v>
      </c>
      <c r="AE1064" s="44">
        <f t="shared" si="1579"/>
        <v>3481.2540526000003</v>
      </c>
      <c r="AF1064" s="44">
        <f t="shared" si="1580"/>
        <v>3579.5900227333336</v>
      </c>
      <c r="AG1064" s="44">
        <f t="shared" si="1581"/>
        <v>3758.8939942000002</v>
      </c>
      <c r="AH1064" s="41">
        <f t="shared" si="1582"/>
        <v>3416.8733723333335</v>
      </c>
      <c r="AI1064" s="41">
        <f t="shared" si="1583"/>
        <v>5988959190770.8691</v>
      </c>
      <c r="AJ1064" s="41">
        <f t="shared" si="1584"/>
        <v>5988959190770.8691</v>
      </c>
      <c r="AK1064" s="41">
        <f t="shared" si="1585"/>
        <v>0</v>
      </c>
      <c r="AL1064" s="41">
        <f t="shared" ref="AL1064:AM1064" si="1627">SUM(AJ1064:AJ1077)</f>
        <v>72076248882829.672</v>
      </c>
      <c r="AM1064" s="41">
        <f t="shared" si="1627"/>
        <v>61776042510771.078</v>
      </c>
      <c r="AN1064" s="41">
        <f t="shared" si="1587"/>
        <v>1.1667346426450462</v>
      </c>
      <c r="AO1064" s="41">
        <f t="shared" si="1588"/>
        <v>53.847601809733028</v>
      </c>
      <c r="AP1064" s="46">
        <f t="shared" si="1589"/>
        <v>46.279724761858418</v>
      </c>
    </row>
    <row r="1065" spans="1:42" ht="15" thickBot="1" x14ac:dyDescent="0.4">
      <c r="A1065" s="63">
        <f>Symbol!A1065</f>
        <v>42962</v>
      </c>
      <c r="B1065" s="12">
        <f>Symbol!B1065</f>
        <v>4326.9902339999999</v>
      </c>
      <c r="C1065" s="64">
        <f>Symbol!C1065</f>
        <v>4455.9702150000003</v>
      </c>
      <c r="D1065" s="12">
        <f>Symbol!D1065</f>
        <v>3906.179932</v>
      </c>
      <c r="E1065" s="64">
        <f>Symbol!E1065</f>
        <v>4181.9301759999998</v>
      </c>
      <c r="F1065" s="12">
        <f>Symbol!G1065</f>
        <v>3258050048</v>
      </c>
      <c r="H1065" s="24">
        <f t="shared" si="1563"/>
        <v>0</v>
      </c>
      <c r="I1065" s="7">
        <f t="shared" si="1564"/>
        <v>3342.469971</v>
      </c>
      <c r="J1065" s="30">
        <f t="shared" si="1565"/>
        <v>3381.280029</v>
      </c>
      <c r="K1065" s="60">
        <f t="shared" si="1566"/>
        <v>-7.6642703624021993E-2</v>
      </c>
      <c r="L1065" s="50">
        <f t="shared" si="1567"/>
        <v>3650.6201169999999</v>
      </c>
      <c r="M1065" s="60">
        <f t="shared" si="1568"/>
        <v>-6.2151276687087774E-2</v>
      </c>
      <c r="N1065" s="50">
        <f t="shared" si="1569"/>
        <v>3884.709961</v>
      </c>
      <c r="O1065" s="60">
        <f t="shared" si="1570"/>
        <v>-4.7395339175544011E-2</v>
      </c>
      <c r="P1065" s="50">
        <f t="shared" si="1571"/>
        <v>4073.26001</v>
      </c>
      <c r="Q1065" s="60">
        <f t="shared" si="1572"/>
        <v>-5.9998506589381335E-2</v>
      </c>
      <c r="R1065" s="50">
        <f t="shared" si="1573"/>
        <v>4325.1298829999996</v>
      </c>
      <c r="S1065" s="60">
        <f t="shared" si="1574"/>
        <v>3.3669266134868404E-2</v>
      </c>
      <c r="T1065" s="57">
        <f t="shared" si="1590"/>
        <v>77.469970000000103</v>
      </c>
      <c r="U1065" s="8">
        <f t="shared" si="1591"/>
        <v>77.469970000000103</v>
      </c>
      <c r="V1065" s="8">
        <f t="shared" si="1592"/>
        <v>0</v>
      </c>
      <c r="W1065" s="8">
        <f t="shared" si="1593"/>
        <v>44.902831999999954</v>
      </c>
      <c r="X1065" s="8">
        <f t="shared" si="1594"/>
        <v>93.515694785714231</v>
      </c>
      <c r="Y1065" s="8">
        <f t="shared" si="1595"/>
        <v>0.48016359289092786</v>
      </c>
      <c r="Z1065" s="30">
        <f t="shared" si="1596"/>
        <v>32.439900237859092</v>
      </c>
      <c r="AA1065" s="48">
        <f t="shared" si="1575"/>
        <v>26.811260726160185</v>
      </c>
      <c r="AB1065" s="41">
        <f t="shared" si="1576"/>
        <v>3515.950073</v>
      </c>
      <c r="AC1065" s="41">
        <f t="shared" si="1577"/>
        <v>3638.8700356666668</v>
      </c>
      <c r="AD1065" s="41">
        <f t="shared" si="1578"/>
        <v>3863</v>
      </c>
      <c r="AE1065" s="44">
        <f t="shared" si="1579"/>
        <v>3690.3880370000002</v>
      </c>
      <c r="AF1065" s="44">
        <f t="shared" si="1580"/>
        <v>3771.880029266667</v>
      </c>
      <c r="AG1065" s="44">
        <f t="shared" si="1581"/>
        <v>3894.7600293200003</v>
      </c>
      <c r="AH1065" s="41">
        <f t="shared" si="1582"/>
        <v>3337.6333009999998</v>
      </c>
      <c r="AI1065" s="41">
        <f t="shared" si="1583"/>
        <v>4902849813836.96</v>
      </c>
      <c r="AJ1065" s="41">
        <f t="shared" si="1584"/>
        <v>0</v>
      </c>
      <c r="AK1065" s="41">
        <f t="shared" si="1585"/>
        <v>4902849813836.96</v>
      </c>
      <c r="AL1065" s="41">
        <f t="shared" ref="AL1065:AM1065" si="1628">SUM(AJ1065:AJ1078)</f>
        <v>66087289692058.813</v>
      </c>
      <c r="AM1065" s="41">
        <f t="shared" si="1628"/>
        <v>76712370487694.172</v>
      </c>
      <c r="AN1065" s="41">
        <f t="shared" si="1587"/>
        <v>0.86149455781268314</v>
      </c>
      <c r="AO1065" s="41">
        <f t="shared" si="1588"/>
        <v>46.279724761858418</v>
      </c>
      <c r="AP1065" s="46">
        <f t="shared" si="1589"/>
        <v>44.726172097498321</v>
      </c>
    </row>
    <row r="1066" spans="1:42" ht="15" thickBot="1" x14ac:dyDescent="0.4">
      <c r="A1066" s="63">
        <f>Symbol!A1066</f>
        <v>42963</v>
      </c>
      <c r="B1066" s="12">
        <f>Symbol!B1066</f>
        <v>4200.3398440000001</v>
      </c>
      <c r="C1066" s="64">
        <f>Symbol!C1066</f>
        <v>4381.2299800000001</v>
      </c>
      <c r="D1066" s="12">
        <f>Symbol!D1066</f>
        <v>3994.419922</v>
      </c>
      <c r="E1066" s="64">
        <f>Symbol!E1066</f>
        <v>4376.6298829999996</v>
      </c>
      <c r="F1066" s="12">
        <f>Symbol!G1066</f>
        <v>2272039936</v>
      </c>
      <c r="H1066" s="24">
        <f t="shared" si="1563"/>
        <v>0</v>
      </c>
      <c r="I1066" s="7">
        <f t="shared" si="1564"/>
        <v>3381.280029</v>
      </c>
      <c r="J1066" s="30">
        <f t="shared" si="1565"/>
        <v>3650.6201169999999</v>
      </c>
      <c r="K1066" s="60">
        <f t="shared" si="1566"/>
        <v>-6.2151276687087774E-2</v>
      </c>
      <c r="L1066" s="50">
        <f t="shared" si="1567"/>
        <v>3884.709961</v>
      </c>
      <c r="M1066" s="60">
        <f t="shared" si="1568"/>
        <v>-4.7395339175544011E-2</v>
      </c>
      <c r="N1066" s="50">
        <f t="shared" si="1569"/>
        <v>4073.26001</v>
      </c>
      <c r="O1066" s="60">
        <f t="shared" si="1570"/>
        <v>-5.9998506589381335E-2</v>
      </c>
      <c r="P1066" s="50">
        <f t="shared" si="1571"/>
        <v>4325.1298829999996</v>
      </c>
      <c r="Q1066" s="60">
        <f t="shared" si="1572"/>
        <v>3.3669266134868404E-2</v>
      </c>
      <c r="R1066" s="50">
        <f t="shared" si="1573"/>
        <v>4181.9301759999998</v>
      </c>
      <c r="S1066" s="60">
        <f t="shared" si="1574"/>
        <v>-4.5506090568245477E-2</v>
      </c>
      <c r="T1066" s="57">
        <f t="shared" si="1590"/>
        <v>-38.810058000000026</v>
      </c>
      <c r="U1066" s="8">
        <f t="shared" si="1591"/>
        <v>0</v>
      </c>
      <c r="V1066" s="8">
        <f t="shared" si="1592"/>
        <v>38.810058000000026</v>
      </c>
      <c r="W1066" s="8">
        <f t="shared" si="1593"/>
        <v>39.369262714285661</v>
      </c>
      <c r="X1066" s="8">
        <f t="shared" si="1594"/>
        <v>97.15855192857137</v>
      </c>
      <c r="Y1066" s="8">
        <f t="shared" si="1595"/>
        <v>0.40520635531115157</v>
      </c>
      <c r="Z1066" s="30">
        <f t="shared" si="1596"/>
        <v>28.836074771482771</v>
      </c>
      <c r="AA1066" s="48">
        <f t="shared" si="1575"/>
        <v>30.228916395241399</v>
      </c>
      <c r="AB1066" s="41">
        <f t="shared" si="1576"/>
        <v>3767.665039</v>
      </c>
      <c r="AC1066" s="41">
        <f t="shared" si="1577"/>
        <v>3869.5300293333335</v>
      </c>
      <c r="AD1066" s="41">
        <f t="shared" si="1578"/>
        <v>4023.1300294000002</v>
      </c>
      <c r="AE1066" s="44">
        <f t="shared" si="1579"/>
        <v>3913.3120118000006</v>
      </c>
      <c r="AF1066" s="44">
        <f t="shared" si="1580"/>
        <v>4005.6173178000004</v>
      </c>
      <c r="AG1066" s="44">
        <f t="shared" si="1581"/>
        <v>4064.7896094800008</v>
      </c>
      <c r="AH1066" s="41">
        <f t="shared" si="1582"/>
        <v>3384.7333170000002</v>
      </c>
      <c r="AI1066" s="41">
        <f t="shared" si="1583"/>
        <v>5128243350075.6035</v>
      </c>
      <c r="AJ1066" s="41">
        <f t="shared" si="1584"/>
        <v>0</v>
      </c>
      <c r="AK1066" s="41">
        <f t="shared" si="1585"/>
        <v>5128243350075.6035</v>
      </c>
      <c r="AL1066" s="41">
        <f t="shared" ref="AL1066:AM1066" si="1629">SUM(AJ1066:AJ1079)</f>
        <v>66087289692058.813</v>
      </c>
      <c r="AM1066" s="41">
        <f t="shared" si="1629"/>
        <v>81672481808161.484</v>
      </c>
      <c r="AN1066" s="41">
        <f t="shared" si="1587"/>
        <v>0.80917450074909747</v>
      </c>
      <c r="AO1066" s="41">
        <f t="shared" si="1588"/>
        <v>44.726172097498321</v>
      </c>
      <c r="AP1066" s="46">
        <f t="shared" si="1589"/>
        <v>43.664051799606568</v>
      </c>
    </row>
    <row r="1067" spans="1:42" ht="15" thickBot="1" x14ac:dyDescent="0.4">
      <c r="A1067" s="63">
        <f>Symbol!A1067</f>
        <v>42964</v>
      </c>
      <c r="B1067" s="12">
        <f>Symbol!B1067</f>
        <v>4384.4399409999996</v>
      </c>
      <c r="C1067" s="64">
        <f>Symbol!C1067</f>
        <v>4484.7001950000003</v>
      </c>
      <c r="D1067" s="12">
        <f>Symbol!D1067</f>
        <v>4243.7099609999996</v>
      </c>
      <c r="E1067" s="64">
        <f>Symbol!E1067</f>
        <v>4331.6899409999996</v>
      </c>
      <c r="F1067" s="12">
        <f>Symbol!G1067</f>
        <v>2553359872</v>
      </c>
      <c r="H1067" s="24">
        <f t="shared" si="1563"/>
        <v>0</v>
      </c>
      <c r="I1067" s="7">
        <f t="shared" si="1564"/>
        <v>3650.6201169999999</v>
      </c>
      <c r="J1067" s="30">
        <f t="shared" si="1565"/>
        <v>3884.709961</v>
      </c>
      <c r="K1067" s="60">
        <f t="shared" si="1566"/>
        <v>-4.7395339175544011E-2</v>
      </c>
      <c r="L1067" s="50">
        <f t="shared" si="1567"/>
        <v>4073.26001</v>
      </c>
      <c r="M1067" s="60">
        <f t="shared" si="1568"/>
        <v>-5.9998506589381335E-2</v>
      </c>
      <c r="N1067" s="50">
        <f t="shared" si="1569"/>
        <v>4325.1298829999996</v>
      </c>
      <c r="O1067" s="60">
        <f t="shared" si="1570"/>
        <v>3.3669266134868404E-2</v>
      </c>
      <c r="P1067" s="50">
        <f t="shared" si="1571"/>
        <v>4181.9301759999998</v>
      </c>
      <c r="Q1067" s="60">
        <f t="shared" si="1572"/>
        <v>-4.5506090568245477E-2</v>
      </c>
      <c r="R1067" s="50">
        <f t="shared" si="1573"/>
        <v>4376.6298829999996</v>
      </c>
      <c r="S1067" s="60">
        <f t="shared" si="1574"/>
        <v>1.0321242640277848E-2</v>
      </c>
      <c r="T1067" s="57">
        <f t="shared" si="1590"/>
        <v>-269.34008799999992</v>
      </c>
      <c r="U1067" s="8">
        <f t="shared" si="1591"/>
        <v>0</v>
      </c>
      <c r="V1067" s="8">
        <f t="shared" si="1592"/>
        <v>269.34008799999992</v>
      </c>
      <c r="W1067" s="8">
        <f t="shared" si="1593"/>
        <v>39.369262714285661</v>
      </c>
      <c r="X1067" s="8">
        <f t="shared" si="1594"/>
        <v>107.46927321428565</v>
      </c>
      <c r="Y1067" s="8">
        <f t="shared" si="1595"/>
        <v>0.36633040809521722</v>
      </c>
      <c r="Z1067" s="30">
        <f t="shared" si="1596"/>
        <v>26.811260726160185</v>
      </c>
      <c r="AA1067" s="48">
        <f t="shared" si="1575"/>
        <v>35.461287360009663</v>
      </c>
      <c r="AB1067" s="41">
        <f t="shared" si="1576"/>
        <v>3978.9849855000002</v>
      </c>
      <c r="AC1067" s="41">
        <f t="shared" si="1577"/>
        <v>4094.366618</v>
      </c>
      <c r="AD1067" s="41">
        <f t="shared" si="1578"/>
        <v>4168.3319826000006</v>
      </c>
      <c r="AE1067" s="44">
        <f t="shared" si="1579"/>
        <v>4136.2979494000001</v>
      </c>
      <c r="AF1067" s="44">
        <f t="shared" si="1580"/>
        <v>4131.6940106000002</v>
      </c>
      <c r="AG1067" s="44">
        <f t="shared" si="1581"/>
        <v>4183.1243750800004</v>
      </c>
      <c r="AH1067" s="41">
        <f t="shared" si="1582"/>
        <v>3567.486735</v>
      </c>
      <c r="AI1067" s="41">
        <f t="shared" si="1583"/>
        <v>7210568570994.4375</v>
      </c>
      <c r="AJ1067" s="41">
        <f t="shared" si="1584"/>
        <v>0</v>
      </c>
      <c r="AK1067" s="41">
        <f t="shared" si="1585"/>
        <v>7210568570994.4375</v>
      </c>
      <c r="AL1067" s="41">
        <f t="shared" ref="AL1067:AM1067" si="1630">SUM(AJ1067:AJ1080)</f>
        <v>66087289692058.813</v>
      </c>
      <c r="AM1067" s="41">
        <f t="shared" si="1630"/>
        <v>85266711982733.734</v>
      </c>
      <c r="AN1067" s="41">
        <f t="shared" si="1587"/>
        <v>0.77506553443084913</v>
      </c>
      <c r="AO1067" s="41">
        <f t="shared" si="1588"/>
        <v>43.664051799606568</v>
      </c>
      <c r="AP1067" s="46">
        <f t="shared" si="1589"/>
        <v>48.548724770059046</v>
      </c>
    </row>
    <row r="1068" spans="1:42" ht="15" thickBot="1" x14ac:dyDescent="0.4">
      <c r="A1068" s="63">
        <f>Symbol!A1068</f>
        <v>42965</v>
      </c>
      <c r="B1068" s="12">
        <f>Symbol!B1068</f>
        <v>4324.3398440000001</v>
      </c>
      <c r="C1068" s="64">
        <f>Symbol!C1068</f>
        <v>4370.1298829999996</v>
      </c>
      <c r="D1068" s="12">
        <f>Symbol!D1068</f>
        <v>4015.3999020000001</v>
      </c>
      <c r="E1068" s="64">
        <f>Symbol!E1068</f>
        <v>4160.6201170000004</v>
      </c>
      <c r="F1068" s="12">
        <f>Symbol!G1068</f>
        <v>2941710080</v>
      </c>
      <c r="H1068" s="24">
        <f t="shared" si="1563"/>
        <v>0</v>
      </c>
      <c r="I1068" s="7">
        <f t="shared" si="1564"/>
        <v>3884.709961</v>
      </c>
      <c r="J1068" s="30">
        <f t="shared" si="1565"/>
        <v>4073.26001</v>
      </c>
      <c r="K1068" s="60">
        <f t="shared" si="1566"/>
        <v>-5.9998506589381335E-2</v>
      </c>
      <c r="L1068" s="50">
        <f t="shared" si="1567"/>
        <v>4325.1298829999996</v>
      </c>
      <c r="M1068" s="60">
        <f t="shared" si="1568"/>
        <v>3.3669266134868404E-2</v>
      </c>
      <c r="N1068" s="50">
        <f t="shared" si="1569"/>
        <v>4181.9301759999998</v>
      </c>
      <c r="O1068" s="60">
        <f t="shared" si="1570"/>
        <v>-4.5506090568245477E-2</v>
      </c>
      <c r="P1068" s="50">
        <f t="shared" si="1571"/>
        <v>4376.6298829999996</v>
      </c>
      <c r="Q1068" s="60">
        <f t="shared" si="1572"/>
        <v>1.0321242640277848E-2</v>
      </c>
      <c r="R1068" s="50">
        <f t="shared" si="1573"/>
        <v>4331.6899409999996</v>
      </c>
      <c r="S1068" s="60">
        <f t="shared" si="1574"/>
        <v>4.0293622727082083E-2</v>
      </c>
      <c r="T1068" s="57">
        <f t="shared" si="1590"/>
        <v>-234.08984400000008</v>
      </c>
      <c r="U1068" s="8">
        <f t="shared" si="1591"/>
        <v>0</v>
      </c>
      <c r="V1068" s="8">
        <f t="shared" si="1592"/>
        <v>234.08984400000008</v>
      </c>
      <c r="W1068" s="8">
        <f t="shared" si="1593"/>
        <v>39.369262714285661</v>
      </c>
      <c r="X1068" s="8">
        <f t="shared" si="1594"/>
        <v>90.867832785714228</v>
      </c>
      <c r="Y1068" s="8">
        <f t="shared" si="1595"/>
        <v>0.43325851962516587</v>
      </c>
      <c r="Z1068" s="30">
        <f t="shared" si="1596"/>
        <v>30.228916395241399</v>
      </c>
      <c r="AA1068" s="48">
        <f t="shared" si="1575"/>
        <v>39.326099936975552</v>
      </c>
      <c r="AB1068" s="41">
        <f t="shared" si="1576"/>
        <v>4199.1949464999998</v>
      </c>
      <c r="AC1068" s="41">
        <f t="shared" si="1577"/>
        <v>4193.4400230000001</v>
      </c>
      <c r="AD1068" s="41">
        <f t="shared" si="1578"/>
        <v>4257.7279785999999</v>
      </c>
      <c r="AE1068" s="44">
        <f t="shared" si="1579"/>
        <v>4217.4760256</v>
      </c>
      <c r="AF1068" s="44">
        <f t="shared" si="1580"/>
        <v>4250.3026532000003</v>
      </c>
      <c r="AG1068" s="44">
        <f t="shared" si="1581"/>
        <v>4234.8120019999997</v>
      </c>
      <c r="AH1068" s="41">
        <f t="shared" si="1582"/>
        <v>3816.1099446666667</v>
      </c>
      <c r="AI1068" s="41">
        <f t="shared" si="1583"/>
        <v>8470199044678.373</v>
      </c>
      <c r="AJ1068" s="41">
        <f t="shared" si="1584"/>
        <v>0</v>
      </c>
      <c r="AK1068" s="41">
        <f t="shared" si="1585"/>
        <v>8470199044678.373</v>
      </c>
      <c r="AL1068" s="41">
        <f t="shared" ref="AL1068:AM1068" si="1631">SUM(AJ1068:AJ1081)</f>
        <v>73652717180925.313</v>
      </c>
      <c r="AM1068" s="41">
        <f t="shared" si="1631"/>
        <v>78056143411739.297</v>
      </c>
      <c r="AN1068" s="41">
        <f t="shared" si="1587"/>
        <v>0.94358642333139242</v>
      </c>
      <c r="AO1068" s="41">
        <f t="shared" si="1588"/>
        <v>48.548724770059046</v>
      </c>
      <c r="AP1068" s="46">
        <f t="shared" si="1589"/>
        <v>49.170789556952762</v>
      </c>
    </row>
    <row r="1069" spans="1:42" ht="15" thickBot="1" x14ac:dyDescent="0.4">
      <c r="A1069" s="63">
        <f>Symbol!A1069</f>
        <v>42966</v>
      </c>
      <c r="B1069" s="12">
        <f>Symbol!B1069</f>
        <v>4137.75</v>
      </c>
      <c r="C1069" s="64">
        <f>Symbol!C1069</f>
        <v>4243.2597660000001</v>
      </c>
      <c r="D1069" s="12">
        <f>Symbol!D1069</f>
        <v>3970.5500489999999</v>
      </c>
      <c r="E1069" s="64">
        <f>Symbol!E1069</f>
        <v>4193.7001950000003</v>
      </c>
      <c r="F1069" s="12">
        <f>Symbol!G1069</f>
        <v>2975820032</v>
      </c>
      <c r="H1069" s="24">
        <f t="shared" si="1563"/>
        <v>0</v>
      </c>
      <c r="I1069" s="7">
        <f t="shared" si="1564"/>
        <v>4073.26001</v>
      </c>
      <c r="J1069" s="30">
        <f t="shared" si="1565"/>
        <v>4325.1298829999996</v>
      </c>
      <c r="K1069" s="60">
        <f t="shared" si="1566"/>
        <v>3.3669266134868404E-2</v>
      </c>
      <c r="L1069" s="50">
        <f t="shared" si="1567"/>
        <v>4181.9301759999998</v>
      </c>
      <c r="M1069" s="60">
        <f t="shared" si="1568"/>
        <v>-4.5506090568245477E-2</v>
      </c>
      <c r="N1069" s="50">
        <f t="shared" si="1569"/>
        <v>4376.6298829999996</v>
      </c>
      <c r="O1069" s="60">
        <f t="shared" si="1570"/>
        <v>1.0321242640277848E-2</v>
      </c>
      <c r="P1069" s="50">
        <f t="shared" si="1571"/>
        <v>4331.6899409999996</v>
      </c>
      <c r="Q1069" s="60">
        <f t="shared" si="1572"/>
        <v>4.0293622727082083E-2</v>
      </c>
      <c r="R1069" s="50">
        <f t="shared" si="1573"/>
        <v>4160.6201170000004</v>
      </c>
      <c r="S1069" s="60">
        <f t="shared" si="1574"/>
        <v>-7.9193159109825721E-3</v>
      </c>
      <c r="T1069" s="57">
        <f t="shared" si="1590"/>
        <v>-188.55004899999994</v>
      </c>
      <c r="U1069" s="8">
        <f t="shared" si="1591"/>
        <v>0</v>
      </c>
      <c r="V1069" s="8">
        <f t="shared" si="1592"/>
        <v>188.55004899999994</v>
      </c>
      <c r="W1069" s="8">
        <f t="shared" si="1593"/>
        <v>40.74070528571422</v>
      </c>
      <c r="X1069" s="8">
        <f t="shared" si="1594"/>
        <v>74.147129642857081</v>
      </c>
      <c r="Y1069" s="8">
        <f t="shared" si="1595"/>
        <v>0.54945761868259924</v>
      </c>
      <c r="Z1069" s="30">
        <f t="shared" si="1596"/>
        <v>35.461287360009663</v>
      </c>
      <c r="AA1069" s="48">
        <f t="shared" si="1575"/>
        <v>47.600324590743703</v>
      </c>
      <c r="AB1069" s="41">
        <f t="shared" si="1576"/>
        <v>4253.5300294999997</v>
      </c>
      <c r="AC1069" s="41">
        <f t="shared" si="1577"/>
        <v>4294.563314</v>
      </c>
      <c r="AD1069" s="41">
        <f t="shared" si="1578"/>
        <v>4275.2</v>
      </c>
      <c r="AE1069" s="44">
        <f t="shared" si="1579"/>
        <v>4288.4500002000004</v>
      </c>
      <c r="AF1069" s="44">
        <f t="shared" si="1580"/>
        <v>4302.4259765999996</v>
      </c>
      <c r="AG1069" s="44">
        <f t="shared" si="1581"/>
        <v>4264.1572265200002</v>
      </c>
      <c r="AH1069" s="41">
        <f t="shared" si="1582"/>
        <v>4046.4833986666667</v>
      </c>
      <c r="AI1069" s="41">
        <f t="shared" si="1583"/>
        <v>12783204916175.209</v>
      </c>
      <c r="AJ1069" s="41">
        <f t="shared" si="1584"/>
        <v>0</v>
      </c>
      <c r="AK1069" s="41">
        <f t="shared" si="1585"/>
        <v>12783204916175.209</v>
      </c>
      <c r="AL1069" s="41">
        <f t="shared" ref="AL1069:AM1069" si="1632">SUM(AJ1069:AJ1082)</f>
        <v>73652717180925.313</v>
      </c>
      <c r="AM1069" s="41">
        <f t="shared" si="1632"/>
        <v>76136858794087.281</v>
      </c>
      <c r="AN1069" s="41">
        <f t="shared" si="1587"/>
        <v>0.96737268055830428</v>
      </c>
      <c r="AO1069" s="41">
        <f t="shared" si="1588"/>
        <v>49.170789556952762</v>
      </c>
      <c r="AP1069" s="46">
        <f t="shared" si="1589"/>
        <v>55.921311173395381</v>
      </c>
    </row>
    <row r="1070" spans="1:42" ht="15" thickBot="1" x14ac:dyDescent="0.4">
      <c r="A1070" s="63">
        <f>Symbol!A1070</f>
        <v>42967</v>
      </c>
      <c r="B1070" s="12">
        <f>Symbol!B1070</f>
        <v>4189.3100590000004</v>
      </c>
      <c r="C1070" s="64">
        <f>Symbol!C1070</f>
        <v>4196.2900390000004</v>
      </c>
      <c r="D1070" s="12">
        <f>Symbol!D1070</f>
        <v>4069.8798830000001</v>
      </c>
      <c r="E1070" s="64">
        <f>Symbol!E1070</f>
        <v>4087.6599120000001</v>
      </c>
      <c r="F1070" s="12">
        <f>Symbol!G1070</f>
        <v>2109769984</v>
      </c>
      <c r="H1070" s="24">
        <f t="shared" si="1563"/>
        <v>1</v>
      </c>
      <c r="I1070" s="7">
        <f t="shared" si="1564"/>
        <v>4325.1298829999996</v>
      </c>
      <c r="J1070" s="30">
        <f t="shared" si="1565"/>
        <v>4181.9301759999998</v>
      </c>
      <c r="K1070" s="60">
        <f t="shared" si="1566"/>
        <v>-4.5506090568245477E-2</v>
      </c>
      <c r="L1070" s="50">
        <f t="shared" si="1567"/>
        <v>4376.6298829999996</v>
      </c>
      <c r="M1070" s="60">
        <f t="shared" si="1568"/>
        <v>1.0321242640277848E-2</v>
      </c>
      <c r="N1070" s="50">
        <f t="shared" si="1569"/>
        <v>4331.6899409999996</v>
      </c>
      <c r="O1070" s="60">
        <f t="shared" si="1570"/>
        <v>4.0293622727082083E-2</v>
      </c>
      <c r="P1070" s="50">
        <f t="shared" si="1571"/>
        <v>4160.6201170000004</v>
      </c>
      <c r="Q1070" s="60">
        <f t="shared" si="1572"/>
        <v>-7.9193159109825721E-3</v>
      </c>
      <c r="R1070" s="50">
        <f t="shared" si="1573"/>
        <v>4193.7001950000003</v>
      </c>
      <c r="S1070" s="60">
        <f t="shared" si="1574"/>
        <v>2.561078800142004E-2</v>
      </c>
      <c r="T1070" s="57">
        <f t="shared" si="1590"/>
        <v>-251.86987299999964</v>
      </c>
      <c r="U1070" s="8">
        <f t="shared" si="1591"/>
        <v>0</v>
      </c>
      <c r="V1070" s="8">
        <f t="shared" si="1592"/>
        <v>251.86987299999964</v>
      </c>
      <c r="W1070" s="8">
        <f t="shared" si="1593"/>
        <v>40.74070528571422</v>
      </c>
      <c r="X1070" s="8">
        <f t="shared" si="1594"/>
        <v>62.85641049999991</v>
      </c>
      <c r="Y1070" s="8">
        <f t="shared" si="1595"/>
        <v>0.64815513583478135</v>
      </c>
      <c r="Z1070" s="30">
        <f t="shared" si="1596"/>
        <v>39.326099936975552</v>
      </c>
      <c r="AA1070" s="48">
        <f t="shared" si="1575"/>
        <v>34.140127939456221</v>
      </c>
      <c r="AB1070" s="41">
        <f t="shared" si="1576"/>
        <v>4279.2800294999997</v>
      </c>
      <c r="AC1070" s="41">
        <f t="shared" si="1577"/>
        <v>4296.75</v>
      </c>
      <c r="AD1070" s="41">
        <f t="shared" si="1578"/>
        <v>4248.9140624000001</v>
      </c>
      <c r="AE1070" s="44">
        <f t="shared" si="1579"/>
        <v>4319.7139647999993</v>
      </c>
      <c r="AF1070" s="44">
        <f t="shared" si="1580"/>
        <v>4268.1033527999998</v>
      </c>
      <c r="AG1070" s="44">
        <f t="shared" si="1581"/>
        <v>4220.4340428799997</v>
      </c>
      <c r="AH1070" s="41">
        <f t="shared" si="1582"/>
        <v>4213.139892666667</v>
      </c>
      <c r="AI1070" s="41">
        <f t="shared" si="1583"/>
        <v>10377342401177.15</v>
      </c>
      <c r="AJ1070" s="41">
        <f t="shared" si="1584"/>
        <v>10377342401177.15</v>
      </c>
      <c r="AK1070" s="41">
        <f t="shared" si="1585"/>
        <v>0</v>
      </c>
      <c r="AL1070" s="41">
        <f t="shared" ref="AL1070:AM1070" si="1633">SUM(AJ1070:AJ1083)</f>
        <v>80374881530958</v>
      </c>
      <c r="AM1070" s="41">
        <f t="shared" si="1633"/>
        <v>63353653877912.078</v>
      </c>
      <c r="AN1070" s="41">
        <f t="shared" si="1587"/>
        <v>1.2686700231346921</v>
      </c>
      <c r="AO1070" s="41">
        <f t="shared" si="1588"/>
        <v>55.921311173395381</v>
      </c>
      <c r="AP1070" s="46">
        <f t="shared" si="1589"/>
        <v>49.346530381772027</v>
      </c>
    </row>
    <row r="1071" spans="1:42" ht="15" thickBot="1" x14ac:dyDescent="0.4">
      <c r="A1071" s="63">
        <f>Symbol!A1071</f>
        <v>42968</v>
      </c>
      <c r="B1071" s="12">
        <f>Symbol!B1071</f>
        <v>4090.4799800000001</v>
      </c>
      <c r="C1071" s="64">
        <f>Symbol!C1071</f>
        <v>4109.1401370000003</v>
      </c>
      <c r="D1071" s="12">
        <f>Symbol!D1071</f>
        <v>3988.6000979999999</v>
      </c>
      <c r="E1071" s="64">
        <f>Symbol!E1071</f>
        <v>4001.73999</v>
      </c>
      <c r="F1071" s="12">
        <f>Symbol!G1071</f>
        <v>2800890112</v>
      </c>
      <c r="H1071" s="24">
        <f t="shared" si="1563"/>
        <v>0</v>
      </c>
      <c r="I1071" s="7">
        <f t="shared" si="1564"/>
        <v>4181.9301759999998</v>
      </c>
      <c r="J1071" s="30">
        <f t="shared" si="1565"/>
        <v>4376.6298829999996</v>
      </c>
      <c r="K1071" s="60">
        <f t="shared" si="1566"/>
        <v>1.0321242640277848E-2</v>
      </c>
      <c r="L1071" s="50">
        <f t="shared" si="1567"/>
        <v>4331.6899409999996</v>
      </c>
      <c r="M1071" s="60">
        <f t="shared" si="1568"/>
        <v>4.0293622727082083E-2</v>
      </c>
      <c r="N1071" s="50">
        <f t="shared" si="1569"/>
        <v>4160.6201170000004</v>
      </c>
      <c r="O1071" s="60">
        <f t="shared" si="1570"/>
        <v>-7.9193159109825721E-3</v>
      </c>
      <c r="P1071" s="50">
        <f t="shared" si="1571"/>
        <v>4193.7001950000003</v>
      </c>
      <c r="Q1071" s="60">
        <f t="shared" si="1572"/>
        <v>2.561078800142004E-2</v>
      </c>
      <c r="R1071" s="50">
        <f t="shared" si="1573"/>
        <v>4087.6599120000001</v>
      </c>
      <c r="S1071" s="60">
        <f t="shared" si="1574"/>
        <v>2.1243393624046859E-2</v>
      </c>
      <c r="T1071" s="57">
        <f t="shared" si="1590"/>
        <v>143.19970699999976</v>
      </c>
      <c r="U1071" s="8">
        <f t="shared" si="1591"/>
        <v>143.19970699999976</v>
      </c>
      <c r="V1071" s="8">
        <f t="shared" si="1592"/>
        <v>0</v>
      </c>
      <c r="W1071" s="8">
        <f t="shared" si="1593"/>
        <v>40.75640007142848</v>
      </c>
      <c r="X1071" s="8">
        <f t="shared" si="1594"/>
        <v>44.86570528571422</v>
      </c>
      <c r="Y1071" s="8">
        <f t="shared" si="1595"/>
        <v>0.90840876816452965</v>
      </c>
      <c r="Z1071" s="30">
        <f t="shared" si="1596"/>
        <v>47.600324590743703</v>
      </c>
      <c r="AA1071" s="48">
        <f t="shared" si="1575"/>
        <v>41.190976788711474</v>
      </c>
      <c r="AB1071" s="41">
        <f t="shared" si="1576"/>
        <v>4354.1599119999992</v>
      </c>
      <c r="AC1071" s="41">
        <f t="shared" si="1577"/>
        <v>4289.6466469999996</v>
      </c>
      <c r="AD1071" s="41">
        <f t="shared" si="1578"/>
        <v>4230.0600095999998</v>
      </c>
      <c r="AE1071" s="44">
        <f t="shared" si="1579"/>
        <v>4272.2499997999994</v>
      </c>
      <c r="AF1071" s="44">
        <f t="shared" si="1580"/>
        <v>4258.2620440666669</v>
      </c>
      <c r="AG1071" s="44">
        <f t="shared" si="1581"/>
        <v>4199.3916013999997</v>
      </c>
      <c r="AH1071" s="41">
        <f t="shared" si="1582"/>
        <v>4181.3601076666664</v>
      </c>
      <c r="AI1071" s="41">
        <f t="shared" si="1583"/>
        <v>13623080499488.668</v>
      </c>
      <c r="AJ1071" s="41">
        <f t="shared" si="1584"/>
        <v>0</v>
      </c>
      <c r="AK1071" s="41">
        <f t="shared" si="1585"/>
        <v>13623080499488.668</v>
      </c>
      <c r="AL1071" s="41">
        <f t="shared" ref="AL1071:AM1071" si="1634">SUM(AJ1071:AJ1084)</f>
        <v>69997539129780.844</v>
      </c>
      <c r="AM1071" s="41">
        <f t="shared" si="1634"/>
        <v>71851418817700.359</v>
      </c>
      <c r="AN1071" s="41">
        <f t="shared" si="1587"/>
        <v>0.97419842616298036</v>
      </c>
      <c r="AO1071" s="41">
        <f t="shared" si="1588"/>
        <v>49.346530381772027</v>
      </c>
      <c r="AP1071" s="46">
        <f t="shared" si="1589"/>
        <v>50.191719787162285</v>
      </c>
    </row>
    <row r="1072" spans="1:42" ht="15" thickBot="1" x14ac:dyDescent="0.4">
      <c r="A1072" s="63">
        <f>Symbol!A1072</f>
        <v>42969</v>
      </c>
      <c r="B1072" s="12">
        <f>Symbol!B1072</f>
        <v>3998.3500979999999</v>
      </c>
      <c r="C1072" s="64">
        <f>Symbol!C1072</f>
        <v>4128.7597660000001</v>
      </c>
      <c r="D1072" s="12">
        <f>Symbol!D1072</f>
        <v>3674.580078</v>
      </c>
      <c r="E1072" s="64">
        <f>Symbol!E1072</f>
        <v>4100.5200199999999</v>
      </c>
      <c r="F1072" s="12">
        <f>Symbol!G1072</f>
        <v>3764239872</v>
      </c>
      <c r="H1072" s="24">
        <f t="shared" si="1563"/>
        <v>1</v>
      </c>
      <c r="I1072" s="7">
        <f t="shared" si="1564"/>
        <v>4376.6298829999996</v>
      </c>
      <c r="J1072" s="30">
        <f t="shared" si="1565"/>
        <v>4331.6899409999996</v>
      </c>
      <c r="K1072" s="60">
        <f t="shared" si="1566"/>
        <v>4.0293622727082083E-2</v>
      </c>
      <c r="L1072" s="50">
        <f t="shared" si="1567"/>
        <v>4160.6201170000004</v>
      </c>
      <c r="M1072" s="60">
        <f t="shared" si="1568"/>
        <v>-7.9193159109825721E-3</v>
      </c>
      <c r="N1072" s="50">
        <f t="shared" si="1569"/>
        <v>4193.7001950000003</v>
      </c>
      <c r="O1072" s="60">
        <f t="shared" si="1570"/>
        <v>2.561078800142004E-2</v>
      </c>
      <c r="P1072" s="50">
        <f t="shared" si="1571"/>
        <v>4087.6599120000001</v>
      </c>
      <c r="Q1072" s="60">
        <f t="shared" si="1572"/>
        <v>2.1243393624046859E-2</v>
      </c>
      <c r="R1072" s="50">
        <f t="shared" si="1573"/>
        <v>4001.73999</v>
      </c>
      <c r="S1072" s="60">
        <f t="shared" si="1574"/>
        <v>-2.4384535777927006E-2</v>
      </c>
      <c r="T1072" s="57">
        <f t="shared" si="1590"/>
        <v>-194.69970699999976</v>
      </c>
      <c r="U1072" s="8">
        <f t="shared" si="1591"/>
        <v>0</v>
      </c>
      <c r="V1072" s="8">
        <f t="shared" si="1592"/>
        <v>194.69970699999976</v>
      </c>
      <c r="W1072" s="8">
        <f t="shared" si="1593"/>
        <v>30.527849571428501</v>
      </c>
      <c r="X1072" s="8">
        <f t="shared" si="1594"/>
        <v>58.89140985714279</v>
      </c>
      <c r="Y1072" s="8">
        <f t="shared" si="1595"/>
        <v>0.51837525448078325</v>
      </c>
      <c r="Z1072" s="30">
        <f t="shared" si="1596"/>
        <v>34.140127939456221</v>
      </c>
      <c r="AA1072" s="48">
        <f t="shared" si="1575"/>
        <v>34.034052663097526</v>
      </c>
      <c r="AB1072" s="41">
        <f t="shared" si="1576"/>
        <v>4246.1550289999996</v>
      </c>
      <c r="AC1072" s="41">
        <f t="shared" si="1577"/>
        <v>4228.6700843333338</v>
      </c>
      <c r="AD1072" s="41">
        <f t="shared" si="1578"/>
        <v>4155.0820309999999</v>
      </c>
      <c r="AE1072" s="44">
        <f t="shared" si="1579"/>
        <v>4208.0661129999999</v>
      </c>
      <c r="AF1072" s="44">
        <f t="shared" si="1580"/>
        <v>4184.1993812666669</v>
      </c>
      <c r="AG1072" s="44">
        <f t="shared" si="1581"/>
        <v>4153.4164256399999</v>
      </c>
      <c r="AH1072" s="41">
        <f t="shared" si="1582"/>
        <v>4250.7599283333338</v>
      </c>
      <c r="AI1072" s="41">
        <f t="shared" si="1583"/>
        <v>9657896315521.832</v>
      </c>
      <c r="AJ1072" s="41">
        <f t="shared" si="1584"/>
        <v>0</v>
      </c>
      <c r="AK1072" s="41">
        <f t="shared" si="1585"/>
        <v>9657896315521.832</v>
      </c>
      <c r="AL1072" s="41">
        <f t="shared" ref="AL1072:AM1072" si="1635">SUM(AJ1072:AJ1085)</f>
        <v>69997539129780.844</v>
      </c>
      <c r="AM1072" s="41">
        <f t="shared" si="1635"/>
        <v>69462793025811.797</v>
      </c>
      <c r="AN1072" s="41">
        <f t="shared" si="1587"/>
        <v>1.0076983098530221</v>
      </c>
      <c r="AO1072" s="41">
        <f t="shared" si="1588"/>
        <v>50.191719787162285</v>
      </c>
      <c r="AP1072" s="46">
        <f t="shared" si="1589"/>
        <v>50.493001818635932</v>
      </c>
    </row>
    <row r="1073" spans="1:42" ht="15" thickBot="1" x14ac:dyDescent="0.4">
      <c r="A1073" s="63">
        <f>Symbol!A1073</f>
        <v>42970</v>
      </c>
      <c r="B1073" s="12">
        <f>Symbol!B1073</f>
        <v>4089.01001</v>
      </c>
      <c r="C1073" s="64">
        <f>Symbol!C1073</f>
        <v>4255.7797849999997</v>
      </c>
      <c r="D1073" s="12">
        <f>Symbol!D1073</f>
        <v>4078.4099120000001</v>
      </c>
      <c r="E1073" s="64">
        <f>Symbol!E1073</f>
        <v>4151.5200199999999</v>
      </c>
      <c r="F1073" s="12">
        <f>Symbol!G1073</f>
        <v>2369819904</v>
      </c>
      <c r="H1073" s="24">
        <f t="shared" si="1563"/>
        <v>1</v>
      </c>
      <c r="I1073" s="7">
        <f t="shared" si="1564"/>
        <v>4331.6899409999996</v>
      </c>
      <c r="J1073" s="30">
        <f t="shared" si="1565"/>
        <v>4160.6201170000004</v>
      </c>
      <c r="K1073" s="60">
        <f t="shared" si="1566"/>
        <v>-7.9193159109825721E-3</v>
      </c>
      <c r="L1073" s="50">
        <f t="shared" si="1567"/>
        <v>4193.7001950000003</v>
      </c>
      <c r="M1073" s="60">
        <f t="shared" si="1568"/>
        <v>2.561078800142004E-2</v>
      </c>
      <c r="N1073" s="50">
        <f t="shared" si="1569"/>
        <v>4087.6599120000001</v>
      </c>
      <c r="O1073" s="60">
        <f t="shared" si="1570"/>
        <v>2.1243393624046859E-2</v>
      </c>
      <c r="P1073" s="50">
        <f t="shared" si="1571"/>
        <v>4001.73999</v>
      </c>
      <c r="Q1073" s="60">
        <f t="shared" si="1572"/>
        <v>-2.4384535777927006E-2</v>
      </c>
      <c r="R1073" s="50">
        <f t="shared" si="1573"/>
        <v>4100.5200199999999</v>
      </c>
      <c r="S1073" s="60">
        <f t="shared" si="1574"/>
        <v>-1.2360737247853658E-2</v>
      </c>
      <c r="T1073" s="57">
        <f t="shared" si="1590"/>
        <v>44.939941999999974</v>
      </c>
      <c r="U1073" s="8">
        <f t="shared" si="1591"/>
        <v>44.939941999999974</v>
      </c>
      <c r="V1073" s="8">
        <f t="shared" si="1592"/>
        <v>0</v>
      </c>
      <c r="W1073" s="8">
        <f t="shared" si="1593"/>
        <v>31.507864928571376</v>
      </c>
      <c r="X1073" s="8">
        <f t="shared" si="1594"/>
        <v>44.984287928571383</v>
      </c>
      <c r="Y1073" s="8">
        <f t="shared" si="1595"/>
        <v>0.70041933260344946</v>
      </c>
      <c r="Z1073" s="30">
        <f t="shared" si="1596"/>
        <v>41.190976788711474</v>
      </c>
      <c r="AA1073" s="48">
        <f t="shared" si="1575"/>
        <v>19.050624935925882</v>
      </c>
      <c r="AB1073" s="41">
        <f t="shared" si="1576"/>
        <v>4177.1601559999999</v>
      </c>
      <c r="AC1073" s="41">
        <f t="shared" si="1577"/>
        <v>4147.3267413333333</v>
      </c>
      <c r="AD1073" s="41">
        <f t="shared" si="1578"/>
        <v>4108.8480467999998</v>
      </c>
      <c r="AE1073" s="44">
        <f t="shared" si="1579"/>
        <v>4144.6680661999999</v>
      </c>
      <c r="AF1073" s="44">
        <f t="shared" si="1580"/>
        <v>4107.6173826000004</v>
      </c>
      <c r="AG1073" s="44">
        <f t="shared" si="1581"/>
        <v>4117.7464453200009</v>
      </c>
      <c r="AH1073" s="41">
        <f t="shared" si="1582"/>
        <v>4353.3666989999992</v>
      </c>
      <c r="AI1073" s="41">
        <f t="shared" si="1583"/>
        <v>11115711837327.701</v>
      </c>
      <c r="AJ1073" s="41">
        <f t="shared" si="1584"/>
        <v>11115711837327.701</v>
      </c>
      <c r="AK1073" s="41">
        <f t="shared" si="1585"/>
        <v>0</v>
      </c>
      <c r="AL1073" s="41">
        <f t="shared" ref="AL1073:AM1073" si="1636">SUM(AJ1073:AJ1086)</f>
        <v>69997539129780.844</v>
      </c>
      <c r="AM1073" s="41">
        <f t="shared" si="1636"/>
        <v>68630660043646.352</v>
      </c>
      <c r="AN1073" s="41">
        <f t="shared" si="1587"/>
        <v>1.0199164496635353</v>
      </c>
      <c r="AO1073" s="41">
        <f t="shared" si="1588"/>
        <v>50.493001818635932</v>
      </c>
      <c r="AP1073" s="46">
        <f t="shared" si="1589"/>
        <v>43.111100326645165</v>
      </c>
    </row>
    <row r="1074" spans="1:42" ht="15" thickBot="1" x14ac:dyDescent="0.4">
      <c r="A1074" s="63">
        <f>Symbol!A1074</f>
        <v>42971</v>
      </c>
      <c r="B1074" s="12">
        <f>Symbol!B1074</f>
        <v>4137.6000979999999</v>
      </c>
      <c r="C1074" s="64">
        <f>Symbol!C1074</f>
        <v>4376.3901370000003</v>
      </c>
      <c r="D1074" s="12">
        <f>Symbol!D1074</f>
        <v>4130.2597660000001</v>
      </c>
      <c r="E1074" s="64">
        <f>Symbol!E1074</f>
        <v>4334.6801759999998</v>
      </c>
      <c r="F1074" s="12">
        <f>Symbol!G1074</f>
        <v>2037750016</v>
      </c>
      <c r="H1074" s="24">
        <f t="shared" si="1563"/>
        <v>0</v>
      </c>
      <c r="I1074" s="7">
        <f t="shared" si="1564"/>
        <v>4160.6201170000004</v>
      </c>
      <c r="J1074" s="30">
        <f t="shared" si="1565"/>
        <v>4193.7001950000003</v>
      </c>
      <c r="K1074" s="60">
        <f t="shared" si="1566"/>
        <v>2.561078800142004E-2</v>
      </c>
      <c r="L1074" s="50">
        <f t="shared" si="1567"/>
        <v>4087.6599120000001</v>
      </c>
      <c r="M1074" s="60">
        <f t="shared" si="1568"/>
        <v>2.1243393624046859E-2</v>
      </c>
      <c r="N1074" s="50">
        <f t="shared" si="1569"/>
        <v>4001.73999</v>
      </c>
      <c r="O1074" s="60">
        <f t="shared" si="1570"/>
        <v>-2.4384535777927006E-2</v>
      </c>
      <c r="P1074" s="50">
        <f t="shared" si="1571"/>
        <v>4100.5200199999999</v>
      </c>
      <c r="Q1074" s="60">
        <f t="shared" si="1572"/>
        <v>-1.2360737247853658E-2</v>
      </c>
      <c r="R1074" s="50">
        <f t="shared" si="1573"/>
        <v>4151.5200199999999</v>
      </c>
      <c r="S1074" s="60">
        <f t="shared" si="1574"/>
        <v>-4.3173293286519622E-2</v>
      </c>
      <c r="T1074" s="57">
        <f t="shared" si="1590"/>
        <v>171.06982399999924</v>
      </c>
      <c r="U1074" s="8">
        <f t="shared" si="1591"/>
        <v>171.06982399999924</v>
      </c>
      <c r="V1074" s="8">
        <f t="shared" si="1592"/>
        <v>0</v>
      </c>
      <c r="W1074" s="8">
        <f t="shared" si="1593"/>
        <v>28.297869071428522</v>
      </c>
      <c r="X1074" s="8">
        <f t="shared" si="1594"/>
        <v>54.847883071428569</v>
      </c>
      <c r="Y1074" s="8">
        <f t="shared" si="1595"/>
        <v>0.51593366027593301</v>
      </c>
      <c r="Z1074" s="30">
        <f t="shared" si="1596"/>
        <v>34.034052663097526</v>
      </c>
      <c r="AA1074" s="48">
        <f t="shared" si="1575"/>
        <v>36.828465051831451</v>
      </c>
      <c r="AB1074" s="41">
        <f t="shared" si="1576"/>
        <v>4140.6800535000002</v>
      </c>
      <c r="AC1074" s="41">
        <f t="shared" si="1577"/>
        <v>4094.3666990000002</v>
      </c>
      <c r="AD1074" s="41">
        <f t="shared" si="1578"/>
        <v>4107.0280274000006</v>
      </c>
      <c r="AE1074" s="44">
        <f t="shared" si="1579"/>
        <v>4074.4999998000003</v>
      </c>
      <c r="AF1074" s="44">
        <f t="shared" si="1580"/>
        <v>4089.385351533334</v>
      </c>
      <c r="AG1074" s="44">
        <f t="shared" si="1581"/>
        <v>4146.9192578800003</v>
      </c>
      <c r="AH1074" s="41">
        <f t="shared" si="1582"/>
        <v>4182.0499673333334</v>
      </c>
      <c r="AI1074" s="41">
        <f t="shared" si="1583"/>
        <v>12302378543968.137</v>
      </c>
      <c r="AJ1074" s="41">
        <f t="shared" si="1584"/>
        <v>12302378543968.137</v>
      </c>
      <c r="AK1074" s="41">
        <f t="shared" si="1585"/>
        <v>0</v>
      </c>
      <c r="AL1074" s="41">
        <f t="shared" ref="AL1074:AM1074" si="1637">SUM(AJ1074:AJ1087)</f>
        <v>58881827292453.141</v>
      </c>
      <c r="AM1074" s="41">
        <f t="shared" si="1637"/>
        <v>77699765026731.422</v>
      </c>
      <c r="AN1074" s="41">
        <f t="shared" si="1587"/>
        <v>0.75781216677033381</v>
      </c>
      <c r="AO1074" s="41">
        <f t="shared" si="1588"/>
        <v>43.111100326645165</v>
      </c>
      <c r="AP1074" s="46">
        <f t="shared" si="1589"/>
        <v>43.205657510518378</v>
      </c>
    </row>
    <row r="1075" spans="1:42" ht="15" thickBot="1" x14ac:dyDescent="0.4">
      <c r="A1075" s="63">
        <f>Symbol!A1075</f>
        <v>42972</v>
      </c>
      <c r="B1075" s="12">
        <f>Symbol!B1075</f>
        <v>4332.8198240000002</v>
      </c>
      <c r="C1075" s="64">
        <f>Symbol!C1075</f>
        <v>4455.7001950000003</v>
      </c>
      <c r="D1075" s="12">
        <f>Symbol!D1075</f>
        <v>4307.3500979999999</v>
      </c>
      <c r="E1075" s="64">
        <f>Symbol!E1075</f>
        <v>4371.6000979999999</v>
      </c>
      <c r="F1075" s="12">
        <f>Symbol!G1075</f>
        <v>1727970048</v>
      </c>
      <c r="H1075" s="24">
        <f t="shared" si="1563"/>
        <v>1</v>
      </c>
      <c r="I1075" s="7">
        <f t="shared" si="1564"/>
        <v>4193.7001950000003</v>
      </c>
      <c r="J1075" s="30">
        <f t="shared" si="1565"/>
        <v>4087.6599120000001</v>
      </c>
      <c r="K1075" s="60">
        <f t="shared" si="1566"/>
        <v>2.1243393624046859E-2</v>
      </c>
      <c r="L1075" s="50">
        <f t="shared" si="1567"/>
        <v>4001.73999</v>
      </c>
      <c r="M1075" s="60">
        <f t="shared" si="1568"/>
        <v>-2.4384535777927006E-2</v>
      </c>
      <c r="N1075" s="50">
        <f t="shared" si="1569"/>
        <v>4100.5200199999999</v>
      </c>
      <c r="O1075" s="60">
        <f t="shared" si="1570"/>
        <v>-1.2360737247853658E-2</v>
      </c>
      <c r="P1075" s="50">
        <f t="shared" si="1571"/>
        <v>4151.5200199999999</v>
      </c>
      <c r="Q1075" s="60">
        <f t="shared" si="1572"/>
        <v>-4.3173293286519622E-2</v>
      </c>
      <c r="R1075" s="50">
        <f t="shared" si="1573"/>
        <v>4334.6801759999998</v>
      </c>
      <c r="S1075" s="60">
        <f t="shared" si="1574"/>
        <v>-8.4812668895959328E-3</v>
      </c>
      <c r="T1075" s="57">
        <f t="shared" si="1590"/>
        <v>-33.080077999999958</v>
      </c>
      <c r="U1075" s="8">
        <f t="shared" si="1591"/>
        <v>0</v>
      </c>
      <c r="V1075" s="8">
        <f t="shared" si="1592"/>
        <v>33.080077999999958</v>
      </c>
      <c r="W1075" s="8">
        <f t="shared" si="1593"/>
        <v>16.078595928571435</v>
      </c>
      <c r="X1075" s="8">
        <f t="shared" si="1594"/>
        <v>68.320713714285702</v>
      </c>
      <c r="Y1075" s="8">
        <f t="shared" si="1595"/>
        <v>0.23533998774970991</v>
      </c>
      <c r="Z1075" s="30">
        <f t="shared" si="1596"/>
        <v>19.050624935925882</v>
      </c>
      <c r="AA1075" s="48">
        <f t="shared" si="1575"/>
        <v>31.789095798590694</v>
      </c>
      <c r="AB1075" s="41">
        <f t="shared" si="1576"/>
        <v>4044.6999510000001</v>
      </c>
      <c r="AC1075" s="41">
        <f t="shared" si="1577"/>
        <v>4063.3066406666671</v>
      </c>
      <c r="AD1075" s="41">
        <f t="shared" si="1578"/>
        <v>4135.2240235999998</v>
      </c>
      <c r="AE1075" s="44">
        <f t="shared" si="1579"/>
        <v>4058.4359863999998</v>
      </c>
      <c r="AF1075" s="44">
        <f t="shared" si="1580"/>
        <v>4085.2066570666666</v>
      </c>
      <c r="AG1075" s="44">
        <f t="shared" si="1581"/>
        <v>4171.14163104</v>
      </c>
      <c r="AH1075" s="41">
        <f t="shared" si="1582"/>
        <v>4135.8366700000006</v>
      </c>
      <c r="AI1075" s="41">
        <f t="shared" si="1583"/>
        <v>12307505611666.176</v>
      </c>
      <c r="AJ1075" s="41">
        <f t="shared" si="1584"/>
        <v>12307505611666.176</v>
      </c>
      <c r="AK1075" s="41">
        <f t="shared" si="1585"/>
        <v>0</v>
      </c>
      <c r="AL1075" s="41">
        <f t="shared" ref="AL1075:AM1075" si="1638">SUM(AJ1075:AJ1088)</f>
        <v>59109222666226.734</v>
      </c>
      <c r="AM1075" s="41">
        <f t="shared" si="1638"/>
        <v>77699765026731.422</v>
      </c>
      <c r="AN1075" s="41">
        <f t="shared" si="1587"/>
        <v>0.76073875700770921</v>
      </c>
      <c r="AO1075" s="41">
        <f t="shared" si="1588"/>
        <v>43.205657510518378</v>
      </c>
      <c r="AP1075" s="46">
        <f t="shared" si="1589"/>
        <v>43.378131503927989</v>
      </c>
    </row>
    <row r="1076" spans="1:42" ht="15" thickBot="1" x14ac:dyDescent="0.4">
      <c r="A1076" s="63">
        <f>Symbol!A1076</f>
        <v>42973</v>
      </c>
      <c r="B1076" s="12">
        <f>Symbol!B1076</f>
        <v>4372.0600590000004</v>
      </c>
      <c r="C1076" s="64">
        <f>Symbol!C1076</f>
        <v>4379.2797849999997</v>
      </c>
      <c r="D1076" s="12">
        <f>Symbol!D1076</f>
        <v>4269.5200199999999</v>
      </c>
      <c r="E1076" s="64">
        <f>Symbol!E1076</f>
        <v>4352.3999020000001</v>
      </c>
      <c r="F1076" s="12">
        <f>Symbol!G1076</f>
        <v>1511609984</v>
      </c>
      <c r="H1076" s="24">
        <f t="shared" si="1563"/>
        <v>1</v>
      </c>
      <c r="I1076" s="7">
        <f t="shared" si="1564"/>
        <v>4087.6599120000001</v>
      </c>
      <c r="J1076" s="30">
        <f t="shared" si="1565"/>
        <v>4001.73999</v>
      </c>
      <c r="K1076" s="60">
        <f t="shared" si="1566"/>
        <v>-2.4384535777927006E-2</v>
      </c>
      <c r="L1076" s="50">
        <f t="shared" si="1567"/>
        <v>4100.5200199999999</v>
      </c>
      <c r="M1076" s="60">
        <f t="shared" si="1568"/>
        <v>-1.2360737247853658E-2</v>
      </c>
      <c r="N1076" s="50">
        <f t="shared" si="1569"/>
        <v>4151.5200199999999</v>
      </c>
      <c r="O1076" s="60">
        <f t="shared" si="1570"/>
        <v>-4.3173293286519622E-2</v>
      </c>
      <c r="P1076" s="50">
        <f t="shared" si="1571"/>
        <v>4334.6801759999998</v>
      </c>
      <c r="Q1076" s="60">
        <f t="shared" si="1572"/>
        <v>-8.4812668895959328E-3</v>
      </c>
      <c r="R1076" s="50">
        <f t="shared" si="1573"/>
        <v>4371.6000979999999</v>
      </c>
      <c r="S1076" s="60">
        <f t="shared" si="1574"/>
        <v>4.4017026593957884E-3</v>
      </c>
      <c r="T1076" s="57">
        <f t="shared" si="1590"/>
        <v>106.04028300000027</v>
      </c>
      <c r="U1076" s="8">
        <f t="shared" si="1591"/>
        <v>106.04028300000027</v>
      </c>
      <c r="V1076" s="8">
        <f t="shared" si="1592"/>
        <v>0</v>
      </c>
      <c r="W1076" s="8">
        <f t="shared" si="1593"/>
        <v>38.452863500000021</v>
      </c>
      <c r="X1076" s="8">
        <f t="shared" si="1594"/>
        <v>65.957850999999991</v>
      </c>
      <c r="Y1076" s="8">
        <f t="shared" si="1595"/>
        <v>0.58299145464881852</v>
      </c>
      <c r="Z1076" s="30">
        <f t="shared" si="1596"/>
        <v>36.828465051831451</v>
      </c>
      <c r="AA1076" s="48">
        <f t="shared" si="1575"/>
        <v>42.762995842305443</v>
      </c>
      <c r="AB1076" s="41">
        <f t="shared" si="1576"/>
        <v>4051.130005</v>
      </c>
      <c r="AC1076" s="41">
        <f t="shared" si="1577"/>
        <v>4084.5933433333335</v>
      </c>
      <c r="AD1076" s="41">
        <f t="shared" si="1578"/>
        <v>4192.0120607999997</v>
      </c>
      <c r="AE1076" s="44">
        <f t="shared" si="1579"/>
        <v>4101.164014</v>
      </c>
      <c r="AF1076" s="44">
        <f t="shared" si="1580"/>
        <v>4156.8067222666668</v>
      </c>
      <c r="AG1076" s="44">
        <f t="shared" si="1581"/>
        <v>4210.06323256</v>
      </c>
      <c r="AH1076" s="41">
        <f t="shared" si="1582"/>
        <v>4117.9432779999997</v>
      </c>
      <c r="AI1076" s="41">
        <f t="shared" si="1583"/>
        <v>8687913123738.9668</v>
      </c>
      <c r="AJ1076" s="41">
        <f t="shared" si="1584"/>
        <v>8687913123738.9668</v>
      </c>
      <c r="AK1076" s="41">
        <f t="shared" si="1585"/>
        <v>0</v>
      </c>
      <c r="AL1076" s="41">
        <f t="shared" ref="AL1076:AM1076" si="1639">SUM(AJ1076:AJ1089)</f>
        <v>59525951980685.297</v>
      </c>
      <c r="AM1076" s="41">
        <f t="shared" si="1639"/>
        <v>77699765026731.422</v>
      </c>
      <c r="AN1076" s="41">
        <f t="shared" si="1587"/>
        <v>0.76610208486739051</v>
      </c>
      <c r="AO1076" s="41">
        <f t="shared" si="1588"/>
        <v>43.378131503927989</v>
      </c>
      <c r="AP1076" s="46">
        <f t="shared" si="1589"/>
        <v>43.439853245031394</v>
      </c>
    </row>
    <row r="1077" spans="1:42" ht="15" thickBot="1" x14ac:dyDescent="0.4">
      <c r="A1077" s="63">
        <f>Symbol!A1077</f>
        <v>42974</v>
      </c>
      <c r="B1077" s="12">
        <f>Symbol!B1077</f>
        <v>4345.1000979999999</v>
      </c>
      <c r="C1077" s="64">
        <f>Symbol!C1077</f>
        <v>4416.5898440000001</v>
      </c>
      <c r="D1077" s="12">
        <f>Symbol!D1077</f>
        <v>4317.2900390000004</v>
      </c>
      <c r="E1077" s="64">
        <f>Symbol!E1077</f>
        <v>4382.8798829999996</v>
      </c>
      <c r="F1077" s="12">
        <f>Symbol!G1077</f>
        <v>1537459968</v>
      </c>
      <c r="H1077" s="24">
        <f t="shared" si="1563"/>
        <v>0</v>
      </c>
      <c r="I1077" s="7">
        <f t="shared" si="1564"/>
        <v>4001.73999</v>
      </c>
      <c r="J1077" s="30">
        <f t="shared" si="1565"/>
        <v>4100.5200199999999</v>
      </c>
      <c r="K1077" s="60">
        <f t="shared" si="1566"/>
        <v>-1.2360737247853658E-2</v>
      </c>
      <c r="L1077" s="50">
        <f t="shared" si="1567"/>
        <v>4151.5200199999999</v>
      </c>
      <c r="M1077" s="60">
        <f t="shared" si="1568"/>
        <v>-4.3173293286519622E-2</v>
      </c>
      <c r="N1077" s="50">
        <f t="shared" si="1569"/>
        <v>4334.6801759999998</v>
      </c>
      <c r="O1077" s="60">
        <f t="shared" si="1570"/>
        <v>-8.4812668895959328E-3</v>
      </c>
      <c r="P1077" s="50">
        <f t="shared" si="1571"/>
        <v>4371.6000979999999</v>
      </c>
      <c r="Q1077" s="60">
        <f t="shared" si="1572"/>
        <v>4.4017026593957884E-3</v>
      </c>
      <c r="R1077" s="50">
        <f t="shared" si="1573"/>
        <v>4352.3999020000001</v>
      </c>
      <c r="S1077" s="60">
        <f t="shared" si="1574"/>
        <v>-6.9786212808192706E-3</v>
      </c>
      <c r="T1077" s="57">
        <f t="shared" si="1590"/>
        <v>85.919922000000042</v>
      </c>
      <c r="U1077" s="8">
        <f t="shared" si="1591"/>
        <v>85.919922000000042</v>
      </c>
      <c r="V1077" s="8">
        <f t="shared" si="1592"/>
        <v>0</v>
      </c>
      <c r="W1077" s="8">
        <f t="shared" si="1593"/>
        <v>30.878557571428569</v>
      </c>
      <c r="X1077" s="8">
        <f t="shared" si="1594"/>
        <v>66.257132499999969</v>
      </c>
      <c r="Y1077" s="8">
        <f t="shared" si="1595"/>
        <v>0.46604126086242237</v>
      </c>
      <c r="Z1077" s="30">
        <f t="shared" si="1596"/>
        <v>31.789095798590694</v>
      </c>
      <c r="AA1077" s="48">
        <f t="shared" si="1575"/>
        <v>41.696803531127287</v>
      </c>
      <c r="AB1077" s="41">
        <f t="shared" si="1576"/>
        <v>4126.0200199999999</v>
      </c>
      <c r="AC1077" s="41">
        <f t="shared" si="1577"/>
        <v>4195.5734053333335</v>
      </c>
      <c r="AD1077" s="41">
        <f t="shared" si="1578"/>
        <v>4262.1440431999999</v>
      </c>
      <c r="AE1077" s="44">
        <f t="shared" si="1579"/>
        <v>4214.5840823999997</v>
      </c>
      <c r="AF1077" s="44">
        <f t="shared" si="1580"/>
        <v>4248.850749066667</v>
      </c>
      <c r="AG1077" s="44">
        <f t="shared" si="1581"/>
        <v>4274.9968166400004</v>
      </c>
      <c r="AH1077" s="41">
        <f t="shared" si="1582"/>
        <v>4033.1600749999998</v>
      </c>
      <c r="AI1077" s="41">
        <f t="shared" si="1583"/>
        <v>11296438174180.678</v>
      </c>
      <c r="AJ1077" s="41">
        <f t="shared" si="1584"/>
        <v>11296438174180.678</v>
      </c>
      <c r="AK1077" s="41">
        <f t="shared" si="1585"/>
        <v>0</v>
      </c>
      <c r="AL1077" s="41">
        <f t="shared" ref="AL1077:AM1077" si="1640">SUM(AJ1077:AJ1090)</f>
        <v>59675700711263.281</v>
      </c>
      <c r="AM1077" s="41">
        <f t="shared" si="1640"/>
        <v>77699765026731.422</v>
      </c>
      <c r="AN1077" s="41">
        <f t="shared" si="1587"/>
        <v>0.76802935878548362</v>
      </c>
      <c r="AO1077" s="41">
        <f t="shared" si="1588"/>
        <v>43.439853245031394</v>
      </c>
      <c r="AP1077" s="46">
        <f t="shared" si="1589"/>
        <v>44.085092765940999</v>
      </c>
    </row>
    <row r="1078" spans="1:42" ht="15" thickBot="1" x14ac:dyDescent="0.4">
      <c r="A1078" s="63">
        <f>Symbol!A1078</f>
        <v>42975</v>
      </c>
      <c r="B1078" s="12">
        <f>Symbol!B1078</f>
        <v>4384.4501950000003</v>
      </c>
      <c r="C1078" s="64">
        <f>Symbol!C1078</f>
        <v>4403.9301759999998</v>
      </c>
      <c r="D1078" s="12">
        <f>Symbol!D1078</f>
        <v>4224.6401370000003</v>
      </c>
      <c r="E1078" s="64">
        <f>Symbol!E1078</f>
        <v>4382.6601559999999</v>
      </c>
      <c r="F1078" s="12">
        <f>Symbol!G1078</f>
        <v>1959330048</v>
      </c>
      <c r="H1078" s="24">
        <f t="shared" si="1563"/>
        <v>0</v>
      </c>
      <c r="I1078" s="7">
        <f t="shared" si="1564"/>
        <v>4100.5200199999999</v>
      </c>
      <c r="J1078" s="30">
        <f t="shared" si="1565"/>
        <v>4151.5200199999999</v>
      </c>
      <c r="K1078" s="60">
        <f t="shared" si="1566"/>
        <v>-4.3173293286519622E-2</v>
      </c>
      <c r="L1078" s="50">
        <f t="shared" si="1567"/>
        <v>4334.6801759999998</v>
      </c>
      <c r="M1078" s="60">
        <f t="shared" si="1568"/>
        <v>-8.4812668895959328E-3</v>
      </c>
      <c r="N1078" s="50">
        <f t="shared" si="1569"/>
        <v>4371.6000979999999</v>
      </c>
      <c r="O1078" s="60">
        <f t="shared" si="1570"/>
        <v>4.4017026593957884E-3</v>
      </c>
      <c r="P1078" s="50">
        <f t="shared" si="1571"/>
        <v>4352.3999020000001</v>
      </c>
      <c r="Q1078" s="60">
        <f t="shared" si="1572"/>
        <v>-6.9786212808192706E-3</v>
      </c>
      <c r="R1078" s="50">
        <f t="shared" si="1573"/>
        <v>4382.8798829999996</v>
      </c>
      <c r="S1078" s="60">
        <f t="shared" si="1574"/>
        <v>5.0134275599212896E-5</v>
      </c>
      <c r="T1078" s="57">
        <f t="shared" si="1590"/>
        <v>-98.780029999999897</v>
      </c>
      <c r="U1078" s="8">
        <f t="shared" si="1591"/>
        <v>0</v>
      </c>
      <c r="V1078" s="8">
        <f t="shared" si="1592"/>
        <v>98.780029999999897</v>
      </c>
      <c r="W1078" s="8">
        <f t="shared" si="1593"/>
        <v>49.50212757142851</v>
      </c>
      <c r="X1078" s="8">
        <f t="shared" si="1594"/>
        <v>66.257132499999969</v>
      </c>
      <c r="Y1078" s="8">
        <f t="shared" si="1595"/>
        <v>0.74712149022489815</v>
      </c>
      <c r="Z1078" s="30">
        <f t="shared" si="1596"/>
        <v>42.762995842305443</v>
      </c>
      <c r="AA1078" s="48">
        <f t="shared" si="1575"/>
        <v>37.836165622315704</v>
      </c>
      <c r="AB1078" s="41">
        <f t="shared" si="1576"/>
        <v>4243.1000979999999</v>
      </c>
      <c r="AC1078" s="41">
        <f t="shared" si="1577"/>
        <v>4285.9334313333338</v>
      </c>
      <c r="AD1078" s="41">
        <f t="shared" si="1578"/>
        <v>4318.6160158000002</v>
      </c>
      <c r="AE1078" s="44">
        <f t="shared" si="1579"/>
        <v>4312.8161135999999</v>
      </c>
      <c r="AF1078" s="44">
        <f t="shared" si="1580"/>
        <v>4312.6187176000003</v>
      </c>
      <c r="AG1078" s="44">
        <f t="shared" si="1581"/>
        <v>4322.1792384</v>
      </c>
      <c r="AH1078" s="41">
        <f t="shared" si="1582"/>
        <v>3967.9532880000002</v>
      </c>
      <c r="AI1078" s="41">
        <f t="shared" si="1583"/>
        <v>14936327976923.1</v>
      </c>
      <c r="AJ1078" s="41">
        <f t="shared" si="1584"/>
        <v>0</v>
      </c>
      <c r="AK1078" s="41">
        <f t="shared" si="1585"/>
        <v>14936327976923.1</v>
      </c>
      <c r="AL1078" s="41">
        <f t="shared" ref="AL1078:AM1078" si="1641">SUM(AJ1078:AJ1091)</f>
        <v>61260968112789.531</v>
      </c>
      <c r="AM1078" s="41">
        <f t="shared" si="1641"/>
        <v>77699765026731.422</v>
      </c>
      <c r="AN1078" s="41">
        <f t="shared" si="1587"/>
        <v>0.78843183234484204</v>
      </c>
      <c r="AO1078" s="41">
        <f t="shared" si="1588"/>
        <v>44.085092765940999</v>
      </c>
      <c r="AP1078" s="46">
        <f t="shared" si="1589"/>
        <v>45.198379832723717</v>
      </c>
    </row>
    <row r="1079" spans="1:42" ht="15" thickBot="1" x14ac:dyDescent="0.4">
      <c r="A1079" s="63">
        <f>Symbol!A1079</f>
        <v>42976</v>
      </c>
      <c r="B1079" s="12">
        <f>Symbol!B1079</f>
        <v>4389.2099609999996</v>
      </c>
      <c r="C1079" s="64">
        <f>Symbol!C1079</f>
        <v>4625.6801759999998</v>
      </c>
      <c r="D1079" s="12">
        <f>Symbol!D1079</f>
        <v>4352.1298829999996</v>
      </c>
      <c r="E1079" s="64">
        <f>Symbol!E1079</f>
        <v>4579.0200199999999</v>
      </c>
      <c r="F1079" s="12">
        <f>Symbol!G1079</f>
        <v>2486080000</v>
      </c>
      <c r="H1079" s="24">
        <f t="shared" si="1563"/>
        <v>0</v>
      </c>
      <c r="I1079" s="7">
        <f t="shared" si="1564"/>
        <v>4151.5200199999999</v>
      </c>
      <c r="J1079" s="30">
        <f t="shared" si="1565"/>
        <v>4334.6801759999998</v>
      </c>
      <c r="K1079" s="60">
        <f t="shared" si="1566"/>
        <v>-8.4812668895959328E-3</v>
      </c>
      <c r="L1079" s="50">
        <f t="shared" si="1567"/>
        <v>4371.6000979999999</v>
      </c>
      <c r="M1079" s="60">
        <f t="shared" si="1568"/>
        <v>4.4017026593957884E-3</v>
      </c>
      <c r="N1079" s="50">
        <f t="shared" si="1569"/>
        <v>4352.3999020000001</v>
      </c>
      <c r="O1079" s="60">
        <f t="shared" si="1570"/>
        <v>-6.9786212808192706E-3</v>
      </c>
      <c r="P1079" s="50">
        <f t="shared" si="1571"/>
        <v>4382.8798829999996</v>
      </c>
      <c r="Q1079" s="60">
        <f t="shared" si="1572"/>
        <v>5.0134275599212896E-5</v>
      </c>
      <c r="R1079" s="50">
        <f t="shared" si="1573"/>
        <v>4382.6601559999999</v>
      </c>
      <c r="S1079" s="60">
        <f t="shared" si="1574"/>
        <v>-4.3829124215427347E-2</v>
      </c>
      <c r="T1079" s="57">
        <f t="shared" si="1590"/>
        <v>-51</v>
      </c>
      <c r="U1079" s="8">
        <f t="shared" si="1591"/>
        <v>0</v>
      </c>
      <c r="V1079" s="8">
        <f t="shared" si="1592"/>
        <v>51</v>
      </c>
      <c r="W1079" s="8">
        <f t="shared" si="1593"/>
        <v>49.50212757142851</v>
      </c>
      <c r="X1079" s="8">
        <f t="shared" si="1594"/>
        <v>69.217110785714212</v>
      </c>
      <c r="Y1079" s="8">
        <f t="shared" si="1595"/>
        <v>0.71517182687211067</v>
      </c>
      <c r="Z1079" s="30">
        <f t="shared" si="1596"/>
        <v>41.696803531127287</v>
      </c>
      <c r="AA1079" s="48">
        <f t="shared" si="1575"/>
        <v>41.969773906112287</v>
      </c>
      <c r="AB1079" s="41">
        <f t="shared" si="1576"/>
        <v>4353.1401370000003</v>
      </c>
      <c r="AC1079" s="41">
        <f t="shared" si="1577"/>
        <v>4352.8933920000009</v>
      </c>
      <c r="AD1079" s="41">
        <f t="shared" si="1578"/>
        <v>4364.8440430000001</v>
      </c>
      <c r="AE1079" s="44">
        <f t="shared" si="1579"/>
        <v>4356.5360352000007</v>
      </c>
      <c r="AF1079" s="44">
        <f t="shared" si="1580"/>
        <v>4362.1040039999998</v>
      </c>
      <c r="AG1079" s="44">
        <f t="shared" si="1581"/>
        <v>4397.9056446400009</v>
      </c>
      <c r="AH1079" s="41">
        <f t="shared" si="1582"/>
        <v>4161.9032390000002</v>
      </c>
      <c r="AI1079" s="41">
        <f t="shared" si="1583"/>
        <v>9862961134304.2695</v>
      </c>
      <c r="AJ1079" s="41">
        <f t="shared" si="1584"/>
        <v>0</v>
      </c>
      <c r="AK1079" s="41">
        <f t="shared" si="1585"/>
        <v>9862961134304.2695</v>
      </c>
      <c r="AL1079" s="41">
        <f t="shared" ref="AL1079:AM1079" si="1642">SUM(AJ1079:AJ1092)</f>
        <v>61260968112789.531</v>
      </c>
      <c r="AM1079" s="41">
        <f t="shared" si="1642"/>
        <v>74277005459520.844</v>
      </c>
      <c r="AN1079" s="41">
        <f t="shared" si="1587"/>
        <v>0.82476356893756664</v>
      </c>
      <c r="AO1079" s="41">
        <f t="shared" si="1588"/>
        <v>45.198379832723717</v>
      </c>
      <c r="AP1079" s="46">
        <f t="shared" si="1589"/>
        <v>45.20593516540859</v>
      </c>
    </row>
    <row r="1080" spans="1:42" ht="15" thickBot="1" x14ac:dyDescent="0.4">
      <c r="A1080" s="63">
        <f>Symbol!A1080</f>
        <v>42977</v>
      </c>
      <c r="B1080" s="12">
        <f>Symbol!B1080</f>
        <v>4570.3598629999997</v>
      </c>
      <c r="C1080" s="64">
        <f>Symbol!C1080</f>
        <v>4626.5200199999999</v>
      </c>
      <c r="D1080" s="12">
        <f>Symbol!D1080</f>
        <v>4471.4101559999999</v>
      </c>
      <c r="E1080" s="64">
        <f>Symbol!E1080</f>
        <v>4565.2998049999997</v>
      </c>
      <c r="F1080" s="12">
        <f>Symbol!G1080</f>
        <v>1937849984</v>
      </c>
      <c r="H1080" s="24">
        <f t="shared" si="1563"/>
        <v>0</v>
      </c>
      <c r="I1080" s="7">
        <f t="shared" si="1564"/>
        <v>4334.6801759999998</v>
      </c>
      <c r="J1080" s="30">
        <f t="shared" si="1565"/>
        <v>4371.6000979999999</v>
      </c>
      <c r="K1080" s="60">
        <f t="shared" si="1566"/>
        <v>4.4017026593957884E-3</v>
      </c>
      <c r="L1080" s="50">
        <f t="shared" si="1567"/>
        <v>4352.3999020000001</v>
      </c>
      <c r="M1080" s="60">
        <f t="shared" si="1568"/>
        <v>-6.9786212808192706E-3</v>
      </c>
      <c r="N1080" s="50">
        <f t="shared" si="1569"/>
        <v>4382.8798829999996</v>
      </c>
      <c r="O1080" s="60">
        <f t="shared" si="1570"/>
        <v>5.0134275599212896E-5</v>
      </c>
      <c r="P1080" s="50">
        <f t="shared" si="1571"/>
        <v>4382.6601559999999</v>
      </c>
      <c r="Q1080" s="60">
        <f t="shared" si="1572"/>
        <v>-4.3829124215427347E-2</v>
      </c>
      <c r="R1080" s="50">
        <f t="shared" si="1573"/>
        <v>4579.0200199999999</v>
      </c>
      <c r="S1080" s="60">
        <f t="shared" si="1574"/>
        <v>3.0008192098158869E-3</v>
      </c>
      <c r="T1080" s="57">
        <f t="shared" si="1590"/>
        <v>-183.16015599999992</v>
      </c>
      <c r="U1080" s="8">
        <f t="shared" si="1591"/>
        <v>0</v>
      </c>
      <c r="V1080" s="8">
        <f t="shared" si="1592"/>
        <v>183.16015599999992</v>
      </c>
      <c r="W1080" s="8">
        <f t="shared" si="1593"/>
        <v>49.50212757142851</v>
      </c>
      <c r="X1080" s="8">
        <f t="shared" si="1594"/>
        <v>81.330705928571405</v>
      </c>
      <c r="Y1080" s="8">
        <f t="shared" si="1595"/>
        <v>0.60865237804407712</v>
      </c>
      <c r="Z1080" s="30">
        <f t="shared" si="1596"/>
        <v>37.836165622315704</v>
      </c>
      <c r="AA1080" s="48">
        <f t="shared" si="1575"/>
        <v>53.597388846981083</v>
      </c>
      <c r="AB1080" s="41">
        <f t="shared" si="1576"/>
        <v>4362</v>
      </c>
      <c r="AC1080" s="41">
        <f t="shared" si="1577"/>
        <v>4368.9599609999996</v>
      </c>
      <c r="AD1080" s="41">
        <f t="shared" si="1578"/>
        <v>4413.7120118000003</v>
      </c>
      <c r="AE1080" s="44">
        <f t="shared" si="1579"/>
        <v>4368.4319335999999</v>
      </c>
      <c r="AF1080" s="44">
        <f t="shared" si="1580"/>
        <v>4372.4373372</v>
      </c>
      <c r="AG1080" s="44">
        <f t="shared" si="1581"/>
        <v>4436.2815821599997</v>
      </c>
      <c r="AH1080" s="41">
        <f t="shared" si="1582"/>
        <v>4280.4433596666668</v>
      </c>
      <c r="AI1080" s="41">
        <f t="shared" si="1583"/>
        <v>8722473524647.8438</v>
      </c>
      <c r="AJ1080" s="41">
        <f t="shared" si="1584"/>
        <v>0</v>
      </c>
      <c r="AK1080" s="41">
        <f t="shared" si="1585"/>
        <v>8722473524647.8438</v>
      </c>
      <c r="AL1080" s="41">
        <f t="shared" ref="AL1080:AM1080" si="1643">SUM(AJ1080:AJ1093)</f>
        <v>61260968112789.531</v>
      </c>
      <c r="AM1080" s="41">
        <f t="shared" si="1643"/>
        <v>74254352803889.984</v>
      </c>
      <c r="AN1080" s="41">
        <f t="shared" si="1587"/>
        <v>0.82501517822912374</v>
      </c>
      <c r="AO1080" s="41">
        <f t="shared" si="1588"/>
        <v>45.20593516540859</v>
      </c>
      <c r="AP1080" s="46">
        <f t="shared" si="1589"/>
        <v>51.545820544082304</v>
      </c>
    </row>
    <row r="1081" spans="1:42" ht="15" thickBot="1" x14ac:dyDescent="0.4">
      <c r="A1081" s="63">
        <f>Symbol!A1081</f>
        <v>42978</v>
      </c>
      <c r="B1081" s="12">
        <f>Symbol!B1081</f>
        <v>4555.5898440000001</v>
      </c>
      <c r="C1081" s="64">
        <f>Symbol!C1081</f>
        <v>4736.0498049999997</v>
      </c>
      <c r="D1081" s="12">
        <f>Symbol!D1081</f>
        <v>4549.3999020000001</v>
      </c>
      <c r="E1081" s="64">
        <f>Symbol!E1081</f>
        <v>4703.3901370000003</v>
      </c>
      <c r="F1081" s="12">
        <f>Symbol!G1081</f>
        <v>1944930048</v>
      </c>
      <c r="H1081" s="24">
        <f t="shared" si="1563"/>
        <v>1</v>
      </c>
      <c r="I1081" s="7">
        <f t="shared" si="1564"/>
        <v>4371.6000979999999</v>
      </c>
      <c r="J1081" s="30">
        <f t="shared" si="1565"/>
        <v>4352.3999020000001</v>
      </c>
      <c r="K1081" s="60">
        <f t="shared" si="1566"/>
        <v>-6.9786212808192706E-3</v>
      </c>
      <c r="L1081" s="50">
        <f t="shared" si="1567"/>
        <v>4382.8798829999996</v>
      </c>
      <c r="M1081" s="60">
        <f t="shared" si="1568"/>
        <v>5.0134275599212896E-5</v>
      </c>
      <c r="N1081" s="50">
        <f t="shared" si="1569"/>
        <v>4382.6601559999999</v>
      </c>
      <c r="O1081" s="60">
        <f t="shared" si="1570"/>
        <v>-4.3829124215427347E-2</v>
      </c>
      <c r="P1081" s="50">
        <f t="shared" si="1571"/>
        <v>4579.0200199999999</v>
      </c>
      <c r="Q1081" s="60">
        <f t="shared" si="1572"/>
        <v>3.0008192098158869E-3</v>
      </c>
      <c r="R1081" s="50">
        <f t="shared" si="1573"/>
        <v>4565.2998049999997</v>
      </c>
      <c r="S1081" s="60">
        <f t="shared" si="1574"/>
        <v>-2.9799367855493378E-2</v>
      </c>
      <c r="T1081" s="57">
        <f t="shared" si="1590"/>
        <v>-36.919922000000042</v>
      </c>
      <c r="U1081" s="8">
        <f t="shared" si="1591"/>
        <v>0</v>
      </c>
      <c r="V1081" s="8">
        <f t="shared" si="1592"/>
        <v>36.919922000000042</v>
      </c>
      <c r="W1081" s="8">
        <f t="shared" si="1593"/>
        <v>49.50212757142851</v>
      </c>
      <c r="X1081" s="8">
        <f t="shared" si="1594"/>
        <v>68.444963785714208</v>
      </c>
      <c r="Y1081" s="8">
        <f t="shared" si="1595"/>
        <v>0.72323988257789928</v>
      </c>
      <c r="Z1081" s="30">
        <f t="shared" si="1596"/>
        <v>41.969773906112287</v>
      </c>
      <c r="AA1081" s="48">
        <f t="shared" si="1575"/>
        <v>53.208290369745804</v>
      </c>
      <c r="AB1081" s="41">
        <f t="shared" si="1576"/>
        <v>4367.6398924999994</v>
      </c>
      <c r="AC1081" s="41">
        <f t="shared" si="1577"/>
        <v>4372.6466469999996</v>
      </c>
      <c r="AD1081" s="41">
        <f t="shared" si="1578"/>
        <v>4452.4519531999995</v>
      </c>
      <c r="AE1081" s="44">
        <f t="shared" si="1579"/>
        <v>4376.6959960000004</v>
      </c>
      <c r="AF1081" s="44">
        <f t="shared" si="1580"/>
        <v>4429.0293294666671</v>
      </c>
      <c r="AG1081" s="44">
        <f t="shared" si="1581"/>
        <v>4488.5999805600004</v>
      </c>
      <c r="AH1081" s="41">
        <f t="shared" si="1582"/>
        <v>4378.216797</v>
      </c>
      <c r="AI1081" s="41">
        <f t="shared" si="1583"/>
        <v>7565427488866.4961</v>
      </c>
      <c r="AJ1081" s="41">
        <f t="shared" si="1584"/>
        <v>7565427488866.4961</v>
      </c>
      <c r="AK1081" s="41">
        <f t="shared" si="1585"/>
        <v>0</v>
      </c>
      <c r="AL1081" s="41">
        <f t="shared" ref="AL1081:AM1081" si="1644">SUM(AJ1081:AJ1094)</f>
        <v>69713170817749.531</v>
      </c>
      <c r="AM1081" s="41">
        <f t="shared" si="1644"/>
        <v>65531879279242.141</v>
      </c>
      <c r="AN1081" s="41">
        <f t="shared" si="1587"/>
        <v>1.0638054575039764</v>
      </c>
      <c r="AO1081" s="41">
        <f t="shared" si="1588"/>
        <v>51.545820544082304</v>
      </c>
      <c r="AP1081" s="46">
        <f t="shared" si="1589"/>
        <v>52.973819287967039</v>
      </c>
    </row>
    <row r="1082" spans="1:42" ht="15" thickBot="1" x14ac:dyDescent="0.4">
      <c r="A1082" s="63">
        <f>Symbol!A1082</f>
        <v>42979</v>
      </c>
      <c r="B1082" s="12">
        <f>Symbol!B1082</f>
        <v>4701.7597660000001</v>
      </c>
      <c r="C1082" s="64">
        <f>Symbol!C1082</f>
        <v>4892.0097660000001</v>
      </c>
      <c r="D1082" s="12">
        <f>Symbol!D1082</f>
        <v>4678.5297849999997</v>
      </c>
      <c r="E1082" s="64">
        <f>Symbol!E1082</f>
        <v>4892.0097660000001</v>
      </c>
      <c r="F1082" s="12">
        <f>Symbol!G1082</f>
        <v>2599079936</v>
      </c>
      <c r="H1082" s="24">
        <f t="shared" si="1563"/>
        <v>0</v>
      </c>
      <c r="I1082" s="7">
        <f t="shared" si="1564"/>
        <v>4352.3999020000001</v>
      </c>
      <c r="J1082" s="30">
        <f t="shared" si="1565"/>
        <v>4382.8798829999996</v>
      </c>
      <c r="K1082" s="60">
        <f t="shared" si="1566"/>
        <v>5.0134275599212896E-5</v>
      </c>
      <c r="L1082" s="50">
        <f t="shared" si="1567"/>
        <v>4382.6601559999999</v>
      </c>
      <c r="M1082" s="60">
        <f t="shared" si="1568"/>
        <v>-4.3829124215427347E-2</v>
      </c>
      <c r="N1082" s="50">
        <f t="shared" si="1569"/>
        <v>4579.0200199999999</v>
      </c>
      <c r="O1082" s="60">
        <f t="shared" si="1570"/>
        <v>3.0008192098158869E-3</v>
      </c>
      <c r="P1082" s="50">
        <f t="shared" si="1571"/>
        <v>4565.2998049999997</v>
      </c>
      <c r="Q1082" s="60">
        <f t="shared" si="1572"/>
        <v>-2.9799367855493378E-2</v>
      </c>
      <c r="R1082" s="50">
        <f t="shared" si="1573"/>
        <v>4703.3901370000003</v>
      </c>
      <c r="S1082" s="60">
        <f t="shared" si="1574"/>
        <v>-3.931965969872489E-2</v>
      </c>
      <c r="T1082" s="57">
        <f t="shared" si="1590"/>
        <v>19.200195999999778</v>
      </c>
      <c r="U1082" s="8">
        <f t="shared" si="1591"/>
        <v>19.200195999999778</v>
      </c>
      <c r="V1082" s="8">
        <f t="shared" si="1592"/>
        <v>0</v>
      </c>
      <c r="W1082" s="8">
        <f t="shared" si="1593"/>
        <v>76.011404928571338</v>
      </c>
      <c r="X1082" s="8">
        <f t="shared" si="1594"/>
        <v>65.807826499999919</v>
      </c>
      <c r="Y1082" s="8">
        <f t="shared" si="1595"/>
        <v>1.1550511386145146</v>
      </c>
      <c r="Z1082" s="30">
        <f t="shared" si="1596"/>
        <v>53.597388846981083</v>
      </c>
      <c r="AA1082" s="48">
        <f t="shared" si="1575"/>
        <v>56.366086740509481</v>
      </c>
      <c r="AB1082" s="41">
        <f t="shared" si="1576"/>
        <v>4382.7700194999998</v>
      </c>
      <c r="AC1082" s="41">
        <f t="shared" si="1577"/>
        <v>4448.1866863333335</v>
      </c>
      <c r="AD1082" s="41">
        <f t="shared" si="1578"/>
        <v>4522.6500002000002</v>
      </c>
      <c r="AE1082" s="44">
        <f t="shared" si="1579"/>
        <v>4461.248047</v>
      </c>
      <c r="AF1082" s="44">
        <f t="shared" si="1580"/>
        <v>4483.7706382000006</v>
      </c>
      <c r="AG1082" s="44">
        <f t="shared" si="1581"/>
        <v>4576.1567580399997</v>
      </c>
      <c r="AH1082" s="41">
        <f t="shared" si="1582"/>
        <v>4333.7332356666666</v>
      </c>
      <c r="AI1082" s="41">
        <f t="shared" si="1583"/>
        <v>6550914427026.3584</v>
      </c>
      <c r="AJ1082" s="41">
        <f t="shared" si="1584"/>
        <v>0</v>
      </c>
      <c r="AK1082" s="41">
        <f t="shared" si="1585"/>
        <v>6550914427026.3584</v>
      </c>
      <c r="AL1082" s="41">
        <f t="shared" ref="AL1082:AM1082" si="1645">SUM(AJ1082:AJ1095)</f>
        <v>73820027014253.594</v>
      </c>
      <c r="AM1082" s="41">
        <f t="shared" si="1645"/>
        <v>65531879279242.141</v>
      </c>
      <c r="AN1082" s="41">
        <f t="shared" si="1587"/>
        <v>1.126475050405533</v>
      </c>
      <c r="AO1082" s="41">
        <f t="shared" si="1588"/>
        <v>52.973819287967039</v>
      </c>
      <c r="AP1082" s="46">
        <f t="shared" si="1589"/>
        <v>57.459247233254857</v>
      </c>
    </row>
    <row r="1083" spans="1:42" ht="15" thickBot="1" x14ac:dyDescent="0.4">
      <c r="A1083" s="63">
        <f>Symbol!A1083</f>
        <v>42980</v>
      </c>
      <c r="B1083" s="12">
        <f>Symbol!B1083</f>
        <v>4901.419922</v>
      </c>
      <c r="C1083" s="64">
        <f>Symbol!C1083</f>
        <v>4975.0400390000004</v>
      </c>
      <c r="D1083" s="12">
        <f>Symbol!D1083</f>
        <v>4469.2402339999999</v>
      </c>
      <c r="E1083" s="64">
        <f>Symbol!E1083</f>
        <v>4578.7700199999999</v>
      </c>
      <c r="F1083" s="12">
        <f>Symbol!G1083</f>
        <v>2722139904</v>
      </c>
      <c r="H1083" s="24">
        <f t="shared" si="1563"/>
        <v>1</v>
      </c>
      <c r="I1083" s="7">
        <f t="shared" si="1564"/>
        <v>4382.8798829999996</v>
      </c>
      <c r="J1083" s="30">
        <f t="shared" si="1565"/>
        <v>4382.6601559999999</v>
      </c>
      <c r="K1083" s="60">
        <f t="shared" si="1566"/>
        <v>-4.3829124215427347E-2</v>
      </c>
      <c r="L1083" s="50">
        <f t="shared" si="1567"/>
        <v>4579.0200199999999</v>
      </c>
      <c r="M1083" s="60">
        <f t="shared" si="1568"/>
        <v>3.0008192098158869E-3</v>
      </c>
      <c r="N1083" s="50">
        <f t="shared" si="1569"/>
        <v>4565.2998049999997</v>
      </c>
      <c r="O1083" s="60">
        <f t="shared" si="1570"/>
        <v>-2.9799367855493378E-2</v>
      </c>
      <c r="P1083" s="50">
        <f t="shared" si="1571"/>
        <v>4703.3901370000003</v>
      </c>
      <c r="Q1083" s="60">
        <f t="shared" si="1572"/>
        <v>-3.931965969872489E-2</v>
      </c>
      <c r="R1083" s="50">
        <f t="shared" si="1573"/>
        <v>4892.0097660000001</v>
      </c>
      <c r="S1083" s="60">
        <f t="shared" si="1574"/>
        <v>6.6172806669755946E-2</v>
      </c>
      <c r="T1083" s="57">
        <f t="shared" si="1590"/>
        <v>-30.479980999999498</v>
      </c>
      <c r="U1083" s="8">
        <f t="shared" si="1591"/>
        <v>0</v>
      </c>
      <c r="V1083" s="8">
        <f t="shared" si="1592"/>
        <v>30.479980999999498</v>
      </c>
      <c r="W1083" s="8">
        <f t="shared" si="1593"/>
        <v>74.832100999999895</v>
      </c>
      <c r="X1083" s="8">
        <f t="shared" si="1594"/>
        <v>65.807826499999919</v>
      </c>
      <c r="Y1083" s="8">
        <f t="shared" si="1595"/>
        <v>1.1371307180309318</v>
      </c>
      <c r="Z1083" s="30">
        <f t="shared" si="1596"/>
        <v>53.208290369745804</v>
      </c>
      <c r="AA1083" s="48">
        <f t="shared" si="1575"/>
        <v>55.322621711536229</v>
      </c>
      <c r="AB1083" s="41">
        <f t="shared" si="1576"/>
        <v>4480.8400879999999</v>
      </c>
      <c r="AC1083" s="41">
        <f t="shared" si="1577"/>
        <v>4508.9933270000001</v>
      </c>
      <c r="AD1083" s="41">
        <f t="shared" si="1578"/>
        <v>4624.4759767999994</v>
      </c>
      <c r="AE1083" s="44">
        <f t="shared" si="1579"/>
        <v>4534.2599611999995</v>
      </c>
      <c r="AF1083" s="44">
        <f t="shared" si="1580"/>
        <v>4569.2546877333334</v>
      </c>
      <c r="AG1083" s="44">
        <f t="shared" si="1581"/>
        <v>4607.4903908800006</v>
      </c>
      <c r="AH1083" s="41">
        <f t="shared" si="1582"/>
        <v>4372.253255333334</v>
      </c>
      <c r="AI1083" s="41">
        <f t="shared" si="1583"/>
        <v>6722164350032.6836</v>
      </c>
      <c r="AJ1083" s="41">
        <f t="shared" si="1584"/>
        <v>6722164350032.6836</v>
      </c>
      <c r="AK1083" s="41">
        <f t="shared" si="1585"/>
        <v>0</v>
      </c>
      <c r="AL1083" s="41">
        <f t="shared" ref="AL1083:AM1083" si="1646">SUM(AJ1083:AJ1096)</f>
        <v>79664830100247.406</v>
      </c>
      <c r="AM1083" s="41">
        <f t="shared" si="1646"/>
        <v>58980964852215.781</v>
      </c>
      <c r="AN1083" s="41">
        <f t="shared" si="1587"/>
        <v>1.3506871293112557</v>
      </c>
      <c r="AO1083" s="41">
        <f t="shared" si="1588"/>
        <v>57.459247233254857</v>
      </c>
      <c r="AP1083" s="46">
        <f t="shared" si="1589"/>
        <v>52.545247477504113</v>
      </c>
    </row>
    <row r="1084" spans="1:42" ht="15" thickBot="1" x14ac:dyDescent="0.4">
      <c r="A1084" s="63">
        <f>Symbol!A1084</f>
        <v>42981</v>
      </c>
      <c r="B1084" s="12">
        <f>Symbol!B1084</f>
        <v>4585.2700199999999</v>
      </c>
      <c r="C1084" s="64">
        <f>Symbol!C1084</f>
        <v>4714.080078</v>
      </c>
      <c r="D1084" s="12">
        <f>Symbol!D1084</f>
        <v>4417.5898440000001</v>
      </c>
      <c r="E1084" s="64">
        <f>Symbol!E1084</f>
        <v>4582.9599609999996</v>
      </c>
      <c r="F1084" s="12">
        <f>Symbol!G1084</f>
        <v>1933190016</v>
      </c>
      <c r="H1084" s="24">
        <f t="shared" si="1563"/>
        <v>0</v>
      </c>
      <c r="I1084" s="7">
        <f t="shared" si="1564"/>
        <v>4382.6601559999999</v>
      </c>
      <c r="J1084" s="30">
        <f t="shared" si="1565"/>
        <v>4579.0200199999999</v>
      </c>
      <c r="K1084" s="60">
        <f t="shared" si="1566"/>
        <v>3.0008192098158869E-3</v>
      </c>
      <c r="L1084" s="50">
        <f t="shared" si="1567"/>
        <v>4565.2998049999997</v>
      </c>
      <c r="M1084" s="60">
        <f t="shared" si="1568"/>
        <v>-2.9799367855493378E-2</v>
      </c>
      <c r="N1084" s="50">
        <f t="shared" si="1569"/>
        <v>4703.3901370000003</v>
      </c>
      <c r="O1084" s="60">
        <f t="shared" si="1570"/>
        <v>-3.931965969872489E-2</v>
      </c>
      <c r="P1084" s="50">
        <f t="shared" si="1571"/>
        <v>4892.0097660000001</v>
      </c>
      <c r="Q1084" s="60">
        <f t="shared" si="1572"/>
        <v>6.6172806669755946E-2</v>
      </c>
      <c r="R1084" s="50">
        <f t="shared" si="1573"/>
        <v>4578.7700199999999</v>
      </c>
      <c r="S1084" s="60">
        <f t="shared" si="1574"/>
        <v>-9.1466159792954105E-4</v>
      </c>
      <c r="T1084" s="57">
        <f t="shared" si="1590"/>
        <v>0.21972699999969336</v>
      </c>
      <c r="U1084" s="8">
        <f t="shared" si="1591"/>
        <v>0.21972699999969336</v>
      </c>
      <c r="V1084" s="8">
        <f t="shared" si="1592"/>
        <v>0</v>
      </c>
      <c r="W1084" s="8">
        <f t="shared" si="1593"/>
        <v>82.197823714285661</v>
      </c>
      <c r="X1084" s="8">
        <f t="shared" si="1594"/>
        <v>63.630684999999957</v>
      </c>
      <c r="Y1084" s="8">
        <f t="shared" si="1595"/>
        <v>1.2917953612205451</v>
      </c>
      <c r="Z1084" s="30">
        <f t="shared" si="1596"/>
        <v>56.366086740509481</v>
      </c>
      <c r="AA1084" s="48">
        <f t="shared" si="1575"/>
        <v>61.709889212378698</v>
      </c>
      <c r="AB1084" s="41">
        <f t="shared" si="1576"/>
        <v>4572.1599124999993</v>
      </c>
      <c r="AC1084" s="41">
        <f t="shared" si="1577"/>
        <v>4615.9033206666663</v>
      </c>
      <c r="AD1084" s="41">
        <f t="shared" si="1578"/>
        <v>4663.6979496000004</v>
      </c>
      <c r="AE1084" s="44">
        <f t="shared" si="1579"/>
        <v>4623.2799808</v>
      </c>
      <c r="AF1084" s="44">
        <f t="shared" si="1580"/>
        <v>4691.9905928000007</v>
      </c>
      <c r="AG1084" s="44">
        <f t="shared" si="1581"/>
        <v>4647.3927542399997</v>
      </c>
      <c r="AH1084" s="41">
        <f t="shared" si="1582"/>
        <v>4337.0768230000003</v>
      </c>
      <c r="AI1084" s="41">
        <f t="shared" si="1583"/>
        <v>8497764939788.2783</v>
      </c>
      <c r="AJ1084" s="41">
        <f t="shared" si="1584"/>
        <v>0</v>
      </c>
      <c r="AK1084" s="41">
        <f t="shared" si="1585"/>
        <v>8497764939788.2783</v>
      </c>
      <c r="AL1084" s="41">
        <f t="shared" ref="AL1084:AM1084" si="1647">SUM(AJ1084:AJ1097)</f>
        <v>72942665750214.719</v>
      </c>
      <c r="AM1084" s="41">
        <f t="shared" si="1647"/>
        <v>65876103314377.133</v>
      </c>
      <c r="AN1084" s="41">
        <f t="shared" si="1587"/>
        <v>1.1072704984099346</v>
      </c>
      <c r="AO1084" s="41">
        <f t="shared" si="1588"/>
        <v>52.545247477504113</v>
      </c>
      <c r="AP1084" s="46">
        <f t="shared" si="1589"/>
        <v>53.3122926287338</v>
      </c>
    </row>
    <row r="1085" spans="1:42" ht="15" thickBot="1" x14ac:dyDescent="0.4">
      <c r="A1085" s="63">
        <f>Symbol!A1085</f>
        <v>42982</v>
      </c>
      <c r="B1085" s="12">
        <f>Symbol!B1085</f>
        <v>4591.6298829999996</v>
      </c>
      <c r="C1085" s="64">
        <f>Symbol!C1085</f>
        <v>4591.6298829999996</v>
      </c>
      <c r="D1085" s="12">
        <f>Symbol!D1085</f>
        <v>4108.3999020000001</v>
      </c>
      <c r="E1085" s="64">
        <f>Symbol!E1085</f>
        <v>4236.3100590000004</v>
      </c>
      <c r="F1085" s="12">
        <f>Symbol!G1085</f>
        <v>2987330048</v>
      </c>
      <c r="H1085" s="24">
        <f t="shared" si="1563"/>
        <v>1</v>
      </c>
      <c r="I1085" s="7">
        <f t="shared" si="1564"/>
        <v>4579.0200199999999</v>
      </c>
      <c r="J1085" s="30">
        <f t="shared" si="1565"/>
        <v>4565.2998049999997</v>
      </c>
      <c r="K1085" s="60">
        <f t="shared" si="1566"/>
        <v>-2.9799367855493378E-2</v>
      </c>
      <c r="L1085" s="50">
        <f t="shared" si="1567"/>
        <v>4703.3901370000003</v>
      </c>
      <c r="M1085" s="60">
        <f t="shared" si="1568"/>
        <v>-3.931965969872489E-2</v>
      </c>
      <c r="N1085" s="50">
        <f t="shared" si="1569"/>
        <v>4892.0097660000001</v>
      </c>
      <c r="O1085" s="60">
        <f t="shared" si="1570"/>
        <v>6.6172806669755946E-2</v>
      </c>
      <c r="P1085" s="50">
        <f t="shared" si="1571"/>
        <v>4578.7700199999999</v>
      </c>
      <c r="Q1085" s="60">
        <f t="shared" si="1572"/>
        <v>-9.1466159792954105E-4</v>
      </c>
      <c r="R1085" s="50">
        <f t="shared" si="1573"/>
        <v>4582.9599609999996</v>
      </c>
      <c r="S1085" s="60">
        <f t="shared" si="1574"/>
        <v>7.8652447835542011E-2</v>
      </c>
      <c r="T1085" s="57">
        <f t="shared" si="1590"/>
        <v>-196.35986400000002</v>
      </c>
      <c r="U1085" s="8">
        <f t="shared" si="1591"/>
        <v>0</v>
      </c>
      <c r="V1085" s="8">
        <f t="shared" si="1592"/>
        <v>196.35986400000002</v>
      </c>
      <c r="W1085" s="8">
        <f t="shared" si="1593"/>
        <v>82.182128928571402</v>
      </c>
      <c r="X1085" s="8">
        <f t="shared" si="1594"/>
        <v>66.368547785714256</v>
      </c>
      <c r="Y1085" s="8">
        <f t="shared" si="1595"/>
        <v>1.2382692053759385</v>
      </c>
      <c r="Z1085" s="30">
        <f t="shared" si="1596"/>
        <v>55.322621711536229</v>
      </c>
      <c r="AA1085" s="48">
        <f t="shared" si="1575"/>
        <v>65.889464995093789</v>
      </c>
      <c r="AB1085" s="41">
        <f t="shared" si="1576"/>
        <v>4634.3449710000004</v>
      </c>
      <c r="AC1085" s="41">
        <f t="shared" si="1577"/>
        <v>4720.233236</v>
      </c>
      <c r="AD1085" s="41">
        <f t="shared" si="1578"/>
        <v>4664.4859378000001</v>
      </c>
      <c r="AE1085" s="44">
        <f t="shared" si="1579"/>
        <v>4751.2199222000008</v>
      </c>
      <c r="AF1085" s="44">
        <f t="shared" si="1580"/>
        <v>4692.8386071333334</v>
      </c>
      <c r="AG1085" s="44">
        <f t="shared" si="1581"/>
        <v>4592.0103518800006</v>
      </c>
      <c r="AH1085" s="41">
        <f t="shared" si="1582"/>
        <v>4518.9433596666668</v>
      </c>
      <c r="AI1085" s="41">
        <f t="shared" si="1583"/>
        <v>11234454707600.107</v>
      </c>
      <c r="AJ1085" s="41">
        <f t="shared" si="1584"/>
        <v>0</v>
      </c>
      <c r="AK1085" s="41">
        <f t="shared" si="1585"/>
        <v>11234454707600.107</v>
      </c>
      <c r="AL1085" s="41">
        <f t="shared" ref="AL1085:AM1085" si="1648">SUM(AJ1085:AJ1098)</f>
        <v>72942665750214.719</v>
      </c>
      <c r="AM1085" s="41">
        <f t="shared" si="1648"/>
        <v>63878810411365.141</v>
      </c>
      <c r="AN1085" s="41">
        <f t="shared" si="1587"/>
        <v>1.1418914234701678</v>
      </c>
      <c r="AO1085" s="41">
        <f t="shared" si="1588"/>
        <v>53.3122926287338</v>
      </c>
      <c r="AP1085" s="46">
        <f t="shared" si="1589"/>
        <v>60.53457450689595</v>
      </c>
    </row>
    <row r="1086" spans="1:42" ht="15" thickBot="1" x14ac:dyDescent="0.4">
      <c r="A1086" s="63">
        <f>Symbol!A1086</f>
        <v>42983</v>
      </c>
      <c r="B1086" s="12">
        <f>Symbol!B1086</f>
        <v>4228.2900390000004</v>
      </c>
      <c r="C1086" s="64">
        <f>Symbol!C1086</f>
        <v>4427.8398440000001</v>
      </c>
      <c r="D1086" s="12">
        <f>Symbol!D1086</f>
        <v>3998.110107</v>
      </c>
      <c r="E1086" s="64">
        <f>Symbol!E1086</f>
        <v>4376.5297849999997</v>
      </c>
      <c r="F1086" s="12">
        <f>Symbol!G1086</f>
        <v>2697969920</v>
      </c>
      <c r="H1086" s="24">
        <f t="shared" si="1563"/>
        <v>0</v>
      </c>
      <c r="I1086" s="7">
        <f t="shared" si="1564"/>
        <v>4565.2998049999997</v>
      </c>
      <c r="J1086" s="30">
        <f t="shared" si="1565"/>
        <v>4703.3901370000003</v>
      </c>
      <c r="K1086" s="60">
        <f t="shared" si="1566"/>
        <v>-3.931965969872489E-2</v>
      </c>
      <c r="L1086" s="50">
        <f t="shared" si="1567"/>
        <v>4892.0097660000001</v>
      </c>
      <c r="M1086" s="60">
        <f t="shared" si="1568"/>
        <v>6.6172806669755946E-2</v>
      </c>
      <c r="N1086" s="50">
        <f t="shared" si="1569"/>
        <v>4578.7700199999999</v>
      </c>
      <c r="O1086" s="60">
        <f t="shared" si="1570"/>
        <v>-9.1466159792954105E-4</v>
      </c>
      <c r="P1086" s="50">
        <f t="shared" si="1571"/>
        <v>4582.9599609999996</v>
      </c>
      <c r="Q1086" s="60">
        <f t="shared" si="1572"/>
        <v>7.8652447835542011E-2</v>
      </c>
      <c r="R1086" s="50">
        <f t="shared" si="1573"/>
        <v>4236.3100590000004</v>
      </c>
      <c r="S1086" s="60">
        <f t="shared" si="1574"/>
        <v>-3.2563502597737548E-2</v>
      </c>
      <c r="T1086" s="57">
        <f t="shared" si="1590"/>
        <v>13.72021500000028</v>
      </c>
      <c r="U1086" s="8">
        <f t="shared" si="1591"/>
        <v>13.72021500000028</v>
      </c>
      <c r="V1086" s="8">
        <f t="shared" si="1592"/>
        <v>0</v>
      </c>
      <c r="W1086" s="8">
        <f t="shared" si="1593"/>
        <v>84.357840428571379</v>
      </c>
      <c r="X1086" s="8">
        <f t="shared" si="1594"/>
        <v>52.342843214285686</v>
      </c>
      <c r="Y1086" s="8">
        <f t="shared" si="1595"/>
        <v>1.6116403933813819</v>
      </c>
      <c r="Z1086" s="30">
        <f t="shared" si="1596"/>
        <v>61.709889212378698</v>
      </c>
      <c r="AA1086" s="48">
        <f t="shared" si="1575"/>
        <v>78.278302705604673</v>
      </c>
      <c r="AB1086" s="41">
        <f t="shared" si="1576"/>
        <v>4797.6999515000007</v>
      </c>
      <c r="AC1086" s="41">
        <f t="shared" si="1577"/>
        <v>4724.7233076666671</v>
      </c>
      <c r="AD1086" s="41">
        <f t="shared" si="1578"/>
        <v>4598.6879886000006</v>
      </c>
      <c r="AE1086" s="44">
        <f t="shared" si="1579"/>
        <v>4728.9899417999995</v>
      </c>
      <c r="AF1086" s="44">
        <f t="shared" si="1580"/>
        <v>4688.3419599333329</v>
      </c>
      <c r="AG1086" s="44">
        <f t="shared" si="1581"/>
        <v>4567.33076196</v>
      </c>
      <c r="AH1086" s="41">
        <f t="shared" si="1582"/>
        <v>4554.4099936666671</v>
      </c>
      <c r="AI1086" s="41">
        <f t="shared" si="1583"/>
        <v>8825763333356.3906</v>
      </c>
      <c r="AJ1086" s="41">
        <f t="shared" si="1584"/>
        <v>0</v>
      </c>
      <c r="AK1086" s="41">
        <f t="shared" si="1585"/>
        <v>8825763333356.3906</v>
      </c>
      <c r="AL1086" s="41">
        <f t="shared" ref="AL1086:AM1086" si="1649">SUM(AJ1086:AJ1099)</f>
        <v>80749254135722.922</v>
      </c>
      <c r="AM1086" s="41">
        <f t="shared" si="1649"/>
        <v>52644355703765.031</v>
      </c>
      <c r="AN1086" s="41">
        <f t="shared" si="1587"/>
        <v>1.5338634703805081</v>
      </c>
      <c r="AO1086" s="41">
        <f t="shared" si="1588"/>
        <v>60.53457450689595</v>
      </c>
      <c r="AP1086" s="46">
        <f t="shared" si="1589"/>
        <v>67.128046610681309</v>
      </c>
    </row>
    <row r="1087" spans="1:42" ht="15" thickBot="1" x14ac:dyDescent="0.4">
      <c r="A1087" s="63">
        <f>Symbol!A1087</f>
        <v>42984</v>
      </c>
      <c r="B1087" s="12">
        <f>Symbol!B1087</f>
        <v>4376.5898440000001</v>
      </c>
      <c r="C1087" s="64">
        <f>Symbol!C1087</f>
        <v>4617.25</v>
      </c>
      <c r="D1087" s="12">
        <f>Symbol!D1087</f>
        <v>4376.5898440000001</v>
      </c>
      <c r="E1087" s="64">
        <f>Symbol!E1087</f>
        <v>4597.1201170000004</v>
      </c>
      <c r="F1087" s="12">
        <f>Symbol!G1087</f>
        <v>2172100096</v>
      </c>
      <c r="H1087" s="24">
        <f t="shared" si="1563"/>
        <v>0</v>
      </c>
      <c r="I1087" s="7">
        <f t="shared" si="1564"/>
        <v>4703.3901370000003</v>
      </c>
      <c r="J1087" s="30">
        <f t="shared" si="1565"/>
        <v>4892.0097660000001</v>
      </c>
      <c r="K1087" s="60">
        <f t="shared" si="1566"/>
        <v>6.6172806669755946E-2</v>
      </c>
      <c r="L1087" s="50">
        <f t="shared" si="1567"/>
        <v>4578.7700199999999</v>
      </c>
      <c r="M1087" s="60">
        <f t="shared" si="1568"/>
        <v>-9.1466159792954105E-4</v>
      </c>
      <c r="N1087" s="50">
        <f t="shared" si="1569"/>
        <v>4582.9599609999996</v>
      </c>
      <c r="O1087" s="60">
        <f t="shared" si="1570"/>
        <v>7.8652447835542011E-2</v>
      </c>
      <c r="P1087" s="50">
        <f t="shared" si="1571"/>
        <v>4236.3100590000004</v>
      </c>
      <c r="Q1087" s="60">
        <f t="shared" si="1572"/>
        <v>-3.2563502597737548E-2</v>
      </c>
      <c r="R1087" s="50">
        <f t="shared" si="1573"/>
        <v>4376.5297849999997</v>
      </c>
      <c r="S1087" s="60">
        <f t="shared" si="1574"/>
        <v>-4.9173922081136044E-2</v>
      </c>
      <c r="T1087" s="57">
        <f t="shared" si="1590"/>
        <v>-138.09033200000067</v>
      </c>
      <c r="U1087" s="8">
        <f t="shared" si="1591"/>
        <v>0</v>
      </c>
      <c r="V1087" s="8">
        <f t="shared" si="1592"/>
        <v>138.09033200000067</v>
      </c>
      <c r="W1087" s="8">
        <f t="shared" si="1593"/>
        <v>101.10782299999995</v>
      </c>
      <c r="X1087" s="8">
        <f t="shared" si="1594"/>
        <v>52.342843214285686</v>
      </c>
      <c r="Y1087" s="8">
        <f t="shared" si="1595"/>
        <v>1.9316456040814587</v>
      </c>
      <c r="Z1087" s="30">
        <f t="shared" si="1596"/>
        <v>65.889464995093789</v>
      </c>
      <c r="AA1087" s="48">
        <f t="shared" si="1575"/>
        <v>70.688795193235848</v>
      </c>
      <c r="AB1087" s="41">
        <f t="shared" si="1576"/>
        <v>4735.3898929999996</v>
      </c>
      <c r="AC1087" s="41">
        <f t="shared" si="1577"/>
        <v>4684.5799156666662</v>
      </c>
      <c r="AD1087" s="41">
        <f t="shared" si="1578"/>
        <v>4533.3159181999999</v>
      </c>
      <c r="AE1087" s="44">
        <f t="shared" si="1579"/>
        <v>4643.0939456000006</v>
      </c>
      <c r="AF1087" s="44">
        <f t="shared" si="1580"/>
        <v>4551.2126305333331</v>
      </c>
      <c r="AG1087" s="44">
        <f t="shared" si="1581"/>
        <v>4557.8723439200003</v>
      </c>
      <c r="AH1087" s="41">
        <f t="shared" si="1582"/>
        <v>4662.9466146666664</v>
      </c>
      <c r="AI1087" s="41">
        <f t="shared" si="1583"/>
        <v>9069104983085.0762</v>
      </c>
      <c r="AJ1087" s="41">
        <f t="shared" si="1584"/>
        <v>0</v>
      </c>
      <c r="AK1087" s="41">
        <f t="shared" si="1585"/>
        <v>9069104983085.0762</v>
      </c>
      <c r="AL1087" s="41">
        <f t="shared" ref="AL1087:AM1087" si="1650">SUM(AJ1087:AJ1100)</f>
        <v>89482254863838.484</v>
      </c>
      <c r="AM1087" s="41">
        <f t="shared" si="1650"/>
        <v>43818592370408.641</v>
      </c>
      <c r="AN1087" s="41">
        <f t="shared" si="1587"/>
        <v>2.0421070149270064</v>
      </c>
      <c r="AO1087" s="41">
        <f t="shared" si="1588"/>
        <v>67.128046610681309</v>
      </c>
      <c r="AP1087" s="46">
        <f t="shared" si="1589"/>
        <v>67.031006592536926</v>
      </c>
    </row>
    <row r="1088" spans="1:42" ht="15" thickBot="1" x14ac:dyDescent="0.4">
      <c r="A1088" s="63">
        <f>Symbol!A1088</f>
        <v>42985</v>
      </c>
      <c r="B1088" s="12">
        <f>Symbol!B1088</f>
        <v>4589.1401370000003</v>
      </c>
      <c r="C1088" s="64">
        <f>Symbol!C1088</f>
        <v>4655.0400390000004</v>
      </c>
      <c r="D1088" s="12">
        <f>Symbol!D1088</f>
        <v>4491.330078</v>
      </c>
      <c r="E1088" s="64">
        <f>Symbol!E1088</f>
        <v>4599.8798829999996</v>
      </c>
      <c r="F1088" s="12">
        <f>Symbol!G1088</f>
        <v>1844620032</v>
      </c>
      <c r="H1088" s="24">
        <f t="shared" si="1563"/>
        <v>1</v>
      </c>
      <c r="I1088" s="7">
        <f t="shared" si="1564"/>
        <v>4892.0097660000001</v>
      </c>
      <c r="J1088" s="30">
        <f t="shared" si="1565"/>
        <v>4578.7700199999999</v>
      </c>
      <c r="K1088" s="60">
        <f t="shared" si="1566"/>
        <v>-9.1466159792954105E-4</v>
      </c>
      <c r="L1088" s="50">
        <f t="shared" si="1567"/>
        <v>4582.9599609999996</v>
      </c>
      <c r="M1088" s="60">
        <f t="shared" si="1568"/>
        <v>7.8652447835542011E-2</v>
      </c>
      <c r="N1088" s="50">
        <f t="shared" si="1569"/>
        <v>4236.3100590000004</v>
      </c>
      <c r="O1088" s="60">
        <f t="shared" si="1570"/>
        <v>-3.2563502597737548E-2</v>
      </c>
      <c r="P1088" s="50">
        <f t="shared" si="1571"/>
        <v>4376.5297849999997</v>
      </c>
      <c r="Q1088" s="60">
        <f t="shared" si="1572"/>
        <v>-4.9173922081136044E-2</v>
      </c>
      <c r="R1088" s="50">
        <f t="shared" si="1573"/>
        <v>4597.1201170000004</v>
      </c>
      <c r="S1088" s="60">
        <f t="shared" si="1574"/>
        <v>-6.0014484784865071E-4</v>
      </c>
      <c r="T1088" s="57">
        <f t="shared" si="1590"/>
        <v>-188.6196289999998</v>
      </c>
      <c r="U1088" s="8">
        <f t="shared" si="1591"/>
        <v>0</v>
      </c>
      <c r="V1088" s="8">
        <f t="shared" si="1592"/>
        <v>188.6196289999998</v>
      </c>
      <c r="W1088" s="8">
        <f t="shared" si="1593"/>
        <v>153.08211849999995</v>
      </c>
      <c r="X1088" s="8">
        <f t="shared" si="1594"/>
        <v>42.479248071428501</v>
      </c>
      <c r="Y1088" s="8">
        <f t="shared" si="1595"/>
        <v>3.6036918130611362</v>
      </c>
      <c r="Z1088" s="30">
        <f t="shared" si="1596"/>
        <v>78.278302705604673</v>
      </c>
      <c r="AA1088" s="48">
        <f t="shared" si="1575"/>
        <v>67.460867585707859</v>
      </c>
      <c r="AB1088" s="41">
        <f t="shared" si="1576"/>
        <v>4580.8649905000002</v>
      </c>
      <c r="AC1088" s="41">
        <f t="shared" si="1577"/>
        <v>4466.0133466666666</v>
      </c>
      <c r="AD1088" s="41">
        <f t="shared" si="1578"/>
        <v>4474.3379883999996</v>
      </c>
      <c r="AE1088" s="44">
        <f t="shared" si="1579"/>
        <v>4443.462012</v>
      </c>
      <c r="AF1088" s="44">
        <f t="shared" si="1580"/>
        <v>4434.6339520000001</v>
      </c>
      <c r="AG1088" s="44">
        <f t="shared" si="1581"/>
        <v>4498.601972800001</v>
      </c>
      <c r="AH1088" s="41">
        <f t="shared" si="1582"/>
        <v>4820.8497723333339</v>
      </c>
      <c r="AI1088" s="41">
        <f t="shared" si="1583"/>
        <v>12529773917741.736</v>
      </c>
      <c r="AJ1088" s="41">
        <f t="shared" si="1584"/>
        <v>12529773917741.736</v>
      </c>
      <c r="AK1088" s="41">
        <f t="shared" si="1585"/>
        <v>0</v>
      </c>
      <c r="AL1088" s="41">
        <f t="shared" ref="AL1088:AM1088" si="1651">SUM(AJ1088:AJ1101)</f>
        <v>89482254863838.484</v>
      </c>
      <c r="AM1088" s="41">
        <f t="shared" si="1651"/>
        <v>44011570475495.203</v>
      </c>
      <c r="AN1088" s="41">
        <f t="shared" si="1587"/>
        <v>2.0331529617571924</v>
      </c>
      <c r="AO1088" s="41">
        <f t="shared" si="1588"/>
        <v>67.031006592536926</v>
      </c>
      <c r="AP1088" s="46">
        <f t="shared" si="1589"/>
        <v>56.904855140909376</v>
      </c>
    </row>
    <row r="1089" spans="1:42" ht="15" thickBot="1" x14ac:dyDescent="0.4">
      <c r="A1089" s="63">
        <f>Symbol!A1089</f>
        <v>42986</v>
      </c>
      <c r="B1089" s="12">
        <f>Symbol!B1089</f>
        <v>4605.1601559999999</v>
      </c>
      <c r="C1089" s="64">
        <f>Symbol!C1089</f>
        <v>4661</v>
      </c>
      <c r="D1089" s="12">
        <f>Symbol!D1089</f>
        <v>4075.179932</v>
      </c>
      <c r="E1089" s="64">
        <f>Symbol!E1089</f>
        <v>4228.75</v>
      </c>
      <c r="F1089" s="12">
        <f>Symbol!G1089</f>
        <v>2700890112</v>
      </c>
      <c r="H1089" s="24">
        <f t="shared" si="1563"/>
        <v>0</v>
      </c>
      <c r="I1089" s="7">
        <f t="shared" si="1564"/>
        <v>4578.7700199999999</v>
      </c>
      <c r="J1089" s="30">
        <f t="shared" si="1565"/>
        <v>4582.9599609999996</v>
      </c>
      <c r="K1089" s="60">
        <f t="shared" si="1566"/>
        <v>7.8652447835542011E-2</v>
      </c>
      <c r="L1089" s="50">
        <f t="shared" si="1567"/>
        <v>4236.3100590000004</v>
      </c>
      <c r="M1089" s="60">
        <f t="shared" si="1568"/>
        <v>-3.2563502597737548E-2</v>
      </c>
      <c r="N1089" s="50">
        <f t="shared" si="1569"/>
        <v>4376.5297849999997</v>
      </c>
      <c r="O1089" s="60">
        <f t="shared" si="1570"/>
        <v>-4.9173922081136044E-2</v>
      </c>
      <c r="P1089" s="50">
        <f t="shared" si="1571"/>
        <v>4597.1201170000004</v>
      </c>
      <c r="Q1089" s="60">
        <f t="shared" si="1572"/>
        <v>-6.0014484784865071E-4</v>
      </c>
      <c r="R1089" s="50">
        <f t="shared" si="1573"/>
        <v>4599.8798829999996</v>
      </c>
      <c r="S1089" s="60">
        <f t="shared" si="1574"/>
        <v>8.412374965002932E-2</v>
      </c>
      <c r="T1089" s="57">
        <f t="shared" si="1590"/>
        <v>313.2397460000002</v>
      </c>
      <c r="U1089" s="8">
        <f t="shared" si="1591"/>
        <v>313.2397460000002</v>
      </c>
      <c r="V1089" s="8">
        <f t="shared" si="1592"/>
        <v>0</v>
      </c>
      <c r="W1089" s="8">
        <f t="shared" si="1593"/>
        <v>153.08211849999995</v>
      </c>
      <c r="X1089" s="8">
        <f t="shared" si="1594"/>
        <v>63.475708071428507</v>
      </c>
      <c r="Y1089" s="8">
        <f t="shared" si="1595"/>
        <v>2.4116646060527334</v>
      </c>
      <c r="Z1089" s="30">
        <f t="shared" si="1596"/>
        <v>70.688795193235848</v>
      </c>
      <c r="AA1089" s="48">
        <f t="shared" si="1575"/>
        <v>68.058375707909562</v>
      </c>
      <c r="AB1089" s="41">
        <f t="shared" si="1576"/>
        <v>4409.63501</v>
      </c>
      <c r="AC1089" s="41">
        <f t="shared" si="1577"/>
        <v>4398.5999349999993</v>
      </c>
      <c r="AD1089" s="41">
        <f t="shared" si="1578"/>
        <v>4478.5599610000008</v>
      </c>
      <c r="AE1089" s="44">
        <f t="shared" si="1579"/>
        <v>4361.7279298000003</v>
      </c>
      <c r="AF1089" s="44">
        <f t="shared" si="1580"/>
        <v>4439.2479818000002</v>
      </c>
      <c r="AG1089" s="44">
        <f t="shared" si="1581"/>
        <v>4442.7663672400004</v>
      </c>
      <c r="AH1089" s="41">
        <f t="shared" si="1582"/>
        <v>4674.3500976666664</v>
      </c>
      <c r="AI1089" s="41">
        <f t="shared" si="1583"/>
        <v>12724234926124.73</v>
      </c>
      <c r="AJ1089" s="41">
        <f t="shared" si="1584"/>
        <v>12724234926124.73</v>
      </c>
      <c r="AK1089" s="41">
        <f t="shared" si="1585"/>
        <v>0</v>
      </c>
      <c r="AL1089" s="41">
        <f t="shared" ref="AL1089:AM1089" si="1652">SUM(AJ1089:AJ1102)</f>
        <v>76952480946096.719</v>
      </c>
      <c r="AM1089" s="41">
        <f t="shared" si="1652"/>
        <v>58277598729081.891</v>
      </c>
      <c r="AN1089" s="41">
        <f t="shared" si="1587"/>
        <v>1.3204470092158349</v>
      </c>
      <c r="AO1089" s="41">
        <f t="shared" si="1588"/>
        <v>56.904855140909376</v>
      </c>
      <c r="AP1089" s="46">
        <f t="shared" si="1589"/>
        <v>54.867591299560324</v>
      </c>
    </row>
    <row r="1090" spans="1:42" ht="15" thickBot="1" x14ac:dyDescent="0.4">
      <c r="A1090" s="63">
        <f>Symbol!A1090</f>
        <v>42987</v>
      </c>
      <c r="B1090" s="12">
        <f>Symbol!B1090</f>
        <v>4229.8100590000004</v>
      </c>
      <c r="C1090" s="64">
        <f>Symbol!C1090</f>
        <v>4308.8198240000002</v>
      </c>
      <c r="D1090" s="12">
        <f>Symbol!D1090</f>
        <v>4114.1098629999997</v>
      </c>
      <c r="E1090" s="64">
        <f>Symbol!E1090</f>
        <v>4226.0600590000004</v>
      </c>
      <c r="F1090" s="12">
        <f>Symbol!G1090</f>
        <v>1386230016</v>
      </c>
      <c r="H1090" s="24">
        <f t="shared" si="1563"/>
        <v>1</v>
      </c>
      <c r="I1090" s="7">
        <f t="shared" si="1564"/>
        <v>4582.9599609999996</v>
      </c>
      <c r="J1090" s="30">
        <f t="shared" si="1565"/>
        <v>4236.3100590000004</v>
      </c>
      <c r="K1090" s="60">
        <f t="shared" si="1566"/>
        <v>-3.2563502597737548E-2</v>
      </c>
      <c r="L1090" s="50">
        <f t="shared" si="1567"/>
        <v>4376.5297849999997</v>
      </c>
      <c r="M1090" s="60">
        <f t="shared" si="1568"/>
        <v>-4.9173922081136044E-2</v>
      </c>
      <c r="N1090" s="50">
        <f t="shared" si="1569"/>
        <v>4597.1201170000004</v>
      </c>
      <c r="O1090" s="60">
        <f t="shared" si="1570"/>
        <v>-6.0014484784865071E-4</v>
      </c>
      <c r="P1090" s="50">
        <f t="shared" si="1571"/>
        <v>4599.8798829999996</v>
      </c>
      <c r="Q1090" s="60">
        <f t="shared" si="1572"/>
        <v>8.412374965002932E-2</v>
      </c>
      <c r="R1090" s="50">
        <f t="shared" si="1573"/>
        <v>4228.75</v>
      </c>
      <c r="S1090" s="60">
        <f t="shared" si="1574"/>
        <v>6.3631023570955426E-4</v>
      </c>
      <c r="T1090" s="57">
        <f t="shared" si="1590"/>
        <v>-4.1899409999996351</v>
      </c>
      <c r="U1090" s="8">
        <f t="shared" si="1591"/>
        <v>0</v>
      </c>
      <c r="V1090" s="8">
        <f t="shared" si="1592"/>
        <v>4.1899409999996351</v>
      </c>
      <c r="W1090" s="8">
        <f t="shared" si="1593"/>
        <v>131.59927814285706</v>
      </c>
      <c r="X1090" s="8">
        <f t="shared" si="1594"/>
        <v>63.475708071428507</v>
      </c>
      <c r="Y1090" s="8">
        <f t="shared" si="1595"/>
        <v>2.0732226885089626</v>
      </c>
      <c r="Z1090" s="30">
        <f t="shared" si="1596"/>
        <v>67.460867585707859</v>
      </c>
      <c r="AA1090" s="48">
        <f t="shared" si="1575"/>
        <v>52.945410644944154</v>
      </c>
      <c r="AB1090" s="41">
        <f t="shared" si="1576"/>
        <v>4306.419922</v>
      </c>
      <c r="AC1090" s="41">
        <f t="shared" si="1577"/>
        <v>4403.3199869999999</v>
      </c>
      <c r="AD1090" s="41">
        <f t="shared" si="1578"/>
        <v>4407.7179688000006</v>
      </c>
      <c r="AE1090" s="44">
        <f t="shared" si="1579"/>
        <v>4436.7219726000012</v>
      </c>
      <c r="AF1090" s="44">
        <f t="shared" si="1580"/>
        <v>4466.8699544666679</v>
      </c>
      <c r="AG1090" s="44">
        <f t="shared" si="1581"/>
        <v>4371.7963868400002</v>
      </c>
      <c r="AH1090" s="41">
        <f t="shared" si="1582"/>
        <v>4571.5432943333335</v>
      </c>
      <c r="AI1090" s="41">
        <f t="shared" si="1583"/>
        <v>8837661854316.9492</v>
      </c>
      <c r="AJ1090" s="41">
        <f t="shared" si="1584"/>
        <v>8837661854316.9492</v>
      </c>
      <c r="AK1090" s="41">
        <f t="shared" si="1585"/>
        <v>0</v>
      </c>
      <c r="AL1090" s="41">
        <f t="shared" ref="AL1090:AM1090" si="1653">SUM(AJ1090:AJ1103)</f>
        <v>70848234363256.813</v>
      </c>
      <c r="AM1090" s="41">
        <f t="shared" si="1653"/>
        <v>58277598729081.891</v>
      </c>
      <c r="AN1090" s="41">
        <f t="shared" si="1587"/>
        <v>1.2157027040975503</v>
      </c>
      <c r="AO1090" s="41">
        <f t="shared" si="1588"/>
        <v>54.867591299560324</v>
      </c>
      <c r="AP1090" s="46">
        <f t="shared" si="1589"/>
        <v>49.725790602643357</v>
      </c>
    </row>
    <row r="1091" spans="1:42" ht="15" thickBot="1" x14ac:dyDescent="0.4">
      <c r="A1091" s="63">
        <f>Symbol!A1091</f>
        <v>42988</v>
      </c>
      <c r="B1091" s="12">
        <f>Symbol!B1091</f>
        <v>4229.3398440000001</v>
      </c>
      <c r="C1091" s="64">
        <f>Symbol!C1091</f>
        <v>4245.4399409999996</v>
      </c>
      <c r="D1091" s="12">
        <f>Symbol!D1091</f>
        <v>3951.040039</v>
      </c>
      <c r="E1091" s="64">
        <f>Symbol!E1091</f>
        <v>4122.9399409999996</v>
      </c>
      <c r="F1091" s="12">
        <f>Symbol!G1091</f>
        <v>1679090048</v>
      </c>
      <c r="H1091" s="24">
        <f t="shared" si="1563"/>
        <v>0</v>
      </c>
      <c r="I1091" s="7">
        <f t="shared" si="1564"/>
        <v>4236.3100590000004</v>
      </c>
      <c r="J1091" s="30">
        <f t="shared" si="1565"/>
        <v>4376.5297849999997</v>
      </c>
      <c r="K1091" s="60">
        <f t="shared" si="1566"/>
        <v>-4.9173922081136044E-2</v>
      </c>
      <c r="L1091" s="50">
        <f t="shared" si="1567"/>
        <v>4597.1201170000004</v>
      </c>
      <c r="M1091" s="60">
        <f t="shared" si="1568"/>
        <v>-6.0014484784865071E-4</v>
      </c>
      <c r="N1091" s="50">
        <f t="shared" si="1569"/>
        <v>4599.8798829999996</v>
      </c>
      <c r="O1091" s="60">
        <f t="shared" si="1570"/>
        <v>8.412374965002932E-2</v>
      </c>
      <c r="P1091" s="50">
        <f t="shared" si="1571"/>
        <v>4228.75</v>
      </c>
      <c r="Q1091" s="60">
        <f t="shared" si="1572"/>
        <v>6.3631023570955426E-4</v>
      </c>
      <c r="R1091" s="50">
        <f t="shared" si="1573"/>
        <v>4226.0600590000004</v>
      </c>
      <c r="S1091" s="60">
        <f t="shared" si="1574"/>
        <v>2.4703644078682491E-2</v>
      </c>
      <c r="T1091" s="57">
        <f t="shared" si="1590"/>
        <v>346.6499019999992</v>
      </c>
      <c r="U1091" s="8">
        <f t="shared" si="1591"/>
        <v>346.6499019999992</v>
      </c>
      <c r="V1091" s="8">
        <f t="shared" si="1592"/>
        <v>0</v>
      </c>
      <c r="W1091" s="8">
        <f t="shared" si="1593"/>
        <v>134.61071785714279</v>
      </c>
      <c r="X1091" s="8">
        <f t="shared" si="1594"/>
        <v>63.176426571428529</v>
      </c>
      <c r="Y1091" s="8">
        <f t="shared" si="1595"/>
        <v>2.1307111712776159</v>
      </c>
      <c r="Z1091" s="30">
        <f t="shared" si="1596"/>
        <v>68.058375707909562</v>
      </c>
      <c r="AA1091" s="48">
        <f t="shared" si="1575"/>
        <v>57.772915366258616</v>
      </c>
      <c r="AB1091" s="41">
        <f t="shared" si="1576"/>
        <v>4486.8249510000005</v>
      </c>
      <c r="AC1091" s="41">
        <f t="shared" si="1577"/>
        <v>4524.5099283333338</v>
      </c>
      <c r="AD1091" s="41">
        <f t="shared" si="1578"/>
        <v>4405.6679687999995</v>
      </c>
      <c r="AE1091" s="44">
        <f t="shared" si="1579"/>
        <v>4554.1059569999998</v>
      </c>
      <c r="AF1091" s="44">
        <f t="shared" si="1580"/>
        <v>4455.5059570000003</v>
      </c>
      <c r="AG1091" s="44">
        <f t="shared" si="1581"/>
        <v>4359.2659569999996</v>
      </c>
      <c r="AH1091" s="41">
        <f t="shared" si="1582"/>
        <v>4312.1132813333325</v>
      </c>
      <c r="AI1091" s="41">
        <f t="shared" si="1583"/>
        <v>12881705575706.941</v>
      </c>
      <c r="AJ1091" s="41">
        <f t="shared" si="1584"/>
        <v>12881705575706.941</v>
      </c>
      <c r="AK1091" s="41">
        <f t="shared" si="1585"/>
        <v>0</v>
      </c>
      <c r="AL1091" s="41">
        <f t="shared" ref="AL1091:AM1091" si="1654">SUM(AJ1091:AJ1104)</f>
        <v>62010572508939.852</v>
      </c>
      <c r="AM1091" s="41">
        <f t="shared" si="1654"/>
        <v>62694478446335.359</v>
      </c>
      <c r="AN1091" s="41">
        <f t="shared" si="1587"/>
        <v>0.98909144865156007</v>
      </c>
      <c r="AO1091" s="41">
        <f t="shared" si="1588"/>
        <v>49.725790602643357</v>
      </c>
      <c r="AP1091" s="46">
        <f t="shared" si="1589"/>
        <v>41.13788538093673</v>
      </c>
    </row>
    <row r="1092" spans="1:42" ht="15" thickBot="1" x14ac:dyDescent="0.4">
      <c r="A1092" s="63">
        <f>Symbol!A1092</f>
        <v>42989</v>
      </c>
      <c r="B1092" s="12">
        <f>Symbol!B1092</f>
        <v>4122.4702150000003</v>
      </c>
      <c r="C1092" s="64">
        <f>Symbol!C1092</f>
        <v>4261.669922</v>
      </c>
      <c r="D1092" s="12">
        <f>Symbol!D1092</f>
        <v>4099.3999020000001</v>
      </c>
      <c r="E1092" s="64">
        <f>Symbol!E1092</f>
        <v>4161.2700199999999</v>
      </c>
      <c r="F1092" s="12">
        <f>Symbol!G1092</f>
        <v>1557330048</v>
      </c>
      <c r="H1092" s="24">
        <f t="shared" si="1563"/>
        <v>0</v>
      </c>
      <c r="I1092" s="7">
        <f t="shared" si="1564"/>
        <v>4376.5297849999997</v>
      </c>
      <c r="J1092" s="30">
        <f t="shared" si="1565"/>
        <v>4597.1201170000004</v>
      </c>
      <c r="K1092" s="60">
        <f t="shared" si="1566"/>
        <v>-6.0014484784865071E-4</v>
      </c>
      <c r="L1092" s="50">
        <f t="shared" si="1567"/>
        <v>4599.8798829999996</v>
      </c>
      <c r="M1092" s="60">
        <f t="shared" si="1568"/>
        <v>8.412374965002932E-2</v>
      </c>
      <c r="N1092" s="50">
        <f t="shared" si="1569"/>
        <v>4228.75</v>
      </c>
      <c r="O1092" s="60">
        <f t="shared" si="1570"/>
        <v>6.3631023570955426E-4</v>
      </c>
      <c r="P1092" s="50">
        <f t="shared" si="1571"/>
        <v>4226.0600590000004</v>
      </c>
      <c r="Q1092" s="60">
        <f t="shared" si="1572"/>
        <v>2.4703644078682491E-2</v>
      </c>
      <c r="R1092" s="50">
        <f t="shared" si="1573"/>
        <v>4122.9399409999996</v>
      </c>
      <c r="S1092" s="60">
        <f t="shared" si="1574"/>
        <v>-9.2538341515059578E-3</v>
      </c>
      <c r="T1092" s="57">
        <f t="shared" si="1590"/>
        <v>-140.21972599999935</v>
      </c>
      <c r="U1092" s="8">
        <f t="shared" si="1591"/>
        <v>0</v>
      </c>
      <c r="V1092" s="8">
        <f t="shared" si="1592"/>
        <v>140.21972599999935</v>
      </c>
      <c r="W1092" s="8">
        <f t="shared" si="1593"/>
        <v>109.85001057142856</v>
      </c>
      <c r="X1092" s="8">
        <f t="shared" si="1594"/>
        <v>97.627859999999956</v>
      </c>
      <c r="Y1092" s="8">
        <f t="shared" si="1595"/>
        <v>1.125191216640707</v>
      </c>
      <c r="Z1092" s="30">
        <f t="shared" si="1596"/>
        <v>52.945410644944154</v>
      </c>
      <c r="AA1092" s="48">
        <f t="shared" si="1575"/>
        <v>62.784626206656213</v>
      </c>
      <c r="AB1092" s="41">
        <f t="shared" si="1576"/>
        <v>4598.5</v>
      </c>
      <c r="AC1092" s="41">
        <f t="shared" si="1577"/>
        <v>4475.25</v>
      </c>
      <c r="AD1092" s="41">
        <f t="shared" si="1578"/>
        <v>4354.95</v>
      </c>
      <c r="AE1092" s="44">
        <f t="shared" si="1579"/>
        <v>4450.8759766000003</v>
      </c>
      <c r="AF1092" s="44">
        <f t="shared" si="1580"/>
        <v>4400.6746745999999</v>
      </c>
      <c r="AG1092" s="44">
        <f t="shared" si="1581"/>
        <v>4333.6480078800005</v>
      </c>
      <c r="AH1092" s="41">
        <f t="shared" si="1582"/>
        <v>4267.493245333334</v>
      </c>
      <c r="AI1092" s="41">
        <f t="shared" si="1583"/>
        <v>11513568409712.516</v>
      </c>
      <c r="AJ1092" s="41">
        <f t="shared" si="1584"/>
        <v>0</v>
      </c>
      <c r="AK1092" s="41">
        <f t="shared" si="1585"/>
        <v>11513568409712.516</v>
      </c>
      <c r="AL1092" s="41">
        <f t="shared" ref="AL1092:AM1092" si="1655">SUM(AJ1092:AJ1105)</f>
        <v>49128866933232.914</v>
      </c>
      <c r="AM1092" s="41">
        <f t="shared" si="1655"/>
        <v>70296005002452.914</v>
      </c>
      <c r="AN1092" s="41">
        <f t="shared" si="1587"/>
        <v>0.69888561848598096</v>
      </c>
      <c r="AO1092" s="41">
        <f t="shared" si="1588"/>
        <v>41.13788538093673</v>
      </c>
      <c r="AP1092" s="46">
        <f t="shared" si="1589"/>
        <v>48.485618412432842</v>
      </c>
    </row>
    <row r="1093" spans="1:42" ht="15" thickBot="1" x14ac:dyDescent="0.4">
      <c r="A1093" s="63">
        <f>Symbol!A1093</f>
        <v>42990</v>
      </c>
      <c r="B1093" s="12">
        <f>Symbol!B1093</f>
        <v>4168.8798829999996</v>
      </c>
      <c r="C1093" s="64">
        <f>Symbol!C1093</f>
        <v>4344.6499020000001</v>
      </c>
      <c r="D1093" s="12">
        <f>Symbol!D1093</f>
        <v>4085.219971</v>
      </c>
      <c r="E1093" s="64">
        <f>Symbol!E1093</f>
        <v>4130.8100590000004</v>
      </c>
      <c r="F1093" s="12">
        <f>Symbol!G1093</f>
        <v>1864530048</v>
      </c>
      <c r="H1093" s="24">
        <f t="shared" si="1563"/>
        <v>0</v>
      </c>
      <c r="I1093" s="7">
        <f t="shared" si="1564"/>
        <v>4597.1201170000004</v>
      </c>
      <c r="J1093" s="30">
        <f t="shared" si="1565"/>
        <v>4599.8798829999996</v>
      </c>
      <c r="K1093" s="60">
        <f t="shared" si="1566"/>
        <v>8.412374965002932E-2</v>
      </c>
      <c r="L1093" s="50">
        <f t="shared" si="1567"/>
        <v>4228.75</v>
      </c>
      <c r="M1093" s="60">
        <f t="shared" si="1568"/>
        <v>6.3631023570955426E-4</v>
      </c>
      <c r="N1093" s="50">
        <f t="shared" si="1569"/>
        <v>4226.0600590000004</v>
      </c>
      <c r="O1093" s="60">
        <f t="shared" si="1570"/>
        <v>2.4703644078682491E-2</v>
      </c>
      <c r="P1093" s="50">
        <f t="shared" si="1571"/>
        <v>4122.9399409999996</v>
      </c>
      <c r="Q1093" s="60">
        <f t="shared" si="1572"/>
        <v>-9.2538341515059578E-3</v>
      </c>
      <c r="R1093" s="50">
        <f t="shared" si="1573"/>
        <v>4161.2700199999999</v>
      </c>
      <c r="S1093" s="60">
        <f t="shared" si="1574"/>
        <v>7.3467930162220141E-3</v>
      </c>
      <c r="T1093" s="57">
        <f t="shared" si="1590"/>
        <v>-220.59033200000067</v>
      </c>
      <c r="U1093" s="8">
        <f t="shared" si="1591"/>
        <v>0</v>
      </c>
      <c r="V1093" s="8">
        <f t="shared" si="1592"/>
        <v>220.59033200000067</v>
      </c>
      <c r="W1093" s="8">
        <f t="shared" si="1593"/>
        <v>119.86643771428569</v>
      </c>
      <c r="X1093" s="8">
        <f t="shared" si="1594"/>
        <v>87.612165285714283</v>
      </c>
      <c r="Y1093" s="8">
        <f t="shared" si="1595"/>
        <v>1.3681483310381175</v>
      </c>
      <c r="Z1093" s="30">
        <f t="shared" si="1596"/>
        <v>57.772915366258616</v>
      </c>
      <c r="AA1093" s="48">
        <f t="shared" si="1575"/>
        <v>66.28148870234368</v>
      </c>
      <c r="AB1093" s="41">
        <f t="shared" si="1576"/>
        <v>4414.3149414999998</v>
      </c>
      <c r="AC1093" s="41">
        <f t="shared" si="1577"/>
        <v>4351.563314</v>
      </c>
      <c r="AD1093" s="41">
        <f t="shared" si="1578"/>
        <v>4267.7799806000003</v>
      </c>
      <c r="AE1093" s="44">
        <f t="shared" si="1579"/>
        <v>4301.9000002000002</v>
      </c>
      <c r="AF1093" s="44">
        <f t="shared" si="1580"/>
        <v>4274.0426432666663</v>
      </c>
      <c r="AG1093" s="44">
        <f t="shared" si="1581"/>
        <v>4259.14878924</v>
      </c>
      <c r="AH1093" s="41">
        <f t="shared" si="1582"/>
        <v>4530.3199869999999</v>
      </c>
      <c r="AI1093" s="41">
        <f t="shared" si="1583"/>
        <v>9840308478673.418</v>
      </c>
      <c r="AJ1093" s="41">
        <f t="shared" si="1584"/>
        <v>0</v>
      </c>
      <c r="AK1093" s="41">
        <f t="shared" si="1585"/>
        <v>9840308478673.418</v>
      </c>
      <c r="AL1093" s="41">
        <f t="shared" ref="AL1093:AM1093" si="1656">SUM(AJ1093:AJ1106)</f>
        <v>55326351635297.578</v>
      </c>
      <c r="AM1093" s="41">
        <f t="shared" si="1656"/>
        <v>58782436592740.398</v>
      </c>
      <c r="AN1093" s="41">
        <f t="shared" si="1587"/>
        <v>0.94120548317199826</v>
      </c>
      <c r="AO1093" s="41">
        <f t="shared" si="1588"/>
        <v>48.485618412432842</v>
      </c>
      <c r="AP1093" s="46">
        <f t="shared" si="1589"/>
        <v>55.115799907920042</v>
      </c>
    </row>
    <row r="1094" spans="1:42" ht="15" thickBot="1" x14ac:dyDescent="0.4">
      <c r="A1094" s="63">
        <f>Symbol!A1094</f>
        <v>42991</v>
      </c>
      <c r="B1094" s="12">
        <f>Symbol!B1094</f>
        <v>4131.9799800000001</v>
      </c>
      <c r="C1094" s="64">
        <f>Symbol!C1094</f>
        <v>4131.9799800000001</v>
      </c>
      <c r="D1094" s="12">
        <f>Symbol!D1094</f>
        <v>3789.919922</v>
      </c>
      <c r="E1094" s="64">
        <f>Symbol!E1094</f>
        <v>3882.5900879999999</v>
      </c>
      <c r="F1094" s="12">
        <f>Symbol!G1094</f>
        <v>2219409920</v>
      </c>
      <c r="H1094" s="24">
        <f t="shared" si="1563"/>
        <v>1</v>
      </c>
      <c r="I1094" s="7">
        <f t="shared" si="1564"/>
        <v>4599.8798829999996</v>
      </c>
      <c r="J1094" s="30">
        <f t="shared" si="1565"/>
        <v>4228.75</v>
      </c>
      <c r="K1094" s="60">
        <f t="shared" si="1566"/>
        <v>6.3631023570955426E-4</v>
      </c>
      <c r="L1094" s="50">
        <f t="shared" si="1567"/>
        <v>4226.0600590000004</v>
      </c>
      <c r="M1094" s="60">
        <f t="shared" si="1568"/>
        <v>2.4703644078682491E-2</v>
      </c>
      <c r="N1094" s="50">
        <f t="shared" si="1569"/>
        <v>4122.9399409999996</v>
      </c>
      <c r="O1094" s="60">
        <f t="shared" si="1570"/>
        <v>-9.2538341515059578E-3</v>
      </c>
      <c r="P1094" s="50">
        <f t="shared" si="1571"/>
        <v>4161.2700199999999</v>
      </c>
      <c r="Q1094" s="60">
        <f t="shared" si="1572"/>
        <v>7.3467930162220141E-3</v>
      </c>
      <c r="R1094" s="50">
        <f t="shared" si="1573"/>
        <v>4130.8100590000004</v>
      </c>
      <c r="S1094" s="60">
        <f t="shared" si="1574"/>
        <v>6.1971048556243594E-2</v>
      </c>
      <c r="T1094" s="57">
        <f t="shared" si="1590"/>
        <v>-2.7597659999992175</v>
      </c>
      <c r="U1094" s="8">
        <f t="shared" si="1591"/>
        <v>0</v>
      </c>
      <c r="V1094" s="8">
        <f t="shared" si="1592"/>
        <v>2.7597659999992175</v>
      </c>
      <c r="W1094" s="8">
        <f t="shared" si="1593"/>
        <v>121.22501057142856</v>
      </c>
      <c r="X1094" s="8">
        <f t="shared" si="1594"/>
        <v>71.855712999999952</v>
      </c>
      <c r="Y1094" s="8">
        <f t="shared" si="1595"/>
        <v>1.6870615502963366</v>
      </c>
      <c r="Z1094" s="30">
        <f t="shared" si="1596"/>
        <v>62.784626206656213</v>
      </c>
      <c r="AA1094" s="48">
        <f t="shared" si="1575"/>
        <v>61.481133322675412</v>
      </c>
      <c r="AB1094" s="41">
        <f t="shared" si="1576"/>
        <v>4227.4050294999997</v>
      </c>
      <c r="AC1094" s="41">
        <f t="shared" si="1577"/>
        <v>4192.583333333333</v>
      </c>
      <c r="AD1094" s="41">
        <f t="shared" si="1578"/>
        <v>4173.9660157999997</v>
      </c>
      <c r="AE1094" s="44">
        <f t="shared" si="1579"/>
        <v>4185.3500000000004</v>
      </c>
      <c r="AF1094" s="44">
        <f t="shared" si="1580"/>
        <v>4181.8220053333334</v>
      </c>
      <c r="AG1094" s="44">
        <f t="shared" si="1581"/>
        <v>4129.53722672</v>
      </c>
      <c r="AH1094" s="41">
        <f t="shared" si="1582"/>
        <v>4582.083333333333</v>
      </c>
      <c r="AI1094" s="41">
        <f t="shared" si="1583"/>
        <v>8452202704959.999</v>
      </c>
      <c r="AJ1094" s="41">
        <f t="shared" si="1584"/>
        <v>8452202704959.999</v>
      </c>
      <c r="AK1094" s="41">
        <f t="shared" si="1585"/>
        <v>0</v>
      </c>
      <c r="AL1094" s="41">
        <f t="shared" ref="AL1094:AM1094" si="1657">SUM(AJ1094:AJ1107)</f>
        <v>60098754899693.258</v>
      </c>
      <c r="AM1094" s="41">
        <f t="shared" si="1657"/>
        <v>48942128114066.977</v>
      </c>
      <c r="AN1094" s="41">
        <f t="shared" si="1587"/>
        <v>1.2279554897903926</v>
      </c>
      <c r="AO1094" s="41">
        <f t="shared" si="1588"/>
        <v>55.115799907920042</v>
      </c>
      <c r="AP1094" s="46">
        <f t="shared" si="1589"/>
        <v>53.758338190486043</v>
      </c>
    </row>
    <row r="1095" spans="1:42" ht="15" thickBot="1" x14ac:dyDescent="0.4">
      <c r="A1095" s="63">
        <f>Symbol!A1095</f>
        <v>42992</v>
      </c>
      <c r="B1095" s="12">
        <f>Symbol!B1095</f>
        <v>3875.3701169999999</v>
      </c>
      <c r="C1095" s="64">
        <f>Symbol!C1095</f>
        <v>3920.6000979999999</v>
      </c>
      <c r="D1095" s="12">
        <f>Symbol!D1095</f>
        <v>3153.860107</v>
      </c>
      <c r="E1095" s="64">
        <f>Symbol!E1095</f>
        <v>3154.9499510000001</v>
      </c>
      <c r="F1095" s="12">
        <f>Symbol!G1095</f>
        <v>2716310016</v>
      </c>
      <c r="H1095" s="24">
        <f t="shared" si="1563"/>
        <v>1</v>
      </c>
      <c r="I1095" s="7">
        <f t="shared" si="1564"/>
        <v>4228.75</v>
      </c>
      <c r="J1095" s="30">
        <f t="shared" si="1565"/>
        <v>4226.0600590000004</v>
      </c>
      <c r="K1095" s="60">
        <f t="shared" si="1566"/>
        <v>2.4703644078682491E-2</v>
      </c>
      <c r="L1095" s="50">
        <f t="shared" si="1567"/>
        <v>4122.9399409999996</v>
      </c>
      <c r="M1095" s="60">
        <f t="shared" si="1568"/>
        <v>-9.2538341515059578E-3</v>
      </c>
      <c r="N1095" s="50">
        <f t="shared" si="1569"/>
        <v>4161.2700199999999</v>
      </c>
      <c r="O1095" s="60">
        <f t="shared" si="1570"/>
        <v>7.3467930162220141E-3</v>
      </c>
      <c r="P1095" s="50">
        <f t="shared" si="1571"/>
        <v>4130.8100590000004</v>
      </c>
      <c r="Q1095" s="60">
        <f t="shared" si="1572"/>
        <v>6.1971048556243594E-2</v>
      </c>
      <c r="R1095" s="50">
        <f t="shared" si="1573"/>
        <v>3882.5900879999999</v>
      </c>
      <c r="S1095" s="60">
        <f t="shared" si="1574"/>
        <v>0.20752984690152018</v>
      </c>
      <c r="T1095" s="57">
        <f t="shared" si="1590"/>
        <v>371.12988299999961</v>
      </c>
      <c r="U1095" s="8">
        <f t="shared" si="1591"/>
        <v>371.12988299999961</v>
      </c>
      <c r="V1095" s="8">
        <f t="shared" si="1592"/>
        <v>0</v>
      </c>
      <c r="W1095" s="8">
        <f t="shared" si="1593"/>
        <v>140.86143285714283</v>
      </c>
      <c r="X1095" s="8">
        <f t="shared" si="1594"/>
        <v>71.658586857142865</v>
      </c>
      <c r="Y1095" s="8">
        <f t="shared" si="1595"/>
        <v>1.9657299848511021</v>
      </c>
      <c r="Z1095" s="30">
        <f t="shared" si="1596"/>
        <v>66.28148870234368</v>
      </c>
      <c r="AA1095" s="48">
        <f t="shared" si="1575"/>
        <v>57.846210963455917</v>
      </c>
      <c r="AB1095" s="41">
        <f t="shared" si="1576"/>
        <v>4174.5</v>
      </c>
      <c r="AC1095" s="41">
        <f t="shared" si="1577"/>
        <v>4170.0900066666663</v>
      </c>
      <c r="AD1095" s="41">
        <f t="shared" si="1578"/>
        <v>4104.7340334</v>
      </c>
      <c r="AE1095" s="44">
        <f t="shared" si="1579"/>
        <v>4158.8959962000008</v>
      </c>
      <c r="AF1095" s="44">
        <f t="shared" si="1580"/>
        <v>4155.8840171333331</v>
      </c>
      <c r="AG1095" s="44">
        <f t="shared" si="1581"/>
        <v>3957.6216212400004</v>
      </c>
      <c r="AH1095" s="41">
        <f t="shared" si="1582"/>
        <v>4321.6433106666664</v>
      </c>
      <c r="AI1095" s="41">
        <f t="shared" si="1583"/>
        <v>11672283685370.543</v>
      </c>
      <c r="AJ1095" s="41">
        <f t="shared" si="1584"/>
        <v>11672283685370.543</v>
      </c>
      <c r="AK1095" s="41">
        <f t="shared" si="1585"/>
        <v>0</v>
      </c>
      <c r="AL1095" s="41">
        <f t="shared" ref="AL1095:AM1095" si="1658">SUM(AJ1095:AJ1108)</f>
        <v>56897770797172.883</v>
      </c>
      <c r="AM1095" s="41">
        <f t="shared" si="1658"/>
        <v>48942128114066.977</v>
      </c>
      <c r="AN1095" s="41">
        <f t="shared" si="1587"/>
        <v>1.1625520382882428</v>
      </c>
      <c r="AO1095" s="41">
        <f t="shared" si="1588"/>
        <v>53.758338190486043</v>
      </c>
      <c r="AP1095" s="46">
        <f t="shared" si="1589"/>
        <v>45.90219681682283</v>
      </c>
    </row>
    <row r="1096" spans="1:42" ht="15" thickBot="1" x14ac:dyDescent="0.4">
      <c r="A1096" s="63">
        <f>Symbol!A1096</f>
        <v>42993</v>
      </c>
      <c r="B1096" s="12">
        <f>Symbol!B1096</f>
        <v>3166.3000489999999</v>
      </c>
      <c r="C1096" s="64">
        <f>Symbol!C1096</f>
        <v>3733.4499510000001</v>
      </c>
      <c r="D1096" s="12">
        <f>Symbol!D1096</f>
        <v>2946.6201169999999</v>
      </c>
      <c r="E1096" s="64">
        <f>Symbol!E1096</f>
        <v>3637.5200199999999</v>
      </c>
      <c r="F1096" s="12">
        <f>Symbol!G1096</f>
        <v>4148069888</v>
      </c>
      <c r="H1096" s="24">
        <f t="shared" si="1563"/>
        <v>1</v>
      </c>
      <c r="I1096" s="7">
        <f t="shared" si="1564"/>
        <v>4226.0600590000004</v>
      </c>
      <c r="J1096" s="30">
        <f t="shared" si="1565"/>
        <v>4122.9399409999996</v>
      </c>
      <c r="K1096" s="60">
        <f t="shared" si="1566"/>
        <v>-9.2538341515059578E-3</v>
      </c>
      <c r="L1096" s="50">
        <f t="shared" si="1567"/>
        <v>4161.2700199999999</v>
      </c>
      <c r="M1096" s="60">
        <f t="shared" si="1568"/>
        <v>7.3467930162220141E-3</v>
      </c>
      <c r="N1096" s="50">
        <f t="shared" si="1569"/>
        <v>4130.8100590000004</v>
      </c>
      <c r="O1096" s="60">
        <f t="shared" si="1570"/>
        <v>6.1971048556243594E-2</v>
      </c>
      <c r="P1096" s="50">
        <f t="shared" si="1571"/>
        <v>3882.5900879999999</v>
      </c>
      <c r="Q1096" s="60">
        <f t="shared" si="1572"/>
        <v>0.20752984690152018</v>
      </c>
      <c r="R1096" s="50">
        <f t="shared" si="1573"/>
        <v>3154.9499510000001</v>
      </c>
      <c r="S1096" s="60">
        <f t="shared" si="1574"/>
        <v>-0.14232950378662451</v>
      </c>
      <c r="T1096" s="57">
        <f t="shared" si="1590"/>
        <v>2.6899409999996351</v>
      </c>
      <c r="U1096" s="8">
        <f t="shared" si="1591"/>
        <v>2.6899409999996351</v>
      </c>
      <c r="V1096" s="8">
        <f t="shared" si="1592"/>
        <v>0</v>
      </c>
      <c r="W1096" s="8">
        <f t="shared" si="1593"/>
        <v>114.37644750000001</v>
      </c>
      <c r="X1096" s="8">
        <f t="shared" si="1594"/>
        <v>71.658586857142865</v>
      </c>
      <c r="Y1096" s="8">
        <f t="shared" si="1595"/>
        <v>1.5961303804109146</v>
      </c>
      <c r="Z1096" s="30">
        <f t="shared" si="1596"/>
        <v>61.481133322675412</v>
      </c>
      <c r="AA1096" s="48">
        <f t="shared" si="1575"/>
        <v>57.94421220836275</v>
      </c>
      <c r="AB1096" s="41">
        <f t="shared" si="1576"/>
        <v>4142.1049805000002</v>
      </c>
      <c r="AC1096" s="41">
        <f t="shared" si="1577"/>
        <v>4138.3400066666663</v>
      </c>
      <c r="AD1096" s="41">
        <f t="shared" si="1578"/>
        <v>3890.5120118</v>
      </c>
      <c r="AE1096" s="44">
        <f t="shared" si="1579"/>
        <v>4141.4200197999999</v>
      </c>
      <c r="AF1096" s="44">
        <f t="shared" si="1580"/>
        <v>4071.1666994000002</v>
      </c>
      <c r="AG1096" s="44">
        <f t="shared" si="1581"/>
        <v>3859.3304102800003</v>
      </c>
      <c r="AH1096" s="41">
        <f t="shared" si="1582"/>
        <v>4216.3299153333328</v>
      </c>
      <c r="AI1096" s="41">
        <f t="shared" si="1583"/>
        <v>5844803085993.8047</v>
      </c>
      <c r="AJ1096" s="41">
        <f t="shared" si="1584"/>
        <v>5844803085993.8047</v>
      </c>
      <c r="AK1096" s="41">
        <f t="shared" si="1585"/>
        <v>0</v>
      </c>
      <c r="AL1096" s="41">
        <f t="shared" ref="AL1096:AM1096" si="1659">SUM(AJ1096:AJ1109)</f>
        <v>45225487111802.344</v>
      </c>
      <c r="AM1096" s="41">
        <f t="shared" si="1659"/>
        <v>53300270363986.977</v>
      </c>
      <c r="AN1096" s="41">
        <f t="shared" si="1587"/>
        <v>0.84850389694007133</v>
      </c>
      <c r="AO1096" s="41">
        <f t="shared" si="1588"/>
        <v>45.90219681682283</v>
      </c>
      <c r="AP1096" s="46">
        <f t="shared" si="1589"/>
        <v>44.564249310585545</v>
      </c>
    </row>
    <row r="1097" spans="1:42" ht="15" thickBot="1" x14ac:dyDescent="0.4">
      <c r="A1097" s="63">
        <f>Symbol!A1097</f>
        <v>42994</v>
      </c>
      <c r="B1097" s="12">
        <f>Symbol!B1097</f>
        <v>3637.75</v>
      </c>
      <c r="C1097" s="64">
        <f>Symbol!C1097</f>
        <v>3808.8400879999999</v>
      </c>
      <c r="D1097" s="12">
        <f>Symbol!D1097</f>
        <v>3487.790039</v>
      </c>
      <c r="E1097" s="64">
        <f>Symbol!E1097</f>
        <v>3625.040039</v>
      </c>
      <c r="F1097" s="12">
        <f>Symbol!G1097</f>
        <v>1818400000</v>
      </c>
      <c r="H1097" s="24">
        <f t="shared" ref="H1097:H1160" si="1660">IF(SIGN(I1097-J1097)=-1,0,1)</f>
        <v>0</v>
      </c>
      <c r="I1097" s="7">
        <f t="shared" ref="I1097:I1160" si="1661">E1091</f>
        <v>4122.9399409999996</v>
      </c>
      <c r="J1097" s="30">
        <f t="shared" ref="J1097:J1160" si="1662">I1098</f>
        <v>4161.2700199999999</v>
      </c>
      <c r="K1097" s="60">
        <f t="shared" ref="K1097:K1160" si="1663">LN(J1097/L1097)</f>
        <v>7.3467930162220141E-3</v>
      </c>
      <c r="L1097" s="50">
        <f t="shared" ref="L1097:L1160" si="1664">J1098</f>
        <v>4130.8100590000004</v>
      </c>
      <c r="M1097" s="60">
        <f t="shared" ref="M1097:M1160" si="1665">LN(L1097/N1097)</f>
        <v>6.1971048556243594E-2</v>
      </c>
      <c r="N1097" s="50">
        <f t="shared" ref="N1097:N1160" si="1666">L1098</f>
        <v>3882.5900879999999</v>
      </c>
      <c r="O1097" s="60">
        <f t="shared" ref="O1097:O1160" si="1667">LN(N1097/P1097)</f>
        <v>0.20752984690152018</v>
      </c>
      <c r="P1097" s="50">
        <f t="shared" ref="P1097:P1160" si="1668">N1098</f>
        <v>3154.9499510000001</v>
      </c>
      <c r="Q1097" s="60">
        <f t="shared" ref="Q1097:Q1160" si="1669">LN(P1097/R1097)</f>
        <v>-0.14232950378662451</v>
      </c>
      <c r="R1097" s="50">
        <f t="shared" ref="R1097:R1160" si="1670">P1098</f>
        <v>3637.5200199999999</v>
      </c>
      <c r="S1097" s="60">
        <f t="shared" ref="S1097:S1160" si="1671">LN(R1097/R1098)</f>
        <v>3.4368027755146756E-3</v>
      </c>
      <c r="T1097" s="57">
        <f t="shared" si="1590"/>
        <v>103.12011800000073</v>
      </c>
      <c r="U1097" s="8">
        <f t="shared" si="1591"/>
        <v>103.12011800000073</v>
      </c>
      <c r="V1097" s="8">
        <f t="shared" si="1592"/>
        <v>0</v>
      </c>
      <c r="W1097" s="8">
        <f t="shared" si="1593"/>
        <v>114.1843088571429</v>
      </c>
      <c r="X1097" s="8">
        <f t="shared" si="1594"/>
        <v>83.208583357142871</v>
      </c>
      <c r="Y1097" s="8">
        <f t="shared" si="1595"/>
        <v>1.372265988077791</v>
      </c>
      <c r="Z1097" s="30">
        <f t="shared" si="1596"/>
        <v>57.846210963455917</v>
      </c>
      <c r="AA1097" s="48">
        <f t="shared" ref="AA1097:AA1160" si="1672">Z1099</f>
        <v>53.953152859354638</v>
      </c>
      <c r="AB1097" s="41">
        <f t="shared" ref="AB1097:AB1160" si="1673">SUM(I1098:I1099)/2</f>
        <v>4146.0400394999997</v>
      </c>
      <c r="AC1097" s="41">
        <f t="shared" ref="AC1097:AC1160" si="1674">SUM(I1098:I1100)/3</f>
        <v>4058.2233890000002</v>
      </c>
      <c r="AD1097" s="41">
        <f t="shared" ref="AD1097:AD1160" si="1675">SUM(I1098:I1102)/5</f>
        <v>3793.4280276000004</v>
      </c>
      <c r="AE1097" s="44">
        <f t="shared" ref="AE1097:AE1160" si="1676">($AR$1*I1098)+((1-$AR$1)*AB1098)</f>
        <v>4037.6140628000003</v>
      </c>
      <c r="AF1097" s="44">
        <f t="shared" ref="AF1097:AF1160" si="1677">($AR$1*I1098)+((1-$AR$1)*AC1098)</f>
        <v>3810.4806968000003</v>
      </c>
      <c r="AG1097" s="44">
        <f t="shared" ref="AG1097:AG1160" si="1678">($AR$1*I1098)+((1-$AR$1)*AD1098)</f>
        <v>3781.1996291200007</v>
      </c>
      <c r="AH1097" s="41">
        <f t="shared" ref="AH1097:AH1160" si="1679">(C1091+D1091+E1091)/3</f>
        <v>4106.4733070000002</v>
      </c>
      <c r="AI1097" s="41">
        <f t="shared" ref="AI1097:AI1160" si="1680">AH1097*F1091</f>
        <v>6895138462161.3486</v>
      </c>
      <c r="AJ1097" s="41">
        <f t="shared" ref="AJ1097:AJ1160" si="1681">IF(AH1097&gt;AH1098,AI1097,0)</f>
        <v>0</v>
      </c>
      <c r="AK1097" s="41">
        <f t="shared" ref="AK1097:AK1160" si="1682">IF(AH1097&lt;AH1098,AI1097,0)</f>
        <v>6895138462161.3486</v>
      </c>
      <c r="AL1097" s="41">
        <f t="shared" ref="AL1097:AM1097" si="1683">SUM(AJ1097:AJ1110)</f>
        <v>42847557889675.953</v>
      </c>
      <c r="AM1097" s="41">
        <f t="shared" si="1683"/>
        <v>53300270363986.977</v>
      </c>
      <c r="AN1097" s="41">
        <f t="shared" ref="AN1097:AN1160" si="1684">AL1097/AM1097</f>
        <v>0.80389006654319839</v>
      </c>
      <c r="AO1097" s="41">
        <f t="shared" ref="AO1097:AO1160" si="1685">(100-(100)/(1+AN1097))</f>
        <v>44.564249310585545</v>
      </c>
      <c r="AP1097" s="46">
        <f t="shared" ref="AP1097:AP1160" si="1686">AO1098</f>
        <v>46.519786455500224</v>
      </c>
    </row>
    <row r="1098" spans="1:42" ht="15" thickBot="1" x14ac:dyDescent="0.4">
      <c r="A1098" s="63">
        <f>Symbol!A1098</f>
        <v>42995</v>
      </c>
      <c r="B1098" s="12">
        <f>Symbol!B1098</f>
        <v>3606.280029</v>
      </c>
      <c r="C1098" s="64">
        <f>Symbol!C1098</f>
        <v>3664.8100589999999</v>
      </c>
      <c r="D1098" s="12">
        <f>Symbol!D1098</f>
        <v>3445.639893</v>
      </c>
      <c r="E1098" s="64">
        <f>Symbol!E1098</f>
        <v>3582.8798830000001</v>
      </c>
      <c r="F1098" s="12">
        <f>Symbol!G1098</f>
        <v>1239149952</v>
      </c>
      <c r="H1098" s="24">
        <f t="shared" si="1660"/>
        <v>1</v>
      </c>
      <c r="I1098" s="7">
        <f t="shared" si="1661"/>
        <v>4161.2700199999999</v>
      </c>
      <c r="J1098" s="30">
        <f t="shared" si="1662"/>
        <v>4130.8100590000004</v>
      </c>
      <c r="K1098" s="60">
        <f t="shared" si="1663"/>
        <v>6.1971048556243594E-2</v>
      </c>
      <c r="L1098" s="50">
        <f t="shared" si="1664"/>
        <v>3882.5900879999999</v>
      </c>
      <c r="M1098" s="60">
        <f t="shared" si="1665"/>
        <v>0.20752984690152018</v>
      </c>
      <c r="N1098" s="50">
        <f t="shared" si="1666"/>
        <v>3154.9499510000001</v>
      </c>
      <c r="O1098" s="60">
        <f t="shared" si="1667"/>
        <v>-0.14232950378662451</v>
      </c>
      <c r="P1098" s="50">
        <f t="shared" si="1668"/>
        <v>3637.5200199999999</v>
      </c>
      <c r="Q1098" s="60">
        <f t="shared" si="1669"/>
        <v>3.4368027755146756E-3</v>
      </c>
      <c r="R1098" s="50">
        <f t="shared" si="1670"/>
        <v>3625.040039</v>
      </c>
      <c r="S1098" s="60">
        <f t="shared" si="1671"/>
        <v>1.1698419867929584E-2</v>
      </c>
      <c r="T1098" s="57">
        <f t="shared" ref="T1098:T1161" si="1687">I1097-I1098</f>
        <v>-38.330079000000296</v>
      </c>
      <c r="U1098" s="8">
        <f t="shared" ref="U1098:U1161" si="1688">IF(T1098&gt;0,T1098,0)</f>
        <v>0</v>
      </c>
      <c r="V1098" s="8">
        <f t="shared" ref="V1098:V1161" si="1689">IF(T1098&lt;0,-T1098,0)</f>
        <v>38.330079000000296</v>
      </c>
      <c r="W1098" s="8">
        <f t="shared" ref="W1098:W1161" si="1690">SUM(U1098:U1111)/14</f>
        <v>114.64428714285714</v>
      </c>
      <c r="X1098" s="8">
        <f t="shared" ref="X1098:X1161" si="1691">SUM(V1098:V1111)/14</f>
        <v>83.208583357142871</v>
      </c>
      <c r="Y1098" s="8">
        <f t="shared" ref="Y1098:Y1161" si="1692">W1098/X1098</f>
        <v>1.3777940029430358</v>
      </c>
      <c r="Z1098" s="30">
        <f t="shared" ref="Z1098:Z1161" si="1693">(100-(100/(1+Y1098)))</f>
        <v>57.94421220836275</v>
      </c>
      <c r="AA1098" s="48">
        <f t="shared" si="1672"/>
        <v>54.00355853116244</v>
      </c>
      <c r="AB1098" s="41">
        <f t="shared" si="1673"/>
        <v>4006.7000735000001</v>
      </c>
      <c r="AC1098" s="41">
        <f t="shared" si="1674"/>
        <v>3722.7833660000001</v>
      </c>
      <c r="AD1098" s="41">
        <f t="shared" si="1675"/>
        <v>3686.1820314000006</v>
      </c>
      <c r="AE1098" s="44">
        <f t="shared" si="1676"/>
        <v>3641.1780274000002</v>
      </c>
      <c r="AF1098" s="44">
        <f t="shared" si="1677"/>
        <v>3672.8446942</v>
      </c>
      <c r="AG1098" s="44">
        <f t="shared" si="1678"/>
        <v>3687.4388087600005</v>
      </c>
      <c r="AH1098" s="41">
        <f t="shared" si="1679"/>
        <v>4174.1132813333334</v>
      </c>
      <c r="AI1098" s="41">
        <f t="shared" si="1680"/>
        <v>6500472036776.2773</v>
      </c>
      <c r="AJ1098" s="41">
        <f t="shared" si="1681"/>
        <v>0</v>
      </c>
      <c r="AK1098" s="41">
        <f t="shared" si="1682"/>
        <v>6500472036776.2773</v>
      </c>
      <c r="AL1098" s="41">
        <f t="shared" ref="AL1098:AM1098" si="1694">SUM(AJ1098:AJ1111)</f>
        <v>42847557889675.953</v>
      </c>
      <c r="AM1098" s="41">
        <f t="shared" si="1694"/>
        <v>49258535354459.984</v>
      </c>
      <c r="AN1098" s="41">
        <f t="shared" si="1684"/>
        <v>0.86985042452742023</v>
      </c>
      <c r="AO1098" s="41">
        <f t="shared" si="1685"/>
        <v>46.519786455500224</v>
      </c>
      <c r="AP1098" s="46">
        <f t="shared" si="1686"/>
        <v>47.137053977173551</v>
      </c>
    </row>
    <row r="1099" spans="1:42" ht="15" thickBot="1" x14ac:dyDescent="0.4">
      <c r="A1099" s="63">
        <f>Symbol!A1099</f>
        <v>42996</v>
      </c>
      <c r="B1099" s="12">
        <f>Symbol!B1099</f>
        <v>3591.0900879999999</v>
      </c>
      <c r="C1099" s="64">
        <f>Symbol!C1099</f>
        <v>4079.2299800000001</v>
      </c>
      <c r="D1099" s="12">
        <f>Symbol!D1099</f>
        <v>3591.0900879999999</v>
      </c>
      <c r="E1099" s="64">
        <f>Symbol!E1099</f>
        <v>4065.1999510000001</v>
      </c>
      <c r="F1099" s="12">
        <f>Symbol!G1099</f>
        <v>1943209984</v>
      </c>
      <c r="H1099" s="24">
        <f t="shared" si="1660"/>
        <v>1</v>
      </c>
      <c r="I1099" s="7">
        <f t="shared" si="1661"/>
        <v>4130.8100590000004</v>
      </c>
      <c r="J1099" s="30">
        <f t="shared" si="1662"/>
        <v>3882.5900879999999</v>
      </c>
      <c r="K1099" s="60">
        <f t="shared" si="1663"/>
        <v>0.20752984690152018</v>
      </c>
      <c r="L1099" s="50">
        <f t="shared" si="1664"/>
        <v>3154.9499510000001</v>
      </c>
      <c r="M1099" s="60">
        <f t="shared" si="1665"/>
        <v>-0.14232950378662451</v>
      </c>
      <c r="N1099" s="50">
        <f t="shared" si="1666"/>
        <v>3637.5200199999999</v>
      </c>
      <c r="O1099" s="60">
        <f t="shared" si="1667"/>
        <v>3.4368027755146756E-3</v>
      </c>
      <c r="P1099" s="50">
        <f t="shared" si="1668"/>
        <v>3625.040039</v>
      </c>
      <c r="Q1099" s="60">
        <f t="shared" si="1669"/>
        <v>1.1698419867929584E-2</v>
      </c>
      <c r="R1099" s="50">
        <f t="shared" si="1670"/>
        <v>3582.8798830000001</v>
      </c>
      <c r="S1099" s="60">
        <f t="shared" si="1671"/>
        <v>-0.12629601660885723</v>
      </c>
      <c r="T1099" s="57">
        <f t="shared" si="1687"/>
        <v>30.459960999999566</v>
      </c>
      <c r="U1099" s="8">
        <f t="shared" si="1688"/>
        <v>30.459960999999566</v>
      </c>
      <c r="V1099" s="8">
        <f t="shared" si="1689"/>
        <v>0</v>
      </c>
      <c r="W1099" s="8">
        <f t="shared" si="1690"/>
        <v>114.64428714285714</v>
      </c>
      <c r="X1099" s="8">
        <f t="shared" si="1691"/>
        <v>97.844290571428573</v>
      </c>
      <c r="Y1099" s="8">
        <f t="shared" si="1692"/>
        <v>1.1717013478590679</v>
      </c>
      <c r="Z1099" s="30">
        <f t="shared" si="1693"/>
        <v>53.953152859354638</v>
      </c>
      <c r="AA1099" s="48">
        <f t="shared" si="1672"/>
        <v>44.765324217716483</v>
      </c>
      <c r="AB1099" s="41">
        <f t="shared" si="1673"/>
        <v>3518.7700194999998</v>
      </c>
      <c r="AC1099" s="41">
        <f t="shared" si="1674"/>
        <v>3558.353353</v>
      </c>
      <c r="AD1099" s="41">
        <f t="shared" si="1675"/>
        <v>3576.5959962000002</v>
      </c>
      <c r="AE1099" s="44">
        <f t="shared" si="1676"/>
        <v>3493.5060060000001</v>
      </c>
      <c r="AF1099" s="44">
        <f t="shared" si="1677"/>
        <v>3554.5206869333333</v>
      </c>
      <c r="AG1099" s="44">
        <f t="shared" si="1678"/>
        <v>3667.0123926399997</v>
      </c>
      <c r="AH1099" s="41">
        <f t="shared" si="1679"/>
        <v>4186.8933106666664</v>
      </c>
      <c r="AI1099" s="41">
        <f t="shared" si="1680"/>
        <v>7806588385508.1982</v>
      </c>
      <c r="AJ1099" s="41">
        <f t="shared" si="1681"/>
        <v>7806588385508.1982</v>
      </c>
      <c r="AK1099" s="41">
        <f t="shared" si="1682"/>
        <v>0</v>
      </c>
      <c r="AL1099" s="41">
        <f t="shared" ref="AL1099:AM1099" si="1695">SUM(AJ1099:AJ1112)</f>
        <v>42847557889675.953</v>
      </c>
      <c r="AM1099" s="41">
        <f t="shared" si="1695"/>
        <v>48052390822488.328</v>
      </c>
      <c r="AN1099" s="41">
        <f t="shared" si="1684"/>
        <v>0.8916842045999398</v>
      </c>
      <c r="AO1099" s="41">
        <f t="shared" si="1685"/>
        <v>47.137053977173551</v>
      </c>
      <c r="AP1099" s="46">
        <f t="shared" si="1686"/>
        <v>40.196062991546256</v>
      </c>
    </row>
    <row r="1100" spans="1:42" ht="15" thickBot="1" x14ac:dyDescent="0.4">
      <c r="A1100" s="63">
        <f>Symbol!A1100</f>
        <v>42997</v>
      </c>
      <c r="B1100" s="12">
        <f>Symbol!B1100</f>
        <v>4073.790039</v>
      </c>
      <c r="C1100" s="64">
        <f>Symbol!C1100</f>
        <v>4094.070068</v>
      </c>
      <c r="D1100" s="12">
        <f>Symbol!D1100</f>
        <v>3868.8701169999999</v>
      </c>
      <c r="E1100" s="64">
        <f>Symbol!E1100</f>
        <v>3924.969971</v>
      </c>
      <c r="F1100" s="12">
        <f>Symbol!G1100</f>
        <v>1563980032</v>
      </c>
      <c r="H1100" s="24">
        <f t="shared" si="1660"/>
        <v>1</v>
      </c>
      <c r="I1100" s="7">
        <f t="shared" si="1661"/>
        <v>3882.5900879999999</v>
      </c>
      <c r="J1100" s="30">
        <f t="shared" si="1662"/>
        <v>3154.9499510000001</v>
      </c>
      <c r="K1100" s="60">
        <f t="shared" si="1663"/>
        <v>-0.14232950378662451</v>
      </c>
      <c r="L1100" s="50">
        <f t="shared" si="1664"/>
        <v>3637.5200199999999</v>
      </c>
      <c r="M1100" s="60">
        <f t="shared" si="1665"/>
        <v>3.4368027755146756E-3</v>
      </c>
      <c r="N1100" s="50">
        <f t="shared" si="1666"/>
        <v>3625.040039</v>
      </c>
      <c r="O1100" s="60">
        <f t="shared" si="1667"/>
        <v>1.1698419867929584E-2</v>
      </c>
      <c r="P1100" s="50">
        <f t="shared" si="1668"/>
        <v>3582.8798830000001</v>
      </c>
      <c r="Q1100" s="60">
        <f t="shared" si="1669"/>
        <v>-0.12629601660885723</v>
      </c>
      <c r="R1100" s="50">
        <f t="shared" si="1670"/>
        <v>4065.1999510000001</v>
      </c>
      <c r="S1100" s="60">
        <f t="shared" si="1671"/>
        <v>3.5104229723478667E-2</v>
      </c>
      <c r="T1100" s="57">
        <f t="shared" si="1687"/>
        <v>248.21997100000044</v>
      </c>
      <c r="U1100" s="8">
        <f t="shared" si="1688"/>
        <v>248.21997100000044</v>
      </c>
      <c r="V1100" s="8">
        <f t="shared" si="1689"/>
        <v>0</v>
      </c>
      <c r="W1100" s="8">
        <f t="shared" si="1690"/>
        <v>114.87714492857147</v>
      </c>
      <c r="X1100" s="8">
        <f t="shared" si="1691"/>
        <v>97.844290571428573</v>
      </c>
      <c r="Y1100" s="8">
        <f t="shared" si="1692"/>
        <v>1.1740812290392</v>
      </c>
      <c r="Z1100" s="30">
        <f t="shared" si="1693"/>
        <v>54.00355853116244</v>
      </c>
      <c r="AA1100" s="48">
        <f t="shared" si="1672"/>
        <v>28.177185192985391</v>
      </c>
      <c r="AB1100" s="41">
        <f t="shared" si="1673"/>
        <v>3396.2349855000002</v>
      </c>
      <c r="AC1100" s="41">
        <f t="shared" si="1674"/>
        <v>3472.5033366666667</v>
      </c>
      <c r="AD1100" s="41">
        <f t="shared" si="1675"/>
        <v>3613.1179687999997</v>
      </c>
      <c r="AE1100" s="44">
        <f t="shared" si="1676"/>
        <v>3536.0140138000002</v>
      </c>
      <c r="AF1100" s="44">
        <f t="shared" si="1677"/>
        <v>3523.107308066667</v>
      </c>
      <c r="AG1100" s="44">
        <f t="shared" si="1678"/>
        <v>3644.6875684400002</v>
      </c>
      <c r="AH1100" s="41">
        <f t="shared" si="1679"/>
        <v>3934.8299966666668</v>
      </c>
      <c r="AI1100" s="41">
        <f t="shared" si="1680"/>
        <v>8733000728115.5674</v>
      </c>
      <c r="AJ1100" s="41">
        <f t="shared" si="1681"/>
        <v>8733000728115.5674</v>
      </c>
      <c r="AK1100" s="41">
        <f t="shared" si="1682"/>
        <v>0</v>
      </c>
      <c r="AL1100" s="41">
        <f t="shared" ref="AL1100:AM1100" si="1696">SUM(AJ1100:AJ1113)</f>
        <v>35040969504167.746</v>
      </c>
      <c r="AM1100" s="41">
        <f t="shared" si="1696"/>
        <v>52134158844937.758</v>
      </c>
      <c r="AN1100" s="41">
        <f t="shared" si="1684"/>
        <v>0.67213071584006645</v>
      </c>
      <c r="AO1100" s="41">
        <f t="shared" si="1685"/>
        <v>40.196062991546256</v>
      </c>
      <c r="AP1100" s="46">
        <f t="shared" si="1686"/>
        <v>30.821526182683215</v>
      </c>
    </row>
    <row r="1101" spans="1:42" ht="15" thickBot="1" x14ac:dyDescent="0.4">
      <c r="A1101" s="63">
        <f>Symbol!A1101</f>
        <v>42998</v>
      </c>
      <c r="B1101" s="12">
        <f>Symbol!B1101</f>
        <v>3916.360107</v>
      </c>
      <c r="C1101" s="64">
        <f>Symbol!C1101</f>
        <v>4031.389893</v>
      </c>
      <c r="D1101" s="12">
        <f>Symbol!D1101</f>
        <v>3857.7299800000001</v>
      </c>
      <c r="E1101" s="64">
        <f>Symbol!E1101</f>
        <v>3905.9499510000001</v>
      </c>
      <c r="F1101" s="12">
        <f>Symbol!G1101</f>
        <v>1213830016</v>
      </c>
      <c r="H1101" s="24">
        <f t="shared" si="1660"/>
        <v>0</v>
      </c>
      <c r="I1101" s="7">
        <f t="shared" si="1661"/>
        <v>3154.9499510000001</v>
      </c>
      <c r="J1101" s="30">
        <f t="shared" si="1662"/>
        <v>3637.5200199999999</v>
      </c>
      <c r="K1101" s="60">
        <f t="shared" si="1663"/>
        <v>3.4368027755146756E-3</v>
      </c>
      <c r="L1101" s="50">
        <f t="shared" si="1664"/>
        <v>3625.040039</v>
      </c>
      <c r="M1101" s="60">
        <f t="shared" si="1665"/>
        <v>1.1698419867929584E-2</v>
      </c>
      <c r="N1101" s="50">
        <f t="shared" si="1666"/>
        <v>3582.8798830000001</v>
      </c>
      <c r="O1101" s="60">
        <f t="shared" si="1667"/>
        <v>-0.12629601660885723</v>
      </c>
      <c r="P1101" s="50">
        <f t="shared" si="1668"/>
        <v>4065.1999510000001</v>
      </c>
      <c r="Q1101" s="60">
        <f t="shared" si="1669"/>
        <v>3.5104229723478667E-2</v>
      </c>
      <c r="R1101" s="50">
        <f t="shared" si="1670"/>
        <v>3924.969971</v>
      </c>
      <c r="S1101" s="60">
        <f t="shared" si="1671"/>
        <v>4.857681496128083E-3</v>
      </c>
      <c r="T1101" s="57">
        <f t="shared" si="1687"/>
        <v>727.64013699999987</v>
      </c>
      <c r="U1101" s="8">
        <f t="shared" si="1688"/>
        <v>727.64013699999987</v>
      </c>
      <c r="V1101" s="8">
        <f t="shared" si="1689"/>
        <v>0</v>
      </c>
      <c r="W1101" s="8">
        <f t="shared" si="1690"/>
        <v>97.147147000000004</v>
      </c>
      <c r="X1101" s="8">
        <f t="shared" si="1691"/>
        <v>119.86713514285715</v>
      </c>
      <c r="Y1101" s="8">
        <f t="shared" si="1692"/>
        <v>0.81045690200421028</v>
      </c>
      <c r="Z1101" s="30">
        <f t="shared" si="1693"/>
        <v>44.765324217716483</v>
      </c>
      <c r="AA1101" s="48">
        <f t="shared" si="1672"/>
        <v>35.914647684922372</v>
      </c>
      <c r="AB1101" s="41">
        <f t="shared" si="1673"/>
        <v>3631.2800294999997</v>
      </c>
      <c r="AC1101" s="41">
        <f t="shared" si="1674"/>
        <v>3615.146647333333</v>
      </c>
      <c r="AD1101" s="41">
        <f t="shared" si="1675"/>
        <v>3767.1219727999996</v>
      </c>
      <c r="AE1101" s="44">
        <f t="shared" si="1676"/>
        <v>3610.6719728000003</v>
      </c>
      <c r="AF1101" s="44">
        <f t="shared" si="1677"/>
        <v>3733.6693034666669</v>
      </c>
      <c r="AG1101" s="44">
        <f t="shared" si="1678"/>
        <v>3784.1503712000003</v>
      </c>
      <c r="AH1101" s="41">
        <f t="shared" si="1679"/>
        <v>3409.8033853333332</v>
      </c>
      <c r="AI1101" s="41">
        <f t="shared" si="1680"/>
        <v>9262083088171.6406</v>
      </c>
      <c r="AJ1101" s="41">
        <f t="shared" si="1681"/>
        <v>0</v>
      </c>
      <c r="AK1101" s="41">
        <f t="shared" si="1682"/>
        <v>9262083088171.6406</v>
      </c>
      <c r="AL1101" s="41">
        <f t="shared" ref="AL1101:AM1101" si="1697">SUM(AJ1101:AJ1114)</f>
        <v>26307968776052.184</v>
      </c>
      <c r="AM1101" s="41">
        <f t="shared" si="1697"/>
        <v>59047858901400.961</v>
      </c>
      <c r="AN1101" s="41">
        <f t="shared" si="1684"/>
        <v>0.4455363710982585</v>
      </c>
      <c r="AO1101" s="41">
        <f t="shared" si="1685"/>
        <v>30.821526182683215</v>
      </c>
      <c r="AP1101" s="46">
        <f t="shared" si="1686"/>
        <v>40.207890598987611</v>
      </c>
    </row>
    <row r="1102" spans="1:42" ht="15" thickBot="1" x14ac:dyDescent="0.4">
      <c r="A1102" s="63">
        <f>Symbol!A1102</f>
        <v>42999</v>
      </c>
      <c r="B1102" s="12">
        <f>Symbol!B1102</f>
        <v>3901.469971</v>
      </c>
      <c r="C1102" s="64">
        <f>Symbol!C1102</f>
        <v>3916.419922</v>
      </c>
      <c r="D1102" s="12">
        <f>Symbol!D1102</f>
        <v>3613.6298830000001</v>
      </c>
      <c r="E1102" s="64">
        <f>Symbol!E1102</f>
        <v>3631.040039</v>
      </c>
      <c r="F1102" s="12">
        <f>Symbol!G1102</f>
        <v>1411480064</v>
      </c>
      <c r="H1102" s="24">
        <f t="shared" si="1660"/>
        <v>1</v>
      </c>
      <c r="I1102" s="7">
        <f t="shared" si="1661"/>
        <v>3637.5200199999999</v>
      </c>
      <c r="J1102" s="30">
        <f t="shared" si="1662"/>
        <v>3625.040039</v>
      </c>
      <c r="K1102" s="60">
        <f t="shared" si="1663"/>
        <v>1.1698419867929584E-2</v>
      </c>
      <c r="L1102" s="50">
        <f t="shared" si="1664"/>
        <v>3582.8798830000001</v>
      </c>
      <c r="M1102" s="60">
        <f t="shared" si="1665"/>
        <v>-0.12629601660885723</v>
      </c>
      <c r="N1102" s="50">
        <f t="shared" si="1666"/>
        <v>4065.1999510000001</v>
      </c>
      <c r="O1102" s="60">
        <f t="shared" si="1667"/>
        <v>3.5104229723478667E-2</v>
      </c>
      <c r="P1102" s="50">
        <f t="shared" si="1668"/>
        <v>3924.969971</v>
      </c>
      <c r="Q1102" s="60">
        <f t="shared" si="1669"/>
        <v>4.857681496128083E-3</v>
      </c>
      <c r="R1102" s="50">
        <f t="shared" si="1670"/>
        <v>3905.9499510000001</v>
      </c>
      <c r="S1102" s="60">
        <f t="shared" si="1671"/>
        <v>7.2981899647128215E-2</v>
      </c>
      <c r="T1102" s="57">
        <f t="shared" si="1687"/>
        <v>-482.57006899999988</v>
      </c>
      <c r="U1102" s="8">
        <f t="shared" si="1688"/>
        <v>0</v>
      </c>
      <c r="V1102" s="8">
        <f t="shared" si="1689"/>
        <v>482.57006899999988</v>
      </c>
      <c r="W1102" s="8">
        <f t="shared" si="1690"/>
        <v>47.02570450000001</v>
      </c>
      <c r="X1102" s="8">
        <f t="shared" si="1691"/>
        <v>119.86713514285715</v>
      </c>
      <c r="Y1102" s="8">
        <f t="shared" si="1692"/>
        <v>0.3923152450749321</v>
      </c>
      <c r="Z1102" s="30">
        <f t="shared" si="1693"/>
        <v>28.177185192985391</v>
      </c>
      <c r="AA1102" s="48">
        <f t="shared" si="1672"/>
        <v>32.411092478039293</v>
      </c>
      <c r="AB1102" s="41">
        <f t="shared" si="1673"/>
        <v>3603.959961</v>
      </c>
      <c r="AC1102" s="41">
        <f t="shared" si="1674"/>
        <v>3757.7066243333334</v>
      </c>
      <c r="AD1102" s="41">
        <f t="shared" si="1675"/>
        <v>3820.8079590000002</v>
      </c>
      <c r="AE1102" s="44">
        <f t="shared" si="1676"/>
        <v>3784.2399414000001</v>
      </c>
      <c r="AF1102" s="44">
        <f t="shared" si="1677"/>
        <v>3811.1546224666672</v>
      </c>
      <c r="AG1102" s="44">
        <f t="shared" si="1678"/>
        <v>3782.6143750000001</v>
      </c>
      <c r="AH1102" s="41">
        <f t="shared" si="1679"/>
        <v>3439.1966960000004</v>
      </c>
      <c r="AI1102" s="41">
        <f t="shared" si="1680"/>
        <v>14266028253586.691</v>
      </c>
      <c r="AJ1102" s="41">
        <f t="shared" si="1681"/>
        <v>0</v>
      </c>
      <c r="AK1102" s="41">
        <f t="shared" si="1682"/>
        <v>14266028253586.691</v>
      </c>
      <c r="AL1102" s="41">
        <f t="shared" ref="AL1102:AM1102" si="1698">SUM(AJ1102:AJ1115)</f>
        <v>33479016668546.477</v>
      </c>
      <c r="AM1102" s="41">
        <f t="shared" si="1698"/>
        <v>49785775813229.313</v>
      </c>
      <c r="AN1102" s="41">
        <f t="shared" si="1684"/>
        <v>0.67246148366036451</v>
      </c>
      <c r="AO1102" s="41">
        <f t="shared" si="1685"/>
        <v>40.207890598987611</v>
      </c>
      <c r="AP1102" s="46">
        <f t="shared" si="1686"/>
        <v>44.843786769764876</v>
      </c>
    </row>
    <row r="1103" spans="1:42" ht="15" thickBot="1" x14ac:dyDescent="0.4">
      <c r="A1103" s="63">
        <f>Symbol!A1103</f>
        <v>43000</v>
      </c>
      <c r="B1103" s="12">
        <f>Symbol!B1103</f>
        <v>3628.0200199999999</v>
      </c>
      <c r="C1103" s="64">
        <f>Symbol!C1103</f>
        <v>3758.2700199999999</v>
      </c>
      <c r="D1103" s="12">
        <f>Symbol!D1103</f>
        <v>3553.530029</v>
      </c>
      <c r="E1103" s="64">
        <f>Symbol!E1103</f>
        <v>3630.6999510000001</v>
      </c>
      <c r="F1103" s="12">
        <f>Symbol!G1103</f>
        <v>1194829952</v>
      </c>
      <c r="H1103" s="24">
        <f t="shared" si="1660"/>
        <v>1</v>
      </c>
      <c r="I1103" s="7">
        <f t="shared" si="1661"/>
        <v>3625.040039</v>
      </c>
      <c r="J1103" s="30">
        <f t="shared" si="1662"/>
        <v>3582.8798830000001</v>
      </c>
      <c r="K1103" s="60">
        <f t="shared" si="1663"/>
        <v>-0.12629601660885723</v>
      </c>
      <c r="L1103" s="50">
        <f t="shared" si="1664"/>
        <v>4065.1999510000001</v>
      </c>
      <c r="M1103" s="60">
        <f t="shared" si="1665"/>
        <v>3.5104229723478667E-2</v>
      </c>
      <c r="N1103" s="50">
        <f t="shared" si="1666"/>
        <v>3924.969971</v>
      </c>
      <c r="O1103" s="60">
        <f t="shared" si="1667"/>
        <v>4.857681496128083E-3</v>
      </c>
      <c r="P1103" s="50">
        <f t="shared" si="1668"/>
        <v>3905.9499510000001</v>
      </c>
      <c r="Q1103" s="60">
        <f t="shared" si="1669"/>
        <v>7.2981899647128215E-2</v>
      </c>
      <c r="R1103" s="50">
        <f t="shared" si="1670"/>
        <v>3631.040039</v>
      </c>
      <c r="S1103" s="60">
        <f t="shared" si="1671"/>
        <v>9.3665705662048697E-5</v>
      </c>
      <c r="T1103" s="57">
        <f t="shared" si="1687"/>
        <v>12.479980999999952</v>
      </c>
      <c r="U1103" s="8">
        <f t="shared" si="1688"/>
        <v>12.479980999999952</v>
      </c>
      <c r="V1103" s="8">
        <f t="shared" si="1689"/>
        <v>0</v>
      </c>
      <c r="W1103" s="8">
        <f t="shared" si="1690"/>
        <v>47.858572785714287</v>
      </c>
      <c r="X1103" s="8">
        <f t="shared" si="1691"/>
        <v>85.397844500000019</v>
      </c>
      <c r="Y1103" s="8">
        <f t="shared" si="1692"/>
        <v>0.56041897855764122</v>
      </c>
      <c r="Z1103" s="30">
        <f t="shared" si="1693"/>
        <v>35.914647684922372</v>
      </c>
      <c r="AA1103" s="48">
        <f t="shared" si="1672"/>
        <v>29.994825918345029</v>
      </c>
      <c r="AB1103" s="41">
        <f t="shared" si="1673"/>
        <v>3824.0399170000001</v>
      </c>
      <c r="AC1103" s="41">
        <f t="shared" si="1674"/>
        <v>3857.6832683333337</v>
      </c>
      <c r="AD1103" s="41">
        <f t="shared" si="1675"/>
        <v>3822.007959</v>
      </c>
      <c r="AE1103" s="44">
        <f t="shared" si="1676"/>
        <v>3912.6439454000001</v>
      </c>
      <c r="AF1103" s="44">
        <f t="shared" si="1677"/>
        <v>3888.8746094000003</v>
      </c>
      <c r="AG1103" s="44">
        <f t="shared" si="1678"/>
        <v>3781.8335546799999</v>
      </c>
      <c r="AH1103" s="41">
        <f t="shared" si="1679"/>
        <v>3640.5567219999998</v>
      </c>
      <c r="AI1103" s="41">
        <f t="shared" si="1680"/>
        <v>6619988343284.7998</v>
      </c>
      <c r="AJ1103" s="41">
        <f t="shared" si="1681"/>
        <v>6619988343284.7998</v>
      </c>
      <c r="AK1103" s="41">
        <f t="shared" si="1682"/>
        <v>0</v>
      </c>
      <c r="AL1103" s="41">
        <f t="shared" ref="AL1103:AM1103" si="1699">SUM(AJ1103:AJ1116)</f>
        <v>33479016668546.477</v>
      </c>
      <c r="AM1103" s="41">
        <f t="shared" si="1699"/>
        <v>41177962770841.781</v>
      </c>
      <c r="AN1103" s="41">
        <f t="shared" si="1684"/>
        <v>0.81303237012621354</v>
      </c>
      <c r="AO1103" s="41">
        <f t="shared" si="1685"/>
        <v>44.843786769764876</v>
      </c>
      <c r="AP1103" s="46">
        <f t="shared" si="1686"/>
        <v>36.686586444281112</v>
      </c>
    </row>
    <row r="1104" spans="1:42" ht="15" thickBot="1" x14ac:dyDescent="0.4">
      <c r="A1104" s="63">
        <f>Symbol!A1104</f>
        <v>43001</v>
      </c>
      <c r="B1104" s="12">
        <f>Symbol!B1104</f>
        <v>3629.919922</v>
      </c>
      <c r="C1104" s="64">
        <f>Symbol!C1104</f>
        <v>3819.209961</v>
      </c>
      <c r="D1104" s="12">
        <f>Symbol!D1104</f>
        <v>3594.580078</v>
      </c>
      <c r="E1104" s="64">
        <f>Symbol!E1104</f>
        <v>3792.3999020000001</v>
      </c>
      <c r="F1104" s="12">
        <f>Symbol!G1104</f>
        <v>928113984</v>
      </c>
      <c r="H1104" s="24">
        <f t="shared" si="1660"/>
        <v>0</v>
      </c>
      <c r="I1104" s="7">
        <f t="shared" si="1661"/>
        <v>3582.8798830000001</v>
      </c>
      <c r="J1104" s="30">
        <f t="shared" si="1662"/>
        <v>4065.1999510000001</v>
      </c>
      <c r="K1104" s="60">
        <f t="shared" si="1663"/>
        <v>3.5104229723478667E-2</v>
      </c>
      <c r="L1104" s="50">
        <f t="shared" si="1664"/>
        <v>3924.969971</v>
      </c>
      <c r="M1104" s="60">
        <f t="shared" si="1665"/>
        <v>4.857681496128083E-3</v>
      </c>
      <c r="N1104" s="50">
        <f t="shared" si="1666"/>
        <v>3905.9499510000001</v>
      </c>
      <c r="O1104" s="60">
        <f t="shared" si="1667"/>
        <v>7.2981899647128215E-2</v>
      </c>
      <c r="P1104" s="50">
        <f t="shared" si="1668"/>
        <v>3631.040039</v>
      </c>
      <c r="Q1104" s="60">
        <f t="shared" si="1669"/>
        <v>9.3665705662048697E-5</v>
      </c>
      <c r="R1104" s="50">
        <f t="shared" si="1670"/>
        <v>3630.6999510000001</v>
      </c>
      <c r="S1104" s="60">
        <f t="shared" si="1671"/>
        <v>-4.3573584564960757E-2</v>
      </c>
      <c r="T1104" s="57">
        <f t="shared" si="1687"/>
        <v>42.160155999999915</v>
      </c>
      <c r="U1104" s="8">
        <f t="shared" si="1688"/>
        <v>42.160155999999915</v>
      </c>
      <c r="V1104" s="8">
        <f t="shared" si="1689"/>
        <v>0</v>
      </c>
      <c r="W1104" s="8">
        <f t="shared" si="1690"/>
        <v>46.967145571428581</v>
      </c>
      <c r="X1104" s="8">
        <f t="shared" si="1691"/>
        <v>97.943568571428543</v>
      </c>
      <c r="Y1104" s="8">
        <f t="shared" si="1692"/>
        <v>0.4795327172215117</v>
      </c>
      <c r="Z1104" s="30">
        <f t="shared" si="1693"/>
        <v>32.411092478039293</v>
      </c>
      <c r="AA1104" s="48">
        <f t="shared" si="1672"/>
        <v>39.074724667355639</v>
      </c>
      <c r="AB1104" s="41">
        <f t="shared" si="1673"/>
        <v>3995.084961</v>
      </c>
      <c r="AC1104" s="41">
        <f t="shared" si="1674"/>
        <v>3965.3732909999999</v>
      </c>
      <c r="AD1104" s="41">
        <f t="shared" si="1675"/>
        <v>3831.5719725999998</v>
      </c>
      <c r="AE1104" s="44">
        <f t="shared" si="1676"/>
        <v>3945.4079590000001</v>
      </c>
      <c r="AF1104" s="44">
        <f t="shared" si="1677"/>
        <v>3869.5626464666666</v>
      </c>
      <c r="AG1104" s="44">
        <f t="shared" si="1678"/>
        <v>3834.6495604400002</v>
      </c>
      <c r="AH1104" s="41">
        <f t="shared" si="1679"/>
        <v>3564.4432783333336</v>
      </c>
      <c r="AI1104" s="41">
        <f t="shared" si="1680"/>
        <v>4416879717253.4727</v>
      </c>
      <c r="AJ1104" s="41">
        <f t="shared" si="1681"/>
        <v>0</v>
      </c>
      <c r="AK1104" s="41">
        <f t="shared" si="1682"/>
        <v>4416879717253.4727</v>
      </c>
      <c r="AL1104" s="41">
        <f t="shared" ref="AL1104:AM1104" si="1700">SUM(AJ1104:AJ1117)</f>
        <v>26859028325261.676</v>
      </c>
      <c r="AM1104" s="41">
        <f t="shared" si="1700"/>
        <v>46353093402265.781</v>
      </c>
      <c r="AN1104" s="41">
        <f t="shared" si="1684"/>
        <v>0.57944413962130048</v>
      </c>
      <c r="AO1104" s="41">
        <f t="shared" si="1685"/>
        <v>36.686586444281112</v>
      </c>
      <c r="AP1104" s="46">
        <f t="shared" si="1686"/>
        <v>36.265625672444557</v>
      </c>
    </row>
    <row r="1105" spans="1:42" ht="15" thickBot="1" x14ac:dyDescent="0.4">
      <c r="A1105" s="63">
        <f>Symbol!A1105</f>
        <v>43002</v>
      </c>
      <c r="B1105" s="12">
        <f>Symbol!B1105</f>
        <v>3796.1499020000001</v>
      </c>
      <c r="C1105" s="64">
        <f>Symbol!C1105</f>
        <v>3796.1499020000001</v>
      </c>
      <c r="D1105" s="12">
        <f>Symbol!D1105</f>
        <v>3666.8999020000001</v>
      </c>
      <c r="E1105" s="64">
        <f>Symbol!E1105</f>
        <v>3682.8400879999999</v>
      </c>
      <c r="F1105" s="12">
        <f>Symbol!G1105</f>
        <v>768014976</v>
      </c>
      <c r="H1105" s="24">
        <f t="shared" si="1660"/>
        <v>1</v>
      </c>
      <c r="I1105" s="7">
        <f t="shared" si="1661"/>
        <v>4065.1999510000001</v>
      </c>
      <c r="J1105" s="30">
        <f t="shared" si="1662"/>
        <v>3924.969971</v>
      </c>
      <c r="K1105" s="60">
        <f t="shared" si="1663"/>
        <v>4.857681496128083E-3</v>
      </c>
      <c r="L1105" s="50">
        <f t="shared" si="1664"/>
        <v>3905.9499510000001</v>
      </c>
      <c r="M1105" s="60">
        <f t="shared" si="1665"/>
        <v>7.2981899647128215E-2</v>
      </c>
      <c r="N1105" s="50">
        <f t="shared" si="1666"/>
        <v>3631.040039</v>
      </c>
      <c r="O1105" s="60">
        <f t="shared" si="1667"/>
        <v>9.3665705662048697E-5</v>
      </c>
      <c r="P1105" s="50">
        <f t="shared" si="1668"/>
        <v>3630.6999510000001</v>
      </c>
      <c r="Q1105" s="60">
        <f t="shared" si="1669"/>
        <v>-4.3573584564960757E-2</v>
      </c>
      <c r="R1105" s="50">
        <f t="shared" si="1670"/>
        <v>3792.3999020000001</v>
      </c>
      <c r="S1105" s="60">
        <f t="shared" si="1671"/>
        <v>2.9314820652153881E-2</v>
      </c>
      <c r="T1105" s="57">
        <f t="shared" si="1687"/>
        <v>-482.32006799999999</v>
      </c>
      <c r="U1105" s="8">
        <f t="shared" si="1688"/>
        <v>0</v>
      </c>
      <c r="V1105" s="8">
        <f t="shared" si="1689"/>
        <v>482.32006799999999</v>
      </c>
      <c r="W1105" s="8">
        <f t="shared" si="1690"/>
        <v>43.955705857142867</v>
      </c>
      <c r="X1105" s="8">
        <f t="shared" si="1691"/>
        <v>102.58858807142857</v>
      </c>
      <c r="Y1105" s="8">
        <f t="shared" si="1692"/>
        <v>0.42846584287268058</v>
      </c>
      <c r="Z1105" s="30">
        <f t="shared" si="1693"/>
        <v>29.994825918345029</v>
      </c>
      <c r="AA1105" s="48">
        <f t="shared" si="1672"/>
        <v>37.143376723427586</v>
      </c>
      <c r="AB1105" s="41">
        <f t="shared" si="1673"/>
        <v>3915.459961</v>
      </c>
      <c r="AC1105" s="41">
        <f t="shared" si="1674"/>
        <v>3820.6533203333333</v>
      </c>
      <c r="AD1105" s="41">
        <f t="shared" si="1675"/>
        <v>3777.0119628000002</v>
      </c>
      <c r="AE1105" s="44">
        <f t="shared" si="1676"/>
        <v>3799.7899902000004</v>
      </c>
      <c r="AF1105" s="44">
        <f t="shared" si="1677"/>
        <v>3763.0446451333337</v>
      </c>
      <c r="AG1105" s="44">
        <f t="shared" si="1678"/>
        <v>3767.8627831600006</v>
      </c>
      <c r="AH1105" s="41">
        <f t="shared" si="1679"/>
        <v>3911.8400063333333</v>
      </c>
      <c r="AI1105" s="41">
        <f t="shared" si="1680"/>
        <v>7601526556117.5566</v>
      </c>
      <c r="AJ1105" s="41">
        <f t="shared" si="1681"/>
        <v>0</v>
      </c>
      <c r="AK1105" s="41">
        <f t="shared" si="1682"/>
        <v>7601526556117.5566</v>
      </c>
      <c r="AL1105" s="41">
        <f t="shared" ref="AL1105:AM1105" si="1701">SUM(AJ1105:AJ1118)</f>
        <v>26859028325261.676</v>
      </c>
      <c r="AM1105" s="41">
        <f t="shared" si="1701"/>
        <v>47202918290124.516</v>
      </c>
      <c r="AN1105" s="41">
        <f t="shared" si="1684"/>
        <v>0.56901202930245409</v>
      </c>
      <c r="AO1105" s="41">
        <f t="shared" si="1685"/>
        <v>36.265625672444557</v>
      </c>
      <c r="AP1105" s="46">
        <f t="shared" si="1686"/>
        <v>45.592947552459961</v>
      </c>
    </row>
    <row r="1106" spans="1:42" ht="15" thickBot="1" x14ac:dyDescent="0.4">
      <c r="A1106" s="63">
        <f>Symbol!A1106</f>
        <v>43003</v>
      </c>
      <c r="B1106" s="12">
        <f>Symbol!B1106</f>
        <v>3681.580078</v>
      </c>
      <c r="C1106" s="64">
        <f>Symbol!C1106</f>
        <v>3950.25</v>
      </c>
      <c r="D1106" s="12">
        <f>Symbol!D1106</f>
        <v>3681.580078</v>
      </c>
      <c r="E1106" s="64">
        <f>Symbol!E1106</f>
        <v>3926.070068</v>
      </c>
      <c r="F1106" s="12">
        <f>Symbol!G1106</f>
        <v>1374210048</v>
      </c>
      <c r="H1106" s="24">
        <f t="shared" si="1660"/>
        <v>1</v>
      </c>
      <c r="I1106" s="7">
        <f t="shared" si="1661"/>
        <v>3924.969971</v>
      </c>
      <c r="J1106" s="30">
        <f t="shared" si="1662"/>
        <v>3905.9499510000001</v>
      </c>
      <c r="K1106" s="60">
        <f t="shared" si="1663"/>
        <v>7.2981899647128215E-2</v>
      </c>
      <c r="L1106" s="50">
        <f t="shared" si="1664"/>
        <v>3631.040039</v>
      </c>
      <c r="M1106" s="60">
        <f t="shared" si="1665"/>
        <v>9.3665705662048697E-5</v>
      </c>
      <c r="N1106" s="50">
        <f t="shared" si="1666"/>
        <v>3630.6999510000001</v>
      </c>
      <c r="O1106" s="60">
        <f t="shared" si="1667"/>
        <v>-4.3573584564960757E-2</v>
      </c>
      <c r="P1106" s="50">
        <f t="shared" si="1668"/>
        <v>3792.3999020000001</v>
      </c>
      <c r="Q1106" s="60">
        <f t="shared" si="1669"/>
        <v>2.9314820652153881E-2</v>
      </c>
      <c r="R1106" s="50">
        <f t="shared" si="1670"/>
        <v>3682.8400879999999</v>
      </c>
      <c r="S1106" s="60">
        <f t="shared" si="1671"/>
        <v>-6.3954725299348425E-2</v>
      </c>
      <c r="T1106" s="57">
        <f t="shared" si="1687"/>
        <v>140.22998000000007</v>
      </c>
      <c r="U1106" s="8">
        <f t="shared" si="1688"/>
        <v>140.22998000000007</v>
      </c>
      <c r="V1106" s="8">
        <f t="shared" si="1689"/>
        <v>0</v>
      </c>
      <c r="W1106" s="8">
        <f t="shared" si="1690"/>
        <v>43.955705857142867</v>
      </c>
      <c r="X1106" s="8">
        <f t="shared" si="1691"/>
        <v>68.535696785714308</v>
      </c>
      <c r="Y1106" s="8">
        <f t="shared" si="1692"/>
        <v>0.64135491311303139</v>
      </c>
      <c r="Z1106" s="30">
        <f t="shared" si="1693"/>
        <v>39.074724667355639</v>
      </c>
      <c r="AA1106" s="48">
        <f t="shared" si="1672"/>
        <v>39.865504500487489</v>
      </c>
      <c r="AB1106" s="41">
        <f t="shared" si="1673"/>
        <v>3768.494995</v>
      </c>
      <c r="AC1106" s="41">
        <f t="shared" si="1674"/>
        <v>3722.563313666667</v>
      </c>
      <c r="AD1106" s="41">
        <f t="shared" si="1675"/>
        <v>3728.5859862000007</v>
      </c>
      <c r="AE1106" s="44">
        <f t="shared" si="1676"/>
        <v>3685.8859862000004</v>
      </c>
      <c r="AF1106" s="44">
        <f t="shared" si="1677"/>
        <v>3728.9606280666667</v>
      </c>
      <c r="AG1106" s="44">
        <f t="shared" si="1678"/>
        <v>3767.2779978800004</v>
      </c>
      <c r="AH1106" s="41">
        <f t="shared" si="1679"/>
        <v>3962.6367186666666</v>
      </c>
      <c r="AI1106" s="41">
        <f t="shared" si="1680"/>
        <v>6197484702064.668</v>
      </c>
      <c r="AJ1106" s="41">
        <f t="shared" si="1681"/>
        <v>6197484702064.668</v>
      </c>
      <c r="AK1106" s="41">
        <f t="shared" si="1682"/>
        <v>0</v>
      </c>
      <c r="AL1106" s="41">
        <f t="shared" ref="AL1106:AM1106" si="1702">SUM(AJ1106:AJ1119)</f>
        <v>33185848067654.984</v>
      </c>
      <c r="AM1106" s="41">
        <f t="shared" si="1702"/>
        <v>39601391734006.953</v>
      </c>
      <c r="AN1106" s="41">
        <f t="shared" si="1684"/>
        <v>0.83799701511897273</v>
      </c>
      <c r="AO1106" s="41">
        <f t="shared" si="1685"/>
        <v>45.592947552459961</v>
      </c>
      <c r="AP1106" s="46">
        <f t="shared" si="1686"/>
        <v>45.13140569828326</v>
      </c>
    </row>
    <row r="1107" spans="1:42" ht="15" thickBot="1" x14ac:dyDescent="0.4">
      <c r="A1107" s="63">
        <f>Symbol!A1107</f>
        <v>43004</v>
      </c>
      <c r="B1107" s="12">
        <f>Symbol!B1107</f>
        <v>3928.4099120000001</v>
      </c>
      <c r="C1107" s="64">
        <f>Symbol!C1107</f>
        <v>3969.889893</v>
      </c>
      <c r="D1107" s="12">
        <f>Symbol!D1107</f>
        <v>3869.8999020000001</v>
      </c>
      <c r="E1107" s="64">
        <f>Symbol!E1107</f>
        <v>3892.3500979999999</v>
      </c>
      <c r="F1107" s="12">
        <f>Symbol!G1107</f>
        <v>1043740032</v>
      </c>
      <c r="H1107" s="24">
        <f t="shared" si="1660"/>
        <v>1</v>
      </c>
      <c r="I1107" s="7">
        <f t="shared" si="1661"/>
        <v>3905.9499510000001</v>
      </c>
      <c r="J1107" s="30">
        <f t="shared" si="1662"/>
        <v>3631.040039</v>
      </c>
      <c r="K1107" s="60">
        <f t="shared" si="1663"/>
        <v>9.3665705662048697E-5</v>
      </c>
      <c r="L1107" s="50">
        <f t="shared" si="1664"/>
        <v>3630.6999510000001</v>
      </c>
      <c r="M1107" s="60">
        <f t="shared" si="1665"/>
        <v>-4.3573584564960757E-2</v>
      </c>
      <c r="N1107" s="50">
        <f t="shared" si="1666"/>
        <v>3792.3999020000001</v>
      </c>
      <c r="O1107" s="60">
        <f t="shared" si="1667"/>
        <v>2.9314820652153881E-2</v>
      </c>
      <c r="P1107" s="50">
        <f t="shared" si="1668"/>
        <v>3682.8400879999999</v>
      </c>
      <c r="Q1107" s="60">
        <f t="shared" si="1669"/>
        <v>-6.3954725299348425E-2</v>
      </c>
      <c r="R1107" s="50">
        <f t="shared" si="1670"/>
        <v>3926.070068</v>
      </c>
      <c r="S1107" s="60">
        <f t="shared" si="1671"/>
        <v>8.6258293520865333E-3</v>
      </c>
      <c r="T1107" s="57">
        <f t="shared" si="1687"/>
        <v>19.020019999999931</v>
      </c>
      <c r="U1107" s="8">
        <f t="shared" si="1688"/>
        <v>19.020019999999931</v>
      </c>
      <c r="V1107" s="8">
        <f t="shared" si="1689"/>
        <v>0</v>
      </c>
      <c r="W1107" s="8">
        <f t="shared" si="1690"/>
        <v>40.499267571428582</v>
      </c>
      <c r="X1107" s="8">
        <f t="shared" si="1691"/>
        <v>68.535696785714308</v>
      </c>
      <c r="Y1107" s="8">
        <f t="shared" si="1692"/>
        <v>0.59092224155909234</v>
      </c>
      <c r="Z1107" s="30">
        <f t="shared" si="1693"/>
        <v>37.143376723427586</v>
      </c>
      <c r="AA1107" s="48">
        <f t="shared" si="1672"/>
        <v>25.440043976136977</v>
      </c>
      <c r="AB1107" s="41">
        <f t="shared" si="1673"/>
        <v>3630.869995</v>
      </c>
      <c r="AC1107" s="41">
        <f t="shared" si="1674"/>
        <v>3684.7132973333332</v>
      </c>
      <c r="AD1107" s="41">
        <f t="shared" si="1675"/>
        <v>3732.6100096</v>
      </c>
      <c r="AE1107" s="44">
        <f t="shared" si="1676"/>
        <v>3695.4479489999999</v>
      </c>
      <c r="AF1107" s="44">
        <f t="shared" si="1677"/>
        <v>3687.7919920666668</v>
      </c>
      <c r="AG1107" s="44">
        <f t="shared" si="1678"/>
        <v>3754.1056249200001</v>
      </c>
      <c r="AH1107" s="41">
        <f t="shared" si="1679"/>
        <v>3931.6899413333335</v>
      </c>
      <c r="AI1107" s="41">
        <f t="shared" si="1680"/>
        <v>4772403264395.6797</v>
      </c>
      <c r="AJ1107" s="41">
        <f t="shared" si="1681"/>
        <v>4772403264395.6797</v>
      </c>
      <c r="AK1107" s="41">
        <f t="shared" si="1682"/>
        <v>0</v>
      </c>
      <c r="AL1107" s="41">
        <f t="shared" ref="AL1107:AM1107" si="1703">SUM(AJ1107:AJ1120)</f>
        <v>32573578734970.227</v>
      </c>
      <c r="AM1107" s="41">
        <f t="shared" si="1703"/>
        <v>39601391734006.953</v>
      </c>
      <c r="AN1107" s="41">
        <f t="shared" si="1684"/>
        <v>0.82253621170081948</v>
      </c>
      <c r="AO1107" s="41">
        <f t="shared" si="1685"/>
        <v>45.13140569828326</v>
      </c>
      <c r="AP1107" s="46">
        <f t="shared" si="1686"/>
        <v>38.524721070422096</v>
      </c>
    </row>
    <row r="1108" spans="1:42" ht="15" thickBot="1" x14ac:dyDescent="0.4">
      <c r="A1108" s="63">
        <f>Symbol!A1108</f>
        <v>43005</v>
      </c>
      <c r="B1108" s="12">
        <f>Symbol!B1108</f>
        <v>3892.9399410000001</v>
      </c>
      <c r="C1108" s="64">
        <f>Symbol!C1108</f>
        <v>4210.0498049999997</v>
      </c>
      <c r="D1108" s="12">
        <f>Symbol!D1108</f>
        <v>3884.820068</v>
      </c>
      <c r="E1108" s="64">
        <f>Symbol!E1108</f>
        <v>4200.669922</v>
      </c>
      <c r="F1108" s="12">
        <f>Symbol!G1108</f>
        <v>1686880000</v>
      </c>
      <c r="H1108" s="24">
        <f t="shared" si="1660"/>
        <v>1</v>
      </c>
      <c r="I1108" s="7">
        <f t="shared" si="1661"/>
        <v>3631.040039</v>
      </c>
      <c r="J1108" s="30">
        <f t="shared" si="1662"/>
        <v>3630.6999510000001</v>
      </c>
      <c r="K1108" s="60">
        <f t="shared" si="1663"/>
        <v>-4.3573584564960757E-2</v>
      </c>
      <c r="L1108" s="50">
        <f t="shared" si="1664"/>
        <v>3792.3999020000001</v>
      </c>
      <c r="M1108" s="60">
        <f t="shared" si="1665"/>
        <v>2.9314820652153881E-2</v>
      </c>
      <c r="N1108" s="50">
        <f t="shared" si="1666"/>
        <v>3682.8400879999999</v>
      </c>
      <c r="O1108" s="60">
        <f t="shared" si="1667"/>
        <v>-6.3954725299348425E-2</v>
      </c>
      <c r="P1108" s="50">
        <f t="shared" si="1668"/>
        <v>3926.070068</v>
      </c>
      <c r="Q1108" s="60">
        <f t="shared" si="1669"/>
        <v>8.6258293520865333E-3</v>
      </c>
      <c r="R1108" s="50">
        <f t="shared" si="1670"/>
        <v>3892.3500979999999</v>
      </c>
      <c r="S1108" s="60">
        <f t="shared" si="1671"/>
        <v>-7.6230904292191107E-2</v>
      </c>
      <c r="T1108" s="57">
        <f t="shared" si="1687"/>
        <v>274.90991200000008</v>
      </c>
      <c r="U1108" s="8">
        <f t="shared" si="1688"/>
        <v>274.90991200000008</v>
      </c>
      <c r="V1108" s="8">
        <f t="shared" si="1689"/>
        <v>0</v>
      </c>
      <c r="W1108" s="8">
        <f t="shared" si="1690"/>
        <v>45.434988785714332</v>
      </c>
      <c r="X1108" s="8">
        <f t="shared" si="1691"/>
        <v>68.535696785714308</v>
      </c>
      <c r="Y1108" s="8">
        <f t="shared" si="1692"/>
        <v>0.6629390363940223</v>
      </c>
      <c r="Z1108" s="30">
        <f t="shared" si="1693"/>
        <v>39.865504500487489</v>
      </c>
      <c r="AA1108" s="48">
        <f t="shared" si="1672"/>
        <v>24.684796985249733</v>
      </c>
      <c r="AB1108" s="41">
        <f t="shared" si="1673"/>
        <v>3711.5499264999999</v>
      </c>
      <c r="AC1108" s="41">
        <f t="shared" si="1674"/>
        <v>3701.9799803333335</v>
      </c>
      <c r="AD1108" s="41">
        <f t="shared" si="1675"/>
        <v>3784.8720214</v>
      </c>
      <c r="AE1108" s="44">
        <f t="shared" si="1676"/>
        <v>3716.2359862000003</v>
      </c>
      <c r="AF1108" s="44">
        <f t="shared" si="1677"/>
        <v>3766.4893389999997</v>
      </c>
      <c r="AG1108" s="44">
        <f t="shared" si="1678"/>
        <v>3845.2328026799996</v>
      </c>
      <c r="AH1108" s="41">
        <f t="shared" si="1679"/>
        <v>3720.3632813333334</v>
      </c>
      <c r="AI1108" s="41">
        <f t="shared" si="1680"/>
        <v>5251218602439.623</v>
      </c>
      <c r="AJ1108" s="41">
        <f t="shared" si="1681"/>
        <v>5251218602439.623</v>
      </c>
      <c r="AK1108" s="41">
        <f t="shared" si="1682"/>
        <v>0</v>
      </c>
      <c r="AL1108" s="41">
        <f t="shared" ref="AL1108:AM1108" si="1704">SUM(AJ1108:AJ1121)</f>
        <v>27801175470574.547</v>
      </c>
      <c r="AM1108" s="41">
        <f t="shared" si="1704"/>
        <v>44363332663708.352</v>
      </c>
      <c r="AN1108" s="41">
        <f t="shared" si="1684"/>
        <v>0.62667013051788689</v>
      </c>
      <c r="AO1108" s="41">
        <f t="shared" si="1685"/>
        <v>38.524721070422096</v>
      </c>
      <c r="AP1108" s="46">
        <f t="shared" si="1686"/>
        <v>31.366646810563552</v>
      </c>
    </row>
    <row r="1109" spans="1:42" ht="15" thickBot="1" x14ac:dyDescent="0.4">
      <c r="A1109" s="63">
        <f>Symbol!A1109</f>
        <v>43006</v>
      </c>
      <c r="B1109" s="12">
        <f>Symbol!B1109</f>
        <v>4197.1298829999996</v>
      </c>
      <c r="C1109" s="64">
        <f>Symbol!C1109</f>
        <v>4279.3100590000004</v>
      </c>
      <c r="D1109" s="12">
        <f>Symbol!D1109</f>
        <v>4109.7001950000003</v>
      </c>
      <c r="E1109" s="64">
        <f>Symbol!E1109</f>
        <v>4174.7299800000001</v>
      </c>
      <c r="F1109" s="12">
        <f>Symbol!G1109</f>
        <v>1712320000</v>
      </c>
      <c r="H1109" s="24">
        <f t="shared" si="1660"/>
        <v>0</v>
      </c>
      <c r="I1109" s="7">
        <f t="shared" si="1661"/>
        <v>3630.6999510000001</v>
      </c>
      <c r="J1109" s="30">
        <f t="shared" si="1662"/>
        <v>3792.3999020000001</v>
      </c>
      <c r="K1109" s="60">
        <f t="shared" si="1663"/>
        <v>2.9314820652153881E-2</v>
      </c>
      <c r="L1109" s="50">
        <f t="shared" si="1664"/>
        <v>3682.8400879999999</v>
      </c>
      <c r="M1109" s="60">
        <f t="shared" si="1665"/>
        <v>-6.3954725299348425E-2</v>
      </c>
      <c r="N1109" s="50">
        <f t="shared" si="1666"/>
        <v>3926.070068</v>
      </c>
      <c r="O1109" s="60">
        <f t="shared" si="1667"/>
        <v>8.6258293520865333E-3</v>
      </c>
      <c r="P1109" s="50">
        <f t="shared" si="1668"/>
        <v>3892.3500979999999</v>
      </c>
      <c r="Q1109" s="60">
        <f t="shared" si="1669"/>
        <v>-7.6230904292191107E-2</v>
      </c>
      <c r="R1109" s="50">
        <f t="shared" si="1670"/>
        <v>4200.669922</v>
      </c>
      <c r="S1109" s="60">
        <f t="shared" si="1671"/>
        <v>6.1943370456398325E-3</v>
      </c>
      <c r="T1109" s="57">
        <f t="shared" si="1687"/>
        <v>0.34008799999992334</v>
      </c>
      <c r="U1109" s="8">
        <f t="shared" si="1688"/>
        <v>0.34008799999992334</v>
      </c>
      <c r="V1109" s="8">
        <f t="shared" si="1689"/>
        <v>0</v>
      </c>
      <c r="W1109" s="8">
        <f t="shared" si="1690"/>
        <v>25.798566500000042</v>
      </c>
      <c r="X1109" s="8">
        <f t="shared" si="1691"/>
        <v>75.610717714285755</v>
      </c>
      <c r="Y1109" s="8">
        <f t="shared" si="1692"/>
        <v>0.3412025077911105</v>
      </c>
      <c r="Z1109" s="30">
        <f t="shared" si="1693"/>
        <v>25.440043976136977</v>
      </c>
      <c r="AA1109" s="48">
        <f t="shared" si="1672"/>
        <v>26.607273720827521</v>
      </c>
      <c r="AB1109" s="41">
        <f t="shared" si="1673"/>
        <v>3737.619995</v>
      </c>
      <c r="AC1109" s="41">
        <f t="shared" si="1674"/>
        <v>3800.4366859999996</v>
      </c>
      <c r="AD1109" s="41">
        <f t="shared" si="1675"/>
        <v>3898.8660155999996</v>
      </c>
      <c r="AE1109" s="44">
        <f t="shared" si="1676"/>
        <v>3802.0440428000002</v>
      </c>
      <c r="AF1109" s="44">
        <f t="shared" si="1677"/>
        <v>3825.4827148000004</v>
      </c>
      <c r="AG1109" s="44">
        <f t="shared" si="1678"/>
        <v>3938.7456053600004</v>
      </c>
      <c r="AH1109" s="41">
        <f t="shared" si="1679"/>
        <v>3647.5</v>
      </c>
      <c r="AI1109" s="41">
        <f t="shared" si="1680"/>
        <v>4358142249920</v>
      </c>
      <c r="AJ1109" s="41">
        <f t="shared" si="1681"/>
        <v>0</v>
      </c>
      <c r="AK1109" s="41">
        <f t="shared" si="1682"/>
        <v>4358142249920</v>
      </c>
      <c r="AL1109" s="41">
        <f t="shared" ref="AL1109:AM1109" si="1705">SUM(AJ1109:AJ1122)</f>
        <v>22549956868134.93</v>
      </c>
      <c r="AM1109" s="41">
        <f t="shared" si="1705"/>
        <v>49341555808765.641</v>
      </c>
      <c r="AN1109" s="41">
        <f t="shared" si="1684"/>
        <v>0.4570175483629334</v>
      </c>
      <c r="AO1109" s="41">
        <f t="shared" si="1685"/>
        <v>31.366646810563552</v>
      </c>
      <c r="AP1109" s="46">
        <f t="shared" si="1686"/>
        <v>31.229562369700886</v>
      </c>
    </row>
    <row r="1110" spans="1:42" ht="15" thickBot="1" x14ac:dyDescent="0.4">
      <c r="A1110" s="63">
        <f>Symbol!A1110</f>
        <v>43007</v>
      </c>
      <c r="B1110" s="12">
        <f>Symbol!B1110</f>
        <v>4171.6201170000004</v>
      </c>
      <c r="C1110" s="64">
        <f>Symbol!C1110</f>
        <v>4214.6298829999996</v>
      </c>
      <c r="D1110" s="12">
        <f>Symbol!D1110</f>
        <v>4039.290039</v>
      </c>
      <c r="E1110" s="64">
        <f>Symbol!E1110</f>
        <v>4163.0698240000002</v>
      </c>
      <c r="F1110" s="12">
        <f>Symbol!G1110</f>
        <v>1367049984</v>
      </c>
      <c r="H1110" s="24">
        <f t="shared" si="1660"/>
        <v>1</v>
      </c>
      <c r="I1110" s="7">
        <f t="shared" si="1661"/>
        <v>3792.3999020000001</v>
      </c>
      <c r="J1110" s="30">
        <f t="shared" si="1662"/>
        <v>3682.8400879999999</v>
      </c>
      <c r="K1110" s="60">
        <f t="shared" si="1663"/>
        <v>-6.3954725299348425E-2</v>
      </c>
      <c r="L1110" s="50">
        <f t="shared" si="1664"/>
        <v>3926.070068</v>
      </c>
      <c r="M1110" s="60">
        <f t="shared" si="1665"/>
        <v>8.6258293520865333E-3</v>
      </c>
      <c r="N1110" s="50">
        <f t="shared" si="1666"/>
        <v>3892.3500979999999</v>
      </c>
      <c r="O1110" s="60">
        <f t="shared" si="1667"/>
        <v>-7.6230904292191107E-2</v>
      </c>
      <c r="P1110" s="50">
        <f t="shared" si="1668"/>
        <v>4200.669922</v>
      </c>
      <c r="Q1110" s="60">
        <f t="shared" si="1669"/>
        <v>6.1943370456398325E-3</v>
      </c>
      <c r="R1110" s="50">
        <f t="shared" si="1670"/>
        <v>4174.7299800000001</v>
      </c>
      <c r="S1110" s="60">
        <f t="shared" si="1671"/>
        <v>2.7969401701711696E-3</v>
      </c>
      <c r="T1110" s="57">
        <f t="shared" si="1687"/>
        <v>-161.69995100000006</v>
      </c>
      <c r="U1110" s="8">
        <f t="shared" si="1688"/>
        <v>0</v>
      </c>
      <c r="V1110" s="8">
        <f t="shared" si="1689"/>
        <v>161.69995100000006</v>
      </c>
      <c r="W1110" s="8">
        <f t="shared" si="1690"/>
        <v>25.774274500000047</v>
      </c>
      <c r="X1110" s="8">
        <f t="shared" si="1691"/>
        <v>78.639282214285785</v>
      </c>
      <c r="Y1110" s="8">
        <f t="shared" si="1692"/>
        <v>0.32775317594795944</v>
      </c>
      <c r="Z1110" s="30">
        <f t="shared" si="1693"/>
        <v>24.684796985249733</v>
      </c>
      <c r="AA1110" s="48">
        <f t="shared" si="1672"/>
        <v>17.569573331337352</v>
      </c>
      <c r="AB1110" s="41">
        <f t="shared" si="1673"/>
        <v>3804.455078</v>
      </c>
      <c r="AC1110" s="41">
        <f t="shared" si="1674"/>
        <v>3833.7534180000002</v>
      </c>
      <c r="AD1110" s="41">
        <f t="shared" si="1675"/>
        <v>3975.3320312000005</v>
      </c>
      <c r="AE1110" s="44">
        <f t="shared" si="1676"/>
        <v>3863.9360840000004</v>
      </c>
      <c r="AF1110" s="44">
        <f t="shared" si="1677"/>
        <v>3941.6587077333338</v>
      </c>
      <c r="AG1110" s="44">
        <f t="shared" si="1678"/>
        <v>3993.6704003200002</v>
      </c>
      <c r="AH1110" s="41">
        <f t="shared" si="1679"/>
        <v>3735.396647</v>
      </c>
      <c r="AI1110" s="41">
        <f t="shared" si="1680"/>
        <v>3466873863867.4116</v>
      </c>
      <c r="AJ1110" s="41">
        <f t="shared" si="1681"/>
        <v>3466873863867.4116</v>
      </c>
      <c r="AK1110" s="41">
        <f t="shared" si="1682"/>
        <v>0</v>
      </c>
      <c r="AL1110" s="41">
        <f t="shared" ref="AL1110:AM1110" si="1706">SUM(AJ1110:AJ1123)</f>
        <v>22549956868134.93</v>
      </c>
      <c r="AM1110" s="41">
        <f t="shared" si="1706"/>
        <v>49657128845025.859</v>
      </c>
      <c r="AN1110" s="41">
        <f t="shared" si="1684"/>
        <v>0.45411318359768099</v>
      </c>
      <c r="AO1110" s="41">
        <f t="shared" si="1685"/>
        <v>31.229562369700886</v>
      </c>
      <c r="AP1110" s="46">
        <f t="shared" si="1686"/>
        <v>26.238896609411285</v>
      </c>
    </row>
    <row r="1111" spans="1:42" ht="15" thickBot="1" x14ac:dyDescent="0.4">
      <c r="A1111" s="63">
        <f>Symbol!A1111</f>
        <v>43008</v>
      </c>
      <c r="B1111" s="12">
        <f>Symbol!B1111</f>
        <v>4166.1098629999997</v>
      </c>
      <c r="C1111" s="64">
        <f>Symbol!C1111</f>
        <v>4358.4301759999998</v>
      </c>
      <c r="D1111" s="12">
        <f>Symbol!D1111</f>
        <v>4160.8598629999997</v>
      </c>
      <c r="E1111" s="64">
        <f>Symbol!E1111</f>
        <v>4338.7099609999996</v>
      </c>
      <c r="F1111" s="12">
        <f>Symbol!G1111</f>
        <v>1207449984</v>
      </c>
      <c r="H1111" s="24">
        <f t="shared" si="1660"/>
        <v>0</v>
      </c>
      <c r="I1111" s="7">
        <f t="shared" si="1661"/>
        <v>3682.8400879999999</v>
      </c>
      <c r="J1111" s="30">
        <f t="shared" si="1662"/>
        <v>3926.070068</v>
      </c>
      <c r="K1111" s="60">
        <f t="shared" si="1663"/>
        <v>8.6258293520865333E-3</v>
      </c>
      <c r="L1111" s="50">
        <f t="shared" si="1664"/>
        <v>3892.3500979999999</v>
      </c>
      <c r="M1111" s="60">
        <f t="shared" si="1665"/>
        <v>-7.6230904292191107E-2</v>
      </c>
      <c r="N1111" s="50">
        <f t="shared" si="1666"/>
        <v>4200.669922</v>
      </c>
      <c r="O1111" s="60">
        <f t="shared" si="1667"/>
        <v>6.1943370456398325E-3</v>
      </c>
      <c r="P1111" s="50">
        <f t="shared" si="1668"/>
        <v>4174.7299800000001</v>
      </c>
      <c r="Q1111" s="60">
        <f t="shared" si="1669"/>
        <v>2.7969401701711696E-3</v>
      </c>
      <c r="R1111" s="50">
        <f t="shared" si="1670"/>
        <v>4163.0698240000002</v>
      </c>
      <c r="S1111" s="60">
        <f t="shared" si="1671"/>
        <v>-4.1324319325341349E-2</v>
      </c>
      <c r="T1111" s="57">
        <f t="shared" si="1687"/>
        <v>109.55981400000019</v>
      </c>
      <c r="U1111" s="8">
        <f t="shared" si="1688"/>
        <v>109.55981400000019</v>
      </c>
      <c r="V1111" s="8">
        <f t="shared" si="1689"/>
        <v>0</v>
      </c>
      <c r="W1111" s="8">
        <f t="shared" si="1690"/>
        <v>25.774274500000047</v>
      </c>
      <c r="X1111" s="8">
        <f t="shared" si="1691"/>
        <v>71.095005571428629</v>
      </c>
      <c r="Y1111" s="8">
        <f t="shared" si="1692"/>
        <v>0.36253284309971429</v>
      </c>
      <c r="Z1111" s="30">
        <f t="shared" si="1693"/>
        <v>26.607273720827521</v>
      </c>
      <c r="AA1111" s="48">
        <f t="shared" si="1672"/>
        <v>18.633901649717842</v>
      </c>
      <c r="AB1111" s="41">
        <f t="shared" si="1673"/>
        <v>3909.2100829999999</v>
      </c>
      <c r="AC1111" s="41">
        <f t="shared" si="1674"/>
        <v>4006.3633626666669</v>
      </c>
      <c r="AD1111" s="41">
        <f t="shared" si="1675"/>
        <v>4071.3779783999998</v>
      </c>
      <c r="AE1111" s="44">
        <f t="shared" si="1676"/>
        <v>4022.4220216000003</v>
      </c>
      <c r="AF1111" s="44">
        <f t="shared" si="1677"/>
        <v>4056.6140136000004</v>
      </c>
      <c r="AG1111" s="44">
        <f t="shared" si="1678"/>
        <v>4108.3387792000003</v>
      </c>
      <c r="AH1111" s="41">
        <f t="shared" si="1679"/>
        <v>3715.2966306666663</v>
      </c>
      <c r="AI1111" s="41">
        <f t="shared" si="1680"/>
        <v>2853403452634.3403</v>
      </c>
      <c r="AJ1111" s="41">
        <f t="shared" si="1681"/>
        <v>0</v>
      </c>
      <c r="AK1111" s="41">
        <f t="shared" si="1682"/>
        <v>2853403452634.3403</v>
      </c>
      <c r="AL1111" s="41">
        <f t="shared" ref="AL1111:AM1111" si="1707">SUM(AJ1111:AJ1124)</f>
        <v>19083083004267.516</v>
      </c>
      <c r="AM1111" s="41">
        <f t="shared" si="1707"/>
        <v>53645139101775.063</v>
      </c>
      <c r="AN1111" s="41">
        <f t="shared" si="1684"/>
        <v>0.35572809249433146</v>
      </c>
      <c r="AO1111" s="41">
        <f t="shared" si="1685"/>
        <v>26.238896609411285</v>
      </c>
      <c r="AP1111" s="46">
        <f t="shared" si="1686"/>
        <v>25.159419645646807</v>
      </c>
    </row>
    <row r="1112" spans="1:42" ht="15" thickBot="1" x14ac:dyDescent="0.4">
      <c r="A1112" s="63">
        <f>Symbol!A1112</f>
        <v>43009</v>
      </c>
      <c r="B1112" s="12">
        <f>Symbol!B1112</f>
        <v>4341.0498049999997</v>
      </c>
      <c r="C1112" s="64">
        <f>Symbol!C1112</f>
        <v>4403.7402339999999</v>
      </c>
      <c r="D1112" s="12">
        <f>Symbol!D1112</f>
        <v>4269.8100590000004</v>
      </c>
      <c r="E1112" s="64">
        <f>Symbol!E1112</f>
        <v>4403.7402339999999</v>
      </c>
      <c r="F1112" s="12">
        <f>Symbol!G1112</f>
        <v>1208210048</v>
      </c>
      <c r="H1112" s="24">
        <f t="shared" si="1660"/>
        <v>1</v>
      </c>
      <c r="I1112" s="7">
        <f t="shared" si="1661"/>
        <v>3926.070068</v>
      </c>
      <c r="J1112" s="30">
        <f t="shared" si="1662"/>
        <v>3892.3500979999999</v>
      </c>
      <c r="K1112" s="60">
        <f t="shared" si="1663"/>
        <v>-7.6230904292191107E-2</v>
      </c>
      <c r="L1112" s="50">
        <f t="shared" si="1664"/>
        <v>4200.669922</v>
      </c>
      <c r="M1112" s="60">
        <f t="shared" si="1665"/>
        <v>6.1943370456398325E-3</v>
      </c>
      <c r="N1112" s="50">
        <f t="shared" si="1666"/>
        <v>4174.7299800000001</v>
      </c>
      <c r="O1112" s="60">
        <f t="shared" si="1667"/>
        <v>2.7969401701711696E-3</v>
      </c>
      <c r="P1112" s="50">
        <f t="shared" si="1668"/>
        <v>4163.0698240000002</v>
      </c>
      <c r="Q1112" s="60">
        <f t="shared" si="1669"/>
        <v>-4.1324319325341349E-2</v>
      </c>
      <c r="R1112" s="50">
        <f t="shared" si="1670"/>
        <v>4338.7099609999996</v>
      </c>
      <c r="S1112" s="60">
        <f t="shared" si="1671"/>
        <v>-1.4877173098103928E-2</v>
      </c>
      <c r="T1112" s="57">
        <f t="shared" si="1687"/>
        <v>-243.22998000000007</v>
      </c>
      <c r="U1112" s="8">
        <f t="shared" si="1688"/>
        <v>0</v>
      </c>
      <c r="V1112" s="8">
        <f t="shared" si="1689"/>
        <v>243.22998000000007</v>
      </c>
      <c r="W1112" s="8">
        <f t="shared" si="1690"/>
        <v>17.948573500000034</v>
      </c>
      <c r="X1112" s="8">
        <f t="shared" si="1691"/>
        <v>84.208565785714327</v>
      </c>
      <c r="Y1112" s="8">
        <f t="shared" si="1692"/>
        <v>0.21314427258711183</v>
      </c>
      <c r="Z1112" s="30">
        <f t="shared" si="1693"/>
        <v>17.569573331337352</v>
      </c>
      <c r="AA1112" s="48">
        <f t="shared" si="1672"/>
        <v>16.422598605528535</v>
      </c>
      <c r="AB1112" s="41">
        <f t="shared" si="1673"/>
        <v>4046.51001</v>
      </c>
      <c r="AC1112" s="41">
        <f t="shared" si="1674"/>
        <v>4089.25</v>
      </c>
      <c r="AD1112" s="41">
        <f t="shared" si="1675"/>
        <v>4153.9059569999999</v>
      </c>
      <c r="AE1112" s="44">
        <f t="shared" si="1676"/>
        <v>4128.6299804000009</v>
      </c>
      <c r="AF1112" s="44">
        <f t="shared" si="1677"/>
        <v>4122.0619465333339</v>
      </c>
      <c r="AG1112" s="44">
        <f t="shared" si="1678"/>
        <v>4183.4172069599999</v>
      </c>
      <c r="AH1112" s="41">
        <f t="shared" si="1679"/>
        <v>3852.633382</v>
      </c>
      <c r="AI1112" s="41">
        <f t="shared" si="1680"/>
        <v>5294327504804.6221</v>
      </c>
      <c r="AJ1112" s="41">
        <f t="shared" si="1681"/>
        <v>0</v>
      </c>
      <c r="AK1112" s="41">
        <f t="shared" si="1682"/>
        <v>5294327504804.6221</v>
      </c>
      <c r="AL1112" s="41">
        <f t="shared" ref="AL1112:AM1112" si="1708">SUM(AJ1112:AJ1125)</f>
        <v>19083083004267.516</v>
      </c>
      <c r="AM1112" s="41">
        <f t="shared" si="1708"/>
        <v>56765578344204.219</v>
      </c>
      <c r="AN1112" s="41">
        <f t="shared" si="1684"/>
        <v>0.33617349740638913</v>
      </c>
      <c r="AO1112" s="41">
        <f t="shared" si="1685"/>
        <v>25.159419645646807</v>
      </c>
      <c r="AP1112" s="46">
        <f t="shared" si="1686"/>
        <v>23.888830909219564</v>
      </c>
    </row>
    <row r="1113" spans="1:42" ht="15" thickBot="1" x14ac:dyDescent="0.4">
      <c r="A1113" s="63">
        <f>Symbol!A1113</f>
        <v>43010</v>
      </c>
      <c r="B1113" s="12">
        <f>Symbol!B1113</f>
        <v>4395.8100590000004</v>
      </c>
      <c r="C1113" s="64">
        <f>Symbol!C1113</f>
        <v>4470.2299800000001</v>
      </c>
      <c r="D1113" s="12">
        <f>Symbol!D1113</f>
        <v>4377.4599609999996</v>
      </c>
      <c r="E1113" s="64">
        <f>Symbol!E1113</f>
        <v>4409.3198240000002</v>
      </c>
      <c r="F1113" s="12">
        <f>Symbol!G1113</f>
        <v>1431730048</v>
      </c>
      <c r="H1113" s="24">
        <f t="shared" si="1660"/>
        <v>0</v>
      </c>
      <c r="I1113" s="7">
        <f t="shared" si="1661"/>
        <v>3892.3500979999999</v>
      </c>
      <c r="J1113" s="30">
        <f t="shared" si="1662"/>
        <v>4200.669922</v>
      </c>
      <c r="K1113" s="60">
        <f t="shared" si="1663"/>
        <v>6.1943370456398325E-3</v>
      </c>
      <c r="L1113" s="50">
        <f t="shared" si="1664"/>
        <v>4174.7299800000001</v>
      </c>
      <c r="M1113" s="60">
        <f t="shared" si="1665"/>
        <v>2.7969401701711696E-3</v>
      </c>
      <c r="N1113" s="50">
        <f t="shared" si="1666"/>
        <v>4163.0698240000002</v>
      </c>
      <c r="O1113" s="60">
        <f t="shared" si="1667"/>
        <v>-4.1324319325341349E-2</v>
      </c>
      <c r="P1113" s="50">
        <f t="shared" si="1668"/>
        <v>4338.7099609999996</v>
      </c>
      <c r="Q1113" s="60">
        <f t="shared" si="1669"/>
        <v>-1.4877173098103928E-2</v>
      </c>
      <c r="R1113" s="50">
        <f t="shared" si="1670"/>
        <v>4403.7402339999999</v>
      </c>
      <c r="S1113" s="60">
        <f t="shared" si="1671"/>
        <v>-1.2662096272472746E-3</v>
      </c>
      <c r="T1113" s="57">
        <f t="shared" si="1687"/>
        <v>33.719970000000103</v>
      </c>
      <c r="U1113" s="8">
        <f t="shared" si="1688"/>
        <v>33.719970000000103</v>
      </c>
      <c r="V1113" s="8">
        <f t="shared" si="1689"/>
        <v>0</v>
      </c>
      <c r="W1113" s="8">
        <f t="shared" si="1690"/>
        <v>17.948573500000034</v>
      </c>
      <c r="X1113" s="8">
        <f t="shared" si="1691"/>
        <v>78.373570071428603</v>
      </c>
      <c r="Y1113" s="8">
        <f t="shared" si="1692"/>
        <v>0.22901309055644586</v>
      </c>
      <c r="Z1113" s="30">
        <f t="shared" si="1693"/>
        <v>18.633901649717842</v>
      </c>
      <c r="AA1113" s="48">
        <f t="shared" si="1672"/>
        <v>20.506538877069346</v>
      </c>
      <c r="AB1113" s="41">
        <f t="shared" si="1673"/>
        <v>4187.6999510000005</v>
      </c>
      <c r="AC1113" s="41">
        <f t="shared" si="1674"/>
        <v>4179.4899086666674</v>
      </c>
      <c r="AD1113" s="41">
        <f t="shared" si="1675"/>
        <v>4256.1839841999999</v>
      </c>
      <c r="AE1113" s="44">
        <f t="shared" si="1676"/>
        <v>4175.2539060000008</v>
      </c>
      <c r="AF1113" s="44">
        <f t="shared" si="1677"/>
        <v>4220.5365884000003</v>
      </c>
      <c r="AG1113" s="44">
        <f t="shared" si="1678"/>
        <v>4278.4651560800003</v>
      </c>
      <c r="AH1113" s="41">
        <f t="shared" si="1679"/>
        <v>3910.7132976666667</v>
      </c>
      <c r="AI1113" s="41">
        <f t="shared" si="1680"/>
        <v>4081768022449.4321</v>
      </c>
      <c r="AJ1113" s="41">
        <f t="shared" si="1681"/>
        <v>0</v>
      </c>
      <c r="AK1113" s="41">
        <f t="shared" si="1682"/>
        <v>4081768022449.4321</v>
      </c>
      <c r="AL1113" s="41">
        <f t="shared" ref="AL1113:AM1113" si="1709">SUM(AJ1113:AJ1126)</f>
        <v>19083083004267.516</v>
      </c>
      <c r="AM1113" s="41">
        <f t="shared" si="1709"/>
        <v>60799783917037.789</v>
      </c>
      <c r="AN1113" s="41">
        <f t="shared" si="1684"/>
        <v>0.31386761226498217</v>
      </c>
      <c r="AO1113" s="41">
        <f t="shared" si="1685"/>
        <v>23.888830909219564</v>
      </c>
      <c r="AP1113" s="46">
        <f t="shared" si="1686"/>
        <v>32.07768431313977</v>
      </c>
    </row>
    <row r="1114" spans="1:42" ht="15" thickBot="1" x14ac:dyDescent="0.4">
      <c r="A1114" s="63">
        <f>Symbol!A1114</f>
        <v>43011</v>
      </c>
      <c r="B1114" s="12">
        <f>Symbol!B1114</f>
        <v>4408.4599609999996</v>
      </c>
      <c r="C1114" s="64">
        <f>Symbol!C1114</f>
        <v>4432.4702150000003</v>
      </c>
      <c r="D1114" s="12">
        <f>Symbol!D1114</f>
        <v>4258.8901370000003</v>
      </c>
      <c r="E1114" s="64">
        <f>Symbol!E1114</f>
        <v>4317.4799800000001</v>
      </c>
      <c r="F1114" s="12">
        <f>Symbol!G1114</f>
        <v>1288019968</v>
      </c>
      <c r="H1114" s="24">
        <f t="shared" si="1660"/>
        <v>1</v>
      </c>
      <c r="I1114" s="7">
        <f t="shared" si="1661"/>
        <v>4200.669922</v>
      </c>
      <c r="J1114" s="30">
        <f t="shared" si="1662"/>
        <v>4174.7299800000001</v>
      </c>
      <c r="K1114" s="60">
        <f t="shared" si="1663"/>
        <v>2.7969401701711696E-3</v>
      </c>
      <c r="L1114" s="50">
        <f t="shared" si="1664"/>
        <v>4163.0698240000002</v>
      </c>
      <c r="M1114" s="60">
        <f t="shared" si="1665"/>
        <v>-4.1324319325341349E-2</v>
      </c>
      <c r="N1114" s="50">
        <f t="shared" si="1666"/>
        <v>4338.7099609999996</v>
      </c>
      <c r="O1114" s="60">
        <f t="shared" si="1667"/>
        <v>-1.4877173098103928E-2</v>
      </c>
      <c r="P1114" s="50">
        <f t="shared" si="1668"/>
        <v>4403.7402339999999</v>
      </c>
      <c r="Q1114" s="60">
        <f t="shared" si="1669"/>
        <v>-1.2662096272472746E-3</v>
      </c>
      <c r="R1114" s="50">
        <f t="shared" si="1670"/>
        <v>4409.3198240000002</v>
      </c>
      <c r="S1114" s="60">
        <f t="shared" si="1671"/>
        <v>2.1048548557420395E-2</v>
      </c>
      <c r="T1114" s="57">
        <f t="shared" si="1687"/>
        <v>-308.31982400000015</v>
      </c>
      <c r="U1114" s="8">
        <f t="shared" si="1688"/>
        <v>0</v>
      </c>
      <c r="V1114" s="8">
        <f t="shared" si="1689"/>
        <v>308.31982400000015</v>
      </c>
      <c r="W1114" s="8">
        <f t="shared" si="1690"/>
        <v>15.540004214285741</v>
      </c>
      <c r="X1114" s="8">
        <f t="shared" si="1691"/>
        <v>79.085728214285737</v>
      </c>
      <c r="Y1114" s="8">
        <f t="shared" si="1692"/>
        <v>0.19649568342064852</v>
      </c>
      <c r="Z1114" s="30">
        <f t="shared" si="1693"/>
        <v>16.422598605528535</v>
      </c>
      <c r="AA1114" s="48">
        <f t="shared" si="1672"/>
        <v>11.575314394003414</v>
      </c>
      <c r="AB1114" s="41">
        <f t="shared" si="1673"/>
        <v>4168.8999020000001</v>
      </c>
      <c r="AC1114" s="41">
        <f t="shared" si="1674"/>
        <v>4225.5032549999996</v>
      </c>
      <c r="AD1114" s="41">
        <f t="shared" si="1675"/>
        <v>4297.9139645999994</v>
      </c>
      <c r="AE1114" s="44">
        <f t="shared" si="1676"/>
        <v>4235.6579099999999</v>
      </c>
      <c r="AF1114" s="44">
        <f t="shared" si="1677"/>
        <v>4276.4180010666669</v>
      </c>
      <c r="AG1114" s="44">
        <f t="shared" si="1678"/>
        <v>4296.1171676800004</v>
      </c>
      <c r="AH1114" s="41">
        <f t="shared" si="1679"/>
        <v>4098.5132650000005</v>
      </c>
      <c r="AI1114" s="41">
        <f t="shared" si="1680"/>
        <v>6913700056463.2012</v>
      </c>
      <c r="AJ1114" s="41">
        <f t="shared" si="1681"/>
        <v>0</v>
      </c>
      <c r="AK1114" s="41">
        <f t="shared" si="1682"/>
        <v>6913700056463.2012</v>
      </c>
      <c r="AL1114" s="41">
        <f t="shared" ref="AL1114:AM1114" si="1710">SUM(AJ1114:AJ1127)</f>
        <v>26786227623953.258</v>
      </c>
      <c r="AM1114" s="41">
        <f t="shared" si="1710"/>
        <v>56718015894588.367</v>
      </c>
      <c r="AN1114" s="41">
        <f t="shared" si="1684"/>
        <v>0.47227018084934475</v>
      </c>
      <c r="AO1114" s="41">
        <f t="shared" si="1685"/>
        <v>32.07768431313977</v>
      </c>
      <c r="AP1114" s="46">
        <f t="shared" si="1686"/>
        <v>32.476575738653125</v>
      </c>
    </row>
    <row r="1115" spans="1:42" ht="15" thickBot="1" x14ac:dyDescent="0.4">
      <c r="A1115" s="63">
        <f>Symbol!A1115</f>
        <v>43012</v>
      </c>
      <c r="B1115" s="12">
        <f>Symbol!B1115</f>
        <v>4319.3701170000004</v>
      </c>
      <c r="C1115" s="64">
        <f>Symbol!C1115</f>
        <v>4352.3100590000004</v>
      </c>
      <c r="D1115" s="12">
        <f>Symbol!D1115</f>
        <v>4210.419922</v>
      </c>
      <c r="E1115" s="64">
        <f>Symbol!E1115</f>
        <v>4229.3598629999997</v>
      </c>
      <c r="F1115" s="12">
        <f>Symbol!G1115</f>
        <v>1116770048</v>
      </c>
      <c r="H1115" s="24">
        <f t="shared" si="1660"/>
        <v>1</v>
      </c>
      <c r="I1115" s="7">
        <f t="shared" si="1661"/>
        <v>4174.7299800000001</v>
      </c>
      <c r="J1115" s="30">
        <f t="shared" si="1662"/>
        <v>4163.0698240000002</v>
      </c>
      <c r="K1115" s="60">
        <f t="shared" si="1663"/>
        <v>-4.1324319325341349E-2</v>
      </c>
      <c r="L1115" s="50">
        <f t="shared" si="1664"/>
        <v>4338.7099609999996</v>
      </c>
      <c r="M1115" s="60">
        <f t="shared" si="1665"/>
        <v>-1.4877173098103928E-2</v>
      </c>
      <c r="N1115" s="50">
        <f t="shared" si="1666"/>
        <v>4403.7402339999999</v>
      </c>
      <c r="O1115" s="60">
        <f t="shared" si="1667"/>
        <v>-1.2662096272472746E-3</v>
      </c>
      <c r="P1115" s="50">
        <f t="shared" si="1668"/>
        <v>4409.3198240000002</v>
      </c>
      <c r="Q1115" s="60">
        <f t="shared" si="1669"/>
        <v>2.1048548557420395E-2</v>
      </c>
      <c r="R1115" s="50">
        <f t="shared" si="1670"/>
        <v>4317.4799800000001</v>
      </c>
      <c r="S1115" s="60">
        <f t="shared" si="1671"/>
        <v>2.0621245103134622E-2</v>
      </c>
      <c r="T1115" s="57">
        <f t="shared" si="1687"/>
        <v>25.939941999999974</v>
      </c>
      <c r="U1115" s="8">
        <f t="shared" si="1688"/>
        <v>25.939941999999974</v>
      </c>
      <c r="V1115" s="8">
        <f t="shared" si="1689"/>
        <v>0</v>
      </c>
      <c r="W1115" s="8">
        <f t="shared" si="1690"/>
        <v>15.540004214285741</v>
      </c>
      <c r="X1115" s="8">
        <f t="shared" si="1691"/>
        <v>60.240722642857172</v>
      </c>
      <c r="Y1115" s="8">
        <f t="shared" si="1692"/>
        <v>0.25796510288258206</v>
      </c>
      <c r="Z1115" s="30">
        <f t="shared" si="1693"/>
        <v>20.506538877069346</v>
      </c>
      <c r="AA1115" s="48">
        <f t="shared" si="1672"/>
        <v>9.7588991270484655</v>
      </c>
      <c r="AB1115" s="41">
        <f t="shared" si="1673"/>
        <v>4250.8898924999994</v>
      </c>
      <c r="AC1115" s="41">
        <f t="shared" si="1674"/>
        <v>4301.8400063333329</v>
      </c>
      <c r="AD1115" s="41">
        <f t="shared" si="1675"/>
        <v>4326.4639646000005</v>
      </c>
      <c r="AE1115" s="44">
        <f t="shared" si="1676"/>
        <v>4329.5940428000004</v>
      </c>
      <c r="AF1115" s="44">
        <f t="shared" si="1677"/>
        <v>4339.7526365333333</v>
      </c>
      <c r="AG1115" s="44">
        <f t="shared" si="1678"/>
        <v>4304.39154272</v>
      </c>
      <c r="AH1115" s="41">
        <f t="shared" si="1679"/>
        <v>4187.9134113333339</v>
      </c>
      <c r="AI1115" s="41">
        <f t="shared" si="1680"/>
        <v>7171047892494.2939</v>
      </c>
      <c r="AJ1115" s="41">
        <f t="shared" si="1681"/>
        <v>7171047892494.2939</v>
      </c>
      <c r="AK1115" s="41">
        <f t="shared" si="1682"/>
        <v>0</v>
      </c>
      <c r="AL1115" s="41">
        <f t="shared" ref="AL1115:AM1115" si="1711">SUM(AJ1115:AJ1128)</f>
        <v>26786227623953.258</v>
      </c>
      <c r="AM1115" s="41">
        <f t="shared" si="1711"/>
        <v>55692380464253.242</v>
      </c>
      <c r="AN1115" s="41">
        <f t="shared" si="1684"/>
        <v>0.48096754709822986</v>
      </c>
      <c r="AO1115" s="41">
        <f t="shared" si="1685"/>
        <v>32.476575738653125</v>
      </c>
      <c r="AP1115" s="46">
        <f t="shared" si="1686"/>
        <v>21.811194521789503</v>
      </c>
    </row>
    <row r="1116" spans="1:42" ht="15" thickBot="1" x14ac:dyDescent="0.4">
      <c r="A1116" s="63">
        <f>Symbol!A1116</f>
        <v>43013</v>
      </c>
      <c r="B1116" s="12">
        <f>Symbol!B1116</f>
        <v>4229.8798829999996</v>
      </c>
      <c r="C1116" s="64">
        <f>Symbol!C1116</f>
        <v>4362.6401370000003</v>
      </c>
      <c r="D1116" s="12">
        <f>Symbol!D1116</f>
        <v>4164.0498049999997</v>
      </c>
      <c r="E1116" s="64">
        <f>Symbol!E1116</f>
        <v>4328.4101559999999</v>
      </c>
      <c r="F1116" s="12">
        <f>Symbol!G1116</f>
        <v>1161769984</v>
      </c>
      <c r="H1116" s="24">
        <f t="shared" si="1660"/>
        <v>0</v>
      </c>
      <c r="I1116" s="7">
        <f t="shared" si="1661"/>
        <v>4163.0698240000002</v>
      </c>
      <c r="J1116" s="30">
        <f t="shared" si="1662"/>
        <v>4338.7099609999996</v>
      </c>
      <c r="K1116" s="60">
        <f t="shared" si="1663"/>
        <v>-1.4877173098103928E-2</v>
      </c>
      <c r="L1116" s="50">
        <f t="shared" si="1664"/>
        <v>4403.7402339999999</v>
      </c>
      <c r="M1116" s="60">
        <f t="shared" si="1665"/>
        <v>-1.2662096272472746E-3</v>
      </c>
      <c r="N1116" s="50">
        <f t="shared" si="1666"/>
        <v>4409.3198240000002</v>
      </c>
      <c r="O1116" s="60">
        <f t="shared" si="1667"/>
        <v>2.1048548557420395E-2</v>
      </c>
      <c r="P1116" s="50">
        <f t="shared" si="1668"/>
        <v>4317.4799800000001</v>
      </c>
      <c r="Q1116" s="60">
        <f t="shared" si="1669"/>
        <v>2.0621245103134622E-2</v>
      </c>
      <c r="R1116" s="50">
        <f t="shared" si="1670"/>
        <v>4229.3598629999997</v>
      </c>
      <c r="S1116" s="60">
        <f t="shared" si="1671"/>
        <v>-2.3149656094020057E-2</v>
      </c>
      <c r="T1116" s="57">
        <f t="shared" si="1687"/>
        <v>11.660155999999915</v>
      </c>
      <c r="U1116" s="8">
        <f t="shared" si="1688"/>
        <v>11.660155999999915</v>
      </c>
      <c r="V1116" s="8">
        <f t="shared" si="1689"/>
        <v>0</v>
      </c>
      <c r="W1116" s="8">
        <f t="shared" si="1690"/>
        <v>13.687151214285743</v>
      </c>
      <c r="X1116" s="8">
        <f t="shared" si="1691"/>
        <v>104.55716378571431</v>
      </c>
      <c r="Y1116" s="8">
        <f t="shared" si="1692"/>
        <v>0.13090591518278946</v>
      </c>
      <c r="Z1116" s="30">
        <f t="shared" si="1693"/>
        <v>11.575314394003414</v>
      </c>
      <c r="AA1116" s="48">
        <f t="shared" si="1672"/>
        <v>9.7118165677280217</v>
      </c>
      <c r="AB1116" s="41">
        <f t="shared" si="1673"/>
        <v>4371.2250974999997</v>
      </c>
      <c r="AC1116" s="41">
        <f t="shared" si="1674"/>
        <v>4383.9233396666668</v>
      </c>
      <c r="AD1116" s="41">
        <f t="shared" si="1675"/>
        <v>4339.7219723999997</v>
      </c>
      <c r="AE1116" s="44">
        <f t="shared" si="1676"/>
        <v>4392.9660153999994</v>
      </c>
      <c r="AF1116" s="44">
        <f t="shared" si="1677"/>
        <v>4369.2193356666667</v>
      </c>
      <c r="AG1116" s="44">
        <f t="shared" si="1678"/>
        <v>4337.8716013199992</v>
      </c>
      <c r="AH1116" s="41">
        <f t="shared" si="1679"/>
        <v>4138.9965819999998</v>
      </c>
      <c r="AI1116" s="41">
        <f t="shared" si="1680"/>
        <v>5658215211199.1543</v>
      </c>
      <c r="AJ1116" s="41">
        <f t="shared" si="1681"/>
        <v>0</v>
      </c>
      <c r="AK1116" s="41">
        <f t="shared" si="1682"/>
        <v>5658215211199.1543</v>
      </c>
      <c r="AL1116" s="41">
        <f t="shared" ref="AL1116:AM1116" si="1712">SUM(AJ1116:AJ1129)</f>
        <v>19615179731458.969</v>
      </c>
      <c r="AM1116" s="41">
        <f t="shared" si="1712"/>
        <v>70316528098037.969</v>
      </c>
      <c r="AN1116" s="41">
        <f t="shared" si="1684"/>
        <v>0.27895546412801753</v>
      </c>
      <c r="AO1116" s="41">
        <f t="shared" si="1685"/>
        <v>21.811194521789503</v>
      </c>
      <c r="AP1116" s="46">
        <f t="shared" si="1686"/>
        <v>18.74001100191802</v>
      </c>
    </row>
    <row r="1117" spans="1:42" ht="15" thickBot="1" x14ac:dyDescent="0.4">
      <c r="A1117" s="63">
        <f>Symbol!A1117</f>
        <v>43014</v>
      </c>
      <c r="B1117" s="12">
        <f>Symbol!B1117</f>
        <v>4324.4599609999996</v>
      </c>
      <c r="C1117" s="64">
        <f>Symbol!C1117</f>
        <v>4413.2700199999999</v>
      </c>
      <c r="D1117" s="12">
        <f>Symbol!D1117</f>
        <v>4320.5297849999997</v>
      </c>
      <c r="E1117" s="64">
        <f>Symbol!E1117</f>
        <v>4370.8100590000004</v>
      </c>
      <c r="F1117" s="12">
        <f>Symbol!G1117</f>
        <v>1069939968</v>
      </c>
      <c r="H1117" s="24">
        <f t="shared" si="1660"/>
        <v>0</v>
      </c>
      <c r="I1117" s="7">
        <f t="shared" si="1661"/>
        <v>4338.7099609999996</v>
      </c>
      <c r="J1117" s="30">
        <f t="shared" si="1662"/>
        <v>4403.7402339999999</v>
      </c>
      <c r="K1117" s="60">
        <f t="shared" si="1663"/>
        <v>-1.2662096272472746E-3</v>
      </c>
      <c r="L1117" s="50">
        <f t="shared" si="1664"/>
        <v>4409.3198240000002</v>
      </c>
      <c r="M1117" s="60">
        <f t="shared" si="1665"/>
        <v>2.1048548557420395E-2</v>
      </c>
      <c r="N1117" s="50">
        <f t="shared" si="1666"/>
        <v>4317.4799800000001</v>
      </c>
      <c r="O1117" s="60">
        <f t="shared" si="1667"/>
        <v>2.0621245103134622E-2</v>
      </c>
      <c r="P1117" s="50">
        <f t="shared" si="1668"/>
        <v>4229.3598629999997</v>
      </c>
      <c r="Q1117" s="60">
        <f t="shared" si="1669"/>
        <v>-2.3149656094020057E-2</v>
      </c>
      <c r="R1117" s="50">
        <f t="shared" si="1670"/>
        <v>4328.4101559999999</v>
      </c>
      <c r="S1117" s="60">
        <f t="shared" si="1671"/>
        <v>-9.7480550450019174E-3</v>
      </c>
      <c r="T1117" s="57">
        <f t="shared" si="1687"/>
        <v>-175.64013699999941</v>
      </c>
      <c r="U1117" s="8">
        <f t="shared" si="1688"/>
        <v>0</v>
      </c>
      <c r="V1117" s="8">
        <f t="shared" si="1689"/>
        <v>175.64013699999941</v>
      </c>
      <c r="W1117" s="8">
        <f t="shared" si="1690"/>
        <v>12.854282928571463</v>
      </c>
      <c r="X1117" s="8">
        <f t="shared" si="1691"/>
        <v>118.86429271428571</v>
      </c>
      <c r="Y1117" s="8">
        <f t="shared" si="1692"/>
        <v>0.10814250970616822</v>
      </c>
      <c r="Z1117" s="30">
        <f t="shared" si="1693"/>
        <v>9.7588991270484655</v>
      </c>
      <c r="AA1117" s="48">
        <f t="shared" si="1672"/>
        <v>17.179915690129803</v>
      </c>
      <c r="AB1117" s="41">
        <f t="shared" si="1673"/>
        <v>4406.5300289999996</v>
      </c>
      <c r="AC1117" s="41">
        <f t="shared" si="1674"/>
        <v>4376.8466793333328</v>
      </c>
      <c r="AD1117" s="41">
        <f t="shared" si="1675"/>
        <v>4337.6620113999988</v>
      </c>
      <c r="AE1117" s="44">
        <f t="shared" si="1676"/>
        <v>4371.4679684000002</v>
      </c>
      <c r="AF1117" s="44">
        <f t="shared" si="1677"/>
        <v>4335.7239580000005</v>
      </c>
      <c r="AG1117" s="44">
        <f t="shared" si="1678"/>
        <v>4345.6088279200003</v>
      </c>
      <c r="AH1117" s="41">
        <f t="shared" si="1679"/>
        <v>4286</v>
      </c>
      <c r="AI1117" s="41">
        <f t="shared" si="1680"/>
        <v>5175130631424</v>
      </c>
      <c r="AJ1117" s="41">
        <f t="shared" si="1681"/>
        <v>0</v>
      </c>
      <c r="AK1117" s="41">
        <f t="shared" si="1682"/>
        <v>5175130631424</v>
      </c>
      <c r="AL1117" s="41">
        <f t="shared" ref="AL1117:AM1117" si="1713">SUM(AJ1117:AJ1130)</f>
        <v>19615179731458.969</v>
      </c>
      <c r="AM1117" s="41">
        <f t="shared" si="1713"/>
        <v>85054874781590.063</v>
      </c>
      <c r="AN1117" s="41">
        <f t="shared" si="1684"/>
        <v>0.23061793673588044</v>
      </c>
      <c r="AO1117" s="41">
        <f t="shared" si="1685"/>
        <v>18.74001100191802</v>
      </c>
      <c r="AP1117" s="46">
        <f t="shared" si="1686"/>
        <v>26.781686414885741</v>
      </c>
    </row>
    <row r="1118" spans="1:42" ht="15" thickBot="1" x14ac:dyDescent="0.4">
      <c r="A1118" s="63">
        <f>Symbol!A1118</f>
        <v>43015</v>
      </c>
      <c r="B1118" s="12">
        <f>Symbol!B1118</f>
        <v>4369.3500979999999</v>
      </c>
      <c r="C1118" s="64">
        <f>Symbol!C1118</f>
        <v>4443.8798829999996</v>
      </c>
      <c r="D1118" s="12">
        <f>Symbol!D1118</f>
        <v>4321.0498049999997</v>
      </c>
      <c r="E1118" s="64">
        <f>Symbol!E1118</f>
        <v>4426.8901370000003</v>
      </c>
      <c r="F1118" s="12">
        <f>Symbol!G1118</f>
        <v>906928000</v>
      </c>
      <c r="H1118" s="24">
        <f t="shared" si="1660"/>
        <v>0</v>
      </c>
      <c r="I1118" s="7">
        <f t="shared" si="1661"/>
        <v>4403.7402339999999</v>
      </c>
      <c r="J1118" s="30">
        <f t="shared" si="1662"/>
        <v>4409.3198240000002</v>
      </c>
      <c r="K1118" s="60">
        <f t="shared" si="1663"/>
        <v>2.1048548557420395E-2</v>
      </c>
      <c r="L1118" s="50">
        <f t="shared" si="1664"/>
        <v>4317.4799800000001</v>
      </c>
      <c r="M1118" s="60">
        <f t="shared" si="1665"/>
        <v>2.0621245103134622E-2</v>
      </c>
      <c r="N1118" s="50">
        <f t="shared" si="1666"/>
        <v>4229.3598629999997</v>
      </c>
      <c r="O1118" s="60">
        <f t="shared" si="1667"/>
        <v>-2.3149656094020057E-2</v>
      </c>
      <c r="P1118" s="50">
        <f t="shared" si="1668"/>
        <v>4328.4101559999999</v>
      </c>
      <c r="Q1118" s="60">
        <f t="shared" si="1669"/>
        <v>-9.7480550450019174E-3</v>
      </c>
      <c r="R1118" s="50">
        <f t="shared" si="1670"/>
        <v>4370.8100590000004</v>
      </c>
      <c r="S1118" s="60">
        <f t="shared" si="1671"/>
        <v>-1.2748976740832713E-2</v>
      </c>
      <c r="T1118" s="57">
        <f t="shared" si="1687"/>
        <v>-65.030273000000307</v>
      </c>
      <c r="U1118" s="8">
        <f t="shared" si="1688"/>
        <v>0</v>
      </c>
      <c r="V1118" s="8">
        <f t="shared" si="1689"/>
        <v>65.030273000000307</v>
      </c>
      <c r="W1118" s="8">
        <f t="shared" si="1690"/>
        <v>12.854282928571463</v>
      </c>
      <c r="X1118" s="8">
        <f t="shared" si="1691"/>
        <v>119.50285992857152</v>
      </c>
      <c r="Y1118" s="8">
        <f t="shared" si="1692"/>
        <v>0.1075646468733438</v>
      </c>
      <c r="Z1118" s="30">
        <f t="shared" si="1693"/>
        <v>9.7118165677280217</v>
      </c>
      <c r="AA1118" s="48">
        <f t="shared" si="1672"/>
        <v>16.817672560193031</v>
      </c>
      <c r="AB1118" s="41">
        <f t="shared" si="1673"/>
        <v>4363.3999020000001</v>
      </c>
      <c r="AC1118" s="41">
        <f t="shared" si="1674"/>
        <v>4318.719889</v>
      </c>
      <c r="AD1118" s="41">
        <f t="shared" si="1675"/>
        <v>4331.0759763999995</v>
      </c>
      <c r="AE1118" s="44">
        <f t="shared" si="1676"/>
        <v>4300.5999019999999</v>
      </c>
      <c r="AF1118" s="44">
        <f t="shared" si="1677"/>
        <v>4315.2639645333338</v>
      </c>
      <c r="AG1118" s="44">
        <f t="shared" si="1678"/>
        <v>4349.5359959999996</v>
      </c>
      <c r="AH1118" s="41">
        <f t="shared" si="1679"/>
        <v>4359.0968423333334</v>
      </c>
      <c r="AI1118" s="41">
        <f t="shared" si="1680"/>
        <v>5266704605112.2051</v>
      </c>
      <c r="AJ1118" s="41">
        <f t="shared" si="1681"/>
        <v>0</v>
      </c>
      <c r="AK1118" s="41">
        <f t="shared" si="1682"/>
        <v>5266704605112.2051</v>
      </c>
      <c r="AL1118" s="41">
        <f t="shared" ref="AL1118:AM1118" si="1714">SUM(AJ1118:AJ1131)</f>
        <v>29218294631221.707</v>
      </c>
      <c r="AM1118" s="41">
        <f t="shared" si="1714"/>
        <v>79879744150166.063</v>
      </c>
      <c r="AN1118" s="41">
        <f t="shared" si="1684"/>
        <v>0.36577852047565634</v>
      </c>
      <c r="AO1118" s="41">
        <f t="shared" si="1685"/>
        <v>26.781686414885741</v>
      </c>
      <c r="AP1118" s="46">
        <f t="shared" si="1686"/>
        <v>25.399481071833648</v>
      </c>
    </row>
    <row r="1119" spans="1:42" ht="15" thickBot="1" x14ac:dyDescent="0.4">
      <c r="A1119" s="63">
        <f>Symbol!A1119</f>
        <v>43016</v>
      </c>
      <c r="B1119" s="12">
        <f>Symbol!B1119</f>
        <v>4429.669922</v>
      </c>
      <c r="C1119" s="64">
        <f>Symbol!C1119</f>
        <v>4624.1401370000003</v>
      </c>
      <c r="D1119" s="12">
        <f>Symbol!D1119</f>
        <v>4405.6401370000003</v>
      </c>
      <c r="E1119" s="64">
        <f>Symbol!E1119</f>
        <v>4610.4799800000001</v>
      </c>
      <c r="F1119" s="12">
        <f>Symbol!G1119</f>
        <v>1313869952</v>
      </c>
      <c r="H1119" s="24">
        <f t="shared" si="1660"/>
        <v>1</v>
      </c>
      <c r="I1119" s="7">
        <f t="shared" si="1661"/>
        <v>4409.3198240000002</v>
      </c>
      <c r="J1119" s="30">
        <f t="shared" si="1662"/>
        <v>4317.4799800000001</v>
      </c>
      <c r="K1119" s="60">
        <f t="shared" si="1663"/>
        <v>2.0621245103134622E-2</v>
      </c>
      <c r="L1119" s="50">
        <f t="shared" si="1664"/>
        <v>4229.3598629999997</v>
      </c>
      <c r="M1119" s="60">
        <f t="shared" si="1665"/>
        <v>-2.3149656094020057E-2</v>
      </c>
      <c r="N1119" s="50">
        <f t="shared" si="1666"/>
        <v>4328.4101559999999</v>
      </c>
      <c r="O1119" s="60">
        <f t="shared" si="1667"/>
        <v>-9.7480550450019174E-3</v>
      </c>
      <c r="P1119" s="50">
        <f t="shared" si="1668"/>
        <v>4370.8100590000004</v>
      </c>
      <c r="Q1119" s="60">
        <f t="shared" si="1669"/>
        <v>-1.2748976740832713E-2</v>
      </c>
      <c r="R1119" s="50">
        <f t="shared" si="1670"/>
        <v>4426.8901370000003</v>
      </c>
      <c r="S1119" s="60">
        <f t="shared" si="1671"/>
        <v>-4.0634631863412943E-2</v>
      </c>
      <c r="T1119" s="57">
        <f t="shared" si="1687"/>
        <v>-5.5795900000002803</v>
      </c>
      <c r="U1119" s="8">
        <f t="shared" si="1688"/>
        <v>0</v>
      </c>
      <c r="V1119" s="8">
        <f t="shared" si="1689"/>
        <v>5.5795900000002803</v>
      </c>
      <c r="W1119" s="8">
        <f t="shared" si="1690"/>
        <v>23.82571850000009</v>
      </c>
      <c r="X1119" s="8">
        <f t="shared" si="1691"/>
        <v>114.85784042857151</v>
      </c>
      <c r="Y1119" s="8">
        <f t="shared" si="1692"/>
        <v>0.20743658779495311</v>
      </c>
      <c r="Z1119" s="30">
        <f t="shared" si="1693"/>
        <v>17.179915690129803</v>
      </c>
      <c r="AA1119" s="48">
        <f t="shared" si="1672"/>
        <v>17.98542605221715</v>
      </c>
      <c r="AB1119" s="41">
        <f t="shared" si="1673"/>
        <v>4273.4199214999999</v>
      </c>
      <c r="AC1119" s="41">
        <f t="shared" si="1674"/>
        <v>4291.7499996666666</v>
      </c>
      <c r="AD1119" s="41">
        <f t="shared" si="1675"/>
        <v>4334.5900389999997</v>
      </c>
      <c r="AE1119" s="44">
        <f t="shared" si="1676"/>
        <v>4286.6040035999995</v>
      </c>
      <c r="AF1119" s="44">
        <f t="shared" si="1677"/>
        <v>4311.1173501333333</v>
      </c>
      <c r="AG1119" s="44">
        <f t="shared" si="1678"/>
        <v>4378.0480272000004</v>
      </c>
      <c r="AH1119" s="41">
        <f t="shared" si="1679"/>
        <v>4419.0032550000005</v>
      </c>
      <c r="AI1119" s="41">
        <f t="shared" si="1680"/>
        <v>6326819742393.3066</v>
      </c>
      <c r="AJ1119" s="41">
        <f t="shared" si="1681"/>
        <v>6326819742393.3066</v>
      </c>
      <c r="AK1119" s="41">
        <f t="shared" si="1682"/>
        <v>0</v>
      </c>
      <c r="AL1119" s="41">
        <f t="shared" ref="AL1119:AM1119" si="1715">SUM(AJ1119:AJ1132)</f>
        <v>29218294631221.707</v>
      </c>
      <c r="AM1119" s="41">
        <f t="shared" si="1715"/>
        <v>85816711590314.344</v>
      </c>
      <c r="AN1119" s="41">
        <f t="shared" si="1684"/>
        <v>0.3404732492047553</v>
      </c>
      <c r="AO1119" s="41">
        <f t="shared" si="1685"/>
        <v>25.399481071833648</v>
      </c>
      <c r="AP1119" s="46">
        <f t="shared" si="1686"/>
        <v>28.556362453772095</v>
      </c>
    </row>
    <row r="1120" spans="1:42" ht="15" thickBot="1" x14ac:dyDescent="0.4">
      <c r="A1120" s="63">
        <f>Symbol!A1120</f>
        <v>43017</v>
      </c>
      <c r="B1120" s="12">
        <f>Symbol!B1120</f>
        <v>4614.5200199999999</v>
      </c>
      <c r="C1120" s="64">
        <f>Symbol!C1120</f>
        <v>4878.7099609999996</v>
      </c>
      <c r="D1120" s="12">
        <f>Symbol!D1120</f>
        <v>4564.25</v>
      </c>
      <c r="E1120" s="64">
        <f>Symbol!E1120</f>
        <v>4772.0200199999999</v>
      </c>
      <c r="F1120" s="12">
        <f>Symbol!G1120</f>
        <v>1968739968</v>
      </c>
      <c r="H1120" s="24">
        <f t="shared" si="1660"/>
        <v>1</v>
      </c>
      <c r="I1120" s="7">
        <f t="shared" si="1661"/>
        <v>4317.4799800000001</v>
      </c>
      <c r="J1120" s="30">
        <f t="shared" si="1662"/>
        <v>4229.3598629999997</v>
      </c>
      <c r="K1120" s="60">
        <f t="shared" si="1663"/>
        <v>-2.3149656094020057E-2</v>
      </c>
      <c r="L1120" s="50">
        <f t="shared" si="1664"/>
        <v>4328.4101559999999</v>
      </c>
      <c r="M1120" s="60">
        <f t="shared" si="1665"/>
        <v>-9.7480550450019174E-3</v>
      </c>
      <c r="N1120" s="50">
        <f t="shared" si="1666"/>
        <v>4370.8100590000004</v>
      </c>
      <c r="O1120" s="60">
        <f t="shared" si="1667"/>
        <v>-1.2748976740832713E-2</v>
      </c>
      <c r="P1120" s="50">
        <f t="shared" si="1668"/>
        <v>4426.8901370000003</v>
      </c>
      <c r="Q1120" s="60">
        <f t="shared" si="1669"/>
        <v>-4.0634631863412943E-2</v>
      </c>
      <c r="R1120" s="50">
        <f t="shared" si="1670"/>
        <v>4610.4799800000001</v>
      </c>
      <c r="S1120" s="60">
        <f t="shared" si="1671"/>
        <v>-3.4437730807417098E-2</v>
      </c>
      <c r="T1120" s="57">
        <f t="shared" si="1687"/>
        <v>91.839844000000085</v>
      </c>
      <c r="U1120" s="8">
        <f t="shared" si="1688"/>
        <v>91.839844000000085</v>
      </c>
      <c r="V1120" s="8">
        <f t="shared" si="1689"/>
        <v>0</v>
      </c>
      <c r="W1120" s="8">
        <f t="shared" si="1690"/>
        <v>23.82571850000009</v>
      </c>
      <c r="X1120" s="8">
        <f t="shared" si="1691"/>
        <v>117.84500564285723</v>
      </c>
      <c r="Y1120" s="8">
        <f t="shared" si="1692"/>
        <v>0.20217843234024405</v>
      </c>
      <c r="Z1120" s="30">
        <f t="shared" si="1693"/>
        <v>16.817672560193031</v>
      </c>
      <c r="AA1120" s="48">
        <f t="shared" si="1672"/>
        <v>14.883945927310833</v>
      </c>
      <c r="AB1120" s="41">
        <f t="shared" si="1673"/>
        <v>4278.8850094999998</v>
      </c>
      <c r="AC1120" s="41">
        <f t="shared" si="1674"/>
        <v>4309.5266926666663</v>
      </c>
      <c r="AD1120" s="41">
        <f t="shared" si="1675"/>
        <v>4393.1900390000001</v>
      </c>
      <c r="AE1120" s="44">
        <f t="shared" si="1676"/>
        <v>4325.5600586</v>
      </c>
      <c r="AF1120" s="44">
        <f t="shared" si="1677"/>
        <v>4346.1680664666674</v>
      </c>
      <c r="AG1120" s="44">
        <f t="shared" si="1678"/>
        <v>4447.2496289200008</v>
      </c>
      <c r="AH1120" s="41">
        <f t="shared" si="1679"/>
        <v>4336.2801106666666</v>
      </c>
      <c r="AI1120" s="41">
        <f t="shared" si="1680"/>
        <v>5585215369379.916</v>
      </c>
      <c r="AJ1120" s="41">
        <f t="shared" si="1681"/>
        <v>5585215369379.916</v>
      </c>
      <c r="AK1120" s="41">
        <f t="shared" si="1682"/>
        <v>0</v>
      </c>
      <c r="AL1120" s="41">
        <f t="shared" ref="AL1120:AM1120" si="1716">SUM(AJ1120:AJ1133)</f>
        <v>34301348656528.875</v>
      </c>
      <c r="AM1120" s="41">
        <f t="shared" si="1716"/>
        <v>85816711590314.344</v>
      </c>
      <c r="AN1120" s="41">
        <f t="shared" si="1684"/>
        <v>0.39970476636627822</v>
      </c>
      <c r="AO1120" s="41">
        <f t="shared" si="1685"/>
        <v>28.556362453772095</v>
      </c>
      <c r="AP1120" s="46">
        <f t="shared" si="1686"/>
        <v>31.226331929723884</v>
      </c>
    </row>
    <row r="1121" spans="1:42" ht="15" thickBot="1" x14ac:dyDescent="0.4">
      <c r="A1121" s="63">
        <f>Symbol!A1121</f>
        <v>43018</v>
      </c>
      <c r="B1121" s="12">
        <f>Symbol!B1121</f>
        <v>4776.2099609999996</v>
      </c>
      <c r="C1121" s="64">
        <f>Symbol!C1121</f>
        <v>4922.169922</v>
      </c>
      <c r="D1121" s="12">
        <f>Symbol!D1121</f>
        <v>4765.1000979999999</v>
      </c>
      <c r="E1121" s="64">
        <f>Symbol!E1121</f>
        <v>4781.9902339999999</v>
      </c>
      <c r="F1121" s="12">
        <f>Symbol!G1121</f>
        <v>1597139968</v>
      </c>
      <c r="H1121" s="24">
        <f t="shared" si="1660"/>
        <v>0</v>
      </c>
      <c r="I1121" s="7">
        <f t="shared" si="1661"/>
        <v>4229.3598629999997</v>
      </c>
      <c r="J1121" s="30">
        <f t="shared" si="1662"/>
        <v>4328.4101559999999</v>
      </c>
      <c r="K1121" s="60">
        <f t="shared" si="1663"/>
        <v>-9.7480550450019174E-3</v>
      </c>
      <c r="L1121" s="50">
        <f t="shared" si="1664"/>
        <v>4370.8100590000004</v>
      </c>
      <c r="M1121" s="60">
        <f t="shared" si="1665"/>
        <v>-1.2748976740832713E-2</v>
      </c>
      <c r="N1121" s="50">
        <f t="shared" si="1666"/>
        <v>4426.8901370000003</v>
      </c>
      <c r="O1121" s="60">
        <f t="shared" si="1667"/>
        <v>-4.0634631863412943E-2</v>
      </c>
      <c r="P1121" s="50">
        <f t="shared" si="1668"/>
        <v>4610.4799800000001</v>
      </c>
      <c r="Q1121" s="60">
        <f t="shared" si="1669"/>
        <v>-3.4437730807417098E-2</v>
      </c>
      <c r="R1121" s="50">
        <f t="shared" si="1670"/>
        <v>4772.0200199999999</v>
      </c>
      <c r="S1121" s="60">
        <f t="shared" si="1671"/>
        <v>-2.0871272594869808E-3</v>
      </c>
      <c r="T1121" s="57">
        <f t="shared" si="1687"/>
        <v>88.120117000000391</v>
      </c>
      <c r="U1121" s="8">
        <f t="shared" si="1688"/>
        <v>88.120117000000391</v>
      </c>
      <c r="V1121" s="8">
        <f t="shared" si="1689"/>
        <v>0</v>
      </c>
      <c r="W1121" s="8">
        <f t="shared" si="1690"/>
        <v>25.842878071428654</v>
      </c>
      <c r="X1121" s="8">
        <f t="shared" si="1691"/>
        <v>117.84500564285723</v>
      </c>
      <c r="Y1121" s="8">
        <f t="shared" si="1692"/>
        <v>0.21929548842950927</v>
      </c>
      <c r="Z1121" s="30">
        <f t="shared" si="1693"/>
        <v>17.98542605221715</v>
      </c>
      <c r="AA1121" s="48">
        <f t="shared" si="1672"/>
        <v>14.741124451518189</v>
      </c>
      <c r="AB1121" s="41">
        <f t="shared" si="1673"/>
        <v>4349.6101075000006</v>
      </c>
      <c r="AC1121" s="41">
        <f t="shared" si="1674"/>
        <v>4375.3701173333338</v>
      </c>
      <c r="AD1121" s="41">
        <f t="shared" si="1675"/>
        <v>4501.7220704000001</v>
      </c>
      <c r="AE1121" s="44">
        <f t="shared" si="1676"/>
        <v>4384.7621096000003</v>
      </c>
      <c r="AF1121" s="44">
        <f t="shared" si="1677"/>
        <v>4441.1967448000014</v>
      </c>
      <c r="AG1121" s="44">
        <f t="shared" si="1678"/>
        <v>4539.6324999999997</v>
      </c>
      <c r="AH1121" s="41">
        <f t="shared" si="1679"/>
        <v>4264.0299480000003</v>
      </c>
      <c r="AI1121" s="41">
        <f t="shared" si="1680"/>
        <v>4761940929701.3975</v>
      </c>
      <c r="AJ1121" s="41">
        <f t="shared" si="1681"/>
        <v>0</v>
      </c>
      <c r="AK1121" s="41">
        <f t="shared" si="1682"/>
        <v>4761940929701.3975</v>
      </c>
      <c r="AL1121" s="41">
        <f t="shared" ref="AL1121:AM1121" si="1717">SUM(AJ1121:AJ1134)</f>
        <v>38964638595374.25</v>
      </c>
      <c r="AM1121" s="41">
        <f t="shared" si="1717"/>
        <v>85816711590314.344</v>
      </c>
      <c r="AN1121" s="41">
        <f t="shared" si="1684"/>
        <v>0.45404488092470757</v>
      </c>
      <c r="AO1121" s="41">
        <f t="shared" si="1685"/>
        <v>31.226331929723884</v>
      </c>
      <c r="AP1121" s="46">
        <f t="shared" si="1686"/>
        <v>29.276427364389505</v>
      </c>
    </row>
    <row r="1122" spans="1:42" ht="15" thickBot="1" x14ac:dyDescent="0.4">
      <c r="A1122" s="63">
        <f>Symbol!A1122</f>
        <v>43019</v>
      </c>
      <c r="B1122" s="12">
        <f>Symbol!B1122</f>
        <v>4789.25</v>
      </c>
      <c r="C1122" s="64">
        <f>Symbol!C1122</f>
        <v>4873.7299800000001</v>
      </c>
      <c r="D1122" s="12">
        <f>Symbol!D1122</f>
        <v>4751.6298829999996</v>
      </c>
      <c r="E1122" s="64">
        <f>Symbol!E1122</f>
        <v>4826.4799800000001</v>
      </c>
      <c r="F1122" s="12">
        <f>Symbol!G1122</f>
        <v>1222279936</v>
      </c>
      <c r="H1122" s="24">
        <f t="shared" si="1660"/>
        <v>0</v>
      </c>
      <c r="I1122" s="7">
        <f t="shared" si="1661"/>
        <v>4328.4101559999999</v>
      </c>
      <c r="J1122" s="30">
        <f t="shared" si="1662"/>
        <v>4370.8100590000004</v>
      </c>
      <c r="K1122" s="60">
        <f t="shared" si="1663"/>
        <v>-1.2748976740832713E-2</v>
      </c>
      <c r="L1122" s="50">
        <f t="shared" si="1664"/>
        <v>4426.8901370000003</v>
      </c>
      <c r="M1122" s="60">
        <f t="shared" si="1665"/>
        <v>-4.0634631863412943E-2</v>
      </c>
      <c r="N1122" s="50">
        <f t="shared" si="1666"/>
        <v>4610.4799800000001</v>
      </c>
      <c r="O1122" s="60">
        <f t="shared" si="1667"/>
        <v>-3.4437730807417098E-2</v>
      </c>
      <c r="P1122" s="50">
        <f t="shared" si="1668"/>
        <v>4772.0200199999999</v>
      </c>
      <c r="Q1122" s="60">
        <f t="shared" si="1669"/>
        <v>-2.0871272594869808E-3</v>
      </c>
      <c r="R1122" s="50">
        <f t="shared" si="1670"/>
        <v>4781.9902339999999</v>
      </c>
      <c r="S1122" s="60">
        <f t="shared" si="1671"/>
        <v>-9.2605925723373457E-3</v>
      </c>
      <c r="T1122" s="57">
        <f t="shared" si="1687"/>
        <v>-99.050293000000238</v>
      </c>
      <c r="U1122" s="8">
        <f t="shared" si="1688"/>
        <v>0</v>
      </c>
      <c r="V1122" s="8">
        <f t="shared" si="1689"/>
        <v>99.050293000000238</v>
      </c>
      <c r="W1122" s="8">
        <f t="shared" si="1690"/>
        <v>20.607142928571516</v>
      </c>
      <c r="X1122" s="8">
        <f t="shared" si="1691"/>
        <v>117.84500564285723</v>
      </c>
      <c r="Y1122" s="8">
        <f t="shared" si="1692"/>
        <v>0.17486649362997886</v>
      </c>
      <c r="Z1122" s="30">
        <f t="shared" si="1693"/>
        <v>14.883945927310833</v>
      </c>
      <c r="AA1122" s="48">
        <f t="shared" si="1672"/>
        <v>13.009324464166099</v>
      </c>
      <c r="AB1122" s="41">
        <f t="shared" si="1673"/>
        <v>4398.8500980000008</v>
      </c>
      <c r="AC1122" s="41">
        <f t="shared" si="1674"/>
        <v>4469.3933920000009</v>
      </c>
      <c r="AD1122" s="41">
        <f t="shared" si="1675"/>
        <v>4592.4380860000001</v>
      </c>
      <c r="AE1122" s="44">
        <f t="shared" si="1676"/>
        <v>4489.1100586000002</v>
      </c>
      <c r="AF1122" s="44">
        <f t="shared" si="1677"/>
        <v>4556.6660483333335</v>
      </c>
      <c r="AG1122" s="44">
        <f t="shared" si="1678"/>
        <v>4621.0196679600003</v>
      </c>
      <c r="AH1122" s="41">
        <f t="shared" si="1679"/>
        <v>4285.0333660000006</v>
      </c>
      <c r="AI1122" s="41">
        <f t="shared" si="1680"/>
        <v>4978223145057.2871</v>
      </c>
      <c r="AJ1122" s="41">
        <f t="shared" si="1681"/>
        <v>0</v>
      </c>
      <c r="AK1122" s="41">
        <f t="shared" si="1682"/>
        <v>4978223145057.2871</v>
      </c>
      <c r="AL1122" s="41">
        <f t="shared" ref="AL1122:AM1122" si="1718">SUM(AJ1122:AJ1135)</f>
        <v>38964638595374.25</v>
      </c>
      <c r="AM1122" s="41">
        <f t="shared" si="1718"/>
        <v>94127552300735.703</v>
      </c>
      <c r="AN1122" s="41">
        <f t="shared" si="1684"/>
        <v>0.41395571905325856</v>
      </c>
      <c r="AO1122" s="41">
        <f t="shared" si="1685"/>
        <v>29.276427364389505</v>
      </c>
      <c r="AP1122" s="46">
        <f t="shared" si="1686"/>
        <v>28.19557603363495</v>
      </c>
    </row>
    <row r="1123" spans="1:42" ht="15" thickBot="1" x14ac:dyDescent="0.4">
      <c r="A1123" s="63">
        <f>Symbol!A1123</f>
        <v>43020</v>
      </c>
      <c r="B1123" s="12">
        <f>Symbol!B1123</f>
        <v>4829.580078</v>
      </c>
      <c r="C1123" s="64">
        <f>Symbol!C1123</f>
        <v>5446.9101559999999</v>
      </c>
      <c r="D1123" s="12">
        <f>Symbol!D1123</f>
        <v>4822</v>
      </c>
      <c r="E1123" s="64">
        <f>Symbol!E1123</f>
        <v>5446.9101559999999</v>
      </c>
      <c r="F1123" s="12">
        <f>Symbol!G1123</f>
        <v>2791610112</v>
      </c>
      <c r="H1123" s="24">
        <f t="shared" si="1660"/>
        <v>0</v>
      </c>
      <c r="I1123" s="7">
        <f t="shared" si="1661"/>
        <v>4370.8100590000004</v>
      </c>
      <c r="J1123" s="30">
        <f t="shared" si="1662"/>
        <v>4426.8901370000003</v>
      </c>
      <c r="K1123" s="60">
        <f t="shared" si="1663"/>
        <v>-4.0634631863412943E-2</v>
      </c>
      <c r="L1123" s="50">
        <f t="shared" si="1664"/>
        <v>4610.4799800000001</v>
      </c>
      <c r="M1123" s="60">
        <f t="shared" si="1665"/>
        <v>-3.4437730807417098E-2</v>
      </c>
      <c r="N1123" s="50">
        <f t="shared" si="1666"/>
        <v>4772.0200199999999</v>
      </c>
      <c r="O1123" s="60">
        <f t="shared" si="1667"/>
        <v>-2.0871272594869808E-3</v>
      </c>
      <c r="P1123" s="50">
        <f t="shared" si="1668"/>
        <v>4781.9902339999999</v>
      </c>
      <c r="Q1123" s="60">
        <f t="shared" si="1669"/>
        <v>-9.2605925723373457E-3</v>
      </c>
      <c r="R1123" s="50">
        <f t="shared" si="1670"/>
        <v>4826.4799800000001</v>
      </c>
      <c r="S1123" s="60">
        <f t="shared" si="1671"/>
        <v>-0.12093108468386107</v>
      </c>
      <c r="T1123" s="57">
        <f t="shared" si="1687"/>
        <v>-42.39990300000045</v>
      </c>
      <c r="U1123" s="8">
        <f t="shared" si="1688"/>
        <v>0</v>
      </c>
      <c r="V1123" s="8">
        <f t="shared" si="1689"/>
        <v>42.39990300000045</v>
      </c>
      <c r="W1123" s="8">
        <f t="shared" si="1690"/>
        <v>20.607142928571516</v>
      </c>
      <c r="X1123" s="8">
        <f t="shared" si="1691"/>
        <v>119.18641892857151</v>
      </c>
      <c r="Y1123" s="8">
        <f t="shared" si="1692"/>
        <v>0.17289841505282064</v>
      </c>
      <c r="Z1123" s="30">
        <f t="shared" si="1693"/>
        <v>14.741124451518189</v>
      </c>
      <c r="AA1123" s="48">
        <f t="shared" si="1672"/>
        <v>13.223572605558161</v>
      </c>
      <c r="AB1123" s="41">
        <f t="shared" si="1673"/>
        <v>4518.6850585000002</v>
      </c>
      <c r="AC1123" s="41">
        <f t="shared" si="1674"/>
        <v>4603.1300456666668</v>
      </c>
      <c r="AD1123" s="41">
        <f t="shared" si="1675"/>
        <v>4683.5720701999999</v>
      </c>
      <c r="AE1123" s="44">
        <f t="shared" si="1676"/>
        <v>4638.3780274000001</v>
      </c>
      <c r="AF1123" s="44">
        <f t="shared" si="1677"/>
        <v>4662.575423133334</v>
      </c>
      <c r="AG1123" s="44">
        <f t="shared" si="1678"/>
        <v>4795.4388865999999</v>
      </c>
      <c r="AH1123" s="41">
        <f t="shared" si="1679"/>
        <v>4368.2032879999997</v>
      </c>
      <c r="AI1123" s="41">
        <f t="shared" si="1680"/>
        <v>4673715286180.2148</v>
      </c>
      <c r="AJ1123" s="41">
        <f t="shared" si="1681"/>
        <v>0</v>
      </c>
      <c r="AK1123" s="41">
        <f t="shared" si="1682"/>
        <v>4673715286180.2148</v>
      </c>
      <c r="AL1123" s="41">
        <f t="shared" ref="AL1123:AM1123" si="1719">SUM(AJ1123:AJ1136)</f>
        <v>38964638595374.25</v>
      </c>
      <c r="AM1123" s="41">
        <f t="shared" si="1719"/>
        <v>99229518349292.188</v>
      </c>
      <c r="AN1123" s="41">
        <f t="shared" si="1684"/>
        <v>0.39267185050941233</v>
      </c>
      <c r="AO1123" s="41">
        <f t="shared" si="1685"/>
        <v>28.19557603363495</v>
      </c>
      <c r="AP1123" s="46">
        <f t="shared" si="1686"/>
        <v>26.432719890366315</v>
      </c>
    </row>
    <row r="1124" spans="1:42" ht="15" thickBot="1" x14ac:dyDescent="0.4">
      <c r="A1124" s="63">
        <f>Symbol!A1124</f>
        <v>43021</v>
      </c>
      <c r="B1124" s="12">
        <f>Symbol!B1124</f>
        <v>5464.1601559999999</v>
      </c>
      <c r="C1124" s="64">
        <f>Symbol!C1124</f>
        <v>5840.2998049999997</v>
      </c>
      <c r="D1124" s="12">
        <f>Symbol!D1124</f>
        <v>5436.8500979999999</v>
      </c>
      <c r="E1124" s="64">
        <f>Symbol!E1124</f>
        <v>5647.2099609999996</v>
      </c>
      <c r="F1124" s="12">
        <f>Symbol!G1124</f>
        <v>3615480064</v>
      </c>
      <c r="H1124" s="24">
        <f t="shared" si="1660"/>
        <v>0</v>
      </c>
      <c r="I1124" s="7">
        <f t="shared" si="1661"/>
        <v>4426.8901370000003</v>
      </c>
      <c r="J1124" s="30">
        <f t="shared" si="1662"/>
        <v>4610.4799800000001</v>
      </c>
      <c r="K1124" s="60">
        <f t="shared" si="1663"/>
        <v>-3.4437730807417098E-2</v>
      </c>
      <c r="L1124" s="50">
        <f t="shared" si="1664"/>
        <v>4772.0200199999999</v>
      </c>
      <c r="M1124" s="60">
        <f t="shared" si="1665"/>
        <v>-2.0871272594869808E-3</v>
      </c>
      <c r="N1124" s="50">
        <f t="shared" si="1666"/>
        <v>4781.9902339999999</v>
      </c>
      <c r="O1124" s="60">
        <f t="shared" si="1667"/>
        <v>-9.2605925723373457E-3</v>
      </c>
      <c r="P1124" s="50">
        <f t="shared" si="1668"/>
        <v>4826.4799800000001</v>
      </c>
      <c r="Q1124" s="60">
        <f t="shared" si="1669"/>
        <v>-0.12093108468386107</v>
      </c>
      <c r="R1124" s="50">
        <f t="shared" si="1670"/>
        <v>5446.9101559999999</v>
      </c>
      <c r="S1124" s="60">
        <f t="shared" si="1671"/>
        <v>-3.6113106932049735E-2</v>
      </c>
      <c r="T1124" s="57">
        <f t="shared" si="1687"/>
        <v>-56.080077999999958</v>
      </c>
      <c r="U1124" s="8">
        <f t="shared" si="1688"/>
        <v>0</v>
      </c>
      <c r="V1124" s="8">
        <f t="shared" si="1689"/>
        <v>56.080077999999958</v>
      </c>
      <c r="W1124" s="8">
        <f t="shared" si="1690"/>
        <v>20.607142928571516</v>
      </c>
      <c r="X1124" s="8">
        <f t="shared" si="1691"/>
        <v>137.79572407142865</v>
      </c>
      <c r="Y1124" s="8">
        <f t="shared" si="1692"/>
        <v>0.14954849337624923</v>
      </c>
      <c r="Z1124" s="30">
        <f t="shared" si="1693"/>
        <v>13.009324464166099</v>
      </c>
      <c r="AA1124" s="48">
        <f t="shared" si="1672"/>
        <v>15.419785848584311</v>
      </c>
      <c r="AB1124" s="41">
        <f t="shared" si="1673"/>
        <v>4691.25</v>
      </c>
      <c r="AC1124" s="41">
        <f t="shared" si="1674"/>
        <v>4721.4967446666669</v>
      </c>
      <c r="AD1124" s="41">
        <f t="shared" si="1675"/>
        <v>4887.5760739999996</v>
      </c>
      <c r="AE1124" s="44">
        <f t="shared" si="1676"/>
        <v>4743.7000975999999</v>
      </c>
      <c r="AF1124" s="44">
        <f t="shared" si="1677"/>
        <v>4756.8933917333343</v>
      </c>
      <c r="AG1124" s="44">
        <f t="shared" si="1678"/>
        <v>4998.0336521600002</v>
      </c>
      <c r="AH1124" s="41">
        <f t="shared" si="1679"/>
        <v>4397.2732750000005</v>
      </c>
      <c r="AI1124" s="41">
        <f t="shared" si="1680"/>
        <v>3988010256749.2002</v>
      </c>
      <c r="AJ1124" s="41">
        <f t="shared" si="1681"/>
        <v>0</v>
      </c>
      <c r="AK1124" s="41">
        <f t="shared" si="1682"/>
        <v>3988010256749.2002</v>
      </c>
      <c r="AL1124" s="41">
        <f t="shared" ref="AL1124:AM1124" si="1720">SUM(AJ1124:AJ1137)</f>
        <v>38964638595374.25</v>
      </c>
      <c r="AM1124" s="41">
        <f t="shared" si="1720"/>
        <v>108445990189654.13</v>
      </c>
      <c r="AN1124" s="41">
        <f t="shared" si="1684"/>
        <v>0.35929994762583228</v>
      </c>
      <c r="AO1124" s="41">
        <f t="shared" si="1685"/>
        <v>26.432719890366315</v>
      </c>
      <c r="AP1124" s="46">
        <f t="shared" si="1686"/>
        <v>33.383999392483858</v>
      </c>
    </row>
    <row r="1125" spans="1:42" ht="15" thickBot="1" x14ac:dyDescent="0.4">
      <c r="A1125" s="63">
        <f>Symbol!A1125</f>
        <v>43022</v>
      </c>
      <c r="B1125" s="12">
        <f>Symbol!B1125</f>
        <v>5643.5297849999997</v>
      </c>
      <c r="C1125" s="64">
        <f>Symbol!C1125</f>
        <v>5837.7001950000003</v>
      </c>
      <c r="D1125" s="12">
        <f>Symbol!D1125</f>
        <v>5591.6401370000003</v>
      </c>
      <c r="E1125" s="64">
        <f>Symbol!E1125</f>
        <v>5831.7900390000004</v>
      </c>
      <c r="F1125" s="12">
        <f>Symbol!G1125</f>
        <v>1669030016</v>
      </c>
      <c r="H1125" s="24">
        <f t="shared" si="1660"/>
        <v>0</v>
      </c>
      <c r="I1125" s="7">
        <f t="shared" si="1661"/>
        <v>4610.4799800000001</v>
      </c>
      <c r="J1125" s="30">
        <f t="shared" si="1662"/>
        <v>4772.0200199999999</v>
      </c>
      <c r="K1125" s="60">
        <f t="shared" si="1663"/>
        <v>-2.0871272594869808E-3</v>
      </c>
      <c r="L1125" s="50">
        <f t="shared" si="1664"/>
        <v>4781.9902339999999</v>
      </c>
      <c r="M1125" s="60">
        <f t="shared" si="1665"/>
        <v>-9.2605925723373457E-3</v>
      </c>
      <c r="N1125" s="50">
        <f t="shared" si="1666"/>
        <v>4826.4799800000001</v>
      </c>
      <c r="O1125" s="60">
        <f t="shared" si="1667"/>
        <v>-0.12093108468386107</v>
      </c>
      <c r="P1125" s="50">
        <f t="shared" si="1668"/>
        <v>5446.9101559999999</v>
      </c>
      <c r="Q1125" s="60">
        <f t="shared" si="1669"/>
        <v>-3.6113106932049735E-2</v>
      </c>
      <c r="R1125" s="50">
        <f t="shared" si="1670"/>
        <v>5647.2099609999996</v>
      </c>
      <c r="S1125" s="60">
        <f t="shared" si="1671"/>
        <v>-3.2162381534520161E-2</v>
      </c>
      <c r="T1125" s="57">
        <f t="shared" si="1687"/>
        <v>-183.58984299999975</v>
      </c>
      <c r="U1125" s="8">
        <f t="shared" si="1688"/>
        <v>0</v>
      </c>
      <c r="V1125" s="8">
        <f t="shared" si="1689"/>
        <v>183.58984299999975</v>
      </c>
      <c r="W1125" s="8">
        <f t="shared" si="1690"/>
        <v>20.607142928571516</v>
      </c>
      <c r="X1125" s="8">
        <f t="shared" si="1691"/>
        <v>135.22928300000007</v>
      </c>
      <c r="Y1125" s="8">
        <f t="shared" si="1692"/>
        <v>0.15238669074782793</v>
      </c>
      <c r="Z1125" s="30">
        <f t="shared" si="1693"/>
        <v>13.223572605558161</v>
      </c>
      <c r="AA1125" s="48">
        <f t="shared" si="1672"/>
        <v>20.113950636094202</v>
      </c>
      <c r="AB1125" s="41">
        <f t="shared" si="1673"/>
        <v>4777.0051270000004</v>
      </c>
      <c r="AC1125" s="41">
        <f t="shared" si="1674"/>
        <v>4793.4967446666669</v>
      </c>
      <c r="AD1125" s="41">
        <f t="shared" si="1675"/>
        <v>5094.9220702000002</v>
      </c>
      <c r="AE1125" s="44">
        <f t="shared" si="1676"/>
        <v>4797.7920896000005</v>
      </c>
      <c r="AF1125" s="44">
        <f t="shared" si="1677"/>
        <v>4969.1721026666673</v>
      </c>
      <c r="AG1125" s="44">
        <f t="shared" si="1678"/>
        <v>5199.9048632000004</v>
      </c>
      <c r="AH1125" s="41">
        <f t="shared" si="1679"/>
        <v>4546.7534180000002</v>
      </c>
      <c r="AI1125" s="41">
        <f t="shared" si="1680"/>
        <v>5973842695063.4961</v>
      </c>
      <c r="AJ1125" s="41">
        <f t="shared" si="1681"/>
        <v>0</v>
      </c>
      <c r="AK1125" s="41">
        <f t="shared" si="1682"/>
        <v>5973842695063.4961</v>
      </c>
      <c r="AL1125" s="41">
        <f t="shared" ref="AL1125:AM1125" si="1721">SUM(AJ1125:AJ1138)</f>
        <v>52348161204783.156</v>
      </c>
      <c r="AM1125" s="41">
        <f t="shared" si="1721"/>
        <v>104457979932904.92</v>
      </c>
      <c r="AN1125" s="41">
        <f t="shared" si="1684"/>
        <v>0.50114085336905079</v>
      </c>
      <c r="AO1125" s="41">
        <f t="shared" si="1685"/>
        <v>33.383999392483858</v>
      </c>
      <c r="AP1125" s="46">
        <f t="shared" si="1686"/>
        <v>39.56421909182172</v>
      </c>
    </row>
    <row r="1126" spans="1:42" ht="15" thickBot="1" x14ac:dyDescent="0.4">
      <c r="A1126" s="63">
        <f>Symbol!A1126</f>
        <v>43023</v>
      </c>
      <c r="B1126" s="12">
        <f>Symbol!B1126</f>
        <v>5835.9599609999996</v>
      </c>
      <c r="C1126" s="64">
        <f>Symbol!C1126</f>
        <v>5852.4799800000001</v>
      </c>
      <c r="D1126" s="12">
        <f>Symbol!D1126</f>
        <v>5478.6098629999997</v>
      </c>
      <c r="E1126" s="64">
        <f>Symbol!E1126</f>
        <v>5678.1899409999996</v>
      </c>
      <c r="F1126" s="12">
        <f>Symbol!G1126</f>
        <v>1976039936</v>
      </c>
      <c r="H1126" s="24">
        <f t="shared" si="1660"/>
        <v>0</v>
      </c>
      <c r="I1126" s="7">
        <f t="shared" si="1661"/>
        <v>4772.0200199999999</v>
      </c>
      <c r="J1126" s="30">
        <f t="shared" si="1662"/>
        <v>4781.9902339999999</v>
      </c>
      <c r="K1126" s="60">
        <f t="shared" si="1663"/>
        <v>-9.2605925723373457E-3</v>
      </c>
      <c r="L1126" s="50">
        <f t="shared" si="1664"/>
        <v>4826.4799800000001</v>
      </c>
      <c r="M1126" s="60">
        <f t="shared" si="1665"/>
        <v>-0.12093108468386107</v>
      </c>
      <c r="N1126" s="50">
        <f t="shared" si="1666"/>
        <v>5446.9101559999999</v>
      </c>
      <c r="O1126" s="60">
        <f t="shared" si="1667"/>
        <v>-3.6113106932049735E-2</v>
      </c>
      <c r="P1126" s="50">
        <f t="shared" si="1668"/>
        <v>5647.2099609999996</v>
      </c>
      <c r="Q1126" s="60">
        <f t="shared" si="1669"/>
        <v>-3.2162381534520161E-2</v>
      </c>
      <c r="R1126" s="50">
        <f t="shared" si="1670"/>
        <v>5831.7900390000004</v>
      </c>
      <c r="S1126" s="60">
        <f t="shared" si="1671"/>
        <v>2.6691482927997303E-2</v>
      </c>
      <c r="T1126" s="57">
        <f t="shared" si="1687"/>
        <v>-161.54003999999986</v>
      </c>
      <c r="U1126" s="8">
        <f t="shared" si="1688"/>
        <v>0</v>
      </c>
      <c r="V1126" s="8">
        <f t="shared" si="1689"/>
        <v>161.54003999999986</v>
      </c>
      <c r="W1126" s="8">
        <f t="shared" si="1690"/>
        <v>22.262869785714365</v>
      </c>
      <c r="X1126" s="8">
        <f t="shared" si="1691"/>
        <v>122.11572278571437</v>
      </c>
      <c r="Y1126" s="8">
        <f t="shared" si="1692"/>
        <v>0.18230960991633072</v>
      </c>
      <c r="Z1126" s="30">
        <f t="shared" si="1693"/>
        <v>15.419785848584311</v>
      </c>
      <c r="AA1126" s="48">
        <f t="shared" si="1672"/>
        <v>34.031147290190077</v>
      </c>
      <c r="AB1126" s="41">
        <f t="shared" si="1673"/>
        <v>4804.2351070000004</v>
      </c>
      <c r="AC1126" s="41">
        <f t="shared" si="1674"/>
        <v>5018.4601233333333</v>
      </c>
      <c r="AD1126" s="41">
        <f t="shared" si="1675"/>
        <v>5306.8760739999998</v>
      </c>
      <c r="AE1126" s="44">
        <f t="shared" si="1676"/>
        <v>5065.7541012000002</v>
      </c>
      <c r="AF1126" s="44">
        <f t="shared" si="1677"/>
        <v>5201.8914059999997</v>
      </c>
      <c r="AG1126" s="44">
        <f t="shared" si="1678"/>
        <v>5345.2908591200003</v>
      </c>
      <c r="AH1126" s="41">
        <f t="shared" si="1679"/>
        <v>4738.3266603333332</v>
      </c>
      <c r="AI1126" s="41">
        <f t="shared" si="1680"/>
        <v>9328533077638.1934</v>
      </c>
      <c r="AJ1126" s="41">
        <f t="shared" si="1681"/>
        <v>0</v>
      </c>
      <c r="AK1126" s="41">
        <f t="shared" si="1682"/>
        <v>9328533077638.1934</v>
      </c>
      <c r="AL1126" s="41">
        <f t="shared" ref="AL1126:AM1126" si="1722">SUM(AJ1126:AJ1139)</f>
        <v>64472534716924.984</v>
      </c>
      <c r="AM1126" s="41">
        <f t="shared" si="1722"/>
        <v>98484137237841.422</v>
      </c>
      <c r="AN1126" s="41">
        <f t="shared" si="1684"/>
        <v>0.65464892646845607</v>
      </c>
      <c r="AO1126" s="41">
        <f t="shared" si="1685"/>
        <v>39.56421909182172</v>
      </c>
      <c r="AP1126" s="46">
        <f t="shared" si="1686"/>
        <v>46.877345368859011</v>
      </c>
    </row>
    <row r="1127" spans="1:42" ht="15" thickBot="1" x14ac:dyDescent="0.4">
      <c r="A1127" s="63">
        <f>Symbol!A1127</f>
        <v>43024</v>
      </c>
      <c r="B1127" s="12">
        <f>Symbol!B1127</f>
        <v>5687.5698240000002</v>
      </c>
      <c r="C1127" s="64">
        <f>Symbol!C1127</f>
        <v>5776.2299800000001</v>
      </c>
      <c r="D1127" s="12">
        <f>Symbol!D1127</f>
        <v>5544.2099609999996</v>
      </c>
      <c r="E1127" s="64">
        <f>Symbol!E1127</f>
        <v>5725.5898440000001</v>
      </c>
      <c r="F1127" s="12">
        <f>Symbol!G1127</f>
        <v>2008070016</v>
      </c>
      <c r="H1127" s="24">
        <f t="shared" si="1660"/>
        <v>0</v>
      </c>
      <c r="I1127" s="7">
        <f t="shared" si="1661"/>
        <v>4781.9902339999999</v>
      </c>
      <c r="J1127" s="30">
        <f t="shared" si="1662"/>
        <v>4826.4799800000001</v>
      </c>
      <c r="K1127" s="60">
        <f t="shared" si="1663"/>
        <v>-0.12093108468386107</v>
      </c>
      <c r="L1127" s="50">
        <f t="shared" si="1664"/>
        <v>5446.9101559999999</v>
      </c>
      <c r="M1127" s="60">
        <f t="shared" si="1665"/>
        <v>-3.6113106932049735E-2</v>
      </c>
      <c r="N1127" s="50">
        <f t="shared" si="1666"/>
        <v>5647.2099609999996</v>
      </c>
      <c r="O1127" s="60">
        <f t="shared" si="1667"/>
        <v>-3.2162381534520161E-2</v>
      </c>
      <c r="P1127" s="50">
        <f t="shared" si="1668"/>
        <v>5831.7900390000004</v>
      </c>
      <c r="Q1127" s="60">
        <f t="shared" si="1669"/>
        <v>2.6691482927997303E-2</v>
      </c>
      <c r="R1127" s="50">
        <f t="shared" si="1670"/>
        <v>5678.1899409999996</v>
      </c>
      <c r="S1127" s="60">
        <f t="shared" si="1671"/>
        <v>-8.3130640656987522E-3</v>
      </c>
      <c r="T1127" s="57">
        <f t="shared" si="1687"/>
        <v>-9.9702139999999417</v>
      </c>
      <c r="U1127" s="8">
        <f t="shared" si="1688"/>
        <v>0</v>
      </c>
      <c r="V1127" s="8">
        <f t="shared" si="1689"/>
        <v>9.9702139999999417</v>
      </c>
      <c r="W1127" s="8">
        <f t="shared" si="1690"/>
        <v>27.841448214285784</v>
      </c>
      <c r="X1127" s="8">
        <f t="shared" si="1691"/>
        <v>110.57714850000009</v>
      </c>
      <c r="Y1127" s="8">
        <f t="shared" si="1692"/>
        <v>0.25178301838996836</v>
      </c>
      <c r="Z1127" s="30">
        <f t="shared" si="1693"/>
        <v>20.113950636094202</v>
      </c>
      <c r="AA1127" s="48">
        <f t="shared" si="1672"/>
        <v>31.596344487457387</v>
      </c>
      <c r="AB1127" s="41">
        <f t="shared" si="1673"/>
        <v>5136.695068</v>
      </c>
      <c r="AC1127" s="41">
        <f t="shared" si="1674"/>
        <v>5306.8666989999992</v>
      </c>
      <c r="AD1127" s="41">
        <f t="shared" si="1675"/>
        <v>5486.1160153999999</v>
      </c>
      <c r="AE1127" s="44">
        <f t="shared" si="1676"/>
        <v>5402.9440427999998</v>
      </c>
      <c r="AF1127" s="44">
        <f t="shared" si="1677"/>
        <v>5478.8720376000001</v>
      </c>
      <c r="AG1127" s="44">
        <f t="shared" si="1678"/>
        <v>5498.0463865599995</v>
      </c>
      <c r="AH1127" s="41">
        <f t="shared" si="1679"/>
        <v>4823.0867513333333</v>
      </c>
      <c r="AI1127" s="41">
        <f t="shared" si="1680"/>
        <v>7703144619685.7441</v>
      </c>
      <c r="AJ1127" s="41">
        <f t="shared" si="1681"/>
        <v>7703144619685.7441</v>
      </c>
      <c r="AK1127" s="41">
        <f t="shared" si="1682"/>
        <v>0</v>
      </c>
      <c r="AL1127" s="41">
        <f t="shared" ref="AL1127:AM1127" si="1723">SUM(AJ1127:AJ1140)</f>
        <v>78674118919824.094</v>
      </c>
      <c r="AM1127" s="41">
        <f t="shared" si="1723"/>
        <v>89155604160203.234</v>
      </c>
      <c r="AN1127" s="41">
        <f t="shared" si="1684"/>
        <v>0.88243604718840762</v>
      </c>
      <c r="AO1127" s="41">
        <f t="shared" si="1685"/>
        <v>46.877345368859011</v>
      </c>
      <c r="AP1127" s="46">
        <f t="shared" si="1686"/>
        <v>49.227490789162154</v>
      </c>
    </row>
    <row r="1128" spans="1:42" ht="15" thickBot="1" x14ac:dyDescent="0.4">
      <c r="A1128" s="63">
        <f>Symbol!A1128</f>
        <v>43025</v>
      </c>
      <c r="B1128" s="12">
        <f>Symbol!B1128</f>
        <v>5741.580078</v>
      </c>
      <c r="C1128" s="64">
        <f>Symbol!C1128</f>
        <v>5800.3500979999999</v>
      </c>
      <c r="D1128" s="12">
        <f>Symbol!D1128</f>
        <v>5472.7202150000003</v>
      </c>
      <c r="E1128" s="64">
        <f>Symbol!E1128</f>
        <v>5605.5097660000001</v>
      </c>
      <c r="F1128" s="12">
        <f>Symbol!G1128</f>
        <v>1821570048</v>
      </c>
      <c r="H1128" s="24">
        <f t="shared" si="1660"/>
        <v>0</v>
      </c>
      <c r="I1128" s="7">
        <f t="shared" si="1661"/>
        <v>4826.4799800000001</v>
      </c>
      <c r="J1128" s="30">
        <f t="shared" si="1662"/>
        <v>5446.9101559999999</v>
      </c>
      <c r="K1128" s="60">
        <f t="shared" si="1663"/>
        <v>-3.6113106932049735E-2</v>
      </c>
      <c r="L1128" s="50">
        <f t="shared" si="1664"/>
        <v>5647.2099609999996</v>
      </c>
      <c r="M1128" s="60">
        <f t="shared" si="1665"/>
        <v>-3.2162381534520161E-2</v>
      </c>
      <c r="N1128" s="50">
        <f t="shared" si="1666"/>
        <v>5831.7900390000004</v>
      </c>
      <c r="O1128" s="60">
        <f t="shared" si="1667"/>
        <v>2.6691482927997303E-2</v>
      </c>
      <c r="P1128" s="50">
        <f t="shared" si="1668"/>
        <v>5678.1899409999996</v>
      </c>
      <c r="Q1128" s="60">
        <f t="shared" si="1669"/>
        <v>-8.3130640656987522E-3</v>
      </c>
      <c r="R1128" s="50">
        <f t="shared" si="1670"/>
        <v>5725.5898440000001</v>
      </c>
      <c r="S1128" s="60">
        <f t="shared" si="1671"/>
        <v>2.1195572825319066E-2</v>
      </c>
      <c r="T1128" s="57">
        <f t="shared" si="1687"/>
        <v>-44.489746000000196</v>
      </c>
      <c r="U1128" s="8">
        <f t="shared" si="1688"/>
        <v>0</v>
      </c>
      <c r="V1128" s="8">
        <f t="shared" si="1689"/>
        <v>44.489746000000196</v>
      </c>
      <c r="W1128" s="8">
        <f t="shared" si="1690"/>
        <v>56.675711571428629</v>
      </c>
      <c r="X1128" s="8">
        <f t="shared" si="1691"/>
        <v>109.86499035714294</v>
      </c>
      <c r="Y1128" s="8">
        <f t="shared" si="1692"/>
        <v>0.51586689615309123</v>
      </c>
      <c r="Z1128" s="30">
        <f t="shared" si="1693"/>
        <v>34.031147290190077</v>
      </c>
      <c r="AA1128" s="48">
        <f t="shared" si="1672"/>
        <v>38.803036998331265</v>
      </c>
      <c r="AB1128" s="41">
        <f t="shared" si="1673"/>
        <v>5547.0600584999993</v>
      </c>
      <c r="AC1128" s="41">
        <f t="shared" si="1674"/>
        <v>5641.9700519999997</v>
      </c>
      <c r="AD1128" s="41">
        <f t="shared" si="1675"/>
        <v>5665.9379881999994</v>
      </c>
      <c r="AE1128" s="44">
        <f t="shared" si="1676"/>
        <v>5680.9820312000002</v>
      </c>
      <c r="AF1128" s="44">
        <f t="shared" si="1677"/>
        <v>5664.6326821333332</v>
      </c>
      <c r="AG1128" s="44">
        <f t="shared" si="1678"/>
        <v>5647.5083593599993</v>
      </c>
      <c r="AH1128" s="41">
        <f t="shared" si="1679"/>
        <v>4817.2799476666669</v>
      </c>
      <c r="AI1128" s="41">
        <f t="shared" si="1680"/>
        <v>5888064626128.0967</v>
      </c>
      <c r="AJ1128" s="41">
        <f t="shared" si="1681"/>
        <v>0</v>
      </c>
      <c r="AK1128" s="41">
        <f t="shared" si="1682"/>
        <v>5888064626128.0967</v>
      </c>
      <c r="AL1128" s="41">
        <f t="shared" ref="AL1128:AM1128" si="1724">SUM(AJ1128:AJ1141)</f>
        <v>86442579868826.75</v>
      </c>
      <c r="AM1128" s="41">
        <f t="shared" si="1724"/>
        <v>89155604160203.234</v>
      </c>
      <c r="AN1128" s="41">
        <f t="shared" si="1684"/>
        <v>0.96956978400929839</v>
      </c>
      <c r="AO1128" s="41">
        <f t="shared" si="1685"/>
        <v>49.227490789162154</v>
      </c>
      <c r="AP1128" s="46">
        <f t="shared" si="1686"/>
        <v>47.813064735904042</v>
      </c>
    </row>
    <row r="1129" spans="1:42" ht="15" thickBot="1" x14ac:dyDescent="0.4">
      <c r="A1129" s="63">
        <f>Symbol!A1129</f>
        <v>43026</v>
      </c>
      <c r="B1129" s="12">
        <f>Symbol!B1129</f>
        <v>5603.8198240000002</v>
      </c>
      <c r="C1129" s="64">
        <f>Symbol!C1129</f>
        <v>5603.8198240000002</v>
      </c>
      <c r="D1129" s="12">
        <f>Symbol!D1129</f>
        <v>5151.4399409999996</v>
      </c>
      <c r="E1129" s="64">
        <f>Symbol!E1129</f>
        <v>5590.6899409999996</v>
      </c>
      <c r="F1129" s="12">
        <f>Symbol!G1129</f>
        <v>2399269888</v>
      </c>
      <c r="H1129" s="24">
        <f t="shared" si="1660"/>
        <v>0</v>
      </c>
      <c r="I1129" s="7">
        <f t="shared" si="1661"/>
        <v>5446.9101559999999</v>
      </c>
      <c r="J1129" s="30">
        <f t="shared" si="1662"/>
        <v>5647.2099609999996</v>
      </c>
      <c r="K1129" s="60">
        <f t="shared" si="1663"/>
        <v>-3.2162381534520161E-2</v>
      </c>
      <c r="L1129" s="50">
        <f t="shared" si="1664"/>
        <v>5831.7900390000004</v>
      </c>
      <c r="M1129" s="60">
        <f t="shared" si="1665"/>
        <v>2.6691482927997303E-2</v>
      </c>
      <c r="N1129" s="50">
        <f t="shared" si="1666"/>
        <v>5678.1899409999996</v>
      </c>
      <c r="O1129" s="60">
        <f t="shared" si="1667"/>
        <v>-8.3130640656987522E-3</v>
      </c>
      <c r="P1129" s="50">
        <f t="shared" si="1668"/>
        <v>5725.5898440000001</v>
      </c>
      <c r="Q1129" s="60">
        <f t="shared" si="1669"/>
        <v>2.1195572825319066E-2</v>
      </c>
      <c r="R1129" s="50">
        <f t="shared" si="1670"/>
        <v>5605.5097660000001</v>
      </c>
      <c r="S1129" s="60">
        <f t="shared" si="1671"/>
        <v>2.6472971263163513E-3</v>
      </c>
      <c r="T1129" s="57">
        <f t="shared" si="1687"/>
        <v>-620.43017599999985</v>
      </c>
      <c r="U1129" s="8">
        <f t="shared" si="1688"/>
        <v>0</v>
      </c>
      <c r="V1129" s="8">
        <f t="shared" si="1689"/>
        <v>620.43017599999985</v>
      </c>
      <c r="W1129" s="8">
        <f t="shared" si="1690"/>
        <v>56.675711571428629</v>
      </c>
      <c r="X1129" s="8">
        <f t="shared" si="1691"/>
        <v>122.69855621428574</v>
      </c>
      <c r="Y1129" s="8">
        <f t="shared" si="1692"/>
        <v>0.4619101749856605</v>
      </c>
      <c r="Z1129" s="30">
        <f t="shared" si="1693"/>
        <v>31.596344487457387</v>
      </c>
      <c r="AA1129" s="48">
        <f t="shared" si="1672"/>
        <v>46.604217329644243</v>
      </c>
      <c r="AB1129" s="41">
        <f t="shared" si="1673"/>
        <v>5739.5</v>
      </c>
      <c r="AC1129" s="41">
        <f t="shared" si="1674"/>
        <v>5719.0633136666665</v>
      </c>
      <c r="AD1129" s="41">
        <f t="shared" si="1675"/>
        <v>5697.6579101999996</v>
      </c>
      <c r="AE1129" s="44">
        <f t="shared" si="1676"/>
        <v>5733.4339841999999</v>
      </c>
      <c r="AF1129" s="44">
        <f t="shared" si="1677"/>
        <v>5725.5939452666662</v>
      </c>
      <c r="AG1129" s="44">
        <f t="shared" si="1678"/>
        <v>5678.5251171600003</v>
      </c>
      <c r="AH1129" s="41">
        <f t="shared" si="1679"/>
        <v>5238.6067706666663</v>
      </c>
      <c r="AI1129" s="41">
        <f t="shared" si="1680"/>
        <v>14624147633784.73</v>
      </c>
      <c r="AJ1129" s="41">
        <f t="shared" si="1681"/>
        <v>0</v>
      </c>
      <c r="AK1129" s="41">
        <f t="shared" si="1682"/>
        <v>14624147633784.73</v>
      </c>
      <c r="AL1129" s="41">
        <f t="shared" ref="AL1129:AM1129" si="1725">SUM(AJ1129:AJ1142)</f>
        <v>86442579868826.75</v>
      </c>
      <c r="AM1129" s="41">
        <f t="shared" si="1725"/>
        <v>94350222990168.438</v>
      </c>
      <c r="AN1129" s="41">
        <f t="shared" si="1684"/>
        <v>0.9161884002948707</v>
      </c>
      <c r="AO1129" s="41">
        <f t="shared" si="1685"/>
        <v>47.813064735904042</v>
      </c>
      <c r="AP1129" s="46">
        <f t="shared" si="1686"/>
        <v>55.045075283431459</v>
      </c>
    </row>
    <row r="1130" spans="1:42" ht="15" thickBot="1" x14ac:dyDescent="0.4">
      <c r="A1130" s="63">
        <f>Symbol!A1130</f>
        <v>43027</v>
      </c>
      <c r="B1130" s="12">
        <f>Symbol!B1130</f>
        <v>5583.7402339999999</v>
      </c>
      <c r="C1130" s="64">
        <f>Symbol!C1130</f>
        <v>5744.3500979999999</v>
      </c>
      <c r="D1130" s="12">
        <f>Symbol!D1130</f>
        <v>5531.0600590000004</v>
      </c>
      <c r="E1130" s="64">
        <f>Symbol!E1130</f>
        <v>5708.5200199999999</v>
      </c>
      <c r="F1130" s="12">
        <f>Symbol!G1130</f>
        <v>1780540032</v>
      </c>
      <c r="H1130" s="24">
        <f t="shared" si="1660"/>
        <v>0</v>
      </c>
      <c r="I1130" s="7">
        <f t="shared" si="1661"/>
        <v>5647.2099609999996</v>
      </c>
      <c r="J1130" s="30">
        <f t="shared" si="1662"/>
        <v>5831.7900390000004</v>
      </c>
      <c r="K1130" s="60">
        <f t="shared" si="1663"/>
        <v>2.6691482927997303E-2</v>
      </c>
      <c r="L1130" s="50">
        <f t="shared" si="1664"/>
        <v>5678.1899409999996</v>
      </c>
      <c r="M1130" s="60">
        <f t="shared" si="1665"/>
        <v>-8.3130640656987522E-3</v>
      </c>
      <c r="N1130" s="50">
        <f t="shared" si="1666"/>
        <v>5725.5898440000001</v>
      </c>
      <c r="O1130" s="60">
        <f t="shared" si="1667"/>
        <v>2.1195572825319066E-2</v>
      </c>
      <c r="P1130" s="50">
        <f t="shared" si="1668"/>
        <v>5605.5097660000001</v>
      </c>
      <c r="Q1130" s="60">
        <f t="shared" si="1669"/>
        <v>2.6472971263163513E-3</v>
      </c>
      <c r="R1130" s="50">
        <f t="shared" si="1670"/>
        <v>5590.6899409999996</v>
      </c>
      <c r="S1130" s="60">
        <f t="shared" si="1671"/>
        <v>-2.085709547784188E-2</v>
      </c>
      <c r="T1130" s="57">
        <f t="shared" si="1687"/>
        <v>-200.29980499999965</v>
      </c>
      <c r="U1130" s="8">
        <f t="shared" si="1688"/>
        <v>0</v>
      </c>
      <c r="V1130" s="8">
        <f t="shared" si="1689"/>
        <v>200.29980499999965</v>
      </c>
      <c r="W1130" s="8">
        <f t="shared" si="1690"/>
        <v>56.675711571428629</v>
      </c>
      <c r="X1130" s="8">
        <f t="shared" si="1691"/>
        <v>89.384277428571494</v>
      </c>
      <c r="Y1130" s="8">
        <f t="shared" si="1692"/>
        <v>0.63406801735035734</v>
      </c>
      <c r="Z1130" s="30">
        <f t="shared" si="1693"/>
        <v>38.803036998331265</v>
      </c>
      <c r="AA1130" s="48">
        <f t="shared" si="1672"/>
        <v>52.171998301107443</v>
      </c>
      <c r="AB1130" s="41">
        <f t="shared" si="1673"/>
        <v>5754.98999</v>
      </c>
      <c r="AC1130" s="41">
        <f t="shared" si="1674"/>
        <v>5745.1899413333331</v>
      </c>
      <c r="AD1130" s="41">
        <f t="shared" si="1675"/>
        <v>5686.3539062</v>
      </c>
      <c r="AE1130" s="44">
        <f t="shared" si="1676"/>
        <v>5727.8699218000002</v>
      </c>
      <c r="AF1130" s="44">
        <f t="shared" si="1677"/>
        <v>5702.1685547333336</v>
      </c>
      <c r="AG1130" s="44">
        <f t="shared" si="1678"/>
        <v>5695.71792972</v>
      </c>
      <c r="AH1130" s="41">
        <f t="shared" si="1679"/>
        <v>5641.4532879999997</v>
      </c>
      <c r="AI1130" s="41">
        <f t="shared" si="1680"/>
        <v>20396561894751.25</v>
      </c>
      <c r="AJ1130" s="41">
        <f t="shared" si="1681"/>
        <v>0</v>
      </c>
      <c r="AK1130" s="41">
        <f t="shared" si="1682"/>
        <v>20396561894751.25</v>
      </c>
      <c r="AL1130" s="41">
        <f t="shared" ref="AL1130:AM1130" si="1726">SUM(AJ1130:AJ1143)</f>
        <v>97620624385724.719</v>
      </c>
      <c r="AM1130" s="41">
        <f t="shared" si="1726"/>
        <v>79726075356383.688</v>
      </c>
      <c r="AN1130" s="41">
        <f t="shared" si="1684"/>
        <v>1.2244503940442393</v>
      </c>
      <c r="AO1130" s="41">
        <f t="shared" si="1685"/>
        <v>55.045075283431459</v>
      </c>
      <c r="AP1130" s="46">
        <f t="shared" si="1686"/>
        <v>64.45734443995633</v>
      </c>
    </row>
    <row r="1131" spans="1:42" ht="15" thickBot="1" x14ac:dyDescent="0.4">
      <c r="A1131" s="63">
        <f>Symbol!A1131</f>
        <v>43028</v>
      </c>
      <c r="B1131" s="12">
        <f>Symbol!B1131</f>
        <v>5708.1098629999997</v>
      </c>
      <c r="C1131" s="64">
        <f>Symbol!C1131</f>
        <v>6060.1098629999997</v>
      </c>
      <c r="D1131" s="12">
        <f>Symbol!D1131</f>
        <v>5627.2299800000001</v>
      </c>
      <c r="E1131" s="64">
        <f>Symbol!E1131</f>
        <v>6011.4501950000003</v>
      </c>
      <c r="F1131" s="12">
        <f>Symbol!G1131</f>
        <v>2354429952</v>
      </c>
      <c r="H1131" s="24">
        <f t="shared" si="1660"/>
        <v>1</v>
      </c>
      <c r="I1131" s="7">
        <f t="shared" si="1661"/>
        <v>5831.7900390000004</v>
      </c>
      <c r="J1131" s="30">
        <f t="shared" si="1662"/>
        <v>5678.1899409999996</v>
      </c>
      <c r="K1131" s="60">
        <f t="shared" si="1663"/>
        <v>-8.3130640656987522E-3</v>
      </c>
      <c r="L1131" s="50">
        <f t="shared" si="1664"/>
        <v>5725.5898440000001</v>
      </c>
      <c r="M1131" s="60">
        <f t="shared" si="1665"/>
        <v>2.1195572825319066E-2</v>
      </c>
      <c r="N1131" s="50">
        <f t="shared" si="1666"/>
        <v>5605.5097660000001</v>
      </c>
      <c r="O1131" s="60">
        <f t="shared" si="1667"/>
        <v>2.6472971263163513E-3</v>
      </c>
      <c r="P1131" s="50">
        <f t="shared" si="1668"/>
        <v>5590.6899409999996</v>
      </c>
      <c r="Q1131" s="60">
        <f t="shared" si="1669"/>
        <v>-2.085709547784188E-2</v>
      </c>
      <c r="R1131" s="50">
        <f t="shared" si="1670"/>
        <v>5708.5200199999999</v>
      </c>
      <c r="S1131" s="60">
        <f t="shared" si="1671"/>
        <v>-5.1706217265683779E-2</v>
      </c>
      <c r="T1131" s="57">
        <f t="shared" si="1687"/>
        <v>-184.58007800000087</v>
      </c>
      <c r="U1131" s="8">
        <f t="shared" si="1688"/>
        <v>0</v>
      </c>
      <c r="V1131" s="8">
        <f t="shared" si="1689"/>
        <v>184.58007800000087</v>
      </c>
      <c r="W1131" s="8">
        <f t="shared" si="1690"/>
        <v>65.527867000000043</v>
      </c>
      <c r="X1131" s="8">
        <f t="shared" si="1691"/>
        <v>75.077148500000092</v>
      </c>
      <c r="Y1131" s="8">
        <f t="shared" si="1692"/>
        <v>0.87280708323651857</v>
      </c>
      <c r="Z1131" s="30">
        <f t="shared" si="1693"/>
        <v>46.604217329644243</v>
      </c>
      <c r="AA1131" s="48">
        <f t="shared" si="1672"/>
        <v>38.44845993787515</v>
      </c>
      <c r="AB1131" s="41">
        <f t="shared" si="1673"/>
        <v>5701.8898924999994</v>
      </c>
      <c r="AC1131" s="41">
        <f t="shared" si="1674"/>
        <v>5669.763183666666</v>
      </c>
      <c r="AD1131" s="41">
        <f t="shared" si="1675"/>
        <v>5661.6999023999997</v>
      </c>
      <c r="AE1131" s="44">
        <f t="shared" si="1676"/>
        <v>5668.0778322000006</v>
      </c>
      <c r="AF1131" s="44">
        <f t="shared" si="1677"/>
        <v>5648.1152018000012</v>
      </c>
      <c r="AG1131" s="44">
        <f t="shared" si="1678"/>
        <v>5718.3195507600012</v>
      </c>
      <c r="AH1131" s="41">
        <f t="shared" si="1679"/>
        <v>5753.7101236666667</v>
      </c>
      <c r="AI1131" s="41">
        <f t="shared" si="1680"/>
        <v>9603114899762.7383</v>
      </c>
      <c r="AJ1131" s="41">
        <f t="shared" si="1681"/>
        <v>9603114899762.7383</v>
      </c>
      <c r="AK1131" s="41">
        <f t="shared" si="1682"/>
        <v>0</v>
      </c>
      <c r="AL1131" s="41">
        <f t="shared" ref="AL1131:AM1131" si="1727">SUM(AJ1131:AJ1144)</f>
        <v>107595305539031.88</v>
      </c>
      <c r="AM1131" s="41">
        <f t="shared" si="1727"/>
        <v>59329513461632.445</v>
      </c>
      <c r="AN1131" s="41">
        <f t="shared" si="1684"/>
        <v>1.8135207801529036</v>
      </c>
      <c r="AO1131" s="41">
        <f t="shared" si="1685"/>
        <v>64.45734443995633</v>
      </c>
      <c r="AP1131" s="46">
        <f t="shared" si="1686"/>
        <v>59.236077862044354</v>
      </c>
    </row>
    <row r="1132" spans="1:42" ht="15" thickBot="1" x14ac:dyDescent="0.4">
      <c r="A1132" s="63">
        <f>Symbol!A1132</f>
        <v>43029</v>
      </c>
      <c r="B1132" s="12">
        <f>Symbol!B1132</f>
        <v>5996.7900390000004</v>
      </c>
      <c r="C1132" s="64">
        <f>Symbol!C1132</f>
        <v>6194.8798829999996</v>
      </c>
      <c r="D1132" s="12">
        <f>Symbol!D1132</f>
        <v>5965.0698240000002</v>
      </c>
      <c r="E1132" s="64">
        <f>Symbol!E1132</f>
        <v>6031.6000979999999</v>
      </c>
      <c r="F1132" s="12">
        <f>Symbol!G1132</f>
        <v>2207099904</v>
      </c>
      <c r="H1132" s="24">
        <f t="shared" si="1660"/>
        <v>0</v>
      </c>
      <c r="I1132" s="7">
        <f t="shared" si="1661"/>
        <v>5678.1899409999996</v>
      </c>
      <c r="J1132" s="30">
        <f t="shared" si="1662"/>
        <v>5725.5898440000001</v>
      </c>
      <c r="K1132" s="60">
        <f t="shared" si="1663"/>
        <v>2.1195572825319066E-2</v>
      </c>
      <c r="L1132" s="50">
        <f t="shared" si="1664"/>
        <v>5605.5097660000001</v>
      </c>
      <c r="M1132" s="60">
        <f t="shared" si="1665"/>
        <v>2.6472971263163513E-3</v>
      </c>
      <c r="N1132" s="50">
        <f t="shared" si="1666"/>
        <v>5590.6899409999996</v>
      </c>
      <c r="O1132" s="60">
        <f t="shared" si="1667"/>
        <v>-2.085709547784188E-2</v>
      </c>
      <c r="P1132" s="50">
        <f t="shared" si="1668"/>
        <v>5708.5200199999999</v>
      </c>
      <c r="Q1132" s="60">
        <f t="shared" si="1669"/>
        <v>-5.1706217265683779E-2</v>
      </c>
      <c r="R1132" s="50">
        <f t="shared" si="1670"/>
        <v>6011.4501950000003</v>
      </c>
      <c r="S1132" s="60">
        <f t="shared" si="1671"/>
        <v>-3.3463153125971624E-3</v>
      </c>
      <c r="T1132" s="57">
        <f t="shared" si="1687"/>
        <v>153.6000980000008</v>
      </c>
      <c r="U1132" s="8">
        <f t="shared" si="1688"/>
        <v>153.6000980000008</v>
      </c>
      <c r="V1132" s="8">
        <f t="shared" si="1689"/>
        <v>0</v>
      </c>
      <c r="W1132" s="8">
        <f t="shared" si="1690"/>
        <v>67.514299714285769</v>
      </c>
      <c r="X1132" s="8">
        <f t="shared" si="1691"/>
        <v>61.89285721428574</v>
      </c>
      <c r="Y1132" s="8">
        <f t="shared" si="1692"/>
        <v>1.0908253836228217</v>
      </c>
      <c r="Z1132" s="30">
        <f t="shared" si="1693"/>
        <v>52.171998301107443</v>
      </c>
      <c r="AA1132" s="48">
        <f t="shared" si="1672"/>
        <v>40.049543706050862</v>
      </c>
      <c r="AB1132" s="41">
        <f t="shared" si="1673"/>
        <v>5665.5498050000006</v>
      </c>
      <c r="AC1132" s="41">
        <f t="shared" si="1674"/>
        <v>5640.5965170000009</v>
      </c>
      <c r="AD1132" s="41">
        <f t="shared" si="1675"/>
        <v>5728.3519532000009</v>
      </c>
      <c r="AE1132" s="44">
        <f t="shared" si="1676"/>
        <v>5623.5978516000005</v>
      </c>
      <c r="AF1132" s="44">
        <f t="shared" si="1677"/>
        <v>5653.0432293333342</v>
      </c>
      <c r="AG1132" s="44">
        <f t="shared" si="1678"/>
        <v>5776.7611720000004</v>
      </c>
      <c r="AH1132" s="41">
        <f t="shared" si="1679"/>
        <v>5669.7599279999995</v>
      </c>
      <c r="AI1132" s="41">
        <f t="shared" si="1680"/>
        <v>11203672045260.484</v>
      </c>
      <c r="AJ1132" s="41">
        <f t="shared" si="1681"/>
        <v>0</v>
      </c>
      <c r="AK1132" s="41">
        <f t="shared" si="1682"/>
        <v>11203672045260.484</v>
      </c>
      <c r="AL1132" s="41">
        <f t="shared" ref="AL1132:AM1132" si="1728">SUM(AJ1132:AJ1145)</f>
        <v>97992190639269.141</v>
      </c>
      <c r="AM1132" s="41">
        <f t="shared" si="1728"/>
        <v>67434343621632.445</v>
      </c>
      <c r="AN1132" s="41">
        <f t="shared" si="1684"/>
        <v>1.4531496174871044</v>
      </c>
      <c r="AO1132" s="41">
        <f t="shared" si="1685"/>
        <v>59.236077862044354</v>
      </c>
      <c r="AP1132" s="46">
        <f t="shared" si="1686"/>
        <v>57.13665792581682</v>
      </c>
    </row>
    <row r="1133" spans="1:42" ht="15" thickBot="1" x14ac:dyDescent="0.4">
      <c r="A1133" s="63">
        <f>Symbol!A1133</f>
        <v>43030</v>
      </c>
      <c r="B1133" s="12">
        <f>Symbol!B1133</f>
        <v>6036.6601559999999</v>
      </c>
      <c r="C1133" s="64">
        <f>Symbol!C1133</f>
        <v>6076.2597660000001</v>
      </c>
      <c r="D1133" s="12">
        <f>Symbol!D1133</f>
        <v>5792.3398440000001</v>
      </c>
      <c r="E1133" s="64">
        <f>Symbol!E1133</f>
        <v>6008.419922</v>
      </c>
      <c r="F1133" s="12">
        <f>Symbol!G1133</f>
        <v>2034630016</v>
      </c>
      <c r="H1133" s="24">
        <f t="shared" si="1660"/>
        <v>1</v>
      </c>
      <c r="I1133" s="7">
        <f t="shared" si="1661"/>
        <v>5725.5898440000001</v>
      </c>
      <c r="J1133" s="30">
        <f t="shared" si="1662"/>
        <v>5605.5097660000001</v>
      </c>
      <c r="K1133" s="60">
        <f t="shared" si="1663"/>
        <v>2.6472971263163513E-3</v>
      </c>
      <c r="L1133" s="50">
        <f t="shared" si="1664"/>
        <v>5590.6899409999996</v>
      </c>
      <c r="M1133" s="60">
        <f t="shared" si="1665"/>
        <v>-2.085709547784188E-2</v>
      </c>
      <c r="N1133" s="50">
        <f t="shared" si="1666"/>
        <v>5708.5200199999999</v>
      </c>
      <c r="O1133" s="60">
        <f t="shared" si="1667"/>
        <v>-5.1706217265683779E-2</v>
      </c>
      <c r="P1133" s="50">
        <f t="shared" si="1668"/>
        <v>6011.4501950000003</v>
      </c>
      <c r="Q1133" s="60">
        <f t="shared" si="1669"/>
        <v>-3.3463153125971624E-3</v>
      </c>
      <c r="R1133" s="50">
        <f t="shared" si="1670"/>
        <v>6031.6000979999999</v>
      </c>
      <c r="S1133" s="60">
        <f t="shared" si="1671"/>
        <v>3.8505259296342676E-3</v>
      </c>
      <c r="T1133" s="57">
        <f t="shared" si="1687"/>
        <v>-47.39990300000045</v>
      </c>
      <c r="U1133" s="8">
        <f t="shared" si="1688"/>
        <v>0</v>
      </c>
      <c r="V1133" s="8">
        <f t="shared" si="1689"/>
        <v>47.39990300000045</v>
      </c>
      <c r="W1133" s="8">
        <f t="shared" si="1690"/>
        <v>56.542864142857134</v>
      </c>
      <c r="X1133" s="8">
        <f t="shared" si="1691"/>
        <v>90.518589642857151</v>
      </c>
      <c r="Y1133" s="8">
        <f t="shared" si="1692"/>
        <v>0.62465471861579036</v>
      </c>
      <c r="Z1133" s="30">
        <f t="shared" si="1693"/>
        <v>38.44845993787515</v>
      </c>
      <c r="AA1133" s="48">
        <f t="shared" si="1672"/>
        <v>30.846547970126807</v>
      </c>
      <c r="AB1133" s="41">
        <f t="shared" si="1673"/>
        <v>5598.0998534999999</v>
      </c>
      <c r="AC1133" s="41">
        <f t="shared" si="1674"/>
        <v>5634.9065756666669</v>
      </c>
      <c r="AD1133" s="41">
        <f t="shared" si="1675"/>
        <v>5789.5540039999996</v>
      </c>
      <c r="AE1133" s="44">
        <f t="shared" si="1676"/>
        <v>5640.7859376000006</v>
      </c>
      <c r="AF1133" s="44">
        <f t="shared" si="1677"/>
        <v>5737.2779948000007</v>
      </c>
      <c r="AG1133" s="44">
        <f t="shared" si="1678"/>
        <v>5817.2107813600005</v>
      </c>
      <c r="AH1133" s="41">
        <f t="shared" si="1679"/>
        <v>5682.0099283333329</v>
      </c>
      <c r="AI1133" s="41">
        <f t="shared" si="1680"/>
        <v>11409873767700.475</v>
      </c>
      <c r="AJ1133" s="41">
        <f t="shared" si="1681"/>
        <v>11409873767700.475</v>
      </c>
      <c r="AK1133" s="41">
        <f t="shared" si="1682"/>
        <v>0</v>
      </c>
      <c r="AL1133" s="41">
        <f t="shared" ref="AL1133:AM1133" si="1729">SUM(AJ1133:AJ1146)</f>
        <v>97992190639269.141</v>
      </c>
      <c r="AM1133" s="41">
        <f t="shared" si="1729"/>
        <v>73512748915468.125</v>
      </c>
      <c r="AN1133" s="41">
        <f t="shared" si="1684"/>
        <v>1.3329958692192259</v>
      </c>
      <c r="AO1133" s="41">
        <f t="shared" si="1685"/>
        <v>57.13665792581682</v>
      </c>
      <c r="AP1133" s="46">
        <f t="shared" si="1686"/>
        <v>50.645905961742017</v>
      </c>
    </row>
    <row r="1134" spans="1:42" ht="15" thickBot="1" x14ac:dyDescent="0.4">
      <c r="A1134" s="63">
        <f>Symbol!A1134</f>
        <v>43031</v>
      </c>
      <c r="B1134" s="12">
        <f>Symbol!B1134</f>
        <v>6006</v>
      </c>
      <c r="C1134" s="64">
        <f>Symbol!C1134</f>
        <v>6075.5898440000001</v>
      </c>
      <c r="D1134" s="12">
        <f>Symbol!D1134</f>
        <v>5732.4702150000003</v>
      </c>
      <c r="E1134" s="64">
        <f>Symbol!E1134</f>
        <v>5930.3198240000002</v>
      </c>
      <c r="F1134" s="12">
        <f>Symbol!G1134</f>
        <v>2401840128</v>
      </c>
      <c r="H1134" s="24">
        <f t="shared" si="1660"/>
        <v>1</v>
      </c>
      <c r="I1134" s="7">
        <f t="shared" si="1661"/>
        <v>5605.5097660000001</v>
      </c>
      <c r="J1134" s="30">
        <f t="shared" si="1662"/>
        <v>5590.6899409999996</v>
      </c>
      <c r="K1134" s="60">
        <f t="shared" si="1663"/>
        <v>-2.085709547784188E-2</v>
      </c>
      <c r="L1134" s="50">
        <f t="shared" si="1664"/>
        <v>5708.5200199999999</v>
      </c>
      <c r="M1134" s="60">
        <f t="shared" si="1665"/>
        <v>-5.1706217265683779E-2</v>
      </c>
      <c r="N1134" s="50">
        <f t="shared" si="1666"/>
        <v>6011.4501950000003</v>
      </c>
      <c r="O1134" s="60">
        <f t="shared" si="1667"/>
        <v>-3.3463153125971624E-3</v>
      </c>
      <c r="P1134" s="50">
        <f t="shared" si="1668"/>
        <v>6031.6000979999999</v>
      </c>
      <c r="Q1134" s="60">
        <f t="shared" si="1669"/>
        <v>3.8505259296342676E-3</v>
      </c>
      <c r="R1134" s="50">
        <f t="shared" si="1670"/>
        <v>6008.419922</v>
      </c>
      <c r="S1134" s="60">
        <f t="shared" si="1671"/>
        <v>1.3083661051430053E-2</v>
      </c>
      <c r="T1134" s="57">
        <f t="shared" si="1687"/>
        <v>120.08007799999996</v>
      </c>
      <c r="U1134" s="8">
        <f t="shared" si="1688"/>
        <v>120.08007799999996</v>
      </c>
      <c r="V1134" s="8">
        <f t="shared" si="1689"/>
        <v>0</v>
      </c>
      <c r="W1134" s="8">
        <f t="shared" si="1690"/>
        <v>58.208600785714289</v>
      </c>
      <c r="X1134" s="8">
        <f t="shared" si="1691"/>
        <v>87.13288228571426</v>
      </c>
      <c r="Y1134" s="8">
        <f t="shared" si="1692"/>
        <v>0.66804401804182933</v>
      </c>
      <c r="Z1134" s="30">
        <f t="shared" si="1693"/>
        <v>40.049543706050862</v>
      </c>
      <c r="AA1134" s="48">
        <f t="shared" si="1672"/>
        <v>26.80770004654471</v>
      </c>
      <c r="AB1134" s="41">
        <f t="shared" si="1673"/>
        <v>5649.6049805000002</v>
      </c>
      <c r="AC1134" s="41">
        <f t="shared" si="1674"/>
        <v>5770.2200520000006</v>
      </c>
      <c r="AD1134" s="41">
        <f t="shared" si="1675"/>
        <v>5870.1360352000002</v>
      </c>
      <c r="AE1134" s="44">
        <f t="shared" si="1676"/>
        <v>5806.1260742000004</v>
      </c>
      <c r="AF1134" s="44">
        <f t="shared" si="1677"/>
        <v>5851.8900716666676</v>
      </c>
      <c r="AG1134" s="44">
        <f t="shared" si="1678"/>
        <v>5868.5875976400011</v>
      </c>
      <c r="AH1134" s="41">
        <f t="shared" si="1679"/>
        <v>5626.1933596666668</v>
      </c>
      <c r="AI1134" s="41">
        <f t="shared" si="1680"/>
        <v>10248505308225.291</v>
      </c>
      <c r="AJ1134" s="41">
        <f t="shared" si="1681"/>
        <v>10248505308225.291</v>
      </c>
      <c r="AK1134" s="41">
        <f t="shared" si="1682"/>
        <v>0</v>
      </c>
      <c r="AL1134" s="41">
        <f t="shared" ref="AL1134:AM1134" si="1730">SUM(AJ1134:AJ1147)</f>
        <v>86582316871568.672</v>
      </c>
      <c r="AM1134" s="41">
        <f t="shared" si="1730"/>
        <v>84373884281142.609</v>
      </c>
      <c r="AN1134" s="41">
        <f t="shared" si="1684"/>
        <v>1.0261743619988779</v>
      </c>
      <c r="AO1134" s="41">
        <f t="shared" si="1685"/>
        <v>50.645905961742017</v>
      </c>
      <c r="AP1134" s="46">
        <f t="shared" si="1686"/>
        <v>43.525078315718147</v>
      </c>
    </row>
    <row r="1135" spans="1:42" ht="15" thickBot="1" x14ac:dyDescent="0.4">
      <c r="A1135" s="63">
        <f>Symbol!A1135</f>
        <v>43032</v>
      </c>
      <c r="B1135" s="12">
        <f>Symbol!B1135</f>
        <v>5935.5200199999999</v>
      </c>
      <c r="C1135" s="64">
        <f>Symbol!C1135</f>
        <v>5935.5200199999999</v>
      </c>
      <c r="D1135" s="12">
        <f>Symbol!D1135</f>
        <v>5504.1801759999998</v>
      </c>
      <c r="E1135" s="64">
        <f>Symbol!E1135</f>
        <v>5526.6401370000003</v>
      </c>
      <c r="F1135" s="12">
        <f>Symbol!G1135</f>
        <v>2735699968</v>
      </c>
      <c r="H1135" s="24">
        <f t="shared" si="1660"/>
        <v>0</v>
      </c>
      <c r="I1135" s="7">
        <f t="shared" si="1661"/>
        <v>5590.6899409999996</v>
      </c>
      <c r="J1135" s="30">
        <f t="shared" si="1662"/>
        <v>5708.5200199999999</v>
      </c>
      <c r="K1135" s="60">
        <f t="shared" si="1663"/>
        <v>-5.1706217265683779E-2</v>
      </c>
      <c r="L1135" s="50">
        <f t="shared" si="1664"/>
        <v>6011.4501950000003</v>
      </c>
      <c r="M1135" s="60">
        <f t="shared" si="1665"/>
        <v>-3.3463153125971624E-3</v>
      </c>
      <c r="N1135" s="50">
        <f t="shared" si="1666"/>
        <v>6031.6000979999999</v>
      </c>
      <c r="O1135" s="60">
        <f t="shared" si="1667"/>
        <v>3.8505259296342676E-3</v>
      </c>
      <c r="P1135" s="50">
        <f t="shared" si="1668"/>
        <v>6008.419922</v>
      </c>
      <c r="Q1135" s="60">
        <f t="shared" si="1669"/>
        <v>1.3083661051430053E-2</v>
      </c>
      <c r="R1135" s="50">
        <f t="shared" si="1670"/>
        <v>5930.3198240000002</v>
      </c>
      <c r="S1135" s="60">
        <f t="shared" si="1671"/>
        <v>7.0498084050251125E-2</v>
      </c>
      <c r="T1135" s="57">
        <f t="shared" si="1687"/>
        <v>14.819825000000492</v>
      </c>
      <c r="U1135" s="8">
        <f t="shared" si="1688"/>
        <v>14.819825000000492</v>
      </c>
      <c r="V1135" s="8">
        <f t="shared" si="1689"/>
        <v>0</v>
      </c>
      <c r="W1135" s="8">
        <f t="shared" si="1690"/>
        <v>49.631452357142862</v>
      </c>
      <c r="X1135" s="8">
        <f t="shared" si="1691"/>
        <v>111.26646207142858</v>
      </c>
      <c r="Y1135" s="8">
        <f t="shared" si="1692"/>
        <v>0.44605940939581123</v>
      </c>
      <c r="Z1135" s="30">
        <f t="shared" si="1693"/>
        <v>30.846547970126807</v>
      </c>
      <c r="AA1135" s="48">
        <f t="shared" si="1672"/>
        <v>24.908984546139351</v>
      </c>
      <c r="AB1135" s="41">
        <f t="shared" si="1673"/>
        <v>5859.9851075000006</v>
      </c>
      <c r="AC1135" s="41">
        <f t="shared" si="1674"/>
        <v>5917.1901043333337</v>
      </c>
      <c r="AD1135" s="41">
        <f t="shared" si="1675"/>
        <v>5938.0620118000006</v>
      </c>
      <c r="AE1135" s="44">
        <f t="shared" si="1676"/>
        <v>5958.9241212000006</v>
      </c>
      <c r="AF1135" s="44">
        <f t="shared" si="1677"/>
        <v>5955.4293946666676</v>
      </c>
      <c r="AG1135" s="44">
        <f t="shared" si="1678"/>
        <v>5863.0528321600004</v>
      </c>
      <c r="AH1135" s="41">
        <f t="shared" si="1679"/>
        <v>5448.6499020000001</v>
      </c>
      <c r="AI1135" s="41">
        <f t="shared" si="1680"/>
        <v>13072781640122.752</v>
      </c>
      <c r="AJ1135" s="41">
        <f t="shared" si="1681"/>
        <v>0</v>
      </c>
      <c r="AK1135" s="41">
        <f t="shared" si="1682"/>
        <v>13072781640122.752</v>
      </c>
      <c r="AL1135" s="41">
        <f t="shared" ref="AL1135:AM1135" si="1731">SUM(AJ1135:AJ1148)</f>
        <v>76333811563343.375</v>
      </c>
      <c r="AM1135" s="41">
        <f t="shared" si="1731"/>
        <v>99045106791818</v>
      </c>
      <c r="AN1135" s="41">
        <f t="shared" si="1684"/>
        <v>0.77069745327034389</v>
      </c>
      <c r="AO1135" s="41">
        <f t="shared" si="1685"/>
        <v>43.525078315718147</v>
      </c>
      <c r="AP1135" s="46">
        <f t="shared" si="1686"/>
        <v>42.090152796158755</v>
      </c>
    </row>
    <row r="1136" spans="1:42" ht="15" thickBot="1" x14ac:dyDescent="0.4">
      <c r="A1136" s="63">
        <f>Symbol!A1136</f>
        <v>43033</v>
      </c>
      <c r="B1136" s="12">
        <f>Symbol!B1136</f>
        <v>5524.6000979999999</v>
      </c>
      <c r="C1136" s="64">
        <f>Symbol!C1136</f>
        <v>5754.330078</v>
      </c>
      <c r="D1136" s="12">
        <f>Symbol!D1136</f>
        <v>5397.8798829999996</v>
      </c>
      <c r="E1136" s="64">
        <f>Symbol!E1136</f>
        <v>5750.7998049999997</v>
      </c>
      <c r="F1136" s="12">
        <f>Symbol!G1136</f>
        <v>1966989952</v>
      </c>
      <c r="H1136" s="24">
        <f t="shared" si="1660"/>
        <v>0</v>
      </c>
      <c r="I1136" s="7">
        <f t="shared" si="1661"/>
        <v>5708.5200199999999</v>
      </c>
      <c r="J1136" s="30">
        <f t="shared" si="1662"/>
        <v>6011.4501950000003</v>
      </c>
      <c r="K1136" s="60">
        <f t="shared" si="1663"/>
        <v>-3.3463153125971624E-3</v>
      </c>
      <c r="L1136" s="50">
        <f t="shared" si="1664"/>
        <v>6031.6000979999999</v>
      </c>
      <c r="M1136" s="60">
        <f t="shared" si="1665"/>
        <v>3.8505259296342676E-3</v>
      </c>
      <c r="N1136" s="50">
        <f t="shared" si="1666"/>
        <v>6008.419922</v>
      </c>
      <c r="O1136" s="60">
        <f t="shared" si="1667"/>
        <v>1.3083661051430053E-2</v>
      </c>
      <c r="P1136" s="50">
        <f t="shared" si="1668"/>
        <v>5930.3198240000002</v>
      </c>
      <c r="Q1136" s="60">
        <f t="shared" si="1669"/>
        <v>7.0498084050251125E-2</v>
      </c>
      <c r="R1136" s="50">
        <f t="shared" si="1670"/>
        <v>5526.6401370000003</v>
      </c>
      <c r="S1136" s="60">
        <f t="shared" si="1671"/>
        <v>-3.9758880932024301E-2</v>
      </c>
      <c r="T1136" s="57">
        <f t="shared" si="1687"/>
        <v>-117.8300790000003</v>
      </c>
      <c r="U1136" s="8">
        <f t="shared" si="1688"/>
        <v>0</v>
      </c>
      <c r="V1136" s="8">
        <f t="shared" si="1689"/>
        <v>117.8300790000003</v>
      </c>
      <c r="W1136" s="8">
        <f t="shared" si="1690"/>
        <v>48.572893428571398</v>
      </c>
      <c r="X1136" s="8">
        <f t="shared" si="1691"/>
        <v>132.61718757142859</v>
      </c>
      <c r="Y1136" s="8">
        <f t="shared" si="1692"/>
        <v>0.36626393846883293</v>
      </c>
      <c r="Z1136" s="30">
        <f t="shared" si="1693"/>
        <v>26.80770004654471</v>
      </c>
      <c r="AA1136" s="48">
        <f t="shared" si="1672"/>
        <v>26.601222518466713</v>
      </c>
      <c r="AB1136" s="41">
        <f t="shared" si="1673"/>
        <v>6021.5251465000001</v>
      </c>
      <c r="AC1136" s="41">
        <f t="shared" si="1674"/>
        <v>6017.156738333334</v>
      </c>
      <c r="AD1136" s="41">
        <f t="shared" si="1675"/>
        <v>5901.6860352000003</v>
      </c>
      <c r="AE1136" s="44">
        <f t="shared" si="1676"/>
        <v>6018.2980470000002</v>
      </c>
      <c r="AF1136" s="44">
        <f t="shared" si="1677"/>
        <v>5994.380664066668</v>
      </c>
      <c r="AG1136" s="44">
        <f t="shared" si="1678"/>
        <v>5881.9348047600006</v>
      </c>
      <c r="AH1136" s="41">
        <f t="shared" si="1679"/>
        <v>5661.3100590000004</v>
      </c>
      <c r="AI1136" s="41">
        <f t="shared" si="1680"/>
        <v>10080189193613.783</v>
      </c>
      <c r="AJ1136" s="41">
        <f t="shared" si="1681"/>
        <v>0</v>
      </c>
      <c r="AK1136" s="41">
        <f t="shared" si="1682"/>
        <v>10080189193613.783</v>
      </c>
      <c r="AL1136" s="41">
        <f t="shared" ref="AL1136:AM1136" si="1732">SUM(AJ1136:AJ1149)</f>
        <v>76333811563343.375</v>
      </c>
      <c r="AM1136" s="41">
        <f t="shared" si="1732"/>
        <v>105024075002252.03</v>
      </c>
      <c r="AN1136" s="41">
        <f t="shared" si="1684"/>
        <v>0.72682203163138115</v>
      </c>
      <c r="AO1136" s="41">
        <f t="shared" si="1685"/>
        <v>42.090152796158755</v>
      </c>
      <c r="AP1136" s="46">
        <f t="shared" si="1686"/>
        <v>37.387122735866392</v>
      </c>
    </row>
    <row r="1137" spans="1:42" ht="15" thickBot="1" x14ac:dyDescent="0.4">
      <c r="A1137" s="63">
        <f>Symbol!A1137</f>
        <v>43034</v>
      </c>
      <c r="B1137" s="12">
        <f>Symbol!B1137</f>
        <v>5747.9501950000003</v>
      </c>
      <c r="C1137" s="64">
        <f>Symbol!C1137</f>
        <v>5976.7998049999997</v>
      </c>
      <c r="D1137" s="12">
        <f>Symbol!D1137</f>
        <v>5721.2202150000003</v>
      </c>
      <c r="E1137" s="64">
        <f>Symbol!E1137</f>
        <v>5904.830078</v>
      </c>
      <c r="F1137" s="12">
        <f>Symbol!G1137</f>
        <v>1905040000</v>
      </c>
      <c r="H1137" s="24">
        <f t="shared" si="1660"/>
        <v>0</v>
      </c>
      <c r="I1137" s="7">
        <f t="shared" si="1661"/>
        <v>6011.4501950000003</v>
      </c>
      <c r="J1137" s="30">
        <f t="shared" si="1662"/>
        <v>6031.6000979999999</v>
      </c>
      <c r="K1137" s="60">
        <f t="shared" si="1663"/>
        <v>3.8505259296342676E-3</v>
      </c>
      <c r="L1137" s="50">
        <f t="shared" si="1664"/>
        <v>6008.419922</v>
      </c>
      <c r="M1137" s="60">
        <f t="shared" si="1665"/>
        <v>1.3083661051430053E-2</v>
      </c>
      <c r="N1137" s="50">
        <f t="shared" si="1666"/>
        <v>5930.3198240000002</v>
      </c>
      <c r="O1137" s="60">
        <f t="shared" si="1667"/>
        <v>7.0498084050251125E-2</v>
      </c>
      <c r="P1137" s="50">
        <f t="shared" si="1668"/>
        <v>5526.6401370000003</v>
      </c>
      <c r="Q1137" s="60">
        <f t="shared" si="1669"/>
        <v>-3.9758880932024301E-2</v>
      </c>
      <c r="R1137" s="50">
        <f t="shared" si="1670"/>
        <v>5750.7998049999997</v>
      </c>
      <c r="S1137" s="60">
        <f t="shared" si="1671"/>
        <v>-2.6431731624733452E-2</v>
      </c>
      <c r="T1137" s="57">
        <f t="shared" si="1687"/>
        <v>-302.93017500000042</v>
      </c>
      <c r="U1137" s="8">
        <f t="shared" si="1688"/>
        <v>0</v>
      </c>
      <c r="V1137" s="8">
        <f t="shared" si="1689"/>
        <v>302.93017500000042</v>
      </c>
      <c r="W1137" s="8">
        <f t="shared" si="1690"/>
        <v>48.572893428571398</v>
      </c>
      <c r="X1137" s="8">
        <f t="shared" si="1691"/>
        <v>146.42860628571427</v>
      </c>
      <c r="Y1137" s="8">
        <f t="shared" si="1692"/>
        <v>0.33171724201072467</v>
      </c>
      <c r="Z1137" s="30">
        <f t="shared" si="1693"/>
        <v>24.908984546139351</v>
      </c>
      <c r="AA1137" s="48">
        <f t="shared" si="1672"/>
        <v>25.107913873146714</v>
      </c>
      <c r="AB1137" s="41">
        <f t="shared" si="1673"/>
        <v>6020.01001</v>
      </c>
      <c r="AC1137" s="41">
        <f t="shared" si="1674"/>
        <v>5990.1132813333343</v>
      </c>
      <c r="AD1137" s="41">
        <f t="shared" si="1675"/>
        <v>5849.5559572000002</v>
      </c>
      <c r="AE1137" s="44">
        <f t="shared" si="1676"/>
        <v>5981.8159179999993</v>
      </c>
      <c r="AF1137" s="44">
        <f t="shared" si="1677"/>
        <v>5863.7546550666666</v>
      </c>
      <c r="AG1137" s="44">
        <f t="shared" si="1678"/>
        <v>5865.6815821599994</v>
      </c>
      <c r="AH1137" s="41">
        <f t="shared" si="1679"/>
        <v>5899.5966793333328</v>
      </c>
      <c r="AI1137" s="41">
        <f t="shared" si="1680"/>
        <v>13890187126542.139</v>
      </c>
      <c r="AJ1137" s="41">
        <f t="shared" si="1681"/>
        <v>0</v>
      </c>
      <c r="AK1137" s="41">
        <f t="shared" si="1682"/>
        <v>13890187126542.139</v>
      </c>
      <c r="AL1137" s="41">
        <f t="shared" ref="AL1137:AM1137" si="1733">SUM(AJ1137:AJ1150)</f>
        <v>76333811563343.375</v>
      </c>
      <c r="AM1137" s="41">
        <f t="shared" si="1733"/>
        <v>127837587510687.14</v>
      </c>
      <c r="AN1137" s="41">
        <f t="shared" si="1684"/>
        <v>0.59711555145674133</v>
      </c>
      <c r="AO1137" s="41">
        <f t="shared" si="1685"/>
        <v>37.387122735866392</v>
      </c>
      <c r="AP1137" s="46">
        <f t="shared" si="1686"/>
        <v>35.566120792739852</v>
      </c>
    </row>
    <row r="1138" spans="1:42" ht="15" thickBot="1" x14ac:dyDescent="0.4">
      <c r="A1138" s="63">
        <f>Symbol!A1138</f>
        <v>43035</v>
      </c>
      <c r="B1138" s="12">
        <f>Symbol!B1138</f>
        <v>5899.7402339999999</v>
      </c>
      <c r="C1138" s="64">
        <f>Symbol!C1138</f>
        <v>5988.3901370000003</v>
      </c>
      <c r="D1138" s="12">
        <f>Symbol!D1138</f>
        <v>5728.8198240000002</v>
      </c>
      <c r="E1138" s="64">
        <f>Symbol!E1138</f>
        <v>5780.8999020000001</v>
      </c>
      <c r="F1138" s="12">
        <f>Symbol!G1138</f>
        <v>1710130048</v>
      </c>
      <c r="H1138" s="24">
        <f t="shared" si="1660"/>
        <v>1</v>
      </c>
      <c r="I1138" s="7">
        <f t="shared" si="1661"/>
        <v>6031.6000979999999</v>
      </c>
      <c r="J1138" s="30">
        <f t="shared" si="1662"/>
        <v>6008.419922</v>
      </c>
      <c r="K1138" s="60">
        <f t="shared" si="1663"/>
        <v>1.3083661051430053E-2</v>
      </c>
      <c r="L1138" s="50">
        <f t="shared" si="1664"/>
        <v>5930.3198240000002</v>
      </c>
      <c r="M1138" s="60">
        <f t="shared" si="1665"/>
        <v>7.0498084050251125E-2</v>
      </c>
      <c r="N1138" s="50">
        <f t="shared" si="1666"/>
        <v>5526.6401370000003</v>
      </c>
      <c r="O1138" s="60">
        <f t="shared" si="1667"/>
        <v>-3.9758880932024301E-2</v>
      </c>
      <c r="P1138" s="50">
        <f t="shared" si="1668"/>
        <v>5750.7998049999997</v>
      </c>
      <c r="Q1138" s="60">
        <f t="shared" si="1669"/>
        <v>-2.6431731624733452E-2</v>
      </c>
      <c r="R1138" s="50">
        <f t="shared" si="1670"/>
        <v>5904.830078</v>
      </c>
      <c r="S1138" s="60">
        <f t="shared" si="1671"/>
        <v>2.1211310329679926E-2</v>
      </c>
      <c r="T1138" s="57">
        <f t="shared" si="1687"/>
        <v>-20.14990299999954</v>
      </c>
      <c r="U1138" s="8">
        <f t="shared" si="1688"/>
        <v>0</v>
      </c>
      <c r="V1138" s="8">
        <f t="shared" si="1689"/>
        <v>20.14990299999954</v>
      </c>
      <c r="W1138" s="8">
        <f t="shared" si="1690"/>
        <v>48.572893428571398</v>
      </c>
      <c r="X1138" s="8">
        <f t="shared" si="1691"/>
        <v>134.02357707142852</v>
      </c>
      <c r="Y1138" s="8">
        <f t="shared" si="1692"/>
        <v>0.36242051204680381</v>
      </c>
      <c r="Z1138" s="30">
        <f t="shared" si="1693"/>
        <v>26.601222518466713</v>
      </c>
      <c r="AA1138" s="48">
        <f t="shared" si="1672"/>
        <v>24.213786216539418</v>
      </c>
      <c r="AB1138" s="41">
        <f t="shared" si="1673"/>
        <v>5969.3698729999996</v>
      </c>
      <c r="AC1138" s="41">
        <f t="shared" si="1674"/>
        <v>5821.7932943333335</v>
      </c>
      <c r="AD1138" s="41">
        <f t="shared" si="1675"/>
        <v>5824.2019531999995</v>
      </c>
      <c r="AE1138" s="44">
        <f t="shared" si="1676"/>
        <v>5784.4679687999997</v>
      </c>
      <c r="AF1138" s="44">
        <f t="shared" si="1677"/>
        <v>5790.419922000001</v>
      </c>
      <c r="AG1138" s="44">
        <f t="shared" si="1678"/>
        <v>5824.6423437600006</v>
      </c>
      <c r="AH1138" s="41">
        <f t="shared" si="1679"/>
        <v>6063.8499349999993</v>
      </c>
      <c r="AI1138" s="41">
        <f t="shared" si="1680"/>
        <v>13383522609408.904</v>
      </c>
      <c r="AJ1138" s="41">
        <f t="shared" si="1681"/>
        <v>13383522609408.904</v>
      </c>
      <c r="AK1138" s="41">
        <f t="shared" si="1682"/>
        <v>0</v>
      </c>
      <c r="AL1138" s="41">
        <f t="shared" ref="AL1138:AM1138" si="1734">SUM(AJ1138:AJ1151)</f>
        <v>76333811563343.375</v>
      </c>
      <c r="AM1138" s="41">
        <f t="shared" si="1734"/>
        <v>138291258199467.17</v>
      </c>
      <c r="AN1138" s="41">
        <f t="shared" si="1684"/>
        <v>0.55197857447534227</v>
      </c>
      <c r="AO1138" s="41">
        <f t="shared" si="1685"/>
        <v>35.566120792739852</v>
      </c>
      <c r="AP1138" s="46">
        <f t="shared" si="1686"/>
        <v>28.695069480862415</v>
      </c>
    </row>
    <row r="1139" spans="1:42" ht="15" thickBot="1" x14ac:dyDescent="0.4">
      <c r="A1139" s="63">
        <f>Symbol!A1139</f>
        <v>43036</v>
      </c>
      <c r="B1139" s="12">
        <f>Symbol!B1139</f>
        <v>5787.8198240000002</v>
      </c>
      <c r="C1139" s="64">
        <f>Symbol!C1139</f>
        <v>5876.7202150000003</v>
      </c>
      <c r="D1139" s="12">
        <f>Symbol!D1139</f>
        <v>5689.1899409999996</v>
      </c>
      <c r="E1139" s="64">
        <f>Symbol!E1139</f>
        <v>5753.0898440000001</v>
      </c>
      <c r="F1139" s="12">
        <f>Symbol!G1139</f>
        <v>1403920000</v>
      </c>
      <c r="H1139" s="24">
        <f t="shared" si="1660"/>
        <v>1</v>
      </c>
      <c r="I1139" s="7">
        <f t="shared" si="1661"/>
        <v>6008.419922</v>
      </c>
      <c r="J1139" s="30">
        <f t="shared" si="1662"/>
        <v>5930.3198240000002</v>
      </c>
      <c r="K1139" s="60">
        <f t="shared" si="1663"/>
        <v>7.0498084050251125E-2</v>
      </c>
      <c r="L1139" s="50">
        <f t="shared" si="1664"/>
        <v>5526.6401370000003</v>
      </c>
      <c r="M1139" s="60">
        <f t="shared" si="1665"/>
        <v>-3.9758880932024301E-2</v>
      </c>
      <c r="N1139" s="50">
        <f t="shared" si="1666"/>
        <v>5750.7998049999997</v>
      </c>
      <c r="O1139" s="60">
        <f t="shared" si="1667"/>
        <v>-2.6431731624733452E-2</v>
      </c>
      <c r="P1139" s="50">
        <f t="shared" si="1668"/>
        <v>5904.830078</v>
      </c>
      <c r="Q1139" s="60">
        <f t="shared" si="1669"/>
        <v>2.1211310329679926E-2</v>
      </c>
      <c r="R1139" s="50">
        <f t="shared" si="1670"/>
        <v>5780.8999020000001</v>
      </c>
      <c r="S1139" s="60">
        <f t="shared" si="1671"/>
        <v>4.8222882982807214E-3</v>
      </c>
      <c r="T1139" s="57">
        <f t="shared" si="1687"/>
        <v>23.180175999999847</v>
      </c>
      <c r="U1139" s="8">
        <f t="shared" si="1688"/>
        <v>23.180175999999847</v>
      </c>
      <c r="V1139" s="8">
        <f t="shared" si="1689"/>
        <v>0</v>
      </c>
      <c r="W1139" s="8">
        <f t="shared" si="1690"/>
        <v>48.572893428571398</v>
      </c>
      <c r="X1139" s="8">
        <f t="shared" si="1691"/>
        <v>144.88361464285714</v>
      </c>
      <c r="Y1139" s="8">
        <f t="shared" si="1692"/>
        <v>0.33525456655885605</v>
      </c>
      <c r="Z1139" s="30">
        <f t="shared" si="1693"/>
        <v>25.107913873146714</v>
      </c>
      <c r="AA1139" s="48">
        <f t="shared" si="1672"/>
        <v>31.908580503835154</v>
      </c>
      <c r="AB1139" s="41">
        <f t="shared" si="1673"/>
        <v>5728.4799805000002</v>
      </c>
      <c r="AC1139" s="41">
        <f t="shared" si="1674"/>
        <v>5735.919922</v>
      </c>
      <c r="AD1139" s="41">
        <f t="shared" si="1675"/>
        <v>5778.6979492</v>
      </c>
      <c r="AE1139" s="44">
        <f t="shared" si="1676"/>
        <v>5697.0399416</v>
      </c>
      <c r="AF1139" s="44">
        <f t="shared" si="1677"/>
        <v>5768.0026367999999</v>
      </c>
      <c r="AG1139" s="44">
        <f t="shared" si="1678"/>
        <v>5780.6655273600009</v>
      </c>
      <c r="AH1139" s="41">
        <f t="shared" si="1679"/>
        <v>5959.0065106666671</v>
      </c>
      <c r="AI1139" s="41">
        <f t="shared" si="1680"/>
        <v>12124373512141.824</v>
      </c>
      <c r="AJ1139" s="41">
        <f t="shared" si="1681"/>
        <v>12124373512141.824</v>
      </c>
      <c r="AK1139" s="41">
        <f t="shared" si="1682"/>
        <v>0</v>
      </c>
      <c r="AL1139" s="41">
        <f t="shared" ref="AL1139:AM1139" si="1735">SUM(AJ1139:AJ1152)</f>
        <v>62950288953934.469</v>
      </c>
      <c r="AM1139" s="41">
        <f t="shared" si="1735"/>
        <v>156426384784102.22</v>
      </c>
      <c r="AN1139" s="41">
        <f t="shared" si="1684"/>
        <v>0.40242756387177064</v>
      </c>
      <c r="AO1139" s="41">
        <f t="shared" si="1685"/>
        <v>28.695069480862415</v>
      </c>
      <c r="AP1139" s="46">
        <f t="shared" si="1686"/>
        <v>30.474927275360642</v>
      </c>
    </row>
    <row r="1140" spans="1:42" ht="15" thickBot="1" x14ac:dyDescent="0.4">
      <c r="A1140" s="63">
        <f>Symbol!A1140</f>
        <v>43037</v>
      </c>
      <c r="B1140" s="12">
        <f>Symbol!B1140</f>
        <v>5754.4399409999996</v>
      </c>
      <c r="C1140" s="64">
        <f>Symbol!C1140</f>
        <v>6255.7099609999996</v>
      </c>
      <c r="D1140" s="12">
        <f>Symbol!D1140</f>
        <v>5724.580078</v>
      </c>
      <c r="E1140" s="64">
        <f>Symbol!E1140</f>
        <v>6153.8500979999999</v>
      </c>
      <c r="F1140" s="12">
        <f>Symbol!G1140</f>
        <v>2859040000</v>
      </c>
      <c r="H1140" s="24">
        <f t="shared" si="1660"/>
        <v>1</v>
      </c>
      <c r="I1140" s="7">
        <f t="shared" si="1661"/>
        <v>5930.3198240000002</v>
      </c>
      <c r="J1140" s="30">
        <f t="shared" si="1662"/>
        <v>5526.6401370000003</v>
      </c>
      <c r="K1140" s="60">
        <f t="shared" si="1663"/>
        <v>-3.9758880932024301E-2</v>
      </c>
      <c r="L1140" s="50">
        <f t="shared" si="1664"/>
        <v>5750.7998049999997</v>
      </c>
      <c r="M1140" s="60">
        <f t="shared" si="1665"/>
        <v>-2.6431731624733452E-2</v>
      </c>
      <c r="N1140" s="50">
        <f t="shared" si="1666"/>
        <v>5904.830078</v>
      </c>
      <c r="O1140" s="60">
        <f t="shared" si="1667"/>
        <v>2.1211310329679926E-2</v>
      </c>
      <c r="P1140" s="50">
        <f t="shared" si="1668"/>
        <v>5780.8999020000001</v>
      </c>
      <c r="Q1140" s="60">
        <f t="shared" si="1669"/>
        <v>4.8222882982807214E-3</v>
      </c>
      <c r="R1140" s="50">
        <f t="shared" si="1670"/>
        <v>5753.0898440000001</v>
      </c>
      <c r="S1140" s="60">
        <f t="shared" si="1671"/>
        <v>-6.7340843482392762E-2</v>
      </c>
      <c r="T1140" s="57">
        <f t="shared" si="1687"/>
        <v>78.100097999999889</v>
      </c>
      <c r="U1140" s="8">
        <f t="shared" si="1688"/>
        <v>78.100097999999889</v>
      </c>
      <c r="V1140" s="8">
        <f t="shared" si="1689"/>
        <v>0</v>
      </c>
      <c r="W1140" s="8">
        <f t="shared" si="1690"/>
        <v>46.917166571428552</v>
      </c>
      <c r="X1140" s="8">
        <f t="shared" si="1691"/>
        <v>146.84504042857139</v>
      </c>
      <c r="Y1140" s="8">
        <f t="shared" si="1692"/>
        <v>0.31950119959448053</v>
      </c>
      <c r="Z1140" s="30">
        <f t="shared" si="1693"/>
        <v>24.213786216539418</v>
      </c>
      <c r="AA1140" s="48">
        <f t="shared" si="1672"/>
        <v>20.448589257948171</v>
      </c>
      <c r="AB1140" s="41">
        <f t="shared" si="1673"/>
        <v>5638.7199710000004</v>
      </c>
      <c r="AC1140" s="41">
        <f t="shared" si="1674"/>
        <v>5727.4233400000003</v>
      </c>
      <c r="AD1140" s="41">
        <f t="shared" si="1675"/>
        <v>5743.2519532000006</v>
      </c>
      <c r="AE1140" s="44">
        <f t="shared" si="1676"/>
        <v>5767.5799805999995</v>
      </c>
      <c r="AF1140" s="44">
        <f t="shared" si="1677"/>
        <v>5755.0693033999996</v>
      </c>
      <c r="AG1140" s="44">
        <f t="shared" si="1678"/>
        <v>5800.2831837200001</v>
      </c>
      <c r="AH1140" s="41">
        <f t="shared" si="1679"/>
        <v>5912.7932943333335</v>
      </c>
      <c r="AI1140" s="41">
        <f t="shared" si="1680"/>
        <v>14201584202899.115</v>
      </c>
      <c r="AJ1140" s="41">
        <f t="shared" si="1681"/>
        <v>14201584202899.115</v>
      </c>
      <c r="AK1140" s="41">
        <f t="shared" si="1682"/>
        <v>0</v>
      </c>
      <c r="AL1140" s="41">
        <f t="shared" ref="AL1140:AM1140" si="1736">SUM(AJ1140:AJ1153)</f>
        <v>68566382075191.5</v>
      </c>
      <c r="AM1140" s="41">
        <f t="shared" si="1736"/>
        <v>156426384784102.22</v>
      </c>
      <c r="AN1140" s="41">
        <f t="shared" si="1684"/>
        <v>0.43833003089489014</v>
      </c>
      <c r="AO1140" s="41">
        <f t="shared" si="1685"/>
        <v>30.474927275360642</v>
      </c>
      <c r="AP1140" s="46">
        <f t="shared" si="1686"/>
        <v>32.883820441684932</v>
      </c>
    </row>
    <row r="1141" spans="1:42" ht="15" thickBot="1" x14ac:dyDescent="0.4">
      <c r="A1141" s="63">
        <f>Symbol!A1141</f>
        <v>43038</v>
      </c>
      <c r="B1141" s="12">
        <f>Symbol!B1141</f>
        <v>6114.8500979999999</v>
      </c>
      <c r="C1141" s="64">
        <f>Symbol!C1141</f>
        <v>6214.9902339999999</v>
      </c>
      <c r="D1141" s="12">
        <f>Symbol!D1141</f>
        <v>6040.8500979999999</v>
      </c>
      <c r="E1141" s="64">
        <f>Symbol!E1141</f>
        <v>6130.5297849999997</v>
      </c>
      <c r="F1141" s="12">
        <f>Symbol!G1141</f>
        <v>1772150016</v>
      </c>
      <c r="H1141" s="24">
        <f t="shared" si="1660"/>
        <v>0</v>
      </c>
      <c r="I1141" s="7">
        <f t="shared" si="1661"/>
        <v>5526.6401370000003</v>
      </c>
      <c r="J1141" s="30">
        <f t="shared" si="1662"/>
        <v>5750.7998049999997</v>
      </c>
      <c r="K1141" s="60">
        <f t="shared" si="1663"/>
        <v>-2.6431731624733452E-2</v>
      </c>
      <c r="L1141" s="50">
        <f t="shared" si="1664"/>
        <v>5904.830078</v>
      </c>
      <c r="M1141" s="60">
        <f t="shared" si="1665"/>
        <v>2.1211310329679926E-2</v>
      </c>
      <c r="N1141" s="50">
        <f t="shared" si="1666"/>
        <v>5780.8999020000001</v>
      </c>
      <c r="O1141" s="60">
        <f t="shared" si="1667"/>
        <v>4.8222882982807214E-3</v>
      </c>
      <c r="P1141" s="50">
        <f t="shared" si="1668"/>
        <v>5753.0898440000001</v>
      </c>
      <c r="Q1141" s="60">
        <f t="shared" si="1669"/>
        <v>-6.7340843482392762E-2</v>
      </c>
      <c r="R1141" s="50">
        <f t="shared" si="1670"/>
        <v>6153.8500979999999</v>
      </c>
      <c r="S1141" s="60">
        <f t="shared" si="1671"/>
        <v>3.7967469642241521E-3</v>
      </c>
      <c r="T1141" s="57">
        <f t="shared" si="1687"/>
        <v>403.67968699999983</v>
      </c>
      <c r="U1141" s="8">
        <f t="shared" si="1688"/>
        <v>403.67968699999983</v>
      </c>
      <c r="V1141" s="8">
        <f t="shared" si="1689"/>
        <v>0</v>
      </c>
      <c r="W1141" s="8">
        <f t="shared" si="1690"/>
        <v>68.813615999999982</v>
      </c>
      <c r="X1141" s="8">
        <f t="shared" si="1691"/>
        <v>146.84504042857139</v>
      </c>
      <c r="Y1141" s="8">
        <f t="shared" si="1692"/>
        <v>0.46861382447214767</v>
      </c>
      <c r="Z1141" s="30">
        <f t="shared" si="1693"/>
        <v>31.908580503835154</v>
      </c>
      <c r="AA1141" s="48">
        <f t="shared" si="1672"/>
        <v>19.789575372909439</v>
      </c>
      <c r="AB1141" s="41">
        <f t="shared" si="1673"/>
        <v>5827.8149414999998</v>
      </c>
      <c r="AC1141" s="41">
        <f t="shared" si="1674"/>
        <v>5812.1765949999999</v>
      </c>
      <c r="AD1141" s="41">
        <f t="shared" si="1675"/>
        <v>5868.6939454000003</v>
      </c>
      <c r="AE1141" s="44">
        <f t="shared" si="1676"/>
        <v>5824.4519530000007</v>
      </c>
      <c r="AF1141" s="44">
        <f t="shared" si="1677"/>
        <v>5800.5119140666666</v>
      </c>
      <c r="AG1141" s="44">
        <f t="shared" si="1678"/>
        <v>5905.8719141199999</v>
      </c>
      <c r="AH1141" s="41">
        <f t="shared" si="1679"/>
        <v>5655.446777666667</v>
      </c>
      <c r="AI1141" s="41">
        <f t="shared" si="1680"/>
        <v>15471605568688.404</v>
      </c>
      <c r="AJ1141" s="41">
        <f t="shared" si="1681"/>
        <v>15471605568688.404</v>
      </c>
      <c r="AK1141" s="41">
        <f t="shared" si="1682"/>
        <v>0</v>
      </c>
      <c r="AL1141" s="41">
        <f t="shared" ref="AL1141:AM1141" si="1737">SUM(AJ1141:AJ1154)</f>
        <v>76641685856284</v>
      </c>
      <c r="AM1141" s="41">
        <f t="shared" si="1737"/>
        <v>156426384784102.22</v>
      </c>
      <c r="AN1141" s="41">
        <f t="shared" si="1684"/>
        <v>0.48995369906466812</v>
      </c>
      <c r="AO1141" s="41">
        <f t="shared" si="1685"/>
        <v>32.883820441684932</v>
      </c>
      <c r="AP1141" s="46">
        <f t="shared" si="1686"/>
        <v>26.117938481783796</v>
      </c>
    </row>
    <row r="1142" spans="1:42" ht="15" thickBot="1" x14ac:dyDescent="0.4">
      <c r="A1142" s="63">
        <f>Symbol!A1142</f>
        <v>43039</v>
      </c>
      <c r="B1142" s="12">
        <f>Symbol!B1142</f>
        <v>6132.0200199999999</v>
      </c>
      <c r="C1142" s="64">
        <f>Symbol!C1142</f>
        <v>6470.4301759999998</v>
      </c>
      <c r="D1142" s="12">
        <f>Symbol!D1142</f>
        <v>6103.330078</v>
      </c>
      <c r="E1142" s="64">
        <f>Symbol!E1142</f>
        <v>6468.3999020000001</v>
      </c>
      <c r="F1142" s="12">
        <f>Symbol!G1142</f>
        <v>2311379968</v>
      </c>
      <c r="H1142" s="24">
        <f t="shared" si="1660"/>
        <v>0</v>
      </c>
      <c r="I1142" s="7">
        <f t="shared" si="1661"/>
        <v>5750.7998049999997</v>
      </c>
      <c r="J1142" s="30">
        <f t="shared" si="1662"/>
        <v>5904.830078</v>
      </c>
      <c r="K1142" s="60">
        <f t="shared" si="1663"/>
        <v>2.1211310329679926E-2</v>
      </c>
      <c r="L1142" s="50">
        <f t="shared" si="1664"/>
        <v>5780.8999020000001</v>
      </c>
      <c r="M1142" s="60">
        <f t="shared" si="1665"/>
        <v>4.8222882982807214E-3</v>
      </c>
      <c r="N1142" s="50">
        <f t="shared" si="1666"/>
        <v>5753.0898440000001</v>
      </c>
      <c r="O1142" s="60">
        <f t="shared" si="1667"/>
        <v>-6.7340843482392762E-2</v>
      </c>
      <c r="P1142" s="50">
        <f t="shared" si="1668"/>
        <v>6153.8500979999999</v>
      </c>
      <c r="Q1142" s="60">
        <f t="shared" si="1669"/>
        <v>3.7967469642241521E-3</v>
      </c>
      <c r="R1142" s="50">
        <f t="shared" si="1670"/>
        <v>6130.5297849999997</v>
      </c>
      <c r="S1142" s="60">
        <f t="shared" si="1671"/>
        <v>-5.3647596398158116E-2</v>
      </c>
      <c r="T1142" s="57">
        <f t="shared" si="1687"/>
        <v>-224.15966799999933</v>
      </c>
      <c r="U1142" s="8">
        <f t="shared" si="1688"/>
        <v>0</v>
      </c>
      <c r="V1142" s="8">
        <f t="shared" si="1689"/>
        <v>224.15966799999933</v>
      </c>
      <c r="W1142" s="8">
        <f t="shared" si="1690"/>
        <v>39.97935264285713</v>
      </c>
      <c r="X1142" s="8">
        <f t="shared" si="1691"/>
        <v>155.53219164285707</v>
      </c>
      <c r="Y1142" s="8">
        <f t="shared" si="1692"/>
        <v>0.25704873197350853</v>
      </c>
      <c r="Z1142" s="30">
        <f t="shared" si="1693"/>
        <v>20.448589257948171</v>
      </c>
      <c r="AA1142" s="48">
        <f t="shared" si="1672"/>
        <v>29.287829727718602</v>
      </c>
      <c r="AB1142" s="41">
        <f t="shared" si="1673"/>
        <v>5842.86499</v>
      </c>
      <c r="AC1142" s="41">
        <f t="shared" si="1674"/>
        <v>5812.9399413333331</v>
      </c>
      <c r="AD1142" s="41">
        <f t="shared" si="1675"/>
        <v>5944.6399413999989</v>
      </c>
      <c r="AE1142" s="44">
        <f t="shared" si="1676"/>
        <v>5794.5619139999999</v>
      </c>
      <c r="AF1142" s="44">
        <f t="shared" si="1677"/>
        <v>5897.7233073333337</v>
      </c>
      <c r="AG1142" s="44">
        <f t="shared" si="1678"/>
        <v>6026.8491405599998</v>
      </c>
      <c r="AH1142" s="41">
        <f t="shared" si="1679"/>
        <v>5634.3365886666661</v>
      </c>
      <c r="AI1142" s="41">
        <f t="shared" si="1680"/>
        <v>11082683456093.289</v>
      </c>
      <c r="AJ1142" s="41">
        <f t="shared" si="1681"/>
        <v>0</v>
      </c>
      <c r="AK1142" s="41">
        <f t="shared" si="1682"/>
        <v>11082683456093.289</v>
      </c>
      <c r="AL1142" s="41">
        <f t="shared" ref="AL1142:AM1142" si="1738">SUM(AJ1142:AJ1155)</f>
        <v>61170080287595.594</v>
      </c>
      <c r="AM1142" s="41">
        <f t="shared" si="1738"/>
        <v>173037073275689.06</v>
      </c>
      <c r="AN1142" s="41">
        <f t="shared" si="1684"/>
        <v>0.35350852351817785</v>
      </c>
      <c r="AO1142" s="41">
        <f t="shared" si="1685"/>
        <v>26.117938481783796</v>
      </c>
      <c r="AP1142" s="46">
        <f t="shared" si="1686"/>
        <v>37.083360006148752</v>
      </c>
    </row>
    <row r="1143" spans="1:42" ht="15" thickBot="1" x14ac:dyDescent="0.4">
      <c r="A1143" s="63">
        <f>Symbol!A1143</f>
        <v>43040</v>
      </c>
      <c r="B1143" s="12">
        <f>Symbol!B1143</f>
        <v>6440.9702150000003</v>
      </c>
      <c r="C1143" s="64">
        <f>Symbol!C1143</f>
        <v>6767.3100590000004</v>
      </c>
      <c r="D1143" s="12">
        <f>Symbol!D1143</f>
        <v>6377.8798829999996</v>
      </c>
      <c r="E1143" s="64">
        <f>Symbol!E1143</f>
        <v>6767.3100590000004</v>
      </c>
      <c r="F1143" s="12">
        <f>Symbol!G1143</f>
        <v>2870320128</v>
      </c>
      <c r="H1143" s="24">
        <f t="shared" si="1660"/>
        <v>1</v>
      </c>
      <c r="I1143" s="7">
        <f t="shared" si="1661"/>
        <v>5904.830078</v>
      </c>
      <c r="J1143" s="30">
        <f t="shared" si="1662"/>
        <v>5780.8999020000001</v>
      </c>
      <c r="K1143" s="60">
        <f t="shared" si="1663"/>
        <v>4.8222882982807214E-3</v>
      </c>
      <c r="L1143" s="50">
        <f t="shared" si="1664"/>
        <v>5753.0898440000001</v>
      </c>
      <c r="M1143" s="60">
        <f t="shared" si="1665"/>
        <v>-6.7340843482392762E-2</v>
      </c>
      <c r="N1143" s="50">
        <f t="shared" si="1666"/>
        <v>6153.8500979999999</v>
      </c>
      <c r="O1143" s="60">
        <f t="shared" si="1667"/>
        <v>3.7967469642241521E-3</v>
      </c>
      <c r="P1143" s="50">
        <f t="shared" si="1668"/>
        <v>6130.5297849999997</v>
      </c>
      <c r="Q1143" s="60">
        <f t="shared" si="1669"/>
        <v>-5.3647596398158116E-2</v>
      </c>
      <c r="R1143" s="50">
        <f t="shared" si="1670"/>
        <v>6468.3999020000001</v>
      </c>
      <c r="S1143" s="60">
        <f t="shared" si="1671"/>
        <v>-4.5174907899331151E-2</v>
      </c>
      <c r="T1143" s="57">
        <f t="shared" si="1687"/>
        <v>-154.03027300000031</v>
      </c>
      <c r="U1143" s="8">
        <f t="shared" si="1688"/>
        <v>0</v>
      </c>
      <c r="V1143" s="8">
        <f t="shared" si="1689"/>
        <v>154.03027300000031</v>
      </c>
      <c r="W1143" s="8">
        <f t="shared" si="1690"/>
        <v>39.97935264285713</v>
      </c>
      <c r="X1143" s="8">
        <f t="shared" si="1691"/>
        <v>162.04293378571427</v>
      </c>
      <c r="Y1143" s="8">
        <f t="shared" si="1692"/>
        <v>0.24672074066324831</v>
      </c>
      <c r="Z1143" s="30">
        <f t="shared" si="1693"/>
        <v>19.789575372909439</v>
      </c>
      <c r="AA1143" s="48">
        <f t="shared" si="1672"/>
        <v>37.658246144194692</v>
      </c>
      <c r="AB1143" s="41">
        <f t="shared" si="1673"/>
        <v>5766.9948729999996</v>
      </c>
      <c r="AC1143" s="41">
        <f t="shared" si="1674"/>
        <v>5895.9466146666664</v>
      </c>
      <c r="AD1143" s="41">
        <f t="shared" si="1675"/>
        <v>6057.3539062</v>
      </c>
      <c r="AE1143" s="44">
        <f t="shared" si="1676"/>
        <v>5918.9559572000007</v>
      </c>
      <c r="AF1143" s="44">
        <f t="shared" si="1677"/>
        <v>5966.1719075999999</v>
      </c>
      <c r="AG1143" s="44">
        <f t="shared" si="1678"/>
        <v>6159.888730480001</v>
      </c>
      <c r="AH1143" s="41">
        <f t="shared" si="1679"/>
        <v>5867.6166993333327</v>
      </c>
      <c r="AI1143" s="41">
        <f t="shared" si="1680"/>
        <v>11178044516897.973</v>
      </c>
      <c r="AJ1143" s="41">
        <f t="shared" si="1681"/>
        <v>11178044516897.973</v>
      </c>
      <c r="AK1143" s="41">
        <f t="shared" si="1682"/>
        <v>0</v>
      </c>
      <c r="AL1143" s="41">
        <f t="shared" ref="AL1143:AM1143" si="1739">SUM(AJ1143:AJ1156)</f>
        <v>95456670013579.234</v>
      </c>
      <c r="AM1143" s="41">
        <f t="shared" si="1739"/>
        <v>161954389819595.75</v>
      </c>
      <c r="AN1143" s="41">
        <f t="shared" si="1684"/>
        <v>0.58940464732021369</v>
      </c>
      <c r="AO1143" s="41">
        <f t="shared" si="1685"/>
        <v>37.083360006148752</v>
      </c>
      <c r="AP1143" s="46">
        <f t="shared" si="1686"/>
        <v>39.919178645492892</v>
      </c>
    </row>
    <row r="1144" spans="1:42" ht="15" thickBot="1" x14ac:dyDescent="0.4">
      <c r="A1144" s="63">
        <f>Symbol!A1144</f>
        <v>43041</v>
      </c>
      <c r="B1144" s="12">
        <f>Symbol!B1144</f>
        <v>6777.7700199999999</v>
      </c>
      <c r="C1144" s="64">
        <f>Symbol!C1144</f>
        <v>7367.330078</v>
      </c>
      <c r="D1144" s="12">
        <f>Symbol!D1144</f>
        <v>6758.7202150000003</v>
      </c>
      <c r="E1144" s="64">
        <f>Symbol!E1144</f>
        <v>7078.5</v>
      </c>
      <c r="F1144" s="12">
        <f>Symbol!G1144</f>
        <v>4653770240</v>
      </c>
      <c r="H1144" s="24">
        <f t="shared" si="1660"/>
        <v>1</v>
      </c>
      <c r="I1144" s="7">
        <f t="shared" si="1661"/>
        <v>5780.8999020000001</v>
      </c>
      <c r="J1144" s="30">
        <f t="shared" si="1662"/>
        <v>5753.0898440000001</v>
      </c>
      <c r="K1144" s="60">
        <f t="shared" si="1663"/>
        <v>-6.7340843482392762E-2</v>
      </c>
      <c r="L1144" s="50">
        <f t="shared" si="1664"/>
        <v>6153.8500979999999</v>
      </c>
      <c r="M1144" s="60">
        <f t="shared" si="1665"/>
        <v>3.7967469642241521E-3</v>
      </c>
      <c r="N1144" s="50">
        <f t="shared" si="1666"/>
        <v>6130.5297849999997</v>
      </c>
      <c r="O1144" s="60">
        <f t="shared" si="1667"/>
        <v>-5.3647596398158116E-2</v>
      </c>
      <c r="P1144" s="50">
        <f t="shared" si="1668"/>
        <v>6468.3999020000001</v>
      </c>
      <c r="Q1144" s="60">
        <f t="shared" si="1669"/>
        <v>-4.5174907899331151E-2</v>
      </c>
      <c r="R1144" s="50">
        <f t="shared" si="1670"/>
        <v>6767.3100590000004</v>
      </c>
      <c r="S1144" s="60">
        <f t="shared" si="1671"/>
        <v>-4.4958345382010344E-2</v>
      </c>
      <c r="T1144" s="57">
        <f t="shared" si="1687"/>
        <v>123.93017599999985</v>
      </c>
      <c r="U1144" s="8">
        <f t="shared" si="1688"/>
        <v>123.93017599999985</v>
      </c>
      <c r="V1144" s="8">
        <f t="shared" si="1689"/>
        <v>0</v>
      </c>
      <c r="W1144" s="8">
        <f t="shared" si="1690"/>
        <v>62.558628571428535</v>
      </c>
      <c r="X1144" s="8">
        <f t="shared" si="1691"/>
        <v>151.04077142857139</v>
      </c>
      <c r="Y1144" s="8">
        <f t="shared" si="1692"/>
        <v>0.41418371993030439</v>
      </c>
      <c r="Z1144" s="30">
        <f t="shared" si="1693"/>
        <v>29.287829727718602</v>
      </c>
      <c r="AA1144" s="48">
        <f t="shared" si="1672"/>
        <v>41.661079482371179</v>
      </c>
      <c r="AB1144" s="41">
        <f t="shared" si="1673"/>
        <v>5953.4699710000004</v>
      </c>
      <c r="AC1144" s="41">
        <f t="shared" si="1674"/>
        <v>6012.4899089999999</v>
      </c>
      <c r="AD1144" s="41">
        <f t="shared" si="1675"/>
        <v>6254.6359376</v>
      </c>
      <c r="AE1144" s="44">
        <f t="shared" si="1676"/>
        <v>6064.3699220000008</v>
      </c>
      <c r="AF1144" s="44">
        <f t="shared" si="1677"/>
        <v>6151.3592448000009</v>
      </c>
      <c r="AG1144" s="44">
        <f t="shared" si="1678"/>
        <v>6366.3923438400006</v>
      </c>
      <c r="AH1144" s="41">
        <f t="shared" si="1679"/>
        <v>5832.7032876666672</v>
      </c>
      <c r="AI1144" s="41">
        <f t="shared" si="1680"/>
        <v>9974681153307.1563</v>
      </c>
      <c r="AJ1144" s="41">
        <f t="shared" si="1681"/>
        <v>9974681153307.1563</v>
      </c>
      <c r="AK1144" s="41">
        <f t="shared" si="1682"/>
        <v>0</v>
      </c>
      <c r="AL1144" s="41">
        <f t="shared" ref="AL1144:AM1144" si="1740">SUM(AJ1144:AJ1157)</f>
        <v>107606488624430.97</v>
      </c>
      <c r="AM1144" s="41">
        <f t="shared" si="1740"/>
        <v>161954389819595.75</v>
      </c>
      <c r="AN1144" s="41">
        <f t="shared" si="1684"/>
        <v>0.66442464908975918</v>
      </c>
      <c r="AO1144" s="41">
        <f t="shared" si="1685"/>
        <v>39.919178645492892</v>
      </c>
      <c r="AP1144" s="46">
        <f t="shared" si="1686"/>
        <v>45.089973727331483</v>
      </c>
    </row>
    <row r="1145" spans="1:42" ht="15" thickBot="1" x14ac:dyDescent="0.4">
      <c r="A1145" s="63">
        <f>Symbol!A1145</f>
        <v>43042</v>
      </c>
      <c r="B1145" s="12">
        <f>Symbol!B1145</f>
        <v>7087.5297849999997</v>
      </c>
      <c r="C1145" s="64">
        <f>Symbol!C1145</f>
        <v>7461.2900390000004</v>
      </c>
      <c r="D1145" s="12">
        <f>Symbol!D1145</f>
        <v>7002.9399409999996</v>
      </c>
      <c r="E1145" s="64">
        <f>Symbol!E1145</f>
        <v>7207.7597660000001</v>
      </c>
      <c r="F1145" s="12">
        <f>Symbol!G1145</f>
        <v>3369860096</v>
      </c>
      <c r="H1145" s="24">
        <f t="shared" si="1660"/>
        <v>0</v>
      </c>
      <c r="I1145" s="7">
        <f t="shared" si="1661"/>
        <v>5753.0898440000001</v>
      </c>
      <c r="J1145" s="30">
        <f t="shared" si="1662"/>
        <v>6153.8500979999999</v>
      </c>
      <c r="K1145" s="60">
        <f t="shared" si="1663"/>
        <v>3.7967469642241521E-3</v>
      </c>
      <c r="L1145" s="50">
        <f t="shared" si="1664"/>
        <v>6130.5297849999997</v>
      </c>
      <c r="M1145" s="60">
        <f t="shared" si="1665"/>
        <v>-5.3647596398158116E-2</v>
      </c>
      <c r="N1145" s="50">
        <f t="shared" si="1666"/>
        <v>6468.3999020000001</v>
      </c>
      <c r="O1145" s="60">
        <f t="shared" si="1667"/>
        <v>-4.5174907899331151E-2</v>
      </c>
      <c r="P1145" s="50">
        <f t="shared" si="1668"/>
        <v>6767.3100590000004</v>
      </c>
      <c r="Q1145" s="60">
        <f t="shared" si="1669"/>
        <v>-4.4958345382010344E-2</v>
      </c>
      <c r="R1145" s="50">
        <f t="shared" si="1670"/>
        <v>7078.5</v>
      </c>
      <c r="S1145" s="60">
        <f t="shared" si="1671"/>
        <v>-1.8096170096873299E-2</v>
      </c>
      <c r="T1145" s="57">
        <f t="shared" si="1687"/>
        <v>27.810058000000026</v>
      </c>
      <c r="U1145" s="8">
        <f t="shared" si="1688"/>
        <v>27.810058000000026</v>
      </c>
      <c r="V1145" s="8">
        <f t="shared" si="1689"/>
        <v>0</v>
      </c>
      <c r="W1145" s="8">
        <f t="shared" si="1690"/>
        <v>91.237897499999946</v>
      </c>
      <c r="X1145" s="8">
        <f t="shared" si="1691"/>
        <v>151.04077142857139</v>
      </c>
      <c r="Y1145" s="8">
        <f t="shared" si="1692"/>
        <v>0.60406138446629432</v>
      </c>
      <c r="Z1145" s="30">
        <f t="shared" si="1693"/>
        <v>37.658246144194692</v>
      </c>
      <c r="AA1145" s="48">
        <f t="shared" si="1672"/>
        <v>52.805807640928222</v>
      </c>
      <c r="AB1145" s="41">
        <f t="shared" si="1673"/>
        <v>6142.1899414999998</v>
      </c>
      <c r="AC1145" s="41">
        <f t="shared" si="1674"/>
        <v>6250.9265949999999</v>
      </c>
      <c r="AD1145" s="41">
        <f t="shared" si="1675"/>
        <v>6519.7179687999997</v>
      </c>
      <c r="AE1145" s="44">
        <f t="shared" si="1676"/>
        <v>6270.3418944000005</v>
      </c>
      <c r="AF1145" s="44">
        <f t="shared" si="1677"/>
        <v>6395.1006185333335</v>
      </c>
      <c r="AG1145" s="44">
        <f t="shared" si="1678"/>
        <v>6615.1699415200019</v>
      </c>
      <c r="AH1145" s="41">
        <f t="shared" si="1679"/>
        <v>5773</v>
      </c>
      <c r="AI1145" s="41">
        <f t="shared" si="1680"/>
        <v>8104830160000</v>
      </c>
      <c r="AJ1145" s="41">
        <f t="shared" si="1681"/>
        <v>0</v>
      </c>
      <c r="AK1145" s="41">
        <f t="shared" si="1682"/>
        <v>8104830160000</v>
      </c>
      <c r="AL1145" s="41">
        <f t="shared" ref="AL1145:AM1145" si="1741">SUM(AJ1145:AJ1158)</f>
        <v>132990633545305.81</v>
      </c>
      <c r="AM1145" s="41">
        <f t="shared" si="1741"/>
        <v>161954389819595.75</v>
      </c>
      <c r="AN1145" s="41">
        <f t="shared" si="1684"/>
        <v>0.82116102992605977</v>
      </c>
      <c r="AO1145" s="41">
        <f t="shared" si="1685"/>
        <v>45.089973727331483</v>
      </c>
      <c r="AP1145" s="46">
        <f t="shared" si="1686"/>
        <v>51.716841014437556</v>
      </c>
    </row>
    <row r="1146" spans="1:42" ht="15" thickBot="1" x14ac:dyDescent="0.4">
      <c r="A1146" s="63">
        <f>Symbol!A1146</f>
        <v>43043</v>
      </c>
      <c r="B1146" s="12">
        <f>Symbol!B1146</f>
        <v>7164.4799800000001</v>
      </c>
      <c r="C1146" s="64">
        <f>Symbol!C1146</f>
        <v>7492.8598629999997</v>
      </c>
      <c r="D1146" s="12">
        <f>Symbol!D1146</f>
        <v>7031.2797849999997</v>
      </c>
      <c r="E1146" s="64">
        <f>Symbol!E1146</f>
        <v>7379.9501950000003</v>
      </c>
      <c r="F1146" s="12">
        <f>Symbol!G1146</f>
        <v>2483800064</v>
      </c>
      <c r="H1146" s="24">
        <f t="shared" si="1660"/>
        <v>1</v>
      </c>
      <c r="I1146" s="7">
        <f t="shared" si="1661"/>
        <v>6153.8500979999999</v>
      </c>
      <c r="J1146" s="30">
        <f t="shared" si="1662"/>
        <v>6130.5297849999997</v>
      </c>
      <c r="K1146" s="60">
        <f t="shared" si="1663"/>
        <v>-5.3647596398158116E-2</v>
      </c>
      <c r="L1146" s="50">
        <f t="shared" si="1664"/>
        <v>6468.3999020000001</v>
      </c>
      <c r="M1146" s="60">
        <f t="shared" si="1665"/>
        <v>-4.5174907899331151E-2</v>
      </c>
      <c r="N1146" s="50">
        <f t="shared" si="1666"/>
        <v>6767.3100590000004</v>
      </c>
      <c r="O1146" s="60">
        <f t="shared" si="1667"/>
        <v>-4.4958345382010344E-2</v>
      </c>
      <c r="P1146" s="50">
        <f t="shared" si="1668"/>
        <v>7078.5</v>
      </c>
      <c r="Q1146" s="60">
        <f t="shared" si="1669"/>
        <v>-1.8096170096873299E-2</v>
      </c>
      <c r="R1146" s="50">
        <f t="shared" si="1670"/>
        <v>7207.7597660000001</v>
      </c>
      <c r="S1146" s="60">
        <f t="shared" si="1671"/>
        <v>-2.3608698995334382E-2</v>
      </c>
      <c r="T1146" s="57">
        <f t="shared" si="1687"/>
        <v>-400.7602539999998</v>
      </c>
      <c r="U1146" s="8">
        <f t="shared" si="1688"/>
        <v>0</v>
      </c>
      <c r="V1146" s="8">
        <f t="shared" si="1689"/>
        <v>400.7602539999998</v>
      </c>
      <c r="W1146" s="8">
        <f t="shared" si="1690"/>
        <v>107.86146757142855</v>
      </c>
      <c r="X1146" s="8">
        <f t="shared" si="1691"/>
        <v>151.04077142857139</v>
      </c>
      <c r="Y1146" s="8">
        <f t="shared" si="1692"/>
        <v>0.71412153520705013</v>
      </c>
      <c r="Z1146" s="30">
        <f t="shared" si="1693"/>
        <v>41.661079482371179</v>
      </c>
      <c r="AA1146" s="48">
        <f t="shared" si="1672"/>
        <v>44.914519262610142</v>
      </c>
      <c r="AB1146" s="41">
        <f t="shared" si="1673"/>
        <v>6299.4648434999999</v>
      </c>
      <c r="AC1146" s="41">
        <f t="shared" si="1674"/>
        <v>6455.4132486666667</v>
      </c>
      <c r="AD1146" s="41">
        <f t="shared" si="1675"/>
        <v>6730.4999024000008</v>
      </c>
      <c r="AE1146" s="44">
        <f t="shared" si="1676"/>
        <v>6520.3899414000007</v>
      </c>
      <c r="AF1146" s="44">
        <f t="shared" si="1677"/>
        <v>6643.2286132666668</v>
      </c>
      <c r="AG1146" s="44">
        <f t="shared" si="1678"/>
        <v>6810.4131445200001</v>
      </c>
      <c r="AH1146" s="41">
        <f t="shared" si="1679"/>
        <v>6044.7133789999998</v>
      </c>
      <c r="AI1146" s="41">
        <f t="shared" si="1680"/>
        <v>17282077339096.16</v>
      </c>
      <c r="AJ1146" s="41">
        <f t="shared" si="1681"/>
        <v>0</v>
      </c>
      <c r="AK1146" s="41">
        <f t="shared" si="1682"/>
        <v>17282077339096.16</v>
      </c>
      <c r="AL1146" s="41">
        <f t="shared" ref="AL1146:AM1146" si="1742">SUM(AJ1146:AJ1159)</f>
        <v>164790651320799.31</v>
      </c>
      <c r="AM1146" s="41">
        <f t="shared" si="1742"/>
        <v>153849559659595.75</v>
      </c>
      <c r="AN1146" s="41">
        <f t="shared" si="1684"/>
        <v>1.0711155214575303</v>
      </c>
      <c r="AO1146" s="41">
        <f t="shared" si="1685"/>
        <v>51.716841014437556</v>
      </c>
      <c r="AP1146" s="46">
        <f t="shared" si="1686"/>
        <v>46.369837645545701</v>
      </c>
    </row>
    <row r="1147" spans="1:42" ht="15" thickBot="1" x14ac:dyDescent="0.4">
      <c r="A1147" s="63">
        <f>Symbol!A1147</f>
        <v>43044</v>
      </c>
      <c r="B1147" s="12">
        <f>Symbol!B1147</f>
        <v>7404.5200199999999</v>
      </c>
      <c r="C1147" s="64">
        <f>Symbol!C1147</f>
        <v>7617.4799800000001</v>
      </c>
      <c r="D1147" s="12">
        <f>Symbol!D1147</f>
        <v>7333.1899409999996</v>
      </c>
      <c r="E1147" s="64">
        <f>Symbol!E1147</f>
        <v>7407.4101559999999</v>
      </c>
      <c r="F1147" s="12">
        <f>Symbol!G1147</f>
        <v>2380410112</v>
      </c>
      <c r="H1147" s="24">
        <f t="shared" si="1660"/>
        <v>0</v>
      </c>
      <c r="I1147" s="7">
        <f t="shared" si="1661"/>
        <v>6130.5297849999997</v>
      </c>
      <c r="J1147" s="30">
        <f t="shared" si="1662"/>
        <v>6468.3999020000001</v>
      </c>
      <c r="K1147" s="60">
        <f t="shared" si="1663"/>
        <v>-4.5174907899331151E-2</v>
      </c>
      <c r="L1147" s="50">
        <f t="shared" si="1664"/>
        <v>6767.3100590000004</v>
      </c>
      <c r="M1147" s="60">
        <f t="shared" si="1665"/>
        <v>-4.4958345382010344E-2</v>
      </c>
      <c r="N1147" s="50">
        <f t="shared" si="1666"/>
        <v>7078.5</v>
      </c>
      <c r="O1147" s="60">
        <f t="shared" si="1667"/>
        <v>-1.8096170096873299E-2</v>
      </c>
      <c r="P1147" s="50">
        <f t="shared" si="1668"/>
        <v>7207.7597660000001</v>
      </c>
      <c r="Q1147" s="60">
        <f t="shared" si="1669"/>
        <v>-2.3608698995334382E-2</v>
      </c>
      <c r="R1147" s="50">
        <f t="shared" si="1670"/>
        <v>7379.9501950000003</v>
      </c>
      <c r="S1147" s="60">
        <f t="shared" si="1671"/>
        <v>-3.7139816590162078E-3</v>
      </c>
      <c r="T1147" s="57">
        <f t="shared" si="1687"/>
        <v>23.320313000000169</v>
      </c>
      <c r="U1147" s="8">
        <f t="shared" si="1688"/>
        <v>23.320313000000169</v>
      </c>
      <c r="V1147" s="8">
        <f t="shared" si="1689"/>
        <v>0</v>
      </c>
      <c r="W1147" s="8">
        <f t="shared" si="1690"/>
        <v>136.9707728571428</v>
      </c>
      <c r="X1147" s="8">
        <f t="shared" si="1691"/>
        <v>122.41503899999998</v>
      </c>
      <c r="Y1147" s="8">
        <f t="shared" si="1692"/>
        <v>1.1189047847065818</v>
      </c>
      <c r="Z1147" s="30">
        <f t="shared" si="1693"/>
        <v>52.805807640928222</v>
      </c>
      <c r="AA1147" s="48">
        <f t="shared" si="1672"/>
        <v>47.884798983819962</v>
      </c>
      <c r="AB1147" s="41">
        <f t="shared" si="1673"/>
        <v>6617.8549805000002</v>
      </c>
      <c r="AC1147" s="41">
        <f t="shared" si="1674"/>
        <v>6771.4033203333338</v>
      </c>
      <c r="AD1147" s="41">
        <f t="shared" si="1675"/>
        <v>6980.3839844000004</v>
      </c>
      <c r="AE1147" s="44">
        <f t="shared" si="1676"/>
        <v>6832.0040040000004</v>
      </c>
      <c r="AF1147" s="44">
        <f t="shared" si="1677"/>
        <v>6907.9652670666665</v>
      </c>
      <c r="AG1147" s="44">
        <f t="shared" si="1678"/>
        <v>7028.2288085600012</v>
      </c>
      <c r="AH1147" s="41">
        <f t="shared" si="1679"/>
        <v>6128.7900389999995</v>
      </c>
      <c r="AI1147" s="41">
        <f t="shared" si="1680"/>
        <v>10861135365674.49</v>
      </c>
      <c r="AJ1147" s="41">
        <f t="shared" si="1681"/>
        <v>0</v>
      </c>
      <c r="AK1147" s="41">
        <f t="shared" si="1682"/>
        <v>10861135365674.49</v>
      </c>
      <c r="AL1147" s="41">
        <f t="shared" ref="AL1147:AM1147" si="1743">SUM(AJ1147:AJ1160)</f>
        <v>164790651320799.31</v>
      </c>
      <c r="AM1147" s="41">
        <f t="shared" si="1743"/>
        <v>190592631623753.19</v>
      </c>
      <c r="AN1147" s="41">
        <f t="shared" si="1684"/>
        <v>0.86462236192903152</v>
      </c>
      <c r="AO1147" s="41">
        <f t="shared" si="1685"/>
        <v>46.369837645545701</v>
      </c>
      <c r="AP1147" s="46">
        <f t="shared" si="1686"/>
        <v>42.843027769043388</v>
      </c>
    </row>
    <row r="1148" spans="1:42" ht="15" thickBot="1" x14ac:dyDescent="0.4">
      <c r="A1148" s="63">
        <f>Symbol!A1148</f>
        <v>43045</v>
      </c>
      <c r="B1148" s="12">
        <f>Symbol!B1148</f>
        <v>7403.2202150000003</v>
      </c>
      <c r="C1148" s="64">
        <f>Symbol!C1148</f>
        <v>7445.7700199999999</v>
      </c>
      <c r="D1148" s="12">
        <f>Symbol!D1148</f>
        <v>7007.3100590000004</v>
      </c>
      <c r="E1148" s="64">
        <f>Symbol!E1148</f>
        <v>7022.7597660000001</v>
      </c>
      <c r="F1148" s="12">
        <f>Symbol!G1148</f>
        <v>3111899904</v>
      </c>
      <c r="H1148" s="24">
        <f t="shared" si="1660"/>
        <v>0</v>
      </c>
      <c r="I1148" s="7">
        <f t="shared" si="1661"/>
        <v>6468.3999020000001</v>
      </c>
      <c r="J1148" s="30">
        <f t="shared" si="1662"/>
        <v>6767.3100590000004</v>
      </c>
      <c r="K1148" s="60">
        <f t="shared" si="1663"/>
        <v>-4.4958345382010344E-2</v>
      </c>
      <c r="L1148" s="50">
        <f t="shared" si="1664"/>
        <v>7078.5</v>
      </c>
      <c r="M1148" s="60">
        <f t="shared" si="1665"/>
        <v>-1.8096170096873299E-2</v>
      </c>
      <c r="N1148" s="50">
        <f t="shared" si="1666"/>
        <v>7207.7597660000001</v>
      </c>
      <c r="O1148" s="60">
        <f t="shared" si="1667"/>
        <v>-2.3608698995334382E-2</v>
      </c>
      <c r="P1148" s="50">
        <f t="shared" si="1668"/>
        <v>7379.9501950000003</v>
      </c>
      <c r="Q1148" s="60">
        <f t="shared" si="1669"/>
        <v>-3.7139816590162078E-3</v>
      </c>
      <c r="R1148" s="50">
        <f t="shared" si="1670"/>
        <v>7407.4101559999999</v>
      </c>
      <c r="S1148" s="60">
        <f t="shared" si="1671"/>
        <v>5.3324601761071913E-2</v>
      </c>
      <c r="T1148" s="57">
        <f t="shared" si="1687"/>
        <v>-337.87011700000039</v>
      </c>
      <c r="U1148" s="8">
        <f t="shared" si="1688"/>
        <v>0</v>
      </c>
      <c r="V1148" s="8">
        <f t="shared" si="1689"/>
        <v>337.87011700000039</v>
      </c>
      <c r="W1148" s="8">
        <f t="shared" si="1690"/>
        <v>135.30503621428565</v>
      </c>
      <c r="X1148" s="8">
        <f t="shared" si="1691"/>
        <v>165.94506828571426</v>
      </c>
      <c r="Y1148" s="8">
        <f t="shared" si="1692"/>
        <v>0.8153603937257452</v>
      </c>
      <c r="Z1148" s="30">
        <f t="shared" si="1693"/>
        <v>44.914519262610142</v>
      </c>
      <c r="AA1148" s="48">
        <f t="shared" si="1672"/>
        <v>43.679283725628046</v>
      </c>
      <c r="AB1148" s="41">
        <f t="shared" si="1673"/>
        <v>6922.9050294999997</v>
      </c>
      <c r="AC1148" s="41">
        <f t="shared" si="1674"/>
        <v>7017.8566083333326</v>
      </c>
      <c r="AD1148" s="41">
        <f t="shared" si="1675"/>
        <v>7168.1860352000003</v>
      </c>
      <c r="AE1148" s="44">
        <f t="shared" si="1676"/>
        <v>7067.9659182000005</v>
      </c>
      <c r="AF1148" s="44">
        <f t="shared" si="1677"/>
        <v>7131.1180014000001</v>
      </c>
      <c r="AG1148" s="44">
        <f t="shared" si="1678"/>
        <v>7128.8827930800007</v>
      </c>
      <c r="AH1148" s="41">
        <f t="shared" si="1679"/>
        <v>6347.3867186666675</v>
      </c>
      <c r="AI1148" s="41">
        <f t="shared" si="1680"/>
        <v>14671222510675.387</v>
      </c>
      <c r="AJ1148" s="41">
        <f t="shared" si="1681"/>
        <v>0</v>
      </c>
      <c r="AK1148" s="41">
        <f t="shared" si="1682"/>
        <v>14671222510675.387</v>
      </c>
      <c r="AL1148" s="41">
        <f t="shared" ref="AL1148:AM1148" si="1744">SUM(AJ1148:AJ1161)</f>
        <v>164790651320799.31</v>
      </c>
      <c r="AM1148" s="41">
        <f t="shared" si="1744"/>
        <v>219847549809958</v>
      </c>
      <c r="AN1148" s="41">
        <f t="shared" si="1684"/>
        <v>0.749567832178474</v>
      </c>
      <c r="AO1148" s="41">
        <f t="shared" si="1685"/>
        <v>42.843027769043388</v>
      </c>
      <c r="AP1148" s="46">
        <f t="shared" si="1686"/>
        <v>42.131454933680587</v>
      </c>
    </row>
    <row r="1149" spans="1:42" ht="15" thickBot="1" x14ac:dyDescent="0.4">
      <c r="A1149" s="63">
        <f>Symbol!A1149</f>
        <v>43046</v>
      </c>
      <c r="B1149" s="12">
        <f>Symbol!B1149</f>
        <v>7023.1000979999999</v>
      </c>
      <c r="C1149" s="64">
        <f>Symbol!C1149</f>
        <v>7253.3198240000002</v>
      </c>
      <c r="D1149" s="12">
        <f>Symbol!D1149</f>
        <v>7023.1000979999999</v>
      </c>
      <c r="E1149" s="64">
        <f>Symbol!E1149</f>
        <v>7144.3798829999996</v>
      </c>
      <c r="F1149" s="12">
        <f>Symbol!G1149</f>
        <v>2326340096</v>
      </c>
      <c r="H1149" s="24">
        <f t="shared" si="1660"/>
        <v>0</v>
      </c>
      <c r="I1149" s="7">
        <f t="shared" si="1661"/>
        <v>6767.3100590000004</v>
      </c>
      <c r="J1149" s="30">
        <f t="shared" si="1662"/>
        <v>7078.5</v>
      </c>
      <c r="K1149" s="60">
        <f t="shared" si="1663"/>
        <v>-1.8096170096873299E-2</v>
      </c>
      <c r="L1149" s="50">
        <f t="shared" si="1664"/>
        <v>7207.7597660000001</v>
      </c>
      <c r="M1149" s="60">
        <f t="shared" si="1665"/>
        <v>-2.3608698995334382E-2</v>
      </c>
      <c r="N1149" s="50">
        <f t="shared" si="1666"/>
        <v>7379.9501950000003</v>
      </c>
      <c r="O1149" s="60">
        <f t="shared" si="1667"/>
        <v>-3.7139816590162078E-3</v>
      </c>
      <c r="P1149" s="50">
        <f t="shared" si="1668"/>
        <v>7407.4101559999999</v>
      </c>
      <c r="Q1149" s="60">
        <f t="shared" si="1669"/>
        <v>5.3324601761071913E-2</v>
      </c>
      <c r="R1149" s="50">
        <f t="shared" si="1670"/>
        <v>7022.7597660000001</v>
      </c>
      <c r="S1149" s="60">
        <f t="shared" si="1671"/>
        <v>-1.7169747429867079E-2</v>
      </c>
      <c r="T1149" s="57">
        <f t="shared" si="1687"/>
        <v>-298.91015700000025</v>
      </c>
      <c r="U1149" s="8">
        <f t="shared" si="1688"/>
        <v>0</v>
      </c>
      <c r="V1149" s="8">
        <f t="shared" si="1689"/>
        <v>298.91015700000025</v>
      </c>
      <c r="W1149" s="8">
        <f t="shared" si="1690"/>
        <v>135.30503621428565</v>
      </c>
      <c r="X1149" s="8">
        <f t="shared" si="1691"/>
        <v>147.25861464285708</v>
      </c>
      <c r="Y1149" s="8">
        <f t="shared" si="1692"/>
        <v>0.91882594809436335</v>
      </c>
      <c r="Z1149" s="30">
        <f t="shared" si="1693"/>
        <v>47.884798983819962</v>
      </c>
      <c r="AA1149" s="48">
        <f t="shared" si="1672"/>
        <v>41.343992600281346</v>
      </c>
      <c r="AB1149" s="41">
        <f t="shared" si="1673"/>
        <v>7143.1298829999996</v>
      </c>
      <c r="AC1149" s="41">
        <f t="shared" si="1674"/>
        <v>7222.0699869999999</v>
      </c>
      <c r="AD1149" s="41">
        <f t="shared" si="1675"/>
        <v>7219.2759765999999</v>
      </c>
      <c r="AE1149" s="44">
        <f t="shared" si="1676"/>
        <v>7250.7839844</v>
      </c>
      <c r="AF1149" s="44">
        <f t="shared" si="1677"/>
        <v>7281.0653645333332</v>
      </c>
      <c r="AG1149" s="44">
        <f t="shared" si="1678"/>
        <v>7201.6615625599998</v>
      </c>
      <c r="AH1149" s="41">
        <f t="shared" si="1679"/>
        <v>6637.5000003333334</v>
      </c>
      <c r="AI1149" s="41">
        <f t="shared" si="1680"/>
        <v>19051749850556.773</v>
      </c>
      <c r="AJ1149" s="41">
        <f t="shared" si="1681"/>
        <v>0</v>
      </c>
      <c r="AK1149" s="41">
        <f t="shared" si="1682"/>
        <v>19051749850556.773</v>
      </c>
      <c r="AL1149" s="41">
        <f t="shared" ref="AL1149:AM1149" si="1745">SUM(AJ1149:AJ1162)</f>
        <v>164790651320799.31</v>
      </c>
      <c r="AM1149" s="41">
        <f t="shared" si="1745"/>
        <v>226343838528168.44</v>
      </c>
      <c r="AN1149" s="41">
        <f t="shared" si="1684"/>
        <v>0.72805450500606916</v>
      </c>
      <c r="AO1149" s="41">
        <f t="shared" si="1685"/>
        <v>42.131454933680587</v>
      </c>
      <c r="AP1149" s="46">
        <f t="shared" si="1686"/>
        <v>41.0030463351303</v>
      </c>
    </row>
    <row r="1150" spans="1:42" ht="15" thickBot="1" x14ac:dyDescent="0.4">
      <c r="A1150" s="63">
        <f>Symbol!A1150</f>
        <v>43047</v>
      </c>
      <c r="B1150" s="12">
        <f>Symbol!B1150</f>
        <v>7141.3798829999996</v>
      </c>
      <c r="C1150" s="64">
        <f>Symbol!C1150</f>
        <v>7776.419922</v>
      </c>
      <c r="D1150" s="12">
        <f>Symbol!D1150</f>
        <v>7114.0200199999999</v>
      </c>
      <c r="E1150" s="64">
        <f>Symbol!E1150</f>
        <v>7459.6899409999996</v>
      </c>
      <c r="F1150" s="12">
        <f>Symbol!G1150</f>
        <v>4602200064</v>
      </c>
      <c r="H1150" s="24">
        <f t="shared" si="1660"/>
        <v>0</v>
      </c>
      <c r="I1150" s="7">
        <f t="shared" si="1661"/>
        <v>7078.5</v>
      </c>
      <c r="J1150" s="30">
        <f t="shared" si="1662"/>
        <v>7207.7597660000001</v>
      </c>
      <c r="K1150" s="60">
        <f t="shared" si="1663"/>
        <v>-2.3608698995334382E-2</v>
      </c>
      <c r="L1150" s="50">
        <f t="shared" si="1664"/>
        <v>7379.9501950000003</v>
      </c>
      <c r="M1150" s="60">
        <f t="shared" si="1665"/>
        <v>-3.7139816590162078E-3</v>
      </c>
      <c r="N1150" s="50">
        <f t="shared" si="1666"/>
        <v>7407.4101559999999</v>
      </c>
      <c r="O1150" s="60">
        <f t="shared" si="1667"/>
        <v>5.3324601761071913E-2</v>
      </c>
      <c r="P1150" s="50">
        <f t="shared" si="1668"/>
        <v>7022.7597660000001</v>
      </c>
      <c r="Q1150" s="60">
        <f t="shared" si="1669"/>
        <v>-1.7169747429867079E-2</v>
      </c>
      <c r="R1150" s="50">
        <f t="shared" si="1670"/>
        <v>7144.3798829999996</v>
      </c>
      <c r="S1150" s="60">
        <f t="shared" si="1671"/>
        <v>-4.3187833210842963E-2</v>
      </c>
      <c r="T1150" s="57">
        <f t="shared" si="1687"/>
        <v>-311.18994099999964</v>
      </c>
      <c r="U1150" s="8">
        <f t="shared" si="1688"/>
        <v>0</v>
      </c>
      <c r="V1150" s="8">
        <f t="shared" si="1689"/>
        <v>311.18994099999964</v>
      </c>
      <c r="W1150" s="8">
        <f t="shared" si="1690"/>
        <v>135.30503621428565</v>
      </c>
      <c r="X1150" s="8">
        <f t="shared" si="1691"/>
        <v>174.46432049999996</v>
      </c>
      <c r="Y1150" s="8">
        <f t="shared" si="1692"/>
        <v>0.77554560053604593</v>
      </c>
      <c r="Z1150" s="30">
        <f t="shared" si="1693"/>
        <v>43.679283725628046</v>
      </c>
      <c r="AA1150" s="48">
        <f t="shared" si="1672"/>
        <v>44.569751810984727</v>
      </c>
      <c r="AB1150" s="41">
        <f t="shared" si="1673"/>
        <v>7293.8549805000002</v>
      </c>
      <c r="AC1150" s="41">
        <f t="shared" si="1674"/>
        <v>7331.7067056666665</v>
      </c>
      <c r="AD1150" s="41">
        <f t="shared" si="1675"/>
        <v>7232.4519531999995</v>
      </c>
      <c r="AE1150" s="44">
        <f t="shared" si="1676"/>
        <v>7356.4960935999998</v>
      </c>
      <c r="AF1150" s="44">
        <f t="shared" si="1677"/>
        <v>7257.5839844000002</v>
      </c>
      <c r="AG1150" s="44">
        <f t="shared" si="1678"/>
        <v>7267.8223437599991</v>
      </c>
      <c r="AH1150" s="41">
        <f t="shared" si="1679"/>
        <v>7068.1834310000004</v>
      </c>
      <c r="AI1150" s="41">
        <f t="shared" si="1680"/>
        <v>32893701702048.895</v>
      </c>
      <c r="AJ1150" s="41">
        <f t="shared" si="1681"/>
        <v>0</v>
      </c>
      <c r="AK1150" s="41">
        <f t="shared" si="1682"/>
        <v>32893701702048.895</v>
      </c>
      <c r="AL1150" s="41">
        <f t="shared" ref="AL1150:AM1150" si="1746">SUM(AJ1150:AJ1163)</f>
        <v>164790651320799.31</v>
      </c>
      <c r="AM1150" s="41">
        <f t="shared" si="1746"/>
        <v>237107905127703.28</v>
      </c>
      <c r="AN1150" s="41">
        <f t="shared" si="1684"/>
        <v>0.69500277197441052</v>
      </c>
      <c r="AO1150" s="41">
        <f t="shared" si="1685"/>
        <v>41.0030463351303</v>
      </c>
      <c r="AP1150" s="46">
        <f t="shared" si="1686"/>
        <v>40.358792659626346</v>
      </c>
    </row>
    <row r="1151" spans="1:42" ht="15" thickBot="1" x14ac:dyDescent="0.4">
      <c r="A1151" s="63">
        <f>Symbol!A1151</f>
        <v>43048</v>
      </c>
      <c r="B1151" s="12">
        <f>Symbol!B1151</f>
        <v>7446.830078</v>
      </c>
      <c r="C1151" s="64">
        <f>Symbol!C1151</f>
        <v>7446.830078</v>
      </c>
      <c r="D1151" s="12">
        <f>Symbol!D1151</f>
        <v>7101.5200199999999</v>
      </c>
      <c r="E1151" s="64">
        <f>Symbol!E1151</f>
        <v>7143.580078</v>
      </c>
      <c r="F1151" s="12">
        <f>Symbol!G1151</f>
        <v>3226249984</v>
      </c>
      <c r="H1151" s="24">
        <f t="shared" si="1660"/>
        <v>0</v>
      </c>
      <c r="I1151" s="7">
        <f t="shared" si="1661"/>
        <v>7207.7597660000001</v>
      </c>
      <c r="J1151" s="30">
        <f t="shared" si="1662"/>
        <v>7379.9501950000003</v>
      </c>
      <c r="K1151" s="60">
        <f t="shared" si="1663"/>
        <v>-3.7139816590162078E-3</v>
      </c>
      <c r="L1151" s="50">
        <f t="shared" si="1664"/>
        <v>7407.4101559999999</v>
      </c>
      <c r="M1151" s="60">
        <f t="shared" si="1665"/>
        <v>5.3324601761071913E-2</v>
      </c>
      <c r="N1151" s="50">
        <f t="shared" si="1666"/>
        <v>7022.7597660000001</v>
      </c>
      <c r="O1151" s="60">
        <f t="shared" si="1667"/>
        <v>-1.7169747429867079E-2</v>
      </c>
      <c r="P1151" s="50">
        <f t="shared" si="1668"/>
        <v>7144.3798829999996</v>
      </c>
      <c r="Q1151" s="60">
        <f t="shared" si="1669"/>
        <v>-4.3187833210842963E-2</v>
      </c>
      <c r="R1151" s="50">
        <f t="shared" si="1670"/>
        <v>7459.6899409999996</v>
      </c>
      <c r="S1151" s="60">
        <f t="shared" si="1671"/>
        <v>4.3299788311923527E-2</v>
      </c>
      <c r="T1151" s="57">
        <f t="shared" si="1687"/>
        <v>-129.25976600000013</v>
      </c>
      <c r="U1151" s="8">
        <f t="shared" si="1688"/>
        <v>0</v>
      </c>
      <c r="V1151" s="8">
        <f t="shared" si="1689"/>
        <v>129.25976600000013</v>
      </c>
      <c r="W1151" s="8">
        <f t="shared" si="1690"/>
        <v>135.30503621428565</v>
      </c>
      <c r="X1151" s="8">
        <f t="shared" si="1691"/>
        <v>191.96146057142849</v>
      </c>
      <c r="Y1151" s="8">
        <f t="shared" si="1692"/>
        <v>0.70485521318451783</v>
      </c>
      <c r="Z1151" s="30">
        <f t="shared" si="1693"/>
        <v>41.343992600281346</v>
      </c>
      <c r="AA1151" s="48">
        <f t="shared" si="1672"/>
        <v>45.466545080836667</v>
      </c>
      <c r="AB1151" s="41">
        <f t="shared" si="1673"/>
        <v>7393.6801754999997</v>
      </c>
      <c r="AC1151" s="41">
        <f t="shared" si="1674"/>
        <v>7270.0400389999995</v>
      </c>
      <c r="AD1151" s="41">
        <f t="shared" si="1675"/>
        <v>7282.837988199999</v>
      </c>
      <c r="AE1151" s="44">
        <f t="shared" si="1676"/>
        <v>7248.0580078000012</v>
      </c>
      <c r="AF1151" s="44">
        <f t="shared" si="1677"/>
        <v>7229.203320333334</v>
      </c>
      <c r="AG1151" s="44">
        <f t="shared" si="1678"/>
        <v>7264.441210840002</v>
      </c>
      <c r="AH1151" s="41">
        <f t="shared" si="1679"/>
        <v>7223.9965819999998</v>
      </c>
      <c r="AI1151" s="41">
        <f t="shared" si="1680"/>
        <v>24343857815322.191</v>
      </c>
      <c r="AJ1151" s="41">
        <f t="shared" si="1681"/>
        <v>0</v>
      </c>
      <c r="AK1151" s="41">
        <f t="shared" si="1682"/>
        <v>24343857815322.191</v>
      </c>
      <c r="AL1151" s="41">
        <f t="shared" ref="AL1151:AM1151" si="1747">SUM(AJ1151:AJ1164)</f>
        <v>164790651320799.31</v>
      </c>
      <c r="AM1151" s="41">
        <f t="shared" si="1747"/>
        <v>243523474204691.5</v>
      </c>
      <c r="AN1151" s="41">
        <f t="shared" si="1684"/>
        <v>0.67669308619622426</v>
      </c>
      <c r="AO1151" s="41">
        <f t="shared" si="1685"/>
        <v>40.358792659626346</v>
      </c>
      <c r="AP1151" s="46">
        <f t="shared" si="1686"/>
        <v>47.821702193206548</v>
      </c>
    </row>
    <row r="1152" spans="1:42" ht="15" thickBot="1" x14ac:dyDescent="0.4">
      <c r="A1152" s="63">
        <f>Symbol!A1152</f>
        <v>43049</v>
      </c>
      <c r="B1152" s="12">
        <f>Symbol!B1152</f>
        <v>7173.7299800000001</v>
      </c>
      <c r="C1152" s="64">
        <f>Symbol!C1152</f>
        <v>7312</v>
      </c>
      <c r="D1152" s="12">
        <f>Symbol!D1152</f>
        <v>6436.8701170000004</v>
      </c>
      <c r="E1152" s="64">
        <f>Symbol!E1152</f>
        <v>6618.1401370000003</v>
      </c>
      <c r="F1152" s="12">
        <f>Symbol!G1152</f>
        <v>5208249856</v>
      </c>
      <c r="H1152" s="24">
        <f t="shared" si="1660"/>
        <v>0</v>
      </c>
      <c r="I1152" s="7">
        <f t="shared" si="1661"/>
        <v>7379.9501950000003</v>
      </c>
      <c r="J1152" s="30">
        <f t="shared" si="1662"/>
        <v>7407.4101559999999</v>
      </c>
      <c r="K1152" s="60">
        <f t="shared" si="1663"/>
        <v>5.3324601761071913E-2</v>
      </c>
      <c r="L1152" s="50">
        <f t="shared" si="1664"/>
        <v>7022.7597660000001</v>
      </c>
      <c r="M1152" s="60">
        <f t="shared" si="1665"/>
        <v>-1.7169747429867079E-2</v>
      </c>
      <c r="N1152" s="50">
        <f t="shared" si="1666"/>
        <v>7144.3798829999996</v>
      </c>
      <c r="O1152" s="60">
        <f t="shared" si="1667"/>
        <v>-4.3187833210842963E-2</v>
      </c>
      <c r="P1152" s="50">
        <f t="shared" si="1668"/>
        <v>7459.6899409999996</v>
      </c>
      <c r="Q1152" s="60">
        <f t="shared" si="1669"/>
        <v>4.3299788311923527E-2</v>
      </c>
      <c r="R1152" s="50">
        <f t="shared" si="1670"/>
        <v>7143.580078</v>
      </c>
      <c r="S1152" s="60">
        <f t="shared" si="1671"/>
        <v>7.6399677767684984E-2</v>
      </c>
      <c r="T1152" s="57">
        <f t="shared" si="1687"/>
        <v>-172.19042900000022</v>
      </c>
      <c r="U1152" s="8">
        <f t="shared" si="1688"/>
        <v>0</v>
      </c>
      <c r="V1152" s="8">
        <f t="shared" si="1689"/>
        <v>172.19042900000022</v>
      </c>
      <c r="W1152" s="8">
        <f t="shared" si="1690"/>
        <v>146.9264438571428</v>
      </c>
      <c r="X1152" s="8">
        <f t="shared" si="1691"/>
        <v>182.72862014285707</v>
      </c>
      <c r="Y1152" s="8">
        <f t="shared" si="1692"/>
        <v>0.80406913674648139</v>
      </c>
      <c r="Z1152" s="30">
        <f t="shared" si="1693"/>
        <v>44.569751810984727</v>
      </c>
      <c r="AA1152" s="48">
        <f t="shared" si="1672"/>
        <v>43.368360128274759</v>
      </c>
      <c r="AB1152" s="41">
        <f t="shared" si="1673"/>
        <v>7215.0849610000005</v>
      </c>
      <c r="AC1152" s="41">
        <f t="shared" si="1674"/>
        <v>7191.5166016666672</v>
      </c>
      <c r="AD1152" s="41">
        <f t="shared" si="1675"/>
        <v>7235.5639648000015</v>
      </c>
      <c r="AE1152" s="44">
        <f t="shared" si="1676"/>
        <v>7148.3378908000004</v>
      </c>
      <c r="AF1152" s="44">
        <f t="shared" si="1677"/>
        <v>7248.6365885333344</v>
      </c>
      <c r="AG1152" s="44">
        <f t="shared" si="1678"/>
        <v>7143.6500000000005</v>
      </c>
      <c r="AH1152" s="41">
        <f t="shared" si="1679"/>
        <v>7301.3632810000008</v>
      </c>
      <c r="AI1152" s="41">
        <f t="shared" si="1680"/>
        <v>18135126584635.051</v>
      </c>
      <c r="AJ1152" s="41">
        <f t="shared" si="1681"/>
        <v>0</v>
      </c>
      <c r="AK1152" s="41">
        <f t="shared" si="1682"/>
        <v>18135126584635.051</v>
      </c>
      <c r="AL1152" s="41">
        <f t="shared" ref="AL1152:AM1152" si="1748">SUM(AJ1152:AJ1165)</f>
        <v>200879346056954.13</v>
      </c>
      <c r="AM1152" s="41">
        <f t="shared" si="1748"/>
        <v>219179616389369.34</v>
      </c>
      <c r="AN1152" s="41">
        <f t="shared" si="1684"/>
        <v>0.91650560105048706</v>
      </c>
      <c r="AO1152" s="41">
        <f t="shared" si="1685"/>
        <v>47.821702193206548</v>
      </c>
      <c r="AP1152" s="46">
        <f t="shared" si="1686"/>
        <v>46.693501366941234</v>
      </c>
    </row>
    <row r="1153" spans="1:42" ht="15" thickBot="1" x14ac:dyDescent="0.4">
      <c r="A1153" s="63">
        <f>Symbol!A1153</f>
        <v>43050</v>
      </c>
      <c r="B1153" s="12">
        <f>Symbol!B1153</f>
        <v>6618.6098629999997</v>
      </c>
      <c r="C1153" s="64">
        <f>Symbol!C1153</f>
        <v>6873.1499020000001</v>
      </c>
      <c r="D1153" s="12">
        <f>Symbol!D1153</f>
        <v>6204.2202150000003</v>
      </c>
      <c r="E1153" s="64">
        <f>Symbol!E1153</f>
        <v>6357.6000979999999</v>
      </c>
      <c r="F1153" s="12">
        <f>Symbol!G1153</f>
        <v>4908680192</v>
      </c>
      <c r="H1153" s="24">
        <f t="shared" si="1660"/>
        <v>1</v>
      </c>
      <c r="I1153" s="7">
        <f t="shared" si="1661"/>
        <v>7407.4101559999999</v>
      </c>
      <c r="J1153" s="30">
        <f t="shared" si="1662"/>
        <v>7022.7597660000001</v>
      </c>
      <c r="K1153" s="60">
        <f t="shared" si="1663"/>
        <v>-1.7169747429867079E-2</v>
      </c>
      <c r="L1153" s="50">
        <f t="shared" si="1664"/>
        <v>7144.3798829999996</v>
      </c>
      <c r="M1153" s="60">
        <f t="shared" si="1665"/>
        <v>-4.3187833210842963E-2</v>
      </c>
      <c r="N1153" s="50">
        <f t="shared" si="1666"/>
        <v>7459.6899409999996</v>
      </c>
      <c r="O1153" s="60">
        <f t="shared" si="1667"/>
        <v>4.3299788311923527E-2</v>
      </c>
      <c r="P1153" s="50">
        <f t="shared" si="1668"/>
        <v>7143.580078</v>
      </c>
      <c r="Q1153" s="60">
        <f t="shared" si="1669"/>
        <v>7.6399677767684984E-2</v>
      </c>
      <c r="R1153" s="50">
        <f t="shared" si="1670"/>
        <v>6618.1401370000003</v>
      </c>
      <c r="S1153" s="60">
        <f t="shared" si="1671"/>
        <v>4.0163421345213897E-2</v>
      </c>
      <c r="T1153" s="57">
        <f t="shared" si="1687"/>
        <v>-27.459960999999566</v>
      </c>
      <c r="U1153" s="8">
        <f t="shared" si="1688"/>
        <v>0</v>
      </c>
      <c r="V1153" s="8">
        <f t="shared" si="1689"/>
        <v>27.459960999999566</v>
      </c>
      <c r="W1153" s="8">
        <f t="shared" si="1690"/>
        <v>146.9264438571428</v>
      </c>
      <c r="X1153" s="8">
        <f t="shared" si="1691"/>
        <v>176.22642292857134</v>
      </c>
      <c r="Y1153" s="8">
        <f t="shared" si="1692"/>
        <v>0.83373674285322974</v>
      </c>
      <c r="Z1153" s="30">
        <f t="shared" si="1693"/>
        <v>45.466545080836667</v>
      </c>
      <c r="AA1153" s="48">
        <f t="shared" si="1672"/>
        <v>36.977614201701414</v>
      </c>
      <c r="AB1153" s="41">
        <f t="shared" si="1673"/>
        <v>7083.5698245000003</v>
      </c>
      <c r="AC1153" s="41">
        <f t="shared" si="1674"/>
        <v>7208.9431966666671</v>
      </c>
      <c r="AD1153" s="41">
        <f t="shared" si="1675"/>
        <v>7077.7099610000005</v>
      </c>
      <c r="AE1153" s="44">
        <f t="shared" si="1676"/>
        <v>7246.1798827999992</v>
      </c>
      <c r="AF1153" s="44">
        <f t="shared" si="1677"/>
        <v>7203.9252603999994</v>
      </c>
      <c r="AG1153" s="44">
        <f t="shared" si="1678"/>
        <v>6960.29437512</v>
      </c>
      <c r="AH1153" s="41">
        <f t="shared" si="1679"/>
        <v>7452.6933589999999</v>
      </c>
      <c r="AI1153" s="41">
        <f t="shared" si="1680"/>
        <v>17740466633398.848</v>
      </c>
      <c r="AJ1153" s="41">
        <f t="shared" si="1681"/>
        <v>17740466633398.848</v>
      </c>
      <c r="AK1153" s="41">
        <f t="shared" si="1682"/>
        <v>0</v>
      </c>
      <c r="AL1153" s="41">
        <f t="shared" ref="AL1153:AM1153" si="1749">SUM(AJ1153:AJ1166)</f>
        <v>200879346056954.13</v>
      </c>
      <c r="AM1153" s="41">
        <f t="shared" si="1749"/>
        <v>229329013085664.59</v>
      </c>
      <c r="AN1153" s="41">
        <f t="shared" si="1684"/>
        <v>0.8759438823465252</v>
      </c>
      <c r="AO1153" s="41">
        <f t="shared" si="1685"/>
        <v>46.693501366941234</v>
      </c>
      <c r="AP1153" s="46">
        <f t="shared" si="1686"/>
        <v>41.861595976536236</v>
      </c>
    </row>
    <row r="1154" spans="1:42" ht="15" thickBot="1" x14ac:dyDescent="0.4">
      <c r="A1154" s="63">
        <f>Symbol!A1154</f>
        <v>43051</v>
      </c>
      <c r="B1154" s="12">
        <f>Symbol!B1154</f>
        <v>6295.4501950000003</v>
      </c>
      <c r="C1154" s="64">
        <f>Symbol!C1154</f>
        <v>6625.0498049999997</v>
      </c>
      <c r="D1154" s="12">
        <f>Symbol!D1154</f>
        <v>5519.0097660000001</v>
      </c>
      <c r="E1154" s="64">
        <f>Symbol!E1154</f>
        <v>5950.0698240000002</v>
      </c>
      <c r="F1154" s="12">
        <f>Symbol!G1154</f>
        <v>8957349888</v>
      </c>
      <c r="H1154" s="24">
        <f t="shared" si="1660"/>
        <v>0</v>
      </c>
      <c r="I1154" s="7">
        <f t="shared" si="1661"/>
        <v>7022.7597660000001</v>
      </c>
      <c r="J1154" s="30">
        <f t="shared" si="1662"/>
        <v>7144.3798829999996</v>
      </c>
      <c r="K1154" s="60">
        <f t="shared" si="1663"/>
        <v>-4.3187833210842963E-2</v>
      </c>
      <c r="L1154" s="50">
        <f t="shared" si="1664"/>
        <v>7459.6899409999996</v>
      </c>
      <c r="M1154" s="60">
        <f t="shared" si="1665"/>
        <v>4.3299788311923527E-2</v>
      </c>
      <c r="N1154" s="50">
        <f t="shared" si="1666"/>
        <v>7143.580078</v>
      </c>
      <c r="O1154" s="60">
        <f t="shared" si="1667"/>
        <v>7.6399677767684984E-2</v>
      </c>
      <c r="P1154" s="50">
        <f t="shared" si="1668"/>
        <v>6618.1401370000003</v>
      </c>
      <c r="Q1154" s="60">
        <f t="shared" si="1669"/>
        <v>4.0163421345213897E-2</v>
      </c>
      <c r="R1154" s="50">
        <f t="shared" si="1670"/>
        <v>6357.6000979999999</v>
      </c>
      <c r="S1154" s="60">
        <f t="shared" si="1671"/>
        <v>6.6248008443721598E-2</v>
      </c>
      <c r="T1154" s="57">
        <f t="shared" si="1687"/>
        <v>384.65038999999979</v>
      </c>
      <c r="U1154" s="8">
        <f t="shared" si="1688"/>
        <v>384.65038999999979</v>
      </c>
      <c r="V1154" s="8">
        <f t="shared" si="1689"/>
        <v>0</v>
      </c>
      <c r="W1154" s="8">
        <f t="shared" si="1690"/>
        <v>146.9264438571428</v>
      </c>
      <c r="X1154" s="8">
        <f t="shared" si="1691"/>
        <v>191.86073514285707</v>
      </c>
      <c r="Y1154" s="8">
        <f t="shared" si="1692"/>
        <v>0.76579735685753125</v>
      </c>
      <c r="Z1154" s="30">
        <f t="shared" si="1693"/>
        <v>43.368360128274759</v>
      </c>
      <c r="AA1154" s="48">
        <f t="shared" si="1672"/>
        <v>39.770168430641966</v>
      </c>
      <c r="AB1154" s="41">
        <f t="shared" si="1673"/>
        <v>7302.0349119999992</v>
      </c>
      <c r="AC1154" s="41">
        <f t="shared" si="1674"/>
        <v>7249.2166339999994</v>
      </c>
      <c r="AD1154" s="41">
        <f t="shared" si="1675"/>
        <v>6944.6780274000002</v>
      </c>
      <c r="AE1154" s="44">
        <f t="shared" si="1676"/>
        <v>7270.1839842000009</v>
      </c>
      <c r="AF1154" s="44">
        <f t="shared" si="1677"/>
        <v>7087.9186848666668</v>
      </c>
      <c r="AG1154" s="44">
        <f t="shared" si="1678"/>
        <v>6793.52878908</v>
      </c>
      <c r="AH1154" s="41">
        <f t="shared" si="1679"/>
        <v>7158.6132816666659</v>
      </c>
      <c r="AI1154" s="41">
        <f t="shared" si="1680"/>
        <v>22276887983991.621</v>
      </c>
      <c r="AJ1154" s="41">
        <f t="shared" si="1681"/>
        <v>22276887983991.621</v>
      </c>
      <c r="AK1154" s="41">
        <f t="shared" si="1682"/>
        <v>0</v>
      </c>
      <c r="AL1154" s="41">
        <f t="shared" ref="AL1154:AM1154" si="1750">SUM(AJ1154:AJ1167)</f>
        <v>183138879423555.28</v>
      </c>
      <c r="AM1154" s="41">
        <f t="shared" si="1750"/>
        <v>254347736056193.97</v>
      </c>
      <c r="AN1154" s="41">
        <f t="shared" si="1684"/>
        <v>0.72003345602059432</v>
      </c>
      <c r="AO1154" s="41">
        <f t="shared" si="1685"/>
        <v>41.861595976536236</v>
      </c>
      <c r="AP1154" s="46">
        <f t="shared" si="1686"/>
        <v>42.67360383993158</v>
      </c>
    </row>
    <row r="1155" spans="1:42" ht="15" thickBot="1" x14ac:dyDescent="0.4">
      <c r="A1155" s="63">
        <f>Symbol!A1155</f>
        <v>43052</v>
      </c>
      <c r="B1155" s="12">
        <f>Symbol!B1155</f>
        <v>5938.25</v>
      </c>
      <c r="C1155" s="64">
        <f>Symbol!C1155</f>
        <v>6811.1899409999996</v>
      </c>
      <c r="D1155" s="12">
        <f>Symbol!D1155</f>
        <v>5844.2900390000004</v>
      </c>
      <c r="E1155" s="64">
        <f>Symbol!E1155</f>
        <v>6559.4902339999999</v>
      </c>
      <c r="F1155" s="12">
        <f>Symbol!G1155</f>
        <v>6263249920</v>
      </c>
      <c r="H1155" s="24">
        <f t="shared" si="1660"/>
        <v>0</v>
      </c>
      <c r="I1155" s="7">
        <f t="shared" si="1661"/>
        <v>7144.3798829999996</v>
      </c>
      <c r="J1155" s="30">
        <f t="shared" si="1662"/>
        <v>7459.6899409999996</v>
      </c>
      <c r="K1155" s="60">
        <f t="shared" si="1663"/>
        <v>4.3299788311923527E-2</v>
      </c>
      <c r="L1155" s="50">
        <f t="shared" si="1664"/>
        <v>7143.580078</v>
      </c>
      <c r="M1155" s="60">
        <f t="shared" si="1665"/>
        <v>7.6399677767684984E-2</v>
      </c>
      <c r="N1155" s="50">
        <f t="shared" si="1666"/>
        <v>6618.1401370000003</v>
      </c>
      <c r="O1155" s="60">
        <f t="shared" si="1667"/>
        <v>4.0163421345213897E-2</v>
      </c>
      <c r="P1155" s="50">
        <f t="shared" si="1668"/>
        <v>6357.6000979999999</v>
      </c>
      <c r="Q1155" s="60">
        <f t="shared" si="1669"/>
        <v>6.6248008443721598E-2</v>
      </c>
      <c r="R1155" s="50">
        <f t="shared" si="1670"/>
        <v>5950.0698240000002</v>
      </c>
      <c r="S1155" s="60">
        <f t="shared" si="1671"/>
        <v>-9.7509937090116544E-2</v>
      </c>
      <c r="T1155" s="57">
        <f t="shared" si="1687"/>
        <v>-121.62011699999948</v>
      </c>
      <c r="U1155" s="8">
        <f t="shared" si="1688"/>
        <v>0</v>
      </c>
      <c r="V1155" s="8">
        <f t="shared" si="1689"/>
        <v>121.62011699999948</v>
      </c>
      <c r="W1155" s="8">
        <f t="shared" si="1690"/>
        <v>119.45141599999995</v>
      </c>
      <c r="X1155" s="8">
        <f t="shared" si="1691"/>
        <v>203.58569328571426</v>
      </c>
      <c r="Y1155" s="8">
        <f t="shared" si="1692"/>
        <v>0.5867377715602079</v>
      </c>
      <c r="Z1155" s="30">
        <f t="shared" si="1693"/>
        <v>36.977614201701414</v>
      </c>
      <c r="AA1155" s="48">
        <f t="shared" si="1672"/>
        <v>40.973242488419494</v>
      </c>
      <c r="AB1155" s="41">
        <f t="shared" si="1673"/>
        <v>7301.6350094999998</v>
      </c>
      <c r="AC1155" s="41">
        <f t="shared" si="1674"/>
        <v>7073.8033853333327</v>
      </c>
      <c r="AD1155" s="41">
        <f t="shared" si="1675"/>
        <v>6705.8160155999994</v>
      </c>
      <c r="AE1155" s="44">
        <f t="shared" si="1676"/>
        <v>6996.6260742000013</v>
      </c>
      <c r="AF1155" s="44">
        <f t="shared" si="1677"/>
        <v>6857.0900716666674</v>
      </c>
      <c r="AG1155" s="44">
        <f t="shared" si="1678"/>
        <v>6712.5588475600016</v>
      </c>
      <c r="AH1155" s="41">
        <f t="shared" si="1679"/>
        <v>7140.2666016666672</v>
      </c>
      <c r="AI1155" s="41">
        <f t="shared" si="1680"/>
        <v>16610688491586.828</v>
      </c>
      <c r="AJ1155" s="41">
        <f t="shared" si="1681"/>
        <v>0</v>
      </c>
      <c r="AK1155" s="41">
        <f t="shared" si="1682"/>
        <v>16610688491586.828</v>
      </c>
      <c r="AL1155" s="41">
        <f t="shared" ref="AL1155:AM1155" si="1751">SUM(AJ1155:AJ1168)</f>
        <v>189335720594380.88</v>
      </c>
      <c r="AM1155" s="41">
        <f t="shared" si="1751"/>
        <v>254347736056193.97</v>
      </c>
      <c r="AN1155" s="41">
        <f t="shared" si="1684"/>
        <v>0.74439711369221795</v>
      </c>
      <c r="AO1155" s="41">
        <f t="shared" si="1685"/>
        <v>42.67360383993158</v>
      </c>
      <c r="AP1155" s="46">
        <f t="shared" si="1686"/>
        <v>41.021353565826573</v>
      </c>
    </row>
    <row r="1156" spans="1:42" ht="15" thickBot="1" x14ac:dyDescent="0.4">
      <c r="A1156" s="63">
        <f>Symbol!A1156</f>
        <v>43053</v>
      </c>
      <c r="B1156" s="12">
        <f>Symbol!B1156</f>
        <v>6561.4799800000001</v>
      </c>
      <c r="C1156" s="64">
        <f>Symbol!C1156</f>
        <v>6764.9799800000001</v>
      </c>
      <c r="D1156" s="12">
        <f>Symbol!D1156</f>
        <v>6461.75</v>
      </c>
      <c r="E1156" s="64">
        <f>Symbol!E1156</f>
        <v>6635.75</v>
      </c>
      <c r="F1156" s="12">
        <f>Symbol!G1156</f>
        <v>3197110016</v>
      </c>
      <c r="H1156" s="24">
        <f t="shared" si="1660"/>
        <v>1</v>
      </c>
      <c r="I1156" s="7">
        <f t="shared" si="1661"/>
        <v>7459.6899409999996</v>
      </c>
      <c r="J1156" s="30">
        <f t="shared" si="1662"/>
        <v>7143.580078</v>
      </c>
      <c r="K1156" s="60">
        <f t="shared" si="1663"/>
        <v>7.6399677767684984E-2</v>
      </c>
      <c r="L1156" s="50">
        <f t="shared" si="1664"/>
        <v>6618.1401370000003</v>
      </c>
      <c r="M1156" s="60">
        <f t="shared" si="1665"/>
        <v>4.0163421345213897E-2</v>
      </c>
      <c r="N1156" s="50">
        <f t="shared" si="1666"/>
        <v>6357.6000979999999</v>
      </c>
      <c r="O1156" s="60">
        <f t="shared" si="1667"/>
        <v>6.6248008443721598E-2</v>
      </c>
      <c r="P1156" s="50">
        <f t="shared" si="1668"/>
        <v>5950.0698240000002</v>
      </c>
      <c r="Q1156" s="60">
        <f t="shared" si="1669"/>
        <v>-9.7509937090116544E-2</v>
      </c>
      <c r="R1156" s="50">
        <f t="shared" si="1670"/>
        <v>6559.4902339999999</v>
      </c>
      <c r="S1156" s="60">
        <f t="shared" si="1671"/>
        <v>-1.1558806616525356E-2</v>
      </c>
      <c r="T1156" s="57">
        <f t="shared" si="1687"/>
        <v>-315.31005800000003</v>
      </c>
      <c r="U1156" s="8">
        <f t="shared" si="1688"/>
        <v>0</v>
      </c>
      <c r="V1156" s="8">
        <f t="shared" si="1689"/>
        <v>315.31005800000003</v>
      </c>
      <c r="W1156" s="8">
        <f t="shared" si="1690"/>
        <v>128.69283614285709</v>
      </c>
      <c r="X1156" s="8">
        <f t="shared" si="1691"/>
        <v>194.89854207142858</v>
      </c>
      <c r="Y1156" s="8">
        <f t="shared" si="1692"/>
        <v>0.66030681797348856</v>
      </c>
      <c r="Z1156" s="30">
        <f t="shared" si="1693"/>
        <v>39.770168430641966</v>
      </c>
      <c r="AA1156" s="48">
        <f t="shared" si="1672"/>
        <v>39.580950933540038</v>
      </c>
      <c r="AB1156" s="41">
        <f t="shared" si="1673"/>
        <v>6880.8601075000006</v>
      </c>
      <c r="AC1156" s="41">
        <f t="shared" si="1674"/>
        <v>6706.4401043333337</v>
      </c>
      <c r="AD1156" s="41">
        <f t="shared" si="1675"/>
        <v>6525.7760742000009</v>
      </c>
      <c r="AE1156" s="44">
        <f t="shared" si="1676"/>
        <v>6619.0121096000012</v>
      </c>
      <c r="AF1156" s="44">
        <f t="shared" si="1677"/>
        <v>6475.5986980000016</v>
      </c>
      <c r="AG1156" s="44">
        <f t="shared" si="1678"/>
        <v>6568.0840624800012</v>
      </c>
      <c r="AH1156" s="41">
        <f t="shared" si="1679"/>
        <v>7450.0432943333335</v>
      </c>
      <c r="AI1156" s="41">
        <f t="shared" si="1680"/>
        <v>34286589725983.637</v>
      </c>
      <c r="AJ1156" s="41">
        <f t="shared" si="1681"/>
        <v>34286589725983.637</v>
      </c>
      <c r="AK1156" s="41">
        <f t="shared" si="1682"/>
        <v>0</v>
      </c>
      <c r="AL1156" s="41">
        <f t="shared" ref="AL1156:AM1156" si="1752">SUM(AJ1156:AJ1169)</f>
        <v>189335720594380.88</v>
      </c>
      <c r="AM1156" s="41">
        <f t="shared" si="1752"/>
        <v>272218333906906.31</v>
      </c>
      <c r="AN1156" s="41">
        <f t="shared" si="1684"/>
        <v>0.6955289082737911</v>
      </c>
      <c r="AO1156" s="41">
        <f t="shared" si="1685"/>
        <v>41.021353565826573</v>
      </c>
      <c r="AP1156" s="46">
        <f t="shared" si="1686"/>
        <v>40.4466950320084</v>
      </c>
    </row>
    <row r="1157" spans="1:42" ht="15" thickBot="1" x14ac:dyDescent="0.4">
      <c r="A1157" s="63">
        <f>Symbol!A1157</f>
        <v>43054</v>
      </c>
      <c r="B1157" s="12">
        <f>Symbol!B1157</f>
        <v>6634.7597660000001</v>
      </c>
      <c r="C1157" s="64">
        <f>Symbol!C1157</f>
        <v>7342.25</v>
      </c>
      <c r="D1157" s="12">
        <f>Symbol!D1157</f>
        <v>6634.7597660000001</v>
      </c>
      <c r="E1157" s="64">
        <f>Symbol!E1157</f>
        <v>7315.5400390000004</v>
      </c>
      <c r="F1157" s="12">
        <f>Symbol!G1157</f>
        <v>4200880128</v>
      </c>
      <c r="H1157" s="24">
        <f t="shared" si="1660"/>
        <v>1</v>
      </c>
      <c r="I1157" s="7">
        <f t="shared" si="1661"/>
        <v>7143.580078</v>
      </c>
      <c r="J1157" s="30">
        <f t="shared" si="1662"/>
        <v>6618.1401370000003</v>
      </c>
      <c r="K1157" s="60">
        <f t="shared" si="1663"/>
        <v>4.0163421345213897E-2</v>
      </c>
      <c r="L1157" s="50">
        <f t="shared" si="1664"/>
        <v>6357.6000979999999</v>
      </c>
      <c r="M1157" s="60">
        <f t="shared" si="1665"/>
        <v>6.6248008443721598E-2</v>
      </c>
      <c r="N1157" s="50">
        <f t="shared" si="1666"/>
        <v>5950.0698240000002</v>
      </c>
      <c r="O1157" s="60">
        <f t="shared" si="1667"/>
        <v>-9.7509937090116544E-2</v>
      </c>
      <c r="P1157" s="50">
        <f t="shared" si="1668"/>
        <v>6559.4902339999999</v>
      </c>
      <c r="Q1157" s="60">
        <f t="shared" si="1669"/>
        <v>-1.1558806616525356E-2</v>
      </c>
      <c r="R1157" s="50">
        <f t="shared" si="1670"/>
        <v>6635.75</v>
      </c>
      <c r="S1157" s="60">
        <f t="shared" si="1671"/>
        <v>-9.7529159673126517E-2</v>
      </c>
      <c r="T1157" s="57">
        <f t="shared" si="1687"/>
        <v>316.10986299999968</v>
      </c>
      <c r="U1157" s="8">
        <f t="shared" si="1688"/>
        <v>316.10986299999968</v>
      </c>
      <c r="V1157" s="8">
        <f t="shared" si="1689"/>
        <v>0</v>
      </c>
      <c r="W1157" s="8">
        <f t="shared" si="1690"/>
        <v>128.69283614285709</v>
      </c>
      <c r="X1157" s="8">
        <f t="shared" si="1691"/>
        <v>185.39711214285717</v>
      </c>
      <c r="Y1157" s="8">
        <f t="shared" si="1692"/>
        <v>0.69414692955785218</v>
      </c>
      <c r="Z1157" s="30">
        <f t="shared" si="1693"/>
        <v>40.973242488419494</v>
      </c>
      <c r="AA1157" s="48">
        <f t="shared" si="1672"/>
        <v>29.480775758855017</v>
      </c>
      <c r="AB1157" s="41">
        <f t="shared" si="1673"/>
        <v>6487.8701175000006</v>
      </c>
      <c r="AC1157" s="41">
        <f t="shared" si="1674"/>
        <v>6308.6033530000013</v>
      </c>
      <c r="AD1157" s="41">
        <f t="shared" si="1675"/>
        <v>6424.2100586000006</v>
      </c>
      <c r="AE1157" s="44">
        <f t="shared" si="1676"/>
        <v>6246.695996200001</v>
      </c>
      <c r="AF1157" s="44">
        <f t="shared" si="1677"/>
        <v>6354.8707356666673</v>
      </c>
      <c r="AG1157" s="44">
        <f t="shared" si="1678"/>
        <v>6574.5800586000014</v>
      </c>
      <c r="AH1157" s="41">
        <f t="shared" si="1679"/>
        <v>7230.643391999999</v>
      </c>
      <c r="AI1157" s="41">
        <f t="shared" si="1680"/>
        <v>23327863127749.703</v>
      </c>
      <c r="AJ1157" s="41">
        <f t="shared" si="1681"/>
        <v>23327863127749.703</v>
      </c>
      <c r="AK1157" s="41">
        <f t="shared" si="1682"/>
        <v>0</v>
      </c>
      <c r="AL1157" s="41">
        <f t="shared" ref="AL1157:AM1157" si="1753">SUM(AJ1157:AJ1170)</f>
        <v>184881963134906.56</v>
      </c>
      <c r="AM1157" s="41">
        <f t="shared" si="1753"/>
        <v>272218333906906.31</v>
      </c>
      <c r="AN1157" s="41">
        <f t="shared" si="1684"/>
        <v>0.67916793289217914</v>
      </c>
      <c r="AO1157" s="41">
        <f t="shared" si="1685"/>
        <v>40.4466950320084</v>
      </c>
      <c r="AP1157" s="46">
        <f t="shared" si="1686"/>
        <v>34.515704985017834</v>
      </c>
    </row>
    <row r="1158" spans="1:42" ht="15" thickBot="1" x14ac:dyDescent="0.4">
      <c r="A1158" s="63">
        <f>Symbol!A1158</f>
        <v>43055</v>
      </c>
      <c r="B1158" s="12">
        <f>Symbol!B1158</f>
        <v>7323.2402339999999</v>
      </c>
      <c r="C1158" s="64">
        <f>Symbol!C1158</f>
        <v>7967.3798829999996</v>
      </c>
      <c r="D1158" s="12">
        <f>Symbol!D1158</f>
        <v>7176.580078</v>
      </c>
      <c r="E1158" s="64">
        <f>Symbol!E1158</f>
        <v>7871.6899409999996</v>
      </c>
      <c r="F1158" s="12">
        <f>Symbol!G1158</f>
        <v>5123809792</v>
      </c>
      <c r="H1158" s="24">
        <f t="shared" si="1660"/>
        <v>1</v>
      </c>
      <c r="I1158" s="7">
        <f t="shared" si="1661"/>
        <v>6618.1401370000003</v>
      </c>
      <c r="J1158" s="30">
        <f t="shared" si="1662"/>
        <v>6357.6000979999999</v>
      </c>
      <c r="K1158" s="60">
        <f t="shared" si="1663"/>
        <v>6.6248008443721598E-2</v>
      </c>
      <c r="L1158" s="50">
        <f t="shared" si="1664"/>
        <v>5950.0698240000002</v>
      </c>
      <c r="M1158" s="60">
        <f t="shared" si="1665"/>
        <v>-9.7509937090116544E-2</v>
      </c>
      <c r="N1158" s="50">
        <f t="shared" si="1666"/>
        <v>6559.4902339999999</v>
      </c>
      <c r="O1158" s="60">
        <f t="shared" si="1667"/>
        <v>-1.1558806616525356E-2</v>
      </c>
      <c r="P1158" s="50">
        <f t="shared" si="1668"/>
        <v>6635.75</v>
      </c>
      <c r="Q1158" s="60">
        <f t="shared" si="1669"/>
        <v>-9.7529159673126517E-2</v>
      </c>
      <c r="R1158" s="50">
        <f t="shared" si="1670"/>
        <v>7315.5400390000004</v>
      </c>
      <c r="S1158" s="60">
        <f t="shared" si="1671"/>
        <v>-7.32719134035206E-2</v>
      </c>
      <c r="T1158" s="57">
        <f t="shared" si="1687"/>
        <v>525.43994099999964</v>
      </c>
      <c r="U1158" s="8">
        <f t="shared" si="1688"/>
        <v>525.43994099999964</v>
      </c>
      <c r="V1158" s="8">
        <f t="shared" si="1689"/>
        <v>0</v>
      </c>
      <c r="W1158" s="8">
        <f t="shared" si="1690"/>
        <v>121.45497342857145</v>
      </c>
      <c r="X1158" s="8">
        <f t="shared" si="1691"/>
        <v>185.39711214285717</v>
      </c>
      <c r="Y1158" s="8">
        <f t="shared" si="1692"/>
        <v>0.65510714824395266</v>
      </c>
      <c r="Z1158" s="30">
        <f t="shared" si="1693"/>
        <v>39.580950933540038</v>
      </c>
      <c r="AA1158" s="48">
        <f t="shared" si="1672"/>
        <v>21.45397425670383</v>
      </c>
      <c r="AB1158" s="41">
        <f t="shared" si="1673"/>
        <v>6153.8349610000005</v>
      </c>
      <c r="AC1158" s="41">
        <f t="shared" si="1674"/>
        <v>6289.0533853333336</v>
      </c>
      <c r="AD1158" s="41">
        <f t="shared" si="1675"/>
        <v>6563.690039000001</v>
      </c>
      <c r="AE1158" s="44">
        <f t="shared" si="1676"/>
        <v>6275.3440427999994</v>
      </c>
      <c r="AF1158" s="44">
        <f t="shared" si="1677"/>
        <v>6376.9360350666666</v>
      </c>
      <c r="AG1158" s="44">
        <f t="shared" si="1678"/>
        <v>6764.7264256800008</v>
      </c>
      <c r="AH1158" s="41">
        <f t="shared" si="1679"/>
        <v>6789.0034180000002</v>
      </c>
      <c r="AI1158" s="41">
        <f t="shared" si="1680"/>
        <v>35358826074182.008</v>
      </c>
      <c r="AJ1158" s="41">
        <f t="shared" si="1681"/>
        <v>35358826074182.008</v>
      </c>
      <c r="AK1158" s="41">
        <f t="shared" si="1682"/>
        <v>0</v>
      </c>
      <c r="AL1158" s="41">
        <f t="shared" ref="AL1158:AM1158" si="1754">SUM(AJ1158:AJ1171)</f>
        <v>161554100007156.81</v>
      </c>
      <c r="AM1158" s="41">
        <f t="shared" si="1754"/>
        <v>306505584931285.75</v>
      </c>
      <c r="AN1158" s="41">
        <f t="shared" si="1684"/>
        <v>0.52708370727853127</v>
      </c>
      <c r="AO1158" s="41">
        <f t="shared" si="1685"/>
        <v>34.515704985017834</v>
      </c>
      <c r="AP1158" s="46">
        <f t="shared" si="1686"/>
        <v>26.616241941831532</v>
      </c>
    </row>
    <row r="1159" spans="1:42" ht="15" thickBot="1" x14ac:dyDescent="0.4">
      <c r="A1159" s="63">
        <f>Symbol!A1159</f>
        <v>43056</v>
      </c>
      <c r="B1159" s="12">
        <f>Symbol!B1159</f>
        <v>7853.5698240000002</v>
      </c>
      <c r="C1159" s="64">
        <f>Symbol!C1159</f>
        <v>8004.5898440000001</v>
      </c>
      <c r="D1159" s="12">
        <f>Symbol!D1159</f>
        <v>7561.0898440000001</v>
      </c>
      <c r="E1159" s="64">
        <f>Symbol!E1159</f>
        <v>7708.9902339999999</v>
      </c>
      <c r="F1159" s="12">
        <f>Symbol!G1159</f>
        <v>4651670016</v>
      </c>
      <c r="H1159" s="24">
        <f t="shared" si="1660"/>
        <v>1</v>
      </c>
      <c r="I1159" s="7">
        <f t="shared" si="1661"/>
        <v>6357.6000979999999</v>
      </c>
      <c r="J1159" s="30">
        <f t="shared" si="1662"/>
        <v>5950.0698240000002</v>
      </c>
      <c r="K1159" s="60">
        <f t="shared" si="1663"/>
        <v>-9.7509937090116544E-2</v>
      </c>
      <c r="L1159" s="50">
        <f t="shared" si="1664"/>
        <v>6559.4902339999999</v>
      </c>
      <c r="M1159" s="60">
        <f t="shared" si="1665"/>
        <v>-1.1558806616525356E-2</v>
      </c>
      <c r="N1159" s="50">
        <f t="shared" si="1666"/>
        <v>6635.75</v>
      </c>
      <c r="O1159" s="60">
        <f t="shared" si="1667"/>
        <v>-9.7529159673126517E-2</v>
      </c>
      <c r="P1159" s="50">
        <f t="shared" si="1668"/>
        <v>7315.5400390000004</v>
      </c>
      <c r="Q1159" s="60">
        <f t="shared" si="1669"/>
        <v>-7.32719134035206E-2</v>
      </c>
      <c r="R1159" s="50">
        <f t="shared" si="1670"/>
        <v>7871.6899409999996</v>
      </c>
      <c r="S1159" s="60">
        <f t="shared" si="1671"/>
        <v>2.0885560752675857E-2</v>
      </c>
      <c r="T1159" s="57">
        <f t="shared" si="1687"/>
        <v>260.54003900000043</v>
      </c>
      <c r="U1159" s="8">
        <f t="shared" si="1688"/>
        <v>260.54003900000043</v>
      </c>
      <c r="V1159" s="8">
        <f t="shared" si="1689"/>
        <v>0</v>
      </c>
      <c r="W1159" s="8">
        <f t="shared" si="1690"/>
        <v>83.923549071428624</v>
      </c>
      <c r="X1159" s="8">
        <f t="shared" si="1691"/>
        <v>200.74857000000006</v>
      </c>
      <c r="Y1159" s="8">
        <f t="shared" si="1692"/>
        <v>0.41805303555302337</v>
      </c>
      <c r="Z1159" s="30">
        <f t="shared" si="1693"/>
        <v>29.480775758855017</v>
      </c>
      <c r="AA1159" s="48">
        <f t="shared" si="1672"/>
        <v>11.53473944305081</v>
      </c>
      <c r="AB1159" s="41">
        <f t="shared" si="1673"/>
        <v>6254.7800289999996</v>
      </c>
      <c r="AC1159" s="41">
        <f t="shared" si="1674"/>
        <v>6381.770019333333</v>
      </c>
      <c r="AD1159" s="41">
        <f t="shared" si="1675"/>
        <v>6866.5080075999995</v>
      </c>
      <c r="AE1159" s="44">
        <f t="shared" si="1676"/>
        <v>6468.1100584000014</v>
      </c>
      <c r="AF1159" s="44">
        <f t="shared" si="1677"/>
        <v>6659.5553709333344</v>
      </c>
      <c r="AG1159" s="44">
        <f t="shared" si="1678"/>
        <v>6964.6476364800001</v>
      </c>
      <c r="AH1159" s="41">
        <f t="shared" si="1679"/>
        <v>6478.3234050000001</v>
      </c>
      <c r="AI1159" s="41">
        <f t="shared" si="1680"/>
        <v>31800017775493.496</v>
      </c>
      <c r="AJ1159" s="41">
        <f t="shared" si="1681"/>
        <v>31800017775493.496</v>
      </c>
      <c r="AK1159" s="41">
        <f t="shared" si="1682"/>
        <v>0</v>
      </c>
      <c r="AL1159" s="41">
        <f t="shared" ref="AL1159:AM1159" si="1755">SUM(AJ1159:AJ1172)</f>
        <v>126195273932974.81</v>
      </c>
      <c r="AM1159" s="41">
        <f t="shared" si="1755"/>
        <v>347933546389474.5</v>
      </c>
      <c r="AN1159" s="41">
        <f t="shared" si="1684"/>
        <v>0.36269935808866405</v>
      </c>
      <c r="AO1159" s="41">
        <f t="shared" si="1685"/>
        <v>26.616241941831532</v>
      </c>
      <c r="AP1159" s="46">
        <f t="shared" si="1686"/>
        <v>19.680790530092295</v>
      </c>
    </row>
    <row r="1160" spans="1:42" ht="15" thickBot="1" x14ac:dyDescent="0.4">
      <c r="A1160" s="63">
        <f>Symbol!A1160</f>
        <v>43057</v>
      </c>
      <c r="B1160" s="12">
        <f>Symbol!B1160</f>
        <v>7697.2099609999996</v>
      </c>
      <c r="C1160" s="64">
        <f>Symbol!C1160</f>
        <v>7884.9902339999999</v>
      </c>
      <c r="D1160" s="12">
        <f>Symbol!D1160</f>
        <v>7463.4399409999996</v>
      </c>
      <c r="E1160" s="64">
        <f>Symbol!E1160</f>
        <v>7790.1499020000001</v>
      </c>
      <c r="F1160" s="12">
        <f>Symbol!G1160</f>
        <v>3667190016</v>
      </c>
      <c r="H1160" s="24">
        <f t="shared" si="1660"/>
        <v>0</v>
      </c>
      <c r="I1160" s="7">
        <f t="shared" si="1661"/>
        <v>5950.0698240000002</v>
      </c>
      <c r="J1160" s="30">
        <f t="shared" si="1662"/>
        <v>6559.4902339999999</v>
      </c>
      <c r="K1160" s="60">
        <f t="shared" si="1663"/>
        <v>-1.1558806616525356E-2</v>
      </c>
      <c r="L1160" s="50">
        <f t="shared" si="1664"/>
        <v>6635.75</v>
      </c>
      <c r="M1160" s="60">
        <f t="shared" si="1665"/>
        <v>-9.7529159673126517E-2</v>
      </c>
      <c r="N1160" s="50">
        <f t="shared" si="1666"/>
        <v>7315.5400390000004</v>
      </c>
      <c r="O1160" s="60">
        <f t="shared" si="1667"/>
        <v>-7.32719134035206E-2</v>
      </c>
      <c r="P1160" s="50">
        <f t="shared" si="1668"/>
        <v>7871.6899409999996</v>
      </c>
      <c r="Q1160" s="60">
        <f t="shared" si="1669"/>
        <v>2.0885560752675857E-2</v>
      </c>
      <c r="R1160" s="50">
        <f t="shared" si="1670"/>
        <v>7708.9902339999999</v>
      </c>
      <c r="S1160" s="60">
        <f t="shared" si="1671"/>
        <v>-1.0472891927650652E-2</v>
      </c>
      <c r="T1160" s="57">
        <f t="shared" si="1687"/>
        <v>407.53027399999974</v>
      </c>
      <c r="U1160" s="8">
        <f t="shared" si="1688"/>
        <v>407.53027399999974</v>
      </c>
      <c r="V1160" s="8">
        <f t="shared" si="1689"/>
        <v>0</v>
      </c>
      <c r="W1160" s="8">
        <f t="shared" si="1690"/>
        <v>65.31354628571431</v>
      </c>
      <c r="X1160" s="8">
        <f t="shared" si="1691"/>
        <v>239.12210514285712</v>
      </c>
      <c r="Y1160" s="8">
        <f t="shared" si="1692"/>
        <v>0.2731388896342079</v>
      </c>
      <c r="Z1160" s="30">
        <f t="shared" si="1693"/>
        <v>21.45397425670383</v>
      </c>
      <c r="AA1160" s="48">
        <f t="shared" si="1672"/>
        <v>11.863080309087678</v>
      </c>
      <c r="AB1160" s="41">
        <f t="shared" si="1673"/>
        <v>6597.6201170000004</v>
      </c>
      <c r="AC1160" s="41">
        <f t="shared" si="1674"/>
        <v>6836.9267576666671</v>
      </c>
      <c r="AD1160" s="41">
        <f t="shared" si="1675"/>
        <v>7218.2920895999996</v>
      </c>
      <c r="AE1160" s="44">
        <f t="shared" si="1676"/>
        <v>6892.4140624000001</v>
      </c>
      <c r="AF1160" s="44">
        <f t="shared" si="1677"/>
        <v>7131.3593748000003</v>
      </c>
      <c r="AG1160" s="44">
        <f t="shared" si="1678"/>
        <v>7283.4372653599994</v>
      </c>
      <c r="AH1160" s="41">
        <f t="shared" si="1679"/>
        <v>6031.3764650000003</v>
      </c>
      <c r="AI1160" s="41">
        <f t="shared" si="1680"/>
        <v>54025149303253.586</v>
      </c>
      <c r="AJ1160" s="41">
        <f t="shared" si="1681"/>
        <v>0</v>
      </c>
      <c r="AK1160" s="41">
        <f t="shared" si="1682"/>
        <v>54025149303253.586</v>
      </c>
      <c r="AL1160" s="41">
        <f t="shared" ref="AL1160:AM1160" si="1756">SUM(AJ1160:AJ1173)</f>
        <v>94395256157481.328</v>
      </c>
      <c r="AM1160" s="41">
        <f t="shared" si="1756"/>
        <v>385236169283225.31</v>
      </c>
      <c r="AN1160" s="41">
        <f t="shared" si="1684"/>
        <v>0.24503217424551332</v>
      </c>
      <c r="AO1160" s="41">
        <f t="shared" si="1685"/>
        <v>19.680790530092295</v>
      </c>
      <c r="AP1160" s="46">
        <f t="shared" si="1686"/>
        <v>19.829491930092431</v>
      </c>
    </row>
    <row r="1161" spans="1:42" ht="15" thickBot="1" x14ac:dyDescent="0.4">
      <c r="A1161" s="63">
        <f>Symbol!A1161</f>
        <v>43058</v>
      </c>
      <c r="B1161" s="12">
        <f>Symbol!B1161</f>
        <v>7766.0297849999997</v>
      </c>
      <c r="C1161" s="64">
        <f>Symbol!C1161</f>
        <v>8101.9101559999999</v>
      </c>
      <c r="D1161" s="12">
        <f>Symbol!D1161</f>
        <v>7694.1000979999999</v>
      </c>
      <c r="E1161" s="64">
        <f>Symbol!E1161</f>
        <v>8036.4902339999999</v>
      </c>
      <c r="F1161" s="12">
        <f>Symbol!G1161</f>
        <v>3149319936</v>
      </c>
      <c r="H1161" s="24">
        <f t="shared" ref="H1161:H1224" si="1757">IF(SIGN(I1161-J1161)=-1,0,1)</f>
        <v>0</v>
      </c>
      <c r="I1161" s="7">
        <f t="shared" ref="I1161:I1224" si="1758">E1155</f>
        <v>6559.4902339999999</v>
      </c>
      <c r="J1161" s="30">
        <f t="shared" ref="J1161:J1224" si="1759">I1162</f>
        <v>6635.75</v>
      </c>
      <c r="K1161" s="60">
        <f t="shared" ref="K1161:K1224" si="1760">LN(J1161/L1161)</f>
        <v>-9.7529159673126517E-2</v>
      </c>
      <c r="L1161" s="50">
        <f t="shared" ref="L1161:L1224" si="1761">J1162</f>
        <v>7315.5400390000004</v>
      </c>
      <c r="M1161" s="60">
        <f t="shared" ref="M1161:M1224" si="1762">LN(L1161/N1161)</f>
        <v>-7.32719134035206E-2</v>
      </c>
      <c r="N1161" s="50">
        <f t="shared" ref="N1161:N1224" si="1763">L1162</f>
        <v>7871.6899409999996</v>
      </c>
      <c r="O1161" s="60">
        <f t="shared" ref="O1161:O1224" si="1764">LN(N1161/P1161)</f>
        <v>2.0885560752675857E-2</v>
      </c>
      <c r="P1161" s="50">
        <f t="shared" ref="P1161:P1224" si="1765">N1162</f>
        <v>7708.9902339999999</v>
      </c>
      <c r="Q1161" s="60">
        <f t="shared" ref="Q1161:Q1224" si="1766">LN(P1161/R1161)</f>
        <v>-1.0472891927650652E-2</v>
      </c>
      <c r="R1161" s="50">
        <f t="shared" ref="R1161:R1224" si="1767">P1162</f>
        <v>7790.1499020000001</v>
      </c>
      <c r="S1161" s="60">
        <f t="shared" ref="S1161:S1224" si="1768">LN(R1161/R1162)</f>
        <v>-3.1132347247699407E-2</v>
      </c>
      <c r="T1161" s="57">
        <f t="shared" si="1687"/>
        <v>-609.42040999999972</v>
      </c>
      <c r="U1161" s="8">
        <f t="shared" si="1688"/>
        <v>0</v>
      </c>
      <c r="V1161" s="8">
        <f t="shared" si="1689"/>
        <v>609.42040999999972</v>
      </c>
      <c r="W1161" s="8">
        <f t="shared" si="1690"/>
        <v>36.204241000000039</v>
      </c>
      <c r="X1161" s="8">
        <f t="shared" si="1691"/>
        <v>277.66709678571436</v>
      </c>
      <c r="Y1161" s="8">
        <f t="shared" si="1692"/>
        <v>0.13038722059293956</v>
      </c>
      <c r="Z1161" s="30">
        <f t="shared" si="1693"/>
        <v>11.53473944305081</v>
      </c>
      <c r="AA1161" s="48">
        <f t="shared" ref="AA1161:AA1224" si="1769">Z1163</f>
        <v>11.424066140598626</v>
      </c>
      <c r="AB1161" s="41">
        <f t="shared" ref="AB1161:AB1224" si="1770">SUM(I1162:I1163)/2</f>
        <v>6975.6450194999998</v>
      </c>
      <c r="AC1161" s="41">
        <f t="shared" ref="AC1161:AC1224" si="1771">SUM(I1162:I1164)/3</f>
        <v>7274.3266599999997</v>
      </c>
      <c r="AD1161" s="41">
        <f t="shared" ref="AD1161:AD1224" si="1772">SUM(I1162:I1166)/5</f>
        <v>7464.4240231999993</v>
      </c>
      <c r="AE1161" s="44">
        <f t="shared" ref="AE1161:AE1224" si="1773">($AR$1*I1162)+((1-$AR$1)*AB1162)</f>
        <v>7402.0419920000004</v>
      </c>
      <c r="AF1161" s="44">
        <f t="shared" ref="AF1161:AF1224" si="1774">($AR$1*I1162)+((1-$AR$1)*AC1162)</f>
        <v>7432.808723733333</v>
      </c>
      <c r="AG1161" s="44">
        <f t="shared" ref="AG1161:AG1224" si="1775">($AR$1*I1162)+((1-$AR$1)*AD1162)</f>
        <v>7522.8076560000009</v>
      </c>
      <c r="AH1161" s="41">
        <f t="shared" ref="AH1161:AH1224" si="1776">(C1155+D1155+E1155)/3</f>
        <v>6404.9900713333336</v>
      </c>
      <c r="AI1161" s="41">
        <f t="shared" ref="AI1161:AI1224" si="1777">AH1161*F1155</f>
        <v>40116053551879.297</v>
      </c>
      <c r="AJ1161" s="41">
        <f t="shared" ref="AJ1161:AJ1224" si="1778">IF(AH1161&gt;AH1162,AI1161,0)</f>
        <v>0</v>
      </c>
      <c r="AK1161" s="41">
        <f t="shared" ref="AK1161:AK1224" si="1779">IF(AH1161&lt;AH1162,AI1161,0)</f>
        <v>40116053551879.297</v>
      </c>
      <c r="AL1161" s="41">
        <f t="shared" ref="AL1161:AM1161" si="1780">SUM(AJ1161:AJ1174)</f>
        <v>94395256157481.328</v>
      </c>
      <c r="AM1161" s="41">
        <f t="shared" si="1780"/>
        <v>381639412255938.38</v>
      </c>
      <c r="AN1161" s="41">
        <f t="shared" ref="AN1161:AN1224" si="1781">AL1161/AM1161</f>
        <v>0.24734147765162459</v>
      </c>
      <c r="AO1161" s="41">
        <f t="shared" ref="AO1161:AO1224" si="1782">(100-(100)/(1+AN1161))</f>
        <v>19.829491930092431</v>
      </c>
      <c r="AP1161" s="46">
        <f t="shared" ref="AP1161:AP1224" si="1783">AO1162</f>
        <v>19.242839523681511</v>
      </c>
    </row>
    <row r="1162" spans="1:42" ht="15" thickBot="1" x14ac:dyDescent="0.4">
      <c r="A1162" s="63">
        <f>Symbol!A1162</f>
        <v>43059</v>
      </c>
      <c r="B1162" s="12">
        <f>Symbol!B1162</f>
        <v>8039.0698240000002</v>
      </c>
      <c r="C1162" s="64">
        <f>Symbol!C1162</f>
        <v>8336.8603519999997</v>
      </c>
      <c r="D1162" s="12">
        <f>Symbol!D1162</f>
        <v>7949.3598629999997</v>
      </c>
      <c r="E1162" s="64">
        <f>Symbol!E1162</f>
        <v>8200.6396480000003</v>
      </c>
      <c r="F1162" s="12">
        <f>Symbol!G1162</f>
        <v>3488450048</v>
      </c>
      <c r="H1162" s="24">
        <f t="shared" si="1757"/>
        <v>0</v>
      </c>
      <c r="I1162" s="7">
        <f t="shared" si="1758"/>
        <v>6635.75</v>
      </c>
      <c r="J1162" s="30">
        <f t="shared" si="1759"/>
        <v>7315.5400390000004</v>
      </c>
      <c r="K1162" s="60">
        <f t="shared" si="1760"/>
        <v>-7.32719134035206E-2</v>
      </c>
      <c r="L1162" s="50">
        <f t="shared" si="1761"/>
        <v>7871.6899409999996</v>
      </c>
      <c r="M1162" s="60">
        <f t="shared" si="1762"/>
        <v>2.0885560752675857E-2</v>
      </c>
      <c r="N1162" s="50">
        <f t="shared" si="1763"/>
        <v>7708.9902339999999</v>
      </c>
      <c r="O1162" s="60">
        <f t="shared" si="1764"/>
        <v>-1.0472891927650652E-2</v>
      </c>
      <c r="P1162" s="50">
        <f t="shared" si="1765"/>
        <v>7790.1499020000001</v>
      </c>
      <c r="Q1162" s="60">
        <f t="shared" si="1766"/>
        <v>-3.1132347247699407E-2</v>
      </c>
      <c r="R1162" s="50">
        <f t="shared" si="1767"/>
        <v>8036.4902339999999</v>
      </c>
      <c r="S1162" s="60">
        <f t="shared" si="1768"/>
        <v>-2.0219707260871671E-2</v>
      </c>
      <c r="T1162" s="57">
        <f t="shared" ref="T1162:T1225" si="1784">I1161-I1162</f>
        <v>-76.259766000000127</v>
      </c>
      <c r="U1162" s="8">
        <f t="shared" ref="U1162:U1225" si="1785">IF(T1162&gt;0,T1162,0)</f>
        <v>0</v>
      </c>
      <c r="V1162" s="8">
        <f t="shared" ref="V1162:V1225" si="1786">IF(T1162&lt;0,-T1162,0)</f>
        <v>76.259766000000127</v>
      </c>
      <c r="W1162" s="8">
        <f t="shared" ref="W1162:W1225" si="1787">SUM(U1162:U1175)/14</f>
        <v>36.204241000000039</v>
      </c>
      <c r="X1162" s="8">
        <f t="shared" ref="X1162:X1225" si="1788">SUM(V1162:V1175)/14</f>
        <v>268.97991064285725</v>
      </c>
      <c r="Y1162" s="8">
        <f t="shared" ref="Y1162:Y1225" si="1789">W1162/X1162</f>
        <v>0.1345983085259882</v>
      </c>
      <c r="Z1162" s="30">
        <f t="shared" ref="Z1162:Z1225" si="1790">(100-(100/(1+Y1162)))</f>
        <v>11.863080309087678</v>
      </c>
      <c r="AA1162" s="48">
        <f t="shared" si="1769"/>
        <v>17.240129087659199</v>
      </c>
      <c r="AB1162" s="41">
        <f t="shared" si="1770"/>
        <v>7593.61499</v>
      </c>
      <c r="AC1162" s="41">
        <f t="shared" si="1771"/>
        <v>7632.0734046666666</v>
      </c>
      <c r="AD1162" s="41">
        <f t="shared" si="1772"/>
        <v>7744.5720700000002</v>
      </c>
      <c r="AE1162" s="44">
        <f t="shared" si="1773"/>
        <v>7695.3800778000004</v>
      </c>
      <c r="AF1162" s="44">
        <f t="shared" si="1774"/>
        <v>7695.329361666667</v>
      </c>
      <c r="AG1162" s="44">
        <f t="shared" si="1775"/>
        <v>7800.3816012400011</v>
      </c>
      <c r="AH1162" s="41">
        <f t="shared" si="1776"/>
        <v>6620.8266599999997</v>
      </c>
      <c r="AI1162" s="41">
        <f t="shared" si="1777"/>
        <v>21167511228885.824</v>
      </c>
      <c r="AJ1162" s="41">
        <f t="shared" si="1778"/>
        <v>0</v>
      </c>
      <c r="AK1162" s="41">
        <f t="shared" si="1779"/>
        <v>21167511228885.824</v>
      </c>
      <c r="AL1162" s="41">
        <f t="shared" ref="AL1162:AM1162" si="1791">SUM(AJ1162:AJ1175)</f>
        <v>94395256157481.328</v>
      </c>
      <c r="AM1162" s="41">
        <f t="shared" si="1791"/>
        <v>396152181196097.69</v>
      </c>
      <c r="AN1162" s="41">
        <f t="shared" si="1781"/>
        <v>0.23828028883363667</v>
      </c>
      <c r="AO1162" s="41">
        <f t="shared" si="1782"/>
        <v>19.242839523681511</v>
      </c>
      <c r="AP1162" s="46">
        <f t="shared" si="1783"/>
        <v>17.720136028726984</v>
      </c>
    </row>
    <row r="1163" spans="1:42" ht="15" thickBot="1" x14ac:dyDescent="0.4">
      <c r="A1163" s="63">
        <f>Symbol!A1163</f>
        <v>43060</v>
      </c>
      <c r="B1163" s="12">
        <f>Symbol!B1163</f>
        <v>8205.7402340000008</v>
      </c>
      <c r="C1163" s="64">
        <f>Symbol!C1163</f>
        <v>8348.6601559999999</v>
      </c>
      <c r="D1163" s="12">
        <f>Symbol!D1163</f>
        <v>7762.7099609999996</v>
      </c>
      <c r="E1163" s="64">
        <f>Symbol!E1163</f>
        <v>8071.2597660000001</v>
      </c>
      <c r="F1163" s="12">
        <f>Symbol!G1163</f>
        <v>4277609984</v>
      </c>
      <c r="H1163" s="24">
        <f t="shared" si="1757"/>
        <v>0</v>
      </c>
      <c r="I1163" s="7">
        <f t="shared" si="1758"/>
        <v>7315.5400390000004</v>
      </c>
      <c r="J1163" s="30">
        <f t="shared" si="1759"/>
        <v>7871.6899409999996</v>
      </c>
      <c r="K1163" s="60">
        <f t="shared" si="1760"/>
        <v>2.0885560752675857E-2</v>
      </c>
      <c r="L1163" s="50">
        <f t="shared" si="1761"/>
        <v>7708.9902339999999</v>
      </c>
      <c r="M1163" s="60">
        <f t="shared" si="1762"/>
        <v>-1.0472891927650652E-2</v>
      </c>
      <c r="N1163" s="50">
        <f t="shared" si="1763"/>
        <v>7790.1499020000001</v>
      </c>
      <c r="O1163" s="60">
        <f t="shared" si="1764"/>
        <v>-3.1132347247699407E-2</v>
      </c>
      <c r="P1163" s="50">
        <f t="shared" si="1765"/>
        <v>8036.4902339999999</v>
      </c>
      <c r="Q1163" s="60">
        <f t="shared" si="1766"/>
        <v>-2.0219707260871671E-2</v>
      </c>
      <c r="R1163" s="50">
        <f t="shared" si="1767"/>
        <v>8200.6396480000003</v>
      </c>
      <c r="S1163" s="60">
        <f t="shared" si="1768"/>
        <v>1.5902582150087899E-2</v>
      </c>
      <c r="T1163" s="57">
        <f t="shared" si="1784"/>
        <v>-679.79003900000043</v>
      </c>
      <c r="U1163" s="8">
        <f t="shared" si="1785"/>
        <v>0</v>
      </c>
      <c r="V1163" s="8">
        <f t="shared" si="1786"/>
        <v>679.79003900000043</v>
      </c>
      <c r="W1163" s="8">
        <f t="shared" si="1787"/>
        <v>36.204241000000039</v>
      </c>
      <c r="X1163" s="8">
        <f t="shared" si="1788"/>
        <v>280.70779850000008</v>
      </c>
      <c r="Y1163" s="8">
        <f t="shared" si="1789"/>
        <v>0.12897483145627686</v>
      </c>
      <c r="Z1163" s="30">
        <f t="shared" si="1790"/>
        <v>11.424066140598626</v>
      </c>
      <c r="AA1163" s="48">
        <f t="shared" si="1769"/>
        <v>18.219792598137431</v>
      </c>
      <c r="AB1163" s="41">
        <f t="shared" si="1770"/>
        <v>7790.3400874999998</v>
      </c>
      <c r="AC1163" s="41">
        <f t="shared" si="1771"/>
        <v>7790.2766923333329</v>
      </c>
      <c r="AD1163" s="41">
        <f t="shared" si="1772"/>
        <v>7921.5919918</v>
      </c>
      <c r="AE1163" s="44">
        <f t="shared" si="1773"/>
        <v>7773.9940426000003</v>
      </c>
      <c r="AF1163" s="44">
        <f t="shared" si="1774"/>
        <v>7850.5060868666669</v>
      </c>
      <c r="AG1163" s="44">
        <f t="shared" si="1775"/>
        <v>7943.5427536400002</v>
      </c>
      <c r="AH1163" s="41">
        <f t="shared" si="1776"/>
        <v>7097.5166016666662</v>
      </c>
      <c r="AI1163" s="41">
        <f t="shared" si="1777"/>
        <v>29815816450091.59</v>
      </c>
      <c r="AJ1163" s="41">
        <f t="shared" si="1778"/>
        <v>0</v>
      </c>
      <c r="AK1163" s="41">
        <f t="shared" si="1779"/>
        <v>29815816450091.59</v>
      </c>
      <c r="AL1163" s="41">
        <f t="shared" ref="AL1163:AM1163" si="1792">SUM(AJ1163:AJ1176)</f>
        <v>94395256157481.328</v>
      </c>
      <c r="AM1163" s="41">
        <f t="shared" si="1792"/>
        <v>438305260387383.31</v>
      </c>
      <c r="AN1163" s="41">
        <f t="shared" si="1781"/>
        <v>0.21536418721977654</v>
      </c>
      <c r="AO1163" s="41">
        <f t="shared" si="1782"/>
        <v>17.720136028726984</v>
      </c>
      <c r="AP1163" s="46">
        <f t="shared" si="1783"/>
        <v>34.37457945415629</v>
      </c>
    </row>
    <row r="1164" spans="1:42" ht="15" thickBot="1" x14ac:dyDescent="0.4">
      <c r="A1164" s="63">
        <f>Symbol!A1164</f>
        <v>43061</v>
      </c>
      <c r="B1164" s="12">
        <f>Symbol!B1164</f>
        <v>8077.9501950000003</v>
      </c>
      <c r="C1164" s="64">
        <f>Symbol!C1164</f>
        <v>8302.2597659999992</v>
      </c>
      <c r="D1164" s="12">
        <f>Symbol!D1164</f>
        <v>8075.4702150000003</v>
      </c>
      <c r="E1164" s="64">
        <f>Symbol!E1164</f>
        <v>8253.5498050000006</v>
      </c>
      <c r="F1164" s="12">
        <f>Symbol!G1164</f>
        <v>3633530112</v>
      </c>
      <c r="H1164" s="24">
        <f t="shared" si="1757"/>
        <v>1</v>
      </c>
      <c r="I1164" s="7">
        <f t="shared" si="1758"/>
        <v>7871.6899409999996</v>
      </c>
      <c r="J1164" s="30">
        <f t="shared" si="1759"/>
        <v>7708.9902339999999</v>
      </c>
      <c r="K1164" s="60">
        <f t="shared" si="1760"/>
        <v>-1.0472891927650652E-2</v>
      </c>
      <c r="L1164" s="50">
        <f t="shared" si="1761"/>
        <v>7790.1499020000001</v>
      </c>
      <c r="M1164" s="60">
        <f t="shared" si="1762"/>
        <v>-3.1132347247699407E-2</v>
      </c>
      <c r="N1164" s="50">
        <f t="shared" si="1763"/>
        <v>8036.4902339999999</v>
      </c>
      <c r="O1164" s="60">
        <f t="shared" si="1764"/>
        <v>-2.0219707260871671E-2</v>
      </c>
      <c r="P1164" s="50">
        <f t="shared" si="1765"/>
        <v>8200.6396480000003</v>
      </c>
      <c r="Q1164" s="60">
        <f t="shared" si="1766"/>
        <v>1.5902582150087899E-2</v>
      </c>
      <c r="R1164" s="50">
        <f t="shared" si="1767"/>
        <v>8071.2597660000001</v>
      </c>
      <c r="S1164" s="60">
        <f t="shared" si="1768"/>
        <v>-2.2333812265416492E-2</v>
      </c>
      <c r="T1164" s="57">
        <f t="shared" si="1784"/>
        <v>-556.1499019999992</v>
      </c>
      <c r="U1164" s="8">
        <f t="shared" si="1785"/>
        <v>0</v>
      </c>
      <c r="V1164" s="8">
        <f t="shared" si="1786"/>
        <v>556.1499019999992</v>
      </c>
      <c r="W1164" s="8">
        <f t="shared" si="1787"/>
        <v>48.360630500000106</v>
      </c>
      <c r="X1164" s="8">
        <f t="shared" si="1788"/>
        <v>232.1513671428572</v>
      </c>
      <c r="Y1164" s="8">
        <f t="shared" si="1789"/>
        <v>0.20831507948967104</v>
      </c>
      <c r="Z1164" s="30">
        <f t="shared" si="1790"/>
        <v>17.240129087659199</v>
      </c>
      <c r="AA1164" s="48">
        <f t="shared" si="1769"/>
        <v>11.974674833620767</v>
      </c>
      <c r="AB1164" s="41">
        <f t="shared" si="1770"/>
        <v>7749.570068</v>
      </c>
      <c r="AC1164" s="41">
        <f t="shared" si="1771"/>
        <v>7845.2101233333333</v>
      </c>
      <c r="AD1164" s="41">
        <f t="shared" si="1772"/>
        <v>7961.5059567999997</v>
      </c>
      <c r="AE1164" s="44">
        <f t="shared" si="1773"/>
        <v>7872.4541012000009</v>
      </c>
      <c r="AF1164" s="44">
        <f t="shared" si="1774"/>
        <v>7949.0726558666665</v>
      </c>
      <c r="AG1164" s="44">
        <f t="shared" si="1775"/>
        <v>7998.1323436000002</v>
      </c>
      <c r="AH1164" s="41">
        <f t="shared" si="1776"/>
        <v>7671.8833006666673</v>
      </c>
      <c r="AI1164" s="41">
        <f t="shared" si="1777"/>
        <v>39309270779037.148</v>
      </c>
      <c r="AJ1164" s="41">
        <f t="shared" si="1778"/>
        <v>0</v>
      </c>
      <c r="AK1164" s="41">
        <f t="shared" si="1779"/>
        <v>39309270779037.148</v>
      </c>
      <c r="AL1164" s="41">
        <f t="shared" ref="AL1164:AM1164" si="1793">SUM(AJ1164:AJ1177)</f>
        <v>213966672213514.09</v>
      </c>
      <c r="AM1164" s="41">
        <f t="shared" si="1793"/>
        <v>408489443937291.75</v>
      </c>
      <c r="AN1164" s="41">
        <f t="shared" si="1781"/>
        <v>0.52379975881668228</v>
      </c>
      <c r="AO1164" s="41">
        <f t="shared" si="1782"/>
        <v>34.37457945415629</v>
      </c>
      <c r="AP1164" s="46">
        <f t="shared" si="1783"/>
        <v>32.083323308524228</v>
      </c>
    </row>
    <row r="1165" spans="1:42" ht="15" thickBot="1" x14ac:dyDescent="0.4">
      <c r="A1165" s="63">
        <f>Symbol!A1165</f>
        <v>43062</v>
      </c>
      <c r="B1165" s="12">
        <f>Symbol!B1165</f>
        <v>8232.3798829999996</v>
      </c>
      <c r="C1165" s="64">
        <f>Symbol!C1165</f>
        <v>8267.4003909999992</v>
      </c>
      <c r="D1165" s="12">
        <f>Symbol!D1165</f>
        <v>8038.7700199999999</v>
      </c>
      <c r="E1165" s="64">
        <f>Symbol!E1165</f>
        <v>8038.7700199999999</v>
      </c>
      <c r="F1165" s="12">
        <f>Symbol!G1165</f>
        <v>4225179904</v>
      </c>
      <c r="H1165" s="24">
        <f t="shared" si="1757"/>
        <v>0</v>
      </c>
      <c r="I1165" s="7">
        <f t="shared" si="1758"/>
        <v>7708.9902339999999</v>
      </c>
      <c r="J1165" s="30">
        <f t="shared" si="1759"/>
        <v>7790.1499020000001</v>
      </c>
      <c r="K1165" s="60">
        <f t="shared" si="1760"/>
        <v>-3.1132347247699407E-2</v>
      </c>
      <c r="L1165" s="50">
        <f t="shared" si="1761"/>
        <v>8036.4902339999999</v>
      </c>
      <c r="M1165" s="60">
        <f t="shared" si="1762"/>
        <v>-2.0219707260871671E-2</v>
      </c>
      <c r="N1165" s="50">
        <f t="shared" si="1763"/>
        <v>8200.6396480000003</v>
      </c>
      <c r="O1165" s="60">
        <f t="shared" si="1764"/>
        <v>1.5902582150087899E-2</v>
      </c>
      <c r="P1165" s="50">
        <f t="shared" si="1765"/>
        <v>8071.2597660000001</v>
      </c>
      <c r="Q1165" s="60">
        <f t="shared" si="1766"/>
        <v>-2.2333812265416492E-2</v>
      </c>
      <c r="R1165" s="50">
        <f t="shared" si="1767"/>
        <v>8253.5498050000006</v>
      </c>
      <c r="S1165" s="60">
        <f t="shared" si="1768"/>
        <v>2.6367298296115307E-2</v>
      </c>
      <c r="T1165" s="57">
        <f t="shared" si="1784"/>
        <v>162.69970699999976</v>
      </c>
      <c r="U1165" s="8">
        <f t="shared" si="1785"/>
        <v>162.69970699999976</v>
      </c>
      <c r="V1165" s="8">
        <f t="shared" si="1786"/>
        <v>0</v>
      </c>
      <c r="W1165" s="8">
        <f t="shared" si="1787"/>
        <v>48.360630500000106</v>
      </c>
      <c r="X1165" s="8">
        <f t="shared" si="1788"/>
        <v>217.06846392857162</v>
      </c>
      <c r="Y1165" s="8">
        <f t="shared" si="1789"/>
        <v>0.22278975777851184</v>
      </c>
      <c r="Z1165" s="30">
        <f t="shared" si="1790"/>
        <v>18.219792598137431</v>
      </c>
      <c r="AA1165" s="48">
        <f t="shared" si="1769"/>
        <v>11.925144379936128</v>
      </c>
      <c r="AB1165" s="41">
        <f t="shared" si="1770"/>
        <v>7913.320068</v>
      </c>
      <c r="AC1165" s="41">
        <f t="shared" si="1771"/>
        <v>8009.0932613333325</v>
      </c>
      <c r="AD1165" s="41">
        <f t="shared" si="1772"/>
        <v>8070.4178709999996</v>
      </c>
      <c r="AE1165" s="44">
        <f t="shared" si="1773"/>
        <v>8052.8819332000003</v>
      </c>
      <c r="AF1165" s="44">
        <f t="shared" si="1774"/>
        <v>8040.2672198666678</v>
      </c>
      <c r="AG1165" s="44">
        <f t="shared" si="1775"/>
        <v>8054.1434960799997</v>
      </c>
      <c r="AH1165" s="41">
        <f t="shared" si="1776"/>
        <v>7758.2233073333337</v>
      </c>
      <c r="AI1165" s="41">
        <f t="shared" si="1777"/>
        <v>36088694736154.82</v>
      </c>
      <c r="AJ1165" s="41">
        <f t="shared" si="1778"/>
        <v>36088694736154.82</v>
      </c>
      <c r="AK1165" s="41">
        <f t="shared" si="1779"/>
        <v>0</v>
      </c>
      <c r="AL1165" s="41">
        <f t="shared" ref="AL1165:AM1165" si="1794">SUM(AJ1165:AJ1178)</f>
        <v>213966672213514.09</v>
      </c>
      <c r="AM1165" s="41">
        <f t="shared" si="1794"/>
        <v>452942644367992.13</v>
      </c>
      <c r="AN1165" s="41">
        <f t="shared" si="1781"/>
        <v>0.47239242070498755</v>
      </c>
      <c r="AO1165" s="41">
        <f t="shared" si="1782"/>
        <v>32.083323308524228</v>
      </c>
      <c r="AP1165" s="46">
        <f t="shared" si="1783"/>
        <v>25.319486226043225</v>
      </c>
    </row>
    <row r="1166" spans="1:42" ht="15" thickBot="1" x14ac:dyDescent="0.4">
      <c r="A1166" s="63">
        <f>Symbol!A1166</f>
        <v>43063</v>
      </c>
      <c r="B1166" s="12">
        <f>Symbol!B1166</f>
        <v>8074.0200199999999</v>
      </c>
      <c r="C1166" s="64">
        <f>Symbol!C1166</f>
        <v>8374.1601559999999</v>
      </c>
      <c r="D1166" s="12">
        <f>Symbol!D1166</f>
        <v>7940.9301759999998</v>
      </c>
      <c r="E1166" s="64">
        <f>Symbol!E1166</f>
        <v>8253.6904300000006</v>
      </c>
      <c r="F1166" s="12">
        <f>Symbol!G1166</f>
        <v>5058610176</v>
      </c>
      <c r="H1166" s="24">
        <f t="shared" si="1757"/>
        <v>0</v>
      </c>
      <c r="I1166" s="7">
        <f t="shared" si="1758"/>
        <v>7790.1499020000001</v>
      </c>
      <c r="J1166" s="30">
        <f t="shared" si="1759"/>
        <v>8036.4902339999999</v>
      </c>
      <c r="K1166" s="60">
        <f t="shared" si="1760"/>
        <v>-2.0219707260871671E-2</v>
      </c>
      <c r="L1166" s="50">
        <f t="shared" si="1761"/>
        <v>8200.6396480000003</v>
      </c>
      <c r="M1166" s="60">
        <f t="shared" si="1762"/>
        <v>1.5902582150087899E-2</v>
      </c>
      <c r="N1166" s="50">
        <f t="shared" si="1763"/>
        <v>8071.2597660000001</v>
      </c>
      <c r="O1166" s="60">
        <f t="shared" si="1764"/>
        <v>-2.2333812265416492E-2</v>
      </c>
      <c r="P1166" s="50">
        <f t="shared" si="1765"/>
        <v>8253.5498050000006</v>
      </c>
      <c r="Q1166" s="60">
        <f t="shared" si="1766"/>
        <v>2.6367298296115307E-2</v>
      </c>
      <c r="R1166" s="50">
        <f t="shared" si="1767"/>
        <v>8038.7700199999999</v>
      </c>
      <c r="S1166" s="60">
        <f t="shared" si="1768"/>
        <v>-2.6384336274360175E-2</v>
      </c>
      <c r="T1166" s="57">
        <f t="shared" si="1784"/>
        <v>-81.159668000000238</v>
      </c>
      <c r="U1166" s="8">
        <f t="shared" si="1785"/>
        <v>0</v>
      </c>
      <c r="V1166" s="8">
        <f t="shared" si="1786"/>
        <v>81.159668000000238</v>
      </c>
      <c r="W1166" s="8">
        <f t="shared" si="1787"/>
        <v>36.739222857142977</v>
      </c>
      <c r="X1166" s="8">
        <f t="shared" si="1788"/>
        <v>270.06846392857159</v>
      </c>
      <c r="Y1166" s="8">
        <f t="shared" si="1789"/>
        <v>0.13603670092654677</v>
      </c>
      <c r="Z1166" s="30">
        <f t="shared" si="1790"/>
        <v>11.974674833620767</v>
      </c>
      <c r="AA1166" s="48">
        <f t="shared" si="1769"/>
        <v>11.918898422652404</v>
      </c>
      <c r="AB1166" s="41">
        <f t="shared" si="1770"/>
        <v>8118.5649410000005</v>
      </c>
      <c r="AC1166" s="41">
        <f t="shared" si="1771"/>
        <v>8102.7965493333331</v>
      </c>
      <c r="AD1166" s="41">
        <f t="shared" si="1772"/>
        <v>8120.1418945999994</v>
      </c>
      <c r="AE1166" s="44">
        <f t="shared" si="1773"/>
        <v>8116.0578124000003</v>
      </c>
      <c r="AF1166" s="44">
        <f t="shared" si="1774"/>
        <v>8147.4178385333344</v>
      </c>
      <c r="AG1166" s="44">
        <f t="shared" si="1775"/>
        <v>8138.1635938400013</v>
      </c>
      <c r="AH1166" s="41">
        <f t="shared" si="1776"/>
        <v>7712.8600256666659</v>
      </c>
      <c r="AI1166" s="41">
        <f t="shared" si="1777"/>
        <v>28284523280930.301</v>
      </c>
      <c r="AJ1166" s="41">
        <f t="shared" si="1778"/>
        <v>0</v>
      </c>
      <c r="AK1166" s="41">
        <f t="shared" si="1779"/>
        <v>28284523280930.301</v>
      </c>
      <c r="AL1166" s="41">
        <f t="shared" ref="AL1166:AM1166" si="1795">SUM(AJ1166:AJ1179)</f>
        <v>177877977477359.28</v>
      </c>
      <c r="AM1166" s="41">
        <f t="shared" si="1795"/>
        <v>524655936083638.38</v>
      </c>
      <c r="AN1166" s="41">
        <f t="shared" si="1781"/>
        <v>0.33903738668269395</v>
      </c>
      <c r="AO1166" s="41">
        <f t="shared" si="1782"/>
        <v>25.319486226043225</v>
      </c>
      <c r="AP1166" s="46">
        <f t="shared" si="1783"/>
        <v>24.32397708421739</v>
      </c>
    </row>
    <row r="1167" spans="1:42" ht="15" thickBot="1" x14ac:dyDescent="0.4">
      <c r="A1167" s="63">
        <f>Symbol!A1167</f>
        <v>43064</v>
      </c>
      <c r="B1167" s="12">
        <f>Symbol!B1167</f>
        <v>8241.7099610000005</v>
      </c>
      <c r="C1167" s="64">
        <f>Symbol!C1167</f>
        <v>8790.9199219999991</v>
      </c>
      <c r="D1167" s="12">
        <f>Symbol!D1167</f>
        <v>8191.1499020000001</v>
      </c>
      <c r="E1167" s="64">
        <f>Symbol!E1167</f>
        <v>8790.9199219999991</v>
      </c>
      <c r="F1167" s="12">
        <f>Symbol!G1167</f>
        <v>4342060032</v>
      </c>
      <c r="H1167" s="24">
        <f t="shared" si="1757"/>
        <v>0</v>
      </c>
      <c r="I1167" s="7">
        <f t="shared" si="1758"/>
        <v>8036.4902339999999</v>
      </c>
      <c r="J1167" s="30">
        <f t="shared" si="1759"/>
        <v>8200.6396480000003</v>
      </c>
      <c r="K1167" s="60">
        <f t="shared" si="1760"/>
        <v>1.5902582150087899E-2</v>
      </c>
      <c r="L1167" s="50">
        <f t="shared" si="1761"/>
        <v>8071.2597660000001</v>
      </c>
      <c r="M1167" s="60">
        <f t="shared" si="1762"/>
        <v>-2.2333812265416492E-2</v>
      </c>
      <c r="N1167" s="50">
        <f t="shared" si="1763"/>
        <v>8253.5498050000006</v>
      </c>
      <c r="O1167" s="60">
        <f t="shared" si="1764"/>
        <v>2.6367298296115307E-2</v>
      </c>
      <c r="P1167" s="50">
        <f t="shared" si="1765"/>
        <v>8038.7700199999999</v>
      </c>
      <c r="Q1167" s="60">
        <f t="shared" si="1766"/>
        <v>-2.6384336274360175E-2</v>
      </c>
      <c r="R1167" s="50">
        <f t="shared" si="1767"/>
        <v>8253.6904300000006</v>
      </c>
      <c r="S1167" s="60">
        <f t="shared" si="1768"/>
        <v>-6.3058936563571644E-2</v>
      </c>
      <c r="T1167" s="57">
        <f t="shared" si="1784"/>
        <v>-246.34033199999976</v>
      </c>
      <c r="U1167" s="8">
        <f t="shared" si="1785"/>
        <v>0</v>
      </c>
      <c r="V1167" s="8">
        <f t="shared" si="1786"/>
        <v>246.34033199999976</v>
      </c>
      <c r="W1167" s="8">
        <f t="shared" si="1787"/>
        <v>36.739222857142977</v>
      </c>
      <c r="X1167" s="8">
        <f t="shared" si="1788"/>
        <v>271.34277335714302</v>
      </c>
      <c r="Y1167" s="8">
        <f t="shared" si="1789"/>
        <v>0.13539783058377822</v>
      </c>
      <c r="Z1167" s="30">
        <f t="shared" si="1790"/>
        <v>11.925144379936128</v>
      </c>
      <c r="AA1167" s="48">
        <f t="shared" si="1769"/>
        <v>11.467546119987148</v>
      </c>
      <c r="AB1167" s="41">
        <f t="shared" si="1770"/>
        <v>8135.9497069999998</v>
      </c>
      <c r="AC1167" s="41">
        <f t="shared" si="1771"/>
        <v>8175.1497396666673</v>
      </c>
      <c r="AD1167" s="41">
        <f t="shared" si="1772"/>
        <v>8163.5819338000001</v>
      </c>
      <c r="AE1167" s="44">
        <f t="shared" si="1773"/>
        <v>8170.0517580000014</v>
      </c>
      <c r="AF1167" s="44">
        <f t="shared" si="1774"/>
        <v>8137.0824872000012</v>
      </c>
      <c r="AG1167" s="44">
        <f t="shared" si="1775"/>
        <v>8265.4383204800015</v>
      </c>
      <c r="AH1167" s="41">
        <f t="shared" si="1776"/>
        <v>7944.1668293333341</v>
      </c>
      <c r="AI1167" s="41">
        <f t="shared" si="1777"/>
        <v>25018722970529.379</v>
      </c>
      <c r="AJ1167" s="41">
        <f t="shared" si="1778"/>
        <v>0</v>
      </c>
      <c r="AK1167" s="41">
        <f t="shared" si="1779"/>
        <v>25018722970529.379</v>
      </c>
      <c r="AL1167" s="41">
        <f t="shared" ref="AL1167:AM1167" si="1796">SUM(AJ1167:AJ1180)</f>
        <v>177877977477359.28</v>
      </c>
      <c r="AM1167" s="41">
        <f t="shared" si="1796"/>
        <v>553408591579538.31</v>
      </c>
      <c r="AN1167" s="41">
        <f t="shared" si="1781"/>
        <v>0.32142250804177092</v>
      </c>
      <c r="AO1167" s="41">
        <f t="shared" si="1782"/>
        <v>24.32397708421739</v>
      </c>
      <c r="AP1167" s="46">
        <f t="shared" si="1783"/>
        <v>22.768126818620388</v>
      </c>
    </row>
    <row r="1168" spans="1:42" ht="15" thickBot="1" x14ac:dyDescent="0.4">
      <c r="A1168" s="63">
        <f>Symbol!A1168</f>
        <v>43065</v>
      </c>
      <c r="B1168" s="12">
        <f>Symbol!B1168</f>
        <v>8789.0400389999995</v>
      </c>
      <c r="C1168" s="64">
        <f>Symbol!C1168</f>
        <v>9522.9296880000002</v>
      </c>
      <c r="D1168" s="12">
        <f>Symbol!D1168</f>
        <v>8775.5898440000001</v>
      </c>
      <c r="E1168" s="64">
        <f>Symbol!E1168</f>
        <v>9330.5498050000006</v>
      </c>
      <c r="F1168" s="12">
        <f>Symbol!G1168</f>
        <v>5475579904</v>
      </c>
      <c r="H1168" s="24">
        <f t="shared" si="1757"/>
        <v>1</v>
      </c>
      <c r="I1168" s="7">
        <f t="shared" si="1758"/>
        <v>8200.6396480000003</v>
      </c>
      <c r="J1168" s="30">
        <f t="shared" si="1759"/>
        <v>8071.2597660000001</v>
      </c>
      <c r="K1168" s="60">
        <f t="shared" si="1760"/>
        <v>-2.2333812265416492E-2</v>
      </c>
      <c r="L1168" s="50">
        <f t="shared" si="1761"/>
        <v>8253.5498050000006</v>
      </c>
      <c r="M1168" s="60">
        <f t="shared" si="1762"/>
        <v>2.6367298296115307E-2</v>
      </c>
      <c r="N1168" s="50">
        <f t="shared" si="1763"/>
        <v>8038.7700199999999</v>
      </c>
      <c r="O1168" s="60">
        <f t="shared" si="1764"/>
        <v>-2.6384336274360175E-2</v>
      </c>
      <c r="P1168" s="50">
        <f t="shared" si="1765"/>
        <v>8253.6904300000006</v>
      </c>
      <c r="Q1168" s="60">
        <f t="shared" si="1766"/>
        <v>-6.3058936563571644E-2</v>
      </c>
      <c r="R1168" s="50">
        <f t="shared" si="1767"/>
        <v>8790.9199219999991</v>
      </c>
      <c r="S1168" s="60">
        <f t="shared" si="1768"/>
        <v>-5.9574580108855343E-2</v>
      </c>
      <c r="T1168" s="57">
        <f t="shared" si="1784"/>
        <v>-164.14941400000043</v>
      </c>
      <c r="U1168" s="8">
        <f t="shared" si="1785"/>
        <v>0</v>
      </c>
      <c r="V1168" s="8">
        <f t="shared" si="1786"/>
        <v>164.14941400000043</v>
      </c>
      <c r="W1168" s="8">
        <f t="shared" si="1787"/>
        <v>36.739222857142977</v>
      </c>
      <c r="X1168" s="8">
        <f t="shared" si="1788"/>
        <v>271.50422007142868</v>
      </c>
      <c r="Y1168" s="8">
        <f t="shared" si="1789"/>
        <v>0.1353173178946443</v>
      </c>
      <c r="Z1168" s="30">
        <f t="shared" si="1790"/>
        <v>11.918898422652404</v>
      </c>
      <c r="AA1168" s="48">
        <f t="shared" si="1769"/>
        <v>8.3410104765819</v>
      </c>
      <c r="AB1168" s="41">
        <f t="shared" si="1770"/>
        <v>8162.4047855000008</v>
      </c>
      <c r="AC1168" s="41">
        <f t="shared" si="1771"/>
        <v>8121.1931970000005</v>
      </c>
      <c r="AD1168" s="41">
        <f t="shared" si="1772"/>
        <v>8281.6379886000013</v>
      </c>
      <c r="AE1168" s="44">
        <f t="shared" si="1773"/>
        <v>8131.1798832000004</v>
      </c>
      <c r="AF1168" s="44">
        <f t="shared" si="1774"/>
        <v>8159.8546878666675</v>
      </c>
      <c r="AG1168" s="44">
        <f t="shared" si="1775"/>
        <v>8441.048750320002</v>
      </c>
      <c r="AH1168" s="41">
        <f t="shared" si="1776"/>
        <v>8162.2866209999993</v>
      </c>
      <c r="AI1168" s="41">
        <f t="shared" si="1777"/>
        <v>28473729154817.207</v>
      </c>
      <c r="AJ1168" s="41">
        <f t="shared" si="1778"/>
        <v>28473729154817.207</v>
      </c>
      <c r="AK1168" s="41">
        <f t="shared" si="1779"/>
        <v>0</v>
      </c>
      <c r="AL1168" s="41">
        <f t="shared" ref="AL1168:AM1168" si="1797">SUM(AJ1168:AJ1181)</f>
        <v>177877977477359.28</v>
      </c>
      <c r="AM1168" s="41">
        <f t="shared" si="1797"/>
        <v>603380748347577.25</v>
      </c>
      <c r="AN1168" s="41">
        <f t="shared" si="1781"/>
        <v>0.29480220899406745</v>
      </c>
      <c r="AO1168" s="41">
        <f t="shared" si="1782"/>
        <v>22.768126818620388</v>
      </c>
      <c r="AP1168" s="46">
        <f t="shared" si="1783"/>
        <v>18.151507699027562</v>
      </c>
    </row>
    <row r="1169" spans="1:42" ht="15" thickBot="1" x14ac:dyDescent="0.4">
      <c r="A1169" s="63">
        <f>Symbol!A1169</f>
        <v>43066</v>
      </c>
      <c r="B1169" s="12">
        <f>Symbol!B1169</f>
        <v>9352.7197269999997</v>
      </c>
      <c r="C1169" s="64">
        <f>Symbol!C1169</f>
        <v>9818.3496090000008</v>
      </c>
      <c r="D1169" s="12">
        <f>Symbol!D1169</f>
        <v>9352.7197269999997</v>
      </c>
      <c r="E1169" s="64">
        <f>Symbol!E1169</f>
        <v>9818.3496090000008</v>
      </c>
      <c r="F1169" s="12">
        <f>Symbol!G1169</f>
        <v>5653320192</v>
      </c>
      <c r="H1169" s="24">
        <f t="shared" si="1757"/>
        <v>0</v>
      </c>
      <c r="I1169" s="7">
        <f t="shared" si="1758"/>
        <v>8071.2597660000001</v>
      </c>
      <c r="J1169" s="30">
        <f t="shared" si="1759"/>
        <v>8253.5498050000006</v>
      </c>
      <c r="K1169" s="60">
        <f t="shared" si="1760"/>
        <v>2.6367298296115307E-2</v>
      </c>
      <c r="L1169" s="50">
        <f t="shared" si="1761"/>
        <v>8038.7700199999999</v>
      </c>
      <c r="M1169" s="60">
        <f t="shared" si="1762"/>
        <v>-2.6384336274360175E-2</v>
      </c>
      <c r="N1169" s="50">
        <f t="shared" si="1763"/>
        <v>8253.6904300000006</v>
      </c>
      <c r="O1169" s="60">
        <f t="shared" si="1764"/>
        <v>-6.3058936563571644E-2</v>
      </c>
      <c r="P1169" s="50">
        <f t="shared" si="1765"/>
        <v>8790.9199219999991</v>
      </c>
      <c r="Q1169" s="60">
        <f t="shared" si="1766"/>
        <v>-5.9574580108855343E-2</v>
      </c>
      <c r="R1169" s="50">
        <f t="shared" si="1767"/>
        <v>9330.5498050000006</v>
      </c>
      <c r="S1169" s="60">
        <f t="shared" si="1768"/>
        <v>-5.0959102137807792E-2</v>
      </c>
      <c r="T1169" s="57">
        <f t="shared" si="1784"/>
        <v>129.37988200000018</v>
      </c>
      <c r="U1169" s="8">
        <f t="shared" si="1785"/>
        <v>129.37988200000018</v>
      </c>
      <c r="V1169" s="8">
        <f t="shared" si="1786"/>
        <v>0</v>
      </c>
      <c r="W1169" s="8">
        <f t="shared" si="1787"/>
        <v>36.739222857142977</v>
      </c>
      <c r="X1169" s="8">
        <f t="shared" si="1788"/>
        <v>283.63640478571432</v>
      </c>
      <c r="Y1169" s="8">
        <f t="shared" si="1789"/>
        <v>0.12952929256348195</v>
      </c>
      <c r="Z1169" s="30">
        <f t="shared" si="1790"/>
        <v>11.467546119987148</v>
      </c>
      <c r="AA1169" s="48">
        <f t="shared" si="1769"/>
        <v>5.6547522529250358</v>
      </c>
      <c r="AB1169" s="41">
        <f t="shared" si="1770"/>
        <v>8146.1599125000002</v>
      </c>
      <c r="AC1169" s="41">
        <f t="shared" si="1771"/>
        <v>8182.0034183333337</v>
      </c>
      <c r="AD1169" s="41">
        <f t="shared" si="1772"/>
        <v>8533.4959964000009</v>
      </c>
      <c r="AE1169" s="44">
        <f t="shared" si="1773"/>
        <v>8167.6941410000009</v>
      </c>
      <c r="AF1169" s="44">
        <f t="shared" si="1774"/>
        <v>8339.6113935333342</v>
      </c>
      <c r="AG1169" s="44">
        <f t="shared" si="1775"/>
        <v>8727.8747267600011</v>
      </c>
      <c r="AH1169" s="41">
        <f t="shared" si="1776"/>
        <v>8060.8766276666656</v>
      </c>
      <c r="AI1169" s="41">
        <f t="shared" si="1777"/>
        <v>34481286342299.18</v>
      </c>
      <c r="AJ1169" s="41">
        <f t="shared" si="1778"/>
        <v>0</v>
      </c>
      <c r="AK1169" s="41">
        <f t="shared" si="1779"/>
        <v>34481286342299.18</v>
      </c>
      <c r="AL1169" s="41">
        <f t="shared" ref="AL1169:AM1169" si="1798">SUM(AJ1169:AJ1182)</f>
        <v>149404248322542.06</v>
      </c>
      <c r="AM1169" s="41">
        <f t="shared" si="1798"/>
        <v>673691280709166.25</v>
      </c>
      <c r="AN1169" s="41">
        <f t="shared" si="1781"/>
        <v>0.22176960367554491</v>
      </c>
      <c r="AO1169" s="41">
        <f t="shared" si="1782"/>
        <v>18.151507699027562</v>
      </c>
      <c r="AP1169" s="46">
        <f t="shared" si="1783"/>
        <v>17.166377700182053</v>
      </c>
    </row>
    <row r="1170" spans="1:42" ht="15" thickBot="1" x14ac:dyDescent="0.4">
      <c r="A1170" s="63">
        <f>Symbol!A1170</f>
        <v>43067</v>
      </c>
      <c r="B1170" s="12">
        <f>Symbol!B1170</f>
        <v>9823.4296880000002</v>
      </c>
      <c r="C1170" s="64">
        <f>Symbol!C1170</f>
        <v>10125.700194999999</v>
      </c>
      <c r="D1170" s="12">
        <f>Symbol!D1170</f>
        <v>9736.2998050000006</v>
      </c>
      <c r="E1170" s="64">
        <f>Symbol!E1170</f>
        <v>10058.799805000001</v>
      </c>
      <c r="F1170" s="12">
        <f>Symbol!G1170</f>
        <v>6348819968</v>
      </c>
      <c r="H1170" s="24">
        <f t="shared" si="1757"/>
        <v>1</v>
      </c>
      <c r="I1170" s="7">
        <f t="shared" si="1758"/>
        <v>8253.5498050000006</v>
      </c>
      <c r="J1170" s="30">
        <f t="shared" si="1759"/>
        <v>8038.7700199999999</v>
      </c>
      <c r="K1170" s="60">
        <f t="shared" si="1760"/>
        <v>-2.6384336274360175E-2</v>
      </c>
      <c r="L1170" s="50">
        <f t="shared" si="1761"/>
        <v>8253.6904300000006</v>
      </c>
      <c r="M1170" s="60">
        <f t="shared" si="1762"/>
        <v>-6.3058936563571644E-2</v>
      </c>
      <c r="N1170" s="50">
        <f t="shared" si="1763"/>
        <v>8790.9199219999991</v>
      </c>
      <c r="O1170" s="60">
        <f t="shared" si="1764"/>
        <v>-5.9574580108855343E-2</v>
      </c>
      <c r="P1170" s="50">
        <f t="shared" si="1765"/>
        <v>9330.5498050000006</v>
      </c>
      <c r="Q1170" s="60">
        <f t="shared" si="1766"/>
        <v>-5.0959102137807792E-2</v>
      </c>
      <c r="R1170" s="50">
        <f t="shared" si="1767"/>
        <v>9818.3496090000008</v>
      </c>
      <c r="S1170" s="60">
        <f t="shared" si="1768"/>
        <v>-2.4194809891035264E-2</v>
      </c>
      <c r="T1170" s="57">
        <f t="shared" si="1784"/>
        <v>-182.29003900000043</v>
      </c>
      <c r="U1170" s="8">
        <f t="shared" si="1785"/>
        <v>0</v>
      </c>
      <c r="V1170" s="8">
        <f t="shared" si="1786"/>
        <v>182.29003900000043</v>
      </c>
      <c r="W1170" s="8">
        <f t="shared" si="1787"/>
        <v>27.497802714285822</v>
      </c>
      <c r="X1170" s="8">
        <f t="shared" si="1788"/>
        <v>302.17211907142865</v>
      </c>
      <c r="Y1170" s="8">
        <f t="shared" si="1789"/>
        <v>9.1000462910960297E-2</v>
      </c>
      <c r="Z1170" s="30">
        <f t="shared" si="1790"/>
        <v>8.3410104765819</v>
      </c>
      <c r="AA1170" s="48">
        <f t="shared" si="1769"/>
        <v>1.6683100956100532</v>
      </c>
      <c r="AB1170" s="41">
        <f t="shared" si="1770"/>
        <v>8146.2302250000002</v>
      </c>
      <c r="AC1170" s="41">
        <f t="shared" si="1771"/>
        <v>8361.1267906666671</v>
      </c>
      <c r="AD1170" s="41">
        <f t="shared" si="1772"/>
        <v>8846.4559571999998</v>
      </c>
      <c r="AE1170" s="44">
        <f t="shared" si="1773"/>
        <v>8425.5981448000002</v>
      </c>
      <c r="AF1170" s="44">
        <f t="shared" si="1774"/>
        <v>8641.1300458666665</v>
      </c>
      <c r="AG1170" s="44">
        <f t="shared" si="1775"/>
        <v>9008.1235353600005</v>
      </c>
      <c r="AH1170" s="41">
        <f t="shared" si="1776"/>
        <v>8210.4265953333324</v>
      </c>
      <c r="AI1170" s="41">
        <f t="shared" si="1777"/>
        <v>29832832266509.301</v>
      </c>
      <c r="AJ1170" s="41">
        <f t="shared" si="1778"/>
        <v>29832832266509.301</v>
      </c>
      <c r="AK1170" s="41">
        <f t="shared" si="1779"/>
        <v>0</v>
      </c>
      <c r="AL1170" s="41">
        <f t="shared" ref="AL1170:AM1170" si="1799">SUM(AJ1170:AJ1183)</f>
        <v>149404248322542.06</v>
      </c>
      <c r="AM1170" s="41">
        <f t="shared" si="1799"/>
        <v>720926411598552.75</v>
      </c>
      <c r="AN1170" s="41">
        <f t="shared" si="1781"/>
        <v>0.2072392492754693</v>
      </c>
      <c r="AO1170" s="41">
        <f t="shared" si="1782"/>
        <v>17.166377700182053</v>
      </c>
      <c r="AP1170" s="46">
        <f t="shared" si="1783"/>
        <v>11.818717775303213</v>
      </c>
    </row>
    <row r="1171" spans="1:42" ht="15" thickBot="1" x14ac:dyDescent="0.4">
      <c r="A1171" s="63">
        <f>Symbol!A1171</f>
        <v>43068</v>
      </c>
      <c r="B1171" s="12">
        <f>Symbol!B1171</f>
        <v>10077.400390999999</v>
      </c>
      <c r="C1171" s="64">
        <f>Symbol!C1171</f>
        <v>11517.400390999999</v>
      </c>
      <c r="D1171" s="12">
        <f>Symbol!D1171</f>
        <v>9601.0302730000003</v>
      </c>
      <c r="E1171" s="64">
        <f>Symbol!E1171</f>
        <v>9888.6103519999997</v>
      </c>
      <c r="F1171" s="12">
        <f>Symbol!G1171</f>
        <v>11568799744</v>
      </c>
      <c r="H1171" s="24">
        <f t="shared" si="1757"/>
        <v>0</v>
      </c>
      <c r="I1171" s="7">
        <f t="shared" si="1758"/>
        <v>8038.7700199999999</v>
      </c>
      <c r="J1171" s="30">
        <f t="shared" si="1759"/>
        <v>8253.6904300000006</v>
      </c>
      <c r="K1171" s="60">
        <f t="shared" si="1760"/>
        <v>-6.3058936563571644E-2</v>
      </c>
      <c r="L1171" s="50">
        <f t="shared" si="1761"/>
        <v>8790.9199219999991</v>
      </c>
      <c r="M1171" s="60">
        <f t="shared" si="1762"/>
        <v>-5.9574580108855343E-2</v>
      </c>
      <c r="N1171" s="50">
        <f t="shared" si="1763"/>
        <v>9330.5498050000006</v>
      </c>
      <c r="O1171" s="60">
        <f t="shared" si="1764"/>
        <v>-5.0959102137807792E-2</v>
      </c>
      <c r="P1171" s="50">
        <f t="shared" si="1765"/>
        <v>9818.3496090000008</v>
      </c>
      <c r="Q1171" s="60">
        <f t="shared" si="1766"/>
        <v>-2.4194809891035264E-2</v>
      </c>
      <c r="R1171" s="50">
        <f t="shared" si="1767"/>
        <v>10058.799805000001</v>
      </c>
      <c r="S1171" s="60">
        <f t="shared" si="1768"/>
        <v>1.7064228528863468E-2</v>
      </c>
      <c r="T1171" s="57">
        <f t="shared" si="1784"/>
        <v>214.77978500000063</v>
      </c>
      <c r="U1171" s="8">
        <f t="shared" si="1785"/>
        <v>214.77978500000063</v>
      </c>
      <c r="V1171" s="8">
        <f t="shared" si="1786"/>
        <v>0</v>
      </c>
      <c r="W1171" s="8">
        <f t="shared" si="1787"/>
        <v>27.497802714285822</v>
      </c>
      <c r="X1171" s="8">
        <f t="shared" si="1788"/>
        <v>458.77995950000007</v>
      </c>
      <c r="Y1171" s="8">
        <f t="shared" si="1789"/>
        <v>5.9936800082231616E-2</v>
      </c>
      <c r="Z1171" s="30">
        <f t="shared" si="1790"/>
        <v>5.6547522529250358</v>
      </c>
      <c r="AA1171" s="48">
        <f t="shared" si="1769"/>
        <v>13.25907789307773</v>
      </c>
      <c r="AB1171" s="41">
        <f t="shared" si="1770"/>
        <v>8522.3051759999998</v>
      </c>
      <c r="AC1171" s="41">
        <f t="shared" si="1771"/>
        <v>8791.7200523333322</v>
      </c>
      <c r="AD1171" s="41">
        <f t="shared" si="1772"/>
        <v>9250.461914200001</v>
      </c>
      <c r="AE1171" s="44">
        <f t="shared" si="1773"/>
        <v>8899.3259768000007</v>
      </c>
      <c r="AF1171" s="44">
        <f t="shared" si="1774"/>
        <v>9101.3565756000025</v>
      </c>
      <c r="AG1171" s="44">
        <f t="shared" si="1775"/>
        <v>9312.6948048800004</v>
      </c>
      <c r="AH1171" s="41">
        <f t="shared" si="1776"/>
        <v>8114.9801436666667</v>
      </c>
      <c r="AI1171" s="41">
        <f t="shared" si="1777"/>
        <v>34287251024379.434</v>
      </c>
      <c r="AJ1171" s="41">
        <f t="shared" si="1778"/>
        <v>0</v>
      </c>
      <c r="AK1171" s="41">
        <f t="shared" si="1779"/>
        <v>34287251024379.434</v>
      </c>
      <c r="AL1171" s="41">
        <f t="shared" ref="AL1171:AM1171" si="1800">SUM(AJ1171:AJ1184)</f>
        <v>119571416056032.77</v>
      </c>
      <c r="AM1171" s="41">
        <f t="shared" si="1800"/>
        <v>892140838431448.75</v>
      </c>
      <c r="AN1171" s="41">
        <f t="shared" si="1781"/>
        <v>0.13402751102198368</v>
      </c>
      <c r="AO1171" s="41">
        <f t="shared" si="1782"/>
        <v>11.818717775303213</v>
      </c>
      <c r="AP1171" s="46">
        <f t="shared" si="1783"/>
        <v>32.756702927571993</v>
      </c>
    </row>
    <row r="1172" spans="1:42" ht="15" thickBot="1" x14ac:dyDescent="0.4">
      <c r="A1172" s="63">
        <f>Symbol!A1172</f>
        <v>43069</v>
      </c>
      <c r="B1172" s="12">
        <f>Symbol!B1172</f>
        <v>9906.7900389999995</v>
      </c>
      <c r="C1172" s="64">
        <f>Symbol!C1172</f>
        <v>10801</v>
      </c>
      <c r="D1172" s="12">
        <f>Symbol!D1172</f>
        <v>9202.0498050000006</v>
      </c>
      <c r="E1172" s="64">
        <f>Symbol!E1172</f>
        <v>10233.599609000001</v>
      </c>
      <c r="F1172" s="12">
        <f>Symbol!G1172</f>
        <v>8310689792</v>
      </c>
      <c r="H1172" s="24">
        <f t="shared" si="1757"/>
        <v>0</v>
      </c>
      <c r="I1172" s="7">
        <f t="shared" si="1758"/>
        <v>8253.6904300000006</v>
      </c>
      <c r="J1172" s="30">
        <f t="shared" si="1759"/>
        <v>8790.9199219999991</v>
      </c>
      <c r="K1172" s="60">
        <f t="shared" si="1760"/>
        <v>-5.9574580108855343E-2</v>
      </c>
      <c r="L1172" s="50">
        <f t="shared" si="1761"/>
        <v>9330.5498050000006</v>
      </c>
      <c r="M1172" s="60">
        <f t="shared" si="1762"/>
        <v>-5.0959102137807792E-2</v>
      </c>
      <c r="N1172" s="50">
        <f t="shared" si="1763"/>
        <v>9818.3496090000008</v>
      </c>
      <c r="O1172" s="60">
        <f t="shared" si="1764"/>
        <v>-2.4194809891035264E-2</v>
      </c>
      <c r="P1172" s="50">
        <f t="shared" si="1765"/>
        <v>10058.799805000001</v>
      </c>
      <c r="Q1172" s="60">
        <f t="shared" si="1766"/>
        <v>1.7064228528863468E-2</v>
      </c>
      <c r="R1172" s="50">
        <f t="shared" si="1767"/>
        <v>9888.6103519999997</v>
      </c>
      <c r="S1172" s="60">
        <f t="shared" si="1768"/>
        <v>-3.4292760662421783E-2</v>
      </c>
      <c r="T1172" s="57">
        <f t="shared" si="1784"/>
        <v>-214.92041000000063</v>
      </c>
      <c r="U1172" s="8">
        <f t="shared" si="1785"/>
        <v>0</v>
      </c>
      <c r="V1172" s="8">
        <f t="shared" si="1786"/>
        <v>214.92041000000063</v>
      </c>
      <c r="W1172" s="8">
        <f t="shared" si="1787"/>
        <v>12.156389500000062</v>
      </c>
      <c r="X1172" s="8">
        <f t="shared" si="1788"/>
        <v>716.50847514285704</v>
      </c>
      <c r="Y1172" s="8">
        <f t="shared" si="1789"/>
        <v>1.6966148931561943E-2</v>
      </c>
      <c r="Z1172" s="30">
        <f t="shared" si="1790"/>
        <v>1.6683100956100532</v>
      </c>
      <c r="AA1172" s="48">
        <f t="shared" si="1769"/>
        <v>23.75950963917488</v>
      </c>
      <c r="AB1172" s="41">
        <f t="shared" si="1770"/>
        <v>9060.7348634999998</v>
      </c>
      <c r="AC1172" s="41">
        <f t="shared" si="1771"/>
        <v>9313.2731120000008</v>
      </c>
      <c r="AD1172" s="41">
        <f t="shared" si="1772"/>
        <v>9577.4458986000009</v>
      </c>
      <c r="AE1172" s="44">
        <f t="shared" si="1773"/>
        <v>9417.7437499999996</v>
      </c>
      <c r="AF1172" s="44">
        <f t="shared" si="1774"/>
        <v>9546.9037761333348</v>
      </c>
      <c r="AG1172" s="44">
        <f t="shared" si="1775"/>
        <v>9650.9694532000012</v>
      </c>
      <c r="AH1172" s="41">
        <f t="shared" si="1776"/>
        <v>8189.5935873333337</v>
      </c>
      <c r="AI1172" s="41">
        <f t="shared" si="1777"/>
        <v>41427961458188.75</v>
      </c>
      <c r="AJ1172" s="41">
        <f t="shared" si="1778"/>
        <v>0</v>
      </c>
      <c r="AK1172" s="41">
        <f t="shared" si="1779"/>
        <v>41427961458188.75</v>
      </c>
      <c r="AL1172" s="41">
        <f t="shared" ref="AL1172:AM1172" si="1801">SUM(AJ1172:AJ1185)</f>
        <v>417892285795834.31</v>
      </c>
      <c r="AM1172" s="41">
        <f t="shared" si="1801"/>
        <v>857853587407069.25</v>
      </c>
      <c r="AN1172" s="41">
        <f t="shared" si="1781"/>
        <v>0.48713707319094746</v>
      </c>
      <c r="AO1172" s="41">
        <f t="shared" si="1782"/>
        <v>32.756702927571993</v>
      </c>
      <c r="AP1172" s="46">
        <f t="shared" si="1783"/>
        <v>48.37222225660058</v>
      </c>
    </row>
    <row r="1173" spans="1:42" ht="15" thickBot="1" x14ac:dyDescent="0.4">
      <c r="A1173" s="63">
        <f>Symbol!A1173</f>
        <v>43070</v>
      </c>
      <c r="B1173" s="12">
        <f>Symbol!B1173</f>
        <v>10198.599609000001</v>
      </c>
      <c r="C1173" s="64">
        <f>Symbol!C1173</f>
        <v>11046.700194999999</v>
      </c>
      <c r="D1173" s="12">
        <f>Symbol!D1173</f>
        <v>9694.6503909999992</v>
      </c>
      <c r="E1173" s="64">
        <f>Symbol!E1173</f>
        <v>10975.599609000001</v>
      </c>
      <c r="F1173" s="12">
        <f>Symbol!G1173</f>
        <v>6783119872</v>
      </c>
      <c r="H1173" s="24">
        <f t="shared" si="1757"/>
        <v>0</v>
      </c>
      <c r="I1173" s="7">
        <f t="shared" si="1758"/>
        <v>8790.9199219999991</v>
      </c>
      <c r="J1173" s="30">
        <f t="shared" si="1759"/>
        <v>9330.5498050000006</v>
      </c>
      <c r="K1173" s="60">
        <f t="shared" si="1760"/>
        <v>-5.0959102137807792E-2</v>
      </c>
      <c r="L1173" s="50">
        <f t="shared" si="1761"/>
        <v>9818.3496090000008</v>
      </c>
      <c r="M1173" s="60">
        <f t="shared" si="1762"/>
        <v>-2.4194809891035264E-2</v>
      </c>
      <c r="N1173" s="50">
        <f t="shared" si="1763"/>
        <v>10058.799805000001</v>
      </c>
      <c r="O1173" s="60">
        <f t="shared" si="1764"/>
        <v>1.7064228528863468E-2</v>
      </c>
      <c r="P1173" s="50">
        <f t="shared" si="1765"/>
        <v>9888.6103519999997</v>
      </c>
      <c r="Q1173" s="60">
        <f t="shared" si="1766"/>
        <v>-3.4292760662421783E-2</v>
      </c>
      <c r="R1173" s="50">
        <f t="shared" si="1767"/>
        <v>10233.599609000001</v>
      </c>
      <c r="S1173" s="60">
        <f t="shared" si="1768"/>
        <v>-6.9998205536327754E-2</v>
      </c>
      <c r="T1173" s="57">
        <f t="shared" si="1784"/>
        <v>-537.22949199999857</v>
      </c>
      <c r="U1173" s="8">
        <f t="shared" si="1785"/>
        <v>0</v>
      </c>
      <c r="V1173" s="8">
        <f t="shared" si="1786"/>
        <v>537.22949199999857</v>
      </c>
      <c r="W1173" s="8">
        <f t="shared" si="1787"/>
        <v>107.17773435714285</v>
      </c>
      <c r="X1173" s="8">
        <f t="shared" si="1788"/>
        <v>701.15701728571423</v>
      </c>
      <c r="Y1173" s="8">
        <f t="shared" si="1789"/>
        <v>0.15285839222153721</v>
      </c>
      <c r="Z1173" s="30">
        <f t="shared" si="1790"/>
        <v>13.25907789307773</v>
      </c>
      <c r="AA1173" s="48">
        <f t="shared" si="1769"/>
        <v>24.283114067872432</v>
      </c>
      <c r="AB1173" s="41">
        <f t="shared" si="1770"/>
        <v>9574.4497069999998</v>
      </c>
      <c r="AC1173" s="41">
        <f t="shared" si="1771"/>
        <v>9735.8997396666673</v>
      </c>
      <c r="AD1173" s="41">
        <f t="shared" si="1772"/>
        <v>9865.9818360000008</v>
      </c>
      <c r="AE1173" s="44">
        <f t="shared" si="1773"/>
        <v>9816.9697266000003</v>
      </c>
      <c r="AF1173" s="44">
        <f t="shared" si="1774"/>
        <v>9803.6458985999998</v>
      </c>
      <c r="AG1173" s="44">
        <f t="shared" si="1775"/>
        <v>10022.10339844</v>
      </c>
      <c r="AH1173" s="41">
        <f t="shared" si="1776"/>
        <v>8590.9965819999998</v>
      </c>
      <c r="AI1173" s="41">
        <f t="shared" si="1777"/>
        <v>37302622893750.813</v>
      </c>
      <c r="AJ1173" s="41">
        <f t="shared" si="1778"/>
        <v>0</v>
      </c>
      <c r="AK1173" s="41">
        <f t="shared" si="1779"/>
        <v>37302622893750.813</v>
      </c>
      <c r="AL1173" s="41">
        <f t="shared" ref="AL1173:AM1173" si="1802">SUM(AJ1173:AJ1186)</f>
        <v>764943283646032.25</v>
      </c>
      <c r="AM1173" s="41">
        <f t="shared" si="1802"/>
        <v>816425625948880.5</v>
      </c>
      <c r="AN1173" s="41">
        <f t="shared" si="1781"/>
        <v>0.93694178542838669</v>
      </c>
      <c r="AO1173" s="41">
        <f t="shared" si="1782"/>
        <v>48.37222225660058</v>
      </c>
      <c r="AP1173" s="46">
        <f t="shared" si="1783"/>
        <v>55.622859267226936</v>
      </c>
    </row>
    <row r="1174" spans="1:42" ht="15" thickBot="1" x14ac:dyDescent="0.4">
      <c r="A1174" s="63">
        <f>Symbol!A1174</f>
        <v>43071</v>
      </c>
      <c r="B1174" s="12">
        <f>Symbol!B1174</f>
        <v>10978.299805000001</v>
      </c>
      <c r="C1174" s="64">
        <f>Symbol!C1174</f>
        <v>11320.200194999999</v>
      </c>
      <c r="D1174" s="12">
        <f>Symbol!D1174</f>
        <v>10905.099609000001</v>
      </c>
      <c r="E1174" s="64">
        <f>Symbol!E1174</f>
        <v>11074.599609000001</v>
      </c>
      <c r="F1174" s="12">
        <f>Symbol!G1174</f>
        <v>5138500096</v>
      </c>
      <c r="H1174" s="24">
        <f t="shared" si="1757"/>
        <v>0</v>
      </c>
      <c r="I1174" s="7">
        <f t="shared" si="1758"/>
        <v>9330.5498050000006</v>
      </c>
      <c r="J1174" s="30">
        <f t="shared" si="1759"/>
        <v>9818.3496090000008</v>
      </c>
      <c r="K1174" s="60">
        <f t="shared" si="1760"/>
        <v>-2.4194809891035264E-2</v>
      </c>
      <c r="L1174" s="50">
        <f t="shared" si="1761"/>
        <v>10058.799805000001</v>
      </c>
      <c r="M1174" s="60">
        <f t="shared" si="1762"/>
        <v>1.7064228528863468E-2</v>
      </c>
      <c r="N1174" s="50">
        <f t="shared" si="1763"/>
        <v>9888.6103519999997</v>
      </c>
      <c r="O1174" s="60">
        <f t="shared" si="1764"/>
        <v>-3.4292760662421783E-2</v>
      </c>
      <c r="P1174" s="50">
        <f t="shared" si="1765"/>
        <v>10233.599609000001</v>
      </c>
      <c r="Q1174" s="60">
        <f t="shared" si="1766"/>
        <v>-6.9998205536327754E-2</v>
      </c>
      <c r="R1174" s="50">
        <f t="shared" si="1767"/>
        <v>10975.599609000001</v>
      </c>
      <c r="S1174" s="60">
        <f t="shared" si="1768"/>
        <v>-8.979571045148068E-3</v>
      </c>
      <c r="T1174" s="57">
        <f t="shared" si="1784"/>
        <v>-539.62988300000143</v>
      </c>
      <c r="U1174" s="8">
        <f t="shared" si="1785"/>
        <v>0</v>
      </c>
      <c r="V1174" s="8">
        <f t="shared" si="1786"/>
        <v>539.62988300000143</v>
      </c>
      <c r="W1174" s="8">
        <f t="shared" si="1787"/>
        <v>206.5491769285714</v>
      </c>
      <c r="X1174" s="8">
        <f t="shared" si="1788"/>
        <v>662.78348214285711</v>
      </c>
      <c r="Y1174" s="8">
        <f t="shared" si="1789"/>
        <v>0.31163899296460068</v>
      </c>
      <c r="Z1174" s="30">
        <f t="shared" si="1790"/>
        <v>23.75950963917488</v>
      </c>
      <c r="AA1174" s="48">
        <f t="shared" si="1769"/>
        <v>22.413013479637158</v>
      </c>
      <c r="AB1174" s="41">
        <f t="shared" si="1770"/>
        <v>9938.5747069999998</v>
      </c>
      <c r="AC1174" s="41">
        <f t="shared" si="1771"/>
        <v>9921.9199219999991</v>
      </c>
      <c r="AD1174" s="41">
        <f t="shared" si="1772"/>
        <v>10194.991796799999</v>
      </c>
      <c r="AE1174" s="44">
        <f t="shared" si="1773"/>
        <v>9942.633984600001</v>
      </c>
      <c r="AF1174" s="44">
        <f t="shared" si="1774"/>
        <v>10011.939192733334</v>
      </c>
      <c r="AG1174" s="44">
        <f t="shared" si="1775"/>
        <v>10320.663359239999</v>
      </c>
      <c r="AH1174" s="41">
        <f t="shared" si="1776"/>
        <v>9209.6897790000003</v>
      </c>
      <c r="AI1174" s="41">
        <f t="shared" si="1777"/>
        <v>50428392275966.602</v>
      </c>
      <c r="AJ1174" s="41">
        <f t="shared" si="1778"/>
        <v>0</v>
      </c>
      <c r="AK1174" s="41">
        <f t="shared" si="1779"/>
        <v>50428392275966.602</v>
      </c>
      <c r="AL1174" s="41">
        <f t="shared" ref="AL1174:AM1174" si="1803">SUM(AJ1174:AJ1187)</f>
        <v>976562447133728</v>
      </c>
      <c r="AM1174" s="41">
        <f t="shared" si="1803"/>
        <v>779123003055129.75</v>
      </c>
      <c r="AN1174" s="41">
        <f t="shared" si="1781"/>
        <v>1.2534124179422126</v>
      </c>
      <c r="AO1174" s="41">
        <f t="shared" si="1782"/>
        <v>55.622859267226936</v>
      </c>
      <c r="AP1174" s="46">
        <f t="shared" si="1783"/>
        <v>51.272173351520543</v>
      </c>
    </row>
    <row r="1175" spans="1:42" ht="15" thickBot="1" x14ac:dyDescent="0.4">
      <c r="A1175" s="63">
        <f>Symbol!A1175</f>
        <v>43072</v>
      </c>
      <c r="B1175" s="12">
        <f>Symbol!B1175</f>
        <v>11082.700194999999</v>
      </c>
      <c r="C1175" s="64">
        <f>Symbol!C1175</f>
        <v>11858.700194999999</v>
      </c>
      <c r="D1175" s="12">
        <f>Symbol!D1175</f>
        <v>10862</v>
      </c>
      <c r="E1175" s="64">
        <f>Symbol!E1175</f>
        <v>11323.200194999999</v>
      </c>
      <c r="F1175" s="12">
        <f>Symbol!G1175</f>
        <v>6608309760</v>
      </c>
      <c r="H1175" s="24">
        <f t="shared" si="1757"/>
        <v>0</v>
      </c>
      <c r="I1175" s="7">
        <f t="shared" si="1758"/>
        <v>9818.3496090000008</v>
      </c>
      <c r="J1175" s="30">
        <f t="shared" si="1759"/>
        <v>10058.799805000001</v>
      </c>
      <c r="K1175" s="60">
        <f t="shared" si="1760"/>
        <v>1.7064228528863468E-2</v>
      </c>
      <c r="L1175" s="50">
        <f t="shared" si="1761"/>
        <v>9888.6103519999997</v>
      </c>
      <c r="M1175" s="60">
        <f t="shared" si="1762"/>
        <v>-3.4292760662421783E-2</v>
      </c>
      <c r="N1175" s="50">
        <f t="shared" si="1763"/>
        <v>10233.599609000001</v>
      </c>
      <c r="O1175" s="60">
        <f t="shared" si="1764"/>
        <v>-6.9998205536327754E-2</v>
      </c>
      <c r="P1175" s="50">
        <f t="shared" si="1765"/>
        <v>10975.599609000001</v>
      </c>
      <c r="Q1175" s="60">
        <f t="shared" si="1766"/>
        <v>-8.979571045148068E-3</v>
      </c>
      <c r="R1175" s="50">
        <f t="shared" si="1767"/>
        <v>11074.599609000001</v>
      </c>
      <c r="S1175" s="60">
        <f t="shared" si="1768"/>
        <v>-2.2199572969218231E-2</v>
      </c>
      <c r="T1175" s="57">
        <f t="shared" si="1784"/>
        <v>-487.79980400000022</v>
      </c>
      <c r="U1175" s="8">
        <f t="shared" si="1785"/>
        <v>0</v>
      </c>
      <c r="V1175" s="8">
        <f t="shared" si="1786"/>
        <v>487.79980400000022</v>
      </c>
      <c r="W1175" s="8">
        <f t="shared" si="1787"/>
        <v>206.5491769285714</v>
      </c>
      <c r="X1175" s="8">
        <f t="shared" si="1788"/>
        <v>644.03850449999993</v>
      </c>
      <c r="Y1175" s="8">
        <f t="shared" si="1789"/>
        <v>0.32070936052018523</v>
      </c>
      <c r="Z1175" s="30">
        <f t="shared" si="1790"/>
        <v>24.283114067872432</v>
      </c>
      <c r="AA1175" s="48">
        <f t="shared" si="1769"/>
        <v>22.006799236888199</v>
      </c>
      <c r="AB1175" s="41">
        <f t="shared" si="1770"/>
        <v>9973.7050784999992</v>
      </c>
      <c r="AC1175" s="41">
        <f t="shared" si="1771"/>
        <v>10060.336588666667</v>
      </c>
      <c r="AD1175" s="41">
        <f t="shared" si="1772"/>
        <v>10446.241796799999</v>
      </c>
      <c r="AE1175" s="44">
        <f t="shared" si="1773"/>
        <v>10060.643945400001</v>
      </c>
      <c r="AF1175" s="44">
        <f t="shared" si="1774"/>
        <v>10304.509179666667</v>
      </c>
      <c r="AG1175" s="44">
        <f t="shared" si="1775"/>
        <v>10571.05746084</v>
      </c>
      <c r="AH1175" s="41">
        <f t="shared" si="1776"/>
        <v>9663.1396483333338</v>
      </c>
      <c r="AI1175" s="41">
        <f t="shared" si="1777"/>
        <v>54628822492038.617</v>
      </c>
      <c r="AJ1175" s="41">
        <f t="shared" si="1778"/>
        <v>0</v>
      </c>
      <c r="AK1175" s="41">
        <f t="shared" si="1779"/>
        <v>54628822492038.617</v>
      </c>
      <c r="AL1175" s="41">
        <f t="shared" ref="AL1175:AM1175" si="1804">SUM(AJ1175:AJ1188)</f>
        <v>976562447133728</v>
      </c>
      <c r="AM1175" s="41">
        <f t="shared" si="1804"/>
        <v>928101200413342</v>
      </c>
      <c r="AN1175" s="41">
        <f t="shared" si="1781"/>
        <v>1.052215476823867</v>
      </c>
      <c r="AO1175" s="41">
        <f t="shared" si="1782"/>
        <v>51.272173351520543</v>
      </c>
      <c r="AP1175" s="46">
        <f t="shared" si="1783"/>
        <v>47.59042817577366</v>
      </c>
    </row>
    <row r="1176" spans="1:42" ht="15" thickBot="1" x14ac:dyDescent="0.4">
      <c r="A1176" s="63">
        <f>Symbol!A1176</f>
        <v>43073</v>
      </c>
      <c r="B1176" s="12">
        <f>Symbol!B1176</f>
        <v>11315.400390999999</v>
      </c>
      <c r="C1176" s="64">
        <f>Symbol!C1176</f>
        <v>11657.200194999999</v>
      </c>
      <c r="D1176" s="12">
        <f>Symbol!D1176</f>
        <v>11081.799805000001</v>
      </c>
      <c r="E1176" s="64">
        <f>Symbol!E1176</f>
        <v>11657.200194999999</v>
      </c>
      <c r="F1176" s="12">
        <f>Symbol!G1176</f>
        <v>6132409856</v>
      </c>
      <c r="H1176" s="24">
        <f t="shared" si="1757"/>
        <v>1</v>
      </c>
      <c r="I1176" s="7">
        <f t="shared" si="1758"/>
        <v>10058.799805000001</v>
      </c>
      <c r="J1176" s="30">
        <f t="shared" si="1759"/>
        <v>9888.6103519999997</v>
      </c>
      <c r="K1176" s="60">
        <f t="shared" si="1760"/>
        <v>-3.4292760662421783E-2</v>
      </c>
      <c r="L1176" s="50">
        <f t="shared" si="1761"/>
        <v>10233.599609000001</v>
      </c>
      <c r="M1176" s="60">
        <f t="shared" si="1762"/>
        <v>-6.9998205536327754E-2</v>
      </c>
      <c r="N1176" s="50">
        <f t="shared" si="1763"/>
        <v>10975.599609000001</v>
      </c>
      <c r="O1176" s="60">
        <f t="shared" si="1764"/>
        <v>-8.979571045148068E-3</v>
      </c>
      <c r="P1176" s="50">
        <f t="shared" si="1765"/>
        <v>11074.599609000001</v>
      </c>
      <c r="Q1176" s="60">
        <f t="shared" si="1766"/>
        <v>-2.2199572969218231E-2</v>
      </c>
      <c r="R1176" s="50">
        <f t="shared" si="1767"/>
        <v>11323.200194999999</v>
      </c>
      <c r="S1176" s="60">
        <f t="shared" si="1768"/>
        <v>-2.9070296030713566E-2</v>
      </c>
      <c r="T1176" s="57">
        <f t="shared" si="1784"/>
        <v>-240.45019599999978</v>
      </c>
      <c r="U1176" s="8">
        <f t="shared" si="1785"/>
        <v>0</v>
      </c>
      <c r="V1176" s="8">
        <f t="shared" si="1786"/>
        <v>240.45019599999978</v>
      </c>
      <c r="W1176" s="8">
        <f t="shared" si="1787"/>
        <v>206.5491769285714</v>
      </c>
      <c r="X1176" s="8">
        <f t="shared" si="1788"/>
        <v>715.00997492857152</v>
      </c>
      <c r="Y1176" s="8">
        <f t="shared" si="1789"/>
        <v>0.28887593763877961</v>
      </c>
      <c r="Z1176" s="30">
        <f t="shared" si="1790"/>
        <v>22.413013479637158</v>
      </c>
      <c r="AA1176" s="48">
        <f t="shared" si="1769"/>
        <v>26.677420486669064</v>
      </c>
      <c r="AB1176" s="41">
        <f t="shared" si="1770"/>
        <v>10061.1049805</v>
      </c>
      <c r="AC1176" s="41">
        <f t="shared" si="1771"/>
        <v>10365.936523333334</v>
      </c>
      <c r="AD1176" s="41">
        <f t="shared" si="1772"/>
        <v>10699.121874799999</v>
      </c>
      <c r="AE1176" s="44">
        <f t="shared" si="1773"/>
        <v>10461.401757600001</v>
      </c>
      <c r="AF1176" s="44">
        <f t="shared" si="1774"/>
        <v>10586.735090933333</v>
      </c>
      <c r="AG1176" s="44">
        <f t="shared" si="1775"/>
        <v>10819.993945120001</v>
      </c>
      <c r="AH1176" s="41">
        <f t="shared" si="1776"/>
        <v>9973.5999350000002</v>
      </c>
      <c r="AI1176" s="41">
        <f t="shared" si="1777"/>
        <v>63320590420171.5</v>
      </c>
      <c r="AJ1176" s="41">
        <f t="shared" si="1778"/>
        <v>0</v>
      </c>
      <c r="AK1176" s="41">
        <f t="shared" si="1779"/>
        <v>63320590420171.5</v>
      </c>
      <c r="AL1176" s="41">
        <f t="shared" ref="AL1176:AM1176" si="1805">SUM(AJ1176:AJ1189)</f>
        <v>976562447133728</v>
      </c>
      <c r="AM1176" s="41">
        <f t="shared" si="1805"/>
        <v>1075451969561215.6</v>
      </c>
      <c r="AN1176" s="41">
        <f t="shared" si="1781"/>
        <v>0.90804840641294793</v>
      </c>
      <c r="AO1176" s="41">
        <f t="shared" si="1782"/>
        <v>47.59042817577366</v>
      </c>
      <c r="AP1176" s="46">
        <f t="shared" si="1783"/>
        <v>54.829697087758589</v>
      </c>
    </row>
    <row r="1177" spans="1:42" ht="15" thickBot="1" x14ac:dyDescent="0.4">
      <c r="A1177" s="63">
        <f>Symbol!A1177</f>
        <v>43074</v>
      </c>
      <c r="B1177" s="12">
        <f>Symbol!B1177</f>
        <v>11685.700194999999</v>
      </c>
      <c r="C1177" s="64">
        <f>Symbol!C1177</f>
        <v>12032</v>
      </c>
      <c r="D1177" s="12">
        <f>Symbol!D1177</f>
        <v>11604.599609000001</v>
      </c>
      <c r="E1177" s="64">
        <f>Symbol!E1177</f>
        <v>11916.700194999999</v>
      </c>
      <c r="F1177" s="12">
        <f>Symbol!G1177</f>
        <v>6895260160</v>
      </c>
      <c r="H1177" s="24">
        <f t="shared" si="1757"/>
        <v>0</v>
      </c>
      <c r="I1177" s="7">
        <f t="shared" si="1758"/>
        <v>9888.6103519999997</v>
      </c>
      <c r="J1177" s="30">
        <f t="shared" si="1759"/>
        <v>10233.599609000001</v>
      </c>
      <c r="K1177" s="60">
        <f t="shared" si="1760"/>
        <v>-6.9998205536327754E-2</v>
      </c>
      <c r="L1177" s="50">
        <f t="shared" si="1761"/>
        <v>10975.599609000001</v>
      </c>
      <c r="M1177" s="60">
        <f t="shared" si="1762"/>
        <v>-8.979571045148068E-3</v>
      </c>
      <c r="N1177" s="50">
        <f t="shared" si="1763"/>
        <v>11074.599609000001</v>
      </c>
      <c r="O1177" s="60">
        <f t="shared" si="1764"/>
        <v>-2.2199572969218231E-2</v>
      </c>
      <c r="P1177" s="50">
        <f t="shared" si="1765"/>
        <v>11323.200194999999</v>
      </c>
      <c r="Q1177" s="60">
        <f t="shared" si="1766"/>
        <v>-2.9070296030713566E-2</v>
      </c>
      <c r="R1177" s="50">
        <f t="shared" si="1767"/>
        <v>11657.200194999999</v>
      </c>
      <c r="S1177" s="60">
        <f t="shared" si="1768"/>
        <v>-2.2016762443005655E-2</v>
      </c>
      <c r="T1177" s="57">
        <f t="shared" si="1784"/>
        <v>170.18945300000087</v>
      </c>
      <c r="U1177" s="8">
        <f t="shared" si="1785"/>
        <v>170.18945300000087</v>
      </c>
      <c r="V1177" s="8">
        <f t="shared" si="1786"/>
        <v>0</v>
      </c>
      <c r="W1177" s="8">
        <f t="shared" si="1787"/>
        <v>206.5491769285714</v>
      </c>
      <c r="X1177" s="8">
        <f t="shared" si="1788"/>
        <v>732.02064735714271</v>
      </c>
      <c r="Y1177" s="8">
        <f t="shared" si="1789"/>
        <v>0.28216304782424934</v>
      </c>
      <c r="Z1177" s="30">
        <f t="shared" si="1790"/>
        <v>22.006799236888199</v>
      </c>
      <c r="AA1177" s="48">
        <f t="shared" si="1769"/>
        <v>27.04347310121706</v>
      </c>
      <c r="AB1177" s="41">
        <f t="shared" si="1770"/>
        <v>10604.599609000001</v>
      </c>
      <c r="AC1177" s="41">
        <f t="shared" si="1771"/>
        <v>10761.266275666667</v>
      </c>
      <c r="AD1177" s="41">
        <f t="shared" si="1772"/>
        <v>11052.839843400001</v>
      </c>
      <c r="AE1177" s="44">
        <f t="shared" si="1773"/>
        <v>10866.799609000002</v>
      </c>
      <c r="AF1177" s="44">
        <f t="shared" si="1774"/>
        <v>10946.293098600001</v>
      </c>
      <c r="AG1177" s="44">
        <f t="shared" si="1775"/>
        <v>11158.28789028</v>
      </c>
      <c r="AH1177" s="41">
        <f t="shared" si="1776"/>
        <v>10335.680338666667</v>
      </c>
      <c r="AI1177" s="41">
        <f t="shared" si="1777"/>
        <v>119571416056032.77</v>
      </c>
      <c r="AJ1177" s="41">
        <f t="shared" si="1778"/>
        <v>119571416056032.77</v>
      </c>
      <c r="AK1177" s="41">
        <f t="shared" si="1779"/>
        <v>0</v>
      </c>
      <c r="AL1177" s="41">
        <f t="shared" ref="AL1177:AM1177" si="1806">SUM(AJ1177:AJ1190)</f>
        <v>1228569510351443</v>
      </c>
      <c r="AM1177" s="41">
        <f t="shared" si="1806"/>
        <v>1012131379141044.1</v>
      </c>
      <c r="AN1177" s="41">
        <f t="shared" si="1781"/>
        <v>1.2138439096652465</v>
      </c>
      <c r="AO1177" s="41">
        <f t="shared" si="1782"/>
        <v>54.829697087758589</v>
      </c>
      <c r="AP1177" s="46">
        <f t="shared" si="1783"/>
        <v>56.706707720462546</v>
      </c>
    </row>
    <row r="1178" spans="1:42" ht="15" thickBot="1" x14ac:dyDescent="0.4">
      <c r="A1178" s="63">
        <f>Symbol!A1178</f>
        <v>43075</v>
      </c>
      <c r="B1178" s="12">
        <f>Symbol!B1178</f>
        <v>11923.400390999999</v>
      </c>
      <c r="C1178" s="64">
        <f>Symbol!C1178</f>
        <v>14369.099609000001</v>
      </c>
      <c r="D1178" s="12">
        <f>Symbol!D1178</f>
        <v>11923.400390999999</v>
      </c>
      <c r="E1178" s="64">
        <f>Symbol!E1178</f>
        <v>14291.5</v>
      </c>
      <c r="F1178" s="12">
        <f>Symbol!G1178</f>
        <v>12656300032</v>
      </c>
      <c r="H1178" s="24">
        <f t="shared" si="1757"/>
        <v>0</v>
      </c>
      <c r="I1178" s="7">
        <f t="shared" si="1758"/>
        <v>10233.599609000001</v>
      </c>
      <c r="J1178" s="30">
        <f t="shared" si="1759"/>
        <v>10975.599609000001</v>
      </c>
      <c r="K1178" s="60">
        <f t="shared" si="1760"/>
        <v>-8.979571045148068E-3</v>
      </c>
      <c r="L1178" s="50">
        <f t="shared" si="1761"/>
        <v>11074.599609000001</v>
      </c>
      <c r="M1178" s="60">
        <f t="shared" si="1762"/>
        <v>-2.2199572969218231E-2</v>
      </c>
      <c r="N1178" s="50">
        <f t="shared" si="1763"/>
        <v>11323.200194999999</v>
      </c>
      <c r="O1178" s="60">
        <f t="shared" si="1764"/>
        <v>-2.9070296030713566E-2</v>
      </c>
      <c r="P1178" s="50">
        <f t="shared" si="1765"/>
        <v>11657.200194999999</v>
      </c>
      <c r="Q1178" s="60">
        <f t="shared" si="1766"/>
        <v>-2.2016762443005655E-2</v>
      </c>
      <c r="R1178" s="50">
        <f t="shared" si="1767"/>
        <v>11916.700194999999</v>
      </c>
      <c r="S1178" s="60">
        <f t="shared" si="1768"/>
        <v>-0.18172416090803228</v>
      </c>
      <c r="T1178" s="57">
        <f t="shared" si="1784"/>
        <v>-344.98925700000109</v>
      </c>
      <c r="U1178" s="8">
        <f t="shared" si="1785"/>
        <v>0</v>
      </c>
      <c r="V1178" s="8">
        <f t="shared" si="1786"/>
        <v>344.98925700000109</v>
      </c>
      <c r="W1178" s="8">
        <f t="shared" si="1787"/>
        <v>266.33572828571425</v>
      </c>
      <c r="X1178" s="8">
        <f t="shared" si="1788"/>
        <v>732.02064735714271</v>
      </c>
      <c r="Y1178" s="8">
        <f t="shared" si="1789"/>
        <v>0.3638363606918491</v>
      </c>
      <c r="Z1178" s="30">
        <f t="shared" si="1790"/>
        <v>26.677420486669064</v>
      </c>
      <c r="AA1178" s="48">
        <f t="shared" si="1769"/>
        <v>26.279362362163454</v>
      </c>
      <c r="AB1178" s="41">
        <f t="shared" si="1770"/>
        <v>11025.099609000001</v>
      </c>
      <c r="AC1178" s="41">
        <f t="shared" si="1771"/>
        <v>11124.466471</v>
      </c>
      <c r="AD1178" s="41">
        <f t="shared" si="1772"/>
        <v>11389.459960599999</v>
      </c>
      <c r="AE1178" s="44">
        <f t="shared" si="1773"/>
        <v>11154.239843400001</v>
      </c>
      <c r="AF1178" s="44">
        <f t="shared" si="1774"/>
        <v>11276.453254866667</v>
      </c>
      <c r="AG1178" s="44">
        <f t="shared" si="1775"/>
        <v>11837.23195284</v>
      </c>
      <c r="AH1178" s="41">
        <f t="shared" si="1776"/>
        <v>10078.883138000001</v>
      </c>
      <c r="AI1178" s="41">
        <f t="shared" si="1777"/>
        <v>83762471209737.531</v>
      </c>
      <c r="AJ1178" s="41">
        <f t="shared" si="1778"/>
        <v>0</v>
      </c>
      <c r="AK1178" s="41">
        <f t="shared" si="1779"/>
        <v>83762471209737.531</v>
      </c>
      <c r="AL1178" s="41">
        <f t="shared" ref="AL1178:AM1178" si="1807">SUM(AJ1178:AJ1191)</f>
        <v>1325716647305831.8</v>
      </c>
      <c r="AM1178" s="41">
        <f t="shared" si="1807"/>
        <v>1012131379141044.1</v>
      </c>
      <c r="AN1178" s="41">
        <f t="shared" si="1781"/>
        <v>1.3098266436822807</v>
      </c>
      <c r="AO1178" s="41">
        <f t="shared" si="1782"/>
        <v>56.706707720462546</v>
      </c>
      <c r="AP1178" s="46">
        <f t="shared" si="1783"/>
        <v>53.392711312314241</v>
      </c>
    </row>
    <row r="1179" spans="1:42" ht="15" thickBot="1" x14ac:dyDescent="0.4">
      <c r="A1179" s="63">
        <f>Symbol!A1179</f>
        <v>43076</v>
      </c>
      <c r="B1179" s="12">
        <f>Symbol!B1179</f>
        <v>14266.099609000001</v>
      </c>
      <c r="C1179" s="64">
        <f>Symbol!C1179</f>
        <v>17899.699218999998</v>
      </c>
      <c r="D1179" s="12">
        <f>Symbol!D1179</f>
        <v>14057.299805000001</v>
      </c>
      <c r="E1179" s="64">
        <f>Symbol!E1179</f>
        <v>17899.699218999998</v>
      </c>
      <c r="F1179" s="12">
        <f>Symbol!G1179</f>
        <v>17950699520</v>
      </c>
      <c r="H1179" s="24">
        <f t="shared" si="1757"/>
        <v>0</v>
      </c>
      <c r="I1179" s="7">
        <f t="shared" si="1758"/>
        <v>10975.599609000001</v>
      </c>
      <c r="J1179" s="30">
        <f t="shared" si="1759"/>
        <v>11074.599609000001</v>
      </c>
      <c r="K1179" s="60">
        <f t="shared" si="1760"/>
        <v>-2.2199572969218231E-2</v>
      </c>
      <c r="L1179" s="50">
        <f t="shared" si="1761"/>
        <v>11323.200194999999</v>
      </c>
      <c r="M1179" s="60">
        <f t="shared" si="1762"/>
        <v>-2.9070296030713566E-2</v>
      </c>
      <c r="N1179" s="50">
        <f t="shared" si="1763"/>
        <v>11657.200194999999</v>
      </c>
      <c r="O1179" s="60">
        <f t="shared" si="1764"/>
        <v>-2.2016762443005655E-2</v>
      </c>
      <c r="P1179" s="50">
        <f t="shared" si="1765"/>
        <v>11916.700194999999</v>
      </c>
      <c r="Q1179" s="60">
        <f t="shared" si="1766"/>
        <v>-0.18172416090803228</v>
      </c>
      <c r="R1179" s="50">
        <f t="shared" si="1767"/>
        <v>14291.5</v>
      </c>
      <c r="S1179" s="60">
        <f t="shared" si="1768"/>
        <v>-0.22511895435529439</v>
      </c>
      <c r="T1179" s="57">
        <f t="shared" si="1784"/>
        <v>-742</v>
      </c>
      <c r="U1179" s="8">
        <f t="shared" si="1785"/>
        <v>0</v>
      </c>
      <c r="V1179" s="8">
        <f t="shared" si="1786"/>
        <v>742</v>
      </c>
      <c r="W1179" s="8">
        <f t="shared" si="1787"/>
        <v>266.33572828571425</v>
      </c>
      <c r="X1179" s="8">
        <f t="shared" si="1788"/>
        <v>718.50718478571423</v>
      </c>
      <c r="Y1179" s="8">
        <f t="shared" si="1789"/>
        <v>0.3706792832769592</v>
      </c>
      <c r="Z1179" s="30">
        <f t="shared" si="1790"/>
        <v>27.04347310121706</v>
      </c>
      <c r="AA1179" s="48">
        <f t="shared" si="1769"/>
        <v>23.480182367619165</v>
      </c>
      <c r="AB1179" s="41">
        <f t="shared" si="1770"/>
        <v>11198.899902000001</v>
      </c>
      <c r="AC1179" s="41">
        <f t="shared" si="1771"/>
        <v>11351.666666333333</v>
      </c>
      <c r="AD1179" s="41">
        <f t="shared" si="1772"/>
        <v>12052.6400388</v>
      </c>
      <c r="AE1179" s="44">
        <f t="shared" si="1773"/>
        <v>11407.080077800001</v>
      </c>
      <c r="AF1179" s="44">
        <f t="shared" si="1774"/>
        <v>11520.813411133335</v>
      </c>
      <c r="AG1179" s="44">
        <f t="shared" si="1775"/>
        <v>12949.047890440001</v>
      </c>
      <c r="AH1179" s="41">
        <f t="shared" si="1776"/>
        <v>10572.316731666668</v>
      </c>
      <c r="AI1179" s="41">
        <f t="shared" si="1777"/>
        <v>71713291715646.266</v>
      </c>
      <c r="AJ1179" s="41">
        <f t="shared" si="1778"/>
        <v>0</v>
      </c>
      <c r="AK1179" s="41">
        <f t="shared" si="1779"/>
        <v>71713291715646.266</v>
      </c>
      <c r="AL1179" s="41">
        <f t="shared" ref="AL1179:AM1179" si="1808">SUM(AJ1179:AJ1192)</f>
        <v>1325716647305831.8</v>
      </c>
      <c r="AM1179" s="41">
        <f t="shared" si="1808"/>
        <v>1157237701184192.5</v>
      </c>
      <c r="AN1179" s="41">
        <f t="shared" si="1781"/>
        <v>1.1455871563372295</v>
      </c>
      <c r="AO1179" s="41">
        <f t="shared" si="1782"/>
        <v>53.392711312314241</v>
      </c>
      <c r="AP1179" s="46">
        <f t="shared" si="1783"/>
        <v>49.811140668711829</v>
      </c>
    </row>
    <row r="1180" spans="1:42" ht="15" thickBot="1" x14ac:dyDescent="0.4">
      <c r="A1180" s="63">
        <f>Symbol!A1180</f>
        <v>43077</v>
      </c>
      <c r="B1180" s="12">
        <f>Symbol!B1180</f>
        <v>17802.900390999999</v>
      </c>
      <c r="C1180" s="64">
        <f>Symbol!C1180</f>
        <v>18353.400390999999</v>
      </c>
      <c r="D1180" s="12">
        <f>Symbol!D1180</f>
        <v>14336.900390999999</v>
      </c>
      <c r="E1180" s="64">
        <f>Symbol!E1180</f>
        <v>16569.400390999999</v>
      </c>
      <c r="F1180" s="12">
        <f>Symbol!G1180</f>
        <v>21135998976</v>
      </c>
      <c r="H1180" s="24">
        <f t="shared" si="1757"/>
        <v>0</v>
      </c>
      <c r="I1180" s="7">
        <f t="shared" si="1758"/>
        <v>11074.599609000001</v>
      </c>
      <c r="J1180" s="30">
        <f t="shared" si="1759"/>
        <v>11323.200194999999</v>
      </c>
      <c r="K1180" s="60">
        <f t="shared" si="1760"/>
        <v>-2.9070296030713566E-2</v>
      </c>
      <c r="L1180" s="50">
        <f t="shared" si="1761"/>
        <v>11657.200194999999</v>
      </c>
      <c r="M1180" s="60">
        <f t="shared" si="1762"/>
        <v>-2.2016762443005655E-2</v>
      </c>
      <c r="N1180" s="50">
        <f t="shared" si="1763"/>
        <v>11916.700194999999</v>
      </c>
      <c r="O1180" s="60">
        <f t="shared" si="1764"/>
        <v>-0.18172416090803228</v>
      </c>
      <c r="P1180" s="50">
        <f t="shared" si="1765"/>
        <v>14291.5</v>
      </c>
      <c r="Q1180" s="60">
        <f t="shared" si="1766"/>
        <v>-0.22511895435529439</v>
      </c>
      <c r="R1180" s="50">
        <f t="shared" si="1767"/>
        <v>17899.699218999998</v>
      </c>
      <c r="S1180" s="60">
        <f t="shared" si="1768"/>
        <v>7.7226264935225122E-2</v>
      </c>
      <c r="T1180" s="57">
        <f t="shared" si="1784"/>
        <v>-99</v>
      </c>
      <c r="U1180" s="8">
        <f t="shared" si="1785"/>
        <v>0</v>
      </c>
      <c r="V1180" s="8">
        <f t="shared" si="1786"/>
        <v>99</v>
      </c>
      <c r="W1180" s="8">
        <f t="shared" si="1787"/>
        <v>266.33572828571425</v>
      </c>
      <c r="X1180" s="8">
        <f t="shared" si="1788"/>
        <v>747.14292699999987</v>
      </c>
      <c r="Y1180" s="8">
        <f t="shared" si="1789"/>
        <v>0.35647226074284216</v>
      </c>
      <c r="Z1180" s="30">
        <f t="shared" si="1790"/>
        <v>26.279362362163454</v>
      </c>
      <c r="AA1180" s="48">
        <f t="shared" si="1769"/>
        <v>25.551968047729588</v>
      </c>
      <c r="AB1180" s="41">
        <f t="shared" si="1770"/>
        <v>11490.200194999999</v>
      </c>
      <c r="AC1180" s="41">
        <f t="shared" si="1771"/>
        <v>11632.366861666667</v>
      </c>
      <c r="AD1180" s="41">
        <f t="shared" si="1772"/>
        <v>13417.6599608</v>
      </c>
      <c r="AE1180" s="44">
        <f t="shared" si="1773"/>
        <v>11694.200194999999</v>
      </c>
      <c r="AF1180" s="44">
        <f t="shared" si="1774"/>
        <v>12362.080142999999</v>
      </c>
      <c r="AG1180" s="44">
        <f t="shared" si="1775"/>
        <v>13838.160039</v>
      </c>
      <c r="AH1180" s="41">
        <f t="shared" si="1776"/>
        <v>11099.966471000002</v>
      </c>
      <c r="AI1180" s="41">
        <f t="shared" si="1777"/>
        <v>57037178776830.289</v>
      </c>
      <c r="AJ1180" s="41">
        <f t="shared" si="1778"/>
        <v>0</v>
      </c>
      <c r="AK1180" s="41">
        <f t="shared" si="1779"/>
        <v>57037178776830.289</v>
      </c>
      <c r="AL1180" s="41">
        <f t="shared" ref="AL1180:AM1180" si="1809">SUM(AJ1180:AJ1193)</f>
        <v>1325716647305831.8</v>
      </c>
      <c r="AM1180" s="41">
        <f t="shared" si="1809"/>
        <v>1335769577478741.5</v>
      </c>
      <c r="AN1180" s="41">
        <f t="shared" si="1781"/>
        <v>0.99247405365236374</v>
      </c>
      <c r="AO1180" s="41">
        <f t="shared" si="1782"/>
        <v>49.811140668711829</v>
      </c>
      <c r="AP1180" s="46">
        <f t="shared" si="1783"/>
        <v>46.592044924597928</v>
      </c>
    </row>
    <row r="1181" spans="1:42" ht="15" thickBot="1" x14ac:dyDescent="0.4">
      <c r="A1181" s="63">
        <f>Symbol!A1181</f>
        <v>43078</v>
      </c>
      <c r="B1181" s="12">
        <f>Symbol!B1181</f>
        <v>16523.300781000002</v>
      </c>
      <c r="C1181" s="64">
        <f>Symbol!C1181</f>
        <v>16783</v>
      </c>
      <c r="D1181" s="12">
        <f>Symbol!D1181</f>
        <v>13674.900390999999</v>
      </c>
      <c r="E1181" s="64">
        <f>Symbol!E1181</f>
        <v>15178.200194999999</v>
      </c>
      <c r="F1181" s="12">
        <f>Symbol!G1181</f>
        <v>13911300096</v>
      </c>
      <c r="H1181" s="24">
        <f t="shared" si="1757"/>
        <v>0</v>
      </c>
      <c r="I1181" s="7">
        <f t="shared" si="1758"/>
        <v>11323.200194999999</v>
      </c>
      <c r="J1181" s="30">
        <f t="shared" si="1759"/>
        <v>11657.200194999999</v>
      </c>
      <c r="K1181" s="60">
        <f t="shared" si="1760"/>
        <v>-2.2016762443005655E-2</v>
      </c>
      <c r="L1181" s="50">
        <f t="shared" si="1761"/>
        <v>11916.700194999999</v>
      </c>
      <c r="M1181" s="60">
        <f t="shared" si="1762"/>
        <v>-0.18172416090803228</v>
      </c>
      <c r="N1181" s="50">
        <f t="shared" si="1763"/>
        <v>14291.5</v>
      </c>
      <c r="O1181" s="60">
        <f t="shared" si="1764"/>
        <v>-0.22511895435529439</v>
      </c>
      <c r="P1181" s="50">
        <f t="shared" si="1765"/>
        <v>17899.699218999998</v>
      </c>
      <c r="Q1181" s="60">
        <f t="shared" si="1766"/>
        <v>7.7226264935225122E-2</v>
      </c>
      <c r="R1181" s="50">
        <f t="shared" si="1767"/>
        <v>16569.400390999999</v>
      </c>
      <c r="S1181" s="60">
        <f t="shared" si="1768"/>
        <v>8.7697443653542956E-2</v>
      </c>
      <c r="T1181" s="57">
        <f t="shared" si="1784"/>
        <v>-248.60058599999866</v>
      </c>
      <c r="U1181" s="8">
        <f t="shared" si="1785"/>
        <v>0</v>
      </c>
      <c r="V1181" s="8">
        <f t="shared" si="1786"/>
        <v>248.60058599999866</v>
      </c>
      <c r="W1181" s="8">
        <f t="shared" si="1787"/>
        <v>266.33572828571425</v>
      </c>
      <c r="X1181" s="8">
        <f t="shared" si="1788"/>
        <v>867.96435557142843</v>
      </c>
      <c r="Y1181" s="8">
        <f t="shared" si="1789"/>
        <v>0.30685099748176969</v>
      </c>
      <c r="Z1181" s="30">
        <f t="shared" si="1790"/>
        <v>23.480182367619165</v>
      </c>
      <c r="AA1181" s="48">
        <f t="shared" si="1769"/>
        <v>26.222519938291725</v>
      </c>
      <c r="AB1181" s="41">
        <f t="shared" si="1770"/>
        <v>11786.950194999999</v>
      </c>
      <c r="AC1181" s="41">
        <f t="shared" si="1771"/>
        <v>12621.800129999998</v>
      </c>
      <c r="AD1181" s="41">
        <f t="shared" si="1772"/>
        <v>14466.9</v>
      </c>
      <c r="AE1181" s="44">
        <f t="shared" si="1773"/>
        <v>12814.720117000001</v>
      </c>
      <c r="AF1181" s="44">
        <f t="shared" si="1774"/>
        <v>14093.546549400002</v>
      </c>
      <c r="AG1181" s="44">
        <f t="shared" si="1775"/>
        <v>14468.320039000002</v>
      </c>
      <c r="AH1181" s="41">
        <f t="shared" si="1776"/>
        <v>11347.966796666666</v>
      </c>
      <c r="AI1181" s="41">
        <f t="shared" si="1777"/>
        <v>74990879738568.266</v>
      </c>
      <c r="AJ1181" s="41">
        <f t="shared" si="1778"/>
        <v>0</v>
      </c>
      <c r="AK1181" s="41">
        <f t="shared" si="1779"/>
        <v>74990879738568.266</v>
      </c>
      <c r="AL1181" s="41">
        <f t="shared" ref="AL1181:AM1181" si="1810">SUM(AJ1181:AJ1194)</f>
        <v>1325716647305831.8</v>
      </c>
      <c r="AM1181" s="41">
        <f t="shared" si="1810"/>
        <v>1519654594611754.5</v>
      </c>
      <c r="AN1181" s="41">
        <f t="shared" si="1781"/>
        <v>0.87238024483091792</v>
      </c>
      <c r="AO1181" s="41">
        <f t="shared" si="1782"/>
        <v>46.592044924597928</v>
      </c>
      <c r="AP1181" s="46">
        <f t="shared" si="1783"/>
        <v>52.300878924126131</v>
      </c>
    </row>
    <row r="1182" spans="1:42" ht="15" thickBot="1" x14ac:dyDescent="0.4">
      <c r="A1182" s="63">
        <f>Symbol!A1182</f>
        <v>43079</v>
      </c>
      <c r="B1182" s="12">
        <f>Symbol!B1182</f>
        <v>15168.400390999999</v>
      </c>
      <c r="C1182" s="64">
        <f>Symbol!C1182</f>
        <v>15850.599609000001</v>
      </c>
      <c r="D1182" s="12">
        <f>Symbol!D1182</f>
        <v>13226.599609000001</v>
      </c>
      <c r="E1182" s="64">
        <f>Symbol!E1182</f>
        <v>15455.400390999999</v>
      </c>
      <c r="F1182" s="12">
        <f>Symbol!G1182</f>
        <v>13433299968</v>
      </c>
      <c r="H1182" s="24">
        <f t="shared" si="1757"/>
        <v>0</v>
      </c>
      <c r="I1182" s="7">
        <f t="shared" si="1758"/>
        <v>11657.200194999999</v>
      </c>
      <c r="J1182" s="30">
        <f t="shared" si="1759"/>
        <v>11916.700194999999</v>
      </c>
      <c r="K1182" s="60">
        <f t="shared" si="1760"/>
        <v>-0.18172416090803228</v>
      </c>
      <c r="L1182" s="50">
        <f t="shared" si="1761"/>
        <v>14291.5</v>
      </c>
      <c r="M1182" s="60">
        <f t="shared" si="1762"/>
        <v>-0.22511895435529439</v>
      </c>
      <c r="N1182" s="50">
        <f t="shared" si="1763"/>
        <v>17899.699218999998</v>
      </c>
      <c r="O1182" s="60">
        <f t="shared" si="1764"/>
        <v>7.7226264935225122E-2</v>
      </c>
      <c r="P1182" s="50">
        <f t="shared" si="1765"/>
        <v>16569.400390999999</v>
      </c>
      <c r="Q1182" s="60">
        <f t="shared" si="1766"/>
        <v>8.7697443653542956E-2</v>
      </c>
      <c r="R1182" s="50">
        <f t="shared" si="1767"/>
        <v>15178.200194999999</v>
      </c>
      <c r="S1182" s="60">
        <f t="shared" si="1768"/>
        <v>-1.8098281430534744E-2</v>
      </c>
      <c r="T1182" s="57">
        <f t="shared" si="1784"/>
        <v>-334</v>
      </c>
      <c r="U1182" s="8">
        <f t="shared" si="1785"/>
        <v>0</v>
      </c>
      <c r="V1182" s="8">
        <f t="shared" si="1786"/>
        <v>334</v>
      </c>
      <c r="W1182" s="8">
        <f t="shared" si="1787"/>
        <v>291.8071289999998</v>
      </c>
      <c r="X1182" s="8">
        <f t="shared" si="1788"/>
        <v>850.20717085714284</v>
      </c>
      <c r="Y1182" s="8">
        <f t="shared" si="1789"/>
        <v>0.34321885183091577</v>
      </c>
      <c r="Z1182" s="30">
        <f t="shared" si="1790"/>
        <v>25.551968047729588</v>
      </c>
      <c r="AA1182" s="48">
        <f t="shared" si="1769"/>
        <v>32.516652718016289</v>
      </c>
      <c r="AB1182" s="41">
        <f t="shared" si="1770"/>
        <v>13104.100097499999</v>
      </c>
      <c r="AC1182" s="41">
        <f t="shared" si="1771"/>
        <v>14702.633137999999</v>
      </c>
      <c r="AD1182" s="41">
        <f t="shared" si="1772"/>
        <v>15171.1</v>
      </c>
      <c r="AE1182" s="44">
        <f t="shared" si="1773"/>
        <v>15259.819726600001</v>
      </c>
      <c r="AF1182" s="44">
        <f t="shared" si="1774"/>
        <v>15386.166601666668</v>
      </c>
      <c r="AG1182" s="44">
        <f t="shared" si="1775"/>
        <v>15086.41207036</v>
      </c>
      <c r="AH1182" s="41">
        <f t="shared" si="1776"/>
        <v>11465.400065</v>
      </c>
      <c r="AI1182" s="41">
        <f t="shared" si="1777"/>
        <v>70310532361589.039</v>
      </c>
      <c r="AJ1182" s="41">
        <f t="shared" si="1778"/>
        <v>0</v>
      </c>
      <c r="AK1182" s="41">
        <f t="shared" si="1779"/>
        <v>70310532361589.039</v>
      </c>
      <c r="AL1182" s="41">
        <f t="shared" ref="AL1182:AM1182" si="1811">SUM(AJ1182:AJ1195)</f>
        <v>1584037196775046.5</v>
      </c>
      <c r="AM1182" s="41">
        <f t="shared" si="1811"/>
        <v>1444663714873186.5</v>
      </c>
      <c r="AN1182" s="41">
        <f t="shared" si="1781"/>
        <v>1.0964746885153784</v>
      </c>
      <c r="AO1182" s="41">
        <f t="shared" si="1782"/>
        <v>52.300878924126131</v>
      </c>
      <c r="AP1182" s="46">
        <f t="shared" si="1783"/>
        <v>57.575863479574338</v>
      </c>
    </row>
    <row r="1183" spans="1:42" ht="15" thickBot="1" x14ac:dyDescent="0.4">
      <c r="A1183" s="63">
        <f>Symbol!A1183</f>
        <v>43080</v>
      </c>
      <c r="B1183" s="12">
        <f>Symbol!B1183</f>
        <v>15427.400390999999</v>
      </c>
      <c r="C1183" s="64">
        <f>Symbol!C1183</f>
        <v>17513.900390999999</v>
      </c>
      <c r="D1183" s="12">
        <f>Symbol!D1183</f>
        <v>15404.799805000001</v>
      </c>
      <c r="E1183" s="64">
        <f>Symbol!E1183</f>
        <v>16936.800781000002</v>
      </c>
      <c r="F1183" s="12">
        <f>Symbol!G1183</f>
        <v>12153900032</v>
      </c>
      <c r="H1183" s="24">
        <f t="shared" si="1757"/>
        <v>0</v>
      </c>
      <c r="I1183" s="7">
        <f t="shared" si="1758"/>
        <v>11916.700194999999</v>
      </c>
      <c r="J1183" s="30">
        <f t="shared" si="1759"/>
        <v>14291.5</v>
      </c>
      <c r="K1183" s="60">
        <f t="shared" si="1760"/>
        <v>-0.22511895435529439</v>
      </c>
      <c r="L1183" s="50">
        <f t="shared" si="1761"/>
        <v>17899.699218999998</v>
      </c>
      <c r="M1183" s="60">
        <f t="shared" si="1762"/>
        <v>7.7226264935225122E-2</v>
      </c>
      <c r="N1183" s="50">
        <f t="shared" si="1763"/>
        <v>16569.400390999999</v>
      </c>
      <c r="O1183" s="60">
        <f t="shared" si="1764"/>
        <v>8.7697443653542956E-2</v>
      </c>
      <c r="P1183" s="50">
        <f t="shared" si="1765"/>
        <v>15178.200194999999</v>
      </c>
      <c r="Q1183" s="60">
        <f t="shared" si="1766"/>
        <v>-1.8098281430534744E-2</v>
      </c>
      <c r="R1183" s="50">
        <f t="shared" si="1767"/>
        <v>15455.400390999999</v>
      </c>
      <c r="S1183" s="60">
        <f t="shared" si="1768"/>
        <v>-9.1530333345723344E-2</v>
      </c>
      <c r="T1183" s="57">
        <f t="shared" si="1784"/>
        <v>-259.5</v>
      </c>
      <c r="U1183" s="8">
        <f t="shared" si="1785"/>
        <v>0</v>
      </c>
      <c r="V1183" s="8">
        <f t="shared" si="1786"/>
        <v>259.5</v>
      </c>
      <c r="W1183" s="8">
        <f t="shared" si="1787"/>
        <v>293.7072405714286</v>
      </c>
      <c r="X1183" s="8">
        <f t="shared" si="1788"/>
        <v>826.35002799999995</v>
      </c>
      <c r="Y1183" s="8">
        <f t="shared" si="1789"/>
        <v>0.35542715631326705</v>
      </c>
      <c r="Z1183" s="30">
        <f t="shared" si="1790"/>
        <v>26.222519938291725</v>
      </c>
      <c r="AA1183" s="48">
        <f t="shared" si="1769"/>
        <v>42.491360849957204</v>
      </c>
      <c r="AB1183" s="41">
        <f t="shared" si="1770"/>
        <v>16095.599609499999</v>
      </c>
      <c r="AC1183" s="41">
        <f t="shared" si="1771"/>
        <v>16253.533203333332</v>
      </c>
      <c r="AD1183" s="41">
        <f t="shared" si="1772"/>
        <v>15878.840039199999</v>
      </c>
      <c r="AE1183" s="44">
        <f t="shared" si="1773"/>
        <v>16645.939844</v>
      </c>
      <c r="AF1183" s="44">
        <f t="shared" si="1774"/>
        <v>16097.579947999999</v>
      </c>
      <c r="AG1183" s="44">
        <f t="shared" si="1775"/>
        <v>15984.620156319997</v>
      </c>
      <c r="AH1183" s="41">
        <f t="shared" si="1776"/>
        <v>11851.099934666667</v>
      </c>
      <c r="AI1183" s="41">
        <f t="shared" si="1777"/>
        <v>81716417231685.672</v>
      </c>
      <c r="AJ1183" s="41">
        <f t="shared" si="1778"/>
        <v>0</v>
      </c>
      <c r="AK1183" s="41">
        <f t="shared" si="1779"/>
        <v>81716417231685.672</v>
      </c>
      <c r="AL1183" s="41">
        <f t="shared" ref="AL1183:AM1183" si="1812">SUM(AJ1183:AJ1196)</f>
        <v>1865201691751776</v>
      </c>
      <c r="AM1183" s="41">
        <f t="shared" si="1812"/>
        <v>1374353182511597.3</v>
      </c>
      <c r="AN1183" s="41">
        <f t="shared" si="1781"/>
        <v>1.3571487413032834</v>
      </c>
      <c r="AO1183" s="41">
        <f t="shared" si="1782"/>
        <v>57.575863479574338</v>
      </c>
      <c r="AP1183" s="46">
        <f t="shared" si="1783"/>
        <v>62.675444001167506</v>
      </c>
    </row>
    <row r="1184" spans="1:42" ht="15" thickBot="1" x14ac:dyDescent="0.4">
      <c r="A1184" s="63">
        <f>Symbol!A1184</f>
        <v>43081</v>
      </c>
      <c r="B1184" s="12">
        <f>Symbol!B1184</f>
        <v>16919.800781000002</v>
      </c>
      <c r="C1184" s="64">
        <f>Symbol!C1184</f>
        <v>17781.800781000002</v>
      </c>
      <c r="D1184" s="12">
        <f>Symbol!D1184</f>
        <v>16571.599609000001</v>
      </c>
      <c r="E1184" s="64">
        <f>Symbol!E1184</f>
        <v>17415.400390999999</v>
      </c>
      <c r="F1184" s="12">
        <f>Symbol!G1184</f>
        <v>14603799552</v>
      </c>
      <c r="H1184" s="24">
        <f t="shared" si="1757"/>
        <v>0</v>
      </c>
      <c r="I1184" s="7">
        <f t="shared" si="1758"/>
        <v>14291.5</v>
      </c>
      <c r="J1184" s="30">
        <f t="shared" si="1759"/>
        <v>17899.699218999998</v>
      </c>
      <c r="K1184" s="60">
        <f t="shared" si="1760"/>
        <v>7.7226264935225122E-2</v>
      </c>
      <c r="L1184" s="50">
        <f t="shared" si="1761"/>
        <v>16569.400390999999</v>
      </c>
      <c r="M1184" s="60">
        <f t="shared" si="1762"/>
        <v>8.7697443653542956E-2</v>
      </c>
      <c r="N1184" s="50">
        <f t="shared" si="1763"/>
        <v>15178.200194999999</v>
      </c>
      <c r="O1184" s="60">
        <f t="shared" si="1764"/>
        <v>-1.8098281430534744E-2</v>
      </c>
      <c r="P1184" s="50">
        <f t="shared" si="1765"/>
        <v>15455.400390999999</v>
      </c>
      <c r="Q1184" s="60">
        <f t="shared" si="1766"/>
        <v>-9.1530333345723344E-2</v>
      </c>
      <c r="R1184" s="50">
        <f t="shared" si="1767"/>
        <v>16936.800781000002</v>
      </c>
      <c r="S1184" s="60">
        <f t="shared" si="1768"/>
        <v>-2.7866079225521402E-2</v>
      </c>
      <c r="T1184" s="57">
        <f t="shared" si="1784"/>
        <v>-2374.7998050000006</v>
      </c>
      <c r="U1184" s="8">
        <f t="shared" si="1785"/>
        <v>0</v>
      </c>
      <c r="V1184" s="8">
        <f t="shared" si="1786"/>
        <v>2374.7998050000006</v>
      </c>
      <c r="W1184" s="8">
        <f t="shared" si="1787"/>
        <v>389.24295485714293</v>
      </c>
      <c r="X1184" s="8">
        <f t="shared" si="1788"/>
        <v>807.81431371428573</v>
      </c>
      <c r="Y1184" s="8">
        <f t="shared" si="1789"/>
        <v>0.48184706342652589</v>
      </c>
      <c r="Z1184" s="30">
        <f t="shared" si="1790"/>
        <v>32.516652718016289</v>
      </c>
      <c r="AA1184" s="48">
        <f t="shared" si="1769"/>
        <v>58.222997469664293</v>
      </c>
      <c r="AB1184" s="41">
        <f t="shared" si="1770"/>
        <v>17234.549804999999</v>
      </c>
      <c r="AC1184" s="41">
        <f t="shared" si="1771"/>
        <v>16549.099934999998</v>
      </c>
      <c r="AD1184" s="41">
        <f t="shared" si="1772"/>
        <v>16407.900195399998</v>
      </c>
      <c r="AE1184" s="44">
        <f t="shared" si="1773"/>
        <v>16278.980078200002</v>
      </c>
      <c r="AF1184" s="44">
        <f t="shared" si="1774"/>
        <v>16167.406771000002</v>
      </c>
      <c r="AG1184" s="44">
        <f t="shared" si="1775"/>
        <v>16628.772187640003</v>
      </c>
      <c r="AH1184" s="41">
        <f t="shared" si="1776"/>
        <v>13528</v>
      </c>
      <c r="AI1184" s="41">
        <f t="shared" si="1777"/>
        <v>171214426832896</v>
      </c>
      <c r="AJ1184" s="41">
        <f t="shared" si="1778"/>
        <v>0</v>
      </c>
      <c r="AK1184" s="41">
        <f t="shared" si="1779"/>
        <v>171214426832896</v>
      </c>
      <c r="AL1184" s="41">
        <f t="shared" ref="AL1184:AM1184" si="1813">SUM(AJ1184:AJ1197)</f>
        <v>2170597372911431.3</v>
      </c>
      <c r="AM1184" s="41">
        <f t="shared" si="1813"/>
        <v>1292636765279911.8</v>
      </c>
      <c r="AN1184" s="41">
        <f t="shared" si="1781"/>
        <v>1.6792013280245848</v>
      </c>
      <c r="AO1184" s="41">
        <f t="shared" si="1782"/>
        <v>62.675444001167506</v>
      </c>
      <c r="AP1184" s="46">
        <f t="shared" si="1783"/>
        <v>69.409228699978513</v>
      </c>
    </row>
    <row r="1185" spans="1:42" ht="15" thickBot="1" x14ac:dyDescent="0.4">
      <c r="A1185" s="63">
        <f>Symbol!A1185</f>
        <v>43082</v>
      </c>
      <c r="B1185" s="12">
        <f>Symbol!B1185</f>
        <v>17500</v>
      </c>
      <c r="C1185" s="64">
        <f>Symbol!C1185</f>
        <v>17653.099609000001</v>
      </c>
      <c r="D1185" s="12">
        <f>Symbol!D1185</f>
        <v>16039.700194999999</v>
      </c>
      <c r="E1185" s="64">
        <f>Symbol!E1185</f>
        <v>16408.199218999998</v>
      </c>
      <c r="F1185" s="12">
        <f>Symbol!G1185</f>
        <v>12976900096</v>
      </c>
      <c r="H1185" s="24">
        <f t="shared" si="1757"/>
        <v>1</v>
      </c>
      <c r="I1185" s="7">
        <f t="shared" si="1758"/>
        <v>17899.699218999998</v>
      </c>
      <c r="J1185" s="30">
        <f t="shared" si="1759"/>
        <v>16569.400390999999</v>
      </c>
      <c r="K1185" s="60">
        <f t="shared" si="1760"/>
        <v>8.7697443653542956E-2</v>
      </c>
      <c r="L1185" s="50">
        <f t="shared" si="1761"/>
        <v>15178.200194999999</v>
      </c>
      <c r="M1185" s="60">
        <f t="shared" si="1762"/>
        <v>-1.8098281430534744E-2</v>
      </c>
      <c r="N1185" s="50">
        <f t="shared" si="1763"/>
        <v>15455.400390999999</v>
      </c>
      <c r="O1185" s="60">
        <f t="shared" si="1764"/>
        <v>-9.1530333345723344E-2</v>
      </c>
      <c r="P1185" s="50">
        <f t="shared" si="1765"/>
        <v>16936.800781000002</v>
      </c>
      <c r="Q1185" s="60">
        <f t="shared" si="1766"/>
        <v>-2.7866079225521402E-2</v>
      </c>
      <c r="R1185" s="50">
        <f t="shared" si="1767"/>
        <v>17415.400390999999</v>
      </c>
      <c r="S1185" s="60">
        <f t="shared" si="1768"/>
        <v>5.9573732437069912E-2</v>
      </c>
      <c r="T1185" s="57">
        <f t="shared" si="1784"/>
        <v>-3608.1992189999983</v>
      </c>
      <c r="U1185" s="8">
        <f t="shared" si="1785"/>
        <v>0</v>
      </c>
      <c r="V1185" s="8">
        <f t="shared" si="1786"/>
        <v>3608.1992189999983</v>
      </c>
      <c r="W1185" s="8">
        <f t="shared" si="1787"/>
        <v>471.53578414285704</v>
      </c>
      <c r="X1185" s="8">
        <f t="shared" si="1788"/>
        <v>638.18575621428568</v>
      </c>
      <c r="Y1185" s="8">
        <f t="shared" si="1789"/>
        <v>0.73886917649181749</v>
      </c>
      <c r="Z1185" s="30">
        <f t="shared" si="1790"/>
        <v>42.491360849957204</v>
      </c>
      <c r="AA1185" s="48">
        <f t="shared" si="1769"/>
        <v>60.222248427357712</v>
      </c>
      <c r="AB1185" s="41">
        <f t="shared" si="1770"/>
        <v>15873.800293</v>
      </c>
      <c r="AC1185" s="41">
        <f t="shared" si="1771"/>
        <v>15734.333659000002</v>
      </c>
      <c r="AD1185" s="41">
        <f t="shared" si="1772"/>
        <v>16311.040429800001</v>
      </c>
      <c r="AE1185" s="44">
        <f t="shared" si="1773"/>
        <v>15567.320312600001</v>
      </c>
      <c r="AF1185" s="44">
        <f t="shared" si="1774"/>
        <v>15999.320442733333</v>
      </c>
      <c r="AG1185" s="44">
        <f t="shared" si="1775"/>
        <v>16336.920234520001</v>
      </c>
      <c r="AH1185" s="41">
        <f t="shared" si="1776"/>
        <v>16618.899414333329</v>
      </c>
      <c r="AI1185" s="41">
        <f t="shared" si="1777"/>
        <v>298320869739801.56</v>
      </c>
      <c r="AJ1185" s="41">
        <f t="shared" si="1778"/>
        <v>298320869739801.56</v>
      </c>
      <c r="AK1185" s="41">
        <f t="shared" si="1779"/>
        <v>0</v>
      </c>
      <c r="AL1185" s="41">
        <f t="shared" ref="AL1185:AM1185" si="1814">SUM(AJ1185:AJ1198)</f>
        <v>2544462144976348.5</v>
      </c>
      <c r="AM1185" s="41">
        <f t="shared" si="1814"/>
        <v>1121422338447015.8</v>
      </c>
      <c r="AN1185" s="41">
        <f t="shared" si="1781"/>
        <v>2.2689597466909812</v>
      </c>
      <c r="AO1185" s="41">
        <f t="shared" si="1782"/>
        <v>69.409228699978513</v>
      </c>
      <c r="AP1185" s="46">
        <f t="shared" si="1783"/>
        <v>69.155734214993387</v>
      </c>
    </row>
    <row r="1186" spans="1:42" ht="15" thickBot="1" x14ac:dyDescent="0.4">
      <c r="A1186" s="63">
        <f>Symbol!A1186</f>
        <v>43083</v>
      </c>
      <c r="B1186" s="12">
        <f>Symbol!B1186</f>
        <v>16384.599609000001</v>
      </c>
      <c r="C1186" s="64">
        <f>Symbol!C1186</f>
        <v>17085.800781000002</v>
      </c>
      <c r="D1186" s="12">
        <f>Symbol!D1186</f>
        <v>16185.900390999999</v>
      </c>
      <c r="E1186" s="64">
        <f>Symbol!E1186</f>
        <v>16564</v>
      </c>
      <c r="F1186" s="12">
        <f>Symbol!G1186</f>
        <v>13777399808</v>
      </c>
      <c r="H1186" s="24">
        <f t="shared" si="1757"/>
        <v>1</v>
      </c>
      <c r="I1186" s="7">
        <f t="shared" si="1758"/>
        <v>16569.400390999999</v>
      </c>
      <c r="J1186" s="30">
        <f t="shared" si="1759"/>
        <v>15178.200194999999</v>
      </c>
      <c r="K1186" s="60">
        <f t="shared" si="1760"/>
        <v>-1.8098281430534744E-2</v>
      </c>
      <c r="L1186" s="50">
        <f t="shared" si="1761"/>
        <v>15455.400390999999</v>
      </c>
      <c r="M1186" s="60">
        <f t="shared" si="1762"/>
        <v>-9.1530333345723344E-2</v>
      </c>
      <c r="N1186" s="50">
        <f t="shared" si="1763"/>
        <v>16936.800781000002</v>
      </c>
      <c r="O1186" s="60">
        <f t="shared" si="1764"/>
        <v>-2.7866079225521402E-2</v>
      </c>
      <c r="P1186" s="50">
        <f t="shared" si="1765"/>
        <v>17415.400390999999</v>
      </c>
      <c r="Q1186" s="60">
        <f t="shared" si="1766"/>
        <v>5.9573732437069912E-2</v>
      </c>
      <c r="R1186" s="50">
        <f t="shared" si="1767"/>
        <v>16408.199218999998</v>
      </c>
      <c r="S1186" s="60">
        <f t="shared" si="1768"/>
        <v>-9.4505034096704493E-3</v>
      </c>
      <c r="T1186" s="57">
        <f t="shared" si="1784"/>
        <v>1330.298827999999</v>
      </c>
      <c r="U1186" s="8">
        <f t="shared" si="1785"/>
        <v>1330.298827999999</v>
      </c>
      <c r="V1186" s="8">
        <f t="shared" si="1786"/>
        <v>0</v>
      </c>
      <c r="W1186" s="8">
        <f t="shared" si="1787"/>
        <v>530.22858542857136</v>
      </c>
      <c r="X1186" s="8">
        <f t="shared" si="1788"/>
        <v>380.4572405714286</v>
      </c>
      <c r="Y1186" s="8">
        <f t="shared" si="1789"/>
        <v>1.3936614391467312</v>
      </c>
      <c r="Z1186" s="30">
        <f t="shared" si="1790"/>
        <v>58.222997469664293</v>
      </c>
      <c r="AA1186" s="48">
        <f t="shared" si="1769"/>
        <v>51.861408099675835</v>
      </c>
      <c r="AB1186" s="41">
        <f t="shared" si="1770"/>
        <v>15316.800293</v>
      </c>
      <c r="AC1186" s="41">
        <f t="shared" si="1771"/>
        <v>15856.800455666666</v>
      </c>
      <c r="AD1186" s="41">
        <f t="shared" si="1772"/>
        <v>16278.800195400001</v>
      </c>
      <c r="AE1186" s="44">
        <f t="shared" si="1773"/>
        <v>15992.520507800002</v>
      </c>
      <c r="AF1186" s="44">
        <f t="shared" si="1774"/>
        <v>16317.667122466668</v>
      </c>
      <c r="AG1186" s="44">
        <f t="shared" si="1775"/>
        <v>16280.408164120001</v>
      </c>
      <c r="AH1186" s="41">
        <f t="shared" si="1776"/>
        <v>16419.900390999999</v>
      </c>
      <c r="AI1186" s="41">
        <f t="shared" si="1777"/>
        <v>347050997850198</v>
      </c>
      <c r="AJ1186" s="41">
        <f t="shared" si="1778"/>
        <v>347050997850198</v>
      </c>
      <c r="AK1186" s="41">
        <f t="shared" si="1779"/>
        <v>0</v>
      </c>
      <c r="AL1186" s="41">
        <f t="shared" ref="AL1186:AM1186" si="1815">SUM(AJ1186:AJ1199)</f>
        <v>2514333967971983.5</v>
      </c>
      <c r="AM1186" s="41">
        <f t="shared" si="1815"/>
        <v>1121422338447015.8</v>
      </c>
      <c r="AN1186" s="41">
        <f t="shared" si="1781"/>
        <v>2.2420937070452154</v>
      </c>
      <c r="AO1186" s="41">
        <f t="shared" si="1782"/>
        <v>69.155734214993387</v>
      </c>
      <c r="AP1186" s="46">
        <f t="shared" si="1783"/>
        <v>60.259580688853724</v>
      </c>
    </row>
    <row r="1187" spans="1:42" ht="15" thickBot="1" x14ac:dyDescent="0.4">
      <c r="A1187" s="63">
        <f>Symbol!A1187</f>
        <v>43084</v>
      </c>
      <c r="B1187" s="12">
        <f>Symbol!B1187</f>
        <v>16601.300781000002</v>
      </c>
      <c r="C1187" s="64">
        <f>Symbol!C1187</f>
        <v>18154.099609000001</v>
      </c>
      <c r="D1187" s="12">
        <f>Symbol!D1187</f>
        <v>16601.300781000002</v>
      </c>
      <c r="E1187" s="64">
        <f>Symbol!E1187</f>
        <v>17706.900390999999</v>
      </c>
      <c r="F1187" s="12">
        <f>Symbol!G1187</f>
        <v>14309999616</v>
      </c>
      <c r="H1187" s="24">
        <f t="shared" si="1757"/>
        <v>0</v>
      </c>
      <c r="I1187" s="7">
        <f t="shared" si="1758"/>
        <v>15178.200194999999</v>
      </c>
      <c r="J1187" s="30">
        <f t="shared" si="1759"/>
        <v>15455.400390999999</v>
      </c>
      <c r="K1187" s="60">
        <f t="shared" si="1760"/>
        <v>-9.1530333345723344E-2</v>
      </c>
      <c r="L1187" s="50">
        <f t="shared" si="1761"/>
        <v>16936.800781000002</v>
      </c>
      <c r="M1187" s="60">
        <f t="shared" si="1762"/>
        <v>-2.7866079225521402E-2</v>
      </c>
      <c r="N1187" s="50">
        <f t="shared" si="1763"/>
        <v>17415.400390999999</v>
      </c>
      <c r="O1187" s="60">
        <f t="shared" si="1764"/>
        <v>5.9573732437069912E-2</v>
      </c>
      <c r="P1187" s="50">
        <f t="shared" si="1765"/>
        <v>16408.199218999998</v>
      </c>
      <c r="Q1187" s="60">
        <f t="shared" si="1766"/>
        <v>-9.4505034096704493E-3</v>
      </c>
      <c r="R1187" s="50">
        <f t="shared" si="1767"/>
        <v>16564</v>
      </c>
      <c r="S1187" s="60">
        <f t="shared" si="1768"/>
        <v>-6.672275052255304E-2</v>
      </c>
      <c r="T1187" s="57">
        <f t="shared" si="1784"/>
        <v>1391.2001959999998</v>
      </c>
      <c r="U1187" s="8">
        <f t="shared" si="1785"/>
        <v>1391.2001959999998</v>
      </c>
      <c r="V1187" s="8">
        <f t="shared" si="1786"/>
        <v>0</v>
      </c>
      <c r="W1187" s="8">
        <f t="shared" si="1787"/>
        <v>576.00013957142858</v>
      </c>
      <c r="X1187" s="8">
        <f t="shared" si="1788"/>
        <v>380.4572405714286</v>
      </c>
      <c r="Y1187" s="8">
        <f t="shared" si="1789"/>
        <v>1.5139681366197786</v>
      </c>
      <c r="Z1187" s="30">
        <f t="shared" si="1790"/>
        <v>60.222248427357712</v>
      </c>
      <c r="AA1187" s="48">
        <f t="shared" si="1769"/>
        <v>55.723351997063787</v>
      </c>
      <c r="AB1187" s="41">
        <f t="shared" si="1770"/>
        <v>16196.100586</v>
      </c>
      <c r="AC1187" s="41">
        <f t="shared" si="1771"/>
        <v>16602.533854333335</v>
      </c>
      <c r="AD1187" s="41">
        <f t="shared" si="1772"/>
        <v>16555.9601564</v>
      </c>
      <c r="AE1187" s="44">
        <f t="shared" si="1773"/>
        <v>16831.960547000002</v>
      </c>
      <c r="AF1187" s="44">
        <f t="shared" si="1774"/>
        <v>16627.186849133337</v>
      </c>
      <c r="AG1187" s="44">
        <f t="shared" si="1775"/>
        <v>16696.08820332</v>
      </c>
      <c r="AH1187" s="41">
        <f t="shared" si="1776"/>
        <v>15212.033528666667</v>
      </c>
      <c r="AI1187" s="41">
        <f t="shared" si="1777"/>
        <v>211619163487695.81</v>
      </c>
      <c r="AJ1187" s="41">
        <f t="shared" si="1778"/>
        <v>211619163487695.81</v>
      </c>
      <c r="AK1187" s="41">
        <f t="shared" si="1779"/>
        <v>0</v>
      </c>
      <c r="AL1187" s="41">
        <f t="shared" ref="AL1187:AM1187" si="1816">SUM(AJ1187:AJ1200)</f>
        <v>2167282970121785.5</v>
      </c>
      <c r="AM1187" s="41">
        <f t="shared" si="1816"/>
        <v>1429295275771435.5</v>
      </c>
      <c r="AN1187" s="41">
        <f t="shared" si="1781"/>
        <v>1.5163297653467964</v>
      </c>
      <c r="AO1187" s="41">
        <f t="shared" si="1782"/>
        <v>60.259580688853724</v>
      </c>
      <c r="AP1187" s="46">
        <f t="shared" si="1783"/>
        <v>60.047197630079047</v>
      </c>
    </row>
    <row r="1188" spans="1:42" ht="15" thickBot="1" x14ac:dyDescent="0.4">
      <c r="A1188" s="63">
        <f>Symbol!A1188</f>
        <v>43085</v>
      </c>
      <c r="B1188" s="12">
        <f>Symbol!B1188</f>
        <v>17760.300781000002</v>
      </c>
      <c r="C1188" s="64">
        <f>Symbol!C1188</f>
        <v>19716.699218999998</v>
      </c>
      <c r="D1188" s="12">
        <f>Symbol!D1188</f>
        <v>17515.300781000002</v>
      </c>
      <c r="E1188" s="64">
        <f>Symbol!E1188</f>
        <v>19497.400390999999</v>
      </c>
      <c r="F1188" s="12">
        <f>Symbol!G1188</f>
        <v>12740599808</v>
      </c>
      <c r="H1188" s="24">
        <f t="shared" si="1757"/>
        <v>0</v>
      </c>
      <c r="I1188" s="7">
        <f t="shared" si="1758"/>
        <v>15455.400390999999</v>
      </c>
      <c r="J1188" s="30">
        <f t="shared" si="1759"/>
        <v>16936.800781000002</v>
      </c>
      <c r="K1188" s="60">
        <f t="shared" si="1760"/>
        <v>-2.7866079225521402E-2</v>
      </c>
      <c r="L1188" s="50">
        <f t="shared" si="1761"/>
        <v>17415.400390999999</v>
      </c>
      <c r="M1188" s="60">
        <f t="shared" si="1762"/>
        <v>5.9573732437069912E-2</v>
      </c>
      <c r="N1188" s="50">
        <f t="shared" si="1763"/>
        <v>16408.199218999998</v>
      </c>
      <c r="O1188" s="60">
        <f t="shared" si="1764"/>
        <v>-9.4505034096704493E-3</v>
      </c>
      <c r="P1188" s="50">
        <f t="shared" si="1765"/>
        <v>16564</v>
      </c>
      <c r="Q1188" s="60">
        <f t="shared" si="1766"/>
        <v>-6.672275052255304E-2</v>
      </c>
      <c r="R1188" s="50">
        <f t="shared" si="1767"/>
        <v>17706.900390999999</v>
      </c>
      <c r="S1188" s="60">
        <f t="shared" si="1768"/>
        <v>-9.632672719477052E-2</v>
      </c>
      <c r="T1188" s="57">
        <f t="shared" si="1784"/>
        <v>-277.20019599999978</v>
      </c>
      <c r="U1188" s="8">
        <f t="shared" si="1785"/>
        <v>0</v>
      </c>
      <c r="V1188" s="8">
        <f t="shared" si="1786"/>
        <v>277.20019599999978</v>
      </c>
      <c r="W1188" s="8">
        <f t="shared" si="1787"/>
        <v>476.62869699999999</v>
      </c>
      <c r="X1188" s="8">
        <f t="shared" si="1788"/>
        <v>442.41441128571427</v>
      </c>
      <c r="Y1188" s="8">
        <f t="shared" si="1789"/>
        <v>1.0773353779657731</v>
      </c>
      <c r="Z1188" s="30">
        <f t="shared" si="1790"/>
        <v>51.861408099675835</v>
      </c>
      <c r="AA1188" s="48">
        <f t="shared" si="1769"/>
        <v>62.143848430389873</v>
      </c>
      <c r="AB1188" s="41">
        <f t="shared" si="1770"/>
        <v>17176.100586</v>
      </c>
      <c r="AC1188" s="41">
        <f t="shared" si="1771"/>
        <v>16920.133463666669</v>
      </c>
      <c r="AD1188" s="41">
        <f t="shared" si="1772"/>
        <v>17006.2601564</v>
      </c>
      <c r="AE1188" s="44">
        <f t="shared" si="1773"/>
        <v>16916.800000200001</v>
      </c>
      <c r="AF1188" s="44">
        <f t="shared" si="1774"/>
        <v>16824.053385533334</v>
      </c>
      <c r="AG1188" s="44">
        <f t="shared" si="1775"/>
        <v>17402.064218920001</v>
      </c>
      <c r="AH1188" s="41">
        <f t="shared" si="1776"/>
        <v>14844.199869666665</v>
      </c>
      <c r="AI1188" s="41">
        <f t="shared" si="1777"/>
        <v>199406589634178.81</v>
      </c>
      <c r="AJ1188" s="41">
        <f t="shared" si="1778"/>
        <v>0</v>
      </c>
      <c r="AK1188" s="41">
        <f t="shared" si="1779"/>
        <v>199406589634178.81</v>
      </c>
      <c r="AL1188" s="41">
        <f t="shared" ref="AL1188:AM1188" si="1817">SUM(AJ1188:AJ1201)</f>
        <v>2148164103767610.8</v>
      </c>
      <c r="AM1188" s="41">
        <f t="shared" si="1817"/>
        <v>1429295275771435.5</v>
      </c>
      <c r="AN1188" s="41">
        <f t="shared" si="1781"/>
        <v>1.5029533366421988</v>
      </c>
      <c r="AO1188" s="41">
        <f t="shared" si="1782"/>
        <v>60.047197630079047</v>
      </c>
      <c r="AP1188" s="46">
        <f t="shared" si="1783"/>
        <v>60.727841388117184</v>
      </c>
    </row>
    <row r="1189" spans="1:42" ht="15" thickBot="1" x14ac:dyDescent="0.4">
      <c r="A1189" s="63">
        <f>Symbol!A1189</f>
        <v>43086</v>
      </c>
      <c r="B1189" s="12">
        <f>Symbol!B1189</f>
        <v>19475.800781000002</v>
      </c>
      <c r="C1189" s="64">
        <f>Symbol!C1189</f>
        <v>20089</v>
      </c>
      <c r="D1189" s="12">
        <f>Symbol!D1189</f>
        <v>18974.099609000001</v>
      </c>
      <c r="E1189" s="64">
        <f>Symbol!E1189</f>
        <v>19140.800781000002</v>
      </c>
      <c r="F1189" s="12">
        <f>Symbol!G1189</f>
        <v>13314599936</v>
      </c>
      <c r="H1189" s="24">
        <f t="shared" si="1757"/>
        <v>0</v>
      </c>
      <c r="I1189" s="7">
        <f t="shared" si="1758"/>
        <v>16936.800781000002</v>
      </c>
      <c r="J1189" s="30">
        <f t="shared" si="1759"/>
        <v>17415.400390999999</v>
      </c>
      <c r="K1189" s="60">
        <f t="shared" si="1760"/>
        <v>5.9573732437069912E-2</v>
      </c>
      <c r="L1189" s="50">
        <f t="shared" si="1761"/>
        <v>16408.199218999998</v>
      </c>
      <c r="M1189" s="60">
        <f t="shared" si="1762"/>
        <v>-9.4505034096704493E-3</v>
      </c>
      <c r="N1189" s="50">
        <f t="shared" si="1763"/>
        <v>16564</v>
      </c>
      <c r="O1189" s="60">
        <f t="shared" si="1764"/>
        <v>-6.672275052255304E-2</v>
      </c>
      <c r="P1189" s="50">
        <f t="shared" si="1765"/>
        <v>17706.900390999999</v>
      </c>
      <c r="Q1189" s="60">
        <f t="shared" si="1766"/>
        <v>-9.632672719477052E-2</v>
      </c>
      <c r="R1189" s="50">
        <f t="shared" si="1767"/>
        <v>19497.400390999999</v>
      </c>
      <c r="S1189" s="60">
        <f t="shared" si="1768"/>
        <v>1.8458920163250174E-2</v>
      </c>
      <c r="T1189" s="57">
        <f t="shared" si="1784"/>
        <v>-1481.4003900000025</v>
      </c>
      <c r="U1189" s="8">
        <f t="shared" si="1785"/>
        <v>0</v>
      </c>
      <c r="V1189" s="8">
        <f t="shared" si="1786"/>
        <v>1481.4003900000025</v>
      </c>
      <c r="W1189" s="8">
        <f t="shared" si="1787"/>
        <v>531.87158199999988</v>
      </c>
      <c r="X1189" s="8">
        <f t="shared" si="1788"/>
        <v>422.61439728571429</v>
      </c>
      <c r="Y1189" s="8">
        <f t="shared" si="1789"/>
        <v>1.25852688743214</v>
      </c>
      <c r="Z1189" s="30">
        <f t="shared" si="1790"/>
        <v>55.723351997063787</v>
      </c>
      <c r="AA1189" s="48">
        <f t="shared" si="1769"/>
        <v>54.845030590782542</v>
      </c>
      <c r="AB1189" s="41">
        <f t="shared" si="1770"/>
        <v>16911.799804999999</v>
      </c>
      <c r="AC1189" s="41">
        <f t="shared" si="1771"/>
        <v>16795.866536666665</v>
      </c>
      <c r="AD1189" s="41">
        <f t="shared" si="1772"/>
        <v>17518.380078399998</v>
      </c>
      <c r="AE1189" s="44">
        <f t="shared" si="1773"/>
        <v>16671.959765800002</v>
      </c>
      <c r="AF1189" s="44">
        <f t="shared" si="1774"/>
        <v>16997.506640866668</v>
      </c>
      <c r="AG1189" s="44">
        <f t="shared" si="1775"/>
        <v>17773.848203320002</v>
      </c>
      <c r="AH1189" s="41">
        <f t="shared" si="1776"/>
        <v>16618.500325666668</v>
      </c>
      <c r="AI1189" s="41">
        <f t="shared" si="1777"/>
        <v>201979591639912.13</v>
      </c>
      <c r="AJ1189" s="41">
        <f t="shared" si="1778"/>
        <v>0</v>
      </c>
      <c r="AK1189" s="41">
        <f t="shared" si="1779"/>
        <v>201979591639912.13</v>
      </c>
      <c r="AL1189" s="41">
        <f t="shared" ref="AL1189:AM1189" si="1818">SUM(AJ1189:AJ1202)</f>
        <v>2148164103767610.8</v>
      </c>
      <c r="AM1189" s="41">
        <f t="shared" si="1818"/>
        <v>1389198751003560.5</v>
      </c>
      <c r="AN1189" s="41">
        <f t="shared" si="1781"/>
        <v>1.5463331666658726</v>
      </c>
      <c r="AO1189" s="41">
        <f t="shared" si="1782"/>
        <v>60.727841388117184</v>
      </c>
      <c r="AP1189" s="46">
        <f t="shared" si="1783"/>
        <v>61.641482557196198</v>
      </c>
    </row>
    <row r="1190" spans="1:42" ht="15" thickBot="1" x14ac:dyDescent="0.4">
      <c r="A1190" s="63">
        <f>Symbol!A1190</f>
        <v>43087</v>
      </c>
      <c r="B1190" s="12">
        <f>Symbol!B1190</f>
        <v>19106.400390999999</v>
      </c>
      <c r="C1190" s="64">
        <f>Symbol!C1190</f>
        <v>19371</v>
      </c>
      <c r="D1190" s="12">
        <f>Symbol!D1190</f>
        <v>18355.900390999999</v>
      </c>
      <c r="E1190" s="64">
        <f>Symbol!E1190</f>
        <v>19114.199218999998</v>
      </c>
      <c r="F1190" s="12">
        <f>Symbol!G1190</f>
        <v>14839499776</v>
      </c>
      <c r="H1190" s="24">
        <f t="shared" si="1757"/>
        <v>1</v>
      </c>
      <c r="I1190" s="7">
        <f t="shared" si="1758"/>
        <v>17415.400390999999</v>
      </c>
      <c r="J1190" s="30">
        <f t="shared" si="1759"/>
        <v>16408.199218999998</v>
      </c>
      <c r="K1190" s="60">
        <f t="shared" si="1760"/>
        <v>-9.4505034096704493E-3</v>
      </c>
      <c r="L1190" s="50">
        <f t="shared" si="1761"/>
        <v>16564</v>
      </c>
      <c r="M1190" s="60">
        <f t="shared" si="1762"/>
        <v>-6.672275052255304E-2</v>
      </c>
      <c r="N1190" s="50">
        <f t="shared" si="1763"/>
        <v>17706.900390999999</v>
      </c>
      <c r="O1190" s="60">
        <f t="shared" si="1764"/>
        <v>-9.632672719477052E-2</v>
      </c>
      <c r="P1190" s="50">
        <f t="shared" si="1765"/>
        <v>19497.400390999999</v>
      </c>
      <c r="Q1190" s="60">
        <f t="shared" si="1766"/>
        <v>1.8458920163250174E-2</v>
      </c>
      <c r="R1190" s="50">
        <f t="shared" si="1767"/>
        <v>19140.800781000002</v>
      </c>
      <c r="S1190" s="60">
        <f t="shared" si="1768"/>
        <v>1.3907497732427243E-3</v>
      </c>
      <c r="T1190" s="57">
        <f t="shared" si="1784"/>
        <v>-478.59960999999748</v>
      </c>
      <c r="U1190" s="8">
        <f t="shared" si="1785"/>
        <v>0</v>
      </c>
      <c r="V1190" s="8">
        <f t="shared" si="1786"/>
        <v>478.59960999999748</v>
      </c>
      <c r="W1190" s="8">
        <f t="shared" si="1787"/>
        <v>531.87158199999988</v>
      </c>
      <c r="X1190" s="8">
        <f t="shared" si="1788"/>
        <v>324.00006971428553</v>
      </c>
      <c r="Y1190" s="8">
        <f t="shared" si="1789"/>
        <v>1.6415786035756803</v>
      </c>
      <c r="Z1190" s="30">
        <f t="shared" si="1790"/>
        <v>62.143848430389873</v>
      </c>
      <c r="AA1190" s="48">
        <f t="shared" si="1769"/>
        <v>52.220027881791189</v>
      </c>
      <c r="AB1190" s="41">
        <f t="shared" si="1770"/>
        <v>16486.099609500001</v>
      </c>
      <c r="AC1190" s="41">
        <f t="shared" si="1771"/>
        <v>16893.033203333336</v>
      </c>
      <c r="AD1190" s="41">
        <f t="shared" si="1772"/>
        <v>17863.4601564</v>
      </c>
      <c r="AE1190" s="44">
        <f t="shared" si="1773"/>
        <v>16990.000000200002</v>
      </c>
      <c r="AF1190" s="44">
        <f t="shared" si="1774"/>
        <v>17619.853385666669</v>
      </c>
      <c r="AG1190" s="44">
        <f t="shared" si="1775"/>
        <v>18005.36796892</v>
      </c>
      <c r="AH1190" s="41">
        <f t="shared" si="1776"/>
        <v>17256.266927000001</v>
      </c>
      <c r="AI1190" s="41">
        <f t="shared" si="1777"/>
        <v>252007063217715.03</v>
      </c>
      <c r="AJ1190" s="41">
        <f t="shared" si="1778"/>
        <v>252007063217715.03</v>
      </c>
      <c r="AK1190" s="41">
        <f t="shared" si="1779"/>
        <v>0</v>
      </c>
      <c r="AL1190" s="41">
        <f t="shared" ref="AL1190:AM1190" si="1819">SUM(AJ1190:AJ1203)</f>
        <v>2148164103767610.8</v>
      </c>
      <c r="AM1190" s="41">
        <f t="shared" si="1819"/>
        <v>1336768468667456.5</v>
      </c>
      <c r="AN1190" s="41">
        <f t="shared" si="1781"/>
        <v>1.6069829249555725</v>
      </c>
      <c r="AO1190" s="41">
        <f t="shared" si="1782"/>
        <v>61.641482557196198</v>
      </c>
      <c r="AP1190" s="46">
        <f t="shared" si="1783"/>
        <v>55.090891098739561</v>
      </c>
    </row>
    <row r="1191" spans="1:42" ht="15" thickBot="1" x14ac:dyDescent="0.4">
      <c r="A1191" s="63">
        <f>Symbol!A1191</f>
        <v>43088</v>
      </c>
      <c r="B1191" s="12">
        <f>Symbol!B1191</f>
        <v>19118.300781000002</v>
      </c>
      <c r="C1191" s="64">
        <f>Symbol!C1191</f>
        <v>19177.800781000002</v>
      </c>
      <c r="D1191" s="12">
        <f>Symbol!D1191</f>
        <v>17275.400390999999</v>
      </c>
      <c r="E1191" s="64">
        <f>Symbol!E1191</f>
        <v>17776.699218999998</v>
      </c>
      <c r="F1191" s="12">
        <f>Symbol!G1191</f>
        <v>16894499840</v>
      </c>
      <c r="H1191" s="24">
        <f t="shared" si="1757"/>
        <v>0</v>
      </c>
      <c r="I1191" s="7">
        <f t="shared" si="1758"/>
        <v>16408.199218999998</v>
      </c>
      <c r="J1191" s="30">
        <f t="shared" si="1759"/>
        <v>16564</v>
      </c>
      <c r="K1191" s="60">
        <f t="shared" si="1760"/>
        <v>-6.672275052255304E-2</v>
      </c>
      <c r="L1191" s="50">
        <f t="shared" si="1761"/>
        <v>17706.900390999999</v>
      </c>
      <c r="M1191" s="60">
        <f t="shared" si="1762"/>
        <v>-9.632672719477052E-2</v>
      </c>
      <c r="N1191" s="50">
        <f t="shared" si="1763"/>
        <v>19497.400390999999</v>
      </c>
      <c r="O1191" s="60">
        <f t="shared" si="1764"/>
        <v>1.8458920163250174E-2</v>
      </c>
      <c r="P1191" s="50">
        <f t="shared" si="1765"/>
        <v>19140.800781000002</v>
      </c>
      <c r="Q1191" s="60">
        <f t="shared" si="1766"/>
        <v>1.3907497732427243E-3</v>
      </c>
      <c r="R1191" s="50">
        <f t="shared" si="1767"/>
        <v>19114.199218999998</v>
      </c>
      <c r="S1191" s="60">
        <f t="shared" si="1768"/>
        <v>7.2542906338228241E-2</v>
      </c>
      <c r="T1191" s="57">
        <f t="shared" si="1784"/>
        <v>1007.201172000001</v>
      </c>
      <c r="U1191" s="8">
        <f t="shared" si="1785"/>
        <v>1007.201172000001</v>
      </c>
      <c r="V1191" s="8">
        <f t="shared" si="1786"/>
        <v>0</v>
      </c>
      <c r="W1191" s="8">
        <f t="shared" si="1787"/>
        <v>531.87158199999988</v>
      </c>
      <c r="X1191" s="8">
        <f t="shared" si="1788"/>
        <v>437.90011157142857</v>
      </c>
      <c r="Y1191" s="8">
        <f t="shared" si="1789"/>
        <v>1.2145956759210441</v>
      </c>
      <c r="Z1191" s="30">
        <f t="shared" si="1790"/>
        <v>54.845030590782542</v>
      </c>
      <c r="AA1191" s="48">
        <f t="shared" si="1769"/>
        <v>57.03777128279809</v>
      </c>
      <c r="AB1191" s="41">
        <f t="shared" si="1770"/>
        <v>17135.450195500001</v>
      </c>
      <c r="AC1191" s="41">
        <f t="shared" si="1771"/>
        <v>17922.766927333334</v>
      </c>
      <c r="AD1191" s="41">
        <f t="shared" si="1772"/>
        <v>18404.660156400001</v>
      </c>
      <c r="AE1191" s="44">
        <f t="shared" si="1773"/>
        <v>18194.520312799999</v>
      </c>
      <c r="AF1191" s="44">
        <f t="shared" si="1774"/>
        <v>18338.160416800001</v>
      </c>
      <c r="AG1191" s="44">
        <f t="shared" si="1775"/>
        <v>18230.560000160003</v>
      </c>
      <c r="AH1191" s="41">
        <f t="shared" si="1776"/>
        <v>16700.333007666664</v>
      </c>
      <c r="AI1191" s="41">
        <f t="shared" si="1777"/>
        <v>216718553010421.5</v>
      </c>
      <c r="AJ1191" s="41">
        <f t="shared" si="1778"/>
        <v>216718553010421.5</v>
      </c>
      <c r="AK1191" s="41">
        <f t="shared" si="1779"/>
        <v>0</v>
      </c>
      <c r="AL1191" s="41">
        <f t="shared" ref="AL1191:AM1191" si="1820">SUM(AJ1191:AJ1204)</f>
        <v>1896157040549895.8</v>
      </c>
      <c r="AM1191" s="41">
        <f t="shared" si="1820"/>
        <v>1545713299051996</v>
      </c>
      <c r="AN1191" s="41">
        <f t="shared" si="1781"/>
        <v>1.2267197556706222</v>
      </c>
      <c r="AO1191" s="41">
        <f t="shared" si="1782"/>
        <v>55.090891098739561</v>
      </c>
      <c r="AP1191" s="46">
        <f t="shared" si="1783"/>
        <v>54.862690548885219</v>
      </c>
    </row>
    <row r="1192" spans="1:42" ht="15" thickBot="1" x14ac:dyDescent="0.4">
      <c r="A1192" s="63">
        <f>Symbol!A1192</f>
        <v>43089</v>
      </c>
      <c r="B1192" s="12">
        <f>Symbol!B1192</f>
        <v>17760.300781000002</v>
      </c>
      <c r="C1192" s="64">
        <f>Symbol!C1192</f>
        <v>17934.699218999998</v>
      </c>
      <c r="D1192" s="12">
        <f>Symbol!D1192</f>
        <v>16077.700194999999</v>
      </c>
      <c r="E1192" s="64">
        <f>Symbol!E1192</f>
        <v>16624.599609000001</v>
      </c>
      <c r="F1192" s="12">
        <f>Symbol!G1192</f>
        <v>22149699584</v>
      </c>
      <c r="H1192" s="24">
        <f t="shared" si="1757"/>
        <v>0</v>
      </c>
      <c r="I1192" s="7">
        <f t="shared" si="1758"/>
        <v>16564</v>
      </c>
      <c r="J1192" s="30">
        <f t="shared" si="1759"/>
        <v>17706.900390999999</v>
      </c>
      <c r="K1192" s="60">
        <f t="shared" si="1760"/>
        <v>-9.632672719477052E-2</v>
      </c>
      <c r="L1192" s="50">
        <f t="shared" si="1761"/>
        <v>19497.400390999999</v>
      </c>
      <c r="M1192" s="60">
        <f t="shared" si="1762"/>
        <v>1.8458920163250174E-2</v>
      </c>
      <c r="N1192" s="50">
        <f t="shared" si="1763"/>
        <v>19140.800781000002</v>
      </c>
      <c r="O1192" s="60">
        <f t="shared" si="1764"/>
        <v>1.3907497732427243E-3</v>
      </c>
      <c r="P1192" s="50">
        <f t="shared" si="1765"/>
        <v>19114.199218999998</v>
      </c>
      <c r="Q1192" s="60">
        <f t="shared" si="1766"/>
        <v>7.2542906338228241E-2</v>
      </c>
      <c r="R1192" s="50">
        <f t="shared" si="1767"/>
        <v>17776.699218999998</v>
      </c>
      <c r="S1192" s="60">
        <f t="shared" si="1768"/>
        <v>6.7005064543194631E-2</v>
      </c>
      <c r="T1192" s="57">
        <f t="shared" si="1784"/>
        <v>-155.80078100000173</v>
      </c>
      <c r="U1192" s="8">
        <f t="shared" si="1785"/>
        <v>0</v>
      </c>
      <c r="V1192" s="8">
        <f t="shared" si="1786"/>
        <v>155.80078100000173</v>
      </c>
      <c r="W1192" s="8">
        <f t="shared" si="1787"/>
        <v>478.59291292857131</v>
      </c>
      <c r="X1192" s="8">
        <f t="shared" si="1788"/>
        <v>437.90011157142857</v>
      </c>
      <c r="Y1192" s="8">
        <f t="shared" si="1789"/>
        <v>1.0929271317404199</v>
      </c>
      <c r="Z1192" s="30">
        <f t="shared" si="1790"/>
        <v>52.220027881791189</v>
      </c>
      <c r="AA1192" s="48">
        <f t="shared" si="1769"/>
        <v>61.903869511960785</v>
      </c>
      <c r="AB1192" s="41">
        <f t="shared" si="1770"/>
        <v>18602.150390999999</v>
      </c>
      <c r="AC1192" s="41">
        <f t="shared" si="1771"/>
        <v>18781.700521000002</v>
      </c>
      <c r="AD1192" s="41">
        <f t="shared" si="1772"/>
        <v>18647.200000200002</v>
      </c>
      <c r="AE1192" s="44">
        <f t="shared" si="1773"/>
        <v>18996.660546999999</v>
      </c>
      <c r="AF1192" s="44">
        <f t="shared" si="1774"/>
        <v>18942.020182466666</v>
      </c>
      <c r="AG1192" s="44">
        <f t="shared" si="1775"/>
        <v>18285.971953240001</v>
      </c>
      <c r="AH1192" s="41">
        <f t="shared" si="1776"/>
        <v>16611.900390666666</v>
      </c>
      <c r="AI1192" s="41">
        <f t="shared" si="1777"/>
        <v>228868793252886.03</v>
      </c>
      <c r="AJ1192" s="41">
        <f t="shared" si="1778"/>
        <v>0</v>
      </c>
      <c r="AK1192" s="41">
        <f t="shared" si="1779"/>
        <v>228868793252886.03</v>
      </c>
      <c r="AL1192" s="41">
        <f t="shared" ref="AL1192:AM1192" si="1821">SUM(AJ1192:AJ1205)</f>
        <v>1878755987771702</v>
      </c>
      <c r="AM1192" s="41">
        <f t="shared" si="1821"/>
        <v>1545713299051996</v>
      </c>
      <c r="AN1192" s="41">
        <f t="shared" si="1781"/>
        <v>1.2154621357815611</v>
      </c>
      <c r="AO1192" s="41">
        <f t="shared" si="1782"/>
        <v>54.862690548885219</v>
      </c>
      <c r="AP1192" s="46">
        <f t="shared" si="1783"/>
        <v>61.020649475411595</v>
      </c>
    </row>
    <row r="1193" spans="1:42" ht="15" thickBot="1" x14ac:dyDescent="0.4">
      <c r="A1193" s="63">
        <f>Symbol!A1193</f>
        <v>43090</v>
      </c>
      <c r="B1193" s="12">
        <f>Symbol!B1193</f>
        <v>16642.400390999999</v>
      </c>
      <c r="C1193" s="64">
        <f>Symbol!C1193</f>
        <v>17567.699218999998</v>
      </c>
      <c r="D1193" s="12">
        <f>Symbol!D1193</f>
        <v>15342.700194999999</v>
      </c>
      <c r="E1193" s="64">
        <f>Symbol!E1193</f>
        <v>15802.900390999999</v>
      </c>
      <c r="F1193" s="12">
        <f>Symbol!G1193</f>
        <v>16516599808</v>
      </c>
      <c r="H1193" s="24">
        <f t="shared" si="1757"/>
        <v>0</v>
      </c>
      <c r="I1193" s="7">
        <f t="shared" si="1758"/>
        <v>17706.900390999999</v>
      </c>
      <c r="J1193" s="30">
        <f t="shared" si="1759"/>
        <v>19497.400390999999</v>
      </c>
      <c r="K1193" s="60">
        <f t="shared" si="1760"/>
        <v>1.8458920163250174E-2</v>
      </c>
      <c r="L1193" s="50">
        <f t="shared" si="1761"/>
        <v>19140.800781000002</v>
      </c>
      <c r="M1193" s="60">
        <f t="shared" si="1762"/>
        <v>1.3907497732427243E-3</v>
      </c>
      <c r="N1193" s="50">
        <f t="shared" si="1763"/>
        <v>19114.199218999998</v>
      </c>
      <c r="O1193" s="60">
        <f t="shared" si="1764"/>
        <v>7.2542906338228241E-2</v>
      </c>
      <c r="P1193" s="50">
        <f t="shared" si="1765"/>
        <v>17776.699218999998</v>
      </c>
      <c r="Q1193" s="60">
        <f t="shared" si="1766"/>
        <v>6.7005064543194631E-2</v>
      </c>
      <c r="R1193" s="50">
        <f t="shared" si="1767"/>
        <v>16624.599609000001</v>
      </c>
      <c r="S1193" s="60">
        <f t="shared" si="1768"/>
        <v>5.0690010345911175E-2</v>
      </c>
      <c r="T1193" s="57">
        <f t="shared" si="1784"/>
        <v>-1142.9003909999992</v>
      </c>
      <c r="U1193" s="8">
        <f t="shared" si="1785"/>
        <v>0</v>
      </c>
      <c r="V1193" s="8">
        <f t="shared" si="1786"/>
        <v>1142.9003909999992</v>
      </c>
      <c r="W1193" s="8">
        <f t="shared" si="1787"/>
        <v>566.59291292857131</v>
      </c>
      <c r="X1193" s="8">
        <f t="shared" si="1788"/>
        <v>426.7714843571427</v>
      </c>
      <c r="Y1193" s="8">
        <f t="shared" si="1789"/>
        <v>1.3276259864973063</v>
      </c>
      <c r="Z1193" s="30">
        <f t="shared" si="1790"/>
        <v>57.03777128279809</v>
      </c>
      <c r="AA1193" s="48">
        <f t="shared" si="1769"/>
        <v>75.713026594277366</v>
      </c>
      <c r="AB1193" s="41">
        <f t="shared" si="1770"/>
        <v>19319.100586</v>
      </c>
      <c r="AC1193" s="41">
        <f t="shared" si="1771"/>
        <v>19250.800130333333</v>
      </c>
      <c r="AD1193" s="41">
        <f t="shared" si="1772"/>
        <v>18430.739843800002</v>
      </c>
      <c r="AE1193" s="44">
        <f t="shared" si="1773"/>
        <v>19201.480078200002</v>
      </c>
      <c r="AF1193" s="44">
        <f t="shared" si="1774"/>
        <v>18841.2665366</v>
      </c>
      <c r="AG1193" s="44">
        <f t="shared" si="1775"/>
        <v>18052.951953240001</v>
      </c>
      <c r="AH1193" s="41">
        <f t="shared" si="1776"/>
        <v>17487.433593666665</v>
      </c>
      <c r="AI1193" s="41">
        <f t="shared" si="1777"/>
        <v>250245168010195.47</v>
      </c>
      <c r="AJ1193" s="41">
        <f t="shared" si="1778"/>
        <v>0</v>
      </c>
      <c r="AK1193" s="41">
        <f t="shared" si="1779"/>
        <v>250245168010195.47</v>
      </c>
      <c r="AL1193" s="41">
        <f t="shared" ref="AL1193:AM1193" si="1822">SUM(AJ1193:AJ1206)</f>
        <v>2061468596078862</v>
      </c>
      <c r="AM1193" s="41">
        <f t="shared" si="1822"/>
        <v>1316844505799110</v>
      </c>
      <c r="AN1193" s="41">
        <f t="shared" si="1781"/>
        <v>1.5654609082549853</v>
      </c>
      <c r="AO1193" s="41">
        <f t="shared" si="1782"/>
        <v>61.020649475411595</v>
      </c>
      <c r="AP1193" s="46">
        <f t="shared" si="1783"/>
        <v>67.875064006052824</v>
      </c>
    </row>
    <row r="1194" spans="1:42" ht="15" thickBot="1" x14ac:dyDescent="0.4">
      <c r="A1194" s="63">
        <f>Symbol!A1194</f>
        <v>43091</v>
      </c>
      <c r="B1194" s="12">
        <f>Symbol!B1194</f>
        <v>15898</v>
      </c>
      <c r="C1194" s="64">
        <f>Symbol!C1194</f>
        <v>15943.400390999999</v>
      </c>
      <c r="D1194" s="12">
        <f>Symbol!D1194</f>
        <v>11833</v>
      </c>
      <c r="E1194" s="64">
        <f>Symbol!E1194</f>
        <v>13831.799805000001</v>
      </c>
      <c r="F1194" s="12">
        <f>Symbol!G1194</f>
        <v>22197999616</v>
      </c>
      <c r="H1194" s="24">
        <f t="shared" si="1757"/>
        <v>1</v>
      </c>
      <c r="I1194" s="7">
        <f t="shared" si="1758"/>
        <v>19497.400390999999</v>
      </c>
      <c r="J1194" s="30">
        <f t="shared" si="1759"/>
        <v>19140.800781000002</v>
      </c>
      <c r="K1194" s="60">
        <f t="shared" si="1760"/>
        <v>1.3907497732427243E-3</v>
      </c>
      <c r="L1194" s="50">
        <f t="shared" si="1761"/>
        <v>19114.199218999998</v>
      </c>
      <c r="M1194" s="60">
        <f t="shared" si="1762"/>
        <v>7.2542906338228241E-2</v>
      </c>
      <c r="N1194" s="50">
        <f t="shared" si="1763"/>
        <v>17776.699218999998</v>
      </c>
      <c r="O1194" s="60">
        <f t="shared" si="1764"/>
        <v>6.7005064543194631E-2</v>
      </c>
      <c r="P1194" s="50">
        <f t="shared" si="1765"/>
        <v>16624.599609000001</v>
      </c>
      <c r="Q1194" s="60">
        <f t="shared" si="1766"/>
        <v>5.0690010345911175E-2</v>
      </c>
      <c r="R1194" s="50">
        <f t="shared" si="1767"/>
        <v>15802.900390999999</v>
      </c>
      <c r="S1194" s="60">
        <f t="shared" si="1768"/>
        <v>0.1332232172832975</v>
      </c>
      <c r="T1194" s="57">
        <f t="shared" si="1784"/>
        <v>-1790.5</v>
      </c>
      <c r="U1194" s="8">
        <f t="shared" si="1785"/>
        <v>0</v>
      </c>
      <c r="V1194" s="8">
        <f t="shared" si="1786"/>
        <v>1790.5</v>
      </c>
      <c r="W1194" s="8">
        <f t="shared" si="1787"/>
        <v>566.59291292857131</v>
      </c>
      <c r="X1194" s="8">
        <f t="shared" si="1788"/>
        <v>348.68575607142844</v>
      </c>
      <c r="Y1194" s="8">
        <f t="shared" si="1789"/>
        <v>1.6249385099989702</v>
      </c>
      <c r="Z1194" s="30">
        <f t="shared" si="1790"/>
        <v>61.903869511960785</v>
      </c>
      <c r="AA1194" s="48">
        <f t="shared" si="1769"/>
        <v>68.358746494565523</v>
      </c>
      <c r="AB1194" s="41">
        <f t="shared" si="1770"/>
        <v>19127.5</v>
      </c>
      <c r="AC1194" s="41">
        <f t="shared" si="1771"/>
        <v>18677.233072999999</v>
      </c>
      <c r="AD1194" s="41">
        <f t="shared" si="1772"/>
        <v>17691.8398438</v>
      </c>
      <c r="AE1194" s="44">
        <f t="shared" si="1773"/>
        <v>18584.519531400001</v>
      </c>
      <c r="AF1194" s="44">
        <f t="shared" si="1774"/>
        <v>18098.959635400002</v>
      </c>
      <c r="AG1194" s="44">
        <f t="shared" si="1775"/>
        <v>17132.191875080003</v>
      </c>
      <c r="AH1194" s="41">
        <f t="shared" si="1776"/>
        <v>18909.800130333333</v>
      </c>
      <c r="AI1194" s="41">
        <f t="shared" si="1777"/>
        <v>240922195909843.25</v>
      </c>
      <c r="AJ1194" s="41">
        <f t="shared" si="1778"/>
        <v>0</v>
      </c>
      <c r="AK1194" s="41">
        <f t="shared" si="1779"/>
        <v>240922195909843.25</v>
      </c>
      <c r="AL1194" s="41">
        <f t="shared" ref="AL1194:AM1194" si="1823">SUM(AJ1194:AJ1207)</f>
        <v>2253560857985103.5</v>
      </c>
      <c r="AM1194" s="41">
        <f t="shared" si="1823"/>
        <v>1066599337788914.5</v>
      </c>
      <c r="AN1194" s="41">
        <f t="shared" si="1781"/>
        <v>2.1128466689814265</v>
      </c>
      <c r="AO1194" s="41">
        <f t="shared" si="1782"/>
        <v>67.875064006052824</v>
      </c>
      <c r="AP1194" s="46">
        <f t="shared" si="1783"/>
        <v>68.876988743374909</v>
      </c>
    </row>
    <row r="1195" spans="1:42" ht="15" thickBot="1" x14ac:dyDescent="0.4">
      <c r="A1195" s="63">
        <f>Symbol!A1195</f>
        <v>43092</v>
      </c>
      <c r="B1195" s="12">
        <f>Symbol!B1195</f>
        <v>13948.700194999999</v>
      </c>
      <c r="C1195" s="64">
        <f>Symbol!C1195</f>
        <v>15603.200194999999</v>
      </c>
      <c r="D1195" s="12">
        <f>Symbol!D1195</f>
        <v>13828.799805000001</v>
      </c>
      <c r="E1195" s="64">
        <f>Symbol!E1195</f>
        <v>14699.200194999999</v>
      </c>
      <c r="F1195" s="12">
        <f>Symbol!G1195</f>
        <v>13086000128</v>
      </c>
      <c r="H1195" s="24">
        <f t="shared" si="1757"/>
        <v>1</v>
      </c>
      <c r="I1195" s="7">
        <f t="shared" si="1758"/>
        <v>19140.800781000002</v>
      </c>
      <c r="J1195" s="30">
        <f t="shared" si="1759"/>
        <v>19114.199218999998</v>
      </c>
      <c r="K1195" s="60">
        <f t="shared" si="1760"/>
        <v>7.2542906338228241E-2</v>
      </c>
      <c r="L1195" s="50">
        <f t="shared" si="1761"/>
        <v>17776.699218999998</v>
      </c>
      <c r="M1195" s="60">
        <f t="shared" si="1762"/>
        <v>6.7005064543194631E-2</v>
      </c>
      <c r="N1195" s="50">
        <f t="shared" si="1763"/>
        <v>16624.599609000001</v>
      </c>
      <c r="O1195" s="60">
        <f t="shared" si="1764"/>
        <v>5.0690010345911175E-2</v>
      </c>
      <c r="P1195" s="50">
        <f t="shared" si="1765"/>
        <v>15802.900390999999</v>
      </c>
      <c r="Q1195" s="60">
        <f t="shared" si="1766"/>
        <v>0.1332232172832975</v>
      </c>
      <c r="R1195" s="50">
        <f t="shared" si="1767"/>
        <v>13831.799805000001</v>
      </c>
      <c r="S1195" s="60">
        <f t="shared" si="1768"/>
        <v>-6.082280884757299E-2</v>
      </c>
      <c r="T1195" s="57">
        <f t="shared" si="1784"/>
        <v>356.59960999999748</v>
      </c>
      <c r="U1195" s="8">
        <f t="shared" si="1785"/>
        <v>356.59960999999748</v>
      </c>
      <c r="V1195" s="8">
        <f t="shared" si="1786"/>
        <v>0</v>
      </c>
      <c r="W1195" s="8">
        <f t="shared" si="1787"/>
        <v>688.30719864285697</v>
      </c>
      <c r="X1195" s="8">
        <f t="shared" si="1788"/>
        <v>220.7928989285713</v>
      </c>
      <c r="Y1195" s="8">
        <f t="shared" si="1789"/>
        <v>3.1174335858760167</v>
      </c>
      <c r="Z1195" s="30">
        <f t="shared" si="1790"/>
        <v>75.713026594277366</v>
      </c>
      <c r="AA1195" s="48">
        <f t="shared" si="1769"/>
        <v>69.423242391439103</v>
      </c>
      <c r="AB1195" s="41">
        <f t="shared" si="1770"/>
        <v>18445.449218999998</v>
      </c>
      <c r="AC1195" s="41">
        <f t="shared" si="1771"/>
        <v>17838.499349000002</v>
      </c>
      <c r="AD1195" s="41">
        <f t="shared" si="1772"/>
        <v>16630.039648600003</v>
      </c>
      <c r="AE1195" s="44">
        <f t="shared" si="1773"/>
        <v>17583.359375</v>
      </c>
      <c r="AF1195" s="44">
        <f t="shared" si="1774"/>
        <v>17210.626302199998</v>
      </c>
      <c r="AG1195" s="44">
        <f t="shared" si="1775"/>
        <v>16420.471718840003</v>
      </c>
      <c r="AH1195" s="41">
        <f t="shared" si="1776"/>
        <v>19401.30013</v>
      </c>
      <c r="AI1195" s="41">
        <f t="shared" si="1777"/>
        <v>258320549469214.78</v>
      </c>
      <c r="AJ1195" s="41">
        <f t="shared" si="1778"/>
        <v>258320549469214.78</v>
      </c>
      <c r="AK1195" s="41">
        <f t="shared" si="1779"/>
        <v>0</v>
      </c>
      <c r="AL1195" s="41">
        <f t="shared" ref="AL1195:AM1195" si="1824">SUM(AJ1195:AJ1208)</f>
        <v>2253560857985103.5</v>
      </c>
      <c r="AM1195" s="41">
        <f t="shared" si="1824"/>
        <v>1018302356566168.1</v>
      </c>
      <c r="AN1195" s="41">
        <f t="shared" si="1781"/>
        <v>2.2130567050678036</v>
      </c>
      <c r="AO1195" s="41">
        <f t="shared" si="1782"/>
        <v>68.876988743374909</v>
      </c>
      <c r="AP1195" s="46">
        <f t="shared" si="1783"/>
        <v>67.98371425503511</v>
      </c>
    </row>
    <row r="1196" spans="1:42" ht="15" thickBot="1" x14ac:dyDescent="0.4">
      <c r="A1196" s="63">
        <f>Symbol!A1196</f>
        <v>43093</v>
      </c>
      <c r="B1196" s="12">
        <f>Symbol!B1196</f>
        <v>14608.200194999999</v>
      </c>
      <c r="C1196" s="64">
        <f>Symbol!C1196</f>
        <v>14626</v>
      </c>
      <c r="D1196" s="12">
        <f>Symbol!D1196</f>
        <v>12747.700194999999</v>
      </c>
      <c r="E1196" s="64">
        <f>Symbol!E1196</f>
        <v>13925.799805000001</v>
      </c>
      <c r="F1196" s="12">
        <f>Symbol!G1196</f>
        <v>11572299776</v>
      </c>
      <c r="H1196" s="24">
        <f t="shared" si="1757"/>
        <v>1</v>
      </c>
      <c r="I1196" s="7">
        <f t="shared" si="1758"/>
        <v>19114.199218999998</v>
      </c>
      <c r="J1196" s="30">
        <f t="shared" si="1759"/>
        <v>17776.699218999998</v>
      </c>
      <c r="K1196" s="60">
        <f t="shared" si="1760"/>
        <v>6.7005064543194631E-2</v>
      </c>
      <c r="L1196" s="50">
        <f t="shared" si="1761"/>
        <v>16624.599609000001</v>
      </c>
      <c r="M1196" s="60">
        <f t="shared" si="1762"/>
        <v>5.0690010345911175E-2</v>
      </c>
      <c r="N1196" s="50">
        <f t="shared" si="1763"/>
        <v>15802.900390999999</v>
      </c>
      <c r="O1196" s="60">
        <f t="shared" si="1764"/>
        <v>0.1332232172832975</v>
      </c>
      <c r="P1196" s="50">
        <f t="shared" si="1765"/>
        <v>13831.799805000001</v>
      </c>
      <c r="Q1196" s="60">
        <f t="shared" si="1766"/>
        <v>-6.082280884757299E-2</v>
      </c>
      <c r="R1196" s="50">
        <f t="shared" si="1767"/>
        <v>14699.200194999999</v>
      </c>
      <c r="S1196" s="60">
        <f t="shared" si="1768"/>
        <v>5.404986301238926E-2</v>
      </c>
      <c r="T1196" s="57">
        <f t="shared" si="1784"/>
        <v>26.601562000003469</v>
      </c>
      <c r="U1196" s="8">
        <f t="shared" si="1785"/>
        <v>26.601562000003469</v>
      </c>
      <c r="V1196" s="8">
        <f t="shared" si="1786"/>
        <v>0</v>
      </c>
      <c r="W1196" s="8">
        <f t="shared" si="1787"/>
        <v>662.83579792857142</v>
      </c>
      <c r="X1196" s="8">
        <f t="shared" si="1788"/>
        <v>306.80719864285703</v>
      </c>
      <c r="Y1196" s="8">
        <f t="shared" si="1789"/>
        <v>2.1604310487517413</v>
      </c>
      <c r="Z1196" s="30">
        <f t="shared" si="1790"/>
        <v>68.358746494565523</v>
      </c>
      <c r="AA1196" s="48">
        <f t="shared" si="1769"/>
        <v>59.955823334520836</v>
      </c>
      <c r="AB1196" s="41">
        <f t="shared" si="1770"/>
        <v>17200.649414</v>
      </c>
      <c r="AC1196" s="41">
        <f t="shared" si="1771"/>
        <v>16734.733072999999</v>
      </c>
      <c r="AD1196" s="41">
        <f t="shared" si="1772"/>
        <v>15747.039843800001</v>
      </c>
      <c r="AE1196" s="44">
        <f t="shared" si="1773"/>
        <v>16526.3398438</v>
      </c>
      <c r="AF1196" s="44">
        <f t="shared" si="1774"/>
        <v>15891.153125133336</v>
      </c>
      <c r="AG1196" s="44">
        <f t="shared" si="1775"/>
        <v>15536.8278126</v>
      </c>
      <c r="AH1196" s="41">
        <f t="shared" si="1776"/>
        <v>18947.033203333336</v>
      </c>
      <c r="AI1196" s="41">
        <f t="shared" si="1777"/>
        <v>281164494976729.59</v>
      </c>
      <c r="AJ1196" s="41">
        <f t="shared" si="1778"/>
        <v>281164494976729.59</v>
      </c>
      <c r="AK1196" s="41">
        <f t="shared" si="1779"/>
        <v>0</v>
      </c>
      <c r="AL1196" s="41">
        <f t="shared" ref="AL1196:AM1196" si="1825">SUM(AJ1196:AJ1209)</f>
        <v>2162273818564682.8</v>
      </c>
      <c r="AM1196" s="41">
        <f t="shared" si="1825"/>
        <v>1018302356566168.1</v>
      </c>
      <c r="AN1196" s="41">
        <f t="shared" si="1781"/>
        <v>2.1234104042105106</v>
      </c>
      <c r="AO1196" s="41">
        <f t="shared" si="1782"/>
        <v>67.98371425503511</v>
      </c>
      <c r="AP1196" s="46">
        <f t="shared" si="1783"/>
        <v>61.882713919704308</v>
      </c>
    </row>
    <row r="1197" spans="1:42" ht="15" thickBot="1" x14ac:dyDescent="0.4">
      <c r="A1197" s="63">
        <f>Symbol!A1197</f>
        <v>43094</v>
      </c>
      <c r="B1197" s="12">
        <f>Symbol!B1197</f>
        <v>13995.900390999999</v>
      </c>
      <c r="C1197" s="64">
        <f>Symbol!C1197</f>
        <v>14593</v>
      </c>
      <c r="D1197" s="12">
        <f>Symbol!D1197</f>
        <v>13448.900390999999</v>
      </c>
      <c r="E1197" s="64">
        <f>Symbol!E1197</f>
        <v>14026.599609000001</v>
      </c>
      <c r="F1197" s="12">
        <f>Symbol!G1197</f>
        <v>10664699904</v>
      </c>
      <c r="H1197" s="24">
        <f t="shared" si="1757"/>
        <v>1</v>
      </c>
      <c r="I1197" s="7">
        <f t="shared" si="1758"/>
        <v>17776.699218999998</v>
      </c>
      <c r="J1197" s="30">
        <f t="shared" si="1759"/>
        <v>16624.599609000001</v>
      </c>
      <c r="K1197" s="60">
        <f t="shared" si="1760"/>
        <v>5.0690010345911175E-2</v>
      </c>
      <c r="L1197" s="50">
        <f t="shared" si="1761"/>
        <v>15802.900390999999</v>
      </c>
      <c r="M1197" s="60">
        <f t="shared" si="1762"/>
        <v>0.1332232172832975</v>
      </c>
      <c r="N1197" s="50">
        <f t="shared" si="1763"/>
        <v>13831.799805000001</v>
      </c>
      <c r="O1197" s="60">
        <f t="shared" si="1764"/>
        <v>-6.082280884757299E-2</v>
      </c>
      <c r="P1197" s="50">
        <f t="shared" si="1765"/>
        <v>14699.200194999999</v>
      </c>
      <c r="Q1197" s="60">
        <f t="shared" si="1766"/>
        <v>5.404986301238926E-2</v>
      </c>
      <c r="R1197" s="50">
        <f t="shared" si="1767"/>
        <v>13925.799805000001</v>
      </c>
      <c r="S1197" s="60">
        <f t="shared" si="1768"/>
        <v>-7.2122782340271465E-3</v>
      </c>
      <c r="T1197" s="57">
        <f t="shared" si="1784"/>
        <v>1337.5</v>
      </c>
      <c r="U1197" s="8">
        <f t="shared" si="1785"/>
        <v>1337.5</v>
      </c>
      <c r="V1197" s="8">
        <f t="shared" si="1786"/>
        <v>0</v>
      </c>
      <c r="W1197" s="8">
        <f t="shared" si="1787"/>
        <v>696.59284321428549</v>
      </c>
      <c r="X1197" s="8">
        <f t="shared" si="1788"/>
        <v>306.80719864285703</v>
      </c>
      <c r="Y1197" s="8">
        <f t="shared" si="1789"/>
        <v>2.2704579497991624</v>
      </c>
      <c r="Z1197" s="30">
        <f t="shared" si="1790"/>
        <v>69.423242391439103</v>
      </c>
      <c r="AA1197" s="48">
        <f t="shared" si="1769"/>
        <v>55.43283947296954</v>
      </c>
      <c r="AB1197" s="41">
        <f t="shared" si="1770"/>
        <v>16213.75</v>
      </c>
      <c r="AC1197" s="41">
        <f t="shared" si="1771"/>
        <v>15419.766601666668</v>
      </c>
      <c r="AD1197" s="41">
        <f t="shared" si="1772"/>
        <v>14976.859961</v>
      </c>
      <c r="AE1197" s="44">
        <f t="shared" si="1773"/>
        <v>15178.800000200001</v>
      </c>
      <c r="AF1197" s="44">
        <f t="shared" si="1774"/>
        <v>15147.293359399999</v>
      </c>
      <c r="AG1197" s="44">
        <f t="shared" si="1775"/>
        <v>14890.727890599999</v>
      </c>
      <c r="AH1197" s="41">
        <f t="shared" si="1776"/>
        <v>18076.633463666669</v>
      </c>
      <c r="AI1197" s="41">
        <f t="shared" si="1777"/>
        <v>305395681159655.19</v>
      </c>
      <c r="AJ1197" s="41">
        <f t="shared" si="1778"/>
        <v>305395681159655.19</v>
      </c>
      <c r="AK1197" s="41">
        <f t="shared" si="1779"/>
        <v>0</v>
      </c>
      <c r="AL1197" s="41">
        <f t="shared" ref="AL1197:AM1197" si="1826">SUM(AJ1197:AJ1210)</f>
        <v>1881109323587953</v>
      </c>
      <c r="AM1197" s="41">
        <f t="shared" si="1826"/>
        <v>1158688391212952</v>
      </c>
      <c r="AN1197" s="41">
        <f t="shared" si="1781"/>
        <v>1.6234816347980734</v>
      </c>
      <c r="AO1197" s="41">
        <f t="shared" si="1782"/>
        <v>61.882713919704308</v>
      </c>
      <c r="AP1197" s="46">
        <f t="shared" si="1783"/>
        <v>52.890765145379113</v>
      </c>
    </row>
    <row r="1198" spans="1:42" ht="15" thickBot="1" x14ac:dyDescent="0.4">
      <c r="A1198" s="63">
        <f>Symbol!A1198</f>
        <v>43095</v>
      </c>
      <c r="B1198" s="12">
        <f>Symbol!B1198</f>
        <v>14036.599609000001</v>
      </c>
      <c r="C1198" s="64">
        <f>Symbol!C1198</f>
        <v>16461.199218999998</v>
      </c>
      <c r="D1198" s="12">
        <f>Symbol!D1198</f>
        <v>14028.900390999999</v>
      </c>
      <c r="E1198" s="64">
        <f>Symbol!E1198</f>
        <v>16099.799805000001</v>
      </c>
      <c r="F1198" s="12">
        <f>Symbol!G1198</f>
        <v>13454300160</v>
      </c>
      <c r="H1198" s="24">
        <f t="shared" si="1757"/>
        <v>1</v>
      </c>
      <c r="I1198" s="7">
        <f t="shared" si="1758"/>
        <v>16624.599609000001</v>
      </c>
      <c r="J1198" s="30">
        <f t="shared" si="1759"/>
        <v>15802.900390999999</v>
      </c>
      <c r="K1198" s="60">
        <f t="shared" si="1760"/>
        <v>0.1332232172832975</v>
      </c>
      <c r="L1198" s="50">
        <f t="shared" si="1761"/>
        <v>13831.799805000001</v>
      </c>
      <c r="M1198" s="60">
        <f t="shared" si="1762"/>
        <v>-6.082280884757299E-2</v>
      </c>
      <c r="N1198" s="50">
        <f t="shared" si="1763"/>
        <v>14699.200194999999</v>
      </c>
      <c r="O1198" s="60">
        <f t="shared" si="1764"/>
        <v>5.404986301238926E-2</v>
      </c>
      <c r="P1198" s="50">
        <f t="shared" si="1765"/>
        <v>13925.799805000001</v>
      </c>
      <c r="Q1198" s="60">
        <f t="shared" si="1766"/>
        <v>-7.2122782340271465E-3</v>
      </c>
      <c r="R1198" s="50">
        <f t="shared" si="1767"/>
        <v>14026.599609000001</v>
      </c>
      <c r="S1198" s="60">
        <f t="shared" si="1768"/>
        <v>-0.13785133841832822</v>
      </c>
      <c r="T1198" s="57">
        <f t="shared" si="1784"/>
        <v>1152.0996099999975</v>
      </c>
      <c r="U1198" s="8">
        <f t="shared" si="1785"/>
        <v>1152.0996099999975</v>
      </c>
      <c r="V1198" s="8">
        <f t="shared" si="1786"/>
        <v>0</v>
      </c>
      <c r="W1198" s="8">
        <f t="shared" si="1787"/>
        <v>601.05712892857116</v>
      </c>
      <c r="X1198" s="8">
        <f t="shared" si="1788"/>
        <v>401.44287107142856</v>
      </c>
      <c r="Y1198" s="8">
        <f t="shared" si="1789"/>
        <v>1.4972420043837953</v>
      </c>
      <c r="Z1198" s="30">
        <f t="shared" si="1790"/>
        <v>59.955823334520836</v>
      </c>
      <c r="AA1198" s="48">
        <f t="shared" si="1769"/>
        <v>50.803341803532426</v>
      </c>
      <c r="AB1198" s="41">
        <f t="shared" si="1770"/>
        <v>14817.350097999999</v>
      </c>
      <c r="AC1198" s="41">
        <f t="shared" si="1771"/>
        <v>14777.966796999999</v>
      </c>
      <c r="AD1198" s="41">
        <f t="shared" si="1772"/>
        <v>14457.259961</v>
      </c>
      <c r="AE1198" s="44">
        <f t="shared" si="1773"/>
        <v>14572.980078200002</v>
      </c>
      <c r="AF1198" s="44">
        <f t="shared" si="1774"/>
        <v>14482.393359533336</v>
      </c>
      <c r="AG1198" s="44">
        <f t="shared" si="1775"/>
        <v>14773.891953240001</v>
      </c>
      <c r="AH1198" s="41">
        <f t="shared" si="1776"/>
        <v>16878.999674333332</v>
      </c>
      <c r="AI1198" s="41">
        <f t="shared" si="1777"/>
        <v>373864772064917.13</v>
      </c>
      <c r="AJ1198" s="41">
        <f t="shared" si="1778"/>
        <v>373864772064917.13</v>
      </c>
      <c r="AK1198" s="41">
        <f t="shared" si="1779"/>
        <v>0</v>
      </c>
      <c r="AL1198" s="41">
        <f t="shared" ref="AL1198:AM1198" si="1827">SUM(AJ1198:AJ1211)</f>
        <v>1575713642428298</v>
      </c>
      <c r="AM1198" s="41">
        <f t="shared" si="1827"/>
        <v>1403471170075710.5</v>
      </c>
      <c r="AN1198" s="41">
        <f t="shared" si="1781"/>
        <v>1.122726049544214</v>
      </c>
      <c r="AO1198" s="41">
        <f t="shared" si="1782"/>
        <v>52.890765145379113</v>
      </c>
      <c r="AP1198" s="46">
        <f t="shared" si="1783"/>
        <v>41.995143654098328</v>
      </c>
    </row>
    <row r="1199" spans="1:42" ht="15" thickBot="1" x14ac:dyDescent="0.4">
      <c r="A1199" s="63">
        <f>Symbol!A1199</f>
        <v>43096</v>
      </c>
      <c r="B1199" s="12">
        <f>Symbol!B1199</f>
        <v>16163.5</v>
      </c>
      <c r="C1199" s="64">
        <f>Symbol!C1199</f>
        <v>16930.900390999999</v>
      </c>
      <c r="D1199" s="12">
        <f>Symbol!D1199</f>
        <v>15114.299805000001</v>
      </c>
      <c r="E1199" s="64">
        <f>Symbol!E1199</f>
        <v>15838.5</v>
      </c>
      <c r="F1199" s="12">
        <f>Symbol!G1199</f>
        <v>12487600128</v>
      </c>
      <c r="H1199" s="24">
        <f t="shared" si="1757"/>
        <v>1</v>
      </c>
      <c r="I1199" s="7">
        <f t="shared" si="1758"/>
        <v>15802.900390999999</v>
      </c>
      <c r="J1199" s="30">
        <f t="shared" si="1759"/>
        <v>13831.799805000001</v>
      </c>
      <c r="K1199" s="60">
        <f t="shared" si="1760"/>
        <v>-6.082280884757299E-2</v>
      </c>
      <c r="L1199" s="50">
        <f t="shared" si="1761"/>
        <v>14699.200194999999</v>
      </c>
      <c r="M1199" s="60">
        <f t="shared" si="1762"/>
        <v>5.404986301238926E-2</v>
      </c>
      <c r="N1199" s="50">
        <f t="shared" si="1763"/>
        <v>13925.799805000001</v>
      </c>
      <c r="O1199" s="60">
        <f t="shared" si="1764"/>
        <v>-7.2122782340271465E-3</v>
      </c>
      <c r="P1199" s="50">
        <f t="shared" si="1765"/>
        <v>14026.599609000001</v>
      </c>
      <c r="Q1199" s="60">
        <f t="shared" si="1766"/>
        <v>-0.13785133841832822</v>
      </c>
      <c r="R1199" s="50">
        <f t="shared" si="1767"/>
        <v>16099.799805000001</v>
      </c>
      <c r="S1199" s="60">
        <f t="shared" si="1768"/>
        <v>1.6363152508517338E-2</v>
      </c>
      <c r="T1199" s="57">
        <f t="shared" si="1784"/>
        <v>821.69921800000157</v>
      </c>
      <c r="U1199" s="8">
        <f t="shared" si="1785"/>
        <v>821.69921800000157</v>
      </c>
      <c r="V1199" s="8">
        <f t="shared" si="1786"/>
        <v>0</v>
      </c>
      <c r="W1199" s="8">
        <f t="shared" si="1787"/>
        <v>518.76429964285705</v>
      </c>
      <c r="X1199" s="8">
        <f t="shared" si="1788"/>
        <v>417.0786132857142</v>
      </c>
      <c r="Y1199" s="8">
        <f t="shared" si="1789"/>
        <v>1.2438046044990669</v>
      </c>
      <c r="Z1199" s="30">
        <f t="shared" si="1790"/>
        <v>55.43283947296954</v>
      </c>
      <c r="AA1199" s="48">
        <f t="shared" si="1769"/>
        <v>35.652243610588883</v>
      </c>
      <c r="AB1199" s="41">
        <f t="shared" si="1770"/>
        <v>14265.5</v>
      </c>
      <c r="AC1199" s="41">
        <f t="shared" si="1771"/>
        <v>14152.266601666668</v>
      </c>
      <c r="AD1199" s="41">
        <f t="shared" si="1772"/>
        <v>14516.6398438</v>
      </c>
      <c r="AE1199" s="44">
        <f t="shared" si="1773"/>
        <v>14216.359961</v>
      </c>
      <c r="AF1199" s="44">
        <f t="shared" si="1774"/>
        <v>14140.119856733332</v>
      </c>
      <c r="AG1199" s="44">
        <f t="shared" si="1775"/>
        <v>14700.74386724</v>
      </c>
      <c r="AH1199" s="41">
        <f t="shared" si="1776"/>
        <v>16237.766601666668</v>
      </c>
      <c r="AI1199" s="41">
        <f t="shared" si="1777"/>
        <v>268192692735436.5</v>
      </c>
      <c r="AJ1199" s="41">
        <f t="shared" si="1778"/>
        <v>268192692735436.5</v>
      </c>
      <c r="AK1199" s="41">
        <f t="shared" si="1779"/>
        <v>0</v>
      </c>
      <c r="AL1199" s="41">
        <f t="shared" ref="AL1199:AM1199" si="1828">SUM(AJ1199:AJ1212)</f>
        <v>1201848870363380.8</v>
      </c>
      <c r="AM1199" s="41">
        <f t="shared" si="1828"/>
        <v>1660026970002013</v>
      </c>
      <c r="AN1199" s="41">
        <f t="shared" si="1781"/>
        <v>0.72399358087653443</v>
      </c>
      <c r="AO1199" s="41">
        <f t="shared" si="1782"/>
        <v>41.995143654098328</v>
      </c>
      <c r="AP1199" s="46">
        <f t="shared" si="1783"/>
        <v>31.901506568354264</v>
      </c>
    </row>
    <row r="1200" spans="1:42" ht="15" thickBot="1" x14ac:dyDescent="0.4">
      <c r="A1200" s="63">
        <f>Symbol!A1200</f>
        <v>43097</v>
      </c>
      <c r="B1200" s="12">
        <f>Symbol!B1200</f>
        <v>15864.099609000001</v>
      </c>
      <c r="C1200" s="64">
        <f>Symbol!C1200</f>
        <v>15888.400390999999</v>
      </c>
      <c r="D1200" s="12">
        <f>Symbol!D1200</f>
        <v>13937.299805000001</v>
      </c>
      <c r="E1200" s="64">
        <f>Symbol!E1200</f>
        <v>14606.5</v>
      </c>
      <c r="F1200" s="12">
        <f>Symbol!G1200</f>
        <v>12336499712</v>
      </c>
      <c r="H1200" s="24">
        <f t="shared" si="1757"/>
        <v>0</v>
      </c>
      <c r="I1200" s="7">
        <f t="shared" si="1758"/>
        <v>13831.799805000001</v>
      </c>
      <c r="J1200" s="30">
        <f t="shared" si="1759"/>
        <v>14699.200194999999</v>
      </c>
      <c r="K1200" s="60">
        <f t="shared" si="1760"/>
        <v>5.404986301238926E-2</v>
      </c>
      <c r="L1200" s="50">
        <f t="shared" si="1761"/>
        <v>13925.799805000001</v>
      </c>
      <c r="M1200" s="60">
        <f t="shared" si="1762"/>
        <v>-7.2122782340271465E-3</v>
      </c>
      <c r="N1200" s="50">
        <f t="shared" si="1763"/>
        <v>14026.599609000001</v>
      </c>
      <c r="O1200" s="60">
        <f t="shared" si="1764"/>
        <v>-0.13785133841832822</v>
      </c>
      <c r="P1200" s="50">
        <f t="shared" si="1765"/>
        <v>16099.799805000001</v>
      </c>
      <c r="Q1200" s="60">
        <f t="shared" si="1766"/>
        <v>1.6363152508517338E-2</v>
      </c>
      <c r="R1200" s="50">
        <f t="shared" si="1767"/>
        <v>15838.5</v>
      </c>
      <c r="S1200" s="60">
        <f t="shared" si="1768"/>
        <v>8.0977049813353755E-2</v>
      </c>
      <c r="T1200" s="57">
        <f t="shared" si="1784"/>
        <v>1971.1005859999987</v>
      </c>
      <c r="U1200" s="8">
        <f t="shared" si="1785"/>
        <v>1971.1005859999987</v>
      </c>
      <c r="V1200" s="8">
        <f t="shared" si="1786"/>
        <v>0</v>
      </c>
      <c r="W1200" s="8">
        <f t="shared" si="1787"/>
        <v>460.07149835714273</v>
      </c>
      <c r="X1200" s="8">
        <f t="shared" si="1788"/>
        <v>445.5214843571427</v>
      </c>
      <c r="Y1200" s="8">
        <f t="shared" si="1789"/>
        <v>1.0326583891257113</v>
      </c>
      <c r="Z1200" s="30">
        <f t="shared" si="1790"/>
        <v>50.803341803532426</v>
      </c>
      <c r="AA1200" s="48">
        <f t="shared" si="1769"/>
        <v>37.984807165685282</v>
      </c>
      <c r="AB1200" s="41">
        <f t="shared" si="1770"/>
        <v>14312.5</v>
      </c>
      <c r="AC1200" s="41">
        <f t="shared" si="1771"/>
        <v>14217.199869666665</v>
      </c>
      <c r="AD1200" s="41">
        <f t="shared" si="1772"/>
        <v>14917.9798828</v>
      </c>
      <c r="AE1200" s="44">
        <f t="shared" si="1773"/>
        <v>14120.799804600001</v>
      </c>
      <c r="AF1200" s="44">
        <f t="shared" si="1774"/>
        <v>14687.093164066668</v>
      </c>
      <c r="AG1200" s="44">
        <f t="shared" si="1775"/>
        <v>14859.391914040001</v>
      </c>
      <c r="AH1200" s="41">
        <f t="shared" si="1776"/>
        <v>13869.400065333333</v>
      </c>
      <c r="AI1200" s="41">
        <f t="shared" si="1777"/>
        <v>307872937324419.69</v>
      </c>
      <c r="AJ1200" s="41">
        <f t="shared" si="1778"/>
        <v>0</v>
      </c>
      <c r="AK1200" s="41">
        <f t="shared" si="1779"/>
        <v>307872937324419.69</v>
      </c>
      <c r="AL1200" s="41">
        <f t="shared" ref="AL1200:AM1200" si="1829">SUM(AJ1200:AJ1213)</f>
        <v>933656177627944.25</v>
      </c>
      <c r="AM1200" s="41">
        <f t="shared" si="1829"/>
        <v>1993027474842923</v>
      </c>
      <c r="AN1200" s="41">
        <f t="shared" si="1781"/>
        <v>0.46846126780140285</v>
      </c>
      <c r="AO1200" s="41">
        <f t="shared" si="1782"/>
        <v>31.901506568354264</v>
      </c>
      <c r="AP1200" s="46">
        <f t="shared" si="1783"/>
        <v>30.927635424808642</v>
      </c>
    </row>
    <row r="1201" spans="1:42" ht="15" thickBot="1" x14ac:dyDescent="0.4">
      <c r="A1201" s="63">
        <f>Symbol!A1201</f>
        <v>43098</v>
      </c>
      <c r="B1201" s="12">
        <f>Symbol!B1201</f>
        <v>14695.799805000001</v>
      </c>
      <c r="C1201" s="64">
        <f>Symbol!C1201</f>
        <v>15279</v>
      </c>
      <c r="D1201" s="12">
        <f>Symbol!D1201</f>
        <v>14307</v>
      </c>
      <c r="E1201" s="64">
        <f>Symbol!E1201</f>
        <v>14656.200194999999</v>
      </c>
      <c r="F1201" s="12">
        <f>Symbol!G1201</f>
        <v>13025500160</v>
      </c>
      <c r="H1201" s="24">
        <f t="shared" si="1757"/>
        <v>1</v>
      </c>
      <c r="I1201" s="7">
        <f t="shared" si="1758"/>
        <v>14699.200194999999</v>
      </c>
      <c r="J1201" s="30">
        <f t="shared" si="1759"/>
        <v>13925.799805000001</v>
      </c>
      <c r="K1201" s="60">
        <f t="shared" si="1760"/>
        <v>-7.2122782340271465E-3</v>
      </c>
      <c r="L1201" s="50">
        <f t="shared" si="1761"/>
        <v>14026.599609000001</v>
      </c>
      <c r="M1201" s="60">
        <f t="shared" si="1762"/>
        <v>-0.13785133841832822</v>
      </c>
      <c r="N1201" s="50">
        <f t="shared" si="1763"/>
        <v>16099.799805000001</v>
      </c>
      <c r="O1201" s="60">
        <f t="shared" si="1764"/>
        <v>1.6363152508517338E-2</v>
      </c>
      <c r="P1201" s="50">
        <f t="shared" si="1765"/>
        <v>15838.5</v>
      </c>
      <c r="Q1201" s="60">
        <f t="shared" si="1766"/>
        <v>8.0977049813353755E-2</v>
      </c>
      <c r="R1201" s="50">
        <f t="shared" si="1767"/>
        <v>14606.5</v>
      </c>
      <c r="S1201" s="60">
        <f t="shared" si="1768"/>
        <v>-3.3968323126356355E-3</v>
      </c>
      <c r="T1201" s="57">
        <f t="shared" si="1784"/>
        <v>-867.40038999999888</v>
      </c>
      <c r="U1201" s="8">
        <f t="shared" si="1785"/>
        <v>0</v>
      </c>
      <c r="V1201" s="8">
        <f t="shared" si="1786"/>
        <v>867.40038999999888</v>
      </c>
      <c r="W1201" s="8">
        <f t="shared" si="1787"/>
        <v>319.27859935714281</v>
      </c>
      <c r="X1201" s="8">
        <f t="shared" si="1788"/>
        <v>576.25718471428559</v>
      </c>
      <c r="Y1201" s="8">
        <f t="shared" si="1789"/>
        <v>0.55405573731014657</v>
      </c>
      <c r="Z1201" s="30">
        <f t="shared" si="1790"/>
        <v>35.652243610588883</v>
      </c>
      <c r="AA1201" s="48">
        <f t="shared" si="1769"/>
        <v>39.405992894921468</v>
      </c>
      <c r="AB1201" s="41">
        <f t="shared" si="1770"/>
        <v>13976.199707</v>
      </c>
      <c r="AC1201" s="41">
        <f t="shared" si="1771"/>
        <v>14684.066406333333</v>
      </c>
      <c r="AD1201" s="41">
        <f t="shared" si="1772"/>
        <v>14899.439843800001</v>
      </c>
      <c r="AE1201" s="44">
        <f t="shared" si="1773"/>
        <v>14835.7197266</v>
      </c>
      <c r="AF1201" s="44">
        <f t="shared" si="1774"/>
        <v>15042.466471399999</v>
      </c>
      <c r="AG1201" s="44">
        <f t="shared" si="1775"/>
        <v>14821.575898440002</v>
      </c>
      <c r="AH1201" s="41">
        <f t="shared" si="1776"/>
        <v>14710.400065</v>
      </c>
      <c r="AI1201" s="41">
        <f t="shared" si="1777"/>
        <v>192500297133521.22</v>
      </c>
      <c r="AJ1201" s="41">
        <f t="shared" si="1778"/>
        <v>192500297133521.22</v>
      </c>
      <c r="AK1201" s="41">
        <f t="shared" si="1779"/>
        <v>0</v>
      </c>
      <c r="AL1201" s="41">
        <f t="shared" ref="AL1201:AM1201" si="1830">SUM(AJ1201:AJ1214)</f>
        <v>933656177627944.25</v>
      </c>
      <c r="AM1201" s="41">
        <f t="shared" si="1830"/>
        <v>2085184948774531</v>
      </c>
      <c r="AN1201" s="41">
        <f t="shared" si="1781"/>
        <v>0.44775700984061706</v>
      </c>
      <c r="AO1201" s="41">
        <f t="shared" si="1782"/>
        <v>30.927635424808642</v>
      </c>
      <c r="AP1201" s="46">
        <f t="shared" si="1783"/>
        <v>33.673490818223783</v>
      </c>
    </row>
    <row r="1202" spans="1:42" ht="15" thickBot="1" x14ac:dyDescent="0.4">
      <c r="A1202" s="63">
        <f>Symbol!A1202</f>
        <v>43099</v>
      </c>
      <c r="B1202" s="12">
        <f>Symbol!B1202</f>
        <v>14681.900390999999</v>
      </c>
      <c r="C1202" s="64">
        <f>Symbol!C1202</f>
        <v>14681.900390999999</v>
      </c>
      <c r="D1202" s="12">
        <f>Symbol!D1202</f>
        <v>12350.099609000001</v>
      </c>
      <c r="E1202" s="64">
        <f>Symbol!E1202</f>
        <v>12952.200194999999</v>
      </c>
      <c r="F1202" s="12">
        <f>Symbol!G1202</f>
        <v>14452599808</v>
      </c>
      <c r="H1202" s="24">
        <f t="shared" si="1757"/>
        <v>0</v>
      </c>
      <c r="I1202" s="7">
        <f t="shared" si="1758"/>
        <v>13925.799805000001</v>
      </c>
      <c r="J1202" s="30">
        <f t="shared" si="1759"/>
        <v>14026.599609000001</v>
      </c>
      <c r="K1202" s="60">
        <f t="shared" si="1760"/>
        <v>-0.13785133841832822</v>
      </c>
      <c r="L1202" s="50">
        <f t="shared" si="1761"/>
        <v>16099.799805000001</v>
      </c>
      <c r="M1202" s="60">
        <f t="shared" si="1762"/>
        <v>1.6363152508517338E-2</v>
      </c>
      <c r="N1202" s="50">
        <f t="shared" si="1763"/>
        <v>15838.5</v>
      </c>
      <c r="O1202" s="60">
        <f t="shared" si="1764"/>
        <v>8.0977049813353755E-2</v>
      </c>
      <c r="P1202" s="50">
        <f t="shared" si="1765"/>
        <v>14606.5</v>
      </c>
      <c r="Q1202" s="60">
        <f t="shared" si="1766"/>
        <v>-3.3968323126356355E-3</v>
      </c>
      <c r="R1202" s="50">
        <f t="shared" si="1767"/>
        <v>14656.200194999999</v>
      </c>
      <c r="S1202" s="60">
        <f t="shared" si="1768"/>
        <v>0.12359779448971701</v>
      </c>
      <c r="T1202" s="57">
        <f t="shared" si="1784"/>
        <v>773.40038999999888</v>
      </c>
      <c r="U1202" s="8">
        <f t="shared" si="1785"/>
        <v>773.40038999999888</v>
      </c>
      <c r="V1202" s="8">
        <f t="shared" si="1786"/>
        <v>0</v>
      </c>
      <c r="W1202" s="8">
        <f t="shared" si="1787"/>
        <v>319.27859935714281</v>
      </c>
      <c r="X1202" s="8">
        <f t="shared" si="1788"/>
        <v>521.2642997142857</v>
      </c>
      <c r="Y1202" s="8">
        <f t="shared" si="1789"/>
        <v>0.61250808760957753</v>
      </c>
      <c r="Z1202" s="30">
        <f t="shared" si="1790"/>
        <v>37.984807165685282</v>
      </c>
      <c r="AA1202" s="48">
        <f t="shared" si="1769"/>
        <v>45.685003613726266</v>
      </c>
      <c r="AB1202" s="41">
        <f t="shared" si="1770"/>
        <v>15063.199707</v>
      </c>
      <c r="AC1202" s="41">
        <f t="shared" si="1771"/>
        <v>15321.633137999999</v>
      </c>
      <c r="AD1202" s="41">
        <f t="shared" si="1772"/>
        <v>15045.5199218</v>
      </c>
      <c r="AE1202" s="44">
        <f t="shared" si="1773"/>
        <v>15580.639843800003</v>
      </c>
      <c r="AF1202" s="44">
        <f t="shared" si="1774"/>
        <v>15217.266536466668</v>
      </c>
      <c r="AG1202" s="44">
        <f t="shared" si="1775"/>
        <v>14669.831953000001</v>
      </c>
      <c r="AH1202" s="41">
        <f t="shared" si="1776"/>
        <v>13766.5</v>
      </c>
      <c r="AI1202" s="41">
        <f t="shared" si="1777"/>
        <v>159310064866304</v>
      </c>
      <c r="AJ1202" s="41">
        <f t="shared" si="1778"/>
        <v>0</v>
      </c>
      <c r="AK1202" s="41">
        <f t="shared" si="1779"/>
        <v>159310064866304</v>
      </c>
      <c r="AL1202" s="41">
        <f t="shared" ref="AL1202:AM1202" si="1831">SUM(AJ1202:AJ1215)</f>
        <v>1058633374393687</v>
      </c>
      <c r="AM1202" s="41">
        <f t="shared" si="1831"/>
        <v>2085184948774531</v>
      </c>
      <c r="AN1202" s="41">
        <f t="shared" si="1781"/>
        <v>0.50769279483618412</v>
      </c>
      <c r="AO1202" s="41">
        <f t="shared" si="1782"/>
        <v>33.673490818223783</v>
      </c>
      <c r="AP1202" s="46">
        <f t="shared" si="1783"/>
        <v>40.736985301778105</v>
      </c>
    </row>
    <row r="1203" spans="1:42" ht="15" thickBot="1" x14ac:dyDescent="0.4">
      <c r="A1203" s="63">
        <f>Symbol!A1203</f>
        <v>43100</v>
      </c>
      <c r="B1203" s="12">
        <f>Symbol!B1203</f>
        <v>12897.700194999999</v>
      </c>
      <c r="C1203" s="64">
        <f>Symbol!C1203</f>
        <v>14377.400390999999</v>
      </c>
      <c r="D1203" s="12">
        <f>Symbol!D1203</f>
        <v>12755.599609000001</v>
      </c>
      <c r="E1203" s="64">
        <f>Symbol!E1203</f>
        <v>14156.400390999999</v>
      </c>
      <c r="F1203" s="12">
        <f>Symbol!G1203</f>
        <v>12136299520</v>
      </c>
      <c r="H1203" s="24">
        <f t="shared" si="1757"/>
        <v>0</v>
      </c>
      <c r="I1203" s="7">
        <f t="shared" si="1758"/>
        <v>14026.599609000001</v>
      </c>
      <c r="J1203" s="30">
        <f t="shared" si="1759"/>
        <v>16099.799805000001</v>
      </c>
      <c r="K1203" s="60">
        <f t="shared" si="1760"/>
        <v>1.6363152508517338E-2</v>
      </c>
      <c r="L1203" s="50">
        <f t="shared" si="1761"/>
        <v>15838.5</v>
      </c>
      <c r="M1203" s="60">
        <f t="shared" si="1762"/>
        <v>8.0977049813353755E-2</v>
      </c>
      <c r="N1203" s="50">
        <f t="shared" si="1763"/>
        <v>14606.5</v>
      </c>
      <c r="O1203" s="60">
        <f t="shared" si="1764"/>
        <v>-3.3968323126356355E-3</v>
      </c>
      <c r="P1203" s="50">
        <f t="shared" si="1765"/>
        <v>14656.200194999999</v>
      </c>
      <c r="Q1203" s="60">
        <f t="shared" si="1766"/>
        <v>0.12359779448971701</v>
      </c>
      <c r="R1203" s="50">
        <f t="shared" si="1767"/>
        <v>12952.200194999999</v>
      </c>
      <c r="S1203" s="60">
        <f t="shared" si="1768"/>
        <v>-8.8901173331569272E-2</v>
      </c>
      <c r="T1203" s="57">
        <f t="shared" si="1784"/>
        <v>-100.79980400000022</v>
      </c>
      <c r="U1203" s="8">
        <f t="shared" si="1785"/>
        <v>0</v>
      </c>
      <c r="V1203" s="8">
        <f t="shared" si="1786"/>
        <v>100.79980400000022</v>
      </c>
      <c r="W1203" s="8">
        <f t="shared" si="1787"/>
        <v>338.99288514285712</v>
      </c>
      <c r="X1203" s="8">
        <f t="shared" si="1788"/>
        <v>521.2642997142857</v>
      </c>
      <c r="Y1203" s="8">
        <f t="shared" si="1789"/>
        <v>0.65032822184190475</v>
      </c>
      <c r="Z1203" s="30">
        <f t="shared" si="1790"/>
        <v>39.405992894921468</v>
      </c>
      <c r="AA1203" s="48">
        <f t="shared" si="1769"/>
        <v>56.400719204014663</v>
      </c>
      <c r="AB1203" s="41">
        <f t="shared" si="1770"/>
        <v>15969.149902500001</v>
      </c>
      <c r="AC1203" s="41">
        <f t="shared" si="1771"/>
        <v>15514.933268333334</v>
      </c>
      <c r="AD1203" s="41">
        <f t="shared" si="1772"/>
        <v>14830.640039</v>
      </c>
      <c r="AE1203" s="44">
        <f t="shared" si="1773"/>
        <v>15397.959961</v>
      </c>
      <c r="AF1203" s="44">
        <f t="shared" si="1774"/>
        <v>15246.946679666667</v>
      </c>
      <c r="AG1203" s="44">
        <f t="shared" si="1775"/>
        <v>14773.528085960001</v>
      </c>
      <c r="AH1203" s="41">
        <f t="shared" si="1776"/>
        <v>14022.833333333334</v>
      </c>
      <c r="AI1203" s="41">
        <f t="shared" si="1777"/>
        <v>149549309303808</v>
      </c>
      <c r="AJ1203" s="41">
        <f t="shared" si="1778"/>
        <v>0</v>
      </c>
      <c r="AK1203" s="41">
        <f t="shared" si="1779"/>
        <v>149549309303808</v>
      </c>
      <c r="AL1203" s="41">
        <f t="shared" ref="AL1203:AM1203" si="1832">SUM(AJ1203:AJ1216)</f>
        <v>1323833038841120.3</v>
      </c>
      <c r="AM1203" s="41">
        <f t="shared" si="1832"/>
        <v>1925874883908227</v>
      </c>
      <c r="AN1203" s="41">
        <f t="shared" si="1781"/>
        <v>0.68739306478447448</v>
      </c>
      <c r="AO1203" s="41">
        <f t="shared" si="1782"/>
        <v>40.736985301778105</v>
      </c>
      <c r="AP1203" s="46">
        <f t="shared" si="1783"/>
        <v>47.476923397311644</v>
      </c>
    </row>
    <row r="1204" spans="1:42" ht="15" thickBot="1" x14ac:dyDescent="0.4">
      <c r="A1204" s="63">
        <f>Symbol!A1204</f>
        <v>43101</v>
      </c>
      <c r="B1204" s="12">
        <f>Symbol!B1204</f>
        <v>14112.200194999999</v>
      </c>
      <c r="C1204" s="64">
        <f>Symbol!C1204</f>
        <v>14112.200194999999</v>
      </c>
      <c r="D1204" s="12">
        <f>Symbol!D1204</f>
        <v>13154.700194999999</v>
      </c>
      <c r="E1204" s="64">
        <f>Symbol!E1204</f>
        <v>13657.200194999999</v>
      </c>
      <c r="F1204" s="12">
        <f>Symbol!G1204</f>
        <v>10291200000</v>
      </c>
      <c r="H1204" s="24">
        <f t="shared" si="1757"/>
        <v>1</v>
      </c>
      <c r="I1204" s="7">
        <f t="shared" si="1758"/>
        <v>16099.799805000001</v>
      </c>
      <c r="J1204" s="30">
        <f t="shared" si="1759"/>
        <v>15838.5</v>
      </c>
      <c r="K1204" s="60">
        <f t="shared" si="1760"/>
        <v>8.0977049813353755E-2</v>
      </c>
      <c r="L1204" s="50">
        <f t="shared" si="1761"/>
        <v>14606.5</v>
      </c>
      <c r="M1204" s="60">
        <f t="shared" si="1762"/>
        <v>-3.3968323126356355E-3</v>
      </c>
      <c r="N1204" s="50">
        <f t="shared" si="1763"/>
        <v>14656.200194999999</v>
      </c>
      <c r="O1204" s="60">
        <f t="shared" si="1764"/>
        <v>0.12359779448971701</v>
      </c>
      <c r="P1204" s="50">
        <f t="shared" si="1765"/>
        <v>12952.200194999999</v>
      </c>
      <c r="Q1204" s="60">
        <f t="shared" si="1766"/>
        <v>-8.8901173331569272E-2</v>
      </c>
      <c r="R1204" s="50">
        <f t="shared" si="1767"/>
        <v>14156.400390999999</v>
      </c>
      <c r="S1204" s="60">
        <f t="shared" si="1768"/>
        <v>3.5899976901785806E-2</v>
      </c>
      <c r="T1204" s="57">
        <f t="shared" si="1784"/>
        <v>-2073.2001959999998</v>
      </c>
      <c r="U1204" s="8">
        <f t="shared" si="1785"/>
        <v>0</v>
      </c>
      <c r="V1204" s="8">
        <f t="shared" si="1786"/>
        <v>2073.2001959999998</v>
      </c>
      <c r="W1204" s="8">
        <f t="shared" si="1787"/>
        <v>432.38574228571423</v>
      </c>
      <c r="X1204" s="8">
        <f t="shared" si="1788"/>
        <v>514.06431371428573</v>
      </c>
      <c r="Y1204" s="8">
        <f t="shared" si="1789"/>
        <v>0.84111215416137985</v>
      </c>
      <c r="Z1204" s="30">
        <f t="shared" si="1790"/>
        <v>45.685003613726266</v>
      </c>
      <c r="AA1204" s="48">
        <f t="shared" si="1769"/>
        <v>53.644974207332908</v>
      </c>
      <c r="AB1204" s="41">
        <f t="shared" si="1770"/>
        <v>15222.5</v>
      </c>
      <c r="AC1204" s="41">
        <f t="shared" si="1771"/>
        <v>15033.733398333332</v>
      </c>
      <c r="AD1204" s="41">
        <f t="shared" si="1772"/>
        <v>14441.960156199999</v>
      </c>
      <c r="AE1204" s="44">
        <f t="shared" si="1773"/>
        <v>14872.780078</v>
      </c>
      <c r="AF1204" s="44">
        <f t="shared" si="1774"/>
        <v>14425.006770666667</v>
      </c>
      <c r="AG1204" s="44">
        <f t="shared" si="1775"/>
        <v>14372.26015616</v>
      </c>
      <c r="AH1204" s="41">
        <f t="shared" si="1776"/>
        <v>15529.966471666667</v>
      </c>
      <c r="AI1204" s="41">
        <f t="shared" si="1777"/>
        <v>208944830384539.47</v>
      </c>
      <c r="AJ1204" s="41">
        <f t="shared" si="1778"/>
        <v>0</v>
      </c>
      <c r="AK1204" s="41">
        <f t="shared" si="1779"/>
        <v>208944830384539.47</v>
      </c>
      <c r="AL1204" s="41">
        <f t="shared" ref="AL1204:AM1204" si="1833">SUM(AJ1204:AJ1217)</f>
        <v>1605665141669614</v>
      </c>
      <c r="AM1204" s="41">
        <f t="shared" si="1833"/>
        <v>1776325574604419</v>
      </c>
      <c r="AN1204" s="41">
        <f t="shared" si="1781"/>
        <v>0.90392502625943982</v>
      </c>
      <c r="AO1204" s="41">
        <f t="shared" si="1782"/>
        <v>47.476923397311644</v>
      </c>
      <c r="AP1204" s="46">
        <f t="shared" si="1783"/>
        <v>54.173678672301676</v>
      </c>
    </row>
    <row r="1205" spans="1:42" ht="15" thickBot="1" x14ac:dyDescent="0.4">
      <c r="A1205" s="63">
        <f>Symbol!A1205</f>
        <v>43102</v>
      </c>
      <c r="B1205" s="12">
        <f>Symbol!B1205</f>
        <v>13625</v>
      </c>
      <c r="C1205" s="64">
        <f>Symbol!C1205</f>
        <v>15444.599609000001</v>
      </c>
      <c r="D1205" s="12">
        <f>Symbol!D1205</f>
        <v>13163.599609000001</v>
      </c>
      <c r="E1205" s="64">
        <f>Symbol!E1205</f>
        <v>14982.099609000001</v>
      </c>
      <c r="F1205" s="12">
        <f>Symbol!G1205</f>
        <v>16846600192</v>
      </c>
      <c r="H1205" s="24">
        <f t="shared" si="1757"/>
        <v>1</v>
      </c>
      <c r="I1205" s="7">
        <f t="shared" si="1758"/>
        <v>15838.5</v>
      </c>
      <c r="J1205" s="30">
        <f t="shared" si="1759"/>
        <v>14606.5</v>
      </c>
      <c r="K1205" s="60">
        <f t="shared" si="1760"/>
        <v>-3.3968323126356355E-3</v>
      </c>
      <c r="L1205" s="50">
        <f t="shared" si="1761"/>
        <v>14656.200194999999</v>
      </c>
      <c r="M1205" s="60">
        <f t="shared" si="1762"/>
        <v>0.12359779448971701</v>
      </c>
      <c r="N1205" s="50">
        <f t="shared" si="1763"/>
        <v>12952.200194999999</v>
      </c>
      <c r="O1205" s="60">
        <f t="shared" si="1764"/>
        <v>-8.8901173331569272E-2</v>
      </c>
      <c r="P1205" s="50">
        <f t="shared" si="1765"/>
        <v>14156.400390999999</v>
      </c>
      <c r="Q1205" s="60">
        <f t="shared" si="1766"/>
        <v>3.5899976901785806E-2</v>
      </c>
      <c r="R1205" s="50">
        <f t="shared" si="1767"/>
        <v>13657.200194999999</v>
      </c>
      <c r="S1205" s="60">
        <f t="shared" si="1768"/>
        <v>-9.2589259709993307E-2</v>
      </c>
      <c r="T1205" s="57">
        <f t="shared" si="1784"/>
        <v>261.29980500000056</v>
      </c>
      <c r="U1205" s="8">
        <f t="shared" si="1785"/>
        <v>261.29980500000056</v>
      </c>
      <c r="V1205" s="8">
        <f t="shared" si="1786"/>
        <v>0</v>
      </c>
      <c r="W1205" s="8">
        <f t="shared" si="1787"/>
        <v>473.4356864285715</v>
      </c>
      <c r="X1205" s="8">
        <f t="shared" si="1788"/>
        <v>365.97858542857142</v>
      </c>
      <c r="Y1205" s="8">
        <f t="shared" si="1789"/>
        <v>1.2936158160023619</v>
      </c>
      <c r="Z1205" s="30">
        <f t="shared" si="1790"/>
        <v>56.400719204014663</v>
      </c>
      <c r="AA1205" s="48">
        <f t="shared" si="1769"/>
        <v>54.919330101673076</v>
      </c>
      <c r="AB1205" s="41">
        <f t="shared" si="1770"/>
        <v>14631.350097499999</v>
      </c>
      <c r="AC1205" s="41">
        <f t="shared" si="1771"/>
        <v>14071.633463333332</v>
      </c>
      <c r="AD1205" s="41">
        <f t="shared" si="1772"/>
        <v>14005.700195199999</v>
      </c>
      <c r="AE1205" s="44">
        <f t="shared" si="1773"/>
        <v>13964.660156000002</v>
      </c>
      <c r="AF1205" s="44">
        <f t="shared" si="1774"/>
        <v>14058.580208266667</v>
      </c>
      <c r="AG1205" s="44">
        <f t="shared" si="1775"/>
        <v>14185.956093600002</v>
      </c>
      <c r="AH1205" s="41">
        <f t="shared" si="1776"/>
        <v>15961.233398666665</v>
      </c>
      <c r="AI1205" s="41">
        <f t="shared" si="1777"/>
        <v>199317500232227.72</v>
      </c>
      <c r="AJ1205" s="41">
        <f t="shared" si="1778"/>
        <v>199317500232227.72</v>
      </c>
      <c r="AK1205" s="41">
        <f t="shared" si="1779"/>
        <v>0</v>
      </c>
      <c r="AL1205" s="41">
        <f t="shared" ref="AL1205:AM1205" si="1834">SUM(AJ1205:AJ1218)</f>
        <v>1852882324708858.5</v>
      </c>
      <c r="AM1205" s="41">
        <f t="shared" si="1834"/>
        <v>1567380744219879.5</v>
      </c>
      <c r="AN1205" s="41">
        <f t="shared" si="1781"/>
        <v>1.1821520275413868</v>
      </c>
      <c r="AO1205" s="41">
        <f t="shared" si="1782"/>
        <v>54.173678672301676</v>
      </c>
      <c r="AP1205" s="46">
        <f t="shared" si="1783"/>
        <v>55.090110163223386</v>
      </c>
    </row>
    <row r="1206" spans="1:42" ht="15" thickBot="1" x14ac:dyDescent="0.4">
      <c r="A1206" s="63">
        <f>Symbol!A1206</f>
        <v>43103</v>
      </c>
      <c r="B1206" s="12">
        <f>Symbol!B1206</f>
        <v>14978.200194999999</v>
      </c>
      <c r="C1206" s="64">
        <f>Symbol!C1206</f>
        <v>15572.799805000001</v>
      </c>
      <c r="D1206" s="12">
        <f>Symbol!D1206</f>
        <v>14844.5</v>
      </c>
      <c r="E1206" s="64">
        <f>Symbol!E1206</f>
        <v>15201</v>
      </c>
      <c r="F1206" s="12">
        <f>Symbol!G1206</f>
        <v>16871900160</v>
      </c>
      <c r="H1206" s="24">
        <f t="shared" si="1757"/>
        <v>0</v>
      </c>
      <c r="I1206" s="7">
        <f t="shared" si="1758"/>
        <v>14606.5</v>
      </c>
      <c r="J1206" s="30">
        <f t="shared" si="1759"/>
        <v>14656.200194999999</v>
      </c>
      <c r="K1206" s="60">
        <f t="shared" si="1760"/>
        <v>0.12359779448971701</v>
      </c>
      <c r="L1206" s="50">
        <f t="shared" si="1761"/>
        <v>12952.200194999999</v>
      </c>
      <c r="M1206" s="60">
        <f t="shared" si="1762"/>
        <v>-8.8901173331569272E-2</v>
      </c>
      <c r="N1206" s="50">
        <f t="shared" si="1763"/>
        <v>14156.400390999999</v>
      </c>
      <c r="O1206" s="60">
        <f t="shared" si="1764"/>
        <v>3.5899976901785806E-2</v>
      </c>
      <c r="P1206" s="50">
        <f t="shared" si="1765"/>
        <v>13657.200194999999</v>
      </c>
      <c r="Q1206" s="60">
        <f t="shared" si="1766"/>
        <v>-9.2589259709993307E-2</v>
      </c>
      <c r="R1206" s="50">
        <f t="shared" si="1767"/>
        <v>14982.099609000001</v>
      </c>
      <c r="S1206" s="60">
        <f t="shared" si="1768"/>
        <v>-1.4505086079998898E-2</v>
      </c>
      <c r="T1206" s="57">
        <f t="shared" si="1784"/>
        <v>1232</v>
      </c>
      <c r="U1206" s="8">
        <f t="shared" si="1785"/>
        <v>1232</v>
      </c>
      <c r="V1206" s="8">
        <f t="shared" si="1786"/>
        <v>0</v>
      </c>
      <c r="W1206" s="8">
        <f t="shared" si="1787"/>
        <v>454.77141464285717</v>
      </c>
      <c r="X1206" s="8">
        <f t="shared" si="1788"/>
        <v>392.97140071428578</v>
      </c>
      <c r="Y1206" s="8">
        <f t="shared" si="1789"/>
        <v>1.1572633881657555</v>
      </c>
      <c r="Z1206" s="30">
        <f t="shared" si="1790"/>
        <v>53.644974207332908</v>
      </c>
      <c r="AA1206" s="48">
        <f t="shared" si="1769"/>
        <v>52.653785206229415</v>
      </c>
      <c r="AB1206" s="41">
        <f t="shared" si="1770"/>
        <v>13804.200194999999</v>
      </c>
      <c r="AC1206" s="41">
        <f t="shared" si="1771"/>
        <v>13921.600260333333</v>
      </c>
      <c r="AD1206" s="41">
        <f t="shared" si="1772"/>
        <v>14080.820116999999</v>
      </c>
      <c r="AE1206" s="44">
        <f t="shared" si="1773"/>
        <v>13774.680273400001</v>
      </c>
      <c r="AF1206" s="44">
        <f t="shared" si="1774"/>
        <v>13802.120247266666</v>
      </c>
      <c r="AG1206" s="44">
        <f t="shared" si="1775"/>
        <v>14283.064101400001</v>
      </c>
      <c r="AH1206" s="41">
        <f t="shared" si="1776"/>
        <v>14810.733398666665</v>
      </c>
      <c r="AI1206" s="41">
        <f t="shared" si="1777"/>
        <v>182712608307160.09</v>
      </c>
      <c r="AJ1206" s="41">
        <f t="shared" si="1778"/>
        <v>182712608307160.09</v>
      </c>
      <c r="AK1206" s="41">
        <f t="shared" si="1779"/>
        <v>0</v>
      </c>
      <c r="AL1206" s="41">
        <f t="shared" ref="AL1206:AM1206" si="1835">SUM(AJ1206:AJ1219)</f>
        <v>1922676234134930.3</v>
      </c>
      <c r="AM1206" s="41">
        <f t="shared" si="1835"/>
        <v>1567380744219879.5</v>
      </c>
      <c r="AN1206" s="41">
        <f t="shared" si="1781"/>
        <v>1.2266810353676312</v>
      </c>
      <c r="AO1206" s="41">
        <f t="shared" si="1782"/>
        <v>55.090110163223386</v>
      </c>
      <c r="AP1206" s="46">
        <f t="shared" si="1783"/>
        <v>55.676556949409083</v>
      </c>
    </row>
    <row r="1207" spans="1:42" ht="15" thickBot="1" x14ac:dyDescent="0.4">
      <c r="A1207" s="63">
        <f>Symbol!A1207</f>
        <v>43104</v>
      </c>
      <c r="B1207" s="12">
        <f>Symbol!B1207</f>
        <v>15270.700194999999</v>
      </c>
      <c r="C1207" s="64">
        <f>Symbol!C1207</f>
        <v>15739.700194999999</v>
      </c>
      <c r="D1207" s="12">
        <f>Symbol!D1207</f>
        <v>14522.200194999999</v>
      </c>
      <c r="E1207" s="64">
        <f>Symbol!E1207</f>
        <v>15599.200194999999</v>
      </c>
      <c r="F1207" s="12">
        <f>Symbol!G1207</f>
        <v>21783199744</v>
      </c>
      <c r="H1207" s="24">
        <f t="shared" si="1757"/>
        <v>1</v>
      </c>
      <c r="I1207" s="7">
        <f t="shared" si="1758"/>
        <v>14656.200194999999</v>
      </c>
      <c r="J1207" s="30">
        <f t="shared" si="1759"/>
        <v>12952.200194999999</v>
      </c>
      <c r="K1207" s="60">
        <f t="shared" si="1760"/>
        <v>-8.8901173331569272E-2</v>
      </c>
      <c r="L1207" s="50">
        <f t="shared" si="1761"/>
        <v>14156.400390999999</v>
      </c>
      <c r="M1207" s="60">
        <f t="shared" si="1762"/>
        <v>3.5899976901785806E-2</v>
      </c>
      <c r="N1207" s="50">
        <f t="shared" si="1763"/>
        <v>13657.200194999999</v>
      </c>
      <c r="O1207" s="60">
        <f t="shared" si="1764"/>
        <v>-9.2589259709993307E-2</v>
      </c>
      <c r="P1207" s="50">
        <f t="shared" si="1765"/>
        <v>14982.099609000001</v>
      </c>
      <c r="Q1207" s="60">
        <f t="shared" si="1766"/>
        <v>-1.4505086079998898E-2</v>
      </c>
      <c r="R1207" s="50">
        <f t="shared" si="1767"/>
        <v>15201</v>
      </c>
      <c r="S1207" s="60">
        <f t="shared" si="1768"/>
        <v>-2.5858428227998463E-2</v>
      </c>
      <c r="T1207" s="57">
        <f t="shared" si="1784"/>
        <v>-49.700194999999439</v>
      </c>
      <c r="U1207" s="8">
        <f t="shared" si="1785"/>
        <v>0</v>
      </c>
      <c r="V1207" s="8">
        <f t="shared" si="1786"/>
        <v>49.700194999999439</v>
      </c>
      <c r="W1207" s="8">
        <f t="shared" si="1787"/>
        <v>478.73570035714289</v>
      </c>
      <c r="X1207" s="8">
        <f t="shared" si="1788"/>
        <v>392.97140071428578</v>
      </c>
      <c r="Y1207" s="8">
        <f t="shared" si="1789"/>
        <v>1.2182456521949621</v>
      </c>
      <c r="Z1207" s="30">
        <f t="shared" si="1790"/>
        <v>54.919330101673076</v>
      </c>
      <c r="AA1207" s="48">
        <f t="shared" si="1769"/>
        <v>43.827052030983133</v>
      </c>
      <c r="AB1207" s="41">
        <f t="shared" si="1770"/>
        <v>13554.300293</v>
      </c>
      <c r="AC1207" s="41">
        <f t="shared" si="1771"/>
        <v>13588.600260333333</v>
      </c>
      <c r="AD1207" s="41">
        <f t="shared" si="1772"/>
        <v>14189.780078</v>
      </c>
      <c r="AE1207" s="44">
        <f t="shared" si="1773"/>
        <v>13715.880273400002</v>
      </c>
      <c r="AF1207" s="44">
        <f t="shared" si="1774"/>
        <v>14002.626757666665</v>
      </c>
      <c r="AG1207" s="44">
        <f t="shared" si="1775"/>
        <v>14365.784101400001</v>
      </c>
      <c r="AH1207" s="41">
        <f t="shared" si="1776"/>
        <v>14747.400065</v>
      </c>
      <c r="AI1207" s="41">
        <f t="shared" si="1777"/>
        <v>192092261906241.5</v>
      </c>
      <c r="AJ1207" s="41">
        <f t="shared" si="1778"/>
        <v>192092261906241.5</v>
      </c>
      <c r="AK1207" s="41">
        <f t="shared" si="1779"/>
        <v>0</v>
      </c>
      <c r="AL1207" s="41">
        <f t="shared" ref="AL1207:AM1207" si="1836">SUM(AJ1207:AJ1220)</f>
        <v>1968853438740289.5</v>
      </c>
      <c r="AM1207" s="41">
        <f t="shared" si="1836"/>
        <v>1567380744219879.5</v>
      </c>
      <c r="AN1207" s="41">
        <f t="shared" si="1781"/>
        <v>1.2561424184908128</v>
      </c>
      <c r="AO1207" s="41">
        <f t="shared" si="1782"/>
        <v>55.676556949409083</v>
      </c>
      <c r="AP1207" s="46">
        <f t="shared" si="1783"/>
        <v>50.612445392816063</v>
      </c>
    </row>
    <row r="1208" spans="1:42" ht="15" thickBot="1" x14ac:dyDescent="0.4">
      <c r="A1208" s="63">
        <f>Symbol!A1208</f>
        <v>43105</v>
      </c>
      <c r="B1208" s="12">
        <f>Symbol!B1208</f>
        <v>15477.200194999999</v>
      </c>
      <c r="C1208" s="64">
        <f>Symbol!C1208</f>
        <v>17705.199218999998</v>
      </c>
      <c r="D1208" s="12">
        <f>Symbol!D1208</f>
        <v>15202.799805000001</v>
      </c>
      <c r="E1208" s="64">
        <f>Symbol!E1208</f>
        <v>17429.5</v>
      </c>
      <c r="F1208" s="12">
        <f>Symbol!G1208</f>
        <v>23840899072</v>
      </c>
      <c r="H1208" s="24">
        <f t="shared" si="1757"/>
        <v>0</v>
      </c>
      <c r="I1208" s="7">
        <f t="shared" si="1758"/>
        <v>12952.200194999999</v>
      </c>
      <c r="J1208" s="30">
        <f t="shared" si="1759"/>
        <v>14156.400390999999</v>
      </c>
      <c r="K1208" s="60">
        <f t="shared" si="1760"/>
        <v>3.5899976901785806E-2</v>
      </c>
      <c r="L1208" s="50">
        <f t="shared" si="1761"/>
        <v>13657.200194999999</v>
      </c>
      <c r="M1208" s="60">
        <f t="shared" si="1762"/>
        <v>-9.2589259709993307E-2</v>
      </c>
      <c r="N1208" s="50">
        <f t="shared" si="1763"/>
        <v>14982.099609000001</v>
      </c>
      <c r="O1208" s="60">
        <f t="shared" si="1764"/>
        <v>-1.4505086079998898E-2</v>
      </c>
      <c r="P1208" s="50">
        <f t="shared" si="1765"/>
        <v>15201</v>
      </c>
      <c r="Q1208" s="60">
        <f t="shared" si="1766"/>
        <v>-2.5858428227998463E-2</v>
      </c>
      <c r="R1208" s="50">
        <f t="shared" si="1767"/>
        <v>15599.200194999999</v>
      </c>
      <c r="S1208" s="60">
        <f t="shared" si="1768"/>
        <v>-0.11094452955732798</v>
      </c>
      <c r="T1208" s="57">
        <f t="shared" si="1784"/>
        <v>1704</v>
      </c>
      <c r="U1208" s="8">
        <f t="shared" si="1785"/>
        <v>1704</v>
      </c>
      <c r="V1208" s="8">
        <f t="shared" si="1786"/>
        <v>0</v>
      </c>
      <c r="W1208" s="8">
        <f t="shared" si="1787"/>
        <v>478.73570035714289</v>
      </c>
      <c r="X1208" s="8">
        <f t="shared" si="1788"/>
        <v>430.4785156428573</v>
      </c>
      <c r="Y1208" s="8">
        <f t="shared" si="1789"/>
        <v>1.1121012616441972</v>
      </c>
      <c r="Z1208" s="30">
        <f t="shared" si="1790"/>
        <v>52.653785206229415</v>
      </c>
      <c r="AA1208" s="48">
        <f t="shared" si="1769"/>
        <v>51.781511989189617</v>
      </c>
      <c r="AB1208" s="41">
        <f t="shared" si="1770"/>
        <v>13906.800293</v>
      </c>
      <c r="AC1208" s="41">
        <f t="shared" si="1771"/>
        <v>14265.233398333332</v>
      </c>
      <c r="AD1208" s="41">
        <f t="shared" si="1772"/>
        <v>14719.180077999999</v>
      </c>
      <c r="AE1208" s="44">
        <f t="shared" si="1773"/>
        <v>14286.9999998</v>
      </c>
      <c r="AF1208" s="44">
        <f t="shared" si="1774"/>
        <v>14522.0266926</v>
      </c>
      <c r="AG1208" s="44">
        <f t="shared" si="1775"/>
        <v>15130.320078039998</v>
      </c>
      <c r="AH1208" s="41">
        <f t="shared" si="1776"/>
        <v>13328.066731666666</v>
      </c>
      <c r="AI1208" s="41">
        <f t="shared" si="1777"/>
        <v>192625214687096.84</v>
      </c>
      <c r="AJ1208" s="41">
        <f t="shared" si="1778"/>
        <v>0</v>
      </c>
      <c r="AK1208" s="41">
        <f t="shared" si="1779"/>
        <v>192625214687096.84</v>
      </c>
      <c r="AL1208" s="41">
        <f t="shared" ref="AL1208:AM1208" si="1837">SUM(AJ1208:AJ1221)</f>
        <v>1776761176834048</v>
      </c>
      <c r="AM1208" s="41">
        <f t="shared" si="1837"/>
        <v>1733761112780991.3</v>
      </c>
      <c r="AN1208" s="41">
        <f t="shared" si="1781"/>
        <v>1.0248016083277376</v>
      </c>
      <c r="AO1208" s="41">
        <f t="shared" si="1782"/>
        <v>50.612445392816063</v>
      </c>
      <c r="AP1208" s="46">
        <f t="shared" si="1783"/>
        <v>55.976643603390883</v>
      </c>
    </row>
    <row r="1209" spans="1:42" ht="15" thickBot="1" x14ac:dyDescent="0.4">
      <c r="A1209" s="63">
        <f>Symbol!A1209</f>
        <v>43106</v>
      </c>
      <c r="B1209" s="12">
        <f>Symbol!B1209</f>
        <v>17462.099609000001</v>
      </c>
      <c r="C1209" s="64">
        <f>Symbol!C1209</f>
        <v>17712.400390999999</v>
      </c>
      <c r="D1209" s="12">
        <f>Symbol!D1209</f>
        <v>16764.599609000001</v>
      </c>
      <c r="E1209" s="64">
        <f>Symbol!E1209</f>
        <v>17527</v>
      </c>
      <c r="F1209" s="12">
        <f>Symbol!G1209</f>
        <v>18314600448</v>
      </c>
      <c r="H1209" s="24">
        <f t="shared" si="1757"/>
        <v>1</v>
      </c>
      <c r="I1209" s="7">
        <f t="shared" si="1758"/>
        <v>14156.400390999999</v>
      </c>
      <c r="J1209" s="30">
        <f t="shared" si="1759"/>
        <v>13657.200194999999</v>
      </c>
      <c r="K1209" s="60">
        <f t="shared" si="1760"/>
        <v>-9.2589259709993307E-2</v>
      </c>
      <c r="L1209" s="50">
        <f t="shared" si="1761"/>
        <v>14982.099609000001</v>
      </c>
      <c r="M1209" s="60">
        <f t="shared" si="1762"/>
        <v>-1.4505086079998898E-2</v>
      </c>
      <c r="N1209" s="50">
        <f t="shared" si="1763"/>
        <v>15201</v>
      </c>
      <c r="O1209" s="60">
        <f t="shared" si="1764"/>
        <v>-2.5858428227998463E-2</v>
      </c>
      <c r="P1209" s="50">
        <f t="shared" si="1765"/>
        <v>15599.200194999999</v>
      </c>
      <c r="Q1209" s="60">
        <f t="shared" si="1766"/>
        <v>-0.11094452955732798</v>
      </c>
      <c r="R1209" s="50">
        <f t="shared" si="1767"/>
        <v>17429.5</v>
      </c>
      <c r="S1209" s="60">
        <f t="shared" si="1768"/>
        <v>-5.5783761438299873E-3</v>
      </c>
      <c r="T1209" s="57">
        <f t="shared" si="1784"/>
        <v>-1204.2001959999998</v>
      </c>
      <c r="U1209" s="8">
        <f t="shared" si="1785"/>
        <v>0</v>
      </c>
      <c r="V1209" s="8">
        <f t="shared" si="1786"/>
        <v>1204.2001959999998</v>
      </c>
      <c r="W1209" s="8">
        <f t="shared" si="1787"/>
        <v>357.02141464285717</v>
      </c>
      <c r="X1209" s="8">
        <f t="shared" si="1788"/>
        <v>457.59284321428578</v>
      </c>
      <c r="Y1209" s="8">
        <f t="shared" si="1789"/>
        <v>0.78021634284098251</v>
      </c>
      <c r="Z1209" s="30">
        <f t="shared" si="1790"/>
        <v>43.827052030983133</v>
      </c>
      <c r="AA1209" s="48">
        <f t="shared" si="1769"/>
        <v>49.213521929049847</v>
      </c>
      <c r="AB1209" s="41">
        <f t="shared" si="1770"/>
        <v>14319.649902000001</v>
      </c>
      <c r="AC1209" s="41">
        <f t="shared" si="1771"/>
        <v>14613.433268000001</v>
      </c>
      <c r="AD1209" s="41">
        <f t="shared" si="1772"/>
        <v>15373.799999799998</v>
      </c>
      <c r="AE1209" s="44">
        <f t="shared" si="1773"/>
        <v>14804.679882600001</v>
      </c>
      <c r="AF1209" s="44">
        <f t="shared" si="1774"/>
        <v>14940.053320066669</v>
      </c>
      <c r="AG1209" s="44">
        <f t="shared" si="1775"/>
        <v>15649.648007640004</v>
      </c>
      <c r="AH1209" s="41">
        <f t="shared" si="1776"/>
        <v>13763.133463666667</v>
      </c>
      <c r="AI1209" s="41">
        <f t="shared" si="1777"/>
        <v>167033510048793.72</v>
      </c>
      <c r="AJ1209" s="41">
        <f t="shared" si="1778"/>
        <v>167033510048793.72</v>
      </c>
      <c r="AK1209" s="41">
        <f t="shared" si="1779"/>
        <v>0</v>
      </c>
      <c r="AL1209" s="41">
        <f t="shared" ref="AL1209:AM1209" si="1838">SUM(AJ1209:AJ1222)</f>
        <v>1959587409347061.5</v>
      </c>
      <c r="AM1209" s="41">
        <f t="shared" si="1838"/>
        <v>1541135898093894.3</v>
      </c>
      <c r="AN1209" s="41">
        <f t="shared" si="1781"/>
        <v>1.2715214873462592</v>
      </c>
      <c r="AO1209" s="41">
        <f t="shared" si="1782"/>
        <v>55.976643603390883</v>
      </c>
      <c r="AP1209" s="46">
        <f t="shared" si="1783"/>
        <v>51.403651311489355</v>
      </c>
    </row>
    <row r="1210" spans="1:42" ht="15" thickBot="1" x14ac:dyDescent="0.4">
      <c r="A1210" s="63">
        <f>Symbol!A1210</f>
        <v>43107</v>
      </c>
      <c r="B1210" s="12">
        <f>Symbol!B1210</f>
        <v>17527.300781000002</v>
      </c>
      <c r="C1210" s="64">
        <f>Symbol!C1210</f>
        <v>17579.599609000001</v>
      </c>
      <c r="D1210" s="12">
        <f>Symbol!D1210</f>
        <v>16087.700194999999</v>
      </c>
      <c r="E1210" s="64">
        <f>Symbol!E1210</f>
        <v>16477.599609000001</v>
      </c>
      <c r="F1210" s="12">
        <f>Symbol!G1210</f>
        <v>15866000384</v>
      </c>
      <c r="H1210" s="24">
        <f t="shared" si="1757"/>
        <v>0</v>
      </c>
      <c r="I1210" s="7">
        <f t="shared" si="1758"/>
        <v>13657.200194999999</v>
      </c>
      <c r="J1210" s="30">
        <f t="shared" si="1759"/>
        <v>14982.099609000001</v>
      </c>
      <c r="K1210" s="60">
        <f t="shared" si="1760"/>
        <v>-1.4505086079998898E-2</v>
      </c>
      <c r="L1210" s="50">
        <f t="shared" si="1761"/>
        <v>15201</v>
      </c>
      <c r="M1210" s="60">
        <f t="shared" si="1762"/>
        <v>-2.5858428227998463E-2</v>
      </c>
      <c r="N1210" s="50">
        <f t="shared" si="1763"/>
        <v>15599.200194999999</v>
      </c>
      <c r="O1210" s="60">
        <f t="shared" si="1764"/>
        <v>-0.11094452955732798</v>
      </c>
      <c r="P1210" s="50">
        <f t="shared" si="1765"/>
        <v>17429.5</v>
      </c>
      <c r="Q1210" s="60">
        <f t="shared" si="1766"/>
        <v>-5.5783761438299873E-3</v>
      </c>
      <c r="R1210" s="50">
        <f t="shared" si="1767"/>
        <v>17527</v>
      </c>
      <c r="S1210" s="60">
        <f t="shared" si="1768"/>
        <v>6.1740690012092272E-2</v>
      </c>
      <c r="T1210" s="57">
        <f t="shared" si="1784"/>
        <v>499.20019599999978</v>
      </c>
      <c r="U1210" s="8">
        <f t="shared" si="1785"/>
        <v>499.20019599999978</v>
      </c>
      <c r="V1210" s="8">
        <f t="shared" si="1786"/>
        <v>0</v>
      </c>
      <c r="W1210" s="8">
        <f t="shared" si="1787"/>
        <v>399.03571428571428</v>
      </c>
      <c r="X1210" s="8">
        <f t="shared" si="1788"/>
        <v>371.57854350000008</v>
      </c>
      <c r="Y1210" s="8">
        <f t="shared" si="1789"/>
        <v>1.0738933161400752</v>
      </c>
      <c r="Z1210" s="30">
        <f t="shared" si="1790"/>
        <v>51.781511989189617</v>
      </c>
      <c r="AA1210" s="48">
        <f t="shared" si="1769"/>
        <v>65.392888699003635</v>
      </c>
      <c r="AB1210" s="41">
        <f t="shared" si="1770"/>
        <v>15091.5498045</v>
      </c>
      <c r="AC1210" s="41">
        <f t="shared" si="1771"/>
        <v>15260.766601333335</v>
      </c>
      <c r="AD1210" s="41">
        <f t="shared" si="1772"/>
        <v>16147.759960800002</v>
      </c>
      <c r="AE1210" s="44">
        <f t="shared" si="1773"/>
        <v>15316.499999799998</v>
      </c>
      <c r="AF1210" s="44">
        <f t="shared" si="1774"/>
        <v>15857.673307133333</v>
      </c>
      <c r="AG1210" s="44">
        <f t="shared" si="1775"/>
        <v>16153.907890440001</v>
      </c>
      <c r="AH1210" s="41">
        <f t="shared" si="1776"/>
        <v>13641.366861666667</v>
      </c>
      <c r="AI1210" s="41">
        <f t="shared" si="1777"/>
        <v>140386034646784</v>
      </c>
      <c r="AJ1210" s="41">
        <f t="shared" si="1778"/>
        <v>0</v>
      </c>
      <c r="AK1210" s="41">
        <f t="shared" si="1779"/>
        <v>140386034646784</v>
      </c>
      <c r="AL1210" s="41">
        <f t="shared" ref="AL1210:AM1210" si="1839">SUM(AJ1210:AJ1223)</f>
        <v>1792553899298267.5</v>
      </c>
      <c r="AM1210" s="41">
        <f t="shared" si="1839"/>
        <v>1694657327071578.3</v>
      </c>
      <c r="AN1210" s="41">
        <f t="shared" si="1781"/>
        <v>1.057767768541064</v>
      </c>
      <c r="AO1210" s="41">
        <f t="shared" si="1782"/>
        <v>51.403651311489355</v>
      </c>
      <c r="AP1210" s="46">
        <f t="shared" si="1783"/>
        <v>55.906460798700323</v>
      </c>
    </row>
    <row r="1211" spans="1:42" ht="15" thickBot="1" x14ac:dyDescent="0.4">
      <c r="A1211" s="63">
        <f>Symbol!A1211</f>
        <v>43108</v>
      </c>
      <c r="B1211" s="12">
        <f>Symbol!B1211</f>
        <v>16476.199218999998</v>
      </c>
      <c r="C1211" s="64">
        <f>Symbol!C1211</f>
        <v>16537.900390999999</v>
      </c>
      <c r="D1211" s="12">
        <f>Symbol!D1211</f>
        <v>14208.200194999999</v>
      </c>
      <c r="E1211" s="64">
        <f>Symbol!E1211</f>
        <v>15170.099609000001</v>
      </c>
      <c r="F1211" s="12">
        <f>Symbol!G1211</f>
        <v>18413899776</v>
      </c>
      <c r="H1211" s="24">
        <f t="shared" si="1757"/>
        <v>0</v>
      </c>
      <c r="I1211" s="7">
        <f t="shared" si="1758"/>
        <v>14982.099609000001</v>
      </c>
      <c r="J1211" s="30">
        <f t="shared" si="1759"/>
        <v>15201</v>
      </c>
      <c r="K1211" s="60">
        <f t="shared" si="1760"/>
        <v>-2.5858428227998463E-2</v>
      </c>
      <c r="L1211" s="50">
        <f t="shared" si="1761"/>
        <v>15599.200194999999</v>
      </c>
      <c r="M1211" s="60">
        <f t="shared" si="1762"/>
        <v>-0.11094452955732798</v>
      </c>
      <c r="N1211" s="50">
        <f t="shared" si="1763"/>
        <v>17429.5</v>
      </c>
      <c r="O1211" s="60">
        <f t="shared" si="1764"/>
        <v>-5.5783761438299873E-3</v>
      </c>
      <c r="P1211" s="50">
        <f t="shared" si="1765"/>
        <v>17527</v>
      </c>
      <c r="Q1211" s="60">
        <f t="shared" si="1766"/>
        <v>6.1740690012092272E-2</v>
      </c>
      <c r="R1211" s="50">
        <f t="shared" si="1767"/>
        <v>16477.599609000001</v>
      </c>
      <c r="S1211" s="60">
        <f t="shared" si="1768"/>
        <v>8.2675499556806628E-2</v>
      </c>
      <c r="T1211" s="57">
        <f t="shared" si="1784"/>
        <v>-1324.8994140000013</v>
      </c>
      <c r="U1211" s="8">
        <f t="shared" si="1785"/>
        <v>0</v>
      </c>
      <c r="V1211" s="8">
        <f t="shared" si="1786"/>
        <v>1324.8994140000013</v>
      </c>
      <c r="W1211" s="8">
        <f t="shared" si="1787"/>
        <v>363.37855742857147</v>
      </c>
      <c r="X1211" s="8">
        <f t="shared" si="1788"/>
        <v>374.99281528571436</v>
      </c>
      <c r="Y1211" s="8">
        <f t="shared" si="1789"/>
        <v>0.96902805231536571</v>
      </c>
      <c r="Z1211" s="30">
        <f t="shared" si="1790"/>
        <v>49.213521929049847</v>
      </c>
      <c r="AA1211" s="48">
        <f t="shared" si="1769"/>
        <v>67.560354534609402</v>
      </c>
      <c r="AB1211" s="41">
        <f t="shared" si="1770"/>
        <v>15400.100097499999</v>
      </c>
      <c r="AC1211" s="41">
        <f t="shared" si="1771"/>
        <v>16076.566731666666</v>
      </c>
      <c r="AD1211" s="41">
        <f t="shared" si="1772"/>
        <v>16446.8599608</v>
      </c>
      <c r="AE1211" s="44">
        <f t="shared" si="1773"/>
        <v>16251.680078000001</v>
      </c>
      <c r="AF1211" s="44">
        <f t="shared" si="1774"/>
        <v>16521.720052000001</v>
      </c>
      <c r="AG1211" s="44">
        <f t="shared" si="1775"/>
        <v>16192.743906079999</v>
      </c>
      <c r="AH1211" s="41">
        <f t="shared" si="1776"/>
        <v>14530.099609000003</v>
      </c>
      <c r="AI1211" s="41">
        <f t="shared" si="1777"/>
        <v>244782778862758.56</v>
      </c>
      <c r="AJ1211" s="41">
        <f t="shared" si="1778"/>
        <v>0</v>
      </c>
      <c r="AK1211" s="41">
        <f t="shared" si="1779"/>
        <v>244782778862758.56</v>
      </c>
      <c r="AL1211" s="41">
        <f t="shared" ref="AL1211:AM1211" si="1840">SUM(AJ1211:AJ1224)</f>
        <v>1970669822710235.5</v>
      </c>
      <c r="AM1211" s="41">
        <f t="shared" si="1840"/>
        <v>1554271292424794.3</v>
      </c>
      <c r="AN1211" s="41">
        <f t="shared" si="1781"/>
        <v>1.2679059520142231</v>
      </c>
      <c r="AO1211" s="41">
        <f t="shared" si="1782"/>
        <v>55.906460798700323</v>
      </c>
      <c r="AP1211" s="46">
        <f t="shared" si="1783"/>
        <v>62.62278690377439</v>
      </c>
    </row>
    <row r="1212" spans="1:42" ht="15" thickBot="1" x14ac:dyDescent="0.4">
      <c r="A1212" s="63">
        <f>Symbol!A1212</f>
        <v>43109</v>
      </c>
      <c r="B1212" s="12">
        <f>Symbol!B1212</f>
        <v>15123.700194999999</v>
      </c>
      <c r="C1212" s="64">
        <f>Symbol!C1212</f>
        <v>15497.5</v>
      </c>
      <c r="D1212" s="12">
        <f>Symbol!D1212</f>
        <v>14424</v>
      </c>
      <c r="E1212" s="64">
        <f>Symbol!E1212</f>
        <v>14595.400390999999</v>
      </c>
      <c r="F1212" s="12">
        <f>Symbol!G1212</f>
        <v>16659999744</v>
      </c>
      <c r="H1212" s="24">
        <f t="shared" si="1757"/>
        <v>0</v>
      </c>
      <c r="I1212" s="7">
        <f t="shared" si="1758"/>
        <v>15201</v>
      </c>
      <c r="J1212" s="30">
        <f t="shared" si="1759"/>
        <v>15599.200194999999</v>
      </c>
      <c r="K1212" s="60">
        <f t="shared" si="1760"/>
        <v>-0.11094452955732798</v>
      </c>
      <c r="L1212" s="50">
        <f t="shared" si="1761"/>
        <v>17429.5</v>
      </c>
      <c r="M1212" s="60">
        <f t="shared" si="1762"/>
        <v>-5.5783761438299873E-3</v>
      </c>
      <c r="N1212" s="50">
        <f t="shared" si="1763"/>
        <v>17527</v>
      </c>
      <c r="O1212" s="60">
        <f t="shared" si="1764"/>
        <v>6.1740690012092272E-2</v>
      </c>
      <c r="P1212" s="50">
        <f t="shared" si="1765"/>
        <v>16477.599609000001</v>
      </c>
      <c r="Q1212" s="60">
        <f t="shared" si="1766"/>
        <v>8.2675499556806628E-2</v>
      </c>
      <c r="R1212" s="50">
        <f t="shared" si="1767"/>
        <v>15170.099609000001</v>
      </c>
      <c r="S1212" s="60">
        <f t="shared" si="1768"/>
        <v>3.8619922156243672E-2</v>
      </c>
      <c r="T1212" s="57">
        <f t="shared" si="1784"/>
        <v>-218.90039099999922</v>
      </c>
      <c r="U1212" s="8">
        <f t="shared" si="1785"/>
        <v>0</v>
      </c>
      <c r="V1212" s="8">
        <f t="shared" si="1786"/>
        <v>218.90039099999922</v>
      </c>
      <c r="W1212" s="8">
        <f t="shared" si="1787"/>
        <v>529.75711492857147</v>
      </c>
      <c r="X1212" s="8">
        <f t="shared" si="1788"/>
        <v>280.35714285714283</v>
      </c>
      <c r="Y1212" s="8">
        <f t="shared" si="1789"/>
        <v>1.8895795182165609</v>
      </c>
      <c r="Z1212" s="30">
        <f t="shared" si="1790"/>
        <v>65.392888699003635</v>
      </c>
      <c r="AA1212" s="48">
        <f t="shared" si="1769"/>
        <v>68.228626820050835</v>
      </c>
      <c r="AB1212" s="41">
        <f t="shared" si="1770"/>
        <v>16514.350097499999</v>
      </c>
      <c r="AC1212" s="41">
        <f t="shared" si="1771"/>
        <v>16851.900064999998</v>
      </c>
      <c r="AD1212" s="41">
        <f t="shared" si="1772"/>
        <v>16440.679882599998</v>
      </c>
      <c r="AE1212" s="44">
        <f t="shared" si="1773"/>
        <v>17102.440039000001</v>
      </c>
      <c r="AF1212" s="44">
        <f t="shared" si="1774"/>
        <v>16835.599934733335</v>
      </c>
      <c r="AG1212" s="44">
        <f t="shared" si="1775"/>
        <v>16111.775976440002</v>
      </c>
      <c r="AH1212" s="41">
        <f t="shared" si="1776"/>
        <v>15206.099935</v>
      </c>
      <c r="AI1212" s="41">
        <f t="shared" si="1777"/>
        <v>256555799926302.5</v>
      </c>
      <c r="AJ1212" s="41">
        <f t="shared" si="1778"/>
        <v>0</v>
      </c>
      <c r="AK1212" s="41">
        <f t="shared" si="1779"/>
        <v>256555799926302.5</v>
      </c>
      <c r="AL1212" s="41">
        <f t="shared" ref="AL1212:AM1212" si="1841">SUM(AJ1212:AJ1225)</f>
        <v>2193952233052294.3</v>
      </c>
      <c r="AM1212" s="41">
        <f t="shared" si="1841"/>
        <v>1309488513562035.8</v>
      </c>
      <c r="AN1212" s="41">
        <f t="shared" si="1781"/>
        <v>1.6754268634891374</v>
      </c>
      <c r="AO1212" s="41">
        <f t="shared" si="1782"/>
        <v>62.62278690377439</v>
      </c>
      <c r="AP1212" s="46">
        <f t="shared" si="1783"/>
        <v>63.603281244794324</v>
      </c>
    </row>
    <row r="1213" spans="1:42" ht="15" thickBot="1" x14ac:dyDescent="0.4">
      <c r="A1213" s="63">
        <f>Symbol!A1213</f>
        <v>43110</v>
      </c>
      <c r="B1213" s="12">
        <f>Symbol!B1213</f>
        <v>14588.5</v>
      </c>
      <c r="C1213" s="64">
        <f>Symbol!C1213</f>
        <v>14973.299805000001</v>
      </c>
      <c r="D1213" s="12">
        <f>Symbol!D1213</f>
        <v>13691.200194999999</v>
      </c>
      <c r="E1213" s="64">
        <f>Symbol!E1213</f>
        <v>14973.299805000001</v>
      </c>
      <c r="F1213" s="12">
        <f>Symbol!G1213</f>
        <v>18500800512</v>
      </c>
      <c r="H1213" s="24">
        <f t="shared" si="1757"/>
        <v>0</v>
      </c>
      <c r="I1213" s="7">
        <f t="shared" si="1758"/>
        <v>15599.200194999999</v>
      </c>
      <c r="J1213" s="30">
        <f t="shared" si="1759"/>
        <v>17429.5</v>
      </c>
      <c r="K1213" s="60">
        <f t="shared" si="1760"/>
        <v>-5.5783761438299873E-3</v>
      </c>
      <c r="L1213" s="50">
        <f t="shared" si="1761"/>
        <v>17527</v>
      </c>
      <c r="M1213" s="60">
        <f t="shared" si="1762"/>
        <v>6.1740690012092272E-2</v>
      </c>
      <c r="N1213" s="50">
        <f t="shared" si="1763"/>
        <v>16477.599609000001</v>
      </c>
      <c r="O1213" s="60">
        <f t="shared" si="1764"/>
        <v>8.2675499556806628E-2</v>
      </c>
      <c r="P1213" s="50">
        <f t="shared" si="1765"/>
        <v>15170.099609000001</v>
      </c>
      <c r="Q1213" s="60">
        <f t="shared" si="1766"/>
        <v>3.8619922156243672E-2</v>
      </c>
      <c r="R1213" s="50">
        <f t="shared" si="1767"/>
        <v>14595.400390999999</v>
      </c>
      <c r="S1213" s="60">
        <f t="shared" si="1768"/>
        <v>-2.5562164630701715E-2</v>
      </c>
      <c r="T1213" s="57">
        <f t="shared" si="1784"/>
        <v>-398.20019499999944</v>
      </c>
      <c r="U1213" s="8">
        <f t="shared" si="1785"/>
        <v>0</v>
      </c>
      <c r="V1213" s="8">
        <f t="shared" si="1786"/>
        <v>398.20019499999944</v>
      </c>
      <c r="W1213" s="8">
        <f t="shared" si="1787"/>
        <v>551.32142857142856</v>
      </c>
      <c r="X1213" s="8">
        <f t="shared" si="1788"/>
        <v>264.72140064285719</v>
      </c>
      <c r="Y1213" s="8">
        <f t="shared" si="1789"/>
        <v>2.0826477467729601</v>
      </c>
      <c r="Z1213" s="30">
        <f t="shared" si="1790"/>
        <v>67.560354534609402</v>
      </c>
      <c r="AA1213" s="48">
        <f t="shared" si="1769"/>
        <v>80.276442668349233</v>
      </c>
      <c r="AB1213" s="41">
        <f t="shared" si="1770"/>
        <v>17478.25</v>
      </c>
      <c r="AC1213" s="41">
        <f t="shared" si="1771"/>
        <v>17144.699869666667</v>
      </c>
      <c r="AD1213" s="41">
        <f t="shared" si="1772"/>
        <v>16239.919921799999</v>
      </c>
      <c r="AE1213" s="44">
        <f t="shared" si="1773"/>
        <v>17087.7398436</v>
      </c>
      <c r="AF1213" s="44">
        <f t="shared" si="1774"/>
        <v>16599.153124799999</v>
      </c>
      <c r="AG1213" s="44">
        <f t="shared" si="1775"/>
        <v>16084.843906239999</v>
      </c>
      <c r="AH1213" s="41">
        <f t="shared" si="1776"/>
        <v>15287.033528333333</v>
      </c>
      <c r="AI1213" s="41">
        <f t="shared" si="1777"/>
        <v>333000504840910.06</v>
      </c>
      <c r="AJ1213" s="41">
        <f t="shared" si="1778"/>
        <v>0</v>
      </c>
      <c r="AK1213" s="41">
        <f t="shared" si="1779"/>
        <v>333000504840910.06</v>
      </c>
      <c r="AL1213" s="41">
        <f t="shared" ref="AL1213:AM1213" si="1842">SUM(AJ1213:AJ1226)</f>
        <v>2193952233052294.3</v>
      </c>
      <c r="AM1213" s="41">
        <f t="shared" si="1842"/>
        <v>1255480233502818.5</v>
      </c>
      <c r="AN1213" s="41">
        <f t="shared" si="1781"/>
        <v>1.747500418171553</v>
      </c>
      <c r="AO1213" s="41">
        <f t="shared" si="1782"/>
        <v>63.603281244794324</v>
      </c>
      <c r="AP1213" s="46">
        <f t="shared" si="1783"/>
        <v>66.699867818068086</v>
      </c>
    </row>
    <row r="1214" spans="1:42" ht="15" thickBot="1" x14ac:dyDescent="0.4">
      <c r="A1214" s="63">
        <f>Symbol!A1214</f>
        <v>43111</v>
      </c>
      <c r="B1214" s="12">
        <f>Symbol!B1214</f>
        <v>14968.200194999999</v>
      </c>
      <c r="C1214" s="64">
        <f>Symbol!C1214</f>
        <v>15018.799805000001</v>
      </c>
      <c r="D1214" s="12">
        <f>Symbol!D1214</f>
        <v>13105.900390999999</v>
      </c>
      <c r="E1214" s="64">
        <f>Symbol!E1214</f>
        <v>13405.799805000001</v>
      </c>
      <c r="F1214" s="12">
        <f>Symbol!G1214</f>
        <v>16534099968</v>
      </c>
      <c r="H1214" s="24">
        <f t="shared" si="1757"/>
        <v>0</v>
      </c>
      <c r="I1214" s="7">
        <f t="shared" si="1758"/>
        <v>17429.5</v>
      </c>
      <c r="J1214" s="30">
        <f t="shared" si="1759"/>
        <v>17527</v>
      </c>
      <c r="K1214" s="60">
        <f t="shared" si="1760"/>
        <v>6.1740690012092272E-2</v>
      </c>
      <c r="L1214" s="50">
        <f t="shared" si="1761"/>
        <v>16477.599609000001</v>
      </c>
      <c r="M1214" s="60">
        <f t="shared" si="1762"/>
        <v>8.2675499556806628E-2</v>
      </c>
      <c r="N1214" s="50">
        <f t="shared" si="1763"/>
        <v>15170.099609000001</v>
      </c>
      <c r="O1214" s="60">
        <f t="shared" si="1764"/>
        <v>3.8619922156243672E-2</v>
      </c>
      <c r="P1214" s="50">
        <f t="shared" si="1765"/>
        <v>14595.400390999999</v>
      </c>
      <c r="Q1214" s="60">
        <f t="shared" si="1766"/>
        <v>-2.5562164630701715E-2</v>
      </c>
      <c r="R1214" s="50">
        <f t="shared" si="1767"/>
        <v>14973.299805000001</v>
      </c>
      <c r="S1214" s="60">
        <f t="shared" si="1768"/>
        <v>0.1105811674111823</v>
      </c>
      <c r="T1214" s="57">
        <f t="shared" si="1784"/>
        <v>-1830.2998050000006</v>
      </c>
      <c r="U1214" s="8">
        <f t="shared" si="1785"/>
        <v>0</v>
      </c>
      <c r="V1214" s="8">
        <f t="shared" si="1786"/>
        <v>1830.2998050000006</v>
      </c>
      <c r="W1214" s="8">
        <f t="shared" si="1787"/>
        <v>551.32142857142856</v>
      </c>
      <c r="X1214" s="8">
        <f t="shared" si="1788"/>
        <v>256.72858542857142</v>
      </c>
      <c r="Y1214" s="8">
        <f t="shared" si="1789"/>
        <v>2.147487501834191</v>
      </c>
      <c r="Z1214" s="30">
        <f t="shared" si="1790"/>
        <v>68.228626820050835</v>
      </c>
      <c r="AA1214" s="48">
        <f t="shared" si="1769"/>
        <v>71.406763319735148</v>
      </c>
      <c r="AB1214" s="41">
        <f t="shared" si="1770"/>
        <v>17002.299804499999</v>
      </c>
      <c r="AC1214" s="41">
        <f t="shared" si="1771"/>
        <v>16391.566405999998</v>
      </c>
      <c r="AD1214" s="41">
        <f t="shared" si="1772"/>
        <v>15748.679882799999</v>
      </c>
      <c r="AE1214" s="44">
        <f t="shared" si="1773"/>
        <v>16164.479687200001</v>
      </c>
      <c r="AF1214" s="44">
        <f t="shared" si="1774"/>
        <v>15836.893229066667</v>
      </c>
      <c r="AG1214" s="44">
        <f t="shared" si="1775"/>
        <v>15444.95187504</v>
      </c>
      <c r="AH1214" s="41">
        <f t="shared" si="1776"/>
        <v>16779.166341333334</v>
      </c>
      <c r="AI1214" s="41">
        <f t="shared" si="1777"/>
        <v>400030411256027.5</v>
      </c>
      <c r="AJ1214" s="41">
        <f t="shared" si="1778"/>
        <v>0</v>
      </c>
      <c r="AK1214" s="41">
        <f t="shared" si="1779"/>
        <v>400030411256027.5</v>
      </c>
      <c r="AL1214" s="41">
        <f t="shared" ref="AL1214:AM1214" si="1843">SUM(AJ1214:AJ1227)</f>
        <v>2193952233052294.3</v>
      </c>
      <c r="AM1214" s="41">
        <f t="shared" si="1843"/>
        <v>1095337993184079.8</v>
      </c>
      <c r="AN1214" s="41">
        <f t="shared" si="1781"/>
        <v>2.0029910828479625</v>
      </c>
      <c r="AO1214" s="41">
        <f t="shared" si="1782"/>
        <v>66.699867818068086</v>
      </c>
      <c r="AP1214" s="46">
        <f t="shared" si="1783"/>
        <v>72.798100465464927</v>
      </c>
    </row>
    <row r="1215" spans="1:42" ht="15" thickBot="1" x14ac:dyDescent="0.4">
      <c r="A1215" s="63">
        <f>Symbol!A1215</f>
        <v>43112</v>
      </c>
      <c r="B1215" s="12">
        <f>Symbol!B1215</f>
        <v>13453.900390999999</v>
      </c>
      <c r="C1215" s="64">
        <f>Symbol!C1215</f>
        <v>14229.900390999999</v>
      </c>
      <c r="D1215" s="12">
        <f>Symbol!D1215</f>
        <v>13158.099609000001</v>
      </c>
      <c r="E1215" s="64">
        <f>Symbol!E1215</f>
        <v>13980.599609000001</v>
      </c>
      <c r="F1215" s="12">
        <f>Symbol!G1215</f>
        <v>12065699840</v>
      </c>
      <c r="H1215" s="24">
        <f t="shared" si="1757"/>
        <v>1</v>
      </c>
      <c r="I1215" s="7">
        <f t="shared" si="1758"/>
        <v>17527</v>
      </c>
      <c r="J1215" s="30">
        <f t="shared" si="1759"/>
        <v>16477.599609000001</v>
      </c>
      <c r="K1215" s="60">
        <f t="shared" si="1760"/>
        <v>8.2675499556806628E-2</v>
      </c>
      <c r="L1215" s="50">
        <f t="shared" si="1761"/>
        <v>15170.099609000001</v>
      </c>
      <c r="M1215" s="60">
        <f t="shared" si="1762"/>
        <v>3.8619922156243672E-2</v>
      </c>
      <c r="N1215" s="50">
        <f t="shared" si="1763"/>
        <v>14595.400390999999</v>
      </c>
      <c r="O1215" s="60">
        <f t="shared" si="1764"/>
        <v>-2.5562164630701715E-2</v>
      </c>
      <c r="P1215" s="50">
        <f t="shared" si="1765"/>
        <v>14973.299805000001</v>
      </c>
      <c r="Q1215" s="60">
        <f t="shared" si="1766"/>
        <v>0.1105811674111823</v>
      </c>
      <c r="R1215" s="50">
        <f t="shared" si="1767"/>
        <v>13405.799805000001</v>
      </c>
      <c r="S1215" s="60">
        <f t="shared" si="1768"/>
        <v>-4.1983191786886954E-2</v>
      </c>
      <c r="T1215" s="57">
        <f t="shared" si="1784"/>
        <v>-97.5</v>
      </c>
      <c r="U1215" s="8">
        <f t="shared" si="1785"/>
        <v>0</v>
      </c>
      <c r="V1215" s="8">
        <f t="shared" si="1786"/>
        <v>97.5</v>
      </c>
      <c r="W1215" s="8">
        <f t="shared" si="1787"/>
        <v>551.32142857142856</v>
      </c>
      <c r="X1215" s="8">
        <f t="shared" si="1788"/>
        <v>135.45717078571423</v>
      </c>
      <c r="Y1215" s="8">
        <f t="shared" si="1789"/>
        <v>4.0700793126972119</v>
      </c>
      <c r="Z1215" s="30">
        <f t="shared" si="1790"/>
        <v>80.276442668349233</v>
      </c>
      <c r="AA1215" s="48">
        <f t="shared" si="1769"/>
        <v>72.052373328231056</v>
      </c>
      <c r="AB1215" s="41">
        <f t="shared" si="1770"/>
        <v>15823.849609000001</v>
      </c>
      <c r="AC1215" s="41">
        <f t="shared" si="1771"/>
        <v>15414.366536333333</v>
      </c>
      <c r="AD1215" s="41">
        <f t="shared" si="1772"/>
        <v>14924.439843800001</v>
      </c>
      <c r="AE1215" s="44">
        <f t="shared" si="1773"/>
        <v>15201.719921800001</v>
      </c>
      <c r="AF1215" s="44">
        <f t="shared" si="1774"/>
        <v>15225.866536466669</v>
      </c>
      <c r="AG1215" s="44">
        <f t="shared" si="1775"/>
        <v>14835.551796840002</v>
      </c>
      <c r="AH1215" s="41">
        <f t="shared" si="1776"/>
        <v>17334.666666666668</v>
      </c>
      <c r="AI1215" s="41">
        <f t="shared" si="1777"/>
        <v>317477493899264</v>
      </c>
      <c r="AJ1215" s="41">
        <f t="shared" si="1778"/>
        <v>317477493899264</v>
      </c>
      <c r="AK1215" s="41">
        <f t="shared" si="1779"/>
        <v>0</v>
      </c>
      <c r="AL1215" s="41">
        <f t="shared" ref="AL1215:AM1215" si="1844">SUM(AJ1215:AJ1228)</f>
        <v>2193952233052294.3</v>
      </c>
      <c r="AM1215" s="41">
        <f t="shared" si="1844"/>
        <v>819797053020211</v>
      </c>
      <c r="AN1215" s="41">
        <f t="shared" si="1781"/>
        <v>2.6762138567948783</v>
      </c>
      <c r="AO1215" s="41">
        <f t="shared" si="1782"/>
        <v>72.798100465464927</v>
      </c>
      <c r="AP1215" s="46">
        <f t="shared" si="1783"/>
        <v>71.178723444419489</v>
      </c>
    </row>
    <row r="1216" spans="1:42" ht="15" thickBot="1" x14ac:dyDescent="0.4">
      <c r="A1216" s="63">
        <f>Symbol!A1216</f>
        <v>43113</v>
      </c>
      <c r="B1216" s="12">
        <f>Symbol!B1216</f>
        <v>13952.400390999999</v>
      </c>
      <c r="C1216" s="64">
        <f>Symbol!C1216</f>
        <v>14659.5</v>
      </c>
      <c r="D1216" s="12">
        <f>Symbol!D1216</f>
        <v>13952.400390999999</v>
      </c>
      <c r="E1216" s="64">
        <f>Symbol!E1216</f>
        <v>14360.200194999999</v>
      </c>
      <c r="F1216" s="12">
        <f>Symbol!G1216</f>
        <v>12763599872</v>
      </c>
      <c r="H1216" s="24">
        <f t="shared" si="1757"/>
        <v>1</v>
      </c>
      <c r="I1216" s="7">
        <f t="shared" si="1758"/>
        <v>16477.599609000001</v>
      </c>
      <c r="J1216" s="30">
        <f t="shared" si="1759"/>
        <v>15170.099609000001</v>
      </c>
      <c r="K1216" s="60">
        <f t="shared" si="1760"/>
        <v>3.8619922156243672E-2</v>
      </c>
      <c r="L1216" s="50">
        <f t="shared" si="1761"/>
        <v>14595.400390999999</v>
      </c>
      <c r="M1216" s="60">
        <f t="shared" si="1762"/>
        <v>-2.5562164630701715E-2</v>
      </c>
      <c r="N1216" s="50">
        <f t="shared" si="1763"/>
        <v>14973.299805000001</v>
      </c>
      <c r="O1216" s="60">
        <f t="shared" si="1764"/>
        <v>0.1105811674111823</v>
      </c>
      <c r="P1216" s="50">
        <f t="shared" si="1765"/>
        <v>13405.799805000001</v>
      </c>
      <c r="Q1216" s="60">
        <f t="shared" si="1766"/>
        <v>-4.1983191786886954E-2</v>
      </c>
      <c r="R1216" s="50">
        <f t="shared" si="1767"/>
        <v>13980.599609000001</v>
      </c>
      <c r="S1216" s="60">
        <f t="shared" si="1768"/>
        <v>-2.6789878306587109E-2</v>
      </c>
      <c r="T1216" s="57">
        <f t="shared" si="1784"/>
        <v>1049.4003909999992</v>
      </c>
      <c r="U1216" s="8">
        <f t="shared" si="1785"/>
        <v>1049.4003909999992</v>
      </c>
      <c r="V1216" s="8">
        <f t="shared" si="1786"/>
        <v>0</v>
      </c>
      <c r="W1216" s="8">
        <f t="shared" si="1787"/>
        <v>551.32142857142856</v>
      </c>
      <c r="X1216" s="8">
        <f t="shared" si="1788"/>
        <v>220.76429964285711</v>
      </c>
      <c r="Y1216" s="8">
        <f t="shared" si="1789"/>
        <v>2.4973305442199325</v>
      </c>
      <c r="Z1216" s="30">
        <f t="shared" si="1790"/>
        <v>71.406763319735148</v>
      </c>
      <c r="AA1216" s="48">
        <f t="shared" si="1769"/>
        <v>70.339053259844817</v>
      </c>
      <c r="AB1216" s="41">
        <f t="shared" si="1770"/>
        <v>14882.75</v>
      </c>
      <c r="AC1216" s="41">
        <f t="shared" si="1771"/>
        <v>14912.933268333334</v>
      </c>
      <c r="AD1216" s="41">
        <f t="shared" si="1772"/>
        <v>14425.039843800001</v>
      </c>
      <c r="AE1216" s="44">
        <f t="shared" si="1773"/>
        <v>14861.5000002</v>
      </c>
      <c r="AF1216" s="44">
        <f t="shared" si="1774"/>
        <v>14493.886588733334</v>
      </c>
      <c r="AG1216" s="44">
        <f t="shared" si="1775"/>
        <v>14444.467890600001</v>
      </c>
      <c r="AH1216" s="41">
        <f t="shared" si="1776"/>
        <v>16714.966471000003</v>
      </c>
      <c r="AI1216" s="41">
        <f t="shared" si="1777"/>
        <v>265199664447433.19</v>
      </c>
      <c r="AJ1216" s="41">
        <f t="shared" si="1778"/>
        <v>265199664447433.19</v>
      </c>
      <c r="AK1216" s="41">
        <f t="shared" si="1779"/>
        <v>0</v>
      </c>
      <c r="AL1216" s="41">
        <f t="shared" ref="AL1216:AM1216" si="1845">SUM(AJ1216:AJ1229)</f>
        <v>2024619124865837</v>
      </c>
      <c r="AM1216" s="41">
        <f t="shared" si="1845"/>
        <v>819797053020211</v>
      </c>
      <c r="AN1216" s="41">
        <f t="shared" si="1781"/>
        <v>2.4696589447436361</v>
      </c>
      <c r="AO1216" s="41">
        <f t="shared" si="1782"/>
        <v>71.178723444419489</v>
      </c>
      <c r="AP1216" s="46">
        <f t="shared" si="1783"/>
        <v>69.611529838569211</v>
      </c>
    </row>
    <row r="1217" spans="1:42" ht="15" thickBot="1" x14ac:dyDescent="0.4">
      <c r="A1217" s="63">
        <f>Symbol!A1217</f>
        <v>43114</v>
      </c>
      <c r="B1217" s="12">
        <f>Symbol!B1217</f>
        <v>14370.799805000001</v>
      </c>
      <c r="C1217" s="64">
        <f>Symbol!C1217</f>
        <v>14511.799805000001</v>
      </c>
      <c r="D1217" s="12">
        <f>Symbol!D1217</f>
        <v>13268</v>
      </c>
      <c r="E1217" s="64">
        <f>Symbol!E1217</f>
        <v>13772</v>
      </c>
      <c r="F1217" s="12">
        <f>Symbol!G1217</f>
        <v>11084099584</v>
      </c>
      <c r="H1217" s="24">
        <f t="shared" si="1757"/>
        <v>1</v>
      </c>
      <c r="I1217" s="7">
        <f t="shared" si="1758"/>
        <v>15170.099609000001</v>
      </c>
      <c r="J1217" s="30">
        <f t="shared" si="1759"/>
        <v>14595.400390999999</v>
      </c>
      <c r="K1217" s="60">
        <f t="shared" si="1760"/>
        <v>-2.5562164630701715E-2</v>
      </c>
      <c r="L1217" s="50">
        <f t="shared" si="1761"/>
        <v>14973.299805000001</v>
      </c>
      <c r="M1217" s="60">
        <f t="shared" si="1762"/>
        <v>0.1105811674111823</v>
      </c>
      <c r="N1217" s="50">
        <f t="shared" si="1763"/>
        <v>13405.799805000001</v>
      </c>
      <c r="O1217" s="60">
        <f t="shared" si="1764"/>
        <v>-4.1983191786886954E-2</v>
      </c>
      <c r="P1217" s="50">
        <f t="shared" si="1765"/>
        <v>13980.599609000001</v>
      </c>
      <c r="Q1217" s="60">
        <f t="shared" si="1766"/>
        <v>-2.6789878306587109E-2</v>
      </c>
      <c r="R1217" s="50">
        <f t="shared" si="1767"/>
        <v>14360.200194999999</v>
      </c>
      <c r="S1217" s="60">
        <f t="shared" si="1768"/>
        <v>4.182295920261267E-2</v>
      </c>
      <c r="T1217" s="57">
        <f t="shared" si="1784"/>
        <v>1307.5</v>
      </c>
      <c r="U1217" s="8">
        <f t="shared" si="1785"/>
        <v>1307.5</v>
      </c>
      <c r="V1217" s="8">
        <f t="shared" si="1786"/>
        <v>0</v>
      </c>
      <c r="W1217" s="8">
        <f t="shared" si="1787"/>
        <v>569.15715678571428</v>
      </c>
      <c r="X1217" s="8">
        <f t="shared" si="1788"/>
        <v>220.76429964285711</v>
      </c>
      <c r="Y1217" s="8">
        <f t="shared" si="1789"/>
        <v>2.5781213615900396</v>
      </c>
      <c r="Z1217" s="30">
        <f t="shared" si="1790"/>
        <v>72.052373328231056</v>
      </c>
      <c r="AA1217" s="48">
        <f t="shared" si="1769"/>
        <v>68.807273895398168</v>
      </c>
      <c r="AB1217" s="41">
        <f t="shared" si="1770"/>
        <v>14784.350097999999</v>
      </c>
      <c r="AC1217" s="41">
        <f t="shared" si="1771"/>
        <v>14324.833333666667</v>
      </c>
      <c r="AD1217" s="41">
        <f t="shared" si="1772"/>
        <v>14263.059961000001</v>
      </c>
      <c r="AE1217" s="44">
        <f t="shared" si="1773"/>
        <v>14270.719922200002</v>
      </c>
      <c r="AF1217" s="44">
        <f t="shared" si="1774"/>
        <v>14214.999869933336</v>
      </c>
      <c r="AG1217" s="44">
        <f t="shared" si="1775"/>
        <v>14197.78398444</v>
      </c>
      <c r="AH1217" s="41">
        <f t="shared" si="1776"/>
        <v>15305.400065</v>
      </c>
      <c r="AI1217" s="41">
        <f t="shared" si="1777"/>
        <v>281832102828493.88</v>
      </c>
      <c r="AJ1217" s="41">
        <f t="shared" si="1778"/>
        <v>281832102828493.88</v>
      </c>
      <c r="AK1217" s="41">
        <f t="shared" si="1779"/>
        <v>0</v>
      </c>
      <c r="AL1217" s="41">
        <f t="shared" ref="AL1217:AM1217" si="1846">SUM(AJ1217:AJ1230)</f>
        <v>1877926947777637</v>
      </c>
      <c r="AM1217" s="41">
        <f t="shared" si="1846"/>
        <v>819797053020211</v>
      </c>
      <c r="AN1217" s="41">
        <f t="shared" si="1781"/>
        <v>2.2907217595613134</v>
      </c>
      <c r="AO1217" s="41">
        <f t="shared" si="1782"/>
        <v>69.611529838569211</v>
      </c>
      <c r="AP1217" s="46">
        <f t="shared" si="1783"/>
        <v>67.626231897079919</v>
      </c>
    </row>
    <row r="1218" spans="1:42" ht="15" thickBot="1" x14ac:dyDescent="0.4">
      <c r="A1218" s="63">
        <f>Symbol!A1218</f>
        <v>43115</v>
      </c>
      <c r="B1218" s="12">
        <f>Symbol!B1218</f>
        <v>13767.299805000001</v>
      </c>
      <c r="C1218" s="64">
        <f>Symbol!C1218</f>
        <v>14445.5</v>
      </c>
      <c r="D1218" s="12">
        <f>Symbol!D1218</f>
        <v>13641.700194999999</v>
      </c>
      <c r="E1218" s="64">
        <f>Symbol!E1218</f>
        <v>13819.799805000001</v>
      </c>
      <c r="F1218" s="12">
        <f>Symbol!G1218</f>
        <v>12750799872</v>
      </c>
      <c r="H1218" s="24">
        <f t="shared" si="1757"/>
        <v>0</v>
      </c>
      <c r="I1218" s="7">
        <f t="shared" si="1758"/>
        <v>14595.400390999999</v>
      </c>
      <c r="J1218" s="30">
        <f t="shared" si="1759"/>
        <v>14973.299805000001</v>
      </c>
      <c r="K1218" s="60">
        <f t="shared" si="1760"/>
        <v>0.1105811674111823</v>
      </c>
      <c r="L1218" s="50">
        <f t="shared" si="1761"/>
        <v>13405.799805000001</v>
      </c>
      <c r="M1218" s="60">
        <f t="shared" si="1762"/>
        <v>-4.1983191786886954E-2</v>
      </c>
      <c r="N1218" s="50">
        <f t="shared" si="1763"/>
        <v>13980.599609000001</v>
      </c>
      <c r="O1218" s="60">
        <f t="shared" si="1764"/>
        <v>-2.6789878306587109E-2</v>
      </c>
      <c r="P1218" s="50">
        <f t="shared" si="1765"/>
        <v>14360.200194999999</v>
      </c>
      <c r="Q1218" s="60">
        <f t="shared" si="1766"/>
        <v>4.182295920261267E-2</v>
      </c>
      <c r="R1218" s="50">
        <f t="shared" si="1767"/>
        <v>13772</v>
      </c>
      <c r="S1218" s="60">
        <f t="shared" si="1768"/>
        <v>-3.4647868683105598E-3</v>
      </c>
      <c r="T1218" s="57">
        <f t="shared" si="1784"/>
        <v>574.69921800000157</v>
      </c>
      <c r="U1218" s="8">
        <f t="shared" si="1785"/>
        <v>574.69921800000157</v>
      </c>
      <c r="V1218" s="8">
        <f t="shared" si="1786"/>
        <v>0</v>
      </c>
      <c r="W1218" s="8">
        <f t="shared" si="1787"/>
        <v>523.5285295000001</v>
      </c>
      <c r="X1218" s="8">
        <f t="shared" si="1788"/>
        <v>220.76429964285711</v>
      </c>
      <c r="Y1218" s="8">
        <f t="shared" si="1789"/>
        <v>2.3714365517746385</v>
      </c>
      <c r="Z1218" s="30">
        <f t="shared" si="1790"/>
        <v>70.339053259844817</v>
      </c>
      <c r="AA1218" s="48">
        <f t="shared" si="1769"/>
        <v>68.030729242329826</v>
      </c>
      <c r="AB1218" s="41">
        <f t="shared" si="1770"/>
        <v>14189.549805000001</v>
      </c>
      <c r="AC1218" s="41">
        <f t="shared" si="1771"/>
        <v>14119.899739666667</v>
      </c>
      <c r="AD1218" s="41">
        <f t="shared" si="1772"/>
        <v>14098.3798828</v>
      </c>
      <c r="AE1218" s="44">
        <f t="shared" si="1773"/>
        <v>13949.2197266</v>
      </c>
      <c r="AF1218" s="44">
        <f t="shared" si="1774"/>
        <v>14127.086523400001</v>
      </c>
      <c r="AG1218" s="44">
        <f t="shared" si="1775"/>
        <v>14088.80386724</v>
      </c>
      <c r="AH1218" s="41">
        <f t="shared" si="1776"/>
        <v>14838.966797000001</v>
      </c>
      <c r="AI1218" s="41">
        <f t="shared" si="1777"/>
        <v>247217183039244.53</v>
      </c>
      <c r="AJ1218" s="41">
        <f t="shared" si="1778"/>
        <v>247217183039244.53</v>
      </c>
      <c r="AK1218" s="41">
        <f t="shared" si="1779"/>
        <v>0</v>
      </c>
      <c r="AL1218" s="41">
        <f t="shared" ref="AL1218:AM1218" si="1847">SUM(AJ1218:AJ1231)</f>
        <v>1712490972315543</v>
      </c>
      <c r="AM1218" s="41">
        <f t="shared" si="1847"/>
        <v>819797053020211</v>
      </c>
      <c r="AN1218" s="41">
        <f t="shared" si="1781"/>
        <v>2.0889206249358447</v>
      </c>
      <c r="AO1218" s="41">
        <f t="shared" si="1782"/>
        <v>67.626231897079919</v>
      </c>
      <c r="AP1218" s="46">
        <f t="shared" si="1783"/>
        <v>61.325790985113294</v>
      </c>
    </row>
    <row r="1219" spans="1:42" ht="15" thickBot="1" x14ac:dyDescent="0.4">
      <c r="A1219" s="63">
        <f>Symbol!A1219</f>
        <v>43116</v>
      </c>
      <c r="B1219" s="12">
        <f>Symbol!B1219</f>
        <v>13836.099609000001</v>
      </c>
      <c r="C1219" s="64">
        <f>Symbol!C1219</f>
        <v>13843.099609000001</v>
      </c>
      <c r="D1219" s="12">
        <f>Symbol!D1219</f>
        <v>10194.900390999999</v>
      </c>
      <c r="E1219" s="64">
        <f>Symbol!E1219</f>
        <v>11490.5</v>
      </c>
      <c r="F1219" s="12">
        <f>Symbol!G1219</f>
        <v>18853799936</v>
      </c>
      <c r="H1219" s="24">
        <f t="shared" si="1757"/>
        <v>1</v>
      </c>
      <c r="I1219" s="7">
        <f t="shared" si="1758"/>
        <v>14973.299805000001</v>
      </c>
      <c r="J1219" s="30">
        <f t="shared" si="1759"/>
        <v>13405.799805000001</v>
      </c>
      <c r="K1219" s="60">
        <f t="shared" si="1760"/>
        <v>-4.1983191786886954E-2</v>
      </c>
      <c r="L1219" s="50">
        <f t="shared" si="1761"/>
        <v>13980.599609000001</v>
      </c>
      <c r="M1219" s="60">
        <f t="shared" si="1762"/>
        <v>-2.6789878306587109E-2</v>
      </c>
      <c r="N1219" s="50">
        <f t="shared" si="1763"/>
        <v>14360.200194999999</v>
      </c>
      <c r="O1219" s="60">
        <f t="shared" si="1764"/>
        <v>4.182295920261267E-2</v>
      </c>
      <c r="P1219" s="50">
        <f t="shared" si="1765"/>
        <v>13772</v>
      </c>
      <c r="Q1219" s="60">
        <f t="shared" si="1766"/>
        <v>-3.4647868683105598E-3</v>
      </c>
      <c r="R1219" s="50">
        <f t="shared" si="1767"/>
        <v>13819.799805000001</v>
      </c>
      <c r="S1219" s="60">
        <f t="shared" si="1768"/>
        <v>0.18458172532976425</v>
      </c>
      <c r="T1219" s="57">
        <f t="shared" si="1784"/>
        <v>-377.89941400000134</v>
      </c>
      <c r="U1219" s="8">
        <f t="shared" si="1785"/>
        <v>0</v>
      </c>
      <c r="V1219" s="8">
        <f t="shared" si="1786"/>
        <v>377.89941400000134</v>
      </c>
      <c r="W1219" s="8">
        <f t="shared" si="1787"/>
        <v>486.97858535714283</v>
      </c>
      <c r="X1219" s="8">
        <f t="shared" si="1788"/>
        <v>220.76429964285711</v>
      </c>
      <c r="Y1219" s="8">
        <f t="shared" si="1789"/>
        <v>2.2058756155091905</v>
      </c>
      <c r="Z1219" s="30">
        <f t="shared" si="1790"/>
        <v>68.807273895398168</v>
      </c>
      <c r="AA1219" s="48">
        <f t="shared" si="1769"/>
        <v>62.546172370228646</v>
      </c>
      <c r="AB1219" s="41">
        <f t="shared" si="1770"/>
        <v>13693.199707</v>
      </c>
      <c r="AC1219" s="41">
        <f t="shared" si="1771"/>
        <v>13915.533202999999</v>
      </c>
      <c r="AD1219" s="41">
        <f t="shared" si="1772"/>
        <v>13867.679882799999</v>
      </c>
      <c r="AE1219" s="44">
        <f t="shared" si="1773"/>
        <v>14017.479882600001</v>
      </c>
      <c r="AF1219" s="44">
        <f t="shared" si="1774"/>
        <v>13911.239908733336</v>
      </c>
      <c r="AG1219" s="44">
        <f t="shared" si="1775"/>
        <v>13468.855898440001</v>
      </c>
      <c r="AH1219" s="41">
        <f t="shared" si="1776"/>
        <v>14545.933268333334</v>
      </c>
      <c r="AI1219" s="41">
        <f t="shared" si="1777"/>
        <v>269111409658299.19</v>
      </c>
      <c r="AJ1219" s="41">
        <f t="shared" si="1778"/>
        <v>269111409658299.19</v>
      </c>
      <c r="AK1219" s="41">
        <f t="shared" si="1779"/>
        <v>0</v>
      </c>
      <c r="AL1219" s="41">
        <f t="shared" ref="AL1219:AM1219" si="1848">SUM(AJ1219:AJ1232)</f>
        <v>1465273789276298.5</v>
      </c>
      <c r="AM1219" s="41">
        <f t="shared" si="1848"/>
        <v>924053385699709</v>
      </c>
      <c r="AN1219" s="41">
        <f t="shared" si="1781"/>
        <v>1.5857025275295844</v>
      </c>
      <c r="AO1219" s="41">
        <f t="shared" si="1782"/>
        <v>61.325790985113294</v>
      </c>
      <c r="AP1219" s="46">
        <f t="shared" si="1783"/>
        <v>53.610107636692447</v>
      </c>
    </row>
    <row r="1220" spans="1:42" ht="15" thickBot="1" x14ac:dyDescent="0.4">
      <c r="A1220" s="63">
        <f>Symbol!A1220</f>
        <v>43117</v>
      </c>
      <c r="B1220" s="12">
        <f>Symbol!B1220</f>
        <v>11431.099609000001</v>
      </c>
      <c r="C1220" s="64">
        <f>Symbol!C1220</f>
        <v>11678</v>
      </c>
      <c r="D1220" s="12">
        <f>Symbol!D1220</f>
        <v>9402.2900389999995</v>
      </c>
      <c r="E1220" s="64">
        <f>Symbol!E1220</f>
        <v>11188.599609000001</v>
      </c>
      <c r="F1220" s="12">
        <f>Symbol!G1220</f>
        <v>18830600192</v>
      </c>
      <c r="H1220" s="24">
        <f t="shared" si="1757"/>
        <v>0</v>
      </c>
      <c r="I1220" s="7">
        <f t="shared" si="1758"/>
        <v>13405.799805000001</v>
      </c>
      <c r="J1220" s="30">
        <f t="shared" si="1759"/>
        <v>13980.599609000001</v>
      </c>
      <c r="K1220" s="60">
        <f t="shared" si="1760"/>
        <v>-2.6789878306587109E-2</v>
      </c>
      <c r="L1220" s="50">
        <f t="shared" si="1761"/>
        <v>14360.200194999999</v>
      </c>
      <c r="M1220" s="60">
        <f t="shared" si="1762"/>
        <v>4.182295920261267E-2</v>
      </c>
      <c r="N1220" s="50">
        <f t="shared" si="1763"/>
        <v>13772</v>
      </c>
      <c r="O1220" s="60">
        <f t="shared" si="1764"/>
        <v>-3.4647868683105598E-3</v>
      </c>
      <c r="P1220" s="50">
        <f t="shared" si="1765"/>
        <v>13819.799805000001</v>
      </c>
      <c r="Q1220" s="60">
        <f t="shared" si="1766"/>
        <v>0.18458172532976425</v>
      </c>
      <c r="R1220" s="50">
        <f t="shared" si="1767"/>
        <v>11490.5</v>
      </c>
      <c r="S1220" s="60">
        <f t="shared" si="1768"/>
        <v>2.6625239171278483E-2</v>
      </c>
      <c r="T1220" s="57">
        <f t="shared" si="1784"/>
        <v>1567.5</v>
      </c>
      <c r="U1220" s="8">
        <f t="shared" si="1785"/>
        <v>1567.5</v>
      </c>
      <c r="V1220" s="8">
        <f t="shared" si="1786"/>
        <v>0</v>
      </c>
      <c r="W1220" s="8">
        <f t="shared" si="1787"/>
        <v>486.97858535714283</v>
      </c>
      <c r="X1220" s="8">
        <f t="shared" si="1788"/>
        <v>228.84291292857128</v>
      </c>
      <c r="Y1220" s="8">
        <f t="shared" si="1789"/>
        <v>2.1280037870744262</v>
      </c>
      <c r="Z1220" s="30">
        <f t="shared" si="1790"/>
        <v>68.030729242329826</v>
      </c>
      <c r="AA1220" s="48">
        <f t="shared" si="1769"/>
        <v>67.411238161199549</v>
      </c>
      <c r="AB1220" s="41">
        <f t="shared" si="1770"/>
        <v>14170.399902000001</v>
      </c>
      <c r="AC1220" s="41">
        <f t="shared" si="1771"/>
        <v>14037.599934666667</v>
      </c>
      <c r="AD1220" s="41">
        <f t="shared" si="1772"/>
        <v>13484.6199218</v>
      </c>
      <c r="AE1220" s="44">
        <f t="shared" si="1773"/>
        <v>14048.9999998</v>
      </c>
      <c r="AF1220" s="44">
        <f t="shared" si="1774"/>
        <v>13983.319921800001</v>
      </c>
      <c r="AG1220" s="44">
        <f t="shared" si="1775"/>
        <v>13137.09585924</v>
      </c>
      <c r="AH1220" s="41">
        <f t="shared" si="1776"/>
        <v>13843.500000333333</v>
      </c>
      <c r="AI1220" s="41">
        <f t="shared" si="1777"/>
        <v>228889812912519.38</v>
      </c>
      <c r="AJ1220" s="41">
        <f t="shared" si="1778"/>
        <v>228889812912519.38</v>
      </c>
      <c r="AK1220" s="41">
        <f t="shared" si="1779"/>
        <v>0</v>
      </c>
      <c r="AL1220" s="41">
        <f t="shared" ref="AL1220:AM1220" si="1849">SUM(AJ1220:AJ1233)</f>
        <v>1196162379617999.5</v>
      </c>
      <c r="AM1220" s="41">
        <f t="shared" si="1849"/>
        <v>1035063096973486.4</v>
      </c>
      <c r="AN1220" s="41">
        <f t="shared" si="1781"/>
        <v>1.155641992372799</v>
      </c>
      <c r="AO1220" s="41">
        <f t="shared" si="1782"/>
        <v>53.610107636692447</v>
      </c>
      <c r="AP1220" s="46">
        <f t="shared" si="1783"/>
        <v>50.786306800769566</v>
      </c>
    </row>
    <row r="1221" spans="1:42" ht="15" thickBot="1" x14ac:dyDescent="0.4">
      <c r="A1221" s="63">
        <f>Symbol!A1221</f>
        <v>43118</v>
      </c>
      <c r="B1221" s="12">
        <f>Symbol!B1221</f>
        <v>11198.799805000001</v>
      </c>
      <c r="C1221" s="64">
        <f>Symbol!C1221</f>
        <v>12107.299805000001</v>
      </c>
      <c r="D1221" s="12">
        <f>Symbol!D1221</f>
        <v>10942.5</v>
      </c>
      <c r="E1221" s="64">
        <f>Symbol!E1221</f>
        <v>11474.900390999999</v>
      </c>
      <c r="F1221" s="12">
        <f>Symbol!G1221</f>
        <v>15020399616</v>
      </c>
      <c r="H1221" s="24">
        <f t="shared" si="1757"/>
        <v>0</v>
      </c>
      <c r="I1221" s="7">
        <f t="shared" si="1758"/>
        <v>13980.599609000001</v>
      </c>
      <c r="J1221" s="30">
        <f t="shared" si="1759"/>
        <v>14360.200194999999</v>
      </c>
      <c r="K1221" s="60">
        <f t="shared" si="1760"/>
        <v>4.182295920261267E-2</v>
      </c>
      <c r="L1221" s="50">
        <f t="shared" si="1761"/>
        <v>13772</v>
      </c>
      <c r="M1221" s="60">
        <f t="shared" si="1762"/>
        <v>-3.4647868683105598E-3</v>
      </c>
      <c r="N1221" s="50">
        <f t="shared" si="1763"/>
        <v>13819.799805000001</v>
      </c>
      <c r="O1221" s="60">
        <f t="shared" si="1764"/>
        <v>0.18458172532976425</v>
      </c>
      <c r="P1221" s="50">
        <f t="shared" si="1765"/>
        <v>11490.5</v>
      </c>
      <c r="Q1221" s="60">
        <f t="shared" si="1766"/>
        <v>2.6625239171278483E-2</v>
      </c>
      <c r="R1221" s="50">
        <f t="shared" si="1767"/>
        <v>11188.599609000001</v>
      </c>
      <c r="S1221" s="60">
        <f t="shared" si="1768"/>
        <v>-2.5266707542511906E-2</v>
      </c>
      <c r="T1221" s="57">
        <f t="shared" si="1784"/>
        <v>-574.79980400000022</v>
      </c>
      <c r="U1221" s="8">
        <f t="shared" si="1785"/>
        <v>0</v>
      </c>
      <c r="V1221" s="8">
        <f t="shared" si="1786"/>
        <v>574.79980400000022</v>
      </c>
      <c r="W1221" s="8">
        <f t="shared" si="1787"/>
        <v>382.15715678571422</v>
      </c>
      <c r="X1221" s="8">
        <f t="shared" si="1788"/>
        <v>228.84291292857128</v>
      </c>
      <c r="Y1221" s="8">
        <f t="shared" si="1789"/>
        <v>1.6699540828908994</v>
      </c>
      <c r="Z1221" s="30">
        <f t="shared" si="1790"/>
        <v>62.546172370228646</v>
      </c>
      <c r="AA1221" s="48">
        <f t="shared" si="1769"/>
        <v>68.345711627037218</v>
      </c>
      <c r="AB1221" s="41">
        <f t="shared" si="1770"/>
        <v>14066.100097499999</v>
      </c>
      <c r="AC1221" s="41">
        <f t="shared" si="1771"/>
        <v>13984</v>
      </c>
      <c r="AD1221" s="41">
        <f t="shared" si="1772"/>
        <v>12926.219921799999</v>
      </c>
      <c r="AE1221" s="44">
        <f t="shared" si="1773"/>
        <v>13908.759961000002</v>
      </c>
      <c r="AF1221" s="44">
        <f t="shared" si="1774"/>
        <v>13293.986653666667</v>
      </c>
      <c r="AG1221" s="44">
        <f t="shared" si="1775"/>
        <v>12751.368007800002</v>
      </c>
      <c r="AH1221" s="41">
        <f t="shared" si="1776"/>
        <v>13789.533202999999</v>
      </c>
      <c r="AI1221" s="41">
        <f t="shared" si="1777"/>
        <v>166380368561111.78</v>
      </c>
      <c r="AJ1221" s="41">
        <f t="shared" si="1778"/>
        <v>0</v>
      </c>
      <c r="AK1221" s="41">
        <f t="shared" si="1779"/>
        <v>166380368561111.78</v>
      </c>
      <c r="AL1221" s="41">
        <f t="shared" ref="AL1221:AM1221" si="1850">SUM(AJ1221:AJ1234)</f>
        <v>1068138328660775.8</v>
      </c>
      <c r="AM1221" s="41">
        <f t="shared" si="1850"/>
        <v>1035063096973486.4</v>
      </c>
      <c r="AN1221" s="41">
        <f t="shared" si="1781"/>
        <v>1.0319547975229733</v>
      </c>
      <c r="AO1221" s="41">
        <f t="shared" si="1782"/>
        <v>50.786306800769566</v>
      </c>
      <c r="AP1221" s="46">
        <f t="shared" si="1783"/>
        <v>52.231736944922424</v>
      </c>
    </row>
    <row r="1222" spans="1:42" ht="15" thickBot="1" x14ac:dyDescent="0.4">
      <c r="A1222" s="63">
        <f>Symbol!A1222</f>
        <v>43119</v>
      </c>
      <c r="B1222" s="12">
        <f>Symbol!B1222</f>
        <v>11429.799805000001</v>
      </c>
      <c r="C1222" s="64">
        <f>Symbol!C1222</f>
        <v>11992.799805000001</v>
      </c>
      <c r="D1222" s="12">
        <f>Symbol!D1222</f>
        <v>11172.099609000001</v>
      </c>
      <c r="E1222" s="64">
        <f>Symbol!E1222</f>
        <v>11607.400390999999</v>
      </c>
      <c r="F1222" s="12">
        <f>Symbol!G1222</f>
        <v>10740400128</v>
      </c>
      <c r="H1222" s="24">
        <f t="shared" si="1757"/>
        <v>1</v>
      </c>
      <c r="I1222" s="7">
        <f t="shared" si="1758"/>
        <v>14360.200194999999</v>
      </c>
      <c r="J1222" s="30">
        <f t="shared" si="1759"/>
        <v>13772</v>
      </c>
      <c r="K1222" s="60">
        <f t="shared" si="1760"/>
        <v>-3.4647868683105598E-3</v>
      </c>
      <c r="L1222" s="50">
        <f t="shared" si="1761"/>
        <v>13819.799805000001</v>
      </c>
      <c r="M1222" s="60">
        <f t="shared" si="1762"/>
        <v>0.18458172532976425</v>
      </c>
      <c r="N1222" s="50">
        <f t="shared" si="1763"/>
        <v>11490.5</v>
      </c>
      <c r="O1222" s="60">
        <f t="shared" si="1764"/>
        <v>2.6625239171278483E-2</v>
      </c>
      <c r="P1222" s="50">
        <f t="shared" si="1765"/>
        <v>11188.599609000001</v>
      </c>
      <c r="Q1222" s="60">
        <f t="shared" si="1766"/>
        <v>-2.5266707542511906E-2</v>
      </c>
      <c r="R1222" s="50">
        <f t="shared" si="1767"/>
        <v>11474.900390999999</v>
      </c>
      <c r="S1222" s="60">
        <f t="shared" si="1768"/>
        <v>-1.1480784054644524E-2</v>
      </c>
      <c r="T1222" s="57">
        <f t="shared" si="1784"/>
        <v>-379.60058599999866</v>
      </c>
      <c r="U1222" s="8">
        <f t="shared" si="1785"/>
        <v>0</v>
      </c>
      <c r="V1222" s="8">
        <f t="shared" si="1786"/>
        <v>379.60058599999866</v>
      </c>
      <c r="W1222" s="8">
        <f t="shared" si="1787"/>
        <v>388.44287107142856</v>
      </c>
      <c r="X1222" s="8">
        <f t="shared" si="1788"/>
        <v>187.78578407142842</v>
      </c>
      <c r="Y1222" s="8">
        <f t="shared" si="1789"/>
        <v>2.068542477761127</v>
      </c>
      <c r="Z1222" s="30">
        <f t="shared" si="1790"/>
        <v>67.411238161199549</v>
      </c>
      <c r="AA1222" s="48">
        <f t="shared" si="1769"/>
        <v>62.870255533191582</v>
      </c>
      <c r="AB1222" s="41">
        <f t="shared" si="1770"/>
        <v>13795.899902500001</v>
      </c>
      <c r="AC1222" s="41">
        <f t="shared" si="1771"/>
        <v>13027.433268333334</v>
      </c>
      <c r="AD1222" s="41">
        <f t="shared" si="1772"/>
        <v>12349.159961000001</v>
      </c>
      <c r="AE1222" s="44">
        <f t="shared" si="1773"/>
        <v>12878.519922000001</v>
      </c>
      <c r="AF1222" s="44">
        <f t="shared" si="1774"/>
        <v>12487.439843733333</v>
      </c>
      <c r="AG1222" s="44">
        <f t="shared" si="1775"/>
        <v>12287.392031360001</v>
      </c>
      <c r="AH1222" s="41">
        <f t="shared" si="1776"/>
        <v>14324.033528666667</v>
      </c>
      <c r="AI1222" s="41">
        <f t="shared" si="1777"/>
        <v>182826232513013.56</v>
      </c>
      <c r="AJ1222" s="41">
        <f t="shared" si="1778"/>
        <v>182826232513013.56</v>
      </c>
      <c r="AK1222" s="41">
        <f t="shared" si="1779"/>
        <v>0</v>
      </c>
      <c r="AL1222" s="41">
        <f t="shared" ref="AL1222:AM1222" si="1851">SUM(AJ1222:AJ1235)</f>
        <v>1068138328660775.8</v>
      </c>
      <c r="AM1222" s="41">
        <f t="shared" si="1851"/>
        <v>976860346736734.88</v>
      </c>
      <c r="AN1222" s="41">
        <f t="shared" si="1781"/>
        <v>1.0934401547047752</v>
      </c>
      <c r="AO1222" s="41">
        <f t="shared" si="1782"/>
        <v>52.231736944922424</v>
      </c>
      <c r="AP1222" s="46">
        <f t="shared" si="1783"/>
        <v>45.441881222926781</v>
      </c>
    </row>
    <row r="1223" spans="1:42" ht="15" thickBot="1" x14ac:dyDescent="0.4">
      <c r="A1223" s="63">
        <f>Symbol!A1223</f>
        <v>43120</v>
      </c>
      <c r="B1223" s="12">
        <f>Symbol!B1223</f>
        <v>11656.200194999999</v>
      </c>
      <c r="C1223" s="64">
        <f>Symbol!C1223</f>
        <v>13103</v>
      </c>
      <c r="D1223" s="12">
        <f>Symbol!D1223</f>
        <v>11656.200194999999</v>
      </c>
      <c r="E1223" s="64">
        <f>Symbol!E1223</f>
        <v>12899.200194999999</v>
      </c>
      <c r="F1223" s="12">
        <f>Symbol!G1223</f>
        <v>11801700352</v>
      </c>
      <c r="H1223" s="24">
        <f t="shared" si="1757"/>
        <v>0</v>
      </c>
      <c r="I1223" s="7">
        <f t="shared" si="1758"/>
        <v>13772</v>
      </c>
      <c r="J1223" s="30">
        <f t="shared" si="1759"/>
        <v>13819.799805000001</v>
      </c>
      <c r="K1223" s="60">
        <f t="shared" si="1760"/>
        <v>0.18458172532976425</v>
      </c>
      <c r="L1223" s="50">
        <f t="shared" si="1761"/>
        <v>11490.5</v>
      </c>
      <c r="M1223" s="60">
        <f t="shared" si="1762"/>
        <v>2.6625239171278483E-2</v>
      </c>
      <c r="N1223" s="50">
        <f t="shared" si="1763"/>
        <v>11188.599609000001</v>
      </c>
      <c r="O1223" s="60">
        <f t="shared" si="1764"/>
        <v>-2.5266707542511906E-2</v>
      </c>
      <c r="P1223" s="50">
        <f t="shared" si="1765"/>
        <v>11474.900390999999</v>
      </c>
      <c r="Q1223" s="60">
        <f t="shared" si="1766"/>
        <v>-1.1480784054644524E-2</v>
      </c>
      <c r="R1223" s="50">
        <f t="shared" si="1767"/>
        <v>11607.400390999999</v>
      </c>
      <c r="S1223" s="60">
        <f t="shared" si="1768"/>
        <v>-0.10552244961722446</v>
      </c>
      <c r="T1223" s="57">
        <f t="shared" si="1784"/>
        <v>588.20019499999944</v>
      </c>
      <c r="U1223" s="8">
        <f t="shared" si="1785"/>
        <v>588.20019499999944</v>
      </c>
      <c r="V1223" s="8">
        <f t="shared" si="1786"/>
        <v>0</v>
      </c>
      <c r="W1223" s="8">
        <f t="shared" si="1787"/>
        <v>388.44287107142856</v>
      </c>
      <c r="X1223" s="8">
        <f t="shared" si="1788"/>
        <v>179.90715678571425</v>
      </c>
      <c r="Y1223" s="8">
        <f t="shared" si="1789"/>
        <v>2.1591296200300651</v>
      </c>
      <c r="Z1223" s="30">
        <f t="shared" si="1790"/>
        <v>68.345711627037218</v>
      </c>
      <c r="AA1223" s="48">
        <f t="shared" si="1769"/>
        <v>65.468831808731238</v>
      </c>
      <c r="AB1223" s="41">
        <f t="shared" si="1770"/>
        <v>12655.149902500001</v>
      </c>
      <c r="AC1223" s="41">
        <f t="shared" si="1771"/>
        <v>12166.299804666667</v>
      </c>
      <c r="AD1223" s="41">
        <f t="shared" si="1772"/>
        <v>11916.240039200002</v>
      </c>
      <c r="AE1223" s="44">
        <f t="shared" si="1773"/>
        <v>11835.5998046</v>
      </c>
      <c r="AF1223" s="44">
        <f t="shared" si="1774"/>
        <v>11871.693294333334</v>
      </c>
      <c r="AG1223" s="44">
        <f t="shared" si="1775"/>
        <v>12149.65605476</v>
      </c>
      <c r="AH1223" s="41">
        <f t="shared" si="1776"/>
        <v>13850.599935</v>
      </c>
      <c r="AI1223" s="41">
        <f t="shared" si="1777"/>
        <v>153521428977683.94</v>
      </c>
      <c r="AJ1223" s="41">
        <f t="shared" si="1778"/>
        <v>0</v>
      </c>
      <c r="AK1223" s="41">
        <f t="shared" si="1779"/>
        <v>153521428977683.94</v>
      </c>
      <c r="AL1223" s="41">
        <f t="shared" ref="AL1223:AM1223" si="1852">SUM(AJ1223:AJ1236)</f>
        <v>885312096147762</v>
      </c>
      <c r="AM1223" s="41">
        <f t="shared" si="1852"/>
        <v>1062917317605240.3</v>
      </c>
      <c r="AN1223" s="41">
        <f t="shared" si="1781"/>
        <v>0.83290777324277299</v>
      </c>
      <c r="AO1223" s="41">
        <f t="shared" si="1782"/>
        <v>45.441881222926781</v>
      </c>
      <c r="AP1223" s="46">
        <f t="shared" si="1783"/>
        <v>51.959286998637282</v>
      </c>
    </row>
    <row r="1224" spans="1:42" ht="15" thickBot="1" x14ac:dyDescent="0.4">
      <c r="A1224" s="63">
        <f>Symbol!A1224</f>
        <v>43121</v>
      </c>
      <c r="B1224" s="12">
        <f>Symbol!B1224</f>
        <v>12889.200194999999</v>
      </c>
      <c r="C1224" s="64">
        <f>Symbol!C1224</f>
        <v>12895.900390999999</v>
      </c>
      <c r="D1224" s="12">
        <f>Symbol!D1224</f>
        <v>11288.200194999999</v>
      </c>
      <c r="E1224" s="64">
        <f>Symbol!E1224</f>
        <v>11600.099609000001</v>
      </c>
      <c r="F1224" s="12">
        <f>Symbol!G1224</f>
        <v>9935179776</v>
      </c>
      <c r="H1224" s="24">
        <f t="shared" si="1757"/>
        <v>1</v>
      </c>
      <c r="I1224" s="7">
        <f t="shared" si="1758"/>
        <v>13819.799805000001</v>
      </c>
      <c r="J1224" s="30">
        <f t="shared" si="1759"/>
        <v>11490.5</v>
      </c>
      <c r="K1224" s="60">
        <f t="shared" si="1760"/>
        <v>2.6625239171278483E-2</v>
      </c>
      <c r="L1224" s="50">
        <f t="shared" si="1761"/>
        <v>11188.599609000001</v>
      </c>
      <c r="M1224" s="60">
        <f t="shared" si="1762"/>
        <v>-2.5266707542511906E-2</v>
      </c>
      <c r="N1224" s="50">
        <f t="shared" si="1763"/>
        <v>11474.900390999999</v>
      </c>
      <c r="O1224" s="60">
        <f t="shared" si="1764"/>
        <v>-1.1480784054644524E-2</v>
      </c>
      <c r="P1224" s="50">
        <f t="shared" si="1765"/>
        <v>11607.400390999999</v>
      </c>
      <c r="Q1224" s="60">
        <f t="shared" si="1766"/>
        <v>-0.10552244961722446</v>
      </c>
      <c r="R1224" s="50">
        <f t="shared" si="1767"/>
        <v>12899.200194999999</v>
      </c>
      <c r="S1224" s="60">
        <f t="shared" si="1768"/>
        <v>0.10615162399971638</v>
      </c>
      <c r="T1224" s="57">
        <f t="shared" si="1784"/>
        <v>-47.799805000000561</v>
      </c>
      <c r="U1224" s="8">
        <f t="shared" si="1785"/>
        <v>0</v>
      </c>
      <c r="V1224" s="8">
        <f t="shared" si="1786"/>
        <v>47.799805000000561</v>
      </c>
      <c r="W1224" s="8">
        <f t="shared" si="1787"/>
        <v>346.42857142857144</v>
      </c>
      <c r="X1224" s="8">
        <f t="shared" si="1788"/>
        <v>204.59284321428575</v>
      </c>
      <c r="Y1224" s="8">
        <f t="shared" si="1789"/>
        <v>1.6932585030148404</v>
      </c>
      <c r="Z1224" s="30">
        <f t="shared" si="1790"/>
        <v>62.870255533191582</v>
      </c>
      <c r="AA1224" s="48">
        <f t="shared" si="1769"/>
        <v>59.862909397869906</v>
      </c>
      <c r="AB1224" s="41">
        <f t="shared" si="1770"/>
        <v>11339.5498045</v>
      </c>
      <c r="AC1224" s="41">
        <f t="shared" si="1771"/>
        <v>11384.666666666666</v>
      </c>
      <c r="AD1224" s="41">
        <f t="shared" si="1772"/>
        <v>11732.1201172</v>
      </c>
      <c r="AE1224" s="44">
        <f t="shared" si="1773"/>
        <v>11363.5</v>
      </c>
      <c r="AF1224" s="44">
        <f t="shared" si="1774"/>
        <v>11437.006770933334</v>
      </c>
      <c r="AG1224" s="44">
        <f t="shared" si="1775"/>
        <v>11701.3320312</v>
      </c>
      <c r="AH1224" s="41">
        <f t="shared" si="1776"/>
        <v>13969</v>
      </c>
      <c r="AI1224" s="41">
        <f t="shared" si="1777"/>
        <v>178115923411968</v>
      </c>
      <c r="AJ1224" s="41">
        <f t="shared" si="1778"/>
        <v>178115923411968</v>
      </c>
      <c r="AK1224" s="41">
        <f t="shared" si="1779"/>
        <v>0</v>
      </c>
      <c r="AL1224" s="41">
        <f t="shared" ref="AL1224:AM1224" si="1853">SUM(AJ1224:AJ1237)</f>
        <v>983573286500549</v>
      </c>
      <c r="AM1224" s="41">
        <f t="shared" si="1853"/>
        <v>909395888627556.25</v>
      </c>
      <c r="AN1224" s="41">
        <f t="shared" si="1781"/>
        <v>1.0815677735083451</v>
      </c>
      <c r="AO1224" s="41">
        <f t="shared" si="1782"/>
        <v>51.959286998637282</v>
      </c>
      <c r="AP1224" s="46">
        <f t="shared" si="1783"/>
        <v>49.372119781350015</v>
      </c>
    </row>
    <row r="1225" spans="1:42" ht="15" thickBot="1" x14ac:dyDescent="0.4">
      <c r="A1225" s="63">
        <f>Symbol!A1225</f>
        <v>43122</v>
      </c>
      <c r="B1225" s="12">
        <f>Symbol!B1225</f>
        <v>11633.099609000001</v>
      </c>
      <c r="C1225" s="64">
        <f>Symbol!C1225</f>
        <v>11966.400390999999</v>
      </c>
      <c r="D1225" s="12">
        <f>Symbol!D1225</f>
        <v>10240.200194999999</v>
      </c>
      <c r="E1225" s="64">
        <f>Symbol!E1225</f>
        <v>10931.400390999999</v>
      </c>
      <c r="F1225" s="12">
        <f>Symbol!G1225</f>
        <v>10537400320</v>
      </c>
      <c r="H1225" s="24">
        <f t="shared" ref="H1225:H1288" si="1854">IF(SIGN(I1225-J1225)=-1,0,1)</f>
        <v>1</v>
      </c>
      <c r="I1225" s="7">
        <f t="shared" ref="I1225:I1288" si="1855">E1219</f>
        <v>11490.5</v>
      </c>
      <c r="J1225" s="30">
        <f t="shared" ref="J1225:J1288" si="1856">I1226</f>
        <v>11188.599609000001</v>
      </c>
      <c r="K1225" s="60">
        <f t="shared" ref="K1225:K1288" si="1857">LN(J1225/L1225)</f>
        <v>-2.5266707542511906E-2</v>
      </c>
      <c r="L1225" s="50">
        <f t="shared" ref="L1225:L1288" si="1858">J1226</f>
        <v>11474.900390999999</v>
      </c>
      <c r="M1225" s="60">
        <f t="shared" ref="M1225:M1288" si="1859">LN(L1225/N1225)</f>
        <v>-1.1480784054644524E-2</v>
      </c>
      <c r="N1225" s="50">
        <f t="shared" ref="N1225:N1288" si="1860">L1226</f>
        <v>11607.400390999999</v>
      </c>
      <c r="O1225" s="60">
        <f t="shared" ref="O1225:O1288" si="1861">LN(N1225/P1225)</f>
        <v>-0.10552244961722446</v>
      </c>
      <c r="P1225" s="50">
        <f t="shared" ref="P1225:P1288" si="1862">N1226</f>
        <v>12899.200194999999</v>
      </c>
      <c r="Q1225" s="60">
        <f t="shared" ref="Q1225:Q1288" si="1863">LN(P1225/R1225)</f>
        <v>0.10615162399971638</v>
      </c>
      <c r="R1225" s="50">
        <f t="shared" ref="R1225:R1288" si="1864">P1226</f>
        <v>11600.099609000001</v>
      </c>
      <c r="S1225" s="60">
        <f t="shared" ref="S1225:S1288" si="1865">LN(R1225/R1226)</f>
        <v>5.9374267472133181E-2</v>
      </c>
      <c r="T1225" s="57">
        <f t="shared" si="1784"/>
        <v>2329.2998050000006</v>
      </c>
      <c r="U1225" s="8">
        <f t="shared" si="1785"/>
        <v>2329.2998050000006</v>
      </c>
      <c r="V1225" s="8">
        <f t="shared" si="1786"/>
        <v>0</v>
      </c>
      <c r="W1225" s="8">
        <f t="shared" si="1787"/>
        <v>381.4213867142858</v>
      </c>
      <c r="X1225" s="8">
        <f t="shared" si="1788"/>
        <v>201.17857142857142</v>
      </c>
      <c r="Y1225" s="8">
        <f t="shared" si="1789"/>
        <v>1.8959344626309254</v>
      </c>
      <c r="Z1225" s="30">
        <f t="shared" si="1790"/>
        <v>65.468831808731238</v>
      </c>
      <c r="AA1225" s="48">
        <f t="shared" ref="AA1225:AA1288" si="1866">Z1227</f>
        <v>57.082619987465343</v>
      </c>
      <c r="AB1225" s="41">
        <f t="shared" ref="AB1225:AB1288" si="1867">SUM(I1226:I1227)/2</f>
        <v>11331.75</v>
      </c>
      <c r="AC1225" s="41">
        <f t="shared" ref="AC1225:AC1288" si="1868">SUM(I1226:I1228)/3</f>
        <v>11423.633463666667</v>
      </c>
      <c r="AD1225" s="41">
        <f t="shared" ref="AD1225:AD1288" si="1869">SUM(I1226:I1230)/5</f>
        <v>11754.040039</v>
      </c>
      <c r="AE1225" s="44">
        <f t="shared" ref="AE1225:AE1288" si="1870">($AR$1*I1226)+((1-$AR$1)*AB1226)</f>
        <v>11470.6402346</v>
      </c>
      <c r="AF1225" s="44">
        <f t="shared" ref="AF1225:AF1288" si="1871">($AR$1*I1226)+((1-$AR$1)*AC1226)</f>
        <v>11832.786849</v>
      </c>
      <c r="AG1225" s="44">
        <f t="shared" ref="AG1225:AG1288" si="1872">($AR$1*I1226)+((1-$AR$1)*AD1226)</f>
        <v>11599.800078120001</v>
      </c>
      <c r="AH1225" s="41">
        <f t="shared" ref="AH1225:AH1288" si="1873">(C1219+D1219+E1219)/3</f>
        <v>11842.833333333334</v>
      </c>
      <c r="AI1225" s="41">
        <f t="shared" ref="AI1225:AI1288" si="1874">AH1225*F1219</f>
        <v>223282410342058.69</v>
      </c>
      <c r="AJ1225" s="41">
        <f t="shared" ref="AJ1225:AJ1288" si="1875">IF(AH1225&gt;AH1226,AI1225,0)</f>
        <v>223282410342058.69</v>
      </c>
      <c r="AK1225" s="41">
        <f t="shared" ref="AK1225:AK1288" si="1876">IF(AH1225&lt;AH1226,AI1225,0)</f>
        <v>0</v>
      </c>
      <c r="AL1225" s="41">
        <f t="shared" ref="AL1225:AM1225" si="1877">SUM(AJ1225:AJ1238)</f>
        <v>886839475563257</v>
      </c>
      <c r="AM1225" s="41">
        <f t="shared" si="1877"/>
        <v>909395888627556.25</v>
      </c>
      <c r="AN1225" s="41">
        <f t="shared" ref="AN1225:AN1288" si="1878">AL1225/AM1225</f>
        <v>0.97519626672346083</v>
      </c>
      <c r="AO1225" s="41">
        <f t="shared" ref="AO1225:AO1288" si="1879">(100-(100)/(1+AN1225))</f>
        <v>49.372119781350015</v>
      </c>
      <c r="AP1225" s="46">
        <f t="shared" ref="AP1225:AP1288" si="1880">AO1226</f>
        <v>45.332564027934701</v>
      </c>
    </row>
    <row r="1226" spans="1:42" ht="15" thickBot="1" x14ac:dyDescent="0.4">
      <c r="A1226" s="63">
        <f>Symbol!A1226</f>
        <v>43123</v>
      </c>
      <c r="B1226" s="12">
        <f>Symbol!B1226</f>
        <v>10944.5</v>
      </c>
      <c r="C1226" s="64">
        <f>Symbol!C1226</f>
        <v>11377.599609000001</v>
      </c>
      <c r="D1226" s="12">
        <f>Symbol!D1226</f>
        <v>10129.700194999999</v>
      </c>
      <c r="E1226" s="64">
        <f>Symbol!E1226</f>
        <v>10868.400390999999</v>
      </c>
      <c r="F1226" s="12">
        <f>Symbol!G1226</f>
        <v>9660609536</v>
      </c>
      <c r="H1226" s="24">
        <f t="shared" si="1854"/>
        <v>0</v>
      </c>
      <c r="I1226" s="7">
        <f t="shared" si="1855"/>
        <v>11188.599609000001</v>
      </c>
      <c r="J1226" s="30">
        <f t="shared" si="1856"/>
        <v>11474.900390999999</v>
      </c>
      <c r="K1226" s="60">
        <f t="shared" si="1857"/>
        <v>-1.1480784054644524E-2</v>
      </c>
      <c r="L1226" s="50">
        <f t="shared" si="1858"/>
        <v>11607.400390999999</v>
      </c>
      <c r="M1226" s="60">
        <f t="shared" si="1859"/>
        <v>-0.10552244961722446</v>
      </c>
      <c r="N1226" s="50">
        <f t="shared" si="1860"/>
        <v>12899.200194999999</v>
      </c>
      <c r="O1226" s="60">
        <f t="shared" si="1861"/>
        <v>0.10615162399971638</v>
      </c>
      <c r="P1226" s="50">
        <f t="shared" si="1862"/>
        <v>11600.099609000001</v>
      </c>
      <c r="Q1226" s="60">
        <f t="shared" si="1863"/>
        <v>5.9374267472133181E-2</v>
      </c>
      <c r="R1226" s="50">
        <f t="shared" si="1864"/>
        <v>10931.400390999999</v>
      </c>
      <c r="S1226" s="60">
        <f t="shared" si="1865"/>
        <v>5.7798854234547238E-3</v>
      </c>
      <c r="T1226" s="57">
        <f t="shared" ref="T1226:T1289" si="1881">I1225-I1226</f>
        <v>301.90039099999922</v>
      </c>
      <c r="U1226" s="8">
        <f t="shared" ref="U1226:U1289" si="1882">IF(T1226&gt;0,T1226,0)</f>
        <v>301.90039099999922</v>
      </c>
      <c r="V1226" s="8">
        <f t="shared" ref="V1226:V1289" si="1883">IF(T1226&lt;0,-T1226,0)</f>
        <v>0</v>
      </c>
      <c r="W1226" s="8">
        <f t="shared" ref="W1226:W1289" si="1884">SUM(U1226:U1239)/14</f>
        <v>300.05001392857139</v>
      </c>
      <c r="X1226" s="8">
        <f t="shared" ref="X1226:X1289" si="1885">SUM(V1226:V1239)/14</f>
        <v>201.17857142857142</v>
      </c>
      <c r="Y1226" s="8">
        <f t="shared" ref="Y1226:Y1289" si="1886">W1226/X1226</f>
        <v>1.4914611024320965</v>
      </c>
      <c r="Z1226" s="30">
        <f t="shared" ref="Z1226:Z1289" si="1887">(100-(100/(1+Y1226)))</f>
        <v>59.862909397869906</v>
      </c>
      <c r="AA1226" s="48">
        <f t="shared" si="1866"/>
        <v>65.171527546117133</v>
      </c>
      <c r="AB1226" s="41">
        <f t="shared" si="1867"/>
        <v>11541.150390999999</v>
      </c>
      <c r="AC1226" s="41">
        <f t="shared" si="1868"/>
        <v>11993.833658999998</v>
      </c>
      <c r="AD1226" s="41">
        <f t="shared" si="1869"/>
        <v>11702.6001954</v>
      </c>
      <c r="AE1226" s="44">
        <f t="shared" si="1870"/>
        <v>12097.6203126</v>
      </c>
      <c r="AF1226" s="44">
        <f t="shared" si="1871"/>
        <v>11923.433463533333</v>
      </c>
      <c r="AG1226" s="44">
        <f t="shared" si="1872"/>
        <v>11560.020234520001</v>
      </c>
      <c r="AH1226" s="41">
        <f t="shared" si="1873"/>
        <v>10756.296549333334</v>
      </c>
      <c r="AI1226" s="41">
        <f t="shared" si="1874"/>
        <v>202547519867085.22</v>
      </c>
      <c r="AJ1226" s="41">
        <f t="shared" si="1875"/>
        <v>0</v>
      </c>
      <c r="AK1226" s="41">
        <f t="shared" si="1876"/>
        <v>202547519867085.22</v>
      </c>
      <c r="AL1226" s="41">
        <f t="shared" ref="AL1226:AM1226" si="1888">SUM(AJ1226:AJ1239)</f>
        <v>754109765986008.75</v>
      </c>
      <c r="AM1226" s="41">
        <f t="shared" si="1888"/>
        <v>909395888627556.25</v>
      </c>
      <c r="AN1226" s="41">
        <f t="shared" si="1878"/>
        <v>0.82924255037494998</v>
      </c>
      <c r="AO1226" s="41">
        <f t="shared" si="1879"/>
        <v>45.332564027934701</v>
      </c>
      <c r="AP1226" s="46">
        <f t="shared" si="1880"/>
        <v>54.17183663043938</v>
      </c>
    </row>
    <row r="1227" spans="1:42" ht="15" thickBot="1" x14ac:dyDescent="0.4">
      <c r="A1227" s="63">
        <f>Symbol!A1227</f>
        <v>43124</v>
      </c>
      <c r="B1227" s="12">
        <f>Symbol!B1227</f>
        <v>10903.400390999999</v>
      </c>
      <c r="C1227" s="64">
        <f>Symbol!C1227</f>
        <v>11501.400390999999</v>
      </c>
      <c r="D1227" s="12">
        <f>Symbol!D1227</f>
        <v>10639.799805000001</v>
      </c>
      <c r="E1227" s="64">
        <f>Symbol!E1227</f>
        <v>11359.400390999999</v>
      </c>
      <c r="F1227" s="12">
        <f>Symbol!G1227</f>
        <v>9940989952</v>
      </c>
      <c r="H1227" s="24">
        <f t="shared" si="1854"/>
        <v>0</v>
      </c>
      <c r="I1227" s="7">
        <f t="shared" si="1855"/>
        <v>11474.900390999999</v>
      </c>
      <c r="J1227" s="30">
        <f t="shared" si="1856"/>
        <v>11607.400390999999</v>
      </c>
      <c r="K1227" s="60">
        <f t="shared" si="1857"/>
        <v>-0.10552244961722446</v>
      </c>
      <c r="L1227" s="50">
        <f t="shared" si="1858"/>
        <v>12899.200194999999</v>
      </c>
      <c r="M1227" s="60">
        <f t="shared" si="1859"/>
        <v>0.10615162399971638</v>
      </c>
      <c r="N1227" s="50">
        <f t="shared" si="1860"/>
        <v>11600.099609000001</v>
      </c>
      <c r="O1227" s="60">
        <f t="shared" si="1861"/>
        <v>5.9374267472133181E-2</v>
      </c>
      <c r="P1227" s="50">
        <f t="shared" si="1862"/>
        <v>10931.400390999999</v>
      </c>
      <c r="Q1227" s="60">
        <f t="shared" si="1863"/>
        <v>5.7798854234547238E-3</v>
      </c>
      <c r="R1227" s="50">
        <f t="shared" si="1864"/>
        <v>10868.400390999999</v>
      </c>
      <c r="S1227" s="60">
        <f t="shared" si="1865"/>
        <v>-4.4186097254944649E-2</v>
      </c>
      <c r="T1227" s="57">
        <f t="shared" si="1881"/>
        <v>-286.30078199999843</v>
      </c>
      <c r="U1227" s="8">
        <f t="shared" si="1882"/>
        <v>0</v>
      </c>
      <c r="V1227" s="8">
        <f t="shared" si="1883"/>
        <v>286.30078199999843</v>
      </c>
      <c r="W1227" s="8">
        <f t="shared" si="1884"/>
        <v>278.4857002857143</v>
      </c>
      <c r="X1227" s="8">
        <f t="shared" si="1885"/>
        <v>209.37855742857144</v>
      </c>
      <c r="Y1227" s="8">
        <f t="shared" si="1886"/>
        <v>1.3300583579611225</v>
      </c>
      <c r="Z1227" s="30">
        <f t="shared" si="1887"/>
        <v>57.082619987465343</v>
      </c>
      <c r="AA1227" s="48">
        <f t="shared" si="1866"/>
        <v>67.795280152225928</v>
      </c>
      <c r="AB1227" s="41">
        <f t="shared" si="1867"/>
        <v>12253.300293</v>
      </c>
      <c r="AC1227" s="41">
        <f t="shared" si="1868"/>
        <v>12035.566731666666</v>
      </c>
      <c r="AD1227" s="41">
        <f t="shared" si="1869"/>
        <v>11581.300195400001</v>
      </c>
      <c r="AE1227" s="44">
        <f t="shared" si="1870"/>
        <v>12121.199999800001</v>
      </c>
      <c r="AF1227" s="44">
        <f t="shared" si="1871"/>
        <v>11769.666796866666</v>
      </c>
      <c r="AG1227" s="44">
        <f t="shared" si="1872"/>
        <v>11546.840234520001</v>
      </c>
      <c r="AH1227" s="41">
        <f t="shared" si="1873"/>
        <v>11508.233398666669</v>
      </c>
      <c r="AI1227" s="41">
        <f t="shared" si="1874"/>
        <v>172858264522171.22</v>
      </c>
      <c r="AJ1227" s="41">
        <f t="shared" si="1875"/>
        <v>0</v>
      </c>
      <c r="AK1227" s="41">
        <f t="shared" si="1876"/>
        <v>172858264522171.22</v>
      </c>
      <c r="AL1227" s="41">
        <f t="shared" ref="AL1227:AM1227" si="1889">SUM(AJ1227:AJ1240)</f>
        <v>835540234204937.13</v>
      </c>
      <c r="AM1227" s="41">
        <f t="shared" si="1889"/>
        <v>706848368760471</v>
      </c>
      <c r="AN1227" s="41">
        <f t="shared" si="1878"/>
        <v>1.1820643169484002</v>
      </c>
      <c r="AO1227" s="41">
        <f t="shared" si="1879"/>
        <v>54.17183663043938</v>
      </c>
      <c r="AP1227" s="46">
        <f t="shared" si="1880"/>
        <v>63.509973870010683</v>
      </c>
    </row>
    <row r="1228" spans="1:42" ht="15" thickBot="1" x14ac:dyDescent="0.4">
      <c r="A1228" s="63">
        <f>Symbol!A1228</f>
        <v>43125</v>
      </c>
      <c r="B1228" s="12">
        <f>Symbol!B1228</f>
        <v>11421.700194999999</v>
      </c>
      <c r="C1228" s="64">
        <f>Symbol!C1228</f>
        <v>11785.700194999999</v>
      </c>
      <c r="D1228" s="12">
        <f>Symbol!D1228</f>
        <v>11057.400390999999</v>
      </c>
      <c r="E1228" s="64">
        <f>Symbol!E1228</f>
        <v>11259.400390999999</v>
      </c>
      <c r="F1228" s="12">
        <f>Symbol!G1228</f>
        <v>8873169920</v>
      </c>
      <c r="H1228" s="24">
        <f t="shared" si="1854"/>
        <v>0</v>
      </c>
      <c r="I1228" s="7">
        <f t="shared" si="1855"/>
        <v>11607.400390999999</v>
      </c>
      <c r="J1228" s="30">
        <f t="shared" si="1856"/>
        <v>12899.200194999999</v>
      </c>
      <c r="K1228" s="60">
        <f t="shared" si="1857"/>
        <v>0.10615162399971638</v>
      </c>
      <c r="L1228" s="50">
        <f t="shared" si="1858"/>
        <v>11600.099609000001</v>
      </c>
      <c r="M1228" s="60">
        <f t="shared" si="1859"/>
        <v>5.9374267472133181E-2</v>
      </c>
      <c r="N1228" s="50">
        <f t="shared" si="1860"/>
        <v>10931.400390999999</v>
      </c>
      <c r="O1228" s="60">
        <f t="shared" si="1861"/>
        <v>5.7798854234547238E-3</v>
      </c>
      <c r="P1228" s="50">
        <f t="shared" si="1862"/>
        <v>10868.400390999999</v>
      </c>
      <c r="Q1228" s="60">
        <f t="shared" si="1863"/>
        <v>-4.4186097254944649E-2</v>
      </c>
      <c r="R1228" s="50">
        <f t="shared" si="1864"/>
        <v>11359.400390999999</v>
      </c>
      <c r="S1228" s="60">
        <f t="shared" si="1865"/>
        <v>8.8422593672593426E-3</v>
      </c>
      <c r="T1228" s="57">
        <f t="shared" si="1881"/>
        <v>-132.5</v>
      </c>
      <c r="U1228" s="8">
        <f t="shared" si="1882"/>
        <v>0</v>
      </c>
      <c r="V1228" s="8">
        <f t="shared" si="1883"/>
        <v>132.5</v>
      </c>
      <c r="W1228" s="8">
        <f t="shared" si="1884"/>
        <v>353.52566957142869</v>
      </c>
      <c r="X1228" s="8">
        <f t="shared" si="1885"/>
        <v>188.92850157142871</v>
      </c>
      <c r="Y1228" s="8">
        <f t="shared" si="1886"/>
        <v>1.8712140658024023</v>
      </c>
      <c r="Z1228" s="30">
        <f t="shared" si="1887"/>
        <v>65.171527546117133</v>
      </c>
      <c r="AA1228" s="48">
        <f t="shared" si="1866"/>
        <v>77.168699039778446</v>
      </c>
      <c r="AB1228" s="41">
        <f t="shared" si="1867"/>
        <v>12249.649902000001</v>
      </c>
      <c r="AC1228" s="41">
        <f t="shared" si="1868"/>
        <v>11810.233398333332</v>
      </c>
      <c r="AD1228" s="41">
        <f t="shared" si="1869"/>
        <v>11531.700195400001</v>
      </c>
      <c r="AE1228" s="44">
        <f t="shared" si="1870"/>
        <v>11592.440039000001</v>
      </c>
      <c r="AF1228" s="44">
        <f t="shared" si="1871"/>
        <v>11486.480143266668</v>
      </c>
      <c r="AG1228" s="44">
        <f t="shared" si="1872"/>
        <v>11542.832226680002</v>
      </c>
      <c r="AH1228" s="41">
        <f t="shared" si="1873"/>
        <v>11590.766601666668</v>
      </c>
      <c r="AI1228" s="41">
        <f t="shared" si="1874"/>
        <v>124489471092158.81</v>
      </c>
      <c r="AJ1228" s="41">
        <f t="shared" si="1875"/>
        <v>0</v>
      </c>
      <c r="AK1228" s="41">
        <f t="shared" si="1876"/>
        <v>124489471092158.81</v>
      </c>
      <c r="AL1228" s="41">
        <f t="shared" ref="AL1228:AM1228" si="1890">SUM(AJ1228:AJ1241)</f>
        <v>929396362891249</v>
      </c>
      <c r="AM1228" s="41">
        <f t="shared" si="1890"/>
        <v>533990104238299.88</v>
      </c>
      <c r="AN1228" s="41">
        <f t="shared" si="1878"/>
        <v>1.7404748805541423</v>
      </c>
      <c r="AO1228" s="41">
        <f t="shared" si="1879"/>
        <v>63.509973870010683</v>
      </c>
      <c r="AP1228" s="46">
        <f t="shared" si="1880"/>
        <v>64.175124299250399</v>
      </c>
    </row>
    <row r="1229" spans="1:42" ht="15" thickBot="1" x14ac:dyDescent="0.4">
      <c r="A1229" s="63">
        <f>Symbol!A1229</f>
        <v>43126</v>
      </c>
      <c r="B1229" s="12">
        <f>Symbol!B1229</f>
        <v>11256</v>
      </c>
      <c r="C1229" s="64">
        <f>Symbol!C1229</f>
        <v>11656.700194999999</v>
      </c>
      <c r="D1229" s="12">
        <f>Symbol!D1229</f>
        <v>10470.299805000001</v>
      </c>
      <c r="E1229" s="64">
        <f>Symbol!E1229</f>
        <v>11171.400390999999</v>
      </c>
      <c r="F1229" s="12">
        <f>Symbol!G1229</f>
        <v>9746199552</v>
      </c>
      <c r="H1229" s="24">
        <f t="shared" si="1854"/>
        <v>1</v>
      </c>
      <c r="I1229" s="7">
        <f t="shared" si="1855"/>
        <v>12899.200194999999</v>
      </c>
      <c r="J1229" s="30">
        <f t="shared" si="1856"/>
        <v>11600.099609000001</v>
      </c>
      <c r="K1229" s="60">
        <f t="shared" si="1857"/>
        <v>5.9374267472133181E-2</v>
      </c>
      <c r="L1229" s="50">
        <f t="shared" si="1858"/>
        <v>10931.400390999999</v>
      </c>
      <c r="M1229" s="60">
        <f t="shared" si="1859"/>
        <v>5.7798854234547238E-3</v>
      </c>
      <c r="N1229" s="50">
        <f t="shared" si="1860"/>
        <v>10868.400390999999</v>
      </c>
      <c r="O1229" s="60">
        <f t="shared" si="1861"/>
        <v>-4.4186097254944649E-2</v>
      </c>
      <c r="P1229" s="50">
        <f t="shared" si="1862"/>
        <v>11359.400390999999</v>
      </c>
      <c r="Q1229" s="60">
        <f t="shared" si="1863"/>
        <v>8.8422593672593426E-3</v>
      </c>
      <c r="R1229" s="50">
        <f t="shared" si="1864"/>
        <v>11259.400390999999</v>
      </c>
      <c r="S1229" s="60">
        <f t="shared" si="1865"/>
        <v>7.8463941022938223E-3</v>
      </c>
      <c r="T1229" s="57">
        <f t="shared" si="1881"/>
        <v>-1291.7998040000002</v>
      </c>
      <c r="U1229" s="8">
        <f t="shared" si="1882"/>
        <v>0</v>
      </c>
      <c r="V1229" s="8">
        <f t="shared" si="1883"/>
        <v>1291.7998040000002</v>
      </c>
      <c r="W1229" s="8">
        <f t="shared" si="1884"/>
        <v>377.79638664285721</v>
      </c>
      <c r="X1229" s="8">
        <f t="shared" si="1885"/>
        <v>179.46421585714299</v>
      </c>
      <c r="Y1229" s="8">
        <f t="shared" si="1886"/>
        <v>2.1051349141579871</v>
      </c>
      <c r="Z1229" s="30">
        <f t="shared" si="1887"/>
        <v>67.795280152225928</v>
      </c>
      <c r="AA1229" s="48">
        <f t="shared" si="1866"/>
        <v>75.749174147477817</v>
      </c>
      <c r="AB1229" s="41">
        <f t="shared" si="1867"/>
        <v>11265.75</v>
      </c>
      <c r="AC1229" s="41">
        <f t="shared" si="1868"/>
        <v>11133.300130333335</v>
      </c>
      <c r="AD1229" s="41">
        <f t="shared" si="1869"/>
        <v>11203.740234600002</v>
      </c>
      <c r="AE1229" s="44">
        <f t="shared" si="1870"/>
        <v>11039.940234599999</v>
      </c>
      <c r="AF1229" s="44">
        <f t="shared" si="1871"/>
        <v>11162.473567933332</v>
      </c>
      <c r="AG1229" s="44">
        <f t="shared" si="1872"/>
        <v>11214.4202346</v>
      </c>
      <c r="AH1229" s="41">
        <f t="shared" si="1873"/>
        <v>12552.800129999998</v>
      </c>
      <c r="AI1229" s="41">
        <f t="shared" si="1874"/>
        <v>148144385712806.63</v>
      </c>
      <c r="AJ1229" s="41">
        <f t="shared" si="1875"/>
        <v>148144385712806.63</v>
      </c>
      <c r="AK1229" s="41">
        <f t="shared" si="1876"/>
        <v>0</v>
      </c>
      <c r="AL1229" s="41">
        <f t="shared" ref="AL1229:AM1229" si="1891">SUM(AJ1229:AJ1242)</f>
        <v>929396362891249</v>
      </c>
      <c r="AM1229" s="41">
        <f t="shared" si="1891"/>
        <v>518822667519113.25</v>
      </c>
      <c r="AN1229" s="41">
        <f t="shared" si="1878"/>
        <v>1.7913565097982354</v>
      </c>
      <c r="AO1229" s="41">
        <f t="shared" si="1879"/>
        <v>64.175124299250399</v>
      </c>
      <c r="AP1229" s="46">
        <f t="shared" si="1880"/>
        <v>61.993887271579247</v>
      </c>
    </row>
    <row r="1230" spans="1:42" ht="15" thickBot="1" x14ac:dyDescent="0.4">
      <c r="A1230" s="63">
        <f>Symbol!A1230</f>
        <v>43127</v>
      </c>
      <c r="B1230" s="12">
        <f>Symbol!B1230</f>
        <v>11174.900390999999</v>
      </c>
      <c r="C1230" s="64">
        <f>Symbol!C1230</f>
        <v>11614.900390999999</v>
      </c>
      <c r="D1230" s="12">
        <f>Symbol!D1230</f>
        <v>10989.200194999999</v>
      </c>
      <c r="E1230" s="64">
        <f>Symbol!E1230</f>
        <v>11440.700194999999</v>
      </c>
      <c r="F1230" s="12">
        <f>Symbol!G1230</f>
        <v>7583269888</v>
      </c>
      <c r="H1230" s="24">
        <f t="shared" si="1854"/>
        <v>1</v>
      </c>
      <c r="I1230" s="7">
        <f t="shared" si="1855"/>
        <v>11600.099609000001</v>
      </c>
      <c r="J1230" s="30">
        <f t="shared" si="1856"/>
        <v>10931.400390999999</v>
      </c>
      <c r="K1230" s="60">
        <f t="shared" si="1857"/>
        <v>5.7798854234547238E-3</v>
      </c>
      <c r="L1230" s="50">
        <f t="shared" si="1858"/>
        <v>10868.400390999999</v>
      </c>
      <c r="M1230" s="60">
        <f t="shared" si="1859"/>
        <v>-4.4186097254944649E-2</v>
      </c>
      <c r="N1230" s="50">
        <f t="shared" si="1860"/>
        <v>11359.400390999999</v>
      </c>
      <c r="O1230" s="60">
        <f t="shared" si="1861"/>
        <v>8.8422593672593426E-3</v>
      </c>
      <c r="P1230" s="50">
        <f t="shared" si="1862"/>
        <v>11259.400390999999</v>
      </c>
      <c r="Q1230" s="60">
        <f t="shared" si="1863"/>
        <v>7.8463941022938223E-3</v>
      </c>
      <c r="R1230" s="50">
        <f t="shared" si="1864"/>
        <v>11171.400390999999</v>
      </c>
      <c r="S1230" s="60">
        <f t="shared" si="1865"/>
        <v>-2.3820213987279733E-2</v>
      </c>
      <c r="T1230" s="57">
        <f t="shared" si="1881"/>
        <v>1299.1005859999987</v>
      </c>
      <c r="U1230" s="8">
        <f t="shared" si="1882"/>
        <v>1299.1005859999987</v>
      </c>
      <c r="V1230" s="8">
        <f t="shared" si="1883"/>
        <v>0</v>
      </c>
      <c r="W1230" s="8">
        <f t="shared" si="1884"/>
        <v>377.79638664285721</v>
      </c>
      <c r="X1230" s="8">
        <f t="shared" si="1885"/>
        <v>111.77566957142868</v>
      </c>
      <c r="Y1230" s="8">
        <f t="shared" si="1886"/>
        <v>3.3799518991155022</v>
      </c>
      <c r="Z1230" s="30">
        <f t="shared" si="1887"/>
        <v>77.168699039778446</v>
      </c>
      <c r="AA1230" s="48">
        <f t="shared" si="1866"/>
        <v>77.977869389095304</v>
      </c>
      <c r="AB1230" s="41">
        <f t="shared" si="1867"/>
        <v>10899.900390999999</v>
      </c>
      <c r="AC1230" s="41">
        <f t="shared" si="1868"/>
        <v>11053.067057666665</v>
      </c>
      <c r="AD1230" s="41">
        <f t="shared" si="1869"/>
        <v>11118.000391</v>
      </c>
      <c r="AE1230" s="44">
        <f t="shared" si="1870"/>
        <v>11077.400390999999</v>
      </c>
      <c r="AF1230" s="44">
        <f t="shared" si="1871"/>
        <v>11116.200390999998</v>
      </c>
      <c r="AG1230" s="44">
        <f t="shared" si="1872"/>
        <v>11162.168359639998</v>
      </c>
      <c r="AH1230" s="41">
        <f t="shared" si="1873"/>
        <v>11928.066731666666</v>
      </c>
      <c r="AI1230" s="41">
        <f t="shared" si="1874"/>
        <v>118507487359233.08</v>
      </c>
      <c r="AJ1230" s="41">
        <f t="shared" si="1875"/>
        <v>118507487359233.08</v>
      </c>
      <c r="AK1230" s="41">
        <f t="shared" si="1876"/>
        <v>0</v>
      </c>
      <c r="AL1230" s="41">
        <f t="shared" ref="AL1230:AM1230" si="1892">SUM(AJ1230:AJ1243)</f>
        <v>846280549498765.88</v>
      </c>
      <c r="AM1230" s="41">
        <f t="shared" si="1892"/>
        <v>518822667519113.25</v>
      </c>
      <c r="AN1230" s="41">
        <f t="shared" si="1878"/>
        <v>1.6311556963104146</v>
      </c>
      <c r="AO1230" s="41">
        <f t="shared" si="1879"/>
        <v>61.993887271579247</v>
      </c>
      <c r="AP1230" s="46">
        <f t="shared" si="1880"/>
        <v>60.306081001370885</v>
      </c>
    </row>
    <row r="1231" spans="1:42" ht="15" thickBot="1" x14ac:dyDescent="0.4">
      <c r="A1231" s="63">
        <f>Symbol!A1231</f>
        <v>43128</v>
      </c>
      <c r="B1231" s="12">
        <f>Symbol!B1231</f>
        <v>11475.299805000001</v>
      </c>
      <c r="C1231" s="64">
        <f>Symbol!C1231</f>
        <v>12040.299805000001</v>
      </c>
      <c r="D1231" s="12">
        <f>Symbol!D1231</f>
        <v>11475.299805000001</v>
      </c>
      <c r="E1231" s="64">
        <f>Symbol!E1231</f>
        <v>11786.299805000001</v>
      </c>
      <c r="F1231" s="12">
        <f>Symbol!G1231</f>
        <v>8350360064</v>
      </c>
      <c r="H1231" s="24">
        <f t="shared" si="1854"/>
        <v>1</v>
      </c>
      <c r="I1231" s="7">
        <f t="shared" si="1855"/>
        <v>10931.400390999999</v>
      </c>
      <c r="J1231" s="30">
        <f t="shared" si="1856"/>
        <v>10868.400390999999</v>
      </c>
      <c r="K1231" s="60">
        <f t="shared" si="1857"/>
        <v>-4.4186097254944649E-2</v>
      </c>
      <c r="L1231" s="50">
        <f t="shared" si="1858"/>
        <v>11359.400390999999</v>
      </c>
      <c r="M1231" s="60">
        <f t="shared" si="1859"/>
        <v>8.8422593672593426E-3</v>
      </c>
      <c r="N1231" s="50">
        <f t="shared" si="1860"/>
        <v>11259.400390999999</v>
      </c>
      <c r="O1231" s="60">
        <f t="shared" si="1861"/>
        <v>7.8463941022938223E-3</v>
      </c>
      <c r="P1231" s="50">
        <f t="shared" si="1862"/>
        <v>11171.400390999999</v>
      </c>
      <c r="Q1231" s="60">
        <f t="shared" si="1863"/>
        <v>-2.3820213987279733E-2</v>
      </c>
      <c r="R1231" s="50">
        <f t="shared" si="1864"/>
        <v>11440.700194999999</v>
      </c>
      <c r="S1231" s="60">
        <f t="shared" si="1865"/>
        <v>-2.9760633540239986E-2</v>
      </c>
      <c r="T1231" s="57">
        <f t="shared" si="1881"/>
        <v>668.69921800000157</v>
      </c>
      <c r="U1231" s="8">
        <f t="shared" si="1882"/>
        <v>668.69921800000157</v>
      </c>
      <c r="V1231" s="8">
        <f t="shared" si="1883"/>
        <v>0</v>
      </c>
      <c r="W1231" s="8">
        <f t="shared" si="1884"/>
        <v>349.13922978571452</v>
      </c>
      <c r="X1231" s="8">
        <f t="shared" si="1885"/>
        <v>111.77566957142868</v>
      </c>
      <c r="Y1231" s="8">
        <f t="shared" si="1886"/>
        <v>3.1235709088067862</v>
      </c>
      <c r="Z1231" s="30">
        <f t="shared" si="1887"/>
        <v>75.749174147477817</v>
      </c>
      <c r="AA1231" s="48">
        <f t="shared" si="1866"/>
        <v>69.858247628957557</v>
      </c>
      <c r="AB1231" s="41">
        <f t="shared" si="1867"/>
        <v>11113.900390999999</v>
      </c>
      <c r="AC1231" s="41">
        <f t="shared" si="1868"/>
        <v>11162.400390999997</v>
      </c>
      <c r="AD1231" s="41">
        <f t="shared" si="1869"/>
        <v>11219.860351799998</v>
      </c>
      <c r="AE1231" s="44">
        <f t="shared" si="1870"/>
        <v>11221.200390999998</v>
      </c>
      <c r="AF1231" s="44">
        <f t="shared" si="1871"/>
        <v>11184.400390999999</v>
      </c>
      <c r="AG1231" s="44">
        <f t="shared" si="1872"/>
        <v>11296.432265880001</v>
      </c>
      <c r="AH1231" s="41">
        <f t="shared" si="1873"/>
        <v>11046.000325666668</v>
      </c>
      <c r="AI1231" s="41">
        <f t="shared" si="1874"/>
        <v>116396127366400.05</v>
      </c>
      <c r="AJ1231" s="41">
        <f t="shared" si="1875"/>
        <v>116396127366400.05</v>
      </c>
      <c r="AK1231" s="41">
        <f t="shared" si="1876"/>
        <v>0</v>
      </c>
      <c r="AL1231" s="41">
        <f t="shared" ref="AL1231:AM1231" si="1893">SUM(AJ1231:AJ1244)</f>
        <v>788235644201207</v>
      </c>
      <c r="AM1231" s="41">
        <f t="shared" si="1893"/>
        <v>518822667519113.25</v>
      </c>
      <c r="AN1231" s="41">
        <f t="shared" si="1878"/>
        <v>1.5192775750727365</v>
      </c>
      <c r="AO1231" s="41">
        <f t="shared" si="1879"/>
        <v>60.306081001370885</v>
      </c>
      <c r="AP1231" s="46">
        <f t="shared" si="1880"/>
        <v>58.790629780110535</v>
      </c>
    </row>
    <row r="1232" spans="1:42" ht="15" thickBot="1" x14ac:dyDescent="0.4">
      <c r="A1232" s="63">
        <f>Symbol!A1232</f>
        <v>43129</v>
      </c>
      <c r="B1232" s="12">
        <f>Symbol!B1232</f>
        <v>11755.5</v>
      </c>
      <c r="C1232" s="64">
        <f>Symbol!C1232</f>
        <v>11875.599609000001</v>
      </c>
      <c r="D1232" s="12">
        <f>Symbol!D1232</f>
        <v>11179.200194999999</v>
      </c>
      <c r="E1232" s="64">
        <f>Symbol!E1232</f>
        <v>11296.400390999999</v>
      </c>
      <c r="F1232" s="12">
        <f>Symbol!G1232</f>
        <v>7107359744</v>
      </c>
      <c r="H1232" s="24">
        <f t="shared" si="1854"/>
        <v>0</v>
      </c>
      <c r="I1232" s="7">
        <f t="shared" si="1855"/>
        <v>10868.400390999999</v>
      </c>
      <c r="J1232" s="30">
        <f t="shared" si="1856"/>
        <v>11359.400390999999</v>
      </c>
      <c r="K1232" s="60">
        <f t="shared" si="1857"/>
        <v>8.8422593672593426E-3</v>
      </c>
      <c r="L1232" s="50">
        <f t="shared" si="1858"/>
        <v>11259.400390999999</v>
      </c>
      <c r="M1232" s="60">
        <f t="shared" si="1859"/>
        <v>7.8463941022938223E-3</v>
      </c>
      <c r="N1232" s="50">
        <f t="shared" si="1860"/>
        <v>11171.400390999999</v>
      </c>
      <c r="O1232" s="60">
        <f t="shared" si="1861"/>
        <v>-2.3820213987279733E-2</v>
      </c>
      <c r="P1232" s="50">
        <f t="shared" si="1862"/>
        <v>11440.700194999999</v>
      </c>
      <c r="Q1232" s="60">
        <f t="shared" si="1863"/>
        <v>-2.9760633540239986E-2</v>
      </c>
      <c r="R1232" s="50">
        <f t="shared" si="1864"/>
        <v>11786.299805000001</v>
      </c>
      <c r="S1232" s="60">
        <f t="shared" si="1865"/>
        <v>4.2453697973924273E-2</v>
      </c>
      <c r="T1232" s="57">
        <f t="shared" si="1881"/>
        <v>63</v>
      </c>
      <c r="U1232" s="8">
        <f t="shared" si="1882"/>
        <v>63</v>
      </c>
      <c r="V1232" s="8">
        <f t="shared" si="1883"/>
        <v>0</v>
      </c>
      <c r="W1232" s="8">
        <f t="shared" si="1884"/>
        <v>395.78498178571436</v>
      </c>
      <c r="X1232" s="8">
        <f t="shared" si="1885"/>
        <v>111.77566957142868</v>
      </c>
      <c r="Y1232" s="8">
        <f t="shared" si="1886"/>
        <v>3.5408867001489397</v>
      </c>
      <c r="Z1232" s="30">
        <f t="shared" si="1887"/>
        <v>77.977869389095304</v>
      </c>
      <c r="AA1232" s="48">
        <f t="shared" si="1866"/>
        <v>74.976353541936902</v>
      </c>
      <c r="AB1232" s="41">
        <f t="shared" si="1867"/>
        <v>11309.400390999999</v>
      </c>
      <c r="AC1232" s="41">
        <f t="shared" si="1868"/>
        <v>11263.400390999997</v>
      </c>
      <c r="AD1232" s="41">
        <f t="shared" si="1869"/>
        <v>11403.440234599999</v>
      </c>
      <c r="AE1232" s="44">
        <f t="shared" si="1870"/>
        <v>11244.200391</v>
      </c>
      <c r="AF1232" s="44">
        <f t="shared" si="1871"/>
        <v>11304.280338733333</v>
      </c>
      <c r="AG1232" s="44">
        <f t="shared" si="1872"/>
        <v>11384.552265879998</v>
      </c>
      <c r="AH1232" s="41">
        <f t="shared" si="1873"/>
        <v>10791.900065</v>
      </c>
      <c r="AI1232" s="41">
        <f t="shared" si="1874"/>
        <v>104256332679498.02</v>
      </c>
      <c r="AJ1232" s="41">
        <f t="shared" si="1875"/>
        <v>0</v>
      </c>
      <c r="AK1232" s="41">
        <f t="shared" si="1876"/>
        <v>104256332679498.02</v>
      </c>
      <c r="AL1232" s="41">
        <f t="shared" ref="AL1232:AM1232" si="1894">SUM(AJ1232:AJ1245)</f>
        <v>740169315980568</v>
      </c>
      <c r="AM1232" s="41">
        <f t="shared" si="1894"/>
        <v>518822667519113.25</v>
      </c>
      <c r="AN1232" s="41">
        <f t="shared" si="1878"/>
        <v>1.4266325708548584</v>
      </c>
      <c r="AO1232" s="41">
        <f t="shared" si="1879"/>
        <v>58.790629780110535</v>
      </c>
      <c r="AP1232" s="46">
        <f t="shared" si="1880"/>
        <v>58.940938436034159</v>
      </c>
    </row>
    <row r="1233" spans="1:42" ht="15" thickBot="1" x14ac:dyDescent="0.4">
      <c r="A1233" s="63">
        <f>Symbol!A1233</f>
        <v>43130</v>
      </c>
      <c r="B1233" s="12">
        <f>Symbol!B1233</f>
        <v>11306.799805000001</v>
      </c>
      <c r="C1233" s="64">
        <f>Symbol!C1233</f>
        <v>11307.200194999999</v>
      </c>
      <c r="D1233" s="12">
        <f>Symbol!D1233</f>
        <v>10036.200194999999</v>
      </c>
      <c r="E1233" s="64">
        <f>Symbol!E1233</f>
        <v>10106.299805000001</v>
      </c>
      <c r="F1233" s="12">
        <f>Symbol!G1233</f>
        <v>8637859840</v>
      </c>
      <c r="H1233" s="24">
        <f t="shared" si="1854"/>
        <v>1</v>
      </c>
      <c r="I1233" s="7">
        <f t="shared" si="1855"/>
        <v>11359.400390999999</v>
      </c>
      <c r="J1233" s="30">
        <f t="shared" si="1856"/>
        <v>11259.400390999999</v>
      </c>
      <c r="K1233" s="60">
        <f t="shared" si="1857"/>
        <v>7.8463941022938223E-3</v>
      </c>
      <c r="L1233" s="50">
        <f t="shared" si="1858"/>
        <v>11171.400390999999</v>
      </c>
      <c r="M1233" s="60">
        <f t="shared" si="1859"/>
        <v>-2.3820213987279733E-2</v>
      </c>
      <c r="N1233" s="50">
        <f t="shared" si="1860"/>
        <v>11440.700194999999</v>
      </c>
      <c r="O1233" s="60">
        <f t="shared" si="1861"/>
        <v>-2.9760633540239986E-2</v>
      </c>
      <c r="P1233" s="50">
        <f t="shared" si="1862"/>
        <v>11786.299805000001</v>
      </c>
      <c r="Q1233" s="60">
        <f t="shared" si="1863"/>
        <v>4.2453697973924273E-2</v>
      </c>
      <c r="R1233" s="50">
        <f t="shared" si="1864"/>
        <v>11296.400390999999</v>
      </c>
      <c r="S1233" s="60">
        <f t="shared" si="1865"/>
        <v>0.11132515303194385</v>
      </c>
      <c r="T1233" s="57">
        <f t="shared" si="1881"/>
        <v>-491</v>
      </c>
      <c r="U1233" s="8">
        <f t="shared" si="1882"/>
        <v>0</v>
      </c>
      <c r="V1233" s="8">
        <f t="shared" si="1883"/>
        <v>491</v>
      </c>
      <c r="W1233" s="8">
        <f t="shared" si="1884"/>
        <v>391.28498178571436</v>
      </c>
      <c r="X1233" s="8">
        <f t="shared" si="1885"/>
        <v>168.82781100000011</v>
      </c>
      <c r="Y1233" s="8">
        <f t="shared" si="1886"/>
        <v>2.3176571411312921</v>
      </c>
      <c r="Z1233" s="30">
        <f t="shared" si="1887"/>
        <v>69.858247628957557</v>
      </c>
      <c r="AA1233" s="48">
        <f t="shared" si="1866"/>
        <v>68.64705505994786</v>
      </c>
      <c r="AB1233" s="41">
        <f t="shared" si="1867"/>
        <v>11215.400390999999</v>
      </c>
      <c r="AC1233" s="41">
        <f t="shared" si="1868"/>
        <v>11290.500325666666</v>
      </c>
      <c r="AD1233" s="41">
        <f t="shared" si="1869"/>
        <v>11390.840234599998</v>
      </c>
      <c r="AE1233" s="44">
        <f t="shared" si="1870"/>
        <v>11296.7203126</v>
      </c>
      <c r="AF1233" s="44">
        <f t="shared" si="1871"/>
        <v>11424.786849133334</v>
      </c>
      <c r="AG1233" s="44">
        <f t="shared" si="1872"/>
        <v>11180.056172120001</v>
      </c>
      <c r="AH1233" s="41">
        <f t="shared" si="1873"/>
        <v>11166.866862333331</v>
      </c>
      <c r="AI1233" s="41">
        <f t="shared" si="1874"/>
        <v>111009711273777.41</v>
      </c>
      <c r="AJ1233" s="41">
        <f t="shared" si="1875"/>
        <v>0</v>
      </c>
      <c r="AK1233" s="41">
        <f t="shared" si="1876"/>
        <v>111009711273777.41</v>
      </c>
      <c r="AL1233" s="41">
        <f t="shared" ref="AL1233:AM1233" si="1895">SUM(AJ1233:AJ1246)</f>
        <v>740169315980568</v>
      </c>
      <c r="AM1233" s="41">
        <f t="shared" si="1895"/>
        <v>515612040103266.88</v>
      </c>
      <c r="AN1233" s="41">
        <f t="shared" si="1878"/>
        <v>1.4355159662918786</v>
      </c>
      <c r="AO1233" s="41">
        <f t="shared" si="1879"/>
        <v>58.940938436034159</v>
      </c>
      <c r="AP1233" s="46">
        <f t="shared" si="1880"/>
        <v>60.859588840816514</v>
      </c>
    </row>
    <row r="1234" spans="1:42" ht="15" thickBot="1" x14ac:dyDescent="0.4">
      <c r="A1234" s="63">
        <f>Symbol!A1234</f>
        <v>43131</v>
      </c>
      <c r="B1234" s="12">
        <f>Symbol!B1234</f>
        <v>10108.200194999999</v>
      </c>
      <c r="C1234" s="64">
        <f>Symbol!C1234</f>
        <v>10381.599609000001</v>
      </c>
      <c r="D1234" s="12">
        <f>Symbol!D1234</f>
        <v>9777.4199219999991</v>
      </c>
      <c r="E1234" s="64">
        <f>Symbol!E1234</f>
        <v>10221.099609000001</v>
      </c>
      <c r="F1234" s="12">
        <f>Symbol!G1234</f>
        <v>8041160192</v>
      </c>
      <c r="H1234" s="24">
        <f t="shared" si="1854"/>
        <v>1</v>
      </c>
      <c r="I1234" s="7">
        <f t="shared" si="1855"/>
        <v>11259.400390999999</v>
      </c>
      <c r="J1234" s="30">
        <f t="shared" si="1856"/>
        <v>11171.400390999999</v>
      </c>
      <c r="K1234" s="60">
        <f t="shared" si="1857"/>
        <v>-2.3820213987279733E-2</v>
      </c>
      <c r="L1234" s="50">
        <f t="shared" si="1858"/>
        <v>11440.700194999999</v>
      </c>
      <c r="M1234" s="60">
        <f t="shared" si="1859"/>
        <v>-2.9760633540239986E-2</v>
      </c>
      <c r="N1234" s="50">
        <f t="shared" si="1860"/>
        <v>11786.299805000001</v>
      </c>
      <c r="O1234" s="60">
        <f t="shared" si="1861"/>
        <v>4.2453697973924273E-2</v>
      </c>
      <c r="P1234" s="50">
        <f t="shared" si="1862"/>
        <v>11296.400390999999</v>
      </c>
      <c r="Q1234" s="60">
        <f t="shared" si="1863"/>
        <v>0.11132515303194385</v>
      </c>
      <c r="R1234" s="50">
        <f t="shared" si="1864"/>
        <v>10106.299805000001</v>
      </c>
      <c r="S1234" s="60">
        <f t="shared" si="1865"/>
        <v>-1.1295200353708406E-2</v>
      </c>
      <c r="T1234" s="57">
        <f t="shared" si="1881"/>
        <v>100</v>
      </c>
      <c r="U1234" s="8">
        <f t="shared" si="1882"/>
        <v>100</v>
      </c>
      <c r="V1234" s="8">
        <f t="shared" si="1883"/>
        <v>0</v>
      </c>
      <c r="W1234" s="8">
        <f t="shared" si="1884"/>
        <v>400.7635671428572</v>
      </c>
      <c r="X1234" s="8">
        <f t="shared" si="1885"/>
        <v>133.75638242857153</v>
      </c>
      <c r="Y1234" s="8">
        <f t="shared" si="1886"/>
        <v>2.996220141920126</v>
      </c>
      <c r="Z1234" s="30">
        <f t="shared" si="1887"/>
        <v>74.976353541936902</v>
      </c>
      <c r="AA1234" s="48">
        <f t="shared" si="1866"/>
        <v>64.471712706731665</v>
      </c>
      <c r="AB1234" s="41">
        <f t="shared" si="1867"/>
        <v>11306.050293</v>
      </c>
      <c r="AC1234" s="41">
        <f t="shared" si="1868"/>
        <v>11466.133463666667</v>
      </c>
      <c r="AD1234" s="41">
        <f t="shared" si="1869"/>
        <v>11160.220117400002</v>
      </c>
      <c r="AE1234" s="44">
        <f t="shared" si="1870"/>
        <v>11525.080078200001</v>
      </c>
      <c r="AF1234" s="44">
        <f t="shared" si="1871"/>
        <v>11440.520182466667</v>
      </c>
      <c r="AG1234" s="44">
        <f t="shared" si="1872"/>
        <v>11010.408047000001</v>
      </c>
      <c r="AH1234" s="41">
        <f t="shared" si="1873"/>
        <v>11367.500325666668</v>
      </c>
      <c r="AI1234" s="41">
        <f t="shared" si="1874"/>
        <v>100865761955295.69</v>
      </c>
      <c r="AJ1234" s="41">
        <f t="shared" si="1875"/>
        <v>100865761955295.69</v>
      </c>
      <c r="AK1234" s="41">
        <f t="shared" si="1876"/>
        <v>0</v>
      </c>
      <c r="AL1234" s="41">
        <f t="shared" ref="AL1234:AM1234" si="1896">SUM(AJ1234:AJ1247)</f>
        <v>740169315980568</v>
      </c>
      <c r="AM1234" s="41">
        <f t="shared" si="1896"/>
        <v>476022462633882.44</v>
      </c>
      <c r="AN1234" s="41">
        <f t="shared" si="1878"/>
        <v>1.554904178019527</v>
      </c>
      <c r="AO1234" s="41">
        <f t="shared" si="1879"/>
        <v>60.859588840816514</v>
      </c>
      <c r="AP1234" s="46">
        <f t="shared" si="1880"/>
        <v>53.653549084695285</v>
      </c>
    </row>
    <row r="1235" spans="1:42" ht="15" thickBot="1" x14ac:dyDescent="0.4">
      <c r="A1235" s="63">
        <f>Symbol!A1235</f>
        <v>43132</v>
      </c>
      <c r="B1235" s="12">
        <f>Symbol!B1235</f>
        <v>10237.299805000001</v>
      </c>
      <c r="C1235" s="64">
        <f>Symbol!C1235</f>
        <v>10288.799805000001</v>
      </c>
      <c r="D1235" s="12">
        <f>Symbol!D1235</f>
        <v>8812.2802730000003</v>
      </c>
      <c r="E1235" s="64">
        <f>Symbol!E1235</f>
        <v>9170.5400389999995</v>
      </c>
      <c r="F1235" s="12">
        <f>Symbol!G1235</f>
        <v>9959400448</v>
      </c>
      <c r="H1235" s="24">
        <f t="shared" si="1854"/>
        <v>0</v>
      </c>
      <c r="I1235" s="7">
        <f t="shared" si="1855"/>
        <v>11171.400390999999</v>
      </c>
      <c r="J1235" s="30">
        <f t="shared" si="1856"/>
        <v>11440.700194999999</v>
      </c>
      <c r="K1235" s="60">
        <f t="shared" si="1857"/>
        <v>-2.9760633540239986E-2</v>
      </c>
      <c r="L1235" s="50">
        <f t="shared" si="1858"/>
        <v>11786.299805000001</v>
      </c>
      <c r="M1235" s="60">
        <f t="shared" si="1859"/>
        <v>4.2453697973924273E-2</v>
      </c>
      <c r="N1235" s="50">
        <f t="shared" si="1860"/>
        <v>11296.400390999999</v>
      </c>
      <c r="O1235" s="60">
        <f t="shared" si="1861"/>
        <v>0.11132515303194385</v>
      </c>
      <c r="P1235" s="50">
        <f t="shared" si="1862"/>
        <v>10106.299805000001</v>
      </c>
      <c r="Q1235" s="60">
        <f t="shared" si="1863"/>
        <v>-1.1295200353708406E-2</v>
      </c>
      <c r="R1235" s="50">
        <f t="shared" si="1864"/>
        <v>10221.099609000001</v>
      </c>
      <c r="S1235" s="60">
        <f t="shared" si="1865"/>
        <v>0.10845799635885429</v>
      </c>
      <c r="T1235" s="57">
        <f t="shared" si="1881"/>
        <v>88</v>
      </c>
      <c r="U1235" s="8">
        <f t="shared" si="1882"/>
        <v>88</v>
      </c>
      <c r="V1235" s="8">
        <f t="shared" si="1883"/>
        <v>0</v>
      </c>
      <c r="W1235" s="8">
        <f t="shared" si="1884"/>
        <v>393.62071000000009</v>
      </c>
      <c r="X1235" s="8">
        <f t="shared" si="1885"/>
        <v>179.77709950000013</v>
      </c>
      <c r="Y1235" s="8">
        <f t="shared" si="1886"/>
        <v>2.1894930505317212</v>
      </c>
      <c r="Z1235" s="30">
        <f t="shared" si="1887"/>
        <v>68.64705505994786</v>
      </c>
      <c r="AA1235" s="48">
        <f t="shared" si="1866"/>
        <v>67.06968927686134</v>
      </c>
      <c r="AB1235" s="41">
        <f t="shared" si="1867"/>
        <v>11613.5</v>
      </c>
      <c r="AC1235" s="41">
        <f t="shared" si="1868"/>
        <v>11507.800130333335</v>
      </c>
      <c r="AD1235" s="41">
        <f t="shared" si="1869"/>
        <v>10970.159961000001</v>
      </c>
      <c r="AE1235" s="44">
        <f t="shared" si="1870"/>
        <v>11521.2201174</v>
      </c>
      <c r="AF1235" s="44">
        <f t="shared" si="1871"/>
        <v>11138.540039266667</v>
      </c>
      <c r="AG1235" s="44">
        <f t="shared" si="1872"/>
        <v>10701.042382840002</v>
      </c>
      <c r="AH1235" s="41">
        <f t="shared" si="1873"/>
        <v>11099.466797000001</v>
      </c>
      <c r="AI1235" s="41">
        <f t="shared" si="1874"/>
        <v>108177618324360.28</v>
      </c>
      <c r="AJ1235" s="41">
        <f t="shared" si="1875"/>
        <v>0</v>
      </c>
      <c r="AK1235" s="41">
        <f t="shared" si="1876"/>
        <v>108177618324360.28</v>
      </c>
      <c r="AL1235" s="41">
        <f t="shared" ref="AL1235:AM1235" si="1897">SUM(AJ1235:AJ1248)</f>
        <v>639303554025272.25</v>
      </c>
      <c r="AM1235" s="41">
        <f t="shared" si="1897"/>
        <v>552236548971631.19</v>
      </c>
      <c r="AN1235" s="41">
        <f t="shared" si="1878"/>
        <v>1.1576625183823424</v>
      </c>
      <c r="AO1235" s="41">
        <f t="shared" si="1879"/>
        <v>53.653549084695285</v>
      </c>
      <c r="AP1235" s="46">
        <f t="shared" si="1880"/>
        <v>56.044166346167003</v>
      </c>
    </row>
    <row r="1236" spans="1:42" ht="15" thickBot="1" x14ac:dyDescent="0.4">
      <c r="A1236" s="63">
        <f>Symbol!A1236</f>
        <v>43133</v>
      </c>
      <c r="B1236" s="12">
        <f>Symbol!B1236</f>
        <v>9142.2802730000003</v>
      </c>
      <c r="C1236" s="64">
        <f>Symbol!C1236</f>
        <v>9142.2802730000003</v>
      </c>
      <c r="D1236" s="12">
        <f>Symbol!D1236</f>
        <v>7796.4902339999999</v>
      </c>
      <c r="E1236" s="64">
        <f>Symbol!E1236</f>
        <v>8830.75</v>
      </c>
      <c r="F1236" s="12">
        <f>Symbol!G1236</f>
        <v>12726899712</v>
      </c>
      <c r="H1236" s="24">
        <f t="shared" si="1854"/>
        <v>0</v>
      </c>
      <c r="I1236" s="7">
        <f t="shared" si="1855"/>
        <v>11440.700194999999</v>
      </c>
      <c r="J1236" s="30">
        <f t="shared" si="1856"/>
        <v>11786.299805000001</v>
      </c>
      <c r="K1236" s="60">
        <f t="shared" si="1857"/>
        <v>4.2453697973924273E-2</v>
      </c>
      <c r="L1236" s="50">
        <f t="shared" si="1858"/>
        <v>11296.400390999999</v>
      </c>
      <c r="M1236" s="60">
        <f t="shared" si="1859"/>
        <v>0.11132515303194385</v>
      </c>
      <c r="N1236" s="50">
        <f t="shared" si="1860"/>
        <v>10106.299805000001</v>
      </c>
      <c r="O1236" s="60">
        <f t="shared" si="1861"/>
        <v>-1.1295200353708406E-2</v>
      </c>
      <c r="P1236" s="50">
        <f t="shared" si="1862"/>
        <v>10221.099609000001</v>
      </c>
      <c r="Q1236" s="60">
        <f t="shared" si="1863"/>
        <v>0.10845799635885429</v>
      </c>
      <c r="R1236" s="50">
        <f t="shared" si="1864"/>
        <v>9170.5400389999995</v>
      </c>
      <c r="S1236" s="60">
        <f t="shared" si="1865"/>
        <v>3.7756227743309341E-2</v>
      </c>
      <c r="T1236" s="57">
        <f t="shared" si="1881"/>
        <v>-269.29980400000022</v>
      </c>
      <c r="U1236" s="8">
        <f t="shared" si="1882"/>
        <v>0</v>
      </c>
      <c r="V1236" s="8">
        <f t="shared" si="1883"/>
        <v>269.29980400000022</v>
      </c>
      <c r="W1236" s="8">
        <f t="shared" si="1884"/>
        <v>387.33499571428581</v>
      </c>
      <c r="X1236" s="8">
        <f t="shared" si="1885"/>
        <v>213.44785842857158</v>
      </c>
      <c r="Y1236" s="8">
        <f t="shared" si="1886"/>
        <v>1.8146586176403545</v>
      </c>
      <c r="Z1236" s="30">
        <f t="shared" si="1887"/>
        <v>64.471712706731665</v>
      </c>
      <c r="AA1236" s="48">
        <f t="shared" si="1866"/>
        <v>71.75591327202811</v>
      </c>
      <c r="AB1236" s="41">
        <f t="shared" si="1867"/>
        <v>11541.350097999999</v>
      </c>
      <c r="AC1236" s="41">
        <f t="shared" si="1868"/>
        <v>11063.000000333333</v>
      </c>
      <c r="AD1236" s="41">
        <f t="shared" si="1869"/>
        <v>10516.127929800001</v>
      </c>
      <c r="AE1236" s="44">
        <f t="shared" si="1870"/>
        <v>10918.3400394</v>
      </c>
      <c r="AF1236" s="44">
        <f t="shared" si="1871"/>
        <v>10790.273242333333</v>
      </c>
      <c r="AG1236" s="44">
        <f t="shared" si="1872"/>
        <v>10297.274336040002</v>
      </c>
      <c r="AH1236" s="41">
        <f t="shared" si="1873"/>
        <v>11348.266926999999</v>
      </c>
      <c r="AI1236" s="41">
        <f t="shared" si="1874"/>
        <v>86056970868505.391</v>
      </c>
      <c r="AJ1236" s="41">
        <f t="shared" si="1875"/>
        <v>0</v>
      </c>
      <c r="AK1236" s="41">
        <f t="shared" si="1876"/>
        <v>86056970868505.391</v>
      </c>
      <c r="AL1236" s="41">
        <f t="shared" ref="AL1236:AM1236" si="1898">SUM(AJ1236:AJ1249)</f>
        <v>639303554025272.25</v>
      </c>
      <c r="AM1236" s="41">
        <f t="shared" si="1898"/>
        <v>501410271703702.69</v>
      </c>
      <c r="AN1236" s="41">
        <f t="shared" si="1878"/>
        <v>1.2750108845058814</v>
      </c>
      <c r="AO1236" s="41">
        <f t="shared" si="1879"/>
        <v>56.044166346167003</v>
      </c>
      <c r="AP1236" s="46">
        <f t="shared" si="1880"/>
        <v>62.987434503213414</v>
      </c>
    </row>
    <row r="1237" spans="1:42" ht="15" thickBot="1" x14ac:dyDescent="0.4">
      <c r="A1237" s="63">
        <f>Symbol!A1237</f>
        <v>43134</v>
      </c>
      <c r="B1237" s="12">
        <f>Symbol!B1237</f>
        <v>8852.1201170000004</v>
      </c>
      <c r="C1237" s="64">
        <f>Symbol!C1237</f>
        <v>9430.75</v>
      </c>
      <c r="D1237" s="12">
        <f>Symbol!D1237</f>
        <v>8251.6298829999996</v>
      </c>
      <c r="E1237" s="64">
        <f>Symbol!E1237</f>
        <v>9174.9101559999999</v>
      </c>
      <c r="F1237" s="12">
        <f>Symbol!G1237</f>
        <v>7263790080</v>
      </c>
      <c r="H1237" s="24">
        <f t="shared" si="1854"/>
        <v>1</v>
      </c>
      <c r="I1237" s="7">
        <f t="shared" si="1855"/>
        <v>11786.299805000001</v>
      </c>
      <c r="J1237" s="30">
        <f t="shared" si="1856"/>
        <v>11296.400390999999</v>
      </c>
      <c r="K1237" s="60">
        <f t="shared" si="1857"/>
        <v>0.11132515303194385</v>
      </c>
      <c r="L1237" s="50">
        <f t="shared" si="1858"/>
        <v>10106.299805000001</v>
      </c>
      <c r="M1237" s="60">
        <f t="shared" si="1859"/>
        <v>-1.1295200353708406E-2</v>
      </c>
      <c r="N1237" s="50">
        <f t="shared" si="1860"/>
        <v>10221.099609000001</v>
      </c>
      <c r="O1237" s="60">
        <f t="shared" si="1861"/>
        <v>0.10845799635885429</v>
      </c>
      <c r="P1237" s="50">
        <f t="shared" si="1862"/>
        <v>9170.5400389999995</v>
      </c>
      <c r="Q1237" s="60">
        <f t="shared" si="1863"/>
        <v>3.7756227743309341E-2</v>
      </c>
      <c r="R1237" s="50">
        <f t="shared" si="1864"/>
        <v>8830.75</v>
      </c>
      <c r="S1237" s="60">
        <f t="shared" si="1865"/>
        <v>-3.8232652909899432E-2</v>
      </c>
      <c r="T1237" s="57">
        <f t="shared" si="1881"/>
        <v>-345.59961000000112</v>
      </c>
      <c r="U1237" s="8">
        <f t="shared" si="1882"/>
        <v>0</v>
      </c>
      <c r="V1237" s="8">
        <f t="shared" si="1883"/>
        <v>345.59961000000112</v>
      </c>
      <c r="W1237" s="8">
        <f t="shared" si="1884"/>
        <v>395.55500128571441</v>
      </c>
      <c r="X1237" s="8">
        <f t="shared" si="1885"/>
        <v>194.21215814285728</v>
      </c>
      <c r="Y1237" s="8">
        <f t="shared" si="1886"/>
        <v>2.0367159557269052</v>
      </c>
      <c r="Z1237" s="30">
        <f t="shared" si="1887"/>
        <v>67.06968927686134</v>
      </c>
      <c r="AA1237" s="48">
        <f t="shared" si="1866"/>
        <v>63.604433152451783</v>
      </c>
      <c r="AB1237" s="41">
        <f t="shared" si="1867"/>
        <v>10701.350097999999</v>
      </c>
      <c r="AC1237" s="41">
        <f t="shared" si="1868"/>
        <v>10541.266601666666</v>
      </c>
      <c r="AD1237" s="41">
        <f t="shared" si="1869"/>
        <v>9925.0179688000007</v>
      </c>
      <c r="AE1237" s="44">
        <f t="shared" si="1870"/>
        <v>10390.2398438</v>
      </c>
      <c r="AF1237" s="44">
        <f t="shared" si="1871"/>
        <v>10125.397265666666</v>
      </c>
      <c r="AG1237" s="44">
        <f t="shared" si="1872"/>
        <v>9859.8560156399999</v>
      </c>
      <c r="AH1237" s="41">
        <f t="shared" si="1873"/>
        <v>11767.299805000001</v>
      </c>
      <c r="AI1237" s="41">
        <f t="shared" si="1874"/>
        <v>98261190352787</v>
      </c>
      <c r="AJ1237" s="41">
        <f t="shared" si="1875"/>
        <v>98261190352787</v>
      </c>
      <c r="AK1237" s="41">
        <f t="shared" si="1876"/>
        <v>0</v>
      </c>
      <c r="AL1237" s="41">
        <f t="shared" ref="AL1237:AM1237" si="1899">SUM(AJ1237:AJ1250)</f>
        <v>706842081355367.38</v>
      </c>
      <c r="AM1237" s="41">
        <f t="shared" si="1899"/>
        <v>415353300835197.31</v>
      </c>
      <c r="AN1237" s="41">
        <f t="shared" si="1878"/>
        <v>1.7017851547924165</v>
      </c>
      <c r="AO1237" s="41">
        <f t="shared" si="1879"/>
        <v>62.987434503213414</v>
      </c>
      <c r="AP1237" s="46">
        <f t="shared" si="1880"/>
        <v>56.649396239158065</v>
      </c>
    </row>
    <row r="1238" spans="1:42" ht="15" thickBot="1" x14ac:dyDescent="0.4">
      <c r="A1238" s="63">
        <f>Symbol!A1238</f>
        <v>43135</v>
      </c>
      <c r="B1238" s="12">
        <f>Symbol!B1238</f>
        <v>9175.7001949999994</v>
      </c>
      <c r="C1238" s="64">
        <f>Symbol!C1238</f>
        <v>9334.8701170000004</v>
      </c>
      <c r="D1238" s="12">
        <f>Symbol!D1238</f>
        <v>8031.2202150000003</v>
      </c>
      <c r="E1238" s="64">
        <f>Symbol!E1238</f>
        <v>8277.0097659999992</v>
      </c>
      <c r="F1238" s="12">
        <f>Symbol!G1238</f>
        <v>7073549824</v>
      </c>
      <c r="H1238" s="24">
        <f t="shared" si="1854"/>
        <v>1</v>
      </c>
      <c r="I1238" s="7">
        <f t="shared" si="1855"/>
        <v>11296.400390999999</v>
      </c>
      <c r="J1238" s="30">
        <f t="shared" si="1856"/>
        <v>10106.299805000001</v>
      </c>
      <c r="K1238" s="60">
        <f t="shared" si="1857"/>
        <v>-1.1295200353708406E-2</v>
      </c>
      <c r="L1238" s="50">
        <f t="shared" si="1858"/>
        <v>10221.099609000001</v>
      </c>
      <c r="M1238" s="60">
        <f t="shared" si="1859"/>
        <v>0.10845799635885429</v>
      </c>
      <c r="N1238" s="50">
        <f t="shared" si="1860"/>
        <v>9170.5400389999995</v>
      </c>
      <c r="O1238" s="60">
        <f t="shared" si="1861"/>
        <v>3.7756227743309341E-2</v>
      </c>
      <c r="P1238" s="50">
        <f t="shared" si="1862"/>
        <v>8830.75</v>
      </c>
      <c r="Q1238" s="60">
        <f t="shared" si="1863"/>
        <v>-3.8232652909899432E-2</v>
      </c>
      <c r="R1238" s="50">
        <f t="shared" si="1864"/>
        <v>9174.9101559999999</v>
      </c>
      <c r="S1238" s="60">
        <f t="shared" si="1865"/>
        <v>0.10299083783244881</v>
      </c>
      <c r="T1238" s="57">
        <f t="shared" si="1881"/>
        <v>489.89941400000134</v>
      </c>
      <c r="U1238" s="8">
        <f t="shared" si="1882"/>
        <v>489.89941400000134</v>
      </c>
      <c r="V1238" s="8">
        <f t="shared" si="1883"/>
        <v>0</v>
      </c>
      <c r="W1238" s="8">
        <f t="shared" si="1884"/>
        <v>430.69287100000008</v>
      </c>
      <c r="X1238" s="8">
        <f t="shared" si="1885"/>
        <v>169.52647171428575</v>
      </c>
      <c r="Y1238" s="8">
        <f t="shared" si="1886"/>
        <v>2.5405641174782159</v>
      </c>
      <c r="Z1238" s="30">
        <f t="shared" si="1887"/>
        <v>71.75591327202811</v>
      </c>
      <c r="AA1238" s="48">
        <f t="shared" si="1866"/>
        <v>59.60756479774939</v>
      </c>
      <c r="AB1238" s="41">
        <f t="shared" si="1867"/>
        <v>10163.699707</v>
      </c>
      <c r="AC1238" s="41">
        <f t="shared" si="1868"/>
        <v>9832.6464843333324</v>
      </c>
      <c r="AD1238" s="41">
        <f t="shared" si="1869"/>
        <v>9500.7199217999987</v>
      </c>
      <c r="AE1238" s="44">
        <f t="shared" si="1870"/>
        <v>9777.9158201999999</v>
      </c>
      <c r="AF1238" s="44">
        <f t="shared" si="1871"/>
        <v>9547.2305338000006</v>
      </c>
      <c r="AG1238" s="44">
        <f t="shared" si="1872"/>
        <v>9329.1494922000002</v>
      </c>
      <c r="AH1238" s="41">
        <f t="shared" si="1873"/>
        <v>11450.400065</v>
      </c>
      <c r="AI1238" s="41">
        <f t="shared" si="1874"/>
        <v>81382112474675.984</v>
      </c>
      <c r="AJ1238" s="41">
        <f t="shared" si="1875"/>
        <v>81382112474675.984</v>
      </c>
      <c r="AK1238" s="41">
        <f t="shared" si="1876"/>
        <v>0</v>
      </c>
      <c r="AL1238" s="41">
        <f t="shared" ref="AL1238:AM1238" si="1900">SUM(AJ1238:AJ1251)</f>
        <v>608580891002580.38</v>
      </c>
      <c r="AM1238" s="41">
        <f t="shared" si="1900"/>
        <v>465712802143451.31</v>
      </c>
      <c r="AN1238" s="41">
        <f t="shared" si="1878"/>
        <v>1.3067729471931546</v>
      </c>
      <c r="AO1238" s="41">
        <f t="shared" si="1879"/>
        <v>56.649396239158065</v>
      </c>
      <c r="AP1238" s="46">
        <f t="shared" si="1880"/>
        <v>55.529782322820729</v>
      </c>
    </row>
    <row r="1239" spans="1:42" ht="15" thickBot="1" x14ac:dyDescent="0.4">
      <c r="A1239" s="63">
        <f>Symbol!A1239</f>
        <v>43136</v>
      </c>
      <c r="B1239" s="12">
        <f>Symbol!B1239</f>
        <v>8270.5400389999995</v>
      </c>
      <c r="C1239" s="64">
        <f>Symbol!C1239</f>
        <v>8364.8398440000001</v>
      </c>
      <c r="D1239" s="12">
        <f>Symbol!D1239</f>
        <v>6756.6801759999998</v>
      </c>
      <c r="E1239" s="64">
        <f>Symbol!E1239</f>
        <v>6955.2700199999999</v>
      </c>
      <c r="F1239" s="12">
        <f>Symbol!G1239</f>
        <v>9285289984</v>
      </c>
      <c r="H1239" s="24">
        <f t="shared" si="1854"/>
        <v>0</v>
      </c>
      <c r="I1239" s="7">
        <f t="shared" si="1855"/>
        <v>10106.299805000001</v>
      </c>
      <c r="J1239" s="30">
        <f t="shared" si="1856"/>
        <v>10221.099609000001</v>
      </c>
      <c r="K1239" s="60">
        <f t="shared" si="1857"/>
        <v>0.10845799635885429</v>
      </c>
      <c r="L1239" s="50">
        <f t="shared" si="1858"/>
        <v>9170.5400389999995</v>
      </c>
      <c r="M1239" s="60">
        <f t="shared" si="1859"/>
        <v>3.7756227743309341E-2</v>
      </c>
      <c r="N1239" s="50">
        <f t="shared" si="1860"/>
        <v>8830.75</v>
      </c>
      <c r="O1239" s="60">
        <f t="shared" si="1861"/>
        <v>-3.8232652909899432E-2</v>
      </c>
      <c r="P1239" s="50">
        <f t="shared" si="1862"/>
        <v>9174.9101559999999</v>
      </c>
      <c r="Q1239" s="60">
        <f t="shared" si="1863"/>
        <v>0.10299083783244881</v>
      </c>
      <c r="R1239" s="50">
        <f t="shared" si="1864"/>
        <v>8277.0097659999992</v>
      </c>
      <c r="S1239" s="60">
        <f t="shared" si="1865"/>
        <v>0.17398211530915966</v>
      </c>
      <c r="T1239" s="57">
        <f t="shared" si="1881"/>
        <v>1190.1005859999987</v>
      </c>
      <c r="U1239" s="8">
        <f t="shared" si="1882"/>
        <v>1190.1005859999987</v>
      </c>
      <c r="V1239" s="8">
        <f t="shared" si="1883"/>
        <v>0</v>
      </c>
      <c r="W1239" s="8">
        <f t="shared" si="1884"/>
        <v>395.70005571428567</v>
      </c>
      <c r="X1239" s="8">
        <f t="shared" si="1885"/>
        <v>226.42647871428576</v>
      </c>
      <c r="Y1239" s="8">
        <f t="shared" si="1886"/>
        <v>1.7475873756513975</v>
      </c>
      <c r="Z1239" s="30">
        <f t="shared" si="1887"/>
        <v>63.604433152451783</v>
      </c>
      <c r="AA1239" s="48">
        <f t="shared" si="1866"/>
        <v>54.209245926280332</v>
      </c>
      <c r="AB1239" s="41">
        <f t="shared" si="1867"/>
        <v>9695.8198240000002</v>
      </c>
      <c r="AC1239" s="41">
        <f t="shared" si="1868"/>
        <v>9407.4632160000001</v>
      </c>
      <c r="AD1239" s="41">
        <f t="shared" si="1869"/>
        <v>9134.8619139999992</v>
      </c>
      <c r="AE1239" s="44">
        <f t="shared" si="1870"/>
        <v>9244.7359374000007</v>
      </c>
      <c r="AF1239" s="44">
        <f t="shared" si="1871"/>
        <v>9291.2066404666657</v>
      </c>
      <c r="AG1239" s="44">
        <f t="shared" si="1872"/>
        <v>8829.5767187600013</v>
      </c>
      <c r="AH1239" s="41">
        <f t="shared" si="1873"/>
        <v>10483.233398333332</v>
      </c>
      <c r="AI1239" s="41">
        <f t="shared" si="1874"/>
        <v>90552700764810.203</v>
      </c>
      <c r="AJ1239" s="41">
        <f t="shared" si="1875"/>
        <v>90552700764810.203</v>
      </c>
      <c r="AK1239" s="41">
        <f t="shared" si="1876"/>
        <v>0</v>
      </c>
      <c r="AL1239" s="41">
        <f t="shared" ref="AL1239:AM1239" si="1901">SUM(AJ1239:AJ1252)</f>
        <v>581533706799185.75</v>
      </c>
      <c r="AM1239" s="41">
        <f t="shared" si="1901"/>
        <v>465712802143451.31</v>
      </c>
      <c r="AN1239" s="41">
        <f t="shared" si="1878"/>
        <v>1.2486959862874001</v>
      </c>
      <c r="AO1239" s="41">
        <f t="shared" si="1879"/>
        <v>55.529782322820729</v>
      </c>
      <c r="AP1239" s="46">
        <f t="shared" si="1880"/>
        <v>48.800974550558415</v>
      </c>
    </row>
    <row r="1240" spans="1:42" ht="15" thickBot="1" x14ac:dyDescent="0.4">
      <c r="A1240" s="63">
        <f>Symbol!A1240</f>
        <v>43137</v>
      </c>
      <c r="B1240" s="12">
        <f>Symbol!B1240</f>
        <v>7051.75</v>
      </c>
      <c r="C1240" s="64">
        <f>Symbol!C1240</f>
        <v>7850.7001950000003</v>
      </c>
      <c r="D1240" s="12">
        <f>Symbol!D1240</f>
        <v>6048.2597660000001</v>
      </c>
      <c r="E1240" s="64">
        <f>Symbol!E1240</f>
        <v>7754</v>
      </c>
      <c r="F1240" s="12">
        <f>Symbol!G1240</f>
        <v>13999800320</v>
      </c>
      <c r="H1240" s="24">
        <f t="shared" si="1854"/>
        <v>1</v>
      </c>
      <c r="I1240" s="7">
        <f t="shared" si="1855"/>
        <v>10221.099609000001</v>
      </c>
      <c r="J1240" s="30">
        <f t="shared" si="1856"/>
        <v>9170.5400389999995</v>
      </c>
      <c r="K1240" s="60">
        <f t="shared" si="1857"/>
        <v>3.7756227743309341E-2</v>
      </c>
      <c r="L1240" s="50">
        <f t="shared" si="1858"/>
        <v>8830.75</v>
      </c>
      <c r="M1240" s="60">
        <f t="shared" si="1859"/>
        <v>-3.8232652909899432E-2</v>
      </c>
      <c r="N1240" s="50">
        <f t="shared" si="1860"/>
        <v>9174.9101559999999</v>
      </c>
      <c r="O1240" s="60">
        <f t="shared" si="1861"/>
        <v>0.10299083783244881</v>
      </c>
      <c r="P1240" s="50">
        <f t="shared" si="1862"/>
        <v>8277.0097659999992</v>
      </c>
      <c r="Q1240" s="60">
        <f t="shared" si="1863"/>
        <v>0.17398211530915966</v>
      </c>
      <c r="R1240" s="50">
        <f t="shared" si="1864"/>
        <v>6955.2700199999999</v>
      </c>
      <c r="S1240" s="60">
        <f t="shared" si="1865"/>
        <v>-0.10870919075923692</v>
      </c>
      <c r="T1240" s="57">
        <f t="shared" si="1881"/>
        <v>-114.79980400000022</v>
      </c>
      <c r="U1240" s="8">
        <f t="shared" si="1882"/>
        <v>0</v>
      </c>
      <c r="V1240" s="8">
        <f t="shared" si="1883"/>
        <v>114.79980400000022</v>
      </c>
      <c r="W1240" s="8">
        <f t="shared" si="1884"/>
        <v>334.14006692857157</v>
      </c>
      <c r="X1240" s="8">
        <f t="shared" si="1885"/>
        <v>226.42647871428576</v>
      </c>
      <c r="Y1240" s="8">
        <f t="shared" si="1886"/>
        <v>1.4757110953891714</v>
      </c>
      <c r="Z1240" s="30">
        <f t="shared" si="1887"/>
        <v>59.60756479774939</v>
      </c>
      <c r="AA1240" s="48">
        <f t="shared" si="1866"/>
        <v>43.964967775197323</v>
      </c>
      <c r="AB1240" s="41">
        <f t="shared" si="1867"/>
        <v>9000.6450194999998</v>
      </c>
      <c r="AC1240" s="41">
        <f t="shared" si="1868"/>
        <v>9058.7333983333319</v>
      </c>
      <c r="AD1240" s="41">
        <f t="shared" si="1869"/>
        <v>8481.6959962000001</v>
      </c>
      <c r="AE1240" s="44">
        <f t="shared" si="1870"/>
        <v>9036.3720701999991</v>
      </c>
      <c r="AF1240" s="44">
        <f t="shared" si="1871"/>
        <v>8842.8199870000008</v>
      </c>
      <c r="AG1240" s="44">
        <f t="shared" si="1872"/>
        <v>8392.8183985199994</v>
      </c>
      <c r="AH1240" s="41">
        <f t="shared" si="1873"/>
        <v>10126.70638</v>
      </c>
      <c r="AI1240" s="41">
        <f t="shared" si="1874"/>
        <v>81430468218928.422</v>
      </c>
      <c r="AJ1240" s="41">
        <f t="shared" si="1875"/>
        <v>81430468218928.422</v>
      </c>
      <c r="AK1240" s="41">
        <f t="shared" si="1876"/>
        <v>0</v>
      </c>
      <c r="AL1240" s="41">
        <f t="shared" ref="AL1240:AM1240" si="1902">SUM(AJ1240:AJ1253)</f>
        <v>490981006034375.63</v>
      </c>
      <c r="AM1240" s="41">
        <f t="shared" si="1902"/>
        <v>515107521000495.94</v>
      </c>
      <c r="AN1240" s="41">
        <f t="shared" si="1878"/>
        <v>0.95316217686113525</v>
      </c>
      <c r="AO1240" s="41">
        <f t="shared" si="1879"/>
        <v>48.800974550558415</v>
      </c>
      <c r="AP1240" s="46">
        <f t="shared" si="1880"/>
        <v>41.059224536451921</v>
      </c>
    </row>
    <row r="1241" spans="1:42" ht="15" thickBot="1" x14ac:dyDescent="0.4">
      <c r="A1241" s="63">
        <f>Symbol!A1241</f>
        <v>43138</v>
      </c>
      <c r="B1241" s="12">
        <f>Symbol!B1241</f>
        <v>7755.4902339999999</v>
      </c>
      <c r="C1241" s="64">
        <f>Symbol!C1241</f>
        <v>8509.1103519999997</v>
      </c>
      <c r="D1241" s="12">
        <f>Symbol!D1241</f>
        <v>7236.7900390000004</v>
      </c>
      <c r="E1241" s="64">
        <f>Symbol!E1241</f>
        <v>7621.2998049999997</v>
      </c>
      <c r="F1241" s="12">
        <f>Symbol!G1241</f>
        <v>9169280000</v>
      </c>
      <c r="H1241" s="24">
        <f t="shared" si="1854"/>
        <v>1</v>
      </c>
      <c r="I1241" s="7">
        <f t="shared" si="1855"/>
        <v>9170.5400389999995</v>
      </c>
      <c r="J1241" s="30">
        <f t="shared" si="1856"/>
        <v>8830.75</v>
      </c>
      <c r="K1241" s="60">
        <f t="shared" si="1857"/>
        <v>-3.8232652909899432E-2</v>
      </c>
      <c r="L1241" s="50">
        <f t="shared" si="1858"/>
        <v>9174.9101559999999</v>
      </c>
      <c r="M1241" s="60">
        <f t="shared" si="1859"/>
        <v>0.10299083783244881</v>
      </c>
      <c r="N1241" s="50">
        <f t="shared" si="1860"/>
        <v>8277.0097659999992</v>
      </c>
      <c r="O1241" s="60">
        <f t="shared" si="1861"/>
        <v>0.17398211530915966</v>
      </c>
      <c r="P1241" s="50">
        <f t="shared" si="1862"/>
        <v>6955.2700199999999</v>
      </c>
      <c r="Q1241" s="60">
        <f t="shared" si="1863"/>
        <v>-0.10870919075923692</v>
      </c>
      <c r="R1241" s="50">
        <f t="shared" si="1864"/>
        <v>7754</v>
      </c>
      <c r="S1241" s="60">
        <f t="shared" si="1865"/>
        <v>1.726190601298018E-2</v>
      </c>
      <c r="T1241" s="57">
        <f t="shared" si="1881"/>
        <v>1050.5595700000013</v>
      </c>
      <c r="U1241" s="8">
        <f t="shared" si="1882"/>
        <v>1050.5595700000013</v>
      </c>
      <c r="V1241" s="8">
        <f t="shared" si="1883"/>
        <v>0</v>
      </c>
      <c r="W1241" s="8">
        <f t="shared" si="1884"/>
        <v>334.14006692857157</v>
      </c>
      <c r="X1241" s="8">
        <f t="shared" si="1885"/>
        <v>282.24937221428576</v>
      </c>
      <c r="Y1241" s="8">
        <f t="shared" si="1886"/>
        <v>1.1838469800913853</v>
      </c>
      <c r="Z1241" s="30">
        <f t="shared" si="1887"/>
        <v>54.209245926280332</v>
      </c>
      <c r="AA1241" s="48">
        <f t="shared" si="1866"/>
        <v>41.206538082801181</v>
      </c>
      <c r="AB1241" s="41">
        <f t="shared" si="1867"/>
        <v>9002.830077999999</v>
      </c>
      <c r="AC1241" s="41">
        <f t="shared" si="1868"/>
        <v>8760.8899739999997</v>
      </c>
      <c r="AD1241" s="41">
        <f t="shared" si="1869"/>
        <v>8198.3879883999998</v>
      </c>
      <c r="AE1241" s="44">
        <f t="shared" si="1870"/>
        <v>8746.9179688000004</v>
      </c>
      <c r="AF1241" s="44">
        <f t="shared" si="1871"/>
        <v>8274.7339845333336</v>
      </c>
      <c r="AG1241" s="44">
        <f t="shared" si="1872"/>
        <v>8131.3483595199996</v>
      </c>
      <c r="AH1241" s="41">
        <f t="shared" si="1873"/>
        <v>9423.8733723333335</v>
      </c>
      <c r="AI1241" s="41">
        <f t="shared" si="1874"/>
        <v>93856128686311.875</v>
      </c>
      <c r="AJ1241" s="41">
        <f t="shared" si="1875"/>
        <v>93856128686311.875</v>
      </c>
      <c r="AK1241" s="41">
        <f t="shared" si="1876"/>
        <v>0</v>
      </c>
      <c r="AL1241" s="41">
        <f t="shared" ref="AL1241:AM1241" si="1903">SUM(AJ1241:AJ1254)</f>
        <v>409550537815447.19</v>
      </c>
      <c r="AM1241" s="41">
        <f t="shared" si="1903"/>
        <v>587912376886833.13</v>
      </c>
      <c r="AN1241" s="41">
        <f t="shared" si="1878"/>
        <v>0.69661832939142443</v>
      </c>
      <c r="AO1241" s="41">
        <f t="shared" si="1879"/>
        <v>41.059224536451921</v>
      </c>
      <c r="AP1241" s="46">
        <f t="shared" si="1880"/>
        <v>31.772201787696915</v>
      </c>
    </row>
    <row r="1242" spans="1:42" ht="15" thickBot="1" x14ac:dyDescent="0.4">
      <c r="A1242" s="63">
        <f>Symbol!A1242</f>
        <v>43139</v>
      </c>
      <c r="B1242" s="12">
        <f>Symbol!B1242</f>
        <v>7637.8598629999997</v>
      </c>
      <c r="C1242" s="64">
        <f>Symbol!C1242</f>
        <v>8558.7695309999999</v>
      </c>
      <c r="D1242" s="12">
        <f>Symbol!D1242</f>
        <v>7637.8598629999997</v>
      </c>
      <c r="E1242" s="64">
        <f>Symbol!E1242</f>
        <v>8265.5898440000001</v>
      </c>
      <c r="F1242" s="12">
        <f>Symbol!G1242</f>
        <v>9346750464</v>
      </c>
      <c r="H1242" s="24">
        <f t="shared" si="1854"/>
        <v>0</v>
      </c>
      <c r="I1242" s="7">
        <f t="shared" si="1855"/>
        <v>8830.75</v>
      </c>
      <c r="J1242" s="30">
        <f t="shared" si="1856"/>
        <v>9174.9101559999999</v>
      </c>
      <c r="K1242" s="60">
        <f t="shared" si="1857"/>
        <v>0.10299083783244881</v>
      </c>
      <c r="L1242" s="50">
        <f t="shared" si="1858"/>
        <v>8277.0097659999992</v>
      </c>
      <c r="M1242" s="60">
        <f t="shared" si="1859"/>
        <v>0.17398211530915966</v>
      </c>
      <c r="N1242" s="50">
        <f t="shared" si="1860"/>
        <v>6955.2700199999999</v>
      </c>
      <c r="O1242" s="60">
        <f t="shared" si="1861"/>
        <v>-0.10870919075923692</v>
      </c>
      <c r="P1242" s="50">
        <f t="shared" si="1862"/>
        <v>7754</v>
      </c>
      <c r="Q1242" s="60">
        <f t="shared" si="1863"/>
        <v>1.726190601298018E-2</v>
      </c>
      <c r="R1242" s="50">
        <f t="shared" si="1864"/>
        <v>7621.2998049999997</v>
      </c>
      <c r="S1242" s="60">
        <f t="shared" si="1865"/>
        <v>-8.1154161975942343E-2</v>
      </c>
      <c r="T1242" s="57">
        <f t="shared" si="1881"/>
        <v>339.79003899999952</v>
      </c>
      <c r="U1242" s="8">
        <f t="shared" si="1882"/>
        <v>339.79003899999952</v>
      </c>
      <c r="V1242" s="8">
        <f t="shared" si="1883"/>
        <v>0</v>
      </c>
      <c r="W1242" s="8">
        <f t="shared" si="1884"/>
        <v>259.10009764285718</v>
      </c>
      <c r="X1242" s="8">
        <f t="shared" si="1885"/>
        <v>330.23297992857141</v>
      </c>
      <c r="Y1242" s="8">
        <f t="shared" si="1886"/>
        <v>0.78459788510190565</v>
      </c>
      <c r="Z1242" s="30">
        <f t="shared" si="1887"/>
        <v>43.964967775197323</v>
      </c>
      <c r="AA1242" s="48">
        <f t="shared" si="1866"/>
        <v>38.618658820172243</v>
      </c>
      <c r="AB1242" s="41">
        <f t="shared" si="1867"/>
        <v>8725.9599610000005</v>
      </c>
      <c r="AC1242" s="41">
        <f t="shared" si="1868"/>
        <v>8135.729980666667</v>
      </c>
      <c r="AD1242" s="41">
        <f t="shared" si="1869"/>
        <v>7956.4979493999999</v>
      </c>
      <c r="AE1242" s="44">
        <f t="shared" si="1870"/>
        <v>7927.8939455999998</v>
      </c>
      <c r="AF1242" s="44">
        <f t="shared" si="1871"/>
        <v>7964.6566407999999</v>
      </c>
      <c r="AG1242" s="44">
        <f t="shared" si="1872"/>
        <v>8054.6891408000001</v>
      </c>
      <c r="AH1242" s="41">
        <f t="shared" si="1873"/>
        <v>8589.840169000001</v>
      </c>
      <c r="AI1242" s="41">
        <f t="shared" si="1874"/>
        <v>109322034372972.14</v>
      </c>
      <c r="AJ1242" s="41">
        <f t="shared" si="1875"/>
        <v>0</v>
      </c>
      <c r="AK1242" s="41">
        <f t="shared" si="1876"/>
        <v>109322034372972.14</v>
      </c>
      <c r="AL1242" s="41">
        <f t="shared" ref="AL1242:AM1242" si="1904">SUM(AJ1242:AJ1255)</f>
        <v>315694409129135.31</v>
      </c>
      <c r="AM1242" s="41">
        <f t="shared" si="1904"/>
        <v>677923884115436</v>
      </c>
      <c r="AN1242" s="41">
        <f t="shared" si="1878"/>
        <v>0.46567825168316285</v>
      </c>
      <c r="AO1242" s="41">
        <f t="shared" si="1879"/>
        <v>31.772201787696915</v>
      </c>
      <c r="AP1242" s="46">
        <f t="shared" si="1880"/>
        <v>32.946990989643922</v>
      </c>
    </row>
    <row r="1243" spans="1:42" ht="15" thickBot="1" x14ac:dyDescent="0.4">
      <c r="A1243" s="63">
        <f>Symbol!A1243</f>
        <v>43140</v>
      </c>
      <c r="B1243" s="12">
        <f>Symbol!B1243</f>
        <v>8271.8398440000001</v>
      </c>
      <c r="C1243" s="64">
        <f>Symbol!C1243</f>
        <v>8736.9804690000001</v>
      </c>
      <c r="D1243" s="12">
        <f>Symbol!D1243</f>
        <v>7884.7099609999996</v>
      </c>
      <c r="E1243" s="64">
        <f>Symbol!E1243</f>
        <v>8736.9804690000001</v>
      </c>
      <c r="F1243" s="12">
        <f>Symbol!G1243</f>
        <v>6784820224</v>
      </c>
      <c r="H1243" s="24">
        <f t="shared" si="1854"/>
        <v>1</v>
      </c>
      <c r="I1243" s="7">
        <f t="shared" si="1855"/>
        <v>9174.9101559999999</v>
      </c>
      <c r="J1243" s="30">
        <f t="shared" si="1856"/>
        <v>8277.0097659999992</v>
      </c>
      <c r="K1243" s="60">
        <f t="shared" si="1857"/>
        <v>0.17398211530915966</v>
      </c>
      <c r="L1243" s="50">
        <f t="shared" si="1858"/>
        <v>6955.2700199999999</v>
      </c>
      <c r="M1243" s="60">
        <f t="shared" si="1859"/>
        <v>-0.10870919075923692</v>
      </c>
      <c r="N1243" s="50">
        <f t="shared" si="1860"/>
        <v>7754</v>
      </c>
      <c r="O1243" s="60">
        <f t="shared" si="1861"/>
        <v>1.726190601298018E-2</v>
      </c>
      <c r="P1243" s="50">
        <f t="shared" si="1862"/>
        <v>7621.2998049999997</v>
      </c>
      <c r="Q1243" s="60">
        <f t="shared" si="1863"/>
        <v>-8.1154161975942343E-2</v>
      </c>
      <c r="R1243" s="50">
        <f t="shared" si="1864"/>
        <v>8265.5898440000001</v>
      </c>
      <c r="S1243" s="60">
        <f t="shared" si="1865"/>
        <v>-5.5463550666255253E-2</v>
      </c>
      <c r="T1243" s="57">
        <f t="shared" si="1881"/>
        <v>-344.16015599999992</v>
      </c>
      <c r="U1243" s="8">
        <f t="shared" si="1882"/>
        <v>0</v>
      </c>
      <c r="V1243" s="8">
        <f t="shared" si="1883"/>
        <v>344.16015599999992</v>
      </c>
      <c r="W1243" s="8">
        <f t="shared" si="1884"/>
        <v>234.82938057142863</v>
      </c>
      <c r="X1243" s="8">
        <f t="shared" si="1885"/>
        <v>335.05440850000002</v>
      </c>
      <c r="Y1243" s="8">
        <f t="shared" si="1886"/>
        <v>0.70086939498194545</v>
      </c>
      <c r="Z1243" s="30">
        <f t="shared" si="1887"/>
        <v>41.206538082801181</v>
      </c>
      <c r="AA1243" s="48">
        <f t="shared" si="1866"/>
        <v>36.088634375585436</v>
      </c>
      <c r="AB1243" s="41">
        <f t="shared" si="1867"/>
        <v>7616.1398929999996</v>
      </c>
      <c r="AC1243" s="41">
        <f t="shared" si="1868"/>
        <v>7662.0932619999994</v>
      </c>
      <c r="AD1243" s="41">
        <f t="shared" si="1869"/>
        <v>7774.633886999999</v>
      </c>
      <c r="AE1243" s="44">
        <f t="shared" si="1870"/>
        <v>7539.1099612000007</v>
      </c>
      <c r="AF1243" s="44">
        <f t="shared" si="1871"/>
        <v>7610.2205732000002</v>
      </c>
      <c r="AG1243" s="44">
        <f t="shared" si="1872"/>
        <v>7948.7043752800009</v>
      </c>
      <c r="AH1243" s="41">
        <f t="shared" si="1873"/>
        <v>8952.4300129999992</v>
      </c>
      <c r="AI1243" s="41">
        <f t="shared" si="1874"/>
        <v>65028572320323.664</v>
      </c>
      <c r="AJ1243" s="41">
        <f t="shared" si="1875"/>
        <v>65028572320323.664</v>
      </c>
      <c r="AK1243" s="41">
        <f t="shared" si="1876"/>
        <v>0</v>
      </c>
      <c r="AL1243" s="41">
        <f t="shared" ref="AL1243:AM1243" si="1905">SUM(AJ1243:AJ1256)</f>
        <v>315694409129135.31</v>
      </c>
      <c r="AM1243" s="41">
        <f t="shared" si="1905"/>
        <v>642494486568095.88</v>
      </c>
      <c r="AN1243" s="41">
        <f t="shared" si="1878"/>
        <v>0.49135738240405258</v>
      </c>
      <c r="AO1243" s="41">
        <f t="shared" si="1879"/>
        <v>32.946990989643922</v>
      </c>
      <c r="AP1243" s="46">
        <f t="shared" si="1880"/>
        <v>34.884677236127544</v>
      </c>
    </row>
    <row r="1244" spans="1:42" ht="15" thickBot="1" x14ac:dyDescent="0.4">
      <c r="A1244" s="63">
        <f>Symbol!A1244</f>
        <v>43141</v>
      </c>
      <c r="B1244" s="12">
        <f>Symbol!B1244</f>
        <v>8720.0800780000009</v>
      </c>
      <c r="C1244" s="64">
        <f>Symbol!C1244</f>
        <v>9122.5498050000006</v>
      </c>
      <c r="D1244" s="12">
        <f>Symbol!D1244</f>
        <v>8295.4697269999997</v>
      </c>
      <c r="E1244" s="64">
        <f>Symbol!E1244</f>
        <v>8621.9003909999992</v>
      </c>
      <c r="F1244" s="12">
        <f>Symbol!G1244</f>
        <v>7780960256</v>
      </c>
      <c r="H1244" s="24">
        <f t="shared" si="1854"/>
        <v>1</v>
      </c>
      <c r="I1244" s="7">
        <f t="shared" si="1855"/>
        <v>8277.0097659999992</v>
      </c>
      <c r="J1244" s="30">
        <f t="shared" si="1856"/>
        <v>6955.2700199999999</v>
      </c>
      <c r="K1244" s="60">
        <f t="shared" si="1857"/>
        <v>-0.10870919075923692</v>
      </c>
      <c r="L1244" s="50">
        <f t="shared" si="1858"/>
        <v>7754</v>
      </c>
      <c r="M1244" s="60">
        <f t="shared" si="1859"/>
        <v>1.726190601298018E-2</v>
      </c>
      <c r="N1244" s="50">
        <f t="shared" si="1860"/>
        <v>7621.2998049999997</v>
      </c>
      <c r="O1244" s="60">
        <f t="shared" si="1861"/>
        <v>-8.1154161975942343E-2</v>
      </c>
      <c r="P1244" s="50">
        <f t="shared" si="1862"/>
        <v>8265.5898440000001</v>
      </c>
      <c r="Q1244" s="60">
        <f t="shared" si="1863"/>
        <v>-5.5463550666255253E-2</v>
      </c>
      <c r="R1244" s="50">
        <f t="shared" si="1864"/>
        <v>8736.9804690000001</v>
      </c>
      <c r="S1244" s="60">
        <f t="shared" si="1865"/>
        <v>1.3259122507708183E-2</v>
      </c>
      <c r="T1244" s="57">
        <f t="shared" si="1881"/>
        <v>897.9003900000007</v>
      </c>
      <c r="U1244" s="8">
        <f t="shared" si="1882"/>
        <v>897.9003900000007</v>
      </c>
      <c r="V1244" s="8">
        <f t="shared" si="1883"/>
        <v>0</v>
      </c>
      <c r="W1244" s="8">
        <f t="shared" si="1884"/>
        <v>234.82938057142863</v>
      </c>
      <c r="X1244" s="8">
        <f t="shared" si="1885"/>
        <v>373.24295478571429</v>
      </c>
      <c r="Y1244" s="8">
        <f t="shared" si="1886"/>
        <v>0.62915957973338987</v>
      </c>
      <c r="Z1244" s="30">
        <f t="shared" si="1887"/>
        <v>38.618658820172243</v>
      </c>
      <c r="AA1244" s="48">
        <f t="shared" si="1866"/>
        <v>21.638160356794259</v>
      </c>
      <c r="AB1244" s="41">
        <f t="shared" si="1867"/>
        <v>7354.63501</v>
      </c>
      <c r="AC1244" s="41">
        <f t="shared" si="1868"/>
        <v>7443.5232749999996</v>
      </c>
      <c r="AD1244" s="41">
        <f t="shared" si="1869"/>
        <v>7866.6280276000007</v>
      </c>
      <c r="AE1244" s="44">
        <f t="shared" si="1870"/>
        <v>7541.1739259999995</v>
      </c>
      <c r="AF1244" s="44">
        <f t="shared" si="1871"/>
        <v>7695.2912437333325</v>
      </c>
      <c r="AG1244" s="44">
        <f t="shared" si="1872"/>
        <v>7951.0172854399989</v>
      </c>
      <c r="AH1244" s="41">
        <f t="shared" si="1873"/>
        <v>8547.7000326666657</v>
      </c>
      <c r="AI1244" s="41">
        <f t="shared" si="1874"/>
        <v>60462582061674.086</v>
      </c>
      <c r="AJ1244" s="41">
        <f t="shared" si="1875"/>
        <v>60462582061674.086</v>
      </c>
      <c r="AK1244" s="41">
        <f t="shared" si="1876"/>
        <v>0</v>
      </c>
      <c r="AL1244" s="41">
        <f t="shared" ref="AL1244:AM1244" si="1906">SUM(AJ1244:AJ1257)</f>
        <v>344207965783975.06</v>
      </c>
      <c r="AM1244" s="41">
        <f t="shared" si="1906"/>
        <v>642494486568095.88</v>
      </c>
      <c r="AN1244" s="41">
        <f t="shared" si="1878"/>
        <v>0.53573683973939223</v>
      </c>
      <c r="AO1244" s="41">
        <f t="shared" si="1879"/>
        <v>34.884677236127544</v>
      </c>
      <c r="AP1244" s="46">
        <f t="shared" si="1880"/>
        <v>27.813466078823112</v>
      </c>
    </row>
    <row r="1245" spans="1:42" ht="15" thickBot="1" x14ac:dyDescent="0.4">
      <c r="A1245" s="63">
        <f>Symbol!A1245</f>
        <v>43142</v>
      </c>
      <c r="B1245" s="12">
        <f>Symbol!B1245</f>
        <v>8616.1298829999996</v>
      </c>
      <c r="C1245" s="64">
        <f>Symbol!C1245</f>
        <v>8616.1298829999996</v>
      </c>
      <c r="D1245" s="12">
        <f>Symbol!D1245</f>
        <v>7931.1000979999999</v>
      </c>
      <c r="E1245" s="64">
        <f>Symbol!E1245</f>
        <v>8129.9702150000003</v>
      </c>
      <c r="F1245" s="12">
        <f>Symbol!G1245</f>
        <v>6122189824</v>
      </c>
      <c r="H1245" s="24">
        <f t="shared" si="1854"/>
        <v>0</v>
      </c>
      <c r="I1245" s="7">
        <f t="shared" si="1855"/>
        <v>6955.2700199999999</v>
      </c>
      <c r="J1245" s="30">
        <f t="shared" si="1856"/>
        <v>7754</v>
      </c>
      <c r="K1245" s="60">
        <f t="shared" si="1857"/>
        <v>1.726190601298018E-2</v>
      </c>
      <c r="L1245" s="50">
        <f t="shared" si="1858"/>
        <v>7621.2998049999997</v>
      </c>
      <c r="M1245" s="60">
        <f t="shared" si="1859"/>
        <v>-8.1154161975942343E-2</v>
      </c>
      <c r="N1245" s="50">
        <f t="shared" si="1860"/>
        <v>8265.5898440000001</v>
      </c>
      <c r="O1245" s="60">
        <f t="shared" si="1861"/>
        <v>-5.5463550666255253E-2</v>
      </c>
      <c r="P1245" s="50">
        <f t="shared" si="1862"/>
        <v>8736.9804690000001</v>
      </c>
      <c r="Q1245" s="60">
        <f t="shared" si="1863"/>
        <v>1.3259122507708183E-2</v>
      </c>
      <c r="R1245" s="50">
        <f t="shared" si="1864"/>
        <v>8621.9003909999992</v>
      </c>
      <c r="S1245" s="60">
        <f t="shared" si="1865"/>
        <v>5.8748263408874214E-2</v>
      </c>
      <c r="T1245" s="57">
        <f t="shared" si="1881"/>
        <v>1321.7397459999993</v>
      </c>
      <c r="U1245" s="8">
        <f t="shared" si="1882"/>
        <v>1321.7397459999993</v>
      </c>
      <c r="V1245" s="8">
        <f t="shared" si="1883"/>
        <v>0</v>
      </c>
      <c r="W1245" s="8">
        <f t="shared" si="1884"/>
        <v>210.75795199999993</v>
      </c>
      <c r="X1245" s="8">
        <f t="shared" si="1885"/>
        <v>373.24295478571429</v>
      </c>
      <c r="Y1245" s="8">
        <f t="shared" si="1886"/>
        <v>0.56466692618752845</v>
      </c>
      <c r="Z1245" s="30">
        <f t="shared" si="1887"/>
        <v>36.088634375585436</v>
      </c>
      <c r="AA1245" s="48">
        <f t="shared" si="1866"/>
        <v>23.581396145328853</v>
      </c>
      <c r="AB1245" s="41">
        <f t="shared" si="1867"/>
        <v>7687.6499024999994</v>
      </c>
      <c r="AC1245" s="41">
        <f t="shared" si="1868"/>
        <v>7880.2965496666657</v>
      </c>
      <c r="AD1245" s="41">
        <f t="shared" si="1869"/>
        <v>8199.9541017999982</v>
      </c>
      <c r="AE1245" s="44">
        <f t="shared" si="1870"/>
        <v>7905.555859600001</v>
      </c>
      <c r="AF1245" s="44">
        <f t="shared" si="1871"/>
        <v>8117.1653648000001</v>
      </c>
      <c r="AG1245" s="44">
        <f t="shared" si="1872"/>
        <v>8170.9185158400005</v>
      </c>
      <c r="AH1245" s="41">
        <f t="shared" si="1873"/>
        <v>7358.9300133333336</v>
      </c>
      <c r="AI1245" s="41">
        <f t="shared" si="1874"/>
        <v>68329799145760.992</v>
      </c>
      <c r="AJ1245" s="41">
        <f t="shared" si="1875"/>
        <v>68329799145760.992</v>
      </c>
      <c r="AK1245" s="41">
        <f t="shared" si="1876"/>
        <v>0</v>
      </c>
      <c r="AL1245" s="41">
        <f t="shared" ref="AL1245:AM1245" si="1907">SUM(AJ1245:AJ1258)</f>
        <v>283745383722301</v>
      </c>
      <c r="AM1245" s="41">
        <f t="shared" si="1907"/>
        <v>736427301401405.5</v>
      </c>
      <c r="AN1245" s="41">
        <f t="shared" si="1878"/>
        <v>0.3852999246257432</v>
      </c>
      <c r="AO1245" s="41">
        <f t="shared" si="1879"/>
        <v>27.813466078823112</v>
      </c>
      <c r="AP1245" s="46">
        <f t="shared" si="1880"/>
        <v>20.792061858532534</v>
      </c>
    </row>
    <row r="1246" spans="1:42" ht="15" thickBot="1" x14ac:dyDescent="0.4">
      <c r="A1246" s="63">
        <f>Symbol!A1246</f>
        <v>43143</v>
      </c>
      <c r="B1246" s="12">
        <f>Symbol!B1246</f>
        <v>8141.4301759999998</v>
      </c>
      <c r="C1246" s="64">
        <f>Symbol!C1246</f>
        <v>8985.9199219999991</v>
      </c>
      <c r="D1246" s="12">
        <f>Symbol!D1246</f>
        <v>8141.4301759999998</v>
      </c>
      <c r="E1246" s="64">
        <f>Symbol!E1246</f>
        <v>8926.5703130000002</v>
      </c>
      <c r="F1246" s="12">
        <f>Symbol!G1246</f>
        <v>6256439808</v>
      </c>
      <c r="H1246" s="24">
        <f t="shared" si="1854"/>
        <v>1</v>
      </c>
      <c r="I1246" s="7">
        <f t="shared" si="1855"/>
        <v>7754</v>
      </c>
      <c r="J1246" s="30">
        <f t="shared" si="1856"/>
        <v>7621.2998049999997</v>
      </c>
      <c r="K1246" s="60">
        <f t="shared" si="1857"/>
        <v>-8.1154161975942343E-2</v>
      </c>
      <c r="L1246" s="50">
        <f t="shared" si="1858"/>
        <v>8265.5898440000001</v>
      </c>
      <c r="M1246" s="60">
        <f t="shared" si="1859"/>
        <v>-5.5463550666255253E-2</v>
      </c>
      <c r="N1246" s="50">
        <f t="shared" si="1860"/>
        <v>8736.9804690000001</v>
      </c>
      <c r="O1246" s="60">
        <f t="shared" si="1861"/>
        <v>1.3259122507708183E-2</v>
      </c>
      <c r="P1246" s="50">
        <f t="shared" si="1862"/>
        <v>8621.9003909999992</v>
      </c>
      <c r="Q1246" s="60">
        <f t="shared" si="1863"/>
        <v>5.8748263408874214E-2</v>
      </c>
      <c r="R1246" s="50">
        <f t="shared" si="1864"/>
        <v>8129.9702150000003</v>
      </c>
      <c r="S1246" s="60">
        <f t="shared" si="1865"/>
        <v>-9.347499766192148E-2</v>
      </c>
      <c r="T1246" s="57">
        <f t="shared" si="1881"/>
        <v>-798.72998000000007</v>
      </c>
      <c r="U1246" s="8">
        <f t="shared" si="1882"/>
        <v>0</v>
      </c>
      <c r="V1246" s="8">
        <f t="shared" si="1883"/>
        <v>798.72998000000007</v>
      </c>
      <c r="W1246" s="8">
        <f t="shared" si="1884"/>
        <v>116.34797014285712</v>
      </c>
      <c r="X1246" s="8">
        <f t="shared" si="1885"/>
        <v>421.35009764285718</v>
      </c>
      <c r="Y1246" s="8">
        <f t="shared" si="1886"/>
        <v>0.27613134728990962</v>
      </c>
      <c r="Z1246" s="30">
        <f t="shared" si="1887"/>
        <v>21.638160356794259</v>
      </c>
      <c r="AA1246" s="48">
        <f t="shared" si="1866"/>
        <v>29.506657486370344</v>
      </c>
      <c r="AB1246" s="41">
        <f t="shared" si="1867"/>
        <v>7943.4448245000003</v>
      </c>
      <c r="AC1246" s="41">
        <f t="shared" si="1868"/>
        <v>8207.956705999999</v>
      </c>
      <c r="AD1246" s="41">
        <f t="shared" si="1869"/>
        <v>8275.1481447999995</v>
      </c>
      <c r="AE1246" s="44">
        <f t="shared" si="1870"/>
        <v>8325.2880862000002</v>
      </c>
      <c r="AF1246" s="44">
        <f t="shared" si="1871"/>
        <v>8357.4521487333332</v>
      </c>
      <c r="AG1246" s="44">
        <f t="shared" si="1872"/>
        <v>8353.2217581200002</v>
      </c>
      <c r="AH1246" s="41">
        <f t="shared" si="1873"/>
        <v>7217.6533203333338</v>
      </c>
      <c r="AI1246" s="41">
        <f t="shared" si="1874"/>
        <v>101045705263651.67</v>
      </c>
      <c r="AJ1246" s="41">
        <f t="shared" si="1875"/>
        <v>0</v>
      </c>
      <c r="AK1246" s="41">
        <f t="shared" si="1876"/>
        <v>101045705263651.67</v>
      </c>
      <c r="AL1246" s="41">
        <f t="shared" ref="AL1246:AM1246" si="1908">SUM(AJ1246:AJ1259)</f>
        <v>215415584576540</v>
      </c>
      <c r="AM1246" s="41">
        <f t="shared" si="1908"/>
        <v>820631662888429.25</v>
      </c>
      <c r="AN1246" s="41">
        <f t="shared" si="1878"/>
        <v>0.26249972346707673</v>
      </c>
      <c r="AO1246" s="41">
        <f t="shared" si="1879"/>
        <v>20.792061858532534</v>
      </c>
      <c r="AP1246" s="46">
        <f t="shared" si="1880"/>
        <v>31.433249646753183</v>
      </c>
    </row>
    <row r="1247" spans="1:42" ht="15" thickBot="1" x14ac:dyDescent="0.4">
      <c r="A1247" s="63">
        <f>Symbol!A1247</f>
        <v>43144</v>
      </c>
      <c r="B1247" s="12">
        <f>Symbol!B1247</f>
        <v>8926.7197269999997</v>
      </c>
      <c r="C1247" s="64">
        <f>Symbol!C1247</f>
        <v>8958.4697269999997</v>
      </c>
      <c r="D1247" s="12">
        <f>Symbol!D1247</f>
        <v>8455.4101559999999</v>
      </c>
      <c r="E1247" s="64">
        <f>Symbol!E1247</f>
        <v>8598.3095699999994</v>
      </c>
      <c r="F1247" s="12">
        <f>Symbol!G1247</f>
        <v>5696719872</v>
      </c>
      <c r="H1247" s="24">
        <f t="shared" si="1854"/>
        <v>0</v>
      </c>
      <c r="I1247" s="7">
        <f t="shared" si="1855"/>
        <v>7621.2998049999997</v>
      </c>
      <c r="J1247" s="30">
        <f t="shared" si="1856"/>
        <v>8265.5898440000001</v>
      </c>
      <c r="K1247" s="60">
        <f t="shared" si="1857"/>
        <v>-5.5463550666255253E-2</v>
      </c>
      <c r="L1247" s="50">
        <f t="shared" si="1858"/>
        <v>8736.9804690000001</v>
      </c>
      <c r="M1247" s="60">
        <f t="shared" si="1859"/>
        <v>1.3259122507708183E-2</v>
      </c>
      <c r="N1247" s="50">
        <f t="shared" si="1860"/>
        <v>8621.9003909999992</v>
      </c>
      <c r="O1247" s="60">
        <f t="shared" si="1861"/>
        <v>5.8748263408874214E-2</v>
      </c>
      <c r="P1247" s="50">
        <f t="shared" si="1862"/>
        <v>8129.9702150000003</v>
      </c>
      <c r="Q1247" s="60">
        <f t="shared" si="1863"/>
        <v>-9.347499766192148E-2</v>
      </c>
      <c r="R1247" s="50">
        <f t="shared" si="1864"/>
        <v>8926.5703130000002</v>
      </c>
      <c r="S1247" s="60">
        <f t="shared" si="1865"/>
        <v>3.7466635312507525E-2</v>
      </c>
      <c r="T1247" s="57">
        <f t="shared" si="1881"/>
        <v>132.70019500000035</v>
      </c>
      <c r="U1247" s="8">
        <f t="shared" si="1882"/>
        <v>132.70019500000035</v>
      </c>
      <c r="V1247" s="8">
        <f t="shared" si="1883"/>
        <v>0</v>
      </c>
      <c r="W1247" s="8">
        <f t="shared" si="1884"/>
        <v>116.34797014285712</v>
      </c>
      <c r="X1247" s="8">
        <f t="shared" si="1885"/>
        <v>377.04084121428565</v>
      </c>
      <c r="Y1247" s="8">
        <f t="shared" si="1886"/>
        <v>0.30858187608575927</v>
      </c>
      <c r="Z1247" s="30">
        <f t="shared" si="1887"/>
        <v>23.581396145328853</v>
      </c>
      <c r="AA1247" s="48">
        <f t="shared" si="1866"/>
        <v>38.448832942612995</v>
      </c>
      <c r="AB1247" s="41">
        <f t="shared" si="1867"/>
        <v>8501.2851565000001</v>
      </c>
      <c r="AC1247" s="41">
        <f t="shared" si="1868"/>
        <v>8541.4902346666659</v>
      </c>
      <c r="AD1247" s="41">
        <f t="shared" si="1869"/>
        <v>8536.2022464000001</v>
      </c>
      <c r="AE1247" s="44">
        <f t="shared" si="1870"/>
        <v>8596.6703128000008</v>
      </c>
      <c r="AF1247" s="44">
        <f t="shared" si="1871"/>
        <v>8450.1449221333332</v>
      </c>
      <c r="AG1247" s="44">
        <f t="shared" si="1872"/>
        <v>8535.3149220800005</v>
      </c>
      <c r="AH1247" s="41">
        <f t="shared" si="1873"/>
        <v>7789.0667319999993</v>
      </c>
      <c r="AI1247" s="41">
        <f t="shared" si="1874"/>
        <v>71420133804392.953</v>
      </c>
      <c r="AJ1247" s="41">
        <f t="shared" si="1875"/>
        <v>0</v>
      </c>
      <c r="AK1247" s="41">
        <f t="shared" si="1876"/>
        <v>71420133804392.953</v>
      </c>
      <c r="AL1247" s="41">
        <f t="shared" ref="AL1247:AM1247" si="1909">SUM(AJ1247:AJ1260)</f>
        <v>329881829484230.69</v>
      </c>
      <c r="AM1247" s="41">
        <f t="shared" si="1909"/>
        <v>719585957624777.5</v>
      </c>
      <c r="AN1247" s="41">
        <f t="shared" si="1878"/>
        <v>0.45843283347706043</v>
      </c>
      <c r="AO1247" s="41">
        <f t="shared" si="1879"/>
        <v>31.433249646753183</v>
      </c>
      <c r="AP1247" s="46">
        <f t="shared" si="1880"/>
        <v>39.996575667130777</v>
      </c>
    </row>
    <row r="1248" spans="1:42" ht="15" thickBot="1" x14ac:dyDescent="0.4">
      <c r="A1248" s="63">
        <f>Symbol!A1248</f>
        <v>43145</v>
      </c>
      <c r="B1248" s="12">
        <f>Symbol!B1248</f>
        <v>8599.9199219999991</v>
      </c>
      <c r="C1248" s="64">
        <f>Symbol!C1248</f>
        <v>9518.5400389999995</v>
      </c>
      <c r="D1248" s="12">
        <f>Symbol!D1248</f>
        <v>8599.9199219999991</v>
      </c>
      <c r="E1248" s="64">
        <f>Symbol!E1248</f>
        <v>9494.6298829999996</v>
      </c>
      <c r="F1248" s="12">
        <f>Symbol!G1248</f>
        <v>7909819904</v>
      </c>
      <c r="H1248" s="24">
        <f t="shared" si="1854"/>
        <v>0</v>
      </c>
      <c r="I1248" s="7">
        <f t="shared" si="1855"/>
        <v>8265.5898440000001</v>
      </c>
      <c r="J1248" s="30">
        <f t="shared" si="1856"/>
        <v>8736.9804690000001</v>
      </c>
      <c r="K1248" s="60">
        <f t="shared" si="1857"/>
        <v>1.3259122507708183E-2</v>
      </c>
      <c r="L1248" s="50">
        <f t="shared" si="1858"/>
        <v>8621.9003909999992</v>
      </c>
      <c r="M1248" s="60">
        <f t="shared" si="1859"/>
        <v>5.8748263408874214E-2</v>
      </c>
      <c r="N1248" s="50">
        <f t="shared" si="1860"/>
        <v>8129.9702150000003</v>
      </c>
      <c r="O1248" s="60">
        <f t="shared" si="1861"/>
        <v>-9.347499766192148E-2</v>
      </c>
      <c r="P1248" s="50">
        <f t="shared" si="1862"/>
        <v>8926.5703130000002</v>
      </c>
      <c r="Q1248" s="60">
        <f t="shared" si="1863"/>
        <v>3.7466635312507525E-2</v>
      </c>
      <c r="R1248" s="50">
        <f t="shared" si="1864"/>
        <v>8598.3095699999994</v>
      </c>
      <c r="S1248" s="60">
        <f t="shared" si="1865"/>
        <v>-9.9160740993609775E-2</v>
      </c>
      <c r="T1248" s="57">
        <f t="shared" si="1881"/>
        <v>-644.29003900000043</v>
      </c>
      <c r="U1248" s="8">
        <f t="shared" si="1882"/>
        <v>0</v>
      </c>
      <c r="V1248" s="8">
        <f t="shared" si="1883"/>
        <v>644.29003900000043</v>
      </c>
      <c r="W1248" s="8">
        <f t="shared" si="1884"/>
        <v>157.81937078571426</v>
      </c>
      <c r="X1248" s="8">
        <f t="shared" si="1885"/>
        <v>377.04084121428565</v>
      </c>
      <c r="Y1248" s="8">
        <f t="shared" si="1886"/>
        <v>0.41857367567249809</v>
      </c>
      <c r="Z1248" s="30">
        <f t="shared" si="1887"/>
        <v>29.506657486370344</v>
      </c>
      <c r="AA1248" s="48">
        <f t="shared" si="1866"/>
        <v>39.365322089664183</v>
      </c>
      <c r="AB1248" s="41">
        <f t="shared" si="1867"/>
        <v>8679.4404299999987</v>
      </c>
      <c r="AC1248" s="41">
        <f t="shared" si="1868"/>
        <v>8496.2836916666656</v>
      </c>
      <c r="AD1248" s="41">
        <f t="shared" si="1869"/>
        <v>8602.7461915999993</v>
      </c>
      <c r="AE1248" s="44">
        <f t="shared" si="1870"/>
        <v>8448.1443362000009</v>
      </c>
      <c r="AF1248" s="44">
        <f t="shared" si="1871"/>
        <v>8594.980338866666</v>
      </c>
      <c r="AG1248" s="44">
        <f t="shared" si="1872"/>
        <v>8750.8169533200016</v>
      </c>
      <c r="AH1248" s="41">
        <f t="shared" si="1873"/>
        <v>8154.0730793333323</v>
      </c>
      <c r="AI1248" s="41">
        <f t="shared" si="1874"/>
        <v>76214086337748.734</v>
      </c>
      <c r="AJ1248" s="41">
        <f t="shared" si="1875"/>
        <v>0</v>
      </c>
      <c r="AK1248" s="41">
        <f t="shared" si="1876"/>
        <v>76214086337748.734</v>
      </c>
      <c r="AL1248" s="41">
        <f t="shared" ref="AL1248:AM1248" si="1910">SUM(AJ1248:AJ1261)</f>
        <v>432048898967238.69</v>
      </c>
      <c r="AM1248" s="41">
        <f t="shared" si="1910"/>
        <v>648165823820384.63</v>
      </c>
      <c r="AN1248" s="41">
        <f t="shared" si="1878"/>
        <v>0.66657155173760785</v>
      </c>
      <c r="AO1248" s="41">
        <f t="shared" si="1879"/>
        <v>39.996575667130777</v>
      </c>
      <c r="AP1248" s="46">
        <f t="shared" si="1880"/>
        <v>47.384307213176434</v>
      </c>
    </row>
    <row r="1249" spans="1:42" ht="15" thickBot="1" x14ac:dyDescent="0.4">
      <c r="A1249" s="63">
        <f>Symbol!A1249</f>
        <v>43146</v>
      </c>
      <c r="B1249" s="12">
        <f>Symbol!B1249</f>
        <v>9488.3203130000002</v>
      </c>
      <c r="C1249" s="64">
        <f>Symbol!C1249</f>
        <v>10234.799805000001</v>
      </c>
      <c r="D1249" s="12">
        <f>Symbol!D1249</f>
        <v>9395.5800780000009</v>
      </c>
      <c r="E1249" s="64">
        <f>Symbol!E1249</f>
        <v>10166.400390999999</v>
      </c>
      <c r="F1249" s="12">
        <f>Symbol!G1249</f>
        <v>9062540288</v>
      </c>
      <c r="H1249" s="24">
        <f t="shared" si="1854"/>
        <v>1</v>
      </c>
      <c r="I1249" s="7">
        <f t="shared" si="1855"/>
        <v>8736.9804690000001</v>
      </c>
      <c r="J1249" s="30">
        <f t="shared" si="1856"/>
        <v>8621.9003909999992</v>
      </c>
      <c r="K1249" s="60">
        <f t="shared" si="1857"/>
        <v>5.8748263408874214E-2</v>
      </c>
      <c r="L1249" s="50">
        <f t="shared" si="1858"/>
        <v>8129.9702150000003</v>
      </c>
      <c r="M1249" s="60">
        <f t="shared" si="1859"/>
        <v>-9.347499766192148E-2</v>
      </c>
      <c r="N1249" s="50">
        <f t="shared" si="1860"/>
        <v>8926.5703130000002</v>
      </c>
      <c r="O1249" s="60">
        <f t="shared" si="1861"/>
        <v>3.7466635312507525E-2</v>
      </c>
      <c r="P1249" s="50">
        <f t="shared" si="1862"/>
        <v>8598.3095699999994</v>
      </c>
      <c r="Q1249" s="60">
        <f t="shared" si="1863"/>
        <v>-9.9160740993609775E-2</v>
      </c>
      <c r="R1249" s="50">
        <f t="shared" si="1864"/>
        <v>9494.6298829999996</v>
      </c>
      <c r="S1249" s="60">
        <f t="shared" si="1865"/>
        <v>-6.8361840248688271E-2</v>
      </c>
      <c r="T1249" s="57">
        <f t="shared" si="1881"/>
        <v>-471.390625</v>
      </c>
      <c r="U1249" s="8">
        <f t="shared" si="1882"/>
        <v>0</v>
      </c>
      <c r="V1249" s="8">
        <f t="shared" si="1883"/>
        <v>471.390625</v>
      </c>
      <c r="W1249" s="8">
        <f t="shared" si="1884"/>
        <v>206.77654157142848</v>
      </c>
      <c r="X1249" s="8">
        <f t="shared" si="1885"/>
        <v>331.02012414285707</v>
      </c>
      <c r="Y1249" s="8">
        <f t="shared" si="1886"/>
        <v>0.62466456414653126</v>
      </c>
      <c r="Z1249" s="30">
        <f t="shared" si="1887"/>
        <v>38.448832942612995</v>
      </c>
      <c r="AA1249" s="48">
        <f t="shared" si="1866"/>
        <v>42.29196985969913</v>
      </c>
      <c r="AB1249" s="41">
        <f t="shared" si="1867"/>
        <v>8375.9353030000002</v>
      </c>
      <c r="AC1249" s="41">
        <f t="shared" si="1868"/>
        <v>8559.4803063333329</v>
      </c>
      <c r="AD1249" s="41">
        <f t="shared" si="1869"/>
        <v>8754.2760744000007</v>
      </c>
      <c r="AE1249" s="44">
        <f t="shared" si="1870"/>
        <v>8546.9962894000018</v>
      </c>
      <c r="AF1249" s="44">
        <f t="shared" si="1871"/>
        <v>8565.6734376666682</v>
      </c>
      <c r="AG1249" s="44">
        <f t="shared" si="1872"/>
        <v>8974.9209377200004</v>
      </c>
      <c r="AH1249" s="41">
        <f t="shared" si="1873"/>
        <v>8452.8902996666657</v>
      </c>
      <c r="AI1249" s="41">
        <f t="shared" si="1874"/>
        <v>57351341056431.813</v>
      </c>
      <c r="AJ1249" s="41">
        <f t="shared" si="1875"/>
        <v>0</v>
      </c>
      <c r="AK1249" s="41">
        <f t="shared" si="1876"/>
        <v>57351341056431.813</v>
      </c>
      <c r="AL1249" s="41">
        <f t="shared" ref="AL1249:AM1249" si="1911">SUM(AJ1249:AJ1262)</f>
        <v>515084671597714.69</v>
      </c>
      <c r="AM1249" s="41">
        <f t="shared" si="1911"/>
        <v>571951737482636</v>
      </c>
      <c r="AN1249" s="41">
        <f t="shared" si="1878"/>
        <v>0.90057366354858259</v>
      </c>
      <c r="AO1249" s="41">
        <f t="shared" si="1879"/>
        <v>47.384307213176434</v>
      </c>
      <c r="AP1249" s="46">
        <f t="shared" si="1880"/>
        <v>53.573905370657634</v>
      </c>
    </row>
    <row r="1250" spans="1:42" ht="15" thickBot="1" x14ac:dyDescent="0.4">
      <c r="A1250" s="63">
        <f>Symbol!A1250</f>
        <v>43147</v>
      </c>
      <c r="B1250" s="12">
        <f>Symbol!B1250</f>
        <v>10135.700194999999</v>
      </c>
      <c r="C1250" s="64">
        <f>Symbol!C1250</f>
        <v>10324.099609000001</v>
      </c>
      <c r="D1250" s="12">
        <f>Symbol!D1250</f>
        <v>9824.8203130000002</v>
      </c>
      <c r="E1250" s="64">
        <f>Symbol!E1250</f>
        <v>10233.900390999999</v>
      </c>
      <c r="F1250" s="12">
        <f>Symbol!G1250</f>
        <v>7296159744</v>
      </c>
      <c r="H1250" s="24">
        <f t="shared" si="1854"/>
        <v>1</v>
      </c>
      <c r="I1250" s="7">
        <f t="shared" si="1855"/>
        <v>8621.9003909999992</v>
      </c>
      <c r="J1250" s="30">
        <f t="shared" si="1856"/>
        <v>8129.9702150000003</v>
      </c>
      <c r="K1250" s="60">
        <f t="shared" si="1857"/>
        <v>-9.347499766192148E-2</v>
      </c>
      <c r="L1250" s="50">
        <f t="shared" si="1858"/>
        <v>8926.5703130000002</v>
      </c>
      <c r="M1250" s="60">
        <f t="shared" si="1859"/>
        <v>3.7466635312507525E-2</v>
      </c>
      <c r="N1250" s="50">
        <f t="shared" si="1860"/>
        <v>8598.3095699999994</v>
      </c>
      <c r="O1250" s="60">
        <f t="shared" si="1861"/>
        <v>-9.9160740993609775E-2</v>
      </c>
      <c r="P1250" s="50">
        <f t="shared" si="1862"/>
        <v>9494.6298829999996</v>
      </c>
      <c r="Q1250" s="60">
        <f t="shared" si="1863"/>
        <v>-6.8361840248688271E-2</v>
      </c>
      <c r="R1250" s="50">
        <f t="shared" si="1864"/>
        <v>10166.400390999999</v>
      </c>
      <c r="S1250" s="60">
        <f t="shared" si="1865"/>
        <v>-6.6175736380277104E-3</v>
      </c>
      <c r="T1250" s="57">
        <f t="shared" si="1881"/>
        <v>115.08007800000087</v>
      </c>
      <c r="U1250" s="8">
        <f t="shared" si="1882"/>
        <v>115.08007800000087</v>
      </c>
      <c r="V1250" s="8">
        <f t="shared" si="1883"/>
        <v>0</v>
      </c>
      <c r="W1250" s="8">
        <f t="shared" si="1884"/>
        <v>206.77654157142848</v>
      </c>
      <c r="X1250" s="8">
        <f t="shared" si="1885"/>
        <v>318.49933728571426</v>
      </c>
      <c r="Y1250" s="8">
        <f t="shared" si="1886"/>
        <v>0.64922126160010407</v>
      </c>
      <c r="Z1250" s="30">
        <f t="shared" si="1887"/>
        <v>39.365322089664183</v>
      </c>
      <c r="AA1250" s="48">
        <f t="shared" si="1866"/>
        <v>39.606431837104417</v>
      </c>
      <c r="AB1250" s="41">
        <f t="shared" si="1867"/>
        <v>8528.2702640000007</v>
      </c>
      <c r="AC1250" s="41">
        <f t="shared" si="1868"/>
        <v>8551.6166993333336</v>
      </c>
      <c r="AD1250" s="41">
        <f t="shared" si="1869"/>
        <v>9063.1760744000003</v>
      </c>
      <c r="AE1250" s="44">
        <f t="shared" si="1870"/>
        <v>8635.9459962000019</v>
      </c>
      <c r="AF1250" s="44">
        <f t="shared" si="1871"/>
        <v>8831.1966472666682</v>
      </c>
      <c r="AG1250" s="44">
        <f t="shared" si="1872"/>
        <v>9213.1637306800021</v>
      </c>
      <c r="AH1250" s="41">
        <f t="shared" si="1873"/>
        <v>8679.9733076666653</v>
      </c>
      <c r="AI1250" s="41">
        <f t="shared" si="1874"/>
        <v>67538527330095.18</v>
      </c>
      <c r="AJ1250" s="41">
        <f t="shared" si="1875"/>
        <v>67538527330095.18</v>
      </c>
      <c r="AK1250" s="41">
        <f t="shared" si="1876"/>
        <v>0</v>
      </c>
      <c r="AL1250" s="41">
        <f t="shared" ref="AL1250:AM1250" si="1912">SUM(AJ1250:AJ1263)</f>
        <v>593828818942182.25</v>
      </c>
      <c r="AM1250" s="41">
        <f t="shared" si="1912"/>
        <v>514600396426204.19</v>
      </c>
      <c r="AN1250" s="41">
        <f t="shared" si="1878"/>
        <v>1.1539610600112309</v>
      </c>
      <c r="AO1250" s="41">
        <f t="shared" si="1879"/>
        <v>53.573905370657634</v>
      </c>
      <c r="AP1250" s="46">
        <f t="shared" si="1880"/>
        <v>53.638408751234174</v>
      </c>
    </row>
    <row r="1251" spans="1:42" ht="15" thickBot="1" x14ac:dyDescent="0.4">
      <c r="A1251" s="63">
        <f>Symbol!A1251</f>
        <v>43148</v>
      </c>
      <c r="B1251" s="12">
        <f>Symbol!B1251</f>
        <v>10207.5</v>
      </c>
      <c r="C1251" s="64">
        <f>Symbol!C1251</f>
        <v>11139.5</v>
      </c>
      <c r="D1251" s="12">
        <f>Symbol!D1251</f>
        <v>10149.400390999999</v>
      </c>
      <c r="E1251" s="64">
        <f>Symbol!E1251</f>
        <v>11112.700194999999</v>
      </c>
      <c r="F1251" s="12">
        <f>Symbol!G1251</f>
        <v>8660880384</v>
      </c>
      <c r="H1251" s="24">
        <f t="shared" si="1854"/>
        <v>0</v>
      </c>
      <c r="I1251" s="7">
        <f t="shared" si="1855"/>
        <v>8129.9702150000003</v>
      </c>
      <c r="J1251" s="30">
        <f t="shared" si="1856"/>
        <v>8926.5703130000002</v>
      </c>
      <c r="K1251" s="60">
        <f t="shared" si="1857"/>
        <v>3.7466635312507525E-2</v>
      </c>
      <c r="L1251" s="50">
        <f t="shared" si="1858"/>
        <v>8598.3095699999994</v>
      </c>
      <c r="M1251" s="60">
        <f t="shared" si="1859"/>
        <v>-9.9160740993609775E-2</v>
      </c>
      <c r="N1251" s="50">
        <f t="shared" si="1860"/>
        <v>9494.6298829999996</v>
      </c>
      <c r="O1251" s="60">
        <f t="shared" si="1861"/>
        <v>-6.8361840248688271E-2</v>
      </c>
      <c r="P1251" s="50">
        <f t="shared" si="1862"/>
        <v>10166.400390999999</v>
      </c>
      <c r="Q1251" s="60">
        <f t="shared" si="1863"/>
        <v>-6.6175736380277104E-3</v>
      </c>
      <c r="R1251" s="50">
        <f t="shared" si="1864"/>
        <v>10233.900390999999</v>
      </c>
      <c r="S1251" s="60">
        <f t="shared" si="1865"/>
        <v>-8.2382838784724993E-2</v>
      </c>
      <c r="T1251" s="57">
        <f t="shared" si="1881"/>
        <v>491.93017599999894</v>
      </c>
      <c r="U1251" s="8">
        <f t="shared" si="1882"/>
        <v>491.93017599999894</v>
      </c>
      <c r="V1251" s="8">
        <f t="shared" si="1883"/>
        <v>0</v>
      </c>
      <c r="W1251" s="8">
        <f t="shared" si="1884"/>
        <v>233.41577142857133</v>
      </c>
      <c r="X1251" s="8">
        <f t="shared" si="1885"/>
        <v>318.49933728571426</v>
      </c>
      <c r="Y1251" s="8">
        <f t="shared" si="1886"/>
        <v>0.73286108981502363</v>
      </c>
      <c r="Z1251" s="30">
        <f t="shared" si="1887"/>
        <v>42.29196985969913</v>
      </c>
      <c r="AA1251" s="48">
        <f t="shared" si="1866"/>
        <v>40.120656256052712</v>
      </c>
      <c r="AB1251" s="41">
        <f t="shared" si="1867"/>
        <v>8762.4399415000007</v>
      </c>
      <c r="AC1251" s="41">
        <f t="shared" si="1868"/>
        <v>9006.5032553333349</v>
      </c>
      <c r="AD1251" s="41">
        <f t="shared" si="1869"/>
        <v>9483.962109600001</v>
      </c>
      <c r="AE1251" s="44">
        <f t="shared" si="1870"/>
        <v>9022.4898438</v>
      </c>
      <c r="AF1251" s="44">
        <f t="shared" si="1871"/>
        <v>9321.1380210000007</v>
      </c>
      <c r="AG1251" s="44">
        <f t="shared" si="1872"/>
        <v>9722.2645313999983</v>
      </c>
      <c r="AH1251" s="41">
        <f t="shared" si="1873"/>
        <v>8225.7333986666672</v>
      </c>
      <c r="AI1251" s="41">
        <f t="shared" si="1874"/>
        <v>50359501308254.008</v>
      </c>
      <c r="AJ1251" s="41">
        <f t="shared" si="1875"/>
        <v>0</v>
      </c>
      <c r="AK1251" s="41">
        <f t="shared" si="1876"/>
        <v>50359501308254.008</v>
      </c>
      <c r="AL1251" s="41">
        <f t="shared" ref="AL1251:AM1251" si="1913">SUM(AJ1251:AJ1264)</f>
        <v>595370988431953</v>
      </c>
      <c r="AM1251" s="41">
        <f t="shared" si="1913"/>
        <v>514600396426204.19</v>
      </c>
      <c r="AN1251" s="41">
        <f t="shared" si="1878"/>
        <v>1.1569578892023487</v>
      </c>
      <c r="AO1251" s="41">
        <f t="shared" si="1879"/>
        <v>53.638408751234174</v>
      </c>
      <c r="AP1251" s="46">
        <f t="shared" si="1880"/>
        <v>53.4075430920483</v>
      </c>
    </row>
    <row r="1252" spans="1:42" ht="15" thickBot="1" x14ac:dyDescent="0.4">
      <c r="A1252" s="63">
        <f>Symbol!A1252</f>
        <v>43149</v>
      </c>
      <c r="B1252" s="12">
        <f>Symbol!B1252</f>
        <v>11123.400390999999</v>
      </c>
      <c r="C1252" s="64">
        <f>Symbol!C1252</f>
        <v>11349.799805000001</v>
      </c>
      <c r="D1252" s="12">
        <f>Symbol!D1252</f>
        <v>10326</v>
      </c>
      <c r="E1252" s="64">
        <f>Symbol!E1252</f>
        <v>10551.799805000001</v>
      </c>
      <c r="F1252" s="12">
        <f>Symbol!G1252</f>
        <v>8744009728</v>
      </c>
      <c r="H1252" s="24">
        <f t="shared" si="1854"/>
        <v>1</v>
      </c>
      <c r="I1252" s="7">
        <f t="shared" si="1855"/>
        <v>8926.5703130000002</v>
      </c>
      <c r="J1252" s="30">
        <f t="shared" si="1856"/>
        <v>8598.3095699999994</v>
      </c>
      <c r="K1252" s="60">
        <f t="shared" si="1857"/>
        <v>-9.9160740993609775E-2</v>
      </c>
      <c r="L1252" s="50">
        <f t="shared" si="1858"/>
        <v>9494.6298829999996</v>
      </c>
      <c r="M1252" s="60">
        <f t="shared" si="1859"/>
        <v>-6.8361840248688271E-2</v>
      </c>
      <c r="N1252" s="50">
        <f t="shared" si="1860"/>
        <v>10166.400390999999</v>
      </c>
      <c r="O1252" s="60">
        <f t="shared" si="1861"/>
        <v>-6.6175736380277104E-3</v>
      </c>
      <c r="P1252" s="50">
        <f t="shared" si="1862"/>
        <v>10233.900390999999</v>
      </c>
      <c r="Q1252" s="60">
        <f t="shared" si="1863"/>
        <v>-8.2382838784724993E-2</v>
      </c>
      <c r="R1252" s="50">
        <f t="shared" si="1864"/>
        <v>11112.700194999999</v>
      </c>
      <c r="S1252" s="60">
        <f t="shared" si="1865"/>
        <v>5.1792172973550751E-2</v>
      </c>
      <c r="T1252" s="57">
        <f t="shared" si="1881"/>
        <v>-796.60009799999989</v>
      </c>
      <c r="U1252" s="8">
        <f t="shared" si="1882"/>
        <v>0</v>
      </c>
      <c r="V1252" s="8">
        <f t="shared" si="1883"/>
        <v>796.60009799999989</v>
      </c>
      <c r="W1252" s="8">
        <f t="shared" si="1884"/>
        <v>208.87360485714285</v>
      </c>
      <c r="X1252" s="8">
        <f t="shared" si="1885"/>
        <v>318.49933728571426</v>
      </c>
      <c r="Y1252" s="8">
        <f t="shared" si="1886"/>
        <v>0.65580546144047347</v>
      </c>
      <c r="Z1252" s="30">
        <f t="shared" si="1887"/>
        <v>39.606431837104417</v>
      </c>
      <c r="AA1252" s="48">
        <f t="shared" si="1866"/>
        <v>35.467800659911774</v>
      </c>
      <c r="AB1252" s="41">
        <f t="shared" si="1867"/>
        <v>9046.4697264999995</v>
      </c>
      <c r="AC1252" s="41">
        <f t="shared" si="1868"/>
        <v>9419.7799479999994</v>
      </c>
      <c r="AD1252" s="41">
        <f t="shared" si="1869"/>
        <v>9921.1880859999983</v>
      </c>
      <c r="AE1252" s="44">
        <f t="shared" si="1870"/>
        <v>9584.0740235999983</v>
      </c>
      <c r="AF1252" s="44">
        <f t="shared" si="1871"/>
        <v>9691.6434246666668</v>
      </c>
      <c r="AG1252" s="44">
        <f t="shared" si="1872"/>
        <v>9969.1708204000006</v>
      </c>
      <c r="AH1252" s="41">
        <f t="shared" si="1873"/>
        <v>8684.6401370000003</v>
      </c>
      <c r="AI1252" s="41">
        <f t="shared" si="1874"/>
        <v>54334928271281.375</v>
      </c>
      <c r="AJ1252" s="41">
        <f t="shared" si="1875"/>
        <v>54334928271281.375</v>
      </c>
      <c r="AK1252" s="41">
        <f t="shared" si="1876"/>
        <v>0</v>
      </c>
      <c r="AL1252" s="41">
        <f t="shared" ref="AL1252:AM1252" si="1914">SUM(AJ1252:AJ1265)</f>
        <v>595370988431953</v>
      </c>
      <c r="AM1252" s="41">
        <f t="shared" si="1914"/>
        <v>519398487868101.88</v>
      </c>
      <c r="AN1252" s="41">
        <f t="shared" si="1878"/>
        <v>1.1462701612314741</v>
      </c>
      <c r="AO1252" s="41">
        <f t="shared" si="1879"/>
        <v>53.4075430920483</v>
      </c>
      <c r="AP1252" s="46">
        <f t="shared" si="1880"/>
        <v>47.704280800410089</v>
      </c>
    </row>
    <row r="1253" spans="1:42" ht="15" thickBot="1" x14ac:dyDescent="0.4">
      <c r="A1253" s="63">
        <f>Symbol!A1253</f>
        <v>43150</v>
      </c>
      <c r="B1253" s="12">
        <f>Symbol!B1253</f>
        <v>10552.599609000001</v>
      </c>
      <c r="C1253" s="64">
        <f>Symbol!C1253</f>
        <v>11273.799805000001</v>
      </c>
      <c r="D1253" s="12">
        <f>Symbol!D1253</f>
        <v>10513.200194999999</v>
      </c>
      <c r="E1253" s="64">
        <f>Symbol!E1253</f>
        <v>11225.299805000001</v>
      </c>
      <c r="F1253" s="12">
        <f>Symbol!G1253</f>
        <v>7652089856</v>
      </c>
      <c r="H1253" s="24">
        <f t="shared" si="1854"/>
        <v>0</v>
      </c>
      <c r="I1253" s="7">
        <f t="shared" si="1855"/>
        <v>8598.3095699999994</v>
      </c>
      <c r="J1253" s="30">
        <f t="shared" si="1856"/>
        <v>9494.6298829999996</v>
      </c>
      <c r="K1253" s="60">
        <f t="shared" si="1857"/>
        <v>-6.8361840248688271E-2</v>
      </c>
      <c r="L1253" s="50">
        <f t="shared" si="1858"/>
        <v>10166.400390999999</v>
      </c>
      <c r="M1253" s="60">
        <f t="shared" si="1859"/>
        <v>-6.6175736380277104E-3</v>
      </c>
      <c r="N1253" s="50">
        <f t="shared" si="1860"/>
        <v>10233.900390999999</v>
      </c>
      <c r="O1253" s="60">
        <f t="shared" si="1861"/>
        <v>-8.2382838784724993E-2</v>
      </c>
      <c r="P1253" s="50">
        <f t="shared" si="1862"/>
        <v>11112.700194999999</v>
      </c>
      <c r="Q1253" s="60">
        <f t="shared" si="1863"/>
        <v>5.1792172973550751E-2</v>
      </c>
      <c r="R1253" s="50">
        <f t="shared" si="1864"/>
        <v>10551.799805000001</v>
      </c>
      <c r="S1253" s="60">
        <f t="shared" si="1865"/>
        <v>-6.1873698955329869E-2</v>
      </c>
      <c r="T1253" s="57">
        <f t="shared" si="1881"/>
        <v>328.26074300000073</v>
      </c>
      <c r="U1253" s="8">
        <f t="shared" si="1882"/>
        <v>328.26074300000073</v>
      </c>
      <c r="V1253" s="8">
        <f t="shared" si="1883"/>
        <v>0</v>
      </c>
      <c r="W1253" s="8">
        <f t="shared" si="1884"/>
        <v>208.87360485714285</v>
      </c>
      <c r="X1253" s="8">
        <f t="shared" si="1885"/>
        <v>311.74002499999995</v>
      </c>
      <c r="Y1253" s="8">
        <f t="shared" si="1886"/>
        <v>0.67002498269878208</v>
      </c>
      <c r="Z1253" s="30">
        <f t="shared" si="1887"/>
        <v>40.120656256052712</v>
      </c>
      <c r="AA1253" s="48">
        <f t="shared" si="1866"/>
        <v>43.30971036030742</v>
      </c>
      <c r="AB1253" s="41">
        <f t="shared" si="1867"/>
        <v>9830.5151369999985</v>
      </c>
      <c r="AC1253" s="41">
        <f t="shared" si="1868"/>
        <v>9964.9768883333327</v>
      </c>
      <c r="AD1253" s="41">
        <f t="shared" si="1869"/>
        <v>10311.886133</v>
      </c>
      <c r="AE1253" s="44">
        <f t="shared" si="1870"/>
        <v>10059.046289399999</v>
      </c>
      <c r="AF1253" s="44">
        <f t="shared" si="1871"/>
        <v>10302.392903799999</v>
      </c>
      <c r="AG1253" s="44">
        <f t="shared" si="1872"/>
        <v>10425.342070519999</v>
      </c>
      <c r="AH1253" s="41">
        <f t="shared" si="1873"/>
        <v>8670.7298176666663</v>
      </c>
      <c r="AI1253" s="41">
        <f t="shared" si="1874"/>
        <v>49394718857044.633</v>
      </c>
      <c r="AJ1253" s="41">
        <f t="shared" si="1875"/>
        <v>0</v>
      </c>
      <c r="AK1253" s="41">
        <f t="shared" si="1876"/>
        <v>49394718857044.633</v>
      </c>
      <c r="AL1253" s="41">
        <f t="shared" ref="AL1253:AM1253" si="1915">SUM(AJ1253:AJ1266)</f>
        <v>541036060160671.63</v>
      </c>
      <c r="AM1253" s="41">
        <f t="shared" si="1915"/>
        <v>593109662367485</v>
      </c>
      <c r="AN1253" s="41">
        <f t="shared" si="1878"/>
        <v>0.91220240452844104</v>
      </c>
      <c r="AO1253" s="41">
        <f t="shared" si="1879"/>
        <v>47.704280800410089</v>
      </c>
      <c r="AP1253" s="46">
        <f t="shared" si="1880"/>
        <v>46.693002719011488</v>
      </c>
    </row>
    <row r="1254" spans="1:42" ht="15" thickBot="1" x14ac:dyDescent="0.4">
      <c r="A1254" s="63">
        <f>Symbol!A1254</f>
        <v>43151</v>
      </c>
      <c r="B1254" s="12">
        <f>Symbol!B1254</f>
        <v>11231.799805000001</v>
      </c>
      <c r="C1254" s="64">
        <f>Symbol!C1254</f>
        <v>11958.5</v>
      </c>
      <c r="D1254" s="12">
        <f>Symbol!D1254</f>
        <v>11231.799805000001</v>
      </c>
      <c r="E1254" s="64">
        <f>Symbol!E1254</f>
        <v>11403.700194999999</v>
      </c>
      <c r="F1254" s="12">
        <f>Symbol!G1254</f>
        <v>9926540288</v>
      </c>
      <c r="H1254" s="24">
        <f t="shared" si="1854"/>
        <v>0</v>
      </c>
      <c r="I1254" s="7">
        <f t="shared" si="1855"/>
        <v>9494.6298829999996</v>
      </c>
      <c r="J1254" s="30">
        <f t="shared" si="1856"/>
        <v>10166.400390999999</v>
      </c>
      <c r="K1254" s="60">
        <f t="shared" si="1857"/>
        <v>-6.6175736380277104E-3</v>
      </c>
      <c r="L1254" s="50">
        <f t="shared" si="1858"/>
        <v>10233.900390999999</v>
      </c>
      <c r="M1254" s="60">
        <f t="shared" si="1859"/>
        <v>-8.2382838784724993E-2</v>
      </c>
      <c r="N1254" s="50">
        <f t="shared" si="1860"/>
        <v>11112.700194999999</v>
      </c>
      <c r="O1254" s="60">
        <f t="shared" si="1861"/>
        <v>5.1792172973550751E-2</v>
      </c>
      <c r="P1254" s="50">
        <f t="shared" si="1862"/>
        <v>10551.799805000001</v>
      </c>
      <c r="Q1254" s="60">
        <f t="shared" si="1863"/>
        <v>-6.1873698955329869E-2</v>
      </c>
      <c r="R1254" s="50">
        <f t="shared" si="1864"/>
        <v>11225.299805000001</v>
      </c>
      <c r="S1254" s="60">
        <f t="shared" si="1865"/>
        <v>-1.5767739287396741E-2</v>
      </c>
      <c r="T1254" s="57">
        <f t="shared" si="1881"/>
        <v>-896.32031300000017</v>
      </c>
      <c r="U1254" s="8">
        <f t="shared" si="1882"/>
        <v>0</v>
      </c>
      <c r="V1254" s="8">
        <f t="shared" si="1883"/>
        <v>896.32031300000017</v>
      </c>
      <c r="W1254" s="8">
        <f t="shared" si="1884"/>
        <v>185.42640892857136</v>
      </c>
      <c r="X1254" s="8">
        <f t="shared" si="1885"/>
        <v>337.37569742857147</v>
      </c>
      <c r="Y1254" s="8">
        <f t="shared" si="1886"/>
        <v>0.54961400700128815</v>
      </c>
      <c r="Z1254" s="30">
        <f t="shared" si="1887"/>
        <v>35.467800659911774</v>
      </c>
      <c r="AA1254" s="48">
        <f t="shared" si="1866"/>
        <v>44.084687848825986</v>
      </c>
      <c r="AB1254" s="41">
        <f t="shared" si="1867"/>
        <v>10200.150390999999</v>
      </c>
      <c r="AC1254" s="41">
        <f t="shared" si="1868"/>
        <v>10504.333658999998</v>
      </c>
      <c r="AD1254" s="41">
        <f t="shared" si="1869"/>
        <v>10658.020117399999</v>
      </c>
      <c r="AE1254" s="44">
        <f t="shared" si="1870"/>
        <v>10571.920312599999</v>
      </c>
      <c r="AF1254" s="44">
        <f t="shared" si="1871"/>
        <v>10539.520182466667</v>
      </c>
      <c r="AG1254" s="44">
        <f t="shared" si="1872"/>
        <v>10757.66414076</v>
      </c>
      <c r="AH1254" s="41">
        <f t="shared" si="1873"/>
        <v>9204.3632813333334</v>
      </c>
      <c r="AI1254" s="41">
        <f t="shared" si="1874"/>
        <v>72804855886337.156</v>
      </c>
      <c r="AJ1254" s="41">
        <f t="shared" si="1875"/>
        <v>0</v>
      </c>
      <c r="AK1254" s="41">
        <f t="shared" si="1876"/>
        <v>72804855886337.156</v>
      </c>
      <c r="AL1254" s="41">
        <f t="shared" ref="AL1254:AM1254" si="1916">SUM(AJ1254:AJ1267)</f>
        <v>541036060160671.63</v>
      </c>
      <c r="AM1254" s="41">
        <f t="shared" si="1916"/>
        <v>617673015407912.13</v>
      </c>
      <c r="AN1254" s="41">
        <f t="shared" si="1878"/>
        <v>0.87592633426501665</v>
      </c>
      <c r="AO1254" s="41">
        <f t="shared" si="1879"/>
        <v>46.693002719011488</v>
      </c>
      <c r="AP1254" s="46">
        <f t="shared" si="1880"/>
        <v>46.656538993855932</v>
      </c>
    </row>
    <row r="1255" spans="1:42" ht="15" thickBot="1" x14ac:dyDescent="0.4">
      <c r="A1255" s="63">
        <f>Symbol!A1255</f>
        <v>43152</v>
      </c>
      <c r="B1255" s="12">
        <f>Symbol!B1255</f>
        <v>11372.200194999999</v>
      </c>
      <c r="C1255" s="64">
        <f>Symbol!C1255</f>
        <v>11418.5</v>
      </c>
      <c r="D1255" s="12">
        <f>Symbol!D1255</f>
        <v>10479.099609000001</v>
      </c>
      <c r="E1255" s="64">
        <f>Symbol!E1255</f>
        <v>10690.400390999999</v>
      </c>
      <c r="F1255" s="12">
        <f>Symbol!G1255</f>
        <v>9405339648</v>
      </c>
      <c r="H1255" s="24">
        <f t="shared" si="1854"/>
        <v>0</v>
      </c>
      <c r="I1255" s="7">
        <f t="shared" si="1855"/>
        <v>10166.400390999999</v>
      </c>
      <c r="J1255" s="30">
        <f t="shared" si="1856"/>
        <v>10233.900390999999</v>
      </c>
      <c r="K1255" s="60">
        <f t="shared" si="1857"/>
        <v>-8.2382838784724993E-2</v>
      </c>
      <c r="L1255" s="50">
        <f t="shared" si="1858"/>
        <v>11112.700194999999</v>
      </c>
      <c r="M1255" s="60">
        <f t="shared" si="1859"/>
        <v>5.1792172973550751E-2</v>
      </c>
      <c r="N1255" s="50">
        <f t="shared" si="1860"/>
        <v>10551.799805000001</v>
      </c>
      <c r="O1255" s="60">
        <f t="shared" si="1861"/>
        <v>-6.1873698955329869E-2</v>
      </c>
      <c r="P1255" s="50">
        <f t="shared" si="1862"/>
        <v>11225.299805000001</v>
      </c>
      <c r="Q1255" s="60">
        <f t="shared" si="1863"/>
        <v>-1.5767739287396741E-2</v>
      </c>
      <c r="R1255" s="50">
        <f t="shared" si="1864"/>
        <v>11403.700194999999</v>
      </c>
      <c r="S1255" s="60">
        <f t="shared" si="1865"/>
        <v>6.4591702185428632E-2</v>
      </c>
      <c r="T1255" s="57">
        <f t="shared" si="1881"/>
        <v>-671.77050799999961</v>
      </c>
      <c r="U1255" s="8">
        <f t="shared" si="1882"/>
        <v>0</v>
      </c>
      <c r="V1255" s="8">
        <f t="shared" si="1883"/>
        <v>671.77050799999961</v>
      </c>
      <c r="W1255" s="8">
        <f t="shared" si="1884"/>
        <v>208.83349592857147</v>
      </c>
      <c r="X1255" s="8">
        <f t="shared" si="1885"/>
        <v>273.35281792857143</v>
      </c>
      <c r="Y1255" s="8">
        <f t="shared" si="1886"/>
        <v>0.76397052538577004</v>
      </c>
      <c r="Z1255" s="30">
        <f t="shared" si="1887"/>
        <v>43.30971036030742</v>
      </c>
      <c r="AA1255" s="48">
        <f t="shared" si="1866"/>
        <v>43.63790576350074</v>
      </c>
      <c r="AB1255" s="41">
        <f t="shared" si="1867"/>
        <v>10673.300293</v>
      </c>
      <c r="AC1255" s="41">
        <f t="shared" si="1868"/>
        <v>10632.800130333335</v>
      </c>
      <c r="AD1255" s="41">
        <f t="shared" si="1869"/>
        <v>10905.4800782</v>
      </c>
      <c r="AE1255" s="44">
        <f t="shared" si="1870"/>
        <v>10712.580078200001</v>
      </c>
      <c r="AF1255" s="44">
        <f t="shared" si="1871"/>
        <v>10817.393359533335</v>
      </c>
      <c r="AG1255" s="44">
        <f t="shared" si="1872"/>
        <v>10844.204140760001</v>
      </c>
      <c r="AH1255" s="41">
        <f t="shared" si="1873"/>
        <v>9932.2600913333335</v>
      </c>
      <c r="AI1255" s="41">
        <f t="shared" si="1874"/>
        <v>90011507228602.891</v>
      </c>
      <c r="AJ1255" s="41">
        <f t="shared" si="1875"/>
        <v>0</v>
      </c>
      <c r="AK1255" s="41">
        <f t="shared" si="1876"/>
        <v>90011507228602.891</v>
      </c>
      <c r="AL1255" s="41">
        <f t="shared" ref="AL1255:AM1255" si="1917">SUM(AJ1255:AJ1268)</f>
        <v>541036060160671.63</v>
      </c>
      <c r="AM1255" s="41">
        <f t="shared" si="1917"/>
        <v>618578587277963.25</v>
      </c>
      <c r="AN1255" s="41">
        <f t="shared" si="1878"/>
        <v>0.8746440166018109</v>
      </c>
      <c r="AO1255" s="41">
        <f t="shared" si="1879"/>
        <v>46.656538993855932</v>
      </c>
      <c r="AP1255" s="46">
        <f t="shared" si="1880"/>
        <v>47.107138762420966</v>
      </c>
    </row>
    <row r="1256" spans="1:42" ht="15" thickBot="1" x14ac:dyDescent="0.4">
      <c r="A1256" s="63">
        <f>Symbol!A1256</f>
        <v>43153</v>
      </c>
      <c r="B1256" s="12">
        <f>Symbol!B1256</f>
        <v>10660.400390999999</v>
      </c>
      <c r="C1256" s="64">
        <f>Symbol!C1256</f>
        <v>11039.099609000001</v>
      </c>
      <c r="D1256" s="12">
        <f>Symbol!D1256</f>
        <v>9939.0898440000001</v>
      </c>
      <c r="E1256" s="64">
        <f>Symbol!E1256</f>
        <v>10005</v>
      </c>
      <c r="F1256" s="12">
        <f>Symbol!G1256</f>
        <v>8040079872</v>
      </c>
      <c r="H1256" s="24">
        <f t="shared" si="1854"/>
        <v>0</v>
      </c>
      <c r="I1256" s="7">
        <f t="shared" si="1855"/>
        <v>10233.900390999999</v>
      </c>
      <c r="J1256" s="30">
        <f t="shared" si="1856"/>
        <v>11112.700194999999</v>
      </c>
      <c r="K1256" s="60">
        <f t="shared" si="1857"/>
        <v>5.1792172973550751E-2</v>
      </c>
      <c r="L1256" s="50">
        <f t="shared" si="1858"/>
        <v>10551.799805000001</v>
      </c>
      <c r="M1256" s="60">
        <f t="shared" si="1859"/>
        <v>-6.1873698955329869E-2</v>
      </c>
      <c r="N1256" s="50">
        <f t="shared" si="1860"/>
        <v>11225.299805000001</v>
      </c>
      <c r="O1256" s="60">
        <f t="shared" si="1861"/>
        <v>-1.5767739287396741E-2</v>
      </c>
      <c r="P1256" s="50">
        <f t="shared" si="1862"/>
        <v>11403.700194999999</v>
      </c>
      <c r="Q1256" s="60">
        <f t="shared" si="1863"/>
        <v>6.4591702185428632E-2</v>
      </c>
      <c r="R1256" s="50">
        <f t="shared" si="1864"/>
        <v>10690.400390999999</v>
      </c>
      <c r="S1256" s="60">
        <f t="shared" si="1865"/>
        <v>6.6261211023887587E-2</v>
      </c>
      <c r="T1256" s="57">
        <f t="shared" si="1881"/>
        <v>-67.5</v>
      </c>
      <c r="U1256" s="8">
        <f t="shared" si="1882"/>
        <v>0</v>
      </c>
      <c r="V1256" s="8">
        <f t="shared" si="1883"/>
        <v>67.5</v>
      </c>
      <c r="W1256" s="8">
        <f t="shared" si="1884"/>
        <v>208.83349592857147</v>
      </c>
      <c r="X1256" s="8">
        <f t="shared" si="1885"/>
        <v>264.87632514285724</v>
      </c>
      <c r="Y1256" s="8">
        <f t="shared" si="1886"/>
        <v>0.78841888121159986</v>
      </c>
      <c r="Z1256" s="30">
        <f t="shared" si="1887"/>
        <v>44.084687848825986</v>
      </c>
      <c r="AA1256" s="48">
        <f t="shared" si="1866"/>
        <v>46.971565434711039</v>
      </c>
      <c r="AB1256" s="41">
        <f t="shared" si="1867"/>
        <v>10832.25</v>
      </c>
      <c r="AC1256" s="41">
        <f t="shared" si="1868"/>
        <v>10963.266601666668</v>
      </c>
      <c r="AD1256" s="41">
        <f t="shared" si="1869"/>
        <v>10996.780078200001</v>
      </c>
      <c r="AE1256" s="44">
        <f t="shared" si="1870"/>
        <v>10933.379883</v>
      </c>
      <c r="AF1256" s="44">
        <f t="shared" si="1871"/>
        <v>11070.753320333335</v>
      </c>
      <c r="AG1256" s="44">
        <f t="shared" si="1872"/>
        <v>10842.732070360002</v>
      </c>
      <c r="AH1256" s="41">
        <f t="shared" si="1873"/>
        <v>10127.606771000001</v>
      </c>
      <c r="AI1256" s="41">
        <f t="shared" si="1874"/>
        <v>73892636825632.031</v>
      </c>
      <c r="AJ1256" s="41">
        <f t="shared" si="1875"/>
        <v>0</v>
      </c>
      <c r="AK1256" s="41">
        <f t="shared" si="1876"/>
        <v>73892636825632.031</v>
      </c>
      <c r="AL1256" s="41">
        <f t="shared" ref="AL1256:AM1256" si="1918">SUM(AJ1256:AJ1269)</f>
        <v>541036060160671.63</v>
      </c>
      <c r="AM1256" s="41">
        <f t="shared" si="1918"/>
        <v>607486381181648.25</v>
      </c>
      <c r="AN1256" s="41">
        <f t="shared" si="1878"/>
        <v>0.89061430333348179</v>
      </c>
      <c r="AO1256" s="41">
        <f t="shared" si="1879"/>
        <v>47.107138762420966</v>
      </c>
      <c r="AP1256" s="46">
        <f t="shared" si="1880"/>
        <v>46.690342655063894</v>
      </c>
    </row>
    <row r="1257" spans="1:42" ht="15" thickBot="1" x14ac:dyDescent="0.4">
      <c r="A1257" s="63">
        <f>Symbol!A1257</f>
        <v>43154</v>
      </c>
      <c r="B1257" s="12">
        <f>Symbol!B1257</f>
        <v>9937.0703130000002</v>
      </c>
      <c r="C1257" s="64">
        <f>Symbol!C1257</f>
        <v>10487.299805000001</v>
      </c>
      <c r="D1257" s="12">
        <f>Symbol!D1257</f>
        <v>9734.5595699999994</v>
      </c>
      <c r="E1257" s="64">
        <f>Symbol!E1257</f>
        <v>10301.099609000001</v>
      </c>
      <c r="F1257" s="12">
        <f>Symbol!G1257</f>
        <v>7739500032</v>
      </c>
      <c r="H1257" s="24">
        <f t="shared" si="1854"/>
        <v>1</v>
      </c>
      <c r="I1257" s="7">
        <f t="shared" si="1855"/>
        <v>11112.700194999999</v>
      </c>
      <c r="J1257" s="30">
        <f t="shared" si="1856"/>
        <v>10551.799805000001</v>
      </c>
      <c r="K1257" s="60">
        <f t="shared" si="1857"/>
        <v>-6.1873698955329869E-2</v>
      </c>
      <c r="L1257" s="50">
        <f t="shared" si="1858"/>
        <v>11225.299805000001</v>
      </c>
      <c r="M1257" s="60">
        <f t="shared" si="1859"/>
        <v>-1.5767739287396741E-2</v>
      </c>
      <c r="N1257" s="50">
        <f t="shared" si="1860"/>
        <v>11403.700194999999</v>
      </c>
      <c r="O1257" s="60">
        <f t="shared" si="1861"/>
        <v>6.4591702185428632E-2</v>
      </c>
      <c r="P1257" s="50">
        <f t="shared" si="1862"/>
        <v>10690.400390999999</v>
      </c>
      <c r="Q1257" s="60">
        <f t="shared" si="1863"/>
        <v>6.6261211023887587E-2</v>
      </c>
      <c r="R1257" s="50">
        <f t="shared" si="1864"/>
        <v>10005</v>
      </c>
      <c r="S1257" s="60">
        <f t="shared" si="1865"/>
        <v>-2.9165679656986947E-2</v>
      </c>
      <c r="T1257" s="57">
        <f t="shared" si="1881"/>
        <v>-878.79980400000022</v>
      </c>
      <c r="U1257" s="8">
        <f t="shared" si="1882"/>
        <v>0</v>
      </c>
      <c r="V1257" s="8">
        <f t="shared" si="1883"/>
        <v>878.79980400000022</v>
      </c>
      <c r="W1257" s="8">
        <f t="shared" si="1884"/>
        <v>208.83349592857147</v>
      </c>
      <c r="X1257" s="8">
        <f t="shared" si="1885"/>
        <v>269.7263530714286</v>
      </c>
      <c r="Y1257" s="8">
        <f t="shared" si="1886"/>
        <v>0.7742420922188068</v>
      </c>
      <c r="Z1257" s="30">
        <f t="shared" si="1887"/>
        <v>43.63790576350074</v>
      </c>
      <c r="AA1257" s="48">
        <f t="shared" si="1866"/>
        <v>41.551680640744877</v>
      </c>
      <c r="AB1257" s="41">
        <f t="shared" si="1867"/>
        <v>10888.549805000001</v>
      </c>
      <c r="AC1257" s="41">
        <f t="shared" si="1868"/>
        <v>11060.266601666668</v>
      </c>
      <c r="AD1257" s="41">
        <f t="shared" si="1869"/>
        <v>10775.240039200002</v>
      </c>
      <c r="AE1257" s="44">
        <f t="shared" si="1870"/>
        <v>11161.959961</v>
      </c>
      <c r="AF1257" s="44">
        <f t="shared" si="1871"/>
        <v>10995.533398600001</v>
      </c>
      <c r="AG1257" s="44">
        <f t="shared" si="1872"/>
        <v>10690.439961</v>
      </c>
      <c r="AH1257" s="41">
        <f t="shared" si="1873"/>
        <v>10800.533528666667</v>
      </c>
      <c r="AI1257" s="41">
        <f t="shared" si="1874"/>
        <v>93542128975163.438</v>
      </c>
      <c r="AJ1257" s="41">
        <f t="shared" si="1875"/>
        <v>93542128975163.438</v>
      </c>
      <c r="AK1257" s="41">
        <f t="shared" si="1876"/>
        <v>0</v>
      </c>
      <c r="AL1257" s="41">
        <f t="shared" ref="AL1257:AM1257" si="1919">SUM(AJ1257:AJ1270)</f>
        <v>541036060160671.63</v>
      </c>
      <c r="AM1257" s="41">
        <f t="shared" si="1919"/>
        <v>617739029921029.63</v>
      </c>
      <c r="AN1257" s="41">
        <f t="shared" si="1878"/>
        <v>0.87583272863596862</v>
      </c>
      <c r="AO1257" s="41">
        <f t="shared" si="1879"/>
        <v>46.690342655063894</v>
      </c>
      <c r="AP1257" s="46">
        <f t="shared" si="1880"/>
        <v>39.215852130167981</v>
      </c>
    </row>
    <row r="1258" spans="1:42" ht="15" thickBot="1" x14ac:dyDescent="0.4">
      <c r="A1258" s="63">
        <f>Symbol!A1258</f>
        <v>43155</v>
      </c>
      <c r="B1258" s="12">
        <f>Symbol!B1258</f>
        <v>10287.700194999999</v>
      </c>
      <c r="C1258" s="64">
        <f>Symbol!C1258</f>
        <v>10597.200194999999</v>
      </c>
      <c r="D1258" s="12">
        <f>Symbol!D1258</f>
        <v>9546.9697269999997</v>
      </c>
      <c r="E1258" s="64">
        <f>Symbol!E1258</f>
        <v>9813.0703130000002</v>
      </c>
      <c r="F1258" s="12">
        <f>Symbol!G1258</f>
        <v>6917929984</v>
      </c>
      <c r="H1258" s="24">
        <f t="shared" si="1854"/>
        <v>0</v>
      </c>
      <c r="I1258" s="7">
        <f t="shared" si="1855"/>
        <v>10551.799805000001</v>
      </c>
      <c r="J1258" s="30">
        <f t="shared" si="1856"/>
        <v>11225.299805000001</v>
      </c>
      <c r="K1258" s="60">
        <f t="shared" si="1857"/>
        <v>-1.5767739287396741E-2</v>
      </c>
      <c r="L1258" s="50">
        <f t="shared" si="1858"/>
        <v>11403.700194999999</v>
      </c>
      <c r="M1258" s="60">
        <f t="shared" si="1859"/>
        <v>6.4591702185428632E-2</v>
      </c>
      <c r="N1258" s="50">
        <f t="shared" si="1860"/>
        <v>10690.400390999999</v>
      </c>
      <c r="O1258" s="60">
        <f t="shared" si="1861"/>
        <v>6.6261211023887587E-2</v>
      </c>
      <c r="P1258" s="50">
        <f t="shared" si="1862"/>
        <v>10005</v>
      </c>
      <c r="Q1258" s="60">
        <f t="shared" si="1863"/>
        <v>-2.9165679656986947E-2</v>
      </c>
      <c r="R1258" s="50">
        <f t="shared" si="1864"/>
        <v>10301.099609000001</v>
      </c>
      <c r="S1258" s="60">
        <f t="shared" si="1865"/>
        <v>4.8535445203057033E-2</v>
      </c>
      <c r="T1258" s="57">
        <f t="shared" si="1881"/>
        <v>560.90038999999888</v>
      </c>
      <c r="U1258" s="8">
        <f t="shared" si="1882"/>
        <v>560.90038999999888</v>
      </c>
      <c r="V1258" s="8">
        <f t="shared" si="1883"/>
        <v>0</v>
      </c>
      <c r="W1258" s="8">
        <f t="shared" si="1884"/>
        <v>208.83349592857147</v>
      </c>
      <c r="X1258" s="8">
        <f t="shared" si="1885"/>
        <v>235.76206735714291</v>
      </c>
      <c r="Y1258" s="8">
        <f t="shared" si="1886"/>
        <v>0.8857807291459705</v>
      </c>
      <c r="Z1258" s="30">
        <f t="shared" si="1887"/>
        <v>46.971565434711039</v>
      </c>
      <c r="AA1258" s="48">
        <f t="shared" si="1866"/>
        <v>46.570439983690541</v>
      </c>
      <c r="AB1258" s="41">
        <f t="shared" si="1867"/>
        <v>11314.5</v>
      </c>
      <c r="AC1258" s="41">
        <f t="shared" si="1868"/>
        <v>11106.466797000001</v>
      </c>
      <c r="AD1258" s="41">
        <f t="shared" si="1869"/>
        <v>10725.1</v>
      </c>
      <c r="AE1258" s="44">
        <f t="shared" si="1870"/>
        <v>11082.700195400001</v>
      </c>
      <c r="AF1258" s="44">
        <f t="shared" si="1871"/>
        <v>10804.820117266667</v>
      </c>
      <c r="AG1258" s="44">
        <f t="shared" si="1872"/>
        <v>10599.183242280002</v>
      </c>
      <c r="AH1258" s="41">
        <f t="shared" si="1873"/>
        <v>10742.533203333334</v>
      </c>
      <c r="AI1258" s="41">
        <f t="shared" si="1874"/>
        <v>93932814833309.672</v>
      </c>
      <c r="AJ1258" s="41">
        <f t="shared" si="1875"/>
        <v>0</v>
      </c>
      <c r="AK1258" s="41">
        <f t="shared" si="1876"/>
        <v>93932814833309.672</v>
      </c>
      <c r="AL1258" s="41">
        <f t="shared" ref="AL1258:AM1258" si="1920">SUM(AJ1258:AJ1271)</f>
        <v>447493931185508.13</v>
      </c>
      <c r="AM1258" s="41">
        <f t="shared" si="1920"/>
        <v>693610767241432.13</v>
      </c>
      <c r="AN1258" s="41">
        <f t="shared" si="1878"/>
        <v>0.64516577931055152</v>
      </c>
      <c r="AO1258" s="41">
        <f t="shared" si="1879"/>
        <v>39.215852130167981</v>
      </c>
      <c r="AP1258" s="46">
        <f t="shared" si="1880"/>
        <v>40.081763428434449</v>
      </c>
    </row>
    <row r="1259" spans="1:42" ht="15" thickBot="1" x14ac:dyDescent="0.4">
      <c r="A1259" s="63">
        <f>Symbol!A1259</f>
        <v>43156</v>
      </c>
      <c r="B1259" s="12">
        <f>Symbol!B1259</f>
        <v>9796.4199219999991</v>
      </c>
      <c r="C1259" s="64">
        <f>Symbol!C1259</f>
        <v>9923.2197269999997</v>
      </c>
      <c r="D1259" s="12">
        <f>Symbol!D1259</f>
        <v>9407.0595699999994</v>
      </c>
      <c r="E1259" s="64">
        <f>Symbol!E1259</f>
        <v>9664.7304690000001</v>
      </c>
      <c r="F1259" s="12">
        <f>Symbol!G1259</f>
        <v>5706939904</v>
      </c>
      <c r="H1259" s="24">
        <f t="shared" si="1854"/>
        <v>0</v>
      </c>
      <c r="I1259" s="7">
        <f t="shared" si="1855"/>
        <v>11225.299805000001</v>
      </c>
      <c r="J1259" s="30">
        <f t="shared" si="1856"/>
        <v>11403.700194999999</v>
      </c>
      <c r="K1259" s="60">
        <f t="shared" si="1857"/>
        <v>6.4591702185428632E-2</v>
      </c>
      <c r="L1259" s="50">
        <f t="shared" si="1858"/>
        <v>10690.400390999999</v>
      </c>
      <c r="M1259" s="60">
        <f t="shared" si="1859"/>
        <v>6.6261211023887587E-2</v>
      </c>
      <c r="N1259" s="50">
        <f t="shared" si="1860"/>
        <v>10005</v>
      </c>
      <c r="O1259" s="60">
        <f t="shared" si="1861"/>
        <v>-2.9165679656986947E-2</v>
      </c>
      <c r="P1259" s="50">
        <f t="shared" si="1862"/>
        <v>10301.099609000001</v>
      </c>
      <c r="Q1259" s="60">
        <f t="shared" si="1863"/>
        <v>4.8535445203057033E-2</v>
      </c>
      <c r="R1259" s="50">
        <f t="shared" si="1864"/>
        <v>9813.0703130000002</v>
      </c>
      <c r="S1259" s="60">
        <f t="shared" si="1865"/>
        <v>1.5231977543592014E-2</v>
      </c>
      <c r="T1259" s="57">
        <f t="shared" si="1881"/>
        <v>-673.5</v>
      </c>
      <c r="U1259" s="8">
        <f t="shared" si="1882"/>
        <v>0</v>
      </c>
      <c r="V1259" s="8">
        <f t="shared" si="1883"/>
        <v>673.5</v>
      </c>
      <c r="W1259" s="8">
        <f t="shared" si="1884"/>
        <v>168.76918235714297</v>
      </c>
      <c r="X1259" s="8">
        <f t="shared" si="1885"/>
        <v>237.39773978571444</v>
      </c>
      <c r="Y1259" s="8">
        <f t="shared" si="1886"/>
        <v>0.71091318101630374</v>
      </c>
      <c r="Z1259" s="30">
        <f t="shared" si="1887"/>
        <v>41.551680640744877</v>
      </c>
      <c r="AA1259" s="48">
        <f t="shared" si="1866"/>
        <v>55.482955454130156</v>
      </c>
      <c r="AB1259" s="41">
        <f t="shared" si="1867"/>
        <v>11047.050293</v>
      </c>
      <c r="AC1259" s="41">
        <f t="shared" si="1868"/>
        <v>10699.700195333333</v>
      </c>
      <c r="AD1259" s="41">
        <f t="shared" si="1869"/>
        <v>10442.654101600001</v>
      </c>
      <c r="AE1259" s="44">
        <f t="shared" si="1870"/>
        <v>10558.9001954</v>
      </c>
      <c r="AF1259" s="44">
        <f t="shared" si="1871"/>
        <v>10546.473372333334</v>
      </c>
      <c r="AG1259" s="44">
        <f t="shared" si="1872"/>
        <v>10356.628164120002</v>
      </c>
      <c r="AH1259" s="41">
        <f t="shared" si="1873"/>
        <v>11004.099935</v>
      </c>
      <c r="AI1259" s="41">
        <f t="shared" si="1874"/>
        <v>84204361487023.766</v>
      </c>
      <c r="AJ1259" s="41">
        <f t="shared" si="1875"/>
        <v>0</v>
      </c>
      <c r="AK1259" s="41">
        <f t="shared" si="1876"/>
        <v>84204361487023.766</v>
      </c>
      <c r="AL1259" s="41">
        <f t="shared" ref="AL1259:AM1259" si="1921">SUM(AJ1259:AJ1272)</f>
        <v>447493931185508.13</v>
      </c>
      <c r="AM1259" s="41">
        <f t="shared" si="1921"/>
        <v>668958771761316</v>
      </c>
      <c r="AN1259" s="41">
        <f t="shared" si="1878"/>
        <v>0.66894097226244853</v>
      </c>
      <c r="AO1259" s="41">
        <f t="shared" si="1879"/>
        <v>40.081763428434449</v>
      </c>
      <c r="AP1259" s="46">
        <f t="shared" si="1880"/>
        <v>47.182082234266808</v>
      </c>
    </row>
    <row r="1260" spans="1:42" ht="15" thickBot="1" x14ac:dyDescent="0.4">
      <c r="A1260" s="63">
        <f>Symbol!A1260</f>
        <v>43157</v>
      </c>
      <c r="B1260" s="12">
        <f>Symbol!B1260</f>
        <v>9669.4296880000002</v>
      </c>
      <c r="C1260" s="64">
        <f>Symbol!C1260</f>
        <v>10475</v>
      </c>
      <c r="D1260" s="12">
        <f>Symbol!D1260</f>
        <v>9501.7304690000001</v>
      </c>
      <c r="E1260" s="64">
        <f>Symbol!E1260</f>
        <v>10366.700194999999</v>
      </c>
      <c r="F1260" s="12">
        <f>Symbol!G1260</f>
        <v>7287690240</v>
      </c>
      <c r="H1260" s="24">
        <f t="shared" si="1854"/>
        <v>1</v>
      </c>
      <c r="I1260" s="7">
        <f t="shared" si="1855"/>
        <v>11403.700194999999</v>
      </c>
      <c r="J1260" s="30">
        <f t="shared" si="1856"/>
        <v>10690.400390999999</v>
      </c>
      <c r="K1260" s="60">
        <f t="shared" si="1857"/>
        <v>6.6261211023887587E-2</v>
      </c>
      <c r="L1260" s="50">
        <f t="shared" si="1858"/>
        <v>10005</v>
      </c>
      <c r="M1260" s="60">
        <f t="shared" si="1859"/>
        <v>-2.9165679656986947E-2</v>
      </c>
      <c r="N1260" s="50">
        <f t="shared" si="1860"/>
        <v>10301.099609000001</v>
      </c>
      <c r="O1260" s="60">
        <f t="shared" si="1861"/>
        <v>4.8535445203057033E-2</v>
      </c>
      <c r="P1260" s="50">
        <f t="shared" si="1862"/>
        <v>9813.0703130000002</v>
      </c>
      <c r="Q1260" s="60">
        <f t="shared" si="1863"/>
        <v>1.5231977543592014E-2</v>
      </c>
      <c r="R1260" s="50">
        <f t="shared" si="1864"/>
        <v>9664.7304690000001</v>
      </c>
      <c r="S1260" s="60">
        <f t="shared" si="1865"/>
        <v>-7.0115539810186936E-2</v>
      </c>
      <c r="T1260" s="57">
        <f t="shared" si="1881"/>
        <v>-178.40038999999888</v>
      </c>
      <c r="U1260" s="8">
        <f t="shared" si="1882"/>
        <v>0</v>
      </c>
      <c r="V1260" s="8">
        <f t="shared" si="1883"/>
        <v>178.40038999999888</v>
      </c>
      <c r="W1260" s="8">
        <f t="shared" si="1884"/>
        <v>168.76918235714297</v>
      </c>
      <c r="X1260" s="8">
        <f t="shared" si="1885"/>
        <v>193.62632521428583</v>
      </c>
      <c r="Y1260" s="8">
        <f t="shared" si="1886"/>
        <v>0.87162312340724579</v>
      </c>
      <c r="Z1260" s="30">
        <f t="shared" si="1887"/>
        <v>46.570439983690541</v>
      </c>
      <c r="AA1260" s="48">
        <f t="shared" si="1866"/>
        <v>56.259795876071259</v>
      </c>
      <c r="AB1260" s="41">
        <f t="shared" si="1867"/>
        <v>10347.7001955</v>
      </c>
      <c r="AC1260" s="41">
        <f t="shared" si="1868"/>
        <v>10332.166666666666</v>
      </c>
      <c r="AD1260" s="41">
        <f t="shared" si="1869"/>
        <v>10094.860156400002</v>
      </c>
      <c r="AE1260" s="44">
        <f t="shared" si="1870"/>
        <v>10260.519921800002</v>
      </c>
      <c r="AF1260" s="44">
        <f t="shared" si="1871"/>
        <v>10169.858724066667</v>
      </c>
      <c r="AG1260" s="44">
        <f t="shared" si="1872"/>
        <v>10162.17617196</v>
      </c>
      <c r="AH1260" s="41">
        <f t="shared" si="1873"/>
        <v>11531.333333333334</v>
      </c>
      <c r="AI1260" s="41">
        <f t="shared" si="1874"/>
        <v>114466244907690.67</v>
      </c>
      <c r="AJ1260" s="41">
        <f t="shared" si="1875"/>
        <v>114466244907690.67</v>
      </c>
      <c r="AK1260" s="41">
        <f t="shared" si="1876"/>
        <v>0</v>
      </c>
      <c r="AL1260" s="41">
        <f t="shared" ref="AL1260:AM1260" si="1922">SUM(AJ1260:AJ1273)</f>
        <v>522359302287971.44</v>
      </c>
      <c r="AM1260" s="41">
        <f t="shared" si="1922"/>
        <v>584754410274292.13</v>
      </c>
      <c r="AN1260" s="41">
        <f t="shared" si="1878"/>
        <v>0.8932969005619763</v>
      </c>
      <c r="AO1260" s="41">
        <f t="shared" si="1879"/>
        <v>47.182082234266808</v>
      </c>
      <c r="AP1260" s="46">
        <f t="shared" si="1880"/>
        <v>45.23452597086812</v>
      </c>
    </row>
    <row r="1261" spans="1:42" ht="15" thickBot="1" x14ac:dyDescent="0.4">
      <c r="A1261" s="63">
        <f>Symbol!A1261</f>
        <v>43158</v>
      </c>
      <c r="B1261" s="12">
        <f>Symbol!B1261</f>
        <v>10393.900390999999</v>
      </c>
      <c r="C1261" s="64">
        <f>Symbol!C1261</f>
        <v>10878.5</v>
      </c>
      <c r="D1261" s="12">
        <f>Symbol!D1261</f>
        <v>10246.099609000001</v>
      </c>
      <c r="E1261" s="64">
        <f>Symbol!E1261</f>
        <v>10725.599609000001</v>
      </c>
      <c r="F1261" s="12">
        <f>Symbol!G1261</f>
        <v>6966179840</v>
      </c>
      <c r="H1261" s="24">
        <f t="shared" si="1854"/>
        <v>1</v>
      </c>
      <c r="I1261" s="7">
        <f t="shared" si="1855"/>
        <v>10690.400390999999</v>
      </c>
      <c r="J1261" s="30">
        <f t="shared" si="1856"/>
        <v>10005</v>
      </c>
      <c r="K1261" s="60">
        <f t="shared" si="1857"/>
        <v>-2.9165679656986947E-2</v>
      </c>
      <c r="L1261" s="50">
        <f t="shared" si="1858"/>
        <v>10301.099609000001</v>
      </c>
      <c r="M1261" s="60">
        <f t="shared" si="1859"/>
        <v>4.8535445203057033E-2</v>
      </c>
      <c r="N1261" s="50">
        <f t="shared" si="1860"/>
        <v>9813.0703130000002</v>
      </c>
      <c r="O1261" s="60">
        <f t="shared" si="1861"/>
        <v>1.5231977543592014E-2</v>
      </c>
      <c r="P1261" s="50">
        <f t="shared" si="1862"/>
        <v>9664.7304690000001</v>
      </c>
      <c r="Q1261" s="60">
        <f t="shared" si="1863"/>
        <v>-7.0115539810186936E-2</v>
      </c>
      <c r="R1261" s="50">
        <f t="shared" si="1864"/>
        <v>10366.700194999999</v>
      </c>
      <c r="S1261" s="60">
        <f t="shared" si="1865"/>
        <v>-3.4034606094155269E-2</v>
      </c>
      <c r="T1261" s="57">
        <f t="shared" si="1881"/>
        <v>713.29980400000022</v>
      </c>
      <c r="U1261" s="8">
        <f t="shared" si="1882"/>
        <v>713.29980400000022</v>
      </c>
      <c r="V1261" s="8">
        <f t="shared" si="1883"/>
        <v>0</v>
      </c>
      <c r="W1261" s="8">
        <f t="shared" si="1884"/>
        <v>225.4405690714288</v>
      </c>
      <c r="X1261" s="8">
        <f t="shared" si="1885"/>
        <v>180.88344021428591</v>
      </c>
      <c r="Y1261" s="8">
        <f t="shared" si="1886"/>
        <v>1.2463306138160448</v>
      </c>
      <c r="Z1261" s="30">
        <f t="shared" si="1887"/>
        <v>55.482955454130156</v>
      </c>
      <c r="AA1261" s="48">
        <f t="shared" si="1866"/>
        <v>55.374622261975567</v>
      </c>
      <c r="AB1261" s="41">
        <f t="shared" si="1867"/>
        <v>10153.0498045</v>
      </c>
      <c r="AC1261" s="41">
        <f t="shared" si="1868"/>
        <v>10039.723307333334</v>
      </c>
      <c r="AD1261" s="41">
        <f t="shared" si="1869"/>
        <v>10030.1201172</v>
      </c>
      <c r="AE1261" s="44">
        <f t="shared" si="1870"/>
        <v>10046.6679688</v>
      </c>
      <c r="AF1261" s="44">
        <f t="shared" si="1871"/>
        <v>9942.0401042666672</v>
      </c>
      <c r="AG1261" s="44">
        <f t="shared" si="1872"/>
        <v>10140.392031200001</v>
      </c>
      <c r="AH1261" s="41">
        <f t="shared" si="1873"/>
        <v>10862.666666666666</v>
      </c>
      <c r="AI1261" s="41">
        <f t="shared" si="1874"/>
        <v>102167069483008</v>
      </c>
      <c r="AJ1261" s="41">
        <f t="shared" si="1875"/>
        <v>102167069483008</v>
      </c>
      <c r="AK1261" s="41">
        <f t="shared" si="1876"/>
        <v>0</v>
      </c>
      <c r="AL1261" s="41">
        <f t="shared" ref="AL1261:AM1261" si="1923">SUM(AJ1261:AJ1274)</f>
        <v>482988397837326.81</v>
      </c>
      <c r="AM1261" s="41">
        <f t="shared" si="1923"/>
        <v>584754410274292.13</v>
      </c>
      <c r="AN1261" s="41">
        <f t="shared" si="1878"/>
        <v>0.82596794372319537</v>
      </c>
      <c r="AO1261" s="41">
        <f t="shared" si="1879"/>
        <v>45.23452597086812</v>
      </c>
      <c r="AP1261" s="46">
        <f t="shared" si="1880"/>
        <v>44.587583105194255</v>
      </c>
    </row>
    <row r="1262" spans="1:42" ht="15" thickBot="1" x14ac:dyDescent="0.4">
      <c r="A1262" s="63">
        <f>Symbol!A1262</f>
        <v>43159</v>
      </c>
      <c r="B1262" s="12">
        <f>Symbol!B1262</f>
        <v>10687.200194999999</v>
      </c>
      <c r="C1262" s="64">
        <f>Symbol!C1262</f>
        <v>11089.799805000001</v>
      </c>
      <c r="D1262" s="12">
        <f>Symbol!D1262</f>
        <v>10393.099609000001</v>
      </c>
      <c r="E1262" s="64">
        <f>Symbol!E1262</f>
        <v>10397.900390999999</v>
      </c>
      <c r="F1262" s="12">
        <f>Symbol!G1262</f>
        <v>6936189952</v>
      </c>
      <c r="H1262" s="24">
        <f t="shared" si="1854"/>
        <v>0</v>
      </c>
      <c r="I1262" s="7">
        <f t="shared" si="1855"/>
        <v>10005</v>
      </c>
      <c r="J1262" s="30">
        <f t="shared" si="1856"/>
        <v>10301.099609000001</v>
      </c>
      <c r="K1262" s="60">
        <f t="shared" si="1857"/>
        <v>4.8535445203057033E-2</v>
      </c>
      <c r="L1262" s="50">
        <f t="shared" si="1858"/>
        <v>9813.0703130000002</v>
      </c>
      <c r="M1262" s="60">
        <f t="shared" si="1859"/>
        <v>1.5231977543592014E-2</v>
      </c>
      <c r="N1262" s="50">
        <f t="shared" si="1860"/>
        <v>9664.7304690000001</v>
      </c>
      <c r="O1262" s="60">
        <f t="shared" si="1861"/>
        <v>-7.0115539810186936E-2</v>
      </c>
      <c r="P1262" s="50">
        <f t="shared" si="1862"/>
        <v>10366.700194999999</v>
      </c>
      <c r="Q1262" s="60">
        <f t="shared" si="1863"/>
        <v>-3.4034606094155269E-2</v>
      </c>
      <c r="R1262" s="50">
        <f t="shared" si="1864"/>
        <v>10725.599609000001</v>
      </c>
      <c r="S1262" s="60">
        <f t="shared" si="1865"/>
        <v>3.1029470565436045E-2</v>
      </c>
      <c r="T1262" s="57">
        <f t="shared" si="1881"/>
        <v>685.40039099999922</v>
      </c>
      <c r="U1262" s="8">
        <f t="shared" si="1882"/>
        <v>685.40039099999922</v>
      </c>
      <c r="V1262" s="8">
        <f t="shared" si="1883"/>
        <v>0</v>
      </c>
      <c r="W1262" s="8">
        <f t="shared" si="1884"/>
        <v>232.65701721428584</v>
      </c>
      <c r="X1262" s="8">
        <f t="shared" si="1885"/>
        <v>180.88344021428591</v>
      </c>
      <c r="Y1262" s="8">
        <f t="shared" si="1886"/>
        <v>1.2862261848772099</v>
      </c>
      <c r="Z1262" s="30">
        <f t="shared" si="1887"/>
        <v>56.259795876071259</v>
      </c>
      <c r="AA1262" s="48">
        <f t="shared" si="1866"/>
        <v>58.862531261898994</v>
      </c>
      <c r="AB1262" s="41">
        <f t="shared" si="1867"/>
        <v>10057.084961</v>
      </c>
      <c r="AC1262" s="41">
        <f t="shared" si="1868"/>
        <v>9926.3001303333349</v>
      </c>
      <c r="AD1262" s="41">
        <f t="shared" si="1869"/>
        <v>10174.240039</v>
      </c>
      <c r="AE1262" s="44">
        <f t="shared" si="1870"/>
        <v>9851.3402346000003</v>
      </c>
      <c r="AF1262" s="44">
        <f t="shared" si="1871"/>
        <v>10018.753515666665</v>
      </c>
      <c r="AG1262" s="44">
        <f t="shared" si="1872"/>
        <v>10215.10007812</v>
      </c>
      <c r="AH1262" s="41">
        <f t="shared" si="1873"/>
        <v>10327.729817666666</v>
      </c>
      <c r="AI1262" s="41">
        <f t="shared" si="1874"/>
        <v>83035772630476</v>
      </c>
      <c r="AJ1262" s="41">
        <f t="shared" si="1875"/>
        <v>83035772630476</v>
      </c>
      <c r="AK1262" s="41">
        <f t="shared" si="1876"/>
        <v>0</v>
      </c>
      <c r="AL1262" s="41">
        <f t="shared" ref="AL1262:AM1262" si="1924">SUM(AJ1262:AJ1275)</f>
        <v>470522444702784.19</v>
      </c>
      <c r="AM1262" s="41">
        <f t="shared" si="1924"/>
        <v>584754410274292.13</v>
      </c>
      <c r="AN1262" s="41">
        <f t="shared" si="1878"/>
        <v>0.80464967247031982</v>
      </c>
      <c r="AO1262" s="41">
        <f t="shared" si="1879"/>
        <v>44.587583105194255</v>
      </c>
      <c r="AP1262" s="46">
        <f t="shared" si="1880"/>
        <v>43.85001378972818</v>
      </c>
    </row>
    <row r="1263" spans="1:42" ht="15" thickBot="1" x14ac:dyDescent="0.4">
      <c r="A1263" s="63">
        <f>Symbol!A1263</f>
        <v>43160</v>
      </c>
      <c r="B1263" s="12">
        <f>Symbol!B1263</f>
        <v>10385</v>
      </c>
      <c r="C1263" s="64">
        <f>Symbol!C1263</f>
        <v>11052.299805000001</v>
      </c>
      <c r="D1263" s="12">
        <f>Symbol!D1263</f>
        <v>10352.700194999999</v>
      </c>
      <c r="E1263" s="64">
        <f>Symbol!E1263</f>
        <v>10951</v>
      </c>
      <c r="F1263" s="12">
        <f>Symbol!G1263</f>
        <v>7317279744</v>
      </c>
      <c r="H1263" s="24">
        <f t="shared" si="1854"/>
        <v>1</v>
      </c>
      <c r="I1263" s="7">
        <f t="shared" si="1855"/>
        <v>10301.099609000001</v>
      </c>
      <c r="J1263" s="30">
        <f t="shared" si="1856"/>
        <v>9813.0703130000002</v>
      </c>
      <c r="K1263" s="60">
        <f t="shared" si="1857"/>
        <v>1.5231977543592014E-2</v>
      </c>
      <c r="L1263" s="50">
        <f t="shared" si="1858"/>
        <v>9664.7304690000001</v>
      </c>
      <c r="M1263" s="60">
        <f t="shared" si="1859"/>
        <v>-7.0115539810186936E-2</v>
      </c>
      <c r="N1263" s="50">
        <f t="shared" si="1860"/>
        <v>10366.700194999999</v>
      </c>
      <c r="O1263" s="60">
        <f t="shared" si="1861"/>
        <v>-3.4034606094155269E-2</v>
      </c>
      <c r="P1263" s="50">
        <f t="shared" si="1862"/>
        <v>10725.599609000001</v>
      </c>
      <c r="Q1263" s="60">
        <f t="shared" si="1863"/>
        <v>3.1029470565436045E-2</v>
      </c>
      <c r="R1263" s="50">
        <f t="shared" si="1864"/>
        <v>10397.900390999999</v>
      </c>
      <c r="S1263" s="60">
        <f t="shared" si="1865"/>
        <v>-5.1826876008681355E-2</v>
      </c>
      <c r="T1263" s="57">
        <f t="shared" si="1881"/>
        <v>-296.09960900000078</v>
      </c>
      <c r="U1263" s="8">
        <f t="shared" si="1882"/>
        <v>0</v>
      </c>
      <c r="V1263" s="8">
        <f t="shared" si="1883"/>
        <v>296.09960900000078</v>
      </c>
      <c r="W1263" s="8">
        <f t="shared" si="1884"/>
        <v>224.45417121428596</v>
      </c>
      <c r="X1263" s="8">
        <f t="shared" si="1885"/>
        <v>180.88344021428591</v>
      </c>
      <c r="Y1263" s="8">
        <f t="shared" si="1886"/>
        <v>1.2408773901490564</v>
      </c>
      <c r="Z1263" s="30">
        <f t="shared" si="1887"/>
        <v>55.374622261975567</v>
      </c>
      <c r="AA1263" s="48">
        <f t="shared" si="1866"/>
        <v>58.737443872136133</v>
      </c>
      <c r="AB1263" s="41">
        <f t="shared" si="1867"/>
        <v>9738.9003909999992</v>
      </c>
      <c r="AC1263" s="41">
        <f t="shared" si="1868"/>
        <v>9948.166992333332</v>
      </c>
      <c r="AD1263" s="41">
        <f t="shared" si="1869"/>
        <v>10193.6001954</v>
      </c>
      <c r="AE1263" s="44">
        <f t="shared" si="1870"/>
        <v>9975.1863281999995</v>
      </c>
      <c r="AF1263" s="44">
        <f t="shared" si="1871"/>
        <v>10164.488802066668</v>
      </c>
      <c r="AG1263" s="44">
        <f t="shared" si="1872"/>
        <v>10299.56296884</v>
      </c>
      <c r="AH1263" s="41">
        <f t="shared" si="1873"/>
        <v>10174.319661333333</v>
      </c>
      <c r="AI1263" s="41">
        <f t="shared" si="1874"/>
        <v>78744147344467.563</v>
      </c>
      <c r="AJ1263" s="41">
        <f t="shared" si="1875"/>
        <v>78744147344467.563</v>
      </c>
      <c r="AK1263" s="41">
        <f t="shared" si="1876"/>
        <v>0</v>
      </c>
      <c r="AL1263" s="41">
        <f t="shared" ref="AL1263:AM1263" si="1925">SUM(AJ1263:AJ1276)</f>
        <v>456660645616353.63</v>
      </c>
      <c r="AM1263" s="41">
        <f t="shared" si="1925"/>
        <v>584754410274292.13</v>
      </c>
      <c r="AN1263" s="41">
        <f t="shared" si="1878"/>
        <v>0.78094433764449378</v>
      </c>
      <c r="AO1263" s="41">
        <f t="shared" si="1879"/>
        <v>43.85001378972818</v>
      </c>
      <c r="AP1263" s="46">
        <f t="shared" si="1880"/>
        <v>43.877665286672368</v>
      </c>
    </row>
    <row r="1264" spans="1:42" ht="15" thickBot="1" x14ac:dyDescent="0.4">
      <c r="A1264" s="63">
        <f>Symbol!A1264</f>
        <v>43161</v>
      </c>
      <c r="B1264" s="12">
        <f>Symbol!B1264</f>
        <v>10977.400390999999</v>
      </c>
      <c r="C1264" s="64">
        <f>Symbol!C1264</f>
        <v>11189</v>
      </c>
      <c r="D1264" s="12">
        <f>Symbol!D1264</f>
        <v>10850.099609000001</v>
      </c>
      <c r="E1264" s="64">
        <f>Symbol!E1264</f>
        <v>11086.400390999999</v>
      </c>
      <c r="F1264" s="12">
        <f>Symbol!G1264</f>
        <v>7620590080</v>
      </c>
      <c r="H1264" s="24">
        <f t="shared" si="1854"/>
        <v>1</v>
      </c>
      <c r="I1264" s="7">
        <f t="shared" si="1855"/>
        <v>9813.0703130000002</v>
      </c>
      <c r="J1264" s="30">
        <f t="shared" si="1856"/>
        <v>9664.7304690000001</v>
      </c>
      <c r="K1264" s="60">
        <f t="shared" si="1857"/>
        <v>-7.0115539810186936E-2</v>
      </c>
      <c r="L1264" s="50">
        <f t="shared" si="1858"/>
        <v>10366.700194999999</v>
      </c>
      <c r="M1264" s="60">
        <f t="shared" si="1859"/>
        <v>-3.4034606094155269E-2</v>
      </c>
      <c r="N1264" s="50">
        <f t="shared" si="1860"/>
        <v>10725.599609000001</v>
      </c>
      <c r="O1264" s="60">
        <f t="shared" si="1861"/>
        <v>3.1029470565436045E-2</v>
      </c>
      <c r="P1264" s="50">
        <f t="shared" si="1862"/>
        <v>10397.900390999999</v>
      </c>
      <c r="Q1264" s="60">
        <f t="shared" si="1863"/>
        <v>-5.1826876008681355E-2</v>
      </c>
      <c r="R1264" s="50">
        <f t="shared" si="1864"/>
        <v>10951</v>
      </c>
      <c r="S1264" s="60">
        <f t="shared" si="1865"/>
        <v>-1.2288390865793955E-2</v>
      </c>
      <c r="T1264" s="57">
        <f t="shared" si="1881"/>
        <v>488.02929600000061</v>
      </c>
      <c r="U1264" s="8">
        <f t="shared" si="1882"/>
        <v>488.02929600000061</v>
      </c>
      <c r="V1264" s="8">
        <f t="shared" si="1883"/>
        <v>0</v>
      </c>
      <c r="W1264" s="8">
        <f t="shared" si="1884"/>
        <v>228.5584541428573</v>
      </c>
      <c r="X1264" s="8">
        <f t="shared" si="1885"/>
        <v>159.73346814285728</v>
      </c>
      <c r="Y1264" s="8">
        <f t="shared" si="1886"/>
        <v>1.4308739226675184</v>
      </c>
      <c r="Z1264" s="30">
        <f t="shared" si="1887"/>
        <v>58.862531261898994</v>
      </c>
      <c r="AA1264" s="48">
        <f t="shared" si="1866"/>
        <v>50.719435673618648</v>
      </c>
      <c r="AB1264" s="41">
        <f t="shared" si="1867"/>
        <v>10015.715332</v>
      </c>
      <c r="AC1264" s="41">
        <f t="shared" si="1868"/>
        <v>10252.343424333334</v>
      </c>
      <c r="AD1264" s="41">
        <f t="shared" si="1869"/>
        <v>10421.1861328</v>
      </c>
      <c r="AE1264" s="44">
        <f t="shared" si="1870"/>
        <v>10369.866015400003</v>
      </c>
      <c r="AF1264" s="44">
        <f t="shared" si="1871"/>
        <v>10330.332812466666</v>
      </c>
      <c r="AG1264" s="44">
        <f t="shared" si="1872"/>
        <v>10497.36218756</v>
      </c>
      <c r="AH1264" s="41">
        <f t="shared" si="1873"/>
        <v>9985.7467450000004</v>
      </c>
      <c r="AI1264" s="41">
        <f t="shared" si="1874"/>
        <v>69080696819865.906</v>
      </c>
      <c r="AJ1264" s="41">
        <f t="shared" si="1875"/>
        <v>69080696819865.906</v>
      </c>
      <c r="AK1264" s="41">
        <f t="shared" si="1876"/>
        <v>0</v>
      </c>
      <c r="AL1264" s="41">
        <f t="shared" ref="AL1264:AM1264" si="1926">SUM(AJ1264:AJ1277)</f>
        <v>457173751234334.06</v>
      </c>
      <c r="AM1264" s="41">
        <f t="shared" si="1926"/>
        <v>584754410274292.13</v>
      </c>
      <c r="AN1264" s="41">
        <f t="shared" si="1878"/>
        <v>0.78182180963780423</v>
      </c>
      <c r="AO1264" s="41">
        <f t="shared" si="1879"/>
        <v>43.877665286672368</v>
      </c>
      <c r="AP1264" s="46">
        <f t="shared" si="1880"/>
        <v>37.983924783782626</v>
      </c>
    </row>
    <row r="1265" spans="1:42" ht="15" thickBot="1" x14ac:dyDescent="0.4">
      <c r="A1265" s="63">
        <f>Symbol!A1265</f>
        <v>43162</v>
      </c>
      <c r="B1265" s="12">
        <f>Symbol!B1265</f>
        <v>11101.900390999999</v>
      </c>
      <c r="C1265" s="64">
        <f>Symbol!C1265</f>
        <v>11528.200194999999</v>
      </c>
      <c r="D1265" s="12">
        <f>Symbol!D1265</f>
        <v>11002.400390999999</v>
      </c>
      <c r="E1265" s="64">
        <f>Symbol!E1265</f>
        <v>11489.700194999999</v>
      </c>
      <c r="F1265" s="12">
        <f>Symbol!G1265</f>
        <v>6690570240</v>
      </c>
      <c r="H1265" s="24">
        <f t="shared" si="1854"/>
        <v>0</v>
      </c>
      <c r="I1265" s="7">
        <f t="shared" si="1855"/>
        <v>9664.7304690000001</v>
      </c>
      <c r="J1265" s="30">
        <f t="shared" si="1856"/>
        <v>10366.700194999999</v>
      </c>
      <c r="K1265" s="60">
        <f t="shared" si="1857"/>
        <v>-3.4034606094155269E-2</v>
      </c>
      <c r="L1265" s="50">
        <f t="shared" si="1858"/>
        <v>10725.599609000001</v>
      </c>
      <c r="M1265" s="60">
        <f t="shared" si="1859"/>
        <v>3.1029470565436045E-2</v>
      </c>
      <c r="N1265" s="50">
        <f t="shared" si="1860"/>
        <v>10397.900390999999</v>
      </c>
      <c r="O1265" s="60">
        <f t="shared" si="1861"/>
        <v>-5.1826876008681355E-2</v>
      </c>
      <c r="P1265" s="50">
        <f t="shared" si="1862"/>
        <v>10951</v>
      </c>
      <c r="Q1265" s="60">
        <f t="shared" si="1863"/>
        <v>-1.2288390865793955E-2</v>
      </c>
      <c r="R1265" s="50">
        <f t="shared" si="1864"/>
        <v>11086.400390999999</v>
      </c>
      <c r="S1265" s="60">
        <f t="shared" si="1865"/>
        <v>-3.573183167153296E-2</v>
      </c>
      <c r="T1265" s="57">
        <f t="shared" si="1881"/>
        <v>148.33984400000008</v>
      </c>
      <c r="U1265" s="8">
        <f t="shared" si="1882"/>
        <v>148.33984400000008</v>
      </c>
      <c r="V1265" s="8">
        <f t="shared" si="1883"/>
        <v>0</v>
      </c>
      <c r="W1265" s="8">
        <f t="shared" si="1884"/>
        <v>227.38134764285729</v>
      </c>
      <c r="X1265" s="8">
        <f t="shared" si="1885"/>
        <v>159.73346814285728</v>
      </c>
      <c r="Y1265" s="8">
        <f t="shared" si="1886"/>
        <v>1.4235047312658313</v>
      </c>
      <c r="Z1265" s="30">
        <f t="shared" si="1887"/>
        <v>58.737443872136133</v>
      </c>
      <c r="AA1265" s="48">
        <f t="shared" si="1866"/>
        <v>60.26958637594349</v>
      </c>
      <c r="AB1265" s="41">
        <f t="shared" si="1867"/>
        <v>10546.149902000001</v>
      </c>
      <c r="AC1265" s="41">
        <f t="shared" si="1868"/>
        <v>10496.733398333334</v>
      </c>
      <c r="AD1265" s="41">
        <f t="shared" si="1869"/>
        <v>10705.5201172</v>
      </c>
      <c r="AE1265" s="44">
        <f t="shared" si="1870"/>
        <v>10522.740039</v>
      </c>
      <c r="AF1265" s="44">
        <f t="shared" si="1871"/>
        <v>10626.540039000001</v>
      </c>
      <c r="AG1265" s="44">
        <f t="shared" si="1872"/>
        <v>10817.436132760002</v>
      </c>
      <c r="AH1265" s="41">
        <f t="shared" si="1873"/>
        <v>9665.0032553333349</v>
      </c>
      <c r="AI1265" s="41">
        <f t="shared" si="1874"/>
        <v>55157592750151.711</v>
      </c>
      <c r="AJ1265" s="41">
        <f t="shared" si="1875"/>
        <v>0</v>
      </c>
      <c r="AK1265" s="41">
        <f t="shared" si="1876"/>
        <v>55157592750151.711</v>
      </c>
      <c r="AL1265" s="41">
        <f t="shared" ref="AL1265:AM1265" si="1927">SUM(AJ1265:AJ1278)</f>
        <v>388093054414468.13</v>
      </c>
      <c r="AM1265" s="41">
        <f t="shared" si="1927"/>
        <v>633636681582076</v>
      </c>
      <c r="AN1265" s="41">
        <f t="shared" si="1878"/>
        <v>0.61248514439768553</v>
      </c>
      <c r="AO1265" s="41">
        <f t="shared" si="1879"/>
        <v>37.983924783782626</v>
      </c>
      <c r="AP1265" s="46">
        <f t="shared" si="1880"/>
        <v>37.858178078843643</v>
      </c>
    </row>
    <row r="1266" spans="1:42" ht="15" thickBot="1" x14ac:dyDescent="0.4">
      <c r="A1266" s="63">
        <f>Symbol!A1266</f>
        <v>43163</v>
      </c>
      <c r="B1266" s="12">
        <f>Symbol!B1266</f>
        <v>11497.400390999999</v>
      </c>
      <c r="C1266" s="64">
        <f>Symbol!C1266</f>
        <v>11512.599609000001</v>
      </c>
      <c r="D1266" s="12">
        <f>Symbol!D1266</f>
        <v>11136.099609000001</v>
      </c>
      <c r="E1266" s="64">
        <f>Symbol!E1266</f>
        <v>11512.599609000001</v>
      </c>
      <c r="F1266" s="12">
        <f>Symbol!G1266</f>
        <v>6084149760</v>
      </c>
      <c r="H1266" s="24">
        <f t="shared" si="1854"/>
        <v>0</v>
      </c>
      <c r="I1266" s="7">
        <f t="shared" si="1855"/>
        <v>10366.700194999999</v>
      </c>
      <c r="J1266" s="30">
        <f t="shared" si="1856"/>
        <v>10725.599609000001</v>
      </c>
      <c r="K1266" s="60">
        <f t="shared" si="1857"/>
        <v>3.1029470565436045E-2</v>
      </c>
      <c r="L1266" s="50">
        <f t="shared" si="1858"/>
        <v>10397.900390999999</v>
      </c>
      <c r="M1266" s="60">
        <f t="shared" si="1859"/>
        <v>-5.1826876008681355E-2</v>
      </c>
      <c r="N1266" s="50">
        <f t="shared" si="1860"/>
        <v>10951</v>
      </c>
      <c r="O1266" s="60">
        <f t="shared" si="1861"/>
        <v>-1.2288390865793955E-2</v>
      </c>
      <c r="P1266" s="50">
        <f t="shared" si="1862"/>
        <v>11086.400390999999</v>
      </c>
      <c r="Q1266" s="60">
        <f t="shared" si="1863"/>
        <v>-3.573183167153296E-2</v>
      </c>
      <c r="R1266" s="50">
        <f t="shared" si="1864"/>
        <v>11489.700194999999</v>
      </c>
      <c r="S1266" s="60">
        <f t="shared" si="1865"/>
        <v>-1.9910549606027578E-3</v>
      </c>
      <c r="T1266" s="57">
        <f t="shared" si="1881"/>
        <v>-701.96972599999935</v>
      </c>
      <c r="U1266" s="8">
        <f t="shared" si="1882"/>
        <v>0</v>
      </c>
      <c r="V1266" s="8">
        <f t="shared" si="1883"/>
        <v>701.96972599999935</v>
      </c>
      <c r="W1266" s="8">
        <f t="shared" si="1884"/>
        <v>216.78564450000016</v>
      </c>
      <c r="X1266" s="8">
        <f t="shared" si="1885"/>
        <v>210.63560264285726</v>
      </c>
      <c r="Y1266" s="8">
        <f t="shared" si="1886"/>
        <v>1.0291975420108375</v>
      </c>
      <c r="Z1266" s="30">
        <f t="shared" si="1887"/>
        <v>50.719435673618648</v>
      </c>
      <c r="AA1266" s="48">
        <f t="shared" si="1866"/>
        <v>64.422509997163843</v>
      </c>
      <c r="AB1266" s="41">
        <f t="shared" si="1867"/>
        <v>10561.75</v>
      </c>
      <c r="AC1266" s="41">
        <f t="shared" si="1868"/>
        <v>10691.5</v>
      </c>
      <c r="AD1266" s="41">
        <f t="shared" si="1869"/>
        <v>10930.1201172</v>
      </c>
      <c r="AE1266" s="44">
        <f t="shared" si="1870"/>
        <v>10684.680078200001</v>
      </c>
      <c r="AF1266" s="44">
        <f t="shared" si="1871"/>
        <v>10794.533463666667</v>
      </c>
      <c r="AG1266" s="44">
        <f t="shared" si="1872"/>
        <v>11015.13601556</v>
      </c>
      <c r="AH1266" s="41">
        <f t="shared" si="1873"/>
        <v>10114.476887999999</v>
      </c>
      <c r="AI1266" s="41">
        <f t="shared" si="1874"/>
        <v>73711174499383.172</v>
      </c>
      <c r="AJ1266" s="41">
        <f t="shared" si="1875"/>
        <v>0</v>
      </c>
      <c r="AK1266" s="41">
        <f t="shared" si="1876"/>
        <v>73711174499383.172</v>
      </c>
      <c r="AL1266" s="41">
        <f t="shared" ref="AL1266:AM1266" si="1928">SUM(AJ1266:AJ1279)</f>
        <v>388093054414468.13</v>
      </c>
      <c r="AM1266" s="41">
        <f t="shared" si="1928"/>
        <v>637030377585411.75</v>
      </c>
      <c r="AN1266" s="41">
        <f t="shared" si="1878"/>
        <v>0.60922220991326803</v>
      </c>
      <c r="AO1266" s="41">
        <f t="shared" si="1879"/>
        <v>37.858178078843643</v>
      </c>
      <c r="AP1266" s="46">
        <f t="shared" si="1880"/>
        <v>44.330244916641313</v>
      </c>
    </row>
    <row r="1267" spans="1:42" ht="15" thickBot="1" x14ac:dyDescent="0.4">
      <c r="A1267" s="63">
        <f>Symbol!A1267</f>
        <v>43164</v>
      </c>
      <c r="B1267" s="12">
        <f>Symbol!B1267</f>
        <v>11532.400390999999</v>
      </c>
      <c r="C1267" s="64">
        <f>Symbol!C1267</f>
        <v>11704.099609000001</v>
      </c>
      <c r="D1267" s="12">
        <f>Symbol!D1267</f>
        <v>11443.900390999999</v>
      </c>
      <c r="E1267" s="64">
        <f>Symbol!E1267</f>
        <v>11573.299805000001</v>
      </c>
      <c r="F1267" s="12">
        <f>Symbol!G1267</f>
        <v>6468539904</v>
      </c>
      <c r="H1267" s="24">
        <f t="shared" si="1854"/>
        <v>1</v>
      </c>
      <c r="I1267" s="7">
        <f t="shared" si="1855"/>
        <v>10725.599609000001</v>
      </c>
      <c r="J1267" s="30">
        <f t="shared" si="1856"/>
        <v>10397.900390999999</v>
      </c>
      <c r="K1267" s="60">
        <f t="shared" si="1857"/>
        <v>-5.1826876008681355E-2</v>
      </c>
      <c r="L1267" s="50">
        <f t="shared" si="1858"/>
        <v>10951</v>
      </c>
      <c r="M1267" s="60">
        <f t="shared" si="1859"/>
        <v>-1.2288390865793955E-2</v>
      </c>
      <c r="N1267" s="50">
        <f t="shared" si="1860"/>
        <v>11086.400390999999</v>
      </c>
      <c r="O1267" s="60">
        <f t="shared" si="1861"/>
        <v>-3.573183167153296E-2</v>
      </c>
      <c r="P1267" s="50">
        <f t="shared" si="1862"/>
        <v>11489.700194999999</v>
      </c>
      <c r="Q1267" s="60">
        <f t="shared" si="1863"/>
        <v>-1.9910549606027578E-3</v>
      </c>
      <c r="R1267" s="50">
        <f t="shared" si="1864"/>
        <v>11512.599609000001</v>
      </c>
      <c r="S1267" s="60">
        <f t="shared" si="1865"/>
        <v>-5.2586502948813885E-3</v>
      </c>
      <c r="T1267" s="57">
        <f t="shared" si="1881"/>
        <v>-358.89941400000134</v>
      </c>
      <c r="U1267" s="8">
        <f t="shared" si="1882"/>
        <v>0</v>
      </c>
      <c r="V1267" s="8">
        <f t="shared" si="1883"/>
        <v>358.89941400000134</v>
      </c>
      <c r="W1267" s="8">
        <f t="shared" si="1884"/>
        <v>243.46491350000011</v>
      </c>
      <c r="X1267" s="8">
        <f t="shared" si="1885"/>
        <v>160.49490792857159</v>
      </c>
      <c r="Y1267" s="8">
        <f t="shared" si="1886"/>
        <v>1.5169634765506355</v>
      </c>
      <c r="Z1267" s="30">
        <f t="shared" si="1887"/>
        <v>60.26958637594349</v>
      </c>
      <c r="AA1267" s="48">
        <f t="shared" si="1866"/>
        <v>68.021993274707796</v>
      </c>
      <c r="AB1267" s="41">
        <f t="shared" si="1867"/>
        <v>10674.4501955</v>
      </c>
      <c r="AC1267" s="41">
        <f t="shared" si="1868"/>
        <v>10811.766927333332</v>
      </c>
      <c r="AD1267" s="41">
        <f t="shared" si="1869"/>
        <v>11087.5201172</v>
      </c>
      <c r="AE1267" s="44">
        <f t="shared" si="1870"/>
        <v>10894.540234600001</v>
      </c>
      <c r="AF1267" s="44">
        <f t="shared" si="1871"/>
        <v>11020.140234466668</v>
      </c>
      <c r="AG1267" s="44">
        <f t="shared" si="1872"/>
        <v>11137.6600782</v>
      </c>
      <c r="AH1267" s="41">
        <f t="shared" si="1873"/>
        <v>10616.733072666668</v>
      </c>
      <c r="AI1267" s="41">
        <f t="shared" si="1874"/>
        <v>73958071897471.797</v>
      </c>
      <c r="AJ1267" s="41">
        <f t="shared" si="1875"/>
        <v>0</v>
      </c>
      <c r="AK1267" s="41">
        <f t="shared" si="1876"/>
        <v>73958071897471.797</v>
      </c>
      <c r="AL1267" s="41">
        <f t="shared" ref="AL1267:AM1267" si="1929">SUM(AJ1267:AJ1280)</f>
        <v>448575320686397.94</v>
      </c>
      <c r="AM1267" s="41">
        <f t="shared" si="1929"/>
        <v>563319203086028.5</v>
      </c>
      <c r="AN1267" s="41">
        <f t="shared" si="1878"/>
        <v>0.79630752551833883</v>
      </c>
      <c r="AO1267" s="41">
        <f t="shared" si="1879"/>
        <v>44.330244916641313</v>
      </c>
      <c r="AP1267" s="46">
        <f t="shared" si="1880"/>
        <v>50.723966466390088</v>
      </c>
    </row>
    <row r="1268" spans="1:42" ht="15" thickBot="1" x14ac:dyDescent="0.4">
      <c r="A1268" s="63">
        <f>Symbol!A1268</f>
        <v>43165</v>
      </c>
      <c r="B1268" s="12">
        <f>Symbol!B1268</f>
        <v>11500.099609000001</v>
      </c>
      <c r="C1268" s="64">
        <f>Symbol!C1268</f>
        <v>11500.099609000001</v>
      </c>
      <c r="D1268" s="12">
        <f>Symbol!D1268</f>
        <v>10694.299805000001</v>
      </c>
      <c r="E1268" s="64">
        <f>Symbol!E1268</f>
        <v>10779.900390999999</v>
      </c>
      <c r="F1268" s="12">
        <f>Symbol!G1268</f>
        <v>6832169984</v>
      </c>
      <c r="H1268" s="24">
        <f t="shared" si="1854"/>
        <v>0</v>
      </c>
      <c r="I1268" s="7">
        <f t="shared" si="1855"/>
        <v>10397.900390999999</v>
      </c>
      <c r="J1268" s="30">
        <f t="shared" si="1856"/>
        <v>10951</v>
      </c>
      <c r="K1268" s="60">
        <f t="shared" si="1857"/>
        <v>-1.2288390865793955E-2</v>
      </c>
      <c r="L1268" s="50">
        <f t="shared" si="1858"/>
        <v>11086.400390999999</v>
      </c>
      <c r="M1268" s="60">
        <f t="shared" si="1859"/>
        <v>-3.573183167153296E-2</v>
      </c>
      <c r="N1268" s="50">
        <f t="shared" si="1860"/>
        <v>11489.700194999999</v>
      </c>
      <c r="O1268" s="60">
        <f t="shared" si="1861"/>
        <v>-1.9910549606027578E-3</v>
      </c>
      <c r="P1268" s="50">
        <f t="shared" si="1862"/>
        <v>11512.599609000001</v>
      </c>
      <c r="Q1268" s="60">
        <f t="shared" si="1863"/>
        <v>-5.2586502948813885E-3</v>
      </c>
      <c r="R1268" s="50">
        <f t="shared" si="1864"/>
        <v>11573.299805000001</v>
      </c>
      <c r="S1268" s="60">
        <f t="shared" si="1865"/>
        <v>7.1017378815248791E-2</v>
      </c>
      <c r="T1268" s="57">
        <f t="shared" si="1881"/>
        <v>327.69921800000157</v>
      </c>
      <c r="U1268" s="8">
        <f t="shared" si="1882"/>
        <v>327.69921800000157</v>
      </c>
      <c r="V1268" s="8">
        <f t="shared" si="1883"/>
        <v>0</v>
      </c>
      <c r="W1268" s="8">
        <f t="shared" si="1884"/>
        <v>244.19852121428579</v>
      </c>
      <c r="X1268" s="8">
        <f t="shared" si="1885"/>
        <v>134.85923550000007</v>
      </c>
      <c r="Y1268" s="8">
        <f t="shared" si="1886"/>
        <v>1.8107660206503666</v>
      </c>
      <c r="Z1268" s="30">
        <f t="shared" si="1887"/>
        <v>64.422509997163843</v>
      </c>
      <c r="AA1268" s="48">
        <f t="shared" si="1866"/>
        <v>74.619937928220679</v>
      </c>
      <c r="AB1268" s="41">
        <f t="shared" si="1867"/>
        <v>11018.7001955</v>
      </c>
      <c r="AC1268" s="41">
        <f t="shared" si="1868"/>
        <v>11175.700195333333</v>
      </c>
      <c r="AD1268" s="41">
        <f t="shared" si="1869"/>
        <v>11322.6</v>
      </c>
      <c r="AE1268" s="44">
        <f t="shared" si="1870"/>
        <v>11220.640234400002</v>
      </c>
      <c r="AF1268" s="44">
        <f t="shared" si="1871"/>
        <v>11280.520052000002</v>
      </c>
      <c r="AG1268" s="44">
        <f t="shared" si="1872"/>
        <v>11220.904062560001</v>
      </c>
      <c r="AH1268" s="41">
        <f t="shared" si="1873"/>
        <v>10626.933268333332</v>
      </c>
      <c r="AI1268" s="41">
        <f t="shared" si="1874"/>
        <v>73710427756388.172</v>
      </c>
      <c r="AJ1268" s="41">
        <f t="shared" si="1875"/>
        <v>0</v>
      </c>
      <c r="AK1268" s="41">
        <f t="shared" si="1876"/>
        <v>73710427756388.172</v>
      </c>
      <c r="AL1268" s="41">
        <f t="shared" ref="AL1268:AM1268" si="1930">SUM(AJ1268:AJ1281)</f>
        <v>503740577890312.56</v>
      </c>
      <c r="AM1268" s="41">
        <f t="shared" si="1930"/>
        <v>489361131188556.75</v>
      </c>
      <c r="AN1268" s="41">
        <f t="shared" si="1878"/>
        <v>1.029384121020873</v>
      </c>
      <c r="AO1268" s="41">
        <f t="shared" si="1879"/>
        <v>50.723966466390088</v>
      </c>
      <c r="AP1268" s="46">
        <f t="shared" si="1880"/>
        <v>57.348734561051891</v>
      </c>
    </row>
    <row r="1269" spans="1:42" ht="15" thickBot="1" x14ac:dyDescent="0.4">
      <c r="A1269" s="63">
        <f>Symbol!A1269</f>
        <v>43166</v>
      </c>
      <c r="B1269" s="12">
        <f>Symbol!B1269</f>
        <v>10803.900390999999</v>
      </c>
      <c r="C1269" s="64">
        <f>Symbol!C1269</f>
        <v>10929.5</v>
      </c>
      <c r="D1269" s="12">
        <f>Symbol!D1269</f>
        <v>9692.1201170000004</v>
      </c>
      <c r="E1269" s="64">
        <f>Symbol!E1269</f>
        <v>9965.5703130000002</v>
      </c>
      <c r="F1269" s="12">
        <f>Symbol!G1269</f>
        <v>8797910016</v>
      </c>
      <c r="H1269" s="24">
        <f t="shared" si="1854"/>
        <v>0</v>
      </c>
      <c r="I1269" s="7">
        <f t="shared" si="1855"/>
        <v>10951</v>
      </c>
      <c r="J1269" s="30">
        <f t="shared" si="1856"/>
        <v>11086.400390999999</v>
      </c>
      <c r="K1269" s="60">
        <f t="shared" si="1857"/>
        <v>-3.573183167153296E-2</v>
      </c>
      <c r="L1269" s="50">
        <f t="shared" si="1858"/>
        <v>11489.700194999999</v>
      </c>
      <c r="M1269" s="60">
        <f t="shared" si="1859"/>
        <v>-1.9910549606027578E-3</v>
      </c>
      <c r="N1269" s="50">
        <f t="shared" si="1860"/>
        <v>11512.599609000001</v>
      </c>
      <c r="O1269" s="60">
        <f t="shared" si="1861"/>
        <v>-5.2586502948813885E-3</v>
      </c>
      <c r="P1269" s="50">
        <f t="shared" si="1862"/>
        <v>11573.299805000001</v>
      </c>
      <c r="Q1269" s="60">
        <f t="shared" si="1863"/>
        <v>7.1017378815248791E-2</v>
      </c>
      <c r="R1269" s="50">
        <f t="shared" si="1864"/>
        <v>10779.900390999999</v>
      </c>
      <c r="S1269" s="60">
        <f t="shared" si="1865"/>
        <v>7.8547141633455317E-2</v>
      </c>
      <c r="T1269" s="57">
        <f t="shared" si="1881"/>
        <v>-553.09960900000078</v>
      </c>
      <c r="U1269" s="8">
        <f t="shared" si="1882"/>
        <v>0</v>
      </c>
      <c r="V1269" s="8">
        <f t="shared" si="1883"/>
        <v>553.09960900000078</v>
      </c>
      <c r="W1269" s="8">
        <f t="shared" si="1884"/>
        <v>286.86572271428577</v>
      </c>
      <c r="X1269" s="8">
        <f t="shared" si="1885"/>
        <v>134.85923550000007</v>
      </c>
      <c r="Y1269" s="8">
        <f t="shared" si="1886"/>
        <v>2.1271492578962872</v>
      </c>
      <c r="Z1269" s="30">
        <f t="shared" si="1887"/>
        <v>68.021993274707796</v>
      </c>
      <c r="AA1269" s="48">
        <f t="shared" si="1866"/>
        <v>76.002576231628026</v>
      </c>
      <c r="AB1269" s="41">
        <f t="shared" si="1867"/>
        <v>11288.050293</v>
      </c>
      <c r="AC1269" s="41">
        <f t="shared" si="1868"/>
        <v>11362.900065</v>
      </c>
      <c r="AD1269" s="41">
        <f t="shared" si="1869"/>
        <v>11288.3800782</v>
      </c>
      <c r="AE1269" s="44">
        <f t="shared" si="1870"/>
        <v>11418.199999800001</v>
      </c>
      <c r="AF1269" s="44">
        <f t="shared" si="1871"/>
        <v>11437.439973933335</v>
      </c>
      <c r="AG1269" s="44">
        <f t="shared" si="1872"/>
        <v>11068.651328280001</v>
      </c>
      <c r="AH1269" s="41">
        <f t="shared" si="1873"/>
        <v>10785.333333333334</v>
      </c>
      <c r="AI1269" s="41">
        <f t="shared" si="1874"/>
        <v>78919301132288</v>
      </c>
      <c r="AJ1269" s="41">
        <f t="shared" si="1875"/>
        <v>0</v>
      </c>
      <c r="AK1269" s="41">
        <f t="shared" si="1876"/>
        <v>78919301132288</v>
      </c>
      <c r="AL1269" s="41">
        <f t="shared" ref="AL1269:AM1269" si="1931">SUM(AJ1269:AJ1282)</f>
        <v>558882406323131.63</v>
      </c>
      <c r="AM1269" s="41">
        <f t="shared" si="1931"/>
        <v>415650703432168.56</v>
      </c>
      <c r="AN1269" s="41">
        <f t="shared" si="1878"/>
        <v>1.3445963201992692</v>
      </c>
      <c r="AO1269" s="41">
        <f t="shared" si="1879"/>
        <v>57.348734561051891</v>
      </c>
      <c r="AP1269" s="46">
        <f t="shared" si="1880"/>
        <v>58.739685263993209</v>
      </c>
    </row>
    <row r="1270" spans="1:42" ht="15" thickBot="1" x14ac:dyDescent="0.4">
      <c r="A1270" s="63">
        <f>Symbol!A1270</f>
        <v>43167</v>
      </c>
      <c r="B1270" s="12">
        <f>Symbol!B1270</f>
        <v>9951.4404300000006</v>
      </c>
      <c r="C1270" s="64">
        <f>Symbol!C1270</f>
        <v>10147.400390999999</v>
      </c>
      <c r="D1270" s="12">
        <f>Symbol!D1270</f>
        <v>9335.8701170000004</v>
      </c>
      <c r="E1270" s="64">
        <f>Symbol!E1270</f>
        <v>9395.0097659999992</v>
      </c>
      <c r="F1270" s="12">
        <f>Symbol!G1270</f>
        <v>7186089984</v>
      </c>
      <c r="H1270" s="24">
        <f t="shared" si="1854"/>
        <v>0</v>
      </c>
      <c r="I1270" s="7">
        <f t="shared" si="1855"/>
        <v>11086.400390999999</v>
      </c>
      <c r="J1270" s="30">
        <f t="shared" si="1856"/>
        <v>11489.700194999999</v>
      </c>
      <c r="K1270" s="60">
        <f t="shared" si="1857"/>
        <v>-1.9910549606027578E-3</v>
      </c>
      <c r="L1270" s="50">
        <f t="shared" si="1858"/>
        <v>11512.599609000001</v>
      </c>
      <c r="M1270" s="60">
        <f t="shared" si="1859"/>
        <v>-5.2586502948813885E-3</v>
      </c>
      <c r="N1270" s="50">
        <f t="shared" si="1860"/>
        <v>11573.299805000001</v>
      </c>
      <c r="O1270" s="60">
        <f t="shared" si="1861"/>
        <v>7.1017378815248791E-2</v>
      </c>
      <c r="P1270" s="50">
        <f t="shared" si="1862"/>
        <v>10779.900390999999</v>
      </c>
      <c r="Q1270" s="60">
        <f t="shared" si="1863"/>
        <v>7.8547141633455317E-2</v>
      </c>
      <c r="R1270" s="50">
        <f t="shared" si="1864"/>
        <v>9965.5703130000002</v>
      </c>
      <c r="S1270" s="60">
        <f t="shared" si="1865"/>
        <v>5.8957511283750964E-2</v>
      </c>
      <c r="T1270" s="57">
        <f t="shared" si="1881"/>
        <v>-135.40039099999922</v>
      </c>
      <c r="U1270" s="8">
        <f t="shared" si="1882"/>
        <v>0</v>
      </c>
      <c r="V1270" s="8">
        <f t="shared" si="1883"/>
        <v>135.40039099999922</v>
      </c>
      <c r="W1270" s="8">
        <f t="shared" si="1884"/>
        <v>286.86572271428577</v>
      </c>
      <c r="X1270" s="8">
        <f t="shared" si="1885"/>
        <v>97.570033571428596</v>
      </c>
      <c r="Y1270" s="8">
        <f t="shared" si="1886"/>
        <v>2.9401006867982526</v>
      </c>
      <c r="Z1270" s="30">
        <f t="shared" si="1887"/>
        <v>74.619937928220679</v>
      </c>
      <c r="AA1270" s="48">
        <f t="shared" si="1866"/>
        <v>83.69085400144327</v>
      </c>
      <c r="AB1270" s="41">
        <f t="shared" si="1867"/>
        <v>11501.149902000001</v>
      </c>
      <c r="AC1270" s="41">
        <f t="shared" si="1868"/>
        <v>11525.199869666669</v>
      </c>
      <c r="AD1270" s="41">
        <f t="shared" si="1869"/>
        <v>11064.2140626</v>
      </c>
      <c r="AE1270" s="44">
        <f t="shared" si="1870"/>
        <v>11532.299804599999</v>
      </c>
      <c r="AF1270" s="44">
        <f t="shared" si="1871"/>
        <v>11328.819986999999</v>
      </c>
      <c r="AG1270" s="44">
        <f t="shared" si="1872"/>
        <v>10814.16082044</v>
      </c>
      <c r="AH1270" s="41">
        <f t="shared" si="1873"/>
        <v>11041.833333333334</v>
      </c>
      <c r="AI1270" s="41">
        <f t="shared" si="1874"/>
        <v>84145285565013.344</v>
      </c>
      <c r="AJ1270" s="41">
        <f t="shared" si="1875"/>
        <v>0</v>
      </c>
      <c r="AK1270" s="41">
        <f t="shared" si="1876"/>
        <v>84145285565013.344</v>
      </c>
      <c r="AL1270" s="41">
        <f t="shared" ref="AL1270:AM1270" si="1932">SUM(AJ1270:AJ1283)</f>
        <v>558882406323131.63</v>
      </c>
      <c r="AM1270" s="41">
        <f t="shared" si="1932"/>
        <v>392573843078532.25</v>
      </c>
      <c r="AN1270" s="41">
        <f t="shared" si="1878"/>
        <v>1.4236363837703019</v>
      </c>
      <c r="AO1270" s="41">
        <f t="shared" si="1879"/>
        <v>58.739685263993209</v>
      </c>
      <c r="AP1270" s="46">
        <f t="shared" si="1880"/>
        <v>66.153750313995019</v>
      </c>
    </row>
    <row r="1271" spans="1:42" ht="15" thickBot="1" x14ac:dyDescent="0.4">
      <c r="A1271" s="63">
        <f>Symbol!A1271</f>
        <v>43168</v>
      </c>
      <c r="B1271" s="12">
        <f>Symbol!B1271</f>
        <v>9414.6904300000006</v>
      </c>
      <c r="C1271" s="64">
        <f>Symbol!C1271</f>
        <v>9466.3496090000008</v>
      </c>
      <c r="D1271" s="12">
        <f>Symbol!D1271</f>
        <v>8513.0302730000003</v>
      </c>
      <c r="E1271" s="64">
        <f>Symbol!E1271</f>
        <v>9337.5498050000006</v>
      </c>
      <c r="F1271" s="12">
        <f>Symbol!G1271</f>
        <v>8704190464</v>
      </c>
      <c r="H1271" s="24">
        <f t="shared" si="1854"/>
        <v>0</v>
      </c>
      <c r="I1271" s="7">
        <f t="shared" si="1855"/>
        <v>11489.700194999999</v>
      </c>
      <c r="J1271" s="30">
        <f t="shared" si="1856"/>
        <v>11512.599609000001</v>
      </c>
      <c r="K1271" s="60">
        <f t="shared" si="1857"/>
        <v>-5.2586502948813885E-3</v>
      </c>
      <c r="L1271" s="50">
        <f t="shared" si="1858"/>
        <v>11573.299805000001</v>
      </c>
      <c r="M1271" s="60">
        <f t="shared" si="1859"/>
        <v>7.1017378815248791E-2</v>
      </c>
      <c r="N1271" s="50">
        <f t="shared" si="1860"/>
        <v>10779.900390999999</v>
      </c>
      <c r="O1271" s="60">
        <f t="shared" si="1861"/>
        <v>7.8547141633455317E-2</v>
      </c>
      <c r="P1271" s="50">
        <f t="shared" si="1862"/>
        <v>9965.5703130000002</v>
      </c>
      <c r="Q1271" s="60">
        <f t="shared" si="1863"/>
        <v>5.8957511283750964E-2</v>
      </c>
      <c r="R1271" s="50">
        <f t="shared" si="1864"/>
        <v>9395.0097659999992</v>
      </c>
      <c r="S1271" s="60">
        <f t="shared" si="1865"/>
        <v>6.1347880404589352E-3</v>
      </c>
      <c r="T1271" s="57">
        <f t="shared" si="1881"/>
        <v>-403.29980400000022</v>
      </c>
      <c r="U1271" s="8">
        <f t="shared" si="1882"/>
        <v>0</v>
      </c>
      <c r="V1271" s="8">
        <f t="shared" si="1883"/>
        <v>403.29980400000022</v>
      </c>
      <c r="W1271" s="8">
        <f t="shared" si="1884"/>
        <v>286.86572271428577</v>
      </c>
      <c r="X1271" s="8">
        <f t="shared" si="1885"/>
        <v>90.576381142857301</v>
      </c>
      <c r="Y1271" s="8">
        <f t="shared" si="1886"/>
        <v>3.1671139771177259</v>
      </c>
      <c r="Z1271" s="30">
        <f t="shared" si="1887"/>
        <v>76.002576231628026</v>
      </c>
      <c r="AA1271" s="48">
        <f t="shared" si="1866"/>
        <v>79.437584879500278</v>
      </c>
      <c r="AB1271" s="41">
        <f t="shared" si="1867"/>
        <v>11542.949707</v>
      </c>
      <c r="AC1271" s="41">
        <f t="shared" si="1868"/>
        <v>11288.599935</v>
      </c>
      <c r="AD1271" s="41">
        <f t="shared" si="1869"/>
        <v>10645.275976800001</v>
      </c>
      <c r="AE1271" s="44">
        <f t="shared" si="1870"/>
        <v>11243.800000199999</v>
      </c>
      <c r="AF1271" s="44">
        <f t="shared" si="1871"/>
        <v>10920.858724199999</v>
      </c>
      <c r="AG1271" s="44">
        <f t="shared" si="1872"/>
        <v>10470.7327346</v>
      </c>
      <c r="AH1271" s="41">
        <f t="shared" si="1873"/>
        <v>11340.100260333333</v>
      </c>
      <c r="AI1271" s="41">
        <f t="shared" si="1874"/>
        <v>75871737320402.453</v>
      </c>
      <c r="AJ1271" s="41">
        <f t="shared" si="1875"/>
        <v>0</v>
      </c>
      <c r="AK1271" s="41">
        <f t="shared" si="1876"/>
        <v>75871737320402.453</v>
      </c>
      <c r="AL1271" s="41">
        <f t="shared" ref="AL1271:AM1271" si="1933">SUM(AJ1271:AJ1284)</f>
        <v>602835054776886.25</v>
      </c>
      <c r="AM1271" s="41">
        <f t="shared" si="1933"/>
        <v>308428557513518.94</v>
      </c>
      <c r="AN1271" s="41">
        <f t="shared" si="1878"/>
        <v>1.954537088383792</v>
      </c>
      <c r="AO1271" s="41">
        <f t="shared" si="1879"/>
        <v>66.153750313995019</v>
      </c>
      <c r="AP1271" s="46">
        <f t="shared" si="1880"/>
        <v>73.297370078545384</v>
      </c>
    </row>
    <row r="1272" spans="1:42" ht="15" thickBot="1" x14ac:dyDescent="0.4">
      <c r="A1272" s="63">
        <f>Symbol!A1272</f>
        <v>43169</v>
      </c>
      <c r="B1272" s="12">
        <f>Symbol!B1272</f>
        <v>9350.5898440000001</v>
      </c>
      <c r="C1272" s="64">
        <f>Symbol!C1272</f>
        <v>9531.3203130000002</v>
      </c>
      <c r="D1272" s="12">
        <f>Symbol!D1272</f>
        <v>8828.4697269999997</v>
      </c>
      <c r="E1272" s="64">
        <f>Symbol!E1272</f>
        <v>8866</v>
      </c>
      <c r="F1272" s="12">
        <f>Symbol!G1272</f>
        <v>5386319872</v>
      </c>
      <c r="H1272" s="24">
        <f t="shared" si="1854"/>
        <v>0</v>
      </c>
      <c r="I1272" s="7">
        <f t="shared" si="1855"/>
        <v>11512.599609000001</v>
      </c>
      <c r="J1272" s="30">
        <f t="shared" si="1856"/>
        <v>11573.299805000001</v>
      </c>
      <c r="K1272" s="60">
        <f t="shared" si="1857"/>
        <v>7.1017378815248791E-2</v>
      </c>
      <c r="L1272" s="50">
        <f t="shared" si="1858"/>
        <v>10779.900390999999</v>
      </c>
      <c r="M1272" s="60">
        <f t="shared" si="1859"/>
        <v>7.8547141633455317E-2</v>
      </c>
      <c r="N1272" s="50">
        <f t="shared" si="1860"/>
        <v>9965.5703130000002</v>
      </c>
      <c r="O1272" s="60">
        <f t="shared" si="1861"/>
        <v>5.8957511283750964E-2</v>
      </c>
      <c r="P1272" s="50">
        <f t="shared" si="1862"/>
        <v>9395.0097659999992</v>
      </c>
      <c r="Q1272" s="60">
        <f t="shared" si="1863"/>
        <v>6.1347880404589352E-3</v>
      </c>
      <c r="R1272" s="50">
        <f t="shared" si="1864"/>
        <v>9337.5498050000006</v>
      </c>
      <c r="S1272" s="60">
        <f t="shared" si="1865"/>
        <v>5.1820147990657574E-2</v>
      </c>
      <c r="T1272" s="57">
        <f t="shared" si="1881"/>
        <v>-22.899414000001343</v>
      </c>
      <c r="U1272" s="8">
        <f t="shared" si="1882"/>
        <v>0</v>
      </c>
      <c r="V1272" s="8">
        <f t="shared" si="1883"/>
        <v>22.899414000001343</v>
      </c>
      <c r="W1272" s="8">
        <f t="shared" si="1884"/>
        <v>316.9707031428573</v>
      </c>
      <c r="X1272" s="8">
        <f t="shared" si="1885"/>
        <v>61.769252285714437</v>
      </c>
      <c r="Y1272" s="8">
        <f t="shared" si="1886"/>
        <v>5.131528898499619</v>
      </c>
      <c r="Z1272" s="30">
        <f t="shared" si="1887"/>
        <v>83.69085400144327</v>
      </c>
      <c r="AA1272" s="48">
        <f t="shared" si="1866"/>
        <v>74.800964159395036</v>
      </c>
      <c r="AB1272" s="41">
        <f t="shared" si="1867"/>
        <v>11176.600097999999</v>
      </c>
      <c r="AC1272" s="41">
        <f t="shared" si="1868"/>
        <v>10772.923503</v>
      </c>
      <c r="AD1272" s="41">
        <f t="shared" si="1869"/>
        <v>10210.266016</v>
      </c>
      <c r="AE1272" s="44">
        <f t="shared" si="1870"/>
        <v>10612.848242600001</v>
      </c>
      <c r="AF1272" s="44">
        <f t="shared" si="1871"/>
        <v>10352.121419666666</v>
      </c>
      <c r="AG1272" s="44">
        <f t="shared" si="1872"/>
        <v>10049.704805000001</v>
      </c>
      <c r="AH1272" s="41">
        <f t="shared" si="1873"/>
        <v>11387.099609000003</v>
      </c>
      <c r="AI1272" s="41">
        <f t="shared" si="1874"/>
        <v>69280819353193.461</v>
      </c>
      <c r="AJ1272" s="41">
        <f t="shared" si="1875"/>
        <v>0</v>
      </c>
      <c r="AK1272" s="41">
        <f t="shared" si="1876"/>
        <v>69280819353193.461</v>
      </c>
      <c r="AL1272" s="41">
        <f t="shared" ref="AL1272:AM1272" si="1934">SUM(AJ1272:AJ1285)</f>
        <v>638356722320032.63</v>
      </c>
      <c r="AM1272" s="41">
        <f t="shared" si="1934"/>
        <v>232556820193116.44</v>
      </c>
      <c r="AN1272" s="41">
        <f t="shared" si="1878"/>
        <v>2.7449494785400734</v>
      </c>
      <c r="AO1272" s="41">
        <f t="shared" si="1879"/>
        <v>73.297370078545384</v>
      </c>
      <c r="AP1272" s="46">
        <f t="shared" si="1880"/>
        <v>74.709462387384889</v>
      </c>
    </row>
    <row r="1273" spans="1:42" ht="15" thickBot="1" x14ac:dyDescent="0.4">
      <c r="A1273" s="63">
        <f>Symbol!A1273</f>
        <v>43170</v>
      </c>
      <c r="B1273" s="12">
        <f>Symbol!B1273</f>
        <v>8852.7802730000003</v>
      </c>
      <c r="C1273" s="64">
        <f>Symbol!C1273</f>
        <v>9711.8896480000003</v>
      </c>
      <c r="D1273" s="12">
        <f>Symbol!D1273</f>
        <v>8607.1201170000004</v>
      </c>
      <c r="E1273" s="64">
        <f>Symbol!E1273</f>
        <v>9578.6298829999996</v>
      </c>
      <c r="F1273" s="12">
        <f>Symbol!G1273</f>
        <v>6296370176</v>
      </c>
      <c r="H1273" s="24">
        <f t="shared" si="1854"/>
        <v>1</v>
      </c>
      <c r="I1273" s="7">
        <f t="shared" si="1855"/>
        <v>11573.299805000001</v>
      </c>
      <c r="J1273" s="30">
        <f t="shared" si="1856"/>
        <v>10779.900390999999</v>
      </c>
      <c r="K1273" s="60">
        <f t="shared" si="1857"/>
        <v>7.8547141633455317E-2</v>
      </c>
      <c r="L1273" s="50">
        <f t="shared" si="1858"/>
        <v>9965.5703130000002</v>
      </c>
      <c r="M1273" s="60">
        <f t="shared" si="1859"/>
        <v>5.8957511283750964E-2</v>
      </c>
      <c r="N1273" s="50">
        <f t="shared" si="1860"/>
        <v>9395.0097659999992</v>
      </c>
      <c r="O1273" s="60">
        <f t="shared" si="1861"/>
        <v>6.1347880404589352E-3</v>
      </c>
      <c r="P1273" s="50">
        <f t="shared" si="1862"/>
        <v>9337.5498050000006</v>
      </c>
      <c r="Q1273" s="60">
        <f t="shared" si="1863"/>
        <v>5.1820147990657574E-2</v>
      </c>
      <c r="R1273" s="50">
        <f t="shared" si="1864"/>
        <v>8866</v>
      </c>
      <c r="S1273" s="60">
        <f t="shared" si="1865"/>
        <v>-7.7310826955798259E-2</v>
      </c>
      <c r="T1273" s="57">
        <f t="shared" si="1881"/>
        <v>-60.700195999999778</v>
      </c>
      <c r="U1273" s="8">
        <f t="shared" si="1882"/>
        <v>0</v>
      </c>
      <c r="V1273" s="8">
        <f t="shared" si="1883"/>
        <v>60.700195999999778</v>
      </c>
      <c r="W1273" s="8">
        <f t="shared" si="1884"/>
        <v>316.9707031428573</v>
      </c>
      <c r="X1273" s="8">
        <f t="shared" si="1885"/>
        <v>82.047851642857239</v>
      </c>
      <c r="Y1273" s="8">
        <f t="shared" si="1886"/>
        <v>3.8632419593700784</v>
      </c>
      <c r="Z1273" s="30">
        <f t="shared" si="1887"/>
        <v>79.437584879500278</v>
      </c>
      <c r="AA1273" s="48">
        <f t="shared" si="1866"/>
        <v>67.211801994944011</v>
      </c>
      <c r="AB1273" s="41">
        <f t="shared" si="1867"/>
        <v>10372.735352</v>
      </c>
      <c r="AC1273" s="41">
        <f t="shared" si="1868"/>
        <v>10046.826823333333</v>
      </c>
      <c r="AD1273" s="41">
        <f t="shared" si="1869"/>
        <v>9668.8060549999991</v>
      </c>
      <c r="AE1273" s="44">
        <f t="shared" si="1870"/>
        <v>9900.2121098000007</v>
      </c>
      <c r="AF1273" s="44">
        <f t="shared" si="1871"/>
        <v>9808.8147139333341</v>
      </c>
      <c r="AG1273" s="44">
        <f t="shared" si="1872"/>
        <v>9698.8216409200013</v>
      </c>
      <c r="AH1273" s="41">
        <f t="shared" si="1873"/>
        <v>11573.766601666668</v>
      </c>
      <c r="AI1273" s="41">
        <f t="shared" si="1874"/>
        <v>74865371102463.313</v>
      </c>
      <c r="AJ1273" s="41">
        <f t="shared" si="1875"/>
        <v>74865371102463.313</v>
      </c>
      <c r="AK1273" s="41">
        <f t="shared" si="1876"/>
        <v>0</v>
      </c>
      <c r="AL1273" s="41">
        <f t="shared" ref="AL1273:AM1273" si="1935">SUM(AJ1273:AJ1286)</f>
        <v>638356722320032.63</v>
      </c>
      <c r="AM1273" s="41">
        <f t="shared" si="1935"/>
        <v>216095581204805.5</v>
      </c>
      <c r="AN1273" s="41">
        <f t="shared" si="1878"/>
        <v>2.9540480132031361</v>
      </c>
      <c r="AO1273" s="41">
        <f t="shared" si="1879"/>
        <v>74.709462387384889</v>
      </c>
      <c r="AP1273" s="46">
        <f t="shared" si="1880"/>
        <v>67.342090611562782</v>
      </c>
    </row>
    <row r="1274" spans="1:42" ht="15" thickBot="1" x14ac:dyDescent="0.4">
      <c r="A1274" s="63">
        <f>Symbol!A1274</f>
        <v>43171</v>
      </c>
      <c r="B1274" s="12">
        <f>Symbol!B1274</f>
        <v>9602.9296880000002</v>
      </c>
      <c r="C1274" s="64">
        <f>Symbol!C1274</f>
        <v>9937.5</v>
      </c>
      <c r="D1274" s="12">
        <f>Symbol!D1274</f>
        <v>8956.4296880000002</v>
      </c>
      <c r="E1274" s="64">
        <f>Symbol!E1274</f>
        <v>9205.1201170000004</v>
      </c>
      <c r="F1274" s="12">
        <f>Symbol!G1274</f>
        <v>6457399808</v>
      </c>
      <c r="H1274" s="24">
        <f t="shared" si="1854"/>
        <v>1</v>
      </c>
      <c r="I1274" s="7">
        <f t="shared" si="1855"/>
        <v>10779.900390999999</v>
      </c>
      <c r="J1274" s="30">
        <f t="shared" si="1856"/>
        <v>9965.5703130000002</v>
      </c>
      <c r="K1274" s="60">
        <f t="shared" si="1857"/>
        <v>5.8957511283750964E-2</v>
      </c>
      <c r="L1274" s="50">
        <f t="shared" si="1858"/>
        <v>9395.0097659999992</v>
      </c>
      <c r="M1274" s="60">
        <f t="shared" si="1859"/>
        <v>6.1347880404589352E-3</v>
      </c>
      <c r="N1274" s="50">
        <f t="shared" si="1860"/>
        <v>9337.5498050000006</v>
      </c>
      <c r="O1274" s="60">
        <f t="shared" si="1861"/>
        <v>5.1820147990657574E-2</v>
      </c>
      <c r="P1274" s="50">
        <f t="shared" si="1862"/>
        <v>8866</v>
      </c>
      <c r="Q1274" s="60">
        <f t="shared" si="1863"/>
        <v>-7.7310826955798259E-2</v>
      </c>
      <c r="R1274" s="50">
        <f t="shared" si="1864"/>
        <v>9578.6298829999996</v>
      </c>
      <c r="S1274" s="60">
        <f t="shared" si="1865"/>
        <v>3.9774699575009717E-2</v>
      </c>
      <c r="T1274" s="57">
        <f t="shared" si="1881"/>
        <v>793.39941400000134</v>
      </c>
      <c r="U1274" s="8">
        <f t="shared" si="1882"/>
        <v>793.39941400000134</v>
      </c>
      <c r="V1274" s="8">
        <f t="shared" si="1883"/>
        <v>0</v>
      </c>
      <c r="W1274" s="8">
        <f t="shared" si="1884"/>
        <v>316.9707031428573</v>
      </c>
      <c r="X1274" s="8">
        <f t="shared" si="1885"/>
        <v>106.78145928571432</v>
      </c>
      <c r="Y1274" s="8">
        <f t="shared" si="1886"/>
        <v>2.9684058006244443</v>
      </c>
      <c r="Z1274" s="30">
        <f t="shared" si="1887"/>
        <v>74.800964159395036</v>
      </c>
      <c r="AA1274" s="48">
        <f t="shared" si="1866"/>
        <v>61.206938259818564</v>
      </c>
      <c r="AB1274" s="41">
        <f t="shared" si="1867"/>
        <v>9680.2900394999997</v>
      </c>
      <c r="AC1274" s="41">
        <f t="shared" si="1868"/>
        <v>9566.0432946666679</v>
      </c>
      <c r="AD1274" s="41">
        <f t="shared" si="1869"/>
        <v>9428.5519534000014</v>
      </c>
      <c r="AE1274" s="44">
        <f t="shared" si="1870"/>
        <v>9486.1378910000003</v>
      </c>
      <c r="AF1274" s="44">
        <f t="shared" si="1871"/>
        <v>9352.7299481999999</v>
      </c>
      <c r="AG1274" s="44">
        <f t="shared" si="1872"/>
        <v>9414.2835939599991</v>
      </c>
      <c r="AH1274" s="41">
        <f t="shared" si="1873"/>
        <v>10991.433268333334</v>
      </c>
      <c r="AI1274" s="41">
        <f t="shared" si="1874"/>
        <v>75095340457046.016</v>
      </c>
      <c r="AJ1274" s="41">
        <f t="shared" si="1875"/>
        <v>75095340457046.016</v>
      </c>
      <c r="AK1274" s="41">
        <f t="shared" si="1876"/>
        <v>0</v>
      </c>
      <c r="AL1274" s="41">
        <f t="shared" ref="AL1274:AM1274" si="1936">SUM(AJ1274:AJ1287)</f>
        <v>563491351217569.38</v>
      </c>
      <c r="AM1274" s="41">
        <f t="shared" si="1936"/>
        <v>273268164414124.78</v>
      </c>
      <c r="AN1274" s="41">
        <f t="shared" si="1878"/>
        <v>2.0620453627508009</v>
      </c>
      <c r="AO1274" s="41">
        <f t="shared" si="1879"/>
        <v>67.342090611562782</v>
      </c>
      <c r="AP1274" s="46">
        <f t="shared" si="1880"/>
        <v>59.73889109670192</v>
      </c>
    </row>
    <row r="1275" spans="1:42" ht="15" thickBot="1" x14ac:dyDescent="0.4">
      <c r="A1275" s="63">
        <f>Symbol!A1275</f>
        <v>43172</v>
      </c>
      <c r="B1275" s="12">
        <f>Symbol!B1275</f>
        <v>9173.0400389999995</v>
      </c>
      <c r="C1275" s="64">
        <f>Symbol!C1275</f>
        <v>9470.3798829999996</v>
      </c>
      <c r="D1275" s="12">
        <f>Symbol!D1275</f>
        <v>8958.1904300000006</v>
      </c>
      <c r="E1275" s="64">
        <f>Symbol!E1275</f>
        <v>9194.8496090000008</v>
      </c>
      <c r="F1275" s="12">
        <f>Symbol!G1275</f>
        <v>5991139840</v>
      </c>
      <c r="H1275" s="24">
        <f t="shared" si="1854"/>
        <v>1</v>
      </c>
      <c r="I1275" s="7">
        <f t="shared" si="1855"/>
        <v>9965.5703130000002</v>
      </c>
      <c r="J1275" s="30">
        <f t="shared" si="1856"/>
        <v>9395.0097659999992</v>
      </c>
      <c r="K1275" s="60">
        <f t="shared" si="1857"/>
        <v>6.1347880404589352E-3</v>
      </c>
      <c r="L1275" s="50">
        <f t="shared" si="1858"/>
        <v>9337.5498050000006</v>
      </c>
      <c r="M1275" s="60">
        <f t="shared" si="1859"/>
        <v>5.1820147990657574E-2</v>
      </c>
      <c r="N1275" s="50">
        <f t="shared" si="1860"/>
        <v>8866</v>
      </c>
      <c r="O1275" s="60">
        <f t="shared" si="1861"/>
        <v>-7.7310826955798259E-2</v>
      </c>
      <c r="P1275" s="50">
        <f t="shared" si="1862"/>
        <v>9578.6298829999996</v>
      </c>
      <c r="Q1275" s="60">
        <f t="shared" si="1863"/>
        <v>3.9774699575009717E-2</v>
      </c>
      <c r="R1275" s="50">
        <f t="shared" si="1864"/>
        <v>9205.1201170000004</v>
      </c>
      <c r="S1275" s="60">
        <f t="shared" si="1865"/>
        <v>1.116361517935775E-3</v>
      </c>
      <c r="T1275" s="57">
        <f t="shared" si="1881"/>
        <v>814.33007799999905</v>
      </c>
      <c r="U1275" s="8">
        <f t="shared" si="1882"/>
        <v>814.33007799999905</v>
      </c>
      <c r="V1275" s="8">
        <f t="shared" si="1883"/>
        <v>0</v>
      </c>
      <c r="W1275" s="8">
        <f t="shared" si="1884"/>
        <v>260.29931642857144</v>
      </c>
      <c r="X1275" s="8">
        <f t="shared" si="1885"/>
        <v>126.98284042857151</v>
      </c>
      <c r="Y1275" s="8">
        <f t="shared" si="1886"/>
        <v>2.04987788546903</v>
      </c>
      <c r="Z1275" s="30">
        <f t="shared" si="1887"/>
        <v>67.211801994944011</v>
      </c>
      <c r="AA1275" s="48">
        <f t="shared" si="1866"/>
        <v>57.834862226468914</v>
      </c>
      <c r="AB1275" s="41">
        <f t="shared" si="1867"/>
        <v>9366.279785499999</v>
      </c>
      <c r="AC1275" s="41">
        <f t="shared" si="1868"/>
        <v>9199.5198569999993</v>
      </c>
      <c r="AD1275" s="41">
        <f t="shared" si="1869"/>
        <v>9276.4619141999992</v>
      </c>
      <c r="AE1275" s="44">
        <f t="shared" si="1870"/>
        <v>9160.4218752000015</v>
      </c>
      <c r="AF1275" s="44">
        <f t="shared" si="1871"/>
        <v>9287.5832033333354</v>
      </c>
      <c r="AG1275" s="44">
        <f t="shared" si="1872"/>
        <v>9268.1458594399992</v>
      </c>
      <c r="AH1275" s="41">
        <f t="shared" si="1873"/>
        <v>10195.730143333332</v>
      </c>
      <c r="AI1275" s="41">
        <f t="shared" si="1874"/>
        <v>89701116348465.438</v>
      </c>
      <c r="AJ1275" s="41">
        <f t="shared" si="1875"/>
        <v>89701116348465.438</v>
      </c>
      <c r="AK1275" s="41">
        <f t="shared" si="1876"/>
        <v>0</v>
      </c>
      <c r="AL1275" s="41">
        <f t="shared" ref="AL1275:AM1275" si="1937">SUM(AJ1275:AJ1288)</f>
        <v>488396010760523.38</v>
      </c>
      <c r="AM1275" s="41">
        <f t="shared" si="1937"/>
        <v>329155172052588.63</v>
      </c>
      <c r="AN1275" s="41">
        <f t="shared" si="1878"/>
        <v>1.4837865305743794</v>
      </c>
      <c r="AO1275" s="41">
        <f t="shared" si="1879"/>
        <v>59.73889109670192</v>
      </c>
      <c r="AP1275" s="46">
        <f t="shared" si="1880"/>
        <v>57.916269382258072</v>
      </c>
    </row>
    <row r="1276" spans="1:42" ht="15" thickBot="1" x14ac:dyDescent="0.4">
      <c r="A1276" s="63">
        <f>Symbol!A1276</f>
        <v>43173</v>
      </c>
      <c r="B1276" s="12">
        <f>Symbol!B1276</f>
        <v>9214.6503909999992</v>
      </c>
      <c r="C1276" s="64">
        <f>Symbol!C1276</f>
        <v>9355.8496090000008</v>
      </c>
      <c r="D1276" s="12">
        <f>Symbol!D1276</f>
        <v>8068.5898440000001</v>
      </c>
      <c r="E1276" s="64">
        <f>Symbol!E1276</f>
        <v>8269.8095699999994</v>
      </c>
      <c r="F1276" s="12">
        <f>Symbol!G1276</f>
        <v>6438230016</v>
      </c>
      <c r="H1276" s="24">
        <f t="shared" si="1854"/>
        <v>1</v>
      </c>
      <c r="I1276" s="7">
        <f t="shared" si="1855"/>
        <v>9395.0097659999992</v>
      </c>
      <c r="J1276" s="30">
        <f t="shared" si="1856"/>
        <v>9337.5498050000006</v>
      </c>
      <c r="K1276" s="60">
        <f t="shared" si="1857"/>
        <v>5.1820147990657574E-2</v>
      </c>
      <c r="L1276" s="50">
        <f t="shared" si="1858"/>
        <v>8866</v>
      </c>
      <c r="M1276" s="60">
        <f t="shared" si="1859"/>
        <v>-7.7310826955798259E-2</v>
      </c>
      <c r="N1276" s="50">
        <f t="shared" si="1860"/>
        <v>9578.6298829999996</v>
      </c>
      <c r="O1276" s="60">
        <f t="shared" si="1861"/>
        <v>3.9774699575009717E-2</v>
      </c>
      <c r="P1276" s="50">
        <f t="shared" si="1862"/>
        <v>9205.1201170000004</v>
      </c>
      <c r="Q1276" s="60">
        <f t="shared" si="1863"/>
        <v>1.116361517935775E-3</v>
      </c>
      <c r="R1276" s="50">
        <f t="shared" si="1864"/>
        <v>9194.8496090000008</v>
      </c>
      <c r="S1276" s="60">
        <f t="shared" si="1865"/>
        <v>0.10603202001740737</v>
      </c>
      <c r="T1276" s="57">
        <f t="shared" si="1881"/>
        <v>570.56054700000095</v>
      </c>
      <c r="U1276" s="8">
        <f t="shared" si="1882"/>
        <v>570.56054700000095</v>
      </c>
      <c r="V1276" s="8">
        <f t="shared" si="1883"/>
        <v>0</v>
      </c>
      <c r="W1276" s="8">
        <f t="shared" si="1884"/>
        <v>202.1328822857144</v>
      </c>
      <c r="X1276" s="8">
        <f t="shared" si="1885"/>
        <v>128.11216514285726</v>
      </c>
      <c r="Y1276" s="8">
        <f t="shared" si="1886"/>
        <v>1.5777805492578865</v>
      </c>
      <c r="Z1276" s="30">
        <f t="shared" si="1887"/>
        <v>61.206938259818564</v>
      </c>
      <c r="AA1276" s="48">
        <f t="shared" si="1866"/>
        <v>55.266742570500583</v>
      </c>
      <c r="AB1276" s="41">
        <f t="shared" si="1867"/>
        <v>9101.7749025000012</v>
      </c>
      <c r="AC1276" s="41">
        <f t="shared" si="1868"/>
        <v>9260.7265626666685</v>
      </c>
      <c r="AD1276" s="41">
        <f t="shared" si="1869"/>
        <v>9236.4298827999992</v>
      </c>
      <c r="AE1276" s="44">
        <f t="shared" si="1870"/>
        <v>9245.3619142000007</v>
      </c>
      <c r="AF1276" s="44">
        <f t="shared" si="1871"/>
        <v>9240.776627666668</v>
      </c>
      <c r="AG1276" s="44">
        <f t="shared" si="1872"/>
        <v>9085.8154296399989</v>
      </c>
      <c r="AH1276" s="41">
        <f t="shared" si="1873"/>
        <v>9626.0934246666675</v>
      </c>
      <c r="AI1276" s="41">
        <f t="shared" si="1874"/>
        <v>69173973544045.398</v>
      </c>
      <c r="AJ1276" s="41">
        <f t="shared" si="1875"/>
        <v>69173973544045.398</v>
      </c>
      <c r="AK1276" s="41">
        <f t="shared" si="1876"/>
        <v>0</v>
      </c>
      <c r="AL1276" s="41">
        <f t="shared" ref="AL1276:AM1276" si="1938">SUM(AJ1276:AJ1289)</f>
        <v>452988348070176.5</v>
      </c>
      <c r="AM1276" s="41">
        <f t="shared" si="1938"/>
        <v>329155172052588.63</v>
      </c>
      <c r="AN1276" s="41">
        <f t="shared" si="1878"/>
        <v>1.3762151912891809</v>
      </c>
      <c r="AO1276" s="41">
        <f t="shared" si="1879"/>
        <v>57.916269382258072</v>
      </c>
      <c r="AP1276" s="46">
        <f t="shared" si="1880"/>
        <v>56.782575211678811</v>
      </c>
    </row>
    <row r="1277" spans="1:42" ht="15" thickBot="1" x14ac:dyDescent="0.4">
      <c r="A1277" s="63">
        <f>Symbol!A1277</f>
        <v>43174</v>
      </c>
      <c r="B1277" s="12">
        <f>Symbol!B1277</f>
        <v>8290.7597659999992</v>
      </c>
      <c r="C1277" s="64">
        <f>Symbol!C1277</f>
        <v>8428.3496090000008</v>
      </c>
      <c r="D1277" s="12">
        <f>Symbol!D1277</f>
        <v>7783.0498049999997</v>
      </c>
      <c r="E1277" s="64">
        <f>Symbol!E1277</f>
        <v>8300.8603519999997</v>
      </c>
      <c r="F1277" s="12">
        <f>Symbol!G1277</f>
        <v>6834429952</v>
      </c>
      <c r="H1277" s="24">
        <f t="shared" si="1854"/>
        <v>1</v>
      </c>
      <c r="I1277" s="7">
        <f t="shared" si="1855"/>
        <v>9337.5498050000006</v>
      </c>
      <c r="J1277" s="30">
        <f t="shared" si="1856"/>
        <v>8866</v>
      </c>
      <c r="K1277" s="60">
        <f t="shared" si="1857"/>
        <v>-7.7310826955798259E-2</v>
      </c>
      <c r="L1277" s="50">
        <f t="shared" si="1858"/>
        <v>9578.6298829999996</v>
      </c>
      <c r="M1277" s="60">
        <f t="shared" si="1859"/>
        <v>3.9774699575009717E-2</v>
      </c>
      <c r="N1277" s="50">
        <f t="shared" si="1860"/>
        <v>9205.1201170000004</v>
      </c>
      <c r="O1277" s="60">
        <f t="shared" si="1861"/>
        <v>1.116361517935775E-3</v>
      </c>
      <c r="P1277" s="50">
        <f t="shared" si="1862"/>
        <v>9194.8496090000008</v>
      </c>
      <c r="Q1277" s="60">
        <f t="shared" si="1863"/>
        <v>0.10603202001740737</v>
      </c>
      <c r="R1277" s="50">
        <f t="shared" si="1864"/>
        <v>8269.8095699999994</v>
      </c>
      <c r="S1277" s="60">
        <f t="shared" si="1865"/>
        <v>-3.7476841297131242E-3</v>
      </c>
      <c r="T1277" s="57">
        <f t="shared" si="1881"/>
        <v>57.459960999998657</v>
      </c>
      <c r="U1277" s="8">
        <f t="shared" si="1882"/>
        <v>57.459960999998657</v>
      </c>
      <c r="V1277" s="8">
        <f t="shared" si="1883"/>
        <v>0</v>
      </c>
      <c r="W1277" s="8">
        <f t="shared" si="1884"/>
        <v>175.72216792857151</v>
      </c>
      <c r="X1277" s="8">
        <f t="shared" si="1885"/>
        <v>128.11216514285726</v>
      </c>
      <c r="Y1277" s="8">
        <f t="shared" si="1886"/>
        <v>1.371627493240978</v>
      </c>
      <c r="Z1277" s="30">
        <f t="shared" si="1887"/>
        <v>57.834862226468914</v>
      </c>
      <c r="AA1277" s="48">
        <f t="shared" si="1866"/>
        <v>52.4206548629951</v>
      </c>
      <c r="AB1277" s="41">
        <f t="shared" si="1867"/>
        <v>9222.3149415000007</v>
      </c>
      <c r="AC1277" s="41">
        <f t="shared" si="1868"/>
        <v>9216.5833333333339</v>
      </c>
      <c r="AD1277" s="41">
        <f t="shared" si="1869"/>
        <v>9022.881835799999</v>
      </c>
      <c r="AE1277" s="44">
        <f t="shared" si="1870"/>
        <v>9286.7000000000007</v>
      </c>
      <c r="AF1277" s="44">
        <f t="shared" si="1871"/>
        <v>9234.1598957333335</v>
      </c>
      <c r="AG1277" s="44">
        <f t="shared" si="1872"/>
        <v>8901.0831249600014</v>
      </c>
      <c r="AH1277" s="41">
        <f t="shared" si="1873"/>
        <v>9105.6432290000012</v>
      </c>
      <c r="AI1277" s="41">
        <f t="shared" si="1874"/>
        <v>79257252962447.984</v>
      </c>
      <c r="AJ1277" s="41">
        <f t="shared" si="1875"/>
        <v>79257252962447.984</v>
      </c>
      <c r="AK1277" s="41">
        <f t="shared" si="1876"/>
        <v>0</v>
      </c>
      <c r="AL1277" s="41">
        <f t="shared" ref="AL1277:AM1277" si="1939">SUM(AJ1277:AJ1290)</f>
        <v>432470893509599.81</v>
      </c>
      <c r="AM1277" s="41">
        <f t="shared" si="1939"/>
        <v>329155172052588.63</v>
      </c>
      <c r="AN1277" s="41">
        <f t="shared" si="1878"/>
        <v>1.313881507049522</v>
      </c>
      <c r="AO1277" s="41">
        <f t="shared" si="1879"/>
        <v>56.782575211678811</v>
      </c>
      <c r="AP1277" s="46">
        <f t="shared" si="1880"/>
        <v>48.108046121674121</v>
      </c>
    </row>
    <row r="1278" spans="1:42" ht="15" thickBot="1" x14ac:dyDescent="0.4">
      <c r="A1278" s="63">
        <f>Symbol!A1278</f>
        <v>43175</v>
      </c>
      <c r="B1278" s="12">
        <f>Symbol!B1278</f>
        <v>8322.9101559999999</v>
      </c>
      <c r="C1278" s="64">
        <f>Symbol!C1278</f>
        <v>8585.1503909999992</v>
      </c>
      <c r="D1278" s="12">
        <f>Symbol!D1278</f>
        <v>8005.3100590000004</v>
      </c>
      <c r="E1278" s="64">
        <f>Symbol!E1278</f>
        <v>8338.3496090000008</v>
      </c>
      <c r="F1278" s="12">
        <f>Symbol!G1278</f>
        <v>5289379840</v>
      </c>
      <c r="H1278" s="24">
        <f t="shared" si="1854"/>
        <v>0</v>
      </c>
      <c r="I1278" s="7">
        <f t="shared" si="1855"/>
        <v>8866</v>
      </c>
      <c r="J1278" s="30">
        <f t="shared" si="1856"/>
        <v>9578.6298829999996</v>
      </c>
      <c r="K1278" s="60">
        <f t="shared" si="1857"/>
        <v>3.9774699575009717E-2</v>
      </c>
      <c r="L1278" s="50">
        <f t="shared" si="1858"/>
        <v>9205.1201170000004</v>
      </c>
      <c r="M1278" s="60">
        <f t="shared" si="1859"/>
        <v>1.116361517935775E-3</v>
      </c>
      <c r="N1278" s="50">
        <f t="shared" si="1860"/>
        <v>9194.8496090000008</v>
      </c>
      <c r="O1278" s="60">
        <f t="shared" si="1861"/>
        <v>0.10603202001740737</v>
      </c>
      <c r="P1278" s="50">
        <f t="shared" si="1862"/>
        <v>8269.8095699999994</v>
      </c>
      <c r="Q1278" s="60">
        <f t="shared" si="1863"/>
        <v>-3.7476841297131242E-3</v>
      </c>
      <c r="R1278" s="50">
        <f t="shared" si="1864"/>
        <v>8300.8603519999997</v>
      </c>
      <c r="S1278" s="60">
        <f t="shared" si="1865"/>
        <v>-4.5061418809882398E-3</v>
      </c>
      <c r="T1278" s="57">
        <f t="shared" si="1881"/>
        <v>471.54980500000056</v>
      </c>
      <c r="U1278" s="8">
        <f t="shared" si="1882"/>
        <v>471.54980500000056</v>
      </c>
      <c r="V1278" s="8">
        <f t="shared" si="1883"/>
        <v>0</v>
      </c>
      <c r="W1278" s="8">
        <f t="shared" si="1884"/>
        <v>171.61788500000017</v>
      </c>
      <c r="X1278" s="8">
        <f t="shared" si="1885"/>
        <v>138.90862157142874</v>
      </c>
      <c r="Y1278" s="8">
        <f t="shared" si="1886"/>
        <v>1.2354732417508865</v>
      </c>
      <c r="Z1278" s="30">
        <f t="shared" si="1887"/>
        <v>55.266742570500583</v>
      </c>
      <c r="AA1278" s="48">
        <f t="shared" si="1866"/>
        <v>65.264167895483922</v>
      </c>
      <c r="AB1278" s="41">
        <f t="shared" si="1867"/>
        <v>9391.875</v>
      </c>
      <c r="AC1278" s="41">
        <f t="shared" si="1868"/>
        <v>9326.1998696666669</v>
      </c>
      <c r="AD1278" s="41">
        <f t="shared" si="1869"/>
        <v>8909.8539062</v>
      </c>
      <c r="AE1278" s="44">
        <f t="shared" si="1870"/>
        <v>9275.7138670000022</v>
      </c>
      <c r="AF1278" s="44">
        <f t="shared" si="1871"/>
        <v>9027.6671222000004</v>
      </c>
      <c r="AG1278" s="44">
        <f t="shared" si="1872"/>
        <v>8845.16425772</v>
      </c>
      <c r="AH1278" s="41">
        <f t="shared" si="1873"/>
        <v>9075.2633466666666</v>
      </c>
      <c r="AI1278" s="41">
        <f t="shared" si="1874"/>
        <v>48882271307783.891</v>
      </c>
      <c r="AJ1278" s="41">
        <f t="shared" si="1875"/>
        <v>0</v>
      </c>
      <c r="AK1278" s="41">
        <f t="shared" si="1876"/>
        <v>48882271307783.891</v>
      </c>
      <c r="AL1278" s="41">
        <f t="shared" ref="AL1278:AM1278" si="1940">SUM(AJ1278:AJ1291)</f>
        <v>353213640547151.75</v>
      </c>
      <c r="AM1278" s="41">
        <f t="shared" si="1940"/>
        <v>380995434695291.75</v>
      </c>
      <c r="AN1278" s="41">
        <f t="shared" si="1878"/>
        <v>0.92708103137676967</v>
      </c>
      <c r="AO1278" s="41">
        <f t="shared" si="1879"/>
        <v>48.108046121674121</v>
      </c>
      <c r="AP1278" s="46">
        <f t="shared" si="1880"/>
        <v>54.817185734420995</v>
      </c>
    </row>
    <row r="1279" spans="1:42" ht="15" thickBot="1" x14ac:dyDescent="0.4">
      <c r="A1279" s="63">
        <f>Symbol!A1279</f>
        <v>43176</v>
      </c>
      <c r="B1279" s="12">
        <f>Symbol!B1279</f>
        <v>8321.9101559999999</v>
      </c>
      <c r="C1279" s="64">
        <f>Symbol!C1279</f>
        <v>8346.5302730000003</v>
      </c>
      <c r="D1279" s="12">
        <f>Symbol!D1279</f>
        <v>7812.8198240000002</v>
      </c>
      <c r="E1279" s="64">
        <f>Symbol!E1279</f>
        <v>7916.8798829999996</v>
      </c>
      <c r="F1279" s="12">
        <f>Symbol!G1279</f>
        <v>4426149888</v>
      </c>
      <c r="H1279" s="24">
        <f t="shared" si="1854"/>
        <v>1</v>
      </c>
      <c r="I1279" s="7">
        <f t="shared" si="1855"/>
        <v>9578.6298829999996</v>
      </c>
      <c r="J1279" s="30">
        <f t="shared" si="1856"/>
        <v>9205.1201170000004</v>
      </c>
      <c r="K1279" s="60">
        <f t="shared" si="1857"/>
        <v>1.116361517935775E-3</v>
      </c>
      <c r="L1279" s="50">
        <f t="shared" si="1858"/>
        <v>9194.8496090000008</v>
      </c>
      <c r="M1279" s="60">
        <f t="shared" si="1859"/>
        <v>0.10603202001740737</v>
      </c>
      <c r="N1279" s="50">
        <f t="shared" si="1860"/>
        <v>8269.8095699999994</v>
      </c>
      <c r="O1279" s="60">
        <f t="shared" si="1861"/>
        <v>-3.7476841297131242E-3</v>
      </c>
      <c r="P1279" s="50">
        <f t="shared" si="1862"/>
        <v>8300.8603519999997</v>
      </c>
      <c r="Q1279" s="60">
        <f t="shared" si="1863"/>
        <v>-4.5061418809882398E-3</v>
      </c>
      <c r="R1279" s="50">
        <f t="shared" si="1864"/>
        <v>8338.3496090000008</v>
      </c>
      <c r="S1279" s="60">
        <f t="shared" si="1865"/>
        <v>5.1868134139670077E-2</v>
      </c>
      <c r="T1279" s="57">
        <f t="shared" si="1881"/>
        <v>-712.62988299999961</v>
      </c>
      <c r="U1279" s="8">
        <f t="shared" si="1882"/>
        <v>0</v>
      </c>
      <c r="V1279" s="8">
        <f t="shared" si="1883"/>
        <v>712.62988299999961</v>
      </c>
      <c r="W1279" s="8">
        <f t="shared" si="1884"/>
        <v>153.04289892857156</v>
      </c>
      <c r="X1279" s="8">
        <f t="shared" si="1885"/>
        <v>138.90862157142874</v>
      </c>
      <c r="Y1279" s="8">
        <f t="shared" si="1886"/>
        <v>1.1017523404756757</v>
      </c>
      <c r="Z1279" s="30">
        <f t="shared" si="1887"/>
        <v>52.4206548629951</v>
      </c>
      <c r="AA1279" s="48">
        <f t="shared" si="1866"/>
        <v>64.389423588203755</v>
      </c>
      <c r="AB1279" s="41">
        <f t="shared" si="1867"/>
        <v>9199.9848630000015</v>
      </c>
      <c r="AC1279" s="41">
        <f t="shared" si="1868"/>
        <v>8889.9264320000002</v>
      </c>
      <c r="AD1279" s="41">
        <f t="shared" si="1869"/>
        <v>8661.7978513999988</v>
      </c>
      <c r="AE1279" s="44">
        <f t="shared" si="1870"/>
        <v>8826.8876950000013</v>
      </c>
      <c r="AF1279" s="44">
        <f t="shared" si="1871"/>
        <v>8711.8292316666684</v>
      </c>
      <c r="AG1279" s="44">
        <f t="shared" si="1872"/>
        <v>8564.3438670800024</v>
      </c>
      <c r="AH1279" s="41">
        <f t="shared" si="1873"/>
        <v>9299.2132160000019</v>
      </c>
      <c r="AI1279" s="41">
        <f t="shared" si="1874"/>
        <v>58551288753487.461</v>
      </c>
      <c r="AJ1279" s="41">
        <f t="shared" si="1875"/>
        <v>0</v>
      </c>
      <c r="AK1279" s="41">
        <f t="shared" si="1876"/>
        <v>58551288753487.461</v>
      </c>
      <c r="AL1279" s="41">
        <f t="shared" ref="AL1279:AM1279" si="1941">SUM(AJ1279:AJ1292)</f>
        <v>402929947108858.44</v>
      </c>
      <c r="AM1279" s="41">
        <f t="shared" si="1941"/>
        <v>332113163387507.88</v>
      </c>
      <c r="AN1279" s="41">
        <f t="shared" si="1878"/>
        <v>1.2132308849159403</v>
      </c>
      <c r="AO1279" s="41">
        <f t="shared" si="1879"/>
        <v>54.817185734420995</v>
      </c>
      <c r="AP1279" s="46">
        <f t="shared" si="1880"/>
        <v>61.76788931118729</v>
      </c>
    </row>
    <row r="1280" spans="1:42" ht="15" thickBot="1" x14ac:dyDescent="0.4">
      <c r="A1280" s="63">
        <f>Symbol!A1280</f>
        <v>43177</v>
      </c>
      <c r="B1280" s="12">
        <f>Symbol!B1280</f>
        <v>7890.5200199999999</v>
      </c>
      <c r="C1280" s="64">
        <f>Symbol!C1280</f>
        <v>8245.5097659999992</v>
      </c>
      <c r="D1280" s="12">
        <f>Symbol!D1280</f>
        <v>7397.9902339999999</v>
      </c>
      <c r="E1280" s="64">
        <f>Symbol!E1280</f>
        <v>8223.6796880000002</v>
      </c>
      <c r="F1280" s="12">
        <f>Symbol!G1280</f>
        <v>6639190016</v>
      </c>
      <c r="H1280" s="24">
        <f t="shared" si="1854"/>
        <v>1</v>
      </c>
      <c r="I1280" s="7">
        <f t="shared" si="1855"/>
        <v>9205.1201170000004</v>
      </c>
      <c r="J1280" s="30">
        <f t="shared" si="1856"/>
        <v>9194.8496090000008</v>
      </c>
      <c r="K1280" s="60">
        <f t="shared" si="1857"/>
        <v>0.10603202001740737</v>
      </c>
      <c r="L1280" s="50">
        <f t="shared" si="1858"/>
        <v>8269.8095699999994</v>
      </c>
      <c r="M1280" s="60">
        <f t="shared" si="1859"/>
        <v>-3.7476841297131242E-3</v>
      </c>
      <c r="N1280" s="50">
        <f t="shared" si="1860"/>
        <v>8300.8603519999997</v>
      </c>
      <c r="O1280" s="60">
        <f t="shared" si="1861"/>
        <v>-4.5061418809882398E-3</v>
      </c>
      <c r="P1280" s="50">
        <f t="shared" si="1862"/>
        <v>8338.3496090000008</v>
      </c>
      <c r="Q1280" s="60">
        <f t="shared" si="1863"/>
        <v>5.1868134139670077E-2</v>
      </c>
      <c r="R1280" s="50">
        <f t="shared" si="1864"/>
        <v>7916.8798829999996</v>
      </c>
      <c r="S1280" s="60">
        <f t="shared" si="1865"/>
        <v>-3.8020585471380743E-2</v>
      </c>
      <c r="T1280" s="57">
        <f t="shared" si="1881"/>
        <v>373.50976599999922</v>
      </c>
      <c r="U1280" s="8">
        <f t="shared" si="1882"/>
        <v>373.50976599999922</v>
      </c>
      <c r="V1280" s="8">
        <f t="shared" si="1883"/>
        <v>0</v>
      </c>
      <c r="W1280" s="8">
        <f t="shared" si="1884"/>
        <v>165.35288778571444</v>
      </c>
      <c r="X1280" s="8">
        <f t="shared" si="1885"/>
        <v>88.006487071428765</v>
      </c>
      <c r="Y1280" s="8">
        <f t="shared" si="1886"/>
        <v>1.8788715842220696</v>
      </c>
      <c r="Z1280" s="30">
        <f t="shared" si="1887"/>
        <v>65.264167895483922</v>
      </c>
      <c r="AA1280" s="48">
        <f t="shared" si="1866"/>
        <v>67.796820431167049</v>
      </c>
      <c r="AB1280" s="41">
        <f t="shared" si="1867"/>
        <v>8732.329589500001</v>
      </c>
      <c r="AC1280" s="41">
        <f t="shared" si="1868"/>
        <v>8588.5065103333345</v>
      </c>
      <c r="AD1280" s="41">
        <f t="shared" si="1869"/>
        <v>8404.1498046000015</v>
      </c>
      <c r="AE1280" s="44">
        <f t="shared" si="1870"/>
        <v>8467.2378906000013</v>
      </c>
      <c r="AF1280" s="44">
        <f t="shared" si="1871"/>
        <v>8481.3751300666681</v>
      </c>
      <c r="AG1280" s="44">
        <f t="shared" si="1872"/>
        <v>8406.9025781200016</v>
      </c>
      <c r="AH1280" s="41">
        <f t="shared" si="1873"/>
        <v>9366.3499350000002</v>
      </c>
      <c r="AI1280" s="41">
        <f t="shared" si="1874"/>
        <v>60482266271929.813</v>
      </c>
      <c r="AJ1280" s="41">
        <f t="shared" si="1875"/>
        <v>60482266271929.813</v>
      </c>
      <c r="AK1280" s="41">
        <f t="shared" si="1876"/>
        <v>0</v>
      </c>
      <c r="AL1280" s="41">
        <f t="shared" ref="AL1280:AM1280" si="1942">SUM(AJ1280:AJ1293)</f>
        <v>441967217810432.81</v>
      </c>
      <c r="AM1280" s="41">
        <f t="shared" si="1942"/>
        <v>273561874634020.38</v>
      </c>
      <c r="AN1280" s="41">
        <f t="shared" si="1878"/>
        <v>1.6156023875831029</v>
      </c>
      <c r="AO1280" s="41">
        <f t="shared" si="1879"/>
        <v>61.76788931118729</v>
      </c>
      <c r="AP1280" s="46">
        <f t="shared" si="1880"/>
        <v>61.126294363086799</v>
      </c>
    </row>
    <row r="1281" spans="1:42" ht="15" thickBot="1" x14ac:dyDescent="0.4">
      <c r="A1281" s="63">
        <f>Symbol!A1281</f>
        <v>43178</v>
      </c>
      <c r="B1281" s="12">
        <f>Symbol!B1281</f>
        <v>8344.1201170000004</v>
      </c>
      <c r="C1281" s="64">
        <f>Symbol!C1281</f>
        <v>8675.8701170000004</v>
      </c>
      <c r="D1281" s="12">
        <f>Symbol!D1281</f>
        <v>8182.3999020000001</v>
      </c>
      <c r="E1281" s="64">
        <f>Symbol!E1281</f>
        <v>8630.6503909999992</v>
      </c>
      <c r="F1281" s="12">
        <f>Symbol!G1281</f>
        <v>6729110016</v>
      </c>
      <c r="H1281" s="24">
        <f t="shared" si="1854"/>
        <v>1</v>
      </c>
      <c r="I1281" s="7">
        <f t="shared" si="1855"/>
        <v>9194.8496090000008</v>
      </c>
      <c r="J1281" s="30">
        <f t="shared" si="1856"/>
        <v>8269.8095699999994</v>
      </c>
      <c r="K1281" s="60">
        <f t="shared" si="1857"/>
        <v>-3.7476841297131242E-3</v>
      </c>
      <c r="L1281" s="50">
        <f t="shared" si="1858"/>
        <v>8300.8603519999997</v>
      </c>
      <c r="M1281" s="60">
        <f t="shared" si="1859"/>
        <v>-4.5061418809882398E-3</v>
      </c>
      <c r="N1281" s="50">
        <f t="shared" si="1860"/>
        <v>8338.3496090000008</v>
      </c>
      <c r="O1281" s="60">
        <f t="shared" si="1861"/>
        <v>5.1868134139670077E-2</v>
      </c>
      <c r="P1281" s="50">
        <f t="shared" si="1862"/>
        <v>7916.8798829999996</v>
      </c>
      <c r="Q1281" s="60">
        <f t="shared" si="1863"/>
        <v>-3.8020585471380743E-2</v>
      </c>
      <c r="R1281" s="50">
        <f t="shared" si="1864"/>
        <v>8223.6796880000002</v>
      </c>
      <c r="S1281" s="60">
        <f t="shared" si="1865"/>
        <v>-4.830210670781649E-2</v>
      </c>
      <c r="T1281" s="57">
        <f t="shared" si="1881"/>
        <v>10.270507999999609</v>
      </c>
      <c r="U1281" s="8">
        <f t="shared" si="1882"/>
        <v>10.270507999999609</v>
      </c>
      <c r="V1281" s="8">
        <f t="shared" si="1883"/>
        <v>0</v>
      </c>
      <c r="W1281" s="8">
        <f t="shared" si="1884"/>
        <v>159.12932464285743</v>
      </c>
      <c r="X1281" s="8">
        <f t="shared" si="1885"/>
        <v>88.006487071428765</v>
      </c>
      <c r="Y1281" s="8">
        <f t="shared" si="1886"/>
        <v>1.8081544888128893</v>
      </c>
      <c r="Z1281" s="30">
        <f t="shared" si="1887"/>
        <v>64.389423588203755</v>
      </c>
      <c r="AA1281" s="48">
        <f t="shared" si="1866"/>
        <v>55.216558322923319</v>
      </c>
      <c r="AB1281" s="41">
        <f t="shared" si="1867"/>
        <v>8285.3349610000005</v>
      </c>
      <c r="AC1281" s="41">
        <f t="shared" si="1868"/>
        <v>8303.0065103333345</v>
      </c>
      <c r="AD1281" s="41">
        <f t="shared" si="1869"/>
        <v>8209.9158204000014</v>
      </c>
      <c r="AE1281" s="44">
        <f t="shared" si="1870"/>
        <v>8309.6458984000001</v>
      </c>
      <c r="AF1281" s="44">
        <f t="shared" si="1871"/>
        <v>8202.2525390666669</v>
      </c>
      <c r="AG1281" s="44">
        <f t="shared" si="1872"/>
        <v>8279.6291016800023</v>
      </c>
      <c r="AH1281" s="41">
        <f t="shared" si="1873"/>
        <v>9207.8066406666676</v>
      </c>
      <c r="AI1281" s="41">
        <f t="shared" si="1874"/>
        <v>55165257203914.633</v>
      </c>
      <c r="AJ1281" s="41">
        <f t="shared" si="1875"/>
        <v>55165257203914.633</v>
      </c>
      <c r="AK1281" s="41">
        <f t="shared" si="1876"/>
        <v>0</v>
      </c>
      <c r="AL1281" s="41">
        <f t="shared" ref="AL1281:AM1281" si="1943">SUM(AJ1281:AJ1294)</f>
        <v>430157696608127.81</v>
      </c>
      <c r="AM1281" s="41">
        <f t="shared" si="1943"/>
        <v>273561874634020.38</v>
      </c>
      <c r="AN1281" s="41">
        <f t="shared" si="1878"/>
        <v>1.5724329173559226</v>
      </c>
      <c r="AO1281" s="41">
        <f t="shared" si="1879"/>
        <v>61.126294363086799</v>
      </c>
      <c r="AP1281" s="46">
        <f t="shared" si="1880"/>
        <v>54.241793024296847</v>
      </c>
    </row>
    <row r="1282" spans="1:42" ht="15" thickBot="1" x14ac:dyDescent="0.4">
      <c r="A1282" s="63">
        <f>Symbol!A1282</f>
        <v>43179</v>
      </c>
      <c r="B1282" s="12">
        <f>Symbol!B1282</f>
        <v>8619.6699219999991</v>
      </c>
      <c r="C1282" s="64">
        <f>Symbol!C1282</f>
        <v>9051.0195309999999</v>
      </c>
      <c r="D1282" s="12">
        <f>Symbol!D1282</f>
        <v>8389.8896480000003</v>
      </c>
      <c r="E1282" s="64">
        <f>Symbol!E1282</f>
        <v>8913.4697269999997</v>
      </c>
      <c r="F1282" s="12">
        <f>Symbol!G1282</f>
        <v>6361789952</v>
      </c>
      <c r="H1282" s="24">
        <f t="shared" si="1854"/>
        <v>0</v>
      </c>
      <c r="I1282" s="7">
        <f t="shared" si="1855"/>
        <v>8269.8095699999994</v>
      </c>
      <c r="J1282" s="30">
        <f t="shared" si="1856"/>
        <v>8300.8603519999997</v>
      </c>
      <c r="K1282" s="60">
        <f t="shared" si="1857"/>
        <v>-4.5061418809882398E-3</v>
      </c>
      <c r="L1282" s="50">
        <f t="shared" si="1858"/>
        <v>8338.3496090000008</v>
      </c>
      <c r="M1282" s="60">
        <f t="shared" si="1859"/>
        <v>5.1868134139670077E-2</v>
      </c>
      <c r="N1282" s="50">
        <f t="shared" si="1860"/>
        <v>7916.8798829999996</v>
      </c>
      <c r="O1282" s="60">
        <f t="shared" si="1861"/>
        <v>-3.8020585471380743E-2</v>
      </c>
      <c r="P1282" s="50">
        <f t="shared" si="1862"/>
        <v>8223.6796880000002</v>
      </c>
      <c r="Q1282" s="60">
        <f t="shared" si="1863"/>
        <v>-4.830210670781649E-2</v>
      </c>
      <c r="R1282" s="50">
        <f t="shared" si="1864"/>
        <v>8630.6503909999992</v>
      </c>
      <c r="S1282" s="60">
        <f t="shared" si="1865"/>
        <v>-3.2243718876506351E-2</v>
      </c>
      <c r="T1282" s="57">
        <f t="shared" si="1881"/>
        <v>925.04003900000134</v>
      </c>
      <c r="U1282" s="8">
        <f t="shared" si="1882"/>
        <v>925.04003900000134</v>
      </c>
      <c r="V1282" s="8">
        <f t="shared" si="1883"/>
        <v>0</v>
      </c>
      <c r="W1282" s="8">
        <f t="shared" si="1884"/>
        <v>185.27859921428595</v>
      </c>
      <c r="X1282" s="8">
        <f t="shared" si="1885"/>
        <v>88.006487071428765</v>
      </c>
      <c r="Y1282" s="8">
        <f t="shared" si="1886"/>
        <v>2.1052834328440828</v>
      </c>
      <c r="Z1282" s="30">
        <f t="shared" si="1887"/>
        <v>67.796820431167049</v>
      </c>
      <c r="AA1282" s="48">
        <f t="shared" si="1866"/>
        <v>65.014868880702124</v>
      </c>
      <c r="AB1282" s="41">
        <f t="shared" si="1867"/>
        <v>8319.6049805000002</v>
      </c>
      <c r="AC1282" s="41">
        <f t="shared" si="1868"/>
        <v>8185.3632813333343</v>
      </c>
      <c r="AD1282" s="41">
        <f t="shared" si="1869"/>
        <v>8282.0839846000017</v>
      </c>
      <c r="AE1282" s="44">
        <f t="shared" si="1870"/>
        <v>8162.2638672000003</v>
      </c>
      <c r="AF1282" s="44">
        <f t="shared" si="1871"/>
        <v>8187.881185066668</v>
      </c>
      <c r="AG1282" s="44">
        <f t="shared" si="1872"/>
        <v>8383.8567580800009</v>
      </c>
      <c r="AH1282" s="41">
        <f t="shared" si="1873"/>
        <v>8564.7496743333322</v>
      </c>
      <c r="AI1282" s="41">
        <f t="shared" si="1874"/>
        <v>55141828432819.086</v>
      </c>
      <c r="AJ1282" s="41">
        <f t="shared" si="1875"/>
        <v>55141828432819.086</v>
      </c>
      <c r="AK1282" s="41">
        <f t="shared" si="1876"/>
        <v>0</v>
      </c>
      <c r="AL1282" s="41">
        <f t="shared" ref="AL1282:AM1282" si="1944">SUM(AJ1282:AJ1295)</f>
        <v>374992439404213.13</v>
      </c>
      <c r="AM1282" s="41">
        <f t="shared" si="1944"/>
        <v>316342449241965.13</v>
      </c>
      <c r="AN1282" s="41">
        <f t="shared" si="1878"/>
        <v>1.1854003163432156</v>
      </c>
      <c r="AO1282" s="41">
        <f t="shared" si="1879"/>
        <v>54.241793024296847</v>
      </c>
      <c r="AP1282" s="46">
        <f t="shared" si="1880"/>
        <v>53.168359907600028</v>
      </c>
    </row>
    <row r="1283" spans="1:42" ht="15" thickBot="1" x14ac:dyDescent="0.4">
      <c r="A1283" s="63">
        <f>Symbol!A1283</f>
        <v>43180</v>
      </c>
      <c r="B1283" s="12">
        <f>Symbol!B1283</f>
        <v>8937.4804690000001</v>
      </c>
      <c r="C1283" s="64">
        <f>Symbol!C1283</f>
        <v>9177.3701170000004</v>
      </c>
      <c r="D1283" s="12">
        <f>Symbol!D1283</f>
        <v>8846.3300780000009</v>
      </c>
      <c r="E1283" s="64">
        <f>Symbol!E1283</f>
        <v>8929.2802730000003</v>
      </c>
      <c r="F1283" s="12">
        <f>Symbol!G1283</f>
        <v>6043129856</v>
      </c>
      <c r="H1283" s="24">
        <f t="shared" si="1854"/>
        <v>0</v>
      </c>
      <c r="I1283" s="7">
        <f t="shared" si="1855"/>
        <v>8300.8603519999997</v>
      </c>
      <c r="J1283" s="30">
        <f t="shared" si="1856"/>
        <v>8338.3496090000008</v>
      </c>
      <c r="K1283" s="60">
        <f t="shared" si="1857"/>
        <v>5.1868134139670077E-2</v>
      </c>
      <c r="L1283" s="50">
        <f t="shared" si="1858"/>
        <v>7916.8798829999996</v>
      </c>
      <c r="M1283" s="60">
        <f t="shared" si="1859"/>
        <v>-3.8020585471380743E-2</v>
      </c>
      <c r="N1283" s="50">
        <f t="shared" si="1860"/>
        <v>8223.6796880000002</v>
      </c>
      <c r="O1283" s="60">
        <f t="shared" si="1861"/>
        <v>-4.830210670781649E-2</v>
      </c>
      <c r="P1283" s="50">
        <f t="shared" si="1862"/>
        <v>8630.6503909999992</v>
      </c>
      <c r="Q1283" s="60">
        <f t="shared" si="1863"/>
        <v>-3.2243718876506351E-2</v>
      </c>
      <c r="R1283" s="50">
        <f t="shared" si="1864"/>
        <v>8913.4697269999997</v>
      </c>
      <c r="S1283" s="60">
        <f t="shared" si="1865"/>
        <v>-1.7722100167354327E-3</v>
      </c>
      <c r="T1283" s="57">
        <f t="shared" si="1881"/>
        <v>-31.050782000000254</v>
      </c>
      <c r="U1283" s="8">
        <f t="shared" si="1882"/>
        <v>0</v>
      </c>
      <c r="V1283" s="8">
        <f t="shared" si="1883"/>
        <v>31.050782000000254</v>
      </c>
      <c r="W1283" s="8">
        <f t="shared" si="1884"/>
        <v>119.20431071428584</v>
      </c>
      <c r="X1283" s="8">
        <f t="shared" si="1885"/>
        <v>96.680768571428743</v>
      </c>
      <c r="Y1283" s="8">
        <f t="shared" si="1886"/>
        <v>1.2329681742881107</v>
      </c>
      <c r="Z1283" s="30">
        <f t="shared" si="1887"/>
        <v>55.216558322923319</v>
      </c>
      <c r="AA1283" s="48">
        <f t="shared" si="1866"/>
        <v>68.017641668921982</v>
      </c>
      <c r="AB1283" s="41">
        <f t="shared" si="1867"/>
        <v>8127.6147460000002</v>
      </c>
      <c r="AC1283" s="41">
        <f t="shared" si="1868"/>
        <v>8159.6363933333341</v>
      </c>
      <c r="AD1283" s="41">
        <f t="shared" si="1869"/>
        <v>8404.6058596000021</v>
      </c>
      <c r="AE1283" s="44">
        <f t="shared" si="1870"/>
        <v>8123.8937502000008</v>
      </c>
      <c r="AF1283" s="44">
        <f t="shared" si="1871"/>
        <v>8273.3259116666668</v>
      </c>
      <c r="AG1283" s="44">
        <f t="shared" si="1872"/>
        <v>8485.9035157199978</v>
      </c>
      <c r="AH1283" s="41">
        <f t="shared" si="1873"/>
        <v>8170.7532553333331</v>
      </c>
      <c r="AI1283" s="41">
        <f t="shared" si="1874"/>
        <v>55842440778651.633</v>
      </c>
      <c r="AJ1283" s="41">
        <f t="shared" si="1875"/>
        <v>0</v>
      </c>
      <c r="AK1283" s="41">
        <f t="shared" si="1876"/>
        <v>55842440778651.633</v>
      </c>
      <c r="AL1283" s="41">
        <f t="shared" ref="AL1283:AM1283" si="1945">SUM(AJ1283:AJ1296)</f>
        <v>359146277221198.94</v>
      </c>
      <c r="AM1283" s="41">
        <f t="shared" si="1945"/>
        <v>316342449241965.13</v>
      </c>
      <c r="AN1283" s="41">
        <f t="shared" si="1878"/>
        <v>1.1353085179741207</v>
      </c>
      <c r="AO1283" s="41">
        <f t="shared" si="1879"/>
        <v>53.168359907600028</v>
      </c>
      <c r="AP1283" s="46">
        <f t="shared" si="1880"/>
        <v>60.933233588131557</v>
      </c>
    </row>
    <row r="1284" spans="1:42" ht="15" thickBot="1" x14ac:dyDescent="0.4">
      <c r="A1284" s="63">
        <f>Symbol!A1284</f>
        <v>43181</v>
      </c>
      <c r="B1284" s="12">
        <f>Symbol!B1284</f>
        <v>8939.4404300000006</v>
      </c>
      <c r="C1284" s="64">
        <f>Symbol!C1284</f>
        <v>9100.7099610000005</v>
      </c>
      <c r="D1284" s="12">
        <f>Symbol!D1284</f>
        <v>8564.9003909999992</v>
      </c>
      <c r="E1284" s="64">
        <f>Symbol!E1284</f>
        <v>8728.4697269999997</v>
      </c>
      <c r="F1284" s="12">
        <f>Symbol!G1284</f>
        <v>5530390016</v>
      </c>
      <c r="H1284" s="24">
        <f t="shared" si="1854"/>
        <v>1</v>
      </c>
      <c r="I1284" s="7">
        <f t="shared" si="1855"/>
        <v>8338.3496090000008</v>
      </c>
      <c r="J1284" s="30">
        <f t="shared" si="1856"/>
        <v>7916.8798829999996</v>
      </c>
      <c r="K1284" s="60">
        <f t="shared" si="1857"/>
        <v>-3.8020585471380743E-2</v>
      </c>
      <c r="L1284" s="50">
        <f t="shared" si="1858"/>
        <v>8223.6796880000002</v>
      </c>
      <c r="M1284" s="60">
        <f t="shared" si="1859"/>
        <v>-4.830210670781649E-2</v>
      </c>
      <c r="N1284" s="50">
        <f t="shared" si="1860"/>
        <v>8630.6503909999992</v>
      </c>
      <c r="O1284" s="60">
        <f t="shared" si="1861"/>
        <v>-3.2243718876506351E-2</v>
      </c>
      <c r="P1284" s="50">
        <f t="shared" si="1862"/>
        <v>8913.4697269999997</v>
      </c>
      <c r="Q1284" s="60">
        <f t="shared" si="1863"/>
        <v>-1.7722100167354327E-3</v>
      </c>
      <c r="R1284" s="50">
        <f t="shared" si="1864"/>
        <v>8929.2802730000003</v>
      </c>
      <c r="S1284" s="60">
        <f t="shared" si="1865"/>
        <v>2.274572962861603E-2</v>
      </c>
      <c r="T1284" s="57">
        <f t="shared" si="1881"/>
        <v>-37.489257000001089</v>
      </c>
      <c r="U1284" s="8">
        <f t="shared" si="1882"/>
        <v>0</v>
      </c>
      <c r="V1284" s="8">
        <f t="shared" si="1883"/>
        <v>37.489257000001089</v>
      </c>
      <c r="W1284" s="8">
        <f t="shared" si="1884"/>
        <v>175.54572392857153</v>
      </c>
      <c r="X1284" s="8">
        <f t="shared" si="1885"/>
        <v>94.462855571428719</v>
      </c>
      <c r="Y1284" s="8">
        <f t="shared" si="1886"/>
        <v>1.8583571591886872</v>
      </c>
      <c r="Z1284" s="30">
        <f t="shared" si="1887"/>
        <v>65.014868880702124</v>
      </c>
      <c r="AA1284" s="48">
        <f t="shared" si="1866"/>
        <v>62.81951735581459</v>
      </c>
      <c r="AB1284" s="41">
        <f t="shared" si="1867"/>
        <v>8070.2797854999999</v>
      </c>
      <c r="AC1284" s="41">
        <f t="shared" si="1868"/>
        <v>8257.0699873333342</v>
      </c>
      <c r="AD1284" s="41">
        <f t="shared" si="1869"/>
        <v>8522.791992399998</v>
      </c>
      <c r="AE1284" s="44">
        <f t="shared" si="1870"/>
        <v>8325.1080082000008</v>
      </c>
      <c r="AF1284" s="44">
        <f t="shared" si="1871"/>
        <v>8454.7892582000004</v>
      </c>
      <c r="AG1284" s="44">
        <f t="shared" si="1872"/>
        <v>8531.4639455600009</v>
      </c>
      <c r="AH1284" s="41">
        <f t="shared" si="1873"/>
        <v>8309.6033530000004</v>
      </c>
      <c r="AI1284" s="41">
        <f t="shared" si="1874"/>
        <v>43952648453754.609</v>
      </c>
      <c r="AJ1284" s="41">
        <f t="shared" si="1875"/>
        <v>43952648453754.609</v>
      </c>
      <c r="AK1284" s="41">
        <f t="shared" si="1876"/>
        <v>0</v>
      </c>
      <c r="AL1284" s="41">
        <f t="shared" ref="AL1284:AM1284" si="1946">SUM(AJ1284:AJ1297)</f>
        <v>406307184425253.5</v>
      </c>
      <c r="AM1284" s="41">
        <f t="shared" si="1946"/>
        <v>260500008463313.5</v>
      </c>
      <c r="AN1284" s="41">
        <f t="shared" si="1878"/>
        <v>1.5597204269667968</v>
      </c>
      <c r="AO1284" s="41">
        <f t="shared" si="1879"/>
        <v>60.933233588131557</v>
      </c>
      <c r="AP1284" s="46">
        <f t="shared" si="1880"/>
        <v>54.361147075126524</v>
      </c>
    </row>
    <row r="1285" spans="1:42" ht="15" thickBot="1" x14ac:dyDescent="0.4">
      <c r="A1285" s="63">
        <f>Symbol!A1285</f>
        <v>43182</v>
      </c>
      <c r="B1285" s="12">
        <f>Symbol!B1285</f>
        <v>8736.25</v>
      </c>
      <c r="C1285" s="64">
        <f>Symbol!C1285</f>
        <v>8879.6201170000004</v>
      </c>
      <c r="D1285" s="12">
        <f>Symbol!D1285</f>
        <v>8360.6201170000004</v>
      </c>
      <c r="E1285" s="64">
        <f>Symbol!E1285</f>
        <v>8879.6201170000004</v>
      </c>
      <c r="F1285" s="12">
        <f>Symbol!G1285</f>
        <v>5954120192</v>
      </c>
      <c r="H1285" s="24">
        <f t="shared" si="1854"/>
        <v>0</v>
      </c>
      <c r="I1285" s="7">
        <f t="shared" si="1855"/>
        <v>7916.8798829999996</v>
      </c>
      <c r="J1285" s="30">
        <f t="shared" si="1856"/>
        <v>8223.6796880000002</v>
      </c>
      <c r="K1285" s="60">
        <f t="shared" si="1857"/>
        <v>-4.830210670781649E-2</v>
      </c>
      <c r="L1285" s="50">
        <f t="shared" si="1858"/>
        <v>8630.6503909999992</v>
      </c>
      <c r="M1285" s="60">
        <f t="shared" si="1859"/>
        <v>-3.2243718876506351E-2</v>
      </c>
      <c r="N1285" s="50">
        <f t="shared" si="1860"/>
        <v>8913.4697269999997</v>
      </c>
      <c r="O1285" s="60">
        <f t="shared" si="1861"/>
        <v>-1.7722100167354327E-3</v>
      </c>
      <c r="P1285" s="50">
        <f t="shared" si="1862"/>
        <v>8929.2802730000003</v>
      </c>
      <c r="Q1285" s="60">
        <f t="shared" si="1863"/>
        <v>2.274572962861603E-2</v>
      </c>
      <c r="R1285" s="50">
        <f t="shared" si="1864"/>
        <v>8728.4697269999997</v>
      </c>
      <c r="S1285" s="60">
        <f t="shared" si="1865"/>
        <v>-1.7168710988726282E-2</v>
      </c>
      <c r="T1285" s="57">
        <f t="shared" si="1881"/>
        <v>421.46972600000117</v>
      </c>
      <c r="U1285" s="8">
        <f t="shared" si="1882"/>
        <v>421.46972600000117</v>
      </c>
      <c r="V1285" s="8">
        <f t="shared" si="1883"/>
        <v>0</v>
      </c>
      <c r="W1285" s="8">
        <f t="shared" si="1884"/>
        <v>195.20145071428584</v>
      </c>
      <c r="X1285" s="8">
        <f t="shared" si="1885"/>
        <v>91.78505150000008</v>
      </c>
      <c r="Y1285" s="8">
        <f t="shared" si="1886"/>
        <v>2.1267237695485268</v>
      </c>
      <c r="Z1285" s="30">
        <f t="shared" si="1887"/>
        <v>68.017641668921982</v>
      </c>
      <c r="AA1285" s="48">
        <f t="shared" si="1866"/>
        <v>69.696007631758022</v>
      </c>
      <c r="AB1285" s="41">
        <f t="shared" si="1867"/>
        <v>8427.1650394999997</v>
      </c>
      <c r="AC1285" s="41">
        <f t="shared" si="1868"/>
        <v>8589.2666019999997</v>
      </c>
      <c r="AD1285" s="41">
        <f t="shared" si="1869"/>
        <v>8685.1099611999998</v>
      </c>
      <c r="AE1285" s="44">
        <f t="shared" si="1870"/>
        <v>8662.3839848000007</v>
      </c>
      <c r="AF1285" s="44">
        <f t="shared" si="1871"/>
        <v>8704.3093752000004</v>
      </c>
      <c r="AG1285" s="44">
        <f t="shared" si="1872"/>
        <v>8697.7743752000006</v>
      </c>
      <c r="AH1285" s="41">
        <f t="shared" si="1873"/>
        <v>8025.4099933333337</v>
      </c>
      <c r="AI1285" s="41">
        <f t="shared" si="1874"/>
        <v>35521667543146.414</v>
      </c>
      <c r="AJ1285" s="41">
        <f t="shared" si="1875"/>
        <v>35521667543146.414</v>
      </c>
      <c r="AK1285" s="41">
        <f t="shared" si="1876"/>
        <v>0</v>
      </c>
      <c r="AL1285" s="41">
        <f t="shared" ref="AL1285:AM1285" si="1947">SUM(AJ1285:AJ1298)</f>
        <v>362354535971498.88</v>
      </c>
      <c r="AM1285" s="41">
        <f t="shared" si="1947"/>
        <v>304214430041541.25</v>
      </c>
      <c r="AN1285" s="41">
        <f t="shared" si="1878"/>
        <v>1.1911155428163565</v>
      </c>
      <c r="AO1285" s="41">
        <f t="shared" si="1879"/>
        <v>54.361147075126524</v>
      </c>
      <c r="AP1285" s="46">
        <f t="shared" si="1880"/>
        <v>54.114663187833386</v>
      </c>
    </row>
    <row r="1286" spans="1:42" ht="15" thickBot="1" x14ac:dyDescent="0.4">
      <c r="A1286" s="63">
        <f>Symbol!A1286</f>
        <v>43183</v>
      </c>
      <c r="B1286" s="12">
        <f>Symbol!B1286</f>
        <v>8901.9501949999994</v>
      </c>
      <c r="C1286" s="64">
        <f>Symbol!C1286</f>
        <v>8996.1796880000002</v>
      </c>
      <c r="D1286" s="12">
        <f>Symbol!D1286</f>
        <v>8665.7001949999994</v>
      </c>
      <c r="E1286" s="64">
        <f>Symbol!E1286</f>
        <v>8668.1201170000004</v>
      </c>
      <c r="F1286" s="12">
        <f>Symbol!G1286</f>
        <v>5664600064</v>
      </c>
      <c r="H1286" s="24">
        <f t="shared" si="1854"/>
        <v>0</v>
      </c>
      <c r="I1286" s="7">
        <f t="shared" si="1855"/>
        <v>8223.6796880000002</v>
      </c>
      <c r="J1286" s="30">
        <f t="shared" si="1856"/>
        <v>8630.6503909999992</v>
      </c>
      <c r="K1286" s="60">
        <f t="shared" si="1857"/>
        <v>-3.2243718876506351E-2</v>
      </c>
      <c r="L1286" s="50">
        <f t="shared" si="1858"/>
        <v>8913.4697269999997</v>
      </c>
      <c r="M1286" s="60">
        <f t="shared" si="1859"/>
        <v>-1.7722100167354327E-3</v>
      </c>
      <c r="N1286" s="50">
        <f t="shared" si="1860"/>
        <v>8929.2802730000003</v>
      </c>
      <c r="O1286" s="60">
        <f t="shared" si="1861"/>
        <v>2.274572962861603E-2</v>
      </c>
      <c r="P1286" s="50">
        <f t="shared" si="1862"/>
        <v>8728.4697269999997</v>
      </c>
      <c r="Q1286" s="60">
        <f t="shared" si="1863"/>
        <v>-1.7168710988726282E-2</v>
      </c>
      <c r="R1286" s="50">
        <f t="shared" si="1864"/>
        <v>8879.6201170000004</v>
      </c>
      <c r="S1286" s="60">
        <f t="shared" si="1865"/>
        <v>2.4106835371869823E-2</v>
      </c>
      <c r="T1286" s="57">
        <f t="shared" si="1881"/>
        <v>-306.79980500000056</v>
      </c>
      <c r="U1286" s="8">
        <f t="shared" si="1882"/>
        <v>0</v>
      </c>
      <c r="V1286" s="8">
        <f t="shared" si="1883"/>
        <v>306.79980500000056</v>
      </c>
      <c r="W1286" s="8">
        <f t="shared" si="1884"/>
        <v>165.09647028571433</v>
      </c>
      <c r="X1286" s="8">
        <f t="shared" si="1885"/>
        <v>97.714320428571483</v>
      </c>
      <c r="Y1286" s="8">
        <f t="shared" si="1886"/>
        <v>1.6895831599872688</v>
      </c>
      <c r="Z1286" s="30">
        <f t="shared" si="1887"/>
        <v>62.81951735581459</v>
      </c>
      <c r="AA1286" s="48">
        <f t="shared" si="1866"/>
        <v>73.194987133279085</v>
      </c>
      <c r="AB1286" s="41">
        <f t="shared" si="1867"/>
        <v>8772.0600589999995</v>
      </c>
      <c r="AC1286" s="41">
        <f t="shared" si="1868"/>
        <v>8824.4667969999991</v>
      </c>
      <c r="AD1286" s="41">
        <f t="shared" si="1869"/>
        <v>8816.2980470000002</v>
      </c>
      <c r="AE1286" s="44">
        <f t="shared" si="1870"/>
        <v>8863.2300782000002</v>
      </c>
      <c r="AF1286" s="44">
        <f t="shared" si="1871"/>
        <v>8811.7886720666684</v>
      </c>
      <c r="AG1286" s="44">
        <f t="shared" si="1872"/>
        <v>8785.1636719599992</v>
      </c>
      <c r="AH1286" s="41">
        <f t="shared" si="1873"/>
        <v>7955.7265626666667</v>
      </c>
      <c r="AI1286" s="41">
        <f t="shared" si="1874"/>
        <v>52819580364882.531</v>
      </c>
      <c r="AJ1286" s="41">
        <f t="shared" si="1875"/>
        <v>0</v>
      </c>
      <c r="AK1286" s="41">
        <f t="shared" si="1876"/>
        <v>52819580364882.531</v>
      </c>
      <c r="AL1286" s="41">
        <f t="shared" ref="AL1286:AM1286" si="1948">SUM(AJ1286:AJ1299)</f>
        <v>358773903871871.44</v>
      </c>
      <c r="AM1286" s="41">
        <f t="shared" si="1948"/>
        <v>304214430041541.25</v>
      </c>
      <c r="AN1286" s="41">
        <f t="shared" si="1878"/>
        <v>1.1793454499278024</v>
      </c>
      <c r="AO1286" s="41">
        <f t="shared" si="1879"/>
        <v>54.114663187833386</v>
      </c>
      <c r="AP1286" s="46">
        <f t="shared" si="1880"/>
        <v>55.967872358502326</v>
      </c>
    </row>
    <row r="1287" spans="1:42" ht="15" thickBot="1" x14ac:dyDescent="0.4">
      <c r="A1287" s="63">
        <f>Symbol!A1287</f>
        <v>43184</v>
      </c>
      <c r="B1287" s="12">
        <f>Symbol!B1287</f>
        <v>8612.8095699999994</v>
      </c>
      <c r="C1287" s="64">
        <f>Symbol!C1287</f>
        <v>8682.0097659999992</v>
      </c>
      <c r="D1287" s="12">
        <f>Symbol!D1287</f>
        <v>8449.0996090000008</v>
      </c>
      <c r="E1287" s="64">
        <f>Symbol!E1287</f>
        <v>8495.7802730000003</v>
      </c>
      <c r="F1287" s="12">
        <f>Symbol!G1287</f>
        <v>4569880064</v>
      </c>
      <c r="H1287" s="24">
        <f t="shared" si="1854"/>
        <v>0</v>
      </c>
      <c r="I1287" s="7">
        <f t="shared" si="1855"/>
        <v>8630.6503909999992</v>
      </c>
      <c r="J1287" s="30">
        <f t="shared" si="1856"/>
        <v>8913.4697269999997</v>
      </c>
      <c r="K1287" s="60">
        <f t="shared" si="1857"/>
        <v>-1.7722100167354327E-3</v>
      </c>
      <c r="L1287" s="50">
        <f t="shared" si="1858"/>
        <v>8929.2802730000003</v>
      </c>
      <c r="M1287" s="60">
        <f t="shared" si="1859"/>
        <v>2.274572962861603E-2</v>
      </c>
      <c r="N1287" s="50">
        <f t="shared" si="1860"/>
        <v>8728.4697269999997</v>
      </c>
      <c r="O1287" s="60">
        <f t="shared" si="1861"/>
        <v>-1.7168710988726282E-2</v>
      </c>
      <c r="P1287" s="50">
        <f t="shared" si="1862"/>
        <v>8879.6201170000004</v>
      </c>
      <c r="Q1287" s="60">
        <f t="shared" si="1863"/>
        <v>2.4106835371869823E-2</v>
      </c>
      <c r="R1287" s="50">
        <f t="shared" si="1864"/>
        <v>8668.1201170000004</v>
      </c>
      <c r="S1287" s="60">
        <f t="shared" si="1865"/>
        <v>2.0082339340710534E-2</v>
      </c>
      <c r="T1287" s="57">
        <f t="shared" si="1881"/>
        <v>-406.97070299999905</v>
      </c>
      <c r="U1287" s="8">
        <f t="shared" si="1882"/>
        <v>0</v>
      </c>
      <c r="V1287" s="8">
        <f t="shared" si="1883"/>
        <v>406.97070299999905</v>
      </c>
      <c r="W1287" s="8">
        <f t="shared" si="1884"/>
        <v>174.33217064285716</v>
      </c>
      <c r="X1287" s="8">
        <f t="shared" si="1885"/>
        <v>75.800048642857163</v>
      </c>
      <c r="Y1287" s="8">
        <f t="shared" si="1886"/>
        <v>2.2998952344245618</v>
      </c>
      <c r="Z1287" s="30">
        <f t="shared" si="1887"/>
        <v>69.696007631758022</v>
      </c>
      <c r="AA1287" s="48">
        <f t="shared" si="1866"/>
        <v>71.28190731973595</v>
      </c>
      <c r="AB1287" s="41">
        <f t="shared" si="1867"/>
        <v>8921.375</v>
      </c>
      <c r="AC1287" s="41">
        <f t="shared" si="1868"/>
        <v>8857.0732423333338</v>
      </c>
      <c r="AD1287" s="41">
        <f t="shared" si="1869"/>
        <v>8823.7919922000001</v>
      </c>
      <c r="AE1287" s="44">
        <f t="shared" si="1870"/>
        <v>8845.7939454000007</v>
      </c>
      <c r="AF1287" s="44">
        <f t="shared" si="1871"/>
        <v>8859.3259765999992</v>
      </c>
      <c r="AG1287" s="44">
        <f t="shared" si="1872"/>
        <v>8774.8972265199991</v>
      </c>
      <c r="AH1287" s="41">
        <f t="shared" si="1873"/>
        <v>8496.3068033333329</v>
      </c>
      <c r="AI1287" s="41">
        <f t="shared" si="1874"/>
        <v>57172583209319.273</v>
      </c>
      <c r="AJ1287" s="41">
        <f t="shared" si="1875"/>
        <v>0</v>
      </c>
      <c r="AK1287" s="41">
        <f t="shared" si="1876"/>
        <v>57172583209319.273</v>
      </c>
      <c r="AL1287" s="41">
        <f t="shared" ref="AL1287:AM1287" si="1949">SUM(AJ1287:AJ1300)</f>
        <v>358773903871871.44</v>
      </c>
      <c r="AM1287" s="41">
        <f t="shared" si="1949"/>
        <v>282261548706608.69</v>
      </c>
      <c r="AN1287" s="41">
        <f t="shared" si="1878"/>
        <v>1.2710689979413103</v>
      </c>
      <c r="AO1287" s="41">
        <f t="shared" si="1879"/>
        <v>55.967872358502326</v>
      </c>
      <c r="AP1287" s="46">
        <f t="shared" si="1880"/>
        <v>58.408570330489098</v>
      </c>
    </row>
    <row r="1288" spans="1:42" ht="15" thickBot="1" x14ac:dyDescent="0.4">
      <c r="A1288" s="63">
        <f>Symbol!A1288</f>
        <v>43185</v>
      </c>
      <c r="B1288" s="12">
        <f>Symbol!B1288</f>
        <v>8498.4697269999997</v>
      </c>
      <c r="C1288" s="64">
        <f>Symbol!C1288</f>
        <v>8530.0800780000009</v>
      </c>
      <c r="D1288" s="12">
        <f>Symbol!D1288</f>
        <v>7921.4301759999998</v>
      </c>
      <c r="E1288" s="64">
        <f>Symbol!E1288</f>
        <v>8209.4003909999992</v>
      </c>
      <c r="F1288" s="12">
        <f>Symbol!G1288</f>
        <v>5921039872</v>
      </c>
      <c r="H1288" s="24">
        <f t="shared" si="1854"/>
        <v>0</v>
      </c>
      <c r="I1288" s="7">
        <f t="shared" si="1855"/>
        <v>8913.4697269999997</v>
      </c>
      <c r="J1288" s="30">
        <f t="shared" si="1856"/>
        <v>8929.2802730000003</v>
      </c>
      <c r="K1288" s="60">
        <f t="shared" si="1857"/>
        <v>2.274572962861603E-2</v>
      </c>
      <c r="L1288" s="50">
        <f t="shared" si="1858"/>
        <v>8728.4697269999997</v>
      </c>
      <c r="M1288" s="60">
        <f t="shared" si="1859"/>
        <v>-1.7168710988726282E-2</v>
      </c>
      <c r="N1288" s="50">
        <f t="shared" si="1860"/>
        <v>8879.6201170000004</v>
      </c>
      <c r="O1288" s="60">
        <f t="shared" si="1861"/>
        <v>2.4106835371869823E-2</v>
      </c>
      <c r="P1288" s="50">
        <f t="shared" si="1862"/>
        <v>8668.1201170000004</v>
      </c>
      <c r="Q1288" s="60">
        <f t="shared" si="1863"/>
        <v>2.0082339340710534E-2</v>
      </c>
      <c r="R1288" s="50">
        <f t="shared" si="1864"/>
        <v>8495.7802730000003</v>
      </c>
      <c r="S1288" s="60">
        <f t="shared" si="1865"/>
        <v>3.4289714945029207E-2</v>
      </c>
      <c r="T1288" s="57">
        <f t="shared" si="1881"/>
        <v>-282.81933600000048</v>
      </c>
      <c r="U1288" s="8">
        <f t="shared" si="1882"/>
        <v>0</v>
      </c>
      <c r="V1288" s="8">
        <f t="shared" si="1883"/>
        <v>282.81933600000048</v>
      </c>
      <c r="W1288" s="8">
        <f t="shared" si="1884"/>
        <v>174.33217064285716</v>
      </c>
      <c r="X1288" s="8">
        <f t="shared" si="1885"/>
        <v>63.842843071428625</v>
      </c>
      <c r="Y1288" s="8">
        <f t="shared" si="1886"/>
        <v>2.7306454765463828</v>
      </c>
      <c r="Z1288" s="30">
        <f t="shared" si="1887"/>
        <v>73.194987133279085</v>
      </c>
      <c r="AA1288" s="48">
        <f t="shared" si="1866"/>
        <v>75.875725971497616</v>
      </c>
      <c r="AB1288" s="41">
        <f t="shared" si="1867"/>
        <v>8828.875</v>
      </c>
      <c r="AC1288" s="41">
        <f t="shared" si="1868"/>
        <v>8845.7900389999995</v>
      </c>
      <c r="AD1288" s="41">
        <f t="shared" si="1869"/>
        <v>8740.254101399998</v>
      </c>
      <c r="AE1288" s="44">
        <f t="shared" si="1870"/>
        <v>8829.0919922000012</v>
      </c>
      <c r="AF1288" s="44">
        <f t="shared" si="1871"/>
        <v>8792.8453775333346</v>
      </c>
      <c r="AG1288" s="44">
        <f t="shared" si="1872"/>
        <v>8662.8785546000017</v>
      </c>
      <c r="AH1288" s="41">
        <f t="shared" si="1873"/>
        <v>8784.7929686666666</v>
      </c>
      <c r="AI1288" s="41">
        <f t="shared" si="1874"/>
        <v>55887007638463.852</v>
      </c>
      <c r="AJ1288" s="41">
        <f t="shared" si="1875"/>
        <v>0</v>
      </c>
      <c r="AK1288" s="41">
        <f t="shared" si="1876"/>
        <v>55887007638463.852</v>
      </c>
      <c r="AL1288" s="41">
        <f t="shared" ref="AL1288:AM1288" si="1950">SUM(AJ1288:AJ1301)</f>
        <v>358773903871871.44</v>
      </c>
      <c r="AM1288" s="41">
        <f t="shared" si="1950"/>
        <v>255474830246848.44</v>
      </c>
      <c r="AN1288" s="41">
        <f t="shared" si="1878"/>
        <v>1.4043414904130163</v>
      </c>
      <c r="AO1288" s="41">
        <f t="shared" si="1879"/>
        <v>58.408570330489098</v>
      </c>
      <c r="AP1288" s="46">
        <f t="shared" si="1880"/>
        <v>66.668812307300755</v>
      </c>
    </row>
    <row r="1289" spans="1:42" ht="15" thickBot="1" x14ac:dyDescent="0.4">
      <c r="A1289" s="63">
        <f>Symbol!A1289</f>
        <v>43186</v>
      </c>
      <c r="B1289" s="12">
        <f>Symbol!B1289</f>
        <v>8200</v>
      </c>
      <c r="C1289" s="64">
        <f>Symbol!C1289</f>
        <v>8232.7802730000003</v>
      </c>
      <c r="D1289" s="12">
        <f>Symbol!D1289</f>
        <v>7797.2797849999997</v>
      </c>
      <c r="E1289" s="64">
        <f>Symbol!E1289</f>
        <v>7833.0400390000004</v>
      </c>
      <c r="F1289" s="12">
        <f>Symbol!G1289</f>
        <v>5378250240</v>
      </c>
      <c r="H1289" s="24">
        <f t="shared" ref="H1289:H1352" si="1951">IF(SIGN(I1289-J1289)=-1,0,1)</f>
        <v>1</v>
      </c>
      <c r="I1289" s="7">
        <f t="shared" ref="I1289:I1352" si="1952">E1283</f>
        <v>8929.2802730000003</v>
      </c>
      <c r="J1289" s="30">
        <f t="shared" ref="J1289:J1352" si="1953">I1290</f>
        <v>8728.4697269999997</v>
      </c>
      <c r="K1289" s="60">
        <f t="shared" ref="K1289:K1352" si="1954">LN(J1289/L1289)</f>
        <v>-1.7168710988726282E-2</v>
      </c>
      <c r="L1289" s="50">
        <f t="shared" ref="L1289:L1352" si="1955">J1290</f>
        <v>8879.6201170000004</v>
      </c>
      <c r="M1289" s="60">
        <f t="shared" ref="M1289:M1352" si="1956">LN(L1289/N1289)</f>
        <v>2.4106835371869823E-2</v>
      </c>
      <c r="N1289" s="50">
        <f t="shared" ref="N1289:N1352" si="1957">L1290</f>
        <v>8668.1201170000004</v>
      </c>
      <c r="O1289" s="60">
        <f t="shared" ref="O1289:O1352" si="1958">LN(N1289/P1289)</f>
        <v>2.0082339340710534E-2</v>
      </c>
      <c r="P1289" s="50">
        <f t="shared" ref="P1289:P1352" si="1959">N1290</f>
        <v>8495.7802730000003</v>
      </c>
      <c r="Q1289" s="60">
        <f t="shared" ref="Q1289:Q1352" si="1960">LN(P1289/R1289)</f>
        <v>3.4289714945029207E-2</v>
      </c>
      <c r="R1289" s="50">
        <f t="shared" ref="R1289:R1352" si="1961">P1290</f>
        <v>8209.4003909999992</v>
      </c>
      <c r="S1289" s="60">
        <f t="shared" ref="S1289:S1352" si="1962">LN(R1289/R1290)</f>
        <v>4.6929196863024235E-2</v>
      </c>
      <c r="T1289" s="57">
        <f t="shared" si="1881"/>
        <v>-15.810546000000613</v>
      </c>
      <c r="U1289" s="8">
        <f t="shared" si="1882"/>
        <v>0</v>
      </c>
      <c r="V1289" s="8">
        <f t="shared" si="1883"/>
        <v>15.810546000000613</v>
      </c>
      <c r="W1289" s="8">
        <f t="shared" si="1884"/>
        <v>174.33217064285716</v>
      </c>
      <c r="X1289" s="8">
        <f t="shared" si="1885"/>
        <v>70.235037500000018</v>
      </c>
      <c r="Y1289" s="8">
        <f t="shared" si="1886"/>
        <v>2.4821254013405647</v>
      </c>
      <c r="Z1289" s="30">
        <f t="shared" si="1887"/>
        <v>71.28190731973595</v>
      </c>
      <c r="AA1289" s="48">
        <f t="shared" ref="AA1289:AA1352" si="1963">Z1291</f>
        <v>74.883433054398154</v>
      </c>
      <c r="AB1289" s="41">
        <f t="shared" ref="AB1289:AB1352" si="1964">SUM(I1290:I1291)/2</f>
        <v>8804.044922000001</v>
      </c>
      <c r="AC1289" s="41">
        <f t="shared" ref="AC1289:AC1352" si="1965">SUM(I1290:I1292)/3</f>
        <v>8758.7366536666668</v>
      </c>
      <c r="AD1289" s="41">
        <f t="shared" ref="AD1289:AD1352" si="1966">SUM(I1290:I1294)/5</f>
        <v>8596.2781250000007</v>
      </c>
      <c r="AE1289" s="44">
        <f t="shared" ref="AE1289:AE1352" si="1967">($AR$1*I1290)+((1-$AR$1)*AB1290)</f>
        <v>8764.7900390000013</v>
      </c>
      <c r="AF1289" s="44">
        <f t="shared" ref="AF1289:AF1352" si="1968">($AR$1*I1290)+((1-$AR$1)*AC1290)</f>
        <v>8690.6327472666671</v>
      </c>
      <c r="AG1289" s="44">
        <f t="shared" ref="AG1289:AG1352" si="1969">($AR$1*I1290)+((1-$AR$1)*AD1290)</f>
        <v>8479.447695320001</v>
      </c>
      <c r="AH1289" s="41">
        <f t="shared" ref="AH1289:AH1352" si="1970">(C1283+D1283+E1283)/3</f>
        <v>8984.3268226666678</v>
      </c>
      <c r="AI1289" s="41">
        <f t="shared" ref="AI1289:AI1352" si="1971">AH1289*F1283</f>
        <v>54293453658118.555</v>
      </c>
      <c r="AJ1289" s="41">
        <f t="shared" ref="AJ1289:AJ1352" si="1972">IF(AH1289&gt;AH1290,AI1289,0)</f>
        <v>54293453658118.555</v>
      </c>
      <c r="AK1289" s="41">
        <f t="shared" ref="AK1289:AK1352" si="1973">IF(AH1289&lt;AH1290,AI1289,0)</f>
        <v>0</v>
      </c>
      <c r="AL1289" s="41">
        <f t="shared" ref="AL1289:AM1289" si="1974">SUM(AJ1289:AJ1302)</f>
        <v>399214189634646.63</v>
      </c>
      <c r="AM1289" s="41">
        <f t="shared" si="1974"/>
        <v>199587822608384.59</v>
      </c>
      <c r="AN1289" s="41">
        <f t="shared" ref="AN1289:AN1352" si="1975">AL1289/AM1289</f>
        <v>2.0001931200880581</v>
      </c>
      <c r="AO1289" s="41">
        <f t="shared" ref="AO1289:AO1352" si="1976">(100-(100)/(1+AN1289))</f>
        <v>66.668812307300755</v>
      </c>
      <c r="AP1289" s="46">
        <f t="shared" ref="AP1289:AP1352" si="1977">AO1290</f>
        <v>65.54497048355077</v>
      </c>
    </row>
    <row r="1290" spans="1:42" ht="15" thickBot="1" x14ac:dyDescent="0.4">
      <c r="A1290" s="63">
        <f>Symbol!A1290</f>
        <v>43187</v>
      </c>
      <c r="B1290" s="12">
        <f>Symbol!B1290</f>
        <v>7836.830078</v>
      </c>
      <c r="C1290" s="64">
        <f>Symbol!C1290</f>
        <v>8122.8901370000003</v>
      </c>
      <c r="D1290" s="12">
        <f>Symbol!D1290</f>
        <v>7809.169922</v>
      </c>
      <c r="E1290" s="64">
        <f>Symbol!E1290</f>
        <v>7954.4799800000001</v>
      </c>
      <c r="F1290" s="12">
        <f>Symbol!G1290</f>
        <v>4935289856</v>
      </c>
      <c r="H1290" s="24">
        <f t="shared" si="1951"/>
        <v>0</v>
      </c>
      <c r="I1290" s="7">
        <f t="shared" si="1952"/>
        <v>8728.4697269999997</v>
      </c>
      <c r="J1290" s="30">
        <f t="shared" si="1953"/>
        <v>8879.6201170000004</v>
      </c>
      <c r="K1290" s="60">
        <f t="shared" si="1954"/>
        <v>2.4106835371869823E-2</v>
      </c>
      <c r="L1290" s="50">
        <f t="shared" si="1955"/>
        <v>8668.1201170000004</v>
      </c>
      <c r="M1290" s="60">
        <f t="shared" si="1956"/>
        <v>2.0082339340710534E-2</v>
      </c>
      <c r="N1290" s="50">
        <f t="shared" si="1957"/>
        <v>8495.7802730000003</v>
      </c>
      <c r="O1290" s="60">
        <f t="shared" si="1958"/>
        <v>3.4289714945029207E-2</v>
      </c>
      <c r="P1290" s="50">
        <f t="shared" si="1959"/>
        <v>8209.4003909999992</v>
      </c>
      <c r="Q1290" s="60">
        <f t="shared" si="1960"/>
        <v>4.6929196863024235E-2</v>
      </c>
      <c r="R1290" s="50">
        <f t="shared" si="1961"/>
        <v>7833.0400390000004</v>
      </c>
      <c r="S1290" s="60">
        <f t="shared" si="1962"/>
        <v>-1.5384599494354726E-2</v>
      </c>
      <c r="T1290" s="57">
        <f t="shared" ref="T1290:T1353" si="1978">I1289-I1290</f>
        <v>200.81054600000061</v>
      </c>
      <c r="U1290" s="8">
        <f t="shared" ref="U1290:U1353" si="1979">IF(T1290&gt;0,T1290,0)</f>
        <v>200.81054600000061</v>
      </c>
      <c r="V1290" s="8">
        <f t="shared" ref="V1290:V1353" si="1980">IF(T1290&lt;0,-T1290,0)</f>
        <v>0</v>
      </c>
      <c r="W1290" s="8">
        <f t="shared" ref="W1290:W1353" si="1981">SUM(U1290:U1303)/14</f>
        <v>217.35145771428571</v>
      </c>
      <c r="X1290" s="8">
        <f t="shared" ref="X1290:X1353" si="1982">SUM(V1290:V1303)/14</f>
        <v>69.10571278571426</v>
      </c>
      <c r="Y1290" s="8">
        <f t="shared" ref="Y1290:Y1353" si="1983">W1290/X1290</f>
        <v>3.145202457982855</v>
      </c>
      <c r="Z1290" s="30">
        <f t="shared" ref="Z1290:Z1353" si="1984">(100-(100/(1+Y1290)))</f>
        <v>75.875725971497616</v>
      </c>
      <c r="AA1290" s="48">
        <f t="shared" si="1963"/>
        <v>78.938644866960232</v>
      </c>
      <c r="AB1290" s="41">
        <f t="shared" si="1964"/>
        <v>8773.8701170000004</v>
      </c>
      <c r="AC1290" s="41">
        <f t="shared" si="1965"/>
        <v>8681.1735023333331</v>
      </c>
      <c r="AD1290" s="41">
        <f t="shared" si="1966"/>
        <v>8417.1921874</v>
      </c>
      <c r="AE1290" s="44">
        <f t="shared" si="1967"/>
        <v>8641.4841794000022</v>
      </c>
      <c r="AF1290" s="44">
        <f t="shared" si="1968"/>
        <v>8542.1375650000009</v>
      </c>
      <c r="AG1290" s="44">
        <f t="shared" si="1969"/>
        <v>8361.6553514000007</v>
      </c>
      <c r="AH1290" s="41">
        <f t="shared" si="1970"/>
        <v>8798.0266929999998</v>
      </c>
      <c r="AI1290" s="41">
        <f t="shared" si="1971"/>
        <v>48656518983468.695</v>
      </c>
      <c r="AJ1290" s="41">
        <f t="shared" si="1972"/>
        <v>48656518983468.695</v>
      </c>
      <c r="AK1290" s="41">
        <f t="shared" si="1973"/>
        <v>0</v>
      </c>
      <c r="AL1290" s="41">
        <f t="shared" ref="AL1290:AM1290" si="1985">SUM(AJ1290:AJ1303)</f>
        <v>379682679868181.38</v>
      </c>
      <c r="AM1290" s="41">
        <f t="shared" si="1985"/>
        <v>199587822608384.59</v>
      </c>
      <c r="AN1290" s="41">
        <f t="shared" si="1975"/>
        <v>1.9023338944538948</v>
      </c>
      <c r="AO1290" s="41">
        <f t="shared" si="1976"/>
        <v>65.54497048355077</v>
      </c>
      <c r="AP1290" s="46">
        <f t="shared" si="1977"/>
        <v>64.919523230549629</v>
      </c>
    </row>
    <row r="1291" spans="1:42" ht="15" thickBot="1" x14ac:dyDescent="0.4">
      <c r="A1291" s="63">
        <f>Symbol!A1291</f>
        <v>43188</v>
      </c>
      <c r="B1291" s="12">
        <f>Symbol!B1291</f>
        <v>7979.0698240000002</v>
      </c>
      <c r="C1291" s="64">
        <f>Symbol!C1291</f>
        <v>7994.330078</v>
      </c>
      <c r="D1291" s="12">
        <f>Symbol!D1291</f>
        <v>7081.3798829999996</v>
      </c>
      <c r="E1291" s="64">
        <f>Symbol!E1291</f>
        <v>7165.7001950000003</v>
      </c>
      <c r="F1291" s="12">
        <f>Symbol!G1291</f>
        <v>6361229824</v>
      </c>
      <c r="H1291" s="24">
        <f t="shared" si="1951"/>
        <v>1</v>
      </c>
      <c r="I1291" s="7">
        <f t="shared" si="1952"/>
        <v>8879.6201170000004</v>
      </c>
      <c r="J1291" s="30">
        <f t="shared" si="1953"/>
        <v>8668.1201170000004</v>
      </c>
      <c r="K1291" s="60">
        <f t="shared" si="1954"/>
        <v>2.0082339340710534E-2</v>
      </c>
      <c r="L1291" s="50">
        <f t="shared" si="1955"/>
        <v>8495.7802730000003</v>
      </c>
      <c r="M1291" s="60">
        <f t="shared" si="1956"/>
        <v>3.4289714945029207E-2</v>
      </c>
      <c r="N1291" s="50">
        <f t="shared" si="1957"/>
        <v>8209.4003909999992</v>
      </c>
      <c r="O1291" s="60">
        <f t="shared" si="1958"/>
        <v>4.6929196863024235E-2</v>
      </c>
      <c r="P1291" s="50">
        <f t="shared" si="1959"/>
        <v>7833.0400390000004</v>
      </c>
      <c r="Q1291" s="60">
        <f t="shared" si="1960"/>
        <v>-1.5384599494354726E-2</v>
      </c>
      <c r="R1291" s="50">
        <f t="shared" si="1961"/>
        <v>7954.4799800000001</v>
      </c>
      <c r="S1291" s="60">
        <f t="shared" si="1962"/>
        <v>0.10442950858568574</v>
      </c>
      <c r="T1291" s="57">
        <f t="shared" si="1978"/>
        <v>-151.1503900000007</v>
      </c>
      <c r="U1291" s="8">
        <f t="shared" si="1979"/>
        <v>0</v>
      </c>
      <c r="V1291" s="8">
        <f t="shared" si="1980"/>
        <v>151.1503900000007</v>
      </c>
      <c r="W1291" s="8">
        <f t="shared" si="1981"/>
        <v>206.03424935714278</v>
      </c>
      <c r="X1291" s="8">
        <f t="shared" si="1982"/>
        <v>69.10571278571426</v>
      </c>
      <c r="Y1291" s="8">
        <f t="shared" si="1983"/>
        <v>2.9814358473665119</v>
      </c>
      <c r="Z1291" s="30">
        <f t="shared" si="1984"/>
        <v>74.883433054398154</v>
      </c>
      <c r="AA1291" s="48">
        <f t="shared" si="1963"/>
        <v>72.301699824982364</v>
      </c>
      <c r="AB1291" s="41">
        <f t="shared" si="1964"/>
        <v>8581.9501950000013</v>
      </c>
      <c r="AC1291" s="41">
        <f t="shared" si="1965"/>
        <v>8457.7669270000006</v>
      </c>
      <c r="AD1291" s="41">
        <f t="shared" si="1966"/>
        <v>8232.1641600000003</v>
      </c>
      <c r="AE1291" s="44">
        <f t="shared" si="1967"/>
        <v>8415.6962889999995</v>
      </c>
      <c r="AF1291" s="44">
        <f t="shared" si="1968"/>
        <v>8277.1495441999996</v>
      </c>
      <c r="AG1291" s="44">
        <f t="shared" si="1969"/>
        <v>8078.9681638800012</v>
      </c>
      <c r="AH1291" s="41">
        <f t="shared" si="1970"/>
        <v>8706.6201170000004</v>
      </c>
      <c r="AI1291" s="41">
        <f t="shared" si="1971"/>
        <v>51840262642703.102</v>
      </c>
      <c r="AJ1291" s="41">
        <f t="shared" si="1972"/>
        <v>0</v>
      </c>
      <c r="AK1291" s="41">
        <f t="shared" si="1973"/>
        <v>51840262642703.102</v>
      </c>
      <c r="AL1291" s="41">
        <f t="shared" ref="AL1291:AM1291" si="1986">SUM(AJ1291:AJ1304)</f>
        <v>369354908472723.31</v>
      </c>
      <c r="AM1291" s="41">
        <f t="shared" si="1986"/>
        <v>199587822608384.59</v>
      </c>
      <c r="AN1291" s="41">
        <f t="shared" si="1975"/>
        <v>1.8505883958533995</v>
      </c>
      <c r="AO1291" s="41">
        <f t="shared" si="1976"/>
        <v>64.919523230549629</v>
      </c>
      <c r="AP1291" s="46">
        <f t="shared" si="1977"/>
        <v>68.108846089103793</v>
      </c>
    </row>
    <row r="1292" spans="1:42" ht="15" thickBot="1" x14ac:dyDescent="0.4">
      <c r="A1292" s="63">
        <f>Symbol!A1292</f>
        <v>43189</v>
      </c>
      <c r="B1292" s="12">
        <f>Symbol!B1292</f>
        <v>7171.4501950000003</v>
      </c>
      <c r="C1292" s="64">
        <f>Symbol!C1292</f>
        <v>7276.6601559999999</v>
      </c>
      <c r="D1292" s="12">
        <f>Symbol!D1292</f>
        <v>6683.9301759999998</v>
      </c>
      <c r="E1292" s="64">
        <f>Symbol!E1292</f>
        <v>6890.5200199999999</v>
      </c>
      <c r="F1292" s="12">
        <f>Symbol!G1292</f>
        <v>6289509888</v>
      </c>
      <c r="H1292" s="24">
        <f t="shared" si="1951"/>
        <v>1</v>
      </c>
      <c r="I1292" s="7">
        <f t="shared" si="1952"/>
        <v>8668.1201170000004</v>
      </c>
      <c r="J1292" s="30">
        <f t="shared" si="1953"/>
        <v>8495.7802730000003</v>
      </c>
      <c r="K1292" s="60">
        <f t="shared" si="1954"/>
        <v>3.4289714945029207E-2</v>
      </c>
      <c r="L1292" s="50">
        <f t="shared" si="1955"/>
        <v>8209.4003909999992</v>
      </c>
      <c r="M1292" s="60">
        <f t="shared" si="1956"/>
        <v>4.6929196863024235E-2</v>
      </c>
      <c r="N1292" s="50">
        <f t="shared" si="1957"/>
        <v>7833.0400390000004</v>
      </c>
      <c r="O1292" s="60">
        <f t="shared" si="1958"/>
        <v>-1.5384599494354726E-2</v>
      </c>
      <c r="P1292" s="50">
        <f t="shared" si="1959"/>
        <v>7954.4799800000001</v>
      </c>
      <c r="Q1292" s="60">
        <f t="shared" si="1960"/>
        <v>0.10442950858568574</v>
      </c>
      <c r="R1292" s="50">
        <f t="shared" si="1961"/>
        <v>7165.7001950000003</v>
      </c>
      <c r="S1292" s="60">
        <f t="shared" si="1962"/>
        <v>3.9159224081549038E-2</v>
      </c>
      <c r="T1292" s="57">
        <f t="shared" si="1978"/>
        <v>211.5</v>
      </c>
      <c r="U1292" s="8">
        <f t="shared" si="1979"/>
        <v>211.5</v>
      </c>
      <c r="V1292" s="8">
        <f t="shared" si="1980"/>
        <v>0</v>
      </c>
      <c r="W1292" s="8">
        <f t="shared" si="1981"/>
        <v>218.54499157142851</v>
      </c>
      <c r="X1292" s="8">
        <f t="shared" si="1982"/>
        <v>58.309256357142786</v>
      </c>
      <c r="Y1292" s="8">
        <f t="shared" si="1983"/>
        <v>3.7480325633523042</v>
      </c>
      <c r="Z1292" s="30">
        <f t="shared" si="1984"/>
        <v>78.938644866960232</v>
      </c>
      <c r="AA1292" s="48">
        <f t="shared" si="1963"/>
        <v>68.975752453705354</v>
      </c>
      <c r="AB1292" s="41">
        <f t="shared" si="1964"/>
        <v>8352.5903319999998</v>
      </c>
      <c r="AC1292" s="41">
        <f t="shared" si="1965"/>
        <v>8179.4069009999994</v>
      </c>
      <c r="AD1292" s="41">
        <f t="shared" si="1966"/>
        <v>7931.6801756000004</v>
      </c>
      <c r="AE1292" s="44">
        <f t="shared" si="1967"/>
        <v>8116.1322265999997</v>
      </c>
      <c r="AF1292" s="44">
        <f t="shared" si="1968"/>
        <v>8098.3348306000007</v>
      </c>
      <c r="AG1292" s="44">
        <f t="shared" si="1969"/>
        <v>7787.6585546000006</v>
      </c>
      <c r="AH1292" s="41">
        <f t="shared" si="1970"/>
        <v>8776.6666666666661</v>
      </c>
      <c r="AI1292" s="41">
        <f t="shared" si="1971"/>
        <v>49716306561706.664</v>
      </c>
      <c r="AJ1292" s="41">
        <f t="shared" si="1972"/>
        <v>49716306561706.664</v>
      </c>
      <c r="AK1292" s="41">
        <f t="shared" si="1973"/>
        <v>0</v>
      </c>
      <c r="AL1292" s="41">
        <f t="shared" ref="AL1292:AM1292" si="1987">SUM(AJ1292:AJ1305)</f>
        <v>369354908472723.31</v>
      </c>
      <c r="AM1292" s="41">
        <f t="shared" si="1987"/>
        <v>172946025519775.44</v>
      </c>
      <c r="AN1292" s="41">
        <f t="shared" si="1975"/>
        <v>2.1356657799024679</v>
      </c>
      <c r="AO1292" s="41">
        <f t="shared" si="1976"/>
        <v>68.108846089103793</v>
      </c>
      <c r="AP1292" s="46">
        <f t="shared" si="1977"/>
        <v>61.483119114186586</v>
      </c>
    </row>
    <row r="1293" spans="1:42" ht="15" thickBot="1" x14ac:dyDescent="0.4">
      <c r="A1293" s="63">
        <f>Symbol!A1293</f>
        <v>43190</v>
      </c>
      <c r="B1293" s="12">
        <f>Symbol!B1293</f>
        <v>6892.4799800000001</v>
      </c>
      <c r="C1293" s="64">
        <f>Symbol!C1293</f>
        <v>7207.8500979999999</v>
      </c>
      <c r="D1293" s="12">
        <f>Symbol!D1293</f>
        <v>6863.5200199999999</v>
      </c>
      <c r="E1293" s="64">
        <f>Symbol!E1293</f>
        <v>6973.5297849999997</v>
      </c>
      <c r="F1293" s="12">
        <f>Symbol!G1293</f>
        <v>4553269760</v>
      </c>
      <c r="H1293" s="24">
        <f t="shared" si="1951"/>
        <v>1</v>
      </c>
      <c r="I1293" s="7">
        <f t="shared" si="1952"/>
        <v>8495.7802730000003</v>
      </c>
      <c r="J1293" s="30">
        <f t="shared" si="1953"/>
        <v>8209.4003909999992</v>
      </c>
      <c r="K1293" s="60">
        <f t="shared" si="1954"/>
        <v>4.6929196863024235E-2</v>
      </c>
      <c r="L1293" s="50">
        <f t="shared" si="1955"/>
        <v>7833.0400390000004</v>
      </c>
      <c r="M1293" s="60">
        <f t="shared" si="1956"/>
        <v>-1.5384599494354726E-2</v>
      </c>
      <c r="N1293" s="50">
        <f t="shared" si="1957"/>
        <v>7954.4799800000001</v>
      </c>
      <c r="O1293" s="60">
        <f t="shared" si="1958"/>
        <v>0.10442950858568574</v>
      </c>
      <c r="P1293" s="50">
        <f t="shared" si="1959"/>
        <v>7165.7001950000003</v>
      </c>
      <c r="Q1293" s="60">
        <f t="shared" si="1960"/>
        <v>3.9159224081549038E-2</v>
      </c>
      <c r="R1293" s="50">
        <f t="shared" si="1961"/>
        <v>6890.5200199999999</v>
      </c>
      <c r="S1293" s="60">
        <f t="shared" si="1962"/>
        <v>-1.1974965198544085E-2</v>
      </c>
      <c r="T1293" s="57">
        <f t="shared" si="1978"/>
        <v>172.33984400000008</v>
      </c>
      <c r="U1293" s="8">
        <f t="shared" si="1979"/>
        <v>172.33984400000008</v>
      </c>
      <c r="V1293" s="8">
        <f t="shared" si="1980"/>
        <v>0</v>
      </c>
      <c r="W1293" s="8">
        <f t="shared" si="1981"/>
        <v>203.43784871428565</v>
      </c>
      <c r="X1293" s="8">
        <f t="shared" si="1982"/>
        <v>77.935686357142785</v>
      </c>
      <c r="Y1293" s="8">
        <f t="shared" si="1983"/>
        <v>2.6103298530281132</v>
      </c>
      <c r="Z1293" s="30">
        <f t="shared" si="1984"/>
        <v>72.301699824982364</v>
      </c>
      <c r="AA1293" s="48">
        <f t="shared" si="1963"/>
        <v>68.704776701794145</v>
      </c>
      <c r="AB1293" s="41">
        <f t="shared" si="1964"/>
        <v>8021.2202149999994</v>
      </c>
      <c r="AC1293" s="41">
        <f t="shared" si="1965"/>
        <v>7998.9734699999999</v>
      </c>
      <c r="AD1293" s="41">
        <f t="shared" si="1966"/>
        <v>7610.6281250000002</v>
      </c>
      <c r="AE1293" s="44">
        <f t="shared" si="1967"/>
        <v>7956.8880858000002</v>
      </c>
      <c r="AF1293" s="44">
        <f t="shared" si="1968"/>
        <v>7762.7388019333339</v>
      </c>
      <c r="AG1293" s="44">
        <f t="shared" si="1969"/>
        <v>7532.6432812400008</v>
      </c>
      <c r="AH1293" s="41">
        <f t="shared" si="1970"/>
        <v>8542.296549333334</v>
      </c>
      <c r="AI1293" s="41">
        <f t="shared" si="1971"/>
        <v>39037270701574.398</v>
      </c>
      <c r="AJ1293" s="41">
        <f t="shared" si="1972"/>
        <v>39037270701574.398</v>
      </c>
      <c r="AK1293" s="41">
        <f t="shared" si="1973"/>
        <v>0</v>
      </c>
      <c r="AL1293" s="41">
        <f t="shared" ref="AL1293:AM1293" si="1988">SUM(AJ1293:AJ1306)</f>
        <v>319638601911016.63</v>
      </c>
      <c r="AM1293" s="41">
        <f t="shared" si="1988"/>
        <v>200241661999119.63</v>
      </c>
      <c r="AN1293" s="41">
        <f t="shared" si="1975"/>
        <v>1.596264227533339</v>
      </c>
      <c r="AO1293" s="41">
        <f t="shared" si="1976"/>
        <v>61.483119114186586</v>
      </c>
      <c r="AP1293" s="46">
        <f t="shared" si="1977"/>
        <v>60.4638605486941</v>
      </c>
    </row>
    <row r="1294" spans="1:42" ht="15" thickBot="1" x14ac:dyDescent="0.4">
      <c r="A1294" s="63">
        <f>Symbol!A1294</f>
        <v>43191</v>
      </c>
      <c r="B1294" s="12">
        <f>Symbol!B1294</f>
        <v>7003.0600590000004</v>
      </c>
      <c r="C1294" s="64">
        <f>Symbol!C1294</f>
        <v>7060.9501950000003</v>
      </c>
      <c r="D1294" s="12">
        <f>Symbol!D1294</f>
        <v>6526.8701170000004</v>
      </c>
      <c r="E1294" s="64">
        <f>Symbol!E1294</f>
        <v>6844.2299800000001</v>
      </c>
      <c r="F1294" s="12">
        <f>Symbol!G1294</f>
        <v>4532100096</v>
      </c>
      <c r="H1294" s="24">
        <f t="shared" si="1951"/>
        <v>1</v>
      </c>
      <c r="I1294" s="7">
        <f t="shared" si="1952"/>
        <v>8209.4003909999992</v>
      </c>
      <c r="J1294" s="30">
        <f t="shared" si="1953"/>
        <v>7833.0400390000004</v>
      </c>
      <c r="K1294" s="60">
        <f t="shared" si="1954"/>
        <v>-1.5384599494354726E-2</v>
      </c>
      <c r="L1294" s="50">
        <f t="shared" si="1955"/>
        <v>7954.4799800000001</v>
      </c>
      <c r="M1294" s="60">
        <f t="shared" si="1956"/>
        <v>0.10442950858568574</v>
      </c>
      <c r="N1294" s="50">
        <f t="shared" si="1957"/>
        <v>7165.7001950000003</v>
      </c>
      <c r="O1294" s="60">
        <f t="shared" si="1958"/>
        <v>3.9159224081549038E-2</v>
      </c>
      <c r="P1294" s="50">
        <f t="shared" si="1959"/>
        <v>6890.5200199999999</v>
      </c>
      <c r="Q1294" s="60">
        <f t="shared" si="1960"/>
        <v>-1.1974965198544085E-2</v>
      </c>
      <c r="R1294" s="50">
        <f t="shared" si="1961"/>
        <v>6973.5297849999997</v>
      </c>
      <c r="S1294" s="60">
        <f t="shared" si="1962"/>
        <v>1.8715563355494902E-2</v>
      </c>
      <c r="T1294" s="57">
        <f t="shared" si="1978"/>
        <v>286.37988200000109</v>
      </c>
      <c r="U1294" s="8">
        <f t="shared" si="1979"/>
        <v>286.37988200000109</v>
      </c>
      <c r="V1294" s="8">
        <f t="shared" si="1980"/>
        <v>0</v>
      </c>
      <c r="W1294" s="8">
        <f t="shared" si="1981"/>
        <v>191.12785985714279</v>
      </c>
      <c r="X1294" s="8">
        <f t="shared" si="1982"/>
        <v>85.966413214285623</v>
      </c>
      <c r="Y1294" s="8">
        <f t="shared" si="1983"/>
        <v>2.2232852658482414</v>
      </c>
      <c r="Z1294" s="30">
        <f t="shared" si="1984"/>
        <v>68.975752453705354</v>
      </c>
      <c r="AA1294" s="48">
        <f t="shared" si="1963"/>
        <v>64.126343440853276</v>
      </c>
      <c r="AB1294" s="41">
        <f t="shared" si="1964"/>
        <v>7893.7600094999998</v>
      </c>
      <c r="AC1294" s="41">
        <f t="shared" si="1965"/>
        <v>7651.0734046666666</v>
      </c>
      <c r="AD1294" s="41">
        <f t="shared" si="1966"/>
        <v>7363.4540038000005</v>
      </c>
      <c r="AE1294" s="44">
        <f t="shared" si="1967"/>
        <v>7614.6800778000015</v>
      </c>
      <c r="AF1294" s="44">
        <f t="shared" si="1968"/>
        <v>7436.1280598000012</v>
      </c>
      <c r="AG1294" s="44">
        <f t="shared" si="1969"/>
        <v>7299.161601400001</v>
      </c>
      <c r="AH1294" s="41">
        <f t="shared" si="1970"/>
        <v>8220.3035483333333</v>
      </c>
      <c r="AI1294" s="41">
        <f t="shared" si="1971"/>
        <v>48672745069624.742</v>
      </c>
      <c r="AJ1294" s="41">
        <f t="shared" si="1972"/>
        <v>48672745069624.742</v>
      </c>
      <c r="AK1294" s="41">
        <f t="shared" si="1973"/>
        <v>0</v>
      </c>
      <c r="AL1294" s="41">
        <f t="shared" ref="AL1294:AM1294" si="1989">SUM(AJ1294:AJ1307)</f>
        <v>306235866606687.44</v>
      </c>
      <c r="AM1294" s="41">
        <f t="shared" si="1989"/>
        <v>200241661999119.63</v>
      </c>
      <c r="AN1294" s="41">
        <f t="shared" si="1975"/>
        <v>1.5293314265841134</v>
      </c>
      <c r="AO1294" s="41">
        <f t="shared" si="1976"/>
        <v>60.4638605486941</v>
      </c>
      <c r="AP1294" s="46">
        <f t="shared" si="1977"/>
        <v>59.253130165212241</v>
      </c>
    </row>
    <row r="1295" spans="1:42" ht="15" thickBot="1" x14ac:dyDescent="0.4">
      <c r="A1295" s="63">
        <f>Symbol!A1295</f>
        <v>43192</v>
      </c>
      <c r="B1295" s="12">
        <f>Symbol!B1295</f>
        <v>6844.8598629999997</v>
      </c>
      <c r="C1295" s="64">
        <f>Symbol!C1295</f>
        <v>7135.4702150000003</v>
      </c>
      <c r="D1295" s="12">
        <f>Symbol!D1295</f>
        <v>6816.580078</v>
      </c>
      <c r="E1295" s="64">
        <f>Symbol!E1295</f>
        <v>7083.7998049999997</v>
      </c>
      <c r="F1295" s="12">
        <f>Symbol!G1295</f>
        <v>4333440000</v>
      </c>
      <c r="H1295" s="24">
        <f t="shared" si="1951"/>
        <v>0</v>
      </c>
      <c r="I1295" s="7">
        <f t="shared" si="1952"/>
        <v>7833.0400390000004</v>
      </c>
      <c r="J1295" s="30">
        <f t="shared" si="1953"/>
        <v>7954.4799800000001</v>
      </c>
      <c r="K1295" s="60">
        <f t="shared" si="1954"/>
        <v>0.10442950858568574</v>
      </c>
      <c r="L1295" s="50">
        <f t="shared" si="1955"/>
        <v>7165.7001950000003</v>
      </c>
      <c r="M1295" s="60">
        <f t="shared" si="1956"/>
        <v>3.9159224081549038E-2</v>
      </c>
      <c r="N1295" s="50">
        <f t="shared" si="1957"/>
        <v>6890.5200199999999</v>
      </c>
      <c r="O1295" s="60">
        <f t="shared" si="1958"/>
        <v>-1.1974965198544085E-2</v>
      </c>
      <c r="P1295" s="50">
        <f t="shared" si="1959"/>
        <v>6973.5297849999997</v>
      </c>
      <c r="Q1295" s="60">
        <f t="shared" si="1960"/>
        <v>1.8715563355494902E-2</v>
      </c>
      <c r="R1295" s="50">
        <f t="shared" si="1961"/>
        <v>6844.2299800000001</v>
      </c>
      <c r="S1295" s="60">
        <f t="shared" si="1962"/>
        <v>-3.4404500736089118E-2</v>
      </c>
      <c r="T1295" s="57">
        <f t="shared" si="1978"/>
        <v>376.36035199999878</v>
      </c>
      <c r="U1295" s="8">
        <f t="shared" si="1979"/>
        <v>376.36035199999878</v>
      </c>
      <c r="V1295" s="8">
        <f t="shared" si="1980"/>
        <v>0</v>
      </c>
      <c r="W1295" s="8">
        <f t="shared" si="1981"/>
        <v>188.72858542857128</v>
      </c>
      <c r="X1295" s="8">
        <f t="shared" si="1982"/>
        <v>85.966413214285623</v>
      </c>
      <c r="Y1295" s="8">
        <f t="shared" si="1983"/>
        <v>2.1953758261163436</v>
      </c>
      <c r="Z1295" s="30">
        <f t="shared" si="1984"/>
        <v>68.704776701794145</v>
      </c>
      <c r="AA1295" s="48">
        <f t="shared" si="1963"/>
        <v>63.907131904075499</v>
      </c>
      <c r="AB1295" s="41">
        <f t="shared" si="1964"/>
        <v>7560.0900875000007</v>
      </c>
      <c r="AC1295" s="41">
        <f t="shared" si="1965"/>
        <v>7336.9000650000007</v>
      </c>
      <c r="AD1295" s="41">
        <f t="shared" si="1966"/>
        <v>7165.691992</v>
      </c>
      <c r="AE1295" s="44">
        <f t="shared" si="1967"/>
        <v>7213.3840820000014</v>
      </c>
      <c r="AF1295" s="44">
        <f t="shared" si="1968"/>
        <v>7198.8293293333345</v>
      </c>
      <c r="AG1295" s="44">
        <f t="shared" si="1969"/>
        <v>7184.1407616000006</v>
      </c>
      <c r="AH1295" s="41">
        <f t="shared" si="1970"/>
        <v>7954.3666989999992</v>
      </c>
      <c r="AI1295" s="41">
        <f t="shared" si="1971"/>
        <v>42780574607944.75</v>
      </c>
      <c r="AJ1295" s="41">
        <f t="shared" si="1972"/>
        <v>0</v>
      </c>
      <c r="AK1295" s="41">
        <f t="shared" si="1973"/>
        <v>42780574607944.75</v>
      </c>
      <c r="AL1295" s="41">
        <f t="shared" ref="AL1295:AM1295" si="1990">SUM(AJ1295:AJ1308)</f>
        <v>291186668105792.44</v>
      </c>
      <c r="AM1295" s="41">
        <f t="shared" si="1990"/>
        <v>200241661999119.63</v>
      </c>
      <c r="AN1295" s="41">
        <f t="shared" si="1975"/>
        <v>1.4541762448369644</v>
      </c>
      <c r="AO1295" s="41">
        <f t="shared" si="1976"/>
        <v>59.253130165212241</v>
      </c>
      <c r="AP1295" s="46">
        <f t="shared" si="1977"/>
        <v>60.95359932235359</v>
      </c>
    </row>
    <row r="1296" spans="1:42" ht="15" thickBot="1" x14ac:dyDescent="0.4">
      <c r="A1296" s="63">
        <f>Symbol!A1296</f>
        <v>43193</v>
      </c>
      <c r="B1296" s="12">
        <f>Symbol!B1296</f>
        <v>7102.2597660000001</v>
      </c>
      <c r="C1296" s="64">
        <f>Symbol!C1296</f>
        <v>7530.9399409999996</v>
      </c>
      <c r="D1296" s="12">
        <f>Symbol!D1296</f>
        <v>7072.4902339999999</v>
      </c>
      <c r="E1296" s="64">
        <f>Symbol!E1296</f>
        <v>7456.1098629999997</v>
      </c>
      <c r="F1296" s="12">
        <f>Symbol!G1296</f>
        <v>5499700224</v>
      </c>
      <c r="H1296" s="24">
        <f t="shared" si="1951"/>
        <v>1</v>
      </c>
      <c r="I1296" s="7">
        <f t="shared" si="1952"/>
        <v>7954.4799800000001</v>
      </c>
      <c r="J1296" s="30">
        <f t="shared" si="1953"/>
        <v>7165.7001950000003</v>
      </c>
      <c r="K1296" s="60">
        <f t="shared" si="1954"/>
        <v>3.9159224081549038E-2</v>
      </c>
      <c r="L1296" s="50">
        <f t="shared" si="1955"/>
        <v>6890.5200199999999</v>
      </c>
      <c r="M1296" s="60">
        <f t="shared" si="1956"/>
        <v>-1.1974965198544085E-2</v>
      </c>
      <c r="N1296" s="50">
        <f t="shared" si="1957"/>
        <v>6973.5297849999997</v>
      </c>
      <c r="O1296" s="60">
        <f t="shared" si="1958"/>
        <v>1.8715563355494902E-2</v>
      </c>
      <c r="P1296" s="50">
        <f t="shared" si="1959"/>
        <v>6844.2299800000001</v>
      </c>
      <c r="Q1296" s="60">
        <f t="shared" si="1960"/>
        <v>-3.4404500736089118E-2</v>
      </c>
      <c r="R1296" s="50">
        <f t="shared" si="1961"/>
        <v>7083.7998049999997</v>
      </c>
      <c r="S1296" s="60">
        <f t="shared" si="1962"/>
        <v>-5.1223352761642013E-2</v>
      </c>
      <c r="T1296" s="57">
        <f t="shared" si="1978"/>
        <v>-121.43994099999964</v>
      </c>
      <c r="U1296" s="8">
        <f t="shared" si="1979"/>
        <v>0</v>
      </c>
      <c r="V1296" s="8">
        <f t="shared" si="1980"/>
        <v>121.43994099999964</v>
      </c>
      <c r="W1296" s="8">
        <f t="shared" si="1981"/>
        <v>161.84570314285708</v>
      </c>
      <c r="X1296" s="8">
        <f t="shared" si="1982"/>
        <v>90.53996935714278</v>
      </c>
      <c r="Y1296" s="8">
        <f t="shared" si="1983"/>
        <v>1.7875608340935332</v>
      </c>
      <c r="Z1296" s="30">
        <f t="shared" si="1984"/>
        <v>64.126343440853276</v>
      </c>
      <c r="AA1296" s="48">
        <f t="shared" si="1963"/>
        <v>40.16293169113753</v>
      </c>
      <c r="AB1296" s="41">
        <f t="shared" si="1964"/>
        <v>7028.1101075000006</v>
      </c>
      <c r="AC1296" s="41">
        <f t="shared" si="1965"/>
        <v>7009.916666666667</v>
      </c>
      <c r="AD1296" s="41">
        <f t="shared" si="1966"/>
        <v>6991.5559569999996</v>
      </c>
      <c r="AE1296" s="44">
        <f t="shared" si="1967"/>
        <v>6978.7599609999997</v>
      </c>
      <c r="AF1296" s="44">
        <f t="shared" si="1968"/>
        <v>6955.3479816666668</v>
      </c>
      <c r="AG1296" s="44">
        <f t="shared" si="1969"/>
        <v>7072.8503514800004</v>
      </c>
      <c r="AH1296" s="41">
        <f t="shared" si="1970"/>
        <v>7962.1800130000001</v>
      </c>
      <c r="AI1296" s="41">
        <f t="shared" si="1971"/>
        <v>39295666249804.852</v>
      </c>
      <c r="AJ1296" s="41">
        <f t="shared" si="1972"/>
        <v>39295666249804.852</v>
      </c>
      <c r="AK1296" s="41">
        <f t="shared" si="1973"/>
        <v>0</v>
      </c>
      <c r="AL1296" s="41">
        <f t="shared" ref="AL1296:AM1296" si="1991">SUM(AJ1296:AJ1309)</f>
        <v>291186668105792.44</v>
      </c>
      <c r="AM1296" s="41">
        <f t="shared" si="1991"/>
        <v>186531910194808.75</v>
      </c>
      <c r="AN1296" s="41">
        <f t="shared" si="1975"/>
        <v>1.5610555202146654</v>
      </c>
      <c r="AO1296" s="41">
        <f t="shared" si="1976"/>
        <v>60.95359932235359</v>
      </c>
      <c r="AP1296" s="46">
        <f t="shared" si="1977"/>
        <v>53.532795878381528</v>
      </c>
    </row>
    <row r="1297" spans="1:42" ht="15" thickBot="1" x14ac:dyDescent="0.4">
      <c r="A1297" s="63">
        <f>Symbol!A1297</f>
        <v>43194</v>
      </c>
      <c r="B1297" s="12">
        <f>Symbol!B1297</f>
        <v>7456.4101559999999</v>
      </c>
      <c r="C1297" s="64">
        <f>Symbol!C1297</f>
        <v>7469.8798829999996</v>
      </c>
      <c r="D1297" s="12">
        <f>Symbol!D1297</f>
        <v>6803.8798829999996</v>
      </c>
      <c r="E1297" s="64">
        <f>Symbol!E1297</f>
        <v>6853.8398440000001</v>
      </c>
      <c r="F1297" s="12">
        <f>Symbol!G1297</f>
        <v>4936000000</v>
      </c>
      <c r="H1297" s="24">
        <f t="shared" si="1951"/>
        <v>1</v>
      </c>
      <c r="I1297" s="7">
        <f t="shared" si="1952"/>
        <v>7165.7001950000003</v>
      </c>
      <c r="J1297" s="30">
        <f t="shared" si="1953"/>
        <v>6890.5200199999999</v>
      </c>
      <c r="K1297" s="60">
        <f t="shared" si="1954"/>
        <v>-1.1974965198544085E-2</v>
      </c>
      <c r="L1297" s="50">
        <f t="shared" si="1955"/>
        <v>6973.5297849999997</v>
      </c>
      <c r="M1297" s="60">
        <f t="shared" si="1956"/>
        <v>1.8715563355494902E-2</v>
      </c>
      <c r="N1297" s="50">
        <f t="shared" si="1957"/>
        <v>6844.2299800000001</v>
      </c>
      <c r="O1297" s="60">
        <f t="shared" si="1958"/>
        <v>-3.4404500736089118E-2</v>
      </c>
      <c r="P1297" s="50">
        <f t="shared" si="1959"/>
        <v>7083.7998049999997</v>
      </c>
      <c r="Q1297" s="60">
        <f t="shared" si="1960"/>
        <v>-5.1223352761642013E-2</v>
      </c>
      <c r="R1297" s="50">
        <f t="shared" si="1961"/>
        <v>7456.1098629999997</v>
      </c>
      <c r="S1297" s="60">
        <f t="shared" si="1962"/>
        <v>8.4224755732857939E-2</v>
      </c>
      <c r="T1297" s="57">
        <f t="shared" si="1978"/>
        <v>788.77978499999972</v>
      </c>
      <c r="U1297" s="8">
        <f t="shared" si="1979"/>
        <v>788.77978499999972</v>
      </c>
      <c r="V1297" s="8">
        <f t="shared" si="1980"/>
        <v>0</v>
      </c>
      <c r="W1297" s="8">
        <f t="shared" si="1981"/>
        <v>161.84570314285708</v>
      </c>
      <c r="X1297" s="8">
        <f t="shared" si="1982"/>
        <v>91.405691999999945</v>
      </c>
      <c r="Y1297" s="8">
        <f t="shared" si="1983"/>
        <v>1.77063046733301</v>
      </c>
      <c r="Z1297" s="30">
        <f t="shared" si="1984"/>
        <v>63.907131904075499</v>
      </c>
      <c r="AA1297" s="48">
        <f t="shared" si="1963"/>
        <v>35.254018144702357</v>
      </c>
      <c r="AB1297" s="41">
        <f t="shared" si="1964"/>
        <v>6932.0249024999994</v>
      </c>
      <c r="AC1297" s="41">
        <f t="shared" si="1965"/>
        <v>6902.7599283333329</v>
      </c>
      <c r="AD1297" s="41">
        <f t="shared" si="1966"/>
        <v>7049.6378906</v>
      </c>
      <c r="AE1297" s="44">
        <f t="shared" si="1967"/>
        <v>6905.2079100000001</v>
      </c>
      <c r="AF1297" s="44">
        <f t="shared" si="1968"/>
        <v>6951.8532226666666</v>
      </c>
      <c r="AG1297" s="44">
        <f t="shared" si="1969"/>
        <v>7011.9454883199996</v>
      </c>
      <c r="AH1297" s="41">
        <f t="shared" si="1970"/>
        <v>7413.8033853333336</v>
      </c>
      <c r="AI1297" s="41">
        <f t="shared" si="1971"/>
        <v>47160907204054.563</v>
      </c>
      <c r="AJ1297" s="41">
        <f t="shared" si="1972"/>
        <v>47160907204054.563</v>
      </c>
      <c r="AK1297" s="41">
        <f t="shared" si="1973"/>
        <v>0</v>
      </c>
      <c r="AL1297" s="41">
        <f t="shared" ref="AL1297:AM1297" si="1992">SUM(AJ1297:AJ1310)</f>
        <v>251891001855987.53</v>
      </c>
      <c r="AM1297" s="41">
        <f t="shared" si="1992"/>
        <v>218644858868055.47</v>
      </c>
      <c r="AN1297" s="41">
        <f t="shared" si="1975"/>
        <v>1.1520554526644275</v>
      </c>
      <c r="AO1297" s="41">
        <f t="shared" si="1976"/>
        <v>53.532795878381528</v>
      </c>
      <c r="AP1297" s="46">
        <f t="shared" si="1977"/>
        <v>41.742990197002257</v>
      </c>
    </row>
    <row r="1298" spans="1:42" ht="15" thickBot="1" x14ac:dyDescent="0.4">
      <c r="A1298" s="63">
        <f>Symbol!A1298</f>
        <v>43195</v>
      </c>
      <c r="B1298" s="12">
        <f>Symbol!B1298</f>
        <v>6848.6499020000001</v>
      </c>
      <c r="C1298" s="64">
        <f>Symbol!C1298</f>
        <v>6933.8198240000002</v>
      </c>
      <c r="D1298" s="12">
        <f>Symbol!D1298</f>
        <v>6644.7998049999997</v>
      </c>
      <c r="E1298" s="64">
        <f>Symbol!E1298</f>
        <v>6811.4702150000003</v>
      </c>
      <c r="F1298" s="12">
        <f>Symbol!G1298</f>
        <v>5639320064</v>
      </c>
      <c r="H1298" s="24">
        <f t="shared" si="1951"/>
        <v>0</v>
      </c>
      <c r="I1298" s="7">
        <f t="shared" si="1952"/>
        <v>6890.5200199999999</v>
      </c>
      <c r="J1298" s="30">
        <f t="shared" si="1953"/>
        <v>6973.5297849999997</v>
      </c>
      <c r="K1298" s="60">
        <f t="shared" si="1954"/>
        <v>1.8715563355494902E-2</v>
      </c>
      <c r="L1298" s="50">
        <f t="shared" si="1955"/>
        <v>6844.2299800000001</v>
      </c>
      <c r="M1298" s="60">
        <f t="shared" si="1956"/>
        <v>-3.4404500736089118E-2</v>
      </c>
      <c r="N1298" s="50">
        <f t="shared" si="1957"/>
        <v>7083.7998049999997</v>
      </c>
      <c r="O1298" s="60">
        <f t="shared" si="1958"/>
        <v>-5.1223352761642013E-2</v>
      </c>
      <c r="P1298" s="50">
        <f t="shared" si="1959"/>
        <v>7456.1098629999997</v>
      </c>
      <c r="Q1298" s="60">
        <f t="shared" si="1960"/>
        <v>8.4224755732857939E-2</v>
      </c>
      <c r="R1298" s="50">
        <f t="shared" si="1961"/>
        <v>6853.8398440000001</v>
      </c>
      <c r="S1298" s="60">
        <f t="shared" si="1962"/>
        <v>6.2010689238414579E-3</v>
      </c>
      <c r="T1298" s="57">
        <f t="shared" si="1978"/>
        <v>275.18017500000042</v>
      </c>
      <c r="U1298" s="8">
        <f t="shared" si="1979"/>
        <v>275.18017500000042</v>
      </c>
      <c r="V1298" s="8">
        <f t="shared" si="1980"/>
        <v>0</v>
      </c>
      <c r="W1298" s="8">
        <f t="shared" si="1981"/>
        <v>105.5042899285714</v>
      </c>
      <c r="X1298" s="8">
        <f t="shared" si="1982"/>
        <v>157.1864188571428</v>
      </c>
      <c r="Y1298" s="8">
        <f t="shared" si="1983"/>
        <v>0.67120487059672662</v>
      </c>
      <c r="Z1298" s="30">
        <f t="shared" si="1984"/>
        <v>40.16293169113753</v>
      </c>
      <c r="AA1298" s="48">
        <f t="shared" si="1963"/>
        <v>35.178994917607369</v>
      </c>
      <c r="AB1298" s="41">
        <f t="shared" si="1964"/>
        <v>6908.8798824999994</v>
      </c>
      <c r="AC1298" s="41">
        <f t="shared" si="1965"/>
        <v>6967.1865233333328</v>
      </c>
      <c r="AD1298" s="41">
        <f t="shared" si="1966"/>
        <v>7042.3018553999991</v>
      </c>
      <c r="AE1298" s="44">
        <f t="shared" si="1967"/>
        <v>6965.9178709999996</v>
      </c>
      <c r="AF1298" s="44">
        <f t="shared" si="1968"/>
        <v>7097.1431964666663</v>
      </c>
      <c r="AG1298" s="44">
        <f t="shared" si="1969"/>
        <v>7002.6179101200005</v>
      </c>
      <c r="AH1298" s="41">
        <f t="shared" si="1970"/>
        <v>6950.3701173333329</v>
      </c>
      <c r="AI1298" s="41">
        <f t="shared" si="1971"/>
        <v>43714421578227.719</v>
      </c>
      <c r="AJ1298" s="41">
        <f t="shared" si="1972"/>
        <v>0</v>
      </c>
      <c r="AK1298" s="41">
        <f t="shared" si="1973"/>
        <v>43714421578227.719</v>
      </c>
      <c r="AL1298" s="41">
        <f t="shared" ref="AL1298:AM1298" si="1993">SUM(AJ1298:AJ1311)</f>
        <v>204730094651932.97</v>
      </c>
      <c r="AM1298" s="41">
        <f t="shared" si="1993"/>
        <v>285723736484092.13</v>
      </c>
      <c r="AN1298" s="41">
        <f t="shared" si="1975"/>
        <v>0.71653163006753362</v>
      </c>
      <c r="AO1298" s="41">
        <f t="shared" si="1976"/>
        <v>41.742990197002257</v>
      </c>
      <c r="AP1298" s="46">
        <f t="shared" si="1977"/>
        <v>40.266481058676476</v>
      </c>
    </row>
    <row r="1299" spans="1:42" ht="15" thickBot="1" x14ac:dyDescent="0.4">
      <c r="A1299" s="63">
        <f>Symbol!A1299</f>
        <v>43196</v>
      </c>
      <c r="B1299" s="12">
        <f>Symbol!B1299</f>
        <v>6815.9599609999996</v>
      </c>
      <c r="C1299" s="64">
        <f>Symbol!C1299</f>
        <v>6857.4902339999999</v>
      </c>
      <c r="D1299" s="12">
        <f>Symbol!D1299</f>
        <v>6575</v>
      </c>
      <c r="E1299" s="64">
        <f>Symbol!E1299</f>
        <v>6636.3198240000002</v>
      </c>
      <c r="F1299" s="12">
        <f>Symbol!G1299</f>
        <v>3766810112</v>
      </c>
      <c r="H1299" s="24">
        <f t="shared" si="1951"/>
        <v>1</v>
      </c>
      <c r="I1299" s="7">
        <f t="shared" si="1952"/>
        <v>6973.5297849999997</v>
      </c>
      <c r="J1299" s="30">
        <f t="shared" si="1953"/>
        <v>6844.2299800000001</v>
      </c>
      <c r="K1299" s="60">
        <f t="shared" si="1954"/>
        <v>-3.4404500736089118E-2</v>
      </c>
      <c r="L1299" s="50">
        <f t="shared" si="1955"/>
        <v>7083.7998049999997</v>
      </c>
      <c r="M1299" s="60">
        <f t="shared" si="1956"/>
        <v>-5.1223352761642013E-2</v>
      </c>
      <c r="N1299" s="50">
        <f t="shared" si="1957"/>
        <v>7456.1098629999997</v>
      </c>
      <c r="O1299" s="60">
        <f t="shared" si="1958"/>
        <v>8.4224755732857939E-2</v>
      </c>
      <c r="P1299" s="50">
        <f t="shared" si="1959"/>
        <v>6853.8398440000001</v>
      </c>
      <c r="Q1299" s="60">
        <f t="shared" si="1960"/>
        <v>6.2010689238414579E-3</v>
      </c>
      <c r="R1299" s="50">
        <f t="shared" si="1961"/>
        <v>6811.4702150000003</v>
      </c>
      <c r="S1299" s="60">
        <f t="shared" si="1962"/>
        <v>2.6050420997239837E-2</v>
      </c>
      <c r="T1299" s="57">
        <f t="shared" si="1978"/>
        <v>-83.009764999999788</v>
      </c>
      <c r="U1299" s="8">
        <f t="shared" si="1979"/>
        <v>0</v>
      </c>
      <c r="V1299" s="8">
        <f t="shared" si="1980"/>
        <v>83.009764999999788</v>
      </c>
      <c r="W1299" s="8">
        <f t="shared" si="1981"/>
        <v>85.848563142857074</v>
      </c>
      <c r="X1299" s="8">
        <f t="shared" si="1982"/>
        <v>157.66570178571419</v>
      </c>
      <c r="Y1299" s="8">
        <f t="shared" si="1983"/>
        <v>0.54449739017770105</v>
      </c>
      <c r="Z1299" s="30">
        <f t="shared" si="1984"/>
        <v>35.254018144702357</v>
      </c>
      <c r="AA1299" s="48">
        <f t="shared" si="1963"/>
        <v>29.547330674018667</v>
      </c>
      <c r="AB1299" s="41">
        <f t="shared" si="1964"/>
        <v>6964.0148924999994</v>
      </c>
      <c r="AC1299" s="41">
        <f t="shared" si="1965"/>
        <v>7128.0465493333322</v>
      </c>
      <c r="AD1299" s="41">
        <f t="shared" si="1966"/>
        <v>7009.8899413999998</v>
      </c>
      <c r="AE1299" s="44">
        <f t="shared" si="1967"/>
        <v>7184.8098632000001</v>
      </c>
      <c r="AF1299" s="44">
        <f t="shared" si="1968"/>
        <v>7073.8458658666677</v>
      </c>
      <c r="AG1299" s="44">
        <f t="shared" si="1969"/>
        <v>6943.4923241600009</v>
      </c>
      <c r="AH1299" s="41">
        <f t="shared" si="1970"/>
        <v>7014.9666343333329</v>
      </c>
      <c r="AI1299" s="41">
        <f t="shared" si="1971"/>
        <v>31941035443518.941</v>
      </c>
      <c r="AJ1299" s="41">
        <f t="shared" si="1972"/>
        <v>31941035443518.941</v>
      </c>
      <c r="AK1299" s="41">
        <f t="shared" si="1973"/>
        <v>0</v>
      </c>
      <c r="AL1299" s="41">
        <f t="shared" ref="AL1299:AM1299" si="1994">SUM(AJ1299:AJ1312)</f>
        <v>204730094651932.97</v>
      </c>
      <c r="AM1299" s="41">
        <f t="shared" si="1994"/>
        <v>303707914504117.81</v>
      </c>
      <c r="AN1299" s="41">
        <f t="shared" si="1975"/>
        <v>0.67410194095931975</v>
      </c>
      <c r="AO1299" s="41">
        <f t="shared" si="1976"/>
        <v>40.266481058676476</v>
      </c>
      <c r="AP1299" s="46">
        <f t="shared" si="1977"/>
        <v>33.358145785749699</v>
      </c>
    </row>
    <row r="1300" spans="1:42" ht="15" thickBot="1" x14ac:dyDescent="0.4">
      <c r="A1300" s="63">
        <f>Symbol!A1300</f>
        <v>43197</v>
      </c>
      <c r="B1300" s="12">
        <f>Symbol!B1300</f>
        <v>6630.5097660000001</v>
      </c>
      <c r="C1300" s="64">
        <f>Symbol!C1300</f>
        <v>7050.5400390000004</v>
      </c>
      <c r="D1300" s="12">
        <f>Symbol!D1300</f>
        <v>6630.5097660000001</v>
      </c>
      <c r="E1300" s="64">
        <f>Symbol!E1300</f>
        <v>6911.0898440000001</v>
      </c>
      <c r="F1300" s="12">
        <f>Symbol!G1300</f>
        <v>3976610048</v>
      </c>
      <c r="H1300" s="24">
        <f t="shared" si="1951"/>
        <v>0</v>
      </c>
      <c r="I1300" s="7">
        <f t="shared" si="1952"/>
        <v>6844.2299800000001</v>
      </c>
      <c r="J1300" s="30">
        <f t="shared" si="1953"/>
        <v>7083.7998049999997</v>
      </c>
      <c r="K1300" s="60">
        <f t="shared" si="1954"/>
        <v>-5.1223352761642013E-2</v>
      </c>
      <c r="L1300" s="50">
        <f t="shared" si="1955"/>
        <v>7456.1098629999997</v>
      </c>
      <c r="M1300" s="60">
        <f t="shared" si="1956"/>
        <v>8.4224755732857939E-2</v>
      </c>
      <c r="N1300" s="50">
        <f t="shared" si="1957"/>
        <v>6853.8398440000001</v>
      </c>
      <c r="O1300" s="60">
        <f t="shared" si="1958"/>
        <v>6.2010689238414579E-3</v>
      </c>
      <c r="P1300" s="50">
        <f t="shared" si="1959"/>
        <v>6811.4702150000003</v>
      </c>
      <c r="Q1300" s="60">
        <f t="shared" si="1960"/>
        <v>2.6050420997239837E-2</v>
      </c>
      <c r="R1300" s="50">
        <f t="shared" si="1961"/>
        <v>6636.3198240000002</v>
      </c>
      <c r="S1300" s="60">
        <f t="shared" si="1962"/>
        <v>-4.0569778704238453E-2</v>
      </c>
      <c r="T1300" s="57">
        <f t="shared" si="1978"/>
        <v>129.29980499999965</v>
      </c>
      <c r="U1300" s="8">
        <f t="shared" si="1979"/>
        <v>129.29980499999965</v>
      </c>
      <c r="V1300" s="8">
        <f t="shared" si="1980"/>
        <v>0</v>
      </c>
      <c r="W1300" s="8">
        <f t="shared" si="1981"/>
        <v>85.848563142857074</v>
      </c>
      <c r="X1300" s="8">
        <f t="shared" si="1982"/>
        <v>158.18502378571424</v>
      </c>
      <c r="Y1300" s="8">
        <f t="shared" si="1983"/>
        <v>0.54270980329435015</v>
      </c>
      <c r="Z1300" s="30">
        <f t="shared" si="1984"/>
        <v>35.178994917607369</v>
      </c>
      <c r="AA1300" s="48">
        <f t="shared" si="1963"/>
        <v>36.685416812227523</v>
      </c>
      <c r="AB1300" s="41">
        <f t="shared" si="1964"/>
        <v>7269.9548340000001</v>
      </c>
      <c r="AC1300" s="41">
        <f t="shared" si="1965"/>
        <v>7131.2498373333337</v>
      </c>
      <c r="AD1300" s="41">
        <f t="shared" si="1966"/>
        <v>6968.3079102000002</v>
      </c>
      <c r="AE1300" s="44">
        <f t="shared" si="1967"/>
        <v>7140.7398438</v>
      </c>
      <c r="AF1300" s="44">
        <f t="shared" si="1968"/>
        <v>7049.138606866667</v>
      </c>
      <c r="AG1300" s="44">
        <f t="shared" si="1969"/>
        <v>6963.7726954</v>
      </c>
      <c r="AH1300" s="41">
        <f t="shared" si="1970"/>
        <v>6810.6834306666669</v>
      </c>
      <c r="AI1300" s="41">
        <f t="shared" si="1971"/>
        <v>30866699029950.012</v>
      </c>
      <c r="AJ1300" s="41">
        <f t="shared" si="1972"/>
        <v>0</v>
      </c>
      <c r="AK1300" s="41">
        <f t="shared" si="1973"/>
        <v>30866699029950.012</v>
      </c>
      <c r="AL1300" s="41">
        <f t="shared" ref="AL1300:AM1300" si="1995">SUM(AJ1300:AJ1313)</f>
        <v>172789059208414.03</v>
      </c>
      <c r="AM1300" s="41">
        <f t="shared" si="1995"/>
        <v>345192546598429.06</v>
      </c>
      <c r="AN1300" s="41">
        <f t="shared" si="1975"/>
        <v>0.50055848804123737</v>
      </c>
      <c r="AO1300" s="41">
        <f t="shared" si="1976"/>
        <v>33.358145785749699</v>
      </c>
      <c r="AP1300" s="46">
        <f t="shared" si="1977"/>
        <v>40.71969158495191</v>
      </c>
    </row>
    <row r="1301" spans="1:42" ht="15" thickBot="1" x14ac:dyDescent="0.4">
      <c r="A1301" s="63">
        <f>Symbol!A1301</f>
        <v>43198</v>
      </c>
      <c r="B1301" s="12">
        <f>Symbol!B1301</f>
        <v>6919.9799800000001</v>
      </c>
      <c r="C1301" s="64">
        <f>Symbol!C1301</f>
        <v>7111.5600590000004</v>
      </c>
      <c r="D1301" s="12">
        <f>Symbol!D1301</f>
        <v>6919.9799800000001</v>
      </c>
      <c r="E1301" s="64">
        <f>Symbol!E1301</f>
        <v>7023.5200199999999</v>
      </c>
      <c r="F1301" s="12">
        <f>Symbol!G1301</f>
        <v>3652499968</v>
      </c>
      <c r="H1301" s="24">
        <f t="shared" si="1951"/>
        <v>0</v>
      </c>
      <c r="I1301" s="7">
        <f t="shared" si="1952"/>
        <v>7083.7998049999997</v>
      </c>
      <c r="J1301" s="30">
        <f t="shared" si="1953"/>
        <v>7456.1098629999997</v>
      </c>
      <c r="K1301" s="60">
        <f t="shared" si="1954"/>
        <v>8.4224755732857939E-2</v>
      </c>
      <c r="L1301" s="50">
        <f t="shared" si="1955"/>
        <v>6853.8398440000001</v>
      </c>
      <c r="M1301" s="60">
        <f t="shared" si="1956"/>
        <v>6.2010689238414579E-3</v>
      </c>
      <c r="N1301" s="50">
        <f t="shared" si="1957"/>
        <v>6811.4702150000003</v>
      </c>
      <c r="O1301" s="60">
        <f t="shared" si="1958"/>
        <v>2.6050420997239837E-2</v>
      </c>
      <c r="P1301" s="50">
        <f t="shared" si="1959"/>
        <v>6636.3198240000002</v>
      </c>
      <c r="Q1301" s="60">
        <f t="shared" si="1960"/>
        <v>-4.0569778704238453E-2</v>
      </c>
      <c r="R1301" s="50">
        <f t="shared" si="1961"/>
        <v>6911.0898440000001</v>
      </c>
      <c r="S1301" s="60">
        <f t="shared" si="1962"/>
        <v>-1.6137174546008978E-2</v>
      </c>
      <c r="T1301" s="57">
        <f t="shared" si="1978"/>
        <v>-239.56982499999958</v>
      </c>
      <c r="U1301" s="8">
        <f t="shared" si="1979"/>
        <v>0</v>
      </c>
      <c r="V1301" s="8">
        <f t="shared" si="1980"/>
        <v>239.56982499999958</v>
      </c>
      <c r="W1301" s="8">
        <f t="shared" si="1981"/>
        <v>76.612862785714242</v>
      </c>
      <c r="X1301" s="8">
        <f t="shared" si="1982"/>
        <v>182.67574649999992</v>
      </c>
      <c r="Y1301" s="8">
        <f t="shared" si="1983"/>
        <v>0.41939263560482715</v>
      </c>
      <c r="Z1301" s="30">
        <f t="shared" si="1984"/>
        <v>29.547330674018667</v>
      </c>
      <c r="AA1301" s="48">
        <f t="shared" si="1963"/>
        <v>43.527481416285632</v>
      </c>
      <c r="AB1301" s="41">
        <f t="shared" si="1964"/>
        <v>7154.9748534999999</v>
      </c>
      <c r="AC1301" s="41">
        <f t="shared" si="1965"/>
        <v>7040.4733073333337</v>
      </c>
      <c r="AD1301" s="41">
        <f t="shared" si="1966"/>
        <v>6933.7659180000001</v>
      </c>
      <c r="AE1301" s="44">
        <f t="shared" si="1967"/>
        <v>6957.3459962000006</v>
      </c>
      <c r="AF1301" s="44">
        <f t="shared" si="1968"/>
        <v>6904.989941400001</v>
      </c>
      <c r="AG1301" s="44">
        <f t="shared" si="1969"/>
        <v>6969.0203321200006</v>
      </c>
      <c r="AH1301" s="41">
        <f t="shared" si="1970"/>
        <v>7011.9500326666666</v>
      </c>
      <c r="AI1301" s="41">
        <f t="shared" si="1971"/>
        <v>30385864749559.039</v>
      </c>
      <c r="AJ1301" s="41">
        <f t="shared" si="1972"/>
        <v>0</v>
      </c>
      <c r="AK1301" s="41">
        <f t="shared" si="1973"/>
        <v>30385864749559.039</v>
      </c>
      <c r="AL1301" s="41">
        <f t="shared" ref="AL1301:AM1301" si="1996">SUM(AJ1301:AJ1314)</f>
        <v>215910677801366.34</v>
      </c>
      <c r="AM1301" s="41">
        <f t="shared" si="1996"/>
        <v>314325847568479.06</v>
      </c>
      <c r="AN1301" s="41">
        <f t="shared" si="1975"/>
        <v>0.68690080523628594</v>
      </c>
      <c r="AO1301" s="41">
        <f t="shared" si="1976"/>
        <v>40.71969158495191</v>
      </c>
      <c r="AP1301" s="46">
        <f t="shared" si="1977"/>
        <v>47.955213688681603</v>
      </c>
    </row>
    <row r="1302" spans="1:42" ht="15" thickBot="1" x14ac:dyDescent="0.4">
      <c r="A1302" s="63">
        <f>Symbol!A1302</f>
        <v>43199</v>
      </c>
      <c r="B1302" s="12">
        <f>Symbol!B1302</f>
        <v>7044.3198240000002</v>
      </c>
      <c r="C1302" s="64">
        <f>Symbol!C1302</f>
        <v>7178.1098629999997</v>
      </c>
      <c r="D1302" s="12">
        <f>Symbol!D1302</f>
        <v>6661.9902339999999</v>
      </c>
      <c r="E1302" s="64">
        <f>Symbol!E1302</f>
        <v>6770.7299800000001</v>
      </c>
      <c r="F1302" s="12">
        <f>Symbol!G1302</f>
        <v>4894060032</v>
      </c>
      <c r="H1302" s="24">
        <f t="shared" si="1951"/>
        <v>1</v>
      </c>
      <c r="I1302" s="7">
        <f t="shared" si="1952"/>
        <v>7456.1098629999997</v>
      </c>
      <c r="J1302" s="30">
        <f t="shared" si="1953"/>
        <v>6853.8398440000001</v>
      </c>
      <c r="K1302" s="60">
        <f t="shared" si="1954"/>
        <v>6.2010689238414579E-3</v>
      </c>
      <c r="L1302" s="50">
        <f t="shared" si="1955"/>
        <v>6811.4702150000003</v>
      </c>
      <c r="M1302" s="60">
        <f t="shared" si="1956"/>
        <v>2.6050420997239837E-2</v>
      </c>
      <c r="N1302" s="50">
        <f t="shared" si="1957"/>
        <v>6636.3198240000002</v>
      </c>
      <c r="O1302" s="60">
        <f t="shared" si="1958"/>
        <v>-4.0569778704238453E-2</v>
      </c>
      <c r="P1302" s="50">
        <f t="shared" si="1959"/>
        <v>6911.0898440000001</v>
      </c>
      <c r="Q1302" s="60">
        <f t="shared" si="1960"/>
        <v>-1.6137174546008978E-2</v>
      </c>
      <c r="R1302" s="50">
        <f t="shared" si="1961"/>
        <v>7023.5200199999999</v>
      </c>
      <c r="S1302" s="60">
        <f t="shared" si="1962"/>
        <v>3.6655612902426631E-2</v>
      </c>
      <c r="T1302" s="57">
        <f t="shared" si="1978"/>
        <v>-372.31005800000003</v>
      </c>
      <c r="U1302" s="8">
        <f t="shared" si="1979"/>
        <v>0</v>
      </c>
      <c r="V1302" s="8">
        <f t="shared" si="1980"/>
        <v>372.31005800000003</v>
      </c>
      <c r="W1302" s="8">
        <f t="shared" si="1981"/>
        <v>95.930036357142782</v>
      </c>
      <c r="X1302" s="8">
        <f t="shared" si="1982"/>
        <v>165.56361614285711</v>
      </c>
      <c r="Y1302" s="8">
        <f t="shared" si="1983"/>
        <v>0.57941496200692566</v>
      </c>
      <c r="Z1302" s="30">
        <f t="shared" si="1984"/>
        <v>36.685416812227523</v>
      </c>
      <c r="AA1302" s="48">
        <f t="shared" si="1963"/>
        <v>28.906599266612261</v>
      </c>
      <c r="AB1302" s="41">
        <f t="shared" si="1964"/>
        <v>6832.6550294999997</v>
      </c>
      <c r="AC1302" s="41">
        <f t="shared" si="1965"/>
        <v>6767.2099610000005</v>
      </c>
      <c r="AD1302" s="41">
        <f t="shared" si="1966"/>
        <v>6847.2479493999999</v>
      </c>
      <c r="AE1302" s="44">
        <f t="shared" si="1967"/>
        <v>6749.8839844000004</v>
      </c>
      <c r="AF1302" s="44">
        <f t="shared" si="1968"/>
        <v>6799.802604266667</v>
      </c>
      <c r="AG1302" s="44">
        <f t="shared" si="1969"/>
        <v>6835.2687500800002</v>
      </c>
      <c r="AH1302" s="41">
        <f t="shared" si="1970"/>
        <v>7353.1800126666667</v>
      </c>
      <c r="AI1302" s="41">
        <f t="shared" si="1971"/>
        <v>40440285762775.188</v>
      </c>
      <c r="AJ1302" s="41">
        <f t="shared" si="1972"/>
        <v>40440285762775.188</v>
      </c>
      <c r="AK1302" s="41">
        <f t="shared" si="1973"/>
        <v>0</v>
      </c>
      <c r="AL1302" s="41">
        <f t="shared" ref="AL1302:AM1302" si="1997">SUM(AJ1302:AJ1315)</f>
        <v>261628561012665.34</v>
      </c>
      <c r="AM1302" s="41">
        <f t="shared" si="1997"/>
        <v>283939982818920.06</v>
      </c>
      <c r="AN1302" s="41">
        <f t="shared" si="1975"/>
        <v>0.92142204988269083</v>
      </c>
      <c r="AO1302" s="41">
        <f t="shared" si="1976"/>
        <v>47.955213688681603</v>
      </c>
      <c r="AP1302" s="46">
        <f t="shared" si="1977"/>
        <v>39.462968280393454</v>
      </c>
    </row>
    <row r="1303" spans="1:42" ht="15" thickBot="1" x14ac:dyDescent="0.4">
      <c r="A1303" s="63">
        <f>Symbol!A1303</f>
        <v>43200</v>
      </c>
      <c r="B1303" s="12">
        <f>Symbol!B1303</f>
        <v>6795.4399409999996</v>
      </c>
      <c r="C1303" s="64">
        <f>Symbol!C1303</f>
        <v>6872.4101559999999</v>
      </c>
      <c r="D1303" s="12">
        <f>Symbol!D1303</f>
        <v>6704.1499020000001</v>
      </c>
      <c r="E1303" s="64">
        <f>Symbol!E1303</f>
        <v>6834.7597660000001</v>
      </c>
      <c r="F1303" s="12">
        <f>Symbol!G1303</f>
        <v>4272750080</v>
      </c>
      <c r="H1303" s="24">
        <f t="shared" si="1951"/>
        <v>1</v>
      </c>
      <c r="I1303" s="7">
        <f t="shared" si="1952"/>
        <v>6853.8398440000001</v>
      </c>
      <c r="J1303" s="30">
        <f t="shared" si="1953"/>
        <v>6811.4702150000003</v>
      </c>
      <c r="K1303" s="60">
        <f t="shared" si="1954"/>
        <v>2.6050420997239837E-2</v>
      </c>
      <c r="L1303" s="50">
        <f t="shared" si="1955"/>
        <v>6636.3198240000002</v>
      </c>
      <c r="M1303" s="60">
        <f t="shared" si="1956"/>
        <v>-4.0569778704238453E-2</v>
      </c>
      <c r="N1303" s="50">
        <f t="shared" si="1957"/>
        <v>6911.0898440000001</v>
      </c>
      <c r="O1303" s="60">
        <f t="shared" si="1958"/>
        <v>-1.6137174546008978E-2</v>
      </c>
      <c r="P1303" s="50">
        <f t="shared" si="1959"/>
        <v>7023.5200199999999</v>
      </c>
      <c r="Q1303" s="60">
        <f t="shared" si="1960"/>
        <v>3.6655612902426631E-2</v>
      </c>
      <c r="R1303" s="50">
        <f t="shared" si="1961"/>
        <v>6770.7299800000001</v>
      </c>
      <c r="S1303" s="60">
        <f t="shared" si="1962"/>
        <v>-9.4124151226542812E-3</v>
      </c>
      <c r="T1303" s="57">
        <f t="shared" si="1978"/>
        <v>602.27001899999959</v>
      </c>
      <c r="U1303" s="8">
        <f t="shared" si="1979"/>
        <v>602.27001899999959</v>
      </c>
      <c r="V1303" s="8">
        <f t="shared" si="1980"/>
        <v>0</v>
      </c>
      <c r="W1303" s="8">
        <f t="shared" si="1981"/>
        <v>107.11432764285708</v>
      </c>
      <c r="X1303" s="8">
        <f t="shared" si="1982"/>
        <v>138.97004057142854</v>
      </c>
      <c r="Y1303" s="8">
        <f t="shared" si="1983"/>
        <v>0.77077280255813052</v>
      </c>
      <c r="Z1303" s="30">
        <f t="shared" si="1984"/>
        <v>43.527481416285632</v>
      </c>
      <c r="AA1303" s="48">
        <f t="shared" si="1963"/>
        <v>26.778104487213938</v>
      </c>
      <c r="AB1303" s="41">
        <f t="shared" si="1964"/>
        <v>6723.8950194999998</v>
      </c>
      <c r="AC1303" s="41">
        <f t="shared" si="1965"/>
        <v>6786.2932943333335</v>
      </c>
      <c r="AD1303" s="41">
        <f t="shared" si="1966"/>
        <v>6830.6259766000003</v>
      </c>
      <c r="AE1303" s="44">
        <f t="shared" si="1967"/>
        <v>6781.2579102</v>
      </c>
      <c r="AF1303" s="44">
        <f t="shared" si="1968"/>
        <v>6847.8752931333338</v>
      </c>
      <c r="AG1303" s="44">
        <f t="shared" si="1969"/>
        <v>6830.5211524400011</v>
      </c>
      <c r="AH1303" s="41">
        <f t="shared" si="1970"/>
        <v>7042.5332033333325</v>
      </c>
      <c r="AI1303" s="41">
        <f t="shared" si="1971"/>
        <v>34761943891653.328</v>
      </c>
      <c r="AJ1303" s="41">
        <f t="shared" si="1972"/>
        <v>34761943891653.328</v>
      </c>
      <c r="AK1303" s="41">
        <f t="shared" si="1973"/>
        <v>0</v>
      </c>
      <c r="AL1303" s="41">
        <f t="shared" ref="AL1303:AM1303" si="1998">SUM(AJ1303:AJ1316)</f>
        <v>221188275249890.16</v>
      </c>
      <c r="AM1303" s="41">
        <f t="shared" si="1998"/>
        <v>339307513303815.75</v>
      </c>
      <c r="AN1303" s="41">
        <f t="shared" si="1975"/>
        <v>0.65188145436625888</v>
      </c>
      <c r="AO1303" s="41">
        <f t="shared" si="1976"/>
        <v>39.462968280393454</v>
      </c>
      <c r="AP1303" s="46">
        <f t="shared" si="1977"/>
        <v>32.225186783190935</v>
      </c>
    </row>
    <row r="1304" spans="1:42" ht="15" thickBot="1" x14ac:dyDescent="0.4">
      <c r="A1304" s="63">
        <f>Symbol!A1304</f>
        <v>43201</v>
      </c>
      <c r="B1304" s="12">
        <f>Symbol!B1304</f>
        <v>6843.4702150000003</v>
      </c>
      <c r="C1304" s="64">
        <f>Symbol!C1304</f>
        <v>6968.3198240000002</v>
      </c>
      <c r="D1304" s="12">
        <f>Symbol!D1304</f>
        <v>6817.5898440000001</v>
      </c>
      <c r="E1304" s="64">
        <f>Symbol!E1304</f>
        <v>6968.3198240000002</v>
      </c>
      <c r="F1304" s="12">
        <f>Symbol!G1304</f>
        <v>4641889792</v>
      </c>
      <c r="H1304" s="24">
        <f t="shared" si="1951"/>
        <v>1</v>
      </c>
      <c r="I1304" s="7">
        <f t="shared" si="1952"/>
        <v>6811.4702150000003</v>
      </c>
      <c r="J1304" s="30">
        <f t="shared" si="1953"/>
        <v>6636.3198240000002</v>
      </c>
      <c r="K1304" s="60">
        <f t="shared" si="1954"/>
        <v>-4.0569778704238453E-2</v>
      </c>
      <c r="L1304" s="50">
        <f t="shared" si="1955"/>
        <v>6911.0898440000001</v>
      </c>
      <c r="M1304" s="60">
        <f t="shared" si="1956"/>
        <v>-1.6137174546008978E-2</v>
      </c>
      <c r="N1304" s="50">
        <f t="shared" si="1957"/>
        <v>7023.5200199999999</v>
      </c>
      <c r="O1304" s="60">
        <f t="shared" si="1958"/>
        <v>3.6655612902426631E-2</v>
      </c>
      <c r="P1304" s="50">
        <f t="shared" si="1959"/>
        <v>6770.7299800000001</v>
      </c>
      <c r="Q1304" s="60">
        <f t="shared" si="1960"/>
        <v>-9.4124151226542812E-3</v>
      </c>
      <c r="R1304" s="50">
        <f t="shared" si="1961"/>
        <v>6834.7597660000001</v>
      </c>
      <c r="S1304" s="60">
        <f t="shared" si="1962"/>
        <v>-1.9352815527891625E-2</v>
      </c>
      <c r="T1304" s="57">
        <f t="shared" si="1978"/>
        <v>42.369628999999804</v>
      </c>
      <c r="U1304" s="8">
        <f t="shared" si="1979"/>
        <v>42.369628999999804</v>
      </c>
      <c r="V1304" s="8">
        <f t="shared" si="1980"/>
        <v>0</v>
      </c>
      <c r="W1304" s="8">
        <f t="shared" si="1981"/>
        <v>64.095040571428527</v>
      </c>
      <c r="X1304" s="8">
        <f t="shared" si="1982"/>
        <v>157.63647471428567</v>
      </c>
      <c r="Y1304" s="8">
        <f t="shared" si="1983"/>
        <v>0.40660031688478232</v>
      </c>
      <c r="Z1304" s="30">
        <f t="shared" si="1984"/>
        <v>28.906599266612261</v>
      </c>
      <c r="AA1304" s="48">
        <f t="shared" si="1963"/>
        <v>19.04694675918833</v>
      </c>
      <c r="AB1304" s="41">
        <f t="shared" si="1964"/>
        <v>6773.7048340000001</v>
      </c>
      <c r="AC1304" s="41">
        <f t="shared" si="1965"/>
        <v>6856.9765626666667</v>
      </c>
      <c r="AD1304" s="41">
        <f t="shared" si="1966"/>
        <v>6835.2838868000008</v>
      </c>
      <c r="AE1304" s="44">
        <f t="shared" si="1967"/>
        <v>6901.1079104000009</v>
      </c>
      <c r="AF1304" s="44">
        <f t="shared" si="1968"/>
        <v>6848.687923200001</v>
      </c>
      <c r="AG1304" s="44">
        <f t="shared" si="1969"/>
        <v>6848.6110742400015</v>
      </c>
      <c r="AH1304" s="41">
        <f t="shared" si="1970"/>
        <v>6796.6966146666673</v>
      </c>
      <c r="AI1304" s="41">
        <f t="shared" si="1971"/>
        <v>38328747588010.617</v>
      </c>
      <c r="AJ1304" s="41">
        <f t="shared" si="1972"/>
        <v>38328747588010.617</v>
      </c>
      <c r="AK1304" s="41">
        <f t="shared" si="1973"/>
        <v>0</v>
      </c>
      <c r="AL1304" s="41">
        <f t="shared" ref="AL1304:AM1304" si="1999">SUM(AJ1304:AJ1317)</f>
        <v>186426331358236.84</v>
      </c>
      <c r="AM1304" s="41">
        <f t="shared" si="1999"/>
        <v>392084920143582.63</v>
      </c>
      <c r="AN1304" s="41">
        <f t="shared" si="1975"/>
        <v>0.47547437246494201</v>
      </c>
      <c r="AO1304" s="41">
        <f t="shared" si="1976"/>
        <v>32.225186783190935</v>
      </c>
      <c r="AP1304" s="46">
        <f t="shared" si="1977"/>
        <v>24.748469171891088</v>
      </c>
    </row>
    <row r="1305" spans="1:42" ht="15" thickBot="1" x14ac:dyDescent="0.4">
      <c r="A1305" s="63">
        <f>Symbol!A1305</f>
        <v>43202</v>
      </c>
      <c r="B1305" s="12">
        <f>Symbol!B1305</f>
        <v>6955.3798829999996</v>
      </c>
      <c r="C1305" s="64">
        <f>Symbol!C1305</f>
        <v>7899.2299800000001</v>
      </c>
      <c r="D1305" s="12">
        <f>Symbol!D1305</f>
        <v>6806.5097660000001</v>
      </c>
      <c r="E1305" s="64">
        <f>Symbol!E1305</f>
        <v>7889.25</v>
      </c>
      <c r="F1305" s="12">
        <f>Symbol!G1305</f>
        <v>8906250240</v>
      </c>
      <c r="H1305" s="24">
        <f t="shared" si="1951"/>
        <v>0</v>
      </c>
      <c r="I1305" s="7">
        <f t="shared" si="1952"/>
        <v>6636.3198240000002</v>
      </c>
      <c r="J1305" s="30">
        <f t="shared" si="1953"/>
        <v>6911.0898440000001</v>
      </c>
      <c r="K1305" s="60">
        <f t="shared" si="1954"/>
        <v>-1.6137174546008978E-2</v>
      </c>
      <c r="L1305" s="50">
        <f t="shared" si="1955"/>
        <v>7023.5200199999999</v>
      </c>
      <c r="M1305" s="60">
        <f t="shared" si="1956"/>
        <v>3.6655612902426631E-2</v>
      </c>
      <c r="N1305" s="50">
        <f t="shared" si="1957"/>
        <v>6770.7299800000001</v>
      </c>
      <c r="O1305" s="60">
        <f t="shared" si="1958"/>
        <v>-9.4124151226542812E-3</v>
      </c>
      <c r="P1305" s="50">
        <f t="shared" si="1959"/>
        <v>6834.7597660000001</v>
      </c>
      <c r="Q1305" s="60">
        <f t="shared" si="1960"/>
        <v>-1.9352815527891625E-2</v>
      </c>
      <c r="R1305" s="50">
        <f t="shared" si="1961"/>
        <v>6968.3198240000002</v>
      </c>
      <c r="S1305" s="60">
        <f t="shared" si="1962"/>
        <v>-0.12412693584177488</v>
      </c>
      <c r="T1305" s="57">
        <f t="shared" si="1978"/>
        <v>175.15039100000013</v>
      </c>
      <c r="U1305" s="8">
        <f t="shared" si="1979"/>
        <v>175.15039100000013</v>
      </c>
      <c r="V1305" s="8">
        <f t="shared" si="1980"/>
        <v>0</v>
      </c>
      <c r="W1305" s="8">
        <f t="shared" si="1981"/>
        <v>61.06863849999997</v>
      </c>
      <c r="X1305" s="8">
        <f t="shared" si="1982"/>
        <v>166.98573528571418</v>
      </c>
      <c r="Y1305" s="8">
        <f t="shared" si="1983"/>
        <v>0.36571170822172894</v>
      </c>
      <c r="Z1305" s="30">
        <f t="shared" si="1984"/>
        <v>26.778104487213938</v>
      </c>
      <c r="AA1305" s="48">
        <f t="shared" si="1963"/>
        <v>20.328586010322795</v>
      </c>
      <c r="AB1305" s="41">
        <f t="shared" si="1964"/>
        <v>6967.304932</v>
      </c>
      <c r="AC1305" s="41">
        <f t="shared" si="1965"/>
        <v>6901.7799480000003</v>
      </c>
      <c r="AD1305" s="41">
        <f t="shared" si="1966"/>
        <v>6901.6838868000004</v>
      </c>
      <c r="AE1305" s="44">
        <f t="shared" si="1967"/>
        <v>6899.9179688000004</v>
      </c>
      <c r="AF1305" s="44">
        <f t="shared" si="1968"/>
        <v>6883.287239733334</v>
      </c>
      <c r="AG1305" s="44">
        <f t="shared" si="1969"/>
        <v>7060.0707032000009</v>
      </c>
      <c r="AH1305" s="41">
        <f t="shared" si="1970"/>
        <v>6689.6033526666679</v>
      </c>
      <c r="AI1305" s="41">
        <f t="shared" si="1971"/>
        <v>25198465554093.906</v>
      </c>
      <c r="AJ1305" s="41">
        <f t="shared" si="1972"/>
        <v>0</v>
      </c>
      <c r="AK1305" s="41">
        <f t="shared" si="1973"/>
        <v>25198465554093.906</v>
      </c>
      <c r="AL1305" s="41">
        <f t="shared" ref="AL1305:AM1305" si="2000">SUM(AJ1305:AJ1318)</f>
        <v>148097583770226.25</v>
      </c>
      <c r="AM1305" s="41">
        <f t="shared" si="2000"/>
        <v>450313504776749.75</v>
      </c>
      <c r="AN1305" s="41">
        <f t="shared" si="1975"/>
        <v>0.32887662084140257</v>
      </c>
      <c r="AO1305" s="41">
        <f t="shared" si="1976"/>
        <v>24.748469171891088</v>
      </c>
      <c r="AP1305" s="46">
        <f t="shared" si="1977"/>
        <v>22.916091579165936</v>
      </c>
    </row>
    <row r="1306" spans="1:42" ht="15" thickBot="1" x14ac:dyDescent="0.4">
      <c r="A1306" s="63">
        <f>Symbol!A1306</f>
        <v>43203</v>
      </c>
      <c r="B1306" s="12">
        <f>Symbol!B1306</f>
        <v>7901.0898440000001</v>
      </c>
      <c r="C1306" s="64">
        <f>Symbol!C1306</f>
        <v>8183.9599609999996</v>
      </c>
      <c r="D1306" s="12">
        <f>Symbol!D1306</f>
        <v>7758.9301759999998</v>
      </c>
      <c r="E1306" s="64">
        <f>Symbol!E1306</f>
        <v>7895.9599609999996</v>
      </c>
      <c r="F1306" s="12">
        <f>Symbol!G1306</f>
        <v>7764460032</v>
      </c>
      <c r="H1306" s="24">
        <f t="shared" si="1951"/>
        <v>0</v>
      </c>
      <c r="I1306" s="7">
        <f t="shared" si="1952"/>
        <v>6911.0898440000001</v>
      </c>
      <c r="J1306" s="30">
        <f t="shared" si="1953"/>
        <v>7023.5200199999999</v>
      </c>
      <c r="K1306" s="60">
        <f t="shared" si="1954"/>
        <v>3.6655612902426631E-2</v>
      </c>
      <c r="L1306" s="50">
        <f t="shared" si="1955"/>
        <v>6770.7299800000001</v>
      </c>
      <c r="M1306" s="60">
        <f t="shared" si="1956"/>
        <v>-9.4124151226542812E-3</v>
      </c>
      <c r="N1306" s="50">
        <f t="shared" si="1957"/>
        <v>6834.7597660000001</v>
      </c>
      <c r="O1306" s="60">
        <f t="shared" si="1958"/>
        <v>-1.9352815527891625E-2</v>
      </c>
      <c r="P1306" s="50">
        <f t="shared" si="1959"/>
        <v>6968.3198240000002</v>
      </c>
      <c r="Q1306" s="60">
        <f t="shared" si="1960"/>
        <v>-0.12412693584177488</v>
      </c>
      <c r="R1306" s="50">
        <f t="shared" si="1961"/>
        <v>7889.25</v>
      </c>
      <c r="S1306" s="60">
        <f t="shared" si="1962"/>
        <v>-8.5015801762838177E-4</v>
      </c>
      <c r="T1306" s="57">
        <f t="shared" si="1978"/>
        <v>-274.77001999999993</v>
      </c>
      <c r="U1306" s="8">
        <f t="shared" si="1979"/>
        <v>0</v>
      </c>
      <c r="V1306" s="8">
        <f t="shared" si="1980"/>
        <v>274.77001999999993</v>
      </c>
      <c r="W1306" s="8">
        <f t="shared" si="1981"/>
        <v>48.55789628571425</v>
      </c>
      <c r="X1306" s="8">
        <f t="shared" si="1982"/>
        <v>206.38005728571429</v>
      </c>
      <c r="Y1306" s="8">
        <f t="shared" si="1983"/>
        <v>0.23528385893647802</v>
      </c>
      <c r="Z1306" s="30">
        <f t="shared" si="1984"/>
        <v>19.04694675918833</v>
      </c>
      <c r="AA1306" s="48">
        <f t="shared" si="1963"/>
        <v>23.247424492457725</v>
      </c>
      <c r="AB1306" s="41">
        <f t="shared" si="1964"/>
        <v>6897.125</v>
      </c>
      <c r="AC1306" s="41">
        <f t="shared" si="1965"/>
        <v>6876.3365886666661</v>
      </c>
      <c r="AD1306" s="41">
        <f t="shared" si="1966"/>
        <v>7097.3159180000002</v>
      </c>
      <c r="AE1306" s="44">
        <f t="shared" si="1967"/>
        <v>6846.8999024000004</v>
      </c>
      <c r="AF1306" s="44">
        <f t="shared" si="1968"/>
        <v>6891.0532226666664</v>
      </c>
      <c r="AG1306" s="44">
        <f t="shared" si="1969"/>
        <v>7222.1471289600004</v>
      </c>
      <c r="AH1306" s="41">
        <f t="shared" si="1970"/>
        <v>6864.0465496666666</v>
      </c>
      <c r="AI1306" s="41">
        <f t="shared" si="1971"/>
        <v>27295636479344.199</v>
      </c>
      <c r="AJ1306" s="41">
        <f t="shared" si="1972"/>
        <v>0</v>
      </c>
      <c r="AK1306" s="41">
        <f t="shared" si="1973"/>
        <v>27295636479344.199</v>
      </c>
      <c r="AL1306" s="41">
        <f t="shared" ref="AL1306:AM1306" si="2001">SUM(AJ1306:AJ1319)</f>
        <v>148097583770226.25</v>
      </c>
      <c r="AM1306" s="41">
        <f t="shared" si="2001"/>
        <v>498162635860194.88</v>
      </c>
      <c r="AN1306" s="41">
        <f t="shared" si="1975"/>
        <v>0.29728761876028892</v>
      </c>
      <c r="AO1306" s="41">
        <f t="shared" si="1976"/>
        <v>22.916091579165936</v>
      </c>
      <c r="AP1306" s="46">
        <f t="shared" si="1977"/>
        <v>21.596205561869894</v>
      </c>
    </row>
    <row r="1307" spans="1:42" ht="15" thickBot="1" x14ac:dyDescent="0.4">
      <c r="A1307" s="63">
        <f>Symbol!A1307</f>
        <v>43204</v>
      </c>
      <c r="B1307" s="12">
        <f>Symbol!B1307</f>
        <v>7874.669922</v>
      </c>
      <c r="C1307" s="64">
        <f>Symbol!C1307</f>
        <v>8140.7099609999996</v>
      </c>
      <c r="D1307" s="12">
        <f>Symbol!D1307</f>
        <v>7846</v>
      </c>
      <c r="E1307" s="64">
        <f>Symbol!E1307</f>
        <v>7986.2402339999999</v>
      </c>
      <c r="F1307" s="12">
        <f>Symbol!G1307</f>
        <v>5191430144</v>
      </c>
      <c r="H1307" s="24">
        <f t="shared" si="1951"/>
        <v>1</v>
      </c>
      <c r="I1307" s="7">
        <f t="shared" si="1952"/>
        <v>7023.5200199999999</v>
      </c>
      <c r="J1307" s="30">
        <f t="shared" si="1953"/>
        <v>6770.7299800000001</v>
      </c>
      <c r="K1307" s="60">
        <f t="shared" si="1954"/>
        <v>-9.4124151226542812E-3</v>
      </c>
      <c r="L1307" s="50">
        <f t="shared" si="1955"/>
        <v>6834.7597660000001</v>
      </c>
      <c r="M1307" s="60">
        <f t="shared" si="1956"/>
        <v>-1.9352815527891625E-2</v>
      </c>
      <c r="N1307" s="50">
        <f t="shared" si="1957"/>
        <v>6968.3198240000002</v>
      </c>
      <c r="O1307" s="60">
        <f t="shared" si="1958"/>
        <v>-0.12412693584177488</v>
      </c>
      <c r="P1307" s="50">
        <f t="shared" si="1959"/>
        <v>7889.25</v>
      </c>
      <c r="Q1307" s="60">
        <f t="shared" si="1960"/>
        <v>-8.5015801762838177E-4</v>
      </c>
      <c r="R1307" s="50">
        <f t="shared" si="1961"/>
        <v>7895.9599609999996</v>
      </c>
      <c r="S1307" s="60">
        <f t="shared" si="1962"/>
        <v>-1.1368858758907318E-2</v>
      </c>
      <c r="T1307" s="57">
        <f t="shared" si="1978"/>
        <v>-112.43017599999985</v>
      </c>
      <c r="U1307" s="8">
        <f t="shared" si="1979"/>
        <v>0</v>
      </c>
      <c r="V1307" s="8">
        <f t="shared" si="1980"/>
        <v>112.43017599999985</v>
      </c>
      <c r="W1307" s="8">
        <f t="shared" si="1981"/>
        <v>48.55789628571425</v>
      </c>
      <c r="X1307" s="8">
        <f t="shared" si="1982"/>
        <v>190.30719871428573</v>
      </c>
      <c r="Y1307" s="8">
        <f t="shared" si="1983"/>
        <v>0.25515533103198984</v>
      </c>
      <c r="Z1307" s="30">
        <f t="shared" si="1984"/>
        <v>20.328586010322795</v>
      </c>
      <c r="AA1307" s="48">
        <f t="shared" si="1963"/>
        <v>16.252204785359424</v>
      </c>
      <c r="AB1307" s="41">
        <f t="shared" si="1964"/>
        <v>6802.7448729999996</v>
      </c>
      <c r="AC1307" s="41">
        <f t="shared" si="1965"/>
        <v>6857.9365233333328</v>
      </c>
      <c r="AD1307" s="41">
        <f t="shared" si="1966"/>
        <v>7271.8039061999998</v>
      </c>
      <c r="AE1307" s="44">
        <f t="shared" si="1967"/>
        <v>6875.377832000001</v>
      </c>
      <c r="AF1307" s="44">
        <f t="shared" si="1968"/>
        <v>7138.7672200000006</v>
      </c>
      <c r="AG1307" s="44">
        <f t="shared" si="1969"/>
        <v>7366.0707616000009</v>
      </c>
      <c r="AH1307" s="41">
        <f t="shared" si="1970"/>
        <v>7018.3533529999995</v>
      </c>
      <c r="AI1307" s="41">
        <f t="shared" si="1971"/>
        <v>25634535397245.191</v>
      </c>
      <c r="AJ1307" s="41">
        <f t="shared" si="1972"/>
        <v>25634535397245.191</v>
      </c>
      <c r="AK1307" s="41">
        <f t="shared" si="1973"/>
        <v>0</v>
      </c>
      <c r="AL1307" s="41">
        <f t="shared" ref="AL1307:AM1307" si="2002">SUM(AJ1307:AJ1320)</f>
        <v>148097583770226.25</v>
      </c>
      <c r="AM1307" s="41">
        <f t="shared" si="2002"/>
        <v>537659844061013.88</v>
      </c>
      <c r="AN1307" s="41">
        <f t="shared" si="1975"/>
        <v>0.27544847435811121</v>
      </c>
      <c r="AO1307" s="41">
        <f t="shared" si="1976"/>
        <v>21.596205561869894</v>
      </c>
      <c r="AP1307" s="46">
        <f t="shared" si="1977"/>
        <v>17.035445504085502</v>
      </c>
    </row>
    <row r="1308" spans="1:42" ht="15" thickBot="1" x14ac:dyDescent="0.4">
      <c r="A1308" s="63">
        <f>Symbol!A1308</f>
        <v>43205</v>
      </c>
      <c r="B1308" s="12">
        <f>Symbol!B1308</f>
        <v>7999.330078</v>
      </c>
      <c r="C1308" s="64">
        <f>Symbol!C1308</f>
        <v>8338.4199219999991</v>
      </c>
      <c r="D1308" s="12">
        <f>Symbol!D1308</f>
        <v>7999.330078</v>
      </c>
      <c r="E1308" s="64">
        <f>Symbol!E1308</f>
        <v>8329.1103519999997</v>
      </c>
      <c r="F1308" s="12">
        <f>Symbol!G1308</f>
        <v>5244480000</v>
      </c>
      <c r="H1308" s="24">
        <f t="shared" si="1951"/>
        <v>0</v>
      </c>
      <c r="I1308" s="7">
        <f t="shared" si="1952"/>
        <v>6770.7299800000001</v>
      </c>
      <c r="J1308" s="30">
        <f t="shared" si="1953"/>
        <v>6834.7597660000001</v>
      </c>
      <c r="K1308" s="60">
        <f t="shared" si="1954"/>
        <v>-1.9352815527891625E-2</v>
      </c>
      <c r="L1308" s="50">
        <f t="shared" si="1955"/>
        <v>6968.3198240000002</v>
      </c>
      <c r="M1308" s="60">
        <f t="shared" si="1956"/>
        <v>-0.12412693584177488</v>
      </c>
      <c r="N1308" s="50">
        <f t="shared" si="1957"/>
        <v>7889.25</v>
      </c>
      <c r="O1308" s="60">
        <f t="shared" si="1958"/>
        <v>-8.5015801762838177E-4</v>
      </c>
      <c r="P1308" s="50">
        <f t="shared" si="1959"/>
        <v>7895.9599609999996</v>
      </c>
      <c r="Q1308" s="60">
        <f t="shared" si="1960"/>
        <v>-1.1368858758907318E-2</v>
      </c>
      <c r="R1308" s="50">
        <f t="shared" si="1961"/>
        <v>7986.2402339999999</v>
      </c>
      <c r="S1308" s="60">
        <f t="shared" si="1962"/>
        <v>-4.2036559913090091E-2</v>
      </c>
      <c r="T1308" s="57">
        <f t="shared" si="1978"/>
        <v>252.79003999999986</v>
      </c>
      <c r="U1308" s="8">
        <f t="shared" si="1979"/>
        <v>252.79003999999986</v>
      </c>
      <c r="V1308" s="8">
        <f t="shared" si="1980"/>
        <v>0</v>
      </c>
      <c r="W1308" s="8">
        <f t="shared" si="1981"/>
        <v>55.209333214285707</v>
      </c>
      <c r="X1308" s="8">
        <f t="shared" si="1982"/>
        <v>182.27647185714289</v>
      </c>
      <c r="Y1308" s="8">
        <f t="shared" si="1983"/>
        <v>0.3028878749505059</v>
      </c>
      <c r="Z1308" s="30">
        <f t="shared" si="1984"/>
        <v>23.247424492457725</v>
      </c>
      <c r="AA1308" s="48">
        <f t="shared" si="1963"/>
        <v>13.326614448120722</v>
      </c>
      <c r="AB1308" s="41">
        <f t="shared" si="1964"/>
        <v>6901.5397950000006</v>
      </c>
      <c r="AC1308" s="41">
        <f t="shared" si="1965"/>
        <v>7230.7765300000001</v>
      </c>
      <c r="AD1308" s="41">
        <f t="shared" si="1966"/>
        <v>7514.9059569999999</v>
      </c>
      <c r="AE1308" s="44">
        <f t="shared" si="1967"/>
        <v>7309.9798828000012</v>
      </c>
      <c r="AF1308" s="44">
        <f t="shared" si="1968"/>
        <v>7434.5598958666669</v>
      </c>
      <c r="AG1308" s="44">
        <f t="shared" si="1969"/>
        <v>7617.9728125600004</v>
      </c>
      <c r="AH1308" s="41">
        <f t="shared" si="1970"/>
        <v>6870.2766923333329</v>
      </c>
      <c r="AI1308" s="41">
        <f t="shared" si="1971"/>
        <v>33623546568729.727</v>
      </c>
      <c r="AJ1308" s="41">
        <f t="shared" si="1972"/>
        <v>33623546568729.727</v>
      </c>
      <c r="AK1308" s="41">
        <f t="shared" si="1973"/>
        <v>0</v>
      </c>
      <c r="AL1308" s="41">
        <f t="shared" ref="AL1308:AM1308" si="2003">SUM(AJ1308:AJ1321)</f>
        <v>122463048372981.03</v>
      </c>
      <c r="AM1308" s="41">
        <f t="shared" si="2003"/>
        <v>596408954966241.5</v>
      </c>
      <c r="AN1308" s="41">
        <f t="shared" si="1975"/>
        <v>0.20533402014380014</v>
      </c>
      <c r="AO1308" s="41">
        <f t="shared" si="1976"/>
        <v>17.035445504085502</v>
      </c>
      <c r="AP1308" s="46">
        <f t="shared" si="1977"/>
        <v>11.895506920483768</v>
      </c>
    </row>
    <row r="1309" spans="1:42" ht="15" thickBot="1" x14ac:dyDescent="0.4">
      <c r="A1309" s="63">
        <f>Symbol!A1309</f>
        <v>43206</v>
      </c>
      <c r="B1309" s="12">
        <f>Symbol!B1309</f>
        <v>8337.5703130000002</v>
      </c>
      <c r="C1309" s="64">
        <f>Symbol!C1309</f>
        <v>8371.1503909999992</v>
      </c>
      <c r="D1309" s="12">
        <f>Symbol!D1309</f>
        <v>7925.7299800000001</v>
      </c>
      <c r="E1309" s="64">
        <f>Symbol!E1309</f>
        <v>8058.669922</v>
      </c>
      <c r="F1309" s="12">
        <f>Symbol!G1309</f>
        <v>5631309824</v>
      </c>
      <c r="H1309" s="24">
        <f t="shared" si="1951"/>
        <v>0</v>
      </c>
      <c r="I1309" s="7">
        <f t="shared" si="1952"/>
        <v>6834.7597660000001</v>
      </c>
      <c r="J1309" s="30">
        <f t="shared" si="1953"/>
        <v>6968.3198240000002</v>
      </c>
      <c r="K1309" s="60">
        <f t="shared" si="1954"/>
        <v>-0.12412693584177488</v>
      </c>
      <c r="L1309" s="50">
        <f t="shared" si="1955"/>
        <v>7889.25</v>
      </c>
      <c r="M1309" s="60">
        <f t="shared" si="1956"/>
        <v>-8.5015801762838177E-4</v>
      </c>
      <c r="N1309" s="50">
        <f t="shared" si="1957"/>
        <v>7895.9599609999996</v>
      </c>
      <c r="O1309" s="60">
        <f t="shared" si="1958"/>
        <v>-1.1368858758907318E-2</v>
      </c>
      <c r="P1309" s="50">
        <f t="shared" si="1959"/>
        <v>7986.2402339999999</v>
      </c>
      <c r="Q1309" s="60">
        <f t="shared" si="1960"/>
        <v>-4.2036559913090091E-2</v>
      </c>
      <c r="R1309" s="50">
        <f t="shared" si="1961"/>
        <v>8329.1103519999997</v>
      </c>
      <c r="S1309" s="60">
        <f t="shared" si="1962"/>
        <v>3.300812917845438E-2</v>
      </c>
      <c r="T1309" s="57">
        <f t="shared" si="1978"/>
        <v>-64.029786000000058</v>
      </c>
      <c r="U1309" s="8">
        <f t="shared" si="1979"/>
        <v>0</v>
      </c>
      <c r="V1309" s="8">
        <f t="shared" si="1980"/>
        <v>64.029786000000058</v>
      </c>
      <c r="W1309" s="8">
        <f t="shared" si="1981"/>
        <v>37.152901785714285</v>
      </c>
      <c r="X1309" s="8">
        <f t="shared" si="1982"/>
        <v>191.4493234285714</v>
      </c>
      <c r="Y1309" s="8">
        <f t="shared" si="1983"/>
        <v>0.19406128535928627</v>
      </c>
      <c r="Z1309" s="30">
        <f t="shared" si="1984"/>
        <v>16.252204785359424</v>
      </c>
      <c r="AA1309" s="48">
        <f t="shared" si="1963"/>
        <v>29.686966583096194</v>
      </c>
      <c r="AB1309" s="41">
        <f t="shared" si="1964"/>
        <v>7428.7849120000001</v>
      </c>
      <c r="AC1309" s="41">
        <f t="shared" si="1965"/>
        <v>7584.5099283333329</v>
      </c>
      <c r="AD1309" s="41">
        <f t="shared" si="1966"/>
        <v>7813.7760742</v>
      </c>
      <c r="AE1309" s="44">
        <f t="shared" si="1967"/>
        <v>7707.7479492000002</v>
      </c>
      <c r="AF1309" s="44">
        <f t="shared" si="1968"/>
        <v>7732.7173501333336</v>
      </c>
      <c r="AG1309" s="44">
        <f t="shared" si="1969"/>
        <v>7819.1408398400008</v>
      </c>
      <c r="AH1309" s="41">
        <f t="shared" si="1970"/>
        <v>6803.7732746666661</v>
      </c>
      <c r="AI1309" s="41">
        <f t="shared" si="1971"/>
        <v>29070822803633.859</v>
      </c>
      <c r="AJ1309" s="41">
        <f t="shared" si="1972"/>
        <v>0</v>
      </c>
      <c r="AK1309" s="41">
        <f t="shared" si="1973"/>
        <v>29070822803633.859</v>
      </c>
      <c r="AL1309" s="41">
        <f t="shared" ref="AL1309:AM1309" si="2004">SUM(AJ1309:AJ1322)</f>
        <v>88839501804251.313</v>
      </c>
      <c r="AM1309" s="41">
        <f t="shared" si="2004"/>
        <v>657992914822500</v>
      </c>
      <c r="AN1309" s="41">
        <f t="shared" si="1975"/>
        <v>0.13501589424897778</v>
      </c>
      <c r="AO1309" s="41">
        <f t="shared" si="1976"/>
        <v>11.895506920483768</v>
      </c>
      <c r="AP1309" s="46">
        <f t="shared" si="1977"/>
        <v>23.180821046030715</v>
      </c>
    </row>
    <row r="1310" spans="1:42" ht="15" thickBot="1" x14ac:dyDescent="0.4">
      <c r="A1310" s="63">
        <f>Symbol!A1310</f>
        <v>43207</v>
      </c>
      <c r="B1310" s="12">
        <f>Symbol!B1310</f>
        <v>8071.6601559999999</v>
      </c>
      <c r="C1310" s="64">
        <f>Symbol!C1310</f>
        <v>8285.9599610000005</v>
      </c>
      <c r="D1310" s="12">
        <f>Symbol!D1310</f>
        <v>7881.7202150000003</v>
      </c>
      <c r="E1310" s="64">
        <f>Symbol!E1310</f>
        <v>7902.0898440000001</v>
      </c>
      <c r="F1310" s="12">
        <f>Symbol!G1310</f>
        <v>6900879872</v>
      </c>
      <c r="H1310" s="24">
        <f t="shared" si="1951"/>
        <v>0</v>
      </c>
      <c r="I1310" s="7">
        <f t="shared" si="1952"/>
        <v>6968.3198240000002</v>
      </c>
      <c r="J1310" s="30">
        <f t="shared" si="1953"/>
        <v>7889.25</v>
      </c>
      <c r="K1310" s="60">
        <f t="shared" si="1954"/>
        <v>-8.5015801762838177E-4</v>
      </c>
      <c r="L1310" s="50">
        <f t="shared" si="1955"/>
        <v>7895.9599609999996</v>
      </c>
      <c r="M1310" s="60">
        <f t="shared" si="1956"/>
        <v>-1.1368858758907318E-2</v>
      </c>
      <c r="N1310" s="50">
        <f t="shared" si="1957"/>
        <v>7986.2402339999999</v>
      </c>
      <c r="O1310" s="60">
        <f t="shared" si="1958"/>
        <v>-4.2036559913090091E-2</v>
      </c>
      <c r="P1310" s="50">
        <f t="shared" si="1959"/>
        <v>8329.1103519999997</v>
      </c>
      <c r="Q1310" s="60">
        <f t="shared" si="1960"/>
        <v>3.300812917845438E-2</v>
      </c>
      <c r="R1310" s="50">
        <f t="shared" si="1961"/>
        <v>8058.669922</v>
      </c>
      <c r="S1310" s="60">
        <f t="shared" si="1962"/>
        <v>1.9621259112161154E-2</v>
      </c>
      <c r="T1310" s="57">
        <f t="shared" si="1978"/>
        <v>-133.56005800000003</v>
      </c>
      <c r="U1310" s="8">
        <f t="shared" si="1979"/>
        <v>0</v>
      </c>
      <c r="V1310" s="8">
        <f t="shared" si="1980"/>
        <v>133.56005800000003</v>
      </c>
      <c r="W1310" s="8">
        <f t="shared" si="1981"/>
        <v>37.152901785714285</v>
      </c>
      <c r="X1310" s="8">
        <f t="shared" si="1982"/>
        <v>241.63434707142855</v>
      </c>
      <c r="Y1310" s="8">
        <f t="shared" si="1983"/>
        <v>0.15375670816670639</v>
      </c>
      <c r="Z1310" s="30">
        <f t="shared" si="1984"/>
        <v>13.326614448120722</v>
      </c>
      <c r="AA1310" s="48">
        <f t="shared" si="1963"/>
        <v>33.16925308705612</v>
      </c>
      <c r="AB1310" s="41">
        <f t="shared" si="1964"/>
        <v>7892.6049805000002</v>
      </c>
      <c r="AC1310" s="41">
        <f t="shared" si="1965"/>
        <v>7923.8167316666668</v>
      </c>
      <c r="AD1310" s="41">
        <f t="shared" si="1966"/>
        <v>8031.8460938000007</v>
      </c>
      <c r="AE1310" s="44">
        <f t="shared" si="1967"/>
        <v>7930.7300780000005</v>
      </c>
      <c r="AF1310" s="44">
        <f t="shared" si="1968"/>
        <v>8034.1994792000014</v>
      </c>
      <c r="AG1310" s="44">
        <f t="shared" si="1969"/>
        <v>8005.3812500800013</v>
      </c>
      <c r="AH1310" s="41">
        <f t="shared" si="1970"/>
        <v>6918.0764973333326</v>
      </c>
      <c r="AI1310" s="41">
        <f t="shared" si="1971"/>
        <v>32112948673246.711</v>
      </c>
      <c r="AJ1310" s="41">
        <f t="shared" si="1972"/>
        <v>0</v>
      </c>
      <c r="AK1310" s="41">
        <f t="shared" si="1973"/>
        <v>32112948673246.711</v>
      </c>
      <c r="AL1310" s="41">
        <f t="shared" ref="AL1310:AM1310" si="2005">SUM(AJ1310:AJ1323)</f>
        <v>189782430188695.69</v>
      </c>
      <c r="AM1310" s="41">
        <f t="shared" si="2005"/>
        <v>628922092018866</v>
      </c>
      <c r="AN1310" s="41">
        <f t="shared" si="1975"/>
        <v>0.30175825050044947</v>
      </c>
      <c r="AO1310" s="41">
        <f t="shared" si="1976"/>
        <v>23.180821046030715</v>
      </c>
      <c r="AP1310" s="46">
        <f t="shared" si="1977"/>
        <v>32.775381251902843</v>
      </c>
    </row>
    <row r="1311" spans="1:42" ht="15" thickBot="1" x14ac:dyDescent="0.4">
      <c r="A1311" s="63">
        <f>Symbol!A1311</f>
        <v>43208</v>
      </c>
      <c r="B1311" s="12">
        <f>Symbol!B1311</f>
        <v>7944.4301759999998</v>
      </c>
      <c r="C1311" s="64">
        <f>Symbol!C1311</f>
        <v>8197.7998050000006</v>
      </c>
      <c r="D1311" s="12">
        <f>Symbol!D1311</f>
        <v>7886.0097660000001</v>
      </c>
      <c r="E1311" s="64">
        <f>Symbol!E1311</f>
        <v>8163.419922</v>
      </c>
      <c r="F1311" s="12">
        <f>Symbol!G1311</f>
        <v>6529909760</v>
      </c>
      <c r="H1311" s="24">
        <f t="shared" si="1951"/>
        <v>0</v>
      </c>
      <c r="I1311" s="7">
        <f t="shared" si="1952"/>
        <v>7889.25</v>
      </c>
      <c r="J1311" s="30">
        <f t="shared" si="1953"/>
        <v>7895.9599609999996</v>
      </c>
      <c r="K1311" s="60">
        <f t="shared" si="1954"/>
        <v>-1.1368858758907318E-2</v>
      </c>
      <c r="L1311" s="50">
        <f t="shared" si="1955"/>
        <v>7986.2402339999999</v>
      </c>
      <c r="M1311" s="60">
        <f t="shared" si="1956"/>
        <v>-4.2036559913090091E-2</v>
      </c>
      <c r="N1311" s="50">
        <f t="shared" si="1957"/>
        <v>8329.1103519999997</v>
      </c>
      <c r="O1311" s="60">
        <f t="shared" si="1958"/>
        <v>3.300812917845438E-2</v>
      </c>
      <c r="P1311" s="50">
        <f t="shared" si="1959"/>
        <v>8058.669922</v>
      </c>
      <c r="Q1311" s="60">
        <f t="shared" si="1960"/>
        <v>1.9621259112161154E-2</v>
      </c>
      <c r="R1311" s="50">
        <f t="shared" si="1961"/>
        <v>7902.0898440000001</v>
      </c>
      <c r="S1311" s="60">
        <f t="shared" si="1962"/>
        <v>-3.2535927558621267E-2</v>
      </c>
      <c r="T1311" s="57">
        <f t="shared" si="1978"/>
        <v>-920.93017599999985</v>
      </c>
      <c r="U1311" s="8">
        <f t="shared" si="1979"/>
        <v>0</v>
      </c>
      <c r="V1311" s="8">
        <f t="shared" si="1980"/>
        <v>920.93017599999985</v>
      </c>
      <c r="W1311" s="8">
        <f t="shared" si="1981"/>
        <v>97.992885071428518</v>
      </c>
      <c r="X1311" s="8">
        <f t="shared" si="1982"/>
        <v>232.09434292857142</v>
      </c>
      <c r="Y1311" s="8">
        <f t="shared" si="1983"/>
        <v>0.42221143279475137</v>
      </c>
      <c r="Z1311" s="30">
        <f t="shared" si="1984"/>
        <v>29.686966583096194</v>
      </c>
      <c r="AA1311" s="48">
        <f t="shared" si="1963"/>
        <v>37.667986319019889</v>
      </c>
      <c r="AB1311" s="41">
        <f t="shared" si="1964"/>
        <v>7941.1000974999997</v>
      </c>
      <c r="AC1311" s="41">
        <f t="shared" si="1965"/>
        <v>8070.4368490000006</v>
      </c>
      <c r="AD1311" s="41">
        <f t="shared" si="1966"/>
        <v>8034.4140626000008</v>
      </c>
      <c r="AE1311" s="44">
        <f t="shared" si="1967"/>
        <v>8105.3322266000005</v>
      </c>
      <c r="AF1311" s="44">
        <f t="shared" si="1968"/>
        <v>8078.9307943333342</v>
      </c>
      <c r="AG1311" s="44">
        <f t="shared" si="1969"/>
        <v>8049.5168360400003</v>
      </c>
      <c r="AH1311" s="41">
        <f t="shared" si="1970"/>
        <v>7531.6632486666667</v>
      </c>
      <c r="AI1311" s="41">
        <f t="shared" si="1971"/>
        <v>67078877616036.68</v>
      </c>
      <c r="AJ1311" s="41">
        <f t="shared" si="1972"/>
        <v>0</v>
      </c>
      <c r="AK1311" s="41">
        <f t="shared" si="1973"/>
        <v>67078877616036.68</v>
      </c>
      <c r="AL1311" s="41">
        <f t="shared" ref="AL1311:AM1311" si="2006">SUM(AJ1311:AJ1324)</f>
        <v>290974461024041.06</v>
      </c>
      <c r="AM1311" s="41">
        <f t="shared" si="2006"/>
        <v>596809143345619.38</v>
      </c>
      <c r="AN1311" s="41">
        <f t="shared" si="1975"/>
        <v>0.48755027343060364</v>
      </c>
      <c r="AO1311" s="41">
        <f t="shared" si="1976"/>
        <v>32.775381251902843</v>
      </c>
      <c r="AP1311" s="46">
        <f t="shared" si="1977"/>
        <v>32.247825027425208</v>
      </c>
    </row>
    <row r="1312" spans="1:42" ht="15" thickBot="1" x14ac:dyDescent="0.4">
      <c r="A1312" s="63">
        <f>Symbol!A1312</f>
        <v>43209</v>
      </c>
      <c r="B1312" s="12">
        <f>Symbol!B1312</f>
        <v>8159.2700199999999</v>
      </c>
      <c r="C1312" s="64">
        <f>Symbol!C1312</f>
        <v>8298.6904300000006</v>
      </c>
      <c r="D1312" s="12">
        <f>Symbol!D1312</f>
        <v>8138.7797849999997</v>
      </c>
      <c r="E1312" s="64">
        <f>Symbol!E1312</f>
        <v>8294.3095699999994</v>
      </c>
      <c r="F1312" s="12">
        <f>Symbol!G1312</f>
        <v>7063209984</v>
      </c>
      <c r="H1312" s="24">
        <f t="shared" si="1951"/>
        <v>0</v>
      </c>
      <c r="I1312" s="7">
        <f t="shared" si="1952"/>
        <v>7895.9599609999996</v>
      </c>
      <c r="J1312" s="30">
        <f t="shared" si="1953"/>
        <v>7986.2402339999999</v>
      </c>
      <c r="K1312" s="60">
        <f t="shared" si="1954"/>
        <v>-4.2036559913090091E-2</v>
      </c>
      <c r="L1312" s="50">
        <f t="shared" si="1955"/>
        <v>8329.1103519999997</v>
      </c>
      <c r="M1312" s="60">
        <f t="shared" si="1956"/>
        <v>3.300812917845438E-2</v>
      </c>
      <c r="N1312" s="50">
        <f t="shared" si="1957"/>
        <v>8058.669922</v>
      </c>
      <c r="O1312" s="60">
        <f t="shared" si="1958"/>
        <v>1.9621259112161154E-2</v>
      </c>
      <c r="P1312" s="50">
        <f t="shared" si="1959"/>
        <v>7902.0898440000001</v>
      </c>
      <c r="Q1312" s="60">
        <f t="shared" si="1960"/>
        <v>-3.2535927558621267E-2</v>
      </c>
      <c r="R1312" s="50">
        <f t="shared" si="1961"/>
        <v>8163.419922</v>
      </c>
      <c r="S1312" s="60">
        <f t="shared" si="1962"/>
        <v>-1.5906496436637347E-2</v>
      </c>
      <c r="T1312" s="57">
        <f t="shared" si="1978"/>
        <v>-6.7099609999995664</v>
      </c>
      <c r="U1312" s="8">
        <f t="shared" si="1979"/>
        <v>0</v>
      </c>
      <c r="V1312" s="8">
        <f t="shared" si="1980"/>
        <v>6.7099609999995664</v>
      </c>
      <c r="W1312" s="8">
        <f t="shared" si="1981"/>
        <v>97.992885071428518</v>
      </c>
      <c r="X1312" s="8">
        <f t="shared" si="1982"/>
        <v>197.44001121428559</v>
      </c>
      <c r="Y1312" s="8">
        <f t="shared" si="1983"/>
        <v>0.4963172584359048</v>
      </c>
      <c r="Z1312" s="30">
        <f t="shared" si="1984"/>
        <v>33.16925308705612</v>
      </c>
      <c r="AA1312" s="48">
        <f t="shared" si="1963"/>
        <v>35.492528556689635</v>
      </c>
      <c r="AB1312" s="41">
        <f t="shared" si="1964"/>
        <v>8157.6752930000002</v>
      </c>
      <c r="AC1312" s="41">
        <f t="shared" si="1965"/>
        <v>8124.6735026666674</v>
      </c>
      <c r="AD1312" s="41">
        <f t="shared" si="1966"/>
        <v>8087.9060548000007</v>
      </c>
      <c r="AE1312" s="44">
        <f t="shared" si="1967"/>
        <v>8152.360156400001</v>
      </c>
      <c r="AF1312" s="44">
        <f t="shared" si="1968"/>
        <v>8074.5467449333337</v>
      </c>
      <c r="AG1312" s="44">
        <f t="shared" si="1969"/>
        <v>8116.8639843999999</v>
      </c>
      <c r="AH1312" s="41">
        <f t="shared" si="1970"/>
        <v>7946.2833659999997</v>
      </c>
      <c r="AI1312" s="41">
        <f t="shared" si="1971"/>
        <v>61698599598253.422</v>
      </c>
      <c r="AJ1312" s="41">
        <f t="shared" si="1972"/>
        <v>0</v>
      </c>
      <c r="AK1312" s="41">
        <f t="shared" si="1973"/>
        <v>61698599598253.422</v>
      </c>
      <c r="AL1312" s="41">
        <f t="shared" ref="AL1312:AM1312" si="2007">SUM(AJ1312:AJ1325)</f>
        <v>290974461024041.06</v>
      </c>
      <c r="AM1312" s="41">
        <f t="shared" si="2007"/>
        <v>611332782260060.88</v>
      </c>
      <c r="AN1312" s="41">
        <f t="shared" si="1975"/>
        <v>0.47596737729052552</v>
      </c>
      <c r="AO1312" s="41">
        <f t="shared" si="1976"/>
        <v>32.247825027425208</v>
      </c>
      <c r="AP1312" s="46">
        <f t="shared" si="1977"/>
        <v>31.989737410129635</v>
      </c>
    </row>
    <row r="1313" spans="1:42" ht="15" thickBot="1" x14ac:dyDescent="0.4">
      <c r="A1313" s="63">
        <f>Symbol!A1313</f>
        <v>43210</v>
      </c>
      <c r="B1313" s="12">
        <f>Symbol!B1313</f>
        <v>8286.8798829999996</v>
      </c>
      <c r="C1313" s="64">
        <f>Symbol!C1313</f>
        <v>8880.2304690000001</v>
      </c>
      <c r="D1313" s="12">
        <f>Symbol!D1313</f>
        <v>8244.5400389999995</v>
      </c>
      <c r="E1313" s="64">
        <f>Symbol!E1313</f>
        <v>8845.8300780000009</v>
      </c>
      <c r="F1313" s="12">
        <f>Symbol!G1313</f>
        <v>8438110208</v>
      </c>
      <c r="H1313" s="24">
        <f t="shared" si="1951"/>
        <v>0</v>
      </c>
      <c r="I1313" s="7">
        <f t="shared" si="1952"/>
        <v>7986.2402339999999</v>
      </c>
      <c r="J1313" s="30">
        <f t="shared" si="1953"/>
        <v>8329.1103519999997</v>
      </c>
      <c r="K1313" s="60">
        <f t="shared" si="1954"/>
        <v>3.300812917845438E-2</v>
      </c>
      <c r="L1313" s="50">
        <f t="shared" si="1955"/>
        <v>8058.669922</v>
      </c>
      <c r="M1313" s="60">
        <f t="shared" si="1956"/>
        <v>1.9621259112161154E-2</v>
      </c>
      <c r="N1313" s="50">
        <f t="shared" si="1957"/>
        <v>7902.0898440000001</v>
      </c>
      <c r="O1313" s="60">
        <f t="shared" si="1958"/>
        <v>-3.2535927558621267E-2</v>
      </c>
      <c r="P1313" s="50">
        <f t="shared" si="1959"/>
        <v>8163.419922</v>
      </c>
      <c r="Q1313" s="60">
        <f t="shared" si="1960"/>
        <v>-1.5906496436637347E-2</v>
      </c>
      <c r="R1313" s="50">
        <f t="shared" si="1961"/>
        <v>8294.3095699999994</v>
      </c>
      <c r="S1313" s="60">
        <f t="shared" si="1962"/>
        <v>-6.4376484654035906E-2</v>
      </c>
      <c r="T1313" s="57">
        <f t="shared" si="1978"/>
        <v>-90.280273000000307</v>
      </c>
      <c r="U1313" s="8">
        <f t="shared" si="1979"/>
        <v>0</v>
      </c>
      <c r="V1313" s="8">
        <f t="shared" si="1980"/>
        <v>90.280273000000307</v>
      </c>
      <c r="W1313" s="8">
        <f t="shared" si="1981"/>
        <v>119.02573942857127</v>
      </c>
      <c r="X1313" s="8">
        <f t="shared" si="1982"/>
        <v>196.9607282857142</v>
      </c>
      <c r="Y1313" s="8">
        <f t="shared" si="1983"/>
        <v>0.60431203958542812</v>
      </c>
      <c r="Z1313" s="30">
        <f t="shared" si="1984"/>
        <v>37.667986319019889</v>
      </c>
      <c r="AA1313" s="48">
        <f t="shared" si="1963"/>
        <v>37.677526346785235</v>
      </c>
      <c r="AB1313" s="41">
        <f t="shared" si="1964"/>
        <v>8193.8901370000003</v>
      </c>
      <c r="AC1313" s="41">
        <f t="shared" si="1965"/>
        <v>8096.623372666666</v>
      </c>
      <c r="AD1313" s="41">
        <f t="shared" si="1966"/>
        <v>8149.5199219999995</v>
      </c>
      <c r="AE1313" s="44">
        <f t="shared" si="1967"/>
        <v>8050.1259768</v>
      </c>
      <c r="AF1313" s="44">
        <f t="shared" si="1968"/>
        <v>8098.9366538666673</v>
      </c>
      <c r="AG1313" s="44">
        <f t="shared" si="1969"/>
        <v>8268.1131641600005</v>
      </c>
      <c r="AH1313" s="41">
        <f t="shared" si="1970"/>
        <v>7990.9833983333338</v>
      </c>
      <c r="AI1313" s="41">
        <f t="shared" si="1971"/>
        <v>41484632094311.227</v>
      </c>
      <c r="AJ1313" s="41">
        <f t="shared" si="1972"/>
        <v>0</v>
      </c>
      <c r="AK1313" s="41">
        <f t="shared" si="1973"/>
        <v>41484632094311.227</v>
      </c>
      <c r="AL1313" s="41">
        <f t="shared" ref="AL1313:AM1313" si="2008">SUM(AJ1313:AJ1326)</f>
        <v>290974461024041.06</v>
      </c>
      <c r="AM1313" s="41">
        <f t="shared" si="2008"/>
        <v>618612439592102.13</v>
      </c>
      <c r="AN1313" s="41">
        <f t="shared" si="1975"/>
        <v>0.47036632696216468</v>
      </c>
      <c r="AO1313" s="41">
        <f t="shared" si="1976"/>
        <v>31.989737410129635</v>
      </c>
      <c r="AP1313" s="46">
        <f t="shared" si="1977"/>
        <v>30.949675536582902</v>
      </c>
    </row>
    <row r="1314" spans="1:42" ht="15" thickBot="1" x14ac:dyDescent="0.4">
      <c r="A1314" s="63">
        <f>Symbol!A1314</f>
        <v>43211</v>
      </c>
      <c r="B1314" s="12">
        <f>Symbol!B1314</f>
        <v>8848.7900389999995</v>
      </c>
      <c r="C1314" s="64">
        <f>Symbol!C1314</f>
        <v>8997.5703130000002</v>
      </c>
      <c r="D1314" s="12">
        <f>Symbol!D1314</f>
        <v>8652.1503909999992</v>
      </c>
      <c r="E1314" s="64">
        <f>Symbol!E1314</f>
        <v>8895.5800780000009</v>
      </c>
      <c r="F1314" s="12">
        <f>Symbol!G1314</f>
        <v>7548550144</v>
      </c>
      <c r="H1314" s="24">
        <f t="shared" si="1951"/>
        <v>1</v>
      </c>
      <c r="I1314" s="7">
        <f t="shared" si="1952"/>
        <v>8329.1103519999997</v>
      </c>
      <c r="J1314" s="30">
        <f t="shared" si="1953"/>
        <v>8058.669922</v>
      </c>
      <c r="K1314" s="60">
        <f t="shared" si="1954"/>
        <v>1.9621259112161154E-2</v>
      </c>
      <c r="L1314" s="50">
        <f t="shared" si="1955"/>
        <v>7902.0898440000001</v>
      </c>
      <c r="M1314" s="60">
        <f t="shared" si="1956"/>
        <v>-3.2535927558621267E-2</v>
      </c>
      <c r="N1314" s="50">
        <f t="shared" si="1957"/>
        <v>8163.419922</v>
      </c>
      <c r="O1314" s="60">
        <f t="shared" si="1958"/>
        <v>-1.5906496436637347E-2</v>
      </c>
      <c r="P1314" s="50">
        <f t="shared" si="1959"/>
        <v>8294.3095699999994</v>
      </c>
      <c r="Q1314" s="60">
        <f t="shared" si="1960"/>
        <v>-6.4376484654035906E-2</v>
      </c>
      <c r="R1314" s="50">
        <f t="shared" si="1961"/>
        <v>8845.8300780000009</v>
      </c>
      <c r="S1314" s="60">
        <f t="shared" si="1962"/>
        <v>-5.6083625782172627E-3</v>
      </c>
      <c r="T1314" s="57">
        <f t="shared" si="1978"/>
        <v>-342.87011799999982</v>
      </c>
      <c r="U1314" s="8">
        <f t="shared" si="1979"/>
        <v>0</v>
      </c>
      <c r="V1314" s="8">
        <f t="shared" si="1980"/>
        <v>342.87011799999982</v>
      </c>
      <c r="W1314" s="8">
        <f t="shared" si="1981"/>
        <v>119.02573942857127</v>
      </c>
      <c r="X1314" s="8">
        <f t="shared" si="1982"/>
        <v>216.32861335714273</v>
      </c>
      <c r="Y1314" s="8">
        <f t="shared" si="1983"/>
        <v>0.55020802649009026</v>
      </c>
      <c r="Z1314" s="30">
        <f t="shared" si="1984"/>
        <v>35.492528556689635</v>
      </c>
      <c r="AA1314" s="48">
        <f t="shared" si="1963"/>
        <v>36.35488516505486</v>
      </c>
      <c r="AB1314" s="41">
        <f t="shared" si="1964"/>
        <v>7980.3798829999996</v>
      </c>
      <c r="AC1314" s="41">
        <f t="shared" si="1965"/>
        <v>8041.3932293333337</v>
      </c>
      <c r="AD1314" s="41">
        <f t="shared" si="1966"/>
        <v>8252.8638671999997</v>
      </c>
      <c r="AE1314" s="44">
        <f t="shared" si="1967"/>
        <v>8037.9378907999999</v>
      </c>
      <c r="AF1314" s="44">
        <f t="shared" si="1968"/>
        <v>8107.6858073333333</v>
      </c>
      <c r="AG1314" s="44">
        <f t="shared" si="1969"/>
        <v>8347.9307031200005</v>
      </c>
      <c r="AH1314" s="41">
        <f t="shared" si="1970"/>
        <v>8222.2867839999999</v>
      </c>
      <c r="AI1314" s="41">
        <f t="shared" si="1971"/>
        <v>43121618592952.32</v>
      </c>
      <c r="AJ1314" s="41">
        <f t="shared" si="1972"/>
        <v>43121618592952.32</v>
      </c>
      <c r="AK1314" s="41">
        <f t="shared" si="1973"/>
        <v>0</v>
      </c>
      <c r="AL1314" s="41">
        <f t="shared" ref="AL1314:AM1314" si="2009">SUM(AJ1314:AJ1327)</f>
        <v>290974461024041.06</v>
      </c>
      <c r="AM1314" s="41">
        <f t="shared" si="2009"/>
        <v>649179049406482.25</v>
      </c>
      <c r="AN1314" s="41">
        <f t="shared" si="1975"/>
        <v>0.44821911811551385</v>
      </c>
      <c r="AO1314" s="41">
        <f t="shared" si="1976"/>
        <v>30.949675536582902</v>
      </c>
      <c r="AP1314" s="46">
        <f t="shared" si="1977"/>
        <v>33.763029827702582</v>
      </c>
    </row>
    <row r="1315" spans="1:42" ht="15" thickBot="1" x14ac:dyDescent="0.4">
      <c r="A1315" s="63">
        <f>Symbol!A1315</f>
        <v>43212</v>
      </c>
      <c r="B1315" s="12">
        <f>Symbol!B1315</f>
        <v>8925.0595699999994</v>
      </c>
      <c r="C1315" s="64">
        <f>Symbol!C1315</f>
        <v>9001.6396480000003</v>
      </c>
      <c r="D1315" s="12">
        <f>Symbol!D1315</f>
        <v>8779.6103519999997</v>
      </c>
      <c r="E1315" s="64">
        <f>Symbol!E1315</f>
        <v>8802.4599610000005</v>
      </c>
      <c r="F1315" s="12">
        <f>Symbol!G1315</f>
        <v>6629899776</v>
      </c>
      <c r="H1315" s="24">
        <f t="shared" si="1951"/>
        <v>1</v>
      </c>
      <c r="I1315" s="7">
        <f t="shared" si="1952"/>
        <v>8058.669922</v>
      </c>
      <c r="J1315" s="30">
        <f t="shared" si="1953"/>
        <v>7902.0898440000001</v>
      </c>
      <c r="K1315" s="60">
        <f t="shared" si="1954"/>
        <v>-3.2535927558621267E-2</v>
      </c>
      <c r="L1315" s="50">
        <f t="shared" si="1955"/>
        <v>8163.419922</v>
      </c>
      <c r="M1315" s="60">
        <f t="shared" si="1956"/>
        <v>-1.5906496436637347E-2</v>
      </c>
      <c r="N1315" s="50">
        <f t="shared" si="1957"/>
        <v>8294.3095699999994</v>
      </c>
      <c r="O1315" s="60">
        <f t="shared" si="1958"/>
        <v>-6.4376484654035906E-2</v>
      </c>
      <c r="P1315" s="50">
        <f t="shared" si="1959"/>
        <v>8845.8300780000009</v>
      </c>
      <c r="Q1315" s="60">
        <f t="shared" si="1960"/>
        <v>-5.6083625782172627E-3</v>
      </c>
      <c r="R1315" s="50">
        <f t="shared" si="1961"/>
        <v>8895.5800780000009</v>
      </c>
      <c r="S1315" s="60">
        <f t="shared" si="1962"/>
        <v>1.0523309489301694E-2</v>
      </c>
      <c r="T1315" s="57">
        <f t="shared" si="1978"/>
        <v>270.44042999999965</v>
      </c>
      <c r="U1315" s="8">
        <f t="shared" si="1979"/>
        <v>270.44042999999965</v>
      </c>
      <c r="V1315" s="8">
        <f t="shared" si="1980"/>
        <v>0</v>
      </c>
      <c r="W1315" s="8">
        <f t="shared" si="1981"/>
        <v>119.02573942857127</v>
      </c>
      <c r="X1315" s="8">
        <f t="shared" si="1982"/>
        <v>196.88071985714279</v>
      </c>
      <c r="Y1315" s="8">
        <f t="shared" si="1983"/>
        <v>0.60455762003987334</v>
      </c>
      <c r="Z1315" s="30">
        <f t="shared" si="1984"/>
        <v>37.677526346785235</v>
      </c>
      <c r="AA1315" s="48">
        <f t="shared" si="1963"/>
        <v>35.835736616843121</v>
      </c>
      <c r="AB1315" s="41">
        <f t="shared" si="1964"/>
        <v>8032.7548829999996</v>
      </c>
      <c r="AC1315" s="41">
        <f t="shared" si="1965"/>
        <v>8119.9397786666668</v>
      </c>
      <c r="AD1315" s="41">
        <f t="shared" si="1966"/>
        <v>8420.2458984000004</v>
      </c>
      <c r="AE1315" s="44">
        <f t="shared" si="1967"/>
        <v>8163.5097655999998</v>
      </c>
      <c r="AF1315" s="44">
        <f t="shared" si="1968"/>
        <v>8328.0338541333331</v>
      </c>
      <c r="AG1315" s="44">
        <f t="shared" si="1969"/>
        <v>8460.6739062399993</v>
      </c>
      <c r="AH1315" s="41">
        <f t="shared" si="1970"/>
        <v>8118.5167643333334</v>
      </c>
      <c r="AI1315" s="41">
        <f t="shared" si="1971"/>
        <v>45717883211298.992</v>
      </c>
      <c r="AJ1315" s="41">
        <f t="shared" si="1972"/>
        <v>45717883211298.992</v>
      </c>
      <c r="AK1315" s="41">
        <f t="shared" si="1973"/>
        <v>0</v>
      </c>
      <c r="AL1315" s="41">
        <f t="shared" ref="AL1315:AM1315" si="2010">SUM(AJ1315:AJ1328)</f>
        <v>330906615317945.69</v>
      </c>
      <c r="AM1315" s="41">
        <f t="shared" si="2010"/>
        <v>649179049406482.25</v>
      </c>
      <c r="AN1315" s="41">
        <f t="shared" si="1975"/>
        <v>0.50973089107000602</v>
      </c>
      <c r="AO1315" s="41">
        <f t="shared" si="1976"/>
        <v>33.763029827702582</v>
      </c>
      <c r="AP1315" s="46">
        <f t="shared" si="1977"/>
        <v>36.04086925590309</v>
      </c>
    </row>
    <row r="1316" spans="1:42" ht="15" thickBot="1" x14ac:dyDescent="0.4">
      <c r="A1316" s="63">
        <f>Symbol!A1316</f>
        <v>43213</v>
      </c>
      <c r="B1316" s="12">
        <f>Symbol!B1316</f>
        <v>8794.3896480000003</v>
      </c>
      <c r="C1316" s="64">
        <f>Symbol!C1316</f>
        <v>8958.5498050000006</v>
      </c>
      <c r="D1316" s="12">
        <f>Symbol!D1316</f>
        <v>8788.8095699999994</v>
      </c>
      <c r="E1316" s="64">
        <f>Symbol!E1316</f>
        <v>8930.8798829999996</v>
      </c>
      <c r="F1316" s="12">
        <f>Symbol!G1316</f>
        <v>6925190144</v>
      </c>
      <c r="H1316" s="24">
        <f t="shared" si="1951"/>
        <v>0</v>
      </c>
      <c r="I1316" s="7">
        <f t="shared" si="1952"/>
        <v>7902.0898440000001</v>
      </c>
      <c r="J1316" s="30">
        <f t="shared" si="1953"/>
        <v>8163.419922</v>
      </c>
      <c r="K1316" s="60">
        <f t="shared" si="1954"/>
        <v>-1.5906496436637347E-2</v>
      </c>
      <c r="L1316" s="50">
        <f t="shared" si="1955"/>
        <v>8294.3095699999994</v>
      </c>
      <c r="M1316" s="60">
        <f t="shared" si="1956"/>
        <v>-6.4376484654035906E-2</v>
      </c>
      <c r="N1316" s="50">
        <f t="shared" si="1957"/>
        <v>8845.8300780000009</v>
      </c>
      <c r="O1316" s="60">
        <f t="shared" si="1958"/>
        <v>-5.6083625782172627E-3</v>
      </c>
      <c r="P1316" s="50">
        <f t="shared" si="1959"/>
        <v>8895.5800780000009</v>
      </c>
      <c r="Q1316" s="60">
        <f t="shared" si="1960"/>
        <v>1.0523309489301694E-2</v>
      </c>
      <c r="R1316" s="50">
        <f t="shared" si="1961"/>
        <v>8802.4599610000005</v>
      </c>
      <c r="S1316" s="60">
        <f t="shared" si="1962"/>
        <v>-1.4483697722977343E-2</v>
      </c>
      <c r="T1316" s="57">
        <f t="shared" si="1978"/>
        <v>156.58007799999996</v>
      </c>
      <c r="U1316" s="8">
        <f t="shared" si="1979"/>
        <v>156.58007799999996</v>
      </c>
      <c r="V1316" s="8">
        <f t="shared" si="1980"/>
        <v>0</v>
      </c>
      <c r="W1316" s="8">
        <f t="shared" si="1981"/>
        <v>112.46072821428561</v>
      </c>
      <c r="X1316" s="8">
        <f t="shared" si="1982"/>
        <v>196.88071985714279</v>
      </c>
      <c r="Y1316" s="8">
        <f t="shared" si="1983"/>
        <v>0.57121250011625024</v>
      </c>
      <c r="Z1316" s="30">
        <f t="shared" si="1984"/>
        <v>36.35488516505486</v>
      </c>
      <c r="AA1316" s="48">
        <f t="shared" si="1963"/>
        <v>37.082422947468288</v>
      </c>
      <c r="AB1316" s="41">
        <f t="shared" si="1964"/>
        <v>8228.8647459999993</v>
      </c>
      <c r="AC1316" s="41">
        <f t="shared" si="1965"/>
        <v>8434.5198566666659</v>
      </c>
      <c r="AD1316" s="41">
        <f t="shared" si="1966"/>
        <v>8600.3199217999991</v>
      </c>
      <c r="AE1316" s="44">
        <f t="shared" si="1967"/>
        <v>8488.7398436000003</v>
      </c>
      <c r="AF1316" s="44">
        <f t="shared" si="1968"/>
        <v>8575.5425780000005</v>
      </c>
      <c r="AG1316" s="44">
        <f t="shared" si="1969"/>
        <v>8635.7335156000026</v>
      </c>
      <c r="AH1316" s="41">
        <f t="shared" si="1970"/>
        <v>8023.2566733333342</v>
      </c>
      <c r="AI1316" s="41">
        <f t="shared" si="1971"/>
        <v>55367530484895.688</v>
      </c>
      <c r="AJ1316" s="41">
        <f t="shared" si="1972"/>
        <v>0</v>
      </c>
      <c r="AK1316" s="41">
        <f t="shared" si="1973"/>
        <v>55367530484895.688</v>
      </c>
      <c r="AL1316" s="41">
        <f t="shared" ref="AL1316:AM1316" si="2011">SUM(AJ1316:AJ1329)</f>
        <v>365811370028506.75</v>
      </c>
      <c r="AM1316" s="41">
        <f t="shared" si="2011"/>
        <v>649179049406482.25</v>
      </c>
      <c r="AN1316" s="41">
        <f t="shared" si="1975"/>
        <v>0.56349842214247836</v>
      </c>
      <c r="AO1316" s="41">
        <f t="shared" si="1976"/>
        <v>36.04086925590309</v>
      </c>
      <c r="AP1316" s="46">
        <f t="shared" si="1977"/>
        <v>35.525193256887377</v>
      </c>
    </row>
    <row r="1317" spans="1:42" ht="15" thickBot="1" x14ac:dyDescent="0.4">
      <c r="A1317" s="63">
        <f>Symbol!A1317</f>
        <v>43214</v>
      </c>
      <c r="B1317" s="12">
        <f>Symbol!B1317</f>
        <v>8934.3398440000001</v>
      </c>
      <c r="C1317" s="64">
        <f>Symbol!C1317</f>
        <v>9732.6103519999997</v>
      </c>
      <c r="D1317" s="12">
        <f>Symbol!D1317</f>
        <v>8927.8300780000009</v>
      </c>
      <c r="E1317" s="64">
        <f>Symbol!E1317</f>
        <v>9697.5</v>
      </c>
      <c r="F1317" s="12">
        <f>Symbol!G1317</f>
        <v>10678800384</v>
      </c>
      <c r="H1317" s="24">
        <f t="shared" si="1951"/>
        <v>0</v>
      </c>
      <c r="I1317" s="7">
        <f t="shared" si="1952"/>
        <v>8163.419922</v>
      </c>
      <c r="J1317" s="30">
        <f t="shared" si="1953"/>
        <v>8294.3095699999994</v>
      </c>
      <c r="K1317" s="60">
        <f t="shared" si="1954"/>
        <v>-6.4376484654035906E-2</v>
      </c>
      <c r="L1317" s="50">
        <f t="shared" si="1955"/>
        <v>8845.8300780000009</v>
      </c>
      <c r="M1317" s="60">
        <f t="shared" si="1956"/>
        <v>-5.6083625782172627E-3</v>
      </c>
      <c r="N1317" s="50">
        <f t="shared" si="1957"/>
        <v>8895.5800780000009</v>
      </c>
      <c r="O1317" s="60">
        <f t="shared" si="1958"/>
        <v>1.0523309489301694E-2</v>
      </c>
      <c r="P1317" s="50">
        <f t="shared" si="1959"/>
        <v>8802.4599610000005</v>
      </c>
      <c r="Q1317" s="60">
        <f t="shared" si="1960"/>
        <v>-1.4483697722977343E-2</v>
      </c>
      <c r="R1317" s="50">
        <f t="shared" si="1961"/>
        <v>8930.8798829999996</v>
      </c>
      <c r="S1317" s="60">
        <f t="shared" si="1962"/>
        <v>-8.2353199166431607E-2</v>
      </c>
      <c r="T1317" s="57">
        <f t="shared" si="1978"/>
        <v>-261.33007799999996</v>
      </c>
      <c r="U1317" s="8">
        <f t="shared" si="1979"/>
        <v>0</v>
      </c>
      <c r="V1317" s="8">
        <f t="shared" si="1980"/>
        <v>261.33007799999996</v>
      </c>
      <c r="W1317" s="8">
        <f t="shared" si="1981"/>
        <v>109.95786828571428</v>
      </c>
      <c r="X1317" s="8">
        <f t="shared" si="1982"/>
        <v>196.88071985714279</v>
      </c>
      <c r="Y1317" s="8">
        <f t="shared" si="1983"/>
        <v>0.55849993013790289</v>
      </c>
      <c r="Z1317" s="30">
        <f t="shared" si="1984"/>
        <v>35.835736616843121</v>
      </c>
      <c r="AA1317" s="48">
        <f t="shared" si="1963"/>
        <v>33.994788060538752</v>
      </c>
      <c r="AB1317" s="41">
        <f t="shared" si="1964"/>
        <v>8570.0698240000002</v>
      </c>
      <c r="AC1317" s="41">
        <f t="shared" si="1965"/>
        <v>8678.5732420000004</v>
      </c>
      <c r="AD1317" s="41">
        <f t="shared" si="1966"/>
        <v>8753.8119140000017</v>
      </c>
      <c r="AE1317" s="44">
        <f t="shared" si="1967"/>
        <v>8755.4259764000017</v>
      </c>
      <c r="AF1317" s="44">
        <f t="shared" si="1968"/>
        <v>8737.2272785333334</v>
      </c>
      <c r="AG1317" s="44">
        <f t="shared" si="1969"/>
        <v>8886.4219140000023</v>
      </c>
      <c r="AH1317" s="41">
        <f t="shared" si="1970"/>
        <v>8082.4098310000008</v>
      </c>
      <c r="AI1317" s="41">
        <f t="shared" si="1971"/>
        <v>52777406839766.859</v>
      </c>
      <c r="AJ1317" s="41">
        <f t="shared" si="1972"/>
        <v>0</v>
      </c>
      <c r="AK1317" s="41">
        <f t="shared" si="1973"/>
        <v>52777406839766.859</v>
      </c>
      <c r="AL1317" s="41">
        <f t="shared" ref="AL1317:AM1317" si="2012">SUM(AJ1317:AJ1330)</f>
        <v>365811370028506.75</v>
      </c>
      <c r="AM1317" s="41">
        <f t="shared" si="2012"/>
        <v>663912430158240.13</v>
      </c>
      <c r="AN1317" s="41">
        <f t="shared" si="1975"/>
        <v>0.55099340426766441</v>
      </c>
      <c r="AO1317" s="41">
        <f t="shared" si="1976"/>
        <v>35.525193256887377</v>
      </c>
      <c r="AP1317" s="46">
        <f t="shared" si="1977"/>
        <v>34.964095815117489</v>
      </c>
    </row>
    <row r="1318" spans="1:42" ht="15" thickBot="1" x14ac:dyDescent="0.4">
      <c r="A1318" s="63">
        <f>Symbol!A1318</f>
        <v>43215</v>
      </c>
      <c r="B1318" s="12">
        <f>Symbol!B1318</f>
        <v>9701.0302730000003</v>
      </c>
      <c r="C1318" s="64">
        <f>Symbol!C1318</f>
        <v>9745.3203130000002</v>
      </c>
      <c r="D1318" s="12">
        <f>Symbol!D1318</f>
        <v>8799.8398440000001</v>
      </c>
      <c r="E1318" s="64">
        <f>Symbol!E1318</f>
        <v>8845.7402340000008</v>
      </c>
      <c r="F1318" s="12">
        <f>Symbol!G1318</f>
        <v>11083100160</v>
      </c>
      <c r="H1318" s="24">
        <f t="shared" si="1951"/>
        <v>0</v>
      </c>
      <c r="I1318" s="7">
        <f t="shared" si="1952"/>
        <v>8294.3095699999994</v>
      </c>
      <c r="J1318" s="30">
        <f t="shared" si="1953"/>
        <v>8845.8300780000009</v>
      </c>
      <c r="K1318" s="60">
        <f t="shared" si="1954"/>
        <v>-5.6083625782172627E-3</v>
      </c>
      <c r="L1318" s="50">
        <f t="shared" si="1955"/>
        <v>8895.5800780000009</v>
      </c>
      <c r="M1318" s="60">
        <f t="shared" si="1956"/>
        <v>1.0523309489301694E-2</v>
      </c>
      <c r="N1318" s="50">
        <f t="shared" si="1957"/>
        <v>8802.4599610000005</v>
      </c>
      <c r="O1318" s="60">
        <f t="shared" si="1958"/>
        <v>-1.4483697722977343E-2</v>
      </c>
      <c r="P1318" s="50">
        <f t="shared" si="1959"/>
        <v>8930.8798829999996</v>
      </c>
      <c r="Q1318" s="60">
        <f t="shared" si="1960"/>
        <v>-8.2353199166431607E-2</v>
      </c>
      <c r="R1318" s="50">
        <f t="shared" si="1961"/>
        <v>9697.5</v>
      </c>
      <c r="S1318" s="60">
        <f t="shared" si="1962"/>
        <v>9.1932106679896597E-2</v>
      </c>
      <c r="T1318" s="57">
        <f t="shared" si="1978"/>
        <v>-130.8896479999994</v>
      </c>
      <c r="U1318" s="8">
        <f t="shared" si="1979"/>
        <v>0</v>
      </c>
      <c r="V1318" s="8">
        <f t="shared" si="1980"/>
        <v>130.8896479999994</v>
      </c>
      <c r="W1318" s="8">
        <f t="shared" si="1981"/>
        <v>109.95786828571428</v>
      </c>
      <c r="X1318" s="8">
        <f t="shared" si="1982"/>
        <v>186.56501114285706</v>
      </c>
      <c r="Y1318" s="8">
        <f t="shared" si="1983"/>
        <v>0.58938097562954639</v>
      </c>
      <c r="Z1318" s="30">
        <f t="shared" si="1984"/>
        <v>37.082422947468288</v>
      </c>
      <c r="AA1318" s="48">
        <f t="shared" si="1963"/>
        <v>39.366417010798479</v>
      </c>
      <c r="AB1318" s="41">
        <f t="shared" si="1964"/>
        <v>8870.7050780000009</v>
      </c>
      <c r="AC1318" s="41">
        <f t="shared" si="1965"/>
        <v>8847.9567056666674</v>
      </c>
      <c r="AD1318" s="41">
        <f t="shared" si="1966"/>
        <v>9034.4500000000007</v>
      </c>
      <c r="AE1318" s="44">
        <f t="shared" si="1967"/>
        <v>8848.3820312000007</v>
      </c>
      <c r="AF1318" s="44">
        <f t="shared" si="1968"/>
        <v>8870.211328133335</v>
      </c>
      <c r="AG1318" s="44">
        <f t="shared" si="1969"/>
        <v>8996.7116405600009</v>
      </c>
      <c r="AH1318" s="41">
        <f t="shared" si="1970"/>
        <v>8243.926594999999</v>
      </c>
      <c r="AI1318" s="41">
        <f t="shared" si="1971"/>
        <v>58228584633167.117</v>
      </c>
      <c r="AJ1318" s="41">
        <f t="shared" si="1972"/>
        <v>0</v>
      </c>
      <c r="AK1318" s="41">
        <f t="shared" si="1973"/>
        <v>58228584633167.117</v>
      </c>
      <c r="AL1318" s="41">
        <f t="shared" ref="AL1318:AM1318" si="2013">SUM(AJ1318:AJ1331)</f>
        <v>365811370028506.75</v>
      </c>
      <c r="AM1318" s="41">
        <f t="shared" si="2013"/>
        <v>680437250164154.63</v>
      </c>
      <c r="AN1318" s="41">
        <f t="shared" si="1975"/>
        <v>0.53761220441746127</v>
      </c>
      <c r="AO1318" s="41">
        <f t="shared" si="1976"/>
        <v>34.964095815117489</v>
      </c>
      <c r="AP1318" s="46">
        <f t="shared" si="1977"/>
        <v>33.691327381178155</v>
      </c>
    </row>
    <row r="1319" spans="1:42" ht="15" thickBot="1" x14ac:dyDescent="0.4">
      <c r="A1319" s="63">
        <f>Symbol!A1319</f>
        <v>43216</v>
      </c>
      <c r="B1319" s="12">
        <f>Symbol!B1319</f>
        <v>8867.3203130000002</v>
      </c>
      <c r="C1319" s="64">
        <f>Symbol!C1319</f>
        <v>9281.5097659999992</v>
      </c>
      <c r="D1319" s="12">
        <f>Symbol!D1319</f>
        <v>8727.0898440000001</v>
      </c>
      <c r="E1319" s="64">
        <f>Symbol!E1319</f>
        <v>9281.5097659999992</v>
      </c>
      <c r="F1319" s="12">
        <f>Symbol!G1319</f>
        <v>8970559488</v>
      </c>
      <c r="H1319" s="24">
        <f t="shared" si="1951"/>
        <v>0</v>
      </c>
      <c r="I1319" s="7">
        <f t="shared" si="1952"/>
        <v>8845.8300780000009</v>
      </c>
      <c r="J1319" s="30">
        <f t="shared" si="1953"/>
        <v>8895.5800780000009</v>
      </c>
      <c r="K1319" s="60">
        <f t="shared" si="1954"/>
        <v>1.0523309489301694E-2</v>
      </c>
      <c r="L1319" s="50">
        <f t="shared" si="1955"/>
        <v>8802.4599610000005</v>
      </c>
      <c r="M1319" s="60">
        <f t="shared" si="1956"/>
        <v>-1.4483697722977343E-2</v>
      </c>
      <c r="N1319" s="50">
        <f t="shared" si="1957"/>
        <v>8930.8798829999996</v>
      </c>
      <c r="O1319" s="60">
        <f t="shared" si="1958"/>
        <v>-8.2353199166431607E-2</v>
      </c>
      <c r="P1319" s="50">
        <f t="shared" si="1959"/>
        <v>9697.5</v>
      </c>
      <c r="Q1319" s="60">
        <f t="shared" si="1960"/>
        <v>9.1932106679896597E-2</v>
      </c>
      <c r="R1319" s="50">
        <f t="shared" si="1961"/>
        <v>8845.7402340000008</v>
      </c>
      <c r="S1319" s="60">
        <f t="shared" si="1962"/>
        <v>-4.8088210215112753E-2</v>
      </c>
      <c r="T1319" s="57">
        <f t="shared" si="1978"/>
        <v>-551.52050800000143</v>
      </c>
      <c r="U1319" s="8">
        <f t="shared" si="1979"/>
        <v>0</v>
      </c>
      <c r="V1319" s="8">
        <f t="shared" si="1980"/>
        <v>551.52050800000143</v>
      </c>
      <c r="W1319" s="8">
        <f t="shared" si="1981"/>
        <v>109.95786828571428</v>
      </c>
      <c r="X1319" s="8">
        <f t="shared" si="1982"/>
        <v>213.49720985714288</v>
      </c>
      <c r="Y1319" s="8">
        <f t="shared" si="1983"/>
        <v>0.51503187493312097</v>
      </c>
      <c r="Z1319" s="30">
        <f t="shared" si="1984"/>
        <v>33.994788060538752</v>
      </c>
      <c r="AA1319" s="48">
        <f t="shared" si="1963"/>
        <v>38.339807321794638</v>
      </c>
      <c r="AB1319" s="41">
        <f t="shared" si="1964"/>
        <v>8849.0200194999998</v>
      </c>
      <c r="AC1319" s="41">
        <f t="shared" si="1965"/>
        <v>8876.3066406666676</v>
      </c>
      <c r="AD1319" s="41">
        <f t="shared" si="1966"/>
        <v>9034.4320312</v>
      </c>
      <c r="AE1319" s="44">
        <f t="shared" si="1967"/>
        <v>8872.4519532000013</v>
      </c>
      <c r="AF1319" s="44">
        <f t="shared" si="1968"/>
        <v>9094.0066406666665</v>
      </c>
      <c r="AG1319" s="44">
        <f t="shared" si="1969"/>
        <v>9068.4103906400014</v>
      </c>
      <c r="AH1319" s="41">
        <f t="shared" si="1970"/>
        <v>8656.8668620000008</v>
      </c>
      <c r="AI1319" s="41">
        <f t="shared" si="1971"/>
        <v>73047596637539.141</v>
      </c>
      <c r="AJ1319" s="41">
        <f t="shared" si="1972"/>
        <v>0</v>
      </c>
      <c r="AK1319" s="41">
        <f t="shared" si="1973"/>
        <v>73047596637539.141</v>
      </c>
      <c r="AL1319" s="41">
        <f t="shared" ref="AL1319:AM1319" si="2014">SUM(AJ1319:AJ1332)</f>
        <v>365811370028506.75</v>
      </c>
      <c r="AM1319" s="41">
        <f t="shared" si="2014"/>
        <v>719961730834444.63</v>
      </c>
      <c r="AN1319" s="41">
        <f t="shared" si="1975"/>
        <v>0.50809835351182742</v>
      </c>
      <c r="AO1319" s="41">
        <f t="shared" si="1976"/>
        <v>33.691327381178155</v>
      </c>
      <c r="AP1319" s="46">
        <f t="shared" si="1977"/>
        <v>33.488626464005364</v>
      </c>
    </row>
    <row r="1320" spans="1:42" ht="15" thickBot="1" x14ac:dyDescent="0.4">
      <c r="A1320" s="63">
        <f>Symbol!A1320</f>
        <v>43217</v>
      </c>
      <c r="B1320" s="12">
        <f>Symbol!B1320</f>
        <v>9290.6298829999996</v>
      </c>
      <c r="C1320" s="64">
        <f>Symbol!C1320</f>
        <v>9375.4697269999997</v>
      </c>
      <c r="D1320" s="12">
        <f>Symbol!D1320</f>
        <v>8987.0498050000006</v>
      </c>
      <c r="E1320" s="64">
        <f>Symbol!E1320</f>
        <v>8987.0498050000006</v>
      </c>
      <c r="F1320" s="12">
        <f>Symbol!G1320</f>
        <v>7566289920</v>
      </c>
      <c r="H1320" s="24">
        <f t="shared" si="1951"/>
        <v>1</v>
      </c>
      <c r="I1320" s="7">
        <f t="shared" si="1952"/>
        <v>8895.5800780000009</v>
      </c>
      <c r="J1320" s="30">
        <f t="shared" si="1953"/>
        <v>8802.4599610000005</v>
      </c>
      <c r="K1320" s="60">
        <f t="shared" si="1954"/>
        <v>-1.4483697722977343E-2</v>
      </c>
      <c r="L1320" s="50">
        <f t="shared" si="1955"/>
        <v>8930.8798829999996</v>
      </c>
      <c r="M1320" s="60">
        <f t="shared" si="1956"/>
        <v>-8.2353199166431607E-2</v>
      </c>
      <c r="N1320" s="50">
        <f t="shared" si="1957"/>
        <v>9697.5</v>
      </c>
      <c r="O1320" s="60">
        <f t="shared" si="1958"/>
        <v>9.1932106679896597E-2</v>
      </c>
      <c r="P1320" s="50">
        <f t="shared" si="1959"/>
        <v>8845.7402340000008</v>
      </c>
      <c r="Q1320" s="60">
        <f t="shared" si="1960"/>
        <v>-4.8088210215112753E-2</v>
      </c>
      <c r="R1320" s="50">
        <f t="shared" si="1961"/>
        <v>9281.5097659999992</v>
      </c>
      <c r="S1320" s="60">
        <f t="shared" si="1962"/>
        <v>3.2239593312474536E-2</v>
      </c>
      <c r="T1320" s="57">
        <f t="shared" si="1978"/>
        <v>-49.75</v>
      </c>
      <c r="U1320" s="8">
        <f t="shared" si="1979"/>
        <v>0</v>
      </c>
      <c r="V1320" s="8">
        <f t="shared" si="1980"/>
        <v>49.75</v>
      </c>
      <c r="W1320" s="8">
        <f t="shared" si="1981"/>
        <v>113.0364815714286</v>
      </c>
      <c r="X1320" s="8">
        <f t="shared" si="1982"/>
        <v>174.10288785714278</v>
      </c>
      <c r="Y1320" s="8">
        <f t="shared" si="1983"/>
        <v>0.64925104323472682</v>
      </c>
      <c r="Z1320" s="30">
        <f t="shared" si="1984"/>
        <v>39.366417010798479</v>
      </c>
      <c r="AA1320" s="48">
        <f t="shared" si="1963"/>
        <v>39.943657490802366</v>
      </c>
      <c r="AB1320" s="41">
        <f t="shared" si="1964"/>
        <v>8866.669922000001</v>
      </c>
      <c r="AC1320" s="41">
        <f t="shared" si="1965"/>
        <v>9143.6132813333334</v>
      </c>
      <c r="AD1320" s="41">
        <f t="shared" si="1966"/>
        <v>9111.6179688000011</v>
      </c>
      <c r="AE1320" s="44">
        <f t="shared" si="1967"/>
        <v>9211.8439454000018</v>
      </c>
      <c r="AF1320" s="44">
        <f t="shared" si="1968"/>
        <v>9086.9240234000026</v>
      </c>
      <c r="AG1320" s="44">
        <f t="shared" si="1969"/>
        <v>9079.3207422800024</v>
      </c>
      <c r="AH1320" s="41">
        <f t="shared" si="1970"/>
        <v>8848.4335940000001</v>
      </c>
      <c r="AI1320" s="41">
        <f t="shared" si="1971"/>
        <v>66792844680163.141</v>
      </c>
      <c r="AJ1320" s="41">
        <f t="shared" si="1972"/>
        <v>0</v>
      </c>
      <c r="AK1320" s="41">
        <f t="shared" si="1973"/>
        <v>66792844680163.141</v>
      </c>
      <c r="AL1320" s="41">
        <f t="shared" ref="AL1320:AM1320" si="2015">SUM(AJ1320:AJ1333)</f>
        <v>365811370028506.75</v>
      </c>
      <c r="AM1320" s="41">
        <f t="shared" si="2015"/>
        <v>726533729349314.38</v>
      </c>
      <c r="AN1320" s="41">
        <f t="shared" si="1975"/>
        <v>0.50350225357896106</v>
      </c>
      <c r="AO1320" s="41">
        <f t="shared" si="1976"/>
        <v>33.488626464005364</v>
      </c>
      <c r="AP1320" s="46">
        <f t="shared" si="1977"/>
        <v>40.069411342935098</v>
      </c>
    </row>
    <row r="1321" spans="1:42" ht="15" thickBot="1" x14ac:dyDescent="0.4">
      <c r="A1321" s="63">
        <f>Symbol!A1321</f>
        <v>43218</v>
      </c>
      <c r="B1321" s="12">
        <f>Symbol!B1321</f>
        <v>8939.2695309999999</v>
      </c>
      <c r="C1321" s="64">
        <f>Symbol!C1321</f>
        <v>9412.0898440000001</v>
      </c>
      <c r="D1321" s="12">
        <f>Symbol!D1321</f>
        <v>8931.9902340000008</v>
      </c>
      <c r="E1321" s="64">
        <f>Symbol!E1321</f>
        <v>9348.4804690000001</v>
      </c>
      <c r="F1321" s="12">
        <f>Symbol!G1321</f>
        <v>7805479936</v>
      </c>
      <c r="H1321" s="24">
        <f t="shared" si="1951"/>
        <v>0</v>
      </c>
      <c r="I1321" s="7">
        <f t="shared" si="1952"/>
        <v>8802.4599610000005</v>
      </c>
      <c r="J1321" s="30">
        <f t="shared" si="1953"/>
        <v>8930.8798829999996</v>
      </c>
      <c r="K1321" s="60">
        <f t="shared" si="1954"/>
        <v>-8.2353199166431607E-2</v>
      </c>
      <c r="L1321" s="50">
        <f t="shared" si="1955"/>
        <v>9697.5</v>
      </c>
      <c r="M1321" s="60">
        <f t="shared" si="1956"/>
        <v>9.1932106679896597E-2</v>
      </c>
      <c r="N1321" s="50">
        <f t="shared" si="1957"/>
        <v>8845.7402340000008</v>
      </c>
      <c r="O1321" s="60">
        <f t="shared" si="1958"/>
        <v>-4.8088210215112753E-2</v>
      </c>
      <c r="P1321" s="50">
        <f t="shared" si="1959"/>
        <v>9281.5097659999992</v>
      </c>
      <c r="Q1321" s="60">
        <f t="shared" si="1960"/>
        <v>3.2239593312474536E-2</v>
      </c>
      <c r="R1321" s="50">
        <f t="shared" si="1961"/>
        <v>8987.0498050000006</v>
      </c>
      <c r="S1321" s="60">
        <f t="shared" si="1962"/>
        <v>-3.9429182854109519E-2</v>
      </c>
      <c r="T1321" s="57">
        <f t="shared" si="1978"/>
        <v>93.120117000000391</v>
      </c>
      <c r="U1321" s="8">
        <f t="shared" si="1979"/>
        <v>93.120117000000391</v>
      </c>
      <c r="V1321" s="8">
        <f t="shared" si="1980"/>
        <v>0</v>
      </c>
      <c r="W1321" s="8">
        <f t="shared" si="1981"/>
        <v>113.0364815714286</v>
      </c>
      <c r="X1321" s="8">
        <f t="shared" si="1982"/>
        <v>181.79150392857133</v>
      </c>
      <c r="Y1321" s="8">
        <f t="shared" si="1983"/>
        <v>0.62179188316656631</v>
      </c>
      <c r="Z1321" s="30">
        <f t="shared" si="1984"/>
        <v>38.339807321794638</v>
      </c>
      <c r="AA1321" s="48">
        <f t="shared" si="1963"/>
        <v>44.965719508081044</v>
      </c>
      <c r="AB1321" s="41">
        <f t="shared" si="1964"/>
        <v>9314.1899415000007</v>
      </c>
      <c r="AC1321" s="41">
        <f t="shared" si="1965"/>
        <v>9158.0400390000013</v>
      </c>
      <c r="AD1321" s="41">
        <f t="shared" si="1966"/>
        <v>9148.5359376000015</v>
      </c>
      <c r="AE1321" s="44">
        <f t="shared" si="1967"/>
        <v>9203.4720702000013</v>
      </c>
      <c r="AF1321" s="44">
        <f t="shared" si="1968"/>
        <v>9206.1093099333339</v>
      </c>
      <c r="AG1321" s="44">
        <f t="shared" si="1969"/>
        <v>9171.8208204400016</v>
      </c>
      <c r="AH1321" s="41">
        <f t="shared" si="1970"/>
        <v>8861.2366536666668</v>
      </c>
      <c r="AI1321" s="41">
        <f t="shared" si="1971"/>
        <v>58749110905227.625</v>
      </c>
      <c r="AJ1321" s="41">
        <f t="shared" si="1972"/>
        <v>0</v>
      </c>
      <c r="AK1321" s="41">
        <f t="shared" si="1973"/>
        <v>58749110905227.625</v>
      </c>
      <c r="AL1321" s="41">
        <f t="shared" ref="AL1321:AM1321" si="2016">SUM(AJ1321:AJ1334)</f>
        <v>441100771407887.5</v>
      </c>
      <c r="AM1321" s="41">
        <f t="shared" si="2016"/>
        <v>659740884669151.25</v>
      </c>
      <c r="AN1321" s="41">
        <f t="shared" si="1975"/>
        <v>0.66859699263460382</v>
      </c>
      <c r="AO1321" s="41">
        <f t="shared" si="1976"/>
        <v>40.069411342935098</v>
      </c>
      <c r="AP1321" s="46">
        <f t="shared" si="1977"/>
        <v>45.95654434372458</v>
      </c>
    </row>
    <row r="1322" spans="1:42" ht="15" thickBot="1" x14ac:dyDescent="0.4">
      <c r="A1322" s="63">
        <f>Symbol!A1322</f>
        <v>43219</v>
      </c>
      <c r="B1322" s="12">
        <f>Symbol!B1322</f>
        <v>9346.4101559999999</v>
      </c>
      <c r="C1322" s="64">
        <f>Symbol!C1322</f>
        <v>9531.4902340000008</v>
      </c>
      <c r="D1322" s="12">
        <f>Symbol!D1322</f>
        <v>9193.7099610000005</v>
      </c>
      <c r="E1322" s="64">
        <f>Symbol!E1322</f>
        <v>9419.0800780000009</v>
      </c>
      <c r="F1322" s="12">
        <f>Symbol!G1322</f>
        <v>8853000192</v>
      </c>
      <c r="H1322" s="24">
        <f t="shared" si="1951"/>
        <v>0</v>
      </c>
      <c r="I1322" s="7">
        <f t="shared" si="1952"/>
        <v>8930.8798829999996</v>
      </c>
      <c r="J1322" s="30">
        <f t="shared" si="1953"/>
        <v>9697.5</v>
      </c>
      <c r="K1322" s="60">
        <f t="shared" si="1954"/>
        <v>9.1932106679896597E-2</v>
      </c>
      <c r="L1322" s="50">
        <f t="shared" si="1955"/>
        <v>8845.7402340000008</v>
      </c>
      <c r="M1322" s="60">
        <f t="shared" si="1956"/>
        <v>-4.8088210215112753E-2</v>
      </c>
      <c r="N1322" s="50">
        <f t="shared" si="1957"/>
        <v>9281.5097659999992</v>
      </c>
      <c r="O1322" s="60">
        <f t="shared" si="1958"/>
        <v>3.2239593312474536E-2</v>
      </c>
      <c r="P1322" s="50">
        <f t="shared" si="1959"/>
        <v>8987.0498050000006</v>
      </c>
      <c r="Q1322" s="60">
        <f t="shared" si="1960"/>
        <v>-3.9429182854109519E-2</v>
      </c>
      <c r="R1322" s="50">
        <f t="shared" si="1961"/>
        <v>9348.4804690000001</v>
      </c>
      <c r="S1322" s="60">
        <f t="shared" si="1962"/>
        <v>-7.5236141474824105E-3</v>
      </c>
      <c r="T1322" s="57">
        <f t="shared" si="1978"/>
        <v>-128.41992199999913</v>
      </c>
      <c r="U1322" s="8">
        <f t="shared" si="1979"/>
        <v>0</v>
      </c>
      <c r="V1322" s="8">
        <f t="shared" si="1980"/>
        <v>128.41992199999913</v>
      </c>
      <c r="W1322" s="8">
        <f t="shared" si="1981"/>
        <v>120.91008649999991</v>
      </c>
      <c r="X1322" s="8">
        <f t="shared" si="1982"/>
        <v>181.79150392857133</v>
      </c>
      <c r="Y1322" s="8">
        <f t="shared" si="1983"/>
        <v>0.66510306525384888</v>
      </c>
      <c r="Z1322" s="30">
        <f t="shared" si="1984"/>
        <v>39.943657490802366</v>
      </c>
      <c r="AA1322" s="48">
        <f t="shared" si="1963"/>
        <v>56.148139605329064</v>
      </c>
      <c r="AB1322" s="41">
        <f t="shared" si="1964"/>
        <v>9271.6201170000004</v>
      </c>
      <c r="AC1322" s="41">
        <f t="shared" si="1965"/>
        <v>9274.9166666666661</v>
      </c>
      <c r="AD1322" s="41">
        <f t="shared" si="1966"/>
        <v>9232.0560548000012</v>
      </c>
      <c r="AE1322" s="44">
        <f t="shared" si="1967"/>
        <v>9190.4000000000015</v>
      </c>
      <c r="AF1322" s="44">
        <f t="shared" si="1968"/>
        <v>9169.9799480000001</v>
      </c>
      <c r="AG1322" s="44">
        <f t="shared" si="1969"/>
        <v>9280.597656320002</v>
      </c>
      <c r="AH1322" s="41">
        <f t="shared" si="1970"/>
        <v>8892.7464193333344</v>
      </c>
      <c r="AI1322" s="41">
        <f t="shared" si="1971"/>
        <v>61583959856258.5</v>
      </c>
      <c r="AJ1322" s="41">
        <f t="shared" si="1972"/>
        <v>0</v>
      </c>
      <c r="AK1322" s="41">
        <f t="shared" si="1973"/>
        <v>61583959856258.5</v>
      </c>
      <c r="AL1322" s="41">
        <f t="shared" ref="AL1322:AM1322" si="2017">SUM(AJ1322:AJ1335)</f>
        <v>511061048295277.25</v>
      </c>
      <c r="AM1322" s="41">
        <f t="shared" si="2017"/>
        <v>600991773763923.63</v>
      </c>
      <c r="AN1322" s="41">
        <f t="shared" si="1975"/>
        <v>0.85036280129855457</v>
      </c>
      <c r="AO1322" s="41">
        <f t="shared" si="1976"/>
        <v>45.95654434372458</v>
      </c>
      <c r="AP1322" s="46">
        <f t="shared" si="1977"/>
        <v>51.844871264255005</v>
      </c>
    </row>
    <row r="1323" spans="1:42" ht="15" thickBot="1" x14ac:dyDescent="0.4">
      <c r="A1323" s="63">
        <f>Symbol!A1323</f>
        <v>43220</v>
      </c>
      <c r="B1323" s="12">
        <f>Symbol!B1323</f>
        <v>9426.1103519999997</v>
      </c>
      <c r="C1323" s="64">
        <f>Symbol!C1323</f>
        <v>9477.1396480000003</v>
      </c>
      <c r="D1323" s="12">
        <f>Symbol!D1323</f>
        <v>9166.8095699999994</v>
      </c>
      <c r="E1323" s="64">
        <f>Symbol!E1323</f>
        <v>9240.5498050000006</v>
      </c>
      <c r="F1323" s="12">
        <f>Symbol!G1323</f>
        <v>8673920000</v>
      </c>
      <c r="H1323" s="24">
        <f t="shared" si="1951"/>
        <v>1</v>
      </c>
      <c r="I1323" s="7">
        <f t="shared" si="1952"/>
        <v>9697.5</v>
      </c>
      <c r="J1323" s="30">
        <f t="shared" si="1953"/>
        <v>8845.7402340000008</v>
      </c>
      <c r="K1323" s="60">
        <f t="shared" si="1954"/>
        <v>-4.8088210215112753E-2</v>
      </c>
      <c r="L1323" s="50">
        <f t="shared" si="1955"/>
        <v>9281.5097659999992</v>
      </c>
      <c r="M1323" s="60">
        <f t="shared" si="1956"/>
        <v>3.2239593312474536E-2</v>
      </c>
      <c r="N1323" s="50">
        <f t="shared" si="1957"/>
        <v>8987.0498050000006</v>
      </c>
      <c r="O1323" s="60">
        <f t="shared" si="1958"/>
        <v>-3.9429182854109519E-2</v>
      </c>
      <c r="P1323" s="50">
        <f t="shared" si="1959"/>
        <v>9348.4804690000001</v>
      </c>
      <c r="Q1323" s="60">
        <f t="shared" si="1960"/>
        <v>-7.5236141474824105E-3</v>
      </c>
      <c r="R1323" s="50">
        <f t="shared" si="1961"/>
        <v>9419.0800780000009</v>
      </c>
      <c r="S1323" s="60">
        <f t="shared" si="1962"/>
        <v>1.9136040967313982E-2</v>
      </c>
      <c r="T1323" s="57">
        <f t="shared" si="1978"/>
        <v>-766.62011700000039</v>
      </c>
      <c r="U1323" s="8">
        <f t="shared" si="1979"/>
        <v>0</v>
      </c>
      <c r="V1323" s="8">
        <f t="shared" si="1980"/>
        <v>766.62011700000039</v>
      </c>
      <c r="W1323" s="8">
        <f t="shared" si="1981"/>
        <v>141.03794642857142</v>
      </c>
      <c r="X1323" s="8">
        <f t="shared" si="1982"/>
        <v>172.61865235714282</v>
      </c>
      <c r="Y1323" s="8">
        <f t="shared" si="1983"/>
        <v>0.81704928466692073</v>
      </c>
      <c r="Z1323" s="30">
        <f t="shared" si="1984"/>
        <v>44.965719508081044</v>
      </c>
      <c r="AA1323" s="48">
        <f t="shared" si="1963"/>
        <v>42.012966757330069</v>
      </c>
      <c r="AB1323" s="41">
        <f t="shared" si="1964"/>
        <v>9063.625</v>
      </c>
      <c r="AC1323" s="41">
        <f t="shared" si="1965"/>
        <v>9038.0999350000002</v>
      </c>
      <c r="AD1323" s="41">
        <f t="shared" si="1966"/>
        <v>9176.3720704000007</v>
      </c>
      <c r="AE1323" s="44">
        <f t="shared" si="1967"/>
        <v>9076.5718751999993</v>
      </c>
      <c r="AF1323" s="44">
        <f t="shared" si="1968"/>
        <v>9133.6920574666674</v>
      </c>
      <c r="AG1323" s="44">
        <f t="shared" si="1969"/>
        <v>9173.4152344800004</v>
      </c>
      <c r="AH1323" s="41">
        <f t="shared" si="1970"/>
        <v>9452.6468100000002</v>
      </c>
      <c r="AI1323" s="41">
        <f t="shared" si="1971"/>
        <v>100942928384444.38</v>
      </c>
      <c r="AJ1323" s="41">
        <f t="shared" si="1972"/>
        <v>100942928384444.38</v>
      </c>
      <c r="AK1323" s="41">
        <f t="shared" si="1973"/>
        <v>0</v>
      </c>
      <c r="AL1323" s="41">
        <f t="shared" ref="AL1323:AM1323" si="2018">SUM(AJ1323:AJ1336)</f>
        <v>580738322275891.5</v>
      </c>
      <c r="AM1323" s="41">
        <f t="shared" si="2018"/>
        <v>539407813907665.06</v>
      </c>
      <c r="AN1323" s="41">
        <f t="shared" si="1975"/>
        <v>1.0766220052854134</v>
      </c>
      <c r="AO1323" s="41">
        <f t="shared" si="1976"/>
        <v>51.844871264255005</v>
      </c>
      <c r="AP1323" s="46">
        <f t="shared" si="1977"/>
        <v>50.421448981469993</v>
      </c>
    </row>
    <row r="1324" spans="1:42" ht="15" thickBot="1" x14ac:dyDescent="0.4">
      <c r="A1324" s="63">
        <f>Symbol!A1324</f>
        <v>43221</v>
      </c>
      <c r="B1324" s="12">
        <f>Symbol!B1324</f>
        <v>9251.4697269999997</v>
      </c>
      <c r="C1324" s="64">
        <f>Symbol!C1324</f>
        <v>9255.8798829999996</v>
      </c>
      <c r="D1324" s="12">
        <f>Symbol!D1324</f>
        <v>8891.0498050000006</v>
      </c>
      <c r="E1324" s="64">
        <f>Symbol!E1324</f>
        <v>9119.0097659999992</v>
      </c>
      <c r="F1324" s="12">
        <f>Symbol!G1324</f>
        <v>7713019904</v>
      </c>
      <c r="H1324" s="24">
        <f t="shared" si="1951"/>
        <v>0</v>
      </c>
      <c r="I1324" s="7">
        <f t="shared" si="1952"/>
        <v>8845.7402340000008</v>
      </c>
      <c r="J1324" s="30">
        <f t="shared" si="1953"/>
        <v>9281.5097659999992</v>
      </c>
      <c r="K1324" s="60">
        <f t="shared" si="1954"/>
        <v>3.2239593312474536E-2</v>
      </c>
      <c r="L1324" s="50">
        <f t="shared" si="1955"/>
        <v>8987.0498050000006</v>
      </c>
      <c r="M1324" s="60">
        <f t="shared" si="1956"/>
        <v>-3.9429182854109519E-2</v>
      </c>
      <c r="N1324" s="50">
        <f t="shared" si="1957"/>
        <v>9348.4804690000001</v>
      </c>
      <c r="O1324" s="60">
        <f t="shared" si="1958"/>
        <v>-7.5236141474824105E-3</v>
      </c>
      <c r="P1324" s="50">
        <f t="shared" si="1959"/>
        <v>9419.0800780000009</v>
      </c>
      <c r="Q1324" s="60">
        <f t="shared" si="1960"/>
        <v>1.9136040967313982E-2</v>
      </c>
      <c r="R1324" s="50">
        <f t="shared" si="1961"/>
        <v>9240.5498050000006</v>
      </c>
      <c r="S1324" s="60">
        <f t="shared" si="1962"/>
        <v>1.3240166687287813E-2</v>
      </c>
      <c r="T1324" s="57">
        <f t="shared" si="1978"/>
        <v>851.75976599999922</v>
      </c>
      <c r="U1324" s="8">
        <f t="shared" si="1979"/>
        <v>851.75976599999922</v>
      </c>
      <c r="V1324" s="8">
        <f t="shared" si="1980"/>
        <v>0</v>
      </c>
      <c r="W1324" s="8">
        <f t="shared" si="1981"/>
        <v>150.90862164285707</v>
      </c>
      <c r="X1324" s="8">
        <f t="shared" si="1982"/>
        <v>117.86007257142852</v>
      </c>
      <c r="Y1324" s="8">
        <f t="shared" si="1983"/>
        <v>1.2804049611576442</v>
      </c>
      <c r="Z1324" s="30">
        <f t="shared" si="1984"/>
        <v>56.148139605329064</v>
      </c>
      <c r="AA1324" s="48">
        <f t="shared" si="1963"/>
        <v>54.172522560940124</v>
      </c>
      <c r="AB1324" s="41">
        <f t="shared" si="1964"/>
        <v>9134.279785499999</v>
      </c>
      <c r="AC1324" s="41">
        <f t="shared" si="1965"/>
        <v>9205.6800133333327</v>
      </c>
      <c r="AD1324" s="41">
        <f t="shared" si="1966"/>
        <v>9255.3339845999999</v>
      </c>
      <c r="AE1324" s="44">
        <f t="shared" si="1967"/>
        <v>9190.5140628000008</v>
      </c>
      <c r="AF1324" s="44">
        <f t="shared" si="1968"/>
        <v>9257.5313804000016</v>
      </c>
      <c r="AG1324" s="44">
        <f t="shared" si="1969"/>
        <v>9234.5691408800012</v>
      </c>
      <c r="AH1324" s="41">
        <f t="shared" si="1970"/>
        <v>9130.3001303333331</v>
      </c>
      <c r="AI1324" s="41">
        <f t="shared" si="1971"/>
        <v>101192030835345.39</v>
      </c>
      <c r="AJ1324" s="41">
        <f t="shared" si="1972"/>
        <v>101192030835345.39</v>
      </c>
      <c r="AK1324" s="41">
        <f t="shared" si="1973"/>
        <v>0</v>
      </c>
      <c r="AL1324" s="41">
        <f t="shared" ref="AL1324:AM1324" si="2019">SUM(AJ1324:AJ1337)</f>
        <v>548578427775883.06</v>
      </c>
      <c r="AM1324" s="41">
        <f t="shared" si="2019"/>
        <v>539407813907665.06</v>
      </c>
      <c r="AN1324" s="41">
        <f t="shared" si="1975"/>
        <v>1.0170012625545461</v>
      </c>
      <c r="AO1324" s="41">
        <f t="shared" si="1976"/>
        <v>50.421448981469993</v>
      </c>
      <c r="AP1324" s="46">
        <f t="shared" si="1977"/>
        <v>48.803286830350608</v>
      </c>
    </row>
    <row r="1325" spans="1:42" ht="15" thickBot="1" x14ac:dyDescent="0.4">
      <c r="A1325" s="63">
        <f>Symbol!A1325</f>
        <v>43222</v>
      </c>
      <c r="B1325" s="12">
        <f>Symbol!B1325</f>
        <v>9104.5996090000008</v>
      </c>
      <c r="C1325" s="64">
        <f>Symbol!C1325</f>
        <v>9256.5195309999999</v>
      </c>
      <c r="D1325" s="12">
        <f>Symbol!D1325</f>
        <v>9015.1396480000003</v>
      </c>
      <c r="E1325" s="64">
        <f>Symbol!E1325</f>
        <v>9235.9199219999991</v>
      </c>
      <c r="F1325" s="12">
        <f>Symbol!G1325</f>
        <v>7558159872</v>
      </c>
      <c r="H1325" s="24">
        <f t="shared" si="1951"/>
        <v>1</v>
      </c>
      <c r="I1325" s="7">
        <f t="shared" si="1952"/>
        <v>9281.5097659999992</v>
      </c>
      <c r="J1325" s="30">
        <f t="shared" si="1953"/>
        <v>8987.0498050000006</v>
      </c>
      <c r="K1325" s="60">
        <f t="shared" si="1954"/>
        <v>-3.9429182854109519E-2</v>
      </c>
      <c r="L1325" s="50">
        <f t="shared" si="1955"/>
        <v>9348.4804690000001</v>
      </c>
      <c r="M1325" s="60">
        <f t="shared" si="1956"/>
        <v>-7.5236141474824105E-3</v>
      </c>
      <c r="N1325" s="50">
        <f t="shared" si="1957"/>
        <v>9419.0800780000009</v>
      </c>
      <c r="O1325" s="60">
        <f t="shared" si="1958"/>
        <v>1.9136040967313982E-2</v>
      </c>
      <c r="P1325" s="50">
        <f t="shared" si="1959"/>
        <v>9240.5498050000006</v>
      </c>
      <c r="Q1325" s="60">
        <f t="shared" si="1960"/>
        <v>1.3240166687287813E-2</v>
      </c>
      <c r="R1325" s="50">
        <f t="shared" si="1961"/>
        <v>9119.0097659999992</v>
      </c>
      <c r="S1325" s="60">
        <f t="shared" si="1962"/>
        <v>-1.2739001349393981E-2</v>
      </c>
      <c r="T1325" s="57">
        <f t="shared" si="1978"/>
        <v>-435.76953199999843</v>
      </c>
      <c r="U1325" s="8">
        <f t="shared" si="1979"/>
        <v>0</v>
      </c>
      <c r="V1325" s="8">
        <f t="shared" si="1980"/>
        <v>435.76953199999843</v>
      </c>
      <c r="W1325" s="8">
        <f t="shared" si="1981"/>
        <v>90.068638357142845</v>
      </c>
      <c r="X1325" s="8">
        <f t="shared" si="1982"/>
        <v>124.31431364285709</v>
      </c>
      <c r="Y1325" s="8">
        <f t="shared" si="1983"/>
        <v>0.72452347374817405</v>
      </c>
      <c r="Z1325" s="30">
        <f t="shared" si="1984"/>
        <v>42.012966757330069</v>
      </c>
      <c r="AA1325" s="48">
        <f t="shared" si="1963"/>
        <v>58.646441763630428</v>
      </c>
      <c r="AB1325" s="41">
        <f t="shared" si="1964"/>
        <v>9167.7651370000003</v>
      </c>
      <c r="AC1325" s="41">
        <f t="shared" si="1965"/>
        <v>9251.5367840000017</v>
      </c>
      <c r="AD1325" s="41">
        <f t="shared" si="1966"/>
        <v>9222.8339846000017</v>
      </c>
      <c r="AE1325" s="44">
        <f t="shared" si="1967"/>
        <v>9304.4341798000023</v>
      </c>
      <c r="AF1325" s="44">
        <f t="shared" si="1968"/>
        <v>9266.2393882000033</v>
      </c>
      <c r="AG1325" s="44">
        <f t="shared" si="1969"/>
        <v>9215.4963674000028</v>
      </c>
      <c r="AH1325" s="41">
        <f t="shared" si="1970"/>
        <v>9096.7031253333316</v>
      </c>
      <c r="AI1325" s="41">
        <f t="shared" si="1971"/>
        <v>81602516530478.172</v>
      </c>
      <c r="AJ1325" s="41">
        <f t="shared" si="1972"/>
        <v>0</v>
      </c>
      <c r="AK1325" s="41">
        <f t="shared" si="1973"/>
        <v>81602516530478.172</v>
      </c>
      <c r="AL1325" s="41">
        <f t="shared" ref="AL1325:AM1325" si="2020">SUM(AJ1325:AJ1338)</f>
        <v>514190709341750.5</v>
      </c>
      <c r="AM1325" s="41">
        <f t="shared" si="2020"/>
        <v>539407813907665.06</v>
      </c>
      <c r="AN1325" s="41">
        <f t="shared" si="1975"/>
        <v>0.9532503906770784</v>
      </c>
      <c r="AO1325" s="41">
        <f t="shared" si="1976"/>
        <v>48.803286830350608</v>
      </c>
      <c r="AP1325" s="46">
        <f t="shared" si="1977"/>
        <v>55.778820821685777</v>
      </c>
    </row>
    <row r="1326" spans="1:42" ht="15" thickBot="1" x14ac:dyDescent="0.4">
      <c r="A1326" s="63">
        <f>Symbol!A1326</f>
        <v>43223</v>
      </c>
      <c r="B1326" s="12">
        <f>Symbol!B1326</f>
        <v>9233.9697269999997</v>
      </c>
      <c r="C1326" s="64">
        <f>Symbol!C1326</f>
        <v>9798.3300780000009</v>
      </c>
      <c r="D1326" s="12">
        <f>Symbol!D1326</f>
        <v>9188.1503909999992</v>
      </c>
      <c r="E1326" s="64">
        <f>Symbol!E1326</f>
        <v>9743.8603519999997</v>
      </c>
      <c r="F1326" s="12">
        <f>Symbol!G1326</f>
        <v>10207299584</v>
      </c>
      <c r="H1326" s="24">
        <f t="shared" si="1951"/>
        <v>0</v>
      </c>
      <c r="I1326" s="7">
        <f t="shared" si="1952"/>
        <v>8987.0498050000006</v>
      </c>
      <c r="J1326" s="30">
        <f t="shared" si="1953"/>
        <v>9348.4804690000001</v>
      </c>
      <c r="K1326" s="60">
        <f t="shared" si="1954"/>
        <v>-7.5236141474824105E-3</v>
      </c>
      <c r="L1326" s="50">
        <f t="shared" si="1955"/>
        <v>9419.0800780000009</v>
      </c>
      <c r="M1326" s="60">
        <f t="shared" si="1956"/>
        <v>1.9136040967313982E-2</v>
      </c>
      <c r="N1326" s="50">
        <f t="shared" si="1957"/>
        <v>9240.5498050000006</v>
      </c>
      <c r="O1326" s="60">
        <f t="shared" si="1958"/>
        <v>1.3240166687287813E-2</v>
      </c>
      <c r="P1326" s="50">
        <f t="shared" si="1959"/>
        <v>9119.0097659999992</v>
      </c>
      <c r="Q1326" s="60">
        <f t="shared" si="1960"/>
        <v>-1.2739001349393981E-2</v>
      </c>
      <c r="R1326" s="50">
        <f t="shared" si="1961"/>
        <v>9235.9199219999991</v>
      </c>
      <c r="S1326" s="60">
        <f t="shared" si="1962"/>
        <v>-5.3537157922433271E-2</v>
      </c>
      <c r="T1326" s="57">
        <f t="shared" si="1978"/>
        <v>294.45996099999866</v>
      </c>
      <c r="U1326" s="8">
        <f t="shared" si="1979"/>
        <v>294.45996099999866</v>
      </c>
      <c r="V1326" s="8">
        <f t="shared" si="1980"/>
        <v>0</v>
      </c>
      <c r="W1326" s="8">
        <f t="shared" si="1981"/>
        <v>110.15715678571425</v>
      </c>
      <c r="X1326" s="8">
        <f t="shared" si="1982"/>
        <v>93.187918500000052</v>
      </c>
      <c r="Y1326" s="8">
        <f t="shared" si="1983"/>
        <v>1.1820969773642298</v>
      </c>
      <c r="Z1326" s="30">
        <f t="shared" si="1984"/>
        <v>54.172522560940124</v>
      </c>
      <c r="AA1326" s="48">
        <f t="shared" si="1963"/>
        <v>64.764662601793674</v>
      </c>
      <c r="AB1326" s="41">
        <f t="shared" si="1964"/>
        <v>9383.7802735000005</v>
      </c>
      <c r="AC1326" s="41">
        <f t="shared" si="1965"/>
        <v>9336.0367840000017</v>
      </c>
      <c r="AD1326" s="41">
        <f t="shared" si="1966"/>
        <v>9272.6080080000011</v>
      </c>
      <c r="AE1326" s="44">
        <f t="shared" si="1967"/>
        <v>9333.5480470000002</v>
      </c>
      <c r="AF1326" s="44">
        <f t="shared" si="1968"/>
        <v>9277.3333335333336</v>
      </c>
      <c r="AG1326" s="44">
        <f t="shared" si="1969"/>
        <v>9351.0432814800006</v>
      </c>
      <c r="AH1326" s="41">
        <f t="shared" si="1970"/>
        <v>9116.5231123333342</v>
      </c>
      <c r="AI1326" s="41">
        <f t="shared" si="1971"/>
        <v>68978256930294.734</v>
      </c>
      <c r="AJ1326" s="41">
        <f t="shared" si="1972"/>
        <v>0</v>
      </c>
      <c r="AK1326" s="41">
        <f t="shared" si="1973"/>
        <v>68978256930294.734</v>
      </c>
      <c r="AL1326" s="41">
        <f t="shared" ref="AL1326:AM1326" si="2021">SUM(AJ1326:AJ1339)</f>
        <v>577457230406539.88</v>
      </c>
      <c r="AM1326" s="41">
        <f t="shared" si="2021"/>
        <v>457805297377186.88</v>
      </c>
      <c r="AN1326" s="41">
        <f t="shared" si="1975"/>
        <v>1.2613598700470507</v>
      </c>
      <c r="AO1326" s="41">
        <f t="shared" si="1976"/>
        <v>55.778820821685777</v>
      </c>
      <c r="AP1326" s="46">
        <f t="shared" si="1977"/>
        <v>62.596136846236512</v>
      </c>
    </row>
    <row r="1327" spans="1:42" ht="15" thickBot="1" x14ac:dyDescent="0.4">
      <c r="A1327" s="63">
        <f>Symbol!A1327</f>
        <v>43224</v>
      </c>
      <c r="B1327" s="12">
        <f>Symbol!B1327</f>
        <v>9695.5</v>
      </c>
      <c r="C1327" s="64">
        <f>Symbol!C1327</f>
        <v>9779.2001949999994</v>
      </c>
      <c r="D1327" s="12">
        <f>Symbol!D1327</f>
        <v>9585.9599610000005</v>
      </c>
      <c r="E1327" s="64">
        <f>Symbol!E1327</f>
        <v>9700.7597659999992</v>
      </c>
      <c r="F1327" s="12">
        <f>Symbol!G1327</f>
        <v>8217829888</v>
      </c>
      <c r="H1327" s="24">
        <f t="shared" si="1951"/>
        <v>0</v>
      </c>
      <c r="I1327" s="7">
        <f t="shared" si="1952"/>
        <v>9348.4804690000001</v>
      </c>
      <c r="J1327" s="30">
        <f t="shared" si="1953"/>
        <v>9419.0800780000009</v>
      </c>
      <c r="K1327" s="60">
        <f t="shared" si="1954"/>
        <v>1.9136040967313982E-2</v>
      </c>
      <c r="L1327" s="50">
        <f t="shared" si="1955"/>
        <v>9240.5498050000006</v>
      </c>
      <c r="M1327" s="60">
        <f t="shared" si="1956"/>
        <v>1.3240166687287813E-2</v>
      </c>
      <c r="N1327" s="50">
        <f t="shared" si="1957"/>
        <v>9119.0097659999992</v>
      </c>
      <c r="O1327" s="60">
        <f t="shared" si="1958"/>
        <v>-1.2739001349393981E-2</v>
      </c>
      <c r="P1327" s="50">
        <f t="shared" si="1959"/>
        <v>9235.9199219999991</v>
      </c>
      <c r="Q1327" s="60">
        <f t="shared" si="1960"/>
        <v>-5.3537157922433271E-2</v>
      </c>
      <c r="R1327" s="50">
        <f t="shared" si="1961"/>
        <v>9743.8603519999997</v>
      </c>
      <c r="S1327" s="60">
        <f t="shared" si="1962"/>
        <v>4.4331703398064011E-3</v>
      </c>
      <c r="T1327" s="57">
        <f t="shared" si="1978"/>
        <v>-361.43066399999952</v>
      </c>
      <c r="U1327" s="8">
        <f t="shared" si="1979"/>
        <v>0</v>
      </c>
      <c r="V1327" s="8">
        <f t="shared" si="1980"/>
        <v>361.43066399999952</v>
      </c>
      <c r="W1327" s="8">
        <f t="shared" si="1981"/>
        <v>132.15645928571433</v>
      </c>
      <c r="X1327" s="8">
        <f t="shared" si="1982"/>
        <v>93.187918500000052</v>
      </c>
      <c r="Y1327" s="8">
        <f t="shared" si="1983"/>
        <v>1.4181715979171083</v>
      </c>
      <c r="Z1327" s="30">
        <f t="shared" si="1984"/>
        <v>58.646441763630428</v>
      </c>
      <c r="AA1327" s="48">
        <f t="shared" si="1963"/>
        <v>61.565455132591204</v>
      </c>
      <c r="AB1327" s="41">
        <f t="shared" si="1964"/>
        <v>9329.8149415000007</v>
      </c>
      <c r="AC1327" s="41">
        <f t="shared" si="1965"/>
        <v>9259.5465496666675</v>
      </c>
      <c r="AD1327" s="41">
        <f t="shared" si="1966"/>
        <v>9351.6839845999984</v>
      </c>
      <c r="AE1327" s="44">
        <f t="shared" si="1967"/>
        <v>9227.6398440000012</v>
      </c>
      <c r="AF1327" s="44">
        <f t="shared" si="1968"/>
        <v>9242.6105470666662</v>
      </c>
      <c r="AG1327" s="44">
        <f t="shared" si="1969"/>
        <v>9410.2319533600003</v>
      </c>
      <c r="AH1327" s="41">
        <f t="shared" si="1970"/>
        <v>9230.8535156666676</v>
      </c>
      <c r="AI1327" s="41">
        <f t="shared" si="1971"/>
        <v>72051241908691.234</v>
      </c>
      <c r="AJ1327" s="41">
        <f t="shared" si="1972"/>
        <v>0</v>
      </c>
      <c r="AK1327" s="41">
        <f t="shared" si="1973"/>
        <v>72051241908691.234</v>
      </c>
      <c r="AL1327" s="41">
        <f t="shared" ref="AL1327:AM1327" si="2022">SUM(AJ1327:AJ1340)</f>
        <v>650710075942566.5</v>
      </c>
      <c r="AM1327" s="41">
        <f t="shared" si="2022"/>
        <v>388827040446892.19</v>
      </c>
      <c r="AN1327" s="41">
        <f t="shared" si="1975"/>
        <v>1.6735206357939592</v>
      </c>
      <c r="AO1327" s="41">
        <f t="shared" si="1976"/>
        <v>62.596136846236512</v>
      </c>
      <c r="AP1327" s="46">
        <f t="shared" si="1977"/>
        <v>63.469984975782694</v>
      </c>
    </row>
    <row r="1328" spans="1:42" ht="15" thickBot="1" x14ac:dyDescent="0.4">
      <c r="A1328" s="63">
        <f>Symbol!A1328</f>
        <v>43225</v>
      </c>
      <c r="B1328" s="12">
        <f>Symbol!B1328</f>
        <v>9700.2802730000003</v>
      </c>
      <c r="C1328" s="64">
        <f>Symbol!C1328</f>
        <v>9964.5</v>
      </c>
      <c r="D1328" s="12">
        <f>Symbol!D1328</f>
        <v>9695.1201170000004</v>
      </c>
      <c r="E1328" s="64">
        <f>Symbol!E1328</f>
        <v>9858.1503909999992</v>
      </c>
      <c r="F1328" s="12">
        <f>Symbol!G1328</f>
        <v>7651939840</v>
      </c>
      <c r="H1328" s="24">
        <f t="shared" si="1951"/>
        <v>1</v>
      </c>
      <c r="I1328" s="7">
        <f t="shared" si="1952"/>
        <v>9419.0800780000009</v>
      </c>
      <c r="J1328" s="30">
        <f t="shared" si="1953"/>
        <v>9240.5498050000006</v>
      </c>
      <c r="K1328" s="60">
        <f t="shared" si="1954"/>
        <v>1.3240166687287813E-2</v>
      </c>
      <c r="L1328" s="50">
        <f t="shared" si="1955"/>
        <v>9119.0097659999992</v>
      </c>
      <c r="M1328" s="60">
        <f t="shared" si="1956"/>
        <v>-1.2739001349393981E-2</v>
      </c>
      <c r="N1328" s="50">
        <f t="shared" si="1957"/>
        <v>9235.9199219999991</v>
      </c>
      <c r="O1328" s="60">
        <f t="shared" si="1958"/>
        <v>-5.3537157922433271E-2</v>
      </c>
      <c r="P1328" s="50">
        <f t="shared" si="1959"/>
        <v>9743.8603519999997</v>
      </c>
      <c r="Q1328" s="60">
        <f t="shared" si="1960"/>
        <v>4.4331703398064011E-3</v>
      </c>
      <c r="R1328" s="50">
        <f t="shared" si="1961"/>
        <v>9700.7597659999992</v>
      </c>
      <c r="S1328" s="60">
        <f t="shared" si="1962"/>
        <v>-1.6094355064466211E-2</v>
      </c>
      <c r="T1328" s="57">
        <f t="shared" si="1978"/>
        <v>-70.599609000000783</v>
      </c>
      <c r="U1328" s="8">
        <f t="shared" si="1979"/>
        <v>0</v>
      </c>
      <c r="V1328" s="8">
        <f t="shared" si="1980"/>
        <v>70.599609000000783</v>
      </c>
      <c r="W1328" s="8">
        <f t="shared" si="1981"/>
        <v>132.15645928571433</v>
      </c>
      <c r="X1328" s="8">
        <f t="shared" si="1982"/>
        <v>71.899972071428621</v>
      </c>
      <c r="Y1328" s="8">
        <f t="shared" si="1983"/>
        <v>1.8380599529916959</v>
      </c>
      <c r="Z1328" s="30">
        <f t="shared" si="1984"/>
        <v>64.764662601793674</v>
      </c>
      <c r="AA1328" s="48">
        <f t="shared" si="1963"/>
        <v>59.241097305209365</v>
      </c>
      <c r="AB1328" s="41">
        <f t="shared" si="1964"/>
        <v>9179.779785499999</v>
      </c>
      <c r="AC1328" s="41">
        <f t="shared" si="1965"/>
        <v>9198.493164333333</v>
      </c>
      <c r="AD1328" s="41">
        <f t="shared" si="1966"/>
        <v>9408.0199221999992</v>
      </c>
      <c r="AE1328" s="44">
        <f t="shared" si="1967"/>
        <v>9190.0818361999991</v>
      </c>
      <c r="AF1328" s="44">
        <f t="shared" si="1968"/>
        <v>9341.120638333332</v>
      </c>
      <c r="AG1328" s="44">
        <f t="shared" si="1969"/>
        <v>9473.3419925199996</v>
      </c>
      <c r="AH1328" s="41">
        <f t="shared" si="1970"/>
        <v>9381.426757666668</v>
      </c>
      <c r="AI1328" s="41">
        <f t="shared" si="1971"/>
        <v>83053772886856.953</v>
      </c>
      <c r="AJ1328" s="41">
        <f t="shared" si="1972"/>
        <v>83053772886856.953</v>
      </c>
      <c r="AK1328" s="41">
        <f t="shared" si="1973"/>
        <v>0</v>
      </c>
      <c r="AL1328" s="41">
        <f t="shared" ref="AL1328:AM1328" si="2023">SUM(AJ1328:AJ1341)</f>
        <v>650710075942566.5</v>
      </c>
      <c r="AM1328" s="41">
        <f t="shared" si="2023"/>
        <v>374514801912451.56</v>
      </c>
      <c r="AN1328" s="41">
        <f t="shared" si="1975"/>
        <v>1.7374749212039948</v>
      </c>
      <c r="AO1328" s="41">
        <f t="shared" si="1976"/>
        <v>63.469984975782694</v>
      </c>
      <c r="AP1328" s="46">
        <f t="shared" si="1977"/>
        <v>57.177130288607913</v>
      </c>
    </row>
    <row r="1329" spans="1:42" ht="15" thickBot="1" x14ac:dyDescent="0.4">
      <c r="A1329" s="63">
        <f>Symbol!A1329</f>
        <v>43226</v>
      </c>
      <c r="B1329" s="12">
        <f>Symbol!B1329</f>
        <v>9845.3095699999994</v>
      </c>
      <c r="C1329" s="64">
        <f>Symbol!C1329</f>
        <v>9940.1396480000003</v>
      </c>
      <c r="D1329" s="12">
        <f>Symbol!D1329</f>
        <v>9465.25</v>
      </c>
      <c r="E1329" s="64">
        <f>Symbol!E1329</f>
        <v>9654.7998050000006</v>
      </c>
      <c r="F1329" s="12">
        <f>Symbol!G1329</f>
        <v>7222280192</v>
      </c>
      <c r="H1329" s="24">
        <f t="shared" si="1951"/>
        <v>1</v>
      </c>
      <c r="I1329" s="7">
        <f t="shared" si="1952"/>
        <v>9240.5498050000006</v>
      </c>
      <c r="J1329" s="30">
        <f t="shared" si="1953"/>
        <v>9119.0097659999992</v>
      </c>
      <c r="K1329" s="60">
        <f t="shared" si="1954"/>
        <v>-1.2739001349393981E-2</v>
      </c>
      <c r="L1329" s="50">
        <f t="shared" si="1955"/>
        <v>9235.9199219999991</v>
      </c>
      <c r="M1329" s="60">
        <f t="shared" si="1956"/>
        <v>-5.3537157922433271E-2</v>
      </c>
      <c r="N1329" s="50">
        <f t="shared" si="1957"/>
        <v>9743.8603519999997</v>
      </c>
      <c r="O1329" s="60">
        <f t="shared" si="1958"/>
        <v>4.4331703398064011E-3</v>
      </c>
      <c r="P1329" s="50">
        <f t="shared" si="1959"/>
        <v>9700.7597659999992</v>
      </c>
      <c r="Q1329" s="60">
        <f t="shared" si="1960"/>
        <v>-1.6094355064466211E-2</v>
      </c>
      <c r="R1329" s="50">
        <f t="shared" si="1961"/>
        <v>9858.1503909999992</v>
      </c>
      <c r="S1329" s="60">
        <f t="shared" si="1962"/>
        <v>2.0843383085104313E-2</v>
      </c>
      <c r="T1329" s="57">
        <f t="shared" si="1978"/>
        <v>178.53027300000031</v>
      </c>
      <c r="U1329" s="8">
        <f t="shared" si="1979"/>
        <v>178.53027300000031</v>
      </c>
      <c r="V1329" s="8">
        <f t="shared" si="1980"/>
        <v>0</v>
      </c>
      <c r="W1329" s="8">
        <f t="shared" si="1981"/>
        <v>132.15645928571433</v>
      </c>
      <c r="X1329" s="8">
        <f t="shared" si="1982"/>
        <v>82.503627285714302</v>
      </c>
      <c r="Y1329" s="8">
        <f t="shared" si="1983"/>
        <v>1.601826048545111</v>
      </c>
      <c r="Z1329" s="30">
        <f t="shared" si="1984"/>
        <v>61.565455132591204</v>
      </c>
      <c r="AA1329" s="48">
        <f t="shared" si="1963"/>
        <v>60.42627412031306</v>
      </c>
      <c r="AB1329" s="41">
        <f t="shared" si="1964"/>
        <v>9177.4648439999983</v>
      </c>
      <c r="AC1329" s="41">
        <f t="shared" si="1965"/>
        <v>9366.2633466666648</v>
      </c>
      <c r="AD1329" s="41">
        <f t="shared" si="1966"/>
        <v>9531.5400393999989</v>
      </c>
      <c r="AE1329" s="44">
        <f t="shared" si="1967"/>
        <v>9415.7140627999979</v>
      </c>
      <c r="AF1329" s="44">
        <f t="shared" si="1968"/>
        <v>9471.9459638666667</v>
      </c>
      <c r="AG1329" s="44">
        <f t="shared" si="1969"/>
        <v>9534.7603909600002</v>
      </c>
      <c r="AH1329" s="41">
        <f t="shared" si="1970"/>
        <v>9294.833007666668</v>
      </c>
      <c r="AI1329" s="41">
        <f t="shared" si="1971"/>
        <v>80622637921860.063</v>
      </c>
      <c r="AJ1329" s="41">
        <f t="shared" si="1972"/>
        <v>80622637921860.063</v>
      </c>
      <c r="AK1329" s="41">
        <f t="shared" si="1973"/>
        <v>0</v>
      </c>
      <c r="AL1329" s="41">
        <f t="shared" ref="AL1329:AM1329" si="2024">SUM(AJ1329:AJ1342)</f>
        <v>567656303055709.5</v>
      </c>
      <c r="AM1329" s="41">
        <f t="shared" si="2024"/>
        <v>425146763818058.56</v>
      </c>
      <c r="AN1329" s="41">
        <f t="shared" si="1975"/>
        <v>1.3352008091460807</v>
      </c>
      <c r="AO1329" s="41">
        <f t="shared" si="1976"/>
        <v>57.177130288607913</v>
      </c>
      <c r="AP1329" s="46">
        <f t="shared" si="1977"/>
        <v>56.436278937709751</v>
      </c>
    </row>
    <row r="1330" spans="1:42" ht="15" thickBot="1" x14ac:dyDescent="0.4">
      <c r="A1330" s="63">
        <f>Symbol!A1330</f>
        <v>43227</v>
      </c>
      <c r="B1330" s="12">
        <f>Symbol!B1330</f>
        <v>9645.6699219999991</v>
      </c>
      <c r="C1330" s="64">
        <f>Symbol!C1330</f>
        <v>9665.8496090000008</v>
      </c>
      <c r="D1330" s="12">
        <f>Symbol!D1330</f>
        <v>9231.5302730000003</v>
      </c>
      <c r="E1330" s="64">
        <f>Symbol!E1330</f>
        <v>9373.0097659999992</v>
      </c>
      <c r="F1330" s="12">
        <f>Symbol!G1330</f>
        <v>7394019840</v>
      </c>
      <c r="H1330" s="24">
        <f t="shared" si="1951"/>
        <v>0</v>
      </c>
      <c r="I1330" s="7">
        <f t="shared" si="1952"/>
        <v>9119.0097659999992</v>
      </c>
      <c r="J1330" s="30">
        <f t="shared" si="1953"/>
        <v>9235.9199219999991</v>
      </c>
      <c r="K1330" s="60">
        <f t="shared" si="1954"/>
        <v>-5.3537157922433271E-2</v>
      </c>
      <c r="L1330" s="50">
        <f t="shared" si="1955"/>
        <v>9743.8603519999997</v>
      </c>
      <c r="M1330" s="60">
        <f t="shared" si="1956"/>
        <v>4.4331703398064011E-3</v>
      </c>
      <c r="N1330" s="50">
        <f t="shared" si="1957"/>
        <v>9700.7597659999992</v>
      </c>
      <c r="O1330" s="60">
        <f t="shared" si="1958"/>
        <v>-1.6094355064466211E-2</v>
      </c>
      <c r="P1330" s="50">
        <f t="shared" si="1959"/>
        <v>9858.1503909999992</v>
      </c>
      <c r="Q1330" s="60">
        <f t="shared" si="1960"/>
        <v>2.0843383085104313E-2</v>
      </c>
      <c r="R1330" s="50">
        <f t="shared" si="1961"/>
        <v>9654.7998050000006</v>
      </c>
      <c r="S1330" s="60">
        <f t="shared" si="1962"/>
        <v>2.962092312034894E-2</v>
      </c>
      <c r="T1330" s="57">
        <f t="shared" si="1978"/>
        <v>121.54003900000134</v>
      </c>
      <c r="U1330" s="8">
        <f t="shared" si="1979"/>
        <v>121.54003900000134</v>
      </c>
      <c r="V1330" s="8">
        <f t="shared" si="1980"/>
        <v>0</v>
      </c>
      <c r="W1330" s="8">
        <f t="shared" si="1981"/>
        <v>119.91503914285724</v>
      </c>
      <c r="X1330" s="8">
        <f t="shared" si="1982"/>
        <v>82.503627285714302</v>
      </c>
      <c r="Y1330" s="8">
        <f t="shared" si="1983"/>
        <v>1.4534517219174534</v>
      </c>
      <c r="Z1330" s="30">
        <f t="shared" si="1984"/>
        <v>59.241097305209365</v>
      </c>
      <c r="AA1330" s="48">
        <f t="shared" si="1963"/>
        <v>64.72953657081095</v>
      </c>
      <c r="AB1330" s="41">
        <f t="shared" si="1964"/>
        <v>9489.8901369999985</v>
      </c>
      <c r="AC1330" s="41">
        <f t="shared" si="1965"/>
        <v>9560.1800133333327</v>
      </c>
      <c r="AD1330" s="41">
        <f t="shared" si="1966"/>
        <v>9638.6980471999996</v>
      </c>
      <c r="AE1330" s="44">
        <f t="shared" si="1967"/>
        <v>9625.0320315999998</v>
      </c>
      <c r="AF1330" s="44">
        <f t="shared" si="1968"/>
        <v>9661.2561201333338</v>
      </c>
      <c r="AG1330" s="44">
        <f t="shared" si="1969"/>
        <v>9580.0767972000012</v>
      </c>
      <c r="AH1330" s="41">
        <f t="shared" si="1970"/>
        <v>9088.6464846666659</v>
      </c>
      <c r="AI1330" s="41">
        <f t="shared" si="1971"/>
        <v>70100911236653.625</v>
      </c>
      <c r="AJ1330" s="41">
        <f t="shared" si="1972"/>
        <v>0</v>
      </c>
      <c r="AK1330" s="41">
        <f t="shared" si="1973"/>
        <v>70100911236653.625</v>
      </c>
      <c r="AL1330" s="41">
        <f t="shared" ref="AL1330:AM1330" si="2025">SUM(AJ1330:AJ1343)</f>
        <v>550772541170043.88</v>
      </c>
      <c r="AM1330" s="41">
        <f t="shared" si="2025"/>
        <v>425146763818058.56</v>
      </c>
      <c r="AN1330" s="41">
        <f t="shared" si="1975"/>
        <v>1.295488024473701</v>
      </c>
      <c r="AO1330" s="41">
        <f t="shared" si="1976"/>
        <v>56.436278937709751</v>
      </c>
      <c r="AP1330" s="46">
        <f t="shared" si="1977"/>
        <v>63.150184669168397</v>
      </c>
    </row>
    <row r="1331" spans="1:42" ht="15" thickBot="1" x14ac:dyDescent="0.4">
      <c r="A1331" s="63">
        <f>Symbol!A1331</f>
        <v>43228</v>
      </c>
      <c r="B1331" s="12">
        <f>Symbol!B1331</f>
        <v>9380.8701170000004</v>
      </c>
      <c r="C1331" s="64">
        <f>Symbol!C1331</f>
        <v>9462.75</v>
      </c>
      <c r="D1331" s="12">
        <f>Symbol!D1331</f>
        <v>9127.7695309999999</v>
      </c>
      <c r="E1331" s="64">
        <f>Symbol!E1331</f>
        <v>9234.8203130000002</v>
      </c>
      <c r="F1331" s="12">
        <f>Symbol!G1331</f>
        <v>7415869952</v>
      </c>
      <c r="H1331" s="24">
        <f t="shared" si="1951"/>
        <v>0</v>
      </c>
      <c r="I1331" s="7">
        <f t="shared" si="1952"/>
        <v>9235.9199219999991</v>
      </c>
      <c r="J1331" s="30">
        <f t="shared" si="1953"/>
        <v>9743.8603519999997</v>
      </c>
      <c r="K1331" s="60">
        <f t="shared" si="1954"/>
        <v>4.4331703398064011E-3</v>
      </c>
      <c r="L1331" s="50">
        <f t="shared" si="1955"/>
        <v>9700.7597659999992</v>
      </c>
      <c r="M1331" s="60">
        <f t="shared" si="1956"/>
        <v>-1.6094355064466211E-2</v>
      </c>
      <c r="N1331" s="50">
        <f t="shared" si="1957"/>
        <v>9858.1503909999992</v>
      </c>
      <c r="O1331" s="60">
        <f t="shared" si="1958"/>
        <v>2.0843383085104313E-2</v>
      </c>
      <c r="P1331" s="50">
        <f t="shared" si="1959"/>
        <v>9654.7998050000006</v>
      </c>
      <c r="Q1331" s="60">
        <f t="shared" si="1960"/>
        <v>2.962092312034894E-2</v>
      </c>
      <c r="R1331" s="50">
        <f t="shared" si="1961"/>
        <v>9373.0097659999992</v>
      </c>
      <c r="S1331" s="60">
        <f t="shared" si="1962"/>
        <v>1.4853101404635905E-2</v>
      </c>
      <c r="T1331" s="57">
        <f t="shared" si="1978"/>
        <v>-116.91015599999992</v>
      </c>
      <c r="U1331" s="8">
        <f t="shared" si="1979"/>
        <v>0</v>
      </c>
      <c r="V1331" s="8">
        <f t="shared" si="1980"/>
        <v>116.91015599999992</v>
      </c>
      <c r="W1331" s="8">
        <f t="shared" si="1981"/>
        <v>125.97719035714285</v>
      </c>
      <c r="X1331" s="8">
        <f t="shared" si="1982"/>
        <v>82.503627285714302</v>
      </c>
      <c r="Y1331" s="8">
        <f t="shared" si="1983"/>
        <v>1.5269291121089423</v>
      </c>
      <c r="Z1331" s="30">
        <f t="shared" si="1984"/>
        <v>60.42627412031306</v>
      </c>
      <c r="AA1331" s="48">
        <f t="shared" si="1963"/>
        <v>80.434990590126972</v>
      </c>
      <c r="AB1331" s="41">
        <f t="shared" si="1964"/>
        <v>9722.3100589999995</v>
      </c>
      <c r="AC1331" s="41">
        <f t="shared" si="1965"/>
        <v>9767.590169666666</v>
      </c>
      <c r="AD1331" s="41">
        <f t="shared" si="1966"/>
        <v>9666.1160159999999</v>
      </c>
      <c r="AE1331" s="44">
        <f t="shared" si="1967"/>
        <v>9772.3361332000004</v>
      </c>
      <c r="AF1331" s="44">
        <f t="shared" si="1968"/>
        <v>9739.0947269333337</v>
      </c>
      <c r="AG1331" s="44">
        <f t="shared" si="1969"/>
        <v>9600.2184769600008</v>
      </c>
      <c r="AH1331" s="41">
        <f t="shared" si="1970"/>
        <v>9169.1930336666683</v>
      </c>
      <c r="AI1331" s="41">
        <f t="shared" si="1971"/>
        <v>69302226845681.359</v>
      </c>
      <c r="AJ1331" s="41">
        <f t="shared" si="1972"/>
        <v>0</v>
      </c>
      <c r="AK1331" s="41">
        <f t="shared" si="1973"/>
        <v>69302226845681.359</v>
      </c>
      <c r="AL1331" s="41">
        <f t="shared" ref="AL1331:AM1331" si="2026">SUM(AJ1331:AJ1344)</f>
        <v>608448399408358</v>
      </c>
      <c r="AM1331" s="41">
        <f t="shared" si="2026"/>
        <v>355045852581404.94</v>
      </c>
      <c r="AN1331" s="41">
        <f t="shared" si="1975"/>
        <v>1.7137178056990623</v>
      </c>
      <c r="AO1331" s="41">
        <f t="shared" si="1976"/>
        <v>63.150184669168397</v>
      </c>
      <c r="AP1331" s="46">
        <f t="shared" si="1977"/>
        <v>69.942164844089973</v>
      </c>
    </row>
    <row r="1332" spans="1:42" ht="15" thickBot="1" x14ac:dyDescent="0.4">
      <c r="A1332" s="63">
        <f>Symbol!A1332</f>
        <v>43229</v>
      </c>
      <c r="B1332" s="12">
        <f>Symbol!B1332</f>
        <v>9223.7304690000001</v>
      </c>
      <c r="C1332" s="64">
        <f>Symbol!C1332</f>
        <v>9374.7597659999992</v>
      </c>
      <c r="D1332" s="12">
        <f>Symbol!D1332</f>
        <v>9031.6201170000004</v>
      </c>
      <c r="E1332" s="64">
        <f>Symbol!E1332</f>
        <v>9325.1796880000002</v>
      </c>
      <c r="F1332" s="12">
        <f>Symbol!G1332</f>
        <v>7226890240</v>
      </c>
      <c r="H1332" s="24">
        <f t="shared" si="1951"/>
        <v>1</v>
      </c>
      <c r="I1332" s="7">
        <f t="shared" si="1952"/>
        <v>9743.8603519999997</v>
      </c>
      <c r="J1332" s="30">
        <f t="shared" si="1953"/>
        <v>9700.7597659999992</v>
      </c>
      <c r="K1332" s="60">
        <f t="shared" si="1954"/>
        <v>-1.6094355064466211E-2</v>
      </c>
      <c r="L1332" s="50">
        <f t="shared" si="1955"/>
        <v>9858.1503909999992</v>
      </c>
      <c r="M1332" s="60">
        <f t="shared" si="1956"/>
        <v>2.0843383085104313E-2</v>
      </c>
      <c r="N1332" s="50">
        <f t="shared" si="1957"/>
        <v>9654.7998050000006</v>
      </c>
      <c r="O1332" s="60">
        <f t="shared" si="1958"/>
        <v>2.962092312034894E-2</v>
      </c>
      <c r="P1332" s="50">
        <f t="shared" si="1959"/>
        <v>9373.0097659999992</v>
      </c>
      <c r="Q1332" s="60">
        <f t="shared" si="1960"/>
        <v>1.4853101404635905E-2</v>
      </c>
      <c r="R1332" s="50">
        <f t="shared" si="1961"/>
        <v>9234.8203130000002</v>
      </c>
      <c r="S1332" s="60">
        <f t="shared" si="1962"/>
        <v>-9.7370785467269082E-3</v>
      </c>
      <c r="T1332" s="57">
        <f t="shared" si="1978"/>
        <v>-507.94043000000056</v>
      </c>
      <c r="U1332" s="8">
        <f t="shared" si="1979"/>
        <v>0</v>
      </c>
      <c r="V1332" s="8">
        <f t="shared" si="1980"/>
        <v>507.94043000000056</v>
      </c>
      <c r="W1332" s="8">
        <f t="shared" si="1981"/>
        <v>136.08789071428561</v>
      </c>
      <c r="X1332" s="8">
        <f t="shared" si="1982"/>
        <v>74.152901857142879</v>
      </c>
      <c r="Y1332" s="8">
        <f t="shared" si="1983"/>
        <v>1.8352335148860632</v>
      </c>
      <c r="Z1332" s="30">
        <f t="shared" si="1984"/>
        <v>64.72953657081095</v>
      </c>
      <c r="AA1332" s="48">
        <f t="shared" si="1963"/>
        <v>75.673721481332677</v>
      </c>
      <c r="AB1332" s="41">
        <f t="shared" si="1964"/>
        <v>9779.4550784999992</v>
      </c>
      <c r="AC1332" s="41">
        <f t="shared" si="1965"/>
        <v>9737.9033206666663</v>
      </c>
      <c r="AD1332" s="41">
        <f t="shared" si="1966"/>
        <v>9564.3080081999997</v>
      </c>
      <c r="AE1332" s="44">
        <f t="shared" si="1967"/>
        <v>9745.332031599999</v>
      </c>
      <c r="AF1332" s="44">
        <f t="shared" si="1968"/>
        <v>9643.074609733334</v>
      </c>
      <c r="AG1332" s="44">
        <f t="shared" si="1969"/>
        <v>9531.5055472800013</v>
      </c>
      <c r="AH1332" s="41">
        <f t="shared" si="1970"/>
        <v>9576.7802736666672</v>
      </c>
      <c r="AI1332" s="41">
        <f t="shared" si="1971"/>
        <v>97753065303457.172</v>
      </c>
      <c r="AJ1332" s="41">
        <f t="shared" si="1972"/>
        <v>0</v>
      </c>
      <c r="AK1332" s="41">
        <f t="shared" si="1973"/>
        <v>97753065303457.172</v>
      </c>
      <c r="AL1332" s="41">
        <f t="shared" ref="AL1332:AM1332" si="2027">SUM(AJ1332:AJ1345)</f>
        <v>664902434612838</v>
      </c>
      <c r="AM1332" s="41">
        <f t="shared" si="2027"/>
        <v>285743625735723.56</v>
      </c>
      <c r="AN1332" s="41">
        <f t="shared" si="1975"/>
        <v>2.3269195695997364</v>
      </c>
      <c r="AO1332" s="41">
        <f t="shared" si="1976"/>
        <v>69.942164844089973</v>
      </c>
      <c r="AP1332" s="46">
        <f t="shared" si="1977"/>
        <v>79.134277090953788</v>
      </c>
    </row>
    <row r="1333" spans="1:42" ht="15" thickBot="1" x14ac:dyDescent="0.4">
      <c r="A1333" s="63">
        <f>Symbol!A1333</f>
        <v>43230</v>
      </c>
      <c r="B1333" s="12">
        <f>Symbol!B1333</f>
        <v>9325.9599610000005</v>
      </c>
      <c r="C1333" s="64">
        <f>Symbol!C1333</f>
        <v>9396.0400389999995</v>
      </c>
      <c r="D1333" s="12">
        <f>Symbol!D1333</f>
        <v>9040.5195309999999</v>
      </c>
      <c r="E1333" s="64">
        <f>Symbol!E1333</f>
        <v>9043.9404300000006</v>
      </c>
      <c r="F1333" s="12">
        <f>Symbol!G1333</f>
        <v>6906699776</v>
      </c>
      <c r="H1333" s="24">
        <f t="shared" si="1951"/>
        <v>0</v>
      </c>
      <c r="I1333" s="7">
        <f t="shared" si="1952"/>
        <v>9700.7597659999992</v>
      </c>
      <c r="J1333" s="30">
        <f t="shared" si="1953"/>
        <v>9858.1503909999992</v>
      </c>
      <c r="K1333" s="60">
        <f t="shared" si="1954"/>
        <v>2.0843383085104313E-2</v>
      </c>
      <c r="L1333" s="50">
        <f t="shared" si="1955"/>
        <v>9654.7998050000006</v>
      </c>
      <c r="M1333" s="60">
        <f t="shared" si="1956"/>
        <v>2.962092312034894E-2</v>
      </c>
      <c r="N1333" s="50">
        <f t="shared" si="1957"/>
        <v>9373.0097659999992</v>
      </c>
      <c r="O1333" s="60">
        <f t="shared" si="1958"/>
        <v>1.4853101404635905E-2</v>
      </c>
      <c r="P1333" s="50">
        <f t="shared" si="1959"/>
        <v>9234.8203130000002</v>
      </c>
      <c r="Q1333" s="60">
        <f t="shared" si="1960"/>
        <v>-9.7370785467269082E-3</v>
      </c>
      <c r="R1333" s="50">
        <f t="shared" si="1961"/>
        <v>9325.1796880000002</v>
      </c>
      <c r="S1333" s="60">
        <f t="shared" si="1962"/>
        <v>3.0623267128116874E-2</v>
      </c>
      <c r="T1333" s="57">
        <f t="shared" si="1978"/>
        <v>43.100586000000476</v>
      </c>
      <c r="U1333" s="8">
        <f t="shared" si="1979"/>
        <v>43.100586000000476</v>
      </c>
      <c r="V1333" s="8">
        <f t="shared" si="1980"/>
        <v>0</v>
      </c>
      <c r="W1333" s="8">
        <f t="shared" si="1981"/>
        <v>155.69576599999996</v>
      </c>
      <c r="X1333" s="8">
        <f t="shared" si="1982"/>
        <v>37.871442571428553</v>
      </c>
      <c r="Y1333" s="8">
        <f t="shared" si="1983"/>
        <v>4.1111654436280149</v>
      </c>
      <c r="Z1333" s="30">
        <f t="shared" si="1984"/>
        <v>80.434990590126972</v>
      </c>
      <c r="AA1333" s="48">
        <f t="shared" si="1963"/>
        <v>80.169237563743792</v>
      </c>
      <c r="AB1333" s="41">
        <f t="shared" si="1964"/>
        <v>9756.475097999999</v>
      </c>
      <c r="AC1333" s="41">
        <f t="shared" si="1965"/>
        <v>9628.6533206666663</v>
      </c>
      <c r="AD1333" s="41">
        <f t="shared" si="1966"/>
        <v>9489.191992600001</v>
      </c>
      <c r="AE1333" s="44">
        <f t="shared" si="1967"/>
        <v>9582.753906599999</v>
      </c>
      <c r="AF1333" s="44">
        <f t="shared" si="1968"/>
        <v>9508.3313806000006</v>
      </c>
      <c r="AG1333" s="44">
        <f t="shared" si="1969"/>
        <v>9432.71007852</v>
      </c>
      <c r="AH1333" s="41">
        <f t="shared" si="1970"/>
        <v>9688.6399739999997</v>
      </c>
      <c r="AI1333" s="41">
        <f t="shared" si="1971"/>
        <v>79619595152408.734</v>
      </c>
      <c r="AJ1333" s="41">
        <f t="shared" si="1972"/>
        <v>0</v>
      </c>
      <c r="AK1333" s="41">
        <f t="shared" si="1973"/>
        <v>79619595152408.734</v>
      </c>
      <c r="AL1333" s="41">
        <f t="shared" ref="AL1333:AM1333" si="2028">SUM(AJ1333:AJ1346)</f>
        <v>712963416823724.75</v>
      </c>
      <c r="AM1333" s="41">
        <f t="shared" si="2028"/>
        <v>187990560432266.44</v>
      </c>
      <c r="AN1333" s="41">
        <f t="shared" si="1975"/>
        <v>3.7925490257826411</v>
      </c>
      <c r="AO1333" s="41">
        <f t="shared" si="1976"/>
        <v>79.134277090953788</v>
      </c>
      <c r="AP1333" s="46">
        <f t="shared" si="1977"/>
        <v>82.100011165959714</v>
      </c>
    </row>
    <row r="1334" spans="1:42" ht="15" thickBot="1" x14ac:dyDescent="0.4">
      <c r="A1334" s="63">
        <f>Symbol!A1334</f>
        <v>43231</v>
      </c>
      <c r="B1334" s="12">
        <f>Symbol!B1334</f>
        <v>9052.9599610000005</v>
      </c>
      <c r="C1334" s="64">
        <f>Symbol!C1334</f>
        <v>9052.9599610000005</v>
      </c>
      <c r="D1334" s="12">
        <f>Symbol!D1334</f>
        <v>8394.4599610000005</v>
      </c>
      <c r="E1334" s="64">
        <f>Symbol!E1334</f>
        <v>8441.4902340000008</v>
      </c>
      <c r="F1334" s="12">
        <f>Symbol!G1334</f>
        <v>8488520192</v>
      </c>
      <c r="H1334" s="24">
        <f t="shared" si="1951"/>
        <v>1</v>
      </c>
      <c r="I1334" s="7">
        <f t="shared" si="1952"/>
        <v>9858.1503909999992</v>
      </c>
      <c r="J1334" s="30">
        <f t="shared" si="1953"/>
        <v>9654.7998050000006</v>
      </c>
      <c r="K1334" s="60">
        <f t="shared" si="1954"/>
        <v>2.962092312034894E-2</v>
      </c>
      <c r="L1334" s="50">
        <f t="shared" si="1955"/>
        <v>9373.0097659999992</v>
      </c>
      <c r="M1334" s="60">
        <f t="shared" si="1956"/>
        <v>1.4853101404635905E-2</v>
      </c>
      <c r="N1334" s="50">
        <f t="shared" si="1957"/>
        <v>9234.8203130000002</v>
      </c>
      <c r="O1334" s="60">
        <f t="shared" si="1958"/>
        <v>-9.7370785467269082E-3</v>
      </c>
      <c r="P1334" s="50">
        <f t="shared" si="1959"/>
        <v>9325.1796880000002</v>
      </c>
      <c r="Q1334" s="60">
        <f t="shared" si="1960"/>
        <v>3.0623267128116874E-2</v>
      </c>
      <c r="R1334" s="50">
        <f t="shared" si="1961"/>
        <v>9043.9404300000006</v>
      </c>
      <c r="S1334" s="60">
        <f t="shared" si="1962"/>
        <v>6.8936106675676526E-2</v>
      </c>
      <c r="T1334" s="57">
        <f t="shared" si="1978"/>
        <v>-157.390625</v>
      </c>
      <c r="U1334" s="8">
        <f t="shared" si="1979"/>
        <v>0</v>
      </c>
      <c r="V1334" s="8">
        <f t="shared" si="1980"/>
        <v>157.390625</v>
      </c>
      <c r="W1334" s="8">
        <f t="shared" si="1981"/>
        <v>152.61715271428562</v>
      </c>
      <c r="X1334" s="8">
        <f t="shared" si="1982"/>
        <v>49.06072135714281</v>
      </c>
      <c r="Y1334" s="8">
        <f t="shared" si="1983"/>
        <v>3.1107808546737949</v>
      </c>
      <c r="Z1334" s="30">
        <f t="shared" si="1984"/>
        <v>75.673721481332677</v>
      </c>
      <c r="AA1334" s="48">
        <f t="shared" si="1963"/>
        <v>70.887540945447057</v>
      </c>
      <c r="AB1334" s="41">
        <f t="shared" si="1964"/>
        <v>9513.904785499999</v>
      </c>
      <c r="AC1334" s="41">
        <f t="shared" si="1965"/>
        <v>9420.876628</v>
      </c>
      <c r="AD1334" s="41">
        <f t="shared" si="1966"/>
        <v>9326.3500003999998</v>
      </c>
      <c r="AE1334" s="44">
        <f t="shared" si="1967"/>
        <v>9374.0919926000006</v>
      </c>
      <c r="AF1334" s="44">
        <f t="shared" si="1968"/>
        <v>9379.7625655333341</v>
      </c>
      <c r="AG1334" s="44">
        <f t="shared" si="1969"/>
        <v>9197.9104299600003</v>
      </c>
      <c r="AH1334" s="41">
        <f t="shared" si="1970"/>
        <v>9839.2568359999987</v>
      </c>
      <c r="AI1334" s="41">
        <f t="shared" si="1971"/>
        <v>75289401379380.734</v>
      </c>
      <c r="AJ1334" s="41">
        <f t="shared" si="1972"/>
        <v>75289401379380.734</v>
      </c>
      <c r="AK1334" s="41">
        <f t="shared" si="1973"/>
        <v>0</v>
      </c>
      <c r="AL1334" s="41">
        <f t="shared" ref="AL1334:AM1334" si="2029">SUM(AJ1334:AJ1347)</f>
        <v>712963416823724.75</v>
      </c>
      <c r="AM1334" s="41">
        <f t="shared" si="2029"/>
        <v>155445011748247.75</v>
      </c>
      <c r="AN1334" s="41">
        <f t="shared" si="1975"/>
        <v>4.5865956636705105</v>
      </c>
      <c r="AO1334" s="41">
        <f t="shared" si="1976"/>
        <v>82.100011165959714</v>
      </c>
      <c r="AP1334" s="46">
        <f t="shared" si="1977"/>
        <v>76.636240839086838</v>
      </c>
    </row>
    <row r="1335" spans="1:42" ht="15" thickBot="1" x14ac:dyDescent="0.4">
      <c r="A1335" s="63">
        <f>Symbol!A1335</f>
        <v>43232</v>
      </c>
      <c r="B1335" s="12">
        <f>Symbol!B1335</f>
        <v>8441.4404300000006</v>
      </c>
      <c r="C1335" s="64">
        <f>Symbol!C1335</f>
        <v>8664.8603519999997</v>
      </c>
      <c r="D1335" s="12">
        <f>Symbol!D1335</f>
        <v>8223.5</v>
      </c>
      <c r="E1335" s="64">
        <f>Symbol!E1335</f>
        <v>8504.8896480000003</v>
      </c>
      <c r="F1335" s="12">
        <f>Symbol!G1335</f>
        <v>6821380096</v>
      </c>
      <c r="H1335" s="24">
        <f t="shared" si="1951"/>
        <v>1</v>
      </c>
      <c r="I1335" s="7">
        <f t="shared" si="1952"/>
        <v>9654.7998050000006</v>
      </c>
      <c r="J1335" s="30">
        <f t="shared" si="1953"/>
        <v>9373.0097659999992</v>
      </c>
      <c r="K1335" s="60">
        <f t="shared" si="1954"/>
        <v>1.4853101404635905E-2</v>
      </c>
      <c r="L1335" s="50">
        <f t="shared" si="1955"/>
        <v>9234.8203130000002</v>
      </c>
      <c r="M1335" s="60">
        <f t="shared" si="1956"/>
        <v>-9.7370785467269082E-3</v>
      </c>
      <c r="N1335" s="50">
        <f t="shared" si="1957"/>
        <v>9325.1796880000002</v>
      </c>
      <c r="O1335" s="60">
        <f t="shared" si="1958"/>
        <v>3.0623267128116874E-2</v>
      </c>
      <c r="P1335" s="50">
        <f t="shared" si="1959"/>
        <v>9043.9404300000006</v>
      </c>
      <c r="Q1335" s="60">
        <f t="shared" si="1960"/>
        <v>6.8936106675676526E-2</v>
      </c>
      <c r="R1335" s="50">
        <f t="shared" si="1961"/>
        <v>8441.4902340000008</v>
      </c>
      <c r="S1335" s="60">
        <f t="shared" si="1962"/>
        <v>-7.4823897766932166E-3</v>
      </c>
      <c r="T1335" s="57">
        <f t="shared" si="1978"/>
        <v>203.35058599999866</v>
      </c>
      <c r="U1335" s="8">
        <f t="shared" si="1979"/>
        <v>203.35058599999866</v>
      </c>
      <c r="V1335" s="8">
        <f t="shared" si="1980"/>
        <v>0</v>
      </c>
      <c r="W1335" s="8">
        <f t="shared" si="1981"/>
        <v>152.88786978571417</v>
      </c>
      <c r="X1335" s="8">
        <f t="shared" si="1982"/>
        <v>37.81853385714281</v>
      </c>
      <c r="Y1335" s="8">
        <f t="shared" si="1983"/>
        <v>4.0426704631977195</v>
      </c>
      <c r="Z1335" s="30">
        <f t="shared" si="1984"/>
        <v>80.169237563743792</v>
      </c>
      <c r="AA1335" s="48">
        <f t="shared" si="1963"/>
        <v>68.742433791165965</v>
      </c>
      <c r="AB1335" s="41">
        <f t="shared" si="1964"/>
        <v>9303.9150394999997</v>
      </c>
      <c r="AC1335" s="41">
        <f t="shared" si="1965"/>
        <v>9311.0032556666665</v>
      </c>
      <c r="AD1335" s="41">
        <f t="shared" si="1966"/>
        <v>9083.6880861999998</v>
      </c>
      <c r="AE1335" s="44">
        <f t="shared" si="1967"/>
        <v>9298.6019536000003</v>
      </c>
      <c r="AF1335" s="44">
        <f t="shared" si="1968"/>
        <v>9235.6527348000018</v>
      </c>
      <c r="AG1335" s="44">
        <f t="shared" si="1969"/>
        <v>9002.6532032800005</v>
      </c>
      <c r="AH1335" s="41">
        <f t="shared" si="1970"/>
        <v>9686.7298176666663</v>
      </c>
      <c r="AI1335" s="41">
        <f t="shared" si="1971"/>
        <v>69960276887389.734</v>
      </c>
      <c r="AJ1335" s="41">
        <f t="shared" si="1972"/>
        <v>69960276887389.734</v>
      </c>
      <c r="AK1335" s="41">
        <f t="shared" si="1973"/>
        <v>0</v>
      </c>
      <c r="AL1335" s="41">
        <f t="shared" ref="AL1335:AM1335" si="2030">SUM(AJ1335:AJ1348)</f>
        <v>637674015444344</v>
      </c>
      <c r="AM1335" s="41">
        <f t="shared" si="2030"/>
        <v>194404918050408.75</v>
      </c>
      <c r="AN1335" s="41">
        <f t="shared" si="1975"/>
        <v>3.2801331460091796</v>
      </c>
      <c r="AO1335" s="41">
        <f t="shared" si="1976"/>
        <v>76.636240839086838</v>
      </c>
      <c r="AP1335" s="46">
        <f t="shared" si="1977"/>
        <v>70.447874327378543</v>
      </c>
    </row>
    <row r="1336" spans="1:42" ht="15" thickBot="1" x14ac:dyDescent="0.4">
      <c r="A1336" s="63">
        <f>Symbol!A1336</f>
        <v>43233</v>
      </c>
      <c r="B1336" s="12">
        <f>Symbol!B1336</f>
        <v>8515.4902340000008</v>
      </c>
      <c r="C1336" s="64">
        <f>Symbol!C1336</f>
        <v>8773.5498050000006</v>
      </c>
      <c r="D1336" s="12">
        <f>Symbol!D1336</f>
        <v>8395.1201170000004</v>
      </c>
      <c r="E1336" s="64">
        <f>Symbol!E1336</f>
        <v>8723.9404300000006</v>
      </c>
      <c r="F1336" s="12">
        <f>Symbol!G1336</f>
        <v>5866379776</v>
      </c>
      <c r="H1336" s="24">
        <f t="shared" si="1951"/>
        <v>1</v>
      </c>
      <c r="I1336" s="7">
        <f t="shared" si="1952"/>
        <v>9373.0097659999992</v>
      </c>
      <c r="J1336" s="30">
        <f t="shared" si="1953"/>
        <v>9234.8203130000002</v>
      </c>
      <c r="K1336" s="60">
        <f t="shared" si="1954"/>
        <v>-9.7370785467269082E-3</v>
      </c>
      <c r="L1336" s="50">
        <f t="shared" si="1955"/>
        <v>9325.1796880000002</v>
      </c>
      <c r="M1336" s="60">
        <f t="shared" si="1956"/>
        <v>3.0623267128116874E-2</v>
      </c>
      <c r="N1336" s="50">
        <f t="shared" si="1957"/>
        <v>9043.9404300000006</v>
      </c>
      <c r="O1336" s="60">
        <f t="shared" si="1958"/>
        <v>6.8936106675676526E-2</v>
      </c>
      <c r="P1336" s="50">
        <f t="shared" si="1959"/>
        <v>8441.4902340000008</v>
      </c>
      <c r="Q1336" s="60">
        <f t="shared" si="1960"/>
        <v>-7.4823897766932166E-3</v>
      </c>
      <c r="R1336" s="50">
        <f t="shared" si="1961"/>
        <v>8504.8896480000003</v>
      </c>
      <c r="S1336" s="60">
        <f t="shared" si="1962"/>
        <v>-2.5429769218553087E-2</v>
      </c>
      <c r="T1336" s="57">
        <f t="shared" si="1978"/>
        <v>281.79003900000134</v>
      </c>
      <c r="U1336" s="8">
        <f t="shared" si="1979"/>
        <v>281.79003900000134</v>
      </c>
      <c r="V1336" s="8">
        <f t="shared" si="1980"/>
        <v>0</v>
      </c>
      <c r="W1336" s="8">
        <f t="shared" si="1981"/>
        <v>138.36282792857142</v>
      </c>
      <c r="X1336" s="8">
        <f t="shared" si="1982"/>
        <v>56.823556142857079</v>
      </c>
      <c r="Y1336" s="8">
        <f t="shared" si="1983"/>
        <v>2.4349554536981248</v>
      </c>
      <c r="Z1336" s="30">
        <f t="shared" si="1984"/>
        <v>70.887540945447057</v>
      </c>
      <c r="AA1336" s="48">
        <f t="shared" si="1963"/>
        <v>71.425963240330347</v>
      </c>
      <c r="AB1336" s="41">
        <f t="shared" si="1964"/>
        <v>9280.0000005000002</v>
      </c>
      <c r="AC1336" s="41">
        <f t="shared" si="1965"/>
        <v>9201.3134770000015</v>
      </c>
      <c r="AD1336" s="41">
        <f t="shared" si="1966"/>
        <v>8910.0640626000004</v>
      </c>
      <c r="AE1336" s="44">
        <f t="shared" si="1967"/>
        <v>9194.6121098000003</v>
      </c>
      <c r="AF1336" s="44">
        <f t="shared" si="1968"/>
        <v>8996.4601564666664</v>
      </c>
      <c r="AG1336" s="44">
        <f t="shared" si="1969"/>
        <v>8893.2745314000022</v>
      </c>
      <c r="AH1336" s="41">
        <f t="shared" si="1970"/>
        <v>9423.4632160000001</v>
      </c>
      <c r="AI1336" s="41">
        <f t="shared" si="1971"/>
        <v>69677273980614.203</v>
      </c>
      <c r="AJ1336" s="41">
        <f t="shared" si="1972"/>
        <v>69677273980614.203</v>
      </c>
      <c r="AK1336" s="41">
        <f t="shared" si="1973"/>
        <v>0</v>
      </c>
      <c r="AL1336" s="41">
        <f t="shared" ref="AL1336:AM1336" si="2031">SUM(AJ1336:AJ1349)</f>
        <v>567713738556954.25</v>
      </c>
      <c r="AM1336" s="41">
        <f t="shared" si="2031"/>
        <v>238149808040250.28</v>
      </c>
      <c r="AN1336" s="41">
        <f t="shared" si="1975"/>
        <v>2.3838513380661785</v>
      </c>
      <c r="AO1336" s="41">
        <f t="shared" si="1976"/>
        <v>70.447874327378543</v>
      </c>
      <c r="AP1336" s="46">
        <f t="shared" si="1977"/>
        <v>69.457461846126662</v>
      </c>
    </row>
    <row r="1337" spans="1:42" ht="15" thickBot="1" x14ac:dyDescent="0.4">
      <c r="A1337" s="63">
        <f>Symbol!A1337</f>
        <v>43234</v>
      </c>
      <c r="B1337" s="12">
        <f>Symbol!B1337</f>
        <v>8713.0996090000008</v>
      </c>
      <c r="C1337" s="64">
        <f>Symbol!C1337</f>
        <v>8881.1201170000004</v>
      </c>
      <c r="D1337" s="12">
        <f>Symbol!D1337</f>
        <v>8367.9697269999997</v>
      </c>
      <c r="E1337" s="64">
        <f>Symbol!E1337</f>
        <v>8716.7900389999995</v>
      </c>
      <c r="F1337" s="12">
        <f>Symbol!G1337</f>
        <v>7364149760</v>
      </c>
      <c r="H1337" s="24">
        <f t="shared" si="1951"/>
        <v>0</v>
      </c>
      <c r="I1337" s="7">
        <f t="shared" si="1952"/>
        <v>9234.8203130000002</v>
      </c>
      <c r="J1337" s="30">
        <f t="shared" si="1953"/>
        <v>9325.1796880000002</v>
      </c>
      <c r="K1337" s="60">
        <f t="shared" si="1954"/>
        <v>3.0623267128116874E-2</v>
      </c>
      <c r="L1337" s="50">
        <f t="shared" si="1955"/>
        <v>9043.9404300000006</v>
      </c>
      <c r="M1337" s="60">
        <f t="shared" si="1956"/>
        <v>6.8936106675676526E-2</v>
      </c>
      <c r="N1337" s="50">
        <f t="shared" si="1957"/>
        <v>8441.4902340000008</v>
      </c>
      <c r="O1337" s="60">
        <f t="shared" si="1958"/>
        <v>-7.4823897766932166E-3</v>
      </c>
      <c r="P1337" s="50">
        <f t="shared" si="1959"/>
        <v>8504.8896480000003</v>
      </c>
      <c r="Q1337" s="60">
        <f t="shared" si="1960"/>
        <v>-2.5429769218553087E-2</v>
      </c>
      <c r="R1337" s="50">
        <f t="shared" si="1961"/>
        <v>8723.9404300000006</v>
      </c>
      <c r="S1337" s="60">
        <f t="shared" si="1962"/>
        <v>8.1996466986695874E-4</v>
      </c>
      <c r="T1337" s="57">
        <f t="shared" si="1978"/>
        <v>138.18945299999905</v>
      </c>
      <c r="U1337" s="8">
        <f t="shared" si="1979"/>
        <v>138.18945299999905</v>
      </c>
      <c r="V1337" s="8">
        <f t="shared" si="1980"/>
        <v>0</v>
      </c>
      <c r="W1337" s="8">
        <f t="shared" si="1981"/>
        <v>124.96780842857126</v>
      </c>
      <c r="X1337" s="8">
        <f t="shared" si="1982"/>
        <v>56.823556142857079</v>
      </c>
      <c r="Y1337" s="8">
        <f t="shared" si="1983"/>
        <v>2.1992254077586475</v>
      </c>
      <c r="Z1337" s="30">
        <f t="shared" si="1984"/>
        <v>68.742433791165965</v>
      </c>
      <c r="AA1337" s="48">
        <f t="shared" si="1963"/>
        <v>77.808784379637459</v>
      </c>
      <c r="AB1337" s="41">
        <f t="shared" si="1964"/>
        <v>9184.5600589999995</v>
      </c>
      <c r="AC1337" s="41">
        <f t="shared" si="1965"/>
        <v>8936.8701173333338</v>
      </c>
      <c r="AD1337" s="41">
        <f t="shared" si="1966"/>
        <v>8807.8880860000008</v>
      </c>
      <c r="AE1337" s="44">
        <f t="shared" si="1967"/>
        <v>8859.2082031999998</v>
      </c>
      <c r="AF1337" s="44">
        <f t="shared" si="1968"/>
        <v>8795.7880208000006</v>
      </c>
      <c r="AG1337" s="44">
        <f t="shared" si="1969"/>
        <v>8814.0040625599995</v>
      </c>
      <c r="AH1337" s="41">
        <f t="shared" si="1970"/>
        <v>9275.1132813333334</v>
      </c>
      <c r="AI1337" s="41">
        <f t="shared" si="1971"/>
        <v>68783033884435.992</v>
      </c>
      <c r="AJ1337" s="41">
        <f t="shared" si="1972"/>
        <v>68783033884435.992</v>
      </c>
      <c r="AK1337" s="41">
        <f t="shared" si="1973"/>
        <v>0</v>
      </c>
      <c r="AL1337" s="41">
        <f t="shared" ref="AL1337:AM1337" si="2032">SUM(AJ1337:AJ1350)</f>
        <v>541581748127254</v>
      </c>
      <c r="AM1337" s="41">
        <f t="shared" si="2032"/>
        <v>238149808040250.28</v>
      </c>
      <c r="AN1337" s="41">
        <f t="shared" si="1975"/>
        <v>2.2741221275127796</v>
      </c>
      <c r="AO1337" s="41">
        <f t="shared" si="1976"/>
        <v>69.457461846126662</v>
      </c>
      <c r="AP1337" s="46">
        <f t="shared" si="1977"/>
        <v>68.366844850141462</v>
      </c>
    </row>
    <row r="1338" spans="1:42" ht="15" thickBot="1" x14ac:dyDescent="0.4">
      <c r="A1338" s="63">
        <f>Symbol!A1338</f>
        <v>43235</v>
      </c>
      <c r="B1338" s="12">
        <f>Symbol!B1338</f>
        <v>8705.1904300000006</v>
      </c>
      <c r="C1338" s="64">
        <f>Symbol!C1338</f>
        <v>8836.1904300000006</v>
      </c>
      <c r="D1338" s="12">
        <f>Symbol!D1338</f>
        <v>8456.4501949999994</v>
      </c>
      <c r="E1338" s="64">
        <f>Symbol!E1338</f>
        <v>8510.3798829999996</v>
      </c>
      <c r="F1338" s="12">
        <f>Symbol!G1338</f>
        <v>6705710080</v>
      </c>
      <c r="H1338" s="24">
        <f t="shared" si="1951"/>
        <v>1</v>
      </c>
      <c r="I1338" s="7">
        <f t="shared" si="1952"/>
        <v>9325.1796880000002</v>
      </c>
      <c r="J1338" s="30">
        <f t="shared" si="1953"/>
        <v>9043.9404300000006</v>
      </c>
      <c r="K1338" s="60">
        <f t="shared" si="1954"/>
        <v>6.8936106675676526E-2</v>
      </c>
      <c r="L1338" s="50">
        <f t="shared" si="1955"/>
        <v>8441.4902340000008</v>
      </c>
      <c r="M1338" s="60">
        <f t="shared" si="1956"/>
        <v>-7.4823897766932166E-3</v>
      </c>
      <c r="N1338" s="50">
        <f t="shared" si="1957"/>
        <v>8504.8896480000003</v>
      </c>
      <c r="O1338" s="60">
        <f t="shared" si="1958"/>
        <v>-2.5429769218553087E-2</v>
      </c>
      <c r="P1338" s="50">
        <f t="shared" si="1959"/>
        <v>8723.9404300000006</v>
      </c>
      <c r="Q1338" s="60">
        <f t="shared" si="1960"/>
        <v>8.1996466986695874E-4</v>
      </c>
      <c r="R1338" s="50">
        <f t="shared" si="1961"/>
        <v>8716.7900389999995</v>
      </c>
      <c r="S1338" s="60">
        <f t="shared" si="1962"/>
        <v>2.3964474166991944E-2</v>
      </c>
      <c r="T1338" s="57">
        <f t="shared" si="1978"/>
        <v>-90.359375</v>
      </c>
      <c r="U1338" s="8">
        <f t="shared" si="1979"/>
        <v>0</v>
      </c>
      <c r="V1338" s="8">
        <f t="shared" si="1980"/>
        <v>90.359375</v>
      </c>
      <c r="W1338" s="8">
        <f t="shared" si="1981"/>
        <v>142.04073671428569</v>
      </c>
      <c r="X1338" s="8">
        <f t="shared" si="1982"/>
        <v>56.823556142857079</v>
      </c>
      <c r="Y1338" s="8">
        <f t="shared" si="1983"/>
        <v>2.4996805261041501</v>
      </c>
      <c r="Z1338" s="30">
        <f t="shared" si="1984"/>
        <v>71.425963240330347</v>
      </c>
      <c r="AA1338" s="48">
        <f t="shared" si="1963"/>
        <v>74.890803511342042</v>
      </c>
      <c r="AB1338" s="41">
        <f t="shared" si="1964"/>
        <v>8742.7153319999998</v>
      </c>
      <c r="AC1338" s="41">
        <f t="shared" si="1965"/>
        <v>8663.4401039999993</v>
      </c>
      <c r="AD1338" s="41">
        <f t="shared" si="1966"/>
        <v>8686.2101561999989</v>
      </c>
      <c r="AE1338" s="44">
        <f t="shared" si="1967"/>
        <v>8587.3400388000009</v>
      </c>
      <c r="AF1338" s="44">
        <f t="shared" si="1968"/>
        <v>8654.2068358666693</v>
      </c>
      <c r="AG1338" s="44">
        <f t="shared" si="1969"/>
        <v>8672.3865234400018</v>
      </c>
      <c r="AH1338" s="41">
        <f t="shared" si="1970"/>
        <v>9243.8531903333333</v>
      </c>
      <c r="AI1338" s="41">
        <f t="shared" si="1971"/>
        <v>66804312401212.828</v>
      </c>
      <c r="AJ1338" s="41">
        <f t="shared" si="1972"/>
        <v>66804312401212.828</v>
      </c>
      <c r="AK1338" s="41">
        <f t="shared" si="1973"/>
        <v>0</v>
      </c>
      <c r="AL1338" s="41">
        <f t="shared" ref="AL1338:AM1338" si="2033">SUM(AJ1338:AJ1351)</f>
        <v>514698925865811.63</v>
      </c>
      <c r="AM1338" s="41">
        <f t="shared" si="2033"/>
        <v>238149808040250.28</v>
      </c>
      <c r="AN1338" s="41">
        <f t="shared" si="1975"/>
        <v>2.1612401458615542</v>
      </c>
      <c r="AO1338" s="41">
        <f t="shared" si="1976"/>
        <v>68.366844850141462</v>
      </c>
      <c r="AP1338" s="46">
        <f t="shared" si="1977"/>
        <v>67.645770657057966</v>
      </c>
    </row>
    <row r="1339" spans="1:42" ht="15" thickBot="1" x14ac:dyDescent="0.4">
      <c r="A1339" s="63">
        <f>Symbol!A1339</f>
        <v>43236</v>
      </c>
      <c r="B1339" s="12">
        <f>Symbol!B1339</f>
        <v>8504.4101559999999</v>
      </c>
      <c r="C1339" s="64">
        <f>Symbol!C1339</f>
        <v>8508.4296880000002</v>
      </c>
      <c r="D1339" s="12">
        <f>Symbol!D1339</f>
        <v>8175.4902339999999</v>
      </c>
      <c r="E1339" s="64">
        <f>Symbol!E1339</f>
        <v>8368.8300780000009</v>
      </c>
      <c r="F1339" s="12">
        <f>Symbol!G1339</f>
        <v>6760220160</v>
      </c>
      <c r="H1339" s="24">
        <f t="shared" si="1951"/>
        <v>1</v>
      </c>
      <c r="I1339" s="7">
        <f t="shared" si="1952"/>
        <v>9043.9404300000006</v>
      </c>
      <c r="J1339" s="30">
        <f t="shared" si="1953"/>
        <v>8441.4902340000008</v>
      </c>
      <c r="K1339" s="60">
        <f t="shared" si="1954"/>
        <v>-7.4823897766932166E-3</v>
      </c>
      <c r="L1339" s="50">
        <f t="shared" si="1955"/>
        <v>8504.8896480000003</v>
      </c>
      <c r="M1339" s="60">
        <f t="shared" si="1956"/>
        <v>-2.5429769218553087E-2</v>
      </c>
      <c r="N1339" s="50">
        <f t="shared" si="1957"/>
        <v>8723.9404300000006</v>
      </c>
      <c r="O1339" s="60">
        <f t="shared" si="1958"/>
        <v>8.1996466986695874E-4</v>
      </c>
      <c r="P1339" s="50">
        <f t="shared" si="1959"/>
        <v>8716.7900389999995</v>
      </c>
      <c r="Q1339" s="60">
        <f t="shared" si="1960"/>
        <v>2.3964474166991944E-2</v>
      </c>
      <c r="R1339" s="50">
        <f t="shared" si="1961"/>
        <v>8510.3798829999996</v>
      </c>
      <c r="S1339" s="60">
        <f t="shared" si="1962"/>
        <v>1.6772482084814886E-2</v>
      </c>
      <c r="T1339" s="57">
        <f t="shared" si="1978"/>
        <v>281.23925799999961</v>
      </c>
      <c r="U1339" s="8">
        <f t="shared" si="1979"/>
        <v>281.23925799999961</v>
      </c>
      <c r="V1339" s="8">
        <f t="shared" si="1980"/>
        <v>0</v>
      </c>
      <c r="W1339" s="8">
        <f t="shared" si="1981"/>
        <v>176.6093053571428</v>
      </c>
      <c r="X1339" s="8">
        <f t="shared" si="1982"/>
        <v>50.36931507142851</v>
      </c>
      <c r="Y1339" s="8">
        <f t="shared" si="1983"/>
        <v>3.5062876099604274</v>
      </c>
      <c r="Z1339" s="30">
        <f t="shared" si="1984"/>
        <v>77.808784379637459</v>
      </c>
      <c r="AA1339" s="48">
        <f t="shared" si="1963"/>
        <v>69.774917776081224</v>
      </c>
      <c r="AB1339" s="41">
        <f t="shared" si="1964"/>
        <v>8473.1899410000005</v>
      </c>
      <c r="AC1339" s="41">
        <f t="shared" si="1965"/>
        <v>8556.7734373333351</v>
      </c>
      <c r="AD1339" s="41">
        <f t="shared" si="1966"/>
        <v>8579.4980468000012</v>
      </c>
      <c r="AE1339" s="44">
        <f t="shared" si="1967"/>
        <v>8579.8300780000009</v>
      </c>
      <c r="AF1339" s="44">
        <f t="shared" si="1968"/>
        <v>8607.1300780000001</v>
      </c>
      <c r="AG1339" s="44">
        <f t="shared" si="1969"/>
        <v>8540.2708592799991</v>
      </c>
      <c r="AH1339" s="41">
        <f t="shared" si="1970"/>
        <v>9160.1666666666661</v>
      </c>
      <c r="AI1339" s="41">
        <f t="shared" si="1971"/>
        <v>63266521064789.328</v>
      </c>
      <c r="AJ1339" s="41">
        <f t="shared" si="1972"/>
        <v>63266521064789.328</v>
      </c>
      <c r="AK1339" s="41">
        <f t="shared" si="1973"/>
        <v>0</v>
      </c>
      <c r="AL1339" s="41">
        <f t="shared" ref="AL1339:AM1339" si="2034">SUM(AJ1339:AJ1352)</f>
        <v>497920291222373</v>
      </c>
      <c r="AM1339" s="41">
        <f t="shared" si="2034"/>
        <v>238149808040250.28</v>
      </c>
      <c r="AN1339" s="41">
        <f t="shared" si="1975"/>
        <v>2.090786028003929</v>
      </c>
      <c r="AO1339" s="41">
        <f t="shared" si="1976"/>
        <v>67.645770657057966</v>
      </c>
      <c r="AP1339" s="46">
        <f t="shared" si="1977"/>
        <v>66.854098879683448</v>
      </c>
    </row>
    <row r="1340" spans="1:42" ht="15" thickBot="1" x14ac:dyDescent="0.4">
      <c r="A1340" s="63">
        <f>Symbol!A1340</f>
        <v>43237</v>
      </c>
      <c r="B1340" s="12">
        <f>Symbol!B1340</f>
        <v>8370.0498050000006</v>
      </c>
      <c r="C1340" s="64">
        <f>Symbol!C1340</f>
        <v>8445.5400389999995</v>
      </c>
      <c r="D1340" s="12">
        <f>Symbol!D1340</f>
        <v>8054.1201170000004</v>
      </c>
      <c r="E1340" s="64">
        <f>Symbol!E1340</f>
        <v>8094.3198240000002</v>
      </c>
      <c r="F1340" s="12">
        <f>Symbol!G1340</f>
        <v>5862530048</v>
      </c>
      <c r="H1340" s="24">
        <f t="shared" si="1951"/>
        <v>0</v>
      </c>
      <c r="I1340" s="7">
        <f t="shared" si="1952"/>
        <v>8441.4902340000008</v>
      </c>
      <c r="J1340" s="30">
        <f t="shared" si="1953"/>
        <v>8504.8896480000003</v>
      </c>
      <c r="K1340" s="60">
        <f t="shared" si="1954"/>
        <v>-2.5429769218553087E-2</v>
      </c>
      <c r="L1340" s="50">
        <f t="shared" si="1955"/>
        <v>8723.9404300000006</v>
      </c>
      <c r="M1340" s="60">
        <f t="shared" si="1956"/>
        <v>8.1996466986695874E-4</v>
      </c>
      <c r="N1340" s="50">
        <f t="shared" si="1957"/>
        <v>8716.7900389999995</v>
      </c>
      <c r="O1340" s="60">
        <f t="shared" si="1958"/>
        <v>2.3964474166991944E-2</v>
      </c>
      <c r="P1340" s="50">
        <f t="shared" si="1959"/>
        <v>8510.3798829999996</v>
      </c>
      <c r="Q1340" s="60">
        <f t="shared" si="1960"/>
        <v>1.6772482084814886E-2</v>
      </c>
      <c r="R1340" s="50">
        <f t="shared" si="1961"/>
        <v>8368.8300780000009</v>
      </c>
      <c r="S1340" s="60">
        <f t="shared" si="1962"/>
        <v>3.3351539717730742E-2</v>
      </c>
      <c r="T1340" s="57">
        <f t="shared" si="1978"/>
        <v>602.45019599999978</v>
      </c>
      <c r="U1340" s="8">
        <f t="shared" si="1979"/>
        <v>602.45019599999978</v>
      </c>
      <c r="V1340" s="8">
        <f t="shared" si="1980"/>
        <v>0</v>
      </c>
      <c r="W1340" s="8">
        <f t="shared" si="1981"/>
        <v>156.5207869285714</v>
      </c>
      <c r="X1340" s="8">
        <f t="shared" si="1982"/>
        <v>52.477887928571363</v>
      </c>
      <c r="Y1340" s="8">
        <f t="shared" si="1983"/>
        <v>2.9826045427288306</v>
      </c>
      <c r="Z1340" s="30">
        <f t="shared" si="1984"/>
        <v>74.890803511342042</v>
      </c>
      <c r="AA1340" s="48">
        <f t="shared" si="1963"/>
        <v>73.057744961697892</v>
      </c>
      <c r="AB1340" s="41">
        <f t="shared" si="1964"/>
        <v>8614.4150389999995</v>
      </c>
      <c r="AC1340" s="41">
        <f t="shared" si="1965"/>
        <v>8648.5400389999995</v>
      </c>
      <c r="AD1340" s="41">
        <f t="shared" si="1966"/>
        <v>8564.9660155999991</v>
      </c>
      <c r="AE1340" s="44">
        <f t="shared" si="1967"/>
        <v>8677.2701172000016</v>
      </c>
      <c r="AF1340" s="44">
        <f t="shared" si="1968"/>
        <v>8621.2740234666671</v>
      </c>
      <c r="AG1340" s="44">
        <f t="shared" si="1969"/>
        <v>8487.2595702400013</v>
      </c>
      <c r="AH1340" s="41">
        <f t="shared" si="1970"/>
        <v>8629.6367186666666</v>
      </c>
      <c r="AI1340" s="41">
        <f t="shared" si="1971"/>
        <v>73252845536026.625</v>
      </c>
      <c r="AJ1340" s="41">
        <f t="shared" si="1972"/>
        <v>73252845536026.625</v>
      </c>
      <c r="AK1340" s="41">
        <f t="shared" si="1973"/>
        <v>0</v>
      </c>
      <c r="AL1340" s="41">
        <f t="shared" ref="AL1340:AM1340" si="2035">SUM(AJ1340:AJ1353)</f>
        <v>480339658201106.38</v>
      </c>
      <c r="AM1340" s="41">
        <f t="shared" si="2035"/>
        <v>238149808040250.28</v>
      </c>
      <c r="AN1340" s="41">
        <f t="shared" si="1975"/>
        <v>2.0169642887972556</v>
      </c>
      <c r="AO1340" s="41">
        <f t="shared" si="1976"/>
        <v>66.854098879683448</v>
      </c>
      <c r="AP1340" s="46">
        <f t="shared" si="1977"/>
        <v>65.070284233489275</v>
      </c>
    </row>
    <row r="1341" spans="1:42" ht="15" thickBot="1" x14ac:dyDescent="0.4">
      <c r="A1341" s="63">
        <f>Symbol!A1341</f>
        <v>43238</v>
      </c>
      <c r="B1341" s="12">
        <f>Symbol!B1341</f>
        <v>8091.830078</v>
      </c>
      <c r="C1341" s="64">
        <f>Symbol!C1341</f>
        <v>8274.1201170000004</v>
      </c>
      <c r="D1341" s="12">
        <f>Symbol!D1341</f>
        <v>7974.8198240000002</v>
      </c>
      <c r="E1341" s="64">
        <f>Symbol!E1341</f>
        <v>8250.9697269999997</v>
      </c>
      <c r="F1341" s="12">
        <f>Symbol!G1341</f>
        <v>5764190208</v>
      </c>
      <c r="H1341" s="24">
        <f t="shared" si="1951"/>
        <v>0</v>
      </c>
      <c r="I1341" s="7">
        <f t="shared" si="1952"/>
        <v>8504.8896480000003</v>
      </c>
      <c r="J1341" s="30">
        <f t="shared" si="1953"/>
        <v>8723.9404300000006</v>
      </c>
      <c r="K1341" s="60">
        <f t="shared" si="1954"/>
        <v>8.1996466986695874E-4</v>
      </c>
      <c r="L1341" s="50">
        <f t="shared" si="1955"/>
        <v>8716.7900389999995</v>
      </c>
      <c r="M1341" s="60">
        <f t="shared" si="1956"/>
        <v>2.3964474166991944E-2</v>
      </c>
      <c r="N1341" s="50">
        <f t="shared" si="1957"/>
        <v>8510.3798829999996</v>
      </c>
      <c r="O1341" s="60">
        <f t="shared" si="1958"/>
        <v>1.6772482084814886E-2</v>
      </c>
      <c r="P1341" s="50">
        <f t="shared" si="1959"/>
        <v>8368.8300780000009</v>
      </c>
      <c r="Q1341" s="60">
        <f t="shared" si="1960"/>
        <v>3.3351539717730742E-2</v>
      </c>
      <c r="R1341" s="50">
        <f t="shared" si="1961"/>
        <v>8094.3198240000002</v>
      </c>
      <c r="S1341" s="60">
        <f t="shared" si="1962"/>
        <v>-1.9168176718768529E-2</v>
      </c>
      <c r="T1341" s="57">
        <f t="shared" si="1978"/>
        <v>-63.399413999999524</v>
      </c>
      <c r="U1341" s="8">
        <f t="shared" si="1979"/>
        <v>0</v>
      </c>
      <c r="V1341" s="8">
        <f t="shared" si="1980"/>
        <v>63.399413999999524</v>
      </c>
      <c r="W1341" s="8">
        <f t="shared" si="1981"/>
        <v>121.14575199999997</v>
      </c>
      <c r="X1341" s="8">
        <f t="shared" si="1982"/>
        <v>52.477887928571363</v>
      </c>
      <c r="Y1341" s="8">
        <f t="shared" si="1983"/>
        <v>2.3085104370986449</v>
      </c>
      <c r="Z1341" s="30">
        <f t="shared" si="1984"/>
        <v>69.774917776081224</v>
      </c>
      <c r="AA1341" s="48">
        <f t="shared" si="1963"/>
        <v>79.66719071853214</v>
      </c>
      <c r="AB1341" s="41">
        <f t="shared" si="1964"/>
        <v>8720.365234500001</v>
      </c>
      <c r="AC1341" s="41">
        <f t="shared" si="1965"/>
        <v>8650.3701173333338</v>
      </c>
      <c r="AD1341" s="41">
        <f t="shared" si="1966"/>
        <v>8482.8520508000001</v>
      </c>
      <c r="AE1341" s="44">
        <f t="shared" si="1967"/>
        <v>8635.6560548000016</v>
      </c>
      <c r="AF1341" s="44">
        <f t="shared" si="1968"/>
        <v>8570.3880860000008</v>
      </c>
      <c r="AG1341" s="44">
        <f t="shared" si="1969"/>
        <v>8455.3944141599986</v>
      </c>
      <c r="AH1341" s="41">
        <f t="shared" si="1970"/>
        <v>8464.4166666666661</v>
      </c>
      <c r="AI1341" s="41">
        <f t="shared" si="1971"/>
        <v>57739003374250.664</v>
      </c>
      <c r="AJ1341" s="41">
        <f t="shared" si="1972"/>
        <v>0</v>
      </c>
      <c r="AK1341" s="41">
        <f t="shared" si="1973"/>
        <v>57739003374250.664</v>
      </c>
      <c r="AL1341" s="41">
        <f t="shared" ref="AL1341:AM1341" si="2036">SUM(AJ1341:AJ1354)</f>
        <v>443647346085404.63</v>
      </c>
      <c r="AM1341" s="41">
        <f t="shared" si="2036"/>
        <v>238149808040250.28</v>
      </c>
      <c r="AN1341" s="41">
        <f t="shared" si="1975"/>
        <v>1.8628918903450165</v>
      </c>
      <c r="AO1341" s="41">
        <f t="shared" si="1976"/>
        <v>65.070284233489275</v>
      </c>
      <c r="AP1341" s="46">
        <f t="shared" si="1977"/>
        <v>72.421621749033363</v>
      </c>
    </row>
    <row r="1342" spans="1:42" ht="15" thickBot="1" x14ac:dyDescent="0.4">
      <c r="A1342" s="63">
        <f>Symbol!A1342</f>
        <v>43239</v>
      </c>
      <c r="B1342" s="12">
        <f>Symbol!B1342</f>
        <v>8255.7304690000001</v>
      </c>
      <c r="C1342" s="64">
        <f>Symbol!C1342</f>
        <v>8372.0595699999994</v>
      </c>
      <c r="D1342" s="12">
        <f>Symbol!D1342</f>
        <v>8183.3500979999999</v>
      </c>
      <c r="E1342" s="64">
        <f>Symbol!E1342</f>
        <v>8247.1796880000002</v>
      </c>
      <c r="F1342" s="12">
        <f>Symbol!G1342</f>
        <v>4712399872</v>
      </c>
      <c r="H1342" s="24">
        <f t="shared" si="1951"/>
        <v>1</v>
      </c>
      <c r="I1342" s="7">
        <f t="shared" si="1952"/>
        <v>8723.9404300000006</v>
      </c>
      <c r="J1342" s="30">
        <f t="shared" si="1953"/>
        <v>8716.7900389999995</v>
      </c>
      <c r="K1342" s="60">
        <f t="shared" si="1954"/>
        <v>2.3964474166991944E-2</v>
      </c>
      <c r="L1342" s="50">
        <f t="shared" si="1955"/>
        <v>8510.3798829999996</v>
      </c>
      <c r="M1342" s="60">
        <f t="shared" si="1956"/>
        <v>1.6772482084814886E-2</v>
      </c>
      <c r="N1342" s="50">
        <f t="shared" si="1957"/>
        <v>8368.8300780000009</v>
      </c>
      <c r="O1342" s="60">
        <f t="shared" si="1958"/>
        <v>3.3351539717730742E-2</v>
      </c>
      <c r="P1342" s="50">
        <f t="shared" si="1959"/>
        <v>8094.3198240000002</v>
      </c>
      <c r="Q1342" s="60">
        <f t="shared" si="1960"/>
        <v>-1.9168176718768529E-2</v>
      </c>
      <c r="R1342" s="50">
        <f t="shared" si="1961"/>
        <v>8250.9697269999997</v>
      </c>
      <c r="S1342" s="60">
        <f t="shared" si="1962"/>
        <v>4.5945020515144837E-4</v>
      </c>
      <c r="T1342" s="57">
        <f t="shared" si="1978"/>
        <v>-219.05078200000025</v>
      </c>
      <c r="U1342" s="8">
        <f t="shared" si="1979"/>
        <v>0</v>
      </c>
      <c r="V1342" s="8">
        <f t="shared" si="1980"/>
        <v>219.05078200000025</v>
      </c>
      <c r="W1342" s="8">
        <f t="shared" si="1981"/>
        <v>130.02148442857145</v>
      </c>
      <c r="X1342" s="8">
        <f t="shared" si="1982"/>
        <v>47.949358357142827</v>
      </c>
      <c r="Y1342" s="8">
        <f t="shared" si="1983"/>
        <v>2.7116418005039407</v>
      </c>
      <c r="Z1342" s="30">
        <f t="shared" si="1984"/>
        <v>73.057744961697892</v>
      </c>
      <c r="AA1342" s="48">
        <f t="shared" si="1963"/>
        <v>81.490526016508653</v>
      </c>
      <c r="AB1342" s="41">
        <f t="shared" si="1964"/>
        <v>8613.5849610000005</v>
      </c>
      <c r="AC1342" s="41">
        <f t="shared" si="1965"/>
        <v>8532</v>
      </c>
      <c r="AD1342" s="41">
        <f t="shared" si="1966"/>
        <v>8388.2579101999982</v>
      </c>
      <c r="AE1342" s="44">
        <f t="shared" si="1967"/>
        <v>8495.0419922000001</v>
      </c>
      <c r="AF1342" s="44">
        <f t="shared" si="1968"/>
        <v>8402.965950466667</v>
      </c>
      <c r="AG1342" s="44">
        <f t="shared" si="1969"/>
        <v>8378.8266798000004</v>
      </c>
      <c r="AH1342" s="41">
        <f t="shared" si="1970"/>
        <v>8630.8701173333338</v>
      </c>
      <c r="AI1342" s="41">
        <f t="shared" si="1971"/>
        <v>50631961905607.016</v>
      </c>
      <c r="AJ1342" s="41">
        <f t="shared" si="1972"/>
        <v>0</v>
      </c>
      <c r="AK1342" s="41">
        <f t="shared" si="1973"/>
        <v>50631961905607.016</v>
      </c>
      <c r="AL1342" s="41">
        <f t="shared" ref="AL1342:AM1342" si="2037">SUM(AJ1342:AJ1355)</f>
        <v>473764009473683</v>
      </c>
      <c r="AM1342" s="41">
        <f t="shared" si="2037"/>
        <v>180410804665999.59</v>
      </c>
      <c r="AN1342" s="41">
        <f t="shared" si="1975"/>
        <v>2.6260290249842728</v>
      </c>
      <c r="AO1342" s="41">
        <f t="shared" si="1976"/>
        <v>72.421621749033363</v>
      </c>
      <c r="AP1342" s="46">
        <f t="shared" si="1977"/>
        <v>79.508138494604523</v>
      </c>
    </row>
    <row r="1343" spans="1:42" ht="15" thickBot="1" x14ac:dyDescent="0.4">
      <c r="A1343" s="63">
        <f>Symbol!A1343</f>
        <v>43240</v>
      </c>
      <c r="B1343" s="12">
        <f>Symbol!B1343</f>
        <v>8246.9902340000008</v>
      </c>
      <c r="C1343" s="64">
        <f>Symbol!C1343</f>
        <v>8562.4101559999999</v>
      </c>
      <c r="D1343" s="12">
        <f>Symbol!D1343</f>
        <v>8205.2402340000008</v>
      </c>
      <c r="E1343" s="64">
        <f>Symbol!E1343</f>
        <v>8513.25</v>
      </c>
      <c r="F1343" s="12">
        <f>Symbol!G1343</f>
        <v>5191059968</v>
      </c>
      <c r="H1343" s="24">
        <f t="shared" si="1951"/>
        <v>1</v>
      </c>
      <c r="I1343" s="7">
        <f t="shared" si="1952"/>
        <v>8716.7900389999995</v>
      </c>
      <c r="J1343" s="30">
        <f t="shared" si="1953"/>
        <v>8510.3798829999996</v>
      </c>
      <c r="K1343" s="60">
        <f t="shared" si="1954"/>
        <v>1.6772482084814886E-2</v>
      </c>
      <c r="L1343" s="50">
        <f t="shared" si="1955"/>
        <v>8368.8300780000009</v>
      </c>
      <c r="M1343" s="60">
        <f t="shared" si="1956"/>
        <v>3.3351539717730742E-2</v>
      </c>
      <c r="N1343" s="50">
        <f t="shared" si="1957"/>
        <v>8094.3198240000002</v>
      </c>
      <c r="O1343" s="60">
        <f t="shared" si="1958"/>
        <v>-1.9168176718768529E-2</v>
      </c>
      <c r="P1343" s="50">
        <f t="shared" si="1959"/>
        <v>8250.9697269999997</v>
      </c>
      <c r="Q1343" s="60">
        <f t="shared" si="1960"/>
        <v>4.5945020515144837E-4</v>
      </c>
      <c r="R1343" s="50">
        <f t="shared" si="1961"/>
        <v>8247.1796880000002</v>
      </c>
      <c r="S1343" s="60">
        <f t="shared" si="1962"/>
        <v>-3.175248742091457E-2</v>
      </c>
      <c r="T1343" s="57">
        <f t="shared" si="1978"/>
        <v>7.1503910000010364</v>
      </c>
      <c r="U1343" s="8">
        <f t="shared" si="1979"/>
        <v>7.1503910000010364</v>
      </c>
      <c r="V1343" s="8">
        <f t="shared" si="1980"/>
        <v>0</v>
      </c>
      <c r="W1343" s="8">
        <f t="shared" si="1981"/>
        <v>130.02148442857145</v>
      </c>
      <c r="X1343" s="8">
        <f t="shared" si="1982"/>
        <v>33.184326214285711</v>
      </c>
      <c r="Y1343" s="8">
        <f t="shared" si="1983"/>
        <v>3.9181595428204825</v>
      </c>
      <c r="Z1343" s="30">
        <f t="shared" si="1984"/>
        <v>79.66719071853214</v>
      </c>
      <c r="AA1343" s="48">
        <f t="shared" si="1963"/>
        <v>69.653994744987983</v>
      </c>
      <c r="AB1343" s="41">
        <f t="shared" si="1964"/>
        <v>8439.6049805000002</v>
      </c>
      <c r="AC1343" s="41">
        <f t="shared" si="1965"/>
        <v>8324.5099283333329</v>
      </c>
      <c r="AD1343" s="41">
        <f t="shared" si="1966"/>
        <v>8294.3358399999997</v>
      </c>
      <c r="AE1343" s="44">
        <f t="shared" si="1967"/>
        <v>8287.3359374000011</v>
      </c>
      <c r="AF1343" s="44">
        <f t="shared" si="1968"/>
        <v>8292.5078776666669</v>
      </c>
      <c r="AG1343" s="44">
        <f t="shared" si="1969"/>
        <v>8338.0038673199997</v>
      </c>
      <c r="AH1343" s="41">
        <f t="shared" si="1970"/>
        <v>8655.2932943333344</v>
      </c>
      <c r="AI1343" s="41">
        <f t="shared" si="1971"/>
        <v>63738876036194.438</v>
      </c>
      <c r="AJ1343" s="41">
        <f t="shared" si="1972"/>
        <v>63738876036194.438</v>
      </c>
      <c r="AK1343" s="41">
        <f t="shared" si="1973"/>
        <v>0</v>
      </c>
      <c r="AL1343" s="41">
        <f t="shared" ref="AL1343:AM1343" si="2038">SUM(AJ1343:AJ1356)</f>
        <v>503540110357761.13</v>
      </c>
      <c r="AM1343" s="41">
        <f t="shared" si="2038"/>
        <v>129778842760392.56</v>
      </c>
      <c r="AN1343" s="41">
        <f t="shared" si="1975"/>
        <v>3.8799861336985</v>
      </c>
      <c r="AO1343" s="41">
        <f t="shared" si="1976"/>
        <v>79.508138494604523</v>
      </c>
      <c r="AP1343" s="46">
        <f t="shared" si="1977"/>
        <v>72.578488685244807</v>
      </c>
    </row>
    <row r="1344" spans="1:42" ht="15" thickBot="1" x14ac:dyDescent="0.4">
      <c r="A1344" s="63">
        <f>Symbol!A1344</f>
        <v>43241</v>
      </c>
      <c r="B1344" s="12">
        <f>Symbol!B1344</f>
        <v>8522.3300780000009</v>
      </c>
      <c r="C1344" s="64">
        <f>Symbol!C1344</f>
        <v>8557.5195309999999</v>
      </c>
      <c r="D1344" s="12">
        <f>Symbol!D1344</f>
        <v>8365.1201170000004</v>
      </c>
      <c r="E1344" s="64">
        <f>Symbol!E1344</f>
        <v>8418.9902340000008</v>
      </c>
      <c r="F1344" s="12">
        <f>Symbol!G1344</f>
        <v>5154990080</v>
      </c>
      <c r="H1344" s="24">
        <f t="shared" si="1951"/>
        <v>1</v>
      </c>
      <c r="I1344" s="7">
        <f t="shared" si="1952"/>
        <v>8510.3798829999996</v>
      </c>
      <c r="J1344" s="30">
        <f t="shared" si="1953"/>
        <v>8368.8300780000009</v>
      </c>
      <c r="K1344" s="60">
        <f t="shared" si="1954"/>
        <v>3.3351539717730742E-2</v>
      </c>
      <c r="L1344" s="50">
        <f t="shared" si="1955"/>
        <v>8094.3198240000002</v>
      </c>
      <c r="M1344" s="60">
        <f t="shared" si="1956"/>
        <v>-1.9168176718768529E-2</v>
      </c>
      <c r="N1344" s="50">
        <f t="shared" si="1957"/>
        <v>8250.9697269999997</v>
      </c>
      <c r="O1344" s="60">
        <f t="shared" si="1958"/>
        <v>4.5945020515144837E-4</v>
      </c>
      <c r="P1344" s="50">
        <f t="shared" si="1959"/>
        <v>8247.1796880000002</v>
      </c>
      <c r="Q1344" s="60">
        <f t="shared" si="1960"/>
        <v>-3.175248742091457E-2</v>
      </c>
      <c r="R1344" s="50">
        <f t="shared" si="1961"/>
        <v>8513.25</v>
      </c>
      <c r="S1344" s="60">
        <f t="shared" si="1962"/>
        <v>1.1133876961816048E-2</v>
      </c>
      <c r="T1344" s="57">
        <f t="shared" si="1978"/>
        <v>206.41015599999992</v>
      </c>
      <c r="U1344" s="8">
        <f t="shared" si="1979"/>
        <v>206.41015599999992</v>
      </c>
      <c r="V1344" s="8">
        <f t="shared" si="1980"/>
        <v>0</v>
      </c>
      <c r="W1344" s="8">
        <f t="shared" si="1981"/>
        <v>146.09859799999998</v>
      </c>
      <c r="X1344" s="8">
        <f t="shared" si="1982"/>
        <v>33.184326214285711</v>
      </c>
      <c r="Y1344" s="8">
        <f t="shared" si="1983"/>
        <v>4.4026386751557771</v>
      </c>
      <c r="Z1344" s="30">
        <f t="shared" si="1984"/>
        <v>81.490526016508653</v>
      </c>
      <c r="AA1344" s="48">
        <f t="shared" si="1963"/>
        <v>68.760891331248388</v>
      </c>
      <c r="AB1344" s="41">
        <f t="shared" si="1964"/>
        <v>8231.5749510000005</v>
      </c>
      <c r="AC1344" s="41">
        <f t="shared" si="1965"/>
        <v>8238.0398763333342</v>
      </c>
      <c r="AD1344" s="41">
        <f t="shared" si="1966"/>
        <v>8294.9098634000002</v>
      </c>
      <c r="AE1344" s="44">
        <f t="shared" si="1967"/>
        <v>8211.8818360000005</v>
      </c>
      <c r="AF1344" s="44">
        <f t="shared" si="1968"/>
        <v>8231.7578126666667</v>
      </c>
      <c r="AG1344" s="44">
        <f t="shared" si="1969"/>
        <v>8317.7195312799995</v>
      </c>
      <c r="AH1344" s="41">
        <f t="shared" si="1970"/>
        <v>8601.0068360000005</v>
      </c>
      <c r="AI1344" s="41">
        <f t="shared" si="1971"/>
        <v>57675858238314.109</v>
      </c>
      <c r="AJ1344" s="41">
        <f t="shared" si="1972"/>
        <v>57675858238314.109</v>
      </c>
      <c r="AK1344" s="41">
        <f t="shared" si="1973"/>
        <v>0</v>
      </c>
      <c r="AL1344" s="41">
        <f t="shared" ref="AL1344:AM1344" si="2039">SUM(AJ1344:AJ1357)</f>
        <v>439801234321566.75</v>
      </c>
      <c r="AM1344" s="41">
        <f t="shared" si="2039"/>
        <v>166165137104100.94</v>
      </c>
      <c r="AN1344" s="41">
        <f t="shared" si="1975"/>
        <v>2.6467720123869021</v>
      </c>
      <c r="AO1344" s="41">
        <f t="shared" si="1976"/>
        <v>72.578488685244807</v>
      </c>
      <c r="AP1344" s="46">
        <f t="shared" si="1977"/>
        <v>64.76855177687608</v>
      </c>
    </row>
    <row r="1345" spans="1:42" ht="15" thickBot="1" x14ac:dyDescent="0.4">
      <c r="A1345" s="63">
        <f>Symbol!A1345</f>
        <v>43242</v>
      </c>
      <c r="B1345" s="12">
        <f>Symbol!B1345</f>
        <v>8419.8701170000004</v>
      </c>
      <c r="C1345" s="64">
        <f>Symbol!C1345</f>
        <v>8423.25</v>
      </c>
      <c r="D1345" s="12">
        <f>Symbol!D1345</f>
        <v>8004.580078</v>
      </c>
      <c r="E1345" s="64">
        <f>Symbol!E1345</f>
        <v>8041.7797849999997</v>
      </c>
      <c r="F1345" s="12">
        <f>Symbol!G1345</f>
        <v>5137010176</v>
      </c>
      <c r="H1345" s="24">
        <f t="shared" si="1951"/>
        <v>1</v>
      </c>
      <c r="I1345" s="7">
        <f t="shared" si="1952"/>
        <v>8368.8300780000009</v>
      </c>
      <c r="J1345" s="30">
        <f t="shared" si="1953"/>
        <v>8094.3198240000002</v>
      </c>
      <c r="K1345" s="60">
        <f t="shared" si="1954"/>
        <v>-1.9168176718768529E-2</v>
      </c>
      <c r="L1345" s="50">
        <f t="shared" si="1955"/>
        <v>8250.9697269999997</v>
      </c>
      <c r="M1345" s="60">
        <f t="shared" si="1956"/>
        <v>4.5945020515144837E-4</v>
      </c>
      <c r="N1345" s="50">
        <f t="shared" si="1957"/>
        <v>8247.1796880000002</v>
      </c>
      <c r="O1345" s="60">
        <f t="shared" si="1958"/>
        <v>-3.175248742091457E-2</v>
      </c>
      <c r="P1345" s="50">
        <f t="shared" si="1959"/>
        <v>8513.25</v>
      </c>
      <c r="Q1345" s="60">
        <f t="shared" si="1960"/>
        <v>1.1133876961816048E-2</v>
      </c>
      <c r="R1345" s="50">
        <f t="shared" si="1961"/>
        <v>8418.9902340000008</v>
      </c>
      <c r="S1345" s="60">
        <f t="shared" si="1962"/>
        <v>4.5839471373100793E-2</v>
      </c>
      <c r="T1345" s="57">
        <f t="shared" si="1978"/>
        <v>141.54980499999874</v>
      </c>
      <c r="U1345" s="8">
        <f t="shared" si="1979"/>
        <v>141.54980499999874</v>
      </c>
      <c r="V1345" s="8">
        <f t="shared" si="1980"/>
        <v>0</v>
      </c>
      <c r="W1345" s="8">
        <f t="shared" si="1981"/>
        <v>131.35501542857142</v>
      </c>
      <c r="X1345" s="8">
        <f t="shared" si="1982"/>
        <v>57.227155500000016</v>
      </c>
      <c r="Y1345" s="8">
        <f t="shared" si="1983"/>
        <v>2.2953266553423468</v>
      </c>
      <c r="Z1345" s="30">
        <f t="shared" si="1984"/>
        <v>69.653994744987983</v>
      </c>
      <c r="AA1345" s="48">
        <f t="shared" si="1963"/>
        <v>62.6198032402975</v>
      </c>
      <c r="AB1345" s="41">
        <f t="shared" si="1964"/>
        <v>8172.6447754999999</v>
      </c>
      <c r="AC1345" s="41">
        <f t="shared" si="1965"/>
        <v>8197.4897463333327</v>
      </c>
      <c r="AD1345" s="41">
        <f t="shared" si="1966"/>
        <v>8304.9418945999987</v>
      </c>
      <c r="AE1345" s="44">
        <f t="shared" si="1967"/>
        <v>8218.1237308</v>
      </c>
      <c r="AF1345" s="44">
        <f t="shared" si="1968"/>
        <v>8288.5704754666676</v>
      </c>
      <c r="AG1345" s="44">
        <f t="shared" si="1969"/>
        <v>8254.4110742400026</v>
      </c>
      <c r="AH1345" s="41">
        <f t="shared" si="1970"/>
        <v>8350.9166666666661</v>
      </c>
      <c r="AI1345" s="41">
        <f t="shared" si="1971"/>
        <v>56454035204479.992</v>
      </c>
      <c r="AJ1345" s="41">
        <f t="shared" si="1972"/>
        <v>56454035204479.992</v>
      </c>
      <c r="AK1345" s="41">
        <f t="shared" si="1973"/>
        <v>0</v>
      </c>
      <c r="AL1345" s="41">
        <f t="shared" ref="AL1345:AM1345" si="2040">SUM(AJ1345:AJ1358)</f>
        <v>382125376083252.63</v>
      </c>
      <c r="AM1345" s="41">
        <f t="shared" si="2040"/>
        <v>207860605693292.94</v>
      </c>
      <c r="AN1345" s="41">
        <f t="shared" si="1975"/>
        <v>1.8383732444573682</v>
      </c>
      <c r="AO1345" s="41">
        <f t="shared" si="1976"/>
        <v>64.76855177687608</v>
      </c>
      <c r="AP1345" s="46">
        <f t="shared" si="1977"/>
        <v>57.124018205190971</v>
      </c>
    </row>
    <row r="1346" spans="1:42" ht="15" thickBot="1" x14ac:dyDescent="0.4">
      <c r="A1346" s="63">
        <f>Symbol!A1346</f>
        <v>43243</v>
      </c>
      <c r="B1346" s="12">
        <f>Symbol!B1346</f>
        <v>8037.080078</v>
      </c>
      <c r="C1346" s="64">
        <f>Symbol!C1346</f>
        <v>8054.6601559999999</v>
      </c>
      <c r="D1346" s="12">
        <f>Symbol!D1346</f>
        <v>7507.8798829999996</v>
      </c>
      <c r="E1346" s="64">
        <f>Symbol!E1346</f>
        <v>7557.8198240000002</v>
      </c>
      <c r="F1346" s="12">
        <f>Symbol!G1346</f>
        <v>6491120128</v>
      </c>
      <c r="H1346" s="24">
        <f t="shared" si="1951"/>
        <v>0</v>
      </c>
      <c r="I1346" s="7">
        <f t="shared" si="1952"/>
        <v>8094.3198240000002</v>
      </c>
      <c r="J1346" s="30">
        <f t="shared" si="1953"/>
        <v>8250.9697269999997</v>
      </c>
      <c r="K1346" s="60">
        <f t="shared" si="1954"/>
        <v>4.5945020515144837E-4</v>
      </c>
      <c r="L1346" s="50">
        <f t="shared" si="1955"/>
        <v>8247.1796880000002</v>
      </c>
      <c r="M1346" s="60">
        <f t="shared" si="1956"/>
        <v>-3.175248742091457E-2</v>
      </c>
      <c r="N1346" s="50">
        <f t="shared" si="1957"/>
        <v>8513.25</v>
      </c>
      <c r="O1346" s="60">
        <f t="shared" si="1958"/>
        <v>1.1133876961816048E-2</v>
      </c>
      <c r="P1346" s="50">
        <f t="shared" si="1959"/>
        <v>8418.9902340000008</v>
      </c>
      <c r="Q1346" s="60">
        <f t="shared" si="1960"/>
        <v>4.5839471373100793E-2</v>
      </c>
      <c r="R1346" s="50">
        <f t="shared" si="1961"/>
        <v>8041.7797849999997</v>
      </c>
      <c r="S1346" s="60">
        <f t="shared" si="1962"/>
        <v>6.2067659454239414E-2</v>
      </c>
      <c r="T1346" s="57">
        <f t="shared" si="1978"/>
        <v>274.51025400000071</v>
      </c>
      <c r="U1346" s="8">
        <f t="shared" si="1979"/>
        <v>274.51025400000071</v>
      </c>
      <c r="V1346" s="8">
        <f t="shared" si="1980"/>
        <v>0</v>
      </c>
      <c r="W1346" s="8">
        <f t="shared" si="1981"/>
        <v>125.96358821428579</v>
      </c>
      <c r="X1346" s="8">
        <f t="shared" si="1982"/>
        <v>57.227155500000016</v>
      </c>
      <c r="Y1346" s="8">
        <f t="shared" si="1983"/>
        <v>2.2011156611529601</v>
      </c>
      <c r="Z1346" s="30">
        <f t="shared" si="1984"/>
        <v>68.760891331248388</v>
      </c>
      <c r="AA1346" s="48">
        <f t="shared" si="1963"/>
        <v>65.638928018929704</v>
      </c>
      <c r="AB1346" s="41">
        <f t="shared" si="1964"/>
        <v>8249.0747074999999</v>
      </c>
      <c r="AC1346" s="41">
        <f t="shared" si="1965"/>
        <v>8337.1331383333327</v>
      </c>
      <c r="AD1346" s="41">
        <f t="shared" si="1966"/>
        <v>8294.4338868000013</v>
      </c>
      <c r="AE1346" s="44">
        <f t="shared" si="1967"/>
        <v>8354.3658206</v>
      </c>
      <c r="AF1346" s="44">
        <f t="shared" si="1968"/>
        <v>8364.7059246000008</v>
      </c>
      <c r="AG1346" s="44">
        <f t="shared" si="1969"/>
        <v>8174.8370703600003</v>
      </c>
      <c r="AH1346" s="41">
        <f t="shared" si="1970"/>
        <v>8197.9933266666649</v>
      </c>
      <c r="AI1346" s="41">
        <f t="shared" si="1971"/>
        <v>48060982210886.805</v>
      </c>
      <c r="AJ1346" s="41">
        <f t="shared" si="1972"/>
        <v>48060982210886.805</v>
      </c>
      <c r="AK1346" s="41">
        <f t="shared" si="1973"/>
        <v>0</v>
      </c>
      <c r="AL1346" s="41">
        <f t="shared" ref="AL1346:AM1346" si="2041">SUM(AJ1346:AJ1359)</f>
        <v>325671340878772.63</v>
      </c>
      <c r="AM1346" s="41">
        <f t="shared" si="2041"/>
        <v>244441461251064.59</v>
      </c>
      <c r="AN1346" s="41">
        <f t="shared" si="1975"/>
        <v>1.3323081085015984</v>
      </c>
      <c r="AO1346" s="41">
        <f t="shared" si="1976"/>
        <v>57.124018205190971</v>
      </c>
      <c r="AP1346" s="46">
        <f t="shared" si="1977"/>
        <v>49.533995088669279</v>
      </c>
    </row>
    <row r="1347" spans="1:42" ht="15" thickBot="1" x14ac:dyDescent="0.4">
      <c r="A1347" s="63">
        <f>Symbol!A1347</f>
        <v>43244</v>
      </c>
      <c r="B1347" s="12">
        <f>Symbol!B1347</f>
        <v>7561.1201170000004</v>
      </c>
      <c r="C1347" s="64">
        <f>Symbol!C1347</f>
        <v>7738.6000979999999</v>
      </c>
      <c r="D1347" s="12">
        <f>Symbol!D1347</f>
        <v>7331.1401370000003</v>
      </c>
      <c r="E1347" s="64">
        <f>Symbol!E1347</f>
        <v>7587.3398440000001</v>
      </c>
      <c r="F1347" s="12">
        <f>Symbol!G1347</f>
        <v>6049220096</v>
      </c>
      <c r="H1347" s="24">
        <f t="shared" si="1951"/>
        <v>1</v>
      </c>
      <c r="I1347" s="7">
        <f t="shared" si="1952"/>
        <v>8250.9697269999997</v>
      </c>
      <c r="J1347" s="30">
        <f t="shared" si="1953"/>
        <v>8247.1796880000002</v>
      </c>
      <c r="K1347" s="60">
        <f t="shared" si="1954"/>
        <v>-3.175248742091457E-2</v>
      </c>
      <c r="L1347" s="50">
        <f t="shared" si="1955"/>
        <v>8513.25</v>
      </c>
      <c r="M1347" s="60">
        <f t="shared" si="1956"/>
        <v>1.1133876961816048E-2</v>
      </c>
      <c r="N1347" s="50">
        <f t="shared" si="1957"/>
        <v>8418.9902340000008</v>
      </c>
      <c r="O1347" s="60">
        <f t="shared" si="1958"/>
        <v>4.5839471373100793E-2</v>
      </c>
      <c r="P1347" s="50">
        <f t="shared" si="1959"/>
        <v>8041.7797849999997</v>
      </c>
      <c r="Q1347" s="60">
        <f t="shared" si="1960"/>
        <v>6.2067659454239414E-2</v>
      </c>
      <c r="R1347" s="50">
        <f t="shared" si="1961"/>
        <v>7557.8198240000002</v>
      </c>
      <c r="S1347" s="60">
        <f t="shared" si="1962"/>
        <v>-3.8982827557830246E-3</v>
      </c>
      <c r="T1347" s="57">
        <f t="shared" si="1978"/>
        <v>-156.64990299999954</v>
      </c>
      <c r="U1347" s="8">
        <f t="shared" si="1979"/>
        <v>0</v>
      </c>
      <c r="V1347" s="8">
        <f t="shared" si="1980"/>
        <v>156.64990299999954</v>
      </c>
      <c r="W1347" s="8">
        <f t="shared" si="1981"/>
        <v>106.35571292857146</v>
      </c>
      <c r="X1347" s="8">
        <f t="shared" si="1982"/>
        <v>63.487862785714306</v>
      </c>
      <c r="Y1347" s="8">
        <f t="shared" si="1983"/>
        <v>1.675213312622378</v>
      </c>
      <c r="Z1347" s="30">
        <f t="shared" si="1984"/>
        <v>62.6198032402975</v>
      </c>
      <c r="AA1347" s="48">
        <f t="shared" si="1963"/>
        <v>62.754936159896864</v>
      </c>
      <c r="AB1347" s="41">
        <f t="shared" si="1964"/>
        <v>8380.2148440000001</v>
      </c>
      <c r="AC1347" s="41">
        <f t="shared" si="1965"/>
        <v>8393.1399739999997</v>
      </c>
      <c r="AD1347" s="41">
        <f t="shared" si="1966"/>
        <v>8155.8039061999998</v>
      </c>
      <c r="AE1347" s="44">
        <f t="shared" si="1967"/>
        <v>8422.3320311999996</v>
      </c>
      <c r="AF1347" s="44">
        <f t="shared" si="1968"/>
        <v>8309.1746093333331</v>
      </c>
      <c r="AG1347" s="44">
        <f t="shared" si="1969"/>
        <v>8068.5046875200014</v>
      </c>
      <c r="AH1347" s="41">
        <f t="shared" si="1970"/>
        <v>8166.6365560000004</v>
      </c>
      <c r="AI1347" s="41">
        <f t="shared" si="1971"/>
        <v>47074046468390.047</v>
      </c>
      <c r="AJ1347" s="41">
        <f t="shared" si="1972"/>
        <v>0</v>
      </c>
      <c r="AK1347" s="41">
        <f t="shared" si="1973"/>
        <v>47074046468390.047</v>
      </c>
      <c r="AL1347" s="41">
        <f t="shared" ref="AL1347:AM1347" si="2042">SUM(AJ1347:AJ1360)</f>
        <v>277610358667885.78</v>
      </c>
      <c r="AM1347" s="41">
        <f t="shared" si="2042"/>
        <v>282833752837645</v>
      </c>
      <c r="AN1347" s="41">
        <f t="shared" si="1975"/>
        <v>0.98153192779378917</v>
      </c>
      <c r="AO1347" s="41">
        <f t="shared" si="1976"/>
        <v>49.533995088669279</v>
      </c>
      <c r="AP1347" s="46">
        <f t="shared" si="1977"/>
        <v>50.44078639628114</v>
      </c>
    </row>
    <row r="1348" spans="1:42" ht="15" thickBot="1" x14ac:dyDescent="0.4">
      <c r="A1348" s="63">
        <f>Symbol!A1348</f>
        <v>43245</v>
      </c>
      <c r="B1348" s="12">
        <f>Symbol!B1348</f>
        <v>7592.2998049999997</v>
      </c>
      <c r="C1348" s="64">
        <f>Symbol!C1348</f>
        <v>7659.1401370000003</v>
      </c>
      <c r="D1348" s="12">
        <f>Symbol!D1348</f>
        <v>7392.6499020000001</v>
      </c>
      <c r="E1348" s="64">
        <f>Symbol!E1348</f>
        <v>7480.1401370000003</v>
      </c>
      <c r="F1348" s="12">
        <f>Symbol!G1348</f>
        <v>4867829760</v>
      </c>
      <c r="H1348" s="24">
        <f t="shared" si="1951"/>
        <v>0</v>
      </c>
      <c r="I1348" s="7">
        <f t="shared" si="1952"/>
        <v>8247.1796880000002</v>
      </c>
      <c r="J1348" s="30">
        <f t="shared" si="1953"/>
        <v>8513.25</v>
      </c>
      <c r="K1348" s="60">
        <f t="shared" si="1954"/>
        <v>1.1133876961816048E-2</v>
      </c>
      <c r="L1348" s="50">
        <f t="shared" si="1955"/>
        <v>8418.9902340000008</v>
      </c>
      <c r="M1348" s="60">
        <f t="shared" si="1956"/>
        <v>4.5839471373100793E-2</v>
      </c>
      <c r="N1348" s="50">
        <f t="shared" si="1957"/>
        <v>8041.7797849999997</v>
      </c>
      <c r="O1348" s="60">
        <f t="shared" si="1958"/>
        <v>6.2067659454239414E-2</v>
      </c>
      <c r="P1348" s="50">
        <f t="shared" si="1959"/>
        <v>7557.8198240000002</v>
      </c>
      <c r="Q1348" s="60">
        <f t="shared" si="1960"/>
        <v>-3.8982827557830246E-3</v>
      </c>
      <c r="R1348" s="50">
        <f t="shared" si="1961"/>
        <v>7587.3398440000001</v>
      </c>
      <c r="S1348" s="60">
        <f t="shared" si="1962"/>
        <v>1.4229521584110179E-2</v>
      </c>
      <c r="T1348" s="57">
        <f t="shared" si="1978"/>
        <v>3.7900389999995241</v>
      </c>
      <c r="U1348" s="8">
        <f t="shared" si="1979"/>
        <v>3.7900389999995241</v>
      </c>
      <c r="V1348" s="8">
        <f t="shared" si="1980"/>
        <v>0</v>
      </c>
      <c r="W1348" s="8">
        <f t="shared" si="1981"/>
        <v>106.35571292857146</v>
      </c>
      <c r="X1348" s="8">
        <f t="shared" si="1982"/>
        <v>55.675746357142934</v>
      </c>
      <c r="Y1348" s="8">
        <f t="shared" si="1983"/>
        <v>1.910270088636657</v>
      </c>
      <c r="Z1348" s="30">
        <f t="shared" si="1984"/>
        <v>65.638928018929704</v>
      </c>
      <c r="AA1348" s="48">
        <f t="shared" si="1963"/>
        <v>68.209959727909364</v>
      </c>
      <c r="AB1348" s="41">
        <f t="shared" si="1964"/>
        <v>8466.1201170000004</v>
      </c>
      <c r="AC1348" s="41">
        <f t="shared" si="1965"/>
        <v>8324.6733396666659</v>
      </c>
      <c r="AD1348" s="41">
        <f t="shared" si="1966"/>
        <v>8023.8359374000011</v>
      </c>
      <c r="AE1348" s="44">
        <f t="shared" si="1967"/>
        <v>8286.9580076000002</v>
      </c>
      <c r="AF1348" s="44">
        <f t="shared" si="1968"/>
        <v>8107.6072914666674</v>
      </c>
      <c r="AG1348" s="44">
        <f t="shared" si="1969"/>
        <v>7956.421171840002</v>
      </c>
      <c r="AH1348" s="41">
        <f t="shared" si="1970"/>
        <v>8267.5297853333341</v>
      </c>
      <c r="AI1348" s="41">
        <f t="shared" si="1971"/>
        <v>38959906302160.992</v>
      </c>
      <c r="AJ1348" s="41">
        <f t="shared" si="1972"/>
        <v>0</v>
      </c>
      <c r="AK1348" s="41">
        <f t="shared" si="1973"/>
        <v>38959906302160.992</v>
      </c>
      <c r="AL1348" s="41">
        <f t="shared" ref="AL1348:AM1348" si="2043">SUM(AJ1348:AJ1361)</f>
        <v>277610358667885.78</v>
      </c>
      <c r="AM1348" s="41">
        <f t="shared" si="2043"/>
        <v>272758456930820.34</v>
      </c>
      <c r="AN1348" s="41">
        <f t="shared" si="1975"/>
        <v>1.0177882724211775</v>
      </c>
      <c r="AO1348" s="41">
        <f t="shared" si="1976"/>
        <v>50.44078639628114</v>
      </c>
      <c r="AP1348" s="46">
        <f t="shared" si="1977"/>
        <v>50.565836140961039</v>
      </c>
    </row>
    <row r="1349" spans="1:42" ht="15" thickBot="1" x14ac:dyDescent="0.4">
      <c r="A1349" s="63">
        <f>Symbol!A1349</f>
        <v>43246</v>
      </c>
      <c r="B1349" s="12">
        <f>Symbol!B1349</f>
        <v>7486.4799800000001</v>
      </c>
      <c r="C1349" s="64">
        <f>Symbol!C1349</f>
        <v>7595.1601559999999</v>
      </c>
      <c r="D1349" s="12">
        <f>Symbol!D1349</f>
        <v>7349.1201170000004</v>
      </c>
      <c r="E1349" s="64">
        <f>Symbol!E1349</f>
        <v>7355.8798829999996</v>
      </c>
      <c r="F1349" s="12">
        <f>Symbol!G1349</f>
        <v>4051539968</v>
      </c>
      <c r="H1349" s="24">
        <f t="shared" si="1951"/>
        <v>1</v>
      </c>
      <c r="I1349" s="7">
        <f t="shared" si="1952"/>
        <v>8513.25</v>
      </c>
      <c r="J1349" s="30">
        <f t="shared" si="1953"/>
        <v>8418.9902340000008</v>
      </c>
      <c r="K1349" s="60">
        <f t="shared" si="1954"/>
        <v>4.5839471373100793E-2</v>
      </c>
      <c r="L1349" s="50">
        <f t="shared" si="1955"/>
        <v>8041.7797849999997</v>
      </c>
      <c r="M1349" s="60">
        <f t="shared" si="1956"/>
        <v>6.2067659454239414E-2</v>
      </c>
      <c r="N1349" s="50">
        <f t="shared" si="1957"/>
        <v>7557.8198240000002</v>
      </c>
      <c r="O1349" s="60">
        <f t="shared" si="1958"/>
        <v>-3.8982827557830246E-3</v>
      </c>
      <c r="P1349" s="50">
        <f t="shared" si="1959"/>
        <v>7587.3398440000001</v>
      </c>
      <c r="Q1349" s="60">
        <f t="shared" si="1960"/>
        <v>1.4229521584110179E-2</v>
      </c>
      <c r="R1349" s="50">
        <f t="shared" si="1961"/>
        <v>7480.1401370000003</v>
      </c>
      <c r="S1349" s="60">
        <f t="shared" si="1962"/>
        <v>1.6751549214271438E-2</v>
      </c>
      <c r="T1349" s="57">
        <f t="shared" si="1978"/>
        <v>-266.07031199999983</v>
      </c>
      <c r="U1349" s="8">
        <f t="shared" si="1979"/>
        <v>0</v>
      </c>
      <c r="V1349" s="8">
        <f t="shared" si="1980"/>
        <v>266.07031199999983</v>
      </c>
      <c r="W1349" s="8">
        <f t="shared" si="1981"/>
        <v>106.08499585714291</v>
      </c>
      <c r="X1349" s="8">
        <f t="shared" si="1982"/>
        <v>62.961460642857219</v>
      </c>
      <c r="Y1349" s="8">
        <f t="shared" si="1983"/>
        <v>1.6849195487839739</v>
      </c>
      <c r="Z1349" s="30">
        <f t="shared" si="1984"/>
        <v>62.754936159896864</v>
      </c>
      <c r="AA1349" s="48">
        <f t="shared" si="1963"/>
        <v>69.75883737454987</v>
      </c>
      <c r="AB1349" s="41">
        <f t="shared" si="1964"/>
        <v>8230.3850094999998</v>
      </c>
      <c r="AC1349" s="41">
        <f t="shared" si="1965"/>
        <v>8006.1966143333339</v>
      </c>
      <c r="AD1349" s="41">
        <f t="shared" si="1966"/>
        <v>7817.2139648000011</v>
      </c>
      <c r="AE1349" s="44">
        <f t="shared" si="1967"/>
        <v>7923.6378904000012</v>
      </c>
      <c r="AF1349" s="44">
        <f t="shared" si="1968"/>
        <v>7866.9819009333341</v>
      </c>
      <c r="AG1349" s="44">
        <f t="shared" si="1969"/>
        <v>7767.471562480001</v>
      </c>
      <c r="AH1349" s="41">
        <f t="shared" si="1970"/>
        <v>8426.9667966666675</v>
      </c>
      <c r="AI1349" s="41">
        <f t="shared" si="1971"/>
        <v>43744889989841.531</v>
      </c>
      <c r="AJ1349" s="41">
        <f t="shared" si="1972"/>
        <v>0</v>
      </c>
      <c r="AK1349" s="41">
        <f t="shared" si="1973"/>
        <v>43744889989841.531</v>
      </c>
      <c r="AL1349" s="41">
        <f t="shared" ref="AL1349:AM1349" si="2044">SUM(AJ1349:AJ1362)</f>
        <v>277610358667885.78</v>
      </c>
      <c r="AM1349" s="41">
        <f t="shared" si="2044"/>
        <v>271397390148921.5</v>
      </c>
      <c r="AN1349" s="41">
        <f t="shared" si="1975"/>
        <v>1.0228925138725729</v>
      </c>
      <c r="AO1349" s="41">
        <f t="shared" si="1976"/>
        <v>50.565836140961039</v>
      </c>
      <c r="AP1349" s="46">
        <f t="shared" si="1977"/>
        <v>58.044316846940376</v>
      </c>
    </row>
    <row r="1350" spans="1:42" ht="15" thickBot="1" x14ac:dyDescent="0.4">
      <c r="A1350" s="63">
        <f>Symbol!A1350</f>
        <v>43247</v>
      </c>
      <c r="B1350" s="12">
        <f>Symbol!B1350</f>
        <v>7362.080078</v>
      </c>
      <c r="C1350" s="64">
        <f>Symbol!C1350</f>
        <v>7381.7402339999999</v>
      </c>
      <c r="D1350" s="12">
        <f>Symbol!D1350</f>
        <v>7270.9599609999996</v>
      </c>
      <c r="E1350" s="64">
        <f>Symbol!E1350</f>
        <v>7368.2202150000003</v>
      </c>
      <c r="F1350" s="12">
        <f>Symbol!G1350</f>
        <v>4056519936</v>
      </c>
      <c r="H1350" s="24">
        <f t="shared" si="1951"/>
        <v>1</v>
      </c>
      <c r="I1350" s="7">
        <f t="shared" si="1952"/>
        <v>8418.9902340000008</v>
      </c>
      <c r="J1350" s="30">
        <f t="shared" si="1953"/>
        <v>8041.7797849999997</v>
      </c>
      <c r="K1350" s="60">
        <f t="shared" si="1954"/>
        <v>6.2067659454239414E-2</v>
      </c>
      <c r="L1350" s="50">
        <f t="shared" si="1955"/>
        <v>7557.8198240000002</v>
      </c>
      <c r="M1350" s="60">
        <f t="shared" si="1956"/>
        <v>-3.8982827557830246E-3</v>
      </c>
      <c r="N1350" s="50">
        <f t="shared" si="1957"/>
        <v>7587.3398440000001</v>
      </c>
      <c r="O1350" s="60">
        <f t="shared" si="1958"/>
        <v>1.4229521584110179E-2</v>
      </c>
      <c r="P1350" s="50">
        <f t="shared" si="1959"/>
        <v>7480.1401370000003</v>
      </c>
      <c r="Q1350" s="60">
        <f t="shared" si="1960"/>
        <v>1.6751549214271438E-2</v>
      </c>
      <c r="R1350" s="50">
        <f t="shared" si="1961"/>
        <v>7355.8798829999996</v>
      </c>
      <c r="S1350" s="60">
        <f t="shared" si="1962"/>
        <v>-1.6762090460167888E-3</v>
      </c>
      <c r="T1350" s="57">
        <f t="shared" si="1978"/>
        <v>94.259765999999217</v>
      </c>
      <c r="U1350" s="8">
        <f t="shared" si="1979"/>
        <v>94.259765999999217</v>
      </c>
      <c r="V1350" s="8">
        <f t="shared" si="1980"/>
        <v>0</v>
      </c>
      <c r="W1350" s="8">
        <f t="shared" si="1981"/>
        <v>106.08499585714291</v>
      </c>
      <c r="X1350" s="8">
        <f t="shared" si="1982"/>
        <v>49.442138714285775</v>
      </c>
      <c r="Y1350" s="8">
        <f t="shared" si="1983"/>
        <v>2.1456392991044053</v>
      </c>
      <c r="Z1350" s="30">
        <f t="shared" si="1984"/>
        <v>68.209959727909364</v>
      </c>
      <c r="AA1350" s="48">
        <f t="shared" si="1963"/>
        <v>60.044909819242555</v>
      </c>
      <c r="AB1350" s="41">
        <f t="shared" si="1964"/>
        <v>7799.7998045000004</v>
      </c>
      <c r="AC1350" s="41">
        <f t="shared" si="1965"/>
        <v>7728.9798176666663</v>
      </c>
      <c r="AD1350" s="41">
        <f t="shared" si="1966"/>
        <v>7604.5918946000002</v>
      </c>
      <c r="AE1350" s="44">
        <f t="shared" si="1967"/>
        <v>7666.4198242000002</v>
      </c>
      <c r="AF1350" s="44">
        <f t="shared" si="1968"/>
        <v>7641.7692383333342</v>
      </c>
      <c r="AG1350" s="44">
        <f t="shared" si="1969"/>
        <v>7584.2599414800006</v>
      </c>
      <c r="AH1350" s="41">
        <f t="shared" si="1970"/>
        <v>8447.209960666667</v>
      </c>
      <c r="AI1350" s="41">
        <f t="shared" si="1971"/>
        <v>43545283550913.859</v>
      </c>
      <c r="AJ1350" s="41">
        <f t="shared" si="1972"/>
        <v>43545283550913.859</v>
      </c>
      <c r="AK1350" s="41">
        <f t="shared" si="1973"/>
        <v>0</v>
      </c>
      <c r="AL1350" s="41">
        <f t="shared" ref="AL1350:AM1350" si="2045">SUM(AJ1350:AJ1363)</f>
        <v>314949796003218.06</v>
      </c>
      <c r="AM1350" s="41">
        <f t="shared" si="2045"/>
        <v>227652500159079.94</v>
      </c>
      <c r="AN1350" s="41">
        <f t="shared" si="1975"/>
        <v>1.3834673275414773</v>
      </c>
      <c r="AO1350" s="41">
        <f t="shared" si="1976"/>
        <v>58.044316846940376</v>
      </c>
      <c r="AP1350" s="46">
        <f t="shared" si="1977"/>
        <v>57.59943495029728</v>
      </c>
    </row>
    <row r="1351" spans="1:42" ht="15" thickBot="1" x14ac:dyDescent="0.4">
      <c r="A1351" s="63">
        <f>Symbol!A1351</f>
        <v>43248</v>
      </c>
      <c r="B1351" s="12">
        <f>Symbol!B1351</f>
        <v>7371.3100590000004</v>
      </c>
      <c r="C1351" s="64">
        <f>Symbol!C1351</f>
        <v>7419.0498049999997</v>
      </c>
      <c r="D1351" s="12">
        <f>Symbol!D1351</f>
        <v>7100.8901370000003</v>
      </c>
      <c r="E1351" s="64">
        <f>Symbol!E1351</f>
        <v>7135.9902339999999</v>
      </c>
      <c r="F1351" s="12">
        <f>Symbol!G1351</f>
        <v>5040600064</v>
      </c>
      <c r="H1351" s="24">
        <f t="shared" si="1951"/>
        <v>1</v>
      </c>
      <c r="I1351" s="7">
        <f t="shared" si="1952"/>
        <v>8041.7797849999997</v>
      </c>
      <c r="J1351" s="30">
        <f t="shared" si="1953"/>
        <v>7557.8198240000002</v>
      </c>
      <c r="K1351" s="60">
        <f t="shared" si="1954"/>
        <v>-3.8982827557830246E-3</v>
      </c>
      <c r="L1351" s="50">
        <f t="shared" si="1955"/>
        <v>7587.3398440000001</v>
      </c>
      <c r="M1351" s="60">
        <f t="shared" si="1956"/>
        <v>1.4229521584110179E-2</v>
      </c>
      <c r="N1351" s="50">
        <f t="shared" si="1957"/>
        <v>7480.1401370000003</v>
      </c>
      <c r="O1351" s="60">
        <f t="shared" si="1958"/>
        <v>1.6751549214271438E-2</v>
      </c>
      <c r="P1351" s="50">
        <f t="shared" si="1959"/>
        <v>7355.8798829999996</v>
      </c>
      <c r="Q1351" s="60">
        <f t="shared" si="1960"/>
        <v>-1.6762090460167888E-3</v>
      </c>
      <c r="R1351" s="50">
        <f t="shared" si="1961"/>
        <v>7368.2202150000003</v>
      </c>
      <c r="S1351" s="60">
        <f t="shared" si="1962"/>
        <v>3.2025159812723386E-2</v>
      </c>
      <c r="T1351" s="57">
        <f t="shared" si="1978"/>
        <v>377.21044900000106</v>
      </c>
      <c r="U1351" s="8">
        <f t="shared" si="1979"/>
        <v>377.21044900000106</v>
      </c>
      <c r="V1351" s="8">
        <f t="shared" si="1980"/>
        <v>0</v>
      </c>
      <c r="W1351" s="8">
        <f t="shared" si="1981"/>
        <v>114.05071150000011</v>
      </c>
      <c r="X1351" s="8">
        <f t="shared" si="1982"/>
        <v>49.442138714285775</v>
      </c>
      <c r="Y1351" s="8">
        <f t="shared" si="1983"/>
        <v>2.3067511735095385</v>
      </c>
      <c r="Z1351" s="30">
        <f t="shared" si="1984"/>
        <v>69.75883737454987</v>
      </c>
      <c r="AA1351" s="48">
        <f t="shared" si="1963"/>
        <v>46.932180089633768</v>
      </c>
      <c r="AB1351" s="41">
        <f t="shared" si="1964"/>
        <v>7572.5798340000001</v>
      </c>
      <c r="AC1351" s="41">
        <f t="shared" si="1965"/>
        <v>7541.7666016666672</v>
      </c>
      <c r="AD1351" s="41">
        <f t="shared" si="1966"/>
        <v>7469.8799806000006</v>
      </c>
      <c r="AE1351" s="44">
        <f t="shared" si="1967"/>
        <v>7538.5559572000002</v>
      </c>
      <c r="AF1351" s="44">
        <f t="shared" si="1968"/>
        <v>7491.1265951999994</v>
      </c>
      <c r="AG1351" s="44">
        <f t="shared" si="1969"/>
        <v>7419.9752148799998</v>
      </c>
      <c r="AH1351" s="41">
        <f t="shared" si="1970"/>
        <v>8156.5366209999993</v>
      </c>
      <c r="AI1351" s="41">
        <f t="shared" si="1971"/>
        <v>41900211622993.648</v>
      </c>
      <c r="AJ1351" s="41">
        <f t="shared" si="1972"/>
        <v>41900211622993.648</v>
      </c>
      <c r="AK1351" s="41">
        <f t="shared" si="1973"/>
        <v>0</v>
      </c>
      <c r="AL1351" s="41">
        <f t="shared" ref="AL1351:AM1351" si="2046">SUM(AJ1351:AJ1364)</f>
        <v>309256618604364.56</v>
      </c>
      <c r="AM1351" s="41">
        <f t="shared" si="2046"/>
        <v>227652500159079.94</v>
      </c>
      <c r="AN1351" s="41">
        <f t="shared" si="1975"/>
        <v>1.3584591356926059</v>
      </c>
      <c r="AO1351" s="41">
        <f t="shared" si="1976"/>
        <v>57.59943495029728</v>
      </c>
      <c r="AP1351" s="46">
        <f t="shared" si="1977"/>
        <v>50.206859562766084</v>
      </c>
    </row>
    <row r="1352" spans="1:42" ht="15" thickBot="1" x14ac:dyDescent="0.4">
      <c r="A1352" s="63">
        <f>Symbol!A1352</f>
        <v>43249</v>
      </c>
      <c r="B1352" s="12">
        <f>Symbol!B1352</f>
        <v>7129.4599609999996</v>
      </c>
      <c r="C1352" s="64">
        <f>Symbol!C1352</f>
        <v>7526.419922</v>
      </c>
      <c r="D1352" s="12">
        <f>Symbol!D1352</f>
        <v>7090.6801759999998</v>
      </c>
      <c r="E1352" s="64">
        <f>Symbol!E1352</f>
        <v>7472.5898440000001</v>
      </c>
      <c r="F1352" s="12">
        <f>Symbol!G1352</f>
        <v>5662660096</v>
      </c>
      <c r="H1352" s="24">
        <f t="shared" si="1951"/>
        <v>0</v>
      </c>
      <c r="I1352" s="7">
        <f t="shared" si="1952"/>
        <v>7557.8198240000002</v>
      </c>
      <c r="J1352" s="30">
        <f t="shared" si="1953"/>
        <v>7587.3398440000001</v>
      </c>
      <c r="K1352" s="60">
        <f t="shared" si="1954"/>
        <v>1.4229521584110179E-2</v>
      </c>
      <c r="L1352" s="50">
        <f t="shared" si="1955"/>
        <v>7480.1401370000003</v>
      </c>
      <c r="M1352" s="60">
        <f t="shared" si="1956"/>
        <v>1.6751549214271438E-2</v>
      </c>
      <c r="N1352" s="50">
        <f t="shared" si="1957"/>
        <v>7355.8798829999996</v>
      </c>
      <c r="O1352" s="60">
        <f t="shared" si="1958"/>
        <v>-1.6762090460167888E-3</v>
      </c>
      <c r="P1352" s="50">
        <f t="shared" si="1959"/>
        <v>7368.2202150000003</v>
      </c>
      <c r="Q1352" s="60">
        <f t="shared" si="1960"/>
        <v>3.2025159812723386E-2</v>
      </c>
      <c r="R1352" s="50">
        <f t="shared" si="1961"/>
        <v>7135.9902339999999</v>
      </c>
      <c r="S1352" s="60">
        <f t="shared" si="1962"/>
        <v>-4.6090611666096341E-2</v>
      </c>
      <c r="T1352" s="57">
        <f t="shared" si="1978"/>
        <v>483.95996099999957</v>
      </c>
      <c r="U1352" s="8">
        <f t="shared" si="1979"/>
        <v>483.95996099999957</v>
      </c>
      <c r="V1352" s="8">
        <f t="shared" si="1980"/>
        <v>0</v>
      </c>
      <c r="W1352" s="8">
        <f t="shared" si="1981"/>
        <v>87.107108000000025</v>
      </c>
      <c r="X1352" s="8">
        <f t="shared" si="1982"/>
        <v>57.962820928571482</v>
      </c>
      <c r="Y1352" s="8">
        <f t="shared" si="1983"/>
        <v>1.5028100186383875</v>
      </c>
      <c r="Z1352" s="30">
        <f t="shared" si="1984"/>
        <v>60.044909819242555</v>
      </c>
      <c r="AA1352" s="48">
        <f t="shared" si="1963"/>
        <v>47.090218198588239</v>
      </c>
      <c r="AB1352" s="41">
        <f t="shared" si="1964"/>
        <v>7533.7399905000002</v>
      </c>
      <c r="AC1352" s="41">
        <f t="shared" si="1965"/>
        <v>7474.4532879999997</v>
      </c>
      <c r="AD1352" s="41">
        <f t="shared" si="1966"/>
        <v>7385.5140625999993</v>
      </c>
      <c r="AE1352" s="44">
        <f t="shared" si="1967"/>
        <v>7451.8759768</v>
      </c>
      <c r="AF1352" s="44">
        <f t="shared" si="1968"/>
        <v>7438.5986981333335</v>
      </c>
      <c r="AG1352" s="44">
        <f t="shared" si="1969"/>
        <v>7407.5192188800011</v>
      </c>
      <c r="AH1352" s="41">
        <f t="shared" si="1970"/>
        <v>7706.7866209999993</v>
      </c>
      <c r="AI1352" s="41">
        <f t="shared" si="1971"/>
        <v>50025677757774.203</v>
      </c>
      <c r="AJ1352" s="41">
        <f t="shared" si="1972"/>
        <v>50025677757774.203</v>
      </c>
      <c r="AK1352" s="41">
        <f t="shared" si="1973"/>
        <v>0</v>
      </c>
      <c r="AL1352" s="41">
        <f t="shared" ref="AL1352:AM1352" si="2047">SUM(AJ1352:AJ1365)</f>
        <v>267356406981370.88</v>
      </c>
      <c r="AM1352" s="41">
        <f t="shared" si="2047"/>
        <v>265153312426861.38</v>
      </c>
      <c r="AN1352" s="41">
        <f t="shared" si="1975"/>
        <v>1.008308757429222</v>
      </c>
      <c r="AO1352" s="41">
        <f t="shared" si="1976"/>
        <v>50.206859562766084</v>
      </c>
      <c r="AP1352" s="46">
        <f t="shared" si="1977"/>
        <v>41.939369895761892</v>
      </c>
    </row>
    <row r="1353" spans="1:42" ht="15" thickBot="1" x14ac:dyDescent="0.4">
      <c r="A1353" s="63">
        <f>Symbol!A1353</f>
        <v>43250</v>
      </c>
      <c r="B1353" s="12">
        <f>Symbol!B1353</f>
        <v>7469.7299800000001</v>
      </c>
      <c r="C1353" s="64">
        <f>Symbol!C1353</f>
        <v>7573.7700199999999</v>
      </c>
      <c r="D1353" s="12">
        <f>Symbol!D1353</f>
        <v>7313.6000979999999</v>
      </c>
      <c r="E1353" s="64">
        <f>Symbol!E1353</f>
        <v>7406.5200199999999</v>
      </c>
      <c r="F1353" s="12">
        <f>Symbol!G1353</f>
        <v>4922540032</v>
      </c>
      <c r="H1353" s="24">
        <f t="shared" ref="H1353:H1416" si="2048">IF(SIGN(I1353-J1353)=-1,0,1)</f>
        <v>1</v>
      </c>
      <c r="I1353" s="7">
        <f t="shared" ref="I1353:I1416" si="2049">E1347</f>
        <v>7587.3398440000001</v>
      </c>
      <c r="J1353" s="30">
        <f t="shared" ref="J1353:J1416" si="2050">I1354</f>
        <v>7480.1401370000003</v>
      </c>
      <c r="K1353" s="60">
        <f t="shared" ref="K1353:K1416" si="2051">LN(J1353/L1353)</f>
        <v>1.6751549214271438E-2</v>
      </c>
      <c r="L1353" s="50">
        <f t="shared" ref="L1353:L1416" si="2052">J1354</f>
        <v>7355.8798829999996</v>
      </c>
      <c r="M1353" s="60">
        <f t="shared" ref="M1353:M1416" si="2053">LN(L1353/N1353)</f>
        <v>-1.6762090460167888E-3</v>
      </c>
      <c r="N1353" s="50">
        <f t="shared" ref="N1353:N1416" si="2054">L1354</f>
        <v>7368.2202150000003</v>
      </c>
      <c r="O1353" s="60">
        <f t="shared" ref="O1353:O1416" si="2055">LN(N1353/P1353)</f>
        <v>3.2025159812723386E-2</v>
      </c>
      <c r="P1353" s="50">
        <f t="shared" ref="P1353:P1416" si="2056">N1354</f>
        <v>7135.9902339999999</v>
      </c>
      <c r="Q1353" s="60">
        <f t="shared" ref="Q1353:Q1416" si="2057">LN(P1353/R1353)</f>
        <v>-4.6090611666096341E-2</v>
      </c>
      <c r="R1353" s="50">
        <f t="shared" ref="R1353:R1416" si="2058">P1354</f>
        <v>7472.5898440000001</v>
      </c>
      <c r="S1353" s="60">
        <f t="shared" ref="S1353:S1416" si="2059">LN(R1353/R1354)</f>
        <v>8.8809423216186529E-3</v>
      </c>
      <c r="T1353" s="57">
        <f t="shared" si="1978"/>
        <v>-29.520019999999931</v>
      </c>
      <c r="U1353" s="8">
        <f t="shared" si="1979"/>
        <v>0</v>
      </c>
      <c r="V1353" s="8">
        <f t="shared" si="1980"/>
        <v>29.520019999999931</v>
      </c>
      <c r="W1353" s="8">
        <f t="shared" si="1981"/>
        <v>52.538539357142909</v>
      </c>
      <c r="X1353" s="8">
        <f t="shared" si="1982"/>
        <v>59.407121928571478</v>
      </c>
      <c r="Y1353" s="8">
        <f t="shared" si="1983"/>
        <v>0.88438115922048788</v>
      </c>
      <c r="Z1353" s="30">
        <f t="shared" si="1984"/>
        <v>46.932180089633768</v>
      </c>
      <c r="AA1353" s="48">
        <f t="shared" ref="AA1353:AA1416" si="2060">Z1355</f>
        <v>45.19992786659175</v>
      </c>
      <c r="AB1353" s="41">
        <f t="shared" ref="AB1353:AB1416" si="2061">SUM(I1354:I1355)/2</f>
        <v>7418.01001</v>
      </c>
      <c r="AC1353" s="41">
        <f t="shared" ref="AC1353:AC1416" si="2062">SUM(I1354:I1356)/3</f>
        <v>7401.4134116666673</v>
      </c>
      <c r="AD1353" s="41">
        <f t="shared" ref="AD1353:AD1416" si="2063">SUM(I1354:I1358)/5</f>
        <v>7362.5640626000004</v>
      </c>
      <c r="AE1353" s="44">
        <f t="shared" ref="AE1353:AE1416" si="2064">($AR$1*I1354)+((1-$AR$1)*AB1354)</f>
        <v>7385.6680665999993</v>
      </c>
      <c r="AF1353" s="44">
        <f t="shared" ref="AF1353:AF1416" si="2065">($AR$1*I1354)+((1-$AR$1)*AC1354)</f>
        <v>7325.3854492666669</v>
      </c>
      <c r="AG1353" s="44">
        <f t="shared" ref="AG1353:AG1416" si="2066">($AR$1*I1354)+((1-$AR$1)*AD1354)</f>
        <v>7374.3000587600018</v>
      </c>
      <c r="AH1353" s="41">
        <f t="shared" ref="AH1353:AH1416" si="2067">(C1347+D1347+E1347)/3</f>
        <v>7552.3600263333328</v>
      </c>
      <c r="AI1353" s="41">
        <f t="shared" ref="AI1353:AI1416" si="2068">AH1353*F1347</f>
        <v>45685888043522.688</v>
      </c>
      <c r="AJ1353" s="41">
        <f t="shared" ref="AJ1353:AJ1416" si="2069">IF(AH1353&gt;AH1354,AI1353,0)</f>
        <v>45685888043522.688</v>
      </c>
      <c r="AK1353" s="41">
        <f t="shared" ref="AK1353:AK1416" si="2070">IF(AH1353&lt;AH1354,AI1353,0)</f>
        <v>0</v>
      </c>
      <c r="AL1353" s="41">
        <f t="shared" ref="AL1353:AM1353" si="2071">SUM(AJ1353:AJ1366)</f>
        <v>217330729223596.66</v>
      </c>
      <c r="AM1353" s="41">
        <f t="shared" si="2071"/>
        <v>300871451123320.25</v>
      </c>
      <c r="AN1353" s="41">
        <f t="shared" ref="AN1353:AN1416" si="2072">AL1353/AM1353</f>
        <v>0.72233749135114123</v>
      </c>
      <c r="AO1353" s="41">
        <f t="shared" ref="AO1353:AO1416" si="2073">(100-(100)/(1+AN1353))</f>
        <v>41.939369895761892</v>
      </c>
      <c r="AP1353" s="46">
        <f t="shared" ref="AP1353:AP1416" si="2074">AO1354</f>
        <v>40.657991809143631</v>
      </c>
    </row>
    <row r="1354" spans="1:42" ht="15" thickBot="1" x14ac:dyDescent="0.4">
      <c r="A1354" s="63">
        <f>Symbol!A1354</f>
        <v>43251</v>
      </c>
      <c r="B1354" s="12">
        <f>Symbol!B1354</f>
        <v>7406.1499020000001</v>
      </c>
      <c r="C1354" s="64">
        <f>Symbol!C1354</f>
        <v>7608.8999020000001</v>
      </c>
      <c r="D1354" s="12">
        <f>Symbol!D1354</f>
        <v>7361.1298829999996</v>
      </c>
      <c r="E1354" s="64">
        <f>Symbol!E1354</f>
        <v>7494.169922</v>
      </c>
      <c r="F1354" s="12">
        <f>Symbol!G1354</f>
        <v>5127130112</v>
      </c>
      <c r="H1354" s="24">
        <f t="shared" si="2048"/>
        <v>1</v>
      </c>
      <c r="I1354" s="7">
        <f t="shared" si="2049"/>
        <v>7480.1401370000003</v>
      </c>
      <c r="J1354" s="30">
        <f t="shared" si="2050"/>
        <v>7355.8798829999996</v>
      </c>
      <c r="K1354" s="60">
        <f t="shared" si="2051"/>
        <v>-1.6762090460167888E-3</v>
      </c>
      <c r="L1354" s="50">
        <f t="shared" si="2052"/>
        <v>7368.2202150000003</v>
      </c>
      <c r="M1354" s="60">
        <f t="shared" si="2053"/>
        <v>3.2025159812723386E-2</v>
      </c>
      <c r="N1354" s="50">
        <f t="shared" si="2054"/>
        <v>7135.9902339999999</v>
      </c>
      <c r="O1354" s="60">
        <f t="shared" si="2055"/>
        <v>-4.6090611666096341E-2</v>
      </c>
      <c r="P1354" s="50">
        <f t="shared" si="2056"/>
        <v>7472.5898440000001</v>
      </c>
      <c r="Q1354" s="60">
        <f t="shared" si="2057"/>
        <v>8.8809423216186529E-3</v>
      </c>
      <c r="R1354" s="50">
        <f t="shared" si="2058"/>
        <v>7406.5200199999999</v>
      </c>
      <c r="S1354" s="60">
        <f t="shared" si="2059"/>
        <v>-1.1764678453188888E-2</v>
      </c>
      <c r="T1354" s="57">
        <f t="shared" ref="T1354:T1417" si="2075">I1353-I1354</f>
        <v>107.19970699999976</v>
      </c>
      <c r="U1354" s="8">
        <f t="shared" ref="U1354:U1417" si="2076">IF(T1354&gt;0,T1354,0)</f>
        <v>107.19970699999976</v>
      </c>
      <c r="V1354" s="8">
        <f t="shared" ref="V1354:V1417" si="2077">IF(T1354&lt;0,-T1354,0)</f>
        <v>0</v>
      </c>
      <c r="W1354" s="8">
        <f t="shared" ref="W1354:W1417" si="2078">SUM(U1354:U1367)/14</f>
        <v>52.538539357142909</v>
      </c>
      <c r="X1354" s="8">
        <f t="shared" ref="X1354:X1417" si="2079">SUM(V1354:V1367)/14</f>
        <v>59.031424357142896</v>
      </c>
      <c r="Y1354" s="8">
        <f t="shared" ref="Y1354:Y1417" si="2080">W1354/X1354</f>
        <v>0.89000968432139249</v>
      </c>
      <c r="Z1354" s="30">
        <f t="shared" ref="Z1354:Z1417" si="2081">(100-(100/(1+Y1354)))</f>
        <v>47.090218198588239</v>
      </c>
      <c r="AA1354" s="48">
        <f t="shared" si="2060"/>
        <v>44.037699500335442</v>
      </c>
      <c r="AB1354" s="41">
        <f t="shared" si="2061"/>
        <v>7362.0500489999995</v>
      </c>
      <c r="AC1354" s="41">
        <f t="shared" si="2062"/>
        <v>7286.6967773333336</v>
      </c>
      <c r="AD1354" s="41">
        <f t="shared" si="2063"/>
        <v>7347.8400392000012</v>
      </c>
      <c r="AE1354" s="44">
        <f t="shared" si="2064"/>
        <v>7272.8601562000003</v>
      </c>
      <c r="AF1354" s="44">
        <f t="shared" si="2065"/>
        <v>7331.6560547333338</v>
      </c>
      <c r="AG1354" s="44">
        <f t="shared" si="2066"/>
        <v>7371.5744142000003</v>
      </c>
      <c r="AH1354" s="41">
        <f t="shared" si="2067"/>
        <v>7510.6433920000009</v>
      </c>
      <c r="AI1354" s="41">
        <f t="shared" si="2068"/>
        <v>36560533420324.953</v>
      </c>
      <c r="AJ1354" s="41">
        <f t="shared" si="2069"/>
        <v>36560533420324.953</v>
      </c>
      <c r="AK1354" s="41">
        <f t="shared" si="2070"/>
        <v>0</v>
      </c>
      <c r="AL1354" s="41">
        <f t="shared" ref="AL1354:AM1354" si="2082">SUM(AJ1354:AJ1367)</f>
        <v>206141136242537.72</v>
      </c>
      <c r="AM1354" s="41">
        <f t="shared" si="2082"/>
        <v>300871451123320.25</v>
      </c>
      <c r="AN1354" s="41">
        <f t="shared" si="2072"/>
        <v>0.68514688074557539</v>
      </c>
      <c r="AO1354" s="41">
        <f t="shared" si="2073"/>
        <v>40.657991809143631</v>
      </c>
      <c r="AP1354" s="46">
        <f t="shared" si="2074"/>
        <v>40.148491859234667</v>
      </c>
    </row>
    <row r="1355" spans="1:42" ht="15" thickBot="1" x14ac:dyDescent="0.4">
      <c r="A1355" s="63">
        <f>Symbol!A1355</f>
        <v>43252</v>
      </c>
      <c r="B1355" s="12">
        <f>Symbol!B1355</f>
        <v>7500.7001950000003</v>
      </c>
      <c r="C1355" s="64">
        <f>Symbol!C1355</f>
        <v>7604.7299800000001</v>
      </c>
      <c r="D1355" s="12">
        <f>Symbol!D1355</f>
        <v>7407.3398440000001</v>
      </c>
      <c r="E1355" s="64">
        <f>Symbol!E1355</f>
        <v>7541.4501950000003</v>
      </c>
      <c r="F1355" s="12">
        <f>Symbol!G1355</f>
        <v>4921460224</v>
      </c>
      <c r="H1355" s="24">
        <f t="shared" si="2048"/>
        <v>0</v>
      </c>
      <c r="I1355" s="7">
        <f t="shared" si="2049"/>
        <v>7355.8798829999996</v>
      </c>
      <c r="J1355" s="30">
        <f t="shared" si="2050"/>
        <v>7368.2202150000003</v>
      </c>
      <c r="K1355" s="60">
        <f t="shared" si="2051"/>
        <v>3.2025159812723386E-2</v>
      </c>
      <c r="L1355" s="50">
        <f t="shared" si="2052"/>
        <v>7135.9902339999999</v>
      </c>
      <c r="M1355" s="60">
        <f t="shared" si="2053"/>
        <v>-4.6090611666096341E-2</v>
      </c>
      <c r="N1355" s="50">
        <f t="shared" si="2054"/>
        <v>7472.5898440000001</v>
      </c>
      <c r="O1355" s="60">
        <f t="shared" si="2055"/>
        <v>8.8809423216186529E-3</v>
      </c>
      <c r="P1355" s="50">
        <f t="shared" si="2056"/>
        <v>7406.5200199999999</v>
      </c>
      <c r="Q1355" s="60">
        <f t="shared" si="2057"/>
        <v>-1.1764678453188888E-2</v>
      </c>
      <c r="R1355" s="50">
        <f t="shared" si="2058"/>
        <v>7494.169922</v>
      </c>
      <c r="S1355" s="60">
        <f t="shared" si="2059"/>
        <v>-6.2891225598878473E-3</v>
      </c>
      <c r="T1355" s="57">
        <f t="shared" si="2075"/>
        <v>124.26025400000071</v>
      </c>
      <c r="U1355" s="8">
        <f t="shared" si="2076"/>
        <v>124.26025400000071</v>
      </c>
      <c r="V1355" s="8">
        <f t="shared" si="2077"/>
        <v>0</v>
      </c>
      <c r="W1355" s="8">
        <f t="shared" si="2078"/>
        <v>48.690011142857202</v>
      </c>
      <c r="X1355" s="8">
        <f t="shared" si="2079"/>
        <v>59.031424357142896</v>
      </c>
      <c r="Y1355" s="8">
        <f t="shared" si="2080"/>
        <v>0.82481511623843506</v>
      </c>
      <c r="Z1355" s="30">
        <f t="shared" si="2081"/>
        <v>45.19992786659175</v>
      </c>
      <c r="AA1355" s="48">
        <f t="shared" si="2060"/>
        <v>63.16956997852769</v>
      </c>
      <c r="AB1355" s="41">
        <f t="shared" si="2061"/>
        <v>7252.1052245000001</v>
      </c>
      <c r="AC1355" s="41">
        <f t="shared" si="2062"/>
        <v>7325.6000976666664</v>
      </c>
      <c r="AD1355" s="41">
        <f t="shared" si="2063"/>
        <v>7375.4980469999991</v>
      </c>
      <c r="AE1355" s="44">
        <f t="shared" si="2064"/>
        <v>7317.0760742000002</v>
      </c>
      <c r="AF1355" s="44">
        <f t="shared" si="2065"/>
        <v>7344.3374024666664</v>
      </c>
      <c r="AG1355" s="44">
        <f t="shared" si="2066"/>
        <v>7401.7592774000004</v>
      </c>
      <c r="AH1355" s="41">
        <f t="shared" si="2067"/>
        <v>7433.3867186666657</v>
      </c>
      <c r="AI1355" s="41">
        <f t="shared" si="2068"/>
        <v>30116663388278.367</v>
      </c>
      <c r="AJ1355" s="41">
        <f t="shared" si="2069"/>
        <v>30116663388278.367</v>
      </c>
      <c r="AK1355" s="41">
        <f t="shared" si="2070"/>
        <v>0</v>
      </c>
      <c r="AL1355" s="41">
        <f t="shared" ref="AL1355:AM1355" si="2083">SUM(AJ1355:AJ1368)</f>
        <v>201825073107444.03</v>
      </c>
      <c r="AM1355" s="41">
        <f t="shared" si="2083"/>
        <v>300871451123320.25</v>
      </c>
      <c r="AN1355" s="41">
        <f t="shared" si="2072"/>
        <v>0.67080167411669978</v>
      </c>
      <c r="AO1355" s="41">
        <f t="shared" si="2073"/>
        <v>40.148491859234667</v>
      </c>
      <c r="AP1355" s="46">
        <f t="shared" si="2074"/>
        <v>40.033947115666365</v>
      </c>
    </row>
    <row r="1356" spans="1:42" ht="15" thickBot="1" x14ac:dyDescent="0.4">
      <c r="A1356" s="63">
        <f>Symbol!A1356</f>
        <v>43253</v>
      </c>
      <c r="B1356" s="12">
        <f>Symbol!B1356</f>
        <v>7536.7202150000003</v>
      </c>
      <c r="C1356" s="64">
        <f>Symbol!C1356</f>
        <v>7695.830078</v>
      </c>
      <c r="D1356" s="12">
        <f>Symbol!D1356</f>
        <v>7497.2597660000001</v>
      </c>
      <c r="E1356" s="64">
        <f>Symbol!E1356</f>
        <v>7643.4501950000003</v>
      </c>
      <c r="F1356" s="12">
        <f>Symbol!G1356</f>
        <v>4939299840</v>
      </c>
      <c r="H1356" s="24">
        <f t="shared" si="2048"/>
        <v>1</v>
      </c>
      <c r="I1356" s="7">
        <f t="shared" si="2049"/>
        <v>7368.2202150000003</v>
      </c>
      <c r="J1356" s="30">
        <f t="shared" si="2050"/>
        <v>7135.9902339999999</v>
      </c>
      <c r="K1356" s="60">
        <f t="shared" si="2051"/>
        <v>-4.6090611666096341E-2</v>
      </c>
      <c r="L1356" s="50">
        <f t="shared" si="2052"/>
        <v>7472.5898440000001</v>
      </c>
      <c r="M1356" s="60">
        <f t="shared" si="2053"/>
        <v>8.8809423216186529E-3</v>
      </c>
      <c r="N1356" s="50">
        <f t="shared" si="2054"/>
        <v>7406.5200199999999</v>
      </c>
      <c r="O1356" s="60">
        <f t="shared" si="2055"/>
        <v>-1.1764678453188888E-2</v>
      </c>
      <c r="P1356" s="50">
        <f t="shared" si="2056"/>
        <v>7494.169922</v>
      </c>
      <c r="Q1356" s="60">
        <f t="shared" si="2057"/>
        <v>-6.2891225598878473E-3</v>
      </c>
      <c r="R1356" s="50">
        <f t="shared" si="2058"/>
        <v>7541.4501950000003</v>
      </c>
      <c r="S1356" s="60">
        <f t="shared" si="2059"/>
        <v>-1.343460036322618E-2</v>
      </c>
      <c r="T1356" s="57">
        <f t="shared" si="2075"/>
        <v>-12.340332000000672</v>
      </c>
      <c r="U1356" s="8">
        <f t="shared" si="2076"/>
        <v>0</v>
      </c>
      <c r="V1356" s="8">
        <f t="shared" si="2077"/>
        <v>12.340332000000672</v>
      </c>
      <c r="W1356" s="8">
        <f t="shared" si="2078"/>
        <v>46.452846000000008</v>
      </c>
      <c r="X1356" s="8">
        <f t="shared" si="2079"/>
        <v>59.031424357142896</v>
      </c>
      <c r="Y1356" s="8">
        <f t="shared" si="2080"/>
        <v>0.78691724798910667</v>
      </c>
      <c r="Z1356" s="30">
        <f t="shared" si="2081"/>
        <v>44.037699500335442</v>
      </c>
      <c r="AA1356" s="48">
        <f t="shared" si="2060"/>
        <v>55.456473216239175</v>
      </c>
      <c r="AB1356" s="41">
        <f t="shared" si="2061"/>
        <v>7304.2900389999995</v>
      </c>
      <c r="AC1356" s="41">
        <f t="shared" si="2062"/>
        <v>7338.3666993333327</v>
      </c>
      <c r="AD1356" s="41">
        <f t="shared" si="2063"/>
        <v>7410.1440430000002</v>
      </c>
      <c r="AE1356" s="44">
        <f t="shared" si="2064"/>
        <v>7378.8419924000009</v>
      </c>
      <c r="AF1356" s="44">
        <f t="shared" si="2065"/>
        <v>7393.4059897333336</v>
      </c>
      <c r="AG1356" s="44">
        <f t="shared" si="2066"/>
        <v>7436.5068749600005</v>
      </c>
      <c r="AH1356" s="41">
        <f t="shared" si="2067"/>
        <v>7340.3068033333329</v>
      </c>
      <c r="AI1356" s="41">
        <f t="shared" si="2068"/>
        <v>29776100884078.098</v>
      </c>
      <c r="AJ1356" s="41">
        <f t="shared" si="2069"/>
        <v>29776100884078.098</v>
      </c>
      <c r="AK1356" s="41">
        <f t="shared" si="2070"/>
        <v>0</v>
      </c>
      <c r="AL1356" s="41">
        <f t="shared" ref="AL1356:AM1356" si="2084">SUM(AJ1356:AJ1369)</f>
        <v>200864842415393.06</v>
      </c>
      <c r="AM1356" s="41">
        <f t="shared" si="2084"/>
        <v>300871451123320.25</v>
      </c>
      <c r="AN1356" s="41">
        <f t="shared" si="2072"/>
        <v>0.66761017592547589</v>
      </c>
      <c r="AO1356" s="41">
        <f t="shared" si="2073"/>
        <v>40.033947115666365</v>
      </c>
      <c r="AP1356" s="46">
        <f t="shared" si="2074"/>
        <v>41.302961643526423</v>
      </c>
    </row>
    <row r="1357" spans="1:42" ht="15" thickBot="1" x14ac:dyDescent="0.4">
      <c r="A1357" s="63">
        <f>Symbol!A1357</f>
        <v>43254</v>
      </c>
      <c r="B1357" s="12">
        <f>Symbol!B1357</f>
        <v>7632.0898440000001</v>
      </c>
      <c r="C1357" s="64">
        <f>Symbol!C1357</f>
        <v>7754.8901370000003</v>
      </c>
      <c r="D1357" s="12">
        <f>Symbol!D1357</f>
        <v>7613.0400390000004</v>
      </c>
      <c r="E1357" s="64">
        <f>Symbol!E1357</f>
        <v>7720.25</v>
      </c>
      <c r="F1357" s="12">
        <f>Symbol!G1357</f>
        <v>4851760128</v>
      </c>
      <c r="H1357" s="24">
        <f t="shared" si="2048"/>
        <v>0</v>
      </c>
      <c r="I1357" s="7">
        <f t="shared" si="2049"/>
        <v>7135.9902339999999</v>
      </c>
      <c r="J1357" s="30">
        <f t="shared" si="2050"/>
        <v>7472.5898440000001</v>
      </c>
      <c r="K1357" s="60">
        <f t="shared" si="2051"/>
        <v>8.8809423216186529E-3</v>
      </c>
      <c r="L1357" s="50">
        <f t="shared" si="2052"/>
        <v>7406.5200199999999</v>
      </c>
      <c r="M1357" s="60">
        <f t="shared" si="2053"/>
        <v>-1.1764678453188888E-2</v>
      </c>
      <c r="N1357" s="50">
        <f t="shared" si="2054"/>
        <v>7494.169922</v>
      </c>
      <c r="O1357" s="60">
        <f t="shared" si="2055"/>
        <v>-6.2891225598878473E-3</v>
      </c>
      <c r="P1357" s="50">
        <f t="shared" si="2056"/>
        <v>7541.4501950000003</v>
      </c>
      <c r="Q1357" s="60">
        <f t="shared" si="2057"/>
        <v>-1.343460036322618E-2</v>
      </c>
      <c r="R1357" s="50">
        <f t="shared" si="2058"/>
        <v>7643.4501950000003</v>
      </c>
      <c r="S1357" s="60">
        <f t="shared" si="2059"/>
        <v>-9.9976494883015337E-3</v>
      </c>
      <c r="T1357" s="57">
        <f t="shared" si="2075"/>
        <v>232.22998100000041</v>
      </c>
      <c r="U1357" s="8">
        <f t="shared" si="2076"/>
        <v>232.22998100000041</v>
      </c>
      <c r="V1357" s="8">
        <f t="shared" si="2077"/>
        <v>0</v>
      </c>
      <c r="W1357" s="8">
        <f t="shared" si="2078"/>
        <v>99.735700285714302</v>
      </c>
      <c r="X1357" s="8">
        <f t="shared" si="2079"/>
        <v>58.149972071428564</v>
      </c>
      <c r="Y1357" s="8">
        <f t="shared" si="2080"/>
        <v>1.7151461425158361</v>
      </c>
      <c r="Z1357" s="30">
        <f t="shared" si="2081"/>
        <v>63.16956997852769</v>
      </c>
      <c r="AA1357" s="48">
        <f t="shared" si="2060"/>
        <v>71.327677933765273</v>
      </c>
      <c r="AB1357" s="41">
        <f t="shared" si="2061"/>
        <v>7439.554932</v>
      </c>
      <c r="AC1357" s="41">
        <f t="shared" si="2062"/>
        <v>7457.7599286666664</v>
      </c>
      <c r="AD1357" s="41">
        <f t="shared" si="2063"/>
        <v>7511.6360352000002</v>
      </c>
      <c r="AE1357" s="44">
        <f t="shared" si="2064"/>
        <v>7454.7939456000004</v>
      </c>
      <c r="AF1357" s="44">
        <f t="shared" si="2065"/>
        <v>7479.0886720000008</v>
      </c>
      <c r="AG1357" s="44">
        <f t="shared" si="2066"/>
        <v>7543.4524219200011</v>
      </c>
      <c r="AH1357" s="41">
        <f t="shared" si="2067"/>
        <v>7218.6433920000009</v>
      </c>
      <c r="AI1357" s="41">
        <f t="shared" si="2068"/>
        <v>36386294343708.383</v>
      </c>
      <c r="AJ1357" s="41">
        <f t="shared" si="2069"/>
        <v>0</v>
      </c>
      <c r="AK1357" s="41">
        <f t="shared" si="2070"/>
        <v>36386294343708.383</v>
      </c>
      <c r="AL1357" s="41">
        <f t="shared" ref="AL1357:AM1357" si="2085">SUM(AJ1357:AJ1370)</f>
        <v>211712249090129.72</v>
      </c>
      <c r="AM1357" s="41">
        <f t="shared" si="2085"/>
        <v>300871451123320.25</v>
      </c>
      <c r="AN1357" s="41">
        <f t="shared" si="2072"/>
        <v>0.70366346923142853</v>
      </c>
      <c r="AO1357" s="41">
        <f t="shared" si="2073"/>
        <v>41.302961643526423</v>
      </c>
      <c r="AP1357" s="46">
        <f t="shared" si="2074"/>
        <v>48.003644414699984</v>
      </c>
    </row>
    <row r="1358" spans="1:42" ht="15" thickBot="1" x14ac:dyDescent="0.4">
      <c r="A1358" s="63">
        <f>Symbol!A1358</f>
        <v>43255</v>
      </c>
      <c r="B1358" s="12">
        <f>Symbol!B1358</f>
        <v>7722.5297849999997</v>
      </c>
      <c r="C1358" s="64">
        <f>Symbol!C1358</f>
        <v>7753.8198240000002</v>
      </c>
      <c r="D1358" s="12">
        <f>Symbol!D1358</f>
        <v>7474.0400390000004</v>
      </c>
      <c r="E1358" s="64">
        <f>Symbol!E1358</f>
        <v>7514.4702150000003</v>
      </c>
      <c r="F1358" s="12">
        <f>Symbol!G1358</f>
        <v>4993169920</v>
      </c>
      <c r="H1358" s="24">
        <f t="shared" si="2048"/>
        <v>1</v>
      </c>
      <c r="I1358" s="7">
        <f t="shared" si="2049"/>
        <v>7472.5898440000001</v>
      </c>
      <c r="J1358" s="30">
        <f t="shared" si="2050"/>
        <v>7406.5200199999999</v>
      </c>
      <c r="K1358" s="60">
        <f t="shared" si="2051"/>
        <v>-1.1764678453188888E-2</v>
      </c>
      <c r="L1358" s="50">
        <f t="shared" si="2052"/>
        <v>7494.169922</v>
      </c>
      <c r="M1358" s="60">
        <f t="shared" si="2053"/>
        <v>-6.2891225598878473E-3</v>
      </c>
      <c r="N1358" s="50">
        <f t="shared" si="2054"/>
        <v>7541.4501950000003</v>
      </c>
      <c r="O1358" s="60">
        <f t="shared" si="2055"/>
        <v>-1.343460036322618E-2</v>
      </c>
      <c r="P1358" s="50">
        <f t="shared" si="2056"/>
        <v>7643.4501950000003</v>
      </c>
      <c r="Q1358" s="60">
        <f t="shared" si="2057"/>
        <v>-9.9976494883015337E-3</v>
      </c>
      <c r="R1358" s="50">
        <f t="shared" si="2058"/>
        <v>7720.25</v>
      </c>
      <c r="S1358" s="60">
        <f t="shared" si="2059"/>
        <v>2.7016223218123119E-2</v>
      </c>
      <c r="T1358" s="57">
        <f t="shared" si="2075"/>
        <v>-336.59961000000021</v>
      </c>
      <c r="U1358" s="8">
        <f t="shared" si="2076"/>
        <v>0</v>
      </c>
      <c r="V1358" s="8">
        <f t="shared" si="2077"/>
        <v>336.59961000000021</v>
      </c>
      <c r="W1358" s="8">
        <f t="shared" si="2078"/>
        <v>83.147844499999991</v>
      </c>
      <c r="X1358" s="8">
        <f t="shared" si="2079"/>
        <v>66.785679357142854</v>
      </c>
      <c r="Y1358" s="8">
        <f t="shared" si="2080"/>
        <v>1.2449951142273912</v>
      </c>
      <c r="Z1358" s="30">
        <f t="shared" si="2081"/>
        <v>55.456473216239175</v>
      </c>
      <c r="AA1358" s="48">
        <f t="shared" si="2060"/>
        <v>73.444811786344729</v>
      </c>
      <c r="AB1358" s="41">
        <f t="shared" si="2061"/>
        <v>7450.3449710000004</v>
      </c>
      <c r="AC1358" s="41">
        <f t="shared" si="2062"/>
        <v>7480.7133790000007</v>
      </c>
      <c r="AD1358" s="41">
        <f t="shared" si="2063"/>
        <v>7561.1680664000014</v>
      </c>
      <c r="AE1358" s="44">
        <f t="shared" si="2064"/>
        <v>7495.5520508000009</v>
      </c>
      <c r="AF1358" s="44">
        <f t="shared" si="2065"/>
        <v>7529.0560872000005</v>
      </c>
      <c r="AG1358" s="44">
        <f t="shared" si="2066"/>
        <v>7547.5104883200001</v>
      </c>
      <c r="AH1358" s="41">
        <f t="shared" si="2067"/>
        <v>7363.2299806666661</v>
      </c>
      <c r="AI1358" s="41">
        <f t="shared" si="2068"/>
        <v>41695468589191.984</v>
      </c>
      <c r="AJ1358" s="41">
        <f t="shared" si="2069"/>
        <v>0</v>
      </c>
      <c r="AK1358" s="41">
        <f t="shared" si="2070"/>
        <v>41695468589191.984</v>
      </c>
      <c r="AL1358" s="41">
        <f t="shared" ref="AL1358:AM1358" si="2086">SUM(AJ1358:AJ1371)</f>
        <v>244175794170544.63</v>
      </c>
      <c r="AM1358" s="41">
        <f t="shared" si="2086"/>
        <v>264485156779611.88</v>
      </c>
      <c r="AN1358" s="41">
        <f t="shared" si="2072"/>
        <v>0.92321171117368039</v>
      </c>
      <c r="AO1358" s="41">
        <f t="shared" si="2073"/>
        <v>48.003644414699984</v>
      </c>
      <c r="AP1358" s="46">
        <f t="shared" si="2074"/>
        <v>55.267152430173361</v>
      </c>
    </row>
    <row r="1359" spans="1:42" ht="15" thickBot="1" x14ac:dyDescent="0.4">
      <c r="A1359" s="63">
        <f>Symbol!A1359</f>
        <v>43256</v>
      </c>
      <c r="B1359" s="12">
        <f>Symbol!B1359</f>
        <v>7500.8999020000001</v>
      </c>
      <c r="C1359" s="64">
        <f>Symbol!C1359</f>
        <v>7643.2299800000001</v>
      </c>
      <c r="D1359" s="12">
        <f>Symbol!D1359</f>
        <v>7397</v>
      </c>
      <c r="E1359" s="64">
        <f>Symbol!E1359</f>
        <v>7633.7597660000001</v>
      </c>
      <c r="F1359" s="12">
        <f>Symbol!G1359</f>
        <v>4961739776</v>
      </c>
      <c r="H1359" s="24">
        <f t="shared" si="2048"/>
        <v>0</v>
      </c>
      <c r="I1359" s="7">
        <f t="shared" si="2049"/>
        <v>7406.5200199999999</v>
      </c>
      <c r="J1359" s="30">
        <f t="shared" si="2050"/>
        <v>7494.169922</v>
      </c>
      <c r="K1359" s="60">
        <f t="shared" si="2051"/>
        <v>-6.2891225598878473E-3</v>
      </c>
      <c r="L1359" s="50">
        <f t="shared" si="2052"/>
        <v>7541.4501950000003</v>
      </c>
      <c r="M1359" s="60">
        <f t="shared" si="2053"/>
        <v>-1.343460036322618E-2</v>
      </c>
      <c r="N1359" s="50">
        <f t="shared" si="2054"/>
        <v>7643.4501950000003</v>
      </c>
      <c r="O1359" s="60">
        <f t="shared" si="2055"/>
        <v>-9.9976494883015337E-3</v>
      </c>
      <c r="P1359" s="50">
        <f t="shared" si="2056"/>
        <v>7720.25</v>
      </c>
      <c r="Q1359" s="60">
        <f t="shared" si="2057"/>
        <v>2.7016223218123119E-2</v>
      </c>
      <c r="R1359" s="50">
        <f t="shared" si="2058"/>
        <v>7514.4702150000003</v>
      </c>
      <c r="S1359" s="60">
        <f t="shared" si="2059"/>
        <v>-1.5749961159284561E-2</v>
      </c>
      <c r="T1359" s="57">
        <f t="shared" si="2075"/>
        <v>66.069824000000153</v>
      </c>
      <c r="U1359" s="8">
        <f t="shared" si="2076"/>
        <v>66.069824000000153</v>
      </c>
      <c r="V1359" s="8">
        <f t="shared" si="2077"/>
        <v>0</v>
      </c>
      <c r="W1359" s="8">
        <f t="shared" si="2078"/>
        <v>106.33070585714287</v>
      </c>
      <c r="X1359" s="8">
        <f t="shared" si="2079"/>
        <v>42.742850071428556</v>
      </c>
      <c r="Y1359" s="8">
        <f t="shared" si="2080"/>
        <v>2.4876840379022735</v>
      </c>
      <c r="Z1359" s="30">
        <f t="shared" si="2081"/>
        <v>71.327677933765273</v>
      </c>
      <c r="AA1359" s="48">
        <f t="shared" si="2060"/>
        <v>66.434111673437172</v>
      </c>
      <c r="AB1359" s="41">
        <f t="shared" si="2061"/>
        <v>7517.8100585000002</v>
      </c>
      <c r="AC1359" s="41">
        <f t="shared" si="2062"/>
        <v>7559.6901040000002</v>
      </c>
      <c r="AD1359" s="41">
        <f t="shared" si="2063"/>
        <v>7582.7581053999993</v>
      </c>
      <c r="AE1359" s="44">
        <f t="shared" si="2064"/>
        <v>7572.7941404000012</v>
      </c>
      <c r="AF1359" s="44">
        <f t="shared" si="2065"/>
        <v>7606.8740884000008</v>
      </c>
      <c r="AG1359" s="44">
        <f t="shared" si="2066"/>
        <v>7587.3748437600016</v>
      </c>
      <c r="AH1359" s="41">
        <f t="shared" si="2067"/>
        <v>7431.2967126666663</v>
      </c>
      <c r="AI1359" s="41">
        <f t="shared" si="2068"/>
        <v>36580855557771.664</v>
      </c>
      <c r="AJ1359" s="41">
        <f t="shared" si="2069"/>
        <v>0</v>
      </c>
      <c r="AK1359" s="41">
        <f t="shared" si="2070"/>
        <v>36580855557771.664</v>
      </c>
      <c r="AL1359" s="41">
        <f t="shared" ref="AL1359:AM1359" si="2087">SUM(AJ1359:AJ1372)</f>
        <v>275255261536180.47</v>
      </c>
      <c r="AM1359" s="41">
        <f t="shared" si="2087"/>
        <v>222789688190419.88</v>
      </c>
      <c r="AN1359" s="41">
        <f t="shared" si="2072"/>
        <v>1.2354937240224417</v>
      </c>
      <c r="AO1359" s="41">
        <f t="shared" si="2073"/>
        <v>55.267152430173361</v>
      </c>
      <c r="AP1359" s="46">
        <f t="shared" si="2074"/>
        <v>55.729583441095826</v>
      </c>
    </row>
    <row r="1360" spans="1:42" ht="15" thickBot="1" x14ac:dyDescent="0.4">
      <c r="A1360" s="63">
        <f>Symbol!A1360</f>
        <v>43257</v>
      </c>
      <c r="B1360" s="12">
        <f>Symbol!B1360</f>
        <v>7625.9702150000003</v>
      </c>
      <c r="C1360" s="64">
        <f>Symbol!C1360</f>
        <v>7680.4301759999998</v>
      </c>
      <c r="D1360" s="12">
        <f>Symbol!D1360</f>
        <v>7502.0097660000001</v>
      </c>
      <c r="E1360" s="64">
        <f>Symbol!E1360</f>
        <v>7653.9799800000001</v>
      </c>
      <c r="F1360" s="12">
        <f>Symbol!G1360</f>
        <v>4692259840</v>
      </c>
      <c r="H1360" s="24">
        <f t="shared" si="2048"/>
        <v>0</v>
      </c>
      <c r="I1360" s="7">
        <f t="shared" si="2049"/>
        <v>7494.169922</v>
      </c>
      <c r="J1360" s="30">
        <f t="shared" si="2050"/>
        <v>7541.4501950000003</v>
      </c>
      <c r="K1360" s="60">
        <f t="shared" si="2051"/>
        <v>-1.343460036322618E-2</v>
      </c>
      <c r="L1360" s="50">
        <f t="shared" si="2052"/>
        <v>7643.4501950000003</v>
      </c>
      <c r="M1360" s="60">
        <f t="shared" si="2053"/>
        <v>-9.9976494883015337E-3</v>
      </c>
      <c r="N1360" s="50">
        <f t="shared" si="2054"/>
        <v>7720.25</v>
      </c>
      <c r="O1360" s="60">
        <f t="shared" si="2055"/>
        <v>2.7016223218123119E-2</v>
      </c>
      <c r="P1360" s="50">
        <f t="shared" si="2056"/>
        <v>7514.4702150000003</v>
      </c>
      <c r="Q1360" s="60">
        <f t="shared" si="2057"/>
        <v>-1.5749961159284561E-2</v>
      </c>
      <c r="R1360" s="50">
        <f t="shared" si="2058"/>
        <v>7633.7597660000001</v>
      </c>
      <c r="S1360" s="60">
        <f t="shared" si="2059"/>
        <v>-2.6452865010695662E-3</v>
      </c>
      <c r="T1360" s="57">
        <f t="shared" si="2075"/>
        <v>-87.649902000000111</v>
      </c>
      <c r="U1360" s="8">
        <f t="shared" si="2076"/>
        <v>0</v>
      </c>
      <c r="V1360" s="8">
        <f t="shared" si="2077"/>
        <v>87.649902000000111</v>
      </c>
      <c r="W1360" s="8">
        <f t="shared" si="2078"/>
        <v>118.21571564285712</v>
      </c>
      <c r="X1360" s="8">
        <f t="shared" si="2079"/>
        <v>42.742850071428556</v>
      </c>
      <c r="Y1360" s="8">
        <f t="shared" si="2080"/>
        <v>2.7657424679286509</v>
      </c>
      <c r="Z1360" s="30">
        <f t="shared" si="2081"/>
        <v>73.444811786344729</v>
      </c>
      <c r="AA1360" s="48">
        <f t="shared" si="2060"/>
        <v>70.371541266037298</v>
      </c>
      <c r="AB1360" s="41">
        <f t="shared" si="2061"/>
        <v>7592.4501950000003</v>
      </c>
      <c r="AC1360" s="41">
        <f t="shared" si="2062"/>
        <v>7635.0501300000005</v>
      </c>
      <c r="AD1360" s="41">
        <f t="shared" si="2063"/>
        <v>7610.6760742000015</v>
      </c>
      <c r="AE1360" s="44">
        <f t="shared" si="2064"/>
        <v>7653.7701170000009</v>
      </c>
      <c r="AF1360" s="44">
        <f t="shared" si="2065"/>
        <v>7609.1354816666681</v>
      </c>
      <c r="AG1360" s="44">
        <f t="shared" si="2066"/>
        <v>7614.8356639600006</v>
      </c>
      <c r="AH1360" s="41">
        <f t="shared" si="2067"/>
        <v>7488.0665689999996</v>
      </c>
      <c r="AI1360" s="41">
        <f t="shared" si="2068"/>
        <v>38392291586580.422</v>
      </c>
      <c r="AJ1360" s="41">
        <f t="shared" si="2069"/>
        <v>0</v>
      </c>
      <c r="AK1360" s="41">
        <f t="shared" si="2070"/>
        <v>38392291586580.422</v>
      </c>
      <c r="AL1360" s="41">
        <f t="shared" ref="AL1360:AM1360" si="2088">SUM(AJ1360:AJ1373)</f>
        <v>275255261536180.47</v>
      </c>
      <c r="AM1360" s="41">
        <f t="shared" si="2088"/>
        <v>218657028023843.63</v>
      </c>
      <c r="AN1360" s="41">
        <f t="shared" si="2072"/>
        <v>1.2588447946258789</v>
      </c>
      <c r="AO1360" s="41">
        <f t="shared" si="2073"/>
        <v>55.729583441095826</v>
      </c>
      <c r="AP1360" s="46">
        <f t="shared" si="2074"/>
        <v>63.158137861308937</v>
      </c>
    </row>
    <row r="1361" spans="1:42" ht="15" thickBot="1" x14ac:dyDescent="0.4">
      <c r="A1361" s="63">
        <f>Symbol!A1361</f>
        <v>43258</v>
      </c>
      <c r="B1361" s="12">
        <f>Symbol!B1361</f>
        <v>7650.8198240000002</v>
      </c>
      <c r="C1361" s="64">
        <f>Symbol!C1361</f>
        <v>7741.2700199999999</v>
      </c>
      <c r="D1361" s="12">
        <f>Symbol!D1361</f>
        <v>7650.8198240000002</v>
      </c>
      <c r="E1361" s="64">
        <f>Symbol!E1361</f>
        <v>7678.2402339999999</v>
      </c>
      <c r="F1361" s="12">
        <f>Symbol!G1361</f>
        <v>4485799936</v>
      </c>
      <c r="H1361" s="24">
        <f t="shared" si="2048"/>
        <v>0</v>
      </c>
      <c r="I1361" s="7">
        <f t="shared" si="2049"/>
        <v>7541.4501950000003</v>
      </c>
      <c r="J1361" s="30">
        <f t="shared" si="2050"/>
        <v>7643.4501950000003</v>
      </c>
      <c r="K1361" s="60">
        <f t="shared" si="2051"/>
        <v>-9.9976494883015337E-3</v>
      </c>
      <c r="L1361" s="50">
        <f t="shared" si="2052"/>
        <v>7720.25</v>
      </c>
      <c r="M1361" s="60">
        <f t="shared" si="2053"/>
        <v>2.7016223218123119E-2</v>
      </c>
      <c r="N1361" s="50">
        <f t="shared" si="2054"/>
        <v>7514.4702150000003</v>
      </c>
      <c r="O1361" s="60">
        <f t="shared" si="2055"/>
        <v>-1.5749961159284561E-2</v>
      </c>
      <c r="P1361" s="50">
        <f t="shared" si="2056"/>
        <v>7633.7597660000001</v>
      </c>
      <c r="Q1361" s="60">
        <f t="shared" si="2057"/>
        <v>-2.6452865010695662E-3</v>
      </c>
      <c r="R1361" s="50">
        <f t="shared" si="2058"/>
        <v>7653.9799800000001</v>
      </c>
      <c r="S1361" s="60">
        <f t="shared" si="2059"/>
        <v>-3.1646133316814949E-3</v>
      </c>
      <c r="T1361" s="57">
        <f t="shared" si="2075"/>
        <v>-47.280273000000307</v>
      </c>
      <c r="U1361" s="8">
        <f t="shared" si="2076"/>
        <v>0</v>
      </c>
      <c r="V1361" s="8">
        <f t="shared" si="2077"/>
        <v>47.280273000000307</v>
      </c>
      <c r="W1361" s="8">
        <f t="shared" si="2078"/>
        <v>118.21571564285712</v>
      </c>
      <c r="X1361" s="8">
        <f t="shared" si="2079"/>
        <v>59.728585357142819</v>
      </c>
      <c r="Y1361" s="8">
        <f t="shared" si="2080"/>
        <v>1.9792150598577662</v>
      </c>
      <c r="Z1361" s="30">
        <f t="shared" si="2081"/>
        <v>66.434111673437172</v>
      </c>
      <c r="AA1361" s="48">
        <f t="shared" si="2060"/>
        <v>70.594773422197235</v>
      </c>
      <c r="AB1361" s="41">
        <f t="shared" si="2061"/>
        <v>7681.8500975000006</v>
      </c>
      <c r="AC1361" s="41">
        <f t="shared" si="2062"/>
        <v>7626.0568033333338</v>
      </c>
      <c r="AD1361" s="41">
        <f t="shared" si="2063"/>
        <v>7633.1820312</v>
      </c>
      <c r="AE1361" s="44">
        <f t="shared" si="2064"/>
        <v>7622.5781250000009</v>
      </c>
      <c r="AF1361" s="44">
        <f t="shared" si="2065"/>
        <v>7626.9513672666671</v>
      </c>
      <c r="AG1361" s="44">
        <f t="shared" si="2066"/>
        <v>7640.8020702000003</v>
      </c>
      <c r="AH1361" s="41">
        <f t="shared" si="2067"/>
        <v>7517.8400063333329</v>
      </c>
      <c r="AI1361" s="41">
        <f t="shared" si="2068"/>
        <v>36998750561565.406</v>
      </c>
      <c r="AJ1361" s="41">
        <f t="shared" si="2069"/>
        <v>0</v>
      </c>
      <c r="AK1361" s="41">
        <f t="shared" si="2070"/>
        <v>36998750561565.406</v>
      </c>
      <c r="AL1361" s="41">
        <f t="shared" ref="AL1361:AM1361" si="2089">SUM(AJ1361:AJ1374)</f>
        <v>309028491355233.25</v>
      </c>
      <c r="AM1361" s="41">
        <f t="shared" si="2089"/>
        <v>180264736437263.19</v>
      </c>
      <c r="AN1361" s="41">
        <f t="shared" si="2072"/>
        <v>1.7143036262268809</v>
      </c>
      <c r="AO1361" s="41">
        <f t="shared" si="2073"/>
        <v>63.158137861308937</v>
      </c>
      <c r="AP1361" s="46">
        <f t="shared" si="2074"/>
        <v>70.034231565687477</v>
      </c>
    </row>
    <row r="1362" spans="1:42" ht="15" thickBot="1" x14ac:dyDescent="0.4">
      <c r="A1362" s="63">
        <f>Symbol!A1362</f>
        <v>43259</v>
      </c>
      <c r="B1362" s="12">
        <f>Symbol!B1362</f>
        <v>7685.1401370000003</v>
      </c>
      <c r="C1362" s="64">
        <f>Symbol!C1362</f>
        <v>7698.1899409999996</v>
      </c>
      <c r="D1362" s="12">
        <f>Symbol!D1362</f>
        <v>7558.3999020000001</v>
      </c>
      <c r="E1362" s="64">
        <f>Symbol!E1362</f>
        <v>7624.919922</v>
      </c>
      <c r="F1362" s="12">
        <f>Symbol!G1362</f>
        <v>4227579904</v>
      </c>
      <c r="H1362" s="24">
        <f t="shared" si="2048"/>
        <v>0</v>
      </c>
      <c r="I1362" s="7">
        <f t="shared" si="2049"/>
        <v>7643.4501950000003</v>
      </c>
      <c r="J1362" s="30">
        <f t="shared" si="2050"/>
        <v>7720.25</v>
      </c>
      <c r="K1362" s="60">
        <f t="shared" si="2051"/>
        <v>2.7016223218123119E-2</v>
      </c>
      <c r="L1362" s="50">
        <f t="shared" si="2052"/>
        <v>7514.4702150000003</v>
      </c>
      <c r="M1362" s="60">
        <f t="shared" si="2053"/>
        <v>-1.5749961159284561E-2</v>
      </c>
      <c r="N1362" s="50">
        <f t="shared" si="2054"/>
        <v>7633.7597660000001</v>
      </c>
      <c r="O1362" s="60">
        <f t="shared" si="2055"/>
        <v>-2.6452865010695662E-3</v>
      </c>
      <c r="P1362" s="50">
        <f t="shared" si="2056"/>
        <v>7653.9799800000001</v>
      </c>
      <c r="Q1362" s="60">
        <f t="shared" si="2057"/>
        <v>-3.1646133316814949E-3</v>
      </c>
      <c r="R1362" s="50">
        <f t="shared" si="2058"/>
        <v>7678.2402339999999</v>
      </c>
      <c r="S1362" s="60">
        <f t="shared" si="2059"/>
        <v>6.9685643004129992E-3</v>
      </c>
      <c r="T1362" s="57">
        <f t="shared" si="2075"/>
        <v>-102</v>
      </c>
      <c r="U1362" s="8">
        <f t="shared" si="2076"/>
        <v>0</v>
      </c>
      <c r="V1362" s="8">
        <f t="shared" si="2077"/>
        <v>102</v>
      </c>
      <c r="W1362" s="8">
        <f t="shared" si="2078"/>
        <v>133.8421456428571</v>
      </c>
      <c r="X1362" s="8">
        <f t="shared" si="2079"/>
        <v>56.35142299999994</v>
      </c>
      <c r="Y1362" s="8">
        <f t="shared" si="2080"/>
        <v>2.3751333776053403</v>
      </c>
      <c r="Z1362" s="30">
        <f t="shared" si="2081"/>
        <v>70.371541266037298</v>
      </c>
      <c r="AA1362" s="48">
        <f t="shared" si="2060"/>
        <v>73.22685091427617</v>
      </c>
      <c r="AB1362" s="41">
        <f t="shared" si="2061"/>
        <v>7617.3601075000006</v>
      </c>
      <c r="AC1362" s="41">
        <f t="shared" si="2062"/>
        <v>7622.8266603333332</v>
      </c>
      <c r="AD1362" s="41">
        <f t="shared" si="2063"/>
        <v>7640.1400389999999</v>
      </c>
      <c r="AE1362" s="44">
        <f t="shared" si="2064"/>
        <v>7603.3419924000009</v>
      </c>
      <c r="AF1362" s="44">
        <f t="shared" si="2065"/>
        <v>7624.6393229333344</v>
      </c>
      <c r="AG1362" s="44">
        <f t="shared" si="2066"/>
        <v>7640.9092187200004</v>
      </c>
      <c r="AH1362" s="41">
        <f t="shared" si="2067"/>
        <v>7612.1800130000001</v>
      </c>
      <c r="AI1362" s="41">
        <f t="shared" si="2068"/>
        <v>37598839520262.102</v>
      </c>
      <c r="AJ1362" s="41">
        <f t="shared" si="2069"/>
        <v>0</v>
      </c>
      <c r="AK1362" s="41">
        <f t="shared" si="2070"/>
        <v>37598839520262.102</v>
      </c>
      <c r="AL1362" s="41">
        <f t="shared" ref="AL1362:AM1362" si="2090">SUM(AJ1362:AJ1375)</f>
        <v>334832836084262.56</v>
      </c>
      <c r="AM1362" s="41">
        <f t="shared" si="2090"/>
        <v>143265985875697.81</v>
      </c>
      <c r="AN1362" s="41">
        <f t="shared" si="2072"/>
        <v>2.3371411855900974</v>
      </c>
      <c r="AO1362" s="41">
        <f t="shared" si="2073"/>
        <v>70.034231565687477</v>
      </c>
      <c r="AP1362" s="46">
        <f t="shared" si="2074"/>
        <v>72.583052957686718</v>
      </c>
    </row>
    <row r="1363" spans="1:42" ht="15" thickBot="1" x14ac:dyDescent="0.4">
      <c r="A1363" s="63">
        <f>Symbol!A1363</f>
        <v>43260</v>
      </c>
      <c r="B1363" s="12">
        <f>Symbol!B1363</f>
        <v>7632.5200199999999</v>
      </c>
      <c r="C1363" s="64">
        <f>Symbol!C1363</f>
        <v>7683.580078</v>
      </c>
      <c r="D1363" s="12">
        <f>Symbol!D1363</f>
        <v>7531.9799800000001</v>
      </c>
      <c r="E1363" s="64">
        <f>Symbol!E1363</f>
        <v>7531.9799800000001</v>
      </c>
      <c r="F1363" s="12">
        <f>Symbol!G1363</f>
        <v>3845220096</v>
      </c>
      <c r="H1363" s="24">
        <f t="shared" si="2048"/>
        <v>1</v>
      </c>
      <c r="I1363" s="7">
        <f t="shared" si="2049"/>
        <v>7720.25</v>
      </c>
      <c r="J1363" s="30">
        <f t="shared" si="2050"/>
        <v>7514.4702150000003</v>
      </c>
      <c r="K1363" s="60">
        <f t="shared" si="2051"/>
        <v>-1.5749961159284561E-2</v>
      </c>
      <c r="L1363" s="50">
        <f t="shared" si="2052"/>
        <v>7633.7597660000001</v>
      </c>
      <c r="M1363" s="60">
        <f t="shared" si="2053"/>
        <v>-2.6452865010695662E-3</v>
      </c>
      <c r="N1363" s="50">
        <f t="shared" si="2054"/>
        <v>7653.9799800000001</v>
      </c>
      <c r="O1363" s="60">
        <f t="shared" si="2055"/>
        <v>-3.1646133316814949E-3</v>
      </c>
      <c r="P1363" s="50">
        <f t="shared" si="2056"/>
        <v>7678.2402339999999</v>
      </c>
      <c r="Q1363" s="60">
        <f t="shared" si="2057"/>
        <v>6.9685643004129992E-3</v>
      </c>
      <c r="R1363" s="50">
        <f t="shared" si="2058"/>
        <v>7624.919922</v>
      </c>
      <c r="S1363" s="60">
        <f t="shared" si="2059"/>
        <v>1.2263867606733344E-2</v>
      </c>
      <c r="T1363" s="57">
        <f t="shared" si="2075"/>
        <v>-76.799804999999651</v>
      </c>
      <c r="U1363" s="8">
        <f t="shared" si="2076"/>
        <v>0</v>
      </c>
      <c r="V1363" s="8">
        <f t="shared" si="2077"/>
        <v>76.799804999999651</v>
      </c>
      <c r="W1363" s="8">
        <f t="shared" si="2078"/>
        <v>133.8421456428571</v>
      </c>
      <c r="X1363" s="8">
        <f t="shared" si="2079"/>
        <v>55.749999999999936</v>
      </c>
      <c r="Y1363" s="8">
        <f t="shared" si="2080"/>
        <v>2.4007559756566326</v>
      </c>
      <c r="Z1363" s="30">
        <f t="shared" si="2081"/>
        <v>70.594773422197235</v>
      </c>
      <c r="AA1363" s="48">
        <f t="shared" si="2060"/>
        <v>64.665279929727859</v>
      </c>
      <c r="AB1363" s="41">
        <f t="shared" si="2061"/>
        <v>7574.1149905000002</v>
      </c>
      <c r="AC1363" s="41">
        <f t="shared" si="2062"/>
        <v>7600.7366536666668</v>
      </c>
      <c r="AD1363" s="41">
        <f t="shared" si="2063"/>
        <v>7621.0740233999995</v>
      </c>
      <c r="AE1363" s="44">
        <f t="shared" si="2064"/>
        <v>7617.9899414000001</v>
      </c>
      <c r="AF1363" s="44">
        <f t="shared" si="2065"/>
        <v>7627.1553710000007</v>
      </c>
      <c r="AG1363" s="44">
        <f t="shared" si="2066"/>
        <v>7602.5548241200013</v>
      </c>
      <c r="AH1363" s="41">
        <f t="shared" si="2067"/>
        <v>7696.0600586666669</v>
      </c>
      <c r="AI1363" s="41">
        <f t="shared" si="2068"/>
        <v>37339437335332.273</v>
      </c>
      <c r="AJ1363" s="41">
        <f t="shared" si="2069"/>
        <v>37339437335332.273</v>
      </c>
      <c r="AK1363" s="41">
        <f t="shared" si="2070"/>
        <v>0</v>
      </c>
      <c r="AL1363" s="41">
        <f t="shared" ref="AL1363:AM1363" si="2091">SUM(AJ1363:AJ1376)</f>
        <v>334832836084262.56</v>
      </c>
      <c r="AM1363" s="41">
        <f t="shared" si="2091"/>
        <v>126477101208479.78</v>
      </c>
      <c r="AN1363" s="41">
        <f t="shared" si="2072"/>
        <v>2.6473791135704285</v>
      </c>
      <c r="AO1363" s="41">
        <f t="shared" si="2073"/>
        <v>72.583052957686718</v>
      </c>
      <c r="AP1363" s="46">
        <f t="shared" si="2074"/>
        <v>66.967223639709999</v>
      </c>
    </row>
    <row r="1364" spans="1:42" ht="15" thickBot="1" x14ac:dyDescent="0.4">
      <c r="A1364" s="63">
        <f>Symbol!A1364</f>
        <v>43261</v>
      </c>
      <c r="B1364" s="12">
        <f>Symbol!B1364</f>
        <v>7499.5498049999997</v>
      </c>
      <c r="C1364" s="64">
        <f>Symbol!C1364</f>
        <v>7499.5498049999997</v>
      </c>
      <c r="D1364" s="12">
        <f>Symbol!D1364</f>
        <v>6709.0698240000002</v>
      </c>
      <c r="E1364" s="64">
        <f>Symbol!E1364</f>
        <v>6786.0200199999999</v>
      </c>
      <c r="F1364" s="12">
        <f>Symbol!G1364</f>
        <v>5804839936</v>
      </c>
      <c r="H1364" s="24">
        <f t="shared" si="2048"/>
        <v>0</v>
      </c>
      <c r="I1364" s="7">
        <f t="shared" si="2049"/>
        <v>7514.4702150000003</v>
      </c>
      <c r="J1364" s="30">
        <f t="shared" si="2050"/>
        <v>7633.7597660000001</v>
      </c>
      <c r="K1364" s="60">
        <f t="shared" si="2051"/>
        <v>-2.6452865010695662E-3</v>
      </c>
      <c r="L1364" s="50">
        <f t="shared" si="2052"/>
        <v>7653.9799800000001</v>
      </c>
      <c r="M1364" s="60">
        <f t="shared" si="2053"/>
        <v>-3.1646133316814949E-3</v>
      </c>
      <c r="N1364" s="50">
        <f t="shared" si="2054"/>
        <v>7678.2402339999999</v>
      </c>
      <c r="O1364" s="60">
        <f t="shared" si="2055"/>
        <v>6.9685643004129992E-3</v>
      </c>
      <c r="P1364" s="50">
        <f t="shared" si="2056"/>
        <v>7624.919922</v>
      </c>
      <c r="Q1364" s="60">
        <f t="shared" si="2057"/>
        <v>1.2263867606733344E-2</v>
      </c>
      <c r="R1364" s="50">
        <f t="shared" si="2058"/>
        <v>7531.9799800000001</v>
      </c>
      <c r="S1364" s="60">
        <f t="shared" si="2059"/>
        <v>0.10429333624955099</v>
      </c>
      <c r="T1364" s="57">
        <f t="shared" si="2075"/>
        <v>205.77978499999972</v>
      </c>
      <c r="U1364" s="8">
        <f t="shared" si="2076"/>
        <v>205.77978499999972</v>
      </c>
      <c r="V1364" s="8">
        <f t="shared" si="2077"/>
        <v>0</v>
      </c>
      <c r="W1364" s="8">
        <f t="shared" si="2078"/>
        <v>137.47715535714283</v>
      </c>
      <c r="X1364" s="8">
        <f t="shared" si="2079"/>
        <v>50.264299642857104</v>
      </c>
      <c r="Y1364" s="8">
        <f t="shared" si="2080"/>
        <v>2.7350854649116605</v>
      </c>
      <c r="Z1364" s="30">
        <f t="shared" si="2081"/>
        <v>73.22685091427617</v>
      </c>
      <c r="AA1364" s="48">
        <f t="shared" si="2060"/>
        <v>66.779841034216219</v>
      </c>
      <c r="AB1364" s="41">
        <f t="shared" si="2061"/>
        <v>7643.8698729999996</v>
      </c>
      <c r="AC1364" s="41">
        <f t="shared" si="2062"/>
        <v>7655.3266599999997</v>
      </c>
      <c r="AD1364" s="41">
        <f t="shared" si="2063"/>
        <v>7624.5759764000004</v>
      </c>
      <c r="AE1364" s="44">
        <f t="shared" si="2064"/>
        <v>7659.6400388000002</v>
      </c>
      <c r="AF1364" s="44">
        <f t="shared" si="2065"/>
        <v>7648.655989466668</v>
      </c>
      <c r="AG1364" s="44">
        <f t="shared" si="2066"/>
        <v>7490.7743749600013</v>
      </c>
      <c r="AH1364" s="41">
        <f t="shared" si="2067"/>
        <v>7580.7766926666673</v>
      </c>
      <c r="AI1364" s="41">
        <f t="shared" si="2068"/>
        <v>37852106152060.289</v>
      </c>
      <c r="AJ1364" s="41">
        <f t="shared" si="2069"/>
        <v>37852106152060.289</v>
      </c>
      <c r="AK1364" s="41">
        <f t="shared" si="2070"/>
        <v>0</v>
      </c>
      <c r="AL1364" s="41">
        <f t="shared" ref="AL1364:AM1364" si="2092">SUM(AJ1364:AJ1377)</f>
        <v>297493398748930.25</v>
      </c>
      <c r="AM1364" s="41">
        <f t="shared" si="2092"/>
        <v>146743920016848.19</v>
      </c>
      <c r="AN1364" s="41">
        <f t="shared" si="2072"/>
        <v>2.0272962499214549</v>
      </c>
      <c r="AO1364" s="41">
        <f t="shared" si="2073"/>
        <v>66.967223639709999</v>
      </c>
      <c r="AP1364" s="46">
        <f t="shared" si="2074"/>
        <v>59.92696024252578</v>
      </c>
    </row>
    <row r="1365" spans="1:42" ht="15" thickBot="1" x14ac:dyDescent="0.4">
      <c r="A1365" s="63">
        <f>Symbol!A1365</f>
        <v>43262</v>
      </c>
      <c r="B1365" s="12">
        <f>Symbol!B1365</f>
        <v>6799.2900390000004</v>
      </c>
      <c r="C1365" s="64">
        <f>Symbol!C1365</f>
        <v>6910.1801759999998</v>
      </c>
      <c r="D1365" s="12">
        <f>Symbol!D1365</f>
        <v>6706.6298829999996</v>
      </c>
      <c r="E1365" s="64">
        <f>Symbol!E1365</f>
        <v>6906.919922</v>
      </c>
      <c r="F1365" s="12">
        <f>Symbol!G1365</f>
        <v>4745269760</v>
      </c>
      <c r="H1365" s="24">
        <f t="shared" si="2048"/>
        <v>0</v>
      </c>
      <c r="I1365" s="7">
        <f t="shared" si="2049"/>
        <v>7633.7597660000001</v>
      </c>
      <c r="J1365" s="30">
        <f t="shared" si="2050"/>
        <v>7653.9799800000001</v>
      </c>
      <c r="K1365" s="60">
        <f t="shared" si="2051"/>
        <v>-3.1646133316814949E-3</v>
      </c>
      <c r="L1365" s="50">
        <f t="shared" si="2052"/>
        <v>7678.2402339999999</v>
      </c>
      <c r="M1365" s="60">
        <f t="shared" si="2053"/>
        <v>6.9685643004129992E-3</v>
      </c>
      <c r="N1365" s="50">
        <f t="shared" si="2054"/>
        <v>7624.919922</v>
      </c>
      <c r="O1365" s="60">
        <f t="shared" si="2055"/>
        <v>1.2263867606733344E-2</v>
      </c>
      <c r="P1365" s="50">
        <f t="shared" si="2056"/>
        <v>7531.9799800000001</v>
      </c>
      <c r="Q1365" s="60">
        <f t="shared" si="2057"/>
        <v>0.10429333624955099</v>
      </c>
      <c r="R1365" s="50">
        <f t="shared" si="2058"/>
        <v>6786.0200199999999</v>
      </c>
      <c r="S1365" s="60">
        <f t="shared" si="2059"/>
        <v>-1.7659179744894792E-2</v>
      </c>
      <c r="T1365" s="57">
        <f t="shared" si="2075"/>
        <v>-119.28955099999985</v>
      </c>
      <c r="U1365" s="8">
        <f t="shared" si="2076"/>
        <v>0</v>
      </c>
      <c r="V1365" s="8">
        <f t="shared" si="2077"/>
        <v>119.28955099999985</v>
      </c>
      <c r="W1365" s="8">
        <f t="shared" si="2078"/>
        <v>122.77859928571426</v>
      </c>
      <c r="X1365" s="8">
        <f t="shared" si="2079"/>
        <v>67.089285642857121</v>
      </c>
      <c r="Y1365" s="8">
        <f t="shared" si="2080"/>
        <v>1.830077606420099</v>
      </c>
      <c r="Z1365" s="30">
        <f t="shared" si="2081"/>
        <v>64.665279929727859</v>
      </c>
      <c r="AA1365" s="48">
        <f t="shared" si="2060"/>
        <v>67.134827537984506</v>
      </c>
      <c r="AB1365" s="41">
        <f t="shared" si="2061"/>
        <v>7666.1101070000004</v>
      </c>
      <c r="AC1365" s="41">
        <f t="shared" si="2062"/>
        <v>7652.3800453333342</v>
      </c>
      <c r="AD1365" s="41">
        <f t="shared" si="2063"/>
        <v>7455.0280272</v>
      </c>
      <c r="AE1365" s="44">
        <f t="shared" si="2064"/>
        <v>7652.0600584000003</v>
      </c>
      <c r="AF1365" s="44">
        <f t="shared" si="2065"/>
        <v>7620.1666989333344</v>
      </c>
      <c r="AG1365" s="44">
        <f t="shared" si="2066"/>
        <v>7375.2888084799997</v>
      </c>
      <c r="AH1365" s="41">
        <f t="shared" si="2067"/>
        <v>7557.9965819999998</v>
      </c>
      <c r="AI1365" s="41">
        <f t="shared" si="2068"/>
        <v>37500812267781.445</v>
      </c>
      <c r="AJ1365" s="41">
        <f t="shared" si="2069"/>
        <v>0</v>
      </c>
      <c r="AK1365" s="41">
        <f t="shared" si="2070"/>
        <v>37500812267781.445</v>
      </c>
      <c r="AL1365" s="41">
        <f t="shared" ref="AL1365:AM1365" si="2093">SUM(AJ1365:AJ1378)</f>
        <v>259641292596870.03</v>
      </c>
      <c r="AM1365" s="41">
        <f t="shared" si="2093"/>
        <v>173621618697305</v>
      </c>
      <c r="AN1365" s="41">
        <f t="shared" si="2072"/>
        <v>1.4954433355994292</v>
      </c>
      <c r="AO1365" s="41">
        <f t="shared" si="2073"/>
        <v>59.92696024252578</v>
      </c>
      <c r="AP1365" s="46">
        <f t="shared" si="2074"/>
        <v>67.836705506457889</v>
      </c>
    </row>
    <row r="1366" spans="1:42" ht="15" thickBot="1" x14ac:dyDescent="0.4">
      <c r="A1366" s="63">
        <f>Symbol!A1366</f>
        <v>43263</v>
      </c>
      <c r="B1366" s="12">
        <f>Symbol!B1366</f>
        <v>6905.8198240000002</v>
      </c>
      <c r="C1366" s="64">
        <f>Symbol!C1366</f>
        <v>6907.9599609999996</v>
      </c>
      <c r="D1366" s="12">
        <f>Symbol!D1366</f>
        <v>6542.080078</v>
      </c>
      <c r="E1366" s="64">
        <f>Symbol!E1366</f>
        <v>6582.3598629999997</v>
      </c>
      <c r="F1366" s="12">
        <f>Symbol!G1366</f>
        <v>4654380032</v>
      </c>
      <c r="H1366" s="24">
        <f t="shared" si="2048"/>
        <v>0</v>
      </c>
      <c r="I1366" s="7">
        <f t="shared" si="2049"/>
        <v>7653.9799800000001</v>
      </c>
      <c r="J1366" s="30">
        <f t="shared" si="2050"/>
        <v>7678.2402339999999</v>
      </c>
      <c r="K1366" s="60">
        <f t="shared" si="2051"/>
        <v>6.9685643004129992E-3</v>
      </c>
      <c r="L1366" s="50">
        <f t="shared" si="2052"/>
        <v>7624.919922</v>
      </c>
      <c r="M1366" s="60">
        <f t="shared" si="2053"/>
        <v>1.2263867606733344E-2</v>
      </c>
      <c r="N1366" s="50">
        <f t="shared" si="2054"/>
        <v>7531.9799800000001</v>
      </c>
      <c r="O1366" s="60">
        <f t="shared" si="2055"/>
        <v>0.10429333624955099</v>
      </c>
      <c r="P1366" s="50">
        <f t="shared" si="2056"/>
        <v>6786.0200199999999</v>
      </c>
      <c r="Q1366" s="60">
        <f t="shared" si="2057"/>
        <v>-1.7659179744894792E-2</v>
      </c>
      <c r="R1366" s="50">
        <f t="shared" si="2058"/>
        <v>6906.919922</v>
      </c>
      <c r="S1366" s="60">
        <f t="shared" si="2059"/>
        <v>4.813047346020876E-2</v>
      </c>
      <c r="T1366" s="57">
        <f t="shared" si="2075"/>
        <v>-20.220213999999942</v>
      </c>
      <c r="U1366" s="8">
        <f t="shared" si="2076"/>
        <v>0</v>
      </c>
      <c r="V1366" s="8">
        <f t="shared" si="2077"/>
        <v>20.220213999999942</v>
      </c>
      <c r="W1366" s="8">
        <f t="shared" si="2078"/>
        <v>122.77859928571426</v>
      </c>
      <c r="X1366" s="8">
        <f t="shared" si="2079"/>
        <v>61.077183214285661</v>
      </c>
      <c r="Y1366" s="8">
        <f t="shared" si="2080"/>
        <v>2.0102203936771748</v>
      </c>
      <c r="Z1366" s="30">
        <f t="shared" si="2081"/>
        <v>66.779841034216219</v>
      </c>
      <c r="AA1366" s="48">
        <f t="shared" si="2060"/>
        <v>68.361002830965816</v>
      </c>
      <c r="AB1366" s="41">
        <f t="shared" si="2061"/>
        <v>7651.580078</v>
      </c>
      <c r="AC1366" s="41">
        <f t="shared" si="2062"/>
        <v>7611.7133786666673</v>
      </c>
      <c r="AD1366" s="41">
        <f t="shared" si="2063"/>
        <v>7305.6160155999996</v>
      </c>
      <c r="AE1366" s="44">
        <f t="shared" si="2064"/>
        <v>7598.4080076000009</v>
      </c>
      <c r="AF1366" s="44">
        <f t="shared" si="2065"/>
        <v>7387.0933593333339</v>
      </c>
      <c r="AG1366" s="44">
        <f t="shared" si="2066"/>
        <v>7204.7999999200001</v>
      </c>
      <c r="AH1366" s="41">
        <f t="shared" si="2067"/>
        <v>7612.1399740000006</v>
      </c>
      <c r="AI1366" s="41">
        <f t="shared" si="2068"/>
        <v>35718138696458.844</v>
      </c>
      <c r="AJ1366" s="41">
        <f t="shared" si="2069"/>
        <v>0</v>
      </c>
      <c r="AK1366" s="41">
        <f t="shared" si="2070"/>
        <v>35718138696458.844</v>
      </c>
      <c r="AL1366" s="41">
        <f t="shared" ref="AL1366:AM1366" si="2094">SUM(AJ1366:AJ1379)</f>
        <v>287097052850577.56</v>
      </c>
      <c r="AM1366" s="41">
        <f t="shared" si="2094"/>
        <v>136120806429523.56</v>
      </c>
      <c r="AN1366" s="41">
        <f t="shared" si="2072"/>
        <v>2.1091342343701278</v>
      </c>
      <c r="AO1366" s="41">
        <f t="shared" si="2073"/>
        <v>67.836705506457889</v>
      </c>
      <c r="AP1366" s="46">
        <f t="shared" si="2074"/>
        <v>69.398043199468546</v>
      </c>
    </row>
    <row r="1367" spans="1:42" ht="15" thickBot="1" x14ac:dyDescent="0.4">
      <c r="A1367" s="63">
        <f>Symbol!A1367</f>
        <v>43264</v>
      </c>
      <c r="B1367" s="12">
        <f>Symbol!B1367</f>
        <v>6596.8798829999996</v>
      </c>
      <c r="C1367" s="64">
        <f>Symbol!C1367</f>
        <v>6631.6601559999999</v>
      </c>
      <c r="D1367" s="12">
        <f>Symbol!D1367</f>
        <v>6285.6298829999996</v>
      </c>
      <c r="E1367" s="64">
        <f>Symbol!E1367</f>
        <v>6349.8999020000001</v>
      </c>
      <c r="F1367" s="12">
        <f>Symbol!G1367</f>
        <v>5052349952</v>
      </c>
      <c r="H1367" s="24">
        <f t="shared" si="2048"/>
        <v>1</v>
      </c>
      <c r="I1367" s="7">
        <f t="shared" si="2049"/>
        <v>7678.2402339999999</v>
      </c>
      <c r="J1367" s="30">
        <f t="shared" si="2050"/>
        <v>7624.919922</v>
      </c>
      <c r="K1367" s="60">
        <f t="shared" si="2051"/>
        <v>1.2263867606733344E-2</v>
      </c>
      <c r="L1367" s="50">
        <f t="shared" si="2052"/>
        <v>7531.9799800000001</v>
      </c>
      <c r="M1367" s="60">
        <f t="shared" si="2053"/>
        <v>0.10429333624955099</v>
      </c>
      <c r="N1367" s="50">
        <f t="shared" si="2054"/>
        <v>6786.0200199999999</v>
      </c>
      <c r="O1367" s="60">
        <f t="shared" si="2055"/>
        <v>-1.7659179744894792E-2</v>
      </c>
      <c r="P1367" s="50">
        <f t="shared" si="2056"/>
        <v>6906.919922</v>
      </c>
      <c r="Q1367" s="60">
        <f t="shared" si="2057"/>
        <v>4.813047346020876E-2</v>
      </c>
      <c r="R1367" s="50">
        <f t="shared" si="2058"/>
        <v>6582.3598629999997</v>
      </c>
      <c r="S1367" s="60">
        <f t="shared" si="2059"/>
        <v>3.5954273518154674E-2</v>
      </c>
      <c r="T1367" s="57">
        <f t="shared" si="2075"/>
        <v>-24.260253999999804</v>
      </c>
      <c r="U1367" s="8">
        <f t="shared" si="2076"/>
        <v>0</v>
      </c>
      <c r="V1367" s="8">
        <f t="shared" si="2077"/>
        <v>24.260253999999804</v>
      </c>
      <c r="W1367" s="8">
        <f t="shared" si="2078"/>
        <v>122.77859928571426</v>
      </c>
      <c r="X1367" s="8">
        <f t="shared" si="2079"/>
        <v>60.105015357142811</v>
      </c>
      <c r="Y1367" s="8">
        <f t="shared" si="2080"/>
        <v>2.0427346795631989</v>
      </c>
      <c r="Z1367" s="30">
        <f t="shared" si="2081"/>
        <v>67.134827537984506</v>
      </c>
      <c r="AA1367" s="48">
        <f t="shared" si="2060"/>
        <v>74.266371106336663</v>
      </c>
      <c r="AB1367" s="41">
        <f t="shared" si="2061"/>
        <v>7578.4499510000005</v>
      </c>
      <c r="AC1367" s="41">
        <f t="shared" si="2062"/>
        <v>7314.3066406666667</v>
      </c>
      <c r="AD1367" s="41">
        <f t="shared" si="2063"/>
        <v>7086.4399414</v>
      </c>
      <c r="AE1367" s="44">
        <f t="shared" si="2064"/>
        <v>7252.1839844000006</v>
      </c>
      <c r="AF1367" s="44">
        <f t="shared" si="2065"/>
        <v>7184.9626302666675</v>
      </c>
      <c r="AG1367" s="44">
        <f t="shared" si="2066"/>
        <v>6990.1327343200001</v>
      </c>
      <c r="AH1367" s="41">
        <f t="shared" si="2067"/>
        <v>7690.1100259999994</v>
      </c>
      <c r="AI1367" s="41">
        <f t="shared" si="2068"/>
        <v>34496295062463.754</v>
      </c>
      <c r="AJ1367" s="41">
        <f t="shared" si="2069"/>
        <v>34496295062463.754</v>
      </c>
      <c r="AK1367" s="41">
        <f t="shared" si="2070"/>
        <v>0</v>
      </c>
      <c r="AL1367" s="41">
        <f t="shared" ref="AL1367:AM1367" si="2095">SUM(AJ1367:AJ1380)</f>
        <v>287097052850577.56</v>
      </c>
      <c r="AM1367" s="41">
        <f t="shared" si="2095"/>
        <v>126599125909656.08</v>
      </c>
      <c r="AN1367" s="41">
        <f t="shared" si="2072"/>
        <v>2.2677648900629563</v>
      </c>
      <c r="AO1367" s="41">
        <f t="shared" si="2073"/>
        <v>69.398043199468546</v>
      </c>
      <c r="AP1367" s="46">
        <f t="shared" si="2074"/>
        <v>68.588037938223337</v>
      </c>
    </row>
    <row r="1368" spans="1:42" ht="15" thickBot="1" x14ac:dyDescent="0.4">
      <c r="A1368" s="63">
        <f>Symbol!A1368</f>
        <v>43265</v>
      </c>
      <c r="B1368" s="12">
        <f>Symbol!B1368</f>
        <v>6342.75</v>
      </c>
      <c r="C1368" s="64">
        <f>Symbol!C1368</f>
        <v>6707.1401370000003</v>
      </c>
      <c r="D1368" s="12">
        <f>Symbol!D1368</f>
        <v>6334.4599609999996</v>
      </c>
      <c r="E1368" s="64">
        <f>Symbol!E1368</f>
        <v>6675.3500979999999</v>
      </c>
      <c r="F1368" s="12">
        <f>Symbol!G1368</f>
        <v>5138710016</v>
      </c>
      <c r="H1368" s="24">
        <f t="shared" si="2048"/>
        <v>1</v>
      </c>
      <c r="I1368" s="7">
        <f t="shared" si="2049"/>
        <v>7624.919922</v>
      </c>
      <c r="J1368" s="30">
        <f t="shared" si="2050"/>
        <v>7531.9799800000001</v>
      </c>
      <c r="K1368" s="60">
        <f t="shared" si="2051"/>
        <v>0.10429333624955099</v>
      </c>
      <c r="L1368" s="50">
        <f t="shared" si="2052"/>
        <v>6786.0200199999999</v>
      </c>
      <c r="M1368" s="60">
        <f t="shared" si="2053"/>
        <v>-1.7659179744894792E-2</v>
      </c>
      <c r="N1368" s="50">
        <f t="shared" si="2054"/>
        <v>6906.919922</v>
      </c>
      <c r="O1368" s="60">
        <f t="shared" si="2055"/>
        <v>4.813047346020876E-2</v>
      </c>
      <c r="P1368" s="50">
        <f t="shared" si="2056"/>
        <v>6582.3598629999997</v>
      </c>
      <c r="Q1368" s="60">
        <f t="shared" si="2057"/>
        <v>3.5954273518154674E-2</v>
      </c>
      <c r="R1368" s="50">
        <f t="shared" si="2058"/>
        <v>6349.8999020000001</v>
      </c>
      <c r="S1368" s="60">
        <f t="shared" si="2059"/>
        <v>-4.9982602733693343E-2</v>
      </c>
      <c r="T1368" s="57">
        <f t="shared" si="2075"/>
        <v>53.320311999999831</v>
      </c>
      <c r="U1368" s="8">
        <f t="shared" si="2076"/>
        <v>53.320311999999831</v>
      </c>
      <c r="V1368" s="8">
        <f t="shared" si="2077"/>
        <v>0</v>
      </c>
      <c r="W1368" s="8">
        <f t="shared" si="2078"/>
        <v>126.12214007142855</v>
      </c>
      <c r="X1368" s="8">
        <f t="shared" si="2079"/>
        <v>58.372140071428539</v>
      </c>
      <c r="Y1368" s="8">
        <f t="shared" si="2080"/>
        <v>2.1606564350235575</v>
      </c>
      <c r="Z1368" s="30">
        <f t="shared" si="2081"/>
        <v>68.361002830965816</v>
      </c>
      <c r="AA1368" s="48">
        <f t="shared" si="2060"/>
        <v>71.659022615846908</v>
      </c>
      <c r="AB1368" s="41">
        <f t="shared" si="2061"/>
        <v>7159</v>
      </c>
      <c r="AC1368" s="41">
        <f t="shared" si="2062"/>
        <v>7074.9733073333337</v>
      </c>
      <c r="AD1368" s="41">
        <f t="shared" si="2063"/>
        <v>6831.4359373999996</v>
      </c>
      <c r="AE1368" s="44">
        <f t="shared" si="2064"/>
        <v>6983.5719728000013</v>
      </c>
      <c r="AF1368" s="44">
        <f t="shared" si="2065"/>
        <v>6913.1426106666677</v>
      </c>
      <c r="AG1368" s="44">
        <f t="shared" si="2066"/>
        <v>6834.4839648000006</v>
      </c>
      <c r="AH1368" s="41">
        <f t="shared" si="2067"/>
        <v>7627.1699216666666</v>
      </c>
      <c r="AI1368" s="41">
        <f t="shared" si="2068"/>
        <v>32244470285231.254</v>
      </c>
      <c r="AJ1368" s="41">
        <f t="shared" si="2069"/>
        <v>32244470285231.254</v>
      </c>
      <c r="AK1368" s="41">
        <f t="shared" si="2070"/>
        <v>0</v>
      </c>
      <c r="AL1368" s="41">
        <f t="shared" ref="AL1368:AM1368" si="2096">SUM(AJ1368:AJ1381)</f>
        <v>276429267097691.16</v>
      </c>
      <c r="AM1368" s="41">
        <f t="shared" si="2096"/>
        <v>126599125909656.08</v>
      </c>
      <c r="AN1368" s="41">
        <f t="shared" si="2072"/>
        <v>2.1835005977447044</v>
      </c>
      <c r="AO1368" s="41">
        <f t="shared" si="2073"/>
        <v>68.588037938223337</v>
      </c>
      <c r="AP1368" s="46">
        <f t="shared" si="2074"/>
        <v>68.560913590297361</v>
      </c>
    </row>
    <row r="1369" spans="1:42" ht="15" thickBot="1" x14ac:dyDescent="0.4">
      <c r="A1369" s="63">
        <f>Symbol!A1369</f>
        <v>43266</v>
      </c>
      <c r="B1369" s="12">
        <f>Symbol!B1369</f>
        <v>6674.080078</v>
      </c>
      <c r="C1369" s="64">
        <f>Symbol!C1369</f>
        <v>6681.080078</v>
      </c>
      <c r="D1369" s="12">
        <f>Symbol!D1369</f>
        <v>6433.8701170000004</v>
      </c>
      <c r="E1369" s="64">
        <f>Symbol!E1369</f>
        <v>6456.580078</v>
      </c>
      <c r="F1369" s="12">
        <f>Symbol!G1369</f>
        <v>3955389952</v>
      </c>
      <c r="H1369" s="24">
        <f t="shared" si="2048"/>
        <v>1</v>
      </c>
      <c r="I1369" s="7">
        <f t="shared" si="2049"/>
        <v>7531.9799800000001</v>
      </c>
      <c r="J1369" s="30">
        <f t="shared" si="2050"/>
        <v>6786.0200199999999</v>
      </c>
      <c r="K1369" s="60">
        <f t="shared" si="2051"/>
        <v>-1.7659179744894792E-2</v>
      </c>
      <c r="L1369" s="50">
        <f t="shared" si="2052"/>
        <v>6906.919922</v>
      </c>
      <c r="M1369" s="60">
        <f t="shared" si="2053"/>
        <v>4.813047346020876E-2</v>
      </c>
      <c r="N1369" s="50">
        <f t="shared" si="2054"/>
        <v>6582.3598629999997</v>
      </c>
      <c r="O1369" s="60">
        <f t="shared" si="2055"/>
        <v>3.5954273518154674E-2</v>
      </c>
      <c r="P1369" s="50">
        <f t="shared" si="2056"/>
        <v>6349.8999020000001</v>
      </c>
      <c r="Q1369" s="60">
        <f t="shared" si="2057"/>
        <v>-4.9982602733693343E-2</v>
      </c>
      <c r="R1369" s="50">
        <f t="shared" si="2058"/>
        <v>6675.3500979999999</v>
      </c>
      <c r="S1369" s="60">
        <f t="shared" si="2059"/>
        <v>3.332187412686697E-2</v>
      </c>
      <c r="T1369" s="57">
        <f t="shared" si="2075"/>
        <v>92.939941999999974</v>
      </c>
      <c r="U1369" s="8">
        <f t="shared" si="2076"/>
        <v>92.939941999999974</v>
      </c>
      <c r="V1369" s="8">
        <f t="shared" si="2077"/>
        <v>0</v>
      </c>
      <c r="W1369" s="8">
        <f t="shared" si="2078"/>
        <v>168.45999585714284</v>
      </c>
      <c r="X1369" s="8">
        <f t="shared" si="2079"/>
        <v>58.372140071428539</v>
      </c>
      <c r="Y1369" s="8">
        <f t="shared" si="2080"/>
        <v>2.8859657304152724</v>
      </c>
      <c r="Z1369" s="30">
        <f t="shared" si="2081"/>
        <v>74.266371106336663</v>
      </c>
      <c r="AA1369" s="48">
        <f t="shared" si="2060"/>
        <v>62.628128333741991</v>
      </c>
      <c r="AB1369" s="41">
        <f t="shared" si="2061"/>
        <v>6846.4699710000004</v>
      </c>
      <c r="AC1369" s="41">
        <f t="shared" si="2062"/>
        <v>6758.4332683333341</v>
      </c>
      <c r="AD1369" s="41">
        <f t="shared" si="2063"/>
        <v>6660.1099610000001</v>
      </c>
      <c r="AE1369" s="44">
        <f t="shared" si="2064"/>
        <v>6752.9159179999997</v>
      </c>
      <c r="AF1369" s="44">
        <f t="shared" si="2065"/>
        <v>6647.6519205333334</v>
      </c>
      <c r="AG1369" s="44">
        <f t="shared" si="2066"/>
        <v>6632.5815820799999</v>
      </c>
      <c r="AH1369" s="41">
        <f t="shared" si="2067"/>
        <v>7582.5133459999997</v>
      </c>
      <c r="AI1369" s="41">
        <f t="shared" si="2068"/>
        <v>29156432696227.398</v>
      </c>
      <c r="AJ1369" s="41">
        <f t="shared" si="2069"/>
        <v>29156432696227.398</v>
      </c>
      <c r="AK1369" s="41">
        <f t="shared" si="2070"/>
        <v>0</v>
      </c>
      <c r="AL1369" s="41">
        <f t="shared" ref="AL1369:AM1369" si="2097">SUM(AJ1369:AJ1382)</f>
        <v>276081550811870.38</v>
      </c>
      <c r="AM1369" s="41">
        <f t="shared" si="2097"/>
        <v>126599125909656.08</v>
      </c>
      <c r="AN1369" s="41">
        <f t="shared" si="2072"/>
        <v>2.1807540046436675</v>
      </c>
      <c r="AO1369" s="41">
        <f t="shared" si="2073"/>
        <v>68.560913590297361</v>
      </c>
      <c r="AP1369" s="46">
        <f t="shared" si="2074"/>
        <v>67.920150263813525</v>
      </c>
    </row>
    <row r="1370" spans="1:42" ht="15" thickBot="1" x14ac:dyDescent="0.4">
      <c r="A1370" s="63">
        <f>Symbol!A1370</f>
        <v>43267</v>
      </c>
      <c r="B1370" s="12">
        <f>Symbol!B1370</f>
        <v>6455.4501950000003</v>
      </c>
      <c r="C1370" s="64">
        <f>Symbol!C1370</f>
        <v>6592.4902339999999</v>
      </c>
      <c r="D1370" s="12">
        <f>Symbol!D1370</f>
        <v>6402.2900390000004</v>
      </c>
      <c r="E1370" s="64">
        <f>Symbol!E1370</f>
        <v>6550.1601559999999</v>
      </c>
      <c r="F1370" s="12">
        <f>Symbol!G1370</f>
        <v>3194170112</v>
      </c>
      <c r="H1370" s="24">
        <f t="shared" si="2048"/>
        <v>0</v>
      </c>
      <c r="I1370" s="7">
        <f t="shared" si="2049"/>
        <v>6786.0200199999999</v>
      </c>
      <c r="J1370" s="30">
        <f t="shared" si="2050"/>
        <v>6906.919922</v>
      </c>
      <c r="K1370" s="60">
        <f t="shared" si="2051"/>
        <v>4.813047346020876E-2</v>
      </c>
      <c r="L1370" s="50">
        <f t="shared" si="2052"/>
        <v>6582.3598629999997</v>
      </c>
      <c r="M1370" s="60">
        <f t="shared" si="2053"/>
        <v>3.5954273518154674E-2</v>
      </c>
      <c r="N1370" s="50">
        <f t="shared" si="2054"/>
        <v>6349.8999020000001</v>
      </c>
      <c r="O1370" s="60">
        <f t="shared" si="2055"/>
        <v>-4.9982602733693343E-2</v>
      </c>
      <c r="P1370" s="50">
        <f t="shared" si="2056"/>
        <v>6675.3500979999999</v>
      </c>
      <c r="Q1370" s="60">
        <f t="shared" si="2057"/>
        <v>3.332187412686697E-2</v>
      </c>
      <c r="R1370" s="50">
        <f t="shared" si="2058"/>
        <v>6456.580078</v>
      </c>
      <c r="S1370" s="60">
        <f t="shared" si="2059"/>
        <v>-1.4389722723327319E-2</v>
      </c>
      <c r="T1370" s="57">
        <f t="shared" si="2075"/>
        <v>745.95996000000014</v>
      </c>
      <c r="U1370" s="8">
        <f t="shared" si="2076"/>
        <v>745.95996000000014</v>
      </c>
      <c r="V1370" s="8">
        <f t="shared" si="2077"/>
        <v>0</v>
      </c>
      <c r="W1370" s="8">
        <f t="shared" si="2078"/>
        <v>161.82142857142858</v>
      </c>
      <c r="X1370" s="8">
        <f t="shared" si="2079"/>
        <v>64</v>
      </c>
      <c r="Y1370" s="8">
        <f t="shared" si="2080"/>
        <v>2.5284598214285716</v>
      </c>
      <c r="Z1370" s="30">
        <f t="shared" si="2081"/>
        <v>71.659022615846908</v>
      </c>
      <c r="AA1370" s="48">
        <f t="shared" si="2060"/>
        <v>63.810284414390644</v>
      </c>
      <c r="AB1370" s="41">
        <f t="shared" si="2061"/>
        <v>6744.6398924999994</v>
      </c>
      <c r="AC1370" s="41">
        <f t="shared" si="2062"/>
        <v>6613.0598956666663</v>
      </c>
      <c r="AD1370" s="41">
        <f t="shared" si="2063"/>
        <v>6594.2219725999994</v>
      </c>
      <c r="AE1370" s="44">
        <f t="shared" si="2064"/>
        <v>6554.2878903999999</v>
      </c>
      <c r="AF1370" s="44">
        <f t="shared" si="2065"/>
        <v>6610.0799478666668</v>
      </c>
      <c r="AG1370" s="44">
        <f t="shared" si="2066"/>
        <v>6599.6799999200002</v>
      </c>
      <c r="AH1370" s="41">
        <f t="shared" si="2067"/>
        <v>6998.2132163333335</v>
      </c>
      <c r="AI1370" s="41">
        <f t="shared" si="2068"/>
        <v>40623507558814.742</v>
      </c>
      <c r="AJ1370" s="41">
        <f t="shared" si="2069"/>
        <v>40623507558814.742</v>
      </c>
      <c r="AK1370" s="41">
        <f t="shared" si="2070"/>
        <v>0</v>
      </c>
      <c r="AL1370" s="41">
        <f t="shared" ref="AL1370:AM1370" si="2098">SUM(AJ1370:AJ1383)</f>
        <v>268038401855477.53</v>
      </c>
      <c r="AM1370" s="41">
        <f t="shared" si="2098"/>
        <v>126599125909656.08</v>
      </c>
      <c r="AN1370" s="41">
        <f t="shared" si="2072"/>
        <v>2.1172215837157964</v>
      </c>
      <c r="AO1370" s="41">
        <f t="shared" si="2073"/>
        <v>67.920150263813525</v>
      </c>
      <c r="AP1370" s="46">
        <f t="shared" si="2074"/>
        <v>59.570808806119437</v>
      </c>
    </row>
    <row r="1371" spans="1:42" ht="15" thickBot="1" x14ac:dyDescent="0.4">
      <c r="A1371" s="63">
        <f>Symbol!A1371</f>
        <v>43268</v>
      </c>
      <c r="B1371" s="12">
        <f>Symbol!B1371</f>
        <v>6545.5297849999997</v>
      </c>
      <c r="C1371" s="64">
        <f>Symbol!C1371</f>
        <v>6589.1098629999997</v>
      </c>
      <c r="D1371" s="12">
        <f>Symbol!D1371</f>
        <v>6499.2700199999999</v>
      </c>
      <c r="E1371" s="64">
        <f>Symbol!E1371</f>
        <v>6499.2700199999999</v>
      </c>
      <c r="F1371" s="12">
        <f>Symbol!G1371</f>
        <v>3104019968</v>
      </c>
      <c r="H1371" s="24">
        <f t="shared" si="2048"/>
        <v>1</v>
      </c>
      <c r="I1371" s="7">
        <f t="shared" si="2049"/>
        <v>6906.919922</v>
      </c>
      <c r="J1371" s="30">
        <f t="shared" si="2050"/>
        <v>6582.3598629999997</v>
      </c>
      <c r="K1371" s="60">
        <f t="shared" si="2051"/>
        <v>3.5954273518154674E-2</v>
      </c>
      <c r="L1371" s="50">
        <f t="shared" si="2052"/>
        <v>6349.8999020000001</v>
      </c>
      <c r="M1371" s="60">
        <f t="shared" si="2053"/>
        <v>-4.9982602733693343E-2</v>
      </c>
      <c r="N1371" s="50">
        <f t="shared" si="2054"/>
        <v>6675.3500979999999</v>
      </c>
      <c r="O1371" s="60">
        <f t="shared" si="2055"/>
        <v>3.332187412686697E-2</v>
      </c>
      <c r="P1371" s="50">
        <f t="shared" si="2056"/>
        <v>6456.580078</v>
      </c>
      <c r="Q1371" s="60">
        <f t="shared" si="2057"/>
        <v>-1.4389722723327319E-2</v>
      </c>
      <c r="R1371" s="50">
        <f t="shared" si="2058"/>
        <v>6550.1601559999999</v>
      </c>
      <c r="S1371" s="60">
        <f t="shared" si="2059"/>
        <v>7.7996346663711507E-3</v>
      </c>
      <c r="T1371" s="57">
        <f t="shared" si="2075"/>
        <v>-120.89990200000011</v>
      </c>
      <c r="U1371" s="8">
        <f t="shared" si="2076"/>
        <v>0</v>
      </c>
      <c r="V1371" s="8">
        <f t="shared" si="2077"/>
        <v>120.89990200000011</v>
      </c>
      <c r="W1371" s="8">
        <f t="shared" si="2078"/>
        <v>108.53857428571428</v>
      </c>
      <c r="X1371" s="8">
        <f t="shared" si="2079"/>
        <v>64.767857142857139</v>
      </c>
      <c r="Y1371" s="8">
        <f t="shared" si="2080"/>
        <v>1.6758092528260269</v>
      </c>
      <c r="Z1371" s="30">
        <f t="shared" si="2081"/>
        <v>62.628128333741991</v>
      </c>
      <c r="AA1371" s="48">
        <f t="shared" si="2060"/>
        <v>61.044886161965756</v>
      </c>
      <c r="AB1371" s="41">
        <f t="shared" si="2061"/>
        <v>6466.1298824999994</v>
      </c>
      <c r="AC1371" s="41">
        <f t="shared" si="2062"/>
        <v>6535.8699543333323</v>
      </c>
      <c r="AD1371" s="41">
        <f t="shared" si="2063"/>
        <v>6522.8700193999994</v>
      </c>
      <c r="AE1371" s="44">
        <f t="shared" si="2064"/>
        <v>6526.5719726000007</v>
      </c>
      <c r="AF1371" s="44">
        <f t="shared" si="2065"/>
        <v>6511.6266600666677</v>
      </c>
      <c r="AG1371" s="44">
        <f t="shared" si="2066"/>
        <v>6521.4736132400003</v>
      </c>
      <c r="AH1371" s="41">
        <f t="shared" si="2067"/>
        <v>6841.2433270000001</v>
      </c>
      <c r="AI1371" s="41">
        <f t="shared" si="2068"/>
        <v>32463545080414.891</v>
      </c>
      <c r="AJ1371" s="41">
        <f t="shared" si="2069"/>
        <v>32463545080414.891</v>
      </c>
      <c r="AK1371" s="41">
        <f t="shared" si="2070"/>
        <v>0</v>
      </c>
      <c r="AL1371" s="41">
        <f t="shared" ref="AL1371:AM1371" si="2099">SUM(AJ1371:AJ1384)</f>
        <v>227414894296662.81</v>
      </c>
      <c r="AM1371" s="41">
        <f t="shared" si="2099"/>
        <v>154340698508552.72</v>
      </c>
      <c r="AN1371" s="41">
        <f t="shared" si="2072"/>
        <v>1.4734603153559054</v>
      </c>
      <c r="AO1371" s="41">
        <f t="shared" si="2073"/>
        <v>59.570808806119437</v>
      </c>
      <c r="AP1371" s="46">
        <f t="shared" si="2074"/>
        <v>59.762420873707406</v>
      </c>
    </row>
    <row r="1372" spans="1:42" ht="15" thickBot="1" x14ac:dyDescent="0.4">
      <c r="A1372" s="63">
        <f>Symbol!A1372</f>
        <v>43269</v>
      </c>
      <c r="B1372" s="12">
        <f>Symbol!B1372</f>
        <v>6510.0698240000002</v>
      </c>
      <c r="C1372" s="64">
        <f>Symbol!C1372</f>
        <v>6781.1401370000003</v>
      </c>
      <c r="D1372" s="12">
        <f>Symbol!D1372</f>
        <v>6446.6801759999998</v>
      </c>
      <c r="E1372" s="64">
        <f>Symbol!E1372</f>
        <v>6734.8198240000002</v>
      </c>
      <c r="F1372" s="12">
        <f>Symbol!G1372</f>
        <v>4039200000</v>
      </c>
      <c r="H1372" s="24">
        <f t="shared" si="2048"/>
        <v>1</v>
      </c>
      <c r="I1372" s="7">
        <f t="shared" si="2049"/>
        <v>6582.3598629999997</v>
      </c>
      <c r="J1372" s="30">
        <f t="shared" si="2050"/>
        <v>6349.8999020000001</v>
      </c>
      <c r="K1372" s="60">
        <f t="shared" si="2051"/>
        <v>-4.9982602733693343E-2</v>
      </c>
      <c r="L1372" s="50">
        <f t="shared" si="2052"/>
        <v>6675.3500979999999</v>
      </c>
      <c r="M1372" s="60">
        <f t="shared" si="2053"/>
        <v>3.332187412686697E-2</v>
      </c>
      <c r="N1372" s="50">
        <f t="shared" si="2054"/>
        <v>6456.580078</v>
      </c>
      <c r="O1372" s="60">
        <f t="shared" si="2055"/>
        <v>-1.4389722723327319E-2</v>
      </c>
      <c r="P1372" s="50">
        <f t="shared" si="2056"/>
        <v>6550.1601559999999</v>
      </c>
      <c r="Q1372" s="60">
        <f t="shared" si="2057"/>
        <v>7.7996346663711507E-3</v>
      </c>
      <c r="R1372" s="50">
        <f t="shared" si="2058"/>
        <v>6499.2700199999999</v>
      </c>
      <c r="S1372" s="60">
        <f t="shared" si="2059"/>
        <v>-3.560119133485784E-2</v>
      </c>
      <c r="T1372" s="57">
        <f t="shared" si="2075"/>
        <v>324.56005900000036</v>
      </c>
      <c r="U1372" s="8">
        <f t="shared" si="2076"/>
        <v>324.56005900000036</v>
      </c>
      <c r="V1372" s="8">
        <f t="shared" si="2077"/>
        <v>0</v>
      </c>
      <c r="W1372" s="8">
        <f t="shared" si="2078"/>
        <v>108.53857428571428</v>
      </c>
      <c r="X1372" s="8">
        <f t="shared" si="2079"/>
        <v>61.557163857142832</v>
      </c>
      <c r="Y1372" s="8">
        <f t="shared" si="2080"/>
        <v>1.7632159684549846</v>
      </c>
      <c r="Z1372" s="30">
        <f t="shared" si="2081"/>
        <v>63.810284414390644</v>
      </c>
      <c r="AA1372" s="48">
        <f t="shared" si="2060"/>
        <v>54.717146589387447</v>
      </c>
      <c r="AB1372" s="41">
        <f t="shared" si="2061"/>
        <v>6512.625</v>
      </c>
      <c r="AC1372" s="41">
        <f t="shared" si="2062"/>
        <v>6493.9433593333333</v>
      </c>
      <c r="AD1372" s="41">
        <f t="shared" si="2063"/>
        <v>6506.2520507999998</v>
      </c>
      <c r="AE1372" s="44">
        <f t="shared" si="2064"/>
        <v>6522.7520508000007</v>
      </c>
      <c r="AF1372" s="44">
        <f t="shared" si="2065"/>
        <v>6518.5374022666674</v>
      </c>
      <c r="AG1372" s="44">
        <f t="shared" si="2066"/>
        <v>6536.5688085600013</v>
      </c>
      <c r="AH1372" s="41">
        <f t="shared" si="2067"/>
        <v>6677.4666339999994</v>
      </c>
      <c r="AI1372" s="41">
        <f t="shared" si="2068"/>
        <v>31079467365635.852</v>
      </c>
      <c r="AJ1372" s="41">
        <f t="shared" si="2069"/>
        <v>31079467365635.852</v>
      </c>
      <c r="AK1372" s="41">
        <f t="shared" si="2070"/>
        <v>0</v>
      </c>
      <c r="AL1372" s="41">
        <f t="shared" ref="AL1372:AM1372" si="2100">SUM(AJ1372:AJ1385)</f>
        <v>229232821220672.97</v>
      </c>
      <c r="AM1372" s="41">
        <f t="shared" si="2100"/>
        <v>154340698508552.72</v>
      </c>
      <c r="AN1372" s="41">
        <f t="shared" si="2072"/>
        <v>1.4852389773781549</v>
      </c>
      <c r="AO1372" s="41">
        <f t="shared" si="2073"/>
        <v>59.762420873707406</v>
      </c>
      <c r="AP1372" s="46">
        <f t="shared" si="2074"/>
        <v>58.587894236630824</v>
      </c>
    </row>
    <row r="1373" spans="1:42" ht="15" thickBot="1" x14ac:dyDescent="0.4">
      <c r="A1373" s="63">
        <f>Symbol!A1373</f>
        <v>43270</v>
      </c>
      <c r="B1373" s="12">
        <f>Symbol!B1373</f>
        <v>6742.3901370000003</v>
      </c>
      <c r="C1373" s="64">
        <f>Symbol!C1373</f>
        <v>6822.5</v>
      </c>
      <c r="D1373" s="12">
        <f>Symbol!D1373</f>
        <v>6709.919922</v>
      </c>
      <c r="E1373" s="64">
        <f>Symbol!E1373</f>
        <v>6769.9399409999996</v>
      </c>
      <c r="F1373" s="12">
        <f>Symbol!G1373</f>
        <v>4057029888</v>
      </c>
      <c r="H1373" s="24">
        <f t="shared" si="2048"/>
        <v>0</v>
      </c>
      <c r="I1373" s="7">
        <f t="shared" si="2049"/>
        <v>6349.8999020000001</v>
      </c>
      <c r="J1373" s="30">
        <f t="shared" si="2050"/>
        <v>6675.3500979999999</v>
      </c>
      <c r="K1373" s="60">
        <f t="shared" si="2051"/>
        <v>3.332187412686697E-2</v>
      </c>
      <c r="L1373" s="50">
        <f t="shared" si="2052"/>
        <v>6456.580078</v>
      </c>
      <c r="M1373" s="60">
        <f t="shared" si="2053"/>
        <v>-1.4389722723327319E-2</v>
      </c>
      <c r="N1373" s="50">
        <f t="shared" si="2054"/>
        <v>6550.1601559999999</v>
      </c>
      <c r="O1373" s="60">
        <f t="shared" si="2055"/>
        <v>7.7996346663711507E-3</v>
      </c>
      <c r="P1373" s="50">
        <f t="shared" si="2056"/>
        <v>6499.2700199999999</v>
      </c>
      <c r="Q1373" s="60">
        <f t="shared" si="2057"/>
        <v>-3.560119133485784E-2</v>
      </c>
      <c r="R1373" s="50">
        <f t="shared" si="2058"/>
        <v>6734.8198240000002</v>
      </c>
      <c r="S1373" s="60">
        <f t="shared" si="2059"/>
        <v>-5.2011582262384403E-3</v>
      </c>
      <c r="T1373" s="57">
        <f t="shared" si="2075"/>
        <v>232.45996099999957</v>
      </c>
      <c r="U1373" s="8">
        <f t="shared" si="2076"/>
        <v>232.45996099999957</v>
      </c>
      <c r="V1373" s="8">
        <f t="shared" si="2077"/>
        <v>0</v>
      </c>
      <c r="W1373" s="8">
        <f t="shared" si="2078"/>
        <v>96.463588214285664</v>
      </c>
      <c r="X1373" s="8">
        <f t="shared" si="2079"/>
        <v>61.557163857142832</v>
      </c>
      <c r="Y1373" s="8">
        <f t="shared" si="2080"/>
        <v>1.5670570599735718</v>
      </c>
      <c r="Z1373" s="30">
        <f t="shared" si="2081"/>
        <v>61.044886161965756</v>
      </c>
      <c r="AA1373" s="48">
        <f t="shared" si="2060"/>
        <v>69.576421594641772</v>
      </c>
      <c r="AB1373" s="41">
        <f t="shared" si="2061"/>
        <v>6565.9650879999999</v>
      </c>
      <c r="AC1373" s="41">
        <f t="shared" si="2062"/>
        <v>6560.6967773333336</v>
      </c>
      <c r="AD1373" s="41">
        <f t="shared" si="2063"/>
        <v>6583.2360352000005</v>
      </c>
      <c r="AE1373" s="44">
        <f t="shared" si="2064"/>
        <v>6537.7661132000003</v>
      </c>
      <c r="AF1373" s="44">
        <f t="shared" si="2065"/>
        <v>6536.6727540000002</v>
      </c>
      <c r="AG1373" s="44">
        <f t="shared" si="2066"/>
        <v>6616.7932226399998</v>
      </c>
      <c r="AH1373" s="41">
        <f t="shared" si="2067"/>
        <v>6422.3966470000005</v>
      </c>
      <c r="AI1373" s="41">
        <f t="shared" si="2068"/>
        <v>32448195391195.414</v>
      </c>
      <c r="AJ1373" s="41">
        <f t="shared" si="2069"/>
        <v>0</v>
      </c>
      <c r="AK1373" s="41">
        <f t="shared" si="2070"/>
        <v>32448195391195.414</v>
      </c>
      <c r="AL1373" s="41">
        <f t="shared" ref="AL1373:AM1373" si="2101">SUM(AJ1373:AJ1386)</f>
        <v>218353941533330.47</v>
      </c>
      <c r="AM1373" s="41">
        <f t="shared" si="2101"/>
        <v>154340698508552.72</v>
      </c>
      <c r="AN1373" s="41">
        <f t="shared" si="2072"/>
        <v>1.4147528399402085</v>
      </c>
      <c r="AO1373" s="41">
        <f t="shared" si="2073"/>
        <v>58.587894236630824</v>
      </c>
      <c r="AP1373" s="46">
        <f t="shared" si="2074"/>
        <v>66.183453455496789</v>
      </c>
    </row>
    <row r="1374" spans="1:42" ht="15" thickBot="1" x14ac:dyDescent="0.4">
      <c r="A1374" s="63">
        <f>Symbol!A1374</f>
        <v>43271</v>
      </c>
      <c r="B1374" s="12">
        <f>Symbol!B1374</f>
        <v>6770.7597660000001</v>
      </c>
      <c r="C1374" s="64">
        <f>Symbol!C1374</f>
        <v>6821.5600590000004</v>
      </c>
      <c r="D1374" s="12">
        <f>Symbol!D1374</f>
        <v>6611.8798829999996</v>
      </c>
      <c r="E1374" s="64">
        <f>Symbol!E1374</f>
        <v>6776.5498049999997</v>
      </c>
      <c r="F1374" s="12">
        <f>Symbol!G1374</f>
        <v>3888640000</v>
      </c>
      <c r="H1374" s="24">
        <f t="shared" si="2048"/>
        <v>1</v>
      </c>
      <c r="I1374" s="7">
        <f t="shared" si="2049"/>
        <v>6675.3500979999999</v>
      </c>
      <c r="J1374" s="30">
        <f t="shared" si="2050"/>
        <v>6456.580078</v>
      </c>
      <c r="K1374" s="60">
        <f t="shared" si="2051"/>
        <v>-1.4389722723327319E-2</v>
      </c>
      <c r="L1374" s="50">
        <f t="shared" si="2052"/>
        <v>6550.1601559999999</v>
      </c>
      <c r="M1374" s="60">
        <f t="shared" si="2053"/>
        <v>7.7996346663711507E-3</v>
      </c>
      <c r="N1374" s="50">
        <f t="shared" si="2054"/>
        <v>6499.2700199999999</v>
      </c>
      <c r="O1374" s="60">
        <f t="shared" si="2055"/>
        <v>-3.560119133485784E-2</v>
      </c>
      <c r="P1374" s="50">
        <f t="shared" si="2056"/>
        <v>6734.8198240000002</v>
      </c>
      <c r="Q1374" s="60">
        <f t="shared" si="2057"/>
        <v>-5.2011582262384403E-3</v>
      </c>
      <c r="R1374" s="50">
        <f t="shared" si="2058"/>
        <v>6769.9399409999996</v>
      </c>
      <c r="S1374" s="60">
        <f t="shared" si="2059"/>
        <v>-9.7587857053835908E-4</v>
      </c>
      <c r="T1374" s="57">
        <f t="shared" si="2075"/>
        <v>-325.45019599999978</v>
      </c>
      <c r="U1374" s="8">
        <f t="shared" si="2076"/>
        <v>0</v>
      </c>
      <c r="V1374" s="8">
        <f t="shared" si="2077"/>
        <v>325.45019599999978</v>
      </c>
      <c r="W1374" s="8">
        <f t="shared" si="2078"/>
        <v>79.859305285714271</v>
      </c>
      <c r="X1374" s="8">
        <f t="shared" si="2079"/>
        <v>66.090018214285664</v>
      </c>
      <c r="Y1374" s="8">
        <f t="shared" si="2080"/>
        <v>1.2083414022792978</v>
      </c>
      <c r="Z1374" s="30">
        <f t="shared" si="2081"/>
        <v>54.717146589387447</v>
      </c>
      <c r="AA1374" s="48">
        <f t="shared" si="2060"/>
        <v>55.762186941652608</v>
      </c>
      <c r="AB1374" s="41">
        <f t="shared" si="2061"/>
        <v>6503.3701170000004</v>
      </c>
      <c r="AC1374" s="41">
        <f t="shared" si="2062"/>
        <v>6502.0034180000002</v>
      </c>
      <c r="AD1374" s="41">
        <f t="shared" si="2063"/>
        <v>6602.1540037999994</v>
      </c>
      <c r="AE1374" s="44">
        <f t="shared" si="2064"/>
        <v>6511.0880860000007</v>
      </c>
      <c r="AF1374" s="44">
        <f t="shared" si="2065"/>
        <v>6567.1160156000005</v>
      </c>
      <c r="AG1374" s="44">
        <f t="shared" si="2066"/>
        <v>6624.2343749600004</v>
      </c>
      <c r="AH1374" s="41">
        <f t="shared" si="2067"/>
        <v>6572.3167319999993</v>
      </c>
      <c r="AI1374" s="41">
        <f t="shared" si="2068"/>
        <v>33773229819052.785</v>
      </c>
      <c r="AJ1374" s="41">
        <f t="shared" si="2069"/>
        <v>33773229819052.785</v>
      </c>
      <c r="AK1374" s="41">
        <f t="shared" si="2070"/>
        <v>0</v>
      </c>
      <c r="AL1374" s="41">
        <f t="shared" ref="AL1374:AM1374" si="2102">SUM(AJ1374:AJ1387)</f>
        <v>238559747549175.06</v>
      </c>
      <c r="AM1374" s="41">
        <f t="shared" si="2102"/>
        <v>121892503117357.33</v>
      </c>
      <c r="AN1374" s="41">
        <f t="shared" si="2072"/>
        <v>1.9571322390474766</v>
      </c>
      <c r="AO1374" s="41">
        <f t="shared" si="2073"/>
        <v>66.183453455496789</v>
      </c>
      <c r="AP1374" s="46">
        <f t="shared" si="2074"/>
        <v>58.944188585881776</v>
      </c>
    </row>
    <row r="1375" spans="1:42" ht="15" thickBot="1" x14ac:dyDescent="0.4">
      <c r="A1375" s="63">
        <f>Symbol!A1375</f>
        <v>43272</v>
      </c>
      <c r="B1375" s="12">
        <f>Symbol!B1375</f>
        <v>6780.0898440000001</v>
      </c>
      <c r="C1375" s="64">
        <f>Symbol!C1375</f>
        <v>6810.9399409999996</v>
      </c>
      <c r="D1375" s="12">
        <f>Symbol!D1375</f>
        <v>6715.169922</v>
      </c>
      <c r="E1375" s="64">
        <f>Symbol!E1375</f>
        <v>6729.7402339999999</v>
      </c>
      <c r="F1375" s="12">
        <f>Symbol!G1375</f>
        <v>3529129984</v>
      </c>
      <c r="H1375" s="24">
        <f t="shared" si="2048"/>
        <v>0</v>
      </c>
      <c r="I1375" s="7">
        <f t="shared" si="2049"/>
        <v>6456.580078</v>
      </c>
      <c r="J1375" s="30">
        <f t="shared" si="2050"/>
        <v>6550.1601559999999</v>
      </c>
      <c r="K1375" s="60">
        <f t="shared" si="2051"/>
        <v>7.7996346663711507E-3</v>
      </c>
      <c r="L1375" s="50">
        <f t="shared" si="2052"/>
        <v>6499.2700199999999</v>
      </c>
      <c r="M1375" s="60">
        <f t="shared" si="2053"/>
        <v>-3.560119133485784E-2</v>
      </c>
      <c r="N1375" s="50">
        <f t="shared" si="2054"/>
        <v>6734.8198240000002</v>
      </c>
      <c r="O1375" s="60">
        <f t="shared" si="2055"/>
        <v>-5.2011582262384403E-3</v>
      </c>
      <c r="P1375" s="50">
        <f t="shared" si="2056"/>
        <v>6769.9399409999996</v>
      </c>
      <c r="Q1375" s="60">
        <f t="shared" si="2057"/>
        <v>-9.7587857053835908E-4</v>
      </c>
      <c r="R1375" s="50">
        <f t="shared" si="2058"/>
        <v>6776.5498049999997</v>
      </c>
      <c r="S1375" s="60">
        <f t="shared" si="2059"/>
        <v>6.9315494164387988E-3</v>
      </c>
      <c r="T1375" s="57">
        <f t="shared" si="2075"/>
        <v>218.77001999999993</v>
      </c>
      <c r="U1375" s="8">
        <f t="shared" si="2076"/>
        <v>218.77001999999993</v>
      </c>
      <c r="V1375" s="8">
        <f t="shared" si="2077"/>
        <v>0</v>
      </c>
      <c r="W1375" s="8">
        <f t="shared" si="2078"/>
        <v>97.980015428571406</v>
      </c>
      <c r="X1375" s="8">
        <f t="shared" si="2079"/>
        <v>42.843575642857104</v>
      </c>
      <c r="Y1375" s="8">
        <f t="shared" si="2080"/>
        <v>2.2869243278229199</v>
      </c>
      <c r="Z1375" s="30">
        <f t="shared" si="2081"/>
        <v>69.576421594641772</v>
      </c>
      <c r="AA1375" s="48">
        <f t="shared" si="2060"/>
        <v>53.383743877242843</v>
      </c>
      <c r="AB1375" s="41">
        <f t="shared" si="2061"/>
        <v>6524.7150879999999</v>
      </c>
      <c r="AC1375" s="41">
        <f t="shared" si="2062"/>
        <v>6594.75</v>
      </c>
      <c r="AD1375" s="41">
        <f t="shared" si="2063"/>
        <v>6666.1479491999999</v>
      </c>
      <c r="AE1375" s="44">
        <f t="shared" si="2064"/>
        <v>6603.6679688000004</v>
      </c>
      <c r="AF1375" s="44">
        <f t="shared" si="2065"/>
        <v>6644.4399738666671</v>
      </c>
      <c r="AG1375" s="44">
        <f t="shared" si="2066"/>
        <v>6671.6832030400001</v>
      </c>
      <c r="AH1375" s="41">
        <f t="shared" si="2067"/>
        <v>6523.8434243333331</v>
      </c>
      <c r="AI1375" s="41">
        <f t="shared" si="2068"/>
        <v>25804344729029.34</v>
      </c>
      <c r="AJ1375" s="41">
        <f t="shared" si="2069"/>
        <v>25804344729029.34</v>
      </c>
      <c r="AK1375" s="41">
        <f t="shared" si="2070"/>
        <v>0</v>
      </c>
      <c r="AL1375" s="41">
        <f t="shared" ref="AL1375:AM1375" si="2103">SUM(AJ1375:AJ1388)</f>
        <v>204786517730122.25</v>
      </c>
      <c r="AM1375" s="41">
        <f t="shared" si="2103"/>
        <v>142637923326943.06</v>
      </c>
      <c r="AN1375" s="41">
        <f t="shared" si="2072"/>
        <v>1.4357087719282566</v>
      </c>
      <c r="AO1375" s="41">
        <f t="shared" si="2073"/>
        <v>58.944188585881776</v>
      </c>
      <c r="AP1375" s="46">
        <f t="shared" si="2074"/>
        <v>51.753651508840264</v>
      </c>
    </row>
    <row r="1376" spans="1:42" ht="15" thickBot="1" x14ac:dyDescent="0.4">
      <c r="A1376" s="63">
        <f>Symbol!A1376</f>
        <v>43273</v>
      </c>
      <c r="B1376" s="12">
        <f>Symbol!B1376</f>
        <v>6737.8798829999996</v>
      </c>
      <c r="C1376" s="64">
        <f>Symbol!C1376</f>
        <v>6747.080078</v>
      </c>
      <c r="D1376" s="12">
        <f>Symbol!D1376</f>
        <v>6006.6000979999999</v>
      </c>
      <c r="E1376" s="64">
        <f>Symbol!E1376</f>
        <v>6083.6899409999996</v>
      </c>
      <c r="F1376" s="12">
        <f>Symbol!G1376</f>
        <v>5079810048</v>
      </c>
      <c r="H1376" s="24">
        <f t="shared" si="2048"/>
        <v>1</v>
      </c>
      <c r="I1376" s="7">
        <f t="shared" si="2049"/>
        <v>6550.1601559999999</v>
      </c>
      <c r="J1376" s="30">
        <f t="shared" si="2050"/>
        <v>6499.2700199999999</v>
      </c>
      <c r="K1376" s="60">
        <f t="shared" si="2051"/>
        <v>-3.560119133485784E-2</v>
      </c>
      <c r="L1376" s="50">
        <f t="shared" si="2052"/>
        <v>6734.8198240000002</v>
      </c>
      <c r="M1376" s="60">
        <f t="shared" si="2053"/>
        <v>-5.2011582262384403E-3</v>
      </c>
      <c r="N1376" s="50">
        <f t="shared" si="2054"/>
        <v>6769.9399409999996</v>
      </c>
      <c r="O1376" s="60">
        <f t="shared" si="2055"/>
        <v>-9.7587857053835908E-4</v>
      </c>
      <c r="P1376" s="50">
        <f t="shared" si="2056"/>
        <v>6776.5498049999997</v>
      </c>
      <c r="Q1376" s="60">
        <f t="shared" si="2057"/>
        <v>6.9315494164387988E-3</v>
      </c>
      <c r="R1376" s="50">
        <f t="shared" si="2058"/>
        <v>6729.7402339999999</v>
      </c>
      <c r="S1376" s="60">
        <f t="shared" si="2059"/>
        <v>0.1009251346141308</v>
      </c>
      <c r="T1376" s="57">
        <f t="shared" si="2075"/>
        <v>-93.580077999999958</v>
      </c>
      <c r="U1376" s="8">
        <f t="shared" si="2076"/>
        <v>0</v>
      </c>
      <c r="V1376" s="8">
        <f t="shared" si="2077"/>
        <v>93.580077999999958</v>
      </c>
      <c r="W1376" s="8">
        <f t="shared" si="2078"/>
        <v>82.353585428571407</v>
      </c>
      <c r="X1376" s="8">
        <f t="shared" si="2079"/>
        <v>65.333565928571389</v>
      </c>
      <c r="Y1376" s="8">
        <f t="shared" si="2080"/>
        <v>1.2605095751027557</v>
      </c>
      <c r="Z1376" s="30">
        <f t="shared" si="2081"/>
        <v>55.762186941652608</v>
      </c>
      <c r="AA1376" s="48">
        <f t="shared" si="2060"/>
        <v>52.666868386409362</v>
      </c>
      <c r="AB1376" s="41">
        <f t="shared" si="2061"/>
        <v>6617.044922</v>
      </c>
      <c r="AC1376" s="41">
        <f t="shared" si="2062"/>
        <v>6668.0099283333329</v>
      </c>
      <c r="AD1376" s="41">
        <f t="shared" si="2063"/>
        <v>6702.0639647999997</v>
      </c>
      <c r="AE1376" s="44">
        <f t="shared" si="2064"/>
        <v>6701.7579099999994</v>
      </c>
      <c r="AF1376" s="44">
        <f t="shared" si="2065"/>
        <v>6708.2032226666661</v>
      </c>
      <c r="AG1376" s="44">
        <f t="shared" si="2066"/>
        <v>6595.0123631999995</v>
      </c>
      <c r="AH1376" s="41">
        <f t="shared" si="2067"/>
        <v>6514.9801430000007</v>
      </c>
      <c r="AI1376" s="41">
        <f t="shared" si="2068"/>
        <v>20809954853044.09</v>
      </c>
      <c r="AJ1376" s="41">
        <f t="shared" si="2069"/>
        <v>0</v>
      </c>
      <c r="AK1376" s="41">
        <f t="shared" si="2070"/>
        <v>20809954853044.09</v>
      </c>
      <c r="AL1376" s="41">
        <f t="shared" ref="AL1376:AM1376" si="2104">SUM(AJ1376:AJ1389)</f>
        <v>178982173001092.94</v>
      </c>
      <c r="AM1376" s="41">
        <f t="shared" si="2104"/>
        <v>166852696197499.19</v>
      </c>
      <c r="AN1376" s="41">
        <f t="shared" si="2072"/>
        <v>1.0726957195179898</v>
      </c>
      <c r="AO1376" s="41">
        <f t="shared" si="2073"/>
        <v>51.753651508840264</v>
      </c>
      <c r="AP1376" s="46">
        <f t="shared" si="2074"/>
        <v>50.570004896219274</v>
      </c>
    </row>
    <row r="1377" spans="1:42" ht="15" thickBot="1" x14ac:dyDescent="0.4">
      <c r="A1377" s="63">
        <f>Symbol!A1377</f>
        <v>43274</v>
      </c>
      <c r="B1377" s="12">
        <f>Symbol!B1377</f>
        <v>6090.1000979999999</v>
      </c>
      <c r="C1377" s="64">
        <f>Symbol!C1377</f>
        <v>6224.8198240000002</v>
      </c>
      <c r="D1377" s="12">
        <f>Symbol!D1377</f>
        <v>6071.8100590000004</v>
      </c>
      <c r="E1377" s="64">
        <f>Symbol!E1377</f>
        <v>6162.4799800000001</v>
      </c>
      <c r="F1377" s="12">
        <f>Symbol!G1377</f>
        <v>3431360000</v>
      </c>
      <c r="H1377" s="24">
        <f t="shared" si="2048"/>
        <v>0</v>
      </c>
      <c r="I1377" s="7">
        <f t="shared" si="2049"/>
        <v>6499.2700199999999</v>
      </c>
      <c r="J1377" s="30">
        <f t="shared" si="2050"/>
        <v>6734.8198240000002</v>
      </c>
      <c r="K1377" s="60">
        <f t="shared" si="2051"/>
        <v>-5.2011582262384403E-3</v>
      </c>
      <c r="L1377" s="50">
        <f t="shared" si="2052"/>
        <v>6769.9399409999996</v>
      </c>
      <c r="M1377" s="60">
        <f t="shared" si="2053"/>
        <v>-9.7587857053835908E-4</v>
      </c>
      <c r="N1377" s="50">
        <f t="shared" si="2054"/>
        <v>6776.5498049999997</v>
      </c>
      <c r="O1377" s="60">
        <f t="shared" si="2055"/>
        <v>6.9315494164387988E-3</v>
      </c>
      <c r="P1377" s="50">
        <f t="shared" si="2056"/>
        <v>6729.7402339999999</v>
      </c>
      <c r="Q1377" s="60">
        <f t="shared" si="2057"/>
        <v>0.1009251346141308</v>
      </c>
      <c r="R1377" s="50">
        <f t="shared" si="2058"/>
        <v>6083.6899409999996</v>
      </c>
      <c r="S1377" s="60">
        <f t="shared" si="2059"/>
        <v>-1.2867880601353826E-2</v>
      </c>
      <c r="T1377" s="57">
        <f t="shared" si="2075"/>
        <v>50.890135999999984</v>
      </c>
      <c r="U1377" s="8">
        <f t="shared" si="2076"/>
        <v>50.890135999999984</v>
      </c>
      <c r="V1377" s="8">
        <f t="shared" si="2077"/>
        <v>0</v>
      </c>
      <c r="W1377" s="8">
        <f t="shared" si="2078"/>
        <v>82.353585428571407</v>
      </c>
      <c r="X1377" s="8">
        <f t="shared" si="2079"/>
        <v>71.913574285714276</v>
      </c>
      <c r="Y1377" s="8">
        <f t="shared" si="2080"/>
        <v>1.1451744159090012</v>
      </c>
      <c r="Z1377" s="30">
        <f t="shared" si="2081"/>
        <v>53.383743877242843</v>
      </c>
      <c r="AA1377" s="48">
        <f t="shared" si="2060"/>
        <v>52.84548836483772</v>
      </c>
      <c r="AB1377" s="41">
        <f t="shared" si="2061"/>
        <v>6752.3798824999994</v>
      </c>
      <c r="AC1377" s="41">
        <f t="shared" si="2062"/>
        <v>6760.4365233333328</v>
      </c>
      <c r="AD1377" s="41">
        <f t="shared" si="2063"/>
        <v>6618.9479489999994</v>
      </c>
      <c r="AE1377" s="44">
        <f t="shared" si="2064"/>
        <v>6765.5598632000001</v>
      </c>
      <c r="AF1377" s="44">
        <f t="shared" si="2065"/>
        <v>6753.9586261333343</v>
      </c>
      <c r="AG1377" s="44">
        <f t="shared" si="2066"/>
        <v>6550.5479489600002</v>
      </c>
      <c r="AH1377" s="41">
        <f t="shared" si="2067"/>
        <v>6529.2166343333329</v>
      </c>
      <c r="AI1377" s="41">
        <f t="shared" si="2068"/>
        <v>20266818808368.418</v>
      </c>
      <c r="AJ1377" s="41">
        <f t="shared" si="2069"/>
        <v>0</v>
      </c>
      <c r="AK1377" s="41">
        <f t="shared" si="2070"/>
        <v>20266818808368.418</v>
      </c>
      <c r="AL1377" s="41">
        <f t="shared" ref="AL1377:AM1377" si="2105">SUM(AJ1377:AJ1390)</f>
        <v>178982173001092.94</v>
      </c>
      <c r="AM1377" s="41">
        <f t="shared" si="2105"/>
        <v>174947341873195.81</v>
      </c>
      <c r="AN1377" s="41">
        <f t="shared" si="2072"/>
        <v>1.0230631176484044</v>
      </c>
      <c r="AO1377" s="41">
        <f t="shared" si="2073"/>
        <v>50.570004896219274</v>
      </c>
      <c r="AP1377" s="46">
        <f t="shared" si="2074"/>
        <v>49.149234125424528</v>
      </c>
    </row>
    <row r="1378" spans="1:42" ht="15" thickBot="1" x14ac:dyDescent="0.4">
      <c r="A1378" s="63">
        <f>Symbol!A1378</f>
        <v>43275</v>
      </c>
      <c r="B1378" s="12">
        <f>Symbol!B1378</f>
        <v>6164.2797849999997</v>
      </c>
      <c r="C1378" s="64">
        <f>Symbol!C1378</f>
        <v>6223.7797849999997</v>
      </c>
      <c r="D1378" s="12">
        <f>Symbol!D1378</f>
        <v>5826.4101559999999</v>
      </c>
      <c r="E1378" s="64">
        <f>Symbol!E1378</f>
        <v>6173.2299800000001</v>
      </c>
      <c r="F1378" s="12">
        <f>Symbol!G1378</f>
        <v>4566909952</v>
      </c>
      <c r="H1378" s="24">
        <f t="shared" si="2048"/>
        <v>0</v>
      </c>
      <c r="I1378" s="7">
        <f t="shared" si="2049"/>
        <v>6734.8198240000002</v>
      </c>
      <c r="J1378" s="30">
        <f t="shared" si="2050"/>
        <v>6769.9399409999996</v>
      </c>
      <c r="K1378" s="60">
        <f t="shared" si="2051"/>
        <v>-9.7587857053835908E-4</v>
      </c>
      <c r="L1378" s="50">
        <f t="shared" si="2052"/>
        <v>6776.5498049999997</v>
      </c>
      <c r="M1378" s="60">
        <f t="shared" si="2053"/>
        <v>6.9315494164387988E-3</v>
      </c>
      <c r="N1378" s="50">
        <f t="shared" si="2054"/>
        <v>6729.7402339999999</v>
      </c>
      <c r="O1378" s="60">
        <f t="shared" si="2055"/>
        <v>0.1009251346141308</v>
      </c>
      <c r="P1378" s="50">
        <f t="shared" si="2056"/>
        <v>6083.6899409999996</v>
      </c>
      <c r="Q1378" s="60">
        <f t="shared" si="2057"/>
        <v>-1.2867880601353826E-2</v>
      </c>
      <c r="R1378" s="50">
        <f t="shared" si="2058"/>
        <v>6162.4799800000001</v>
      </c>
      <c r="S1378" s="60">
        <f t="shared" si="2059"/>
        <v>-1.742907827138541E-3</v>
      </c>
      <c r="T1378" s="57">
        <f t="shared" si="2075"/>
        <v>-235.54980400000022</v>
      </c>
      <c r="U1378" s="8">
        <f t="shared" si="2076"/>
        <v>0</v>
      </c>
      <c r="V1378" s="8">
        <f t="shared" si="2077"/>
        <v>235.54980400000022</v>
      </c>
      <c r="W1378" s="8">
        <f t="shared" si="2078"/>
        <v>80.017159714285683</v>
      </c>
      <c r="X1378" s="8">
        <f t="shared" si="2079"/>
        <v>71.913574285714276</v>
      </c>
      <c r="Y1378" s="8">
        <f t="shared" si="2080"/>
        <v>1.1126850599356344</v>
      </c>
      <c r="Z1378" s="30">
        <f t="shared" si="2081"/>
        <v>52.666868386409362</v>
      </c>
      <c r="AA1378" s="48">
        <f t="shared" si="2060"/>
        <v>55.53977951245745</v>
      </c>
      <c r="AB1378" s="41">
        <f t="shared" si="2061"/>
        <v>6773.2448729999996</v>
      </c>
      <c r="AC1378" s="41">
        <f t="shared" si="2062"/>
        <v>6758.7433266666667</v>
      </c>
      <c r="AD1378" s="41">
        <f t="shared" si="2063"/>
        <v>6504.4799801999998</v>
      </c>
      <c r="AE1378" s="44">
        <f t="shared" si="2064"/>
        <v>6756.5040038000006</v>
      </c>
      <c r="AF1378" s="44">
        <f t="shared" si="2065"/>
        <v>6577.9826495333346</v>
      </c>
      <c r="AG1378" s="44">
        <f t="shared" si="2066"/>
        <v>6462.0983786000015</v>
      </c>
      <c r="AH1378" s="41">
        <f t="shared" si="2067"/>
        <v>6654.2133790000007</v>
      </c>
      <c r="AI1378" s="41">
        <f t="shared" si="2068"/>
        <v>26877698680456.805</v>
      </c>
      <c r="AJ1378" s="41">
        <f t="shared" si="2069"/>
        <v>0</v>
      </c>
      <c r="AK1378" s="41">
        <f t="shared" si="2070"/>
        <v>26877698680456.805</v>
      </c>
      <c r="AL1378" s="41">
        <f t="shared" ref="AL1378:AM1378" si="2106">SUM(AJ1378:AJ1391)</f>
        <v>178982173001092.94</v>
      </c>
      <c r="AM1378" s="41">
        <f t="shared" si="2106"/>
        <v>185178482166688.81</v>
      </c>
      <c r="AN1378" s="41">
        <f t="shared" si="2072"/>
        <v>0.96653871933123281</v>
      </c>
      <c r="AO1378" s="41">
        <f t="shared" si="2073"/>
        <v>49.149234125424528</v>
      </c>
      <c r="AP1378" s="46">
        <f t="shared" si="2074"/>
        <v>48.900222542007917</v>
      </c>
    </row>
    <row r="1379" spans="1:42" ht="15" thickBot="1" x14ac:dyDescent="0.4">
      <c r="A1379" s="63">
        <f>Symbol!A1379</f>
        <v>43276</v>
      </c>
      <c r="B1379" s="12">
        <f>Symbol!B1379</f>
        <v>6171.9702150000003</v>
      </c>
      <c r="C1379" s="64">
        <f>Symbol!C1379</f>
        <v>6327.3701170000004</v>
      </c>
      <c r="D1379" s="12">
        <f>Symbol!D1379</f>
        <v>6119.6801759999998</v>
      </c>
      <c r="E1379" s="64">
        <f>Symbol!E1379</f>
        <v>6249.1801759999998</v>
      </c>
      <c r="F1379" s="12">
        <f>Symbol!G1379</f>
        <v>5500810240</v>
      </c>
      <c r="H1379" s="24">
        <f t="shared" si="2048"/>
        <v>0</v>
      </c>
      <c r="I1379" s="7">
        <f t="shared" si="2049"/>
        <v>6769.9399409999996</v>
      </c>
      <c r="J1379" s="30">
        <f t="shared" si="2050"/>
        <v>6776.5498049999997</v>
      </c>
      <c r="K1379" s="60">
        <f t="shared" si="2051"/>
        <v>6.9315494164387988E-3</v>
      </c>
      <c r="L1379" s="50">
        <f t="shared" si="2052"/>
        <v>6729.7402339999999</v>
      </c>
      <c r="M1379" s="60">
        <f t="shared" si="2053"/>
        <v>0.1009251346141308</v>
      </c>
      <c r="N1379" s="50">
        <f t="shared" si="2054"/>
        <v>6083.6899409999996</v>
      </c>
      <c r="O1379" s="60">
        <f t="shared" si="2055"/>
        <v>-1.2867880601353826E-2</v>
      </c>
      <c r="P1379" s="50">
        <f t="shared" si="2056"/>
        <v>6162.4799800000001</v>
      </c>
      <c r="Q1379" s="60">
        <f t="shared" si="2057"/>
        <v>-1.742907827138541E-3</v>
      </c>
      <c r="R1379" s="50">
        <f t="shared" si="2058"/>
        <v>6173.2299800000001</v>
      </c>
      <c r="S1379" s="60">
        <f t="shared" si="2059"/>
        <v>-1.2228084795403434E-2</v>
      </c>
      <c r="T1379" s="57">
        <f t="shared" si="2075"/>
        <v>-35.120116999999482</v>
      </c>
      <c r="U1379" s="8">
        <f t="shared" si="2076"/>
        <v>0</v>
      </c>
      <c r="V1379" s="8">
        <f t="shared" si="2077"/>
        <v>35.120116999999482</v>
      </c>
      <c r="W1379" s="8">
        <f t="shared" si="2078"/>
        <v>80.017159714285683</v>
      </c>
      <c r="X1379" s="8">
        <f t="shared" si="2079"/>
        <v>71.400041999999956</v>
      </c>
      <c r="Y1379" s="8">
        <f t="shared" si="2080"/>
        <v>1.1206878521764136</v>
      </c>
      <c r="Z1379" s="30">
        <f t="shared" si="2081"/>
        <v>52.84548836483772</v>
      </c>
      <c r="AA1379" s="48">
        <f t="shared" si="2060"/>
        <v>54.012263384858656</v>
      </c>
      <c r="AB1379" s="41">
        <f t="shared" si="2061"/>
        <v>6753.1450194999998</v>
      </c>
      <c r="AC1379" s="41">
        <f t="shared" si="2062"/>
        <v>6529.9933266666667</v>
      </c>
      <c r="AD1379" s="41">
        <f t="shared" si="2063"/>
        <v>6385.1379880000004</v>
      </c>
      <c r="AE1379" s="44">
        <f t="shared" si="2064"/>
        <v>6480.6820310000003</v>
      </c>
      <c r="AF1379" s="44">
        <f t="shared" si="2065"/>
        <v>6415.5526689999997</v>
      </c>
      <c r="AG1379" s="44">
        <f t="shared" si="2066"/>
        <v>6379.0412107599996</v>
      </c>
      <c r="AH1379" s="41">
        <f t="shared" si="2067"/>
        <v>6767.4532876666672</v>
      </c>
      <c r="AI1379" s="41">
        <f t="shared" si="2068"/>
        <v>27455760253707.531</v>
      </c>
      <c r="AJ1379" s="41">
        <f t="shared" si="2069"/>
        <v>27455760253707.531</v>
      </c>
      <c r="AK1379" s="41">
        <f t="shared" si="2070"/>
        <v>0</v>
      </c>
      <c r="AL1379" s="41">
        <f t="shared" ref="AL1379:AM1379" si="2107">SUM(AJ1379:AJ1392)</f>
        <v>178982173001092.94</v>
      </c>
      <c r="AM1379" s="41">
        <f t="shared" si="2107"/>
        <v>187032874982252.38</v>
      </c>
      <c r="AN1379" s="41">
        <f t="shared" si="2072"/>
        <v>0.95695568502637107</v>
      </c>
      <c r="AO1379" s="41">
        <f t="shared" si="2073"/>
        <v>48.900222542007917</v>
      </c>
      <c r="AP1379" s="46">
        <f t="shared" si="2074"/>
        <v>41.046169750751922</v>
      </c>
    </row>
    <row r="1380" spans="1:42" ht="15" thickBot="1" x14ac:dyDescent="0.4">
      <c r="A1380" s="63">
        <f>Symbol!A1380</f>
        <v>43277</v>
      </c>
      <c r="B1380" s="12">
        <f>Symbol!B1380</f>
        <v>6253.5498049999997</v>
      </c>
      <c r="C1380" s="64">
        <f>Symbol!C1380</f>
        <v>6290.1601559999999</v>
      </c>
      <c r="D1380" s="12">
        <f>Symbol!D1380</f>
        <v>6093.669922</v>
      </c>
      <c r="E1380" s="64">
        <f>Symbol!E1380</f>
        <v>6093.669922</v>
      </c>
      <c r="F1380" s="12">
        <f>Symbol!G1380</f>
        <v>3279759872</v>
      </c>
      <c r="H1380" s="24">
        <f t="shared" si="2048"/>
        <v>1</v>
      </c>
      <c r="I1380" s="7">
        <f t="shared" si="2049"/>
        <v>6776.5498049999997</v>
      </c>
      <c r="J1380" s="30">
        <f t="shared" si="2050"/>
        <v>6729.7402339999999</v>
      </c>
      <c r="K1380" s="60">
        <f t="shared" si="2051"/>
        <v>0.1009251346141308</v>
      </c>
      <c r="L1380" s="50">
        <f t="shared" si="2052"/>
        <v>6083.6899409999996</v>
      </c>
      <c r="M1380" s="60">
        <f t="shared" si="2053"/>
        <v>-1.2867880601353826E-2</v>
      </c>
      <c r="N1380" s="50">
        <f t="shared" si="2054"/>
        <v>6162.4799800000001</v>
      </c>
      <c r="O1380" s="60">
        <f t="shared" si="2055"/>
        <v>-1.742907827138541E-3</v>
      </c>
      <c r="P1380" s="50">
        <f t="shared" si="2056"/>
        <v>6173.2299800000001</v>
      </c>
      <c r="Q1380" s="60">
        <f t="shared" si="2057"/>
        <v>-1.2228084795403434E-2</v>
      </c>
      <c r="R1380" s="50">
        <f t="shared" si="2058"/>
        <v>6249.1801759999998</v>
      </c>
      <c r="S1380" s="60">
        <f t="shared" si="2059"/>
        <v>2.5199768631983671E-2</v>
      </c>
      <c r="T1380" s="57">
        <f t="shared" si="2075"/>
        <v>-6.6098640000000159</v>
      </c>
      <c r="U1380" s="8">
        <f t="shared" si="2076"/>
        <v>0</v>
      </c>
      <c r="V1380" s="8">
        <f t="shared" si="2077"/>
        <v>6.6098640000000159</v>
      </c>
      <c r="W1380" s="8">
        <f t="shared" si="2078"/>
        <v>86.059326285714249</v>
      </c>
      <c r="X1380" s="8">
        <f t="shared" si="2079"/>
        <v>68.89146221428571</v>
      </c>
      <c r="Y1380" s="8">
        <f t="shared" si="2080"/>
        <v>1.2492016212114674</v>
      </c>
      <c r="Z1380" s="30">
        <f t="shared" si="2081"/>
        <v>55.53977951245745</v>
      </c>
      <c r="AA1380" s="48">
        <f t="shared" si="2060"/>
        <v>52.0355529641581</v>
      </c>
      <c r="AB1380" s="41">
        <f t="shared" si="2061"/>
        <v>6406.7150874999998</v>
      </c>
      <c r="AC1380" s="41">
        <f t="shared" si="2062"/>
        <v>6325.3033849999993</v>
      </c>
      <c r="AD1380" s="41">
        <f t="shared" si="2063"/>
        <v>6279.6640621999995</v>
      </c>
      <c r="AE1380" s="44">
        <f t="shared" si="2064"/>
        <v>6244.4160152000004</v>
      </c>
      <c r="AF1380" s="44">
        <f t="shared" si="2065"/>
        <v>6257.7880204000003</v>
      </c>
      <c r="AG1380" s="44">
        <f t="shared" si="2066"/>
        <v>6267.908046640001</v>
      </c>
      <c r="AH1380" s="41">
        <f t="shared" si="2067"/>
        <v>6736.6632490000002</v>
      </c>
      <c r="AI1380" s="41">
        <f t="shared" si="2068"/>
        <v>26196458176591.359</v>
      </c>
      <c r="AJ1380" s="41">
        <f t="shared" si="2069"/>
        <v>0</v>
      </c>
      <c r="AK1380" s="41">
        <f t="shared" si="2070"/>
        <v>26196458176591.359</v>
      </c>
      <c r="AL1380" s="41">
        <f t="shared" ref="AL1380:AM1380" si="2108">SUM(AJ1380:AJ1393)</f>
        <v>151526412747385.38</v>
      </c>
      <c r="AM1380" s="41">
        <f t="shared" si="2108"/>
        <v>217634494756315.56</v>
      </c>
      <c r="AN1380" s="41">
        <f t="shared" si="2072"/>
        <v>0.69624262880316312</v>
      </c>
      <c r="AO1380" s="41">
        <f t="shared" si="2073"/>
        <v>41.046169750751922</v>
      </c>
      <c r="AP1380" s="46">
        <f t="shared" si="2074"/>
        <v>40.891377282020244</v>
      </c>
    </row>
    <row r="1381" spans="1:42" ht="15" thickBot="1" x14ac:dyDescent="0.4">
      <c r="A1381" s="63">
        <f>Symbol!A1381</f>
        <v>43278</v>
      </c>
      <c r="B1381" s="12">
        <f>Symbol!B1381</f>
        <v>6084.3999020000001</v>
      </c>
      <c r="C1381" s="64">
        <f>Symbol!C1381</f>
        <v>6180</v>
      </c>
      <c r="D1381" s="12">
        <f>Symbol!D1381</f>
        <v>6052.8500979999999</v>
      </c>
      <c r="E1381" s="64">
        <f>Symbol!E1381</f>
        <v>6157.1298829999996</v>
      </c>
      <c r="F1381" s="12">
        <f>Symbol!G1381</f>
        <v>3296219904</v>
      </c>
      <c r="H1381" s="24">
        <f t="shared" si="2048"/>
        <v>1</v>
      </c>
      <c r="I1381" s="7">
        <f t="shared" si="2049"/>
        <v>6729.7402339999999</v>
      </c>
      <c r="J1381" s="30">
        <f t="shared" si="2050"/>
        <v>6083.6899409999996</v>
      </c>
      <c r="K1381" s="60">
        <f t="shared" si="2051"/>
        <v>-1.2867880601353826E-2</v>
      </c>
      <c r="L1381" s="50">
        <f t="shared" si="2052"/>
        <v>6162.4799800000001</v>
      </c>
      <c r="M1381" s="60">
        <f t="shared" si="2053"/>
        <v>-1.742907827138541E-3</v>
      </c>
      <c r="N1381" s="50">
        <f t="shared" si="2054"/>
        <v>6173.2299800000001</v>
      </c>
      <c r="O1381" s="60">
        <f t="shared" si="2055"/>
        <v>-1.2228084795403434E-2</v>
      </c>
      <c r="P1381" s="50">
        <f t="shared" si="2056"/>
        <v>6249.1801759999998</v>
      </c>
      <c r="Q1381" s="60">
        <f t="shared" si="2057"/>
        <v>2.5199768631983671E-2</v>
      </c>
      <c r="R1381" s="50">
        <f t="shared" si="2058"/>
        <v>6093.669922</v>
      </c>
      <c r="S1381" s="60">
        <f t="shared" si="2059"/>
        <v>-1.036022621024682E-2</v>
      </c>
      <c r="T1381" s="57">
        <f t="shared" si="2075"/>
        <v>46.809570999999778</v>
      </c>
      <c r="U1381" s="8">
        <f t="shared" si="2076"/>
        <v>46.809570999999778</v>
      </c>
      <c r="V1381" s="8">
        <f t="shared" si="2077"/>
        <v>0</v>
      </c>
      <c r="W1381" s="8">
        <f t="shared" si="2078"/>
        <v>86.059326285714249</v>
      </c>
      <c r="X1381" s="8">
        <f t="shared" si="2079"/>
        <v>73.273611999999957</v>
      </c>
      <c r="Y1381" s="8">
        <f t="shared" si="2080"/>
        <v>1.1744927530761593</v>
      </c>
      <c r="Z1381" s="30">
        <f t="shared" si="2081"/>
        <v>54.012263384858656</v>
      </c>
      <c r="AA1381" s="48">
        <f t="shared" si="2060"/>
        <v>31.725498905464335</v>
      </c>
      <c r="AB1381" s="41">
        <f t="shared" si="2061"/>
        <v>6123.0849605000003</v>
      </c>
      <c r="AC1381" s="41">
        <f t="shared" si="2062"/>
        <v>6139.7999669999999</v>
      </c>
      <c r="AD1381" s="41">
        <f t="shared" si="2063"/>
        <v>6152.4499998000001</v>
      </c>
      <c r="AE1381" s="44">
        <f t="shared" si="2064"/>
        <v>6151.0219722000002</v>
      </c>
      <c r="AF1381" s="44">
        <f t="shared" si="2065"/>
        <v>6172.7086911333336</v>
      </c>
      <c r="AG1381" s="44">
        <f t="shared" si="2066"/>
        <v>6150.448378760002</v>
      </c>
      <c r="AH1381" s="41">
        <f t="shared" si="2067"/>
        <v>6751.9500323333332</v>
      </c>
      <c r="AI1381" s="41">
        <f t="shared" si="2068"/>
        <v>23828509309577.336</v>
      </c>
      <c r="AJ1381" s="41">
        <f t="shared" si="2069"/>
        <v>23828509309577.336</v>
      </c>
      <c r="AK1381" s="41">
        <f t="shared" si="2070"/>
        <v>0</v>
      </c>
      <c r="AL1381" s="41">
        <f t="shared" ref="AL1381:AM1381" si="2109">SUM(AJ1381:AJ1394)</f>
        <v>151526412747385.38</v>
      </c>
      <c r="AM1381" s="41">
        <f t="shared" si="2109"/>
        <v>219031936760717.03</v>
      </c>
      <c r="AN1381" s="41">
        <f t="shared" si="2072"/>
        <v>0.69180054282641645</v>
      </c>
      <c r="AO1381" s="41">
        <f t="shared" si="2073"/>
        <v>40.891377282020244</v>
      </c>
      <c r="AP1381" s="46">
        <f t="shared" si="2074"/>
        <v>42.352483222063185</v>
      </c>
    </row>
    <row r="1382" spans="1:42" ht="15" thickBot="1" x14ac:dyDescent="0.4">
      <c r="A1382" s="63">
        <f>Symbol!A1382</f>
        <v>43279</v>
      </c>
      <c r="B1382" s="12">
        <f>Symbol!B1382</f>
        <v>6153.1601559999999</v>
      </c>
      <c r="C1382" s="64">
        <f>Symbol!C1382</f>
        <v>6170.4101559999999</v>
      </c>
      <c r="D1382" s="12">
        <f>Symbol!D1382</f>
        <v>5873.0498049999997</v>
      </c>
      <c r="E1382" s="64">
        <f>Symbol!E1382</f>
        <v>5903.4399409999996</v>
      </c>
      <c r="F1382" s="12">
        <f>Symbol!G1382</f>
        <v>3467800064</v>
      </c>
      <c r="H1382" s="24">
        <f t="shared" si="2048"/>
        <v>0</v>
      </c>
      <c r="I1382" s="7">
        <f t="shared" si="2049"/>
        <v>6083.6899409999996</v>
      </c>
      <c r="J1382" s="30">
        <f t="shared" si="2050"/>
        <v>6162.4799800000001</v>
      </c>
      <c r="K1382" s="60">
        <f t="shared" si="2051"/>
        <v>-1.742907827138541E-3</v>
      </c>
      <c r="L1382" s="50">
        <f t="shared" si="2052"/>
        <v>6173.2299800000001</v>
      </c>
      <c r="M1382" s="60">
        <f t="shared" si="2053"/>
        <v>-1.2228084795403434E-2</v>
      </c>
      <c r="N1382" s="50">
        <f t="shared" si="2054"/>
        <v>6249.1801759999998</v>
      </c>
      <c r="O1382" s="60">
        <f t="shared" si="2055"/>
        <v>2.5199768631983671E-2</v>
      </c>
      <c r="P1382" s="50">
        <f t="shared" si="2056"/>
        <v>6093.669922</v>
      </c>
      <c r="Q1382" s="60">
        <f t="shared" si="2057"/>
        <v>-1.036022621024682E-2</v>
      </c>
      <c r="R1382" s="50">
        <f t="shared" si="2058"/>
        <v>6157.1298829999996</v>
      </c>
      <c r="S1382" s="60">
        <f t="shared" si="2059"/>
        <v>4.20755190259419E-2</v>
      </c>
      <c r="T1382" s="57">
        <f t="shared" si="2075"/>
        <v>646.05029300000024</v>
      </c>
      <c r="U1382" s="8">
        <f t="shared" si="2076"/>
        <v>646.05029300000024</v>
      </c>
      <c r="V1382" s="8">
        <f t="shared" si="2077"/>
        <v>0</v>
      </c>
      <c r="W1382" s="8">
        <f t="shared" si="2078"/>
        <v>82.715785499999967</v>
      </c>
      <c r="X1382" s="8">
        <f t="shared" si="2079"/>
        <v>76.244350000000011</v>
      </c>
      <c r="Y1382" s="8">
        <f t="shared" si="2080"/>
        <v>1.0848775745350305</v>
      </c>
      <c r="Z1382" s="30">
        <f t="shared" si="2081"/>
        <v>52.0355529641581</v>
      </c>
      <c r="AA1382" s="48">
        <f t="shared" si="2060"/>
        <v>29.793599014814532</v>
      </c>
      <c r="AB1382" s="41">
        <f t="shared" si="2061"/>
        <v>6167.8549800000001</v>
      </c>
      <c r="AC1382" s="41">
        <f t="shared" si="2062"/>
        <v>6194.9633786666673</v>
      </c>
      <c r="AD1382" s="41">
        <f t="shared" si="2063"/>
        <v>6167.137988200001</v>
      </c>
      <c r="AE1382" s="44">
        <f t="shared" si="2064"/>
        <v>6201.4600584</v>
      </c>
      <c r="AF1382" s="44">
        <f t="shared" si="2065"/>
        <v>6170.1173501333342</v>
      </c>
      <c r="AG1382" s="44">
        <f t="shared" si="2066"/>
        <v>6124.759980320001</v>
      </c>
      <c r="AH1382" s="41">
        <f t="shared" si="2067"/>
        <v>6279.1233723333326</v>
      </c>
      <c r="AI1382" s="41">
        <f t="shared" si="2068"/>
        <v>31896753999410.508</v>
      </c>
      <c r="AJ1382" s="41">
        <f t="shared" si="2069"/>
        <v>31896753999410.508</v>
      </c>
      <c r="AK1382" s="41">
        <f t="shared" si="2070"/>
        <v>0</v>
      </c>
      <c r="AL1382" s="41">
        <f t="shared" ref="AL1382:AM1382" si="2110">SUM(AJ1382:AJ1395)</f>
        <v>160918404560049.41</v>
      </c>
      <c r="AM1382" s="41">
        <f t="shared" si="2110"/>
        <v>219031936760717.03</v>
      </c>
      <c r="AN1382" s="41">
        <f t="shared" si="2072"/>
        <v>0.73468009706660198</v>
      </c>
      <c r="AO1382" s="41">
        <f t="shared" si="2073"/>
        <v>42.352483222063185</v>
      </c>
      <c r="AP1382" s="46">
        <f t="shared" si="2074"/>
        <v>34.252231169530333</v>
      </c>
    </row>
    <row r="1383" spans="1:42" ht="15" thickBot="1" x14ac:dyDescent="0.4">
      <c r="A1383" s="63">
        <f>Symbol!A1383</f>
        <v>43280</v>
      </c>
      <c r="B1383" s="12">
        <f>Symbol!B1383</f>
        <v>5898.1298829999996</v>
      </c>
      <c r="C1383" s="64">
        <f>Symbol!C1383</f>
        <v>6261.6601559999999</v>
      </c>
      <c r="D1383" s="12">
        <f>Symbol!D1383</f>
        <v>5835.75</v>
      </c>
      <c r="E1383" s="64">
        <f>Symbol!E1383</f>
        <v>6218.2998049999997</v>
      </c>
      <c r="F1383" s="12">
        <f>Symbol!G1383</f>
        <v>3966230016</v>
      </c>
      <c r="H1383" s="24">
        <f t="shared" si="2048"/>
        <v>0</v>
      </c>
      <c r="I1383" s="7">
        <f t="shared" si="2049"/>
        <v>6162.4799800000001</v>
      </c>
      <c r="J1383" s="30">
        <f t="shared" si="2050"/>
        <v>6173.2299800000001</v>
      </c>
      <c r="K1383" s="60">
        <f t="shared" si="2051"/>
        <v>-1.2228084795403434E-2</v>
      </c>
      <c r="L1383" s="50">
        <f t="shared" si="2052"/>
        <v>6249.1801759999998</v>
      </c>
      <c r="M1383" s="60">
        <f t="shared" si="2053"/>
        <v>2.5199768631983671E-2</v>
      </c>
      <c r="N1383" s="50">
        <f t="shared" si="2054"/>
        <v>6093.669922</v>
      </c>
      <c r="O1383" s="60">
        <f t="shared" si="2055"/>
        <v>-1.036022621024682E-2</v>
      </c>
      <c r="P1383" s="50">
        <f t="shared" si="2056"/>
        <v>6157.1298829999996</v>
      </c>
      <c r="Q1383" s="60">
        <f t="shared" si="2057"/>
        <v>4.20755190259419E-2</v>
      </c>
      <c r="R1383" s="50">
        <f t="shared" si="2058"/>
        <v>5903.4399409999996</v>
      </c>
      <c r="S1383" s="60">
        <f t="shared" si="2059"/>
        <v>-5.19613042815718E-2</v>
      </c>
      <c r="T1383" s="57">
        <f t="shared" si="2075"/>
        <v>-78.790039000000434</v>
      </c>
      <c r="U1383" s="8">
        <f t="shared" si="2076"/>
        <v>0</v>
      </c>
      <c r="V1383" s="8">
        <f t="shared" si="2077"/>
        <v>78.790039000000434</v>
      </c>
      <c r="W1383" s="8">
        <f t="shared" si="2078"/>
        <v>36.569335999999957</v>
      </c>
      <c r="X1383" s="8">
        <f t="shared" si="2079"/>
        <v>78.698625928571417</v>
      </c>
      <c r="Y1383" s="8">
        <f t="shared" si="2080"/>
        <v>0.46467566070583088</v>
      </c>
      <c r="Z1383" s="30">
        <f t="shared" si="2081"/>
        <v>31.725498905464335</v>
      </c>
      <c r="AA1383" s="48">
        <f t="shared" si="2060"/>
        <v>33.228552493974902</v>
      </c>
      <c r="AB1383" s="41">
        <f t="shared" si="2061"/>
        <v>6211.205078</v>
      </c>
      <c r="AC1383" s="41">
        <f t="shared" si="2062"/>
        <v>6172.0266926666663</v>
      </c>
      <c r="AD1383" s="41">
        <f t="shared" si="2063"/>
        <v>6115.3299803999998</v>
      </c>
      <c r="AE1383" s="44">
        <f t="shared" si="2064"/>
        <v>6171.7860351999998</v>
      </c>
      <c r="AF1383" s="44">
        <f t="shared" si="2065"/>
        <v>6167.973990933333</v>
      </c>
      <c r="AG1383" s="44">
        <f t="shared" si="2066"/>
        <v>6134.12115232</v>
      </c>
      <c r="AH1383" s="41">
        <f t="shared" si="2067"/>
        <v>6153.0366210000002</v>
      </c>
      <c r="AI1383" s="41">
        <f t="shared" si="2068"/>
        <v>21113283739834.563</v>
      </c>
      <c r="AJ1383" s="41">
        <f t="shared" si="2069"/>
        <v>21113283739834.563</v>
      </c>
      <c r="AK1383" s="41">
        <f t="shared" si="2070"/>
        <v>0</v>
      </c>
      <c r="AL1383" s="41">
        <f t="shared" ref="AL1383:AM1383" si="2111">SUM(AJ1383:AJ1396)</f>
        <v>129021650560638.91</v>
      </c>
      <c r="AM1383" s="41">
        <f t="shared" si="2111"/>
        <v>247659360150897.97</v>
      </c>
      <c r="AN1383" s="41">
        <f t="shared" si="2072"/>
        <v>0.52096416013522151</v>
      </c>
      <c r="AO1383" s="41">
        <f t="shared" si="2073"/>
        <v>34.252231169530333</v>
      </c>
      <c r="AP1383" s="46">
        <f t="shared" si="2074"/>
        <v>28.220837085096136</v>
      </c>
    </row>
    <row r="1384" spans="1:42" ht="15" thickBot="1" x14ac:dyDescent="0.4">
      <c r="A1384" s="63">
        <f>Symbol!A1384</f>
        <v>43281</v>
      </c>
      <c r="B1384" s="12">
        <f>Symbol!B1384</f>
        <v>6214.2202150000003</v>
      </c>
      <c r="C1384" s="64">
        <f>Symbol!C1384</f>
        <v>6465.5097660000001</v>
      </c>
      <c r="D1384" s="12">
        <f>Symbol!D1384</f>
        <v>6214.2202150000003</v>
      </c>
      <c r="E1384" s="64">
        <f>Symbol!E1384</f>
        <v>6404</v>
      </c>
      <c r="F1384" s="12">
        <f>Symbol!G1384</f>
        <v>4543860224</v>
      </c>
      <c r="H1384" s="24">
        <f t="shared" si="2048"/>
        <v>0</v>
      </c>
      <c r="I1384" s="7">
        <f t="shared" si="2049"/>
        <v>6173.2299800000001</v>
      </c>
      <c r="J1384" s="30">
        <f t="shared" si="2050"/>
        <v>6249.1801759999998</v>
      </c>
      <c r="K1384" s="60">
        <f t="shared" si="2051"/>
        <v>2.5199768631983671E-2</v>
      </c>
      <c r="L1384" s="50">
        <f t="shared" si="2052"/>
        <v>6093.669922</v>
      </c>
      <c r="M1384" s="60">
        <f t="shared" si="2053"/>
        <v>-1.036022621024682E-2</v>
      </c>
      <c r="N1384" s="50">
        <f t="shared" si="2054"/>
        <v>6157.1298829999996</v>
      </c>
      <c r="O1384" s="60">
        <f t="shared" si="2055"/>
        <v>4.20755190259419E-2</v>
      </c>
      <c r="P1384" s="50">
        <f t="shared" si="2056"/>
        <v>5903.4399409999996</v>
      </c>
      <c r="Q1384" s="60">
        <f t="shared" si="2057"/>
        <v>-5.19613042815718E-2</v>
      </c>
      <c r="R1384" s="50">
        <f t="shared" si="2058"/>
        <v>6218.2998049999997</v>
      </c>
      <c r="S1384" s="60">
        <f t="shared" si="2059"/>
        <v>-2.9426268996043278E-2</v>
      </c>
      <c r="T1384" s="57">
        <f t="shared" si="2075"/>
        <v>-10.75</v>
      </c>
      <c r="U1384" s="8">
        <f t="shared" si="2076"/>
        <v>0</v>
      </c>
      <c r="V1384" s="8">
        <f t="shared" si="2077"/>
        <v>10.75</v>
      </c>
      <c r="W1384" s="8">
        <f t="shared" si="2078"/>
        <v>36.569335999999957</v>
      </c>
      <c r="X1384" s="8">
        <f t="shared" si="2079"/>
        <v>86.172921428571371</v>
      </c>
      <c r="Y1384" s="8">
        <f t="shared" si="2080"/>
        <v>0.42437154727674209</v>
      </c>
      <c r="Z1384" s="30">
        <f t="shared" si="2081"/>
        <v>29.793599014814532</v>
      </c>
      <c r="AA1384" s="48">
        <f t="shared" si="2060"/>
        <v>35.901372816652312</v>
      </c>
      <c r="AB1384" s="41">
        <f t="shared" si="2061"/>
        <v>6171.4250489999995</v>
      </c>
      <c r="AC1384" s="41">
        <f t="shared" si="2062"/>
        <v>6166.6599936666653</v>
      </c>
      <c r="AD1384" s="41">
        <f t="shared" si="2063"/>
        <v>6124.343945399999</v>
      </c>
      <c r="AE1384" s="44">
        <f t="shared" si="2064"/>
        <v>6150.1559571999996</v>
      </c>
      <c r="AF1384" s="44">
        <f t="shared" si="2065"/>
        <v>6090.9666341333332</v>
      </c>
      <c r="AG1384" s="44">
        <f t="shared" si="2066"/>
        <v>6174.0823633599994</v>
      </c>
      <c r="AH1384" s="41">
        <f t="shared" si="2067"/>
        <v>6074.4733070000002</v>
      </c>
      <c r="AI1384" s="41">
        <f t="shared" si="2068"/>
        <v>27741572598896.652</v>
      </c>
      <c r="AJ1384" s="41">
        <f t="shared" si="2069"/>
        <v>0</v>
      </c>
      <c r="AK1384" s="41">
        <f t="shared" si="2070"/>
        <v>27741572598896.652</v>
      </c>
      <c r="AL1384" s="41">
        <f t="shared" ref="AL1384:AM1384" si="2112">SUM(AJ1384:AJ1397)</f>
        <v>107908366820804.34</v>
      </c>
      <c r="AM1384" s="41">
        <f t="shared" si="2112"/>
        <v>274462880691879.91</v>
      </c>
      <c r="AN1384" s="41">
        <f t="shared" si="2072"/>
        <v>0.39316196984008722</v>
      </c>
      <c r="AO1384" s="41">
        <f t="shared" si="2073"/>
        <v>28.220837085096136</v>
      </c>
      <c r="AP1384" s="46">
        <f t="shared" si="2074"/>
        <v>34.671859621745696</v>
      </c>
    </row>
    <row r="1385" spans="1:42" ht="15" thickBot="1" x14ac:dyDescent="0.4">
      <c r="A1385" s="63">
        <f>Symbol!A1385</f>
        <v>43282</v>
      </c>
      <c r="B1385" s="12">
        <f>Symbol!B1385</f>
        <v>6411.6801759999998</v>
      </c>
      <c r="C1385" s="64">
        <f>Symbol!C1385</f>
        <v>6432.8500979999999</v>
      </c>
      <c r="D1385" s="12">
        <f>Symbol!D1385</f>
        <v>6289.2900390000004</v>
      </c>
      <c r="E1385" s="64">
        <f>Symbol!E1385</f>
        <v>6385.8198240000002</v>
      </c>
      <c r="F1385" s="12">
        <f>Symbol!G1385</f>
        <v>4788259840</v>
      </c>
      <c r="H1385" s="24">
        <f t="shared" si="2048"/>
        <v>1</v>
      </c>
      <c r="I1385" s="7">
        <f t="shared" si="2049"/>
        <v>6249.1801759999998</v>
      </c>
      <c r="J1385" s="30">
        <f t="shared" si="2050"/>
        <v>6093.669922</v>
      </c>
      <c r="K1385" s="60">
        <f t="shared" si="2051"/>
        <v>-1.036022621024682E-2</v>
      </c>
      <c r="L1385" s="50">
        <f t="shared" si="2052"/>
        <v>6157.1298829999996</v>
      </c>
      <c r="M1385" s="60">
        <f t="shared" si="2053"/>
        <v>4.20755190259419E-2</v>
      </c>
      <c r="N1385" s="50">
        <f t="shared" si="2054"/>
        <v>5903.4399409999996</v>
      </c>
      <c r="O1385" s="60">
        <f t="shared" si="2055"/>
        <v>-5.19613042815718E-2</v>
      </c>
      <c r="P1385" s="50">
        <f t="shared" si="2056"/>
        <v>6218.2998049999997</v>
      </c>
      <c r="Q1385" s="60">
        <f t="shared" si="2057"/>
        <v>-2.9426268996043278E-2</v>
      </c>
      <c r="R1385" s="50">
        <f t="shared" si="2058"/>
        <v>6404</v>
      </c>
      <c r="S1385" s="60">
        <f t="shared" si="2059"/>
        <v>2.842915458509716E-3</v>
      </c>
      <c r="T1385" s="57">
        <f t="shared" si="2075"/>
        <v>-75.950195999999778</v>
      </c>
      <c r="U1385" s="8">
        <f t="shared" si="2076"/>
        <v>0</v>
      </c>
      <c r="V1385" s="8">
        <f t="shared" si="2077"/>
        <v>75.950195999999778</v>
      </c>
      <c r="W1385" s="8">
        <f t="shared" si="2078"/>
        <v>42.501499785714259</v>
      </c>
      <c r="X1385" s="8">
        <f t="shared" si="2079"/>
        <v>85.405064285714232</v>
      </c>
      <c r="Y1385" s="8">
        <f t="shared" si="2080"/>
        <v>0.49764613072041813</v>
      </c>
      <c r="Z1385" s="30">
        <f t="shared" si="2081"/>
        <v>33.228552493974902</v>
      </c>
      <c r="AA1385" s="48">
        <f t="shared" si="2060"/>
        <v>44.10231486445047</v>
      </c>
      <c r="AB1385" s="41">
        <f t="shared" si="2061"/>
        <v>6125.3999024999994</v>
      </c>
      <c r="AC1385" s="41">
        <f t="shared" si="2062"/>
        <v>6051.4132486666667</v>
      </c>
      <c r="AD1385" s="41">
        <f t="shared" si="2063"/>
        <v>6155.3079101999992</v>
      </c>
      <c r="AE1385" s="44">
        <f t="shared" si="2064"/>
        <v>6042.9619139999995</v>
      </c>
      <c r="AF1385" s="44">
        <f t="shared" si="2065"/>
        <v>6093.0992187999991</v>
      </c>
      <c r="AG1385" s="44">
        <f t="shared" si="2066"/>
        <v>6189.7242968800001</v>
      </c>
      <c r="AH1385" s="41">
        <f t="shared" si="2067"/>
        <v>6232.0768230000003</v>
      </c>
      <c r="AI1385" s="41">
        <f t="shared" si="2068"/>
        <v>34281472004425.07</v>
      </c>
      <c r="AJ1385" s="41">
        <f t="shared" si="2069"/>
        <v>34281472004425.07</v>
      </c>
      <c r="AK1385" s="41">
        <f t="shared" si="2070"/>
        <v>0</v>
      </c>
      <c r="AL1385" s="41">
        <f t="shared" ref="AL1385:AM1385" si="2113">SUM(AJ1385:AJ1398)</f>
        <v>130943365452674.66</v>
      </c>
      <c r="AM1385" s="41">
        <f t="shared" si="2113"/>
        <v>246721308092983.22</v>
      </c>
      <c r="AN1385" s="41">
        <f t="shared" si="2072"/>
        <v>0.53073391376202217</v>
      </c>
      <c r="AO1385" s="41">
        <f t="shared" si="2073"/>
        <v>34.671859621745696</v>
      </c>
      <c r="AP1385" s="46">
        <f t="shared" si="2074"/>
        <v>33.055938250603546</v>
      </c>
    </row>
    <row r="1386" spans="1:42" ht="15" thickBot="1" x14ac:dyDescent="0.4">
      <c r="A1386" s="63">
        <f>Symbol!A1386</f>
        <v>43283</v>
      </c>
      <c r="B1386" s="12">
        <f>Symbol!B1386</f>
        <v>6380.3798829999996</v>
      </c>
      <c r="C1386" s="64">
        <f>Symbol!C1386</f>
        <v>6683.8598629999997</v>
      </c>
      <c r="D1386" s="12">
        <f>Symbol!D1386</f>
        <v>6305.7001950000003</v>
      </c>
      <c r="E1386" s="64">
        <f>Symbol!E1386</f>
        <v>6614.1801759999998</v>
      </c>
      <c r="F1386" s="12">
        <f>Symbol!G1386</f>
        <v>4396930048</v>
      </c>
      <c r="H1386" s="24">
        <f t="shared" si="2048"/>
        <v>0</v>
      </c>
      <c r="I1386" s="7">
        <f t="shared" si="2049"/>
        <v>6093.669922</v>
      </c>
      <c r="J1386" s="30">
        <f t="shared" si="2050"/>
        <v>6157.1298829999996</v>
      </c>
      <c r="K1386" s="60">
        <f t="shared" si="2051"/>
        <v>4.20755190259419E-2</v>
      </c>
      <c r="L1386" s="50">
        <f t="shared" si="2052"/>
        <v>5903.4399409999996</v>
      </c>
      <c r="M1386" s="60">
        <f t="shared" si="2053"/>
        <v>-5.19613042815718E-2</v>
      </c>
      <c r="N1386" s="50">
        <f t="shared" si="2054"/>
        <v>6218.2998049999997</v>
      </c>
      <c r="O1386" s="60">
        <f t="shared" si="2055"/>
        <v>-2.9426268996043278E-2</v>
      </c>
      <c r="P1386" s="50">
        <f t="shared" si="2056"/>
        <v>6404</v>
      </c>
      <c r="Q1386" s="60">
        <f t="shared" si="2057"/>
        <v>2.842915458509716E-3</v>
      </c>
      <c r="R1386" s="50">
        <f t="shared" si="2058"/>
        <v>6385.8198240000002</v>
      </c>
      <c r="S1386" s="60">
        <f t="shared" si="2059"/>
        <v>-3.5135976121305423E-2</v>
      </c>
      <c r="T1386" s="57">
        <f t="shared" si="2075"/>
        <v>155.5102539999998</v>
      </c>
      <c r="U1386" s="8">
        <f t="shared" si="2076"/>
        <v>155.5102539999998</v>
      </c>
      <c r="V1386" s="8">
        <f t="shared" si="2077"/>
        <v>0</v>
      </c>
      <c r="W1386" s="8">
        <f t="shared" si="2078"/>
        <v>44.796491428571372</v>
      </c>
      <c r="X1386" s="8">
        <f t="shared" si="2079"/>
        <v>79.980050285714242</v>
      </c>
      <c r="Y1386" s="8">
        <f t="shared" si="2080"/>
        <v>0.56009581475060366</v>
      </c>
      <c r="Z1386" s="30">
        <f t="shared" si="2081"/>
        <v>35.901372816652312</v>
      </c>
      <c r="AA1386" s="48">
        <f t="shared" si="2060"/>
        <v>44.073716447674947</v>
      </c>
      <c r="AB1386" s="41">
        <f t="shared" si="2061"/>
        <v>6030.2849119999992</v>
      </c>
      <c r="AC1386" s="41">
        <f t="shared" si="2062"/>
        <v>6092.9565429999993</v>
      </c>
      <c r="AD1386" s="41">
        <f t="shared" si="2063"/>
        <v>6213.7378905999994</v>
      </c>
      <c r="AE1386" s="44">
        <f t="shared" si="2064"/>
        <v>6080.1218750000007</v>
      </c>
      <c r="AF1386" s="44">
        <f t="shared" si="2065"/>
        <v>6171.6232421999994</v>
      </c>
      <c r="AG1386" s="44">
        <f t="shared" si="2066"/>
        <v>6275.5443359599994</v>
      </c>
      <c r="AH1386" s="41">
        <f t="shared" si="2067"/>
        <v>6159.166666666667</v>
      </c>
      <c r="AI1386" s="41">
        <f t="shared" si="2068"/>
        <v>20200587678293.336</v>
      </c>
      <c r="AJ1386" s="41">
        <f t="shared" si="2069"/>
        <v>20200587678293.336</v>
      </c>
      <c r="AK1386" s="41">
        <f t="shared" si="2070"/>
        <v>0</v>
      </c>
      <c r="AL1386" s="41">
        <f t="shared" ref="AL1386:AM1386" si="2114">SUM(AJ1386:AJ1399)</f>
        <v>121827151091609.92</v>
      </c>
      <c r="AM1386" s="41">
        <f t="shared" si="2114"/>
        <v>246721308092983.22</v>
      </c>
      <c r="AN1386" s="41">
        <f t="shared" si="2072"/>
        <v>0.49378447298802525</v>
      </c>
      <c r="AO1386" s="41">
        <f t="shared" si="2073"/>
        <v>33.055938250603546</v>
      </c>
      <c r="AP1386" s="46">
        <f t="shared" si="2074"/>
        <v>34.133609502090536</v>
      </c>
    </row>
    <row r="1387" spans="1:42" ht="15" thickBot="1" x14ac:dyDescent="0.4">
      <c r="A1387" s="63">
        <f>Symbol!A1387</f>
        <v>43284</v>
      </c>
      <c r="B1387" s="12">
        <f>Symbol!B1387</f>
        <v>6596.6601559999999</v>
      </c>
      <c r="C1387" s="64">
        <f>Symbol!C1387</f>
        <v>6671.3701170000004</v>
      </c>
      <c r="D1387" s="12">
        <f>Symbol!D1387</f>
        <v>6447.75</v>
      </c>
      <c r="E1387" s="64">
        <f>Symbol!E1387</f>
        <v>6529.5898440000001</v>
      </c>
      <c r="F1387" s="12">
        <f>Symbol!G1387</f>
        <v>4672309760</v>
      </c>
      <c r="H1387" s="24">
        <f t="shared" si="2048"/>
        <v>1</v>
      </c>
      <c r="I1387" s="7">
        <f t="shared" si="2049"/>
        <v>6157.1298829999996</v>
      </c>
      <c r="J1387" s="30">
        <f t="shared" si="2050"/>
        <v>5903.4399409999996</v>
      </c>
      <c r="K1387" s="60">
        <f t="shared" si="2051"/>
        <v>-5.19613042815718E-2</v>
      </c>
      <c r="L1387" s="50">
        <f t="shared" si="2052"/>
        <v>6218.2998049999997</v>
      </c>
      <c r="M1387" s="60">
        <f t="shared" si="2053"/>
        <v>-2.9426268996043278E-2</v>
      </c>
      <c r="N1387" s="50">
        <f t="shared" si="2054"/>
        <v>6404</v>
      </c>
      <c r="O1387" s="60">
        <f t="shared" si="2055"/>
        <v>2.842915458509716E-3</v>
      </c>
      <c r="P1387" s="50">
        <f t="shared" si="2056"/>
        <v>6385.8198240000002</v>
      </c>
      <c r="Q1387" s="60">
        <f t="shared" si="2057"/>
        <v>-3.5135976121305423E-2</v>
      </c>
      <c r="R1387" s="50">
        <f t="shared" si="2058"/>
        <v>6614.1801759999998</v>
      </c>
      <c r="S1387" s="60">
        <f t="shared" si="2059"/>
        <v>1.2871725507652946E-2</v>
      </c>
      <c r="T1387" s="57">
        <f t="shared" si="2075"/>
        <v>-63.459960999999566</v>
      </c>
      <c r="U1387" s="8">
        <f t="shared" si="2076"/>
        <v>0</v>
      </c>
      <c r="V1387" s="8">
        <f t="shared" si="2077"/>
        <v>63.459960999999566</v>
      </c>
      <c r="W1387" s="8">
        <f t="shared" si="2078"/>
        <v>63.102887928571363</v>
      </c>
      <c r="X1387" s="8">
        <f t="shared" si="2079"/>
        <v>79.980050285714242</v>
      </c>
      <c r="Y1387" s="8">
        <f t="shared" si="2080"/>
        <v>0.78898284888728787</v>
      </c>
      <c r="Z1387" s="30">
        <f t="shared" si="2081"/>
        <v>44.10231486445047</v>
      </c>
      <c r="AA1387" s="48">
        <f t="shared" si="2060"/>
        <v>41.512102625442871</v>
      </c>
      <c r="AB1387" s="41">
        <f t="shared" si="2061"/>
        <v>6060.8698729999996</v>
      </c>
      <c r="AC1387" s="41">
        <f t="shared" si="2062"/>
        <v>6175.2465819999998</v>
      </c>
      <c r="AD1387" s="41">
        <f t="shared" si="2063"/>
        <v>6305.1479491999999</v>
      </c>
      <c r="AE1387" s="44">
        <f t="shared" si="2064"/>
        <v>6229.6079102000003</v>
      </c>
      <c r="AF1387" s="44">
        <f t="shared" si="2065"/>
        <v>6249.5198892666676</v>
      </c>
      <c r="AG1387" s="44">
        <f t="shared" si="2066"/>
        <v>6324.9903320400017</v>
      </c>
      <c r="AH1387" s="41">
        <f t="shared" si="2067"/>
        <v>6129.9933269999992</v>
      </c>
      <c r="AI1387" s="41">
        <f t="shared" si="2068"/>
        <v>20205806015844.578</v>
      </c>
      <c r="AJ1387" s="41">
        <f t="shared" si="2069"/>
        <v>20205806015844.578</v>
      </c>
      <c r="AK1387" s="41">
        <f t="shared" si="2070"/>
        <v>0</v>
      </c>
      <c r="AL1387" s="41">
        <f t="shared" ref="AL1387:AM1387" si="2115">SUM(AJ1387:AJ1400)</f>
        <v>127857147213162.5</v>
      </c>
      <c r="AM1387" s="41">
        <f t="shared" si="2115"/>
        <v>246721308092983.22</v>
      </c>
      <c r="AN1387" s="41">
        <f t="shared" si="2072"/>
        <v>0.51822498916460136</v>
      </c>
      <c r="AO1387" s="41">
        <f t="shared" si="2073"/>
        <v>34.133609502090536</v>
      </c>
      <c r="AP1387" s="46">
        <f t="shared" si="2074"/>
        <v>34.671652182870176</v>
      </c>
    </row>
    <row r="1388" spans="1:42" ht="15" thickBot="1" x14ac:dyDescent="0.4">
      <c r="A1388" s="63">
        <f>Symbol!A1388</f>
        <v>43285</v>
      </c>
      <c r="B1388" s="12">
        <f>Symbol!B1388</f>
        <v>6550.8701170000004</v>
      </c>
      <c r="C1388" s="64">
        <f>Symbol!C1388</f>
        <v>6771.919922</v>
      </c>
      <c r="D1388" s="12">
        <f>Symbol!D1388</f>
        <v>6450.4599609999996</v>
      </c>
      <c r="E1388" s="64">
        <f>Symbol!E1388</f>
        <v>6597.5498049999997</v>
      </c>
      <c r="F1388" s="12">
        <f>Symbol!G1388</f>
        <v>4176689920</v>
      </c>
      <c r="H1388" s="24">
        <f t="shared" si="2048"/>
        <v>0</v>
      </c>
      <c r="I1388" s="7">
        <f t="shared" si="2049"/>
        <v>5903.4399409999996</v>
      </c>
      <c r="J1388" s="30">
        <f t="shared" si="2050"/>
        <v>6218.2998049999997</v>
      </c>
      <c r="K1388" s="60">
        <f t="shared" si="2051"/>
        <v>-2.9426268996043278E-2</v>
      </c>
      <c r="L1388" s="50">
        <f t="shared" si="2052"/>
        <v>6404</v>
      </c>
      <c r="M1388" s="60">
        <f t="shared" si="2053"/>
        <v>2.842915458509716E-3</v>
      </c>
      <c r="N1388" s="50">
        <f t="shared" si="2054"/>
        <v>6385.8198240000002</v>
      </c>
      <c r="O1388" s="60">
        <f t="shared" si="2055"/>
        <v>-3.5135976121305423E-2</v>
      </c>
      <c r="P1388" s="50">
        <f t="shared" si="2056"/>
        <v>6614.1801759999998</v>
      </c>
      <c r="Q1388" s="60">
        <f t="shared" si="2057"/>
        <v>1.2871725507652946E-2</v>
      </c>
      <c r="R1388" s="50">
        <f t="shared" si="2058"/>
        <v>6529.5898440000001</v>
      </c>
      <c r="S1388" s="60">
        <f t="shared" si="2059"/>
        <v>-1.0354208148855031E-2</v>
      </c>
      <c r="T1388" s="57">
        <f t="shared" si="2075"/>
        <v>253.68994199999997</v>
      </c>
      <c r="U1388" s="8">
        <f t="shared" si="2076"/>
        <v>253.68994199999997</v>
      </c>
      <c r="V1388" s="8">
        <f t="shared" si="2077"/>
        <v>0</v>
      </c>
      <c r="W1388" s="8">
        <f t="shared" si="2078"/>
        <v>63.102887928571363</v>
      </c>
      <c r="X1388" s="8">
        <f t="shared" si="2079"/>
        <v>80.072893499999935</v>
      </c>
      <c r="Y1388" s="8">
        <f t="shared" si="2080"/>
        <v>0.7880680361397383</v>
      </c>
      <c r="Z1388" s="30">
        <f t="shared" si="2081"/>
        <v>44.073716447674947</v>
      </c>
      <c r="AA1388" s="48">
        <f t="shared" si="2060"/>
        <v>49.387046013053606</v>
      </c>
      <c r="AB1388" s="41">
        <f t="shared" si="2061"/>
        <v>6311.1499024999994</v>
      </c>
      <c r="AC1388" s="41">
        <f t="shared" si="2062"/>
        <v>6336.0398763333333</v>
      </c>
      <c r="AD1388" s="41">
        <f t="shared" si="2063"/>
        <v>6430.3779298000009</v>
      </c>
      <c r="AE1388" s="44">
        <f t="shared" si="2064"/>
        <v>6359.5878906000007</v>
      </c>
      <c r="AF1388" s="44">
        <f t="shared" si="2065"/>
        <v>6418.0599610000008</v>
      </c>
      <c r="AG1388" s="44">
        <f t="shared" si="2066"/>
        <v>6448.6423048400011</v>
      </c>
      <c r="AH1388" s="41">
        <f t="shared" si="2067"/>
        <v>5982.2999673333334</v>
      </c>
      <c r="AI1388" s="41">
        <f t="shared" si="2068"/>
        <v>20745420209585.73</v>
      </c>
      <c r="AJ1388" s="41">
        <f t="shared" si="2069"/>
        <v>0</v>
      </c>
      <c r="AK1388" s="41">
        <f t="shared" si="2070"/>
        <v>20745420209585.73</v>
      </c>
      <c r="AL1388" s="41">
        <f t="shared" ref="AL1388:AM1388" si="2116">SUM(AJ1388:AJ1401)</f>
        <v>130942166243788.72</v>
      </c>
      <c r="AM1388" s="41">
        <f t="shared" si="2116"/>
        <v>246721308092983.22</v>
      </c>
      <c r="AN1388" s="41">
        <f t="shared" si="2072"/>
        <v>0.53072905318108898</v>
      </c>
      <c r="AO1388" s="41">
        <f t="shared" si="2073"/>
        <v>34.671652182870176</v>
      </c>
      <c r="AP1388" s="46">
        <f t="shared" si="2074"/>
        <v>40.610354121936105</v>
      </c>
    </row>
    <row r="1389" spans="1:42" ht="15" thickBot="1" x14ac:dyDescent="0.4">
      <c r="A1389" s="63">
        <f>Symbol!A1389</f>
        <v>43286</v>
      </c>
      <c r="B1389" s="12">
        <f>Symbol!B1389</f>
        <v>6599.7099609999996</v>
      </c>
      <c r="C1389" s="64">
        <f>Symbol!C1389</f>
        <v>6749.5400390000004</v>
      </c>
      <c r="D1389" s="12">
        <f>Symbol!D1389</f>
        <v>6546.6499020000001</v>
      </c>
      <c r="E1389" s="64">
        <f>Symbol!E1389</f>
        <v>6639.1401370000003</v>
      </c>
      <c r="F1389" s="12">
        <f>Symbol!G1389</f>
        <v>4999240192</v>
      </c>
      <c r="H1389" s="24">
        <f t="shared" si="2048"/>
        <v>0</v>
      </c>
      <c r="I1389" s="7">
        <f t="shared" si="2049"/>
        <v>6218.2998049999997</v>
      </c>
      <c r="J1389" s="30">
        <f t="shared" si="2050"/>
        <v>6404</v>
      </c>
      <c r="K1389" s="60">
        <f t="shared" si="2051"/>
        <v>2.842915458509716E-3</v>
      </c>
      <c r="L1389" s="50">
        <f t="shared" si="2052"/>
        <v>6385.8198240000002</v>
      </c>
      <c r="M1389" s="60">
        <f t="shared" si="2053"/>
        <v>-3.5135976121305423E-2</v>
      </c>
      <c r="N1389" s="50">
        <f t="shared" si="2054"/>
        <v>6614.1801759999998</v>
      </c>
      <c r="O1389" s="60">
        <f t="shared" si="2055"/>
        <v>1.2871725507652946E-2</v>
      </c>
      <c r="P1389" s="50">
        <f t="shared" si="2056"/>
        <v>6529.5898440000001</v>
      </c>
      <c r="Q1389" s="60">
        <f t="shared" si="2057"/>
        <v>-1.0354208148855031E-2</v>
      </c>
      <c r="R1389" s="50">
        <f t="shared" si="2058"/>
        <v>6597.5498049999997</v>
      </c>
      <c r="S1389" s="60">
        <f t="shared" si="2059"/>
        <v>-6.2841192246001669E-3</v>
      </c>
      <c r="T1389" s="57">
        <f t="shared" si="2075"/>
        <v>-314.85986400000002</v>
      </c>
      <c r="U1389" s="8">
        <f t="shared" si="2076"/>
        <v>0</v>
      </c>
      <c r="V1389" s="8">
        <f t="shared" si="2077"/>
        <v>314.85986400000002</v>
      </c>
      <c r="W1389" s="8">
        <f t="shared" si="2078"/>
        <v>56.832170785714162</v>
      </c>
      <c r="X1389" s="8">
        <f t="shared" si="2079"/>
        <v>80.072893499999935</v>
      </c>
      <c r="Y1389" s="8">
        <f t="shared" si="2080"/>
        <v>0.70975542785542289</v>
      </c>
      <c r="Z1389" s="30">
        <f t="shared" si="2081"/>
        <v>41.512102625442871</v>
      </c>
      <c r="AA1389" s="48">
        <f t="shared" si="2060"/>
        <v>54.369210631315433</v>
      </c>
      <c r="AB1389" s="41">
        <f t="shared" si="2061"/>
        <v>6394.9099120000001</v>
      </c>
      <c r="AC1389" s="41">
        <f t="shared" si="2062"/>
        <v>6468</v>
      </c>
      <c r="AD1389" s="41">
        <f t="shared" si="2063"/>
        <v>6506.2279298000003</v>
      </c>
      <c r="AE1389" s="44">
        <f t="shared" si="2064"/>
        <v>6480.8</v>
      </c>
      <c r="AF1389" s="44">
        <f t="shared" si="2065"/>
        <v>6488.690625066668</v>
      </c>
      <c r="AG1389" s="44">
        <f t="shared" si="2066"/>
        <v>6523.4047657600004</v>
      </c>
      <c r="AH1389" s="41">
        <f t="shared" si="2067"/>
        <v>6105.2366536666668</v>
      </c>
      <c r="AI1389" s="41">
        <f t="shared" si="2068"/>
        <v>24214772870556.129</v>
      </c>
      <c r="AJ1389" s="41">
        <f t="shared" si="2069"/>
        <v>0</v>
      </c>
      <c r="AK1389" s="41">
        <f t="shared" si="2070"/>
        <v>24214772870556.129</v>
      </c>
      <c r="AL1389" s="41">
        <f t="shared" ref="AL1389:AM1389" si="2117">SUM(AJ1389:AJ1402)</f>
        <v>154521224942230.19</v>
      </c>
      <c r="AM1389" s="41">
        <f t="shared" si="2117"/>
        <v>225975887883397.47</v>
      </c>
      <c r="AN1389" s="41">
        <f t="shared" si="2072"/>
        <v>0.68379518890069557</v>
      </c>
      <c r="AO1389" s="41">
        <f t="shared" si="2073"/>
        <v>40.610354121936105</v>
      </c>
      <c r="AP1389" s="46">
        <f t="shared" si="2074"/>
        <v>40.657652187252758</v>
      </c>
    </row>
    <row r="1390" spans="1:42" ht="15" thickBot="1" x14ac:dyDescent="0.4">
      <c r="A1390" s="63">
        <f>Symbol!A1390</f>
        <v>43287</v>
      </c>
      <c r="B1390" s="12">
        <f>Symbol!B1390</f>
        <v>6638.6899409999996</v>
      </c>
      <c r="C1390" s="64">
        <f>Symbol!C1390</f>
        <v>6700.9399409999996</v>
      </c>
      <c r="D1390" s="12">
        <f>Symbol!D1390</f>
        <v>6533.5498049999997</v>
      </c>
      <c r="E1390" s="64">
        <f>Symbol!E1390</f>
        <v>6673.5</v>
      </c>
      <c r="F1390" s="12">
        <f>Symbol!G1390</f>
        <v>4313959936</v>
      </c>
      <c r="H1390" s="24">
        <f t="shared" si="2048"/>
        <v>1</v>
      </c>
      <c r="I1390" s="7">
        <f t="shared" si="2049"/>
        <v>6404</v>
      </c>
      <c r="J1390" s="30">
        <f t="shared" si="2050"/>
        <v>6385.8198240000002</v>
      </c>
      <c r="K1390" s="60">
        <f t="shared" si="2051"/>
        <v>-3.5135976121305423E-2</v>
      </c>
      <c r="L1390" s="50">
        <f t="shared" si="2052"/>
        <v>6614.1801759999998</v>
      </c>
      <c r="M1390" s="60">
        <f t="shared" si="2053"/>
        <v>1.2871725507652946E-2</v>
      </c>
      <c r="N1390" s="50">
        <f t="shared" si="2054"/>
        <v>6529.5898440000001</v>
      </c>
      <c r="O1390" s="60">
        <f t="shared" si="2055"/>
        <v>-1.0354208148855031E-2</v>
      </c>
      <c r="P1390" s="50">
        <f t="shared" si="2056"/>
        <v>6597.5498049999997</v>
      </c>
      <c r="Q1390" s="60">
        <f t="shared" si="2057"/>
        <v>-6.2841192246001669E-3</v>
      </c>
      <c r="R1390" s="50">
        <f t="shared" si="2058"/>
        <v>6639.1401370000003</v>
      </c>
      <c r="S1390" s="60">
        <f t="shared" si="2059"/>
        <v>-5.1620022690029715E-3</v>
      </c>
      <c r="T1390" s="57">
        <f t="shared" si="2075"/>
        <v>-185.70019500000035</v>
      </c>
      <c r="U1390" s="8">
        <f t="shared" si="2076"/>
        <v>0</v>
      </c>
      <c r="V1390" s="8">
        <f t="shared" si="2077"/>
        <v>185.70019500000035</v>
      </c>
      <c r="W1390" s="8">
        <f t="shared" si="2078"/>
        <v>56.832170785714162</v>
      </c>
      <c r="X1390" s="8">
        <f t="shared" si="2079"/>
        <v>58.242885071428454</v>
      </c>
      <c r="Y1390" s="8">
        <f t="shared" si="2080"/>
        <v>0.97577877050588746</v>
      </c>
      <c r="Z1390" s="30">
        <f t="shared" si="2081"/>
        <v>49.387046013053606</v>
      </c>
      <c r="AA1390" s="48">
        <f t="shared" si="2060"/>
        <v>50.856238856206673</v>
      </c>
      <c r="AB1390" s="41">
        <f t="shared" si="2061"/>
        <v>6500</v>
      </c>
      <c r="AC1390" s="41">
        <f t="shared" si="2062"/>
        <v>6509.8632813333343</v>
      </c>
      <c r="AD1390" s="41">
        <f t="shared" si="2063"/>
        <v>6553.2559572</v>
      </c>
      <c r="AE1390" s="44">
        <f t="shared" si="2064"/>
        <v>6534.6719728000007</v>
      </c>
      <c r="AF1390" s="44">
        <f t="shared" si="2065"/>
        <v>6541.5159181333338</v>
      </c>
      <c r="AG1390" s="44">
        <f t="shared" si="2066"/>
        <v>6565.7975587199999</v>
      </c>
      <c r="AH1390" s="41">
        <f t="shared" si="2067"/>
        <v>6361.2433270000001</v>
      </c>
      <c r="AI1390" s="41">
        <f t="shared" si="2068"/>
        <v>28904600528740.727</v>
      </c>
      <c r="AJ1390" s="41">
        <f t="shared" si="2069"/>
        <v>0</v>
      </c>
      <c r="AK1390" s="41">
        <f t="shared" si="2070"/>
        <v>28904600528740.727</v>
      </c>
      <c r="AL1390" s="41">
        <f t="shared" ref="AL1390:AM1390" si="2118">SUM(AJ1390:AJ1403)</f>
        <v>154521224942230.19</v>
      </c>
      <c r="AM1390" s="41">
        <f t="shared" si="2118"/>
        <v>225533246060098.5</v>
      </c>
      <c r="AN1390" s="41">
        <f t="shared" si="2072"/>
        <v>0.68513723648997837</v>
      </c>
      <c r="AO1390" s="41">
        <f t="shared" si="2073"/>
        <v>40.657652187252758</v>
      </c>
      <c r="AP1390" s="46">
        <f t="shared" si="2074"/>
        <v>41.823713095186164</v>
      </c>
    </row>
    <row r="1391" spans="1:42" ht="15" thickBot="1" x14ac:dyDescent="0.4">
      <c r="A1391" s="63">
        <f>Symbol!A1391</f>
        <v>43288</v>
      </c>
      <c r="B1391" s="12">
        <f>Symbol!B1391</f>
        <v>6668.7099609999996</v>
      </c>
      <c r="C1391" s="64">
        <f>Symbol!C1391</f>
        <v>6863.9902339999999</v>
      </c>
      <c r="D1391" s="12">
        <f>Symbol!D1391</f>
        <v>6579.2402339999999</v>
      </c>
      <c r="E1391" s="64">
        <f>Symbol!E1391</f>
        <v>6856.9301759999998</v>
      </c>
      <c r="F1391" s="12">
        <f>Symbol!G1391</f>
        <v>3961080064</v>
      </c>
      <c r="H1391" s="24">
        <f t="shared" si="2048"/>
        <v>0</v>
      </c>
      <c r="I1391" s="7">
        <f t="shared" si="2049"/>
        <v>6385.8198240000002</v>
      </c>
      <c r="J1391" s="30">
        <f t="shared" si="2050"/>
        <v>6614.1801759999998</v>
      </c>
      <c r="K1391" s="60">
        <f t="shared" si="2051"/>
        <v>1.2871725507652946E-2</v>
      </c>
      <c r="L1391" s="50">
        <f t="shared" si="2052"/>
        <v>6529.5898440000001</v>
      </c>
      <c r="M1391" s="60">
        <f t="shared" si="2053"/>
        <v>-1.0354208148855031E-2</v>
      </c>
      <c r="N1391" s="50">
        <f t="shared" si="2054"/>
        <v>6597.5498049999997</v>
      </c>
      <c r="O1391" s="60">
        <f t="shared" si="2055"/>
        <v>-6.2841192246001669E-3</v>
      </c>
      <c r="P1391" s="50">
        <f t="shared" si="2056"/>
        <v>6639.1401370000003</v>
      </c>
      <c r="Q1391" s="60">
        <f t="shared" si="2057"/>
        <v>-5.1620022690029715E-3</v>
      </c>
      <c r="R1391" s="50">
        <f t="shared" si="2058"/>
        <v>6673.5</v>
      </c>
      <c r="S1391" s="60">
        <f t="shared" si="2059"/>
        <v>-2.7115385439502378E-2</v>
      </c>
      <c r="T1391" s="57">
        <f t="shared" si="2075"/>
        <v>18.180175999999847</v>
      </c>
      <c r="U1391" s="8">
        <f t="shared" si="2076"/>
        <v>18.180175999999847</v>
      </c>
      <c r="V1391" s="8">
        <f t="shared" si="2077"/>
        <v>0</v>
      </c>
      <c r="W1391" s="8">
        <f t="shared" si="2078"/>
        <v>56.832170785714162</v>
      </c>
      <c r="X1391" s="8">
        <f t="shared" si="2079"/>
        <v>47.697893428571334</v>
      </c>
      <c r="Y1391" s="8">
        <f t="shared" si="2080"/>
        <v>1.1915027415376658</v>
      </c>
      <c r="Z1391" s="30">
        <f t="shared" si="2081"/>
        <v>54.369210631315433</v>
      </c>
      <c r="AA1391" s="48">
        <f t="shared" si="2060"/>
        <v>46.208943639519703</v>
      </c>
      <c r="AB1391" s="41">
        <f t="shared" si="2061"/>
        <v>6571.88501</v>
      </c>
      <c r="AC1391" s="41">
        <f t="shared" si="2062"/>
        <v>6580.4399416666665</v>
      </c>
      <c r="AD1391" s="41">
        <f t="shared" si="2063"/>
        <v>6610.7919923999998</v>
      </c>
      <c r="AE1391" s="44">
        <f t="shared" si="2064"/>
        <v>6573.6918948000002</v>
      </c>
      <c r="AF1391" s="44">
        <f t="shared" si="2065"/>
        <v>6593.8439781333336</v>
      </c>
      <c r="AG1391" s="44">
        <f t="shared" si="2066"/>
        <v>6650.30962912</v>
      </c>
      <c r="AH1391" s="41">
        <f t="shared" si="2067"/>
        <v>6369.3199869999999</v>
      </c>
      <c r="AI1391" s="41">
        <f t="shared" si="2068"/>
        <v>30497959101861.422</v>
      </c>
      <c r="AJ1391" s="41">
        <f t="shared" si="2069"/>
        <v>0</v>
      </c>
      <c r="AK1391" s="41">
        <f t="shared" si="2070"/>
        <v>30497959101861.422</v>
      </c>
      <c r="AL1391" s="41">
        <f t="shared" ref="AL1391:AM1391" si="2119">SUM(AJ1391:AJ1404)</f>
        <v>154521224942230.19</v>
      </c>
      <c r="AM1391" s="41">
        <f t="shared" si="2119"/>
        <v>214937183952639.88</v>
      </c>
      <c r="AN1391" s="41">
        <f t="shared" si="2072"/>
        <v>0.71891341507609041</v>
      </c>
      <c r="AO1391" s="41">
        <f t="shared" si="2073"/>
        <v>41.823713095186164</v>
      </c>
      <c r="AP1391" s="46">
        <f t="shared" si="2074"/>
        <v>42.947634509931497</v>
      </c>
    </row>
    <row r="1392" spans="1:42" ht="15" thickBot="1" x14ac:dyDescent="0.4">
      <c r="A1392" s="63">
        <f>Symbol!A1392</f>
        <v>43289</v>
      </c>
      <c r="B1392" s="12">
        <f>Symbol!B1392</f>
        <v>6857.7998049999997</v>
      </c>
      <c r="C1392" s="64">
        <f>Symbol!C1392</f>
        <v>6885.9101559999999</v>
      </c>
      <c r="D1392" s="12">
        <f>Symbol!D1392</f>
        <v>6747.9799800000001</v>
      </c>
      <c r="E1392" s="64">
        <f>Symbol!E1392</f>
        <v>6773.8798829999996</v>
      </c>
      <c r="F1392" s="12">
        <f>Symbol!G1392</f>
        <v>3386210048</v>
      </c>
      <c r="H1392" s="24">
        <f t="shared" si="2048"/>
        <v>1</v>
      </c>
      <c r="I1392" s="7">
        <f t="shared" si="2049"/>
        <v>6614.1801759999998</v>
      </c>
      <c r="J1392" s="30">
        <f t="shared" si="2050"/>
        <v>6529.5898440000001</v>
      </c>
      <c r="K1392" s="60">
        <f t="shared" si="2051"/>
        <v>-1.0354208148855031E-2</v>
      </c>
      <c r="L1392" s="50">
        <f t="shared" si="2052"/>
        <v>6597.5498049999997</v>
      </c>
      <c r="M1392" s="60">
        <f t="shared" si="2053"/>
        <v>-6.2841192246001669E-3</v>
      </c>
      <c r="N1392" s="50">
        <f t="shared" si="2054"/>
        <v>6639.1401370000003</v>
      </c>
      <c r="O1392" s="60">
        <f t="shared" si="2055"/>
        <v>-5.1620022690029715E-3</v>
      </c>
      <c r="P1392" s="50">
        <f t="shared" si="2056"/>
        <v>6673.5</v>
      </c>
      <c r="Q1392" s="60">
        <f t="shared" si="2057"/>
        <v>-2.7115385439502378E-2</v>
      </c>
      <c r="R1392" s="50">
        <f t="shared" si="2058"/>
        <v>6856.9301759999998</v>
      </c>
      <c r="S1392" s="60">
        <f t="shared" si="2059"/>
        <v>1.2185823196979823E-2</v>
      </c>
      <c r="T1392" s="57">
        <f t="shared" si="2075"/>
        <v>-228.36035199999969</v>
      </c>
      <c r="U1392" s="8">
        <f t="shared" si="2076"/>
        <v>0</v>
      </c>
      <c r="V1392" s="8">
        <f t="shared" si="2077"/>
        <v>228.36035199999969</v>
      </c>
      <c r="W1392" s="8">
        <f t="shared" si="2078"/>
        <v>55.533586785714178</v>
      </c>
      <c r="X1392" s="8">
        <f t="shared" si="2079"/>
        <v>53.663609142857048</v>
      </c>
      <c r="Y1392" s="8">
        <f t="shared" si="2080"/>
        <v>1.0348462891841488</v>
      </c>
      <c r="Z1392" s="30">
        <f t="shared" si="2081"/>
        <v>50.856238856206673</v>
      </c>
      <c r="AA1392" s="48">
        <f t="shared" si="2060"/>
        <v>31.824210591143782</v>
      </c>
      <c r="AB1392" s="41">
        <f t="shared" si="2061"/>
        <v>6563.5698245000003</v>
      </c>
      <c r="AC1392" s="41">
        <f t="shared" si="2062"/>
        <v>6588.7599286666664</v>
      </c>
      <c r="AD1392" s="41">
        <f t="shared" si="2063"/>
        <v>6659.3419924</v>
      </c>
      <c r="AE1392" s="44">
        <f t="shared" si="2064"/>
        <v>6600.5939456000015</v>
      </c>
      <c r="AF1392" s="44">
        <f t="shared" si="2065"/>
        <v>6615.3019533333345</v>
      </c>
      <c r="AG1392" s="44">
        <f t="shared" si="2066"/>
        <v>6672.4779689600009</v>
      </c>
      <c r="AH1392" s="41">
        <f t="shared" si="2067"/>
        <v>6534.580077999999</v>
      </c>
      <c r="AI1392" s="41">
        <f t="shared" si="2068"/>
        <v>28732091496020.379</v>
      </c>
      <c r="AJ1392" s="41">
        <f t="shared" si="2069"/>
        <v>0</v>
      </c>
      <c r="AK1392" s="41">
        <f t="shared" si="2070"/>
        <v>28732091496020.379</v>
      </c>
      <c r="AL1392" s="41">
        <f t="shared" ref="AL1392:AM1392" si="2120">SUM(AJ1392:AJ1405)</f>
        <v>154521224942230.19</v>
      </c>
      <c r="AM1392" s="41">
        <f t="shared" si="2120"/>
        <v>205268613789161.75</v>
      </c>
      <c r="AN1392" s="41">
        <f t="shared" si="2072"/>
        <v>0.75277570247999093</v>
      </c>
      <c r="AO1392" s="41">
        <f t="shared" si="2073"/>
        <v>42.947634509931497</v>
      </c>
      <c r="AP1392" s="46">
        <f t="shared" si="2074"/>
        <v>42.648682066427583</v>
      </c>
    </row>
    <row r="1393" spans="1:42" ht="15" thickBot="1" x14ac:dyDescent="0.4">
      <c r="A1393" s="63">
        <f>Symbol!A1393</f>
        <v>43290</v>
      </c>
      <c r="B1393" s="12">
        <f>Symbol!B1393</f>
        <v>6775.080078</v>
      </c>
      <c r="C1393" s="64">
        <f>Symbol!C1393</f>
        <v>6838.6801759999998</v>
      </c>
      <c r="D1393" s="12">
        <f>Symbol!D1393</f>
        <v>6724.3398440000001</v>
      </c>
      <c r="E1393" s="64">
        <f>Symbol!E1393</f>
        <v>6741.75</v>
      </c>
      <c r="F1393" s="12">
        <f>Symbol!G1393</f>
        <v>3718129920</v>
      </c>
      <c r="H1393" s="24">
        <f t="shared" si="2048"/>
        <v>0</v>
      </c>
      <c r="I1393" s="7">
        <f t="shared" si="2049"/>
        <v>6529.5898440000001</v>
      </c>
      <c r="J1393" s="30">
        <f t="shared" si="2050"/>
        <v>6597.5498049999997</v>
      </c>
      <c r="K1393" s="60">
        <f t="shared" si="2051"/>
        <v>-6.2841192246001669E-3</v>
      </c>
      <c r="L1393" s="50">
        <f t="shared" si="2052"/>
        <v>6639.1401370000003</v>
      </c>
      <c r="M1393" s="60">
        <f t="shared" si="2053"/>
        <v>-5.1620022690029715E-3</v>
      </c>
      <c r="N1393" s="50">
        <f t="shared" si="2054"/>
        <v>6673.5</v>
      </c>
      <c r="O1393" s="60">
        <f t="shared" si="2055"/>
        <v>-2.7115385439502378E-2</v>
      </c>
      <c r="P1393" s="50">
        <f t="shared" si="2056"/>
        <v>6856.9301759999998</v>
      </c>
      <c r="Q1393" s="60">
        <f t="shared" si="2057"/>
        <v>1.2185823196979823E-2</v>
      </c>
      <c r="R1393" s="50">
        <f t="shared" si="2058"/>
        <v>6773.8798829999996</v>
      </c>
      <c r="S1393" s="60">
        <f t="shared" si="2059"/>
        <v>4.7544870351103443E-3</v>
      </c>
      <c r="T1393" s="57">
        <f t="shared" si="2075"/>
        <v>84.590331999999762</v>
      </c>
      <c r="U1393" s="8">
        <f t="shared" si="2076"/>
        <v>84.590331999999762</v>
      </c>
      <c r="V1393" s="8">
        <f t="shared" si="2077"/>
        <v>0</v>
      </c>
      <c r="W1393" s="8">
        <f t="shared" si="2078"/>
        <v>55.533586785714178</v>
      </c>
      <c r="X1393" s="8">
        <f t="shared" si="2079"/>
        <v>64.645717071428479</v>
      </c>
      <c r="Y1393" s="8">
        <f t="shared" si="2080"/>
        <v>0.85904510463321015</v>
      </c>
      <c r="Z1393" s="30">
        <f t="shared" si="2081"/>
        <v>46.208943639519703</v>
      </c>
      <c r="AA1393" s="48">
        <f t="shared" si="2060"/>
        <v>32.092782482349023</v>
      </c>
      <c r="AB1393" s="41">
        <f t="shared" si="2061"/>
        <v>6618.3449710000004</v>
      </c>
      <c r="AC1393" s="41">
        <f t="shared" si="2062"/>
        <v>6636.729980666667</v>
      </c>
      <c r="AD1393" s="41">
        <f t="shared" si="2063"/>
        <v>6708.2000002000004</v>
      </c>
      <c r="AE1393" s="44">
        <f t="shared" si="2064"/>
        <v>6644.5660158000001</v>
      </c>
      <c r="AF1393" s="44">
        <f t="shared" si="2065"/>
        <v>6698.0620444666674</v>
      </c>
      <c r="AG1393" s="44">
        <f t="shared" si="2066"/>
        <v>6709.1419923599997</v>
      </c>
      <c r="AH1393" s="41">
        <f t="shared" si="2067"/>
        <v>6549.5699869999999</v>
      </c>
      <c r="AI1393" s="41">
        <f t="shared" si="2068"/>
        <v>30601619774063.172</v>
      </c>
      <c r="AJ1393" s="41">
        <f t="shared" si="2069"/>
        <v>0</v>
      </c>
      <c r="AK1393" s="41">
        <f t="shared" si="2070"/>
        <v>30601619774063.172</v>
      </c>
      <c r="AL1393" s="41">
        <f t="shared" ref="AL1393:AM1393" si="2121">SUM(AJ1393:AJ1406)</f>
        <v>154521224942230.19</v>
      </c>
      <c r="AM1393" s="41">
        <f t="shared" si="2121"/>
        <v>207790615553931.44</v>
      </c>
      <c r="AN1393" s="41">
        <f t="shared" si="2072"/>
        <v>0.7436390932781306</v>
      </c>
      <c r="AO1393" s="41">
        <f t="shared" si="2073"/>
        <v>42.648682066427583</v>
      </c>
      <c r="AP1393" s="46">
        <f t="shared" si="2074"/>
        <v>41.291127661863882</v>
      </c>
    </row>
    <row r="1394" spans="1:42" ht="15" thickBot="1" x14ac:dyDescent="0.4">
      <c r="A1394" s="63">
        <f>Symbol!A1394</f>
        <v>43291</v>
      </c>
      <c r="B1394" s="12">
        <f>Symbol!B1394</f>
        <v>6739.2099609999996</v>
      </c>
      <c r="C1394" s="64">
        <f>Symbol!C1394</f>
        <v>6767.7402339999999</v>
      </c>
      <c r="D1394" s="12">
        <f>Symbol!D1394</f>
        <v>6320.7202150000003</v>
      </c>
      <c r="E1394" s="64">
        <f>Symbol!E1394</f>
        <v>6329.9501950000003</v>
      </c>
      <c r="F1394" s="12">
        <f>Symbol!G1394</f>
        <v>4052430080</v>
      </c>
      <c r="H1394" s="24">
        <f t="shared" si="2048"/>
        <v>0</v>
      </c>
      <c r="I1394" s="7">
        <f t="shared" si="2049"/>
        <v>6597.5498049999997</v>
      </c>
      <c r="J1394" s="30">
        <f t="shared" si="2050"/>
        <v>6639.1401370000003</v>
      </c>
      <c r="K1394" s="60">
        <f t="shared" si="2051"/>
        <v>-5.1620022690029715E-3</v>
      </c>
      <c r="L1394" s="50">
        <f t="shared" si="2052"/>
        <v>6673.5</v>
      </c>
      <c r="M1394" s="60">
        <f t="shared" si="2053"/>
        <v>-2.7115385439502378E-2</v>
      </c>
      <c r="N1394" s="50">
        <f t="shared" si="2054"/>
        <v>6856.9301759999998</v>
      </c>
      <c r="O1394" s="60">
        <f t="shared" si="2055"/>
        <v>1.2185823196979823E-2</v>
      </c>
      <c r="P1394" s="50">
        <f t="shared" si="2056"/>
        <v>6773.8798829999996</v>
      </c>
      <c r="Q1394" s="60">
        <f t="shared" si="2057"/>
        <v>4.7544870351103443E-3</v>
      </c>
      <c r="R1394" s="50">
        <f t="shared" si="2058"/>
        <v>6741.75</v>
      </c>
      <c r="S1394" s="60">
        <f t="shared" si="2059"/>
        <v>6.3027167102817555E-2</v>
      </c>
      <c r="T1394" s="57">
        <f t="shared" si="2075"/>
        <v>-67.959960999999566</v>
      </c>
      <c r="U1394" s="8">
        <f t="shared" si="2076"/>
        <v>0</v>
      </c>
      <c r="V1394" s="8">
        <f t="shared" si="2077"/>
        <v>67.959960999999566</v>
      </c>
      <c r="W1394" s="8">
        <f t="shared" si="2078"/>
        <v>49.491420214285618</v>
      </c>
      <c r="X1394" s="8">
        <f t="shared" si="2079"/>
        <v>106.02357699999993</v>
      </c>
      <c r="Y1394" s="8">
        <f t="shared" si="2080"/>
        <v>0.46679636373979017</v>
      </c>
      <c r="Z1394" s="30">
        <f t="shared" si="2081"/>
        <v>31.824210591143782</v>
      </c>
      <c r="AA1394" s="48">
        <f t="shared" si="2060"/>
        <v>31.30274689710113</v>
      </c>
      <c r="AB1394" s="41">
        <f t="shared" si="2061"/>
        <v>6656.3200685000002</v>
      </c>
      <c r="AC1394" s="41">
        <f t="shared" si="2062"/>
        <v>6723.1901043333337</v>
      </c>
      <c r="AD1394" s="41">
        <f t="shared" si="2063"/>
        <v>6737.0400391999992</v>
      </c>
      <c r="AE1394" s="44">
        <f t="shared" si="2064"/>
        <v>6740.0000977999998</v>
      </c>
      <c r="AF1394" s="44">
        <f t="shared" si="2065"/>
        <v>6742.3107098</v>
      </c>
      <c r="AG1394" s="44">
        <f t="shared" si="2066"/>
        <v>6667.9896680400007</v>
      </c>
      <c r="AH1394" s="41">
        <f t="shared" si="2067"/>
        <v>6606.6432293333337</v>
      </c>
      <c r="AI1394" s="41">
        <f t="shared" si="2068"/>
        <v>27593900180992.781</v>
      </c>
      <c r="AJ1394" s="41">
        <f t="shared" si="2069"/>
        <v>0</v>
      </c>
      <c r="AK1394" s="41">
        <f t="shared" si="2070"/>
        <v>27593900180992.781</v>
      </c>
      <c r="AL1394" s="41">
        <f t="shared" ref="AL1394:AM1394" si="2122">SUM(AJ1394:AJ1407)</f>
        <v>154521224942230.19</v>
      </c>
      <c r="AM1394" s="41">
        <f t="shared" si="2122"/>
        <v>219702570076438.25</v>
      </c>
      <c r="AN1394" s="41">
        <f t="shared" si="2072"/>
        <v>0.70332006079159493</v>
      </c>
      <c r="AO1394" s="41">
        <f t="shared" si="2073"/>
        <v>41.291127661863882</v>
      </c>
      <c r="AP1394" s="46">
        <f t="shared" si="2074"/>
        <v>39.442110024434378</v>
      </c>
    </row>
    <row r="1395" spans="1:42" ht="15" thickBot="1" x14ac:dyDescent="0.4">
      <c r="A1395" s="63">
        <f>Symbol!A1395</f>
        <v>43292</v>
      </c>
      <c r="B1395" s="12">
        <f>Symbol!B1395</f>
        <v>6330.7700199999999</v>
      </c>
      <c r="C1395" s="64">
        <f>Symbol!C1395</f>
        <v>6444.9599609999996</v>
      </c>
      <c r="D1395" s="12">
        <f>Symbol!D1395</f>
        <v>6330.4702150000003</v>
      </c>
      <c r="E1395" s="64">
        <f>Symbol!E1395</f>
        <v>6394.7099609999996</v>
      </c>
      <c r="F1395" s="12">
        <f>Symbol!G1395</f>
        <v>3644859904</v>
      </c>
      <c r="H1395" s="24">
        <f t="shared" si="2048"/>
        <v>0</v>
      </c>
      <c r="I1395" s="7">
        <f t="shared" si="2049"/>
        <v>6639.1401370000003</v>
      </c>
      <c r="J1395" s="30">
        <f t="shared" si="2050"/>
        <v>6673.5</v>
      </c>
      <c r="K1395" s="60">
        <f t="shared" si="2051"/>
        <v>-2.7115385439502378E-2</v>
      </c>
      <c r="L1395" s="50">
        <f t="shared" si="2052"/>
        <v>6856.9301759999998</v>
      </c>
      <c r="M1395" s="60">
        <f t="shared" si="2053"/>
        <v>1.2185823196979823E-2</v>
      </c>
      <c r="N1395" s="50">
        <f t="shared" si="2054"/>
        <v>6773.8798829999996</v>
      </c>
      <c r="O1395" s="60">
        <f t="shared" si="2055"/>
        <v>4.7544870351103443E-3</v>
      </c>
      <c r="P1395" s="50">
        <f t="shared" si="2056"/>
        <v>6741.75</v>
      </c>
      <c r="Q1395" s="60">
        <f t="shared" si="2057"/>
        <v>6.3027167102817555E-2</v>
      </c>
      <c r="R1395" s="50">
        <f t="shared" si="2058"/>
        <v>6329.9501950000003</v>
      </c>
      <c r="S1395" s="60">
        <f t="shared" si="2059"/>
        <v>-1.0178711939034009E-2</v>
      </c>
      <c r="T1395" s="57">
        <f t="shared" si="2075"/>
        <v>-41.590332000000672</v>
      </c>
      <c r="U1395" s="8">
        <f t="shared" si="2076"/>
        <v>0</v>
      </c>
      <c r="V1395" s="8">
        <f t="shared" si="2077"/>
        <v>41.590332000000672</v>
      </c>
      <c r="W1395" s="8">
        <f t="shared" si="2078"/>
        <v>49.491420214285618</v>
      </c>
      <c r="X1395" s="8">
        <f t="shared" si="2079"/>
        <v>104.72213307142849</v>
      </c>
      <c r="Y1395" s="8">
        <f t="shared" si="2080"/>
        <v>0.47259751843030828</v>
      </c>
      <c r="Z1395" s="30">
        <f t="shared" si="2081"/>
        <v>32.092782482349023</v>
      </c>
      <c r="AA1395" s="48">
        <f t="shared" si="2060"/>
        <v>35.151078842014883</v>
      </c>
      <c r="AB1395" s="41">
        <f t="shared" si="2061"/>
        <v>6765.2150879999999</v>
      </c>
      <c r="AC1395" s="41">
        <f t="shared" si="2062"/>
        <v>6768.1033529999995</v>
      </c>
      <c r="AD1395" s="41">
        <f t="shared" si="2063"/>
        <v>6675.2020508000005</v>
      </c>
      <c r="AE1395" s="44">
        <f t="shared" si="2064"/>
        <v>6787.0240236</v>
      </c>
      <c r="AF1395" s="44">
        <f t="shared" si="2065"/>
        <v>6767.3826823999998</v>
      </c>
      <c r="AG1395" s="44">
        <f t="shared" si="2066"/>
        <v>6630.2552344000005</v>
      </c>
      <c r="AH1395" s="41">
        <f t="shared" si="2067"/>
        <v>6645.1100259999994</v>
      </c>
      <c r="AI1395" s="41">
        <f t="shared" si="2068"/>
        <v>33220501122241.363</v>
      </c>
      <c r="AJ1395" s="41">
        <f t="shared" si="2069"/>
        <v>33220501122241.363</v>
      </c>
      <c r="AK1395" s="41">
        <f t="shared" si="2070"/>
        <v>0</v>
      </c>
      <c r="AL1395" s="41">
        <f t="shared" ref="AL1395:AM1395" si="2123">SUM(AJ1395:AJ1408)</f>
        <v>154521224942230.19</v>
      </c>
      <c r="AM1395" s="41">
        <f t="shared" si="2123"/>
        <v>237245911365904.22</v>
      </c>
      <c r="AN1395" s="41">
        <f t="shared" si="2072"/>
        <v>0.65131248860138291</v>
      </c>
      <c r="AO1395" s="41">
        <f t="shared" si="2073"/>
        <v>39.442110024434378</v>
      </c>
      <c r="AP1395" s="46">
        <f t="shared" si="2074"/>
        <v>30.595226537760979</v>
      </c>
    </row>
    <row r="1396" spans="1:42" ht="15" thickBot="1" x14ac:dyDescent="0.4">
      <c r="A1396" s="63">
        <f>Symbol!A1396</f>
        <v>43293</v>
      </c>
      <c r="B1396" s="12">
        <f>Symbol!B1396</f>
        <v>6396.7797849999997</v>
      </c>
      <c r="C1396" s="64">
        <f>Symbol!C1396</f>
        <v>6397.1000979999999</v>
      </c>
      <c r="D1396" s="12">
        <f>Symbol!D1396</f>
        <v>6136.419922</v>
      </c>
      <c r="E1396" s="64">
        <f>Symbol!E1396</f>
        <v>6228.8100590000004</v>
      </c>
      <c r="F1396" s="12">
        <f>Symbol!G1396</f>
        <v>3770170112</v>
      </c>
      <c r="H1396" s="24">
        <f t="shared" si="2048"/>
        <v>0</v>
      </c>
      <c r="I1396" s="7">
        <f t="shared" si="2049"/>
        <v>6673.5</v>
      </c>
      <c r="J1396" s="30">
        <f t="shared" si="2050"/>
        <v>6856.9301759999998</v>
      </c>
      <c r="K1396" s="60">
        <f t="shared" si="2051"/>
        <v>1.2185823196979823E-2</v>
      </c>
      <c r="L1396" s="50">
        <f t="shared" si="2052"/>
        <v>6773.8798829999996</v>
      </c>
      <c r="M1396" s="60">
        <f t="shared" si="2053"/>
        <v>4.7544870351103443E-3</v>
      </c>
      <c r="N1396" s="50">
        <f t="shared" si="2054"/>
        <v>6741.75</v>
      </c>
      <c r="O1396" s="60">
        <f t="shared" si="2055"/>
        <v>6.3027167102817555E-2</v>
      </c>
      <c r="P1396" s="50">
        <f t="shared" si="2056"/>
        <v>6329.9501950000003</v>
      </c>
      <c r="Q1396" s="60">
        <f t="shared" si="2057"/>
        <v>-1.0178711939034009E-2</v>
      </c>
      <c r="R1396" s="50">
        <f t="shared" si="2058"/>
        <v>6394.7099609999996</v>
      </c>
      <c r="S1396" s="60">
        <f t="shared" si="2059"/>
        <v>2.628576718514623E-2</v>
      </c>
      <c r="T1396" s="57">
        <f t="shared" si="2075"/>
        <v>-34.359862999999677</v>
      </c>
      <c r="U1396" s="8">
        <f t="shared" si="2076"/>
        <v>0</v>
      </c>
      <c r="V1396" s="8">
        <f t="shared" si="2077"/>
        <v>34.359862999999677</v>
      </c>
      <c r="W1396" s="8">
        <f t="shared" si="2078"/>
        <v>49.491420214285618</v>
      </c>
      <c r="X1396" s="8">
        <f t="shared" si="2079"/>
        <v>108.61425778571414</v>
      </c>
      <c r="Y1396" s="8">
        <f t="shared" si="2080"/>
        <v>0.45566227881359367</v>
      </c>
      <c r="Z1396" s="30">
        <f t="shared" si="2081"/>
        <v>31.30274689710113</v>
      </c>
      <c r="AA1396" s="48">
        <f t="shared" si="2060"/>
        <v>37.063738870065343</v>
      </c>
      <c r="AB1396" s="41">
        <f t="shared" si="2061"/>
        <v>6815.4050294999997</v>
      </c>
      <c r="AC1396" s="41">
        <f t="shared" si="2062"/>
        <v>6790.8533529999995</v>
      </c>
      <c r="AD1396" s="41">
        <f t="shared" si="2063"/>
        <v>6619.4440430000004</v>
      </c>
      <c r="AE1396" s="44">
        <f t="shared" si="2064"/>
        <v>6777.6379884000007</v>
      </c>
      <c r="AF1396" s="44">
        <f t="shared" si="2065"/>
        <v>6663.5407226666675</v>
      </c>
      <c r="AG1396" s="44">
        <f t="shared" si="2066"/>
        <v>6566.4420508800004</v>
      </c>
      <c r="AH1396" s="41">
        <f t="shared" si="2067"/>
        <v>6635.9965819999998</v>
      </c>
      <c r="AI1396" s="41">
        <f t="shared" si="2068"/>
        <v>28627423390180.938</v>
      </c>
      <c r="AJ1396" s="41">
        <f t="shared" si="2069"/>
        <v>0</v>
      </c>
      <c r="AK1396" s="41">
        <f t="shared" si="2070"/>
        <v>28627423390180.938</v>
      </c>
      <c r="AL1396" s="41">
        <f t="shared" ref="AL1396:AM1396" si="2124">SUM(AJ1396:AJ1409)</f>
        <v>121300723819988.81</v>
      </c>
      <c r="AM1396" s="41">
        <f t="shared" si="2124"/>
        <v>275168717810973</v>
      </c>
      <c r="AN1396" s="41">
        <f t="shared" si="2072"/>
        <v>0.4408230876858476</v>
      </c>
      <c r="AO1396" s="41">
        <f t="shared" si="2073"/>
        <v>30.595226537760979</v>
      </c>
      <c r="AP1396" s="46">
        <f t="shared" si="2074"/>
        <v>39.049371123466216</v>
      </c>
    </row>
    <row r="1397" spans="1:42" ht="15" thickBot="1" x14ac:dyDescent="0.4">
      <c r="A1397" s="63">
        <f>Symbol!A1397</f>
        <v>43294</v>
      </c>
      <c r="B1397" s="12">
        <f>Symbol!B1397</f>
        <v>6235.0297849999997</v>
      </c>
      <c r="C1397" s="64">
        <f>Symbol!C1397</f>
        <v>6310.5498049999997</v>
      </c>
      <c r="D1397" s="12">
        <f>Symbol!D1397</f>
        <v>6192.2402339999999</v>
      </c>
      <c r="E1397" s="64">
        <f>Symbol!E1397</f>
        <v>6238.0498049999997</v>
      </c>
      <c r="F1397" s="12">
        <f>Symbol!G1397</f>
        <v>3805400064</v>
      </c>
      <c r="H1397" s="24">
        <f t="shared" si="2048"/>
        <v>1</v>
      </c>
      <c r="I1397" s="7">
        <f t="shared" si="2049"/>
        <v>6856.9301759999998</v>
      </c>
      <c r="J1397" s="30">
        <f t="shared" si="2050"/>
        <v>6773.8798829999996</v>
      </c>
      <c r="K1397" s="60">
        <f t="shared" si="2051"/>
        <v>4.7544870351103443E-3</v>
      </c>
      <c r="L1397" s="50">
        <f t="shared" si="2052"/>
        <v>6741.75</v>
      </c>
      <c r="M1397" s="60">
        <f t="shared" si="2053"/>
        <v>6.3027167102817555E-2</v>
      </c>
      <c r="N1397" s="50">
        <f t="shared" si="2054"/>
        <v>6329.9501950000003</v>
      </c>
      <c r="O1397" s="60">
        <f t="shared" si="2055"/>
        <v>-1.0178711939034009E-2</v>
      </c>
      <c r="P1397" s="50">
        <f t="shared" si="2056"/>
        <v>6394.7099609999996</v>
      </c>
      <c r="Q1397" s="60">
        <f t="shared" si="2057"/>
        <v>2.628576718514623E-2</v>
      </c>
      <c r="R1397" s="50">
        <f t="shared" si="2058"/>
        <v>6228.8100590000004</v>
      </c>
      <c r="S1397" s="60">
        <f t="shared" si="2059"/>
        <v>-1.4822894927157134E-3</v>
      </c>
      <c r="T1397" s="57">
        <f t="shared" si="2075"/>
        <v>-183.43017599999985</v>
      </c>
      <c r="U1397" s="8">
        <f t="shared" si="2076"/>
        <v>0</v>
      </c>
      <c r="V1397" s="8">
        <f t="shared" si="2077"/>
        <v>183.43017599999985</v>
      </c>
      <c r="W1397" s="8">
        <f t="shared" si="2078"/>
        <v>57.543561642857057</v>
      </c>
      <c r="X1397" s="8">
        <f t="shared" si="2079"/>
        <v>106.15998185714274</v>
      </c>
      <c r="Y1397" s="8">
        <f t="shared" si="2080"/>
        <v>0.54204569967139049</v>
      </c>
      <c r="Z1397" s="30">
        <f t="shared" si="2081"/>
        <v>35.151078842014883</v>
      </c>
      <c r="AA1397" s="48">
        <f t="shared" si="2060"/>
        <v>34.588500425596081</v>
      </c>
      <c r="AB1397" s="41">
        <f t="shared" si="2061"/>
        <v>6757.8149414999998</v>
      </c>
      <c r="AC1397" s="41">
        <f t="shared" si="2062"/>
        <v>6615.1933593333333</v>
      </c>
      <c r="AD1397" s="41">
        <f t="shared" si="2063"/>
        <v>6493.8200195999998</v>
      </c>
      <c r="AE1397" s="44">
        <f t="shared" si="2064"/>
        <v>6583.4560546000012</v>
      </c>
      <c r="AF1397" s="44">
        <f t="shared" si="2065"/>
        <v>6545.8186848666674</v>
      </c>
      <c r="AG1397" s="44">
        <f t="shared" si="2066"/>
        <v>6464.0991798000005</v>
      </c>
      <c r="AH1397" s="41">
        <f t="shared" si="2067"/>
        <v>6766.7202146666668</v>
      </c>
      <c r="AI1397" s="41">
        <f t="shared" si="2068"/>
        <v>26803520540981.934</v>
      </c>
      <c r="AJ1397" s="41">
        <f t="shared" si="2069"/>
        <v>0</v>
      </c>
      <c r="AK1397" s="41">
        <f t="shared" si="2070"/>
        <v>26803520540981.934</v>
      </c>
      <c r="AL1397" s="41">
        <f t="shared" ref="AL1397:AM1397" si="2125">SUM(AJ1397:AJ1410)</f>
        <v>157952143899926.19</v>
      </c>
      <c r="AM1397" s="41">
        <f t="shared" si="2125"/>
        <v>246541294420792</v>
      </c>
      <c r="AN1397" s="41">
        <f t="shared" si="2072"/>
        <v>0.6406721611120304</v>
      </c>
      <c r="AO1397" s="41">
        <f t="shared" si="2073"/>
        <v>39.049371123466216</v>
      </c>
      <c r="AP1397" s="46">
        <f t="shared" si="2074"/>
        <v>38.984489360098067</v>
      </c>
    </row>
    <row r="1398" spans="1:42" ht="15" thickBot="1" x14ac:dyDescent="0.4">
      <c r="A1398" s="63">
        <f>Symbol!A1398</f>
        <v>43295</v>
      </c>
      <c r="B1398" s="12">
        <f>Symbol!B1398</f>
        <v>6247.5</v>
      </c>
      <c r="C1398" s="64">
        <f>Symbol!C1398</f>
        <v>6298.1899409999996</v>
      </c>
      <c r="D1398" s="12">
        <f>Symbol!D1398</f>
        <v>6212.2202150000003</v>
      </c>
      <c r="E1398" s="64">
        <f>Symbol!E1398</f>
        <v>6276.1201170000004</v>
      </c>
      <c r="F1398" s="12">
        <f>Symbol!G1398</f>
        <v>2923670016</v>
      </c>
      <c r="H1398" s="24">
        <f t="shared" si="2048"/>
        <v>1</v>
      </c>
      <c r="I1398" s="7">
        <f t="shared" si="2049"/>
        <v>6773.8798829999996</v>
      </c>
      <c r="J1398" s="30">
        <f t="shared" si="2050"/>
        <v>6741.75</v>
      </c>
      <c r="K1398" s="60">
        <f t="shared" si="2051"/>
        <v>6.3027167102817555E-2</v>
      </c>
      <c r="L1398" s="50">
        <f t="shared" si="2052"/>
        <v>6329.9501950000003</v>
      </c>
      <c r="M1398" s="60">
        <f t="shared" si="2053"/>
        <v>-1.0178711939034009E-2</v>
      </c>
      <c r="N1398" s="50">
        <f t="shared" si="2054"/>
        <v>6394.7099609999996</v>
      </c>
      <c r="O1398" s="60">
        <f t="shared" si="2055"/>
        <v>2.628576718514623E-2</v>
      </c>
      <c r="P1398" s="50">
        <f t="shared" si="2056"/>
        <v>6228.8100590000004</v>
      </c>
      <c r="Q1398" s="60">
        <f t="shared" si="2057"/>
        <v>-1.4822894927157134E-3</v>
      </c>
      <c r="R1398" s="50">
        <f t="shared" si="2058"/>
        <v>6238.0498049999997</v>
      </c>
      <c r="S1398" s="60">
        <f t="shared" si="2059"/>
        <v>-6.0843715057072104E-3</v>
      </c>
      <c r="T1398" s="57">
        <f t="shared" si="2075"/>
        <v>83.050293000000238</v>
      </c>
      <c r="U1398" s="8">
        <f t="shared" si="2076"/>
        <v>83.050293000000238</v>
      </c>
      <c r="V1398" s="8">
        <f t="shared" si="2077"/>
        <v>0</v>
      </c>
      <c r="W1398" s="8">
        <f t="shared" si="2078"/>
        <v>57.543561642857057</v>
      </c>
      <c r="X1398" s="8">
        <f t="shared" si="2079"/>
        <v>97.712123285714242</v>
      </c>
      <c r="Y1398" s="8">
        <f t="shared" si="2080"/>
        <v>0.58890913131216416</v>
      </c>
      <c r="Z1398" s="30">
        <f t="shared" si="2081"/>
        <v>37.063738870065343</v>
      </c>
      <c r="AA1398" s="48">
        <f t="shared" si="2060"/>
        <v>29.391272753925676</v>
      </c>
      <c r="AB1398" s="41">
        <f t="shared" si="2061"/>
        <v>6535.8500975000006</v>
      </c>
      <c r="AC1398" s="41">
        <f t="shared" si="2062"/>
        <v>6488.8033853333336</v>
      </c>
      <c r="AD1398" s="41">
        <f t="shared" si="2063"/>
        <v>6386.654004</v>
      </c>
      <c r="AE1398" s="44">
        <f t="shared" si="2064"/>
        <v>6438.2140624000003</v>
      </c>
      <c r="AF1398" s="44">
        <f t="shared" si="2065"/>
        <v>6402.6087240000006</v>
      </c>
      <c r="AG1398" s="44">
        <f t="shared" si="2066"/>
        <v>6383.1724219200014</v>
      </c>
      <c r="AH1398" s="41">
        <f t="shared" si="2067"/>
        <v>6802.5900063333329</v>
      </c>
      <c r="AI1398" s="41">
        <f t="shared" si="2068"/>
        <v>23034998631870.316</v>
      </c>
      <c r="AJ1398" s="41">
        <f t="shared" si="2069"/>
        <v>23034998631870.316</v>
      </c>
      <c r="AK1398" s="41">
        <f t="shared" si="2070"/>
        <v>0</v>
      </c>
      <c r="AL1398" s="41">
        <f t="shared" ref="AL1398:AM1398" si="2126">SUM(AJ1398:AJ1411)</f>
        <v>157952143899926.19</v>
      </c>
      <c r="AM1398" s="41">
        <f t="shared" si="2126"/>
        <v>247214491581505.81</v>
      </c>
      <c r="AN1398" s="41">
        <f t="shared" si="2072"/>
        <v>0.63892752762776406</v>
      </c>
      <c r="AO1398" s="41">
        <f t="shared" si="2073"/>
        <v>38.984489360098067</v>
      </c>
      <c r="AP1398" s="46">
        <f t="shared" si="2074"/>
        <v>32.934670135114999</v>
      </c>
    </row>
    <row r="1399" spans="1:42" ht="15" thickBot="1" x14ac:dyDescent="0.4">
      <c r="A1399" s="63">
        <f>Symbol!A1399</f>
        <v>43296</v>
      </c>
      <c r="B1399" s="12">
        <f>Symbol!B1399</f>
        <v>6272.7001950000003</v>
      </c>
      <c r="C1399" s="64">
        <f>Symbol!C1399</f>
        <v>6403.4599609999996</v>
      </c>
      <c r="D1399" s="12">
        <f>Symbol!D1399</f>
        <v>6256.5097660000001</v>
      </c>
      <c r="E1399" s="64">
        <f>Symbol!E1399</f>
        <v>6359.6401370000003</v>
      </c>
      <c r="F1399" s="12">
        <f>Symbol!G1399</f>
        <v>3285459968</v>
      </c>
      <c r="H1399" s="24">
        <f t="shared" si="2048"/>
        <v>1</v>
      </c>
      <c r="I1399" s="7">
        <f t="shared" si="2049"/>
        <v>6741.75</v>
      </c>
      <c r="J1399" s="30">
        <f t="shared" si="2050"/>
        <v>6329.9501950000003</v>
      </c>
      <c r="K1399" s="60">
        <f t="shared" si="2051"/>
        <v>-1.0178711939034009E-2</v>
      </c>
      <c r="L1399" s="50">
        <f t="shared" si="2052"/>
        <v>6394.7099609999996</v>
      </c>
      <c r="M1399" s="60">
        <f t="shared" si="2053"/>
        <v>2.628576718514623E-2</v>
      </c>
      <c r="N1399" s="50">
        <f t="shared" si="2054"/>
        <v>6228.8100590000004</v>
      </c>
      <c r="O1399" s="60">
        <f t="shared" si="2055"/>
        <v>-1.4822894927157134E-3</v>
      </c>
      <c r="P1399" s="50">
        <f t="shared" si="2056"/>
        <v>6238.0498049999997</v>
      </c>
      <c r="Q1399" s="60">
        <f t="shared" si="2057"/>
        <v>-6.0843715057072104E-3</v>
      </c>
      <c r="R1399" s="50">
        <f t="shared" si="2058"/>
        <v>6276.1201170000004</v>
      </c>
      <c r="S1399" s="60">
        <f t="shared" si="2059"/>
        <v>-1.3219819729517111E-2</v>
      </c>
      <c r="T1399" s="57">
        <f t="shared" si="2075"/>
        <v>32.129882999999609</v>
      </c>
      <c r="U1399" s="8">
        <f t="shared" si="2076"/>
        <v>32.129882999999609</v>
      </c>
      <c r="V1399" s="8">
        <f t="shared" si="2077"/>
        <v>0</v>
      </c>
      <c r="W1399" s="8">
        <f t="shared" si="2078"/>
        <v>51.668526785714221</v>
      </c>
      <c r="X1399" s="8">
        <f t="shared" si="2079"/>
        <v>97.712123285714242</v>
      </c>
      <c r="Y1399" s="8">
        <f t="shared" si="2080"/>
        <v>0.52878317498672434</v>
      </c>
      <c r="Z1399" s="30">
        <f t="shared" si="2081"/>
        <v>34.588500425596081</v>
      </c>
      <c r="AA1399" s="48">
        <f t="shared" si="2060"/>
        <v>10.531883357378518</v>
      </c>
      <c r="AB1399" s="41">
        <f t="shared" si="2061"/>
        <v>6362.330078</v>
      </c>
      <c r="AC1399" s="41">
        <f t="shared" si="2062"/>
        <v>6317.8234050000001</v>
      </c>
      <c r="AD1399" s="41">
        <f t="shared" si="2063"/>
        <v>6293.5280274000006</v>
      </c>
      <c r="AE1399" s="44">
        <f t="shared" si="2064"/>
        <v>6315.3980470000006</v>
      </c>
      <c r="AF1399" s="44">
        <f t="shared" si="2065"/>
        <v>6295.7419923333337</v>
      </c>
      <c r="AG1399" s="44">
        <f t="shared" si="2066"/>
        <v>6305.5628516400002</v>
      </c>
      <c r="AH1399" s="41">
        <f t="shared" si="2067"/>
        <v>6768.2566733333333</v>
      </c>
      <c r="AI1399" s="41">
        <f t="shared" si="2068"/>
        <v>25165257643360.332</v>
      </c>
      <c r="AJ1399" s="41">
        <f t="shared" si="2069"/>
        <v>25165257643360.332</v>
      </c>
      <c r="AK1399" s="41">
        <f t="shared" si="2070"/>
        <v>0</v>
      </c>
      <c r="AL1399" s="41">
        <f t="shared" ref="AL1399:AM1399" si="2127">SUM(AJ1399:AJ1412)</f>
        <v>134917145268055.86</v>
      </c>
      <c r="AM1399" s="41">
        <f t="shared" si="2127"/>
        <v>274733671681244.59</v>
      </c>
      <c r="AN1399" s="41">
        <f t="shared" si="2072"/>
        <v>0.49108339885105656</v>
      </c>
      <c r="AO1399" s="41">
        <f t="shared" si="2073"/>
        <v>32.934670135114999</v>
      </c>
      <c r="AP1399" s="46">
        <f t="shared" si="2074"/>
        <v>25.90630641232373</v>
      </c>
    </row>
    <row r="1400" spans="1:42" ht="15" thickBot="1" x14ac:dyDescent="0.4">
      <c r="A1400" s="63">
        <f>Symbol!A1400</f>
        <v>43297</v>
      </c>
      <c r="B1400" s="12">
        <f>Symbol!B1400</f>
        <v>6357.0097660000001</v>
      </c>
      <c r="C1400" s="64">
        <f>Symbol!C1400</f>
        <v>6741.75</v>
      </c>
      <c r="D1400" s="12">
        <f>Symbol!D1400</f>
        <v>6357.0097660000001</v>
      </c>
      <c r="E1400" s="64">
        <f>Symbol!E1400</f>
        <v>6741.75</v>
      </c>
      <c r="F1400" s="12">
        <f>Symbol!G1400</f>
        <v>4725799936</v>
      </c>
      <c r="H1400" s="24">
        <f t="shared" si="2048"/>
        <v>0</v>
      </c>
      <c r="I1400" s="7">
        <f t="shared" si="2049"/>
        <v>6329.9501950000003</v>
      </c>
      <c r="J1400" s="30">
        <f t="shared" si="2050"/>
        <v>6394.7099609999996</v>
      </c>
      <c r="K1400" s="60">
        <f t="shared" si="2051"/>
        <v>2.628576718514623E-2</v>
      </c>
      <c r="L1400" s="50">
        <f t="shared" si="2052"/>
        <v>6228.8100590000004</v>
      </c>
      <c r="M1400" s="60">
        <f t="shared" si="2053"/>
        <v>-1.4822894927157134E-3</v>
      </c>
      <c r="N1400" s="50">
        <f t="shared" si="2054"/>
        <v>6238.0498049999997</v>
      </c>
      <c r="O1400" s="60">
        <f t="shared" si="2055"/>
        <v>-6.0843715057072104E-3</v>
      </c>
      <c r="P1400" s="50">
        <f t="shared" si="2056"/>
        <v>6276.1201170000004</v>
      </c>
      <c r="Q1400" s="60">
        <f t="shared" si="2057"/>
        <v>-1.3219819729517111E-2</v>
      </c>
      <c r="R1400" s="50">
        <f t="shared" si="2058"/>
        <v>6359.6401370000003</v>
      </c>
      <c r="S1400" s="60">
        <f t="shared" si="2059"/>
        <v>-5.834774162098974E-2</v>
      </c>
      <c r="T1400" s="57">
        <f t="shared" si="2075"/>
        <v>411.79980499999965</v>
      </c>
      <c r="U1400" s="8">
        <f t="shared" si="2076"/>
        <v>411.79980499999965</v>
      </c>
      <c r="V1400" s="8">
        <f t="shared" si="2077"/>
        <v>0</v>
      </c>
      <c r="W1400" s="8">
        <f t="shared" si="2078"/>
        <v>49.373535142857108</v>
      </c>
      <c r="X1400" s="8">
        <f t="shared" si="2079"/>
        <v>118.61352535714279</v>
      </c>
      <c r="Y1400" s="8">
        <f t="shared" si="2080"/>
        <v>0.41625552393114063</v>
      </c>
      <c r="Z1400" s="30">
        <f t="shared" si="2081"/>
        <v>29.391272753925676</v>
      </c>
      <c r="AA1400" s="48">
        <f t="shared" si="2060"/>
        <v>18.447687903103613</v>
      </c>
      <c r="AB1400" s="41">
        <f t="shared" si="2061"/>
        <v>6311.76001</v>
      </c>
      <c r="AC1400" s="41">
        <f t="shared" si="2062"/>
        <v>6287.1899416666665</v>
      </c>
      <c r="AD1400" s="41">
        <f t="shared" si="2063"/>
        <v>6299.4660157999997</v>
      </c>
      <c r="AE1400" s="44">
        <f t="shared" si="2064"/>
        <v>6265.6859377999999</v>
      </c>
      <c r="AF1400" s="44">
        <f t="shared" si="2065"/>
        <v>6277.0699871333336</v>
      </c>
      <c r="AG1400" s="44">
        <f t="shared" si="2066"/>
        <v>6374.0412110799998</v>
      </c>
      <c r="AH1400" s="41">
        <f t="shared" si="2067"/>
        <v>6472.8035479999999</v>
      </c>
      <c r="AI1400" s="41">
        <f t="shared" si="2068"/>
        <v>26230583799845.922</v>
      </c>
      <c r="AJ1400" s="41">
        <f t="shared" si="2069"/>
        <v>26230583799845.922</v>
      </c>
      <c r="AK1400" s="41">
        <f t="shared" si="2070"/>
        <v>0</v>
      </c>
      <c r="AL1400" s="41">
        <f t="shared" ref="AL1400:AM1400" si="2128">SUM(AJ1400:AJ1413)</f>
        <v>109751887624695.53</v>
      </c>
      <c r="AM1400" s="41">
        <f t="shared" si="2128"/>
        <v>313897419528122.38</v>
      </c>
      <c r="AN1400" s="41">
        <f t="shared" si="2072"/>
        <v>0.34964252904558446</v>
      </c>
      <c r="AO1400" s="41">
        <f t="shared" si="2073"/>
        <v>25.90630641232373</v>
      </c>
      <c r="AP1400" s="46">
        <f t="shared" si="2074"/>
        <v>18.276624996989341</v>
      </c>
    </row>
    <row r="1401" spans="1:42" ht="15" thickBot="1" x14ac:dyDescent="0.4">
      <c r="A1401" s="63">
        <f>Symbol!A1401</f>
        <v>43298</v>
      </c>
      <c r="B1401" s="12">
        <f>Symbol!B1401</f>
        <v>6739.6499020000001</v>
      </c>
      <c r="C1401" s="64">
        <f>Symbol!C1401</f>
        <v>7387.2402339999999</v>
      </c>
      <c r="D1401" s="12">
        <f>Symbol!D1401</f>
        <v>6684.169922</v>
      </c>
      <c r="E1401" s="64">
        <f>Symbol!E1401</f>
        <v>7321.0400390000004</v>
      </c>
      <c r="F1401" s="12">
        <f>Symbol!G1401</f>
        <v>5961950208</v>
      </c>
      <c r="H1401" s="24">
        <f t="shared" si="2048"/>
        <v>1</v>
      </c>
      <c r="I1401" s="7">
        <f t="shared" si="2049"/>
        <v>6394.7099609999996</v>
      </c>
      <c r="J1401" s="30">
        <f t="shared" si="2050"/>
        <v>6228.8100590000004</v>
      </c>
      <c r="K1401" s="60">
        <f t="shared" si="2051"/>
        <v>-1.4822894927157134E-3</v>
      </c>
      <c r="L1401" s="50">
        <f t="shared" si="2052"/>
        <v>6238.0498049999997</v>
      </c>
      <c r="M1401" s="60">
        <f t="shared" si="2053"/>
        <v>-6.0843715057072104E-3</v>
      </c>
      <c r="N1401" s="50">
        <f t="shared" si="2054"/>
        <v>6276.1201170000004</v>
      </c>
      <c r="O1401" s="60">
        <f t="shared" si="2055"/>
        <v>-1.3219819729517111E-2</v>
      </c>
      <c r="P1401" s="50">
        <f t="shared" si="2056"/>
        <v>6359.6401370000003</v>
      </c>
      <c r="Q1401" s="60">
        <f t="shared" si="2057"/>
        <v>-5.834774162098974E-2</v>
      </c>
      <c r="R1401" s="50">
        <f t="shared" si="2058"/>
        <v>6741.75</v>
      </c>
      <c r="S1401" s="60">
        <f t="shared" si="2059"/>
        <v>-8.2432864571672745E-2</v>
      </c>
      <c r="T1401" s="57">
        <f t="shared" si="2075"/>
        <v>-64.759765999999217</v>
      </c>
      <c r="U1401" s="8">
        <f t="shared" si="2076"/>
        <v>0</v>
      </c>
      <c r="V1401" s="8">
        <f t="shared" si="2077"/>
        <v>64.759765999999217</v>
      </c>
      <c r="W1401" s="8">
        <f t="shared" si="2078"/>
        <v>19.959263357142845</v>
      </c>
      <c r="X1401" s="8">
        <f t="shared" si="2079"/>
        <v>169.5535016428571</v>
      </c>
      <c r="Y1401" s="8">
        <f t="shared" si="2080"/>
        <v>0.11771660958783674</v>
      </c>
      <c r="Z1401" s="30">
        <f t="shared" si="2081"/>
        <v>10.531883357378518</v>
      </c>
      <c r="AA1401" s="48">
        <f t="shared" si="2060"/>
        <v>20.247910953991607</v>
      </c>
      <c r="AB1401" s="41">
        <f t="shared" si="2061"/>
        <v>6233.429932</v>
      </c>
      <c r="AC1401" s="41">
        <f t="shared" si="2062"/>
        <v>6247.6599936666671</v>
      </c>
      <c r="AD1401" s="41">
        <f t="shared" si="2063"/>
        <v>6368.8740235999994</v>
      </c>
      <c r="AE1401" s="44">
        <f t="shared" si="2064"/>
        <v>6251.4299806000008</v>
      </c>
      <c r="AF1401" s="44">
        <f t="shared" si="2065"/>
        <v>6278.7780275333344</v>
      </c>
      <c r="AG1401" s="44">
        <f t="shared" si="2066"/>
        <v>6515.6180274800017</v>
      </c>
      <c r="AH1401" s="41">
        <f t="shared" si="2067"/>
        <v>6390.0467123333328</v>
      </c>
      <c r="AI1401" s="41">
        <f t="shared" si="2068"/>
        <v>23290825046470.789</v>
      </c>
      <c r="AJ1401" s="41">
        <f t="shared" si="2069"/>
        <v>23290825046470.789</v>
      </c>
      <c r="AK1401" s="41">
        <f t="shared" si="2070"/>
        <v>0</v>
      </c>
      <c r="AL1401" s="41">
        <f t="shared" ref="AL1401:AM1401" si="2129">SUM(AJ1401:AJ1414)</f>
        <v>83521303824849.609</v>
      </c>
      <c r="AM1401" s="41">
        <f t="shared" si="2129"/>
        <v>373462979863237.44</v>
      </c>
      <c r="AN1401" s="41">
        <f t="shared" si="2072"/>
        <v>0.22364011516063842</v>
      </c>
      <c r="AO1401" s="41">
        <f t="shared" si="2073"/>
        <v>18.276624996989341</v>
      </c>
      <c r="AP1401" s="46">
        <f t="shared" si="2074"/>
        <v>22.484381096259867</v>
      </c>
    </row>
    <row r="1402" spans="1:42" ht="15" thickBot="1" x14ac:dyDescent="0.4">
      <c r="A1402" s="63">
        <f>Symbol!A1402</f>
        <v>43299</v>
      </c>
      <c r="B1402" s="12">
        <f>Symbol!B1402</f>
        <v>7315.3198240000002</v>
      </c>
      <c r="C1402" s="64">
        <f>Symbol!C1402</f>
        <v>7534.9902339999999</v>
      </c>
      <c r="D1402" s="12">
        <f>Symbol!D1402</f>
        <v>7280.4702150000003</v>
      </c>
      <c r="E1402" s="64">
        <f>Symbol!E1402</f>
        <v>7370.7797849999997</v>
      </c>
      <c r="F1402" s="12">
        <f>Symbol!G1402</f>
        <v>6103410176</v>
      </c>
      <c r="H1402" s="24">
        <f t="shared" si="2048"/>
        <v>0</v>
      </c>
      <c r="I1402" s="7">
        <f t="shared" si="2049"/>
        <v>6228.8100590000004</v>
      </c>
      <c r="J1402" s="30">
        <f t="shared" si="2050"/>
        <v>6238.0498049999997</v>
      </c>
      <c r="K1402" s="60">
        <f t="shared" si="2051"/>
        <v>-6.0843715057072104E-3</v>
      </c>
      <c r="L1402" s="50">
        <f t="shared" si="2052"/>
        <v>6276.1201170000004</v>
      </c>
      <c r="M1402" s="60">
        <f t="shared" si="2053"/>
        <v>-1.3219819729517111E-2</v>
      </c>
      <c r="N1402" s="50">
        <f t="shared" si="2054"/>
        <v>6359.6401370000003</v>
      </c>
      <c r="O1402" s="60">
        <f t="shared" si="2055"/>
        <v>-5.834774162098974E-2</v>
      </c>
      <c r="P1402" s="50">
        <f t="shared" si="2056"/>
        <v>6741.75</v>
      </c>
      <c r="Q1402" s="60">
        <f t="shared" si="2057"/>
        <v>-8.2432864571672745E-2</v>
      </c>
      <c r="R1402" s="50">
        <f t="shared" si="2058"/>
        <v>7321.0400390000004</v>
      </c>
      <c r="S1402" s="60">
        <f t="shared" si="2059"/>
        <v>-6.7711061848292628E-3</v>
      </c>
      <c r="T1402" s="57">
        <f t="shared" si="2075"/>
        <v>165.8999019999992</v>
      </c>
      <c r="U1402" s="8">
        <f t="shared" si="2076"/>
        <v>165.8999019999992</v>
      </c>
      <c r="V1402" s="8">
        <f t="shared" si="2077"/>
        <v>0</v>
      </c>
      <c r="W1402" s="8">
        <f t="shared" si="2078"/>
        <v>37.307791499999958</v>
      </c>
      <c r="X1402" s="8">
        <f t="shared" si="2079"/>
        <v>164.9278040714286</v>
      </c>
      <c r="Y1402" s="8">
        <f t="shared" si="2080"/>
        <v>0.22620680430476309</v>
      </c>
      <c r="Z1402" s="30">
        <f t="shared" si="2081"/>
        <v>18.447687903103613</v>
      </c>
      <c r="AA1402" s="48">
        <f t="shared" si="2060"/>
        <v>18.913968304359713</v>
      </c>
      <c r="AB1402" s="41">
        <f t="shared" si="2061"/>
        <v>6257.0849610000005</v>
      </c>
      <c r="AC1402" s="41">
        <f t="shared" si="2062"/>
        <v>6291.2700196666674</v>
      </c>
      <c r="AD1402" s="41">
        <f t="shared" si="2063"/>
        <v>6587.3200196000007</v>
      </c>
      <c r="AE1402" s="44">
        <f t="shared" si="2064"/>
        <v>6301.9140626000008</v>
      </c>
      <c r="AF1402" s="44">
        <f t="shared" si="2065"/>
        <v>6414.9460287333341</v>
      </c>
      <c r="AG1402" s="44">
        <f t="shared" si="2066"/>
        <v>6698.7027734800004</v>
      </c>
      <c r="AH1402" s="41">
        <f t="shared" si="2067"/>
        <v>6254.1100263333328</v>
      </c>
      <c r="AI1402" s="41">
        <f t="shared" si="2068"/>
        <v>23579058698441.465</v>
      </c>
      <c r="AJ1402" s="41">
        <f t="shared" si="2069"/>
        <v>23579058698441.465</v>
      </c>
      <c r="AK1402" s="41">
        <f t="shared" si="2070"/>
        <v>0</v>
      </c>
      <c r="AL1402" s="41">
        <f t="shared" ref="AL1402:AM1402" si="2130">SUM(AJ1402:AJ1415)</f>
        <v>108327638782287.98</v>
      </c>
      <c r="AM1402" s="41">
        <f t="shared" si="2130"/>
        <v>373462979863237.44</v>
      </c>
      <c r="AN1402" s="41">
        <f t="shared" si="2072"/>
        <v>0.29006258885943043</v>
      </c>
      <c r="AO1402" s="41">
        <f t="shared" si="2073"/>
        <v>22.484381096259867</v>
      </c>
      <c r="AP1402" s="46">
        <f t="shared" si="2074"/>
        <v>17.031424083961738</v>
      </c>
    </row>
    <row r="1403" spans="1:42" ht="15" thickBot="1" x14ac:dyDescent="0.4">
      <c r="A1403" s="63">
        <f>Symbol!A1403</f>
        <v>43300</v>
      </c>
      <c r="B1403" s="12">
        <f>Symbol!B1403</f>
        <v>7378.2001950000003</v>
      </c>
      <c r="C1403" s="64">
        <f>Symbol!C1403</f>
        <v>7494.4599609999996</v>
      </c>
      <c r="D1403" s="12">
        <f>Symbol!D1403</f>
        <v>7295.4599609999996</v>
      </c>
      <c r="E1403" s="64">
        <f>Symbol!E1403</f>
        <v>7466.8598629999997</v>
      </c>
      <c r="F1403" s="12">
        <f>Symbol!G1403</f>
        <v>5111629824</v>
      </c>
      <c r="H1403" s="24">
        <f t="shared" si="2048"/>
        <v>0</v>
      </c>
      <c r="I1403" s="7">
        <f t="shared" si="2049"/>
        <v>6238.0498049999997</v>
      </c>
      <c r="J1403" s="30">
        <f t="shared" si="2050"/>
        <v>6276.1201170000004</v>
      </c>
      <c r="K1403" s="60">
        <f t="shared" si="2051"/>
        <v>-1.3219819729517111E-2</v>
      </c>
      <c r="L1403" s="50">
        <f t="shared" si="2052"/>
        <v>6359.6401370000003</v>
      </c>
      <c r="M1403" s="60">
        <f t="shared" si="2053"/>
        <v>-5.834774162098974E-2</v>
      </c>
      <c r="N1403" s="50">
        <f t="shared" si="2054"/>
        <v>6741.75</v>
      </c>
      <c r="O1403" s="60">
        <f t="shared" si="2055"/>
        <v>-8.2432864571672745E-2</v>
      </c>
      <c r="P1403" s="50">
        <f t="shared" si="2056"/>
        <v>7321.0400390000004</v>
      </c>
      <c r="Q1403" s="60">
        <f t="shared" si="2057"/>
        <v>-6.7711061848292628E-3</v>
      </c>
      <c r="R1403" s="50">
        <f t="shared" si="2058"/>
        <v>7370.7797849999997</v>
      </c>
      <c r="S1403" s="60">
        <f t="shared" si="2059"/>
        <v>-1.2951038471090401E-2</v>
      </c>
      <c r="T1403" s="57">
        <f t="shared" si="2075"/>
        <v>-9.2397459999992861</v>
      </c>
      <c r="U1403" s="8">
        <f t="shared" si="2076"/>
        <v>0</v>
      </c>
      <c r="V1403" s="8">
        <f t="shared" si="2077"/>
        <v>9.2397459999992861</v>
      </c>
      <c r="W1403" s="8">
        <f t="shared" si="2078"/>
        <v>41.872802714285754</v>
      </c>
      <c r="X1403" s="8">
        <f t="shared" si="2079"/>
        <v>164.9278040714286</v>
      </c>
      <c r="Y1403" s="8">
        <f t="shared" si="2080"/>
        <v>0.25388564984562006</v>
      </c>
      <c r="Z1403" s="30">
        <f t="shared" si="2081"/>
        <v>20.247910953991607</v>
      </c>
      <c r="AA1403" s="48">
        <f t="shared" si="2060"/>
        <v>18.980902364642688</v>
      </c>
      <c r="AB1403" s="41">
        <f t="shared" si="2061"/>
        <v>6317.8801270000004</v>
      </c>
      <c r="AC1403" s="41">
        <f t="shared" si="2062"/>
        <v>6459.1700846666672</v>
      </c>
      <c r="AD1403" s="41">
        <f t="shared" si="2063"/>
        <v>6813.8660155999996</v>
      </c>
      <c r="AE1403" s="44">
        <f t="shared" si="2064"/>
        <v>6495.7800782000004</v>
      </c>
      <c r="AF1403" s="44">
        <f t="shared" si="2065"/>
        <v>6701.2054036666677</v>
      </c>
      <c r="AG1403" s="44">
        <f t="shared" si="2066"/>
        <v>6896.8351952399998</v>
      </c>
      <c r="AH1403" s="41">
        <f t="shared" si="2067"/>
        <v>6246.9466146666664</v>
      </c>
      <c r="AI1403" s="41">
        <f t="shared" si="2068"/>
        <v>23772131047257.117</v>
      </c>
      <c r="AJ1403" s="41">
        <f t="shared" si="2069"/>
        <v>0</v>
      </c>
      <c r="AK1403" s="41">
        <f t="shared" si="2070"/>
        <v>23772131047257.117</v>
      </c>
      <c r="AL1403" s="41">
        <f t="shared" ref="AL1403:AM1403" si="2131">SUM(AJ1403:AJ1416)</f>
        <v>84748580083846.516</v>
      </c>
      <c r="AM1403" s="41">
        <f t="shared" si="2131"/>
        <v>412852675489685.44</v>
      </c>
      <c r="AN1403" s="41">
        <f t="shared" si="2072"/>
        <v>0.20527559857357361</v>
      </c>
      <c r="AO1403" s="41">
        <f t="shared" si="2073"/>
        <v>17.031424083961738</v>
      </c>
      <c r="AP1403" s="46">
        <f t="shared" si="2074"/>
        <v>16.428621769710432</v>
      </c>
    </row>
    <row r="1404" spans="1:42" ht="15" thickBot="1" x14ac:dyDescent="0.4">
      <c r="A1404" s="63">
        <f>Symbol!A1404</f>
        <v>43301</v>
      </c>
      <c r="B1404" s="12">
        <f>Symbol!B1404</f>
        <v>7467.3999020000001</v>
      </c>
      <c r="C1404" s="64">
        <f>Symbol!C1404</f>
        <v>7594.669922</v>
      </c>
      <c r="D1404" s="12">
        <f>Symbol!D1404</f>
        <v>7323.2597660000001</v>
      </c>
      <c r="E1404" s="64">
        <f>Symbol!E1404</f>
        <v>7354.1298829999996</v>
      </c>
      <c r="F1404" s="12">
        <f>Symbol!G1404</f>
        <v>4936869888</v>
      </c>
      <c r="H1404" s="24">
        <f t="shared" si="2048"/>
        <v>0</v>
      </c>
      <c r="I1404" s="7">
        <f t="shared" si="2049"/>
        <v>6276.1201170000004</v>
      </c>
      <c r="J1404" s="30">
        <f t="shared" si="2050"/>
        <v>6359.6401370000003</v>
      </c>
      <c r="K1404" s="60">
        <f t="shared" si="2051"/>
        <v>-5.834774162098974E-2</v>
      </c>
      <c r="L1404" s="50">
        <f t="shared" si="2052"/>
        <v>6741.75</v>
      </c>
      <c r="M1404" s="60">
        <f t="shared" si="2053"/>
        <v>-8.2432864571672745E-2</v>
      </c>
      <c r="N1404" s="50">
        <f t="shared" si="2054"/>
        <v>7321.0400390000004</v>
      </c>
      <c r="O1404" s="60">
        <f t="shared" si="2055"/>
        <v>-6.7711061848292628E-3</v>
      </c>
      <c r="P1404" s="50">
        <f t="shared" si="2056"/>
        <v>7370.7797849999997</v>
      </c>
      <c r="Q1404" s="60">
        <f t="shared" si="2057"/>
        <v>-1.2951038471090401E-2</v>
      </c>
      <c r="R1404" s="50">
        <f t="shared" si="2058"/>
        <v>7466.8598629999997</v>
      </c>
      <c r="S1404" s="60">
        <f t="shared" si="2059"/>
        <v>1.52125000992191E-2</v>
      </c>
      <c r="T1404" s="57">
        <f t="shared" si="2075"/>
        <v>-38.07031200000074</v>
      </c>
      <c r="U1404" s="8">
        <f t="shared" si="2076"/>
        <v>0</v>
      </c>
      <c r="V1404" s="8">
        <f t="shared" si="2077"/>
        <v>38.07031200000074</v>
      </c>
      <c r="W1404" s="8">
        <f t="shared" si="2078"/>
        <v>41.872802714285754</v>
      </c>
      <c r="X1404" s="8">
        <f t="shared" si="2079"/>
        <v>179.5127999285715</v>
      </c>
      <c r="Y1404" s="8">
        <f t="shared" si="2080"/>
        <v>0.23325803358282543</v>
      </c>
      <c r="Z1404" s="30">
        <f t="shared" si="2081"/>
        <v>18.913968304359713</v>
      </c>
      <c r="AA1404" s="48">
        <f t="shared" si="2060"/>
        <v>19.339138403348869</v>
      </c>
      <c r="AB1404" s="41">
        <f t="shared" si="2061"/>
        <v>6550.6950685000002</v>
      </c>
      <c r="AC1404" s="41">
        <f t="shared" si="2062"/>
        <v>6807.4767253333339</v>
      </c>
      <c r="AD1404" s="41">
        <f t="shared" si="2063"/>
        <v>7052.0139647999995</v>
      </c>
      <c r="AE1404" s="44">
        <f t="shared" si="2064"/>
        <v>6897.0440430000008</v>
      </c>
      <c r="AF1404" s="44">
        <f t="shared" si="2065"/>
        <v>6987.5466471333339</v>
      </c>
      <c r="AG1404" s="44">
        <f t="shared" si="2066"/>
        <v>7072.6575585999999</v>
      </c>
      <c r="AH1404" s="41">
        <f t="shared" si="2067"/>
        <v>6262.1767576666671</v>
      </c>
      <c r="AI1404" s="41">
        <f t="shared" si="2068"/>
        <v>18308538421282.133</v>
      </c>
      <c r="AJ1404" s="41">
        <f t="shared" si="2069"/>
        <v>0</v>
      </c>
      <c r="AK1404" s="41">
        <f t="shared" si="2070"/>
        <v>18308538421282.133</v>
      </c>
      <c r="AL1404" s="41">
        <f t="shared" ref="AL1404:AM1404" si="2132">SUM(AJ1404:AJ1417)</f>
        <v>84748580083846.516</v>
      </c>
      <c r="AM1404" s="41">
        <f t="shared" si="2132"/>
        <v>431110761447151.69</v>
      </c>
      <c r="AN1404" s="41">
        <f t="shared" si="2072"/>
        <v>0.19658191736936156</v>
      </c>
      <c r="AO1404" s="41">
        <f t="shared" si="2073"/>
        <v>16.428621769710432</v>
      </c>
      <c r="AP1404" s="46">
        <f t="shared" si="2074"/>
        <v>15.985476582960445</v>
      </c>
    </row>
    <row r="1405" spans="1:42" ht="15" thickBot="1" x14ac:dyDescent="0.4">
      <c r="A1405" s="63">
        <f>Symbol!A1405</f>
        <v>43302</v>
      </c>
      <c r="B1405" s="12">
        <f>Symbol!B1405</f>
        <v>7352.7202150000003</v>
      </c>
      <c r="C1405" s="64">
        <f>Symbol!C1405</f>
        <v>7437.6401370000003</v>
      </c>
      <c r="D1405" s="12">
        <f>Symbol!D1405</f>
        <v>7262.4101559999999</v>
      </c>
      <c r="E1405" s="64">
        <f>Symbol!E1405</f>
        <v>7419.2900390000004</v>
      </c>
      <c r="F1405" s="12">
        <f>Symbol!G1405</f>
        <v>3726609920</v>
      </c>
      <c r="H1405" s="24">
        <f t="shared" si="2048"/>
        <v>0</v>
      </c>
      <c r="I1405" s="7">
        <f t="shared" si="2049"/>
        <v>6359.6401370000003</v>
      </c>
      <c r="J1405" s="30">
        <f t="shared" si="2050"/>
        <v>6741.75</v>
      </c>
      <c r="K1405" s="60">
        <f t="shared" si="2051"/>
        <v>-8.2432864571672745E-2</v>
      </c>
      <c r="L1405" s="50">
        <f t="shared" si="2052"/>
        <v>7321.0400390000004</v>
      </c>
      <c r="M1405" s="60">
        <f t="shared" si="2053"/>
        <v>-6.7711061848292628E-3</v>
      </c>
      <c r="N1405" s="50">
        <f t="shared" si="2054"/>
        <v>7370.7797849999997</v>
      </c>
      <c r="O1405" s="60">
        <f t="shared" si="2055"/>
        <v>-1.2951038471090401E-2</v>
      </c>
      <c r="P1405" s="50">
        <f t="shared" si="2056"/>
        <v>7466.8598629999997</v>
      </c>
      <c r="Q1405" s="60">
        <f t="shared" si="2057"/>
        <v>1.52125000992191E-2</v>
      </c>
      <c r="R1405" s="50">
        <f t="shared" si="2058"/>
        <v>7354.1298829999996</v>
      </c>
      <c r="S1405" s="60">
        <f t="shared" si="2059"/>
        <v>-8.8213262581410788E-3</v>
      </c>
      <c r="T1405" s="57">
        <f t="shared" si="2075"/>
        <v>-83.520019999999931</v>
      </c>
      <c r="U1405" s="8">
        <f t="shared" si="2076"/>
        <v>0</v>
      </c>
      <c r="V1405" s="8">
        <f t="shared" si="2077"/>
        <v>83.520019999999931</v>
      </c>
      <c r="W1405" s="8">
        <f t="shared" si="2078"/>
        <v>41.872802714285754</v>
      </c>
      <c r="X1405" s="8">
        <f t="shared" si="2079"/>
        <v>178.73210799999995</v>
      </c>
      <c r="Y1405" s="8">
        <f t="shared" si="2080"/>
        <v>0.23427689172829408</v>
      </c>
      <c r="Z1405" s="30">
        <f t="shared" si="2081"/>
        <v>18.980902364642688</v>
      </c>
      <c r="AA1405" s="48">
        <f t="shared" si="2060"/>
        <v>23.229229195699745</v>
      </c>
      <c r="AB1405" s="41">
        <f t="shared" si="2061"/>
        <v>7031.3950194999998</v>
      </c>
      <c r="AC1405" s="41">
        <f t="shared" si="2062"/>
        <v>7144.5232746666661</v>
      </c>
      <c r="AD1405" s="41">
        <f t="shared" si="2063"/>
        <v>7250.9119139999993</v>
      </c>
      <c r="AE1405" s="44">
        <f t="shared" si="2064"/>
        <v>7225.077929600001</v>
      </c>
      <c r="AF1405" s="44">
        <f t="shared" si="2065"/>
        <v>7257.3312498666673</v>
      </c>
      <c r="AG1405" s="44">
        <f t="shared" si="2066"/>
        <v>7257.4859374400003</v>
      </c>
      <c r="AH1405" s="41">
        <f t="shared" si="2067"/>
        <v>6339.8699546666658</v>
      </c>
      <c r="AI1405" s="41">
        <f t="shared" si="2068"/>
        <v>20829388938383.305</v>
      </c>
      <c r="AJ1405" s="41">
        <f t="shared" si="2069"/>
        <v>0</v>
      </c>
      <c r="AK1405" s="41">
        <f t="shared" si="2070"/>
        <v>20829388938383.305</v>
      </c>
      <c r="AL1405" s="41">
        <f t="shared" ref="AL1405:AM1405" si="2133">SUM(AJ1405:AJ1418)</f>
        <v>84748580083846.516</v>
      </c>
      <c r="AM1405" s="41">
        <f t="shared" si="2133"/>
        <v>445411278735648.31</v>
      </c>
      <c r="AN1405" s="41">
        <f t="shared" si="2072"/>
        <v>0.19027039531736872</v>
      </c>
      <c r="AO1405" s="41">
        <f t="shared" si="2073"/>
        <v>15.985476582960445</v>
      </c>
      <c r="AP1405" s="46">
        <f t="shared" si="2074"/>
        <v>21.815769210154528</v>
      </c>
    </row>
    <row r="1406" spans="1:42" ht="15" thickBot="1" x14ac:dyDescent="0.4">
      <c r="A1406" s="63">
        <f>Symbol!A1406</f>
        <v>43303</v>
      </c>
      <c r="B1406" s="12">
        <f>Symbol!B1406</f>
        <v>7417.7998049999997</v>
      </c>
      <c r="C1406" s="64">
        <f>Symbol!C1406</f>
        <v>7537.9501950000003</v>
      </c>
      <c r="D1406" s="12">
        <f>Symbol!D1406</f>
        <v>7383.8198240000002</v>
      </c>
      <c r="E1406" s="64">
        <f>Symbol!E1406</f>
        <v>7418.4902339999999</v>
      </c>
      <c r="F1406" s="12">
        <f>Symbol!G1406</f>
        <v>3695460096</v>
      </c>
      <c r="H1406" s="24">
        <f t="shared" si="2048"/>
        <v>0</v>
      </c>
      <c r="I1406" s="7">
        <f t="shared" si="2049"/>
        <v>6741.75</v>
      </c>
      <c r="J1406" s="30">
        <f t="shared" si="2050"/>
        <v>7321.0400390000004</v>
      </c>
      <c r="K1406" s="60">
        <f t="shared" si="2051"/>
        <v>-6.7711061848292628E-3</v>
      </c>
      <c r="L1406" s="50">
        <f t="shared" si="2052"/>
        <v>7370.7797849999997</v>
      </c>
      <c r="M1406" s="60">
        <f t="shared" si="2053"/>
        <v>-1.2951038471090401E-2</v>
      </c>
      <c r="N1406" s="50">
        <f t="shared" si="2054"/>
        <v>7466.8598629999997</v>
      </c>
      <c r="O1406" s="60">
        <f t="shared" si="2055"/>
        <v>1.52125000992191E-2</v>
      </c>
      <c r="P1406" s="50">
        <f t="shared" si="2056"/>
        <v>7354.1298829999996</v>
      </c>
      <c r="Q1406" s="60">
        <f t="shared" si="2057"/>
        <v>-8.8213262581410788E-3</v>
      </c>
      <c r="R1406" s="50">
        <f t="shared" si="2058"/>
        <v>7419.2900390000004</v>
      </c>
      <c r="S1406" s="60">
        <f t="shared" si="2059"/>
        <v>1.0780655678406752E-4</v>
      </c>
      <c r="T1406" s="57">
        <f t="shared" si="2075"/>
        <v>-382.10986299999968</v>
      </c>
      <c r="U1406" s="8">
        <f t="shared" si="2076"/>
        <v>0</v>
      </c>
      <c r="V1406" s="8">
        <f t="shared" si="2077"/>
        <v>382.10986299999968</v>
      </c>
      <c r="W1406" s="8">
        <f t="shared" si="2078"/>
        <v>41.872802714285754</v>
      </c>
      <c r="X1406" s="8">
        <f t="shared" si="2079"/>
        <v>174.64564728571435</v>
      </c>
      <c r="Y1406" s="8">
        <f t="shared" si="2080"/>
        <v>0.23975863907895323</v>
      </c>
      <c r="Z1406" s="30">
        <f t="shared" si="2081"/>
        <v>19.339138403348869</v>
      </c>
      <c r="AA1406" s="48">
        <f t="shared" si="2060"/>
        <v>40.840865755239356</v>
      </c>
      <c r="AB1406" s="41">
        <f t="shared" si="2061"/>
        <v>7345.9099120000001</v>
      </c>
      <c r="AC1406" s="41">
        <f t="shared" si="2062"/>
        <v>7386.2265623333333</v>
      </c>
      <c r="AD1406" s="41">
        <f t="shared" si="2063"/>
        <v>7386.4199217999994</v>
      </c>
      <c r="AE1406" s="44">
        <f t="shared" si="2064"/>
        <v>7399.2638670000006</v>
      </c>
      <c r="AF1406" s="44">
        <f t="shared" si="2065"/>
        <v>7382.0132160666662</v>
      </c>
      <c r="AG1406" s="44">
        <f t="shared" si="2066"/>
        <v>7388.9359764399996</v>
      </c>
      <c r="AH1406" s="41">
        <f t="shared" si="2067"/>
        <v>6613.5032553333331</v>
      </c>
      <c r="AI1406" s="41">
        <f t="shared" si="2068"/>
        <v>31254093260790.059</v>
      </c>
      <c r="AJ1406" s="41">
        <f t="shared" si="2069"/>
        <v>0</v>
      </c>
      <c r="AK1406" s="41">
        <f t="shared" si="2070"/>
        <v>31254093260790.059</v>
      </c>
      <c r="AL1406" s="41">
        <f t="shared" ref="AL1406:AM1406" si="2134">SUM(AJ1406:AJ1419)</f>
        <v>118471211202750.84</v>
      </c>
      <c r="AM1406" s="41">
        <f t="shared" si="2134"/>
        <v>424581889797265</v>
      </c>
      <c r="AN1406" s="41">
        <f t="shared" si="2072"/>
        <v>0.27903029792278716</v>
      </c>
      <c r="AO1406" s="41">
        <f t="shared" si="2073"/>
        <v>21.815769210154528</v>
      </c>
      <c r="AP1406" s="46">
        <f t="shared" si="2074"/>
        <v>29.362695471347863</v>
      </c>
    </row>
    <row r="1407" spans="1:42" ht="15" thickBot="1" x14ac:dyDescent="0.4">
      <c r="A1407" s="63">
        <f>Symbol!A1407</f>
        <v>43304</v>
      </c>
      <c r="B1407" s="12">
        <f>Symbol!B1407</f>
        <v>7414.7099609999996</v>
      </c>
      <c r="C1407" s="64">
        <f>Symbol!C1407</f>
        <v>7771.5</v>
      </c>
      <c r="D1407" s="12">
        <f>Symbol!D1407</f>
        <v>7409.1000979999999</v>
      </c>
      <c r="E1407" s="64">
        <f>Symbol!E1407</f>
        <v>7711.1098629999997</v>
      </c>
      <c r="F1407" s="12">
        <f>Symbol!G1407</f>
        <v>5132480000</v>
      </c>
      <c r="H1407" s="24">
        <f t="shared" si="2048"/>
        <v>0</v>
      </c>
      <c r="I1407" s="7">
        <f t="shared" si="2049"/>
        <v>7321.0400390000004</v>
      </c>
      <c r="J1407" s="30">
        <f t="shared" si="2050"/>
        <v>7370.7797849999997</v>
      </c>
      <c r="K1407" s="60">
        <f t="shared" si="2051"/>
        <v>-1.2951038471090401E-2</v>
      </c>
      <c r="L1407" s="50">
        <f t="shared" si="2052"/>
        <v>7466.8598629999997</v>
      </c>
      <c r="M1407" s="60">
        <f t="shared" si="2053"/>
        <v>1.52125000992191E-2</v>
      </c>
      <c r="N1407" s="50">
        <f t="shared" si="2054"/>
        <v>7354.1298829999996</v>
      </c>
      <c r="O1407" s="60">
        <f t="shared" si="2055"/>
        <v>-8.8213262581410788E-3</v>
      </c>
      <c r="P1407" s="50">
        <f t="shared" si="2056"/>
        <v>7419.2900390000004</v>
      </c>
      <c r="Q1407" s="60">
        <f t="shared" si="2057"/>
        <v>1.0780655678406752E-4</v>
      </c>
      <c r="R1407" s="50">
        <f t="shared" si="2058"/>
        <v>7418.4902339999999</v>
      </c>
      <c r="S1407" s="60">
        <f t="shared" si="2059"/>
        <v>-3.8686564348525049E-2</v>
      </c>
      <c r="T1407" s="57">
        <f t="shared" si="2075"/>
        <v>-579.29003900000043</v>
      </c>
      <c r="U1407" s="8">
        <f t="shared" si="2076"/>
        <v>0</v>
      </c>
      <c r="V1407" s="8">
        <f t="shared" si="2077"/>
        <v>579.29003900000043</v>
      </c>
      <c r="W1407" s="8">
        <f t="shared" si="2078"/>
        <v>44.585658500000072</v>
      </c>
      <c r="X1407" s="8">
        <f t="shared" si="2079"/>
        <v>147.35208564285722</v>
      </c>
      <c r="Y1407" s="8">
        <f t="shared" si="2080"/>
        <v>0.30257907993283517</v>
      </c>
      <c r="Z1407" s="30">
        <f t="shared" si="2081"/>
        <v>23.229229195699745</v>
      </c>
      <c r="AA1407" s="48">
        <f t="shared" si="2060"/>
        <v>45.138435207430746</v>
      </c>
      <c r="AB1407" s="41">
        <f t="shared" si="2061"/>
        <v>7418.8198240000002</v>
      </c>
      <c r="AC1407" s="41">
        <f t="shared" si="2062"/>
        <v>7397.2565103333327</v>
      </c>
      <c r="AD1407" s="41">
        <f t="shared" si="2063"/>
        <v>7405.9099607999988</v>
      </c>
      <c r="AE1407" s="44">
        <f t="shared" si="2064"/>
        <v>7402.5518554</v>
      </c>
      <c r="AF1407" s="44">
        <f t="shared" si="2065"/>
        <v>7404.8972330000006</v>
      </c>
      <c r="AG1407" s="44">
        <f t="shared" si="2066"/>
        <v>7453.3367381200005</v>
      </c>
      <c r="AH1407" s="41">
        <f t="shared" si="2067"/>
        <v>7130.8167316666668</v>
      </c>
      <c r="AI1407" s="41">
        <f t="shared" si="2068"/>
        <v>42513574296569.961</v>
      </c>
      <c r="AJ1407" s="41">
        <f t="shared" si="2069"/>
        <v>0</v>
      </c>
      <c r="AK1407" s="41">
        <f t="shared" si="2070"/>
        <v>42513574296569.961</v>
      </c>
      <c r="AL1407" s="41">
        <f t="shared" ref="AL1407:AM1407" si="2135">SUM(AJ1407:AJ1420)</f>
        <v>163499504789741.5</v>
      </c>
      <c r="AM1407" s="41">
        <f t="shared" si="2135"/>
        <v>393327796536475</v>
      </c>
      <c r="AN1407" s="41">
        <f t="shared" si="2072"/>
        <v>0.41568255849057306</v>
      </c>
      <c r="AO1407" s="41">
        <f t="shared" si="2073"/>
        <v>29.362695471347863</v>
      </c>
      <c r="AP1407" s="46">
        <f t="shared" si="2074"/>
        <v>36.905366530155213</v>
      </c>
    </row>
    <row r="1408" spans="1:42" ht="15" thickBot="1" x14ac:dyDescent="0.4">
      <c r="A1408" s="63">
        <f>Symbol!A1408</f>
        <v>43305</v>
      </c>
      <c r="B1408" s="12">
        <f>Symbol!B1408</f>
        <v>7716.5097660000001</v>
      </c>
      <c r="C1408" s="64">
        <f>Symbol!C1408</f>
        <v>8424.2695309999999</v>
      </c>
      <c r="D1408" s="12">
        <f>Symbol!D1408</f>
        <v>7705.5</v>
      </c>
      <c r="E1408" s="64">
        <f>Symbol!E1408</f>
        <v>8424.2695309999999</v>
      </c>
      <c r="F1408" s="12">
        <f>Symbol!G1408</f>
        <v>7277689856</v>
      </c>
      <c r="H1408" s="24">
        <f t="shared" si="2048"/>
        <v>0</v>
      </c>
      <c r="I1408" s="7">
        <f t="shared" si="2049"/>
        <v>7370.7797849999997</v>
      </c>
      <c r="J1408" s="30">
        <f t="shared" si="2050"/>
        <v>7466.8598629999997</v>
      </c>
      <c r="K1408" s="60">
        <f t="shared" si="2051"/>
        <v>1.52125000992191E-2</v>
      </c>
      <c r="L1408" s="50">
        <f t="shared" si="2052"/>
        <v>7354.1298829999996</v>
      </c>
      <c r="M1408" s="60">
        <f t="shared" si="2053"/>
        <v>-8.8213262581410788E-3</v>
      </c>
      <c r="N1408" s="50">
        <f t="shared" si="2054"/>
        <v>7419.2900390000004</v>
      </c>
      <c r="O1408" s="60">
        <f t="shared" si="2055"/>
        <v>1.0780655678406752E-4</v>
      </c>
      <c r="P1408" s="50">
        <f t="shared" si="2056"/>
        <v>7418.4902339999999</v>
      </c>
      <c r="Q1408" s="60">
        <f t="shared" si="2057"/>
        <v>-3.8686564348525049E-2</v>
      </c>
      <c r="R1408" s="50">
        <f t="shared" si="2058"/>
        <v>7711.1098629999997</v>
      </c>
      <c r="S1408" s="60">
        <f t="shared" si="2059"/>
        <v>-8.8454641609876455E-2</v>
      </c>
      <c r="T1408" s="57">
        <f t="shared" si="2075"/>
        <v>-49.739745999999286</v>
      </c>
      <c r="U1408" s="8">
        <f t="shared" si="2076"/>
        <v>0</v>
      </c>
      <c r="V1408" s="8">
        <f t="shared" si="2077"/>
        <v>49.739745999999286</v>
      </c>
      <c r="W1408" s="8">
        <f t="shared" si="2078"/>
        <v>73.159947000000102</v>
      </c>
      <c r="X1408" s="8">
        <f t="shared" si="2079"/>
        <v>105.97422571428577</v>
      </c>
      <c r="Y1408" s="8">
        <f t="shared" si="2080"/>
        <v>0.69035604182893162</v>
      </c>
      <c r="Z1408" s="30">
        <f t="shared" si="2081"/>
        <v>40.840865755239356</v>
      </c>
      <c r="AA1408" s="48">
        <f t="shared" si="2060"/>
        <v>48.052884224782154</v>
      </c>
      <c r="AB1408" s="41">
        <f t="shared" si="2061"/>
        <v>7410.4948729999996</v>
      </c>
      <c r="AC1408" s="41">
        <f t="shared" si="2062"/>
        <v>7413.4265949999999</v>
      </c>
      <c r="AD1408" s="41">
        <f t="shared" si="2063"/>
        <v>7473.9759764</v>
      </c>
      <c r="AE1408" s="44">
        <f t="shared" si="2064"/>
        <v>7402.739941400001</v>
      </c>
      <c r="AF1408" s="44">
        <f t="shared" si="2065"/>
        <v>7411.2146808666675</v>
      </c>
      <c r="AG1408" s="44">
        <f t="shared" si="2066"/>
        <v>7625.7383006</v>
      </c>
      <c r="AH1408" s="41">
        <f t="shared" si="2067"/>
        <v>7395.4134113333339</v>
      </c>
      <c r="AI1408" s="41">
        <f t="shared" si="2068"/>
        <v>45137241470458.742</v>
      </c>
      <c r="AJ1408" s="41">
        <f t="shared" si="2069"/>
        <v>0</v>
      </c>
      <c r="AK1408" s="41">
        <f t="shared" si="2070"/>
        <v>45137241470458.742</v>
      </c>
      <c r="AL1408" s="41">
        <f t="shared" ref="AL1408:AM1408" si="2136">SUM(AJ1408:AJ1421)</f>
        <v>205198552456015.53</v>
      </c>
      <c r="AM1408" s="41">
        <f t="shared" si="2136"/>
        <v>350814222239905</v>
      </c>
      <c r="AN1408" s="41">
        <f t="shared" si="2072"/>
        <v>0.58492084826506863</v>
      </c>
      <c r="AO1408" s="41">
        <f t="shared" si="2073"/>
        <v>36.905366530155213</v>
      </c>
      <c r="AP1408" s="46">
        <f t="shared" si="2074"/>
        <v>44.168140046364343</v>
      </c>
    </row>
    <row r="1409" spans="1:42" ht="15" thickBot="1" x14ac:dyDescent="0.4">
      <c r="A1409" s="63">
        <f>Symbol!A1409</f>
        <v>43306</v>
      </c>
      <c r="B1409" s="12">
        <f>Symbol!B1409</f>
        <v>8379.6601559999999</v>
      </c>
      <c r="C1409" s="64">
        <f>Symbol!C1409</f>
        <v>8416.8701170000004</v>
      </c>
      <c r="D1409" s="12">
        <f>Symbol!D1409</f>
        <v>8086.3598629999997</v>
      </c>
      <c r="E1409" s="64">
        <f>Symbol!E1409</f>
        <v>8181.3901370000003</v>
      </c>
      <c r="F1409" s="12">
        <f>Symbol!G1409</f>
        <v>5845400064</v>
      </c>
      <c r="H1409" s="24">
        <f t="shared" si="2048"/>
        <v>1</v>
      </c>
      <c r="I1409" s="7">
        <f t="shared" si="2049"/>
        <v>7466.8598629999997</v>
      </c>
      <c r="J1409" s="30">
        <f t="shared" si="2050"/>
        <v>7354.1298829999996</v>
      </c>
      <c r="K1409" s="60">
        <f t="shared" si="2051"/>
        <v>-8.8213262581410788E-3</v>
      </c>
      <c r="L1409" s="50">
        <f t="shared" si="2052"/>
        <v>7419.2900390000004</v>
      </c>
      <c r="M1409" s="60">
        <f t="shared" si="2053"/>
        <v>1.0780655678406752E-4</v>
      </c>
      <c r="N1409" s="50">
        <f t="shared" si="2054"/>
        <v>7418.4902339999999</v>
      </c>
      <c r="O1409" s="60">
        <f t="shared" si="2055"/>
        <v>-3.8686564348525049E-2</v>
      </c>
      <c r="P1409" s="50">
        <f t="shared" si="2056"/>
        <v>7711.1098629999997</v>
      </c>
      <c r="Q1409" s="60">
        <f t="shared" si="2057"/>
        <v>-8.8454641609876455E-2</v>
      </c>
      <c r="R1409" s="50">
        <f t="shared" si="2058"/>
        <v>8424.2695309999999</v>
      </c>
      <c r="S1409" s="60">
        <f t="shared" si="2059"/>
        <v>2.9254690353167988E-2</v>
      </c>
      <c r="T1409" s="57">
        <f t="shared" si="2075"/>
        <v>-96.080077999999958</v>
      </c>
      <c r="U1409" s="8">
        <f t="shared" si="2076"/>
        <v>0</v>
      </c>
      <c r="V1409" s="8">
        <f t="shared" si="2077"/>
        <v>96.080077999999958</v>
      </c>
      <c r="W1409" s="8">
        <f t="shared" si="2078"/>
        <v>84.269217357142935</v>
      </c>
      <c r="X1409" s="8">
        <f t="shared" si="2079"/>
        <v>102.42138671428582</v>
      </c>
      <c r="Y1409" s="8">
        <f t="shared" si="2080"/>
        <v>0.82276973648306406</v>
      </c>
      <c r="Z1409" s="30">
        <f t="shared" si="2081"/>
        <v>45.138435207430746</v>
      </c>
      <c r="AA1409" s="48">
        <f t="shared" si="2060"/>
        <v>48.453785131228585</v>
      </c>
      <c r="AB1409" s="41">
        <f t="shared" si="2061"/>
        <v>7386.7099610000005</v>
      </c>
      <c r="AC1409" s="41">
        <f t="shared" si="2062"/>
        <v>7397.3033853333336</v>
      </c>
      <c r="AD1409" s="41">
        <f t="shared" si="2063"/>
        <v>7665.4579100000001</v>
      </c>
      <c r="AE1409" s="44">
        <f t="shared" si="2064"/>
        <v>7405.9380858000004</v>
      </c>
      <c r="AF1409" s="44">
        <f t="shared" si="2065"/>
        <v>7483.8633462000007</v>
      </c>
      <c r="AG1409" s="44">
        <f t="shared" si="2066"/>
        <v>7735.5539452400008</v>
      </c>
      <c r="AH1409" s="41">
        <f t="shared" si="2067"/>
        <v>7418.9265949999999</v>
      </c>
      <c r="AI1409" s="41">
        <f t="shared" si="2068"/>
        <v>37922806445068.766</v>
      </c>
      <c r="AJ1409" s="41">
        <f t="shared" si="2069"/>
        <v>0</v>
      </c>
      <c r="AK1409" s="41">
        <f t="shared" si="2070"/>
        <v>37922806445068.766</v>
      </c>
      <c r="AL1409" s="41">
        <f t="shared" ref="AL1409:AM1409" si="2137">SUM(AJ1409:AJ1422)</f>
        <v>241818626619039.47</v>
      </c>
      <c r="AM1409" s="41">
        <f t="shared" si="2137"/>
        <v>305676980769446.25</v>
      </c>
      <c r="AN1409" s="41">
        <f t="shared" si="2072"/>
        <v>0.79109204105044695</v>
      </c>
      <c r="AO1409" s="41">
        <f t="shared" si="2073"/>
        <v>44.168140046364343</v>
      </c>
      <c r="AP1409" s="46">
        <f t="shared" si="2074"/>
        <v>50.562809671780258</v>
      </c>
    </row>
    <row r="1410" spans="1:42" ht="15" thickBot="1" x14ac:dyDescent="0.4">
      <c r="A1410" s="63">
        <f>Symbol!A1410</f>
        <v>43307</v>
      </c>
      <c r="B1410" s="12">
        <f>Symbol!B1410</f>
        <v>8176.8500979999999</v>
      </c>
      <c r="C1410" s="64">
        <f>Symbol!C1410</f>
        <v>8290.3300780000009</v>
      </c>
      <c r="D1410" s="12">
        <f>Symbol!D1410</f>
        <v>7878.7099609999996</v>
      </c>
      <c r="E1410" s="64">
        <f>Symbol!E1410</f>
        <v>7951.580078</v>
      </c>
      <c r="F1410" s="12">
        <f>Symbol!G1410</f>
        <v>4899089920</v>
      </c>
      <c r="H1410" s="24">
        <f t="shared" si="2048"/>
        <v>0</v>
      </c>
      <c r="I1410" s="7">
        <f t="shared" si="2049"/>
        <v>7354.1298829999996</v>
      </c>
      <c r="J1410" s="30">
        <f t="shared" si="2050"/>
        <v>7419.2900390000004</v>
      </c>
      <c r="K1410" s="60">
        <f t="shared" si="2051"/>
        <v>1.0780655678406752E-4</v>
      </c>
      <c r="L1410" s="50">
        <f t="shared" si="2052"/>
        <v>7418.4902339999999</v>
      </c>
      <c r="M1410" s="60">
        <f t="shared" si="2053"/>
        <v>-3.8686564348525049E-2</v>
      </c>
      <c r="N1410" s="50">
        <f t="shared" si="2054"/>
        <v>7711.1098629999997</v>
      </c>
      <c r="O1410" s="60">
        <f t="shared" si="2055"/>
        <v>-8.8454641609876455E-2</v>
      </c>
      <c r="P1410" s="50">
        <f t="shared" si="2056"/>
        <v>8424.2695309999999</v>
      </c>
      <c r="Q1410" s="60">
        <f t="shared" si="2057"/>
        <v>2.9254690353167988E-2</v>
      </c>
      <c r="R1410" s="50">
        <f t="shared" si="2058"/>
        <v>8181.3901370000003</v>
      </c>
      <c r="S1410" s="60">
        <f t="shared" si="2059"/>
        <v>2.8491418707071295E-2</v>
      </c>
      <c r="T1410" s="57">
        <f t="shared" si="2075"/>
        <v>112.72998000000007</v>
      </c>
      <c r="U1410" s="8">
        <f t="shared" si="2076"/>
        <v>112.72998000000007</v>
      </c>
      <c r="V1410" s="8">
        <f t="shared" si="2077"/>
        <v>0</v>
      </c>
      <c r="W1410" s="8">
        <f t="shared" si="2078"/>
        <v>88.39494978571436</v>
      </c>
      <c r="X1410" s="8">
        <f t="shared" si="2079"/>
        <v>95.558524000000105</v>
      </c>
      <c r="Y1410" s="8">
        <f t="shared" si="2080"/>
        <v>0.92503469167977381</v>
      </c>
      <c r="Z1410" s="30">
        <f t="shared" si="2081"/>
        <v>48.052884224782154</v>
      </c>
      <c r="AA1410" s="48">
        <f t="shared" si="2060"/>
        <v>56.590583215338533</v>
      </c>
      <c r="AB1410" s="41">
        <f t="shared" si="2061"/>
        <v>7418.8901365000002</v>
      </c>
      <c r="AC1410" s="41">
        <f t="shared" si="2062"/>
        <v>7516.2967120000003</v>
      </c>
      <c r="AD1410" s="41">
        <f t="shared" si="2063"/>
        <v>7830.9099608000006</v>
      </c>
      <c r="AE1410" s="44">
        <f t="shared" si="2064"/>
        <v>7535.6980466000005</v>
      </c>
      <c r="AF1410" s="44">
        <f t="shared" si="2065"/>
        <v>7764.889908600001</v>
      </c>
      <c r="AG1410" s="44">
        <f t="shared" si="2066"/>
        <v>7833.7523826800016</v>
      </c>
      <c r="AH1410" s="41">
        <f t="shared" si="2067"/>
        <v>7424.0198569999993</v>
      </c>
      <c r="AI1410" s="41">
        <f t="shared" si="2068"/>
        <v>36651420079937.359</v>
      </c>
      <c r="AJ1410" s="41">
        <f t="shared" si="2069"/>
        <v>36651420079937.359</v>
      </c>
      <c r="AK1410" s="41">
        <f t="shared" si="2070"/>
        <v>0</v>
      </c>
      <c r="AL1410" s="41">
        <f t="shared" ref="AL1410:AM1410" si="2138">SUM(AJ1410:AJ1423)</f>
        <v>273850582229795.13</v>
      </c>
      <c r="AM1410" s="41">
        <f t="shared" si="2138"/>
        <v>267754174324377.53</v>
      </c>
      <c r="AN1410" s="41">
        <f t="shared" si="2072"/>
        <v>1.0227686754867618</v>
      </c>
      <c r="AO1410" s="41">
        <f t="shared" si="2073"/>
        <v>50.562809671780258</v>
      </c>
      <c r="AP1410" s="46">
        <f t="shared" si="2074"/>
        <v>50.359572192587706</v>
      </c>
    </row>
    <row r="1411" spans="1:42" ht="15" thickBot="1" x14ac:dyDescent="0.4">
      <c r="A1411" s="63">
        <f>Symbol!A1411</f>
        <v>43308</v>
      </c>
      <c r="B1411" s="12">
        <f>Symbol!B1411</f>
        <v>7950.3999020000001</v>
      </c>
      <c r="C1411" s="64">
        <f>Symbol!C1411</f>
        <v>8262.6601559999999</v>
      </c>
      <c r="D1411" s="12">
        <f>Symbol!D1411</f>
        <v>7839.7597660000001</v>
      </c>
      <c r="E1411" s="64">
        <f>Symbol!E1411</f>
        <v>8165.0097660000001</v>
      </c>
      <c r="F1411" s="12">
        <f>Symbol!G1411</f>
        <v>5195879936</v>
      </c>
      <c r="H1411" s="24">
        <f t="shared" si="2048"/>
        <v>1</v>
      </c>
      <c r="I1411" s="7">
        <f t="shared" si="2049"/>
        <v>7419.2900390000004</v>
      </c>
      <c r="J1411" s="30">
        <f t="shared" si="2050"/>
        <v>7418.4902339999999</v>
      </c>
      <c r="K1411" s="60">
        <f t="shared" si="2051"/>
        <v>-3.8686564348525049E-2</v>
      </c>
      <c r="L1411" s="50">
        <f t="shared" si="2052"/>
        <v>7711.1098629999997</v>
      </c>
      <c r="M1411" s="60">
        <f t="shared" si="2053"/>
        <v>-8.8454641609876455E-2</v>
      </c>
      <c r="N1411" s="50">
        <f t="shared" si="2054"/>
        <v>8424.2695309999999</v>
      </c>
      <c r="O1411" s="60">
        <f t="shared" si="2055"/>
        <v>2.9254690353167988E-2</v>
      </c>
      <c r="P1411" s="50">
        <f t="shared" si="2056"/>
        <v>8181.3901370000003</v>
      </c>
      <c r="Q1411" s="60">
        <f t="shared" si="2057"/>
        <v>2.8491418707071295E-2</v>
      </c>
      <c r="R1411" s="50">
        <f t="shared" si="2058"/>
        <v>7951.580078</v>
      </c>
      <c r="S1411" s="60">
        <f t="shared" si="2059"/>
        <v>-2.6487261635172031E-2</v>
      </c>
      <c r="T1411" s="57">
        <f t="shared" si="2075"/>
        <v>-65.160156000000825</v>
      </c>
      <c r="U1411" s="8">
        <f t="shared" si="2076"/>
        <v>0</v>
      </c>
      <c r="V1411" s="8">
        <f t="shared" si="2077"/>
        <v>65.160156000000825</v>
      </c>
      <c r="W1411" s="8">
        <f t="shared" si="2078"/>
        <v>89.825648714285762</v>
      </c>
      <c r="X1411" s="8">
        <f t="shared" si="2079"/>
        <v>95.558524000000105</v>
      </c>
      <c r="Y1411" s="8">
        <f t="shared" si="2080"/>
        <v>0.94000665722176358</v>
      </c>
      <c r="Z1411" s="30">
        <f t="shared" si="2081"/>
        <v>48.453785131228585</v>
      </c>
      <c r="AA1411" s="48">
        <f t="shared" si="2060"/>
        <v>55.89920490142228</v>
      </c>
      <c r="AB1411" s="41">
        <f t="shared" si="2061"/>
        <v>7564.8000484999993</v>
      </c>
      <c r="AC1411" s="41">
        <f t="shared" si="2062"/>
        <v>7851.2898759999998</v>
      </c>
      <c r="AD1411" s="41">
        <f t="shared" si="2063"/>
        <v>7937.3679686000005</v>
      </c>
      <c r="AE1411" s="44">
        <f t="shared" si="2064"/>
        <v>7937.8498044000007</v>
      </c>
      <c r="AF1411" s="44">
        <f t="shared" si="2065"/>
        <v>7968.1699217333335</v>
      </c>
      <c r="AG1411" s="44">
        <f t="shared" si="2066"/>
        <v>7953.0355468000007</v>
      </c>
      <c r="AH1411" s="41">
        <f t="shared" si="2067"/>
        <v>7373.1134439999996</v>
      </c>
      <c r="AI1411" s="41">
        <f t="shared" si="2068"/>
        <v>27476717701695.762</v>
      </c>
      <c r="AJ1411" s="41">
        <f t="shared" si="2069"/>
        <v>0</v>
      </c>
      <c r="AK1411" s="41">
        <f t="shared" si="2070"/>
        <v>27476717701695.762</v>
      </c>
      <c r="AL1411" s="41">
        <f t="shared" ref="AL1411:AM1411" si="2139">SUM(AJ1411:AJ1424)</f>
        <v>271633147966983.88</v>
      </c>
      <c r="AM1411" s="41">
        <f t="shared" si="2139"/>
        <v>267754174324377.53</v>
      </c>
      <c r="AN1411" s="41">
        <f t="shared" si="2072"/>
        <v>1.014487070658727</v>
      </c>
      <c r="AO1411" s="41">
        <f t="shared" si="2073"/>
        <v>50.359572192587706</v>
      </c>
      <c r="AP1411" s="46">
        <f t="shared" si="2074"/>
        <v>55.710958237966111</v>
      </c>
    </row>
    <row r="1412" spans="1:42" ht="15" thickBot="1" x14ac:dyDescent="0.4">
      <c r="A1412" s="63">
        <f>Symbol!A1412</f>
        <v>43309</v>
      </c>
      <c r="B1412" s="12">
        <f>Symbol!B1412</f>
        <v>8169.0600590000004</v>
      </c>
      <c r="C1412" s="64">
        <f>Symbol!C1412</f>
        <v>8222.8496090000008</v>
      </c>
      <c r="D1412" s="12">
        <f>Symbol!D1412</f>
        <v>8110.7700199999999</v>
      </c>
      <c r="E1412" s="64">
        <f>Symbol!E1412</f>
        <v>8192.1503909999992</v>
      </c>
      <c r="F1412" s="12">
        <f>Symbol!G1412</f>
        <v>3988750080</v>
      </c>
      <c r="H1412" s="24">
        <f t="shared" si="2048"/>
        <v>0</v>
      </c>
      <c r="I1412" s="7">
        <f t="shared" si="2049"/>
        <v>7418.4902339999999</v>
      </c>
      <c r="J1412" s="30">
        <f t="shared" si="2050"/>
        <v>7711.1098629999997</v>
      </c>
      <c r="K1412" s="60">
        <f t="shared" si="2051"/>
        <v>-8.8454641609876455E-2</v>
      </c>
      <c r="L1412" s="50">
        <f t="shared" si="2052"/>
        <v>8424.2695309999999</v>
      </c>
      <c r="M1412" s="60">
        <f t="shared" si="2053"/>
        <v>2.9254690353167988E-2</v>
      </c>
      <c r="N1412" s="50">
        <f t="shared" si="2054"/>
        <v>8181.3901370000003</v>
      </c>
      <c r="O1412" s="60">
        <f t="shared" si="2055"/>
        <v>2.8491418707071295E-2</v>
      </c>
      <c r="P1412" s="50">
        <f t="shared" si="2056"/>
        <v>7951.580078</v>
      </c>
      <c r="Q1412" s="60">
        <f t="shared" si="2057"/>
        <v>-2.6487261635172031E-2</v>
      </c>
      <c r="R1412" s="50">
        <f t="shared" si="2058"/>
        <v>8165.0097660000001</v>
      </c>
      <c r="S1412" s="60">
        <f t="shared" si="2059"/>
        <v>-3.3185039024619849E-3</v>
      </c>
      <c r="T1412" s="57">
        <f t="shared" si="2075"/>
        <v>0.79980500000056054</v>
      </c>
      <c r="U1412" s="8">
        <f t="shared" si="2076"/>
        <v>0.79980500000056054</v>
      </c>
      <c r="V1412" s="8">
        <f t="shared" si="2077"/>
        <v>0</v>
      </c>
      <c r="W1412" s="8">
        <f t="shared" si="2078"/>
        <v>118.50708007142865</v>
      </c>
      <c r="X1412" s="8">
        <f t="shared" si="2079"/>
        <v>90.904227142857181</v>
      </c>
      <c r="Y1412" s="8">
        <f t="shared" si="2080"/>
        <v>1.3036476277961555</v>
      </c>
      <c r="Z1412" s="30">
        <f t="shared" si="2081"/>
        <v>56.590583215338533</v>
      </c>
      <c r="AA1412" s="48">
        <f t="shared" si="2060"/>
        <v>63.60454286223213</v>
      </c>
      <c r="AB1412" s="41">
        <f t="shared" si="2061"/>
        <v>8067.6896969999998</v>
      </c>
      <c r="AC1412" s="41">
        <f t="shared" si="2062"/>
        <v>8105.5898436666657</v>
      </c>
      <c r="AD1412" s="41">
        <f t="shared" si="2063"/>
        <v>8086.671875</v>
      </c>
      <c r="AE1412" s="44">
        <f t="shared" si="2064"/>
        <v>8184.4858398000006</v>
      </c>
      <c r="AF1412" s="44">
        <f t="shared" si="2065"/>
        <v>8090.8192382000007</v>
      </c>
      <c r="AG1412" s="44">
        <f t="shared" si="2066"/>
        <v>8088.5259570800008</v>
      </c>
      <c r="AH1412" s="41">
        <f t="shared" si="2067"/>
        <v>7446.7534176666668</v>
      </c>
      <c r="AI1412" s="41">
        <f t="shared" si="2068"/>
        <v>27519180099738.789</v>
      </c>
      <c r="AJ1412" s="41">
        <f t="shared" si="2069"/>
        <v>0</v>
      </c>
      <c r="AK1412" s="41">
        <f t="shared" si="2070"/>
        <v>27519180099738.789</v>
      </c>
      <c r="AL1412" s="41">
        <f t="shared" ref="AL1412:AM1412" si="2140">SUM(AJ1412:AJ1425)</f>
        <v>302243779022240.13</v>
      </c>
      <c r="AM1412" s="41">
        <f t="shared" si="2140"/>
        <v>240277456622681.75</v>
      </c>
      <c r="AN1412" s="41">
        <f t="shared" si="2072"/>
        <v>1.2578948656713427</v>
      </c>
      <c r="AO1412" s="41">
        <f t="shared" si="2073"/>
        <v>55.710958237966111</v>
      </c>
      <c r="AP1412" s="46">
        <f t="shared" si="2074"/>
        <v>60.665375565013889</v>
      </c>
    </row>
    <row r="1413" spans="1:42" ht="15" thickBot="1" x14ac:dyDescent="0.4">
      <c r="A1413" s="63">
        <f>Symbol!A1413</f>
        <v>43310</v>
      </c>
      <c r="B1413" s="12">
        <f>Symbol!B1413</f>
        <v>8205.8203130000002</v>
      </c>
      <c r="C1413" s="64">
        <f>Symbol!C1413</f>
        <v>8272.2597659999992</v>
      </c>
      <c r="D1413" s="12">
        <f>Symbol!D1413</f>
        <v>8141.1801759999998</v>
      </c>
      <c r="E1413" s="64">
        <f>Symbol!E1413</f>
        <v>8218.4599610000005</v>
      </c>
      <c r="F1413" s="12">
        <f>Symbol!G1413</f>
        <v>4107190016</v>
      </c>
      <c r="H1413" s="24">
        <f t="shared" si="2048"/>
        <v>0</v>
      </c>
      <c r="I1413" s="7">
        <f t="shared" si="2049"/>
        <v>7711.1098629999997</v>
      </c>
      <c r="J1413" s="30">
        <f t="shared" si="2050"/>
        <v>8424.2695309999999</v>
      </c>
      <c r="K1413" s="60">
        <f t="shared" si="2051"/>
        <v>2.9254690353167988E-2</v>
      </c>
      <c r="L1413" s="50">
        <f t="shared" si="2052"/>
        <v>8181.3901370000003</v>
      </c>
      <c r="M1413" s="60">
        <f t="shared" si="2053"/>
        <v>2.8491418707071295E-2</v>
      </c>
      <c r="N1413" s="50">
        <f t="shared" si="2054"/>
        <v>7951.580078</v>
      </c>
      <c r="O1413" s="60">
        <f t="shared" si="2055"/>
        <v>-2.6487261635172031E-2</v>
      </c>
      <c r="P1413" s="50">
        <f t="shared" si="2056"/>
        <v>8165.0097660000001</v>
      </c>
      <c r="Q1413" s="60">
        <f t="shared" si="2057"/>
        <v>-3.3185039024619849E-3</v>
      </c>
      <c r="R1413" s="50">
        <f t="shared" si="2058"/>
        <v>8192.1503909999992</v>
      </c>
      <c r="S1413" s="60">
        <f t="shared" si="2059"/>
        <v>-3.2064124339765761E-3</v>
      </c>
      <c r="T1413" s="57">
        <f t="shared" si="2075"/>
        <v>-292.6196289999998</v>
      </c>
      <c r="U1413" s="8">
        <f t="shared" si="2076"/>
        <v>0</v>
      </c>
      <c r="V1413" s="8">
        <f t="shared" si="2077"/>
        <v>292.6196289999998</v>
      </c>
      <c r="W1413" s="8">
        <f t="shared" si="2078"/>
        <v>118.44995114285719</v>
      </c>
      <c r="X1413" s="8">
        <f t="shared" si="2079"/>
        <v>93.449218714285763</v>
      </c>
      <c r="Y1413" s="8">
        <f t="shared" si="2080"/>
        <v>1.2675328137842368</v>
      </c>
      <c r="Z1413" s="30">
        <f t="shared" si="2081"/>
        <v>55.89920490142228</v>
      </c>
      <c r="AA1413" s="48">
        <f t="shared" si="2060"/>
        <v>86.709696316812568</v>
      </c>
      <c r="AB1413" s="41">
        <f t="shared" si="2061"/>
        <v>8302.8298340000001</v>
      </c>
      <c r="AC1413" s="41">
        <f t="shared" si="2062"/>
        <v>8185.7465819999998</v>
      </c>
      <c r="AD1413" s="41">
        <f t="shared" si="2063"/>
        <v>8182.8799805999997</v>
      </c>
      <c r="AE1413" s="44">
        <f t="shared" si="2064"/>
        <v>8138.041992200001</v>
      </c>
      <c r="AF1413" s="44">
        <f t="shared" si="2065"/>
        <v>8164.3152344666669</v>
      </c>
      <c r="AG1413" s="44">
        <f t="shared" si="2066"/>
        <v>8198.228359480001</v>
      </c>
      <c r="AH1413" s="41">
        <f t="shared" si="2067"/>
        <v>7630.5699869999999</v>
      </c>
      <c r="AI1413" s="41">
        <f t="shared" si="2068"/>
        <v>39163747846877.758</v>
      </c>
      <c r="AJ1413" s="41">
        <f t="shared" si="2069"/>
        <v>0</v>
      </c>
      <c r="AK1413" s="41">
        <f t="shared" si="2070"/>
        <v>39163747846877.758</v>
      </c>
      <c r="AL1413" s="41">
        <f t="shared" ref="AL1413:AM1413" si="2141">SUM(AJ1413:AJ1426)</f>
        <v>328134841382882.25</v>
      </c>
      <c r="AM1413" s="41">
        <f t="shared" si="2141"/>
        <v>212758276522942.97</v>
      </c>
      <c r="AN1413" s="41">
        <f t="shared" si="2072"/>
        <v>1.5422894316757523</v>
      </c>
      <c r="AO1413" s="41">
        <f t="shared" si="2073"/>
        <v>60.665375565013889</v>
      </c>
      <c r="AP1413" s="46">
        <f t="shared" si="2074"/>
        <v>67.198183527560985</v>
      </c>
    </row>
    <row r="1414" spans="1:42" ht="15" thickBot="1" x14ac:dyDescent="0.4">
      <c r="A1414" s="63">
        <f>Symbol!A1414</f>
        <v>43311</v>
      </c>
      <c r="B1414" s="12">
        <f>Symbol!B1414</f>
        <v>8221.5800780000009</v>
      </c>
      <c r="C1414" s="64">
        <f>Symbol!C1414</f>
        <v>8235.5</v>
      </c>
      <c r="D1414" s="12">
        <f>Symbol!D1414</f>
        <v>7917.5</v>
      </c>
      <c r="E1414" s="64">
        <f>Symbol!E1414</f>
        <v>8180.4799800000001</v>
      </c>
      <c r="F1414" s="12">
        <f>Symbol!G1414</f>
        <v>5551400000</v>
      </c>
      <c r="H1414" s="24">
        <f t="shared" si="2048"/>
        <v>1</v>
      </c>
      <c r="I1414" s="7">
        <f t="shared" si="2049"/>
        <v>8424.2695309999999</v>
      </c>
      <c r="J1414" s="30">
        <f t="shared" si="2050"/>
        <v>8181.3901370000003</v>
      </c>
      <c r="K1414" s="60">
        <f t="shared" si="2051"/>
        <v>2.8491418707071295E-2</v>
      </c>
      <c r="L1414" s="50">
        <f t="shared" si="2052"/>
        <v>7951.580078</v>
      </c>
      <c r="M1414" s="60">
        <f t="shared" si="2053"/>
        <v>-2.6487261635172031E-2</v>
      </c>
      <c r="N1414" s="50">
        <f t="shared" si="2054"/>
        <v>8165.0097660000001</v>
      </c>
      <c r="O1414" s="60">
        <f t="shared" si="2055"/>
        <v>-3.3185039024619849E-3</v>
      </c>
      <c r="P1414" s="50">
        <f t="shared" si="2056"/>
        <v>8192.1503909999992</v>
      </c>
      <c r="Q1414" s="60">
        <f t="shared" si="2057"/>
        <v>-3.2064124339765761E-3</v>
      </c>
      <c r="R1414" s="50">
        <f t="shared" si="2058"/>
        <v>8218.4599610000005</v>
      </c>
      <c r="S1414" s="60">
        <f t="shared" si="2059"/>
        <v>4.6320126841582158E-3</v>
      </c>
      <c r="T1414" s="57">
        <f t="shared" si="2075"/>
        <v>-713.15966800000024</v>
      </c>
      <c r="U1414" s="8">
        <f t="shared" si="2076"/>
        <v>0</v>
      </c>
      <c r="V1414" s="8">
        <f t="shared" si="2077"/>
        <v>713.15966800000024</v>
      </c>
      <c r="W1414" s="8">
        <f t="shared" si="2078"/>
        <v>126.78424935714293</v>
      </c>
      <c r="X1414" s="8">
        <f t="shared" si="2079"/>
        <v>72.547816642857214</v>
      </c>
      <c r="Y1414" s="8">
        <f t="shared" si="2080"/>
        <v>1.7475956579270209</v>
      </c>
      <c r="Z1414" s="30">
        <f t="shared" si="2081"/>
        <v>63.60454286223213</v>
      </c>
      <c r="AA1414" s="48">
        <f t="shared" si="2060"/>
        <v>87.80502449683479</v>
      </c>
      <c r="AB1414" s="41">
        <f t="shared" si="2061"/>
        <v>8066.4851075000006</v>
      </c>
      <c r="AC1414" s="41">
        <f t="shared" si="2062"/>
        <v>8099.3266603333332</v>
      </c>
      <c r="AD1414" s="41">
        <f t="shared" si="2063"/>
        <v>8141.7180666000004</v>
      </c>
      <c r="AE1414" s="44">
        <f t="shared" si="2064"/>
        <v>8082.9139649999997</v>
      </c>
      <c r="AF1414" s="44">
        <f t="shared" si="2065"/>
        <v>8118.6087567333325</v>
      </c>
      <c r="AG1414" s="44">
        <f t="shared" si="2066"/>
        <v>8149.5068555599992</v>
      </c>
      <c r="AH1414" s="41">
        <f t="shared" si="2067"/>
        <v>8184.6796873333333</v>
      </c>
      <c r="AI1414" s="41">
        <f t="shared" si="2068"/>
        <v>59565560335115.055</v>
      </c>
      <c r="AJ1414" s="41">
        <f t="shared" si="2069"/>
        <v>0</v>
      </c>
      <c r="AK1414" s="41">
        <f t="shared" si="2070"/>
        <v>59565560335115.055</v>
      </c>
      <c r="AL1414" s="41">
        <f t="shared" ref="AL1414:AM1414" si="2142">SUM(AJ1414:AJ1427)</f>
        <v>355627774673885.31</v>
      </c>
      <c r="AM1414" s="41">
        <f t="shared" si="2142"/>
        <v>173594528676065.22</v>
      </c>
      <c r="AN1414" s="41">
        <f t="shared" si="2072"/>
        <v>2.0486116549070617</v>
      </c>
      <c r="AO1414" s="41">
        <f t="shared" si="2073"/>
        <v>67.198183527560985</v>
      </c>
      <c r="AP1414" s="46">
        <f t="shared" si="2074"/>
        <v>77.279941392981343</v>
      </c>
    </row>
    <row r="1415" spans="1:42" ht="15" thickBot="1" x14ac:dyDescent="0.4">
      <c r="A1415" s="63">
        <f>Symbol!A1415</f>
        <v>43312</v>
      </c>
      <c r="B1415" s="12">
        <f>Symbol!B1415</f>
        <v>8181.2001950000003</v>
      </c>
      <c r="C1415" s="64">
        <f>Symbol!C1415</f>
        <v>8181.5297849999997</v>
      </c>
      <c r="D1415" s="12">
        <f>Symbol!D1415</f>
        <v>7696.9301759999998</v>
      </c>
      <c r="E1415" s="64">
        <f>Symbol!E1415</f>
        <v>7780.4399409999996</v>
      </c>
      <c r="F1415" s="12">
        <f>Symbol!G1415</f>
        <v>5287530000</v>
      </c>
      <c r="H1415" s="24">
        <f t="shared" si="2048"/>
        <v>1</v>
      </c>
      <c r="I1415" s="7">
        <f t="shared" si="2049"/>
        <v>8181.3901370000003</v>
      </c>
      <c r="J1415" s="30">
        <f t="shared" si="2050"/>
        <v>7951.580078</v>
      </c>
      <c r="K1415" s="60">
        <f t="shared" si="2051"/>
        <v>-2.6487261635172031E-2</v>
      </c>
      <c r="L1415" s="50">
        <f t="shared" si="2052"/>
        <v>8165.0097660000001</v>
      </c>
      <c r="M1415" s="60">
        <f t="shared" si="2053"/>
        <v>-3.3185039024619849E-3</v>
      </c>
      <c r="N1415" s="50">
        <f t="shared" si="2054"/>
        <v>8192.1503909999992</v>
      </c>
      <c r="O1415" s="60">
        <f t="shared" si="2055"/>
        <v>-3.2064124339765761E-3</v>
      </c>
      <c r="P1415" s="50">
        <f t="shared" si="2056"/>
        <v>8218.4599610000005</v>
      </c>
      <c r="Q1415" s="60">
        <f t="shared" si="2057"/>
        <v>4.6320126841582158E-3</v>
      </c>
      <c r="R1415" s="50">
        <f t="shared" si="2058"/>
        <v>8180.4799800000001</v>
      </c>
      <c r="S1415" s="60">
        <f t="shared" si="2059"/>
        <v>5.0137941876910938E-2</v>
      </c>
      <c r="T1415" s="57">
        <f t="shared" si="2075"/>
        <v>242.87939399999959</v>
      </c>
      <c r="U1415" s="8">
        <f t="shared" si="2076"/>
        <v>242.87939399999959</v>
      </c>
      <c r="V1415" s="8">
        <f t="shared" si="2077"/>
        <v>0</v>
      </c>
      <c r="W1415" s="8">
        <f t="shared" si="2078"/>
        <v>140.97565564285716</v>
      </c>
      <c r="X1415" s="8">
        <f t="shared" si="2079"/>
        <v>21.607840357142909</v>
      </c>
      <c r="Y1415" s="8">
        <f t="shared" si="2080"/>
        <v>6.5242825434081295</v>
      </c>
      <c r="Z1415" s="30">
        <f t="shared" si="2081"/>
        <v>86.709696316812568</v>
      </c>
      <c r="AA1415" s="48">
        <f t="shared" si="2060"/>
        <v>77.521359169463139</v>
      </c>
      <c r="AB1415" s="41">
        <f t="shared" si="2061"/>
        <v>8058.294922</v>
      </c>
      <c r="AC1415" s="41">
        <f t="shared" si="2062"/>
        <v>8102.9134116666655</v>
      </c>
      <c r="AD1415" s="41">
        <f t="shared" si="2063"/>
        <v>8141.5360351999989</v>
      </c>
      <c r="AE1415" s="44">
        <f t="shared" si="2064"/>
        <v>8133.1800783999997</v>
      </c>
      <c r="AF1415" s="44">
        <f t="shared" si="2065"/>
        <v>8143.8147137333335</v>
      </c>
      <c r="AG1415" s="44">
        <f t="shared" si="2066"/>
        <v>8076.1624218400011</v>
      </c>
      <c r="AH1415" s="41">
        <f t="shared" si="2067"/>
        <v>8228.2067056666656</v>
      </c>
      <c r="AI1415" s="41">
        <f t="shared" si="2068"/>
        <v>48097160003909.156</v>
      </c>
      <c r="AJ1415" s="41">
        <f t="shared" si="2069"/>
        <v>48097160003909.156</v>
      </c>
      <c r="AK1415" s="41">
        <f t="shared" si="2070"/>
        <v>0</v>
      </c>
      <c r="AL1415" s="41">
        <f t="shared" ref="AL1415:AM1415" si="2143">SUM(AJ1415:AJ1428)</f>
        <v>387857801905868</v>
      </c>
      <c r="AM1415" s="41">
        <f t="shared" si="2143"/>
        <v>114028968340950.16</v>
      </c>
      <c r="AN1415" s="41">
        <f t="shared" si="2072"/>
        <v>3.4013970971495695</v>
      </c>
      <c r="AO1415" s="41">
        <f t="shared" si="2073"/>
        <v>77.279941392981343</v>
      </c>
      <c r="AP1415" s="46">
        <f t="shared" si="2074"/>
        <v>69.86142630789584</v>
      </c>
    </row>
    <row r="1416" spans="1:42" ht="15" thickBot="1" x14ac:dyDescent="0.4">
      <c r="A1416" s="63">
        <f>Symbol!A1416</f>
        <v>43313</v>
      </c>
      <c r="B1416" s="12">
        <f>Symbol!B1416</f>
        <v>7769.0400390000004</v>
      </c>
      <c r="C1416" s="64">
        <f>Symbol!C1416</f>
        <v>7769.0400390000004</v>
      </c>
      <c r="D1416" s="12">
        <f>Symbol!D1416</f>
        <v>7504.9501950000003</v>
      </c>
      <c r="E1416" s="64">
        <f>Symbol!E1416</f>
        <v>7624.9101559999999</v>
      </c>
      <c r="F1416" s="12">
        <f>Symbol!G1416</f>
        <v>4797620000</v>
      </c>
      <c r="H1416" s="24">
        <f t="shared" si="2048"/>
        <v>0</v>
      </c>
      <c r="I1416" s="7">
        <f t="shared" si="2049"/>
        <v>7951.580078</v>
      </c>
      <c r="J1416" s="30">
        <f t="shared" si="2050"/>
        <v>8165.0097660000001</v>
      </c>
      <c r="K1416" s="60">
        <f t="shared" si="2051"/>
        <v>-3.3185039024619849E-3</v>
      </c>
      <c r="L1416" s="50">
        <f t="shared" si="2052"/>
        <v>8192.1503909999992</v>
      </c>
      <c r="M1416" s="60">
        <f t="shared" si="2053"/>
        <v>-3.2064124339765761E-3</v>
      </c>
      <c r="N1416" s="50">
        <f t="shared" si="2054"/>
        <v>8218.4599610000005</v>
      </c>
      <c r="O1416" s="60">
        <f t="shared" si="2055"/>
        <v>4.6320126841582158E-3</v>
      </c>
      <c r="P1416" s="50">
        <f t="shared" si="2056"/>
        <v>8180.4799800000001</v>
      </c>
      <c r="Q1416" s="60">
        <f t="shared" si="2057"/>
        <v>5.0137941876910938E-2</v>
      </c>
      <c r="R1416" s="50">
        <f t="shared" si="2058"/>
        <v>7780.4399409999996</v>
      </c>
      <c r="S1416" s="60">
        <f t="shared" si="2059"/>
        <v>2.0192344673530108E-2</v>
      </c>
      <c r="T1416" s="57">
        <f t="shared" si="2075"/>
        <v>229.81005900000036</v>
      </c>
      <c r="U1416" s="8">
        <f t="shared" si="2076"/>
        <v>229.81005900000036</v>
      </c>
      <c r="V1416" s="8">
        <f t="shared" si="2077"/>
        <v>0</v>
      </c>
      <c r="W1416" s="8">
        <f t="shared" si="2078"/>
        <v>155.57857835714296</v>
      </c>
      <c r="X1416" s="8">
        <f t="shared" si="2079"/>
        <v>21.607840357142909</v>
      </c>
      <c r="Y1416" s="8">
        <f t="shared" si="2080"/>
        <v>7.2000984728542443</v>
      </c>
      <c r="Z1416" s="30">
        <f t="shared" si="2081"/>
        <v>87.80502449683479</v>
      </c>
      <c r="AA1416" s="48">
        <f t="shared" si="2060"/>
        <v>86.900175472118761</v>
      </c>
      <c r="AB1416" s="41">
        <f t="shared" si="2061"/>
        <v>8178.5800784999992</v>
      </c>
      <c r="AC1416" s="41">
        <f t="shared" si="2062"/>
        <v>8191.873372666666</v>
      </c>
      <c r="AD1416" s="41">
        <f t="shared" si="2063"/>
        <v>8107.3080078000003</v>
      </c>
      <c r="AE1416" s="44">
        <f t="shared" si="2064"/>
        <v>8197.2460940000001</v>
      </c>
      <c r="AF1416" s="44">
        <f t="shared" si="2065"/>
        <v>8190.6260417333342</v>
      </c>
      <c r="AG1416" s="44">
        <f t="shared" si="2066"/>
        <v>8032.4324218400016</v>
      </c>
      <c r="AH1416" s="41">
        <f t="shared" si="2067"/>
        <v>8040.2067056666665</v>
      </c>
      <c r="AI1416" s="41">
        <f t="shared" si="2068"/>
        <v>39389695626447.977</v>
      </c>
      <c r="AJ1416" s="41">
        <f t="shared" si="2069"/>
        <v>0</v>
      </c>
      <c r="AK1416" s="41">
        <f t="shared" si="2070"/>
        <v>39389695626447.977</v>
      </c>
      <c r="AL1416" s="41">
        <f t="shared" ref="AL1416:AM1416" si="2144">SUM(AJ1416:AJ1429)</f>
        <v>339760641901958.94</v>
      </c>
      <c r="AM1416" s="41">
        <f t="shared" si="2144"/>
        <v>146574464404851.06</v>
      </c>
      <c r="AN1416" s="41">
        <f t="shared" si="2072"/>
        <v>2.3180070504198556</v>
      </c>
      <c r="AO1416" s="41">
        <f t="shared" si="2073"/>
        <v>69.86142630789584</v>
      </c>
      <c r="AP1416" s="46">
        <f t="shared" si="2074"/>
        <v>77.415773846967028</v>
      </c>
    </row>
    <row r="1417" spans="1:42" ht="15" thickBot="1" x14ac:dyDescent="0.4">
      <c r="A1417" s="63">
        <f>Symbol!A1417</f>
        <v>43314</v>
      </c>
      <c r="B1417" s="12">
        <f>Symbol!B1417</f>
        <v>7634.1899409999996</v>
      </c>
      <c r="C1417" s="64">
        <f>Symbol!C1417</f>
        <v>7712.7700199999999</v>
      </c>
      <c r="D1417" s="12">
        <f>Symbol!D1417</f>
        <v>7523.4399409999996</v>
      </c>
      <c r="E1417" s="64">
        <f>Symbol!E1417</f>
        <v>7567.1499020000001</v>
      </c>
      <c r="F1417" s="12">
        <f>Symbol!G1417</f>
        <v>4214110000</v>
      </c>
      <c r="H1417" s="24">
        <f t="shared" ref="H1417:H1480" si="2145">IF(SIGN(I1417-J1417)=-1,0,1)</f>
        <v>0</v>
      </c>
      <c r="I1417" s="7">
        <f t="shared" ref="I1417:I1480" si="2146">E1411</f>
        <v>8165.0097660000001</v>
      </c>
      <c r="J1417" s="30">
        <f t="shared" ref="J1417:J1480" si="2147">I1418</f>
        <v>8192.1503909999992</v>
      </c>
      <c r="K1417" s="60">
        <f t="shared" ref="K1417:K1480" si="2148">LN(J1417/L1417)</f>
        <v>-3.2064124339765761E-3</v>
      </c>
      <c r="L1417" s="50">
        <f t="shared" ref="L1417:L1480" si="2149">J1418</f>
        <v>8218.4599610000005</v>
      </c>
      <c r="M1417" s="60">
        <f t="shared" ref="M1417:M1480" si="2150">LN(L1417/N1417)</f>
        <v>4.6320126841582158E-3</v>
      </c>
      <c r="N1417" s="50">
        <f t="shared" ref="N1417:N1480" si="2151">L1418</f>
        <v>8180.4799800000001</v>
      </c>
      <c r="O1417" s="60">
        <f t="shared" ref="O1417:O1480" si="2152">LN(N1417/P1417)</f>
        <v>5.0137941876910938E-2</v>
      </c>
      <c r="P1417" s="50">
        <f t="shared" ref="P1417:P1480" si="2153">N1418</f>
        <v>7780.4399409999996</v>
      </c>
      <c r="Q1417" s="60">
        <f t="shared" ref="Q1417:Q1480" si="2154">LN(P1417/R1417)</f>
        <v>2.0192344673530108E-2</v>
      </c>
      <c r="R1417" s="50">
        <f t="shared" ref="R1417:R1480" si="2155">P1418</f>
        <v>7624.9101559999999</v>
      </c>
      <c r="S1417" s="60">
        <f t="shared" ref="S1417:S1480" si="2156">LN(R1417/R1418)</f>
        <v>7.6040421238966526E-3</v>
      </c>
      <c r="T1417" s="57">
        <f t="shared" si="2075"/>
        <v>-213.42968800000017</v>
      </c>
      <c r="U1417" s="8">
        <f t="shared" si="2076"/>
        <v>0</v>
      </c>
      <c r="V1417" s="8">
        <f t="shared" si="2077"/>
        <v>213.42968800000017</v>
      </c>
      <c r="W1417" s="8">
        <f t="shared" si="2078"/>
        <v>139.16357414285721</v>
      </c>
      <c r="X1417" s="8">
        <f t="shared" si="2079"/>
        <v>40.352852857142935</v>
      </c>
      <c r="Y1417" s="8">
        <f t="shared" si="2080"/>
        <v>3.4486675486247216</v>
      </c>
      <c r="Z1417" s="30">
        <f t="shared" si="2081"/>
        <v>77.521359169463139</v>
      </c>
      <c r="AA1417" s="48">
        <f t="shared" ref="AA1417:AA1480" si="2157">Z1419</f>
        <v>84.266056203750551</v>
      </c>
      <c r="AB1417" s="41">
        <f t="shared" ref="AB1417:AB1480" si="2158">SUM(I1418:I1419)/2</f>
        <v>8205.3051759999998</v>
      </c>
      <c r="AC1417" s="41">
        <f t="shared" ref="AC1417:AC1480" si="2159">SUM(I1418:I1420)/3</f>
        <v>8197.0301106666666</v>
      </c>
      <c r="AD1417" s="41">
        <f t="shared" ref="AD1417:AD1480" si="2160">SUM(I1418:I1422)/5</f>
        <v>7999.2880858000008</v>
      </c>
      <c r="AE1417" s="44">
        <f t="shared" ref="AE1417:AE1480" si="2161">($AR$1*I1418)+((1-$AR$1)*AB1418)</f>
        <v>8198.0060546000004</v>
      </c>
      <c r="AF1417" s="44">
        <f t="shared" ref="AF1417:AF1480" si="2162">($AR$1*I1418)+((1-$AR$1)*AC1418)</f>
        <v>8086.2647134000008</v>
      </c>
      <c r="AG1417" s="44">
        <f t="shared" ref="AG1417:AG1480" si="2163">($AR$1*I1418)+((1-$AR$1)*AD1418)</f>
        <v>7937.8604685999999</v>
      </c>
      <c r="AH1417" s="41">
        <f t="shared" ref="AH1417:AH1480" si="2164">(C1411+D1411+E1411)/3</f>
        <v>8089.1432293333337</v>
      </c>
      <c r="AI1417" s="41">
        <f t="shared" ref="AI1417:AI1480" si="2165">AH1417*F1411</f>
        <v>42030217004723.313</v>
      </c>
      <c r="AJ1417" s="41">
        <f t="shared" ref="AJ1417:AJ1480" si="2166">IF(AH1417&gt;AH1418,AI1417,0)</f>
        <v>0</v>
      </c>
      <c r="AK1417" s="41">
        <f t="shared" ref="AK1417:AK1480" si="2167">IF(AH1417&lt;AH1418,AI1417,0)</f>
        <v>42030217004723.313</v>
      </c>
      <c r="AL1417" s="41">
        <f t="shared" ref="AL1417:AM1417" si="2168">SUM(AJ1417:AJ1430)</f>
        <v>367415370505132.06</v>
      </c>
      <c r="AM1417" s="41">
        <f t="shared" si="2168"/>
        <v>107184768778403.09</v>
      </c>
      <c r="AN1417" s="41">
        <f t="shared" ref="AN1417:AN1480" si="2169">AL1417/AM1417</f>
        <v>3.4278692270609574</v>
      </c>
      <c r="AO1417" s="41">
        <f t="shared" ref="AO1417:AO1480" si="2170">(100-(100)/(1+AN1417))</f>
        <v>77.415773846967028</v>
      </c>
      <c r="AP1417" s="46">
        <f t="shared" ref="AP1417:AP1480" si="2171">AO1418</f>
        <v>85.86979795265141</v>
      </c>
    </row>
    <row r="1418" spans="1:42" ht="15" thickBot="1" x14ac:dyDescent="0.4">
      <c r="A1418" s="63">
        <f>Symbol!A1418</f>
        <v>43315</v>
      </c>
      <c r="B1418" s="12">
        <f>Symbol!B1418</f>
        <v>7562.1401370000003</v>
      </c>
      <c r="C1418" s="64">
        <f>Symbol!C1418</f>
        <v>7562.1401370000003</v>
      </c>
      <c r="D1418" s="12">
        <f>Symbol!D1418</f>
        <v>7328.6499020000001</v>
      </c>
      <c r="E1418" s="64">
        <f>Symbol!E1418</f>
        <v>7434.3901370000003</v>
      </c>
      <c r="F1418" s="12">
        <f>Symbol!G1418</f>
        <v>4627150000</v>
      </c>
      <c r="H1418" s="24">
        <f t="shared" si="2145"/>
        <v>0</v>
      </c>
      <c r="I1418" s="7">
        <f t="shared" si="2146"/>
        <v>8192.1503909999992</v>
      </c>
      <c r="J1418" s="30">
        <f t="shared" si="2147"/>
        <v>8218.4599610000005</v>
      </c>
      <c r="K1418" s="60">
        <f t="shared" si="2148"/>
        <v>4.6320126841582158E-3</v>
      </c>
      <c r="L1418" s="50">
        <f t="shared" si="2149"/>
        <v>8180.4799800000001</v>
      </c>
      <c r="M1418" s="60">
        <f t="shared" si="2150"/>
        <v>5.0137941876910938E-2</v>
      </c>
      <c r="N1418" s="50">
        <f t="shared" si="2151"/>
        <v>7780.4399409999996</v>
      </c>
      <c r="O1418" s="60">
        <f t="shared" si="2152"/>
        <v>2.0192344673530108E-2</v>
      </c>
      <c r="P1418" s="50">
        <f t="shared" si="2153"/>
        <v>7624.9101559999999</v>
      </c>
      <c r="Q1418" s="60">
        <f t="shared" si="2154"/>
        <v>7.6040421238966526E-3</v>
      </c>
      <c r="R1418" s="50">
        <f t="shared" si="2155"/>
        <v>7567.1499020000001</v>
      </c>
      <c r="S1418" s="60">
        <f t="shared" si="2156"/>
        <v>1.7699946890988274E-2</v>
      </c>
      <c r="T1418" s="57">
        <f t="shared" ref="T1418:T1481" si="2172">I1417-I1418</f>
        <v>-27.140624999999091</v>
      </c>
      <c r="U1418" s="8">
        <f t="shared" ref="U1418:U1481" si="2173">IF(T1418&gt;0,T1418,0)</f>
        <v>0</v>
      </c>
      <c r="V1418" s="8">
        <f t="shared" ref="V1418:V1481" si="2174">IF(T1418&lt;0,-T1418,0)</f>
        <v>27.140624999999091</v>
      </c>
      <c r="W1418" s="8">
        <f t="shared" ref="W1418:W1481" si="2175">SUM(U1418:U1431)/14</f>
        <v>166.55786121428582</v>
      </c>
      <c r="X1418" s="8">
        <f t="shared" ref="X1418:X1481" si="2176">SUM(V1418:V1431)/14</f>
        <v>25.10787514285721</v>
      </c>
      <c r="Y1418" s="8">
        <f t="shared" ref="Y1418:Y1481" si="2177">W1418/X1418</f>
        <v>6.6336900381499975</v>
      </c>
      <c r="Z1418" s="30">
        <f t="shared" ref="Z1418:Z1481" si="2178">(100-(100/(1+Y1418)))</f>
        <v>86.900175472118761</v>
      </c>
      <c r="AA1418" s="48">
        <f t="shared" si="2157"/>
        <v>84.246255317611855</v>
      </c>
      <c r="AB1418" s="41">
        <f t="shared" si="2158"/>
        <v>8199.4699705000003</v>
      </c>
      <c r="AC1418" s="41">
        <f t="shared" si="2159"/>
        <v>8059.7932940000001</v>
      </c>
      <c r="AD1418" s="41">
        <f t="shared" si="2160"/>
        <v>7874.2879879999991</v>
      </c>
      <c r="AE1418" s="44">
        <f t="shared" si="2161"/>
        <v>8028.0599606000014</v>
      </c>
      <c r="AF1418" s="44">
        <f t="shared" si="2162"/>
        <v>7933.2466794000011</v>
      </c>
      <c r="AG1418" s="44">
        <f t="shared" si="2163"/>
        <v>7817.6712107599997</v>
      </c>
      <c r="AH1418" s="41">
        <f t="shared" si="2164"/>
        <v>8175.2566733333333</v>
      </c>
      <c r="AI1418" s="41">
        <f t="shared" si="2165"/>
        <v>32609055709778.867</v>
      </c>
      <c r="AJ1418" s="41">
        <f t="shared" si="2166"/>
        <v>0</v>
      </c>
      <c r="AK1418" s="41">
        <f t="shared" si="2167"/>
        <v>32609055709778.867</v>
      </c>
      <c r="AL1418" s="41">
        <f t="shared" ref="AL1418:AM1418" si="2179">SUM(AJ1418:AJ1431)</f>
        <v>395946793807613.38</v>
      </c>
      <c r="AM1418" s="41">
        <f t="shared" si="2179"/>
        <v>65154551773679.781</v>
      </c>
      <c r="AN1418" s="41">
        <f t="shared" si="2169"/>
        <v>6.0770396392714101</v>
      </c>
      <c r="AO1418" s="41">
        <f t="shared" si="2170"/>
        <v>85.86979795265141</v>
      </c>
      <c r="AP1418" s="46">
        <f t="shared" si="2171"/>
        <v>87.224391524572695</v>
      </c>
    </row>
    <row r="1419" spans="1:42" ht="15" thickBot="1" x14ac:dyDescent="0.4">
      <c r="A1419" s="63">
        <f>Symbol!A1419</f>
        <v>43316</v>
      </c>
      <c r="B1419" s="12">
        <f>Symbol!B1419</f>
        <v>7438.669922</v>
      </c>
      <c r="C1419" s="64">
        <f>Symbol!C1419</f>
        <v>7497.4902339999999</v>
      </c>
      <c r="D1419" s="12">
        <f>Symbol!D1419</f>
        <v>6984.0698240000002</v>
      </c>
      <c r="E1419" s="64">
        <f>Symbol!E1419</f>
        <v>7032.8500979999999</v>
      </c>
      <c r="F1419" s="12">
        <f>Symbol!G1419</f>
        <v>4268390000</v>
      </c>
      <c r="H1419" s="24">
        <f t="shared" si="2145"/>
        <v>1</v>
      </c>
      <c r="I1419" s="7">
        <f t="shared" si="2146"/>
        <v>8218.4599610000005</v>
      </c>
      <c r="J1419" s="30">
        <f t="shared" si="2147"/>
        <v>8180.4799800000001</v>
      </c>
      <c r="K1419" s="60">
        <f t="shared" si="2148"/>
        <v>5.0137941876910938E-2</v>
      </c>
      <c r="L1419" s="50">
        <f t="shared" si="2149"/>
        <v>7780.4399409999996</v>
      </c>
      <c r="M1419" s="60">
        <f t="shared" si="2150"/>
        <v>2.0192344673530108E-2</v>
      </c>
      <c r="N1419" s="50">
        <f t="shared" si="2151"/>
        <v>7624.9101559999999</v>
      </c>
      <c r="O1419" s="60">
        <f t="shared" si="2152"/>
        <v>7.6040421238966526E-3</v>
      </c>
      <c r="P1419" s="50">
        <f t="shared" si="2153"/>
        <v>7567.1499020000001</v>
      </c>
      <c r="Q1419" s="60">
        <f t="shared" si="2154"/>
        <v>1.7699946890988274E-2</v>
      </c>
      <c r="R1419" s="50">
        <f t="shared" si="2155"/>
        <v>7434.3901370000003</v>
      </c>
      <c r="S1419" s="60">
        <f t="shared" si="2156"/>
        <v>5.5524507581482661E-2</v>
      </c>
      <c r="T1419" s="57">
        <f t="shared" si="2172"/>
        <v>-26.309570000001258</v>
      </c>
      <c r="U1419" s="8">
        <f t="shared" si="2173"/>
        <v>0</v>
      </c>
      <c r="V1419" s="8">
        <f t="shared" si="2174"/>
        <v>26.309570000001258</v>
      </c>
      <c r="W1419" s="8">
        <f t="shared" si="2175"/>
        <v>166.55786121428582</v>
      </c>
      <c r="X1419" s="8">
        <f t="shared" si="2176"/>
        <v>31.099260428571597</v>
      </c>
      <c r="Y1419" s="8">
        <f t="shared" si="2177"/>
        <v>5.3556855989175016</v>
      </c>
      <c r="Z1419" s="30">
        <f t="shared" si="2178"/>
        <v>84.266056203750551</v>
      </c>
      <c r="AA1419" s="48">
        <f t="shared" si="2157"/>
        <v>84.172719298536293</v>
      </c>
      <c r="AB1419" s="41">
        <f t="shared" si="2158"/>
        <v>7980.4599605000003</v>
      </c>
      <c r="AC1419" s="41">
        <f t="shared" si="2159"/>
        <v>7861.9433589999999</v>
      </c>
      <c r="AD1419" s="41">
        <f t="shared" si="2160"/>
        <v>7717.4740231999995</v>
      </c>
      <c r="AE1419" s="44">
        <f t="shared" si="2161"/>
        <v>7798.2360348000002</v>
      </c>
      <c r="AF1419" s="44">
        <f t="shared" si="2162"/>
        <v>7762.0959957333334</v>
      </c>
      <c r="AG1419" s="44">
        <f t="shared" si="2163"/>
        <v>7626.4544334400016</v>
      </c>
      <c r="AH1419" s="41">
        <f t="shared" si="2164"/>
        <v>8210.6333009999998</v>
      </c>
      <c r="AI1419" s="41">
        <f t="shared" si="2165"/>
        <v>33722631118904.32</v>
      </c>
      <c r="AJ1419" s="41">
        <f t="shared" si="2166"/>
        <v>33722631118904.32</v>
      </c>
      <c r="AK1419" s="41">
        <f t="shared" si="2167"/>
        <v>0</v>
      </c>
      <c r="AL1419" s="41">
        <f t="shared" ref="AL1419:AM1419" si="2180">SUM(AJ1419:AJ1432)</f>
        <v>395946793807613.38</v>
      </c>
      <c r="AM1419" s="41">
        <f t="shared" si="2180"/>
        <v>57993654370884.953</v>
      </c>
      <c r="AN1419" s="41">
        <f t="shared" si="2169"/>
        <v>6.8274158285564761</v>
      </c>
      <c r="AO1419" s="41">
        <f t="shared" si="2170"/>
        <v>87.224391524572695</v>
      </c>
      <c r="AP1419" s="46">
        <f t="shared" si="2171"/>
        <v>79.427954529664021</v>
      </c>
    </row>
    <row r="1420" spans="1:42" ht="15" thickBot="1" x14ac:dyDescent="0.4">
      <c r="A1420" s="63">
        <f>Symbol!A1420</f>
        <v>43317</v>
      </c>
      <c r="B1420" s="12">
        <f>Symbol!B1420</f>
        <v>7031.080078</v>
      </c>
      <c r="C1420" s="64">
        <f>Symbol!C1420</f>
        <v>7102.7700199999999</v>
      </c>
      <c r="D1420" s="12">
        <f>Symbol!D1420</f>
        <v>6940.7001950000003</v>
      </c>
      <c r="E1420" s="64">
        <f>Symbol!E1420</f>
        <v>7068.4799800000001</v>
      </c>
      <c r="F1420" s="12">
        <f>Symbol!G1420</f>
        <v>3679110000</v>
      </c>
      <c r="H1420" s="24">
        <f t="shared" si="2145"/>
        <v>1</v>
      </c>
      <c r="I1420" s="7">
        <f t="shared" si="2146"/>
        <v>8180.4799800000001</v>
      </c>
      <c r="J1420" s="30">
        <f t="shared" si="2147"/>
        <v>7780.4399409999996</v>
      </c>
      <c r="K1420" s="60">
        <f t="shared" si="2148"/>
        <v>2.0192344673530108E-2</v>
      </c>
      <c r="L1420" s="50">
        <f t="shared" si="2149"/>
        <v>7624.9101559999999</v>
      </c>
      <c r="M1420" s="60">
        <f t="shared" si="2150"/>
        <v>7.6040421238966526E-3</v>
      </c>
      <c r="N1420" s="50">
        <f t="shared" si="2151"/>
        <v>7567.1499020000001</v>
      </c>
      <c r="O1420" s="60">
        <f t="shared" si="2152"/>
        <v>1.7699946890988274E-2</v>
      </c>
      <c r="P1420" s="50">
        <f t="shared" si="2153"/>
        <v>7434.3901370000003</v>
      </c>
      <c r="Q1420" s="60">
        <f t="shared" si="2154"/>
        <v>5.5524507581482661E-2</v>
      </c>
      <c r="R1420" s="50">
        <f t="shared" si="2155"/>
        <v>7032.8500979999999</v>
      </c>
      <c r="S1420" s="60">
        <f t="shared" si="2156"/>
        <v>-5.05341802884456E-3</v>
      </c>
      <c r="T1420" s="57">
        <f t="shared" si="2172"/>
        <v>37.979981000000407</v>
      </c>
      <c r="U1420" s="8">
        <f t="shared" si="2173"/>
        <v>37.979981000000407</v>
      </c>
      <c r="V1420" s="8">
        <f t="shared" si="2174"/>
        <v>0</v>
      </c>
      <c r="W1420" s="8">
        <f t="shared" si="2175"/>
        <v>166.55786121428582</v>
      </c>
      <c r="X1420" s="8">
        <f t="shared" si="2176"/>
        <v>31.145716928571478</v>
      </c>
      <c r="Y1420" s="8">
        <f t="shared" si="2177"/>
        <v>5.3476971358939638</v>
      </c>
      <c r="Z1420" s="30">
        <f t="shared" si="2178"/>
        <v>84.246255317611855</v>
      </c>
      <c r="AA1420" s="48">
        <f t="shared" si="2157"/>
        <v>82.222837178569378</v>
      </c>
      <c r="AB1420" s="41">
        <f t="shared" si="2158"/>
        <v>7702.6750484999993</v>
      </c>
      <c r="AC1420" s="41">
        <f t="shared" si="2159"/>
        <v>7657.4999996666666</v>
      </c>
      <c r="AD1420" s="41">
        <f t="shared" si="2160"/>
        <v>7487.9480468000011</v>
      </c>
      <c r="AE1420" s="44">
        <f t="shared" si="2161"/>
        <v>7632.9120113999998</v>
      </c>
      <c r="AF1420" s="44">
        <f t="shared" si="2162"/>
        <v>7589.8080401999996</v>
      </c>
      <c r="AG1420" s="44">
        <f t="shared" si="2163"/>
        <v>7432.5328318800002</v>
      </c>
      <c r="AH1420" s="41">
        <f t="shared" si="2164"/>
        <v>8111.1599933333337</v>
      </c>
      <c r="AI1420" s="41">
        <f t="shared" si="2165"/>
        <v>45028293586990.672</v>
      </c>
      <c r="AJ1420" s="41">
        <f t="shared" si="2166"/>
        <v>45028293586990.672</v>
      </c>
      <c r="AK1420" s="41">
        <f t="shared" si="2167"/>
        <v>0</v>
      </c>
      <c r="AL1420" s="41">
        <f t="shared" ref="AL1420:AM1420" si="2181">SUM(AJ1420:AJ1433)</f>
        <v>362224162688709</v>
      </c>
      <c r="AM1420" s="41">
        <f t="shared" si="2181"/>
        <v>93816994147866.531</v>
      </c>
      <c r="AN1420" s="41">
        <f t="shared" si="2169"/>
        <v>3.8609653397954902</v>
      </c>
      <c r="AO1420" s="41">
        <f t="shared" si="2170"/>
        <v>79.427954529664021</v>
      </c>
      <c r="AP1420" s="46">
        <f t="shared" si="2171"/>
        <v>78.529625458301922</v>
      </c>
    </row>
    <row r="1421" spans="1:42" ht="15" thickBot="1" x14ac:dyDescent="0.4">
      <c r="A1421" s="63">
        <f>Symbol!A1421</f>
        <v>43318</v>
      </c>
      <c r="B1421" s="12">
        <f>Symbol!B1421</f>
        <v>7062.9399409999996</v>
      </c>
      <c r="C1421" s="64">
        <f>Symbol!C1421</f>
        <v>7166.5498049999997</v>
      </c>
      <c r="D1421" s="12">
        <f>Symbol!D1421</f>
        <v>6890.5400390000004</v>
      </c>
      <c r="E1421" s="64">
        <f>Symbol!E1421</f>
        <v>6951.7998049999997</v>
      </c>
      <c r="F1421" s="12">
        <f>Symbol!G1421</f>
        <v>3925900000</v>
      </c>
      <c r="H1421" s="24">
        <f t="shared" si="2145"/>
        <v>1</v>
      </c>
      <c r="I1421" s="7">
        <f t="shared" si="2146"/>
        <v>7780.4399409999996</v>
      </c>
      <c r="J1421" s="30">
        <f t="shared" si="2147"/>
        <v>7624.9101559999999</v>
      </c>
      <c r="K1421" s="60">
        <f t="shared" si="2148"/>
        <v>7.6040421238966526E-3</v>
      </c>
      <c r="L1421" s="50">
        <f t="shared" si="2149"/>
        <v>7567.1499020000001</v>
      </c>
      <c r="M1421" s="60">
        <f t="shared" si="2150"/>
        <v>1.7699946890988274E-2</v>
      </c>
      <c r="N1421" s="50">
        <f t="shared" si="2151"/>
        <v>7434.3901370000003</v>
      </c>
      <c r="O1421" s="60">
        <f t="shared" si="2152"/>
        <v>5.5524507581482661E-2</v>
      </c>
      <c r="P1421" s="50">
        <f t="shared" si="2153"/>
        <v>7032.8500979999999</v>
      </c>
      <c r="Q1421" s="60">
        <f t="shared" si="2154"/>
        <v>-5.05341802884456E-3</v>
      </c>
      <c r="R1421" s="50">
        <f t="shared" si="2155"/>
        <v>7068.4799800000001</v>
      </c>
      <c r="S1421" s="60">
        <f t="shared" si="2156"/>
        <v>1.6644870237542551E-2</v>
      </c>
      <c r="T1421" s="57">
        <f t="shared" si="2172"/>
        <v>400.04003900000043</v>
      </c>
      <c r="U1421" s="8">
        <f t="shared" si="2173"/>
        <v>400.04003900000043</v>
      </c>
      <c r="V1421" s="8">
        <f t="shared" si="2174"/>
        <v>0</v>
      </c>
      <c r="W1421" s="8">
        <f t="shared" si="2175"/>
        <v>165.63929950000005</v>
      </c>
      <c r="X1421" s="8">
        <f t="shared" si="2176"/>
        <v>31.145716928571478</v>
      </c>
      <c r="Y1421" s="8">
        <f t="shared" si="2177"/>
        <v>5.3182047432034256</v>
      </c>
      <c r="Z1421" s="30">
        <f t="shared" si="2178"/>
        <v>84.172719298536293</v>
      </c>
      <c r="AA1421" s="48">
        <f t="shared" si="2157"/>
        <v>77.355376493579399</v>
      </c>
      <c r="AB1421" s="41">
        <f t="shared" si="2158"/>
        <v>7596.0300289999996</v>
      </c>
      <c r="AC1421" s="41">
        <f t="shared" si="2159"/>
        <v>7542.1500649999989</v>
      </c>
      <c r="AD1421" s="41">
        <f t="shared" si="2160"/>
        <v>7345.5560545999997</v>
      </c>
      <c r="AE1421" s="44">
        <f t="shared" si="2161"/>
        <v>7525.5980468000007</v>
      </c>
      <c r="AF1421" s="44">
        <f t="shared" si="2162"/>
        <v>7400.8194010666666</v>
      </c>
      <c r="AG1421" s="44">
        <f t="shared" si="2163"/>
        <v>7293.729218720001</v>
      </c>
      <c r="AH1421" s="41">
        <f t="shared" si="2164"/>
        <v>7886.2999673333334</v>
      </c>
      <c r="AI1421" s="41">
        <f t="shared" si="2165"/>
        <v>41699047666274.023</v>
      </c>
      <c r="AJ1421" s="41">
        <f t="shared" si="2166"/>
        <v>41699047666274.023</v>
      </c>
      <c r="AK1421" s="41">
        <f t="shared" si="2167"/>
        <v>0</v>
      </c>
      <c r="AL1421" s="41">
        <f t="shared" ref="AL1421:AM1421" si="2182">SUM(AJ1421:AJ1434)</f>
        <v>343143218007084.69</v>
      </c>
      <c r="AM1421" s="41">
        <f t="shared" si="2182"/>
        <v>93816994147866.531</v>
      </c>
      <c r="AN1421" s="41">
        <f t="shared" si="2169"/>
        <v>3.6575806027877094</v>
      </c>
      <c r="AO1421" s="41">
        <f t="shared" si="2170"/>
        <v>78.529625458301922</v>
      </c>
      <c r="AP1421" s="46">
        <f t="shared" si="2171"/>
        <v>70.450305139655526</v>
      </c>
    </row>
    <row r="1422" spans="1:42" ht="15" thickBot="1" x14ac:dyDescent="0.4">
      <c r="A1422" s="63">
        <f>Symbol!A1422</f>
        <v>43319</v>
      </c>
      <c r="B1422" s="12">
        <f>Symbol!B1422</f>
        <v>6958.3198240000002</v>
      </c>
      <c r="C1422" s="64">
        <f>Symbol!C1422</f>
        <v>7146.5600590000004</v>
      </c>
      <c r="D1422" s="12">
        <f>Symbol!D1422</f>
        <v>6748.2402339999999</v>
      </c>
      <c r="E1422" s="64">
        <f>Symbol!E1422</f>
        <v>6753.1201170000004</v>
      </c>
      <c r="F1422" s="12">
        <f>Symbol!G1422</f>
        <v>4682800000</v>
      </c>
      <c r="H1422" s="24">
        <f t="shared" si="2145"/>
        <v>1</v>
      </c>
      <c r="I1422" s="7">
        <f t="shared" si="2146"/>
        <v>7624.9101559999999</v>
      </c>
      <c r="J1422" s="30">
        <f t="shared" si="2147"/>
        <v>7567.1499020000001</v>
      </c>
      <c r="K1422" s="60">
        <f t="shared" si="2148"/>
        <v>1.7699946890988274E-2</v>
      </c>
      <c r="L1422" s="50">
        <f t="shared" si="2149"/>
        <v>7434.3901370000003</v>
      </c>
      <c r="M1422" s="60">
        <f t="shared" si="2150"/>
        <v>5.5524507581482661E-2</v>
      </c>
      <c r="N1422" s="50">
        <f t="shared" si="2151"/>
        <v>7032.8500979999999</v>
      </c>
      <c r="O1422" s="60">
        <f t="shared" si="2152"/>
        <v>-5.05341802884456E-3</v>
      </c>
      <c r="P1422" s="50">
        <f t="shared" si="2153"/>
        <v>7068.4799800000001</v>
      </c>
      <c r="Q1422" s="60">
        <f t="shared" si="2154"/>
        <v>1.6644870237542551E-2</v>
      </c>
      <c r="R1422" s="50">
        <f t="shared" si="2155"/>
        <v>6951.7998049999997</v>
      </c>
      <c r="S1422" s="60">
        <f t="shared" si="2156"/>
        <v>2.8995953159118737E-2</v>
      </c>
      <c r="T1422" s="57">
        <f t="shared" si="2172"/>
        <v>155.52978499999972</v>
      </c>
      <c r="U1422" s="8">
        <f t="shared" si="2173"/>
        <v>155.52978499999972</v>
      </c>
      <c r="V1422" s="8">
        <f t="shared" si="2174"/>
        <v>0</v>
      </c>
      <c r="W1422" s="8">
        <f t="shared" si="2175"/>
        <v>144.05500121428577</v>
      </c>
      <c r="X1422" s="8">
        <f t="shared" si="2176"/>
        <v>31.145716928571478</v>
      </c>
      <c r="Y1422" s="8">
        <f t="shared" si="2177"/>
        <v>4.6251945827625862</v>
      </c>
      <c r="Z1422" s="30">
        <f t="shared" si="2178"/>
        <v>82.222837178569378</v>
      </c>
      <c r="AA1422" s="48">
        <f t="shared" si="2157"/>
        <v>75.950708439392827</v>
      </c>
      <c r="AB1422" s="41">
        <f t="shared" si="2158"/>
        <v>7500.7700194999998</v>
      </c>
      <c r="AC1422" s="41">
        <f t="shared" si="2159"/>
        <v>7344.7967123333328</v>
      </c>
      <c r="AD1422" s="41">
        <f t="shared" si="2160"/>
        <v>7210.9339844000006</v>
      </c>
      <c r="AE1422" s="44">
        <f t="shared" si="2161"/>
        <v>7300.3260744000008</v>
      </c>
      <c r="AF1422" s="44">
        <f t="shared" si="2162"/>
        <v>7256.2887044000008</v>
      </c>
      <c r="AG1422" s="44">
        <f t="shared" si="2163"/>
        <v>7151.9324023200006</v>
      </c>
      <c r="AH1422" s="41">
        <f t="shared" si="2164"/>
        <v>7632.9667966666675</v>
      </c>
      <c r="AI1422" s="41">
        <f t="shared" si="2165"/>
        <v>36620074163023.938</v>
      </c>
      <c r="AJ1422" s="41">
        <f t="shared" si="2166"/>
        <v>36620074163023.938</v>
      </c>
      <c r="AK1422" s="41">
        <f t="shared" si="2167"/>
        <v>0</v>
      </c>
      <c r="AL1422" s="41">
        <f t="shared" ref="AL1422:AM1422" si="2183">SUM(AJ1422:AJ1435)</f>
        <v>301444170340810.63</v>
      </c>
      <c r="AM1422" s="41">
        <f t="shared" si="2183"/>
        <v>126437823560067.16</v>
      </c>
      <c r="AN1422" s="41">
        <f t="shared" si="2169"/>
        <v>2.3841296999042596</v>
      </c>
      <c r="AO1422" s="41">
        <f t="shared" si="2170"/>
        <v>70.450305139655526</v>
      </c>
      <c r="AP1422" s="46">
        <f t="shared" si="2171"/>
        <v>70.071032637422263</v>
      </c>
    </row>
    <row r="1423" spans="1:42" ht="15" thickBot="1" x14ac:dyDescent="0.4">
      <c r="A1423" s="63">
        <f>Symbol!A1423</f>
        <v>43320</v>
      </c>
      <c r="B1423" s="12">
        <f>Symbol!B1423</f>
        <v>6746.8500979999999</v>
      </c>
      <c r="C1423" s="64">
        <f>Symbol!C1423</f>
        <v>6746.8500979999999</v>
      </c>
      <c r="D1423" s="12">
        <f>Symbol!D1423</f>
        <v>6226.2202150000003</v>
      </c>
      <c r="E1423" s="64">
        <f>Symbol!E1423</f>
        <v>6305.7998049999997</v>
      </c>
      <c r="F1423" s="12">
        <f>Symbol!G1423</f>
        <v>5064430000</v>
      </c>
      <c r="H1423" s="24">
        <f t="shared" si="2145"/>
        <v>1</v>
      </c>
      <c r="I1423" s="7">
        <f t="shared" si="2146"/>
        <v>7567.1499020000001</v>
      </c>
      <c r="J1423" s="30">
        <f t="shared" si="2147"/>
        <v>7434.3901370000003</v>
      </c>
      <c r="K1423" s="60">
        <f t="shared" si="2148"/>
        <v>5.5524507581482661E-2</v>
      </c>
      <c r="L1423" s="50">
        <f t="shared" si="2149"/>
        <v>7032.8500979999999</v>
      </c>
      <c r="M1423" s="60">
        <f t="shared" si="2150"/>
        <v>-5.05341802884456E-3</v>
      </c>
      <c r="N1423" s="50">
        <f t="shared" si="2151"/>
        <v>7068.4799800000001</v>
      </c>
      <c r="O1423" s="60">
        <f t="shared" si="2152"/>
        <v>1.6644870237542551E-2</v>
      </c>
      <c r="P1423" s="50">
        <f t="shared" si="2153"/>
        <v>6951.7998049999997</v>
      </c>
      <c r="Q1423" s="60">
        <f t="shared" si="2154"/>
        <v>2.8995953159118737E-2</v>
      </c>
      <c r="R1423" s="50">
        <f t="shared" si="2155"/>
        <v>6753.1201170000004</v>
      </c>
      <c r="S1423" s="60">
        <f t="shared" si="2156"/>
        <v>6.8534823770398393E-2</v>
      </c>
      <c r="T1423" s="57">
        <f t="shared" si="2172"/>
        <v>57.760253999999804</v>
      </c>
      <c r="U1423" s="8">
        <f t="shared" si="2173"/>
        <v>57.760253999999804</v>
      </c>
      <c r="V1423" s="8">
        <f t="shared" si="2174"/>
        <v>0</v>
      </c>
      <c r="W1423" s="8">
        <f t="shared" si="2175"/>
        <v>132.94573085714293</v>
      </c>
      <c r="X1423" s="8">
        <f t="shared" si="2176"/>
        <v>38.917864000000073</v>
      </c>
      <c r="Y1423" s="8">
        <f t="shared" si="2177"/>
        <v>3.4160592898197777</v>
      </c>
      <c r="Z1423" s="30">
        <f t="shared" si="2178"/>
        <v>77.355376493579399</v>
      </c>
      <c r="AA1423" s="48">
        <f t="shared" si="2157"/>
        <v>67.159767232328932</v>
      </c>
      <c r="AB1423" s="41">
        <f t="shared" si="2158"/>
        <v>7233.6201175000006</v>
      </c>
      <c r="AC1423" s="41">
        <f t="shared" si="2159"/>
        <v>7178.5734050000001</v>
      </c>
      <c r="AD1423" s="41">
        <f t="shared" si="2160"/>
        <v>7048.1280274000001</v>
      </c>
      <c r="AE1423" s="44">
        <f t="shared" si="2161"/>
        <v>7127.4100586000004</v>
      </c>
      <c r="AF1423" s="44">
        <f t="shared" si="2162"/>
        <v>7101.0459962000004</v>
      </c>
      <c r="AG1423" s="44">
        <f t="shared" si="2163"/>
        <v>6944.8059962000007</v>
      </c>
      <c r="AH1423" s="41">
        <f t="shared" si="2164"/>
        <v>7601.1199543333341</v>
      </c>
      <c r="AI1423" s="41">
        <f t="shared" si="2165"/>
        <v>32031955610755.648</v>
      </c>
      <c r="AJ1423" s="41">
        <f t="shared" si="2166"/>
        <v>32031955610755.648</v>
      </c>
      <c r="AK1423" s="41">
        <f t="shared" si="2167"/>
        <v>0</v>
      </c>
      <c r="AL1423" s="41">
        <f t="shared" ref="AL1423:AM1423" si="2184">SUM(AJ1423:AJ1436)</f>
        <v>296021869179486.44</v>
      </c>
      <c r="AM1423" s="41">
        <f t="shared" si="2184"/>
        <v>126437823560067.16</v>
      </c>
      <c r="AN1423" s="41">
        <f t="shared" si="2169"/>
        <v>2.3412445804941791</v>
      </c>
      <c r="AO1423" s="41">
        <f t="shared" si="2170"/>
        <v>70.071032637422263</v>
      </c>
      <c r="AP1423" s="46">
        <f t="shared" si="2171"/>
        <v>63.161044850996397</v>
      </c>
    </row>
    <row r="1424" spans="1:42" ht="15" thickBot="1" x14ac:dyDescent="0.4">
      <c r="A1424" s="63">
        <f>Symbol!A1424</f>
        <v>43321</v>
      </c>
      <c r="B1424" s="12">
        <f>Symbol!B1424</f>
        <v>6305.5600590000004</v>
      </c>
      <c r="C1424" s="64">
        <f>Symbol!C1424</f>
        <v>6625.7299800000001</v>
      </c>
      <c r="D1424" s="12">
        <f>Symbol!D1424</f>
        <v>6249.0698240000002</v>
      </c>
      <c r="E1424" s="64">
        <f>Symbol!E1424</f>
        <v>6568.2299800000001</v>
      </c>
      <c r="F1424" s="12">
        <f>Symbol!G1424</f>
        <v>4267040000</v>
      </c>
      <c r="H1424" s="24">
        <f t="shared" si="2145"/>
        <v>1</v>
      </c>
      <c r="I1424" s="7">
        <f t="shared" si="2146"/>
        <v>7434.3901370000003</v>
      </c>
      <c r="J1424" s="30">
        <f t="shared" si="2147"/>
        <v>7032.8500979999999</v>
      </c>
      <c r="K1424" s="60">
        <f t="shared" si="2148"/>
        <v>-5.05341802884456E-3</v>
      </c>
      <c r="L1424" s="50">
        <f t="shared" si="2149"/>
        <v>7068.4799800000001</v>
      </c>
      <c r="M1424" s="60">
        <f t="shared" si="2150"/>
        <v>1.6644870237542551E-2</v>
      </c>
      <c r="N1424" s="50">
        <f t="shared" si="2151"/>
        <v>6951.7998049999997</v>
      </c>
      <c r="O1424" s="60">
        <f t="shared" si="2152"/>
        <v>2.8995953159118737E-2</v>
      </c>
      <c r="P1424" s="50">
        <f t="shared" si="2153"/>
        <v>6753.1201170000004</v>
      </c>
      <c r="Q1424" s="60">
        <f t="shared" si="2154"/>
        <v>6.8534823770398393E-2</v>
      </c>
      <c r="R1424" s="50">
        <f t="shared" si="2155"/>
        <v>6305.7998049999997</v>
      </c>
      <c r="S1424" s="60">
        <f t="shared" si="2156"/>
        <v>-4.0774572892640887E-2</v>
      </c>
      <c r="T1424" s="57">
        <f t="shared" si="2172"/>
        <v>132.75976499999979</v>
      </c>
      <c r="U1424" s="8">
        <f t="shared" si="2173"/>
        <v>132.75976499999979</v>
      </c>
      <c r="V1424" s="8">
        <f t="shared" si="2174"/>
        <v>0</v>
      </c>
      <c r="W1424" s="8">
        <f t="shared" si="2175"/>
        <v>128.81999842857152</v>
      </c>
      <c r="X1424" s="8">
        <f t="shared" si="2176"/>
        <v>40.790004000000081</v>
      </c>
      <c r="Y1424" s="8">
        <f t="shared" si="2177"/>
        <v>3.1581266436887643</v>
      </c>
      <c r="Z1424" s="30">
        <f t="shared" si="2178"/>
        <v>75.950708439392827</v>
      </c>
      <c r="AA1424" s="48">
        <f t="shared" si="2157"/>
        <v>63.577520031395295</v>
      </c>
      <c r="AB1424" s="41">
        <f t="shared" si="2158"/>
        <v>7050.6650389999995</v>
      </c>
      <c r="AC1424" s="41">
        <f t="shared" si="2159"/>
        <v>7017.7099609999996</v>
      </c>
      <c r="AD1424" s="41">
        <f t="shared" si="2160"/>
        <v>6822.4099610000003</v>
      </c>
      <c r="AE1424" s="44">
        <f t="shared" si="2161"/>
        <v>7014.6819335999999</v>
      </c>
      <c r="AF1424" s="44">
        <f t="shared" si="2162"/>
        <v>6946.1433268000001</v>
      </c>
      <c r="AG1424" s="44">
        <f t="shared" si="2163"/>
        <v>6790.1587695199996</v>
      </c>
      <c r="AH1424" s="41">
        <f t="shared" si="2164"/>
        <v>7441.7267253333339</v>
      </c>
      <c r="AI1424" s="41">
        <f t="shared" si="2165"/>
        <v>34433985817126.137</v>
      </c>
      <c r="AJ1424" s="41">
        <f t="shared" si="2166"/>
        <v>34433985817126.137</v>
      </c>
      <c r="AK1424" s="41">
        <f t="shared" si="2167"/>
        <v>0</v>
      </c>
      <c r="AL1424" s="41">
        <f t="shared" ref="AL1424:AM1424" si="2185">SUM(AJ1424:AJ1437)</f>
        <v>263989913568730.81</v>
      </c>
      <c r="AM1424" s="41">
        <f t="shared" si="2185"/>
        <v>153973269579222.19</v>
      </c>
      <c r="AN1424" s="41">
        <f t="shared" si="2169"/>
        <v>1.7145178139696706</v>
      </c>
      <c r="AO1424" s="41">
        <f t="shared" si="2170"/>
        <v>63.161044850996397</v>
      </c>
      <c r="AP1424" s="46">
        <f t="shared" si="2171"/>
        <v>62.983976106301441</v>
      </c>
    </row>
    <row r="1425" spans="1:42" ht="15" thickBot="1" x14ac:dyDescent="0.4">
      <c r="A1425" s="63">
        <f>Symbol!A1425</f>
        <v>43322</v>
      </c>
      <c r="B1425" s="12">
        <f>Symbol!B1425</f>
        <v>6571.419922</v>
      </c>
      <c r="C1425" s="64">
        <f>Symbol!C1425</f>
        <v>6591.2597660000001</v>
      </c>
      <c r="D1425" s="12">
        <f>Symbol!D1425</f>
        <v>6124.5200199999999</v>
      </c>
      <c r="E1425" s="64">
        <f>Symbol!E1425</f>
        <v>6184.7099609999996</v>
      </c>
      <c r="F1425" s="12">
        <f>Symbol!G1425</f>
        <v>4528680000</v>
      </c>
      <c r="H1425" s="24">
        <f t="shared" si="2145"/>
        <v>0</v>
      </c>
      <c r="I1425" s="7">
        <f t="shared" si="2146"/>
        <v>7032.8500979999999</v>
      </c>
      <c r="J1425" s="30">
        <f t="shared" si="2147"/>
        <v>7068.4799800000001</v>
      </c>
      <c r="K1425" s="60">
        <f t="shared" si="2148"/>
        <v>1.6644870237542551E-2</v>
      </c>
      <c r="L1425" s="50">
        <f t="shared" si="2149"/>
        <v>6951.7998049999997</v>
      </c>
      <c r="M1425" s="60">
        <f t="shared" si="2150"/>
        <v>2.8995953159118737E-2</v>
      </c>
      <c r="N1425" s="50">
        <f t="shared" si="2151"/>
        <v>6753.1201170000004</v>
      </c>
      <c r="O1425" s="60">
        <f t="shared" si="2152"/>
        <v>6.8534823770398393E-2</v>
      </c>
      <c r="P1425" s="50">
        <f t="shared" si="2153"/>
        <v>6305.7998049999997</v>
      </c>
      <c r="Q1425" s="60">
        <f t="shared" si="2154"/>
        <v>-4.0774572892640887E-2</v>
      </c>
      <c r="R1425" s="50">
        <f t="shared" si="2155"/>
        <v>6568.2299800000001</v>
      </c>
      <c r="S1425" s="60">
        <f t="shared" si="2156"/>
        <v>6.0164275954491496E-2</v>
      </c>
      <c r="T1425" s="57">
        <f t="shared" si="2172"/>
        <v>401.54003900000043</v>
      </c>
      <c r="U1425" s="8">
        <f t="shared" si="2173"/>
        <v>401.54003900000043</v>
      </c>
      <c r="V1425" s="8">
        <f t="shared" si="2174"/>
        <v>0</v>
      </c>
      <c r="W1425" s="8">
        <f t="shared" si="2175"/>
        <v>119.33715807142868</v>
      </c>
      <c r="X1425" s="8">
        <f t="shared" si="2176"/>
        <v>58.354282785714339</v>
      </c>
      <c r="Y1425" s="8">
        <f t="shared" si="2177"/>
        <v>2.0450454084004868</v>
      </c>
      <c r="Z1425" s="30">
        <f t="shared" si="2178"/>
        <v>67.159767232328932</v>
      </c>
      <c r="AA1425" s="48">
        <f t="shared" si="2157"/>
        <v>62.281357986514109</v>
      </c>
      <c r="AB1425" s="41">
        <f t="shared" si="2158"/>
        <v>7010.1398924999994</v>
      </c>
      <c r="AC1425" s="41">
        <f t="shared" si="2159"/>
        <v>6924.4666339999994</v>
      </c>
      <c r="AD1425" s="41">
        <f t="shared" si="2160"/>
        <v>6729.4859373999989</v>
      </c>
      <c r="AE1425" s="44">
        <f t="shared" si="2161"/>
        <v>6895.6639648000009</v>
      </c>
      <c r="AF1425" s="44">
        <f t="shared" si="2162"/>
        <v>6749.8879232000008</v>
      </c>
      <c r="AG1425" s="44">
        <f t="shared" si="2163"/>
        <v>6655.8815428800008</v>
      </c>
      <c r="AH1425" s="41">
        <f t="shared" si="2164"/>
        <v>7171.4700519999997</v>
      </c>
      <c r="AI1425" s="41">
        <f t="shared" si="2165"/>
        <v>30610631055256.277</v>
      </c>
      <c r="AJ1425" s="41">
        <f t="shared" si="2166"/>
        <v>30610631055256.277</v>
      </c>
      <c r="AK1425" s="41">
        <f t="shared" si="2167"/>
        <v>0</v>
      </c>
      <c r="AL1425" s="41">
        <f t="shared" ref="AL1425:AM1425" si="2186">SUM(AJ1425:AJ1438)</f>
        <v>261990557387709.03</v>
      </c>
      <c r="AM1425" s="41">
        <f t="shared" si="2186"/>
        <v>153973269579222.19</v>
      </c>
      <c r="AN1425" s="41">
        <f t="shared" si="2169"/>
        <v>1.7015327277499286</v>
      </c>
      <c r="AO1425" s="41">
        <f t="shared" si="2170"/>
        <v>62.983976106301441</v>
      </c>
      <c r="AP1425" s="46">
        <f t="shared" si="2171"/>
        <v>56.281358118467189</v>
      </c>
    </row>
    <row r="1426" spans="1:42" ht="15" thickBot="1" x14ac:dyDescent="0.4">
      <c r="A1426" s="63">
        <f>Symbol!A1426</f>
        <v>43323</v>
      </c>
      <c r="B1426" s="12">
        <f>Symbol!B1426</f>
        <v>6185.7900390000004</v>
      </c>
      <c r="C1426" s="64">
        <f>Symbol!C1426</f>
        <v>6455.7402339999999</v>
      </c>
      <c r="D1426" s="12">
        <f>Symbol!D1426</f>
        <v>6109.0297849999997</v>
      </c>
      <c r="E1426" s="64">
        <f>Symbol!E1426</f>
        <v>6295.7299800000001</v>
      </c>
      <c r="F1426" s="12">
        <f>Symbol!G1426</f>
        <v>4047850000</v>
      </c>
      <c r="H1426" s="24">
        <f t="shared" si="2145"/>
        <v>1</v>
      </c>
      <c r="I1426" s="7">
        <f t="shared" si="2146"/>
        <v>7068.4799800000001</v>
      </c>
      <c r="J1426" s="30">
        <f t="shared" si="2147"/>
        <v>6951.7998049999997</v>
      </c>
      <c r="K1426" s="60">
        <f t="shared" si="2148"/>
        <v>2.8995953159118737E-2</v>
      </c>
      <c r="L1426" s="50">
        <f t="shared" si="2149"/>
        <v>6753.1201170000004</v>
      </c>
      <c r="M1426" s="60">
        <f t="shared" si="2150"/>
        <v>6.8534823770398393E-2</v>
      </c>
      <c r="N1426" s="50">
        <f t="shared" si="2151"/>
        <v>6305.7998049999997</v>
      </c>
      <c r="O1426" s="60">
        <f t="shared" si="2152"/>
        <v>-4.0774572892640887E-2</v>
      </c>
      <c r="P1426" s="50">
        <f t="shared" si="2153"/>
        <v>6568.2299800000001</v>
      </c>
      <c r="Q1426" s="60">
        <f t="shared" si="2154"/>
        <v>6.0164275954491496E-2</v>
      </c>
      <c r="R1426" s="50">
        <f t="shared" si="2155"/>
        <v>6184.7099609999996</v>
      </c>
      <c r="S1426" s="60">
        <f t="shared" si="2156"/>
        <v>-1.7791511839803726E-2</v>
      </c>
      <c r="T1426" s="57">
        <f t="shared" si="2172"/>
        <v>-35.62988200000018</v>
      </c>
      <c r="U1426" s="8">
        <f t="shared" si="2173"/>
        <v>0</v>
      </c>
      <c r="V1426" s="8">
        <f t="shared" si="2174"/>
        <v>35.62988200000018</v>
      </c>
      <c r="W1426" s="8">
        <f t="shared" si="2175"/>
        <v>101.86073507142861</v>
      </c>
      <c r="X1426" s="8">
        <f t="shared" si="2176"/>
        <v>58.354282785714339</v>
      </c>
      <c r="Y1426" s="8">
        <f t="shared" si="2177"/>
        <v>1.7455571418035669</v>
      </c>
      <c r="Z1426" s="30">
        <f t="shared" si="2178"/>
        <v>63.577520031395295</v>
      </c>
      <c r="AA1426" s="48">
        <f t="shared" si="2157"/>
        <v>63.567947128428138</v>
      </c>
      <c r="AB1426" s="41">
        <f t="shared" si="2158"/>
        <v>6852.4599610000005</v>
      </c>
      <c r="AC1426" s="41">
        <f t="shared" si="2159"/>
        <v>6670.2399089999999</v>
      </c>
      <c r="AD1426" s="41">
        <f t="shared" si="2160"/>
        <v>6552.7319336</v>
      </c>
      <c r="AE1426" s="44">
        <f t="shared" si="2161"/>
        <v>6613.927929800001</v>
      </c>
      <c r="AF1426" s="44">
        <f t="shared" si="2162"/>
        <v>6624.2666015333343</v>
      </c>
      <c r="AG1426" s="44">
        <f t="shared" si="2163"/>
        <v>6527.5743358800009</v>
      </c>
      <c r="AH1426" s="41">
        <f t="shared" si="2164"/>
        <v>7037.3167316666668</v>
      </c>
      <c r="AI1426" s="41">
        <f t="shared" si="2165"/>
        <v>25891062360642.152</v>
      </c>
      <c r="AJ1426" s="41">
        <f t="shared" si="2166"/>
        <v>25891062360642.152</v>
      </c>
      <c r="AK1426" s="41">
        <f t="shared" si="2167"/>
        <v>0</v>
      </c>
      <c r="AL1426" s="41">
        <f t="shared" ref="AL1426:AM1426" si="2187">SUM(AJ1426:AJ1439)</f>
        <v>231379926332452.72</v>
      </c>
      <c r="AM1426" s="41">
        <f t="shared" si="2187"/>
        <v>179732978664293.81</v>
      </c>
      <c r="AN1426" s="41">
        <f t="shared" si="2169"/>
        <v>1.2873537625202627</v>
      </c>
      <c r="AO1426" s="41">
        <f t="shared" si="2170"/>
        <v>56.281358118467189</v>
      </c>
      <c r="AP1426" s="46">
        <f t="shared" si="2171"/>
        <v>55.800495367772776</v>
      </c>
    </row>
    <row r="1427" spans="1:42" ht="15" thickBot="1" x14ac:dyDescent="0.4">
      <c r="A1427" s="63">
        <f>Symbol!A1427</f>
        <v>43324</v>
      </c>
      <c r="B1427" s="12">
        <f>Symbol!B1427</f>
        <v>6283.6499020000001</v>
      </c>
      <c r="C1427" s="64">
        <f>Symbol!C1427</f>
        <v>6409.8500979999999</v>
      </c>
      <c r="D1427" s="12">
        <f>Symbol!D1427</f>
        <v>6237.5</v>
      </c>
      <c r="E1427" s="64">
        <f>Symbol!E1427</f>
        <v>6322.6899409999996</v>
      </c>
      <c r="F1427" s="12">
        <f>Symbol!G1427</f>
        <v>5665250000</v>
      </c>
      <c r="H1427" s="24">
        <f t="shared" si="2145"/>
        <v>1</v>
      </c>
      <c r="I1427" s="7">
        <f t="shared" si="2146"/>
        <v>6951.7998049999997</v>
      </c>
      <c r="J1427" s="30">
        <f t="shared" si="2147"/>
        <v>6753.1201170000004</v>
      </c>
      <c r="K1427" s="60">
        <f t="shared" si="2148"/>
        <v>6.8534823770398393E-2</v>
      </c>
      <c r="L1427" s="50">
        <f t="shared" si="2149"/>
        <v>6305.7998049999997</v>
      </c>
      <c r="M1427" s="60">
        <f t="shared" si="2150"/>
        <v>-4.0774572892640887E-2</v>
      </c>
      <c r="N1427" s="50">
        <f t="shared" si="2151"/>
        <v>6568.2299800000001</v>
      </c>
      <c r="O1427" s="60">
        <f t="shared" si="2152"/>
        <v>6.0164275954491496E-2</v>
      </c>
      <c r="P1427" s="50">
        <f t="shared" si="2153"/>
        <v>6184.7099609999996</v>
      </c>
      <c r="Q1427" s="60">
        <f t="shared" si="2154"/>
        <v>-1.7791511839803726E-2</v>
      </c>
      <c r="R1427" s="50">
        <f t="shared" si="2155"/>
        <v>6295.7299800000001</v>
      </c>
      <c r="S1427" s="60">
        <f t="shared" si="2156"/>
        <v>-4.2731185349386283E-3</v>
      </c>
      <c r="T1427" s="57">
        <f t="shared" si="2172"/>
        <v>116.68017500000042</v>
      </c>
      <c r="U1427" s="8">
        <f t="shared" si="2173"/>
        <v>116.68017500000042</v>
      </c>
      <c r="V1427" s="8">
        <f t="shared" si="2174"/>
        <v>0</v>
      </c>
      <c r="W1427" s="8">
        <f t="shared" si="2175"/>
        <v>101.86073507142861</v>
      </c>
      <c r="X1427" s="8">
        <f t="shared" si="2176"/>
        <v>61.688581071428608</v>
      </c>
      <c r="Y1427" s="8">
        <f t="shared" si="2177"/>
        <v>1.6512089158524339</v>
      </c>
      <c r="Z1427" s="30">
        <f t="shared" si="2178"/>
        <v>62.281357986514109</v>
      </c>
      <c r="AA1427" s="48">
        <f t="shared" si="2157"/>
        <v>55.619665096609516</v>
      </c>
      <c r="AB1427" s="41">
        <f t="shared" si="2158"/>
        <v>6529.4599610000005</v>
      </c>
      <c r="AC1427" s="41">
        <f t="shared" si="2159"/>
        <v>6542.3833006666673</v>
      </c>
      <c r="AD1427" s="41">
        <f t="shared" si="2160"/>
        <v>6421.5179686000001</v>
      </c>
      <c r="AE1427" s="44">
        <f t="shared" si="2161"/>
        <v>6500.2359374000007</v>
      </c>
      <c r="AF1427" s="44">
        <f t="shared" si="2162"/>
        <v>6432.9546223333346</v>
      </c>
      <c r="AG1427" s="44">
        <f t="shared" si="2163"/>
        <v>6418.9695701199998</v>
      </c>
      <c r="AH1427" s="41">
        <f t="shared" si="2164"/>
        <v>7002.9632163333335</v>
      </c>
      <c r="AI1427" s="41">
        <f t="shared" si="2165"/>
        <v>27492933291003.035</v>
      </c>
      <c r="AJ1427" s="41">
        <f t="shared" si="2166"/>
        <v>27492933291003.035</v>
      </c>
      <c r="AK1427" s="41">
        <f t="shared" si="2167"/>
        <v>0</v>
      </c>
      <c r="AL1427" s="41">
        <f t="shared" ref="AL1427:AM1427" si="2188">SUM(AJ1427:AJ1440)</f>
        <v>226907277057588.09</v>
      </c>
      <c r="AM1427" s="41">
        <f t="shared" si="2188"/>
        <v>179732978664293.81</v>
      </c>
      <c r="AN1427" s="41">
        <f t="shared" si="2169"/>
        <v>1.2624687953422653</v>
      </c>
      <c r="AO1427" s="41">
        <f t="shared" si="2170"/>
        <v>55.800495367772776</v>
      </c>
      <c r="AP1427" s="46">
        <f t="shared" si="2171"/>
        <v>49.539654435317232</v>
      </c>
    </row>
    <row r="1428" spans="1:42" ht="15" thickBot="1" x14ac:dyDescent="0.4">
      <c r="A1428" s="63">
        <f>Symbol!A1428</f>
        <v>43325</v>
      </c>
      <c r="B1428" s="12">
        <f>Symbol!B1428</f>
        <v>6341.3598629999997</v>
      </c>
      <c r="C1428" s="64">
        <f>Symbol!C1428</f>
        <v>6537.0498049999997</v>
      </c>
      <c r="D1428" s="12">
        <f>Symbol!D1428</f>
        <v>6225.7202150000003</v>
      </c>
      <c r="E1428" s="64">
        <f>Symbol!E1428</f>
        <v>6297.5698240000002</v>
      </c>
      <c r="F1428" s="12">
        <f>Symbol!G1428</f>
        <v>4083980000</v>
      </c>
      <c r="H1428" s="24">
        <f t="shared" si="2145"/>
        <v>1</v>
      </c>
      <c r="I1428" s="7">
        <f t="shared" si="2146"/>
        <v>6753.1201170000004</v>
      </c>
      <c r="J1428" s="30">
        <f t="shared" si="2147"/>
        <v>6305.7998049999997</v>
      </c>
      <c r="K1428" s="60">
        <f t="shared" si="2148"/>
        <v>-4.0774572892640887E-2</v>
      </c>
      <c r="L1428" s="50">
        <f t="shared" si="2149"/>
        <v>6568.2299800000001</v>
      </c>
      <c r="M1428" s="60">
        <f t="shared" si="2150"/>
        <v>6.0164275954491496E-2</v>
      </c>
      <c r="N1428" s="50">
        <f t="shared" si="2151"/>
        <v>6184.7099609999996</v>
      </c>
      <c r="O1428" s="60">
        <f t="shared" si="2152"/>
        <v>-1.7791511839803726E-2</v>
      </c>
      <c r="P1428" s="50">
        <f t="shared" si="2153"/>
        <v>6295.7299800000001</v>
      </c>
      <c r="Q1428" s="60">
        <f t="shared" si="2154"/>
        <v>-4.2731185349386283E-3</v>
      </c>
      <c r="R1428" s="50">
        <f t="shared" si="2155"/>
        <v>6322.6899409999996</v>
      </c>
      <c r="S1428" s="60">
        <f t="shared" si="2156"/>
        <v>3.9809244250983995E-3</v>
      </c>
      <c r="T1428" s="57">
        <f t="shared" si="2172"/>
        <v>198.67968799999926</v>
      </c>
      <c r="U1428" s="8">
        <f t="shared" si="2173"/>
        <v>198.67968799999926</v>
      </c>
      <c r="V1428" s="8">
        <f t="shared" si="2174"/>
        <v>0</v>
      </c>
      <c r="W1428" s="8">
        <f t="shared" si="2175"/>
        <v>107.63643964285718</v>
      </c>
      <c r="X1428" s="8">
        <f t="shared" si="2176"/>
        <v>61.688581071428608</v>
      </c>
      <c r="Y1428" s="8">
        <f t="shared" si="2177"/>
        <v>1.7448357179463407</v>
      </c>
      <c r="Z1428" s="30">
        <f t="shared" si="2178"/>
        <v>63.567947128428138</v>
      </c>
      <c r="AA1428" s="48">
        <f t="shared" si="2157"/>
        <v>48.242039405207677</v>
      </c>
      <c r="AB1428" s="41">
        <f t="shared" si="2158"/>
        <v>6437.0148924999994</v>
      </c>
      <c r="AC1428" s="41">
        <f t="shared" si="2159"/>
        <v>6352.9132486666667</v>
      </c>
      <c r="AD1428" s="41">
        <f t="shared" si="2160"/>
        <v>6335.4319334000002</v>
      </c>
      <c r="AE1428" s="44">
        <f t="shared" si="2161"/>
        <v>6362.3359374000011</v>
      </c>
      <c r="AF1428" s="44">
        <f t="shared" si="2162"/>
        <v>6340.8052732666674</v>
      </c>
      <c r="AG1428" s="44">
        <f t="shared" si="2163"/>
        <v>6328.1887107600005</v>
      </c>
      <c r="AH1428" s="41">
        <f t="shared" si="2164"/>
        <v>6882.640136666666</v>
      </c>
      <c r="AI1428" s="41">
        <f t="shared" si="2165"/>
        <v>32230027231982.664</v>
      </c>
      <c r="AJ1428" s="41">
        <f t="shared" si="2166"/>
        <v>32230027231982.664</v>
      </c>
      <c r="AK1428" s="41">
        <f t="shared" si="2167"/>
        <v>0</v>
      </c>
      <c r="AL1428" s="41">
        <f t="shared" ref="AL1428:AM1428" si="2189">SUM(AJ1428:AJ1441)</f>
        <v>199414343766585.03</v>
      </c>
      <c r="AM1428" s="41">
        <f t="shared" si="2189"/>
        <v>203120445867354.91</v>
      </c>
      <c r="AN1428" s="41">
        <f t="shared" si="2169"/>
        <v>0.98175416519521574</v>
      </c>
      <c r="AO1428" s="41">
        <f t="shared" si="2170"/>
        <v>49.539654435317232</v>
      </c>
      <c r="AP1428" s="46">
        <f t="shared" si="2171"/>
        <v>42.647142074634758</v>
      </c>
    </row>
    <row r="1429" spans="1:42" ht="15" thickBot="1" x14ac:dyDescent="0.4">
      <c r="A1429" s="63">
        <f>Symbol!A1429</f>
        <v>43326</v>
      </c>
      <c r="B1429" s="12">
        <f>Symbol!B1429</f>
        <v>6287.6601559999999</v>
      </c>
      <c r="C1429" s="64">
        <f>Symbol!C1429</f>
        <v>6287.9399409999996</v>
      </c>
      <c r="D1429" s="12">
        <f>Symbol!D1429</f>
        <v>5971.0498049999997</v>
      </c>
      <c r="E1429" s="64">
        <f>Symbol!E1429</f>
        <v>6199.7099609999996</v>
      </c>
      <c r="F1429" s="12">
        <f>Symbol!G1429</f>
        <v>5301700000</v>
      </c>
      <c r="H1429" s="24">
        <f t="shared" si="2145"/>
        <v>0</v>
      </c>
      <c r="I1429" s="7">
        <f t="shared" si="2146"/>
        <v>6305.7998049999997</v>
      </c>
      <c r="J1429" s="30">
        <f t="shared" si="2147"/>
        <v>6568.2299800000001</v>
      </c>
      <c r="K1429" s="60">
        <f t="shared" si="2148"/>
        <v>6.0164275954491496E-2</v>
      </c>
      <c r="L1429" s="50">
        <f t="shared" si="2149"/>
        <v>6184.7099609999996</v>
      </c>
      <c r="M1429" s="60">
        <f t="shared" si="2150"/>
        <v>-1.7791511839803726E-2</v>
      </c>
      <c r="N1429" s="50">
        <f t="shared" si="2151"/>
        <v>6295.7299800000001</v>
      </c>
      <c r="O1429" s="60">
        <f t="shared" si="2152"/>
        <v>-4.2731185349386283E-3</v>
      </c>
      <c r="P1429" s="50">
        <f t="shared" si="2153"/>
        <v>6322.6899409999996</v>
      </c>
      <c r="Q1429" s="60">
        <f t="shared" si="2154"/>
        <v>3.9809244250983995E-3</v>
      </c>
      <c r="R1429" s="50">
        <f t="shared" si="2155"/>
        <v>6297.5698240000002</v>
      </c>
      <c r="S1429" s="60">
        <f t="shared" si="2156"/>
        <v>1.566130628466187E-2</v>
      </c>
      <c r="T1429" s="57">
        <f t="shared" si="2172"/>
        <v>447.32031200000074</v>
      </c>
      <c r="U1429" s="8">
        <f t="shared" si="2173"/>
        <v>447.32031200000074</v>
      </c>
      <c r="V1429" s="8">
        <f t="shared" si="2174"/>
        <v>0</v>
      </c>
      <c r="W1429" s="8">
        <f t="shared" si="2175"/>
        <v>93.445033357142947</v>
      </c>
      <c r="X1429" s="8">
        <f t="shared" si="2176"/>
        <v>74.562151142857218</v>
      </c>
      <c r="Y1429" s="8">
        <f t="shared" si="2177"/>
        <v>1.253250233863386</v>
      </c>
      <c r="Z1429" s="30">
        <f t="shared" si="2178"/>
        <v>55.619665096609516</v>
      </c>
      <c r="AA1429" s="48">
        <f t="shared" si="2157"/>
        <v>50.871866130034626</v>
      </c>
      <c r="AB1429" s="41">
        <f t="shared" si="2158"/>
        <v>6376.4699705000003</v>
      </c>
      <c r="AC1429" s="41">
        <f t="shared" si="2159"/>
        <v>6349.5566403333332</v>
      </c>
      <c r="AD1429" s="41">
        <f t="shared" si="2160"/>
        <v>6333.7859372000003</v>
      </c>
      <c r="AE1429" s="44">
        <f t="shared" si="2161"/>
        <v>6305.821972400001</v>
      </c>
      <c r="AF1429" s="44">
        <f t="shared" si="2162"/>
        <v>6327.813964533334</v>
      </c>
      <c r="AG1429" s="44">
        <f t="shared" si="2163"/>
        <v>6321.7115427200006</v>
      </c>
      <c r="AH1429" s="41">
        <f t="shared" si="2164"/>
        <v>6426.290039333333</v>
      </c>
      <c r="AI1429" s="41">
        <f t="shared" si="2165"/>
        <v>32545496063900.91</v>
      </c>
      <c r="AJ1429" s="41">
        <f t="shared" si="2166"/>
        <v>0</v>
      </c>
      <c r="AK1429" s="41">
        <f t="shared" si="2167"/>
        <v>32545496063900.91</v>
      </c>
      <c r="AL1429" s="41">
        <f t="shared" ref="AL1429:AM1429" si="2190">SUM(AJ1429:AJ1442)</f>
        <v>167184316534602.38</v>
      </c>
      <c r="AM1429" s="41">
        <f t="shared" si="2190"/>
        <v>224833315601264.94</v>
      </c>
      <c r="AN1429" s="41">
        <f t="shared" si="2169"/>
        <v>0.74359227451459498</v>
      </c>
      <c r="AO1429" s="41">
        <f t="shared" si="2170"/>
        <v>42.647142074634758</v>
      </c>
      <c r="AP1429" s="46">
        <f t="shared" si="2171"/>
        <v>50.672723664473438</v>
      </c>
    </row>
    <row r="1430" spans="1:42" ht="15" thickBot="1" x14ac:dyDescent="0.4">
      <c r="A1430" s="63">
        <f>Symbol!A1430</f>
        <v>43327</v>
      </c>
      <c r="B1430" s="12">
        <f>Symbol!B1430</f>
        <v>6221.419922</v>
      </c>
      <c r="C1430" s="64">
        <f>Symbol!C1430</f>
        <v>6588.4902339999999</v>
      </c>
      <c r="D1430" s="12">
        <f>Symbol!D1430</f>
        <v>6221.419922</v>
      </c>
      <c r="E1430" s="64">
        <f>Symbol!E1430</f>
        <v>6308.5200199999999</v>
      </c>
      <c r="F1430" s="12">
        <f>Symbol!G1430</f>
        <v>4895450000</v>
      </c>
      <c r="H1430" s="24">
        <f t="shared" si="2145"/>
        <v>1</v>
      </c>
      <c r="I1430" s="7">
        <f t="shared" si="2146"/>
        <v>6568.2299800000001</v>
      </c>
      <c r="J1430" s="30">
        <f t="shared" si="2147"/>
        <v>6184.7099609999996</v>
      </c>
      <c r="K1430" s="60">
        <f t="shared" si="2148"/>
        <v>-1.7791511839803726E-2</v>
      </c>
      <c r="L1430" s="50">
        <f t="shared" si="2149"/>
        <v>6295.7299800000001</v>
      </c>
      <c r="M1430" s="60">
        <f t="shared" si="2150"/>
        <v>-4.2731185349386283E-3</v>
      </c>
      <c r="N1430" s="50">
        <f t="shared" si="2151"/>
        <v>6322.6899409999996</v>
      </c>
      <c r="O1430" s="60">
        <f t="shared" si="2152"/>
        <v>3.9809244250983995E-3</v>
      </c>
      <c r="P1430" s="50">
        <f t="shared" si="2153"/>
        <v>6297.5698240000002</v>
      </c>
      <c r="Q1430" s="60">
        <f t="shared" si="2154"/>
        <v>1.566130628466187E-2</v>
      </c>
      <c r="R1430" s="50">
        <f t="shared" si="2155"/>
        <v>6199.7099609999996</v>
      </c>
      <c r="S1430" s="60">
        <f t="shared" si="2156"/>
        <v>-1.739859340376617E-2</v>
      </c>
      <c r="T1430" s="57">
        <f t="shared" si="2172"/>
        <v>-262.43017500000042</v>
      </c>
      <c r="U1430" s="8">
        <f t="shared" si="2173"/>
        <v>0</v>
      </c>
      <c r="V1430" s="8">
        <f t="shared" si="2174"/>
        <v>262.43017500000042</v>
      </c>
      <c r="W1430" s="8">
        <f t="shared" si="2175"/>
        <v>69.497140000000073</v>
      </c>
      <c r="X1430" s="8">
        <f t="shared" si="2176"/>
        <v>74.562151142857218</v>
      </c>
      <c r="Y1430" s="8">
        <f t="shared" si="2177"/>
        <v>0.93206994346028393</v>
      </c>
      <c r="Z1430" s="30">
        <f t="shared" si="2178"/>
        <v>48.242039405207677</v>
      </c>
      <c r="AA1430" s="48">
        <f t="shared" si="2157"/>
        <v>34.387122422266955</v>
      </c>
      <c r="AB1430" s="41">
        <f t="shared" si="2158"/>
        <v>6240.2199705000003</v>
      </c>
      <c r="AC1430" s="41">
        <f t="shared" si="2159"/>
        <v>6267.709960666667</v>
      </c>
      <c r="AD1430" s="41">
        <f t="shared" si="2160"/>
        <v>6260.0819333999998</v>
      </c>
      <c r="AE1430" s="44">
        <f t="shared" si="2161"/>
        <v>6284.3099606000005</v>
      </c>
      <c r="AF1430" s="44">
        <f t="shared" si="2162"/>
        <v>6281.2059241999996</v>
      </c>
      <c r="AG1430" s="44">
        <f t="shared" si="2163"/>
        <v>6264.8171483599999</v>
      </c>
      <c r="AH1430" s="41">
        <f t="shared" si="2164"/>
        <v>6481.0099279999995</v>
      </c>
      <c r="AI1430" s="41">
        <f t="shared" si="2165"/>
        <v>27654728603173.117</v>
      </c>
      <c r="AJ1430" s="41">
        <f t="shared" si="2166"/>
        <v>27654728603173.117</v>
      </c>
      <c r="AK1430" s="41">
        <f t="shared" si="2167"/>
        <v>0</v>
      </c>
      <c r="AL1430" s="41">
        <f t="shared" ref="AL1430:AM1430" si="2191">SUM(AJ1430:AJ1443)</f>
        <v>197532648613792.03</v>
      </c>
      <c r="AM1430" s="41">
        <f t="shared" si="2191"/>
        <v>192287819537364.06</v>
      </c>
      <c r="AN1430" s="41">
        <f t="shared" si="2169"/>
        <v>1.0272759298485301</v>
      </c>
      <c r="AO1430" s="41">
        <f t="shared" si="2170"/>
        <v>50.672723664473438</v>
      </c>
      <c r="AP1430" s="46">
        <f t="shared" si="2171"/>
        <v>44.19508156226059</v>
      </c>
    </row>
    <row r="1431" spans="1:42" ht="15" thickBot="1" x14ac:dyDescent="0.4">
      <c r="A1431" s="63">
        <f>Symbol!A1431</f>
        <v>43328</v>
      </c>
      <c r="B1431" s="12">
        <f>Symbol!B1431</f>
        <v>6294.2299800000001</v>
      </c>
      <c r="C1431" s="64">
        <f>Symbol!C1431</f>
        <v>6473.5</v>
      </c>
      <c r="D1431" s="12">
        <f>Symbol!D1431</f>
        <v>6276.4101559999999</v>
      </c>
      <c r="E1431" s="64">
        <f>Symbol!E1431</f>
        <v>6334.7299800000001</v>
      </c>
      <c r="F1431" s="12">
        <f>Symbol!G1431</f>
        <v>4328420000</v>
      </c>
      <c r="H1431" s="24">
        <f t="shared" si="2145"/>
        <v>0</v>
      </c>
      <c r="I1431" s="7">
        <f t="shared" si="2146"/>
        <v>6184.7099609999996</v>
      </c>
      <c r="J1431" s="30">
        <f t="shared" si="2147"/>
        <v>6295.7299800000001</v>
      </c>
      <c r="K1431" s="60">
        <f t="shared" si="2148"/>
        <v>-4.2731185349386283E-3</v>
      </c>
      <c r="L1431" s="50">
        <f t="shared" si="2149"/>
        <v>6322.6899409999996</v>
      </c>
      <c r="M1431" s="60">
        <f t="shared" si="2150"/>
        <v>3.9809244250983995E-3</v>
      </c>
      <c r="N1431" s="50">
        <f t="shared" si="2151"/>
        <v>6297.5698240000002</v>
      </c>
      <c r="O1431" s="60">
        <f t="shared" si="2152"/>
        <v>1.566130628466187E-2</v>
      </c>
      <c r="P1431" s="50">
        <f t="shared" si="2153"/>
        <v>6199.7099609999996</v>
      </c>
      <c r="Q1431" s="60">
        <f t="shared" si="2154"/>
        <v>-1.739859340376617E-2</v>
      </c>
      <c r="R1431" s="50">
        <f t="shared" si="2155"/>
        <v>6308.5200199999999</v>
      </c>
      <c r="S1431" s="60">
        <f t="shared" si="2156"/>
        <v>-4.1460854678680176E-3</v>
      </c>
      <c r="T1431" s="57">
        <f t="shared" si="2172"/>
        <v>383.5200190000005</v>
      </c>
      <c r="U1431" s="8">
        <f t="shared" si="2173"/>
        <v>383.5200190000005</v>
      </c>
      <c r="V1431" s="8">
        <f t="shared" si="2174"/>
        <v>0</v>
      </c>
      <c r="W1431" s="8">
        <f t="shared" si="2175"/>
        <v>69.497140000000073</v>
      </c>
      <c r="X1431" s="8">
        <f t="shared" si="2176"/>
        <v>67.114990214285754</v>
      </c>
      <c r="Y1431" s="8">
        <f t="shared" si="2177"/>
        <v>1.0354935578193269</v>
      </c>
      <c r="Z1431" s="30">
        <f t="shared" si="2178"/>
        <v>50.871866130034626</v>
      </c>
      <c r="AA1431" s="48">
        <f t="shared" si="2157"/>
        <v>35.803053877740609</v>
      </c>
      <c r="AB1431" s="41">
        <f t="shared" si="2158"/>
        <v>6309.2099605000003</v>
      </c>
      <c r="AC1431" s="41">
        <f t="shared" si="2159"/>
        <v>6305.3299149999993</v>
      </c>
      <c r="AD1431" s="41">
        <f t="shared" si="2160"/>
        <v>6284.8439452000002</v>
      </c>
      <c r="AE1431" s="44">
        <f t="shared" si="2161"/>
        <v>6307.2499020000005</v>
      </c>
      <c r="AF1431" s="44">
        <f t="shared" si="2162"/>
        <v>6277.8045896000003</v>
      </c>
      <c r="AG1431" s="44">
        <f t="shared" si="2163"/>
        <v>6293.2611521600002</v>
      </c>
      <c r="AH1431" s="41">
        <f t="shared" si="2164"/>
        <v>6300.1632490000002</v>
      </c>
      <c r="AI1431" s="41">
        <f t="shared" si="2165"/>
        <v>28531423302481.32</v>
      </c>
      <c r="AJ1431" s="41">
        <f t="shared" si="2166"/>
        <v>28531423302481.32</v>
      </c>
      <c r="AK1431" s="41">
        <f t="shared" si="2167"/>
        <v>0</v>
      </c>
      <c r="AL1431" s="41">
        <f t="shared" ref="AL1431:AM1431" si="2192">SUM(AJ1431:AJ1444)</f>
        <v>169877920010618.94</v>
      </c>
      <c r="AM1431" s="41">
        <f t="shared" si="2192"/>
        <v>214504038355722.03</v>
      </c>
      <c r="AN1431" s="41">
        <f t="shared" si="2169"/>
        <v>0.79195674502361801</v>
      </c>
      <c r="AO1431" s="41">
        <f t="shared" si="2170"/>
        <v>44.19508156226059</v>
      </c>
      <c r="AP1431" s="46">
        <f t="shared" si="2171"/>
        <v>36.896862255174405</v>
      </c>
    </row>
    <row r="1432" spans="1:42" ht="15" thickBot="1" x14ac:dyDescent="0.4">
      <c r="A1432" s="63">
        <f>Symbol!A1432</f>
        <v>43329</v>
      </c>
      <c r="B1432" s="12">
        <f>Symbol!B1432</f>
        <v>6340.9101559999999</v>
      </c>
      <c r="C1432" s="64">
        <f>Symbol!C1432</f>
        <v>6582.5</v>
      </c>
      <c r="D1432" s="12">
        <f>Symbol!D1432</f>
        <v>6324.9702150000003</v>
      </c>
      <c r="E1432" s="64">
        <f>Symbol!E1432</f>
        <v>6580.6298829999996</v>
      </c>
      <c r="F1432" s="12">
        <f>Symbol!G1432</f>
        <v>4992990000</v>
      </c>
      <c r="H1432" s="24">
        <f t="shared" si="2145"/>
        <v>0</v>
      </c>
      <c r="I1432" s="7">
        <f t="shared" si="2146"/>
        <v>6295.7299800000001</v>
      </c>
      <c r="J1432" s="30">
        <f t="shared" si="2147"/>
        <v>6322.6899409999996</v>
      </c>
      <c r="K1432" s="60">
        <f t="shared" si="2148"/>
        <v>3.9809244250983995E-3</v>
      </c>
      <c r="L1432" s="50">
        <f t="shared" si="2149"/>
        <v>6297.5698240000002</v>
      </c>
      <c r="M1432" s="60">
        <f t="shared" si="2150"/>
        <v>1.566130628466187E-2</v>
      </c>
      <c r="N1432" s="50">
        <f t="shared" si="2151"/>
        <v>6199.7099609999996</v>
      </c>
      <c r="O1432" s="60">
        <f t="shared" si="2152"/>
        <v>-1.739859340376617E-2</v>
      </c>
      <c r="P1432" s="50">
        <f t="shared" si="2153"/>
        <v>6308.5200199999999</v>
      </c>
      <c r="Q1432" s="60">
        <f t="shared" si="2154"/>
        <v>-4.1460854678680176E-3</v>
      </c>
      <c r="R1432" s="50">
        <f t="shared" si="2155"/>
        <v>6334.7299800000001</v>
      </c>
      <c r="S1432" s="60">
        <f t="shared" si="2156"/>
        <v>-3.8083278310826474E-2</v>
      </c>
      <c r="T1432" s="57">
        <f t="shared" si="2172"/>
        <v>-111.0200190000005</v>
      </c>
      <c r="U1432" s="8">
        <f t="shared" si="2173"/>
        <v>0</v>
      </c>
      <c r="V1432" s="8">
        <f t="shared" si="2174"/>
        <v>111.0200190000005</v>
      </c>
      <c r="W1432" s="8">
        <f t="shared" si="2175"/>
        <v>42.102852928571465</v>
      </c>
      <c r="X1432" s="8">
        <f t="shared" si="2176"/>
        <v>80.334995785714327</v>
      </c>
      <c r="Y1432" s="8">
        <f t="shared" si="2177"/>
        <v>0.52409105791051103</v>
      </c>
      <c r="Z1432" s="30">
        <f t="shared" si="2178"/>
        <v>34.387122422266955</v>
      </c>
      <c r="AA1432" s="48">
        <f t="shared" si="2157"/>
        <v>38.522428329217611</v>
      </c>
      <c r="AB1432" s="41">
        <f t="shared" si="2158"/>
        <v>6310.1298824999994</v>
      </c>
      <c r="AC1432" s="41">
        <f t="shared" si="2159"/>
        <v>6273.3232419999995</v>
      </c>
      <c r="AD1432" s="41">
        <f t="shared" si="2160"/>
        <v>6292.6439451999995</v>
      </c>
      <c r="AE1432" s="44">
        <f t="shared" si="2161"/>
        <v>6263.4499022</v>
      </c>
      <c r="AF1432" s="44">
        <f t="shared" si="2162"/>
        <v>6279.4179361999995</v>
      </c>
      <c r="AG1432" s="44">
        <f t="shared" si="2163"/>
        <v>6339.92353508</v>
      </c>
      <c r="AH1432" s="41">
        <f t="shared" si="2164"/>
        <v>6286.8333329999996</v>
      </c>
      <c r="AI1432" s="41">
        <f t="shared" si="2165"/>
        <v>25448158306984.047</v>
      </c>
      <c r="AJ1432" s="41">
        <f t="shared" si="2166"/>
        <v>0</v>
      </c>
      <c r="AK1432" s="41">
        <f t="shared" si="2167"/>
        <v>25448158306984.047</v>
      </c>
      <c r="AL1432" s="41">
        <f t="shared" ref="AL1432:AM1432" si="2193">SUM(AJ1432:AJ1445)</f>
        <v>141346496708137.63</v>
      </c>
      <c r="AM1432" s="41">
        <f t="shared" si="2193"/>
        <v>241738915082712.5</v>
      </c>
      <c r="AN1432" s="41">
        <f t="shared" si="2169"/>
        <v>0.5847072518703702</v>
      </c>
      <c r="AO1432" s="41">
        <f t="shared" si="2170"/>
        <v>36.896862255174405</v>
      </c>
      <c r="AP1432" s="46">
        <f t="shared" si="2171"/>
        <v>43.081601047033715</v>
      </c>
    </row>
    <row r="1433" spans="1:42" ht="15" thickBot="1" x14ac:dyDescent="0.4">
      <c r="A1433" s="63">
        <f>Symbol!A1433</f>
        <v>43330</v>
      </c>
      <c r="B1433" s="12">
        <f>Symbol!B1433</f>
        <v>6583.4301759999998</v>
      </c>
      <c r="C1433" s="64">
        <f>Symbol!C1433</f>
        <v>6617.3500979999999</v>
      </c>
      <c r="D1433" s="12">
        <f>Symbol!D1433</f>
        <v>6353.7299800000001</v>
      </c>
      <c r="E1433" s="64">
        <f>Symbol!E1433</f>
        <v>6423.7597660000001</v>
      </c>
      <c r="F1433" s="12">
        <f>Symbol!G1433</f>
        <v>3984520000</v>
      </c>
      <c r="H1433" s="24">
        <f t="shared" si="2145"/>
        <v>1</v>
      </c>
      <c r="I1433" s="7">
        <f t="shared" si="2146"/>
        <v>6322.6899409999996</v>
      </c>
      <c r="J1433" s="30">
        <f t="shared" si="2147"/>
        <v>6297.5698240000002</v>
      </c>
      <c r="K1433" s="60">
        <f t="shared" si="2148"/>
        <v>1.566130628466187E-2</v>
      </c>
      <c r="L1433" s="50">
        <f t="shared" si="2149"/>
        <v>6199.7099609999996</v>
      </c>
      <c r="M1433" s="60">
        <f t="shared" si="2150"/>
        <v>-1.739859340376617E-2</v>
      </c>
      <c r="N1433" s="50">
        <f t="shared" si="2151"/>
        <v>6308.5200199999999</v>
      </c>
      <c r="O1433" s="60">
        <f t="shared" si="2152"/>
        <v>-4.1460854678680176E-3</v>
      </c>
      <c r="P1433" s="50">
        <f t="shared" si="2153"/>
        <v>6334.7299800000001</v>
      </c>
      <c r="Q1433" s="60">
        <f t="shared" si="2154"/>
        <v>-3.8083278310826474E-2</v>
      </c>
      <c r="R1433" s="50">
        <f t="shared" si="2155"/>
        <v>6580.6298829999996</v>
      </c>
      <c r="S1433" s="60">
        <f t="shared" si="2156"/>
        <v>2.4126888036470479E-2</v>
      </c>
      <c r="T1433" s="57">
        <f t="shared" si="2172"/>
        <v>-26.959960999999566</v>
      </c>
      <c r="U1433" s="8">
        <f t="shared" si="2173"/>
        <v>0</v>
      </c>
      <c r="V1433" s="8">
        <f t="shared" si="2174"/>
        <v>26.959960999999566</v>
      </c>
      <c r="W1433" s="8">
        <f t="shared" si="2175"/>
        <v>42.102852928571465</v>
      </c>
      <c r="X1433" s="8">
        <f t="shared" si="2176"/>
        <v>75.492850142857151</v>
      </c>
      <c r="Y1433" s="8">
        <f t="shared" si="2177"/>
        <v>0.55770649603106925</v>
      </c>
      <c r="Z1433" s="30">
        <f t="shared" si="2178"/>
        <v>35.803053877740609</v>
      </c>
      <c r="AA1433" s="48">
        <f t="shared" si="2157"/>
        <v>33.93850268122462</v>
      </c>
      <c r="AB1433" s="41">
        <f t="shared" si="2158"/>
        <v>6248.6398924999994</v>
      </c>
      <c r="AC1433" s="41">
        <f t="shared" si="2159"/>
        <v>6268.5999349999993</v>
      </c>
      <c r="AD1433" s="41">
        <f t="shared" si="2160"/>
        <v>6344.2319336</v>
      </c>
      <c r="AE1433" s="44">
        <f t="shared" si="2161"/>
        <v>6262.8059572000011</v>
      </c>
      <c r="AF1433" s="44">
        <f t="shared" si="2162"/>
        <v>6284.3032877333344</v>
      </c>
      <c r="AG1433" s="44">
        <f t="shared" si="2163"/>
        <v>6355.0899024000009</v>
      </c>
      <c r="AH1433" s="41">
        <f t="shared" si="2164"/>
        <v>6323.3466796666662</v>
      </c>
      <c r="AI1433" s="41">
        <f t="shared" si="2165"/>
        <v>35823339776981.578</v>
      </c>
      <c r="AJ1433" s="41">
        <f t="shared" si="2166"/>
        <v>0</v>
      </c>
      <c r="AK1433" s="41">
        <f t="shared" si="2167"/>
        <v>35823339776981.578</v>
      </c>
      <c r="AL1433" s="41">
        <f t="shared" ref="AL1433:AM1433" si="2194">SUM(AJ1433:AJ1446)</f>
        <v>163710720346734.63</v>
      </c>
      <c r="AM1433" s="41">
        <f t="shared" si="2194"/>
        <v>216290756775728.44</v>
      </c>
      <c r="AN1433" s="41">
        <f t="shared" si="2169"/>
        <v>0.75690113986926411</v>
      </c>
      <c r="AO1433" s="41">
        <f t="shared" si="2170"/>
        <v>43.081601047033715</v>
      </c>
      <c r="AP1433" s="46">
        <f t="shared" si="2171"/>
        <v>44.697828018051844</v>
      </c>
    </row>
    <row r="1434" spans="1:42" ht="15" thickBot="1" x14ac:dyDescent="0.4">
      <c r="A1434" s="63">
        <f>Symbol!A1434</f>
        <v>43331</v>
      </c>
      <c r="B1434" s="12">
        <f>Symbol!B1434</f>
        <v>6422.5698240000002</v>
      </c>
      <c r="C1434" s="64">
        <f>Symbol!C1434</f>
        <v>6537.9799800000001</v>
      </c>
      <c r="D1434" s="12">
        <f>Symbol!D1434</f>
        <v>6361.5498049999997</v>
      </c>
      <c r="E1434" s="64">
        <f>Symbol!E1434</f>
        <v>6506.0698240000002</v>
      </c>
      <c r="F1434" s="12">
        <f>Symbol!G1434</f>
        <v>3311170000</v>
      </c>
      <c r="H1434" s="24">
        <f t="shared" si="2145"/>
        <v>1</v>
      </c>
      <c r="I1434" s="7">
        <f t="shared" si="2146"/>
        <v>6297.5698240000002</v>
      </c>
      <c r="J1434" s="30">
        <f t="shared" si="2147"/>
        <v>6199.7099609999996</v>
      </c>
      <c r="K1434" s="60">
        <f t="shared" si="2148"/>
        <v>-1.739859340376617E-2</v>
      </c>
      <c r="L1434" s="50">
        <f t="shared" si="2149"/>
        <v>6308.5200199999999</v>
      </c>
      <c r="M1434" s="60">
        <f t="shared" si="2150"/>
        <v>-4.1460854678680176E-3</v>
      </c>
      <c r="N1434" s="50">
        <f t="shared" si="2151"/>
        <v>6334.7299800000001</v>
      </c>
      <c r="O1434" s="60">
        <f t="shared" si="2152"/>
        <v>-3.8083278310826474E-2</v>
      </c>
      <c r="P1434" s="50">
        <f t="shared" si="2153"/>
        <v>6580.6298829999996</v>
      </c>
      <c r="Q1434" s="60">
        <f t="shared" si="2154"/>
        <v>2.4126888036470479E-2</v>
      </c>
      <c r="R1434" s="50">
        <f t="shared" si="2155"/>
        <v>6423.7597660000001</v>
      </c>
      <c r="S1434" s="60">
        <f t="shared" si="2156"/>
        <v>-1.2731980621801999E-2</v>
      </c>
      <c r="T1434" s="57">
        <f t="shared" si="2172"/>
        <v>25.120116999999482</v>
      </c>
      <c r="U1434" s="8">
        <f t="shared" si="2173"/>
        <v>25.120116999999482</v>
      </c>
      <c r="V1434" s="8">
        <f t="shared" si="2174"/>
        <v>0</v>
      </c>
      <c r="W1434" s="8">
        <f t="shared" si="2175"/>
        <v>46.097865428571431</v>
      </c>
      <c r="X1434" s="8">
        <f t="shared" si="2176"/>
        <v>73.567138642857188</v>
      </c>
      <c r="Y1434" s="8">
        <f t="shared" si="2177"/>
        <v>0.62660946557076924</v>
      </c>
      <c r="Z1434" s="30">
        <f t="shared" si="2178"/>
        <v>38.522428329217611</v>
      </c>
      <c r="AA1434" s="48">
        <f t="shared" si="2157"/>
        <v>26.908600209531699</v>
      </c>
      <c r="AB1434" s="41">
        <f t="shared" si="2158"/>
        <v>6254.1149905000002</v>
      </c>
      <c r="AC1434" s="41">
        <f t="shared" si="2159"/>
        <v>6280.9866536666668</v>
      </c>
      <c r="AD1434" s="41">
        <f t="shared" si="2160"/>
        <v>6369.4699220000002</v>
      </c>
      <c r="AE1434" s="44">
        <f t="shared" si="2161"/>
        <v>6297.2419921999999</v>
      </c>
      <c r="AF1434" s="44">
        <f t="shared" si="2162"/>
        <v>6366.3099610000008</v>
      </c>
      <c r="AG1434" s="44">
        <f t="shared" si="2163"/>
        <v>6384.5355078800003</v>
      </c>
      <c r="AH1434" s="41">
        <f t="shared" si="2164"/>
        <v>6353.4466146666673</v>
      </c>
      <c r="AI1434" s="41">
        <f t="shared" si="2165"/>
        <v>25947348905366.375</v>
      </c>
      <c r="AJ1434" s="41">
        <f t="shared" si="2166"/>
        <v>25947348905366.375</v>
      </c>
      <c r="AK1434" s="41">
        <f t="shared" si="2167"/>
        <v>0</v>
      </c>
      <c r="AL1434" s="41">
        <f t="shared" ref="AL1434:AM1434" si="2195">SUM(AJ1434:AJ1447)</f>
        <v>163710720346734.63</v>
      </c>
      <c r="AM1434" s="41">
        <f t="shared" si="2195"/>
        <v>202550298601697.84</v>
      </c>
      <c r="AN1434" s="41">
        <f t="shared" si="2169"/>
        <v>0.80824724266964054</v>
      </c>
      <c r="AO1434" s="41">
        <f t="shared" si="2170"/>
        <v>44.697828018051844</v>
      </c>
      <c r="AP1434" s="46">
        <f t="shared" si="2171"/>
        <v>37.46401083398532</v>
      </c>
    </row>
    <row r="1435" spans="1:42" ht="15" thickBot="1" x14ac:dyDescent="0.4">
      <c r="A1435" s="63">
        <f>Symbol!A1435</f>
        <v>43332</v>
      </c>
      <c r="B1435" s="12">
        <f>Symbol!B1435</f>
        <v>6500.5097660000001</v>
      </c>
      <c r="C1435" s="64">
        <f>Symbol!C1435</f>
        <v>6536.919922</v>
      </c>
      <c r="D1435" s="12">
        <f>Symbol!D1435</f>
        <v>6297.9301759999998</v>
      </c>
      <c r="E1435" s="64">
        <f>Symbol!E1435</f>
        <v>6308.5297849999997</v>
      </c>
      <c r="F1435" s="12">
        <f>Symbol!G1435</f>
        <v>3665100000</v>
      </c>
      <c r="H1435" s="24">
        <f t="shared" si="2145"/>
        <v>0</v>
      </c>
      <c r="I1435" s="7">
        <f t="shared" si="2146"/>
        <v>6199.7099609999996</v>
      </c>
      <c r="J1435" s="30">
        <f t="shared" si="2147"/>
        <v>6308.5200199999999</v>
      </c>
      <c r="K1435" s="60">
        <f t="shared" si="2148"/>
        <v>-4.1460854678680176E-3</v>
      </c>
      <c r="L1435" s="50">
        <f t="shared" si="2149"/>
        <v>6334.7299800000001</v>
      </c>
      <c r="M1435" s="60">
        <f t="shared" si="2150"/>
        <v>-3.8083278310826474E-2</v>
      </c>
      <c r="N1435" s="50">
        <f t="shared" si="2151"/>
        <v>6580.6298829999996</v>
      </c>
      <c r="O1435" s="60">
        <f t="shared" si="2152"/>
        <v>2.4126888036470479E-2</v>
      </c>
      <c r="P1435" s="50">
        <f t="shared" si="2153"/>
        <v>6423.7597660000001</v>
      </c>
      <c r="Q1435" s="60">
        <f t="shared" si="2154"/>
        <v>-1.2731980621801999E-2</v>
      </c>
      <c r="R1435" s="50">
        <f t="shared" si="2155"/>
        <v>6506.0698240000002</v>
      </c>
      <c r="S1435" s="60">
        <f t="shared" si="2156"/>
        <v>3.0832908458588493E-2</v>
      </c>
      <c r="T1435" s="57">
        <f t="shared" si="2172"/>
        <v>97.859863000000587</v>
      </c>
      <c r="U1435" s="8">
        <f t="shared" si="2173"/>
        <v>97.859863000000587</v>
      </c>
      <c r="V1435" s="8">
        <f t="shared" si="2174"/>
        <v>0</v>
      </c>
      <c r="W1435" s="8">
        <f t="shared" si="2175"/>
        <v>44.3035713571429</v>
      </c>
      <c r="X1435" s="8">
        <f t="shared" si="2176"/>
        <v>86.237165142857194</v>
      </c>
      <c r="Y1435" s="8">
        <f t="shared" si="2177"/>
        <v>0.51374104521816433</v>
      </c>
      <c r="Z1435" s="30">
        <f t="shared" si="2178"/>
        <v>33.93850268122462</v>
      </c>
      <c r="AA1435" s="48">
        <f t="shared" si="2157"/>
        <v>30.372642583921973</v>
      </c>
      <c r="AB1435" s="41">
        <f t="shared" si="2158"/>
        <v>6321.625</v>
      </c>
      <c r="AC1435" s="41">
        <f t="shared" si="2159"/>
        <v>6407.9599610000005</v>
      </c>
      <c r="AD1435" s="41">
        <f t="shared" si="2160"/>
        <v>6430.7418946000007</v>
      </c>
      <c r="AE1435" s="44">
        <f t="shared" si="2161"/>
        <v>6427.8479492000006</v>
      </c>
      <c r="AF1435" s="44">
        <f t="shared" si="2162"/>
        <v>6418.8025717333339</v>
      </c>
      <c r="AG1435" s="44">
        <f t="shared" si="2163"/>
        <v>6406.2990820800005</v>
      </c>
      <c r="AH1435" s="41">
        <f t="shared" si="2164"/>
        <v>6152.8999023333336</v>
      </c>
      <c r="AI1435" s="41">
        <f t="shared" si="2165"/>
        <v>32620829412200.633</v>
      </c>
      <c r="AJ1435" s="41">
        <f t="shared" si="2166"/>
        <v>0</v>
      </c>
      <c r="AK1435" s="41">
        <f t="shared" si="2167"/>
        <v>32620829412200.633</v>
      </c>
      <c r="AL1435" s="41">
        <f t="shared" ref="AL1435:AM1435" si="2196">SUM(AJ1435:AJ1448)</f>
        <v>137763371441368.23</v>
      </c>
      <c r="AM1435" s="41">
        <f t="shared" si="2196"/>
        <v>229958525853186.19</v>
      </c>
      <c r="AN1435" s="41">
        <f t="shared" si="2169"/>
        <v>0.59907920756685207</v>
      </c>
      <c r="AO1435" s="41">
        <f t="shared" si="2170"/>
        <v>37.46401083398532</v>
      </c>
      <c r="AP1435" s="46">
        <f t="shared" si="2171"/>
        <v>37.450188466358171</v>
      </c>
    </row>
    <row r="1436" spans="1:42" ht="15" thickBot="1" x14ac:dyDescent="0.4">
      <c r="A1436" s="63">
        <f>Symbol!A1436</f>
        <v>43333</v>
      </c>
      <c r="B1436" s="12">
        <f>Symbol!B1436</f>
        <v>6301.0698240000002</v>
      </c>
      <c r="C1436" s="64">
        <f>Symbol!C1436</f>
        <v>6500.8701170000004</v>
      </c>
      <c r="D1436" s="12">
        <f>Symbol!D1436</f>
        <v>6298.2402339999999</v>
      </c>
      <c r="E1436" s="64">
        <f>Symbol!E1436</f>
        <v>6488.7597660000001</v>
      </c>
      <c r="F1436" s="12">
        <f>Symbol!G1436</f>
        <v>3377180000</v>
      </c>
      <c r="H1436" s="24">
        <f t="shared" si="2145"/>
        <v>0</v>
      </c>
      <c r="I1436" s="7">
        <f t="shared" si="2146"/>
        <v>6308.5200199999999</v>
      </c>
      <c r="J1436" s="30">
        <f t="shared" si="2147"/>
        <v>6334.7299800000001</v>
      </c>
      <c r="K1436" s="60">
        <f t="shared" si="2148"/>
        <v>-3.8083278310826474E-2</v>
      </c>
      <c r="L1436" s="50">
        <f t="shared" si="2149"/>
        <v>6580.6298829999996</v>
      </c>
      <c r="M1436" s="60">
        <f t="shared" si="2150"/>
        <v>2.4126888036470479E-2</v>
      </c>
      <c r="N1436" s="50">
        <f t="shared" si="2151"/>
        <v>6423.7597660000001</v>
      </c>
      <c r="O1436" s="60">
        <f t="shared" si="2152"/>
        <v>-1.2731980621801999E-2</v>
      </c>
      <c r="P1436" s="50">
        <f t="shared" si="2153"/>
        <v>6506.0698240000002</v>
      </c>
      <c r="Q1436" s="60">
        <f t="shared" si="2154"/>
        <v>3.0832908458588493E-2</v>
      </c>
      <c r="R1436" s="50">
        <f t="shared" si="2155"/>
        <v>6308.5297849999997</v>
      </c>
      <c r="S1436" s="60">
        <f t="shared" si="2156"/>
        <v>-2.8168761442492717E-2</v>
      </c>
      <c r="T1436" s="57">
        <f t="shared" si="2172"/>
        <v>-108.81005900000036</v>
      </c>
      <c r="U1436" s="8">
        <f t="shared" si="2173"/>
        <v>0</v>
      </c>
      <c r="V1436" s="8">
        <f t="shared" si="2174"/>
        <v>108.81005900000036</v>
      </c>
      <c r="W1436" s="8">
        <f t="shared" si="2175"/>
        <v>37.313581142857139</v>
      </c>
      <c r="X1436" s="8">
        <f t="shared" si="2176"/>
        <v>101.35428285714286</v>
      </c>
      <c r="Y1436" s="8">
        <f t="shared" si="2177"/>
        <v>0.36815001883492182</v>
      </c>
      <c r="Z1436" s="30">
        <f t="shared" si="2178"/>
        <v>26.908600209531699</v>
      </c>
      <c r="AA1436" s="48">
        <f t="shared" si="2157"/>
        <v>33.280328223676577</v>
      </c>
      <c r="AB1436" s="41">
        <f t="shared" si="2158"/>
        <v>6457.6799314999998</v>
      </c>
      <c r="AC1436" s="41">
        <f t="shared" si="2159"/>
        <v>6446.3732096666672</v>
      </c>
      <c r="AD1436" s="41">
        <f t="shared" si="2160"/>
        <v>6430.7438475999998</v>
      </c>
      <c r="AE1436" s="44">
        <f t="shared" si="2161"/>
        <v>6468.7018556000012</v>
      </c>
      <c r="AF1436" s="44">
        <f t="shared" si="2162"/>
        <v>6469.7351888000012</v>
      </c>
      <c r="AG1436" s="44">
        <f t="shared" si="2163"/>
        <v>6436.1858398400009</v>
      </c>
      <c r="AH1436" s="41">
        <f t="shared" si="2164"/>
        <v>6372.8100586666669</v>
      </c>
      <c r="AI1436" s="41">
        <f t="shared" si="2165"/>
        <v>31197773001699.734</v>
      </c>
      <c r="AJ1436" s="41">
        <f t="shared" si="2166"/>
        <v>31197773001699.734</v>
      </c>
      <c r="AK1436" s="41">
        <f t="shared" si="2167"/>
        <v>0</v>
      </c>
      <c r="AL1436" s="41">
        <f t="shared" ref="AL1436:AM1436" si="2197">SUM(AJ1436:AJ1449)</f>
        <v>137763371441368.23</v>
      </c>
      <c r="AM1436" s="41">
        <f t="shared" si="2197"/>
        <v>230094247126085.13</v>
      </c>
      <c r="AN1436" s="41">
        <f t="shared" si="2169"/>
        <v>0.59872584022440944</v>
      </c>
      <c r="AO1436" s="41">
        <f t="shared" si="2170"/>
        <v>37.450188466358171</v>
      </c>
      <c r="AP1436" s="46">
        <f t="shared" si="2171"/>
        <v>37.109080107190174</v>
      </c>
    </row>
    <row r="1437" spans="1:42" ht="15" thickBot="1" x14ac:dyDescent="0.4">
      <c r="A1437" s="63">
        <f>Symbol!A1437</f>
        <v>43334</v>
      </c>
      <c r="B1437" s="12">
        <f>Symbol!B1437</f>
        <v>6486.25</v>
      </c>
      <c r="C1437" s="64">
        <f>Symbol!C1437</f>
        <v>6816.7900390000004</v>
      </c>
      <c r="D1437" s="12">
        <f>Symbol!D1437</f>
        <v>6310.1098629999997</v>
      </c>
      <c r="E1437" s="64">
        <f>Symbol!E1437</f>
        <v>6376.7099609999996</v>
      </c>
      <c r="F1437" s="12">
        <f>Symbol!G1437</f>
        <v>4668110000</v>
      </c>
      <c r="H1437" s="24">
        <f t="shared" si="2145"/>
        <v>0</v>
      </c>
      <c r="I1437" s="7">
        <f t="shared" si="2146"/>
        <v>6334.7299800000001</v>
      </c>
      <c r="J1437" s="30">
        <f t="shared" si="2147"/>
        <v>6580.6298829999996</v>
      </c>
      <c r="K1437" s="60">
        <f t="shared" si="2148"/>
        <v>2.4126888036470479E-2</v>
      </c>
      <c r="L1437" s="50">
        <f t="shared" si="2149"/>
        <v>6423.7597660000001</v>
      </c>
      <c r="M1437" s="60">
        <f t="shared" si="2150"/>
        <v>-1.2731980621801999E-2</v>
      </c>
      <c r="N1437" s="50">
        <f t="shared" si="2151"/>
        <v>6506.0698240000002</v>
      </c>
      <c r="O1437" s="60">
        <f t="shared" si="2152"/>
        <v>3.0832908458588493E-2</v>
      </c>
      <c r="P1437" s="50">
        <f t="shared" si="2153"/>
        <v>6308.5297849999997</v>
      </c>
      <c r="Q1437" s="60">
        <f t="shared" si="2154"/>
        <v>-2.8168761442492717E-2</v>
      </c>
      <c r="R1437" s="50">
        <f t="shared" si="2155"/>
        <v>6488.7597660000001</v>
      </c>
      <c r="S1437" s="60">
        <f t="shared" si="2156"/>
        <v>1.7419128970684022E-2</v>
      </c>
      <c r="T1437" s="57">
        <f t="shared" si="2172"/>
        <v>-26.209960000000137</v>
      </c>
      <c r="U1437" s="8">
        <f t="shared" si="2173"/>
        <v>0</v>
      </c>
      <c r="V1437" s="8">
        <f t="shared" si="2174"/>
        <v>26.209960000000137</v>
      </c>
      <c r="W1437" s="8">
        <f t="shared" si="2175"/>
        <v>40.822126071428556</v>
      </c>
      <c r="X1437" s="8">
        <f t="shared" si="2176"/>
        <v>93.582135785714271</v>
      </c>
      <c r="Y1437" s="8">
        <f t="shared" si="2177"/>
        <v>0.43621708062854703</v>
      </c>
      <c r="Z1437" s="30">
        <f t="shared" si="2178"/>
        <v>30.372642583921973</v>
      </c>
      <c r="AA1437" s="48">
        <f t="shared" si="2157"/>
        <v>36.852851695695435</v>
      </c>
      <c r="AB1437" s="41">
        <f t="shared" si="2158"/>
        <v>6502.1948245000003</v>
      </c>
      <c r="AC1437" s="41">
        <f t="shared" si="2159"/>
        <v>6503.4864910000006</v>
      </c>
      <c r="AD1437" s="41">
        <f t="shared" si="2160"/>
        <v>6461.5498047999999</v>
      </c>
      <c r="AE1437" s="44">
        <f t="shared" si="2161"/>
        <v>6488.0578126000009</v>
      </c>
      <c r="AF1437" s="44">
        <f t="shared" si="2162"/>
        <v>6446.3551432666673</v>
      </c>
      <c r="AG1437" s="44">
        <f t="shared" si="2163"/>
        <v>6452.7386329200008</v>
      </c>
      <c r="AH1437" s="41">
        <f t="shared" si="2164"/>
        <v>6361.5467120000003</v>
      </c>
      <c r="AI1437" s="41">
        <f t="shared" si="2165"/>
        <v>27535446019155.043</v>
      </c>
      <c r="AJ1437" s="41">
        <f t="shared" si="2166"/>
        <v>0</v>
      </c>
      <c r="AK1437" s="41">
        <f t="shared" si="2167"/>
        <v>27535446019155.043</v>
      </c>
      <c r="AL1437" s="41">
        <f t="shared" ref="AL1437:AM1437" si="2198">SUM(AJ1437:AJ1450)</f>
        <v>135768181851347.09</v>
      </c>
      <c r="AM1437" s="41">
        <f t="shared" si="2198"/>
        <v>230094247126085.13</v>
      </c>
      <c r="AN1437" s="41">
        <f t="shared" si="2169"/>
        <v>0.59005465606860641</v>
      </c>
      <c r="AO1437" s="41">
        <f t="shared" si="2170"/>
        <v>37.109080107190174</v>
      </c>
      <c r="AP1437" s="46">
        <f t="shared" si="2171"/>
        <v>36.753748673404338</v>
      </c>
    </row>
    <row r="1438" spans="1:42" ht="15" thickBot="1" x14ac:dyDescent="0.4">
      <c r="A1438" s="63">
        <f>Symbol!A1438</f>
        <v>43335</v>
      </c>
      <c r="B1438" s="12">
        <f>Symbol!B1438</f>
        <v>6371.3398440000001</v>
      </c>
      <c r="C1438" s="64">
        <f>Symbol!C1438</f>
        <v>6546.5400390000004</v>
      </c>
      <c r="D1438" s="12">
        <f>Symbol!D1438</f>
        <v>6371.3398440000001</v>
      </c>
      <c r="E1438" s="64">
        <f>Symbol!E1438</f>
        <v>6534.8798829999996</v>
      </c>
      <c r="F1438" s="12">
        <f>Symbol!G1438</f>
        <v>3426180000</v>
      </c>
      <c r="H1438" s="24">
        <f t="shared" si="2145"/>
        <v>1</v>
      </c>
      <c r="I1438" s="7">
        <f t="shared" si="2146"/>
        <v>6580.6298829999996</v>
      </c>
      <c r="J1438" s="30">
        <f t="shared" si="2147"/>
        <v>6423.7597660000001</v>
      </c>
      <c r="K1438" s="60">
        <f t="shared" si="2148"/>
        <v>-1.2731980621801999E-2</v>
      </c>
      <c r="L1438" s="50">
        <f t="shared" si="2149"/>
        <v>6506.0698240000002</v>
      </c>
      <c r="M1438" s="60">
        <f t="shared" si="2150"/>
        <v>3.0832908458588493E-2</v>
      </c>
      <c r="N1438" s="50">
        <f t="shared" si="2151"/>
        <v>6308.5297849999997</v>
      </c>
      <c r="O1438" s="60">
        <f t="shared" si="2152"/>
        <v>-2.8168761442492717E-2</v>
      </c>
      <c r="P1438" s="50">
        <f t="shared" si="2153"/>
        <v>6488.7597660000001</v>
      </c>
      <c r="Q1438" s="60">
        <f t="shared" si="2154"/>
        <v>1.7419128970684022E-2</v>
      </c>
      <c r="R1438" s="50">
        <f t="shared" si="2155"/>
        <v>6376.7099609999996</v>
      </c>
      <c r="S1438" s="60">
        <f t="shared" si="2156"/>
        <v>-2.4501682087132128E-2</v>
      </c>
      <c r="T1438" s="57">
        <f t="shared" si="2172"/>
        <v>-245.89990299999954</v>
      </c>
      <c r="U1438" s="8">
        <f t="shared" si="2173"/>
        <v>0</v>
      </c>
      <c r="V1438" s="8">
        <f t="shared" si="2174"/>
        <v>245.89990299999954</v>
      </c>
      <c r="W1438" s="8">
        <f t="shared" si="2175"/>
        <v>45.745710071428547</v>
      </c>
      <c r="X1438" s="8">
        <f t="shared" si="2176"/>
        <v>91.709995785714256</v>
      </c>
      <c r="Y1438" s="8">
        <f t="shared" si="2177"/>
        <v>0.49880833249972079</v>
      </c>
      <c r="Z1438" s="30">
        <f t="shared" si="2178"/>
        <v>33.280328223676577</v>
      </c>
      <c r="AA1438" s="48">
        <f t="shared" si="2157"/>
        <v>27.845301351321552</v>
      </c>
      <c r="AB1438" s="41">
        <f t="shared" si="2158"/>
        <v>6464.9147950000006</v>
      </c>
      <c r="AC1438" s="41">
        <f t="shared" si="2159"/>
        <v>6412.786458333333</v>
      </c>
      <c r="AD1438" s="41">
        <f t="shared" si="2160"/>
        <v>6420.7658203999999</v>
      </c>
      <c r="AE1438" s="44">
        <f t="shared" si="2161"/>
        <v>6410.5917968000012</v>
      </c>
      <c r="AF1438" s="44">
        <f t="shared" si="2162"/>
        <v>6432.3144532000006</v>
      </c>
      <c r="AG1438" s="44">
        <f t="shared" si="2163"/>
        <v>6439.1438282400013</v>
      </c>
      <c r="AH1438" s="41">
        <f t="shared" si="2164"/>
        <v>6496.0333660000006</v>
      </c>
      <c r="AI1438" s="41">
        <f t="shared" si="2165"/>
        <v>32434629636104.344</v>
      </c>
      <c r="AJ1438" s="41">
        <f t="shared" si="2166"/>
        <v>32434629636104.344</v>
      </c>
      <c r="AK1438" s="41">
        <f t="shared" si="2167"/>
        <v>0</v>
      </c>
      <c r="AL1438" s="41">
        <f t="shared" ref="AL1438:AM1438" si="2199">SUM(AJ1438:AJ1451)</f>
        <v>135768181851347.09</v>
      </c>
      <c r="AM1438" s="41">
        <f t="shared" si="2199"/>
        <v>233631367179120.56</v>
      </c>
      <c r="AN1438" s="41">
        <f t="shared" si="2169"/>
        <v>0.58112137719613777</v>
      </c>
      <c r="AO1438" s="41">
        <f t="shared" si="2170"/>
        <v>36.753748673404338</v>
      </c>
      <c r="AP1438" s="46">
        <f t="shared" si="2171"/>
        <v>28.044956306133074</v>
      </c>
    </row>
    <row r="1439" spans="1:42" ht="15" thickBot="1" x14ac:dyDescent="0.4">
      <c r="A1439" s="63">
        <f>Symbol!A1439</f>
        <v>43336</v>
      </c>
      <c r="B1439" s="12">
        <f>Symbol!B1439</f>
        <v>6551.5200199999999</v>
      </c>
      <c r="C1439" s="64">
        <f>Symbol!C1439</f>
        <v>6719.9599609999996</v>
      </c>
      <c r="D1439" s="12">
        <f>Symbol!D1439</f>
        <v>6498.6401370000003</v>
      </c>
      <c r="E1439" s="64">
        <f>Symbol!E1439</f>
        <v>6719.9599609999996</v>
      </c>
      <c r="F1439" s="12">
        <f>Symbol!G1439</f>
        <v>4097820000</v>
      </c>
      <c r="H1439" s="24">
        <f t="shared" si="2145"/>
        <v>0</v>
      </c>
      <c r="I1439" s="7">
        <f t="shared" si="2146"/>
        <v>6423.7597660000001</v>
      </c>
      <c r="J1439" s="30">
        <f t="shared" si="2147"/>
        <v>6506.0698240000002</v>
      </c>
      <c r="K1439" s="60">
        <f t="shared" si="2148"/>
        <v>3.0832908458588493E-2</v>
      </c>
      <c r="L1439" s="50">
        <f t="shared" si="2149"/>
        <v>6308.5297849999997</v>
      </c>
      <c r="M1439" s="60">
        <f t="shared" si="2150"/>
        <v>-2.8168761442492717E-2</v>
      </c>
      <c r="N1439" s="50">
        <f t="shared" si="2151"/>
        <v>6488.7597660000001</v>
      </c>
      <c r="O1439" s="60">
        <f t="shared" si="2152"/>
        <v>1.7419128970684022E-2</v>
      </c>
      <c r="P1439" s="50">
        <f t="shared" si="2153"/>
        <v>6376.7099609999996</v>
      </c>
      <c r="Q1439" s="60">
        <f t="shared" si="2154"/>
        <v>-2.4501682087132128E-2</v>
      </c>
      <c r="R1439" s="50">
        <f t="shared" si="2155"/>
        <v>6534.8798829999996</v>
      </c>
      <c r="S1439" s="60">
        <f t="shared" si="2156"/>
        <v>-2.7928229991705768E-2</v>
      </c>
      <c r="T1439" s="57">
        <f t="shared" si="2172"/>
        <v>156.87011699999948</v>
      </c>
      <c r="U1439" s="8">
        <f t="shared" si="2173"/>
        <v>156.87011699999948</v>
      </c>
      <c r="V1439" s="8">
        <f t="shared" si="2174"/>
        <v>0</v>
      </c>
      <c r="W1439" s="8">
        <f t="shared" si="2175"/>
        <v>45.745710071428547</v>
      </c>
      <c r="X1439" s="8">
        <f t="shared" si="2176"/>
        <v>78.385009714285715</v>
      </c>
      <c r="Y1439" s="8">
        <f t="shared" si="2177"/>
        <v>0.58360278627472528</v>
      </c>
      <c r="Z1439" s="30">
        <f t="shared" si="2178"/>
        <v>36.852851695695435</v>
      </c>
      <c r="AA1439" s="48">
        <f t="shared" si="2157"/>
        <v>27.890910267249495</v>
      </c>
      <c r="AB1439" s="41">
        <f t="shared" si="2158"/>
        <v>6407.2998045000004</v>
      </c>
      <c r="AC1439" s="41">
        <f t="shared" si="2159"/>
        <v>6434.453125</v>
      </c>
      <c r="AD1439" s="41">
        <f t="shared" si="2160"/>
        <v>6442.9898438</v>
      </c>
      <c r="AE1439" s="44">
        <f t="shared" si="2161"/>
        <v>6420.1297852000007</v>
      </c>
      <c r="AF1439" s="44">
        <f t="shared" si="2162"/>
        <v>6414.2805013333336</v>
      </c>
      <c r="AG1439" s="44">
        <f t="shared" si="2163"/>
        <v>6489.8282617600007</v>
      </c>
      <c r="AH1439" s="41">
        <f t="shared" si="2164"/>
        <v>6464.9466146666664</v>
      </c>
      <c r="AI1439" s="41">
        <f t="shared" si="2165"/>
        <v>25759709085071.625</v>
      </c>
      <c r="AJ1439" s="41">
        <f t="shared" si="2166"/>
        <v>0</v>
      </c>
      <c r="AK1439" s="41">
        <f t="shared" si="2167"/>
        <v>25759709085071.625</v>
      </c>
      <c r="AL1439" s="41">
        <f t="shared" ref="AL1439:AM1439" si="2200">SUM(AJ1439:AJ1452)</f>
        <v>103333552215242.75</v>
      </c>
      <c r="AM1439" s="41">
        <f t="shared" si="2200"/>
        <v>265123260793394.38</v>
      </c>
      <c r="AN1439" s="41">
        <f t="shared" si="2169"/>
        <v>0.38975664340432453</v>
      </c>
      <c r="AO1439" s="41">
        <f t="shared" si="2170"/>
        <v>28.044956306133074</v>
      </c>
      <c r="AP1439" s="46">
        <f t="shared" si="2171"/>
        <v>27.765951962352133</v>
      </c>
    </row>
    <row r="1440" spans="1:42" ht="15" thickBot="1" x14ac:dyDescent="0.4">
      <c r="A1440" s="63">
        <f>Symbol!A1440</f>
        <v>43337</v>
      </c>
      <c r="B1440" s="12">
        <f>Symbol!B1440</f>
        <v>6719.9501950000003</v>
      </c>
      <c r="C1440" s="64">
        <f>Symbol!C1440</f>
        <v>6789.6298829999996</v>
      </c>
      <c r="D1440" s="12">
        <f>Symbol!D1440</f>
        <v>6700.9599609999996</v>
      </c>
      <c r="E1440" s="64">
        <f>Symbol!E1440</f>
        <v>6763.1899409999996</v>
      </c>
      <c r="F1440" s="12">
        <f>Symbol!G1440</f>
        <v>3312600000</v>
      </c>
      <c r="H1440" s="24">
        <f t="shared" si="2145"/>
        <v>1</v>
      </c>
      <c r="I1440" s="7">
        <f t="shared" si="2146"/>
        <v>6506.0698240000002</v>
      </c>
      <c r="J1440" s="30">
        <f t="shared" si="2147"/>
        <v>6308.5297849999997</v>
      </c>
      <c r="K1440" s="60">
        <f t="shared" si="2148"/>
        <v>-2.8168761442492717E-2</v>
      </c>
      <c r="L1440" s="50">
        <f t="shared" si="2149"/>
        <v>6488.7597660000001</v>
      </c>
      <c r="M1440" s="60">
        <f t="shared" si="2150"/>
        <v>1.7419128970684022E-2</v>
      </c>
      <c r="N1440" s="50">
        <f t="shared" si="2151"/>
        <v>6376.7099609999996</v>
      </c>
      <c r="O1440" s="60">
        <f t="shared" si="2152"/>
        <v>-2.4501682087132128E-2</v>
      </c>
      <c r="P1440" s="50">
        <f t="shared" si="2153"/>
        <v>6534.8798829999996</v>
      </c>
      <c r="Q1440" s="60">
        <f t="shared" si="2154"/>
        <v>-2.7928229991705768E-2</v>
      </c>
      <c r="R1440" s="50">
        <f t="shared" si="2155"/>
        <v>6719.9599609999996</v>
      </c>
      <c r="S1440" s="60">
        <f t="shared" si="2156"/>
        <v>-6.4124671828004369E-3</v>
      </c>
      <c r="T1440" s="57">
        <f t="shared" si="2172"/>
        <v>-82.310058000000026</v>
      </c>
      <c r="U1440" s="8">
        <f t="shared" si="2173"/>
        <v>0</v>
      </c>
      <c r="V1440" s="8">
        <f t="shared" si="2174"/>
        <v>82.310058000000026</v>
      </c>
      <c r="W1440" s="8">
        <f t="shared" si="2175"/>
        <v>34.540701714285724</v>
      </c>
      <c r="X1440" s="8">
        <f t="shared" si="2176"/>
        <v>89.504289857142865</v>
      </c>
      <c r="Y1440" s="8">
        <f t="shared" si="2177"/>
        <v>0.38591113084541401</v>
      </c>
      <c r="Z1440" s="30">
        <f t="shared" si="2178"/>
        <v>27.845301351321552</v>
      </c>
      <c r="AA1440" s="48">
        <f t="shared" si="2157"/>
        <v>19.283877753849509</v>
      </c>
      <c r="AB1440" s="41">
        <f t="shared" si="2158"/>
        <v>6398.6447754999999</v>
      </c>
      <c r="AC1440" s="41">
        <f t="shared" si="2159"/>
        <v>6391.3331706666659</v>
      </c>
      <c r="AD1440" s="41">
        <f t="shared" si="2160"/>
        <v>6485.7678711999997</v>
      </c>
      <c r="AE1440" s="44">
        <f t="shared" si="2161"/>
        <v>6407.8938478</v>
      </c>
      <c r="AF1440" s="44">
        <f t="shared" si="2162"/>
        <v>6435.1325196666667</v>
      </c>
      <c r="AG1440" s="44">
        <f t="shared" si="2163"/>
        <v>6523.0658789199997</v>
      </c>
      <c r="AH1440" s="41">
        <f t="shared" si="2164"/>
        <v>6468.533202999999</v>
      </c>
      <c r="AI1440" s="41">
        <f t="shared" si="2165"/>
        <v>21418413085777.508</v>
      </c>
      <c r="AJ1440" s="41">
        <f t="shared" si="2166"/>
        <v>21418413085777.508</v>
      </c>
      <c r="AK1440" s="41">
        <f t="shared" si="2167"/>
        <v>0</v>
      </c>
      <c r="AL1440" s="41">
        <f t="shared" ref="AL1440:AM1440" si="2201">SUM(AJ1440:AJ1453)</f>
        <v>103333552215242.75</v>
      </c>
      <c r="AM1440" s="41">
        <f t="shared" si="2201"/>
        <v>268825674867454.81</v>
      </c>
      <c r="AN1440" s="41">
        <f t="shared" si="2169"/>
        <v>0.38438870195784547</v>
      </c>
      <c r="AO1440" s="41">
        <f t="shared" si="2170"/>
        <v>27.765951962352133</v>
      </c>
      <c r="AP1440" s="46">
        <f t="shared" si="2171"/>
        <v>21.439602172318274</v>
      </c>
    </row>
    <row r="1441" spans="1:42" ht="15" thickBot="1" x14ac:dyDescent="0.4">
      <c r="A1441" s="63">
        <f>Symbol!A1441</f>
        <v>43338</v>
      </c>
      <c r="B1441" s="12">
        <f>Symbol!B1441</f>
        <v>6754.6401370000003</v>
      </c>
      <c r="C1441" s="64">
        <f>Symbol!C1441</f>
        <v>6774.75</v>
      </c>
      <c r="D1441" s="12">
        <f>Symbol!D1441</f>
        <v>6620.75</v>
      </c>
      <c r="E1441" s="64">
        <f>Symbol!E1441</f>
        <v>6707.2597660000001</v>
      </c>
      <c r="F1441" s="12">
        <f>Symbol!G1441</f>
        <v>3295500000</v>
      </c>
      <c r="H1441" s="24">
        <f t="shared" si="2145"/>
        <v>0</v>
      </c>
      <c r="I1441" s="7">
        <f t="shared" si="2146"/>
        <v>6308.5297849999997</v>
      </c>
      <c r="J1441" s="30">
        <f t="shared" si="2147"/>
        <v>6488.7597660000001</v>
      </c>
      <c r="K1441" s="60">
        <f t="shared" si="2148"/>
        <v>1.7419128970684022E-2</v>
      </c>
      <c r="L1441" s="50">
        <f t="shared" si="2149"/>
        <v>6376.7099609999996</v>
      </c>
      <c r="M1441" s="60">
        <f t="shared" si="2150"/>
        <v>-2.4501682087132128E-2</v>
      </c>
      <c r="N1441" s="50">
        <f t="shared" si="2151"/>
        <v>6534.8798829999996</v>
      </c>
      <c r="O1441" s="60">
        <f t="shared" si="2152"/>
        <v>-2.7928229991705768E-2</v>
      </c>
      <c r="P1441" s="50">
        <f t="shared" si="2153"/>
        <v>6719.9599609999996</v>
      </c>
      <c r="Q1441" s="60">
        <f t="shared" si="2154"/>
        <v>-6.4124671828004369E-3</v>
      </c>
      <c r="R1441" s="50">
        <f t="shared" si="2155"/>
        <v>6763.1899409999996</v>
      </c>
      <c r="S1441" s="60">
        <f t="shared" si="2156"/>
        <v>8.3041765680030247E-3</v>
      </c>
      <c r="T1441" s="57">
        <f t="shared" si="2172"/>
        <v>197.54003900000043</v>
      </c>
      <c r="U1441" s="8">
        <f t="shared" si="2173"/>
        <v>197.54003900000043</v>
      </c>
      <c r="V1441" s="8">
        <f t="shared" si="2174"/>
        <v>0</v>
      </c>
      <c r="W1441" s="8">
        <f t="shared" si="2175"/>
        <v>34.540701714285724</v>
      </c>
      <c r="X1441" s="8">
        <f t="shared" si="2176"/>
        <v>89.301443928571445</v>
      </c>
      <c r="Y1441" s="8">
        <f t="shared" si="2177"/>
        <v>0.38678771803413853</v>
      </c>
      <c r="Z1441" s="30">
        <f t="shared" si="2178"/>
        <v>27.890910267249495</v>
      </c>
      <c r="AA1441" s="48">
        <f t="shared" si="2157"/>
        <v>20.315170290198921</v>
      </c>
      <c r="AB1441" s="41">
        <f t="shared" si="2158"/>
        <v>6432.7348634999998</v>
      </c>
      <c r="AC1441" s="41">
        <f t="shared" si="2159"/>
        <v>6466.7832033333325</v>
      </c>
      <c r="AD1441" s="41">
        <f t="shared" si="2160"/>
        <v>6576.6999023999988</v>
      </c>
      <c r="AE1441" s="44">
        <f t="shared" si="2161"/>
        <v>6462.3878908000006</v>
      </c>
      <c r="AF1441" s="44">
        <f t="shared" si="2162"/>
        <v>6532.8319011999993</v>
      </c>
      <c r="AG1441" s="44">
        <f t="shared" si="2163"/>
        <v>6594.0718751200002</v>
      </c>
      <c r="AH1441" s="41">
        <f t="shared" si="2164"/>
        <v>6381.1266276666656</v>
      </c>
      <c r="AI1441" s="41">
        <f t="shared" si="2165"/>
        <v>23387467203061.098</v>
      </c>
      <c r="AJ1441" s="41">
        <f t="shared" si="2166"/>
        <v>0</v>
      </c>
      <c r="AK1441" s="41">
        <f t="shared" si="2167"/>
        <v>23387467203061.098</v>
      </c>
      <c r="AL1441" s="41">
        <f t="shared" ref="AL1441:AM1441" si="2202">SUM(AJ1441:AJ1454)</f>
        <v>81915139129465.234</v>
      </c>
      <c r="AM1441" s="41">
        <f t="shared" si="2202"/>
        <v>300158830672222.19</v>
      </c>
      <c r="AN1441" s="41">
        <f t="shared" si="2169"/>
        <v>0.27290597763194835</v>
      </c>
      <c r="AO1441" s="41">
        <f t="shared" si="2170"/>
        <v>21.439602172318274</v>
      </c>
      <c r="AP1441" s="46">
        <f t="shared" si="2171"/>
        <v>21.091926018548008</v>
      </c>
    </row>
    <row r="1442" spans="1:42" ht="15" thickBot="1" x14ac:dyDescent="0.4">
      <c r="A1442" s="63">
        <f>Symbol!A1442</f>
        <v>43339</v>
      </c>
      <c r="B1442" s="12">
        <f>Symbol!B1442</f>
        <v>6710.7998049999997</v>
      </c>
      <c r="C1442" s="64">
        <f>Symbol!C1442</f>
        <v>6884.6401370000003</v>
      </c>
      <c r="D1442" s="12">
        <f>Symbol!D1442</f>
        <v>6689.7099609999996</v>
      </c>
      <c r="E1442" s="64">
        <f>Symbol!E1442</f>
        <v>6884.6401370000003</v>
      </c>
      <c r="F1442" s="12">
        <f>Symbol!G1442</f>
        <v>4019000000</v>
      </c>
      <c r="H1442" s="24">
        <f t="shared" si="2145"/>
        <v>1</v>
      </c>
      <c r="I1442" s="7">
        <f t="shared" si="2146"/>
        <v>6488.7597660000001</v>
      </c>
      <c r="J1442" s="30">
        <f t="shared" si="2147"/>
        <v>6376.7099609999996</v>
      </c>
      <c r="K1442" s="60">
        <f t="shared" si="2148"/>
        <v>-2.4501682087132128E-2</v>
      </c>
      <c r="L1442" s="50">
        <f t="shared" si="2149"/>
        <v>6534.8798829999996</v>
      </c>
      <c r="M1442" s="60">
        <f t="shared" si="2150"/>
        <v>-2.7928229991705768E-2</v>
      </c>
      <c r="N1442" s="50">
        <f t="shared" si="2151"/>
        <v>6719.9599609999996</v>
      </c>
      <c r="O1442" s="60">
        <f t="shared" si="2152"/>
        <v>-6.4124671828004369E-3</v>
      </c>
      <c r="P1442" s="50">
        <f t="shared" si="2153"/>
        <v>6763.1899409999996</v>
      </c>
      <c r="Q1442" s="60">
        <f t="shared" si="2154"/>
        <v>8.3041765680030247E-3</v>
      </c>
      <c r="R1442" s="50">
        <f t="shared" si="2155"/>
        <v>6707.2597660000001</v>
      </c>
      <c r="S1442" s="60">
        <f t="shared" si="2156"/>
        <v>-2.6102376183663921E-2</v>
      </c>
      <c r="T1442" s="57">
        <f t="shared" si="2172"/>
        <v>-180.22998100000041</v>
      </c>
      <c r="U1442" s="8">
        <f t="shared" si="2173"/>
        <v>0</v>
      </c>
      <c r="V1442" s="8">
        <f t="shared" si="2174"/>
        <v>180.22998100000041</v>
      </c>
      <c r="W1442" s="8">
        <f t="shared" si="2175"/>
        <v>21.334995785714259</v>
      </c>
      <c r="X1442" s="8">
        <f t="shared" si="2176"/>
        <v>89.301443928571445</v>
      </c>
      <c r="Y1442" s="8">
        <f t="shared" si="2177"/>
        <v>0.23890986357151453</v>
      </c>
      <c r="Z1442" s="30">
        <f t="shared" si="2178"/>
        <v>19.283877753849509</v>
      </c>
      <c r="AA1442" s="48">
        <f t="shared" si="2157"/>
        <v>39.203242262427182</v>
      </c>
      <c r="AB1442" s="41">
        <f t="shared" si="2158"/>
        <v>6455.7949219999991</v>
      </c>
      <c r="AC1442" s="41">
        <f t="shared" si="2159"/>
        <v>6543.8499349999993</v>
      </c>
      <c r="AD1442" s="41">
        <f t="shared" si="2160"/>
        <v>6620.3999024000004</v>
      </c>
      <c r="AE1442" s="44">
        <f t="shared" si="2161"/>
        <v>6577.2779297999996</v>
      </c>
      <c r="AF1442" s="44">
        <f t="shared" si="2162"/>
        <v>6613.4832682000006</v>
      </c>
      <c r="AG1442" s="44">
        <f t="shared" si="2163"/>
        <v>6652.9307422800002</v>
      </c>
      <c r="AH1442" s="41">
        <f t="shared" si="2164"/>
        <v>6429.2900389999995</v>
      </c>
      <c r="AI1442" s="41">
        <f t="shared" si="2165"/>
        <v>21712869733910.02</v>
      </c>
      <c r="AJ1442" s="41">
        <f t="shared" si="2166"/>
        <v>0</v>
      </c>
      <c r="AK1442" s="41">
        <f t="shared" si="2167"/>
        <v>21712869733910.02</v>
      </c>
      <c r="AL1442" s="41">
        <f t="shared" ref="AL1442:AM1442" si="2203">SUM(AJ1442:AJ1455)</f>
        <v>81915139129465.234</v>
      </c>
      <c r="AM1442" s="41">
        <f t="shared" si="2203"/>
        <v>306456880843627.63</v>
      </c>
      <c r="AN1442" s="41">
        <f t="shared" si="2169"/>
        <v>0.26729743807339462</v>
      </c>
      <c r="AO1442" s="41">
        <f t="shared" si="2170"/>
        <v>21.091926018548008</v>
      </c>
      <c r="AP1442" s="46">
        <f t="shared" si="2171"/>
        <v>28.457503157304743</v>
      </c>
    </row>
    <row r="1443" spans="1:42" ht="15" thickBot="1" x14ac:dyDescent="0.4">
      <c r="A1443" s="63">
        <f>Symbol!A1443</f>
        <v>43340</v>
      </c>
      <c r="B1443" s="12">
        <f>Symbol!B1443</f>
        <v>6891.080078</v>
      </c>
      <c r="C1443" s="64">
        <f>Symbol!C1443</f>
        <v>7109.5600590000004</v>
      </c>
      <c r="D1443" s="12">
        <f>Symbol!D1443</f>
        <v>6882.3398440000001</v>
      </c>
      <c r="E1443" s="64">
        <f>Symbol!E1443</f>
        <v>7096.2797849999997</v>
      </c>
      <c r="F1443" s="12">
        <f>Symbol!G1443</f>
        <v>4659940000</v>
      </c>
      <c r="H1443" s="24">
        <f t="shared" si="2145"/>
        <v>0</v>
      </c>
      <c r="I1443" s="7">
        <f t="shared" si="2146"/>
        <v>6376.7099609999996</v>
      </c>
      <c r="J1443" s="30">
        <f t="shared" si="2147"/>
        <v>6534.8798829999996</v>
      </c>
      <c r="K1443" s="60">
        <f t="shared" si="2148"/>
        <v>-2.7928229991705768E-2</v>
      </c>
      <c r="L1443" s="50">
        <f t="shared" si="2149"/>
        <v>6719.9599609999996</v>
      </c>
      <c r="M1443" s="60">
        <f t="shared" si="2150"/>
        <v>-6.4124671828004369E-3</v>
      </c>
      <c r="N1443" s="50">
        <f t="shared" si="2151"/>
        <v>6763.1899409999996</v>
      </c>
      <c r="O1443" s="60">
        <f t="shared" si="2152"/>
        <v>8.3041765680030247E-3</v>
      </c>
      <c r="P1443" s="50">
        <f t="shared" si="2153"/>
        <v>6707.2597660000001</v>
      </c>
      <c r="Q1443" s="60">
        <f t="shared" si="2154"/>
        <v>-2.6102376183663921E-2</v>
      </c>
      <c r="R1443" s="50">
        <f t="shared" si="2155"/>
        <v>6884.6401370000003</v>
      </c>
      <c r="S1443" s="60">
        <f t="shared" si="2156"/>
        <v>-3.0277809650044316E-2</v>
      </c>
      <c r="T1443" s="57">
        <f t="shared" si="2172"/>
        <v>112.04980500000056</v>
      </c>
      <c r="U1443" s="8">
        <f t="shared" si="2173"/>
        <v>112.04980500000056</v>
      </c>
      <c r="V1443" s="8">
        <f t="shared" si="2174"/>
        <v>0</v>
      </c>
      <c r="W1443" s="8">
        <f t="shared" si="2175"/>
        <v>21.334995785714259</v>
      </c>
      <c r="X1443" s="8">
        <f t="shared" si="2176"/>
        <v>83.685023642857104</v>
      </c>
      <c r="Y1443" s="8">
        <f t="shared" si="2177"/>
        <v>0.25494401336092948</v>
      </c>
      <c r="Z1443" s="30">
        <f t="shared" si="2178"/>
        <v>20.315170290198921</v>
      </c>
      <c r="AA1443" s="48">
        <f t="shared" si="2157"/>
        <v>50.140462936006173</v>
      </c>
      <c r="AB1443" s="41">
        <f t="shared" si="2158"/>
        <v>6627.4199219999991</v>
      </c>
      <c r="AC1443" s="41">
        <f t="shared" si="2159"/>
        <v>6672.6765949999999</v>
      </c>
      <c r="AD1443" s="41">
        <f t="shared" si="2160"/>
        <v>6721.9859375999995</v>
      </c>
      <c r="AE1443" s="44">
        <f t="shared" si="2161"/>
        <v>6700.2359373999998</v>
      </c>
      <c r="AF1443" s="44">
        <f t="shared" si="2162"/>
        <v>6691.0852214000006</v>
      </c>
      <c r="AG1443" s="44">
        <f t="shared" si="2163"/>
        <v>6774.3887110000005</v>
      </c>
      <c r="AH1443" s="41">
        <f t="shared" si="2164"/>
        <v>6501.2032876666672</v>
      </c>
      <c r="AI1443" s="41">
        <f t="shared" si="2165"/>
        <v>30348332079189.645</v>
      </c>
      <c r="AJ1443" s="41">
        <f t="shared" si="2166"/>
        <v>30348332079189.645</v>
      </c>
      <c r="AK1443" s="41">
        <f t="shared" si="2167"/>
        <v>0</v>
      </c>
      <c r="AL1443" s="41">
        <f t="shared" ref="AL1443:AM1443" si="2204">SUM(AJ1443:AJ1456)</f>
        <v>113262801171102.34</v>
      </c>
      <c r="AM1443" s="41">
        <f t="shared" si="2204"/>
        <v>284744011109717.63</v>
      </c>
      <c r="AN1443" s="41">
        <f t="shared" si="2169"/>
        <v>0.39777061764947846</v>
      </c>
      <c r="AO1443" s="41">
        <f t="shared" si="2170"/>
        <v>28.457503157304743</v>
      </c>
      <c r="AP1443" s="46">
        <f t="shared" si="2171"/>
        <v>30.245978267827653</v>
      </c>
    </row>
    <row r="1444" spans="1:42" ht="15" thickBot="1" x14ac:dyDescent="0.4">
      <c r="A1444" s="63">
        <f>Symbol!A1444</f>
        <v>43341</v>
      </c>
      <c r="B1444" s="12">
        <f>Symbol!B1444</f>
        <v>7091.7099609999996</v>
      </c>
      <c r="C1444" s="64">
        <f>Symbol!C1444</f>
        <v>7113.2998049999997</v>
      </c>
      <c r="D1444" s="12">
        <f>Symbol!D1444</f>
        <v>6970.8198240000002</v>
      </c>
      <c r="E1444" s="64">
        <f>Symbol!E1444</f>
        <v>7047.1601559999999</v>
      </c>
      <c r="F1444" s="12">
        <f>Symbol!G1444</f>
        <v>4145880000</v>
      </c>
      <c r="H1444" s="24">
        <f t="shared" si="2145"/>
        <v>0</v>
      </c>
      <c r="I1444" s="7">
        <f t="shared" si="2146"/>
        <v>6534.8798829999996</v>
      </c>
      <c r="J1444" s="30">
        <f t="shared" si="2147"/>
        <v>6719.9599609999996</v>
      </c>
      <c r="K1444" s="60">
        <f t="shared" si="2148"/>
        <v>-6.4124671828004369E-3</v>
      </c>
      <c r="L1444" s="50">
        <f t="shared" si="2149"/>
        <v>6763.1899409999996</v>
      </c>
      <c r="M1444" s="60">
        <f t="shared" si="2150"/>
        <v>8.3041765680030247E-3</v>
      </c>
      <c r="N1444" s="50">
        <f t="shared" si="2151"/>
        <v>6707.2597660000001</v>
      </c>
      <c r="O1444" s="60">
        <f t="shared" si="2152"/>
        <v>-2.6102376183663921E-2</v>
      </c>
      <c r="P1444" s="50">
        <f t="shared" si="2153"/>
        <v>6884.6401370000003</v>
      </c>
      <c r="Q1444" s="60">
        <f t="shared" si="2154"/>
        <v>-3.0277809650044316E-2</v>
      </c>
      <c r="R1444" s="50">
        <f t="shared" si="2155"/>
        <v>7096.2797849999997</v>
      </c>
      <c r="S1444" s="60">
        <f t="shared" si="2156"/>
        <v>6.9459518605413367E-3</v>
      </c>
      <c r="T1444" s="57">
        <f t="shared" si="2172"/>
        <v>-158.16992200000004</v>
      </c>
      <c r="U1444" s="8">
        <f t="shared" si="2173"/>
        <v>0</v>
      </c>
      <c r="V1444" s="8">
        <f t="shared" si="2174"/>
        <v>158.16992200000004</v>
      </c>
      <c r="W1444" s="8">
        <f t="shared" si="2175"/>
        <v>53.962158142857071</v>
      </c>
      <c r="X1444" s="8">
        <f t="shared" si="2176"/>
        <v>83.685023642857104</v>
      </c>
      <c r="Y1444" s="8">
        <f t="shared" si="2177"/>
        <v>0.64482455514563253</v>
      </c>
      <c r="Z1444" s="30">
        <f t="shared" si="2178"/>
        <v>39.203242262427182</v>
      </c>
      <c r="AA1444" s="48">
        <f t="shared" si="2157"/>
        <v>56.621648622099599</v>
      </c>
      <c r="AB1444" s="41">
        <f t="shared" si="2158"/>
        <v>6741.5749509999996</v>
      </c>
      <c r="AC1444" s="41">
        <f t="shared" si="2159"/>
        <v>6730.1365560000004</v>
      </c>
      <c r="AD1444" s="41">
        <f t="shared" si="2160"/>
        <v>6834.2659180000001</v>
      </c>
      <c r="AE1444" s="44">
        <f t="shared" si="2161"/>
        <v>6732.171875</v>
      </c>
      <c r="AF1444" s="44">
        <f t="shared" si="2162"/>
        <v>6772.0159506000009</v>
      </c>
      <c r="AG1444" s="44">
        <f t="shared" si="2163"/>
        <v>6863.7567578000007</v>
      </c>
      <c r="AH1444" s="41">
        <f t="shared" si="2164"/>
        <v>6484.253255333334</v>
      </c>
      <c r="AI1444" s="41">
        <f t="shared" si="2165"/>
        <v>22216218818357.961</v>
      </c>
      <c r="AJ1444" s="41">
        <f t="shared" si="2166"/>
        <v>0</v>
      </c>
      <c r="AK1444" s="41">
        <f t="shared" si="2167"/>
        <v>22216218818357.961</v>
      </c>
      <c r="AL1444" s="41">
        <f t="shared" ref="AL1444:AM1444" si="2205">SUM(AJ1444:AJ1457)</f>
        <v>123467593094296.92</v>
      </c>
      <c r="AM1444" s="41">
        <f t="shared" si="2205"/>
        <v>284744011109717.63</v>
      </c>
      <c r="AN1444" s="41">
        <f t="shared" si="2169"/>
        <v>0.43360909545775261</v>
      </c>
      <c r="AO1444" s="41">
        <f t="shared" si="2170"/>
        <v>30.245978267827653</v>
      </c>
      <c r="AP1444" s="46">
        <f t="shared" si="2171"/>
        <v>37.825862648844762</v>
      </c>
    </row>
    <row r="1445" spans="1:42" ht="15" thickBot="1" x14ac:dyDescent="0.4">
      <c r="A1445" s="63">
        <f>Symbol!A1445</f>
        <v>43342</v>
      </c>
      <c r="B1445" s="12">
        <f>Symbol!B1445</f>
        <v>7043.7597660000001</v>
      </c>
      <c r="C1445" s="64">
        <f>Symbol!C1445</f>
        <v>7072.6899409999996</v>
      </c>
      <c r="D1445" s="12">
        <f>Symbol!D1445</f>
        <v>6834.6899409999996</v>
      </c>
      <c r="E1445" s="64">
        <f>Symbol!E1445</f>
        <v>6978.2299800000001</v>
      </c>
      <c r="F1445" s="12">
        <f>Symbol!G1445</f>
        <v>4463250000</v>
      </c>
      <c r="H1445" s="24">
        <f t="shared" si="2145"/>
        <v>0</v>
      </c>
      <c r="I1445" s="7">
        <f t="shared" si="2146"/>
        <v>6719.9599609999996</v>
      </c>
      <c r="J1445" s="30">
        <f t="shared" si="2147"/>
        <v>6763.1899409999996</v>
      </c>
      <c r="K1445" s="60">
        <f t="shared" si="2148"/>
        <v>8.3041765680030247E-3</v>
      </c>
      <c r="L1445" s="50">
        <f t="shared" si="2149"/>
        <v>6707.2597660000001</v>
      </c>
      <c r="M1445" s="60">
        <f t="shared" si="2150"/>
        <v>-2.6102376183663921E-2</v>
      </c>
      <c r="N1445" s="50">
        <f t="shared" si="2151"/>
        <v>6884.6401370000003</v>
      </c>
      <c r="O1445" s="60">
        <f t="shared" si="2152"/>
        <v>-3.0277809650044316E-2</v>
      </c>
      <c r="P1445" s="50">
        <f t="shared" si="2153"/>
        <v>7096.2797849999997</v>
      </c>
      <c r="Q1445" s="60">
        <f t="shared" si="2154"/>
        <v>6.9459518605413367E-3</v>
      </c>
      <c r="R1445" s="50">
        <f t="shared" si="2155"/>
        <v>7047.1601559999999</v>
      </c>
      <c r="S1445" s="60">
        <f t="shared" si="2156"/>
        <v>9.8294208316810194E-3</v>
      </c>
      <c r="T1445" s="57">
        <f t="shared" si="2172"/>
        <v>-185.08007799999996</v>
      </c>
      <c r="U1445" s="8">
        <f t="shared" si="2173"/>
        <v>0</v>
      </c>
      <c r="V1445" s="8">
        <f t="shared" si="2174"/>
        <v>185.08007799999996</v>
      </c>
      <c r="W1445" s="8">
        <f t="shared" si="2175"/>
        <v>72.795026428571347</v>
      </c>
      <c r="X1445" s="8">
        <f t="shared" si="2176"/>
        <v>72.387172071428523</v>
      </c>
      <c r="Y1445" s="8">
        <f t="shared" si="2177"/>
        <v>1.0056343457752484</v>
      </c>
      <c r="Z1445" s="30">
        <f t="shared" si="2178"/>
        <v>50.140462936006173</v>
      </c>
      <c r="AA1445" s="48">
        <f t="shared" si="2157"/>
        <v>62.745614136487482</v>
      </c>
      <c r="AB1445" s="41">
        <f t="shared" si="2158"/>
        <v>6735.2248534999999</v>
      </c>
      <c r="AC1445" s="41">
        <f t="shared" si="2159"/>
        <v>6785.0299480000003</v>
      </c>
      <c r="AD1445" s="41">
        <f t="shared" si="2160"/>
        <v>6899.7059570000001</v>
      </c>
      <c r="AE1445" s="44">
        <f t="shared" si="2161"/>
        <v>6789.3979494000014</v>
      </c>
      <c r="AF1445" s="44">
        <f t="shared" si="2162"/>
        <v>6869.4859050000005</v>
      </c>
      <c r="AG1445" s="44">
        <f t="shared" si="2163"/>
        <v>6906.8091600400012</v>
      </c>
      <c r="AH1445" s="41">
        <f t="shared" si="2164"/>
        <v>6646.1866863333335</v>
      </c>
      <c r="AI1445" s="41">
        <f t="shared" si="2165"/>
        <v>27234876726990.461</v>
      </c>
      <c r="AJ1445" s="41">
        <f t="shared" si="2166"/>
        <v>0</v>
      </c>
      <c r="AK1445" s="41">
        <f t="shared" si="2167"/>
        <v>27234876726990.461</v>
      </c>
      <c r="AL1445" s="41">
        <f t="shared" ref="AL1445:AM1445" si="2206">SUM(AJ1445:AJ1458)</f>
        <v>159718182443473.84</v>
      </c>
      <c r="AM1445" s="41">
        <f t="shared" si="2206"/>
        <v>262527792291359.63</v>
      </c>
      <c r="AN1445" s="41">
        <f t="shared" si="2169"/>
        <v>0.60838580574438683</v>
      </c>
      <c r="AO1445" s="41">
        <f t="shared" si="2170"/>
        <v>37.825862648844762</v>
      </c>
      <c r="AP1445" s="46">
        <f t="shared" si="2171"/>
        <v>44.32474713944022</v>
      </c>
    </row>
    <row r="1446" spans="1:42" ht="15" thickBot="1" x14ac:dyDescent="0.4">
      <c r="A1446" s="63">
        <f>Symbol!A1446</f>
        <v>43343</v>
      </c>
      <c r="B1446" s="12">
        <f>Symbol!B1446</f>
        <v>6973.9702150000003</v>
      </c>
      <c r="C1446" s="64">
        <f>Symbol!C1446</f>
        <v>7057.169922</v>
      </c>
      <c r="D1446" s="12">
        <f>Symbol!D1446</f>
        <v>6920.1601559999999</v>
      </c>
      <c r="E1446" s="64">
        <f>Symbol!E1446</f>
        <v>7037.580078</v>
      </c>
      <c r="F1446" s="12">
        <f>Symbol!G1446</f>
        <v>4495650000</v>
      </c>
      <c r="H1446" s="24">
        <f t="shared" si="2145"/>
        <v>1</v>
      </c>
      <c r="I1446" s="7">
        <f t="shared" si="2146"/>
        <v>6763.1899409999996</v>
      </c>
      <c r="J1446" s="30">
        <f t="shared" si="2147"/>
        <v>6707.2597660000001</v>
      </c>
      <c r="K1446" s="60">
        <f t="shared" si="2148"/>
        <v>-2.6102376183663921E-2</v>
      </c>
      <c r="L1446" s="50">
        <f t="shared" si="2149"/>
        <v>6884.6401370000003</v>
      </c>
      <c r="M1446" s="60">
        <f t="shared" si="2150"/>
        <v>-3.0277809650044316E-2</v>
      </c>
      <c r="N1446" s="50">
        <f t="shared" si="2151"/>
        <v>7096.2797849999997</v>
      </c>
      <c r="O1446" s="60">
        <f t="shared" si="2152"/>
        <v>6.9459518605413367E-3</v>
      </c>
      <c r="P1446" s="50">
        <f t="shared" si="2153"/>
        <v>7047.1601559999999</v>
      </c>
      <c r="Q1446" s="60">
        <f t="shared" si="2154"/>
        <v>9.8294208316810194E-3</v>
      </c>
      <c r="R1446" s="50">
        <f t="shared" si="2155"/>
        <v>6978.2299800000001</v>
      </c>
      <c r="S1446" s="60">
        <f t="shared" si="2156"/>
        <v>-8.4690720686643149E-3</v>
      </c>
      <c r="T1446" s="57">
        <f t="shared" si="2172"/>
        <v>-43.229980000000069</v>
      </c>
      <c r="U1446" s="8">
        <f t="shared" si="2173"/>
        <v>0</v>
      </c>
      <c r="V1446" s="8">
        <f t="shared" si="2174"/>
        <v>43.229980000000069</v>
      </c>
      <c r="W1446" s="8">
        <f t="shared" si="2175"/>
        <v>77.230747714285627</v>
      </c>
      <c r="X1446" s="8">
        <f t="shared" si="2176"/>
        <v>59.167166499999958</v>
      </c>
      <c r="Y1446" s="8">
        <f t="shared" si="2177"/>
        <v>1.3052973850672007</v>
      </c>
      <c r="Z1446" s="30">
        <f t="shared" si="2178"/>
        <v>56.621648622099599</v>
      </c>
      <c r="AA1446" s="48">
        <f t="shared" si="2157"/>
        <v>59.55614311866691</v>
      </c>
      <c r="AB1446" s="41">
        <f t="shared" si="2158"/>
        <v>6795.9499515000007</v>
      </c>
      <c r="AC1446" s="41">
        <f t="shared" si="2159"/>
        <v>6896.0598959999998</v>
      </c>
      <c r="AD1446" s="41">
        <f t="shared" si="2160"/>
        <v>6942.7139648000011</v>
      </c>
      <c r="AE1446" s="44">
        <f t="shared" si="2161"/>
        <v>6933.8199220000015</v>
      </c>
      <c r="AF1446" s="44">
        <f t="shared" si="2162"/>
        <v>6948.9399739999999</v>
      </c>
      <c r="AG1446" s="44">
        <f t="shared" si="2163"/>
        <v>6948.4743749600011</v>
      </c>
      <c r="AH1446" s="41">
        <f t="shared" si="2164"/>
        <v>6751.2599283333329</v>
      </c>
      <c r="AI1446" s="41">
        <f t="shared" si="2165"/>
        <v>22364223638597</v>
      </c>
      <c r="AJ1446" s="41">
        <f t="shared" si="2166"/>
        <v>22364223638597</v>
      </c>
      <c r="AK1446" s="41">
        <f t="shared" si="2167"/>
        <v>0</v>
      </c>
      <c r="AL1446" s="41">
        <f t="shared" ref="AL1446:AM1446" si="2207">SUM(AJ1446:AJ1459)</f>
        <v>187323783013842.66</v>
      </c>
      <c r="AM1446" s="41">
        <f t="shared" si="2207"/>
        <v>235292915564369.16</v>
      </c>
      <c r="AN1446" s="41">
        <f t="shared" si="2169"/>
        <v>0.79613014511946256</v>
      </c>
      <c r="AO1446" s="41">
        <f t="shared" si="2170"/>
        <v>44.32474713944022</v>
      </c>
      <c r="AP1446" s="46">
        <f t="shared" si="2171"/>
        <v>44.570077061197118</v>
      </c>
    </row>
    <row r="1447" spans="1:42" ht="15" thickBot="1" x14ac:dyDescent="0.4">
      <c r="A1447" s="63">
        <f>Symbol!A1447</f>
        <v>43344</v>
      </c>
      <c r="B1447" s="12">
        <f>Symbol!B1447</f>
        <v>7044.8100590000004</v>
      </c>
      <c r="C1447" s="64">
        <f>Symbol!C1447</f>
        <v>7242.2900390000004</v>
      </c>
      <c r="D1447" s="12">
        <f>Symbol!D1447</f>
        <v>7038.0498049999997</v>
      </c>
      <c r="E1447" s="64">
        <f>Symbol!E1447</f>
        <v>7193.25</v>
      </c>
      <c r="F1447" s="12">
        <f>Symbol!G1447</f>
        <v>4116050000</v>
      </c>
      <c r="H1447" s="24">
        <f t="shared" si="2145"/>
        <v>0</v>
      </c>
      <c r="I1447" s="7">
        <f t="shared" si="2146"/>
        <v>6707.2597660000001</v>
      </c>
      <c r="J1447" s="30">
        <f t="shared" si="2147"/>
        <v>6884.6401370000003</v>
      </c>
      <c r="K1447" s="60">
        <f t="shared" si="2148"/>
        <v>-3.0277809650044316E-2</v>
      </c>
      <c r="L1447" s="50">
        <f t="shared" si="2149"/>
        <v>7096.2797849999997</v>
      </c>
      <c r="M1447" s="60">
        <f t="shared" si="2150"/>
        <v>6.9459518605413367E-3</v>
      </c>
      <c r="N1447" s="50">
        <f t="shared" si="2151"/>
        <v>7047.1601559999999</v>
      </c>
      <c r="O1447" s="60">
        <f t="shared" si="2152"/>
        <v>9.8294208316810194E-3</v>
      </c>
      <c r="P1447" s="50">
        <f t="shared" si="2153"/>
        <v>6978.2299800000001</v>
      </c>
      <c r="Q1447" s="60">
        <f t="shared" si="2154"/>
        <v>-8.4690720686643149E-3</v>
      </c>
      <c r="R1447" s="50">
        <f t="shared" si="2155"/>
        <v>7037.580078</v>
      </c>
      <c r="S1447" s="60">
        <f t="shared" si="2156"/>
        <v>-2.1878714136301193E-2</v>
      </c>
      <c r="T1447" s="57">
        <f t="shared" si="2172"/>
        <v>55.930174999999508</v>
      </c>
      <c r="U1447" s="8">
        <f t="shared" si="2173"/>
        <v>55.930174999999508</v>
      </c>
      <c r="V1447" s="8">
        <f t="shared" si="2174"/>
        <v>0</v>
      </c>
      <c r="W1447" s="8">
        <f t="shared" si="2175"/>
        <v>94.451450857142774</v>
      </c>
      <c r="X1447" s="8">
        <f t="shared" si="2176"/>
        <v>56.079310785714242</v>
      </c>
      <c r="Y1447" s="8">
        <f t="shared" si="2177"/>
        <v>1.6842477115678733</v>
      </c>
      <c r="Z1447" s="30">
        <f t="shared" si="2178"/>
        <v>62.745614136487482</v>
      </c>
      <c r="AA1447" s="48">
        <f t="shared" si="2157"/>
        <v>64.028936841399201</v>
      </c>
      <c r="AB1447" s="41">
        <f t="shared" si="2158"/>
        <v>6990.4599610000005</v>
      </c>
      <c r="AC1447" s="41">
        <f t="shared" si="2159"/>
        <v>7009.3600259999994</v>
      </c>
      <c r="AD1447" s="41">
        <f t="shared" si="2160"/>
        <v>7008.7780272</v>
      </c>
      <c r="AE1447" s="44">
        <f t="shared" si="2161"/>
        <v>7034.3040038000008</v>
      </c>
      <c r="AF1447" s="44">
        <f t="shared" si="2162"/>
        <v>7009.3733396666676</v>
      </c>
      <c r="AG1447" s="44">
        <f t="shared" si="2163"/>
        <v>7033.3280272400007</v>
      </c>
      <c r="AH1447" s="41">
        <f t="shared" si="2164"/>
        <v>6700.919922</v>
      </c>
      <c r="AI1447" s="41">
        <f t="shared" si="2165"/>
        <v>22082881602951</v>
      </c>
      <c r="AJ1447" s="41">
        <f t="shared" si="2166"/>
        <v>0</v>
      </c>
      <c r="AK1447" s="41">
        <f t="shared" si="2167"/>
        <v>22082881602951</v>
      </c>
      <c r="AL1447" s="41">
        <f t="shared" ref="AL1447:AM1447" si="2208">SUM(AJ1447:AJ1460)</f>
        <v>189194262280245.69</v>
      </c>
      <c r="AM1447" s="41">
        <f t="shared" si="2208"/>
        <v>235292915564369.16</v>
      </c>
      <c r="AN1447" s="41">
        <f t="shared" si="2169"/>
        <v>0.80407972261488581</v>
      </c>
      <c r="AO1447" s="41">
        <f t="shared" si="2170"/>
        <v>44.570077061197118</v>
      </c>
      <c r="AP1447" s="46">
        <f t="shared" si="2171"/>
        <v>44.453918281765802</v>
      </c>
    </row>
    <row r="1448" spans="1:42" ht="15" thickBot="1" x14ac:dyDescent="0.4">
      <c r="A1448" s="63">
        <f>Symbol!A1448</f>
        <v>43345</v>
      </c>
      <c r="B1448" s="12">
        <f>Symbol!B1448</f>
        <v>7189.580078</v>
      </c>
      <c r="C1448" s="64">
        <f>Symbol!C1448</f>
        <v>7306.3100590000004</v>
      </c>
      <c r="D1448" s="12">
        <f>Symbol!D1448</f>
        <v>7132.1601559999999</v>
      </c>
      <c r="E1448" s="64">
        <f>Symbol!E1448</f>
        <v>7272.7202150000003</v>
      </c>
      <c r="F1448" s="12">
        <f>Symbol!G1448</f>
        <v>4329540000</v>
      </c>
      <c r="H1448" s="24">
        <f t="shared" si="2145"/>
        <v>0</v>
      </c>
      <c r="I1448" s="7">
        <f t="shared" si="2146"/>
        <v>6884.6401370000003</v>
      </c>
      <c r="J1448" s="30">
        <f t="shared" si="2147"/>
        <v>7096.2797849999997</v>
      </c>
      <c r="K1448" s="60">
        <f t="shared" si="2148"/>
        <v>6.9459518605413367E-3</v>
      </c>
      <c r="L1448" s="50">
        <f t="shared" si="2149"/>
        <v>7047.1601559999999</v>
      </c>
      <c r="M1448" s="60">
        <f t="shared" si="2150"/>
        <v>9.8294208316810194E-3</v>
      </c>
      <c r="N1448" s="50">
        <f t="shared" si="2151"/>
        <v>6978.2299800000001</v>
      </c>
      <c r="O1448" s="60">
        <f t="shared" si="2152"/>
        <v>-8.4690720686643149E-3</v>
      </c>
      <c r="P1448" s="50">
        <f t="shared" si="2153"/>
        <v>7037.580078</v>
      </c>
      <c r="Q1448" s="60">
        <f t="shared" si="2154"/>
        <v>-2.1878714136301193E-2</v>
      </c>
      <c r="R1448" s="50">
        <f t="shared" si="2155"/>
        <v>7193.25</v>
      </c>
      <c r="S1448" s="60">
        <f t="shared" si="2156"/>
        <v>-1.0987305143507023E-2</v>
      </c>
      <c r="T1448" s="57">
        <f t="shared" si="2172"/>
        <v>-177.3803710000002</v>
      </c>
      <c r="U1448" s="8">
        <f t="shared" si="2173"/>
        <v>0</v>
      </c>
      <c r="V1448" s="8">
        <f t="shared" si="2174"/>
        <v>177.3803710000002</v>
      </c>
      <c r="W1448" s="8">
        <f t="shared" si="2175"/>
        <v>90.456438357142815</v>
      </c>
      <c r="X1448" s="8">
        <f t="shared" si="2176"/>
        <v>61.427873857142785</v>
      </c>
      <c r="Y1448" s="8">
        <f t="shared" si="2177"/>
        <v>1.4725633930861601</v>
      </c>
      <c r="Z1448" s="30">
        <f t="shared" si="2178"/>
        <v>59.55614311866691</v>
      </c>
      <c r="AA1448" s="48">
        <f t="shared" si="2157"/>
        <v>71.836910217813369</v>
      </c>
      <c r="AB1448" s="41">
        <f t="shared" si="2158"/>
        <v>7071.7199705000003</v>
      </c>
      <c r="AC1448" s="41">
        <f t="shared" si="2159"/>
        <v>7040.5566403333332</v>
      </c>
      <c r="AD1448" s="41">
        <f t="shared" si="2160"/>
        <v>7070.4999998000003</v>
      </c>
      <c r="AE1448" s="44">
        <f t="shared" si="2161"/>
        <v>7029.4120114000007</v>
      </c>
      <c r="AF1448" s="44">
        <f t="shared" si="2162"/>
        <v>7036.0480140666677</v>
      </c>
      <c r="AG1448" s="44">
        <f t="shared" si="2163"/>
        <v>7103.8864256400011</v>
      </c>
      <c r="AH1448" s="41">
        <f t="shared" si="2164"/>
        <v>6819.6634116666655</v>
      </c>
      <c r="AI1448" s="41">
        <f t="shared" si="2165"/>
        <v>27408227251488.328</v>
      </c>
      <c r="AJ1448" s="41">
        <f t="shared" si="2166"/>
        <v>0</v>
      </c>
      <c r="AK1448" s="41">
        <f t="shared" si="2167"/>
        <v>27408227251488.328</v>
      </c>
      <c r="AL1448" s="41">
        <f t="shared" ref="AL1448:AM1448" si="2209">SUM(AJ1448:AJ1461)</f>
        <v>189194262280245.69</v>
      </c>
      <c r="AM1448" s="41">
        <f t="shared" si="2209"/>
        <v>236402107158013.25</v>
      </c>
      <c r="AN1448" s="41">
        <f t="shared" si="2169"/>
        <v>0.80030700468243532</v>
      </c>
      <c r="AO1448" s="41">
        <f t="shared" si="2170"/>
        <v>44.453918281765802</v>
      </c>
      <c r="AP1448" s="46">
        <f t="shared" si="2171"/>
        <v>50.44104566944376</v>
      </c>
    </row>
    <row r="1449" spans="1:42" ht="15" thickBot="1" x14ac:dyDescent="0.4">
      <c r="A1449" s="63">
        <f>Symbol!A1449</f>
        <v>43346</v>
      </c>
      <c r="B1449" s="12">
        <f>Symbol!B1449</f>
        <v>7279.0297849999997</v>
      </c>
      <c r="C1449" s="64">
        <f>Symbol!C1449</f>
        <v>7317.9399409999996</v>
      </c>
      <c r="D1449" s="12">
        <f>Symbol!D1449</f>
        <v>7208.1499020000001</v>
      </c>
      <c r="E1449" s="64">
        <f>Symbol!E1449</f>
        <v>7260.0600590000004</v>
      </c>
      <c r="F1449" s="12">
        <f>Symbol!G1449</f>
        <v>4087760000</v>
      </c>
      <c r="H1449" s="24">
        <f t="shared" si="2145"/>
        <v>1</v>
      </c>
      <c r="I1449" s="7">
        <f t="shared" si="2146"/>
        <v>7096.2797849999997</v>
      </c>
      <c r="J1449" s="30">
        <f t="shared" si="2147"/>
        <v>7047.1601559999999</v>
      </c>
      <c r="K1449" s="60">
        <f t="shared" si="2148"/>
        <v>9.8294208316810194E-3</v>
      </c>
      <c r="L1449" s="50">
        <f t="shared" si="2149"/>
        <v>6978.2299800000001</v>
      </c>
      <c r="M1449" s="60">
        <f t="shared" si="2150"/>
        <v>-8.4690720686643149E-3</v>
      </c>
      <c r="N1449" s="50">
        <f t="shared" si="2151"/>
        <v>7037.580078</v>
      </c>
      <c r="O1449" s="60">
        <f t="shared" si="2152"/>
        <v>-2.1878714136301193E-2</v>
      </c>
      <c r="P1449" s="50">
        <f t="shared" si="2153"/>
        <v>7193.25</v>
      </c>
      <c r="Q1449" s="60">
        <f t="shared" si="2154"/>
        <v>-1.0987305143507023E-2</v>
      </c>
      <c r="R1449" s="50">
        <f t="shared" si="2155"/>
        <v>7272.7202150000003</v>
      </c>
      <c r="S1449" s="60">
        <f t="shared" si="2156"/>
        <v>1.7422900455214829E-3</v>
      </c>
      <c r="T1449" s="57">
        <f t="shared" si="2172"/>
        <v>-211.6396479999994</v>
      </c>
      <c r="U1449" s="8">
        <f t="shared" si="2173"/>
        <v>0</v>
      </c>
      <c r="V1449" s="8">
        <f t="shared" si="2174"/>
        <v>211.6396479999994</v>
      </c>
      <c r="W1449" s="8">
        <f t="shared" si="2175"/>
        <v>90.456438357142815</v>
      </c>
      <c r="X1449" s="8">
        <f t="shared" si="2176"/>
        <v>50.817871071428534</v>
      </c>
      <c r="Y1449" s="8">
        <f t="shared" si="2177"/>
        <v>1.7800123549056028</v>
      </c>
      <c r="Z1449" s="30">
        <f t="shared" si="2178"/>
        <v>64.028936841399201</v>
      </c>
      <c r="AA1449" s="48">
        <f t="shared" si="2157"/>
        <v>69.797517557796382</v>
      </c>
      <c r="AB1449" s="41">
        <f t="shared" si="2158"/>
        <v>7012.695068</v>
      </c>
      <c r="AC1449" s="41">
        <f t="shared" si="2159"/>
        <v>7020.9900713333336</v>
      </c>
      <c r="AD1449" s="41">
        <f t="shared" si="2160"/>
        <v>7105.7880858000008</v>
      </c>
      <c r="AE1449" s="44">
        <f t="shared" si="2161"/>
        <v>7015.7560543999998</v>
      </c>
      <c r="AF1449" s="44">
        <f t="shared" si="2162"/>
        <v>7065.18138</v>
      </c>
      <c r="AG1449" s="44">
        <f t="shared" si="2163"/>
        <v>7128.1264843200006</v>
      </c>
      <c r="AH1449" s="41">
        <f t="shared" si="2164"/>
        <v>7029.3932293333337</v>
      </c>
      <c r="AI1449" s="41">
        <f t="shared" si="2165"/>
        <v>32756550685099.574</v>
      </c>
      <c r="AJ1449" s="41">
        <f t="shared" si="2166"/>
        <v>0</v>
      </c>
      <c r="AK1449" s="41">
        <f t="shared" si="2167"/>
        <v>32756550685099.574</v>
      </c>
      <c r="AL1449" s="41">
        <f t="shared" ref="AL1449:AM1449" si="2210">SUM(AJ1449:AJ1462)</f>
        <v>212713726175201.72</v>
      </c>
      <c r="AM1449" s="41">
        <f t="shared" si="2210"/>
        <v>208993879906524.91</v>
      </c>
      <c r="AN1449" s="41">
        <f t="shared" si="2169"/>
        <v>1.0177988287041733</v>
      </c>
      <c r="AO1449" s="41">
        <f t="shared" si="2170"/>
        <v>50.44104566944376</v>
      </c>
      <c r="AP1449" s="46">
        <f t="shared" si="2171"/>
        <v>51.466080888856183</v>
      </c>
    </row>
    <row r="1450" spans="1:42" ht="15" thickBot="1" x14ac:dyDescent="0.4">
      <c r="A1450" s="63">
        <f>Symbol!A1450</f>
        <v>43347</v>
      </c>
      <c r="B1450" s="12">
        <f>Symbol!B1450</f>
        <v>7263</v>
      </c>
      <c r="C1450" s="64">
        <f>Symbol!C1450</f>
        <v>7388.2597660000001</v>
      </c>
      <c r="D1450" s="12">
        <f>Symbol!D1450</f>
        <v>7255.4399409999996</v>
      </c>
      <c r="E1450" s="64">
        <f>Symbol!E1450</f>
        <v>7361.6601559999999</v>
      </c>
      <c r="F1450" s="12">
        <f>Symbol!G1450</f>
        <v>4273640000</v>
      </c>
      <c r="H1450" s="24">
        <f t="shared" si="2145"/>
        <v>1</v>
      </c>
      <c r="I1450" s="7">
        <f t="shared" si="2146"/>
        <v>7047.1601559999999</v>
      </c>
      <c r="J1450" s="30">
        <f t="shared" si="2147"/>
        <v>6978.2299800000001</v>
      </c>
      <c r="K1450" s="60">
        <f t="shared" si="2148"/>
        <v>-8.4690720686643149E-3</v>
      </c>
      <c r="L1450" s="50">
        <f t="shared" si="2149"/>
        <v>7037.580078</v>
      </c>
      <c r="M1450" s="60">
        <f t="shared" si="2150"/>
        <v>-2.1878714136301193E-2</v>
      </c>
      <c r="N1450" s="50">
        <f t="shared" si="2151"/>
        <v>7193.25</v>
      </c>
      <c r="O1450" s="60">
        <f t="shared" si="2152"/>
        <v>-1.0987305143507023E-2</v>
      </c>
      <c r="P1450" s="50">
        <f t="shared" si="2153"/>
        <v>7272.7202150000003</v>
      </c>
      <c r="Q1450" s="60">
        <f t="shared" si="2154"/>
        <v>1.7422900455214829E-3</v>
      </c>
      <c r="R1450" s="50">
        <f t="shared" si="2155"/>
        <v>7260.0600590000004</v>
      </c>
      <c r="S1450" s="60">
        <f t="shared" si="2156"/>
        <v>-1.3897370586792922E-2</v>
      </c>
      <c r="T1450" s="57">
        <f t="shared" si="2172"/>
        <v>49.119628999999804</v>
      </c>
      <c r="U1450" s="8">
        <f t="shared" si="2173"/>
        <v>49.119628999999804</v>
      </c>
      <c r="V1450" s="8">
        <f t="shared" si="2174"/>
        <v>0</v>
      </c>
      <c r="W1450" s="8">
        <f t="shared" si="2175"/>
        <v>91.063581214285676</v>
      </c>
      <c r="X1450" s="8">
        <f t="shared" si="2176"/>
        <v>35.700753357142858</v>
      </c>
      <c r="Y1450" s="8">
        <f t="shared" si="2177"/>
        <v>2.550746767254592</v>
      </c>
      <c r="Z1450" s="30">
        <f t="shared" si="2178"/>
        <v>71.836910217813369</v>
      </c>
      <c r="AA1450" s="48">
        <f t="shared" si="2157"/>
        <v>62.438732921706766</v>
      </c>
      <c r="AB1450" s="41">
        <f t="shared" si="2158"/>
        <v>7007.9050289999996</v>
      </c>
      <c r="AC1450" s="41">
        <f t="shared" si="2159"/>
        <v>7069.686686</v>
      </c>
      <c r="AD1450" s="41">
        <f t="shared" si="2160"/>
        <v>7148.3680664000003</v>
      </c>
      <c r="AE1450" s="44">
        <f t="shared" si="2161"/>
        <v>7087.9780271999998</v>
      </c>
      <c r="AF1450" s="44">
        <f t="shared" si="2162"/>
        <v>7129.9260741333337</v>
      </c>
      <c r="AG1450" s="44">
        <f t="shared" si="2163"/>
        <v>7175.6892772800011</v>
      </c>
      <c r="AH1450" s="41">
        <f t="shared" si="2164"/>
        <v>7043.7599283333329</v>
      </c>
      <c r="AI1450" s="41">
        <f t="shared" si="2165"/>
        <v>29202583411678.598</v>
      </c>
      <c r="AJ1450" s="41">
        <f t="shared" si="2166"/>
        <v>29202583411678.598</v>
      </c>
      <c r="AK1450" s="41">
        <f t="shared" si="2167"/>
        <v>0</v>
      </c>
      <c r="AL1450" s="41">
        <f t="shared" ref="AL1450:AM1450" si="2211">SUM(AJ1450:AJ1463)</f>
        <v>212713726175201.72</v>
      </c>
      <c r="AM1450" s="41">
        <f t="shared" si="2211"/>
        <v>200594850078289.66</v>
      </c>
      <c r="AN1450" s="41">
        <f t="shared" si="2169"/>
        <v>1.0604146920630426</v>
      </c>
      <c r="AO1450" s="41">
        <f t="shared" si="2170"/>
        <v>51.466080888856183</v>
      </c>
      <c r="AP1450" s="46">
        <f t="shared" si="2171"/>
        <v>44.778468622133808</v>
      </c>
    </row>
    <row r="1451" spans="1:42" ht="15" thickBot="1" x14ac:dyDescent="0.4">
      <c r="A1451" s="63">
        <f>Symbol!A1451</f>
        <v>43348</v>
      </c>
      <c r="B1451" s="12">
        <f>Symbol!B1451</f>
        <v>7361.4599609999996</v>
      </c>
      <c r="C1451" s="64">
        <f>Symbol!C1451</f>
        <v>7388.4301759999998</v>
      </c>
      <c r="D1451" s="12">
        <f>Symbol!D1451</f>
        <v>6792.830078</v>
      </c>
      <c r="E1451" s="64">
        <f>Symbol!E1451</f>
        <v>6792.830078</v>
      </c>
      <c r="F1451" s="12">
        <f>Symbol!G1451</f>
        <v>5800460000</v>
      </c>
      <c r="H1451" s="24">
        <f t="shared" si="2145"/>
        <v>0</v>
      </c>
      <c r="I1451" s="7">
        <f t="shared" si="2146"/>
        <v>6978.2299800000001</v>
      </c>
      <c r="J1451" s="30">
        <f t="shared" si="2147"/>
        <v>7037.580078</v>
      </c>
      <c r="K1451" s="60">
        <f t="shared" si="2148"/>
        <v>-2.1878714136301193E-2</v>
      </c>
      <c r="L1451" s="50">
        <f t="shared" si="2149"/>
        <v>7193.25</v>
      </c>
      <c r="M1451" s="60">
        <f t="shared" si="2150"/>
        <v>-1.0987305143507023E-2</v>
      </c>
      <c r="N1451" s="50">
        <f t="shared" si="2151"/>
        <v>7272.7202150000003</v>
      </c>
      <c r="O1451" s="60">
        <f t="shared" si="2152"/>
        <v>1.7422900455214829E-3</v>
      </c>
      <c r="P1451" s="50">
        <f t="shared" si="2153"/>
        <v>7260.0600590000004</v>
      </c>
      <c r="Q1451" s="60">
        <f t="shared" si="2154"/>
        <v>-1.3897370586792922E-2</v>
      </c>
      <c r="R1451" s="50">
        <f t="shared" si="2155"/>
        <v>7361.6601559999999</v>
      </c>
      <c r="S1451" s="60">
        <f t="shared" si="2156"/>
        <v>8.0417816361914432E-2</v>
      </c>
      <c r="T1451" s="57">
        <f t="shared" si="2172"/>
        <v>68.930175999999847</v>
      </c>
      <c r="U1451" s="8">
        <f t="shared" si="2173"/>
        <v>68.930175999999847</v>
      </c>
      <c r="V1451" s="8">
        <f t="shared" si="2174"/>
        <v>0</v>
      </c>
      <c r="W1451" s="8">
        <f t="shared" si="2175"/>
        <v>87.555036285714252</v>
      </c>
      <c r="X1451" s="8">
        <f t="shared" si="2176"/>
        <v>37.886439785714238</v>
      </c>
      <c r="Y1451" s="8">
        <f t="shared" si="2177"/>
        <v>2.3109861148454613</v>
      </c>
      <c r="Z1451" s="30">
        <f t="shared" si="2178"/>
        <v>69.797517557796382</v>
      </c>
      <c r="AA1451" s="48">
        <f t="shared" si="2157"/>
        <v>64.595855977040742</v>
      </c>
      <c r="AB1451" s="41">
        <f t="shared" si="2158"/>
        <v>7115.4150389999995</v>
      </c>
      <c r="AC1451" s="41">
        <f t="shared" si="2159"/>
        <v>7167.8500976666664</v>
      </c>
      <c r="AD1451" s="41">
        <f t="shared" si="2160"/>
        <v>7225.0541016000006</v>
      </c>
      <c r="AE1451" s="44">
        <f t="shared" si="2161"/>
        <v>7193.904101600001</v>
      </c>
      <c r="AF1451" s="44">
        <f t="shared" si="2162"/>
        <v>7201.1240886666674</v>
      </c>
      <c r="AG1451" s="44">
        <f t="shared" si="2163"/>
        <v>7148.3992968800003</v>
      </c>
      <c r="AH1451" s="41">
        <f t="shared" si="2164"/>
        <v>6961.8699539999989</v>
      </c>
      <c r="AI1451" s="41">
        <f t="shared" si="2165"/>
        <v>31072566072190.496</v>
      </c>
      <c r="AJ1451" s="41">
        <f t="shared" si="2166"/>
        <v>0</v>
      </c>
      <c r="AK1451" s="41">
        <f t="shared" si="2167"/>
        <v>31072566072190.496</v>
      </c>
      <c r="AL1451" s="41">
        <f t="shared" ref="AL1451:AM1451" si="2212">SUM(AJ1451:AJ1464)</f>
        <v>183511142763523.13</v>
      </c>
      <c r="AM1451" s="41">
        <f t="shared" si="2212"/>
        <v>226308907832879.72</v>
      </c>
      <c r="AN1451" s="41">
        <f t="shared" si="2169"/>
        <v>0.81088784582460594</v>
      </c>
      <c r="AO1451" s="41">
        <f t="shared" si="2170"/>
        <v>44.778468622133808</v>
      </c>
      <c r="AP1451" s="46">
        <f t="shared" si="2171"/>
        <v>45.201146473445348</v>
      </c>
    </row>
    <row r="1452" spans="1:42" ht="15" thickBot="1" x14ac:dyDescent="0.4">
      <c r="A1452" s="63">
        <f>Symbol!A1452</f>
        <v>43349</v>
      </c>
      <c r="B1452" s="12">
        <f>Symbol!B1452</f>
        <v>6755.1401370000003</v>
      </c>
      <c r="C1452" s="64">
        <f>Symbol!C1452</f>
        <v>6755.1401370000003</v>
      </c>
      <c r="D1452" s="12">
        <f>Symbol!D1452</f>
        <v>6404.7202150000003</v>
      </c>
      <c r="E1452" s="64">
        <f>Symbol!E1452</f>
        <v>6529.169922</v>
      </c>
      <c r="F1452" s="12">
        <f>Symbol!G1452</f>
        <v>5523470000</v>
      </c>
      <c r="H1452" s="24">
        <f t="shared" si="2145"/>
        <v>0</v>
      </c>
      <c r="I1452" s="7">
        <f t="shared" si="2146"/>
        <v>7037.580078</v>
      </c>
      <c r="J1452" s="30">
        <f t="shared" si="2147"/>
        <v>7193.25</v>
      </c>
      <c r="K1452" s="60">
        <f t="shared" si="2148"/>
        <v>-1.0987305143507023E-2</v>
      </c>
      <c r="L1452" s="50">
        <f t="shared" si="2149"/>
        <v>7272.7202150000003</v>
      </c>
      <c r="M1452" s="60">
        <f t="shared" si="2150"/>
        <v>1.7422900455214829E-3</v>
      </c>
      <c r="N1452" s="50">
        <f t="shared" si="2151"/>
        <v>7260.0600590000004</v>
      </c>
      <c r="O1452" s="60">
        <f t="shared" si="2152"/>
        <v>-1.3897370586792922E-2</v>
      </c>
      <c r="P1452" s="50">
        <f t="shared" si="2153"/>
        <v>7361.6601559999999</v>
      </c>
      <c r="Q1452" s="60">
        <f t="shared" si="2154"/>
        <v>8.0417816361914432E-2</v>
      </c>
      <c r="R1452" s="50">
        <f t="shared" si="2155"/>
        <v>6792.830078</v>
      </c>
      <c r="S1452" s="60">
        <f t="shared" si="2156"/>
        <v>3.9587838019711989E-2</v>
      </c>
      <c r="T1452" s="57">
        <f t="shared" si="2172"/>
        <v>-59.350097999999889</v>
      </c>
      <c r="U1452" s="8">
        <f t="shared" si="2173"/>
        <v>0</v>
      </c>
      <c r="V1452" s="8">
        <f t="shared" si="2174"/>
        <v>59.350097999999889</v>
      </c>
      <c r="W1452" s="8">
        <f t="shared" si="2175"/>
        <v>82.631452285714275</v>
      </c>
      <c r="X1452" s="8">
        <f t="shared" si="2176"/>
        <v>49.708600785714289</v>
      </c>
      <c r="Y1452" s="8">
        <f t="shared" si="2177"/>
        <v>1.6623170030861472</v>
      </c>
      <c r="Z1452" s="30">
        <f t="shared" si="2178"/>
        <v>62.438732921706766</v>
      </c>
      <c r="AA1452" s="48">
        <f t="shared" si="2157"/>
        <v>69.429631075326938</v>
      </c>
      <c r="AB1452" s="41">
        <f t="shared" si="2158"/>
        <v>7232.9851075000006</v>
      </c>
      <c r="AC1452" s="41">
        <f t="shared" si="2159"/>
        <v>7242.0100913333335</v>
      </c>
      <c r="AD1452" s="41">
        <f t="shared" si="2160"/>
        <v>7176.1041015999999</v>
      </c>
      <c r="AE1452" s="44">
        <f t="shared" si="2161"/>
        <v>7251.7621096000003</v>
      </c>
      <c r="AF1452" s="44">
        <f t="shared" si="2162"/>
        <v>7277.167448000002</v>
      </c>
      <c r="AG1452" s="44">
        <f t="shared" si="2163"/>
        <v>7073.2804688000015</v>
      </c>
      <c r="AH1452" s="41">
        <f t="shared" si="2164"/>
        <v>7004.9700519999997</v>
      </c>
      <c r="AI1452" s="41">
        <f t="shared" si="2165"/>
        <v>31491893614273.797</v>
      </c>
      <c r="AJ1452" s="41">
        <f t="shared" si="2166"/>
        <v>0</v>
      </c>
      <c r="AK1452" s="41">
        <f t="shared" si="2167"/>
        <v>31491893614273.797</v>
      </c>
      <c r="AL1452" s="41">
        <f t="shared" ref="AL1452:AM1452" si="2213">SUM(AJ1452:AJ1465)</f>
        <v>183511142763523.13</v>
      </c>
      <c r="AM1452" s="41">
        <f t="shared" si="2213"/>
        <v>222476663035455.41</v>
      </c>
      <c r="AN1452" s="41">
        <f t="shared" si="2169"/>
        <v>0.82485569614228493</v>
      </c>
      <c r="AO1452" s="41">
        <f t="shared" si="2170"/>
        <v>45.201146473445348</v>
      </c>
      <c r="AP1452" s="46">
        <f t="shared" si="2171"/>
        <v>45.754291074922016</v>
      </c>
    </row>
    <row r="1453" spans="1:42" ht="15" thickBot="1" x14ac:dyDescent="0.4">
      <c r="A1453" s="63">
        <f>Symbol!A1453</f>
        <v>43350</v>
      </c>
      <c r="B1453" s="12">
        <f>Symbol!B1453</f>
        <v>6528.919922</v>
      </c>
      <c r="C1453" s="64">
        <f>Symbol!C1453</f>
        <v>6555.2900390000004</v>
      </c>
      <c r="D1453" s="12">
        <f>Symbol!D1453</f>
        <v>6396.8701170000004</v>
      </c>
      <c r="E1453" s="64">
        <f>Symbol!E1453</f>
        <v>6467.0698240000002</v>
      </c>
      <c r="F1453" s="12">
        <f>Symbol!G1453</f>
        <v>4264680000</v>
      </c>
      <c r="H1453" s="24">
        <f t="shared" si="2145"/>
        <v>0</v>
      </c>
      <c r="I1453" s="7">
        <f t="shared" si="2146"/>
        <v>7193.25</v>
      </c>
      <c r="J1453" s="30">
        <f t="shared" si="2147"/>
        <v>7272.7202150000003</v>
      </c>
      <c r="K1453" s="60">
        <f t="shared" si="2148"/>
        <v>1.7422900455214829E-3</v>
      </c>
      <c r="L1453" s="50">
        <f t="shared" si="2149"/>
        <v>7260.0600590000004</v>
      </c>
      <c r="M1453" s="60">
        <f t="shared" si="2150"/>
        <v>-1.3897370586792922E-2</v>
      </c>
      <c r="N1453" s="50">
        <f t="shared" si="2151"/>
        <v>7361.6601559999999</v>
      </c>
      <c r="O1453" s="60">
        <f t="shared" si="2152"/>
        <v>8.0417816361914432E-2</v>
      </c>
      <c r="P1453" s="50">
        <f t="shared" si="2153"/>
        <v>6792.830078</v>
      </c>
      <c r="Q1453" s="60">
        <f t="shared" si="2154"/>
        <v>3.9587838019711989E-2</v>
      </c>
      <c r="R1453" s="50">
        <f t="shared" si="2155"/>
        <v>6529.169922</v>
      </c>
      <c r="S1453" s="60">
        <f t="shared" si="2156"/>
        <v>9.5566982217881423E-3</v>
      </c>
      <c r="T1453" s="57">
        <f t="shared" si="2172"/>
        <v>-155.66992200000004</v>
      </c>
      <c r="U1453" s="8">
        <f t="shared" si="2173"/>
        <v>0</v>
      </c>
      <c r="V1453" s="8">
        <f t="shared" si="2174"/>
        <v>155.66992200000004</v>
      </c>
      <c r="W1453" s="8">
        <f t="shared" si="2175"/>
        <v>82.96003071428575</v>
      </c>
      <c r="X1453" s="8">
        <f t="shared" si="2176"/>
        <v>45.469308071428586</v>
      </c>
      <c r="Y1453" s="8">
        <f t="shared" si="2177"/>
        <v>1.8245281099057475</v>
      </c>
      <c r="Z1453" s="30">
        <f t="shared" si="2178"/>
        <v>64.595855977040742</v>
      </c>
      <c r="AA1453" s="48">
        <f t="shared" si="2157"/>
        <v>73.32805265669748</v>
      </c>
      <c r="AB1453" s="41">
        <f t="shared" si="2158"/>
        <v>7266.3901370000003</v>
      </c>
      <c r="AC1453" s="41">
        <f t="shared" si="2159"/>
        <v>7298.1468100000011</v>
      </c>
      <c r="AD1453" s="41">
        <f t="shared" si="2160"/>
        <v>7043.2880860000005</v>
      </c>
      <c r="AE1453" s="44">
        <f t="shared" si="2161"/>
        <v>7303.2321290000009</v>
      </c>
      <c r="AF1453" s="44">
        <f t="shared" si="2162"/>
        <v>7165.0907878000007</v>
      </c>
      <c r="AG1453" s="44">
        <f t="shared" si="2163"/>
        <v>6960.2704492399998</v>
      </c>
      <c r="AH1453" s="41">
        <f t="shared" si="2164"/>
        <v>7157.8632813333343</v>
      </c>
      <c r="AI1453" s="41">
        <f t="shared" si="2165"/>
        <v>29462123159132.07</v>
      </c>
      <c r="AJ1453" s="41">
        <f t="shared" si="2166"/>
        <v>0</v>
      </c>
      <c r="AK1453" s="41">
        <f t="shared" si="2167"/>
        <v>29462123159132.07</v>
      </c>
      <c r="AL1453" s="41">
        <f t="shared" ref="AL1453:AM1453" si="2214">SUM(AJ1453:AJ1466)</f>
        <v>183511142763523.13</v>
      </c>
      <c r="AM1453" s="41">
        <f t="shared" si="2214"/>
        <v>217568490320565.53</v>
      </c>
      <c r="AN1453" s="41">
        <f t="shared" si="2169"/>
        <v>0.84346378693503687</v>
      </c>
      <c r="AO1453" s="41">
        <f t="shared" si="2170"/>
        <v>45.754291074922016</v>
      </c>
      <c r="AP1453" s="46">
        <f t="shared" si="2171"/>
        <v>52.090560589238422</v>
      </c>
    </row>
    <row r="1454" spans="1:42" ht="15" thickBot="1" x14ac:dyDescent="0.4">
      <c r="A1454" s="63">
        <f>Symbol!A1454</f>
        <v>43351</v>
      </c>
      <c r="B1454" s="12">
        <f>Symbol!B1454</f>
        <v>6460.169922</v>
      </c>
      <c r="C1454" s="64">
        <f>Symbol!C1454</f>
        <v>6534.25</v>
      </c>
      <c r="D1454" s="12">
        <f>Symbol!D1454</f>
        <v>6197.5200199999999</v>
      </c>
      <c r="E1454" s="64">
        <f>Symbol!E1454</f>
        <v>6225.9799800000001</v>
      </c>
      <c r="F1454" s="12">
        <f>Symbol!G1454</f>
        <v>3835060000</v>
      </c>
      <c r="H1454" s="24">
        <f t="shared" si="2145"/>
        <v>1</v>
      </c>
      <c r="I1454" s="7">
        <f t="shared" si="2146"/>
        <v>7272.7202150000003</v>
      </c>
      <c r="J1454" s="30">
        <f t="shared" si="2147"/>
        <v>7260.0600590000004</v>
      </c>
      <c r="K1454" s="60">
        <f t="shared" si="2148"/>
        <v>-1.3897370586792922E-2</v>
      </c>
      <c r="L1454" s="50">
        <f t="shared" si="2149"/>
        <v>7361.6601559999999</v>
      </c>
      <c r="M1454" s="60">
        <f t="shared" si="2150"/>
        <v>8.0417816361914432E-2</v>
      </c>
      <c r="N1454" s="50">
        <f t="shared" si="2151"/>
        <v>6792.830078</v>
      </c>
      <c r="O1454" s="60">
        <f t="shared" si="2152"/>
        <v>3.9587838019711989E-2</v>
      </c>
      <c r="P1454" s="50">
        <f t="shared" si="2153"/>
        <v>6529.169922</v>
      </c>
      <c r="Q1454" s="60">
        <f t="shared" si="2154"/>
        <v>9.5566982217881423E-3</v>
      </c>
      <c r="R1454" s="50">
        <f t="shared" si="2155"/>
        <v>6467.0698240000002</v>
      </c>
      <c r="S1454" s="60">
        <f t="shared" si="2156"/>
        <v>3.7992262908853977E-2</v>
      </c>
      <c r="T1454" s="57">
        <f t="shared" si="2172"/>
        <v>-79.47021500000028</v>
      </c>
      <c r="U1454" s="8">
        <f t="shared" si="2173"/>
        <v>0</v>
      </c>
      <c r="V1454" s="8">
        <f t="shared" si="2174"/>
        <v>79.47021500000028</v>
      </c>
      <c r="W1454" s="8">
        <f t="shared" si="2175"/>
        <v>82.96003071428575</v>
      </c>
      <c r="X1454" s="8">
        <f t="shared" si="2176"/>
        <v>36.527901785714349</v>
      </c>
      <c r="Y1454" s="8">
        <f t="shared" si="2177"/>
        <v>2.2711414195361881</v>
      </c>
      <c r="Z1454" s="30">
        <f t="shared" si="2178"/>
        <v>69.429631075326938</v>
      </c>
      <c r="AA1454" s="48">
        <f t="shared" si="2157"/>
        <v>76.560468352222074</v>
      </c>
      <c r="AB1454" s="41">
        <f t="shared" si="2158"/>
        <v>7310.8601075000006</v>
      </c>
      <c r="AC1454" s="41">
        <f t="shared" si="2159"/>
        <v>7138.1834310000004</v>
      </c>
      <c r="AD1454" s="41">
        <f t="shared" si="2160"/>
        <v>6882.1580077999997</v>
      </c>
      <c r="AE1454" s="44">
        <f t="shared" si="2161"/>
        <v>7113.8081054000013</v>
      </c>
      <c r="AF1454" s="44">
        <f t="shared" si="2162"/>
        <v>6967.6547200666673</v>
      </c>
      <c r="AG1454" s="44">
        <f t="shared" si="2163"/>
        <v>6792.2856054000022</v>
      </c>
      <c r="AH1454" s="41">
        <f t="shared" si="2164"/>
        <v>7237.0634766666672</v>
      </c>
      <c r="AI1454" s="41">
        <f t="shared" si="2165"/>
        <v>31333155804767.402</v>
      </c>
      <c r="AJ1454" s="41">
        <f t="shared" si="2166"/>
        <v>0</v>
      </c>
      <c r="AK1454" s="41">
        <f t="shared" si="2167"/>
        <v>31333155804767.402</v>
      </c>
      <c r="AL1454" s="41">
        <f t="shared" ref="AL1454:AM1454" si="2215">SUM(AJ1454:AJ1467)</f>
        <v>204522662681024.63</v>
      </c>
      <c r="AM1454" s="41">
        <f t="shared" si="2215"/>
        <v>188106367161433.5</v>
      </c>
      <c r="AN1454" s="41">
        <f t="shared" si="2169"/>
        <v>1.0872713442256987</v>
      </c>
      <c r="AO1454" s="41">
        <f t="shared" si="2170"/>
        <v>52.090560589238422</v>
      </c>
      <c r="AP1454" s="46">
        <f t="shared" si="2171"/>
        <v>59.024113027839874</v>
      </c>
    </row>
    <row r="1455" spans="1:42" ht="15" thickBot="1" x14ac:dyDescent="0.4">
      <c r="A1455" s="63">
        <f>Symbol!A1455</f>
        <v>43352</v>
      </c>
      <c r="B1455" s="12">
        <f>Symbol!B1455</f>
        <v>6223.3798829999996</v>
      </c>
      <c r="C1455" s="64">
        <f>Symbol!C1455</f>
        <v>6446.2597660000001</v>
      </c>
      <c r="D1455" s="12">
        <f>Symbol!D1455</f>
        <v>6201.2202150000003</v>
      </c>
      <c r="E1455" s="64">
        <f>Symbol!E1455</f>
        <v>6300.8598629999997</v>
      </c>
      <c r="F1455" s="12">
        <f>Symbol!G1455</f>
        <v>3671890000</v>
      </c>
      <c r="H1455" s="24">
        <f t="shared" si="2145"/>
        <v>0</v>
      </c>
      <c r="I1455" s="7">
        <f t="shared" si="2146"/>
        <v>7260.0600590000004</v>
      </c>
      <c r="J1455" s="30">
        <f t="shared" si="2147"/>
        <v>7361.6601559999999</v>
      </c>
      <c r="K1455" s="60">
        <f t="shared" si="2148"/>
        <v>8.0417816361914432E-2</v>
      </c>
      <c r="L1455" s="50">
        <f t="shared" si="2149"/>
        <v>6792.830078</v>
      </c>
      <c r="M1455" s="60">
        <f t="shared" si="2150"/>
        <v>3.9587838019711989E-2</v>
      </c>
      <c r="N1455" s="50">
        <f t="shared" si="2151"/>
        <v>6529.169922</v>
      </c>
      <c r="O1455" s="60">
        <f t="shared" si="2152"/>
        <v>9.5566982217881423E-3</v>
      </c>
      <c r="P1455" s="50">
        <f t="shared" si="2153"/>
        <v>6467.0698240000002</v>
      </c>
      <c r="Q1455" s="60">
        <f t="shared" si="2154"/>
        <v>3.7992262908853977E-2</v>
      </c>
      <c r="R1455" s="50">
        <f t="shared" si="2155"/>
        <v>6225.9799800000001</v>
      </c>
      <c r="S1455" s="60">
        <f t="shared" si="2156"/>
        <v>-1.1955253808027099E-2</v>
      </c>
      <c r="T1455" s="57">
        <f t="shared" si="2172"/>
        <v>12.660155999999915</v>
      </c>
      <c r="U1455" s="8">
        <f t="shared" si="2173"/>
        <v>12.660155999999915</v>
      </c>
      <c r="V1455" s="8">
        <f t="shared" si="2174"/>
        <v>0</v>
      </c>
      <c r="W1455" s="8">
        <f t="shared" si="2175"/>
        <v>84.81860350000008</v>
      </c>
      <c r="X1455" s="8">
        <f t="shared" si="2176"/>
        <v>30.851457857142901</v>
      </c>
      <c r="Y1455" s="8">
        <f t="shared" si="2177"/>
        <v>2.7492575518716502</v>
      </c>
      <c r="Z1455" s="30">
        <f t="shared" si="2178"/>
        <v>73.32805265669748</v>
      </c>
      <c r="AA1455" s="48">
        <f t="shared" si="2157"/>
        <v>77.041291078454378</v>
      </c>
      <c r="AB1455" s="41">
        <f t="shared" si="2158"/>
        <v>7077.2451170000004</v>
      </c>
      <c r="AC1455" s="41">
        <f t="shared" si="2159"/>
        <v>6894.5533853333336</v>
      </c>
      <c r="AD1455" s="41">
        <f t="shared" si="2160"/>
        <v>6675.3419920000015</v>
      </c>
      <c r="AE1455" s="44">
        <f t="shared" si="2161"/>
        <v>6801.1320312000007</v>
      </c>
      <c r="AF1455" s="44">
        <f t="shared" si="2162"/>
        <v>6749.4173176000004</v>
      </c>
      <c r="AG1455" s="44">
        <f t="shared" si="2163"/>
        <v>6642.8775779200005</v>
      </c>
      <c r="AH1455" s="41">
        <f t="shared" si="2164"/>
        <v>7262.0499673333334</v>
      </c>
      <c r="AI1455" s="41">
        <f t="shared" si="2165"/>
        <v>29685517374466.508</v>
      </c>
      <c r="AJ1455" s="41">
        <f t="shared" si="2166"/>
        <v>0</v>
      </c>
      <c r="AK1455" s="41">
        <f t="shared" si="2167"/>
        <v>29685517374466.508</v>
      </c>
      <c r="AL1455" s="41">
        <f t="shared" ref="AL1455:AM1455" si="2216">SUM(AJ1455:AJ1468)</f>
        <v>225825489833575.63</v>
      </c>
      <c r="AM1455" s="41">
        <f t="shared" si="2216"/>
        <v>156773211356666.09</v>
      </c>
      <c r="AN1455" s="41">
        <f t="shared" si="2169"/>
        <v>1.4404596798097891</v>
      </c>
      <c r="AO1455" s="41">
        <f t="shared" si="2170"/>
        <v>59.024113027839874</v>
      </c>
      <c r="AP1455" s="46">
        <f t="shared" si="2171"/>
        <v>66.359725070113456</v>
      </c>
    </row>
    <row r="1456" spans="1:42" ht="15" thickBot="1" x14ac:dyDescent="0.4">
      <c r="A1456" s="63">
        <f>Symbol!A1456</f>
        <v>43353</v>
      </c>
      <c r="B1456" s="12">
        <f>Symbol!B1456</f>
        <v>6301.5698240000002</v>
      </c>
      <c r="C1456" s="64">
        <f>Symbol!C1456</f>
        <v>6374.9799800000001</v>
      </c>
      <c r="D1456" s="12">
        <f>Symbol!D1456</f>
        <v>6292.7597660000001</v>
      </c>
      <c r="E1456" s="64">
        <f>Symbol!E1456</f>
        <v>6329.7001950000003</v>
      </c>
      <c r="F1456" s="12">
        <f>Symbol!G1456</f>
        <v>3714100000</v>
      </c>
      <c r="H1456" s="24">
        <f t="shared" si="2145"/>
        <v>1</v>
      </c>
      <c r="I1456" s="7">
        <f t="shared" si="2146"/>
        <v>7361.6601559999999</v>
      </c>
      <c r="J1456" s="30">
        <f t="shared" si="2147"/>
        <v>6792.830078</v>
      </c>
      <c r="K1456" s="60">
        <f t="shared" si="2148"/>
        <v>3.9587838019711989E-2</v>
      </c>
      <c r="L1456" s="50">
        <f t="shared" si="2149"/>
        <v>6529.169922</v>
      </c>
      <c r="M1456" s="60">
        <f t="shared" si="2150"/>
        <v>9.5566982217881423E-3</v>
      </c>
      <c r="N1456" s="50">
        <f t="shared" si="2151"/>
        <v>6467.0698240000002</v>
      </c>
      <c r="O1456" s="60">
        <f t="shared" si="2152"/>
        <v>3.7992262908853977E-2</v>
      </c>
      <c r="P1456" s="50">
        <f t="shared" si="2153"/>
        <v>6225.9799800000001</v>
      </c>
      <c r="Q1456" s="60">
        <f t="shared" si="2154"/>
        <v>-1.1955253808027099E-2</v>
      </c>
      <c r="R1456" s="50">
        <f t="shared" si="2155"/>
        <v>6300.8598629999997</v>
      </c>
      <c r="S1456" s="60">
        <f t="shared" si="2156"/>
        <v>-4.5667622006313217E-3</v>
      </c>
      <c r="T1456" s="57">
        <f t="shared" si="2172"/>
        <v>-101.60009699999955</v>
      </c>
      <c r="U1456" s="8">
        <f t="shared" si="2173"/>
        <v>0</v>
      </c>
      <c r="V1456" s="8">
        <f t="shared" si="2174"/>
        <v>101.60009699999955</v>
      </c>
      <c r="W1456" s="8">
        <f t="shared" si="2175"/>
        <v>100.77001957142862</v>
      </c>
      <c r="X1456" s="8">
        <f t="shared" si="2176"/>
        <v>30.851457857142901</v>
      </c>
      <c r="Y1456" s="8">
        <f t="shared" si="2177"/>
        <v>3.266296848532809</v>
      </c>
      <c r="Z1456" s="30">
        <f t="shared" si="2178"/>
        <v>76.560468352222074</v>
      </c>
      <c r="AA1456" s="48">
        <f t="shared" si="2157"/>
        <v>65.287177172654054</v>
      </c>
      <c r="AB1456" s="41">
        <f t="shared" si="2158"/>
        <v>6661</v>
      </c>
      <c r="AC1456" s="41">
        <f t="shared" si="2159"/>
        <v>6596.3566079999991</v>
      </c>
      <c r="AD1456" s="41">
        <f t="shared" si="2160"/>
        <v>6463.1819334000002</v>
      </c>
      <c r="AE1456" s="44">
        <f t="shared" si="2161"/>
        <v>6557.0619140000008</v>
      </c>
      <c r="AF1456" s="44">
        <f t="shared" si="2162"/>
        <v>6484.4912758666678</v>
      </c>
      <c r="AG1456" s="44">
        <f t="shared" si="2163"/>
        <v>6455.0107810400013</v>
      </c>
      <c r="AH1456" s="41">
        <f t="shared" si="2164"/>
        <v>7335.1199543333323</v>
      </c>
      <c r="AI1456" s="41">
        <f t="shared" si="2165"/>
        <v>31347662041637.102</v>
      </c>
      <c r="AJ1456" s="41">
        <f t="shared" si="2166"/>
        <v>31347662041637.102</v>
      </c>
      <c r="AK1456" s="41">
        <f t="shared" si="2167"/>
        <v>0</v>
      </c>
      <c r="AL1456" s="41">
        <f t="shared" ref="AL1456:AM1456" si="2217">SUM(AJ1456:AJ1469)</f>
        <v>250696656018141.38</v>
      </c>
      <c r="AM1456" s="41">
        <f t="shared" si="2217"/>
        <v>127087693982199.56</v>
      </c>
      <c r="AN1456" s="41">
        <f t="shared" si="2169"/>
        <v>1.9726273108177965</v>
      </c>
      <c r="AO1456" s="41">
        <f t="shared" si="2170"/>
        <v>66.359725070113456</v>
      </c>
      <c r="AP1456" s="46">
        <f t="shared" si="2171"/>
        <v>58.81614345698879</v>
      </c>
    </row>
    <row r="1457" spans="1:42" ht="15" thickBot="1" x14ac:dyDescent="0.4">
      <c r="A1457" s="63">
        <f>Symbol!A1457</f>
        <v>43354</v>
      </c>
      <c r="B1457" s="12">
        <f>Symbol!B1457</f>
        <v>6331.8798829999996</v>
      </c>
      <c r="C1457" s="64">
        <f>Symbol!C1457</f>
        <v>6398.919922</v>
      </c>
      <c r="D1457" s="12">
        <f>Symbol!D1457</f>
        <v>6260.2099609999996</v>
      </c>
      <c r="E1457" s="64">
        <f>Symbol!E1457</f>
        <v>6321.2001950000003</v>
      </c>
      <c r="F1457" s="12">
        <f>Symbol!G1457</f>
        <v>3849910000</v>
      </c>
      <c r="H1457" s="24">
        <f t="shared" si="2145"/>
        <v>1</v>
      </c>
      <c r="I1457" s="7">
        <f t="shared" si="2146"/>
        <v>6792.830078</v>
      </c>
      <c r="J1457" s="30">
        <f t="shared" si="2147"/>
        <v>6529.169922</v>
      </c>
      <c r="K1457" s="60">
        <f t="shared" si="2148"/>
        <v>9.5566982217881423E-3</v>
      </c>
      <c r="L1457" s="50">
        <f t="shared" si="2149"/>
        <v>6467.0698240000002</v>
      </c>
      <c r="M1457" s="60">
        <f t="shared" si="2150"/>
        <v>3.7992262908853977E-2</v>
      </c>
      <c r="N1457" s="50">
        <f t="shared" si="2151"/>
        <v>6225.9799800000001</v>
      </c>
      <c r="O1457" s="60">
        <f t="shared" si="2152"/>
        <v>-1.1955253808027099E-2</v>
      </c>
      <c r="P1457" s="50">
        <f t="shared" si="2153"/>
        <v>6300.8598629999997</v>
      </c>
      <c r="Q1457" s="60">
        <f t="shared" si="2154"/>
        <v>-4.5667622006313217E-3</v>
      </c>
      <c r="R1457" s="50">
        <f t="shared" si="2155"/>
        <v>6329.7001950000003</v>
      </c>
      <c r="S1457" s="60">
        <f t="shared" si="2156"/>
        <v>1.3437780738175559E-3</v>
      </c>
      <c r="T1457" s="57">
        <f t="shared" si="2172"/>
        <v>568.83007799999996</v>
      </c>
      <c r="U1457" s="8">
        <f t="shared" si="2173"/>
        <v>568.83007799999996</v>
      </c>
      <c r="V1457" s="8">
        <f t="shared" si="2174"/>
        <v>0</v>
      </c>
      <c r="W1457" s="8">
        <f t="shared" si="2175"/>
        <v>100.77001957142862</v>
      </c>
      <c r="X1457" s="8">
        <f t="shared" si="2176"/>
        <v>30.029994500000026</v>
      </c>
      <c r="Y1457" s="8">
        <f t="shared" si="2177"/>
        <v>3.3556456219606878</v>
      </c>
      <c r="Z1457" s="30">
        <f t="shared" si="2178"/>
        <v>77.041291078454378</v>
      </c>
      <c r="AA1457" s="48">
        <f t="shared" si="2157"/>
        <v>50.414094890393358</v>
      </c>
      <c r="AB1457" s="41">
        <f t="shared" si="2158"/>
        <v>6498.1198729999996</v>
      </c>
      <c r="AC1457" s="41">
        <f t="shared" si="2159"/>
        <v>6407.4065753333334</v>
      </c>
      <c r="AD1457" s="41">
        <f t="shared" si="2160"/>
        <v>6370.5559568000008</v>
      </c>
      <c r="AE1457" s="44">
        <f t="shared" si="2161"/>
        <v>6383.053906000001</v>
      </c>
      <c r="AF1457" s="44">
        <f t="shared" si="2162"/>
        <v>6370.876562266667</v>
      </c>
      <c r="AG1457" s="44">
        <f t="shared" si="2163"/>
        <v>6369.0035935200012</v>
      </c>
      <c r="AH1457" s="41">
        <f t="shared" si="2164"/>
        <v>6991.3634439999996</v>
      </c>
      <c r="AI1457" s="41">
        <f t="shared" si="2165"/>
        <v>40553124002384.234</v>
      </c>
      <c r="AJ1457" s="41">
        <f t="shared" si="2166"/>
        <v>40553124002384.234</v>
      </c>
      <c r="AK1457" s="41">
        <f t="shared" si="2167"/>
        <v>0</v>
      </c>
      <c r="AL1457" s="41">
        <f t="shared" ref="AL1457:AM1457" si="2218">SUM(AJ1457:AJ1470)</f>
        <v>219348993976504.25</v>
      </c>
      <c r="AM1457" s="41">
        <f t="shared" si="2218"/>
        <v>153591122603751.16</v>
      </c>
      <c r="AN1457" s="41">
        <f t="shared" si="2169"/>
        <v>1.4281358860980622</v>
      </c>
      <c r="AO1457" s="41">
        <f t="shared" si="2170"/>
        <v>58.81614345698879</v>
      </c>
      <c r="AP1457" s="46">
        <f t="shared" si="2171"/>
        <v>49.591973282805732</v>
      </c>
    </row>
    <row r="1458" spans="1:42" ht="15" thickBot="1" x14ac:dyDescent="0.4">
      <c r="A1458" s="63">
        <f>Symbol!A1458</f>
        <v>43355</v>
      </c>
      <c r="B1458" s="12">
        <f>Symbol!B1458</f>
        <v>6317.0097660000001</v>
      </c>
      <c r="C1458" s="64">
        <f>Symbol!C1458</f>
        <v>6363.8701170000004</v>
      </c>
      <c r="D1458" s="12">
        <f>Symbol!D1458</f>
        <v>6265.0898440000001</v>
      </c>
      <c r="E1458" s="64">
        <f>Symbol!E1458</f>
        <v>6351.7998049999997</v>
      </c>
      <c r="F1458" s="12">
        <f>Symbol!G1458</f>
        <v>4064230000</v>
      </c>
      <c r="H1458" s="24">
        <f t="shared" si="2145"/>
        <v>1</v>
      </c>
      <c r="I1458" s="7">
        <f t="shared" si="2146"/>
        <v>6529.169922</v>
      </c>
      <c r="J1458" s="30">
        <f t="shared" si="2147"/>
        <v>6467.0698240000002</v>
      </c>
      <c r="K1458" s="60">
        <f t="shared" si="2148"/>
        <v>3.7992262908853977E-2</v>
      </c>
      <c r="L1458" s="50">
        <f t="shared" si="2149"/>
        <v>6225.9799800000001</v>
      </c>
      <c r="M1458" s="60">
        <f t="shared" si="2150"/>
        <v>-1.1955253808027099E-2</v>
      </c>
      <c r="N1458" s="50">
        <f t="shared" si="2151"/>
        <v>6300.8598629999997</v>
      </c>
      <c r="O1458" s="60">
        <f t="shared" si="2152"/>
        <v>-4.5667622006313217E-3</v>
      </c>
      <c r="P1458" s="50">
        <f t="shared" si="2153"/>
        <v>6329.7001950000003</v>
      </c>
      <c r="Q1458" s="60">
        <f t="shared" si="2154"/>
        <v>1.3437780738175559E-3</v>
      </c>
      <c r="R1458" s="50">
        <f t="shared" si="2155"/>
        <v>6321.2001950000003</v>
      </c>
      <c r="S1458" s="60">
        <f t="shared" si="2156"/>
        <v>-4.8291122016959551E-3</v>
      </c>
      <c r="T1458" s="57">
        <f t="shared" si="2172"/>
        <v>263.66015599999992</v>
      </c>
      <c r="U1458" s="8">
        <f t="shared" si="2173"/>
        <v>263.66015599999992</v>
      </c>
      <c r="V1458" s="8">
        <f t="shared" si="2174"/>
        <v>0</v>
      </c>
      <c r="W1458" s="8">
        <f t="shared" si="2175"/>
        <v>60.139299714285762</v>
      </c>
      <c r="X1458" s="8">
        <f t="shared" si="2176"/>
        <v>31.975725500000085</v>
      </c>
      <c r="Y1458" s="8">
        <f t="shared" si="2177"/>
        <v>1.880779834511827</v>
      </c>
      <c r="Z1458" s="30">
        <f t="shared" si="2178"/>
        <v>65.287177172654054</v>
      </c>
      <c r="AA1458" s="48">
        <f t="shared" si="2157"/>
        <v>39.698971034071945</v>
      </c>
      <c r="AB1458" s="41">
        <f t="shared" si="2158"/>
        <v>6346.5249020000001</v>
      </c>
      <c r="AC1458" s="41">
        <f t="shared" si="2159"/>
        <v>6331.303222333333</v>
      </c>
      <c r="AD1458" s="41">
        <f t="shared" si="2160"/>
        <v>6328.9620114000008</v>
      </c>
      <c r="AE1458" s="44">
        <f t="shared" si="2161"/>
        <v>6304.1499020000001</v>
      </c>
      <c r="AF1458" s="44">
        <f t="shared" si="2162"/>
        <v>6321.8246416000002</v>
      </c>
      <c r="AG1458" s="44">
        <f t="shared" si="2163"/>
        <v>6338.1403708800008</v>
      </c>
      <c r="AH1458" s="41">
        <f t="shared" si="2164"/>
        <v>6563.0100913333335</v>
      </c>
      <c r="AI1458" s="41">
        <f t="shared" si="2165"/>
        <v>36250589349176.93</v>
      </c>
      <c r="AJ1458" s="41">
        <f t="shared" si="2166"/>
        <v>36250589349176.93</v>
      </c>
      <c r="AK1458" s="41">
        <f t="shared" si="2167"/>
        <v>0</v>
      </c>
      <c r="AL1458" s="41">
        <f t="shared" ref="AL1458:AM1458" si="2219">SUM(AJ1458:AJ1471)</f>
        <v>178795869974120</v>
      </c>
      <c r="AM1458" s="41">
        <f t="shared" si="2219"/>
        <v>181738019158521.47</v>
      </c>
      <c r="AN1458" s="41">
        <f t="shared" si="2169"/>
        <v>0.98381104186111346</v>
      </c>
      <c r="AO1458" s="41">
        <f t="shared" si="2170"/>
        <v>49.591973282805732</v>
      </c>
      <c r="AP1458" s="46">
        <f t="shared" si="2171"/>
        <v>40.442263916183819</v>
      </c>
    </row>
    <row r="1459" spans="1:42" ht="15" thickBot="1" x14ac:dyDescent="0.4">
      <c r="A1459" s="63">
        <f>Symbol!A1459</f>
        <v>43356</v>
      </c>
      <c r="B1459" s="12">
        <f>Symbol!B1459</f>
        <v>6354.2402339999999</v>
      </c>
      <c r="C1459" s="64">
        <f>Symbol!C1459</f>
        <v>6535.4101559999999</v>
      </c>
      <c r="D1459" s="12">
        <f>Symbol!D1459</f>
        <v>6354.2402339999999</v>
      </c>
      <c r="E1459" s="64">
        <f>Symbol!E1459</f>
        <v>6517.3100590000004</v>
      </c>
      <c r="F1459" s="12">
        <f>Symbol!G1459</f>
        <v>4210910000</v>
      </c>
      <c r="H1459" s="24">
        <f t="shared" si="2145"/>
        <v>1</v>
      </c>
      <c r="I1459" s="7">
        <f t="shared" si="2146"/>
        <v>6467.0698240000002</v>
      </c>
      <c r="J1459" s="30">
        <f t="shared" si="2147"/>
        <v>6225.9799800000001</v>
      </c>
      <c r="K1459" s="60">
        <f t="shared" si="2148"/>
        <v>-1.1955253808027099E-2</v>
      </c>
      <c r="L1459" s="50">
        <f t="shared" si="2149"/>
        <v>6300.8598629999997</v>
      </c>
      <c r="M1459" s="60">
        <f t="shared" si="2150"/>
        <v>-4.5667622006313217E-3</v>
      </c>
      <c r="N1459" s="50">
        <f t="shared" si="2151"/>
        <v>6329.7001950000003</v>
      </c>
      <c r="O1459" s="60">
        <f t="shared" si="2152"/>
        <v>1.3437780738175559E-3</v>
      </c>
      <c r="P1459" s="50">
        <f t="shared" si="2153"/>
        <v>6321.2001950000003</v>
      </c>
      <c r="Q1459" s="60">
        <f t="shared" si="2154"/>
        <v>-4.8291122016959551E-3</v>
      </c>
      <c r="R1459" s="50">
        <f t="shared" si="2155"/>
        <v>6351.7998049999997</v>
      </c>
      <c r="S1459" s="60">
        <f t="shared" si="2156"/>
        <v>-2.5723516568001457E-2</v>
      </c>
      <c r="T1459" s="57">
        <f t="shared" si="2172"/>
        <v>62.100097999999889</v>
      </c>
      <c r="U1459" s="8">
        <f t="shared" si="2173"/>
        <v>62.100097999999889</v>
      </c>
      <c r="V1459" s="8">
        <f t="shared" si="2174"/>
        <v>0</v>
      </c>
      <c r="W1459" s="8">
        <f t="shared" si="2175"/>
        <v>41.306431428571486</v>
      </c>
      <c r="X1459" s="8">
        <f t="shared" si="2176"/>
        <v>40.627860000000055</v>
      </c>
      <c r="Y1459" s="8">
        <f t="shared" si="2177"/>
        <v>1.0167021208739873</v>
      </c>
      <c r="Z1459" s="30">
        <f t="shared" si="2178"/>
        <v>50.414094890393358</v>
      </c>
      <c r="AA1459" s="48">
        <f t="shared" si="2157"/>
        <v>26.868706027375225</v>
      </c>
      <c r="AB1459" s="41">
        <f t="shared" si="2158"/>
        <v>6263.4199214999999</v>
      </c>
      <c r="AC1459" s="41">
        <f t="shared" si="2159"/>
        <v>6285.5133459999997</v>
      </c>
      <c r="AD1459" s="41">
        <f t="shared" si="2160"/>
        <v>6305.9080076</v>
      </c>
      <c r="AE1459" s="44">
        <f t="shared" si="2161"/>
        <v>6297.4200192000008</v>
      </c>
      <c r="AF1459" s="44">
        <f t="shared" si="2162"/>
        <v>6298.998730133334</v>
      </c>
      <c r="AG1459" s="44">
        <f t="shared" si="2163"/>
        <v>6336.535214720001</v>
      </c>
      <c r="AH1459" s="41">
        <f t="shared" si="2164"/>
        <v>6473.0766600000015</v>
      </c>
      <c r="AI1459" s="41">
        <f t="shared" si="2165"/>
        <v>27605600570368.805</v>
      </c>
      <c r="AJ1459" s="41">
        <f t="shared" si="2166"/>
        <v>27605600570368.805</v>
      </c>
      <c r="AK1459" s="41">
        <f t="shared" si="2167"/>
        <v>0</v>
      </c>
      <c r="AL1459" s="41">
        <f t="shared" ref="AL1459:AM1459" si="2220">SUM(AJ1459:AJ1472)</f>
        <v>142545280624943.09</v>
      </c>
      <c r="AM1459" s="41">
        <f t="shared" si="2220"/>
        <v>209920844714545.19</v>
      </c>
      <c r="AN1459" s="41">
        <f t="shared" si="2169"/>
        <v>0.67904300222676406</v>
      </c>
      <c r="AO1459" s="41">
        <f t="shared" si="2170"/>
        <v>40.442263916183819</v>
      </c>
      <c r="AP1459" s="46">
        <f t="shared" si="2171"/>
        <v>31.194393793374559</v>
      </c>
    </row>
    <row r="1460" spans="1:42" ht="15" thickBot="1" x14ac:dyDescent="0.4">
      <c r="A1460" s="63">
        <f>Symbol!A1460</f>
        <v>43357</v>
      </c>
      <c r="B1460" s="12">
        <f>Symbol!B1460</f>
        <v>6515.4101559999999</v>
      </c>
      <c r="C1460" s="64">
        <f>Symbol!C1460</f>
        <v>6596.1000979999999</v>
      </c>
      <c r="D1460" s="12">
        <f>Symbol!D1460</f>
        <v>6456.169922</v>
      </c>
      <c r="E1460" s="64">
        <f>Symbol!E1460</f>
        <v>6512.7099609999996</v>
      </c>
      <c r="F1460" s="12">
        <f>Symbol!G1460</f>
        <v>4076220000</v>
      </c>
      <c r="H1460" s="24">
        <f t="shared" si="2145"/>
        <v>0</v>
      </c>
      <c r="I1460" s="7">
        <f t="shared" si="2146"/>
        <v>6225.9799800000001</v>
      </c>
      <c r="J1460" s="30">
        <f t="shared" si="2147"/>
        <v>6300.8598629999997</v>
      </c>
      <c r="K1460" s="60">
        <f t="shared" si="2148"/>
        <v>-4.5667622006313217E-3</v>
      </c>
      <c r="L1460" s="50">
        <f t="shared" si="2149"/>
        <v>6329.7001950000003</v>
      </c>
      <c r="M1460" s="60">
        <f t="shared" si="2150"/>
        <v>1.3437780738175559E-3</v>
      </c>
      <c r="N1460" s="50">
        <f t="shared" si="2151"/>
        <v>6321.2001950000003</v>
      </c>
      <c r="O1460" s="60">
        <f t="shared" si="2152"/>
        <v>-4.8291122016959551E-3</v>
      </c>
      <c r="P1460" s="50">
        <f t="shared" si="2153"/>
        <v>6351.7998049999997</v>
      </c>
      <c r="Q1460" s="60">
        <f t="shared" si="2154"/>
        <v>-2.5723516568001457E-2</v>
      </c>
      <c r="R1460" s="50">
        <f t="shared" si="2155"/>
        <v>6517.3100590000004</v>
      </c>
      <c r="S1460" s="60">
        <f t="shared" si="2156"/>
        <v>7.0607691838588745E-4</v>
      </c>
      <c r="T1460" s="57">
        <f t="shared" si="2172"/>
        <v>241.08984400000008</v>
      </c>
      <c r="U1460" s="8">
        <f t="shared" si="2173"/>
        <v>241.08984400000008</v>
      </c>
      <c r="V1460" s="8">
        <f t="shared" si="2174"/>
        <v>0</v>
      </c>
      <c r="W1460" s="8">
        <f t="shared" si="2175"/>
        <v>36.870710142857206</v>
      </c>
      <c r="X1460" s="8">
        <f t="shared" si="2176"/>
        <v>56.005022357142934</v>
      </c>
      <c r="Y1460" s="8">
        <f t="shared" si="2177"/>
        <v>0.65834649449353677</v>
      </c>
      <c r="Z1460" s="30">
        <f t="shared" si="2178"/>
        <v>39.698971034071945</v>
      </c>
      <c r="AA1460" s="48">
        <f t="shared" si="2157"/>
        <v>29.686416021465789</v>
      </c>
      <c r="AB1460" s="41">
        <f t="shared" si="2158"/>
        <v>6315.2800289999996</v>
      </c>
      <c r="AC1460" s="41">
        <f t="shared" si="2159"/>
        <v>6317.2534176666668</v>
      </c>
      <c r="AD1460" s="41">
        <f t="shared" si="2160"/>
        <v>6364.1740233999999</v>
      </c>
      <c r="AE1460" s="44">
        <f t="shared" si="2161"/>
        <v>6320.5321286000008</v>
      </c>
      <c r="AF1460" s="44">
        <f t="shared" si="2162"/>
        <v>6327.5586912666677</v>
      </c>
      <c r="AG1460" s="44">
        <f t="shared" si="2163"/>
        <v>6385.4072070000002</v>
      </c>
      <c r="AH1460" s="41">
        <f t="shared" si="2164"/>
        <v>6319.25</v>
      </c>
      <c r="AI1460" s="41">
        <f t="shared" si="2165"/>
        <v>24234702905000</v>
      </c>
      <c r="AJ1460" s="41">
        <f t="shared" si="2166"/>
        <v>24234702905000</v>
      </c>
      <c r="AK1460" s="41">
        <f t="shared" si="2167"/>
        <v>0</v>
      </c>
      <c r="AL1460" s="41">
        <f t="shared" ref="AL1460:AM1460" si="2221">SUM(AJ1460:AJ1473)</f>
        <v>114939680054574.28</v>
      </c>
      <c r="AM1460" s="41">
        <f t="shared" si="2221"/>
        <v>253522937991193.13</v>
      </c>
      <c r="AN1460" s="41">
        <f t="shared" si="2169"/>
        <v>0.45336994342723758</v>
      </c>
      <c r="AO1460" s="41">
        <f t="shared" si="2170"/>
        <v>31.194393793374559</v>
      </c>
      <c r="AP1460" s="46">
        <f t="shared" si="2171"/>
        <v>24.218811946852384</v>
      </c>
    </row>
    <row r="1461" spans="1:42" ht="15" thickBot="1" x14ac:dyDescent="0.4">
      <c r="A1461" s="63">
        <f>Symbol!A1461</f>
        <v>43358</v>
      </c>
      <c r="B1461" s="12">
        <f>Symbol!B1461</f>
        <v>6509.3999020000001</v>
      </c>
      <c r="C1461" s="64">
        <f>Symbol!C1461</f>
        <v>6561.7202150000003</v>
      </c>
      <c r="D1461" s="12">
        <f>Symbol!D1461</f>
        <v>6493.5498049999997</v>
      </c>
      <c r="E1461" s="64">
        <f>Symbol!E1461</f>
        <v>6543.2001950000003</v>
      </c>
      <c r="F1461" s="12">
        <f>Symbol!G1461</f>
        <v>3216300000</v>
      </c>
      <c r="H1461" s="24">
        <f t="shared" si="2145"/>
        <v>0</v>
      </c>
      <c r="I1461" s="7">
        <f t="shared" si="2146"/>
        <v>6300.8598629999997</v>
      </c>
      <c r="J1461" s="30">
        <f t="shared" si="2147"/>
        <v>6329.7001950000003</v>
      </c>
      <c r="K1461" s="60">
        <f t="shared" si="2148"/>
        <v>1.3437780738175559E-3</v>
      </c>
      <c r="L1461" s="50">
        <f t="shared" si="2149"/>
        <v>6321.2001950000003</v>
      </c>
      <c r="M1461" s="60">
        <f t="shared" si="2150"/>
        <v>-4.8291122016959551E-3</v>
      </c>
      <c r="N1461" s="50">
        <f t="shared" si="2151"/>
        <v>6351.7998049999997</v>
      </c>
      <c r="O1461" s="60">
        <f t="shared" si="2152"/>
        <v>-2.5723516568001457E-2</v>
      </c>
      <c r="P1461" s="50">
        <f t="shared" si="2153"/>
        <v>6517.3100590000004</v>
      </c>
      <c r="Q1461" s="60">
        <f t="shared" si="2154"/>
        <v>7.0607691838588745E-4</v>
      </c>
      <c r="R1461" s="50">
        <f t="shared" si="2155"/>
        <v>6512.7099609999996</v>
      </c>
      <c r="S1461" s="60">
        <f t="shared" si="2156"/>
        <v>-4.670725987862891E-3</v>
      </c>
      <c r="T1461" s="57">
        <f t="shared" si="2172"/>
        <v>-74.879882999999609</v>
      </c>
      <c r="U1461" s="8">
        <f t="shared" si="2173"/>
        <v>0</v>
      </c>
      <c r="V1461" s="8">
        <f t="shared" si="2174"/>
        <v>74.879882999999609</v>
      </c>
      <c r="W1461" s="8">
        <f t="shared" si="2175"/>
        <v>20.576450928571507</v>
      </c>
      <c r="X1461" s="8">
        <f t="shared" si="2176"/>
        <v>56.005022357142934</v>
      </c>
      <c r="Y1461" s="8">
        <f t="shared" si="2177"/>
        <v>0.36740367314480976</v>
      </c>
      <c r="Z1461" s="30">
        <f t="shared" si="2178"/>
        <v>26.868706027375225</v>
      </c>
      <c r="AA1461" s="48">
        <f t="shared" si="2157"/>
        <v>37.867016868876497</v>
      </c>
      <c r="AB1461" s="41">
        <f t="shared" si="2158"/>
        <v>6325.4501950000003</v>
      </c>
      <c r="AC1461" s="41">
        <f t="shared" si="2159"/>
        <v>6334.2333983333338</v>
      </c>
      <c r="AD1461" s="41">
        <f t="shared" si="2160"/>
        <v>6406.5440429999999</v>
      </c>
      <c r="AE1461" s="44">
        <f t="shared" si="2161"/>
        <v>6335.1400390000008</v>
      </c>
      <c r="AF1461" s="44">
        <f t="shared" si="2162"/>
        <v>6383.3560547333336</v>
      </c>
      <c r="AG1461" s="44">
        <f t="shared" si="2163"/>
        <v>6425.3352734000009</v>
      </c>
      <c r="AH1461" s="41">
        <f t="shared" si="2164"/>
        <v>6316.1132813333343</v>
      </c>
      <c r="AI1461" s="41">
        <f t="shared" si="2165"/>
        <v>23192073196595.059</v>
      </c>
      <c r="AJ1461" s="41">
        <f t="shared" si="2166"/>
        <v>0</v>
      </c>
      <c r="AK1461" s="41">
        <f t="shared" si="2167"/>
        <v>23192073196595.059</v>
      </c>
      <c r="AL1461" s="41">
        <f t="shared" ref="AL1461:AM1461" si="2222">SUM(AJ1461:AJ1474)</f>
        <v>90704977149574.281</v>
      </c>
      <c r="AM1461" s="41">
        <f t="shared" si="2222"/>
        <v>283817841511490.81</v>
      </c>
      <c r="AN1461" s="41">
        <f t="shared" si="2169"/>
        <v>0.31958870755453178</v>
      </c>
      <c r="AO1461" s="41">
        <f t="shared" si="2170"/>
        <v>24.218811946852384</v>
      </c>
      <c r="AP1461" s="46">
        <f t="shared" si="2171"/>
        <v>31.329812265044453</v>
      </c>
    </row>
    <row r="1462" spans="1:42" ht="15" thickBot="1" x14ac:dyDescent="0.4">
      <c r="A1462" s="63">
        <f>Symbol!A1462</f>
        <v>43359</v>
      </c>
      <c r="B1462" s="12">
        <f>Symbol!B1462</f>
        <v>6536.6801759999998</v>
      </c>
      <c r="C1462" s="64">
        <f>Symbol!C1462</f>
        <v>6544.330078</v>
      </c>
      <c r="D1462" s="12">
        <f>Symbol!D1462</f>
        <v>6460.1000979999999</v>
      </c>
      <c r="E1462" s="64">
        <f>Symbol!E1462</f>
        <v>6517.1801759999998</v>
      </c>
      <c r="F1462" s="12">
        <f>Symbol!G1462</f>
        <v>3273730000</v>
      </c>
      <c r="H1462" s="24">
        <f t="shared" si="2145"/>
        <v>1</v>
      </c>
      <c r="I1462" s="7">
        <f t="shared" si="2146"/>
        <v>6329.7001950000003</v>
      </c>
      <c r="J1462" s="30">
        <f t="shared" si="2147"/>
        <v>6321.2001950000003</v>
      </c>
      <c r="K1462" s="60">
        <f t="shared" si="2148"/>
        <v>-4.8291122016959551E-3</v>
      </c>
      <c r="L1462" s="50">
        <f t="shared" si="2149"/>
        <v>6351.7998049999997</v>
      </c>
      <c r="M1462" s="60">
        <f t="shared" si="2150"/>
        <v>-2.5723516568001457E-2</v>
      </c>
      <c r="N1462" s="50">
        <f t="shared" si="2151"/>
        <v>6517.3100590000004</v>
      </c>
      <c r="O1462" s="60">
        <f t="shared" si="2152"/>
        <v>7.0607691838588745E-4</v>
      </c>
      <c r="P1462" s="50">
        <f t="shared" si="2153"/>
        <v>6512.7099609999996</v>
      </c>
      <c r="Q1462" s="60">
        <f t="shared" si="2154"/>
        <v>-4.670725987862891E-3</v>
      </c>
      <c r="R1462" s="50">
        <f t="shared" si="2155"/>
        <v>6543.2001950000003</v>
      </c>
      <c r="S1462" s="60">
        <f t="shared" si="2156"/>
        <v>3.9845781956129016E-3</v>
      </c>
      <c r="T1462" s="57">
        <f t="shared" si="2172"/>
        <v>-28.840332000000672</v>
      </c>
      <c r="U1462" s="8">
        <f t="shared" si="2173"/>
        <v>0</v>
      </c>
      <c r="V1462" s="8">
        <f t="shared" si="2174"/>
        <v>28.840332000000672</v>
      </c>
      <c r="W1462" s="8">
        <f t="shared" si="2175"/>
        <v>21.387172142857253</v>
      </c>
      <c r="X1462" s="8">
        <f t="shared" si="2176"/>
        <v>50.656459285714391</v>
      </c>
      <c r="Y1462" s="8">
        <f t="shared" si="2177"/>
        <v>0.42220029675245463</v>
      </c>
      <c r="Z1462" s="30">
        <f t="shared" si="2178"/>
        <v>29.686416021465789</v>
      </c>
      <c r="AA1462" s="48">
        <f t="shared" si="2157"/>
        <v>44.93010522028888</v>
      </c>
      <c r="AB1462" s="41">
        <f t="shared" si="2158"/>
        <v>6336.5</v>
      </c>
      <c r="AC1462" s="41">
        <f t="shared" si="2159"/>
        <v>6396.7700196666665</v>
      </c>
      <c r="AD1462" s="41">
        <f t="shared" si="2160"/>
        <v>6449.2440430000006</v>
      </c>
      <c r="AE1462" s="44">
        <f t="shared" si="2161"/>
        <v>6411.883984600001</v>
      </c>
      <c r="AF1462" s="44">
        <f t="shared" si="2162"/>
        <v>6432.7253256666663</v>
      </c>
      <c r="AG1462" s="44">
        <f t="shared" si="2163"/>
        <v>6454.9920703600001</v>
      </c>
      <c r="AH1462" s="41">
        <f t="shared" si="2164"/>
        <v>6332.4799803333335</v>
      </c>
      <c r="AI1462" s="41">
        <f t="shared" si="2165"/>
        <v>23519463894956.035</v>
      </c>
      <c r="AJ1462" s="41">
        <f t="shared" si="2166"/>
        <v>23519463894956.035</v>
      </c>
      <c r="AK1462" s="41">
        <f t="shared" si="2167"/>
        <v>0</v>
      </c>
      <c r="AL1462" s="41">
        <f t="shared" ref="AL1462:AM1462" si="2223">SUM(AJ1462:AJ1475)</f>
        <v>118906859906285.11</v>
      </c>
      <c r="AM1462" s="41">
        <f t="shared" si="2223"/>
        <v>260625768314895.81</v>
      </c>
      <c r="AN1462" s="41">
        <f t="shared" si="2169"/>
        <v>0.45623600718797036</v>
      </c>
      <c r="AO1462" s="41">
        <f t="shared" si="2170"/>
        <v>31.329812265044453</v>
      </c>
      <c r="AP1462" s="46">
        <f t="shared" si="2171"/>
        <v>32.077153571705708</v>
      </c>
    </row>
    <row r="1463" spans="1:42" ht="15" thickBot="1" x14ac:dyDescent="0.4">
      <c r="A1463" s="63">
        <f>Symbol!A1463</f>
        <v>43360</v>
      </c>
      <c r="B1463" s="12">
        <f>Symbol!B1463</f>
        <v>6514.0600590000004</v>
      </c>
      <c r="C1463" s="64">
        <f>Symbol!C1463</f>
        <v>6540.2099609999996</v>
      </c>
      <c r="D1463" s="12">
        <f>Symbol!D1463</f>
        <v>6257.5200199999999</v>
      </c>
      <c r="E1463" s="64">
        <f>Symbol!E1463</f>
        <v>6281.2001950000003</v>
      </c>
      <c r="F1463" s="12">
        <f>Symbol!G1463</f>
        <v>3910780000</v>
      </c>
      <c r="H1463" s="24">
        <f t="shared" si="2145"/>
        <v>0</v>
      </c>
      <c r="I1463" s="7">
        <f t="shared" si="2146"/>
        <v>6321.2001950000003</v>
      </c>
      <c r="J1463" s="30">
        <f t="shared" si="2147"/>
        <v>6351.7998049999997</v>
      </c>
      <c r="K1463" s="60">
        <f t="shared" si="2148"/>
        <v>-2.5723516568001457E-2</v>
      </c>
      <c r="L1463" s="50">
        <f t="shared" si="2149"/>
        <v>6517.3100590000004</v>
      </c>
      <c r="M1463" s="60">
        <f t="shared" si="2150"/>
        <v>7.0607691838588745E-4</v>
      </c>
      <c r="N1463" s="50">
        <f t="shared" si="2151"/>
        <v>6512.7099609999996</v>
      </c>
      <c r="O1463" s="60">
        <f t="shared" si="2152"/>
        <v>-4.670725987862891E-3</v>
      </c>
      <c r="P1463" s="50">
        <f t="shared" si="2153"/>
        <v>6543.2001950000003</v>
      </c>
      <c r="Q1463" s="60">
        <f t="shared" si="2154"/>
        <v>3.9845781956129016E-3</v>
      </c>
      <c r="R1463" s="50">
        <f t="shared" si="2155"/>
        <v>6517.1801759999998</v>
      </c>
      <c r="S1463" s="60">
        <f t="shared" si="2156"/>
        <v>3.6880717971261273E-2</v>
      </c>
      <c r="T1463" s="57">
        <f t="shared" si="2172"/>
        <v>8.5</v>
      </c>
      <c r="U1463" s="8">
        <f t="shared" si="2173"/>
        <v>8.5</v>
      </c>
      <c r="V1463" s="8">
        <f t="shared" si="2174"/>
        <v>0</v>
      </c>
      <c r="W1463" s="8">
        <f t="shared" si="2175"/>
        <v>29.617152642857231</v>
      </c>
      <c r="X1463" s="8">
        <f t="shared" si="2176"/>
        <v>48.596435571428628</v>
      </c>
      <c r="Y1463" s="8">
        <f t="shared" si="2177"/>
        <v>0.60945113143792151</v>
      </c>
      <c r="Z1463" s="30">
        <f t="shared" si="2178"/>
        <v>37.867016868876497</v>
      </c>
      <c r="AA1463" s="48">
        <f t="shared" si="2157"/>
        <v>44.287349408901157</v>
      </c>
      <c r="AB1463" s="41">
        <f t="shared" si="2158"/>
        <v>6434.554932</v>
      </c>
      <c r="AC1463" s="41">
        <f t="shared" si="2159"/>
        <v>6460.6066083333326</v>
      </c>
      <c r="AD1463" s="41">
        <f t="shared" si="2160"/>
        <v>6488.4400391999998</v>
      </c>
      <c r="AE1463" s="44">
        <f t="shared" si="2161"/>
        <v>6482.3679690000008</v>
      </c>
      <c r="AF1463" s="44">
        <f t="shared" si="2162"/>
        <v>6489.8853516666677</v>
      </c>
      <c r="AG1463" s="44">
        <f t="shared" si="2163"/>
        <v>6449.816054760001</v>
      </c>
      <c r="AH1463" s="41">
        <f t="shared" si="2164"/>
        <v>6326.7766926666663</v>
      </c>
      <c r="AI1463" s="41">
        <f t="shared" si="2165"/>
        <v>24357520856864.324</v>
      </c>
      <c r="AJ1463" s="41">
        <f t="shared" si="2166"/>
        <v>0</v>
      </c>
      <c r="AK1463" s="41">
        <f t="shared" si="2167"/>
        <v>24357520856864.324</v>
      </c>
      <c r="AL1463" s="41">
        <f t="shared" ref="AL1463:AM1463" si="2224">SUM(AJ1463:AJ1476)</f>
        <v>123082780457477.5</v>
      </c>
      <c r="AM1463" s="41">
        <f t="shared" si="2224"/>
        <v>260625768314895.81</v>
      </c>
      <c r="AN1463" s="41">
        <f t="shared" si="2169"/>
        <v>0.47225867669679239</v>
      </c>
      <c r="AO1463" s="41">
        <f t="shared" si="2170"/>
        <v>32.077153571705708</v>
      </c>
      <c r="AP1463" s="46">
        <f t="shared" si="2171"/>
        <v>31.562598805245642</v>
      </c>
    </row>
    <row r="1464" spans="1:42" ht="15" thickBot="1" x14ac:dyDescent="0.4">
      <c r="A1464" s="63">
        <f>Symbol!A1464</f>
        <v>43361</v>
      </c>
      <c r="B1464" s="12">
        <f>Symbol!B1464</f>
        <v>6280.9101559999999</v>
      </c>
      <c r="C1464" s="64">
        <f>Symbol!C1464</f>
        <v>6384.1801759999998</v>
      </c>
      <c r="D1464" s="12">
        <f>Symbol!D1464</f>
        <v>6265.7099609999996</v>
      </c>
      <c r="E1464" s="64">
        <f>Symbol!E1464</f>
        <v>6371.2998049999997</v>
      </c>
      <c r="F1464" s="12">
        <f>Symbol!G1464</f>
        <v>4180090000</v>
      </c>
      <c r="H1464" s="24">
        <f t="shared" si="2145"/>
        <v>0</v>
      </c>
      <c r="I1464" s="7">
        <f t="shared" si="2146"/>
        <v>6351.7998049999997</v>
      </c>
      <c r="J1464" s="30">
        <f t="shared" si="2147"/>
        <v>6517.3100590000004</v>
      </c>
      <c r="K1464" s="60">
        <f t="shared" si="2148"/>
        <v>7.0607691838588745E-4</v>
      </c>
      <c r="L1464" s="50">
        <f t="shared" si="2149"/>
        <v>6512.7099609999996</v>
      </c>
      <c r="M1464" s="60">
        <f t="shared" si="2150"/>
        <v>-4.670725987862891E-3</v>
      </c>
      <c r="N1464" s="50">
        <f t="shared" si="2151"/>
        <v>6543.2001950000003</v>
      </c>
      <c r="O1464" s="60">
        <f t="shared" si="2152"/>
        <v>3.9845781956129016E-3</v>
      </c>
      <c r="P1464" s="50">
        <f t="shared" si="2153"/>
        <v>6517.1801759999998</v>
      </c>
      <c r="Q1464" s="60">
        <f t="shared" si="2154"/>
        <v>3.6880717971261273E-2</v>
      </c>
      <c r="R1464" s="50">
        <f t="shared" si="2155"/>
        <v>6281.2001950000003</v>
      </c>
      <c r="S1464" s="60">
        <f t="shared" si="2156"/>
        <v>-1.4242423715217726E-2</v>
      </c>
      <c r="T1464" s="57">
        <f t="shared" si="2172"/>
        <v>-30.599609999999302</v>
      </c>
      <c r="U1464" s="8">
        <f t="shared" si="2173"/>
        <v>0</v>
      </c>
      <c r="V1464" s="8">
        <f t="shared" si="2174"/>
        <v>30.599609999999302</v>
      </c>
      <c r="W1464" s="8">
        <f t="shared" si="2175"/>
        <v>39.64857700000006</v>
      </c>
      <c r="X1464" s="8">
        <f t="shared" si="2176"/>
        <v>48.596435571428628</v>
      </c>
      <c r="Y1464" s="8">
        <f t="shared" si="2177"/>
        <v>0.81587417953160957</v>
      </c>
      <c r="Z1464" s="30">
        <f t="shared" si="2178"/>
        <v>44.93010522028888</v>
      </c>
      <c r="AA1464" s="48">
        <f t="shared" si="2157"/>
        <v>43.720859766128406</v>
      </c>
      <c r="AB1464" s="41">
        <f t="shared" si="2158"/>
        <v>6515.01001</v>
      </c>
      <c r="AC1464" s="41">
        <f t="shared" si="2159"/>
        <v>6524.406738333334</v>
      </c>
      <c r="AD1464" s="41">
        <f t="shared" si="2160"/>
        <v>6474.3201172000008</v>
      </c>
      <c r="AE1464" s="44">
        <f t="shared" si="2161"/>
        <v>6525.8260742000002</v>
      </c>
      <c r="AF1464" s="44">
        <f t="shared" si="2162"/>
        <v>6522.9527670000007</v>
      </c>
      <c r="AG1464" s="44">
        <f t="shared" si="2163"/>
        <v>6459.5564649200005</v>
      </c>
      <c r="AH1464" s="41">
        <f t="shared" si="2164"/>
        <v>6326.919922</v>
      </c>
      <c r="AI1464" s="41">
        <f t="shared" si="2165"/>
        <v>25714057754590.059</v>
      </c>
      <c r="AJ1464" s="41">
        <f t="shared" si="2166"/>
        <v>0</v>
      </c>
      <c r="AK1464" s="41">
        <f t="shared" si="2167"/>
        <v>25714057754590.059</v>
      </c>
      <c r="AL1464" s="41">
        <f t="shared" ref="AL1464:AM1464" si="2225">SUM(AJ1464:AJ1477)</f>
        <v>123082780457477.5</v>
      </c>
      <c r="AM1464" s="41">
        <f t="shared" si="2225"/>
        <v>266881243788274.34</v>
      </c>
      <c r="AN1464" s="41">
        <f t="shared" si="2169"/>
        <v>0.46118932417417507</v>
      </c>
      <c r="AO1464" s="41">
        <f t="shared" si="2170"/>
        <v>31.562598805245642</v>
      </c>
      <c r="AP1464" s="46">
        <f t="shared" si="2171"/>
        <v>31.313908443654128</v>
      </c>
    </row>
    <row r="1465" spans="1:42" ht="15" thickBot="1" x14ac:dyDescent="0.4">
      <c r="A1465" s="63">
        <f>Symbol!A1465</f>
        <v>43362</v>
      </c>
      <c r="B1465" s="12">
        <f>Symbol!B1465</f>
        <v>6371.8500979999999</v>
      </c>
      <c r="C1465" s="64">
        <f>Symbol!C1465</f>
        <v>6448.4599609999996</v>
      </c>
      <c r="D1465" s="12">
        <f>Symbol!D1465</f>
        <v>6208.3398440000001</v>
      </c>
      <c r="E1465" s="64">
        <f>Symbol!E1465</f>
        <v>6398.5400390000004</v>
      </c>
      <c r="F1465" s="12">
        <f>Symbol!G1465</f>
        <v>4431340000</v>
      </c>
      <c r="H1465" s="24">
        <f t="shared" si="2145"/>
        <v>1</v>
      </c>
      <c r="I1465" s="7">
        <f t="shared" si="2146"/>
        <v>6517.3100590000004</v>
      </c>
      <c r="J1465" s="30">
        <f t="shared" si="2147"/>
        <v>6512.7099609999996</v>
      </c>
      <c r="K1465" s="60">
        <f t="shared" si="2148"/>
        <v>-4.670725987862891E-3</v>
      </c>
      <c r="L1465" s="50">
        <f t="shared" si="2149"/>
        <v>6543.2001950000003</v>
      </c>
      <c r="M1465" s="60">
        <f t="shared" si="2150"/>
        <v>3.9845781956129016E-3</v>
      </c>
      <c r="N1465" s="50">
        <f t="shared" si="2151"/>
        <v>6517.1801759999998</v>
      </c>
      <c r="O1465" s="60">
        <f t="shared" si="2152"/>
        <v>3.6880717971261273E-2</v>
      </c>
      <c r="P1465" s="50">
        <f t="shared" si="2153"/>
        <v>6281.2001950000003</v>
      </c>
      <c r="Q1465" s="60">
        <f t="shared" si="2154"/>
        <v>-1.4242423715217726E-2</v>
      </c>
      <c r="R1465" s="50">
        <f t="shared" si="2155"/>
        <v>6371.2998049999997</v>
      </c>
      <c r="S1465" s="60">
        <f t="shared" si="2156"/>
        <v>-4.266345647398701E-3</v>
      </c>
      <c r="T1465" s="57">
        <f t="shared" si="2172"/>
        <v>-165.51025400000071</v>
      </c>
      <c r="U1465" s="8">
        <f t="shared" si="2173"/>
        <v>0</v>
      </c>
      <c r="V1465" s="8">
        <f t="shared" si="2174"/>
        <v>165.51025400000071</v>
      </c>
      <c r="W1465" s="8">
        <f t="shared" si="2175"/>
        <v>39.64857700000006</v>
      </c>
      <c r="X1465" s="8">
        <f t="shared" si="2176"/>
        <v>49.877162357142943</v>
      </c>
      <c r="Y1465" s="8">
        <f t="shared" si="2177"/>
        <v>0.79492447297018209</v>
      </c>
      <c r="Z1465" s="30">
        <f t="shared" si="2178"/>
        <v>44.287349408901157</v>
      </c>
      <c r="AA1465" s="48">
        <f t="shared" si="2157"/>
        <v>44.936117266542134</v>
      </c>
      <c r="AB1465" s="41">
        <f t="shared" si="2158"/>
        <v>6527.955078</v>
      </c>
      <c r="AC1465" s="41">
        <f t="shared" si="2159"/>
        <v>6524.3634439999996</v>
      </c>
      <c r="AD1465" s="41">
        <f t="shared" si="2160"/>
        <v>6445.1180664000003</v>
      </c>
      <c r="AE1465" s="44">
        <f t="shared" si="2161"/>
        <v>6526.6941406000005</v>
      </c>
      <c r="AF1465" s="44">
        <f t="shared" si="2162"/>
        <v>6460.296809800001</v>
      </c>
      <c r="AG1465" s="44">
        <f t="shared" si="2163"/>
        <v>6440.3692578000009</v>
      </c>
      <c r="AH1465" s="41">
        <f t="shared" si="2164"/>
        <v>6468.9868163333331</v>
      </c>
      <c r="AI1465" s="41">
        <f t="shared" si="2165"/>
        <v>27240321274766.195</v>
      </c>
      <c r="AJ1465" s="41">
        <f t="shared" si="2166"/>
        <v>0</v>
      </c>
      <c r="AK1465" s="41">
        <f t="shared" si="2167"/>
        <v>27240321274766.195</v>
      </c>
      <c r="AL1465" s="41">
        <f t="shared" ref="AL1465:AM1465" si="2226">SUM(AJ1465:AJ1478)</f>
        <v>123082780457477.5</v>
      </c>
      <c r="AM1465" s="41">
        <f t="shared" si="2226"/>
        <v>269978279547060.63</v>
      </c>
      <c r="AN1465" s="41">
        <f t="shared" si="2169"/>
        <v>0.45589882513501467</v>
      </c>
      <c r="AO1465" s="41">
        <f t="shared" si="2170"/>
        <v>31.313908443654128</v>
      </c>
      <c r="AP1465" s="46">
        <f t="shared" si="2171"/>
        <v>31.057330936296225</v>
      </c>
    </row>
    <row r="1466" spans="1:42" ht="15" thickBot="1" x14ac:dyDescent="0.4">
      <c r="A1466" s="63">
        <f>Symbol!A1466</f>
        <v>43363</v>
      </c>
      <c r="B1466" s="12">
        <f>Symbol!B1466</f>
        <v>6398.8500979999999</v>
      </c>
      <c r="C1466" s="64">
        <f>Symbol!C1466</f>
        <v>6529.2597660000001</v>
      </c>
      <c r="D1466" s="12">
        <f>Symbol!D1466</f>
        <v>6395.9501950000003</v>
      </c>
      <c r="E1466" s="64">
        <f>Symbol!E1466</f>
        <v>6519.669922</v>
      </c>
      <c r="F1466" s="12">
        <f>Symbol!G1466</f>
        <v>4348110000</v>
      </c>
      <c r="H1466" s="24">
        <f t="shared" si="2145"/>
        <v>0</v>
      </c>
      <c r="I1466" s="7">
        <f t="shared" si="2146"/>
        <v>6512.7099609999996</v>
      </c>
      <c r="J1466" s="30">
        <f t="shared" si="2147"/>
        <v>6543.2001950000003</v>
      </c>
      <c r="K1466" s="60">
        <f t="shared" si="2148"/>
        <v>3.9845781956129016E-3</v>
      </c>
      <c r="L1466" s="50">
        <f t="shared" si="2149"/>
        <v>6517.1801759999998</v>
      </c>
      <c r="M1466" s="60">
        <f t="shared" si="2150"/>
        <v>3.6880717971261273E-2</v>
      </c>
      <c r="N1466" s="50">
        <f t="shared" si="2151"/>
        <v>6281.2001950000003</v>
      </c>
      <c r="O1466" s="60">
        <f t="shared" si="2152"/>
        <v>-1.4242423715217726E-2</v>
      </c>
      <c r="P1466" s="50">
        <f t="shared" si="2153"/>
        <v>6371.2998049999997</v>
      </c>
      <c r="Q1466" s="60">
        <f t="shared" si="2154"/>
        <v>-4.266345647398701E-3</v>
      </c>
      <c r="R1466" s="50">
        <f t="shared" si="2155"/>
        <v>6398.5400390000004</v>
      </c>
      <c r="S1466" s="60">
        <f t="shared" si="2156"/>
        <v>-1.8753903760626151E-2</v>
      </c>
      <c r="T1466" s="57">
        <f t="shared" si="2172"/>
        <v>4.6000980000007985</v>
      </c>
      <c r="U1466" s="8">
        <f t="shared" si="2173"/>
        <v>4.6000980000007985</v>
      </c>
      <c r="V1466" s="8">
        <f t="shared" si="2174"/>
        <v>0</v>
      </c>
      <c r="W1466" s="8">
        <f t="shared" si="2175"/>
        <v>39.64857700000006</v>
      </c>
      <c r="X1466" s="8">
        <f t="shared" si="2176"/>
        <v>51.037144214285753</v>
      </c>
      <c r="Y1466" s="8">
        <f t="shared" si="2177"/>
        <v>0.77685727934797077</v>
      </c>
      <c r="Z1466" s="30">
        <f t="shared" si="2178"/>
        <v>43.720859766128406</v>
      </c>
      <c r="AA1466" s="48">
        <f t="shared" si="2157"/>
        <v>47.756061452828291</v>
      </c>
      <c r="AB1466" s="41">
        <f t="shared" si="2158"/>
        <v>6530.1901854999996</v>
      </c>
      <c r="AC1466" s="41">
        <f t="shared" si="2159"/>
        <v>6447.1935220000005</v>
      </c>
      <c r="AD1466" s="41">
        <f t="shared" si="2160"/>
        <v>6422.2840820000001</v>
      </c>
      <c r="AE1466" s="44">
        <f t="shared" si="2161"/>
        <v>6427.9921874000001</v>
      </c>
      <c r="AF1466" s="44">
        <f t="shared" si="2162"/>
        <v>6420.5547525999991</v>
      </c>
      <c r="AG1466" s="44">
        <f t="shared" si="2163"/>
        <v>6442.7024609199998</v>
      </c>
      <c r="AH1466" s="41">
        <f t="shared" si="2164"/>
        <v>6521.6599936666671</v>
      </c>
      <c r="AI1466" s="41">
        <f t="shared" si="2165"/>
        <v>26583720899383.941</v>
      </c>
      <c r="AJ1466" s="41">
        <f t="shared" si="2166"/>
        <v>0</v>
      </c>
      <c r="AK1466" s="41">
        <f t="shared" si="2167"/>
        <v>26583720899383.941</v>
      </c>
      <c r="AL1466" s="41">
        <f t="shared" ref="AL1466:AM1466" si="2227">SUM(AJ1466:AJ1479)</f>
        <v>123082780457477.5</v>
      </c>
      <c r="AM1466" s="41">
        <f t="shared" si="2227"/>
        <v>273225520181559.53</v>
      </c>
      <c r="AN1466" s="41">
        <f t="shared" si="2169"/>
        <v>0.45048054213855449</v>
      </c>
      <c r="AO1466" s="41">
        <f t="shared" si="2170"/>
        <v>31.057330936296225</v>
      </c>
      <c r="AP1466" s="46">
        <f t="shared" si="2171"/>
        <v>38.828925565331986</v>
      </c>
    </row>
    <row r="1467" spans="1:42" ht="15" thickBot="1" x14ac:dyDescent="0.4">
      <c r="A1467" s="63">
        <f>Symbol!A1467</f>
        <v>43364</v>
      </c>
      <c r="B1467" s="12">
        <f>Symbol!B1467</f>
        <v>6513.8701170000004</v>
      </c>
      <c r="C1467" s="64">
        <f>Symbol!C1467</f>
        <v>6794.330078</v>
      </c>
      <c r="D1467" s="12">
        <f>Symbol!D1467</f>
        <v>6496.3598629999997</v>
      </c>
      <c r="E1467" s="64">
        <f>Symbol!E1467</f>
        <v>6734.9501950000003</v>
      </c>
      <c r="F1467" s="12">
        <f>Symbol!G1467</f>
        <v>6531940000</v>
      </c>
      <c r="H1467" s="24">
        <f t="shared" si="2145"/>
        <v>1</v>
      </c>
      <c r="I1467" s="7">
        <f t="shared" si="2146"/>
        <v>6543.2001950000003</v>
      </c>
      <c r="J1467" s="30">
        <f t="shared" si="2147"/>
        <v>6517.1801759999998</v>
      </c>
      <c r="K1467" s="60">
        <f t="shared" si="2148"/>
        <v>3.6880717971261273E-2</v>
      </c>
      <c r="L1467" s="50">
        <f t="shared" si="2149"/>
        <v>6281.2001950000003</v>
      </c>
      <c r="M1467" s="60">
        <f t="shared" si="2150"/>
        <v>-1.4242423715217726E-2</v>
      </c>
      <c r="N1467" s="50">
        <f t="shared" si="2151"/>
        <v>6371.2998049999997</v>
      </c>
      <c r="O1467" s="60">
        <f t="shared" si="2152"/>
        <v>-4.266345647398701E-3</v>
      </c>
      <c r="P1467" s="50">
        <f t="shared" si="2153"/>
        <v>6398.5400390000004</v>
      </c>
      <c r="Q1467" s="60">
        <f t="shared" si="2154"/>
        <v>-1.8753903760626151E-2</v>
      </c>
      <c r="R1467" s="50">
        <f t="shared" si="2155"/>
        <v>6519.669922</v>
      </c>
      <c r="S1467" s="60">
        <f t="shared" si="2156"/>
        <v>-3.2486665686312914E-2</v>
      </c>
      <c r="T1467" s="57">
        <f t="shared" si="2172"/>
        <v>-30.490234000000783</v>
      </c>
      <c r="U1467" s="8">
        <f t="shared" si="2173"/>
        <v>0</v>
      </c>
      <c r="V1467" s="8">
        <f t="shared" si="2174"/>
        <v>30.490234000000783</v>
      </c>
      <c r="W1467" s="8">
        <f t="shared" si="2175"/>
        <v>41.650006928571464</v>
      </c>
      <c r="X1467" s="8">
        <f t="shared" si="2176"/>
        <v>51.037144214285753</v>
      </c>
      <c r="Y1467" s="8">
        <f t="shared" si="2177"/>
        <v>0.81607244233138843</v>
      </c>
      <c r="Z1467" s="30">
        <f t="shared" si="2178"/>
        <v>44.936117266542134</v>
      </c>
      <c r="AA1467" s="48">
        <f t="shared" si="2157"/>
        <v>45.85348720988766</v>
      </c>
      <c r="AB1467" s="41">
        <f t="shared" si="2158"/>
        <v>6399.1901854999996</v>
      </c>
      <c r="AC1467" s="41">
        <f t="shared" si="2159"/>
        <v>6389.893391999999</v>
      </c>
      <c r="AD1467" s="41">
        <f t="shared" si="2160"/>
        <v>6417.5780273999999</v>
      </c>
      <c r="AE1467" s="44">
        <f t="shared" si="2161"/>
        <v>6364.4360352000003</v>
      </c>
      <c r="AF1467" s="44">
        <f t="shared" si="2162"/>
        <v>6383.7133789333338</v>
      </c>
      <c r="AG1467" s="44">
        <f t="shared" si="2163"/>
        <v>6472.3416601600011</v>
      </c>
      <c r="AH1467" s="41">
        <f t="shared" si="2164"/>
        <v>6532.8234050000001</v>
      </c>
      <c r="AI1467" s="41">
        <f t="shared" si="2165"/>
        <v>21011519917501.5</v>
      </c>
      <c r="AJ1467" s="41">
        <f t="shared" si="2166"/>
        <v>21011519917501.5</v>
      </c>
      <c r="AK1467" s="41">
        <f t="shared" si="2167"/>
        <v>0</v>
      </c>
      <c r="AL1467" s="41">
        <f t="shared" ref="AL1467:AM1467" si="2228">SUM(AJ1467:AJ1480)</f>
        <v>156558245120500.69</v>
      </c>
      <c r="AM1467" s="41">
        <f t="shared" si="2228"/>
        <v>246641799282175.59</v>
      </c>
      <c r="AN1467" s="41">
        <f t="shared" si="2169"/>
        <v>0.63475958080157791</v>
      </c>
      <c r="AO1467" s="41">
        <f t="shared" si="2170"/>
        <v>38.828925565331986</v>
      </c>
      <c r="AP1467" s="46">
        <f t="shared" si="2171"/>
        <v>32.985684713109819</v>
      </c>
    </row>
    <row r="1468" spans="1:42" ht="15" thickBot="1" x14ac:dyDescent="0.4">
      <c r="A1468" s="63">
        <f>Symbol!A1468</f>
        <v>43365</v>
      </c>
      <c r="B1468" s="12">
        <f>Symbol!B1468</f>
        <v>6735.0498049999997</v>
      </c>
      <c r="C1468" s="64">
        <f>Symbol!C1468</f>
        <v>6814.5600590000004</v>
      </c>
      <c r="D1468" s="12">
        <f>Symbol!D1468</f>
        <v>6616.7998049999997</v>
      </c>
      <c r="E1468" s="64">
        <f>Symbol!E1468</f>
        <v>6721.9799800000001</v>
      </c>
      <c r="F1468" s="12">
        <f>Symbol!G1468</f>
        <v>4509660000</v>
      </c>
      <c r="H1468" s="24">
        <f t="shared" si="2145"/>
        <v>1</v>
      </c>
      <c r="I1468" s="7">
        <f t="shared" si="2146"/>
        <v>6517.1801759999998</v>
      </c>
      <c r="J1468" s="30">
        <f t="shared" si="2147"/>
        <v>6281.2001950000003</v>
      </c>
      <c r="K1468" s="60">
        <f t="shared" si="2148"/>
        <v>-1.4242423715217726E-2</v>
      </c>
      <c r="L1468" s="50">
        <f t="shared" si="2149"/>
        <v>6371.2998049999997</v>
      </c>
      <c r="M1468" s="60">
        <f t="shared" si="2150"/>
        <v>-4.266345647398701E-3</v>
      </c>
      <c r="N1468" s="50">
        <f t="shared" si="2151"/>
        <v>6398.5400390000004</v>
      </c>
      <c r="O1468" s="60">
        <f t="shared" si="2152"/>
        <v>-1.8753903760626151E-2</v>
      </c>
      <c r="P1468" s="50">
        <f t="shared" si="2153"/>
        <v>6519.669922</v>
      </c>
      <c r="Q1468" s="60">
        <f t="shared" si="2154"/>
        <v>-3.2486665686312914E-2</v>
      </c>
      <c r="R1468" s="50">
        <f t="shared" si="2155"/>
        <v>6734.9501950000003</v>
      </c>
      <c r="S1468" s="60">
        <f t="shared" si="2156"/>
        <v>1.9276638650347541E-3</v>
      </c>
      <c r="T1468" s="57">
        <f t="shared" si="2172"/>
        <v>26.020019000000502</v>
      </c>
      <c r="U1468" s="8">
        <f t="shared" si="2173"/>
        <v>26.020019000000502</v>
      </c>
      <c r="V1468" s="8">
        <f t="shared" si="2174"/>
        <v>0</v>
      </c>
      <c r="W1468" s="8">
        <f t="shared" si="2175"/>
        <v>44.662144214285753</v>
      </c>
      <c r="X1468" s="8">
        <f t="shared" si="2176"/>
        <v>48.85927035714284</v>
      </c>
      <c r="Y1468" s="8">
        <f t="shared" si="2177"/>
        <v>0.91409765000218635</v>
      </c>
      <c r="Z1468" s="30">
        <f t="shared" si="2178"/>
        <v>47.756061452828291</v>
      </c>
      <c r="AA1468" s="48">
        <f t="shared" si="2157"/>
        <v>36.067545197623019</v>
      </c>
      <c r="AB1468" s="41">
        <f t="shared" si="2158"/>
        <v>6326.25</v>
      </c>
      <c r="AC1468" s="41">
        <f t="shared" si="2159"/>
        <v>6350.3466796666662</v>
      </c>
      <c r="AD1468" s="41">
        <f t="shared" si="2160"/>
        <v>6461.1320312000007</v>
      </c>
      <c r="AE1468" s="44">
        <f t="shared" si="2161"/>
        <v>6364.1759766000005</v>
      </c>
      <c r="AF1468" s="44">
        <f t="shared" si="2162"/>
        <v>6400.1093099333339</v>
      </c>
      <c r="AG1468" s="44">
        <f t="shared" si="2163"/>
        <v>6495.6704295600002</v>
      </c>
      <c r="AH1468" s="41">
        <f t="shared" si="2164"/>
        <v>6507.2034506666669</v>
      </c>
      <c r="AI1468" s="41">
        <f t="shared" si="2165"/>
        <v>21302827152550.988</v>
      </c>
      <c r="AJ1468" s="41">
        <f t="shared" si="2166"/>
        <v>21302827152550.988</v>
      </c>
      <c r="AK1468" s="41">
        <f t="shared" si="2167"/>
        <v>0</v>
      </c>
      <c r="AL1468" s="41">
        <f t="shared" ref="AL1468:AM1468" si="2229">SUM(AJ1468:AJ1481)</f>
        <v>135546725202999.19</v>
      </c>
      <c r="AM1468" s="41">
        <f t="shared" si="2229"/>
        <v>275379185178747.63</v>
      </c>
      <c r="AN1468" s="41">
        <f t="shared" si="2169"/>
        <v>0.4922184845416559</v>
      </c>
      <c r="AO1468" s="41">
        <f t="shared" si="2170"/>
        <v>32.985684713109819</v>
      </c>
      <c r="AP1468" s="46">
        <f t="shared" si="2171"/>
        <v>33.816762333717719</v>
      </c>
    </row>
    <row r="1469" spans="1:42" ht="15" thickBot="1" x14ac:dyDescent="0.4">
      <c r="A1469" s="63">
        <f>Symbol!A1469</f>
        <v>43366</v>
      </c>
      <c r="B1469" s="12">
        <f>Symbol!B1469</f>
        <v>6715.3198240000002</v>
      </c>
      <c r="C1469" s="64">
        <f>Symbol!C1469</f>
        <v>6766.1499020000001</v>
      </c>
      <c r="D1469" s="12">
        <f>Symbol!D1469</f>
        <v>6679.419922</v>
      </c>
      <c r="E1469" s="64">
        <f>Symbol!E1469</f>
        <v>6710.6298829999996</v>
      </c>
      <c r="F1469" s="12">
        <f>Symbol!G1469</f>
        <v>4197500000</v>
      </c>
      <c r="H1469" s="24">
        <f t="shared" si="2145"/>
        <v>0</v>
      </c>
      <c r="I1469" s="7">
        <f t="shared" si="2146"/>
        <v>6281.2001950000003</v>
      </c>
      <c r="J1469" s="30">
        <f t="shared" si="2147"/>
        <v>6371.2998049999997</v>
      </c>
      <c r="K1469" s="60">
        <f t="shared" si="2148"/>
        <v>-4.266345647398701E-3</v>
      </c>
      <c r="L1469" s="50">
        <f t="shared" si="2149"/>
        <v>6398.5400390000004</v>
      </c>
      <c r="M1469" s="60">
        <f t="shared" si="2150"/>
        <v>-1.8753903760626151E-2</v>
      </c>
      <c r="N1469" s="50">
        <f t="shared" si="2151"/>
        <v>6519.669922</v>
      </c>
      <c r="O1469" s="60">
        <f t="shared" si="2152"/>
        <v>-3.2486665686312914E-2</v>
      </c>
      <c r="P1469" s="50">
        <f t="shared" si="2153"/>
        <v>6734.9501950000003</v>
      </c>
      <c r="Q1469" s="60">
        <f t="shared" si="2154"/>
        <v>1.9276638650347541E-3</v>
      </c>
      <c r="R1469" s="50">
        <f t="shared" si="2155"/>
        <v>6721.9799800000001</v>
      </c>
      <c r="S1469" s="60">
        <f t="shared" si="2156"/>
        <v>1.6899321601627076E-3</v>
      </c>
      <c r="T1469" s="57">
        <f t="shared" si="2172"/>
        <v>235.9799809999995</v>
      </c>
      <c r="U1469" s="8">
        <f t="shared" si="2173"/>
        <v>235.9799809999995</v>
      </c>
      <c r="V1469" s="8">
        <f t="shared" si="2174"/>
        <v>0</v>
      </c>
      <c r="W1469" s="8">
        <f t="shared" si="2175"/>
        <v>42.803571428571431</v>
      </c>
      <c r="X1469" s="8">
        <f t="shared" si="2176"/>
        <v>50.544991642857177</v>
      </c>
      <c r="Y1469" s="8">
        <f t="shared" si="2177"/>
        <v>0.84684100318018884</v>
      </c>
      <c r="Z1469" s="30">
        <f t="shared" si="2178"/>
        <v>45.85348720988766</v>
      </c>
      <c r="AA1469" s="48">
        <f t="shared" si="2157"/>
        <v>41.202166678586096</v>
      </c>
      <c r="AB1469" s="41">
        <f t="shared" si="2158"/>
        <v>6384.919922</v>
      </c>
      <c r="AC1469" s="41">
        <f t="shared" si="2159"/>
        <v>6429.8365886666661</v>
      </c>
      <c r="AD1469" s="41">
        <f t="shared" si="2160"/>
        <v>6549.2879881999997</v>
      </c>
      <c r="AE1469" s="44">
        <f t="shared" si="2161"/>
        <v>6441.5439454000007</v>
      </c>
      <c r="AF1469" s="44">
        <f t="shared" si="2162"/>
        <v>6515.1026692666674</v>
      </c>
      <c r="AG1469" s="44">
        <f t="shared" si="2163"/>
        <v>6567.9831640400007</v>
      </c>
      <c r="AH1469" s="41">
        <f t="shared" si="2164"/>
        <v>6359.6433920000009</v>
      </c>
      <c r="AI1469" s="41">
        <f t="shared" si="2165"/>
        <v>24871166184565.762</v>
      </c>
      <c r="AJ1469" s="41">
        <f t="shared" si="2166"/>
        <v>24871166184565.762</v>
      </c>
      <c r="AK1469" s="41">
        <f t="shared" si="2167"/>
        <v>0</v>
      </c>
      <c r="AL1469" s="41">
        <f t="shared" ref="AL1469:AM1469" si="2230">SUM(AJ1469:AJ1482)</f>
        <v>140706813163159.28</v>
      </c>
      <c r="AM1469" s="41">
        <f t="shared" si="2230"/>
        <v>275379185178747.63</v>
      </c>
      <c r="AN1469" s="41">
        <f t="shared" si="2169"/>
        <v>0.51095660360759299</v>
      </c>
      <c r="AO1469" s="41">
        <f t="shared" si="2170"/>
        <v>33.816762333717719</v>
      </c>
      <c r="AP1469" s="46">
        <f t="shared" si="2171"/>
        <v>34.058376793689007</v>
      </c>
    </row>
    <row r="1470" spans="1:42" ht="15" thickBot="1" x14ac:dyDescent="0.4">
      <c r="A1470" s="63">
        <f>Symbol!A1470</f>
        <v>43367</v>
      </c>
      <c r="B1470" s="12">
        <f>Symbol!B1470</f>
        <v>6704.7700199999999</v>
      </c>
      <c r="C1470" s="64">
        <f>Symbol!C1470</f>
        <v>6713.5600590000004</v>
      </c>
      <c r="D1470" s="12">
        <f>Symbol!D1470</f>
        <v>6580.8999020000001</v>
      </c>
      <c r="E1470" s="64">
        <f>Symbol!E1470</f>
        <v>6595.4101559999999</v>
      </c>
      <c r="F1470" s="12">
        <f>Symbol!G1470</f>
        <v>4177310000</v>
      </c>
      <c r="H1470" s="24">
        <f t="shared" si="2145"/>
        <v>0</v>
      </c>
      <c r="I1470" s="7">
        <f t="shared" si="2146"/>
        <v>6371.2998049999997</v>
      </c>
      <c r="J1470" s="30">
        <f t="shared" si="2147"/>
        <v>6398.5400390000004</v>
      </c>
      <c r="K1470" s="60">
        <f t="shared" si="2148"/>
        <v>-1.8753903760626151E-2</v>
      </c>
      <c r="L1470" s="50">
        <f t="shared" si="2149"/>
        <v>6519.669922</v>
      </c>
      <c r="M1470" s="60">
        <f t="shared" si="2150"/>
        <v>-3.2486665686312914E-2</v>
      </c>
      <c r="N1470" s="50">
        <f t="shared" si="2151"/>
        <v>6734.9501950000003</v>
      </c>
      <c r="O1470" s="60">
        <f t="shared" si="2152"/>
        <v>1.9276638650347541E-3</v>
      </c>
      <c r="P1470" s="50">
        <f t="shared" si="2153"/>
        <v>6721.9799800000001</v>
      </c>
      <c r="Q1470" s="60">
        <f t="shared" si="2154"/>
        <v>1.6899321601627076E-3</v>
      </c>
      <c r="R1470" s="50">
        <f t="shared" si="2155"/>
        <v>6710.6298829999996</v>
      </c>
      <c r="S1470" s="60">
        <f t="shared" si="2156"/>
        <v>1.7318842658995616E-2</v>
      </c>
      <c r="T1470" s="57">
        <f t="shared" si="2172"/>
        <v>-90.099609999999302</v>
      </c>
      <c r="U1470" s="8">
        <f t="shared" si="2173"/>
        <v>0</v>
      </c>
      <c r="V1470" s="8">
        <f t="shared" si="2174"/>
        <v>90.099609999999302</v>
      </c>
      <c r="W1470" s="8">
        <f t="shared" si="2175"/>
        <v>28.514997214285749</v>
      </c>
      <c r="X1470" s="8">
        <f t="shared" si="2176"/>
        <v>50.544991642857177</v>
      </c>
      <c r="Y1470" s="8">
        <f t="shared" si="2177"/>
        <v>0.56415079491491771</v>
      </c>
      <c r="Z1470" s="30">
        <f t="shared" si="2178"/>
        <v>36.067545197623019</v>
      </c>
      <c r="AA1470" s="48">
        <f t="shared" si="2157"/>
        <v>45.167353505534003</v>
      </c>
      <c r="AB1470" s="41">
        <f t="shared" si="2158"/>
        <v>6459.1049805000002</v>
      </c>
      <c r="AC1470" s="41">
        <f t="shared" si="2159"/>
        <v>6551.0533853333336</v>
      </c>
      <c r="AD1470" s="41">
        <f t="shared" si="2160"/>
        <v>6617.1540038000003</v>
      </c>
      <c r="AE1470" s="44">
        <f t="shared" si="2161"/>
        <v>6581.5560546000006</v>
      </c>
      <c r="AF1470" s="44">
        <f t="shared" si="2162"/>
        <v>6606.8013670000009</v>
      </c>
      <c r="AG1470" s="44">
        <f t="shared" si="2163"/>
        <v>6604.9304295600004</v>
      </c>
      <c r="AH1470" s="41">
        <f t="shared" si="2164"/>
        <v>6340.3966473333321</v>
      </c>
      <c r="AI1470" s="41">
        <f t="shared" si="2165"/>
        <v>26503428621551.59</v>
      </c>
      <c r="AJ1470" s="41">
        <f t="shared" si="2166"/>
        <v>0</v>
      </c>
      <c r="AK1470" s="41">
        <f t="shared" si="2167"/>
        <v>26503428621551.59</v>
      </c>
      <c r="AL1470" s="41">
        <f t="shared" ref="AL1470:AM1470" si="2231">SUM(AJ1470:AJ1483)</f>
        <v>142231379725260.19</v>
      </c>
      <c r="AM1470" s="41">
        <f t="shared" si="2231"/>
        <v>275379185178747.63</v>
      </c>
      <c r="AN1470" s="41">
        <f t="shared" si="2169"/>
        <v>0.51649284833542641</v>
      </c>
      <c r="AO1470" s="41">
        <f t="shared" si="2170"/>
        <v>34.058376793689007</v>
      </c>
      <c r="AP1470" s="46">
        <f t="shared" si="2171"/>
        <v>40.352659949678582</v>
      </c>
    </row>
    <row r="1471" spans="1:42" ht="15" thickBot="1" x14ac:dyDescent="0.4">
      <c r="A1471" s="63">
        <f>Symbol!A1471</f>
        <v>43368</v>
      </c>
      <c r="B1471" s="12">
        <f>Symbol!B1471</f>
        <v>6603.6401370000003</v>
      </c>
      <c r="C1471" s="64">
        <f>Symbol!C1471</f>
        <v>6603.6401370000003</v>
      </c>
      <c r="D1471" s="12">
        <f>Symbol!D1471</f>
        <v>6381.8598629999997</v>
      </c>
      <c r="E1471" s="64">
        <f>Symbol!E1471</f>
        <v>6446.4702150000003</v>
      </c>
      <c r="F1471" s="12">
        <f>Symbol!G1471</f>
        <v>4726180000</v>
      </c>
      <c r="H1471" s="24">
        <f t="shared" si="2145"/>
        <v>0</v>
      </c>
      <c r="I1471" s="7">
        <f t="shared" si="2146"/>
        <v>6398.5400390000004</v>
      </c>
      <c r="J1471" s="30">
        <f t="shared" si="2147"/>
        <v>6519.669922</v>
      </c>
      <c r="K1471" s="60">
        <f t="shared" si="2148"/>
        <v>-3.2486665686312914E-2</v>
      </c>
      <c r="L1471" s="50">
        <f t="shared" si="2149"/>
        <v>6734.9501950000003</v>
      </c>
      <c r="M1471" s="60">
        <f t="shared" si="2150"/>
        <v>1.9276638650347541E-3</v>
      </c>
      <c r="N1471" s="50">
        <f t="shared" si="2151"/>
        <v>6721.9799800000001</v>
      </c>
      <c r="O1471" s="60">
        <f t="shared" si="2152"/>
        <v>1.6899321601627076E-3</v>
      </c>
      <c r="P1471" s="50">
        <f t="shared" si="2153"/>
        <v>6710.6298829999996</v>
      </c>
      <c r="Q1471" s="60">
        <f t="shared" si="2154"/>
        <v>1.7318842658995616E-2</v>
      </c>
      <c r="R1471" s="50">
        <f t="shared" si="2155"/>
        <v>6595.4101559999999</v>
      </c>
      <c r="S1471" s="60">
        <f t="shared" si="2156"/>
        <v>2.2841248677581923E-2</v>
      </c>
      <c r="T1471" s="57">
        <f t="shared" si="2172"/>
        <v>-27.240234000000783</v>
      </c>
      <c r="U1471" s="8">
        <f t="shared" si="2173"/>
        <v>0</v>
      </c>
      <c r="V1471" s="8">
        <f t="shared" si="2174"/>
        <v>27.240234000000783</v>
      </c>
      <c r="W1471" s="8">
        <f t="shared" si="2175"/>
        <v>30.909284285714357</v>
      </c>
      <c r="X1471" s="8">
        <f t="shared" si="2176"/>
        <v>44.109305214285804</v>
      </c>
      <c r="Y1471" s="8">
        <f t="shared" si="2177"/>
        <v>0.70074294155292383</v>
      </c>
      <c r="Z1471" s="30">
        <f t="shared" si="2178"/>
        <v>41.202166678586096</v>
      </c>
      <c r="AA1471" s="48">
        <f t="shared" si="2157"/>
        <v>47.23069489912735</v>
      </c>
      <c r="AB1471" s="41">
        <f t="shared" si="2158"/>
        <v>6627.3100585000002</v>
      </c>
      <c r="AC1471" s="41">
        <f t="shared" si="2159"/>
        <v>6658.8666990000011</v>
      </c>
      <c r="AD1471" s="41">
        <f t="shared" si="2160"/>
        <v>6656.5280272</v>
      </c>
      <c r="AE1471" s="44">
        <f t="shared" si="2161"/>
        <v>6686.7060544000014</v>
      </c>
      <c r="AF1471" s="44">
        <f t="shared" si="2162"/>
        <v>6681.949999866667</v>
      </c>
      <c r="AG1471" s="44">
        <f t="shared" si="2163"/>
        <v>6617.4444530400015</v>
      </c>
      <c r="AH1471" s="41">
        <f t="shared" si="2164"/>
        <v>6351.7799479999994</v>
      </c>
      <c r="AI1471" s="41">
        <f t="shared" si="2165"/>
        <v>28146896554770.316</v>
      </c>
      <c r="AJ1471" s="41">
        <f t="shared" si="2166"/>
        <v>0</v>
      </c>
      <c r="AK1471" s="41">
        <f t="shared" si="2167"/>
        <v>28146896554770.316</v>
      </c>
      <c r="AL1471" s="41">
        <f t="shared" ref="AL1471:AM1471" si="2232">SUM(AJ1471:AJ1484)</f>
        <v>168369599811138.66</v>
      </c>
      <c r="AM1471" s="41">
        <f t="shared" si="2232"/>
        <v>248875756557196.03</v>
      </c>
      <c r="AN1471" s="41">
        <f t="shared" si="2169"/>
        <v>0.67652069506595092</v>
      </c>
      <c r="AO1471" s="41">
        <f t="shared" si="2170"/>
        <v>40.352659949678582</v>
      </c>
      <c r="AP1471" s="46">
        <f t="shared" si="2171"/>
        <v>40.629498348586168</v>
      </c>
    </row>
    <row r="1472" spans="1:42" ht="15" thickBot="1" x14ac:dyDescent="0.4">
      <c r="A1472" s="63">
        <f>Symbol!A1472</f>
        <v>43369</v>
      </c>
      <c r="B1472" s="12">
        <f>Symbol!B1472</f>
        <v>6452.7900390000004</v>
      </c>
      <c r="C1472" s="64">
        <f>Symbol!C1472</f>
        <v>6585.9101559999999</v>
      </c>
      <c r="D1472" s="12">
        <f>Symbol!D1472</f>
        <v>6397.8901370000003</v>
      </c>
      <c r="E1472" s="64">
        <f>Symbol!E1472</f>
        <v>6495</v>
      </c>
      <c r="F1472" s="12">
        <f>Symbol!G1472</f>
        <v>4437300000</v>
      </c>
      <c r="H1472" s="24">
        <f t="shared" si="2145"/>
        <v>0</v>
      </c>
      <c r="I1472" s="7">
        <f t="shared" si="2146"/>
        <v>6519.669922</v>
      </c>
      <c r="J1472" s="30">
        <f t="shared" si="2147"/>
        <v>6734.9501950000003</v>
      </c>
      <c r="K1472" s="60">
        <f t="shared" si="2148"/>
        <v>1.9276638650347541E-3</v>
      </c>
      <c r="L1472" s="50">
        <f t="shared" si="2149"/>
        <v>6721.9799800000001</v>
      </c>
      <c r="M1472" s="60">
        <f t="shared" si="2150"/>
        <v>1.6899321601627076E-3</v>
      </c>
      <c r="N1472" s="50">
        <f t="shared" si="2151"/>
        <v>6710.6298829999996</v>
      </c>
      <c r="O1472" s="60">
        <f t="shared" si="2152"/>
        <v>1.7318842658995616E-2</v>
      </c>
      <c r="P1472" s="50">
        <f t="shared" si="2153"/>
        <v>6595.4101559999999</v>
      </c>
      <c r="Q1472" s="60">
        <f t="shared" si="2154"/>
        <v>2.2841248677581923E-2</v>
      </c>
      <c r="R1472" s="50">
        <f t="shared" si="2155"/>
        <v>6446.4702150000003</v>
      </c>
      <c r="S1472" s="60">
        <f t="shared" si="2156"/>
        <v>-7.499922601098186E-3</v>
      </c>
      <c r="T1472" s="57">
        <f t="shared" si="2172"/>
        <v>-121.12988299999961</v>
      </c>
      <c r="U1472" s="8">
        <f t="shared" si="2173"/>
        <v>0</v>
      </c>
      <c r="V1472" s="8">
        <f t="shared" si="2174"/>
        <v>121.12988299999961</v>
      </c>
      <c r="W1472" s="8">
        <f t="shared" si="2175"/>
        <v>34.731445285714344</v>
      </c>
      <c r="X1472" s="8">
        <f t="shared" si="2176"/>
        <v>42.163574214285745</v>
      </c>
      <c r="Y1472" s="8">
        <f t="shared" si="2177"/>
        <v>0.82373105062679275</v>
      </c>
      <c r="Z1472" s="30">
        <f t="shared" si="2178"/>
        <v>45.167353505534003</v>
      </c>
      <c r="AA1472" s="48">
        <f t="shared" si="2157"/>
        <v>56.538888031140722</v>
      </c>
      <c r="AB1472" s="41">
        <f t="shared" si="2158"/>
        <v>6728.4650875000007</v>
      </c>
      <c r="AC1472" s="41">
        <f t="shared" si="2159"/>
        <v>6722.5200193333339</v>
      </c>
      <c r="AD1472" s="41">
        <f t="shared" si="2160"/>
        <v>6641.8880858000002</v>
      </c>
      <c r="AE1472" s="44">
        <f t="shared" si="2161"/>
        <v>6720.0339842000003</v>
      </c>
      <c r="AF1472" s="44">
        <f t="shared" si="2162"/>
        <v>6687.7953774000007</v>
      </c>
      <c r="AG1472" s="44">
        <f t="shared" si="2163"/>
        <v>6622.1084764400002</v>
      </c>
      <c r="AH1472" s="41">
        <f t="shared" si="2164"/>
        <v>6481.6266276666674</v>
      </c>
      <c r="AI1472" s="41">
        <f t="shared" si="2165"/>
        <v>28182825556023.715</v>
      </c>
      <c r="AJ1472" s="41">
        <f t="shared" si="2166"/>
        <v>0</v>
      </c>
      <c r="AK1472" s="41">
        <f t="shared" si="2167"/>
        <v>28182825556023.715</v>
      </c>
      <c r="AL1472" s="41">
        <f t="shared" ref="AL1472:AM1472" si="2233">SUM(AJ1472:AJ1485)</f>
        <v>168369599811138.66</v>
      </c>
      <c r="AM1472" s="41">
        <f t="shared" si="2233"/>
        <v>246032759692760.03</v>
      </c>
      <c r="AN1472" s="41">
        <f t="shared" si="2169"/>
        <v>0.68433813456953729</v>
      </c>
      <c r="AO1472" s="41">
        <f t="shared" si="2170"/>
        <v>40.629498348586168</v>
      </c>
      <c r="AP1472" s="46">
        <f t="shared" si="2171"/>
        <v>40.926324092546842</v>
      </c>
    </row>
    <row r="1473" spans="1:42" ht="15" thickBot="1" x14ac:dyDescent="0.4">
      <c r="A1473" s="63">
        <f>Symbol!A1473</f>
        <v>43370</v>
      </c>
      <c r="B1473" s="12">
        <f>Symbol!B1473</f>
        <v>6495.2900390000004</v>
      </c>
      <c r="C1473" s="64">
        <f>Symbol!C1473</f>
        <v>6712.1000979999999</v>
      </c>
      <c r="D1473" s="12">
        <f>Symbol!D1473</f>
        <v>6464.9501950000003</v>
      </c>
      <c r="E1473" s="64">
        <f>Symbol!E1473</f>
        <v>6676.75</v>
      </c>
      <c r="F1473" s="12">
        <f>Symbol!G1473</f>
        <v>4606810000</v>
      </c>
      <c r="H1473" s="24">
        <f t="shared" si="2145"/>
        <v>1</v>
      </c>
      <c r="I1473" s="7">
        <f t="shared" si="2146"/>
        <v>6734.9501950000003</v>
      </c>
      <c r="J1473" s="30">
        <f t="shared" si="2147"/>
        <v>6721.9799800000001</v>
      </c>
      <c r="K1473" s="60">
        <f t="shared" si="2148"/>
        <v>1.6899321601627076E-3</v>
      </c>
      <c r="L1473" s="50">
        <f t="shared" si="2149"/>
        <v>6710.6298829999996</v>
      </c>
      <c r="M1473" s="60">
        <f t="shared" si="2150"/>
        <v>1.7318842658995616E-2</v>
      </c>
      <c r="N1473" s="50">
        <f t="shared" si="2151"/>
        <v>6595.4101559999999</v>
      </c>
      <c r="O1473" s="60">
        <f t="shared" si="2152"/>
        <v>2.2841248677581923E-2</v>
      </c>
      <c r="P1473" s="50">
        <f t="shared" si="2153"/>
        <v>6446.4702150000003</v>
      </c>
      <c r="Q1473" s="60">
        <f t="shared" si="2154"/>
        <v>-7.499922601098186E-3</v>
      </c>
      <c r="R1473" s="50">
        <f t="shared" si="2155"/>
        <v>6495</v>
      </c>
      <c r="S1473" s="60">
        <f t="shared" si="2156"/>
        <v>-2.7598692087246701E-2</v>
      </c>
      <c r="T1473" s="57">
        <f t="shared" si="2172"/>
        <v>-215.28027300000031</v>
      </c>
      <c r="U1473" s="8">
        <f t="shared" si="2173"/>
        <v>0</v>
      </c>
      <c r="V1473" s="8">
        <f t="shared" si="2174"/>
        <v>215.28027300000031</v>
      </c>
      <c r="W1473" s="8">
        <f t="shared" si="2175"/>
        <v>34.731445285714344</v>
      </c>
      <c r="X1473" s="8">
        <f t="shared" si="2176"/>
        <v>38.80430378571431</v>
      </c>
      <c r="Y1473" s="8">
        <f t="shared" si="2177"/>
        <v>0.89504106239114178</v>
      </c>
      <c r="Z1473" s="30">
        <f t="shared" si="2178"/>
        <v>47.23069489912735</v>
      </c>
      <c r="AA1473" s="48">
        <f t="shared" si="2157"/>
        <v>57.584453604660169</v>
      </c>
      <c r="AB1473" s="41">
        <f t="shared" si="2158"/>
        <v>6716.3049314999998</v>
      </c>
      <c r="AC1473" s="41">
        <f t="shared" si="2159"/>
        <v>6676.0066729999999</v>
      </c>
      <c r="AD1473" s="41">
        <f t="shared" si="2160"/>
        <v>6593.8980467999991</v>
      </c>
      <c r="AE1473" s="44">
        <f t="shared" si="2161"/>
        <v>6666.8120116</v>
      </c>
      <c r="AF1473" s="44">
        <f t="shared" si="2162"/>
        <v>6611.7320637333341</v>
      </c>
      <c r="AG1473" s="44">
        <f t="shared" si="2163"/>
        <v>6612.2776366400003</v>
      </c>
      <c r="AH1473" s="41">
        <f t="shared" si="2164"/>
        <v>6675.2133786666673</v>
      </c>
      <c r="AI1473" s="41">
        <f t="shared" si="2165"/>
        <v>43602093276647.953</v>
      </c>
      <c r="AJ1473" s="41">
        <f t="shared" si="2166"/>
        <v>0</v>
      </c>
      <c r="AK1473" s="41">
        <f t="shared" si="2167"/>
        <v>43602093276647.953</v>
      </c>
      <c r="AL1473" s="41">
        <f t="shared" ref="AL1473:AM1473" si="2234">SUM(AJ1473:AJ1486)</f>
        <v>168369599811138.66</v>
      </c>
      <c r="AM1473" s="41">
        <f t="shared" si="2234"/>
        <v>243027229844033.59</v>
      </c>
      <c r="AN1473" s="41">
        <f t="shared" si="2169"/>
        <v>0.69280137834428013</v>
      </c>
      <c r="AO1473" s="41">
        <f t="shared" si="2170"/>
        <v>40.926324092546842</v>
      </c>
      <c r="AP1473" s="46">
        <f t="shared" si="2171"/>
        <v>49.130254754279441</v>
      </c>
    </row>
    <row r="1474" spans="1:42" ht="15" thickBot="1" x14ac:dyDescent="0.4">
      <c r="A1474" s="63">
        <f>Symbol!A1474</f>
        <v>43371</v>
      </c>
      <c r="B1474" s="12">
        <f>Symbol!B1474</f>
        <v>6678.75</v>
      </c>
      <c r="C1474" s="64">
        <f>Symbol!C1474</f>
        <v>6785.0297849999997</v>
      </c>
      <c r="D1474" s="12">
        <f>Symbol!D1474</f>
        <v>6598.3198240000002</v>
      </c>
      <c r="E1474" s="64">
        <f>Symbol!E1474</f>
        <v>6644.1298829999996</v>
      </c>
      <c r="F1474" s="12">
        <f>Symbol!G1474</f>
        <v>5014430000</v>
      </c>
      <c r="H1474" s="24">
        <f t="shared" si="2145"/>
        <v>1</v>
      </c>
      <c r="I1474" s="7">
        <f t="shared" si="2146"/>
        <v>6721.9799800000001</v>
      </c>
      <c r="J1474" s="30">
        <f t="shared" si="2147"/>
        <v>6710.6298829999996</v>
      </c>
      <c r="K1474" s="60">
        <f t="shared" si="2148"/>
        <v>1.7318842658995616E-2</v>
      </c>
      <c r="L1474" s="50">
        <f t="shared" si="2149"/>
        <v>6595.4101559999999</v>
      </c>
      <c r="M1474" s="60">
        <f t="shared" si="2150"/>
        <v>2.2841248677581923E-2</v>
      </c>
      <c r="N1474" s="50">
        <f t="shared" si="2151"/>
        <v>6446.4702150000003</v>
      </c>
      <c r="O1474" s="60">
        <f t="shared" si="2152"/>
        <v>-7.499922601098186E-3</v>
      </c>
      <c r="P1474" s="50">
        <f t="shared" si="2153"/>
        <v>6495</v>
      </c>
      <c r="Q1474" s="60">
        <f t="shared" si="2154"/>
        <v>-2.7598692087246701E-2</v>
      </c>
      <c r="R1474" s="50">
        <f t="shared" si="2155"/>
        <v>6676.75</v>
      </c>
      <c r="S1474" s="60">
        <f t="shared" si="2156"/>
        <v>4.8976017335232453E-3</v>
      </c>
      <c r="T1474" s="57">
        <f t="shared" si="2172"/>
        <v>12.97021500000028</v>
      </c>
      <c r="U1474" s="8">
        <f t="shared" si="2173"/>
        <v>12.97021500000028</v>
      </c>
      <c r="V1474" s="8">
        <f t="shared" si="2174"/>
        <v>0</v>
      </c>
      <c r="W1474" s="8">
        <f t="shared" si="2175"/>
        <v>34.731445285714344</v>
      </c>
      <c r="X1474" s="8">
        <f t="shared" si="2176"/>
        <v>26.697858500000034</v>
      </c>
      <c r="Y1474" s="8">
        <f t="shared" si="2177"/>
        <v>1.3009075348015009</v>
      </c>
      <c r="Z1474" s="30">
        <f t="shared" si="2178"/>
        <v>56.538888031140722</v>
      </c>
      <c r="AA1474" s="48">
        <f t="shared" si="2157"/>
        <v>56.087037209919771</v>
      </c>
      <c r="AB1474" s="41">
        <f t="shared" si="2158"/>
        <v>6653.0200194999998</v>
      </c>
      <c r="AC1474" s="41">
        <f t="shared" si="2159"/>
        <v>6584.1700846666672</v>
      </c>
      <c r="AD1474" s="41">
        <f t="shared" si="2160"/>
        <v>6584.8520508000001</v>
      </c>
      <c r="AE1474" s="44">
        <f t="shared" si="2161"/>
        <v>6558.8781250000002</v>
      </c>
      <c r="AF1474" s="44">
        <f t="shared" si="2162"/>
        <v>6551.9607422000008</v>
      </c>
      <c r="AG1474" s="44">
        <f t="shared" si="2163"/>
        <v>6599.367617240001</v>
      </c>
      <c r="AH1474" s="41">
        <f t="shared" si="2164"/>
        <v>6717.7799480000003</v>
      </c>
      <c r="AI1474" s="41">
        <f t="shared" si="2165"/>
        <v>30294903520297.68</v>
      </c>
      <c r="AJ1474" s="41">
        <f t="shared" si="2166"/>
        <v>0</v>
      </c>
      <c r="AK1474" s="41">
        <f t="shared" si="2167"/>
        <v>30294903520297.68</v>
      </c>
      <c r="AL1474" s="41">
        <f t="shared" ref="AL1474:AM1474" si="2235">SUM(AJ1474:AJ1487)</f>
        <v>192605795775768.5</v>
      </c>
      <c r="AM1474" s="41">
        <f t="shared" si="2235"/>
        <v>199425136567385.63</v>
      </c>
      <c r="AN1474" s="41">
        <f t="shared" si="2169"/>
        <v>0.96580500879179354</v>
      </c>
      <c r="AO1474" s="41">
        <f t="shared" si="2170"/>
        <v>49.130254754279441</v>
      </c>
      <c r="AP1474" s="46">
        <f t="shared" si="2171"/>
        <v>50.25663669531734</v>
      </c>
    </row>
    <row r="1475" spans="1:42" ht="15" thickBot="1" x14ac:dyDescent="0.4">
      <c r="A1475" s="63">
        <f>Symbol!A1475</f>
        <v>43372</v>
      </c>
      <c r="B1475" s="12">
        <f>Symbol!B1475</f>
        <v>6643.1000979999999</v>
      </c>
      <c r="C1475" s="64">
        <f>Symbol!C1475</f>
        <v>6643.1000979999999</v>
      </c>
      <c r="D1475" s="12">
        <f>Symbol!D1475</f>
        <v>6511.6499020000001</v>
      </c>
      <c r="E1475" s="64">
        <f>Symbol!E1475</f>
        <v>6601.9599609999996</v>
      </c>
      <c r="F1475" s="12">
        <f>Symbol!G1475</f>
        <v>4363690000</v>
      </c>
      <c r="H1475" s="24">
        <f t="shared" si="2145"/>
        <v>1</v>
      </c>
      <c r="I1475" s="7">
        <f t="shared" si="2146"/>
        <v>6710.6298829999996</v>
      </c>
      <c r="J1475" s="30">
        <f t="shared" si="2147"/>
        <v>6595.4101559999999</v>
      </c>
      <c r="K1475" s="60">
        <f t="shared" si="2148"/>
        <v>2.2841248677581923E-2</v>
      </c>
      <c r="L1475" s="50">
        <f t="shared" si="2149"/>
        <v>6446.4702150000003</v>
      </c>
      <c r="M1475" s="60">
        <f t="shared" si="2150"/>
        <v>-7.499922601098186E-3</v>
      </c>
      <c r="N1475" s="50">
        <f t="shared" si="2151"/>
        <v>6495</v>
      </c>
      <c r="O1475" s="60">
        <f t="shared" si="2152"/>
        <v>-2.7598692087246701E-2</v>
      </c>
      <c r="P1475" s="50">
        <f t="shared" si="2153"/>
        <v>6676.75</v>
      </c>
      <c r="Q1475" s="60">
        <f t="shared" si="2154"/>
        <v>4.8976017335232453E-3</v>
      </c>
      <c r="R1475" s="50">
        <f t="shared" si="2155"/>
        <v>6644.1298829999996</v>
      </c>
      <c r="S1475" s="60">
        <f t="shared" si="2156"/>
        <v>6.3671717410457686E-3</v>
      </c>
      <c r="T1475" s="57">
        <f t="shared" si="2172"/>
        <v>11.35009700000046</v>
      </c>
      <c r="U1475" s="8">
        <f t="shared" si="2173"/>
        <v>11.35009700000046</v>
      </c>
      <c r="V1475" s="8">
        <f t="shared" si="2174"/>
        <v>0</v>
      </c>
      <c r="W1475" s="8">
        <f t="shared" si="2175"/>
        <v>36.245710000000017</v>
      </c>
      <c r="X1475" s="8">
        <f t="shared" si="2176"/>
        <v>26.697858500000034</v>
      </c>
      <c r="Y1475" s="8">
        <f t="shared" si="2177"/>
        <v>1.3576261182146865</v>
      </c>
      <c r="Z1475" s="30">
        <f t="shared" si="2178"/>
        <v>57.584453604660169</v>
      </c>
      <c r="AA1475" s="48">
        <f t="shared" si="2157"/>
        <v>46.529281902805174</v>
      </c>
      <c r="AB1475" s="41">
        <f t="shared" si="2158"/>
        <v>6520.9401854999996</v>
      </c>
      <c r="AC1475" s="41">
        <f t="shared" si="2159"/>
        <v>6512.2934569999998</v>
      </c>
      <c r="AD1475" s="41">
        <f t="shared" si="2160"/>
        <v>6571.5520508</v>
      </c>
      <c r="AE1475" s="44">
        <f t="shared" si="2161"/>
        <v>6495.6701172000012</v>
      </c>
      <c r="AF1475" s="44">
        <f t="shared" si="2162"/>
        <v>6550.6074218666672</v>
      </c>
      <c r="AG1475" s="44">
        <f t="shared" si="2163"/>
        <v>6577.3716406400017</v>
      </c>
      <c r="AH1475" s="41">
        <f t="shared" si="2164"/>
        <v>6718.7332356666666</v>
      </c>
      <c r="AI1475" s="41">
        <f t="shared" si="2165"/>
        <v>28201882756710.832</v>
      </c>
      <c r="AJ1475" s="41">
        <f t="shared" si="2166"/>
        <v>28201882756710.832</v>
      </c>
      <c r="AK1475" s="41">
        <f t="shared" si="2167"/>
        <v>0</v>
      </c>
      <c r="AL1475" s="41">
        <f t="shared" ref="AL1475:AM1475" si="2236">SUM(AJ1475:AJ1488)</f>
        <v>192605795775768.5</v>
      </c>
      <c r="AM1475" s="41">
        <f t="shared" si="2236"/>
        <v>190638703738689.72</v>
      </c>
      <c r="AN1475" s="41">
        <f t="shared" si="2169"/>
        <v>1.0103184295659873</v>
      </c>
      <c r="AO1475" s="41">
        <f t="shared" si="2170"/>
        <v>50.25663669531734</v>
      </c>
      <c r="AP1475" s="46">
        <f t="shared" si="2171"/>
        <v>43.623738328580231</v>
      </c>
    </row>
    <row r="1476" spans="1:42" ht="15" thickBot="1" x14ac:dyDescent="0.4">
      <c r="A1476" s="63">
        <f>Symbol!A1476</f>
        <v>43373</v>
      </c>
      <c r="B1476" s="12">
        <f>Symbol!B1476</f>
        <v>6604.7099609999996</v>
      </c>
      <c r="C1476" s="64">
        <f>Symbol!C1476</f>
        <v>6643.7797849999997</v>
      </c>
      <c r="D1476" s="12">
        <f>Symbol!D1476</f>
        <v>6566.5400390000004</v>
      </c>
      <c r="E1476" s="64">
        <f>Symbol!E1476</f>
        <v>6625.5600590000004</v>
      </c>
      <c r="F1476" s="12">
        <f>Symbol!G1476</f>
        <v>4002280000</v>
      </c>
      <c r="H1476" s="24">
        <f t="shared" si="2145"/>
        <v>1</v>
      </c>
      <c r="I1476" s="7">
        <f t="shared" si="2146"/>
        <v>6595.4101559999999</v>
      </c>
      <c r="J1476" s="30">
        <f t="shared" si="2147"/>
        <v>6446.4702150000003</v>
      </c>
      <c r="K1476" s="60">
        <f t="shared" si="2148"/>
        <v>-7.499922601098186E-3</v>
      </c>
      <c r="L1476" s="50">
        <f t="shared" si="2149"/>
        <v>6495</v>
      </c>
      <c r="M1476" s="60">
        <f t="shared" si="2150"/>
        <v>-2.7598692087246701E-2</v>
      </c>
      <c r="N1476" s="50">
        <f t="shared" si="2151"/>
        <v>6676.75</v>
      </c>
      <c r="O1476" s="60">
        <f t="shared" si="2152"/>
        <v>4.8976017335232453E-3</v>
      </c>
      <c r="P1476" s="50">
        <f t="shared" si="2153"/>
        <v>6644.1298829999996</v>
      </c>
      <c r="Q1476" s="60">
        <f t="shared" si="2154"/>
        <v>6.3671717410457686E-3</v>
      </c>
      <c r="R1476" s="50">
        <f t="shared" si="2155"/>
        <v>6601.9599609999996</v>
      </c>
      <c r="S1476" s="60">
        <f t="shared" si="2156"/>
        <v>-3.5683367715243011E-3</v>
      </c>
      <c r="T1476" s="57">
        <f t="shared" si="2172"/>
        <v>115.21972699999969</v>
      </c>
      <c r="U1476" s="8">
        <f t="shared" si="2173"/>
        <v>115.21972699999969</v>
      </c>
      <c r="V1476" s="8">
        <f t="shared" si="2174"/>
        <v>0</v>
      </c>
      <c r="W1476" s="8">
        <f t="shared" si="2175"/>
        <v>35.434988785714268</v>
      </c>
      <c r="X1476" s="8">
        <f t="shared" si="2176"/>
        <v>27.743582500000034</v>
      </c>
      <c r="Y1476" s="8">
        <f t="shared" si="2177"/>
        <v>1.2772319070802851</v>
      </c>
      <c r="Z1476" s="30">
        <f t="shared" si="2178"/>
        <v>56.087037209919771</v>
      </c>
      <c r="AA1476" s="48">
        <f t="shared" si="2157"/>
        <v>35.558963050421013</v>
      </c>
      <c r="AB1476" s="41">
        <f t="shared" si="2158"/>
        <v>6470.7351075000006</v>
      </c>
      <c r="AC1476" s="41">
        <f t="shared" si="2159"/>
        <v>6539.406738333334</v>
      </c>
      <c r="AD1476" s="41">
        <f t="shared" si="2160"/>
        <v>6572.8620118000008</v>
      </c>
      <c r="AE1476" s="44">
        <f t="shared" si="2161"/>
        <v>6557.9940430000006</v>
      </c>
      <c r="AF1476" s="44">
        <f t="shared" si="2162"/>
        <v>6573.5286784666669</v>
      </c>
      <c r="AG1476" s="44">
        <f t="shared" si="2163"/>
        <v>6576.2380274800007</v>
      </c>
      <c r="AH1476" s="41">
        <f t="shared" si="2164"/>
        <v>6629.9567056666665</v>
      </c>
      <c r="AI1476" s="41">
        <f t="shared" si="2165"/>
        <v>27695384446148.422</v>
      </c>
      <c r="AJ1476" s="41">
        <f t="shared" si="2166"/>
        <v>27695384446148.422</v>
      </c>
      <c r="AK1476" s="41">
        <f t="shared" si="2167"/>
        <v>0</v>
      </c>
      <c r="AL1476" s="41">
        <f t="shared" ref="AL1476:AM1476" si="2237">SUM(AJ1476:AJ1489)</f>
        <v>164403913019057.66</v>
      </c>
      <c r="AM1476" s="41">
        <f t="shared" si="2237"/>
        <v>212464093525324</v>
      </c>
      <c r="AN1476" s="41">
        <f t="shared" si="2169"/>
        <v>0.77379622265190917</v>
      </c>
      <c r="AO1476" s="41">
        <f t="shared" si="2170"/>
        <v>43.623738328580231</v>
      </c>
      <c r="AP1476" s="46">
        <f t="shared" si="2171"/>
        <v>36.399879494308763</v>
      </c>
    </row>
    <row r="1477" spans="1:42" ht="15" thickBot="1" x14ac:dyDescent="0.4">
      <c r="A1477" s="63">
        <f>Symbol!A1477</f>
        <v>43374</v>
      </c>
      <c r="B1477" s="12">
        <f>Symbol!B1477</f>
        <v>6619.8500979999999</v>
      </c>
      <c r="C1477" s="64">
        <f>Symbol!C1477</f>
        <v>6653.2998049999997</v>
      </c>
      <c r="D1477" s="12">
        <f>Symbol!D1477</f>
        <v>6549.080078</v>
      </c>
      <c r="E1477" s="64">
        <f>Symbol!E1477</f>
        <v>6589.6201170000004</v>
      </c>
      <c r="F1477" s="12">
        <f>Symbol!G1477</f>
        <v>4000970000</v>
      </c>
      <c r="H1477" s="24">
        <f t="shared" si="2145"/>
        <v>0</v>
      </c>
      <c r="I1477" s="7">
        <f t="shared" si="2146"/>
        <v>6446.4702150000003</v>
      </c>
      <c r="J1477" s="30">
        <f t="shared" si="2147"/>
        <v>6495</v>
      </c>
      <c r="K1477" s="60">
        <f t="shared" si="2148"/>
        <v>-2.7598692087246701E-2</v>
      </c>
      <c r="L1477" s="50">
        <f t="shared" si="2149"/>
        <v>6676.75</v>
      </c>
      <c r="M1477" s="60">
        <f t="shared" si="2150"/>
        <v>4.8976017335232453E-3</v>
      </c>
      <c r="N1477" s="50">
        <f t="shared" si="2151"/>
        <v>6644.1298829999996</v>
      </c>
      <c r="O1477" s="60">
        <f t="shared" si="2152"/>
        <v>6.3671717410457686E-3</v>
      </c>
      <c r="P1477" s="50">
        <f t="shared" si="2153"/>
        <v>6601.9599609999996</v>
      </c>
      <c r="Q1477" s="60">
        <f t="shared" si="2154"/>
        <v>-3.5683367715243011E-3</v>
      </c>
      <c r="R1477" s="50">
        <f t="shared" si="2155"/>
        <v>6625.5600590000004</v>
      </c>
      <c r="S1477" s="60">
        <f t="shared" si="2156"/>
        <v>5.439204025682683E-3</v>
      </c>
      <c r="T1477" s="57">
        <f t="shared" si="2172"/>
        <v>148.93994099999964</v>
      </c>
      <c r="U1477" s="8">
        <f t="shared" si="2173"/>
        <v>148.93994099999964</v>
      </c>
      <c r="V1477" s="8">
        <f t="shared" si="2174"/>
        <v>0</v>
      </c>
      <c r="W1477" s="8">
        <f t="shared" si="2175"/>
        <v>27.205008285714289</v>
      </c>
      <c r="X1477" s="8">
        <f t="shared" si="2176"/>
        <v>31.263567142857159</v>
      </c>
      <c r="Y1477" s="8">
        <f t="shared" si="2177"/>
        <v>0.87018247666373105</v>
      </c>
      <c r="Z1477" s="30">
        <f t="shared" si="2178"/>
        <v>46.529281902805174</v>
      </c>
      <c r="AA1477" s="48">
        <f t="shared" si="2157"/>
        <v>43.418796733205973</v>
      </c>
      <c r="AB1477" s="41">
        <f t="shared" si="2158"/>
        <v>6585.875</v>
      </c>
      <c r="AC1477" s="41">
        <f t="shared" si="2159"/>
        <v>6605.2932943333335</v>
      </c>
      <c r="AD1477" s="41">
        <f t="shared" si="2160"/>
        <v>6608.6799806000008</v>
      </c>
      <c r="AE1477" s="44">
        <f t="shared" si="2161"/>
        <v>6627.3519532</v>
      </c>
      <c r="AF1477" s="44">
        <f t="shared" si="2162"/>
        <v>6611.7572917333337</v>
      </c>
      <c r="AG1477" s="44">
        <f t="shared" si="2163"/>
        <v>6601.0832031999998</v>
      </c>
      <c r="AH1477" s="41">
        <f t="shared" si="2164"/>
        <v>6477.3234050000001</v>
      </c>
      <c r="AI1477" s="41">
        <f t="shared" si="2165"/>
        <v>30612996330242.902</v>
      </c>
      <c r="AJ1477" s="41">
        <f t="shared" si="2166"/>
        <v>0</v>
      </c>
      <c r="AK1477" s="41">
        <f t="shared" si="2167"/>
        <v>30612996330242.902</v>
      </c>
      <c r="AL1477" s="41">
        <f t="shared" ref="AL1477:AM1477" si="2238">SUM(AJ1477:AJ1490)</f>
        <v>136708528572909.25</v>
      </c>
      <c r="AM1477" s="41">
        <f t="shared" si="2238"/>
        <v>238865595496056.63</v>
      </c>
      <c r="AN1477" s="41">
        <f t="shared" si="2169"/>
        <v>0.5723240648742407</v>
      </c>
      <c r="AO1477" s="41">
        <f t="shared" si="2170"/>
        <v>36.399879494308763</v>
      </c>
      <c r="AP1477" s="46">
        <f t="shared" si="2171"/>
        <v>43.521188780241701</v>
      </c>
    </row>
    <row r="1478" spans="1:42" ht="15" thickBot="1" x14ac:dyDescent="0.4">
      <c r="A1478" s="63">
        <f>Symbol!A1478</f>
        <v>43375</v>
      </c>
      <c r="B1478" s="12">
        <f>Symbol!B1478</f>
        <v>6593.2402339999999</v>
      </c>
      <c r="C1478" s="64">
        <f>Symbol!C1478</f>
        <v>6611.8398440000001</v>
      </c>
      <c r="D1478" s="12">
        <f>Symbol!D1478</f>
        <v>6537.8999020000001</v>
      </c>
      <c r="E1478" s="64">
        <f>Symbol!E1478</f>
        <v>6556.1000979999999</v>
      </c>
      <c r="F1478" s="12">
        <f>Symbol!G1478</f>
        <v>3979260000</v>
      </c>
      <c r="H1478" s="24">
        <f t="shared" si="2145"/>
        <v>0</v>
      </c>
      <c r="I1478" s="7">
        <f t="shared" si="2146"/>
        <v>6495</v>
      </c>
      <c r="J1478" s="30">
        <f t="shared" si="2147"/>
        <v>6676.75</v>
      </c>
      <c r="K1478" s="60">
        <f t="shared" si="2148"/>
        <v>4.8976017335232453E-3</v>
      </c>
      <c r="L1478" s="50">
        <f t="shared" si="2149"/>
        <v>6644.1298829999996</v>
      </c>
      <c r="M1478" s="60">
        <f t="shared" si="2150"/>
        <v>6.3671717410457686E-3</v>
      </c>
      <c r="N1478" s="50">
        <f t="shared" si="2151"/>
        <v>6601.9599609999996</v>
      </c>
      <c r="O1478" s="60">
        <f t="shared" si="2152"/>
        <v>-3.5683367715243011E-3</v>
      </c>
      <c r="P1478" s="50">
        <f t="shared" si="2153"/>
        <v>6625.5600590000004</v>
      </c>
      <c r="Q1478" s="60">
        <f t="shared" si="2154"/>
        <v>5.439204025682683E-3</v>
      </c>
      <c r="R1478" s="50">
        <f t="shared" si="2155"/>
        <v>6589.6201170000004</v>
      </c>
      <c r="S1478" s="60">
        <f t="shared" si="2156"/>
        <v>5.0997725647443258E-3</v>
      </c>
      <c r="T1478" s="57">
        <f t="shared" si="2172"/>
        <v>-48.52978499999972</v>
      </c>
      <c r="U1478" s="8">
        <f t="shared" si="2173"/>
        <v>0</v>
      </c>
      <c r="V1478" s="8">
        <f t="shared" si="2174"/>
        <v>48.52978499999972</v>
      </c>
      <c r="W1478" s="8">
        <f t="shared" si="2175"/>
        <v>17.25142985714287</v>
      </c>
      <c r="X1478" s="8">
        <f t="shared" si="2176"/>
        <v>31.263567142857159</v>
      </c>
      <c r="Y1478" s="8">
        <f t="shared" si="2177"/>
        <v>0.55180618955966876</v>
      </c>
      <c r="Z1478" s="30">
        <f t="shared" si="2178"/>
        <v>35.558963050421013</v>
      </c>
      <c r="AA1478" s="48">
        <f t="shared" si="2157"/>
        <v>75.170275683932132</v>
      </c>
      <c r="AB1478" s="41">
        <f t="shared" si="2158"/>
        <v>6660.4399414999998</v>
      </c>
      <c r="AC1478" s="41">
        <f t="shared" si="2159"/>
        <v>6640.9466146666664</v>
      </c>
      <c r="AD1478" s="41">
        <f t="shared" si="2160"/>
        <v>6627.6040039999989</v>
      </c>
      <c r="AE1478" s="44">
        <f t="shared" si="2161"/>
        <v>6633.7859375999997</v>
      </c>
      <c r="AF1478" s="44">
        <f t="shared" si="2162"/>
        <v>6634.4566408000001</v>
      </c>
      <c r="AG1478" s="44">
        <f t="shared" si="2163"/>
        <v>6618.1292188800007</v>
      </c>
      <c r="AH1478" s="41">
        <f t="shared" si="2164"/>
        <v>6492.9334310000004</v>
      </c>
      <c r="AI1478" s="41">
        <f t="shared" si="2165"/>
        <v>28811093513376.301</v>
      </c>
      <c r="AJ1478" s="41">
        <f t="shared" si="2166"/>
        <v>0</v>
      </c>
      <c r="AK1478" s="41">
        <f t="shared" si="2167"/>
        <v>28811093513376.301</v>
      </c>
      <c r="AL1478" s="41">
        <f t="shared" ref="AL1478:AM1478" si="2239">SUM(AJ1478:AJ1491)</f>
        <v>160474352886179.09</v>
      </c>
      <c r="AM1478" s="41">
        <f t="shared" si="2239"/>
        <v>208252599165813.72</v>
      </c>
      <c r="AN1478" s="41">
        <f t="shared" si="2169"/>
        <v>0.77057551036089156</v>
      </c>
      <c r="AO1478" s="41">
        <f t="shared" si="2170"/>
        <v>43.521188780241701</v>
      </c>
      <c r="AP1478" s="46">
        <f t="shared" si="2171"/>
        <v>50.820411639716866</v>
      </c>
    </row>
    <row r="1479" spans="1:42" ht="15" thickBot="1" x14ac:dyDescent="0.4">
      <c r="A1479" s="63">
        <f>Symbol!A1479</f>
        <v>43376</v>
      </c>
      <c r="B1479" s="12">
        <f>Symbol!B1479</f>
        <v>6553.8598629999997</v>
      </c>
      <c r="C1479" s="64">
        <f>Symbol!C1479</f>
        <v>6571.4599609999996</v>
      </c>
      <c r="D1479" s="12">
        <f>Symbol!D1479</f>
        <v>6454.0297849999997</v>
      </c>
      <c r="E1479" s="64">
        <f>Symbol!E1479</f>
        <v>6502.5898440000001</v>
      </c>
      <c r="F1479" s="12">
        <f>Symbol!G1479</f>
        <v>3887310000</v>
      </c>
      <c r="H1479" s="24">
        <f t="shared" si="2145"/>
        <v>1</v>
      </c>
      <c r="I1479" s="7">
        <f t="shared" si="2146"/>
        <v>6676.75</v>
      </c>
      <c r="J1479" s="30">
        <f t="shared" si="2147"/>
        <v>6644.1298829999996</v>
      </c>
      <c r="K1479" s="60">
        <f t="shared" si="2148"/>
        <v>6.3671717410457686E-3</v>
      </c>
      <c r="L1479" s="50">
        <f t="shared" si="2149"/>
        <v>6601.9599609999996</v>
      </c>
      <c r="M1479" s="60">
        <f t="shared" si="2150"/>
        <v>-3.5683367715243011E-3</v>
      </c>
      <c r="N1479" s="50">
        <f t="shared" si="2151"/>
        <v>6625.5600590000004</v>
      </c>
      <c r="O1479" s="60">
        <f t="shared" si="2152"/>
        <v>5.439204025682683E-3</v>
      </c>
      <c r="P1479" s="50">
        <f t="shared" si="2153"/>
        <v>6589.6201170000004</v>
      </c>
      <c r="Q1479" s="60">
        <f t="shared" si="2154"/>
        <v>5.0997725647443258E-3</v>
      </c>
      <c r="R1479" s="50">
        <f t="shared" si="2155"/>
        <v>6556.1000979999999</v>
      </c>
      <c r="S1479" s="60">
        <f t="shared" si="2156"/>
        <v>8.1953938314429532E-3</v>
      </c>
      <c r="T1479" s="57">
        <f t="shared" si="2172"/>
        <v>-181.75</v>
      </c>
      <c r="U1479" s="8">
        <f t="shared" si="2173"/>
        <v>0</v>
      </c>
      <c r="V1479" s="8">
        <f t="shared" si="2174"/>
        <v>181.75</v>
      </c>
      <c r="W1479" s="8">
        <f t="shared" si="2175"/>
        <v>21.330740714285771</v>
      </c>
      <c r="X1479" s="8">
        <f t="shared" si="2176"/>
        <v>27.797153928571465</v>
      </c>
      <c r="Y1479" s="8">
        <f t="shared" si="2177"/>
        <v>0.76737139237700325</v>
      </c>
      <c r="Z1479" s="30">
        <f t="shared" si="2178"/>
        <v>43.418796733205973</v>
      </c>
      <c r="AA1479" s="48">
        <f t="shared" si="2157"/>
        <v>72.504713091076596</v>
      </c>
      <c r="AB1479" s="41">
        <f t="shared" si="2158"/>
        <v>6623.0449219999991</v>
      </c>
      <c r="AC1479" s="41">
        <f t="shared" si="2159"/>
        <v>6623.8833009999989</v>
      </c>
      <c r="AD1479" s="41">
        <f t="shared" si="2160"/>
        <v>6603.4740235999998</v>
      </c>
      <c r="AE1479" s="44">
        <f t="shared" si="2161"/>
        <v>6619.8339846000008</v>
      </c>
      <c r="AF1479" s="44">
        <f t="shared" si="2162"/>
        <v>6613.396679800001</v>
      </c>
      <c r="AG1479" s="44">
        <f t="shared" si="2163"/>
        <v>6588.9587892400004</v>
      </c>
      <c r="AH1479" s="41">
        <f t="shared" si="2164"/>
        <v>6617.9334310000004</v>
      </c>
      <c r="AI1479" s="41">
        <f t="shared" si="2165"/>
        <v>30487561909265.113</v>
      </c>
      <c r="AJ1479" s="41">
        <f t="shared" si="2166"/>
        <v>0</v>
      </c>
      <c r="AK1479" s="41">
        <f t="shared" si="2167"/>
        <v>30487561909265.113</v>
      </c>
      <c r="AL1479" s="41">
        <f t="shared" ref="AL1479:AM1479" si="2240">SUM(AJ1479:AJ1492)</f>
        <v>185428375603730.84</v>
      </c>
      <c r="AM1479" s="41">
        <f t="shared" si="2240"/>
        <v>179441505652437.41</v>
      </c>
      <c r="AN1479" s="41">
        <f t="shared" si="2169"/>
        <v>1.0333639083640409</v>
      </c>
      <c r="AO1479" s="41">
        <f t="shared" si="2170"/>
        <v>50.820411639716866</v>
      </c>
      <c r="AP1479" s="46">
        <f t="shared" si="2171"/>
        <v>59.451671368500804</v>
      </c>
    </row>
    <row r="1480" spans="1:42" ht="15" thickBot="1" x14ac:dyDescent="0.4">
      <c r="A1480" s="63">
        <f>Symbol!A1480</f>
        <v>43377</v>
      </c>
      <c r="B1480" s="12">
        <f>Symbol!B1480</f>
        <v>6497.9101559999999</v>
      </c>
      <c r="C1480" s="64">
        <f>Symbol!C1480</f>
        <v>6603.3100590000004</v>
      </c>
      <c r="D1480" s="12">
        <f>Symbol!D1480</f>
        <v>6497.9101559999999</v>
      </c>
      <c r="E1480" s="64">
        <f>Symbol!E1480</f>
        <v>6576.6899409999996</v>
      </c>
      <c r="F1480" s="12">
        <f>Symbol!G1480</f>
        <v>3838410000</v>
      </c>
      <c r="H1480" s="24">
        <f t="shared" si="2145"/>
        <v>1</v>
      </c>
      <c r="I1480" s="7">
        <f t="shared" si="2146"/>
        <v>6644.1298829999996</v>
      </c>
      <c r="J1480" s="30">
        <f t="shared" si="2147"/>
        <v>6601.9599609999996</v>
      </c>
      <c r="K1480" s="60">
        <f t="shared" si="2148"/>
        <v>-3.5683367715243011E-3</v>
      </c>
      <c r="L1480" s="50">
        <f t="shared" si="2149"/>
        <v>6625.5600590000004</v>
      </c>
      <c r="M1480" s="60">
        <f t="shared" si="2150"/>
        <v>5.439204025682683E-3</v>
      </c>
      <c r="N1480" s="50">
        <f t="shared" si="2151"/>
        <v>6589.6201170000004</v>
      </c>
      <c r="O1480" s="60">
        <f t="shared" si="2152"/>
        <v>5.0997725647443258E-3</v>
      </c>
      <c r="P1480" s="50">
        <f t="shared" si="2153"/>
        <v>6556.1000979999999</v>
      </c>
      <c r="Q1480" s="60">
        <f t="shared" si="2154"/>
        <v>8.1953938314429532E-3</v>
      </c>
      <c r="R1480" s="50">
        <f t="shared" si="2155"/>
        <v>6502.5898440000001</v>
      </c>
      <c r="S1480" s="60">
        <f t="shared" si="2156"/>
        <v>-1.1331035200751434E-2</v>
      </c>
      <c r="T1480" s="57">
        <f t="shared" si="2172"/>
        <v>32.620117000000391</v>
      </c>
      <c r="U1480" s="8">
        <f t="shared" si="2173"/>
        <v>32.620117000000391</v>
      </c>
      <c r="V1480" s="8">
        <f t="shared" si="2174"/>
        <v>0</v>
      </c>
      <c r="W1480" s="8">
        <f t="shared" si="2175"/>
        <v>44.851422928571473</v>
      </c>
      <c r="X1480" s="8">
        <f t="shared" si="2176"/>
        <v>14.815011071428605</v>
      </c>
      <c r="Y1480" s="8">
        <f t="shared" si="2177"/>
        <v>3.0274309423277717</v>
      </c>
      <c r="Z1480" s="30">
        <f t="shared" si="2178"/>
        <v>75.170275683932132</v>
      </c>
      <c r="AA1480" s="48">
        <f t="shared" si="2157"/>
        <v>69.990744676438283</v>
      </c>
      <c r="AB1480" s="41">
        <f t="shared" si="2158"/>
        <v>6613.76001</v>
      </c>
      <c r="AC1480" s="41">
        <f t="shared" si="2159"/>
        <v>6605.7133790000007</v>
      </c>
      <c r="AD1480" s="41">
        <f t="shared" si="2160"/>
        <v>6575.1660157999995</v>
      </c>
      <c r="AE1480" s="44">
        <f t="shared" si="2161"/>
        <v>6606.4640626000019</v>
      </c>
      <c r="AF1480" s="44">
        <f t="shared" si="2162"/>
        <v>6592.7333986000012</v>
      </c>
      <c r="AG1480" s="44">
        <f t="shared" si="2163"/>
        <v>6576.48160164</v>
      </c>
      <c r="AH1480" s="41">
        <f t="shared" si="2164"/>
        <v>6675.8264973333326</v>
      </c>
      <c r="AI1480" s="41">
        <f t="shared" si="2165"/>
        <v>33475464663023.184</v>
      </c>
      <c r="AJ1480" s="41">
        <f t="shared" si="2166"/>
        <v>33475464663023.184</v>
      </c>
      <c r="AK1480" s="41">
        <f t="shared" si="2167"/>
        <v>0</v>
      </c>
      <c r="AL1480" s="41">
        <f t="shared" ref="AL1480:AM1480" si="2241">SUM(AJ1480:AJ1493)</f>
        <v>218395214089834.59</v>
      </c>
      <c r="AM1480" s="41">
        <f t="shared" si="2241"/>
        <v>148953943743172.31</v>
      </c>
      <c r="AN1480" s="41">
        <f t="shared" si="2169"/>
        <v>1.4661928956133818</v>
      </c>
      <c r="AO1480" s="41">
        <f t="shared" si="2170"/>
        <v>59.451671368500804</v>
      </c>
      <c r="AP1480" s="46">
        <f t="shared" si="2171"/>
        <v>51.706494586475095</v>
      </c>
    </row>
    <row r="1481" spans="1:42" ht="15" thickBot="1" x14ac:dyDescent="0.4">
      <c r="A1481" s="63">
        <f>Symbol!A1481</f>
        <v>43378</v>
      </c>
      <c r="B1481" s="12">
        <f>Symbol!B1481</f>
        <v>6574.1499020000001</v>
      </c>
      <c r="C1481" s="64">
        <f>Symbol!C1481</f>
        <v>6623.6201170000004</v>
      </c>
      <c r="D1481" s="12">
        <f>Symbol!D1481</f>
        <v>6557.4101559999999</v>
      </c>
      <c r="E1481" s="64">
        <f>Symbol!E1481</f>
        <v>6622.4799800000001</v>
      </c>
      <c r="F1481" s="12">
        <f>Symbol!G1481</f>
        <v>3671500000</v>
      </c>
      <c r="H1481" s="24">
        <f t="shared" ref="H1481:H1544" si="2242">IF(SIGN(I1481-J1481)=-1,0,1)</f>
        <v>0</v>
      </c>
      <c r="I1481" s="7">
        <f t="shared" ref="I1481:I1544" si="2243">E1475</f>
        <v>6601.9599609999996</v>
      </c>
      <c r="J1481" s="30">
        <f t="shared" ref="J1481:J1544" si="2244">I1482</f>
        <v>6625.5600590000004</v>
      </c>
      <c r="K1481" s="60">
        <f t="shared" ref="K1481:K1544" si="2245">LN(J1481/L1481)</f>
        <v>5.439204025682683E-3</v>
      </c>
      <c r="L1481" s="50">
        <f t="shared" ref="L1481:L1544" si="2246">J1482</f>
        <v>6589.6201170000004</v>
      </c>
      <c r="M1481" s="60">
        <f t="shared" ref="M1481:M1544" si="2247">LN(L1481/N1481)</f>
        <v>5.0997725647443258E-3</v>
      </c>
      <c r="N1481" s="50">
        <f t="shared" ref="N1481:N1544" si="2248">L1482</f>
        <v>6556.1000979999999</v>
      </c>
      <c r="O1481" s="60">
        <f t="shared" ref="O1481:O1544" si="2249">LN(N1481/P1481)</f>
        <v>8.1953938314429532E-3</v>
      </c>
      <c r="P1481" s="50">
        <f t="shared" ref="P1481:P1544" si="2250">N1482</f>
        <v>6502.5898440000001</v>
      </c>
      <c r="Q1481" s="60">
        <f t="shared" ref="Q1481:Q1544" si="2251">LN(P1481/R1481)</f>
        <v>-1.1331035200751434E-2</v>
      </c>
      <c r="R1481" s="50">
        <f t="shared" ref="R1481:R1544" si="2252">P1482</f>
        <v>6576.6899409999996</v>
      </c>
      <c r="S1481" s="60">
        <f t="shared" ref="S1481:S1544" si="2253">LN(R1481/R1482)</f>
        <v>-6.9383488463144027E-3</v>
      </c>
      <c r="T1481" s="57">
        <f t="shared" si="2172"/>
        <v>42.169922000000042</v>
      </c>
      <c r="U1481" s="8">
        <f t="shared" si="2173"/>
        <v>42.169922000000042</v>
      </c>
      <c r="V1481" s="8">
        <f t="shared" si="2174"/>
        <v>0</v>
      </c>
      <c r="W1481" s="8">
        <f t="shared" si="2175"/>
        <v>42.521414571428586</v>
      </c>
      <c r="X1481" s="8">
        <f t="shared" si="2176"/>
        <v>16.124999928571469</v>
      </c>
      <c r="Y1481" s="8">
        <f t="shared" si="2177"/>
        <v>2.6369869618471125</v>
      </c>
      <c r="Z1481" s="30">
        <f t="shared" si="2178"/>
        <v>72.504713091076596</v>
      </c>
      <c r="AA1481" s="48">
        <f t="shared" ref="AA1481:AA1544" si="2254">Z1483</f>
        <v>71.683315488400623</v>
      </c>
      <c r="AB1481" s="41">
        <f t="shared" ref="AB1481:AB1544" si="2255">SUM(I1482:I1483)/2</f>
        <v>6607.5900880000008</v>
      </c>
      <c r="AC1481" s="41">
        <f t="shared" ref="AC1481:AC1544" si="2256">SUM(I1482:I1484)/3</f>
        <v>6590.4267580000005</v>
      </c>
      <c r="AD1481" s="41">
        <f t="shared" ref="AD1481:AD1544" si="2257">SUM(I1482:I1486)/5</f>
        <v>6570.112011799999</v>
      </c>
      <c r="AE1481" s="44">
        <f t="shared" ref="AE1481:AE1544" si="2258">($AR$1*I1482)+((1-$AR$1)*AB1482)</f>
        <v>6583.4000978000004</v>
      </c>
      <c r="AF1481" s="44">
        <f t="shared" ref="AF1481:AF1544" si="2259">($AR$1*I1482)+((1-$AR$1)*AC1482)</f>
        <v>6564.6613608666676</v>
      </c>
      <c r="AG1481" s="44">
        <f t="shared" ref="AG1481:AG1544" si="2260">($AR$1*I1482)+((1-$AR$1)*AD1482)</f>
        <v>6580.7088086000003</v>
      </c>
      <c r="AH1481" s="41">
        <f t="shared" ref="AH1481:AH1544" si="2261">(C1475+D1475+E1475)/3</f>
        <v>6585.5699869999999</v>
      </c>
      <c r="AI1481" s="41">
        <f t="shared" ref="AI1481:AI1544" si="2262">AH1481*F1475</f>
        <v>28737385896572.031</v>
      </c>
      <c r="AJ1481" s="41">
        <f t="shared" ref="AJ1481:AJ1544" si="2263">IF(AH1481&gt;AH1482,AI1481,0)</f>
        <v>0</v>
      </c>
      <c r="AK1481" s="41">
        <f t="shared" ref="AK1481:AK1544" si="2264">IF(AH1481&lt;AH1482,AI1481,0)</f>
        <v>28737385896572.031</v>
      </c>
      <c r="AL1481" s="41">
        <f t="shared" ref="AL1481:AM1481" si="2265">SUM(AJ1481:AJ1494)</f>
        <v>184919749426811.41</v>
      </c>
      <c r="AM1481" s="41">
        <f t="shared" si="2265"/>
        <v>172713756587694.16</v>
      </c>
      <c r="AN1481" s="41">
        <f t="shared" ref="AN1481:AN1544" si="2266">AL1481/AM1481</f>
        <v>1.0706718044947379</v>
      </c>
      <c r="AO1481" s="41">
        <f t="shared" ref="AO1481:AO1544" si="2267">(100-(100)/(1+AN1481))</f>
        <v>51.706494586475095</v>
      </c>
      <c r="AP1481" s="46">
        <f t="shared" ref="AP1481:AP1544" si="2268">AO1482</f>
        <v>53.114530762277717</v>
      </c>
    </row>
    <row r="1482" spans="1:42" ht="15" thickBot="1" x14ac:dyDescent="0.4">
      <c r="A1482" s="63">
        <f>Symbol!A1482</f>
        <v>43379</v>
      </c>
      <c r="B1482" s="12">
        <f>Symbol!B1482</f>
        <v>6622.4501950000003</v>
      </c>
      <c r="C1482" s="64">
        <f>Symbol!C1482</f>
        <v>6628.5400390000004</v>
      </c>
      <c r="D1482" s="12">
        <f>Symbol!D1482</f>
        <v>6577.7998049999997</v>
      </c>
      <c r="E1482" s="64">
        <f>Symbol!E1482</f>
        <v>6588.3100590000004</v>
      </c>
      <c r="F1482" s="12">
        <f>Symbol!G1482</f>
        <v>3259740000</v>
      </c>
      <c r="H1482" s="24">
        <f t="shared" si="2242"/>
        <v>1</v>
      </c>
      <c r="I1482" s="7">
        <f t="shared" si="2243"/>
        <v>6625.5600590000004</v>
      </c>
      <c r="J1482" s="30">
        <f t="shared" si="2244"/>
        <v>6589.6201170000004</v>
      </c>
      <c r="K1482" s="60">
        <f t="shared" si="2245"/>
        <v>5.0997725647443258E-3</v>
      </c>
      <c r="L1482" s="50">
        <f t="shared" si="2246"/>
        <v>6556.1000979999999</v>
      </c>
      <c r="M1482" s="60">
        <f t="shared" si="2247"/>
        <v>8.1953938314429532E-3</v>
      </c>
      <c r="N1482" s="50">
        <f t="shared" si="2248"/>
        <v>6502.5898440000001</v>
      </c>
      <c r="O1482" s="60">
        <f t="shared" si="2249"/>
        <v>-1.1331035200751434E-2</v>
      </c>
      <c r="P1482" s="50">
        <f t="shared" si="2250"/>
        <v>6576.6899409999996</v>
      </c>
      <c r="Q1482" s="60">
        <f t="shared" si="2251"/>
        <v>-6.9383488463144027E-3</v>
      </c>
      <c r="R1482" s="50">
        <f t="shared" si="2252"/>
        <v>6622.4799800000001</v>
      </c>
      <c r="S1482" s="60">
        <f t="shared" si="2253"/>
        <v>5.1730437164016147E-3</v>
      </c>
      <c r="T1482" s="57">
        <f t="shared" ref="T1482:T1545" si="2269">I1481-I1482</f>
        <v>-23.600098000000798</v>
      </c>
      <c r="U1482" s="8">
        <f t="shared" ref="U1482:U1545" si="2270">IF(T1482&gt;0,T1482,0)</f>
        <v>0</v>
      </c>
      <c r="V1482" s="8">
        <f t="shared" ref="V1482:V1545" si="2271">IF(T1482&lt;0,-T1482,0)</f>
        <v>23.600098000000798</v>
      </c>
      <c r="W1482" s="8">
        <f t="shared" ref="W1482:W1545" si="2272">SUM(U1482:U1495)/14</f>
        <v>39.509277285714298</v>
      </c>
      <c r="X1482" s="8">
        <f t="shared" ref="X1482:X1545" si="2273">SUM(V1482:V1495)/14</f>
        <v>16.940011071428607</v>
      </c>
      <c r="Y1482" s="8">
        <f t="shared" ref="Y1482:Y1545" si="2274">W1482/X1482</f>
        <v>2.3323052812138658</v>
      </c>
      <c r="Z1482" s="30">
        <f t="shared" ref="Z1482:Z1545" si="2275">(100-(100/(1+Y1482)))</f>
        <v>69.990744676438283</v>
      </c>
      <c r="AA1482" s="48">
        <f t="shared" si="2254"/>
        <v>49.667726720647167</v>
      </c>
      <c r="AB1482" s="41">
        <f t="shared" si="2255"/>
        <v>6572.8601075000006</v>
      </c>
      <c r="AC1482" s="41">
        <f t="shared" si="2256"/>
        <v>6549.4366863333344</v>
      </c>
      <c r="AD1482" s="41">
        <f t="shared" si="2257"/>
        <v>6569.4959960000006</v>
      </c>
      <c r="AE1482" s="44">
        <f t="shared" si="2258"/>
        <v>6541.4000002000002</v>
      </c>
      <c r="AF1482" s="44">
        <f t="shared" si="2259"/>
        <v>6554.0253255333346</v>
      </c>
      <c r="AG1482" s="44">
        <f t="shared" si="2260"/>
        <v>6573.3112109200001</v>
      </c>
      <c r="AH1482" s="41">
        <f t="shared" si="2261"/>
        <v>6611.9599610000005</v>
      </c>
      <c r="AI1482" s="41">
        <f t="shared" si="2262"/>
        <v>26462915112711.082</v>
      </c>
      <c r="AJ1482" s="41">
        <f t="shared" si="2263"/>
        <v>26462915112711.082</v>
      </c>
      <c r="AK1482" s="41">
        <f t="shared" si="2264"/>
        <v>0</v>
      </c>
      <c r="AL1482" s="41">
        <f t="shared" ref="AL1482:AM1482" si="2276">SUM(AJ1482:AJ1495)</f>
        <v>184919749426811.41</v>
      </c>
      <c r="AM1482" s="41">
        <f t="shared" si="2276"/>
        <v>163233094574481.38</v>
      </c>
      <c r="AN1482" s="41">
        <f t="shared" si="2266"/>
        <v>1.1328569730841846</v>
      </c>
      <c r="AO1482" s="41">
        <f t="shared" si="2267"/>
        <v>53.114530762277717</v>
      </c>
      <c r="AP1482" s="46">
        <f t="shared" si="2268"/>
        <v>46.446117821844744</v>
      </c>
    </row>
    <row r="1483" spans="1:42" ht="15" thickBot="1" x14ac:dyDescent="0.4">
      <c r="A1483" s="63">
        <f>Symbol!A1483</f>
        <v>43380</v>
      </c>
      <c r="B1483" s="12">
        <f>Symbol!B1483</f>
        <v>6590.6801759999998</v>
      </c>
      <c r="C1483" s="64">
        <f>Symbol!C1483</f>
        <v>6641.4902339999999</v>
      </c>
      <c r="D1483" s="12">
        <f>Symbol!D1483</f>
        <v>6557.0400390000004</v>
      </c>
      <c r="E1483" s="64">
        <f>Symbol!E1483</f>
        <v>6602.9501950000003</v>
      </c>
      <c r="F1483" s="12">
        <f>Symbol!G1483</f>
        <v>3306630000</v>
      </c>
      <c r="H1483" s="24">
        <f t="shared" si="2242"/>
        <v>1</v>
      </c>
      <c r="I1483" s="7">
        <f t="shared" si="2243"/>
        <v>6589.6201170000004</v>
      </c>
      <c r="J1483" s="30">
        <f t="shared" si="2244"/>
        <v>6556.1000979999999</v>
      </c>
      <c r="K1483" s="60">
        <f t="shared" si="2245"/>
        <v>8.1953938314429532E-3</v>
      </c>
      <c r="L1483" s="50">
        <f t="shared" si="2246"/>
        <v>6502.5898440000001</v>
      </c>
      <c r="M1483" s="60">
        <f t="shared" si="2247"/>
        <v>-1.1331035200751434E-2</v>
      </c>
      <c r="N1483" s="50">
        <f t="shared" si="2248"/>
        <v>6576.6899409999996</v>
      </c>
      <c r="O1483" s="60">
        <f t="shared" si="2249"/>
        <v>-6.9383488463144027E-3</v>
      </c>
      <c r="P1483" s="50">
        <f t="shared" si="2250"/>
        <v>6622.4799800000001</v>
      </c>
      <c r="Q1483" s="60">
        <f t="shared" si="2251"/>
        <v>5.1730437164016147E-3</v>
      </c>
      <c r="R1483" s="50">
        <f t="shared" si="2252"/>
        <v>6588.3100590000004</v>
      </c>
      <c r="S1483" s="60">
        <f t="shared" si="2253"/>
        <v>-2.2196729848450985E-3</v>
      </c>
      <c r="T1483" s="57">
        <f t="shared" si="2269"/>
        <v>35.939941999999974</v>
      </c>
      <c r="U1483" s="8">
        <f t="shared" si="2270"/>
        <v>35.939941999999974</v>
      </c>
      <c r="V1483" s="8">
        <f t="shared" si="2271"/>
        <v>0</v>
      </c>
      <c r="W1483" s="8">
        <f t="shared" si="2272"/>
        <v>39.509277285714298</v>
      </c>
      <c r="X1483" s="8">
        <f t="shared" si="2273"/>
        <v>15.607142785714261</v>
      </c>
      <c r="Y1483" s="8">
        <f t="shared" si="2274"/>
        <v>2.5314868857276336</v>
      </c>
      <c r="Z1483" s="30">
        <f t="shared" si="2275"/>
        <v>71.683315488400623</v>
      </c>
      <c r="AA1483" s="48">
        <f t="shared" si="2254"/>
        <v>48.015801934763481</v>
      </c>
      <c r="AB1483" s="41">
        <f t="shared" si="2255"/>
        <v>6529.3449710000004</v>
      </c>
      <c r="AC1483" s="41">
        <f t="shared" si="2256"/>
        <v>6545.1266276666674</v>
      </c>
      <c r="AD1483" s="41">
        <f t="shared" si="2257"/>
        <v>6569.2339843999998</v>
      </c>
      <c r="AE1483" s="44">
        <f t="shared" si="2258"/>
        <v>6542.9319335999999</v>
      </c>
      <c r="AF1483" s="44">
        <f t="shared" si="2259"/>
        <v>6565.0226236000008</v>
      </c>
      <c r="AG1483" s="44">
        <f t="shared" si="2260"/>
        <v>6574.1032226400002</v>
      </c>
      <c r="AH1483" s="41">
        <f t="shared" si="2261"/>
        <v>6597.333333333333</v>
      </c>
      <c r="AI1483" s="41">
        <f t="shared" si="2262"/>
        <v>26395732746666.664</v>
      </c>
      <c r="AJ1483" s="41">
        <f t="shared" si="2263"/>
        <v>26395732746666.664</v>
      </c>
      <c r="AK1483" s="41">
        <f t="shared" si="2264"/>
        <v>0</v>
      </c>
      <c r="AL1483" s="41">
        <f t="shared" ref="AL1483:AM1483" si="2277">SUM(AJ1483:AJ1496)</f>
        <v>158456834314100.31</v>
      </c>
      <c r="AM1483" s="41">
        <f t="shared" si="2277"/>
        <v>182705875822190.53</v>
      </c>
      <c r="AN1483" s="41">
        <f t="shared" si="2266"/>
        <v>0.86727826130950814</v>
      </c>
      <c r="AO1483" s="41">
        <f t="shared" si="2267"/>
        <v>46.446117821844744</v>
      </c>
      <c r="AP1483" s="46">
        <f t="shared" si="2268"/>
        <v>36.334036608353067</v>
      </c>
    </row>
    <row r="1484" spans="1:42" ht="15" thickBot="1" x14ac:dyDescent="0.4">
      <c r="A1484" s="63">
        <f>Symbol!A1484</f>
        <v>43381</v>
      </c>
      <c r="B1484" s="12">
        <f>Symbol!B1484</f>
        <v>6600.1899409999996</v>
      </c>
      <c r="C1484" s="64">
        <f>Symbol!C1484</f>
        <v>6675.0600590000004</v>
      </c>
      <c r="D1484" s="12">
        <f>Symbol!D1484</f>
        <v>6576.0400390000004</v>
      </c>
      <c r="E1484" s="64">
        <f>Symbol!E1484</f>
        <v>6652.2299800000001</v>
      </c>
      <c r="F1484" s="12">
        <f>Symbol!G1484</f>
        <v>3979460000</v>
      </c>
      <c r="H1484" s="24">
        <f t="shared" si="2242"/>
        <v>1</v>
      </c>
      <c r="I1484" s="7">
        <f t="shared" si="2243"/>
        <v>6556.1000979999999</v>
      </c>
      <c r="J1484" s="30">
        <f t="shared" si="2244"/>
        <v>6502.5898440000001</v>
      </c>
      <c r="K1484" s="60">
        <f t="shared" si="2245"/>
        <v>-1.1331035200751434E-2</v>
      </c>
      <c r="L1484" s="50">
        <f t="shared" si="2246"/>
        <v>6576.6899409999996</v>
      </c>
      <c r="M1484" s="60">
        <f t="shared" si="2247"/>
        <v>-6.9383488463144027E-3</v>
      </c>
      <c r="N1484" s="50">
        <f t="shared" si="2248"/>
        <v>6622.4799800000001</v>
      </c>
      <c r="O1484" s="60">
        <f t="shared" si="2249"/>
        <v>5.1730437164016147E-3</v>
      </c>
      <c r="P1484" s="50">
        <f t="shared" si="2250"/>
        <v>6588.3100590000004</v>
      </c>
      <c r="Q1484" s="60">
        <f t="shared" si="2251"/>
        <v>-2.2196729848450985E-3</v>
      </c>
      <c r="R1484" s="50">
        <f t="shared" si="2252"/>
        <v>6602.9501950000003</v>
      </c>
      <c r="S1484" s="60">
        <f t="shared" si="2253"/>
        <v>-7.4355853933762203E-3</v>
      </c>
      <c r="T1484" s="57">
        <f t="shared" si="2269"/>
        <v>33.520019000000502</v>
      </c>
      <c r="U1484" s="8">
        <f t="shared" si="2270"/>
        <v>33.520019000000502</v>
      </c>
      <c r="V1484" s="8">
        <f t="shared" si="2271"/>
        <v>0</v>
      </c>
      <c r="W1484" s="8">
        <f t="shared" si="2272"/>
        <v>36.942138571428586</v>
      </c>
      <c r="X1484" s="8">
        <f t="shared" si="2273"/>
        <v>37.436418714285729</v>
      </c>
      <c r="Y1484" s="8">
        <f t="shared" si="2274"/>
        <v>0.98679681016954424</v>
      </c>
      <c r="Z1484" s="30">
        <f t="shared" si="2275"/>
        <v>49.667726720647167</v>
      </c>
      <c r="AA1484" s="48">
        <f t="shared" si="2254"/>
        <v>47.921244595596825</v>
      </c>
      <c r="AB1484" s="41">
        <f t="shared" si="2255"/>
        <v>6539.6398924999994</v>
      </c>
      <c r="AC1484" s="41">
        <f t="shared" si="2256"/>
        <v>6567.2532549999996</v>
      </c>
      <c r="AD1484" s="41">
        <f t="shared" si="2257"/>
        <v>6578.6040037999992</v>
      </c>
      <c r="AE1484" s="44">
        <f t="shared" si="2258"/>
        <v>6580.1859372000008</v>
      </c>
      <c r="AF1484" s="44">
        <f t="shared" si="2259"/>
        <v>6577.1792968</v>
      </c>
      <c r="AG1484" s="44">
        <f t="shared" si="2260"/>
        <v>6587.3435936000005</v>
      </c>
      <c r="AH1484" s="41">
        <f t="shared" si="2261"/>
        <v>6568.6132813333325</v>
      </c>
      <c r="AI1484" s="41">
        <f t="shared" si="2262"/>
        <v>26138220085878.477</v>
      </c>
      <c r="AJ1484" s="41">
        <f t="shared" si="2263"/>
        <v>26138220085878.477</v>
      </c>
      <c r="AK1484" s="41">
        <f t="shared" si="2264"/>
        <v>0</v>
      </c>
      <c r="AL1484" s="41">
        <f t="shared" ref="AL1484:AM1484" si="2278">SUM(AJ1484:AJ1497)</f>
        <v>132061101567433.66</v>
      </c>
      <c r="AM1484" s="41">
        <f t="shared" si="2278"/>
        <v>231402784900587.53</v>
      </c>
      <c r="AN1484" s="41">
        <f t="shared" si="2266"/>
        <v>0.57069797852332738</v>
      </c>
      <c r="AO1484" s="41">
        <f t="shared" si="2267"/>
        <v>36.334036608353067</v>
      </c>
      <c r="AP1484" s="46">
        <f t="shared" si="2268"/>
        <v>36.475821228292666</v>
      </c>
    </row>
    <row r="1485" spans="1:42" ht="15" thickBot="1" x14ac:dyDescent="0.4">
      <c r="A1485" s="63">
        <f>Symbol!A1485</f>
        <v>43382</v>
      </c>
      <c r="B1485" s="12">
        <f>Symbol!B1485</f>
        <v>6653.080078</v>
      </c>
      <c r="C1485" s="64">
        <f>Symbol!C1485</f>
        <v>6661.4101559999999</v>
      </c>
      <c r="D1485" s="12">
        <f>Symbol!D1485</f>
        <v>6606.9399409999996</v>
      </c>
      <c r="E1485" s="64">
        <f>Symbol!E1485</f>
        <v>6642.6401370000003</v>
      </c>
      <c r="F1485" s="12">
        <f>Symbol!G1485</f>
        <v>3580810000</v>
      </c>
      <c r="H1485" s="24">
        <f t="shared" si="2242"/>
        <v>0</v>
      </c>
      <c r="I1485" s="7">
        <f t="shared" si="2243"/>
        <v>6502.5898440000001</v>
      </c>
      <c r="J1485" s="30">
        <f t="shared" si="2244"/>
        <v>6576.6899409999996</v>
      </c>
      <c r="K1485" s="60">
        <f t="shared" si="2245"/>
        <v>-6.9383488463144027E-3</v>
      </c>
      <c r="L1485" s="50">
        <f t="shared" si="2246"/>
        <v>6622.4799800000001</v>
      </c>
      <c r="M1485" s="60">
        <f t="shared" si="2247"/>
        <v>5.1730437164016147E-3</v>
      </c>
      <c r="N1485" s="50">
        <f t="shared" si="2248"/>
        <v>6588.3100590000004</v>
      </c>
      <c r="O1485" s="60">
        <f t="shared" si="2249"/>
        <v>-2.2196729848450985E-3</v>
      </c>
      <c r="P1485" s="50">
        <f t="shared" si="2250"/>
        <v>6602.9501950000003</v>
      </c>
      <c r="Q1485" s="60">
        <f t="shared" si="2251"/>
        <v>-7.4355853933762203E-3</v>
      </c>
      <c r="R1485" s="50">
        <f t="shared" si="2252"/>
        <v>6652.2299800000001</v>
      </c>
      <c r="S1485" s="60">
        <f t="shared" si="2253"/>
        <v>1.4426383377661917E-3</v>
      </c>
      <c r="T1485" s="57">
        <f t="shared" si="2269"/>
        <v>53.510253999999804</v>
      </c>
      <c r="U1485" s="8">
        <f t="shared" si="2270"/>
        <v>53.510253999999804</v>
      </c>
      <c r="V1485" s="8">
        <f t="shared" si="2271"/>
        <v>0</v>
      </c>
      <c r="W1485" s="8">
        <f t="shared" si="2272"/>
        <v>34.578578357142888</v>
      </c>
      <c r="X1485" s="8">
        <f t="shared" si="2273"/>
        <v>37.436418714285729</v>
      </c>
      <c r="Y1485" s="8">
        <f t="shared" si="2274"/>
        <v>0.9236614917961613</v>
      </c>
      <c r="Z1485" s="30">
        <f t="shared" si="2275"/>
        <v>48.015801934763481</v>
      </c>
      <c r="AA1485" s="48">
        <f t="shared" si="2254"/>
        <v>54.999001449510715</v>
      </c>
      <c r="AB1485" s="41">
        <f t="shared" si="2255"/>
        <v>6599.5849605000003</v>
      </c>
      <c r="AC1485" s="41">
        <f t="shared" si="2256"/>
        <v>6595.8266599999997</v>
      </c>
      <c r="AD1485" s="41">
        <f t="shared" si="2257"/>
        <v>6608.5320310000006</v>
      </c>
      <c r="AE1485" s="44">
        <f t="shared" si="2258"/>
        <v>6599.6540038000003</v>
      </c>
      <c r="AF1485" s="44">
        <f t="shared" si="2259"/>
        <v>6599.0020506000001</v>
      </c>
      <c r="AG1485" s="44">
        <f t="shared" si="2260"/>
        <v>6612.7156443600006</v>
      </c>
      <c r="AH1485" s="41">
        <f t="shared" si="2261"/>
        <v>6509.359863333334</v>
      </c>
      <c r="AI1485" s="41">
        <f t="shared" si="2262"/>
        <v>25303899690334.301</v>
      </c>
      <c r="AJ1485" s="41">
        <f t="shared" si="2263"/>
        <v>0</v>
      </c>
      <c r="AK1485" s="41">
        <f t="shared" si="2264"/>
        <v>25303899690334.301</v>
      </c>
      <c r="AL1485" s="41">
        <f t="shared" ref="AL1485:AM1485" si="2279">SUM(AJ1485:AJ1498)</f>
        <v>132872345254500.25</v>
      </c>
      <c r="AM1485" s="41">
        <f t="shared" si="2279"/>
        <v>231402784900587.53</v>
      </c>
      <c r="AN1485" s="41">
        <f t="shared" si="2266"/>
        <v>0.57420374310353806</v>
      </c>
      <c r="AO1485" s="41">
        <f t="shared" si="2267"/>
        <v>36.475821228292666</v>
      </c>
      <c r="AP1485" s="46">
        <f t="shared" si="2268"/>
        <v>43.653146078419681</v>
      </c>
    </row>
    <row r="1486" spans="1:42" ht="15" thickBot="1" x14ac:dyDescent="0.4">
      <c r="A1486" s="63">
        <f>Symbol!A1486</f>
        <v>43383</v>
      </c>
      <c r="B1486" s="12">
        <f>Symbol!B1486</f>
        <v>6640.2900390000004</v>
      </c>
      <c r="C1486" s="64">
        <f>Symbol!C1486</f>
        <v>6640.2900390000004</v>
      </c>
      <c r="D1486" s="12">
        <f>Symbol!D1486</f>
        <v>6538.9599609999996</v>
      </c>
      <c r="E1486" s="64">
        <f>Symbol!E1486</f>
        <v>6585.5297849999997</v>
      </c>
      <c r="F1486" s="12">
        <f>Symbol!G1486</f>
        <v>3787650000</v>
      </c>
      <c r="H1486" s="24">
        <f t="shared" si="2242"/>
        <v>0</v>
      </c>
      <c r="I1486" s="7">
        <f t="shared" si="2243"/>
        <v>6576.6899409999996</v>
      </c>
      <c r="J1486" s="30">
        <f t="shared" si="2244"/>
        <v>6622.4799800000001</v>
      </c>
      <c r="K1486" s="60">
        <f t="shared" si="2245"/>
        <v>5.1730437164016147E-3</v>
      </c>
      <c r="L1486" s="50">
        <f t="shared" si="2246"/>
        <v>6588.3100590000004</v>
      </c>
      <c r="M1486" s="60">
        <f t="shared" si="2247"/>
        <v>-2.2196729848450985E-3</v>
      </c>
      <c r="N1486" s="50">
        <f t="shared" si="2248"/>
        <v>6602.9501950000003</v>
      </c>
      <c r="O1486" s="60">
        <f t="shared" si="2249"/>
        <v>-7.4355853933762203E-3</v>
      </c>
      <c r="P1486" s="50">
        <f t="shared" si="2250"/>
        <v>6652.2299800000001</v>
      </c>
      <c r="Q1486" s="60">
        <f t="shared" si="2251"/>
        <v>1.4426383377661917E-3</v>
      </c>
      <c r="R1486" s="50">
        <f t="shared" si="2252"/>
        <v>6642.6401370000003</v>
      </c>
      <c r="S1486" s="60">
        <f t="shared" si="2253"/>
        <v>8.6347101940020959E-3</v>
      </c>
      <c r="T1486" s="57">
        <f t="shared" si="2269"/>
        <v>-74.10009699999955</v>
      </c>
      <c r="U1486" s="8">
        <f t="shared" si="2270"/>
        <v>0</v>
      </c>
      <c r="V1486" s="8">
        <f t="shared" si="2271"/>
        <v>74.10009699999955</v>
      </c>
      <c r="W1486" s="8">
        <f t="shared" si="2272"/>
        <v>34.447823571428607</v>
      </c>
      <c r="X1486" s="8">
        <f t="shared" si="2273"/>
        <v>37.436418714285729</v>
      </c>
      <c r="Y1486" s="8">
        <f t="shared" si="2274"/>
        <v>0.92016877560682175</v>
      </c>
      <c r="Z1486" s="30">
        <f t="shared" si="2275"/>
        <v>47.921244595596825</v>
      </c>
      <c r="AA1486" s="48">
        <f t="shared" si="2254"/>
        <v>58.134040133240525</v>
      </c>
      <c r="AB1486" s="41">
        <f t="shared" si="2255"/>
        <v>6605.3950194999998</v>
      </c>
      <c r="AC1486" s="41">
        <f t="shared" si="2256"/>
        <v>6604.580078</v>
      </c>
      <c r="AD1486" s="41">
        <f t="shared" si="2257"/>
        <v>6621.7220702000004</v>
      </c>
      <c r="AE1486" s="44">
        <f t="shared" si="2258"/>
        <v>6601.000097600001</v>
      </c>
      <c r="AF1486" s="44">
        <f t="shared" si="2259"/>
        <v>6616.0933917333332</v>
      </c>
      <c r="AG1486" s="44">
        <f t="shared" si="2260"/>
        <v>6615.9616209600008</v>
      </c>
      <c r="AH1486" s="41">
        <f t="shared" si="2261"/>
        <v>6559.3033853333336</v>
      </c>
      <c r="AI1486" s="41">
        <f t="shared" si="2262"/>
        <v>25177295707297.32</v>
      </c>
      <c r="AJ1486" s="41">
        <f t="shared" si="2263"/>
        <v>0</v>
      </c>
      <c r="AK1486" s="41">
        <f t="shared" si="2264"/>
        <v>25177295707297.32</v>
      </c>
      <c r="AL1486" s="41">
        <f t="shared" ref="AL1486:AM1486" si="2280">SUM(AJ1486:AJ1499)</f>
        <v>159669335846218.72</v>
      </c>
      <c r="AM1486" s="41">
        <f t="shared" si="2280"/>
        <v>206098885210253.22</v>
      </c>
      <c r="AN1486" s="41">
        <f t="shared" si="2266"/>
        <v>0.77472197718745994</v>
      </c>
      <c r="AO1486" s="41">
        <f t="shared" si="2267"/>
        <v>43.653146078419681</v>
      </c>
      <c r="AP1486" s="46">
        <f t="shared" si="2268"/>
        <v>50.580021010384215</v>
      </c>
    </row>
    <row r="1487" spans="1:42" ht="15" thickBot="1" x14ac:dyDescent="0.4">
      <c r="A1487" s="63">
        <f>Symbol!A1487</f>
        <v>43384</v>
      </c>
      <c r="B1487" s="12">
        <f>Symbol!B1487</f>
        <v>6586.7402339999999</v>
      </c>
      <c r="C1487" s="64">
        <f>Symbol!C1487</f>
        <v>6586.7402339999999</v>
      </c>
      <c r="D1487" s="12">
        <f>Symbol!D1487</f>
        <v>6243.7402339999999</v>
      </c>
      <c r="E1487" s="64">
        <f>Symbol!E1487</f>
        <v>6256.2402339999999</v>
      </c>
      <c r="F1487" s="12">
        <f>Symbol!G1487</f>
        <v>5181640000</v>
      </c>
      <c r="H1487" s="24">
        <f t="shared" si="2242"/>
        <v>1</v>
      </c>
      <c r="I1487" s="7">
        <f t="shared" si="2243"/>
        <v>6622.4799800000001</v>
      </c>
      <c r="J1487" s="30">
        <f t="shared" si="2244"/>
        <v>6588.3100590000004</v>
      </c>
      <c r="K1487" s="60">
        <f t="shared" si="2245"/>
        <v>-2.2196729848450985E-3</v>
      </c>
      <c r="L1487" s="50">
        <f t="shared" si="2246"/>
        <v>6602.9501950000003</v>
      </c>
      <c r="M1487" s="60">
        <f t="shared" si="2247"/>
        <v>-7.4355853933762203E-3</v>
      </c>
      <c r="N1487" s="50">
        <f t="shared" si="2248"/>
        <v>6652.2299800000001</v>
      </c>
      <c r="O1487" s="60">
        <f t="shared" si="2249"/>
        <v>1.4426383377661917E-3</v>
      </c>
      <c r="P1487" s="50">
        <f t="shared" si="2250"/>
        <v>6642.6401370000003</v>
      </c>
      <c r="Q1487" s="60">
        <f t="shared" si="2251"/>
        <v>8.6347101940020959E-3</v>
      </c>
      <c r="R1487" s="50">
        <f t="shared" si="2252"/>
        <v>6585.5297849999997</v>
      </c>
      <c r="S1487" s="60">
        <f t="shared" si="2253"/>
        <v>5.129538218083797E-2</v>
      </c>
      <c r="T1487" s="57">
        <f t="shared" si="2269"/>
        <v>-45.790039000000434</v>
      </c>
      <c r="U1487" s="8">
        <f t="shared" si="2270"/>
        <v>0</v>
      </c>
      <c r="V1487" s="8">
        <f t="shared" si="2271"/>
        <v>45.790039000000434</v>
      </c>
      <c r="W1487" s="8">
        <f t="shared" si="2272"/>
        <v>39.284981785714344</v>
      </c>
      <c r="X1487" s="8">
        <f t="shared" si="2273"/>
        <v>32.14355464285719</v>
      </c>
      <c r="Y1487" s="8">
        <f t="shared" si="2274"/>
        <v>1.2221729121811391</v>
      </c>
      <c r="Z1487" s="30">
        <f t="shared" si="2275"/>
        <v>54.999001449510715</v>
      </c>
      <c r="AA1487" s="48">
        <f t="shared" si="2254"/>
        <v>55.188887639713755</v>
      </c>
      <c r="AB1487" s="41">
        <f t="shared" si="2255"/>
        <v>6595.6301270000004</v>
      </c>
      <c r="AC1487" s="41">
        <f t="shared" si="2256"/>
        <v>6614.4967446666669</v>
      </c>
      <c r="AD1487" s="41">
        <f t="shared" si="2257"/>
        <v>6614.3320311999996</v>
      </c>
      <c r="AE1487" s="44">
        <f t="shared" si="2258"/>
        <v>6619.7340818000011</v>
      </c>
      <c r="AF1487" s="44">
        <f t="shared" si="2259"/>
        <v>6623.7474283333349</v>
      </c>
      <c r="AG1487" s="44">
        <f t="shared" si="2260"/>
        <v>6555.9964647600009</v>
      </c>
      <c r="AH1487" s="41">
        <f t="shared" si="2261"/>
        <v>6601.1700843333338</v>
      </c>
      <c r="AI1487" s="41">
        <f t="shared" si="2262"/>
        <v>24236195964629.836</v>
      </c>
      <c r="AJ1487" s="41">
        <f t="shared" si="2263"/>
        <v>24236195964629.836</v>
      </c>
      <c r="AK1487" s="41">
        <f t="shared" si="2264"/>
        <v>0</v>
      </c>
      <c r="AL1487" s="41">
        <f t="shared" ref="AL1487:AM1487" si="2281">SUM(AJ1487:AJ1500)</f>
        <v>185168387064965.09</v>
      </c>
      <c r="AM1487" s="41">
        <f t="shared" si="2281"/>
        <v>180921589502955.91</v>
      </c>
      <c r="AN1487" s="41">
        <f t="shared" si="2266"/>
        <v>1.0234731386877396</v>
      </c>
      <c r="AO1487" s="41">
        <f t="shared" si="2267"/>
        <v>50.580021010384215</v>
      </c>
      <c r="AP1487" s="46">
        <f t="shared" si="2268"/>
        <v>44.090722627709539</v>
      </c>
    </row>
    <row r="1488" spans="1:42" ht="15" thickBot="1" x14ac:dyDescent="0.4">
      <c r="A1488" s="63">
        <f>Symbol!A1488</f>
        <v>43385</v>
      </c>
      <c r="B1488" s="12">
        <f>Symbol!B1488</f>
        <v>6239.25</v>
      </c>
      <c r="C1488" s="64">
        <f>Symbol!C1488</f>
        <v>6328.5</v>
      </c>
      <c r="D1488" s="12">
        <f>Symbol!D1488</f>
        <v>6236.4702150000003</v>
      </c>
      <c r="E1488" s="64">
        <f>Symbol!E1488</f>
        <v>6274.580078</v>
      </c>
      <c r="F1488" s="12">
        <f>Symbol!G1488</f>
        <v>3783500000</v>
      </c>
      <c r="H1488" s="24">
        <f t="shared" si="2242"/>
        <v>0</v>
      </c>
      <c r="I1488" s="7">
        <f t="shared" si="2243"/>
        <v>6588.3100590000004</v>
      </c>
      <c r="J1488" s="30">
        <f t="shared" si="2244"/>
        <v>6602.9501950000003</v>
      </c>
      <c r="K1488" s="60">
        <f t="shared" si="2245"/>
        <v>-7.4355853933762203E-3</v>
      </c>
      <c r="L1488" s="50">
        <f t="shared" si="2246"/>
        <v>6652.2299800000001</v>
      </c>
      <c r="M1488" s="60">
        <f t="shared" si="2247"/>
        <v>1.4426383377661917E-3</v>
      </c>
      <c r="N1488" s="50">
        <f t="shared" si="2248"/>
        <v>6642.6401370000003</v>
      </c>
      <c r="O1488" s="60">
        <f t="shared" si="2249"/>
        <v>8.6347101940020959E-3</v>
      </c>
      <c r="P1488" s="50">
        <f t="shared" si="2250"/>
        <v>6585.5297849999997</v>
      </c>
      <c r="Q1488" s="60">
        <f t="shared" si="2251"/>
        <v>5.129538218083797E-2</v>
      </c>
      <c r="R1488" s="50">
        <f t="shared" si="2252"/>
        <v>6256.2402339999999</v>
      </c>
      <c r="S1488" s="60">
        <f t="shared" si="2253"/>
        <v>-2.92715985680336E-3</v>
      </c>
      <c r="T1488" s="57">
        <f t="shared" si="2269"/>
        <v>34.169920999999704</v>
      </c>
      <c r="U1488" s="8">
        <f t="shared" si="2270"/>
        <v>34.169920999999704</v>
      </c>
      <c r="V1488" s="8">
        <f t="shared" si="2271"/>
        <v>0</v>
      </c>
      <c r="W1488" s="8">
        <f t="shared" si="2272"/>
        <v>40.092110714285745</v>
      </c>
      <c r="X1488" s="8">
        <f t="shared" si="2273"/>
        <v>28.87283757142859</v>
      </c>
      <c r="Y1488" s="8">
        <f t="shared" si="2274"/>
        <v>1.3885753561665619</v>
      </c>
      <c r="Z1488" s="30">
        <f t="shared" si="2275"/>
        <v>58.134040133240525</v>
      </c>
      <c r="AA1488" s="48">
        <f t="shared" si="2254"/>
        <v>56.365338205922995</v>
      </c>
      <c r="AB1488" s="41">
        <f t="shared" si="2255"/>
        <v>6627.5900875000007</v>
      </c>
      <c r="AC1488" s="41">
        <f t="shared" si="2256"/>
        <v>6632.6067706666681</v>
      </c>
      <c r="AD1488" s="41">
        <f t="shared" si="2257"/>
        <v>6547.9180662000008</v>
      </c>
      <c r="AE1488" s="44">
        <f t="shared" si="2258"/>
        <v>6638.5380858000008</v>
      </c>
      <c r="AF1488" s="44">
        <f t="shared" si="2259"/>
        <v>6622.0300128666677</v>
      </c>
      <c r="AG1488" s="44">
        <f t="shared" si="2260"/>
        <v>6506.385273240001</v>
      </c>
      <c r="AH1488" s="41">
        <f t="shared" si="2261"/>
        <v>6598.2166343333338</v>
      </c>
      <c r="AI1488" s="41">
        <f t="shared" si="2262"/>
        <v>21508470691601.742</v>
      </c>
      <c r="AJ1488" s="41">
        <f t="shared" si="2263"/>
        <v>0</v>
      </c>
      <c r="AK1488" s="41">
        <f t="shared" si="2264"/>
        <v>21508470691601.742</v>
      </c>
      <c r="AL1488" s="41">
        <f t="shared" ref="AL1488:AM1488" si="2282">SUM(AJ1488:AJ1501)</f>
        <v>160932191100335.25</v>
      </c>
      <c r="AM1488" s="41">
        <f t="shared" si="2282"/>
        <v>204070198312068.63</v>
      </c>
      <c r="AN1488" s="41">
        <f t="shared" si="2266"/>
        <v>0.78861192095395627</v>
      </c>
      <c r="AO1488" s="41">
        <f t="shared" si="2267"/>
        <v>44.090722627709539</v>
      </c>
      <c r="AP1488" s="46">
        <f t="shared" si="2268"/>
        <v>44.044423794085915</v>
      </c>
    </row>
    <row r="1489" spans="1:42" ht="15" thickBot="1" x14ac:dyDescent="0.4">
      <c r="A1489" s="63">
        <f>Symbol!A1489</f>
        <v>43386</v>
      </c>
      <c r="B1489" s="12">
        <f>Symbol!B1489</f>
        <v>6278.080078</v>
      </c>
      <c r="C1489" s="64">
        <f>Symbol!C1489</f>
        <v>6308.5097660000001</v>
      </c>
      <c r="D1489" s="12">
        <f>Symbol!D1489</f>
        <v>6259.8100590000004</v>
      </c>
      <c r="E1489" s="64">
        <f>Symbol!E1489</f>
        <v>6285.9902339999999</v>
      </c>
      <c r="F1489" s="12">
        <f>Symbol!G1489</f>
        <v>3064030000</v>
      </c>
      <c r="H1489" s="24">
        <f t="shared" si="2242"/>
        <v>0</v>
      </c>
      <c r="I1489" s="7">
        <f t="shared" si="2243"/>
        <v>6602.9501950000003</v>
      </c>
      <c r="J1489" s="30">
        <f t="shared" si="2244"/>
        <v>6652.2299800000001</v>
      </c>
      <c r="K1489" s="60">
        <f t="shared" si="2245"/>
        <v>1.4426383377661917E-3</v>
      </c>
      <c r="L1489" s="50">
        <f t="shared" si="2246"/>
        <v>6642.6401370000003</v>
      </c>
      <c r="M1489" s="60">
        <f t="shared" si="2247"/>
        <v>8.6347101940020959E-3</v>
      </c>
      <c r="N1489" s="50">
        <f t="shared" si="2248"/>
        <v>6585.5297849999997</v>
      </c>
      <c r="O1489" s="60">
        <f t="shared" si="2249"/>
        <v>5.129538218083797E-2</v>
      </c>
      <c r="P1489" s="50">
        <f t="shared" si="2250"/>
        <v>6256.2402339999999</v>
      </c>
      <c r="Q1489" s="60">
        <f t="shared" si="2251"/>
        <v>-2.92715985680336E-3</v>
      </c>
      <c r="R1489" s="50">
        <f t="shared" si="2252"/>
        <v>6274.580078</v>
      </c>
      <c r="S1489" s="60">
        <f t="shared" si="2253"/>
        <v>-1.8168218249917645E-3</v>
      </c>
      <c r="T1489" s="57">
        <f t="shared" si="2269"/>
        <v>-14.640135999999984</v>
      </c>
      <c r="U1489" s="8">
        <f t="shared" si="2270"/>
        <v>0</v>
      </c>
      <c r="V1489" s="8">
        <f t="shared" si="2271"/>
        <v>14.640135999999984</v>
      </c>
      <c r="W1489" s="8">
        <f t="shared" si="2272"/>
        <v>37.65140207142862</v>
      </c>
      <c r="X1489" s="8">
        <f t="shared" si="2273"/>
        <v>30.571393642857142</v>
      </c>
      <c r="Y1489" s="8">
        <f t="shared" si="2274"/>
        <v>1.2315893253438803</v>
      </c>
      <c r="Z1489" s="30">
        <f t="shared" si="2275"/>
        <v>55.188887639713755</v>
      </c>
      <c r="AA1489" s="48">
        <f t="shared" si="2254"/>
        <v>59.141606296298988</v>
      </c>
      <c r="AB1489" s="41">
        <f t="shared" si="2255"/>
        <v>6647.4350585000002</v>
      </c>
      <c r="AC1489" s="41">
        <f t="shared" si="2256"/>
        <v>6626.7999673333334</v>
      </c>
      <c r="AD1489" s="41">
        <f t="shared" si="2257"/>
        <v>6482.2440428</v>
      </c>
      <c r="AE1489" s="44">
        <f t="shared" si="2258"/>
        <v>6621.7139648000011</v>
      </c>
      <c r="AF1489" s="44">
        <f t="shared" si="2259"/>
        <v>6526.288704266668</v>
      </c>
      <c r="AG1489" s="44">
        <f t="shared" si="2260"/>
        <v>6457.6428708800013</v>
      </c>
      <c r="AH1489" s="41">
        <f t="shared" si="2261"/>
        <v>6600.4934893333339</v>
      </c>
      <c r="AI1489" s="41">
        <f t="shared" si="2262"/>
        <v>21825389786634.281</v>
      </c>
      <c r="AJ1489" s="41">
        <f t="shared" si="2263"/>
        <v>0</v>
      </c>
      <c r="AK1489" s="41">
        <f t="shared" si="2264"/>
        <v>21825389786634.281</v>
      </c>
      <c r="AL1489" s="41">
        <f t="shared" ref="AL1489:AM1489" si="2283">SUM(AJ1489:AJ1502)</f>
        <v>160932191100335.25</v>
      </c>
      <c r="AM1489" s="41">
        <f t="shared" si="2283"/>
        <v>204453883315614.97</v>
      </c>
      <c r="AN1489" s="41">
        <f t="shared" si="2266"/>
        <v>0.78713198541650886</v>
      </c>
      <c r="AO1489" s="41">
        <f t="shared" si="2267"/>
        <v>44.044423794085915</v>
      </c>
      <c r="AP1489" s="46">
        <f t="shared" si="2268"/>
        <v>49.927087251749661</v>
      </c>
    </row>
    <row r="1490" spans="1:42" ht="15" thickBot="1" x14ac:dyDescent="0.4">
      <c r="A1490" s="63">
        <f>Symbol!A1490</f>
        <v>43387</v>
      </c>
      <c r="B1490" s="12">
        <f>Symbol!B1490</f>
        <v>6288.4902339999999</v>
      </c>
      <c r="C1490" s="64">
        <f>Symbol!C1490</f>
        <v>6363.2099609999996</v>
      </c>
      <c r="D1490" s="12">
        <f>Symbol!D1490</f>
        <v>6280.1499020000001</v>
      </c>
      <c r="E1490" s="64">
        <f>Symbol!E1490</f>
        <v>6290.9301759999998</v>
      </c>
      <c r="F1490" s="12">
        <f>Symbol!G1490</f>
        <v>3085320000</v>
      </c>
      <c r="H1490" s="24">
        <f t="shared" si="2242"/>
        <v>1</v>
      </c>
      <c r="I1490" s="7">
        <f t="shared" si="2243"/>
        <v>6652.2299800000001</v>
      </c>
      <c r="J1490" s="30">
        <f t="shared" si="2244"/>
        <v>6642.6401370000003</v>
      </c>
      <c r="K1490" s="60">
        <f t="shared" si="2245"/>
        <v>8.6347101940020959E-3</v>
      </c>
      <c r="L1490" s="50">
        <f t="shared" si="2246"/>
        <v>6585.5297849999997</v>
      </c>
      <c r="M1490" s="60">
        <f t="shared" si="2247"/>
        <v>5.129538218083797E-2</v>
      </c>
      <c r="N1490" s="50">
        <f t="shared" si="2248"/>
        <v>6256.2402339999999</v>
      </c>
      <c r="O1490" s="60">
        <f t="shared" si="2249"/>
        <v>-2.92715985680336E-3</v>
      </c>
      <c r="P1490" s="50">
        <f t="shared" si="2250"/>
        <v>6274.580078</v>
      </c>
      <c r="Q1490" s="60">
        <f t="shared" si="2251"/>
        <v>-1.8168218249917645E-3</v>
      </c>
      <c r="R1490" s="50">
        <f t="shared" si="2252"/>
        <v>6285.9902339999999</v>
      </c>
      <c r="S1490" s="60">
        <f t="shared" si="2253"/>
        <v>-7.8555673296758449E-4</v>
      </c>
      <c r="T1490" s="57">
        <f t="shared" si="2269"/>
        <v>-49.27978499999972</v>
      </c>
      <c r="U1490" s="8">
        <f t="shared" si="2270"/>
        <v>0</v>
      </c>
      <c r="V1490" s="8">
        <f t="shared" si="2271"/>
        <v>49.27978499999972</v>
      </c>
      <c r="W1490" s="8">
        <f t="shared" si="2272"/>
        <v>38.139962285714319</v>
      </c>
      <c r="X1490" s="8">
        <f t="shared" si="2273"/>
        <v>29.525669642857142</v>
      </c>
      <c r="Y1490" s="8">
        <f t="shared" si="2274"/>
        <v>1.2917560464184477</v>
      </c>
      <c r="Z1490" s="30">
        <f t="shared" si="2275"/>
        <v>56.365338205922995</v>
      </c>
      <c r="AA1490" s="48">
        <f t="shared" si="2254"/>
        <v>59.224258896661127</v>
      </c>
      <c r="AB1490" s="41">
        <f t="shared" si="2255"/>
        <v>6614.0849610000005</v>
      </c>
      <c r="AC1490" s="41">
        <f t="shared" si="2256"/>
        <v>6494.8033853333336</v>
      </c>
      <c r="AD1490" s="41">
        <f t="shared" si="2257"/>
        <v>6408.9960936000007</v>
      </c>
      <c r="AE1490" s="44">
        <f t="shared" si="2258"/>
        <v>6465.2360349999999</v>
      </c>
      <c r="AF1490" s="44">
        <f t="shared" si="2259"/>
        <v>6426.2213866000002</v>
      </c>
      <c r="AG1490" s="44">
        <f t="shared" si="2260"/>
        <v>6399.4513085200015</v>
      </c>
      <c r="AH1490" s="41">
        <f t="shared" si="2261"/>
        <v>6634.4433593333333</v>
      </c>
      <c r="AI1490" s="41">
        <f t="shared" si="2262"/>
        <v>26401501970732.625</v>
      </c>
      <c r="AJ1490" s="41">
        <f t="shared" si="2263"/>
        <v>0</v>
      </c>
      <c r="AK1490" s="41">
        <f t="shared" si="2264"/>
        <v>26401501970732.625</v>
      </c>
      <c r="AL1490" s="41">
        <f t="shared" ref="AL1490:AM1490" si="2284">SUM(AJ1490:AJ1503)</f>
        <v>182096631304829.06</v>
      </c>
      <c r="AM1490" s="41">
        <f t="shared" si="2284"/>
        <v>182628493528980.69</v>
      </c>
      <c r="AN1490" s="41">
        <f t="shared" si="2266"/>
        <v>0.99708773689212293</v>
      </c>
      <c r="AO1490" s="41">
        <f t="shared" si="2267"/>
        <v>49.927087251749661</v>
      </c>
      <c r="AP1490" s="46">
        <f t="shared" si="2268"/>
        <v>56.865987304739235</v>
      </c>
    </row>
    <row r="1491" spans="1:42" ht="15" thickBot="1" x14ac:dyDescent="0.4">
      <c r="A1491" s="63">
        <f>Symbol!A1491</f>
        <v>43388</v>
      </c>
      <c r="B1491" s="12">
        <f>Symbol!B1491</f>
        <v>6292.6401370000003</v>
      </c>
      <c r="C1491" s="64">
        <f>Symbol!C1491</f>
        <v>6965.0600590000004</v>
      </c>
      <c r="D1491" s="12">
        <f>Symbol!D1491</f>
        <v>6258.6801759999998</v>
      </c>
      <c r="E1491" s="64">
        <f>Symbol!E1491</f>
        <v>6596.5400390000004</v>
      </c>
      <c r="F1491" s="12">
        <f>Symbol!G1491</f>
        <v>7370770000</v>
      </c>
      <c r="H1491" s="24">
        <f t="shared" si="2242"/>
        <v>1</v>
      </c>
      <c r="I1491" s="7">
        <f t="shared" si="2243"/>
        <v>6642.6401370000003</v>
      </c>
      <c r="J1491" s="30">
        <f t="shared" si="2244"/>
        <v>6585.5297849999997</v>
      </c>
      <c r="K1491" s="60">
        <f t="shared" si="2245"/>
        <v>5.129538218083797E-2</v>
      </c>
      <c r="L1491" s="50">
        <f t="shared" si="2246"/>
        <v>6256.2402339999999</v>
      </c>
      <c r="M1491" s="60">
        <f t="shared" si="2247"/>
        <v>-2.92715985680336E-3</v>
      </c>
      <c r="N1491" s="50">
        <f t="shared" si="2248"/>
        <v>6274.580078</v>
      </c>
      <c r="O1491" s="60">
        <f t="shared" si="2249"/>
        <v>-1.8168218249917645E-3</v>
      </c>
      <c r="P1491" s="50">
        <f t="shared" si="2250"/>
        <v>6285.9902339999999</v>
      </c>
      <c r="Q1491" s="60">
        <f t="shared" si="2251"/>
        <v>-7.8555673296758449E-4</v>
      </c>
      <c r="R1491" s="50">
        <f t="shared" si="2252"/>
        <v>6290.9301759999998</v>
      </c>
      <c r="S1491" s="60">
        <f t="shared" si="2253"/>
        <v>-4.7436333561286299E-2</v>
      </c>
      <c r="T1491" s="57">
        <f t="shared" si="2269"/>
        <v>9.5898429999997461</v>
      </c>
      <c r="U1491" s="8">
        <f t="shared" si="2270"/>
        <v>9.5898429999997461</v>
      </c>
      <c r="V1491" s="8">
        <f t="shared" si="2271"/>
        <v>0</v>
      </c>
      <c r="W1491" s="8">
        <f t="shared" si="2272"/>
        <v>38.139962285714319</v>
      </c>
      <c r="X1491" s="8">
        <f t="shared" si="2273"/>
        <v>26.349260571428594</v>
      </c>
      <c r="Y1491" s="8">
        <f t="shared" si="2274"/>
        <v>1.4474775177209636</v>
      </c>
      <c r="Z1491" s="30">
        <f t="shared" si="2275"/>
        <v>59.141606296298988</v>
      </c>
      <c r="AA1491" s="48">
        <f t="shared" si="2254"/>
        <v>55.168445405409017</v>
      </c>
      <c r="AB1491" s="41">
        <f t="shared" si="2255"/>
        <v>6420.8850094999998</v>
      </c>
      <c r="AC1491" s="41">
        <f t="shared" si="2256"/>
        <v>6372.1166989999992</v>
      </c>
      <c r="AD1491" s="41">
        <f t="shared" si="2257"/>
        <v>6338.6541014000004</v>
      </c>
      <c r="AE1491" s="44">
        <f t="shared" si="2258"/>
        <v>6329.4340818000001</v>
      </c>
      <c r="AF1491" s="44">
        <f t="shared" si="2259"/>
        <v>6334.9221026000005</v>
      </c>
      <c r="AG1491" s="44">
        <f t="shared" si="2260"/>
        <v>6389.7908787599999</v>
      </c>
      <c r="AH1491" s="41">
        <f t="shared" si="2261"/>
        <v>6636.996744666666</v>
      </c>
      <c r="AI1491" s="41">
        <f t="shared" si="2262"/>
        <v>23765824313269.844</v>
      </c>
      <c r="AJ1491" s="41">
        <f t="shared" si="2263"/>
        <v>23765824313269.844</v>
      </c>
      <c r="AK1491" s="41">
        <f t="shared" si="2264"/>
        <v>0</v>
      </c>
      <c r="AL1491" s="41">
        <f t="shared" ref="AL1491:AM1491" si="2285">SUM(AJ1491:AJ1504)</f>
        <v>205962802055396.16</v>
      </c>
      <c r="AM1491" s="41">
        <f t="shared" si="2285"/>
        <v>156226991558248.06</v>
      </c>
      <c r="AN1491" s="41">
        <f t="shared" si="2266"/>
        <v>1.3183560663946119</v>
      </c>
      <c r="AO1491" s="41">
        <f t="shared" si="2267"/>
        <v>56.865987304739235</v>
      </c>
      <c r="AP1491" s="46">
        <f t="shared" si="2268"/>
        <v>50.261793306946885</v>
      </c>
    </row>
    <row r="1492" spans="1:42" ht="15" thickBot="1" x14ac:dyDescent="0.4">
      <c r="A1492" s="63">
        <f>Symbol!A1492</f>
        <v>43389</v>
      </c>
      <c r="B1492" s="12">
        <f>Symbol!B1492</f>
        <v>6601.4101559999999</v>
      </c>
      <c r="C1492" s="64">
        <f>Symbol!C1492</f>
        <v>6673.5898440000001</v>
      </c>
      <c r="D1492" s="12">
        <f>Symbol!D1492</f>
        <v>6571.3701170000004</v>
      </c>
      <c r="E1492" s="64">
        <f>Symbol!E1492</f>
        <v>6596.1098629999997</v>
      </c>
      <c r="F1492" s="12">
        <f>Symbol!G1492</f>
        <v>4074800000</v>
      </c>
      <c r="H1492" s="24">
        <f t="shared" si="2242"/>
        <v>1</v>
      </c>
      <c r="I1492" s="7">
        <f t="shared" si="2243"/>
        <v>6585.5297849999997</v>
      </c>
      <c r="J1492" s="30">
        <f t="shared" si="2244"/>
        <v>6256.2402339999999</v>
      </c>
      <c r="K1492" s="60">
        <f t="shared" si="2245"/>
        <v>-2.92715985680336E-3</v>
      </c>
      <c r="L1492" s="50">
        <f t="shared" si="2246"/>
        <v>6274.580078</v>
      </c>
      <c r="M1492" s="60">
        <f t="shared" si="2247"/>
        <v>-1.8168218249917645E-3</v>
      </c>
      <c r="N1492" s="50">
        <f t="shared" si="2248"/>
        <v>6285.9902339999999</v>
      </c>
      <c r="O1492" s="60">
        <f t="shared" si="2249"/>
        <v>-7.8555673296758449E-4</v>
      </c>
      <c r="P1492" s="50">
        <f t="shared" si="2250"/>
        <v>6290.9301759999998</v>
      </c>
      <c r="Q1492" s="60">
        <f t="shared" si="2251"/>
        <v>-4.7436333561286299E-2</v>
      </c>
      <c r="R1492" s="50">
        <f t="shared" si="2252"/>
        <v>6596.5400390000004</v>
      </c>
      <c r="S1492" s="60">
        <f t="shared" si="2253"/>
        <v>6.5214494942021859E-5</v>
      </c>
      <c r="T1492" s="57">
        <f t="shared" si="2269"/>
        <v>57.110352000000603</v>
      </c>
      <c r="U1492" s="8">
        <f t="shared" si="2270"/>
        <v>57.110352000000603</v>
      </c>
      <c r="V1492" s="8">
        <f t="shared" si="2271"/>
        <v>0</v>
      </c>
      <c r="W1492" s="8">
        <f t="shared" si="2272"/>
        <v>38.27068221428577</v>
      </c>
      <c r="X1492" s="8">
        <f t="shared" si="2273"/>
        <v>26.349260571428594</v>
      </c>
      <c r="Y1492" s="8">
        <f t="shared" si="2274"/>
        <v>1.4524385650420863</v>
      </c>
      <c r="Z1492" s="30">
        <f t="shared" si="2275"/>
        <v>59.224258896661127</v>
      </c>
      <c r="AA1492" s="48">
        <f t="shared" si="2254"/>
        <v>30.279756117444151</v>
      </c>
      <c r="AB1492" s="41">
        <f t="shared" si="2255"/>
        <v>6265.4101559999999</v>
      </c>
      <c r="AC1492" s="41">
        <f t="shared" si="2256"/>
        <v>6272.2701820000002</v>
      </c>
      <c r="AD1492" s="41">
        <f t="shared" si="2257"/>
        <v>6340.8561522</v>
      </c>
      <c r="AE1492" s="44">
        <f t="shared" si="2258"/>
        <v>6275.4761716000003</v>
      </c>
      <c r="AF1492" s="44">
        <f t="shared" si="2259"/>
        <v>6278.3148436000001</v>
      </c>
      <c r="AG1492" s="44">
        <f t="shared" si="2260"/>
        <v>6378.3121092000001</v>
      </c>
      <c r="AH1492" s="41">
        <f t="shared" si="2261"/>
        <v>6588.2599283333329</v>
      </c>
      <c r="AI1492" s="41">
        <f t="shared" si="2262"/>
        <v>24954022717551.75</v>
      </c>
      <c r="AJ1492" s="41">
        <f t="shared" si="2263"/>
        <v>24954022717551.75</v>
      </c>
      <c r="AK1492" s="41">
        <f t="shared" si="2264"/>
        <v>0</v>
      </c>
      <c r="AL1492" s="41">
        <f t="shared" ref="AL1492:AM1492" si="2286">SUM(AJ1492:AJ1505)</f>
        <v>182196977742126.34</v>
      </c>
      <c r="AM1492" s="41">
        <f t="shared" si="2286"/>
        <v>180298997340689.06</v>
      </c>
      <c r="AN1492" s="41">
        <f t="shared" si="2266"/>
        <v>1.0105268494524731</v>
      </c>
      <c r="AO1492" s="41">
        <f t="shared" si="2267"/>
        <v>50.261793306946885</v>
      </c>
      <c r="AP1492" s="46">
        <f t="shared" si="2268"/>
        <v>49.88731093013093</v>
      </c>
    </row>
    <row r="1493" spans="1:42" ht="15" thickBot="1" x14ac:dyDescent="0.4">
      <c r="A1493" s="63">
        <f>Symbol!A1493</f>
        <v>43390</v>
      </c>
      <c r="B1493" s="12">
        <f>Symbol!B1493</f>
        <v>6590.5200199999999</v>
      </c>
      <c r="C1493" s="64">
        <f>Symbol!C1493</f>
        <v>6601.2099609999996</v>
      </c>
      <c r="D1493" s="12">
        <f>Symbol!D1493</f>
        <v>6517.4501950000003</v>
      </c>
      <c r="E1493" s="64">
        <f>Symbol!E1493</f>
        <v>6544.4301759999998</v>
      </c>
      <c r="F1493" s="12">
        <f>Symbol!G1493</f>
        <v>4088420000</v>
      </c>
      <c r="H1493" s="24">
        <f t="shared" si="2242"/>
        <v>0</v>
      </c>
      <c r="I1493" s="7">
        <f t="shared" si="2243"/>
        <v>6256.2402339999999</v>
      </c>
      <c r="J1493" s="30">
        <f t="shared" si="2244"/>
        <v>6274.580078</v>
      </c>
      <c r="K1493" s="60">
        <f t="shared" si="2245"/>
        <v>-1.8168218249917645E-3</v>
      </c>
      <c r="L1493" s="50">
        <f t="shared" si="2246"/>
        <v>6285.9902339999999</v>
      </c>
      <c r="M1493" s="60">
        <f t="shared" si="2247"/>
        <v>-7.8555673296758449E-4</v>
      </c>
      <c r="N1493" s="50">
        <f t="shared" si="2248"/>
        <v>6290.9301759999998</v>
      </c>
      <c r="O1493" s="60">
        <f t="shared" si="2249"/>
        <v>-4.7436333561286299E-2</v>
      </c>
      <c r="P1493" s="50">
        <f t="shared" si="2250"/>
        <v>6596.5400390000004</v>
      </c>
      <c r="Q1493" s="60">
        <f t="shared" si="2251"/>
        <v>6.5214494942021859E-5</v>
      </c>
      <c r="R1493" s="50">
        <f t="shared" si="2252"/>
        <v>6596.1098629999997</v>
      </c>
      <c r="S1493" s="60">
        <f t="shared" si="2253"/>
        <v>7.865727481027299E-3</v>
      </c>
      <c r="T1493" s="57">
        <f t="shared" si="2269"/>
        <v>329.28955099999985</v>
      </c>
      <c r="U1493" s="8">
        <f t="shared" si="2270"/>
        <v>329.28955099999985</v>
      </c>
      <c r="V1493" s="8">
        <f t="shared" si="2271"/>
        <v>0</v>
      </c>
      <c r="W1493" s="8">
        <f t="shared" si="2272"/>
        <v>34.19137135714287</v>
      </c>
      <c r="X1493" s="8">
        <f t="shared" si="2273"/>
        <v>27.784947000000038</v>
      </c>
      <c r="Y1493" s="8">
        <f t="shared" si="2274"/>
        <v>1.2305717681283619</v>
      </c>
      <c r="Z1493" s="30">
        <f t="shared" si="2275"/>
        <v>55.168445405409017</v>
      </c>
      <c r="AA1493" s="48">
        <f t="shared" si="2254"/>
        <v>31.504414218079148</v>
      </c>
      <c r="AB1493" s="41">
        <f t="shared" si="2255"/>
        <v>6280.2851559999999</v>
      </c>
      <c r="AC1493" s="41">
        <f t="shared" si="2256"/>
        <v>6283.8334959999993</v>
      </c>
      <c r="AD1493" s="41">
        <f t="shared" si="2257"/>
        <v>6408.830077999999</v>
      </c>
      <c r="AE1493" s="44">
        <f t="shared" si="2258"/>
        <v>6285.6841795999999</v>
      </c>
      <c r="AF1493" s="44">
        <f t="shared" si="2259"/>
        <v>6367.8388019999993</v>
      </c>
      <c r="AG1493" s="44">
        <f t="shared" si="2260"/>
        <v>6425.1560936799997</v>
      </c>
      <c r="AH1493" s="41">
        <f t="shared" si="2261"/>
        <v>6362.2402339999999</v>
      </c>
      <c r="AI1493" s="41">
        <f t="shared" si="2262"/>
        <v>32966838486103.758</v>
      </c>
      <c r="AJ1493" s="41">
        <f t="shared" si="2263"/>
        <v>32966838486103.758</v>
      </c>
      <c r="AK1493" s="41">
        <f t="shared" si="2264"/>
        <v>0</v>
      </c>
      <c r="AL1493" s="41">
        <f t="shared" ref="AL1493:AM1493" si="2287">SUM(AJ1493:AJ1506)</f>
        <v>179488115837989.41</v>
      </c>
      <c r="AM1493" s="41">
        <f t="shared" si="2287"/>
        <v>180298997340689.06</v>
      </c>
      <c r="AN1493" s="41">
        <f t="shared" si="2266"/>
        <v>0.99550257342159576</v>
      </c>
      <c r="AO1493" s="41">
        <f t="shared" si="2267"/>
        <v>49.88731093013093</v>
      </c>
      <c r="AP1493" s="46">
        <f t="shared" si="2268"/>
        <v>48.151397118359881</v>
      </c>
    </row>
    <row r="1494" spans="1:42" ht="15" thickBot="1" x14ac:dyDescent="0.4">
      <c r="A1494" s="63">
        <f>Symbol!A1494</f>
        <v>43391</v>
      </c>
      <c r="B1494" s="12">
        <f>Symbol!B1494</f>
        <v>6542.330078</v>
      </c>
      <c r="C1494" s="64">
        <f>Symbol!C1494</f>
        <v>6567.5400390000004</v>
      </c>
      <c r="D1494" s="12">
        <f>Symbol!D1494</f>
        <v>6450.0400390000004</v>
      </c>
      <c r="E1494" s="64">
        <f>Symbol!E1494</f>
        <v>6476.7099609999996</v>
      </c>
      <c r="F1494" s="12">
        <f>Symbol!G1494</f>
        <v>3924080000</v>
      </c>
      <c r="H1494" s="24">
        <f t="shared" si="2242"/>
        <v>0</v>
      </c>
      <c r="I1494" s="7">
        <f t="shared" si="2243"/>
        <v>6274.580078</v>
      </c>
      <c r="J1494" s="30">
        <f t="shared" si="2244"/>
        <v>6285.9902339999999</v>
      </c>
      <c r="K1494" s="60">
        <f t="shared" si="2245"/>
        <v>-7.8555673296758449E-4</v>
      </c>
      <c r="L1494" s="50">
        <f t="shared" si="2246"/>
        <v>6290.9301759999998</v>
      </c>
      <c r="M1494" s="60">
        <f t="shared" si="2247"/>
        <v>-4.7436333561286299E-2</v>
      </c>
      <c r="N1494" s="50">
        <f t="shared" si="2248"/>
        <v>6596.5400390000004</v>
      </c>
      <c r="O1494" s="60">
        <f t="shared" si="2249"/>
        <v>6.5214494942021859E-5</v>
      </c>
      <c r="P1494" s="50">
        <f t="shared" si="2250"/>
        <v>6596.1098629999997</v>
      </c>
      <c r="Q1494" s="60">
        <f t="shared" si="2251"/>
        <v>7.865727481027299E-3</v>
      </c>
      <c r="R1494" s="50">
        <f t="shared" si="2252"/>
        <v>6544.4301759999998</v>
      </c>
      <c r="S1494" s="60">
        <f t="shared" si="2253"/>
        <v>1.0401673719464828E-2</v>
      </c>
      <c r="T1494" s="57">
        <f t="shared" si="2269"/>
        <v>-18.339844000000085</v>
      </c>
      <c r="U1494" s="8">
        <f t="shared" si="2270"/>
        <v>0</v>
      </c>
      <c r="V1494" s="8">
        <f t="shared" si="2271"/>
        <v>18.339844000000085</v>
      </c>
      <c r="W1494" s="8">
        <f t="shared" si="2272"/>
        <v>12.067103785714282</v>
      </c>
      <c r="X1494" s="8">
        <f t="shared" si="2273"/>
        <v>27.784947000000038</v>
      </c>
      <c r="Y1494" s="8">
        <f t="shared" si="2274"/>
        <v>0.43430364598911297</v>
      </c>
      <c r="Z1494" s="30">
        <f t="shared" si="2275"/>
        <v>30.279756117444151</v>
      </c>
      <c r="AA1494" s="48">
        <f t="shared" si="2254"/>
        <v>31.844574075899473</v>
      </c>
      <c r="AB1494" s="41">
        <f t="shared" si="2255"/>
        <v>6288.4602049999994</v>
      </c>
      <c r="AC1494" s="41">
        <f t="shared" si="2256"/>
        <v>6391.1534829999991</v>
      </c>
      <c r="AD1494" s="41">
        <f t="shared" si="2257"/>
        <v>6462.8000975999994</v>
      </c>
      <c r="AE1494" s="44">
        <f t="shared" si="2258"/>
        <v>6412.1861328000014</v>
      </c>
      <c r="AF1494" s="44">
        <f t="shared" si="2259"/>
        <v>6452.8194009333338</v>
      </c>
      <c r="AG1494" s="44">
        <f t="shared" si="2260"/>
        <v>6457.9532812000007</v>
      </c>
      <c r="AH1494" s="41">
        <f t="shared" si="2261"/>
        <v>6279.8500976666664</v>
      </c>
      <c r="AI1494" s="41">
        <f t="shared" si="2262"/>
        <v>23759812844521.832</v>
      </c>
      <c r="AJ1494" s="41">
        <f t="shared" si="2263"/>
        <v>0</v>
      </c>
      <c r="AK1494" s="41">
        <f t="shared" si="2264"/>
        <v>23759812844521.832</v>
      </c>
      <c r="AL1494" s="41">
        <f t="shared" ref="AL1494:AM1494" si="2288">SUM(AJ1494:AJ1507)</f>
        <v>167442286551328.72</v>
      </c>
      <c r="AM1494" s="41">
        <f t="shared" si="2288"/>
        <v>180298997340689.06</v>
      </c>
      <c r="AN1494" s="41">
        <f t="shared" si="2266"/>
        <v>0.92869227794391673</v>
      </c>
      <c r="AO1494" s="41">
        <f t="shared" si="2267"/>
        <v>48.151397118359881</v>
      </c>
      <c r="AP1494" s="46">
        <f t="shared" si="2268"/>
        <v>48.479817453688199</v>
      </c>
    </row>
    <row r="1495" spans="1:42" ht="15" thickBot="1" x14ac:dyDescent="0.4">
      <c r="A1495" s="63">
        <f>Symbol!A1495</f>
        <v>43392</v>
      </c>
      <c r="B1495" s="12">
        <f>Symbol!B1495</f>
        <v>6478.0698240000002</v>
      </c>
      <c r="C1495" s="64">
        <f>Symbol!C1495</f>
        <v>6493.6801759999998</v>
      </c>
      <c r="D1495" s="12">
        <f>Symbol!D1495</f>
        <v>6445.3100590000004</v>
      </c>
      <c r="E1495" s="64">
        <f>Symbol!E1495</f>
        <v>6465.4101559999999</v>
      </c>
      <c r="F1495" s="12">
        <f>Symbol!G1495</f>
        <v>3578870000</v>
      </c>
      <c r="H1495" s="24">
        <f t="shared" si="2242"/>
        <v>0</v>
      </c>
      <c r="I1495" s="7">
        <f t="shared" si="2243"/>
        <v>6285.9902339999999</v>
      </c>
      <c r="J1495" s="30">
        <f t="shared" si="2244"/>
        <v>6290.9301759999998</v>
      </c>
      <c r="K1495" s="60">
        <f t="shared" si="2245"/>
        <v>-4.7436333561286299E-2</v>
      </c>
      <c r="L1495" s="50">
        <f t="shared" si="2246"/>
        <v>6596.5400390000004</v>
      </c>
      <c r="M1495" s="60">
        <f t="shared" si="2247"/>
        <v>6.5214494942021859E-5</v>
      </c>
      <c r="N1495" s="50">
        <f t="shared" si="2248"/>
        <v>6596.1098629999997</v>
      </c>
      <c r="O1495" s="60">
        <f t="shared" si="2249"/>
        <v>7.865727481027299E-3</v>
      </c>
      <c r="P1495" s="50">
        <f t="shared" si="2250"/>
        <v>6544.4301759999998</v>
      </c>
      <c r="Q1495" s="60">
        <f t="shared" si="2251"/>
        <v>1.0401673719464828E-2</v>
      </c>
      <c r="R1495" s="50">
        <f t="shared" si="2252"/>
        <v>6476.7099609999996</v>
      </c>
      <c r="S1495" s="60">
        <f t="shared" si="2253"/>
        <v>1.7462066136247688E-3</v>
      </c>
      <c r="T1495" s="57">
        <f t="shared" si="2269"/>
        <v>-11.410155999999915</v>
      </c>
      <c r="U1495" s="8">
        <f t="shared" si="2270"/>
        <v>0</v>
      </c>
      <c r="V1495" s="8">
        <f t="shared" si="2271"/>
        <v>11.410155999999915</v>
      </c>
      <c r="W1495" s="8">
        <f t="shared" si="2272"/>
        <v>12.177106571428599</v>
      </c>
      <c r="X1495" s="8">
        <f t="shared" si="2273"/>
        <v>26.474958142857172</v>
      </c>
      <c r="Y1495" s="8">
        <f t="shared" si="2274"/>
        <v>0.45994809531791192</v>
      </c>
      <c r="Z1495" s="30">
        <f t="shared" si="2275"/>
        <v>31.504414218079148</v>
      </c>
      <c r="AA1495" s="48">
        <f t="shared" si="2254"/>
        <v>31.781034877506045</v>
      </c>
      <c r="AB1495" s="41">
        <f t="shared" si="2255"/>
        <v>6443.7351075000006</v>
      </c>
      <c r="AC1495" s="41">
        <f t="shared" si="2256"/>
        <v>6494.5266926666663</v>
      </c>
      <c r="AD1495" s="41">
        <f t="shared" si="2257"/>
        <v>6500.9440430000004</v>
      </c>
      <c r="AE1495" s="44">
        <f t="shared" si="2258"/>
        <v>6535.2459960000015</v>
      </c>
      <c r="AF1495" s="44">
        <f t="shared" si="2259"/>
        <v>6521.4073893333334</v>
      </c>
      <c r="AG1495" s="44">
        <f t="shared" si="2260"/>
        <v>6486.8580664000001</v>
      </c>
      <c r="AH1495" s="41">
        <f t="shared" si="2261"/>
        <v>6284.7700196666665</v>
      </c>
      <c r="AI1495" s="41">
        <f t="shared" si="2262"/>
        <v>19256723883359.258</v>
      </c>
      <c r="AJ1495" s="41">
        <f t="shared" si="2263"/>
        <v>0</v>
      </c>
      <c r="AK1495" s="41">
        <f t="shared" si="2264"/>
        <v>19256723883359.258</v>
      </c>
      <c r="AL1495" s="41">
        <f t="shared" ref="AL1495:AM1495" si="2289">SUM(AJ1495:AJ1508)</f>
        <v>167442286551328.72</v>
      </c>
      <c r="AM1495" s="41">
        <f t="shared" si="2289"/>
        <v>177943268399002.91</v>
      </c>
      <c r="AN1495" s="41">
        <f t="shared" si="2266"/>
        <v>0.94098691149064551</v>
      </c>
      <c r="AO1495" s="41">
        <f t="shared" si="2267"/>
        <v>48.479817453688199</v>
      </c>
      <c r="AP1495" s="46">
        <f t="shared" si="2268"/>
        <v>54.415951386788308</v>
      </c>
    </row>
    <row r="1496" spans="1:42" ht="15" thickBot="1" x14ac:dyDescent="0.4">
      <c r="A1496" s="63">
        <f>Symbol!A1496</f>
        <v>43393</v>
      </c>
      <c r="B1496" s="12">
        <f>Symbol!B1496</f>
        <v>6460.919922</v>
      </c>
      <c r="C1496" s="64">
        <f>Symbol!C1496</f>
        <v>6497.7202150000003</v>
      </c>
      <c r="D1496" s="12">
        <f>Symbol!D1496</f>
        <v>6449</v>
      </c>
      <c r="E1496" s="64">
        <f>Symbol!E1496</f>
        <v>6489.1899409999996</v>
      </c>
      <c r="F1496" s="12">
        <f>Symbol!G1496</f>
        <v>3379130000</v>
      </c>
      <c r="H1496" s="24">
        <f t="shared" si="2242"/>
        <v>0</v>
      </c>
      <c r="I1496" s="7">
        <f t="shared" si="2243"/>
        <v>6290.9301759999998</v>
      </c>
      <c r="J1496" s="30">
        <f t="shared" si="2244"/>
        <v>6596.5400390000004</v>
      </c>
      <c r="K1496" s="60">
        <f t="shared" si="2245"/>
        <v>6.5214494942021859E-5</v>
      </c>
      <c r="L1496" s="50">
        <f t="shared" si="2246"/>
        <v>6596.1098629999997</v>
      </c>
      <c r="M1496" s="60">
        <f t="shared" si="2247"/>
        <v>7.865727481027299E-3</v>
      </c>
      <c r="N1496" s="50">
        <f t="shared" si="2248"/>
        <v>6544.4301759999998</v>
      </c>
      <c r="O1496" s="60">
        <f t="shared" si="2249"/>
        <v>1.0401673719464828E-2</v>
      </c>
      <c r="P1496" s="50">
        <f t="shared" si="2250"/>
        <v>6476.7099609999996</v>
      </c>
      <c r="Q1496" s="60">
        <f t="shared" si="2251"/>
        <v>1.7462066136247688E-3</v>
      </c>
      <c r="R1496" s="50">
        <f t="shared" si="2252"/>
        <v>6465.4101559999999</v>
      </c>
      <c r="S1496" s="60">
        <f t="shared" si="2253"/>
        <v>-3.6712536907053061E-3</v>
      </c>
      <c r="T1496" s="57">
        <f t="shared" si="2269"/>
        <v>-4.9399419999999736</v>
      </c>
      <c r="U1496" s="8">
        <f t="shared" si="2270"/>
        <v>0</v>
      </c>
      <c r="V1496" s="8">
        <f t="shared" si="2271"/>
        <v>4.9399419999999736</v>
      </c>
      <c r="W1496" s="8">
        <f t="shared" si="2272"/>
        <v>12.177106571428599</v>
      </c>
      <c r="X1496" s="8">
        <f t="shared" si="2273"/>
        <v>26.062081500000009</v>
      </c>
      <c r="Y1496" s="8">
        <f t="shared" si="2274"/>
        <v>0.46723461329934812</v>
      </c>
      <c r="Z1496" s="30">
        <f t="shared" si="2275"/>
        <v>31.844574075899473</v>
      </c>
      <c r="AA1496" s="48">
        <f t="shared" si="2254"/>
        <v>84.312428383525599</v>
      </c>
      <c r="AB1496" s="41">
        <f t="shared" si="2255"/>
        <v>6596.3249510000005</v>
      </c>
      <c r="AC1496" s="41">
        <f t="shared" si="2256"/>
        <v>6579.0266926666663</v>
      </c>
      <c r="AD1496" s="41">
        <f t="shared" si="2257"/>
        <v>6535.8400389999997</v>
      </c>
      <c r="AE1496" s="44">
        <f t="shared" si="2258"/>
        <v>6575.5240234000003</v>
      </c>
      <c r="AF1496" s="44">
        <f t="shared" si="2259"/>
        <v>6550.5746744666667</v>
      </c>
      <c r="AG1496" s="44">
        <f t="shared" si="2260"/>
        <v>6530.8040233199999</v>
      </c>
      <c r="AH1496" s="41">
        <f t="shared" si="2261"/>
        <v>6311.4300130000001</v>
      </c>
      <c r="AI1496" s="41">
        <f t="shared" si="2262"/>
        <v>19472781247709.16</v>
      </c>
      <c r="AJ1496" s="41">
        <f t="shared" si="2263"/>
        <v>0</v>
      </c>
      <c r="AK1496" s="41">
        <f t="shared" si="2264"/>
        <v>19472781247709.16</v>
      </c>
      <c r="AL1496" s="41">
        <f t="shared" ref="AL1496:AM1496" si="2290">SUM(AJ1496:AJ1509)</f>
        <v>189432039382258.06</v>
      </c>
      <c r="AM1496" s="41">
        <f t="shared" si="2290"/>
        <v>158686544515643.66</v>
      </c>
      <c r="AN1496" s="41">
        <f t="shared" si="2266"/>
        <v>1.1937498542202074</v>
      </c>
      <c r="AO1496" s="41">
        <f t="shared" si="2267"/>
        <v>54.415951386788308</v>
      </c>
      <c r="AP1496" s="46">
        <f t="shared" si="2268"/>
        <v>60.334196742843829</v>
      </c>
    </row>
    <row r="1497" spans="1:42" ht="15" thickBot="1" x14ac:dyDescent="0.4">
      <c r="A1497" s="63">
        <f>Symbol!A1497</f>
        <v>43394</v>
      </c>
      <c r="B1497" s="12">
        <f>Symbol!B1497</f>
        <v>6490.0898440000001</v>
      </c>
      <c r="C1497" s="64">
        <f>Symbol!C1497</f>
        <v>6556.3798829999996</v>
      </c>
      <c r="D1497" s="12">
        <f>Symbol!D1497</f>
        <v>6476</v>
      </c>
      <c r="E1497" s="64">
        <f>Symbol!E1497</f>
        <v>6482.3500979999999</v>
      </c>
      <c r="F1497" s="12">
        <f>Symbol!G1497</f>
        <v>3253610000</v>
      </c>
      <c r="H1497" s="24">
        <f t="shared" si="2242"/>
        <v>1</v>
      </c>
      <c r="I1497" s="7">
        <f t="shared" si="2243"/>
        <v>6596.5400390000004</v>
      </c>
      <c r="J1497" s="30">
        <f t="shared" si="2244"/>
        <v>6596.1098629999997</v>
      </c>
      <c r="K1497" s="60">
        <f t="shared" si="2245"/>
        <v>7.865727481027299E-3</v>
      </c>
      <c r="L1497" s="50">
        <f t="shared" si="2246"/>
        <v>6544.4301759999998</v>
      </c>
      <c r="M1497" s="60">
        <f t="shared" si="2247"/>
        <v>1.0401673719464828E-2</v>
      </c>
      <c r="N1497" s="50">
        <f t="shared" si="2248"/>
        <v>6476.7099609999996</v>
      </c>
      <c r="O1497" s="60">
        <f t="shared" si="2249"/>
        <v>1.7462066136247688E-3</v>
      </c>
      <c r="P1497" s="50">
        <f t="shared" si="2250"/>
        <v>6465.4101559999999</v>
      </c>
      <c r="Q1497" s="60">
        <f t="shared" si="2251"/>
        <v>-3.6712536907053061E-3</v>
      </c>
      <c r="R1497" s="50">
        <f t="shared" si="2252"/>
        <v>6489.1899409999996</v>
      </c>
      <c r="S1497" s="60">
        <f t="shared" si="2253"/>
        <v>1.0545923789086835E-3</v>
      </c>
      <c r="T1497" s="57">
        <f t="shared" si="2269"/>
        <v>-305.60986300000059</v>
      </c>
      <c r="U1497" s="8">
        <f t="shared" si="2270"/>
        <v>0</v>
      </c>
      <c r="V1497" s="8">
        <f t="shared" si="2271"/>
        <v>305.60986300000059</v>
      </c>
      <c r="W1497" s="8">
        <f t="shared" si="2272"/>
        <v>12.177106571428599</v>
      </c>
      <c r="X1497" s="8">
        <f t="shared" si="2273"/>
        <v>26.138532357142918</v>
      </c>
      <c r="Y1497" s="8">
        <f t="shared" si="2274"/>
        <v>0.4658680298131177</v>
      </c>
      <c r="Z1497" s="30">
        <f t="shared" si="2275"/>
        <v>31.781034877506045</v>
      </c>
      <c r="AA1497" s="48">
        <f t="shared" si="2254"/>
        <v>83.936481951751688</v>
      </c>
      <c r="AB1497" s="41">
        <f t="shared" si="2255"/>
        <v>6570.2700194999998</v>
      </c>
      <c r="AC1497" s="41">
        <f t="shared" si="2256"/>
        <v>6539.083333333333</v>
      </c>
      <c r="AD1497" s="41">
        <f t="shared" si="2257"/>
        <v>6514.3700193999994</v>
      </c>
      <c r="AE1497" s="44">
        <f t="shared" si="2258"/>
        <v>6527.6780274000002</v>
      </c>
      <c r="AF1497" s="44">
        <f t="shared" si="2259"/>
        <v>6515.635384066667</v>
      </c>
      <c r="AG1497" s="44">
        <f t="shared" si="2260"/>
        <v>6512.5164257200013</v>
      </c>
      <c r="AH1497" s="41">
        <f t="shared" si="2261"/>
        <v>6606.7600913333335</v>
      </c>
      <c r="AI1497" s="41">
        <f t="shared" si="2262"/>
        <v>48696909078396.992</v>
      </c>
      <c r="AJ1497" s="41">
        <f t="shared" si="2263"/>
        <v>0</v>
      </c>
      <c r="AK1497" s="41">
        <f t="shared" si="2264"/>
        <v>48696909078396.992</v>
      </c>
      <c r="AL1497" s="41">
        <f t="shared" ref="AL1497:AM1497" si="2291">SUM(AJ1497:AJ1510)</f>
        <v>211752943155233</v>
      </c>
      <c r="AM1497" s="41">
        <f t="shared" si="2291"/>
        <v>139213763267934.52</v>
      </c>
      <c r="AN1497" s="41">
        <f t="shared" si="2266"/>
        <v>1.5210632784036422</v>
      </c>
      <c r="AO1497" s="41">
        <f t="shared" si="2267"/>
        <v>60.334196742843829</v>
      </c>
      <c r="AP1497" s="46">
        <f t="shared" si="2268"/>
        <v>72.493108430719403</v>
      </c>
    </row>
    <row r="1498" spans="1:42" ht="15" thickBot="1" x14ac:dyDescent="0.4">
      <c r="A1498" s="63">
        <f>Symbol!A1498</f>
        <v>43395</v>
      </c>
      <c r="B1498" s="12">
        <f>Symbol!B1498</f>
        <v>6486.0498049999997</v>
      </c>
      <c r="C1498" s="64">
        <f>Symbol!C1498</f>
        <v>6543.7998049999997</v>
      </c>
      <c r="D1498" s="12">
        <f>Symbol!D1498</f>
        <v>6462.9799800000001</v>
      </c>
      <c r="E1498" s="64">
        <f>Symbol!E1498</f>
        <v>6487.1601559999999</v>
      </c>
      <c r="F1498" s="12">
        <f>Symbol!G1498</f>
        <v>3672860000</v>
      </c>
      <c r="H1498" s="24">
        <f t="shared" si="2242"/>
        <v>1</v>
      </c>
      <c r="I1498" s="7">
        <f t="shared" si="2243"/>
        <v>6596.1098629999997</v>
      </c>
      <c r="J1498" s="30">
        <f t="shared" si="2244"/>
        <v>6544.4301759999998</v>
      </c>
      <c r="K1498" s="60">
        <f t="shared" si="2245"/>
        <v>1.0401673719464828E-2</v>
      </c>
      <c r="L1498" s="50">
        <f t="shared" si="2246"/>
        <v>6476.7099609999996</v>
      </c>
      <c r="M1498" s="60">
        <f t="shared" si="2247"/>
        <v>1.7462066136247688E-3</v>
      </c>
      <c r="N1498" s="50">
        <f t="shared" si="2248"/>
        <v>6465.4101559999999</v>
      </c>
      <c r="O1498" s="60">
        <f t="shared" si="2249"/>
        <v>-3.6712536907053061E-3</v>
      </c>
      <c r="P1498" s="50">
        <f t="shared" si="2250"/>
        <v>6489.1899409999996</v>
      </c>
      <c r="Q1498" s="60">
        <f t="shared" si="2251"/>
        <v>1.0545923789086835E-3</v>
      </c>
      <c r="R1498" s="50">
        <f t="shared" si="2252"/>
        <v>6482.3500979999999</v>
      </c>
      <c r="S1498" s="60">
        <f t="shared" si="2253"/>
        <v>-7.4174862833451558E-4</v>
      </c>
      <c r="T1498" s="57">
        <f t="shared" si="2269"/>
        <v>0.43017600000075618</v>
      </c>
      <c r="U1498" s="8">
        <f t="shared" si="2270"/>
        <v>0.43017600000075618</v>
      </c>
      <c r="V1498" s="8">
        <f t="shared" si="2271"/>
        <v>0</v>
      </c>
      <c r="W1498" s="8">
        <f t="shared" si="2272"/>
        <v>23.159981857142935</v>
      </c>
      <c r="X1498" s="8">
        <f t="shared" si="2273"/>
        <v>4.309256428571449</v>
      </c>
      <c r="Y1498" s="8">
        <f t="shared" si="2274"/>
        <v>5.3744728913291064</v>
      </c>
      <c r="Z1498" s="30">
        <f t="shared" si="2275"/>
        <v>84.312428383525599</v>
      </c>
      <c r="AA1498" s="48">
        <f t="shared" si="2254"/>
        <v>82.332715199916194</v>
      </c>
      <c r="AB1498" s="41">
        <f t="shared" si="2255"/>
        <v>6510.5700684999993</v>
      </c>
      <c r="AC1498" s="41">
        <f t="shared" si="2256"/>
        <v>6495.5167643333334</v>
      </c>
      <c r="AD1498" s="41">
        <f t="shared" si="2257"/>
        <v>6491.6180664000003</v>
      </c>
      <c r="AE1498" s="44">
        <f t="shared" si="2258"/>
        <v>6485.7340819999999</v>
      </c>
      <c r="AF1498" s="44">
        <f t="shared" si="2259"/>
        <v>6490.5687173333336</v>
      </c>
      <c r="AG1498" s="44">
        <f t="shared" si="2260"/>
        <v>6493.0172851199995</v>
      </c>
      <c r="AH1498" s="41">
        <f t="shared" si="2261"/>
        <v>6613.6899413333331</v>
      </c>
      <c r="AI1498" s="41">
        <f t="shared" si="2262"/>
        <v>26949463772945.066</v>
      </c>
      <c r="AJ1498" s="41">
        <f t="shared" si="2263"/>
        <v>26949463772945.066</v>
      </c>
      <c r="AK1498" s="41">
        <f t="shared" si="2264"/>
        <v>0</v>
      </c>
      <c r="AL1498" s="41">
        <f t="shared" ref="AL1498:AM1498" si="2292">SUM(AJ1498:AJ1511)</f>
        <v>238552877159626.56</v>
      </c>
      <c r="AM1498" s="41">
        <f t="shared" si="2292"/>
        <v>90516854189537.531</v>
      </c>
      <c r="AN1498" s="41">
        <f t="shared" si="2266"/>
        <v>2.6354525827876141</v>
      </c>
      <c r="AO1498" s="41">
        <f t="shared" si="2267"/>
        <v>72.493108430719403</v>
      </c>
      <c r="AP1498" s="46">
        <f t="shared" si="2268"/>
        <v>72.240827720768337</v>
      </c>
    </row>
    <row r="1499" spans="1:42" ht="15" thickBot="1" x14ac:dyDescent="0.4">
      <c r="A1499" s="63">
        <f>Symbol!A1499</f>
        <v>43396</v>
      </c>
      <c r="B1499" s="12">
        <f>Symbol!B1499</f>
        <v>6472.3598629999997</v>
      </c>
      <c r="C1499" s="64">
        <f>Symbol!C1499</f>
        <v>6506.0097660000001</v>
      </c>
      <c r="D1499" s="12">
        <f>Symbol!D1499</f>
        <v>6451.2700199999999</v>
      </c>
      <c r="E1499" s="64">
        <f>Symbol!E1499</f>
        <v>6475.7402339999999</v>
      </c>
      <c r="F1499" s="12">
        <f>Symbol!G1499</f>
        <v>3716150000</v>
      </c>
      <c r="H1499" s="24">
        <f t="shared" si="2242"/>
        <v>1</v>
      </c>
      <c r="I1499" s="7">
        <f t="shared" si="2243"/>
        <v>6544.4301759999998</v>
      </c>
      <c r="J1499" s="30">
        <f t="shared" si="2244"/>
        <v>6476.7099609999996</v>
      </c>
      <c r="K1499" s="60">
        <f t="shared" si="2245"/>
        <v>1.7462066136247688E-3</v>
      </c>
      <c r="L1499" s="50">
        <f t="shared" si="2246"/>
        <v>6465.4101559999999</v>
      </c>
      <c r="M1499" s="60">
        <f t="shared" si="2247"/>
        <v>-3.6712536907053061E-3</v>
      </c>
      <c r="N1499" s="50">
        <f t="shared" si="2248"/>
        <v>6489.1899409999996</v>
      </c>
      <c r="O1499" s="60">
        <f t="shared" si="2249"/>
        <v>1.0545923789086835E-3</v>
      </c>
      <c r="P1499" s="50">
        <f t="shared" si="2250"/>
        <v>6482.3500979999999</v>
      </c>
      <c r="Q1499" s="60">
        <f t="shared" si="2251"/>
        <v>-7.4174862833451558E-4</v>
      </c>
      <c r="R1499" s="50">
        <f t="shared" si="2252"/>
        <v>6487.1601559999999</v>
      </c>
      <c r="S1499" s="60">
        <f t="shared" si="2253"/>
        <v>1.7619397836573054E-3</v>
      </c>
      <c r="T1499" s="57">
        <f t="shared" si="2269"/>
        <v>51.679686999999831</v>
      </c>
      <c r="U1499" s="8">
        <f t="shared" si="2270"/>
        <v>51.679686999999831</v>
      </c>
      <c r="V1499" s="8">
        <f t="shared" si="2271"/>
        <v>0</v>
      </c>
      <c r="W1499" s="8">
        <f t="shared" si="2272"/>
        <v>23.129255000000025</v>
      </c>
      <c r="X1499" s="8">
        <f t="shared" si="2273"/>
        <v>4.4264090714286146</v>
      </c>
      <c r="Y1499" s="8">
        <f t="shared" si="2274"/>
        <v>5.2252863724895411</v>
      </c>
      <c r="Z1499" s="30">
        <f t="shared" si="2275"/>
        <v>83.936481951751688</v>
      </c>
      <c r="AA1499" s="48">
        <f t="shared" si="2254"/>
        <v>64.412506573172209</v>
      </c>
      <c r="AB1499" s="41">
        <f t="shared" si="2255"/>
        <v>6471.0600584999993</v>
      </c>
      <c r="AC1499" s="41">
        <f t="shared" si="2256"/>
        <v>6477.1033526666661</v>
      </c>
      <c r="AD1499" s="41">
        <f t="shared" si="2257"/>
        <v>6480.1640623999992</v>
      </c>
      <c r="AE1499" s="44">
        <f t="shared" si="2258"/>
        <v>6477.1820310000003</v>
      </c>
      <c r="AF1499" s="44">
        <f t="shared" si="2259"/>
        <v>6478.5287108666671</v>
      </c>
      <c r="AG1499" s="44">
        <f t="shared" si="2260"/>
        <v>6479.3180857999996</v>
      </c>
      <c r="AH1499" s="41">
        <f t="shared" si="2261"/>
        <v>6554.3634439999996</v>
      </c>
      <c r="AI1499" s="41">
        <f t="shared" si="2262"/>
        <v>26796990591718.477</v>
      </c>
      <c r="AJ1499" s="41">
        <f t="shared" si="2263"/>
        <v>26796990591718.477</v>
      </c>
      <c r="AK1499" s="41">
        <f t="shared" si="2264"/>
        <v>0</v>
      </c>
      <c r="AL1499" s="41">
        <f t="shared" ref="AL1499:AM1499" si="2293">SUM(AJ1499:AJ1512)</f>
        <v>235562227992818.19</v>
      </c>
      <c r="AM1499" s="41">
        <f t="shared" si="2293"/>
        <v>90516854189537.531</v>
      </c>
      <c r="AN1499" s="41">
        <f t="shared" si="2266"/>
        <v>2.602412888759515</v>
      </c>
      <c r="AO1499" s="41">
        <f t="shared" si="2267"/>
        <v>72.240827720768337</v>
      </c>
      <c r="AP1499" s="46">
        <f t="shared" si="2268"/>
        <v>64.07698656048575</v>
      </c>
    </row>
    <row r="1500" spans="1:42" ht="15" thickBot="1" x14ac:dyDescent="0.4">
      <c r="A1500" s="63">
        <f>Symbol!A1500</f>
        <v>43397</v>
      </c>
      <c r="B1500" s="12">
        <f>Symbol!B1500</f>
        <v>6478.8901370000003</v>
      </c>
      <c r="C1500" s="64">
        <f>Symbol!C1500</f>
        <v>6521.9902339999999</v>
      </c>
      <c r="D1500" s="12">
        <f>Symbol!D1500</f>
        <v>6468.8598629999997</v>
      </c>
      <c r="E1500" s="64">
        <f>Symbol!E1500</f>
        <v>6495.8398440000001</v>
      </c>
      <c r="F1500" s="12">
        <f>Symbol!G1500</f>
        <v>3424670000</v>
      </c>
      <c r="H1500" s="24">
        <f t="shared" si="2242"/>
        <v>1</v>
      </c>
      <c r="I1500" s="7">
        <f t="shared" si="2243"/>
        <v>6476.7099609999996</v>
      </c>
      <c r="J1500" s="30">
        <f t="shared" si="2244"/>
        <v>6465.4101559999999</v>
      </c>
      <c r="K1500" s="60">
        <f t="shared" si="2245"/>
        <v>-3.6712536907053061E-3</v>
      </c>
      <c r="L1500" s="50">
        <f t="shared" si="2246"/>
        <v>6489.1899409999996</v>
      </c>
      <c r="M1500" s="60">
        <f t="shared" si="2247"/>
        <v>1.0545923789086835E-3</v>
      </c>
      <c r="N1500" s="50">
        <f t="shared" si="2248"/>
        <v>6482.3500979999999</v>
      </c>
      <c r="O1500" s="60">
        <f t="shared" si="2249"/>
        <v>-7.4174862833451558E-4</v>
      </c>
      <c r="P1500" s="50">
        <f t="shared" si="2250"/>
        <v>6487.1601559999999</v>
      </c>
      <c r="Q1500" s="60">
        <f t="shared" si="2251"/>
        <v>1.7619397836573054E-3</v>
      </c>
      <c r="R1500" s="50">
        <f t="shared" si="2252"/>
        <v>6475.7402339999999</v>
      </c>
      <c r="S1500" s="60">
        <f t="shared" si="2253"/>
        <v>-3.0990250941598605E-3</v>
      </c>
      <c r="T1500" s="57">
        <f t="shared" si="2269"/>
        <v>67.72021500000028</v>
      </c>
      <c r="U1500" s="8">
        <f t="shared" si="2270"/>
        <v>67.72021500000028</v>
      </c>
      <c r="V1500" s="8">
        <f t="shared" si="2271"/>
        <v>0</v>
      </c>
      <c r="W1500" s="8">
        <f t="shared" si="2272"/>
        <v>20.627860000000055</v>
      </c>
      <c r="X1500" s="8">
        <f t="shared" si="2273"/>
        <v>4.4264090714286146</v>
      </c>
      <c r="Y1500" s="8">
        <f t="shared" si="2274"/>
        <v>4.6601793162651495</v>
      </c>
      <c r="Z1500" s="30">
        <f t="shared" si="2275"/>
        <v>82.332715199916194</v>
      </c>
      <c r="AA1500" s="48">
        <f t="shared" si="2254"/>
        <v>61.234237428821984</v>
      </c>
      <c r="AB1500" s="41">
        <f t="shared" si="2255"/>
        <v>6477.3000484999993</v>
      </c>
      <c r="AC1500" s="41">
        <f t="shared" si="2256"/>
        <v>6478.9833983333328</v>
      </c>
      <c r="AD1500" s="41">
        <f t="shared" si="2257"/>
        <v>6479.9701169999989</v>
      </c>
      <c r="AE1500" s="44">
        <f t="shared" si="2258"/>
        <v>6481.6980468000002</v>
      </c>
      <c r="AF1500" s="44">
        <f t="shared" si="2259"/>
        <v>6482.0687498666666</v>
      </c>
      <c r="AG1500" s="44">
        <f t="shared" si="2260"/>
        <v>6481.9268748800005</v>
      </c>
      <c r="AH1500" s="41">
        <f t="shared" si="2261"/>
        <v>6498.0966796666662</v>
      </c>
      <c r="AI1500" s="41">
        <f t="shared" si="2262"/>
        <v>25499051218746.371</v>
      </c>
      <c r="AJ1500" s="41">
        <f t="shared" si="2263"/>
        <v>25499051218746.371</v>
      </c>
      <c r="AK1500" s="41">
        <f t="shared" si="2264"/>
        <v>0</v>
      </c>
      <c r="AL1500" s="41">
        <f t="shared" ref="AL1500:AM1500" si="2294">SUM(AJ1500:AJ1513)</f>
        <v>208765237401099.69</v>
      </c>
      <c r="AM1500" s="41">
        <f t="shared" si="2294"/>
        <v>117038531794623.69</v>
      </c>
      <c r="AN1500" s="41">
        <f t="shared" si="2266"/>
        <v>1.7837308294966974</v>
      </c>
      <c r="AO1500" s="41">
        <f t="shared" si="2267"/>
        <v>64.07698656048575</v>
      </c>
      <c r="AP1500" s="46">
        <f t="shared" si="2268"/>
        <v>63.944133510054165</v>
      </c>
    </row>
    <row r="1501" spans="1:42" ht="15" thickBot="1" x14ac:dyDescent="0.4">
      <c r="A1501" s="63">
        <f>Symbol!A1501</f>
        <v>43398</v>
      </c>
      <c r="B1501" s="12">
        <f>Symbol!B1501</f>
        <v>6484.6499020000001</v>
      </c>
      <c r="C1501" s="64">
        <f>Symbol!C1501</f>
        <v>6504.6499020000001</v>
      </c>
      <c r="D1501" s="12">
        <f>Symbol!D1501</f>
        <v>6447.0297849999997</v>
      </c>
      <c r="E1501" s="64">
        <f>Symbol!E1501</f>
        <v>6476.2900390000004</v>
      </c>
      <c r="F1501" s="12">
        <f>Symbol!G1501</f>
        <v>3230550000</v>
      </c>
      <c r="H1501" s="24">
        <f t="shared" si="2242"/>
        <v>0</v>
      </c>
      <c r="I1501" s="7">
        <f t="shared" si="2243"/>
        <v>6465.4101559999999</v>
      </c>
      <c r="J1501" s="30">
        <f t="shared" si="2244"/>
        <v>6489.1899409999996</v>
      </c>
      <c r="K1501" s="60">
        <f t="shared" si="2245"/>
        <v>1.0545923789086835E-3</v>
      </c>
      <c r="L1501" s="50">
        <f t="shared" si="2246"/>
        <v>6482.3500979999999</v>
      </c>
      <c r="M1501" s="60">
        <f t="shared" si="2247"/>
        <v>-7.4174862833451558E-4</v>
      </c>
      <c r="N1501" s="50">
        <f t="shared" si="2248"/>
        <v>6487.1601559999999</v>
      </c>
      <c r="O1501" s="60">
        <f t="shared" si="2249"/>
        <v>1.7619397836573054E-3</v>
      </c>
      <c r="P1501" s="50">
        <f t="shared" si="2250"/>
        <v>6475.7402339999999</v>
      </c>
      <c r="Q1501" s="60">
        <f t="shared" si="2251"/>
        <v>-3.0990250941598605E-3</v>
      </c>
      <c r="R1501" s="50">
        <f t="shared" si="2252"/>
        <v>6495.8398440000001</v>
      </c>
      <c r="S1501" s="60">
        <f t="shared" si="2253"/>
        <v>3.0141264352248225E-3</v>
      </c>
      <c r="T1501" s="57">
        <f t="shared" si="2269"/>
        <v>11.299804999999651</v>
      </c>
      <c r="U1501" s="8">
        <f t="shared" si="2270"/>
        <v>11.299804999999651</v>
      </c>
      <c r="V1501" s="8">
        <f t="shared" si="2271"/>
        <v>0</v>
      </c>
      <c r="W1501" s="8">
        <f t="shared" si="2272"/>
        <v>15.790701785714321</v>
      </c>
      <c r="X1501" s="8">
        <f t="shared" si="2273"/>
        <v>8.7242606428571889</v>
      </c>
      <c r="Y1501" s="8">
        <f t="shared" si="2274"/>
        <v>1.8099759317304025</v>
      </c>
      <c r="Z1501" s="30">
        <f t="shared" si="2275"/>
        <v>64.412506573172209</v>
      </c>
      <c r="AA1501" s="48">
        <f t="shared" si="2254"/>
        <v>68.488611078846645</v>
      </c>
      <c r="AB1501" s="41">
        <f t="shared" si="2255"/>
        <v>6485.7700194999998</v>
      </c>
      <c r="AC1501" s="41">
        <f t="shared" si="2256"/>
        <v>6486.2333983333328</v>
      </c>
      <c r="AD1501" s="41">
        <f t="shared" si="2257"/>
        <v>6486.0560545999997</v>
      </c>
      <c r="AE1501" s="44">
        <f t="shared" si="2258"/>
        <v>6485.6420898000006</v>
      </c>
      <c r="AF1501" s="44">
        <f t="shared" si="2259"/>
        <v>6483.2381183333337</v>
      </c>
      <c r="AG1501" s="44">
        <f t="shared" si="2260"/>
        <v>6484.6188475600002</v>
      </c>
      <c r="AH1501" s="41">
        <f t="shared" si="2261"/>
        <v>6468.1334636666679</v>
      </c>
      <c r="AI1501" s="41">
        <f t="shared" si="2262"/>
        <v>23148608809112.727</v>
      </c>
      <c r="AJ1501" s="41">
        <f t="shared" si="2263"/>
        <v>0</v>
      </c>
      <c r="AK1501" s="41">
        <f t="shared" si="2264"/>
        <v>23148608809112.727</v>
      </c>
      <c r="AL1501" s="41">
        <f t="shared" ref="AL1501:AM1501" si="2295">SUM(AJ1501:AJ1514)</f>
        <v>207564766332353.31</v>
      </c>
      <c r="AM1501" s="41">
        <f t="shared" si="2295"/>
        <v>117038531794623.69</v>
      </c>
      <c r="AN1501" s="41">
        <f t="shared" si="2266"/>
        <v>1.7734737709849506</v>
      </c>
      <c r="AO1501" s="41">
        <f t="shared" si="2267"/>
        <v>63.944133510054165</v>
      </c>
      <c r="AP1501" s="46">
        <f t="shared" si="2268"/>
        <v>71.412900857056044</v>
      </c>
    </row>
    <row r="1502" spans="1:42" ht="15" thickBot="1" x14ac:dyDescent="0.4">
      <c r="A1502" s="63">
        <f>Symbol!A1502</f>
        <v>43399</v>
      </c>
      <c r="B1502" s="12">
        <f>Symbol!B1502</f>
        <v>6468.4399409999996</v>
      </c>
      <c r="C1502" s="64">
        <f>Symbol!C1502</f>
        <v>6498.2900390000004</v>
      </c>
      <c r="D1502" s="12">
        <f>Symbol!D1502</f>
        <v>6449.6098629999997</v>
      </c>
      <c r="E1502" s="64">
        <f>Symbol!E1502</f>
        <v>6474.75</v>
      </c>
      <c r="F1502" s="12">
        <f>Symbol!G1502</f>
        <v>3306050000</v>
      </c>
      <c r="H1502" s="24">
        <f t="shared" si="2242"/>
        <v>1</v>
      </c>
      <c r="I1502" s="7">
        <f t="shared" si="2243"/>
        <v>6489.1899409999996</v>
      </c>
      <c r="J1502" s="30">
        <f t="shared" si="2244"/>
        <v>6482.3500979999999</v>
      </c>
      <c r="K1502" s="60">
        <f t="shared" si="2245"/>
        <v>-7.4174862833451558E-4</v>
      </c>
      <c r="L1502" s="50">
        <f t="shared" si="2246"/>
        <v>6487.1601559999999</v>
      </c>
      <c r="M1502" s="60">
        <f t="shared" si="2247"/>
        <v>1.7619397836573054E-3</v>
      </c>
      <c r="N1502" s="50">
        <f t="shared" si="2248"/>
        <v>6475.7402339999999</v>
      </c>
      <c r="O1502" s="60">
        <f t="shared" si="2249"/>
        <v>-3.0990250941598605E-3</v>
      </c>
      <c r="P1502" s="50">
        <f t="shared" si="2250"/>
        <v>6495.8398440000001</v>
      </c>
      <c r="Q1502" s="60">
        <f t="shared" si="2251"/>
        <v>3.0141264352248225E-3</v>
      </c>
      <c r="R1502" s="50">
        <f t="shared" si="2252"/>
        <v>6476.2900390000004</v>
      </c>
      <c r="S1502" s="60">
        <f t="shared" si="2253"/>
        <v>2.3782476196831001E-4</v>
      </c>
      <c r="T1502" s="57">
        <f t="shared" si="2269"/>
        <v>-23.77978499999972</v>
      </c>
      <c r="U1502" s="8">
        <f t="shared" si="2270"/>
        <v>0</v>
      </c>
      <c r="V1502" s="8">
        <f t="shared" si="2271"/>
        <v>23.77978499999972</v>
      </c>
      <c r="W1502" s="8">
        <f t="shared" si="2272"/>
        <v>14.983572857142917</v>
      </c>
      <c r="X1502" s="8">
        <f t="shared" si="2273"/>
        <v>9.4857003571428979</v>
      </c>
      <c r="Y1502" s="8">
        <f t="shared" si="2274"/>
        <v>1.5795958435330528</v>
      </c>
      <c r="Z1502" s="30">
        <f t="shared" si="2275"/>
        <v>61.234237428821984</v>
      </c>
      <c r="AA1502" s="48">
        <f t="shared" si="2254"/>
        <v>65.00283450173427</v>
      </c>
      <c r="AB1502" s="41">
        <f t="shared" si="2255"/>
        <v>6484.7551270000004</v>
      </c>
      <c r="AC1502" s="41">
        <f t="shared" si="2256"/>
        <v>6481.7501626666672</v>
      </c>
      <c r="AD1502" s="41">
        <f t="shared" si="2257"/>
        <v>6483.4760741999999</v>
      </c>
      <c r="AE1502" s="44">
        <f t="shared" si="2258"/>
        <v>6481.6301756000003</v>
      </c>
      <c r="AF1502" s="44">
        <f t="shared" si="2259"/>
        <v>6485.4674153333335</v>
      </c>
      <c r="AG1502" s="44">
        <f t="shared" si="2260"/>
        <v>6482.0348632800005</v>
      </c>
      <c r="AH1502" s="41">
        <f t="shared" si="2261"/>
        <v>6478.6367186666675</v>
      </c>
      <c r="AI1502" s="41">
        <f t="shared" si="2262"/>
        <v>21892155695148.098</v>
      </c>
      <c r="AJ1502" s="41">
        <f t="shared" si="2263"/>
        <v>0</v>
      </c>
      <c r="AK1502" s="41">
        <f t="shared" si="2264"/>
        <v>21892155695148.098</v>
      </c>
      <c r="AL1502" s="41">
        <f t="shared" ref="AL1502:AM1502" si="2296">SUM(AJ1502:AJ1515)</f>
        <v>234544670941048.53</v>
      </c>
      <c r="AM1502" s="41">
        <f t="shared" si="2296"/>
        <v>93889922985510.953</v>
      </c>
      <c r="AN1502" s="41">
        <f t="shared" si="2266"/>
        <v>2.4980814072799205</v>
      </c>
      <c r="AO1502" s="41">
        <f t="shared" si="2267"/>
        <v>71.412900857056044</v>
      </c>
      <c r="AP1502" s="46">
        <f t="shared" si="2268"/>
        <v>78.171930737638206</v>
      </c>
    </row>
    <row r="1503" spans="1:42" ht="15" thickBot="1" x14ac:dyDescent="0.4">
      <c r="A1503" s="63">
        <f>Symbol!A1503</f>
        <v>43400</v>
      </c>
      <c r="B1503" s="12">
        <f>Symbol!B1503</f>
        <v>6480.8398440000001</v>
      </c>
      <c r="C1503" s="64">
        <f>Symbol!C1503</f>
        <v>6507.4101559999999</v>
      </c>
      <c r="D1503" s="12">
        <f>Symbol!D1503</f>
        <v>6453.5297849999997</v>
      </c>
      <c r="E1503" s="64">
        <f>Symbol!E1503</f>
        <v>6480.3798829999996</v>
      </c>
      <c r="F1503" s="12">
        <f>Symbol!G1503</f>
        <v>3393250000</v>
      </c>
      <c r="H1503" s="24">
        <f t="shared" si="2242"/>
        <v>0</v>
      </c>
      <c r="I1503" s="7">
        <f t="shared" si="2243"/>
        <v>6482.3500979999999</v>
      </c>
      <c r="J1503" s="30">
        <f t="shared" si="2244"/>
        <v>6487.1601559999999</v>
      </c>
      <c r="K1503" s="60">
        <f t="shared" si="2245"/>
        <v>1.7619397836573054E-3</v>
      </c>
      <c r="L1503" s="50">
        <f t="shared" si="2246"/>
        <v>6475.7402339999999</v>
      </c>
      <c r="M1503" s="60">
        <f t="shared" si="2247"/>
        <v>-3.0990250941598605E-3</v>
      </c>
      <c r="N1503" s="50">
        <f t="shared" si="2248"/>
        <v>6495.8398440000001</v>
      </c>
      <c r="O1503" s="60">
        <f t="shared" si="2249"/>
        <v>3.0141264352248225E-3</v>
      </c>
      <c r="P1503" s="50">
        <f t="shared" si="2250"/>
        <v>6476.2900390000004</v>
      </c>
      <c r="Q1503" s="60">
        <f t="shared" si="2251"/>
        <v>2.3782476196831001E-4</v>
      </c>
      <c r="R1503" s="50">
        <f t="shared" si="2252"/>
        <v>6474.75</v>
      </c>
      <c r="S1503" s="60">
        <f t="shared" si="2253"/>
        <v>-8.6913576401687141E-4</v>
      </c>
      <c r="T1503" s="57">
        <f t="shared" si="2269"/>
        <v>6.8398429999997461</v>
      </c>
      <c r="U1503" s="8">
        <f t="shared" si="2270"/>
        <v>6.8398429999997461</v>
      </c>
      <c r="V1503" s="8">
        <f t="shared" si="2271"/>
        <v>0</v>
      </c>
      <c r="W1503" s="8">
        <f t="shared" si="2272"/>
        <v>16.925013928571452</v>
      </c>
      <c r="X1503" s="8">
        <f t="shared" si="2273"/>
        <v>7.787144285714346</v>
      </c>
      <c r="Y1503" s="8">
        <f t="shared" si="2274"/>
        <v>2.1734558019710373</v>
      </c>
      <c r="Z1503" s="30">
        <f t="shared" si="2275"/>
        <v>68.488611078846645</v>
      </c>
      <c r="AA1503" s="48">
        <f t="shared" si="2254"/>
        <v>58.593893740830097</v>
      </c>
      <c r="AB1503" s="41">
        <f t="shared" si="2255"/>
        <v>6481.4501949999994</v>
      </c>
      <c r="AC1503" s="41">
        <f t="shared" si="2256"/>
        <v>6486.246744666666</v>
      </c>
      <c r="AD1503" s="41">
        <f t="shared" si="2257"/>
        <v>6481.9560545999993</v>
      </c>
      <c r="AE1503" s="44">
        <f t="shared" si="2258"/>
        <v>6486.0640623999998</v>
      </c>
      <c r="AF1503" s="44">
        <f t="shared" si="2259"/>
        <v>6483.530729066666</v>
      </c>
      <c r="AG1503" s="44">
        <f t="shared" si="2260"/>
        <v>6481.9120312000005</v>
      </c>
      <c r="AH1503" s="41">
        <f t="shared" si="2261"/>
        <v>6504.9099936666671</v>
      </c>
      <c r="AI1503" s="41">
        <f t="shared" si="2262"/>
        <v>21164440204493.805</v>
      </c>
      <c r="AJ1503" s="41">
        <f t="shared" si="2263"/>
        <v>21164440204493.805</v>
      </c>
      <c r="AK1503" s="41">
        <f t="shared" si="2264"/>
        <v>0</v>
      </c>
      <c r="AL1503" s="41">
        <f t="shared" ref="AL1503:AM1503" si="2297">SUM(AJ1503:AJ1516)</f>
        <v>257842524239721.38</v>
      </c>
      <c r="AM1503" s="41">
        <f t="shared" si="2297"/>
        <v>71997767290362.859</v>
      </c>
      <c r="AN1503" s="41">
        <f t="shared" si="2266"/>
        <v>3.5812572242672096</v>
      </c>
      <c r="AO1503" s="41">
        <f t="shared" si="2267"/>
        <v>78.171930737638206</v>
      </c>
      <c r="AP1503" s="46">
        <f t="shared" si="2268"/>
        <v>70.321420504060242</v>
      </c>
    </row>
    <row r="1504" spans="1:42" ht="15" thickBot="1" x14ac:dyDescent="0.4">
      <c r="A1504" s="63">
        <f>Symbol!A1504</f>
        <v>43401</v>
      </c>
      <c r="B1504" s="12">
        <f>Symbol!B1504</f>
        <v>6482.6601559999999</v>
      </c>
      <c r="C1504" s="64">
        <f>Symbol!C1504</f>
        <v>6502.2797849999997</v>
      </c>
      <c r="D1504" s="12">
        <f>Symbol!D1504</f>
        <v>6447.9101559999999</v>
      </c>
      <c r="E1504" s="64">
        <f>Symbol!E1504</f>
        <v>6486.3901370000003</v>
      </c>
      <c r="F1504" s="12">
        <f>Symbol!G1504</f>
        <v>3445190000</v>
      </c>
      <c r="H1504" s="24">
        <f t="shared" si="2242"/>
        <v>1</v>
      </c>
      <c r="I1504" s="7">
        <f t="shared" si="2243"/>
        <v>6487.1601559999999</v>
      </c>
      <c r="J1504" s="30">
        <f t="shared" si="2244"/>
        <v>6475.7402339999999</v>
      </c>
      <c r="K1504" s="60">
        <f t="shared" si="2245"/>
        <v>-3.0990250941598605E-3</v>
      </c>
      <c r="L1504" s="50">
        <f t="shared" si="2246"/>
        <v>6495.8398440000001</v>
      </c>
      <c r="M1504" s="60">
        <f t="shared" si="2247"/>
        <v>3.0141264352248225E-3</v>
      </c>
      <c r="N1504" s="50">
        <f t="shared" si="2248"/>
        <v>6476.2900390000004</v>
      </c>
      <c r="O1504" s="60">
        <f t="shared" si="2249"/>
        <v>2.3782476196831001E-4</v>
      </c>
      <c r="P1504" s="50">
        <f t="shared" si="2250"/>
        <v>6474.75</v>
      </c>
      <c r="Q1504" s="60">
        <f t="shared" si="2251"/>
        <v>-8.6913576401687141E-4</v>
      </c>
      <c r="R1504" s="50">
        <f t="shared" si="2252"/>
        <v>6480.3798829999996</v>
      </c>
      <c r="S1504" s="60">
        <f t="shared" si="2253"/>
        <v>-9.270241426587748E-4</v>
      </c>
      <c r="T1504" s="57">
        <f t="shared" si="2269"/>
        <v>-4.8100580000000264</v>
      </c>
      <c r="U1504" s="8">
        <f t="shared" si="2270"/>
        <v>0</v>
      </c>
      <c r="V1504" s="8">
        <f t="shared" si="2271"/>
        <v>4.8100580000000264</v>
      </c>
      <c r="W1504" s="8">
        <f t="shared" si="2272"/>
        <v>16.436453714285758</v>
      </c>
      <c r="X1504" s="8">
        <f t="shared" si="2273"/>
        <v>8.8492955000000233</v>
      </c>
      <c r="Y1504" s="8">
        <f t="shared" si="2274"/>
        <v>1.8573742637801749</v>
      </c>
      <c r="Z1504" s="30">
        <f t="shared" si="2275"/>
        <v>65.00283450173427</v>
      </c>
      <c r="AA1504" s="48">
        <f t="shared" si="2254"/>
        <v>51.74263034872564</v>
      </c>
      <c r="AB1504" s="41">
        <f t="shared" si="2255"/>
        <v>6485.7900389999995</v>
      </c>
      <c r="AC1504" s="41">
        <f t="shared" si="2256"/>
        <v>6482.6233723333326</v>
      </c>
      <c r="AD1504" s="41">
        <f t="shared" si="2257"/>
        <v>6480.6</v>
      </c>
      <c r="AE1504" s="44">
        <f t="shared" si="2258"/>
        <v>6484.0000000000009</v>
      </c>
      <c r="AF1504" s="44">
        <f t="shared" si="2259"/>
        <v>6480.9826822666673</v>
      </c>
      <c r="AG1504" s="44">
        <f t="shared" si="2260"/>
        <v>6481.3320312800015</v>
      </c>
      <c r="AH1504" s="41">
        <f t="shared" si="2261"/>
        <v>6497.9799803333326</v>
      </c>
      <c r="AI1504" s="41">
        <f t="shared" si="2262"/>
        <v>23866170750567.086</v>
      </c>
      <c r="AJ1504" s="41">
        <f t="shared" si="2263"/>
        <v>23866170750567.086</v>
      </c>
      <c r="AK1504" s="41">
        <f t="shared" si="2264"/>
        <v>0</v>
      </c>
      <c r="AL1504" s="41">
        <f t="shared" ref="AL1504:AM1504" si="2298">SUM(AJ1504:AJ1517)</f>
        <v>236678084035227.56</v>
      </c>
      <c r="AM1504" s="41">
        <f t="shared" si="2298"/>
        <v>99888046652593.469</v>
      </c>
      <c r="AN1504" s="41">
        <f t="shared" si="2266"/>
        <v>2.3694335004706244</v>
      </c>
      <c r="AO1504" s="41">
        <f t="shared" si="2267"/>
        <v>70.321420504060242</v>
      </c>
      <c r="AP1504" s="46">
        <f t="shared" si="2268"/>
        <v>62.682525327774755</v>
      </c>
    </row>
    <row r="1505" spans="1:42" ht="15" thickBot="1" x14ac:dyDescent="0.4">
      <c r="A1505" s="63">
        <f>Symbol!A1505</f>
        <v>43402</v>
      </c>
      <c r="B1505" s="12">
        <f>Symbol!B1505</f>
        <v>6492.3500979999999</v>
      </c>
      <c r="C1505" s="64">
        <f>Symbol!C1505</f>
        <v>6503.6000979999999</v>
      </c>
      <c r="D1505" s="12">
        <f>Symbol!D1505</f>
        <v>6306.9902339999999</v>
      </c>
      <c r="E1505" s="64">
        <f>Symbol!E1505</f>
        <v>6332.6298829999996</v>
      </c>
      <c r="F1505" s="12">
        <f>Symbol!G1505</f>
        <v>4199910000</v>
      </c>
      <c r="H1505" s="24">
        <f t="shared" si="2242"/>
        <v>0</v>
      </c>
      <c r="I1505" s="7">
        <f t="shared" si="2243"/>
        <v>6475.7402339999999</v>
      </c>
      <c r="J1505" s="30">
        <f t="shared" si="2244"/>
        <v>6495.8398440000001</v>
      </c>
      <c r="K1505" s="60">
        <f t="shared" si="2245"/>
        <v>3.0141264352248225E-3</v>
      </c>
      <c r="L1505" s="50">
        <f t="shared" si="2246"/>
        <v>6476.2900390000004</v>
      </c>
      <c r="M1505" s="60">
        <f t="shared" si="2247"/>
        <v>2.3782476196831001E-4</v>
      </c>
      <c r="N1505" s="50">
        <f t="shared" si="2248"/>
        <v>6474.75</v>
      </c>
      <c r="O1505" s="60">
        <f t="shared" si="2249"/>
        <v>-8.6913576401687141E-4</v>
      </c>
      <c r="P1505" s="50">
        <f t="shared" si="2250"/>
        <v>6480.3798829999996</v>
      </c>
      <c r="Q1505" s="60">
        <f t="shared" si="2251"/>
        <v>-9.270241426587748E-4</v>
      </c>
      <c r="R1505" s="50">
        <f t="shared" si="2252"/>
        <v>6486.3901370000003</v>
      </c>
      <c r="S1505" s="60">
        <f t="shared" si="2253"/>
        <v>2.3990543484064639E-2</v>
      </c>
      <c r="T1505" s="57">
        <f t="shared" si="2269"/>
        <v>11.419922000000042</v>
      </c>
      <c r="U1505" s="8">
        <f t="shared" si="2270"/>
        <v>11.419922000000042</v>
      </c>
      <c r="V1505" s="8">
        <f t="shared" si="2271"/>
        <v>0</v>
      </c>
      <c r="W1505" s="8">
        <f t="shared" si="2272"/>
        <v>16.436453714285758</v>
      </c>
      <c r="X1505" s="8">
        <f t="shared" si="2273"/>
        <v>11.615025142857187</v>
      </c>
      <c r="Y1505" s="8">
        <f t="shared" si="2274"/>
        <v>1.4151027235953573</v>
      </c>
      <c r="Z1505" s="30">
        <f t="shared" si="2275"/>
        <v>58.593893740830097</v>
      </c>
      <c r="AA1505" s="48">
        <f t="shared" si="2254"/>
        <v>46.364038208666763</v>
      </c>
      <c r="AB1505" s="41">
        <f t="shared" si="2255"/>
        <v>6486.0649415000007</v>
      </c>
      <c r="AC1505" s="41">
        <f t="shared" si="2256"/>
        <v>6482.2932943333335</v>
      </c>
      <c r="AD1505" s="41">
        <f t="shared" si="2257"/>
        <v>6482.729980600001</v>
      </c>
      <c r="AE1505" s="44">
        <f t="shared" si="2258"/>
        <v>6479.5839844000002</v>
      </c>
      <c r="AF1505" s="44">
        <f t="shared" si="2259"/>
        <v>6480.8799480000016</v>
      </c>
      <c r="AG1505" s="44">
        <f t="shared" si="2260"/>
        <v>6459.2383595200008</v>
      </c>
      <c r="AH1505" s="41">
        <f t="shared" si="2261"/>
        <v>6477.6733400000003</v>
      </c>
      <c r="AI1505" s="41">
        <f t="shared" si="2262"/>
        <v>24072005782441</v>
      </c>
      <c r="AJ1505" s="41">
        <f t="shared" si="2263"/>
        <v>0</v>
      </c>
      <c r="AK1505" s="41">
        <f t="shared" si="2264"/>
        <v>24072005782441</v>
      </c>
      <c r="AL1505" s="41">
        <f t="shared" ref="AL1505:AM1505" si="2299">SUM(AJ1505:AJ1518)</f>
        <v>212811913284660.5</v>
      </c>
      <c r="AM1505" s="41">
        <f t="shared" si="2299"/>
        <v>126695648307410.67</v>
      </c>
      <c r="AN1505" s="41">
        <f t="shared" si="2266"/>
        <v>1.6797097305844302</v>
      </c>
      <c r="AO1505" s="41">
        <f t="shared" si="2267"/>
        <v>62.682525327774755</v>
      </c>
      <c r="AP1505" s="46">
        <f t="shared" si="2268"/>
        <v>61.555481430298308</v>
      </c>
    </row>
    <row r="1506" spans="1:42" ht="15" thickBot="1" x14ac:dyDescent="0.4">
      <c r="A1506" s="63">
        <f>Symbol!A1506</f>
        <v>43403</v>
      </c>
      <c r="B1506" s="12">
        <f>Symbol!B1506</f>
        <v>6337.0400390000004</v>
      </c>
      <c r="C1506" s="64">
        <f>Symbol!C1506</f>
        <v>6364.9902339999999</v>
      </c>
      <c r="D1506" s="12">
        <f>Symbol!D1506</f>
        <v>6310.1401370000003</v>
      </c>
      <c r="E1506" s="64">
        <f>Symbol!E1506</f>
        <v>6334.2700199999999</v>
      </c>
      <c r="F1506" s="12">
        <f>Symbol!G1506</f>
        <v>3781100000</v>
      </c>
      <c r="H1506" s="24">
        <f t="shared" si="2242"/>
        <v>1</v>
      </c>
      <c r="I1506" s="7">
        <f t="shared" si="2243"/>
        <v>6495.8398440000001</v>
      </c>
      <c r="J1506" s="30">
        <f t="shared" si="2244"/>
        <v>6476.2900390000004</v>
      </c>
      <c r="K1506" s="60">
        <f t="shared" si="2245"/>
        <v>2.3782476196831001E-4</v>
      </c>
      <c r="L1506" s="50">
        <f t="shared" si="2246"/>
        <v>6474.75</v>
      </c>
      <c r="M1506" s="60">
        <f t="shared" si="2247"/>
        <v>-8.6913576401687141E-4</v>
      </c>
      <c r="N1506" s="50">
        <f t="shared" si="2248"/>
        <v>6480.3798829999996</v>
      </c>
      <c r="O1506" s="60">
        <f t="shared" si="2249"/>
        <v>-9.270241426587748E-4</v>
      </c>
      <c r="P1506" s="50">
        <f t="shared" si="2250"/>
        <v>6486.3901370000003</v>
      </c>
      <c r="Q1506" s="60">
        <f t="shared" si="2251"/>
        <v>2.3990543484064639E-2</v>
      </c>
      <c r="R1506" s="50">
        <f t="shared" si="2252"/>
        <v>6332.6298829999996</v>
      </c>
      <c r="S1506" s="60">
        <f t="shared" si="2253"/>
        <v>-2.5896423303668021E-4</v>
      </c>
      <c r="T1506" s="57">
        <f t="shared" si="2269"/>
        <v>-20.099610000000212</v>
      </c>
      <c r="U1506" s="8">
        <f t="shared" si="2270"/>
        <v>0</v>
      </c>
      <c r="V1506" s="8">
        <f t="shared" si="2271"/>
        <v>20.099610000000212</v>
      </c>
      <c r="W1506" s="8">
        <f t="shared" si="2272"/>
        <v>15.62074500000004</v>
      </c>
      <c r="X1506" s="8">
        <f t="shared" si="2273"/>
        <v>14.568568714285773</v>
      </c>
      <c r="Y1506" s="8">
        <f t="shared" si="2274"/>
        <v>1.0722223511690971</v>
      </c>
      <c r="Z1506" s="30">
        <f t="shared" si="2275"/>
        <v>51.74263034872564</v>
      </c>
      <c r="AA1506" s="48">
        <f t="shared" si="2254"/>
        <v>52.135064778105644</v>
      </c>
      <c r="AB1506" s="41">
        <f t="shared" si="2255"/>
        <v>6475.5200194999998</v>
      </c>
      <c r="AC1506" s="41">
        <f t="shared" si="2256"/>
        <v>6477.1399740000006</v>
      </c>
      <c r="AD1506" s="41">
        <f t="shared" si="2257"/>
        <v>6450.0879884000005</v>
      </c>
      <c r="AE1506" s="44">
        <f t="shared" si="2258"/>
        <v>6477.3099609999999</v>
      </c>
      <c r="AF1506" s="44">
        <f t="shared" si="2259"/>
        <v>6479.6633464666675</v>
      </c>
      <c r="AG1506" s="44">
        <f t="shared" si="2260"/>
        <v>6432.6051954799996</v>
      </c>
      <c r="AH1506" s="41">
        <f t="shared" si="2261"/>
        <v>6495.5633136666656</v>
      </c>
      <c r="AI1506" s="41">
        <f t="shared" si="2262"/>
        <v>22245160813414.82</v>
      </c>
      <c r="AJ1506" s="41">
        <f t="shared" si="2263"/>
        <v>22245160813414.82</v>
      </c>
      <c r="AK1506" s="41">
        <f t="shared" si="2264"/>
        <v>0</v>
      </c>
      <c r="AL1506" s="41">
        <f t="shared" ref="AL1506:AM1506" si="2300">SUM(AJ1506:AJ1519)</f>
        <v>212811913284660.5</v>
      </c>
      <c r="AM1506" s="41">
        <f t="shared" si="2300"/>
        <v>132911827866866.03</v>
      </c>
      <c r="AN1506" s="41">
        <f t="shared" si="2266"/>
        <v>1.6011510540493665</v>
      </c>
      <c r="AO1506" s="41">
        <f t="shared" si="2267"/>
        <v>61.555481430298308</v>
      </c>
      <c r="AP1506" s="46">
        <f t="shared" si="2268"/>
        <v>62.631640998177325</v>
      </c>
    </row>
    <row r="1507" spans="1:42" ht="15" thickBot="1" x14ac:dyDescent="0.4">
      <c r="A1507" s="63">
        <f>Symbol!A1507</f>
        <v>43404</v>
      </c>
      <c r="B1507" s="12">
        <f>Symbol!B1507</f>
        <v>6336.9902339999999</v>
      </c>
      <c r="C1507" s="64">
        <f>Symbol!C1507</f>
        <v>6349.1601559999999</v>
      </c>
      <c r="D1507" s="12">
        <f>Symbol!D1507</f>
        <v>6316.8798829999996</v>
      </c>
      <c r="E1507" s="64">
        <f>Symbol!E1507</f>
        <v>6317.6098629999997</v>
      </c>
      <c r="F1507" s="12">
        <f>Symbol!G1507</f>
        <v>4191240000</v>
      </c>
      <c r="H1507" s="24">
        <f t="shared" si="2242"/>
        <v>1</v>
      </c>
      <c r="I1507" s="7">
        <f t="shared" si="2243"/>
        <v>6476.2900390000004</v>
      </c>
      <c r="J1507" s="30">
        <f t="shared" si="2244"/>
        <v>6474.75</v>
      </c>
      <c r="K1507" s="60">
        <f t="shared" si="2245"/>
        <v>-8.6913576401687141E-4</v>
      </c>
      <c r="L1507" s="50">
        <f t="shared" si="2246"/>
        <v>6480.3798829999996</v>
      </c>
      <c r="M1507" s="60">
        <f t="shared" si="2247"/>
        <v>-9.270241426587748E-4</v>
      </c>
      <c r="N1507" s="50">
        <f t="shared" si="2248"/>
        <v>6486.3901370000003</v>
      </c>
      <c r="O1507" s="60">
        <f t="shared" si="2249"/>
        <v>2.3990543484064639E-2</v>
      </c>
      <c r="P1507" s="50">
        <f t="shared" si="2250"/>
        <v>6332.6298829999996</v>
      </c>
      <c r="Q1507" s="60">
        <f t="shared" si="2251"/>
        <v>-2.5896423303668021E-4</v>
      </c>
      <c r="R1507" s="50">
        <f t="shared" si="2252"/>
        <v>6334.2700199999999</v>
      </c>
      <c r="S1507" s="60">
        <f t="shared" si="2253"/>
        <v>2.6336270631124705E-3</v>
      </c>
      <c r="T1507" s="57">
        <f t="shared" si="2269"/>
        <v>19.549804999999651</v>
      </c>
      <c r="U1507" s="8">
        <f t="shared" si="2270"/>
        <v>19.549804999999651</v>
      </c>
      <c r="V1507" s="8">
        <f t="shared" si="2271"/>
        <v>0</v>
      </c>
      <c r="W1507" s="8">
        <f t="shared" si="2272"/>
        <v>15.62074500000004</v>
      </c>
      <c r="X1507" s="8">
        <f t="shared" si="2273"/>
        <v>18.070765928571486</v>
      </c>
      <c r="Y1507" s="8">
        <f t="shared" si="2274"/>
        <v>0.86442074794971779</v>
      </c>
      <c r="Z1507" s="30">
        <f t="shared" si="2275"/>
        <v>46.364038208666763</v>
      </c>
      <c r="AA1507" s="48">
        <f t="shared" si="2254"/>
        <v>57.488504978536497</v>
      </c>
      <c r="AB1507" s="41">
        <f t="shared" si="2255"/>
        <v>6477.5649414999998</v>
      </c>
      <c r="AC1507" s="41">
        <f t="shared" si="2256"/>
        <v>6480.5066733333333</v>
      </c>
      <c r="AD1507" s="41">
        <f t="shared" si="2257"/>
        <v>6421.6839845999993</v>
      </c>
      <c r="AE1507" s="44">
        <f t="shared" si="2258"/>
        <v>6481.6580080000003</v>
      </c>
      <c r="AF1507" s="44">
        <f t="shared" si="2259"/>
        <v>6441.4566407999991</v>
      </c>
      <c r="AG1507" s="44">
        <f t="shared" si="2260"/>
        <v>6407.1547657600004</v>
      </c>
      <c r="AH1507" s="41">
        <f t="shared" si="2261"/>
        <v>6475.9899086666665</v>
      </c>
      <c r="AI1507" s="41">
        <f t="shared" si="2262"/>
        <v>20921009199443.098</v>
      </c>
      <c r="AJ1507" s="41">
        <f t="shared" si="2263"/>
        <v>20921009199443.098</v>
      </c>
      <c r="AK1507" s="41">
        <f t="shared" si="2264"/>
        <v>0</v>
      </c>
      <c r="AL1507" s="41">
        <f t="shared" ref="AL1507:AM1507" si="2301">SUM(AJ1507:AJ1520)</f>
        <v>222768302107220.19</v>
      </c>
      <c r="AM1507" s="41">
        <f t="shared" si="2301"/>
        <v>132911827866866.03</v>
      </c>
      <c r="AN1507" s="41">
        <f t="shared" si="2266"/>
        <v>1.6760607816661797</v>
      </c>
      <c r="AO1507" s="41">
        <f t="shared" si="2267"/>
        <v>62.631640998177325</v>
      </c>
      <c r="AP1507" s="46">
        <f t="shared" si="2268"/>
        <v>63.583123082408001</v>
      </c>
    </row>
    <row r="1508" spans="1:42" ht="15" thickBot="1" x14ac:dyDescent="0.4">
      <c r="A1508" s="63">
        <f>Symbol!A1508</f>
        <v>43405</v>
      </c>
      <c r="B1508" s="12">
        <f>Symbol!B1508</f>
        <v>6318.1401370000003</v>
      </c>
      <c r="C1508" s="64">
        <f>Symbol!C1508</f>
        <v>6547.1401370000003</v>
      </c>
      <c r="D1508" s="12">
        <f>Symbol!D1508</f>
        <v>6311.830078</v>
      </c>
      <c r="E1508" s="64">
        <f>Symbol!E1508</f>
        <v>6377.7797849999997</v>
      </c>
      <c r="F1508" s="12">
        <f>Symbol!G1508</f>
        <v>3789400000</v>
      </c>
      <c r="H1508" s="24">
        <f t="shared" si="2242"/>
        <v>0</v>
      </c>
      <c r="I1508" s="7">
        <f t="shared" si="2243"/>
        <v>6474.75</v>
      </c>
      <c r="J1508" s="30">
        <f t="shared" si="2244"/>
        <v>6480.3798829999996</v>
      </c>
      <c r="K1508" s="60">
        <f t="shared" si="2245"/>
        <v>-9.270241426587748E-4</v>
      </c>
      <c r="L1508" s="50">
        <f t="shared" si="2246"/>
        <v>6486.3901370000003</v>
      </c>
      <c r="M1508" s="60">
        <f t="shared" si="2247"/>
        <v>2.3990543484064639E-2</v>
      </c>
      <c r="N1508" s="50">
        <f t="shared" si="2248"/>
        <v>6332.6298829999996</v>
      </c>
      <c r="O1508" s="60">
        <f t="shared" si="2249"/>
        <v>-2.5896423303668021E-4</v>
      </c>
      <c r="P1508" s="50">
        <f t="shared" si="2250"/>
        <v>6334.2700199999999</v>
      </c>
      <c r="Q1508" s="60">
        <f t="shared" si="2251"/>
        <v>2.6336270631124705E-3</v>
      </c>
      <c r="R1508" s="50">
        <f t="shared" si="2252"/>
        <v>6317.6098629999997</v>
      </c>
      <c r="S1508" s="60">
        <f t="shared" si="2253"/>
        <v>-9.4790903163663818E-3</v>
      </c>
      <c r="T1508" s="57">
        <f t="shared" si="2269"/>
        <v>1.5400390000004336</v>
      </c>
      <c r="U1508" s="8">
        <f t="shared" si="2270"/>
        <v>1.5400390000004336</v>
      </c>
      <c r="V1508" s="8">
        <f t="shared" si="2271"/>
        <v>0</v>
      </c>
      <c r="W1508" s="8">
        <f t="shared" si="2272"/>
        <v>19.682896214285783</v>
      </c>
      <c r="X1508" s="8">
        <f t="shared" si="2273"/>
        <v>18.070765928571486</v>
      </c>
      <c r="Y1508" s="8">
        <f t="shared" si="2274"/>
        <v>1.0892120617403038</v>
      </c>
      <c r="Z1508" s="30">
        <f t="shared" si="2275"/>
        <v>52.135064778105644</v>
      </c>
      <c r="AA1508" s="48">
        <f t="shared" si="2254"/>
        <v>55.803442355785478</v>
      </c>
      <c r="AB1508" s="41">
        <f t="shared" si="2255"/>
        <v>6483.38501</v>
      </c>
      <c r="AC1508" s="41">
        <f t="shared" si="2256"/>
        <v>6433.1333009999989</v>
      </c>
      <c r="AD1508" s="41">
        <f t="shared" si="2257"/>
        <v>6390.2559572</v>
      </c>
      <c r="AE1508" s="44">
        <f t="shared" si="2258"/>
        <v>6423.6839846000003</v>
      </c>
      <c r="AF1508" s="44">
        <f t="shared" si="2259"/>
        <v>6403.6199872666675</v>
      </c>
      <c r="AG1508" s="44">
        <f t="shared" si="2260"/>
        <v>6391.8647266799999</v>
      </c>
      <c r="AH1508" s="41">
        <f t="shared" si="2261"/>
        <v>6474.2166340000003</v>
      </c>
      <c r="AI1508" s="41">
        <f t="shared" si="2262"/>
        <v>21404083902835.699</v>
      </c>
      <c r="AJ1508" s="41">
        <f t="shared" si="2263"/>
        <v>0</v>
      </c>
      <c r="AK1508" s="41">
        <f t="shared" si="2264"/>
        <v>21404083902835.699</v>
      </c>
      <c r="AL1508" s="41">
        <f t="shared" ref="AL1508:AM1508" si="2302">SUM(AJ1508:AJ1521)</f>
        <v>232061335997880.31</v>
      </c>
      <c r="AM1508" s="41">
        <f t="shared" si="2302"/>
        <v>132911827866866.03</v>
      </c>
      <c r="AN1508" s="41">
        <f t="shared" si="2266"/>
        <v>1.7459795694806748</v>
      </c>
      <c r="AO1508" s="41">
        <f t="shared" si="2267"/>
        <v>63.583123082408001</v>
      </c>
      <c r="AP1508" s="46">
        <f t="shared" si="2268"/>
        <v>62.480988592143063</v>
      </c>
    </row>
    <row r="1509" spans="1:42" ht="15" thickBot="1" x14ac:dyDescent="0.4">
      <c r="A1509" s="63">
        <f>Symbol!A1509</f>
        <v>43406</v>
      </c>
      <c r="B1509" s="12">
        <f>Symbol!B1509</f>
        <v>6378.919922</v>
      </c>
      <c r="C1509" s="64">
        <f>Symbol!C1509</f>
        <v>6396.8598629999997</v>
      </c>
      <c r="D1509" s="12">
        <f>Symbol!D1509</f>
        <v>6327.3798829999996</v>
      </c>
      <c r="E1509" s="64">
        <f>Symbol!E1509</f>
        <v>6388.4399409999996</v>
      </c>
      <c r="F1509" s="12">
        <f>Symbol!G1509</f>
        <v>4234870000</v>
      </c>
      <c r="H1509" s="24">
        <f t="shared" si="2242"/>
        <v>0</v>
      </c>
      <c r="I1509" s="7">
        <f t="shared" si="2243"/>
        <v>6480.3798829999996</v>
      </c>
      <c r="J1509" s="30">
        <f t="shared" si="2244"/>
        <v>6486.3901370000003</v>
      </c>
      <c r="K1509" s="60">
        <f t="shared" si="2245"/>
        <v>2.3990543484064639E-2</v>
      </c>
      <c r="L1509" s="50">
        <f t="shared" si="2246"/>
        <v>6332.6298829999996</v>
      </c>
      <c r="M1509" s="60">
        <f t="shared" si="2247"/>
        <v>-2.5896423303668021E-4</v>
      </c>
      <c r="N1509" s="50">
        <f t="shared" si="2248"/>
        <v>6334.2700199999999</v>
      </c>
      <c r="O1509" s="60">
        <f t="shared" si="2249"/>
        <v>2.6336270631124705E-3</v>
      </c>
      <c r="P1509" s="50">
        <f t="shared" si="2250"/>
        <v>6317.6098629999997</v>
      </c>
      <c r="Q1509" s="60">
        <f t="shared" si="2251"/>
        <v>-9.4790903163663818E-3</v>
      </c>
      <c r="R1509" s="50">
        <f t="shared" si="2252"/>
        <v>6377.7797849999997</v>
      </c>
      <c r="S1509" s="60">
        <f t="shared" si="2253"/>
        <v>-1.6700571831718624E-3</v>
      </c>
      <c r="T1509" s="57">
        <f t="shared" si="2269"/>
        <v>-5.6298829999996087</v>
      </c>
      <c r="U1509" s="8">
        <f t="shared" si="2270"/>
        <v>0</v>
      </c>
      <c r="V1509" s="8">
        <f t="shared" si="2271"/>
        <v>5.6298829999996087</v>
      </c>
      <c r="W1509" s="8">
        <f t="shared" si="2272"/>
        <v>24.437186142857172</v>
      </c>
      <c r="X1509" s="8">
        <f t="shared" si="2273"/>
        <v>18.070765928571486</v>
      </c>
      <c r="Y1509" s="8">
        <f t="shared" si="2274"/>
        <v>1.3523049459801706</v>
      </c>
      <c r="Z1509" s="30">
        <f t="shared" si="2275"/>
        <v>57.488504978536497</v>
      </c>
      <c r="AA1509" s="48">
        <f t="shared" si="2254"/>
        <v>56.166271174699695</v>
      </c>
      <c r="AB1509" s="41">
        <f t="shared" si="2255"/>
        <v>6409.51001</v>
      </c>
      <c r="AC1509" s="41">
        <f t="shared" si="2256"/>
        <v>6384.4300133333336</v>
      </c>
      <c r="AD1509" s="41">
        <f t="shared" si="2257"/>
        <v>6369.7359375999995</v>
      </c>
      <c r="AE1509" s="44">
        <f t="shared" si="2258"/>
        <v>6364.037988600001</v>
      </c>
      <c r="AF1509" s="44">
        <f t="shared" si="2259"/>
        <v>6359.8139650000012</v>
      </c>
      <c r="AG1509" s="44">
        <f t="shared" si="2260"/>
        <v>6377.3947461200005</v>
      </c>
      <c r="AH1509" s="41">
        <f t="shared" si="2261"/>
        <v>6480.4399413333331</v>
      </c>
      <c r="AI1509" s="41">
        <f t="shared" si="2262"/>
        <v>21989752830929.332</v>
      </c>
      <c r="AJ1509" s="41">
        <f t="shared" si="2263"/>
        <v>21989752830929.332</v>
      </c>
      <c r="AK1509" s="41">
        <f t="shared" si="2264"/>
        <v>0</v>
      </c>
      <c r="AL1509" s="41">
        <f t="shared" ref="AL1509:AM1509" si="2303">SUM(AJ1509:AJ1522)</f>
        <v>232061335997880.31</v>
      </c>
      <c r="AM1509" s="41">
        <f t="shared" si="2303"/>
        <v>139349778369573.61</v>
      </c>
      <c r="AN1509" s="41">
        <f t="shared" si="2266"/>
        <v>1.6653154293681305</v>
      </c>
      <c r="AO1509" s="41">
        <f t="shared" si="2267"/>
        <v>62.480988592143063</v>
      </c>
      <c r="AP1509" s="46">
        <f t="shared" si="2268"/>
        <v>62.658299454707915</v>
      </c>
    </row>
    <row r="1510" spans="1:42" ht="15" thickBot="1" x14ac:dyDescent="0.4">
      <c r="A1510" s="63">
        <f>Symbol!A1510</f>
        <v>43407</v>
      </c>
      <c r="B1510" s="12">
        <f>Symbol!B1510</f>
        <v>6387.2402339999999</v>
      </c>
      <c r="C1510" s="64">
        <f>Symbol!C1510</f>
        <v>6400.0698240000002</v>
      </c>
      <c r="D1510" s="12">
        <f>Symbol!D1510</f>
        <v>6342.3701170000004</v>
      </c>
      <c r="E1510" s="64">
        <f>Symbol!E1510</f>
        <v>6361.2597660000001</v>
      </c>
      <c r="F1510" s="12">
        <f>Symbol!G1510</f>
        <v>3658640000</v>
      </c>
      <c r="H1510" s="24">
        <f t="shared" si="2242"/>
        <v>1</v>
      </c>
      <c r="I1510" s="7">
        <f t="shared" si="2243"/>
        <v>6486.3901370000003</v>
      </c>
      <c r="J1510" s="30">
        <f t="shared" si="2244"/>
        <v>6332.6298829999996</v>
      </c>
      <c r="K1510" s="60">
        <f t="shared" si="2245"/>
        <v>-2.5896423303668021E-4</v>
      </c>
      <c r="L1510" s="50">
        <f t="shared" si="2246"/>
        <v>6334.2700199999999</v>
      </c>
      <c r="M1510" s="60">
        <f t="shared" si="2247"/>
        <v>2.6336270631124705E-3</v>
      </c>
      <c r="N1510" s="50">
        <f t="shared" si="2248"/>
        <v>6317.6098629999997</v>
      </c>
      <c r="O1510" s="60">
        <f t="shared" si="2249"/>
        <v>-9.4790903163663818E-3</v>
      </c>
      <c r="P1510" s="50">
        <f t="shared" si="2250"/>
        <v>6377.7797849999997</v>
      </c>
      <c r="Q1510" s="60">
        <f t="shared" si="2251"/>
        <v>-1.6700571831718624E-3</v>
      </c>
      <c r="R1510" s="50">
        <f t="shared" si="2252"/>
        <v>6388.4399409999996</v>
      </c>
      <c r="S1510" s="60">
        <f t="shared" si="2253"/>
        <v>4.2636637410958557E-3</v>
      </c>
      <c r="T1510" s="57">
        <f t="shared" si="2269"/>
        <v>-6.0102540000007139</v>
      </c>
      <c r="U1510" s="8">
        <f t="shared" si="2270"/>
        <v>0</v>
      </c>
      <c r="V1510" s="8">
        <f t="shared" si="2271"/>
        <v>6.0102540000007139</v>
      </c>
      <c r="W1510" s="8">
        <f t="shared" si="2272"/>
        <v>24.437186142857172</v>
      </c>
      <c r="X1510" s="8">
        <f t="shared" si="2273"/>
        <v>19.354352714285792</v>
      </c>
      <c r="Y1510" s="8">
        <f t="shared" si="2274"/>
        <v>1.2626196547931903</v>
      </c>
      <c r="Z1510" s="30">
        <f t="shared" si="2275"/>
        <v>55.803442355785478</v>
      </c>
      <c r="AA1510" s="48">
        <f t="shared" si="2254"/>
        <v>46.099798994809895</v>
      </c>
      <c r="AB1510" s="41">
        <f t="shared" si="2255"/>
        <v>6333.4499514999998</v>
      </c>
      <c r="AC1510" s="41">
        <f t="shared" si="2256"/>
        <v>6328.169922</v>
      </c>
      <c r="AD1510" s="41">
        <f t="shared" si="2257"/>
        <v>6350.1458984000001</v>
      </c>
      <c r="AE1510" s="44">
        <f t="shared" si="2258"/>
        <v>6327.2779298000005</v>
      </c>
      <c r="AF1510" s="44">
        <f t="shared" si="2259"/>
        <v>6341.101888066667</v>
      </c>
      <c r="AG1510" s="44">
        <f t="shared" si="2260"/>
        <v>6351.2234766000001</v>
      </c>
      <c r="AH1510" s="41">
        <f t="shared" si="2261"/>
        <v>6478.8600259999994</v>
      </c>
      <c r="AI1510" s="41">
        <f t="shared" si="2262"/>
        <v>22320903772974.938</v>
      </c>
      <c r="AJ1510" s="41">
        <f t="shared" si="2263"/>
        <v>22320903772974.938</v>
      </c>
      <c r="AK1510" s="41">
        <f t="shared" si="2264"/>
        <v>0</v>
      </c>
      <c r="AL1510" s="41">
        <f t="shared" ref="AL1510:AM1510" si="2304">SUM(AJ1510:AJ1523)</f>
        <v>233824919982888.97</v>
      </c>
      <c r="AM1510" s="41">
        <f t="shared" si="2304"/>
        <v>139349778369573.61</v>
      </c>
      <c r="AN1510" s="41">
        <f t="shared" si="2266"/>
        <v>1.6779712369743072</v>
      </c>
      <c r="AO1510" s="41">
        <f t="shared" si="2267"/>
        <v>62.658299454707915</v>
      </c>
      <c r="AP1510" s="46">
        <f t="shared" si="2268"/>
        <v>62.943193250871303</v>
      </c>
    </row>
    <row r="1511" spans="1:42" ht="15" thickBot="1" x14ac:dyDescent="0.4">
      <c r="A1511" s="63">
        <f>Symbol!A1511</f>
        <v>43408</v>
      </c>
      <c r="B1511" s="12">
        <f>Symbol!B1511</f>
        <v>6365.4702150000003</v>
      </c>
      <c r="C1511" s="64">
        <f>Symbol!C1511</f>
        <v>6388.6298829999996</v>
      </c>
      <c r="D1511" s="12">
        <f>Symbol!D1511</f>
        <v>6294.5698240000002</v>
      </c>
      <c r="E1511" s="64">
        <f>Symbol!E1511</f>
        <v>6376.1298829999996</v>
      </c>
      <c r="F1511" s="12">
        <f>Symbol!G1511</f>
        <v>4390020000</v>
      </c>
      <c r="H1511" s="24">
        <f t="shared" si="2242"/>
        <v>0</v>
      </c>
      <c r="I1511" s="7">
        <f t="shared" si="2243"/>
        <v>6332.6298829999996</v>
      </c>
      <c r="J1511" s="30">
        <f t="shared" si="2244"/>
        <v>6334.2700199999999</v>
      </c>
      <c r="K1511" s="60">
        <f t="shared" si="2245"/>
        <v>2.6336270631124705E-3</v>
      </c>
      <c r="L1511" s="50">
        <f t="shared" si="2246"/>
        <v>6317.6098629999997</v>
      </c>
      <c r="M1511" s="60">
        <f t="shared" si="2247"/>
        <v>-9.4790903163663818E-3</v>
      </c>
      <c r="N1511" s="50">
        <f t="shared" si="2248"/>
        <v>6377.7797849999997</v>
      </c>
      <c r="O1511" s="60">
        <f t="shared" si="2249"/>
        <v>-1.6700571831718624E-3</v>
      </c>
      <c r="P1511" s="50">
        <f t="shared" si="2250"/>
        <v>6388.4399409999996</v>
      </c>
      <c r="Q1511" s="60">
        <f t="shared" si="2251"/>
        <v>4.2636637410958557E-3</v>
      </c>
      <c r="R1511" s="50">
        <f t="shared" si="2252"/>
        <v>6361.2597660000001</v>
      </c>
      <c r="S1511" s="60">
        <f t="shared" si="2253"/>
        <v>-2.3348777363857206E-3</v>
      </c>
      <c r="T1511" s="57">
        <f t="shared" si="2269"/>
        <v>153.76025400000071</v>
      </c>
      <c r="U1511" s="8">
        <f t="shared" si="2270"/>
        <v>153.76025400000071</v>
      </c>
      <c r="V1511" s="8">
        <f t="shared" si="2271"/>
        <v>0</v>
      </c>
      <c r="W1511" s="8">
        <f t="shared" si="2272"/>
        <v>24.437186142857172</v>
      </c>
      <c r="X1511" s="8">
        <f t="shared" si="2273"/>
        <v>19.0714635</v>
      </c>
      <c r="Y1511" s="8">
        <f t="shared" si="2274"/>
        <v>1.2813482375307574</v>
      </c>
      <c r="Z1511" s="30">
        <f t="shared" si="2275"/>
        <v>56.166271174699695</v>
      </c>
      <c r="AA1511" s="48">
        <f t="shared" si="2254"/>
        <v>47.505421409185978</v>
      </c>
      <c r="AB1511" s="41">
        <f t="shared" si="2255"/>
        <v>6325.9399414999998</v>
      </c>
      <c r="AC1511" s="41">
        <f t="shared" si="2256"/>
        <v>6343.2198893333334</v>
      </c>
      <c r="AD1511" s="41">
        <f t="shared" si="2257"/>
        <v>6355.8718749999998</v>
      </c>
      <c r="AE1511" s="44">
        <f t="shared" si="2258"/>
        <v>6345.0098631999999</v>
      </c>
      <c r="AF1511" s="44">
        <f t="shared" si="2259"/>
        <v>6355.8752277333333</v>
      </c>
      <c r="AG1511" s="44">
        <f t="shared" si="2260"/>
        <v>6358.2490820800003</v>
      </c>
      <c r="AH1511" s="41">
        <f t="shared" si="2261"/>
        <v>6381.0734050000001</v>
      </c>
      <c r="AI1511" s="41">
        <f t="shared" si="2262"/>
        <v>26799934004393.551</v>
      </c>
      <c r="AJ1511" s="41">
        <f t="shared" si="2263"/>
        <v>26799934004393.551</v>
      </c>
      <c r="AK1511" s="41">
        <f t="shared" si="2264"/>
        <v>0</v>
      </c>
      <c r="AL1511" s="41">
        <f t="shared" ref="AL1511:AM1511" si="2305">SUM(AJ1511:AJ1524)</f>
        <v>236693897797558.88</v>
      </c>
      <c r="AM1511" s="41">
        <f t="shared" si="2305"/>
        <v>139349778369573.61</v>
      </c>
      <c r="AN1511" s="41">
        <f t="shared" si="2266"/>
        <v>1.6985595568714582</v>
      </c>
      <c r="AO1511" s="41">
        <f t="shared" si="2267"/>
        <v>62.943193250871303</v>
      </c>
      <c r="AP1511" s="46">
        <f t="shared" si="2268"/>
        <v>63.006570321872275</v>
      </c>
    </row>
    <row r="1512" spans="1:42" ht="15" thickBot="1" x14ac:dyDescent="0.4">
      <c r="A1512" s="63">
        <f>Symbol!A1512</f>
        <v>43409</v>
      </c>
      <c r="B1512" s="12">
        <f>Symbol!B1512</f>
        <v>6363.6201170000004</v>
      </c>
      <c r="C1512" s="64">
        <f>Symbol!C1512</f>
        <v>6480.5898440000001</v>
      </c>
      <c r="D1512" s="12">
        <f>Symbol!D1512</f>
        <v>6363.6201170000004</v>
      </c>
      <c r="E1512" s="64">
        <f>Symbol!E1512</f>
        <v>6419.6601559999999</v>
      </c>
      <c r="F1512" s="12">
        <f>Symbol!G1512</f>
        <v>4174800000</v>
      </c>
      <c r="H1512" s="24">
        <f t="shared" si="2242"/>
        <v>1</v>
      </c>
      <c r="I1512" s="7">
        <f t="shared" si="2243"/>
        <v>6334.2700199999999</v>
      </c>
      <c r="J1512" s="30">
        <f t="shared" si="2244"/>
        <v>6317.6098629999997</v>
      </c>
      <c r="K1512" s="60">
        <f t="shared" si="2245"/>
        <v>-9.4790903163663818E-3</v>
      </c>
      <c r="L1512" s="50">
        <f t="shared" si="2246"/>
        <v>6377.7797849999997</v>
      </c>
      <c r="M1512" s="60">
        <f t="shared" si="2247"/>
        <v>-1.6700571831718624E-3</v>
      </c>
      <c r="N1512" s="50">
        <f t="shared" si="2248"/>
        <v>6388.4399409999996</v>
      </c>
      <c r="O1512" s="60">
        <f t="shared" si="2249"/>
        <v>4.2636637410958557E-3</v>
      </c>
      <c r="P1512" s="50">
        <f t="shared" si="2250"/>
        <v>6361.2597660000001</v>
      </c>
      <c r="Q1512" s="60">
        <f t="shared" si="2251"/>
        <v>-2.3348777363857206E-3</v>
      </c>
      <c r="R1512" s="50">
        <f t="shared" si="2252"/>
        <v>6376.1298829999996</v>
      </c>
      <c r="S1512" s="60">
        <f t="shared" si="2253"/>
        <v>-6.8038692092924685E-3</v>
      </c>
      <c r="T1512" s="57">
        <f t="shared" si="2269"/>
        <v>-1.6401370000003226</v>
      </c>
      <c r="U1512" s="8">
        <f t="shared" si="2270"/>
        <v>0</v>
      </c>
      <c r="V1512" s="8">
        <f t="shared" si="2271"/>
        <v>1.6401370000003226</v>
      </c>
      <c r="W1512" s="8">
        <f t="shared" si="2272"/>
        <v>16.311453714285694</v>
      </c>
      <c r="X1512" s="8">
        <f t="shared" si="2273"/>
        <v>19.0714635</v>
      </c>
      <c r="Y1512" s="8">
        <f t="shared" si="2274"/>
        <v>0.85528065081558602</v>
      </c>
      <c r="Z1512" s="30">
        <f t="shared" si="2275"/>
        <v>46.099798994809895</v>
      </c>
      <c r="AA1512" s="48">
        <f t="shared" si="2254"/>
        <v>76.093241330717518</v>
      </c>
      <c r="AB1512" s="41">
        <f t="shared" si="2255"/>
        <v>6347.6948240000002</v>
      </c>
      <c r="AC1512" s="41">
        <f t="shared" si="2256"/>
        <v>6361.2765296666666</v>
      </c>
      <c r="AD1512" s="41">
        <f t="shared" si="2257"/>
        <v>6364.2438475999998</v>
      </c>
      <c r="AE1512" s="44">
        <f t="shared" si="2258"/>
        <v>6370.0098629999993</v>
      </c>
      <c r="AF1512" s="44">
        <f t="shared" si="2259"/>
        <v>6364.1831704666656</v>
      </c>
      <c r="AG1512" s="44">
        <f t="shared" si="2260"/>
        <v>6371.2450975600004</v>
      </c>
      <c r="AH1512" s="41">
        <f t="shared" si="2261"/>
        <v>6336.466797</v>
      </c>
      <c r="AI1512" s="41">
        <f t="shared" si="2262"/>
        <v>23958814606136.699</v>
      </c>
      <c r="AJ1512" s="41">
        <f t="shared" si="2263"/>
        <v>23958814606136.699</v>
      </c>
      <c r="AK1512" s="41">
        <f t="shared" si="2264"/>
        <v>0</v>
      </c>
      <c r="AL1512" s="41">
        <f t="shared" ref="AL1512:AM1512" si="2306">SUM(AJ1512:AJ1525)</f>
        <v>237338135084322.31</v>
      </c>
      <c r="AM1512" s="41">
        <f t="shared" si="2306"/>
        <v>139349778369573.61</v>
      </c>
      <c r="AN1512" s="41">
        <f t="shared" si="2266"/>
        <v>1.7031827237993227</v>
      </c>
      <c r="AO1512" s="41">
        <f t="shared" si="2267"/>
        <v>63.006570321872275</v>
      </c>
      <c r="AP1512" s="46">
        <f t="shared" si="2268"/>
        <v>63.463559230095527</v>
      </c>
    </row>
    <row r="1513" spans="1:42" ht="15" thickBot="1" x14ac:dyDescent="0.4">
      <c r="A1513" s="63">
        <f>Symbol!A1513</f>
        <v>43410</v>
      </c>
      <c r="B1513" s="12">
        <f>Symbol!B1513</f>
        <v>6433.3798829999996</v>
      </c>
      <c r="C1513" s="64">
        <f>Symbol!C1513</f>
        <v>6463.5498049999997</v>
      </c>
      <c r="D1513" s="12">
        <f>Symbol!D1513</f>
        <v>6408.1601559999999</v>
      </c>
      <c r="E1513" s="64">
        <f>Symbol!E1513</f>
        <v>6461.0097660000001</v>
      </c>
      <c r="F1513" s="12">
        <f>Symbol!G1513</f>
        <v>4700040000</v>
      </c>
      <c r="H1513" s="24">
        <f t="shared" si="2242"/>
        <v>0</v>
      </c>
      <c r="I1513" s="7">
        <f t="shared" si="2243"/>
        <v>6317.6098629999997</v>
      </c>
      <c r="J1513" s="30">
        <f t="shared" si="2244"/>
        <v>6377.7797849999997</v>
      </c>
      <c r="K1513" s="60">
        <f t="shared" si="2245"/>
        <v>-1.6700571831718624E-3</v>
      </c>
      <c r="L1513" s="50">
        <f t="shared" si="2246"/>
        <v>6388.4399409999996</v>
      </c>
      <c r="M1513" s="60">
        <f t="shared" si="2247"/>
        <v>4.2636637410958557E-3</v>
      </c>
      <c r="N1513" s="50">
        <f t="shared" si="2248"/>
        <v>6361.2597660000001</v>
      </c>
      <c r="O1513" s="60">
        <f t="shared" si="2249"/>
        <v>-2.3348777363857206E-3</v>
      </c>
      <c r="P1513" s="50">
        <f t="shared" si="2250"/>
        <v>6376.1298829999996</v>
      </c>
      <c r="Q1513" s="60">
        <f t="shared" si="2251"/>
        <v>-6.8038692092924685E-3</v>
      </c>
      <c r="R1513" s="50">
        <f t="shared" si="2252"/>
        <v>6419.6601559999999</v>
      </c>
      <c r="S1513" s="60">
        <f t="shared" si="2253"/>
        <v>-6.4204350073485189E-3</v>
      </c>
      <c r="T1513" s="57">
        <f t="shared" si="2269"/>
        <v>16.660157000000254</v>
      </c>
      <c r="U1513" s="8">
        <f t="shared" si="2270"/>
        <v>16.660157000000254</v>
      </c>
      <c r="V1513" s="8">
        <f t="shared" si="2271"/>
        <v>0</v>
      </c>
      <c r="W1513" s="8">
        <f t="shared" si="2272"/>
        <v>17.152866999999983</v>
      </c>
      <c r="X1513" s="8">
        <f t="shared" si="2273"/>
        <v>18.954310857142836</v>
      </c>
      <c r="Y1513" s="8">
        <f t="shared" si="2274"/>
        <v>0.90495862019356987</v>
      </c>
      <c r="Z1513" s="30">
        <f t="shared" si="2275"/>
        <v>47.505421409185978</v>
      </c>
      <c r="AA1513" s="48">
        <f t="shared" si="2254"/>
        <v>82.002905350706868</v>
      </c>
      <c r="AB1513" s="41">
        <f t="shared" si="2255"/>
        <v>6383.1098629999997</v>
      </c>
      <c r="AC1513" s="41">
        <f t="shared" si="2256"/>
        <v>6375.8264973333326</v>
      </c>
      <c r="AD1513" s="41">
        <f t="shared" si="2257"/>
        <v>6384.6539061999993</v>
      </c>
      <c r="AE1513" s="44">
        <f t="shared" si="2258"/>
        <v>6375.4358398000004</v>
      </c>
      <c r="AF1513" s="44">
        <f t="shared" si="2259"/>
        <v>6375.7771810000013</v>
      </c>
      <c r="AG1513" s="44">
        <f t="shared" si="2260"/>
        <v>6396.5958789200013</v>
      </c>
      <c r="AH1513" s="41">
        <f t="shared" si="2261"/>
        <v>6327.8833006666655</v>
      </c>
      <c r="AI1513" s="41">
        <f t="shared" si="2262"/>
        <v>26521677605086.156</v>
      </c>
      <c r="AJ1513" s="41">
        <f t="shared" si="2263"/>
        <v>0</v>
      </c>
      <c r="AK1513" s="41">
        <f t="shared" si="2264"/>
        <v>26521677605086.156</v>
      </c>
      <c r="AL1513" s="41">
        <f t="shared" ref="AL1513:AM1513" si="2307">SUM(AJ1513:AJ1526)</f>
        <v>242049655820408.53</v>
      </c>
      <c r="AM1513" s="41">
        <f t="shared" si="2307"/>
        <v>139349778369573.61</v>
      </c>
      <c r="AN1513" s="41">
        <f t="shared" si="2266"/>
        <v>1.7369934753571088</v>
      </c>
      <c r="AO1513" s="41">
        <f t="shared" si="2267"/>
        <v>63.463559230095527</v>
      </c>
      <c r="AP1513" s="46">
        <f t="shared" si="2268"/>
        <v>71.680974968231169</v>
      </c>
    </row>
    <row r="1514" spans="1:42" ht="15" thickBot="1" x14ac:dyDescent="0.4">
      <c r="A1514" s="63">
        <f>Symbol!A1514</f>
        <v>43411</v>
      </c>
      <c r="B1514" s="12">
        <f>Symbol!B1514</f>
        <v>6468.5</v>
      </c>
      <c r="C1514" s="64">
        <f>Symbol!C1514</f>
        <v>6552.1601559999999</v>
      </c>
      <c r="D1514" s="12">
        <f>Symbol!D1514</f>
        <v>6468.3100590000004</v>
      </c>
      <c r="E1514" s="64">
        <f>Symbol!E1514</f>
        <v>6530.1401370000003</v>
      </c>
      <c r="F1514" s="12">
        <f>Symbol!G1514</f>
        <v>4941260000</v>
      </c>
      <c r="H1514" s="24">
        <f t="shared" si="2242"/>
        <v>0</v>
      </c>
      <c r="I1514" s="7">
        <f t="shared" si="2243"/>
        <v>6377.7797849999997</v>
      </c>
      <c r="J1514" s="30">
        <f t="shared" si="2244"/>
        <v>6388.4399409999996</v>
      </c>
      <c r="K1514" s="60">
        <f t="shared" si="2245"/>
        <v>4.2636637410958557E-3</v>
      </c>
      <c r="L1514" s="50">
        <f t="shared" si="2246"/>
        <v>6361.2597660000001</v>
      </c>
      <c r="M1514" s="60">
        <f t="shared" si="2247"/>
        <v>-2.3348777363857206E-3</v>
      </c>
      <c r="N1514" s="50">
        <f t="shared" si="2248"/>
        <v>6376.1298829999996</v>
      </c>
      <c r="O1514" s="60">
        <f t="shared" si="2249"/>
        <v>-6.8038692092924685E-3</v>
      </c>
      <c r="P1514" s="50">
        <f t="shared" si="2250"/>
        <v>6419.6601559999999</v>
      </c>
      <c r="Q1514" s="60">
        <f t="shared" si="2251"/>
        <v>-6.4204350073485189E-3</v>
      </c>
      <c r="R1514" s="50">
        <f t="shared" si="2252"/>
        <v>6461.0097660000001</v>
      </c>
      <c r="S1514" s="60">
        <f t="shared" si="2253"/>
        <v>-1.0642787442503809E-2</v>
      </c>
      <c r="T1514" s="57">
        <f t="shared" si="2269"/>
        <v>-60.169922000000042</v>
      </c>
      <c r="U1514" s="8">
        <f t="shared" si="2270"/>
        <v>0</v>
      </c>
      <c r="V1514" s="8">
        <f t="shared" si="2271"/>
        <v>60.169922000000042</v>
      </c>
      <c r="W1514" s="8">
        <f t="shared" si="2272"/>
        <v>60.330008357142823</v>
      </c>
      <c r="X1514" s="8">
        <f t="shared" si="2273"/>
        <v>18.954310857142836</v>
      </c>
      <c r="Y1514" s="8">
        <f t="shared" si="2274"/>
        <v>3.1829175332115947</v>
      </c>
      <c r="Z1514" s="30">
        <f t="shared" si="2275"/>
        <v>76.093241330717518</v>
      </c>
      <c r="AA1514" s="48">
        <f t="shared" si="2254"/>
        <v>83.815452947485511</v>
      </c>
      <c r="AB1514" s="41">
        <f t="shared" si="2255"/>
        <v>6374.8498534999999</v>
      </c>
      <c r="AC1514" s="41">
        <f t="shared" si="2256"/>
        <v>6375.2765300000001</v>
      </c>
      <c r="AD1514" s="41">
        <f t="shared" si="2257"/>
        <v>6401.2999024000001</v>
      </c>
      <c r="AE1514" s="44">
        <f t="shared" si="2258"/>
        <v>6372.6438478000009</v>
      </c>
      <c r="AF1514" s="44">
        <f t="shared" si="2259"/>
        <v>6386.234602866668</v>
      </c>
      <c r="AG1514" s="44">
        <f t="shared" si="2260"/>
        <v>6421.399941480001</v>
      </c>
      <c r="AH1514" s="41">
        <f t="shared" si="2261"/>
        <v>6412.25</v>
      </c>
      <c r="AI1514" s="41">
        <f t="shared" si="2262"/>
        <v>24298580150000</v>
      </c>
      <c r="AJ1514" s="41">
        <f t="shared" si="2263"/>
        <v>24298580150000</v>
      </c>
      <c r="AK1514" s="41">
        <f t="shared" si="2264"/>
        <v>0</v>
      </c>
      <c r="AL1514" s="41">
        <f t="shared" ref="AL1514:AM1514" si="2308">SUM(AJ1514:AJ1527)</f>
        <v>285589926119964.63</v>
      </c>
      <c r="AM1514" s="41">
        <f t="shared" si="2308"/>
        <v>112828100764487.45</v>
      </c>
      <c r="AN1514" s="41">
        <f t="shared" si="2266"/>
        <v>2.5311950142287052</v>
      </c>
      <c r="AO1514" s="41">
        <f t="shared" si="2267"/>
        <v>71.680974968231169</v>
      </c>
      <c r="AP1514" s="46">
        <f t="shared" si="2268"/>
        <v>72.710940021605424</v>
      </c>
    </row>
    <row r="1515" spans="1:42" ht="15" thickBot="1" x14ac:dyDescent="0.4">
      <c r="A1515" s="63">
        <f>Symbol!A1515</f>
        <v>43412</v>
      </c>
      <c r="B1515" s="12">
        <f>Symbol!B1515</f>
        <v>6522.2700199999999</v>
      </c>
      <c r="C1515" s="64">
        <f>Symbol!C1515</f>
        <v>6536.919922</v>
      </c>
      <c r="D1515" s="12">
        <f>Symbol!D1515</f>
        <v>6438.5297849999997</v>
      </c>
      <c r="E1515" s="64">
        <f>Symbol!E1515</f>
        <v>6453.7202150000003</v>
      </c>
      <c r="F1515" s="12">
        <f>Symbol!G1515</f>
        <v>4665260000</v>
      </c>
      <c r="H1515" s="24">
        <f t="shared" si="2242"/>
        <v>1</v>
      </c>
      <c r="I1515" s="7">
        <f t="shared" si="2243"/>
        <v>6388.4399409999996</v>
      </c>
      <c r="J1515" s="30">
        <f t="shared" si="2244"/>
        <v>6361.2597660000001</v>
      </c>
      <c r="K1515" s="60">
        <f t="shared" si="2245"/>
        <v>-2.3348777363857206E-3</v>
      </c>
      <c r="L1515" s="50">
        <f t="shared" si="2246"/>
        <v>6376.1298829999996</v>
      </c>
      <c r="M1515" s="60">
        <f t="shared" si="2247"/>
        <v>-6.8038692092924685E-3</v>
      </c>
      <c r="N1515" s="50">
        <f t="shared" si="2248"/>
        <v>6419.6601559999999</v>
      </c>
      <c r="O1515" s="60">
        <f t="shared" si="2249"/>
        <v>-6.4204350073485189E-3</v>
      </c>
      <c r="P1515" s="50">
        <f t="shared" si="2250"/>
        <v>6461.0097660000001</v>
      </c>
      <c r="Q1515" s="60">
        <f t="shared" si="2251"/>
        <v>-1.0642787442503809E-2</v>
      </c>
      <c r="R1515" s="50">
        <f t="shared" si="2252"/>
        <v>6530.1401370000003</v>
      </c>
      <c r="S1515" s="60">
        <f t="shared" si="2253"/>
        <v>1.1771661493273362E-2</v>
      </c>
      <c r="T1515" s="57">
        <f t="shared" si="2269"/>
        <v>-10.660155999999915</v>
      </c>
      <c r="U1515" s="8">
        <f t="shared" si="2270"/>
        <v>0</v>
      </c>
      <c r="V1515" s="8">
        <f t="shared" si="2271"/>
        <v>10.660155999999915</v>
      </c>
      <c r="W1515" s="8">
        <f t="shared" si="2272"/>
        <v>66.781459285714263</v>
      </c>
      <c r="X1515" s="8">
        <f t="shared" si="2273"/>
        <v>14.656459285714261</v>
      </c>
      <c r="Y1515" s="8">
        <f t="shared" si="2274"/>
        <v>4.5564524134970688</v>
      </c>
      <c r="Z1515" s="30">
        <f t="shared" si="2275"/>
        <v>82.002905350706868</v>
      </c>
      <c r="AA1515" s="48">
        <f t="shared" si="2254"/>
        <v>83.734794135894617</v>
      </c>
      <c r="AB1515" s="41">
        <f t="shared" si="2255"/>
        <v>6368.6948245000003</v>
      </c>
      <c r="AC1515" s="41">
        <f t="shared" si="2256"/>
        <v>6385.6832683333341</v>
      </c>
      <c r="AD1515" s="41">
        <f t="shared" si="2257"/>
        <v>6429.6399416000004</v>
      </c>
      <c r="AE1515" s="44">
        <f t="shared" si="2258"/>
        <v>6390.5679688</v>
      </c>
      <c r="AF1515" s="44">
        <f t="shared" si="2259"/>
        <v>6407.3985678666668</v>
      </c>
      <c r="AG1515" s="44">
        <f t="shared" si="2260"/>
        <v>6430.7575783200009</v>
      </c>
      <c r="AH1515" s="41">
        <f t="shared" si="2261"/>
        <v>6370.8932290000002</v>
      </c>
      <c r="AI1515" s="41">
        <f t="shared" si="2262"/>
        <v>26979904608695.23</v>
      </c>
      <c r="AJ1515" s="41">
        <f t="shared" si="2263"/>
        <v>26979904608695.23</v>
      </c>
      <c r="AK1515" s="41">
        <f t="shared" si="2264"/>
        <v>0</v>
      </c>
      <c r="AL1515" s="41">
        <f t="shared" ref="AL1515:AM1515" si="2309">SUM(AJ1515:AJ1528)</f>
        <v>300627331023255.56</v>
      </c>
      <c r="AM1515" s="41">
        <f t="shared" si="2309"/>
        <v>112828100764487.45</v>
      </c>
      <c r="AN1515" s="41">
        <f t="shared" si="2266"/>
        <v>2.6644721393544697</v>
      </c>
      <c r="AO1515" s="41">
        <f t="shared" si="2267"/>
        <v>72.710940021605424</v>
      </c>
      <c r="AP1515" s="46">
        <f t="shared" si="2268"/>
        <v>72.872590886867016</v>
      </c>
    </row>
    <row r="1516" spans="1:42" ht="15" thickBot="1" x14ac:dyDescent="0.4">
      <c r="A1516" s="63">
        <f>Symbol!A1516</f>
        <v>43413</v>
      </c>
      <c r="B1516" s="12">
        <f>Symbol!B1516</f>
        <v>6442.6000979999999</v>
      </c>
      <c r="C1516" s="64">
        <f>Symbol!C1516</f>
        <v>6456.4599609999996</v>
      </c>
      <c r="D1516" s="12">
        <f>Symbol!D1516</f>
        <v>6373.3701170000004</v>
      </c>
      <c r="E1516" s="64">
        <f>Symbol!E1516</f>
        <v>6385.6201170000004</v>
      </c>
      <c r="F1516" s="12">
        <f>Symbol!G1516</f>
        <v>4346820000</v>
      </c>
      <c r="H1516" s="24">
        <f t="shared" si="2242"/>
        <v>0</v>
      </c>
      <c r="I1516" s="7">
        <f t="shared" si="2243"/>
        <v>6361.2597660000001</v>
      </c>
      <c r="J1516" s="30">
        <f t="shared" si="2244"/>
        <v>6376.1298829999996</v>
      </c>
      <c r="K1516" s="60">
        <f t="shared" si="2245"/>
        <v>-6.8038692092924685E-3</v>
      </c>
      <c r="L1516" s="50">
        <f t="shared" si="2246"/>
        <v>6419.6601559999999</v>
      </c>
      <c r="M1516" s="60">
        <f t="shared" si="2247"/>
        <v>-6.4204350073485189E-3</v>
      </c>
      <c r="N1516" s="50">
        <f t="shared" si="2248"/>
        <v>6461.0097660000001</v>
      </c>
      <c r="O1516" s="60">
        <f t="shared" si="2249"/>
        <v>-1.0642787442503809E-2</v>
      </c>
      <c r="P1516" s="50">
        <f t="shared" si="2250"/>
        <v>6530.1401370000003</v>
      </c>
      <c r="Q1516" s="60">
        <f t="shared" si="2251"/>
        <v>1.1771661493273362E-2</v>
      </c>
      <c r="R1516" s="50">
        <f t="shared" si="2252"/>
        <v>6453.7202150000003</v>
      </c>
      <c r="S1516" s="60">
        <f t="shared" si="2253"/>
        <v>1.0608136377887522E-2</v>
      </c>
      <c r="T1516" s="57">
        <f t="shared" si="2269"/>
        <v>27.180174999999508</v>
      </c>
      <c r="U1516" s="8">
        <f t="shared" si="2270"/>
        <v>27.180174999999508</v>
      </c>
      <c r="V1516" s="8">
        <f t="shared" si="2271"/>
        <v>0</v>
      </c>
      <c r="W1516" s="8">
        <f t="shared" si="2272"/>
        <v>71.958600714285694</v>
      </c>
      <c r="X1516" s="8">
        <f t="shared" si="2273"/>
        <v>13.895019571428552</v>
      </c>
      <c r="Y1516" s="8">
        <f t="shared" si="2274"/>
        <v>5.1787333111965959</v>
      </c>
      <c r="Z1516" s="30">
        <f t="shared" si="2275"/>
        <v>83.815452947485511</v>
      </c>
      <c r="AA1516" s="48">
        <f t="shared" si="2254"/>
        <v>80.09564658318061</v>
      </c>
      <c r="AB1516" s="41">
        <f t="shared" si="2255"/>
        <v>6397.8950194999998</v>
      </c>
      <c r="AC1516" s="41">
        <f t="shared" si="2256"/>
        <v>6418.9332683333332</v>
      </c>
      <c r="AD1516" s="41">
        <f t="shared" si="2257"/>
        <v>6448.1320313999995</v>
      </c>
      <c r="AE1516" s="44">
        <f t="shared" si="2258"/>
        <v>6427.4939454000005</v>
      </c>
      <c r="AF1516" s="44">
        <f t="shared" si="2259"/>
        <v>6451.4419923333344</v>
      </c>
      <c r="AG1516" s="44">
        <f t="shared" si="2260"/>
        <v>6435.2500391600006</v>
      </c>
      <c r="AH1516" s="41">
        <f t="shared" si="2261"/>
        <v>6367.8999023333336</v>
      </c>
      <c r="AI1516" s="41">
        <f t="shared" si="2262"/>
        <v>23297853298672.828</v>
      </c>
      <c r="AJ1516" s="41">
        <f t="shared" si="2263"/>
        <v>23297853298672.828</v>
      </c>
      <c r="AK1516" s="41">
        <f t="shared" si="2264"/>
        <v>0</v>
      </c>
      <c r="AL1516" s="41">
        <f t="shared" ref="AL1516:AM1516" si="2310">SUM(AJ1516:AJ1529)</f>
        <v>303091091127173.38</v>
      </c>
      <c r="AM1516" s="41">
        <f t="shared" si="2310"/>
        <v>112828100764487.45</v>
      </c>
      <c r="AN1516" s="41">
        <f t="shared" si="2266"/>
        <v>2.686308544356629</v>
      </c>
      <c r="AO1516" s="41">
        <f t="shared" si="2267"/>
        <v>72.872590886867016</v>
      </c>
      <c r="AP1516" s="46">
        <f t="shared" si="2268"/>
        <v>67.176060207189863</v>
      </c>
    </row>
    <row r="1517" spans="1:42" ht="15" thickBot="1" x14ac:dyDescent="0.4">
      <c r="A1517" s="63">
        <f>Symbol!A1517</f>
        <v>43414</v>
      </c>
      <c r="B1517" s="12">
        <f>Symbol!B1517</f>
        <v>6386.1298829999996</v>
      </c>
      <c r="C1517" s="64">
        <f>Symbol!C1517</f>
        <v>6437.2797849999997</v>
      </c>
      <c r="D1517" s="12">
        <f>Symbol!D1517</f>
        <v>6385.3100590000004</v>
      </c>
      <c r="E1517" s="64">
        <f>Symbol!E1517</f>
        <v>6409.2202150000003</v>
      </c>
      <c r="F1517" s="12">
        <f>Symbol!G1517</f>
        <v>3705320000</v>
      </c>
      <c r="H1517" s="24">
        <f t="shared" si="2242"/>
        <v>0</v>
      </c>
      <c r="I1517" s="7">
        <f t="shared" si="2243"/>
        <v>6376.1298829999996</v>
      </c>
      <c r="J1517" s="30">
        <f t="shared" si="2244"/>
        <v>6419.6601559999999</v>
      </c>
      <c r="K1517" s="60">
        <f t="shared" si="2245"/>
        <v>-6.4204350073485189E-3</v>
      </c>
      <c r="L1517" s="50">
        <f t="shared" si="2246"/>
        <v>6461.0097660000001</v>
      </c>
      <c r="M1517" s="60">
        <f t="shared" si="2247"/>
        <v>-1.0642787442503809E-2</v>
      </c>
      <c r="N1517" s="50">
        <f t="shared" si="2248"/>
        <v>6530.1401370000003</v>
      </c>
      <c r="O1517" s="60">
        <f t="shared" si="2249"/>
        <v>1.1771661493273362E-2</v>
      </c>
      <c r="P1517" s="50">
        <f t="shared" si="2250"/>
        <v>6453.7202150000003</v>
      </c>
      <c r="Q1517" s="60">
        <f t="shared" si="2251"/>
        <v>1.0608136377887522E-2</v>
      </c>
      <c r="R1517" s="50">
        <f t="shared" si="2252"/>
        <v>6385.6201170000004</v>
      </c>
      <c r="S1517" s="60">
        <f t="shared" si="2253"/>
        <v>-3.6890065294513216E-3</v>
      </c>
      <c r="T1517" s="57">
        <f t="shared" si="2269"/>
        <v>-14.870116999999482</v>
      </c>
      <c r="U1517" s="8">
        <f t="shared" si="2270"/>
        <v>0</v>
      </c>
      <c r="V1517" s="8">
        <f t="shared" si="2271"/>
        <v>14.870116999999482</v>
      </c>
      <c r="W1517" s="8">
        <f t="shared" si="2272"/>
        <v>71.532854428571426</v>
      </c>
      <c r="X1517" s="8">
        <f t="shared" si="2273"/>
        <v>13.895019571428552</v>
      </c>
      <c r="Y1517" s="8">
        <f t="shared" si="2274"/>
        <v>5.1480931034929887</v>
      </c>
      <c r="Z1517" s="30">
        <f t="shared" si="2275"/>
        <v>83.734794135894617</v>
      </c>
      <c r="AA1517" s="48">
        <f t="shared" si="2254"/>
        <v>89.517324671476601</v>
      </c>
      <c r="AB1517" s="41">
        <f t="shared" si="2255"/>
        <v>6440.3349610000005</v>
      </c>
      <c r="AC1517" s="41">
        <f t="shared" si="2256"/>
        <v>6470.2700196666674</v>
      </c>
      <c r="AD1517" s="41">
        <f t="shared" si="2257"/>
        <v>6450.0300782000004</v>
      </c>
      <c r="AE1517" s="44">
        <f t="shared" si="2258"/>
        <v>6480.3919924000011</v>
      </c>
      <c r="AF1517" s="44">
        <f t="shared" si="2259"/>
        <v>6469.2307293333342</v>
      </c>
      <c r="AG1517" s="44">
        <f t="shared" si="2260"/>
        <v>6442.2857032000011</v>
      </c>
      <c r="AH1517" s="41">
        <f t="shared" si="2261"/>
        <v>6353.109863333334</v>
      </c>
      <c r="AI1517" s="41">
        <f t="shared" si="2262"/>
        <v>27890279362230.602</v>
      </c>
      <c r="AJ1517" s="41">
        <f t="shared" si="2263"/>
        <v>0</v>
      </c>
      <c r="AK1517" s="41">
        <f t="shared" si="2264"/>
        <v>27890279362230.602</v>
      </c>
      <c r="AL1517" s="41">
        <f t="shared" ref="AL1517:AM1517" si="2311">SUM(AJ1517:AJ1530)</f>
        <v>279793237828500.47</v>
      </c>
      <c r="AM1517" s="41">
        <f t="shared" si="2311"/>
        <v>136714126499713.2</v>
      </c>
      <c r="AN1517" s="41">
        <f t="shared" si="2266"/>
        <v>2.046556892049392</v>
      </c>
      <c r="AO1517" s="41">
        <f t="shared" si="2267"/>
        <v>67.176060207189863</v>
      </c>
      <c r="AP1517" s="46">
        <f t="shared" si="2268"/>
        <v>73.584036871961629</v>
      </c>
    </row>
    <row r="1518" spans="1:42" ht="15" thickBot="1" x14ac:dyDescent="0.4">
      <c r="A1518" s="63">
        <f>Symbol!A1518</f>
        <v>43415</v>
      </c>
      <c r="B1518" s="12">
        <f>Symbol!B1518</f>
        <v>6413.6298829999996</v>
      </c>
      <c r="C1518" s="64">
        <f>Symbol!C1518</f>
        <v>6423.25</v>
      </c>
      <c r="D1518" s="12">
        <f>Symbol!D1518</f>
        <v>6350.169922</v>
      </c>
      <c r="E1518" s="64">
        <f>Symbol!E1518</f>
        <v>6411.2700199999999</v>
      </c>
      <c r="F1518" s="12">
        <f>Symbol!G1518</f>
        <v>3939060000</v>
      </c>
      <c r="H1518" s="24">
        <f t="shared" si="2242"/>
        <v>0</v>
      </c>
      <c r="I1518" s="7">
        <f t="shared" si="2243"/>
        <v>6419.6601559999999</v>
      </c>
      <c r="J1518" s="30">
        <f t="shared" si="2244"/>
        <v>6461.0097660000001</v>
      </c>
      <c r="K1518" s="60">
        <f t="shared" si="2245"/>
        <v>-1.0642787442503809E-2</v>
      </c>
      <c r="L1518" s="50">
        <f t="shared" si="2246"/>
        <v>6530.1401370000003</v>
      </c>
      <c r="M1518" s="60">
        <f t="shared" si="2247"/>
        <v>1.1771661493273362E-2</v>
      </c>
      <c r="N1518" s="50">
        <f t="shared" si="2248"/>
        <v>6453.7202150000003</v>
      </c>
      <c r="O1518" s="60">
        <f t="shared" si="2249"/>
        <v>1.0608136377887522E-2</v>
      </c>
      <c r="P1518" s="50">
        <f t="shared" si="2250"/>
        <v>6385.6201170000004</v>
      </c>
      <c r="Q1518" s="60">
        <f t="shared" si="2251"/>
        <v>-3.6890065294513216E-3</v>
      </c>
      <c r="R1518" s="50">
        <f t="shared" si="2252"/>
        <v>6409.2202150000003</v>
      </c>
      <c r="S1518" s="60">
        <f t="shared" si="2253"/>
        <v>-3.1977014605415682E-4</v>
      </c>
      <c r="T1518" s="57">
        <f t="shared" si="2269"/>
        <v>-43.530273000000307</v>
      </c>
      <c r="U1518" s="8">
        <f t="shared" si="2270"/>
        <v>0</v>
      </c>
      <c r="V1518" s="8">
        <f t="shared" si="2271"/>
        <v>43.530273000000307</v>
      </c>
      <c r="W1518" s="8">
        <f t="shared" si="2272"/>
        <v>71.532854428571426</v>
      </c>
      <c r="X1518" s="8">
        <f t="shared" si="2273"/>
        <v>17.776437000000051</v>
      </c>
      <c r="Y1518" s="8">
        <f t="shared" si="2274"/>
        <v>4.024026548659398</v>
      </c>
      <c r="Z1518" s="30">
        <f t="shared" si="2275"/>
        <v>80.09564658318061</v>
      </c>
      <c r="AA1518" s="48">
        <f t="shared" si="2254"/>
        <v>92.98323463707257</v>
      </c>
      <c r="AB1518" s="41">
        <f t="shared" si="2255"/>
        <v>6495.5749515000007</v>
      </c>
      <c r="AC1518" s="41">
        <f t="shared" si="2256"/>
        <v>6481.6233726666678</v>
      </c>
      <c r="AD1518" s="41">
        <f t="shared" si="2257"/>
        <v>6447.9420900000014</v>
      </c>
      <c r="AE1518" s="44">
        <f t="shared" si="2258"/>
        <v>6485.746094000001</v>
      </c>
      <c r="AF1518" s="44">
        <f t="shared" si="2259"/>
        <v>6457.396744933335</v>
      </c>
      <c r="AG1518" s="44">
        <f t="shared" si="2260"/>
        <v>6442.5972658400015</v>
      </c>
      <c r="AH1518" s="41">
        <f t="shared" si="2261"/>
        <v>6421.2900389999995</v>
      </c>
      <c r="AI1518" s="41">
        <f t="shared" si="2262"/>
        <v>26807601654817.199</v>
      </c>
      <c r="AJ1518" s="41">
        <f t="shared" si="2263"/>
        <v>0</v>
      </c>
      <c r="AK1518" s="41">
        <f t="shared" si="2264"/>
        <v>26807601654817.199</v>
      </c>
      <c r="AL1518" s="41">
        <f t="shared" ref="AL1518:AM1518" si="2312">SUM(AJ1518:AJ1531)</f>
        <v>303138596215472.63</v>
      </c>
      <c r="AM1518" s="41">
        <f t="shared" si="2312"/>
        <v>108823847137482.61</v>
      </c>
      <c r="AN1518" s="41">
        <f t="shared" si="2266"/>
        <v>2.7855897782450429</v>
      </c>
      <c r="AO1518" s="41">
        <f t="shared" si="2267"/>
        <v>73.584036871961629</v>
      </c>
      <c r="AP1518" s="46">
        <f t="shared" si="2268"/>
        <v>80.525143354810353</v>
      </c>
    </row>
    <row r="1519" spans="1:42" ht="15" thickBot="1" x14ac:dyDescent="0.4">
      <c r="A1519" s="63">
        <f>Symbol!A1519</f>
        <v>43416</v>
      </c>
      <c r="B1519" s="12">
        <f>Symbol!B1519</f>
        <v>6411.7597660000001</v>
      </c>
      <c r="C1519" s="64">
        <f>Symbol!C1519</f>
        <v>6434.2099609999996</v>
      </c>
      <c r="D1519" s="12">
        <f>Symbol!D1519</f>
        <v>6360.4702150000003</v>
      </c>
      <c r="E1519" s="64">
        <f>Symbol!E1519</f>
        <v>6371.2700199999999</v>
      </c>
      <c r="F1519" s="12">
        <f>Symbol!G1519</f>
        <v>4295770000</v>
      </c>
      <c r="H1519" s="24">
        <f t="shared" si="2242"/>
        <v>0</v>
      </c>
      <c r="I1519" s="7">
        <f t="shared" si="2243"/>
        <v>6461.0097660000001</v>
      </c>
      <c r="J1519" s="30">
        <f t="shared" si="2244"/>
        <v>6530.1401370000003</v>
      </c>
      <c r="K1519" s="60">
        <f t="shared" si="2245"/>
        <v>1.1771661493273362E-2</v>
      </c>
      <c r="L1519" s="50">
        <f t="shared" si="2246"/>
        <v>6453.7202150000003</v>
      </c>
      <c r="M1519" s="60">
        <f t="shared" si="2247"/>
        <v>1.0608136377887522E-2</v>
      </c>
      <c r="N1519" s="50">
        <f t="shared" si="2248"/>
        <v>6385.6201170000004</v>
      </c>
      <c r="O1519" s="60">
        <f t="shared" si="2249"/>
        <v>-3.6890065294513216E-3</v>
      </c>
      <c r="P1519" s="50">
        <f t="shared" si="2250"/>
        <v>6409.2202150000003</v>
      </c>
      <c r="Q1519" s="60">
        <f t="shared" si="2251"/>
        <v>-3.1977014605415682E-4</v>
      </c>
      <c r="R1519" s="50">
        <f t="shared" si="2252"/>
        <v>6411.2700199999999</v>
      </c>
      <c r="S1519" s="60">
        <f t="shared" si="2253"/>
        <v>6.2585574447459567E-3</v>
      </c>
      <c r="T1519" s="57">
        <f t="shared" si="2269"/>
        <v>-41.349610000000212</v>
      </c>
      <c r="U1519" s="8">
        <f t="shared" si="2270"/>
        <v>0</v>
      </c>
      <c r="V1519" s="8">
        <f t="shared" si="2271"/>
        <v>41.349610000000212</v>
      </c>
      <c r="W1519" s="8">
        <f t="shared" si="2272"/>
        <v>125.25069764285718</v>
      </c>
      <c r="X1519" s="8">
        <f t="shared" si="2273"/>
        <v>14.667131785714316</v>
      </c>
      <c r="Y1519" s="8">
        <f t="shared" si="2274"/>
        <v>8.5395494819819149</v>
      </c>
      <c r="Z1519" s="30">
        <f t="shared" si="2275"/>
        <v>89.517324671476601</v>
      </c>
      <c r="AA1519" s="48">
        <f t="shared" si="2254"/>
        <v>89.862269855325309</v>
      </c>
      <c r="AB1519" s="41">
        <f t="shared" si="2255"/>
        <v>6491.9301759999998</v>
      </c>
      <c r="AC1519" s="41">
        <f t="shared" si="2256"/>
        <v>6456.4934896666673</v>
      </c>
      <c r="AD1519" s="41">
        <f t="shared" si="2257"/>
        <v>6437.9941408000004</v>
      </c>
      <c r="AE1519" s="44">
        <f t="shared" si="2258"/>
        <v>6441.7641602000003</v>
      </c>
      <c r="AF1519" s="44">
        <f t="shared" si="2259"/>
        <v>6438.9775066000002</v>
      </c>
      <c r="AG1519" s="44">
        <f t="shared" si="2260"/>
        <v>6431.0041213200002</v>
      </c>
      <c r="AH1519" s="41">
        <f t="shared" si="2261"/>
        <v>6444.2399089999999</v>
      </c>
      <c r="AI1519" s="41">
        <f t="shared" si="2262"/>
        <v>30288185341896.359</v>
      </c>
      <c r="AJ1519" s="41">
        <f t="shared" si="2263"/>
        <v>0</v>
      </c>
      <c r="AK1519" s="41">
        <f t="shared" si="2264"/>
        <v>30288185341896.359</v>
      </c>
      <c r="AL1519" s="41">
        <f t="shared" ref="AL1519:AM1519" si="2313">SUM(AJ1519:AJ1532)</f>
        <v>339122903199713.63</v>
      </c>
      <c r="AM1519" s="41">
        <f t="shared" si="2313"/>
        <v>82016245482665.406</v>
      </c>
      <c r="AN1519" s="41">
        <f t="shared" si="2266"/>
        <v>4.1348259872660122</v>
      </c>
      <c r="AO1519" s="41">
        <f t="shared" si="2267"/>
        <v>80.525143354810353</v>
      </c>
      <c r="AP1519" s="46">
        <f t="shared" si="2268"/>
        <v>87.949805422164545</v>
      </c>
    </row>
    <row r="1520" spans="1:42" ht="15" thickBot="1" x14ac:dyDescent="0.4">
      <c r="A1520" s="63">
        <f>Symbol!A1520</f>
        <v>43417</v>
      </c>
      <c r="B1520" s="12">
        <f>Symbol!B1520</f>
        <v>6373.1899409999996</v>
      </c>
      <c r="C1520" s="64">
        <f>Symbol!C1520</f>
        <v>6395.2700199999999</v>
      </c>
      <c r="D1520" s="12">
        <f>Symbol!D1520</f>
        <v>6342.669922</v>
      </c>
      <c r="E1520" s="64">
        <f>Symbol!E1520</f>
        <v>6359.4902339999999</v>
      </c>
      <c r="F1520" s="12">
        <f>Symbol!G1520</f>
        <v>4503800000</v>
      </c>
      <c r="H1520" s="24">
        <f t="shared" si="2242"/>
        <v>1</v>
      </c>
      <c r="I1520" s="7">
        <f t="shared" si="2243"/>
        <v>6530.1401370000003</v>
      </c>
      <c r="J1520" s="30">
        <f t="shared" si="2244"/>
        <v>6453.7202150000003</v>
      </c>
      <c r="K1520" s="60">
        <f t="shared" si="2245"/>
        <v>1.0608136377887522E-2</v>
      </c>
      <c r="L1520" s="50">
        <f t="shared" si="2246"/>
        <v>6385.6201170000004</v>
      </c>
      <c r="M1520" s="60">
        <f t="shared" si="2247"/>
        <v>-3.6890065294513216E-3</v>
      </c>
      <c r="N1520" s="50">
        <f t="shared" si="2248"/>
        <v>6409.2202150000003</v>
      </c>
      <c r="O1520" s="60">
        <f t="shared" si="2249"/>
        <v>-3.1977014605415682E-4</v>
      </c>
      <c r="P1520" s="50">
        <f t="shared" si="2250"/>
        <v>6411.2700199999999</v>
      </c>
      <c r="Q1520" s="60">
        <f t="shared" si="2251"/>
        <v>6.2585574447459567E-3</v>
      </c>
      <c r="R1520" s="50">
        <f t="shared" si="2252"/>
        <v>6371.2700199999999</v>
      </c>
      <c r="S1520" s="60">
        <f t="shared" si="2253"/>
        <v>1.8506026548071196E-3</v>
      </c>
      <c r="T1520" s="57">
        <f t="shared" si="2269"/>
        <v>-69.130371000000196</v>
      </c>
      <c r="U1520" s="8">
        <f t="shared" si="2270"/>
        <v>0</v>
      </c>
      <c r="V1520" s="8">
        <f t="shared" si="2271"/>
        <v>69.130371000000196</v>
      </c>
      <c r="W1520" s="8">
        <f t="shared" si="2272"/>
        <v>155.22356314285713</v>
      </c>
      <c r="X1520" s="8">
        <f t="shared" si="2273"/>
        <v>11.71358821428573</v>
      </c>
      <c r="Y1520" s="8">
        <f t="shared" si="2274"/>
        <v>13.251581010296112</v>
      </c>
      <c r="Z1520" s="30">
        <f t="shared" si="2275"/>
        <v>92.98323463707257</v>
      </c>
      <c r="AA1520" s="48">
        <f t="shared" si="2254"/>
        <v>90.490682832467698</v>
      </c>
      <c r="AB1520" s="41">
        <f t="shared" si="2255"/>
        <v>6419.6701659999999</v>
      </c>
      <c r="AC1520" s="41">
        <f t="shared" si="2256"/>
        <v>6416.1868490000006</v>
      </c>
      <c r="AD1520" s="41">
        <f t="shared" si="2257"/>
        <v>6406.2201174000002</v>
      </c>
      <c r="AE1520" s="44">
        <f t="shared" si="2258"/>
        <v>6408.6801758000001</v>
      </c>
      <c r="AF1520" s="44">
        <f t="shared" si="2259"/>
        <v>6412.3734702000002</v>
      </c>
      <c r="AG1520" s="44">
        <f t="shared" si="2260"/>
        <v>6400.643339960001</v>
      </c>
      <c r="AH1520" s="41">
        <f t="shared" si="2261"/>
        <v>6516.8701173333347</v>
      </c>
      <c r="AI1520" s="41">
        <f t="shared" si="2262"/>
        <v>32201549635974.512</v>
      </c>
      <c r="AJ1520" s="41">
        <f t="shared" si="2263"/>
        <v>32201549635974.512</v>
      </c>
      <c r="AK1520" s="41">
        <f t="shared" si="2264"/>
        <v>0</v>
      </c>
      <c r="AL1520" s="41">
        <f t="shared" ref="AL1520:AM1520" si="2314">SUM(AJ1520:AJ1533)</f>
        <v>377543515572333.13</v>
      </c>
      <c r="AM1520" s="41">
        <f t="shared" si="2314"/>
        <v>51728060140769.047</v>
      </c>
      <c r="AN1520" s="41">
        <f t="shared" si="2266"/>
        <v>7.2986211844193107</v>
      </c>
      <c r="AO1520" s="41">
        <f t="shared" si="2267"/>
        <v>87.949805422164545</v>
      </c>
      <c r="AP1520" s="46">
        <f t="shared" si="2268"/>
        <v>87.824658281846979</v>
      </c>
    </row>
    <row r="1521" spans="1:42" ht="15" thickBot="1" x14ac:dyDescent="0.4">
      <c r="A1521" s="63">
        <f>Symbol!A1521</f>
        <v>43418</v>
      </c>
      <c r="B1521" s="12">
        <f>Symbol!B1521</f>
        <v>6351.2402339999999</v>
      </c>
      <c r="C1521" s="64">
        <f>Symbol!C1521</f>
        <v>6371.5498049999997</v>
      </c>
      <c r="D1521" s="12">
        <f>Symbol!D1521</f>
        <v>5544.0898440000001</v>
      </c>
      <c r="E1521" s="64">
        <f>Symbol!E1521</f>
        <v>5738.3500979999999</v>
      </c>
      <c r="F1521" s="12">
        <f>Symbol!G1521</f>
        <v>7398940000</v>
      </c>
      <c r="H1521" s="24">
        <f t="shared" si="2242"/>
        <v>1</v>
      </c>
      <c r="I1521" s="7">
        <f t="shared" si="2243"/>
        <v>6453.7202150000003</v>
      </c>
      <c r="J1521" s="30">
        <f t="shared" si="2244"/>
        <v>6385.6201170000004</v>
      </c>
      <c r="K1521" s="60">
        <f t="shared" si="2245"/>
        <v>-3.6890065294513216E-3</v>
      </c>
      <c r="L1521" s="50">
        <f t="shared" si="2246"/>
        <v>6409.2202150000003</v>
      </c>
      <c r="M1521" s="60">
        <f t="shared" si="2247"/>
        <v>-3.1977014605415682E-4</v>
      </c>
      <c r="N1521" s="50">
        <f t="shared" si="2248"/>
        <v>6411.2700199999999</v>
      </c>
      <c r="O1521" s="60">
        <f t="shared" si="2249"/>
        <v>6.2585574447459567E-3</v>
      </c>
      <c r="P1521" s="50">
        <f t="shared" si="2250"/>
        <v>6371.2700199999999</v>
      </c>
      <c r="Q1521" s="60">
        <f t="shared" si="2251"/>
        <v>1.8506026548071196E-3</v>
      </c>
      <c r="R1521" s="50">
        <f t="shared" si="2252"/>
        <v>6359.4902339999999</v>
      </c>
      <c r="S1521" s="60">
        <f t="shared" si="2253"/>
        <v>0.10277649261286589</v>
      </c>
      <c r="T1521" s="57">
        <f t="shared" si="2269"/>
        <v>76.419922000000042</v>
      </c>
      <c r="U1521" s="8">
        <f t="shared" si="2270"/>
        <v>76.419922000000042</v>
      </c>
      <c r="V1521" s="8">
        <f t="shared" si="2271"/>
        <v>0</v>
      </c>
      <c r="W1521" s="8">
        <f t="shared" si="2272"/>
        <v>155.22356314285713</v>
      </c>
      <c r="X1521" s="8">
        <f t="shared" si="2273"/>
        <v>17.511404928571405</v>
      </c>
      <c r="Y1521" s="8">
        <f t="shared" si="2274"/>
        <v>8.8641410427096101</v>
      </c>
      <c r="Z1521" s="30">
        <f t="shared" si="2275"/>
        <v>89.862269855325309</v>
      </c>
      <c r="AA1521" s="48">
        <f t="shared" si="2254"/>
        <v>90.305409673488199</v>
      </c>
      <c r="AB1521" s="41">
        <f t="shared" si="2255"/>
        <v>6397.4201659999999</v>
      </c>
      <c r="AC1521" s="41">
        <f t="shared" si="2256"/>
        <v>6402.0367839999999</v>
      </c>
      <c r="AD1521" s="41">
        <f t="shared" si="2257"/>
        <v>6387.3741212000004</v>
      </c>
      <c r="AE1521" s="44">
        <f t="shared" si="2258"/>
        <v>6405.3201174000005</v>
      </c>
      <c r="AF1521" s="44">
        <f t="shared" si="2259"/>
        <v>6394.9267580666674</v>
      </c>
      <c r="AG1521" s="44">
        <f t="shared" si="2260"/>
        <v>6283.4601173200008</v>
      </c>
      <c r="AH1521" s="41">
        <f t="shared" si="2261"/>
        <v>6476.3899740000006</v>
      </c>
      <c r="AI1521" s="41">
        <f t="shared" si="2262"/>
        <v>30214043090103.242</v>
      </c>
      <c r="AJ1521" s="41">
        <f t="shared" si="2263"/>
        <v>30214043090103.242</v>
      </c>
      <c r="AK1521" s="41">
        <f t="shared" si="2264"/>
        <v>0</v>
      </c>
      <c r="AL1521" s="41">
        <f t="shared" ref="AL1521:AM1521" si="2315">SUM(AJ1521:AJ1534)</f>
        <v>373131145770833.94</v>
      </c>
      <c r="AM1521" s="41">
        <f t="shared" si="2315"/>
        <v>51728060140769.047</v>
      </c>
      <c r="AN1521" s="41">
        <f t="shared" si="2266"/>
        <v>7.2133218364543632</v>
      </c>
      <c r="AO1521" s="41">
        <f t="shared" si="2267"/>
        <v>87.824658281846979</v>
      </c>
      <c r="AP1521" s="46">
        <f t="shared" si="2268"/>
        <v>87.535285524147284</v>
      </c>
    </row>
    <row r="1522" spans="1:42" ht="15" thickBot="1" x14ac:dyDescent="0.4">
      <c r="A1522" s="63">
        <f>Symbol!A1522</f>
        <v>43419</v>
      </c>
      <c r="B1522" s="12">
        <f>Symbol!B1522</f>
        <v>5736.1499020000001</v>
      </c>
      <c r="C1522" s="64">
        <f>Symbol!C1522</f>
        <v>5774.8198240000002</v>
      </c>
      <c r="D1522" s="12">
        <f>Symbol!D1522</f>
        <v>5358.3798829999996</v>
      </c>
      <c r="E1522" s="64">
        <f>Symbol!E1522</f>
        <v>5648.0297849999997</v>
      </c>
      <c r="F1522" s="12">
        <f>Symbol!G1522</f>
        <v>7032140000</v>
      </c>
      <c r="H1522" s="24">
        <f t="shared" si="2242"/>
        <v>0</v>
      </c>
      <c r="I1522" s="7">
        <f t="shared" si="2243"/>
        <v>6385.6201170000004</v>
      </c>
      <c r="J1522" s="30">
        <f t="shared" si="2244"/>
        <v>6409.2202150000003</v>
      </c>
      <c r="K1522" s="60">
        <f t="shared" si="2245"/>
        <v>-3.1977014605415682E-4</v>
      </c>
      <c r="L1522" s="50">
        <f t="shared" si="2246"/>
        <v>6411.2700199999999</v>
      </c>
      <c r="M1522" s="60">
        <f t="shared" si="2247"/>
        <v>6.2585574447459567E-3</v>
      </c>
      <c r="N1522" s="50">
        <f t="shared" si="2248"/>
        <v>6371.2700199999999</v>
      </c>
      <c r="O1522" s="60">
        <f t="shared" si="2249"/>
        <v>1.8506026548071196E-3</v>
      </c>
      <c r="P1522" s="50">
        <f t="shared" si="2250"/>
        <v>6359.4902339999999</v>
      </c>
      <c r="Q1522" s="60">
        <f t="shared" si="2251"/>
        <v>0.10277649261286589</v>
      </c>
      <c r="R1522" s="50">
        <f t="shared" si="2252"/>
        <v>5738.3500979999999</v>
      </c>
      <c r="S1522" s="60">
        <f t="shared" si="2253"/>
        <v>1.5864955914843801E-2</v>
      </c>
      <c r="T1522" s="57">
        <f t="shared" si="2269"/>
        <v>68.100097999999889</v>
      </c>
      <c r="U1522" s="8">
        <f t="shared" si="2270"/>
        <v>68.100097999999889</v>
      </c>
      <c r="V1522" s="8">
        <f t="shared" si="2271"/>
        <v>0</v>
      </c>
      <c r="W1522" s="8">
        <f t="shared" si="2272"/>
        <v>166.63856735714288</v>
      </c>
      <c r="X1522" s="8">
        <f t="shared" si="2273"/>
        <v>17.511404928571405</v>
      </c>
      <c r="Y1522" s="8">
        <f t="shared" si="2274"/>
        <v>9.5160021732612279</v>
      </c>
      <c r="Z1522" s="30">
        <f t="shared" si="2275"/>
        <v>90.490682832467698</v>
      </c>
      <c r="AA1522" s="48">
        <f t="shared" si="2254"/>
        <v>92.54404661199176</v>
      </c>
      <c r="AB1522" s="41">
        <f t="shared" si="2255"/>
        <v>6410.2451175000006</v>
      </c>
      <c r="AC1522" s="41">
        <f t="shared" si="2256"/>
        <v>6397.2534183333337</v>
      </c>
      <c r="AD1522" s="41">
        <f t="shared" si="2257"/>
        <v>6257.9201174</v>
      </c>
      <c r="AE1522" s="44">
        <f t="shared" si="2258"/>
        <v>6394.8600590000005</v>
      </c>
      <c r="AF1522" s="44">
        <f t="shared" si="2259"/>
        <v>6386.3854494000007</v>
      </c>
      <c r="AG1522" s="44">
        <f t="shared" si="2260"/>
        <v>6166.3896681200004</v>
      </c>
      <c r="AH1522" s="41">
        <f t="shared" si="2261"/>
        <v>6405.1500649999989</v>
      </c>
      <c r="AI1522" s="41">
        <f t="shared" si="2262"/>
        <v>27842034405543.297</v>
      </c>
      <c r="AJ1522" s="41">
        <f t="shared" si="2263"/>
        <v>0</v>
      </c>
      <c r="AK1522" s="41">
        <f t="shared" si="2264"/>
        <v>27842034405543.297</v>
      </c>
      <c r="AL1522" s="41">
        <f t="shared" ref="AL1522:AM1522" si="2316">SUM(AJ1522:AJ1535)</f>
        <v>363267888952002.19</v>
      </c>
      <c r="AM1522" s="41">
        <f t="shared" si="2316"/>
        <v>51728060140769.047</v>
      </c>
      <c r="AN1522" s="41">
        <f t="shared" si="2266"/>
        <v>7.0226466634053342</v>
      </c>
      <c r="AO1522" s="41">
        <f t="shared" si="2267"/>
        <v>87.535285524147284</v>
      </c>
      <c r="AP1522" s="46">
        <f t="shared" si="2268"/>
        <v>94.147948451362737</v>
      </c>
    </row>
    <row r="1523" spans="1:42" ht="15" thickBot="1" x14ac:dyDescent="0.4">
      <c r="A1523" s="63">
        <f>Symbol!A1523</f>
        <v>43420</v>
      </c>
      <c r="B1523" s="12">
        <f>Symbol!B1523</f>
        <v>5645.3198240000002</v>
      </c>
      <c r="C1523" s="64">
        <f>Symbol!C1523</f>
        <v>5657.0200199999999</v>
      </c>
      <c r="D1523" s="12">
        <f>Symbol!D1523</f>
        <v>5498.9399409999996</v>
      </c>
      <c r="E1523" s="64">
        <f>Symbol!E1523</f>
        <v>5575.5498049999997</v>
      </c>
      <c r="F1523" s="12">
        <f>Symbol!G1523</f>
        <v>5279320000</v>
      </c>
      <c r="H1523" s="24">
        <f t="shared" si="2242"/>
        <v>0</v>
      </c>
      <c r="I1523" s="7">
        <f t="shared" si="2243"/>
        <v>6409.2202150000003</v>
      </c>
      <c r="J1523" s="30">
        <f t="shared" si="2244"/>
        <v>6411.2700199999999</v>
      </c>
      <c r="K1523" s="60">
        <f t="shared" si="2245"/>
        <v>6.2585574447459567E-3</v>
      </c>
      <c r="L1523" s="50">
        <f t="shared" si="2246"/>
        <v>6371.2700199999999</v>
      </c>
      <c r="M1523" s="60">
        <f t="shared" si="2247"/>
        <v>1.8506026548071196E-3</v>
      </c>
      <c r="N1523" s="50">
        <f t="shared" si="2248"/>
        <v>6359.4902339999999</v>
      </c>
      <c r="O1523" s="60">
        <f t="shared" si="2249"/>
        <v>0.10277649261286589</v>
      </c>
      <c r="P1523" s="50">
        <f t="shared" si="2250"/>
        <v>5738.3500979999999</v>
      </c>
      <c r="Q1523" s="60">
        <f t="shared" si="2251"/>
        <v>1.5864955914843801E-2</v>
      </c>
      <c r="R1523" s="50">
        <f t="shared" si="2252"/>
        <v>5648.0297849999997</v>
      </c>
      <c r="S1523" s="60">
        <f t="shared" si="2253"/>
        <v>1.2915841510676342E-2</v>
      </c>
      <c r="T1523" s="57">
        <f t="shared" si="2269"/>
        <v>-23.600097999999889</v>
      </c>
      <c r="U1523" s="8">
        <f t="shared" si="2270"/>
        <v>0</v>
      </c>
      <c r="V1523" s="8">
        <f t="shared" si="2271"/>
        <v>23.600097999999889</v>
      </c>
      <c r="W1523" s="8">
        <f t="shared" si="2272"/>
        <v>163.11928021428574</v>
      </c>
      <c r="X1523" s="8">
        <f t="shared" si="2273"/>
        <v>17.511404928571405</v>
      </c>
      <c r="Y1523" s="8">
        <f t="shared" si="2274"/>
        <v>9.3150310257598008</v>
      </c>
      <c r="Z1523" s="30">
        <f t="shared" si="2275"/>
        <v>90.305409673488199</v>
      </c>
      <c r="AA1523" s="48">
        <f t="shared" si="2254"/>
        <v>88.746400700594805</v>
      </c>
      <c r="AB1523" s="41">
        <f t="shared" si="2255"/>
        <v>6391.2700199999999</v>
      </c>
      <c r="AC1523" s="41">
        <f t="shared" si="2256"/>
        <v>6380.6767580000005</v>
      </c>
      <c r="AD1523" s="41">
        <f t="shared" si="2257"/>
        <v>6105.6820313999997</v>
      </c>
      <c r="AE1523" s="44">
        <f t="shared" si="2258"/>
        <v>6374.558105600001</v>
      </c>
      <c r="AF1523" s="44">
        <f t="shared" si="2259"/>
        <v>6207.3500978666671</v>
      </c>
      <c r="AG1523" s="44">
        <f t="shared" si="2260"/>
        <v>6033.0843947200001</v>
      </c>
      <c r="AH1523" s="41">
        <f t="shared" si="2261"/>
        <v>6410.6033529999995</v>
      </c>
      <c r="AI1523" s="41">
        <f t="shared" si="2262"/>
        <v>23753336815937.957</v>
      </c>
      <c r="AJ1523" s="41">
        <f t="shared" si="2263"/>
        <v>23753336815937.957</v>
      </c>
      <c r="AK1523" s="41">
        <f t="shared" si="2264"/>
        <v>0</v>
      </c>
      <c r="AL1523" s="41">
        <f t="shared" ref="AL1523:AM1523" si="2317">SUM(AJ1523:AJ1536)</f>
        <v>384278966262972.81</v>
      </c>
      <c r="AM1523" s="41">
        <f t="shared" si="2317"/>
        <v>23886025735225.75</v>
      </c>
      <c r="AN1523" s="41">
        <f t="shared" si="2266"/>
        <v>16.088024459266158</v>
      </c>
      <c r="AO1523" s="41">
        <f t="shared" si="2267"/>
        <v>94.147948451362737</v>
      </c>
      <c r="AP1523" s="46">
        <f t="shared" si="2268"/>
        <v>94.076892691372308</v>
      </c>
    </row>
    <row r="1524" spans="1:42" ht="15" thickBot="1" x14ac:dyDescent="0.4">
      <c r="A1524" s="63">
        <f>Symbol!A1524</f>
        <v>43421</v>
      </c>
      <c r="B1524" s="12">
        <f>Symbol!B1524</f>
        <v>5578.580078</v>
      </c>
      <c r="C1524" s="64">
        <f>Symbol!C1524</f>
        <v>5578.580078</v>
      </c>
      <c r="D1524" s="12">
        <f>Symbol!D1524</f>
        <v>5519.5600590000004</v>
      </c>
      <c r="E1524" s="64">
        <f>Symbol!E1524</f>
        <v>5554.330078</v>
      </c>
      <c r="F1524" s="12">
        <f>Symbol!G1524</f>
        <v>4303150000</v>
      </c>
      <c r="H1524" s="24">
        <f t="shared" si="2242"/>
        <v>1</v>
      </c>
      <c r="I1524" s="7">
        <f t="shared" si="2243"/>
        <v>6411.2700199999999</v>
      </c>
      <c r="J1524" s="30">
        <f t="shared" si="2244"/>
        <v>6371.2700199999999</v>
      </c>
      <c r="K1524" s="60">
        <f t="shared" si="2245"/>
        <v>1.8506026548071196E-3</v>
      </c>
      <c r="L1524" s="50">
        <f t="shared" si="2246"/>
        <v>6359.4902339999999</v>
      </c>
      <c r="M1524" s="60">
        <f t="shared" si="2247"/>
        <v>0.10277649261286589</v>
      </c>
      <c r="N1524" s="50">
        <f t="shared" si="2248"/>
        <v>5738.3500979999999</v>
      </c>
      <c r="O1524" s="60">
        <f t="shared" si="2249"/>
        <v>1.5864955914843801E-2</v>
      </c>
      <c r="P1524" s="50">
        <f t="shared" si="2250"/>
        <v>5648.0297849999997</v>
      </c>
      <c r="Q1524" s="60">
        <f t="shared" si="2251"/>
        <v>1.2915841510676342E-2</v>
      </c>
      <c r="R1524" s="50">
        <f t="shared" si="2252"/>
        <v>5575.5498049999997</v>
      </c>
      <c r="S1524" s="60">
        <f t="shared" si="2253"/>
        <v>3.8131144152527838E-3</v>
      </c>
      <c r="T1524" s="57">
        <f t="shared" si="2269"/>
        <v>-2.049804999999651</v>
      </c>
      <c r="U1524" s="8">
        <f t="shared" si="2270"/>
        <v>0</v>
      </c>
      <c r="V1524" s="8">
        <f t="shared" si="2271"/>
        <v>2.049804999999651</v>
      </c>
      <c r="W1524" s="8">
        <f t="shared" si="2272"/>
        <v>196.42998400000002</v>
      </c>
      <c r="X1524" s="8">
        <f t="shared" si="2273"/>
        <v>15.825683642857127</v>
      </c>
      <c r="Y1524" s="8">
        <f t="shared" si="2274"/>
        <v>12.412101014584485</v>
      </c>
      <c r="Z1524" s="30">
        <f t="shared" si="2275"/>
        <v>92.54404661199176</v>
      </c>
      <c r="AA1524" s="48">
        <f t="shared" si="2254"/>
        <v>89.399261597011773</v>
      </c>
      <c r="AB1524" s="41">
        <f t="shared" si="2255"/>
        <v>6365.3801270000004</v>
      </c>
      <c r="AC1524" s="41">
        <f t="shared" si="2256"/>
        <v>6156.3701173333329</v>
      </c>
      <c r="AD1524" s="41">
        <f t="shared" si="2257"/>
        <v>5938.5379883999994</v>
      </c>
      <c r="AE1524" s="44">
        <f t="shared" si="2258"/>
        <v>6113.3901368000006</v>
      </c>
      <c r="AF1524" s="44">
        <f t="shared" si="2259"/>
        <v>6006.4860352000005</v>
      </c>
      <c r="AG1524" s="44">
        <f t="shared" si="2260"/>
        <v>5894.3740040000002</v>
      </c>
      <c r="AH1524" s="41">
        <f t="shared" si="2261"/>
        <v>6394.8966473333339</v>
      </c>
      <c r="AI1524" s="41">
        <f t="shared" si="2262"/>
        <v>25189881587644.844</v>
      </c>
      <c r="AJ1524" s="41">
        <f t="shared" si="2263"/>
        <v>25189881587644.844</v>
      </c>
      <c r="AK1524" s="41">
        <f t="shared" si="2264"/>
        <v>0</v>
      </c>
      <c r="AL1524" s="41">
        <f t="shared" ref="AL1524:AM1524" si="2318">SUM(AJ1524:AJ1537)</f>
        <v>379382469847033.88</v>
      </c>
      <c r="AM1524" s="41">
        <f t="shared" si="2318"/>
        <v>23886025735225.75</v>
      </c>
      <c r="AN1524" s="41">
        <f t="shared" si="2266"/>
        <v>15.88303027269799</v>
      </c>
      <c r="AO1524" s="41">
        <f t="shared" si="2267"/>
        <v>94.076892691372308</v>
      </c>
      <c r="AP1524" s="46">
        <f t="shared" si="2268"/>
        <v>94.098351179980142</v>
      </c>
    </row>
    <row r="1525" spans="1:42" ht="15" thickBot="1" x14ac:dyDescent="0.4">
      <c r="A1525" s="63">
        <f>Symbol!A1525</f>
        <v>43422</v>
      </c>
      <c r="B1525" s="12">
        <f>Symbol!B1525</f>
        <v>5559.7402339999999</v>
      </c>
      <c r="C1525" s="64">
        <f>Symbol!C1525</f>
        <v>5653.6098629999997</v>
      </c>
      <c r="D1525" s="12">
        <f>Symbol!D1525</f>
        <v>5559.7402339999999</v>
      </c>
      <c r="E1525" s="64">
        <f>Symbol!E1525</f>
        <v>5623.5400390000004</v>
      </c>
      <c r="F1525" s="12">
        <f>Symbol!G1525</f>
        <v>4159680000</v>
      </c>
      <c r="H1525" s="24">
        <f t="shared" si="2242"/>
        <v>1</v>
      </c>
      <c r="I1525" s="7">
        <f t="shared" si="2243"/>
        <v>6371.2700199999999</v>
      </c>
      <c r="J1525" s="30">
        <f t="shared" si="2244"/>
        <v>6359.4902339999999</v>
      </c>
      <c r="K1525" s="60">
        <f t="shared" si="2245"/>
        <v>0.10277649261286589</v>
      </c>
      <c r="L1525" s="50">
        <f t="shared" si="2246"/>
        <v>5738.3500979999999</v>
      </c>
      <c r="M1525" s="60">
        <f t="shared" si="2247"/>
        <v>1.5864955914843801E-2</v>
      </c>
      <c r="N1525" s="50">
        <f t="shared" si="2248"/>
        <v>5648.0297849999997</v>
      </c>
      <c r="O1525" s="60">
        <f t="shared" si="2249"/>
        <v>1.2915841510676342E-2</v>
      </c>
      <c r="P1525" s="50">
        <f t="shared" si="2250"/>
        <v>5575.5498049999997</v>
      </c>
      <c r="Q1525" s="60">
        <f t="shared" si="2251"/>
        <v>3.8131144152527838E-3</v>
      </c>
      <c r="R1525" s="50">
        <f t="shared" si="2252"/>
        <v>5554.330078</v>
      </c>
      <c r="S1525" s="60">
        <f t="shared" si="2253"/>
        <v>-1.2383547980423314E-2</v>
      </c>
      <c r="T1525" s="57">
        <f t="shared" si="2269"/>
        <v>40</v>
      </c>
      <c r="U1525" s="8">
        <f t="shared" si="2270"/>
        <v>40</v>
      </c>
      <c r="V1525" s="8">
        <f t="shared" si="2271"/>
        <v>0</v>
      </c>
      <c r="W1525" s="8">
        <f t="shared" si="2272"/>
        <v>196.42998400000002</v>
      </c>
      <c r="X1525" s="8">
        <f t="shared" si="2273"/>
        <v>24.908551928571438</v>
      </c>
      <c r="Y1525" s="8">
        <f t="shared" si="2274"/>
        <v>7.8860459075778042</v>
      </c>
      <c r="Z1525" s="30">
        <f t="shared" si="2275"/>
        <v>88.746400700594805</v>
      </c>
      <c r="AA1525" s="48">
        <f t="shared" si="2254"/>
        <v>88.241519448405455</v>
      </c>
      <c r="AB1525" s="41">
        <f t="shared" si="2255"/>
        <v>6048.9201659999999</v>
      </c>
      <c r="AC1525" s="41">
        <f t="shared" si="2256"/>
        <v>5915.2900389999995</v>
      </c>
      <c r="AD1525" s="41">
        <f t="shared" si="2257"/>
        <v>5775.15</v>
      </c>
      <c r="AE1525" s="44">
        <f t="shared" si="2258"/>
        <v>5826.45</v>
      </c>
      <c r="AF1525" s="44">
        <f t="shared" si="2259"/>
        <v>5795.0792969333334</v>
      </c>
      <c r="AG1525" s="44">
        <f t="shared" si="2260"/>
        <v>5774.2660156000002</v>
      </c>
      <c r="AH1525" s="41">
        <f t="shared" si="2261"/>
        <v>6388.6500653333323</v>
      </c>
      <c r="AI1525" s="41">
        <f t="shared" si="2262"/>
        <v>27444171291156.969</v>
      </c>
      <c r="AJ1525" s="41">
        <f t="shared" si="2263"/>
        <v>27444171291156.969</v>
      </c>
      <c r="AK1525" s="41">
        <f t="shared" si="2264"/>
        <v>0</v>
      </c>
      <c r="AL1525" s="41">
        <f t="shared" ref="AL1525:AM1525" si="2319">SUM(AJ1525:AJ1538)</f>
        <v>380848760485845.44</v>
      </c>
      <c r="AM1525" s="41">
        <f t="shared" si="2319"/>
        <v>23886025735225.75</v>
      </c>
      <c r="AN1525" s="41">
        <f t="shared" si="2266"/>
        <v>15.944417238242835</v>
      </c>
      <c r="AO1525" s="41">
        <f t="shared" si="2267"/>
        <v>94.098351179980142</v>
      </c>
      <c r="AP1525" s="46">
        <f t="shared" si="2268"/>
        <v>94.060919618804405</v>
      </c>
    </row>
    <row r="1526" spans="1:42" ht="15" thickBot="1" x14ac:dyDescent="0.4">
      <c r="A1526" s="63">
        <f>Symbol!A1526</f>
        <v>43423</v>
      </c>
      <c r="B1526" s="12">
        <f>Symbol!B1526</f>
        <v>5620.7797849999997</v>
      </c>
      <c r="C1526" s="64">
        <f>Symbol!C1526</f>
        <v>5620.7797849999997</v>
      </c>
      <c r="D1526" s="12">
        <f>Symbol!D1526</f>
        <v>4842.9101559999999</v>
      </c>
      <c r="E1526" s="64">
        <f>Symbol!E1526</f>
        <v>4871.4902339999999</v>
      </c>
      <c r="F1526" s="12">
        <f>Symbol!G1526</f>
        <v>7039560000</v>
      </c>
      <c r="H1526" s="24">
        <f t="shared" si="2242"/>
        <v>1</v>
      </c>
      <c r="I1526" s="7">
        <f t="shared" si="2243"/>
        <v>6359.4902339999999</v>
      </c>
      <c r="J1526" s="30">
        <f t="shared" si="2244"/>
        <v>5738.3500979999999</v>
      </c>
      <c r="K1526" s="60">
        <f t="shared" si="2245"/>
        <v>1.5864955914843801E-2</v>
      </c>
      <c r="L1526" s="50">
        <f t="shared" si="2246"/>
        <v>5648.0297849999997</v>
      </c>
      <c r="M1526" s="60">
        <f t="shared" si="2247"/>
        <v>1.2915841510676342E-2</v>
      </c>
      <c r="N1526" s="50">
        <f t="shared" si="2248"/>
        <v>5575.5498049999997</v>
      </c>
      <c r="O1526" s="60">
        <f t="shared" si="2249"/>
        <v>3.8131144152527838E-3</v>
      </c>
      <c r="P1526" s="50">
        <f t="shared" si="2250"/>
        <v>5554.330078</v>
      </c>
      <c r="Q1526" s="60">
        <f t="shared" si="2251"/>
        <v>-1.2383547980423314E-2</v>
      </c>
      <c r="R1526" s="50">
        <f t="shared" si="2252"/>
        <v>5623.5400390000004</v>
      </c>
      <c r="S1526" s="60">
        <f t="shared" si="2253"/>
        <v>0.14356147261977767</v>
      </c>
      <c r="T1526" s="57">
        <f t="shared" si="2269"/>
        <v>11.779786000000058</v>
      </c>
      <c r="U1526" s="8">
        <f t="shared" si="2270"/>
        <v>11.779786000000058</v>
      </c>
      <c r="V1526" s="8">
        <f t="shared" si="2271"/>
        <v>0</v>
      </c>
      <c r="W1526" s="8">
        <f t="shared" si="2272"/>
        <v>210.06141885714285</v>
      </c>
      <c r="X1526" s="8">
        <f t="shared" si="2273"/>
        <v>24.908551928571438</v>
      </c>
      <c r="Y1526" s="8">
        <f t="shared" si="2274"/>
        <v>8.4333051338962512</v>
      </c>
      <c r="Z1526" s="30">
        <f t="shared" si="2275"/>
        <v>89.399261597011773</v>
      </c>
      <c r="AA1526" s="48">
        <f t="shared" si="2254"/>
        <v>73.61967996202381</v>
      </c>
      <c r="AB1526" s="41">
        <f t="shared" si="2255"/>
        <v>5693.1899414999998</v>
      </c>
      <c r="AC1526" s="41">
        <f t="shared" si="2256"/>
        <v>5653.9765626666667</v>
      </c>
      <c r="AD1526" s="41">
        <f t="shared" si="2257"/>
        <v>5627.9599609999996</v>
      </c>
      <c r="AE1526" s="44">
        <f t="shared" si="2258"/>
        <v>5637.1018555999999</v>
      </c>
      <c r="AF1526" s="44">
        <f t="shared" si="2259"/>
        <v>5621.779264400001</v>
      </c>
      <c r="AG1526" s="44">
        <f t="shared" si="2260"/>
        <v>5511.3404101599999</v>
      </c>
      <c r="AH1526" s="41">
        <f t="shared" si="2261"/>
        <v>6365.8100586666669</v>
      </c>
      <c r="AI1526" s="41">
        <f t="shared" si="2262"/>
        <v>28670335342222.934</v>
      </c>
      <c r="AJ1526" s="41">
        <f t="shared" si="2263"/>
        <v>28670335342222.934</v>
      </c>
      <c r="AK1526" s="41">
        <f t="shared" si="2264"/>
        <v>0</v>
      </c>
      <c r="AL1526" s="41">
        <f t="shared" ref="AL1526:AM1526" si="2320">SUM(AJ1526:AJ1539)</f>
        <v>378297884939801.69</v>
      </c>
      <c r="AM1526" s="41">
        <f t="shared" si="2320"/>
        <v>23886025735225.75</v>
      </c>
      <c r="AN1526" s="41">
        <f t="shared" si="2266"/>
        <v>15.837623601899981</v>
      </c>
      <c r="AO1526" s="41">
        <f t="shared" si="2267"/>
        <v>94.060919618804405</v>
      </c>
      <c r="AP1526" s="46">
        <f t="shared" si="2268"/>
        <v>88.245636847656442</v>
      </c>
    </row>
    <row r="1527" spans="1:42" ht="15" thickBot="1" x14ac:dyDescent="0.4">
      <c r="A1527" s="63">
        <f>Symbol!A1527</f>
        <v>43424</v>
      </c>
      <c r="B1527" s="12">
        <f>Symbol!B1527</f>
        <v>4863.9301759999998</v>
      </c>
      <c r="C1527" s="64">
        <f>Symbol!C1527</f>
        <v>4951.6098629999997</v>
      </c>
      <c r="D1527" s="12">
        <f>Symbol!D1527</f>
        <v>4272.1098629999997</v>
      </c>
      <c r="E1527" s="64">
        <f>Symbol!E1527</f>
        <v>4451.8701170000004</v>
      </c>
      <c r="F1527" s="12">
        <f>Symbol!G1527</f>
        <v>8428290000</v>
      </c>
      <c r="H1527" s="24">
        <f t="shared" si="2242"/>
        <v>1</v>
      </c>
      <c r="I1527" s="7">
        <f t="shared" si="2243"/>
        <v>5738.3500979999999</v>
      </c>
      <c r="J1527" s="30">
        <f t="shared" si="2244"/>
        <v>5648.0297849999997</v>
      </c>
      <c r="K1527" s="60">
        <f t="shared" si="2245"/>
        <v>1.2915841510676342E-2</v>
      </c>
      <c r="L1527" s="50">
        <f t="shared" si="2246"/>
        <v>5575.5498049999997</v>
      </c>
      <c r="M1527" s="60">
        <f t="shared" si="2247"/>
        <v>3.8131144152527838E-3</v>
      </c>
      <c r="N1527" s="50">
        <f t="shared" si="2248"/>
        <v>5554.330078</v>
      </c>
      <c r="O1527" s="60">
        <f t="shared" si="2249"/>
        <v>-1.2383547980423314E-2</v>
      </c>
      <c r="P1527" s="50">
        <f t="shared" si="2250"/>
        <v>5623.5400390000004</v>
      </c>
      <c r="Q1527" s="60">
        <f t="shared" si="2251"/>
        <v>0.14356147261977767</v>
      </c>
      <c r="R1527" s="50">
        <f t="shared" si="2252"/>
        <v>4871.4902339999999</v>
      </c>
      <c r="S1527" s="60">
        <f t="shared" si="2253"/>
        <v>9.007563425124987E-2</v>
      </c>
      <c r="T1527" s="57">
        <f t="shared" si="2269"/>
        <v>621.14013599999998</v>
      </c>
      <c r="U1527" s="8">
        <f t="shared" si="2270"/>
        <v>621.14013599999998</v>
      </c>
      <c r="V1527" s="8">
        <f t="shared" si="2271"/>
        <v>0</v>
      </c>
      <c r="W1527" s="8">
        <f t="shared" si="2272"/>
        <v>209.22000557142857</v>
      </c>
      <c r="X1527" s="8">
        <f t="shared" si="2273"/>
        <v>27.879272500000006</v>
      </c>
      <c r="Y1527" s="8">
        <f t="shared" si="2274"/>
        <v>7.5045001827586617</v>
      </c>
      <c r="Z1527" s="30">
        <f t="shared" si="2275"/>
        <v>88.241519448405455</v>
      </c>
      <c r="AA1527" s="48">
        <f t="shared" si="2254"/>
        <v>72.328082668354185</v>
      </c>
      <c r="AB1527" s="41">
        <f t="shared" si="2255"/>
        <v>5611.7897949999997</v>
      </c>
      <c r="AC1527" s="41">
        <f t="shared" si="2256"/>
        <v>5592.6365560000004</v>
      </c>
      <c r="AD1527" s="41">
        <f t="shared" si="2257"/>
        <v>5454.5879881999999</v>
      </c>
      <c r="AE1527" s="44">
        <f t="shared" si="2258"/>
        <v>5581.5579102000002</v>
      </c>
      <c r="AF1527" s="44">
        <f t="shared" si="2259"/>
        <v>5597.1846028666669</v>
      </c>
      <c r="AG1527" s="44">
        <f t="shared" si="2260"/>
        <v>5301.8908006800002</v>
      </c>
      <c r="AH1527" s="41">
        <f t="shared" si="2261"/>
        <v>5884.6632490000002</v>
      </c>
      <c r="AI1527" s="41">
        <f t="shared" si="2262"/>
        <v>43540270299556.063</v>
      </c>
      <c r="AJ1527" s="41">
        <f t="shared" si="2263"/>
        <v>43540270299556.063</v>
      </c>
      <c r="AK1527" s="41">
        <f t="shared" si="2264"/>
        <v>0</v>
      </c>
      <c r="AL1527" s="41">
        <f t="shared" ref="AL1527:AM1527" si="2321">SUM(AJ1527:AJ1540)</f>
        <v>349627549597578.81</v>
      </c>
      <c r="AM1527" s="41">
        <f t="shared" si="2321"/>
        <v>46570565218183.828</v>
      </c>
      <c r="AN1527" s="41">
        <f t="shared" si="2266"/>
        <v>7.507479197634134</v>
      </c>
      <c r="AO1527" s="41">
        <f t="shared" si="2267"/>
        <v>88.245636847656442</v>
      </c>
      <c r="AP1527" s="46">
        <f t="shared" si="2268"/>
        <v>79.937274875833737</v>
      </c>
    </row>
    <row r="1528" spans="1:42" ht="15" thickBot="1" x14ac:dyDescent="0.4">
      <c r="A1528" s="63">
        <f>Symbol!A1528</f>
        <v>43425</v>
      </c>
      <c r="B1528" s="12">
        <f>Symbol!B1528</f>
        <v>4465.5400390000004</v>
      </c>
      <c r="C1528" s="64">
        <f>Symbol!C1528</f>
        <v>4675.7299800000001</v>
      </c>
      <c r="D1528" s="12">
        <f>Symbol!D1528</f>
        <v>4343.9799800000001</v>
      </c>
      <c r="E1528" s="64">
        <f>Symbol!E1528</f>
        <v>4602.169922</v>
      </c>
      <c r="F1528" s="12">
        <f>Symbol!G1528</f>
        <v>6120120000</v>
      </c>
      <c r="H1528" s="24">
        <f t="shared" si="2242"/>
        <v>1</v>
      </c>
      <c r="I1528" s="7">
        <f t="shared" si="2243"/>
        <v>5648.0297849999997</v>
      </c>
      <c r="J1528" s="30">
        <f t="shared" si="2244"/>
        <v>5575.5498049999997</v>
      </c>
      <c r="K1528" s="60">
        <f t="shared" si="2245"/>
        <v>3.8131144152527838E-3</v>
      </c>
      <c r="L1528" s="50">
        <f t="shared" si="2246"/>
        <v>5554.330078</v>
      </c>
      <c r="M1528" s="60">
        <f t="shared" si="2247"/>
        <v>-1.2383547980423314E-2</v>
      </c>
      <c r="N1528" s="50">
        <f t="shared" si="2248"/>
        <v>5623.5400390000004</v>
      </c>
      <c r="O1528" s="60">
        <f t="shared" si="2249"/>
        <v>0.14356147261977767</v>
      </c>
      <c r="P1528" s="50">
        <f t="shared" si="2250"/>
        <v>4871.4902339999999</v>
      </c>
      <c r="Q1528" s="60">
        <f t="shared" si="2251"/>
        <v>9.007563425124987E-2</v>
      </c>
      <c r="R1528" s="50">
        <f t="shared" si="2252"/>
        <v>4451.8701170000004</v>
      </c>
      <c r="S1528" s="60">
        <f t="shared" si="2253"/>
        <v>-3.3203655534373669E-2</v>
      </c>
      <c r="T1528" s="57">
        <f t="shared" si="2269"/>
        <v>90.320313000000169</v>
      </c>
      <c r="U1528" s="8">
        <f t="shared" si="2270"/>
        <v>90.320313000000169</v>
      </c>
      <c r="V1528" s="8">
        <f t="shared" si="2271"/>
        <v>0</v>
      </c>
      <c r="W1528" s="8">
        <f t="shared" si="2272"/>
        <v>164.85285300000001</v>
      </c>
      <c r="X1528" s="8">
        <f t="shared" si="2273"/>
        <v>59.072126142857151</v>
      </c>
      <c r="Y1528" s="8">
        <f t="shared" si="2274"/>
        <v>2.7907045803858135</v>
      </c>
      <c r="Z1528" s="30">
        <f t="shared" si="2275"/>
        <v>73.61967996202381</v>
      </c>
      <c r="AA1528" s="48">
        <f t="shared" si="2254"/>
        <v>73.935597322643417</v>
      </c>
      <c r="AB1528" s="41">
        <f t="shared" si="2255"/>
        <v>5564.9399414999998</v>
      </c>
      <c r="AC1528" s="41">
        <f t="shared" si="2256"/>
        <v>5584.4733073333337</v>
      </c>
      <c r="AD1528" s="41">
        <f t="shared" si="2257"/>
        <v>5215.3560546000008</v>
      </c>
      <c r="AE1528" s="44">
        <f t="shared" si="2258"/>
        <v>5586.2580078000001</v>
      </c>
      <c r="AF1528" s="44">
        <f t="shared" si="2259"/>
        <v>5394.9393879333338</v>
      </c>
      <c r="AG1528" s="44">
        <f t="shared" si="2260"/>
        <v>5131.6540234000004</v>
      </c>
      <c r="AH1528" s="41">
        <f t="shared" si="2261"/>
        <v>5593.7431639999995</v>
      </c>
      <c r="AI1528" s="41">
        <f t="shared" si="2262"/>
        <v>39335985053290.953</v>
      </c>
      <c r="AJ1528" s="41">
        <f t="shared" si="2263"/>
        <v>39335985053290.953</v>
      </c>
      <c r="AK1528" s="41">
        <f t="shared" si="2264"/>
        <v>0</v>
      </c>
      <c r="AL1528" s="41">
        <f t="shared" ref="AL1528:AM1528" si="2322">SUM(AJ1528:AJ1541)</f>
        <v>306087279298022.69</v>
      </c>
      <c r="AM1528" s="41">
        <f t="shared" si="2322"/>
        <v>76822045261098.031</v>
      </c>
      <c r="AN1528" s="41">
        <f t="shared" si="2266"/>
        <v>3.9843677457129929</v>
      </c>
      <c r="AO1528" s="41">
        <f t="shared" si="2267"/>
        <v>79.937274875833737</v>
      </c>
      <c r="AP1528" s="46">
        <f t="shared" si="2268"/>
        <v>79.315691749396734</v>
      </c>
    </row>
    <row r="1529" spans="1:42" ht="15" thickBot="1" x14ac:dyDescent="0.4">
      <c r="A1529" s="63">
        <f>Symbol!A1529</f>
        <v>43426</v>
      </c>
      <c r="B1529" s="12">
        <f>Symbol!B1529</f>
        <v>4611.5698240000002</v>
      </c>
      <c r="C1529" s="64">
        <f>Symbol!C1529</f>
        <v>4629.6401370000003</v>
      </c>
      <c r="D1529" s="12">
        <f>Symbol!D1529</f>
        <v>4365.6401370000003</v>
      </c>
      <c r="E1529" s="64">
        <f>Symbol!E1529</f>
        <v>4365.9399409999996</v>
      </c>
      <c r="F1529" s="12">
        <f>Symbol!G1529</f>
        <v>4569370000</v>
      </c>
      <c r="H1529" s="24">
        <f t="shared" si="2242"/>
        <v>1</v>
      </c>
      <c r="I1529" s="7">
        <f t="shared" si="2243"/>
        <v>5575.5498049999997</v>
      </c>
      <c r="J1529" s="30">
        <f t="shared" si="2244"/>
        <v>5554.330078</v>
      </c>
      <c r="K1529" s="60">
        <f t="shared" si="2245"/>
        <v>-1.2383547980423314E-2</v>
      </c>
      <c r="L1529" s="50">
        <f t="shared" si="2246"/>
        <v>5623.5400390000004</v>
      </c>
      <c r="M1529" s="60">
        <f t="shared" si="2247"/>
        <v>0.14356147261977767</v>
      </c>
      <c r="N1529" s="50">
        <f t="shared" si="2248"/>
        <v>4871.4902339999999</v>
      </c>
      <c r="O1529" s="60">
        <f t="shared" si="2249"/>
        <v>9.007563425124987E-2</v>
      </c>
      <c r="P1529" s="50">
        <f t="shared" si="2250"/>
        <v>4451.8701170000004</v>
      </c>
      <c r="Q1529" s="60">
        <f t="shared" si="2251"/>
        <v>-3.3203655534373669E-2</v>
      </c>
      <c r="R1529" s="50">
        <f t="shared" si="2252"/>
        <v>4602.169922</v>
      </c>
      <c r="S1529" s="60">
        <f t="shared" si="2253"/>
        <v>5.269441247952724E-2</v>
      </c>
      <c r="T1529" s="57">
        <f t="shared" si="2269"/>
        <v>72.479980000000069</v>
      </c>
      <c r="U1529" s="8">
        <f t="shared" si="2270"/>
        <v>72.479980000000069</v>
      </c>
      <c r="V1529" s="8">
        <f t="shared" si="2271"/>
        <v>0</v>
      </c>
      <c r="W1529" s="8">
        <f t="shared" si="2272"/>
        <v>158.40140207142855</v>
      </c>
      <c r="X1529" s="8">
        <f t="shared" si="2273"/>
        <v>60.60260885714284</v>
      </c>
      <c r="Y1529" s="8">
        <f t="shared" si="2274"/>
        <v>2.6137719985755825</v>
      </c>
      <c r="Z1529" s="30">
        <f t="shared" si="2275"/>
        <v>72.328082668354185</v>
      </c>
      <c r="AA1529" s="48">
        <f t="shared" si="2254"/>
        <v>69.52093098312713</v>
      </c>
      <c r="AB1529" s="41">
        <f t="shared" si="2255"/>
        <v>5588.9350585000002</v>
      </c>
      <c r="AC1529" s="41">
        <f t="shared" si="2256"/>
        <v>5349.7867836666665</v>
      </c>
      <c r="AD1529" s="41">
        <f t="shared" si="2257"/>
        <v>5020.6800780000003</v>
      </c>
      <c r="AE1529" s="44">
        <f t="shared" si="2258"/>
        <v>5308.8781247999996</v>
      </c>
      <c r="AF1529" s="44">
        <f t="shared" si="2259"/>
        <v>5096.7061196000013</v>
      </c>
      <c r="AG1529" s="44">
        <f t="shared" si="2260"/>
        <v>4937.267656080001</v>
      </c>
      <c r="AH1529" s="41">
        <f t="shared" si="2261"/>
        <v>5577.169922</v>
      </c>
      <c r="AI1529" s="41">
        <f t="shared" si="2262"/>
        <v>29443664712613.039</v>
      </c>
      <c r="AJ1529" s="41">
        <f t="shared" si="2263"/>
        <v>29443664712613.039</v>
      </c>
      <c r="AK1529" s="41">
        <f t="shared" si="2264"/>
        <v>0</v>
      </c>
      <c r="AL1529" s="41">
        <f t="shared" ref="AL1529:AM1529" si="2323">SUM(AJ1529:AJ1542)</f>
        <v>294580490082850.38</v>
      </c>
      <c r="AM1529" s="41">
        <f t="shared" si="2323"/>
        <v>76822045261098.031</v>
      </c>
      <c r="AN1529" s="41">
        <f t="shared" si="2266"/>
        <v>3.8345827565726527</v>
      </c>
      <c r="AO1529" s="41">
        <f t="shared" si="2267"/>
        <v>79.315691749396734</v>
      </c>
      <c r="AP1529" s="46">
        <f t="shared" si="2268"/>
        <v>72.29921106751253</v>
      </c>
    </row>
    <row r="1530" spans="1:42" ht="15" thickBot="1" x14ac:dyDescent="0.4">
      <c r="A1530" s="63">
        <f>Symbol!A1530</f>
        <v>43427</v>
      </c>
      <c r="B1530" s="12">
        <f>Symbol!B1530</f>
        <v>4360.7001950000003</v>
      </c>
      <c r="C1530" s="64">
        <f>Symbol!C1530</f>
        <v>4396.419922</v>
      </c>
      <c r="D1530" s="12">
        <f>Symbol!D1530</f>
        <v>4195.6801759999998</v>
      </c>
      <c r="E1530" s="64">
        <f>Symbol!E1530</f>
        <v>4347.1098629999997</v>
      </c>
      <c r="F1530" s="12">
        <f>Symbol!G1530</f>
        <v>4871490000</v>
      </c>
      <c r="H1530" s="24">
        <f t="shared" si="2242"/>
        <v>0</v>
      </c>
      <c r="I1530" s="7">
        <f t="shared" si="2243"/>
        <v>5554.330078</v>
      </c>
      <c r="J1530" s="30">
        <f t="shared" si="2244"/>
        <v>5623.5400390000004</v>
      </c>
      <c r="K1530" s="60">
        <f t="shared" si="2245"/>
        <v>0.14356147261977767</v>
      </c>
      <c r="L1530" s="50">
        <f t="shared" si="2246"/>
        <v>4871.4902339999999</v>
      </c>
      <c r="M1530" s="60">
        <f t="shared" si="2247"/>
        <v>9.007563425124987E-2</v>
      </c>
      <c r="N1530" s="50">
        <f t="shared" si="2248"/>
        <v>4451.8701170000004</v>
      </c>
      <c r="O1530" s="60">
        <f t="shared" si="2249"/>
        <v>-3.3203655534373669E-2</v>
      </c>
      <c r="P1530" s="50">
        <f t="shared" si="2250"/>
        <v>4602.169922</v>
      </c>
      <c r="Q1530" s="60">
        <f t="shared" si="2251"/>
        <v>5.269441247952724E-2</v>
      </c>
      <c r="R1530" s="50">
        <f t="shared" si="2252"/>
        <v>4365.9399409999996</v>
      </c>
      <c r="S1530" s="60">
        <f t="shared" si="2253"/>
        <v>4.3222769842914503E-3</v>
      </c>
      <c r="T1530" s="57">
        <f t="shared" si="2269"/>
        <v>21.219726999999693</v>
      </c>
      <c r="U1530" s="8">
        <f t="shared" si="2270"/>
        <v>21.219726999999693</v>
      </c>
      <c r="V1530" s="8">
        <f t="shared" si="2271"/>
        <v>0</v>
      </c>
      <c r="W1530" s="8">
        <f t="shared" si="2272"/>
        <v>171.90841242857138</v>
      </c>
      <c r="X1530" s="8">
        <f t="shared" si="2273"/>
        <v>60.60260885714284</v>
      </c>
      <c r="Y1530" s="8">
        <f t="shared" si="2274"/>
        <v>2.8366503632509814</v>
      </c>
      <c r="Z1530" s="30">
        <f t="shared" si="2275"/>
        <v>73.935597322643417</v>
      </c>
      <c r="AA1530" s="48">
        <f t="shared" si="2254"/>
        <v>71.58416983219908</v>
      </c>
      <c r="AB1530" s="41">
        <f t="shared" si="2255"/>
        <v>5247.5151365000002</v>
      </c>
      <c r="AC1530" s="41">
        <f t="shared" si="2256"/>
        <v>4982.3001300000005</v>
      </c>
      <c r="AD1530" s="41">
        <f t="shared" si="2257"/>
        <v>4783.0020506000001</v>
      </c>
      <c r="AE1530" s="44">
        <f t="shared" si="2258"/>
        <v>4854.0521482000004</v>
      </c>
      <c r="AF1530" s="44">
        <f t="shared" si="2259"/>
        <v>4838.1827472666664</v>
      </c>
      <c r="AG1530" s="44">
        <f t="shared" si="2260"/>
        <v>4746.88082012</v>
      </c>
      <c r="AH1530" s="41">
        <f t="shared" si="2261"/>
        <v>5550.8234050000001</v>
      </c>
      <c r="AI1530" s="41">
        <f t="shared" si="2262"/>
        <v>23886025735225.75</v>
      </c>
      <c r="AJ1530" s="41">
        <f t="shared" si="2263"/>
        <v>0</v>
      </c>
      <c r="AK1530" s="41">
        <f t="shared" si="2264"/>
        <v>23886025735225.75</v>
      </c>
      <c r="AL1530" s="41">
        <f t="shared" ref="AL1530:AM1530" si="2324">SUM(AJ1530:AJ1543)</f>
        <v>265136825370237.31</v>
      </c>
      <c r="AM1530" s="41">
        <f t="shared" si="2324"/>
        <v>101584777058666.48</v>
      </c>
      <c r="AN1530" s="41">
        <f t="shared" si="2266"/>
        <v>2.610005485537636</v>
      </c>
      <c r="AO1530" s="41">
        <f t="shared" si="2267"/>
        <v>72.29921106751253</v>
      </c>
      <c r="AP1530" s="46">
        <f t="shared" si="2268"/>
        <v>72.596163616698973</v>
      </c>
    </row>
    <row r="1531" spans="1:42" ht="15" thickBot="1" x14ac:dyDescent="0.4">
      <c r="A1531" s="63">
        <f>Symbol!A1531</f>
        <v>43428</v>
      </c>
      <c r="B1531" s="12">
        <f>Symbol!B1531</f>
        <v>4347.6899409999996</v>
      </c>
      <c r="C1531" s="64">
        <f>Symbol!C1531</f>
        <v>4413.0898440000001</v>
      </c>
      <c r="D1531" s="12">
        <f>Symbol!D1531</f>
        <v>3795.1599120000001</v>
      </c>
      <c r="E1531" s="64">
        <f>Symbol!E1531</f>
        <v>3880.76001</v>
      </c>
      <c r="F1531" s="12">
        <f>Symbol!G1531</f>
        <v>4679500000</v>
      </c>
      <c r="H1531" s="24">
        <f t="shared" si="2242"/>
        <v>1</v>
      </c>
      <c r="I1531" s="7">
        <f t="shared" si="2243"/>
        <v>5623.5400390000004</v>
      </c>
      <c r="J1531" s="30">
        <f t="shared" si="2244"/>
        <v>4871.4902339999999</v>
      </c>
      <c r="K1531" s="60">
        <f t="shared" si="2245"/>
        <v>9.007563425124987E-2</v>
      </c>
      <c r="L1531" s="50">
        <f t="shared" si="2246"/>
        <v>4451.8701170000004</v>
      </c>
      <c r="M1531" s="60">
        <f t="shared" si="2247"/>
        <v>-3.3203655534373669E-2</v>
      </c>
      <c r="N1531" s="50">
        <f t="shared" si="2248"/>
        <v>4602.169922</v>
      </c>
      <c r="O1531" s="60">
        <f t="shared" si="2249"/>
        <v>5.269441247952724E-2</v>
      </c>
      <c r="P1531" s="50">
        <f t="shared" si="2250"/>
        <v>4365.9399409999996</v>
      </c>
      <c r="Q1531" s="60">
        <f t="shared" si="2251"/>
        <v>4.3222769842914503E-3</v>
      </c>
      <c r="R1531" s="50">
        <f t="shared" si="2252"/>
        <v>4347.1098629999997</v>
      </c>
      <c r="S1531" s="60">
        <f t="shared" si="2253"/>
        <v>0.11348021165981489</v>
      </c>
      <c r="T1531" s="57">
        <f t="shared" si="2269"/>
        <v>-69.209961000000476</v>
      </c>
      <c r="U1531" s="8">
        <f t="shared" si="2270"/>
        <v>0</v>
      </c>
      <c r="V1531" s="8">
        <f t="shared" si="2271"/>
        <v>69.209961000000476</v>
      </c>
      <c r="W1531" s="8">
        <f t="shared" si="2272"/>
        <v>170.39271764285712</v>
      </c>
      <c r="X1531" s="8">
        <f t="shared" si="2273"/>
        <v>74.70284599999998</v>
      </c>
      <c r="Y1531" s="8">
        <f t="shared" si="2274"/>
        <v>2.2809401082638425</v>
      </c>
      <c r="Z1531" s="30">
        <f t="shared" si="2275"/>
        <v>69.52093098312713</v>
      </c>
      <c r="AA1531" s="48">
        <f t="shared" si="2254"/>
        <v>66.674964025972031</v>
      </c>
      <c r="AB1531" s="41">
        <f t="shared" si="2255"/>
        <v>4661.6801754999997</v>
      </c>
      <c r="AC1531" s="41">
        <f t="shared" si="2256"/>
        <v>4641.8434243333331</v>
      </c>
      <c r="AD1531" s="41">
        <f t="shared" si="2257"/>
        <v>4527.7160153999994</v>
      </c>
      <c r="AE1531" s="44">
        <f t="shared" si="2258"/>
        <v>4595.9140624000001</v>
      </c>
      <c r="AF1531" s="44">
        <f t="shared" si="2259"/>
        <v>4552.9593748000007</v>
      </c>
      <c r="AG1531" s="44">
        <f t="shared" si="2260"/>
        <v>4437.95402328</v>
      </c>
      <c r="AH1531" s="41">
        <f t="shared" si="2261"/>
        <v>5612.2967119999994</v>
      </c>
      <c r="AI1531" s="41">
        <f t="shared" si="2262"/>
        <v>23345358386972.156</v>
      </c>
      <c r="AJ1531" s="41">
        <f t="shared" si="2263"/>
        <v>23345358386972.156</v>
      </c>
      <c r="AK1531" s="41">
        <f t="shared" si="2264"/>
        <v>0</v>
      </c>
      <c r="AL1531" s="41">
        <f t="shared" ref="AL1531:AM1531" si="2325">SUM(AJ1531:AJ1544)</f>
        <v>265136825370237.31</v>
      </c>
      <c r="AM1531" s="41">
        <f t="shared" si="2325"/>
        <v>100084712740419.91</v>
      </c>
      <c r="AN1531" s="41">
        <f t="shared" si="2266"/>
        <v>2.6491241080732997</v>
      </c>
      <c r="AO1531" s="41">
        <f t="shared" si="2267"/>
        <v>72.596163616698973</v>
      </c>
      <c r="AP1531" s="46">
        <f t="shared" si="2268"/>
        <v>72.496339134516674</v>
      </c>
    </row>
    <row r="1532" spans="1:42" ht="15" thickBot="1" x14ac:dyDescent="0.4">
      <c r="A1532" s="63">
        <f>Symbol!A1532</f>
        <v>43429</v>
      </c>
      <c r="B1532" s="12">
        <f>Symbol!B1532</f>
        <v>3880.780029</v>
      </c>
      <c r="C1532" s="64">
        <f>Symbol!C1532</f>
        <v>4120.8701170000004</v>
      </c>
      <c r="D1532" s="12">
        <f>Symbol!D1532</f>
        <v>3585.0600589999999</v>
      </c>
      <c r="E1532" s="64">
        <f>Symbol!E1532</f>
        <v>4009.969971</v>
      </c>
      <c r="F1532" s="12">
        <f>Symbol!G1532</f>
        <v>6825640000</v>
      </c>
      <c r="H1532" s="24">
        <f t="shared" si="2242"/>
        <v>1</v>
      </c>
      <c r="I1532" s="7">
        <f t="shared" si="2243"/>
        <v>4871.4902339999999</v>
      </c>
      <c r="J1532" s="30">
        <f t="shared" si="2244"/>
        <v>4451.8701170000004</v>
      </c>
      <c r="K1532" s="60">
        <f t="shared" si="2245"/>
        <v>-3.3203655534373669E-2</v>
      </c>
      <c r="L1532" s="50">
        <f t="shared" si="2246"/>
        <v>4602.169922</v>
      </c>
      <c r="M1532" s="60">
        <f t="shared" si="2247"/>
        <v>5.269441247952724E-2</v>
      </c>
      <c r="N1532" s="50">
        <f t="shared" si="2248"/>
        <v>4365.9399409999996</v>
      </c>
      <c r="O1532" s="60">
        <f t="shared" si="2249"/>
        <v>4.3222769842914503E-3</v>
      </c>
      <c r="P1532" s="50">
        <f t="shared" si="2250"/>
        <v>4347.1098629999997</v>
      </c>
      <c r="Q1532" s="60">
        <f t="shared" si="2251"/>
        <v>0.11348021165981489</v>
      </c>
      <c r="R1532" s="50">
        <f t="shared" si="2252"/>
        <v>3880.76001</v>
      </c>
      <c r="S1532" s="60">
        <f t="shared" si="2253"/>
        <v>-3.2752739442359076E-2</v>
      </c>
      <c r="T1532" s="57">
        <f t="shared" si="2269"/>
        <v>752.04980500000056</v>
      </c>
      <c r="U1532" s="8">
        <f t="shared" si="2270"/>
        <v>752.04980500000056</v>
      </c>
      <c r="V1532" s="8">
        <f t="shared" si="2271"/>
        <v>0</v>
      </c>
      <c r="W1532" s="8">
        <f t="shared" si="2272"/>
        <v>175.73514228571429</v>
      </c>
      <c r="X1532" s="8">
        <f t="shared" si="2273"/>
        <v>69.759277357142793</v>
      </c>
      <c r="Y1532" s="8">
        <f t="shared" si="2274"/>
        <v>2.5191651769271148</v>
      </c>
      <c r="Z1532" s="30">
        <f t="shared" si="2275"/>
        <v>71.58416983219908</v>
      </c>
      <c r="AA1532" s="48">
        <f t="shared" si="2254"/>
        <v>59.615813834445198</v>
      </c>
      <c r="AB1532" s="41">
        <f t="shared" si="2255"/>
        <v>4527.0200194999998</v>
      </c>
      <c r="AC1532" s="41">
        <f t="shared" si="2256"/>
        <v>4473.3266599999997</v>
      </c>
      <c r="AD1532" s="41">
        <f t="shared" si="2257"/>
        <v>4329.5699705999996</v>
      </c>
      <c r="AE1532" s="44">
        <f t="shared" si="2258"/>
        <v>4477.6179685999996</v>
      </c>
      <c r="AF1532" s="44">
        <f t="shared" si="2259"/>
        <v>4441.0992836666665</v>
      </c>
      <c r="AG1532" s="44">
        <f t="shared" si="2260"/>
        <v>4283.32597652</v>
      </c>
      <c r="AH1532" s="41">
        <f t="shared" si="2261"/>
        <v>5111.7267250000004</v>
      </c>
      <c r="AI1532" s="41">
        <f t="shared" si="2262"/>
        <v>35984306984241</v>
      </c>
      <c r="AJ1532" s="41">
        <f t="shared" si="2263"/>
        <v>35984306984241</v>
      </c>
      <c r="AK1532" s="41">
        <f t="shared" si="2264"/>
        <v>0</v>
      </c>
      <c r="AL1532" s="41">
        <f t="shared" ref="AL1532:AM1532" si="2326">SUM(AJ1532:AJ1545)</f>
        <v>263811254527067.34</v>
      </c>
      <c r="AM1532" s="41">
        <f t="shared" si="2326"/>
        <v>100084712740419.91</v>
      </c>
      <c r="AN1532" s="41">
        <f t="shared" si="2266"/>
        <v>2.6358796194109009</v>
      </c>
      <c r="AO1532" s="41">
        <f t="shared" si="2267"/>
        <v>72.496339134516674</v>
      </c>
      <c r="AP1532" s="46">
        <f t="shared" si="2268"/>
        <v>71.24698784857955</v>
      </c>
    </row>
    <row r="1533" spans="1:42" ht="15" thickBot="1" x14ac:dyDescent="0.4">
      <c r="A1533" s="63">
        <f>Symbol!A1533</f>
        <v>43430</v>
      </c>
      <c r="B1533" s="12">
        <f>Symbol!B1533</f>
        <v>4015.070068</v>
      </c>
      <c r="C1533" s="64">
        <f>Symbol!C1533</f>
        <v>4107.1401370000003</v>
      </c>
      <c r="D1533" s="12">
        <f>Symbol!D1533</f>
        <v>3643.919922</v>
      </c>
      <c r="E1533" s="64">
        <f>Symbol!E1533</f>
        <v>3779.1298830000001</v>
      </c>
      <c r="F1533" s="12">
        <f>Symbol!G1533</f>
        <v>6476900000</v>
      </c>
      <c r="H1533" s="24">
        <f t="shared" si="2242"/>
        <v>0</v>
      </c>
      <c r="I1533" s="7">
        <f t="shared" si="2243"/>
        <v>4451.8701170000004</v>
      </c>
      <c r="J1533" s="30">
        <f t="shared" si="2244"/>
        <v>4602.169922</v>
      </c>
      <c r="K1533" s="60">
        <f t="shared" si="2245"/>
        <v>5.269441247952724E-2</v>
      </c>
      <c r="L1533" s="50">
        <f t="shared" si="2246"/>
        <v>4365.9399409999996</v>
      </c>
      <c r="M1533" s="60">
        <f t="shared" si="2247"/>
        <v>4.3222769842914503E-3</v>
      </c>
      <c r="N1533" s="50">
        <f t="shared" si="2248"/>
        <v>4347.1098629999997</v>
      </c>
      <c r="O1533" s="60">
        <f t="shared" si="2249"/>
        <v>0.11348021165981489</v>
      </c>
      <c r="P1533" s="50">
        <f t="shared" si="2250"/>
        <v>3880.76001</v>
      </c>
      <c r="Q1533" s="60">
        <f t="shared" si="2251"/>
        <v>-3.2752739442359076E-2</v>
      </c>
      <c r="R1533" s="50">
        <f t="shared" si="2252"/>
        <v>4009.969971</v>
      </c>
      <c r="S1533" s="60">
        <f t="shared" si="2253"/>
        <v>5.9289959310515117E-2</v>
      </c>
      <c r="T1533" s="57">
        <f t="shared" si="2269"/>
        <v>419.62011699999948</v>
      </c>
      <c r="U1533" s="8">
        <f t="shared" si="2270"/>
        <v>419.62011699999948</v>
      </c>
      <c r="V1533" s="8">
        <f t="shared" si="2271"/>
        <v>0</v>
      </c>
      <c r="W1533" s="8">
        <f t="shared" si="2272"/>
        <v>139.57066128571424</v>
      </c>
      <c r="X1533" s="8">
        <f t="shared" si="2273"/>
        <v>69.759277357142793</v>
      </c>
      <c r="Y1533" s="8">
        <f t="shared" si="2274"/>
        <v>2.0007469482684272</v>
      </c>
      <c r="Z1533" s="30">
        <f t="shared" si="2275"/>
        <v>66.674964025972031</v>
      </c>
      <c r="AA1533" s="48">
        <f t="shared" si="2254"/>
        <v>66.147342683460465</v>
      </c>
      <c r="AB1533" s="41">
        <f t="shared" si="2255"/>
        <v>4484.0549314999998</v>
      </c>
      <c r="AC1533" s="41">
        <f t="shared" si="2256"/>
        <v>4438.4065753333334</v>
      </c>
      <c r="AD1533" s="41">
        <f t="shared" si="2257"/>
        <v>4241.1899414</v>
      </c>
      <c r="AE1533" s="44">
        <f t="shared" si="2258"/>
        <v>4405.6539059999996</v>
      </c>
      <c r="AF1533" s="44">
        <f t="shared" si="2259"/>
        <v>4278.783268133333</v>
      </c>
      <c r="AG1533" s="44">
        <f t="shared" si="2260"/>
        <v>4181.6995312800009</v>
      </c>
      <c r="AH1533" s="41">
        <f t="shared" si="2261"/>
        <v>4558.5299476666669</v>
      </c>
      <c r="AI1533" s="41">
        <f t="shared" si="2262"/>
        <v>38420612372619.492</v>
      </c>
      <c r="AJ1533" s="41">
        <f t="shared" si="2263"/>
        <v>38420612372619.492</v>
      </c>
      <c r="AK1533" s="41">
        <f t="shared" si="2264"/>
        <v>0</v>
      </c>
      <c r="AL1533" s="41">
        <f t="shared" ref="AL1533:AM1533" si="2327">SUM(AJ1533:AJ1546)</f>
        <v>247999558268645.69</v>
      </c>
      <c r="AM1533" s="41">
        <f t="shared" si="2327"/>
        <v>100084712740419.91</v>
      </c>
      <c r="AN1533" s="41">
        <f t="shared" si="2266"/>
        <v>2.477896488666139</v>
      </c>
      <c r="AO1533" s="41">
        <f t="shared" si="2267"/>
        <v>71.24698784857955</v>
      </c>
      <c r="AP1533" s="46">
        <f t="shared" si="2268"/>
        <v>69.629897126073757</v>
      </c>
    </row>
    <row r="1534" spans="1:42" ht="15" thickBot="1" x14ac:dyDescent="0.4">
      <c r="A1534" s="63">
        <f>Symbol!A1534</f>
        <v>43431</v>
      </c>
      <c r="B1534" s="12">
        <f>Symbol!B1534</f>
        <v>3765.9499510000001</v>
      </c>
      <c r="C1534" s="64">
        <f>Symbol!C1534</f>
        <v>3862.959961</v>
      </c>
      <c r="D1534" s="12">
        <f>Symbol!D1534</f>
        <v>3661.01001</v>
      </c>
      <c r="E1534" s="64">
        <f>Symbol!E1534</f>
        <v>3820.719971</v>
      </c>
      <c r="F1534" s="12">
        <f>Symbol!G1534</f>
        <v>5998720000</v>
      </c>
      <c r="H1534" s="24">
        <f t="shared" si="2242"/>
        <v>1</v>
      </c>
      <c r="I1534" s="7">
        <f t="shared" si="2243"/>
        <v>4602.169922</v>
      </c>
      <c r="J1534" s="30">
        <f t="shared" si="2244"/>
        <v>4365.9399409999996</v>
      </c>
      <c r="K1534" s="60">
        <f t="shared" si="2245"/>
        <v>4.3222769842914503E-3</v>
      </c>
      <c r="L1534" s="50">
        <f t="shared" si="2246"/>
        <v>4347.1098629999997</v>
      </c>
      <c r="M1534" s="60">
        <f t="shared" si="2247"/>
        <v>0.11348021165981489</v>
      </c>
      <c r="N1534" s="50">
        <f t="shared" si="2248"/>
        <v>3880.76001</v>
      </c>
      <c r="O1534" s="60">
        <f t="shared" si="2249"/>
        <v>-3.2752739442359076E-2</v>
      </c>
      <c r="P1534" s="50">
        <f t="shared" si="2250"/>
        <v>4009.969971</v>
      </c>
      <c r="Q1534" s="60">
        <f t="shared" si="2251"/>
        <v>5.9289959310515117E-2</v>
      </c>
      <c r="R1534" s="50">
        <f t="shared" si="2252"/>
        <v>3779.1298830000001</v>
      </c>
      <c r="S1534" s="60">
        <f t="shared" si="2253"/>
        <v>-1.0945085491999389E-2</v>
      </c>
      <c r="T1534" s="57">
        <f t="shared" si="2269"/>
        <v>-150.29980499999965</v>
      </c>
      <c r="U1534" s="8">
        <f t="shared" si="2270"/>
        <v>0</v>
      </c>
      <c r="V1534" s="8">
        <f t="shared" si="2271"/>
        <v>150.29980499999965</v>
      </c>
      <c r="W1534" s="8">
        <f t="shared" si="2272"/>
        <v>109.59779578571427</v>
      </c>
      <c r="X1534" s="8">
        <f t="shared" si="2273"/>
        <v>74.242344499999945</v>
      </c>
      <c r="Y1534" s="8">
        <f t="shared" si="2274"/>
        <v>1.4762167941196194</v>
      </c>
      <c r="Z1534" s="30">
        <f t="shared" si="2275"/>
        <v>59.615813834445198</v>
      </c>
      <c r="AA1534" s="48">
        <f t="shared" si="2254"/>
        <v>66.104276576300094</v>
      </c>
      <c r="AB1534" s="41">
        <f t="shared" si="2255"/>
        <v>4356.5249019999992</v>
      </c>
      <c r="AC1534" s="41">
        <f t="shared" si="2256"/>
        <v>4197.9366046666664</v>
      </c>
      <c r="AD1534" s="41">
        <f t="shared" si="2257"/>
        <v>4076.5819336</v>
      </c>
      <c r="AE1534" s="44">
        <f t="shared" si="2258"/>
        <v>4164.3359374000001</v>
      </c>
      <c r="AF1534" s="44">
        <f t="shared" si="2259"/>
        <v>4136.6119466</v>
      </c>
      <c r="AG1534" s="44">
        <f t="shared" si="2260"/>
        <v>4047.2183398799998</v>
      </c>
      <c r="AH1534" s="41">
        <f t="shared" si="2261"/>
        <v>4540.626627333334</v>
      </c>
      <c r="AI1534" s="41">
        <f t="shared" si="2262"/>
        <v>27789179834475.285</v>
      </c>
      <c r="AJ1534" s="41">
        <f t="shared" si="2263"/>
        <v>27789179834475.285</v>
      </c>
      <c r="AK1534" s="41">
        <f t="shared" si="2264"/>
        <v>0</v>
      </c>
      <c r="AL1534" s="41">
        <f t="shared" ref="AL1534:AM1534" si="2328">SUM(AJ1534:AJ1547)</f>
        <v>229465414751396.97</v>
      </c>
      <c r="AM1534" s="41">
        <f t="shared" si="2328"/>
        <v>100084712740419.91</v>
      </c>
      <c r="AN1534" s="41">
        <f t="shared" si="2266"/>
        <v>2.2927119284094801</v>
      </c>
      <c r="AO1534" s="41">
        <f t="shared" si="2267"/>
        <v>69.629897126073757</v>
      </c>
      <c r="AP1534" s="46">
        <f t="shared" si="2268"/>
        <v>68.922366215769699</v>
      </c>
    </row>
    <row r="1535" spans="1:42" ht="15" thickBot="1" x14ac:dyDescent="0.4">
      <c r="A1535" s="63">
        <f>Symbol!A1535</f>
        <v>43432</v>
      </c>
      <c r="B1535" s="12">
        <f>Symbol!B1535</f>
        <v>3822.469971</v>
      </c>
      <c r="C1535" s="64">
        <f>Symbol!C1535</f>
        <v>4385.8999020000001</v>
      </c>
      <c r="D1535" s="12">
        <f>Symbol!D1535</f>
        <v>3822.469971</v>
      </c>
      <c r="E1535" s="64">
        <f>Symbol!E1535</f>
        <v>4257.419922</v>
      </c>
      <c r="F1535" s="12">
        <f>Symbol!G1535</f>
        <v>7280280000</v>
      </c>
      <c r="H1535" s="24">
        <f t="shared" si="2242"/>
        <v>1</v>
      </c>
      <c r="I1535" s="7">
        <f t="shared" si="2243"/>
        <v>4365.9399409999996</v>
      </c>
      <c r="J1535" s="30">
        <f t="shared" si="2244"/>
        <v>4347.1098629999997</v>
      </c>
      <c r="K1535" s="60">
        <f t="shared" si="2245"/>
        <v>0.11348021165981489</v>
      </c>
      <c r="L1535" s="50">
        <f t="shared" si="2246"/>
        <v>3880.76001</v>
      </c>
      <c r="M1535" s="60">
        <f t="shared" si="2247"/>
        <v>-3.2752739442359076E-2</v>
      </c>
      <c r="N1535" s="50">
        <f t="shared" si="2248"/>
        <v>4009.969971</v>
      </c>
      <c r="O1535" s="60">
        <f t="shared" si="2249"/>
        <v>5.9289959310515117E-2</v>
      </c>
      <c r="P1535" s="50">
        <f t="shared" si="2250"/>
        <v>3779.1298830000001</v>
      </c>
      <c r="Q1535" s="60">
        <f t="shared" si="2251"/>
        <v>-1.0945085491999389E-2</v>
      </c>
      <c r="R1535" s="50">
        <f t="shared" si="2252"/>
        <v>3820.719971</v>
      </c>
      <c r="S1535" s="60">
        <f t="shared" si="2253"/>
        <v>-0.10822444574402985</v>
      </c>
      <c r="T1535" s="57">
        <f t="shared" si="2269"/>
        <v>236.22998100000041</v>
      </c>
      <c r="U1535" s="8">
        <f t="shared" si="2270"/>
        <v>236.22998100000041</v>
      </c>
      <c r="V1535" s="8">
        <f t="shared" si="2271"/>
        <v>0</v>
      </c>
      <c r="W1535" s="8">
        <f t="shared" si="2272"/>
        <v>124.09057621428568</v>
      </c>
      <c r="X1535" s="8">
        <f t="shared" si="2273"/>
        <v>63.506644142857112</v>
      </c>
      <c r="Y1535" s="8">
        <f t="shared" si="2274"/>
        <v>1.9539778536423063</v>
      </c>
      <c r="Z1535" s="30">
        <f t="shared" si="2275"/>
        <v>66.147342683460465</v>
      </c>
      <c r="AA1535" s="48">
        <f t="shared" si="2254"/>
        <v>67.135853861724016</v>
      </c>
      <c r="AB1535" s="41">
        <f t="shared" si="2255"/>
        <v>4113.9349364999998</v>
      </c>
      <c r="AC1535" s="41">
        <f t="shared" si="2256"/>
        <v>4079.2799479999999</v>
      </c>
      <c r="AD1535" s="41">
        <f t="shared" si="2257"/>
        <v>3967.5379395999998</v>
      </c>
      <c r="AE1535" s="44">
        <f t="shared" si="2258"/>
        <v>4025.7139650000004</v>
      </c>
      <c r="AF1535" s="44">
        <f t="shared" si="2259"/>
        <v>3981.3846030000004</v>
      </c>
      <c r="AG1535" s="44">
        <f t="shared" si="2260"/>
        <v>4029.1019337200005</v>
      </c>
      <c r="AH1535" s="41">
        <f t="shared" si="2261"/>
        <v>4453.7400716666671</v>
      </c>
      <c r="AI1535" s="41">
        <f t="shared" si="2262"/>
        <v>20350786271271.52</v>
      </c>
      <c r="AJ1535" s="41">
        <f t="shared" si="2263"/>
        <v>20350786271271.52</v>
      </c>
      <c r="AK1535" s="41">
        <f t="shared" si="2264"/>
        <v>0</v>
      </c>
      <c r="AL1535" s="41">
        <f t="shared" ref="AL1535:AM1535" si="2329">SUM(AJ1535:AJ1548)</f>
        <v>221962690981821.75</v>
      </c>
      <c r="AM1535" s="41">
        <f t="shared" si="2329"/>
        <v>100084712740419.91</v>
      </c>
      <c r="AN1535" s="41">
        <f t="shared" si="2266"/>
        <v>2.2177481945470037</v>
      </c>
      <c r="AO1535" s="41">
        <f t="shared" si="2267"/>
        <v>68.922366215769699</v>
      </c>
      <c r="AP1535" s="46">
        <f t="shared" si="2268"/>
        <v>69.022480094449577</v>
      </c>
    </row>
    <row r="1536" spans="1:42" ht="15" thickBot="1" x14ac:dyDescent="0.4">
      <c r="A1536" s="63">
        <f>Symbol!A1536</f>
        <v>43433</v>
      </c>
      <c r="B1536" s="12">
        <f>Symbol!B1536</f>
        <v>4269.0043949999999</v>
      </c>
      <c r="C1536" s="64">
        <f>Symbol!C1536</f>
        <v>4413.0205079999996</v>
      </c>
      <c r="D1536" s="12">
        <f>Symbol!D1536</f>
        <v>4145.7651370000003</v>
      </c>
      <c r="E1536" s="64">
        <f>Symbol!E1536</f>
        <v>4278.8466799999997</v>
      </c>
      <c r="F1536" s="12">
        <f>Symbol!G1536</f>
        <v>6503347767</v>
      </c>
      <c r="H1536" s="24">
        <f t="shared" si="2242"/>
        <v>1</v>
      </c>
      <c r="I1536" s="7">
        <f t="shared" si="2243"/>
        <v>4347.1098629999997</v>
      </c>
      <c r="J1536" s="30">
        <f t="shared" si="2244"/>
        <v>3880.76001</v>
      </c>
      <c r="K1536" s="60">
        <f t="shared" si="2245"/>
        <v>-3.2752739442359076E-2</v>
      </c>
      <c r="L1536" s="50">
        <f t="shared" si="2246"/>
        <v>4009.969971</v>
      </c>
      <c r="M1536" s="60">
        <f t="shared" si="2247"/>
        <v>5.9289959310515117E-2</v>
      </c>
      <c r="N1536" s="50">
        <f t="shared" si="2248"/>
        <v>3779.1298830000001</v>
      </c>
      <c r="O1536" s="60">
        <f t="shared" si="2249"/>
        <v>-1.0945085491999389E-2</v>
      </c>
      <c r="P1536" s="50">
        <f t="shared" si="2250"/>
        <v>3820.719971</v>
      </c>
      <c r="Q1536" s="60">
        <f t="shared" si="2251"/>
        <v>-0.10822444574402985</v>
      </c>
      <c r="R1536" s="50">
        <f t="shared" si="2252"/>
        <v>4257.419922</v>
      </c>
      <c r="S1536" s="60">
        <f t="shared" si="2253"/>
        <v>-5.0201813038774539E-3</v>
      </c>
      <c r="T1536" s="57">
        <f t="shared" si="2269"/>
        <v>18.830077999999958</v>
      </c>
      <c r="U1536" s="8">
        <f t="shared" si="2270"/>
        <v>18.830077999999958</v>
      </c>
      <c r="V1536" s="8">
        <f t="shared" si="2271"/>
        <v>0</v>
      </c>
      <c r="W1536" s="8">
        <f t="shared" si="2272"/>
        <v>123.85222514285708</v>
      </c>
      <c r="X1536" s="8">
        <f t="shared" si="2273"/>
        <v>63.506644142857112</v>
      </c>
      <c r="Y1536" s="8">
        <f t="shared" si="2274"/>
        <v>1.9502246861643895</v>
      </c>
      <c r="Z1536" s="30">
        <f t="shared" si="2275"/>
        <v>66.104276576300094</v>
      </c>
      <c r="AA1536" s="48">
        <f t="shared" si="2254"/>
        <v>58.815085457900175</v>
      </c>
      <c r="AB1536" s="41">
        <f t="shared" si="2255"/>
        <v>3945.3649905000002</v>
      </c>
      <c r="AC1536" s="41">
        <f t="shared" si="2256"/>
        <v>3889.9532880000002</v>
      </c>
      <c r="AD1536" s="41">
        <f t="shared" si="2257"/>
        <v>3949.5999514000005</v>
      </c>
      <c r="AE1536" s="44">
        <f t="shared" si="2258"/>
        <v>3891.7919436000002</v>
      </c>
      <c r="AF1536" s="44">
        <f t="shared" si="2259"/>
        <v>3872.1039553333339</v>
      </c>
      <c r="AG1536" s="44">
        <f t="shared" si="2260"/>
        <v>3999.5258303199998</v>
      </c>
      <c r="AH1536" s="41">
        <f t="shared" si="2261"/>
        <v>4313.0699869999999</v>
      </c>
      <c r="AI1536" s="41">
        <f t="shared" si="2262"/>
        <v>21011077310970.629</v>
      </c>
      <c r="AJ1536" s="41">
        <f t="shared" si="2263"/>
        <v>21011077310970.629</v>
      </c>
      <c r="AK1536" s="41">
        <f t="shared" si="2264"/>
        <v>0</v>
      </c>
      <c r="AL1536" s="41">
        <f t="shared" ref="AL1536:AM1536" si="2330">SUM(AJ1536:AJ1549)</f>
        <v>223003491368802.97</v>
      </c>
      <c r="AM1536" s="41">
        <f t="shared" si="2330"/>
        <v>100084712740419.91</v>
      </c>
      <c r="AN1536" s="41">
        <f t="shared" si="2266"/>
        <v>2.2281473889742349</v>
      </c>
      <c r="AO1536" s="41">
        <f t="shared" si="2267"/>
        <v>69.022480094449577</v>
      </c>
      <c r="AP1536" s="46">
        <f t="shared" si="2268"/>
        <v>62.085169686883056</v>
      </c>
    </row>
    <row r="1537" spans="1:42" ht="15" thickBot="1" x14ac:dyDescent="0.4">
      <c r="A1537" s="63">
        <f>Symbol!A1537</f>
        <v>43434</v>
      </c>
      <c r="B1537" s="12">
        <f>Symbol!B1537</f>
        <v>4289.0888670000004</v>
      </c>
      <c r="C1537" s="64">
        <f>Symbol!C1537</f>
        <v>4322.9765630000002</v>
      </c>
      <c r="D1537" s="12">
        <f>Symbol!D1537</f>
        <v>3942.8220209999999</v>
      </c>
      <c r="E1537" s="64">
        <f>Symbol!E1537</f>
        <v>4017.2685550000001</v>
      </c>
      <c r="F1537" s="12">
        <f>Symbol!G1537</f>
        <v>6048016717</v>
      </c>
      <c r="H1537" s="24">
        <f t="shared" si="2242"/>
        <v>0</v>
      </c>
      <c r="I1537" s="7">
        <f t="shared" si="2243"/>
        <v>3880.76001</v>
      </c>
      <c r="J1537" s="30">
        <f t="shared" si="2244"/>
        <v>4009.969971</v>
      </c>
      <c r="K1537" s="60">
        <f t="shared" si="2245"/>
        <v>5.9289959310515117E-2</v>
      </c>
      <c r="L1537" s="50">
        <f t="shared" si="2246"/>
        <v>3779.1298830000001</v>
      </c>
      <c r="M1537" s="60">
        <f t="shared" si="2247"/>
        <v>-1.0945085491999389E-2</v>
      </c>
      <c r="N1537" s="50">
        <f t="shared" si="2248"/>
        <v>3820.719971</v>
      </c>
      <c r="O1537" s="60">
        <f t="shared" si="2249"/>
        <v>-0.10822444574402985</v>
      </c>
      <c r="P1537" s="50">
        <f t="shared" si="2250"/>
        <v>4257.419922</v>
      </c>
      <c r="Q1537" s="60">
        <f t="shared" si="2251"/>
        <v>-5.0201813038774539E-3</v>
      </c>
      <c r="R1537" s="50">
        <f t="shared" si="2252"/>
        <v>4278.8466799999997</v>
      </c>
      <c r="S1537" s="60">
        <f t="shared" si="2253"/>
        <v>6.3081298230803176E-2</v>
      </c>
      <c r="T1537" s="57">
        <f t="shared" si="2269"/>
        <v>466.34985299999971</v>
      </c>
      <c r="U1537" s="8">
        <f t="shared" si="2270"/>
        <v>466.34985299999971</v>
      </c>
      <c r="V1537" s="8">
        <f t="shared" si="2271"/>
        <v>0</v>
      </c>
      <c r="W1537" s="8">
        <f t="shared" si="2272"/>
        <v>129.73325892857136</v>
      </c>
      <c r="X1537" s="8">
        <f t="shared" si="2273"/>
        <v>63.506644142857112</v>
      </c>
      <c r="Y1537" s="8">
        <f t="shared" si="2274"/>
        <v>2.0428297019873796</v>
      </c>
      <c r="Z1537" s="30">
        <f t="shared" si="2275"/>
        <v>67.135853861724016</v>
      </c>
      <c r="AA1537" s="48">
        <f t="shared" si="2254"/>
        <v>58.587654440855779</v>
      </c>
      <c r="AB1537" s="41">
        <f t="shared" si="2255"/>
        <v>3894.549927</v>
      </c>
      <c r="AC1537" s="41">
        <f t="shared" si="2256"/>
        <v>3869.939941666667</v>
      </c>
      <c r="AD1537" s="41">
        <f t="shared" si="2257"/>
        <v>4029.2172853999996</v>
      </c>
      <c r="AE1537" s="44">
        <f t="shared" si="2258"/>
        <v>3841.9339358000002</v>
      </c>
      <c r="AF1537" s="44">
        <f t="shared" si="2259"/>
        <v>3963.9326011333342</v>
      </c>
      <c r="AG1537" s="44">
        <f t="shared" si="2260"/>
        <v>4026.5355959600001</v>
      </c>
      <c r="AH1537" s="41">
        <f t="shared" si="2261"/>
        <v>4029.6699220000005</v>
      </c>
      <c r="AI1537" s="41">
        <f t="shared" si="2262"/>
        <v>18856840399999.004</v>
      </c>
      <c r="AJ1537" s="41">
        <f t="shared" si="2263"/>
        <v>18856840399999.004</v>
      </c>
      <c r="AK1537" s="41">
        <f t="shared" si="2264"/>
        <v>0</v>
      </c>
      <c r="AL1537" s="41">
        <f t="shared" ref="AL1537:AM1537" si="2331">SUM(AJ1537:AJ1550)</f>
        <v>201992414057832.31</v>
      </c>
      <c r="AM1537" s="41">
        <f t="shared" si="2331"/>
        <v>123354871093436.19</v>
      </c>
      <c r="AN1537" s="41">
        <f t="shared" si="2266"/>
        <v>1.6374903744565665</v>
      </c>
      <c r="AO1537" s="41">
        <f t="shared" si="2267"/>
        <v>62.085169686883056</v>
      </c>
      <c r="AP1537" s="46">
        <f t="shared" si="2268"/>
        <v>56.390636743234346</v>
      </c>
    </row>
    <row r="1538" spans="1:42" ht="15" thickBot="1" x14ac:dyDescent="0.4">
      <c r="A1538" s="63">
        <f>Symbol!A1538</f>
        <v>43435</v>
      </c>
      <c r="B1538" s="12">
        <f>Symbol!B1538</f>
        <v>4024.4643550000001</v>
      </c>
      <c r="C1538" s="64">
        <f>Symbol!C1538</f>
        <v>4309.3774409999996</v>
      </c>
      <c r="D1538" s="12">
        <f>Symbol!D1538</f>
        <v>3969.710693</v>
      </c>
      <c r="E1538" s="64">
        <f>Symbol!E1538</f>
        <v>4214.671875</v>
      </c>
      <c r="F1538" s="12">
        <f>Symbol!G1538</f>
        <v>5375314093</v>
      </c>
      <c r="H1538" s="24">
        <f t="shared" si="2242"/>
        <v>1</v>
      </c>
      <c r="I1538" s="7">
        <f t="shared" si="2243"/>
        <v>4009.969971</v>
      </c>
      <c r="J1538" s="30">
        <f t="shared" si="2244"/>
        <v>3779.1298830000001</v>
      </c>
      <c r="K1538" s="60">
        <f t="shared" si="2245"/>
        <v>-1.0945085491999389E-2</v>
      </c>
      <c r="L1538" s="50">
        <f t="shared" si="2246"/>
        <v>3820.719971</v>
      </c>
      <c r="M1538" s="60">
        <f t="shared" si="2247"/>
        <v>-0.10822444574402985</v>
      </c>
      <c r="N1538" s="50">
        <f t="shared" si="2248"/>
        <v>4257.419922</v>
      </c>
      <c r="O1538" s="60">
        <f t="shared" si="2249"/>
        <v>-5.0201813038774539E-3</v>
      </c>
      <c r="P1538" s="50">
        <f t="shared" si="2250"/>
        <v>4278.8466799999997</v>
      </c>
      <c r="Q1538" s="60">
        <f t="shared" si="2251"/>
        <v>6.3081298230803176E-2</v>
      </c>
      <c r="R1538" s="50">
        <f t="shared" si="2252"/>
        <v>4017.2685550000001</v>
      </c>
      <c r="S1538" s="60">
        <f t="shared" si="2253"/>
        <v>-4.796953368814795E-2</v>
      </c>
      <c r="T1538" s="57">
        <f t="shared" si="2269"/>
        <v>-129.20996100000002</v>
      </c>
      <c r="U1538" s="8">
        <f t="shared" si="2270"/>
        <v>0</v>
      </c>
      <c r="V1538" s="8">
        <f t="shared" si="2271"/>
        <v>129.20996100000002</v>
      </c>
      <c r="W1538" s="8">
        <f t="shared" si="2272"/>
        <v>96.422555142857092</v>
      </c>
      <c r="X1538" s="8">
        <f t="shared" si="2273"/>
        <v>67.519321999999974</v>
      </c>
      <c r="Y1538" s="8">
        <f t="shared" si="2274"/>
        <v>1.4280735097259585</v>
      </c>
      <c r="Z1538" s="30">
        <f t="shared" si="2275"/>
        <v>58.815085457900175</v>
      </c>
      <c r="AA1538" s="48">
        <f t="shared" si="2254"/>
        <v>56.32711336471835</v>
      </c>
      <c r="AB1538" s="41">
        <f t="shared" si="2255"/>
        <v>3799.924927</v>
      </c>
      <c r="AC1538" s="41">
        <f t="shared" si="2256"/>
        <v>3952.4232586666672</v>
      </c>
      <c r="AD1538" s="41">
        <f t="shared" si="2257"/>
        <v>4030.6770021999996</v>
      </c>
      <c r="AE1538" s="44">
        <f t="shared" si="2258"/>
        <v>3987.0819338000001</v>
      </c>
      <c r="AF1538" s="44">
        <f t="shared" si="2259"/>
        <v>4051.0223960666663</v>
      </c>
      <c r="AG1538" s="44">
        <f t="shared" si="2260"/>
        <v>4050.0542970800002</v>
      </c>
      <c r="AH1538" s="41">
        <f t="shared" si="2261"/>
        <v>3905.3000489999999</v>
      </c>
      <c r="AI1538" s="41">
        <f t="shared" si="2262"/>
        <v>26656172226456.359</v>
      </c>
      <c r="AJ1538" s="41">
        <f t="shared" si="2263"/>
        <v>26656172226456.359</v>
      </c>
      <c r="AK1538" s="41">
        <f t="shared" si="2264"/>
        <v>0</v>
      </c>
      <c r="AL1538" s="41">
        <f t="shared" ref="AL1538:AM1538" si="2332">SUM(AJ1538:AJ1551)</f>
        <v>183135573657833.31</v>
      </c>
      <c r="AM1538" s="41">
        <f t="shared" si="2332"/>
        <v>141626805762905.56</v>
      </c>
      <c r="AN1538" s="41">
        <f t="shared" si="2266"/>
        <v>1.2930855332882158</v>
      </c>
      <c r="AO1538" s="41">
        <f t="shared" si="2267"/>
        <v>56.390636743234346</v>
      </c>
      <c r="AP1538" s="46">
        <f t="shared" si="2268"/>
        <v>55.162238538503104</v>
      </c>
    </row>
    <row r="1539" spans="1:42" ht="15" thickBot="1" x14ac:dyDescent="0.4">
      <c r="A1539" s="63">
        <f>Symbol!A1539</f>
        <v>43436</v>
      </c>
      <c r="B1539" s="12">
        <f>Symbol!B1539</f>
        <v>4200.7333980000003</v>
      </c>
      <c r="C1539" s="64">
        <f>Symbol!C1539</f>
        <v>4301.5195309999999</v>
      </c>
      <c r="D1539" s="12">
        <f>Symbol!D1539</f>
        <v>4110.9785160000001</v>
      </c>
      <c r="E1539" s="64">
        <f>Symbol!E1539</f>
        <v>4139.8779299999997</v>
      </c>
      <c r="F1539" s="12">
        <f>Symbol!G1539</f>
        <v>5262697895</v>
      </c>
      <c r="H1539" s="24">
        <f t="shared" si="2242"/>
        <v>0</v>
      </c>
      <c r="I1539" s="7">
        <f t="shared" si="2243"/>
        <v>3779.1298830000001</v>
      </c>
      <c r="J1539" s="30">
        <f t="shared" si="2244"/>
        <v>3820.719971</v>
      </c>
      <c r="K1539" s="60">
        <f t="shared" si="2245"/>
        <v>-0.10822444574402985</v>
      </c>
      <c r="L1539" s="50">
        <f t="shared" si="2246"/>
        <v>4257.419922</v>
      </c>
      <c r="M1539" s="60">
        <f t="shared" si="2247"/>
        <v>-5.0201813038774539E-3</v>
      </c>
      <c r="N1539" s="50">
        <f t="shared" si="2248"/>
        <v>4278.8466799999997</v>
      </c>
      <c r="O1539" s="60">
        <f t="shared" si="2249"/>
        <v>6.3081298230803176E-2</v>
      </c>
      <c r="P1539" s="50">
        <f t="shared" si="2250"/>
        <v>4017.2685550000001</v>
      </c>
      <c r="Q1539" s="60">
        <f t="shared" si="2251"/>
        <v>-4.796953368814795E-2</v>
      </c>
      <c r="R1539" s="50">
        <f t="shared" si="2252"/>
        <v>4214.671875</v>
      </c>
      <c r="S1539" s="60">
        <f t="shared" si="2253"/>
        <v>1.7905439553226384E-2</v>
      </c>
      <c r="T1539" s="57">
        <f t="shared" si="2269"/>
        <v>230.84008799999992</v>
      </c>
      <c r="U1539" s="8">
        <f t="shared" si="2270"/>
        <v>230.84008799999992</v>
      </c>
      <c r="V1539" s="8">
        <f t="shared" si="2271"/>
        <v>0</v>
      </c>
      <c r="W1539" s="8">
        <f t="shared" si="2272"/>
        <v>96.422555142857092</v>
      </c>
      <c r="X1539" s="8">
        <f t="shared" si="2273"/>
        <v>68.15572685714281</v>
      </c>
      <c r="Y1539" s="8">
        <f t="shared" si="2274"/>
        <v>1.4147388574545279</v>
      </c>
      <c r="Z1539" s="30">
        <f t="shared" si="2275"/>
        <v>58.587654440855779</v>
      </c>
      <c r="AA1539" s="48">
        <f t="shared" si="2254"/>
        <v>58.916618508791466</v>
      </c>
      <c r="AB1539" s="41">
        <f t="shared" si="2255"/>
        <v>4039.0699464999998</v>
      </c>
      <c r="AC1539" s="41">
        <f t="shared" si="2256"/>
        <v>4118.9955243333325</v>
      </c>
      <c r="AD1539" s="41">
        <f t="shared" si="2257"/>
        <v>4117.7854005999998</v>
      </c>
      <c r="AE1539" s="44">
        <f t="shared" si="2258"/>
        <v>4178.650635</v>
      </c>
      <c r="AF1539" s="44">
        <f t="shared" si="2259"/>
        <v>4111.7533694000003</v>
      </c>
      <c r="AG1539" s="44">
        <f t="shared" si="2260"/>
        <v>4109.4375881199994</v>
      </c>
      <c r="AH1539" s="41">
        <f t="shared" si="2261"/>
        <v>3843.3966473333335</v>
      </c>
      <c r="AI1539" s="41">
        <f t="shared" si="2262"/>
        <v>24893295745113.27</v>
      </c>
      <c r="AJ1539" s="41">
        <f t="shared" si="2263"/>
        <v>24893295745113.27</v>
      </c>
      <c r="AK1539" s="41">
        <f t="shared" si="2264"/>
        <v>0</v>
      </c>
      <c r="AL1539" s="41">
        <f t="shared" ref="AL1539:AM1539" si="2333">SUM(AJ1539:AJ1552)</f>
        <v>174238217705144.72</v>
      </c>
      <c r="AM1539" s="41">
        <f t="shared" si="2333"/>
        <v>141626805762905.56</v>
      </c>
      <c r="AN1539" s="41">
        <f t="shared" si="2266"/>
        <v>1.2302629912929988</v>
      </c>
      <c r="AO1539" s="41">
        <f t="shared" si="2267"/>
        <v>55.162238538503104</v>
      </c>
      <c r="AP1539" s="46">
        <f t="shared" si="2268"/>
        <v>54.128402211923557</v>
      </c>
    </row>
    <row r="1540" spans="1:42" ht="15" thickBot="1" x14ac:dyDescent="0.4">
      <c r="A1540" s="63">
        <f>Symbol!A1540</f>
        <v>43437</v>
      </c>
      <c r="B1540" s="12">
        <f>Symbol!B1540</f>
        <v>4147.3237300000001</v>
      </c>
      <c r="C1540" s="64">
        <f>Symbol!C1540</f>
        <v>4155.9794920000004</v>
      </c>
      <c r="D1540" s="12">
        <f>Symbol!D1540</f>
        <v>3840.446289</v>
      </c>
      <c r="E1540" s="64">
        <f>Symbol!E1540</f>
        <v>3894.1308589999999</v>
      </c>
      <c r="F1540" s="12">
        <f>Symbol!G1540</f>
        <v>5089570994</v>
      </c>
      <c r="H1540" s="24">
        <f t="shared" si="2242"/>
        <v>0</v>
      </c>
      <c r="I1540" s="7">
        <f t="shared" si="2243"/>
        <v>3820.719971</v>
      </c>
      <c r="J1540" s="30">
        <f t="shared" si="2244"/>
        <v>4257.419922</v>
      </c>
      <c r="K1540" s="60">
        <f t="shared" si="2245"/>
        <v>-5.0201813038774539E-3</v>
      </c>
      <c r="L1540" s="50">
        <f t="shared" si="2246"/>
        <v>4278.8466799999997</v>
      </c>
      <c r="M1540" s="60">
        <f t="shared" si="2247"/>
        <v>6.3081298230803176E-2</v>
      </c>
      <c r="N1540" s="50">
        <f t="shared" si="2248"/>
        <v>4017.2685550000001</v>
      </c>
      <c r="O1540" s="60">
        <f t="shared" si="2249"/>
        <v>-4.796953368814795E-2</v>
      </c>
      <c r="P1540" s="50">
        <f t="shared" si="2250"/>
        <v>4214.671875</v>
      </c>
      <c r="Q1540" s="60">
        <f t="shared" si="2251"/>
        <v>1.7905439553226384E-2</v>
      </c>
      <c r="R1540" s="50">
        <f t="shared" si="2252"/>
        <v>4139.8779299999997</v>
      </c>
      <c r="S1540" s="60">
        <f t="shared" si="2253"/>
        <v>6.119579021971764E-2</v>
      </c>
      <c r="T1540" s="57">
        <f t="shared" si="2269"/>
        <v>-41.590087999999923</v>
      </c>
      <c r="U1540" s="8">
        <f t="shared" si="2270"/>
        <v>0</v>
      </c>
      <c r="V1540" s="8">
        <f t="shared" si="2271"/>
        <v>41.590087999999923</v>
      </c>
      <c r="W1540" s="8">
        <f t="shared" si="2272"/>
        <v>87.903860928571376</v>
      </c>
      <c r="X1540" s="8">
        <f t="shared" si="2273"/>
        <v>68.15572685714281</v>
      </c>
      <c r="Y1540" s="8">
        <f t="shared" si="2274"/>
        <v>1.2897501792156287</v>
      </c>
      <c r="Z1540" s="30">
        <f t="shared" si="2275"/>
        <v>56.32711336471835</v>
      </c>
      <c r="AA1540" s="48">
        <f t="shared" si="2254"/>
        <v>70.857621074377818</v>
      </c>
      <c r="AB1540" s="41">
        <f t="shared" si="2255"/>
        <v>4268.1333009999998</v>
      </c>
      <c r="AC1540" s="41">
        <f t="shared" si="2256"/>
        <v>4184.5117190000001</v>
      </c>
      <c r="AD1540" s="41">
        <f t="shared" si="2257"/>
        <v>4181.6169923999996</v>
      </c>
      <c r="AE1540" s="44">
        <f t="shared" si="2258"/>
        <v>4169.9300783999997</v>
      </c>
      <c r="AF1540" s="44">
        <f t="shared" si="2259"/>
        <v>4187.6938804000001</v>
      </c>
      <c r="AG1540" s="44">
        <f t="shared" si="2260"/>
        <v>4138.6513282400001</v>
      </c>
      <c r="AH1540" s="41">
        <f t="shared" si="2261"/>
        <v>3781.5633140000004</v>
      </c>
      <c r="AI1540" s="41">
        <f t="shared" si="2262"/>
        <v>22684539482958.082</v>
      </c>
      <c r="AJ1540" s="41">
        <f t="shared" si="2263"/>
        <v>0</v>
      </c>
      <c r="AK1540" s="41">
        <f t="shared" si="2264"/>
        <v>22684539482958.082</v>
      </c>
      <c r="AL1540" s="41">
        <f t="shared" ref="AL1540:AM1540" si="2334">SUM(AJ1540:AJ1553)</f>
        <v>167119373991310.66</v>
      </c>
      <c r="AM1540" s="41">
        <f t="shared" si="2334"/>
        <v>141626805762905.56</v>
      </c>
      <c r="AN1540" s="41">
        <f t="shared" si="2266"/>
        <v>1.1799981867209635</v>
      </c>
      <c r="AO1540" s="41">
        <f t="shared" si="2267"/>
        <v>54.128402211923557</v>
      </c>
      <c r="AP1540" s="46">
        <f t="shared" si="2268"/>
        <v>55.294659368335012</v>
      </c>
    </row>
    <row r="1541" spans="1:42" ht="15" thickBot="1" x14ac:dyDescent="0.4">
      <c r="A1541" s="63">
        <f>Symbol!A1541</f>
        <v>43438</v>
      </c>
      <c r="B1541" s="12">
        <f>Symbol!B1541</f>
        <v>3886.294922</v>
      </c>
      <c r="C1541" s="64">
        <f>Symbol!C1541</f>
        <v>4075.6276859999998</v>
      </c>
      <c r="D1541" s="12">
        <f>Symbol!D1541</f>
        <v>3832.75</v>
      </c>
      <c r="E1541" s="64">
        <f>Symbol!E1541</f>
        <v>3956.8937989999999</v>
      </c>
      <c r="F1541" s="12">
        <f>Symbol!G1541</f>
        <v>5028069239</v>
      </c>
      <c r="H1541" s="24">
        <f t="shared" si="2242"/>
        <v>0</v>
      </c>
      <c r="I1541" s="7">
        <f t="shared" si="2243"/>
        <v>4257.419922</v>
      </c>
      <c r="J1541" s="30">
        <f t="shared" si="2244"/>
        <v>4278.8466799999997</v>
      </c>
      <c r="K1541" s="60">
        <f t="shared" si="2245"/>
        <v>6.3081298230803176E-2</v>
      </c>
      <c r="L1541" s="50">
        <f t="shared" si="2246"/>
        <v>4017.2685550000001</v>
      </c>
      <c r="M1541" s="60">
        <f t="shared" si="2247"/>
        <v>-4.796953368814795E-2</v>
      </c>
      <c r="N1541" s="50">
        <f t="shared" si="2248"/>
        <v>4214.671875</v>
      </c>
      <c r="O1541" s="60">
        <f t="shared" si="2249"/>
        <v>1.7905439553226384E-2</v>
      </c>
      <c r="P1541" s="50">
        <f t="shared" si="2250"/>
        <v>4139.8779299999997</v>
      </c>
      <c r="Q1541" s="60">
        <f t="shared" si="2251"/>
        <v>6.119579021971764E-2</v>
      </c>
      <c r="R1541" s="50">
        <f t="shared" si="2252"/>
        <v>3894.1308589999999</v>
      </c>
      <c r="S1541" s="60">
        <f t="shared" si="2253"/>
        <v>-1.5988811600825738E-2</v>
      </c>
      <c r="T1541" s="57">
        <f t="shared" si="2269"/>
        <v>-436.69995100000006</v>
      </c>
      <c r="U1541" s="8">
        <f t="shared" si="2270"/>
        <v>0</v>
      </c>
      <c r="V1541" s="8">
        <f t="shared" si="2271"/>
        <v>436.69995100000006</v>
      </c>
      <c r="W1541" s="8">
        <f t="shared" si="2272"/>
        <v>93.480137428571396</v>
      </c>
      <c r="X1541" s="8">
        <f t="shared" si="2273"/>
        <v>65.185006285714252</v>
      </c>
      <c r="Y1541" s="8">
        <f t="shared" si="2274"/>
        <v>1.4340742258861794</v>
      </c>
      <c r="Z1541" s="30">
        <f t="shared" si="2275"/>
        <v>58.916618508791466</v>
      </c>
      <c r="AA1541" s="48">
        <f t="shared" si="2254"/>
        <v>74.143476734891209</v>
      </c>
      <c r="AB1541" s="41">
        <f t="shared" si="2255"/>
        <v>4148.0576174999997</v>
      </c>
      <c r="AC1541" s="41">
        <f t="shared" si="2256"/>
        <v>4170.2623699999995</v>
      </c>
      <c r="AD1541" s="41">
        <f t="shared" si="2257"/>
        <v>4108.9591798000001</v>
      </c>
      <c r="AE1541" s="44">
        <f t="shared" si="2258"/>
        <v>4148.5455080000002</v>
      </c>
      <c r="AF1541" s="44">
        <f t="shared" si="2259"/>
        <v>4154.9208986666672</v>
      </c>
      <c r="AG1541" s="44">
        <f t="shared" si="2260"/>
        <v>4091.4242188800004</v>
      </c>
      <c r="AH1541" s="41">
        <f t="shared" si="2261"/>
        <v>4155.2632650000005</v>
      </c>
      <c r="AI1541" s="41">
        <f t="shared" si="2262"/>
        <v>30251480042914.203</v>
      </c>
      <c r="AJ1541" s="41">
        <f t="shared" si="2263"/>
        <v>0</v>
      </c>
      <c r="AK1541" s="41">
        <f t="shared" si="2264"/>
        <v>30251480042914.203</v>
      </c>
      <c r="AL1541" s="41">
        <f t="shared" ref="AL1541:AM1541" si="2335">SUM(AJ1541:AJ1554)</f>
        <v>167119373991310.66</v>
      </c>
      <c r="AM1541" s="41">
        <f t="shared" si="2335"/>
        <v>135114830722884.73</v>
      </c>
      <c r="AN1541" s="41">
        <f t="shared" si="2266"/>
        <v>1.2368692104130745</v>
      </c>
      <c r="AO1541" s="41">
        <f t="shared" si="2267"/>
        <v>55.294659368335012</v>
      </c>
      <c r="AP1541" s="46">
        <f t="shared" si="2268"/>
        <v>63.383188829086635</v>
      </c>
    </row>
    <row r="1542" spans="1:42" ht="15" thickBot="1" x14ac:dyDescent="0.4">
      <c r="A1542" s="63">
        <f>Symbol!A1542</f>
        <v>43439</v>
      </c>
      <c r="B1542" s="12">
        <f>Symbol!B1542</f>
        <v>3958.8947750000002</v>
      </c>
      <c r="C1542" s="64">
        <f>Symbol!C1542</f>
        <v>3969.5358890000002</v>
      </c>
      <c r="D1542" s="12">
        <f>Symbol!D1542</f>
        <v>3753.9948730000001</v>
      </c>
      <c r="E1542" s="64">
        <f>Symbol!E1542</f>
        <v>3753.9948730000001</v>
      </c>
      <c r="F1542" s="12">
        <f>Symbol!G1542</f>
        <v>5302481574</v>
      </c>
      <c r="H1542" s="24">
        <f t="shared" si="2242"/>
        <v>1</v>
      </c>
      <c r="I1542" s="7">
        <f t="shared" si="2243"/>
        <v>4278.8466799999997</v>
      </c>
      <c r="J1542" s="30">
        <f t="shared" si="2244"/>
        <v>4017.2685550000001</v>
      </c>
      <c r="K1542" s="60">
        <f t="shared" si="2245"/>
        <v>-4.796953368814795E-2</v>
      </c>
      <c r="L1542" s="50">
        <f t="shared" si="2246"/>
        <v>4214.671875</v>
      </c>
      <c r="M1542" s="60">
        <f t="shared" si="2247"/>
        <v>1.7905439553226384E-2</v>
      </c>
      <c r="N1542" s="50">
        <f t="shared" si="2248"/>
        <v>4139.8779299999997</v>
      </c>
      <c r="O1542" s="60">
        <f t="shared" si="2249"/>
        <v>6.119579021971764E-2</v>
      </c>
      <c r="P1542" s="50">
        <f t="shared" si="2250"/>
        <v>3894.1308589999999</v>
      </c>
      <c r="Q1542" s="60">
        <f t="shared" si="2251"/>
        <v>-1.5988811600825738E-2</v>
      </c>
      <c r="R1542" s="50">
        <f t="shared" si="2252"/>
        <v>3956.8937989999999</v>
      </c>
      <c r="S1542" s="60">
        <f t="shared" si="2253"/>
        <v>5.2638750856201448E-2</v>
      </c>
      <c r="T1542" s="57">
        <f t="shared" si="2269"/>
        <v>-21.426757999999609</v>
      </c>
      <c r="U1542" s="8">
        <f t="shared" si="2270"/>
        <v>0</v>
      </c>
      <c r="V1542" s="8">
        <f t="shared" si="2271"/>
        <v>21.426757999999609</v>
      </c>
      <c r="W1542" s="8">
        <f t="shared" si="2272"/>
        <v>93.480137428571396</v>
      </c>
      <c r="X1542" s="8">
        <f t="shared" si="2273"/>
        <v>38.446585499999955</v>
      </c>
      <c r="Y1542" s="8">
        <f t="shared" si="2274"/>
        <v>2.4314288567595037</v>
      </c>
      <c r="Z1542" s="30">
        <f t="shared" si="2275"/>
        <v>70.857621074377818</v>
      </c>
      <c r="AA1542" s="48">
        <f t="shared" si="2254"/>
        <v>71.421391319676005</v>
      </c>
      <c r="AB1542" s="41">
        <f t="shared" si="2255"/>
        <v>4115.9702150000003</v>
      </c>
      <c r="AC1542" s="41">
        <f t="shared" si="2256"/>
        <v>4123.9394533333334</v>
      </c>
      <c r="AD1542" s="41">
        <f t="shared" si="2257"/>
        <v>4044.5686036000006</v>
      </c>
      <c r="AE1542" s="44">
        <f t="shared" si="2258"/>
        <v>4145.2736329999998</v>
      </c>
      <c r="AF1542" s="44">
        <f t="shared" si="2259"/>
        <v>4069.7685547333335</v>
      </c>
      <c r="AG1542" s="44">
        <f t="shared" si="2260"/>
        <v>3996.9848047600003</v>
      </c>
      <c r="AH1542" s="41">
        <f t="shared" si="2261"/>
        <v>4279.2107749999996</v>
      </c>
      <c r="AI1542" s="41">
        <f t="shared" si="2262"/>
        <v>27829195838118.586</v>
      </c>
      <c r="AJ1542" s="41">
        <f t="shared" si="2263"/>
        <v>27829195838118.586</v>
      </c>
      <c r="AK1542" s="41">
        <f t="shared" si="2264"/>
        <v>0</v>
      </c>
      <c r="AL1542" s="41">
        <f t="shared" ref="AL1542:AM1542" si="2336">SUM(AJ1542:AJ1555)</f>
        <v>181516995742082</v>
      </c>
      <c r="AM1542" s="41">
        <f t="shared" si="2336"/>
        <v>104863350679970.53</v>
      </c>
      <c r="AN1542" s="41">
        <f t="shared" si="2266"/>
        <v>1.7309860362563518</v>
      </c>
      <c r="AO1542" s="41">
        <f t="shared" si="2267"/>
        <v>63.383188829086635</v>
      </c>
      <c r="AP1542" s="46">
        <f t="shared" si="2268"/>
        <v>61.613275001554342</v>
      </c>
    </row>
    <row r="1543" spans="1:42" ht="15" thickBot="1" x14ac:dyDescent="0.4">
      <c r="A1543" s="63">
        <f>Symbol!A1543</f>
        <v>43440</v>
      </c>
      <c r="B1543" s="12">
        <f>Symbol!B1543</f>
        <v>3754.0744629999999</v>
      </c>
      <c r="C1543" s="64">
        <f>Symbol!C1543</f>
        <v>3874.9660640000002</v>
      </c>
      <c r="D1543" s="12">
        <f>Symbol!D1543</f>
        <v>3521.101807</v>
      </c>
      <c r="E1543" s="64">
        <f>Symbol!E1543</f>
        <v>3521.101807</v>
      </c>
      <c r="F1543" s="12">
        <f>Symbol!G1543</f>
        <v>5878333109</v>
      </c>
      <c r="H1543" s="24">
        <f t="shared" si="2242"/>
        <v>0</v>
      </c>
      <c r="I1543" s="7">
        <f t="shared" si="2243"/>
        <v>4017.2685550000001</v>
      </c>
      <c r="J1543" s="30">
        <f t="shared" si="2244"/>
        <v>4214.671875</v>
      </c>
      <c r="K1543" s="60">
        <f t="shared" si="2245"/>
        <v>1.7905439553226384E-2</v>
      </c>
      <c r="L1543" s="50">
        <f t="shared" si="2246"/>
        <v>4139.8779299999997</v>
      </c>
      <c r="M1543" s="60">
        <f t="shared" si="2247"/>
        <v>6.119579021971764E-2</v>
      </c>
      <c r="N1543" s="50">
        <f t="shared" si="2248"/>
        <v>3894.1308589999999</v>
      </c>
      <c r="O1543" s="60">
        <f t="shared" si="2249"/>
        <v>-1.5988811600825738E-2</v>
      </c>
      <c r="P1543" s="50">
        <f t="shared" si="2250"/>
        <v>3956.8937989999999</v>
      </c>
      <c r="Q1543" s="60">
        <f t="shared" si="2251"/>
        <v>5.2638750856201448E-2</v>
      </c>
      <c r="R1543" s="50">
        <f t="shared" si="2252"/>
        <v>3753.9948730000001</v>
      </c>
      <c r="S1543" s="60">
        <f t="shared" si="2253"/>
        <v>6.4046618436357783E-2</v>
      </c>
      <c r="T1543" s="57">
        <f t="shared" si="2269"/>
        <v>261.57812499999955</v>
      </c>
      <c r="U1543" s="8">
        <f t="shared" si="2270"/>
        <v>261.57812499999955</v>
      </c>
      <c r="V1543" s="8">
        <f t="shared" si="2271"/>
        <v>0</v>
      </c>
      <c r="W1543" s="8">
        <f t="shared" si="2272"/>
        <v>105.85677664285708</v>
      </c>
      <c r="X1543" s="8">
        <f t="shared" si="2273"/>
        <v>36.916102785714266</v>
      </c>
      <c r="Y1543" s="8">
        <f t="shared" si="2274"/>
        <v>2.8674959883311781</v>
      </c>
      <c r="Z1543" s="30">
        <f t="shared" si="2275"/>
        <v>74.143476734891209</v>
      </c>
      <c r="AA1543" s="48">
        <f t="shared" si="2254"/>
        <v>80.243002883714453</v>
      </c>
      <c r="AB1543" s="41">
        <f t="shared" si="2255"/>
        <v>4177.2749024999994</v>
      </c>
      <c r="AC1543" s="41">
        <f t="shared" si="2256"/>
        <v>4082.8935546666667</v>
      </c>
      <c r="AD1543" s="41">
        <f t="shared" si="2257"/>
        <v>3991.9138671999999</v>
      </c>
      <c r="AE1543" s="44">
        <f t="shared" si="2258"/>
        <v>4056.5378905999996</v>
      </c>
      <c r="AF1543" s="44">
        <f t="shared" si="2259"/>
        <v>4040.5083984666662</v>
      </c>
      <c r="AG1543" s="44">
        <f t="shared" si="2260"/>
        <v>3925.4942578800001</v>
      </c>
      <c r="AH1543" s="41">
        <f t="shared" si="2261"/>
        <v>4094.3557130000004</v>
      </c>
      <c r="AI1543" s="41">
        <f t="shared" si="2262"/>
        <v>24762731797568.457</v>
      </c>
      <c r="AJ1543" s="41">
        <f t="shared" si="2263"/>
        <v>0</v>
      </c>
      <c r="AK1543" s="41">
        <f t="shared" si="2264"/>
        <v>24762731797568.457</v>
      </c>
      <c r="AL1543" s="41">
        <f t="shared" ref="AL1543:AM1543" si="2337">SUM(AJ1543:AJ1556)</f>
        <v>168312729551454.84</v>
      </c>
      <c r="AM1543" s="41">
        <f t="shared" si="2337"/>
        <v>104863350679970.53</v>
      </c>
      <c r="AN1543" s="41">
        <f t="shared" si="2266"/>
        <v>1.6050672466601192</v>
      </c>
      <c r="AO1543" s="41">
        <f t="shared" si="2267"/>
        <v>61.613275001554342</v>
      </c>
      <c r="AP1543" s="46">
        <f t="shared" si="2268"/>
        <v>69.504820316215969</v>
      </c>
    </row>
    <row r="1544" spans="1:42" ht="15" thickBot="1" x14ac:dyDescent="0.4">
      <c r="A1544" s="63">
        <f>Symbol!A1544</f>
        <v>43441</v>
      </c>
      <c r="B1544" s="12">
        <f>Symbol!B1544</f>
        <v>3512.5903320000002</v>
      </c>
      <c r="C1544" s="64">
        <f>Symbol!C1544</f>
        <v>3512.5903320000002</v>
      </c>
      <c r="D1544" s="12">
        <f>Symbol!D1544</f>
        <v>3280.22876</v>
      </c>
      <c r="E1544" s="64">
        <f>Symbol!E1544</f>
        <v>3419.9372560000002</v>
      </c>
      <c r="F1544" s="12">
        <f>Symbol!G1544</f>
        <v>6835615448</v>
      </c>
      <c r="H1544" s="24">
        <f t="shared" si="2242"/>
        <v>1</v>
      </c>
      <c r="I1544" s="7">
        <f t="shared" si="2243"/>
        <v>4214.671875</v>
      </c>
      <c r="J1544" s="30">
        <f t="shared" si="2244"/>
        <v>4139.8779299999997</v>
      </c>
      <c r="K1544" s="60">
        <f t="shared" si="2245"/>
        <v>6.119579021971764E-2</v>
      </c>
      <c r="L1544" s="50">
        <f t="shared" si="2246"/>
        <v>3894.1308589999999</v>
      </c>
      <c r="M1544" s="60">
        <f t="shared" si="2247"/>
        <v>-1.5988811600825738E-2</v>
      </c>
      <c r="N1544" s="50">
        <f t="shared" si="2248"/>
        <v>3956.8937989999999</v>
      </c>
      <c r="O1544" s="60">
        <f t="shared" si="2249"/>
        <v>5.2638750856201448E-2</v>
      </c>
      <c r="P1544" s="50">
        <f t="shared" si="2250"/>
        <v>3753.9948730000001</v>
      </c>
      <c r="Q1544" s="60">
        <f t="shared" si="2251"/>
        <v>6.4046618436357783E-2</v>
      </c>
      <c r="R1544" s="50">
        <f t="shared" si="2252"/>
        <v>3521.101807</v>
      </c>
      <c r="S1544" s="60">
        <f t="shared" si="2253"/>
        <v>2.9151749276429679E-2</v>
      </c>
      <c r="T1544" s="57">
        <f t="shared" si="2269"/>
        <v>-197.40331999999989</v>
      </c>
      <c r="U1544" s="8">
        <f t="shared" si="2270"/>
        <v>0</v>
      </c>
      <c r="V1544" s="8">
        <f t="shared" si="2271"/>
        <v>197.40331999999989</v>
      </c>
      <c r="W1544" s="8">
        <f t="shared" si="2272"/>
        <v>92.257795071428546</v>
      </c>
      <c r="X1544" s="8">
        <f t="shared" si="2273"/>
        <v>36.916102785714266</v>
      </c>
      <c r="Y1544" s="8">
        <f t="shared" si="2274"/>
        <v>2.4991206576423965</v>
      </c>
      <c r="Z1544" s="30">
        <f t="shared" si="2275"/>
        <v>71.421391319676005</v>
      </c>
      <c r="AA1544" s="48">
        <f t="shared" si="2254"/>
        <v>78.466536423488591</v>
      </c>
      <c r="AB1544" s="41">
        <f t="shared" si="2255"/>
        <v>4017.0043944999998</v>
      </c>
      <c r="AC1544" s="41">
        <f t="shared" si="2256"/>
        <v>3996.967529333333</v>
      </c>
      <c r="AD1544" s="41">
        <f t="shared" si="2257"/>
        <v>3853.1998536000001</v>
      </c>
      <c r="AE1544" s="44">
        <f t="shared" si="2258"/>
        <v>3968.3854492000005</v>
      </c>
      <c r="AF1544" s="44">
        <f t="shared" si="2259"/>
        <v>3922.6474609333336</v>
      </c>
      <c r="AG1544" s="44">
        <f t="shared" si="2260"/>
        <v>3795.3449610400003</v>
      </c>
      <c r="AH1544" s="41">
        <f t="shared" si="2261"/>
        <v>4164.5866696666662</v>
      </c>
      <c r="AI1544" s="41">
        <f t="shared" si="2262"/>
        <v>22385961416979.168</v>
      </c>
      <c r="AJ1544" s="41">
        <f t="shared" si="2263"/>
        <v>0</v>
      </c>
      <c r="AK1544" s="41">
        <f t="shared" si="2264"/>
        <v>22385961416979.168</v>
      </c>
      <c r="AL1544" s="41">
        <f t="shared" ref="AL1544:AM1544" si="2338">SUM(AJ1544:AJ1557)</f>
        <v>182565873701001.13</v>
      </c>
      <c r="AM1544" s="41">
        <f t="shared" si="2338"/>
        <v>80100618882402.078</v>
      </c>
      <c r="AN1544" s="41">
        <f t="shared" si="2266"/>
        <v>2.2792067807744547</v>
      </c>
      <c r="AO1544" s="41">
        <f t="shared" si="2267"/>
        <v>69.504820316215969</v>
      </c>
      <c r="AP1544" s="46">
        <f t="shared" si="2268"/>
        <v>72.513348558152927</v>
      </c>
    </row>
    <row r="1545" spans="1:42" ht="15" thickBot="1" x14ac:dyDescent="0.4">
      <c r="A1545" s="63">
        <f>Symbol!A1545</f>
        <v>43442</v>
      </c>
      <c r="B1545" s="12">
        <f>Symbol!B1545</f>
        <v>3421.9104000000002</v>
      </c>
      <c r="C1545" s="64">
        <f>Symbol!C1545</f>
        <v>3506.0434570000002</v>
      </c>
      <c r="D1545" s="12">
        <f>Symbol!D1545</f>
        <v>3350.650635</v>
      </c>
      <c r="E1545" s="64">
        <f>Symbol!E1545</f>
        <v>3476.1147460000002</v>
      </c>
      <c r="F1545" s="12">
        <f>Symbol!G1545</f>
        <v>5305024497</v>
      </c>
      <c r="H1545" s="24">
        <f t="shared" ref="H1545:H1608" si="2339">IF(SIGN(I1545-J1545)=-1,0,1)</f>
        <v>1</v>
      </c>
      <c r="I1545" s="7">
        <f t="shared" ref="I1545:I1608" si="2340">E1539</f>
        <v>4139.8779299999997</v>
      </c>
      <c r="J1545" s="30">
        <f t="shared" ref="J1545:J1608" si="2341">I1546</f>
        <v>3894.1308589999999</v>
      </c>
      <c r="K1545" s="60">
        <f t="shared" ref="K1545:K1608" si="2342">LN(J1545/L1545)</f>
        <v>-1.5988811600825738E-2</v>
      </c>
      <c r="L1545" s="50">
        <f t="shared" ref="L1545:L1608" si="2343">J1546</f>
        <v>3956.8937989999999</v>
      </c>
      <c r="M1545" s="60">
        <f t="shared" ref="M1545:M1608" si="2344">LN(L1545/N1545)</f>
        <v>5.2638750856201448E-2</v>
      </c>
      <c r="N1545" s="50">
        <f t="shared" ref="N1545:N1608" si="2345">L1546</f>
        <v>3753.9948730000001</v>
      </c>
      <c r="O1545" s="60">
        <f t="shared" ref="O1545:O1608" si="2346">LN(N1545/P1545)</f>
        <v>6.4046618436357783E-2</v>
      </c>
      <c r="P1545" s="50">
        <f t="shared" ref="P1545:P1608" si="2347">N1546</f>
        <v>3521.101807</v>
      </c>
      <c r="Q1545" s="60">
        <f t="shared" ref="Q1545:Q1608" si="2348">LN(P1545/R1545)</f>
        <v>2.9151749276429679E-2</v>
      </c>
      <c r="R1545" s="50">
        <f t="shared" ref="R1545:R1608" si="2349">P1546</f>
        <v>3419.9372560000002</v>
      </c>
      <c r="S1545" s="60">
        <f t="shared" ref="S1545:S1608" si="2350">LN(R1545/R1546)</f>
        <v>-1.629301308301279E-2</v>
      </c>
      <c r="T1545" s="57">
        <f t="shared" si="2269"/>
        <v>74.793945000000349</v>
      </c>
      <c r="U1545" s="8">
        <f t="shared" si="2270"/>
        <v>74.793945000000349</v>
      </c>
      <c r="V1545" s="8">
        <f t="shared" si="2271"/>
        <v>0</v>
      </c>
      <c r="W1545" s="8">
        <f t="shared" si="2272"/>
        <v>92.666591071428556</v>
      </c>
      <c r="X1545" s="8">
        <f t="shared" si="2273"/>
        <v>22.81586564285713</v>
      </c>
      <c r="Y1545" s="8">
        <f t="shared" si="2274"/>
        <v>4.0614979296408729</v>
      </c>
      <c r="Z1545" s="30">
        <f t="shared" si="2275"/>
        <v>80.243002883714453</v>
      </c>
      <c r="AA1545" s="48">
        <f t="shared" ref="AA1545:AA1608" si="2351">Z1547</f>
        <v>60.847273220259638</v>
      </c>
      <c r="AB1545" s="41">
        <f t="shared" ref="AB1545:AB1608" si="2352">SUM(I1546:I1547)/2</f>
        <v>3925.5123290000001</v>
      </c>
      <c r="AC1545" s="41">
        <f t="shared" ref="AC1545:AC1608" si="2353">SUM(I1546:I1548)/3</f>
        <v>3868.3398436666666</v>
      </c>
      <c r="AD1545" s="41">
        <f t="shared" ref="AD1545:AD1608" si="2354">SUM(I1546:I1550)/5</f>
        <v>3709.2117188000002</v>
      </c>
      <c r="AE1545" s="44">
        <f t="shared" ref="AE1545:AE1608" si="2355">($AR$1*I1546)+((1-$AR$1)*AB1546)</f>
        <v>3863.1816406000003</v>
      </c>
      <c r="AF1545" s="44">
        <f t="shared" ref="AF1545:AF1608" si="2356">($AR$1*I1546)+((1-$AR$1)*AC1546)</f>
        <v>3774.023632866667</v>
      </c>
      <c r="AG1545" s="44">
        <f t="shared" ref="AG1545:AG1608" si="2357">($AR$1*I1546)+((1-$AR$1)*AD1546)</f>
        <v>3679.3129687599999</v>
      </c>
      <c r="AH1545" s="41">
        <f t="shared" ref="AH1545:AH1608" si="2358">(C1539+D1539+E1539)/3</f>
        <v>4184.1253256666669</v>
      </c>
      <c r="AI1545" s="41">
        <f t="shared" ref="AI1545:AI1608" si="2359">AH1545*F1539</f>
        <v>22019787543802.156</v>
      </c>
      <c r="AJ1545" s="41">
        <f t="shared" ref="AJ1545:AJ1608" si="2360">IF(AH1545&gt;AH1546,AI1545,0)</f>
        <v>22019787543802.156</v>
      </c>
      <c r="AK1545" s="41">
        <f t="shared" ref="AK1545:AK1608" si="2361">IF(AH1545&lt;AH1546,AI1545,0)</f>
        <v>0</v>
      </c>
      <c r="AL1545" s="41">
        <f t="shared" ref="AL1545:AM1545" si="2362">SUM(AJ1545:AJ1558)</f>
        <v>182565873701001.13</v>
      </c>
      <c r="AM1545" s="41">
        <f t="shared" si="2362"/>
        <v>69202769357304.609</v>
      </c>
      <c r="AN1545" s="41">
        <f t="shared" ref="AN1545:AN1608" si="2363">AL1545/AM1545</f>
        <v>2.6381295921610488</v>
      </c>
      <c r="AO1545" s="41">
        <f t="shared" ref="AO1545:AO1608" si="2364">(100-(100)/(1+AN1545))</f>
        <v>72.513348558152927</v>
      </c>
      <c r="AP1545" s="46">
        <f t="shared" ref="AP1545:AP1608" si="2365">AO1546</f>
        <v>66.349418938188279</v>
      </c>
    </row>
    <row r="1546" spans="1:42" ht="15" thickBot="1" x14ac:dyDescent="0.4">
      <c r="A1546" s="63">
        <f>Symbol!A1546</f>
        <v>43443</v>
      </c>
      <c r="B1546" s="12">
        <f>Symbol!B1546</f>
        <v>3473.227539</v>
      </c>
      <c r="C1546" s="64">
        <f>Symbol!C1546</f>
        <v>3685.305664</v>
      </c>
      <c r="D1546" s="12">
        <f>Symbol!D1546</f>
        <v>3469.0942380000001</v>
      </c>
      <c r="E1546" s="64">
        <f>Symbol!E1546</f>
        <v>3614.234375</v>
      </c>
      <c r="F1546" s="12">
        <f>Symbol!G1546</f>
        <v>4947372847</v>
      </c>
      <c r="H1546" s="24">
        <f t="shared" si="2339"/>
        <v>0</v>
      </c>
      <c r="I1546" s="7">
        <f t="shared" si="2340"/>
        <v>3894.1308589999999</v>
      </c>
      <c r="J1546" s="30">
        <f t="shared" si="2341"/>
        <v>3956.8937989999999</v>
      </c>
      <c r="K1546" s="60">
        <f t="shared" si="2342"/>
        <v>5.2638750856201448E-2</v>
      </c>
      <c r="L1546" s="50">
        <f t="shared" si="2343"/>
        <v>3753.9948730000001</v>
      </c>
      <c r="M1546" s="60">
        <f t="shared" si="2344"/>
        <v>6.4046618436357783E-2</v>
      </c>
      <c r="N1546" s="50">
        <f t="shared" si="2345"/>
        <v>3521.101807</v>
      </c>
      <c r="O1546" s="60">
        <f t="shared" si="2346"/>
        <v>2.9151749276429679E-2</v>
      </c>
      <c r="P1546" s="50">
        <f t="shared" si="2347"/>
        <v>3419.9372560000002</v>
      </c>
      <c r="Q1546" s="60">
        <f t="shared" si="2348"/>
        <v>-1.629301308301279E-2</v>
      </c>
      <c r="R1546" s="50">
        <f t="shared" si="2349"/>
        <v>3476.1147460000002</v>
      </c>
      <c r="S1546" s="60">
        <f t="shared" si="2350"/>
        <v>-3.8964824241418491E-2</v>
      </c>
      <c r="T1546" s="57">
        <f t="shared" ref="T1546:T1609" si="2366">I1545-I1546</f>
        <v>245.74707099999978</v>
      </c>
      <c r="U1546" s="8">
        <f t="shared" ref="U1546:U1609" si="2367">IF(T1546&gt;0,T1546,0)</f>
        <v>245.74707099999978</v>
      </c>
      <c r="V1546" s="8">
        <f t="shared" ref="V1546:V1609" si="2368">IF(T1546&lt;0,-T1546,0)</f>
        <v>0</v>
      </c>
      <c r="W1546" s="8">
        <f t="shared" ref="W1546:W1609" si="2369">SUM(U1546:U1559)/14</f>
        <v>87.324166428571388</v>
      </c>
      <c r="X1546" s="8">
        <f t="shared" ref="X1546:X1609" si="2370">SUM(V1546:V1559)/14</f>
        <v>23.964250785714253</v>
      </c>
      <c r="Y1546" s="8">
        <f t="shared" ref="Y1546:Y1609" si="2371">W1546/X1546</f>
        <v>3.643934759714154</v>
      </c>
      <c r="Z1546" s="30">
        <f t="shared" ref="Z1546:Z1609" si="2372">(100-(100/(1+Y1546)))</f>
        <v>78.466536423488591</v>
      </c>
      <c r="AA1546" s="48">
        <f t="shared" si="2351"/>
        <v>57.704476616242246</v>
      </c>
      <c r="AB1546" s="41">
        <f t="shared" si="2352"/>
        <v>3855.444336</v>
      </c>
      <c r="AC1546" s="41">
        <f t="shared" si="2353"/>
        <v>3743.9968263333335</v>
      </c>
      <c r="AD1546" s="41">
        <f t="shared" si="2354"/>
        <v>3625.6084962</v>
      </c>
      <c r="AE1546" s="44">
        <f t="shared" si="2355"/>
        <v>3701.4174318000005</v>
      </c>
      <c r="AF1546" s="44">
        <f t="shared" si="2356"/>
        <v>3643.3878094000002</v>
      </c>
      <c r="AG1546" s="44">
        <f t="shared" si="2357"/>
        <v>3637.0400489200001</v>
      </c>
      <c r="AH1546" s="41">
        <f t="shared" si="2358"/>
        <v>3963.5188799999996</v>
      </c>
      <c r="AI1546" s="41">
        <f t="shared" si="2359"/>
        <v>20172610725819.363</v>
      </c>
      <c r="AJ1546" s="41">
        <f t="shared" si="2360"/>
        <v>20172610725819.363</v>
      </c>
      <c r="AK1546" s="41">
        <f t="shared" si="2361"/>
        <v>0</v>
      </c>
      <c r="AL1546" s="41">
        <f t="shared" ref="AL1546:AM1546" si="2373">SUM(AJ1546:AJ1559)</f>
        <v>160546086157198.97</v>
      </c>
      <c r="AM1546" s="41">
        <f t="shared" si="2373"/>
        <v>81424512419956.828</v>
      </c>
      <c r="AN1546" s="41">
        <f t="shared" si="2363"/>
        <v>1.9717168870371984</v>
      </c>
      <c r="AO1546" s="41">
        <f t="shared" si="2364"/>
        <v>66.349418938188279</v>
      </c>
      <c r="AP1546" s="46">
        <f t="shared" si="2365"/>
        <v>58.356559400661403</v>
      </c>
    </row>
    <row r="1547" spans="1:42" ht="15" thickBot="1" x14ac:dyDescent="0.4">
      <c r="A1547" s="63">
        <f>Symbol!A1547</f>
        <v>43444</v>
      </c>
      <c r="B1547" s="12">
        <f>Symbol!B1547</f>
        <v>3612.0463869999999</v>
      </c>
      <c r="C1547" s="64">
        <f>Symbol!C1547</f>
        <v>3647.3325199999999</v>
      </c>
      <c r="D1547" s="12">
        <f>Symbol!D1547</f>
        <v>3470.1445309999999</v>
      </c>
      <c r="E1547" s="64">
        <f>Symbol!E1547</f>
        <v>3502.6560060000002</v>
      </c>
      <c r="F1547" s="12">
        <f>Symbol!G1547</f>
        <v>5020968740</v>
      </c>
      <c r="H1547" s="24">
        <f t="shared" si="2339"/>
        <v>1</v>
      </c>
      <c r="I1547" s="7">
        <f t="shared" si="2340"/>
        <v>3956.8937989999999</v>
      </c>
      <c r="J1547" s="30">
        <f t="shared" si="2341"/>
        <v>3753.9948730000001</v>
      </c>
      <c r="K1547" s="60">
        <f t="shared" si="2342"/>
        <v>6.4046618436357783E-2</v>
      </c>
      <c r="L1547" s="50">
        <f t="shared" si="2343"/>
        <v>3521.101807</v>
      </c>
      <c r="M1547" s="60">
        <f t="shared" si="2344"/>
        <v>2.9151749276429679E-2</v>
      </c>
      <c r="N1547" s="50">
        <f t="shared" si="2345"/>
        <v>3419.9372560000002</v>
      </c>
      <c r="O1547" s="60">
        <f t="shared" si="2346"/>
        <v>-1.629301308301279E-2</v>
      </c>
      <c r="P1547" s="50">
        <f t="shared" si="2347"/>
        <v>3476.1147460000002</v>
      </c>
      <c r="Q1547" s="60">
        <f t="shared" si="2348"/>
        <v>-3.8964824241418491E-2</v>
      </c>
      <c r="R1547" s="50">
        <f t="shared" si="2349"/>
        <v>3614.234375</v>
      </c>
      <c r="S1547" s="60">
        <f t="shared" si="2350"/>
        <v>3.1358502467108376E-2</v>
      </c>
      <c r="T1547" s="57">
        <f t="shared" si="2366"/>
        <v>-62.762940000000071</v>
      </c>
      <c r="U1547" s="8">
        <f t="shared" si="2367"/>
        <v>0</v>
      </c>
      <c r="V1547" s="8">
        <f t="shared" si="2368"/>
        <v>62.762940000000071</v>
      </c>
      <c r="W1547" s="8">
        <f t="shared" si="2369"/>
        <v>69.77080421428569</v>
      </c>
      <c r="X1547" s="8">
        <f t="shared" si="2370"/>
        <v>44.894653285714284</v>
      </c>
      <c r="Y1547" s="8">
        <f t="shared" si="2371"/>
        <v>1.5541005244044757</v>
      </c>
      <c r="Z1547" s="30">
        <f t="shared" si="2372"/>
        <v>60.847273220259638</v>
      </c>
      <c r="AA1547" s="48">
        <f t="shared" si="2351"/>
        <v>50.261218988529585</v>
      </c>
      <c r="AB1547" s="41">
        <f t="shared" si="2352"/>
        <v>3637.5483400000003</v>
      </c>
      <c r="AC1547" s="41">
        <f t="shared" si="2353"/>
        <v>3565.0113120000001</v>
      </c>
      <c r="AD1547" s="41">
        <f t="shared" si="2354"/>
        <v>3557.0766113999998</v>
      </c>
      <c r="AE1547" s="44">
        <f t="shared" si="2355"/>
        <v>3527.2145998000005</v>
      </c>
      <c r="AF1547" s="44">
        <f t="shared" si="2356"/>
        <v>3528.7066570000006</v>
      </c>
      <c r="AG1547" s="44">
        <f t="shared" si="2357"/>
        <v>3556.2460449999999</v>
      </c>
      <c r="AH1547" s="41">
        <f t="shared" si="2358"/>
        <v>3955.0904949999999</v>
      </c>
      <c r="AI1547" s="41">
        <f t="shared" si="2359"/>
        <v>19886468855370.781</v>
      </c>
      <c r="AJ1547" s="41">
        <f t="shared" si="2360"/>
        <v>19886468855370.781</v>
      </c>
      <c r="AK1547" s="41">
        <f t="shared" si="2361"/>
        <v>0</v>
      </c>
      <c r="AL1547" s="41">
        <f t="shared" ref="AL1547:AM1547" si="2374">SUM(AJ1547:AJ1560)</f>
        <v>140373475431379.63</v>
      </c>
      <c r="AM1547" s="41">
        <f t="shared" si="2374"/>
        <v>100170992702203.73</v>
      </c>
      <c r="AN1547" s="41">
        <f t="shared" si="2363"/>
        <v>1.4013385676299825</v>
      </c>
      <c r="AO1547" s="41">
        <f t="shared" si="2364"/>
        <v>58.356559400661403</v>
      </c>
      <c r="AP1547" s="46">
        <f t="shared" si="2365"/>
        <v>49.766338748020026</v>
      </c>
    </row>
    <row r="1548" spans="1:42" ht="15" thickBot="1" x14ac:dyDescent="0.4">
      <c r="A1548" s="63">
        <f>Symbol!A1548</f>
        <v>43445</v>
      </c>
      <c r="B1548" s="12">
        <f>Symbol!B1548</f>
        <v>3497.5546880000002</v>
      </c>
      <c r="C1548" s="64">
        <f>Symbol!C1548</f>
        <v>3513.1850589999999</v>
      </c>
      <c r="D1548" s="12">
        <f>Symbol!D1548</f>
        <v>3392.25</v>
      </c>
      <c r="E1548" s="64">
        <f>Symbol!E1548</f>
        <v>3424.588135</v>
      </c>
      <c r="F1548" s="12">
        <f>Symbol!G1548</f>
        <v>4696765188</v>
      </c>
      <c r="H1548" s="24">
        <f t="shared" si="2339"/>
        <v>1</v>
      </c>
      <c r="I1548" s="7">
        <f t="shared" si="2340"/>
        <v>3753.9948730000001</v>
      </c>
      <c r="J1548" s="30">
        <f t="shared" si="2341"/>
        <v>3521.101807</v>
      </c>
      <c r="K1548" s="60">
        <f t="shared" si="2342"/>
        <v>2.9151749276429679E-2</v>
      </c>
      <c r="L1548" s="50">
        <f t="shared" si="2343"/>
        <v>3419.9372560000002</v>
      </c>
      <c r="M1548" s="60">
        <f t="shared" si="2344"/>
        <v>-1.629301308301279E-2</v>
      </c>
      <c r="N1548" s="50">
        <f t="shared" si="2345"/>
        <v>3476.1147460000002</v>
      </c>
      <c r="O1548" s="60">
        <f t="shared" si="2346"/>
        <v>-3.8964824241418491E-2</v>
      </c>
      <c r="P1548" s="50">
        <f t="shared" si="2347"/>
        <v>3614.234375</v>
      </c>
      <c r="Q1548" s="60">
        <f t="shared" si="2348"/>
        <v>3.1358502467108376E-2</v>
      </c>
      <c r="R1548" s="50">
        <f t="shared" si="2349"/>
        <v>3502.6560060000002</v>
      </c>
      <c r="S1548" s="60">
        <f t="shared" si="2350"/>
        <v>2.2540327636186682E-2</v>
      </c>
      <c r="T1548" s="57">
        <f t="shared" si="2366"/>
        <v>202.89892599999985</v>
      </c>
      <c r="U1548" s="8">
        <f t="shared" si="2367"/>
        <v>202.89892599999985</v>
      </c>
      <c r="V1548" s="8">
        <f t="shared" si="2368"/>
        <v>0</v>
      </c>
      <c r="W1548" s="8">
        <f t="shared" si="2369"/>
        <v>69.77080421428569</v>
      </c>
      <c r="X1548" s="8">
        <f t="shared" si="2370"/>
        <v>51.139752999999992</v>
      </c>
      <c r="Y1548" s="8">
        <f t="shared" si="2371"/>
        <v>1.3643164098638823</v>
      </c>
      <c r="Z1548" s="30">
        <f t="shared" si="2372"/>
        <v>57.704476616242246</v>
      </c>
      <c r="AA1548" s="48">
        <f t="shared" si="2351"/>
        <v>31.910995008569174</v>
      </c>
      <c r="AB1548" s="41">
        <f t="shared" si="2352"/>
        <v>3470.5195315000001</v>
      </c>
      <c r="AC1548" s="41">
        <f t="shared" si="2353"/>
        <v>3472.384603</v>
      </c>
      <c r="AD1548" s="41">
        <f t="shared" si="2354"/>
        <v>3506.8088379999999</v>
      </c>
      <c r="AE1548" s="44">
        <f t="shared" si="2355"/>
        <v>3462.6411622000005</v>
      </c>
      <c r="AF1548" s="44">
        <f t="shared" si="2356"/>
        <v>3506.9633952666672</v>
      </c>
      <c r="AG1548" s="44">
        <f t="shared" si="2357"/>
        <v>3494.22524428</v>
      </c>
      <c r="AH1548" s="41">
        <f t="shared" si="2358"/>
        <v>3825.8418783333332</v>
      </c>
      <c r="AI1548" s="41">
        <f t="shared" si="2359"/>
        <v>20286456064900.051</v>
      </c>
      <c r="AJ1548" s="41">
        <f t="shared" si="2360"/>
        <v>20286456064900.051</v>
      </c>
      <c r="AK1548" s="41">
        <f t="shared" si="2361"/>
        <v>0</v>
      </c>
      <c r="AL1548" s="41">
        <f t="shared" ref="AL1548:AM1548" si="2375">SUM(AJ1548:AJ1561)</f>
        <v>120487006576008.84</v>
      </c>
      <c r="AM1548" s="41">
        <f t="shared" si="2375"/>
        <v>121618419716381.38</v>
      </c>
      <c r="AN1548" s="41">
        <f t="shared" si="2363"/>
        <v>0.9906970248173671</v>
      </c>
      <c r="AO1548" s="41">
        <f t="shared" si="2364"/>
        <v>49.766338748020026</v>
      </c>
      <c r="AP1548" s="46">
        <f t="shared" si="2365"/>
        <v>40.458937190804264</v>
      </c>
    </row>
    <row r="1549" spans="1:42" ht="15" thickBot="1" x14ac:dyDescent="0.4">
      <c r="A1549" s="63">
        <f>Symbol!A1549</f>
        <v>43446</v>
      </c>
      <c r="B1549" s="12">
        <f>Symbol!B1549</f>
        <v>3421.4582519999999</v>
      </c>
      <c r="C1549" s="64">
        <f>Symbol!C1549</f>
        <v>3534.2285160000001</v>
      </c>
      <c r="D1549" s="12">
        <f>Symbol!D1549</f>
        <v>3413.4814449999999</v>
      </c>
      <c r="E1549" s="64">
        <f>Symbol!E1549</f>
        <v>3486.9501949999999</v>
      </c>
      <c r="F1549" s="12">
        <f>Symbol!G1549</f>
        <v>4139364829</v>
      </c>
      <c r="H1549" s="24">
        <f t="shared" si="2339"/>
        <v>1</v>
      </c>
      <c r="I1549" s="7">
        <f t="shared" si="2340"/>
        <v>3521.101807</v>
      </c>
      <c r="J1549" s="30">
        <f t="shared" si="2341"/>
        <v>3419.9372560000002</v>
      </c>
      <c r="K1549" s="60">
        <f t="shared" si="2342"/>
        <v>-1.629301308301279E-2</v>
      </c>
      <c r="L1549" s="50">
        <f t="shared" si="2343"/>
        <v>3476.1147460000002</v>
      </c>
      <c r="M1549" s="60">
        <f t="shared" si="2344"/>
        <v>-3.8964824241418491E-2</v>
      </c>
      <c r="N1549" s="50">
        <f t="shared" si="2345"/>
        <v>3614.234375</v>
      </c>
      <c r="O1549" s="60">
        <f t="shared" si="2346"/>
        <v>3.1358502467108376E-2</v>
      </c>
      <c r="P1549" s="50">
        <f t="shared" si="2347"/>
        <v>3502.6560060000002</v>
      </c>
      <c r="Q1549" s="60">
        <f t="shared" si="2348"/>
        <v>2.2540327636186682E-2</v>
      </c>
      <c r="R1549" s="50">
        <f t="shared" si="2349"/>
        <v>3424.588135</v>
      </c>
      <c r="S1549" s="60">
        <f t="shared" si="2350"/>
        <v>-1.8046272611650885E-2</v>
      </c>
      <c r="T1549" s="57">
        <f t="shared" si="2366"/>
        <v>232.89306600000009</v>
      </c>
      <c r="U1549" s="8">
        <f t="shared" si="2367"/>
        <v>232.89306600000009</v>
      </c>
      <c r="V1549" s="8">
        <f t="shared" si="2368"/>
        <v>0</v>
      </c>
      <c r="W1549" s="8">
        <f t="shared" si="2369"/>
        <v>55.278023785714268</v>
      </c>
      <c r="X1549" s="8">
        <f t="shared" si="2370"/>
        <v>54.703438857142828</v>
      </c>
      <c r="Y1549" s="8">
        <f t="shared" si="2371"/>
        <v>1.0105036345168712</v>
      </c>
      <c r="Z1549" s="30">
        <f t="shared" si="2372"/>
        <v>50.261218988529585</v>
      </c>
      <c r="AA1549" s="48">
        <f t="shared" si="2351"/>
        <v>36.992688319993306</v>
      </c>
      <c r="AB1549" s="41">
        <f t="shared" si="2352"/>
        <v>3448.0260010000002</v>
      </c>
      <c r="AC1549" s="41">
        <f t="shared" si="2353"/>
        <v>3503.4287923333336</v>
      </c>
      <c r="AD1549" s="41">
        <f t="shared" si="2354"/>
        <v>3487.5061035999997</v>
      </c>
      <c r="AE1549" s="44">
        <f t="shared" si="2355"/>
        <v>3520.1270996000003</v>
      </c>
      <c r="AF1549" s="44">
        <f t="shared" si="2356"/>
        <v>3508.7888184000003</v>
      </c>
      <c r="AG1549" s="44">
        <f t="shared" si="2357"/>
        <v>3484.7144043200001</v>
      </c>
      <c r="AH1549" s="41">
        <f t="shared" si="2358"/>
        <v>3639.0565593333336</v>
      </c>
      <c r="AI1549" s="41">
        <f t="shared" si="2359"/>
        <v>21391586658252.758</v>
      </c>
      <c r="AJ1549" s="41">
        <f t="shared" si="2360"/>
        <v>21391586658252.758</v>
      </c>
      <c r="AK1549" s="41">
        <f t="shared" si="2361"/>
        <v>0</v>
      </c>
      <c r="AL1549" s="41">
        <f t="shared" ref="AL1549:AM1549" si="2376">SUM(AJ1549:AJ1562)</f>
        <v>100200550511108.78</v>
      </c>
      <c r="AM1549" s="41">
        <f t="shared" si="2376"/>
        <v>147459317662301.72</v>
      </c>
      <c r="AN1549" s="41">
        <f t="shared" si="2363"/>
        <v>0.67951318437929586</v>
      </c>
      <c r="AO1549" s="41">
        <f t="shared" si="2364"/>
        <v>40.458937190804264</v>
      </c>
      <c r="AP1549" s="46">
        <f t="shared" si="2365"/>
        <v>43.747748370314561</v>
      </c>
    </row>
    <row r="1550" spans="1:42" ht="15" thickBot="1" x14ac:dyDescent="0.4">
      <c r="A1550" s="63">
        <f>Symbol!A1550</f>
        <v>43447</v>
      </c>
      <c r="B1550" s="12">
        <f>Symbol!B1550</f>
        <v>3487.8793949999999</v>
      </c>
      <c r="C1550" s="64">
        <f>Symbol!C1550</f>
        <v>3489.7395019999999</v>
      </c>
      <c r="D1550" s="12">
        <f>Symbol!D1550</f>
        <v>3298.1320799999999</v>
      </c>
      <c r="E1550" s="64">
        <f>Symbol!E1550</f>
        <v>3313.6772460000002</v>
      </c>
      <c r="F1550" s="12">
        <f>Symbol!G1550</f>
        <v>4343372456</v>
      </c>
      <c r="H1550" s="24">
        <f t="shared" si="2339"/>
        <v>0</v>
      </c>
      <c r="I1550" s="7">
        <f t="shared" si="2340"/>
        <v>3419.9372560000002</v>
      </c>
      <c r="J1550" s="30">
        <f t="shared" si="2341"/>
        <v>3476.1147460000002</v>
      </c>
      <c r="K1550" s="60">
        <f t="shared" si="2342"/>
        <v>-3.8964824241418491E-2</v>
      </c>
      <c r="L1550" s="50">
        <f t="shared" si="2343"/>
        <v>3614.234375</v>
      </c>
      <c r="M1550" s="60">
        <f t="shared" si="2344"/>
        <v>3.1358502467108376E-2</v>
      </c>
      <c r="N1550" s="50">
        <f t="shared" si="2345"/>
        <v>3502.6560060000002</v>
      </c>
      <c r="O1550" s="60">
        <f t="shared" si="2346"/>
        <v>2.2540327636186682E-2</v>
      </c>
      <c r="P1550" s="50">
        <f t="shared" si="2347"/>
        <v>3424.588135</v>
      </c>
      <c r="Q1550" s="60">
        <f t="shared" si="2348"/>
        <v>-1.8046272611650885E-2</v>
      </c>
      <c r="R1550" s="50">
        <f t="shared" si="2349"/>
        <v>3486.9501949999999</v>
      </c>
      <c r="S1550" s="60">
        <f t="shared" si="2350"/>
        <v>5.0968961346819081E-2</v>
      </c>
      <c r="T1550" s="57">
        <f t="shared" si="2366"/>
        <v>101.16455099999985</v>
      </c>
      <c r="U1550" s="8">
        <f t="shared" si="2367"/>
        <v>101.16455099999985</v>
      </c>
      <c r="V1550" s="8">
        <f t="shared" si="2368"/>
        <v>0</v>
      </c>
      <c r="W1550" s="8">
        <f t="shared" si="2369"/>
        <v>38.642804785714262</v>
      </c>
      <c r="X1550" s="8">
        <f t="shared" si="2370"/>
        <v>82.452776142857118</v>
      </c>
      <c r="Y1550" s="8">
        <f t="shared" si="2371"/>
        <v>0.46866590299836602</v>
      </c>
      <c r="Z1550" s="30">
        <f t="shared" si="2372"/>
        <v>31.910995008569174</v>
      </c>
      <c r="AA1550" s="48">
        <f t="shared" si="2351"/>
        <v>35.79195734760988</v>
      </c>
      <c r="AB1550" s="41">
        <f t="shared" si="2352"/>
        <v>3545.1745605000001</v>
      </c>
      <c r="AC1550" s="41">
        <f t="shared" si="2353"/>
        <v>3531.0017090000001</v>
      </c>
      <c r="AD1550" s="41">
        <f t="shared" si="2354"/>
        <v>3500.9086914</v>
      </c>
      <c r="AE1550" s="44">
        <f t="shared" si="2355"/>
        <v>3541.9791016000004</v>
      </c>
      <c r="AF1550" s="44">
        <f t="shared" si="2356"/>
        <v>3506.2838867999999</v>
      </c>
      <c r="AG1550" s="44">
        <f t="shared" si="2357"/>
        <v>3469.9599023200003</v>
      </c>
      <c r="AH1550" s="41">
        <f t="shared" si="2358"/>
        <v>3404.2521159999997</v>
      </c>
      <c r="AI1550" s="41">
        <f t="shared" si="2359"/>
        <v>23270158353016.285</v>
      </c>
      <c r="AJ1550" s="41">
        <f t="shared" si="2360"/>
        <v>0</v>
      </c>
      <c r="AK1550" s="41">
        <f t="shared" si="2361"/>
        <v>23270158353016.285</v>
      </c>
      <c r="AL1550" s="41">
        <f t="shared" ref="AL1550:AM1550" si="2377">SUM(AJ1550:AJ1563)</f>
        <v>114680087233065.14</v>
      </c>
      <c r="AM1550" s="41">
        <f t="shared" si="2377"/>
        <v>147459317662301.72</v>
      </c>
      <c r="AN1550" s="41">
        <f t="shared" si="2363"/>
        <v>0.77770661800901131</v>
      </c>
      <c r="AO1550" s="41">
        <f t="shared" si="2364"/>
        <v>43.747748370314561</v>
      </c>
      <c r="AP1550" s="46">
        <f t="shared" si="2365"/>
        <v>53.585148220355229</v>
      </c>
    </row>
    <row r="1551" spans="1:42" ht="15" thickBot="1" x14ac:dyDescent="0.4">
      <c r="A1551" s="63">
        <f>Symbol!A1551</f>
        <v>43448</v>
      </c>
      <c r="B1551" s="12">
        <f>Symbol!B1551</f>
        <v>3311.751953</v>
      </c>
      <c r="C1551" s="64">
        <f>Symbol!C1551</f>
        <v>3329.5559079999998</v>
      </c>
      <c r="D1551" s="12">
        <f>Symbol!D1551</f>
        <v>3206.5422359999998</v>
      </c>
      <c r="E1551" s="64">
        <f>Symbol!E1551</f>
        <v>3242.4848630000001</v>
      </c>
      <c r="F1551" s="12">
        <f>Symbol!G1551</f>
        <v>4372763663</v>
      </c>
      <c r="H1551" s="24">
        <f t="shared" si="2339"/>
        <v>0</v>
      </c>
      <c r="I1551" s="7">
        <f t="shared" si="2340"/>
        <v>3476.1147460000002</v>
      </c>
      <c r="J1551" s="30">
        <f t="shared" si="2341"/>
        <v>3614.234375</v>
      </c>
      <c r="K1551" s="60">
        <f t="shared" si="2342"/>
        <v>3.1358502467108376E-2</v>
      </c>
      <c r="L1551" s="50">
        <f t="shared" si="2343"/>
        <v>3502.6560060000002</v>
      </c>
      <c r="M1551" s="60">
        <f t="shared" si="2344"/>
        <v>2.2540327636186682E-2</v>
      </c>
      <c r="N1551" s="50">
        <f t="shared" si="2345"/>
        <v>3424.588135</v>
      </c>
      <c r="O1551" s="60">
        <f t="shared" si="2346"/>
        <v>-1.8046272611650885E-2</v>
      </c>
      <c r="P1551" s="50">
        <f t="shared" si="2347"/>
        <v>3486.9501949999999</v>
      </c>
      <c r="Q1551" s="60">
        <f t="shared" si="2348"/>
        <v>5.0968961346819081E-2</v>
      </c>
      <c r="R1551" s="50">
        <f t="shared" si="2349"/>
        <v>3313.6772460000002</v>
      </c>
      <c r="S1551" s="60">
        <f t="shared" si="2350"/>
        <v>2.1718554307280355E-2</v>
      </c>
      <c r="T1551" s="57">
        <f t="shared" si="2366"/>
        <v>-56.177490000000034</v>
      </c>
      <c r="U1551" s="8">
        <f t="shared" si="2367"/>
        <v>0</v>
      </c>
      <c r="V1551" s="8">
        <f t="shared" si="2368"/>
        <v>56.177490000000034</v>
      </c>
      <c r="W1551" s="8">
        <f t="shared" si="2369"/>
        <v>48.409458642857125</v>
      </c>
      <c r="X1551" s="8">
        <f t="shared" si="2370"/>
        <v>82.452776142857118</v>
      </c>
      <c r="Y1551" s="8">
        <f t="shared" si="2371"/>
        <v>0.58711738897648791</v>
      </c>
      <c r="Z1551" s="30">
        <f t="shared" si="2372"/>
        <v>36.992688319993306</v>
      </c>
      <c r="AA1551" s="48">
        <f t="shared" si="2351"/>
        <v>39.135251125524448</v>
      </c>
      <c r="AB1551" s="41">
        <f t="shared" si="2352"/>
        <v>3558.4451905000001</v>
      </c>
      <c r="AC1551" s="41">
        <f t="shared" si="2353"/>
        <v>3513.8261719999996</v>
      </c>
      <c r="AD1551" s="41">
        <f t="shared" si="2354"/>
        <v>3468.4211913999998</v>
      </c>
      <c r="AE1551" s="44">
        <f t="shared" si="2355"/>
        <v>3493.7445314000006</v>
      </c>
      <c r="AF1551" s="44">
        <f t="shared" si="2356"/>
        <v>3499.9653646000006</v>
      </c>
      <c r="AG1551" s="44">
        <f t="shared" si="2357"/>
        <v>3438.1039062000009</v>
      </c>
      <c r="AH1551" s="41">
        <f t="shared" si="2358"/>
        <v>3444.2696126666669</v>
      </c>
      <c r="AI1551" s="41">
        <f t="shared" si="2359"/>
        <v>18271934669469.371</v>
      </c>
      <c r="AJ1551" s="41">
        <f t="shared" si="2360"/>
        <v>0</v>
      </c>
      <c r="AK1551" s="41">
        <f t="shared" si="2361"/>
        <v>18271934669469.371</v>
      </c>
      <c r="AL1551" s="41">
        <f t="shared" ref="AL1551:AM1551" si="2378">SUM(AJ1551:AJ1564)</f>
        <v>143374248840492.63</v>
      </c>
      <c r="AM1551" s="41">
        <f t="shared" si="2378"/>
        <v>124189159309285.44</v>
      </c>
      <c r="AN1551" s="41">
        <f t="shared" si="2363"/>
        <v>1.1544828037963273</v>
      </c>
      <c r="AO1551" s="41">
        <f t="shared" si="2364"/>
        <v>53.585148220355229</v>
      </c>
      <c r="AP1551" s="46">
        <f t="shared" si="2365"/>
        <v>52.808544368992266</v>
      </c>
    </row>
    <row r="1552" spans="1:42" ht="15" thickBot="1" x14ac:dyDescent="0.4">
      <c r="A1552" s="63">
        <f>Symbol!A1552</f>
        <v>43449</v>
      </c>
      <c r="B1552" s="12">
        <f>Symbol!B1552</f>
        <v>3243.9975589999999</v>
      </c>
      <c r="C1552" s="64">
        <f>Symbol!C1552</f>
        <v>3275.3779300000001</v>
      </c>
      <c r="D1552" s="12">
        <f>Symbol!D1552</f>
        <v>3191.3034670000002</v>
      </c>
      <c r="E1552" s="64">
        <f>Symbol!E1552</f>
        <v>3236.7617190000001</v>
      </c>
      <c r="F1552" s="12">
        <f>Symbol!G1552</f>
        <v>3551763561</v>
      </c>
      <c r="H1552" s="24">
        <f t="shared" si="2339"/>
        <v>1</v>
      </c>
      <c r="I1552" s="7">
        <f t="shared" si="2340"/>
        <v>3614.234375</v>
      </c>
      <c r="J1552" s="30">
        <f t="shared" si="2341"/>
        <v>3502.6560060000002</v>
      </c>
      <c r="K1552" s="60">
        <f t="shared" si="2342"/>
        <v>2.2540327636186682E-2</v>
      </c>
      <c r="L1552" s="50">
        <f t="shared" si="2343"/>
        <v>3424.588135</v>
      </c>
      <c r="M1552" s="60">
        <f t="shared" si="2344"/>
        <v>-1.8046272611650885E-2</v>
      </c>
      <c r="N1552" s="50">
        <f t="shared" si="2345"/>
        <v>3486.9501949999999</v>
      </c>
      <c r="O1552" s="60">
        <f t="shared" si="2346"/>
        <v>5.0968961346819081E-2</v>
      </c>
      <c r="P1552" s="50">
        <f t="shared" si="2347"/>
        <v>3313.6772460000002</v>
      </c>
      <c r="Q1552" s="60">
        <f t="shared" si="2348"/>
        <v>2.1718554307280355E-2</v>
      </c>
      <c r="R1552" s="50">
        <f t="shared" si="2349"/>
        <v>3242.4848630000001</v>
      </c>
      <c r="S1552" s="60">
        <f t="shared" si="2350"/>
        <v>1.7666083289216762E-3</v>
      </c>
      <c r="T1552" s="57">
        <f t="shared" si="2366"/>
        <v>-138.1196289999998</v>
      </c>
      <c r="U1552" s="8">
        <f t="shared" si="2367"/>
        <v>0</v>
      </c>
      <c r="V1552" s="8">
        <f t="shared" si="2368"/>
        <v>138.1196289999998</v>
      </c>
      <c r="W1552" s="8">
        <f t="shared" si="2369"/>
        <v>48.409458642857125</v>
      </c>
      <c r="X1552" s="8">
        <f t="shared" si="2370"/>
        <v>86.842877999999956</v>
      </c>
      <c r="Y1552" s="8">
        <f t="shared" si="2371"/>
        <v>0.55743729086059479</v>
      </c>
      <c r="Z1552" s="30">
        <f t="shared" si="2372"/>
        <v>35.79195734760988</v>
      </c>
      <c r="AA1552" s="48">
        <f t="shared" si="2351"/>
        <v>33.437117117870727</v>
      </c>
      <c r="AB1552" s="41">
        <f t="shared" si="2352"/>
        <v>3463.6220705000001</v>
      </c>
      <c r="AC1552" s="41">
        <f t="shared" si="2353"/>
        <v>3471.3981120000003</v>
      </c>
      <c r="AD1552" s="41">
        <f t="shared" si="2354"/>
        <v>3394.0712890000004</v>
      </c>
      <c r="AE1552" s="44">
        <f t="shared" si="2355"/>
        <v>3465.1465331999998</v>
      </c>
      <c r="AF1552" s="44">
        <f t="shared" si="2356"/>
        <v>3427.2553548000001</v>
      </c>
      <c r="AG1552" s="44">
        <f t="shared" si="2357"/>
        <v>3373.2451464800001</v>
      </c>
      <c r="AH1552" s="41">
        <f t="shared" si="2358"/>
        <v>3589.5447590000003</v>
      </c>
      <c r="AI1552" s="41">
        <f t="shared" si="2359"/>
        <v>17758816273767.762</v>
      </c>
      <c r="AJ1552" s="41">
        <f t="shared" si="2360"/>
        <v>17758816273767.762</v>
      </c>
      <c r="AK1552" s="41">
        <f t="shared" si="2361"/>
        <v>0</v>
      </c>
      <c r="AL1552" s="41">
        <f t="shared" ref="AL1552:AM1552" si="2379">SUM(AJ1552:AJ1565)</f>
        <v>143374248840492.63</v>
      </c>
      <c r="AM1552" s="41">
        <f t="shared" si="2379"/>
        <v>128123953872093.53</v>
      </c>
      <c r="AN1552" s="41">
        <f t="shared" si="2363"/>
        <v>1.1190276642853489</v>
      </c>
      <c r="AO1552" s="41">
        <f t="shared" si="2364"/>
        <v>52.808544368992266</v>
      </c>
      <c r="AP1552" s="46">
        <f t="shared" si="2365"/>
        <v>45.10917790115807</v>
      </c>
    </row>
    <row r="1553" spans="1:42" ht="15" thickBot="1" x14ac:dyDescent="0.4">
      <c r="A1553" s="63">
        <f>Symbol!A1553</f>
        <v>43450</v>
      </c>
      <c r="B1553" s="12">
        <f>Symbol!B1553</f>
        <v>3236.2746579999998</v>
      </c>
      <c r="C1553" s="64">
        <f>Symbol!C1553</f>
        <v>3305.7531739999999</v>
      </c>
      <c r="D1553" s="12">
        <f>Symbol!D1553</f>
        <v>3233.8198240000002</v>
      </c>
      <c r="E1553" s="64">
        <f>Symbol!E1553</f>
        <v>3252.8391109999998</v>
      </c>
      <c r="F1553" s="12">
        <f>Symbol!G1553</f>
        <v>3744248994</v>
      </c>
      <c r="H1553" s="24">
        <f t="shared" si="2339"/>
        <v>1</v>
      </c>
      <c r="I1553" s="7">
        <f t="shared" si="2340"/>
        <v>3502.6560060000002</v>
      </c>
      <c r="J1553" s="30">
        <f t="shared" si="2341"/>
        <v>3424.588135</v>
      </c>
      <c r="K1553" s="60">
        <f t="shared" si="2342"/>
        <v>-1.8046272611650885E-2</v>
      </c>
      <c r="L1553" s="50">
        <f t="shared" si="2343"/>
        <v>3486.9501949999999</v>
      </c>
      <c r="M1553" s="60">
        <f t="shared" si="2344"/>
        <v>5.0968961346819081E-2</v>
      </c>
      <c r="N1553" s="50">
        <f t="shared" si="2345"/>
        <v>3313.6772460000002</v>
      </c>
      <c r="O1553" s="60">
        <f t="shared" si="2346"/>
        <v>2.1718554307280355E-2</v>
      </c>
      <c r="P1553" s="50">
        <f t="shared" si="2347"/>
        <v>3242.4848630000001</v>
      </c>
      <c r="Q1553" s="60">
        <f t="shared" si="2348"/>
        <v>1.7666083289216762E-3</v>
      </c>
      <c r="R1553" s="50">
        <f t="shared" si="2349"/>
        <v>3236.7617190000001</v>
      </c>
      <c r="S1553" s="60">
        <f t="shared" si="2350"/>
        <v>-4.9548270573885724E-3</v>
      </c>
      <c r="T1553" s="57">
        <f t="shared" si="2366"/>
        <v>111.57836899999984</v>
      </c>
      <c r="U1553" s="8">
        <f t="shared" si="2367"/>
        <v>111.57836899999984</v>
      </c>
      <c r="V1553" s="8">
        <f t="shared" si="2368"/>
        <v>0</v>
      </c>
      <c r="W1553" s="8">
        <f t="shared" si="2369"/>
        <v>49.495343785714276</v>
      </c>
      <c r="X1553" s="8">
        <f t="shared" si="2370"/>
        <v>76.977190214285685</v>
      </c>
      <c r="Y1553" s="8">
        <f t="shared" si="2371"/>
        <v>0.64298714525603406</v>
      </c>
      <c r="Z1553" s="30">
        <f t="shared" si="2372"/>
        <v>39.135251125524448</v>
      </c>
      <c r="AA1553" s="48">
        <f t="shared" si="2351"/>
        <v>39.839806281711184</v>
      </c>
      <c r="AB1553" s="41">
        <f t="shared" si="2352"/>
        <v>3455.7691649999997</v>
      </c>
      <c r="AC1553" s="41">
        <f t="shared" si="2353"/>
        <v>3408.4051919999997</v>
      </c>
      <c r="AD1553" s="41">
        <f t="shared" si="2354"/>
        <v>3340.8924315999998</v>
      </c>
      <c r="AE1553" s="44">
        <f t="shared" si="2355"/>
        <v>3405.1686034000004</v>
      </c>
      <c r="AF1553" s="44">
        <f t="shared" si="2356"/>
        <v>3363.0809080666668</v>
      </c>
      <c r="AG1553" s="44">
        <f t="shared" si="2357"/>
        <v>3330.1517284400006</v>
      </c>
      <c r="AH1553" s="41">
        <f t="shared" si="2358"/>
        <v>3540.0443523333329</v>
      </c>
      <c r="AI1553" s="41">
        <f t="shared" si="2359"/>
        <v>17774452031279.211</v>
      </c>
      <c r="AJ1553" s="41">
        <f t="shared" si="2360"/>
        <v>17774452031279.211</v>
      </c>
      <c r="AK1553" s="41">
        <f t="shared" si="2361"/>
        <v>0</v>
      </c>
      <c r="AL1553" s="41">
        <f t="shared" ref="AL1553:AM1553" si="2380">SUM(AJ1553:AJ1566)</f>
        <v>125615432566724.86</v>
      </c>
      <c r="AM1553" s="41">
        <f t="shared" si="2380"/>
        <v>152854356534663.28</v>
      </c>
      <c r="AN1553" s="41">
        <f t="shared" si="2363"/>
        <v>0.82179818367321866</v>
      </c>
      <c r="AO1553" s="41">
        <f t="shared" si="2364"/>
        <v>45.10917790115807</v>
      </c>
      <c r="AP1553" s="46">
        <f t="shared" si="2365"/>
        <v>47.383360394645536</v>
      </c>
    </row>
    <row r="1554" spans="1:42" ht="15" thickBot="1" x14ac:dyDescent="0.4">
      <c r="A1554" s="63">
        <f>Symbol!A1554</f>
        <v>43451</v>
      </c>
      <c r="B1554" s="12">
        <f>Symbol!B1554</f>
        <v>3253.123047</v>
      </c>
      <c r="C1554" s="64">
        <f>Symbol!C1554</f>
        <v>3597.9179690000001</v>
      </c>
      <c r="D1554" s="12">
        <f>Symbol!D1554</f>
        <v>3253.123047</v>
      </c>
      <c r="E1554" s="64">
        <f>Symbol!E1554</f>
        <v>3545.8647460000002</v>
      </c>
      <c r="F1554" s="12">
        <f>Symbol!G1554</f>
        <v>5409247918</v>
      </c>
      <c r="H1554" s="24">
        <f t="shared" si="2339"/>
        <v>0</v>
      </c>
      <c r="I1554" s="7">
        <f t="shared" si="2340"/>
        <v>3424.588135</v>
      </c>
      <c r="J1554" s="30">
        <f t="shared" si="2341"/>
        <v>3486.9501949999999</v>
      </c>
      <c r="K1554" s="60">
        <f t="shared" si="2342"/>
        <v>5.0968961346819081E-2</v>
      </c>
      <c r="L1554" s="50">
        <f t="shared" si="2343"/>
        <v>3313.6772460000002</v>
      </c>
      <c r="M1554" s="60">
        <f t="shared" si="2344"/>
        <v>2.1718554307280355E-2</v>
      </c>
      <c r="N1554" s="50">
        <f t="shared" si="2345"/>
        <v>3242.4848630000001</v>
      </c>
      <c r="O1554" s="60">
        <f t="shared" si="2346"/>
        <v>1.7666083289216762E-3</v>
      </c>
      <c r="P1554" s="50">
        <f t="shared" si="2347"/>
        <v>3236.7617190000001</v>
      </c>
      <c r="Q1554" s="60">
        <f t="shared" si="2348"/>
        <v>-4.9548270573885724E-3</v>
      </c>
      <c r="R1554" s="50">
        <f t="shared" si="2349"/>
        <v>3252.8391109999998</v>
      </c>
      <c r="S1554" s="60">
        <f t="shared" si="2350"/>
        <v>-8.625387661402531E-2</v>
      </c>
      <c r="T1554" s="57">
        <f t="shared" si="2366"/>
        <v>78.067871000000196</v>
      </c>
      <c r="U1554" s="8">
        <f t="shared" si="2367"/>
        <v>78.067871000000196</v>
      </c>
      <c r="V1554" s="8">
        <f t="shared" si="2368"/>
        <v>0</v>
      </c>
      <c r="W1554" s="8">
        <f t="shared" si="2369"/>
        <v>41.525460285714288</v>
      </c>
      <c r="X1554" s="8">
        <f t="shared" si="2370"/>
        <v>82.66425421428572</v>
      </c>
      <c r="Y1554" s="8">
        <f t="shared" si="2371"/>
        <v>0.50233877605754795</v>
      </c>
      <c r="Z1554" s="30">
        <f t="shared" si="2372"/>
        <v>33.437117117870727</v>
      </c>
      <c r="AA1554" s="48">
        <f t="shared" si="2351"/>
        <v>40.270102343643366</v>
      </c>
      <c r="AB1554" s="41">
        <f t="shared" si="2352"/>
        <v>3400.3137205000003</v>
      </c>
      <c r="AC1554" s="41">
        <f t="shared" si="2353"/>
        <v>3347.7041013333333</v>
      </c>
      <c r="AD1554" s="41">
        <f t="shared" si="2354"/>
        <v>3306.5426268000001</v>
      </c>
      <c r="AE1554" s="44">
        <f t="shared" si="2355"/>
        <v>3319.8548826000006</v>
      </c>
      <c r="AF1554" s="44">
        <f t="shared" si="2356"/>
        <v>3308.8363931333333</v>
      </c>
      <c r="AG1554" s="44">
        <f t="shared" si="2357"/>
        <v>3352.0504685999999</v>
      </c>
      <c r="AH1554" s="41">
        <f t="shared" si="2358"/>
        <v>3443.3410646666666</v>
      </c>
      <c r="AI1554" s="41">
        <f t="shared" si="2359"/>
        <v>16172564442937.256</v>
      </c>
      <c r="AJ1554" s="41">
        <f t="shared" si="2360"/>
        <v>0</v>
      </c>
      <c r="AK1554" s="41">
        <f t="shared" si="2361"/>
        <v>16172564442937.256</v>
      </c>
      <c r="AL1554" s="41">
        <f t="shared" ref="AL1554:AM1554" si="2381">SUM(AJ1554:AJ1567)</f>
        <v>137651380207802.98</v>
      </c>
      <c r="AM1554" s="41">
        <f t="shared" si="2381"/>
        <v>152854356534663.28</v>
      </c>
      <c r="AN1554" s="41">
        <f t="shared" si="2363"/>
        <v>0.90053946337203239</v>
      </c>
      <c r="AO1554" s="41">
        <f t="shared" si="2364"/>
        <v>47.383360394645536</v>
      </c>
      <c r="AP1554" s="46">
        <f t="shared" si="2365"/>
        <v>54.176449435716414</v>
      </c>
    </row>
    <row r="1555" spans="1:42" ht="15" thickBot="1" x14ac:dyDescent="0.4">
      <c r="A1555" s="63">
        <f>Symbol!A1555</f>
        <v>43452</v>
      </c>
      <c r="B1555" s="12">
        <f>Symbol!B1555</f>
        <v>3544.7614749999998</v>
      </c>
      <c r="C1555" s="64">
        <f>Symbol!C1555</f>
        <v>3701.349365</v>
      </c>
      <c r="D1555" s="12">
        <f>Symbol!D1555</f>
        <v>3487.1691890000002</v>
      </c>
      <c r="E1555" s="64">
        <f>Symbol!E1555</f>
        <v>3696.0590820000002</v>
      </c>
      <c r="F1555" s="12">
        <f>Symbol!G1555</f>
        <v>5911325473</v>
      </c>
      <c r="H1555" s="24">
        <f t="shared" si="2339"/>
        <v>1</v>
      </c>
      <c r="I1555" s="7">
        <f t="shared" si="2340"/>
        <v>3486.9501949999999</v>
      </c>
      <c r="J1555" s="30">
        <f t="shared" si="2341"/>
        <v>3313.6772460000002</v>
      </c>
      <c r="K1555" s="60">
        <f t="shared" si="2342"/>
        <v>2.1718554307280355E-2</v>
      </c>
      <c r="L1555" s="50">
        <f t="shared" si="2343"/>
        <v>3242.4848630000001</v>
      </c>
      <c r="M1555" s="60">
        <f t="shared" si="2344"/>
        <v>1.7666083289216762E-3</v>
      </c>
      <c r="N1555" s="50">
        <f t="shared" si="2345"/>
        <v>3236.7617190000001</v>
      </c>
      <c r="O1555" s="60">
        <f t="shared" si="2346"/>
        <v>-4.9548270573885724E-3</v>
      </c>
      <c r="P1555" s="50">
        <f t="shared" si="2347"/>
        <v>3252.8391109999998</v>
      </c>
      <c r="Q1555" s="60">
        <f t="shared" si="2348"/>
        <v>-8.625387661402531E-2</v>
      </c>
      <c r="R1555" s="50">
        <f t="shared" si="2349"/>
        <v>3545.8647460000002</v>
      </c>
      <c r="S1555" s="60">
        <f t="shared" si="2350"/>
        <v>-4.1485074812713657E-2</v>
      </c>
      <c r="T1555" s="57">
        <f t="shared" si="2366"/>
        <v>-62.362059999999929</v>
      </c>
      <c r="U1555" s="8">
        <f t="shared" si="2367"/>
        <v>0</v>
      </c>
      <c r="V1555" s="8">
        <f t="shared" si="2368"/>
        <v>62.362059999999929</v>
      </c>
      <c r="W1555" s="8">
        <f t="shared" si="2369"/>
        <v>54.742640785714293</v>
      </c>
      <c r="X1555" s="8">
        <f t="shared" si="2370"/>
        <v>82.66425421428572</v>
      </c>
      <c r="Y1555" s="8">
        <f t="shared" si="2371"/>
        <v>0.6622286900914649</v>
      </c>
      <c r="Z1555" s="30">
        <f t="shared" si="2372"/>
        <v>39.839806281711184</v>
      </c>
      <c r="AA1555" s="48">
        <f t="shared" si="2351"/>
        <v>41.17242381486686</v>
      </c>
      <c r="AB1555" s="41">
        <f t="shared" si="2352"/>
        <v>3278.0810545000004</v>
      </c>
      <c r="AC1555" s="41">
        <f t="shared" si="2353"/>
        <v>3264.3079426666668</v>
      </c>
      <c r="AD1555" s="41">
        <f t="shared" si="2354"/>
        <v>3318.3255369999997</v>
      </c>
      <c r="AE1555" s="44">
        <f t="shared" si="2355"/>
        <v>3254.4340820000002</v>
      </c>
      <c r="AF1555" s="44">
        <f t="shared" si="2356"/>
        <v>3257.9583006666667</v>
      </c>
      <c r="AG1555" s="44">
        <f t="shared" si="2357"/>
        <v>3378.5769725600003</v>
      </c>
      <c r="AH1555" s="41">
        <f t="shared" si="2358"/>
        <v>3478.2200520000001</v>
      </c>
      <c r="AI1555" s="41">
        <f t="shared" si="2359"/>
        <v>14397621750771.352</v>
      </c>
      <c r="AJ1555" s="41">
        <f t="shared" si="2360"/>
        <v>14397621750771.352</v>
      </c>
      <c r="AK1555" s="41">
        <f t="shared" si="2361"/>
        <v>0</v>
      </c>
      <c r="AL1555" s="41">
        <f t="shared" ref="AL1555:AM1555" si="2382">SUM(AJ1555:AJ1568)</f>
        <v>161596692243489.13</v>
      </c>
      <c r="AM1555" s="41">
        <f t="shared" si="2382"/>
        <v>136681792091726.02</v>
      </c>
      <c r="AN1555" s="41">
        <f t="shared" si="2363"/>
        <v>1.1822839733842745</v>
      </c>
      <c r="AO1555" s="41">
        <f t="shared" si="2364"/>
        <v>54.176449435716414</v>
      </c>
      <c r="AP1555" s="46">
        <f t="shared" si="2365"/>
        <v>55.088483576562822</v>
      </c>
    </row>
    <row r="1556" spans="1:42" ht="15" thickBot="1" x14ac:dyDescent="0.4">
      <c r="A1556" s="63">
        <f>Symbol!A1556</f>
        <v>43453</v>
      </c>
      <c r="B1556" s="12">
        <f>Symbol!B1556</f>
        <v>3706.8249510000001</v>
      </c>
      <c r="C1556" s="64">
        <f>Symbol!C1556</f>
        <v>3949.3229980000001</v>
      </c>
      <c r="D1556" s="12">
        <f>Symbol!D1556</f>
        <v>3687.2299800000001</v>
      </c>
      <c r="E1556" s="64">
        <f>Symbol!E1556</f>
        <v>3745.9506839999999</v>
      </c>
      <c r="F1556" s="12">
        <f>Symbol!G1556</f>
        <v>6810689119</v>
      </c>
      <c r="H1556" s="24">
        <f t="shared" si="2339"/>
        <v>1</v>
      </c>
      <c r="I1556" s="7">
        <f t="shared" si="2340"/>
        <v>3313.6772460000002</v>
      </c>
      <c r="J1556" s="30">
        <f t="shared" si="2341"/>
        <v>3242.4848630000001</v>
      </c>
      <c r="K1556" s="60">
        <f t="shared" si="2342"/>
        <v>1.7666083289216762E-3</v>
      </c>
      <c r="L1556" s="50">
        <f t="shared" si="2343"/>
        <v>3236.7617190000001</v>
      </c>
      <c r="M1556" s="60">
        <f t="shared" si="2344"/>
        <v>-4.9548270573885724E-3</v>
      </c>
      <c r="N1556" s="50">
        <f t="shared" si="2345"/>
        <v>3252.8391109999998</v>
      </c>
      <c r="O1556" s="60">
        <f t="shared" si="2346"/>
        <v>-8.625387661402531E-2</v>
      </c>
      <c r="P1556" s="50">
        <f t="shared" si="2347"/>
        <v>3545.8647460000002</v>
      </c>
      <c r="Q1556" s="60">
        <f t="shared" si="2348"/>
        <v>-4.1485074812713657E-2</v>
      </c>
      <c r="R1556" s="50">
        <f t="shared" si="2349"/>
        <v>3696.0590820000002</v>
      </c>
      <c r="S1556" s="60">
        <f t="shared" si="2350"/>
        <v>-1.3408299917980133E-2</v>
      </c>
      <c r="T1556" s="57">
        <f t="shared" si="2366"/>
        <v>173.2729489999997</v>
      </c>
      <c r="U1556" s="8">
        <f t="shared" si="2367"/>
        <v>173.2729489999997</v>
      </c>
      <c r="V1556" s="8">
        <f t="shared" si="2368"/>
        <v>0</v>
      </c>
      <c r="W1556" s="8">
        <f t="shared" si="2369"/>
        <v>54.742640785714293</v>
      </c>
      <c r="X1556" s="8">
        <f t="shared" si="2370"/>
        <v>81.196027357142867</v>
      </c>
      <c r="Y1556" s="8">
        <f t="shared" si="2371"/>
        <v>0.67420343787174886</v>
      </c>
      <c r="Z1556" s="30">
        <f t="shared" si="2372"/>
        <v>40.270102343643366</v>
      </c>
      <c r="AA1556" s="48">
        <f t="shared" si="2351"/>
        <v>34.005592604588571</v>
      </c>
      <c r="AB1556" s="41">
        <f t="shared" si="2352"/>
        <v>3239.6232909999999</v>
      </c>
      <c r="AC1556" s="41">
        <f t="shared" si="2353"/>
        <v>3244.0285643333332</v>
      </c>
      <c r="AD1556" s="41">
        <f t="shared" si="2354"/>
        <v>3394.8019042000001</v>
      </c>
      <c r="AE1556" s="44">
        <f t="shared" si="2355"/>
        <v>3244.3373045999997</v>
      </c>
      <c r="AF1556" s="44">
        <f t="shared" si="2356"/>
        <v>3324.6211261999997</v>
      </c>
      <c r="AG1556" s="44">
        <f t="shared" si="2357"/>
        <v>3444.8930273199999</v>
      </c>
      <c r="AH1556" s="41">
        <f t="shared" si="2358"/>
        <v>3367.1829426666663</v>
      </c>
      <c r="AI1556" s="41">
        <f t="shared" si="2359"/>
        <v>14624929647491.426</v>
      </c>
      <c r="AJ1556" s="41">
        <f t="shared" si="2360"/>
        <v>14624929647491.426</v>
      </c>
      <c r="AK1556" s="41">
        <f t="shared" si="2361"/>
        <v>0</v>
      </c>
      <c r="AL1556" s="41">
        <f t="shared" ref="AL1556:AM1556" si="2383">SUM(AJ1556:AJ1569)</f>
        <v>167653939534557.47</v>
      </c>
      <c r="AM1556" s="41">
        <f t="shared" si="2383"/>
        <v>136681792091726.02</v>
      </c>
      <c r="AN1556" s="41">
        <f t="shared" si="2363"/>
        <v>1.2266003903581122</v>
      </c>
      <c r="AO1556" s="41">
        <f t="shared" si="2364"/>
        <v>55.088483576562822</v>
      </c>
      <c r="AP1556" s="46">
        <f t="shared" si="2365"/>
        <v>49.552758488478013</v>
      </c>
    </row>
    <row r="1557" spans="1:42" ht="15" thickBot="1" x14ac:dyDescent="0.4">
      <c r="A1557" s="63">
        <f>Symbol!A1557</f>
        <v>43454</v>
      </c>
      <c r="B1557" s="12">
        <f>Symbol!B1557</f>
        <v>3742.195068</v>
      </c>
      <c r="C1557" s="64">
        <f>Symbol!C1557</f>
        <v>4191.2285160000001</v>
      </c>
      <c r="D1557" s="12">
        <f>Symbol!D1557</f>
        <v>3728.9746089999999</v>
      </c>
      <c r="E1557" s="64">
        <f>Symbol!E1557</f>
        <v>4134.4414059999999</v>
      </c>
      <c r="F1557" s="12">
        <f>Symbol!G1557</f>
        <v>8927129279</v>
      </c>
      <c r="H1557" s="24">
        <f t="shared" si="2339"/>
        <v>1</v>
      </c>
      <c r="I1557" s="7">
        <f t="shared" si="2340"/>
        <v>3242.4848630000001</v>
      </c>
      <c r="J1557" s="30">
        <f t="shared" si="2341"/>
        <v>3236.7617190000001</v>
      </c>
      <c r="K1557" s="60">
        <f t="shared" si="2342"/>
        <v>-4.9548270573885724E-3</v>
      </c>
      <c r="L1557" s="50">
        <f t="shared" si="2343"/>
        <v>3252.8391109999998</v>
      </c>
      <c r="M1557" s="60">
        <f t="shared" si="2344"/>
        <v>-8.625387661402531E-2</v>
      </c>
      <c r="N1557" s="50">
        <f t="shared" si="2345"/>
        <v>3545.8647460000002</v>
      </c>
      <c r="O1557" s="60">
        <f t="shared" si="2346"/>
        <v>-4.1485074812713657E-2</v>
      </c>
      <c r="P1557" s="50">
        <f t="shared" si="2347"/>
        <v>3696.0590820000002</v>
      </c>
      <c r="Q1557" s="60">
        <f t="shared" si="2348"/>
        <v>-1.3408299917980133E-2</v>
      </c>
      <c r="R1557" s="50">
        <f t="shared" si="2349"/>
        <v>3745.9506839999999</v>
      </c>
      <c r="S1557" s="60">
        <f t="shared" si="2350"/>
        <v>-9.8676791152807974E-2</v>
      </c>
      <c r="T1557" s="57">
        <f t="shared" si="2366"/>
        <v>71.192383000000063</v>
      </c>
      <c r="U1557" s="8">
        <f t="shared" si="2367"/>
        <v>71.192383000000063</v>
      </c>
      <c r="V1557" s="8">
        <f t="shared" si="2368"/>
        <v>0</v>
      </c>
      <c r="W1557" s="8">
        <f t="shared" si="2369"/>
        <v>56.827723785714298</v>
      </c>
      <c r="X1557" s="8">
        <f t="shared" si="2370"/>
        <v>81.196027357142867</v>
      </c>
      <c r="Y1557" s="8">
        <f t="shared" si="2371"/>
        <v>0.69988305629481173</v>
      </c>
      <c r="Z1557" s="30">
        <f t="shared" si="2372"/>
        <v>41.17242381486686</v>
      </c>
      <c r="AA1557" s="48">
        <f t="shared" si="2351"/>
        <v>36.902069680045621</v>
      </c>
      <c r="AB1557" s="41">
        <f t="shared" si="2352"/>
        <v>3244.8004149999997</v>
      </c>
      <c r="AC1557" s="41">
        <f t="shared" si="2353"/>
        <v>3345.1551919999997</v>
      </c>
      <c r="AD1557" s="41">
        <f t="shared" si="2354"/>
        <v>3495.4950683999996</v>
      </c>
      <c r="AE1557" s="44">
        <f t="shared" si="2355"/>
        <v>3366.8338866000004</v>
      </c>
      <c r="AF1557" s="44">
        <f t="shared" si="2356"/>
        <v>3445.9557942000001</v>
      </c>
      <c r="AG1557" s="44">
        <f t="shared" si="2357"/>
        <v>3587.3771484400008</v>
      </c>
      <c r="AH1557" s="41">
        <f t="shared" si="2358"/>
        <v>3259.5276689999996</v>
      </c>
      <c r="AI1557" s="41">
        <f t="shared" si="2359"/>
        <v>14253144149546.289</v>
      </c>
      <c r="AJ1557" s="41">
        <f t="shared" si="2360"/>
        <v>14253144149546.289</v>
      </c>
      <c r="AK1557" s="41">
        <f t="shared" si="2361"/>
        <v>0</v>
      </c>
      <c r="AL1557" s="41">
        <f t="shared" ref="AL1557:AM1557" si="2384">SUM(AJ1557:AJ1570)</f>
        <v>153029009887066.03</v>
      </c>
      <c r="AM1557" s="41">
        <f t="shared" si="2384"/>
        <v>155791355628303.38</v>
      </c>
      <c r="AN1557" s="41">
        <f t="shared" si="2363"/>
        <v>0.98226894085299621</v>
      </c>
      <c r="AO1557" s="41">
        <f t="shared" si="2364"/>
        <v>49.552758488478013</v>
      </c>
      <c r="AP1557" s="46">
        <f t="shared" si="2365"/>
        <v>43.888991807624656</v>
      </c>
    </row>
    <row r="1558" spans="1:42" ht="15" thickBot="1" x14ac:dyDescent="0.4">
      <c r="A1558" s="63">
        <f>Symbol!A1558</f>
        <v>43455</v>
      </c>
      <c r="B1558" s="12">
        <f>Symbol!B1558</f>
        <v>4133.7036129999997</v>
      </c>
      <c r="C1558" s="64">
        <f>Symbol!C1558</f>
        <v>4198.4296880000002</v>
      </c>
      <c r="D1558" s="12">
        <f>Symbol!D1558</f>
        <v>3850.946289</v>
      </c>
      <c r="E1558" s="64">
        <f>Symbol!E1558</f>
        <v>3896.5437010000001</v>
      </c>
      <c r="F1558" s="12">
        <f>Symbol!G1558</f>
        <v>7206015706</v>
      </c>
      <c r="H1558" s="24">
        <f t="shared" si="2339"/>
        <v>0</v>
      </c>
      <c r="I1558" s="7">
        <f t="shared" si="2340"/>
        <v>3236.7617190000001</v>
      </c>
      <c r="J1558" s="30">
        <f t="shared" si="2341"/>
        <v>3252.8391109999998</v>
      </c>
      <c r="K1558" s="60">
        <f t="shared" si="2342"/>
        <v>-8.625387661402531E-2</v>
      </c>
      <c r="L1558" s="50">
        <f t="shared" si="2343"/>
        <v>3545.8647460000002</v>
      </c>
      <c r="M1558" s="60">
        <f t="shared" si="2344"/>
        <v>-4.1485074812713657E-2</v>
      </c>
      <c r="N1558" s="50">
        <f t="shared" si="2345"/>
        <v>3696.0590820000002</v>
      </c>
      <c r="O1558" s="60">
        <f t="shared" si="2346"/>
        <v>-1.3408299917980133E-2</v>
      </c>
      <c r="P1558" s="50">
        <f t="shared" si="2347"/>
        <v>3745.9506839999999</v>
      </c>
      <c r="Q1558" s="60">
        <f t="shared" si="2348"/>
        <v>-9.8676791152807974E-2</v>
      </c>
      <c r="R1558" s="50">
        <f t="shared" si="2349"/>
        <v>4134.4414059999999</v>
      </c>
      <c r="S1558" s="60">
        <f t="shared" si="2350"/>
        <v>5.9262300423722665E-2</v>
      </c>
      <c r="T1558" s="57">
        <f t="shared" si="2366"/>
        <v>5.7231440000000475</v>
      </c>
      <c r="U1558" s="8">
        <f t="shared" si="2367"/>
        <v>5.7231440000000475</v>
      </c>
      <c r="V1558" s="8">
        <f t="shared" si="2368"/>
        <v>0</v>
      </c>
      <c r="W1558" s="8">
        <f t="shared" si="2369"/>
        <v>51.74255357142858</v>
      </c>
      <c r="X1558" s="8">
        <f t="shared" si="2370"/>
        <v>100.41639914285714</v>
      </c>
      <c r="Y1558" s="8">
        <f t="shared" si="2371"/>
        <v>0.51527991456671496</v>
      </c>
      <c r="Z1558" s="30">
        <f t="shared" si="2372"/>
        <v>34.005592604588571</v>
      </c>
      <c r="AA1558" s="48">
        <f t="shared" si="2351"/>
        <v>36.420392133762881</v>
      </c>
      <c r="AB1558" s="41">
        <f t="shared" si="2352"/>
        <v>3399.3519285000002</v>
      </c>
      <c r="AC1558" s="41">
        <f t="shared" si="2353"/>
        <v>3498.2543129999999</v>
      </c>
      <c r="AD1558" s="41">
        <f t="shared" si="2354"/>
        <v>3675.0310058000005</v>
      </c>
      <c r="AE1558" s="44">
        <f t="shared" si="2355"/>
        <v>3547.3373534000007</v>
      </c>
      <c r="AF1558" s="44">
        <f t="shared" si="2356"/>
        <v>3580.6676920666669</v>
      </c>
      <c r="AG1558" s="44">
        <f t="shared" si="2357"/>
        <v>3693.5853612400001</v>
      </c>
      <c r="AH1558" s="41">
        <f t="shared" si="2358"/>
        <v>3234.4810386666668</v>
      </c>
      <c r="AI1558" s="41">
        <f t="shared" si="2359"/>
        <v>11488111891881.699</v>
      </c>
      <c r="AJ1558" s="41">
        <f t="shared" si="2360"/>
        <v>0</v>
      </c>
      <c r="AK1558" s="41">
        <f t="shared" si="2361"/>
        <v>11488111891881.699</v>
      </c>
      <c r="AL1558" s="41">
        <f t="shared" ref="AL1558:AM1558" si="2385">SUM(AJ1558:AJ1571)</f>
        <v>138775865737519.75</v>
      </c>
      <c r="AM1558" s="41">
        <f t="shared" si="2385"/>
        <v>177421567882750.34</v>
      </c>
      <c r="AN1558" s="41">
        <f t="shared" si="2363"/>
        <v>0.78218148669067256</v>
      </c>
      <c r="AO1558" s="41">
        <f t="shared" si="2364"/>
        <v>43.888991807624656</v>
      </c>
      <c r="AP1558" s="46">
        <f t="shared" si="2365"/>
        <v>48.788816307928052</v>
      </c>
    </row>
    <row r="1559" spans="1:42" ht="15" thickBot="1" x14ac:dyDescent="0.4">
      <c r="A1559" s="63">
        <f>Symbol!A1559</f>
        <v>43456</v>
      </c>
      <c r="B1559" s="12">
        <f>Symbol!B1559</f>
        <v>3898.08374</v>
      </c>
      <c r="C1559" s="64">
        <f>Symbol!C1559</f>
        <v>4014.1826169999999</v>
      </c>
      <c r="D1559" s="12">
        <f>Symbol!D1559</f>
        <v>3855.7390140000002</v>
      </c>
      <c r="E1559" s="64">
        <f>Symbol!E1559</f>
        <v>4014.1826169999999</v>
      </c>
      <c r="F1559" s="12">
        <f>Symbol!G1559</f>
        <v>5605823233</v>
      </c>
      <c r="H1559" s="24">
        <f t="shared" si="2339"/>
        <v>0</v>
      </c>
      <c r="I1559" s="7">
        <f t="shared" si="2340"/>
        <v>3252.8391109999998</v>
      </c>
      <c r="J1559" s="30">
        <f t="shared" si="2341"/>
        <v>3545.8647460000002</v>
      </c>
      <c r="K1559" s="60">
        <f t="shared" si="2342"/>
        <v>-4.1485074812713657E-2</v>
      </c>
      <c r="L1559" s="50">
        <f t="shared" si="2343"/>
        <v>3696.0590820000002</v>
      </c>
      <c r="M1559" s="60">
        <f t="shared" si="2344"/>
        <v>-1.3408299917980133E-2</v>
      </c>
      <c r="N1559" s="50">
        <f t="shared" si="2345"/>
        <v>3745.9506839999999</v>
      </c>
      <c r="O1559" s="60">
        <f t="shared" si="2346"/>
        <v>-9.8676791152807974E-2</v>
      </c>
      <c r="P1559" s="50">
        <f t="shared" si="2347"/>
        <v>4134.4414059999999</v>
      </c>
      <c r="Q1559" s="60">
        <f t="shared" si="2348"/>
        <v>5.9262300423722665E-2</v>
      </c>
      <c r="R1559" s="50">
        <f t="shared" si="2349"/>
        <v>3896.5437010000001</v>
      </c>
      <c r="S1559" s="60">
        <f t="shared" si="2350"/>
        <v>-2.9743814668369964E-2</v>
      </c>
      <c r="T1559" s="57">
        <f t="shared" si="2366"/>
        <v>-16.077391999999691</v>
      </c>
      <c r="U1559" s="8">
        <f t="shared" si="2367"/>
        <v>0</v>
      </c>
      <c r="V1559" s="8">
        <f t="shared" si="2368"/>
        <v>16.077391999999691</v>
      </c>
      <c r="W1559" s="8">
        <f t="shared" si="2369"/>
        <v>58.727329714285716</v>
      </c>
      <c r="X1559" s="8">
        <f t="shared" si="2370"/>
        <v>100.41639914285714</v>
      </c>
      <c r="Y1559" s="8">
        <f t="shared" si="2371"/>
        <v>0.58483803657147104</v>
      </c>
      <c r="Z1559" s="30">
        <f t="shared" si="2372"/>
        <v>36.902069680045621</v>
      </c>
      <c r="AA1559" s="48">
        <f t="shared" si="2351"/>
        <v>45.28583629547591</v>
      </c>
      <c r="AB1559" s="41">
        <f t="shared" si="2352"/>
        <v>3620.9619140000004</v>
      </c>
      <c r="AC1559" s="41">
        <f t="shared" si="2353"/>
        <v>3662.6248373333333</v>
      </c>
      <c r="AD1559" s="41">
        <f t="shared" si="2354"/>
        <v>3803.7719238</v>
      </c>
      <c r="AE1559" s="44">
        <f t="shared" si="2355"/>
        <v>3685.9768556000004</v>
      </c>
      <c r="AF1559" s="44">
        <f t="shared" si="2356"/>
        <v>3796.226595066667</v>
      </c>
      <c r="AG1559" s="44">
        <f t="shared" si="2357"/>
        <v>3827.1213476000003</v>
      </c>
      <c r="AH1559" s="41">
        <f t="shared" si="2358"/>
        <v>3264.1373696666665</v>
      </c>
      <c r="AI1559" s="41">
        <f t="shared" si="2359"/>
        <v>12221743062652.223</v>
      </c>
      <c r="AJ1559" s="41">
        <f t="shared" si="2360"/>
        <v>0</v>
      </c>
      <c r="AK1559" s="41">
        <f t="shared" si="2361"/>
        <v>12221743062652.223</v>
      </c>
      <c r="AL1559" s="41">
        <f t="shared" ref="AL1559:AM1559" si="2386">SUM(AJ1559:AJ1572)</f>
        <v>158084549506936.19</v>
      </c>
      <c r="AM1559" s="41">
        <f t="shared" si="2386"/>
        <v>165933455990868.63</v>
      </c>
      <c r="AN1559" s="41">
        <f t="shared" si="2363"/>
        <v>0.95269846917209777</v>
      </c>
      <c r="AO1559" s="41">
        <f t="shared" si="2364"/>
        <v>48.788816307928052</v>
      </c>
      <c r="AP1559" s="46">
        <f t="shared" si="2365"/>
        <v>53.447069004201765</v>
      </c>
    </row>
    <row r="1560" spans="1:42" ht="15" thickBot="1" x14ac:dyDescent="0.4">
      <c r="A1560" s="63">
        <f>Symbol!A1560</f>
        <v>43457</v>
      </c>
      <c r="B1560" s="12">
        <f>Symbol!B1560</f>
        <v>4020.9946289999998</v>
      </c>
      <c r="C1560" s="64">
        <f>Symbol!C1560</f>
        <v>4085.7236330000001</v>
      </c>
      <c r="D1560" s="12">
        <f>Symbol!D1560</f>
        <v>3976.4057619999999</v>
      </c>
      <c r="E1560" s="64">
        <f>Symbol!E1560</f>
        <v>3998.9802249999998</v>
      </c>
      <c r="F1560" s="12">
        <f>Symbol!G1560</f>
        <v>6151275490</v>
      </c>
      <c r="H1560" s="24">
        <f t="shared" si="2339"/>
        <v>0</v>
      </c>
      <c r="I1560" s="7">
        <f t="shared" si="2340"/>
        <v>3545.8647460000002</v>
      </c>
      <c r="J1560" s="30">
        <f t="shared" si="2341"/>
        <v>3696.0590820000002</v>
      </c>
      <c r="K1560" s="60">
        <f t="shared" si="2342"/>
        <v>-1.3408299917980133E-2</v>
      </c>
      <c r="L1560" s="50">
        <f t="shared" si="2343"/>
        <v>3745.9506839999999</v>
      </c>
      <c r="M1560" s="60">
        <f t="shared" si="2344"/>
        <v>-9.8676791152807974E-2</v>
      </c>
      <c r="N1560" s="50">
        <f t="shared" si="2345"/>
        <v>4134.4414059999999</v>
      </c>
      <c r="O1560" s="60">
        <f t="shared" si="2346"/>
        <v>5.9262300423722665E-2</v>
      </c>
      <c r="P1560" s="50">
        <f t="shared" si="2347"/>
        <v>3896.5437010000001</v>
      </c>
      <c r="Q1560" s="60">
        <f t="shared" si="2348"/>
        <v>-2.9743814668369964E-2</v>
      </c>
      <c r="R1560" s="50">
        <f t="shared" si="2349"/>
        <v>4014.1826169999999</v>
      </c>
      <c r="S1560" s="60">
        <f t="shared" si="2350"/>
        <v>3.7943594905102329E-3</v>
      </c>
      <c r="T1560" s="57">
        <f t="shared" si="2366"/>
        <v>-293.02563500000042</v>
      </c>
      <c r="U1560" s="8">
        <f t="shared" si="2367"/>
        <v>0</v>
      </c>
      <c r="V1560" s="8">
        <f t="shared" si="2368"/>
        <v>293.02563500000042</v>
      </c>
      <c r="W1560" s="8">
        <f t="shared" si="2369"/>
        <v>58.727329714285716</v>
      </c>
      <c r="X1560" s="8">
        <f t="shared" si="2370"/>
        <v>102.52115300000001</v>
      </c>
      <c r="Y1560" s="8">
        <f t="shared" si="2371"/>
        <v>0.57283134256484325</v>
      </c>
      <c r="Z1560" s="30">
        <f t="shared" si="2372"/>
        <v>36.420392133762881</v>
      </c>
      <c r="AA1560" s="48">
        <f t="shared" si="2351"/>
        <v>46.38280118888234</v>
      </c>
      <c r="AB1560" s="41">
        <f t="shared" si="2352"/>
        <v>3721.0048830000001</v>
      </c>
      <c r="AC1560" s="41">
        <f t="shared" si="2353"/>
        <v>3858.8170573333337</v>
      </c>
      <c r="AD1560" s="41">
        <f t="shared" si="2354"/>
        <v>3897.4354980000003</v>
      </c>
      <c r="AE1560" s="44">
        <f t="shared" si="2355"/>
        <v>3891.3686524000004</v>
      </c>
      <c r="AF1560" s="44">
        <f t="shared" si="2356"/>
        <v>3879.7280273333336</v>
      </c>
      <c r="AG1560" s="44">
        <f t="shared" si="2357"/>
        <v>3905.6275976800007</v>
      </c>
      <c r="AH1560" s="41">
        <f t="shared" si="2358"/>
        <v>3465.6352540000003</v>
      </c>
      <c r="AI1560" s="41">
        <f t="shared" si="2359"/>
        <v>18746480282246.902</v>
      </c>
      <c r="AJ1560" s="41">
        <f t="shared" si="2360"/>
        <v>0</v>
      </c>
      <c r="AK1560" s="41">
        <f t="shared" si="2361"/>
        <v>18746480282246.902</v>
      </c>
      <c r="AL1560" s="41">
        <f t="shared" ref="AL1560:AM1560" si="2387">SUM(AJ1560:AJ1573)</f>
        <v>176475258418636.25</v>
      </c>
      <c r="AM1560" s="41">
        <f t="shared" si="2387"/>
        <v>153711712928216.41</v>
      </c>
      <c r="AN1560" s="41">
        <f t="shared" si="2363"/>
        <v>1.1480924586472498</v>
      </c>
      <c r="AO1560" s="41">
        <f t="shared" si="2364"/>
        <v>53.447069004201765</v>
      </c>
      <c r="AP1560" s="46">
        <f t="shared" si="2365"/>
        <v>53.630430091464206</v>
      </c>
    </row>
    <row r="1561" spans="1:42" ht="15" thickBot="1" x14ac:dyDescent="0.4">
      <c r="A1561" s="63">
        <f>Symbol!A1561</f>
        <v>43458</v>
      </c>
      <c r="B1561" s="12">
        <f>Symbol!B1561</f>
        <v>4000.3317870000001</v>
      </c>
      <c r="C1561" s="64">
        <f>Symbol!C1561</f>
        <v>4271.7924800000001</v>
      </c>
      <c r="D1561" s="12">
        <f>Symbol!D1561</f>
        <v>4000.3317870000001</v>
      </c>
      <c r="E1561" s="64">
        <f>Symbol!E1561</f>
        <v>4078.5991210000002</v>
      </c>
      <c r="F1561" s="12">
        <f>Symbol!G1561</f>
        <v>7240968501</v>
      </c>
      <c r="H1561" s="24">
        <f t="shared" si="2339"/>
        <v>0</v>
      </c>
      <c r="I1561" s="7">
        <f t="shared" si="2340"/>
        <v>3696.0590820000002</v>
      </c>
      <c r="J1561" s="30">
        <f t="shared" si="2341"/>
        <v>3745.9506839999999</v>
      </c>
      <c r="K1561" s="60">
        <f t="shared" si="2342"/>
        <v>-9.8676791152807974E-2</v>
      </c>
      <c r="L1561" s="50">
        <f t="shared" si="2343"/>
        <v>4134.4414059999999</v>
      </c>
      <c r="M1561" s="60">
        <f t="shared" si="2344"/>
        <v>5.9262300423722665E-2</v>
      </c>
      <c r="N1561" s="50">
        <f t="shared" si="2345"/>
        <v>3896.5437010000001</v>
      </c>
      <c r="O1561" s="60">
        <f t="shared" si="2346"/>
        <v>-2.9743814668369964E-2</v>
      </c>
      <c r="P1561" s="50">
        <f t="shared" si="2347"/>
        <v>4014.1826169999999</v>
      </c>
      <c r="Q1561" s="60">
        <f t="shared" si="2348"/>
        <v>3.7943594905102329E-3</v>
      </c>
      <c r="R1561" s="50">
        <f t="shared" si="2349"/>
        <v>3998.9802249999998</v>
      </c>
      <c r="S1561" s="60">
        <f t="shared" si="2350"/>
        <v>-1.971419189475054E-2</v>
      </c>
      <c r="T1561" s="57">
        <f t="shared" si="2366"/>
        <v>-150.19433600000002</v>
      </c>
      <c r="U1561" s="8">
        <f t="shared" si="2367"/>
        <v>0</v>
      </c>
      <c r="V1561" s="8">
        <f t="shared" si="2368"/>
        <v>150.19433600000002</v>
      </c>
      <c r="W1561" s="8">
        <f t="shared" si="2369"/>
        <v>67.53105814285712</v>
      </c>
      <c r="X1561" s="8">
        <f t="shared" si="2370"/>
        <v>81.590750499999984</v>
      </c>
      <c r="Y1561" s="8">
        <f t="shared" si="2371"/>
        <v>0.82768031583257873</v>
      </c>
      <c r="Z1561" s="30">
        <f t="shared" si="2372"/>
        <v>45.28583629547591</v>
      </c>
      <c r="AA1561" s="48">
        <f t="shared" si="2351"/>
        <v>45.272325391310297</v>
      </c>
      <c r="AB1561" s="41">
        <f t="shared" si="2352"/>
        <v>3940.1960449999997</v>
      </c>
      <c r="AC1561" s="41">
        <f t="shared" si="2353"/>
        <v>3925.6452636666668</v>
      </c>
      <c r="AD1561" s="41">
        <f t="shared" si="2354"/>
        <v>3958.0197266000005</v>
      </c>
      <c r="AE1561" s="44">
        <f t="shared" si="2355"/>
        <v>3961.5841796000004</v>
      </c>
      <c r="AF1561" s="44">
        <f t="shared" si="2356"/>
        <v>3961.2348632000003</v>
      </c>
      <c r="AG1561" s="44">
        <f t="shared" si="2357"/>
        <v>3968.8296680000003</v>
      </c>
      <c r="AH1561" s="41">
        <f t="shared" si="2358"/>
        <v>3628.1925453333333</v>
      </c>
      <c r="AI1561" s="41">
        <f t="shared" si="2359"/>
        <v>21447427014177.641</v>
      </c>
      <c r="AJ1561" s="41">
        <f t="shared" si="2360"/>
        <v>0</v>
      </c>
      <c r="AK1561" s="41">
        <f t="shared" si="2361"/>
        <v>21447427014177.641</v>
      </c>
      <c r="AL1561" s="41">
        <f t="shared" ref="AL1561:AM1561" si="2388">SUM(AJ1561:AJ1574)</f>
        <v>176475258418636.25</v>
      </c>
      <c r="AM1561" s="41">
        <f t="shared" si="2388"/>
        <v>152582812004565.47</v>
      </c>
      <c r="AN1561" s="41">
        <f t="shared" si="2363"/>
        <v>1.1565867485346639</v>
      </c>
      <c r="AO1561" s="41">
        <f t="shared" si="2364"/>
        <v>53.630430091464206</v>
      </c>
      <c r="AP1561" s="46">
        <f t="shared" si="2365"/>
        <v>54.460107244349565</v>
      </c>
    </row>
    <row r="1562" spans="1:42" ht="15" thickBot="1" x14ac:dyDescent="0.4">
      <c r="A1562" s="63">
        <f>Symbol!A1562</f>
        <v>43459</v>
      </c>
      <c r="B1562" s="12">
        <f>Symbol!B1562</f>
        <v>4081.030518</v>
      </c>
      <c r="C1562" s="64">
        <f>Symbol!C1562</f>
        <v>4089.5615229999999</v>
      </c>
      <c r="D1562" s="12">
        <f>Symbol!D1562</f>
        <v>3760.0205080000001</v>
      </c>
      <c r="E1562" s="64">
        <f>Symbol!E1562</f>
        <v>3815.4907229999999</v>
      </c>
      <c r="F1562" s="12">
        <f>Symbol!G1562</f>
        <v>6158207293</v>
      </c>
      <c r="H1562" s="24">
        <f t="shared" si="2339"/>
        <v>0</v>
      </c>
      <c r="I1562" s="7">
        <f t="shared" si="2340"/>
        <v>3745.9506839999999</v>
      </c>
      <c r="J1562" s="30">
        <f t="shared" si="2341"/>
        <v>4134.4414059999999</v>
      </c>
      <c r="K1562" s="60">
        <f t="shared" si="2342"/>
        <v>5.9262300423722665E-2</v>
      </c>
      <c r="L1562" s="50">
        <f t="shared" si="2343"/>
        <v>3896.5437010000001</v>
      </c>
      <c r="M1562" s="60">
        <f t="shared" si="2344"/>
        <v>-2.9743814668369964E-2</v>
      </c>
      <c r="N1562" s="50">
        <f t="shared" si="2345"/>
        <v>4014.1826169999999</v>
      </c>
      <c r="O1562" s="60">
        <f t="shared" si="2346"/>
        <v>3.7943594905102329E-3</v>
      </c>
      <c r="P1562" s="50">
        <f t="shared" si="2347"/>
        <v>3998.9802249999998</v>
      </c>
      <c r="Q1562" s="60">
        <f t="shared" si="2348"/>
        <v>-1.971419189475054E-2</v>
      </c>
      <c r="R1562" s="50">
        <f t="shared" si="2349"/>
        <v>4078.5991210000002</v>
      </c>
      <c r="S1562" s="60">
        <f t="shared" si="2350"/>
        <v>6.66842904146078E-2</v>
      </c>
      <c r="T1562" s="57">
        <f t="shared" si="2366"/>
        <v>-49.891601999999693</v>
      </c>
      <c r="U1562" s="8">
        <f t="shared" si="2367"/>
        <v>0</v>
      </c>
      <c r="V1562" s="8">
        <f t="shared" si="2368"/>
        <v>49.891601999999693</v>
      </c>
      <c r="W1562" s="8">
        <f t="shared" si="2369"/>
        <v>67.53105814285712</v>
      </c>
      <c r="X1562" s="8">
        <f t="shared" si="2370"/>
        <v>78.063982285714246</v>
      </c>
      <c r="Y1562" s="8">
        <f t="shared" si="2371"/>
        <v>0.8650731895241186</v>
      </c>
      <c r="Z1562" s="30">
        <f t="shared" si="2372"/>
        <v>46.38280118888234</v>
      </c>
      <c r="AA1562" s="48">
        <f t="shared" si="2351"/>
        <v>58.239668681860614</v>
      </c>
      <c r="AB1562" s="41">
        <f t="shared" si="2352"/>
        <v>4015.4925535000002</v>
      </c>
      <c r="AC1562" s="41">
        <f t="shared" si="2353"/>
        <v>4015.0559080000003</v>
      </c>
      <c r="AD1562" s="41">
        <f t="shared" si="2354"/>
        <v>4024.5494140000001</v>
      </c>
      <c r="AE1562" s="44">
        <f t="shared" si="2355"/>
        <v>3991.1788084000004</v>
      </c>
      <c r="AF1562" s="44">
        <f t="shared" si="2356"/>
        <v>4002.8100260000001</v>
      </c>
      <c r="AG1562" s="44">
        <f t="shared" si="2357"/>
        <v>3995.4957031200001</v>
      </c>
      <c r="AH1562" s="41">
        <f t="shared" si="2358"/>
        <v>3794.1678873333331</v>
      </c>
      <c r="AI1562" s="41">
        <f t="shared" si="2359"/>
        <v>25840897945920.348</v>
      </c>
      <c r="AJ1562" s="41">
        <f t="shared" si="2360"/>
        <v>0</v>
      </c>
      <c r="AK1562" s="41">
        <f t="shared" si="2361"/>
        <v>25840897945920.348</v>
      </c>
      <c r="AL1562" s="41">
        <f t="shared" ref="AL1562:AM1562" si="2389">SUM(AJ1562:AJ1575)</f>
        <v>176475258418636.25</v>
      </c>
      <c r="AM1562" s="41">
        <f t="shared" si="2389"/>
        <v>147569748740151.91</v>
      </c>
      <c r="AN1562" s="41">
        <f t="shared" si="2363"/>
        <v>1.195876932265993</v>
      </c>
      <c r="AO1562" s="41">
        <f t="shared" si="2364"/>
        <v>54.460107244349565</v>
      </c>
      <c r="AP1562" s="46">
        <f t="shared" si="2365"/>
        <v>61.801501127312378</v>
      </c>
    </row>
    <row r="1563" spans="1:42" ht="15" thickBot="1" x14ac:dyDescent="0.4">
      <c r="A1563" s="63">
        <f>Symbol!A1563</f>
        <v>43460</v>
      </c>
      <c r="B1563" s="12">
        <f>Symbol!B1563</f>
        <v>3819.6667480000001</v>
      </c>
      <c r="C1563" s="64">
        <f>Symbol!C1563</f>
        <v>3893.3596189999998</v>
      </c>
      <c r="D1563" s="12">
        <f>Symbol!D1563</f>
        <v>3769.8637699999999</v>
      </c>
      <c r="E1563" s="64">
        <f>Symbol!E1563</f>
        <v>3857.297607</v>
      </c>
      <c r="F1563" s="12">
        <f>Symbol!G1563</f>
        <v>5326547918</v>
      </c>
      <c r="H1563" s="24">
        <f t="shared" si="2339"/>
        <v>1</v>
      </c>
      <c r="I1563" s="7">
        <f t="shared" si="2340"/>
        <v>4134.4414059999999</v>
      </c>
      <c r="J1563" s="30">
        <f t="shared" si="2341"/>
        <v>3896.5437010000001</v>
      </c>
      <c r="K1563" s="60">
        <f t="shared" si="2342"/>
        <v>-2.9743814668369964E-2</v>
      </c>
      <c r="L1563" s="50">
        <f t="shared" si="2343"/>
        <v>4014.1826169999999</v>
      </c>
      <c r="M1563" s="60">
        <f t="shared" si="2344"/>
        <v>3.7943594905102329E-3</v>
      </c>
      <c r="N1563" s="50">
        <f t="shared" si="2345"/>
        <v>3998.9802249999998</v>
      </c>
      <c r="O1563" s="60">
        <f t="shared" si="2346"/>
        <v>-1.971419189475054E-2</v>
      </c>
      <c r="P1563" s="50">
        <f t="shared" si="2347"/>
        <v>4078.5991210000002</v>
      </c>
      <c r="Q1563" s="60">
        <f t="shared" si="2348"/>
        <v>6.66842904146078E-2</v>
      </c>
      <c r="R1563" s="50">
        <f t="shared" si="2349"/>
        <v>3815.4907229999999</v>
      </c>
      <c r="S1563" s="60">
        <f t="shared" si="2350"/>
        <v>-1.0897550131199099E-2</v>
      </c>
      <c r="T1563" s="57">
        <f t="shared" si="2366"/>
        <v>-388.49072200000001</v>
      </c>
      <c r="U1563" s="8">
        <f t="shared" si="2367"/>
        <v>0</v>
      </c>
      <c r="V1563" s="8">
        <f t="shared" si="2368"/>
        <v>388.49072200000001</v>
      </c>
      <c r="W1563" s="8">
        <f t="shared" si="2369"/>
        <v>67.53105814285712</v>
      </c>
      <c r="X1563" s="8">
        <f t="shared" si="2370"/>
        <v>81.635253857142843</v>
      </c>
      <c r="Y1563" s="8">
        <f t="shared" si="2371"/>
        <v>0.8272291069374601</v>
      </c>
      <c r="Z1563" s="30">
        <f t="shared" si="2372"/>
        <v>45.272325391310297</v>
      </c>
      <c r="AA1563" s="48">
        <f t="shared" si="2351"/>
        <v>51.221267969205478</v>
      </c>
      <c r="AB1563" s="41">
        <f t="shared" si="2352"/>
        <v>3955.363159</v>
      </c>
      <c r="AC1563" s="41">
        <f t="shared" si="2353"/>
        <v>3969.9021809999999</v>
      </c>
      <c r="AD1563" s="41">
        <f t="shared" si="2354"/>
        <v>3960.7592773999995</v>
      </c>
      <c r="AE1563" s="44">
        <f t="shared" si="2355"/>
        <v>3984.5738770000003</v>
      </c>
      <c r="AF1563" s="44">
        <f t="shared" si="2356"/>
        <v>4003.7785970000004</v>
      </c>
      <c r="AG1563" s="44">
        <f t="shared" si="2357"/>
        <v>3941.6367870800004</v>
      </c>
      <c r="AH1563" s="41">
        <f t="shared" si="2358"/>
        <v>4018.2148436666666</v>
      </c>
      <c r="AI1563" s="41">
        <f t="shared" si="2359"/>
        <v>35871123380209.109</v>
      </c>
      <c r="AJ1563" s="41">
        <f t="shared" si="2360"/>
        <v>35871123380209.109</v>
      </c>
      <c r="AK1563" s="41">
        <f t="shared" si="2361"/>
        <v>0</v>
      </c>
      <c r="AL1563" s="41">
        <f t="shared" ref="AL1563:AM1563" si="2390">SUM(AJ1563:AJ1576)</f>
        <v>196945585078087.84</v>
      </c>
      <c r="AM1563" s="41">
        <f t="shared" si="2390"/>
        <v>121728850794231.56</v>
      </c>
      <c r="AN1563" s="41">
        <f t="shared" si="2363"/>
        <v>1.6179039216512558</v>
      </c>
      <c r="AO1563" s="41">
        <f t="shared" si="2364"/>
        <v>61.801501127312378</v>
      </c>
      <c r="AP1563" s="46">
        <f t="shared" si="2365"/>
        <v>59.466695866915373</v>
      </c>
    </row>
    <row r="1564" spans="1:42" ht="15" thickBot="1" x14ac:dyDescent="0.4">
      <c r="A1564" s="63">
        <f>Symbol!A1564</f>
        <v>43461</v>
      </c>
      <c r="B1564" s="12">
        <f>Symbol!B1564</f>
        <v>3854.6884770000001</v>
      </c>
      <c r="C1564" s="64">
        <f>Symbol!C1564</f>
        <v>3874.4169919999999</v>
      </c>
      <c r="D1564" s="12">
        <f>Symbol!D1564</f>
        <v>3645.4484859999998</v>
      </c>
      <c r="E1564" s="64">
        <f>Symbol!E1564</f>
        <v>3654.8334960000002</v>
      </c>
      <c r="F1564" s="12">
        <f>Symbol!G1564</f>
        <v>5130222366</v>
      </c>
      <c r="H1564" s="24">
        <f t="shared" si="2339"/>
        <v>0</v>
      </c>
      <c r="I1564" s="7">
        <f t="shared" si="2340"/>
        <v>3896.5437010000001</v>
      </c>
      <c r="J1564" s="30">
        <f t="shared" si="2341"/>
        <v>4014.1826169999999</v>
      </c>
      <c r="K1564" s="60">
        <f t="shared" si="2342"/>
        <v>3.7943594905102329E-3</v>
      </c>
      <c r="L1564" s="50">
        <f t="shared" si="2343"/>
        <v>3998.9802249999998</v>
      </c>
      <c r="M1564" s="60">
        <f t="shared" si="2344"/>
        <v>-1.971419189475054E-2</v>
      </c>
      <c r="N1564" s="50">
        <f t="shared" si="2345"/>
        <v>4078.5991210000002</v>
      </c>
      <c r="O1564" s="60">
        <f t="shared" si="2346"/>
        <v>6.66842904146078E-2</v>
      </c>
      <c r="P1564" s="50">
        <f t="shared" si="2347"/>
        <v>3815.4907229999999</v>
      </c>
      <c r="Q1564" s="60">
        <f t="shared" si="2348"/>
        <v>-1.0897550131199099E-2</v>
      </c>
      <c r="R1564" s="50">
        <f t="shared" si="2349"/>
        <v>3857.297607</v>
      </c>
      <c r="S1564" s="60">
        <f t="shared" si="2350"/>
        <v>5.3916299443433659E-2</v>
      </c>
      <c r="T1564" s="57">
        <f t="shared" si="2366"/>
        <v>237.89770499999986</v>
      </c>
      <c r="U1564" s="8">
        <f t="shared" si="2367"/>
        <v>237.89770499999986</v>
      </c>
      <c r="V1564" s="8">
        <f t="shared" si="2368"/>
        <v>0</v>
      </c>
      <c r="W1564" s="8">
        <f t="shared" si="2369"/>
        <v>75.150216214285692</v>
      </c>
      <c r="X1564" s="8">
        <f t="shared" si="2370"/>
        <v>53.885916571428552</v>
      </c>
      <c r="Y1564" s="8">
        <f t="shared" si="2371"/>
        <v>1.394617016761146</v>
      </c>
      <c r="Z1564" s="30">
        <f t="shared" si="2372"/>
        <v>58.239668681860614</v>
      </c>
      <c r="AA1564" s="48">
        <f t="shared" si="2351"/>
        <v>55.691870067664389</v>
      </c>
      <c r="AB1564" s="41">
        <f t="shared" si="2352"/>
        <v>4006.5814209999999</v>
      </c>
      <c r="AC1564" s="41">
        <f t="shared" si="2353"/>
        <v>4030.5873210000004</v>
      </c>
      <c r="AD1564" s="41">
        <f t="shared" si="2354"/>
        <v>3952.9100586</v>
      </c>
      <c r="AE1564" s="44">
        <f t="shared" si="2355"/>
        <v>4033.8682618000003</v>
      </c>
      <c r="AF1564" s="44">
        <f t="shared" si="2356"/>
        <v>3974.3218751333343</v>
      </c>
      <c r="AG1564" s="44">
        <f t="shared" si="2357"/>
        <v>3907.6687109200002</v>
      </c>
      <c r="AH1564" s="41">
        <f t="shared" si="2358"/>
        <v>3981.9732260000001</v>
      </c>
      <c r="AI1564" s="41">
        <f t="shared" si="2359"/>
        <v>28694161607427.488</v>
      </c>
      <c r="AJ1564" s="41">
        <f t="shared" si="2360"/>
        <v>28694161607427.488</v>
      </c>
      <c r="AK1564" s="41">
        <f t="shared" si="2361"/>
        <v>0</v>
      </c>
      <c r="AL1564" s="41">
        <f t="shared" ref="AL1564:AM1564" si="2391">SUM(AJ1564:AJ1577)</f>
        <v>178589254027804.03</v>
      </c>
      <c r="AM1564" s="41">
        <f t="shared" si="2391"/>
        <v>121728850794231.56</v>
      </c>
      <c r="AN1564" s="41">
        <f t="shared" si="2363"/>
        <v>1.4671070404639599</v>
      </c>
      <c r="AO1564" s="41">
        <f t="shared" si="2364"/>
        <v>59.466695866915373</v>
      </c>
      <c r="AP1564" s="46">
        <f t="shared" si="2365"/>
        <v>51.64879170839383</v>
      </c>
    </row>
    <row r="1565" spans="1:42" ht="15" thickBot="1" x14ac:dyDescent="0.4">
      <c r="A1565" s="63">
        <f>Symbol!A1565</f>
        <v>43462</v>
      </c>
      <c r="B1565" s="12">
        <f>Symbol!B1565</f>
        <v>3653.131836</v>
      </c>
      <c r="C1565" s="64">
        <f>Symbol!C1565</f>
        <v>3956.1359859999998</v>
      </c>
      <c r="D1565" s="12">
        <f>Symbol!D1565</f>
        <v>3642.6320799999999</v>
      </c>
      <c r="E1565" s="64">
        <f>Symbol!E1565</f>
        <v>3923.9187010000001</v>
      </c>
      <c r="F1565" s="12">
        <f>Symbol!G1565</f>
        <v>5631554348</v>
      </c>
      <c r="H1565" s="24">
        <f t="shared" si="2339"/>
        <v>1</v>
      </c>
      <c r="I1565" s="7">
        <f t="shared" si="2340"/>
        <v>4014.1826169999999</v>
      </c>
      <c r="J1565" s="30">
        <f t="shared" si="2341"/>
        <v>3998.9802249999998</v>
      </c>
      <c r="K1565" s="60">
        <f t="shared" si="2342"/>
        <v>-1.971419189475054E-2</v>
      </c>
      <c r="L1565" s="50">
        <f t="shared" si="2343"/>
        <v>4078.5991210000002</v>
      </c>
      <c r="M1565" s="60">
        <f t="shared" si="2344"/>
        <v>6.66842904146078E-2</v>
      </c>
      <c r="N1565" s="50">
        <f t="shared" si="2345"/>
        <v>3815.4907229999999</v>
      </c>
      <c r="O1565" s="60">
        <f t="shared" si="2346"/>
        <v>-1.0897550131199099E-2</v>
      </c>
      <c r="P1565" s="50">
        <f t="shared" si="2347"/>
        <v>3857.297607</v>
      </c>
      <c r="Q1565" s="60">
        <f t="shared" si="2348"/>
        <v>5.3916299443433659E-2</v>
      </c>
      <c r="R1565" s="50">
        <f t="shared" si="2349"/>
        <v>3654.8334960000002</v>
      </c>
      <c r="S1565" s="60">
        <f t="shared" si="2350"/>
        <v>-7.1040286054778926E-2</v>
      </c>
      <c r="T1565" s="57">
        <f t="shared" si="2366"/>
        <v>-117.63891599999988</v>
      </c>
      <c r="U1565" s="8">
        <f t="shared" si="2367"/>
        <v>0</v>
      </c>
      <c r="V1565" s="8">
        <f t="shared" si="2368"/>
        <v>117.63891599999988</v>
      </c>
      <c r="W1565" s="8">
        <f t="shared" si="2369"/>
        <v>58.157522999999983</v>
      </c>
      <c r="X1565" s="8">
        <f t="shared" si="2370"/>
        <v>55.384224999999979</v>
      </c>
      <c r="Y1565" s="8">
        <f t="shared" si="2371"/>
        <v>1.0500737890617771</v>
      </c>
      <c r="Z1565" s="30">
        <f t="shared" si="2372"/>
        <v>51.221267969205478</v>
      </c>
      <c r="AA1565" s="48">
        <f t="shared" si="2351"/>
        <v>47.717053103054752</v>
      </c>
      <c r="AB1565" s="41">
        <f t="shared" si="2352"/>
        <v>4038.7896730000002</v>
      </c>
      <c r="AC1565" s="41">
        <f t="shared" si="2353"/>
        <v>3964.3566896666671</v>
      </c>
      <c r="AD1565" s="41">
        <f t="shared" si="2354"/>
        <v>3881.0402344000004</v>
      </c>
      <c r="AE1565" s="44">
        <f t="shared" si="2355"/>
        <v>3957.4319826000001</v>
      </c>
      <c r="AF1565" s="44">
        <f t="shared" si="2356"/>
        <v>3933.4993652666672</v>
      </c>
      <c r="AG1565" s="44">
        <f t="shared" si="2357"/>
        <v>3892.61838868</v>
      </c>
      <c r="AH1565" s="41">
        <f t="shared" si="2358"/>
        <v>3961.3680826666664</v>
      </c>
      <c r="AI1565" s="41">
        <f t="shared" si="2359"/>
        <v>22206729232277.465</v>
      </c>
      <c r="AJ1565" s="41">
        <f t="shared" si="2360"/>
        <v>0</v>
      </c>
      <c r="AK1565" s="41">
        <f t="shared" si="2361"/>
        <v>22206729232277.465</v>
      </c>
      <c r="AL1565" s="41">
        <f t="shared" ref="AL1565:AM1565" si="2392">SUM(AJ1565:AJ1578)</f>
        <v>149895092420376.53</v>
      </c>
      <c r="AM1565" s="41">
        <f t="shared" si="2392"/>
        <v>140324847799475.63</v>
      </c>
      <c r="AN1565" s="41">
        <f t="shared" si="2363"/>
        <v>1.068200641375908</v>
      </c>
      <c r="AO1565" s="41">
        <f t="shared" si="2364"/>
        <v>51.64879170839383</v>
      </c>
      <c r="AP1565" s="46">
        <f t="shared" si="2365"/>
        <v>52.072876828473184</v>
      </c>
    </row>
    <row r="1566" spans="1:42" ht="15" thickBot="1" x14ac:dyDescent="0.4">
      <c r="A1566" s="63">
        <f>Symbol!A1566</f>
        <v>43463</v>
      </c>
      <c r="B1566" s="12">
        <f>Symbol!B1566</f>
        <v>3932.4916990000002</v>
      </c>
      <c r="C1566" s="64">
        <f>Symbol!C1566</f>
        <v>3963.758789</v>
      </c>
      <c r="D1566" s="12">
        <f>Symbol!D1566</f>
        <v>3820.4086910000001</v>
      </c>
      <c r="E1566" s="64">
        <f>Symbol!E1566</f>
        <v>3820.4086910000001</v>
      </c>
      <c r="F1566" s="12">
        <f>Symbol!G1566</f>
        <v>4991655917</v>
      </c>
      <c r="H1566" s="24">
        <f t="shared" si="2339"/>
        <v>0</v>
      </c>
      <c r="I1566" s="7">
        <f t="shared" si="2340"/>
        <v>3998.9802249999998</v>
      </c>
      <c r="J1566" s="30">
        <f t="shared" si="2341"/>
        <v>4078.5991210000002</v>
      </c>
      <c r="K1566" s="60">
        <f t="shared" si="2342"/>
        <v>6.66842904146078E-2</v>
      </c>
      <c r="L1566" s="50">
        <f t="shared" si="2343"/>
        <v>3815.4907229999999</v>
      </c>
      <c r="M1566" s="60">
        <f t="shared" si="2344"/>
        <v>-1.0897550131199099E-2</v>
      </c>
      <c r="N1566" s="50">
        <f t="shared" si="2345"/>
        <v>3857.297607</v>
      </c>
      <c r="O1566" s="60">
        <f t="shared" si="2346"/>
        <v>5.3916299443433659E-2</v>
      </c>
      <c r="P1566" s="50">
        <f t="shared" si="2347"/>
        <v>3654.8334960000002</v>
      </c>
      <c r="Q1566" s="60">
        <f t="shared" si="2348"/>
        <v>-7.1040286054778926E-2</v>
      </c>
      <c r="R1566" s="50">
        <f t="shared" si="2349"/>
        <v>3923.9187010000001</v>
      </c>
      <c r="S1566" s="60">
        <f t="shared" si="2350"/>
        <v>2.6733419020355999E-2</v>
      </c>
      <c r="T1566" s="57">
        <f t="shared" si="2366"/>
        <v>15.202392000000145</v>
      </c>
      <c r="U1566" s="8">
        <f t="shared" si="2367"/>
        <v>15.202392000000145</v>
      </c>
      <c r="V1566" s="8">
        <f t="shared" si="2368"/>
        <v>0</v>
      </c>
      <c r="W1566" s="8">
        <f t="shared" si="2369"/>
        <v>59.052019357142854</v>
      </c>
      <c r="X1566" s="8">
        <f t="shared" si="2370"/>
        <v>46.98144528571428</v>
      </c>
      <c r="Y1566" s="8">
        <f t="shared" si="2371"/>
        <v>1.2569221529483021</v>
      </c>
      <c r="Z1566" s="30">
        <f t="shared" si="2372"/>
        <v>55.691870067664389</v>
      </c>
      <c r="AA1566" s="48">
        <f t="shared" si="2351"/>
        <v>51.594971704243044</v>
      </c>
      <c r="AB1566" s="41">
        <f t="shared" si="2352"/>
        <v>3947.044922</v>
      </c>
      <c r="AC1566" s="41">
        <f t="shared" si="2353"/>
        <v>3917.1291503333337</v>
      </c>
      <c r="AD1566" s="41">
        <f t="shared" si="2354"/>
        <v>3866.0279295999999</v>
      </c>
      <c r="AE1566" s="44">
        <f t="shared" si="2355"/>
        <v>3884.8351561999998</v>
      </c>
      <c r="AF1566" s="44">
        <f t="shared" si="2356"/>
        <v>3836.4189778</v>
      </c>
      <c r="AG1566" s="44">
        <f t="shared" si="2357"/>
        <v>3867.2316990799995</v>
      </c>
      <c r="AH1566" s="41">
        <f t="shared" si="2358"/>
        <v>4020.3698733333331</v>
      </c>
      <c r="AI1566" s="41">
        <f t="shared" si="2359"/>
        <v>24730402662569.738</v>
      </c>
      <c r="AJ1566" s="41">
        <f t="shared" si="2360"/>
        <v>0</v>
      </c>
      <c r="AK1566" s="41">
        <f t="shared" si="2361"/>
        <v>24730402662569.738</v>
      </c>
      <c r="AL1566" s="41">
        <f t="shared" ref="AL1566:AM1566" si="2393">SUM(AJ1566:AJ1579)</f>
        <v>149895092420376.53</v>
      </c>
      <c r="AM1566" s="41">
        <f t="shared" si="2393"/>
        <v>137961276479938.69</v>
      </c>
      <c r="AN1566" s="41">
        <f t="shared" si="2363"/>
        <v>1.0865011997926328</v>
      </c>
      <c r="AO1566" s="41">
        <f t="shared" si="2364"/>
        <v>52.072876828473184</v>
      </c>
      <c r="AP1566" s="46">
        <f t="shared" si="2365"/>
        <v>52.501291181265067</v>
      </c>
    </row>
    <row r="1567" spans="1:42" ht="15" thickBot="1" x14ac:dyDescent="0.4">
      <c r="A1567" s="63">
        <f>Symbol!A1567</f>
        <v>43464</v>
      </c>
      <c r="B1567" s="12">
        <f>Symbol!B1567</f>
        <v>3822.3847660000001</v>
      </c>
      <c r="C1567" s="64">
        <f>Symbol!C1567</f>
        <v>3901.9089359999998</v>
      </c>
      <c r="D1567" s="12">
        <f>Symbol!D1567</f>
        <v>3797.2192380000001</v>
      </c>
      <c r="E1567" s="64">
        <f>Symbol!E1567</f>
        <v>3865.9526369999999</v>
      </c>
      <c r="F1567" s="12">
        <f>Symbol!G1567</f>
        <v>4770578575</v>
      </c>
      <c r="H1567" s="24">
        <f t="shared" si="2339"/>
        <v>1</v>
      </c>
      <c r="I1567" s="7">
        <f t="shared" si="2340"/>
        <v>4078.5991210000002</v>
      </c>
      <c r="J1567" s="30">
        <f t="shared" si="2341"/>
        <v>3815.4907229999999</v>
      </c>
      <c r="K1567" s="60">
        <f t="shared" si="2342"/>
        <v>-1.0897550131199099E-2</v>
      </c>
      <c r="L1567" s="50">
        <f t="shared" si="2343"/>
        <v>3857.297607</v>
      </c>
      <c r="M1567" s="60">
        <f t="shared" si="2344"/>
        <v>5.3916299443433659E-2</v>
      </c>
      <c r="N1567" s="50">
        <f t="shared" si="2345"/>
        <v>3654.8334960000002</v>
      </c>
      <c r="O1567" s="60">
        <f t="shared" si="2346"/>
        <v>-7.1040286054778926E-2</v>
      </c>
      <c r="P1567" s="50">
        <f t="shared" si="2347"/>
        <v>3923.9187010000001</v>
      </c>
      <c r="Q1567" s="60">
        <f t="shared" si="2348"/>
        <v>2.6733419020355999E-2</v>
      </c>
      <c r="R1567" s="50">
        <f t="shared" si="2349"/>
        <v>3820.4086910000001</v>
      </c>
      <c r="S1567" s="60">
        <f t="shared" si="2350"/>
        <v>-1.1850725478559856E-2</v>
      </c>
      <c r="T1567" s="57">
        <f t="shared" si="2366"/>
        <v>-79.618896000000404</v>
      </c>
      <c r="U1567" s="8">
        <f t="shared" si="2367"/>
        <v>0</v>
      </c>
      <c r="V1567" s="8">
        <f t="shared" si="2368"/>
        <v>79.618896000000404</v>
      </c>
      <c r="W1567" s="8">
        <f t="shared" si="2369"/>
        <v>57.966134214285702</v>
      </c>
      <c r="X1567" s="8">
        <f t="shared" si="2370"/>
        <v>63.512730142857144</v>
      </c>
      <c r="Y1567" s="8">
        <f t="shared" si="2371"/>
        <v>0.91266954016784252</v>
      </c>
      <c r="Z1567" s="30">
        <f t="shared" si="2372"/>
        <v>47.717053103054752</v>
      </c>
      <c r="AA1567" s="48">
        <f t="shared" si="2351"/>
        <v>42.389994362903465</v>
      </c>
      <c r="AB1567" s="41">
        <f t="shared" si="2352"/>
        <v>3836.3941649999997</v>
      </c>
      <c r="AC1567" s="41">
        <f t="shared" si="2353"/>
        <v>3775.8739419999997</v>
      </c>
      <c r="AD1567" s="41">
        <f t="shared" si="2354"/>
        <v>3814.3898435999995</v>
      </c>
      <c r="AE1567" s="44">
        <f t="shared" si="2355"/>
        <v>3767.9505858000002</v>
      </c>
      <c r="AF1567" s="44">
        <f t="shared" si="2356"/>
        <v>3812.7114256666669</v>
      </c>
      <c r="AG1567" s="44">
        <f t="shared" si="2357"/>
        <v>3822.6839257200004</v>
      </c>
      <c r="AH1567" s="41">
        <f t="shared" si="2358"/>
        <v>4116.9077959999995</v>
      </c>
      <c r="AI1567" s="41">
        <f t="shared" si="2359"/>
        <v>29810399672357.332</v>
      </c>
      <c r="AJ1567" s="41">
        <f t="shared" si="2360"/>
        <v>29810399672357.332</v>
      </c>
      <c r="AK1567" s="41">
        <f t="shared" si="2361"/>
        <v>0</v>
      </c>
      <c r="AL1567" s="41">
        <f t="shared" ref="AL1567:AM1567" si="2394">SUM(AJ1567:AJ1580)</f>
        <v>149895092420376.53</v>
      </c>
      <c r="AM1567" s="41">
        <f t="shared" si="2394"/>
        <v>135612347583053.63</v>
      </c>
      <c r="AN1567" s="41">
        <f t="shared" si="2363"/>
        <v>1.1053203863208376</v>
      </c>
      <c r="AO1567" s="41">
        <f t="shared" si="2364"/>
        <v>52.501291181265067</v>
      </c>
      <c r="AP1567" s="46">
        <f t="shared" si="2365"/>
        <v>51.016545638821697</v>
      </c>
    </row>
    <row r="1568" spans="1:42" ht="15" thickBot="1" x14ac:dyDescent="0.4">
      <c r="A1568" s="63">
        <f>Symbol!A1568</f>
        <v>43465</v>
      </c>
      <c r="B1568" s="12">
        <f>Symbol!B1568</f>
        <v>3866.8391109999998</v>
      </c>
      <c r="C1568" s="64">
        <f>Symbol!C1568</f>
        <v>3868.7429200000001</v>
      </c>
      <c r="D1568" s="12">
        <f>Symbol!D1568</f>
        <v>3725.867432</v>
      </c>
      <c r="E1568" s="64">
        <f>Symbol!E1568</f>
        <v>3742.7004390000002</v>
      </c>
      <c r="F1568" s="12">
        <f>Symbol!G1568</f>
        <v>4661840806</v>
      </c>
      <c r="H1568" s="24">
        <f t="shared" si="2339"/>
        <v>0</v>
      </c>
      <c r="I1568" s="7">
        <f t="shared" si="2340"/>
        <v>3815.4907229999999</v>
      </c>
      <c r="J1568" s="30">
        <f t="shared" si="2341"/>
        <v>3857.297607</v>
      </c>
      <c r="K1568" s="60">
        <f t="shared" si="2342"/>
        <v>5.3916299443433659E-2</v>
      </c>
      <c r="L1568" s="50">
        <f t="shared" si="2343"/>
        <v>3654.8334960000002</v>
      </c>
      <c r="M1568" s="60">
        <f t="shared" si="2344"/>
        <v>-7.1040286054778926E-2</v>
      </c>
      <c r="N1568" s="50">
        <f t="shared" si="2345"/>
        <v>3923.9187010000001</v>
      </c>
      <c r="O1568" s="60">
        <f t="shared" si="2346"/>
        <v>2.6733419020355999E-2</v>
      </c>
      <c r="P1568" s="50">
        <f t="shared" si="2347"/>
        <v>3820.4086910000001</v>
      </c>
      <c r="Q1568" s="60">
        <f t="shared" si="2348"/>
        <v>-1.1850725478559856E-2</v>
      </c>
      <c r="R1568" s="50">
        <f t="shared" si="2349"/>
        <v>3865.9526369999999</v>
      </c>
      <c r="S1568" s="60">
        <f t="shared" si="2350"/>
        <v>3.2400736154575185E-2</v>
      </c>
      <c r="T1568" s="57">
        <f t="shared" si="2366"/>
        <v>263.10839800000031</v>
      </c>
      <c r="U1568" s="8">
        <f t="shared" si="2367"/>
        <v>263.10839800000031</v>
      </c>
      <c r="V1568" s="8">
        <f t="shared" si="2368"/>
        <v>0</v>
      </c>
      <c r="W1568" s="8">
        <f t="shared" si="2369"/>
        <v>61.636439714285707</v>
      </c>
      <c r="X1568" s="8">
        <f t="shared" si="2370"/>
        <v>57.825666142857116</v>
      </c>
      <c r="Y1568" s="8">
        <f t="shared" si="2371"/>
        <v>1.0659010751733349</v>
      </c>
      <c r="Z1568" s="30">
        <f t="shared" si="2372"/>
        <v>51.594971704243044</v>
      </c>
      <c r="AA1568" s="48">
        <f t="shared" si="2351"/>
        <v>43.539544013651962</v>
      </c>
      <c r="AB1568" s="41">
        <f t="shared" si="2352"/>
        <v>3756.0655514999999</v>
      </c>
      <c r="AC1568" s="41">
        <f t="shared" si="2353"/>
        <v>3812.0166013333333</v>
      </c>
      <c r="AD1568" s="41">
        <f t="shared" si="2354"/>
        <v>3824.4822264000004</v>
      </c>
      <c r="AE1568" s="44">
        <f t="shared" si="2355"/>
        <v>3802.9604002000001</v>
      </c>
      <c r="AF1568" s="44">
        <f t="shared" si="2356"/>
        <v>3811.2357582000004</v>
      </c>
      <c r="AG1568" s="44">
        <f t="shared" si="2357"/>
        <v>3812.7097556400004</v>
      </c>
      <c r="AH1568" s="41">
        <f t="shared" si="2358"/>
        <v>3888.3575846666668</v>
      </c>
      <c r="AI1568" s="41">
        <f t="shared" si="2359"/>
        <v>23945312035686.133</v>
      </c>
      <c r="AJ1568" s="41">
        <f t="shared" si="2360"/>
        <v>23945312035686.133</v>
      </c>
      <c r="AK1568" s="41">
        <f t="shared" si="2361"/>
        <v>0</v>
      </c>
      <c r="AL1568" s="41">
        <f t="shared" ref="AL1568:AM1568" si="2395">SUM(AJ1568:AJ1581)</f>
        <v>141241029443236.31</v>
      </c>
      <c r="AM1568" s="41">
        <f t="shared" si="2395"/>
        <v>135612347583053.63</v>
      </c>
      <c r="AN1568" s="41">
        <f t="shared" si="2363"/>
        <v>1.0415056737863453</v>
      </c>
      <c r="AO1568" s="41">
        <f t="shared" si="2364"/>
        <v>51.016545638821697</v>
      </c>
      <c r="AP1568" s="46">
        <f t="shared" si="2365"/>
        <v>50.57435075115287</v>
      </c>
    </row>
    <row r="1569" spans="1:42" ht="15" thickBot="1" x14ac:dyDescent="0.4">
      <c r="A1569" s="63">
        <f>Symbol!A1569</f>
        <v>43466</v>
      </c>
      <c r="B1569" s="12">
        <f>Symbol!B1569</f>
        <v>3746.7133789999998</v>
      </c>
      <c r="C1569" s="64">
        <f>Symbol!C1569</f>
        <v>3850.913818</v>
      </c>
      <c r="D1569" s="12">
        <f>Symbol!D1569</f>
        <v>3707.2312010000001</v>
      </c>
      <c r="E1569" s="64">
        <f>Symbol!E1569</f>
        <v>3843.5200199999999</v>
      </c>
      <c r="F1569" s="12">
        <f>Symbol!G1569</f>
        <v>4324200990</v>
      </c>
      <c r="H1569" s="24">
        <f t="shared" si="2339"/>
        <v>1</v>
      </c>
      <c r="I1569" s="7">
        <f t="shared" si="2340"/>
        <v>3857.297607</v>
      </c>
      <c r="J1569" s="30">
        <f t="shared" si="2341"/>
        <v>3654.8334960000002</v>
      </c>
      <c r="K1569" s="60">
        <f t="shared" si="2342"/>
        <v>-7.1040286054778926E-2</v>
      </c>
      <c r="L1569" s="50">
        <f t="shared" si="2343"/>
        <v>3923.9187010000001</v>
      </c>
      <c r="M1569" s="60">
        <f t="shared" si="2344"/>
        <v>2.6733419020355999E-2</v>
      </c>
      <c r="N1569" s="50">
        <f t="shared" si="2345"/>
        <v>3820.4086910000001</v>
      </c>
      <c r="O1569" s="60">
        <f t="shared" si="2346"/>
        <v>-1.1850725478559856E-2</v>
      </c>
      <c r="P1569" s="50">
        <f t="shared" si="2347"/>
        <v>3865.9526369999999</v>
      </c>
      <c r="Q1569" s="60">
        <f t="shared" si="2348"/>
        <v>3.2400736154575185E-2</v>
      </c>
      <c r="R1569" s="50">
        <f t="shared" si="2349"/>
        <v>3742.7004390000002</v>
      </c>
      <c r="S1569" s="60">
        <f t="shared" si="2350"/>
        <v>-2.6581225195027848E-2</v>
      </c>
      <c r="T1569" s="57">
        <f t="shared" si="2366"/>
        <v>-41.806884000000082</v>
      </c>
      <c r="U1569" s="8">
        <f t="shared" si="2367"/>
        <v>0</v>
      </c>
      <c r="V1569" s="8">
        <f t="shared" si="2368"/>
        <v>41.806884000000082</v>
      </c>
      <c r="W1569" s="8">
        <f t="shared" si="2369"/>
        <v>42.842982714285689</v>
      </c>
      <c r="X1569" s="8">
        <f t="shared" si="2370"/>
        <v>58.225638214285709</v>
      </c>
      <c r="Y1569" s="8">
        <f t="shared" si="2371"/>
        <v>0.73580958540312102</v>
      </c>
      <c r="Z1569" s="30">
        <f t="shared" si="2372"/>
        <v>42.389994362903465</v>
      </c>
      <c r="AA1569" s="48">
        <f t="shared" si="2351"/>
        <v>49.213486532018507</v>
      </c>
      <c r="AB1569" s="41">
        <f t="shared" si="2352"/>
        <v>3789.3760984999999</v>
      </c>
      <c r="AC1569" s="41">
        <f t="shared" si="2353"/>
        <v>3799.720296</v>
      </c>
      <c r="AD1569" s="41">
        <f t="shared" si="2354"/>
        <v>3801.5627928000004</v>
      </c>
      <c r="AE1569" s="44">
        <f t="shared" si="2355"/>
        <v>3828.6976560000003</v>
      </c>
      <c r="AF1569" s="44">
        <f t="shared" si="2356"/>
        <v>3827.0413736000005</v>
      </c>
      <c r="AG1569" s="44">
        <f t="shared" si="2357"/>
        <v>3802.4067772799999</v>
      </c>
      <c r="AH1569" s="41">
        <f t="shared" si="2358"/>
        <v>3840.1736653333332</v>
      </c>
      <c r="AI1569" s="41">
        <f t="shared" si="2359"/>
        <v>20454869041839.695</v>
      </c>
      <c r="AJ1569" s="41">
        <f t="shared" si="2360"/>
        <v>20454869041839.695</v>
      </c>
      <c r="AK1569" s="41">
        <f t="shared" si="2361"/>
        <v>0</v>
      </c>
      <c r="AL1569" s="41">
        <f t="shared" ref="AL1569:AM1569" si="2396">SUM(AJ1569:AJ1582)</f>
        <v>138764114120617.06</v>
      </c>
      <c r="AM1569" s="41">
        <f t="shared" si="2396"/>
        <v>135612347583053.63</v>
      </c>
      <c r="AN1569" s="41">
        <f t="shared" si="2363"/>
        <v>1.0232409997595033</v>
      </c>
      <c r="AO1569" s="41">
        <f t="shared" si="2364"/>
        <v>50.57435075115287</v>
      </c>
      <c r="AP1569" s="46">
        <f t="shared" si="2365"/>
        <v>50.614711667450294</v>
      </c>
    </row>
    <row r="1570" spans="1:42" ht="15" thickBot="1" x14ac:dyDescent="0.4">
      <c r="A1570" s="63">
        <f>Symbol!A1570</f>
        <v>43467</v>
      </c>
      <c r="B1570" s="12">
        <f>Symbol!B1570</f>
        <v>3849.2163089999999</v>
      </c>
      <c r="C1570" s="64">
        <f>Symbol!C1570</f>
        <v>3947.9812010000001</v>
      </c>
      <c r="D1570" s="12">
        <f>Symbol!D1570</f>
        <v>3817.4094239999999</v>
      </c>
      <c r="E1570" s="64">
        <f>Symbol!E1570</f>
        <v>3943.4094239999999</v>
      </c>
      <c r="F1570" s="12">
        <f>Symbol!G1570</f>
        <v>5244856836</v>
      </c>
      <c r="H1570" s="24">
        <f t="shared" si="2339"/>
        <v>0</v>
      </c>
      <c r="I1570" s="7">
        <f t="shared" si="2340"/>
        <v>3654.8334960000002</v>
      </c>
      <c r="J1570" s="30">
        <f t="shared" si="2341"/>
        <v>3923.9187010000001</v>
      </c>
      <c r="K1570" s="60">
        <f t="shared" si="2342"/>
        <v>2.6733419020355999E-2</v>
      </c>
      <c r="L1570" s="50">
        <f t="shared" si="2343"/>
        <v>3820.4086910000001</v>
      </c>
      <c r="M1570" s="60">
        <f t="shared" si="2344"/>
        <v>-1.1850725478559856E-2</v>
      </c>
      <c r="N1570" s="50">
        <f t="shared" si="2345"/>
        <v>3865.9526369999999</v>
      </c>
      <c r="O1570" s="60">
        <f t="shared" si="2346"/>
        <v>3.2400736154575185E-2</v>
      </c>
      <c r="P1570" s="50">
        <f t="shared" si="2347"/>
        <v>3742.7004390000002</v>
      </c>
      <c r="Q1570" s="60">
        <f t="shared" si="2348"/>
        <v>-2.6581225195027848E-2</v>
      </c>
      <c r="R1570" s="50">
        <f t="shared" si="2349"/>
        <v>3843.5200199999999</v>
      </c>
      <c r="S1570" s="60">
        <f t="shared" si="2350"/>
        <v>-2.5657066575517896E-2</v>
      </c>
      <c r="T1570" s="57">
        <f t="shared" si="2366"/>
        <v>202.46411099999978</v>
      </c>
      <c r="U1570" s="8">
        <f t="shared" si="2367"/>
        <v>202.46411099999978</v>
      </c>
      <c r="V1570" s="8">
        <f t="shared" si="2368"/>
        <v>0</v>
      </c>
      <c r="W1570" s="8">
        <f t="shared" si="2369"/>
        <v>42.842982714285689</v>
      </c>
      <c r="X1570" s="8">
        <f t="shared" si="2370"/>
        <v>55.55718128571425</v>
      </c>
      <c r="Y1570" s="8">
        <f t="shared" si="2371"/>
        <v>0.77115112255167917</v>
      </c>
      <c r="Z1570" s="30">
        <f t="shared" si="2372"/>
        <v>43.539544013651962</v>
      </c>
      <c r="AA1570" s="48">
        <f t="shared" si="2351"/>
        <v>59.306774804479659</v>
      </c>
      <c r="AB1570" s="41">
        <f t="shared" si="2352"/>
        <v>3872.1636960000001</v>
      </c>
      <c r="AC1570" s="41">
        <f t="shared" si="2353"/>
        <v>3870.093343</v>
      </c>
      <c r="AD1570" s="41">
        <f t="shared" si="2354"/>
        <v>3839.3000975999994</v>
      </c>
      <c r="AE1570" s="44">
        <f t="shared" si="2355"/>
        <v>3859.3282714000002</v>
      </c>
      <c r="AF1570" s="44">
        <f t="shared" si="2356"/>
        <v>3832.5335447333332</v>
      </c>
      <c r="AG1570" s="44">
        <f t="shared" si="2357"/>
        <v>3859.3423339600004</v>
      </c>
      <c r="AH1570" s="41">
        <f t="shared" si="2358"/>
        <v>3724.8996579999998</v>
      </c>
      <c r="AI1570" s="41">
        <f t="shared" si="2359"/>
        <v>19109563536577.352</v>
      </c>
      <c r="AJ1570" s="41">
        <f t="shared" si="2360"/>
        <v>0</v>
      </c>
      <c r="AK1570" s="41">
        <f t="shared" si="2361"/>
        <v>19109563536577.352</v>
      </c>
      <c r="AL1570" s="41">
        <f t="shared" ref="AL1570:AM1570" si="2397">SUM(AJ1570:AJ1583)</f>
        <v>138988352669762.14</v>
      </c>
      <c r="AM1570" s="41">
        <f t="shared" si="2397"/>
        <v>135612347583053.63</v>
      </c>
      <c r="AN1570" s="41">
        <f t="shared" si="2363"/>
        <v>1.0248945258074007</v>
      </c>
      <c r="AO1570" s="41">
        <f t="shared" si="2364"/>
        <v>50.614711667450294</v>
      </c>
      <c r="AP1570" s="46">
        <f t="shared" si="2365"/>
        <v>58.630894382409437</v>
      </c>
    </row>
    <row r="1571" spans="1:42" ht="15" thickBot="1" x14ac:dyDescent="0.4">
      <c r="A1571" s="63">
        <f>Symbol!A1571</f>
        <v>43468</v>
      </c>
      <c r="B1571" s="12">
        <f>Symbol!B1571</f>
        <v>3931.0485840000001</v>
      </c>
      <c r="C1571" s="64">
        <f>Symbol!C1571</f>
        <v>3935.6850589999999</v>
      </c>
      <c r="D1571" s="12">
        <f>Symbol!D1571</f>
        <v>3826.2229000000002</v>
      </c>
      <c r="E1571" s="64">
        <f>Symbol!E1571</f>
        <v>3836.741211</v>
      </c>
      <c r="F1571" s="12">
        <f>Symbol!G1571</f>
        <v>4530215219</v>
      </c>
      <c r="H1571" s="24">
        <f t="shared" si="2339"/>
        <v>1</v>
      </c>
      <c r="I1571" s="7">
        <f t="shared" si="2340"/>
        <v>3923.9187010000001</v>
      </c>
      <c r="J1571" s="30">
        <f t="shared" si="2341"/>
        <v>3820.4086910000001</v>
      </c>
      <c r="K1571" s="60">
        <f t="shared" si="2342"/>
        <v>-1.1850725478559856E-2</v>
      </c>
      <c r="L1571" s="50">
        <f t="shared" si="2343"/>
        <v>3865.9526369999999</v>
      </c>
      <c r="M1571" s="60">
        <f t="shared" si="2344"/>
        <v>3.2400736154575185E-2</v>
      </c>
      <c r="N1571" s="50">
        <f t="shared" si="2345"/>
        <v>3742.7004390000002</v>
      </c>
      <c r="O1571" s="60">
        <f t="shared" si="2346"/>
        <v>-2.6581225195027848E-2</v>
      </c>
      <c r="P1571" s="50">
        <f t="shared" si="2347"/>
        <v>3843.5200199999999</v>
      </c>
      <c r="Q1571" s="60">
        <f t="shared" si="2348"/>
        <v>-2.5657066575517896E-2</v>
      </c>
      <c r="R1571" s="50">
        <f t="shared" si="2349"/>
        <v>3943.4094239999999</v>
      </c>
      <c r="S1571" s="60">
        <f t="shared" si="2350"/>
        <v>2.7422321833487508E-2</v>
      </c>
      <c r="T1571" s="57">
        <f t="shared" si="2366"/>
        <v>-269.08520499999986</v>
      </c>
      <c r="U1571" s="8">
        <f t="shared" si="2367"/>
        <v>0</v>
      </c>
      <c r="V1571" s="8">
        <f t="shared" si="2368"/>
        <v>269.08520499999986</v>
      </c>
      <c r="W1571" s="8">
        <f t="shared" si="2369"/>
        <v>53.836390928571419</v>
      </c>
      <c r="X1571" s="8">
        <f t="shared" si="2370"/>
        <v>55.55718128571425</v>
      </c>
      <c r="Y1571" s="8">
        <f t="shared" si="2371"/>
        <v>0.96902667994811842</v>
      </c>
      <c r="Z1571" s="30">
        <f t="shared" si="2372"/>
        <v>49.213486532018507</v>
      </c>
      <c r="AA1571" s="48">
        <f t="shared" si="2351"/>
        <v>56.666037254366223</v>
      </c>
      <c r="AB1571" s="41">
        <f t="shared" si="2352"/>
        <v>3843.180664</v>
      </c>
      <c r="AC1571" s="41">
        <f t="shared" si="2353"/>
        <v>3809.6872556666663</v>
      </c>
      <c r="AD1571" s="41">
        <f t="shared" si="2354"/>
        <v>3843.1982422000001</v>
      </c>
      <c r="AE1571" s="44">
        <f t="shared" si="2355"/>
        <v>3807.5429686000002</v>
      </c>
      <c r="AF1571" s="44">
        <f t="shared" si="2356"/>
        <v>3817.9945638000004</v>
      </c>
      <c r="AG1571" s="44">
        <f t="shared" si="2357"/>
        <v>3841.2535351600004</v>
      </c>
      <c r="AH1571" s="41">
        <f t="shared" si="2358"/>
        <v>3840.8955889999997</v>
      </c>
      <c r="AI1571" s="41">
        <f t="shared" si="2359"/>
        <v>21630212254446.969</v>
      </c>
      <c r="AJ1571" s="41">
        <f t="shared" si="2360"/>
        <v>0</v>
      </c>
      <c r="AK1571" s="41">
        <f t="shared" si="2361"/>
        <v>21630212254446.969</v>
      </c>
      <c r="AL1571" s="41">
        <f t="shared" ref="AL1571:AM1571" si="2398">SUM(AJ1571:AJ1584)</f>
        <v>165115061703947.94</v>
      </c>
      <c r="AM1571" s="41">
        <f t="shared" si="2398"/>
        <v>116502784046476.28</v>
      </c>
      <c r="AN1571" s="41">
        <f t="shared" si="2363"/>
        <v>1.4172627980982742</v>
      </c>
      <c r="AO1571" s="41">
        <f t="shared" si="2364"/>
        <v>58.630894382409437</v>
      </c>
      <c r="AP1571" s="46">
        <f t="shared" si="2365"/>
        <v>66.164855214022069</v>
      </c>
    </row>
    <row r="1572" spans="1:42" ht="15" thickBot="1" x14ac:dyDescent="0.4">
      <c r="A1572" s="63">
        <f>Symbol!A1572</f>
        <v>43469</v>
      </c>
      <c r="B1572" s="12">
        <f>Symbol!B1572</f>
        <v>3832.040039</v>
      </c>
      <c r="C1572" s="64">
        <f>Symbol!C1572</f>
        <v>3865.9345699999999</v>
      </c>
      <c r="D1572" s="12">
        <f>Symbol!D1572</f>
        <v>3783.85376</v>
      </c>
      <c r="E1572" s="64">
        <f>Symbol!E1572</f>
        <v>3857.717529</v>
      </c>
      <c r="F1572" s="12">
        <f>Symbol!G1572</f>
        <v>4847965467</v>
      </c>
      <c r="H1572" s="24">
        <f t="shared" si="2339"/>
        <v>0</v>
      </c>
      <c r="I1572" s="7">
        <f t="shared" si="2340"/>
        <v>3820.4086910000001</v>
      </c>
      <c r="J1572" s="30">
        <f t="shared" si="2341"/>
        <v>3865.9526369999999</v>
      </c>
      <c r="K1572" s="60">
        <f t="shared" si="2342"/>
        <v>3.2400736154575185E-2</v>
      </c>
      <c r="L1572" s="50">
        <f t="shared" si="2343"/>
        <v>3742.7004390000002</v>
      </c>
      <c r="M1572" s="60">
        <f t="shared" si="2344"/>
        <v>-2.6581225195027848E-2</v>
      </c>
      <c r="N1572" s="50">
        <f t="shared" si="2345"/>
        <v>3843.5200199999999</v>
      </c>
      <c r="O1572" s="60">
        <f t="shared" si="2346"/>
        <v>-2.5657066575517896E-2</v>
      </c>
      <c r="P1572" s="50">
        <f t="shared" si="2347"/>
        <v>3943.4094239999999</v>
      </c>
      <c r="Q1572" s="60">
        <f t="shared" si="2348"/>
        <v>2.7422321833487508E-2</v>
      </c>
      <c r="R1572" s="50">
        <f t="shared" si="2349"/>
        <v>3836.741211</v>
      </c>
      <c r="S1572" s="60">
        <f t="shared" si="2350"/>
        <v>-5.4523315216749276E-3</v>
      </c>
      <c r="T1572" s="57">
        <f t="shared" si="2366"/>
        <v>103.51000999999997</v>
      </c>
      <c r="U1572" s="8">
        <f t="shared" si="2367"/>
        <v>103.51000999999997</v>
      </c>
      <c r="V1572" s="8">
        <f t="shared" si="2368"/>
        <v>0</v>
      </c>
      <c r="W1572" s="8">
        <f t="shared" si="2369"/>
        <v>53.836390928571419</v>
      </c>
      <c r="X1572" s="8">
        <f t="shared" si="2370"/>
        <v>36.939732214285705</v>
      </c>
      <c r="Y1572" s="8">
        <f t="shared" si="2371"/>
        <v>1.4574115106267951</v>
      </c>
      <c r="Z1572" s="30">
        <f t="shared" si="2372"/>
        <v>59.306774804479659</v>
      </c>
      <c r="AA1572" s="48">
        <f t="shared" si="2351"/>
        <v>62.457948646205018</v>
      </c>
      <c r="AB1572" s="41">
        <f t="shared" si="2352"/>
        <v>3804.3265380000003</v>
      </c>
      <c r="AC1572" s="41">
        <f t="shared" si="2353"/>
        <v>3817.391032</v>
      </c>
      <c r="AD1572" s="41">
        <f t="shared" si="2354"/>
        <v>3846.4647462000003</v>
      </c>
      <c r="AE1572" s="44">
        <f t="shared" si="2355"/>
        <v>3807.6787110000005</v>
      </c>
      <c r="AF1572" s="44">
        <f t="shared" si="2356"/>
        <v>3847.7584962000001</v>
      </c>
      <c r="AG1572" s="44">
        <f t="shared" si="2357"/>
        <v>3849.0447070800001</v>
      </c>
      <c r="AH1572" s="41">
        <f t="shared" si="2358"/>
        <v>3868.1920570000002</v>
      </c>
      <c r="AI1572" s="41">
        <f t="shared" si="2359"/>
        <v>19308683769416.453</v>
      </c>
      <c r="AJ1572" s="41">
        <f t="shared" si="2360"/>
        <v>19308683769416.453</v>
      </c>
      <c r="AK1572" s="41">
        <f t="shared" si="2361"/>
        <v>0</v>
      </c>
      <c r="AL1572" s="41">
        <f t="shared" ref="AL1572:AM1572" si="2399">SUM(AJ1572:AJ1585)</f>
        <v>185523957887804.38</v>
      </c>
      <c r="AM1572" s="41">
        <f t="shared" si="2399"/>
        <v>94872571792029.313</v>
      </c>
      <c r="AN1572" s="41">
        <f t="shared" si="2363"/>
        <v>1.9555067854015011</v>
      </c>
      <c r="AO1572" s="41">
        <f t="shared" si="2364"/>
        <v>66.164855214022069</v>
      </c>
      <c r="AP1572" s="46">
        <f t="shared" si="2365"/>
        <v>65.950368753081705</v>
      </c>
    </row>
    <row r="1573" spans="1:42" ht="15" thickBot="1" x14ac:dyDescent="0.4">
      <c r="A1573" s="63">
        <f>Symbol!A1573</f>
        <v>43470</v>
      </c>
      <c r="B1573" s="12">
        <f>Symbol!B1573</f>
        <v>3851.9738769999999</v>
      </c>
      <c r="C1573" s="64">
        <f>Symbol!C1573</f>
        <v>3904.9030760000001</v>
      </c>
      <c r="D1573" s="12">
        <f>Symbol!D1573</f>
        <v>3836.9001459999999</v>
      </c>
      <c r="E1573" s="64">
        <f>Symbol!E1573</f>
        <v>3845.1945799999999</v>
      </c>
      <c r="F1573" s="12">
        <f>Symbol!G1573</f>
        <v>5137609824</v>
      </c>
      <c r="H1573" s="24">
        <f t="shared" si="2339"/>
        <v>1</v>
      </c>
      <c r="I1573" s="7">
        <f t="shared" si="2340"/>
        <v>3865.9526369999999</v>
      </c>
      <c r="J1573" s="30">
        <f t="shared" si="2341"/>
        <v>3742.7004390000002</v>
      </c>
      <c r="K1573" s="60">
        <f t="shared" si="2342"/>
        <v>-2.6581225195027848E-2</v>
      </c>
      <c r="L1573" s="50">
        <f t="shared" si="2343"/>
        <v>3843.5200199999999</v>
      </c>
      <c r="M1573" s="60">
        <f t="shared" si="2344"/>
        <v>-2.5657066575517896E-2</v>
      </c>
      <c r="N1573" s="50">
        <f t="shared" si="2345"/>
        <v>3943.4094239999999</v>
      </c>
      <c r="O1573" s="60">
        <f t="shared" si="2346"/>
        <v>2.7422321833487508E-2</v>
      </c>
      <c r="P1573" s="50">
        <f t="shared" si="2347"/>
        <v>3836.741211</v>
      </c>
      <c r="Q1573" s="60">
        <f t="shared" si="2348"/>
        <v>-5.4523315216749276E-3</v>
      </c>
      <c r="R1573" s="50">
        <f t="shared" si="2349"/>
        <v>3857.717529</v>
      </c>
      <c r="S1573" s="60">
        <f t="shared" si="2350"/>
        <v>3.2514871922947235E-3</v>
      </c>
      <c r="T1573" s="57">
        <f t="shared" si="2366"/>
        <v>-45.543945999999778</v>
      </c>
      <c r="U1573" s="8">
        <f t="shared" si="2367"/>
        <v>0</v>
      </c>
      <c r="V1573" s="8">
        <f t="shared" si="2368"/>
        <v>45.543945999999778</v>
      </c>
      <c r="W1573" s="8">
        <f t="shared" si="2369"/>
        <v>48.304565499999981</v>
      </c>
      <c r="X1573" s="8">
        <f t="shared" si="2370"/>
        <v>36.939732214285705</v>
      </c>
      <c r="Y1573" s="8">
        <f t="shared" si="2371"/>
        <v>1.3076587891809122</v>
      </c>
      <c r="Z1573" s="30">
        <f t="shared" si="2372"/>
        <v>56.666037254366223</v>
      </c>
      <c r="AA1573" s="48">
        <f t="shared" si="2351"/>
        <v>51.424812149471883</v>
      </c>
      <c r="AB1573" s="41">
        <f t="shared" si="2352"/>
        <v>3793.1102295000001</v>
      </c>
      <c r="AC1573" s="41">
        <f t="shared" si="2353"/>
        <v>3843.209961</v>
      </c>
      <c r="AD1573" s="41">
        <f t="shared" si="2354"/>
        <v>3844.8177246</v>
      </c>
      <c r="AE1573" s="44">
        <f t="shared" si="2355"/>
        <v>3863.3118654</v>
      </c>
      <c r="AF1573" s="44">
        <f t="shared" si="2356"/>
        <v>3848.1855958000001</v>
      </c>
      <c r="AG1573" s="44">
        <f t="shared" si="2357"/>
        <v>3840.79333004</v>
      </c>
      <c r="AH1573" s="41">
        <f t="shared" si="2358"/>
        <v>3855.0269370000001</v>
      </c>
      <c r="AI1573" s="41">
        <f t="shared" si="2359"/>
        <v>18390708911700.074</v>
      </c>
      <c r="AJ1573" s="41">
        <f t="shared" si="2360"/>
        <v>18390708911700.074</v>
      </c>
      <c r="AK1573" s="41">
        <f t="shared" si="2361"/>
        <v>0</v>
      </c>
      <c r="AL1573" s="41">
        <f t="shared" ref="AL1573:AM1573" si="2400">SUM(AJ1573:AJ1586)</f>
        <v>183757675637202.03</v>
      </c>
      <c r="AM1573" s="41">
        <f t="shared" si="2400"/>
        <v>94872571792029.313</v>
      </c>
      <c r="AN1573" s="41">
        <f t="shared" si="2363"/>
        <v>1.9368893681939838</v>
      </c>
      <c r="AO1573" s="41">
        <f t="shared" si="2364"/>
        <v>65.950368753081705</v>
      </c>
      <c r="AP1573" s="46">
        <f t="shared" si="2365"/>
        <v>59.688592156373637</v>
      </c>
    </row>
    <row r="1574" spans="1:42" ht="15" thickBot="1" x14ac:dyDescent="0.4">
      <c r="A1574" s="63">
        <f>Symbol!A1574</f>
        <v>43471</v>
      </c>
      <c r="B1574" s="12">
        <f>Symbol!B1574</f>
        <v>3836.5190429999998</v>
      </c>
      <c r="C1574" s="64">
        <f>Symbol!C1574</f>
        <v>4093.2973630000001</v>
      </c>
      <c r="D1574" s="12">
        <f>Symbol!D1574</f>
        <v>3826.5131839999999</v>
      </c>
      <c r="E1574" s="64">
        <f>Symbol!E1574</f>
        <v>4076.632568</v>
      </c>
      <c r="F1574" s="12">
        <f>Symbol!G1574</f>
        <v>5597027440</v>
      </c>
      <c r="H1574" s="24">
        <f t="shared" si="2339"/>
        <v>0</v>
      </c>
      <c r="I1574" s="7">
        <f t="shared" si="2340"/>
        <v>3742.7004390000002</v>
      </c>
      <c r="J1574" s="30">
        <f t="shared" si="2341"/>
        <v>3843.5200199999999</v>
      </c>
      <c r="K1574" s="60">
        <f t="shared" si="2342"/>
        <v>-2.5657066575517896E-2</v>
      </c>
      <c r="L1574" s="50">
        <f t="shared" si="2343"/>
        <v>3943.4094239999999</v>
      </c>
      <c r="M1574" s="60">
        <f t="shared" si="2344"/>
        <v>2.7422321833487508E-2</v>
      </c>
      <c r="N1574" s="50">
        <f t="shared" si="2345"/>
        <v>3836.741211</v>
      </c>
      <c r="O1574" s="60">
        <f t="shared" si="2346"/>
        <v>-5.4523315216749276E-3</v>
      </c>
      <c r="P1574" s="50">
        <f t="shared" si="2347"/>
        <v>3857.717529</v>
      </c>
      <c r="Q1574" s="60">
        <f t="shared" si="2348"/>
        <v>3.2514871922947235E-3</v>
      </c>
      <c r="R1574" s="50">
        <f t="shared" si="2349"/>
        <v>3845.1945799999999</v>
      </c>
      <c r="S1574" s="60">
        <f t="shared" si="2350"/>
        <v>-5.8447088987068456E-2</v>
      </c>
      <c r="T1574" s="57">
        <f t="shared" si="2366"/>
        <v>123.25219799999968</v>
      </c>
      <c r="U1574" s="8">
        <f t="shared" si="2367"/>
        <v>123.25219799999968</v>
      </c>
      <c r="V1574" s="8">
        <f t="shared" si="2368"/>
        <v>0</v>
      </c>
      <c r="W1574" s="8">
        <f t="shared" si="2369"/>
        <v>56.043701214285711</v>
      </c>
      <c r="X1574" s="8">
        <f t="shared" si="2370"/>
        <v>33.686593214285722</v>
      </c>
      <c r="Y1574" s="8">
        <f t="shared" si="2371"/>
        <v>1.6636796976703137</v>
      </c>
      <c r="Z1574" s="30">
        <f t="shared" si="2372"/>
        <v>62.457948646205018</v>
      </c>
      <c r="AA1574" s="48">
        <f t="shared" si="2351"/>
        <v>58.442008927044519</v>
      </c>
      <c r="AB1574" s="41">
        <f t="shared" si="2352"/>
        <v>3893.4647219999997</v>
      </c>
      <c r="AC1574" s="41">
        <f t="shared" si="2353"/>
        <v>3874.556885</v>
      </c>
      <c r="AD1574" s="41">
        <f t="shared" si="2354"/>
        <v>3865.3165528</v>
      </c>
      <c r="AE1574" s="44">
        <f t="shared" si="2355"/>
        <v>3880.7642580000002</v>
      </c>
      <c r="AF1574" s="44">
        <f t="shared" si="2356"/>
        <v>3872.1355143999999</v>
      </c>
      <c r="AG1574" s="44">
        <f t="shared" si="2357"/>
        <v>3898.2552539200001</v>
      </c>
      <c r="AH1574" s="41">
        <f t="shared" si="2358"/>
        <v>3779.1035969999998</v>
      </c>
      <c r="AI1574" s="41">
        <f t="shared" si="2359"/>
        <v>17617579358595.977</v>
      </c>
      <c r="AJ1574" s="41">
        <f t="shared" si="2360"/>
        <v>0</v>
      </c>
      <c r="AK1574" s="41">
        <f t="shared" si="2361"/>
        <v>17617579358595.977</v>
      </c>
      <c r="AL1574" s="41">
        <f t="shared" ref="AL1574:AM1574" si="2401">SUM(AJ1574:AJ1587)</f>
        <v>165366966725501.94</v>
      </c>
      <c r="AM1574" s="41">
        <f t="shared" si="2401"/>
        <v>111682567785664.81</v>
      </c>
      <c r="AN1574" s="41">
        <f t="shared" si="2363"/>
        <v>1.4806873624437553</v>
      </c>
      <c r="AO1574" s="41">
        <f t="shared" si="2364"/>
        <v>59.688592156373637</v>
      </c>
      <c r="AP1574" s="46">
        <f t="shared" si="2365"/>
        <v>66.420670110723279</v>
      </c>
    </row>
    <row r="1575" spans="1:42" ht="15" thickBot="1" x14ac:dyDescent="0.4">
      <c r="A1575" s="63">
        <f>Symbol!A1575</f>
        <v>43472</v>
      </c>
      <c r="B1575" s="12">
        <f>Symbol!B1575</f>
        <v>4078.584961</v>
      </c>
      <c r="C1575" s="64">
        <f>Symbol!C1575</f>
        <v>4092.6135250000002</v>
      </c>
      <c r="D1575" s="12">
        <f>Symbol!D1575</f>
        <v>4020.8940429999998</v>
      </c>
      <c r="E1575" s="64">
        <f>Symbol!E1575</f>
        <v>4025.2482909999999</v>
      </c>
      <c r="F1575" s="12">
        <f>Symbol!G1575</f>
        <v>5228625637</v>
      </c>
      <c r="H1575" s="24">
        <f t="shared" si="2339"/>
        <v>0</v>
      </c>
      <c r="I1575" s="7">
        <f t="shared" si="2340"/>
        <v>3843.5200199999999</v>
      </c>
      <c r="J1575" s="30">
        <f t="shared" si="2341"/>
        <v>3943.4094239999999</v>
      </c>
      <c r="K1575" s="60">
        <f t="shared" si="2342"/>
        <v>2.7422321833487508E-2</v>
      </c>
      <c r="L1575" s="50">
        <f t="shared" si="2343"/>
        <v>3836.741211</v>
      </c>
      <c r="M1575" s="60">
        <f t="shared" si="2344"/>
        <v>-5.4523315216749276E-3</v>
      </c>
      <c r="N1575" s="50">
        <f t="shared" si="2345"/>
        <v>3857.717529</v>
      </c>
      <c r="O1575" s="60">
        <f t="shared" si="2346"/>
        <v>3.2514871922947235E-3</v>
      </c>
      <c r="P1575" s="50">
        <f t="shared" si="2347"/>
        <v>3845.1945799999999</v>
      </c>
      <c r="Q1575" s="60">
        <f t="shared" si="2348"/>
        <v>-5.8447088987068456E-2</v>
      </c>
      <c r="R1575" s="50">
        <f t="shared" si="2349"/>
        <v>4076.632568</v>
      </c>
      <c r="S1575" s="60">
        <f t="shared" si="2350"/>
        <v>1.2684700473112568E-2</v>
      </c>
      <c r="T1575" s="57">
        <f t="shared" si="2366"/>
        <v>-100.81958099999974</v>
      </c>
      <c r="U1575" s="8">
        <f t="shared" si="2367"/>
        <v>0</v>
      </c>
      <c r="V1575" s="8">
        <f t="shared" si="2368"/>
        <v>100.81958099999974</v>
      </c>
      <c r="W1575" s="8">
        <f t="shared" si="2369"/>
        <v>47.239972785714308</v>
      </c>
      <c r="X1575" s="8">
        <f t="shared" si="2370"/>
        <v>44.622244714285735</v>
      </c>
      <c r="Y1575" s="8">
        <f t="shared" si="2371"/>
        <v>1.0586641951383167</v>
      </c>
      <c r="Z1575" s="30">
        <f t="shared" si="2372"/>
        <v>51.424812149471883</v>
      </c>
      <c r="AA1575" s="48">
        <f t="shared" si="2351"/>
        <v>62.168161066015017</v>
      </c>
      <c r="AB1575" s="41">
        <f t="shared" si="2352"/>
        <v>3890.0753175</v>
      </c>
      <c r="AC1575" s="41">
        <f t="shared" si="2353"/>
        <v>3879.2893879999997</v>
      </c>
      <c r="AD1575" s="41">
        <f t="shared" si="2354"/>
        <v>3911.9390623999998</v>
      </c>
      <c r="AE1575" s="44">
        <f t="shared" si="2355"/>
        <v>3866.4653808000003</v>
      </c>
      <c r="AF1575" s="44">
        <f t="shared" si="2356"/>
        <v>3865.922770133333</v>
      </c>
      <c r="AG1575" s="44">
        <f t="shared" si="2357"/>
        <v>3931.3273534399996</v>
      </c>
      <c r="AH1575" s="41">
        <f t="shared" si="2358"/>
        <v>3800.5550129999997</v>
      </c>
      <c r="AI1575" s="41">
        <f t="shared" si="2359"/>
        <v>16434363749764.063</v>
      </c>
      <c r="AJ1575" s="41">
        <f t="shared" si="2360"/>
        <v>0</v>
      </c>
      <c r="AK1575" s="41">
        <f t="shared" si="2361"/>
        <v>16434363749764.063</v>
      </c>
      <c r="AL1575" s="41">
        <f t="shared" ref="AL1575:AM1575" si="2402">SUM(AJ1575:AJ1588)</f>
        <v>186062663724523.72</v>
      </c>
      <c r="AM1575" s="41">
        <f t="shared" si="2402"/>
        <v>94064988427068.844</v>
      </c>
      <c r="AN1575" s="41">
        <f t="shared" si="2363"/>
        <v>1.9780225016322963</v>
      </c>
      <c r="AO1575" s="41">
        <f t="shared" si="2364"/>
        <v>66.420670110723279</v>
      </c>
      <c r="AP1575" s="46">
        <f t="shared" si="2365"/>
        <v>72.659727025414099</v>
      </c>
    </row>
    <row r="1576" spans="1:42" ht="15" thickBot="1" x14ac:dyDescent="0.4">
      <c r="A1576" s="63">
        <f>Symbol!A1576</f>
        <v>43473</v>
      </c>
      <c r="B1576" s="12">
        <f>Symbol!B1576</f>
        <v>4028.4721679999998</v>
      </c>
      <c r="C1576" s="64">
        <f>Symbol!C1576</f>
        <v>4109.0209960000002</v>
      </c>
      <c r="D1576" s="12">
        <f>Symbol!D1576</f>
        <v>3996.9553219999998</v>
      </c>
      <c r="E1576" s="64">
        <f>Symbol!E1576</f>
        <v>4030.8479000000002</v>
      </c>
      <c r="F1576" s="12">
        <f>Symbol!G1576</f>
        <v>5306593305</v>
      </c>
      <c r="H1576" s="24">
        <f t="shared" si="2339"/>
        <v>1</v>
      </c>
      <c r="I1576" s="7">
        <f t="shared" si="2340"/>
        <v>3943.4094239999999</v>
      </c>
      <c r="J1576" s="30">
        <f t="shared" si="2341"/>
        <v>3836.741211</v>
      </c>
      <c r="K1576" s="60">
        <f t="shared" si="2342"/>
        <v>-5.4523315216749276E-3</v>
      </c>
      <c r="L1576" s="50">
        <f t="shared" si="2343"/>
        <v>3857.717529</v>
      </c>
      <c r="M1576" s="60">
        <f t="shared" si="2344"/>
        <v>3.2514871922947235E-3</v>
      </c>
      <c r="N1576" s="50">
        <f t="shared" si="2345"/>
        <v>3845.1945799999999</v>
      </c>
      <c r="O1576" s="60">
        <f t="shared" si="2346"/>
        <v>-5.8447088987068456E-2</v>
      </c>
      <c r="P1576" s="50">
        <f t="shared" si="2347"/>
        <v>4076.632568</v>
      </c>
      <c r="Q1576" s="60">
        <f t="shared" si="2348"/>
        <v>1.2684700473112568E-2</v>
      </c>
      <c r="R1576" s="50">
        <f t="shared" si="2349"/>
        <v>4025.2482909999999</v>
      </c>
      <c r="S1576" s="60">
        <f t="shared" si="2350"/>
        <v>-1.3901546776565064E-3</v>
      </c>
      <c r="T1576" s="57">
        <f t="shared" si="2366"/>
        <v>-99.889404000000013</v>
      </c>
      <c r="U1576" s="8">
        <f t="shared" si="2367"/>
        <v>0</v>
      </c>
      <c r="V1576" s="8">
        <f t="shared" si="2368"/>
        <v>99.889404000000013</v>
      </c>
      <c r="W1576" s="8">
        <f t="shared" si="2369"/>
        <v>52.624040857142909</v>
      </c>
      <c r="X1576" s="8">
        <f t="shared" si="2370"/>
        <v>37.420846071428613</v>
      </c>
      <c r="Y1576" s="8">
        <f t="shared" si="2371"/>
        <v>1.4062760835683554</v>
      </c>
      <c r="Z1576" s="30">
        <f t="shared" si="2372"/>
        <v>58.442008927044519</v>
      </c>
      <c r="AA1576" s="48">
        <f t="shared" si="2351"/>
        <v>57.177089993741617</v>
      </c>
      <c r="AB1576" s="41">
        <f t="shared" si="2352"/>
        <v>3847.22937</v>
      </c>
      <c r="AC1576" s="41">
        <f t="shared" si="2353"/>
        <v>3846.5511066666663</v>
      </c>
      <c r="AD1576" s="41">
        <f t="shared" si="2354"/>
        <v>3928.3068357999996</v>
      </c>
      <c r="AE1576" s="44">
        <f t="shared" si="2355"/>
        <v>3848.5130858000002</v>
      </c>
      <c r="AF1576" s="44">
        <f t="shared" si="2356"/>
        <v>3908.5601560666669</v>
      </c>
      <c r="AG1576" s="44">
        <f t="shared" si="2357"/>
        <v>3941.05078108</v>
      </c>
      <c r="AH1576" s="41">
        <f t="shared" si="2358"/>
        <v>3902.9333496666663</v>
      </c>
      <c r="AI1576" s="41">
        <f t="shared" si="2359"/>
        <v>20470326659451.594</v>
      </c>
      <c r="AJ1576" s="41">
        <f t="shared" si="2360"/>
        <v>20470326659451.594</v>
      </c>
      <c r="AK1576" s="41">
        <f t="shared" si="2361"/>
        <v>0</v>
      </c>
      <c r="AL1576" s="41">
        <f t="shared" ref="AL1576:AM1576" si="2403">SUM(AJ1576:AJ1589)</f>
        <v>206311765910624.59</v>
      </c>
      <c r="AM1576" s="41">
        <f t="shared" si="2403"/>
        <v>77630624677304.781</v>
      </c>
      <c r="AN1576" s="41">
        <f t="shared" si="2363"/>
        <v>2.6576079577901375</v>
      </c>
      <c r="AO1576" s="41">
        <f t="shared" si="2364"/>
        <v>72.659727025414099</v>
      </c>
      <c r="AP1576" s="46">
        <f t="shared" si="2365"/>
        <v>65.624380804524264</v>
      </c>
    </row>
    <row r="1577" spans="1:42" ht="15" thickBot="1" x14ac:dyDescent="0.4">
      <c r="A1577" s="63">
        <f>Symbol!A1577</f>
        <v>43474</v>
      </c>
      <c r="B1577" s="12">
        <f>Symbol!B1577</f>
        <v>4031.5520019999999</v>
      </c>
      <c r="C1577" s="64">
        <f>Symbol!C1577</f>
        <v>4068.4035640000002</v>
      </c>
      <c r="D1577" s="12">
        <f>Symbol!D1577</f>
        <v>4022.6628420000002</v>
      </c>
      <c r="E1577" s="64">
        <f>Symbol!E1577</f>
        <v>4035.2963869999999</v>
      </c>
      <c r="F1577" s="12">
        <f>Symbol!G1577</f>
        <v>5115905225</v>
      </c>
      <c r="H1577" s="24">
        <f t="shared" si="2339"/>
        <v>0</v>
      </c>
      <c r="I1577" s="7">
        <f t="shared" si="2340"/>
        <v>3836.741211</v>
      </c>
      <c r="J1577" s="30">
        <f t="shared" si="2341"/>
        <v>3857.717529</v>
      </c>
      <c r="K1577" s="60">
        <f t="shared" si="2342"/>
        <v>3.2514871922947235E-3</v>
      </c>
      <c r="L1577" s="50">
        <f t="shared" si="2343"/>
        <v>3845.1945799999999</v>
      </c>
      <c r="M1577" s="60">
        <f t="shared" si="2344"/>
        <v>-5.8447088987068456E-2</v>
      </c>
      <c r="N1577" s="50">
        <f t="shared" si="2345"/>
        <v>4076.632568</v>
      </c>
      <c r="O1577" s="60">
        <f t="shared" si="2346"/>
        <v>1.2684700473112568E-2</v>
      </c>
      <c r="P1577" s="50">
        <f t="shared" si="2347"/>
        <v>4025.2482909999999</v>
      </c>
      <c r="Q1577" s="60">
        <f t="shared" si="2348"/>
        <v>-1.3901546776565064E-3</v>
      </c>
      <c r="R1577" s="50">
        <f t="shared" si="2349"/>
        <v>4030.8479000000002</v>
      </c>
      <c r="S1577" s="60">
        <f t="shared" si="2350"/>
        <v>-1.1030022009838394E-3</v>
      </c>
      <c r="T1577" s="57">
        <f t="shared" si="2366"/>
        <v>106.66821299999992</v>
      </c>
      <c r="U1577" s="8">
        <f t="shared" si="2367"/>
        <v>106.66821299999992</v>
      </c>
      <c r="V1577" s="8">
        <f t="shared" si="2368"/>
        <v>0</v>
      </c>
      <c r="W1577" s="8">
        <f t="shared" si="2369"/>
        <v>52.624040857142909</v>
      </c>
      <c r="X1577" s="8">
        <f t="shared" si="2370"/>
        <v>32.023856000000059</v>
      </c>
      <c r="Y1577" s="8">
        <f t="shared" si="2371"/>
        <v>1.6432762143679016</v>
      </c>
      <c r="Z1577" s="30">
        <f t="shared" si="2372"/>
        <v>62.168161066015017</v>
      </c>
      <c r="AA1577" s="48">
        <f t="shared" si="2351"/>
        <v>59.071288254985909</v>
      </c>
      <c r="AB1577" s="41">
        <f t="shared" si="2352"/>
        <v>3851.4560544999999</v>
      </c>
      <c r="AC1577" s="41">
        <f t="shared" si="2353"/>
        <v>3926.5148923333331</v>
      </c>
      <c r="AD1577" s="41">
        <f t="shared" si="2354"/>
        <v>3967.1281735999996</v>
      </c>
      <c r="AE1577" s="44">
        <f t="shared" si="2355"/>
        <v>3940.2743650000002</v>
      </c>
      <c r="AF1577" s="44">
        <f t="shared" si="2356"/>
        <v>3957.430289533334</v>
      </c>
      <c r="AG1577" s="44">
        <f t="shared" si="2357"/>
        <v>3973.6586619600002</v>
      </c>
      <c r="AH1577" s="41">
        <f t="shared" si="2358"/>
        <v>3866.21639</v>
      </c>
      <c r="AI1577" s="41">
        <f t="shared" si="2359"/>
        <v>17514792329925.24</v>
      </c>
      <c r="AJ1577" s="41">
        <f t="shared" si="2360"/>
        <v>17514792329925.24</v>
      </c>
      <c r="AK1577" s="41">
        <f t="shared" si="2361"/>
        <v>0</v>
      </c>
      <c r="AL1577" s="41">
        <f t="shared" ref="AL1577:AM1577" si="2404">SUM(AJ1577:AJ1590)</f>
        <v>185841439251173</v>
      </c>
      <c r="AM1577" s="41">
        <f t="shared" si="2404"/>
        <v>97348187794208.25</v>
      </c>
      <c r="AN1577" s="41">
        <f t="shared" si="2363"/>
        <v>1.9090385086986661</v>
      </c>
      <c r="AO1577" s="41">
        <f t="shared" si="2364"/>
        <v>65.624380804524264</v>
      </c>
      <c r="AP1577" s="46">
        <f t="shared" si="2365"/>
        <v>65.923546214252553</v>
      </c>
    </row>
    <row r="1578" spans="1:42" ht="15" thickBot="1" x14ac:dyDescent="0.4">
      <c r="A1578" s="63">
        <f>Symbol!A1578</f>
        <v>43475</v>
      </c>
      <c r="B1578" s="12">
        <f>Symbol!B1578</f>
        <v>4034.4113769999999</v>
      </c>
      <c r="C1578" s="64">
        <f>Symbol!C1578</f>
        <v>4064.0666500000002</v>
      </c>
      <c r="D1578" s="12">
        <f>Symbol!D1578</f>
        <v>3659.1745609999998</v>
      </c>
      <c r="E1578" s="64">
        <f>Symbol!E1578</f>
        <v>3678.9245609999998</v>
      </c>
      <c r="F1578" s="12">
        <f>Symbol!G1578</f>
        <v>6874143796</v>
      </c>
      <c r="H1578" s="24">
        <f t="shared" si="2339"/>
        <v>1</v>
      </c>
      <c r="I1578" s="7">
        <f t="shared" si="2340"/>
        <v>3857.717529</v>
      </c>
      <c r="J1578" s="30">
        <f t="shared" si="2341"/>
        <v>3845.1945799999999</v>
      </c>
      <c r="K1578" s="60">
        <f t="shared" si="2342"/>
        <v>-5.8447088987068456E-2</v>
      </c>
      <c r="L1578" s="50">
        <f t="shared" si="2343"/>
        <v>4076.632568</v>
      </c>
      <c r="M1578" s="60">
        <f t="shared" si="2344"/>
        <v>1.2684700473112568E-2</v>
      </c>
      <c r="N1578" s="50">
        <f t="shared" si="2345"/>
        <v>4025.2482909999999</v>
      </c>
      <c r="O1578" s="60">
        <f t="shared" si="2346"/>
        <v>-1.3901546776565064E-3</v>
      </c>
      <c r="P1578" s="50">
        <f t="shared" si="2347"/>
        <v>4030.8479000000002</v>
      </c>
      <c r="Q1578" s="60">
        <f t="shared" si="2348"/>
        <v>-1.1030022009838394E-3</v>
      </c>
      <c r="R1578" s="50">
        <f t="shared" si="2349"/>
        <v>4035.2963869999999</v>
      </c>
      <c r="S1578" s="60">
        <f t="shared" si="2350"/>
        <v>9.2459282439511209E-2</v>
      </c>
      <c r="T1578" s="57">
        <f t="shared" si="2366"/>
        <v>-20.976317999999992</v>
      </c>
      <c r="U1578" s="8">
        <f t="shared" si="2367"/>
        <v>0</v>
      </c>
      <c r="V1578" s="8">
        <f t="shared" si="2368"/>
        <v>20.976317999999992</v>
      </c>
      <c r="W1578" s="8">
        <f t="shared" si="2369"/>
        <v>45.004882785714344</v>
      </c>
      <c r="X1578" s="8">
        <f t="shared" si="2370"/>
        <v>33.706508071428615</v>
      </c>
      <c r="Y1578" s="8">
        <f t="shared" si="2371"/>
        <v>1.3351986118034818</v>
      </c>
      <c r="Z1578" s="30">
        <f t="shared" si="2372"/>
        <v>57.177089993741617</v>
      </c>
      <c r="AA1578" s="48">
        <f t="shared" si="2351"/>
        <v>55.027365787423207</v>
      </c>
      <c r="AB1578" s="41">
        <f t="shared" si="2352"/>
        <v>3960.9135740000002</v>
      </c>
      <c r="AC1578" s="41">
        <f t="shared" si="2353"/>
        <v>3982.3584796666669</v>
      </c>
      <c r="AD1578" s="41">
        <f t="shared" si="2354"/>
        <v>4002.6439452</v>
      </c>
      <c r="AE1578" s="44">
        <f t="shared" si="2355"/>
        <v>4009.7912596000001</v>
      </c>
      <c r="AF1578" s="44">
        <f t="shared" si="2356"/>
        <v>4004.4332517333337</v>
      </c>
      <c r="AG1578" s="44">
        <f t="shared" si="2357"/>
        <v>3944.5508691199998</v>
      </c>
      <c r="AH1578" s="41">
        <f t="shared" si="2358"/>
        <v>3835.835286333333</v>
      </c>
      <c r="AI1578" s="41">
        <f t="shared" si="2359"/>
        <v>18595997005244.055</v>
      </c>
      <c r="AJ1578" s="41">
        <f t="shared" si="2360"/>
        <v>0</v>
      </c>
      <c r="AK1578" s="41">
        <f t="shared" si="2361"/>
        <v>18595997005244.055</v>
      </c>
      <c r="AL1578" s="41">
        <f t="shared" ref="AL1578:AM1578" si="2405">SUM(AJ1578:AJ1591)</f>
        <v>188327629314801.91</v>
      </c>
      <c r="AM1578" s="41">
        <f t="shared" si="2405"/>
        <v>97348187794208.25</v>
      </c>
      <c r="AN1578" s="41">
        <f t="shared" si="2363"/>
        <v>1.9345776596573325</v>
      </c>
      <c r="AO1578" s="41">
        <f t="shared" si="2364"/>
        <v>65.923546214252553</v>
      </c>
      <c r="AP1578" s="46">
        <f t="shared" si="2365"/>
        <v>65.990402892726593</v>
      </c>
    </row>
    <row r="1579" spans="1:42" ht="15" thickBot="1" x14ac:dyDescent="0.4">
      <c r="A1579" s="63">
        <f>Symbol!A1579</f>
        <v>43476</v>
      </c>
      <c r="B1579" s="12">
        <f>Symbol!B1579</f>
        <v>3674.0153810000002</v>
      </c>
      <c r="C1579" s="64">
        <f>Symbol!C1579</f>
        <v>3713.881836</v>
      </c>
      <c r="D1579" s="12">
        <f>Symbol!D1579</f>
        <v>3653.0698240000002</v>
      </c>
      <c r="E1579" s="64">
        <f>Symbol!E1579</f>
        <v>3687.3654790000001</v>
      </c>
      <c r="F1579" s="12">
        <f>Symbol!G1579</f>
        <v>5538712865</v>
      </c>
      <c r="H1579" s="24">
        <f t="shared" si="2339"/>
        <v>0</v>
      </c>
      <c r="I1579" s="7">
        <f t="shared" si="2340"/>
        <v>3845.1945799999999</v>
      </c>
      <c r="J1579" s="30">
        <f t="shared" si="2341"/>
        <v>4076.632568</v>
      </c>
      <c r="K1579" s="60">
        <f t="shared" si="2342"/>
        <v>1.2684700473112568E-2</v>
      </c>
      <c r="L1579" s="50">
        <f t="shared" si="2343"/>
        <v>4025.2482909999999</v>
      </c>
      <c r="M1579" s="60">
        <f t="shared" si="2344"/>
        <v>-1.3901546776565064E-3</v>
      </c>
      <c r="N1579" s="50">
        <f t="shared" si="2345"/>
        <v>4030.8479000000002</v>
      </c>
      <c r="O1579" s="60">
        <f t="shared" si="2346"/>
        <v>-1.1030022009838394E-3</v>
      </c>
      <c r="P1579" s="50">
        <f t="shared" si="2347"/>
        <v>4035.2963869999999</v>
      </c>
      <c r="Q1579" s="60">
        <f t="shared" si="2348"/>
        <v>9.2459282439511209E-2</v>
      </c>
      <c r="R1579" s="50">
        <f t="shared" si="2349"/>
        <v>3678.9245609999998</v>
      </c>
      <c r="S1579" s="60">
        <f t="shared" si="2350"/>
        <v>-2.2917701172831635E-3</v>
      </c>
      <c r="T1579" s="57">
        <f t="shared" si="2366"/>
        <v>12.522949000000153</v>
      </c>
      <c r="U1579" s="8">
        <f t="shared" si="2367"/>
        <v>12.522949000000153</v>
      </c>
      <c r="V1579" s="8">
        <f t="shared" si="2368"/>
        <v>0</v>
      </c>
      <c r="W1579" s="8">
        <f t="shared" si="2369"/>
        <v>46.485212071428613</v>
      </c>
      <c r="X1579" s="8">
        <f t="shared" si="2370"/>
        <v>32.208199642857188</v>
      </c>
      <c r="Y1579" s="8">
        <f t="shared" si="2371"/>
        <v>1.4432726009799692</v>
      </c>
      <c r="Z1579" s="30">
        <f t="shared" si="2372"/>
        <v>59.071288254985909</v>
      </c>
      <c r="AA1579" s="48">
        <f t="shared" si="2351"/>
        <v>72.519183295041842</v>
      </c>
      <c r="AB1579" s="41">
        <f t="shared" si="2352"/>
        <v>4050.9404294999999</v>
      </c>
      <c r="AC1579" s="41">
        <f t="shared" si="2353"/>
        <v>4044.2429196666667</v>
      </c>
      <c r="AD1579" s="41">
        <f t="shared" si="2354"/>
        <v>3969.3899413999998</v>
      </c>
      <c r="AE1579" s="44">
        <f t="shared" si="2355"/>
        <v>4037.7649900000006</v>
      </c>
      <c r="AF1579" s="44">
        <f t="shared" si="2356"/>
        <v>4039.6978677333336</v>
      </c>
      <c r="AG1579" s="44">
        <f t="shared" si="2357"/>
        <v>3928.5557324800002</v>
      </c>
      <c r="AH1579" s="41">
        <f t="shared" si="2358"/>
        <v>3862.3326006666666</v>
      </c>
      <c r="AI1579" s="41">
        <f t="shared" si="2359"/>
        <v>19843157912740.535</v>
      </c>
      <c r="AJ1579" s="41">
        <f t="shared" si="2360"/>
        <v>0</v>
      </c>
      <c r="AK1579" s="41">
        <f t="shared" si="2361"/>
        <v>19843157912740.535</v>
      </c>
      <c r="AL1579" s="41">
        <f t="shared" ref="AL1579:AM1579" si="2406">SUM(AJ1579:AJ1592)</f>
        <v>188327629314801.91</v>
      </c>
      <c r="AM1579" s="41">
        <f t="shared" si="2406"/>
        <v>97058761825960.781</v>
      </c>
      <c r="AN1579" s="41">
        <f t="shared" si="2363"/>
        <v>1.9403465052696458</v>
      </c>
      <c r="AO1579" s="41">
        <f t="shared" si="2364"/>
        <v>65.990402892726593</v>
      </c>
      <c r="AP1579" s="46">
        <f t="shared" si="2365"/>
        <v>73.157119527412689</v>
      </c>
    </row>
    <row r="1580" spans="1:42" ht="15" thickBot="1" x14ac:dyDescent="0.4">
      <c r="A1580" s="63">
        <f>Symbol!A1580</f>
        <v>43477</v>
      </c>
      <c r="B1580" s="12">
        <f>Symbol!B1580</f>
        <v>3686.9731449999999</v>
      </c>
      <c r="C1580" s="64">
        <f>Symbol!C1580</f>
        <v>3698.9782709999999</v>
      </c>
      <c r="D1580" s="12">
        <f>Symbol!D1580</f>
        <v>3653.8107909999999</v>
      </c>
      <c r="E1580" s="64">
        <f>Symbol!E1580</f>
        <v>3661.3010250000002</v>
      </c>
      <c r="F1580" s="12">
        <f>Symbol!G1580</f>
        <v>4778170883</v>
      </c>
      <c r="H1580" s="24">
        <f t="shared" si="2339"/>
        <v>1</v>
      </c>
      <c r="I1580" s="7">
        <f t="shared" si="2340"/>
        <v>4076.632568</v>
      </c>
      <c r="J1580" s="30">
        <f t="shared" si="2341"/>
        <v>4025.2482909999999</v>
      </c>
      <c r="K1580" s="60">
        <f t="shared" si="2342"/>
        <v>-1.3901546776565064E-3</v>
      </c>
      <c r="L1580" s="50">
        <f t="shared" si="2343"/>
        <v>4030.8479000000002</v>
      </c>
      <c r="M1580" s="60">
        <f t="shared" si="2344"/>
        <v>-1.1030022009838394E-3</v>
      </c>
      <c r="N1580" s="50">
        <f t="shared" si="2345"/>
        <v>4035.2963869999999</v>
      </c>
      <c r="O1580" s="60">
        <f t="shared" si="2346"/>
        <v>9.2459282439511209E-2</v>
      </c>
      <c r="P1580" s="50">
        <f t="shared" si="2347"/>
        <v>3678.9245609999998</v>
      </c>
      <c r="Q1580" s="60">
        <f t="shared" si="2348"/>
        <v>-2.2917701172831635E-3</v>
      </c>
      <c r="R1580" s="50">
        <f t="shared" si="2349"/>
        <v>3687.3654790000001</v>
      </c>
      <c r="S1580" s="60">
        <f t="shared" si="2350"/>
        <v>7.0936851695383926E-3</v>
      </c>
      <c r="T1580" s="57">
        <f t="shared" si="2366"/>
        <v>-231.43798800000013</v>
      </c>
      <c r="U1580" s="8">
        <f t="shared" si="2367"/>
        <v>0</v>
      </c>
      <c r="V1580" s="8">
        <f t="shared" si="2368"/>
        <v>231.43798800000013</v>
      </c>
      <c r="W1580" s="8">
        <f t="shared" si="2369"/>
        <v>45.590715714285743</v>
      </c>
      <c r="X1580" s="8">
        <f t="shared" si="2370"/>
        <v>37.260271357142884</v>
      </c>
      <c r="Y1580" s="8">
        <f t="shared" si="2371"/>
        <v>1.2235744414552121</v>
      </c>
      <c r="Z1580" s="30">
        <f t="shared" si="2372"/>
        <v>55.027365787423207</v>
      </c>
      <c r="AA1580" s="48">
        <f t="shared" si="2351"/>
        <v>71.814483650873768</v>
      </c>
      <c r="AB1580" s="41">
        <f t="shared" si="2352"/>
        <v>4028.0480955000003</v>
      </c>
      <c r="AC1580" s="41">
        <f t="shared" si="2353"/>
        <v>4030.4641926666668</v>
      </c>
      <c r="AD1580" s="41">
        <f t="shared" si="2354"/>
        <v>3891.5365235999998</v>
      </c>
      <c r="AE1580" s="44">
        <f t="shared" si="2355"/>
        <v>4031.5073730000004</v>
      </c>
      <c r="AF1580" s="44">
        <f t="shared" si="2356"/>
        <v>3937.0680176666669</v>
      </c>
      <c r="AG1580" s="44">
        <f t="shared" si="2357"/>
        <v>3860.0473145199999</v>
      </c>
      <c r="AH1580" s="41">
        <f t="shared" si="2358"/>
        <v>3998.8143716666668</v>
      </c>
      <c r="AI1580" s="41">
        <f t="shared" si="2359"/>
        <v>22381473765684.691</v>
      </c>
      <c r="AJ1580" s="41">
        <f t="shared" si="2360"/>
        <v>0</v>
      </c>
      <c r="AK1580" s="41">
        <f t="shared" si="2361"/>
        <v>22381473765684.691</v>
      </c>
      <c r="AL1580" s="41">
        <f t="shared" ref="AL1580:AM1580" si="2407">SUM(AJ1580:AJ1593)</f>
        <v>210442063795261.88</v>
      </c>
      <c r="AM1580" s="41">
        <f t="shared" si="2407"/>
        <v>77215603913220.25</v>
      </c>
      <c r="AN1580" s="41">
        <f t="shared" si="2363"/>
        <v>2.725382605720081</v>
      </c>
      <c r="AO1580" s="41">
        <f t="shared" si="2364"/>
        <v>73.157119527412689</v>
      </c>
      <c r="AP1580" s="46">
        <f t="shared" si="2365"/>
        <v>80.801064672456747</v>
      </c>
    </row>
    <row r="1581" spans="1:42" ht="15" thickBot="1" x14ac:dyDescent="0.4">
      <c r="A1581" s="63">
        <f>Symbol!A1581</f>
        <v>43478</v>
      </c>
      <c r="B1581" s="12">
        <f>Symbol!B1581</f>
        <v>3658.868164</v>
      </c>
      <c r="C1581" s="64">
        <f>Symbol!C1581</f>
        <v>3674.76001</v>
      </c>
      <c r="D1581" s="12">
        <f>Symbol!D1581</f>
        <v>3544.9272460000002</v>
      </c>
      <c r="E1581" s="64">
        <f>Symbol!E1581</f>
        <v>3552.953125</v>
      </c>
      <c r="F1581" s="12">
        <f>Symbol!G1581</f>
        <v>4681302466</v>
      </c>
      <c r="H1581" s="24">
        <f t="shared" si="2339"/>
        <v>0</v>
      </c>
      <c r="I1581" s="7">
        <f t="shared" si="2340"/>
        <v>4025.2482909999999</v>
      </c>
      <c r="J1581" s="30">
        <f t="shared" si="2341"/>
        <v>4030.8479000000002</v>
      </c>
      <c r="K1581" s="60">
        <f t="shared" si="2342"/>
        <v>-1.1030022009838394E-3</v>
      </c>
      <c r="L1581" s="50">
        <f t="shared" si="2343"/>
        <v>4035.2963869999999</v>
      </c>
      <c r="M1581" s="60">
        <f t="shared" si="2344"/>
        <v>9.2459282439511209E-2</v>
      </c>
      <c r="N1581" s="50">
        <f t="shared" si="2345"/>
        <v>3678.9245609999998</v>
      </c>
      <c r="O1581" s="60">
        <f t="shared" si="2346"/>
        <v>-2.2917701172831635E-3</v>
      </c>
      <c r="P1581" s="50">
        <f t="shared" si="2347"/>
        <v>3687.3654790000001</v>
      </c>
      <c r="Q1581" s="60">
        <f t="shared" si="2348"/>
        <v>7.0936851695383926E-3</v>
      </c>
      <c r="R1581" s="50">
        <f t="shared" si="2349"/>
        <v>3661.3010250000002</v>
      </c>
      <c r="S1581" s="60">
        <f t="shared" si="2350"/>
        <v>3.0039431684205038E-2</v>
      </c>
      <c r="T1581" s="57">
        <f t="shared" si="2366"/>
        <v>51.384277000000111</v>
      </c>
      <c r="U1581" s="8">
        <f t="shared" si="2367"/>
        <v>51.384277000000111</v>
      </c>
      <c r="V1581" s="8">
        <f t="shared" si="2368"/>
        <v>0</v>
      </c>
      <c r="W1581" s="8">
        <f t="shared" si="2369"/>
        <v>54.701764785714303</v>
      </c>
      <c r="X1581" s="8">
        <f t="shared" si="2370"/>
        <v>20.728986500000019</v>
      </c>
      <c r="Y1581" s="8">
        <f t="shared" si="2371"/>
        <v>2.6389020411448603</v>
      </c>
      <c r="Z1581" s="30">
        <f t="shared" si="2372"/>
        <v>72.519183295041842</v>
      </c>
      <c r="AA1581" s="48">
        <f t="shared" si="2351"/>
        <v>70.248997002591324</v>
      </c>
      <c r="AB1581" s="41">
        <f t="shared" si="2352"/>
        <v>4033.0721435</v>
      </c>
      <c r="AC1581" s="41">
        <f t="shared" si="2353"/>
        <v>3915.0229493333331</v>
      </c>
      <c r="AD1581" s="41">
        <f t="shared" si="2354"/>
        <v>3818.7470703999998</v>
      </c>
      <c r="AE1581" s="44">
        <f t="shared" si="2355"/>
        <v>3891.8579592000006</v>
      </c>
      <c r="AF1581" s="44">
        <f t="shared" si="2356"/>
        <v>3846.5926272000002</v>
      </c>
      <c r="AG1581" s="44">
        <f t="shared" si="2357"/>
        <v>3784.7040723200012</v>
      </c>
      <c r="AH1581" s="41">
        <f t="shared" si="2358"/>
        <v>4046.2519530000004</v>
      </c>
      <c r="AI1581" s="41">
        <f t="shared" si="2359"/>
        <v>21156336695217.121</v>
      </c>
      <c r="AJ1581" s="41">
        <f t="shared" si="2360"/>
        <v>21156336695217.121</v>
      </c>
      <c r="AK1581" s="41">
        <f t="shared" si="2361"/>
        <v>0</v>
      </c>
      <c r="AL1581" s="41">
        <f t="shared" ref="AL1581:AM1581" si="2408">SUM(AJ1581:AJ1594)</f>
        <v>230776135276241.31</v>
      </c>
      <c r="AM1581" s="41">
        <f t="shared" si="2408"/>
        <v>54834130147535.555</v>
      </c>
      <c r="AN1581" s="41">
        <f t="shared" si="2363"/>
        <v>4.2086221602370619</v>
      </c>
      <c r="AO1581" s="41">
        <f t="shared" si="2364"/>
        <v>80.801064672456747</v>
      </c>
      <c r="AP1581" s="46">
        <f t="shared" si="2365"/>
        <v>74.23449839889264</v>
      </c>
    </row>
    <row r="1582" spans="1:42" ht="15" thickBot="1" x14ac:dyDescent="0.4">
      <c r="A1582" s="63">
        <f>Symbol!A1582</f>
        <v>43479</v>
      </c>
      <c r="B1582" s="12">
        <f>Symbol!B1582</f>
        <v>3557.3110350000002</v>
      </c>
      <c r="C1582" s="64">
        <f>Symbol!C1582</f>
        <v>3727.836182</v>
      </c>
      <c r="D1582" s="12">
        <f>Symbol!D1582</f>
        <v>3552.2851559999999</v>
      </c>
      <c r="E1582" s="64">
        <f>Symbol!E1582</f>
        <v>3706.0522460000002</v>
      </c>
      <c r="F1582" s="12">
        <f>Symbol!G1582</f>
        <v>5651384490</v>
      </c>
      <c r="H1582" s="24">
        <f t="shared" si="2339"/>
        <v>0</v>
      </c>
      <c r="I1582" s="7">
        <f t="shared" si="2340"/>
        <v>4030.8479000000002</v>
      </c>
      <c r="J1582" s="30">
        <f t="shared" si="2341"/>
        <v>4035.2963869999999</v>
      </c>
      <c r="K1582" s="60">
        <f t="shared" si="2342"/>
        <v>9.2459282439511209E-2</v>
      </c>
      <c r="L1582" s="50">
        <f t="shared" si="2343"/>
        <v>3678.9245609999998</v>
      </c>
      <c r="M1582" s="60">
        <f t="shared" si="2344"/>
        <v>-2.2917701172831635E-3</v>
      </c>
      <c r="N1582" s="50">
        <f t="shared" si="2345"/>
        <v>3687.3654790000001</v>
      </c>
      <c r="O1582" s="60">
        <f t="shared" si="2346"/>
        <v>7.0936851695383926E-3</v>
      </c>
      <c r="P1582" s="50">
        <f t="shared" si="2347"/>
        <v>3661.3010250000002</v>
      </c>
      <c r="Q1582" s="60">
        <f t="shared" si="2348"/>
        <v>3.0039431684205038E-2</v>
      </c>
      <c r="R1582" s="50">
        <f t="shared" si="2349"/>
        <v>3552.953125</v>
      </c>
      <c r="S1582" s="60">
        <f t="shared" si="2350"/>
        <v>-4.2188101567648476E-2</v>
      </c>
      <c r="T1582" s="57">
        <f t="shared" si="2366"/>
        <v>-5.5996090000003278</v>
      </c>
      <c r="U1582" s="8">
        <f t="shared" si="2367"/>
        <v>0</v>
      </c>
      <c r="V1582" s="8">
        <f t="shared" si="2368"/>
        <v>5.5996090000003278</v>
      </c>
      <c r="W1582" s="8">
        <f t="shared" si="2369"/>
        <v>52.815830785714297</v>
      </c>
      <c r="X1582" s="8">
        <f t="shared" si="2370"/>
        <v>20.728986500000019</v>
      </c>
      <c r="Y1582" s="8">
        <f t="shared" si="2371"/>
        <v>2.5479215197382779</v>
      </c>
      <c r="Z1582" s="30">
        <f t="shared" si="2372"/>
        <v>71.814483650873768</v>
      </c>
      <c r="AA1582" s="48">
        <f t="shared" si="2351"/>
        <v>71.083859339178431</v>
      </c>
      <c r="AB1582" s="41">
        <f t="shared" si="2352"/>
        <v>3857.1104740000001</v>
      </c>
      <c r="AC1582" s="41">
        <f t="shared" si="2353"/>
        <v>3800.5288089999999</v>
      </c>
      <c r="AD1582" s="41">
        <f t="shared" si="2354"/>
        <v>3723.1681154000007</v>
      </c>
      <c r="AE1582" s="44">
        <f t="shared" si="2355"/>
        <v>3753.5752934000002</v>
      </c>
      <c r="AF1582" s="44">
        <f t="shared" si="2356"/>
        <v>3747.7502280666672</v>
      </c>
      <c r="AG1582" s="44">
        <f t="shared" si="2357"/>
        <v>3732.9147071600005</v>
      </c>
      <c r="AH1582" s="41">
        <f t="shared" si="2358"/>
        <v>4045.6080726666664</v>
      </c>
      <c r="AI1582" s="41">
        <f t="shared" si="2359"/>
        <v>21468396713066.887</v>
      </c>
      <c r="AJ1582" s="41">
        <f t="shared" si="2360"/>
        <v>21468396713066.887</v>
      </c>
      <c r="AK1582" s="41">
        <f t="shared" si="2361"/>
        <v>0</v>
      </c>
      <c r="AL1582" s="41">
        <f t="shared" ref="AL1582:AM1582" si="2409">SUM(AJ1582:AJ1595)</f>
        <v>209619798581024.19</v>
      </c>
      <c r="AM1582" s="41">
        <f t="shared" si="2409"/>
        <v>72755381560492.219</v>
      </c>
      <c r="AN1582" s="41">
        <f t="shared" si="2363"/>
        <v>2.8811586728706318</v>
      </c>
      <c r="AO1582" s="41">
        <f t="shared" si="2364"/>
        <v>74.23449839889264</v>
      </c>
      <c r="AP1582" s="46">
        <f t="shared" si="2365"/>
        <v>67.203189706835872</v>
      </c>
    </row>
    <row r="1583" spans="1:42" ht="15" thickBot="1" x14ac:dyDescent="0.4">
      <c r="A1583" s="63">
        <f>Symbol!A1583</f>
        <v>43480</v>
      </c>
      <c r="B1583" s="12">
        <f>Symbol!B1583</f>
        <v>3704.2163089999999</v>
      </c>
      <c r="C1583" s="64">
        <f>Symbol!C1583</f>
        <v>3720.1533199999999</v>
      </c>
      <c r="D1583" s="12">
        <f>Symbol!D1583</f>
        <v>3619.9492190000001</v>
      </c>
      <c r="E1583" s="64">
        <f>Symbol!E1583</f>
        <v>3630.6752929999998</v>
      </c>
      <c r="F1583" s="12">
        <f>Symbol!G1583</f>
        <v>5537192302</v>
      </c>
      <c r="H1583" s="24">
        <f t="shared" si="2339"/>
        <v>1</v>
      </c>
      <c r="I1583" s="7">
        <f t="shared" si="2340"/>
        <v>4035.2963869999999</v>
      </c>
      <c r="J1583" s="30">
        <f t="shared" si="2341"/>
        <v>3678.9245609999998</v>
      </c>
      <c r="K1583" s="60">
        <f t="shared" si="2342"/>
        <v>-2.2917701172831635E-3</v>
      </c>
      <c r="L1583" s="50">
        <f t="shared" si="2343"/>
        <v>3687.3654790000001</v>
      </c>
      <c r="M1583" s="60">
        <f t="shared" si="2344"/>
        <v>7.0936851695383926E-3</v>
      </c>
      <c r="N1583" s="50">
        <f t="shared" si="2345"/>
        <v>3661.3010250000002</v>
      </c>
      <c r="O1583" s="60">
        <f t="shared" si="2346"/>
        <v>3.0039431684205038E-2</v>
      </c>
      <c r="P1583" s="50">
        <f t="shared" si="2347"/>
        <v>3552.953125</v>
      </c>
      <c r="Q1583" s="60">
        <f t="shared" si="2348"/>
        <v>-4.2188101567648476E-2</v>
      </c>
      <c r="R1583" s="50">
        <f t="shared" si="2349"/>
        <v>3706.0522460000002</v>
      </c>
      <c r="S1583" s="60">
        <f t="shared" si="2350"/>
        <v>2.0548563338644445E-2</v>
      </c>
      <c r="T1583" s="57">
        <f t="shared" si="2366"/>
        <v>-4.448486999999659</v>
      </c>
      <c r="U1583" s="8">
        <f t="shared" si="2367"/>
        <v>0</v>
      </c>
      <c r="V1583" s="8">
        <f t="shared" si="2368"/>
        <v>4.448486999999659</v>
      </c>
      <c r="W1583" s="8">
        <f t="shared" si="2369"/>
        <v>52.815830785714297</v>
      </c>
      <c r="X1583" s="8">
        <f t="shared" si="2370"/>
        <v>22.367919928571414</v>
      </c>
      <c r="Y1583" s="8">
        <f t="shared" si="2371"/>
        <v>2.3612312165983114</v>
      </c>
      <c r="Z1583" s="30">
        <f t="shared" si="2372"/>
        <v>70.248997002591324</v>
      </c>
      <c r="AA1583" s="48">
        <f t="shared" si="2351"/>
        <v>55.368953736255904</v>
      </c>
      <c r="AB1583" s="41">
        <f t="shared" si="2352"/>
        <v>3683.1450199999999</v>
      </c>
      <c r="AC1583" s="41">
        <f t="shared" si="2353"/>
        <v>3675.8636883333334</v>
      </c>
      <c r="AD1583" s="41">
        <f t="shared" si="2354"/>
        <v>3657.3192872</v>
      </c>
      <c r="AE1583" s="44">
        <f t="shared" si="2355"/>
        <v>3675.2515138000008</v>
      </c>
      <c r="AF1583" s="44">
        <f t="shared" si="2356"/>
        <v>3642.8834799333335</v>
      </c>
      <c r="AG1583" s="44">
        <f t="shared" si="2357"/>
        <v>3653.92045908</v>
      </c>
      <c r="AH1583" s="41">
        <f t="shared" si="2358"/>
        <v>4042.1209309999999</v>
      </c>
      <c r="AI1583" s="41">
        <f t="shared" si="2359"/>
        <v>20679107590984.766</v>
      </c>
      <c r="AJ1583" s="41">
        <f t="shared" si="2360"/>
        <v>20679107590984.766</v>
      </c>
      <c r="AK1583" s="41">
        <f t="shared" si="2361"/>
        <v>0</v>
      </c>
      <c r="AL1583" s="41">
        <f t="shared" ref="AL1583:AM1583" si="2410">SUM(AJ1583:AJ1596)</f>
        <v>188151401867957.31</v>
      </c>
      <c r="AM1583" s="41">
        <f t="shared" si="2410"/>
        <v>91822514085646.063</v>
      </c>
      <c r="AN1583" s="41">
        <f t="shared" si="2363"/>
        <v>2.0490770018828055</v>
      </c>
      <c r="AO1583" s="41">
        <f t="shared" si="2364"/>
        <v>67.203189706835872</v>
      </c>
      <c r="AP1583" s="46">
        <f t="shared" si="2365"/>
        <v>60.067175413877344</v>
      </c>
    </row>
    <row r="1584" spans="1:42" ht="15" thickBot="1" x14ac:dyDescent="0.4">
      <c r="A1584" s="63">
        <f>Symbol!A1584</f>
        <v>43481</v>
      </c>
      <c r="B1584" s="12">
        <f>Symbol!B1584</f>
        <v>3631.5097660000001</v>
      </c>
      <c r="C1584" s="64">
        <f>Symbol!C1584</f>
        <v>3685.7770999999998</v>
      </c>
      <c r="D1584" s="12">
        <f>Symbol!D1584</f>
        <v>3624.6733399999998</v>
      </c>
      <c r="E1584" s="64">
        <f>Symbol!E1584</f>
        <v>3655.006836</v>
      </c>
      <c r="F1584" s="12">
        <f>Symbol!G1584</f>
        <v>5394457145</v>
      </c>
      <c r="H1584" s="24">
        <f t="shared" si="2339"/>
        <v>0</v>
      </c>
      <c r="I1584" s="7">
        <f t="shared" si="2340"/>
        <v>3678.9245609999998</v>
      </c>
      <c r="J1584" s="30">
        <f t="shared" si="2341"/>
        <v>3687.3654790000001</v>
      </c>
      <c r="K1584" s="60">
        <f t="shared" si="2342"/>
        <v>7.0936851695383926E-3</v>
      </c>
      <c r="L1584" s="50">
        <f t="shared" si="2343"/>
        <v>3661.3010250000002</v>
      </c>
      <c r="M1584" s="60">
        <f t="shared" si="2344"/>
        <v>3.0039431684205038E-2</v>
      </c>
      <c r="N1584" s="50">
        <f t="shared" si="2345"/>
        <v>3552.953125</v>
      </c>
      <c r="O1584" s="60">
        <f t="shared" si="2346"/>
        <v>-4.2188101567648476E-2</v>
      </c>
      <c r="P1584" s="50">
        <f t="shared" si="2347"/>
        <v>3706.0522460000002</v>
      </c>
      <c r="Q1584" s="60">
        <f t="shared" si="2348"/>
        <v>2.0548563338644445E-2</v>
      </c>
      <c r="R1584" s="50">
        <f t="shared" si="2349"/>
        <v>3630.6752929999998</v>
      </c>
      <c r="S1584" s="60">
        <f t="shared" si="2350"/>
        <v>-6.6793014100391618E-3</v>
      </c>
      <c r="T1584" s="57">
        <f t="shared" si="2366"/>
        <v>356.37182600000006</v>
      </c>
      <c r="U1584" s="8">
        <f t="shared" si="2367"/>
        <v>356.37182600000006</v>
      </c>
      <c r="V1584" s="8">
        <f t="shared" si="2368"/>
        <v>0</v>
      </c>
      <c r="W1584" s="8">
        <f t="shared" si="2369"/>
        <v>54.205409428571429</v>
      </c>
      <c r="X1584" s="8">
        <f t="shared" si="2370"/>
        <v>22.050170857142867</v>
      </c>
      <c r="Y1584" s="8">
        <f t="shared" si="2371"/>
        <v>2.4582761639242485</v>
      </c>
      <c r="Z1584" s="30">
        <f t="shared" si="2372"/>
        <v>71.083859339178431</v>
      </c>
      <c r="AA1584" s="48">
        <f t="shared" si="2351"/>
        <v>56.086624965355078</v>
      </c>
      <c r="AB1584" s="41">
        <f t="shared" si="2352"/>
        <v>3674.3332520000004</v>
      </c>
      <c r="AC1584" s="41">
        <f t="shared" si="2353"/>
        <v>3633.8732096666668</v>
      </c>
      <c r="AD1584" s="41">
        <f t="shared" si="2354"/>
        <v>3647.6694336</v>
      </c>
      <c r="AE1584" s="44">
        <f t="shared" si="2355"/>
        <v>3623.1747558000006</v>
      </c>
      <c r="AF1584" s="44">
        <f t="shared" si="2356"/>
        <v>3649.5548014000001</v>
      </c>
      <c r="AG1584" s="44">
        <f t="shared" si="2357"/>
        <v>3650.4312598000001</v>
      </c>
      <c r="AH1584" s="41">
        <f t="shared" si="2358"/>
        <v>3800.7219239999999</v>
      </c>
      <c r="AI1584" s="41">
        <f t="shared" si="2359"/>
        <v>26126709034185.781</v>
      </c>
      <c r="AJ1584" s="41">
        <f t="shared" si="2360"/>
        <v>26126709034185.781</v>
      </c>
      <c r="AK1584" s="41">
        <f t="shared" si="2361"/>
        <v>0</v>
      </c>
      <c r="AL1584" s="41">
        <f t="shared" ref="AL1584:AM1584" si="2411">SUM(AJ1584:AJ1597)</f>
        <v>167472294276972.53</v>
      </c>
      <c r="AM1584" s="41">
        <f t="shared" si="2411"/>
        <v>111336045091489.52</v>
      </c>
      <c r="AN1584" s="41">
        <f t="shared" si="2363"/>
        <v>1.5042055260661855</v>
      </c>
      <c r="AO1584" s="41">
        <f t="shared" si="2364"/>
        <v>60.067175413877344</v>
      </c>
      <c r="AP1584" s="46">
        <f t="shared" si="2365"/>
        <v>52.041154184474031</v>
      </c>
    </row>
    <row r="1585" spans="1:42" ht="15" thickBot="1" x14ac:dyDescent="0.4">
      <c r="A1585" s="63">
        <f>Symbol!A1585</f>
        <v>43482</v>
      </c>
      <c r="B1585" s="12">
        <f>Symbol!B1585</f>
        <v>3651.8710940000001</v>
      </c>
      <c r="C1585" s="64">
        <f>Symbol!C1585</f>
        <v>3680.1359859999998</v>
      </c>
      <c r="D1585" s="12">
        <f>Symbol!D1585</f>
        <v>3621.9609380000002</v>
      </c>
      <c r="E1585" s="64">
        <f>Symbol!E1585</f>
        <v>3678.5639649999998</v>
      </c>
      <c r="F1585" s="12">
        <f>Symbol!G1585</f>
        <v>5464420383</v>
      </c>
      <c r="H1585" s="24">
        <f t="shared" si="2339"/>
        <v>1</v>
      </c>
      <c r="I1585" s="7">
        <f t="shared" si="2340"/>
        <v>3687.3654790000001</v>
      </c>
      <c r="J1585" s="30">
        <f t="shared" si="2341"/>
        <v>3661.3010250000002</v>
      </c>
      <c r="K1585" s="60">
        <f t="shared" si="2342"/>
        <v>3.0039431684205038E-2</v>
      </c>
      <c r="L1585" s="50">
        <f t="shared" si="2343"/>
        <v>3552.953125</v>
      </c>
      <c r="M1585" s="60">
        <f t="shared" si="2344"/>
        <v>-4.2188101567648476E-2</v>
      </c>
      <c r="N1585" s="50">
        <f t="shared" si="2345"/>
        <v>3706.0522460000002</v>
      </c>
      <c r="O1585" s="60">
        <f t="shared" si="2346"/>
        <v>2.0548563338644445E-2</v>
      </c>
      <c r="P1585" s="50">
        <f t="shared" si="2347"/>
        <v>3630.6752929999998</v>
      </c>
      <c r="Q1585" s="60">
        <f t="shared" si="2348"/>
        <v>-6.6793014100391618E-3</v>
      </c>
      <c r="R1585" s="50">
        <f t="shared" si="2349"/>
        <v>3655.006836</v>
      </c>
      <c r="S1585" s="60">
        <f t="shared" si="2350"/>
        <v>-6.4244856057044386E-3</v>
      </c>
      <c r="T1585" s="57">
        <f t="shared" si="2366"/>
        <v>-8.440918000000238</v>
      </c>
      <c r="U1585" s="8">
        <f t="shared" si="2367"/>
        <v>0</v>
      </c>
      <c r="V1585" s="8">
        <f t="shared" si="2368"/>
        <v>8.440918000000238</v>
      </c>
      <c r="W1585" s="8">
        <f t="shared" si="2369"/>
        <v>28.750278999999995</v>
      </c>
      <c r="X1585" s="8">
        <f t="shared" si="2370"/>
        <v>23.174630285714297</v>
      </c>
      <c r="Y1585" s="8">
        <f t="shared" si="2371"/>
        <v>1.2405927794983092</v>
      </c>
      <c r="Z1585" s="30">
        <f t="shared" si="2372"/>
        <v>55.368953736255904</v>
      </c>
      <c r="AA1585" s="48">
        <f t="shared" si="2351"/>
        <v>54.225610653219178</v>
      </c>
      <c r="AB1585" s="41">
        <f t="shared" si="2352"/>
        <v>3607.1270750000003</v>
      </c>
      <c r="AC1585" s="41">
        <f t="shared" si="2353"/>
        <v>3640.102132</v>
      </c>
      <c r="AD1585" s="41">
        <f t="shared" si="2354"/>
        <v>3641.197705</v>
      </c>
      <c r="AE1585" s="44">
        <f t="shared" si="2355"/>
        <v>3635.8623534000003</v>
      </c>
      <c r="AF1585" s="44">
        <f t="shared" si="2356"/>
        <v>3636.1750487333334</v>
      </c>
      <c r="AG1585" s="44">
        <f t="shared" si="2357"/>
        <v>3647.9804394000003</v>
      </c>
      <c r="AH1585" s="41">
        <f t="shared" si="2358"/>
        <v>3684.7723796666669</v>
      </c>
      <c r="AI1585" s="41">
        <f t="shared" si="2359"/>
        <v>20408896183856.434</v>
      </c>
      <c r="AJ1585" s="41">
        <f t="shared" si="2360"/>
        <v>20408896183856.434</v>
      </c>
      <c r="AK1585" s="41">
        <f t="shared" si="2361"/>
        <v>0</v>
      </c>
      <c r="AL1585" s="41">
        <f t="shared" ref="AL1585:AM1585" si="2412">SUM(AJ1585:AJ1598)</f>
        <v>141345585242786.75</v>
      </c>
      <c r="AM1585" s="41">
        <f t="shared" si="2412"/>
        <v>130257893691882.66</v>
      </c>
      <c r="AN1585" s="41">
        <f t="shared" si="2363"/>
        <v>1.0851210720260176</v>
      </c>
      <c r="AO1585" s="41">
        <f t="shared" si="2364"/>
        <v>52.041154184474031</v>
      </c>
      <c r="AP1585" s="46">
        <f t="shared" si="2365"/>
        <v>44.769631273228491</v>
      </c>
    </row>
    <row r="1586" spans="1:42" ht="15" thickBot="1" x14ac:dyDescent="0.4">
      <c r="A1586" s="63">
        <f>Symbol!A1586</f>
        <v>43483</v>
      </c>
      <c r="B1586" s="12">
        <f>Symbol!B1586</f>
        <v>3677.9904790000001</v>
      </c>
      <c r="C1586" s="64">
        <f>Symbol!C1586</f>
        <v>3682.5200199999999</v>
      </c>
      <c r="D1586" s="12">
        <f>Symbol!D1586</f>
        <v>3637.0808109999998</v>
      </c>
      <c r="E1586" s="64">
        <f>Symbol!E1586</f>
        <v>3657.8393550000001</v>
      </c>
      <c r="F1586" s="12">
        <f>Symbol!G1586</f>
        <v>5002961727</v>
      </c>
      <c r="H1586" s="24">
        <f t="shared" si="2339"/>
        <v>1</v>
      </c>
      <c r="I1586" s="7">
        <f t="shared" si="2340"/>
        <v>3661.3010250000002</v>
      </c>
      <c r="J1586" s="30">
        <f t="shared" si="2341"/>
        <v>3552.953125</v>
      </c>
      <c r="K1586" s="60">
        <f t="shared" si="2342"/>
        <v>-4.2188101567648476E-2</v>
      </c>
      <c r="L1586" s="50">
        <f t="shared" si="2343"/>
        <v>3706.0522460000002</v>
      </c>
      <c r="M1586" s="60">
        <f t="shared" si="2344"/>
        <v>2.0548563338644445E-2</v>
      </c>
      <c r="N1586" s="50">
        <f t="shared" si="2345"/>
        <v>3630.6752929999998</v>
      </c>
      <c r="O1586" s="60">
        <f t="shared" si="2346"/>
        <v>-6.6793014100391618E-3</v>
      </c>
      <c r="P1586" s="50">
        <f t="shared" si="2347"/>
        <v>3655.006836</v>
      </c>
      <c r="Q1586" s="60">
        <f t="shared" si="2348"/>
        <v>-6.4244856057044386E-3</v>
      </c>
      <c r="R1586" s="50">
        <f t="shared" si="2349"/>
        <v>3678.5639649999998</v>
      </c>
      <c r="S1586" s="60">
        <f t="shared" si="2350"/>
        <v>5.6498161903573664E-3</v>
      </c>
      <c r="T1586" s="57">
        <f t="shared" si="2366"/>
        <v>26.064453999999841</v>
      </c>
      <c r="U1586" s="8">
        <f t="shared" si="2367"/>
        <v>26.064453999999841</v>
      </c>
      <c r="V1586" s="8">
        <f t="shared" si="2368"/>
        <v>0</v>
      </c>
      <c r="W1586" s="8">
        <f t="shared" si="2369"/>
        <v>28.828822571428582</v>
      </c>
      <c r="X1586" s="8">
        <f t="shared" si="2370"/>
        <v>22.571707571428565</v>
      </c>
      <c r="Y1586" s="8">
        <f t="shared" si="2371"/>
        <v>1.2772105291635232</v>
      </c>
      <c r="Z1586" s="30">
        <f t="shared" si="2372"/>
        <v>56.086624965355078</v>
      </c>
      <c r="AA1586" s="48">
        <f t="shared" si="2351"/>
        <v>47.442818343391856</v>
      </c>
      <c r="AB1586" s="41">
        <f t="shared" si="2352"/>
        <v>3629.5026855000001</v>
      </c>
      <c r="AC1586" s="41">
        <f t="shared" si="2353"/>
        <v>3629.8935546666667</v>
      </c>
      <c r="AD1586" s="41">
        <f t="shared" si="2354"/>
        <v>3644.6502930000001</v>
      </c>
      <c r="AE1586" s="44">
        <f t="shared" si="2355"/>
        <v>3645.2816406000002</v>
      </c>
      <c r="AF1586" s="44">
        <f t="shared" si="2356"/>
        <v>3641.7197916666673</v>
      </c>
      <c r="AG1586" s="44">
        <f t="shared" si="2357"/>
        <v>3643.0926561999995</v>
      </c>
      <c r="AH1586" s="41">
        <f t="shared" si="2358"/>
        <v>3671.3633623333335</v>
      </c>
      <c r="AI1586" s="41">
        <f t="shared" si="2359"/>
        <v>17542401518814.113</v>
      </c>
      <c r="AJ1586" s="41">
        <f t="shared" si="2360"/>
        <v>17542401518814.113</v>
      </c>
      <c r="AK1586" s="41">
        <f t="shared" si="2361"/>
        <v>0</v>
      </c>
      <c r="AL1586" s="41">
        <f t="shared" ref="AL1586:AM1586" si="2413">SUM(AJ1586:AJ1599)</f>
        <v>120936689058930.33</v>
      </c>
      <c r="AM1586" s="41">
        <f t="shared" si="2413"/>
        <v>149194392255667.19</v>
      </c>
      <c r="AN1586" s="41">
        <f t="shared" si="2363"/>
        <v>0.81059808770618536</v>
      </c>
      <c r="AO1586" s="41">
        <f t="shared" si="2364"/>
        <v>44.769631273228491</v>
      </c>
      <c r="AP1586" s="46">
        <f t="shared" si="2365"/>
        <v>44.95248060887387</v>
      </c>
    </row>
    <row r="1587" spans="1:42" ht="15" thickBot="1" x14ac:dyDescent="0.4">
      <c r="A1587" s="63">
        <f>Symbol!A1587</f>
        <v>43484</v>
      </c>
      <c r="B1587" s="12">
        <f>Symbol!B1587</f>
        <v>3652.3779300000001</v>
      </c>
      <c r="C1587" s="64">
        <f>Symbol!C1587</f>
        <v>3758.5334469999998</v>
      </c>
      <c r="D1587" s="12">
        <f>Symbol!D1587</f>
        <v>3652.3779300000001</v>
      </c>
      <c r="E1587" s="64">
        <f>Symbol!E1587</f>
        <v>3728.5683589999999</v>
      </c>
      <c r="F1587" s="12">
        <f>Symbol!G1587</f>
        <v>5955691380</v>
      </c>
      <c r="H1587" s="24">
        <f t="shared" si="2339"/>
        <v>0</v>
      </c>
      <c r="I1587" s="7">
        <f t="shared" si="2340"/>
        <v>3552.953125</v>
      </c>
      <c r="J1587" s="30">
        <f t="shared" si="2341"/>
        <v>3706.0522460000002</v>
      </c>
      <c r="K1587" s="60">
        <f t="shared" si="2342"/>
        <v>2.0548563338644445E-2</v>
      </c>
      <c r="L1587" s="50">
        <f t="shared" si="2343"/>
        <v>3630.6752929999998</v>
      </c>
      <c r="M1587" s="60">
        <f t="shared" si="2344"/>
        <v>-6.6793014100391618E-3</v>
      </c>
      <c r="N1587" s="50">
        <f t="shared" si="2345"/>
        <v>3655.006836</v>
      </c>
      <c r="O1587" s="60">
        <f t="shared" si="2346"/>
        <v>-6.4244856057044386E-3</v>
      </c>
      <c r="P1587" s="50">
        <f t="shared" si="2347"/>
        <v>3678.5639649999998</v>
      </c>
      <c r="Q1587" s="60">
        <f t="shared" si="2348"/>
        <v>5.6498161903573664E-3</v>
      </c>
      <c r="R1587" s="50">
        <f t="shared" si="2349"/>
        <v>3657.8393550000001</v>
      </c>
      <c r="S1587" s="60">
        <f t="shared" si="2350"/>
        <v>-1.9151709086313119E-2</v>
      </c>
      <c r="T1587" s="57">
        <f t="shared" si="2366"/>
        <v>108.34790000000021</v>
      </c>
      <c r="U1587" s="8">
        <f t="shared" si="2367"/>
        <v>108.34790000000021</v>
      </c>
      <c r="V1587" s="8">
        <f t="shared" si="2368"/>
        <v>0</v>
      </c>
      <c r="W1587" s="8">
        <f t="shared" si="2369"/>
        <v>26.967075857142877</v>
      </c>
      <c r="X1587" s="8">
        <f t="shared" si="2370"/>
        <v>22.764177571428586</v>
      </c>
      <c r="Y1587" s="8">
        <f t="shared" si="2371"/>
        <v>1.1846277236472345</v>
      </c>
      <c r="Z1587" s="30">
        <f t="shared" si="2372"/>
        <v>54.225610653219178</v>
      </c>
      <c r="AA1587" s="48">
        <f t="shared" si="2351"/>
        <v>70.783484808166293</v>
      </c>
      <c r="AB1587" s="41">
        <f t="shared" si="2352"/>
        <v>3668.3637694999998</v>
      </c>
      <c r="AC1587" s="41">
        <f t="shared" si="2353"/>
        <v>3663.9114583333335</v>
      </c>
      <c r="AD1587" s="41">
        <f t="shared" si="2354"/>
        <v>3665.6275389999996</v>
      </c>
      <c r="AE1587" s="44">
        <f t="shared" si="2355"/>
        <v>3655.4833008000005</v>
      </c>
      <c r="AF1587" s="44">
        <f t="shared" si="2356"/>
        <v>3665.0094076000005</v>
      </c>
      <c r="AG1587" s="44">
        <f t="shared" si="2357"/>
        <v>3677.3150584800005</v>
      </c>
      <c r="AH1587" s="41">
        <f t="shared" si="2358"/>
        <v>3590.8801270000004</v>
      </c>
      <c r="AI1587" s="41">
        <f t="shared" si="2359"/>
        <v>16809995993635.494</v>
      </c>
      <c r="AJ1587" s="41">
        <f t="shared" si="2360"/>
        <v>0</v>
      </c>
      <c r="AK1587" s="41">
        <f t="shared" si="2361"/>
        <v>16809995993635.494</v>
      </c>
      <c r="AL1587" s="41">
        <f t="shared" ref="AL1587:AM1587" si="2414">SUM(AJ1587:AJ1600)</f>
        <v>121833973610566.36</v>
      </c>
      <c r="AM1587" s="41">
        <f t="shared" si="2414"/>
        <v>149194392255667.19</v>
      </c>
      <c r="AN1587" s="41">
        <f t="shared" si="2363"/>
        <v>0.81661228527802432</v>
      </c>
      <c r="AO1587" s="41">
        <f t="shared" si="2364"/>
        <v>44.95248060887387</v>
      </c>
      <c r="AP1587" s="46">
        <f t="shared" si="2365"/>
        <v>51.720826922598796</v>
      </c>
    </row>
    <row r="1588" spans="1:42" ht="15" thickBot="1" x14ac:dyDescent="0.4">
      <c r="A1588" s="63">
        <f>Symbol!A1588</f>
        <v>43485</v>
      </c>
      <c r="B1588" s="12">
        <f>Symbol!B1588</f>
        <v>3725.4460450000001</v>
      </c>
      <c r="C1588" s="64">
        <f>Symbol!C1588</f>
        <v>3743.3879390000002</v>
      </c>
      <c r="D1588" s="12">
        <f>Symbol!D1588</f>
        <v>3583.0195309999999</v>
      </c>
      <c r="E1588" s="64">
        <f>Symbol!E1588</f>
        <v>3601.013672</v>
      </c>
      <c r="F1588" s="12">
        <f>Symbol!G1588</f>
        <v>5582489560</v>
      </c>
      <c r="H1588" s="24">
        <f t="shared" si="2339"/>
        <v>1</v>
      </c>
      <c r="I1588" s="7">
        <f t="shared" si="2340"/>
        <v>3706.0522460000002</v>
      </c>
      <c r="J1588" s="30">
        <f t="shared" si="2341"/>
        <v>3630.6752929999998</v>
      </c>
      <c r="K1588" s="60">
        <f t="shared" si="2342"/>
        <v>-6.6793014100391618E-3</v>
      </c>
      <c r="L1588" s="50">
        <f t="shared" si="2343"/>
        <v>3655.006836</v>
      </c>
      <c r="M1588" s="60">
        <f t="shared" si="2344"/>
        <v>-6.4244856057044386E-3</v>
      </c>
      <c r="N1588" s="50">
        <f t="shared" si="2345"/>
        <v>3678.5639649999998</v>
      </c>
      <c r="O1588" s="60">
        <f t="shared" si="2346"/>
        <v>5.6498161903573664E-3</v>
      </c>
      <c r="P1588" s="50">
        <f t="shared" si="2347"/>
        <v>3657.8393550000001</v>
      </c>
      <c r="Q1588" s="60">
        <f t="shared" si="2348"/>
        <v>-1.9151709086313119E-2</v>
      </c>
      <c r="R1588" s="50">
        <f t="shared" si="2349"/>
        <v>3728.5683589999999</v>
      </c>
      <c r="S1588" s="60">
        <f t="shared" si="2350"/>
        <v>3.4808960633627428E-2</v>
      </c>
      <c r="T1588" s="57">
        <f t="shared" si="2366"/>
        <v>-153.0991210000002</v>
      </c>
      <c r="U1588" s="8">
        <f t="shared" si="2367"/>
        <v>0</v>
      </c>
      <c r="V1588" s="8">
        <f t="shared" si="2368"/>
        <v>153.0991210000002</v>
      </c>
      <c r="W1588" s="8">
        <f t="shared" si="2369"/>
        <v>20.548985071428596</v>
      </c>
      <c r="X1588" s="8">
        <f t="shared" si="2370"/>
        <v>22.764177571428586</v>
      </c>
      <c r="Y1588" s="8">
        <f t="shared" si="2371"/>
        <v>0.90268954399739498</v>
      </c>
      <c r="Z1588" s="30">
        <f t="shared" si="2372"/>
        <v>47.442818343391856</v>
      </c>
      <c r="AA1588" s="48">
        <f t="shared" si="2351"/>
        <v>67.766991162438075</v>
      </c>
      <c r="AB1588" s="41">
        <f t="shared" si="2352"/>
        <v>3642.8410644999999</v>
      </c>
      <c r="AC1588" s="41">
        <f t="shared" si="2353"/>
        <v>3654.7486979999999</v>
      </c>
      <c r="AD1588" s="41">
        <f t="shared" si="2354"/>
        <v>3670.1307615999999</v>
      </c>
      <c r="AE1588" s="44">
        <f t="shared" si="2355"/>
        <v>3659.5633790000002</v>
      </c>
      <c r="AF1588" s="44">
        <f t="shared" si="2356"/>
        <v>3657.1777668666664</v>
      </c>
      <c r="AG1588" s="44">
        <f t="shared" si="2357"/>
        <v>3657.4938085200001</v>
      </c>
      <c r="AH1588" s="41">
        <f t="shared" si="2358"/>
        <v>3662.0578613333332</v>
      </c>
      <c r="AI1588" s="41">
        <f t="shared" si="2359"/>
        <v>20695696999021.77</v>
      </c>
      <c r="AJ1588" s="41">
        <f t="shared" si="2360"/>
        <v>20695696999021.77</v>
      </c>
      <c r="AK1588" s="41">
        <f t="shared" si="2361"/>
        <v>0</v>
      </c>
      <c r="AL1588" s="41">
        <f t="shared" ref="AL1588:AM1588" si="2415">SUM(AJ1588:AJ1601)</f>
        <v>141821618099053</v>
      </c>
      <c r="AM1588" s="41">
        <f t="shared" si="2415"/>
        <v>132384396262031.69</v>
      </c>
      <c r="AN1588" s="41">
        <f t="shared" si="2363"/>
        <v>1.0712865118812189</v>
      </c>
      <c r="AO1588" s="41">
        <f t="shared" si="2364"/>
        <v>51.720826922598796</v>
      </c>
      <c r="AP1588" s="46">
        <f t="shared" si="2365"/>
        <v>52.325412972682699</v>
      </c>
    </row>
    <row r="1589" spans="1:42" ht="15" thickBot="1" x14ac:dyDescent="0.4">
      <c r="A1589" s="63">
        <f>Symbol!A1589</f>
        <v>43486</v>
      </c>
      <c r="B1589" s="12">
        <f>Symbol!B1589</f>
        <v>3600.3728030000002</v>
      </c>
      <c r="C1589" s="64">
        <f>Symbol!C1589</f>
        <v>3608.8408199999999</v>
      </c>
      <c r="D1589" s="12">
        <f>Symbol!D1589</f>
        <v>3558.5371089999999</v>
      </c>
      <c r="E1589" s="64">
        <f>Symbol!E1589</f>
        <v>3576.032471</v>
      </c>
      <c r="F1589" s="12">
        <f>Symbol!G1589</f>
        <v>5004347059</v>
      </c>
      <c r="H1589" s="24">
        <f t="shared" si="2339"/>
        <v>0</v>
      </c>
      <c r="I1589" s="7">
        <f t="shared" si="2340"/>
        <v>3630.6752929999998</v>
      </c>
      <c r="J1589" s="30">
        <f t="shared" si="2341"/>
        <v>3655.006836</v>
      </c>
      <c r="K1589" s="60">
        <f t="shared" si="2342"/>
        <v>-6.4244856057044386E-3</v>
      </c>
      <c r="L1589" s="50">
        <f t="shared" si="2343"/>
        <v>3678.5639649999998</v>
      </c>
      <c r="M1589" s="60">
        <f t="shared" si="2344"/>
        <v>5.6498161903573664E-3</v>
      </c>
      <c r="N1589" s="50">
        <f t="shared" si="2345"/>
        <v>3657.8393550000001</v>
      </c>
      <c r="O1589" s="60">
        <f t="shared" si="2346"/>
        <v>-1.9151709086313119E-2</v>
      </c>
      <c r="P1589" s="50">
        <f t="shared" si="2347"/>
        <v>3728.5683589999999</v>
      </c>
      <c r="Q1589" s="60">
        <f t="shared" si="2348"/>
        <v>3.4808960633627428E-2</v>
      </c>
      <c r="R1589" s="50">
        <f t="shared" si="2349"/>
        <v>3601.013672</v>
      </c>
      <c r="S1589" s="60">
        <f t="shared" si="2350"/>
        <v>6.9614438553500472E-3</v>
      </c>
      <c r="T1589" s="57">
        <f t="shared" si="2366"/>
        <v>75.376953000000412</v>
      </c>
      <c r="U1589" s="8">
        <f t="shared" si="2367"/>
        <v>75.376953000000412</v>
      </c>
      <c r="V1589" s="8">
        <f t="shared" si="2368"/>
        <v>0</v>
      </c>
      <c r="W1589" s="8">
        <f t="shared" si="2369"/>
        <v>28.657226571428573</v>
      </c>
      <c r="X1589" s="8">
        <f t="shared" si="2370"/>
        <v>11.828526071428573</v>
      </c>
      <c r="Y1589" s="8">
        <f t="shared" si="2371"/>
        <v>2.4227216813301182</v>
      </c>
      <c r="Z1589" s="30">
        <f t="shared" si="2372"/>
        <v>70.783484808166293</v>
      </c>
      <c r="AA1589" s="48">
        <f t="shared" si="2351"/>
        <v>66.002684390925253</v>
      </c>
      <c r="AB1589" s="41">
        <f t="shared" si="2352"/>
        <v>3666.7854004999999</v>
      </c>
      <c r="AC1589" s="41">
        <f t="shared" si="2353"/>
        <v>3663.8033853333332</v>
      </c>
      <c r="AD1589" s="41">
        <f t="shared" si="2354"/>
        <v>3664.1984373999999</v>
      </c>
      <c r="AE1589" s="44">
        <f t="shared" si="2355"/>
        <v>3665.5626951999998</v>
      </c>
      <c r="AF1589" s="44">
        <f t="shared" si="2356"/>
        <v>3681.6604815999995</v>
      </c>
      <c r="AG1589" s="44">
        <f t="shared" si="2357"/>
        <v>3649.72421872</v>
      </c>
      <c r="AH1589" s="41">
        <f t="shared" si="2358"/>
        <v>3656.9259440000001</v>
      </c>
      <c r="AI1589" s="41">
        <f t="shared" si="2359"/>
        <v>20249102186100.883</v>
      </c>
      <c r="AJ1589" s="41">
        <f t="shared" si="2360"/>
        <v>20249102186100.883</v>
      </c>
      <c r="AK1589" s="41">
        <f t="shared" si="2361"/>
        <v>0</v>
      </c>
      <c r="AL1589" s="41">
        <f t="shared" ref="AL1589:AM1589" si="2416">SUM(AJ1589:AJ1602)</f>
        <v>145298966125934.22</v>
      </c>
      <c r="AM1589" s="41">
        <f t="shared" si="2416"/>
        <v>132384396262031.69</v>
      </c>
      <c r="AN1589" s="41">
        <f t="shared" si="2363"/>
        <v>1.0975535654393922</v>
      </c>
      <c r="AO1589" s="41">
        <f t="shared" si="2364"/>
        <v>52.325412972682699</v>
      </c>
      <c r="AP1589" s="46">
        <f t="shared" si="2365"/>
        <v>45.025643271626258</v>
      </c>
    </row>
    <row r="1590" spans="1:42" ht="15" thickBot="1" x14ac:dyDescent="0.4">
      <c r="A1590" s="63">
        <f>Symbol!A1590</f>
        <v>43487</v>
      </c>
      <c r="B1590" s="12">
        <f>Symbol!B1590</f>
        <v>3575.0812989999999</v>
      </c>
      <c r="C1590" s="64">
        <f>Symbol!C1590</f>
        <v>3620.7465820000002</v>
      </c>
      <c r="D1590" s="12">
        <f>Symbol!D1590</f>
        <v>3539.7214359999998</v>
      </c>
      <c r="E1590" s="64">
        <f>Symbol!E1590</f>
        <v>3604.5771479999999</v>
      </c>
      <c r="F1590" s="12">
        <f>Symbol!G1590</f>
        <v>5313623556</v>
      </c>
      <c r="H1590" s="24">
        <f t="shared" si="2339"/>
        <v>0</v>
      </c>
      <c r="I1590" s="7">
        <f t="shared" si="2340"/>
        <v>3655.006836</v>
      </c>
      <c r="J1590" s="30">
        <f t="shared" si="2341"/>
        <v>3678.5639649999998</v>
      </c>
      <c r="K1590" s="60">
        <f t="shared" si="2342"/>
        <v>5.6498161903573664E-3</v>
      </c>
      <c r="L1590" s="50">
        <f t="shared" si="2343"/>
        <v>3657.8393550000001</v>
      </c>
      <c r="M1590" s="60">
        <f t="shared" si="2344"/>
        <v>-1.9151709086313119E-2</v>
      </c>
      <c r="N1590" s="50">
        <f t="shared" si="2345"/>
        <v>3728.5683589999999</v>
      </c>
      <c r="O1590" s="60">
        <f t="shared" si="2346"/>
        <v>3.4808960633627428E-2</v>
      </c>
      <c r="P1590" s="50">
        <f t="shared" si="2347"/>
        <v>3601.013672</v>
      </c>
      <c r="Q1590" s="60">
        <f t="shared" si="2348"/>
        <v>6.9614438553500472E-3</v>
      </c>
      <c r="R1590" s="50">
        <f t="shared" si="2349"/>
        <v>3576.032471</v>
      </c>
      <c r="S1590" s="60">
        <f t="shared" si="2350"/>
        <v>-7.9505303520794757E-3</v>
      </c>
      <c r="T1590" s="57">
        <f t="shared" si="2366"/>
        <v>-24.331543000000238</v>
      </c>
      <c r="U1590" s="8">
        <f t="shared" si="2367"/>
        <v>0</v>
      </c>
      <c r="V1590" s="8">
        <f t="shared" si="2368"/>
        <v>24.331543000000238</v>
      </c>
      <c r="W1590" s="8">
        <f t="shared" si="2369"/>
        <v>24.868408214285701</v>
      </c>
      <c r="X1590" s="8">
        <f t="shared" si="2370"/>
        <v>11.828526071428573</v>
      </c>
      <c r="Y1590" s="8">
        <f t="shared" si="2371"/>
        <v>2.1024097224044294</v>
      </c>
      <c r="Z1590" s="30">
        <f t="shared" si="2372"/>
        <v>67.766991162438075</v>
      </c>
      <c r="AA1590" s="48">
        <f t="shared" si="2351"/>
        <v>70.73662471923808</v>
      </c>
      <c r="AB1590" s="41">
        <f t="shared" si="2352"/>
        <v>3668.2016599999997</v>
      </c>
      <c r="AC1590" s="41">
        <f t="shared" si="2353"/>
        <v>3688.3238929999993</v>
      </c>
      <c r="AD1590" s="41">
        <f t="shared" si="2354"/>
        <v>3648.4035643999996</v>
      </c>
      <c r="AE1590" s="44">
        <f t="shared" si="2355"/>
        <v>3690.2758786000004</v>
      </c>
      <c r="AF1590" s="44">
        <f t="shared" si="2356"/>
        <v>3665.6918292666669</v>
      </c>
      <c r="AG1590" s="44">
        <f t="shared" si="2357"/>
        <v>3642.5977538000002</v>
      </c>
      <c r="AH1590" s="41">
        <f t="shared" si="2358"/>
        <v>3655.1524253333332</v>
      </c>
      <c r="AI1590" s="41">
        <f t="shared" si="2359"/>
        <v>19717563116903.477</v>
      </c>
      <c r="AJ1590" s="41">
        <f t="shared" si="2360"/>
        <v>0</v>
      </c>
      <c r="AK1590" s="41">
        <f t="shared" si="2361"/>
        <v>19717563116903.477</v>
      </c>
      <c r="AL1590" s="41">
        <f t="shared" ref="AL1590:AM1590" si="2417">SUM(AJ1590:AJ1603)</f>
        <v>125049863939833.33</v>
      </c>
      <c r="AM1590" s="41">
        <f t="shared" si="2417"/>
        <v>152680457835793.16</v>
      </c>
      <c r="AN1590" s="41">
        <f t="shared" si="2363"/>
        <v>0.81902992506299432</v>
      </c>
      <c r="AO1590" s="41">
        <f t="shared" si="2364"/>
        <v>45.025643271626258</v>
      </c>
      <c r="AP1590" s="46">
        <f t="shared" si="2365"/>
        <v>52.288064690393583</v>
      </c>
    </row>
    <row r="1591" spans="1:42" ht="15" thickBot="1" x14ac:dyDescent="0.4">
      <c r="A1591" s="63">
        <f>Symbol!A1591</f>
        <v>43488</v>
      </c>
      <c r="B1591" s="12">
        <f>Symbol!B1591</f>
        <v>3605.5571289999998</v>
      </c>
      <c r="C1591" s="64">
        <f>Symbol!C1591</f>
        <v>3623.0678710000002</v>
      </c>
      <c r="D1591" s="12">
        <f>Symbol!D1591</f>
        <v>3565.3139649999998</v>
      </c>
      <c r="E1591" s="64">
        <f>Symbol!E1591</f>
        <v>3585.123047</v>
      </c>
      <c r="F1591" s="12">
        <f>Symbol!G1591</f>
        <v>5433755649</v>
      </c>
      <c r="H1591" s="24">
        <f t="shared" si="2339"/>
        <v>1</v>
      </c>
      <c r="I1591" s="7">
        <f t="shared" si="2340"/>
        <v>3678.5639649999998</v>
      </c>
      <c r="J1591" s="30">
        <f t="shared" si="2341"/>
        <v>3657.8393550000001</v>
      </c>
      <c r="K1591" s="60">
        <f t="shared" si="2342"/>
        <v>-1.9151709086313119E-2</v>
      </c>
      <c r="L1591" s="50">
        <f t="shared" si="2343"/>
        <v>3728.5683589999999</v>
      </c>
      <c r="M1591" s="60">
        <f t="shared" si="2344"/>
        <v>3.4808960633627428E-2</v>
      </c>
      <c r="N1591" s="50">
        <f t="shared" si="2345"/>
        <v>3601.013672</v>
      </c>
      <c r="O1591" s="60">
        <f t="shared" si="2346"/>
        <v>6.9614438553500472E-3</v>
      </c>
      <c r="P1591" s="50">
        <f t="shared" si="2347"/>
        <v>3576.032471</v>
      </c>
      <c r="Q1591" s="60">
        <f t="shared" si="2348"/>
        <v>-7.9505303520794757E-3</v>
      </c>
      <c r="R1591" s="50">
        <f t="shared" si="2349"/>
        <v>3604.5771479999999</v>
      </c>
      <c r="S1591" s="60">
        <f t="shared" si="2350"/>
        <v>5.4116716832082537E-3</v>
      </c>
      <c r="T1591" s="57">
        <f t="shared" si="2366"/>
        <v>-23.557128999999804</v>
      </c>
      <c r="U1591" s="8">
        <f t="shared" si="2367"/>
        <v>0</v>
      </c>
      <c r="V1591" s="8">
        <f t="shared" si="2368"/>
        <v>23.557128999999804</v>
      </c>
      <c r="W1591" s="8">
        <f t="shared" si="2369"/>
        <v>24.868408214285701</v>
      </c>
      <c r="X1591" s="8">
        <f t="shared" si="2370"/>
        <v>12.809465714285709</v>
      </c>
      <c r="Y1591" s="8">
        <f t="shared" si="2371"/>
        <v>1.9414087026714393</v>
      </c>
      <c r="Z1591" s="30">
        <f t="shared" si="2372"/>
        <v>66.002684390925253</v>
      </c>
      <c r="AA1591" s="48">
        <f t="shared" si="2351"/>
        <v>65.680114628518652</v>
      </c>
      <c r="AB1591" s="41">
        <f t="shared" si="2352"/>
        <v>3693.203857</v>
      </c>
      <c r="AC1591" s="41">
        <f t="shared" si="2353"/>
        <v>3662.4737953333333</v>
      </c>
      <c r="AD1591" s="41">
        <f t="shared" si="2354"/>
        <v>3633.6062010000001</v>
      </c>
      <c r="AE1591" s="44">
        <f t="shared" si="2355"/>
        <v>3663.4006834000002</v>
      </c>
      <c r="AF1591" s="44">
        <f t="shared" si="2356"/>
        <v>3639.7317382000006</v>
      </c>
      <c r="AG1591" s="44">
        <f t="shared" si="2357"/>
        <v>3626.8182225200007</v>
      </c>
      <c r="AH1591" s="41">
        <f t="shared" si="2358"/>
        <v>3660.220296333333</v>
      </c>
      <c r="AI1591" s="41">
        <f t="shared" si="2359"/>
        <v>20000982393554.164</v>
      </c>
      <c r="AJ1591" s="41">
        <f t="shared" si="2360"/>
        <v>20000982393554.164</v>
      </c>
      <c r="AK1591" s="41">
        <f t="shared" si="2361"/>
        <v>0</v>
      </c>
      <c r="AL1591" s="41">
        <f t="shared" ref="AL1591:AM1591" si="2418">SUM(AJ1591:AJ1604)</f>
        <v>145715582387694.28</v>
      </c>
      <c r="AM1591" s="41">
        <f t="shared" si="2418"/>
        <v>132962894718889.67</v>
      </c>
      <c r="AN1591" s="41">
        <f t="shared" si="2363"/>
        <v>1.0959116277948548</v>
      </c>
      <c r="AO1591" s="41">
        <f t="shared" si="2364"/>
        <v>52.288064690393583</v>
      </c>
      <c r="AP1591" s="46">
        <f t="shared" si="2365"/>
        <v>45.073091741967033</v>
      </c>
    </row>
    <row r="1592" spans="1:42" ht="15" thickBot="1" x14ac:dyDescent="0.4">
      <c r="A1592" s="63">
        <f>Symbol!A1592</f>
        <v>43489</v>
      </c>
      <c r="B1592" s="12">
        <f>Symbol!B1592</f>
        <v>3584.5002439999998</v>
      </c>
      <c r="C1592" s="64">
        <f>Symbol!C1592</f>
        <v>3616.0874020000001</v>
      </c>
      <c r="D1592" s="12">
        <f>Symbol!D1592</f>
        <v>3569.0927729999999</v>
      </c>
      <c r="E1592" s="64">
        <f>Symbol!E1592</f>
        <v>3600.8654790000001</v>
      </c>
      <c r="F1592" s="12">
        <f>Symbol!G1592</f>
        <v>5262869046</v>
      </c>
      <c r="H1592" s="24">
        <f t="shared" si="2339"/>
        <v>0</v>
      </c>
      <c r="I1592" s="7">
        <f t="shared" si="2340"/>
        <v>3657.8393550000001</v>
      </c>
      <c r="J1592" s="30">
        <f t="shared" si="2341"/>
        <v>3728.5683589999999</v>
      </c>
      <c r="K1592" s="60">
        <f t="shared" si="2342"/>
        <v>3.4808960633627428E-2</v>
      </c>
      <c r="L1592" s="50">
        <f t="shared" si="2343"/>
        <v>3601.013672</v>
      </c>
      <c r="M1592" s="60">
        <f t="shared" si="2344"/>
        <v>6.9614438553500472E-3</v>
      </c>
      <c r="N1592" s="50">
        <f t="shared" si="2345"/>
        <v>3576.032471</v>
      </c>
      <c r="O1592" s="60">
        <f t="shared" si="2346"/>
        <v>-7.9505303520794757E-3</v>
      </c>
      <c r="P1592" s="50">
        <f t="shared" si="2347"/>
        <v>3604.5771479999999</v>
      </c>
      <c r="Q1592" s="60">
        <f t="shared" si="2348"/>
        <v>5.4116716832082537E-3</v>
      </c>
      <c r="R1592" s="50">
        <f t="shared" si="2349"/>
        <v>3585.123047</v>
      </c>
      <c r="S1592" s="60">
        <f t="shared" si="2350"/>
        <v>-4.3814312051596773E-3</v>
      </c>
      <c r="T1592" s="57">
        <f t="shared" si="2366"/>
        <v>20.724609999999757</v>
      </c>
      <c r="U1592" s="8">
        <f t="shared" si="2367"/>
        <v>20.724609999999757</v>
      </c>
      <c r="V1592" s="8">
        <f t="shared" si="2368"/>
        <v>0</v>
      </c>
      <c r="W1592" s="8">
        <f t="shared" si="2369"/>
        <v>26.89618792857144</v>
      </c>
      <c r="X1592" s="8">
        <f t="shared" si="2370"/>
        <v>11.126813642857153</v>
      </c>
      <c r="Y1592" s="8">
        <f t="shared" si="2371"/>
        <v>2.4172408015332785</v>
      </c>
      <c r="Z1592" s="30">
        <f t="shared" si="2372"/>
        <v>70.73662471923808</v>
      </c>
      <c r="AA1592" s="48">
        <f t="shared" si="2351"/>
        <v>70.580495431481083</v>
      </c>
      <c r="AB1592" s="41">
        <f t="shared" si="2352"/>
        <v>3664.7910155</v>
      </c>
      <c r="AC1592" s="41">
        <f t="shared" si="2353"/>
        <v>3635.2048340000001</v>
      </c>
      <c r="AD1592" s="41">
        <f t="shared" si="2354"/>
        <v>3619.0629394000002</v>
      </c>
      <c r="AE1592" s="44">
        <f t="shared" si="2355"/>
        <v>3616.5321290000002</v>
      </c>
      <c r="AF1592" s="44">
        <f t="shared" si="2356"/>
        <v>3620.8132160666669</v>
      </c>
      <c r="AG1592" s="44">
        <f t="shared" si="2357"/>
        <v>3620.5315625200005</v>
      </c>
      <c r="AH1592" s="41">
        <f t="shared" si="2358"/>
        <v>3659.1467286666666</v>
      </c>
      <c r="AI1592" s="41">
        <f t="shared" si="2359"/>
        <v>18306571036996.586</v>
      </c>
      <c r="AJ1592" s="41">
        <f t="shared" si="2360"/>
        <v>0</v>
      </c>
      <c r="AK1592" s="41">
        <f t="shared" si="2361"/>
        <v>18306571036996.586</v>
      </c>
      <c r="AL1592" s="41">
        <f t="shared" ref="AL1592:AM1592" si="2419">SUM(AJ1592:AJ1605)</f>
        <v>125714599994140.13</v>
      </c>
      <c r="AM1592" s="41">
        <f t="shared" si="2419"/>
        <v>153198150686081.63</v>
      </c>
      <c r="AN1592" s="41">
        <f t="shared" si="2363"/>
        <v>0.820601289448604</v>
      </c>
      <c r="AO1592" s="41">
        <f t="shared" si="2364"/>
        <v>45.073091741967033</v>
      </c>
      <c r="AP1592" s="46">
        <f t="shared" si="2365"/>
        <v>44.987321955161583</v>
      </c>
    </row>
    <row r="1593" spans="1:42" ht="15" thickBot="1" x14ac:dyDescent="0.4">
      <c r="A1593" s="63">
        <f>Symbol!A1593</f>
        <v>43490</v>
      </c>
      <c r="B1593" s="12">
        <f>Symbol!B1593</f>
        <v>3607.3903810000002</v>
      </c>
      <c r="C1593" s="64">
        <f>Symbol!C1593</f>
        <v>3612.9277339999999</v>
      </c>
      <c r="D1593" s="12">
        <f>Symbol!D1593</f>
        <v>3575.5974120000001</v>
      </c>
      <c r="E1593" s="64">
        <f>Symbol!E1593</f>
        <v>3599.7658689999998</v>
      </c>
      <c r="F1593" s="12">
        <f>Symbol!G1593</f>
        <v>5265847539</v>
      </c>
      <c r="H1593" s="24">
        <f t="shared" si="2339"/>
        <v>1</v>
      </c>
      <c r="I1593" s="7">
        <f t="shared" si="2340"/>
        <v>3728.5683589999999</v>
      </c>
      <c r="J1593" s="30">
        <f t="shared" si="2341"/>
        <v>3601.013672</v>
      </c>
      <c r="K1593" s="60">
        <f t="shared" si="2342"/>
        <v>6.9614438553500472E-3</v>
      </c>
      <c r="L1593" s="50">
        <f t="shared" si="2343"/>
        <v>3576.032471</v>
      </c>
      <c r="M1593" s="60">
        <f t="shared" si="2344"/>
        <v>-7.9505303520794757E-3</v>
      </c>
      <c r="N1593" s="50">
        <f t="shared" si="2345"/>
        <v>3604.5771479999999</v>
      </c>
      <c r="O1593" s="60">
        <f t="shared" si="2346"/>
        <v>5.4116716832082537E-3</v>
      </c>
      <c r="P1593" s="50">
        <f t="shared" si="2347"/>
        <v>3585.123047</v>
      </c>
      <c r="Q1593" s="60">
        <f t="shared" si="2348"/>
        <v>-4.3814312051596773E-3</v>
      </c>
      <c r="R1593" s="50">
        <f t="shared" si="2349"/>
        <v>3600.8654790000001</v>
      </c>
      <c r="S1593" s="60">
        <f t="shared" si="2350"/>
        <v>3.0542044312635173E-4</v>
      </c>
      <c r="T1593" s="57">
        <f t="shared" si="2366"/>
        <v>-70.729003999999804</v>
      </c>
      <c r="U1593" s="8">
        <f t="shared" si="2367"/>
        <v>0</v>
      </c>
      <c r="V1593" s="8">
        <f t="shared" si="2368"/>
        <v>70.729003999999804</v>
      </c>
      <c r="W1593" s="8">
        <f t="shared" si="2369"/>
        <v>25.41585864285717</v>
      </c>
      <c r="X1593" s="8">
        <f t="shared" si="2370"/>
        <v>13.280569928571465</v>
      </c>
      <c r="Y1593" s="8">
        <f t="shared" si="2371"/>
        <v>1.913762645696264</v>
      </c>
      <c r="Z1593" s="30">
        <f t="shared" si="2372"/>
        <v>65.680114628518652</v>
      </c>
      <c r="AA1593" s="48">
        <f t="shared" si="2351"/>
        <v>65.796936621995968</v>
      </c>
      <c r="AB1593" s="41">
        <f t="shared" si="2352"/>
        <v>3588.5230714999998</v>
      </c>
      <c r="AC1593" s="41">
        <f t="shared" si="2353"/>
        <v>3593.8744303333333</v>
      </c>
      <c r="AD1593" s="41">
        <f t="shared" si="2354"/>
        <v>3593.5223634000004</v>
      </c>
      <c r="AE1593" s="44">
        <f t="shared" si="2355"/>
        <v>3592.4465820000005</v>
      </c>
      <c r="AF1593" s="44">
        <f t="shared" si="2356"/>
        <v>3591.0647786666668</v>
      </c>
      <c r="AG1593" s="44">
        <f t="shared" si="2357"/>
        <v>3594.8209766399996</v>
      </c>
      <c r="AH1593" s="41">
        <f t="shared" si="2358"/>
        <v>3713.1599120000005</v>
      </c>
      <c r="AI1593" s="41">
        <f t="shared" si="2359"/>
        <v>22114434480459.961</v>
      </c>
      <c r="AJ1593" s="41">
        <f t="shared" si="2360"/>
        <v>22114434480459.961</v>
      </c>
      <c r="AK1593" s="41">
        <f t="shared" si="2361"/>
        <v>0</v>
      </c>
      <c r="AL1593" s="41">
        <f t="shared" ref="AL1593:AM1593" si="2420">SUM(AJ1593:AJ1606)</f>
        <v>125714599994140.13</v>
      </c>
      <c r="AM1593" s="41">
        <f t="shared" si="2420"/>
        <v>153729906881460.56</v>
      </c>
      <c r="AN1593" s="41">
        <f t="shared" si="2363"/>
        <v>0.81776280584803362</v>
      </c>
      <c r="AO1593" s="41">
        <f t="shared" si="2364"/>
        <v>44.987321955161583</v>
      </c>
      <c r="AP1593" s="46">
        <f t="shared" si="2365"/>
        <v>44.11872127835715</v>
      </c>
    </row>
    <row r="1594" spans="1:42" ht="15" thickBot="1" x14ac:dyDescent="0.4">
      <c r="A1594" s="63">
        <f>Symbol!A1594</f>
        <v>43491</v>
      </c>
      <c r="B1594" s="12">
        <f>Symbol!B1594</f>
        <v>3599.7153320000002</v>
      </c>
      <c r="C1594" s="64">
        <f>Symbol!C1594</f>
        <v>3654.9331050000001</v>
      </c>
      <c r="D1594" s="12">
        <f>Symbol!D1594</f>
        <v>3593.3459469999998</v>
      </c>
      <c r="E1594" s="64">
        <f>Symbol!E1594</f>
        <v>3602.4604490000002</v>
      </c>
      <c r="F1594" s="12">
        <f>Symbol!G1594</f>
        <v>5098183235</v>
      </c>
      <c r="H1594" s="24">
        <f t="shared" si="2339"/>
        <v>1</v>
      </c>
      <c r="I1594" s="7">
        <f t="shared" si="2340"/>
        <v>3601.013672</v>
      </c>
      <c r="J1594" s="30">
        <f t="shared" si="2341"/>
        <v>3576.032471</v>
      </c>
      <c r="K1594" s="60">
        <f t="shared" si="2342"/>
        <v>-7.9505303520794757E-3</v>
      </c>
      <c r="L1594" s="50">
        <f t="shared" si="2343"/>
        <v>3604.5771479999999</v>
      </c>
      <c r="M1594" s="60">
        <f t="shared" si="2344"/>
        <v>5.4116716832082537E-3</v>
      </c>
      <c r="N1594" s="50">
        <f t="shared" si="2345"/>
        <v>3585.123047</v>
      </c>
      <c r="O1594" s="60">
        <f t="shared" si="2346"/>
        <v>-4.3814312051596773E-3</v>
      </c>
      <c r="P1594" s="50">
        <f t="shared" si="2347"/>
        <v>3600.8654790000001</v>
      </c>
      <c r="Q1594" s="60">
        <f t="shared" si="2348"/>
        <v>3.0542044312635173E-4</v>
      </c>
      <c r="R1594" s="50">
        <f t="shared" si="2349"/>
        <v>3599.7658689999998</v>
      </c>
      <c r="S1594" s="60">
        <f t="shared" si="2350"/>
        <v>-7.4826310830860437E-4</v>
      </c>
      <c r="T1594" s="57">
        <f t="shared" si="2366"/>
        <v>127.55468699999983</v>
      </c>
      <c r="U1594" s="8">
        <f t="shared" si="2367"/>
        <v>127.55468699999983</v>
      </c>
      <c r="V1594" s="8">
        <f t="shared" si="2368"/>
        <v>0</v>
      </c>
      <c r="W1594" s="8">
        <f t="shared" si="2369"/>
        <v>25.41585864285717</v>
      </c>
      <c r="X1594" s="8">
        <f t="shared" si="2370"/>
        <v>10.59388950000003</v>
      </c>
      <c r="Y1594" s="8">
        <f t="shared" si="2371"/>
        <v>2.3991055072697427</v>
      </c>
      <c r="Z1594" s="30">
        <f t="shared" si="2372"/>
        <v>70.580495431481083</v>
      </c>
      <c r="AA1594" s="48">
        <f t="shared" si="2351"/>
        <v>64.13256926980084</v>
      </c>
      <c r="AB1594" s="41">
        <f t="shared" si="2352"/>
        <v>3590.3048094999999</v>
      </c>
      <c r="AC1594" s="41">
        <f t="shared" si="2353"/>
        <v>3588.5775553333333</v>
      </c>
      <c r="AD1594" s="41">
        <f t="shared" si="2354"/>
        <v>3593.2728027999997</v>
      </c>
      <c r="AE1594" s="44">
        <f t="shared" si="2355"/>
        <v>3591.0865722000003</v>
      </c>
      <c r="AF1594" s="44">
        <f t="shared" si="2356"/>
        <v>3592.6906739333335</v>
      </c>
      <c r="AG1594" s="44">
        <f t="shared" si="2357"/>
        <v>3594.0532129200001</v>
      </c>
      <c r="AH1594" s="41">
        <f t="shared" si="2358"/>
        <v>3642.4737139999997</v>
      </c>
      <c r="AI1594" s="41">
        <f t="shared" si="2359"/>
        <v>20334071480979.426</v>
      </c>
      <c r="AJ1594" s="41">
        <f t="shared" si="2360"/>
        <v>20334071480979.426</v>
      </c>
      <c r="AK1594" s="41">
        <f t="shared" si="2361"/>
        <v>0</v>
      </c>
      <c r="AL1594" s="41">
        <f t="shared" ref="AL1594:AM1594" si="2421">SUM(AJ1594:AJ1607)</f>
        <v>121371004189711.63</v>
      </c>
      <c r="AM1594" s="41">
        <f t="shared" si="2421"/>
        <v>153729906881460.56</v>
      </c>
      <c r="AN1594" s="41">
        <f t="shared" si="2363"/>
        <v>0.78950808370227832</v>
      </c>
      <c r="AO1594" s="41">
        <f t="shared" si="2364"/>
        <v>44.11872127835715</v>
      </c>
      <c r="AP1594" s="46">
        <f t="shared" si="2365"/>
        <v>43.545686262636877</v>
      </c>
    </row>
    <row r="1595" spans="1:42" ht="15" thickBot="1" x14ac:dyDescent="0.4">
      <c r="A1595" s="63">
        <f>Symbol!A1595</f>
        <v>43492</v>
      </c>
      <c r="B1595" s="12">
        <f>Symbol!B1595</f>
        <v>3604.6872560000002</v>
      </c>
      <c r="C1595" s="64">
        <f>Symbol!C1595</f>
        <v>3612.6713869999999</v>
      </c>
      <c r="D1595" s="12">
        <f>Symbol!D1595</f>
        <v>3567.2458499999998</v>
      </c>
      <c r="E1595" s="64">
        <f>Symbol!E1595</f>
        <v>3583.9658199999999</v>
      </c>
      <c r="F1595" s="12">
        <f>Symbol!G1595</f>
        <v>5570752966</v>
      </c>
      <c r="H1595" s="24">
        <f t="shared" si="2339"/>
        <v>0</v>
      </c>
      <c r="I1595" s="7">
        <f t="shared" si="2340"/>
        <v>3576.032471</v>
      </c>
      <c r="J1595" s="30">
        <f t="shared" si="2341"/>
        <v>3604.5771479999999</v>
      </c>
      <c r="K1595" s="60">
        <f t="shared" si="2342"/>
        <v>5.4116716832082537E-3</v>
      </c>
      <c r="L1595" s="50">
        <f t="shared" si="2343"/>
        <v>3585.123047</v>
      </c>
      <c r="M1595" s="60">
        <f t="shared" si="2344"/>
        <v>-4.3814312051596773E-3</v>
      </c>
      <c r="N1595" s="50">
        <f t="shared" si="2345"/>
        <v>3600.8654790000001</v>
      </c>
      <c r="O1595" s="60">
        <f t="shared" si="2346"/>
        <v>3.0542044312635173E-4</v>
      </c>
      <c r="P1595" s="50">
        <f t="shared" si="2347"/>
        <v>3599.7658689999998</v>
      </c>
      <c r="Q1595" s="60">
        <f t="shared" si="2348"/>
        <v>-7.4826310830860437E-4</v>
      </c>
      <c r="R1595" s="50">
        <f t="shared" si="2349"/>
        <v>3602.4604490000002</v>
      </c>
      <c r="S1595" s="60">
        <f t="shared" si="2350"/>
        <v>5.1471118296752697E-3</v>
      </c>
      <c r="T1595" s="57">
        <f t="shared" si="2366"/>
        <v>24.981201000000056</v>
      </c>
      <c r="U1595" s="8">
        <f t="shared" si="2367"/>
        <v>24.981201000000056</v>
      </c>
      <c r="V1595" s="8">
        <f t="shared" si="2368"/>
        <v>0</v>
      </c>
      <c r="W1595" s="8">
        <f t="shared" si="2369"/>
        <v>20.379621214285731</v>
      </c>
      <c r="X1595" s="8">
        <f t="shared" si="2370"/>
        <v>10.59388950000003</v>
      </c>
      <c r="Y1595" s="8">
        <f t="shared" si="2371"/>
        <v>1.923714723877918</v>
      </c>
      <c r="Z1595" s="30">
        <f t="shared" si="2372"/>
        <v>65.796936621995968</v>
      </c>
      <c r="AA1595" s="48">
        <f t="shared" si="2351"/>
        <v>67.6226037393306</v>
      </c>
      <c r="AB1595" s="41">
        <f t="shared" si="2352"/>
        <v>3594.8500974999997</v>
      </c>
      <c r="AC1595" s="41">
        <f t="shared" si="2353"/>
        <v>3596.8552246666663</v>
      </c>
      <c r="AD1595" s="41">
        <f t="shared" si="2354"/>
        <v>3598.5583983999995</v>
      </c>
      <c r="AE1595" s="44">
        <f t="shared" si="2355"/>
        <v>3595.3108400000006</v>
      </c>
      <c r="AF1595" s="44">
        <f t="shared" si="2356"/>
        <v>3597.1166016000002</v>
      </c>
      <c r="AG1595" s="44">
        <f t="shared" si="2357"/>
        <v>3596.4643358400003</v>
      </c>
      <c r="AH1595" s="41">
        <f t="shared" si="2358"/>
        <v>3581.1368000000002</v>
      </c>
      <c r="AI1595" s="41">
        <f t="shared" si="2359"/>
        <v>17921251412956.672</v>
      </c>
      <c r="AJ1595" s="41">
        <f t="shared" si="2360"/>
        <v>0</v>
      </c>
      <c r="AK1595" s="41">
        <f t="shared" si="2361"/>
        <v>17921251412956.672</v>
      </c>
      <c r="AL1595" s="41">
        <f t="shared" ref="AL1595:AM1595" si="2422">SUM(AJ1595:AJ1608)</f>
        <v>118578614300185.84</v>
      </c>
      <c r="AM1595" s="41">
        <f t="shared" si="2422"/>
        <v>153729906881460.56</v>
      </c>
      <c r="AN1595" s="41">
        <f t="shared" si="2363"/>
        <v>0.77134382441030491</v>
      </c>
      <c r="AO1595" s="41">
        <f t="shared" si="2364"/>
        <v>43.545686262636877</v>
      </c>
      <c r="AP1595" s="46">
        <f t="shared" si="2365"/>
        <v>43.461680273531691</v>
      </c>
    </row>
    <row r="1596" spans="1:42" ht="15" thickBot="1" x14ac:dyDescent="0.4">
      <c r="A1596" s="63">
        <f>Symbol!A1596</f>
        <v>43493</v>
      </c>
      <c r="B1596" s="12">
        <f>Symbol!B1596</f>
        <v>3584.283203</v>
      </c>
      <c r="C1596" s="64">
        <f>Symbol!C1596</f>
        <v>3586.7509770000001</v>
      </c>
      <c r="D1596" s="12">
        <f>Symbol!D1596</f>
        <v>3439.2329100000002</v>
      </c>
      <c r="E1596" s="64">
        <f>Symbol!E1596</f>
        <v>3470.4504390000002</v>
      </c>
      <c r="F1596" s="12">
        <f>Symbol!G1596</f>
        <v>6908930483</v>
      </c>
      <c r="H1596" s="24">
        <f t="shared" si="2339"/>
        <v>1</v>
      </c>
      <c r="I1596" s="7">
        <f t="shared" si="2340"/>
        <v>3604.5771479999999</v>
      </c>
      <c r="J1596" s="30">
        <f t="shared" si="2341"/>
        <v>3585.123047</v>
      </c>
      <c r="K1596" s="60">
        <f t="shared" si="2342"/>
        <v>-4.3814312051596773E-3</v>
      </c>
      <c r="L1596" s="50">
        <f t="shared" si="2343"/>
        <v>3600.8654790000001</v>
      </c>
      <c r="M1596" s="60">
        <f t="shared" si="2344"/>
        <v>3.0542044312635173E-4</v>
      </c>
      <c r="N1596" s="50">
        <f t="shared" si="2345"/>
        <v>3599.7658689999998</v>
      </c>
      <c r="O1596" s="60">
        <f t="shared" si="2346"/>
        <v>-7.4826310830860437E-4</v>
      </c>
      <c r="P1596" s="50">
        <f t="shared" si="2347"/>
        <v>3602.4604490000002</v>
      </c>
      <c r="Q1596" s="60">
        <f t="shared" si="2348"/>
        <v>5.1471118296752697E-3</v>
      </c>
      <c r="R1596" s="50">
        <f t="shared" si="2349"/>
        <v>3583.9658199999999</v>
      </c>
      <c r="S1596" s="60">
        <f t="shared" si="2350"/>
        <v>3.2185563192522089E-2</v>
      </c>
      <c r="T1596" s="57">
        <f t="shared" si="2366"/>
        <v>-28.544676999999865</v>
      </c>
      <c r="U1596" s="8">
        <f t="shared" si="2367"/>
        <v>0</v>
      </c>
      <c r="V1596" s="8">
        <f t="shared" si="2368"/>
        <v>28.544676999999865</v>
      </c>
      <c r="W1596" s="8">
        <f t="shared" si="2369"/>
        <v>18.942347928571444</v>
      </c>
      <c r="X1596" s="8">
        <f t="shared" si="2370"/>
        <v>10.59388950000003</v>
      </c>
      <c r="Y1596" s="8">
        <f t="shared" si="2371"/>
        <v>1.7880446958193579</v>
      </c>
      <c r="Z1596" s="30">
        <f t="shared" si="2372"/>
        <v>64.13256926980084</v>
      </c>
      <c r="AA1596" s="48">
        <f t="shared" si="2351"/>
        <v>70.145146320487456</v>
      </c>
      <c r="AB1596" s="41">
        <f t="shared" si="2352"/>
        <v>3592.994263</v>
      </c>
      <c r="AC1596" s="41">
        <f t="shared" si="2353"/>
        <v>3595.2514649999998</v>
      </c>
      <c r="AD1596" s="41">
        <f t="shared" si="2354"/>
        <v>3594.4361328</v>
      </c>
      <c r="AE1596" s="44">
        <f t="shared" si="2355"/>
        <v>3597.2771486000001</v>
      </c>
      <c r="AF1596" s="44">
        <f t="shared" si="2356"/>
        <v>3597.8490886000004</v>
      </c>
      <c r="AG1596" s="44">
        <f t="shared" si="2357"/>
        <v>3574.22589836</v>
      </c>
      <c r="AH1596" s="41">
        <f t="shared" si="2358"/>
        <v>3588.3483886666668</v>
      </c>
      <c r="AI1596" s="41">
        <f t="shared" si="2359"/>
        <v>19067132525153.844</v>
      </c>
      <c r="AJ1596" s="41">
        <f t="shared" si="2360"/>
        <v>0</v>
      </c>
      <c r="AK1596" s="41">
        <f t="shared" si="2361"/>
        <v>19067132525153.844</v>
      </c>
      <c r="AL1596" s="41">
        <f t="shared" ref="AL1596:AM1596" si="2423">SUM(AJ1596:AJ1609)</f>
        <v>118578614300185.84</v>
      </c>
      <c r="AM1596" s="41">
        <f t="shared" si="2423"/>
        <v>154256245175784.81</v>
      </c>
      <c r="AN1596" s="41">
        <f t="shared" si="2363"/>
        <v>0.76871191934600747</v>
      </c>
      <c r="AO1596" s="41">
        <f t="shared" si="2364"/>
        <v>43.461680273531691</v>
      </c>
      <c r="AP1596" s="46">
        <f t="shared" si="2365"/>
        <v>50.276860036987181</v>
      </c>
    </row>
    <row r="1597" spans="1:42" ht="15" thickBot="1" x14ac:dyDescent="0.4">
      <c r="A1597" s="63">
        <f>Symbol!A1597</f>
        <v>43494</v>
      </c>
      <c r="B1597" s="12">
        <f>Symbol!B1597</f>
        <v>3468.8701169999999</v>
      </c>
      <c r="C1597" s="64">
        <f>Symbol!C1597</f>
        <v>3476.0654300000001</v>
      </c>
      <c r="D1597" s="12">
        <f>Symbol!D1597</f>
        <v>3400.8198240000002</v>
      </c>
      <c r="E1597" s="64">
        <f>Symbol!E1597</f>
        <v>3448.116943</v>
      </c>
      <c r="F1597" s="12">
        <f>Symbol!G1597</f>
        <v>5897159493</v>
      </c>
      <c r="H1597" s="24">
        <f t="shared" si="2339"/>
        <v>0</v>
      </c>
      <c r="I1597" s="7">
        <f t="shared" si="2340"/>
        <v>3585.123047</v>
      </c>
      <c r="J1597" s="30">
        <f t="shared" si="2341"/>
        <v>3600.8654790000001</v>
      </c>
      <c r="K1597" s="60">
        <f t="shared" si="2342"/>
        <v>3.0542044312635173E-4</v>
      </c>
      <c r="L1597" s="50">
        <f t="shared" si="2343"/>
        <v>3599.7658689999998</v>
      </c>
      <c r="M1597" s="60">
        <f t="shared" si="2344"/>
        <v>-7.4826310830860437E-4</v>
      </c>
      <c r="N1597" s="50">
        <f t="shared" si="2345"/>
        <v>3602.4604490000002</v>
      </c>
      <c r="O1597" s="60">
        <f t="shared" si="2346"/>
        <v>5.1471118296752697E-3</v>
      </c>
      <c r="P1597" s="50">
        <f t="shared" si="2347"/>
        <v>3583.9658199999999</v>
      </c>
      <c r="Q1597" s="60">
        <f t="shared" si="2348"/>
        <v>3.2185563192522089E-2</v>
      </c>
      <c r="R1597" s="50">
        <f t="shared" si="2349"/>
        <v>3470.4504390000002</v>
      </c>
      <c r="S1597" s="60">
        <f t="shared" si="2350"/>
        <v>6.4561266347284083E-3</v>
      </c>
      <c r="T1597" s="57">
        <f t="shared" si="2366"/>
        <v>19.45410099999981</v>
      </c>
      <c r="U1597" s="8">
        <f t="shared" si="2367"/>
        <v>19.45410099999981</v>
      </c>
      <c r="V1597" s="8">
        <f t="shared" si="2368"/>
        <v>0</v>
      </c>
      <c r="W1597" s="8">
        <f t="shared" si="2369"/>
        <v>18.942347928571444</v>
      </c>
      <c r="X1597" s="8">
        <f t="shared" si="2370"/>
        <v>9.0695103571428852</v>
      </c>
      <c r="Y1597" s="8">
        <f t="shared" si="2371"/>
        <v>2.0885744855733028</v>
      </c>
      <c r="Z1597" s="30">
        <f t="shared" si="2372"/>
        <v>67.6226037393306</v>
      </c>
      <c r="AA1597" s="48">
        <f t="shared" si="2351"/>
        <v>73.757380718852716</v>
      </c>
      <c r="AB1597" s="41">
        <f t="shared" si="2352"/>
        <v>3600.3156739999999</v>
      </c>
      <c r="AC1597" s="41">
        <f t="shared" si="2353"/>
        <v>3601.0305990000002</v>
      </c>
      <c r="AD1597" s="41">
        <f t="shared" si="2354"/>
        <v>3571.5016111999998</v>
      </c>
      <c r="AE1597" s="44">
        <f t="shared" si="2355"/>
        <v>3601.063623</v>
      </c>
      <c r="AF1597" s="44">
        <f t="shared" si="2356"/>
        <v>3596.4909992666671</v>
      </c>
      <c r="AG1597" s="44">
        <f t="shared" si="2357"/>
        <v>3552.9346190000006</v>
      </c>
      <c r="AH1597" s="41">
        <f t="shared" si="2358"/>
        <v>3591.168294333334</v>
      </c>
      <c r="AI1597" s="41">
        <f t="shared" si="2359"/>
        <v>19513531005843.449</v>
      </c>
      <c r="AJ1597" s="41">
        <f t="shared" si="2360"/>
        <v>0</v>
      </c>
      <c r="AK1597" s="41">
        <f t="shared" si="2361"/>
        <v>19513531005843.449</v>
      </c>
      <c r="AL1597" s="41">
        <f t="shared" ref="AL1597:AM1597" si="2424">SUM(AJ1597:AJ1610)</f>
        <v>136694587274983.33</v>
      </c>
      <c r="AM1597" s="41">
        <f t="shared" si="2424"/>
        <v>135189112650630.98</v>
      </c>
      <c r="AN1597" s="41">
        <f t="shared" si="2363"/>
        <v>1.0111360641018698</v>
      </c>
      <c r="AO1597" s="41">
        <f t="shared" si="2364"/>
        <v>50.276860036987181</v>
      </c>
      <c r="AP1597" s="46">
        <f t="shared" si="2365"/>
        <v>57.340223198984233</v>
      </c>
    </row>
    <row r="1598" spans="1:42" ht="15" thickBot="1" x14ac:dyDescent="0.4">
      <c r="A1598" s="63">
        <f>Symbol!A1598</f>
        <v>43495</v>
      </c>
      <c r="B1598" s="12">
        <f>Symbol!B1598</f>
        <v>3443.8969729999999</v>
      </c>
      <c r="C1598" s="64">
        <f>Symbol!C1598</f>
        <v>3495.1748050000001</v>
      </c>
      <c r="D1598" s="12">
        <f>Symbol!D1598</f>
        <v>3429.3879390000002</v>
      </c>
      <c r="E1598" s="64">
        <f>Symbol!E1598</f>
        <v>3486.1816410000001</v>
      </c>
      <c r="F1598" s="12">
        <f>Symbol!G1598</f>
        <v>5955112627</v>
      </c>
      <c r="H1598" s="24">
        <f t="shared" si="2339"/>
        <v>1</v>
      </c>
      <c r="I1598" s="7">
        <f t="shared" si="2340"/>
        <v>3600.8654790000001</v>
      </c>
      <c r="J1598" s="30">
        <f t="shared" si="2341"/>
        <v>3599.7658689999998</v>
      </c>
      <c r="K1598" s="60">
        <f t="shared" si="2342"/>
        <v>-7.4826310830860437E-4</v>
      </c>
      <c r="L1598" s="50">
        <f t="shared" si="2343"/>
        <v>3602.4604490000002</v>
      </c>
      <c r="M1598" s="60">
        <f t="shared" si="2344"/>
        <v>5.1471118296752697E-3</v>
      </c>
      <c r="N1598" s="50">
        <f t="shared" si="2345"/>
        <v>3583.9658199999999</v>
      </c>
      <c r="O1598" s="60">
        <f t="shared" si="2346"/>
        <v>3.2185563192522089E-2</v>
      </c>
      <c r="P1598" s="50">
        <f t="shared" si="2347"/>
        <v>3470.4504390000002</v>
      </c>
      <c r="Q1598" s="60">
        <f t="shared" si="2348"/>
        <v>6.4561266347284083E-3</v>
      </c>
      <c r="R1598" s="50">
        <f t="shared" si="2349"/>
        <v>3448.116943</v>
      </c>
      <c r="S1598" s="60">
        <f t="shared" si="2350"/>
        <v>-1.0978783182745248E-2</v>
      </c>
      <c r="T1598" s="57">
        <f t="shared" si="2366"/>
        <v>-15.742432000000008</v>
      </c>
      <c r="U1598" s="8">
        <f t="shared" si="2367"/>
        <v>0</v>
      </c>
      <c r="V1598" s="8">
        <f t="shared" si="2368"/>
        <v>15.742432000000008</v>
      </c>
      <c r="W1598" s="8">
        <f t="shared" si="2369"/>
        <v>21.309169285714329</v>
      </c>
      <c r="X1598" s="8">
        <f t="shared" si="2370"/>
        <v>9.0695103571428852</v>
      </c>
      <c r="Y1598" s="8">
        <f t="shared" si="2371"/>
        <v>2.349539109234474</v>
      </c>
      <c r="Z1598" s="30">
        <f t="shared" si="2372"/>
        <v>70.145146320487456</v>
      </c>
      <c r="AA1598" s="48">
        <f t="shared" si="2351"/>
        <v>45.144335612317406</v>
      </c>
      <c r="AB1598" s="41">
        <f t="shared" si="2352"/>
        <v>3601.113159</v>
      </c>
      <c r="AC1598" s="41">
        <f t="shared" si="2353"/>
        <v>3595.3973793333334</v>
      </c>
      <c r="AD1598" s="41">
        <f t="shared" si="2354"/>
        <v>3540.951904</v>
      </c>
      <c r="AE1598" s="44">
        <f t="shared" si="2355"/>
        <v>3594.5236814</v>
      </c>
      <c r="AF1598" s="44">
        <f t="shared" si="2356"/>
        <v>3561.7869626000002</v>
      </c>
      <c r="AG1598" s="44">
        <f t="shared" si="2357"/>
        <v>3534.5412205200005</v>
      </c>
      <c r="AH1598" s="41">
        <f t="shared" si="2358"/>
        <v>3595.348551333333</v>
      </c>
      <c r="AI1598" s="41">
        <f t="shared" si="2359"/>
        <v>18921848600393.141</v>
      </c>
      <c r="AJ1598" s="41">
        <f t="shared" si="2360"/>
        <v>0</v>
      </c>
      <c r="AK1598" s="41">
        <f t="shared" si="2361"/>
        <v>18921848600393.141</v>
      </c>
      <c r="AL1598" s="41">
        <f t="shared" ref="AL1598:AM1598" si="2425">SUM(AJ1598:AJ1611)</f>
        <v>155482849831190.56</v>
      </c>
      <c r="AM1598" s="41">
        <f t="shared" si="2425"/>
        <v>115675581644787.55</v>
      </c>
      <c r="AN1598" s="41">
        <f t="shared" si="2363"/>
        <v>1.3441285327498222</v>
      </c>
      <c r="AO1598" s="41">
        <f t="shared" si="2364"/>
        <v>57.340223198984233</v>
      </c>
      <c r="AP1598" s="46">
        <f t="shared" si="2365"/>
        <v>57.738166611371057</v>
      </c>
    </row>
    <row r="1599" spans="1:42" ht="15" thickBot="1" x14ac:dyDescent="0.4">
      <c r="A1599" s="63">
        <f>Symbol!A1599</f>
        <v>43496</v>
      </c>
      <c r="B1599" s="12">
        <f>Symbol!B1599</f>
        <v>3485.4091800000001</v>
      </c>
      <c r="C1599" s="64">
        <f>Symbol!C1599</f>
        <v>3504.804932</v>
      </c>
      <c r="D1599" s="12">
        <f>Symbol!D1599</f>
        <v>3447.9157709999999</v>
      </c>
      <c r="E1599" s="64">
        <f>Symbol!E1599</f>
        <v>3457.7927249999998</v>
      </c>
      <c r="F1599" s="12">
        <f>Symbol!G1599</f>
        <v>5831198271</v>
      </c>
      <c r="H1599" s="24">
        <f t="shared" si="2339"/>
        <v>0</v>
      </c>
      <c r="I1599" s="7">
        <f t="shared" si="2340"/>
        <v>3599.7658689999998</v>
      </c>
      <c r="J1599" s="30">
        <f t="shared" si="2341"/>
        <v>3602.4604490000002</v>
      </c>
      <c r="K1599" s="60">
        <f t="shared" si="2342"/>
        <v>5.1471118296752697E-3</v>
      </c>
      <c r="L1599" s="50">
        <f t="shared" si="2343"/>
        <v>3583.9658199999999</v>
      </c>
      <c r="M1599" s="60">
        <f t="shared" si="2344"/>
        <v>3.2185563192522089E-2</v>
      </c>
      <c r="N1599" s="50">
        <f t="shared" si="2345"/>
        <v>3470.4504390000002</v>
      </c>
      <c r="O1599" s="60">
        <f t="shared" si="2346"/>
        <v>6.4561266347284083E-3</v>
      </c>
      <c r="P1599" s="50">
        <f t="shared" si="2347"/>
        <v>3448.116943</v>
      </c>
      <c r="Q1599" s="60">
        <f t="shared" si="2348"/>
        <v>-1.0978783182745248E-2</v>
      </c>
      <c r="R1599" s="50">
        <f t="shared" si="2349"/>
        <v>3486.1816410000001</v>
      </c>
      <c r="S1599" s="60">
        <f t="shared" si="2350"/>
        <v>8.1766068449412935E-3</v>
      </c>
      <c r="T1599" s="57">
        <f t="shared" si="2366"/>
        <v>1.0996100000002116</v>
      </c>
      <c r="U1599" s="8">
        <f t="shared" si="2367"/>
        <v>1.0996100000002116</v>
      </c>
      <c r="V1599" s="8">
        <f t="shared" si="2368"/>
        <v>0</v>
      </c>
      <c r="W1599" s="8">
        <f t="shared" si="2369"/>
        <v>22.33032228571431</v>
      </c>
      <c r="X1599" s="8">
        <f t="shared" si="2370"/>
        <v>7.9450509285714555</v>
      </c>
      <c r="Y1599" s="8">
        <f t="shared" si="2371"/>
        <v>2.8105952355083734</v>
      </c>
      <c r="Z1599" s="30">
        <f t="shared" si="2372"/>
        <v>73.757380718852716</v>
      </c>
      <c r="AA1599" s="48">
        <f t="shared" si="2351"/>
        <v>45.031521916250533</v>
      </c>
      <c r="AB1599" s="41">
        <f t="shared" si="2352"/>
        <v>3593.2131344999998</v>
      </c>
      <c r="AC1599" s="41">
        <f t="shared" si="2353"/>
        <v>3552.2922359999998</v>
      </c>
      <c r="AD1599" s="41">
        <f t="shared" si="2354"/>
        <v>3518.2350584000001</v>
      </c>
      <c r="AE1599" s="44">
        <f t="shared" si="2355"/>
        <v>3542.2585933999999</v>
      </c>
      <c r="AF1599" s="44">
        <f t="shared" si="2356"/>
        <v>3521.1676103333334</v>
      </c>
      <c r="AG1599" s="44">
        <f t="shared" si="2357"/>
        <v>3511.9333006799998</v>
      </c>
      <c r="AH1599" s="41">
        <f t="shared" si="2358"/>
        <v>3596.0970049999996</v>
      </c>
      <c r="AI1599" s="41">
        <f t="shared" si="2359"/>
        <v>18936498563784.52</v>
      </c>
      <c r="AJ1599" s="41">
        <f t="shared" si="2360"/>
        <v>0</v>
      </c>
      <c r="AK1599" s="41">
        <f t="shared" si="2361"/>
        <v>18936498563784.52</v>
      </c>
      <c r="AL1599" s="41">
        <f t="shared" ref="AL1599:AM1599" si="2426">SUM(AJ1599:AJ1612)</f>
        <v>155482849831190.56</v>
      </c>
      <c r="AM1599" s="41">
        <f t="shared" si="2426"/>
        <v>113806701528705.73</v>
      </c>
      <c r="AN1599" s="41">
        <f t="shared" si="2363"/>
        <v>1.3662011792159072</v>
      </c>
      <c r="AO1599" s="41">
        <f t="shared" si="2364"/>
        <v>57.738166611371057</v>
      </c>
      <c r="AP1599" s="46">
        <f t="shared" si="2365"/>
        <v>55.912754885327637</v>
      </c>
    </row>
    <row r="1600" spans="1:42" ht="15" thickBot="1" x14ac:dyDescent="0.4">
      <c r="A1600" s="63">
        <f>Symbol!A1600</f>
        <v>43497</v>
      </c>
      <c r="B1600" s="12">
        <f>Symbol!B1600</f>
        <v>3460.5471189999998</v>
      </c>
      <c r="C1600" s="64">
        <f>Symbol!C1600</f>
        <v>3501.9541020000001</v>
      </c>
      <c r="D1600" s="12">
        <f>Symbol!D1600</f>
        <v>3431.5915530000002</v>
      </c>
      <c r="E1600" s="64">
        <f>Symbol!E1600</f>
        <v>3487.9453130000002</v>
      </c>
      <c r="F1600" s="12">
        <f>Symbol!G1600</f>
        <v>5422926707</v>
      </c>
      <c r="H1600" s="24">
        <f t="shared" si="2339"/>
        <v>1</v>
      </c>
      <c r="I1600" s="7">
        <f t="shared" si="2340"/>
        <v>3602.4604490000002</v>
      </c>
      <c r="J1600" s="30">
        <f t="shared" si="2341"/>
        <v>3583.9658199999999</v>
      </c>
      <c r="K1600" s="60">
        <f t="shared" si="2342"/>
        <v>3.2185563192522089E-2</v>
      </c>
      <c r="L1600" s="50">
        <f t="shared" si="2343"/>
        <v>3470.4504390000002</v>
      </c>
      <c r="M1600" s="60">
        <f t="shared" si="2344"/>
        <v>6.4561266347284083E-3</v>
      </c>
      <c r="N1600" s="50">
        <f t="shared" si="2345"/>
        <v>3448.116943</v>
      </c>
      <c r="O1600" s="60">
        <f t="shared" si="2346"/>
        <v>-1.0978783182745248E-2</v>
      </c>
      <c r="P1600" s="50">
        <f t="shared" si="2347"/>
        <v>3486.1816410000001</v>
      </c>
      <c r="Q1600" s="60">
        <f t="shared" si="2348"/>
        <v>8.1766068449412935E-3</v>
      </c>
      <c r="R1600" s="50">
        <f t="shared" si="2349"/>
        <v>3457.7927249999998</v>
      </c>
      <c r="S1600" s="60">
        <f t="shared" si="2350"/>
        <v>-8.682382564032632E-3</v>
      </c>
      <c r="T1600" s="57">
        <f t="shared" si="2366"/>
        <v>-2.6945800000003146</v>
      </c>
      <c r="U1600" s="8">
        <f t="shared" si="2367"/>
        <v>0</v>
      </c>
      <c r="V1600" s="8">
        <f t="shared" si="2368"/>
        <v>2.6945800000003146</v>
      </c>
      <c r="W1600" s="8">
        <f t="shared" si="2369"/>
        <v>22.251778714285724</v>
      </c>
      <c r="X1600" s="8">
        <f t="shared" si="2370"/>
        <v>27.038521857142864</v>
      </c>
      <c r="Y1600" s="8">
        <f t="shared" si="2371"/>
        <v>0.82296579790316426</v>
      </c>
      <c r="Z1600" s="30">
        <f t="shared" si="2372"/>
        <v>45.144335612317406</v>
      </c>
      <c r="AA1600" s="48">
        <f t="shared" si="2351"/>
        <v>42.328107259286298</v>
      </c>
      <c r="AB1600" s="41">
        <f t="shared" si="2352"/>
        <v>3527.2081294999998</v>
      </c>
      <c r="AC1600" s="41">
        <f t="shared" si="2353"/>
        <v>3500.8444006666664</v>
      </c>
      <c r="AD1600" s="41">
        <f t="shared" si="2354"/>
        <v>3489.3015135999995</v>
      </c>
      <c r="AE1600" s="44">
        <f t="shared" si="2355"/>
        <v>3484.2201168000006</v>
      </c>
      <c r="AF1600" s="44">
        <f t="shared" si="2356"/>
        <v>3491.3929034666671</v>
      </c>
      <c r="AG1600" s="44">
        <f t="shared" si="2357"/>
        <v>3492.8710937600003</v>
      </c>
      <c r="AH1600" s="41">
        <f t="shared" si="2358"/>
        <v>3616.9131670000002</v>
      </c>
      <c r="AI1600" s="41">
        <f t="shared" si="2359"/>
        <v>18439686070450.156</v>
      </c>
      <c r="AJ1600" s="41">
        <f t="shared" si="2360"/>
        <v>18439686070450.156</v>
      </c>
      <c r="AK1600" s="41">
        <f t="shared" si="2361"/>
        <v>0</v>
      </c>
      <c r="AL1600" s="41">
        <f t="shared" ref="AL1600:AM1600" si="2427">SUM(AJ1600:AJ1613)</f>
        <v>155482849831190.56</v>
      </c>
      <c r="AM1600" s="41">
        <f t="shared" si="2427"/>
        <v>122598332450156.19</v>
      </c>
      <c r="AN1600" s="41">
        <f t="shared" si="2363"/>
        <v>1.2682297281197032</v>
      </c>
      <c r="AO1600" s="41">
        <f t="shared" si="2364"/>
        <v>55.912754885327637</v>
      </c>
      <c r="AP1600" s="46">
        <f t="shared" si="2365"/>
        <v>48.559125914272613</v>
      </c>
    </row>
    <row r="1601" spans="1:42" ht="15" thickBot="1" x14ac:dyDescent="0.4">
      <c r="A1601" s="63">
        <f>Symbol!A1601</f>
        <v>43498</v>
      </c>
      <c r="B1601" s="12">
        <f>Symbol!B1601</f>
        <v>3484.6259770000001</v>
      </c>
      <c r="C1601" s="64">
        <f>Symbol!C1601</f>
        <v>3523.2873540000001</v>
      </c>
      <c r="D1601" s="12">
        <f>Symbol!D1601</f>
        <v>3467.5747070000002</v>
      </c>
      <c r="E1601" s="64">
        <f>Symbol!E1601</f>
        <v>3521.0607909999999</v>
      </c>
      <c r="F1601" s="12">
        <f>Symbol!G1601</f>
        <v>5071623601</v>
      </c>
      <c r="H1601" s="24">
        <f t="shared" si="2339"/>
        <v>1</v>
      </c>
      <c r="I1601" s="7">
        <f t="shared" si="2340"/>
        <v>3583.9658199999999</v>
      </c>
      <c r="J1601" s="30">
        <f t="shared" si="2341"/>
        <v>3470.4504390000002</v>
      </c>
      <c r="K1601" s="60">
        <f t="shared" si="2342"/>
        <v>6.4561266347284083E-3</v>
      </c>
      <c r="L1601" s="50">
        <f t="shared" si="2343"/>
        <v>3448.116943</v>
      </c>
      <c r="M1601" s="60">
        <f t="shared" si="2344"/>
        <v>-1.0978783182745248E-2</v>
      </c>
      <c r="N1601" s="50">
        <f t="shared" si="2345"/>
        <v>3486.1816410000001</v>
      </c>
      <c r="O1601" s="60">
        <f t="shared" si="2346"/>
        <v>8.1766068449412935E-3</v>
      </c>
      <c r="P1601" s="50">
        <f t="shared" si="2347"/>
        <v>3457.7927249999998</v>
      </c>
      <c r="Q1601" s="60">
        <f t="shared" si="2348"/>
        <v>-8.682382564032632E-3</v>
      </c>
      <c r="R1601" s="50">
        <f t="shared" si="2349"/>
        <v>3487.9453130000002</v>
      </c>
      <c r="S1601" s="60">
        <f t="shared" si="2350"/>
        <v>-9.4494779779847726E-3</v>
      </c>
      <c r="T1601" s="57">
        <f t="shared" si="2366"/>
        <v>18.494629000000259</v>
      </c>
      <c r="U1601" s="8">
        <f t="shared" si="2367"/>
        <v>18.494629000000259</v>
      </c>
      <c r="V1601" s="8">
        <f t="shared" si="2368"/>
        <v>0</v>
      </c>
      <c r="W1601" s="8">
        <f t="shared" si="2369"/>
        <v>22.251778714285724</v>
      </c>
      <c r="X1601" s="8">
        <f t="shared" si="2370"/>
        <v>27.162004714285722</v>
      </c>
      <c r="Y1601" s="8">
        <f t="shared" si="2371"/>
        <v>0.8192244625663625</v>
      </c>
      <c r="Z1601" s="30">
        <f t="shared" si="2372"/>
        <v>45.031521916250533</v>
      </c>
      <c r="AA1601" s="48">
        <f t="shared" si="2351"/>
        <v>35.658903073138177</v>
      </c>
      <c r="AB1601" s="41">
        <f t="shared" si="2352"/>
        <v>3459.2836910000001</v>
      </c>
      <c r="AC1601" s="41">
        <f t="shared" si="2353"/>
        <v>3468.2496743333336</v>
      </c>
      <c r="AD1601" s="41">
        <f t="shared" si="2354"/>
        <v>3470.0974121999998</v>
      </c>
      <c r="AE1601" s="44">
        <f t="shared" si="2355"/>
        <v>3467.8095214000004</v>
      </c>
      <c r="AF1601" s="44">
        <f t="shared" si="2356"/>
        <v>3465.3144368666667</v>
      </c>
      <c r="AG1601" s="44">
        <f t="shared" si="2357"/>
        <v>3478.2656738800006</v>
      </c>
      <c r="AH1601" s="41">
        <f t="shared" si="2358"/>
        <v>3587.9610189999999</v>
      </c>
      <c r="AI1601" s="41">
        <f t="shared" si="2359"/>
        <v>19987644488486.633</v>
      </c>
      <c r="AJ1601" s="41">
        <f t="shared" si="2360"/>
        <v>19987644488486.633</v>
      </c>
      <c r="AK1601" s="41">
        <f t="shared" si="2361"/>
        <v>0</v>
      </c>
      <c r="AL1601" s="41">
        <f t="shared" ref="AL1601:AM1601" si="2428">SUM(AJ1601:AJ1614)</f>
        <v>137043163760740.42</v>
      </c>
      <c r="AM1601" s="41">
        <f t="shared" si="2428"/>
        <v>145176009629405.75</v>
      </c>
      <c r="AN1601" s="41">
        <f t="shared" si="2363"/>
        <v>0.94397940892971066</v>
      </c>
      <c r="AO1601" s="41">
        <f t="shared" si="2364"/>
        <v>48.559125914272613</v>
      </c>
      <c r="AP1601" s="46">
        <f t="shared" si="2365"/>
        <v>49.118419577637937</v>
      </c>
    </row>
    <row r="1602" spans="1:42" ht="15" thickBot="1" x14ac:dyDescent="0.4">
      <c r="A1602" s="63">
        <f>Symbol!A1602</f>
        <v>43499</v>
      </c>
      <c r="B1602" s="12">
        <f>Symbol!B1602</f>
        <v>3516.1396479999999</v>
      </c>
      <c r="C1602" s="64">
        <f>Symbol!C1602</f>
        <v>3521.3881839999999</v>
      </c>
      <c r="D1602" s="12">
        <f>Symbol!D1602</f>
        <v>3447.9243160000001</v>
      </c>
      <c r="E1602" s="64">
        <f>Symbol!E1602</f>
        <v>3464.0134280000002</v>
      </c>
      <c r="F1602" s="12">
        <f>Symbol!G1602</f>
        <v>5043937584</v>
      </c>
      <c r="H1602" s="24">
        <f t="shared" si="2339"/>
        <v>1</v>
      </c>
      <c r="I1602" s="7">
        <f t="shared" si="2340"/>
        <v>3470.4504390000002</v>
      </c>
      <c r="J1602" s="30">
        <f t="shared" si="2341"/>
        <v>3448.116943</v>
      </c>
      <c r="K1602" s="60">
        <f t="shared" si="2342"/>
        <v>-1.0978783182745248E-2</v>
      </c>
      <c r="L1602" s="50">
        <f t="shared" si="2343"/>
        <v>3486.1816410000001</v>
      </c>
      <c r="M1602" s="60">
        <f t="shared" si="2344"/>
        <v>8.1766068449412935E-3</v>
      </c>
      <c r="N1602" s="50">
        <f t="shared" si="2345"/>
        <v>3457.7927249999998</v>
      </c>
      <c r="O1602" s="60">
        <f t="shared" si="2346"/>
        <v>-8.682382564032632E-3</v>
      </c>
      <c r="P1602" s="50">
        <f t="shared" si="2347"/>
        <v>3487.9453130000002</v>
      </c>
      <c r="Q1602" s="60">
        <f t="shared" si="2348"/>
        <v>-9.4494779779847726E-3</v>
      </c>
      <c r="R1602" s="50">
        <f t="shared" si="2349"/>
        <v>3521.0607909999999</v>
      </c>
      <c r="S1602" s="60">
        <f t="shared" si="2350"/>
        <v>1.63344381533286E-2</v>
      </c>
      <c r="T1602" s="57">
        <f t="shared" si="2366"/>
        <v>113.51538099999971</v>
      </c>
      <c r="U1602" s="8">
        <f t="shared" si="2367"/>
        <v>113.51538099999971</v>
      </c>
      <c r="V1602" s="8">
        <f t="shared" si="2368"/>
        <v>0</v>
      </c>
      <c r="W1602" s="8">
        <f t="shared" si="2369"/>
        <v>20.930733785714274</v>
      </c>
      <c r="X1602" s="8">
        <f t="shared" si="2370"/>
        <v>28.518048928571424</v>
      </c>
      <c r="Y1602" s="8">
        <f t="shared" si="2371"/>
        <v>0.7339469063307611</v>
      </c>
      <c r="Z1602" s="30">
        <f t="shared" si="2372"/>
        <v>42.328107259286298</v>
      </c>
      <c r="AA1602" s="48">
        <f t="shared" si="2351"/>
        <v>32.975702020656072</v>
      </c>
      <c r="AB1602" s="41">
        <f t="shared" si="2352"/>
        <v>3467.1492920000001</v>
      </c>
      <c r="AC1602" s="41">
        <f t="shared" si="2353"/>
        <v>3464.030436333333</v>
      </c>
      <c r="AD1602" s="41">
        <f t="shared" si="2354"/>
        <v>3480.2194826</v>
      </c>
      <c r="AE1602" s="44">
        <f t="shared" si="2355"/>
        <v>3467.2131350000004</v>
      </c>
      <c r="AF1602" s="44">
        <f t="shared" si="2356"/>
        <v>3471.468636333334</v>
      </c>
      <c r="AG1602" s="44">
        <f t="shared" si="2357"/>
        <v>3476.3424122800002</v>
      </c>
      <c r="AH1602" s="41">
        <f t="shared" si="2358"/>
        <v>3498.8114420000002</v>
      </c>
      <c r="AI1602" s="41">
        <f t="shared" si="2359"/>
        <v>24173045025902.988</v>
      </c>
      <c r="AJ1602" s="41">
        <f t="shared" si="2360"/>
        <v>24173045025902.988</v>
      </c>
      <c r="AK1602" s="41">
        <f t="shared" si="2361"/>
        <v>0</v>
      </c>
      <c r="AL1602" s="41">
        <f t="shared" ref="AL1602:AM1602" si="2429">SUM(AJ1602:AJ1615)</f>
        <v>140145335392342.06</v>
      </c>
      <c r="AM1602" s="41">
        <f t="shared" si="2429"/>
        <v>145176009629405.75</v>
      </c>
      <c r="AN1602" s="41">
        <f t="shared" si="2363"/>
        <v>0.96534775787056271</v>
      </c>
      <c r="AO1602" s="41">
        <f t="shared" si="2364"/>
        <v>49.118419577637937</v>
      </c>
      <c r="AP1602" s="46">
        <f t="shared" si="2365"/>
        <v>48.906077686521101</v>
      </c>
    </row>
    <row r="1603" spans="1:42" ht="15" thickBot="1" x14ac:dyDescent="0.4">
      <c r="A1603" s="63">
        <f>Symbol!A1603</f>
        <v>43500</v>
      </c>
      <c r="B1603" s="12">
        <f>Symbol!B1603</f>
        <v>3467.2116700000001</v>
      </c>
      <c r="C1603" s="64">
        <f>Symbol!C1603</f>
        <v>3476.2238769999999</v>
      </c>
      <c r="D1603" s="12">
        <f>Symbol!D1603</f>
        <v>3442.586914</v>
      </c>
      <c r="E1603" s="64">
        <f>Symbol!E1603</f>
        <v>3459.1540530000002</v>
      </c>
      <c r="F1603" s="12">
        <f>Symbol!G1603</f>
        <v>5332718886</v>
      </c>
      <c r="H1603" s="24">
        <f t="shared" si="2339"/>
        <v>0</v>
      </c>
      <c r="I1603" s="7">
        <f t="shared" si="2340"/>
        <v>3448.116943</v>
      </c>
      <c r="J1603" s="30">
        <f t="shared" si="2341"/>
        <v>3486.1816410000001</v>
      </c>
      <c r="K1603" s="60">
        <f t="shared" si="2342"/>
        <v>8.1766068449412935E-3</v>
      </c>
      <c r="L1603" s="50">
        <f t="shared" si="2343"/>
        <v>3457.7927249999998</v>
      </c>
      <c r="M1603" s="60">
        <f t="shared" si="2344"/>
        <v>-8.682382564032632E-3</v>
      </c>
      <c r="N1603" s="50">
        <f t="shared" si="2345"/>
        <v>3487.9453130000002</v>
      </c>
      <c r="O1603" s="60">
        <f t="shared" si="2346"/>
        <v>-9.4494779779847726E-3</v>
      </c>
      <c r="P1603" s="50">
        <f t="shared" si="2347"/>
        <v>3521.0607909999999</v>
      </c>
      <c r="Q1603" s="60">
        <f t="shared" si="2348"/>
        <v>1.63344381533286E-2</v>
      </c>
      <c r="R1603" s="50">
        <f t="shared" si="2349"/>
        <v>3464.0134280000002</v>
      </c>
      <c r="S1603" s="60">
        <f t="shared" si="2350"/>
        <v>1.4038013124339594E-3</v>
      </c>
      <c r="T1603" s="57">
        <f t="shared" si="2366"/>
        <v>22.333496000000196</v>
      </c>
      <c r="U1603" s="8">
        <f t="shared" si="2367"/>
        <v>22.333496000000196</v>
      </c>
      <c r="V1603" s="8">
        <f t="shared" si="2368"/>
        <v>0</v>
      </c>
      <c r="W1603" s="8">
        <f t="shared" si="2369"/>
        <v>15.805175714285724</v>
      </c>
      <c r="X1603" s="8">
        <f t="shared" si="2370"/>
        <v>28.518048928571424</v>
      </c>
      <c r="Y1603" s="8">
        <f t="shared" si="2371"/>
        <v>0.55421658591976697</v>
      </c>
      <c r="Z1603" s="30">
        <f t="shared" si="2372"/>
        <v>35.658903073138177</v>
      </c>
      <c r="AA1603" s="48">
        <f t="shared" si="2351"/>
        <v>37.566628715100457</v>
      </c>
      <c r="AB1603" s="41">
        <f t="shared" si="2352"/>
        <v>3471.9871830000002</v>
      </c>
      <c r="AC1603" s="41">
        <f t="shared" si="2353"/>
        <v>3477.306559666667</v>
      </c>
      <c r="AD1603" s="41">
        <f t="shared" si="2354"/>
        <v>3483.3987796000001</v>
      </c>
      <c r="AE1603" s="44">
        <f t="shared" si="2355"/>
        <v>3475.5315433999999</v>
      </c>
      <c r="AF1603" s="44">
        <f t="shared" si="2356"/>
        <v>3488.3826826</v>
      </c>
      <c r="AG1603" s="44">
        <f t="shared" si="2357"/>
        <v>3479.6309378000001</v>
      </c>
      <c r="AH1603" s="41">
        <f t="shared" si="2358"/>
        <v>3441.6673990000004</v>
      </c>
      <c r="AI1603" s="41">
        <f t="shared" si="2359"/>
        <v>20296061573761.473</v>
      </c>
      <c r="AJ1603" s="41">
        <f t="shared" si="2360"/>
        <v>0</v>
      </c>
      <c r="AK1603" s="41">
        <f t="shared" si="2361"/>
        <v>20296061573761.473</v>
      </c>
      <c r="AL1603" s="41">
        <f t="shared" ref="AL1603:AM1603" si="2430">SUM(AJ1603:AJ1616)</f>
        <v>138959564732454.16</v>
      </c>
      <c r="AM1603" s="41">
        <f t="shared" si="2430"/>
        <v>145176009629405.75</v>
      </c>
      <c r="AN1603" s="41">
        <f t="shared" si="2363"/>
        <v>0.95717994376053961</v>
      </c>
      <c r="AO1603" s="41">
        <f t="shared" si="2364"/>
        <v>48.906077686521101</v>
      </c>
      <c r="AP1603" s="46">
        <f t="shared" si="2365"/>
        <v>56.55938154823329</v>
      </c>
    </row>
    <row r="1604" spans="1:42" ht="15" thickBot="1" x14ac:dyDescent="0.4">
      <c r="A1604" s="63">
        <f>Symbol!A1604</f>
        <v>43501</v>
      </c>
      <c r="B1604" s="12">
        <f>Symbol!B1604</f>
        <v>3454.9509280000002</v>
      </c>
      <c r="C1604" s="64">
        <f>Symbol!C1604</f>
        <v>3478.148193</v>
      </c>
      <c r="D1604" s="12">
        <f>Symbol!D1604</f>
        <v>3451.9370119999999</v>
      </c>
      <c r="E1604" s="64">
        <f>Symbol!E1604</f>
        <v>3466.357422</v>
      </c>
      <c r="F1604" s="12">
        <f>Symbol!G1604</f>
        <v>5227549545</v>
      </c>
      <c r="H1604" s="24">
        <f t="shared" si="2339"/>
        <v>1</v>
      </c>
      <c r="I1604" s="7">
        <f t="shared" si="2340"/>
        <v>3486.1816410000001</v>
      </c>
      <c r="J1604" s="30">
        <f t="shared" si="2341"/>
        <v>3457.7927249999998</v>
      </c>
      <c r="K1604" s="60">
        <f t="shared" si="2342"/>
        <v>-8.682382564032632E-3</v>
      </c>
      <c r="L1604" s="50">
        <f t="shared" si="2343"/>
        <v>3487.9453130000002</v>
      </c>
      <c r="M1604" s="60">
        <f t="shared" si="2344"/>
        <v>-9.4494779779847726E-3</v>
      </c>
      <c r="N1604" s="50">
        <f t="shared" si="2345"/>
        <v>3521.0607909999999</v>
      </c>
      <c r="O1604" s="60">
        <f t="shared" si="2346"/>
        <v>1.63344381533286E-2</v>
      </c>
      <c r="P1604" s="50">
        <f t="shared" si="2347"/>
        <v>3464.0134280000002</v>
      </c>
      <c r="Q1604" s="60">
        <f t="shared" si="2348"/>
        <v>1.4038013124339594E-3</v>
      </c>
      <c r="R1604" s="50">
        <f t="shared" si="2349"/>
        <v>3459.1540530000002</v>
      </c>
      <c r="S1604" s="60">
        <f t="shared" si="2350"/>
        <v>-2.0802424842303168E-3</v>
      </c>
      <c r="T1604" s="57">
        <f t="shared" si="2366"/>
        <v>-38.064698000000135</v>
      </c>
      <c r="U1604" s="8">
        <f t="shared" si="2367"/>
        <v>0</v>
      </c>
      <c r="V1604" s="8">
        <f t="shared" si="2368"/>
        <v>38.064698000000135</v>
      </c>
      <c r="W1604" s="8">
        <f t="shared" si="2369"/>
        <v>14.209925999999996</v>
      </c>
      <c r="X1604" s="8">
        <f t="shared" si="2370"/>
        <v>28.882184642857151</v>
      </c>
      <c r="Y1604" s="8">
        <f t="shared" si="2371"/>
        <v>0.49199623143861626</v>
      </c>
      <c r="Z1604" s="30">
        <f t="shared" si="2372"/>
        <v>32.975702020656072</v>
      </c>
      <c r="AA1604" s="48">
        <f t="shared" si="2351"/>
        <v>36.129671109711154</v>
      </c>
      <c r="AB1604" s="41">
        <f t="shared" si="2352"/>
        <v>3472.8690189999998</v>
      </c>
      <c r="AC1604" s="41">
        <f t="shared" si="2353"/>
        <v>3488.9329429999998</v>
      </c>
      <c r="AD1604" s="41">
        <f t="shared" si="2354"/>
        <v>3477.993262</v>
      </c>
      <c r="AE1604" s="44">
        <f t="shared" si="2355"/>
        <v>3495.1609865999999</v>
      </c>
      <c r="AF1604" s="44">
        <f t="shared" si="2356"/>
        <v>3484.3637535333332</v>
      </c>
      <c r="AG1604" s="44">
        <f t="shared" si="2357"/>
        <v>3475.3235061200003</v>
      </c>
      <c r="AH1604" s="41">
        <f t="shared" si="2358"/>
        <v>3470.2481283333341</v>
      </c>
      <c r="AI1604" s="41">
        <f t="shared" si="2359"/>
        <v>20665718447860.953</v>
      </c>
      <c r="AJ1604" s="41">
        <f t="shared" si="2360"/>
        <v>20665718447860.953</v>
      </c>
      <c r="AK1604" s="41">
        <f t="shared" si="2361"/>
        <v>0</v>
      </c>
      <c r="AL1604" s="41">
        <f t="shared" ref="AL1604:AM1604" si="2431">SUM(AJ1604:AJ1617)</f>
        <v>162592819382742.53</v>
      </c>
      <c r="AM1604" s="41">
        <f t="shared" si="2431"/>
        <v>124879948055644.27</v>
      </c>
      <c r="AN1604" s="41">
        <f t="shared" si="2363"/>
        <v>1.301993009400469</v>
      </c>
      <c r="AO1604" s="41">
        <f t="shared" si="2364"/>
        <v>56.55938154823329</v>
      </c>
      <c r="AP1604" s="46">
        <f t="shared" si="2365"/>
        <v>56.973949709914166</v>
      </c>
    </row>
    <row r="1605" spans="1:42" ht="15" thickBot="1" x14ac:dyDescent="0.4">
      <c r="A1605" s="63">
        <f>Symbol!A1605</f>
        <v>43502</v>
      </c>
      <c r="B1605" s="12">
        <f>Symbol!B1605</f>
        <v>3469.091797</v>
      </c>
      <c r="C1605" s="64">
        <f>Symbol!C1605</f>
        <v>3469.091797</v>
      </c>
      <c r="D1605" s="12">
        <f>Symbol!D1605</f>
        <v>3398.5654300000001</v>
      </c>
      <c r="E1605" s="64">
        <f>Symbol!E1605</f>
        <v>3413.7678219999998</v>
      </c>
      <c r="F1605" s="12">
        <f>Symbol!G1605</f>
        <v>5482196038</v>
      </c>
      <c r="H1605" s="24">
        <f t="shared" si="2339"/>
        <v>0</v>
      </c>
      <c r="I1605" s="7">
        <f t="shared" si="2340"/>
        <v>3457.7927249999998</v>
      </c>
      <c r="J1605" s="30">
        <f t="shared" si="2341"/>
        <v>3487.9453130000002</v>
      </c>
      <c r="K1605" s="60">
        <f t="shared" si="2342"/>
        <v>-9.4494779779847726E-3</v>
      </c>
      <c r="L1605" s="50">
        <f t="shared" si="2343"/>
        <v>3521.0607909999999</v>
      </c>
      <c r="M1605" s="60">
        <f t="shared" si="2344"/>
        <v>1.63344381533286E-2</v>
      </c>
      <c r="N1605" s="50">
        <f t="shared" si="2345"/>
        <v>3464.0134280000002</v>
      </c>
      <c r="O1605" s="60">
        <f t="shared" si="2346"/>
        <v>1.4038013124339594E-3</v>
      </c>
      <c r="P1605" s="50">
        <f t="shared" si="2347"/>
        <v>3459.1540530000002</v>
      </c>
      <c r="Q1605" s="60">
        <f t="shared" si="2348"/>
        <v>-2.0802424842303168E-3</v>
      </c>
      <c r="R1605" s="50">
        <f t="shared" si="2349"/>
        <v>3466.357422</v>
      </c>
      <c r="S1605" s="60">
        <f t="shared" si="2350"/>
        <v>1.528769386396389E-2</v>
      </c>
      <c r="T1605" s="57">
        <f t="shared" si="2366"/>
        <v>28.388916000000336</v>
      </c>
      <c r="U1605" s="8">
        <f t="shared" si="2367"/>
        <v>28.388916000000336</v>
      </c>
      <c r="V1605" s="8">
        <f t="shared" si="2368"/>
        <v>0</v>
      </c>
      <c r="W1605" s="8">
        <f t="shared" si="2369"/>
        <v>15.742640785714295</v>
      </c>
      <c r="X1605" s="8">
        <f t="shared" si="2370"/>
        <v>26.163277642857143</v>
      </c>
      <c r="Y1605" s="8">
        <f t="shared" si="2371"/>
        <v>0.60170751541950651</v>
      </c>
      <c r="Z1605" s="30">
        <f t="shared" si="2372"/>
        <v>37.566628715100457</v>
      </c>
      <c r="AA1605" s="48">
        <f t="shared" si="2351"/>
        <v>37.860866946071212</v>
      </c>
      <c r="AB1605" s="41">
        <f t="shared" si="2352"/>
        <v>3504.503052</v>
      </c>
      <c r="AC1605" s="41">
        <f t="shared" si="2353"/>
        <v>3491.0065106666666</v>
      </c>
      <c r="AD1605" s="41">
        <f t="shared" si="2354"/>
        <v>3479.7062014000003</v>
      </c>
      <c r="AE1605" s="44">
        <f t="shared" si="2355"/>
        <v>3491.6187502000002</v>
      </c>
      <c r="AF1605" s="44">
        <f t="shared" si="2356"/>
        <v>3482.7166018000003</v>
      </c>
      <c r="AG1605" s="44">
        <f t="shared" si="2357"/>
        <v>3469.4856251600008</v>
      </c>
      <c r="AH1605" s="41">
        <f t="shared" si="2358"/>
        <v>3470.1711426666666</v>
      </c>
      <c r="AI1605" s="41">
        <f t="shared" si="2359"/>
        <v>20235255967191.961</v>
      </c>
      <c r="AJ1605" s="41">
        <f t="shared" si="2360"/>
        <v>0</v>
      </c>
      <c r="AK1605" s="41">
        <f t="shared" si="2361"/>
        <v>20235255967191.961</v>
      </c>
      <c r="AL1605" s="41">
        <f t="shared" ref="AL1605:AM1605" si="2432">SUM(AJ1605:AJ1618)</f>
        <v>165362700790093.25</v>
      </c>
      <c r="AM1605" s="41">
        <f t="shared" si="2432"/>
        <v>124879948055644.27</v>
      </c>
      <c r="AN1605" s="41">
        <f t="shared" si="2363"/>
        <v>1.3241733630158989</v>
      </c>
      <c r="AO1605" s="41">
        <f t="shared" si="2364"/>
        <v>56.973949709914166</v>
      </c>
      <c r="AP1605" s="46">
        <f t="shared" si="2365"/>
        <v>56.489601308257676</v>
      </c>
    </row>
    <row r="1606" spans="1:42" ht="15" thickBot="1" x14ac:dyDescent="0.4">
      <c r="A1606" s="63">
        <f>Symbol!A1606</f>
        <v>43503</v>
      </c>
      <c r="B1606" s="12">
        <f>Symbol!B1606</f>
        <v>3414.929443</v>
      </c>
      <c r="C1606" s="64">
        <f>Symbol!C1606</f>
        <v>3427.945557</v>
      </c>
      <c r="D1606" s="12">
        <f>Symbol!D1606</f>
        <v>3394.2185060000002</v>
      </c>
      <c r="E1606" s="64">
        <f>Symbol!E1606</f>
        <v>3399.4716800000001</v>
      </c>
      <c r="F1606" s="12">
        <f>Symbol!G1606</f>
        <v>5004962683</v>
      </c>
      <c r="H1606" s="24">
        <f t="shared" si="2339"/>
        <v>0</v>
      </c>
      <c r="I1606" s="7">
        <f t="shared" si="2340"/>
        <v>3487.9453130000002</v>
      </c>
      <c r="J1606" s="30">
        <f t="shared" si="2341"/>
        <v>3521.0607909999999</v>
      </c>
      <c r="K1606" s="60">
        <f t="shared" si="2342"/>
        <v>1.63344381533286E-2</v>
      </c>
      <c r="L1606" s="50">
        <f t="shared" si="2343"/>
        <v>3464.0134280000002</v>
      </c>
      <c r="M1606" s="60">
        <f t="shared" si="2344"/>
        <v>1.4038013124339594E-3</v>
      </c>
      <c r="N1606" s="50">
        <f t="shared" si="2345"/>
        <v>3459.1540530000002</v>
      </c>
      <c r="O1606" s="60">
        <f t="shared" si="2346"/>
        <v>-2.0802424842303168E-3</v>
      </c>
      <c r="P1606" s="50">
        <f t="shared" si="2347"/>
        <v>3466.357422</v>
      </c>
      <c r="Q1606" s="60">
        <f t="shared" si="2348"/>
        <v>1.528769386396389E-2</v>
      </c>
      <c r="R1606" s="50">
        <f t="shared" si="2349"/>
        <v>3413.7678219999998</v>
      </c>
      <c r="S1606" s="60">
        <f t="shared" si="2350"/>
        <v>4.1965831311070413E-3</v>
      </c>
      <c r="T1606" s="57">
        <f t="shared" si="2366"/>
        <v>-30.152588000000378</v>
      </c>
      <c r="U1606" s="8">
        <f t="shared" si="2367"/>
        <v>0</v>
      </c>
      <c r="V1606" s="8">
        <f t="shared" si="2368"/>
        <v>30.152588000000378</v>
      </c>
      <c r="W1606" s="8">
        <f t="shared" si="2369"/>
        <v>14.799839499999994</v>
      </c>
      <c r="X1606" s="8">
        <f t="shared" si="2370"/>
        <v>26.163277642857143</v>
      </c>
      <c r="Y1606" s="8">
        <f t="shared" si="2371"/>
        <v>0.56567222585892296</v>
      </c>
      <c r="Z1606" s="30">
        <f t="shared" si="2372"/>
        <v>36.129671109711154</v>
      </c>
      <c r="AA1606" s="48">
        <f t="shared" si="2351"/>
        <v>39.60789816281455</v>
      </c>
      <c r="AB1606" s="41">
        <f t="shared" si="2352"/>
        <v>3492.5371095</v>
      </c>
      <c r="AC1606" s="41">
        <f t="shared" si="2353"/>
        <v>3481.4094239999999</v>
      </c>
      <c r="AD1606" s="41">
        <f t="shared" si="2354"/>
        <v>3464.8707032000007</v>
      </c>
      <c r="AE1606" s="44">
        <f t="shared" si="2355"/>
        <v>3473.4791506000001</v>
      </c>
      <c r="AF1606" s="44">
        <f t="shared" si="2356"/>
        <v>3474.752132333334</v>
      </c>
      <c r="AG1606" s="44">
        <f t="shared" si="2357"/>
        <v>3456.6544630000008</v>
      </c>
      <c r="AH1606" s="41">
        <f t="shared" si="2358"/>
        <v>3473.8303226666667</v>
      </c>
      <c r="AI1606" s="41">
        <f t="shared" si="2359"/>
        <v>18838327232375.496</v>
      </c>
      <c r="AJ1606" s="41">
        <f t="shared" si="2360"/>
        <v>0</v>
      </c>
      <c r="AK1606" s="41">
        <f t="shared" si="2361"/>
        <v>18838327232375.496</v>
      </c>
      <c r="AL1606" s="41">
        <f t="shared" ref="AL1606:AM1606" si="2433">SUM(AJ1606:AJ1619)</f>
        <v>165362700790093.25</v>
      </c>
      <c r="AM1606" s="41">
        <f t="shared" si="2433"/>
        <v>127368522232223.36</v>
      </c>
      <c r="AN1606" s="41">
        <f t="shared" si="2363"/>
        <v>1.2983011649345935</v>
      </c>
      <c r="AO1606" s="41">
        <f t="shared" si="2364"/>
        <v>56.489601308257676</v>
      </c>
      <c r="AP1606" s="46">
        <f t="shared" si="2365"/>
        <v>55.869570539229656</v>
      </c>
    </row>
    <row r="1607" spans="1:42" ht="15" thickBot="1" x14ac:dyDescent="0.4">
      <c r="A1607" s="63">
        <f>Symbol!A1607</f>
        <v>43504</v>
      </c>
      <c r="B1607" s="12">
        <f>Symbol!B1607</f>
        <v>3401.3764649999998</v>
      </c>
      <c r="C1607" s="64">
        <f>Symbol!C1607</f>
        <v>3695.6140140000002</v>
      </c>
      <c r="D1607" s="12">
        <f>Symbol!D1607</f>
        <v>3391.023682</v>
      </c>
      <c r="E1607" s="64">
        <f>Symbol!E1607</f>
        <v>3666.7802729999999</v>
      </c>
      <c r="F1607" s="12">
        <f>Symbol!G1607</f>
        <v>7735623101</v>
      </c>
      <c r="H1607" s="24">
        <f t="shared" si="2339"/>
        <v>1</v>
      </c>
      <c r="I1607" s="7">
        <f t="shared" si="2340"/>
        <v>3521.0607909999999</v>
      </c>
      <c r="J1607" s="30">
        <f t="shared" si="2341"/>
        <v>3464.0134280000002</v>
      </c>
      <c r="K1607" s="60">
        <f t="shared" si="2342"/>
        <v>1.4038013124339594E-3</v>
      </c>
      <c r="L1607" s="50">
        <f t="shared" si="2343"/>
        <v>3459.1540530000002</v>
      </c>
      <c r="M1607" s="60">
        <f t="shared" si="2344"/>
        <v>-2.0802424842303168E-3</v>
      </c>
      <c r="N1607" s="50">
        <f t="shared" si="2345"/>
        <v>3466.357422</v>
      </c>
      <c r="O1607" s="60">
        <f t="shared" si="2346"/>
        <v>1.528769386396389E-2</v>
      </c>
      <c r="P1607" s="50">
        <f t="shared" si="2347"/>
        <v>3413.7678219999998</v>
      </c>
      <c r="Q1607" s="60">
        <f t="shared" si="2348"/>
        <v>4.1965831311070413E-3</v>
      </c>
      <c r="R1607" s="50">
        <f t="shared" si="2349"/>
        <v>3399.4716800000001</v>
      </c>
      <c r="S1607" s="60">
        <f t="shared" si="2350"/>
        <v>-7.5693935882916202E-2</v>
      </c>
      <c r="T1607" s="57">
        <f t="shared" si="2366"/>
        <v>-33.115477999999712</v>
      </c>
      <c r="U1607" s="8">
        <f t="shared" si="2367"/>
        <v>0</v>
      </c>
      <c r="V1607" s="8">
        <f t="shared" si="2368"/>
        <v>33.115477999999712</v>
      </c>
      <c r="W1607" s="8">
        <f t="shared" si="2369"/>
        <v>14.799839499999994</v>
      </c>
      <c r="X1607" s="8">
        <f t="shared" si="2370"/>
        <v>24.290230785714261</v>
      </c>
      <c r="Y1607" s="8">
        <f t="shared" si="2371"/>
        <v>0.60929184372773348</v>
      </c>
      <c r="Z1607" s="30">
        <f t="shared" si="2372"/>
        <v>37.860866946071212</v>
      </c>
      <c r="AA1607" s="48">
        <f t="shared" si="2351"/>
        <v>29.434123303944673</v>
      </c>
      <c r="AB1607" s="41">
        <f t="shared" si="2352"/>
        <v>3461.5837405000002</v>
      </c>
      <c r="AC1607" s="41">
        <f t="shared" si="2353"/>
        <v>3463.1749676666673</v>
      </c>
      <c r="AD1607" s="41">
        <f t="shared" si="2354"/>
        <v>3440.5528810000005</v>
      </c>
      <c r="AE1607" s="44">
        <f t="shared" si="2355"/>
        <v>3463.0072756000004</v>
      </c>
      <c r="AF1607" s="44">
        <f t="shared" si="2356"/>
        <v>3449.9438314666672</v>
      </c>
      <c r="AG1607" s="44">
        <f t="shared" si="2357"/>
        <v>3477.6876856000003</v>
      </c>
      <c r="AH1607" s="41">
        <f t="shared" si="2358"/>
        <v>3503.9742839999999</v>
      </c>
      <c r="AI1607" s="41">
        <f t="shared" si="2359"/>
        <v>17770838676031.477</v>
      </c>
      <c r="AJ1607" s="41">
        <f t="shared" si="2360"/>
        <v>17770838676031.477</v>
      </c>
      <c r="AK1607" s="41">
        <f t="shared" si="2361"/>
        <v>0</v>
      </c>
      <c r="AL1607" s="41">
        <f t="shared" ref="AL1607:AM1607" si="2434">SUM(AJ1607:AJ1620)</f>
        <v>165362700790093.25</v>
      </c>
      <c r="AM1607" s="41">
        <f t="shared" si="2434"/>
        <v>130617202391695.75</v>
      </c>
      <c r="AN1607" s="41">
        <f t="shared" si="2363"/>
        <v>1.266010125482572</v>
      </c>
      <c r="AO1607" s="41">
        <f t="shared" si="2364"/>
        <v>55.869570539229656</v>
      </c>
      <c r="AP1607" s="46">
        <f t="shared" si="2365"/>
        <v>49.235393607440692</v>
      </c>
    </row>
    <row r="1608" spans="1:42" ht="15" thickBot="1" x14ac:dyDescent="0.4">
      <c r="A1608" s="63">
        <f>Symbol!A1608</f>
        <v>43505</v>
      </c>
      <c r="B1608" s="12">
        <f>Symbol!B1608</f>
        <v>3671.5859380000002</v>
      </c>
      <c r="C1608" s="64">
        <f>Symbol!C1608</f>
        <v>3679.9414059999999</v>
      </c>
      <c r="D1608" s="12">
        <f>Symbol!D1608</f>
        <v>3646.5593260000001</v>
      </c>
      <c r="E1608" s="64">
        <f>Symbol!E1608</f>
        <v>3671.2036130000001</v>
      </c>
      <c r="F1608" s="12">
        <f>Symbol!G1608</f>
        <v>6158833645</v>
      </c>
      <c r="H1608" s="24">
        <f t="shared" si="2339"/>
        <v>1</v>
      </c>
      <c r="I1608" s="7">
        <f t="shared" si="2340"/>
        <v>3464.0134280000002</v>
      </c>
      <c r="J1608" s="30">
        <f t="shared" si="2341"/>
        <v>3459.1540530000002</v>
      </c>
      <c r="K1608" s="60">
        <f t="shared" si="2342"/>
        <v>-2.0802424842303168E-3</v>
      </c>
      <c r="L1608" s="50">
        <f t="shared" si="2343"/>
        <v>3466.357422</v>
      </c>
      <c r="M1608" s="60">
        <f t="shared" si="2344"/>
        <v>1.528769386396389E-2</v>
      </c>
      <c r="N1608" s="50">
        <f t="shared" si="2345"/>
        <v>3413.7678219999998</v>
      </c>
      <c r="O1608" s="60">
        <f t="shared" si="2346"/>
        <v>4.1965831311070413E-3</v>
      </c>
      <c r="P1608" s="50">
        <f t="shared" si="2347"/>
        <v>3399.4716800000001</v>
      </c>
      <c r="Q1608" s="60">
        <f t="shared" si="2348"/>
        <v>-7.5693935882916202E-2</v>
      </c>
      <c r="R1608" s="50">
        <f t="shared" si="2349"/>
        <v>3666.7802729999999</v>
      </c>
      <c r="S1608" s="60">
        <f t="shared" si="2350"/>
        <v>-1.205601049140207E-3</v>
      </c>
      <c r="T1608" s="57">
        <f t="shared" si="2366"/>
        <v>57.047362999999677</v>
      </c>
      <c r="U1608" s="8">
        <f t="shared" si="2367"/>
        <v>57.047362999999677</v>
      </c>
      <c r="V1608" s="8">
        <f t="shared" si="2368"/>
        <v>0</v>
      </c>
      <c r="W1608" s="8">
        <f t="shared" si="2369"/>
        <v>14.799839499999994</v>
      </c>
      <c r="X1608" s="8">
        <f t="shared" si="2370"/>
        <v>22.566039999999994</v>
      </c>
      <c r="Y1608" s="8">
        <f t="shared" si="2371"/>
        <v>0.65584566454725768</v>
      </c>
      <c r="Z1608" s="30">
        <f t="shared" si="2372"/>
        <v>39.60789816281455</v>
      </c>
      <c r="AA1608" s="48">
        <f t="shared" si="2351"/>
        <v>19.446229824921787</v>
      </c>
      <c r="AB1608" s="41">
        <f t="shared" si="2352"/>
        <v>3462.7557375000001</v>
      </c>
      <c r="AC1608" s="41">
        <f t="shared" si="2353"/>
        <v>3446.4264323333337</v>
      </c>
      <c r="AD1608" s="41">
        <f t="shared" si="2354"/>
        <v>3481.1062499999998</v>
      </c>
      <c r="AE1608" s="44">
        <f t="shared" si="2355"/>
        <v>3443.8809082000002</v>
      </c>
      <c r="AF1608" s="44">
        <f t="shared" si="2356"/>
        <v>3433.0566570000001</v>
      </c>
      <c r="AG1608" s="44">
        <f t="shared" si="2357"/>
        <v>3510.6437402000001</v>
      </c>
      <c r="AH1608" s="41">
        <f t="shared" si="2358"/>
        <v>3477.7753093333336</v>
      </c>
      <c r="AI1608" s="41">
        <f t="shared" si="2359"/>
        <v>17541681591453.627</v>
      </c>
      <c r="AJ1608" s="41">
        <f t="shared" si="2360"/>
        <v>17541681591453.627</v>
      </c>
      <c r="AK1608" s="41">
        <f t="shared" si="2361"/>
        <v>0</v>
      </c>
      <c r="AL1608" s="41">
        <f t="shared" ref="AL1608:AM1608" si="2435">SUM(AJ1608:AJ1621)</f>
        <v>147591862114061.75</v>
      </c>
      <c r="AM1608" s="41">
        <f t="shared" si="2435"/>
        <v>152175949819825.06</v>
      </c>
      <c r="AN1608" s="41">
        <f t="shared" si="2363"/>
        <v>0.96987639826667205</v>
      </c>
      <c r="AO1608" s="41">
        <f t="shared" si="2364"/>
        <v>49.235393607440692</v>
      </c>
      <c r="AP1608" s="46">
        <f t="shared" si="2365"/>
        <v>42.227426523508427</v>
      </c>
    </row>
    <row r="1609" spans="1:42" ht="15" thickBot="1" x14ac:dyDescent="0.4">
      <c r="A1609" s="63">
        <f>Symbol!A1609</f>
        <v>43506</v>
      </c>
      <c r="B1609" s="12">
        <f>Symbol!B1609</f>
        <v>3673.2014159999999</v>
      </c>
      <c r="C1609" s="64">
        <f>Symbol!C1609</f>
        <v>3695.0361330000001</v>
      </c>
      <c r="D1609" s="12">
        <f>Symbol!D1609</f>
        <v>3640.9799800000001</v>
      </c>
      <c r="E1609" s="64">
        <f>Symbol!E1609</f>
        <v>3690.188232</v>
      </c>
      <c r="F1609" s="12">
        <f>Symbol!G1609</f>
        <v>6282256903</v>
      </c>
      <c r="H1609" s="24">
        <f t="shared" ref="H1609:H1672" si="2436">IF(SIGN(I1609-J1609)=-1,0,1)</f>
        <v>0</v>
      </c>
      <c r="I1609" s="7">
        <f t="shared" ref="I1609:I1672" si="2437">E1603</f>
        <v>3459.1540530000002</v>
      </c>
      <c r="J1609" s="30">
        <f t="shared" ref="J1609:J1672" si="2438">I1610</f>
        <v>3466.357422</v>
      </c>
      <c r="K1609" s="60">
        <f t="shared" ref="K1609:K1672" si="2439">LN(J1609/L1609)</f>
        <v>1.528769386396389E-2</v>
      </c>
      <c r="L1609" s="50">
        <f t="shared" ref="L1609:L1672" si="2440">J1610</f>
        <v>3413.7678219999998</v>
      </c>
      <c r="M1609" s="60">
        <f t="shared" ref="M1609:M1672" si="2441">LN(L1609/N1609)</f>
        <v>4.1965831311070413E-3</v>
      </c>
      <c r="N1609" s="50">
        <f t="shared" ref="N1609:N1672" si="2442">L1610</f>
        <v>3399.4716800000001</v>
      </c>
      <c r="O1609" s="60">
        <f t="shared" ref="O1609:O1672" si="2443">LN(N1609/P1609)</f>
        <v>-7.5693935882916202E-2</v>
      </c>
      <c r="P1609" s="50">
        <f t="shared" ref="P1609:P1672" si="2444">N1610</f>
        <v>3666.7802729999999</v>
      </c>
      <c r="Q1609" s="60">
        <f t="shared" ref="Q1609:Q1672" si="2445">LN(P1609/R1609)</f>
        <v>-1.205601049140207E-3</v>
      </c>
      <c r="R1609" s="50">
        <f t="shared" ref="R1609:R1672" si="2446">P1610</f>
        <v>3671.2036130000001</v>
      </c>
      <c r="S1609" s="60">
        <f t="shared" ref="S1609:S1672" si="2447">LN(R1609/R1610)</f>
        <v>-5.1578998886379016E-3</v>
      </c>
      <c r="T1609" s="57">
        <f t="shared" si="2366"/>
        <v>4.859375</v>
      </c>
      <c r="U1609" s="8">
        <f t="shared" si="2367"/>
        <v>4.859375</v>
      </c>
      <c r="V1609" s="8">
        <f t="shared" si="2368"/>
        <v>0</v>
      </c>
      <c r="W1609" s="8">
        <f t="shared" si="2369"/>
        <v>10.725027857142875</v>
      </c>
      <c r="X1609" s="8">
        <f t="shared" si="2370"/>
        <v>25.712367428571433</v>
      </c>
      <c r="Y1609" s="8">
        <f t="shared" si="2371"/>
        <v>0.41711553348546532</v>
      </c>
      <c r="Z1609" s="30">
        <f t="shared" si="2372"/>
        <v>29.434123303944673</v>
      </c>
      <c r="AA1609" s="48">
        <f t="shared" ref="AA1609:AA1672" si="2448">Z1611</f>
        <v>18.836693773519869</v>
      </c>
      <c r="AB1609" s="41">
        <f t="shared" ref="AB1609:AB1672" si="2449">SUM(I1610:I1611)/2</f>
        <v>3440.0626219999999</v>
      </c>
      <c r="AC1609" s="41">
        <f t="shared" ref="AC1609:AC1672" si="2450">SUM(I1610:I1612)/3</f>
        <v>3426.5323079999998</v>
      </c>
      <c r="AD1609" s="41">
        <f t="shared" ref="AD1609:AD1672" si="2451">SUM(I1610:I1614)/5</f>
        <v>3523.5161619999999</v>
      </c>
      <c r="AE1609" s="44">
        <f t="shared" ref="AE1609:AE1672" si="2452">($AR$1*I1610)+((1-$AR$1)*AB1610)</f>
        <v>3418.5672852000007</v>
      </c>
      <c r="AF1609" s="44">
        <f t="shared" ref="AF1609:AF1672" si="2453">($AR$1*I1610)+((1-$AR$1)*AC1610)</f>
        <v>3487.9434244000004</v>
      </c>
      <c r="AG1609" s="44">
        <f t="shared" ref="AG1609:AG1672" si="2454">($AR$1*I1610)+((1-$AR$1)*AD1610)</f>
        <v>3547.8973436000001</v>
      </c>
      <c r="AH1609" s="41">
        <f t="shared" ref="AH1609:AH1672" si="2455">(C1603+D1603+E1603)/3</f>
        <v>3459.3216146666668</v>
      </c>
      <c r="AI1609" s="41">
        <f t="shared" ref="AI1609:AI1672" si="2456">AH1609*F1603</f>
        <v>18447589707280.949</v>
      </c>
      <c r="AJ1609" s="41">
        <f t="shared" ref="AJ1609:AJ1672" si="2457">IF(AH1609&gt;AH1610,AI1609,0)</f>
        <v>0</v>
      </c>
      <c r="AK1609" s="41">
        <f t="shared" ref="AK1609:AK1672" si="2458">IF(AH1609&lt;AH1610,AI1609,0)</f>
        <v>18447589707280.949</v>
      </c>
      <c r="AL1609" s="41">
        <f t="shared" ref="AL1609:AM1609" si="2459">SUM(AJ1609:AJ1622)</f>
        <v>130050180522608.14</v>
      </c>
      <c r="AM1609" s="41">
        <f t="shared" si="2459"/>
        <v>177925443921869.72</v>
      </c>
      <c r="AN1609" s="41">
        <f t="shared" ref="AN1609:AN1672" si="2460">AL1609/AM1609</f>
        <v>0.73092514289139854</v>
      </c>
      <c r="AO1609" s="41">
        <f t="shared" ref="AO1609:AO1672" si="2461">(100-(100)/(1+AN1609))</f>
        <v>42.227426523508427</v>
      </c>
      <c r="AP1609" s="46">
        <f t="shared" ref="AP1609:AP1672" si="2462">AO1610</f>
        <v>39.699870520102486</v>
      </c>
    </row>
    <row r="1610" spans="1:42" ht="15" thickBot="1" x14ac:dyDescent="0.4">
      <c r="A1610" s="63">
        <f>Symbol!A1610</f>
        <v>43507</v>
      </c>
      <c r="B1610" s="12">
        <f>Symbol!B1610</f>
        <v>3695.6130370000001</v>
      </c>
      <c r="C1610" s="64">
        <f>Symbol!C1610</f>
        <v>3695.6130370000001</v>
      </c>
      <c r="D1610" s="12">
        <f>Symbol!D1610</f>
        <v>3642.2878420000002</v>
      </c>
      <c r="E1610" s="64">
        <f>Symbol!E1610</f>
        <v>3648.430664</v>
      </c>
      <c r="F1610" s="12">
        <f>Symbol!G1610</f>
        <v>6277056434</v>
      </c>
      <c r="H1610" s="24">
        <f t="shared" si="2436"/>
        <v>1</v>
      </c>
      <c r="I1610" s="7">
        <f t="shared" si="2437"/>
        <v>3466.357422</v>
      </c>
      <c r="J1610" s="30">
        <f t="shared" si="2438"/>
        <v>3413.7678219999998</v>
      </c>
      <c r="K1610" s="60">
        <f t="shared" si="2439"/>
        <v>4.1965831311070413E-3</v>
      </c>
      <c r="L1610" s="50">
        <f t="shared" si="2440"/>
        <v>3399.4716800000001</v>
      </c>
      <c r="M1610" s="60">
        <f t="shared" si="2441"/>
        <v>-7.5693935882916202E-2</v>
      </c>
      <c r="N1610" s="50">
        <f t="shared" si="2442"/>
        <v>3666.7802729999999</v>
      </c>
      <c r="O1610" s="60">
        <f t="shared" si="2443"/>
        <v>-1.205601049140207E-3</v>
      </c>
      <c r="P1610" s="50">
        <f t="shared" si="2444"/>
        <v>3671.2036130000001</v>
      </c>
      <c r="Q1610" s="60">
        <f t="shared" si="2445"/>
        <v>-5.1578998886379016E-3</v>
      </c>
      <c r="R1610" s="50">
        <f t="shared" si="2446"/>
        <v>3690.188232</v>
      </c>
      <c r="S1610" s="60">
        <f t="shared" si="2447"/>
        <v>1.1380348064789299E-2</v>
      </c>
      <c r="T1610" s="57">
        <f t="shared" ref="T1610:T1673" si="2463">I1609-I1610</f>
        <v>-7.2033689999998387</v>
      </c>
      <c r="U1610" s="8">
        <f t="shared" ref="U1610:U1673" si="2464">IF(T1610&gt;0,T1610,0)</f>
        <v>0</v>
      </c>
      <c r="V1610" s="8">
        <f t="shared" ref="V1610:V1673" si="2465">IF(T1610&lt;0,-T1610,0)</f>
        <v>7.2033689999998387</v>
      </c>
      <c r="W1610" s="8">
        <f t="shared" ref="W1610:W1673" si="2466">SUM(U1610:U1623)/14</f>
        <v>10.377929642857159</v>
      </c>
      <c r="X1610" s="8">
        <f t="shared" ref="X1610:X1673" si="2467">SUM(V1610:V1623)/14</f>
        <v>42.989379785714291</v>
      </c>
      <c r="Y1610" s="8">
        <f t="shared" ref="Y1610:Y1673" si="2468">W1610/X1610</f>
        <v>0.24140682407113551</v>
      </c>
      <c r="Z1610" s="30">
        <f t="shared" ref="Z1610:Z1673" si="2469">(100-(100/(1+Y1610)))</f>
        <v>19.446229824921787</v>
      </c>
      <c r="AA1610" s="48">
        <f t="shared" si="2448"/>
        <v>12.016429617692879</v>
      </c>
      <c r="AB1610" s="41">
        <f t="shared" si="2449"/>
        <v>3406.6197510000002</v>
      </c>
      <c r="AC1610" s="41">
        <f t="shared" si="2450"/>
        <v>3493.3399250000002</v>
      </c>
      <c r="AD1610" s="41">
        <f t="shared" si="2451"/>
        <v>3568.2823239999998</v>
      </c>
      <c r="AE1610" s="44">
        <f t="shared" si="2452"/>
        <v>3509.2543456000003</v>
      </c>
      <c r="AF1610" s="44">
        <f t="shared" si="2453"/>
        <v>3546.075048666667</v>
      </c>
      <c r="AG1610" s="44">
        <f t="shared" si="2454"/>
        <v>3574.9254783200004</v>
      </c>
      <c r="AH1610" s="41">
        <f t="shared" si="2455"/>
        <v>3465.4808756666666</v>
      </c>
      <c r="AI1610" s="41">
        <f t="shared" si="2456"/>
        <v>18115972974797.484</v>
      </c>
      <c r="AJ1610" s="41">
        <f t="shared" si="2457"/>
        <v>18115972974797.484</v>
      </c>
      <c r="AK1610" s="41">
        <f t="shared" si="2458"/>
        <v>0</v>
      </c>
      <c r="AL1610" s="41">
        <f t="shared" ref="AL1610:AM1610" si="2470">SUM(AJ1610:AJ1623)</f>
        <v>130050180522608.14</v>
      </c>
      <c r="AM1610" s="41">
        <f t="shared" si="2470"/>
        <v>197533206573719.38</v>
      </c>
      <c r="AN1610" s="41">
        <f t="shared" si="2460"/>
        <v>0.65837123174565293</v>
      </c>
      <c r="AO1610" s="41">
        <f t="shared" si="2461"/>
        <v>39.699870520102486</v>
      </c>
      <c r="AP1610" s="46">
        <f t="shared" si="2462"/>
        <v>32.095035073717099</v>
      </c>
    </row>
    <row r="1611" spans="1:42" ht="15" thickBot="1" x14ac:dyDescent="0.4">
      <c r="A1611" s="63">
        <f>Symbol!A1611</f>
        <v>43508</v>
      </c>
      <c r="B1611" s="12">
        <f>Symbol!B1611</f>
        <v>3642.751953</v>
      </c>
      <c r="C1611" s="64">
        <f>Symbol!C1611</f>
        <v>3668.586914</v>
      </c>
      <c r="D1611" s="12">
        <f>Symbol!D1611</f>
        <v>3618.556885</v>
      </c>
      <c r="E1611" s="64">
        <f>Symbol!E1611</f>
        <v>3653.5285640000002</v>
      </c>
      <c r="F1611" s="12">
        <f>Symbol!G1611</f>
        <v>6480384532</v>
      </c>
      <c r="H1611" s="24">
        <f t="shared" si="2436"/>
        <v>1</v>
      </c>
      <c r="I1611" s="7">
        <f t="shared" si="2437"/>
        <v>3413.7678219999998</v>
      </c>
      <c r="J1611" s="30">
        <f t="shared" si="2438"/>
        <v>3399.4716800000001</v>
      </c>
      <c r="K1611" s="60">
        <f t="shared" si="2439"/>
        <v>-7.5693935882916202E-2</v>
      </c>
      <c r="L1611" s="50">
        <f t="shared" si="2440"/>
        <v>3666.7802729999999</v>
      </c>
      <c r="M1611" s="60">
        <f t="shared" si="2441"/>
        <v>-1.205601049140207E-3</v>
      </c>
      <c r="N1611" s="50">
        <f t="shared" si="2442"/>
        <v>3671.2036130000001</v>
      </c>
      <c r="O1611" s="60">
        <f t="shared" si="2443"/>
        <v>-5.1578998886379016E-3</v>
      </c>
      <c r="P1611" s="50">
        <f t="shared" si="2444"/>
        <v>3690.188232</v>
      </c>
      <c r="Q1611" s="60">
        <f t="shared" si="2445"/>
        <v>1.1380348064789299E-2</v>
      </c>
      <c r="R1611" s="50">
        <f t="shared" si="2446"/>
        <v>3648.430664</v>
      </c>
      <c r="S1611" s="60">
        <f t="shared" si="2447"/>
        <v>-1.3963104063155123E-3</v>
      </c>
      <c r="T1611" s="57">
        <f t="shared" si="2463"/>
        <v>52.589600000000246</v>
      </c>
      <c r="U1611" s="8">
        <f t="shared" si="2464"/>
        <v>52.589600000000246</v>
      </c>
      <c r="V1611" s="8">
        <f t="shared" si="2465"/>
        <v>0</v>
      </c>
      <c r="W1611" s="8">
        <f t="shared" si="2466"/>
        <v>10.377929642857159</v>
      </c>
      <c r="X1611" s="8">
        <f t="shared" si="2467"/>
        <v>44.716291071428586</v>
      </c>
      <c r="Y1611" s="8">
        <f t="shared" si="2468"/>
        <v>0.23208386460942695</v>
      </c>
      <c r="Z1611" s="30">
        <f t="shared" si="2469"/>
        <v>18.836693773519869</v>
      </c>
      <c r="AA1611" s="48">
        <f t="shared" si="2448"/>
        <v>15.458160237128567</v>
      </c>
      <c r="AB1611" s="41">
        <f t="shared" si="2449"/>
        <v>3533.1259765</v>
      </c>
      <c r="AC1611" s="41">
        <f t="shared" si="2450"/>
        <v>3579.1518553333335</v>
      </c>
      <c r="AD1611" s="41">
        <f t="shared" si="2451"/>
        <v>3615.2148924000003</v>
      </c>
      <c r="AE1611" s="44">
        <f t="shared" si="2452"/>
        <v>3615.0878904000001</v>
      </c>
      <c r="AF1611" s="44">
        <f t="shared" si="2453"/>
        <v>3620.7402341333336</v>
      </c>
      <c r="AG1611" s="44">
        <f t="shared" si="2454"/>
        <v>3612.7153513600006</v>
      </c>
      <c r="AH1611" s="41">
        <f t="shared" si="2455"/>
        <v>3427.1416829999998</v>
      </c>
      <c r="AI1611" s="41">
        <f t="shared" si="2456"/>
        <v>18788262556207.25</v>
      </c>
      <c r="AJ1611" s="41">
        <f t="shared" si="2457"/>
        <v>18788262556207.25</v>
      </c>
      <c r="AK1611" s="41">
        <f t="shared" si="2458"/>
        <v>0</v>
      </c>
      <c r="AL1611" s="41">
        <f t="shared" ref="AL1611:AM1611" si="2471">SUM(AJ1611:AJ1624)</f>
        <v>111934207547810.66</v>
      </c>
      <c r="AM1611" s="41">
        <f t="shared" si="2471"/>
        <v>236824431571030.94</v>
      </c>
      <c r="AN1611" s="41">
        <f t="shared" si="2460"/>
        <v>0.47264636847333946</v>
      </c>
      <c r="AO1611" s="41">
        <f t="shared" si="2461"/>
        <v>32.095035073717099</v>
      </c>
      <c r="AP1611" s="46">
        <f t="shared" si="2462"/>
        <v>35.033123282827503</v>
      </c>
    </row>
    <row r="1612" spans="1:42" ht="15" thickBot="1" x14ac:dyDescent="0.4">
      <c r="A1612" s="63">
        <f>Symbol!A1612</f>
        <v>43509</v>
      </c>
      <c r="B1612" s="12">
        <f>Symbol!B1612</f>
        <v>3653.6040039999998</v>
      </c>
      <c r="C1612" s="64">
        <f>Symbol!C1612</f>
        <v>3669.7465820000002</v>
      </c>
      <c r="D1612" s="12">
        <f>Symbol!D1612</f>
        <v>3617.2463379999999</v>
      </c>
      <c r="E1612" s="64">
        <f>Symbol!E1612</f>
        <v>3632.070557</v>
      </c>
      <c r="F1612" s="12">
        <f>Symbol!G1612</f>
        <v>6438903823</v>
      </c>
      <c r="H1612" s="24">
        <f t="shared" si="2436"/>
        <v>0</v>
      </c>
      <c r="I1612" s="7">
        <f t="shared" si="2437"/>
        <v>3399.4716800000001</v>
      </c>
      <c r="J1612" s="30">
        <f t="shared" si="2438"/>
        <v>3666.7802729999999</v>
      </c>
      <c r="K1612" s="60">
        <f t="shared" si="2439"/>
        <v>-1.205601049140207E-3</v>
      </c>
      <c r="L1612" s="50">
        <f t="shared" si="2440"/>
        <v>3671.2036130000001</v>
      </c>
      <c r="M1612" s="60">
        <f t="shared" si="2441"/>
        <v>-5.1578998886379016E-3</v>
      </c>
      <c r="N1612" s="50">
        <f t="shared" si="2442"/>
        <v>3690.188232</v>
      </c>
      <c r="O1612" s="60">
        <f t="shared" si="2443"/>
        <v>1.1380348064789299E-2</v>
      </c>
      <c r="P1612" s="50">
        <f t="shared" si="2444"/>
        <v>3648.430664</v>
      </c>
      <c r="Q1612" s="60">
        <f t="shared" si="2445"/>
        <v>-1.3963104063155123E-3</v>
      </c>
      <c r="R1612" s="50">
        <f t="shared" si="2446"/>
        <v>3653.5285640000002</v>
      </c>
      <c r="S1612" s="60">
        <f t="shared" si="2447"/>
        <v>5.8905434379001404E-3</v>
      </c>
      <c r="T1612" s="57">
        <f t="shared" si="2463"/>
        <v>14.296141999999691</v>
      </c>
      <c r="U1612" s="8">
        <f t="shared" si="2464"/>
        <v>14.296141999999691</v>
      </c>
      <c r="V1612" s="8">
        <f t="shared" si="2465"/>
        <v>0</v>
      </c>
      <c r="W1612" s="8">
        <f t="shared" si="2466"/>
        <v>6.6215296428571424</v>
      </c>
      <c r="X1612" s="8">
        <f t="shared" si="2467"/>
        <v>48.4824392857143</v>
      </c>
      <c r="Y1612" s="8">
        <f t="shared" si="2468"/>
        <v>0.1365758353006018</v>
      </c>
      <c r="Z1612" s="30">
        <f t="shared" si="2469"/>
        <v>12.016429617692879</v>
      </c>
      <c r="AA1612" s="48">
        <f t="shared" si="2448"/>
        <v>21.144083565115963</v>
      </c>
      <c r="AB1612" s="41">
        <f t="shared" si="2449"/>
        <v>3668.991943</v>
      </c>
      <c r="AC1612" s="41">
        <f t="shared" si="2450"/>
        <v>3676.0573726666667</v>
      </c>
      <c r="AD1612" s="41">
        <f t="shared" si="2451"/>
        <v>3666.0262692000006</v>
      </c>
      <c r="AE1612" s="44">
        <f t="shared" si="2452"/>
        <v>3677.9127926000001</v>
      </c>
      <c r="AF1612" s="44">
        <f t="shared" si="2453"/>
        <v>3669.3087236666665</v>
      </c>
      <c r="AG1612" s="44">
        <f t="shared" si="2454"/>
        <v>3660.6235154000001</v>
      </c>
      <c r="AH1612" s="41">
        <f t="shared" si="2455"/>
        <v>3407.2119143333334</v>
      </c>
      <c r="AI1612" s="41">
        <f t="shared" si="2456"/>
        <v>17052968484311.326</v>
      </c>
      <c r="AJ1612" s="41">
        <f t="shared" si="2457"/>
        <v>0</v>
      </c>
      <c r="AK1612" s="41">
        <f t="shared" si="2458"/>
        <v>17052968484311.326</v>
      </c>
      <c r="AL1612" s="41">
        <f t="shared" ref="AL1612:AM1612" si="2472">SUM(AJ1612:AJ1625)</f>
        <v>127706608765146.78</v>
      </c>
      <c r="AM1612" s="41">
        <f t="shared" si="2472"/>
        <v>236824431571030.94</v>
      </c>
      <c r="AN1612" s="41">
        <f t="shared" si="2460"/>
        <v>0.53924592119983039</v>
      </c>
      <c r="AO1612" s="41">
        <f t="shared" si="2461"/>
        <v>35.033123282827503</v>
      </c>
      <c r="AP1612" s="46">
        <f t="shared" si="2462"/>
        <v>33.755313258616539</v>
      </c>
    </row>
    <row r="1613" spans="1:42" ht="15" thickBot="1" x14ac:dyDescent="0.4">
      <c r="A1613" s="63">
        <f>Symbol!A1613</f>
        <v>43510</v>
      </c>
      <c r="B1613" s="12">
        <f>Symbol!B1613</f>
        <v>3631.1701659999999</v>
      </c>
      <c r="C1613" s="64">
        <f>Symbol!C1613</f>
        <v>3646.2565920000002</v>
      </c>
      <c r="D1613" s="12">
        <f>Symbol!D1613</f>
        <v>3607.6977539999998</v>
      </c>
      <c r="E1613" s="64">
        <f>Symbol!E1613</f>
        <v>3616.8808589999999</v>
      </c>
      <c r="F1613" s="12">
        <f>Symbol!G1613</f>
        <v>6271044418</v>
      </c>
      <c r="H1613" s="24">
        <f t="shared" si="2436"/>
        <v>0</v>
      </c>
      <c r="I1613" s="7">
        <f t="shared" si="2437"/>
        <v>3666.7802729999999</v>
      </c>
      <c r="J1613" s="30">
        <f t="shared" si="2438"/>
        <v>3671.2036130000001</v>
      </c>
      <c r="K1613" s="60">
        <f t="shared" si="2439"/>
        <v>-5.1578998886379016E-3</v>
      </c>
      <c r="L1613" s="50">
        <f t="shared" si="2440"/>
        <v>3690.188232</v>
      </c>
      <c r="M1613" s="60">
        <f t="shared" si="2441"/>
        <v>1.1380348064789299E-2</v>
      </c>
      <c r="N1613" s="50">
        <f t="shared" si="2442"/>
        <v>3648.430664</v>
      </c>
      <c r="O1613" s="60">
        <f t="shared" si="2443"/>
        <v>-1.3963104063155123E-3</v>
      </c>
      <c r="P1613" s="50">
        <f t="shared" si="2444"/>
        <v>3653.5285640000002</v>
      </c>
      <c r="Q1613" s="60">
        <f t="shared" si="2445"/>
        <v>5.8905434379001404E-3</v>
      </c>
      <c r="R1613" s="50">
        <f t="shared" si="2446"/>
        <v>3632.070557</v>
      </c>
      <c r="S1613" s="60">
        <f t="shared" si="2447"/>
        <v>4.1908737857978256E-3</v>
      </c>
      <c r="T1613" s="57">
        <f t="shared" si="2463"/>
        <v>-267.30859299999975</v>
      </c>
      <c r="U1613" s="8">
        <f t="shared" si="2464"/>
        <v>0</v>
      </c>
      <c r="V1613" s="8">
        <f t="shared" si="2465"/>
        <v>267.30859299999975</v>
      </c>
      <c r="W1613" s="8">
        <f t="shared" si="2466"/>
        <v>8.86483328571431</v>
      </c>
      <c r="X1613" s="8">
        <f t="shared" si="2467"/>
        <v>48.4824392857143</v>
      </c>
      <c r="Y1613" s="8">
        <f t="shared" si="2468"/>
        <v>0.18284627210014157</v>
      </c>
      <c r="Z1613" s="30">
        <f t="shared" si="2469"/>
        <v>15.458160237128567</v>
      </c>
      <c r="AA1613" s="48">
        <f t="shared" si="2448"/>
        <v>17.248229696716749</v>
      </c>
      <c r="AB1613" s="41">
        <f t="shared" si="2449"/>
        <v>3680.6959225000001</v>
      </c>
      <c r="AC1613" s="41">
        <f t="shared" si="2450"/>
        <v>3669.9408363333332</v>
      </c>
      <c r="AD1613" s="41">
        <f t="shared" si="2451"/>
        <v>3659.0843260000001</v>
      </c>
      <c r="AE1613" s="44">
        <f t="shared" si="2452"/>
        <v>3669.6882810000002</v>
      </c>
      <c r="AF1613" s="44">
        <f t="shared" si="2453"/>
        <v>3665.4800452666668</v>
      </c>
      <c r="AG1613" s="44">
        <f t="shared" si="2454"/>
        <v>3652.8165427600002</v>
      </c>
      <c r="AH1613" s="41">
        <f t="shared" si="2455"/>
        <v>3584.4726563333334</v>
      </c>
      <c r="AI1613" s="41">
        <f t="shared" si="2456"/>
        <v>27728129485234.969</v>
      </c>
      <c r="AJ1613" s="41">
        <f t="shared" si="2457"/>
        <v>0</v>
      </c>
      <c r="AK1613" s="41">
        <f t="shared" si="2458"/>
        <v>27728129485234.969</v>
      </c>
      <c r="AL1613" s="41">
        <f t="shared" ref="AL1613:AM1613" si="2473">SUM(AJ1613:AJ1626)</f>
        <v>127706608765146.78</v>
      </c>
      <c r="AM1613" s="41">
        <f t="shared" si="2473"/>
        <v>250623782621601.09</v>
      </c>
      <c r="AN1613" s="41">
        <f t="shared" si="2460"/>
        <v>0.509555028773793</v>
      </c>
      <c r="AO1613" s="41">
        <f t="shared" si="2461"/>
        <v>33.755313258616539</v>
      </c>
      <c r="AP1613" s="46">
        <f t="shared" si="2462"/>
        <v>33.447551997059875</v>
      </c>
    </row>
    <row r="1614" spans="1:42" ht="15" thickBot="1" x14ac:dyDescent="0.4">
      <c r="A1614" s="63">
        <f>Symbol!A1614</f>
        <v>43511</v>
      </c>
      <c r="B1614" s="12">
        <f>Symbol!B1614</f>
        <v>3617.3684079999998</v>
      </c>
      <c r="C1614" s="64">
        <f>Symbol!C1614</f>
        <v>3647.7951659999999</v>
      </c>
      <c r="D1614" s="12">
        <f>Symbol!D1614</f>
        <v>3608.2065429999998</v>
      </c>
      <c r="E1614" s="64">
        <f>Symbol!E1614</f>
        <v>3620.8107909999999</v>
      </c>
      <c r="F1614" s="12">
        <f>Symbol!G1614</f>
        <v>6091952231</v>
      </c>
      <c r="H1614" s="24">
        <f t="shared" si="2436"/>
        <v>0</v>
      </c>
      <c r="I1614" s="7">
        <f t="shared" si="2437"/>
        <v>3671.2036130000001</v>
      </c>
      <c r="J1614" s="30">
        <f t="shared" si="2438"/>
        <v>3690.188232</v>
      </c>
      <c r="K1614" s="60">
        <f t="shared" si="2439"/>
        <v>1.1380348064789299E-2</v>
      </c>
      <c r="L1614" s="50">
        <f t="shared" si="2440"/>
        <v>3648.430664</v>
      </c>
      <c r="M1614" s="60">
        <f t="shared" si="2441"/>
        <v>-1.3963104063155123E-3</v>
      </c>
      <c r="N1614" s="50">
        <f t="shared" si="2442"/>
        <v>3653.5285640000002</v>
      </c>
      <c r="O1614" s="60">
        <f t="shared" si="2443"/>
        <v>5.8905434379001404E-3</v>
      </c>
      <c r="P1614" s="50">
        <f t="shared" si="2444"/>
        <v>3632.070557</v>
      </c>
      <c r="Q1614" s="60">
        <f t="shared" si="2445"/>
        <v>4.1908737857978256E-3</v>
      </c>
      <c r="R1614" s="50">
        <f t="shared" si="2446"/>
        <v>3616.8808589999999</v>
      </c>
      <c r="S1614" s="60">
        <f t="shared" si="2447"/>
        <v>-1.085962921954339E-3</v>
      </c>
      <c r="T1614" s="57">
        <f t="shared" si="2463"/>
        <v>-4.4233400000002803</v>
      </c>
      <c r="U1614" s="8">
        <f t="shared" si="2464"/>
        <v>0</v>
      </c>
      <c r="V1614" s="8">
        <f t="shared" si="2465"/>
        <v>4.4233400000002803</v>
      </c>
      <c r="W1614" s="8">
        <f t="shared" si="2466"/>
        <v>8.86483328571431</v>
      </c>
      <c r="X1614" s="8">
        <f t="shared" si="2467"/>
        <v>33.061000285714307</v>
      </c>
      <c r="Y1614" s="8">
        <f t="shared" si="2468"/>
        <v>0.26813566465334121</v>
      </c>
      <c r="Z1614" s="30">
        <f t="shared" si="2469"/>
        <v>21.144083565115963</v>
      </c>
      <c r="AA1614" s="48">
        <f t="shared" si="2448"/>
        <v>44.178140152592547</v>
      </c>
      <c r="AB1614" s="41">
        <f t="shared" si="2449"/>
        <v>3669.309448</v>
      </c>
      <c r="AC1614" s="41">
        <f t="shared" si="2450"/>
        <v>3664.0491533333334</v>
      </c>
      <c r="AD1614" s="41">
        <f t="shared" si="2451"/>
        <v>3648.2197752000002</v>
      </c>
      <c r="AE1614" s="44">
        <f t="shared" si="2452"/>
        <v>3658.8213376000003</v>
      </c>
      <c r="AF1614" s="44">
        <f t="shared" si="2453"/>
        <v>3653.7789223999998</v>
      </c>
      <c r="AG1614" s="44">
        <f t="shared" si="2454"/>
        <v>3645.5130760000002</v>
      </c>
      <c r="AH1614" s="41">
        <f t="shared" si="2455"/>
        <v>3665.9014483333335</v>
      </c>
      <c r="AI1614" s="41">
        <f t="shared" si="2456"/>
        <v>22577677179249.563</v>
      </c>
      <c r="AJ1614" s="41">
        <f t="shared" si="2457"/>
        <v>0</v>
      </c>
      <c r="AK1614" s="41">
        <f t="shared" si="2458"/>
        <v>22577677179249.563</v>
      </c>
      <c r="AL1614" s="41">
        <f t="shared" ref="AL1614:AM1614" si="2474">SUM(AJ1614:AJ1627)</f>
        <v>127706608765146.78</v>
      </c>
      <c r="AM1614" s="41">
        <f t="shared" si="2474"/>
        <v>254104917460666.5</v>
      </c>
      <c r="AN1614" s="41">
        <f t="shared" si="2460"/>
        <v>0.50257433048266287</v>
      </c>
      <c r="AO1614" s="41">
        <f t="shared" si="2461"/>
        <v>33.447551997059875</v>
      </c>
      <c r="AP1614" s="46">
        <f t="shared" si="2462"/>
        <v>41.496341313578533</v>
      </c>
    </row>
    <row r="1615" spans="1:42" ht="15" thickBot="1" x14ac:dyDescent="0.4">
      <c r="A1615" s="63">
        <f>Symbol!A1615</f>
        <v>43512</v>
      </c>
      <c r="B1615" s="12">
        <f>Symbol!B1615</f>
        <v>3615.2702640000002</v>
      </c>
      <c r="C1615" s="64">
        <f>Symbol!C1615</f>
        <v>3652.8413089999999</v>
      </c>
      <c r="D1615" s="12">
        <f>Symbol!D1615</f>
        <v>3615.2702640000002</v>
      </c>
      <c r="E1615" s="64">
        <f>Symbol!E1615</f>
        <v>3629.7875979999999</v>
      </c>
      <c r="F1615" s="12">
        <f>Symbol!G1615</f>
        <v>5934744052</v>
      </c>
      <c r="H1615" s="24">
        <f t="shared" si="2436"/>
        <v>1</v>
      </c>
      <c r="I1615" s="7">
        <f t="shared" si="2437"/>
        <v>3690.188232</v>
      </c>
      <c r="J1615" s="30">
        <f t="shared" si="2438"/>
        <v>3648.430664</v>
      </c>
      <c r="K1615" s="60">
        <f t="shared" si="2439"/>
        <v>-1.3963104063155123E-3</v>
      </c>
      <c r="L1615" s="50">
        <f t="shared" si="2440"/>
        <v>3653.5285640000002</v>
      </c>
      <c r="M1615" s="60">
        <f t="shared" si="2441"/>
        <v>5.8905434379001404E-3</v>
      </c>
      <c r="N1615" s="50">
        <f t="shared" si="2442"/>
        <v>3632.070557</v>
      </c>
      <c r="O1615" s="60">
        <f t="shared" si="2443"/>
        <v>4.1908737857978256E-3</v>
      </c>
      <c r="P1615" s="50">
        <f t="shared" si="2444"/>
        <v>3616.8808589999999</v>
      </c>
      <c r="Q1615" s="60">
        <f t="shared" si="2445"/>
        <v>-1.085962921954339E-3</v>
      </c>
      <c r="R1615" s="50">
        <f t="shared" si="2446"/>
        <v>3620.8107909999999</v>
      </c>
      <c r="S1615" s="60">
        <f t="shared" si="2447"/>
        <v>-2.4761574438559031E-3</v>
      </c>
      <c r="T1615" s="57">
        <f t="shared" si="2463"/>
        <v>-18.984618999999839</v>
      </c>
      <c r="U1615" s="8">
        <f t="shared" si="2464"/>
        <v>0</v>
      </c>
      <c r="V1615" s="8">
        <f t="shared" si="2465"/>
        <v>18.984618999999839</v>
      </c>
      <c r="W1615" s="8">
        <f t="shared" si="2466"/>
        <v>8.86483328571431</v>
      </c>
      <c r="X1615" s="8">
        <f t="shared" si="2467"/>
        <v>42.530779142857163</v>
      </c>
      <c r="Y1615" s="8">
        <f t="shared" si="2468"/>
        <v>0.20843336201150023</v>
      </c>
      <c r="Z1615" s="30">
        <f t="shared" si="2469"/>
        <v>17.248229696716749</v>
      </c>
      <c r="AA1615" s="48">
        <f t="shared" si="2448"/>
        <v>38.982626218130939</v>
      </c>
      <c r="AB1615" s="41">
        <f t="shared" si="2449"/>
        <v>3650.9796139999999</v>
      </c>
      <c r="AC1615" s="41">
        <f t="shared" si="2450"/>
        <v>3644.6765949999995</v>
      </c>
      <c r="AD1615" s="41">
        <f t="shared" si="2451"/>
        <v>3634.3442869999999</v>
      </c>
      <c r="AE1615" s="44">
        <f t="shared" si="2452"/>
        <v>3643.9257812000001</v>
      </c>
      <c r="AF1615" s="44">
        <f t="shared" si="2453"/>
        <v>3637.0141274666667</v>
      </c>
      <c r="AG1615" s="44">
        <f t="shared" si="2454"/>
        <v>3634.1786718400003</v>
      </c>
      <c r="AH1615" s="41">
        <f t="shared" si="2455"/>
        <v>3675.4014483333335</v>
      </c>
      <c r="AI1615" s="41">
        <f t="shared" si="2456"/>
        <v>23089816120088.281</v>
      </c>
      <c r="AJ1615" s="41">
        <f t="shared" si="2457"/>
        <v>23089816120088.281</v>
      </c>
      <c r="AK1615" s="41">
        <f t="shared" si="2458"/>
        <v>0</v>
      </c>
      <c r="AL1615" s="41">
        <f t="shared" ref="AL1615:AM1615" si="2475">SUM(AJ1615:AJ1628)</f>
        <v>164221069277133.34</v>
      </c>
      <c r="AM1615" s="41">
        <f t="shared" si="2475"/>
        <v>231527240281416.94</v>
      </c>
      <c r="AN1615" s="41">
        <f t="shared" si="2460"/>
        <v>0.70929480728715022</v>
      </c>
      <c r="AO1615" s="41">
        <f t="shared" si="2461"/>
        <v>41.496341313578533</v>
      </c>
      <c r="AP1615" s="46">
        <f t="shared" si="2462"/>
        <v>44.23300819945657</v>
      </c>
    </row>
    <row r="1616" spans="1:42" ht="15" thickBot="1" x14ac:dyDescent="0.4">
      <c r="A1616" s="63">
        <f>Symbol!A1616</f>
        <v>43513</v>
      </c>
      <c r="B1616" s="12">
        <f>Symbol!B1616</f>
        <v>3633.359375</v>
      </c>
      <c r="C1616" s="64">
        <f>Symbol!C1616</f>
        <v>3680.5373540000001</v>
      </c>
      <c r="D1616" s="12">
        <f>Symbol!D1616</f>
        <v>3619.1821289999998</v>
      </c>
      <c r="E1616" s="64">
        <f>Symbol!E1616</f>
        <v>3673.836182</v>
      </c>
      <c r="F1616" s="12">
        <f>Symbol!G1616</f>
        <v>7039512503</v>
      </c>
      <c r="H1616" s="24">
        <f t="shared" si="2436"/>
        <v>0</v>
      </c>
      <c r="I1616" s="7">
        <f t="shared" si="2437"/>
        <v>3648.430664</v>
      </c>
      <c r="J1616" s="30">
        <f t="shared" si="2438"/>
        <v>3653.5285640000002</v>
      </c>
      <c r="K1616" s="60">
        <f t="shared" si="2439"/>
        <v>5.8905434379001404E-3</v>
      </c>
      <c r="L1616" s="50">
        <f t="shared" si="2440"/>
        <v>3632.070557</v>
      </c>
      <c r="M1616" s="60">
        <f t="shared" si="2441"/>
        <v>4.1908737857978256E-3</v>
      </c>
      <c r="N1616" s="50">
        <f t="shared" si="2442"/>
        <v>3616.8808589999999</v>
      </c>
      <c r="O1616" s="60">
        <f t="shared" si="2443"/>
        <v>-1.085962921954339E-3</v>
      </c>
      <c r="P1616" s="50">
        <f t="shared" si="2444"/>
        <v>3620.8107909999999</v>
      </c>
      <c r="Q1616" s="60">
        <f t="shared" si="2445"/>
        <v>-2.4761574438559031E-3</v>
      </c>
      <c r="R1616" s="50">
        <f t="shared" si="2446"/>
        <v>3629.7875979999999</v>
      </c>
      <c r="S1616" s="60">
        <f t="shared" si="2447"/>
        <v>-1.2062263722242618E-2</v>
      </c>
      <c r="T1616" s="57">
        <f t="shared" si="2463"/>
        <v>41.757567999999992</v>
      </c>
      <c r="U1616" s="8">
        <f t="shared" si="2464"/>
        <v>41.757567999999992</v>
      </c>
      <c r="V1616" s="8">
        <f t="shared" si="2465"/>
        <v>0</v>
      </c>
      <c r="W1616" s="8">
        <f t="shared" si="2466"/>
        <v>32.586216500000027</v>
      </c>
      <c r="X1616" s="8">
        <f t="shared" si="2467"/>
        <v>41.174734928571461</v>
      </c>
      <c r="Y1616" s="8">
        <f t="shared" si="2468"/>
        <v>0.79141290299814915</v>
      </c>
      <c r="Z1616" s="30">
        <f t="shared" si="2469"/>
        <v>44.178140152592547</v>
      </c>
      <c r="AA1616" s="48">
        <f t="shared" si="2448"/>
        <v>40.757160522351413</v>
      </c>
      <c r="AB1616" s="41">
        <f t="shared" si="2449"/>
        <v>3642.7995605000001</v>
      </c>
      <c r="AC1616" s="41">
        <f t="shared" si="2450"/>
        <v>3634.1599933333332</v>
      </c>
      <c r="AD1616" s="41">
        <f t="shared" si="2451"/>
        <v>3630.6156738</v>
      </c>
      <c r="AE1616" s="44">
        <f t="shared" si="2452"/>
        <v>3630.2862792000001</v>
      </c>
      <c r="AF1616" s="44">
        <f t="shared" si="2453"/>
        <v>3629.3089680000003</v>
      </c>
      <c r="AG1616" s="44">
        <f t="shared" si="2454"/>
        <v>3638.4474707199997</v>
      </c>
      <c r="AH1616" s="41">
        <f t="shared" si="2455"/>
        <v>3662.1105143333334</v>
      </c>
      <c r="AI1616" s="41">
        <f t="shared" si="2456"/>
        <v>22987274366015.102</v>
      </c>
      <c r="AJ1616" s="41">
        <f t="shared" si="2457"/>
        <v>22987274366015.102</v>
      </c>
      <c r="AK1616" s="41">
        <f t="shared" si="2458"/>
        <v>0</v>
      </c>
      <c r="AL1616" s="41">
        <f t="shared" ref="AL1616:AM1616" si="2476">SUM(AJ1616:AJ1629)</f>
        <v>183641720435522.44</v>
      </c>
      <c r="AM1616" s="41">
        <f t="shared" si="2476"/>
        <v>231527240281416.94</v>
      </c>
      <c r="AN1616" s="41">
        <f t="shared" si="2460"/>
        <v>0.79317543893456954</v>
      </c>
      <c r="AO1616" s="41">
        <f t="shared" si="2461"/>
        <v>44.23300819945657</v>
      </c>
      <c r="AP1616" s="46">
        <f t="shared" si="2462"/>
        <v>45.93326631438503</v>
      </c>
    </row>
    <row r="1617" spans="1:42" ht="15" thickBot="1" x14ac:dyDescent="0.4">
      <c r="A1617" s="63">
        <f>Symbol!A1617</f>
        <v>43514</v>
      </c>
      <c r="B1617" s="12">
        <f>Symbol!B1617</f>
        <v>3671.3698730000001</v>
      </c>
      <c r="C1617" s="64">
        <f>Symbol!C1617</f>
        <v>3936.665039</v>
      </c>
      <c r="D1617" s="12">
        <f>Symbol!D1617</f>
        <v>3669.982422</v>
      </c>
      <c r="E1617" s="64">
        <f>Symbol!E1617</f>
        <v>3915.7143550000001</v>
      </c>
      <c r="F1617" s="12">
        <f>Symbol!G1617</f>
        <v>9908216640</v>
      </c>
      <c r="H1617" s="24">
        <f t="shared" si="2436"/>
        <v>1</v>
      </c>
      <c r="I1617" s="7">
        <f t="shared" si="2437"/>
        <v>3653.5285640000002</v>
      </c>
      <c r="J1617" s="30">
        <f t="shared" si="2438"/>
        <v>3632.070557</v>
      </c>
      <c r="K1617" s="60">
        <f t="shared" si="2439"/>
        <v>4.1908737857978256E-3</v>
      </c>
      <c r="L1617" s="50">
        <f t="shared" si="2440"/>
        <v>3616.8808589999999</v>
      </c>
      <c r="M1617" s="60">
        <f t="shared" si="2441"/>
        <v>-1.085962921954339E-3</v>
      </c>
      <c r="N1617" s="50">
        <f t="shared" si="2442"/>
        <v>3620.8107909999999</v>
      </c>
      <c r="O1617" s="60">
        <f t="shared" si="2443"/>
        <v>-2.4761574438559031E-3</v>
      </c>
      <c r="P1617" s="50">
        <f t="shared" si="2444"/>
        <v>3629.7875979999999</v>
      </c>
      <c r="Q1617" s="60">
        <f t="shared" si="2445"/>
        <v>-1.2062263722242618E-2</v>
      </c>
      <c r="R1617" s="50">
        <f t="shared" si="2446"/>
        <v>3673.836182</v>
      </c>
      <c r="S1617" s="60">
        <f t="shared" si="2447"/>
        <v>-6.3761381614258872E-2</v>
      </c>
      <c r="T1617" s="57">
        <f t="shared" si="2463"/>
        <v>-5.0979000000002088</v>
      </c>
      <c r="U1617" s="8">
        <f t="shared" si="2464"/>
        <v>0</v>
      </c>
      <c r="V1617" s="8">
        <f t="shared" si="2465"/>
        <v>5.0979000000002088</v>
      </c>
      <c r="W1617" s="8">
        <f t="shared" si="2466"/>
        <v>29.603533071428597</v>
      </c>
      <c r="X1617" s="8">
        <f t="shared" si="2467"/>
        <v>46.336792000000024</v>
      </c>
      <c r="Y1617" s="8">
        <f t="shared" si="2468"/>
        <v>0.63887748360802754</v>
      </c>
      <c r="Z1617" s="30">
        <f t="shared" si="2469"/>
        <v>38.982626218130939</v>
      </c>
      <c r="AA1617" s="48">
        <f t="shared" si="2448"/>
        <v>39.75074868882043</v>
      </c>
      <c r="AB1617" s="41">
        <f t="shared" si="2449"/>
        <v>3624.4757079999999</v>
      </c>
      <c r="AC1617" s="41">
        <f t="shared" si="2450"/>
        <v>3623.2540690000001</v>
      </c>
      <c r="AD1617" s="41">
        <f t="shared" si="2451"/>
        <v>3634.6771973999994</v>
      </c>
      <c r="AE1617" s="44">
        <f t="shared" si="2452"/>
        <v>3621.4907714000001</v>
      </c>
      <c r="AF1617" s="44">
        <f t="shared" si="2453"/>
        <v>3624.4085775333333</v>
      </c>
      <c r="AG1617" s="44">
        <f t="shared" si="2454"/>
        <v>3679.538877</v>
      </c>
      <c r="AH1617" s="41">
        <f t="shared" si="2455"/>
        <v>3646.8907876666667</v>
      </c>
      <c r="AI1617" s="41">
        <f t="shared" si="2456"/>
        <v>23633254650288.363</v>
      </c>
      <c r="AJ1617" s="41">
        <f t="shared" si="2457"/>
        <v>23633254650288.363</v>
      </c>
      <c r="AK1617" s="41">
        <f t="shared" si="2458"/>
        <v>0</v>
      </c>
      <c r="AL1617" s="41">
        <f t="shared" ref="AL1617:AM1617" si="2477">SUM(AJ1617:AJ1630)</f>
        <v>196697704150573.41</v>
      </c>
      <c r="AM1617" s="41">
        <f t="shared" si="2477"/>
        <v>231527240281416.94</v>
      </c>
      <c r="AN1617" s="41">
        <f t="shared" si="2460"/>
        <v>0.84956614138142494</v>
      </c>
      <c r="AO1617" s="41">
        <f t="shared" si="2461"/>
        <v>45.93326631438503</v>
      </c>
      <c r="AP1617" s="46">
        <f t="shared" si="2462"/>
        <v>46.801832014034943</v>
      </c>
    </row>
    <row r="1618" spans="1:42" ht="15" thickBot="1" x14ac:dyDescent="0.4">
      <c r="A1618" s="63">
        <f>Symbol!A1618</f>
        <v>43515</v>
      </c>
      <c r="B1618" s="12">
        <f>Symbol!B1618</f>
        <v>3911.6616210000002</v>
      </c>
      <c r="C1618" s="64">
        <f>Symbol!C1618</f>
        <v>4010.8793949999999</v>
      </c>
      <c r="D1618" s="12">
        <f>Symbol!D1618</f>
        <v>3908.1530760000001</v>
      </c>
      <c r="E1618" s="64">
        <f>Symbol!E1618</f>
        <v>3947.094482</v>
      </c>
      <c r="F1618" s="12">
        <f>Symbol!G1618</f>
        <v>9933626655</v>
      </c>
      <c r="H1618" s="24">
        <f t="shared" si="2436"/>
        <v>1</v>
      </c>
      <c r="I1618" s="7">
        <f t="shared" si="2437"/>
        <v>3632.070557</v>
      </c>
      <c r="J1618" s="30">
        <f t="shared" si="2438"/>
        <v>3616.8808589999999</v>
      </c>
      <c r="K1618" s="60">
        <f t="shared" si="2439"/>
        <v>-1.085962921954339E-3</v>
      </c>
      <c r="L1618" s="50">
        <f t="shared" si="2440"/>
        <v>3620.8107909999999</v>
      </c>
      <c r="M1618" s="60">
        <f t="shared" si="2441"/>
        <v>-2.4761574438559031E-3</v>
      </c>
      <c r="N1618" s="50">
        <f t="shared" si="2442"/>
        <v>3629.7875979999999</v>
      </c>
      <c r="O1618" s="60">
        <f t="shared" si="2443"/>
        <v>-1.2062263722242618E-2</v>
      </c>
      <c r="P1618" s="50">
        <f t="shared" si="2444"/>
        <v>3673.836182</v>
      </c>
      <c r="Q1618" s="60">
        <f t="shared" si="2445"/>
        <v>-6.3761381614258872E-2</v>
      </c>
      <c r="R1618" s="50">
        <f t="shared" si="2446"/>
        <v>3915.7143550000001</v>
      </c>
      <c r="S1618" s="60">
        <f t="shared" si="2447"/>
        <v>-7.9819551147382872E-3</v>
      </c>
      <c r="T1618" s="57">
        <f t="shared" si="2463"/>
        <v>21.45800700000018</v>
      </c>
      <c r="U1618" s="8">
        <f t="shared" si="2464"/>
        <v>21.45800700000018</v>
      </c>
      <c r="V1618" s="8">
        <f t="shared" si="2465"/>
        <v>0</v>
      </c>
      <c r="W1618" s="8">
        <f t="shared" si="2466"/>
        <v>31.627703000000015</v>
      </c>
      <c r="X1618" s="8">
        <f t="shared" si="2467"/>
        <v>45.972656285714301</v>
      </c>
      <c r="Y1618" s="8">
        <f t="shared" si="2468"/>
        <v>0.68796770853173683</v>
      </c>
      <c r="Z1618" s="30">
        <f t="shared" si="2469"/>
        <v>40.757160522351413</v>
      </c>
      <c r="AA1618" s="48">
        <f t="shared" si="2448"/>
        <v>38.744170572195372</v>
      </c>
      <c r="AB1618" s="41">
        <f t="shared" si="2449"/>
        <v>3618.8458249999999</v>
      </c>
      <c r="AC1618" s="41">
        <f t="shared" si="2450"/>
        <v>3622.4930826666664</v>
      </c>
      <c r="AD1618" s="41">
        <f t="shared" si="2451"/>
        <v>3691.4059569999999</v>
      </c>
      <c r="AE1618" s="44">
        <f t="shared" si="2452"/>
        <v>3623.6155274000002</v>
      </c>
      <c r="AF1618" s="44">
        <f t="shared" si="2453"/>
        <v>3636.5587240666669</v>
      </c>
      <c r="AG1618" s="44">
        <f t="shared" si="2454"/>
        <v>3729.3351170800001</v>
      </c>
      <c r="AH1618" s="41">
        <f t="shared" si="2455"/>
        <v>3639.6878256666664</v>
      </c>
      <c r="AI1618" s="41">
        <f t="shared" si="2456"/>
        <v>23435599855211.656</v>
      </c>
      <c r="AJ1618" s="41">
        <f t="shared" si="2457"/>
        <v>23435599855211.656</v>
      </c>
      <c r="AK1618" s="41">
        <f t="shared" si="2458"/>
        <v>0</v>
      </c>
      <c r="AL1618" s="41">
        <f t="shared" ref="AL1618:AM1618" si="2478">SUM(AJ1618:AJ1631)</f>
        <v>203689326466707.41</v>
      </c>
      <c r="AM1618" s="41">
        <f t="shared" si="2478"/>
        <v>231527240281416.94</v>
      </c>
      <c r="AN1618" s="41">
        <f t="shared" si="2460"/>
        <v>0.87976398033823977</v>
      </c>
      <c r="AO1618" s="41">
        <f t="shared" si="2461"/>
        <v>46.801832014034943</v>
      </c>
      <c r="AP1618" s="46">
        <f t="shared" si="2462"/>
        <v>40.627231216760464</v>
      </c>
    </row>
    <row r="1619" spans="1:42" ht="15" thickBot="1" x14ac:dyDescent="0.4">
      <c r="A1619" s="63">
        <f>Symbol!A1619</f>
        <v>43516</v>
      </c>
      <c r="B1619" s="12">
        <f>Symbol!B1619</f>
        <v>3946.6850589999999</v>
      </c>
      <c r="C1619" s="64">
        <f>Symbol!C1619</f>
        <v>4000.486328</v>
      </c>
      <c r="D1619" s="12">
        <f>Symbol!D1619</f>
        <v>3926.2468260000001</v>
      </c>
      <c r="E1619" s="64">
        <f>Symbol!E1619</f>
        <v>3999.820557</v>
      </c>
      <c r="F1619" s="12">
        <f>Symbol!G1619</f>
        <v>8693373948</v>
      </c>
      <c r="H1619" s="24">
        <f t="shared" si="2436"/>
        <v>0</v>
      </c>
      <c r="I1619" s="7">
        <f t="shared" si="2437"/>
        <v>3616.8808589999999</v>
      </c>
      <c r="J1619" s="30">
        <f t="shared" si="2438"/>
        <v>3620.8107909999999</v>
      </c>
      <c r="K1619" s="60">
        <f t="shared" si="2439"/>
        <v>-2.4761574438559031E-3</v>
      </c>
      <c r="L1619" s="50">
        <f t="shared" si="2440"/>
        <v>3629.7875979999999</v>
      </c>
      <c r="M1619" s="60">
        <f t="shared" si="2441"/>
        <v>-1.2062263722242618E-2</v>
      </c>
      <c r="N1619" s="50">
        <f t="shared" si="2442"/>
        <v>3673.836182</v>
      </c>
      <c r="O1619" s="60">
        <f t="shared" si="2443"/>
        <v>-6.3761381614258872E-2</v>
      </c>
      <c r="P1619" s="50">
        <f t="shared" si="2444"/>
        <v>3915.7143550000001</v>
      </c>
      <c r="Q1619" s="60">
        <f t="shared" si="2445"/>
        <v>-7.9819551147382872E-3</v>
      </c>
      <c r="R1619" s="50">
        <f t="shared" si="2446"/>
        <v>3947.094482</v>
      </c>
      <c r="S1619" s="60">
        <f t="shared" si="2447"/>
        <v>-1.326976529522567E-2</v>
      </c>
      <c r="T1619" s="57">
        <f t="shared" si="2463"/>
        <v>15.189698000000135</v>
      </c>
      <c r="U1619" s="8">
        <f t="shared" si="2464"/>
        <v>15.189698000000135</v>
      </c>
      <c r="V1619" s="8">
        <f t="shared" si="2465"/>
        <v>0</v>
      </c>
      <c r="W1619" s="8">
        <f t="shared" si="2466"/>
        <v>30.33145585714286</v>
      </c>
      <c r="X1619" s="8">
        <f t="shared" si="2467"/>
        <v>45.972656285714301</v>
      </c>
      <c r="Y1619" s="8">
        <f t="shared" si="2468"/>
        <v>0.65977166228195872</v>
      </c>
      <c r="Z1619" s="30">
        <f t="shared" si="2469"/>
        <v>39.75074868882043</v>
      </c>
      <c r="AA1619" s="48">
        <f t="shared" si="2448"/>
        <v>38.712359506031184</v>
      </c>
      <c r="AB1619" s="41">
        <f t="shared" si="2449"/>
        <v>3625.2991944999999</v>
      </c>
      <c r="AC1619" s="41">
        <f t="shared" si="2450"/>
        <v>3641.4781903333333</v>
      </c>
      <c r="AD1619" s="41">
        <f t="shared" si="2451"/>
        <v>3757.4486815999999</v>
      </c>
      <c r="AE1619" s="44">
        <f t="shared" si="2452"/>
        <v>3645.6116701999999</v>
      </c>
      <c r="AF1619" s="44">
        <f t="shared" si="2453"/>
        <v>3715.9856608666669</v>
      </c>
      <c r="AG1619" s="44">
        <f t="shared" si="2454"/>
        <v>3790.7626660400001</v>
      </c>
      <c r="AH1619" s="41">
        <f t="shared" si="2455"/>
        <v>3623.611735</v>
      </c>
      <c r="AI1619" s="41">
        <f t="shared" si="2456"/>
        <v>22723830143771.047</v>
      </c>
      <c r="AJ1619" s="41">
        <f t="shared" si="2457"/>
        <v>0</v>
      </c>
      <c r="AK1619" s="41">
        <f t="shared" si="2458"/>
        <v>22723830143771.047</v>
      </c>
      <c r="AL1619" s="41">
        <f t="shared" ref="AL1619:AM1619" si="2479">SUM(AJ1619:AJ1632)</f>
        <v>180253726611495.75</v>
      </c>
      <c r="AM1619" s="41">
        <f t="shared" si="2479"/>
        <v>263423386529144.28</v>
      </c>
      <c r="AN1619" s="41">
        <f t="shared" si="2460"/>
        <v>0.68427381861007652</v>
      </c>
      <c r="AO1619" s="41">
        <f t="shared" si="2461"/>
        <v>40.627231216760464</v>
      </c>
      <c r="AP1619" s="46">
        <f t="shared" si="2462"/>
        <v>39.751529499472731</v>
      </c>
    </row>
    <row r="1620" spans="1:42" ht="15" thickBot="1" x14ac:dyDescent="0.4">
      <c r="A1620" s="63">
        <f>Symbol!A1620</f>
        <v>43517</v>
      </c>
      <c r="B1620" s="12">
        <f>Symbol!B1620</f>
        <v>4000.256836</v>
      </c>
      <c r="C1620" s="64">
        <f>Symbol!C1620</f>
        <v>4010.0095209999999</v>
      </c>
      <c r="D1620" s="12">
        <f>Symbol!D1620</f>
        <v>3940.108154</v>
      </c>
      <c r="E1620" s="64">
        <f>Symbol!E1620</f>
        <v>3954.118164</v>
      </c>
      <c r="F1620" s="12">
        <f>Symbol!G1620</f>
        <v>7775128102</v>
      </c>
      <c r="H1620" s="24">
        <f t="shared" si="2436"/>
        <v>0</v>
      </c>
      <c r="I1620" s="7">
        <f t="shared" si="2437"/>
        <v>3620.8107909999999</v>
      </c>
      <c r="J1620" s="30">
        <f t="shared" si="2438"/>
        <v>3629.7875979999999</v>
      </c>
      <c r="K1620" s="60">
        <f t="shared" si="2439"/>
        <v>-1.2062263722242618E-2</v>
      </c>
      <c r="L1620" s="50">
        <f t="shared" si="2440"/>
        <v>3673.836182</v>
      </c>
      <c r="M1620" s="60">
        <f t="shared" si="2441"/>
        <v>-6.3761381614258872E-2</v>
      </c>
      <c r="N1620" s="50">
        <f t="shared" si="2442"/>
        <v>3915.7143550000001</v>
      </c>
      <c r="O1620" s="60">
        <f t="shared" si="2443"/>
        <v>-7.9819551147382872E-3</v>
      </c>
      <c r="P1620" s="50">
        <f t="shared" si="2444"/>
        <v>3947.094482</v>
      </c>
      <c r="Q1620" s="60">
        <f t="shared" si="2445"/>
        <v>-1.326976529522567E-2</v>
      </c>
      <c r="R1620" s="50">
        <f t="shared" si="2446"/>
        <v>3999.820557</v>
      </c>
      <c r="S1620" s="60">
        <f t="shared" si="2447"/>
        <v>1.1491890387981884E-2</v>
      </c>
      <c r="T1620" s="57">
        <f t="shared" si="2463"/>
        <v>-3.929932000000008</v>
      </c>
      <c r="U1620" s="8">
        <f t="shared" si="2464"/>
        <v>0</v>
      </c>
      <c r="V1620" s="8">
        <f t="shared" si="2465"/>
        <v>3.929932000000008</v>
      </c>
      <c r="W1620" s="8">
        <f t="shared" si="2466"/>
        <v>29.246477428571421</v>
      </c>
      <c r="X1620" s="8">
        <f t="shared" si="2467"/>
        <v>46.239658928571444</v>
      </c>
      <c r="Y1620" s="8">
        <f t="shared" si="2468"/>
        <v>0.63249768934822415</v>
      </c>
      <c r="Z1620" s="30">
        <f t="shared" si="2469"/>
        <v>38.744170572195372</v>
      </c>
      <c r="AA1620" s="48">
        <f t="shared" si="2448"/>
        <v>38.86468794229242</v>
      </c>
      <c r="AB1620" s="41">
        <f t="shared" si="2449"/>
        <v>3651.8118899999999</v>
      </c>
      <c r="AC1620" s="41">
        <f t="shared" si="2450"/>
        <v>3739.7793783333332</v>
      </c>
      <c r="AD1620" s="41">
        <f t="shared" si="2451"/>
        <v>3833.2506348000002</v>
      </c>
      <c r="AE1620" s="44">
        <f t="shared" si="2452"/>
        <v>3761.7777344000001</v>
      </c>
      <c r="AF1620" s="44">
        <f t="shared" si="2453"/>
        <v>3802.3961913333333</v>
      </c>
      <c r="AG1620" s="44">
        <f t="shared" si="2454"/>
        <v>3844.450918</v>
      </c>
      <c r="AH1620" s="41">
        <f t="shared" si="2455"/>
        <v>3625.6041666666665</v>
      </c>
      <c r="AI1620" s="41">
        <f t="shared" si="2456"/>
        <v>22087007391847.895</v>
      </c>
      <c r="AJ1620" s="41">
        <f t="shared" si="2457"/>
        <v>0</v>
      </c>
      <c r="AK1620" s="41">
        <f t="shared" si="2458"/>
        <v>22087007391847.895</v>
      </c>
      <c r="AL1620" s="41">
        <f t="shared" ref="AL1620:AM1620" si="2480">SUM(AJ1620:AJ1633)</f>
        <v>180253726611495.75</v>
      </c>
      <c r="AM1620" s="41">
        <f t="shared" si="2480"/>
        <v>273197320130961.44</v>
      </c>
      <c r="AN1620" s="41">
        <f t="shared" si="2460"/>
        <v>0.65979317266028925</v>
      </c>
      <c r="AO1620" s="41">
        <f t="shared" si="2461"/>
        <v>39.751529499472731</v>
      </c>
      <c r="AP1620" s="46">
        <f t="shared" si="2462"/>
        <v>45.533497491339077</v>
      </c>
    </row>
    <row r="1621" spans="1:42" ht="15" thickBot="1" x14ac:dyDescent="0.4">
      <c r="A1621" s="63">
        <f>Symbol!A1621</f>
        <v>43518</v>
      </c>
      <c r="B1621" s="12">
        <f>Symbol!B1621</f>
        <v>3952.4064939999998</v>
      </c>
      <c r="C1621" s="64">
        <f>Symbol!C1621</f>
        <v>4006.5383299999999</v>
      </c>
      <c r="D1621" s="12">
        <f>Symbol!D1621</f>
        <v>3950.8164059999999</v>
      </c>
      <c r="E1621" s="64">
        <f>Symbol!E1621</f>
        <v>4005.5266109999998</v>
      </c>
      <c r="F1621" s="12">
        <f>Symbol!G1621</f>
        <v>7826525254</v>
      </c>
      <c r="H1621" s="24">
        <f t="shared" si="2436"/>
        <v>0</v>
      </c>
      <c r="I1621" s="7">
        <f t="shared" si="2437"/>
        <v>3629.7875979999999</v>
      </c>
      <c r="J1621" s="30">
        <f t="shared" si="2438"/>
        <v>3673.836182</v>
      </c>
      <c r="K1621" s="60">
        <f t="shared" si="2439"/>
        <v>-6.3761381614258872E-2</v>
      </c>
      <c r="L1621" s="50">
        <f t="shared" si="2440"/>
        <v>3915.7143550000001</v>
      </c>
      <c r="M1621" s="60">
        <f t="shared" si="2441"/>
        <v>-7.9819551147382872E-3</v>
      </c>
      <c r="N1621" s="50">
        <f t="shared" si="2442"/>
        <v>3947.094482</v>
      </c>
      <c r="O1621" s="60">
        <f t="shared" si="2443"/>
        <v>-1.326976529522567E-2</v>
      </c>
      <c r="P1621" s="50">
        <f t="shared" si="2444"/>
        <v>3999.820557</v>
      </c>
      <c r="Q1621" s="60">
        <f t="shared" si="2445"/>
        <v>1.1491890387981884E-2</v>
      </c>
      <c r="R1621" s="50">
        <f t="shared" si="2446"/>
        <v>3954.118164</v>
      </c>
      <c r="S1621" s="60">
        <f t="shared" si="2447"/>
        <v>-1.2917451290359656E-2</v>
      </c>
      <c r="T1621" s="57">
        <f t="shared" si="2463"/>
        <v>-8.976807000000008</v>
      </c>
      <c r="U1621" s="8">
        <f t="shared" si="2464"/>
        <v>0</v>
      </c>
      <c r="V1621" s="8">
        <f t="shared" si="2465"/>
        <v>8.976807000000008</v>
      </c>
      <c r="W1621" s="8">
        <f t="shared" si="2466"/>
        <v>29.246477428571421</v>
      </c>
      <c r="X1621" s="8">
        <f t="shared" si="2467"/>
        <v>46.301688071428579</v>
      </c>
      <c r="Y1621" s="8">
        <f t="shared" si="2468"/>
        <v>0.63165034897763417</v>
      </c>
      <c r="Z1621" s="30">
        <f t="shared" si="2469"/>
        <v>38.712359506031184</v>
      </c>
      <c r="AA1621" s="48">
        <f t="shared" si="2448"/>
        <v>41.55857067728401</v>
      </c>
      <c r="AB1621" s="41">
        <f t="shared" si="2449"/>
        <v>3794.7752685</v>
      </c>
      <c r="AC1621" s="41">
        <f t="shared" si="2450"/>
        <v>3845.5483396666664</v>
      </c>
      <c r="AD1621" s="41">
        <f t="shared" si="2451"/>
        <v>3898.1167479999995</v>
      </c>
      <c r="AE1621" s="44">
        <f t="shared" si="2452"/>
        <v>3879.8907712000005</v>
      </c>
      <c r="AF1621" s="44">
        <f t="shared" si="2453"/>
        <v>3898.1350748</v>
      </c>
      <c r="AG1621" s="44">
        <f t="shared" si="2454"/>
        <v>3906.3311034400003</v>
      </c>
      <c r="AH1621" s="41">
        <f t="shared" si="2455"/>
        <v>3632.6330570000005</v>
      </c>
      <c r="AI1621" s="41">
        <f t="shared" si="2456"/>
        <v>21558747428129.328</v>
      </c>
      <c r="AJ1621" s="41">
        <f t="shared" si="2457"/>
        <v>0</v>
      </c>
      <c r="AK1621" s="41">
        <f t="shared" si="2458"/>
        <v>21558747428129.328</v>
      </c>
      <c r="AL1621" s="41">
        <f t="shared" ref="AL1621:AM1621" si="2481">SUM(AJ1621:AJ1634)</f>
        <v>209925922696021.22</v>
      </c>
      <c r="AM1621" s="41">
        <f t="shared" si="2481"/>
        <v>251110312739113.56</v>
      </c>
      <c r="AN1621" s="41">
        <f t="shared" si="2460"/>
        <v>0.83599084564129345</v>
      </c>
      <c r="AO1621" s="41">
        <f t="shared" si="2461"/>
        <v>45.533497491339077</v>
      </c>
      <c r="AP1621" s="46">
        <f t="shared" si="2462"/>
        <v>51.024741382074374</v>
      </c>
    </row>
    <row r="1622" spans="1:42" ht="15" thickBot="1" x14ac:dyDescent="0.4">
      <c r="A1622" s="63">
        <f>Symbol!A1622</f>
        <v>43519</v>
      </c>
      <c r="B1622" s="12">
        <f>Symbol!B1622</f>
        <v>3998.91626</v>
      </c>
      <c r="C1622" s="64">
        <f>Symbol!C1622</f>
        <v>4166.2861329999996</v>
      </c>
      <c r="D1622" s="12">
        <f>Symbol!D1622</f>
        <v>3968.726807</v>
      </c>
      <c r="E1622" s="64">
        <f>Symbol!E1622</f>
        <v>4142.5268550000001</v>
      </c>
      <c r="F1622" s="12">
        <f>Symbol!G1622</f>
        <v>8922258316</v>
      </c>
      <c r="H1622" s="24">
        <f t="shared" si="2436"/>
        <v>0</v>
      </c>
      <c r="I1622" s="7">
        <f t="shared" si="2437"/>
        <v>3673.836182</v>
      </c>
      <c r="J1622" s="30">
        <f t="shared" si="2438"/>
        <v>3915.7143550000001</v>
      </c>
      <c r="K1622" s="60">
        <f t="shared" si="2439"/>
        <v>-7.9819551147382872E-3</v>
      </c>
      <c r="L1622" s="50">
        <f t="shared" si="2440"/>
        <v>3947.094482</v>
      </c>
      <c r="M1622" s="60">
        <f t="shared" si="2441"/>
        <v>-1.326976529522567E-2</v>
      </c>
      <c r="N1622" s="50">
        <f t="shared" si="2442"/>
        <v>3999.820557</v>
      </c>
      <c r="O1622" s="60">
        <f t="shared" si="2443"/>
        <v>1.1491890387981884E-2</v>
      </c>
      <c r="P1622" s="50">
        <f t="shared" si="2444"/>
        <v>3954.118164</v>
      </c>
      <c r="Q1622" s="60">
        <f t="shared" si="2445"/>
        <v>-1.2917451290359656E-2</v>
      </c>
      <c r="R1622" s="50">
        <f t="shared" si="2446"/>
        <v>4005.5266109999998</v>
      </c>
      <c r="S1622" s="60">
        <f t="shared" si="2447"/>
        <v>-3.3630892831814044E-2</v>
      </c>
      <c r="T1622" s="57">
        <f t="shared" si="2463"/>
        <v>-44.048584000000119</v>
      </c>
      <c r="U1622" s="8">
        <f t="shared" si="2464"/>
        <v>0</v>
      </c>
      <c r="V1622" s="8">
        <f t="shared" si="2465"/>
        <v>44.048584000000119</v>
      </c>
      <c r="W1622" s="8">
        <f t="shared" si="2466"/>
        <v>29.246477428571421</v>
      </c>
      <c r="X1622" s="8">
        <f t="shared" si="2467"/>
        <v>46.005580357142854</v>
      </c>
      <c r="Y1622" s="8">
        <f t="shared" si="2468"/>
        <v>0.63571586754324239</v>
      </c>
      <c r="Z1622" s="30">
        <f t="shared" si="2469"/>
        <v>38.86468794229242</v>
      </c>
      <c r="AA1622" s="48">
        <f t="shared" si="2448"/>
        <v>58.854929159854926</v>
      </c>
      <c r="AB1622" s="41">
        <f t="shared" si="2449"/>
        <v>3931.4044185000002</v>
      </c>
      <c r="AC1622" s="41">
        <f t="shared" si="2450"/>
        <v>3954.2097979999999</v>
      </c>
      <c r="AD1622" s="41">
        <f t="shared" si="2451"/>
        <v>3964.4548338</v>
      </c>
      <c r="AE1622" s="44">
        <f t="shared" si="2452"/>
        <v>3961.9088866000002</v>
      </c>
      <c r="AF1622" s="44">
        <f t="shared" si="2453"/>
        <v>3956.7517251333334</v>
      </c>
      <c r="AG1622" s="44">
        <f t="shared" si="2454"/>
        <v>3990.9967380399994</v>
      </c>
      <c r="AH1622" s="41">
        <f t="shared" si="2455"/>
        <v>3657.8518883333331</v>
      </c>
      <c r="AI1622" s="41">
        <f t="shared" si="2456"/>
        <v>25749494102044.66</v>
      </c>
      <c r="AJ1622" s="41">
        <f t="shared" si="2457"/>
        <v>0</v>
      </c>
      <c r="AK1622" s="41">
        <f t="shared" si="2458"/>
        <v>25749494102044.66</v>
      </c>
      <c r="AL1622" s="41">
        <f t="shared" ref="AL1622:AM1622" si="2482">SUM(AJ1622:AJ1635)</f>
        <v>239157680518225.47</v>
      </c>
      <c r="AM1622" s="41">
        <f t="shared" si="2482"/>
        <v>229551565310984.25</v>
      </c>
      <c r="AN1622" s="41">
        <f t="shared" si="2460"/>
        <v>1.0418473086612472</v>
      </c>
      <c r="AO1622" s="41">
        <f t="shared" si="2461"/>
        <v>51.024741382074374</v>
      </c>
      <c r="AP1622" s="46">
        <f t="shared" si="2462"/>
        <v>56.721566687359363</v>
      </c>
    </row>
    <row r="1623" spans="1:42" ht="15" thickBot="1" x14ac:dyDescent="0.4">
      <c r="A1623" s="63">
        <f>Symbol!A1623</f>
        <v>43520</v>
      </c>
      <c r="B1623" s="12">
        <f>Symbol!B1623</f>
        <v>4145.4580079999996</v>
      </c>
      <c r="C1623" s="64">
        <f>Symbol!C1623</f>
        <v>4210.6416019999997</v>
      </c>
      <c r="D1623" s="12">
        <f>Symbol!D1623</f>
        <v>3793.7089839999999</v>
      </c>
      <c r="E1623" s="64">
        <f>Symbol!E1623</f>
        <v>3810.42749</v>
      </c>
      <c r="F1623" s="12">
        <f>Symbol!G1623</f>
        <v>10794227451</v>
      </c>
      <c r="H1623" s="24">
        <f t="shared" si="2436"/>
        <v>0</v>
      </c>
      <c r="I1623" s="7">
        <f t="shared" si="2437"/>
        <v>3915.7143550000001</v>
      </c>
      <c r="J1623" s="30">
        <f t="shared" si="2438"/>
        <v>3947.094482</v>
      </c>
      <c r="K1623" s="60">
        <f t="shared" si="2439"/>
        <v>-1.326976529522567E-2</v>
      </c>
      <c r="L1623" s="50">
        <f t="shared" si="2440"/>
        <v>3999.820557</v>
      </c>
      <c r="M1623" s="60">
        <f t="shared" si="2441"/>
        <v>1.1491890387981884E-2</v>
      </c>
      <c r="N1623" s="50">
        <f t="shared" si="2442"/>
        <v>3954.118164</v>
      </c>
      <c r="O1623" s="60">
        <f t="shared" si="2443"/>
        <v>-1.2917451290359656E-2</v>
      </c>
      <c r="P1623" s="50">
        <f t="shared" si="2444"/>
        <v>4005.5266109999998</v>
      </c>
      <c r="Q1623" s="60">
        <f t="shared" si="2445"/>
        <v>-3.3630892831814044E-2</v>
      </c>
      <c r="R1623" s="50">
        <f t="shared" si="2446"/>
        <v>4142.5268550000001</v>
      </c>
      <c r="S1623" s="60">
        <f t="shared" si="2447"/>
        <v>8.3564568153646671E-2</v>
      </c>
      <c r="T1623" s="57">
        <f t="shared" si="2463"/>
        <v>-241.87817300000006</v>
      </c>
      <c r="U1623" s="8">
        <f t="shared" si="2464"/>
        <v>0</v>
      </c>
      <c r="V1623" s="8">
        <f t="shared" si="2465"/>
        <v>241.87817300000006</v>
      </c>
      <c r="W1623" s="8">
        <f t="shared" si="2466"/>
        <v>30.477853</v>
      </c>
      <c r="X1623" s="8">
        <f t="shared" si="2467"/>
        <v>42.859252928571422</v>
      </c>
      <c r="Y1623" s="8">
        <f t="shared" si="2468"/>
        <v>0.71111489159164587</v>
      </c>
      <c r="Z1623" s="30">
        <f t="shared" si="2469"/>
        <v>41.55857067728401</v>
      </c>
      <c r="AA1623" s="48">
        <f t="shared" si="2448"/>
        <v>52.60394298536319</v>
      </c>
      <c r="AB1623" s="41">
        <f t="shared" si="2449"/>
        <v>3973.4575194999998</v>
      </c>
      <c r="AC1623" s="41">
        <f t="shared" si="2450"/>
        <v>3967.0110676666663</v>
      </c>
      <c r="AD1623" s="41">
        <f t="shared" si="2451"/>
        <v>4009.8173337999992</v>
      </c>
      <c r="AE1623" s="44">
        <f t="shared" si="2452"/>
        <v>3970.9943848000003</v>
      </c>
      <c r="AF1623" s="44">
        <f t="shared" si="2453"/>
        <v>3978.6096516000002</v>
      </c>
      <c r="AG1623" s="44">
        <f t="shared" si="2454"/>
        <v>3975.40604472</v>
      </c>
      <c r="AH1623" s="41">
        <f t="shared" si="2455"/>
        <v>3840.787272</v>
      </c>
      <c r="AI1623" s="41">
        <f t="shared" si="2456"/>
        <v>38055352359130.609</v>
      </c>
      <c r="AJ1623" s="41">
        <f t="shared" si="2457"/>
        <v>0</v>
      </c>
      <c r="AK1623" s="41">
        <f t="shared" si="2458"/>
        <v>38055352359130.609</v>
      </c>
      <c r="AL1623" s="41">
        <f t="shared" ref="AL1623:AM1623" si="2483">SUM(AJ1623:AJ1636)</f>
        <v>267107006614387.38</v>
      </c>
      <c r="AM1623" s="41">
        <f t="shared" si="2483"/>
        <v>203802071208939.56</v>
      </c>
      <c r="AN1623" s="41">
        <f t="shared" si="2460"/>
        <v>1.3106196861981205</v>
      </c>
      <c r="AO1623" s="41">
        <f t="shared" si="2461"/>
        <v>56.721566687359363</v>
      </c>
      <c r="AP1623" s="46">
        <f t="shared" si="2462"/>
        <v>57.189956770915451</v>
      </c>
    </row>
    <row r="1624" spans="1:42" ht="15" thickBot="1" x14ac:dyDescent="0.4">
      <c r="A1624" s="63">
        <f>Symbol!A1624</f>
        <v>43521</v>
      </c>
      <c r="B1624" s="12">
        <f>Symbol!B1624</f>
        <v>3807.0024410000001</v>
      </c>
      <c r="C1624" s="64">
        <f>Symbol!C1624</f>
        <v>3913.7072750000002</v>
      </c>
      <c r="D1624" s="12">
        <f>Symbol!D1624</f>
        <v>3807.0024410000001</v>
      </c>
      <c r="E1624" s="64">
        <f>Symbol!E1624</f>
        <v>3882.696289</v>
      </c>
      <c r="F1624" s="12">
        <f>Symbol!G1624</f>
        <v>9318796067</v>
      </c>
      <c r="H1624" s="24">
        <f t="shared" si="2436"/>
        <v>0</v>
      </c>
      <c r="I1624" s="7">
        <f t="shared" si="2437"/>
        <v>3947.094482</v>
      </c>
      <c r="J1624" s="30">
        <f t="shared" si="2438"/>
        <v>3999.820557</v>
      </c>
      <c r="K1624" s="60">
        <f t="shared" si="2439"/>
        <v>1.1491890387981884E-2</v>
      </c>
      <c r="L1624" s="50">
        <f t="shared" si="2440"/>
        <v>3954.118164</v>
      </c>
      <c r="M1624" s="60">
        <f t="shared" si="2441"/>
        <v>-1.2917451290359656E-2</v>
      </c>
      <c r="N1624" s="50">
        <f t="shared" si="2442"/>
        <v>4005.5266109999998</v>
      </c>
      <c r="O1624" s="60">
        <f t="shared" si="2443"/>
        <v>-3.3630892831814044E-2</v>
      </c>
      <c r="P1624" s="50">
        <f t="shared" si="2444"/>
        <v>4142.5268550000001</v>
      </c>
      <c r="Q1624" s="60">
        <f t="shared" si="2445"/>
        <v>8.3564568153646671E-2</v>
      </c>
      <c r="R1624" s="50">
        <f t="shared" si="2446"/>
        <v>3810.42749</v>
      </c>
      <c r="S1624" s="60">
        <f t="shared" si="2447"/>
        <v>-1.8788447191388599E-2</v>
      </c>
      <c r="T1624" s="57">
        <f t="shared" si="2463"/>
        <v>-31.380126999999902</v>
      </c>
      <c r="U1624" s="8">
        <f t="shared" si="2464"/>
        <v>0</v>
      </c>
      <c r="V1624" s="8">
        <f t="shared" si="2465"/>
        <v>31.380126999999902</v>
      </c>
      <c r="W1624" s="8">
        <f t="shared" si="2466"/>
        <v>36.593471000000008</v>
      </c>
      <c r="X1624" s="8">
        <f t="shared" si="2467"/>
        <v>25.58224057142856</v>
      </c>
      <c r="Y1624" s="8">
        <f t="shared" si="2468"/>
        <v>1.4304247862038051</v>
      </c>
      <c r="Z1624" s="30">
        <f t="shared" si="2469"/>
        <v>58.854929159854926</v>
      </c>
      <c r="AA1624" s="48">
        <f t="shared" si="2448"/>
        <v>55.161724842259233</v>
      </c>
      <c r="AB1624" s="41">
        <f t="shared" si="2449"/>
        <v>3976.9693605000002</v>
      </c>
      <c r="AC1624" s="41">
        <f t="shared" si="2450"/>
        <v>3986.4884440000001</v>
      </c>
      <c r="AD1624" s="41">
        <f t="shared" si="2451"/>
        <v>3982.4839353999996</v>
      </c>
      <c r="AE1624" s="44">
        <f t="shared" si="2452"/>
        <v>3983.8220214000003</v>
      </c>
      <c r="AF1624" s="44">
        <f t="shared" si="2453"/>
        <v>4027.2098794000008</v>
      </c>
      <c r="AG1624" s="44">
        <f t="shared" si="2454"/>
        <v>3967.2113768400009</v>
      </c>
      <c r="AH1624" s="41">
        <f t="shared" si="2455"/>
        <v>3955.3756510000003</v>
      </c>
      <c r="AI1624" s="41">
        <f t="shared" si="2456"/>
        <v>39291224997311.578</v>
      </c>
      <c r="AJ1624" s="41">
        <f t="shared" si="2457"/>
        <v>0</v>
      </c>
      <c r="AK1624" s="41">
        <f t="shared" si="2458"/>
        <v>39291224997311.578</v>
      </c>
      <c r="AL1624" s="41">
        <f t="shared" ref="AL1624:AM1624" si="2484">SUM(AJ1624:AJ1637)</f>
        <v>267107006614387.38</v>
      </c>
      <c r="AM1624" s="41">
        <f t="shared" si="2484"/>
        <v>199945290145220.25</v>
      </c>
      <c r="AN1624" s="41">
        <f t="shared" si="2460"/>
        <v>1.3359004676748703</v>
      </c>
      <c r="AO1624" s="41">
        <f t="shared" si="2461"/>
        <v>57.189956770915451</v>
      </c>
      <c r="AP1624" s="46">
        <f t="shared" si="2462"/>
        <v>57.206637285957612</v>
      </c>
    </row>
    <row r="1625" spans="1:42" ht="15" thickBot="1" x14ac:dyDescent="0.4">
      <c r="A1625" s="63">
        <f>Symbol!A1625</f>
        <v>43522</v>
      </c>
      <c r="B1625" s="12">
        <f>Symbol!B1625</f>
        <v>3878.6972660000001</v>
      </c>
      <c r="C1625" s="64">
        <f>Symbol!C1625</f>
        <v>3891.578857</v>
      </c>
      <c r="D1625" s="12">
        <f>Symbol!D1625</f>
        <v>3837.986328</v>
      </c>
      <c r="E1625" s="64">
        <f>Symbol!E1625</f>
        <v>3854.3579100000002</v>
      </c>
      <c r="F1625" s="12">
        <f>Symbol!G1625</f>
        <v>7931218996</v>
      </c>
      <c r="H1625" s="24">
        <f t="shared" si="2436"/>
        <v>1</v>
      </c>
      <c r="I1625" s="7">
        <f t="shared" si="2437"/>
        <v>3999.820557</v>
      </c>
      <c r="J1625" s="30">
        <f t="shared" si="2438"/>
        <v>3954.118164</v>
      </c>
      <c r="K1625" s="60">
        <f t="shared" si="2439"/>
        <v>-1.2917451290359656E-2</v>
      </c>
      <c r="L1625" s="50">
        <f t="shared" si="2440"/>
        <v>4005.5266109999998</v>
      </c>
      <c r="M1625" s="60">
        <f t="shared" si="2441"/>
        <v>-3.3630892831814044E-2</v>
      </c>
      <c r="N1625" s="50">
        <f t="shared" si="2442"/>
        <v>4142.5268550000001</v>
      </c>
      <c r="O1625" s="60">
        <f t="shared" si="2443"/>
        <v>8.3564568153646671E-2</v>
      </c>
      <c r="P1625" s="50">
        <f t="shared" si="2444"/>
        <v>3810.42749</v>
      </c>
      <c r="Q1625" s="60">
        <f t="shared" si="2445"/>
        <v>-1.8788447191388599E-2</v>
      </c>
      <c r="R1625" s="50">
        <f t="shared" si="2446"/>
        <v>3882.696289</v>
      </c>
      <c r="S1625" s="60">
        <f t="shared" si="2447"/>
        <v>7.3253993042512065E-3</v>
      </c>
      <c r="T1625" s="57">
        <f t="shared" si="2463"/>
        <v>-52.726075000000037</v>
      </c>
      <c r="U1625" s="8">
        <f t="shared" si="2464"/>
        <v>0</v>
      </c>
      <c r="V1625" s="8">
        <f t="shared" si="2465"/>
        <v>52.726075000000037</v>
      </c>
      <c r="W1625" s="8">
        <f t="shared" si="2466"/>
        <v>36.593471000000008</v>
      </c>
      <c r="X1625" s="8">
        <f t="shared" si="2467"/>
        <v>32.970650857142864</v>
      </c>
      <c r="Y1625" s="8">
        <f t="shared" si="2468"/>
        <v>1.1098801524590554</v>
      </c>
      <c r="Z1625" s="30">
        <f t="shared" si="2469"/>
        <v>52.60394298536319</v>
      </c>
      <c r="AA1625" s="48">
        <f t="shared" si="2448"/>
        <v>52.393600541134937</v>
      </c>
      <c r="AB1625" s="41">
        <f t="shared" si="2449"/>
        <v>3979.8223874999999</v>
      </c>
      <c r="AC1625" s="41">
        <f t="shared" si="2450"/>
        <v>4034.0572100000004</v>
      </c>
      <c r="AD1625" s="41">
        <f t="shared" si="2451"/>
        <v>3959.0590818000005</v>
      </c>
      <c r="AE1625" s="44">
        <f t="shared" si="2452"/>
        <v>4050.0450191999998</v>
      </c>
      <c r="AF1625" s="44">
        <f t="shared" si="2453"/>
        <v>3979.7518877333332</v>
      </c>
      <c r="AG1625" s="44">
        <f t="shared" si="2454"/>
        <v>3942.1092576000001</v>
      </c>
      <c r="AH1625" s="41">
        <f t="shared" si="2455"/>
        <v>3975.5179036666668</v>
      </c>
      <c r="AI1625" s="41">
        <f t="shared" si="2456"/>
        <v>34560663773543.375</v>
      </c>
      <c r="AJ1625" s="41">
        <f t="shared" si="2457"/>
        <v>34560663773543.375</v>
      </c>
      <c r="AK1625" s="41">
        <f t="shared" si="2458"/>
        <v>0</v>
      </c>
      <c r="AL1625" s="41">
        <f t="shared" ref="AL1625:AM1625" si="2485">SUM(AJ1625:AJ1638)</f>
        <v>267107006614387.38</v>
      </c>
      <c r="AM1625" s="41">
        <f t="shared" si="2485"/>
        <v>199809105373117.19</v>
      </c>
      <c r="AN1625" s="41">
        <f t="shared" si="2460"/>
        <v>1.3368109832412303</v>
      </c>
      <c r="AO1625" s="41">
        <f t="shared" si="2461"/>
        <v>57.206637285957612</v>
      </c>
      <c r="AP1625" s="46">
        <f t="shared" si="2462"/>
        <v>49.676277353033939</v>
      </c>
    </row>
    <row r="1626" spans="1:42" ht="15" thickBot="1" x14ac:dyDescent="0.4">
      <c r="A1626" s="63">
        <f>Symbol!A1626</f>
        <v>43523</v>
      </c>
      <c r="B1626" s="12">
        <f>Symbol!B1626</f>
        <v>3857.4797359999998</v>
      </c>
      <c r="C1626" s="64">
        <f>Symbol!C1626</f>
        <v>3888.80249</v>
      </c>
      <c r="D1626" s="12">
        <f>Symbol!D1626</f>
        <v>3787.0588379999999</v>
      </c>
      <c r="E1626" s="64">
        <f>Symbol!E1626</f>
        <v>3851.0473630000001</v>
      </c>
      <c r="F1626" s="12">
        <f>Symbol!G1626</f>
        <v>8301309684</v>
      </c>
      <c r="H1626" s="24">
        <f t="shared" si="2436"/>
        <v>0</v>
      </c>
      <c r="I1626" s="7">
        <f t="shared" si="2437"/>
        <v>3954.118164</v>
      </c>
      <c r="J1626" s="30">
        <f t="shared" si="2438"/>
        <v>4005.5266109999998</v>
      </c>
      <c r="K1626" s="60">
        <f t="shared" si="2439"/>
        <v>-3.3630892831814044E-2</v>
      </c>
      <c r="L1626" s="50">
        <f t="shared" si="2440"/>
        <v>4142.5268550000001</v>
      </c>
      <c r="M1626" s="60">
        <f t="shared" si="2441"/>
        <v>8.3564568153646671E-2</v>
      </c>
      <c r="N1626" s="50">
        <f t="shared" si="2442"/>
        <v>3810.42749</v>
      </c>
      <c r="O1626" s="60">
        <f t="shared" si="2443"/>
        <v>-1.8788447191388599E-2</v>
      </c>
      <c r="P1626" s="50">
        <f t="shared" si="2444"/>
        <v>3882.696289</v>
      </c>
      <c r="Q1626" s="60">
        <f t="shared" si="2445"/>
        <v>7.3253993042512065E-3</v>
      </c>
      <c r="R1626" s="50">
        <f t="shared" si="2446"/>
        <v>3854.3579100000002</v>
      </c>
      <c r="S1626" s="60">
        <f t="shared" si="2447"/>
        <v>8.5927919075147506E-4</v>
      </c>
      <c r="T1626" s="57">
        <f t="shared" si="2463"/>
        <v>45.702393000000029</v>
      </c>
      <c r="U1626" s="8">
        <f t="shared" si="2464"/>
        <v>45.702393000000029</v>
      </c>
      <c r="V1626" s="8">
        <f t="shared" si="2465"/>
        <v>0</v>
      </c>
      <c r="W1626" s="8">
        <f t="shared" si="2466"/>
        <v>36.593471000000008</v>
      </c>
      <c r="X1626" s="8">
        <f t="shared" si="2467"/>
        <v>29.745047428571429</v>
      </c>
      <c r="Y1626" s="8">
        <f t="shared" si="2468"/>
        <v>1.2302374399595128</v>
      </c>
      <c r="Z1626" s="30">
        <f t="shared" si="2469"/>
        <v>55.161724842259233</v>
      </c>
      <c r="AA1626" s="48">
        <f t="shared" si="2448"/>
        <v>56.144331893734368</v>
      </c>
      <c r="AB1626" s="41">
        <f t="shared" si="2449"/>
        <v>4074.0267329999997</v>
      </c>
      <c r="AC1626" s="41">
        <f t="shared" si="2450"/>
        <v>3986.1603186666666</v>
      </c>
      <c r="AD1626" s="41">
        <f t="shared" si="2451"/>
        <v>3939.1070309999996</v>
      </c>
      <c r="AE1626" s="44">
        <f t="shared" si="2452"/>
        <v>3982.2870602000003</v>
      </c>
      <c r="AF1626" s="44">
        <f t="shared" si="2453"/>
        <v>3957.2788246</v>
      </c>
      <c r="AG1626" s="44">
        <f t="shared" si="2454"/>
        <v>3927.6742673200006</v>
      </c>
      <c r="AH1626" s="41">
        <f t="shared" si="2455"/>
        <v>3968.0786129999997</v>
      </c>
      <c r="AI1626" s="41">
        <f t="shared" si="2456"/>
        <v>30852319534881.48</v>
      </c>
      <c r="AJ1626" s="41">
        <f t="shared" si="2457"/>
        <v>0</v>
      </c>
      <c r="AK1626" s="41">
        <f t="shared" si="2458"/>
        <v>30852319534881.48</v>
      </c>
      <c r="AL1626" s="41">
        <f t="shared" ref="AL1626:AM1626" si="2486">SUM(AJ1626:AJ1639)</f>
        <v>232546342840844</v>
      </c>
      <c r="AM1626" s="41">
        <f t="shared" si="2486"/>
        <v>235577186602010.69</v>
      </c>
      <c r="AN1626" s="41">
        <f t="shared" si="2460"/>
        <v>0.98713439189556562</v>
      </c>
      <c r="AO1626" s="41">
        <f t="shared" si="2461"/>
        <v>49.676277353033939</v>
      </c>
      <c r="AP1626" s="46">
        <f t="shared" si="2462"/>
        <v>56.881248573106859</v>
      </c>
    </row>
    <row r="1627" spans="1:42" ht="15" thickBot="1" x14ac:dyDescent="0.4">
      <c r="A1627" s="63">
        <f>Symbol!A1627</f>
        <v>43524</v>
      </c>
      <c r="B1627" s="12">
        <f>Symbol!B1627</f>
        <v>3848.2619629999999</v>
      </c>
      <c r="C1627" s="64">
        <f>Symbol!C1627</f>
        <v>3906.0583499999998</v>
      </c>
      <c r="D1627" s="12">
        <f>Symbol!D1627</f>
        <v>3845.821289</v>
      </c>
      <c r="E1627" s="64">
        <f>Symbol!E1627</f>
        <v>3854.7854000000002</v>
      </c>
      <c r="F1627" s="12">
        <f>Symbol!G1627</f>
        <v>8399767798</v>
      </c>
      <c r="H1627" s="24">
        <f t="shared" si="2436"/>
        <v>0</v>
      </c>
      <c r="I1627" s="7">
        <f t="shared" si="2437"/>
        <v>4005.5266109999998</v>
      </c>
      <c r="J1627" s="30">
        <f t="shared" si="2438"/>
        <v>4142.5268550000001</v>
      </c>
      <c r="K1627" s="60">
        <f t="shared" si="2439"/>
        <v>8.3564568153646671E-2</v>
      </c>
      <c r="L1627" s="50">
        <f t="shared" si="2440"/>
        <v>3810.42749</v>
      </c>
      <c r="M1627" s="60">
        <f t="shared" si="2441"/>
        <v>-1.8788447191388599E-2</v>
      </c>
      <c r="N1627" s="50">
        <f t="shared" si="2442"/>
        <v>3882.696289</v>
      </c>
      <c r="O1627" s="60">
        <f t="shared" si="2443"/>
        <v>7.3253993042512065E-3</v>
      </c>
      <c r="P1627" s="50">
        <f t="shared" si="2444"/>
        <v>3854.3579100000002</v>
      </c>
      <c r="Q1627" s="60">
        <f t="shared" si="2445"/>
        <v>8.5927919075147506E-4</v>
      </c>
      <c r="R1627" s="50">
        <f t="shared" si="2446"/>
        <v>3851.0473630000001</v>
      </c>
      <c r="S1627" s="60">
        <f t="shared" si="2447"/>
        <v>-9.7018386154262338E-4</v>
      </c>
      <c r="T1627" s="57">
        <f t="shared" si="2463"/>
        <v>-51.408446999999796</v>
      </c>
      <c r="U1627" s="8">
        <f t="shared" si="2464"/>
        <v>0</v>
      </c>
      <c r="V1627" s="8">
        <f t="shared" si="2465"/>
        <v>51.408446999999796</v>
      </c>
      <c r="W1627" s="8">
        <f t="shared" si="2466"/>
        <v>33.32901435714286</v>
      </c>
      <c r="X1627" s="8">
        <f t="shared" si="2467"/>
        <v>30.28374371428572</v>
      </c>
      <c r="Y1627" s="8">
        <f t="shared" si="2468"/>
        <v>1.1005579320571452</v>
      </c>
      <c r="Z1627" s="30">
        <f t="shared" si="2469"/>
        <v>52.393600541134937</v>
      </c>
      <c r="AA1627" s="48">
        <f t="shared" si="2448"/>
        <v>61.566542903487303</v>
      </c>
      <c r="AB1627" s="41">
        <f t="shared" si="2449"/>
        <v>3976.4771725000001</v>
      </c>
      <c r="AC1627" s="41">
        <f t="shared" si="2450"/>
        <v>3945.2168779999997</v>
      </c>
      <c r="AD1627" s="41">
        <f t="shared" si="2451"/>
        <v>3908.2111814000004</v>
      </c>
      <c r="AE1627" s="44">
        <f t="shared" si="2452"/>
        <v>3905.7548826000002</v>
      </c>
      <c r="AF1627" s="44">
        <f t="shared" si="2453"/>
        <v>3907.8338214000005</v>
      </c>
      <c r="AG1627" s="44">
        <f t="shared" si="2454"/>
        <v>3909.0356833200003</v>
      </c>
      <c r="AH1627" s="41">
        <f t="shared" si="2455"/>
        <v>3987.6271156666662</v>
      </c>
      <c r="AI1627" s="41">
        <f t="shared" si="2456"/>
        <v>31209264324300.344</v>
      </c>
      <c r="AJ1627" s="41">
        <f t="shared" si="2457"/>
        <v>0</v>
      </c>
      <c r="AK1627" s="41">
        <f t="shared" si="2458"/>
        <v>31209264324300.344</v>
      </c>
      <c r="AL1627" s="41">
        <f t="shared" ref="AL1627:AM1627" si="2487">SUM(AJ1627:AJ1640)</f>
        <v>270068257251963.25</v>
      </c>
      <c r="AM1627" s="41">
        <f t="shared" si="2487"/>
        <v>204724867067129.19</v>
      </c>
      <c r="AN1627" s="41">
        <f t="shared" si="2460"/>
        <v>1.3191766155276485</v>
      </c>
      <c r="AO1627" s="41">
        <f t="shared" si="2461"/>
        <v>56.881248573106859</v>
      </c>
      <c r="AP1627" s="46">
        <f t="shared" si="2462"/>
        <v>55.664715581643883</v>
      </c>
    </row>
    <row r="1628" spans="1:42" ht="15" thickBot="1" x14ac:dyDescent="0.4">
      <c r="A1628" s="63">
        <f>Symbol!A1628</f>
        <v>43525</v>
      </c>
      <c r="B1628" s="12">
        <f>Symbol!B1628</f>
        <v>3853.7570799999999</v>
      </c>
      <c r="C1628" s="64">
        <f>Symbol!C1628</f>
        <v>3907.7954100000002</v>
      </c>
      <c r="D1628" s="12">
        <f>Symbol!D1628</f>
        <v>3851.6923830000001</v>
      </c>
      <c r="E1628" s="64">
        <f>Symbol!E1628</f>
        <v>3859.58374</v>
      </c>
      <c r="F1628" s="12">
        <f>Symbol!G1628</f>
        <v>7661247975</v>
      </c>
      <c r="H1628" s="24">
        <f t="shared" si="2436"/>
        <v>1</v>
      </c>
      <c r="I1628" s="7">
        <f t="shared" si="2437"/>
        <v>4142.5268550000001</v>
      </c>
      <c r="J1628" s="30">
        <f t="shared" si="2438"/>
        <v>3810.42749</v>
      </c>
      <c r="K1628" s="60">
        <f t="shared" si="2439"/>
        <v>-1.8788447191388599E-2</v>
      </c>
      <c r="L1628" s="50">
        <f t="shared" si="2440"/>
        <v>3882.696289</v>
      </c>
      <c r="M1628" s="60">
        <f t="shared" si="2441"/>
        <v>7.3253993042512065E-3</v>
      </c>
      <c r="N1628" s="50">
        <f t="shared" si="2442"/>
        <v>3854.3579100000002</v>
      </c>
      <c r="O1628" s="60">
        <f t="shared" si="2443"/>
        <v>8.5927919075147506E-4</v>
      </c>
      <c r="P1628" s="50">
        <f t="shared" si="2444"/>
        <v>3851.0473630000001</v>
      </c>
      <c r="Q1628" s="60">
        <f t="shared" si="2445"/>
        <v>-9.7018386154262338E-4</v>
      </c>
      <c r="R1628" s="50">
        <f t="shared" si="2446"/>
        <v>3854.7854000000002</v>
      </c>
      <c r="S1628" s="60">
        <f t="shared" si="2447"/>
        <v>-1.2440007813265489E-3</v>
      </c>
      <c r="T1628" s="57">
        <f t="shared" si="2463"/>
        <v>-137.00024400000029</v>
      </c>
      <c r="U1628" s="8">
        <f t="shared" si="2464"/>
        <v>0</v>
      </c>
      <c r="V1628" s="8">
        <f t="shared" si="2465"/>
        <v>137.00024400000029</v>
      </c>
      <c r="W1628" s="8">
        <f t="shared" si="2466"/>
        <v>34.068498857142849</v>
      </c>
      <c r="X1628" s="8">
        <f t="shared" si="2467"/>
        <v>26.611711785714306</v>
      </c>
      <c r="Y1628" s="8">
        <f t="shared" si="2468"/>
        <v>1.2802069679497843</v>
      </c>
      <c r="Z1628" s="30">
        <f t="shared" si="2469"/>
        <v>56.144331893734368</v>
      </c>
      <c r="AA1628" s="48">
        <f t="shared" si="2448"/>
        <v>34.46331106629367</v>
      </c>
      <c r="AB1628" s="41">
        <f t="shared" si="2449"/>
        <v>3846.5618894999998</v>
      </c>
      <c r="AC1628" s="41">
        <f t="shared" si="2450"/>
        <v>3849.1605629999999</v>
      </c>
      <c r="AD1628" s="41">
        <f t="shared" si="2451"/>
        <v>3850.6628903999999</v>
      </c>
      <c r="AE1628" s="44">
        <f t="shared" si="2452"/>
        <v>3856.9071776000001</v>
      </c>
      <c r="AF1628" s="44">
        <f t="shared" si="2453"/>
        <v>3852.2459145333337</v>
      </c>
      <c r="AG1628" s="44">
        <f t="shared" si="2454"/>
        <v>3850.4808103199998</v>
      </c>
      <c r="AH1628" s="41">
        <f t="shared" si="2455"/>
        <v>4092.513265</v>
      </c>
      <c r="AI1628" s="41">
        <f t="shared" si="2456"/>
        <v>36514460511986.563</v>
      </c>
      <c r="AJ1628" s="41">
        <f t="shared" si="2457"/>
        <v>36514460511986.563</v>
      </c>
      <c r="AK1628" s="41">
        <f t="shared" si="2458"/>
        <v>0</v>
      </c>
      <c r="AL1628" s="41">
        <f t="shared" ref="AL1628:AM1628" si="2488">SUM(AJ1628:AJ1641)</f>
        <v>270068257251963.25</v>
      </c>
      <c r="AM1628" s="41">
        <f t="shared" si="2488"/>
        <v>215101305603077.25</v>
      </c>
      <c r="AN1628" s="41">
        <f t="shared" si="2460"/>
        <v>1.2555398327070852</v>
      </c>
      <c r="AO1628" s="41">
        <f t="shared" si="2461"/>
        <v>55.664715581643883</v>
      </c>
      <c r="AP1628" s="46">
        <f t="shared" si="2462"/>
        <v>56.21564150887022</v>
      </c>
    </row>
    <row r="1629" spans="1:42" ht="15" thickBot="1" x14ac:dyDescent="0.4">
      <c r="A1629" s="63">
        <f>Symbol!A1629</f>
        <v>43526</v>
      </c>
      <c r="B1629" s="12">
        <f>Symbol!B1629</f>
        <v>3855.318115</v>
      </c>
      <c r="C1629" s="64">
        <f>Symbol!C1629</f>
        <v>3874.607422</v>
      </c>
      <c r="D1629" s="12">
        <f>Symbol!D1629</f>
        <v>3832.1279300000001</v>
      </c>
      <c r="E1629" s="64">
        <f>Symbol!E1629</f>
        <v>3864.415039</v>
      </c>
      <c r="F1629" s="12">
        <f>Symbol!G1629</f>
        <v>7578786076</v>
      </c>
      <c r="H1629" s="24">
        <f t="shared" si="2436"/>
        <v>0</v>
      </c>
      <c r="I1629" s="7">
        <f t="shared" si="2437"/>
        <v>3810.42749</v>
      </c>
      <c r="J1629" s="30">
        <f t="shared" si="2438"/>
        <v>3882.696289</v>
      </c>
      <c r="K1629" s="60">
        <f t="shared" si="2439"/>
        <v>7.3253993042512065E-3</v>
      </c>
      <c r="L1629" s="50">
        <f t="shared" si="2440"/>
        <v>3854.3579100000002</v>
      </c>
      <c r="M1629" s="60">
        <f t="shared" si="2441"/>
        <v>8.5927919075147506E-4</v>
      </c>
      <c r="N1629" s="50">
        <f t="shared" si="2442"/>
        <v>3851.0473630000001</v>
      </c>
      <c r="O1629" s="60">
        <f t="shared" si="2443"/>
        <v>-9.7018386154262338E-4</v>
      </c>
      <c r="P1629" s="50">
        <f t="shared" si="2444"/>
        <v>3854.7854000000002</v>
      </c>
      <c r="Q1629" s="60">
        <f t="shared" si="2445"/>
        <v>-1.2440007813265489E-3</v>
      </c>
      <c r="R1629" s="50">
        <f t="shared" si="2446"/>
        <v>3859.58374</v>
      </c>
      <c r="S1629" s="60">
        <f t="shared" si="2447"/>
        <v>-1.2509840481076831E-3</v>
      </c>
      <c r="T1629" s="57">
        <f t="shared" si="2463"/>
        <v>332.09936500000003</v>
      </c>
      <c r="U1629" s="8">
        <f t="shared" si="2464"/>
        <v>332.09936500000003</v>
      </c>
      <c r="V1629" s="8">
        <f t="shared" si="2465"/>
        <v>0</v>
      </c>
      <c r="W1629" s="8">
        <f t="shared" si="2466"/>
        <v>34.068498857142849</v>
      </c>
      <c r="X1629" s="8">
        <f t="shared" si="2467"/>
        <v>21.2675607142857</v>
      </c>
      <c r="Y1629" s="8">
        <f t="shared" si="2468"/>
        <v>1.6018996872668425</v>
      </c>
      <c r="Z1629" s="30">
        <f t="shared" si="2469"/>
        <v>61.566542903487303</v>
      </c>
      <c r="AA1629" s="48">
        <f t="shared" si="2448"/>
        <v>47.370472529333455</v>
      </c>
      <c r="AB1629" s="41">
        <f t="shared" si="2449"/>
        <v>3868.5270995000001</v>
      </c>
      <c r="AC1629" s="41">
        <f t="shared" si="2450"/>
        <v>3862.7005206666668</v>
      </c>
      <c r="AD1629" s="41">
        <f t="shared" si="2451"/>
        <v>3860.4941403999997</v>
      </c>
      <c r="AE1629" s="44">
        <f t="shared" si="2452"/>
        <v>3858.7013670000006</v>
      </c>
      <c r="AF1629" s="44">
        <f t="shared" si="2453"/>
        <v>3859.2567706000004</v>
      </c>
      <c r="AG1629" s="44">
        <f t="shared" si="2454"/>
        <v>3862.0095701200007</v>
      </c>
      <c r="AH1629" s="41">
        <f t="shared" si="2455"/>
        <v>3938.2593586666662</v>
      </c>
      <c r="AI1629" s="41">
        <f t="shared" si="2456"/>
        <v>42510467278477.383</v>
      </c>
      <c r="AJ1629" s="41">
        <f t="shared" si="2457"/>
        <v>42510467278477.383</v>
      </c>
      <c r="AK1629" s="41">
        <f t="shared" si="2458"/>
        <v>0</v>
      </c>
      <c r="AL1629" s="41">
        <f t="shared" ref="AL1629:AM1629" si="2489">SUM(AJ1629:AJ1642)</f>
        <v>276173005625336.38</v>
      </c>
      <c r="AM1629" s="41">
        <f t="shared" si="2489"/>
        <v>215101305603077.25</v>
      </c>
      <c r="AN1629" s="41">
        <f t="shared" si="2460"/>
        <v>1.2839206384686186</v>
      </c>
      <c r="AO1629" s="41">
        <f t="shared" si="2461"/>
        <v>56.21564150887022</v>
      </c>
      <c r="AP1629" s="46">
        <f t="shared" si="2462"/>
        <v>55.840952257745158</v>
      </c>
    </row>
    <row r="1630" spans="1:42" ht="15" thickBot="1" x14ac:dyDescent="0.4">
      <c r="A1630" s="63">
        <f>Symbol!A1630</f>
        <v>43527</v>
      </c>
      <c r="B1630" s="12">
        <f>Symbol!B1630</f>
        <v>3862.2661130000001</v>
      </c>
      <c r="C1630" s="64">
        <f>Symbol!C1630</f>
        <v>3875.483643</v>
      </c>
      <c r="D1630" s="12">
        <f>Symbol!D1630</f>
        <v>3836.9057619999999</v>
      </c>
      <c r="E1630" s="64">
        <f>Symbol!E1630</f>
        <v>3847.1757809999999</v>
      </c>
      <c r="F1630" s="12">
        <f>Symbol!G1630</f>
        <v>7253558152</v>
      </c>
      <c r="H1630" s="24">
        <f t="shared" si="2436"/>
        <v>1</v>
      </c>
      <c r="I1630" s="7">
        <f t="shared" si="2437"/>
        <v>3882.696289</v>
      </c>
      <c r="J1630" s="30">
        <f t="shared" si="2438"/>
        <v>3854.3579100000002</v>
      </c>
      <c r="K1630" s="60">
        <f t="shared" si="2439"/>
        <v>8.5927919075147506E-4</v>
      </c>
      <c r="L1630" s="50">
        <f t="shared" si="2440"/>
        <v>3851.0473630000001</v>
      </c>
      <c r="M1630" s="60">
        <f t="shared" si="2441"/>
        <v>-9.7018386154262338E-4</v>
      </c>
      <c r="N1630" s="50">
        <f t="shared" si="2442"/>
        <v>3854.7854000000002</v>
      </c>
      <c r="O1630" s="60">
        <f t="shared" si="2443"/>
        <v>-1.2440007813265489E-3</v>
      </c>
      <c r="P1630" s="50">
        <f t="shared" si="2444"/>
        <v>3859.58374</v>
      </c>
      <c r="Q1630" s="60">
        <f t="shared" si="2445"/>
        <v>-1.2509840481076831E-3</v>
      </c>
      <c r="R1630" s="50">
        <f t="shared" si="2446"/>
        <v>3864.415039</v>
      </c>
      <c r="S1630" s="60">
        <f t="shared" si="2447"/>
        <v>4.4710065977223998E-3</v>
      </c>
      <c r="T1630" s="57">
        <f t="shared" si="2463"/>
        <v>-72.268798999999944</v>
      </c>
      <c r="U1630" s="8">
        <f t="shared" si="2464"/>
        <v>0</v>
      </c>
      <c r="V1630" s="8">
        <f t="shared" si="2465"/>
        <v>72.268798999999944</v>
      </c>
      <c r="W1630" s="8">
        <f t="shared" si="2466"/>
        <v>11.183820428571412</v>
      </c>
      <c r="X1630" s="8">
        <f t="shared" si="2467"/>
        <v>21.2675607142857</v>
      </c>
      <c r="Y1630" s="8">
        <f t="shared" si="2468"/>
        <v>0.52586286593079257</v>
      </c>
      <c r="Z1630" s="30">
        <f t="shared" si="2469"/>
        <v>34.46331106629367</v>
      </c>
      <c r="AA1630" s="48">
        <f t="shared" si="2448"/>
        <v>43.218256732658304</v>
      </c>
      <c r="AB1630" s="41">
        <f t="shared" si="2449"/>
        <v>3852.7026365000002</v>
      </c>
      <c r="AC1630" s="41">
        <f t="shared" si="2450"/>
        <v>3853.3968910000003</v>
      </c>
      <c r="AD1630" s="41">
        <f t="shared" si="2451"/>
        <v>3856.8378904000006</v>
      </c>
      <c r="AE1630" s="44">
        <f t="shared" si="2452"/>
        <v>3853.2046872000005</v>
      </c>
      <c r="AF1630" s="44">
        <f t="shared" si="2453"/>
        <v>3854.9826494666672</v>
      </c>
      <c r="AG1630" s="44">
        <f t="shared" si="2454"/>
        <v>3855.1927536799999</v>
      </c>
      <c r="AH1630" s="41">
        <f t="shared" si="2455"/>
        <v>3867.8020016666669</v>
      </c>
      <c r="AI1630" s="41">
        <f t="shared" si="2456"/>
        <v>36043258081066.063</v>
      </c>
      <c r="AJ1630" s="41">
        <f t="shared" si="2457"/>
        <v>36043258081066.063</v>
      </c>
      <c r="AK1630" s="41">
        <f t="shared" si="2458"/>
        <v>0</v>
      </c>
      <c r="AL1630" s="41">
        <f t="shared" ref="AL1630:AM1630" si="2490">SUM(AJ1630:AJ1643)</f>
        <v>272004546086861.81</v>
      </c>
      <c r="AM1630" s="41">
        <f t="shared" si="2490"/>
        <v>215101305603077.25</v>
      </c>
      <c r="AN1630" s="41">
        <f t="shared" si="2460"/>
        <v>1.264541585762325</v>
      </c>
      <c r="AO1630" s="41">
        <f t="shared" si="2461"/>
        <v>55.840952257745158</v>
      </c>
      <c r="AP1630" s="46">
        <f t="shared" si="2462"/>
        <v>56.169666810631476</v>
      </c>
    </row>
    <row r="1631" spans="1:42" ht="15" thickBot="1" x14ac:dyDescent="0.4">
      <c r="A1631" s="63">
        <f>Symbol!A1631</f>
        <v>43528</v>
      </c>
      <c r="B1631" s="12">
        <f>Symbol!B1631</f>
        <v>3845.0915530000002</v>
      </c>
      <c r="C1631" s="64">
        <f>Symbol!C1631</f>
        <v>3867.381836</v>
      </c>
      <c r="D1631" s="12">
        <f>Symbol!D1631</f>
        <v>3733.7497560000002</v>
      </c>
      <c r="E1631" s="64">
        <f>Symbol!E1631</f>
        <v>3761.5571289999998</v>
      </c>
      <c r="F1631" s="12">
        <f>Symbol!G1631</f>
        <v>9029175788</v>
      </c>
      <c r="H1631" s="24">
        <f t="shared" si="2436"/>
        <v>1</v>
      </c>
      <c r="I1631" s="7">
        <f t="shared" si="2437"/>
        <v>3854.3579100000002</v>
      </c>
      <c r="J1631" s="30">
        <f t="shared" si="2438"/>
        <v>3851.0473630000001</v>
      </c>
      <c r="K1631" s="60">
        <f t="shared" si="2439"/>
        <v>-9.7018386154262338E-4</v>
      </c>
      <c r="L1631" s="50">
        <f t="shared" si="2440"/>
        <v>3854.7854000000002</v>
      </c>
      <c r="M1631" s="60">
        <f t="shared" si="2441"/>
        <v>-1.2440007813265489E-3</v>
      </c>
      <c r="N1631" s="50">
        <f t="shared" si="2442"/>
        <v>3859.58374</v>
      </c>
      <c r="O1631" s="60">
        <f t="shared" si="2443"/>
        <v>-1.2509840481076831E-3</v>
      </c>
      <c r="P1631" s="50">
        <f t="shared" si="2444"/>
        <v>3864.415039</v>
      </c>
      <c r="Q1631" s="60">
        <f t="shared" si="2445"/>
        <v>4.4710065977223998E-3</v>
      </c>
      <c r="R1631" s="50">
        <f t="shared" si="2446"/>
        <v>3847.1757809999999</v>
      </c>
      <c r="S1631" s="60">
        <f t="shared" si="2447"/>
        <v>2.2506314006991039E-2</v>
      </c>
      <c r="T1631" s="57">
        <f t="shared" si="2463"/>
        <v>28.338378999999804</v>
      </c>
      <c r="U1631" s="8">
        <f t="shared" si="2464"/>
        <v>28.338378999999804</v>
      </c>
      <c r="V1631" s="8">
        <f t="shared" si="2465"/>
        <v>0</v>
      </c>
      <c r="W1631" s="8">
        <f t="shared" si="2466"/>
        <v>14.49614607142855</v>
      </c>
      <c r="X1631" s="8">
        <f t="shared" si="2467"/>
        <v>16.105503642857133</v>
      </c>
      <c r="Y1631" s="8">
        <f t="shared" si="2468"/>
        <v>0.90007406119569933</v>
      </c>
      <c r="Z1631" s="30">
        <f t="shared" si="2469"/>
        <v>47.370472529333455</v>
      </c>
      <c r="AA1631" s="48">
        <f t="shared" si="2448"/>
        <v>43.095496181011498</v>
      </c>
      <c r="AB1631" s="41">
        <f t="shared" si="2449"/>
        <v>3852.9163815000002</v>
      </c>
      <c r="AC1631" s="41">
        <f t="shared" si="2450"/>
        <v>3855.1388343333333</v>
      </c>
      <c r="AD1631" s="41">
        <f t="shared" si="2451"/>
        <v>3855.4014645999996</v>
      </c>
      <c r="AE1631" s="44">
        <f t="shared" si="2452"/>
        <v>3855.9571286000005</v>
      </c>
      <c r="AF1631" s="44">
        <f t="shared" si="2453"/>
        <v>3857.8852536666668</v>
      </c>
      <c r="AG1631" s="44">
        <f t="shared" si="2454"/>
        <v>3840.2122068400004</v>
      </c>
      <c r="AH1631" s="41">
        <f t="shared" si="2455"/>
        <v>3861.3076983333335</v>
      </c>
      <c r="AI1631" s="41">
        <f t="shared" si="2456"/>
        <v>30624876966422.371</v>
      </c>
      <c r="AJ1631" s="41">
        <f t="shared" si="2457"/>
        <v>30624876966422.371</v>
      </c>
      <c r="AK1631" s="41">
        <f t="shared" si="2458"/>
        <v>0</v>
      </c>
      <c r="AL1631" s="41">
        <f t="shared" ref="AL1631:AM1631" si="2491">SUM(AJ1631:AJ1644)</f>
        <v>275657696099543.13</v>
      </c>
      <c r="AM1631" s="41">
        <f t="shared" si="2491"/>
        <v>215101305603077.25</v>
      </c>
      <c r="AN1631" s="41">
        <f t="shared" si="2460"/>
        <v>1.2815249787846921</v>
      </c>
      <c r="AO1631" s="41">
        <f t="shared" si="2461"/>
        <v>56.169666810631476</v>
      </c>
      <c r="AP1631" s="46">
        <f t="shared" si="2462"/>
        <v>49.164737500353283</v>
      </c>
    </row>
    <row r="1632" spans="1:42" ht="15" thickBot="1" x14ac:dyDescent="0.4">
      <c r="A1632" s="63">
        <f>Symbol!A1632</f>
        <v>43529</v>
      </c>
      <c r="B1632" s="12">
        <f>Symbol!B1632</f>
        <v>3759.8325199999999</v>
      </c>
      <c r="C1632" s="64">
        <f>Symbol!C1632</f>
        <v>3903.9167480000001</v>
      </c>
      <c r="D1632" s="12">
        <f>Symbol!D1632</f>
        <v>3745.1831050000001</v>
      </c>
      <c r="E1632" s="64">
        <f>Symbol!E1632</f>
        <v>3896.375</v>
      </c>
      <c r="F1632" s="12">
        <f>Symbol!G1632</f>
        <v>10174126415</v>
      </c>
      <c r="H1632" s="24">
        <f t="shared" si="2436"/>
        <v>0</v>
      </c>
      <c r="I1632" s="7">
        <f t="shared" si="2437"/>
        <v>3851.0473630000001</v>
      </c>
      <c r="J1632" s="30">
        <f t="shared" si="2438"/>
        <v>3854.7854000000002</v>
      </c>
      <c r="K1632" s="60">
        <f t="shared" si="2439"/>
        <v>-1.2440007813265489E-3</v>
      </c>
      <c r="L1632" s="50">
        <f t="shared" si="2440"/>
        <v>3859.58374</v>
      </c>
      <c r="M1632" s="60">
        <f t="shared" si="2441"/>
        <v>-1.2509840481076831E-3</v>
      </c>
      <c r="N1632" s="50">
        <f t="shared" si="2442"/>
        <v>3864.415039</v>
      </c>
      <c r="O1632" s="60">
        <f t="shared" si="2443"/>
        <v>4.4710065977223998E-3</v>
      </c>
      <c r="P1632" s="50">
        <f t="shared" si="2444"/>
        <v>3847.1757809999999</v>
      </c>
      <c r="Q1632" s="60">
        <f t="shared" si="2445"/>
        <v>2.2506314006991039E-2</v>
      </c>
      <c r="R1632" s="50">
        <f t="shared" si="2446"/>
        <v>3761.5571289999998</v>
      </c>
      <c r="S1632" s="60">
        <f t="shared" si="2447"/>
        <v>-3.5213631988231048E-2</v>
      </c>
      <c r="T1632" s="57">
        <f t="shared" si="2463"/>
        <v>3.3105470000000423</v>
      </c>
      <c r="U1632" s="8">
        <f t="shared" si="2464"/>
        <v>3.3105470000000423</v>
      </c>
      <c r="V1632" s="8">
        <f t="shared" si="2465"/>
        <v>0</v>
      </c>
      <c r="W1632" s="8">
        <f t="shared" si="2466"/>
        <v>12.471976142857134</v>
      </c>
      <c r="X1632" s="8">
        <f t="shared" si="2467"/>
        <v>16.386143285714265</v>
      </c>
      <c r="Y1632" s="8">
        <f t="shared" si="2468"/>
        <v>0.76112944488471712</v>
      </c>
      <c r="Z1632" s="30">
        <f t="shared" si="2469"/>
        <v>43.218256732658304</v>
      </c>
      <c r="AA1632" s="48">
        <f t="shared" si="2448"/>
        <v>41.657744261813107</v>
      </c>
      <c r="AB1632" s="41">
        <f t="shared" si="2449"/>
        <v>3857.1845700000003</v>
      </c>
      <c r="AC1632" s="41">
        <f t="shared" si="2450"/>
        <v>3859.5947263333333</v>
      </c>
      <c r="AD1632" s="41">
        <f t="shared" si="2451"/>
        <v>3837.5034178000001</v>
      </c>
      <c r="AE1632" s="44">
        <f t="shared" si="2452"/>
        <v>3860.5565916</v>
      </c>
      <c r="AF1632" s="44">
        <f t="shared" si="2453"/>
        <v>3856.6036293333336</v>
      </c>
      <c r="AG1632" s="44">
        <f t="shared" si="2454"/>
        <v>3847.6141502400005</v>
      </c>
      <c r="AH1632" s="41">
        <f t="shared" si="2455"/>
        <v>3842.302897</v>
      </c>
      <c r="AI1632" s="41">
        <f t="shared" si="2456"/>
        <v>31896146247727.355</v>
      </c>
      <c r="AJ1632" s="41">
        <f t="shared" si="2457"/>
        <v>0</v>
      </c>
      <c r="AK1632" s="41">
        <f t="shared" si="2458"/>
        <v>31896146247727.355</v>
      </c>
      <c r="AL1632" s="41">
        <f t="shared" ref="AL1632:AM1632" si="2492">SUM(AJ1632:AJ1645)</f>
        <v>245032819133120.75</v>
      </c>
      <c r="AM1632" s="41">
        <f t="shared" si="2492"/>
        <v>253358571914904.31</v>
      </c>
      <c r="AN1632" s="41">
        <f t="shared" si="2460"/>
        <v>0.96713846025079453</v>
      </c>
      <c r="AO1632" s="41">
        <f t="shared" si="2461"/>
        <v>49.164737500353283</v>
      </c>
      <c r="AP1632" s="46">
        <f t="shared" si="2462"/>
        <v>48.665451369637715</v>
      </c>
    </row>
    <row r="1633" spans="1:42" ht="15" thickBot="1" x14ac:dyDescent="0.4">
      <c r="A1633" s="63">
        <f>Symbol!A1633</f>
        <v>43530</v>
      </c>
      <c r="B1633" s="12">
        <f>Symbol!B1633</f>
        <v>3897.0810550000001</v>
      </c>
      <c r="C1633" s="64">
        <f>Symbol!C1633</f>
        <v>3919.5104980000001</v>
      </c>
      <c r="D1633" s="12">
        <f>Symbol!D1633</f>
        <v>3871.460693</v>
      </c>
      <c r="E1633" s="64">
        <f>Symbol!E1633</f>
        <v>3903.9426269999999</v>
      </c>
      <c r="F1633" s="12">
        <f>Symbol!G1633</f>
        <v>9175291529</v>
      </c>
      <c r="H1633" s="24">
        <f t="shared" si="2436"/>
        <v>0</v>
      </c>
      <c r="I1633" s="7">
        <f t="shared" si="2437"/>
        <v>3854.7854000000002</v>
      </c>
      <c r="J1633" s="30">
        <f t="shared" si="2438"/>
        <v>3859.58374</v>
      </c>
      <c r="K1633" s="60">
        <f t="shared" si="2439"/>
        <v>-1.2509840481076831E-3</v>
      </c>
      <c r="L1633" s="50">
        <f t="shared" si="2440"/>
        <v>3864.415039</v>
      </c>
      <c r="M1633" s="60">
        <f t="shared" si="2441"/>
        <v>4.4710065977223998E-3</v>
      </c>
      <c r="N1633" s="50">
        <f t="shared" si="2442"/>
        <v>3847.1757809999999</v>
      </c>
      <c r="O1633" s="60">
        <f t="shared" si="2443"/>
        <v>2.2506314006991039E-2</v>
      </c>
      <c r="P1633" s="50">
        <f t="shared" si="2444"/>
        <v>3761.5571289999998</v>
      </c>
      <c r="Q1633" s="60">
        <f t="shared" si="2445"/>
        <v>-3.5213631988231048E-2</v>
      </c>
      <c r="R1633" s="50">
        <f t="shared" si="2446"/>
        <v>3896.375</v>
      </c>
      <c r="S1633" s="60">
        <f t="shared" si="2447"/>
        <v>-1.9403387749478474E-3</v>
      </c>
      <c r="T1633" s="57">
        <f t="shared" si="2463"/>
        <v>-3.7380370000000767</v>
      </c>
      <c r="U1633" s="8">
        <f t="shared" si="2464"/>
        <v>0</v>
      </c>
      <c r="V1633" s="8">
        <f t="shared" si="2465"/>
        <v>3.7380370000000767</v>
      </c>
      <c r="W1633" s="8">
        <f t="shared" si="2466"/>
        <v>12.409720285714261</v>
      </c>
      <c r="X1633" s="8">
        <f t="shared" si="2467"/>
        <v>16.386143285714265</v>
      </c>
      <c r="Y1633" s="8">
        <f t="shared" si="2468"/>
        <v>0.75733014592477532</v>
      </c>
      <c r="Z1633" s="30">
        <f t="shared" si="2469"/>
        <v>43.095496181011498</v>
      </c>
      <c r="AA1633" s="48">
        <f t="shared" si="2448"/>
        <v>38.711286529088184</v>
      </c>
      <c r="AB1633" s="41">
        <f t="shared" si="2449"/>
        <v>3861.9993894999998</v>
      </c>
      <c r="AC1633" s="41">
        <f t="shared" si="2450"/>
        <v>3857.0581866666666</v>
      </c>
      <c r="AD1633" s="41">
        <f t="shared" si="2451"/>
        <v>3845.8213378</v>
      </c>
      <c r="AE1633" s="44">
        <f t="shared" si="2452"/>
        <v>3856.5530760000001</v>
      </c>
      <c r="AF1633" s="44">
        <f t="shared" si="2453"/>
        <v>3831.4228677333331</v>
      </c>
      <c r="AG1633" s="44">
        <f t="shared" si="2454"/>
        <v>3855.6712401600003</v>
      </c>
      <c r="AH1633" s="41">
        <f t="shared" si="2455"/>
        <v>3868.8883463333332</v>
      </c>
      <c r="AI1633" s="41">
        <f t="shared" si="2456"/>
        <v>32497763745588.203</v>
      </c>
      <c r="AJ1633" s="41">
        <f t="shared" si="2457"/>
        <v>0</v>
      </c>
      <c r="AK1633" s="41">
        <f t="shared" si="2458"/>
        <v>32497763745588.203</v>
      </c>
      <c r="AL1633" s="41">
        <f t="shared" ref="AL1633:AM1633" si="2493">SUM(AJ1633:AJ1646)</f>
        <v>245032819133120.75</v>
      </c>
      <c r="AM1633" s="41">
        <f t="shared" si="2493"/>
        <v>258471848422467.31</v>
      </c>
      <c r="AN1633" s="41">
        <f t="shared" si="2460"/>
        <v>0.94800582975914371</v>
      </c>
      <c r="AO1633" s="41">
        <f t="shared" si="2461"/>
        <v>48.665451369637715</v>
      </c>
      <c r="AP1633" s="46">
        <f t="shared" si="2462"/>
        <v>47.845439464718559</v>
      </c>
    </row>
    <row r="1634" spans="1:42" ht="15" thickBot="1" x14ac:dyDescent="0.4">
      <c r="A1634" s="63">
        <f>Symbol!A1634</f>
        <v>43531</v>
      </c>
      <c r="B1634" s="12">
        <f>Symbol!B1634</f>
        <v>3903.3847660000001</v>
      </c>
      <c r="C1634" s="64">
        <f>Symbol!C1634</f>
        <v>3939.3732909999999</v>
      </c>
      <c r="D1634" s="12">
        <f>Symbol!D1634</f>
        <v>3894.1130370000001</v>
      </c>
      <c r="E1634" s="64">
        <f>Symbol!E1634</f>
        <v>3911.484375</v>
      </c>
      <c r="F1634" s="12">
        <f>Symbol!G1634</f>
        <v>9584165519</v>
      </c>
      <c r="H1634" s="24">
        <f t="shared" si="2436"/>
        <v>0</v>
      </c>
      <c r="I1634" s="7">
        <f t="shared" si="2437"/>
        <v>3859.58374</v>
      </c>
      <c r="J1634" s="30">
        <f t="shared" si="2438"/>
        <v>3864.415039</v>
      </c>
      <c r="K1634" s="60">
        <f t="shared" si="2439"/>
        <v>4.4710065977223998E-3</v>
      </c>
      <c r="L1634" s="50">
        <f t="shared" si="2440"/>
        <v>3847.1757809999999</v>
      </c>
      <c r="M1634" s="60">
        <f t="shared" si="2441"/>
        <v>2.2506314006991039E-2</v>
      </c>
      <c r="N1634" s="50">
        <f t="shared" si="2442"/>
        <v>3761.5571289999998</v>
      </c>
      <c r="O1634" s="60">
        <f t="shared" si="2443"/>
        <v>-3.5213631988231048E-2</v>
      </c>
      <c r="P1634" s="50">
        <f t="shared" si="2444"/>
        <v>3896.375</v>
      </c>
      <c r="Q1634" s="60">
        <f t="shared" si="2445"/>
        <v>-1.9403387749478474E-3</v>
      </c>
      <c r="R1634" s="50">
        <f t="shared" si="2446"/>
        <v>3903.9426269999999</v>
      </c>
      <c r="S1634" s="60">
        <f t="shared" si="2447"/>
        <v>-1.92996501381344E-3</v>
      </c>
      <c r="T1634" s="57">
        <f t="shared" si="2463"/>
        <v>-4.7983399999998255</v>
      </c>
      <c r="U1634" s="8">
        <f t="shared" si="2464"/>
        <v>0</v>
      </c>
      <c r="V1634" s="8">
        <f t="shared" si="2465"/>
        <v>4.7983399999998255</v>
      </c>
      <c r="W1634" s="8">
        <f t="shared" si="2466"/>
        <v>12.409720285714261</v>
      </c>
      <c r="X1634" s="8">
        <f t="shared" si="2467"/>
        <v>17.37998749999997</v>
      </c>
      <c r="Y1634" s="8">
        <f t="shared" si="2468"/>
        <v>0.71402354493720332</v>
      </c>
      <c r="Z1634" s="30">
        <f t="shared" si="2469"/>
        <v>41.657744261813107</v>
      </c>
      <c r="AA1634" s="48">
        <f t="shared" si="2448"/>
        <v>32.670487284268148</v>
      </c>
      <c r="AB1634" s="41">
        <f t="shared" si="2449"/>
        <v>3855.7954099999997</v>
      </c>
      <c r="AC1634" s="41">
        <f t="shared" si="2450"/>
        <v>3824.3826496666661</v>
      </c>
      <c r="AD1634" s="41">
        <f t="shared" si="2451"/>
        <v>3854.6931151999997</v>
      </c>
      <c r="AE1634" s="44">
        <f t="shared" si="2452"/>
        <v>3816.3761718000001</v>
      </c>
      <c r="AF1634" s="44">
        <f t="shared" si="2453"/>
        <v>3840.9117837999997</v>
      </c>
      <c r="AG1634" s="44">
        <f t="shared" si="2454"/>
        <v>3864.16859372</v>
      </c>
      <c r="AH1634" s="41">
        <f t="shared" si="2455"/>
        <v>3873.0238443333333</v>
      </c>
      <c r="AI1634" s="41">
        <f t="shared" si="2456"/>
        <v>29672196084525.465</v>
      </c>
      <c r="AJ1634" s="41">
        <f t="shared" si="2457"/>
        <v>29672196084525.465</v>
      </c>
      <c r="AK1634" s="41">
        <f t="shared" si="2458"/>
        <v>0</v>
      </c>
      <c r="AL1634" s="41">
        <f t="shared" ref="AL1634:AM1634" si="2494">SUM(AJ1634:AJ1647)</f>
        <v>245032819133120.75</v>
      </c>
      <c r="AM1634" s="41">
        <f t="shared" si="2494"/>
        <v>267101298296836.25</v>
      </c>
      <c r="AN1634" s="41">
        <f t="shared" si="2460"/>
        <v>0.91737786635843954</v>
      </c>
      <c r="AO1634" s="41">
        <f t="shared" si="2461"/>
        <v>47.845439464718559</v>
      </c>
      <c r="AP1634" s="46">
        <f t="shared" si="2462"/>
        <v>41.451487228833969</v>
      </c>
    </row>
    <row r="1635" spans="1:42" ht="15" thickBot="1" x14ac:dyDescent="0.4">
      <c r="A1635" s="63">
        <f>Symbol!A1635</f>
        <v>43532</v>
      </c>
      <c r="B1635" s="12">
        <f>Symbol!B1635</f>
        <v>3913.2258299999999</v>
      </c>
      <c r="C1635" s="64">
        <f>Symbol!C1635</f>
        <v>3950.4321289999998</v>
      </c>
      <c r="D1635" s="12">
        <f>Symbol!D1635</f>
        <v>3875.2285160000001</v>
      </c>
      <c r="E1635" s="64">
        <f>Symbol!E1635</f>
        <v>3901.1315920000002</v>
      </c>
      <c r="F1635" s="12">
        <f>Symbol!G1635</f>
        <v>10638638944</v>
      </c>
      <c r="H1635" s="24">
        <f t="shared" si="2436"/>
        <v>1</v>
      </c>
      <c r="I1635" s="7">
        <f t="shared" si="2437"/>
        <v>3864.415039</v>
      </c>
      <c r="J1635" s="30">
        <f t="shared" si="2438"/>
        <v>3847.1757809999999</v>
      </c>
      <c r="K1635" s="60">
        <f t="shared" si="2439"/>
        <v>2.2506314006991039E-2</v>
      </c>
      <c r="L1635" s="50">
        <f t="shared" si="2440"/>
        <v>3761.5571289999998</v>
      </c>
      <c r="M1635" s="60">
        <f t="shared" si="2441"/>
        <v>-3.5213631988231048E-2</v>
      </c>
      <c r="N1635" s="50">
        <f t="shared" si="2442"/>
        <v>3896.375</v>
      </c>
      <c r="O1635" s="60">
        <f t="shared" si="2443"/>
        <v>-1.9403387749478474E-3</v>
      </c>
      <c r="P1635" s="50">
        <f t="shared" si="2444"/>
        <v>3903.9426269999999</v>
      </c>
      <c r="Q1635" s="60">
        <f t="shared" si="2445"/>
        <v>-1.92996501381344E-3</v>
      </c>
      <c r="R1635" s="50">
        <f t="shared" si="2446"/>
        <v>3911.484375</v>
      </c>
      <c r="S1635" s="60">
        <f t="shared" si="2447"/>
        <v>2.6502746592228367E-3</v>
      </c>
      <c r="T1635" s="57">
        <f t="shared" si="2463"/>
        <v>-4.8312989999999445</v>
      </c>
      <c r="U1635" s="8">
        <f t="shared" si="2464"/>
        <v>0</v>
      </c>
      <c r="V1635" s="8">
        <f t="shared" si="2465"/>
        <v>4.8312989999999445</v>
      </c>
      <c r="W1635" s="8">
        <f t="shared" si="2466"/>
        <v>12.409720285714261</v>
      </c>
      <c r="X1635" s="8">
        <f t="shared" si="2467"/>
        <v>19.647391214285694</v>
      </c>
      <c r="Y1635" s="8">
        <f t="shared" si="2468"/>
        <v>0.63162178379647194</v>
      </c>
      <c r="Z1635" s="30">
        <f t="shared" si="2469"/>
        <v>38.711286529088184</v>
      </c>
      <c r="AA1635" s="48">
        <f t="shared" si="2448"/>
        <v>33.45354912270389</v>
      </c>
      <c r="AB1635" s="41">
        <f t="shared" si="2449"/>
        <v>3804.3664549999999</v>
      </c>
      <c r="AC1635" s="41">
        <f t="shared" si="2450"/>
        <v>3835.0359699999995</v>
      </c>
      <c r="AD1635" s="41">
        <f t="shared" si="2451"/>
        <v>3864.1069823999997</v>
      </c>
      <c r="AE1635" s="44">
        <f t="shared" si="2452"/>
        <v>3832.6080078000005</v>
      </c>
      <c r="AF1635" s="44">
        <f t="shared" si="2453"/>
        <v>3852.6017578000001</v>
      </c>
      <c r="AG1635" s="44">
        <f t="shared" si="2454"/>
        <v>3869.3536718800001</v>
      </c>
      <c r="AH1635" s="41">
        <f t="shared" si="2455"/>
        <v>3857.0501303333331</v>
      </c>
      <c r="AI1635" s="41">
        <f t="shared" si="2456"/>
        <v>29231757822204.25</v>
      </c>
      <c r="AJ1635" s="41">
        <f t="shared" si="2457"/>
        <v>29231757822204.25</v>
      </c>
      <c r="AK1635" s="41">
        <f t="shared" si="2458"/>
        <v>0</v>
      </c>
      <c r="AL1635" s="41">
        <f t="shared" ref="AL1635:AM1635" si="2495">SUM(AJ1635:AJ1648)</f>
        <v>215360623048595.28</v>
      </c>
      <c r="AM1635" s="41">
        <f t="shared" si="2495"/>
        <v>304187980502567.06</v>
      </c>
      <c r="AN1635" s="41">
        <f t="shared" si="2460"/>
        <v>0.70798531451763869</v>
      </c>
      <c r="AO1635" s="41">
        <f t="shared" si="2461"/>
        <v>41.451487228833969</v>
      </c>
      <c r="AP1635" s="46">
        <f t="shared" si="2462"/>
        <v>42.609151486267649</v>
      </c>
    </row>
    <row r="1636" spans="1:42" ht="15" thickBot="1" x14ac:dyDescent="0.4">
      <c r="A1636" s="63">
        <f>Symbol!A1636</f>
        <v>43533</v>
      </c>
      <c r="B1636" s="12">
        <f>Symbol!B1636</f>
        <v>3894.55249</v>
      </c>
      <c r="C1636" s="64">
        <f>Symbol!C1636</f>
        <v>3987.2377929999998</v>
      </c>
      <c r="D1636" s="12">
        <f>Symbol!D1636</f>
        <v>3892.3903810000002</v>
      </c>
      <c r="E1636" s="64">
        <f>Symbol!E1636</f>
        <v>3963.313721</v>
      </c>
      <c r="F1636" s="12">
        <f>Symbol!G1636</f>
        <v>10796103518</v>
      </c>
      <c r="H1636" s="24">
        <f t="shared" si="2436"/>
        <v>1</v>
      </c>
      <c r="I1636" s="7">
        <f t="shared" si="2437"/>
        <v>3847.1757809999999</v>
      </c>
      <c r="J1636" s="30">
        <f t="shared" si="2438"/>
        <v>3761.5571289999998</v>
      </c>
      <c r="K1636" s="60">
        <f t="shared" si="2439"/>
        <v>-3.5213631988231048E-2</v>
      </c>
      <c r="L1636" s="50">
        <f t="shared" si="2440"/>
        <v>3896.375</v>
      </c>
      <c r="M1636" s="60">
        <f t="shared" si="2441"/>
        <v>-1.9403387749478474E-3</v>
      </c>
      <c r="N1636" s="50">
        <f t="shared" si="2442"/>
        <v>3903.9426269999999</v>
      </c>
      <c r="O1636" s="60">
        <f t="shared" si="2443"/>
        <v>-1.92996501381344E-3</v>
      </c>
      <c r="P1636" s="50">
        <f t="shared" si="2444"/>
        <v>3911.484375</v>
      </c>
      <c r="Q1636" s="60">
        <f t="shared" si="2445"/>
        <v>2.6502746592228367E-3</v>
      </c>
      <c r="R1636" s="50">
        <f t="shared" si="2446"/>
        <v>3901.1315920000002</v>
      </c>
      <c r="S1636" s="60">
        <f t="shared" si="2447"/>
        <v>-1.5813810733685339E-2</v>
      </c>
      <c r="T1636" s="57">
        <f t="shared" si="2463"/>
        <v>17.239258000000063</v>
      </c>
      <c r="U1636" s="8">
        <f t="shared" si="2464"/>
        <v>17.239258000000063</v>
      </c>
      <c r="V1636" s="8">
        <f t="shared" si="2465"/>
        <v>0</v>
      </c>
      <c r="W1636" s="8">
        <f t="shared" si="2466"/>
        <v>12.409720285714261</v>
      </c>
      <c r="X1636" s="8">
        <f t="shared" si="2467"/>
        <v>25.574776785714253</v>
      </c>
      <c r="Y1636" s="8">
        <f t="shared" si="2468"/>
        <v>0.48523278970106881</v>
      </c>
      <c r="Z1636" s="30">
        <f t="shared" si="2469"/>
        <v>32.670487284268148</v>
      </c>
      <c r="AA1636" s="48">
        <f t="shared" si="2448"/>
        <v>20.529684569744347</v>
      </c>
      <c r="AB1636" s="41">
        <f t="shared" si="2449"/>
        <v>3828.9660644999999</v>
      </c>
      <c r="AC1636" s="41">
        <f t="shared" si="2450"/>
        <v>3853.9582519999999</v>
      </c>
      <c r="AD1636" s="41">
        <f t="shared" si="2451"/>
        <v>3874.8981445999998</v>
      </c>
      <c r="AE1636" s="44">
        <f t="shared" si="2452"/>
        <v>3872.4384766000003</v>
      </c>
      <c r="AF1636" s="44">
        <f t="shared" si="2453"/>
        <v>3875.4586263333335</v>
      </c>
      <c r="AG1636" s="44">
        <f t="shared" si="2454"/>
        <v>3884.5109962000001</v>
      </c>
      <c r="AH1636" s="41">
        <f t="shared" si="2455"/>
        <v>3853.1883953333331</v>
      </c>
      <c r="AI1636" s="41">
        <f t="shared" si="2456"/>
        <v>27949326096161.898</v>
      </c>
      <c r="AJ1636" s="41">
        <f t="shared" si="2457"/>
        <v>27949326096161.898</v>
      </c>
      <c r="AK1636" s="41">
        <f t="shared" si="2458"/>
        <v>0</v>
      </c>
      <c r="AL1636" s="41">
        <f t="shared" ref="AL1636:AM1636" si="2496">SUM(AJ1636:AJ1649)</f>
        <v>225840740766089</v>
      </c>
      <c r="AM1636" s="41">
        <f t="shared" si="2496"/>
        <v>304187980502567.06</v>
      </c>
      <c r="AN1636" s="41">
        <f t="shared" si="2460"/>
        <v>0.74243808184979587</v>
      </c>
      <c r="AO1636" s="41">
        <f t="shared" si="2461"/>
        <v>42.609151486267649</v>
      </c>
      <c r="AP1636" s="46">
        <f t="shared" si="2462"/>
        <v>36.975162589246573</v>
      </c>
    </row>
    <row r="1637" spans="1:42" ht="15" thickBot="1" x14ac:dyDescent="0.4">
      <c r="A1637" s="63">
        <f>Symbol!A1637</f>
        <v>43534</v>
      </c>
      <c r="B1637" s="12">
        <f>Symbol!B1637</f>
        <v>3966.1743160000001</v>
      </c>
      <c r="C1637" s="64">
        <f>Symbol!C1637</f>
        <v>3966.1743160000001</v>
      </c>
      <c r="D1637" s="12">
        <f>Symbol!D1637</f>
        <v>3924.3811040000001</v>
      </c>
      <c r="E1637" s="64">
        <f>Symbol!E1637</f>
        <v>3951.5998540000001</v>
      </c>
      <c r="F1637" s="12">
        <f>Symbol!G1637</f>
        <v>9713267607</v>
      </c>
      <c r="H1637" s="24">
        <f t="shared" si="2436"/>
        <v>0</v>
      </c>
      <c r="I1637" s="7">
        <f t="shared" si="2437"/>
        <v>3761.5571289999998</v>
      </c>
      <c r="J1637" s="30">
        <f t="shared" si="2438"/>
        <v>3896.375</v>
      </c>
      <c r="K1637" s="60">
        <f t="shared" si="2439"/>
        <v>-1.9403387749478474E-3</v>
      </c>
      <c r="L1637" s="50">
        <f t="shared" si="2440"/>
        <v>3903.9426269999999</v>
      </c>
      <c r="M1637" s="60">
        <f t="shared" si="2441"/>
        <v>-1.92996501381344E-3</v>
      </c>
      <c r="N1637" s="50">
        <f t="shared" si="2442"/>
        <v>3911.484375</v>
      </c>
      <c r="O1637" s="60">
        <f t="shared" si="2443"/>
        <v>2.6502746592228367E-3</v>
      </c>
      <c r="P1637" s="50">
        <f t="shared" si="2444"/>
        <v>3901.1315920000002</v>
      </c>
      <c r="Q1637" s="60">
        <f t="shared" si="2445"/>
        <v>-1.5813810733685339E-2</v>
      </c>
      <c r="R1637" s="50">
        <f t="shared" si="2446"/>
        <v>3963.313721</v>
      </c>
      <c r="S1637" s="60">
        <f t="shared" si="2447"/>
        <v>2.9599503371447833E-3</v>
      </c>
      <c r="T1637" s="57">
        <f t="shared" si="2463"/>
        <v>85.618652000000111</v>
      </c>
      <c r="U1637" s="8">
        <f t="shared" si="2464"/>
        <v>85.618652000000111</v>
      </c>
      <c r="V1637" s="8">
        <f t="shared" si="2465"/>
        <v>0</v>
      </c>
      <c r="W1637" s="8">
        <f t="shared" si="2466"/>
        <v>12.856689428571404</v>
      </c>
      <c r="X1637" s="8">
        <f t="shared" si="2467"/>
        <v>25.574776785714253</v>
      </c>
      <c r="Y1637" s="8">
        <f t="shared" si="2468"/>
        <v>0.50270974156665904</v>
      </c>
      <c r="Z1637" s="30">
        <f t="shared" si="2469"/>
        <v>33.45354912270389</v>
      </c>
      <c r="AA1637" s="48">
        <f t="shared" si="2448"/>
        <v>25.958206020309049</v>
      </c>
      <c r="AB1637" s="41">
        <f t="shared" si="2449"/>
        <v>3900.1588135000002</v>
      </c>
      <c r="AC1637" s="41">
        <f t="shared" si="2450"/>
        <v>3903.9340006666666</v>
      </c>
      <c r="AD1637" s="41">
        <f t="shared" si="2451"/>
        <v>3915.2494630000001</v>
      </c>
      <c r="AE1637" s="44">
        <f t="shared" si="2452"/>
        <v>3905.4458008000006</v>
      </c>
      <c r="AF1637" s="44">
        <f t="shared" si="2453"/>
        <v>3903.6906250666671</v>
      </c>
      <c r="AG1637" s="44">
        <f t="shared" si="2454"/>
        <v>3920.3105470400005</v>
      </c>
      <c r="AH1637" s="41">
        <f t="shared" si="2455"/>
        <v>3787.5629069999995</v>
      </c>
      <c r="AI1637" s="41">
        <f t="shared" si="2456"/>
        <v>34198571295411.293</v>
      </c>
      <c r="AJ1637" s="41">
        <f t="shared" si="2457"/>
        <v>0</v>
      </c>
      <c r="AK1637" s="41">
        <f t="shared" si="2458"/>
        <v>34198571295411.293</v>
      </c>
      <c r="AL1637" s="41">
        <f t="shared" ref="AL1637:AM1637" si="2497">SUM(AJ1637:AJ1650)</f>
        <v>197891414669927.09</v>
      </c>
      <c r="AM1637" s="41">
        <f t="shared" si="2497"/>
        <v>337309517015710.81</v>
      </c>
      <c r="AN1637" s="41">
        <f t="shared" si="2460"/>
        <v>0.58667604881338087</v>
      </c>
      <c r="AO1637" s="41">
        <f t="shared" si="2461"/>
        <v>36.975162589246573</v>
      </c>
      <c r="AP1637" s="46">
        <f t="shared" si="2462"/>
        <v>36.64967157583191</v>
      </c>
    </row>
    <row r="1638" spans="1:42" ht="15" thickBot="1" x14ac:dyDescent="0.4">
      <c r="A1638" s="63">
        <f>Symbol!A1638</f>
        <v>43535</v>
      </c>
      <c r="B1638" s="12">
        <f>Symbol!B1638</f>
        <v>3953.7402339999999</v>
      </c>
      <c r="C1638" s="64">
        <f>Symbol!C1638</f>
        <v>3966.3847660000001</v>
      </c>
      <c r="D1638" s="12">
        <f>Symbol!D1638</f>
        <v>3889.2390140000002</v>
      </c>
      <c r="E1638" s="64">
        <f>Symbol!E1638</f>
        <v>3905.2272950000001</v>
      </c>
      <c r="F1638" s="12">
        <f>Symbol!G1638</f>
        <v>10125901903</v>
      </c>
      <c r="H1638" s="24">
        <f t="shared" si="2436"/>
        <v>0</v>
      </c>
      <c r="I1638" s="7">
        <f t="shared" si="2437"/>
        <v>3896.375</v>
      </c>
      <c r="J1638" s="30">
        <f t="shared" si="2438"/>
        <v>3903.9426269999999</v>
      </c>
      <c r="K1638" s="60">
        <f t="shared" si="2439"/>
        <v>-1.92996501381344E-3</v>
      </c>
      <c r="L1638" s="50">
        <f t="shared" si="2440"/>
        <v>3911.484375</v>
      </c>
      <c r="M1638" s="60">
        <f t="shared" si="2441"/>
        <v>2.6502746592228367E-3</v>
      </c>
      <c r="N1638" s="50">
        <f t="shared" si="2442"/>
        <v>3901.1315920000002</v>
      </c>
      <c r="O1638" s="60">
        <f t="shared" si="2443"/>
        <v>-1.5813810733685339E-2</v>
      </c>
      <c r="P1638" s="50">
        <f t="shared" si="2444"/>
        <v>3963.313721</v>
      </c>
      <c r="Q1638" s="60">
        <f t="shared" si="2445"/>
        <v>2.9599503371447833E-3</v>
      </c>
      <c r="R1638" s="50">
        <f t="shared" si="2446"/>
        <v>3951.5998540000001</v>
      </c>
      <c r="S1638" s="60">
        <f t="shared" si="2447"/>
        <v>1.1804535497417829E-2</v>
      </c>
      <c r="T1638" s="57">
        <f t="shared" si="2463"/>
        <v>-134.8178710000002</v>
      </c>
      <c r="U1638" s="8">
        <f t="shared" si="2464"/>
        <v>0</v>
      </c>
      <c r="V1638" s="8">
        <f t="shared" si="2465"/>
        <v>134.8178710000002</v>
      </c>
      <c r="W1638" s="8">
        <f t="shared" si="2466"/>
        <v>6.741071428571396</v>
      </c>
      <c r="X1638" s="8">
        <f t="shared" si="2467"/>
        <v>26.094656785714278</v>
      </c>
      <c r="Y1638" s="8">
        <f t="shared" si="2468"/>
        <v>0.25833148463795269</v>
      </c>
      <c r="Z1638" s="30">
        <f t="shared" si="2469"/>
        <v>20.529684569744347</v>
      </c>
      <c r="AA1638" s="48">
        <f t="shared" si="2448"/>
        <v>25.350291264840763</v>
      </c>
      <c r="AB1638" s="41">
        <f t="shared" si="2449"/>
        <v>3907.7135010000002</v>
      </c>
      <c r="AC1638" s="41">
        <f t="shared" si="2450"/>
        <v>3905.5195313333334</v>
      </c>
      <c r="AD1638" s="41">
        <f t="shared" si="2451"/>
        <v>3926.2944338000002</v>
      </c>
      <c r="AE1638" s="44">
        <f t="shared" si="2452"/>
        <v>3905.8349122</v>
      </c>
      <c r="AF1638" s="44">
        <f t="shared" si="2453"/>
        <v>3921.0364422000002</v>
      </c>
      <c r="AG1638" s="44">
        <f t="shared" si="2454"/>
        <v>3922.0296193200002</v>
      </c>
      <c r="AH1638" s="41">
        <f t="shared" si="2455"/>
        <v>3848.4916176666666</v>
      </c>
      <c r="AI1638" s="41">
        <f t="shared" si="2456"/>
        <v>39155040225208.516</v>
      </c>
      <c r="AJ1638" s="41">
        <f t="shared" si="2457"/>
        <v>0</v>
      </c>
      <c r="AK1638" s="41">
        <f t="shared" si="2458"/>
        <v>39155040225208.516</v>
      </c>
      <c r="AL1638" s="41">
        <f t="shared" ref="AL1638:AM1638" si="2498">SUM(AJ1638:AJ1651)</f>
        <v>197891414669927.09</v>
      </c>
      <c r="AM1638" s="41">
        <f t="shared" si="2498"/>
        <v>342062713596869.38</v>
      </c>
      <c r="AN1638" s="41">
        <f t="shared" si="2460"/>
        <v>0.5785237817622757</v>
      </c>
      <c r="AO1638" s="41">
        <f t="shared" si="2461"/>
        <v>36.64967157583191</v>
      </c>
      <c r="AP1638" s="46">
        <f t="shared" si="2462"/>
        <v>36.732894209435862</v>
      </c>
    </row>
    <row r="1639" spans="1:42" ht="15" thickBot="1" x14ac:dyDescent="0.4">
      <c r="A1639" s="63">
        <f>Symbol!A1639</f>
        <v>43536</v>
      </c>
      <c r="B1639" s="12">
        <f>Symbol!B1639</f>
        <v>3903.7583009999998</v>
      </c>
      <c r="C1639" s="64">
        <f>Symbol!C1639</f>
        <v>3926.8891600000002</v>
      </c>
      <c r="D1639" s="12">
        <f>Symbol!D1639</f>
        <v>3863.5590820000002</v>
      </c>
      <c r="E1639" s="64">
        <f>Symbol!E1639</f>
        <v>3909.15625</v>
      </c>
      <c r="F1639" s="12">
        <f>Symbol!G1639</f>
        <v>9809887079</v>
      </c>
      <c r="H1639" s="24">
        <f t="shared" si="2436"/>
        <v>0</v>
      </c>
      <c r="I1639" s="7">
        <f t="shared" si="2437"/>
        <v>3903.9426269999999</v>
      </c>
      <c r="J1639" s="30">
        <f t="shared" si="2438"/>
        <v>3911.484375</v>
      </c>
      <c r="K1639" s="60">
        <f t="shared" si="2439"/>
        <v>2.6502746592228367E-3</v>
      </c>
      <c r="L1639" s="50">
        <f t="shared" si="2440"/>
        <v>3901.1315920000002</v>
      </c>
      <c r="M1639" s="60">
        <f t="shared" si="2441"/>
        <v>-1.5813810733685339E-2</v>
      </c>
      <c r="N1639" s="50">
        <f t="shared" si="2442"/>
        <v>3963.313721</v>
      </c>
      <c r="O1639" s="60">
        <f t="shared" si="2443"/>
        <v>2.9599503371447833E-3</v>
      </c>
      <c r="P1639" s="50">
        <f t="shared" si="2444"/>
        <v>3951.5998540000001</v>
      </c>
      <c r="Q1639" s="60">
        <f t="shared" si="2445"/>
        <v>1.1804535497417829E-2</v>
      </c>
      <c r="R1639" s="50">
        <f t="shared" si="2446"/>
        <v>3905.2272950000001</v>
      </c>
      <c r="S1639" s="60">
        <f t="shared" si="2447"/>
        <v>-1.005570128070909E-3</v>
      </c>
      <c r="T1639" s="57">
        <f t="shared" si="2463"/>
        <v>-7.5676269999999022</v>
      </c>
      <c r="U1639" s="8">
        <f t="shared" si="2464"/>
        <v>0</v>
      </c>
      <c r="V1639" s="8">
        <f t="shared" si="2465"/>
        <v>7.5676269999999022</v>
      </c>
      <c r="W1639" s="8">
        <f t="shared" si="2466"/>
        <v>6.741071428571396</v>
      </c>
      <c r="X1639" s="8">
        <f t="shared" si="2467"/>
        <v>19.227870428571382</v>
      </c>
      <c r="Y1639" s="8">
        <f t="shared" si="2468"/>
        <v>0.35058856120408405</v>
      </c>
      <c r="Z1639" s="30">
        <f t="shared" si="2469"/>
        <v>25.958206020309049</v>
      </c>
      <c r="AA1639" s="48">
        <f t="shared" si="2448"/>
        <v>36.067044519900151</v>
      </c>
      <c r="AB1639" s="41">
        <f t="shared" si="2449"/>
        <v>3906.3079834999999</v>
      </c>
      <c r="AC1639" s="41">
        <f t="shared" si="2450"/>
        <v>3925.3098960000002</v>
      </c>
      <c r="AD1639" s="41">
        <f t="shared" si="2451"/>
        <v>3926.5513674000003</v>
      </c>
      <c r="AE1639" s="44">
        <f t="shared" si="2452"/>
        <v>3928.0750002000004</v>
      </c>
      <c r="AF1639" s="44">
        <f t="shared" si="2453"/>
        <v>3933.2422528666666</v>
      </c>
      <c r="AG1639" s="44">
        <f t="shared" si="2454"/>
        <v>3923.1654689200004</v>
      </c>
      <c r="AH1639" s="41">
        <f t="shared" si="2455"/>
        <v>3898.3046060000001</v>
      </c>
      <c r="AI1639" s="41">
        <f t="shared" si="2456"/>
        <v>35768081228893.484</v>
      </c>
      <c r="AJ1639" s="41">
        <f t="shared" si="2457"/>
        <v>0</v>
      </c>
      <c r="AK1639" s="41">
        <f t="shared" si="2458"/>
        <v>35768081228893.484</v>
      </c>
      <c r="AL1639" s="41">
        <f t="shared" ref="AL1639:AM1639" si="2499">SUM(AJ1639:AJ1652)</f>
        <v>197891414669927.09</v>
      </c>
      <c r="AM1639" s="41">
        <f t="shared" si="2499"/>
        <v>340839384873478.31</v>
      </c>
      <c r="AN1639" s="41">
        <f t="shared" si="2460"/>
        <v>0.58060019895701198</v>
      </c>
      <c r="AO1639" s="41">
        <f t="shared" si="2461"/>
        <v>36.732894209435862</v>
      </c>
      <c r="AP1639" s="46">
        <f t="shared" si="2462"/>
        <v>43.959046659222345</v>
      </c>
    </row>
    <row r="1640" spans="1:42" ht="15" thickBot="1" x14ac:dyDescent="0.4">
      <c r="A1640" s="63">
        <f>Symbol!A1640</f>
        <v>43537</v>
      </c>
      <c r="B1640" s="12">
        <f>Symbol!B1640</f>
        <v>3913.0473630000001</v>
      </c>
      <c r="C1640" s="64">
        <f>Symbol!C1640</f>
        <v>3926.5976559999999</v>
      </c>
      <c r="D1640" s="12">
        <f>Symbol!D1640</f>
        <v>3891.904297</v>
      </c>
      <c r="E1640" s="64">
        <f>Symbol!E1640</f>
        <v>3906.7172850000002</v>
      </c>
      <c r="F1640" s="12">
        <f>Symbol!G1640</f>
        <v>9469184841</v>
      </c>
      <c r="H1640" s="24">
        <f t="shared" si="2436"/>
        <v>1</v>
      </c>
      <c r="I1640" s="7">
        <f t="shared" si="2437"/>
        <v>3911.484375</v>
      </c>
      <c r="J1640" s="30">
        <f t="shared" si="2438"/>
        <v>3901.1315920000002</v>
      </c>
      <c r="K1640" s="60">
        <f t="shared" si="2439"/>
        <v>-1.5813810733685339E-2</v>
      </c>
      <c r="L1640" s="50">
        <f t="shared" si="2440"/>
        <v>3963.313721</v>
      </c>
      <c r="M1640" s="60">
        <f t="shared" si="2441"/>
        <v>2.9599503371447833E-3</v>
      </c>
      <c r="N1640" s="50">
        <f t="shared" si="2442"/>
        <v>3951.5998540000001</v>
      </c>
      <c r="O1640" s="60">
        <f t="shared" si="2443"/>
        <v>1.1804535497417829E-2</v>
      </c>
      <c r="P1640" s="50">
        <f t="shared" si="2444"/>
        <v>3905.2272950000001</v>
      </c>
      <c r="Q1640" s="60">
        <f t="shared" si="2445"/>
        <v>-1.005570128070909E-3</v>
      </c>
      <c r="R1640" s="50">
        <f t="shared" si="2446"/>
        <v>3909.15625</v>
      </c>
      <c r="S1640" s="60">
        <f t="shared" si="2447"/>
        <v>6.2410556369527656E-4</v>
      </c>
      <c r="T1640" s="57">
        <f t="shared" si="2463"/>
        <v>-7.5417480000000978</v>
      </c>
      <c r="U1640" s="8">
        <f t="shared" si="2464"/>
        <v>0</v>
      </c>
      <c r="V1640" s="8">
        <f t="shared" si="2465"/>
        <v>7.5417480000000978</v>
      </c>
      <c r="W1640" s="8">
        <f t="shared" si="2466"/>
        <v>6.741071428571396</v>
      </c>
      <c r="X1640" s="8">
        <f t="shared" si="2467"/>
        <v>19.850620785714259</v>
      </c>
      <c r="Y1640" s="8">
        <f t="shared" si="2468"/>
        <v>0.33958995546490367</v>
      </c>
      <c r="Z1640" s="30">
        <f t="shared" si="2469"/>
        <v>25.350291264840763</v>
      </c>
      <c r="AA1640" s="48">
        <f t="shared" si="2448"/>
        <v>35.303004507213572</v>
      </c>
      <c r="AB1640" s="41">
        <f t="shared" si="2449"/>
        <v>3932.2226565000001</v>
      </c>
      <c r="AC1640" s="41">
        <f t="shared" si="2450"/>
        <v>3938.6817223333333</v>
      </c>
      <c r="AD1640" s="41">
        <f t="shared" si="2451"/>
        <v>3926.0857424000001</v>
      </c>
      <c r="AE1640" s="44">
        <f t="shared" si="2452"/>
        <v>3946.1917484000005</v>
      </c>
      <c r="AF1640" s="44">
        <f t="shared" si="2453"/>
        <v>3932.2638837333343</v>
      </c>
      <c r="AG1640" s="44">
        <f t="shared" si="2454"/>
        <v>3921.9886232000008</v>
      </c>
      <c r="AH1640" s="41">
        <f t="shared" si="2455"/>
        <v>3914.9902343333329</v>
      </c>
      <c r="AI1640" s="41">
        <f t="shared" si="2456"/>
        <v>37521914411119.258</v>
      </c>
      <c r="AJ1640" s="41">
        <f t="shared" si="2457"/>
        <v>37521914411119.258</v>
      </c>
      <c r="AK1640" s="41">
        <f t="shared" si="2458"/>
        <v>0</v>
      </c>
      <c r="AL1640" s="41">
        <f t="shared" ref="AL1640:AM1640" si="2500">SUM(AJ1640:AJ1653)</f>
        <v>239300776875684.75</v>
      </c>
      <c r="AM1640" s="41">
        <f t="shared" si="2500"/>
        <v>305071303644584.81</v>
      </c>
      <c r="AN1640" s="41">
        <f t="shared" si="2460"/>
        <v>0.78440932993971713</v>
      </c>
      <c r="AO1640" s="41">
        <f t="shared" si="2461"/>
        <v>43.959046659222345</v>
      </c>
      <c r="AP1640" s="46">
        <f t="shared" si="2462"/>
        <v>44.598066564902233</v>
      </c>
    </row>
    <row r="1641" spans="1:42" ht="15" thickBot="1" x14ac:dyDescent="0.4">
      <c r="A1641" s="63">
        <f>Symbol!A1641</f>
        <v>43538</v>
      </c>
      <c r="B1641" s="12">
        <f>Symbol!B1641</f>
        <v>3905.576904</v>
      </c>
      <c r="C1641" s="64">
        <f>Symbol!C1641</f>
        <v>3946.5043949999999</v>
      </c>
      <c r="D1641" s="12">
        <f>Symbol!D1641</f>
        <v>3901.296875</v>
      </c>
      <c r="E1641" s="64">
        <f>Symbol!E1641</f>
        <v>3924.3691410000001</v>
      </c>
      <c r="F1641" s="12">
        <f>Symbol!G1641</f>
        <v>10480789570</v>
      </c>
      <c r="H1641" s="24">
        <f t="shared" si="2436"/>
        <v>0</v>
      </c>
      <c r="I1641" s="7">
        <f t="shared" si="2437"/>
        <v>3901.1315920000002</v>
      </c>
      <c r="J1641" s="30">
        <f t="shared" si="2438"/>
        <v>3963.313721</v>
      </c>
      <c r="K1641" s="60">
        <f t="shared" si="2439"/>
        <v>2.9599503371447833E-3</v>
      </c>
      <c r="L1641" s="50">
        <f t="shared" si="2440"/>
        <v>3951.5998540000001</v>
      </c>
      <c r="M1641" s="60">
        <f t="shared" si="2441"/>
        <v>1.1804535497417829E-2</v>
      </c>
      <c r="N1641" s="50">
        <f t="shared" si="2442"/>
        <v>3905.2272950000001</v>
      </c>
      <c r="O1641" s="60">
        <f t="shared" si="2443"/>
        <v>-1.005570128070909E-3</v>
      </c>
      <c r="P1641" s="50">
        <f t="shared" si="2444"/>
        <v>3909.15625</v>
      </c>
      <c r="Q1641" s="60">
        <f t="shared" si="2445"/>
        <v>6.2410556369527656E-4</v>
      </c>
      <c r="R1641" s="50">
        <f t="shared" si="2446"/>
        <v>3906.7172850000002</v>
      </c>
      <c r="S1641" s="60">
        <f t="shared" si="2447"/>
        <v>-4.5081576004540576E-3</v>
      </c>
      <c r="T1641" s="57">
        <f t="shared" si="2463"/>
        <v>10.352782999999818</v>
      </c>
      <c r="U1641" s="8">
        <f t="shared" si="2464"/>
        <v>10.352782999999818</v>
      </c>
      <c r="V1641" s="8">
        <f t="shared" si="2465"/>
        <v>0</v>
      </c>
      <c r="W1641" s="8">
        <f t="shared" si="2466"/>
        <v>10.894600999999966</v>
      </c>
      <c r="X1641" s="8">
        <f t="shared" si="2467"/>
        <v>19.311924499999968</v>
      </c>
      <c r="Y1641" s="8">
        <f t="shared" si="2468"/>
        <v>0.56413854559135135</v>
      </c>
      <c r="Z1641" s="30">
        <f t="shared" si="2469"/>
        <v>36.067044519900151</v>
      </c>
      <c r="AA1641" s="48">
        <f t="shared" si="2448"/>
        <v>40.136293000719284</v>
      </c>
      <c r="AB1641" s="41">
        <f t="shared" si="2449"/>
        <v>3957.4567875000002</v>
      </c>
      <c r="AC1641" s="41">
        <f t="shared" si="2450"/>
        <v>3940.046956666667</v>
      </c>
      <c r="AD1641" s="41">
        <f t="shared" si="2451"/>
        <v>3927.2028810000002</v>
      </c>
      <c r="AE1641" s="44">
        <f t="shared" si="2452"/>
        <v>3935.3936038000002</v>
      </c>
      <c r="AF1641" s="44">
        <f t="shared" si="2453"/>
        <v>3930.2583172666668</v>
      </c>
      <c r="AG1641" s="44">
        <f t="shared" si="2454"/>
        <v>3928.1939162000008</v>
      </c>
      <c r="AH1641" s="41">
        <f t="shared" si="2455"/>
        <v>3908.9307456666666</v>
      </c>
      <c r="AI1641" s="41">
        <f t="shared" si="2456"/>
        <v>41585702860248.359</v>
      </c>
      <c r="AJ1641" s="41">
        <f t="shared" si="2457"/>
        <v>0</v>
      </c>
      <c r="AK1641" s="41">
        <f t="shared" si="2458"/>
        <v>41585702860248.359</v>
      </c>
      <c r="AL1641" s="41">
        <f t="shared" ref="AL1641:AM1641" si="2501">SUM(AJ1641:AJ1654)</f>
        <v>245579702068003.91</v>
      </c>
      <c r="AM1641" s="41">
        <f t="shared" si="2501"/>
        <v>305071303644584.81</v>
      </c>
      <c r="AN1641" s="41">
        <f t="shared" si="2460"/>
        <v>0.80499115824446732</v>
      </c>
      <c r="AO1641" s="41">
        <f t="shared" si="2461"/>
        <v>44.598066564902233</v>
      </c>
      <c r="AP1641" s="46">
        <f t="shared" si="2462"/>
        <v>44.946383007711205</v>
      </c>
    </row>
    <row r="1642" spans="1:42" ht="15" thickBot="1" x14ac:dyDescent="0.4">
      <c r="A1642" s="63">
        <f>Symbol!A1642</f>
        <v>43539</v>
      </c>
      <c r="B1642" s="12">
        <f>Symbol!B1642</f>
        <v>3926.6633299999999</v>
      </c>
      <c r="C1642" s="64">
        <f>Symbol!C1642</f>
        <v>3968.5429690000001</v>
      </c>
      <c r="D1642" s="12">
        <f>Symbol!D1642</f>
        <v>3914.0153810000002</v>
      </c>
      <c r="E1642" s="64">
        <f>Symbol!E1642</f>
        <v>3960.9111330000001</v>
      </c>
      <c r="F1642" s="12">
        <f>Symbol!G1642</f>
        <v>9394210605</v>
      </c>
      <c r="H1642" s="24">
        <f t="shared" si="2436"/>
        <v>1</v>
      </c>
      <c r="I1642" s="7">
        <f t="shared" si="2437"/>
        <v>3963.313721</v>
      </c>
      <c r="J1642" s="30">
        <f t="shared" si="2438"/>
        <v>3951.5998540000001</v>
      </c>
      <c r="K1642" s="60">
        <f t="shared" si="2439"/>
        <v>1.1804535497417829E-2</v>
      </c>
      <c r="L1642" s="50">
        <f t="shared" si="2440"/>
        <v>3905.2272950000001</v>
      </c>
      <c r="M1642" s="60">
        <f t="shared" si="2441"/>
        <v>-1.005570128070909E-3</v>
      </c>
      <c r="N1642" s="50">
        <f t="shared" si="2442"/>
        <v>3909.15625</v>
      </c>
      <c r="O1642" s="60">
        <f t="shared" si="2443"/>
        <v>6.2410556369527656E-4</v>
      </c>
      <c r="P1642" s="50">
        <f t="shared" si="2444"/>
        <v>3906.7172850000002</v>
      </c>
      <c r="Q1642" s="60">
        <f t="shared" si="2445"/>
        <v>-4.5081576004540576E-3</v>
      </c>
      <c r="R1642" s="50">
        <f t="shared" si="2446"/>
        <v>3924.3691410000001</v>
      </c>
      <c r="S1642" s="60">
        <f t="shared" si="2447"/>
        <v>-9.2684729834795147E-3</v>
      </c>
      <c r="T1642" s="57">
        <f t="shared" si="2463"/>
        <v>-62.182128999999804</v>
      </c>
      <c r="U1642" s="8">
        <f t="shared" si="2464"/>
        <v>0</v>
      </c>
      <c r="V1642" s="8">
        <f t="shared" si="2465"/>
        <v>62.182128999999804</v>
      </c>
      <c r="W1642" s="8">
        <f t="shared" si="2466"/>
        <v>10.537876642857132</v>
      </c>
      <c r="X1642" s="8">
        <f t="shared" si="2467"/>
        <v>19.311924499999968</v>
      </c>
      <c r="Y1642" s="8">
        <f t="shared" si="2468"/>
        <v>0.54566683102231206</v>
      </c>
      <c r="Z1642" s="30">
        <f t="shared" si="2469"/>
        <v>35.303004507213572</v>
      </c>
      <c r="AA1642" s="48">
        <f t="shared" si="2448"/>
        <v>40.451285217211748</v>
      </c>
      <c r="AB1642" s="41">
        <f t="shared" si="2449"/>
        <v>3928.4135745000003</v>
      </c>
      <c r="AC1642" s="41">
        <f t="shared" si="2450"/>
        <v>3921.9944663333335</v>
      </c>
      <c r="AD1642" s="41">
        <f t="shared" si="2451"/>
        <v>3919.4139650000006</v>
      </c>
      <c r="AE1642" s="44">
        <f t="shared" si="2452"/>
        <v>3916.0733888000004</v>
      </c>
      <c r="AF1642" s="44">
        <f t="shared" si="2453"/>
        <v>3915.9468588000009</v>
      </c>
      <c r="AG1642" s="44">
        <f t="shared" si="2454"/>
        <v>3927.3409474400009</v>
      </c>
      <c r="AH1642" s="41">
        <f t="shared" si="2455"/>
        <v>3947.6472983333333</v>
      </c>
      <c r="AI1642" s="41">
        <f t="shared" si="2456"/>
        <v>42619208885359.695</v>
      </c>
      <c r="AJ1642" s="41">
        <f t="shared" si="2457"/>
        <v>42619208885359.695</v>
      </c>
      <c r="AK1642" s="41">
        <f t="shared" si="2458"/>
        <v>0</v>
      </c>
      <c r="AL1642" s="41">
        <f t="shared" ref="AL1642:AM1642" si="2502">SUM(AJ1642:AJ1655)</f>
        <v>245579702068003.91</v>
      </c>
      <c r="AM1642" s="41">
        <f t="shared" si="2502"/>
        <v>300803979185882.88</v>
      </c>
      <c r="AN1642" s="41">
        <f t="shared" si="2460"/>
        <v>0.816411081836943</v>
      </c>
      <c r="AO1642" s="41">
        <f t="shared" si="2461"/>
        <v>44.946383007711205</v>
      </c>
      <c r="AP1642" s="46">
        <f t="shared" si="2462"/>
        <v>44.542500691640953</v>
      </c>
    </row>
    <row r="1643" spans="1:42" ht="15" thickBot="1" x14ac:dyDescent="0.4">
      <c r="A1643" s="63">
        <f>Symbol!A1643</f>
        <v>43540</v>
      </c>
      <c r="B1643" s="12">
        <f>Symbol!B1643</f>
        <v>3963.9001459999999</v>
      </c>
      <c r="C1643" s="64">
        <f>Symbol!C1643</f>
        <v>4077.0363769999999</v>
      </c>
      <c r="D1643" s="12">
        <f>Symbol!D1643</f>
        <v>3961.657471</v>
      </c>
      <c r="E1643" s="64">
        <f>Symbol!E1643</f>
        <v>4048.7258299999999</v>
      </c>
      <c r="F1643" s="12">
        <f>Symbol!G1643</f>
        <v>9856166973</v>
      </c>
      <c r="H1643" s="24">
        <f t="shared" si="2436"/>
        <v>1</v>
      </c>
      <c r="I1643" s="7">
        <f t="shared" si="2437"/>
        <v>3951.5998540000001</v>
      </c>
      <c r="J1643" s="30">
        <f t="shared" si="2438"/>
        <v>3905.2272950000001</v>
      </c>
      <c r="K1643" s="60">
        <f t="shared" si="2439"/>
        <v>-1.005570128070909E-3</v>
      </c>
      <c r="L1643" s="50">
        <f t="shared" si="2440"/>
        <v>3909.15625</v>
      </c>
      <c r="M1643" s="60">
        <f t="shared" si="2441"/>
        <v>6.2410556369527656E-4</v>
      </c>
      <c r="N1643" s="50">
        <f t="shared" si="2442"/>
        <v>3906.7172850000002</v>
      </c>
      <c r="O1643" s="60">
        <f t="shared" si="2443"/>
        <v>-4.5081576004540576E-3</v>
      </c>
      <c r="P1643" s="50">
        <f t="shared" si="2444"/>
        <v>3924.3691410000001</v>
      </c>
      <c r="Q1643" s="60">
        <f t="shared" si="2445"/>
        <v>-9.2684729834795147E-3</v>
      </c>
      <c r="R1643" s="50">
        <f t="shared" si="2446"/>
        <v>3960.9111330000001</v>
      </c>
      <c r="S1643" s="60">
        <f t="shared" si="2447"/>
        <v>-2.1928138849821633E-2</v>
      </c>
      <c r="T1643" s="57">
        <f t="shared" si="2463"/>
        <v>11.713866999999937</v>
      </c>
      <c r="U1643" s="8">
        <f t="shared" si="2464"/>
        <v>11.713866999999937</v>
      </c>
      <c r="V1643" s="8">
        <f t="shared" si="2465"/>
        <v>0</v>
      </c>
      <c r="W1643" s="8">
        <f t="shared" si="2466"/>
        <v>10.537876642857132</v>
      </c>
      <c r="X1643" s="8">
        <f t="shared" si="2467"/>
        <v>15.717354857142839</v>
      </c>
      <c r="Y1643" s="8">
        <f t="shared" si="2468"/>
        <v>0.67046120283198518</v>
      </c>
      <c r="Z1643" s="30">
        <f t="shared" si="2469"/>
        <v>40.136293000719284</v>
      </c>
      <c r="AA1643" s="48">
        <f t="shared" si="2448"/>
        <v>42.433699069403232</v>
      </c>
      <c r="AB1643" s="41">
        <f t="shared" si="2449"/>
        <v>3907.1917725000003</v>
      </c>
      <c r="AC1643" s="41">
        <f t="shared" si="2450"/>
        <v>3907.0336100000004</v>
      </c>
      <c r="AD1643" s="41">
        <f t="shared" si="2451"/>
        <v>3921.2762208000008</v>
      </c>
      <c r="AE1643" s="44">
        <f t="shared" si="2452"/>
        <v>3907.3948730000002</v>
      </c>
      <c r="AF1643" s="44">
        <f t="shared" si="2453"/>
        <v>3911.7768392666671</v>
      </c>
      <c r="AG1643" s="44">
        <f t="shared" si="2454"/>
        <v>3941.0262012400008</v>
      </c>
      <c r="AH1643" s="41">
        <f t="shared" si="2455"/>
        <v>3947.3850913333335</v>
      </c>
      <c r="AI1643" s="41">
        <f t="shared" si="2456"/>
        <v>38342007740002.805</v>
      </c>
      <c r="AJ1643" s="41">
        <f t="shared" si="2457"/>
        <v>38342007740002.805</v>
      </c>
      <c r="AK1643" s="41">
        <f t="shared" si="2458"/>
        <v>0</v>
      </c>
      <c r="AL1643" s="41">
        <f t="shared" ref="AL1643:AM1643" si="2503">SUM(AJ1643:AJ1656)</f>
        <v>241600534067283.25</v>
      </c>
      <c r="AM1643" s="41">
        <f t="shared" si="2503"/>
        <v>300803979185882.88</v>
      </c>
      <c r="AN1643" s="41">
        <f t="shared" si="2460"/>
        <v>0.80318263980805038</v>
      </c>
      <c r="AO1643" s="41">
        <f t="shared" si="2461"/>
        <v>44.542500691640953</v>
      </c>
      <c r="AP1643" s="46">
        <f t="shared" si="2462"/>
        <v>44.383354060963605</v>
      </c>
    </row>
    <row r="1644" spans="1:42" ht="15" thickBot="1" x14ac:dyDescent="0.4">
      <c r="A1644" s="63">
        <f>Symbol!A1644</f>
        <v>43541</v>
      </c>
      <c r="B1644" s="12">
        <f>Symbol!B1644</f>
        <v>4047.719482</v>
      </c>
      <c r="C1644" s="64">
        <f>Symbol!C1644</f>
        <v>4054.1220699999999</v>
      </c>
      <c r="D1644" s="12">
        <f>Symbol!D1644</f>
        <v>4006.4111330000001</v>
      </c>
      <c r="E1644" s="64">
        <f>Symbol!E1644</f>
        <v>4025.2290039999998</v>
      </c>
      <c r="F1644" s="12">
        <f>Symbol!G1644</f>
        <v>8221625400</v>
      </c>
      <c r="H1644" s="24">
        <f t="shared" si="2436"/>
        <v>0</v>
      </c>
      <c r="I1644" s="7">
        <f t="shared" si="2437"/>
        <v>3905.2272950000001</v>
      </c>
      <c r="J1644" s="30">
        <f t="shared" si="2438"/>
        <v>3909.15625</v>
      </c>
      <c r="K1644" s="60">
        <f t="shared" si="2439"/>
        <v>6.2410556369527656E-4</v>
      </c>
      <c r="L1644" s="50">
        <f t="shared" si="2440"/>
        <v>3906.7172850000002</v>
      </c>
      <c r="M1644" s="60">
        <f t="shared" si="2441"/>
        <v>-4.5081576004540576E-3</v>
      </c>
      <c r="N1644" s="50">
        <f t="shared" si="2442"/>
        <v>3924.3691410000001</v>
      </c>
      <c r="O1644" s="60">
        <f t="shared" si="2443"/>
        <v>-9.2684729834795147E-3</v>
      </c>
      <c r="P1644" s="50">
        <f t="shared" si="2444"/>
        <v>3960.9111330000001</v>
      </c>
      <c r="Q1644" s="60">
        <f t="shared" si="2445"/>
        <v>-2.1928138849821633E-2</v>
      </c>
      <c r="R1644" s="50">
        <f t="shared" si="2446"/>
        <v>4048.7258299999999</v>
      </c>
      <c r="S1644" s="60">
        <f t="shared" si="2447"/>
        <v>5.8204170860636653E-3</v>
      </c>
      <c r="T1644" s="57">
        <f t="shared" si="2463"/>
        <v>46.37255899999991</v>
      </c>
      <c r="U1644" s="8">
        <f t="shared" si="2464"/>
        <v>46.37255899999991</v>
      </c>
      <c r="V1644" s="8">
        <f t="shared" si="2465"/>
        <v>0</v>
      </c>
      <c r="W1644" s="8">
        <f t="shared" si="2466"/>
        <v>10.676757785714276</v>
      </c>
      <c r="X1644" s="8">
        <f t="shared" si="2467"/>
        <v>15.717354857142839</v>
      </c>
      <c r="Y1644" s="8">
        <f t="shared" si="2468"/>
        <v>0.67929736795769835</v>
      </c>
      <c r="Z1644" s="30">
        <f t="shared" si="2469"/>
        <v>40.451285217211748</v>
      </c>
      <c r="AA1644" s="48">
        <f t="shared" si="2448"/>
        <v>40.517110375500806</v>
      </c>
      <c r="AB1644" s="41">
        <f t="shared" si="2449"/>
        <v>3907.9367675000003</v>
      </c>
      <c r="AC1644" s="41">
        <f t="shared" si="2450"/>
        <v>3913.4142253333339</v>
      </c>
      <c r="AD1644" s="41">
        <f t="shared" si="2451"/>
        <v>3949.9759278000006</v>
      </c>
      <c r="AE1644" s="44">
        <f t="shared" si="2452"/>
        <v>3914.2658204000004</v>
      </c>
      <c r="AF1644" s="44">
        <f t="shared" si="2453"/>
        <v>3926.3639324000005</v>
      </c>
      <c r="AG1644" s="44">
        <f t="shared" si="2454"/>
        <v>3960.3836328800003</v>
      </c>
      <c r="AH1644" s="41">
        <f t="shared" si="2455"/>
        <v>3920.283691666667</v>
      </c>
      <c r="AI1644" s="41">
        <f t="shared" si="2456"/>
        <v>39696408093747.367</v>
      </c>
      <c r="AJ1644" s="41">
        <f t="shared" si="2457"/>
        <v>39696408093747.367</v>
      </c>
      <c r="AK1644" s="41">
        <f t="shared" si="2458"/>
        <v>0</v>
      </c>
      <c r="AL1644" s="41">
        <f t="shared" ref="AL1644:AM1644" si="2504">SUM(AJ1644:AJ1657)</f>
        <v>240048447469989.16</v>
      </c>
      <c r="AM1644" s="41">
        <f t="shared" si="2504"/>
        <v>300803979185882.88</v>
      </c>
      <c r="AN1644" s="41">
        <f t="shared" si="2460"/>
        <v>0.79802284570727167</v>
      </c>
      <c r="AO1644" s="41">
        <f t="shared" si="2461"/>
        <v>44.383354060963605</v>
      </c>
      <c r="AP1644" s="46">
        <f t="shared" si="2462"/>
        <v>44.539389570211732</v>
      </c>
    </row>
    <row r="1645" spans="1:42" ht="15" thickBot="1" x14ac:dyDescent="0.4">
      <c r="A1645" s="63">
        <f>Symbol!A1645</f>
        <v>43542</v>
      </c>
      <c r="B1645" s="12">
        <f>Symbol!B1645</f>
        <v>4029.9685060000002</v>
      </c>
      <c r="C1645" s="64">
        <f>Symbol!C1645</f>
        <v>4071.5566410000001</v>
      </c>
      <c r="D1645" s="12">
        <f>Symbol!D1645</f>
        <v>4009.1171880000002</v>
      </c>
      <c r="E1645" s="64">
        <f>Symbol!E1645</f>
        <v>4032.5073240000002</v>
      </c>
      <c r="F1645" s="12">
        <f>Symbol!G1645</f>
        <v>9646954186</v>
      </c>
      <c r="H1645" s="24">
        <f t="shared" si="2436"/>
        <v>1</v>
      </c>
      <c r="I1645" s="7">
        <f t="shared" si="2437"/>
        <v>3909.15625</v>
      </c>
      <c r="J1645" s="30">
        <f t="shared" si="2438"/>
        <v>3906.7172850000002</v>
      </c>
      <c r="K1645" s="60">
        <f t="shared" si="2439"/>
        <v>-4.5081576004540576E-3</v>
      </c>
      <c r="L1645" s="50">
        <f t="shared" si="2440"/>
        <v>3924.3691410000001</v>
      </c>
      <c r="M1645" s="60">
        <f t="shared" si="2441"/>
        <v>-9.2684729834795147E-3</v>
      </c>
      <c r="N1645" s="50">
        <f t="shared" si="2442"/>
        <v>3960.9111330000001</v>
      </c>
      <c r="O1645" s="60">
        <f t="shared" si="2443"/>
        <v>-2.1928138849821633E-2</v>
      </c>
      <c r="P1645" s="50">
        <f t="shared" si="2444"/>
        <v>4048.7258299999999</v>
      </c>
      <c r="Q1645" s="60">
        <f t="shared" si="2445"/>
        <v>5.8204170860636653E-3</v>
      </c>
      <c r="R1645" s="50">
        <f t="shared" si="2446"/>
        <v>4025.2290039999998</v>
      </c>
      <c r="S1645" s="60">
        <f t="shared" si="2447"/>
        <v>-1.8065426028317259E-3</v>
      </c>
      <c r="T1645" s="57">
        <f t="shared" si="2463"/>
        <v>-3.9289549999998599</v>
      </c>
      <c r="U1645" s="8">
        <f t="shared" si="2464"/>
        <v>0</v>
      </c>
      <c r="V1645" s="8">
        <f t="shared" si="2465"/>
        <v>3.9289549999998599</v>
      </c>
      <c r="W1645" s="8">
        <f t="shared" si="2466"/>
        <v>11.585693285714276</v>
      </c>
      <c r="X1645" s="8">
        <f t="shared" si="2467"/>
        <v>15.717354857142839</v>
      </c>
      <c r="Y1645" s="8">
        <f t="shared" si="2468"/>
        <v>0.7371274232221775</v>
      </c>
      <c r="Z1645" s="30">
        <f t="shared" si="2469"/>
        <v>42.433699069403232</v>
      </c>
      <c r="AA1645" s="48">
        <f t="shared" si="2448"/>
        <v>31.960434965498735</v>
      </c>
      <c r="AB1645" s="41">
        <f t="shared" si="2449"/>
        <v>3915.5432129999999</v>
      </c>
      <c r="AC1645" s="41">
        <f t="shared" si="2450"/>
        <v>3930.665853</v>
      </c>
      <c r="AD1645" s="41">
        <f t="shared" si="2451"/>
        <v>3973.1904786</v>
      </c>
      <c r="AE1645" s="44">
        <f t="shared" si="2452"/>
        <v>3935.4555666000006</v>
      </c>
      <c r="AF1645" s="44">
        <f t="shared" si="2453"/>
        <v>3963.7450847333334</v>
      </c>
      <c r="AG1645" s="44">
        <f t="shared" si="2454"/>
        <v>3980.0222461200001</v>
      </c>
      <c r="AH1645" s="41">
        <f t="shared" si="2455"/>
        <v>3899.868164</v>
      </c>
      <c r="AI1645" s="41">
        <f t="shared" si="2456"/>
        <v>38257266311827.055</v>
      </c>
      <c r="AJ1645" s="41">
        <f t="shared" si="2457"/>
        <v>0</v>
      </c>
      <c r="AK1645" s="41">
        <f t="shared" si="2458"/>
        <v>38257266311827.055</v>
      </c>
      <c r="AL1645" s="41">
        <f t="shared" ref="AL1645:AM1645" si="2505">SUM(AJ1645:AJ1658)</f>
        <v>241570107314108.19</v>
      </c>
      <c r="AM1645" s="41">
        <f t="shared" si="2505"/>
        <v>300803979185882.88</v>
      </c>
      <c r="AN1645" s="41">
        <f t="shared" si="2460"/>
        <v>0.80308148837628601</v>
      </c>
      <c r="AO1645" s="41">
        <f t="shared" si="2461"/>
        <v>44.539389570211732</v>
      </c>
      <c r="AP1645" s="46">
        <f t="shared" si="2462"/>
        <v>44.19149846732217</v>
      </c>
    </row>
    <row r="1646" spans="1:42" ht="15" thickBot="1" x14ac:dyDescent="0.4">
      <c r="A1646" s="63">
        <f>Symbol!A1646</f>
        <v>43543</v>
      </c>
      <c r="B1646" s="12">
        <f>Symbol!B1646</f>
        <v>4032.6918949999999</v>
      </c>
      <c r="C1646" s="64">
        <f>Symbol!C1646</f>
        <v>4082.2160640000002</v>
      </c>
      <c r="D1646" s="12">
        <f>Symbol!D1646</f>
        <v>4023.8125</v>
      </c>
      <c r="E1646" s="64">
        <f>Symbol!E1646</f>
        <v>4071.1901859999998</v>
      </c>
      <c r="F1646" s="12">
        <f>Symbol!G1646</f>
        <v>9344919956</v>
      </c>
      <c r="H1646" s="24">
        <f t="shared" si="2436"/>
        <v>0</v>
      </c>
      <c r="I1646" s="7">
        <f t="shared" si="2437"/>
        <v>3906.7172850000002</v>
      </c>
      <c r="J1646" s="30">
        <f t="shared" si="2438"/>
        <v>3924.3691410000001</v>
      </c>
      <c r="K1646" s="60">
        <f t="shared" si="2439"/>
        <v>-9.2684729834795147E-3</v>
      </c>
      <c r="L1646" s="50">
        <f t="shared" si="2440"/>
        <v>3960.9111330000001</v>
      </c>
      <c r="M1646" s="60">
        <f t="shared" si="2441"/>
        <v>-2.1928138849821633E-2</v>
      </c>
      <c r="N1646" s="50">
        <f t="shared" si="2442"/>
        <v>4048.7258299999999</v>
      </c>
      <c r="O1646" s="60">
        <f t="shared" si="2443"/>
        <v>5.8204170860636653E-3</v>
      </c>
      <c r="P1646" s="50">
        <f t="shared" si="2444"/>
        <v>4025.2290039999998</v>
      </c>
      <c r="Q1646" s="60">
        <f t="shared" si="2445"/>
        <v>-1.8065426028317259E-3</v>
      </c>
      <c r="R1646" s="50">
        <f t="shared" si="2446"/>
        <v>4032.5073240000002</v>
      </c>
      <c r="S1646" s="60">
        <f t="shared" si="2447"/>
        <v>-9.5470384395055508E-3</v>
      </c>
      <c r="T1646" s="57">
        <f t="shared" si="2463"/>
        <v>2.4389649999998255</v>
      </c>
      <c r="U1646" s="8">
        <f t="shared" si="2464"/>
        <v>2.4389649999998255</v>
      </c>
      <c r="V1646" s="8">
        <f t="shared" si="2465"/>
        <v>0</v>
      </c>
      <c r="W1646" s="8">
        <f t="shared" si="2466"/>
        <v>11.585693285714276</v>
      </c>
      <c r="X1646" s="8">
        <f t="shared" si="2467"/>
        <v>17.008876214285692</v>
      </c>
      <c r="Y1646" s="8">
        <f t="shared" si="2468"/>
        <v>0.68115571774127526</v>
      </c>
      <c r="Z1646" s="30">
        <f t="shared" si="2469"/>
        <v>40.517110375500806</v>
      </c>
      <c r="AA1646" s="48">
        <f t="shared" si="2448"/>
        <v>35.531332300847822</v>
      </c>
      <c r="AB1646" s="41">
        <f t="shared" si="2449"/>
        <v>3942.6401370000003</v>
      </c>
      <c r="AC1646" s="41">
        <f t="shared" si="2450"/>
        <v>3978.0020346666665</v>
      </c>
      <c r="AD1646" s="41">
        <f t="shared" si="2451"/>
        <v>3998.3484863999997</v>
      </c>
      <c r="AE1646" s="44">
        <f t="shared" si="2452"/>
        <v>3988.7286134000001</v>
      </c>
      <c r="AF1646" s="44">
        <f t="shared" si="2453"/>
        <v>3994.1714194000001</v>
      </c>
      <c r="AG1646" s="44">
        <f t="shared" si="2454"/>
        <v>4007.0439845200003</v>
      </c>
      <c r="AH1646" s="41">
        <f t="shared" si="2455"/>
        <v>3908.4064126666667</v>
      </c>
      <c r="AI1646" s="41">
        <f t="shared" si="2456"/>
        <v>37009422755290.391</v>
      </c>
      <c r="AJ1646" s="41">
        <f t="shared" si="2457"/>
        <v>0</v>
      </c>
      <c r="AK1646" s="41">
        <f t="shared" si="2458"/>
        <v>37009422755290.391</v>
      </c>
      <c r="AL1646" s="41">
        <f t="shared" ref="AL1646:AM1646" si="2506">SUM(AJ1646:AJ1659)</f>
        <v>241570107314108.19</v>
      </c>
      <c r="AM1646" s="41">
        <f t="shared" si="2506"/>
        <v>305073739788608.94</v>
      </c>
      <c r="AN1646" s="41">
        <f t="shared" si="2460"/>
        <v>0.79184169532748527</v>
      </c>
      <c r="AO1646" s="41">
        <f t="shared" si="2461"/>
        <v>44.19149846732217</v>
      </c>
      <c r="AP1646" s="46">
        <f t="shared" si="2462"/>
        <v>43.622439763944726</v>
      </c>
    </row>
    <row r="1647" spans="1:42" ht="15" thickBot="1" x14ac:dyDescent="0.4">
      <c r="A1647" s="63">
        <f>Symbol!A1647</f>
        <v>43544</v>
      </c>
      <c r="B1647" s="12">
        <f>Symbol!B1647</f>
        <v>4070.7939449999999</v>
      </c>
      <c r="C1647" s="64">
        <f>Symbol!C1647</f>
        <v>4089.461914</v>
      </c>
      <c r="D1647" s="12">
        <f>Symbol!D1647</f>
        <v>4031.1108399999998</v>
      </c>
      <c r="E1647" s="64">
        <f>Symbol!E1647</f>
        <v>4087.476318</v>
      </c>
      <c r="F1647" s="12">
        <f>Symbol!G1647</f>
        <v>10175916388</v>
      </c>
      <c r="H1647" s="24">
        <f t="shared" si="2436"/>
        <v>0</v>
      </c>
      <c r="I1647" s="7">
        <f t="shared" si="2437"/>
        <v>3924.3691410000001</v>
      </c>
      <c r="J1647" s="30">
        <f t="shared" si="2438"/>
        <v>3960.9111330000001</v>
      </c>
      <c r="K1647" s="60">
        <f t="shared" si="2439"/>
        <v>-2.1928138849821633E-2</v>
      </c>
      <c r="L1647" s="50">
        <f t="shared" si="2440"/>
        <v>4048.7258299999999</v>
      </c>
      <c r="M1647" s="60">
        <f t="shared" si="2441"/>
        <v>5.8204170860636653E-3</v>
      </c>
      <c r="N1647" s="50">
        <f t="shared" si="2442"/>
        <v>4025.2290039999998</v>
      </c>
      <c r="O1647" s="60">
        <f t="shared" si="2443"/>
        <v>-1.8065426028317259E-3</v>
      </c>
      <c r="P1647" s="50">
        <f t="shared" si="2444"/>
        <v>4032.5073240000002</v>
      </c>
      <c r="Q1647" s="60">
        <f t="shared" si="2445"/>
        <v>-9.5470384395055508E-3</v>
      </c>
      <c r="R1647" s="50">
        <f t="shared" si="2446"/>
        <v>4071.1901859999998</v>
      </c>
      <c r="S1647" s="60">
        <f t="shared" si="2447"/>
        <v>-3.9923567470114586E-3</v>
      </c>
      <c r="T1647" s="57">
        <f t="shared" si="2463"/>
        <v>-17.651855999999952</v>
      </c>
      <c r="U1647" s="8">
        <f t="shared" si="2464"/>
        <v>0</v>
      </c>
      <c r="V1647" s="8">
        <f t="shared" si="2465"/>
        <v>17.651855999999952</v>
      </c>
      <c r="W1647" s="8">
        <f t="shared" si="2466"/>
        <v>11.411481500000004</v>
      </c>
      <c r="X1647" s="8">
        <f t="shared" si="2467"/>
        <v>24.29354414285714</v>
      </c>
      <c r="Y1647" s="8">
        <f t="shared" si="2468"/>
        <v>0.46973308764234972</v>
      </c>
      <c r="Z1647" s="30">
        <f t="shared" si="2469"/>
        <v>31.960434965498735</v>
      </c>
      <c r="AA1647" s="48">
        <f t="shared" si="2448"/>
        <v>36.055732396699206</v>
      </c>
      <c r="AB1647" s="41">
        <f t="shared" si="2449"/>
        <v>4004.8184815</v>
      </c>
      <c r="AC1647" s="41">
        <f t="shared" si="2450"/>
        <v>4011.6219889999998</v>
      </c>
      <c r="AD1647" s="41">
        <f t="shared" si="2451"/>
        <v>4027.7126954</v>
      </c>
      <c r="AE1647" s="44">
        <f t="shared" si="2452"/>
        <v>4021.7641602000003</v>
      </c>
      <c r="AF1647" s="44">
        <f t="shared" si="2453"/>
        <v>4020.5721354000002</v>
      </c>
      <c r="AG1647" s="44">
        <f t="shared" si="2454"/>
        <v>4034.60281252</v>
      </c>
      <c r="AH1647" s="41">
        <f t="shared" si="2455"/>
        <v>3924.0568036666664</v>
      </c>
      <c r="AI1647" s="41">
        <f t="shared" si="2456"/>
        <v>41127213619957.133</v>
      </c>
      <c r="AJ1647" s="41">
        <f t="shared" si="2457"/>
        <v>0</v>
      </c>
      <c r="AK1647" s="41">
        <f t="shared" si="2458"/>
        <v>41127213619957.133</v>
      </c>
      <c r="AL1647" s="41">
        <f t="shared" ref="AL1647:AM1647" si="2507">SUM(AJ1647:AJ1660)</f>
        <v>241570107314108.19</v>
      </c>
      <c r="AM1647" s="41">
        <f t="shared" si="2507"/>
        <v>312204758606557.81</v>
      </c>
      <c r="AN1647" s="41">
        <f t="shared" si="2460"/>
        <v>0.77375536616511409</v>
      </c>
      <c r="AO1647" s="41">
        <f t="shared" si="2461"/>
        <v>43.622439763944726</v>
      </c>
      <c r="AP1647" s="46">
        <f t="shared" si="2462"/>
        <v>43.865988983813253</v>
      </c>
    </row>
    <row r="1648" spans="1:42" ht="15" thickBot="1" x14ac:dyDescent="0.4">
      <c r="A1648" s="63">
        <f>Symbol!A1648</f>
        <v>43545</v>
      </c>
      <c r="B1648" s="12">
        <f>Symbol!B1648</f>
        <v>4083.953857</v>
      </c>
      <c r="C1648" s="64">
        <f>Symbol!C1648</f>
        <v>4097.3598629999997</v>
      </c>
      <c r="D1648" s="12">
        <f>Symbol!D1648</f>
        <v>4005.1513669999999</v>
      </c>
      <c r="E1648" s="64">
        <f>Symbol!E1648</f>
        <v>4029.326904</v>
      </c>
      <c r="F1648" s="12">
        <f>Symbol!G1648</f>
        <v>10831212662</v>
      </c>
      <c r="H1648" s="24">
        <f t="shared" si="2436"/>
        <v>0</v>
      </c>
      <c r="I1648" s="7">
        <f t="shared" si="2437"/>
        <v>3960.9111330000001</v>
      </c>
      <c r="J1648" s="30">
        <f t="shared" si="2438"/>
        <v>4048.7258299999999</v>
      </c>
      <c r="K1648" s="60">
        <f t="shared" si="2439"/>
        <v>5.8204170860636653E-3</v>
      </c>
      <c r="L1648" s="50">
        <f t="shared" si="2440"/>
        <v>4025.2290039999998</v>
      </c>
      <c r="M1648" s="60">
        <f t="shared" si="2441"/>
        <v>-1.8065426028317259E-3</v>
      </c>
      <c r="N1648" s="50">
        <f t="shared" si="2442"/>
        <v>4032.5073240000002</v>
      </c>
      <c r="O1648" s="60">
        <f t="shared" si="2443"/>
        <v>-9.5470384395055508E-3</v>
      </c>
      <c r="P1648" s="50">
        <f t="shared" si="2444"/>
        <v>4071.1901859999998</v>
      </c>
      <c r="Q1648" s="60">
        <f t="shared" si="2445"/>
        <v>-3.9923567470114586E-3</v>
      </c>
      <c r="R1648" s="50">
        <f t="shared" si="2446"/>
        <v>4087.476318</v>
      </c>
      <c r="S1648" s="60">
        <f t="shared" si="2447"/>
        <v>1.4328401776096004E-2</v>
      </c>
      <c r="T1648" s="57">
        <f t="shared" si="2463"/>
        <v>-36.541991999999937</v>
      </c>
      <c r="U1648" s="8">
        <f t="shared" si="2464"/>
        <v>0</v>
      </c>
      <c r="V1648" s="8">
        <f t="shared" si="2465"/>
        <v>36.541991999999937</v>
      </c>
      <c r="W1648" s="8">
        <f t="shared" si="2466"/>
        <v>12.694266071428567</v>
      </c>
      <c r="X1648" s="8">
        <f t="shared" si="2467"/>
        <v>23.032697285714285</v>
      </c>
      <c r="Y1648" s="8">
        <f t="shared" si="2468"/>
        <v>0.55114109797735289</v>
      </c>
      <c r="Z1648" s="30">
        <f t="shared" si="2469"/>
        <v>35.531332300847822</v>
      </c>
      <c r="AA1648" s="48">
        <f t="shared" si="2448"/>
        <v>42.992501053090507</v>
      </c>
      <c r="AB1648" s="41">
        <f t="shared" si="2449"/>
        <v>4036.9774170000001</v>
      </c>
      <c r="AC1648" s="41">
        <f t="shared" si="2450"/>
        <v>4035.4873860000002</v>
      </c>
      <c r="AD1648" s="41">
        <f t="shared" si="2451"/>
        <v>4053.0257323999999</v>
      </c>
      <c r="AE1648" s="44">
        <f t="shared" si="2452"/>
        <v>4032.8396972000005</v>
      </c>
      <c r="AF1648" s="44">
        <f t="shared" si="2453"/>
        <v>4044.1255697333336</v>
      </c>
      <c r="AG1648" s="44">
        <f t="shared" si="2454"/>
        <v>4049.0619237600004</v>
      </c>
      <c r="AH1648" s="41">
        <f t="shared" si="2455"/>
        <v>3947.8231610000003</v>
      </c>
      <c r="AI1648" s="41">
        <f t="shared" si="2456"/>
        <v>37086682205730.828</v>
      </c>
      <c r="AJ1648" s="41">
        <f t="shared" si="2457"/>
        <v>0</v>
      </c>
      <c r="AK1648" s="41">
        <f t="shared" si="2458"/>
        <v>37086682205730.828</v>
      </c>
      <c r="AL1648" s="41">
        <f t="shared" ref="AL1648:AM1648" si="2508">SUM(AJ1648:AJ1661)</f>
        <v>241570107314108.19</v>
      </c>
      <c r="AM1648" s="41">
        <f t="shared" si="2508"/>
        <v>309130134285935.63</v>
      </c>
      <c r="AN1648" s="41">
        <f t="shared" si="2460"/>
        <v>0.78145117709767975</v>
      </c>
      <c r="AO1648" s="41">
        <f t="shared" si="2461"/>
        <v>43.865988983813253</v>
      </c>
      <c r="AP1648" s="46">
        <f t="shared" si="2462"/>
        <v>43.277905526141105</v>
      </c>
    </row>
    <row r="1649" spans="1:42" ht="15" thickBot="1" x14ac:dyDescent="0.4">
      <c r="A1649" s="63">
        <f>Symbol!A1649</f>
        <v>43546</v>
      </c>
      <c r="B1649" s="12">
        <f>Symbol!B1649</f>
        <v>4028.5146479999999</v>
      </c>
      <c r="C1649" s="64">
        <f>Symbol!C1649</f>
        <v>4053.9067380000001</v>
      </c>
      <c r="D1649" s="12">
        <f>Symbol!D1649</f>
        <v>4021.5424800000001</v>
      </c>
      <c r="E1649" s="64">
        <f>Symbol!E1649</f>
        <v>4023.9682619999999</v>
      </c>
      <c r="F1649" s="12">
        <f>Symbol!G1649</f>
        <v>9252935969</v>
      </c>
      <c r="H1649" s="24">
        <f t="shared" si="2436"/>
        <v>1</v>
      </c>
      <c r="I1649" s="7">
        <f t="shared" si="2437"/>
        <v>4048.7258299999999</v>
      </c>
      <c r="J1649" s="30">
        <f t="shared" si="2438"/>
        <v>4025.2290039999998</v>
      </c>
      <c r="K1649" s="60">
        <f t="shared" si="2439"/>
        <v>-1.8065426028317259E-3</v>
      </c>
      <c r="L1649" s="50">
        <f t="shared" si="2440"/>
        <v>4032.5073240000002</v>
      </c>
      <c r="M1649" s="60">
        <f t="shared" si="2441"/>
        <v>-9.5470384395055508E-3</v>
      </c>
      <c r="N1649" s="50">
        <f t="shared" si="2442"/>
        <v>4071.1901859999998</v>
      </c>
      <c r="O1649" s="60">
        <f t="shared" si="2443"/>
        <v>-3.9923567470114586E-3</v>
      </c>
      <c r="P1649" s="50">
        <f t="shared" si="2444"/>
        <v>4087.476318</v>
      </c>
      <c r="Q1649" s="60">
        <f t="shared" si="2445"/>
        <v>1.4328401776096004E-2</v>
      </c>
      <c r="R1649" s="50">
        <f t="shared" si="2446"/>
        <v>4029.326904</v>
      </c>
      <c r="S1649" s="60">
        <f t="shared" si="2447"/>
        <v>1.3307950796282559E-3</v>
      </c>
      <c r="T1649" s="57">
        <f t="shared" si="2463"/>
        <v>-87.814696999999796</v>
      </c>
      <c r="U1649" s="8">
        <f t="shared" si="2464"/>
        <v>0</v>
      </c>
      <c r="V1649" s="8">
        <f t="shared" si="2465"/>
        <v>87.814696999999796</v>
      </c>
      <c r="W1649" s="8">
        <f t="shared" si="2466"/>
        <v>12.694266071428567</v>
      </c>
      <c r="X1649" s="8">
        <f t="shared" si="2467"/>
        <v>22.513078857142869</v>
      </c>
      <c r="Y1649" s="8">
        <f t="shared" si="2468"/>
        <v>0.56386184013214058</v>
      </c>
      <c r="Z1649" s="30">
        <f t="shared" si="2469"/>
        <v>36.055732396699206</v>
      </c>
      <c r="AA1649" s="48">
        <f t="shared" si="2448"/>
        <v>39.750886252040246</v>
      </c>
      <c r="AB1649" s="41">
        <f t="shared" si="2449"/>
        <v>4028.868164</v>
      </c>
      <c r="AC1649" s="41">
        <f t="shared" si="2450"/>
        <v>4042.9755046666664</v>
      </c>
      <c r="AD1649" s="41">
        <f t="shared" si="2451"/>
        <v>4049.1459472000001</v>
      </c>
      <c r="AE1649" s="44">
        <f t="shared" si="2452"/>
        <v>4046.5248048000003</v>
      </c>
      <c r="AF1649" s="44">
        <f t="shared" si="2453"/>
        <v>4056.0254882666663</v>
      </c>
      <c r="AG1649" s="44">
        <f t="shared" si="2454"/>
        <v>4044.1608398399999</v>
      </c>
      <c r="AH1649" s="41">
        <f t="shared" si="2455"/>
        <v>4029.1398926666666</v>
      </c>
      <c r="AI1649" s="41">
        <f t="shared" si="2456"/>
        <v>39711875539697.961</v>
      </c>
      <c r="AJ1649" s="41">
        <f t="shared" si="2457"/>
        <v>39711875539697.961</v>
      </c>
      <c r="AK1649" s="41">
        <f t="shared" si="2458"/>
        <v>0</v>
      </c>
      <c r="AL1649" s="41">
        <f t="shared" ref="AL1649:AM1649" si="2509">SUM(AJ1649:AJ1662)</f>
        <v>241570107314108.19</v>
      </c>
      <c r="AM1649" s="41">
        <f t="shared" si="2509"/>
        <v>316613345367521.38</v>
      </c>
      <c r="AN1649" s="41">
        <f t="shared" si="2460"/>
        <v>0.76298144360812148</v>
      </c>
      <c r="AO1649" s="41">
        <f t="shared" si="2461"/>
        <v>43.277905526141105</v>
      </c>
      <c r="AP1649" s="46">
        <f t="shared" si="2462"/>
        <v>43.349224578257875</v>
      </c>
    </row>
    <row r="1650" spans="1:42" ht="15" thickBot="1" x14ac:dyDescent="0.4">
      <c r="A1650" s="63">
        <f>Symbol!A1650</f>
        <v>43547</v>
      </c>
      <c r="B1650" s="12">
        <f>Symbol!B1650</f>
        <v>4022.7133789999998</v>
      </c>
      <c r="C1650" s="64">
        <f>Symbol!C1650</f>
        <v>4049.882568</v>
      </c>
      <c r="D1650" s="12">
        <f>Symbol!D1650</f>
        <v>4015.9645999999998</v>
      </c>
      <c r="E1650" s="64">
        <f>Symbol!E1650</f>
        <v>4035.8264159999999</v>
      </c>
      <c r="F1650" s="12">
        <f>Symbol!G1650</f>
        <v>9578850549</v>
      </c>
      <c r="H1650" s="24">
        <f t="shared" si="2436"/>
        <v>0</v>
      </c>
      <c r="I1650" s="7">
        <f t="shared" si="2437"/>
        <v>4025.2290039999998</v>
      </c>
      <c r="J1650" s="30">
        <f t="shared" si="2438"/>
        <v>4032.5073240000002</v>
      </c>
      <c r="K1650" s="60">
        <f t="shared" si="2439"/>
        <v>-9.5470384395055508E-3</v>
      </c>
      <c r="L1650" s="50">
        <f t="shared" si="2440"/>
        <v>4071.1901859999998</v>
      </c>
      <c r="M1650" s="60">
        <f t="shared" si="2441"/>
        <v>-3.9923567470114586E-3</v>
      </c>
      <c r="N1650" s="50">
        <f t="shared" si="2442"/>
        <v>4087.476318</v>
      </c>
      <c r="O1650" s="60">
        <f t="shared" si="2443"/>
        <v>1.4328401776096004E-2</v>
      </c>
      <c r="P1650" s="50">
        <f t="shared" si="2444"/>
        <v>4029.326904</v>
      </c>
      <c r="Q1650" s="60">
        <f t="shared" si="2445"/>
        <v>1.3307950796282559E-3</v>
      </c>
      <c r="R1650" s="50">
        <f t="shared" si="2446"/>
        <v>4023.9682619999999</v>
      </c>
      <c r="S1650" s="60">
        <f t="shared" si="2447"/>
        <v>-2.9425470573341481E-3</v>
      </c>
      <c r="T1650" s="57">
        <f t="shared" si="2463"/>
        <v>23.496826000000056</v>
      </c>
      <c r="U1650" s="8">
        <f t="shared" si="2464"/>
        <v>23.496826000000056</v>
      </c>
      <c r="V1650" s="8">
        <f t="shared" si="2465"/>
        <v>0</v>
      </c>
      <c r="W1650" s="8">
        <f t="shared" si="2466"/>
        <v>12.694266071428567</v>
      </c>
      <c r="X1650" s="8">
        <f t="shared" si="2467"/>
        <v>16.832432214285713</v>
      </c>
      <c r="Y1650" s="8">
        <f t="shared" si="2468"/>
        <v>0.75415518742769228</v>
      </c>
      <c r="Z1650" s="30">
        <f t="shared" si="2469"/>
        <v>42.992501053090507</v>
      </c>
      <c r="AA1650" s="48">
        <f t="shared" si="2448"/>
        <v>35.608543615032616</v>
      </c>
      <c r="AB1650" s="41">
        <f t="shared" si="2449"/>
        <v>4051.848755</v>
      </c>
      <c r="AC1650" s="41">
        <f t="shared" si="2450"/>
        <v>4063.7246093333329</v>
      </c>
      <c r="AD1650" s="41">
        <f t="shared" si="2451"/>
        <v>4048.8937987999998</v>
      </c>
      <c r="AE1650" s="44">
        <f t="shared" si="2452"/>
        <v>4069.9680664000002</v>
      </c>
      <c r="AF1650" s="44">
        <f t="shared" si="2453"/>
        <v>4056.6330402666667</v>
      </c>
      <c r="AG1650" s="44">
        <f t="shared" si="2454"/>
        <v>4046.1475585600006</v>
      </c>
      <c r="AH1650" s="41">
        <f t="shared" si="2455"/>
        <v>4028.5874023333331</v>
      </c>
      <c r="AI1650" s="41">
        <f t="shared" si="2456"/>
        <v>33121536513143.75</v>
      </c>
      <c r="AJ1650" s="41">
        <f t="shared" si="2457"/>
        <v>0</v>
      </c>
      <c r="AK1650" s="41">
        <f t="shared" si="2458"/>
        <v>33121536513143.75</v>
      </c>
      <c r="AL1650" s="41">
        <f t="shared" ref="AL1650:AM1650" si="2510">SUM(AJ1650:AJ1663)</f>
        <v>242272818167687.06</v>
      </c>
      <c r="AM1650" s="41">
        <f t="shared" si="2510"/>
        <v>316613345367521.38</v>
      </c>
      <c r="AN1650" s="41">
        <f t="shared" si="2460"/>
        <v>0.76520090423370934</v>
      </c>
      <c r="AO1650" s="41">
        <f t="shared" si="2461"/>
        <v>43.349224578257875</v>
      </c>
      <c r="AP1650" s="46">
        <f t="shared" si="2462"/>
        <v>43.041080116896225</v>
      </c>
    </row>
    <row r="1651" spans="1:42" ht="15" thickBot="1" x14ac:dyDescent="0.4">
      <c r="A1651" s="63">
        <f>Symbol!A1651</f>
        <v>43548</v>
      </c>
      <c r="B1651" s="12">
        <f>Symbol!B1651</f>
        <v>4035.1635740000002</v>
      </c>
      <c r="C1651" s="64">
        <f>Symbol!C1651</f>
        <v>4040.6997070000002</v>
      </c>
      <c r="D1651" s="12">
        <f>Symbol!D1651</f>
        <v>4006.1928710000002</v>
      </c>
      <c r="E1651" s="64">
        <f>Symbol!E1651</f>
        <v>4022.1682129999999</v>
      </c>
      <c r="F1651" s="12">
        <f>Symbol!G1651</f>
        <v>9144851065</v>
      </c>
      <c r="H1651" s="24">
        <f t="shared" si="2436"/>
        <v>0</v>
      </c>
      <c r="I1651" s="7">
        <f t="shared" si="2437"/>
        <v>4032.5073240000002</v>
      </c>
      <c r="J1651" s="30">
        <f t="shared" si="2438"/>
        <v>4071.1901859999998</v>
      </c>
      <c r="K1651" s="60">
        <f t="shared" si="2439"/>
        <v>-3.9923567470114586E-3</v>
      </c>
      <c r="L1651" s="50">
        <f t="shared" si="2440"/>
        <v>4087.476318</v>
      </c>
      <c r="M1651" s="60">
        <f t="shared" si="2441"/>
        <v>1.4328401776096004E-2</v>
      </c>
      <c r="N1651" s="50">
        <f t="shared" si="2442"/>
        <v>4029.326904</v>
      </c>
      <c r="O1651" s="60">
        <f t="shared" si="2443"/>
        <v>1.3307950796282559E-3</v>
      </c>
      <c r="P1651" s="50">
        <f t="shared" si="2444"/>
        <v>4023.9682619999999</v>
      </c>
      <c r="Q1651" s="60">
        <f t="shared" si="2445"/>
        <v>-2.9425470573341481E-3</v>
      </c>
      <c r="R1651" s="50">
        <f t="shared" si="2446"/>
        <v>4035.8264159999999</v>
      </c>
      <c r="S1651" s="60">
        <f t="shared" si="2447"/>
        <v>3.3899789485587364E-3</v>
      </c>
      <c r="T1651" s="57">
        <f t="shared" si="2463"/>
        <v>-7.278320000000349</v>
      </c>
      <c r="U1651" s="8">
        <f t="shared" si="2464"/>
        <v>0</v>
      </c>
      <c r="V1651" s="8">
        <f t="shared" si="2465"/>
        <v>7.278320000000349</v>
      </c>
      <c r="W1651" s="8">
        <f t="shared" si="2466"/>
        <v>11.105625571428552</v>
      </c>
      <c r="X1651" s="8">
        <f t="shared" si="2467"/>
        <v>16.832432214285713</v>
      </c>
      <c r="Y1651" s="8">
        <f t="shared" si="2468"/>
        <v>0.65977545193992759</v>
      </c>
      <c r="Z1651" s="30">
        <f t="shared" si="2469"/>
        <v>39.750886252040246</v>
      </c>
      <c r="AA1651" s="48">
        <f t="shared" si="2448"/>
        <v>13.88643024309323</v>
      </c>
      <c r="AB1651" s="41">
        <f t="shared" si="2449"/>
        <v>4079.3332519999999</v>
      </c>
      <c r="AC1651" s="41">
        <f t="shared" si="2450"/>
        <v>4062.6644693333333</v>
      </c>
      <c r="AD1651" s="41">
        <f t="shared" si="2451"/>
        <v>4049.5576172000001</v>
      </c>
      <c r="AE1651" s="44">
        <f t="shared" si="2452"/>
        <v>4060.9593260000001</v>
      </c>
      <c r="AF1651" s="44">
        <f t="shared" si="2453"/>
        <v>4051.7770996000008</v>
      </c>
      <c r="AG1651" s="44">
        <f t="shared" si="2454"/>
        <v>4046.0406152800006</v>
      </c>
      <c r="AH1651" s="41">
        <f t="shared" si="2455"/>
        <v>4037.7270510000003</v>
      </c>
      <c r="AI1651" s="41">
        <f t="shared" si="2456"/>
        <v>38951767876569.891</v>
      </c>
      <c r="AJ1651" s="41">
        <f t="shared" si="2457"/>
        <v>0</v>
      </c>
      <c r="AK1651" s="41">
        <f t="shared" si="2458"/>
        <v>38951767876569.891</v>
      </c>
      <c r="AL1651" s="41">
        <f t="shared" ref="AL1651:AM1651" si="2511">SUM(AJ1651:AJ1664)</f>
        <v>242272818167687.06</v>
      </c>
      <c r="AM1651" s="41">
        <f t="shared" si="2511"/>
        <v>320614585005497.63</v>
      </c>
      <c r="AN1651" s="41">
        <f t="shared" si="2460"/>
        <v>0.75565126946278127</v>
      </c>
      <c r="AO1651" s="41">
        <f t="shared" si="2461"/>
        <v>43.041080116896225</v>
      </c>
      <c r="AP1651" s="46">
        <f t="shared" si="2462"/>
        <v>42.80521443471514</v>
      </c>
    </row>
    <row r="1652" spans="1:42" ht="15" thickBot="1" x14ac:dyDescent="0.4">
      <c r="A1652" s="63">
        <f>Symbol!A1652</f>
        <v>43549</v>
      </c>
      <c r="B1652" s="12">
        <f>Symbol!B1652</f>
        <v>4024.1127929999998</v>
      </c>
      <c r="C1652" s="64">
        <f>Symbol!C1652</f>
        <v>4038.8408199999999</v>
      </c>
      <c r="D1652" s="12">
        <f>Symbol!D1652</f>
        <v>3934.03125</v>
      </c>
      <c r="E1652" s="64">
        <f>Symbol!E1652</f>
        <v>3963.070557</v>
      </c>
      <c r="F1652" s="12">
        <f>Symbol!G1652</f>
        <v>10359818883</v>
      </c>
      <c r="H1652" s="24">
        <f t="shared" si="2436"/>
        <v>0</v>
      </c>
      <c r="I1652" s="7">
        <f t="shared" si="2437"/>
        <v>4071.1901859999998</v>
      </c>
      <c r="J1652" s="30">
        <f t="shared" si="2438"/>
        <v>4087.476318</v>
      </c>
      <c r="K1652" s="60">
        <f t="shared" si="2439"/>
        <v>1.4328401776096004E-2</v>
      </c>
      <c r="L1652" s="50">
        <f t="shared" si="2440"/>
        <v>4029.326904</v>
      </c>
      <c r="M1652" s="60">
        <f t="shared" si="2441"/>
        <v>1.3307950796282559E-3</v>
      </c>
      <c r="N1652" s="50">
        <f t="shared" si="2442"/>
        <v>4023.9682619999999</v>
      </c>
      <c r="O1652" s="60">
        <f t="shared" si="2443"/>
        <v>-2.9425470573341481E-3</v>
      </c>
      <c r="P1652" s="50">
        <f t="shared" si="2444"/>
        <v>4035.8264159999999</v>
      </c>
      <c r="Q1652" s="60">
        <f t="shared" si="2445"/>
        <v>3.3899789485587364E-3</v>
      </c>
      <c r="R1652" s="50">
        <f t="shared" si="2446"/>
        <v>4022.1682129999999</v>
      </c>
      <c r="S1652" s="60">
        <f t="shared" si="2447"/>
        <v>1.4801995711949643E-2</v>
      </c>
      <c r="T1652" s="57">
        <f t="shared" si="2463"/>
        <v>-38.682861999999659</v>
      </c>
      <c r="U1652" s="8">
        <f t="shared" si="2464"/>
        <v>0</v>
      </c>
      <c r="V1652" s="8">
        <f t="shared" si="2465"/>
        <v>38.682861999999659</v>
      </c>
      <c r="W1652" s="8">
        <f t="shared" si="2466"/>
        <v>11.105625571428552</v>
      </c>
      <c r="X1652" s="8">
        <f t="shared" si="2467"/>
        <v>20.082467071428546</v>
      </c>
      <c r="Y1652" s="8">
        <f t="shared" si="2468"/>
        <v>0.5530010596770053</v>
      </c>
      <c r="Z1652" s="30">
        <f t="shared" si="2469"/>
        <v>35.608543615032616</v>
      </c>
      <c r="AA1652" s="48">
        <f t="shared" si="2448"/>
        <v>12.994429247525986</v>
      </c>
      <c r="AB1652" s="41">
        <f t="shared" si="2449"/>
        <v>4058.4016110000002</v>
      </c>
      <c r="AC1652" s="41">
        <f t="shared" si="2450"/>
        <v>4046.9238280000004</v>
      </c>
      <c r="AD1652" s="41">
        <f t="shared" si="2451"/>
        <v>4039.7532226000003</v>
      </c>
      <c r="AE1652" s="44">
        <f t="shared" si="2452"/>
        <v>4038.81333</v>
      </c>
      <c r="AF1652" s="44">
        <f t="shared" si="2453"/>
        <v>4041.2610187999999</v>
      </c>
      <c r="AG1652" s="44">
        <f t="shared" si="2454"/>
        <v>4029.3929199200002</v>
      </c>
      <c r="AH1652" s="41">
        <f t="shared" si="2455"/>
        <v>4059.0729166666665</v>
      </c>
      <c r="AI1652" s="41">
        <f t="shared" si="2456"/>
        <v>37931711501817.453</v>
      </c>
      <c r="AJ1652" s="41">
        <f t="shared" si="2457"/>
        <v>0</v>
      </c>
      <c r="AK1652" s="41">
        <f t="shared" si="2458"/>
        <v>37931711501817.453</v>
      </c>
      <c r="AL1652" s="41">
        <f t="shared" ref="AL1652:AM1652" si="2512">SUM(AJ1652:AJ1665)</f>
        <v>242272818167687.06</v>
      </c>
      <c r="AM1652" s="41">
        <f t="shared" si="2512"/>
        <v>323716212297730.25</v>
      </c>
      <c r="AN1652" s="41">
        <f t="shared" si="2460"/>
        <v>0.74841113593922326</v>
      </c>
      <c r="AO1652" s="41">
        <f t="shared" si="2461"/>
        <v>42.80521443471514</v>
      </c>
      <c r="AP1652" s="46">
        <f t="shared" si="2462"/>
        <v>38.633261623817084</v>
      </c>
    </row>
    <row r="1653" spans="1:42" ht="15" thickBot="1" x14ac:dyDescent="0.4">
      <c r="A1653" s="63">
        <f>Symbol!A1653</f>
        <v>43550</v>
      </c>
      <c r="B1653" s="12">
        <f>Symbol!B1653</f>
        <v>3969.22876</v>
      </c>
      <c r="C1653" s="64">
        <f>Symbol!C1653</f>
        <v>3985.0808109999998</v>
      </c>
      <c r="D1653" s="12">
        <f>Symbol!D1653</f>
        <v>3944.7531739999999</v>
      </c>
      <c r="E1653" s="64">
        <f>Symbol!E1653</f>
        <v>3985.0808109999998</v>
      </c>
      <c r="F1653" s="12">
        <f>Symbol!G1653</f>
        <v>10707678815</v>
      </c>
      <c r="H1653" s="24">
        <f t="shared" si="2436"/>
        <v>1</v>
      </c>
      <c r="I1653" s="7">
        <f t="shared" si="2437"/>
        <v>4087.476318</v>
      </c>
      <c r="J1653" s="30">
        <f t="shared" si="2438"/>
        <v>4029.326904</v>
      </c>
      <c r="K1653" s="60">
        <f t="shared" si="2439"/>
        <v>1.3307950796282559E-3</v>
      </c>
      <c r="L1653" s="50">
        <f t="shared" si="2440"/>
        <v>4023.9682619999999</v>
      </c>
      <c r="M1653" s="60">
        <f t="shared" si="2441"/>
        <v>-2.9425470573341481E-3</v>
      </c>
      <c r="N1653" s="50">
        <f t="shared" si="2442"/>
        <v>4035.8264159999999</v>
      </c>
      <c r="O1653" s="60">
        <f t="shared" si="2443"/>
        <v>3.3899789485587364E-3</v>
      </c>
      <c r="P1653" s="50">
        <f t="shared" si="2444"/>
        <v>4022.1682129999999</v>
      </c>
      <c r="Q1653" s="60">
        <f t="shared" si="2445"/>
        <v>1.4801995711949643E-2</v>
      </c>
      <c r="R1653" s="50">
        <f t="shared" si="2446"/>
        <v>3963.070557</v>
      </c>
      <c r="S1653" s="60">
        <f t="shared" si="2447"/>
        <v>-5.5384728458278522E-3</v>
      </c>
      <c r="T1653" s="57">
        <f t="shared" si="2463"/>
        <v>-16.28613200000018</v>
      </c>
      <c r="U1653" s="8">
        <f t="shared" si="2464"/>
        <v>0</v>
      </c>
      <c r="V1653" s="8">
        <f t="shared" si="2465"/>
        <v>16.28613200000018</v>
      </c>
      <c r="W1653" s="8">
        <f t="shared" si="2466"/>
        <v>11.105625571428552</v>
      </c>
      <c r="X1653" s="8">
        <f t="shared" si="2467"/>
        <v>68.869035857142833</v>
      </c>
      <c r="Y1653" s="8">
        <f t="shared" si="2468"/>
        <v>0.16125716634780971</v>
      </c>
      <c r="Z1653" s="30">
        <f t="shared" si="2469"/>
        <v>13.88643024309323</v>
      </c>
      <c r="AA1653" s="48">
        <f t="shared" si="2448"/>
        <v>12.414214743001949</v>
      </c>
      <c r="AB1653" s="41">
        <f t="shared" si="2449"/>
        <v>4026.6475829999999</v>
      </c>
      <c r="AC1653" s="41">
        <f t="shared" si="2450"/>
        <v>4029.7071940000001</v>
      </c>
      <c r="AD1653" s="41">
        <f t="shared" si="2451"/>
        <v>4014.8720703999998</v>
      </c>
      <c r="AE1653" s="44">
        <f t="shared" si="2452"/>
        <v>4029.7832520000002</v>
      </c>
      <c r="AF1653" s="44">
        <f t="shared" si="2453"/>
        <v>4027.7221517333332</v>
      </c>
      <c r="AG1653" s="44">
        <f t="shared" si="2454"/>
        <v>4010.6836622399996</v>
      </c>
      <c r="AH1653" s="41">
        <f t="shared" si="2455"/>
        <v>4069.3496906666664</v>
      </c>
      <c r="AI1653" s="41">
        <f t="shared" si="2456"/>
        <v>41409362205757.664</v>
      </c>
      <c r="AJ1653" s="41">
        <f t="shared" si="2457"/>
        <v>41409362205757.664</v>
      </c>
      <c r="AK1653" s="41">
        <f t="shared" si="2458"/>
        <v>0</v>
      </c>
      <c r="AL1653" s="41">
        <f t="shared" ref="AL1653:AM1653" si="2513">SUM(AJ1653:AJ1666)</f>
        <v>242272818167687.06</v>
      </c>
      <c r="AM1653" s="41">
        <f t="shared" si="2513"/>
        <v>384836589592821.25</v>
      </c>
      <c r="AN1653" s="41">
        <f t="shared" si="2460"/>
        <v>0.62954725387215738</v>
      </c>
      <c r="AO1653" s="41">
        <f t="shared" si="2461"/>
        <v>38.633261623817084</v>
      </c>
      <c r="AP1653" s="46">
        <f t="shared" si="2462"/>
        <v>45.132705258803881</v>
      </c>
    </row>
    <row r="1654" spans="1:42" ht="15" thickBot="1" x14ac:dyDescent="0.4">
      <c r="A1654" s="63">
        <f>Symbol!A1654</f>
        <v>43551</v>
      </c>
      <c r="B1654" s="12">
        <f>Symbol!B1654</f>
        <v>3984.2448730000001</v>
      </c>
      <c r="C1654" s="64">
        <f>Symbol!C1654</f>
        <v>4087.0661620000001</v>
      </c>
      <c r="D1654" s="12">
        <f>Symbol!D1654</f>
        <v>3977.810547</v>
      </c>
      <c r="E1654" s="64">
        <f>Symbol!E1654</f>
        <v>4087.0661620000001</v>
      </c>
      <c r="F1654" s="12">
        <f>Symbol!G1654</f>
        <v>10897131934</v>
      </c>
      <c r="H1654" s="24">
        <f t="shared" si="2436"/>
        <v>1</v>
      </c>
      <c r="I1654" s="7">
        <f t="shared" si="2437"/>
        <v>4029.326904</v>
      </c>
      <c r="J1654" s="30">
        <f t="shared" si="2438"/>
        <v>4023.9682619999999</v>
      </c>
      <c r="K1654" s="60">
        <f t="shared" si="2439"/>
        <v>-2.9425470573341481E-3</v>
      </c>
      <c r="L1654" s="50">
        <f t="shared" si="2440"/>
        <v>4035.8264159999999</v>
      </c>
      <c r="M1654" s="60">
        <f t="shared" si="2441"/>
        <v>3.3899789485587364E-3</v>
      </c>
      <c r="N1654" s="50">
        <f t="shared" si="2442"/>
        <v>4022.1682129999999</v>
      </c>
      <c r="O1654" s="60">
        <f t="shared" si="2443"/>
        <v>1.4801995711949643E-2</v>
      </c>
      <c r="P1654" s="50">
        <f t="shared" si="2444"/>
        <v>3963.070557</v>
      </c>
      <c r="Q1654" s="60">
        <f t="shared" si="2445"/>
        <v>-5.5384728458278522E-3</v>
      </c>
      <c r="R1654" s="50">
        <f t="shared" si="2446"/>
        <v>3985.0808109999998</v>
      </c>
      <c r="S1654" s="60">
        <f t="shared" si="2447"/>
        <v>-2.5269802021311159E-2</v>
      </c>
      <c r="T1654" s="57">
        <f t="shared" si="2463"/>
        <v>58.149413999999979</v>
      </c>
      <c r="U1654" s="8">
        <f t="shared" si="2464"/>
        <v>58.149413999999979</v>
      </c>
      <c r="V1654" s="8">
        <f t="shared" si="2465"/>
        <v>0</v>
      </c>
      <c r="W1654" s="8">
        <f t="shared" si="2466"/>
        <v>11.105625571428552</v>
      </c>
      <c r="X1654" s="8">
        <f t="shared" si="2467"/>
        <v>74.358886642857115</v>
      </c>
      <c r="Y1654" s="8">
        <f t="shared" si="2468"/>
        <v>0.14935169248523644</v>
      </c>
      <c r="Z1654" s="30">
        <f t="shared" si="2469"/>
        <v>12.994429247525986</v>
      </c>
      <c r="AA1654" s="48">
        <f t="shared" si="2448"/>
        <v>10.962437975434582</v>
      </c>
      <c r="AB1654" s="41">
        <f t="shared" si="2449"/>
        <v>4029.8973390000001</v>
      </c>
      <c r="AC1654" s="41">
        <f t="shared" si="2450"/>
        <v>4027.3209636666666</v>
      </c>
      <c r="AD1654" s="41">
        <f t="shared" si="2451"/>
        <v>4006.0228517999994</v>
      </c>
      <c r="AE1654" s="44">
        <f t="shared" si="2452"/>
        <v>4027.9915040000001</v>
      </c>
      <c r="AF1654" s="44">
        <f t="shared" si="2453"/>
        <v>4010.4110353333335</v>
      </c>
      <c r="AG1654" s="44">
        <f t="shared" si="2454"/>
        <v>4019.7075978400003</v>
      </c>
      <c r="AH1654" s="41">
        <f t="shared" si="2455"/>
        <v>4043.9460446666667</v>
      </c>
      <c r="AI1654" s="41">
        <f t="shared" si="2456"/>
        <v>43800839603438.414</v>
      </c>
      <c r="AJ1654" s="41">
        <f t="shared" si="2457"/>
        <v>43800839603438.414</v>
      </c>
      <c r="AK1654" s="41">
        <f t="shared" si="2458"/>
        <v>0</v>
      </c>
      <c r="AL1654" s="41">
        <f t="shared" ref="AL1654:AM1654" si="2514">SUM(AJ1654:AJ1667)</f>
        <v>316558643046329.88</v>
      </c>
      <c r="AM1654" s="41">
        <f t="shared" si="2514"/>
        <v>384836589592821.25</v>
      </c>
      <c r="AN1654" s="41">
        <f t="shared" si="2460"/>
        <v>0.82257937942248871</v>
      </c>
      <c r="AO1654" s="41">
        <f t="shared" si="2461"/>
        <v>45.132705258803881</v>
      </c>
      <c r="AP1654" s="46">
        <f t="shared" si="2462"/>
        <v>36.47591505313882</v>
      </c>
    </row>
    <row r="1655" spans="1:42" ht="15" thickBot="1" x14ac:dyDescent="0.4">
      <c r="A1655" s="63">
        <f>Symbol!A1655</f>
        <v>43552</v>
      </c>
      <c r="B1655" s="12">
        <f>Symbol!B1655</f>
        <v>4087.5844729999999</v>
      </c>
      <c r="C1655" s="64">
        <f>Symbol!C1655</f>
        <v>4094.9020999999998</v>
      </c>
      <c r="D1655" s="12">
        <f>Symbol!D1655</f>
        <v>4040.266357</v>
      </c>
      <c r="E1655" s="64">
        <f>Symbol!E1655</f>
        <v>4069.1071780000002</v>
      </c>
      <c r="F1655" s="12">
        <f>Symbol!G1655</f>
        <v>9353915899</v>
      </c>
      <c r="H1655" s="24">
        <f t="shared" si="2436"/>
        <v>0</v>
      </c>
      <c r="I1655" s="7">
        <f t="shared" si="2437"/>
        <v>4023.9682619999999</v>
      </c>
      <c r="J1655" s="30">
        <f t="shared" si="2438"/>
        <v>4035.8264159999999</v>
      </c>
      <c r="K1655" s="60">
        <f t="shared" si="2439"/>
        <v>3.3899789485587364E-3</v>
      </c>
      <c r="L1655" s="50">
        <f t="shared" si="2440"/>
        <v>4022.1682129999999</v>
      </c>
      <c r="M1655" s="60">
        <f t="shared" si="2441"/>
        <v>1.4801995711949643E-2</v>
      </c>
      <c r="N1655" s="50">
        <f t="shared" si="2442"/>
        <v>3963.070557</v>
      </c>
      <c r="O1655" s="60">
        <f t="shared" si="2443"/>
        <v>-5.5384728458278522E-3</v>
      </c>
      <c r="P1655" s="50">
        <f t="shared" si="2444"/>
        <v>3985.0808109999998</v>
      </c>
      <c r="Q1655" s="60">
        <f t="shared" si="2445"/>
        <v>-2.5269802021311159E-2</v>
      </c>
      <c r="R1655" s="50">
        <f t="shared" si="2446"/>
        <v>4087.0661620000001</v>
      </c>
      <c r="S1655" s="60">
        <f t="shared" si="2447"/>
        <v>4.4037840479921632E-3</v>
      </c>
      <c r="T1655" s="57">
        <f t="shared" si="2463"/>
        <v>5.3586420000001453</v>
      </c>
      <c r="U1655" s="8">
        <f t="shared" si="2464"/>
        <v>5.3586420000001453</v>
      </c>
      <c r="V1655" s="8">
        <f t="shared" si="2465"/>
        <v>0</v>
      </c>
      <c r="W1655" s="8">
        <f t="shared" si="2466"/>
        <v>10.539463499999979</v>
      </c>
      <c r="X1655" s="8">
        <f t="shared" si="2467"/>
        <v>74.358886642857115</v>
      </c>
      <c r="Y1655" s="8">
        <f t="shared" si="2468"/>
        <v>0.14173777978442065</v>
      </c>
      <c r="Z1655" s="30">
        <f t="shared" si="2469"/>
        <v>12.414214743001949</v>
      </c>
      <c r="AA1655" s="48">
        <f t="shared" si="2448"/>
        <v>10.867942992231335</v>
      </c>
      <c r="AB1655" s="41">
        <f t="shared" si="2449"/>
        <v>4028.9973144999999</v>
      </c>
      <c r="AC1655" s="41">
        <f t="shared" si="2450"/>
        <v>4007.0217286666666</v>
      </c>
      <c r="AD1655" s="41">
        <f t="shared" si="2451"/>
        <v>4018.6424317999999</v>
      </c>
      <c r="AE1655" s="44">
        <f t="shared" si="2452"/>
        <v>4001.2607912000003</v>
      </c>
      <c r="AF1655" s="44">
        <f t="shared" si="2453"/>
        <v>3999.2505048000003</v>
      </c>
      <c r="AG1655" s="44">
        <f t="shared" si="2454"/>
        <v>4027.4041505599998</v>
      </c>
      <c r="AH1655" s="41">
        <f t="shared" si="2455"/>
        <v>4033.1391600000002</v>
      </c>
      <c r="AI1655" s="41">
        <f t="shared" si="2456"/>
        <v>37318378401546.445</v>
      </c>
      <c r="AJ1655" s="41">
        <f t="shared" si="2457"/>
        <v>0</v>
      </c>
      <c r="AK1655" s="41">
        <f t="shared" si="2458"/>
        <v>37318378401546.445</v>
      </c>
      <c r="AL1655" s="41">
        <f t="shared" ref="AL1655:AM1655" si="2515">SUM(AJ1655:AJ1668)</f>
        <v>272757803442891.47</v>
      </c>
      <c r="AM1655" s="41">
        <f t="shared" si="2515"/>
        <v>475017277855364.19</v>
      </c>
      <c r="AN1655" s="41">
        <f t="shared" si="2460"/>
        <v>0.57420606819683351</v>
      </c>
      <c r="AO1655" s="41">
        <f t="shared" si="2461"/>
        <v>36.47591505313882</v>
      </c>
      <c r="AP1655" s="46">
        <f t="shared" si="2462"/>
        <v>34.322209907612944</v>
      </c>
    </row>
    <row r="1656" spans="1:42" ht="15" thickBot="1" x14ac:dyDescent="0.4">
      <c r="A1656" s="63">
        <f>Symbol!A1656</f>
        <v>43553</v>
      </c>
      <c r="B1656" s="12">
        <f>Symbol!B1656</f>
        <v>4068.2998050000001</v>
      </c>
      <c r="C1656" s="64">
        <f>Symbol!C1656</f>
        <v>4113.5009769999997</v>
      </c>
      <c r="D1656" s="12">
        <f>Symbol!D1656</f>
        <v>4034.0971679999998</v>
      </c>
      <c r="E1656" s="64">
        <f>Symbol!E1656</f>
        <v>4098.3745120000003</v>
      </c>
      <c r="F1656" s="12">
        <f>Symbol!G1656</f>
        <v>10918665557</v>
      </c>
      <c r="H1656" s="24">
        <f t="shared" si="2436"/>
        <v>1</v>
      </c>
      <c r="I1656" s="7">
        <f t="shared" si="2437"/>
        <v>4035.8264159999999</v>
      </c>
      <c r="J1656" s="30">
        <f t="shared" si="2438"/>
        <v>4022.1682129999999</v>
      </c>
      <c r="K1656" s="60">
        <f t="shared" si="2439"/>
        <v>1.4801995711949643E-2</v>
      </c>
      <c r="L1656" s="50">
        <f t="shared" si="2440"/>
        <v>3963.070557</v>
      </c>
      <c r="M1656" s="60">
        <f t="shared" si="2441"/>
        <v>-5.5384728458278522E-3</v>
      </c>
      <c r="N1656" s="50">
        <f t="shared" si="2442"/>
        <v>3985.0808109999998</v>
      </c>
      <c r="O1656" s="60">
        <f t="shared" si="2443"/>
        <v>-2.5269802021311159E-2</v>
      </c>
      <c r="P1656" s="50">
        <f t="shared" si="2444"/>
        <v>4087.0661620000001</v>
      </c>
      <c r="Q1656" s="60">
        <f t="shared" si="2445"/>
        <v>4.4037840479921632E-3</v>
      </c>
      <c r="R1656" s="50">
        <f t="shared" si="2446"/>
        <v>4069.1071780000002</v>
      </c>
      <c r="S1656" s="60">
        <f t="shared" si="2447"/>
        <v>-7.1668258058514983E-3</v>
      </c>
      <c r="T1656" s="57">
        <f t="shared" si="2463"/>
        <v>-11.858154000000013</v>
      </c>
      <c r="U1656" s="8">
        <f t="shared" si="2464"/>
        <v>0</v>
      </c>
      <c r="V1656" s="8">
        <f t="shared" si="2465"/>
        <v>11.858154000000013</v>
      </c>
      <c r="W1656" s="8">
        <f t="shared" si="2466"/>
        <v>10.156703357142826</v>
      </c>
      <c r="X1656" s="8">
        <f t="shared" si="2467"/>
        <v>82.493338357142846</v>
      </c>
      <c r="Y1656" s="8">
        <f t="shared" si="2468"/>
        <v>0.12312149755863756</v>
      </c>
      <c r="Z1656" s="30">
        <f t="shared" si="2469"/>
        <v>10.962437975434582</v>
      </c>
      <c r="AA1656" s="48">
        <f t="shared" si="2448"/>
        <v>8.9646840352177009</v>
      </c>
      <c r="AB1656" s="41">
        <f t="shared" si="2449"/>
        <v>3992.619385</v>
      </c>
      <c r="AC1656" s="41">
        <f t="shared" si="2450"/>
        <v>3990.1065269999999</v>
      </c>
      <c r="AD1656" s="41">
        <f t="shared" si="2451"/>
        <v>4025.2985841999994</v>
      </c>
      <c r="AE1656" s="44">
        <f t="shared" si="2452"/>
        <v>3983.6941898</v>
      </c>
      <c r="AF1656" s="44">
        <f t="shared" si="2453"/>
        <v>4013.8249839333334</v>
      </c>
      <c r="AG1656" s="44">
        <f t="shared" si="2454"/>
        <v>4036.8655178000004</v>
      </c>
      <c r="AH1656" s="41">
        <f t="shared" si="2455"/>
        <v>4033.8911946666667</v>
      </c>
      <c r="AI1656" s="41">
        <f t="shared" si="2456"/>
        <v>38640040884639.063</v>
      </c>
      <c r="AJ1656" s="41">
        <f t="shared" si="2457"/>
        <v>38640040884639.063</v>
      </c>
      <c r="AK1656" s="41">
        <f t="shared" si="2458"/>
        <v>0</v>
      </c>
      <c r="AL1656" s="41">
        <f t="shared" ref="AL1656:AM1656" si="2516">SUM(AJ1656:AJ1669)</f>
        <v>272757803442891.47</v>
      </c>
      <c r="AM1656" s="41">
        <f t="shared" si="2516"/>
        <v>521939869513159.94</v>
      </c>
      <c r="AN1656" s="41">
        <f t="shared" si="2460"/>
        <v>0.52258472551121005</v>
      </c>
      <c r="AO1656" s="41">
        <f t="shared" si="2461"/>
        <v>34.322209907612944</v>
      </c>
      <c r="AP1656" s="46">
        <f t="shared" si="2462"/>
        <v>27.799618307511508</v>
      </c>
    </row>
    <row r="1657" spans="1:42" ht="15" thickBot="1" x14ac:dyDescent="0.4">
      <c r="A1657" s="63">
        <f>Symbol!A1657</f>
        <v>43554</v>
      </c>
      <c r="B1657" s="12">
        <f>Symbol!B1657</f>
        <v>4092.1362300000001</v>
      </c>
      <c r="C1657" s="64">
        <f>Symbol!C1657</f>
        <v>4296.8066410000001</v>
      </c>
      <c r="D1657" s="12">
        <f>Symbol!D1657</f>
        <v>4053.9096679999998</v>
      </c>
      <c r="E1657" s="64">
        <f>Symbol!E1657</f>
        <v>4106.6601559999999</v>
      </c>
      <c r="F1657" s="12">
        <f>Symbol!G1657</f>
        <v>9732688060</v>
      </c>
      <c r="H1657" s="24">
        <f t="shared" si="2436"/>
        <v>1</v>
      </c>
      <c r="I1657" s="7">
        <f t="shared" si="2437"/>
        <v>4022.1682129999999</v>
      </c>
      <c r="J1657" s="30">
        <f t="shared" si="2438"/>
        <v>3963.070557</v>
      </c>
      <c r="K1657" s="60">
        <f t="shared" si="2439"/>
        <v>-5.5384728458278522E-3</v>
      </c>
      <c r="L1657" s="50">
        <f t="shared" si="2440"/>
        <v>3985.0808109999998</v>
      </c>
      <c r="M1657" s="60">
        <f t="shared" si="2441"/>
        <v>-2.5269802021311159E-2</v>
      </c>
      <c r="N1657" s="50">
        <f t="shared" si="2442"/>
        <v>4087.0661620000001</v>
      </c>
      <c r="O1657" s="60">
        <f t="shared" si="2443"/>
        <v>4.4037840479921632E-3</v>
      </c>
      <c r="P1657" s="50">
        <f t="shared" si="2444"/>
        <v>4069.1071780000002</v>
      </c>
      <c r="Q1657" s="60">
        <f t="shared" si="2445"/>
        <v>-7.1668258058514983E-3</v>
      </c>
      <c r="R1657" s="50">
        <f t="shared" si="2446"/>
        <v>4098.3745120000003</v>
      </c>
      <c r="S1657" s="60">
        <f t="shared" si="2447"/>
        <v>-2.0196494351770013E-3</v>
      </c>
      <c r="T1657" s="57">
        <f t="shared" si="2463"/>
        <v>13.658202999999958</v>
      </c>
      <c r="U1657" s="8">
        <f t="shared" si="2464"/>
        <v>13.658202999999958</v>
      </c>
      <c r="V1657" s="8">
        <f t="shared" si="2465"/>
        <v>0</v>
      </c>
      <c r="W1657" s="8">
        <f t="shared" si="2466"/>
        <v>10.156703357142826</v>
      </c>
      <c r="X1657" s="8">
        <f t="shared" si="2467"/>
        <v>83.29891528571423</v>
      </c>
      <c r="Y1657" s="8">
        <f t="shared" si="2468"/>
        <v>0.1219307997265686</v>
      </c>
      <c r="Z1657" s="30">
        <f t="shared" si="2469"/>
        <v>10.867942992231335</v>
      </c>
      <c r="AA1657" s="48">
        <f t="shared" si="2448"/>
        <v>4.7379302293152392</v>
      </c>
      <c r="AB1657" s="41">
        <f t="shared" si="2449"/>
        <v>3974.0756839999999</v>
      </c>
      <c r="AC1657" s="41">
        <f t="shared" si="2450"/>
        <v>4011.7391766666665</v>
      </c>
      <c r="AD1657" s="41">
        <f t="shared" si="2451"/>
        <v>4040.5398440000004</v>
      </c>
      <c r="AE1657" s="44">
        <f t="shared" si="2452"/>
        <v>4021.4729006000002</v>
      </c>
      <c r="AF1657" s="44">
        <f t="shared" si="2453"/>
        <v>4030.2818850000003</v>
      </c>
      <c r="AG1657" s="44">
        <f t="shared" si="2454"/>
        <v>4048.0203224400007</v>
      </c>
      <c r="AH1657" s="41">
        <f t="shared" si="2455"/>
        <v>4023.0202636666668</v>
      </c>
      <c r="AI1657" s="41">
        <f t="shared" si="2456"/>
        <v>36789921142708.695</v>
      </c>
      <c r="AJ1657" s="41">
        <f t="shared" si="2457"/>
        <v>36789921142708.695</v>
      </c>
      <c r="AK1657" s="41">
        <f t="shared" si="2458"/>
        <v>0</v>
      </c>
      <c r="AL1657" s="41">
        <f t="shared" ref="AL1657:AM1657" si="2517">SUM(AJ1657:AJ1670)</f>
        <v>234117762558252.41</v>
      </c>
      <c r="AM1657" s="41">
        <f t="shared" si="2517"/>
        <v>608044025306990.88</v>
      </c>
      <c r="AN1657" s="41">
        <f t="shared" si="2460"/>
        <v>0.38503422912518614</v>
      </c>
      <c r="AO1657" s="41">
        <f t="shared" si="2461"/>
        <v>27.799618307511508</v>
      </c>
      <c r="AP1657" s="46">
        <f t="shared" si="2462"/>
        <v>22.138366180503581</v>
      </c>
    </row>
    <row r="1658" spans="1:42" ht="15" thickBot="1" x14ac:dyDescent="0.4">
      <c r="A1658" s="63">
        <f>Symbol!A1658</f>
        <v>43555</v>
      </c>
      <c r="B1658" s="12">
        <f>Symbol!B1658</f>
        <v>4105.4560549999997</v>
      </c>
      <c r="C1658" s="64">
        <f>Symbol!C1658</f>
        <v>4113.0234380000002</v>
      </c>
      <c r="D1658" s="12">
        <f>Symbol!D1658</f>
        <v>4094.1008299999999</v>
      </c>
      <c r="E1658" s="64">
        <f>Symbol!E1658</f>
        <v>4105.404297</v>
      </c>
      <c r="F1658" s="12">
        <f>Symbol!G1658</f>
        <v>9045122443</v>
      </c>
      <c r="H1658" s="24">
        <f t="shared" si="2436"/>
        <v>0</v>
      </c>
      <c r="I1658" s="7">
        <f t="shared" si="2437"/>
        <v>3963.070557</v>
      </c>
      <c r="J1658" s="30">
        <f t="shared" si="2438"/>
        <v>3985.0808109999998</v>
      </c>
      <c r="K1658" s="60">
        <f t="shared" si="2439"/>
        <v>-2.5269802021311159E-2</v>
      </c>
      <c r="L1658" s="50">
        <f t="shared" si="2440"/>
        <v>4087.0661620000001</v>
      </c>
      <c r="M1658" s="60">
        <f t="shared" si="2441"/>
        <v>4.4037840479921632E-3</v>
      </c>
      <c r="N1658" s="50">
        <f t="shared" si="2442"/>
        <v>4069.1071780000002</v>
      </c>
      <c r="O1658" s="60">
        <f t="shared" si="2443"/>
        <v>-7.1668258058514983E-3</v>
      </c>
      <c r="P1658" s="50">
        <f t="shared" si="2444"/>
        <v>4098.3745120000003</v>
      </c>
      <c r="Q1658" s="60">
        <f t="shared" si="2445"/>
        <v>-2.0196494351770013E-3</v>
      </c>
      <c r="R1658" s="50">
        <f t="shared" si="2446"/>
        <v>4106.6601559999999</v>
      </c>
      <c r="S1658" s="60">
        <f t="shared" si="2447"/>
        <v>3.0585707576404373E-4</v>
      </c>
      <c r="T1658" s="57">
        <f t="shared" si="2463"/>
        <v>59.097655999999915</v>
      </c>
      <c r="U1658" s="8">
        <f t="shared" si="2464"/>
        <v>59.097655999999915</v>
      </c>
      <c r="V1658" s="8">
        <f t="shared" si="2465"/>
        <v>0</v>
      </c>
      <c r="W1658" s="8">
        <f t="shared" si="2466"/>
        <v>9.1811174285713992</v>
      </c>
      <c r="X1658" s="8">
        <f t="shared" si="2467"/>
        <v>93.233171714285689</v>
      </c>
      <c r="Y1658" s="8">
        <f t="shared" si="2468"/>
        <v>9.8474794536724086E-2</v>
      </c>
      <c r="Z1658" s="30">
        <f t="shared" si="2469"/>
        <v>8.9646840352177009</v>
      </c>
      <c r="AA1658" s="48">
        <f t="shared" si="2448"/>
        <v>10.09242617265248</v>
      </c>
      <c r="AB1658" s="41">
        <f t="shared" si="2449"/>
        <v>4036.0734864999999</v>
      </c>
      <c r="AC1658" s="41">
        <f t="shared" si="2450"/>
        <v>4047.0847170000002</v>
      </c>
      <c r="AD1658" s="41">
        <f t="shared" si="2451"/>
        <v>4069.2577638000002</v>
      </c>
      <c r="AE1658" s="44">
        <f t="shared" si="2452"/>
        <v>4059.4854982000002</v>
      </c>
      <c r="AF1658" s="44">
        <f t="shared" si="2453"/>
        <v>4064.8955894000001</v>
      </c>
      <c r="AG1658" s="44">
        <f t="shared" si="2454"/>
        <v>4071.6741310000002</v>
      </c>
      <c r="AH1658" s="41">
        <f t="shared" si="2455"/>
        <v>3978.6475423333336</v>
      </c>
      <c r="AI1658" s="41">
        <f t="shared" si="2456"/>
        <v>41218067937866.414</v>
      </c>
      <c r="AJ1658" s="41">
        <f t="shared" si="2457"/>
        <v>41218067937866.414</v>
      </c>
      <c r="AK1658" s="41">
        <f t="shared" si="2458"/>
        <v>0</v>
      </c>
      <c r="AL1658" s="41">
        <f t="shared" ref="AL1658:AM1658" si="2518">SUM(AJ1658:AJ1671)</f>
        <v>197327841415543.72</v>
      </c>
      <c r="AM1658" s="41">
        <f t="shared" si="2518"/>
        <v>694010931313416.25</v>
      </c>
      <c r="AN1658" s="41">
        <f t="shared" si="2460"/>
        <v>0.28432958691601673</v>
      </c>
      <c r="AO1658" s="41">
        <f t="shared" si="2461"/>
        <v>22.138366180503581</v>
      </c>
      <c r="AP1658" s="46">
        <f t="shared" si="2462"/>
        <v>26.186230768210919</v>
      </c>
    </row>
    <row r="1659" spans="1:42" ht="15" thickBot="1" x14ac:dyDescent="0.4">
      <c r="A1659" s="63">
        <f>Symbol!A1659</f>
        <v>43556</v>
      </c>
      <c r="B1659" s="12">
        <f>Symbol!B1659</f>
        <v>4105.3623049999997</v>
      </c>
      <c r="C1659" s="64">
        <f>Symbol!C1659</f>
        <v>4164.953125</v>
      </c>
      <c r="D1659" s="12">
        <f>Symbol!D1659</f>
        <v>4096.9013670000004</v>
      </c>
      <c r="E1659" s="64">
        <f>Symbol!E1659</f>
        <v>4158.1831050000001</v>
      </c>
      <c r="F1659" s="12">
        <f>Symbol!G1659</f>
        <v>10157794171</v>
      </c>
      <c r="H1659" s="24">
        <f t="shared" si="2436"/>
        <v>0</v>
      </c>
      <c r="I1659" s="7">
        <f t="shared" si="2437"/>
        <v>3985.0808109999998</v>
      </c>
      <c r="J1659" s="30">
        <f t="shared" si="2438"/>
        <v>4087.0661620000001</v>
      </c>
      <c r="K1659" s="60">
        <f t="shared" si="2439"/>
        <v>4.4037840479921632E-3</v>
      </c>
      <c r="L1659" s="50">
        <f t="shared" si="2440"/>
        <v>4069.1071780000002</v>
      </c>
      <c r="M1659" s="60">
        <f t="shared" si="2441"/>
        <v>-7.1668258058514983E-3</v>
      </c>
      <c r="N1659" s="50">
        <f t="shared" si="2442"/>
        <v>4098.3745120000003</v>
      </c>
      <c r="O1659" s="60">
        <f t="shared" si="2443"/>
        <v>-2.0196494351770013E-3</v>
      </c>
      <c r="P1659" s="50">
        <f t="shared" si="2444"/>
        <v>4106.6601559999999</v>
      </c>
      <c r="Q1659" s="60">
        <f t="shared" si="2445"/>
        <v>3.0585707576404373E-4</v>
      </c>
      <c r="R1659" s="50">
        <f t="shared" si="2446"/>
        <v>4105.404297</v>
      </c>
      <c r="S1659" s="60">
        <f t="shared" si="2447"/>
        <v>-1.277399829213385E-2</v>
      </c>
      <c r="T1659" s="57">
        <f t="shared" si="2463"/>
        <v>-22.010253999999804</v>
      </c>
      <c r="U1659" s="8">
        <f t="shared" si="2464"/>
        <v>0</v>
      </c>
      <c r="V1659" s="8">
        <f t="shared" si="2465"/>
        <v>22.010253999999804</v>
      </c>
      <c r="W1659" s="8">
        <f t="shared" si="2466"/>
        <v>4.9598562857142623</v>
      </c>
      <c r="X1659" s="8">
        <f t="shared" si="2467"/>
        <v>99.724173357142845</v>
      </c>
      <c r="Y1659" s="8">
        <f t="shared" si="2468"/>
        <v>4.9735747299217974E-2</v>
      </c>
      <c r="Z1659" s="30">
        <f t="shared" si="2469"/>
        <v>4.7379302293152392</v>
      </c>
      <c r="AA1659" s="48">
        <f t="shared" si="2448"/>
        <v>9.9774791575615183</v>
      </c>
      <c r="AB1659" s="41">
        <f t="shared" si="2449"/>
        <v>4078.0866700000001</v>
      </c>
      <c r="AC1659" s="41">
        <f t="shared" si="2450"/>
        <v>4084.8492839999999</v>
      </c>
      <c r="AD1659" s="41">
        <f t="shared" si="2451"/>
        <v>4093.3224609999997</v>
      </c>
      <c r="AE1659" s="44">
        <f t="shared" si="2452"/>
        <v>4084.4059084000005</v>
      </c>
      <c r="AF1659" s="44">
        <f t="shared" si="2453"/>
        <v>4090.5177246666672</v>
      </c>
      <c r="AG1659" s="44">
        <f t="shared" si="2454"/>
        <v>4103.4499120800001</v>
      </c>
      <c r="AH1659" s="41">
        <f t="shared" si="2455"/>
        <v>3971.638265333333</v>
      </c>
      <c r="AI1659" s="41">
        <f t="shared" si="2456"/>
        <v>42527026914553.078</v>
      </c>
      <c r="AJ1659" s="41">
        <f t="shared" si="2457"/>
        <v>0</v>
      </c>
      <c r="AK1659" s="41">
        <f t="shared" si="2458"/>
        <v>42527026914553.078</v>
      </c>
      <c r="AL1659" s="41">
        <f t="shared" ref="AL1659:AM1659" si="2519">SUM(AJ1659:AJ1672)</f>
        <v>246207863277728.13</v>
      </c>
      <c r="AM1659" s="41">
        <f t="shared" si="2519"/>
        <v>694010931313416.25</v>
      </c>
      <c r="AN1659" s="41">
        <f t="shared" si="2460"/>
        <v>0.35476078570085279</v>
      </c>
      <c r="AO1659" s="41">
        <f t="shared" si="2461"/>
        <v>26.186230768210919</v>
      </c>
      <c r="AP1659" s="46">
        <f t="shared" si="2462"/>
        <v>25.263686079634709</v>
      </c>
    </row>
    <row r="1660" spans="1:42" ht="15" thickBot="1" x14ac:dyDescent="0.4">
      <c r="A1660" s="63">
        <f>Symbol!A1660</f>
        <v>43557</v>
      </c>
      <c r="B1660" s="12">
        <f>Symbol!B1660</f>
        <v>4156.9194340000004</v>
      </c>
      <c r="C1660" s="64">
        <f>Symbol!C1660</f>
        <v>4905.9545900000003</v>
      </c>
      <c r="D1660" s="12">
        <f>Symbol!D1660</f>
        <v>4155.3168949999999</v>
      </c>
      <c r="E1660" s="64">
        <f>Symbol!E1660</f>
        <v>4879.8779299999997</v>
      </c>
      <c r="F1660" s="12">
        <f>Symbol!G1660</f>
        <v>21315047816</v>
      </c>
      <c r="H1660" s="24">
        <f t="shared" si="2436"/>
        <v>1</v>
      </c>
      <c r="I1660" s="7">
        <f t="shared" si="2437"/>
        <v>4087.0661620000001</v>
      </c>
      <c r="J1660" s="30">
        <f t="shared" si="2438"/>
        <v>4069.1071780000002</v>
      </c>
      <c r="K1660" s="60">
        <f t="shared" si="2439"/>
        <v>-7.1668258058514983E-3</v>
      </c>
      <c r="L1660" s="50">
        <f t="shared" si="2440"/>
        <v>4098.3745120000003</v>
      </c>
      <c r="M1660" s="60">
        <f t="shared" si="2441"/>
        <v>-2.0196494351770013E-3</v>
      </c>
      <c r="N1660" s="50">
        <f t="shared" si="2442"/>
        <v>4106.6601559999999</v>
      </c>
      <c r="O1660" s="60">
        <f t="shared" si="2443"/>
        <v>3.0585707576404373E-4</v>
      </c>
      <c r="P1660" s="50">
        <f t="shared" si="2444"/>
        <v>4105.404297</v>
      </c>
      <c r="Q1660" s="60">
        <f t="shared" si="2445"/>
        <v>-1.277399829213385E-2</v>
      </c>
      <c r="R1660" s="50">
        <f t="shared" si="2446"/>
        <v>4158.1831050000001</v>
      </c>
      <c r="S1660" s="60">
        <f t="shared" si="2447"/>
        <v>-0.16004197994516281</v>
      </c>
      <c r="T1660" s="57">
        <f t="shared" si="2463"/>
        <v>-101.98535100000026</v>
      </c>
      <c r="U1660" s="8">
        <f t="shared" si="2464"/>
        <v>0</v>
      </c>
      <c r="V1660" s="8">
        <f t="shared" si="2465"/>
        <v>101.98535100000026</v>
      </c>
      <c r="W1660" s="8">
        <f t="shared" si="2466"/>
        <v>11.017891999999977</v>
      </c>
      <c r="X1660" s="8">
        <f t="shared" si="2467"/>
        <v>98.152012357142866</v>
      </c>
      <c r="Y1660" s="8">
        <f t="shared" si="2468"/>
        <v>0.11225334799972816</v>
      </c>
      <c r="Z1660" s="30">
        <f t="shared" si="2469"/>
        <v>10.09242617265248</v>
      </c>
      <c r="AA1660" s="48">
        <f t="shared" si="2448"/>
        <v>22.166396812009296</v>
      </c>
      <c r="AB1660" s="41">
        <f t="shared" si="2449"/>
        <v>4083.7408450000003</v>
      </c>
      <c r="AC1660" s="41">
        <f t="shared" si="2450"/>
        <v>4091.3806153333335</v>
      </c>
      <c r="AD1660" s="41">
        <f t="shared" si="2451"/>
        <v>4107.5458496000001</v>
      </c>
      <c r="AE1660" s="44">
        <f t="shared" si="2452"/>
        <v>4095.8353028000001</v>
      </c>
      <c r="AF1660" s="44">
        <f t="shared" si="2453"/>
        <v>4096.6051596000007</v>
      </c>
      <c r="AG1660" s="44">
        <f t="shared" si="2454"/>
        <v>4229.5814356000001</v>
      </c>
      <c r="AH1660" s="41">
        <f t="shared" si="2455"/>
        <v>4050.6476236666663</v>
      </c>
      <c r="AI1660" s="41">
        <f t="shared" si="2456"/>
        <v>44140441573239.242</v>
      </c>
      <c r="AJ1660" s="41">
        <f t="shared" si="2457"/>
        <v>0</v>
      </c>
      <c r="AK1660" s="41">
        <f t="shared" si="2458"/>
        <v>44140441573239.242</v>
      </c>
      <c r="AL1660" s="41">
        <f t="shared" ref="AL1660:AM1660" si="2520">SUM(AJ1660:AJ1673)</f>
        <v>246207863277728.13</v>
      </c>
      <c r="AM1660" s="41">
        <f t="shared" si="2520"/>
        <v>728344553585140.38</v>
      </c>
      <c r="AN1660" s="41">
        <f t="shared" si="2460"/>
        <v>0.3380376252775088</v>
      </c>
      <c r="AO1660" s="41">
        <f t="shared" si="2461"/>
        <v>25.263686079634709</v>
      </c>
      <c r="AP1660" s="46">
        <f t="shared" si="2462"/>
        <v>32.443694252271399</v>
      </c>
    </row>
    <row r="1661" spans="1:42" ht="15" thickBot="1" x14ac:dyDescent="0.4">
      <c r="A1661" s="63">
        <f>Symbol!A1661</f>
        <v>43558</v>
      </c>
      <c r="B1661" s="12">
        <f>Symbol!B1661</f>
        <v>4879.9580079999996</v>
      </c>
      <c r="C1661" s="64">
        <f>Symbol!C1661</f>
        <v>5307.0034180000002</v>
      </c>
      <c r="D1661" s="12">
        <f>Symbol!D1661</f>
        <v>4876.6210940000001</v>
      </c>
      <c r="E1661" s="64">
        <f>Symbol!E1661</f>
        <v>4973.0219729999999</v>
      </c>
      <c r="F1661" s="12">
        <f>Symbol!G1661</f>
        <v>22899891582</v>
      </c>
      <c r="H1661" s="24">
        <f t="shared" si="2436"/>
        <v>0</v>
      </c>
      <c r="I1661" s="7">
        <f t="shared" si="2437"/>
        <v>4069.1071780000002</v>
      </c>
      <c r="J1661" s="30">
        <f t="shared" si="2438"/>
        <v>4098.3745120000003</v>
      </c>
      <c r="K1661" s="60">
        <f t="shared" si="2439"/>
        <v>-2.0196494351770013E-3</v>
      </c>
      <c r="L1661" s="50">
        <f t="shared" si="2440"/>
        <v>4106.6601559999999</v>
      </c>
      <c r="M1661" s="60">
        <f t="shared" si="2441"/>
        <v>3.0585707576404373E-4</v>
      </c>
      <c r="N1661" s="50">
        <f t="shared" si="2442"/>
        <v>4105.404297</v>
      </c>
      <c r="O1661" s="60">
        <f t="shared" si="2443"/>
        <v>-1.277399829213385E-2</v>
      </c>
      <c r="P1661" s="50">
        <f t="shared" si="2444"/>
        <v>4158.1831050000001</v>
      </c>
      <c r="Q1661" s="60">
        <f t="shared" si="2445"/>
        <v>-0.16004197994516281</v>
      </c>
      <c r="R1661" s="50">
        <f t="shared" si="2446"/>
        <v>4879.8779299999997</v>
      </c>
      <c r="S1661" s="60">
        <f t="shared" si="2447"/>
        <v>-1.8907492974592908E-2</v>
      </c>
      <c r="T1661" s="57">
        <f t="shared" si="2463"/>
        <v>17.958983999999873</v>
      </c>
      <c r="U1661" s="8">
        <f t="shared" si="2464"/>
        <v>17.958983999999873</v>
      </c>
      <c r="V1661" s="8">
        <f t="shared" si="2465"/>
        <v>0</v>
      </c>
      <c r="W1661" s="8">
        <f t="shared" si="2466"/>
        <v>11.017891999999977</v>
      </c>
      <c r="X1661" s="8">
        <f t="shared" si="2467"/>
        <v>99.409720285714229</v>
      </c>
      <c r="Y1661" s="8">
        <f t="shared" si="2468"/>
        <v>0.11083314557503401</v>
      </c>
      <c r="Z1661" s="30">
        <f t="shared" si="2469"/>
        <v>9.9774791575615183</v>
      </c>
      <c r="AA1661" s="48">
        <f t="shared" si="2448"/>
        <v>22.218785528702313</v>
      </c>
      <c r="AB1661" s="41">
        <f t="shared" si="2449"/>
        <v>4102.5173340000001</v>
      </c>
      <c r="AC1661" s="41">
        <f t="shared" si="2450"/>
        <v>4103.4796550000001</v>
      </c>
      <c r="AD1661" s="41">
        <f t="shared" si="2451"/>
        <v>4269.7</v>
      </c>
      <c r="AE1661" s="44">
        <f t="shared" si="2452"/>
        <v>4104.5006835999993</v>
      </c>
      <c r="AF1661" s="44">
        <f t="shared" si="2453"/>
        <v>4118.4075845333336</v>
      </c>
      <c r="AG1661" s="44">
        <f t="shared" si="2454"/>
        <v>4375.3784961599995</v>
      </c>
      <c r="AH1661" s="41">
        <f t="shared" si="2455"/>
        <v>4068.0918783333332</v>
      </c>
      <c r="AI1661" s="41">
        <f t="shared" si="2456"/>
        <v>38052589299334.938</v>
      </c>
      <c r="AJ1661" s="41">
        <f t="shared" si="2457"/>
        <v>0</v>
      </c>
      <c r="AK1661" s="41">
        <f t="shared" si="2458"/>
        <v>38052589299334.938</v>
      </c>
      <c r="AL1661" s="41">
        <f t="shared" ref="AL1661:AM1661" si="2521">SUM(AJ1661:AJ1674)</f>
        <v>328586780620509.5</v>
      </c>
      <c r="AM1661" s="41">
        <f t="shared" si="2521"/>
        <v>684204112011901</v>
      </c>
      <c r="AN1661" s="41">
        <f t="shared" si="2460"/>
        <v>0.4802467200237962</v>
      </c>
      <c r="AO1661" s="41">
        <f t="shared" si="2461"/>
        <v>32.443694252271399</v>
      </c>
      <c r="AP1661" s="46">
        <f t="shared" si="2462"/>
        <v>39.037853200753887</v>
      </c>
    </row>
    <row r="1662" spans="1:42" ht="15" thickBot="1" x14ac:dyDescent="0.4">
      <c r="A1662" s="63">
        <f>Symbol!A1662</f>
        <v>43559</v>
      </c>
      <c r="B1662" s="12">
        <f>Symbol!B1662</f>
        <v>4971.3076170000004</v>
      </c>
      <c r="C1662" s="64">
        <f>Symbol!C1662</f>
        <v>5063.1596680000002</v>
      </c>
      <c r="D1662" s="12">
        <f>Symbol!D1662</f>
        <v>4836.7939450000003</v>
      </c>
      <c r="E1662" s="64">
        <f>Symbol!E1662</f>
        <v>4922.798828</v>
      </c>
      <c r="F1662" s="12">
        <f>Symbol!G1662</f>
        <v>18251810240</v>
      </c>
      <c r="H1662" s="24">
        <f t="shared" si="2436"/>
        <v>0</v>
      </c>
      <c r="I1662" s="7">
        <f t="shared" si="2437"/>
        <v>4098.3745120000003</v>
      </c>
      <c r="J1662" s="30">
        <f t="shared" si="2438"/>
        <v>4106.6601559999999</v>
      </c>
      <c r="K1662" s="60">
        <f t="shared" si="2439"/>
        <v>3.0585707576404373E-4</v>
      </c>
      <c r="L1662" s="50">
        <f t="shared" si="2440"/>
        <v>4105.404297</v>
      </c>
      <c r="M1662" s="60">
        <f t="shared" si="2441"/>
        <v>-1.277399829213385E-2</v>
      </c>
      <c r="N1662" s="50">
        <f t="shared" si="2442"/>
        <v>4158.1831050000001</v>
      </c>
      <c r="O1662" s="60">
        <f t="shared" si="2443"/>
        <v>-0.16004197994516281</v>
      </c>
      <c r="P1662" s="50">
        <f t="shared" si="2444"/>
        <v>4879.8779299999997</v>
      </c>
      <c r="Q1662" s="60">
        <f t="shared" si="2445"/>
        <v>-1.8907492974592908E-2</v>
      </c>
      <c r="R1662" s="50">
        <f t="shared" si="2446"/>
        <v>4973.0219729999999</v>
      </c>
      <c r="S1662" s="60">
        <f t="shared" si="2447"/>
        <v>1.0150461942398012E-2</v>
      </c>
      <c r="T1662" s="57">
        <f t="shared" si="2463"/>
        <v>-29.267334000000119</v>
      </c>
      <c r="U1662" s="8">
        <f t="shared" si="2464"/>
        <v>0</v>
      </c>
      <c r="V1662" s="8">
        <f t="shared" si="2465"/>
        <v>29.267334000000119</v>
      </c>
      <c r="W1662" s="8">
        <f t="shared" si="2466"/>
        <v>28.311104928571371</v>
      </c>
      <c r="X1662" s="8">
        <f t="shared" si="2467"/>
        <v>99.409720285714229</v>
      </c>
      <c r="Y1662" s="8">
        <f t="shared" si="2468"/>
        <v>0.28479211939438326</v>
      </c>
      <c r="Z1662" s="30">
        <f t="shared" si="2469"/>
        <v>22.166396812009296</v>
      </c>
      <c r="AA1662" s="48">
        <f t="shared" si="2448"/>
        <v>22.23421945986891</v>
      </c>
      <c r="AB1662" s="41">
        <f t="shared" si="2449"/>
        <v>4106.0322264999995</v>
      </c>
      <c r="AC1662" s="41">
        <f t="shared" si="2450"/>
        <v>4123.4158526666661</v>
      </c>
      <c r="AD1662" s="41">
        <f t="shared" si="2451"/>
        <v>4444.6294921999997</v>
      </c>
      <c r="AE1662" s="44">
        <f t="shared" si="2452"/>
        <v>4126.7669920000008</v>
      </c>
      <c r="AF1662" s="44">
        <f t="shared" si="2453"/>
        <v>4326.2561197333334</v>
      </c>
      <c r="AG1662" s="44">
        <f t="shared" si="2454"/>
        <v>4507.617812479999</v>
      </c>
      <c r="AH1662" s="41">
        <f t="shared" si="2455"/>
        <v>4081.9908856666666</v>
      </c>
      <c r="AI1662" s="41">
        <f t="shared" si="2456"/>
        <v>44569893287316.555</v>
      </c>
      <c r="AJ1662" s="41">
        <f t="shared" si="2457"/>
        <v>0</v>
      </c>
      <c r="AK1662" s="41">
        <f t="shared" si="2458"/>
        <v>44569893287316.555</v>
      </c>
      <c r="AL1662" s="41">
        <f t="shared" ref="AL1662:AM1662" si="2522">SUM(AJ1662:AJ1675)</f>
        <v>413770997470986.19</v>
      </c>
      <c r="AM1662" s="41">
        <f t="shared" si="2522"/>
        <v>646151522712566.13</v>
      </c>
      <c r="AN1662" s="41">
        <f t="shared" si="2460"/>
        <v>0.6403621796540252</v>
      </c>
      <c r="AO1662" s="41">
        <f t="shared" si="2461"/>
        <v>39.037853200753887</v>
      </c>
      <c r="AP1662" s="46">
        <f t="shared" si="2462"/>
        <v>38.156453258876802</v>
      </c>
    </row>
    <row r="1663" spans="1:42" ht="15" thickBot="1" x14ac:dyDescent="0.4">
      <c r="A1663" s="63">
        <f>Symbol!A1663</f>
        <v>43560</v>
      </c>
      <c r="B1663" s="12">
        <f>Symbol!B1663</f>
        <v>4922.8061520000001</v>
      </c>
      <c r="C1663" s="64">
        <f>Symbol!C1663</f>
        <v>5053.5097660000001</v>
      </c>
      <c r="D1663" s="12">
        <f>Symbol!D1663</f>
        <v>4919.4916990000002</v>
      </c>
      <c r="E1663" s="64">
        <f>Symbol!E1663</f>
        <v>5036.6811520000001</v>
      </c>
      <c r="F1663" s="12">
        <f>Symbol!G1663</f>
        <v>16837325387</v>
      </c>
      <c r="H1663" s="24">
        <f t="shared" si="2436"/>
        <v>1</v>
      </c>
      <c r="I1663" s="7">
        <f t="shared" si="2437"/>
        <v>4106.6601559999999</v>
      </c>
      <c r="J1663" s="30">
        <f t="shared" si="2438"/>
        <v>4105.404297</v>
      </c>
      <c r="K1663" s="60">
        <f t="shared" si="2439"/>
        <v>-1.277399829213385E-2</v>
      </c>
      <c r="L1663" s="50">
        <f t="shared" si="2440"/>
        <v>4158.1831050000001</v>
      </c>
      <c r="M1663" s="60">
        <f t="shared" si="2441"/>
        <v>-0.16004197994516281</v>
      </c>
      <c r="N1663" s="50">
        <f t="shared" si="2442"/>
        <v>4879.8779299999997</v>
      </c>
      <c r="O1663" s="60">
        <f t="shared" si="2443"/>
        <v>-1.8907492974592908E-2</v>
      </c>
      <c r="P1663" s="50">
        <f t="shared" si="2444"/>
        <v>4973.0219729999999</v>
      </c>
      <c r="Q1663" s="60">
        <f t="shared" si="2445"/>
        <v>1.0150461942398012E-2</v>
      </c>
      <c r="R1663" s="50">
        <f t="shared" si="2446"/>
        <v>4922.798828</v>
      </c>
      <c r="S1663" s="60">
        <f t="shared" si="2447"/>
        <v>-2.2870127348453204E-2</v>
      </c>
      <c r="T1663" s="57">
        <f t="shared" si="2463"/>
        <v>-8.2856439999995928</v>
      </c>
      <c r="U1663" s="8">
        <f t="shared" si="2464"/>
        <v>0</v>
      </c>
      <c r="V1663" s="8">
        <f t="shared" si="2465"/>
        <v>8.2856439999995928</v>
      </c>
      <c r="W1663" s="8">
        <f t="shared" si="2466"/>
        <v>28.311104928571371</v>
      </c>
      <c r="X1663" s="8">
        <f t="shared" si="2467"/>
        <v>99.108572857142789</v>
      </c>
      <c r="Y1663" s="8">
        <f t="shared" si="2468"/>
        <v>0.28565747757643128</v>
      </c>
      <c r="Z1663" s="30">
        <f t="shared" si="2469"/>
        <v>22.218785528702313</v>
      </c>
      <c r="AA1663" s="48">
        <f t="shared" si="2448"/>
        <v>21.327717402419353</v>
      </c>
      <c r="AB1663" s="41">
        <f t="shared" si="2449"/>
        <v>4131.7937010000005</v>
      </c>
      <c r="AC1663" s="41">
        <f t="shared" si="2450"/>
        <v>4381.1551106666666</v>
      </c>
      <c r="AD1663" s="41">
        <f t="shared" si="2451"/>
        <v>4607.8572265999992</v>
      </c>
      <c r="AE1663" s="44">
        <f t="shared" si="2452"/>
        <v>4436.3052733999994</v>
      </c>
      <c r="AF1663" s="44">
        <f t="shared" si="2453"/>
        <v>4557.3696615333329</v>
      </c>
      <c r="AG1663" s="44">
        <f t="shared" si="2454"/>
        <v>4656.3709374800001</v>
      </c>
      <c r="AH1663" s="41">
        <f t="shared" si="2455"/>
        <v>4152.4588216666662</v>
      </c>
      <c r="AI1663" s="41">
        <f t="shared" si="2456"/>
        <v>40414586393276.828</v>
      </c>
      <c r="AJ1663" s="41">
        <f t="shared" si="2457"/>
        <v>40414586393276.828</v>
      </c>
      <c r="AK1663" s="41">
        <f t="shared" si="2458"/>
        <v>0</v>
      </c>
      <c r="AL1663" s="41">
        <f t="shared" ref="AL1663:AM1663" si="2523">SUM(AJ1663:AJ1676)</f>
        <v>413770997470986.19</v>
      </c>
      <c r="AM1663" s="41">
        <f t="shared" si="2523"/>
        <v>670635340465377.38</v>
      </c>
      <c r="AN1663" s="41">
        <f t="shared" si="2460"/>
        <v>0.61698358631660533</v>
      </c>
      <c r="AO1663" s="41">
        <f t="shared" si="2461"/>
        <v>38.156453258876802</v>
      </c>
      <c r="AP1663" s="46">
        <f t="shared" si="2462"/>
        <v>33.968126428438836</v>
      </c>
    </row>
    <row r="1664" spans="1:42" ht="15" thickBot="1" x14ac:dyDescent="0.4">
      <c r="A1664" s="63">
        <f>Symbol!A1664</f>
        <v>43561</v>
      </c>
      <c r="B1664" s="12">
        <f>Symbol!B1664</f>
        <v>5036.7929690000001</v>
      </c>
      <c r="C1664" s="64">
        <f>Symbol!C1664</f>
        <v>5205.8217770000001</v>
      </c>
      <c r="D1664" s="12">
        <f>Symbol!D1664</f>
        <v>4992.2221680000002</v>
      </c>
      <c r="E1664" s="64">
        <f>Symbol!E1664</f>
        <v>5059.8173829999996</v>
      </c>
      <c r="F1664" s="12">
        <f>Symbol!G1664</f>
        <v>16929795194</v>
      </c>
      <c r="H1664" s="24">
        <f t="shared" si="2436"/>
        <v>0</v>
      </c>
      <c r="I1664" s="7">
        <f t="shared" si="2437"/>
        <v>4105.404297</v>
      </c>
      <c r="J1664" s="30">
        <f t="shared" si="2438"/>
        <v>4158.1831050000001</v>
      </c>
      <c r="K1664" s="60">
        <f t="shared" si="2439"/>
        <v>-0.16004197994516281</v>
      </c>
      <c r="L1664" s="50">
        <f t="shared" si="2440"/>
        <v>4879.8779299999997</v>
      </c>
      <c r="M1664" s="60">
        <f t="shared" si="2441"/>
        <v>-1.8907492974592908E-2</v>
      </c>
      <c r="N1664" s="50">
        <f t="shared" si="2442"/>
        <v>4973.0219729999999</v>
      </c>
      <c r="O1664" s="60">
        <f t="shared" si="2443"/>
        <v>1.0150461942398012E-2</v>
      </c>
      <c r="P1664" s="50">
        <f t="shared" si="2444"/>
        <v>4922.798828</v>
      </c>
      <c r="Q1664" s="60">
        <f t="shared" si="2445"/>
        <v>-2.2870127348453204E-2</v>
      </c>
      <c r="R1664" s="50">
        <f t="shared" si="2446"/>
        <v>5036.6811520000001</v>
      </c>
      <c r="S1664" s="60">
        <f t="shared" si="2447"/>
        <v>-4.5830287433198088E-3</v>
      </c>
      <c r="T1664" s="57">
        <f t="shared" si="2463"/>
        <v>1.255858999999873</v>
      </c>
      <c r="U1664" s="8">
        <f t="shared" si="2464"/>
        <v>1.255858999999873</v>
      </c>
      <c r="V1664" s="8">
        <f t="shared" si="2465"/>
        <v>0</v>
      </c>
      <c r="W1664" s="8">
        <f t="shared" si="2466"/>
        <v>28.311104928571371</v>
      </c>
      <c r="X1664" s="8">
        <f t="shared" si="2467"/>
        <v>99.020124214285644</v>
      </c>
      <c r="Y1664" s="8">
        <f t="shared" si="2468"/>
        <v>0.28591263799371125</v>
      </c>
      <c r="Z1664" s="30">
        <f t="shared" si="2469"/>
        <v>22.23421945986891</v>
      </c>
      <c r="AA1664" s="48">
        <f t="shared" si="2448"/>
        <v>26.085344513793601</v>
      </c>
      <c r="AB1664" s="41">
        <f t="shared" si="2449"/>
        <v>4519.0305174999994</v>
      </c>
      <c r="AC1664" s="41">
        <f t="shared" si="2450"/>
        <v>4670.3610026666656</v>
      </c>
      <c r="AD1664" s="41">
        <f t="shared" si="2451"/>
        <v>4794.1125975999994</v>
      </c>
      <c r="AE1664" s="44">
        <f t="shared" si="2452"/>
        <v>4772.7965822000006</v>
      </c>
      <c r="AF1664" s="44">
        <f t="shared" si="2453"/>
        <v>4771.8229492666669</v>
      </c>
      <c r="AG1664" s="44">
        <f t="shared" si="2454"/>
        <v>4811.1881835600007</v>
      </c>
      <c r="AH1664" s="41">
        <f t="shared" si="2455"/>
        <v>4104.1761883333338</v>
      </c>
      <c r="AI1664" s="41">
        <f t="shared" si="2456"/>
        <v>37122776151120.031</v>
      </c>
      <c r="AJ1664" s="41">
        <f t="shared" si="2457"/>
        <v>0</v>
      </c>
      <c r="AK1664" s="41">
        <f t="shared" si="2458"/>
        <v>37122776151120.031</v>
      </c>
      <c r="AL1664" s="41">
        <f t="shared" ref="AL1664:AM1664" si="2524">SUM(AJ1664:AJ1677)</f>
        <v>373356411077709.38</v>
      </c>
      <c r="AM1664" s="41">
        <f t="shared" si="2524"/>
        <v>725781075543064.13</v>
      </c>
      <c r="AN1664" s="41">
        <f t="shared" si="2460"/>
        <v>0.51442015183207446</v>
      </c>
      <c r="AO1664" s="41">
        <f t="shared" si="2461"/>
        <v>33.968126428438836</v>
      </c>
      <c r="AP1664" s="46">
        <f t="shared" si="2462"/>
        <v>38.257880079353342</v>
      </c>
    </row>
    <row r="1665" spans="1:42" ht="15" thickBot="1" x14ac:dyDescent="0.4">
      <c r="A1665" s="63">
        <f>Symbol!A1665</f>
        <v>43562</v>
      </c>
      <c r="B1665" s="12">
        <f>Symbol!B1665</f>
        <v>5062.7939450000003</v>
      </c>
      <c r="C1665" s="64">
        <f>Symbol!C1665</f>
        <v>5235.1865230000003</v>
      </c>
      <c r="D1665" s="12">
        <f>Symbol!D1665</f>
        <v>5050.4121089999999</v>
      </c>
      <c r="E1665" s="64">
        <f>Symbol!E1665</f>
        <v>5198.8969729999999</v>
      </c>
      <c r="F1665" s="12">
        <f>Symbol!G1665</f>
        <v>16655416140</v>
      </c>
      <c r="H1665" s="24">
        <f t="shared" si="2436"/>
        <v>0</v>
      </c>
      <c r="I1665" s="7">
        <f t="shared" si="2437"/>
        <v>4158.1831050000001</v>
      </c>
      <c r="J1665" s="30">
        <f t="shared" si="2438"/>
        <v>4879.8779299999997</v>
      </c>
      <c r="K1665" s="60">
        <f t="shared" si="2439"/>
        <v>-1.8907492974592908E-2</v>
      </c>
      <c r="L1665" s="50">
        <f t="shared" si="2440"/>
        <v>4973.0219729999999</v>
      </c>
      <c r="M1665" s="60">
        <f t="shared" si="2441"/>
        <v>1.0150461942398012E-2</v>
      </c>
      <c r="N1665" s="50">
        <f t="shared" si="2442"/>
        <v>4922.798828</v>
      </c>
      <c r="O1665" s="60">
        <f t="shared" si="2443"/>
        <v>-2.2870127348453204E-2</v>
      </c>
      <c r="P1665" s="50">
        <f t="shared" si="2444"/>
        <v>5036.6811520000001</v>
      </c>
      <c r="Q1665" s="60">
        <f t="shared" si="2445"/>
        <v>-4.5830287433198088E-3</v>
      </c>
      <c r="R1665" s="50">
        <f t="shared" si="2446"/>
        <v>5059.8173829999996</v>
      </c>
      <c r="S1665" s="60">
        <f t="shared" si="2447"/>
        <v>-2.711609017780954E-2</v>
      </c>
      <c r="T1665" s="57">
        <f t="shared" si="2463"/>
        <v>-52.778808000000026</v>
      </c>
      <c r="U1665" s="8">
        <f t="shared" si="2464"/>
        <v>0</v>
      </c>
      <c r="V1665" s="8">
        <f t="shared" si="2465"/>
        <v>52.778808000000026</v>
      </c>
      <c r="W1665" s="8">
        <f t="shared" si="2466"/>
        <v>28.221400714285664</v>
      </c>
      <c r="X1665" s="8">
        <f t="shared" si="2467"/>
        <v>104.1012486428571</v>
      </c>
      <c r="Y1665" s="8">
        <f t="shared" si="2468"/>
        <v>0.27109569848778248</v>
      </c>
      <c r="Z1665" s="30">
        <f t="shared" si="2469"/>
        <v>21.327717402419353</v>
      </c>
      <c r="AA1665" s="48">
        <f t="shared" si="2448"/>
        <v>36.798328924383483</v>
      </c>
      <c r="AB1665" s="41">
        <f t="shared" si="2449"/>
        <v>4926.4499514999998</v>
      </c>
      <c r="AC1665" s="41">
        <f t="shared" si="2450"/>
        <v>4925.2329103333332</v>
      </c>
      <c r="AD1665" s="41">
        <f t="shared" si="2451"/>
        <v>4974.4394532000006</v>
      </c>
      <c r="AE1665" s="44">
        <f t="shared" si="2452"/>
        <v>4934.3039064000004</v>
      </c>
      <c r="AF1665" s="44">
        <f t="shared" si="2453"/>
        <v>4957.9761067999998</v>
      </c>
      <c r="AG1665" s="44">
        <f t="shared" si="2454"/>
        <v>5006.570195440001</v>
      </c>
      <c r="AH1665" s="41">
        <f t="shared" si="2455"/>
        <v>4140.0125323333332</v>
      </c>
      <c r="AI1665" s="41">
        <f t="shared" si="2456"/>
        <v>42053395168802.484</v>
      </c>
      <c r="AJ1665" s="41">
        <f t="shared" si="2457"/>
        <v>0</v>
      </c>
      <c r="AK1665" s="41">
        <f t="shared" si="2458"/>
        <v>42053395168802.484</v>
      </c>
      <c r="AL1665" s="41">
        <f t="shared" ref="AL1665:AM1665" si="2525">SUM(AJ1665:AJ1678)</f>
        <v>426720149351044</v>
      </c>
      <c r="AM1665" s="41">
        <f t="shared" si="2525"/>
        <v>688658299391944</v>
      </c>
      <c r="AN1665" s="41">
        <f t="shared" si="2460"/>
        <v>0.61963988487152444</v>
      </c>
      <c r="AO1665" s="41">
        <f t="shared" si="2461"/>
        <v>38.257880079353342</v>
      </c>
      <c r="AP1665" s="46">
        <f t="shared" si="2462"/>
        <v>37.564888034811517</v>
      </c>
    </row>
    <row r="1666" spans="1:42" ht="15" thickBot="1" x14ac:dyDescent="0.4">
      <c r="A1666" s="63">
        <f>Symbol!A1666</f>
        <v>43563</v>
      </c>
      <c r="B1666" s="12">
        <f>Symbol!B1666</f>
        <v>5199.8354490000002</v>
      </c>
      <c r="C1666" s="64">
        <f>Symbol!C1666</f>
        <v>5318.8364259999998</v>
      </c>
      <c r="D1666" s="12">
        <f>Symbol!D1666</f>
        <v>5148.2119140000004</v>
      </c>
      <c r="E1666" s="64">
        <f>Symbol!E1666</f>
        <v>5289.7709960000002</v>
      </c>
      <c r="F1666" s="12">
        <f>Symbol!G1666</f>
        <v>17154113634</v>
      </c>
      <c r="H1666" s="24">
        <f t="shared" si="2436"/>
        <v>0</v>
      </c>
      <c r="I1666" s="7">
        <f t="shared" si="2437"/>
        <v>4879.8779299999997</v>
      </c>
      <c r="J1666" s="30">
        <f t="shared" si="2438"/>
        <v>4973.0219729999999</v>
      </c>
      <c r="K1666" s="60">
        <f t="shared" si="2439"/>
        <v>1.0150461942398012E-2</v>
      </c>
      <c r="L1666" s="50">
        <f t="shared" si="2440"/>
        <v>4922.798828</v>
      </c>
      <c r="M1666" s="60">
        <f t="shared" si="2441"/>
        <v>-2.2870127348453204E-2</v>
      </c>
      <c r="N1666" s="50">
        <f t="shared" si="2442"/>
        <v>5036.6811520000001</v>
      </c>
      <c r="O1666" s="60">
        <f t="shared" si="2443"/>
        <v>-4.5830287433198088E-3</v>
      </c>
      <c r="P1666" s="50">
        <f t="shared" si="2444"/>
        <v>5059.8173829999996</v>
      </c>
      <c r="Q1666" s="60">
        <f t="shared" si="2445"/>
        <v>-2.711609017780954E-2</v>
      </c>
      <c r="R1666" s="50">
        <f t="shared" si="2446"/>
        <v>5198.8969729999999</v>
      </c>
      <c r="S1666" s="60">
        <f t="shared" si="2447"/>
        <v>-1.7328472442366363E-2</v>
      </c>
      <c r="T1666" s="57">
        <f t="shared" si="2463"/>
        <v>-721.69482499999958</v>
      </c>
      <c r="U1666" s="8">
        <f t="shared" si="2464"/>
        <v>0</v>
      </c>
      <c r="V1666" s="8">
        <f t="shared" si="2465"/>
        <v>721.69482499999958</v>
      </c>
      <c r="W1666" s="8">
        <f t="shared" si="2466"/>
        <v>35.408098571428518</v>
      </c>
      <c r="X1666" s="8">
        <f t="shared" si="2467"/>
        <v>100.33133378571425</v>
      </c>
      <c r="Y1666" s="8">
        <f t="shared" si="2468"/>
        <v>0.35291167011745761</v>
      </c>
      <c r="Z1666" s="30">
        <f t="shared" si="2469"/>
        <v>26.085344513793601</v>
      </c>
      <c r="AA1666" s="48">
        <f t="shared" si="2448"/>
        <v>39.022017502323337</v>
      </c>
      <c r="AB1666" s="41">
        <f t="shared" si="2449"/>
        <v>4947.9104004999999</v>
      </c>
      <c r="AC1666" s="41">
        <f t="shared" si="2450"/>
        <v>4977.5006509999994</v>
      </c>
      <c r="AD1666" s="41">
        <f t="shared" si="2451"/>
        <v>5038.2432618000003</v>
      </c>
      <c r="AE1666" s="44">
        <f t="shared" si="2452"/>
        <v>4978.3963866000004</v>
      </c>
      <c r="AF1666" s="44">
        <f t="shared" si="2453"/>
        <v>4999.7503580666671</v>
      </c>
      <c r="AG1666" s="44">
        <f t="shared" si="2454"/>
        <v>5075.8788477199996</v>
      </c>
      <c r="AH1666" s="41">
        <f t="shared" si="2455"/>
        <v>4647.0498049999997</v>
      </c>
      <c r="AI1666" s="41">
        <f t="shared" si="2456"/>
        <v>99052088796908.469</v>
      </c>
      <c r="AJ1666" s="41">
        <f t="shared" si="2457"/>
        <v>0</v>
      </c>
      <c r="AK1666" s="41">
        <f t="shared" si="2458"/>
        <v>99052088796908.469</v>
      </c>
      <c r="AL1666" s="41">
        <f t="shared" ref="AL1666:AM1666" si="2526">SUM(AJ1666:AJ1679)</f>
        <v>426720149351044</v>
      </c>
      <c r="AM1666" s="41">
        <f t="shared" si="2526"/>
        <v>709234652259440.88</v>
      </c>
      <c r="AN1666" s="41">
        <f t="shared" si="2460"/>
        <v>0.60166286008674608</v>
      </c>
      <c r="AO1666" s="41">
        <f t="shared" si="2461"/>
        <v>37.564888034811517</v>
      </c>
      <c r="AP1666" s="46">
        <f t="shared" si="2462"/>
        <v>38.897145003524933</v>
      </c>
    </row>
    <row r="1667" spans="1:42" ht="15" thickBot="1" x14ac:dyDescent="0.4">
      <c r="A1667" s="63">
        <f>Symbol!A1667</f>
        <v>43564</v>
      </c>
      <c r="B1667" s="12">
        <f>Symbol!B1667</f>
        <v>5289.9179690000001</v>
      </c>
      <c r="C1667" s="64">
        <f>Symbol!C1667</f>
        <v>5289.9179690000001</v>
      </c>
      <c r="D1667" s="12">
        <f>Symbol!D1667</f>
        <v>5167.4189450000003</v>
      </c>
      <c r="E1667" s="64">
        <f>Symbol!E1667</f>
        <v>5204.9584960000002</v>
      </c>
      <c r="F1667" s="12">
        <f>Symbol!G1667</f>
        <v>14722104361</v>
      </c>
      <c r="H1667" s="24">
        <f t="shared" si="2436"/>
        <v>1</v>
      </c>
      <c r="I1667" s="7">
        <f t="shared" si="2437"/>
        <v>4973.0219729999999</v>
      </c>
      <c r="J1667" s="30">
        <f t="shared" si="2438"/>
        <v>4922.798828</v>
      </c>
      <c r="K1667" s="60">
        <f t="shared" si="2439"/>
        <v>-2.2870127348453204E-2</v>
      </c>
      <c r="L1667" s="50">
        <f t="shared" si="2440"/>
        <v>5036.6811520000001</v>
      </c>
      <c r="M1667" s="60">
        <f t="shared" si="2441"/>
        <v>-4.5830287433198088E-3</v>
      </c>
      <c r="N1667" s="50">
        <f t="shared" si="2442"/>
        <v>5059.8173829999996</v>
      </c>
      <c r="O1667" s="60">
        <f t="shared" si="2443"/>
        <v>-2.711609017780954E-2</v>
      </c>
      <c r="P1667" s="50">
        <f t="shared" si="2444"/>
        <v>5198.8969729999999</v>
      </c>
      <c r="Q1667" s="60">
        <f t="shared" si="2445"/>
        <v>-1.7328472442366363E-2</v>
      </c>
      <c r="R1667" s="50">
        <f t="shared" si="2446"/>
        <v>5289.7709960000002</v>
      </c>
      <c r="S1667" s="60">
        <f t="shared" si="2447"/>
        <v>1.6163226788210194E-2</v>
      </c>
      <c r="T1667" s="57">
        <f t="shared" si="2463"/>
        <v>-93.144043000000238</v>
      </c>
      <c r="U1667" s="8">
        <f t="shared" si="2464"/>
        <v>0</v>
      </c>
      <c r="V1667" s="8">
        <f t="shared" si="2465"/>
        <v>93.144043000000238</v>
      </c>
      <c r="W1667" s="8">
        <f t="shared" si="2466"/>
        <v>35.408098571428518</v>
      </c>
      <c r="X1667" s="8">
        <f t="shared" si="2467"/>
        <v>60.813929999999992</v>
      </c>
      <c r="Y1667" s="8">
        <f t="shared" si="2468"/>
        <v>0.58223664498295902</v>
      </c>
      <c r="Z1667" s="30">
        <f t="shared" si="2469"/>
        <v>36.798328924383483</v>
      </c>
      <c r="AA1667" s="48">
        <f t="shared" si="2448"/>
        <v>35.173038610316809</v>
      </c>
      <c r="AB1667" s="41">
        <f t="shared" si="2449"/>
        <v>4979.73999</v>
      </c>
      <c r="AC1667" s="41">
        <f t="shared" si="2450"/>
        <v>5006.4324543333332</v>
      </c>
      <c r="AD1667" s="41">
        <f t="shared" si="2451"/>
        <v>5101.5930663999998</v>
      </c>
      <c r="AE1667" s="44">
        <f t="shared" si="2452"/>
        <v>5023.1591795999993</v>
      </c>
      <c r="AF1667" s="44">
        <f t="shared" si="2453"/>
        <v>5063.3319010666664</v>
      </c>
      <c r="AG1667" s="44">
        <f t="shared" si="2454"/>
        <v>5110.9797656000001</v>
      </c>
      <c r="AH1667" s="41">
        <f t="shared" si="2455"/>
        <v>5052.2154950000004</v>
      </c>
      <c r="AI1667" s="41">
        <f t="shared" si="2456"/>
        <v>115695187084400.47</v>
      </c>
      <c r="AJ1667" s="41">
        <f t="shared" si="2457"/>
        <v>115695187084400.47</v>
      </c>
      <c r="AK1667" s="41">
        <f t="shared" si="2458"/>
        <v>0</v>
      </c>
      <c r="AL1667" s="41">
        <f t="shared" ref="AL1667:AM1667" si="2527">SUM(AJ1667:AJ1680)</f>
        <v>426720149351044</v>
      </c>
      <c r="AM1667" s="41">
        <f t="shared" si="2527"/>
        <v>670327331414893.5</v>
      </c>
      <c r="AN1667" s="41">
        <f t="shared" si="2460"/>
        <v>0.63658473905628221</v>
      </c>
      <c r="AO1667" s="41">
        <f t="shared" si="2461"/>
        <v>38.897145003524933</v>
      </c>
      <c r="AP1667" s="46">
        <f t="shared" si="2462"/>
        <v>29.716650613518979</v>
      </c>
    </row>
    <row r="1668" spans="1:42" ht="15" thickBot="1" x14ac:dyDescent="0.4">
      <c r="A1668" s="63">
        <f>Symbol!A1668</f>
        <v>43565</v>
      </c>
      <c r="B1668" s="12">
        <f>Symbol!B1668</f>
        <v>5204.1054690000001</v>
      </c>
      <c r="C1668" s="64">
        <f>Symbol!C1668</f>
        <v>5421.6513670000004</v>
      </c>
      <c r="D1668" s="12">
        <f>Symbol!D1668</f>
        <v>5193.3823240000002</v>
      </c>
      <c r="E1668" s="64">
        <f>Symbol!E1668</f>
        <v>5324.5517579999996</v>
      </c>
      <c r="F1668" s="12">
        <f>Symbol!G1668</f>
        <v>15504590933</v>
      </c>
      <c r="H1668" s="24">
        <f t="shared" si="2436"/>
        <v>0</v>
      </c>
      <c r="I1668" s="7">
        <f t="shared" si="2437"/>
        <v>4922.798828</v>
      </c>
      <c r="J1668" s="30">
        <f t="shared" si="2438"/>
        <v>5036.6811520000001</v>
      </c>
      <c r="K1668" s="60">
        <f t="shared" si="2439"/>
        <v>-4.5830287433198088E-3</v>
      </c>
      <c r="L1668" s="50">
        <f t="shared" si="2440"/>
        <v>5059.8173829999996</v>
      </c>
      <c r="M1668" s="60">
        <f t="shared" si="2441"/>
        <v>-2.711609017780954E-2</v>
      </c>
      <c r="N1668" s="50">
        <f t="shared" si="2442"/>
        <v>5198.8969729999999</v>
      </c>
      <c r="O1668" s="60">
        <f t="shared" si="2443"/>
        <v>-1.7328472442366363E-2</v>
      </c>
      <c r="P1668" s="50">
        <f t="shared" si="2444"/>
        <v>5289.7709960000002</v>
      </c>
      <c r="Q1668" s="60">
        <f t="shared" si="2445"/>
        <v>1.6163226788210194E-2</v>
      </c>
      <c r="R1668" s="50">
        <f t="shared" si="2446"/>
        <v>5204.9584960000002</v>
      </c>
      <c r="S1668" s="60">
        <f t="shared" si="2447"/>
        <v>-2.2716802987142931E-2</v>
      </c>
      <c r="T1668" s="57">
        <f t="shared" si="2463"/>
        <v>50.223144999999931</v>
      </c>
      <c r="U1668" s="8">
        <f t="shared" si="2464"/>
        <v>50.223144999999931</v>
      </c>
      <c r="V1668" s="8">
        <f t="shared" si="2465"/>
        <v>0</v>
      </c>
      <c r="W1668" s="8">
        <f t="shared" si="2466"/>
        <v>35.408098571428518</v>
      </c>
      <c r="X1668" s="8">
        <f t="shared" si="2467"/>
        <v>55.330671071428505</v>
      </c>
      <c r="Y1668" s="8">
        <f t="shared" si="2468"/>
        <v>0.63993618522571027</v>
      </c>
      <c r="Z1668" s="30">
        <f t="shared" si="2469"/>
        <v>39.022017502323337</v>
      </c>
      <c r="AA1668" s="48">
        <f t="shared" si="2448"/>
        <v>38.466944907732554</v>
      </c>
      <c r="AB1668" s="41">
        <f t="shared" si="2449"/>
        <v>5048.2492674999994</v>
      </c>
      <c r="AC1668" s="41">
        <f t="shared" si="2450"/>
        <v>5098.4651693333326</v>
      </c>
      <c r="AD1668" s="41">
        <f t="shared" si="2451"/>
        <v>5158.0249999999996</v>
      </c>
      <c r="AE1668" s="44">
        <f t="shared" si="2452"/>
        <v>5110.8219728000004</v>
      </c>
      <c r="AF1668" s="44">
        <f t="shared" si="2453"/>
        <v>5153.5989909333339</v>
      </c>
      <c r="AG1668" s="44">
        <f t="shared" si="2454"/>
        <v>5179.8155273599996</v>
      </c>
      <c r="AH1668" s="41">
        <f t="shared" si="2455"/>
        <v>4940.9174803333335</v>
      </c>
      <c r="AI1668" s="41">
        <f t="shared" si="2456"/>
        <v>90180688262542.938</v>
      </c>
      <c r="AJ1668" s="41">
        <f t="shared" si="2457"/>
        <v>0</v>
      </c>
      <c r="AK1668" s="41">
        <f t="shared" si="2458"/>
        <v>90180688262542.938</v>
      </c>
      <c r="AL1668" s="41">
        <f t="shared" ref="AL1668:AM1668" si="2528">SUM(AJ1668:AJ1681)</f>
        <v>311024962266643.5</v>
      </c>
      <c r="AM1668" s="41">
        <f t="shared" si="2528"/>
        <v>735610361181110.88</v>
      </c>
      <c r="AN1668" s="41">
        <f t="shared" si="2460"/>
        <v>0.42281210091610932</v>
      </c>
      <c r="AO1668" s="41">
        <f t="shared" si="2461"/>
        <v>29.716650613518979</v>
      </c>
      <c r="AP1668" s="46">
        <f t="shared" si="2462"/>
        <v>30.297299650821046</v>
      </c>
    </row>
    <row r="1669" spans="1:42" ht="15" thickBot="1" x14ac:dyDescent="0.4">
      <c r="A1669" s="63">
        <f>Symbol!A1669</f>
        <v>43566</v>
      </c>
      <c r="B1669" s="12">
        <f>Symbol!B1669</f>
        <v>5325.0815430000002</v>
      </c>
      <c r="C1669" s="64">
        <f>Symbol!C1669</f>
        <v>5354.2255859999996</v>
      </c>
      <c r="D1669" s="12">
        <f>Symbol!D1669</f>
        <v>5017.2963870000003</v>
      </c>
      <c r="E1669" s="64">
        <f>Symbol!E1669</f>
        <v>5064.4877930000002</v>
      </c>
      <c r="F1669" s="12">
        <f>Symbol!G1669</f>
        <v>16555616019</v>
      </c>
      <c r="H1669" s="24">
        <f t="shared" si="2436"/>
        <v>0</v>
      </c>
      <c r="I1669" s="7">
        <f t="shared" si="2437"/>
        <v>5036.6811520000001</v>
      </c>
      <c r="J1669" s="30">
        <f t="shared" si="2438"/>
        <v>5059.8173829999996</v>
      </c>
      <c r="K1669" s="60">
        <f t="shared" si="2439"/>
        <v>-2.711609017780954E-2</v>
      </c>
      <c r="L1669" s="50">
        <f t="shared" si="2440"/>
        <v>5198.8969729999999</v>
      </c>
      <c r="M1669" s="60">
        <f t="shared" si="2441"/>
        <v>-1.7328472442366363E-2</v>
      </c>
      <c r="N1669" s="50">
        <f t="shared" si="2442"/>
        <v>5289.7709960000002</v>
      </c>
      <c r="O1669" s="60">
        <f t="shared" si="2443"/>
        <v>1.6163226788210194E-2</v>
      </c>
      <c r="P1669" s="50">
        <f t="shared" si="2444"/>
        <v>5204.9584960000002</v>
      </c>
      <c r="Q1669" s="60">
        <f t="shared" si="2445"/>
        <v>-2.2716802987142931E-2</v>
      </c>
      <c r="R1669" s="50">
        <f t="shared" si="2446"/>
        <v>5324.5517579999996</v>
      </c>
      <c r="S1669" s="60">
        <f t="shared" si="2447"/>
        <v>5.007552531623527E-2</v>
      </c>
      <c r="T1669" s="57">
        <f t="shared" si="2463"/>
        <v>-113.88232400000015</v>
      </c>
      <c r="U1669" s="8">
        <f t="shared" si="2464"/>
        <v>0</v>
      </c>
      <c r="V1669" s="8">
        <f t="shared" si="2465"/>
        <v>113.88232400000015</v>
      </c>
      <c r="W1669" s="8">
        <f t="shared" si="2466"/>
        <v>31.820731071428522</v>
      </c>
      <c r="X1669" s="8">
        <f t="shared" si="2467"/>
        <v>58.648367785714264</v>
      </c>
      <c r="Y1669" s="8">
        <f t="shared" si="2468"/>
        <v>0.54256805897298144</v>
      </c>
      <c r="Z1669" s="30">
        <f t="shared" si="2469"/>
        <v>35.173038610316809</v>
      </c>
      <c r="AA1669" s="48">
        <f t="shared" si="2448"/>
        <v>38.107052330624612</v>
      </c>
      <c r="AB1669" s="41">
        <f t="shared" si="2449"/>
        <v>5129.3571780000002</v>
      </c>
      <c r="AC1669" s="41">
        <f t="shared" si="2450"/>
        <v>5182.8284506666669</v>
      </c>
      <c r="AD1669" s="41">
        <f t="shared" si="2451"/>
        <v>5215.599121199999</v>
      </c>
      <c r="AE1669" s="44">
        <f t="shared" si="2452"/>
        <v>5207.4306642000001</v>
      </c>
      <c r="AF1669" s="44">
        <f t="shared" si="2453"/>
        <v>5196.9305339333341</v>
      </c>
      <c r="AG1669" s="44">
        <f t="shared" si="2454"/>
        <v>5185.1900391600002</v>
      </c>
      <c r="AH1669" s="41">
        <f t="shared" si="2455"/>
        <v>5003.2275390000004</v>
      </c>
      <c r="AI1669" s="41">
        <f t="shared" si="2456"/>
        <v>84240970059342.234</v>
      </c>
      <c r="AJ1669" s="41">
        <f t="shared" si="2457"/>
        <v>0</v>
      </c>
      <c r="AK1669" s="41">
        <f t="shared" si="2458"/>
        <v>84240970059342.234</v>
      </c>
      <c r="AL1669" s="41">
        <f t="shared" ref="AL1669:AM1669" si="2529">SUM(AJ1669:AJ1682)</f>
        <v>311024962266643.5</v>
      </c>
      <c r="AM1669" s="41">
        <f t="shared" si="2529"/>
        <v>715551550661018.63</v>
      </c>
      <c r="AN1669" s="41">
        <f t="shared" si="2460"/>
        <v>0.43466464712335828</v>
      </c>
      <c r="AO1669" s="41">
        <f t="shared" si="2461"/>
        <v>30.297299650821046</v>
      </c>
      <c r="AP1669" s="46">
        <f t="shared" si="2462"/>
        <v>30.635290062019962</v>
      </c>
    </row>
    <row r="1670" spans="1:42" ht="15" thickBot="1" x14ac:dyDescent="0.4">
      <c r="A1670" s="63">
        <f>Symbol!A1670</f>
        <v>43567</v>
      </c>
      <c r="B1670" s="12">
        <f>Symbol!B1670</f>
        <v>5061.2006840000004</v>
      </c>
      <c r="C1670" s="64">
        <f>Symbol!C1670</f>
        <v>5103.2744140000004</v>
      </c>
      <c r="D1670" s="12">
        <f>Symbol!D1670</f>
        <v>4955.8525390000004</v>
      </c>
      <c r="E1670" s="64">
        <f>Symbol!E1670</f>
        <v>5089.5390630000002</v>
      </c>
      <c r="F1670" s="12">
        <f>Symbol!G1670</f>
        <v>13675206312</v>
      </c>
      <c r="H1670" s="24">
        <f t="shared" si="2436"/>
        <v>0</v>
      </c>
      <c r="I1670" s="7">
        <f t="shared" si="2437"/>
        <v>5059.8173829999996</v>
      </c>
      <c r="J1670" s="30">
        <f t="shared" si="2438"/>
        <v>5198.8969729999999</v>
      </c>
      <c r="K1670" s="60">
        <f t="shared" si="2439"/>
        <v>-1.7328472442366363E-2</v>
      </c>
      <c r="L1670" s="50">
        <f t="shared" si="2440"/>
        <v>5289.7709960000002</v>
      </c>
      <c r="M1670" s="60">
        <f t="shared" si="2441"/>
        <v>1.6163226788210194E-2</v>
      </c>
      <c r="N1670" s="50">
        <f t="shared" si="2442"/>
        <v>5204.9584960000002</v>
      </c>
      <c r="O1670" s="60">
        <f t="shared" si="2443"/>
        <v>-2.2716802987142931E-2</v>
      </c>
      <c r="P1670" s="50">
        <f t="shared" si="2444"/>
        <v>5324.5517579999996</v>
      </c>
      <c r="Q1670" s="60">
        <f t="shared" si="2445"/>
        <v>5.007552531623527E-2</v>
      </c>
      <c r="R1670" s="50">
        <f t="shared" si="2446"/>
        <v>5064.4877930000002</v>
      </c>
      <c r="S1670" s="60">
        <f t="shared" si="2447"/>
        <v>-4.9342632597075171E-3</v>
      </c>
      <c r="T1670" s="57">
        <f t="shared" si="2463"/>
        <v>-23.136230999999498</v>
      </c>
      <c r="U1670" s="8">
        <f t="shared" si="2464"/>
        <v>0</v>
      </c>
      <c r="V1670" s="8">
        <f t="shared" si="2465"/>
        <v>23.136230999999498</v>
      </c>
      <c r="W1670" s="8">
        <f t="shared" si="2466"/>
        <v>31.820731071428522</v>
      </c>
      <c r="X1670" s="8">
        <f t="shared" si="2467"/>
        <v>50.901541642857083</v>
      </c>
      <c r="Y1670" s="8">
        <f t="shared" si="2468"/>
        <v>0.62514277651340777</v>
      </c>
      <c r="Z1670" s="30">
        <f t="shared" si="2469"/>
        <v>38.466944907732554</v>
      </c>
      <c r="AA1670" s="48">
        <f t="shared" si="2448"/>
        <v>44.510986202472118</v>
      </c>
      <c r="AB1670" s="41">
        <f t="shared" si="2449"/>
        <v>5244.3339845</v>
      </c>
      <c r="AC1670" s="41">
        <f t="shared" si="2450"/>
        <v>5231.2088216666671</v>
      </c>
      <c r="AD1670" s="41">
        <f t="shared" si="2451"/>
        <v>5216.5332032000006</v>
      </c>
      <c r="AE1670" s="44">
        <f t="shared" si="2452"/>
        <v>5237.6711914000007</v>
      </c>
      <c r="AF1670" s="44">
        <f t="shared" si="2453"/>
        <v>5258.2543946000005</v>
      </c>
      <c r="AG1670" s="44">
        <f t="shared" si="2454"/>
        <v>5195.5086915600004</v>
      </c>
      <c r="AH1670" s="41">
        <f t="shared" si="2455"/>
        <v>5085.9537760000003</v>
      </c>
      <c r="AI1670" s="41">
        <f t="shared" si="2456"/>
        <v>86104155793830.953</v>
      </c>
      <c r="AJ1670" s="41">
        <f t="shared" si="2457"/>
        <v>0</v>
      </c>
      <c r="AK1670" s="41">
        <f t="shared" si="2458"/>
        <v>86104155793830.953</v>
      </c>
      <c r="AL1670" s="41">
        <f t="shared" ref="AL1670:AM1670" si="2530">SUM(AJ1670:AJ1683)</f>
        <v>311024962266643.5</v>
      </c>
      <c r="AM1670" s="41">
        <f t="shared" si="2530"/>
        <v>704225625003741.25</v>
      </c>
      <c r="AN1670" s="41">
        <f t="shared" si="2460"/>
        <v>0.44165527527486825</v>
      </c>
      <c r="AO1670" s="41">
        <f t="shared" si="2461"/>
        <v>30.635290062019962</v>
      </c>
      <c r="AP1670" s="46">
        <f t="shared" si="2462"/>
        <v>38.147683180933726</v>
      </c>
    </row>
    <row r="1671" spans="1:42" ht="15" thickBot="1" x14ac:dyDescent="0.4">
      <c r="A1671" s="63">
        <f>Symbol!A1671</f>
        <v>43568</v>
      </c>
      <c r="B1671" s="12">
        <f>Symbol!B1671</f>
        <v>5088.8500979999999</v>
      </c>
      <c r="C1671" s="64">
        <f>Symbol!C1671</f>
        <v>5127.1220700000003</v>
      </c>
      <c r="D1671" s="12">
        <f>Symbol!D1671</f>
        <v>5061.5893550000001</v>
      </c>
      <c r="E1671" s="64">
        <f>Symbol!E1671</f>
        <v>5096.5864259999998</v>
      </c>
      <c r="F1671" s="12">
        <f>Symbol!G1671</f>
        <v>10823289598</v>
      </c>
      <c r="H1671" s="24">
        <f t="shared" si="2436"/>
        <v>0</v>
      </c>
      <c r="I1671" s="7">
        <f t="shared" si="2437"/>
        <v>5198.8969729999999</v>
      </c>
      <c r="J1671" s="30">
        <f t="shared" si="2438"/>
        <v>5289.7709960000002</v>
      </c>
      <c r="K1671" s="60">
        <f t="shared" si="2439"/>
        <v>1.6163226788210194E-2</v>
      </c>
      <c r="L1671" s="50">
        <f t="shared" si="2440"/>
        <v>5204.9584960000002</v>
      </c>
      <c r="M1671" s="60">
        <f t="shared" si="2441"/>
        <v>-2.2716802987142931E-2</v>
      </c>
      <c r="N1671" s="50">
        <f t="shared" si="2442"/>
        <v>5324.5517579999996</v>
      </c>
      <c r="O1671" s="60">
        <f t="shared" si="2443"/>
        <v>5.007552531623527E-2</v>
      </c>
      <c r="P1671" s="50">
        <f t="shared" si="2444"/>
        <v>5064.4877930000002</v>
      </c>
      <c r="Q1671" s="60">
        <f t="shared" si="2445"/>
        <v>-4.9342632597075171E-3</v>
      </c>
      <c r="R1671" s="50">
        <f t="shared" si="2446"/>
        <v>5089.5390630000002</v>
      </c>
      <c r="S1671" s="60">
        <f t="shared" si="2447"/>
        <v>-1.383718300360909E-3</v>
      </c>
      <c r="T1671" s="57">
        <f t="shared" si="2463"/>
        <v>-139.07959000000028</v>
      </c>
      <c r="U1671" s="8">
        <f t="shared" si="2464"/>
        <v>0</v>
      </c>
      <c r="V1671" s="8">
        <f t="shared" si="2465"/>
        <v>139.07959000000028</v>
      </c>
      <c r="W1671" s="8">
        <f t="shared" si="2466"/>
        <v>31.820731071428522</v>
      </c>
      <c r="X1671" s="8">
        <f t="shared" si="2467"/>
        <v>51.682791571428552</v>
      </c>
      <c r="Y1671" s="8">
        <f t="shared" si="2468"/>
        <v>0.61569296285883601</v>
      </c>
      <c r="Z1671" s="30">
        <f t="shared" si="2469"/>
        <v>38.107052330624612</v>
      </c>
      <c r="AA1671" s="48">
        <f t="shared" si="2448"/>
        <v>44.767695863948248</v>
      </c>
      <c r="AB1671" s="41">
        <f t="shared" si="2449"/>
        <v>5247.3647460000002</v>
      </c>
      <c r="AC1671" s="41">
        <f t="shared" si="2450"/>
        <v>5273.09375</v>
      </c>
      <c r="AD1671" s="41">
        <f t="shared" si="2451"/>
        <v>5194.6616211999999</v>
      </c>
      <c r="AE1671" s="44">
        <f t="shared" si="2452"/>
        <v>5269.7583008000011</v>
      </c>
      <c r="AF1671" s="44">
        <f t="shared" si="2453"/>
        <v>5216.3536784000007</v>
      </c>
      <c r="AG1671" s="44">
        <f t="shared" si="2454"/>
        <v>5182.7739649600007</v>
      </c>
      <c r="AH1671" s="41">
        <f t="shared" si="2455"/>
        <v>5161.4985349999997</v>
      </c>
      <c r="AI1671" s="41">
        <f t="shared" si="2456"/>
        <v>85966906006425.344</v>
      </c>
      <c r="AJ1671" s="41">
        <f t="shared" si="2457"/>
        <v>0</v>
      </c>
      <c r="AK1671" s="41">
        <f t="shared" si="2458"/>
        <v>85966906006425.344</v>
      </c>
      <c r="AL1671" s="41">
        <f t="shared" ref="AL1671:AM1671" si="2531">SUM(AJ1671:AJ1684)</f>
        <v>381229082230341.25</v>
      </c>
      <c r="AM1671" s="41">
        <f t="shared" si="2531"/>
        <v>618121469209910.25</v>
      </c>
      <c r="AN1671" s="41">
        <f t="shared" si="2460"/>
        <v>0.61675431322201524</v>
      </c>
      <c r="AO1671" s="41">
        <f t="shared" si="2461"/>
        <v>38.147683180933726</v>
      </c>
      <c r="AP1671" s="46">
        <f t="shared" si="2462"/>
        <v>38.65213494163639</v>
      </c>
    </row>
    <row r="1672" spans="1:42" ht="15" thickBot="1" x14ac:dyDescent="0.4">
      <c r="A1672" s="63">
        <f>Symbol!A1672</f>
        <v>43569</v>
      </c>
      <c r="B1672" s="12">
        <f>Symbol!B1672</f>
        <v>5095.7587890000004</v>
      </c>
      <c r="C1672" s="64">
        <f>Symbol!C1672</f>
        <v>5184.0161129999997</v>
      </c>
      <c r="D1672" s="12">
        <f>Symbol!D1672</f>
        <v>5053.5683589999999</v>
      </c>
      <c r="E1672" s="64">
        <f>Symbol!E1672</f>
        <v>5167.7221680000002</v>
      </c>
      <c r="F1672" s="12">
        <f>Symbol!G1672</f>
        <v>10391952498</v>
      </c>
      <c r="H1672" s="24">
        <f t="shared" si="2436"/>
        <v>1</v>
      </c>
      <c r="I1672" s="7">
        <f t="shared" si="2437"/>
        <v>5289.7709960000002</v>
      </c>
      <c r="J1672" s="30">
        <f t="shared" si="2438"/>
        <v>5204.9584960000002</v>
      </c>
      <c r="K1672" s="60">
        <f t="shared" si="2439"/>
        <v>-2.2716802987142931E-2</v>
      </c>
      <c r="L1672" s="50">
        <f t="shared" si="2440"/>
        <v>5324.5517579999996</v>
      </c>
      <c r="M1672" s="60">
        <f t="shared" si="2441"/>
        <v>5.007552531623527E-2</v>
      </c>
      <c r="N1672" s="50">
        <f t="shared" si="2442"/>
        <v>5064.4877930000002</v>
      </c>
      <c r="O1672" s="60">
        <f t="shared" si="2443"/>
        <v>-4.9342632597075171E-3</v>
      </c>
      <c r="P1672" s="50">
        <f t="shared" si="2444"/>
        <v>5089.5390630000002</v>
      </c>
      <c r="Q1672" s="60">
        <f t="shared" si="2445"/>
        <v>-1.383718300360909E-3</v>
      </c>
      <c r="R1672" s="50">
        <f t="shared" si="2446"/>
        <v>5096.5864259999998</v>
      </c>
      <c r="S1672" s="60">
        <f t="shared" si="2447"/>
        <v>-1.3861017578417968E-2</v>
      </c>
      <c r="T1672" s="57">
        <f t="shared" si="2463"/>
        <v>-90.874023000000307</v>
      </c>
      <c r="U1672" s="8">
        <f t="shared" si="2464"/>
        <v>0</v>
      </c>
      <c r="V1672" s="8">
        <f t="shared" si="2465"/>
        <v>90.874023000000307</v>
      </c>
      <c r="W1672" s="8">
        <f t="shared" si="2466"/>
        <v>33.488943928571381</v>
      </c>
      <c r="X1672" s="8">
        <f t="shared" si="2467"/>
        <v>41.748535142857108</v>
      </c>
      <c r="Y1672" s="8">
        <f t="shared" si="2468"/>
        <v>0.80215853835295858</v>
      </c>
      <c r="Z1672" s="30">
        <f t="shared" si="2469"/>
        <v>44.510986202472118</v>
      </c>
      <c r="AA1672" s="48">
        <f t="shared" si="2448"/>
        <v>33.821498796234664</v>
      </c>
      <c r="AB1672" s="41">
        <f t="shared" si="2449"/>
        <v>5264.7551270000004</v>
      </c>
      <c r="AC1672" s="41">
        <f t="shared" si="2450"/>
        <v>5197.9993490000006</v>
      </c>
      <c r="AD1672" s="41">
        <f t="shared" si="2451"/>
        <v>5156.0247072000002</v>
      </c>
      <c r="AE1672" s="44">
        <f t="shared" si="2452"/>
        <v>5196.6075196000002</v>
      </c>
      <c r="AF1672" s="44">
        <f t="shared" si="2453"/>
        <v>5168.612662933333</v>
      </c>
      <c r="AG1672" s="44">
        <f t="shared" si="2454"/>
        <v>5159.8536524800002</v>
      </c>
      <c r="AH1672" s="41">
        <f t="shared" si="2455"/>
        <v>5252.2731119999999</v>
      </c>
      <c r="AI1672" s="41">
        <f t="shared" si="2456"/>
        <v>90098089800050.813</v>
      </c>
      <c r="AJ1672" s="41">
        <f t="shared" si="2457"/>
        <v>90098089800050.813</v>
      </c>
      <c r="AK1672" s="41">
        <f t="shared" si="2458"/>
        <v>0</v>
      </c>
      <c r="AL1672" s="41">
        <f t="shared" ref="AL1672:AM1672" si="2532">SUM(AJ1672:AJ1685)</f>
        <v>381229082230341.25</v>
      </c>
      <c r="AM1672" s="41">
        <f t="shared" si="2532"/>
        <v>605078874124427.13</v>
      </c>
      <c r="AN1672" s="41">
        <f t="shared" si="2460"/>
        <v>0.63004857471184184</v>
      </c>
      <c r="AO1672" s="41">
        <f t="shared" si="2461"/>
        <v>38.65213494163639</v>
      </c>
      <c r="AP1672" s="46">
        <f t="shared" si="2462"/>
        <v>29.872356105852106</v>
      </c>
    </row>
    <row r="1673" spans="1:42" ht="15" thickBot="1" x14ac:dyDescent="0.4">
      <c r="A1673" s="63">
        <f>Symbol!A1673</f>
        <v>43570</v>
      </c>
      <c r="B1673" s="12">
        <f>Symbol!B1673</f>
        <v>5167.3217770000001</v>
      </c>
      <c r="C1673" s="64">
        <f>Symbol!C1673</f>
        <v>5196.6069340000004</v>
      </c>
      <c r="D1673" s="12">
        <f>Symbol!D1673</f>
        <v>5024.0693359999996</v>
      </c>
      <c r="E1673" s="64">
        <f>Symbol!E1673</f>
        <v>5067.1083980000003</v>
      </c>
      <c r="F1673" s="12">
        <f>Symbol!G1673</f>
        <v>12290155061</v>
      </c>
      <c r="H1673" s="24">
        <f t="shared" ref="H1673:H1736" si="2533">IF(SIGN(I1673-J1673)=-1,0,1)</f>
        <v>0</v>
      </c>
      <c r="I1673" s="7">
        <f t="shared" ref="I1673:I1736" si="2534">E1667</f>
        <v>5204.9584960000002</v>
      </c>
      <c r="J1673" s="30">
        <f t="shared" ref="J1673:J1736" si="2535">I1674</f>
        <v>5324.5517579999996</v>
      </c>
      <c r="K1673" s="60">
        <f t="shared" ref="K1673:K1736" si="2536">LN(J1673/L1673)</f>
        <v>5.007552531623527E-2</v>
      </c>
      <c r="L1673" s="50">
        <f t="shared" ref="L1673:L1736" si="2537">J1674</f>
        <v>5064.4877930000002</v>
      </c>
      <c r="M1673" s="60">
        <f t="shared" ref="M1673:M1736" si="2538">LN(L1673/N1673)</f>
        <v>-4.9342632597075171E-3</v>
      </c>
      <c r="N1673" s="50">
        <f t="shared" ref="N1673:N1736" si="2539">L1674</f>
        <v>5089.5390630000002</v>
      </c>
      <c r="O1673" s="60">
        <f t="shared" ref="O1673:O1736" si="2540">LN(N1673/P1673)</f>
        <v>-1.383718300360909E-3</v>
      </c>
      <c r="P1673" s="50">
        <f t="shared" ref="P1673:P1736" si="2541">N1674</f>
        <v>5096.5864259999998</v>
      </c>
      <c r="Q1673" s="60">
        <f t="shared" ref="Q1673:Q1736" si="2542">LN(P1673/R1673)</f>
        <v>-1.3861017578417968E-2</v>
      </c>
      <c r="R1673" s="50">
        <f t="shared" ref="R1673:R1736" si="2543">P1674</f>
        <v>5167.7221680000002</v>
      </c>
      <c r="S1673" s="60">
        <f t="shared" ref="S1673:S1736" si="2544">LN(R1673/R1674)</f>
        <v>1.9661685773634759E-2</v>
      </c>
      <c r="T1673" s="57">
        <f t="shared" si="2463"/>
        <v>84.8125</v>
      </c>
      <c r="U1673" s="8">
        <f t="shared" si="2464"/>
        <v>84.8125</v>
      </c>
      <c r="V1673" s="8">
        <f t="shared" si="2465"/>
        <v>0</v>
      </c>
      <c r="W1673" s="8">
        <f t="shared" si="2466"/>
        <v>33.488943928571381</v>
      </c>
      <c r="X1673" s="8">
        <f t="shared" si="2467"/>
        <v>41.317103785714217</v>
      </c>
      <c r="Y1673" s="8">
        <f t="shared" si="2468"/>
        <v>0.81053464207601367</v>
      </c>
      <c r="Z1673" s="30">
        <f t="shared" si="2469"/>
        <v>44.767695863948248</v>
      </c>
      <c r="AA1673" s="48">
        <f t="shared" ref="AA1673:AA1736" si="2545">Z1675</f>
        <v>43.754740500677208</v>
      </c>
      <c r="AB1673" s="41">
        <f t="shared" ref="AB1673:AB1736" si="2546">SUM(I1674:I1675)/2</f>
        <v>5194.5197754999999</v>
      </c>
      <c r="AC1673" s="41">
        <f t="shared" ref="AC1673:AC1736" si="2547">SUM(I1674:I1676)/3</f>
        <v>5159.5262046666667</v>
      </c>
      <c r="AD1673" s="41">
        <f t="shared" ref="AD1673:AD1736" si="2548">SUM(I1674:I1678)/5</f>
        <v>5148.5774416000004</v>
      </c>
      <c r="AE1673" s="44">
        <f t="shared" ref="AE1673:AE1736" si="2549">($AR$1*I1674)+((1-$AR$1)*AB1674)</f>
        <v>5126.5210939999997</v>
      </c>
      <c r="AF1673" s="44">
        <f t="shared" ref="AF1673:AF1736" si="2550">($AR$1*I1674)+((1-$AR$1)*AC1674)</f>
        <v>5131.7405601333339</v>
      </c>
      <c r="AG1673" s="44">
        <f t="shared" ref="AG1673:AG1736" si="2551">($AR$1*I1674)+((1-$AR$1)*AD1674)</f>
        <v>5142.5813672799995</v>
      </c>
      <c r="AH1673" s="41">
        <f t="shared" ref="AH1673:AH1736" si="2552">(C1667+D1667+E1667)/3</f>
        <v>5220.765136666666</v>
      </c>
      <c r="AI1673" s="41">
        <f t="shared" ref="AI1673:AI1736" si="2553">AH1673*F1667</f>
        <v>76860649186277.078</v>
      </c>
      <c r="AJ1673" s="41">
        <f t="shared" ref="AJ1673:AJ1736" si="2554">IF(AH1673&gt;AH1674,AI1673,0)</f>
        <v>0</v>
      </c>
      <c r="AK1673" s="41">
        <f t="shared" ref="AK1673:AK1736" si="2555">IF(AH1673&lt;AH1674,AI1673,0)</f>
        <v>76860649186277.078</v>
      </c>
      <c r="AL1673" s="41">
        <f t="shared" ref="AL1673:AM1673" si="2556">SUM(AJ1673:AJ1686)</f>
        <v>291130992430290.5</v>
      </c>
      <c r="AM1673" s="41">
        <f t="shared" si="2556"/>
        <v>683452302568850.25</v>
      </c>
      <c r="AN1673" s="41">
        <f t="shared" ref="AN1673:AN1736" si="2557">AL1673/AM1673</f>
        <v>0.42597119262900174</v>
      </c>
      <c r="AO1673" s="41">
        <f t="shared" ref="AO1673:AO1736" si="2558">(100-(100)/(1+AN1673))</f>
        <v>29.872356105852106</v>
      </c>
      <c r="AP1673" s="46">
        <f t="shared" ref="AP1673:AP1736" si="2559">AO1674</f>
        <v>38.448231666435255</v>
      </c>
    </row>
    <row r="1674" spans="1:42" ht="15" thickBot="1" x14ac:dyDescent="0.4">
      <c r="A1674" s="63">
        <f>Symbol!A1674</f>
        <v>43571</v>
      </c>
      <c r="B1674" s="12">
        <f>Symbol!B1674</f>
        <v>5066.5776370000003</v>
      </c>
      <c r="C1674" s="64">
        <f>Symbol!C1674</f>
        <v>5238.9453130000002</v>
      </c>
      <c r="D1674" s="12">
        <f>Symbol!D1674</f>
        <v>5055.1948240000002</v>
      </c>
      <c r="E1674" s="64">
        <f>Symbol!E1674</f>
        <v>5235.5595700000003</v>
      </c>
      <c r="F1674" s="12">
        <f>Symbol!G1674</f>
        <v>11618660197</v>
      </c>
      <c r="H1674" s="24">
        <f t="shared" si="2533"/>
        <v>1</v>
      </c>
      <c r="I1674" s="7">
        <f t="shared" si="2534"/>
        <v>5324.5517579999996</v>
      </c>
      <c r="J1674" s="30">
        <f t="shared" si="2535"/>
        <v>5064.4877930000002</v>
      </c>
      <c r="K1674" s="60">
        <f t="shared" si="2536"/>
        <v>-4.9342632597075171E-3</v>
      </c>
      <c r="L1674" s="50">
        <f t="shared" si="2537"/>
        <v>5089.5390630000002</v>
      </c>
      <c r="M1674" s="60">
        <f t="shared" si="2538"/>
        <v>-1.383718300360909E-3</v>
      </c>
      <c r="N1674" s="50">
        <f t="shared" si="2539"/>
        <v>5096.5864259999998</v>
      </c>
      <c r="O1674" s="60">
        <f t="shared" si="2540"/>
        <v>-1.3861017578417968E-2</v>
      </c>
      <c r="P1674" s="50">
        <f t="shared" si="2541"/>
        <v>5167.7221680000002</v>
      </c>
      <c r="Q1674" s="60">
        <f t="shared" si="2542"/>
        <v>1.9661685773634759E-2</v>
      </c>
      <c r="R1674" s="50">
        <f t="shared" si="2543"/>
        <v>5067.1083980000003</v>
      </c>
      <c r="S1674" s="60">
        <f t="shared" si="2544"/>
        <v>-3.2703409572900001E-2</v>
      </c>
      <c r="T1674" s="57">
        <f t="shared" ref="T1674:T1737" si="2560">I1673-I1674</f>
        <v>-119.59326199999941</v>
      </c>
      <c r="U1674" s="8">
        <f t="shared" ref="U1674:U1737" si="2561">IF(T1674&gt;0,T1674,0)</f>
        <v>0</v>
      </c>
      <c r="V1674" s="8">
        <f t="shared" ref="V1674:V1737" si="2562">IF(T1674&lt;0,-T1674,0)</f>
        <v>119.59326199999941</v>
      </c>
      <c r="W1674" s="8">
        <f t="shared" ref="W1674:W1737" si="2563">SUM(U1674:U1687)/14</f>
        <v>27.430908214285669</v>
      </c>
      <c r="X1674" s="8">
        <f t="shared" ref="X1674:X1737" si="2564">SUM(V1674:V1687)/14</f>
        <v>53.674037428571346</v>
      </c>
      <c r="Y1674" s="8">
        <f t="shared" ref="Y1674:Y1737" si="2565">W1674/X1674</f>
        <v>0.51106474430566795</v>
      </c>
      <c r="Z1674" s="30">
        <f t="shared" ref="Z1674:Z1737" si="2566">(100-(100/(1+Y1674)))</f>
        <v>33.821498796234664</v>
      </c>
      <c r="AA1674" s="48">
        <f t="shared" si="2545"/>
        <v>43.467243933893194</v>
      </c>
      <c r="AB1674" s="41">
        <f t="shared" si="2546"/>
        <v>5077.0134280000002</v>
      </c>
      <c r="AC1674" s="41">
        <f t="shared" si="2547"/>
        <v>5083.5377606666671</v>
      </c>
      <c r="AD1674" s="41">
        <f t="shared" si="2548"/>
        <v>5097.0887696</v>
      </c>
      <c r="AE1674" s="44">
        <f t="shared" si="2549"/>
        <v>5087.3477542000001</v>
      </c>
      <c r="AF1674" s="44">
        <f t="shared" si="2550"/>
        <v>5107.2569338000003</v>
      </c>
      <c r="AG1674" s="44">
        <f t="shared" si="2551"/>
        <v>5117.9400586000011</v>
      </c>
      <c r="AH1674" s="41">
        <f t="shared" si="2552"/>
        <v>5313.195149666667</v>
      </c>
      <c r="AI1674" s="41">
        <f t="shared" si="2553"/>
        <v>82378917342781.391</v>
      </c>
      <c r="AJ1674" s="41">
        <f t="shared" si="2554"/>
        <v>82378917342781.391</v>
      </c>
      <c r="AK1674" s="41">
        <f t="shared" si="2555"/>
        <v>0</v>
      </c>
      <c r="AL1674" s="41">
        <f t="shared" ref="AL1674:AM1674" si="2567">SUM(AJ1674:AJ1687)</f>
        <v>378906683716855.31</v>
      </c>
      <c r="AM1674" s="41">
        <f t="shared" si="2567"/>
        <v>606591653382573.25</v>
      </c>
      <c r="AN1674" s="41">
        <f t="shared" si="2557"/>
        <v>0.62464869340673479</v>
      </c>
      <c r="AO1674" s="41">
        <f t="shared" si="2558"/>
        <v>38.448231666435255</v>
      </c>
      <c r="AP1674" s="46">
        <f t="shared" si="2559"/>
        <v>39.159936527251901</v>
      </c>
    </row>
    <row r="1675" spans="1:42" ht="15" thickBot="1" x14ac:dyDescent="0.4">
      <c r="A1675" s="63">
        <f>Symbol!A1675</f>
        <v>43572</v>
      </c>
      <c r="B1675" s="12">
        <f>Symbol!B1675</f>
        <v>5236.1352539999998</v>
      </c>
      <c r="C1675" s="64">
        <f>Symbol!C1675</f>
        <v>5274.2753910000001</v>
      </c>
      <c r="D1675" s="12">
        <f>Symbol!D1675</f>
        <v>5219.2055659999996</v>
      </c>
      <c r="E1675" s="64">
        <f>Symbol!E1675</f>
        <v>5251.9379879999997</v>
      </c>
      <c r="F1675" s="12">
        <f>Symbol!G1675</f>
        <v>12438480677</v>
      </c>
      <c r="H1675" s="24">
        <f t="shared" si="2533"/>
        <v>0</v>
      </c>
      <c r="I1675" s="7">
        <f t="shared" si="2534"/>
        <v>5064.4877930000002</v>
      </c>
      <c r="J1675" s="30">
        <f t="shared" si="2535"/>
        <v>5089.5390630000002</v>
      </c>
      <c r="K1675" s="60">
        <f t="shared" si="2536"/>
        <v>-1.383718300360909E-3</v>
      </c>
      <c r="L1675" s="50">
        <f t="shared" si="2537"/>
        <v>5096.5864259999998</v>
      </c>
      <c r="M1675" s="60">
        <f t="shared" si="2538"/>
        <v>-1.3861017578417968E-2</v>
      </c>
      <c r="N1675" s="50">
        <f t="shared" si="2539"/>
        <v>5167.7221680000002</v>
      </c>
      <c r="O1675" s="60">
        <f t="shared" si="2540"/>
        <v>1.9661685773634759E-2</v>
      </c>
      <c r="P1675" s="50">
        <f t="shared" si="2541"/>
        <v>5067.1083980000003</v>
      </c>
      <c r="Q1675" s="60">
        <f t="shared" si="2542"/>
        <v>-3.2703409572900001E-2</v>
      </c>
      <c r="R1675" s="50">
        <f t="shared" si="2543"/>
        <v>5235.5595700000003</v>
      </c>
      <c r="S1675" s="60">
        <f t="shared" si="2544"/>
        <v>-3.1234202868199311E-3</v>
      </c>
      <c r="T1675" s="57">
        <f t="shared" si="2560"/>
        <v>260.06396499999937</v>
      </c>
      <c r="U1675" s="8">
        <f t="shared" si="2561"/>
        <v>260.06396499999937</v>
      </c>
      <c r="V1675" s="8">
        <f t="shared" si="2562"/>
        <v>0</v>
      </c>
      <c r="W1675" s="8">
        <f t="shared" si="2563"/>
        <v>35.109165785714204</v>
      </c>
      <c r="X1675" s="8">
        <f t="shared" si="2564"/>
        <v>45.131661571428531</v>
      </c>
      <c r="Y1675" s="8">
        <f t="shared" si="2565"/>
        <v>0.77792761363655927</v>
      </c>
      <c r="Z1675" s="30">
        <f t="shared" si="2566"/>
        <v>43.754740500677208</v>
      </c>
      <c r="AA1675" s="48">
        <f t="shared" si="2545"/>
        <v>41.828717304437255</v>
      </c>
      <c r="AB1675" s="41">
        <f t="shared" si="2546"/>
        <v>5093.0627445</v>
      </c>
      <c r="AC1675" s="41">
        <f t="shared" si="2547"/>
        <v>5117.9492190000001</v>
      </c>
      <c r="AD1675" s="41">
        <f t="shared" si="2548"/>
        <v>5131.3031250000004</v>
      </c>
      <c r="AE1675" s="44">
        <f t="shared" si="2549"/>
        <v>5123.631250200001</v>
      </c>
      <c r="AF1675" s="44">
        <f t="shared" si="2550"/>
        <v>5106.2856771333336</v>
      </c>
      <c r="AG1675" s="44">
        <f t="shared" si="2551"/>
        <v>5148.9341406000003</v>
      </c>
      <c r="AH1675" s="41">
        <f t="shared" si="2552"/>
        <v>5145.3365886666661</v>
      </c>
      <c r="AI1675" s="41">
        <f t="shared" si="2553"/>
        <v>85184216850476.672</v>
      </c>
      <c r="AJ1675" s="41">
        <f t="shared" si="2554"/>
        <v>85184216850476.672</v>
      </c>
      <c r="AK1675" s="41">
        <f t="shared" si="2555"/>
        <v>0</v>
      </c>
      <c r="AL1675" s="41">
        <f t="shared" ref="AL1675:AM1675" si="2568">SUM(AJ1675:AJ1688)</f>
        <v>390435007600911.63</v>
      </c>
      <c r="AM1675" s="41">
        <f t="shared" si="2568"/>
        <v>606591653382573.25</v>
      </c>
      <c r="AN1675" s="41">
        <f t="shared" si="2557"/>
        <v>0.64365377502922372</v>
      </c>
      <c r="AO1675" s="41">
        <f t="shared" si="2558"/>
        <v>39.159936527251901</v>
      </c>
      <c r="AP1675" s="46">
        <f t="shared" si="2559"/>
        <v>38.929658033437491</v>
      </c>
    </row>
    <row r="1676" spans="1:42" ht="15" thickBot="1" x14ac:dyDescent="0.4">
      <c r="A1676" s="63">
        <f>Symbol!A1676</f>
        <v>43573</v>
      </c>
      <c r="B1676" s="12">
        <f>Symbol!B1676</f>
        <v>5251.4804690000001</v>
      </c>
      <c r="C1676" s="64">
        <f>Symbol!C1676</f>
        <v>5319.986328</v>
      </c>
      <c r="D1676" s="12">
        <f>Symbol!D1676</f>
        <v>5250.5068359999996</v>
      </c>
      <c r="E1676" s="64">
        <f>Symbol!E1676</f>
        <v>5298.3857420000004</v>
      </c>
      <c r="F1676" s="12">
        <f>Symbol!G1676</f>
        <v>13256489918</v>
      </c>
      <c r="H1676" s="24">
        <f t="shared" si="2533"/>
        <v>0</v>
      </c>
      <c r="I1676" s="7">
        <f t="shared" si="2534"/>
        <v>5089.5390630000002</v>
      </c>
      <c r="J1676" s="30">
        <f t="shared" si="2535"/>
        <v>5096.5864259999998</v>
      </c>
      <c r="K1676" s="60">
        <f t="shared" si="2536"/>
        <v>-1.3861017578417968E-2</v>
      </c>
      <c r="L1676" s="50">
        <f t="shared" si="2537"/>
        <v>5167.7221680000002</v>
      </c>
      <c r="M1676" s="60">
        <f t="shared" si="2538"/>
        <v>1.9661685773634759E-2</v>
      </c>
      <c r="N1676" s="50">
        <f t="shared" si="2539"/>
        <v>5067.1083980000003</v>
      </c>
      <c r="O1676" s="60">
        <f t="shared" si="2540"/>
        <v>-3.2703409572900001E-2</v>
      </c>
      <c r="P1676" s="50">
        <f t="shared" si="2541"/>
        <v>5235.5595700000003</v>
      </c>
      <c r="Q1676" s="60">
        <f t="shared" si="2542"/>
        <v>-3.1234202868199311E-3</v>
      </c>
      <c r="R1676" s="50">
        <f t="shared" si="2543"/>
        <v>5251.9379879999997</v>
      </c>
      <c r="S1676" s="60">
        <f t="shared" si="2544"/>
        <v>-8.8050481246125523E-3</v>
      </c>
      <c r="T1676" s="57">
        <f t="shared" si="2560"/>
        <v>-25.051269999999931</v>
      </c>
      <c r="U1676" s="8">
        <f t="shared" si="2561"/>
        <v>0</v>
      </c>
      <c r="V1676" s="8">
        <f t="shared" si="2562"/>
        <v>25.051269999999931</v>
      </c>
      <c r="W1676" s="8">
        <f t="shared" si="2563"/>
        <v>34.701102142857117</v>
      </c>
      <c r="X1676" s="8">
        <f t="shared" si="2564"/>
        <v>45.131661571428531</v>
      </c>
      <c r="Y1676" s="8">
        <f t="shared" si="2565"/>
        <v>0.7688859867908191</v>
      </c>
      <c r="Z1676" s="30">
        <f t="shared" si="2566"/>
        <v>43.467243933893194</v>
      </c>
      <c r="AA1676" s="48">
        <f t="shared" si="2545"/>
        <v>42.633547856189409</v>
      </c>
      <c r="AB1676" s="41">
        <f t="shared" si="2546"/>
        <v>5132.154297</v>
      </c>
      <c r="AC1676" s="41">
        <f t="shared" si="2547"/>
        <v>5110.4723306666665</v>
      </c>
      <c r="AD1676" s="41">
        <f t="shared" si="2548"/>
        <v>5163.7829099999999</v>
      </c>
      <c r="AE1676" s="44">
        <f t="shared" si="2549"/>
        <v>5113.2495116</v>
      </c>
      <c r="AF1676" s="44">
        <f t="shared" si="2550"/>
        <v>5144.7546548</v>
      </c>
      <c r="AG1676" s="44">
        <f t="shared" si="2551"/>
        <v>5182.6315037599998</v>
      </c>
      <c r="AH1676" s="41">
        <f t="shared" si="2552"/>
        <v>5049.555338666667</v>
      </c>
      <c r="AI1676" s="41">
        <f t="shared" si="2553"/>
        <v>69053711040127.703</v>
      </c>
      <c r="AJ1676" s="41">
        <f t="shared" si="2554"/>
        <v>0</v>
      </c>
      <c r="AK1676" s="41">
        <f t="shared" si="2555"/>
        <v>69053711040127.703</v>
      </c>
      <c r="AL1676" s="41">
        <f t="shared" ref="AL1676:AM1676" si="2569">SUM(AJ1676:AJ1689)</f>
        <v>386675510103586.5</v>
      </c>
      <c r="AM1676" s="41">
        <f t="shared" si="2569"/>
        <v>606591653382573.25</v>
      </c>
      <c r="AN1676" s="41">
        <f t="shared" si="2557"/>
        <v>0.63745603479267277</v>
      </c>
      <c r="AO1676" s="41">
        <f t="shared" si="2558"/>
        <v>38.929658033437491</v>
      </c>
      <c r="AP1676" s="46">
        <f t="shared" si="2559"/>
        <v>46.935165107295234</v>
      </c>
    </row>
    <row r="1677" spans="1:42" ht="15" thickBot="1" x14ac:dyDescent="0.4">
      <c r="A1677" s="63">
        <f>Symbol!A1677</f>
        <v>43574</v>
      </c>
      <c r="B1677" s="12">
        <f>Symbol!B1677</f>
        <v>5298.154297</v>
      </c>
      <c r="C1677" s="64">
        <f>Symbol!C1677</f>
        <v>5336.6801759999998</v>
      </c>
      <c r="D1677" s="12">
        <f>Symbol!D1677</f>
        <v>5233.3349609999996</v>
      </c>
      <c r="E1677" s="64">
        <f>Symbol!E1677</f>
        <v>5303.8125</v>
      </c>
      <c r="F1677" s="12">
        <f>Symbol!G1677</f>
        <v>13780238655</v>
      </c>
      <c r="H1677" s="24">
        <f t="shared" si="2533"/>
        <v>0</v>
      </c>
      <c r="I1677" s="7">
        <f t="shared" si="2534"/>
        <v>5096.5864259999998</v>
      </c>
      <c r="J1677" s="30">
        <f t="shared" si="2535"/>
        <v>5167.7221680000002</v>
      </c>
      <c r="K1677" s="60">
        <f t="shared" si="2536"/>
        <v>1.9661685773634759E-2</v>
      </c>
      <c r="L1677" s="50">
        <f t="shared" si="2537"/>
        <v>5067.1083980000003</v>
      </c>
      <c r="M1677" s="60">
        <f t="shared" si="2538"/>
        <v>-3.2703409572900001E-2</v>
      </c>
      <c r="N1677" s="50">
        <f t="shared" si="2539"/>
        <v>5235.5595700000003</v>
      </c>
      <c r="O1677" s="60">
        <f t="shared" si="2540"/>
        <v>-3.1234202868199311E-3</v>
      </c>
      <c r="P1677" s="50">
        <f t="shared" si="2541"/>
        <v>5251.9379879999997</v>
      </c>
      <c r="Q1677" s="60">
        <f t="shared" si="2542"/>
        <v>-8.8050481246125523E-3</v>
      </c>
      <c r="R1677" s="50">
        <f t="shared" si="2543"/>
        <v>5298.3857420000004</v>
      </c>
      <c r="S1677" s="60">
        <f t="shared" si="2544"/>
        <v>-1.0237043960233383E-3</v>
      </c>
      <c r="T1677" s="57">
        <f t="shared" si="2560"/>
        <v>-7.0473629999996774</v>
      </c>
      <c r="U1677" s="8">
        <f t="shared" si="2561"/>
        <v>0</v>
      </c>
      <c r="V1677" s="8">
        <f t="shared" si="2562"/>
        <v>7.0473629999996774</v>
      </c>
      <c r="W1677" s="8">
        <f t="shared" si="2563"/>
        <v>34.701102142857117</v>
      </c>
      <c r="X1677" s="8">
        <f t="shared" si="2564"/>
        <v>48.258893714285669</v>
      </c>
      <c r="Y1677" s="8">
        <f t="shared" si="2565"/>
        <v>0.71906128533122271</v>
      </c>
      <c r="Z1677" s="30">
        <f t="shared" si="2566"/>
        <v>41.828717304437255</v>
      </c>
      <c r="AA1677" s="48">
        <f t="shared" si="2545"/>
        <v>44.716477868382334</v>
      </c>
      <c r="AB1677" s="41">
        <f t="shared" si="2546"/>
        <v>5117.4152830000003</v>
      </c>
      <c r="AC1677" s="41">
        <f t="shared" si="2547"/>
        <v>5156.7967120000003</v>
      </c>
      <c r="AD1677" s="41">
        <f t="shared" si="2548"/>
        <v>5204.1427731999993</v>
      </c>
      <c r="AE1677" s="44">
        <f t="shared" si="2549"/>
        <v>5154.6116208000012</v>
      </c>
      <c r="AF1677" s="44">
        <f t="shared" si="2550"/>
        <v>5181.4393552000001</v>
      </c>
      <c r="AG1677" s="44">
        <f t="shared" si="2551"/>
        <v>5218.6331052800006</v>
      </c>
      <c r="AH1677" s="41">
        <f t="shared" si="2552"/>
        <v>5095.0992836666674</v>
      </c>
      <c r="AI1677" s="41">
        <f t="shared" si="2553"/>
        <v>55145735077686.695</v>
      </c>
      <c r="AJ1677" s="41">
        <f t="shared" si="2554"/>
        <v>0</v>
      </c>
      <c r="AK1677" s="41">
        <f t="shared" si="2555"/>
        <v>55145735077686.695</v>
      </c>
      <c r="AL1677" s="41">
        <f t="shared" ref="AL1677:AM1677" si="2570">SUM(AJ1677:AJ1690)</f>
        <v>475445407986125.88</v>
      </c>
      <c r="AM1677" s="41">
        <f t="shared" si="2570"/>
        <v>537537942342445.44</v>
      </c>
      <c r="AN1677" s="41">
        <f t="shared" si="2557"/>
        <v>0.88448715994681781</v>
      </c>
      <c r="AO1677" s="41">
        <f t="shared" si="2558"/>
        <v>46.935165107295234</v>
      </c>
      <c r="AP1677" s="46">
        <f t="shared" si="2559"/>
        <v>46.297033374630814</v>
      </c>
    </row>
    <row r="1678" spans="1:42" ht="15" thickBot="1" x14ac:dyDescent="0.4">
      <c r="A1678" s="63">
        <f>Symbol!A1678</f>
        <v>43575</v>
      </c>
      <c r="B1678" s="12">
        <f>Symbol!B1678</f>
        <v>5304.1606449999999</v>
      </c>
      <c r="C1678" s="64">
        <f>Symbol!C1678</f>
        <v>5358.4907229999999</v>
      </c>
      <c r="D1678" s="12">
        <f>Symbol!D1678</f>
        <v>5295.8779299999997</v>
      </c>
      <c r="E1678" s="64">
        <f>Symbol!E1678</f>
        <v>5337.8862300000001</v>
      </c>
      <c r="F1678" s="12">
        <f>Symbol!G1678</f>
        <v>13169647522</v>
      </c>
      <c r="H1678" s="24">
        <f t="shared" si="2533"/>
        <v>1</v>
      </c>
      <c r="I1678" s="7">
        <f t="shared" si="2534"/>
        <v>5167.7221680000002</v>
      </c>
      <c r="J1678" s="30">
        <f t="shared" si="2535"/>
        <v>5067.1083980000003</v>
      </c>
      <c r="K1678" s="60">
        <f t="shared" si="2536"/>
        <v>-3.2703409572900001E-2</v>
      </c>
      <c r="L1678" s="50">
        <f t="shared" si="2537"/>
        <v>5235.5595700000003</v>
      </c>
      <c r="M1678" s="60">
        <f t="shared" si="2538"/>
        <v>-3.1234202868199311E-3</v>
      </c>
      <c r="N1678" s="50">
        <f t="shared" si="2539"/>
        <v>5251.9379879999997</v>
      </c>
      <c r="O1678" s="60">
        <f t="shared" si="2540"/>
        <v>-8.8050481246125523E-3</v>
      </c>
      <c r="P1678" s="50">
        <f t="shared" si="2541"/>
        <v>5298.3857420000004</v>
      </c>
      <c r="Q1678" s="60">
        <f t="shared" si="2542"/>
        <v>-1.0237043960233383E-3</v>
      </c>
      <c r="R1678" s="50">
        <f t="shared" si="2543"/>
        <v>5303.8125</v>
      </c>
      <c r="S1678" s="60">
        <f t="shared" si="2544"/>
        <v>-6.4038359492967403E-3</v>
      </c>
      <c r="T1678" s="57">
        <f t="shared" si="2560"/>
        <v>-71.135742000000391</v>
      </c>
      <c r="U1678" s="8">
        <f t="shared" si="2561"/>
        <v>0</v>
      </c>
      <c r="V1678" s="8">
        <f t="shared" si="2562"/>
        <v>71.135742000000391</v>
      </c>
      <c r="W1678" s="8">
        <f t="shared" si="2563"/>
        <v>35.490897071428535</v>
      </c>
      <c r="X1678" s="8">
        <f t="shared" si="2564"/>
        <v>47.755510642857125</v>
      </c>
      <c r="Y1678" s="8">
        <f t="shared" si="2565"/>
        <v>0.7431790927093137</v>
      </c>
      <c r="Z1678" s="30">
        <f t="shared" si="2566"/>
        <v>42.633547856189409</v>
      </c>
      <c r="AA1678" s="48">
        <f t="shared" si="2545"/>
        <v>41.403313458702804</v>
      </c>
      <c r="AB1678" s="41">
        <f t="shared" si="2546"/>
        <v>5151.3339840000008</v>
      </c>
      <c r="AC1678" s="41">
        <f t="shared" si="2547"/>
        <v>5184.8686520000001</v>
      </c>
      <c r="AD1678" s="41">
        <f t="shared" si="2548"/>
        <v>5231.3608396</v>
      </c>
      <c r="AE1678" s="44">
        <f t="shared" si="2549"/>
        <v>5208.4207028000001</v>
      </c>
      <c r="AF1678" s="44">
        <f t="shared" si="2550"/>
        <v>5222.9905595999999</v>
      </c>
      <c r="AG1678" s="44">
        <f t="shared" si="2551"/>
        <v>5241.8348044000004</v>
      </c>
      <c r="AH1678" s="41">
        <f t="shared" si="2552"/>
        <v>5135.1022133333327</v>
      </c>
      <c r="AI1678" s="41">
        <f t="shared" si="2553"/>
        <v>53363738273334.656</v>
      </c>
      <c r="AJ1678" s="41">
        <f t="shared" si="2554"/>
        <v>53363738273334.656</v>
      </c>
      <c r="AK1678" s="41">
        <f t="shared" si="2555"/>
        <v>0</v>
      </c>
      <c r="AL1678" s="41">
        <f t="shared" ref="AL1678:AM1678" si="2571">SUM(AJ1678:AJ1691)</f>
        <v>475445407986125.88</v>
      </c>
      <c r="AM1678" s="41">
        <f t="shared" si="2571"/>
        <v>551500323371800.94</v>
      </c>
      <c r="AN1678" s="41">
        <f t="shared" si="2557"/>
        <v>0.86209452259123753</v>
      </c>
      <c r="AO1678" s="41">
        <f t="shared" si="2558"/>
        <v>46.297033374630814</v>
      </c>
      <c r="AP1678" s="46">
        <f t="shared" si="2559"/>
        <v>47.041759104616816</v>
      </c>
    </row>
    <row r="1679" spans="1:42" ht="15" thickBot="1" x14ac:dyDescent="0.4">
      <c r="A1679" s="63">
        <f>Symbol!A1679</f>
        <v>43576</v>
      </c>
      <c r="B1679" s="12">
        <f>Symbol!B1679</f>
        <v>5335.8789059999999</v>
      </c>
      <c r="C1679" s="64">
        <f>Symbol!C1679</f>
        <v>5359.9248049999997</v>
      </c>
      <c r="D1679" s="12">
        <f>Symbol!D1679</f>
        <v>5257.3393550000001</v>
      </c>
      <c r="E1679" s="64">
        <f>Symbol!E1679</f>
        <v>5314.53125</v>
      </c>
      <c r="F1679" s="12">
        <f>Symbol!G1679</f>
        <v>13731844223</v>
      </c>
      <c r="H1679" s="24">
        <f t="shared" si="2533"/>
        <v>0</v>
      </c>
      <c r="I1679" s="7">
        <f t="shared" si="2534"/>
        <v>5067.1083980000003</v>
      </c>
      <c r="J1679" s="30">
        <f t="shared" si="2535"/>
        <v>5235.5595700000003</v>
      </c>
      <c r="K1679" s="60">
        <f t="shared" si="2536"/>
        <v>-3.1234202868199311E-3</v>
      </c>
      <c r="L1679" s="50">
        <f t="shared" si="2537"/>
        <v>5251.9379879999997</v>
      </c>
      <c r="M1679" s="60">
        <f t="shared" si="2538"/>
        <v>-8.8050481246125523E-3</v>
      </c>
      <c r="N1679" s="50">
        <f t="shared" si="2539"/>
        <v>5298.3857420000004</v>
      </c>
      <c r="O1679" s="60">
        <f t="shared" si="2540"/>
        <v>-1.0237043960233383E-3</v>
      </c>
      <c r="P1679" s="50">
        <f t="shared" si="2541"/>
        <v>5303.8125</v>
      </c>
      <c r="Q1679" s="60">
        <f t="shared" si="2542"/>
        <v>-6.4038359492967403E-3</v>
      </c>
      <c r="R1679" s="50">
        <f t="shared" si="2543"/>
        <v>5337.8862300000001</v>
      </c>
      <c r="S1679" s="60">
        <f t="shared" si="2544"/>
        <v>4.3849234158220302E-3</v>
      </c>
      <c r="T1679" s="57">
        <f t="shared" si="2560"/>
        <v>100.61376999999993</v>
      </c>
      <c r="U1679" s="8">
        <f t="shared" si="2561"/>
        <v>100.61376999999993</v>
      </c>
      <c r="V1679" s="8">
        <f t="shared" si="2562"/>
        <v>0</v>
      </c>
      <c r="W1679" s="8">
        <f t="shared" si="2563"/>
        <v>35.490897071428535</v>
      </c>
      <c r="X1679" s="8">
        <f t="shared" si="2564"/>
        <v>43.877825071428497</v>
      </c>
      <c r="Y1679" s="8">
        <f t="shared" si="2565"/>
        <v>0.80885725337691827</v>
      </c>
      <c r="Z1679" s="30">
        <f t="shared" si="2566"/>
        <v>44.716477868382334</v>
      </c>
      <c r="AA1679" s="48">
        <f t="shared" si="2545"/>
        <v>44.143601429994433</v>
      </c>
      <c r="AB1679" s="41">
        <f t="shared" si="2546"/>
        <v>5243.7487789999996</v>
      </c>
      <c r="AC1679" s="41">
        <f t="shared" si="2547"/>
        <v>5261.9610999999995</v>
      </c>
      <c r="AD1679" s="41">
        <f t="shared" si="2548"/>
        <v>5285.5164060000006</v>
      </c>
      <c r="AE1679" s="44">
        <f t="shared" si="2549"/>
        <v>5267.2414060000001</v>
      </c>
      <c r="AF1679" s="44">
        <f t="shared" si="2550"/>
        <v>5274.8815753333338</v>
      </c>
      <c r="AG1679" s="44">
        <f t="shared" si="2551"/>
        <v>5288.1605075999996</v>
      </c>
      <c r="AH1679" s="41">
        <f t="shared" si="2552"/>
        <v>5095.9282226666664</v>
      </c>
      <c r="AI1679" s="41">
        <f t="shared" si="2553"/>
        <v>62629748036299.469</v>
      </c>
      <c r="AJ1679" s="41">
        <f t="shared" si="2554"/>
        <v>0</v>
      </c>
      <c r="AK1679" s="41">
        <f t="shared" si="2555"/>
        <v>62629748036299.469</v>
      </c>
      <c r="AL1679" s="41">
        <f t="shared" ref="AL1679:AM1679" si="2572">SUM(AJ1679:AJ1692)</f>
        <v>489886841396883.63</v>
      </c>
      <c r="AM1679" s="41">
        <f t="shared" si="2572"/>
        <v>551500323371800.94</v>
      </c>
      <c r="AN1679" s="41">
        <f t="shared" si="2557"/>
        <v>0.88828024324950428</v>
      </c>
      <c r="AO1679" s="41">
        <f t="shared" si="2558"/>
        <v>47.041759104616816</v>
      </c>
      <c r="AP1679" s="46">
        <f t="shared" si="2559"/>
        <v>46.612219211093027</v>
      </c>
    </row>
    <row r="1680" spans="1:42" ht="15" thickBot="1" x14ac:dyDescent="0.4">
      <c r="A1680" s="63">
        <f>Symbol!A1680</f>
        <v>43577</v>
      </c>
      <c r="B1680" s="12">
        <f>Symbol!B1680</f>
        <v>5312.4946289999998</v>
      </c>
      <c r="C1680" s="64">
        <f>Symbol!C1680</f>
        <v>5422.6875</v>
      </c>
      <c r="D1680" s="12">
        <f>Symbol!D1680</f>
        <v>5280.2768550000001</v>
      </c>
      <c r="E1680" s="64">
        <f>Symbol!E1680</f>
        <v>5399.3652339999999</v>
      </c>
      <c r="F1680" s="12">
        <f>Symbol!G1680</f>
        <v>14601631648</v>
      </c>
      <c r="H1680" s="24">
        <f t="shared" si="2533"/>
        <v>0</v>
      </c>
      <c r="I1680" s="7">
        <f t="shared" si="2534"/>
        <v>5235.5595700000003</v>
      </c>
      <c r="J1680" s="30">
        <f t="shared" si="2535"/>
        <v>5251.9379879999997</v>
      </c>
      <c r="K1680" s="60">
        <f t="shared" si="2536"/>
        <v>-8.8050481246125523E-3</v>
      </c>
      <c r="L1680" s="50">
        <f t="shared" si="2537"/>
        <v>5298.3857420000004</v>
      </c>
      <c r="M1680" s="60">
        <f t="shared" si="2538"/>
        <v>-1.0237043960233383E-3</v>
      </c>
      <c r="N1680" s="50">
        <f t="shared" si="2539"/>
        <v>5303.8125</v>
      </c>
      <c r="O1680" s="60">
        <f t="shared" si="2540"/>
        <v>-6.4038359492967403E-3</v>
      </c>
      <c r="P1680" s="50">
        <f t="shared" si="2541"/>
        <v>5337.8862300000001</v>
      </c>
      <c r="Q1680" s="60">
        <f t="shared" si="2542"/>
        <v>4.3849234158220302E-3</v>
      </c>
      <c r="R1680" s="50">
        <f t="shared" si="2543"/>
        <v>5314.53125</v>
      </c>
      <c r="S1680" s="60">
        <f t="shared" si="2544"/>
        <v>-1.5836583288060684E-2</v>
      </c>
      <c r="T1680" s="57">
        <f t="shared" si="2560"/>
        <v>-168.45117200000004</v>
      </c>
      <c r="U1680" s="8">
        <f t="shared" si="2561"/>
        <v>0</v>
      </c>
      <c r="V1680" s="8">
        <f t="shared" si="2562"/>
        <v>168.45117200000004</v>
      </c>
      <c r="W1680" s="8">
        <f t="shared" si="2563"/>
        <v>31.003243571428488</v>
      </c>
      <c r="X1680" s="8">
        <f t="shared" si="2564"/>
        <v>43.877825071428497</v>
      </c>
      <c r="Y1680" s="8">
        <f t="shared" si="2565"/>
        <v>0.70658113798845912</v>
      </c>
      <c r="Z1680" s="30">
        <f t="shared" si="2566"/>
        <v>41.403313458702804</v>
      </c>
      <c r="AA1680" s="48">
        <f t="shared" si="2545"/>
        <v>42.601498576878932</v>
      </c>
      <c r="AB1680" s="41">
        <f t="shared" si="2546"/>
        <v>5275.161865</v>
      </c>
      <c r="AC1680" s="41">
        <f t="shared" si="2547"/>
        <v>5284.7120766666667</v>
      </c>
      <c r="AD1680" s="41">
        <f t="shared" si="2548"/>
        <v>5301.3107419999997</v>
      </c>
      <c r="AE1680" s="44">
        <f t="shared" si="2549"/>
        <v>5291.2668944000006</v>
      </c>
      <c r="AF1680" s="44">
        <f t="shared" si="2550"/>
        <v>5301.0767901333338</v>
      </c>
      <c r="AG1680" s="44">
        <f t="shared" si="2551"/>
        <v>5315.0245505600005</v>
      </c>
      <c r="AH1680" s="41">
        <f t="shared" si="2552"/>
        <v>5176.5665689999996</v>
      </c>
      <c r="AI1680" s="41">
        <f t="shared" si="2553"/>
        <v>60144767952361.148</v>
      </c>
      <c r="AJ1680" s="41">
        <f t="shared" si="2554"/>
        <v>0</v>
      </c>
      <c r="AK1680" s="41">
        <f t="shared" si="2555"/>
        <v>60144767952361.148</v>
      </c>
      <c r="AL1680" s="41">
        <f t="shared" ref="AL1680:AM1680" si="2573">SUM(AJ1680:AJ1693)</f>
        <v>489886841396883.63</v>
      </c>
      <c r="AM1680" s="41">
        <f t="shared" si="2573"/>
        <v>561096891384278.88</v>
      </c>
      <c r="AN1680" s="41">
        <f t="shared" si="2557"/>
        <v>0.87308778380198593</v>
      </c>
      <c r="AO1680" s="41">
        <f t="shared" si="2558"/>
        <v>46.612219211093027</v>
      </c>
      <c r="AP1680" s="46">
        <f t="shared" si="2559"/>
        <v>46.017167797188769</v>
      </c>
    </row>
    <row r="1681" spans="1:42" ht="15" thickBot="1" x14ac:dyDescent="0.4">
      <c r="A1681" s="63">
        <f>Symbol!A1681</f>
        <v>43578</v>
      </c>
      <c r="B1681" s="12">
        <f>Symbol!B1681</f>
        <v>5399.3657229999999</v>
      </c>
      <c r="C1681" s="64">
        <f>Symbol!C1681</f>
        <v>5633.8022460000002</v>
      </c>
      <c r="D1681" s="12">
        <f>Symbol!D1681</f>
        <v>5389.4086909999996</v>
      </c>
      <c r="E1681" s="64">
        <f>Symbol!E1681</f>
        <v>5572.3623049999997</v>
      </c>
      <c r="F1681" s="12">
        <f>Symbol!G1681</f>
        <v>15867308108</v>
      </c>
      <c r="H1681" s="24">
        <f t="shared" si="2533"/>
        <v>0</v>
      </c>
      <c r="I1681" s="7">
        <f t="shared" si="2534"/>
        <v>5251.9379879999997</v>
      </c>
      <c r="J1681" s="30">
        <f t="shared" si="2535"/>
        <v>5298.3857420000004</v>
      </c>
      <c r="K1681" s="60">
        <f t="shared" si="2536"/>
        <v>-1.0237043960233383E-3</v>
      </c>
      <c r="L1681" s="50">
        <f t="shared" si="2537"/>
        <v>5303.8125</v>
      </c>
      <c r="M1681" s="60">
        <f t="shared" si="2538"/>
        <v>-6.4038359492967403E-3</v>
      </c>
      <c r="N1681" s="50">
        <f t="shared" si="2539"/>
        <v>5337.8862300000001</v>
      </c>
      <c r="O1681" s="60">
        <f t="shared" si="2540"/>
        <v>4.3849234158220302E-3</v>
      </c>
      <c r="P1681" s="50">
        <f t="shared" si="2541"/>
        <v>5314.53125</v>
      </c>
      <c r="Q1681" s="60">
        <f t="shared" si="2542"/>
        <v>-1.5836583288060684E-2</v>
      </c>
      <c r="R1681" s="50">
        <f t="shared" si="2543"/>
        <v>5399.3652339999999</v>
      </c>
      <c r="S1681" s="60">
        <f t="shared" si="2544"/>
        <v>-3.1537678835775185E-2</v>
      </c>
      <c r="T1681" s="57">
        <f t="shared" si="2560"/>
        <v>-16.378417999999328</v>
      </c>
      <c r="U1681" s="8">
        <f t="shared" si="2561"/>
        <v>0</v>
      </c>
      <c r="V1681" s="8">
        <f t="shared" si="2562"/>
        <v>16.378417999999328</v>
      </c>
      <c r="W1681" s="8">
        <f t="shared" si="2563"/>
        <v>31.003243571428488</v>
      </c>
      <c r="X1681" s="8">
        <f t="shared" si="2564"/>
        <v>39.229457357142756</v>
      </c>
      <c r="Y1681" s="8">
        <f t="shared" si="2565"/>
        <v>0.79030518544207007</v>
      </c>
      <c r="Z1681" s="30">
        <f t="shared" si="2566"/>
        <v>44.143601429994433</v>
      </c>
      <c r="AA1681" s="48">
        <f t="shared" si="2545"/>
        <v>40.376739042935995</v>
      </c>
      <c r="AB1681" s="41">
        <f t="shared" si="2546"/>
        <v>5301.0991210000002</v>
      </c>
      <c r="AC1681" s="41">
        <f t="shared" si="2547"/>
        <v>5313.3614906666671</v>
      </c>
      <c r="AD1681" s="41">
        <f t="shared" si="2548"/>
        <v>5330.796191200001</v>
      </c>
      <c r="AE1681" s="44">
        <f t="shared" si="2549"/>
        <v>5316.3566404000003</v>
      </c>
      <c r="AF1681" s="44">
        <f t="shared" si="2550"/>
        <v>5314.6718097333332</v>
      </c>
      <c r="AG1681" s="44">
        <f t="shared" si="2551"/>
        <v>5368.1503514400001</v>
      </c>
      <c r="AH1681" s="41">
        <f t="shared" si="2552"/>
        <v>5248.4729816666668</v>
      </c>
      <c r="AI1681" s="41">
        <f t="shared" si="2553"/>
        <v>65283029766217.406</v>
      </c>
      <c r="AJ1681" s="41">
        <f t="shared" si="2554"/>
        <v>0</v>
      </c>
      <c r="AK1681" s="41">
        <f t="shared" si="2555"/>
        <v>65283029766217.406</v>
      </c>
      <c r="AL1681" s="41">
        <f t="shared" ref="AL1681:AM1681" si="2574">SUM(AJ1681:AJ1694)</f>
        <v>489886841396883.63</v>
      </c>
      <c r="AM1681" s="41">
        <f t="shared" si="2574"/>
        <v>574687240076273</v>
      </c>
      <c r="AN1681" s="41">
        <f t="shared" si="2557"/>
        <v>0.85244078384594968</v>
      </c>
      <c r="AO1681" s="41">
        <f t="shared" si="2558"/>
        <v>46.017167797188769</v>
      </c>
      <c r="AP1681" s="46">
        <f t="shared" si="2559"/>
        <v>45.655121895501132</v>
      </c>
    </row>
    <row r="1682" spans="1:42" ht="15" thickBot="1" x14ac:dyDescent="0.4">
      <c r="A1682" s="63">
        <f>Symbol!A1682</f>
        <v>43579</v>
      </c>
      <c r="B1682" s="12">
        <f>Symbol!B1682</f>
        <v>5571.5083009999998</v>
      </c>
      <c r="C1682" s="64">
        <f>Symbol!C1682</f>
        <v>5642.0444340000004</v>
      </c>
      <c r="D1682" s="12">
        <f>Symbol!D1682</f>
        <v>5418.2631840000004</v>
      </c>
      <c r="E1682" s="64">
        <f>Symbol!E1682</f>
        <v>5464.8666990000002</v>
      </c>
      <c r="F1682" s="12">
        <f>Symbol!G1682</f>
        <v>17048033399</v>
      </c>
      <c r="H1682" s="24">
        <f t="shared" si="2533"/>
        <v>0</v>
      </c>
      <c r="I1682" s="7">
        <f t="shared" si="2534"/>
        <v>5298.3857420000004</v>
      </c>
      <c r="J1682" s="30">
        <f t="shared" si="2535"/>
        <v>5303.8125</v>
      </c>
      <c r="K1682" s="60">
        <f t="shared" si="2536"/>
        <v>-6.4038359492967403E-3</v>
      </c>
      <c r="L1682" s="50">
        <f t="shared" si="2537"/>
        <v>5337.8862300000001</v>
      </c>
      <c r="M1682" s="60">
        <f t="shared" si="2538"/>
        <v>4.3849234158220302E-3</v>
      </c>
      <c r="N1682" s="50">
        <f t="shared" si="2539"/>
        <v>5314.53125</v>
      </c>
      <c r="O1682" s="60">
        <f t="shared" si="2540"/>
        <v>-1.5836583288060684E-2</v>
      </c>
      <c r="P1682" s="50">
        <f t="shared" si="2541"/>
        <v>5399.3652339999999</v>
      </c>
      <c r="Q1682" s="60">
        <f t="shared" si="2542"/>
        <v>-3.1537678835775185E-2</v>
      </c>
      <c r="R1682" s="50">
        <f t="shared" si="2543"/>
        <v>5572.3623049999997</v>
      </c>
      <c r="S1682" s="60">
        <f t="shared" si="2544"/>
        <v>1.9479346672053328E-2</v>
      </c>
      <c r="T1682" s="57">
        <f t="shared" si="2560"/>
        <v>-46.447754000000714</v>
      </c>
      <c r="U1682" s="8">
        <f t="shared" si="2561"/>
        <v>0</v>
      </c>
      <c r="V1682" s="8">
        <f t="shared" si="2562"/>
        <v>46.447754000000714</v>
      </c>
      <c r="W1682" s="8">
        <f t="shared" si="2563"/>
        <v>31.003243571428488</v>
      </c>
      <c r="X1682" s="8">
        <f t="shared" si="2564"/>
        <v>41.771763428571376</v>
      </c>
      <c r="Y1682" s="8">
        <f t="shared" si="2565"/>
        <v>0.74220576357623069</v>
      </c>
      <c r="Z1682" s="30">
        <f t="shared" si="2566"/>
        <v>42.601498576878932</v>
      </c>
      <c r="AA1682" s="48">
        <f t="shared" si="2545"/>
        <v>32.572105289787501</v>
      </c>
      <c r="AB1682" s="41">
        <f t="shared" si="2546"/>
        <v>5320.849365</v>
      </c>
      <c r="AC1682" s="41">
        <f t="shared" si="2547"/>
        <v>5318.7433266666667</v>
      </c>
      <c r="AD1682" s="41">
        <f t="shared" si="2548"/>
        <v>5385.5915038000003</v>
      </c>
      <c r="AE1682" s="44">
        <f t="shared" si="2549"/>
        <v>5321.7294920000004</v>
      </c>
      <c r="AF1682" s="44">
        <f t="shared" si="2550"/>
        <v>5341.2378904000007</v>
      </c>
      <c r="AG1682" s="44">
        <f t="shared" si="2551"/>
        <v>5395.0043748799999</v>
      </c>
      <c r="AH1682" s="41">
        <f t="shared" si="2552"/>
        <v>5289.6263019999997</v>
      </c>
      <c r="AI1682" s="41">
        <f t="shared" si="2553"/>
        <v>70121877742450.617</v>
      </c>
      <c r="AJ1682" s="41">
        <f t="shared" si="2554"/>
        <v>0</v>
      </c>
      <c r="AK1682" s="41">
        <f t="shared" si="2555"/>
        <v>70121877742450.617</v>
      </c>
      <c r="AL1682" s="41">
        <f t="shared" ref="AL1682:AM1682" si="2575">SUM(AJ1682:AJ1695)</f>
        <v>489886841396883.63</v>
      </c>
      <c r="AM1682" s="41">
        <f t="shared" si="2575"/>
        <v>583129330848091.13</v>
      </c>
      <c r="AN1682" s="41">
        <f t="shared" si="2557"/>
        <v>0.84009981230819319</v>
      </c>
      <c r="AO1682" s="41">
        <f t="shared" si="2558"/>
        <v>45.655121895501132</v>
      </c>
      <c r="AP1682" s="46">
        <f t="shared" si="2559"/>
        <v>45.231864771747652</v>
      </c>
    </row>
    <row r="1683" spans="1:42" ht="15" thickBot="1" x14ac:dyDescent="0.4">
      <c r="A1683" s="63">
        <f>Symbol!A1683</f>
        <v>43580</v>
      </c>
      <c r="B1683" s="12">
        <f>Symbol!B1683</f>
        <v>5466.5244140000004</v>
      </c>
      <c r="C1683" s="64">
        <f>Symbol!C1683</f>
        <v>5542.2382809999999</v>
      </c>
      <c r="D1683" s="12">
        <f>Symbol!D1683</f>
        <v>5181.3388670000004</v>
      </c>
      <c r="E1683" s="64">
        <f>Symbol!E1683</f>
        <v>5210.515625</v>
      </c>
      <c r="F1683" s="12">
        <f>Symbol!G1683</f>
        <v>15330283408</v>
      </c>
      <c r="H1683" s="24">
        <f t="shared" si="2533"/>
        <v>0</v>
      </c>
      <c r="I1683" s="7">
        <f t="shared" si="2534"/>
        <v>5303.8125</v>
      </c>
      <c r="J1683" s="30">
        <f t="shared" si="2535"/>
        <v>5337.8862300000001</v>
      </c>
      <c r="K1683" s="60">
        <f t="shared" si="2536"/>
        <v>4.3849234158220302E-3</v>
      </c>
      <c r="L1683" s="50">
        <f t="shared" si="2537"/>
        <v>5314.53125</v>
      </c>
      <c r="M1683" s="60">
        <f t="shared" si="2538"/>
        <v>-1.5836583288060684E-2</v>
      </c>
      <c r="N1683" s="50">
        <f t="shared" si="2539"/>
        <v>5399.3652339999999</v>
      </c>
      <c r="O1683" s="60">
        <f t="shared" si="2540"/>
        <v>-3.1537678835775185E-2</v>
      </c>
      <c r="P1683" s="50">
        <f t="shared" si="2541"/>
        <v>5572.3623049999997</v>
      </c>
      <c r="Q1683" s="60">
        <f t="shared" si="2542"/>
        <v>1.9479346672053328E-2</v>
      </c>
      <c r="R1683" s="50">
        <f t="shared" si="2543"/>
        <v>5464.8666990000002</v>
      </c>
      <c r="S1683" s="60">
        <f t="shared" si="2544"/>
        <v>4.7660910366867877E-2</v>
      </c>
      <c r="T1683" s="57">
        <f t="shared" si="2560"/>
        <v>-5.4267579999996087</v>
      </c>
      <c r="U1683" s="8">
        <f t="shared" si="2561"/>
        <v>0</v>
      </c>
      <c r="V1683" s="8">
        <f t="shared" si="2562"/>
        <v>5.4267579999996087</v>
      </c>
      <c r="W1683" s="8">
        <f t="shared" si="2563"/>
        <v>31.003243571428488</v>
      </c>
      <c r="X1683" s="8">
        <f t="shared" si="2564"/>
        <v>45.78166849999986</v>
      </c>
      <c r="Y1683" s="8">
        <f t="shared" si="2565"/>
        <v>0.67719776467798642</v>
      </c>
      <c r="Z1683" s="30">
        <f t="shared" si="2566"/>
        <v>40.376739042935995</v>
      </c>
      <c r="AA1683" s="48">
        <f t="shared" si="2545"/>
        <v>31.882937777620171</v>
      </c>
      <c r="AB1683" s="41">
        <f t="shared" si="2546"/>
        <v>5326.20874</v>
      </c>
      <c r="AC1683" s="41">
        <f t="shared" si="2547"/>
        <v>5350.5942380000006</v>
      </c>
      <c r="AD1683" s="41">
        <f t="shared" si="2548"/>
        <v>5417.8023436000003</v>
      </c>
      <c r="AE1683" s="44">
        <f t="shared" si="2549"/>
        <v>5353.1358396000005</v>
      </c>
      <c r="AF1683" s="44">
        <f t="shared" si="2550"/>
        <v>5410.5795897333328</v>
      </c>
      <c r="AG1683" s="44">
        <f t="shared" si="2551"/>
        <v>5381.4398240799992</v>
      </c>
      <c r="AH1683" s="41">
        <f t="shared" si="2552"/>
        <v>5291.2758789999998</v>
      </c>
      <c r="AI1683" s="41">
        <f t="shared" si="2553"/>
        <v>72915044402064.906</v>
      </c>
      <c r="AJ1683" s="41">
        <f t="shared" si="2554"/>
        <v>0</v>
      </c>
      <c r="AK1683" s="41">
        <f t="shared" si="2555"/>
        <v>72915044402064.906</v>
      </c>
      <c r="AL1683" s="41">
        <f t="shared" ref="AL1683:AM1683" si="2576">SUM(AJ1683:AJ1696)</f>
        <v>489886841396883.63</v>
      </c>
      <c r="AM1683" s="41">
        <f t="shared" si="2576"/>
        <v>593170078473624.63</v>
      </c>
      <c r="AN1683" s="41">
        <f t="shared" si="2557"/>
        <v>0.82587921942638332</v>
      </c>
      <c r="AO1683" s="41">
        <f t="shared" si="2558"/>
        <v>45.231864771747652</v>
      </c>
      <c r="AP1683" s="46">
        <f t="shared" si="2559"/>
        <v>43.857276809066811</v>
      </c>
    </row>
    <row r="1684" spans="1:42" ht="15" thickBot="1" x14ac:dyDescent="0.4">
      <c r="A1684" s="63">
        <f>Symbol!A1684</f>
        <v>43581</v>
      </c>
      <c r="B1684" s="12">
        <f>Symbol!B1684</f>
        <v>5210.3046880000002</v>
      </c>
      <c r="C1684" s="64">
        <f>Symbol!C1684</f>
        <v>5383.6342770000001</v>
      </c>
      <c r="D1684" s="12">
        <f>Symbol!D1684</f>
        <v>5177.3686520000001</v>
      </c>
      <c r="E1684" s="64">
        <f>Symbol!E1684</f>
        <v>5279.3481449999999</v>
      </c>
      <c r="F1684" s="12">
        <f>Symbol!G1684</f>
        <v>16812108040</v>
      </c>
      <c r="H1684" s="24">
        <f t="shared" si="2533"/>
        <v>1</v>
      </c>
      <c r="I1684" s="7">
        <f t="shared" si="2534"/>
        <v>5337.8862300000001</v>
      </c>
      <c r="J1684" s="30">
        <f t="shared" si="2535"/>
        <v>5314.53125</v>
      </c>
      <c r="K1684" s="60">
        <f t="shared" si="2536"/>
        <v>-1.5836583288060684E-2</v>
      </c>
      <c r="L1684" s="50">
        <f t="shared" si="2537"/>
        <v>5399.3652339999999</v>
      </c>
      <c r="M1684" s="60">
        <f t="shared" si="2538"/>
        <v>-3.1537678835775185E-2</v>
      </c>
      <c r="N1684" s="50">
        <f t="shared" si="2539"/>
        <v>5572.3623049999997</v>
      </c>
      <c r="O1684" s="60">
        <f t="shared" si="2540"/>
        <v>1.9479346672053328E-2</v>
      </c>
      <c r="P1684" s="50">
        <f t="shared" si="2541"/>
        <v>5464.8666990000002</v>
      </c>
      <c r="Q1684" s="60">
        <f t="shared" si="2542"/>
        <v>4.7660910366867877E-2</v>
      </c>
      <c r="R1684" s="50">
        <f t="shared" si="2543"/>
        <v>5210.515625</v>
      </c>
      <c r="S1684" s="60">
        <f t="shared" si="2544"/>
        <v>-1.3123813511948209E-2</v>
      </c>
      <c r="T1684" s="57">
        <f t="shared" si="2560"/>
        <v>-34.073730000000069</v>
      </c>
      <c r="U1684" s="8">
        <f t="shared" si="2561"/>
        <v>0</v>
      </c>
      <c r="V1684" s="8">
        <f t="shared" si="2562"/>
        <v>34.073730000000069</v>
      </c>
      <c r="W1684" s="8">
        <f t="shared" si="2563"/>
        <v>31.003243571428488</v>
      </c>
      <c r="X1684" s="8">
        <f t="shared" si="2564"/>
        <v>64.180175785714184</v>
      </c>
      <c r="Y1684" s="8">
        <f t="shared" si="2565"/>
        <v>0.48306573162003519</v>
      </c>
      <c r="Z1684" s="30">
        <f t="shared" si="2566"/>
        <v>32.572105289787501</v>
      </c>
      <c r="AA1684" s="48">
        <f t="shared" si="2545"/>
        <v>32.483231593592322</v>
      </c>
      <c r="AB1684" s="41">
        <f t="shared" si="2546"/>
        <v>5356.9482420000004</v>
      </c>
      <c r="AC1684" s="41">
        <f t="shared" si="2547"/>
        <v>5428.7529296666662</v>
      </c>
      <c r="AD1684" s="41">
        <f t="shared" si="2548"/>
        <v>5392.3282225999992</v>
      </c>
      <c r="AE1684" s="44">
        <f t="shared" si="2549"/>
        <v>5451.5972656000004</v>
      </c>
      <c r="AF1684" s="44">
        <f t="shared" si="2550"/>
        <v>5445.9980467999994</v>
      </c>
      <c r="AG1684" s="44">
        <f t="shared" si="2551"/>
        <v>5371.1395312800005</v>
      </c>
      <c r="AH1684" s="41">
        <f t="shared" si="2552"/>
        <v>5330.7516276666665</v>
      </c>
      <c r="AI1684" s="41">
        <f t="shared" si="2553"/>
        <v>70204119963697.781</v>
      </c>
      <c r="AJ1684" s="41">
        <f t="shared" si="2554"/>
        <v>70204119963697.781</v>
      </c>
      <c r="AK1684" s="41">
        <f t="shared" si="2555"/>
        <v>0</v>
      </c>
      <c r="AL1684" s="41">
        <f t="shared" ref="AL1684:AM1684" si="2577">SUM(AJ1684:AJ1697)</f>
        <v>489886841396883.63</v>
      </c>
      <c r="AM1684" s="41">
        <f t="shared" si="2577"/>
        <v>627115574256080.75</v>
      </c>
      <c r="AN1684" s="41">
        <f t="shared" si="2557"/>
        <v>0.78117473318696407</v>
      </c>
      <c r="AO1684" s="41">
        <f t="shared" si="2558"/>
        <v>43.857276809066811</v>
      </c>
      <c r="AP1684" s="46">
        <f t="shared" si="2559"/>
        <v>45.395937000070496</v>
      </c>
    </row>
    <row r="1685" spans="1:42" ht="15" thickBot="1" x14ac:dyDescent="0.4">
      <c r="A1685" s="63">
        <f>Symbol!A1685</f>
        <v>43582</v>
      </c>
      <c r="B1685" s="12">
        <f>Symbol!B1685</f>
        <v>5279.4711909999996</v>
      </c>
      <c r="C1685" s="64">
        <f>Symbol!C1685</f>
        <v>5310.75</v>
      </c>
      <c r="D1685" s="12">
        <f>Symbol!D1685</f>
        <v>5233.6357420000004</v>
      </c>
      <c r="E1685" s="64">
        <f>Symbol!E1685</f>
        <v>5268.2910160000001</v>
      </c>
      <c r="F1685" s="12">
        <f>Symbol!G1685</f>
        <v>13111274675</v>
      </c>
      <c r="H1685" s="24">
        <f t="shared" si="2533"/>
        <v>0</v>
      </c>
      <c r="I1685" s="7">
        <f t="shared" si="2534"/>
        <v>5314.53125</v>
      </c>
      <c r="J1685" s="30">
        <f t="shared" si="2535"/>
        <v>5399.3652339999999</v>
      </c>
      <c r="K1685" s="60">
        <f t="shared" si="2536"/>
        <v>-3.1537678835775185E-2</v>
      </c>
      <c r="L1685" s="50">
        <f t="shared" si="2537"/>
        <v>5572.3623049999997</v>
      </c>
      <c r="M1685" s="60">
        <f t="shared" si="2538"/>
        <v>1.9479346672053328E-2</v>
      </c>
      <c r="N1685" s="50">
        <f t="shared" si="2539"/>
        <v>5464.8666990000002</v>
      </c>
      <c r="O1685" s="60">
        <f t="shared" si="2540"/>
        <v>4.7660910366867877E-2</v>
      </c>
      <c r="P1685" s="50">
        <f t="shared" si="2541"/>
        <v>5210.515625</v>
      </c>
      <c r="Q1685" s="60">
        <f t="shared" si="2542"/>
        <v>-1.3123813511948209E-2</v>
      </c>
      <c r="R1685" s="50">
        <f t="shared" si="2543"/>
        <v>5279.3481449999999</v>
      </c>
      <c r="S1685" s="60">
        <f t="shared" si="2544"/>
        <v>2.0966081379162685E-3</v>
      </c>
      <c r="T1685" s="57">
        <f t="shared" si="2560"/>
        <v>23.354980000000069</v>
      </c>
      <c r="U1685" s="8">
        <f t="shared" si="2561"/>
        <v>23.354980000000069</v>
      </c>
      <c r="V1685" s="8">
        <f t="shared" si="2562"/>
        <v>0</v>
      </c>
      <c r="W1685" s="8">
        <f t="shared" si="2563"/>
        <v>31.003243571428488</v>
      </c>
      <c r="X1685" s="8">
        <f t="shared" si="2564"/>
        <v>66.237618571428484</v>
      </c>
      <c r="Y1685" s="8">
        <f t="shared" si="2565"/>
        <v>0.46806096354438836</v>
      </c>
      <c r="Z1685" s="30">
        <f t="shared" si="2566"/>
        <v>31.882937777620171</v>
      </c>
      <c r="AA1685" s="48">
        <f t="shared" si="2545"/>
        <v>37.01193994177639</v>
      </c>
      <c r="AB1685" s="41">
        <f t="shared" si="2546"/>
        <v>5485.8637694999998</v>
      </c>
      <c r="AC1685" s="41">
        <f t="shared" si="2547"/>
        <v>5478.8647459999993</v>
      </c>
      <c r="AD1685" s="41">
        <f t="shared" si="2548"/>
        <v>5385.2916015999999</v>
      </c>
      <c r="AE1685" s="44">
        <f t="shared" si="2549"/>
        <v>5494.7646484000006</v>
      </c>
      <c r="AF1685" s="44">
        <f t="shared" si="2550"/>
        <v>5412.6049478666673</v>
      </c>
      <c r="AG1685" s="44">
        <f t="shared" si="2551"/>
        <v>5367.1344532000003</v>
      </c>
      <c r="AH1685" s="41">
        <f t="shared" si="2552"/>
        <v>5310.5984699999999</v>
      </c>
      <c r="AI1685" s="41">
        <f t="shared" si="2553"/>
        <v>72924310920942.141</v>
      </c>
      <c r="AJ1685" s="41">
        <f t="shared" si="2554"/>
        <v>0</v>
      </c>
      <c r="AK1685" s="41">
        <f t="shared" si="2555"/>
        <v>72924310920942.141</v>
      </c>
      <c r="AL1685" s="41">
        <f t="shared" ref="AL1685:AM1685" si="2578">SUM(AJ1685:AJ1698)</f>
        <v>521362285819808.56</v>
      </c>
      <c r="AM1685" s="41">
        <f t="shared" si="2578"/>
        <v>627115574256080.75</v>
      </c>
      <c r="AN1685" s="41">
        <f t="shared" si="2557"/>
        <v>0.83136555241556132</v>
      </c>
      <c r="AO1685" s="41">
        <f t="shared" si="2558"/>
        <v>45.395937000070496</v>
      </c>
      <c r="AP1685" s="46">
        <f t="shared" si="2559"/>
        <v>52.271663852493354</v>
      </c>
    </row>
    <row r="1686" spans="1:42" ht="15" thickBot="1" x14ac:dyDescent="0.4">
      <c r="A1686" s="63">
        <f>Symbol!A1686</f>
        <v>43583</v>
      </c>
      <c r="B1686" s="12">
        <f>Symbol!B1686</f>
        <v>5271.7465819999998</v>
      </c>
      <c r="C1686" s="64">
        <f>Symbol!C1686</f>
        <v>5326.2319340000004</v>
      </c>
      <c r="D1686" s="12">
        <f>Symbol!D1686</f>
        <v>5255.6835940000001</v>
      </c>
      <c r="E1686" s="64">
        <f>Symbol!E1686</f>
        <v>5285.1391599999997</v>
      </c>
      <c r="F1686" s="12">
        <f>Symbol!G1686</f>
        <v>12819992056</v>
      </c>
      <c r="H1686" s="24">
        <f t="shared" si="2533"/>
        <v>0</v>
      </c>
      <c r="I1686" s="7">
        <f t="shared" si="2534"/>
        <v>5399.3652339999999</v>
      </c>
      <c r="J1686" s="30">
        <f t="shared" si="2535"/>
        <v>5572.3623049999997</v>
      </c>
      <c r="K1686" s="60">
        <f t="shared" si="2536"/>
        <v>1.9479346672053328E-2</v>
      </c>
      <c r="L1686" s="50">
        <f t="shared" si="2537"/>
        <v>5464.8666990000002</v>
      </c>
      <c r="M1686" s="60">
        <f t="shared" si="2538"/>
        <v>4.7660910366867877E-2</v>
      </c>
      <c r="N1686" s="50">
        <f t="shared" si="2539"/>
        <v>5210.515625</v>
      </c>
      <c r="O1686" s="60">
        <f t="shared" si="2540"/>
        <v>-1.3123813511948209E-2</v>
      </c>
      <c r="P1686" s="50">
        <f t="shared" si="2541"/>
        <v>5279.3481449999999</v>
      </c>
      <c r="Q1686" s="60">
        <f t="shared" si="2542"/>
        <v>2.0966081379162685E-3</v>
      </c>
      <c r="R1686" s="50">
        <f t="shared" si="2543"/>
        <v>5268.2910160000001</v>
      </c>
      <c r="S1686" s="60">
        <f t="shared" si="2544"/>
        <v>-3.1929255289709817E-3</v>
      </c>
      <c r="T1686" s="57">
        <f t="shared" si="2560"/>
        <v>-84.833983999999873</v>
      </c>
      <c r="U1686" s="8">
        <f t="shared" si="2561"/>
        <v>0</v>
      </c>
      <c r="V1686" s="8">
        <f t="shared" si="2562"/>
        <v>84.833983999999873</v>
      </c>
      <c r="W1686" s="8">
        <f t="shared" si="2563"/>
        <v>31.867815285714187</v>
      </c>
      <c r="X1686" s="8">
        <f t="shared" si="2564"/>
        <v>66.237618571428484</v>
      </c>
      <c r="Y1686" s="8">
        <f t="shared" si="2565"/>
        <v>0.48111354201765233</v>
      </c>
      <c r="Z1686" s="30">
        <f t="shared" si="2566"/>
        <v>32.483231593592322</v>
      </c>
      <c r="AA1686" s="48">
        <f t="shared" si="2545"/>
        <v>39.69167878083438</v>
      </c>
      <c r="AB1686" s="41">
        <f t="shared" si="2546"/>
        <v>5518.6145020000004</v>
      </c>
      <c r="AC1686" s="41">
        <f t="shared" si="2547"/>
        <v>5415.9148763333333</v>
      </c>
      <c r="AD1686" s="41">
        <f t="shared" si="2548"/>
        <v>5359.0767580000002</v>
      </c>
      <c r="AE1686" s="44">
        <f t="shared" si="2549"/>
        <v>5384.6253906000002</v>
      </c>
      <c r="AF1686" s="44">
        <f t="shared" si="2550"/>
        <v>5369.0672527333336</v>
      </c>
      <c r="AG1686" s="44">
        <f t="shared" si="2551"/>
        <v>5355.7781642</v>
      </c>
      <c r="AH1686" s="41">
        <f t="shared" si="2552"/>
        <v>5367.4431963333336</v>
      </c>
      <c r="AI1686" s="41">
        <f t="shared" si="2553"/>
        <v>78373428444423.078</v>
      </c>
      <c r="AJ1686" s="41">
        <f t="shared" si="2554"/>
        <v>0</v>
      </c>
      <c r="AK1686" s="41">
        <f t="shared" si="2555"/>
        <v>78373428444423.078</v>
      </c>
      <c r="AL1686" s="41">
        <f t="shared" ref="AL1686:AM1686" si="2579">SUM(AJ1686:AJ1699)</f>
        <v>606945512148474.88</v>
      </c>
      <c r="AM1686" s="41">
        <f t="shared" si="2579"/>
        <v>554191263335138.63</v>
      </c>
      <c r="AN1686" s="41">
        <f t="shared" si="2557"/>
        <v>1.0951914118888482</v>
      </c>
      <c r="AO1686" s="41">
        <f t="shared" si="2558"/>
        <v>52.271663852493354</v>
      </c>
      <c r="AP1686" s="46">
        <f t="shared" si="2559"/>
        <v>51.742661592101356</v>
      </c>
    </row>
    <row r="1687" spans="1:42" ht="15" thickBot="1" x14ac:dyDescent="0.4">
      <c r="A1687" s="63">
        <f>Symbol!A1687</f>
        <v>43584</v>
      </c>
      <c r="B1687" s="12">
        <f>Symbol!B1687</f>
        <v>5284.8583980000003</v>
      </c>
      <c r="C1687" s="64">
        <f>Symbol!C1687</f>
        <v>5311.2749020000001</v>
      </c>
      <c r="D1687" s="12">
        <f>Symbol!D1687</f>
        <v>5216.4877930000002</v>
      </c>
      <c r="E1687" s="64">
        <f>Symbol!E1687</f>
        <v>5247.3525390000004</v>
      </c>
      <c r="F1687" s="12">
        <f>Symbol!G1687</f>
        <v>13735490672</v>
      </c>
      <c r="H1687" s="24">
        <f t="shared" si="2533"/>
        <v>1</v>
      </c>
      <c r="I1687" s="7">
        <f t="shared" si="2534"/>
        <v>5572.3623049999997</v>
      </c>
      <c r="J1687" s="30">
        <f t="shared" si="2535"/>
        <v>5464.8666990000002</v>
      </c>
      <c r="K1687" s="60">
        <f t="shared" si="2536"/>
        <v>4.7660910366867877E-2</v>
      </c>
      <c r="L1687" s="50">
        <f t="shared" si="2537"/>
        <v>5210.515625</v>
      </c>
      <c r="M1687" s="60">
        <f t="shared" si="2538"/>
        <v>-1.3123813511948209E-2</v>
      </c>
      <c r="N1687" s="50">
        <f t="shared" si="2539"/>
        <v>5279.3481449999999</v>
      </c>
      <c r="O1687" s="60">
        <f t="shared" si="2540"/>
        <v>2.0966081379162685E-3</v>
      </c>
      <c r="P1687" s="50">
        <f t="shared" si="2541"/>
        <v>5268.2910160000001</v>
      </c>
      <c r="Q1687" s="60">
        <f t="shared" si="2542"/>
        <v>-3.1929255289709817E-3</v>
      </c>
      <c r="R1687" s="50">
        <f t="shared" si="2543"/>
        <v>5285.1391599999997</v>
      </c>
      <c r="S1687" s="60">
        <f t="shared" si="2544"/>
        <v>7.1752789746088296E-3</v>
      </c>
      <c r="T1687" s="57">
        <f t="shared" si="2560"/>
        <v>-172.99707099999978</v>
      </c>
      <c r="U1687" s="8">
        <f t="shared" si="2561"/>
        <v>0</v>
      </c>
      <c r="V1687" s="8">
        <f t="shared" si="2562"/>
        <v>172.99707099999978</v>
      </c>
      <c r="W1687" s="8">
        <f t="shared" si="2563"/>
        <v>35.360770071428497</v>
      </c>
      <c r="X1687" s="8">
        <f t="shared" si="2564"/>
        <v>60.178048285714212</v>
      </c>
      <c r="Y1687" s="8">
        <f t="shared" si="2565"/>
        <v>0.58760247430328949</v>
      </c>
      <c r="Z1687" s="30">
        <f t="shared" si="2566"/>
        <v>37.01193994177639</v>
      </c>
      <c r="AA1687" s="48">
        <f t="shared" si="2545"/>
        <v>29.980260225199402</v>
      </c>
      <c r="AB1687" s="41">
        <f t="shared" si="2546"/>
        <v>5337.6911620000001</v>
      </c>
      <c r="AC1687" s="41">
        <f t="shared" si="2547"/>
        <v>5318.2434896666664</v>
      </c>
      <c r="AD1687" s="41">
        <f t="shared" si="2548"/>
        <v>5301.6321289999996</v>
      </c>
      <c r="AE1687" s="44">
        <f t="shared" si="2549"/>
        <v>5288.9188477999996</v>
      </c>
      <c r="AF1687" s="44">
        <f t="shared" si="2550"/>
        <v>5295.1479493999996</v>
      </c>
      <c r="AG1687" s="44">
        <f t="shared" si="2551"/>
        <v>5299.4767773999993</v>
      </c>
      <c r="AH1687" s="41">
        <f t="shared" si="2552"/>
        <v>5531.8577473333326</v>
      </c>
      <c r="AI1687" s="41">
        <f t="shared" si="2553"/>
        <v>87775691286564.797</v>
      </c>
      <c r="AJ1687" s="41">
        <f t="shared" si="2554"/>
        <v>87775691286564.797</v>
      </c>
      <c r="AK1687" s="41">
        <f t="shared" si="2555"/>
        <v>0</v>
      </c>
      <c r="AL1687" s="41">
        <f t="shared" ref="AL1687:AM1687" si="2580">SUM(AJ1687:AJ1700)</f>
        <v>606945512148474.88</v>
      </c>
      <c r="AM1687" s="41">
        <f t="shared" si="2580"/>
        <v>566062395587617.5</v>
      </c>
      <c r="AN1687" s="41">
        <f t="shared" si="2557"/>
        <v>1.0722236927934727</v>
      </c>
      <c r="AO1687" s="41">
        <f t="shared" si="2558"/>
        <v>51.742661592101356</v>
      </c>
      <c r="AP1687" s="46">
        <f t="shared" si="2559"/>
        <v>43.600557534018478</v>
      </c>
    </row>
    <row r="1688" spans="1:42" ht="15" thickBot="1" x14ac:dyDescent="0.4">
      <c r="A1688" s="63">
        <f>Symbol!A1688</f>
        <v>43585</v>
      </c>
      <c r="B1688" s="12">
        <f>Symbol!B1688</f>
        <v>5247.7260740000002</v>
      </c>
      <c r="C1688" s="64">
        <f>Symbol!C1688</f>
        <v>5363.2573240000002</v>
      </c>
      <c r="D1688" s="12">
        <f>Symbol!D1688</f>
        <v>5224.1899409999996</v>
      </c>
      <c r="E1688" s="64">
        <f>Symbol!E1688</f>
        <v>5350.7265630000002</v>
      </c>
      <c r="F1688" s="12">
        <f>Symbol!G1688</f>
        <v>13878964574</v>
      </c>
      <c r="H1688" s="24">
        <f t="shared" si="2533"/>
        <v>1</v>
      </c>
      <c r="I1688" s="7">
        <f t="shared" si="2534"/>
        <v>5464.8666990000002</v>
      </c>
      <c r="J1688" s="30">
        <f t="shared" si="2535"/>
        <v>5210.515625</v>
      </c>
      <c r="K1688" s="60">
        <f t="shared" si="2536"/>
        <v>-1.3123813511948209E-2</v>
      </c>
      <c r="L1688" s="50">
        <f t="shared" si="2537"/>
        <v>5279.3481449999999</v>
      </c>
      <c r="M1688" s="60">
        <f t="shared" si="2538"/>
        <v>2.0966081379162685E-3</v>
      </c>
      <c r="N1688" s="50">
        <f t="shared" si="2539"/>
        <v>5268.2910160000001</v>
      </c>
      <c r="O1688" s="60">
        <f t="shared" si="2540"/>
        <v>-3.1929255289709817E-3</v>
      </c>
      <c r="P1688" s="50">
        <f t="shared" si="2541"/>
        <v>5285.1391599999997</v>
      </c>
      <c r="Q1688" s="60">
        <f t="shared" si="2542"/>
        <v>7.1752789746088296E-3</v>
      </c>
      <c r="R1688" s="50">
        <f t="shared" si="2543"/>
        <v>5247.3525390000004</v>
      </c>
      <c r="S1688" s="60">
        <f t="shared" si="2544"/>
        <v>-1.9508686728554842E-2</v>
      </c>
      <c r="T1688" s="57">
        <f t="shared" si="2560"/>
        <v>107.4956059999995</v>
      </c>
      <c r="U1688" s="8">
        <f t="shared" si="2561"/>
        <v>107.4956059999995</v>
      </c>
      <c r="V1688" s="8">
        <f t="shared" si="2562"/>
        <v>0</v>
      </c>
      <c r="W1688" s="8">
        <f t="shared" si="2563"/>
        <v>35.360770071428497</v>
      </c>
      <c r="X1688" s="8">
        <f t="shared" si="2564"/>
        <v>53.727852928571401</v>
      </c>
      <c r="Y1688" s="8">
        <f t="shared" si="2565"/>
        <v>0.65814597353143711</v>
      </c>
      <c r="Z1688" s="30">
        <f t="shared" si="2566"/>
        <v>39.69167878083438</v>
      </c>
      <c r="AA1688" s="48">
        <f t="shared" si="2545"/>
        <v>10.825892862040973</v>
      </c>
      <c r="AB1688" s="41">
        <f t="shared" si="2546"/>
        <v>5244.931885</v>
      </c>
      <c r="AC1688" s="41">
        <f t="shared" si="2547"/>
        <v>5252.7182619999994</v>
      </c>
      <c r="AD1688" s="41">
        <f t="shared" si="2548"/>
        <v>5258.1292969999995</v>
      </c>
      <c r="AE1688" s="44">
        <f t="shared" si="2549"/>
        <v>5261.1587894000004</v>
      </c>
      <c r="AF1688" s="44">
        <f t="shared" si="2550"/>
        <v>5264.1773439333338</v>
      </c>
      <c r="AG1688" s="44">
        <f t="shared" si="2551"/>
        <v>5271.0403126799993</v>
      </c>
      <c r="AH1688" s="41">
        <f t="shared" si="2552"/>
        <v>5508.391439</v>
      </c>
      <c r="AI1688" s="41">
        <f t="shared" si="2553"/>
        <v>93907241226837.672</v>
      </c>
      <c r="AJ1688" s="41">
        <f t="shared" si="2554"/>
        <v>93907241226837.672</v>
      </c>
      <c r="AK1688" s="41">
        <f t="shared" si="2555"/>
        <v>0</v>
      </c>
      <c r="AL1688" s="41">
        <f t="shared" ref="AL1688:AM1688" si="2581">SUM(AJ1688:AJ1701)</f>
        <v>519169820861910</v>
      </c>
      <c r="AM1688" s="41">
        <f t="shared" si="2581"/>
        <v>671571422428013.63</v>
      </c>
      <c r="AN1688" s="41">
        <f t="shared" si="2557"/>
        <v>0.77306717278840187</v>
      </c>
      <c r="AO1688" s="41">
        <f t="shared" si="2558"/>
        <v>43.600557534018478</v>
      </c>
      <c r="AP1688" s="46">
        <f t="shared" si="2559"/>
        <v>35.809519361508521</v>
      </c>
    </row>
    <row r="1689" spans="1:42" ht="15" thickBot="1" x14ac:dyDescent="0.4">
      <c r="A1689" s="63">
        <f>Symbol!A1689</f>
        <v>43586</v>
      </c>
      <c r="B1689" s="12">
        <f>Symbol!B1689</f>
        <v>5350.9145509999998</v>
      </c>
      <c r="C1689" s="64">
        <f>Symbol!C1689</f>
        <v>5418.0039059999999</v>
      </c>
      <c r="D1689" s="12">
        <f>Symbol!D1689</f>
        <v>5347.6459960000002</v>
      </c>
      <c r="E1689" s="64">
        <f>Symbol!E1689</f>
        <v>5402.6972660000001</v>
      </c>
      <c r="F1689" s="12">
        <f>Symbol!G1689</f>
        <v>13679528236</v>
      </c>
      <c r="H1689" s="24">
        <f t="shared" si="2533"/>
        <v>0</v>
      </c>
      <c r="I1689" s="7">
        <f t="shared" si="2534"/>
        <v>5210.515625</v>
      </c>
      <c r="J1689" s="30">
        <f t="shared" si="2535"/>
        <v>5279.3481449999999</v>
      </c>
      <c r="K1689" s="60">
        <f t="shared" si="2536"/>
        <v>2.0966081379162685E-3</v>
      </c>
      <c r="L1689" s="50">
        <f t="shared" si="2537"/>
        <v>5268.2910160000001</v>
      </c>
      <c r="M1689" s="60">
        <f t="shared" si="2538"/>
        <v>-3.1929255289709817E-3</v>
      </c>
      <c r="N1689" s="50">
        <f t="shared" si="2539"/>
        <v>5285.1391599999997</v>
      </c>
      <c r="O1689" s="60">
        <f t="shared" si="2540"/>
        <v>7.1752789746088296E-3</v>
      </c>
      <c r="P1689" s="50">
        <f t="shared" si="2541"/>
        <v>5247.3525390000004</v>
      </c>
      <c r="Q1689" s="60">
        <f t="shared" si="2542"/>
        <v>-1.9508686728554842E-2</v>
      </c>
      <c r="R1689" s="50">
        <f t="shared" si="2543"/>
        <v>5350.7265630000002</v>
      </c>
      <c r="S1689" s="60">
        <f t="shared" si="2544"/>
        <v>-9.6659647131603597E-3</v>
      </c>
      <c r="T1689" s="57">
        <f t="shared" si="2560"/>
        <v>254.35107400000015</v>
      </c>
      <c r="U1689" s="8">
        <f t="shared" si="2561"/>
        <v>254.35107400000015</v>
      </c>
      <c r="V1689" s="8">
        <f t="shared" si="2562"/>
        <v>0</v>
      </c>
      <c r="W1689" s="8">
        <f t="shared" si="2563"/>
        <v>27.682512499999966</v>
      </c>
      <c r="X1689" s="8">
        <f t="shared" si="2564"/>
        <v>64.65328542857138</v>
      </c>
      <c r="Y1689" s="8">
        <f t="shared" si="2565"/>
        <v>0.42816868959557308</v>
      </c>
      <c r="Z1689" s="30">
        <f t="shared" si="2566"/>
        <v>29.980260225199402</v>
      </c>
      <c r="AA1689" s="48">
        <f t="shared" si="2545"/>
        <v>9.7520467059925835</v>
      </c>
      <c r="AB1689" s="41">
        <f t="shared" si="2546"/>
        <v>5273.8195804999996</v>
      </c>
      <c r="AC1689" s="41">
        <f t="shared" si="2547"/>
        <v>5277.5927736666663</v>
      </c>
      <c r="AD1689" s="41">
        <f t="shared" si="2548"/>
        <v>5286.1714845999995</v>
      </c>
      <c r="AE1689" s="44">
        <f t="shared" si="2549"/>
        <v>5277.2416993999996</v>
      </c>
      <c r="AF1689" s="44">
        <f t="shared" si="2550"/>
        <v>5269.4116863333338</v>
      </c>
      <c r="AG1689" s="44">
        <f t="shared" si="2551"/>
        <v>5304.5426760399996</v>
      </c>
      <c r="AH1689" s="41">
        <f t="shared" si="2552"/>
        <v>5311.3642576666671</v>
      </c>
      <c r="AI1689" s="41">
        <f t="shared" si="2553"/>
        <v>81424719353151.547</v>
      </c>
      <c r="AJ1689" s="41">
        <f t="shared" si="2554"/>
        <v>81424719353151.547</v>
      </c>
      <c r="AK1689" s="41">
        <f t="shared" si="2555"/>
        <v>0</v>
      </c>
      <c r="AL1689" s="41">
        <f t="shared" ref="AL1689:AM1689" si="2582">SUM(AJ1689:AJ1702)</f>
        <v>425262579635072.38</v>
      </c>
      <c r="AM1689" s="41">
        <f t="shared" si="2582"/>
        <v>762305941857525.63</v>
      </c>
      <c r="AN1689" s="41">
        <f t="shared" si="2557"/>
        <v>0.55786339353308312</v>
      </c>
      <c r="AO1689" s="41">
        <f t="shared" si="2558"/>
        <v>35.809519361508521</v>
      </c>
      <c r="AP1689" s="46">
        <f t="shared" si="2559"/>
        <v>28.445660829966016</v>
      </c>
    </row>
    <row r="1690" spans="1:42" ht="15" thickBot="1" x14ac:dyDescent="0.4">
      <c r="A1690" s="63">
        <f>Symbol!A1690</f>
        <v>43587</v>
      </c>
      <c r="B1690" s="12">
        <f>Symbol!B1690</f>
        <v>5402.4228519999997</v>
      </c>
      <c r="C1690" s="64">
        <f>Symbol!C1690</f>
        <v>5522.2626950000003</v>
      </c>
      <c r="D1690" s="12">
        <f>Symbol!D1690</f>
        <v>5394.2172849999997</v>
      </c>
      <c r="E1690" s="64">
        <f>Symbol!E1690</f>
        <v>5505.2836909999996</v>
      </c>
      <c r="F1690" s="12">
        <f>Symbol!G1690</f>
        <v>14644460907</v>
      </c>
      <c r="H1690" s="24">
        <f t="shared" si="2533"/>
        <v>1</v>
      </c>
      <c r="I1690" s="7">
        <f t="shared" si="2534"/>
        <v>5279.3481449999999</v>
      </c>
      <c r="J1690" s="30">
        <f t="shared" si="2535"/>
        <v>5268.2910160000001</v>
      </c>
      <c r="K1690" s="60">
        <f t="shared" si="2536"/>
        <v>-3.1929255289709817E-3</v>
      </c>
      <c r="L1690" s="50">
        <f t="shared" si="2537"/>
        <v>5285.1391599999997</v>
      </c>
      <c r="M1690" s="60">
        <f t="shared" si="2538"/>
        <v>7.1752789746088296E-3</v>
      </c>
      <c r="N1690" s="50">
        <f t="shared" si="2539"/>
        <v>5247.3525390000004</v>
      </c>
      <c r="O1690" s="60">
        <f t="shared" si="2540"/>
        <v>-1.9508686728554842E-2</v>
      </c>
      <c r="P1690" s="50">
        <f t="shared" si="2541"/>
        <v>5350.7265630000002</v>
      </c>
      <c r="Q1690" s="60">
        <f t="shared" si="2542"/>
        <v>-9.6659647131603597E-3</v>
      </c>
      <c r="R1690" s="50">
        <f t="shared" si="2543"/>
        <v>5402.6972660000001</v>
      </c>
      <c r="S1690" s="60">
        <f t="shared" si="2544"/>
        <v>-1.880997961170287E-2</v>
      </c>
      <c r="T1690" s="57">
        <f t="shared" si="2560"/>
        <v>-68.832519999999931</v>
      </c>
      <c r="U1690" s="8">
        <f t="shared" si="2561"/>
        <v>0</v>
      </c>
      <c r="V1690" s="8">
        <f t="shared" si="2562"/>
        <v>68.832519999999931</v>
      </c>
      <c r="W1690" s="8">
        <f t="shared" si="2563"/>
        <v>9.5145786428570975</v>
      </c>
      <c r="X1690" s="8">
        <f t="shared" si="2564"/>
        <v>78.372663214285694</v>
      </c>
      <c r="Y1690" s="8">
        <f t="shared" si="2565"/>
        <v>0.12140175225183351</v>
      </c>
      <c r="Z1690" s="30">
        <f t="shared" si="2566"/>
        <v>10.825892862040973</v>
      </c>
      <c r="AA1690" s="48">
        <f t="shared" si="2545"/>
        <v>5.6010824103524754</v>
      </c>
      <c r="AB1690" s="41">
        <f t="shared" si="2546"/>
        <v>5276.7150879999999</v>
      </c>
      <c r="AC1690" s="41">
        <f t="shared" si="2547"/>
        <v>5266.9275716666671</v>
      </c>
      <c r="AD1690" s="41">
        <f t="shared" si="2548"/>
        <v>5310.8413087999998</v>
      </c>
      <c r="AE1690" s="44">
        <f t="shared" si="2549"/>
        <v>5266.6548827999995</v>
      </c>
      <c r="AF1690" s="44">
        <f t="shared" si="2550"/>
        <v>5289.1830730666679</v>
      </c>
      <c r="AG1690" s="44">
        <f t="shared" si="2551"/>
        <v>5340.2500782400002</v>
      </c>
      <c r="AH1690" s="41">
        <f t="shared" si="2552"/>
        <v>5280.117024666667</v>
      </c>
      <c r="AI1690" s="41">
        <f t="shared" si="2553"/>
        <v>88769897882539.344</v>
      </c>
      <c r="AJ1690" s="41">
        <f t="shared" si="2554"/>
        <v>88769897882539.344</v>
      </c>
      <c r="AK1690" s="41">
        <f t="shared" si="2555"/>
        <v>0</v>
      </c>
      <c r="AL1690" s="41">
        <f t="shared" ref="AL1690:AM1690" si="2583">SUM(AJ1690:AJ1703)</f>
        <v>343837860281920.88</v>
      </c>
      <c r="AM1690" s="41">
        <f t="shared" si="2583"/>
        <v>864915426685860.25</v>
      </c>
      <c r="AN1690" s="41">
        <f t="shared" si="2557"/>
        <v>0.39753928496734253</v>
      </c>
      <c r="AO1690" s="41">
        <f t="shared" si="2558"/>
        <v>28.445660829966016</v>
      </c>
      <c r="AP1690" s="46">
        <f t="shared" si="2559"/>
        <v>20.52342188987312</v>
      </c>
    </row>
    <row r="1691" spans="1:42" ht="15" thickBot="1" x14ac:dyDescent="0.4">
      <c r="A1691" s="63">
        <f>Symbol!A1691</f>
        <v>43588</v>
      </c>
      <c r="B1691" s="12">
        <f>Symbol!B1691</f>
        <v>5505.5522460000002</v>
      </c>
      <c r="C1691" s="64">
        <f>Symbol!C1691</f>
        <v>5865.8818359999996</v>
      </c>
      <c r="D1691" s="12">
        <f>Symbol!D1691</f>
        <v>5490.2016599999997</v>
      </c>
      <c r="E1691" s="64">
        <f>Symbol!E1691</f>
        <v>5768.2895509999998</v>
      </c>
      <c r="F1691" s="12">
        <f>Symbol!G1691</f>
        <v>18720780006</v>
      </c>
      <c r="H1691" s="24">
        <f t="shared" si="2533"/>
        <v>0</v>
      </c>
      <c r="I1691" s="7">
        <f t="shared" si="2534"/>
        <v>5268.2910160000001</v>
      </c>
      <c r="J1691" s="30">
        <f t="shared" si="2535"/>
        <v>5285.1391599999997</v>
      </c>
      <c r="K1691" s="60">
        <f t="shared" si="2536"/>
        <v>7.1752789746088296E-3</v>
      </c>
      <c r="L1691" s="50">
        <f t="shared" si="2537"/>
        <v>5247.3525390000004</v>
      </c>
      <c r="M1691" s="60">
        <f t="shared" si="2538"/>
        <v>-1.9508686728554842E-2</v>
      </c>
      <c r="N1691" s="50">
        <f t="shared" si="2539"/>
        <v>5350.7265630000002</v>
      </c>
      <c r="O1691" s="60">
        <f t="shared" si="2540"/>
        <v>-9.6659647131603597E-3</v>
      </c>
      <c r="P1691" s="50">
        <f t="shared" si="2541"/>
        <v>5402.6972660000001</v>
      </c>
      <c r="Q1691" s="60">
        <f t="shared" si="2542"/>
        <v>-1.880997961170287E-2</v>
      </c>
      <c r="R1691" s="50">
        <f t="shared" si="2543"/>
        <v>5505.2836909999996</v>
      </c>
      <c r="S1691" s="60">
        <f t="shared" si="2544"/>
        <v>-4.6667296091749896E-2</v>
      </c>
      <c r="T1691" s="57">
        <f t="shared" si="2560"/>
        <v>11.057128999999804</v>
      </c>
      <c r="U1691" s="8">
        <f t="shared" si="2561"/>
        <v>11.057128999999804</v>
      </c>
      <c r="V1691" s="8">
        <f t="shared" si="2562"/>
        <v>0</v>
      </c>
      <c r="W1691" s="8">
        <f t="shared" si="2563"/>
        <v>9.5145786428570975</v>
      </c>
      <c r="X1691" s="8">
        <f t="shared" si="2564"/>
        <v>88.05036264285711</v>
      </c>
      <c r="Y1691" s="8">
        <f t="shared" si="2565"/>
        <v>0.10805836974742938</v>
      </c>
      <c r="Z1691" s="30">
        <f t="shared" si="2566"/>
        <v>9.7520467059925835</v>
      </c>
      <c r="AA1691" s="48">
        <f t="shared" si="2545"/>
        <v>14.79543471329697</v>
      </c>
      <c r="AB1691" s="41">
        <f t="shared" si="2546"/>
        <v>5266.2458495000001</v>
      </c>
      <c r="AC1691" s="41">
        <f t="shared" si="2547"/>
        <v>5294.4060873333337</v>
      </c>
      <c r="AD1691" s="41">
        <f t="shared" si="2548"/>
        <v>5358.2398438</v>
      </c>
      <c r="AE1691" s="44">
        <f t="shared" si="2549"/>
        <v>5296.2594727999995</v>
      </c>
      <c r="AF1691" s="44">
        <f t="shared" si="2550"/>
        <v>5323.9015301333329</v>
      </c>
      <c r="AG1691" s="44">
        <f t="shared" si="2551"/>
        <v>5420.9237696</v>
      </c>
      <c r="AH1691" s="41">
        <f t="shared" si="2552"/>
        <v>5270.8922526666674</v>
      </c>
      <c r="AI1691" s="41">
        <f t="shared" si="2553"/>
        <v>69108116107042.18</v>
      </c>
      <c r="AJ1691" s="41">
        <f t="shared" si="2554"/>
        <v>0</v>
      </c>
      <c r="AK1691" s="41">
        <f t="shared" si="2555"/>
        <v>69108116107042.18</v>
      </c>
      <c r="AL1691" s="41">
        <f t="shared" ref="AL1691:AM1691" si="2584">SUM(AJ1691:AJ1704)</f>
        <v>255067962399381.5</v>
      </c>
      <c r="AM1691" s="41">
        <f t="shared" si="2584"/>
        <v>987746046726648.5</v>
      </c>
      <c r="AN1691" s="41">
        <f t="shared" si="2557"/>
        <v>0.2582323292962464</v>
      </c>
      <c r="AO1691" s="41">
        <f t="shared" si="2558"/>
        <v>20.52342188987312</v>
      </c>
      <c r="AP1691" s="46">
        <f t="shared" si="2559"/>
        <v>18.551122811932686</v>
      </c>
    </row>
    <row r="1692" spans="1:42" ht="15" thickBot="1" x14ac:dyDescent="0.4">
      <c r="A1692" s="63">
        <f>Symbol!A1692</f>
        <v>43589</v>
      </c>
      <c r="B1692" s="12">
        <f>Symbol!B1692</f>
        <v>5769.2026370000003</v>
      </c>
      <c r="C1692" s="64">
        <f>Symbol!C1692</f>
        <v>5886.8935549999997</v>
      </c>
      <c r="D1692" s="12">
        <f>Symbol!D1692</f>
        <v>5645.4692379999997</v>
      </c>
      <c r="E1692" s="64">
        <f>Symbol!E1692</f>
        <v>5831.1674800000001</v>
      </c>
      <c r="F1692" s="12">
        <f>Symbol!G1692</f>
        <v>17567780766</v>
      </c>
      <c r="H1692" s="24">
        <f t="shared" si="2533"/>
        <v>1</v>
      </c>
      <c r="I1692" s="7">
        <f t="shared" si="2534"/>
        <v>5285.1391599999997</v>
      </c>
      <c r="J1692" s="30">
        <f t="shared" si="2535"/>
        <v>5247.3525390000004</v>
      </c>
      <c r="K1692" s="60">
        <f t="shared" si="2536"/>
        <v>-1.9508686728554842E-2</v>
      </c>
      <c r="L1692" s="50">
        <f t="shared" si="2537"/>
        <v>5350.7265630000002</v>
      </c>
      <c r="M1692" s="60">
        <f t="shared" si="2538"/>
        <v>-9.6659647131603597E-3</v>
      </c>
      <c r="N1692" s="50">
        <f t="shared" si="2539"/>
        <v>5402.6972660000001</v>
      </c>
      <c r="O1692" s="60">
        <f t="shared" si="2540"/>
        <v>-1.880997961170287E-2</v>
      </c>
      <c r="P1692" s="50">
        <f t="shared" si="2541"/>
        <v>5505.2836909999996</v>
      </c>
      <c r="Q1692" s="60">
        <f t="shared" si="2542"/>
        <v>-4.6667296091749896E-2</v>
      </c>
      <c r="R1692" s="50">
        <f t="shared" si="2543"/>
        <v>5768.2895509999998</v>
      </c>
      <c r="S1692" s="60">
        <f t="shared" si="2544"/>
        <v>-1.0841635901691713E-2</v>
      </c>
      <c r="T1692" s="57">
        <f t="shared" si="2560"/>
        <v>-16.848143999999593</v>
      </c>
      <c r="U1692" s="8">
        <f t="shared" si="2561"/>
        <v>0</v>
      </c>
      <c r="V1692" s="8">
        <f t="shared" si="2562"/>
        <v>16.848143999999593</v>
      </c>
      <c r="W1692" s="8">
        <f t="shared" si="2563"/>
        <v>8.7247837142856817</v>
      </c>
      <c r="X1692" s="8">
        <f t="shared" si="2564"/>
        <v>147.04481714285708</v>
      </c>
      <c r="Y1692" s="8">
        <f t="shared" si="2565"/>
        <v>5.9334180447919993E-2</v>
      </c>
      <c r="Z1692" s="30">
        <f t="shared" si="2566"/>
        <v>5.6010824103524754</v>
      </c>
      <c r="AA1692" s="48">
        <f t="shared" si="2545"/>
        <v>9.8954089102430487</v>
      </c>
      <c r="AB1692" s="41">
        <f t="shared" si="2546"/>
        <v>5299.0395509999998</v>
      </c>
      <c r="AC1692" s="41">
        <f t="shared" si="2547"/>
        <v>5333.592122666666</v>
      </c>
      <c r="AD1692" s="41">
        <f t="shared" si="2548"/>
        <v>5454.8699219999999</v>
      </c>
      <c r="AE1692" s="44">
        <f t="shared" si="2549"/>
        <v>5350.8400394</v>
      </c>
      <c r="AF1692" s="44">
        <f t="shared" si="2550"/>
        <v>5385.1258464666662</v>
      </c>
      <c r="AG1692" s="44">
        <f t="shared" si="2551"/>
        <v>5506.7768359599995</v>
      </c>
      <c r="AH1692" s="41">
        <f t="shared" si="2552"/>
        <v>5289.0182293333337</v>
      </c>
      <c r="AI1692" s="41">
        <f t="shared" si="2553"/>
        <v>67805171684092.523</v>
      </c>
      <c r="AJ1692" s="41">
        <f t="shared" si="2554"/>
        <v>67805171684092.523</v>
      </c>
      <c r="AK1692" s="41">
        <f t="shared" si="2555"/>
        <v>0</v>
      </c>
      <c r="AL1692" s="41">
        <f t="shared" ref="AL1692:AM1692" si="2585">SUM(AJ1692:AJ1705)</f>
        <v>255067962399381.5</v>
      </c>
      <c r="AM1692" s="41">
        <f t="shared" si="2585"/>
        <v>1119878260453035.5</v>
      </c>
      <c r="AN1692" s="41">
        <f t="shared" si="2557"/>
        <v>0.22776400918453074</v>
      </c>
      <c r="AO1692" s="41">
        <f t="shared" si="2558"/>
        <v>18.551122811932686</v>
      </c>
      <c r="AP1692" s="46">
        <f t="shared" si="2559"/>
        <v>12.448849625504238</v>
      </c>
    </row>
    <row r="1693" spans="1:42" ht="15" thickBot="1" x14ac:dyDescent="0.4">
      <c r="A1693" s="63">
        <f>Symbol!A1693</f>
        <v>43590</v>
      </c>
      <c r="B1693" s="12">
        <f>Symbol!B1693</f>
        <v>5831.0683589999999</v>
      </c>
      <c r="C1693" s="64">
        <f>Symbol!C1693</f>
        <v>5833.8627930000002</v>
      </c>
      <c r="D1693" s="12">
        <f>Symbol!D1693</f>
        <v>5708.0351559999999</v>
      </c>
      <c r="E1693" s="64">
        <f>Symbol!E1693</f>
        <v>5795.7084960000002</v>
      </c>
      <c r="F1693" s="12">
        <f>Symbol!G1693</f>
        <v>14808830723</v>
      </c>
      <c r="H1693" s="24">
        <f t="shared" si="2533"/>
        <v>0</v>
      </c>
      <c r="I1693" s="7">
        <f t="shared" si="2534"/>
        <v>5247.3525390000004</v>
      </c>
      <c r="J1693" s="30">
        <f t="shared" si="2535"/>
        <v>5350.7265630000002</v>
      </c>
      <c r="K1693" s="60">
        <f t="shared" si="2536"/>
        <v>-9.6659647131603597E-3</v>
      </c>
      <c r="L1693" s="50">
        <f t="shared" si="2537"/>
        <v>5402.6972660000001</v>
      </c>
      <c r="M1693" s="60">
        <f t="shared" si="2538"/>
        <v>-1.880997961170287E-2</v>
      </c>
      <c r="N1693" s="50">
        <f t="shared" si="2539"/>
        <v>5505.2836909999996</v>
      </c>
      <c r="O1693" s="60">
        <f t="shared" si="2540"/>
        <v>-4.6667296091749896E-2</v>
      </c>
      <c r="P1693" s="50">
        <f t="shared" si="2541"/>
        <v>5768.2895509999998</v>
      </c>
      <c r="Q1693" s="60">
        <f t="shared" si="2542"/>
        <v>-1.0841635901691713E-2</v>
      </c>
      <c r="R1693" s="50">
        <f t="shared" si="2543"/>
        <v>5831.1674800000001</v>
      </c>
      <c r="S1693" s="60">
        <f t="shared" si="2544"/>
        <v>6.0995049758301072E-3</v>
      </c>
      <c r="T1693" s="57">
        <f t="shared" si="2560"/>
        <v>37.786620999999286</v>
      </c>
      <c r="U1693" s="8">
        <f t="shared" si="2561"/>
        <v>37.786620999999286</v>
      </c>
      <c r="V1693" s="8">
        <f t="shared" si="2562"/>
        <v>0</v>
      </c>
      <c r="W1693" s="8">
        <f t="shared" si="2563"/>
        <v>25.32477671428569</v>
      </c>
      <c r="X1693" s="8">
        <f t="shared" si="2564"/>
        <v>145.84137828571426</v>
      </c>
      <c r="Y1693" s="8">
        <f t="shared" si="2565"/>
        <v>0.17364603250438668</v>
      </c>
      <c r="Z1693" s="30">
        <f t="shared" si="2566"/>
        <v>14.79543471329697</v>
      </c>
      <c r="AA1693" s="48">
        <f t="shared" si="2545"/>
        <v>9.6655465155688631</v>
      </c>
      <c r="AB1693" s="41">
        <f t="shared" si="2546"/>
        <v>5376.7119144999997</v>
      </c>
      <c r="AC1693" s="41">
        <f t="shared" si="2547"/>
        <v>5419.5691733333333</v>
      </c>
      <c r="AD1693" s="41">
        <f t="shared" si="2548"/>
        <v>5571.6329102</v>
      </c>
      <c r="AE1693" s="44">
        <f t="shared" si="2549"/>
        <v>5433.3376953999996</v>
      </c>
      <c r="AF1693" s="44">
        <f t="shared" si="2550"/>
        <v>5517.1507814000015</v>
      </c>
      <c r="AG1693" s="44">
        <f t="shared" si="2551"/>
        <v>5598.6487500399999</v>
      </c>
      <c r="AH1693" s="41">
        <f t="shared" si="2552"/>
        <v>5258.3717446666669</v>
      </c>
      <c r="AI1693" s="41">
        <f t="shared" si="2553"/>
        <v>72226316048777.375</v>
      </c>
      <c r="AJ1693" s="41">
        <f t="shared" si="2554"/>
        <v>0</v>
      </c>
      <c r="AK1693" s="41">
        <f t="shared" si="2555"/>
        <v>72226316048777.375</v>
      </c>
      <c r="AL1693" s="41">
        <f t="shared" ref="AL1693:AM1693" si="2586">SUM(AJ1693:AJ1706)</f>
        <v>187262790715289</v>
      </c>
      <c r="AM1693" s="41">
        <f t="shared" si="2586"/>
        <v>1316995002965819.5</v>
      </c>
      <c r="AN1693" s="41">
        <f t="shared" si="2557"/>
        <v>0.14218944665209873</v>
      </c>
      <c r="AO1693" s="41">
        <f t="shared" si="2558"/>
        <v>12.448849625504238</v>
      </c>
      <c r="AP1693" s="46">
        <f t="shared" si="2559"/>
        <v>11.351975905635626</v>
      </c>
    </row>
    <row r="1694" spans="1:42" ht="15" thickBot="1" x14ac:dyDescent="0.4">
      <c r="A1694" s="63">
        <f>Symbol!A1694</f>
        <v>43591</v>
      </c>
      <c r="B1694" s="12">
        <f>Symbol!B1694</f>
        <v>5791.6933589999999</v>
      </c>
      <c r="C1694" s="64">
        <f>Symbol!C1694</f>
        <v>5802.9575199999999</v>
      </c>
      <c r="D1694" s="12">
        <f>Symbol!D1694</f>
        <v>5653.6875</v>
      </c>
      <c r="E1694" s="64">
        <f>Symbol!E1694</f>
        <v>5746.8071289999998</v>
      </c>
      <c r="F1694" s="12">
        <f>Symbol!G1694</f>
        <v>15737171804</v>
      </c>
      <c r="H1694" s="24">
        <f t="shared" si="2533"/>
        <v>0</v>
      </c>
      <c r="I1694" s="7">
        <f t="shared" si="2534"/>
        <v>5350.7265630000002</v>
      </c>
      <c r="J1694" s="30">
        <f t="shared" si="2535"/>
        <v>5402.6972660000001</v>
      </c>
      <c r="K1694" s="60">
        <f t="shared" si="2536"/>
        <v>-1.880997961170287E-2</v>
      </c>
      <c r="L1694" s="50">
        <f t="shared" si="2537"/>
        <v>5505.2836909999996</v>
      </c>
      <c r="M1694" s="60">
        <f t="shared" si="2538"/>
        <v>-4.6667296091749896E-2</v>
      </c>
      <c r="N1694" s="50">
        <f t="shared" si="2539"/>
        <v>5768.2895509999998</v>
      </c>
      <c r="O1694" s="60">
        <f t="shared" si="2540"/>
        <v>-1.0841635901691713E-2</v>
      </c>
      <c r="P1694" s="50">
        <f t="shared" si="2541"/>
        <v>5831.1674800000001</v>
      </c>
      <c r="Q1694" s="60">
        <f t="shared" si="2542"/>
        <v>6.0995049758301072E-3</v>
      </c>
      <c r="R1694" s="50">
        <f t="shared" si="2543"/>
        <v>5795.7084960000002</v>
      </c>
      <c r="S1694" s="60">
        <f t="shared" si="2544"/>
        <v>8.4733105276724573E-3</v>
      </c>
      <c r="T1694" s="57">
        <f t="shared" si="2560"/>
        <v>-103.37402399999974</v>
      </c>
      <c r="U1694" s="8">
        <f t="shared" si="2561"/>
        <v>0</v>
      </c>
      <c r="V1694" s="8">
        <f t="shared" si="2562"/>
        <v>103.37402399999974</v>
      </c>
      <c r="W1694" s="8">
        <f t="shared" si="2563"/>
        <v>22.625732357142883</v>
      </c>
      <c r="X1694" s="8">
        <f t="shared" si="2564"/>
        <v>206.02305378571432</v>
      </c>
      <c r="Y1694" s="8">
        <f t="shared" si="2565"/>
        <v>0.10982136193688317</v>
      </c>
      <c r="Z1694" s="30">
        <f t="shared" si="2566"/>
        <v>9.8954089102430487</v>
      </c>
      <c r="AA1694" s="48">
        <f t="shared" si="2545"/>
        <v>9.2188900882604088</v>
      </c>
      <c r="AB1694" s="41">
        <f t="shared" si="2546"/>
        <v>5453.9904784999999</v>
      </c>
      <c r="AC1694" s="41">
        <f t="shared" si="2547"/>
        <v>5558.7568360000005</v>
      </c>
      <c r="AD1694" s="41">
        <f t="shared" si="2548"/>
        <v>5660.6292967999998</v>
      </c>
      <c r="AE1694" s="44">
        <f t="shared" si="2549"/>
        <v>5589.96875</v>
      </c>
      <c r="AF1694" s="44">
        <f t="shared" si="2550"/>
        <v>5641.8036457333328</v>
      </c>
      <c r="AG1694" s="44">
        <f t="shared" si="2551"/>
        <v>5664.1004687200002</v>
      </c>
      <c r="AH1694" s="41">
        <f t="shared" si="2552"/>
        <v>5312.7246093333333</v>
      </c>
      <c r="AI1694" s="41">
        <f t="shared" si="2553"/>
        <v>73735116644355.328</v>
      </c>
      <c r="AJ1694" s="41">
        <f t="shared" si="2554"/>
        <v>0</v>
      </c>
      <c r="AK1694" s="41">
        <f t="shared" si="2555"/>
        <v>73735116644355.328</v>
      </c>
      <c r="AL1694" s="41">
        <f t="shared" ref="AL1694:AM1694" si="2587">SUM(AJ1694:AJ1707)</f>
        <v>187262790715289</v>
      </c>
      <c r="AM1694" s="41">
        <f t="shared" si="2587"/>
        <v>1462342461021752.3</v>
      </c>
      <c r="AN1694" s="41">
        <f t="shared" si="2557"/>
        <v>0.1280567279599108</v>
      </c>
      <c r="AO1694" s="41">
        <f t="shared" si="2558"/>
        <v>11.351975905635626</v>
      </c>
      <c r="AP1694" s="46">
        <f t="shared" si="2559"/>
        <v>10.223500566840968</v>
      </c>
    </row>
    <row r="1695" spans="1:42" ht="15" thickBot="1" x14ac:dyDescent="0.4">
      <c r="A1695" s="63">
        <f>Symbol!A1695</f>
        <v>43592</v>
      </c>
      <c r="B1695" s="12">
        <f>Symbol!B1695</f>
        <v>5745.5991210000002</v>
      </c>
      <c r="C1695" s="64">
        <f>Symbol!C1695</f>
        <v>5988.1782229999999</v>
      </c>
      <c r="D1695" s="12">
        <f>Symbol!D1695</f>
        <v>5741.3959960000002</v>
      </c>
      <c r="E1695" s="64">
        <f>Symbol!E1695</f>
        <v>5829.5014650000003</v>
      </c>
      <c r="F1695" s="12">
        <f>Symbol!G1695</f>
        <v>18026409033</v>
      </c>
      <c r="H1695" s="24">
        <f t="shared" si="2533"/>
        <v>0</v>
      </c>
      <c r="I1695" s="7">
        <f t="shared" si="2534"/>
        <v>5402.6972660000001</v>
      </c>
      <c r="J1695" s="30">
        <f t="shared" si="2535"/>
        <v>5505.2836909999996</v>
      </c>
      <c r="K1695" s="60">
        <f t="shared" si="2536"/>
        <v>-4.6667296091749896E-2</v>
      </c>
      <c r="L1695" s="50">
        <f t="shared" si="2537"/>
        <v>5768.2895509999998</v>
      </c>
      <c r="M1695" s="60">
        <f t="shared" si="2538"/>
        <v>-1.0841635901691713E-2</v>
      </c>
      <c r="N1695" s="50">
        <f t="shared" si="2539"/>
        <v>5831.1674800000001</v>
      </c>
      <c r="O1695" s="60">
        <f t="shared" si="2540"/>
        <v>6.0995049758301072E-3</v>
      </c>
      <c r="P1695" s="50">
        <f t="shared" si="2541"/>
        <v>5795.7084960000002</v>
      </c>
      <c r="Q1695" s="60">
        <f t="shared" si="2542"/>
        <v>8.4733105276724573E-3</v>
      </c>
      <c r="R1695" s="50">
        <f t="shared" si="2543"/>
        <v>5746.8071289999998</v>
      </c>
      <c r="S1695" s="60">
        <f t="shared" si="2544"/>
        <v>-1.4287066029061086E-2</v>
      </c>
      <c r="T1695" s="57">
        <f t="shared" si="2560"/>
        <v>-51.970702999999958</v>
      </c>
      <c r="U1695" s="8">
        <f t="shared" si="2561"/>
        <v>0</v>
      </c>
      <c r="V1695" s="8">
        <f t="shared" si="2562"/>
        <v>51.970702999999958</v>
      </c>
      <c r="W1695" s="8">
        <f t="shared" si="2563"/>
        <v>22.625732357142883</v>
      </c>
      <c r="X1695" s="8">
        <f t="shared" si="2564"/>
        <v>211.46069328571431</v>
      </c>
      <c r="Y1695" s="8">
        <f t="shared" si="2565"/>
        <v>0.10699734312595018</v>
      </c>
      <c r="Z1695" s="30">
        <f t="shared" si="2566"/>
        <v>9.6655465155688631</v>
      </c>
      <c r="AA1695" s="48">
        <f t="shared" si="2545"/>
        <v>17.435076581967508</v>
      </c>
      <c r="AB1695" s="41">
        <f t="shared" si="2546"/>
        <v>5636.7866209999993</v>
      </c>
      <c r="AC1695" s="41">
        <f t="shared" si="2547"/>
        <v>5701.5802406666662</v>
      </c>
      <c r="AD1695" s="41">
        <f t="shared" si="2548"/>
        <v>5729.4512693999995</v>
      </c>
      <c r="AE1695" s="44">
        <f t="shared" si="2549"/>
        <v>5740.8395505999997</v>
      </c>
      <c r="AF1695" s="44">
        <f t="shared" si="2550"/>
        <v>5739.7675454</v>
      </c>
      <c r="AG1695" s="44">
        <f t="shared" si="2551"/>
        <v>5736.4925975599999</v>
      </c>
      <c r="AH1695" s="41">
        <f t="shared" si="2552"/>
        <v>5389.4490560000004</v>
      </c>
      <c r="AI1695" s="41">
        <f t="shared" si="2553"/>
        <v>73725120538035.547</v>
      </c>
      <c r="AJ1695" s="41">
        <f t="shared" si="2554"/>
        <v>0</v>
      </c>
      <c r="AK1695" s="41">
        <f t="shared" si="2555"/>
        <v>73725120538035.547</v>
      </c>
      <c r="AL1695" s="41">
        <f t="shared" ref="AL1695:AM1695" si="2588">SUM(AJ1695:AJ1708)</f>
        <v>187262790715289</v>
      </c>
      <c r="AM1695" s="41">
        <f t="shared" si="2588"/>
        <v>1644426751344890.5</v>
      </c>
      <c r="AN1695" s="41">
        <f t="shared" si="2557"/>
        <v>0.11387724662234823</v>
      </c>
      <c r="AO1695" s="41">
        <f t="shared" si="2558"/>
        <v>10.223500566840968</v>
      </c>
      <c r="AP1695" s="46">
        <f t="shared" si="2559"/>
        <v>20.980819244891833</v>
      </c>
    </row>
    <row r="1696" spans="1:42" ht="15" thickBot="1" x14ac:dyDescent="0.4">
      <c r="A1696" s="63">
        <f>Symbol!A1696</f>
        <v>43593</v>
      </c>
      <c r="B1696" s="12">
        <f>Symbol!B1696</f>
        <v>5849.4814450000003</v>
      </c>
      <c r="C1696" s="64">
        <f>Symbol!C1696</f>
        <v>5989.9809569999998</v>
      </c>
      <c r="D1696" s="12">
        <f>Symbol!D1696</f>
        <v>5794.7158200000003</v>
      </c>
      <c r="E1696" s="64">
        <f>Symbol!E1696</f>
        <v>5982.4575199999999</v>
      </c>
      <c r="F1696" s="12">
        <f>Symbol!G1696</f>
        <v>15320605300</v>
      </c>
      <c r="H1696" s="24">
        <f t="shared" si="2533"/>
        <v>0</v>
      </c>
      <c r="I1696" s="7">
        <f t="shared" si="2534"/>
        <v>5505.2836909999996</v>
      </c>
      <c r="J1696" s="30">
        <f t="shared" si="2535"/>
        <v>5768.2895509999998</v>
      </c>
      <c r="K1696" s="60">
        <f t="shared" si="2536"/>
        <v>-1.0841635901691713E-2</v>
      </c>
      <c r="L1696" s="50">
        <f t="shared" si="2537"/>
        <v>5831.1674800000001</v>
      </c>
      <c r="M1696" s="60">
        <f t="shared" si="2538"/>
        <v>6.0995049758301072E-3</v>
      </c>
      <c r="N1696" s="50">
        <f t="shared" si="2539"/>
        <v>5795.7084960000002</v>
      </c>
      <c r="O1696" s="60">
        <f t="shared" si="2540"/>
        <v>8.4733105276724573E-3</v>
      </c>
      <c r="P1696" s="50">
        <f t="shared" si="2541"/>
        <v>5746.8071289999998</v>
      </c>
      <c r="Q1696" s="60">
        <f t="shared" si="2542"/>
        <v>-1.4287066029061086E-2</v>
      </c>
      <c r="R1696" s="50">
        <f t="shared" si="2543"/>
        <v>5829.5014650000003</v>
      </c>
      <c r="S1696" s="60">
        <f t="shared" si="2544"/>
        <v>-2.5899955365595952E-2</v>
      </c>
      <c r="T1696" s="57">
        <f t="shared" si="2560"/>
        <v>-102.58642499999951</v>
      </c>
      <c r="U1696" s="8">
        <f t="shared" si="2561"/>
        <v>0</v>
      </c>
      <c r="V1696" s="8">
        <f t="shared" si="2562"/>
        <v>102.58642499999951</v>
      </c>
      <c r="W1696" s="8">
        <f t="shared" si="2563"/>
        <v>22.625732357142883</v>
      </c>
      <c r="X1696" s="8">
        <f t="shared" si="2564"/>
        <v>222.80221114285717</v>
      </c>
      <c r="Y1696" s="8">
        <f t="shared" si="2565"/>
        <v>0.10155075320431012</v>
      </c>
      <c r="Z1696" s="30">
        <f t="shared" si="2566"/>
        <v>9.2188900882604088</v>
      </c>
      <c r="AA1696" s="48">
        <f t="shared" si="2545"/>
        <v>29.962644347500586</v>
      </c>
      <c r="AB1696" s="41">
        <f t="shared" si="2546"/>
        <v>5799.7285155</v>
      </c>
      <c r="AC1696" s="41">
        <f t="shared" si="2547"/>
        <v>5798.3885090000003</v>
      </c>
      <c r="AD1696" s="41">
        <f t="shared" si="2548"/>
        <v>5794.2948242000002</v>
      </c>
      <c r="AE1696" s="44">
        <f t="shared" si="2549"/>
        <v>5804.4083006000001</v>
      </c>
      <c r="AF1696" s="44">
        <f t="shared" si="2550"/>
        <v>5786.640071533333</v>
      </c>
      <c r="AG1696" s="44">
        <f t="shared" si="2551"/>
        <v>5823.3606446000013</v>
      </c>
      <c r="AH1696" s="41">
        <f t="shared" si="2552"/>
        <v>5473.9212236666672</v>
      </c>
      <c r="AI1696" s="41">
        <f t="shared" si="2553"/>
        <v>80162625367984.109</v>
      </c>
      <c r="AJ1696" s="41">
        <f t="shared" si="2554"/>
        <v>0</v>
      </c>
      <c r="AK1696" s="41">
        <f t="shared" si="2555"/>
        <v>80162625367984.109</v>
      </c>
      <c r="AL1696" s="41">
        <f t="shared" ref="AL1696:AM1696" si="2589">SUM(AJ1696:AJ1709)</f>
        <v>417045667756877.25</v>
      </c>
      <c r="AM1696" s="41">
        <f t="shared" si="2589"/>
        <v>1570701630806855</v>
      </c>
      <c r="AN1696" s="41">
        <f t="shared" si="2557"/>
        <v>0.26551552476751727</v>
      </c>
      <c r="AO1696" s="41">
        <f t="shared" si="2558"/>
        <v>20.980819244891833</v>
      </c>
      <c r="AP1696" s="46">
        <f t="shared" si="2559"/>
        <v>31.381368162835358</v>
      </c>
    </row>
    <row r="1697" spans="1:42" ht="15" thickBot="1" x14ac:dyDescent="0.4">
      <c r="A1697" s="63">
        <f>Symbol!A1697</f>
        <v>43594</v>
      </c>
      <c r="B1697" s="12">
        <f>Symbol!B1697</f>
        <v>5982.3164059999999</v>
      </c>
      <c r="C1697" s="64">
        <f>Symbol!C1697</f>
        <v>6183.0390630000002</v>
      </c>
      <c r="D1697" s="12">
        <f>Symbol!D1697</f>
        <v>5982.3164059999999</v>
      </c>
      <c r="E1697" s="64">
        <f>Symbol!E1697</f>
        <v>6174.5288090000004</v>
      </c>
      <c r="F1697" s="12">
        <f>Symbol!G1697</f>
        <v>16784645411</v>
      </c>
      <c r="H1697" s="24">
        <f t="shared" si="2533"/>
        <v>0</v>
      </c>
      <c r="I1697" s="7">
        <f t="shared" si="2534"/>
        <v>5768.2895509999998</v>
      </c>
      <c r="J1697" s="30">
        <f t="shared" si="2535"/>
        <v>5831.1674800000001</v>
      </c>
      <c r="K1697" s="60">
        <f t="shared" si="2536"/>
        <v>6.0995049758301072E-3</v>
      </c>
      <c r="L1697" s="50">
        <f t="shared" si="2537"/>
        <v>5795.7084960000002</v>
      </c>
      <c r="M1697" s="60">
        <f t="shared" si="2538"/>
        <v>8.4733105276724573E-3</v>
      </c>
      <c r="N1697" s="50">
        <f t="shared" si="2539"/>
        <v>5746.8071289999998</v>
      </c>
      <c r="O1697" s="60">
        <f t="shared" si="2540"/>
        <v>-1.4287066029061086E-2</v>
      </c>
      <c r="P1697" s="50">
        <f t="shared" si="2541"/>
        <v>5829.5014650000003</v>
      </c>
      <c r="Q1697" s="60">
        <f t="shared" si="2542"/>
        <v>-2.5899955365595952E-2</v>
      </c>
      <c r="R1697" s="50">
        <f t="shared" si="2543"/>
        <v>5982.4575199999999</v>
      </c>
      <c r="S1697" s="60">
        <f t="shared" si="2544"/>
        <v>-3.1601133302978451E-2</v>
      </c>
      <c r="T1697" s="57">
        <f t="shared" si="2560"/>
        <v>-263.00586000000021</v>
      </c>
      <c r="U1697" s="8">
        <f t="shared" si="2561"/>
        <v>0</v>
      </c>
      <c r="V1697" s="8">
        <f t="shared" si="2562"/>
        <v>263.00586000000021</v>
      </c>
      <c r="W1697" s="8">
        <f t="shared" si="2563"/>
        <v>45.501360142857202</v>
      </c>
      <c r="X1697" s="8">
        <f t="shared" si="2564"/>
        <v>215.47460935714292</v>
      </c>
      <c r="Y1697" s="8">
        <f t="shared" si="2565"/>
        <v>0.21116808276672644</v>
      </c>
      <c r="Z1697" s="30">
        <f t="shared" si="2566"/>
        <v>17.435076581967508</v>
      </c>
      <c r="AA1697" s="48">
        <f t="shared" si="2545"/>
        <v>31.732240443685669</v>
      </c>
      <c r="AB1697" s="41">
        <f t="shared" si="2546"/>
        <v>5813.4379879999997</v>
      </c>
      <c r="AC1697" s="41">
        <f t="shared" si="2547"/>
        <v>5791.2277016666667</v>
      </c>
      <c r="AD1697" s="41">
        <f t="shared" si="2548"/>
        <v>5837.1284180000002</v>
      </c>
      <c r="AE1697" s="44">
        <f t="shared" si="2549"/>
        <v>5783.2397460000002</v>
      </c>
      <c r="AF1697" s="44">
        <f t="shared" si="2550"/>
        <v>5798.7713866666672</v>
      </c>
      <c r="AG1697" s="44">
        <f t="shared" si="2551"/>
        <v>5890.8740430400003</v>
      </c>
      <c r="AH1697" s="41">
        <f t="shared" si="2552"/>
        <v>5708.1243490000006</v>
      </c>
      <c r="AI1697" s="41">
        <f t="shared" si="2553"/>
        <v>106860540184520.98</v>
      </c>
      <c r="AJ1697" s="41">
        <f t="shared" si="2554"/>
        <v>0</v>
      </c>
      <c r="AK1697" s="41">
        <f t="shared" si="2555"/>
        <v>106860540184520.98</v>
      </c>
      <c r="AL1697" s="41">
        <f t="shared" ref="AL1697:AM1697" si="2590">SUM(AJ1697:AJ1710)</f>
        <v>681668404606832.75</v>
      </c>
      <c r="AM1697" s="41">
        <f t="shared" si="2590"/>
        <v>1490539005438870.5</v>
      </c>
      <c r="AN1697" s="41">
        <f t="shared" si="2557"/>
        <v>0.45733013501791858</v>
      </c>
      <c r="AO1697" s="41">
        <f t="shared" si="2558"/>
        <v>31.381368162835358</v>
      </c>
      <c r="AP1697" s="46">
        <f t="shared" si="2559"/>
        <v>39.549752231088092</v>
      </c>
    </row>
    <row r="1698" spans="1:42" ht="15" thickBot="1" x14ac:dyDescent="0.4">
      <c r="A1698" s="63">
        <f>Symbol!A1698</f>
        <v>43595</v>
      </c>
      <c r="B1698" s="12">
        <f>Symbol!B1698</f>
        <v>6175.8227539999998</v>
      </c>
      <c r="C1698" s="64">
        <f>Symbol!C1698</f>
        <v>6434.6176759999998</v>
      </c>
      <c r="D1698" s="12">
        <f>Symbol!D1698</f>
        <v>6161.5190430000002</v>
      </c>
      <c r="E1698" s="64">
        <f>Symbol!E1698</f>
        <v>6378.8491210000002</v>
      </c>
      <c r="F1698" s="12">
        <f>Symbol!G1698</f>
        <v>19419875368</v>
      </c>
      <c r="H1698" s="24">
        <f t="shared" si="2533"/>
        <v>1</v>
      </c>
      <c r="I1698" s="7">
        <f t="shared" si="2534"/>
        <v>5831.1674800000001</v>
      </c>
      <c r="J1698" s="30">
        <f t="shared" si="2535"/>
        <v>5795.7084960000002</v>
      </c>
      <c r="K1698" s="60">
        <f t="shared" si="2536"/>
        <v>8.4733105276724573E-3</v>
      </c>
      <c r="L1698" s="50">
        <f t="shared" si="2537"/>
        <v>5746.8071289999998</v>
      </c>
      <c r="M1698" s="60">
        <f t="shared" si="2538"/>
        <v>-1.4287066029061086E-2</v>
      </c>
      <c r="N1698" s="50">
        <f t="shared" si="2539"/>
        <v>5829.5014650000003</v>
      </c>
      <c r="O1698" s="60">
        <f t="shared" si="2540"/>
        <v>-2.5899955365595952E-2</v>
      </c>
      <c r="P1698" s="50">
        <f t="shared" si="2541"/>
        <v>5982.4575199999999</v>
      </c>
      <c r="Q1698" s="60">
        <f t="shared" si="2542"/>
        <v>-3.1601133302978451E-2</v>
      </c>
      <c r="R1698" s="50">
        <f t="shared" si="2543"/>
        <v>6174.5288090000004</v>
      </c>
      <c r="S1698" s="60">
        <f t="shared" si="2544"/>
        <v>-3.2555119158977672E-2</v>
      </c>
      <c r="T1698" s="57">
        <f t="shared" si="2560"/>
        <v>-62.877929000000222</v>
      </c>
      <c r="U1698" s="8">
        <f t="shared" si="2561"/>
        <v>0</v>
      </c>
      <c r="V1698" s="8">
        <f t="shared" si="2562"/>
        <v>62.877929000000222</v>
      </c>
      <c r="W1698" s="8">
        <f t="shared" si="2563"/>
        <v>84.145193857142914</v>
      </c>
      <c r="X1698" s="8">
        <f t="shared" si="2564"/>
        <v>196.68847650000004</v>
      </c>
      <c r="Y1698" s="8">
        <f t="shared" si="2565"/>
        <v>0.42780947493455673</v>
      </c>
      <c r="Z1698" s="30">
        <f t="shared" si="2566"/>
        <v>29.962644347500586</v>
      </c>
      <c r="AA1698" s="48">
        <f t="shared" si="2545"/>
        <v>25.147653816961594</v>
      </c>
      <c r="AB1698" s="41">
        <f t="shared" si="2546"/>
        <v>5771.2578125</v>
      </c>
      <c r="AC1698" s="41">
        <f t="shared" si="2547"/>
        <v>5790.672363333334</v>
      </c>
      <c r="AD1698" s="41">
        <f t="shared" si="2548"/>
        <v>5905.8006838000001</v>
      </c>
      <c r="AE1698" s="44">
        <f t="shared" si="2549"/>
        <v>5789.6651368000003</v>
      </c>
      <c r="AF1698" s="44">
        <f t="shared" si="2550"/>
        <v>5841.4793296000007</v>
      </c>
      <c r="AG1698" s="44">
        <f t="shared" si="2551"/>
        <v>5977.0847462399997</v>
      </c>
      <c r="AH1698" s="41">
        <f t="shared" si="2552"/>
        <v>5787.8434243333331</v>
      </c>
      <c r="AI1698" s="41">
        <f t="shared" si="2553"/>
        <v>101679564386622.7</v>
      </c>
      <c r="AJ1698" s="41">
        <f t="shared" si="2554"/>
        <v>101679564386622.7</v>
      </c>
      <c r="AK1698" s="41">
        <f t="shared" si="2555"/>
        <v>0</v>
      </c>
      <c r="AL1698" s="41">
        <f t="shared" ref="AL1698:AM1698" si="2591">SUM(AJ1698:AJ1711)</f>
        <v>905275701722517</v>
      </c>
      <c r="AM1698" s="41">
        <f t="shared" si="2591"/>
        <v>1383678465254349.5</v>
      </c>
      <c r="AN1698" s="41">
        <f t="shared" si="2557"/>
        <v>0.65425293842099952</v>
      </c>
      <c r="AO1698" s="41">
        <f t="shared" si="2558"/>
        <v>39.549752231088092</v>
      </c>
      <c r="AP1698" s="46">
        <f t="shared" si="2559"/>
        <v>34.28809908794095</v>
      </c>
    </row>
    <row r="1699" spans="1:42" ht="15" thickBot="1" x14ac:dyDescent="0.4">
      <c r="A1699" s="63">
        <f>Symbol!A1699</f>
        <v>43596</v>
      </c>
      <c r="B1699" s="12">
        <f>Symbol!B1699</f>
        <v>6379.6669920000004</v>
      </c>
      <c r="C1699" s="64">
        <f>Symbol!C1699</f>
        <v>7333.0029299999997</v>
      </c>
      <c r="D1699" s="12">
        <f>Symbol!D1699</f>
        <v>6375.6987300000001</v>
      </c>
      <c r="E1699" s="64">
        <f>Symbol!E1699</f>
        <v>7204.7714839999999</v>
      </c>
      <c r="F1699" s="12">
        <f>Symbol!G1699</f>
        <v>28867562329</v>
      </c>
      <c r="H1699" s="24">
        <f t="shared" si="2533"/>
        <v>1</v>
      </c>
      <c r="I1699" s="7">
        <f t="shared" si="2534"/>
        <v>5795.7084960000002</v>
      </c>
      <c r="J1699" s="30">
        <f t="shared" si="2535"/>
        <v>5746.8071289999998</v>
      </c>
      <c r="K1699" s="60">
        <f t="shared" si="2536"/>
        <v>-1.4287066029061086E-2</v>
      </c>
      <c r="L1699" s="50">
        <f t="shared" si="2537"/>
        <v>5829.5014650000003</v>
      </c>
      <c r="M1699" s="60">
        <f t="shared" si="2538"/>
        <v>-2.5899955365595952E-2</v>
      </c>
      <c r="N1699" s="50">
        <f t="shared" si="2539"/>
        <v>5982.4575199999999</v>
      </c>
      <c r="O1699" s="60">
        <f t="shared" si="2540"/>
        <v>-3.1601133302978451E-2</v>
      </c>
      <c r="P1699" s="50">
        <f t="shared" si="2541"/>
        <v>6174.5288090000004</v>
      </c>
      <c r="Q1699" s="60">
        <f t="shared" si="2542"/>
        <v>-3.2555119158977672E-2</v>
      </c>
      <c r="R1699" s="50">
        <f t="shared" si="2543"/>
        <v>6378.8491210000002</v>
      </c>
      <c r="S1699" s="60">
        <f t="shared" si="2544"/>
        <v>-0.12175582011366129</v>
      </c>
      <c r="T1699" s="57">
        <f t="shared" si="2560"/>
        <v>35.458983999999873</v>
      </c>
      <c r="U1699" s="8">
        <f t="shared" si="2561"/>
        <v>35.458983999999873</v>
      </c>
      <c r="V1699" s="8">
        <f t="shared" si="2562"/>
        <v>0</v>
      </c>
      <c r="W1699" s="8">
        <f t="shared" si="2563"/>
        <v>89.337158142857206</v>
      </c>
      <c r="X1699" s="8">
        <f t="shared" si="2564"/>
        <v>192.19719585714287</v>
      </c>
      <c r="Y1699" s="8">
        <f t="shared" si="2565"/>
        <v>0.46482029950769987</v>
      </c>
      <c r="Z1699" s="30">
        <f t="shared" si="2566"/>
        <v>31.732240443685669</v>
      </c>
      <c r="AA1699" s="48">
        <f t="shared" si="2545"/>
        <v>27.698283091768644</v>
      </c>
      <c r="AB1699" s="41">
        <f t="shared" si="2546"/>
        <v>5788.154297</v>
      </c>
      <c r="AC1699" s="41">
        <f t="shared" si="2547"/>
        <v>5852.9220379999997</v>
      </c>
      <c r="AD1699" s="41">
        <f t="shared" si="2548"/>
        <v>6022.4288087999994</v>
      </c>
      <c r="AE1699" s="44">
        <f t="shared" si="2549"/>
        <v>5874.1450198000002</v>
      </c>
      <c r="AF1699" s="44">
        <f t="shared" si="2550"/>
        <v>5945.7581708666667</v>
      </c>
      <c r="AG1699" s="44">
        <f t="shared" si="2551"/>
        <v>6200.5787696400002</v>
      </c>
      <c r="AH1699" s="41">
        <f t="shared" si="2552"/>
        <v>5779.2021483333338</v>
      </c>
      <c r="AI1699" s="41">
        <f t="shared" si="2553"/>
        <v>85583226328666.281</v>
      </c>
      <c r="AJ1699" s="41">
        <f t="shared" si="2554"/>
        <v>85583226328666.281</v>
      </c>
      <c r="AK1699" s="41">
        <f t="shared" si="2555"/>
        <v>0</v>
      </c>
      <c r="AL1699" s="41">
        <f t="shared" ref="AL1699:AM1699" si="2592">SUM(AJ1699:AJ1712)</f>
        <v>803596137335894.25</v>
      </c>
      <c r="AM1699" s="41">
        <f t="shared" si="2592"/>
        <v>1540062912630271.8</v>
      </c>
      <c r="AN1699" s="41">
        <f t="shared" si="2557"/>
        <v>0.52179435706521449</v>
      </c>
      <c r="AO1699" s="41">
        <f t="shared" si="2558"/>
        <v>34.28809908794095</v>
      </c>
      <c r="AP1699" s="46">
        <f t="shared" si="2559"/>
        <v>29.152637756194324</v>
      </c>
    </row>
    <row r="1700" spans="1:42" ht="15" thickBot="1" x14ac:dyDescent="0.4">
      <c r="A1700" s="63">
        <f>Symbol!A1700</f>
        <v>43597</v>
      </c>
      <c r="B1700" s="12">
        <f>Symbol!B1700</f>
        <v>7203.5073240000002</v>
      </c>
      <c r="C1700" s="64">
        <f>Symbol!C1700</f>
        <v>7503.8720700000003</v>
      </c>
      <c r="D1700" s="12">
        <f>Symbol!D1700</f>
        <v>6815.7709960000002</v>
      </c>
      <c r="E1700" s="64">
        <f>Symbol!E1700</f>
        <v>6972.3715819999998</v>
      </c>
      <c r="F1700" s="12">
        <f>Symbol!G1700</f>
        <v>27773333680</v>
      </c>
      <c r="H1700" s="24">
        <f t="shared" si="2533"/>
        <v>0</v>
      </c>
      <c r="I1700" s="7">
        <f t="shared" si="2534"/>
        <v>5746.8071289999998</v>
      </c>
      <c r="J1700" s="30">
        <f t="shared" si="2535"/>
        <v>5829.5014650000003</v>
      </c>
      <c r="K1700" s="60">
        <f t="shared" si="2536"/>
        <v>-2.5899955365595952E-2</v>
      </c>
      <c r="L1700" s="50">
        <f t="shared" si="2537"/>
        <v>5982.4575199999999</v>
      </c>
      <c r="M1700" s="60">
        <f t="shared" si="2538"/>
        <v>-3.1601133302978451E-2</v>
      </c>
      <c r="N1700" s="50">
        <f t="shared" si="2539"/>
        <v>6174.5288090000004</v>
      </c>
      <c r="O1700" s="60">
        <f t="shared" si="2540"/>
        <v>-3.2555119158977672E-2</v>
      </c>
      <c r="P1700" s="50">
        <f t="shared" si="2541"/>
        <v>6378.8491210000002</v>
      </c>
      <c r="Q1700" s="60">
        <f t="shared" si="2542"/>
        <v>-0.12175582011366129</v>
      </c>
      <c r="R1700" s="50">
        <f t="shared" si="2543"/>
        <v>7204.7714839999999</v>
      </c>
      <c r="S1700" s="60">
        <f t="shared" si="2544"/>
        <v>3.2788090074647842E-2</v>
      </c>
      <c r="T1700" s="57">
        <f t="shared" si="2560"/>
        <v>48.901367000000391</v>
      </c>
      <c r="U1700" s="8">
        <f t="shared" si="2561"/>
        <v>48.901367000000391</v>
      </c>
      <c r="V1700" s="8">
        <f t="shared" si="2562"/>
        <v>0</v>
      </c>
      <c r="W1700" s="8">
        <f t="shared" si="2563"/>
        <v>86.804373571428641</v>
      </c>
      <c r="X1700" s="8">
        <f t="shared" si="2564"/>
        <v>258.37444192857157</v>
      </c>
      <c r="Y1700" s="8">
        <f t="shared" si="2565"/>
        <v>0.3359634680717607</v>
      </c>
      <c r="Z1700" s="30">
        <f t="shared" si="2566"/>
        <v>25.147653816961594</v>
      </c>
      <c r="AA1700" s="48">
        <f t="shared" si="2545"/>
        <v>28.381867909856595</v>
      </c>
      <c r="AB1700" s="41">
        <f t="shared" si="2546"/>
        <v>5905.9794925000006</v>
      </c>
      <c r="AC1700" s="41">
        <f t="shared" si="2547"/>
        <v>5995.4959313333338</v>
      </c>
      <c r="AD1700" s="41">
        <f t="shared" si="2548"/>
        <v>6314.0216798000001</v>
      </c>
      <c r="AE1700" s="44">
        <f t="shared" si="2549"/>
        <v>6028.6948245999993</v>
      </c>
      <c r="AF1700" s="44">
        <f t="shared" si="2550"/>
        <v>6108.7897463333338</v>
      </c>
      <c r="AG1700" s="44">
        <f t="shared" si="2551"/>
        <v>6399.9768555600003</v>
      </c>
      <c r="AH1700" s="41">
        <f t="shared" si="2552"/>
        <v>5734.4840496666666</v>
      </c>
      <c r="AI1700" s="41">
        <f t="shared" si="2553"/>
        <v>90244560696902</v>
      </c>
      <c r="AJ1700" s="41">
        <f t="shared" si="2554"/>
        <v>0</v>
      </c>
      <c r="AK1700" s="41">
        <f t="shared" si="2555"/>
        <v>90244560696902</v>
      </c>
      <c r="AL1700" s="41">
        <f t="shared" ref="AL1700:AM1700" si="2593">SUM(AJ1700:AJ1713)</f>
        <v>718012911007228</v>
      </c>
      <c r="AM1700" s="41">
        <f t="shared" si="2593"/>
        <v>1744930295065660.5</v>
      </c>
      <c r="AN1700" s="41">
        <f t="shared" si="2557"/>
        <v>0.41148515389848833</v>
      </c>
      <c r="AO1700" s="41">
        <f t="shared" si="2558"/>
        <v>29.152637756194324</v>
      </c>
      <c r="AP1700" s="46">
        <f t="shared" si="2559"/>
        <v>28.022008932036925</v>
      </c>
    </row>
    <row r="1701" spans="1:42" ht="15" thickBot="1" x14ac:dyDescent="0.4">
      <c r="A1701" s="63">
        <f>Symbol!A1701</f>
        <v>43598</v>
      </c>
      <c r="B1701" s="12">
        <f>Symbol!B1701</f>
        <v>6971.1782229999999</v>
      </c>
      <c r="C1701" s="64">
        <f>Symbol!C1701</f>
        <v>8047.4130859999996</v>
      </c>
      <c r="D1701" s="12">
        <f>Symbol!D1701</f>
        <v>6898.2822269999997</v>
      </c>
      <c r="E1701" s="64">
        <f>Symbol!E1701</f>
        <v>7814.9150390000004</v>
      </c>
      <c r="F1701" s="12">
        <f>Symbol!G1701</f>
        <v>28677672181</v>
      </c>
      <c r="H1701" s="24">
        <f t="shared" si="2533"/>
        <v>0</v>
      </c>
      <c r="I1701" s="7">
        <f t="shared" si="2534"/>
        <v>5829.5014650000003</v>
      </c>
      <c r="J1701" s="30">
        <f t="shared" si="2535"/>
        <v>5982.4575199999999</v>
      </c>
      <c r="K1701" s="60">
        <f t="shared" si="2536"/>
        <v>-3.1601133302978451E-2</v>
      </c>
      <c r="L1701" s="50">
        <f t="shared" si="2537"/>
        <v>6174.5288090000004</v>
      </c>
      <c r="M1701" s="60">
        <f t="shared" si="2538"/>
        <v>-3.2555119158977672E-2</v>
      </c>
      <c r="N1701" s="50">
        <f t="shared" si="2539"/>
        <v>6378.8491210000002</v>
      </c>
      <c r="O1701" s="60">
        <f t="shared" si="2540"/>
        <v>-0.12175582011366129</v>
      </c>
      <c r="P1701" s="50">
        <f t="shared" si="2541"/>
        <v>7204.7714839999999</v>
      </c>
      <c r="Q1701" s="60">
        <f t="shared" si="2542"/>
        <v>3.2788090074647842E-2</v>
      </c>
      <c r="R1701" s="50">
        <f t="shared" si="2543"/>
        <v>6972.3715819999998</v>
      </c>
      <c r="S1701" s="60">
        <f t="shared" si="2544"/>
        <v>-0.11407866971948838</v>
      </c>
      <c r="T1701" s="57">
        <f t="shared" si="2560"/>
        <v>-82.694336000000476</v>
      </c>
      <c r="U1701" s="8">
        <f t="shared" si="2561"/>
        <v>0</v>
      </c>
      <c r="V1701" s="8">
        <f t="shared" si="2562"/>
        <v>82.694336000000476</v>
      </c>
      <c r="W1701" s="8">
        <f t="shared" si="2563"/>
        <v>98.9814452857144</v>
      </c>
      <c r="X1701" s="8">
        <f t="shared" si="2564"/>
        <v>258.37444192857157</v>
      </c>
      <c r="Y1701" s="8">
        <f t="shared" si="2565"/>
        <v>0.38309302014120317</v>
      </c>
      <c r="Z1701" s="30">
        <f t="shared" si="2566"/>
        <v>27.698283091768644</v>
      </c>
      <c r="AA1701" s="48">
        <f t="shared" si="2545"/>
        <v>33.243669430151328</v>
      </c>
      <c r="AB1701" s="41">
        <f t="shared" si="2546"/>
        <v>6078.4931644999997</v>
      </c>
      <c r="AC1701" s="41">
        <f t="shared" si="2547"/>
        <v>6178.6118166666665</v>
      </c>
      <c r="AD1701" s="41">
        <f t="shared" si="2548"/>
        <v>6542.5957031999997</v>
      </c>
      <c r="AE1701" s="44">
        <f t="shared" si="2549"/>
        <v>6217.8426760000002</v>
      </c>
      <c r="AF1701" s="44">
        <f t="shared" si="2550"/>
        <v>6465.331347733334</v>
      </c>
      <c r="AG1701" s="44">
        <f t="shared" si="2551"/>
        <v>6723.7612695999997</v>
      </c>
      <c r="AH1701" s="41">
        <f t="shared" si="2552"/>
        <v>5853.0252279999995</v>
      </c>
      <c r="AI1701" s="41">
        <f t="shared" si="2553"/>
        <v>105509026840396.08</v>
      </c>
      <c r="AJ1701" s="41">
        <f t="shared" si="2554"/>
        <v>0</v>
      </c>
      <c r="AK1701" s="41">
        <f t="shared" si="2555"/>
        <v>105509026840396.08</v>
      </c>
      <c r="AL1701" s="41">
        <f t="shared" ref="AL1701:AM1701" si="2594">SUM(AJ1701:AJ1714)</f>
        <v>718012911007228</v>
      </c>
      <c r="AM1701" s="41">
        <f t="shared" si="2594"/>
        <v>1844304846968862</v>
      </c>
      <c r="AN1701" s="41">
        <f t="shared" si="2557"/>
        <v>0.38931357372252812</v>
      </c>
      <c r="AO1701" s="41">
        <f t="shared" si="2558"/>
        <v>28.022008932036925</v>
      </c>
      <c r="AP1701" s="46">
        <f t="shared" si="2559"/>
        <v>34.551231401369904</v>
      </c>
    </row>
    <row r="1702" spans="1:42" ht="15" thickBot="1" x14ac:dyDescent="0.4">
      <c r="A1702" s="63">
        <f>Symbol!A1702</f>
        <v>43599</v>
      </c>
      <c r="B1702" s="12">
        <f>Symbol!B1702</f>
        <v>7807.8842770000001</v>
      </c>
      <c r="C1702" s="64">
        <f>Symbol!C1702</f>
        <v>8268.7128909999992</v>
      </c>
      <c r="D1702" s="12">
        <f>Symbol!D1702</f>
        <v>7696.3911129999997</v>
      </c>
      <c r="E1702" s="64">
        <f>Symbol!E1702</f>
        <v>7994.4160160000001</v>
      </c>
      <c r="F1702" s="12">
        <f>Symbol!G1702</f>
        <v>32031452227</v>
      </c>
      <c r="H1702" s="24">
        <f t="shared" si="2533"/>
        <v>0</v>
      </c>
      <c r="I1702" s="7">
        <f t="shared" si="2534"/>
        <v>5982.4575199999999</v>
      </c>
      <c r="J1702" s="30">
        <f t="shared" si="2535"/>
        <v>6174.5288090000004</v>
      </c>
      <c r="K1702" s="60">
        <f t="shared" si="2536"/>
        <v>-3.2555119158977672E-2</v>
      </c>
      <c r="L1702" s="50">
        <f t="shared" si="2537"/>
        <v>6378.8491210000002</v>
      </c>
      <c r="M1702" s="60">
        <f t="shared" si="2538"/>
        <v>-0.12175582011366129</v>
      </c>
      <c r="N1702" s="50">
        <f t="shared" si="2539"/>
        <v>7204.7714839999999</v>
      </c>
      <c r="O1702" s="60">
        <f t="shared" si="2540"/>
        <v>3.2788090074647842E-2</v>
      </c>
      <c r="P1702" s="50">
        <f t="shared" si="2541"/>
        <v>6972.3715819999998</v>
      </c>
      <c r="Q1702" s="60">
        <f t="shared" si="2542"/>
        <v>-0.11407866971948838</v>
      </c>
      <c r="R1702" s="50">
        <f t="shared" si="2543"/>
        <v>7814.9150390000004</v>
      </c>
      <c r="S1702" s="60">
        <f t="shared" si="2544"/>
        <v>-2.2709207680583623E-2</v>
      </c>
      <c r="T1702" s="57">
        <f t="shared" si="2560"/>
        <v>-152.95605499999965</v>
      </c>
      <c r="U1702" s="8">
        <f t="shared" si="2561"/>
        <v>0</v>
      </c>
      <c r="V1702" s="8">
        <f t="shared" si="2562"/>
        <v>152.95605499999965</v>
      </c>
      <c r="W1702" s="8">
        <f t="shared" si="2563"/>
        <v>100.05154850000008</v>
      </c>
      <c r="X1702" s="8">
        <f t="shared" si="2564"/>
        <v>252.46770364285723</v>
      </c>
      <c r="Y1702" s="8">
        <f t="shared" si="2565"/>
        <v>0.39629444501754479</v>
      </c>
      <c r="Z1702" s="30">
        <f t="shared" si="2566"/>
        <v>28.381867909856595</v>
      </c>
      <c r="AA1702" s="48">
        <f t="shared" si="2545"/>
        <v>33.180074504725866</v>
      </c>
      <c r="AB1702" s="41">
        <f t="shared" si="2546"/>
        <v>6276.6889650000003</v>
      </c>
      <c r="AC1702" s="41">
        <f t="shared" si="2547"/>
        <v>6586.0498046666662</v>
      </c>
      <c r="AD1702" s="41">
        <f t="shared" si="2548"/>
        <v>6909.0872069999996</v>
      </c>
      <c r="AE1702" s="44">
        <f t="shared" si="2549"/>
        <v>6668.354003800001</v>
      </c>
      <c r="AF1702" s="44">
        <f t="shared" si="2550"/>
        <v>6716.5036783333344</v>
      </c>
      <c r="AG1702" s="44">
        <f t="shared" si="2551"/>
        <v>7053.3574805200005</v>
      </c>
      <c r="AH1702" s="41">
        <f t="shared" si="2552"/>
        <v>5922.3847656666667</v>
      </c>
      <c r="AI1702" s="41">
        <f t="shared" si="2553"/>
        <v>90734519429511.984</v>
      </c>
      <c r="AJ1702" s="41">
        <f t="shared" si="2554"/>
        <v>0</v>
      </c>
      <c r="AK1702" s="41">
        <f t="shared" si="2555"/>
        <v>90734519429511.984</v>
      </c>
      <c r="AL1702" s="41">
        <f t="shared" ref="AL1702:AM1702" si="2595">SUM(AJ1702:AJ1715)</f>
        <v>917932270191724.63</v>
      </c>
      <c r="AM1702" s="41">
        <f t="shared" si="2595"/>
        <v>1738795820128466</v>
      </c>
      <c r="AN1702" s="41">
        <f t="shared" si="2557"/>
        <v>0.52791262755848234</v>
      </c>
      <c r="AO1702" s="41">
        <f t="shared" si="2558"/>
        <v>34.551231401369904</v>
      </c>
      <c r="AP1702" s="46">
        <f t="shared" si="2559"/>
        <v>33.28338670921201</v>
      </c>
    </row>
    <row r="1703" spans="1:42" ht="15" thickBot="1" x14ac:dyDescent="0.4">
      <c r="A1703" s="63">
        <f>Symbol!A1703</f>
        <v>43600</v>
      </c>
      <c r="B1703" s="12">
        <f>Symbol!B1703</f>
        <v>7989.3745120000003</v>
      </c>
      <c r="C1703" s="64">
        <f>Symbol!C1703</f>
        <v>8216.4238280000009</v>
      </c>
      <c r="D1703" s="12">
        <f>Symbol!D1703</f>
        <v>7899.1069340000004</v>
      </c>
      <c r="E1703" s="64">
        <f>Symbol!E1703</f>
        <v>8205.1679690000001</v>
      </c>
      <c r="F1703" s="12">
        <f>Symbol!G1703</f>
        <v>28344112920</v>
      </c>
      <c r="H1703" s="24">
        <f t="shared" si="2533"/>
        <v>0</v>
      </c>
      <c r="I1703" s="7">
        <f t="shared" si="2534"/>
        <v>6174.5288090000004</v>
      </c>
      <c r="J1703" s="30">
        <f t="shared" si="2535"/>
        <v>6378.8491210000002</v>
      </c>
      <c r="K1703" s="60">
        <f t="shared" si="2536"/>
        <v>-0.12175582011366129</v>
      </c>
      <c r="L1703" s="50">
        <f t="shared" si="2537"/>
        <v>7204.7714839999999</v>
      </c>
      <c r="M1703" s="60">
        <f t="shared" si="2538"/>
        <v>3.2788090074647842E-2</v>
      </c>
      <c r="N1703" s="50">
        <f t="shared" si="2539"/>
        <v>6972.3715819999998</v>
      </c>
      <c r="O1703" s="60">
        <f t="shared" si="2540"/>
        <v>-0.11407866971948838</v>
      </c>
      <c r="P1703" s="50">
        <f t="shared" si="2541"/>
        <v>7814.9150390000004</v>
      </c>
      <c r="Q1703" s="60">
        <f t="shared" si="2542"/>
        <v>-2.2709207680583623E-2</v>
      </c>
      <c r="R1703" s="50">
        <f t="shared" si="2543"/>
        <v>7994.4160160000001</v>
      </c>
      <c r="S1703" s="60">
        <f t="shared" si="2544"/>
        <v>-2.602089590844054E-2</v>
      </c>
      <c r="T1703" s="57">
        <f t="shared" si="2560"/>
        <v>-192.07128900000043</v>
      </c>
      <c r="U1703" s="8">
        <f t="shared" si="2561"/>
        <v>0</v>
      </c>
      <c r="V1703" s="8">
        <f t="shared" si="2562"/>
        <v>192.07128900000043</v>
      </c>
      <c r="W1703" s="8">
        <f t="shared" si="2563"/>
        <v>120.28449357142868</v>
      </c>
      <c r="X1703" s="8">
        <f t="shared" si="2564"/>
        <v>241.54227114285726</v>
      </c>
      <c r="Y1703" s="8">
        <f t="shared" si="2565"/>
        <v>0.49798527190417891</v>
      </c>
      <c r="Z1703" s="30">
        <f t="shared" si="2566"/>
        <v>33.243669430151328</v>
      </c>
      <c r="AA1703" s="48">
        <f t="shared" si="2545"/>
        <v>33.838779776280575</v>
      </c>
      <c r="AB1703" s="41">
        <f t="shared" si="2546"/>
        <v>6791.8103025</v>
      </c>
      <c r="AC1703" s="41">
        <f t="shared" si="2547"/>
        <v>6851.9973956666663</v>
      </c>
      <c r="AD1703" s="41">
        <f t="shared" si="2548"/>
        <v>7273.0646483999999</v>
      </c>
      <c r="AE1703" s="44">
        <f t="shared" si="2549"/>
        <v>6946.6270506000001</v>
      </c>
      <c r="AF1703" s="44">
        <f t="shared" si="2550"/>
        <v>7140.3186521999996</v>
      </c>
      <c r="AG1703" s="44">
        <f t="shared" si="2551"/>
        <v>7386.4325586000014</v>
      </c>
      <c r="AH1703" s="41">
        <f t="shared" si="2552"/>
        <v>6113.2947593333338</v>
      </c>
      <c r="AI1703" s="41">
        <f t="shared" si="2553"/>
        <v>102609484828334.59</v>
      </c>
      <c r="AJ1703" s="41">
        <f t="shared" si="2554"/>
        <v>0</v>
      </c>
      <c r="AK1703" s="41">
        <f t="shared" si="2555"/>
        <v>102609484828334.59</v>
      </c>
      <c r="AL1703" s="41">
        <f t="shared" ref="AL1703:AM1703" si="2596">SUM(AJ1703:AJ1716)</f>
        <v>917932270191724.63</v>
      </c>
      <c r="AM1703" s="41">
        <f t="shared" si="2596"/>
        <v>1839997018108928</v>
      </c>
      <c r="AN1703" s="41">
        <f t="shared" si="2557"/>
        <v>0.49887704227647989</v>
      </c>
      <c r="AO1703" s="41">
        <f t="shared" si="2558"/>
        <v>33.28338670921201</v>
      </c>
      <c r="AP1703" s="46">
        <f t="shared" si="2559"/>
        <v>32.256255204626953</v>
      </c>
    </row>
    <row r="1704" spans="1:42" ht="15" thickBot="1" x14ac:dyDescent="0.4">
      <c r="A1704" s="63">
        <f>Symbol!A1704</f>
        <v>43601</v>
      </c>
      <c r="B1704" s="12">
        <f>Symbol!B1704</f>
        <v>8194.5009769999997</v>
      </c>
      <c r="C1704" s="64">
        <f>Symbol!C1704</f>
        <v>8320.8242190000001</v>
      </c>
      <c r="D1704" s="12">
        <f>Symbol!D1704</f>
        <v>7729.6083980000003</v>
      </c>
      <c r="E1704" s="64">
        <f>Symbol!E1704</f>
        <v>7884.9091799999997</v>
      </c>
      <c r="F1704" s="12">
        <f>Symbol!G1704</f>
        <v>33167197581</v>
      </c>
      <c r="H1704" s="24">
        <f t="shared" si="2533"/>
        <v>0</v>
      </c>
      <c r="I1704" s="7">
        <f t="shared" si="2534"/>
        <v>6378.8491210000002</v>
      </c>
      <c r="J1704" s="30">
        <f t="shared" si="2535"/>
        <v>7204.7714839999999</v>
      </c>
      <c r="K1704" s="60">
        <f t="shared" si="2536"/>
        <v>3.2788090074647842E-2</v>
      </c>
      <c r="L1704" s="50">
        <f t="shared" si="2537"/>
        <v>6972.3715819999998</v>
      </c>
      <c r="M1704" s="60">
        <f t="shared" si="2538"/>
        <v>-0.11407866971948838</v>
      </c>
      <c r="N1704" s="50">
        <f t="shared" si="2539"/>
        <v>7814.9150390000004</v>
      </c>
      <c r="O1704" s="60">
        <f t="shared" si="2540"/>
        <v>-2.2709207680583623E-2</v>
      </c>
      <c r="P1704" s="50">
        <f t="shared" si="2541"/>
        <v>7994.4160160000001</v>
      </c>
      <c r="Q1704" s="60">
        <f t="shared" si="2542"/>
        <v>-2.602089590844054E-2</v>
      </c>
      <c r="R1704" s="50">
        <f t="shared" si="2543"/>
        <v>8205.1679690000001</v>
      </c>
      <c r="S1704" s="60">
        <f t="shared" si="2544"/>
        <v>3.9813493597878953E-2</v>
      </c>
      <c r="T1704" s="57">
        <f t="shared" si="2560"/>
        <v>-204.32031199999983</v>
      </c>
      <c r="U1704" s="8">
        <f t="shared" si="2561"/>
        <v>0</v>
      </c>
      <c r="V1704" s="8">
        <f t="shared" si="2562"/>
        <v>204.32031199999983</v>
      </c>
      <c r="W1704" s="8">
        <f t="shared" si="2563"/>
        <v>120.28449357142868</v>
      </c>
      <c r="X1704" s="8">
        <f t="shared" si="2564"/>
        <v>242.23577007142862</v>
      </c>
      <c r="Y1704" s="8">
        <f t="shared" si="2565"/>
        <v>0.49655958546485568</v>
      </c>
      <c r="Z1704" s="30">
        <f t="shared" si="2566"/>
        <v>33.180074504725866</v>
      </c>
      <c r="AA1704" s="48">
        <f t="shared" si="2545"/>
        <v>39.945148340673292</v>
      </c>
      <c r="AB1704" s="41">
        <f t="shared" si="2546"/>
        <v>7088.5715330000003</v>
      </c>
      <c r="AC1704" s="41">
        <f t="shared" si="2547"/>
        <v>7330.6860349999997</v>
      </c>
      <c r="AD1704" s="41">
        <f t="shared" si="2548"/>
        <v>7638.3284180000001</v>
      </c>
      <c r="AE1704" s="44">
        <f t="shared" si="2549"/>
        <v>7355.8689451999999</v>
      </c>
      <c r="AF1704" s="44">
        <f t="shared" si="2550"/>
        <v>7516.0750000000007</v>
      </c>
      <c r="AG1704" s="44">
        <f t="shared" si="2551"/>
        <v>7660.4390625600008</v>
      </c>
      <c r="AH1704" s="41">
        <f t="shared" si="2552"/>
        <v>6324.9952800000001</v>
      </c>
      <c r="AI1704" s="41">
        <f t="shared" si="2553"/>
        <v>122830620040788.27</v>
      </c>
      <c r="AJ1704" s="41">
        <f t="shared" si="2554"/>
        <v>0</v>
      </c>
      <c r="AK1704" s="41">
        <f t="shared" si="2555"/>
        <v>122830620040788.27</v>
      </c>
      <c r="AL1704" s="41">
        <f t="shared" ref="AL1704:AM1704" si="2597">SUM(AJ1704:AJ1717)</f>
        <v>917932270191724.63</v>
      </c>
      <c r="AM1704" s="41">
        <f t="shared" si="2597"/>
        <v>1927817381677514.3</v>
      </c>
      <c r="AN1704" s="41">
        <f t="shared" si="2557"/>
        <v>0.47615104984320372</v>
      </c>
      <c r="AO1704" s="41">
        <f t="shared" si="2558"/>
        <v>32.256255204626953</v>
      </c>
      <c r="AP1704" s="46">
        <f t="shared" si="2559"/>
        <v>31.330221964057657</v>
      </c>
    </row>
    <row r="1705" spans="1:42" ht="15" thickBot="1" x14ac:dyDescent="0.4">
      <c r="A1705" s="63">
        <f>Symbol!A1705</f>
        <v>43602</v>
      </c>
      <c r="B1705" s="12">
        <f>Symbol!B1705</f>
        <v>7886.9257809999999</v>
      </c>
      <c r="C1705" s="64">
        <f>Symbol!C1705</f>
        <v>7929.1455079999996</v>
      </c>
      <c r="D1705" s="12">
        <f>Symbol!D1705</f>
        <v>7038.1245120000003</v>
      </c>
      <c r="E1705" s="64">
        <f>Symbol!E1705</f>
        <v>7343.8955079999996</v>
      </c>
      <c r="F1705" s="12">
        <f>Symbol!G1705</f>
        <v>30066644905</v>
      </c>
      <c r="H1705" s="24">
        <f t="shared" si="2533"/>
        <v>1</v>
      </c>
      <c r="I1705" s="7">
        <f t="shared" si="2534"/>
        <v>7204.7714839999999</v>
      </c>
      <c r="J1705" s="30">
        <f t="shared" si="2535"/>
        <v>6972.3715819999998</v>
      </c>
      <c r="K1705" s="60">
        <f t="shared" si="2536"/>
        <v>-0.11407866971948838</v>
      </c>
      <c r="L1705" s="50">
        <f t="shared" si="2537"/>
        <v>7814.9150390000004</v>
      </c>
      <c r="M1705" s="60">
        <f t="shared" si="2538"/>
        <v>-2.2709207680583623E-2</v>
      </c>
      <c r="N1705" s="50">
        <f t="shared" si="2539"/>
        <v>7994.4160160000001</v>
      </c>
      <c r="O1705" s="60">
        <f t="shared" si="2540"/>
        <v>-2.602089590844054E-2</v>
      </c>
      <c r="P1705" s="50">
        <f t="shared" si="2541"/>
        <v>8205.1679690000001</v>
      </c>
      <c r="Q1705" s="60">
        <f t="shared" si="2542"/>
        <v>3.9813493597878953E-2</v>
      </c>
      <c r="R1705" s="50">
        <f t="shared" si="2543"/>
        <v>7884.9091799999997</v>
      </c>
      <c r="S1705" s="60">
        <f t="shared" si="2544"/>
        <v>7.1081277272919352E-2</v>
      </c>
      <c r="T1705" s="57">
        <f t="shared" si="2560"/>
        <v>-825.92236299999968</v>
      </c>
      <c r="U1705" s="8">
        <f t="shared" si="2561"/>
        <v>0</v>
      </c>
      <c r="V1705" s="8">
        <f t="shared" si="2562"/>
        <v>825.92236299999968</v>
      </c>
      <c r="W1705" s="8">
        <f t="shared" si="2563"/>
        <v>120.28449357142868</v>
      </c>
      <c r="X1705" s="8">
        <f t="shared" si="2564"/>
        <v>235.17895507142865</v>
      </c>
      <c r="Y1705" s="8">
        <f t="shared" si="2565"/>
        <v>0.51145942686451618</v>
      </c>
      <c r="Z1705" s="30">
        <f t="shared" si="2566"/>
        <v>33.838779776280575</v>
      </c>
      <c r="AA1705" s="48">
        <f t="shared" si="2545"/>
        <v>31.528665835156517</v>
      </c>
      <c r="AB1705" s="41">
        <f t="shared" si="2546"/>
        <v>7393.6433104999996</v>
      </c>
      <c r="AC1705" s="41">
        <f t="shared" si="2547"/>
        <v>7593.9008789999998</v>
      </c>
      <c r="AD1705" s="41">
        <f t="shared" si="2548"/>
        <v>7774.3559571999995</v>
      </c>
      <c r="AE1705" s="44">
        <f t="shared" si="2549"/>
        <v>7718.2067384000011</v>
      </c>
      <c r="AF1705" s="44">
        <f t="shared" si="2550"/>
        <v>7798.3407228000005</v>
      </c>
      <c r="AG1705" s="44">
        <f t="shared" si="2551"/>
        <v>7673.402910320001</v>
      </c>
      <c r="AH1705" s="41">
        <f t="shared" si="2552"/>
        <v>6971.1577146666668</v>
      </c>
      <c r="AI1705" s="41">
        <f t="shared" si="2553"/>
        <v>201240329833429.19</v>
      </c>
      <c r="AJ1705" s="41">
        <f t="shared" si="2554"/>
        <v>0</v>
      </c>
      <c r="AK1705" s="41">
        <f t="shared" si="2555"/>
        <v>201240329833429.19</v>
      </c>
      <c r="AL1705" s="41">
        <f t="shared" ref="AL1705:AM1705" si="2598">SUM(AJ1705:AJ1718)</f>
        <v>917932270191724.63</v>
      </c>
      <c r="AM1705" s="41">
        <f t="shared" si="2598"/>
        <v>2011929737312677</v>
      </c>
      <c r="AN1705" s="41">
        <f t="shared" si="2557"/>
        <v>0.45624469541257512</v>
      </c>
      <c r="AO1705" s="41">
        <f t="shared" si="2558"/>
        <v>31.330221964057657</v>
      </c>
      <c r="AP1705" s="46">
        <f t="shared" si="2559"/>
        <v>31.569140955412067</v>
      </c>
    </row>
    <row r="1706" spans="1:42" ht="15" thickBot="1" x14ac:dyDescent="0.4">
      <c r="A1706" s="63">
        <f>Symbol!A1706</f>
        <v>43603</v>
      </c>
      <c r="B1706" s="12">
        <f>Symbol!B1706</f>
        <v>7341.6645509999998</v>
      </c>
      <c r="C1706" s="64">
        <f>Symbol!C1706</f>
        <v>7447.2719729999999</v>
      </c>
      <c r="D1706" s="12">
        <f>Symbol!D1706</f>
        <v>7251.5043949999999</v>
      </c>
      <c r="E1706" s="64">
        <f>Symbol!E1706</f>
        <v>7271.2080079999996</v>
      </c>
      <c r="F1706" s="12">
        <f>Symbol!G1706</f>
        <v>21354286562</v>
      </c>
      <c r="H1706" s="24">
        <f t="shared" si="2533"/>
        <v>0</v>
      </c>
      <c r="I1706" s="7">
        <f t="shared" si="2534"/>
        <v>6972.3715819999998</v>
      </c>
      <c r="J1706" s="30">
        <f t="shared" si="2535"/>
        <v>7814.9150390000004</v>
      </c>
      <c r="K1706" s="60">
        <f t="shared" si="2536"/>
        <v>-2.2709207680583623E-2</v>
      </c>
      <c r="L1706" s="50">
        <f t="shared" si="2537"/>
        <v>7994.4160160000001</v>
      </c>
      <c r="M1706" s="60">
        <f t="shared" si="2538"/>
        <v>-2.602089590844054E-2</v>
      </c>
      <c r="N1706" s="50">
        <f t="shared" si="2539"/>
        <v>8205.1679690000001</v>
      </c>
      <c r="O1706" s="60">
        <f t="shared" si="2540"/>
        <v>3.9813493597878953E-2</v>
      </c>
      <c r="P1706" s="50">
        <f t="shared" si="2541"/>
        <v>7884.9091799999997</v>
      </c>
      <c r="Q1706" s="60">
        <f t="shared" si="2542"/>
        <v>7.1081277272919352E-2</v>
      </c>
      <c r="R1706" s="50">
        <f t="shared" si="2543"/>
        <v>7343.8955079999996</v>
      </c>
      <c r="S1706" s="60">
        <f t="shared" si="2544"/>
        <v>9.9469838503629619E-3</v>
      </c>
      <c r="T1706" s="57">
        <f t="shared" si="2560"/>
        <v>232.39990200000011</v>
      </c>
      <c r="U1706" s="8">
        <f t="shared" si="2561"/>
        <v>232.39990200000011</v>
      </c>
      <c r="V1706" s="8">
        <f t="shared" si="2562"/>
        <v>0</v>
      </c>
      <c r="W1706" s="8">
        <f t="shared" si="2563"/>
        <v>120.28449357142868</v>
      </c>
      <c r="X1706" s="8">
        <f t="shared" si="2564"/>
        <v>180.83966935714301</v>
      </c>
      <c r="Y1706" s="8">
        <f t="shared" si="2565"/>
        <v>0.66514440110967588</v>
      </c>
      <c r="Z1706" s="30">
        <f t="shared" si="2566"/>
        <v>39.945148340673292</v>
      </c>
      <c r="AA1706" s="48">
        <f t="shared" si="2545"/>
        <v>37.277146556609502</v>
      </c>
      <c r="AB1706" s="41">
        <f t="shared" si="2546"/>
        <v>7904.6655275000003</v>
      </c>
      <c r="AC1706" s="41">
        <f t="shared" si="2547"/>
        <v>8004.8330080000005</v>
      </c>
      <c r="AD1706" s="41">
        <f t="shared" si="2548"/>
        <v>7848.6607424000003</v>
      </c>
      <c r="AE1706" s="44">
        <f t="shared" si="2549"/>
        <v>8042.8166018000011</v>
      </c>
      <c r="AF1706" s="44">
        <f t="shared" si="2550"/>
        <v>7985.5145184666681</v>
      </c>
      <c r="AG1706" s="44">
        <f t="shared" si="2551"/>
        <v>7754.9184767600009</v>
      </c>
      <c r="AH1706" s="41">
        <f t="shared" si="2552"/>
        <v>7097.3382160000001</v>
      </c>
      <c r="AI1706" s="41">
        <f t="shared" si="2553"/>
        <v>197116742512783.91</v>
      </c>
      <c r="AJ1706" s="41">
        <f t="shared" si="2554"/>
        <v>0</v>
      </c>
      <c r="AK1706" s="41">
        <f t="shared" si="2555"/>
        <v>197116742512783.91</v>
      </c>
      <c r="AL1706" s="41">
        <f t="shared" ref="AL1706:AM1706" si="2599">SUM(AJ1706:AJ1719)</f>
        <v>917932270191724.63</v>
      </c>
      <c r="AM1706" s="41">
        <f t="shared" si="2599"/>
        <v>1989756195225192.5</v>
      </c>
      <c r="AN1706" s="41">
        <f t="shared" si="2557"/>
        <v>0.4613290172909032</v>
      </c>
      <c r="AO1706" s="41">
        <f t="shared" si="2558"/>
        <v>31.569140955412067</v>
      </c>
      <c r="AP1706" s="46">
        <f t="shared" si="2559"/>
        <v>31.270834923477523</v>
      </c>
    </row>
    <row r="1707" spans="1:42" ht="15" thickBot="1" x14ac:dyDescent="0.4">
      <c r="A1707" s="63">
        <f>Symbol!A1707</f>
        <v>43604</v>
      </c>
      <c r="B1707" s="12">
        <f>Symbol!B1707</f>
        <v>7267.9628910000001</v>
      </c>
      <c r="C1707" s="64">
        <f>Symbol!C1707</f>
        <v>8261.9414059999999</v>
      </c>
      <c r="D1707" s="12">
        <f>Symbol!D1707</f>
        <v>7267.9628910000001</v>
      </c>
      <c r="E1707" s="64">
        <f>Symbol!E1707</f>
        <v>8197.6894530000009</v>
      </c>
      <c r="F1707" s="12">
        <f>Symbol!G1707</f>
        <v>25902422040</v>
      </c>
      <c r="H1707" s="24">
        <f t="shared" si="2533"/>
        <v>0</v>
      </c>
      <c r="I1707" s="7">
        <f t="shared" si="2534"/>
        <v>7814.9150390000004</v>
      </c>
      <c r="J1707" s="30">
        <f t="shared" si="2535"/>
        <v>7994.4160160000001</v>
      </c>
      <c r="K1707" s="60">
        <f t="shared" si="2536"/>
        <v>-2.602089590844054E-2</v>
      </c>
      <c r="L1707" s="50">
        <f t="shared" si="2537"/>
        <v>8205.1679690000001</v>
      </c>
      <c r="M1707" s="60">
        <f t="shared" si="2538"/>
        <v>3.9813493597878953E-2</v>
      </c>
      <c r="N1707" s="50">
        <f t="shared" si="2539"/>
        <v>7884.9091799999997</v>
      </c>
      <c r="O1707" s="60">
        <f t="shared" si="2540"/>
        <v>7.1081277272919352E-2</v>
      </c>
      <c r="P1707" s="50">
        <f t="shared" si="2541"/>
        <v>7343.8955079999996</v>
      </c>
      <c r="Q1707" s="60">
        <f t="shared" si="2542"/>
        <v>9.9469838503629619E-3</v>
      </c>
      <c r="R1707" s="50">
        <f t="shared" si="2543"/>
        <v>7271.2080079999996</v>
      </c>
      <c r="S1707" s="60">
        <f t="shared" si="2544"/>
        <v>-0.11992989938696132</v>
      </c>
      <c r="T1707" s="57">
        <f t="shared" si="2560"/>
        <v>-842.54345700000067</v>
      </c>
      <c r="U1707" s="8">
        <f t="shared" si="2561"/>
        <v>0</v>
      </c>
      <c r="V1707" s="8">
        <f t="shared" si="2562"/>
        <v>842.54345700000067</v>
      </c>
      <c r="W1707" s="8">
        <f t="shared" si="2563"/>
        <v>103.68450057142867</v>
      </c>
      <c r="X1707" s="8">
        <f t="shared" si="2564"/>
        <v>225.17337471428579</v>
      </c>
      <c r="Y1707" s="8">
        <f t="shared" si="2565"/>
        <v>0.46046518911478818</v>
      </c>
      <c r="Z1707" s="30">
        <f t="shared" si="2566"/>
        <v>31.528665835156517</v>
      </c>
      <c r="AA1707" s="48">
        <f t="shared" si="2545"/>
        <v>40.454209416369679</v>
      </c>
      <c r="AB1707" s="41">
        <f t="shared" si="2546"/>
        <v>8099.7919925000006</v>
      </c>
      <c r="AC1707" s="41">
        <f t="shared" si="2547"/>
        <v>8028.1643883333336</v>
      </c>
      <c r="AD1707" s="41">
        <f t="shared" si="2548"/>
        <v>7739.9193362000005</v>
      </c>
      <c r="AE1707" s="44">
        <f t="shared" si="2549"/>
        <v>8034.9140628000005</v>
      </c>
      <c r="AF1707" s="44">
        <f t="shared" si="2550"/>
        <v>7847.9425783999995</v>
      </c>
      <c r="AG1707" s="44">
        <f t="shared" si="2551"/>
        <v>7823.3424220800007</v>
      </c>
      <c r="AH1707" s="41">
        <f t="shared" si="2552"/>
        <v>7586.8701173333329</v>
      </c>
      <c r="AI1707" s="41">
        <f t="shared" si="2553"/>
        <v>217573774104710.31</v>
      </c>
      <c r="AJ1707" s="41">
        <f t="shared" si="2554"/>
        <v>0</v>
      </c>
      <c r="AK1707" s="41">
        <f t="shared" si="2555"/>
        <v>217573774104710.31</v>
      </c>
      <c r="AL1707" s="41">
        <f t="shared" ref="AL1707:AM1707" si="2600">SUM(AJ1707:AJ1720)</f>
        <v>917932270191724.63</v>
      </c>
      <c r="AM1707" s="41">
        <f t="shared" si="2600"/>
        <v>2017493894277453.3</v>
      </c>
      <c r="AN1707" s="41">
        <f t="shared" si="2557"/>
        <v>0.45498639316599943</v>
      </c>
      <c r="AO1707" s="41">
        <f t="shared" si="2558"/>
        <v>31.270834923477523</v>
      </c>
      <c r="AP1707" s="46">
        <f t="shared" si="2559"/>
        <v>39.266575480984535</v>
      </c>
    </row>
    <row r="1708" spans="1:42" ht="15" thickBot="1" x14ac:dyDescent="0.4">
      <c r="A1708" s="63">
        <f>Symbol!A1708</f>
        <v>43605</v>
      </c>
      <c r="B1708" s="12">
        <f>Symbol!B1708</f>
        <v>8196.9238280000009</v>
      </c>
      <c r="C1708" s="64">
        <f>Symbol!C1708</f>
        <v>8200.9677730000003</v>
      </c>
      <c r="D1708" s="12">
        <f>Symbol!D1708</f>
        <v>7678.7817379999997</v>
      </c>
      <c r="E1708" s="64">
        <f>Symbol!E1708</f>
        <v>7978.3090819999998</v>
      </c>
      <c r="F1708" s="12">
        <f>Symbol!G1708</f>
        <v>23843404340</v>
      </c>
      <c r="H1708" s="24">
        <f t="shared" si="2533"/>
        <v>0</v>
      </c>
      <c r="I1708" s="7">
        <f t="shared" si="2534"/>
        <v>7994.4160160000001</v>
      </c>
      <c r="J1708" s="30">
        <f t="shared" si="2535"/>
        <v>8205.1679690000001</v>
      </c>
      <c r="K1708" s="60">
        <f t="shared" si="2536"/>
        <v>3.9813493597878953E-2</v>
      </c>
      <c r="L1708" s="50">
        <f t="shared" si="2537"/>
        <v>7884.9091799999997</v>
      </c>
      <c r="M1708" s="60">
        <f t="shared" si="2538"/>
        <v>7.1081277272919352E-2</v>
      </c>
      <c r="N1708" s="50">
        <f t="shared" si="2539"/>
        <v>7343.8955079999996</v>
      </c>
      <c r="O1708" s="60">
        <f t="shared" si="2540"/>
        <v>9.9469838503629619E-3</v>
      </c>
      <c r="P1708" s="50">
        <f t="shared" si="2541"/>
        <v>7271.2080079999996</v>
      </c>
      <c r="Q1708" s="60">
        <f t="shared" si="2542"/>
        <v>-0.11992989938696132</v>
      </c>
      <c r="R1708" s="50">
        <f t="shared" si="2543"/>
        <v>8197.6894530000009</v>
      </c>
      <c r="S1708" s="60">
        <f t="shared" si="2544"/>
        <v>2.7125846017364594E-2</v>
      </c>
      <c r="T1708" s="57">
        <f t="shared" si="2560"/>
        <v>-179.50097699999969</v>
      </c>
      <c r="U1708" s="8">
        <f t="shared" si="2561"/>
        <v>0</v>
      </c>
      <c r="V1708" s="8">
        <f t="shared" si="2562"/>
        <v>179.50097699999969</v>
      </c>
      <c r="W1708" s="8">
        <f t="shared" si="2563"/>
        <v>103.68450057142867</v>
      </c>
      <c r="X1708" s="8">
        <f t="shared" si="2564"/>
        <v>174.46044921428575</v>
      </c>
      <c r="Y1708" s="8">
        <f t="shared" si="2565"/>
        <v>0.59431522180752494</v>
      </c>
      <c r="Z1708" s="30">
        <f t="shared" si="2566"/>
        <v>37.277146556609502</v>
      </c>
      <c r="AA1708" s="48">
        <f t="shared" si="2545"/>
        <v>43.776562341829113</v>
      </c>
      <c r="AB1708" s="41">
        <f t="shared" si="2546"/>
        <v>8045.0385745000003</v>
      </c>
      <c r="AC1708" s="41">
        <f t="shared" si="2547"/>
        <v>7811.3242189999992</v>
      </c>
      <c r="AD1708" s="41">
        <f t="shared" si="2548"/>
        <v>7780.5740236000001</v>
      </c>
      <c r="AE1708" s="44">
        <f t="shared" si="2549"/>
        <v>7732.5554689999999</v>
      </c>
      <c r="AF1708" s="44">
        <f t="shared" si="2550"/>
        <v>7641.0369793999998</v>
      </c>
      <c r="AG1708" s="44">
        <f t="shared" si="2551"/>
        <v>7829.19539076</v>
      </c>
      <c r="AH1708" s="41">
        <f t="shared" si="2552"/>
        <v>7986.5066733333333</v>
      </c>
      <c r="AI1708" s="41">
        <f t="shared" si="2553"/>
        <v>255819406967493.38</v>
      </c>
      <c r="AJ1708" s="41">
        <f t="shared" si="2554"/>
        <v>0</v>
      </c>
      <c r="AK1708" s="41">
        <f t="shared" si="2555"/>
        <v>255819406967493.38</v>
      </c>
      <c r="AL1708" s="41">
        <f t="shared" ref="AL1708:AM1708" si="2601">SUM(AJ1708:AJ1721)</f>
        <v>1163719974927102.8</v>
      </c>
      <c r="AM1708" s="41">
        <f t="shared" si="2601"/>
        <v>1799920120172742.8</v>
      </c>
      <c r="AN1708" s="41">
        <f t="shared" si="2557"/>
        <v>0.64653978911876253</v>
      </c>
      <c r="AO1708" s="41">
        <f t="shared" si="2558"/>
        <v>39.266575480984535</v>
      </c>
      <c r="AP1708" s="46">
        <f t="shared" si="2559"/>
        <v>47.103410834118932</v>
      </c>
    </row>
    <row r="1709" spans="1:42" ht="15" thickBot="1" x14ac:dyDescent="0.4">
      <c r="A1709" s="63">
        <f>Symbol!A1709</f>
        <v>43606</v>
      </c>
      <c r="B1709" s="12">
        <f>Symbol!B1709</f>
        <v>7977.9692379999997</v>
      </c>
      <c r="C1709" s="64">
        <f>Symbol!C1709</f>
        <v>8062.1679690000001</v>
      </c>
      <c r="D1709" s="12">
        <f>Symbol!D1709</f>
        <v>7843.3398440000001</v>
      </c>
      <c r="E1709" s="64">
        <f>Symbol!E1709</f>
        <v>7963.3276370000003</v>
      </c>
      <c r="F1709" s="12">
        <f>Symbol!G1709</f>
        <v>25127245056</v>
      </c>
      <c r="H1709" s="24">
        <f t="shared" si="2533"/>
        <v>1</v>
      </c>
      <c r="I1709" s="7">
        <f t="shared" si="2534"/>
        <v>8205.1679690000001</v>
      </c>
      <c r="J1709" s="30">
        <f t="shared" si="2535"/>
        <v>7884.9091799999997</v>
      </c>
      <c r="K1709" s="60">
        <f t="shared" si="2536"/>
        <v>7.1081277272919352E-2</v>
      </c>
      <c r="L1709" s="50">
        <f t="shared" si="2537"/>
        <v>7343.8955079999996</v>
      </c>
      <c r="M1709" s="60">
        <f t="shared" si="2538"/>
        <v>9.9469838503629619E-3</v>
      </c>
      <c r="N1709" s="50">
        <f t="shared" si="2539"/>
        <v>7271.2080079999996</v>
      </c>
      <c r="O1709" s="60">
        <f t="shared" si="2540"/>
        <v>-0.11992989938696132</v>
      </c>
      <c r="P1709" s="50">
        <f t="shared" si="2541"/>
        <v>8197.6894530000009</v>
      </c>
      <c r="Q1709" s="60">
        <f t="shared" si="2542"/>
        <v>2.7125846017364594E-2</v>
      </c>
      <c r="R1709" s="50">
        <f t="shared" si="2543"/>
        <v>7978.3090819999998</v>
      </c>
      <c r="S1709" s="60">
        <f t="shared" si="2544"/>
        <v>1.8795371735583705E-3</v>
      </c>
      <c r="T1709" s="57">
        <f t="shared" si="2560"/>
        <v>-210.75195299999996</v>
      </c>
      <c r="U1709" s="8">
        <f t="shared" si="2561"/>
        <v>0</v>
      </c>
      <c r="V1709" s="8">
        <f t="shared" si="2562"/>
        <v>210.75195299999996</v>
      </c>
      <c r="W1709" s="8">
        <f t="shared" si="2563"/>
        <v>109.81424385714296</v>
      </c>
      <c r="X1709" s="8">
        <f t="shared" si="2564"/>
        <v>161.6389508571429</v>
      </c>
      <c r="Y1709" s="8">
        <f t="shared" si="2565"/>
        <v>0.67937983558305315</v>
      </c>
      <c r="Z1709" s="30">
        <f t="shared" si="2566"/>
        <v>40.454209416369679</v>
      </c>
      <c r="AA1709" s="48">
        <f t="shared" si="2545"/>
        <v>44.07923151411552</v>
      </c>
      <c r="AB1709" s="41">
        <f t="shared" si="2546"/>
        <v>7614.4023440000001</v>
      </c>
      <c r="AC1709" s="41">
        <f t="shared" si="2547"/>
        <v>7500.0042319999993</v>
      </c>
      <c r="AD1709" s="41">
        <f t="shared" si="2548"/>
        <v>7735.2022461999995</v>
      </c>
      <c r="AE1709" s="44">
        <f t="shared" si="2549"/>
        <v>7423.0232423999996</v>
      </c>
      <c r="AF1709" s="44">
        <f t="shared" si="2550"/>
        <v>7660.3932944000007</v>
      </c>
      <c r="AG1709" s="44">
        <f t="shared" si="2551"/>
        <v>7777.6905860800007</v>
      </c>
      <c r="AH1709" s="41">
        <f t="shared" si="2552"/>
        <v>8106.899577000001</v>
      </c>
      <c r="AI1709" s="41">
        <f t="shared" si="2553"/>
        <v>229782877041588.25</v>
      </c>
      <c r="AJ1709" s="41">
        <f t="shared" si="2554"/>
        <v>229782877041588.25</v>
      </c>
      <c r="AK1709" s="41">
        <f t="shared" si="2555"/>
        <v>0</v>
      </c>
      <c r="AL1709" s="41">
        <f t="shared" ref="AL1709:AM1709" si="2602">SUM(AJ1709:AJ1722)</f>
        <v>1374992441105752.8</v>
      </c>
      <c r="AM1709" s="41">
        <f t="shared" si="2602"/>
        <v>1544100713205249.8</v>
      </c>
      <c r="AN1709" s="41">
        <f t="shared" si="2557"/>
        <v>0.89048106081859035</v>
      </c>
      <c r="AO1709" s="41">
        <f t="shared" si="2558"/>
        <v>47.103410834118932</v>
      </c>
      <c r="AP1709" s="46">
        <f t="shared" si="2559"/>
        <v>46.606927550477614</v>
      </c>
    </row>
    <row r="1710" spans="1:42" ht="15" thickBot="1" x14ac:dyDescent="0.4">
      <c r="A1710" s="63">
        <f>Symbol!A1710</f>
        <v>43607</v>
      </c>
      <c r="B1710" s="12">
        <f>Symbol!B1710</f>
        <v>7956.2919920000004</v>
      </c>
      <c r="C1710" s="64">
        <f>Symbol!C1710</f>
        <v>7997.6123049999997</v>
      </c>
      <c r="D1710" s="12">
        <f>Symbol!D1710</f>
        <v>7615.9873049999997</v>
      </c>
      <c r="E1710" s="64">
        <f>Symbol!E1710</f>
        <v>7680.0664059999999</v>
      </c>
      <c r="F1710" s="12">
        <f>Symbol!G1710</f>
        <v>24719473175</v>
      </c>
      <c r="H1710" s="24">
        <f t="shared" si="2533"/>
        <v>1</v>
      </c>
      <c r="I1710" s="7">
        <f t="shared" si="2534"/>
        <v>7884.9091799999997</v>
      </c>
      <c r="J1710" s="30">
        <f t="shared" si="2535"/>
        <v>7343.8955079999996</v>
      </c>
      <c r="K1710" s="60">
        <f t="shared" si="2536"/>
        <v>9.9469838503629619E-3</v>
      </c>
      <c r="L1710" s="50">
        <f t="shared" si="2537"/>
        <v>7271.2080079999996</v>
      </c>
      <c r="M1710" s="60">
        <f t="shared" si="2538"/>
        <v>-0.11992989938696132</v>
      </c>
      <c r="N1710" s="50">
        <f t="shared" si="2539"/>
        <v>8197.6894530000009</v>
      </c>
      <c r="O1710" s="60">
        <f t="shared" si="2540"/>
        <v>2.7125846017364594E-2</v>
      </c>
      <c r="P1710" s="50">
        <f t="shared" si="2541"/>
        <v>7978.3090819999998</v>
      </c>
      <c r="Q1710" s="60">
        <f t="shared" si="2542"/>
        <v>1.8795371735583705E-3</v>
      </c>
      <c r="R1710" s="50">
        <f t="shared" si="2543"/>
        <v>7963.3276370000003</v>
      </c>
      <c r="S1710" s="60">
        <f t="shared" si="2544"/>
        <v>3.6218763612352711E-2</v>
      </c>
      <c r="T1710" s="57">
        <f t="shared" si="2560"/>
        <v>320.25878900000043</v>
      </c>
      <c r="U1710" s="8">
        <f t="shared" si="2561"/>
        <v>320.25878900000043</v>
      </c>
      <c r="V1710" s="8">
        <f t="shared" si="2562"/>
        <v>0</v>
      </c>
      <c r="W1710" s="8">
        <f t="shared" si="2563"/>
        <v>114.13385878571431</v>
      </c>
      <c r="X1710" s="8">
        <f t="shared" si="2564"/>
        <v>146.5852399285715</v>
      </c>
      <c r="Y1710" s="8">
        <f t="shared" si="2565"/>
        <v>0.77861767556767525</v>
      </c>
      <c r="Z1710" s="30">
        <f t="shared" si="2566"/>
        <v>43.776562341829113</v>
      </c>
      <c r="AA1710" s="48">
        <f t="shared" si="2545"/>
        <v>31.816414826941582</v>
      </c>
      <c r="AB1710" s="41">
        <f t="shared" si="2546"/>
        <v>7307.5517579999996</v>
      </c>
      <c r="AC1710" s="41">
        <f t="shared" si="2547"/>
        <v>7604.2643230000003</v>
      </c>
      <c r="AD1710" s="41">
        <f t="shared" si="2548"/>
        <v>7750.8859376000009</v>
      </c>
      <c r="AE1710" s="44">
        <f t="shared" si="2549"/>
        <v>7656.3380860000007</v>
      </c>
      <c r="AF1710" s="44">
        <f t="shared" si="2550"/>
        <v>7721.367513066667</v>
      </c>
      <c r="AG1710" s="44">
        <f t="shared" si="2551"/>
        <v>7723.2751953600009</v>
      </c>
      <c r="AH1710" s="41">
        <f t="shared" si="2552"/>
        <v>7978.4472656666667</v>
      </c>
      <c r="AI1710" s="41">
        <f t="shared" si="2553"/>
        <v>264622736849955.53</v>
      </c>
      <c r="AJ1710" s="41">
        <f t="shared" si="2554"/>
        <v>264622736849955.53</v>
      </c>
      <c r="AK1710" s="41">
        <f t="shared" si="2555"/>
        <v>0</v>
      </c>
      <c r="AL1710" s="41">
        <f t="shared" ref="AL1710:AM1710" si="2603">SUM(AJ1710:AJ1723)</f>
        <v>1347848826999684</v>
      </c>
      <c r="AM1710" s="41">
        <f t="shared" si="2603"/>
        <v>1544100713205249.8</v>
      </c>
      <c r="AN1710" s="41">
        <f t="shared" si="2557"/>
        <v>0.87290214651984366</v>
      </c>
      <c r="AO1710" s="41">
        <f t="shared" si="2558"/>
        <v>46.606927550477614</v>
      </c>
      <c r="AP1710" s="46">
        <f t="shared" si="2559"/>
        <v>46.318300581789579</v>
      </c>
    </row>
    <row r="1711" spans="1:42" ht="15" thickBot="1" x14ac:dyDescent="0.4">
      <c r="A1711" s="63">
        <f>Symbol!A1711</f>
        <v>43608</v>
      </c>
      <c r="B1711" s="12">
        <f>Symbol!B1711</f>
        <v>7677.2690430000002</v>
      </c>
      <c r="C1711" s="64">
        <f>Symbol!C1711</f>
        <v>7943.7915039999998</v>
      </c>
      <c r="D1711" s="12">
        <f>Symbol!D1711</f>
        <v>7533.1967770000001</v>
      </c>
      <c r="E1711" s="64">
        <f>Symbol!E1711</f>
        <v>7881.8466799999997</v>
      </c>
      <c r="F1711" s="12">
        <f>Symbol!G1711</f>
        <v>24457107820</v>
      </c>
      <c r="H1711" s="24">
        <f t="shared" si="2533"/>
        <v>1</v>
      </c>
      <c r="I1711" s="7">
        <f t="shared" si="2534"/>
        <v>7343.8955079999996</v>
      </c>
      <c r="J1711" s="30">
        <f t="shared" si="2535"/>
        <v>7271.2080079999996</v>
      </c>
      <c r="K1711" s="60">
        <f t="shared" si="2536"/>
        <v>-0.11992989938696132</v>
      </c>
      <c r="L1711" s="50">
        <f t="shared" si="2537"/>
        <v>8197.6894530000009</v>
      </c>
      <c r="M1711" s="60">
        <f t="shared" si="2538"/>
        <v>2.7125846017364594E-2</v>
      </c>
      <c r="N1711" s="50">
        <f t="shared" si="2539"/>
        <v>7978.3090819999998</v>
      </c>
      <c r="O1711" s="60">
        <f t="shared" si="2540"/>
        <v>1.8795371735583705E-3</v>
      </c>
      <c r="P1711" s="50">
        <f t="shared" si="2541"/>
        <v>7963.3276370000003</v>
      </c>
      <c r="Q1711" s="60">
        <f t="shared" si="2542"/>
        <v>3.6218763612352711E-2</v>
      </c>
      <c r="R1711" s="50">
        <f t="shared" si="2543"/>
        <v>7680.0664059999999</v>
      </c>
      <c r="S1711" s="60">
        <f t="shared" si="2544"/>
        <v>-2.5934032931081111E-2</v>
      </c>
      <c r="T1711" s="57">
        <f t="shared" si="2560"/>
        <v>541.01367200000004</v>
      </c>
      <c r="U1711" s="8">
        <f t="shared" si="2561"/>
        <v>541.01367200000004</v>
      </c>
      <c r="V1711" s="8">
        <f t="shared" si="2562"/>
        <v>0</v>
      </c>
      <c r="W1711" s="8">
        <f t="shared" si="2563"/>
        <v>115.54499164285718</v>
      </c>
      <c r="X1711" s="8">
        <f t="shared" si="2564"/>
        <v>146.5852399285715</v>
      </c>
      <c r="Y1711" s="8">
        <f t="shared" si="2565"/>
        <v>0.78824438053354007</v>
      </c>
      <c r="Z1711" s="30">
        <f t="shared" si="2566"/>
        <v>44.07923151411552</v>
      </c>
      <c r="AA1711" s="48">
        <f t="shared" si="2545"/>
        <v>30.539584792728107</v>
      </c>
      <c r="AB1711" s="41">
        <f t="shared" si="2546"/>
        <v>7734.4487305000002</v>
      </c>
      <c r="AC1711" s="41">
        <f t="shared" si="2547"/>
        <v>7815.7355143333334</v>
      </c>
      <c r="AD1711" s="41">
        <f t="shared" si="2548"/>
        <v>7818.1201172000001</v>
      </c>
      <c r="AE1711" s="44">
        <f t="shared" si="2549"/>
        <v>7924.6410156000002</v>
      </c>
      <c r="AF1711" s="44">
        <f t="shared" si="2550"/>
        <v>7891.3952474666667</v>
      </c>
      <c r="AG1711" s="44">
        <f t="shared" si="2551"/>
        <v>7806.4398828800004</v>
      </c>
      <c r="AH1711" s="41">
        <f t="shared" si="2552"/>
        <v>7437.0551759999989</v>
      </c>
      <c r="AI1711" s="41">
        <f t="shared" si="2553"/>
        <v>223607297115684.25</v>
      </c>
      <c r="AJ1711" s="41">
        <f t="shared" si="2554"/>
        <v>223607297115684.25</v>
      </c>
      <c r="AK1711" s="41">
        <f t="shared" si="2555"/>
        <v>0</v>
      </c>
      <c r="AL1711" s="41">
        <f t="shared" ref="AL1711:AM1711" si="2604">SUM(AJ1711:AJ1724)</f>
        <v>1332299866396083</v>
      </c>
      <c r="AM1711" s="41">
        <f t="shared" si="2604"/>
        <v>1544100713205249.8</v>
      </c>
      <c r="AN1711" s="41">
        <f t="shared" si="2557"/>
        <v>0.86283223302869294</v>
      </c>
      <c r="AO1711" s="41">
        <f t="shared" si="2558"/>
        <v>46.318300581789579</v>
      </c>
      <c r="AP1711" s="46">
        <f t="shared" si="2559"/>
        <v>38.670941181129294</v>
      </c>
    </row>
    <row r="1712" spans="1:42" ht="15" thickBot="1" x14ac:dyDescent="0.4">
      <c r="A1712" s="63">
        <f>Symbol!A1712</f>
        <v>43609</v>
      </c>
      <c r="B1712" s="12">
        <f>Symbol!B1712</f>
        <v>7881.6953130000002</v>
      </c>
      <c r="C1712" s="64">
        <f>Symbol!C1712</f>
        <v>8140.7197269999997</v>
      </c>
      <c r="D1712" s="12">
        <f>Symbol!D1712</f>
        <v>7824.4487300000001</v>
      </c>
      <c r="E1712" s="64">
        <f>Symbol!E1712</f>
        <v>7987.3715819999998</v>
      </c>
      <c r="F1712" s="12">
        <f>Symbol!G1712</f>
        <v>25919126991</v>
      </c>
      <c r="H1712" s="24">
        <f t="shared" si="2533"/>
        <v>0</v>
      </c>
      <c r="I1712" s="7">
        <f t="shared" si="2534"/>
        <v>7271.2080079999996</v>
      </c>
      <c r="J1712" s="30">
        <f t="shared" si="2535"/>
        <v>8197.6894530000009</v>
      </c>
      <c r="K1712" s="60">
        <f t="shared" si="2536"/>
        <v>2.7125846017364594E-2</v>
      </c>
      <c r="L1712" s="50">
        <f t="shared" si="2537"/>
        <v>7978.3090819999998</v>
      </c>
      <c r="M1712" s="60">
        <f t="shared" si="2538"/>
        <v>1.8795371735583705E-3</v>
      </c>
      <c r="N1712" s="50">
        <f t="shared" si="2539"/>
        <v>7963.3276370000003</v>
      </c>
      <c r="O1712" s="60">
        <f t="shared" si="2540"/>
        <v>3.6218763612352711E-2</v>
      </c>
      <c r="P1712" s="50">
        <f t="shared" si="2541"/>
        <v>7680.0664059999999</v>
      </c>
      <c r="Q1712" s="60">
        <f t="shared" si="2542"/>
        <v>-2.5934032931081111E-2</v>
      </c>
      <c r="R1712" s="50">
        <f t="shared" si="2543"/>
        <v>7881.8466799999997</v>
      </c>
      <c r="S1712" s="60">
        <f t="shared" si="2544"/>
        <v>-1.3299515535655275E-2</v>
      </c>
      <c r="T1712" s="57">
        <f t="shared" si="2560"/>
        <v>72.6875</v>
      </c>
      <c r="U1712" s="8">
        <f t="shared" si="2561"/>
        <v>72.6875</v>
      </c>
      <c r="V1712" s="8">
        <f t="shared" si="2562"/>
        <v>0</v>
      </c>
      <c r="W1712" s="8">
        <f t="shared" si="2563"/>
        <v>76.901157928571465</v>
      </c>
      <c r="X1712" s="8">
        <f t="shared" si="2564"/>
        <v>164.8016182857144</v>
      </c>
      <c r="Y1712" s="8">
        <f t="shared" si="2565"/>
        <v>0.46662865770680079</v>
      </c>
      <c r="Z1712" s="30">
        <f t="shared" si="2566"/>
        <v>31.816414826941582</v>
      </c>
      <c r="AA1712" s="48">
        <f t="shared" si="2545"/>
        <v>39.408545540491751</v>
      </c>
      <c r="AB1712" s="41">
        <f t="shared" si="2546"/>
        <v>8087.9992675000003</v>
      </c>
      <c r="AC1712" s="41">
        <f t="shared" si="2547"/>
        <v>8046.4420573333337</v>
      </c>
      <c r="AD1712" s="41">
        <f t="shared" si="2548"/>
        <v>7940.2478516000001</v>
      </c>
      <c r="AE1712" s="44">
        <f t="shared" si="2549"/>
        <v>8016.1925782000008</v>
      </c>
      <c r="AF1712" s="44">
        <f t="shared" si="2550"/>
        <v>7938.6587239333348</v>
      </c>
      <c r="AG1712" s="44">
        <f t="shared" si="2551"/>
        <v>7958.0853125200001</v>
      </c>
      <c r="AH1712" s="41">
        <f t="shared" si="2552"/>
        <v>7323.3281253333334</v>
      </c>
      <c r="AI1712" s="41">
        <f t="shared" si="2553"/>
        <v>156384447375922.25</v>
      </c>
      <c r="AJ1712" s="41">
        <f t="shared" si="2554"/>
        <v>0</v>
      </c>
      <c r="AK1712" s="41">
        <f t="shared" si="2555"/>
        <v>156384447375922.25</v>
      </c>
      <c r="AL1712" s="41">
        <f t="shared" ref="AL1712:AM1712" si="2605">SUM(AJ1712:AJ1725)</f>
        <v>1108692569280398.8</v>
      </c>
      <c r="AM1712" s="41">
        <f t="shared" si="2605"/>
        <v>1758298859987995</v>
      </c>
      <c r="AN1712" s="41">
        <f t="shared" si="2557"/>
        <v>0.63054842069792871</v>
      </c>
      <c r="AO1712" s="41">
        <f t="shared" si="2558"/>
        <v>38.670941181129294</v>
      </c>
      <c r="AP1712" s="46">
        <f t="shared" si="2559"/>
        <v>38.190732510317773</v>
      </c>
    </row>
    <row r="1713" spans="1:42" ht="15" thickBot="1" x14ac:dyDescent="0.4">
      <c r="A1713" s="63">
        <f>Symbol!A1713</f>
        <v>43610</v>
      </c>
      <c r="B1713" s="12">
        <f>Symbol!B1713</f>
        <v>7991.8852539999998</v>
      </c>
      <c r="C1713" s="64">
        <f>Symbol!C1713</f>
        <v>8117.9257809999999</v>
      </c>
      <c r="D1713" s="12">
        <f>Symbol!D1713</f>
        <v>7965.9760740000002</v>
      </c>
      <c r="E1713" s="64">
        <f>Symbol!E1713</f>
        <v>8052.5439450000003</v>
      </c>
      <c r="F1713" s="12">
        <f>Symbol!G1713</f>
        <v>22256813107</v>
      </c>
      <c r="H1713" s="24">
        <f t="shared" si="2533"/>
        <v>1</v>
      </c>
      <c r="I1713" s="7">
        <f t="shared" si="2534"/>
        <v>8197.6894530000009</v>
      </c>
      <c r="J1713" s="30">
        <f t="shared" si="2535"/>
        <v>7978.3090819999998</v>
      </c>
      <c r="K1713" s="60">
        <f t="shared" si="2536"/>
        <v>1.8795371735583705E-3</v>
      </c>
      <c r="L1713" s="50">
        <f t="shared" si="2537"/>
        <v>7963.3276370000003</v>
      </c>
      <c r="M1713" s="60">
        <f t="shared" si="2538"/>
        <v>3.6218763612352711E-2</v>
      </c>
      <c r="N1713" s="50">
        <f t="shared" si="2539"/>
        <v>7680.0664059999999</v>
      </c>
      <c r="O1713" s="60">
        <f t="shared" si="2540"/>
        <v>-2.5934032931081111E-2</v>
      </c>
      <c r="P1713" s="50">
        <f t="shared" si="2541"/>
        <v>7881.8466799999997</v>
      </c>
      <c r="Q1713" s="60">
        <f t="shared" si="2542"/>
        <v>-1.3299515535655275E-2</v>
      </c>
      <c r="R1713" s="50">
        <f t="shared" si="2543"/>
        <v>7987.3715819999998</v>
      </c>
      <c r="S1713" s="60">
        <f t="shared" si="2544"/>
        <v>-8.1263173162009449E-3</v>
      </c>
      <c r="T1713" s="57">
        <f t="shared" si="2560"/>
        <v>-926.48144500000126</v>
      </c>
      <c r="U1713" s="8">
        <f t="shared" si="2561"/>
        <v>0</v>
      </c>
      <c r="V1713" s="8">
        <f t="shared" si="2562"/>
        <v>926.48144500000126</v>
      </c>
      <c r="W1713" s="8">
        <f t="shared" si="2563"/>
        <v>72.458147285714404</v>
      </c>
      <c r="X1713" s="8">
        <f t="shared" si="2564"/>
        <v>164.8016182857144</v>
      </c>
      <c r="Y1713" s="8">
        <f t="shared" si="2565"/>
        <v>0.4396689064065783</v>
      </c>
      <c r="Z1713" s="30">
        <f t="shared" si="2566"/>
        <v>30.539584792728107</v>
      </c>
      <c r="AA1713" s="48">
        <f t="shared" si="2545"/>
        <v>46.007067259669064</v>
      </c>
      <c r="AB1713" s="41">
        <f t="shared" si="2546"/>
        <v>7970.8183595</v>
      </c>
      <c r="AC1713" s="41">
        <f t="shared" si="2547"/>
        <v>7873.901041666667</v>
      </c>
      <c r="AD1713" s="41">
        <f t="shared" si="2548"/>
        <v>7898.1842773999988</v>
      </c>
      <c r="AE1713" s="44">
        <f t="shared" si="2549"/>
        <v>7853.0194336000004</v>
      </c>
      <c r="AF1713" s="44">
        <f t="shared" si="2550"/>
        <v>7869.0593425333336</v>
      </c>
      <c r="AG1713" s="44">
        <f t="shared" si="2551"/>
        <v>7926.0868164000003</v>
      </c>
      <c r="AH1713" s="41">
        <f t="shared" si="2552"/>
        <v>7909.197916666667</v>
      </c>
      <c r="AI1713" s="41">
        <f t="shared" si="2553"/>
        <v>204867382435388.75</v>
      </c>
      <c r="AJ1713" s="41">
        <f t="shared" si="2554"/>
        <v>0</v>
      </c>
      <c r="AK1713" s="41">
        <f t="shared" si="2555"/>
        <v>204867382435388.75</v>
      </c>
      <c r="AL1713" s="41">
        <f t="shared" ref="AL1713:AM1713" si="2606">SUM(AJ1713:AJ1726)</f>
        <v>1108692569280398.8</v>
      </c>
      <c r="AM1713" s="41">
        <f t="shared" si="2606"/>
        <v>1794348290124090.8</v>
      </c>
      <c r="AN1713" s="41">
        <f t="shared" si="2557"/>
        <v>0.61788036101047339</v>
      </c>
      <c r="AO1713" s="41">
        <f t="shared" si="2558"/>
        <v>38.190732510317773</v>
      </c>
      <c r="AP1713" s="46">
        <f t="shared" si="2559"/>
        <v>44.705643901849619</v>
      </c>
    </row>
    <row r="1714" spans="1:42" ht="15" thickBot="1" x14ac:dyDescent="0.4">
      <c r="A1714" s="63">
        <f>Symbol!A1714</f>
        <v>43611</v>
      </c>
      <c r="B1714" s="12">
        <f>Symbol!B1714</f>
        <v>8055.2060549999997</v>
      </c>
      <c r="C1714" s="64">
        <f>Symbol!C1714</f>
        <v>8687.5205079999996</v>
      </c>
      <c r="D1714" s="12">
        <f>Symbol!D1714</f>
        <v>7924.6704099999997</v>
      </c>
      <c r="E1714" s="64">
        <f>Symbol!E1714</f>
        <v>8673.2158199999994</v>
      </c>
      <c r="F1714" s="12">
        <f>Symbol!G1714</f>
        <v>26677970091</v>
      </c>
      <c r="H1714" s="24">
        <f t="shared" si="2533"/>
        <v>1</v>
      </c>
      <c r="I1714" s="7">
        <f t="shared" si="2534"/>
        <v>7978.3090819999998</v>
      </c>
      <c r="J1714" s="30">
        <f t="shared" si="2535"/>
        <v>7963.3276370000003</v>
      </c>
      <c r="K1714" s="60">
        <f t="shared" si="2536"/>
        <v>3.6218763612352711E-2</v>
      </c>
      <c r="L1714" s="50">
        <f t="shared" si="2537"/>
        <v>7680.0664059999999</v>
      </c>
      <c r="M1714" s="60">
        <f t="shared" si="2538"/>
        <v>-2.5934032931081111E-2</v>
      </c>
      <c r="N1714" s="50">
        <f t="shared" si="2539"/>
        <v>7881.8466799999997</v>
      </c>
      <c r="O1714" s="60">
        <f t="shared" si="2540"/>
        <v>-1.3299515535655275E-2</v>
      </c>
      <c r="P1714" s="50">
        <f t="shared" si="2541"/>
        <v>7987.3715819999998</v>
      </c>
      <c r="Q1714" s="60">
        <f t="shared" si="2542"/>
        <v>-8.1263173162009449E-3</v>
      </c>
      <c r="R1714" s="50">
        <f t="shared" si="2543"/>
        <v>8052.5439450000003</v>
      </c>
      <c r="S1714" s="60">
        <f t="shared" si="2544"/>
        <v>-7.4251575996134953E-2</v>
      </c>
      <c r="T1714" s="57">
        <f t="shared" si="2560"/>
        <v>219.38037100000111</v>
      </c>
      <c r="U1714" s="8">
        <f t="shared" si="2561"/>
        <v>219.38037100000111</v>
      </c>
      <c r="V1714" s="8">
        <f t="shared" si="2562"/>
        <v>0</v>
      </c>
      <c r="W1714" s="8">
        <f t="shared" si="2563"/>
        <v>72.458147285714404</v>
      </c>
      <c r="X1714" s="8">
        <f t="shared" si="2564"/>
        <v>111.40590121428575</v>
      </c>
      <c r="Y1714" s="8">
        <f t="shared" si="2565"/>
        <v>0.65039774819776763</v>
      </c>
      <c r="Z1714" s="30">
        <f t="shared" si="2566"/>
        <v>39.408545540491751</v>
      </c>
      <c r="AA1714" s="48">
        <f t="shared" si="2545"/>
        <v>53.786111952591497</v>
      </c>
      <c r="AB1714" s="41">
        <f t="shared" si="2546"/>
        <v>7821.6970215000001</v>
      </c>
      <c r="AC1714" s="41">
        <f t="shared" si="2547"/>
        <v>7841.7469076666666</v>
      </c>
      <c r="AD1714" s="41">
        <f t="shared" si="2548"/>
        <v>7913.03125</v>
      </c>
      <c r="AE1714" s="44">
        <f t="shared" si="2549"/>
        <v>7817.4307618000012</v>
      </c>
      <c r="AF1714" s="44">
        <f t="shared" si="2550"/>
        <v>7872.4747722000011</v>
      </c>
      <c r="AG1714" s="44">
        <f t="shared" si="2551"/>
        <v>8036.6726366800012</v>
      </c>
      <c r="AH1714" s="41">
        <f t="shared" si="2552"/>
        <v>7952.6861976666669</v>
      </c>
      <c r="AI1714" s="41">
        <f t="shared" si="2553"/>
        <v>189619112600103.5</v>
      </c>
      <c r="AJ1714" s="41">
        <f t="shared" si="2554"/>
        <v>0</v>
      </c>
      <c r="AK1714" s="41">
        <f t="shared" si="2555"/>
        <v>189619112600103.5</v>
      </c>
      <c r="AL1714" s="41">
        <f t="shared" ref="AL1714:AM1714" si="2607">SUM(AJ1714:AJ1727)</f>
        <v>1285099826857315.5</v>
      </c>
      <c r="AM1714" s="41">
        <f t="shared" si="2607"/>
        <v>1589480907688701.8</v>
      </c>
      <c r="AN1714" s="41">
        <f t="shared" si="2557"/>
        <v>0.80850283928607025</v>
      </c>
      <c r="AO1714" s="41">
        <f t="shared" si="2558"/>
        <v>44.705643901849619</v>
      </c>
      <c r="AP1714" s="46">
        <f t="shared" si="2559"/>
        <v>51.215518915255352</v>
      </c>
    </row>
    <row r="1715" spans="1:42" ht="15" thickBot="1" x14ac:dyDescent="0.4">
      <c r="A1715" s="63">
        <f>Symbol!A1715</f>
        <v>43612</v>
      </c>
      <c r="B1715" s="12">
        <f>Symbol!B1715</f>
        <v>8674.0722659999992</v>
      </c>
      <c r="C1715" s="64">
        <f>Symbol!C1715</f>
        <v>8907.1748050000006</v>
      </c>
      <c r="D1715" s="12">
        <f>Symbol!D1715</f>
        <v>8668.7050780000009</v>
      </c>
      <c r="E1715" s="64">
        <f>Symbol!E1715</f>
        <v>8805.7783199999994</v>
      </c>
      <c r="F1715" s="12">
        <f>Symbol!G1715</f>
        <v>27949839564</v>
      </c>
      <c r="H1715" s="24">
        <f t="shared" si="2533"/>
        <v>1</v>
      </c>
      <c r="I1715" s="7">
        <f t="shared" si="2534"/>
        <v>7963.3276370000003</v>
      </c>
      <c r="J1715" s="30">
        <f t="shared" si="2535"/>
        <v>7680.0664059999999</v>
      </c>
      <c r="K1715" s="60">
        <f t="shared" si="2536"/>
        <v>-2.5934032931081111E-2</v>
      </c>
      <c r="L1715" s="50">
        <f t="shared" si="2537"/>
        <v>7881.8466799999997</v>
      </c>
      <c r="M1715" s="60">
        <f t="shared" si="2538"/>
        <v>-1.3299515535655275E-2</v>
      </c>
      <c r="N1715" s="50">
        <f t="shared" si="2539"/>
        <v>7987.3715819999998</v>
      </c>
      <c r="O1715" s="60">
        <f t="shared" si="2540"/>
        <v>-8.1263173162009449E-3</v>
      </c>
      <c r="P1715" s="50">
        <f t="shared" si="2541"/>
        <v>8052.5439450000003</v>
      </c>
      <c r="Q1715" s="60">
        <f t="shared" si="2542"/>
        <v>-7.4251575996134953E-2</v>
      </c>
      <c r="R1715" s="50">
        <f t="shared" si="2543"/>
        <v>8673.2158199999994</v>
      </c>
      <c r="S1715" s="60">
        <f t="shared" si="2544"/>
        <v>-1.516849775566945E-2</v>
      </c>
      <c r="T1715" s="57">
        <f t="shared" si="2560"/>
        <v>14.981444999999439</v>
      </c>
      <c r="U1715" s="8">
        <f t="shared" si="2561"/>
        <v>14.981444999999439</v>
      </c>
      <c r="V1715" s="8">
        <f t="shared" si="2562"/>
        <v>0</v>
      </c>
      <c r="W1715" s="8">
        <f t="shared" si="2563"/>
        <v>94.928327285714275</v>
      </c>
      <c r="X1715" s="8">
        <f t="shared" si="2564"/>
        <v>111.40590121428575</v>
      </c>
      <c r="Y1715" s="8">
        <f t="shared" si="2565"/>
        <v>0.85209424501779862</v>
      </c>
      <c r="Z1715" s="30">
        <f t="shared" si="2566"/>
        <v>46.007067259669064</v>
      </c>
      <c r="AA1715" s="48">
        <f t="shared" si="2545"/>
        <v>47.753123482237577</v>
      </c>
      <c r="AB1715" s="41">
        <f t="shared" si="2546"/>
        <v>7780.9565430000002</v>
      </c>
      <c r="AC1715" s="41">
        <f t="shared" si="2547"/>
        <v>7849.7615560000004</v>
      </c>
      <c r="AD1715" s="41">
        <f t="shared" si="2548"/>
        <v>8055.0088866000006</v>
      </c>
      <c r="AE1715" s="44">
        <f t="shared" si="2549"/>
        <v>7883.7005859999999</v>
      </c>
      <c r="AF1715" s="44">
        <f t="shared" si="2550"/>
        <v>7915.1498697333336</v>
      </c>
      <c r="AG1715" s="44">
        <f t="shared" si="2551"/>
        <v>8160.1342967199998</v>
      </c>
      <c r="AH1715" s="41">
        <f t="shared" si="2552"/>
        <v>7956.2784833333326</v>
      </c>
      <c r="AI1715" s="41">
        <f t="shared" si="2553"/>
        <v>199919359184496.66</v>
      </c>
      <c r="AJ1715" s="41">
        <f t="shared" si="2554"/>
        <v>199919359184496.66</v>
      </c>
      <c r="AK1715" s="41">
        <f t="shared" si="2555"/>
        <v>0</v>
      </c>
      <c r="AL1715" s="41">
        <f t="shared" ref="AL1715:AM1715" si="2608">SUM(AJ1715:AJ1728)</f>
        <v>1469619982644911.5</v>
      </c>
      <c r="AM1715" s="41">
        <f t="shared" si="2608"/>
        <v>1399861795088598.5</v>
      </c>
      <c r="AN1715" s="41">
        <f t="shared" si="2557"/>
        <v>1.0498321961504049</v>
      </c>
      <c r="AO1715" s="41">
        <f t="shared" si="2558"/>
        <v>51.215518915255352</v>
      </c>
      <c r="AP1715" s="46">
        <f t="shared" si="2559"/>
        <v>51.091425968850878</v>
      </c>
    </row>
    <row r="1716" spans="1:42" ht="15" thickBot="1" x14ac:dyDescent="0.4">
      <c r="A1716" s="63">
        <f>Symbol!A1716</f>
        <v>43613</v>
      </c>
      <c r="B1716" s="12">
        <f>Symbol!B1716</f>
        <v>8802.7578130000002</v>
      </c>
      <c r="C1716" s="64">
        <f>Symbol!C1716</f>
        <v>8807.0166019999997</v>
      </c>
      <c r="D1716" s="12">
        <f>Symbol!D1716</f>
        <v>8634.7216800000006</v>
      </c>
      <c r="E1716" s="64">
        <f>Symbol!E1716</f>
        <v>8719.9619139999995</v>
      </c>
      <c r="F1716" s="12">
        <f>Symbol!G1716</f>
        <v>24226919267</v>
      </c>
      <c r="H1716" s="24">
        <f t="shared" si="2533"/>
        <v>0</v>
      </c>
      <c r="I1716" s="7">
        <f t="shared" si="2534"/>
        <v>7680.0664059999999</v>
      </c>
      <c r="J1716" s="30">
        <f t="shared" si="2535"/>
        <v>7881.8466799999997</v>
      </c>
      <c r="K1716" s="60">
        <f t="shared" si="2536"/>
        <v>-1.3299515535655275E-2</v>
      </c>
      <c r="L1716" s="50">
        <f t="shared" si="2537"/>
        <v>7987.3715819999998</v>
      </c>
      <c r="M1716" s="60">
        <f t="shared" si="2538"/>
        <v>-8.1263173162009449E-3</v>
      </c>
      <c r="N1716" s="50">
        <f t="shared" si="2539"/>
        <v>8052.5439450000003</v>
      </c>
      <c r="O1716" s="60">
        <f t="shared" si="2540"/>
        <v>-7.4251575996134953E-2</v>
      </c>
      <c r="P1716" s="50">
        <f t="shared" si="2541"/>
        <v>8673.2158199999994</v>
      </c>
      <c r="Q1716" s="60">
        <f t="shared" si="2542"/>
        <v>-1.516849775566945E-2</v>
      </c>
      <c r="R1716" s="50">
        <f t="shared" si="2543"/>
        <v>8805.7783199999994</v>
      </c>
      <c r="S1716" s="60">
        <f t="shared" si="2544"/>
        <v>9.7932630207247622E-3</v>
      </c>
      <c r="T1716" s="57">
        <f t="shared" si="2560"/>
        <v>283.26123100000041</v>
      </c>
      <c r="U1716" s="8">
        <f t="shared" si="2561"/>
        <v>283.26123100000041</v>
      </c>
      <c r="V1716" s="8">
        <f t="shared" si="2562"/>
        <v>0</v>
      </c>
      <c r="W1716" s="8">
        <f t="shared" si="2563"/>
        <v>129.65994700000005</v>
      </c>
      <c r="X1716" s="8">
        <f t="shared" si="2564"/>
        <v>111.40590121428575</v>
      </c>
      <c r="Y1716" s="8">
        <f t="shared" si="2565"/>
        <v>1.1638516953478364</v>
      </c>
      <c r="Z1716" s="30">
        <f t="shared" si="2566"/>
        <v>53.786111952591497</v>
      </c>
      <c r="AA1716" s="48">
        <f t="shared" si="2545"/>
        <v>50.994220892860454</v>
      </c>
      <c r="AB1716" s="41">
        <f t="shared" si="2546"/>
        <v>7934.6091309999993</v>
      </c>
      <c r="AC1716" s="41">
        <f t="shared" si="2547"/>
        <v>7973.9207356666666</v>
      </c>
      <c r="AD1716" s="41">
        <f t="shared" si="2548"/>
        <v>8280.1512693999994</v>
      </c>
      <c r="AE1716" s="44">
        <f t="shared" si="2549"/>
        <v>7992.3355468000009</v>
      </c>
      <c r="AF1716" s="44">
        <f t="shared" si="2550"/>
        <v>8166.5376952000006</v>
      </c>
      <c r="AG1716" s="44">
        <f t="shared" si="2551"/>
        <v>8334.5887889600017</v>
      </c>
      <c r="AH1716" s="41">
        <f t="shared" si="2552"/>
        <v>7764.5553386666661</v>
      </c>
      <c r="AI1716" s="41">
        <f t="shared" si="2553"/>
        <v>191935717409973.69</v>
      </c>
      <c r="AJ1716" s="41">
        <f t="shared" si="2554"/>
        <v>0</v>
      </c>
      <c r="AK1716" s="41">
        <f t="shared" si="2555"/>
        <v>191935717409973.69</v>
      </c>
      <c r="AL1716" s="41">
        <f t="shared" ref="AL1716:AM1716" si="2609">SUM(AJ1716:AJ1729)</f>
        <v>1462339409544863</v>
      </c>
      <c r="AM1716" s="41">
        <f t="shared" si="2609"/>
        <v>1399861795088598.5</v>
      </c>
      <c r="AN1716" s="41">
        <f t="shared" si="2557"/>
        <v>1.0446312733696046</v>
      </c>
      <c r="AO1716" s="41">
        <f t="shared" si="2558"/>
        <v>51.091425968850878</v>
      </c>
      <c r="AP1716" s="46">
        <f t="shared" si="2559"/>
        <v>57.466831534084008</v>
      </c>
    </row>
    <row r="1717" spans="1:42" ht="15" thickBot="1" x14ac:dyDescent="0.4">
      <c r="A1717" s="63">
        <f>Symbol!A1717</f>
        <v>43614</v>
      </c>
      <c r="B1717" s="12">
        <f>Symbol!B1717</f>
        <v>8718.5917969999991</v>
      </c>
      <c r="C1717" s="64">
        <f>Symbol!C1717</f>
        <v>8755.8525389999995</v>
      </c>
      <c r="D1717" s="12">
        <f>Symbol!D1717</f>
        <v>8482.7285159999992</v>
      </c>
      <c r="E1717" s="64">
        <f>Symbol!E1717</f>
        <v>8659.4873050000006</v>
      </c>
      <c r="F1717" s="12">
        <f>Symbol!G1717</f>
        <v>23473479966</v>
      </c>
      <c r="H1717" s="24">
        <f t="shared" si="2533"/>
        <v>0</v>
      </c>
      <c r="I1717" s="7">
        <f t="shared" si="2534"/>
        <v>7881.8466799999997</v>
      </c>
      <c r="J1717" s="30">
        <f t="shared" si="2535"/>
        <v>7987.3715819999998</v>
      </c>
      <c r="K1717" s="60">
        <f t="shared" si="2536"/>
        <v>-8.1263173162009449E-3</v>
      </c>
      <c r="L1717" s="50">
        <f t="shared" si="2537"/>
        <v>8052.5439450000003</v>
      </c>
      <c r="M1717" s="60">
        <f t="shared" si="2538"/>
        <v>-7.4251575996134953E-2</v>
      </c>
      <c r="N1717" s="50">
        <f t="shared" si="2539"/>
        <v>8673.2158199999994</v>
      </c>
      <c r="O1717" s="60">
        <f t="shared" si="2540"/>
        <v>-1.516849775566945E-2</v>
      </c>
      <c r="P1717" s="50">
        <f t="shared" si="2541"/>
        <v>8805.7783199999994</v>
      </c>
      <c r="Q1717" s="60">
        <f t="shared" si="2542"/>
        <v>9.7932630207247622E-3</v>
      </c>
      <c r="R1717" s="50">
        <f t="shared" si="2543"/>
        <v>8719.9619139999995</v>
      </c>
      <c r="S1717" s="60">
        <f t="shared" si="2544"/>
        <v>6.9593520848912592E-3</v>
      </c>
      <c r="T1717" s="57">
        <f t="shared" si="2560"/>
        <v>-201.78027399999974</v>
      </c>
      <c r="U1717" s="8">
        <f t="shared" si="2561"/>
        <v>0</v>
      </c>
      <c r="V1717" s="8">
        <f t="shared" si="2562"/>
        <v>201.78027399999974</v>
      </c>
      <c r="W1717" s="8">
        <f t="shared" si="2563"/>
        <v>109.42700192857144</v>
      </c>
      <c r="X1717" s="8">
        <f t="shared" si="2564"/>
        <v>119.72450471428576</v>
      </c>
      <c r="Y1717" s="8">
        <f t="shared" si="2565"/>
        <v>0.91399001557543635</v>
      </c>
      <c r="Z1717" s="30">
        <f t="shared" si="2566"/>
        <v>47.753123482237577</v>
      </c>
      <c r="AA1717" s="48">
        <f t="shared" si="2545"/>
        <v>49.094712555710196</v>
      </c>
      <c r="AB1717" s="41">
        <f t="shared" si="2546"/>
        <v>8019.9577635000005</v>
      </c>
      <c r="AC1717" s="41">
        <f t="shared" si="2547"/>
        <v>8237.7104490000002</v>
      </c>
      <c r="AD1717" s="41">
        <f t="shared" si="2548"/>
        <v>8447.7743162000006</v>
      </c>
      <c r="AE1717" s="44">
        <f t="shared" si="2549"/>
        <v>8287.7782224000002</v>
      </c>
      <c r="AF1717" s="44">
        <f t="shared" si="2550"/>
        <v>8405.884472400001</v>
      </c>
      <c r="AG1717" s="44">
        <f t="shared" si="2551"/>
        <v>8463.2322850400014</v>
      </c>
      <c r="AH1717" s="41">
        <f t="shared" si="2552"/>
        <v>7786.2783203333338</v>
      </c>
      <c r="AI1717" s="41">
        <f t="shared" si="2553"/>
        <v>190429848396920.84</v>
      </c>
      <c r="AJ1717" s="41">
        <f t="shared" si="2554"/>
        <v>0</v>
      </c>
      <c r="AK1717" s="41">
        <f t="shared" si="2555"/>
        <v>190429848396920.84</v>
      </c>
      <c r="AL1717" s="41">
        <f t="shared" ref="AL1717:AM1717" si="2610">SUM(AJ1717:AJ1730)</f>
        <v>1632036523853395.3</v>
      </c>
      <c r="AM1717" s="41">
        <f t="shared" si="2610"/>
        <v>1207926077678624.8</v>
      </c>
      <c r="AN1717" s="41">
        <f t="shared" si="2557"/>
        <v>1.3511062920256014</v>
      </c>
      <c r="AO1717" s="41">
        <f t="shared" si="2558"/>
        <v>57.466831534084008</v>
      </c>
      <c r="AP1717" s="46">
        <f t="shared" si="2559"/>
        <v>58.266506083553686</v>
      </c>
    </row>
    <row r="1718" spans="1:42" ht="15" thickBot="1" x14ac:dyDescent="0.4">
      <c r="A1718" s="63">
        <f>Symbol!A1718</f>
        <v>43615</v>
      </c>
      <c r="B1718" s="12">
        <f>Symbol!B1718</f>
        <v>8661.7607420000004</v>
      </c>
      <c r="C1718" s="64">
        <f>Symbol!C1718</f>
        <v>9008.3144530000009</v>
      </c>
      <c r="D1718" s="12">
        <f>Symbol!D1718</f>
        <v>8221.2734380000002</v>
      </c>
      <c r="E1718" s="64">
        <f>Symbol!E1718</f>
        <v>8319.4726559999999</v>
      </c>
      <c r="F1718" s="12">
        <f>Symbol!G1718</f>
        <v>29246528551</v>
      </c>
      <c r="H1718" s="24">
        <f t="shared" si="2533"/>
        <v>0</v>
      </c>
      <c r="I1718" s="7">
        <f t="shared" si="2534"/>
        <v>7987.3715819999998</v>
      </c>
      <c r="J1718" s="30">
        <f t="shared" si="2535"/>
        <v>8052.5439450000003</v>
      </c>
      <c r="K1718" s="60">
        <f t="shared" si="2536"/>
        <v>-7.4251575996134953E-2</v>
      </c>
      <c r="L1718" s="50">
        <f t="shared" si="2537"/>
        <v>8673.2158199999994</v>
      </c>
      <c r="M1718" s="60">
        <f t="shared" si="2538"/>
        <v>-1.516849775566945E-2</v>
      </c>
      <c r="N1718" s="50">
        <f t="shared" si="2539"/>
        <v>8805.7783199999994</v>
      </c>
      <c r="O1718" s="60">
        <f t="shared" si="2540"/>
        <v>9.7932630207247622E-3</v>
      </c>
      <c r="P1718" s="50">
        <f t="shared" si="2541"/>
        <v>8719.9619139999995</v>
      </c>
      <c r="Q1718" s="60">
        <f t="shared" si="2542"/>
        <v>6.9593520848912592E-3</v>
      </c>
      <c r="R1718" s="50">
        <f t="shared" si="2543"/>
        <v>8659.4873050000006</v>
      </c>
      <c r="S1718" s="60">
        <f t="shared" si="2544"/>
        <v>4.0056648033866556E-2</v>
      </c>
      <c r="T1718" s="57">
        <f t="shared" si="2560"/>
        <v>-105.52490200000011</v>
      </c>
      <c r="U1718" s="8">
        <f t="shared" si="2561"/>
        <v>0</v>
      </c>
      <c r="V1718" s="8">
        <f t="shared" si="2562"/>
        <v>105.52490200000011</v>
      </c>
      <c r="W1718" s="8">
        <f t="shared" si="2563"/>
        <v>109.58471671428573</v>
      </c>
      <c r="X1718" s="8">
        <f t="shared" si="2564"/>
        <v>105.31162800000006</v>
      </c>
      <c r="Y1718" s="8">
        <f t="shared" si="2565"/>
        <v>1.0405756590742825</v>
      </c>
      <c r="Z1718" s="30">
        <f t="shared" si="2566"/>
        <v>50.994220892860454</v>
      </c>
      <c r="AA1718" s="48">
        <f t="shared" si="2545"/>
        <v>51.562356104363275</v>
      </c>
      <c r="AB1718" s="41">
        <f t="shared" si="2546"/>
        <v>8362.8798824999994</v>
      </c>
      <c r="AC1718" s="41">
        <f t="shared" si="2547"/>
        <v>8510.5126949999994</v>
      </c>
      <c r="AD1718" s="41">
        <f t="shared" si="2548"/>
        <v>8582.1974608</v>
      </c>
      <c r="AE1718" s="44">
        <f t="shared" si="2549"/>
        <v>8602.1064449999994</v>
      </c>
      <c r="AF1718" s="44">
        <f t="shared" si="2550"/>
        <v>8596.8970700666669</v>
      </c>
      <c r="AG1718" s="44">
        <f t="shared" si="2551"/>
        <v>8518.9753513999985</v>
      </c>
      <c r="AH1718" s="41">
        <f t="shared" si="2552"/>
        <v>7984.1800130000001</v>
      </c>
      <c r="AI1718" s="41">
        <f t="shared" si="2553"/>
        <v>206942975675951.03</v>
      </c>
      <c r="AJ1718" s="41">
        <f t="shared" si="2554"/>
        <v>0</v>
      </c>
      <c r="AK1718" s="41">
        <f t="shared" si="2555"/>
        <v>206942975675951.03</v>
      </c>
      <c r="AL1718" s="41">
        <f t="shared" ref="AL1718:AM1718" si="2611">SUM(AJ1718:AJ1731)</f>
        <v>1632036523853395.3</v>
      </c>
      <c r="AM1718" s="41">
        <f t="shared" si="2611"/>
        <v>1168949211438624</v>
      </c>
      <c r="AN1718" s="41">
        <f t="shared" si="2557"/>
        <v>1.3961569141612666</v>
      </c>
      <c r="AO1718" s="41">
        <f t="shared" si="2558"/>
        <v>58.266506083553686</v>
      </c>
      <c r="AP1718" s="46">
        <f t="shared" si="2559"/>
        <v>64.978593747944714</v>
      </c>
    </row>
    <row r="1719" spans="1:42" ht="15" thickBot="1" x14ac:dyDescent="0.4">
      <c r="A1719" s="63">
        <f>Symbol!A1719</f>
        <v>43616</v>
      </c>
      <c r="B1719" s="12">
        <f>Symbol!B1719</f>
        <v>8320.2861329999996</v>
      </c>
      <c r="C1719" s="64">
        <f>Symbol!C1719</f>
        <v>8586.6591800000006</v>
      </c>
      <c r="D1719" s="12">
        <f>Symbol!D1719</f>
        <v>8172.5507809999999</v>
      </c>
      <c r="E1719" s="64">
        <f>Symbol!E1719</f>
        <v>8574.5019530000009</v>
      </c>
      <c r="F1719" s="12">
        <f>Symbol!G1719</f>
        <v>25365190957</v>
      </c>
      <c r="H1719" s="24">
        <f t="shared" si="2533"/>
        <v>0</v>
      </c>
      <c r="I1719" s="7">
        <f t="shared" si="2534"/>
        <v>8052.5439450000003</v>
      </c>
      <c r="J1719" s="30">
        <f t="shared" si="2535"/>
        <v>8673.2158199999994</v>
      </c>
      <c r="K1719" s="60">
        <f t="shared" si="2536"/>
        <v>-1.516849775566945E-2</v>
      </c>
      <c r="L1719" s="50">
        <f t="shared" si="2537"/>
        <v>8805.7783199999994</v>
      </c>
      <c r="M1719" s="60">
        <f t="shared" si="2538"/>
        <v>9.7932630207247622E-3</v>
      </c>
      <c r="N1719" s="50">
        <f t="shared" si="2539"/>
        <v>8719.9619139999995</v>
      </c>
      <c r="O1719" s="60">
        <f t="shared" si="2540"/>
        <v>6.9593520848912592E-3</v>
      </c>
      <c r="P1719" s="50">
        <f t="shared" si="2541"/>
        <v>8659.4873050000006</v>
      </c>
      <c r="Q1719" s="60">
        <f t="shared" si="2542"/>
        <v>4.0056648033866556E-2</v>
      </c>
      <c r="R1719" s="50">
        <f t="shared" si="2543"/>
        <v>8319.4726559999999</v>
      </c>
      <c r="S1719" s="60">
        <f t="shared" si="2544"/>
        <v>-3.0194039950380048E-2</v>
      </c>
      <c r="T1719" s="57">
        <f t="shared" si="2560"/>
        <v>-65.172363000000587</v>
      </c>
      <c r="U1719" s="8">
        <f t="shared" si="2561"/>
        <v>0</v>
      </c>
      <c r="V1719" s="8">
        <f t="shared" si="2562"/>
        <v>65.172363000000587</v>
      </c>
      <c r="W1719" s="8">
        <f t="shared" si="2563"/>
        <v>109.58471671428573</v>
      </c>
      <c r="X1719" s="8">
        <f t="shared" si="2564"/>
        <v>113.62611600000004</v>
      </c>
      <c r="Y1719" s="8">
        <f t="shared" si="2565"/>
        <v>0.96443247883510952</v>
      </c>
      <c r="Z1719" s="30">
        <f t="shared" si="2566"/>
        <v>49.094712555710196</v>
      </c>
      <c r="AA1719" s="48">
        <f t="shared" si="2545"/>
        <v>67.623349058627923</v>
      </c>
      <c r="AB1719" s="41">
        <f t="shared" si="2546"/>
        <v>8739.4970699999994</v>
      </c>
      <c r="AC1719" s="41">
        <f t="shared" si="2547"/>
        <v>8732.9853513333328</v>
      </c>
      <c r="AD1719" s="41">
        <f t="shared" si="2548"/>
        <v>8635.5832029999983</v>
      </c>
      <c r="AE1719" s="44">
        <f t="shared" si="2549"/>
        <v>8744.9392575999991</v>
      </c>
      <c r="AF1719" s="44">
        <f t="shared" si="2550"/>
        <v>8717.3705077333343</v>
      </c>
      <c r="AG1719" s="44">
        <f t="shared" si="2551"/>
        <v>8627.3155076799994</v>
      </c>
      <c r="AH1719" s="41">
        <f t="shared" si="2552"/>
        <v>8045.4819333333335</v>
      </c>
      <c r="AI1719" s="41">
        <f t="shared" si="2553"/>
        <v>179066787745945.03</v>
      </c>
      <c r="AJ1719" s="41">
        <f t="shared" si="2554"/>
        <v>0</v>
      </c>
      <c r="AK1719" s="41">
        <f t="shared" si="2555"/>
        <v>179066787745945.03</v>
      </c>
      <c r="AL1719" s="41">
        <f t="shared" ref="AL1719:AM1719" si="2612">SUM(AJ1719:AJ1732)</f>
        <v>1784902979815202.3</v>
      </c>
      <c r="AM1719" s="41">
        <f t="shared" si="2612"/>
        <v>962006235762672.88</v>
      </c>
      <c r="AN1719" s="41">
        <f t="shared" si="2557"/>
        <v>1.8553964760947124</v>
      </c>
      <c r="AO1719" s="41">
        <f t="shared" si="2558"/>
        <v>64.978593747944714</v>
      </c>
      <c r="AP1719" s="46">
        <f t="shared" si="2559"/>
        <v>70.994730082370978</v>
      </c>
    </row>
    <row r="1720" spans="1:42" ht="15" thickBot="1" x14ac:dyDescent="0.4">
      <c r="A1720" s="63">
        <f>Symbol!A1720</f>
        <v>43617</v>
      </c>
      <c r="B1720" s="12">
        <f>Symbol!B1720</f>
        <v>8573.8398440000001</v>
      </c>
      <c r="C1720" s="64">
        <f>Symbol!C1720</f>
        <v>8625.6005860000005</v>
      </c>
      <c r="D1720" s="12">
        <f>Symbol!D1720</f>
        <v>8481.578125</v>
      </c>
      <c r="E1720" s="64">
        <f>Symbol!E1720</f>
        <v>8564.0166019999997</v>
      </c>
      <c r="F1720" s="12">
        <f>Symbol!G1720</f>
        <v>22488303544</v>
      </c>
      <c r="H1720" s="24">
        <f t="shared" si="2533"/>
        <v>0</v>
      </c>
      <c r="I1720" s="7">
        <f t="shared" si="2534"/>
        <v>8673.2158199999994</v>
      </c>
      <c r="J1720" s="30">
        <f t="shared" si="2535"/>
        <v>8805.7783199999994</v>
      </c>
      <c r="K1720" s="60">
        <f t="shared" si="2536"/>
        <v>9.7932630207247622E-3</v>
      </c>
      <c r="L1720" s="50">
        <f t="shared" si="2537"/>
        <v>8719.9619139999995</v>
      </c>
      <c r="M1720" s="60">
        <f t="shared" si="2538"/>
        <v>6.9593520848912592E-3</v>
      </c>
      <c r="N1720" s="50">
        <f t="shared" si="2539"/>
        <v>8659.4873050000006</v>
      </c>
      <c r="O1720" s="60">
        <f t="shared" si="2540"/>
        <v>4.0056648033866556E-2</v>
      </c>
      <c r="P1720" s="50">
        <f t="shared" si="2541"/>
        <v>8319.4726559999999</v>
      </c>
      <c r="Q1720" s="60">
        <f t="shared" si="2542"/>
        <v>-3.0194039950380048E-2</v>
      </c>
      <c r="R1720" s="50">
        <f t="shared" si="2543"/>
        <v>8574.5019530000009</v>
      </c>
      <c r="S1720" s="60">
        <f t="shared" si="2544"/>
        <v>1.2236007767618498E-3</v>
      </c>
      <c r="T1720" s="57">
        <f t="shared" si="2560"/>
        <v>-620.67187499999909</v>
      </c>
      <c r="U1720" s="8">
        <f t="shared" si="2561"/>
        <v>0</v>
      </c>
      <c r="V1720" s="8">
        <f t="shared" si="2562"/>
        <v>620.67187499999909</v>
      </c>
      <c r="W1720" s="8">
        <f t="shared" si="2563"/>
        <v>116.00066257142862</v>
      </c>
      <c r="X1720" s="8">
        <f t="shared" si="2564"/>
        <v>108.97094721428572</v>
      </c>
      <c r="Y1720" s="8">
        <f t="shared" si="2565"/>
        <v>1.0645099958920181</v>
      </c>
      <c r="Z1720" s="30">
        <f t="shared" si="2566"/>
        <v>51.562356104363275</v>
      </c>
      <c r="AA1720" s="48">
        <f t="shared" si="2545"/>
        <v>63.538448881963305</v>
      </c>
      <c r="AB1720" s="41">
        <f t="shared" si="2546"/>
        <v>8762.8701169999986</v>
      </c>
      <c r="AC1720" s="41">
        <f t="shared" si="2547"/>
        <v>8728.4091796666671</v>
      </c>
      <c r="AD1720" s="41">
        <f t="shared" si="2548"/>
        <v>8615.840429599999</v>
      </c>
      <c r="AE1720" s="44">
        <f t="shared" si="2549"/>
        <v>8712.935351600001</v>
      </c>
      <c r="AF1720" s="44">
        <f t="shared" si="2550"/>
        <v>8614.2014973333335</v>
      </c>
      <c r="AG1720" s="44">
        <f t="shared" si="2551"/>
        <v>8615.1461328000005</v>
      </c>
      <c r="AH1720" s="41">
        <f t="shared" si="2552"/>
        <v>8428.4689126666653</v>
      </c>
      <c r="AI1720" s="41">
        <f t="shared" si="2553"/>
        <v>224854441565044.59</v>
      </c>
      <c r="AJ1720" s="41">
        <f t="shared" si="2554"/>
        <v>0</v>
      </c>
      <c r="AK1720" s="41">
        <f t="shared" si="2555"/>
        <v>224854441565044.59</v>
      </c>
      <c r="AL1720" s="41">
        <f t="shared" ref="AL1720:AM1720" si="2613">SUM(AJ1720:AJ1733)</f>
        <v>1916361231618966.3</v>
      </c>
      <c r="AM1720" s="41">
        <f t="shared" si="2613"/>
        <v>782939448016727.75</v>
      </c>
      <c r="AN1720" s="41">
        <f t="shared" si="2557"/>
        <v>2.44764935075544</v>
      </c>
      <c r="AO1720" s="41">
        <f t="shared" si="2558"/>
        <v>70.994730082370978</v>
      </c>
      <c r="AP1720" s="46">
        <f t="shared" si="2559"/>
        <v>73.616608145828906</v>
      </c>
    </row>
    <row r="1721" spans="1:42" ht="15" thickBot="1" x14ac:dyDescent="0.4">
      <c r="A1721" s="63">
        <f>Symbol!A1721</f>
        <v>43618</v>
      </c>
      <c r="B1721" s="12">
        <f>Symbol!B1721</f>
        <v>8565.4736329999996</v>
      </c>
      <c r="C1721" s="64">
        <f>Symbol!C1721</f>
        <v>8809.3037110000005</v>
      </c>
      <c r="D1721" s="12">
        <f>Symbol!D1721</f>
        <v>8561.2353519999997</v>
      </c>
      <c r="E1721" s="64">
        <f>Symbol!E1721</f>
        <v>8742.9580079999996</v>
      </c>
      <c r="F1721" s="12">
        <f>Symbol!G1721</f>
        <v>20266216022</v>
      </c>
      <c r="H1721" s="24">
        <f t="shared" si="2533"/>
        <v>1</v>
      </c>
      <c r="I1721" s="7">
        <f t="shared" si="2534"/>
        <v>8805.7783199999994</v>
      </c>
      <c r="J1721" s="30">
        <f t="shared" si="2535"/>
        <v>8719.9619139999995</v>
      </c>
      <c r="K1721" s="60">
        <f t="shared" si="2536"/>
        <v>6.9593520848912592E-3</v>
      </c>
      <c r="L1721" s="50">
        <f t="shared" si="2537"/>
        <v>8659.4873050000006</v>
      </c>
      <c r="M1721" s="60">
        <f t="shared" si="2538"/>
        <v>4.0056648033866556E-2</v>
      </c>
      <c r="N1721" s="50">
        <f t="shared" si="2539"/>
        <v>8319.4726559999999</v>
      </c>
      <c r="O1721" s="60">
        <f t="shared" si="2540"/>
        <v>-3.0194039950380048E-2</v>
      </c>
      <c r="P1721" s="50">
        <f t="shared" si="2541"/>
        <v>8574.5019530000009</v>
      </c>
      <c r="Q1721" s="60">
        <f t="shared" si="2542"/>
        <v>1.2236007767618498E-3</v>
      </c>
      <c r="R1721" s="50">
        <f t="shared" si="2543"/>
        <v>8564.0166019999997</v>
      </c>
      <c r="S1721" s="60">
        <f t="shared" si="2544"/>
        <v>-2.0679267953503042E-2</v>
      </c>
      <c r="T1721" s="57">
        <f t="shared" si="2560"/>
        <v>-132.5625</v>
      </c>
      <c r="U1721" s="8">
        <f t="shared" si="2561"/>
        <v>0</v>
      </c>
      <c r="V1721" s="8">
        <f t="shared" si="2562"/>
        <v>132.5625</v>
      </c>
      <c r="W1721" s="8">
        <f t="shared" si="2563"/>
        <v>135.00428985714285</v>
      </c>
      <c r="X1721" s="8">
        <f t="shared" si="2564"/>
        <v>64.637241857142925</v>
      </c>
      <c r="Y1721" s="8">
        <f t="shared" si="2565"/>
        <v>2.0886455853967383</v>
      </c>
      <c r="Z1721" s="30">
        <f t="shared" si="2566"/>
        <v>67.623349058627923</v>
      </c>
      <c r="AA1721" s="48">
        <f t="shared" si="2545"/>
        <v>63.375916377399712</v>
      </c>
      <c r="AB1721" s="41">
        <f t="shared" si="2546"/>
        <v>8689.724609500001</v>
      </c>
      <c r="AC1721" s="41">
        <f t="shared" si="2547"/>
        <v>8566.3072916666661</v>
      </c>
      <c r="AD1721" s="41">
        <f t="shared" si="2548"/>
        <v>8567.4880860000012</v>
      </c>
      <c r="AE1721" s="44">
        <f t="shared" si="2549"/>
        <v>8535.5763671999994</v>
      </c>
      <c r="AF1721" s="44">
        <f t="shared" si="2550"/>
        <v>8558.2488931999997</v>
      </c>
      <c r="AG1721" s="44">
        <f t="shared" si="2551"/>
        <v>8601.6622266400009</v>
      </c>
      <c r="AH1721" s="41">
        <f t="shared" si="2552"/>
        <v>8793.8860676666663</v>
      </c>
      <c r="AI1721" s="41">
        <f t="shared" si="2553"/>
        <v>245787704735378.19</v>
      </c>
      <c r="AJ1721" s="41">
        <f t="shared" si="2554"/>
        <v>245787704735378.19</v>
      </c>
      <c r="AK1721" s="41">
        <f t="shared" si="2555"/>
        <v>0</v>
      </c>
      <c r="AL1721" s="41">
        <f t="shared" ref="AL1721:AM1721" si="2614">SUM(AJ1721:AJ1734)</f>
        <v>1916361231618966.3</v>
      </c>
      <c r="AM1721" s="41">
        <f t="shared" si="2614"/>
        <v>686803026944536.75</v>
      </c>
      <c r="AN1721" s="41">
        <f t="shared" si="2557"/>
        <v>2.7902632289559248</v>
      </c>
      <c r="AO1721" s="41">
        <f t="shared" si="2558"/>
        <v>73.616608145828906</v>
      </c>
      <c r="AP1721" s="46">
        <f t="shared" si="2559"/>
        <v>66.702422304385721</v>
      </c>
    </row>
    <row r="1722" spans="1:42" ht="15" thickBot="1" x14ac:dyDescent="0.4">
      <c r="A1722" s="63">
        <f>Symbol!A1722</f>
        <v>43619</v>
      </c>
      <c r="B1722" s="12">
        <f>Symbol!B1722</f>
        <v>8741.7470699999994</v>
      </c>
      <c r="C1722" s="64">
        <f>Symbol!C1722</f>
        <v>8743.5</v>
      </c>
      <c r="D1722" s="12">
        <f>Symbol!D1722</f>
        <v>8204.1855469999991</v>
      </c>
      <c r="E1722" s="64">
        <f>Symbol!E1722</f>
        <v>8208.9951170000004</v>
      </c>
      <c r="F1722" s="12">
        <f>Symbol!G1722</f>
        <v>22004511436</v>
      </c>
      <c r="H1722" s="24">
        <f t="shared" si="2533"/>
        <v>1</v>
      </c>
      <c r="I1722" s="7">
        <f t="shared" si="2534"/>
        <v>8719.9619139999995</v>
      </c>
      <c r="J1722" s="30">
        <f t="shared" si="2535"/>
        <v>8659.4873050000006</v>
      </c>
      <c r="K1722" s="60">
        <f t="shared" si="2536"/>
        <v>4.0056648033866556E-2</v>
      </c>
      <c r="L1722" s="50">
        <f t="shared" si="2537"/>
        <v>8319.4726559999999</v>
      </c>
      <c r="M1722" s="60">
        <f t="shared" si="2538"/>
        <v>-3.0194039950380048E-2</v>
      </c>
      <c r="N1722" s="50">
        <f t="shared" si="2539"/>
        <v>8574.5019530000009</v>
      </c>
      <c r="O1722" s="60">
        <f t="shared" si="2540"/>
        <v>1.2236007767618498E-3</v>
      </c>
      <c r="P1722" s="50">
        <f t="shared" si="2541"/>
        <v>8564.0166019999997</v>
      </c>
      <c r="Q1722" s="60">
        <f t="shared" si="2542"/>
        <v>-2.0679267953503042E-2</v>
      </c>
      <c r="R1722" s="50">
        <f t="shared" si="2543"/>
        <v>8742.9580079999996</v>
      </c>
      <c r="S1722" s="60">
        <f t="shared" si="2544"/>
        <v>6.3018058728148169E-2</v>
      </c>
      <c r="T1722" s="57">
        <f t="shared" si="2560"/>
        <v>85.816405999999915</v>
      </c>
      <c r="U1722" s="8">
        <f t="shared" si="2561"/>
        <v>85.816405999999915</v>
      </c>
      <c r="V1722" s="8">
        <f t="shared" si="2562"/>
        <v>0</v>
      </c>
      <c r="W1722" s="8">
        <f t="shared" si="2563"/>
        <v>135.00428985714285</v>
      </c>
      <c r="X1722" s="8">
        <f t="shared" si="2564"/>
        <v>77.472237714285782</v>
      </c>
      <c r="Y1722" s="8">
        <f t="shared" si="2565"/>
        <v>1.7426150817410586</v>
      </c>
      <c r="Z1722" s="30">
        <f t="shared" si="2566"/>
        <v>63.538448881963305</v>
      </c>
      <c r="AA1722" s="48">
        <f t="shared" si="2545"/>
        <v>58.233521123092437</v>
      </c>
      <c r="AB1722" s="41">
        <f t="shared" si="2546"/>
        <v>8489.4799805000002</v>
      </c>
      <c r="AC1722" s="41">
        <f t="shared" si="2547"/>
        <v>8517.8206379999992</v>
      </c>
      <c r="AD1722" s="41">
        <f t="shared" si="2548"/>
        <v>8572.0873048000012</v>
      </c>
      <c r="AE1722" s="44">
        <f t="shared" si="2549"/>
        <v>8489.4873046000012</v>
      </c>
      <c r="AF1722" s="44">
        <f t="shared" si="2550"/>
        <v>8520.6951172666668</v>
      </c>
      <c r="AG1722" s="44">
        <f t="shared" si="2551"/>
        <v>8517.4885547600006</v>
      </c>
      <c r="AH1722" s="41">
        <f t="shared" si="2552"/>
        <v>8720.5667319999993</v>
      </c>
      <c r="AI1722" s="41">
        <f t="shared" si="2553"/>
        <v>211272466178650</v>
      </c>
      <c r="AJ1722" s="41">
        <f t="shared" si="2554"/>
        <v>211272466178650</v>
      </c>
      <c r="AK1722" s="41">
        <f t="shared" si="2555"/>
        <v>0</v>
      </c>
      <c r="AL1722" s="41">
        <f t="shared" ref="AL1722:AM1722" si="2615">SUM(AJ1722:AJ1735)</f>
        <v>1670573526883588.3</v>
      </c>
      <c r="AM1722" s="41">
        <f t="shared" si="2615"/>
        <v>833943504387324.63</v>
      </c>
      <c r="AN1722" s="41">
        <f t="shared" si="2557"/>
        <v>2.0032214629585883</v>
      </c>
      <c r="AO1722" s="41">
        <f t="shared" si="2558"/>
        <v>66.702422304385721</v>
      </c>
      <c r="AP1722" s="46">
        <f t="shared" si="2559"/>
        <v>60.089507737815204</v>
      </c>
    </row>
    <row r="1723" spans="1:42" ht="15" thickBot="1" x14ac:dyDescent="0.4">
      <c r="A1723" s="63">
        <f>Symbol!A1723</f>
        <v>43620</v>
      </c>
      <c r="B1723" s="12">
        <f>Symbol!B1723</f>
        <v>8210.9853519999997</v>
      </c>
      <c r="C1723" s="64">
        <f>Symbol!C1723</f>
        <v>8210.9853519999997</v>
      </c>
      <c r="D1723" s="12">
        <f>Symbol!D1723</f>
        <v>7564.4887699999999</v>
      </c>
      <c r="E1723" s="64">
        <f>Symbol!E1723</f>
        <v>7707.7709960000002</v>
      </c>
      <c r="F1723" s="12">
        <f>Symbol!G1723</f>
        <v>24609731549</v>
      </c>
      <c r="H1723" s="24">
        <f t="shared" si="2533"/>
        <v>1</v>
      </c>
      <c r="I1723" s="7">
        <f t="shared" si="2534"/>
        <v>8659.4873050000006</v>
      </c>
      <c r="J1723" s="30">
        <f t="shared" si="2535"/>
        <v>8319.4726559999999</v>
      </c>
      <c r="K1723" s="60">
        <f t="shared" si="2536"/>
        <v>-3.0194039950380048E-2</v>
      </c>
      <c r="L1723" s="50">
        <f t="shared" si="2537"/>
        <v>8574.5019530000009</v>
      </c>
      <c r="M1723" s="60">
        <f t="shared" si="2538"/>
        <v>1.2236007767618498E-3</v>
      </c>
      <c r="N1723" s="50">
        <f t="shared" si="2539"/>
        <v>8564.0166019999997</v>
      </c>
      <c r="O1723" s="60">
        <f t="shared" si="2540"/>
        <v>-2.0679267953503042E-2</v>
      </c>
      <c r="P1723" s="50">
        <f t="shared" si="2541"/>
        <v>8742.9580079999996</v>
      </c>
      <c r="Q1723" s="60">
        <f t="shared" si="2542"/>
        <v>6.3018058728148169E-2</v>
      </c>
      <c r="R1723" s="50">
        <f t="shared" si="2543"/>
        <v>8208.9951170000004</v>
      </c>
      <c r="S1723" s="60">
        <f t="shared" si="2544"/>
        <v>6.3001478332023242E-2</v>
      </c>
      <c r="T1723" s="57">
        <f t="shared" si="2560"/>
        <v>60.474608999998964</v>
      </c>
      <c r="U1723" s="8">
        <f t="shared" si="2561"/>
        <v>60.474608999998964</v>
      </c>
      <c r="V1723" s="8">
        <f t="shared" si="2562"/>
        <v>0</v>
      </c>
      <c r="W1723" s="8">
        <f t="shared" si="2563"/>
        <v>134.06134907142859</v>
      </c>
      <c r="X1723" s="8">
        <f t="shared" si="2564"/>
        <v>77.472237714285782</v>
      </c>
      <c r="Y1723" s="8">
        <f t="shared" si="2565"/>
        <v>1.7304437438071814</v>
      </c>
      <c r="Z1723" s="30">
        <f t="shared" si="2566"/>
        <v>63.375916377399712</v>
      </c>
      <c r="AA1723" s="48">
        <f t="shared" si="2545"/>
        <v>51.545791562469532</v>
      </c>
      <c r="AB1723" s="41">
        <f t="shared" si="2546"/>
        <v>8446.9873045000004</v>
      </c>
      <c r="AC1723" s="41">
        <f t="shared" si="2547"/>
        <v>8485.9970703333329</v>
      </c>
      <c r="AD1723" s="41">
        <f t="shared" si="2548"/>
        <v>8481.9888671999997</v>
      </c>
      <c r="AE1723" s="44">
        <f t="shared" si="2549"/>
        <v>8519.3019532000017</v>
      </c>
      <c r="AF1723" s="44">
        <f t="shared" si="2550"/>
        <v>8565.6216146666684</v>
      </c>
      <c r="AG1723" s="44">
        <f t="shared" si="2551"/>
        <v>8351.6133593600007</v>
      </c>
      <c r="AH1723" s="41">
        <f t="shared" si="2552"/>
        <v>8632.6894533333325</v>
      </c>
      <c r="AI1723" s="41">
        <f t="shared" si="2553"/>
        <v>202639262935519.47</v>
      </c>
      <c r="AJ1723" s="41">
        <f t="shared" si="2554"/>
        <v>202639262935519.47</v>
      </c>
      <c r="AK1723" s="41">
        <f t="shared" si="2555"/>
        <v>0</v>
      </c>
      <c r="AL1723" s="41">
        <f t="shared" ref="AL1723:AM1723" si="2616">SUM(AJ1723:AJ1736)</f>
        <v>1459301060704938.3</v>
      </c>
      <c r="AM1723" s="41">
        <f t="shared" si="2616"/>
        <v>969244480177532.5</v>
      </c>
      <c r="AN1723" s="41">
        <f t="shared" si="2557"/>
        <v>1.5056067798680104</v>
      </c>
      <c r="AO1723" s="41">
        <f t="shared" si="2558"/>
        <v>60.089507737815204</v>
      </c>
      <c r="AP1723" s="46">
        <f t="shared" si="2559"/>
        <v>52.812419764721774</v>
      </c>
    </row>
    <row r="1724" spans="1:42" ht="15" thickBot="1" x14ac:dyDescent="0.4">
      <c r="A1724" s="63">
        <f>Symbol!A1724</f>
        <v>43621</v>
      </c>
      <c r="B1724" s="12">
        <f>Symbol!B1724</f>
        <v>7704.3432620000003</v>
      </c>
      <c r="C1724" s="64">
        <f>Symbol!C1724</f>
        <v>7901.8491210000002</v>
      </c>
      <c r="D1724" s="12">
        <f>Symbol!D1724</f>
        <v>7668.6684569999998</v>
      </c>
      <c r="E1724" s="64">
        <f>Symbol!E1724</f>
        <v>7824.2314450000003</v>
      </c>
      <c r="F1724" s="12">
        <f>Symbol!G1724</f>
        <v>21760923463</v>
      </c>
      <c r="H1724" s="24">
        <f t="shared" si="2533"/>
        <v>0</v>
      </c>
      <c r="I1724" s="7">
        <f t="shared" si="2534"/>
        <v>8319.4726559999999</v>
      </c>
      <c r="J1724" s="30">
        <f t="shared" si="2535"/>
        <v>8574.5019530000009</v>
      </c>
      <c r="K1724" s="60">
        <f t="shared" si="2536"/>
        <v>1.2236007767618498E-3</v>
      </c>
      <c r="L1724" s="50">
        <f t="shared" si="2537"/>
        <v>8564.0166019999997</v>
      </c>
      <c r="M1724" s="60">
        <f t="shared" si="2538"/>
        <v>-2.0679267953503042E-2</v>
      </c>
      <c r="N1724" s="50">
        <f t="shared" si="2539"/>
        <v>8742.9580079999996</v>
      </c>
      <c r="O1724" s="60">
        <f t="shared" si="2540"/>
        <v>6.3018058728148169E-2</v>
      </c>
      <c r="P1724" s="50">
        <f t="shared" si="2541"/>
        <v>8208.9951170000004</v>
      </c>
      <c r="Q1724" s="60">
        <f t="shared" si="2542"/>
        <v>6.3001478332023242E-2</v>
      </c>
      <c r="R1724" s="50">
        <f t="shared" si="2543"/>
        <v>7707.7709960000002</v>
      </c>
      <c r="S1724" s="60">
        <f t="shared" si="2544"/>
        <v>-1.4996473512158316E-2</v>
      </c>
      <c r="T1724" s="57">
        <f t="shared" si="2560"/>
        <v>340.01464900000065</v>
      </c>
      <c r="U1724" s="8">
        <f t="shared" si="2561"/>
        <v>340.01464900000065</v>
      </c>
      <c r="V1724" s="8">
        <f t="shared" si="2562"/>
        <v>0</v>
      </c>
      <c r="W1724" s="8">
        <f t="shared" si="2563"/>
        <v>129.74173414285724</v>
      </c>
      <c r="X1724" s="8">
        <f t="shared" si="2564"/>
        <v>93.053885357142917</v>
      </c>
      <c r="Y1724" s="8">
        <f t="shared" si="2565"/>
        <v>1.3942645559065645</v>
      </c>
      <c r="Z1724" s="30">
        <f t="shared" si="2566"/>
        <v>58.233521123092437</v>
      </c>
      <c r="AA1724" s="48">
        <f t="shared" si="2545"/>
        <v>48.057807230273532</v>
      </c>
      <c r="AB1724" s="41">
        <f t="shared" si="2546"/>
        <v>8569.2592775000012</v>
      </c>
      <c r="AC1724" s="41">
        <f t="shared" si="2547"/>
        <v>8627.1588543333346</v>
      </c>
      <c r="AD1724" s="41">
        <f t="shared" si="2548"/>
        <v>8359.6485352</v>
      </c>
      <c r="AE1724" s="44">
        <f t="shared" si="2549"/>
        <v>8637.6902345999988</v>
      </c>
      <c r="AF1724" s="44">
        <f t="shared" si="2550"/>
        <v>8519.1589844666669</v>
      </c>
      <c r="AG1724" s="44">
        <f t="shared" si="2551"/>
        <v>8282.57593748</v>
      </c>
      <c r="AH1724" s="41">
        <f t="shared" si="2552"/>
        <v>8516.3535156666676</v>
      </c>
      <c r="AI1724" s="41">
        <f t="shared" si="2553"/>
        <v>249073776246354.41</v>
      </c>
      <c r="AJ1724" s="41">
        <f t="shared" si="2554"/>
        <v>249073776246354.41</v>
      </c>
      <c r="AK1724" s="41">
        <f t="shared" si="2555"/>
        <v>0</v>
      </c>
      <c r="AL1724" s="41">
        <f t="shared" ref="AL1724:AM1724" si="2617">SUM(AJ1724:AJ1737)</f>
        <v>1256661797769418.8</v>
      </c>
      <c r="AM1724" s="41">
        <f t="shared" si="2617"/>
        <v>1122819777526356</v>
      </c>
      <c r="AN1724" s="41">
        <f t="shared" si="2557"/>
        <v>1.1192016946280776</v>
      </c>
      <c r="AO1724" s="41">
        <f t="shared" si="2558"/>
        <v>52.812419764721774</v>
      </c>
      <c r="AP1724" s="46">
        <f t="shared" si="2559"/>
        <v>44.121227517414418</v>
      </c>
    </row>
    <row r="1725" spans="1:42" ht="15" thickBot="1" x14ac:dyDescent="0.4">
      <c r="A1725" s="63">
        <f>Symbol!A1725</f>
        <v>43622</v>
      </c>
      <c r="B1725" s="12">
        <f>Symbol!B1725</f>
        <v>7819.6333009999998</v>
      </c>
      <c r="C1725" s="64">
        <f>Symbol!C1725</f>
        <v>7937.3408200000003</v>
      </c>
      <c r="D1725" s="12">
        <f>Symbol!D1725</f>
        <v>7571.4711909999996</v>
      </c>
      <c r="E1725" s="64">
        <f>Symbol!E1725</f>
        <v>7822.0234380000002</v>
      </c>
      <c r="F1725" s="12">
        <f>Symbol!G1725</f>
        <v>19474611077</v>
      </c>
      <c r="H1725" s="24">
        <f t="shared" si="2533"/>
        <v>1</v>
      </c>
      <c r="I1725" s="7">
        <f t="shared" si="2534"/>
        <v>8574.5019530000009</v>
      </c>
      <c r="J1725" s="30">
        <f t="shared" si="2535"/>
        <v>8564.0166019999997</v>
      </c>
      <c r="K1725" s="60">
        <f t="shared" si="2536"/>
        <v>-2.0679267953503042E-2</v>
      </c>
      <c r="L1725" s="50">
        <f t="shared" si="2537"/>
        <v>8742.9580079999996</v>
      </c>
      <c r="M1725" s="60">
        <f t="shared" si="2538"/>
        <v>6.3018058728148169E-2</v>
      </c>
      <c r="N1725" s="50">
        <f t="shared" si="2539"/>
        <v>8208.9951170000004</v>
      </c>
      <c r="O1725" s="60">
        <f t="shared" si="2540"/>
        <v>6.3001478332023242E-2</v>
      </c>
      <c r="P1725" s="50">
        <f t="shared" si="2541"/>
        <v>7707.7709960000002</v>
      </c>
      <c r="Q1725" s="60">
        <f t="shared" si="2542"/>
        <v>-1.4996473512158316E-2</v>
      </c>
      <c r="R1725" s="50">
        <f t="shared" si="2543"/>
        <v>7824.2314450000003</v>
      </c>
      <c r="S1725" s="60">
        <f t="shared" si="2544"/>
        <v>2.8224096196413791E-4</v>
      </c>
      <c r="T1725" s="57">
        <f t="shared" si="2560"/>
        <v>-255.02929700000095</v>
      </c>
      <c r="U1725" s="8">
        <f t="shared" si="2561"/>
        <v>0</v>
      </c>
      <c r="V1725" s="8">
        <f t="shared" si="2562"/>
        <v>255.02929700000095</v>
      </c>
      <c r="W1725" s="8">
        <f t="shared" si="2563"/>
        <v>105.45497350000005</v>
      </c>
      <c r="X1725" s="8">
        <f t="shared" si="2564"/>
        <v>99.130057214285827</v>
      </c>
      <c r="Y1725" s="8">
        <f t="shared" si="2565"/>
        <v>1.0638042230929201</v>
      </c>
      <c r="Z1725" s="30">
        <f t="shared" si="2566"/>
        <v>51.545791562469532</v>
      </c>
      <c r="AA1725" s="48">
        <f t="shared" si="2545"/>
        <v>45.721342262231573</v>
      </c>
      <c r="AB1725" s="41">
        <f t="shared" si="2546"/>
        <v>8653.4873049999987</v>
      </c>
      <c r="AC1725" s="41">
        <f t="shared" si="2547"/>
        <v>8505.323242333332</v>
      </c>
      <c r="AD1725" s="41">
        <f t="shared" si="2548"/>
        <v>8209.5944335999993</v>
      </c>
      <c r="AE1725" s="44">
        <f t="shared" si="2549"/>
        <v>8493.5845704000003</v>
      </c>
      <c r="AF1725" s="44">
        <f t="shared" si="2550"/>
        <v>8288.729752666668</v>
      </c>
      <c r="AG1725" s="44">
        <f t="shared" si="2551"/>
        <v>8161.7599610400011</v>
      </c>
      <c r="AH1725" s="41">
        <f t="shared" si="2552"/>
        <v>8444.5706379999992</v>
      </c>
      <c r="AI1725" s="41">
        <f t="shared" si="2553"/>
        <v>214198146782745.31</v>
      </c>
      <c r="AJ1725" s="41">
        <f t="shared" si="2554"/>
        <v>0</v>
      </c>
      <c r="AK1725" s="41">
        <f t="shared" si="2555"/>
        <v>214198146782745.31</v>
      </c>
      <c r="AL1725" s="41">
        <f t="shared" ref="AL1725:AM1725" si="2618">SUM(AJ1725:AJ1738)</f>
        <v>1007588021523064.1</v>
      </c>
      <c r="AM1725" s="41">
        <f t="shared" si="2618"/>
        <v>1276092823769316.8</v>
      </c>
      <c r="AN1725" s="41">
        <f t="shared" si="2557"/>
        <v>0.78958834557728763</v>
      </c>
      <c r="AO1725" s="41">
        <f t="shared" si="2558"/>
        <v>44.121227517414418</v>
      </c>
      <c r="AP1725" s="46">
        <f t="shared" si="2559"/>
        <v>45.009168376268285</v>
      </c>
    </row>
    <row r="1726" spans="1:42" ht="15" thickBot="1" x14ac:dyDescent="0.4">
      <c r="A1726" s="63">
        <f>Symbol!A1726</f>
        <v>43623</v>
      </c>
      <c r="B1726" s="12">
        <f>Symbol!B1726</f>
        <v>7826.9013670000004</v>
      </c>
      <c r="C1726" s="64">
        <f>Symbol!C1726</f>
        <v>8126.1533200000003</v>
      </c>
      <c r="D1726" s="12">
        <f>Symbol!D1726</f>
        <v>7788.3735349999997</v>
      </c>
      <c r="E1726" s="64">
        <f>Symbol!E1726</f>
        <v>8043.951172</v>
      </c>
      <c r="F1726" s="12">
        <f>Symbol!G1726</f>
        <v>19141423231</v>
      </c>
      <c r="H1726" s="24">
        <f t="shared" si="2533"/>
        <v>0</v>
      </c>
      <c r="I1726" s="7">
        <f t="shared" si="2534"/>
        <v>8564.0166019999997</v>
      </c>
      <c r="J1726" s="30">
        <f t="shared" si="2535"/>
        <v>8742.9580079999996</v>
      </c>
      <c r="K1726" s="60">
        <f t="shared" si="2536"/>
        <v>6.3018058728148169E-2</v>
      </c>
      <c r="L1726" s="50">
        <f t="shared" si="2537"/>
        <v>8208.9951170000004</v>
      </c>
      <c r="M1726" s="60">
        <f t="shared" si="2538"/>
        <v>6.3001478332023242E-2</v>
      </c>
      <c r="N1726" s="50">
        <f t="shared" si="2539"/>
        <v>7707.7709960000002</v>
      </c>
      <c r="O1726" s="60">
        <f t="shared" si="2540"/>
        <v>-1.4996473512158316E-2</v>
      </c>
      <c r="P1726" s="50">
        <f t="shared" si="2541"/>
        <v>7824.2314450000003</v>
      </c>
      <c r="Q1726" s="60">
        <f t="shared" si="2542"/>
        <v>2.8224096196413791E-4</v>
      </c>
      <c r="R1726" s="50">
        <f t="shared" si="2543"/>
        <v>7822.0234380000002</v>
      </c>
      <c r="S1726" s="60">
        <f t="shared" si="2544"/>
        <v>-2.7977129028425397E-2</v>
      </c>
      <c r="T1726" s="57">
        <f t="shared" si="2560"/>
        <v>10.485351000001174</v>
      </c>
      <c r="U1726" s="8">
        <f t="shared" si="2561"/>
        <v>10.485351000001174</v>
      </c>
      <c r="V1726" s="8">
        <f t="shared" si="2562"/>
        <v>0</v>
      </c>
      <c r="W1726" s="8">
        <f t="shared" si="2563"/>
        <v>105.45497350000005</v>
      </c>
      <c r="X1726" s="8">
        <f t="shared" si="2564"/>
        <v>113.97862028571424</v>
      </c>
      <c r="Y1726" s="8">
        <f t="shared" si="2565"/>
        <v>0.92521714366828034</v>
      </c>
      <c r="Z1726" s="30">
        <f t="shared" si="2566"/>
        <v>48.057807230273532</v>
      </c>
      <c r="AA1726" s="48">
        <f t="shared" si="2545"/>
        <v>46.049219905015704</v>
      </c>
      <c r="AB1726" s="41">
        <f t="shared" si="2546"/>
        <v>8475.9765625</v>
      </c>
      <c r="AC1726" s="41">
        <f t="shared" si="2547"/>
        <v>8219.9080403333337</v>
      </c>
      <c r="AD1726" s="41">
        <f t="shared" si="2548"/>
        <v>8061.1958008000001</v>
      </c>
      <c r="AE1726" s="44">
        <f t="shared" si="2549"/>
        <v>8115.2980468000014</v>
      </c>
      <c r="AF1726" s="44">
        <f t="shared" si="2550"/>
        <v>8079.5242837333344</v>
      </c>
      <c r="AG1726" s="44">
        <f t="shared" si="2551"/>
        <v>8085.7071484800008</v>
      </c>
      <c r="AH1726" s="41">
        <f t="shared" si="2552"/>
        <v>8557.0651043333328</v>
      </c>
      <c r="AI1726" s="41">
        <f t="shared" si="2553"/>
        <v>192433877512018.03</v>
      </c>
      <c r="AJ1726" s="41">
        <f t="shared" si="2554"/>
        <v>0</v>
      </c>
      <c r="AK1726" s="41">
        <f t="shared" si="2555"/>
        <v>192433877512018.03</v>
      </c>
      <c r="AL1726" s="41">
        <f t="shared" ref="AL1726:AM1726" si="2619">SUM(AJ1726:AJ1739)</f>
        <v>1007588021523064.1</v>
      </c>
      <c r="AM1726" s="41">
        <f t="shared" si="2619"/>
        <v>1231040368808024.5</v>
      </c>
      <c r="AN1726" s="41">
        <f t="shared" si="2557"/>
        <v>0.818484955532919</v>
      </c>
      <c r="AO1726" s="41">
        <f t="shared" si="2558"/>
        <v>45.009168376268285</v>
      </c>
      <c r="AP1726" s="46">
        <f t="shared" si="2559"/>
        <v>45.647064989517077</v>
      </c>
    </row>
    <row r="1727" spans="1:42" ht="15" thickBot="1" x14ac:dyDescent="0.4">
      <c r="A1727" s="63">
        <f>Symbol!A1727</f>
        <v>43624</v>
      </c>
      <c r="B1727" s="12">
        <f>Symbol!B1727</f>
        <v>8036.7749020000001</v>
      </c>
      <c r="C1727" s="64">
        <f>Symbol!C1727</f>
        <v>8076.8911129999997</v>
      </c>
      <c r="D1727" s="12">
        <f>Symbol!D1727</f>
        <v>7837.6108400000003</v>
      </c>
      <c r="E1727" s="64">
        <f>Symbol!E1727</f>
        <v>7954.1279299999997</v>
      </c>
      <c r="F1727" s="12">
        <f>Symbol!G1727</f>
        <v>16522722810</v>
      </c>
      <c r="H1727" s="24">
        <f t="shared" si="2533"/>
        <v>1</v>
      </c>
      <c r="I1727" s="7">
        <f t="shared" si="2534"/>
        <v>8742.9580079999996</v>
      </c>
      <c r="J1727" s="30">
        <f t="shared" si="2535"/>
        <v>8208.9951170000004</v>
      </c>
      <c r="K1727" s="60">
        <f t="shared" si="2536"/>
        <v>6.3001478332023242E-2</v>
      </c>
      <c r="L1727" s="50">
        <f t="shared" si="2537"/>
        <v>7707.7709960000002</v>
      </c>
      <c r="M1727" s="60">
        <f t="shared" si="2538"/>
        <v>-1.4996473512158316E-2</v>
      </c>
      <c r="N1727" s="50">
        <f t="shared" si="2539"/>
        <v>7824.2314450000003</v>
      </c>
      <c r="O1727" s="60">
        <f t="shared" si="2540"/>
        <v>2.8224096196413791E-4</v>
      </c>
      <c r="P1727" s="50">
        <f t="shared" si="2541"/>
        <v>7822.0234380000002</v>
      </c>
      <c r="Q1727" s="60">
        <f t="shared" si="2542"/>
        <v>-2.7977129028425397E-2</v>
      </c>
      <c r="R1727" s="50">
        <f t="shared" si="2543"/>
        <v>8043.951172</v>
      </c>
      <c r="S1727" s="60">
        <f t="shared" si="2544"/>
        <v>1.1229371389998567E-2</v>
      </c>
      <c r="T1727" s="57">
        <f t="shared" si="2560"/>
        <v>-178.94140599999992</v>
      </c>
      <c r="U1727" s="8">
        <f t="shared" si="2561"/>
        <v>0</v>
      </c>
      <c r="V1727" s="8">
        <f t="shared" si="2562"/>
        <v>178.94140599999992</v>
      </c>
      <c r="W1727" s="8">
        <f t="shared" si="2563"/>
        <v>104.70601985714282</v>
      </c>
      <c r="X1727" s="8">
        <f t="shared" si="2564"/>
        <v>124.30304828571427</v>
      </c>
      <c r="Y1727" s="8">
        <f t="shared" si="2565"/>
        <v>0.84234474778504953</v>
      </c>
      <c r="Z1727" s="30">
        <f t="shared" si="2566"/>
        <v>45.721342262231573</v>
      </c>
      <c r="AA1727" s="48">
        <f t="shared" si="2545"/>
        <v>31.322980828413492</v>
      </c>
      <c r="AB1727" s="41">
        <f t="shared" si="2546"/>
        <v>7958.3830565000007</v>
      </c>
      <c r="AC1727" s="41">
        <f t="shared" si="2547"/>
        <v>7913.6658526666679</v>
      </c>
      <c r="AD1727" s="41">
        <f t="shared" si="2548"/>
        <v>7921.3944336000004</v>
      </c>
      <c r="AE1727" s="44">
        <f t="shared" si="2549"/>
        <v>7854.5999998000007</v>
      </c>
      <c r="AF1727" s="44">
        <f t="shared" si="2550"/>
        <v>7869.5392578000001</v>
      </c>
      <c r="AG1727" s="44">
        <f t="shared" si="2551"/>
        <v>7938.1358203600003</v>
      </c>
      <c r="AH1727" s="41">
        <f t="shared" si="2552"/>
        <v>8704.4990236666654</v>
      </c>
      <c r="AI1727" s="41">
        <f t="shared" si="2553"/>
        <v>176407257576916.72</v>
      </c>
      <c r="AJ1727" s="41">
        <f t="shared" si="2554"/>
        <v>176407257576916.72</v>
      </c>
      <c r="AK1727" s="41">
        <f t="shared" si="2555"/>
        <v>0</v>
      </c>
      <c r="AL1727" s="41">
        <f t="shared" ref="AL1727:AM1727" si="2620">SUM(AJ1727:AJ1740)</f>
        <v>1007588021523064.1</v>
      </c>
      <c r="AM1727" s="41">
        <f t="shared" si="2620"/>
        <v>1199756572821519.5</v>
      </c>
      <c r="AN1727" s="41">
        <f t="shared" si="2557"/>
        <v>0.83982704854325219</v>
      </c>
      <c r="AO1727" s="41">
        <f t="shared" si="2558"/>
        <v>45.647064989517077</v>
      </c>
      <c r="AP1727" s="46">
        <f t="shared" si="2559"/>
        <v>37.069841160978676</v>
      </c>
    </row>
    <row r="1728" spans="1:42" ht="15" thickBot="1" x14ac:dyDescent="0.4">
      <c r="A1728" s="63">
        <f>Symbol!A1728</f>
        <v>43625</v>
      </c>
      <c r="B1728" s="12">
        <f>Symbol!B1728</f>
        <v>7949.6748049999997</v>
      </c>
      <c r="C1728" s="64">
        <f>Symbol!C1728</f>
        <v>7975.9741210000002</v>
      </c>
      <c r="D1728" s="12">
        <f>Symbol!D1728</f>
        <v>7583.2197269999997</v>
      </c>
      <c r="E1728" s="64">
        <f>Symbol!E1728</f>
        <v>7688.0771480000003</v>
      </c>
      <c r="F1728" s="12">
        <f>Symbol!G1728</f>
        <v>16610726547</v>
      </c>
      <c r="H1728" s="24">
        <f t="shared" si="2533"/>
        <v>1</v>
      </c>
      <c r="I1728" s="7">
        <f t="shared" si="2534"/>
        <v>8208.9951170000004</v>
      </c>
      <c r="J1728" s="30">
        <f t="shared" si="2535"/>
        <v>7707.7709960000002</v>
      </c>
      <c r="K1728" s="60">
        <f t="shared" si="2536"/>
        <v>-1.4996473512158316E-2</v>
      </c>
      <c r="L1728" s="50">
        <f t="shared" si="2537"/>
        <v>7824.2314450000003</v>
      </c>
      <c r="M1728" s="60">
        <f t="shared" si="2538"/>
        <v>2.8224096196413791E-4</v>
      </c>
      <c r="N1728" s="50">
        <f t="shared" si="2539"/>
        <v>7822.0234380000002</v>
      </c>
      <c r="O1728" s="60">
        <f t="shared" si="2540"/>
        <v>-2.7977129028425397E-2</v>
      </c>
      <c r="P1728" s="50">
        <f t="shared" si="2541"/>
        <v>8043.951172</v>
      </c>
      <c r="Q1728" s="60">
        <f t="shared" si="2542"/>
        <v>1.1229371389998567E-2</v>
      </c>
      <c r="R1728" s="50">
        <f t="shared" si="2543"/>
        <v>7954.1279299999997</v>
      </c>
      <c r="S1728" s="60">
        <f t="shared" si="2544"/>
        <v>3.4020323910448944E-2</v>
      </c>
      <c r="T1728" s="57">
        <f t="shared" si="2560"/>
        <v>533.96289099999922</v>
      </c>
      <c r="U1728" s="8">
        <f t="shared" si="2561"/>
        <v>533.96289099999922</v>
      </c>
      <c r="V1728" s="8">
        <f t="shared" si="2562"/>
        <v>0</v>
      </c>
      <c r="W1728" s="8">
        <f t="shared" si="2563"/>
        <v>104.70601985714282</v>
      </c>
      <c r="X1728" s="8">
        <f t="shared" si="2564"/>
        <v>122.67246792857142</v>
      </c>
      <c r="Y1728" s="8">
        <f t="shared" si="2565"/>
        <v>0.85354131717729897</v>
      </c>
      <c r="Z1728" s="30">
        <f t="shared" si="2566"/>
        <v>46.049219905015704</v>
      </c>
      <c r="AA1728" s="48">
        <f t="shared" si="2545"/>
        <v>24.673579554768438</v>
      </c>
      <c r="AB1728" s="41">
        <f t="shared" si="2546"/>
        <v>7766.0012205000003</v>
      </c>
      <c r="AC1728" s="41">
        <f t="shared" si="2547"/>
        <v>7784.6752930000002</v>
      </c>
      <c r="AD1728" s="41">
        <f t="shared" si="2548"/>
        <v>7870.4209962000004</v>
      </c>
      <c r="AE1728" s="44">
        <f t="shared" si="2549"/>
        <v>7800.0561524000004</v>
      </c>
      <c r="AF1728" s="44">
        <f t="shared" si="2550"/>
        <v>7858.9424805333338</v>
      </c>
      <c r="AG1728" s="44">
        <f t="shared" si="2551"/>
        <v>7834.7399804800007</v>
      </c>
      <c r="AH1728" s="41">
        <f t="shared" si="2552"/>
        <v>8385.5602213333332</v>
      </c>
      <c r="AI1728" s="41">
        <f t="shared" si="2553"/>
        <v>184520155787596.03</v>
      </c>
      <c r="AJ1728" s="41">
        <f t="shared" si="2554"/>
        <v>184520155787596.03</v>
      </c>
      <c r="AK1728" s="41">
        <f t="shared" si="2555"/>
        <v>0</v>
      </c>
      <c r="AL1728" s="41">
        <f t="shared" ref="AL1728:AM1728" si="2621">SUM(AJ1728:AJ1741)</f>
        <v>831180763946147.38</v>
      </c>
      <c r="AM1728" s="41">
        <f t="shared" si="2621"/>
        <v>1411021354850855.5</v>
      </c>
      <c r="AN1728" s="41">
        <f t="shared" si="2557"/>
        <v>0.58906320665430534</v>
      </c>
      <c r="AO1728" s="41">
        <f t="shared" si="2558"/>
        <v>37.069841160978676</v>
      </c>
      <c r="AP1728" s="46">
        <f t="shared" si="2559"/>
        <v>35.906747956442686</v>
      </c>
    </row>
    <row r="1729" spans="1:42" ht="15" thickBot="1" x14ac:dyDescent="0.4">
      <c r="A1729" s="63">
        <f>Symbol!A1729</f>
        <v>43626</v>
      </c>
      <c r="B1729" s="12">
        <f>Symbol!B1729</f>
        <v>7692.2846680000002</v>
      </c>
      <c r="C1729" s="64">
        <f>Symbol!C1729</f>
        <v>8031.9096680000002</v>
      </c>
      <c r="D1729" s="12">
        <f>Symbol!D1729</f>
        <v>7586.7309569999998</v>
      </c>
      <c r="E1729" s="64">
        <f>Symbol!E1729</f>
        <v>8000.3295900000003</v>
      </c>
      <c r="F1729" s="12">
        <f>Symbol!G1729</f>
        <v>18689275117</v>
      </c>
      <c r="H1729" s="24">
        <f t="shared" si="2533"/>
        <v>0</v>
      </c>
      <c r="I1729" s="7">
        <f t="shared" si="2534"/>
        <v>7707.7709960000002</v>
      </c>
      <c r="J1729" s="30">
        <f t="shared" si="2535"/>
        <v>7824.2314450000003</v>
      </c>
      <c r="K1729" s="60">
        <f t="shared" si="2536"/>
        <v>2.8224096196413791E-4</v>
      </c>
      <c r="L1729" s="50">
        <f t="shared" si="2537"/>
        <v>7822.0234380000002</v>
      </c>
      <c r="M1729" s="60">
        <f t="shared" si="2538"/>
        <v>-2.7977129028425397E-2</v>
      </c>
      <c r="N1729" s="50">
        <f t="shared" si="2539"/>
        <v>8043.951172</v>
      </c>
      <c r="O1729" s="60">
        <f t="shared" si="2540"/>
        <v>1.1229371389998567E-2</v>
      </c>
      <c r="P1729" s="50">
        <f t="shared" si="2541"/>
        <v>7954.1279299999997</v>
      </c>
      <c r="Q1729" s="60">
        <f t="shared" si="2542"/>
        <v>3.4020323910448944E-2</v>
      </c>
      <c r="R1729" s="50">
        <f t="shared" si="2543"/>
        <v>7688.0771480000003</v>
      </c>
      <c r="S1729" s="60">
        <f t="shared" si="2544"/>
        <v>-3.9812033104026902E-2</v>
      </c>
      <c r="T1729" s="57">
        <f t="shared" si="2560"/>
        <v>501.2241210000002</v>
      </c>
      <c r="U1729" s="8">
        <f t="shared" si="2561"/>
        <v>501.2241210000002</v>
      </c>
      <c r="V1729" s="8">
        <f t="shared" si="2562"/>
        <v>0</v>
      </c>
      <c r="W1729" s="8">
        <f t="shared" si="2563"/>
        <v>66.565813357142886</v>
      </c>
      <c r="X1729" s="8">
        <f t="shared" si="2564"/>
        <v>145.94848635714283</v>
      </c>
      <c r="Y1729" s="8">
        <f t="shared" si="2565"/>
        <v>0.45609115256086452</v>
      </c>
      <c r="Z1729" s="30">
        <f t="shared" si="2566"/>
        <v>31.322980828413492</v>
      </c>
      <c r="AA1729" s="48">
        <f t="shared" si="2545"/>
        <v>24.007162753328288</v>
      </c>
      <c r="AB1729" s="41">
        <f t="shared" si="2546"/>
        <v>7823.1274415000007</v>
      </c>
      <c r="AC1729" s="41">
        <f t="shared" si="2547"/>
        <v>7896.7353516666672</v>
      </c>
      <c r="AD1729" s="41">
        <f t="shared" si="2548"/>
        <v>7866.4822266000001</v>
      </c>
      <c r="AE1729" s="44">
        <f t="shared" si="2549"/>
        <v>7911.2361330000012</v>
      </c>
      <c r="AF1729" s="44">
        <f t="shared" si="2550"/>
        <v>7916.8736330000002</v>
      </c>
      <c r="AG1729" s="44">
        <f t="shared" si="2551"/>
        <v>7886.2077734799996</v>
      </c>
      <c r="AH1729" s="41">
        <f t="shared" si="2552"/>
        <v>7827.748372666666</v>
      </c>
      <c r="AI1729" s="41">
        <f t="shared" si="2553"/>
        <v>192638786084448.25</v>
      </c>
      <c r="AJ1729" s="41">
        <f t="shared" si="2554"/>
        <v>192638786084448.25</v>
      </c>
      <c r="AK1729" s="41">
        <f t="shared" si="2555"/>
        <v>0</v>
      </c>
      <c r="AL1729" s="41">
        <f t="shared" ref="AL1729:AM1729" si="2622">SUM(AJ1729:AJ1742)</f>
        <v>790491768390161.25</v>
      </c>
      <c r="AM1729" s="41">
        <f t="shared" si="2622"/>
        <v>1411021354850855.5</v>
      </c>
      <c r="AN1729" s="41">
        <f t="shared" si="2557"/>
        <v>0.56022665119318193</v>
      </c>
      <c r="AO1729" s="41">
        <f t="shared" si="2558"/>
        <v>35.906747956442686</v>
      </c>
      <c r="AP1729" s="46">
        <f t="shared" si="2559"/>
        <v>27.757971920164536</v>
      </c>
    </row>
    <row r="1730" spans="1:42" ht="15" thickBot="1" x14ac:dyDescent="0.4">
      <c r="A1730" s="63">
        <f>Symbol!A1730</f>
        <v>43627</v>
      </c>
      <c r="B1730" s="12">
        <f>Symbol!B1730</f>
        <v>8004.2436520000001</v>
      </c>
      <c r="C1730" s="64">
        <f>Symbol!C1730</f>
        <v>8026.3940430000002</v>
      </c>
      <c r="D1730" s="12">
        <f>Symbol!D1730</f>
        <v>7772.8037109999996</v>
      </c>
      <c r="E1730" s="64">
        <f>Symbol!E1730</f>
        <v>7927.7143550000001</v>
      </c>
      <c r="F1730" s="12">
        <f>Symbol!G1730</f>
        <v>17107279932</v>
      </c>
      <c r="H1730" s="24">
        <f t="shared" si="2533"/>
        <v>1</v>
      </c>
      <c r="I1730" s="7">
        <f t="shared" si="2534"/>
        <v>7824.2314450000003</v>
      </c>
      <c r="J1730" s="30">
        <f t="shared" si="2535"/>
        <v>7822.0234380000002</v>
      </c>
      <c r="K1730" s="60">
        <f t="shared" si="2536"/>
        <v>-2.7977129028425397E-2</v>
      </c>
      <c r="L1730" s="50">
        <f t="shared" si="2537"/>
        <v>8043.951172</v>
      </c>
      <c r="M1730" s="60">
        <f t="shared" si="2538"/>
        <v>1.1229371389998567E-2</v>
      </c>
      <c r="N1730" s="50">
        <f t="shared" si="2539"/>
        <v>7954.1279299999997</v>
      </c>
      <c r="O1730" s="60">
        <f t="shared" si="2540"/>
        <v>3.4020323910448944E-2</v>
      </c>
      <c r="P1730" s="50">
        <f t="shared" si="2541"/>
        <v>7688.0771480000003</v>
      </c>
      <c r="Q1730" s="60">
        <f t="shared" si="2542"/>
        <v>-3.9812033104026902E-2</v>
      </c>
      <c r="R1730" s="50">
        <f t="shared" si="2543"/>
        <v>8000.3295900000003</v>
      </c>
      <c r="S1730" s="60">
        <f t="shared" si="2544"/>
        <v>9.1179730966426242E-3</v>
      </c>
      <c r="T1730" s="57">
        <f t="shared" si="2560"/>
        <v>-116.46044900000015</v>
      </c>
      <c r="U1730" s="8">
        <f t="shared" si="2561"/>
        <v>0</v>
      </c>
      <c r="V1730" s="8">
        <f t="shared" si="2562"/>
        <v>116.46044900000015</v>
      </c>
      <c r="W1730" s="8">
        <f t="shared" si="2563"/>
        <v>47.806222142857159</v>
      </c>
      <c r="X1730" s="8">
        <f t="shared" si="2564"/>
        <v>145.94848635714283</v>
      </c>
      <c r="Y1730" s="8">
        <f t="shared" si="2565"/>
        <v>0.32755545011870202</v>
      </c>
      <c r="Z1730" s="30">
        <f t="shared" si="2566"/>
        <v>24.673579554768438</v>
      </c>
      <c r="AA1730" s="48">
        <f t="shared" si="2545"/>
        <v>21.948482121046055</v>
      </c>
      <c r="AB1730" s="41">
        <f t="shared" si="2546"/>
        <v>7932.9873050000006</v>
      </c>
      <c r="AC1730" s="41">
        <f t="shared" si="2547"/>
        <v>7940.0341799999997</v>
      </c>
      <c r="AD1730" s="41">
        <f t="shared" si="2548"/>
        <v>7901.7018555999994</v>
      </c>
      <c r="AE1730" s="44">
        <f t="shared" si="2549"/>
        <v>7963.6363284000008</v>
      </c>
      <c r="AF1730" s="44">
        <f t="shared" si="2550"/>
        <v>7880.7130209333345</v>
      </c>
      <c r="AG1730" s="44">
        <f t="shared" si="2551"/>
        <v>7902.6767188000003</v>
      </c>
      <c r="AH1730" s="41">
        <f t="shared" si="2552"/>
        <v>7798.2496743333331</v>
      </c>
      <c r="AI1730" s="41">
        <f t="shared" si="2553"/>
        <v>169697114308532.34</v>
      </c>
      <c r="AJ1730" s="41">
        <f t="shared" si="2554"/>
        <v>169697114308532.34</v>
      </c>
      <c r="AK1730" s="41">
        <f t="shared" si="2555"/>
        <v>0</v>
      </c>
      <c r="AL1730" s="41">
        <f t="shared" ref="AL1730:AM1730" si="2623">SUM(AJ1730:AJ1743)</f>
        <v>597852982305712.88</v>
      </c>
      <c r="AM1730" s="41">
        <f t="shared" si="2623"/>
        <v>1555953441395608.3</v>
      </c>
      <c r="AN1730" s="41">
        <f t="shared" si="2557"/>
        <v>0.38423577878363135</v>
      </c>
      <c r="AO1730" s="41">
        <f t="shared" si="2558"/>
        <v>27.757971920164536</v>
      </c>
      <c r="AP1730" s="46">
        <f t="shared" si="2559"/>
        <v>20.126106702634047</v>
      </c>
    </row>
    <row r="1731" spans="1:42" ht="15" thickBot="1" x14ac:dyDescent="0.4">
      <c r="A1731" s="63">
        <f>Symbol!A1731</f>
        <v>43628</v>
      </c>
      <c r="B1731" s="12">
        <f>Symbol!B1731</f>
        <v>7925.4340819999998</v>
      </c>
      <c r="C1731" s="64">
        <f>Symbol!C1731</f>
        <v>8196.6484380000002</v>
      </c>
      <c r="D1731" s="12">
        <f>Symbol!D1731</f>
        <v>7862.3598629999997</v>
      </c>
      <c r="E1731" s="64">
        <f>Symbol!E1731</f>
        <v>8145.857422</v>
      </c>
      <c r="F1731" s="12">
        <f>Symbol!G1731</f>
        <v>19034432883</v>
      </c>
      <c r="H1731" s="24">
        <f t="shared" si="2533"/>
        <v>0</v>
      </c>
      <c r="I1731" s="7">
        <f t="shared" si="2534"/>
        <v>7822.0234380000002</v>
      </c>
      <c r="J1731" s="30">
        <f t="shared" si="2535"/>
        <v>8043.951172</v>
      </c>
      <c r="K1731" s="60">
        <f t="shared" si="2536"/>
        <v>1.1229371389998567E-2</v>
      </c>
      <c r="L1731" s="50">
        <f t="shared" si="2537"/>
        <v>7954.1279299999997</v>
      </c>
      <c r="M1731" s="60">
        <f t="shared" si="2538"/>
        <v>3.4020323910448944E-2</v>
      </c>
      <c r="N1731" s="50">
        <f t="shared" si="2539"/>
        <v>7688.0771480000003</v>
      </c>
      <c r="O1731" s="60">
        <f t="shared" si="2540"/>
        <v>-3.9812033104026902E-2</v>
      </c>
      <c r="P1731" s="50">
        <f t="shared" si="2541"/>
        <v>8000.3295900000003</v>
      </c>
      <c r="Q1731" s="60">
        <f t="shared" si="2542"/>
        <v>9.1179730966426242E-3</v>
      </c>
      <c r="R1731" s="50">
        <f t="shared" si="2543"/>
        <v>7927.7143550000001</v>
      </c>
      <c r="S1731" s="60">
        <f t="shared" si="2544"/>
        <v>-2.7144739765024822E-2</v>
      </c>
      <c r="T1731" s="57">
        <f t="shared" si="2560"/>
        <v>2.2080070000001797</v>
      </c>
      <c r="U1731" s="8">
        <f t="shared" si="2561"/>
        <v>2.2080070000001797</v>
      </c>
      <c r="V1731" s="8">
        <f t="shared" si="2562"/>
        <v>0</v>
      </c>
      <c r="W1731" s="8">
        <f t="shared" si="2563"/>
        <v>47.806222142857159</v>
      </c>
      <c r="X1731" s="8">
        <f t="shared" si="2564"/>
        <v>151.32693921428577</v>
      </c>
      <c r="Y1731" s="8">
        <f t="shared" si="2565"/>
        <v>0.31591349426001003</v>
      </c>
      <c r="Z1731" s="30">
        <f t="shared" si="2566"/>
        <v>24.007162753328288</v>
      </c>
      <c r="AA1731" s="48">
        <f t="shared" si="2545"/>
        <v>19.42139739788648</v>
      </c>
      <c r="AB1731" s="41">
        <f t="shared" si="2546"/>
        <v>7999.0395509999998</v>
      </c>
      <c r="AC1731" s="41">
        <f t="shared" si="2547"/>
        <v>7895.385416666667</v>
      </c>
      <c r="AD1731" s="41">
        <f t="shared" si="2548"/>
        <v>7922.8400389999997</v>
      </c>
      <c r="AE1731" s="44">
        <f t="shared" si="2549"/>
        <v>7865.6722656000002</v>
      </c>
      <c r="AF1731" s="44">
        <f t="shared" si="2550"/>
        <v>7913.4661458666678</v>
      </c>
      <c r="AG1731" s="44">
        <f t="shared" si="2551"/>
        <v>7963.3672655999999</v>
      </c>
      <c r="AH1731" s="41">
        <f t="shared" si="2552"/>
        <v>7776.9451496666661</v>
      </c>
      <c r="AI1731" s="41">
        <f t="shared" si="2553"/>
        <v>151452982156919.88</v>
      </c>
      <c r="AJ1731" s="41">
        <f t="shared" si="2554"/>
        <v>0</v>
      </c>
      <c r="AK1731" s="41">
        <f t="shared" si="2555"/>
        <v>151452982156919.88</v>
      </c>
      <c r="AL1731" s="41">
        <f t="shared" ref="AL1731:AM1731" si="2624">SUM(AJ1731:AJ1744)</f>
        <v>428155867997180.63</v>
      </c>
      <c r="AM1731" s="41">
        <f t="shared" si="2624"/>
        <v>1699209719014959.8</v>
      </c>
      <c r="AN1731" s="41">
        <f t="shared" si="2557"/>
        <v>0.25197352816777946</v>
      </c>
      <c r="AO1731" s="41">
        <f t="shared" si="2558"/>
        <v>20.126106702634047</v>
      </c>
      <c r="AP1731" s="46">
        <f t="shared" si="2559"/>
        <v>19.964469384644502</v>
      </c>
    </row>
    <row r="1732" spans="1:42" ht="15" thickBot="1" x14ac:dyDescent="0.4">
      <c r="A1732" s="63">
        <f>Symbol!A1732</f>
        <v>43629</v>
      </c>
      <c r="B1732" s="12">
        <f>Symbol!B1732</f>
        <v>8145.5454099999997</v>
      </c>
      <c r="C1732" s="64">
        <f>Symbol!C1732</f>
        <v>8311.5673829999996</v>
      </c>
      <c r="D1732" s="12">
        <f>Symbol!D1732</f>
        <v>8087.0610349999997</v>
      </c>
      <c r="E1732" s="64">
        <f>Symbol!E1732</f>
        <v>8230.9238280000009</v>
      </c>
      <c r="F1732" s="12">
        <f>Symbol!G1732</f>
        <v>18669407147</v>
      </c>
      <c r="H1732" s="24">
        <f t="shared" si="2533"/>
        <v>1</v>
      </c>
      <c r="I1732" s="7">
        <f t="shared" si="2534"/>
        <v>8043.951172</v>
      </c>
      <c r="J1732" s="30">
        <f t="shared" si="2535"/>
        <v>7954.1279299999997</v>
      </c>
      <c r="K1732" s="60">
        <f t="shared" si="2536"/>
        <v>3.4020323910448944E-2</v>
      </c>
      <c r="L1732" s="50">
        <f t="shared" si="2537"/>
        <v>7688.0771480000003</v>
      </c>
      <c r="M1732" s="60">
        <f t="shared" si="2538"/>
        <v>-3.9812033104026902E-2</v>
      </c>
      <c r="N1732" s="50">
        <f t="shared" si="2539"/>
        <v>8000.3295900000003</v>
      </c>
      <c r="O1732" s="60">
        <f t="shared" si="2540"/>
        <v>9.1179730966426242E-3</v>
      </c>
      <c r="P1732" s="50">
        <f t="shared" si="2541"/>
        <v>7927.7143550000001</v>
      </c>
      <c r="Q1732" s="60">
        <f t="shared" si="2542"/>
        <v>-2.7144739765024822E-2</v>
      </c>
      <c r="R1732" s="50">
        <f t="shared" si="2543"/>
        <v>8145.857422</v>
      </c>
      <c r="S1732" s="60">
        <f t="shared" si="2544"/>
        <v>-1.0388753415522698E-2</v>
      </c>
      <c r="T1732" s="57">
        <f t="shared" si="2560"/>
        <v>-221.92773399999987</v>
      </c>
      <c r="U1732" s="8">
        <f t="shared" si="2561"/>
        <v>0</v>
      </c>
      <c r="V1732" s="8">
        <f t="shared" si="2562"/>
        <v>221.92773399999987</v>
      </c>
      <c r="W1732" s="8">
        <f t="shared" si="2563"/>
        <v>47.648507357142861</v>
      </c>
      <c r="X1732" s="8">
        <f t="shared" si="2564"/>
        <v>169.4439872142857</v>
      </c>
      <c r="Y1732" s="8">
        <f t="shared" si="2565"/>
        <v>0.28120506452013927</v>
      </c>
      <c r="Z1732" s="30">
        <f t="shared" si="2566"/>
        <v>21.948482121046055</v>
      </c>
      <c r="AA1732" s="48">
        <f t="shared" si="2545"/>
        <v>14.793560649366029</v>
      </c>
      <c r="AB1732" s="41">
        <f t="shared" si="2546"/>
        <v>7821.1025389999995</v>
      </c>
      <c r="AC1732" s="41">
        <f t="shared" si="2547"/>
        <v>7880.8448893333334</v>
      </c>
      <c r="AD1732" s="41">
        <f t="shared" si="2548"/>
        <v>7943.2212889999992</v>
      </c>
      <c r="AE1732" s="44">
        <f t="shared" si="2549"/>
        <v>7866.1882812000013</v>
      </c>
      <c r="AF1732" s="44">
        <f t="shared" si="2550"/>
        <v>7888.457877466667</v>
      </c>
      <c r="AG1732" s="44">
        <f t="shared" si="2551"/>
        <v>7989.6899608800004</v>
      </c>
      <c r="AH1732" s="41">
        <f t="shared" si="2552"/>
        <v>7986.1593423333334</v>
      </c>
      <c r="AI1732" s="41">
        <f t="shared" si="2553"/>
        <v>152866455961806.94</v>
      </c>
      <c r="AJ1732" s="41">
        <f t="shared" si="2554"/>
        <v>152866455961806.94</v>
      </c>
      <c r="AK1732" s="41">
        <f t="shared" si="2555"/>
        <v>0</v>
      </c>
      <c r="AL1732" s="41">
        <f t="shared" ref="AL1732:AM1732" si="2625">SUM(AJ1732:AJ1745)</f>
        <v>428155867997180.63</v>
      </c>
      <c r="AM1732" s="41">
        <f t="shared" si="2625"/>
        <v>1716433400808996.5</v>
      </c>
      <c r="AN1732" s="41">
        <f t="shared" si="2557"/>
        <v>0.24944508059292042</v>
      </c>
      <c r="AO1732" s="41">
        <f t="shared" si="2558"/>
        <v>19.964469384644502</v>
      </c>
      <c r="AP1732" s="46">
        <f t="shared" si="2559"/>
        <v>12.532035745090283</v>
      </c>
    </row>
    <row r="1733" spans="1:42" ht="15" thickBot="1" x14ac:dyDescent="0.4">
      <c r="A1733" s="63">
        <f>Symbol!A1733</f>
        <v>43630</v>
      </c>
      <c r="B1733" s="12">
        <f>Symbol!B1733</f>
        <v>8230.8984380000002</v>
      </c>
      <c r="C1733" s="64">
        <f>Symbol!C1733</f>
        <v>8710.6367190000001</v>
      </c>
      <c r="D1733" s="12">
        <f>Symbol!D1733</f>
        <v>8183.3930659999996</v>
      </c>
      <c r="E1733" s="64">
        <f>Symbol!E1733</f>
        <v>8693.8330079999996</v>
      </c>
      <c r="F1733" s="12">
        <f>Symbol!G1733</f>
        <v>19831162906</v>
      </c>
      <c r="H1733" s="24">
        <f t="shared" si="2533"/>
        <v>1</v>
      </c>
      <c r="I1733" s="7">
        <f t="shared" si="2534"/>
        <v>7954.1279299999997</v>
      </c>
      <c r="J1733" s="30">
        <f t="shared" si="2535"/>
        <v>7688.0771480000003</v>
      </c>
      <c r="K1733" s="60">
        <f t="shared" si="2536"/>
        <v>-3.9812033104026902E-2</v>
      </c>
      <c r="L1733" s="50">
        <f t="shared" si="2537"/>
        <v>8000.3295900000003</v>
      </c>
      <c r="M1733" s="60">
        <f t="shared" si="2538"/>
        <v>9.1179730966426242E-3</v>
      </c>
      <c r="N1733" s="50">
        <f t="shared" si="2539"/>
        <v>7927.7143550000001</v>
      </c>
      <c r="O1733" s="60">
        <f t="shared" si="2540"/>
        <v>-2.7144739765024822E-2</v>
      </c>
      <c r="P1733" s="50">
        <f t="shared" si="2541"/>
        <v>8145.857422</v>
      </c>
      <c r="Q1733" s="60">
        <f t="shared" si="2542"/>
        <v>-1.0388753415522698E-2</v>
      </c>
      <c r="R1733" s="50">
        <f t="shared" si="2543"/>
        <v>8230.9238280000009</v>
      </c>
      <c r="S1733" s="60">
        <f t="shared" si="2544"/>
        <v>-5.4715664987565256E-2</v>
      </c>
      <c r="T1733" s="57">
        <f t="shared" si="2560"/>
        <v>89.823242000000391</v>
      </c>
      <c r="U1733" s="8">
        <f t="shared" si="2561"/>
        <v>89.823242000000391</v>
      </c>
      <c r="V1733" s="8">
        <f t="shared" si="2562"/>
        <v>0</v>
      </c>
      <c r="W1733" s="8">
        <f t="shared" si="2563"/>
        <v>47.648507357142861</v>
      </c>
      <c r="X1733" s="8">
        <f t="shared" si="2564"/>
        <v>197.69175514285709</v>
      </c>
      <c r="Y1733" s="8">
        <f t="shared" si="2565"/>
        <v>0.24102425173326444</v>
      </c>
      <c r="Z1733" s="30">
        <f t="shared" si="2566"/>
        <v>19.42139739788648</v>
      </c>
      <c r="AA1733" s="48">
        <f t="shared" si="2545"/>
        <v>8.2118569276035629</v>
      </c>
      <c r="AB1733" s="41">
        <f t="shared" si="2546"/>
        <v>7844.2033690000007</v>
      </c>
      <c r="AC1733" s="41">
        <f t="shared" si="2547"/>
        <v>7872.0403643333339</v>
      </c>
      <c r="AD1733" s="41">
        <f t="shared" si="2548"/>
        <v>7998.5804686000001</v>
      </c>
      <c r="AE1733" s="44">
        <f t="shared" si="2549"/>
        <v>7908.8330076000011</v>
      </c>
      <c r="AF1733" s="44">
        <f t="shared" si="2550"/>
        <v>7957.322460800001</v>
      </c>
      <c r="AG1733" s="44">
        <f t="shared" si="2551"/>
        <v>8097.4007420800017</v>
      </c>
      <c r="AH1733" s="41">
        <f t="shared" si="2552"/>
        <v>7956.2099609999996</v>
      </c>
      <c r="AI1733" s="41">
        <f t="shared" si="2553"/>
        <v>131458251803763.91</v>
      </c>
      <c r="AJ1733" s="41">
        <f t="shared" si="2554"/>
        <v>131458251803763.91</v>
      </c>
      <c r="AK1733" s="41">
        <f t="shared" si="2555"/>
        <v>0</v>
      </c>
      <c r="AL1733" s="41">
        <f t="shared" ref="AL1733:AM1733" si="2626">SUM(AJ1733:AJ1746)</f>
        <v>275289412035373.63</v>
      </c>
      <c r="AM1733" s="41">
        <f t="shared" si="2626"/>
        <v>1921396087710545.3</v>
      </c>
      <c r="AN1733" s="41">
        <f t="shared" si="2557"/>
        <v>0.14327572216689424</v>
      </c>
      <c r="AO1733" s="41">
        <f t="shared" si="2558"/>
        <v>12.532035745090283</v>
      </c>
      <c r="AP1733" s="46">
        <f t="shared" si="2559"/>
        <v>6.0310691116245323</v>
      </c>
    </row>
    <row r="1734" spans="1:42" ht="15" thickBot="1" x14ac:dyDescent="0.4">
      <c r="A1734" s="63">
        <f>Symbol!A1734</f>
        <v>43631</v>
      </c>
      <c r="B1734" s="12">
        <f>Symbol!B1734</f>
        <v>8689.7460940000001</v>
      </c>
      <c r="C1734" s="64">
        <f>Symbol!C1734</f>
        <v>8859.1279300000006</v>
      </c>
      <c r="D1734" s="12">
        <f>Symbol!D1734</f>
        <v>8618.3955079999996</v>
      </c>
      <c r="E1734" s="64">
        <f>Symbol!E1734</f>
        <v>8838.375</v>
      </c>
      <c r="F1734" s="12">
        <f>Symbol!G1734</f>
        <v>18371033226</v>
      </c>
      <c r="H1734" s="24">
        <f t="shared" si="2533"/>
        <v>0</v>
      </c>
      <c r="I1734" s="7">
        <f t="shared" si="2534"/>
        <v>7688.0771480000003</v>
      </c>
      <c r="J1734" s="30">
        <f t="shared" si="2535"/>
        <v>8000.3295900000003</v>
      </c>
      <c r="K1734" s="60">
        <f t="shared" si="2536"/>
        <v>9.1179730966426242E-3</v>
      </c>
      <c r="L1734" s="50">
        <f t="shared" si="2537"/>
        <v>7927.7143550000001</v>
      </c>
      <c r="M1734" s="60">
        <f t="shared" si="2538"/>
        <v>-2.7144739765024822E-2</v>
      </c>
      <c r="N1734" s="50">
        <f t="shared" si="2539"/>
        <v>8145.857422</v>
      </c>
      <c r="O1734" s="60">
        <f t="shared" si="2540"/>
        <v>-1.0388753415522698E-2</v>
      </c>
      <c r="P1734" s="50">
        <f t="shared" si="2541"/>
        <v>8230.9238280000009</v>
      </c>
      <c r="Q1734" s="60">
        <f t="shared" si="2542"/>
        <v>-5.4715664987565256E-2</v>
      </c>
      <c r="R1734" s="50">
        <f t="shared" si="2543"/>
        <v>8693.8330079999996</v>
      </c>
      <c r="S1734" s="60">
        <f t="shared" si="2544"/>
        <v>-1.6489111569863647E-2</v>
      </c>
      <c r="T1734" s="57">
        <f t="shared" si="2560"/>
        <v>266.05078199999934</v>
      </c>
      <c r="U1734" s="8">
        <f t="shared" si="2561"/>
        <v>266.05078199999934</v>
      </c>
      <c r="V1734" s="8">
        <f t="shared" si="2562"/>
        <v>0</v>
      </c>
      <c r="W1734" s="8">
        <f t="shared" si="2563"/>
        <v>41.232561499999974</v>
      </c>
      <c r="X1734" s="8">
        <f t="shared" si="2564"/>
        <v>237.48709549999998</v>
      </c>
      <c r="Y1734" s="8">
        <f t="shared" si="2565"/>
        <v>0.17362021887206069</v>
      </c>
      <c r="Z1734" s="30">
        <f t="shared" si="2566"/>
        <v>14.793560649366029</v>
      </c>
      <c r="AA1734" s="48">
        <f t="shared" si="2545"/>
        <v>8.5656315642447538</v>
      </c>
      <c r="AB1734" s="41">
        <f t="shared" si="2546"/>
        <v>7964.0219725000006</v>
      </c>
      <c r="AC1734" s="41">
        <f t="shared" si="2547"/>
        <v>8024.6337890000004</v>
      </c>
      <c r="AD1734" s="41">
        <f t="shared" si="2548"/>
        <v>8199.7316406000009</v>
      </c>
      <c r="AE1734" s="44">
        <f t="shared" si="2549"/>
        <v>8029.494628800001</v>
      </c>
      <c r="AF1734" s="44">
        <f t="shared" si="2550"/>
        <v>8081.2647460000017</v>
      </c>
      <c r="AG1734" s="44">
        <f t="shared" si="2551"/>
        <v>8293.9384960800016</v>
      </c>
      <c r="AH1734" s="41">
        <f t="shared" si="2552"/>
        <v>7749.0903319999998</v>
      </c>
      <c r="AI1734" s="41">
        <f t="shared" si="2553"/>
        <v>128718020492853.44</v>
      </c>
      <c r="AJ1734" s="41">
        <f t="shared" si="2554"/>
        <v>0</v>
      </c>
      <c r="AK1734" s="41">
        <f t="shared" si="2555"/>
        <v>128718020492853.44</v>
      </c>
      <c r="AL1734" s="41">
        <f t="shared" ref="AL1734:AM1734" si="2627">SUM(AJ1734:AJ1747)</f>
        <v>143831160231609.72</v>
      </c>
      <c r="AM1734" s="41">
        <f t="shared" si="2627"/>
        <v>2241005716440613.8</v>
      </c>
      <c r="AN1734" s="41">
        <f t="shared" si="2557"/>
        <v>6.4181523133308452E-2</v>
      </c>
      <c r="AO1734" s="41">
        <f t="shared" si="2558"/>
        <v>6.0310691116245323</v>
      </c>
      <c r="AP1734" s="46">
        <f t="shared" si="2559"/>
        <v>5.7886639607261685</v>
      </c>
    </row>
    <row r="1735" spans="1:42" ht="15" thickBot="1" x14ac:dyDescent="0.4">
      <c r="A1735" s="63">
        <f>Symbol!A1735</f>
        <v>43632</v>
      </c>
      <c r="B1735" s="12">
        <f>Symbol!B1735</f>
        <v>8841.4404300000006</v>
      </c>
      <c r="C1735" s="64">
        <f>Symbol!C1735</f>
        <v>9335.8671880000002</v>
      </c>
      <c r="D1735" s="12">
        <f>Symbol!D1735</f>
        <v>8814.5566409999992</v>
      </c>
      <c r="E1735" s="64">
        <f>Symbol!E1735</f>
        <v>8994.4882809999999</v>
      </c>
      <c r="F1735" s="12">
        <f>Symbol!G1735</f>
        <v>23348550311</v>
      </c>
      <c r="H1735" s="24">
        <f t="shared" si="2533"/>
        <v>1</v>
      </c>
      <c r="I1735" s="7">
        <f t="shared" si="2534"/>
        <v>8000.3295900000003</v>
      </c>
      <c r="J1735" s="30">
        <f t="shared" si="2535"/>
        <v>7927.7143550000001</v>
      </c>
      <c r="K1735" s="60">
        <f t="shared" si="2536"/>
        <v>-2.7144739765024822E-2</v>
      </c>
      <c r="L1735" s="50">
        <f t="shared" si="2537"/>
        <v>8145.857422</v>
      </c>
      <c r="M1735" s="60">
        <f t="shared" si="2538"/>
        <v>-1.0388753415522698E-2</v>
      </c>
      <c r="N1735" s="50">
        <f t="shared" si="2539"/>
        <v>8230.9238280000009</v>
      </c>
      <c r="O1735" s="60">
        <f t="shared" si="2540"/>
        <v>-5.4715664987565256E-2</v>
      </c>
      <c r="P1735" s="50">
        <f t="shared" si="2541"/>
        <v>8693.8330079999996</v>
      </c>
      <c r="Q1735" s="60">
        <f t="shared" si="2542"/>
        <v>-1.6489111569863647E-2</v>
      </c>
      <c r="R1735" s="50">
        <f t="shared" si="2543"/>
        <v>8838.375</v>
      </c>
      <c r="S1735" s="60">
        <f t="shared" si="2544"/>
        <v>-1.7508940289898269E-2</v>
      </c>
      <c r="T1735" s="57">
        <f t="shared" si="2560"/>
        <v>-312.25244199999997</v>
      </c>
      <c r="U1735" s="8">
        <f t="shared" si="2561"/>
        <v>0</v>
      </c>
      <c r="V1735" s="8">
        <f t="shared" si="2562"/>
        <v>312.25244199999997</v>
      </c>
      <c r="W1735" s="8">
        <f t="shared" si="2563"/>
        <v>22.228934214285736</v>
      </c>
      <c r="X1735" s="8">
        <f t="shared" si="2564"/>
        <v>248.46421607142858</v>
      </c>
      <c r="Y1735" s="8">
        <f t="shared" si="2565"/>
        <v>8.9465334549001435E-2</v>
      </c>
      <c r="Z1735" s="30">
        <f t="shared" si="2566"/>
        <v>8.2118569276035629</v>
      </c>
      <c r="AA1735" s="48">
        <f t="shared" si="2545"/>
        <v>5.4969775963226937</v>
      </c>
      <c r="AB1735" s="41">
        <f t="shared" si="2546"/>
        <v>8036.7858885000005</v>
      </c>
      <c r="AC1735" s="41">
        <f t="shared" si="2547"/>
        <v>8101.4985350000015</v>
      </c>
      <c r="AD1735" s="41">
        <f t="shared" si="2548"/>
        <v>8367.3407226000018</v>
      </c>
      <c r="AE1735" s="44">
        <f t="shared" si="2549"/>
        <v>8136.2553710000011</v>
      </c>
      <c r="AF1735" s="44">
        <f t="shared" si="2550"/>
        <v>8271.0400064666683</v>
      </c>
      <c r="AG1735" s="44">
        <f t="shared" si="2551"/>
        <v>8450.0992772400004</v>
      </c>
      <c r="AH1735" s="41">
        <f t="shared" si="2552"/>
        <v>7872.9900716666671</v>
      </c>
      <c r="AI1735" s="41">
        <f t="shared" si="2553"/>
        <v>147140477442787.88</v>
      </c>
      <c r="AJ1735" s="41">
        <f t="shared" si="2554"/>
        <v>0</v>
      </c>
      <c r="AK1735" s="41">
        <f t="shared" si="2555"/>
        <v>147140477442787.88</v>
      </c>
      <c r="AL1735" s="41">
        <f t="shared" ref="AL1735:AM1735" si="2628">SUM(AJ1735:AJ1748)</f>
        <v>143831160231609.72</v>
      </c>
      <c r="AM1735" s="41">
        <f t="shared" si="2628"/>
        <v>2340872757761346</v>
      </c>
      <c r="AN1735" s="41">
        <f t="shared" si="2557"/>
        <v>6.1443391040681861E-2</v>
      </c>
      <c r="AO1735" s="41">
        <f t="shared" si="2558"/>
        <v>5.7886639607261685</v>
      </c>
      <c r="AP1735" s="46">
        <f t="shared" si="2559"/>
        <v>5.6458761132331716</v>
      </c>
    </row>
    <row r="1736" spans="1:42" ht="15" thickBot="1" x14ac:dyDescent="0.4">
      <c r="A1736" s="63">
        <f>Symbol!A1736</f>
        <v>43633</v>
      </c>
      <c r="B1736" s="12">
        <f>Symbol!B1736</f>
        <v>8988.9238280000009</v>
      </c>
      <c r="C1736" s="64">
        <f>Symbol!C1736</f>
        <v>9416.4072269999997</v>
      </c>
      <c r="D1736" s="12">
        <f>Symbol!D1736</f>
        <v>8988.9238280000009</v>
      </c>
      <c r="E1736" s="64">
        <f>Symbol!E1736</f>
        <v>9320.3525389999995</v>
      </c>
      <c r="F1736" s="12">
        <f>Symbol!G1736</f>
        <v>15562951919</v>
      </c>
      <c r="H1736" s="24">
        <f t="shared" si="2533"/>
        <v>0</v>
      </c>
      <c r="I1736" s="7">
        <f t="shared" si="2534"/>
        <v>7927.7143550000001</v>
      </c>
      <c r="J1736" s="30">
        <f t="shared" si="2535"/>
        <v>8145.857422</v>
      </c>
      <c r="K1736" s="60">
        <f t="shared" si="2536"/>
        <v>-1.0388753415522698E-2</v>
      </c>
      <c r="L1736" s="50">
        <f t="shared" si="2537"/>
        <v>8230.9238280000009</v>
      </c>
      <c r="M1736" s="60">
        <f t="shared" si="2538"/>
        <v>-5.4715664987565256E-2</v>
      </c>
      <c r="N1736" s="50">
        <f t="shared" si="2539"/>
        <v>8693.8330079999996</v>
      </c>
      <c r="O1736" s="60">
        <f t="shared" si="2540"/>
        <v>-1.6489111569863647E-2</v>
      </c>
      <c r="P1736" s="50">
        <f t="shared" si="2541"/>
        <v>8838.375</v>
      </c>
      <c r="Q1736" s="60">
        <f t="shared" si="2542"/>
        <v>-1.7508940289898269E-2</v>
      </c>
      <c r="R1736" s="50">
        <f t="shared" si="2543"/>
        <v>8994.4882809999999</v>
      </c>
      <c r="S1736" s="60">
        <f t="shared" si="2544"/>
        <v>-3.5588477542650543E-2</v>
      </c>
      <c r="T1736" s="57">
        <f t="shared" si="2560"/>
        <v>72.615235000000212</v>
      </c>
      <c r="U1736" s="8">
        <f t="shared" si="2561"/>
        <v>72.615235000000212</v>
      </c>
      <c r="V1736" s="8">
        <f t="shared" si="2562"/>
        <v>0</v>
      </c>
      <c r="W1736" s="8">
        <f t="shared" si="2563"/>
        <v>22.228934214285736</v>
      </c>
      <c r="X1736" s="8">
        <f t="shared" si="2564"/>
        <v>237.28414485714282</v>
      </c>
      <c r="Y1736" s="8">
        <f t="shared" si="2565"/>
        <v>9.3680655433883667E-2</v>
      </c>
      <c r="Z1736" s="30">
        <f t="shared" si="2566"/>
        <v>8.5656315642447538</v>
      </c>
      <c r="AA1736" s="48">
        <f t="shared" si="2545"/>
        <v>4.4616633491537812</v>
      </c>
      <c r="AB1736" s="41">
        <f t="shared" si="2546"/>
        <v>8188.390625</v>
      </c>
      <c r="AC1736" s="41">
        <f t="shared" si="2547"/>
        <v>8356.8714193333344</v>
      </c>
      <c r="AD1736" s="41">
        <f t="shared" si="2548"/>
        <v>8580.6955077999992</v>
      </c>
      <c r="AE1736" s="44">
        <f t="shared" si="2549"/>
        <v>8399.0742188000004</v>
      </c>
      <c r="AF1736" s="44">
        <f t="shared" si="2550"/>
        <v>8499.3399740000004</v>
      </c>
      <c r="AG1736" s="44">
        <f t="shared" si="2551"/>
        <v>8681.6471093600012</v>
      </c>
      <c r="AH1736" s="41">
        <f t="shared" si="2552"/>
        <v>7908.970703</v>
      </c>
      <c r="AI1736" s="41">
        <f t="shared" si="2553"/>
        <v>135300975790207.83</v>
      </c>
      <c r="AJ1736" s="41">
        <f t="shared" si="2554"/>
        <v>0</v>
      </c>
      <c r="AK1736" s="41">
        <f t="shared" si="2555"/>
        <v>135300975790207.83</v>
      </c>
      <c r="AL1736" s="41">
        <f t="shared" ref="AL1736:AM1736" si="2629">SUM(AJ1736:AJ1749)</f>
        <v>143831160231609.72</v>
      </c>
      <c r="AM1736" s="41">
        <f t="shared" si="2629"/>
        <v>2403712522040993</v>
      </c>
      <c r="AN1736" s="41">
        <f t="shared" si="2557"/>
        <v>5.9837089049851369E-2</v>
      </c>
      <c r="AO1736" s="41">
        <f t="shared" si="2558"/>
        <v>5.6458761132331716</v>
      </c>
      <c r="AP1736" s="46">
        <f t="shared" si="2559"/>
        <v>5.3288612780167028</v>
      </c>
    </row>
    <row r="1737" spans="1:42" ht="15" thickBot="1" x14ac:dyDescent="0.4">
      <c r="A1737" s="63">
        <f>Symbol!A1737</f>
        <v>43634</v>
      </c>
      <c r="B1737" s="12">
        <f>Symbol!B1737</f>
        <v>9335.4667969999991</v>
      </c>
      <c r="C1737" s="64">
        <f>Symbol!C1737</f>
        <v>9348.3740230000003</v>
      </c>
      <c r="D1737" s="12">
        <f>Symbol!D1737</f>
        <v>9004.9013670000004</v>
      </c>
      <c r="E1737" s="64">
        <f>Symbol!E1737</f>
        <v>9081.7626949999994</v>
      </c>
      <c r="F1737" s="12">
        <f>Symbol!G1737</f>
        <v>15848210536</v>
      </c>
      <c r="H1737" s="24">
        <f t="shared" ref="H1737:H1800" si="2630">IF(SIGN(I1737-J1737)=-1,0,1)</f>
        <v>0</v>
      </c>
      <c r="I1737" s="7">
        <f t="shared" ref="I1737:I1800" si="2631">E1731</f>
        <v>8145.857422</v>
      </c>
      <c r="J1737" s="30">
        <f t="shared" ref="J1737:J1800" si="2632">I1738</f>
        <v>8230.9238280000009</v>
      </c>
      <c r="K1737" s="60">
        <f t="shared" ref="K1737:K1800" si="2633">LN(J1737/L1737)</f>
        <v>-5.4715664987565256E-2</v>
      </c>
      <c r="L1737" s="50">
        <f t="shared" ref="L1737:L1800" si="2634">J1738</f>
        <v>8693.8330079999996</v>
      </c>
      <c r="M1737" s="60">
        <f t="shared" ref="M1737:M1800" si="2635">LN(L1737/N1737)</f>
        <v>-1.6489111569863647E-2</v>
      </c>
      <c r="N1737" s="50">
        <f t="shared" ref="N1737:N1800" si="2636">L1738</f>
        <v>8838.375</v>
      </c>
      <c r="O1737" s="60">
        <f t="shared" ref="O1737:O1800" si="2637">LN(N1737/P1737)</f>
        <v>-1.7508940289898269E-2</v>
      </c>
      <c r="P1737" s="50">
        <f t="shared" ref="P1737:P1800" si="2638">N1738</f>
        <v>8994.4882809999999</v>
      </c>
      <c r="Q1737" s="60">
        <f t="shared" ref="Q1737:Q1800" si="2639">LN(P1737/R1737)</f>
        <v>-3.5588477542650543E-2</v>
      </c>
      <c r="R1737" s="50">
        <f t="shared" ref="R1737:R1800" si="2640">P1738</f>
        <v>9320.3525389999995</v>
      </c>
      <c r="S1737" s="60">
        <f t="shared" ref="S1737:S1800" si="2641">LN(R1737/R1738)</f>
        <v>2.5932150877259745E-2</v>
      </c>
      <c r="T1737" s="57">
        <f t="shared" si="2560"/>
        <v>-218.14306699999997</v>
      </c>
      <c r="U1737" s="8">
        <f t="shared" si="2561"/>
        <v>0</v>
      </c>
      <c r="V1737" s="8">
        <f t="shared" si="2562"/>
        <v>218.14306699999997</v>
      </c>
      <c r="W1737" s="8">
        <f t="shared" si="2563"/>
        <v>17.04213171428572</v>
      </c>
      <c r="X1737" s="8">
        <f t="shared" si="2564"/>
        <v>292.98517721428573</v>
      </c>
      <c r="Y1737" s="8">
        <f t="shared" si="2565"/>
        <v>5.8167214725068896E-2</v>
      </c>
      <c r="Z1737" s="30">
        <f t="shared" si="2566"/>
        <v>5.4969775963226937</v>
      </c>
      <c r="AA1737" s="48">
        <f t="shared" ref="AA1737:AA1800" si="2642">Z1739</f>
        <v>29.200117140289692</v>
      </c>
      <c r="AB1737" s="41">
        <f t="shared" ref="AB1737:AB1800" si="2643">SUM(I1738:I1739)/2</f>
        <v>8462.3784180000002</v>
      </c>
      <c r="AC1737" s="41">
        <f t="shared" ref="AC1737:AC1800" si="2644">SUM(I1738:I1740)/3</f>
        <v>8587.7106120000008</v>
      </c>
      <c r="AD1737" s="41">
        <f t="shared" ref="AD1737:AD1800" si="2645">SUM(I1738:I1742)/5</f>
        <v>8815.5945312000003</v>
      </c>
      <c r="AE1737" s="44">
        <f t="shared" ref="AE1737:AE1800" si="2646">($AR$1*I1738)+((1-$AR$1)*AB1738)</f>
        <v>8659.0679688000018</v>
      </c>
      <c r="AF1737" s="44">
        <f t="shared" ref="AF1737:AF1800" si="2647">($AR$1*I1738)+((1-$AR$1)*AC1738)</f>
        <v>8719.9704426666667</v>
      </c>
      <c r="AG1737" s="44">
        <f t="shared" ref="AG1737:AG1800" si="2648">($AR$1*I1738)+((1-$AR$1)*AD1738)</f>
        <v>8834.7946092799993</v>
      </c>
      <c r="AH1737" s="41">
        <f t="shared" ref="AH1737:AH1800" si="2649">(C1731+D1731+E1731)/3</f>
        <v>8068.2885743333327</v>
      </c>
      <c r="AI1737" s="41">
        <f t="shared" ref="AI1737:AI1800" si="2650">AH1737*F1731</f>
        <v>153575297348823.56</v>
      </c>
      <c r="AJ1737" s="41">
        <f t="shared" ref="AJ1737:AJ1800" si="2651">IF(AH1737&gt;AH1738,AI1737,0)</f>
        <v>0</v>
      </c>
      <c r="AK1737" s="41">
        <f t="shared" ref="AK1737:AK1800" si="2652">IF(AH1737&lt;AH1738,AI1737,0)</f>
        <v>153575297348823.56</v>
      </c>
      <c r="AL1737" s="41">
        <f t="shared" ref="AL1737:AM1737" si="2653">SUM(AJ1737:AJ1750)</f>
        <v>143831160231609.72</v>
      </c>
      <c r="AM1737" s="41">
        <f t="shared" si="2653"/>
        <v>2555266315339018</v>
      </c>
      <c r="AN1737" s="41">
        <f t="shared" ref="AN1737:AN1800" si="2654">AL1737/AM1737</f>
        <v>5.6288129095666113E-2</v>
      </c>
      <c r="AO1737" s="41">
        <f t="shared" ref="AO1737:AO1800" si="2655">(100-(100)/(1+AN1737))</f>
        <v>5.3288612780167028</v>
      </c>
      <c r="AP1737" s="46">
        <f t="shared" ref="AP1737:AP1800" si="2656">AO1738</f>
        <v>23.155877664296696</v>
      </c>
    </row>
    <row r="1738" spans="1:42" ht="15" thickBot="1" x14ac:dyDescent="0.4">
      <c r="A1738" s="63">
        <f>Symbol!A1738</f>
        <v>43635</v>
      </c>
      <c r="B1738" s="12">
        <f>Symbol!B1738</f>
        <v>9078.7275389999995</v>
      </c>
      <c r="C1738" s="64">
        <f>Symbol!C1738</f>
        <v>9299.6210940000001</v>
      </c>
      <c r="D1738" s="12">
        <f>Symbol!D1738</f>
        <v>9070.3955079999996</v>
      </c>
      <c r="E1738" s="64">
        <f>Symbol!E1738</f>
        <v>9273.5214840000008</v>
      </c>
      <c r="F1738" s="12">
        <f>Symbol!G1738</f>
        <v>15546809946</v>
      </c>
      <c r="H1738" s="24">
        <f t="shared" si="2630"/>
        <v>0</v>
      </c>
      <c r="I1738" s="7">
        <f t="shared" si="2631"/>
        <v>8230.9238280000009</v>
      </c>
      <c r="J1738" s="30">
        <f t="shared" si="2632"/>
        <v>8693.8330079999996</v>
      </c>
      <c r="K1738" s="60">
        <f t="shared" si="2633"/>
        <v>-1.6489111569863647E-2</v>
      </c>
      <c r="L1738" s="50">
        <f t="shared" si="2634"/>
        <v>8838.375</v>
      </c>
      <c r="M1738" s="60">
        <f t="shared" si="2635"/>
        <v>-1.7508940289898269E-2</v>
      </c>
      <c r="N1738" s="50">
        <f t="shared" si="2636"/>
        <v>8994.4882809999999</v>
      </c>
      <c r="O1738" s="60">
        <f t="shared" si="2637"/>
        <v>-3.5588477542650543E-2</v>
      </c>
      <c r="P1738" s="50">
        <f t="shared" si="2638"/>
        <v>9320.3525389999995</v>
      </c>
      <c r="Q1738" s="60">
        <f t="shared" si="2639"/>
        <v>2.5932150877259745E-2</v>
      </c>
      <c r="R1738" s="50">
        <f t="shared" si="2640"/>
        <v>9081.7626949999994</v>
      </c>
      <c r="S1738" s="60">
        <f t="shared" si="2641"/>
        <v>-2.0894883875609196E-2</v>
      </c>
      <c r="T1738" s="57">
        <f t="shared" ref="T1738:T1801" si="2657">I1737-I1738</f>
        <v>-85.066406000000825</v>
      </c>
      <c r="U1738" s="8">
        <f t="shared" ref="U1738:U1801" si="2658">IF(T1738&gt;0,T1738,0)</f>
        <v>0</v>
      </c>
      <c r="V1738" s="8">
        <f t="shared" ref="V1738:V1801" si="2659">IF(T1738&lt;0,-T1738,0)</f>
        <v>85.066406000000825</v>
      </c>
      <c r="W1738" s="8">
        <f t="shared" ref="W1738:W1801" si="2660">SUM(U1738:U1751)/14</f>
        <v>17.04213171428572</v>
      </c>
      <c r="X1738" s="8">
        <f t="shared" ref="X1738:X1801" si="2661">SUM(V1738:V1751)/14</f>
        <v>364.92599049999995</v>
      </c>
      <c r="Y1738" s="8">
        <f t="shared" ref="Y1738:Y1801" si="2662">W1738/X1738</f>
        <v>4.6700241029518343E-2</v>
      </c>
      <c r="Z1738" s="30">
        <f t="shared" ref="Z1738:Z1801" si="2663">(100-(100/(1+Y1738)))</f>
        <v>4.4616633491537812</v>
      </c>
      <c r="AA1738" s="48">
        <f t="shared" si="2642"/>
        <v>26.369801849644475</v>
      </c>
      <c r="AB1738" s="41">
        <f t="shared" si="2643"/>
        <v>8766.1040040000007</v>
      </c>
      <c r="AC1738" s="41">
        <f t="shared" si="2644"/>
        <v>8842.2320963333332</v>
      </c>
      <c r="AD1738" s="41">
        <f t="shared" si="2645"/>
        <v>8985.762304599999</v>
      </c>
      <c r="AE1738" s="44">
        <f t="shared" si="2646"/>
        <v>8871.9119140000003</v>
      </c>
      <c r="AF1738" s="44">
        <f t="shared" si="2647"/>
        <v>8979.6241535999998</v>
      </c>
      <c r="AG1738" s="44">
        <f t="shared" si="2648"/>
        <v>9020.1266014399989</v>
      </c>
      <c r="AH1738" s="41">
        <f t="shared" si="2649"/>
        <v>8209.8507486666658</v>
      </c>
      <c r="AI1738" s="41">
        <f t="shared" si="2650"/>
        <v>153273046242960.75</v>
      </c>
      <c r="AJ1738" s="41">
        <f t="shared" si="2651"/>
        <v>0</v>
      </c>
      <c r="AK1738" s="41">
        <f t="shared" si="2652"/>
        <v>153273046242960.75</v>
      </c>
      <c r="AL1738" s="41">
        <f t="shared" ref="AL1738:AM1738" si="2664">SUM(AJ1738:AJ1751)</f>
        <v>723715252509066.75</v>
      </c>
      <c r="AM1738" s="41">
        <f t="shared" si="2664"/>
        <v>2401691017990194.5</v>
      </c>
      <c r="AN1738" s="41">
        <f t="shared" si="2654"/>
        <v>0.30133570350556288</v>
      </c>
      <c r="AO1738" s="41">
        <f t="shared" si="2655"/>
        <v>23.155877664296696</v>
      </c>
      <c r="AP1738" s="46">
        <f t="shared" si="2656"/>
        <v>21.048342645385802</v>
      </c>
    </row>
    <row r="1739" spans="1:42" ht="15" thickBot="1" x14ac:dyDescent="0.4">
      <c r="A1739" s="63">
        <f>Symbol!A1739</f>
        <v>43636</v>
      </c>
      <c r="B1739" s="12">
        <f>Symbol!B1739</f>
        <v>9273.0605469999991</v>
      </c>
      <c r="C1739" s="64">
        <f>Symbol!C1739</f>
        <v>9594.4199219999991</v>
      </c>
      <c r="D1739" s="12">
        <f>Symbol!D1739</f>
        <v>9232.484375</v>
      </c>
      <c r="E1739" s="64">
        <f>Symbol!E1739</f>
        <v>9527.1601559999999</v>
      </c>
      <c r="F1739" s="12">
        <f>Symbol!G1739</f>
        <v>17846823784</v>
      </c>
      <c r="H1739" s="24">
        <f t="shared" si="2630"/>
        <v>0</v>
      </c>
      <c r="I1739" s="7">
        <f t="shared" si="2631"/>
        <v>8693.8330079999996</v>
      </c>
      <c r="J1739" s="30">
        <f t="shared" si="2632"/>
        <v>8838.375</v>
      </c>
      <c r="K1739" s="60">
        <f t="shared" si="2633"/>
        <v>-1.7508940289898269E-2</v>
      </c>
      <c r="L1739" s="50">
        <f t="shared" si="2634"/>
        <v>8994.4882809999999</v>
      </c>
      <c r="M1739" s="60">
        <f t="shared" si="2635"/>
        <v>-3.5588477542650543E-2</v>
      </c>
      <c r="N1739" s="50">
        <f t="shared" si="2636"/>
        <v>9320.3525389999995</v>
      </c>
      <c r="O1739" s="60">
        <f t="shared" si="2637"/>
        <v>2.5932150877259745E-2</v>
      </c>
      <c r="P1739" s="50">
        <f t="shared" si="2638"/>
        <v>9081.7626949999994</v>
      </c>
      <c r="Q1739" s="60">
        <f t="shared" si="2639"/>
        <v>-2.0894883875609196E-2</v>
      </c>
      <c r="R1739" s="50">
        <f t="shared" si="2640"/>
        <v>9273.5214840000008</v>
      </c>
      <c r="S1739" s="60">
        <f t="shared" si="2641"/>
        <v>-2.6983496278319769E-2</v>
      </c>
      <c r="T1739" s="57">
        <f t="shared" si="2657"/>
        <v>-462.90917999999874</v>
      </c>
      <c r="U1739" s="8">
        <f t="shared" si="2658"/>
        <v>0</v>
      </c>
      <c r="V1739" s="8">
        <f t="shared" si="2659"/>
        <v>462.90917999999874</v>
      </c>
      <c r="W1739" s="8">
        <f t="shared" si="2660"/>
        <v>148.0010462857143</v>
      </c>
      <c r="X1739" s="8">
        <f t="shared" si="2661"/>
        <v>358.84981864285703</v>
      </c>
      <c r="Y1739" s="8">
        <f t="shared" si="2662"/>
        <v>0.41243171543305523</v>
      </c>
      <c r="Z1739" s="30">
        <f t="shared" si="2663"/>
        <v>29.200117140289692</v>
      </c>
      <c r="AA1739" s="48">
        <f t="shared" si="2642"/>
        <v>30.878469171296445</v>
      </c>
      <c r="AB1739" s="41">
        <f t="shared" si="2643"/>
        <v>8916.431640499999</v>
      </c>
      <c r="AC1739" s="41">
        <f t="shared" si="2644"/>
        <v>9051.0719399999998</v>
      </c>
      <c r="AD1739" s="41">
        <f t="shared" si="2645"/>
        <v>9101.6999997999992</v>
      </c>
      <c r="AE1739" s="44">
        <f t="shared" si="2646"/>
        <v>9093.611327999999</v>
      </c>
      <c r="AF1739" s="44">
        <f t="shared" si="2647"/>
        <v>9073.4359373333318</v>
      </c>
      <c r="AG1739" s="44">
        <f t="shared" si="2648"/>
        <v>9159.2406247999988</v>
      </c>
      <c r="AH1739" s="41">
        <f t="shared" si="2649"/>
        <v>8529.2875976666674</v>
      </c>
      <c r="AI1739" s="41">
        <f t="shared" si="2650"/>
        <v>169145691821453.06</v>
      </c>
      <c r="AJ1739" s="41">
        <f t="shared" si="2651"/>
        <v>0</v>
      </c>
      <c r="AK1739" s="41">
        <f t="shared" si="2652"/>
        <v>169145691821453.06</v>
      </c>
      <c r="AL1739" s="41">
        <f t="shared" ref="AL1739:AM1739" si="2665">SUM(AJ1739:AJ1752)</f>
        <v>723715252509066.75</v>
      </c>
      <c r="AM1739" s="41">
        <f t="shared" si="2665"/>
        <v>2714632672084981.5</v>
      </c>
      <c r="AN1739" s="41">
        <f t="shared" si="2654"/>
        <v>0.26659785684860821</v>
      </c>
      <c r="AO1739" s="41">
        <f t="shared" si="2655"/>
        <v>21.048342645385802</v>
      </c>
      <c r="AP1739" s="46">
        <f t="shared" si="2656"/>
        <v>19.626015607508791</v>
      </c>
    </row>
    <row r="1740" spans="1:42" ht="15" thickBot="1" x14ac:dyDescent="0.4">
      <c r="A1740" s="63">
        <f>Symbol!A1740</f>
        <v>43637</v>
      </c>
      <c r="B1740" s="12">
        <f>Symbol!B1740</f>
        <v>9525.0742190000001</v>
      </c>
      <c r="C1740" s="64">
        <f>Symbol!C1740</f>
        <v>10144.556640999999</v>
      </c>
      <c r="D1740" s="12">
        <f>Symbol!D1740</f>
        <v>9525.0742190000001</v>
      </c>
      <c r="E1740" s="64">
        <f>Symbol!E1740</f>
        <v>10144.556640999999</v>
      </c>
      <c r="F1740" s="12">
        <f>Symbol!G1740</f>
        <v>20624008643</v>
      </c>
      <c r="H1740" s="24">
        <f t="shared" si="2630"/>
        <v>0</v>
      </c>
      <c r="I1740" s="7">
        <f t="shared" si="2631"/>
        <v>8838.375</v>
      </c>
      <c r="J1740" s="30">
        <f t="shared" si="2632"/>
        <v>8994.4882809999999</v>
      </c>
      <c r="K1740" s="60">
        <f t="shared" si="2633"/>
        <v>-3.5588477542650543E-2</v>
      </c>
      <c r="L1740" s="50">
        <f t="shared" si="2634"/>
        <v>9320.3525389999995</v>
      </c>
      <c r="M1740" s="60">
        <f t="shared" si="2635"/>
        <v>2.5932150877259745E-2</v>
      </c>
      <c r="N1740" s="50">
        <f t="shared" si="2636"/>
        <v>9081.7626949999994</v>
      </c>
      <c r="O1740" s="60">
        <f t="shared" si="2637"/>
        <v>-2.0894883875609196E-2</v>
      </c>
      <c r="P1740" s="50">
        <f t="shared" si="2638"/>
        <v>9273.5214840000008</v>
      </c>
      <c r="Q1740" s="60">
        <f t="shared" si="2639"/>
        <v>-2.6983496278319769E-2</v>
      </c>
      <c r="R1740" s="50">
        <f t="shared" si="2640"/>
        <v>9527.1601559999999</v>
      </c>
      <c r="S1740" s="60">
        <f t="shared" si="2641"/>
        <v>-6.2790586773224411E-2</v>
      </c>
      <c r="T1740" s="57">
        <f t="shared" si="2657"/>
        <v>-144.54199200000039</v>
      </c>
      <c r="U1740" s="8">
        <f t="shared" si="2658"/>
        <v>0</v>
      </c>
      <c r="V1740" s="8">
        <f t="shared" si="2659"/>
        <v>144.54199200000039</v>
      </c>
      <c r="W1740" s="8">
        <f t="shared" si="2660"/>
        <v>148.0010462857143</v>
      </c>
      <c r="X1740" s="8">
        <f t="shared" si="2661"/>
        <v>413.25097650000004</v>
      </c>
      <c r="Y1740" s="8">
        <f t="shared" si="2662"/>
        <v>0.35813840668738089</v>
      </c>
      <c r="Z1740" s="30">
        <f t="shared" si="2663"/>
        <v>26.369801849644475</v>
      </c>
      <c r="AA1740" s="48">
        <f t="shared" si="2642"/>
        <v>40.036858708241922</v>
      </c>
      <c r="AB1740" s="41">
        <f t="shared" si="2643"/>
        <v>9157.4204099999988</v>
      </c>
      <c r="AC1740" s="41">
        <f t="shared" si="2644"/>
        <v>9132.2011716666657</v>
      </c>
      <c r="AD1740" s="41">
        <f t="shared" si="2645"/>
        <v>9239.4570309999981</v>
      </c>
      <c r="AE1740" s="44">
        <f t="shared" si="2646"/>
        <v>9159.7437497999999</v>
      </c>
      <c r="AF1740" s="44">
        <f t="shared" si="2647"/>
        <v>9179.0674476666663</v>
      </c>
      <c r="AG1740" s="44">
        <f t="shared" si="2648"/>
        <v>9374.4742186000003</v>
      </c>
      <c r="AH1740" s="41">
        <f t="shared" si="2649"/>
        <v>8771.9661460000007</v>
      </c>
      <c r="AI1740" s="41">
        <f t="shared" si="2650"/>
        <v>161150081525513.19</v>
      </c>
      <c r="AJ1740" s="41">
        <f t="shared" si="2651"/>
        <v>0</v>
      </c>
      <c r="AK1740" s="41">
        <f t="shared" si="2652"/>
        <v>161150081525513.19</v>
      </c>
      <c r="AL1740" s="41">
        <f t="shared" ref="AL1740:AM1740" si="2666">SUM(AJ1740:AJ1753)</f>
        <v>723715252509066.75</v>
      </c>
      <c r="AM1740" s="41">
        <f t="shared" si="2666"/>
        <v>2963814947111166</v>
      </c>
      <c r="AN1740" s="41">
        <f t="shared" si="2654"/>
        <v>0.24418368400985119</v>
      </c>
      <c r="AO1740" s="41">
        <f t="shared" si="2655"/>
        <v>19.626015607508791</v>
      </c>
      <c r="AP1740" s="46">
        <f t="shared" si="2656"/>
        <v>27.843687947879701</v>
      </c>
    </row>
    <row r="1741" spans="1:42" ht="15" thickBot="1" x14ac:dyDescent="0.4">
      <c r="A1741" s="63">
        <f>Symbol!A1741</f>
        <v>43638</v>
      </c>
      <c r="B1741" s="12">
        <f>Symbol!B1741</f>
        <v>10175.923828000001</v>
      </c>
      <c r="C1741" s="64">
        <f>Symbol!C1741</f>
        <v>11157.345703000001</v>
      </c>
      <c r="D1741" s="12">
        <f>Symbol!D1741</f>
        <v>10107.035156</v>
      </c>
      <c r="E1741" s="64">
        <f>Symbol!E1741</f>
        <v>10701.691406</v>
      </c>
      <c r="F1741" s="12">
        <f>Symbol!G1741</f>
        <v>29995204861</v>
      </c>
      <c r="H1741" s="24">
        <f t="shared" si="2630"/>
        <v>0</v>
      </c>
      <c r="I1741" s="7">
        <f t="shared" si="2631"/>
        <v>8994.4882809999999</v>
      </c>
      <c r="J1741" s="30">
        <f t="shared" si="2632"/>
        <v>9320.3525389999995</v>
      </c>
      <c r="K1741" s="60">
        <f t="shared" si="2633"/>
        <v>2.5932150877259745E-2</v>
      </c>
      <c r="L1741" s="50">
        <f t="shared" si="2634"/>
        <v>9081.7626949999994</v>
      </c>
      <c r="M1741" s="60">
        <f t="shared" si="2635"/>
        <v>-2.0894883875609196E-2</v>
      </c>
      <c r="N1741" s="50">
        <f t="shared" si="2636"/>
        <v>9273.5214840000008</v>
      </c>
      <c r="O1741" s="60">
        <f t="shared" si="2637"/>
        <v>-2.6983496278319769E-2</v>
      </c>
      <c r="P1741" s="50">
        <f t="shared" si="2638"/>
        <v>9527.1601559999999</v>
      </c>
      <c r="Q1741" s="60">
        <f t="shared" si="2639"/>
        <v>-6.2790586773224411E-2</v>
      </c>
      <c r="R1741" s="50">
        <f t="shared" si="2640"/>
        <v>10144.556640999999</v>
      </c>
      <c r="S1741" s="60">
        <f t="shared" si="2641"/>
        <v>-5.3464534197408271E-2</v>
      </c>
      <c r="T1741" s="57">
        <f t="shared" si="2657"/>
        <v>-156.11328099999992</v>
      </c>
      <c r="U1741" s="8">
        <f t="shared" si="2658"/>
        <v>0</v>
      </c>
      <c r="V1741" s="8">
        <f t="shared" si="2659"/>
        <v>156.11328099999992</v>
      </c>
      <c r="W1741" s="8">
        <f t="shared" si="2660"/>
        <v>179.99825607142859</v>
      </c>
      <c r="X1741" s="8">
        <f t="shared" si="2661"/>
        <v>402.92654850000002</v>
      </c>
      <c r="Y1741" s="8">
        <f t="shared" si="2662"/>
        <v>0.4467272180041732</v>
      </c>
      <c r="Z1741" s="30">
        <f t="shared" si="2663"/>
        <v>30.878469171296445</v>
      </c>
      <c r="AA1741" s="48">
        <f t="shared" si="2642"/>
        <v>43.027313682267682</v>
      </c>
      <c r="AB1741" s="41">
        <f t="shared" si="2643"/>
        <v>9201.0576169999986</v>
      </c>
      <c r="AC1741" s="41">
        <f t="shared" si="2644"/>
        <v>9225.212239333332</v>
      </c>
      <c r="AD1741" s="41">
        <f t="shared" si="2645"/>
        <v>9469.470702999999</v>
      </c>
      <c r="AE1741" s="44">
        <f t="shared" si="2646"/>
        <v>9206.1841794000011</v>
      </c>
      <c r="AF1741" s="44">
        <f t="shared" si="2647"/>
        <v>9299.3889971333338</v>
      </c>
      <c r="AG1741" s="44">
        <f t="shared" si="2648"/>
        <v>9660.6612889199987</v>
      </c>
      <c r="AH1741" s="41">
        <f t="shared" si="2649"/>
        <v>9048.3040366666664</v>
      </c>
      <c r="AI1741" s="41">
        <f t="shared" si="2650"/>
        <v>211264782029336.06</v>
      </c>
      <c r="AJ1741" s="41">
        <f t="shared" si="2651"/>
        <v>0</v>
      </c>
      <c r="AK1741" s="41">
        <f t="shared" si="2652"/>
        <v>211264782029336.06</v>
      </c>
      <c r="AL1741" s="41">
        <f t="shared" ref="AL1741:AM1741" si="2667">SUM(AJ1741:AJ1754)</f>
        <v>1081492716582928.9</v>
      </c>
      <c r="AM1741" s="41">
        <f t="shared" si="2667"/>
        <v>2802664865585653</v>
      </c>
      <c r="AN1741" s="41">
        <f t="shared" si="2654"/>
        <v>0.38588014209716687</v>
      </c>
      <c r="AO1741" s="41">
        <f t="shared" si="2655"/>
        <v>27.843687947879701</v>
      </c>
      <c r="AP1741" s="46">
        <f t="shared" si="2656"/>
        <v>34.888346844754537</v>
      </c>
    </row>
    <row r="1742" spans="1:42" ht="15" thickBot="1" x14ac:dyDescent="0.4">
      <c r="A1742" s="63">
        <f>Symbol!A1742</f>
        <v>43639</v>
      </c>
      <c r="B1742" s="12">
        <f>Symbol!B1742</f>
        <v>10696.691406</v>
      </c>
      <c r="C1742" s="64">
        <f>Symbol!C1742</f>
        <v>11246.144531</v>
      </c>
      <c r="D1742" s="12">
        <f>Symbol!D1742</f>
        <v>10556.095703000001</v>
      </c>
      <c r="E1742" s="64">
        <f>Symbol!E1742</f>
        <v>10855.371094</v>
      </c>
      <c r="F1742" s="12">
        <f>Symbol!G1742</f>
        <v>20998326502</v>
      </c>
      <c r="H1742" s="24">
        <f t="shared" si="2630"/>
        <v>1</v>
      </c>
      <c r="I1742" s="7">
        <f t="shared" si="2631"/>
        <v>9320.3525389999995</v>
      </c>
      <c r="J1742" s="30">
        <f t="shared" si="2632"/>
        <v>9081.7626949999994</v>
      </c>
      <c r="K1742" s="60">
        <f t="shared" si="2633"/>
        <v>-2.0894883875609196E-2</v>
      </c>
      <c r="L1742" s="50">
        <f t="shared" si="2634"/>
        <v>9273.5214840000008</v>
      </c>
      <c r="M1742" s="60">
        <f t="shared" si="2635"/>
        <v>-2.6983496278319769E-2</v>
      </c>
      <c r="N1742" s="50">
        <f t="shared" si="2636"/>
        <v>9527.1601559999999</v>
      </c>
      <c r="O1742" s="60">
        <f t="shared" si="2637"/>
        <v>-6.2790586773224411E-2</v>
      </c>
      <c r="P1742" s="50">
        <f t="shared" si="2638"/>
        <v>10144.556640999999</v>
      </c>
      <c r="Q1742" s="60">
        <f t="shared" si="2639"/>
        <v>-5.3464534197408271E-2</v>
      </c>
      <c r="R1742" s="50">
        <f t="shared" si="2640"/>
        <v>10701.691406</v>
      </c>
      <c r="S1742" s="60">
        <f t="shared" si="2641"/>
        <v>-1.4258184901389847E-2</v>
      </c>
      <c r="T1742" s="57">
        <f t="shared" si="2657"/>
        <v>-325.86425799999961</v>
      </c>
      <c r="U1742" s="8">
        <f t="shared" si="2658"/>
        <v>0</v>
      </c>
      <c r="V1742" s="8">
        <f t="shared" si="2659"/>
        <v>325.86425799999961</v>
      </c>
      <c r="W1742" s="8">
        <f t="shared" si="2660"/>
        <v>261.58510042857142</v>
      </c>
      <c r="X1742" s="8">
        <f t="shared" si="2661"/>
        <v>391.77559985714288</v>
      </c>
      <c r="Y1742" s="8">
        <f t="shared" si="2662"/>
        <v>0.66769114902499249</v>
      </c>
      <c r="Z1742" s="30">
        <f t="shared" si="2663"/>
        <v>40.036858708241922</v>
      </c>
      <c r="AA1742" s="48">
        <f t="shared" si="2642"/>
        <v>40.482098846812598</v>
      </c>
      <c r="AB1742" s="41">
        <f t="shared" si="2643"/>
        <v>9177.642089500001</v>
      </c>
      <c r="AC1742" s="41">
        <f t="shared" si="2644"/>
        <v>9294.1481116666673</v>
      </c>
      <c r="AD1742" s="41">
        <f t="shared" si="2645"/>
        <v>9745.738476399998</v>
      </c>
      <c r="AE1742" s="44">
        <f t="shared" si="2646"/>
        <v>9336.6251950000005</v>
      </c>
      <c r="AF1742" s="44">
        <f t="shared" si="2647"/>
        <v>9535.0827472666679</v>
      </c>
      <c r="AG1742" s="44">
        <f t="shared" si="2648"/>
        <v>9896.7206639600008</v>
      </c>
      <c r="AH1742" s="41">
        <f t="shared" si="2649"/>
        <v>9241.8945313333334</v>
      </c>
      <c r="AI1742" s="41">
        <f t="shared" si="2650"/>
        <v>143831160231609.72</v>
      </c>
      <c r="AJ1742" s="41">
        <f t="shared" si="2651"/>
        <v>143831160231609.72</v>
      </c>
      <c r="AK1742" s="41">
        <f t="shared" si="2652"/>
        <v>0</v>
      </c>
      <c r="AL1742" s="41">
        <f t="shared" ref="AL1742:AM1742" si="2668">SUM(AJ1742:AJ1755)</f>
        <v>1388532782497094.3</v>
      </c>
      <c r="AM1742" s="41">
        <f t="shared" si="2668"/>
        <v>2591400083556317</v>
      </c>
      <c r="AN1742" s="41">
        <f t="shared" si="2654"/>
        <v>0.53582339188302275</v>
      </c>
      <c r="AO1742" s="41">
        <f t="shared" si="2655"/>
        <v>34.888346844754537</v>
      </c>
      <c r="AP1742" s="46">
        <f t="shared" si="2656"/>
        <v>37.530843526261464</v>
      </c>
    </row>
    <row r="1743" spans="1:42" ht="15" thickBot="1" x14ac:dyDescent="0.4">
      <c r="A1743" s="63">
        <f>Symbol!A1743</f>
        <v>43640</v>
      </c>
      <c r="B1743" s="12">
        <f>Symbol!B1743</f>
        <v>10853.744140999999</v>
      </c>
      <c r="C1743" s="64">
        <f>Symbol!C1743</f>
        <v>11065.896484000001</v>
      </c>
      <c r="D1743" s="12">
        <f>Symbol!D1743</f>
        <v>10610.427734000001</v>
      </c>
      <c r="E1743" s="64">
        <f>Symbol!E1743</f>
        <v>11011.102539</v>
      </c>
      <c r="F1743" s="12">
        <f>Symbol!G1743</f>
        <v>19271652365</v>
      </c>
      <c r="H1743" s="24">
        <f t="shared" si="2630"/>
        <v>0</v>
      </c>
      <c r="I1743" s="7">
        <f t="shared" si="2631"/>
        <v>9081.7626949999994</v>
      </c>
      <c r="J1743" s="30">
        <f t="shared" si="2632"/>
        <v>9273.5214840000008</v>
      </c>
      <c r="K1743" s="60">
        <f t="shared" si="2633"/>
        <v>-2.6983496278319769E-2</v>
      </c>
      <c r="L1743" s="50">
        <f t="shared" si="2634"/>
        <v>9527.1601559999999</v>
      </c>
      <c r="M1743" s="60">
        <f t="shared" si="2635"/>
        <v>-6.2790586773224411E-2</v>
      </c>
      <c r="N1743" s="50">
        <f t="shared" si="2636"/>
        <v>10144.556640999999</v>
      </c>
      <c r="O1743" s="60">
        <f t="shared" si="2637"/>
        <v>-5.3464534197408271E-2</v>
      </c>
      <c r="P1743" s="50">
        <f t="shared" si="2638"/>
        <v>10701.691406</v>
      </c>
      <c r="Q1743" s="60">
        <f t="shared" si="2639"/>
        <v>-1.4258184901389847E-2</v>
      </c>
      <c r="R1743" s="50">
        <f t="shared" si="2640"/>
        <v>10855.371094</v>
      </c>
      <c r="S1743" s="60">
        <f t="shared" si="2641"/>
        <v>-1.4244096299186614E-2</v>
      </c>
      <c r="T1743" s="57">
        <f t="shared" si="2657"/>
        <v>238.58984400000008</v>
      </c>
      <c r="U1743" s="8">
        <f t="shared" si="2658"/>
        <v>238.58984400000008</v>
      </c>
      <c r="V1743" s="8">
        <f t="shared" si="2659"/>
        <v>0</v>
      </c>
      <c r="W1743" s="8">
        <f t="shared" si="2660"/>
        <v>278.30085092857149</v>
      </c>
      <c r="X1743" s="8">
        <f t="shared" si="2661"/>
        <v>368.4995814285715</v>
      </c>
      <c r="Y1743" s="8">
        <f t="shared" si="2662"/>
        <v>0.75522704761203707</v>
      </c>
      <c r="Z1743" s="30">
        <f t="shared" si="2663"/>
        <v>43.027313682267682</v>
      </c>
      <c r="AA1743" s="48">
        <f t="shared" si="2642"/>
        <v>36.565279681861519</v>
      </c>
      <c r="AB1743" s="41">
        <f t="shared" si="2643"/>
        <v>9400.3408200000013</v>
      </c>
      <c r="AC1743" s="41">
        <f t="shared" si="2644"/>
        <v>9648.4127603333345</v>
      </c>
      <c r="AD1743" s="41">
        <f t="shared" si="2645"/>
        <v>10100.460156200001</v>
      </c>
      <c r="AE1743" s="44">
        <f t="shared" si="2646"/>
        <v>9723.3910156000002</v>
      </c>
      <c r="AF1743" s="44">
        <f t="shared" si="2647"/>
        <v>9954.2798176000015</v>
      </c>
      <c r="AG1743" s="44">
        <f t="shared" si="2648"/>
        <v>10213.085390560002</v>
      </c>
      <c r="AH1743" s="41">
        <f t="shared" si="2649"/>
        <v>9145.0126949999994</v>
      </c>
      <c r="AI1743" s="41">
        <f t="shared" si="2650"/>
        <v>144932086544752.75</v>
      </c>
      <c r="AJ1743" s="41">
        <f t="shared" si="2651"/>
        <v>0</v>
      </c>
      <c r="AK1743" s="41">
        <f t="shared" si="2652"/>
        <v>144932086544752.75</v>
      </c>
      <c r="AL1743" s="41">
        <f t="shared" ref="AL1743:AM1743" si="2669">SUM(AJ1743:AJ1756)</f>
        <v>1556887215065552.5</v>
      </c>
      <c r="AM1743" s="41">
        <f t="shared" si="2669"/>
        <v>2591400083556317</v>
      </c>
      <c r="AN1743" s="41">
        <f t="shared" si="2654"/>
        <v>0.60078998412663198</v>
      </c>
      <c r="AO1743" s="41">
        <f t="shared" si="2655"/>
        <v>37.530843526261464</v>
      </c>
      <c r="AP1743" s="46">
        <f t="shared" si="2656"/>
        <v>35.968091500546521</v>
      </c>
    </row>
    <row r="1744" spans="1:42" ht="15" thickBot="1" x14ac:dyDescent="0.4">
      <c r="A1744" s="63">
        <f>Symbol!A1744</f>
        <v>43641</v>
      </c>
      <c r="B1744" s="12">
        <f>Symbol!B1744</f>
        <v>11007.202148</v>
      </c>
      <c r="C1744" s="64">
        <f>Symbol!C1744</f>
        <v>11790.916992</v>
      </c>
      <c r="D1744" s="12">
        <f>Symbol!D1744</f>
        <v>11007.202148</v>
      </c>
      <c r="E1744" s="64">
        <f>Symbol!E1744</f>
        <v>11790.916992</v>
      </c>
      <c r="F1744" s="12">
        <f>Symbol!G1744</f>
        <v>24879684533</v>
      </c>
      <c r="H1744" s="24">
        <f t="shared" si="2630"/>
        <v>0</v>
      </c>
      <c r="I1744" s="7">
        <f t="shared" si="2631"/>
        <v>9273.5214840000008</v>
      </c>
      <c r="J1744" s="30">
        <f t="shared" si="2632"/>
        <v>9527.1601559999999</v>
      </c>
      <c r="K1744" s="60">
        <f t="shared" si="2633"/>
        <v>-6.2790586773224411E-2</v>
      </c>
      <c r="L1744" s="50">
        <f t="shared" si="2634"/>
        <v>10144.556640999999</v>
      </c>
      <c r="M1744" s="60">
        <f t="shared" si="2635"/>
        <v>-5.3464534197408271E-2</v>
      </c>
      <c r="N1744" s="50">
        <f t="shared" si="2636"/>
        <v>10701.691406</v>
      </c>
      <c r="O1744" s="60">
        <f t="shared" si="2637"/>
        <v>-1.4258184901389847E-2</v>
      </c>
      <c r="P1744" s="50">
        <f t="shared" si="2638"/>
        <v>10855.371094</v>
      </c>
      <c r="Q1744" s="60">
        <f t="shared" si="2639"/>
        <v>-1.4244096299186614E-2</v>
      </c>
      <c r="R1744" s="50">
        <f t="shared" si="2640"/>
        <v>11011.102539</v>
      </c>
      <c r="S1744" s="60">
        <f t="shared" si="2641"/>
        <v>-6.8425403121082778E-2</v>
      </c>
      <c r="T1744" s="57">
        <f t="shared" si="2657"/>
        <v>-191.75878900000134</v>
      </c>
      <c r="U1744" s="8">
        <f t="shared" si="2658"/>
        <v>0</v>
      </c>
      <c r="V1744" s="8">
        <f t="shared" si="2659"/>
        <v>191.75878900000134</v>
      </c>
      <c r="W1744" s="8">
        <f t="shared" si="2660"/>
        <v>261.2587192142858</v>
      </c>
      <c r="X1744" s="8">
        <f t="shared" si="2661"/>
        <v>384.10979342857161</v>
      </c>
      <c r="Y1744" s="8">
        <f t="shared" si="2662"/>
        <v>0.68016677440657092</v>
      </c>
      <c r="Z1744" s="30">
        <f t="shared" si="2663"/>
        <v>40.482098846812598</v>
      </c>
      <c r="AA1744" s="48">
        <f t="shared" si="2642"/>
        <v>41.956896155279637</v>
      </c>
      <c r="AB1744" s="41">
        <f t="shared" si="2643"/>
        <v>9835.8583985000005</v>
      </c>
      <c r="AC1744" s="41">
        <f t="shared" si="2644"/>
        <v>10124.469401</v>
      </c>
      <c r="AD1744" s="41">
        <f t="shared" si="2645"/>
        <v>10447.976367200001</v>
      </c>
      <c r="AE1744" s="44">
        <f t="shared" si="2646"/>
        <v>10243.931250000001</v>
      </c>
      <c r="AF1744" s="44">
        <f t="shared" si="2647"/>
        <v>10359.197135466668</v>
      </c>
      <c r="AG1744" s="44">
        <f t="shared" si="2648"/>
        <v>10626.01421872</v>
      </c>
      <c r="AH1744" s="41">
        <f t="shared" si="2649"/>
        <v>9214.5126953333329</v>
      </c>
      <c r="AI1744" s="41">
        <f t="shared" si="2650"/>
        <v>143256277619351.53</v>
      </c>
      <c r="AJ1744" s="41">
        <f t="shared" si="2651"/>
        <v>0</v>
      </c>
      <c r="AK1744" s="41">
        <f t="shared" si="2652"/>
        <v>143256277619351.53</v>
      </c>
      <c r="AL1744" s="41">
        <f t="shared" ref="AL1744:AM1744" si="2670">SUM(AJ1744:AJ1757)</f>
        <v>1556887215065552.5</v>
      </c>
      <c r="AM1744" s="41">
        <f t="shared" si="2670"/>
        <v>2771636067972404</v>
      </c>
      <c r="AN1744" s="41">
        <f t="shared" si="2654"/>
        <v>0.56172137210080997</v>
      </c>
      <c r="AO1744" s="41">
        <f t="shared" si="2655"/>
        <v>35.968091500546521</v>
      </c>
      <c r="AP1744" s="46">
        <f t="shared" si="2656"/>
        <v>42.131249845289062</v>
      </c>
    </row>
    <row r="1745" spans="1:42" ht="15" thickBot="1" x14ac:dyDescent="0.4">
      <c r="A1745" s="63">
        <f>Symbol!A1745</f>
        <v>43642</v>
      </c>
      <c r="B1745" s="12">
        <f>Symbol!B1745</f>
        <v>11778.581055000001</v>
      </c>
      <c r="C1745" s="64">
        <f>Symbol!C1745</f>
        <v>13796.489258</v>
      </c>
      <c r="D1745" s="12">
        <f>Symbol!D1745</f>
        <v>11755.597656</v>
      </c>
      <c r="E1745" s="64">
        <f>Symbol!E1745</f>
        <v>13016.231444999999</v>
      </c>
      <c r="F1745" s="12">
        <f>Symbol!G1745</f>
        <v>45105733173</v>
      </c>
      <c r="H1745" s="24">
        <f t="shared" si="2630"/>
        <v>0</v>
      </c>
      <c r="I1745" s="7">
        <f t="shared" si="2631"/>
        <v>9527.1601559999999</v>
      </c>
      <c r="J1745" s="30">
        <f t="shared" si="2632"/>
        <v>10144.556640999999</v>
      </c>
      <c r="K1745" s="60">
        <f t="shared" si="2633"/>
        <v>-5.3464534197408271E-2</v>
      </c>
      <c r="L1745" s="50">
        <f t="shared" si="2634"/>
        <v>10701.691406</v>
      </c>
      <c r="M1745" s="60">
        <f t="shared" si="2635"/>
        <v>-1.4258184901389847E-2</v>
      </c>
      <c r="N1745" s="50">
        <f t="shared" si="2636"/>
        <v>10855.371094</v>
      </c>
      <c r="O1745" s="60">
        <f t="shared" si="2637"/>
        <v>-1.4244096299186614E-2</v>
      </c>
      <c r="P1745" s="50">
        <f t="shared" si="2638"/>
        <v>11011.102539</v>
      </c>
      <c r="Q1745" s="60">
        <f t="shared" si="2639"/>
        <v>-6.8425403121082778E-2</v>
      </c>
      <c r="R1745" s="50">
        <f t="shared" si="2640"/>
        <v>11790.916992</v>
      </c>
      <c r="S1745" s="60">
        <f t="shared" si="2641"/>
        <v>-9.8867662711132953E-2</v>
      </c>
      <c r="T1745" s="57">
        <f t="shared" si="2657"/>
        <v>-253.63867199999913</v>
      </c>
      <c r="U1745" s="8">
        <f t="shared" si="2658"/>
        <v>0</v>
      </c>
      <c r="V1745" s="8">
        <f t="shared" si="2659"/>
        <v>253.63867199999913</v>
      </c>
      <c r="W1745" s="8">
        <f t="shared" si="2660"/>
        <v>261.2587192142858</v>
      </c>
      <c r="X1745" s="8">
        <f t="shared" si="2661"/>
        <v>453.24072257142859</v>
      </c>
      <c r="Y1745" s="8">
        <f t="shared" si="2662"/>
        <v>0.57642375497959075</v>
      </c>
      <c r="Z1745" s="30">
        <f t="shared" si="2663"/>
        <v>36.565279681861519</v>
      </c>
      <c r="AA1745" s="48">
        <f t="shared" si="2642"/>
        <v>45.877792572273052</v>
      </c>
      <c r="AB1745" s="41">
        <f t="shared" si="2643"/>
        <v>10423.1240235</v>
      </c>
      <c r="AC1745" s="41">
        <f t="shared" si="2644"/>
        <v>10567.206380333335</v>
      </c>
      <c r="AD1745" s="41">
        <f t="shared" si="2645"/>
        <v>10900.727734399999</v>
      </c>
      <c r="AE1745" s="44">
        <f t="shared" si="2646"/>
        <v>10651.736328200001</v>
      </c>
      <c r="AF1745" s="44">
        <f t="shared" si="2647"/>
        <v>10713.7553386</v>
      </c>
      <c r="AG1745" s="44">
        <f t="shared" si="2648"/>
        <v>11208.961484359999</v>
      </c>
      <c r="AH1745" s="41">
        <f t="shared" si="2649"/>
        <v>9451.3548176666663</v>
      </c>
      <c r="AI1745" s="41">
        <f t="shared" si="2650"/>
        <v>168676663950956.44</v>
      </c>
      <c r="AJ1745" s="41">
        <f t="shared" si="2651"/>
        <v>0</v>
      </c>
      <c r="AK1745" s="41">
        <f t="shared" si="2652"/>
        <v>168676663950956.44</v>
      </c>
      <c r="AL1745" s="41">
        <f t="shared" ref="AL1745:AM1745" si="2671">SUM(AJ1745:AJ1758)</f>
        <v>1913587650322843</v>
      </c>
      <c r="AM1745" s="41">
        <f t="shared" si="2671"/>
        <v>2628379790353052.5</v>
      </c>
      <c r="AN1745" s="41">
        <f t="shared" si="2654"/>
        <v>0.72804838073488753</v>
      </c>
      <c r="AO1745" s="41">
        <f t="shared" si="2655"/>
        <v>42.131249845289062</v>
      </c>
      <c r="AP1745" s="46">
        <f t="shared" si="2656"/>
        <v>47.334289414776521</v>
      </c>
    </row>
    <row r="1746" spans="1:42" ht="15" thickBot="1" x14ac:dyDescent="0.4">
      <c r="A1746" s="63">
        <f>Symbol!A1746</f>
        <v>43643</v>
      </c>
      <c r="B1746" s="12">
        <f>Symbol!B1746</f>
        <v>13017.125</v>
      </c>
      <c r="C1746" s="64">
        <f>Symbol!C1746</f>
        <v>13311.144531</v>
      </c>
      <c r="D1746" s="12">
        <f>Symbol!D1746</f>
        <v>10491.852539</v>
      </c>
      <c r="E1746" s="64">
        <f>Symbol!E1746</f>
        <v>11182.806640999999</v>
      </c>
      <c r="F1746" s="12">
        <f>Symbol!G1746</f>
        <v>39977475223</v>
      </c>
      <c r="H1746" s="24">
        <f t="shared" si="2630"/>
        <v>0</v>
      </c>
      <c r="I1746" s="7">
        <f t="shared" si="2631"/>
        <v>10144.556640999999</v>
      </c>
      <c r="J1746" s="30">
        <f t="shared" si="2632"/>
        <v>10701.691406</v>
      </c>
      <c r="K1746" s="60">
        <f t="shared" si="2633"/>
        <v>-1.4258184901389847E-2</v>
      </c>
      <c r="L1746" s="50">
        <f t="shared" si="2634"/>
        <v>10855.371094</v>
      </c>
      <c r="M1746" s="60">
        <f t="shared" si="2635"/>
        <v>-1.4244096299186614E-2</v>
      </c>
      <c r="N1746" s="50">
        <f t="shared" si="2636"/>
        <v>11011.102539</v>
      </c>
      <c r="O1746" s="60">
        <f t="shared" si="2637"/>
        <v>-6.8425403121082778E-2</v>
      </c>
      <c r="P1746" s="50">
        <f t="shared" si="2638"/>
        <v>11790.916992</v>
      </c>
      <c r="Q1746" s="60">
        <f t="shared" si="2639"/>
        <v>-9.8867662711132953E-2</v>
      </c>
      <c r="R1746" s="50">
        <f t="shared" si="2640"/>
        <v>13016.231444999999</v>
      </c>
      <c r="S1746" s="60">
        <f t="shared" si="2641"/>
        <v>0.15181967387944531</v>
      </c>
      <c r="T1746" s="57">
        <f t="shared" si="2657"/>
        <v>-617.3964849999993</v>
      </c>
      <c r="U1746" s="8">
        <f t="shared" si="2658"/>
        <v>0</v>
      </c>
      <c r="V1746" s="8">
        <f t="shared" si="2659"/>
        <v>617.3964849999993</v>
      </c>
      <c r="W1746" s="8">
        <f t="shared" si="2660"/>
        <v>314.53243571428578</v>
      </c>
      <c r="X1746" s="8">
        <f t="shared" si="2661"/>
        <v>435.12367457142864</v>
      </c>
      <c r="Y1746" s="8">
        <f t="shared" si="2662"/>
        <v>0.72285755543888031</v>
      </c>
      <c r="Z1746" s="30">
        <f t="shared" si="2663"/>
        <v>41.956896155279637</v>
      </c>
      <c r="AA1746" s="48">
        <f t="shared" si="2642"/>
        <v>47.410738978976667</v>
      </c>
      <c r="AB1746" s="41">
        <f t="shared" si="2643"/>
        <v>10778.53125</v>
      </c>
      <c r="AC1746" s="41">
        <f t="shared" si="2644"/>
        <v>10856.055012999999</v>
      </c>
      <c r="AD1746" s="41">
        <f t="shared" si="2645"/>
        <v>11475.062695199998</v>
      </c>
      <c r="AE1746" s="44">
        <f t="shared" si="2646"/>
        <v>10886.9277344</v>
      </c>
      <c r="AF1746" s="44">
        <f t="shared" si="2647"/>
        <v>11115.642447866667</v>
      </c>
      <c r="AG1746" s="44">
        <f t="shared" si="2648"/>
        <v>11397.36687496</v>
      </c>
      <c r="AH1746" s="41">
        <f t="shared" si="2649"/>
        <v>9938.0625003333316</v>
      </c>
      <c r="AI1746" s="41">
        <f t="shared" si="2650"/>
        <v>204962686901548.81</v>
      </c>
      <c r="AJ1746" s="41">
        <f t="shared" si="2651"/>
        <v>0</v>
      </c>
      <c r="AK1746" s="41">
        <f t="shared" si="2652"/>
        <v>204962686901548.81</v>
      </c>
      <c r="AL1746" s="41">
        <f t="shared" ref="AL1746:AM1746" si="2672">SUM(AJ1746:AJ1759)</f>
        <v>2210704049480991</v>
      </c>
      <c r="AM1746" s="41">
        <f t="shared" si="2672"/>
        <v>2459703126402096</v>
      </c>
      <c r="AN1746" s="41">
        <f t="shared" si="2654"/>
        <v>0.89876864640761522</v>
      </c>
      <c r="AO1746" s="41">
        <f t="shared" si="2655"/>
        <v>47.334289414776521</v>
      </c>
      <c r="AP1746" s="46">
        <f t="shared" si="2656"/>
        <v>46.741417002852941</v>
      </c>
    </row>
    <row r="1747" spans="1:42" ht="15" thickBot="1" x14ac:dyDescent="0.4">
      <c r="A1747" s="63">
        <f>Symbol!A1747</f>
        <v>43644</v>
      </c>
      <c r="B1747" s="12">
        <f>Symbol!B1747</f>
        <v>11162.167969</v>
      </c>
      <c r="C1747" s="64">
        <f>Symbol!C1747</f>
        <v>12445.174805000001</v>
      </c>
      <c r="D1747" s="12">
        <f>Symbol!D1747</f>
        <v>10914.495117</v>
      </c>
      <c r="E1747" s="64">
        <f>Symbol!E1747</f>
        <v>12407.332031</v>
      </c>
      <c r="F1747" s="12">
        <f>Symbol!G1747</f>
        <v>35087757766</v>
      </c>
      <c r="H1747" s="24">
        <f t="shared" si="2630"/>
        <v>0</v>
      </c>
      <c r="I1747" s="7">
        <f t="shared" si="2631"/>
        <v>10701.691406</v>
      </c>
      <c r="J1747" s="30">
        <f t="shared" si="2632"/>
        <v>10855.371094</v>
      </c>
      <c r="K1747" s="60">
        <f t="shared" si="2633"/>
        <v>-1.4244096299186614E-2</v>
      </c>
      <c r="L1747" s="50">
        <f t="shared" si="2634"/>
        <v>11011.102539</v>
      </c>
      <c r="M1747" s="60">
        <f t="shared" si="2635"/>
        <v>-6.8425403121082778E-2</v>
      </c>
      <c r="N1747" s="50">
        <f t="shared" si="2636"/>
        <v>11790.916992</v>
      </c>
      <c r="O1747" s="60">
        <f t="shared" si="2637"/>
        <v>-9.8867662711132953E-2</v>
      </c>
      <c r="P1747" s="50">
        <f t="shared" si="2638"/>
        <v>13016.231444999999</v>
      </c>
      <c r="Q1747" s="60">
        <f t="shared" si="2639"/>
        <v>0.15181967387944531</v>
      </c>
      <c r="R1747" s="50">
        <f t="shared" si="2640"/>
        <v>11182.806640999999</v>
      </c>
      <c r="S1747" s="60">
        <f t="shared" si="2641"/>
        <v>-0.10391011323312885</v>
      </c>
      <c r="T1747" s="57">
        <f t="shared" si="2657"/>
        <v>-557.1347650000007</v>
      </c>
      <c r="U1747" s="8">
        <f t="shared" si="2658"/>
        <v>0</v>
      </c>
      <c r="V1747" s="8">
        <f t="shared" si="2659"/>
        <v>557.1347650000007</v>
      </c>
      <c r="W1747" s="8">
        <f t="shared" si="2660"/>
        <v>331.4594027857143</v>
      </c>
      <c r="X1747" s="8">
        <f t="shared" si="2661"/>
        <v>391.02392564285725</v>
      </c>
      <c r="Y1747" s="8">
        <f t="shared" si="2662"/>
        <v>0.84767038804795192</v>
      </c>
      <c r="Z1747" s="30">
        <f t="shared" si="2663"/>
        <v>45.877792572273052</v>
      </c>
      <c r="AA1747" s="48">
        <f t="shared" si="2642"/>
        <v>46.985342472550464</v>
      </c>
      <c r="AB1747" s="41">
        <f t="shared" si="2643"/>
        <v>10933.236816500001</v>
      </c>
      <c r="AC1747" s="41">
        <f t="shared" si="2644"/>
        <v>11219.130208333334</v>
      </c>
      <c r="AD1747" s="41">
        <f t="shared" si="2645"/>
        <v>11571.2857422</v>
      </c>
      <c r="AE1747" s="44">
        <f t="shared" si="2646"/>
        <v>11291.882031200001</v>
      </c>
      <c r="AF1747" s="44">
        <f t="shared" si="2647"/>
        <v>11722.6078124</v>
      </c>
      <c r="AG1747" s="44">
        <f t="shared" si="2648"/>
        <v>11676.416562479999</v>
      </c>
      <c r="AH1747" s="41">
        <f t="shared" si="2649"/>
        <v>10655.357421666668</v>
      </c>
      <c r="AI1747" s="41">
        <f t="shared" si="2650"/>
        <v>319609628730068.44</v>
      </c>
      <c r="AJ1747" s="41">
        <f t="shared" si="2651"/>
        <v>0</v>
      </c>
      <c r="AK1747" s="41">
        <f t="shared" si="2652"/>
        <v>319609628730068.44</v>
      </c>
      <c r="AL1747" s="41">
        <f t="shared" ref="AL1747:AM1747" si="2673">SUM(AJ1747:AJ1760)</f>
        <v>2210704049480991</v>
      </c>
      <c r="AM1747" s="41">
        <f t="shared" si="2673"/>
        <v>2518942998545081.5</v>
      </c>
      <c r="AN1747" s="41">
        <f t="shared" si="2654"/>
        <v>0.87763162991694277</v>
      </c>
      <c r="AO1747" s="41">
        <f t="shared" si="2655"/>
        <v>46.741417002852941</v>
      </c>
      <c r="AP1747" s="46">
        <f t="shared" si="2656"/>
        <v>47.564945667607795</v>
      </c>
    </row>
    <row r="1748" spans="1:42" ht="15" thickBot="1" x14ac:dyDescent="0.4">
      <c r="A1748" s="63">
        <f>Symbol!A1748</f>
        <v>43645</v>
      </c>
      <c r="B1748" s="12">
        <f>Symbol!B1748</f>
        <v>12400.763671999999</v>
      </c>
      <c r="C1748" s="64">
        <f>Symbol!C1748</f>
        <v>12400.910156</v>
      </c>
      <c r="D1748" s="12">
        <f>Symbol!D1748</f>
        <v>11508.378906</v>
      </c>
      <c r="E1748" s="64">
        <f>Symbol!E1748</f>
        <v>11959.371094</v>
      </c>
      <c r="F1748" s="12">
        <f>Symbol!G1748</f>
        <v>29923961128</v>
      </c>
      <c r="H1748" s="24">
        <f t="shared" si="2630"/>
        <v>0</v>
      </c>
      <c r="I1748" s="7">
        <f t="shared" si="2631"/>
        <v>10855.371094</v>
      </c>
      <c r="J1748" s="30">
        <f t="shared" si="2632"/>
        <v>11011.102539</v>
      </c>
      <c r="K1748" s="60">
        <f t="shared" si="2633"/>
        <v>-6.8425403121082778E-2</v>
      </c>
      <c r="L1748" s="50">
        <f t="shared" si="2634"/>
        <v>11790.916992</v>
      </c>
      <c r="M1748" s="60">
        <f t="shared" si="2635"/>
        <v>-9.8867662711132953E-2</v>
      </c>
      <c r="N1748" s="50">
        <f t="shared" si="2636"/>
        <v>13016.231444999999</v>
      </c>
      <c r="O1748" s="60">
        <f t="shared" si="2637"/>
        <v>0.15181967387944531</v>
      </c>
      <c r="P1748" s="50">
        <f t="shared" si="2638"/>
        <v>11182.806640999999</v>
      </c>
      <c r="Q1748" s="60">
        <f t="shared" si="2639"/>
        <v>-0.10391011323312885</v>
      </c>
      <c r="R1748" s="50">
        <f t="shared" si="2640"/>
        <v>12407.332031</v>
      </c>
      <c r="S1748" s="60">
        <f t="shared" si="2641"/>
        <v>3.6772427662670623E-2</v>
      </c>
      <c r="T1748" s="57">
        <f t="shared" si="2657"/>
        <v>-153.67968800000017</v>
      </c>
      <c r="U1748" s="8">
        <f t="shared" si="2658"/>
        <v>0</v>
      </c>
      <c r="V1748" s="8">
        <f t="shared" si="2659"/>
        <v>153.67968800000017</v>
      </c>
      <c r="W1748" s="8">
        <f t="shared" si="2660"/>
        <v>331.4594027857143</v>
      </c>
      <c r="X1748" s="8">
        <f t="shared" si="2661"/>
        <v>367.66364385714286</v>
      </c>
      <c r="Y1748" s="8">
        <f t="shared" si="2662"/>
        <v>0.90152890644391304</v>
      </c>
      <c r="Z1748" s="30">
        <f t="shared" si="2663"/>
        <v>47.410738978976667</v>
      </c>
      <c r="AA1748" s="48">
        <f t="shared" si="2642"/>
        <v>43.961304296013374</v>
      </c>
      <c r="AB1748" s="41">
        <f t="shared" si="2643"/>
        <v>11401.009765499999</v>
      </c>
      <c r="AC1748" s="41">
        <f t="shared" si="2644"/>
        <v>11939.416991999999</v>
      </c>
      <c r="AD1748" s="41">
        <f t="shared" si="2645"/>
        <v>11881.677929599999</v>
      </c>
      <c r="AE1748" s="44">
        <f t="shared" si="2646"/>
        <v>12125.079882600001</v>
      </c>
      <c r="AF1748" s="44">
        <f t="shared" si="2647"/>
        <v>11799.541861933334</v>
      </c>
      <c r="AG1748" s="44">
        <f t="shared" si="2648"/>
        <v>11859.28582028</v>
      </c>
      <c r="AH1748" s="41">
        <f t="shared" si="2649"/>
        <v>10885.870442666666</v>
      </c>
      <c r="AI1748" s="41">
        <f t="shared" si="2650"/>
        <v>228585061813585.94</v>
      </c>
      <c r="AJ1748" s="41">
        <f t="shared" si="2651"/>
        <v>0</v>
      </c>
      <c r="AK1748" s="41">
        <f t="shared" si="2652"/>
        <v>228585061813585.94</v>
      </c>
      <c r="AL1748" s="41">
        <f t="shared" ref="AL1748:AM1748" si="2674">SUM(AJ1748:AJ1761)</f>
        <v>2210704049480991</v>
      </c>
      <c r="AM1748" s="41">
        <f t="shared" si="2674"/>
        <v>2437054963910466.5</v>
      </c>
      <c r="AN1748" s="41">
        <f t="shared" si="2654"/>
        <v>0.90712112866495398</v>
      </c>
      <c r="AO1748" s="41">
        <f t="shared" si="2655"/>
        <v>47.564945667607795</v>
      </c>
      <c r="AP1748" s="46">
        <f t="shared" si="2656"/>
        <v>47.648572107424251</v>
      </c>
    </row>
    <row r="1749" spans="1:42" ht="15" thickBot="1" x14ac:dyDescent="0.4">
      <c r="A1749" s="63">
        <f>Symbol!A1749</f>
        <v>43646</v>
      </c>
      <c r="B1749" s="12">
        <f>Symbol!B1749</f>
        <v>11931.991211</v>
      </c>
      <c r="C1749" s="64">
        <f>Symbol!C1749</f>
        <v>12178.383789</v>
      </c>
      <c r="D1749" s="12">
        <f>Symbol!D1749</f>
        <v>10799.008789</v>
      </c>
      <c r="E1749" s="64">
        <f>Symbol!E1749</f>
        <v>10817.155273</v>
      </c>
      <c r="F1749" s="12">
        <f>Symbol!G1749</f>
        <v>27256473494</v>
      </c>
      <c r="H1749" s="24">
        <f t="shared" si="2630"/>
        <v>0</v>
      </c>
      <c r="I1749" s="7">
        <f t="shared" si="2631"/>
        <v>11011.102539</v>
      </c>
      <c r="J1749" s="30">
        <f t="shared" si="2632"/>
        <v>11790.916992</v>
      </c>
      <c r="K1749" s="60">
        <f t="shared" si="2633"/>
        <v>-9.8867662711132953E-2</v>
      </c>
      <c r="L1749" s="50">
        <f t="shared" si="2634"/>
        <v>13016.231444999999</v>
      </c>
      <c r="M1749" s="60">
        <f t="shared" si="2635"/>
        <v>0.15181967387944531</v>
      </c>
      <c r="N1749" s="50">
        <f t="shared" si="2636"/>
        <v>11182.806640999999</v>
      </c>
      <c r="O1749" s="60">
        <f t="shared" si="2637"/>
        <v>-0.10391011323312885</v>
      </c>
      <c r="P1749" s="50">
        <f t="shared" si="2638"/>
        <v>12407.332031</v>
      </c>
      <c r="Q1749" s="60">
        <f t="shared" si="2639"/>
        <v>3.6772427662670623E-2</v>
      </c>
      <c r="R1749" s="50">
        <f t="shared" si="2640"/>
        <v>11959.371094</v>
      </c>
      <c r="S1749" s="60">
        <f t="shared" si="2641"/>
        <v>0.10038183794652418</v>
      </c>
      <c r="T1749" s="57">
        <f t="shared" si="2657"/>
        <v>-155.73144499999944</v>
      </c>
      <c r="U1749" s="8">
        <f t="shared" si="2658"/>
        <v>0</v>
      </c>
      <c r="V1749" s="8">
        <f t="shared" si="2659"/>
        <v>155.73144499999944</v>
      </c>
      <c r="W1749" s="8">
        <f t="shared" si="2660"/>
        <v>331.4594027857143</v>
      </c>
      <c r="X1749" s="8">
        <f t="shared" si="2661"/>
        <v>373.99337321428578</v>
      </c>
      <c r="Y1749" s="8">
        <f t="shared" si="2662"/>
        <v>0.88627079120944496</v>
      </c>
      <c r="Z1749" s="30">
        <f t="shared" si="2663"/>
        <v>46.985342472550464</v>
      </c>
      <c r="AA1749" s="48">
        <f t="shared" si="2642"/>
        <v>46.110322571079955</v>
      </c>
      <c r="AB1749" s="41">
        <f t="shared" si="2643"/>
        <v>12403.5742185</v>
      </c>
      <c r="AC1749" s="41">
        <f t="shared" si="2644"/>
        <v>11996.651692666666</v>
      </c>
      <c r="AD1749" s="41">
        <f t="shared" si="2645"/>
        <v>12071.331640599999</v>
      </c>
      <c r="AE1749" s="44">
        <f t="shared" si="2646"/>
        <v>12037.798632800001</v>
      </c>
      <c r="AF1749" s="44">
        <f t="shared" si="2647"/>
        <v>12119.882096266667</v>
      </c>
      <c r="AG1749" s="44">
        <f t="shared" si="2648"/>
        <v>11859.446835839999</v>
      </c>
      <c r="AH1749" s="41">
        <f t="shared" si="2649"/>
        <v>10895.808919000001</v>
      </c>
      <c r="AI1749" s="41">
        <f t="shared" si="2650"/>
        <v>209980241722434.47</v>
      </c>
      <c r="AJ1749" s="41">
        <f t="shared" si="2651"/>
        <v>0</v>
      </c>
      <c r="AK1749" s="41">
        <f t="shared" si="2652"/>
        <v>209980241722434.47</v>
      </c>
      <c r="AL1749" s="41">
        <f t="shared" ref="AL1749:AM1749" si="2675">SUM(AJ1749:AJ1762)</f>
        <v>2210704049480991</v>
      </c>
      <c r="AM1749" s="41">
        <f t="shared" si="2675"/>
        <v>2428897835118894.5</v>
      </c>
      <c r="AN1749" s="41">
        <f t="shared" si="2654"/>
        <v>0.91016757375172885</v>
      </c>
      <c r="AO1749" s="41">
        <f t="shared" si="2655"/>
        <v>47.648572107424251</v>
      </c>
      <c r="AP1749" s="46">
        <f t="shared" si="2656"/>
        <v>46.920360683637881</v>
      </c>
    </row>
    <row r="1750" spans="1:42" ht="15" thickBot="1" x14ac:dyDescent="0.4">
      <c r="A1750" s="63">
        <f>Symbol!A1750</f>
        <v>43647</v>
      </c>
      <c r="B1750" s="12">
        <f>Symbol!B1750</f>
        <v>10796.930664</v>
      </c>
      <c r="C1750" s="64">
        <f>Symbol!C1750</f>
        <v>11206.439453000001</v>
      </c>
      <c r="D1750" s="12">
        <f>Symbol!D1750</f>
        <v>10089.314453000001</v>
      </c>
      <c r="E1750" s="64">
        <f>Symbol!E1750</f>
        <v>10583.134765999999</v>
      </c>
      <c r="F1750" s="12">
        <f>Symbol!G1750</f>
        <v>29378589324</v>
      </c>
      <c r="H1750" s="24">
        <f t="shared" si="2630"/>
        <v>0</v>
      </c>
      <c r="I1750" s="7">
        <f t="shared" si="2631"/>
        <v>11790.916992</v>
      </c>
      <c r="J1750" s="30">
        <f t="shared" si="2632"/>
        <v>13016.231444999999</v>
      </c>
      <c r="K1750" s="60">
        <f t="shared" si="2633"/>
        <v>0.15181967387944531</v>
      </c>
      <c r="L1750" s="50">
        <f t="shared" si="2634"/>
        <v>11182.806640999999</v>
      </c>
      <c r="M1750" s="60">
        <f t="shared" si="2635"/>
        <v>-0.10391011323312885</v>
      </c>
      <c r="N1750" s="50">
        <f t="shared" si="2636"/>
        <v>12407.332031</v>
      </c>
      <c r="O1750" s="60">
        <f t="shared" si="2637"/>
        <v>3.6772427662670623E-2</v>
      </c>
      <c r="P1750" s="50">
        <f t="shared" si="2638"/>
        <v>11959.371094</v>
      </c>
      <c r="Q1750" s="60">
        <f t="shared" si="2639"/>
        <v>0.10038183794652418</v>
      </c>
      <c r="R1750" s="50">
        <f t="shared" si="2640"/>
        <v>10817.155273</v>
      </c>
      <c r="S1750" s="60">
        <f t="shared" si="2641"/>
        <v>2.1871650852795382E-2</v>
      </c>
      <c r="T1750" s="57">
        <f t="shared" si="2657"/>
        <v>-779.81445300000087</v>
      </c>
      <c r="U1750" s="8">
        <f t="shared" si="2658"/>
        <v>0</v>
      </c>
      <c r="V1750" s="8">
        <f t="shared" si="2659"/>
        <v>779.81445300000087</v>
      </c>
      <c r="W1750" s="8">
        <f t="shared" si="2660"/>
        <v>331.4594027857143</v>
      </c>
      <c r="X1750" s="8">
        <f t="shared" si="2661"/>
        <v>422.52050771428577</v>
      </c>
      <c r="Y1750" s="8">
        <f t="shared" si="2662"/>
        <v>0.78448121862489983</v>
      </c>
      <c r="Z1750" s="30">
        <f t="shared" si="2663"/>
        <v>43.961304296013374</v>
      </c>
      <c r="AA1750" s="48">
        <f t="shared" si="2642"/>
        <v>54.64424435886454</v>
      </c>
      <c r="AB1750" s="41">
        <f t="shared" si="2643"/>
        <v>12099.519043</v>
      </c>
      <c r="AC1750" s="41">
        <f t="shared" si="2644"/>
        <v>12202.123372333333</v>
      </c>
      <c r="AD1750" s="41">
        <f t="shared" si="2645"/>
        <v>11876.579296799999</v>
      </c>
      <c r="AE1750" s="44">
        <f t="shared" si="2646"/>
        <v>12039.301757800002</v>
      </c>
      <c r="AF1750" s="44">
        <f t="shared" si="2647"/>
        <v>12083.115559933334</v>
      </c>
      <c r="AG1750" s="44">
        <f t="shared" si="2648"/>
        <v>11715.214257800002</v>
      </c>
      <c r="AH1750" s="41">
        <f t="shared" si="2649"/>
        <v>11529.678710666667</v>
      </c>
      <c r="AI1750" s="41">
        <f t="shared" si="2650"/>
        <v>286854769088232.88</v>
      </c>
      <c r="AJ1750" s="41">
        <f t="shared" si="2651"/>
        <v>0</v>
      </c>
      <c r="AK1750" s="41">
        <f t="shared" si="2652"/>
        <v>286854769088232.88</v>
      </c>
      <c r="AL1750" s="41">
        <f t="shared" ref="AL1750:AM1750" si="2676">SUM(AJ1750:AJ1763)</f>
        <v>2210704049480991</v>
      </c>
      <c r="AM1750" s="41">
        <f t="shared" si="2676"/>
        <v>2500905190666880</v>
      </c>
      <c r="AN1750" s="41">
        <f t="shared" si="2654"/>
        <v>0.88396155829141798</v>
      </c>
      <c r="AO1750" s="41">
        <f t="shared" si="2655"/>
        <v>46.920360683637881</v>
      </c>
      <c r="AP1750" s="46">
        <f t="shared" si="2656"/>
        <v>53.658295583056187</v>
      </c>
    </row>
    <row r="1751" spans="1:42" ht="15" thickBot="1" x14ac:dyDescent="0.4">
      <c r="A1751" s="63">
        <f>Symbol!A1751</f>
        <v>43648</v>
      </c>
      <c r="B1751" s="12">
        <f>Symbol!B1751</f>
        <v>10588.683594</v>
      </c>
      <c r="C1751" s="64">
        <f>Symbol!C1751</f>
        <v>10912.188477</v>
      </c>
      <c r="D1751" s="12">
        <f>Symbol!D1751</f>
        <v>9737.8847659999992</v>
      </c>
      <c r="E1751" s="64">
        <f>Symbol!E1751</f>
        <v>10801.677734000001</v>
      </c>
      <c r="F1751" s="12">
        <f>Symbol!G1751</f>
        <v>31015895223</v>
      </c>
      <c r="H1751" s="24">
        <f t="shared" si="2630"/>
        <v>1</v>
      </c>
      <c r="I1751" s="7">
        <f t="shared" si="2631"/>
        <v>13016.231444999999</v>
      </c>
      <c r="J1751" s="30">
        <f t="shared" si="2632"/>
        <v>11182.806640999999</v>
      </c>
      <c r="K1751" s="60">
        <f t="shared" si="2633"/>
        <v>-0.10391011323312885</v>
      </c>
      <c r="L1751" s="50">
        <f t="shared" si="2634"/>
        <v>12407.332031</v>
      </c>
      <c r="M1751" s="60">
        <f t="shared" si="2635"/>
        <v>3.6772427662670623E-2</v>
      </c>
      <c r="N1751" s="50">
        <f t="shared" si="2636"/>
        <v>11959.371094</v>
      </c>
      <c r="O1751" s="60">
        <f t="shared" si="2637"/>
        <v>0.10038183794652418</v>
      </c>
      <c r="P1751" s="50">
        <f t="shared" si="2638"/>
        <v>10817.155273</v>
      </c>
      <c r="Q1751" s="60">
        <f t="shared" si="2639"/>
        <v>2.1871650852795382E-2</v>
      </c>
      <c r="R1751" s="50">
        <f t="shared" si="2640"/>
        <v>10583.134765999999</v>
      </c>
      <c r="S1751" s="60">
        <f t="shared" si="2641"/>
        <v>-2.0439793579153945E-2</v>
      </c>
      <c r="T1751" s="57">
        <f t="shared" si="2657"/>
        <v>-1225.314452999999</v>
      </c>
      <c r="U1751" s="8">
        <f t="shared" si="2658"/>
        <v>0</v>
      </c>
      <c r="V1751" s="8">
        <f t="shared" si="2659"/>
        <v>1225.314452999999</v>
      </c>
      <c r="W1751" s="8">
        <f t="shared" si="2660"/>
        <v>331.4594027857143</v>
      </c>
      <c r="X1751" s="8">
        <f t="shared" si="2661"/>
        <v>387.38051050000001</v>
      </c>
      <c r="Y1751" s="8">
        <f t="shared" si="2662"/>
        <v>0.85564295002320279</v>
      </c>
      <c r="Z1751" s="30">
        <f t="shared" si="2663"/>
        <v>46.110322571079955</v>
      </c>
      <c r="AA1751" s="48">
        <f t="shared" si="2642"/>
        <v>48.930341649190616</v>
      </c>
      <c r="AB1751" s="41">
        <f t="shared" si="2643"/>
        <v>11795.069336</v>
      </c>
      <c r="AC1751" s="41">
        <f t="shared" si="2644"/>
        <v>11849.836588666667</v>
      </c>
      <c r="AD1751" s="41">
        <f t="shared" si="2645"/>
        <v>11389.959961</v>
      </c>
      <c r="AE1751" s="44">
        <f t="shared" si="2646"/>
        <v>11983.242578199999</v>
      </c>
      <c r="AF1751" s="44">
        <f t="shared" si="2647"/>
        <v>11618.923567666665</v>
      </c>
      <c r="AG1751" s="44">
        <f t="shared" si="2648"/>
        <v>11287.54867188</v>
      </c>
      <c r="AH1751" s="41">
        <f t="shared" si="2649"/>
        <v>12856.106119666665</v>
      </c>
      <c r="AI1751" s="41">
        <f t="shared" si="2650"/>
        <v>579884092277457</v>
      </c>
      <c r="AJ1751" s="41">
        <f t="shared" si="2651"/>
        <v>579884092277457</v>
      </c>
      <c r="AK1751" s="41">
        <f t="shared" si="2652"/>
        <v>0</v>
      </c>
      <c r="AL1751" s="41">
        <f t="shared" ref="AL1751:AM1751" si="2677">SUM(AJ1751:AJ1764)</f>
        <v>2563612483649173.5</v>
      </c>
      <c r="AM1751" s="41">
        <f t="shared" si="2677"/>
        <v>2214050421578647</v>
      </c>
      <c r="AN1751" s="41">
        <f t="shared" si="2654"/>
        <v>1.1578835146045519</v>
      </c>
      <c r="AO1751" s="41">
        <f t="shared" si="2655"/>
        <v>53.658295583056187</v>
      </c>
      <c r="AP1751" s="46">
        <f t="shared" si="2656"/>
        <v>51.998755926014887</v>
      </c>
    </row>
    <row r="1752" spans="1:42" ht="15" thickBot="1" x14ac:dyDescent="0.4">
      <c r="A1752" s="63">
        <f>Symbol!A1752</f>
        <v>43649</v>
      </c>
      <c r="B1752" s="12">
        <f>Symbol!B1752</f>
        <v>10818.15625</v>
      </c>
      <c r="C1752" s="64">
        <f>Symbol!C1752</f>
        <v>11968.078125</v>
      </c>
      <c r="D1752" s="12">
        <f>Symbol!D1752</f>
        <v>10818.15625</v>
      </c>
      <c r="E1752" s="64">
        <f>Symbol!E1752</f>
        <v>11961.269531</v>
      </c>
      <c r="F1752" s="12">
        <f>Symbol!G1752</f>
        <v>30796494294</v>
      </c>
      <c r="H1752" s="24">
        <f t="shared" si="2630"/>
        <v>0</v>
      </c>
      <c r="I1752" s="7">
        <f t="shared" si="2631"/>
        <v>11182.806640999999</v>
      </c>
      <c r="J1752" s="30">
        <f t="shared" si="2632"/>
        <v>12407.332031</v>
      </c>
      <c r="K1752" s="60">
        <f t="shared" si="2633"/>
        <v>3.6772427662670623E-2</v>
      </c>
      <c r="L1752" s="50">
        <f t="shared" si="2634"/>
        <v>11959.371094</v>
      </c>
      <c r="M1752" s="60">
        <f t="shared" si="2635"/>
        <v>0.10038183794652418</v>
      </c>
      <c r="N1752" s="50">
        <f t="shared" si="2636"/>
        <v>10817.155273</v>
      </c>
      <c r="O1752" s="60">
        <f t="shared" si="2637"/>
        <v>2.1871650852795382E-2</v>
      </c>
      <c r="P1752" s="50">
        <f t="shared" si="2638"/>
        <v>10583.134765999999</v>
      </c>
      <c r="Q1752" s="60">
        <f t="shared" si="2639"/>
        <v>-2.0439793579153945E-2</v>
      </c>
      <c r="R1752" s="50">
        <f t="shared" si="2640"/>
        <v>10801.677734000001</v>
      </c>
      <c r="S1752" s="60">
        <f t="shared" si="2641"/>
        <v>-0.10197242316008562</v>
      </c>
      <c r="T1752" s="57">
        <f t="shared" si="2657"/>
        <v>1833.4248040000002</v>
      </c>
      <c r="U1752" s="8">
        <f t="shared" si="2658"/>
        <v>1833.4248040000002</v>
      </c>
      <c r="V1752" s="8">
        <f t="shared" si="2659"/>
        <v>0</v>
      </c>
      <c r="W1752" s="8">
        <f t="shared" si="2660"/>
        <v>361.2665317142858</v>
      </c>
      <c r="X1752" s="8">
        <f t="shared" si="2661"/>
        <v>299.85804957142864</v>
      </c>
      <c r="Y1752" s="8">
        <f t="shared" si="2662"/>
        <v>1.2047918414417258</v>
      </c>
      <c r="Z1752" s="30">
        <f t="shared" si="2663"/>
        <v>54.64424435886454</v>
      </c>
      <c r="AA1752" s="48">
        <f t="shared" si="2642"/>
        <v>53.967182225736167</v>
      </c>
      <c r="AB1752" s="41">
        <f t="shared" si="2643"/>
        <v>12183.3515625</v>
      </c>
      <c r="AC1752" s="41">
        <f t="shared" si="2644"/>
        <v>11727.952799333332</v>
      </c>
      <c r="AD1752" s="41">
        <f t="shared" si="2645"/>
        <v>11313.7341796</v>
      </c>
      <c r="AE1752" s="44">
        <f t="shared" si="2646"/>
        <v>11592.076953</v>
      </c>
      <c r="AF1752" s="44">
        <f t="shared" si="2647"/>
        <v>11377.376041666666</v>
      </c>
      <c r="AG1752" s="44">
        <f t="shared" si="2648"/>
        <v>11461.083749879999</v>
      </c>
      <c r="AH1752" s="41">
        <f t="shared" si="2649"/>
        <v>11661.934570333333</v>
      </c>
      <c r="AI1752" s="41">
        <f t="shared" si="2650"/>
        <v>466214700337747.94</v>
      </c>
      <c r="AJ1752" s="41">
        <f t="shared" si="2651"/>
        <v>0</v>
      </c>
      <c r="AK1752" s="41">
        <f t="shared" si="2652"/>
        <v>466214700337747.94</v>
      </c>
      <c r="AL1752" s="41">
        <f t="shared" ref="AL1752:AM1752" si="2678">SUM(AJ1752:AJ1765)</f>
        <v>2398435076018236.5</v>
      </c>
      <c r="AM1752" s="41">
        <f t="shared" si="2678"/>
        <v>2214050421578647</v>
      </c>
      <c r="AN1752" s="41">
        <f t="shared" si="2654"/>
        <v>1.0832793384660684</v>
      </c>
      <c r="AO1752" s="41">
        <f t="shared" si="2655"/>
        <v>51.998755926014887</v>
      </c>
      <c r="AP1752" s="46">
        <f t="shared" si="2656"/>
        <v>53.57640213186221</v>
      </c>
    </row>
    <row r="1753" spans="1:42" ht="15" thickBot="1" x14ac:dyDescent="0.4">
      <c r="A1753" s="63">
        <f>Symbol!A1753</f>
        <v>43650</v>
      </c>
      <c r="B1753" s="12">
        <f>Symbol!B1753</f>
        <v>11972.71875</v>
      </c>
      <c r="C1753" s="64">
        <f>Symbol!C1753</f>
        <v>12006.075194999999</v>
      </c>
      <c r="D1753" s="12">
        <f>Symbol!D1753</f>
        <v>11166.569336</v>
      </c>
      <c r="E1753" s="64">
        <f>Symbol!E1753</f>
        <v>11215.4375</v>
      </c>
      <c r="F1753" s="12">
        <f>Symbol!G1753</f>
        <v>25920294033</v>
      </c>
      <c r="H1753" s="24">
        <f t="shared" si="2630"/>
        <v>1</v>
      </c>
      <c r="I1753" s="7">
        <f t="shared" si="2631"/>
        <v>12407.332031</v>
      </c>
      <c r="J1753" s="30">
        <f t="shared" si="2632"/>
        <v>11959.371094</v>
      </c>
      <c r="K1753" s="60">
        <f t="shared" si="2633"/>
        <v>0.10038183794652418</v>
      </c>
      <c r="L1753" s="50">
        <f t="shared" si="2634"/>
        <v>10817.155273</v>
      </c>
      <c r="M1753" s="60">
        <f t="shared" si="2635"/>
        <v>2.1871650852795382E-2</v>
      </c>
      <c r="N1753" s="50">
        <f t="shared" si="2636"/>
        <v>10583.134765999999</v>
      </c>
      <c r="O1753" s="60">
        <f t="shared" si="2637"/>
        <v>-2.0439793579153945E-2</v>
      </c>
      <c r="P1753" s="50">
        <f t="shared" si="2638"/>
        <v>10801.677734000001</v>
      </c>
      <c r="Q1753" s="60">
        <f t="shared" si="2639"/>
        <v>-0.10197242316008562</v>
      </c>
      <c r="R1753" s="50">
        <f t="shared" si="2640"/>
        <v>11961.269531</v>
      </c>
      <c r="S1753" s="60">
        <f t="shared" si="2641"/>
        <v>6.4382713500684766E-2</v>
      </c>
      <c r="T1753" s="57">
        <f t="shared" si="2657"/>
        <v>-1224.5253900000007</v>
      </c>
      <c r="U1753" s="8">
        <f t="shared" si="2658"/>
        <v>0</v>
      </c>
      <c r="V1753" s="8">
        <f t="shared" si="2659"/>
        <v>1224.5253900000007</v>
      </c>
      <c r="W1753" s="8">
        <f t="shared" si="2660"/>
        <v>287.29694471428564</v>
      </c>
      <c r="X1753" s="8">
        <f t="shared" si="2661"/>
        <v>299.85804957142864</v>
      </c>
      <c r="Y1753" s="8">
        <f t="shared" si="2662"/>
        <v>0.9581098293839504</v>
      </c>
      <c r="Z1753" s="30">
        <f t="shared" si="2663"/>
        <v>48.930341649190616</v>
      </c>
      <c r="AA1753" s="48">
        <f t="shared" si="2642"/>
        <v>53.81627106896677</v>
      </c>
      <c r="AB1753" s="41">
        <f t="shared" si="2643"/>
        <v>11388.263183499999</v>
      </c>
      <c r="AC1753" s="41">
        <f t="shared" si="2644"/>
        <v>11119.887044333334</v>
      </c>
      <c r="AD1753" s="41">
        <f t="shared" si="2645"/>
        <v>11224.521679599999</v>
      </c>
      <c r="AE1753" s="44">
        <f t="shared" si="2646"/>
        <v>10951.9902344</v>
      </c>
      <c r="AF1753" s="44">
        <f t="shared" si="2647"/>
        <v>10979.065624933333</v>
      </c>
      <c r="AG1753" s="44">
        <f t="shared" si="2648"/>
        <v>11252.46218744</v>
      </c>
      <c r="AH1753" s="41">
        <f t="shared" si="2649"/>
        <v>11922.333984333332</v>
      </c>
      <c r="AI1753" s="41">
        <f t="shared" si="2650"/>
        <v>418327966847637.63</v>
      </c>
      <c r="AJ1753" s="41">
        <f t="shared" si="2651"/>
        <v>0</v>
      </c>
      <c r="AK1753" s="41">
        <f t="shared" si="2652"/>
        <v>418327966847637.63</v>
      </c>
      <c r="AL1753" s="41">
        <f t="shared" ref="AL1753:AM1753" si="2679">SUM(AJ1753:AJ1766)</f>
        <v>2398435076018236.5</v>
      </c>
      <c r="AM1753" s="41">
        <f t="shared" si="2679"/>
        <v>2078228120056800</v>
      </c>
      <c r="AN1753" s="41">
        <f t="shared" si="2654"/>
        <v>1.1540769046819965</v>
      </c>
      <c r="AO1753" s="41">
        <f t="shared" si="2655"/>
        <v>53.57640213186221</v>
      </c>
      <c r="AP1753" s="46">
        <f t="shared" si="2656"/>
        <v>61.683945291890382</v>
      </c>
    </row>
    <row r="1754" spans="1:42" ht="15" thickBot="1" x14ac:dyDescent="0.4">
      <c r="A1754" s="63">
        <f>Symbol!A1754</f>
        <v>43651</v>
      </c>
      <c r="B1754" s="12">
        <f>Symbol!B1754</f>
        <v>11203.102539</v>
      </c>
      <c r="C1754" s="64">
        <f>Symbol!C1754</f>
        <v>11395.661133</v>
      </c>
      <c r="D1754" s="12">
        <f>Symbol!D1754</f>
        <v>10874.964844</v>
      </c>
      <c r="E1754" s="64">
        <f>Symbol!E1754</f>
        <v>10978.459961</v>
      </c>
      <c r="F1754" s="12">
        <f>Symbol!G1754</f>
        <v>23838480210</v>
      </c>
      <c r="H1754" s="24">
        <f t="shared" si="2630"/>
        <v>1</v>
      </c>
      <c r="I1754" s="7">
        <f t="shared" si="2631"/>
        <v>11959.371094</v>
      </c>
      <c r="J1754" s="30">
        <f t="shared" si="2632"/>
        <v>10817.155273</v>
      </c>
      <c r="K1754" s="60">
        <f t="shared" si="2633"/>
        <v>2.1871650852795382E-2</v>
      </c>
      <c r="L1754" s="50">
        <f t="shared" si="2634"/>
        <v>10583.134765999999</v>
      </c>
      <c r="M1754" s="60">
        <f t="shared" si="2635"/>
        <v>-2.0439793579153945E-2</v>
      </c>
      <c r="N1754" s="50">
        <f t="shared" si="2636"/>
        <v>10801.677734000001</v>
      </c>
      <c r="O1754" s="60">
        <f t="shared" si="2637"/>
        <v>-0.10197242316008562</v>
      </c>
      <c r="P1754" s="50">
        <f t="shared" si="2638"/>
        <v>11961.269531</v>
      </c>
      <c r="Q1754" s="60">
        <f t="shared" si="2639"/>
        <v>6.4382713500684766E-2</v>
      </c>
      <c r="R1754" s="50">
        <f t="shared" si="2640"/>
        <v>11215.4375</v>
      </c>
      <c r="S1754" s="60">
        <f t="shared" si="2641"/>
        <v>2.1356009782202569E-2</v>
      </c>
      <c r="T1754" s="57">
        <f t="shared" si="2657"/>
        <v>447.96093699999983</v>
      </c>
      <c r="U1754" s="8">
        <f t="shared" si="2658"/>
        <v>447.96093699999983</v>
      </c>
      <c r="V1754" s="8">
        <f t="shared" si="2659"/>
        <v>0</v>
      </c>
      <c r="W1754" s="8">
        <f t="shared" si="2660"/>
        <v>287.29694471428564</v>
      </c>
      <c r="X1754" s="8">
        <f t="shared" si="2661"/>
        <v>245.05796592857146</v>
      </c>
      <c r="Y1754" s="8">
        <f t="shared" si="2662"/>
        <v>1.1723632146609175</v>
      </c>
      <c r="Z1754" s="30">
        <f t="shared" si="2663"/>
        <v>53.967182225736167</v>
      </c>
      <c r="AA1754" s="48">
        <f t="shared" si="2642"/>
        <v>53.779589556037024</v>
      </c>
      <c r="AB1754" s="41">
        <f t="shared" si="2643"/>
        <v>10700.1450195</v>
      </c>
      <c r="AC1754" s="41">
        <f t="shared" si="2644"/>
        <v>10733.989257666666</v>
      </c>
      <c r="AD1754" s="41">
        <f t="shared" si="2645"/>
        <v>11075.7349608</v>
      </c>
      <c r="AE1754" s="44">
        <f t="shared" si="2646"/>
        <v>10717.356054600001</v>
      </c>
      <c r="AF1754" s="44">
        <f t="shared" si="2647"/>
        <v>11055.719596199999</v>
      </c>
      <c r="AG1754" s="44">
        <f t="shared" si="2648"/>
        <v>11049.827773320001</v>
      </c>
      <c r="AH1754" s="41">
        <f t="shared" si="2649"/>
        <v>11956.220051999999</v>
      </c>
      <c r="AI1754" s="41">
        <f t="shared" si="2650"/>
        <v>357777464073862.13</v>
      </c>
      <c r="AJ1754" s="41">
        <f t="shared" si="2651"/>
        <v>357777464073862.13</v>
      </c>
      <c r="AK1754" s="41">
        <f t="shared" si="2652"/>
        <v>0</v>
      </c>
      <c r="AL1754" s="41">
        <f t="shared" ref="AL1754:AM1754" si="2680">SUM(AJ1754:AJ1767)</f>
        <v>2672226851656616</v>
      </c>
      <c r="AM1754" s="41">
        <f t="shared" si="2680"/>
        <v>1659900153209162.3</v>
      </c>
      <c r="AN1754" s="41">
        <f t="shared" si="2654"/>
        <v>1.6098720435023006</v>
      </c>
      <c r="AO1754" s="41">
        <f t="shared" si="2655"/>
        <v>61.683945291890382</v>
      </c>
      <c r="AP1754" s="46">
        <f t="shared" si="2656"/>
        <v>60.608318943869762</v>
      </c>
    </row>
    <row r="1755" spans="1:42" ht="15" thickBot="1" x14ac:dyDescent="0.4">
      <c r="A1755" s="63">
        <f>Symbol!A1755</f>
        <v>43652</v>
      </c>
      <c r="B1755" s="12">
        <f>Symbol!B1755</f>
        <v>10982.543944999999</v>
      </c>
      <c r="C1755" s="64">
        <f>Symbol!C1755</f>
        <v>11620.964844</v>
      </c>
      <c r="D1755" s="12">
        <f>Symbol!D1755</f>
        <v>10982.543944999999</v>
      </c>
      <c r="E1755" s="64">
        <f>Symbol!E1755</f>
        <v>11208.550781</v>
      </c>
      <c r="F1755" s="12">
        <f>Symbol!G1755</f>
        <v>21092024306</v>
      </c>
      <c r="H1755" s="24">
        <f t="shared" si="2630"/>
        <v>1</v>
      </c>
      <c r="I1755" s="7">
        <f t="shared" si="2631"/>
        <v>10817.155273</v>
      </c>
      <c r="J1755" s="30">
        <f t="shared" si="2632"/>
        <v>10583.134765999999</v>
      </c>
      <c r="K1755" s="60">
        <f t="shared" si="2633"/>
        <v>-2.0439793579153945E-2</v>
      </c>
      <c r="L1755" s="50">
        <f t="shared" si="2634"/>
        <v>10801.677734000001</v>
      </c>
      <c r="M1755" s="60">
        <f t="shared" si="2635"/>
        <v>-0.10197242316008562</v>
      </c>
      <c r="N1755" s="50">
        <f t="shared" si="2636"/>
        <v>11961.269531</v>
      </c>
      <c r="O1755" s="60">
        <f t="shared" si="2637"/>
        <v>6.4382713500684766E-2</v>
      </c>
      <c r="P1755" s="50">
        <f t="shared" si="2638"/>
        <v>11215.4375</v>
      </c>
      <c r="Q1755" s="60">
        <f t="shared" si="2639"/>
        <v>2.1356009782202569E-2</v>
      </c>
      <c r="R1755" s="50">
        <f t="shared" si="2640"/>
        <v>10978.459961</v>
      </c>
      <c r="S1755" s="60">
        <f t="shared" si="2641"/>
        <v>-2.0741781917808792E-2</v>
      </c>
      <c r="T1755" s="57">
        <f t="shared" si="2657"/>
        <v>1142.2158209999998</v>
      </c>
      <c r="U1755" s="8">
        <f t="shared" si="2658"/>
        <v>1142.2158209999998</v>
      </c>
      <c r="V1755" s="8">
        <f t="shared" si="2659"/>
        <v>0</v>
      </c>
      <c r="W1755" s="8">
        <f t="shared" si="2660"/>
        <v>285.55740792857148</v>
      </c>
      <c r="X1755" s="8">
        <f t="shared" si="2661"/>
        <v>245.05796592857146</v>
      </c>
      <c r="Y1755" s="8">
        <f t="shared" si="2662"/>
        <v>1.1652647439822652</v>
      </c>
      <c r="Z1755" s="30">
        <f t="shared" si="2663"/>
        <v>53.81627106896677</v>
      </c>
      <c r="AA1755" s="48">
        <f t="shared" si="2642"/>
        <v>48.007372128643915</v>
      </c>
      <c r="AB1755" s="41">
        <f t="shared" si="2643"/>
        <v>10692.40625</v>
      </c>
      <c r="AC1755" s="41">
        <f t="shared" si="2644"/>
        <v>11115.360676999999</v>
      </c>
      <c r="AD1755" s="41">
        <f t="shared" si="2645"/>
        <v>11107.9958984</v>
      </c>
      <c r="AE1755" s="44">
        <f t="shared" si="2646"/>
        <v>11221.805859200002</v>
      </c>
      <c r="AF1755" s="44">
        <f t="shared" si="2647"/>
        <v>11177.529557200001</v>
      </c>
      <c r="AG1755" s="44">
        <f t="shared" si="2648"/>
        <v>11103.090234320001</v>
      </c>
      <c r="AH1755" s="41">
        <f t="shared" si="2649"/>
        <v>11264.849283666665</v>
      </c>
      <c r="AI1755" s="41">
        <f t="shared" si="2650"/>
        <v>307040065914165.31</v>
      </c>
      <c r="AJ1755" s="41">
        <f t="shared" si="2651"/>
        <v>307040065914165.31</v>
      </c>
      <c r="AK1755" s="41">
        <f t="shared" si="2652"/>
        <v>0</v>
      </c>
      <c r="AL1755" s="41">
        <f t="shared" ref="AL1755:AM1755" si="2681">SUM(AJ1755:AJ1768)</f>
        <v>2553934110030142</v>
      </c>
      <c r="AM1755" s="41">
        <f t="shared" si="2681"/>
        <v>1659900153209162.3</v>
      </c>
      <c r="AN1755" s="41">
        <f t="shared" si="2654"/>
        <v>1.5386070692821507</v>
      </c>
      <c r="AO1755" s="41">
        <f t="shared" si="2655"/>
        <v>60.608318943869762</v>
      </c>
      <c r="AP1755" s="46">
        <f t="shared" si="2656"/>
        <v>59.965834272664509</v>
      </c>
    </row>
    <row r="1756" spans="1:42" ht="15" thickBot="1" x14ac:dyDescent="0.4">
      <c r="A1756" s="63">
        <f>Symbol!A1756</f>
        <v>43653</v>
      </c>
      <c r="B1756" s="12">
        <f>Symbol!B1756</f>
        <v>11217.616211</v>
      </c>
      <c r="C1756" s="64">
        <f>Symbol!C1756</f>
        <v>11541.620117</v>
      </c>
      <c r="D1756" s="12">
        <f>Symbol!D1756</f>
        <v>11148.804688</v>
      </c>
      <c r="E1756" s="64">
        <f>Symbol!E1756</f>
        <v>11450.846680000001</v>
      </c>
      <c r="F1756" s="12">
        <f>Symbol!G1756</f>
        <v>19369044277</v>
      </c>
      <c r="H1756" s="24">
        <f t="shared" si="2630"/>
        <v>0</v>
      </c>
      <c r="I1756" s="7">
        <f t="shared" si="2631"/>
        <v>10583.134765999999</v>
      </c>
      <c r="J1756" s="30">
        <f t="shared" si="2632"/>
        <v>10801.677734000001</v>
      </c>
      <c r="K1756" s="60">
        <f t="shared" si="2633"/>
        <v>-0.10197242316008562</v>
      </c>
      <c r="L1756" s="50">
        <f t="shared" si="2634"/>
        <v>11961.269531</v>
      </c>
      <c r="M1756" s="60">
        <f t="shared" si="2635"/>
        <v>6.4382713500684766E-2</v>
      </c>
      <c r="N1756" s="50">
        <f t="shared" si="2636"/>
        <v>11215.4375</v>
      </c>
      <c r="O1756" s="60">
        <f t="shared" si="2637"/>
        <v>2.1356009782202569E-2</v>
      </c>
      <c r="P1756" s="50">
        <f t="shared" si="2638"/>
        <v>10978.459961</v>
      </c>
      <c r="Q1756" s="60">
        <f t="shared" si="2639"/>
        <v>-2.0741781917808792E-2</v>
      </c>
      <c r="R1756" s="50">
        <f t="shared" si="2640"/>
        <v>11208.550781</v>
      </c>
      <c r="S1756" s="60">
        <f t="shared" si="2641"/>
        <v>-2.1386723516895884E-2</v>
      </c>
      <c r="T1756" s="57">
        <f t="shared" si="2657"/>
        <v>234.02050700000109</v>
      </c>
      <c r="U1756" s="8">
        <f t="shared" si="2658"/>
        <v>234.02050700000109</v>
      </c>
      <c r="V1756" s="8">
        <f t="shared" si="2659"/>
        <v>0</v>
      </c>
      <c r="W1756" s="8">
        <f t="shared" si="2660"/>
        <v>285.13630014285718</v>
      </c>
      <c r="X1756" s="8">
        <f t="shared" si="2661"/>
        <v>245.05796592857146</v>
      </c>
      <c r="Y1756" s="8">
        <f t="shared" si="2662"/>
        <v>1.1635463432597315</v>
      </c>
      <c r="Z1756" s="30">
        <f t="shared" si="2663"/>
        <v>53.779589556037024</v>
      </c>
      <c r="AA1756" s="48">
        <f t="shared" si="2642"/>
        <v>57.33405096784508</v>
      </c>
      <c r="AB1756" s="41">
        <f t="shared" si="2643"/>
        <v>11381.473632500001</v>
      </c>
      <c r="AC1756" s="41">
        <f t="shared" si="2644"/>
        <v>11326.128255000001</v>
      </c>
      <c r="AD1756" s="41">
        <f t="shared" si="2645"/>
        <v>11233.079101400001</v>
      </c>
      <c r="AE1756" s="44">
        <f t="shared" si="2646"/>
        <v>11431.018359200001</v>
      </c>
      <c r="AF1756" s="44">
        <f t="shared" si="2647"/>
        <v>11268.380078</v>
      </c>
      <c r="AG1756" s="44">
        <f t="shared" si="2648"/>
        <v>11250.665859280001</v>
      </c>
      <c r="AH1756" s="41">
        <f t="shared" si="2649"/>
        <v>10626.296224</v>
      </c>
      <c r="AI1756" s="41">
        <f t="shared" si="2650"/>
        <v>312185592800067.88</v>
      </c>
      <c r="AJ1756" s="41">
        <f t="shared" si="2651"/>
        <v>312185592800067.88</v>
      </c>
      <c r="AK1756" s="41">
        <f t="shared" si="2652"/>
        <v>0</v>
      </c>
      <c r="AL1756" s="41">
        <f t="shared" ref="AL1756:AM1756" si="2682">SUM(AJ1756:AJ1769)</f>
        <v>2486308773721906</v>
      </c>
      <c r="AM1756" s="41">
        <f t="shared" si="2682"/>
        <v>1659900153209162.3</v>
      </c>
      <c r="AN1756" s="41">
        <f t="shared" si="2654"/>
        <v>1.4978664643864328</v>
      </c>
      <c r="AO1756" s="41">
        <f t="shared" si="2655"/>
        <v>59.965834272664509</v>
      </c>
      <c r="AP1756" s="46">
        <f t="shared" si="2656"/>
        <v>59.556826120054382</v>
      </c>
    </row>
    <row r="1757" spans="1:42" ht="15" thickBot="1" x14ac:dyDescent="0.4">
      <c r="A1757" s="63">
        <f>Symbol!A1757</f>
        <v>43654</v>
      </c>
      <c r="B1757" s="12">
        <f>Symbol!B1757</f>
        <v>11446.596680000001</v>
      </c>
      <c r="C1757" s="64">
        <f>Symbol!C1757</f>
        <v>12345.833008</v>
      </c>
      <c r="D1757" s="12">
        <f>Symbol!D1757</f>
        <v>11393.374023</v>
      </c>
      <c r="E1757" s="64">
        <f>Symbol!E1757</f>
        <v>12285.958008</v>
      </c>
      <c r="F1757" s="12">
        <f>Symbol!G1757</f>
        <v>23482551458</v>
      </c>
      <c r="H1757" s="24">
        <f t="shared" si="2630"/>
        <v>0</v>
      </c>
      <c r="I1757" s="7">
        <f t="shared" si="2631"/>
        <v>10801.677734000001</v>
      </c>
      <c r="J1757" s="30">
        <f t="shared" si="2632"/>
        <v>11961.269531</v>
      </c>
      <c r="K1757" s="60">
        <f t="shared" si="2633"/>
        <v>6.4382713500684766E-2</v>
      </c>
      <c r="L1757" s="50">
        <f t="shared" si="2634"/>
        <v>11215.4375</v>
      </c>
      <c r="M1757" s="60">
        <f t="shared" si="2635"/>
        <v>2.1356009782202569E-2</v>
      </c>
      <c r="N1757" s="50">
        <f t="shared" si="2636"/>
        <v>10978.459961</v>
      </c>
      <c r="O1757" s="60">
        <f t="shared" si="2637"/>
        <v>-2.0741781917808792E-2</v>
      </c>
      <c r="P1757" s="50">
        <f t="shared" si="2638"/>
        <v>11208.550781</v>
      </c>
      <c r="Q1757" s="60">
        <f t="shared" si="2639"/>
        <v>-2.1386723516895884E-2</v>
      </c>
      <c r="R1757" s="50">
        <f t="shared" si="2640"/>
        <v>11450.846680000001</v>
      </c>
      <c r="S1757" s="60">
        <f t="shared" si="2641"/>
        <v>-7.0393311743974424E-2</v>
      </c>
      <c r="T1757" s="57">
        <f t="shared" si="2657"/>
        <v>-218.54296800000157</v>
      </c>
      <c r="U1757" s="8">
        <f t="shared" si="2658"/>
        <v>0</v>
      </c>
      <c r="V1757" s="8">
        <f t="shared" si="2659"/>
        <v>218.54296800000157</v>
      </c>
      <c r="W1757" s="8">
        <f t="shared" si="2660"/>
        <v>268.42054964285711</v>
      </c>
      <c r="X1757" s="8">
        <f t="shared" si="2661"/>
        <v>290.70305521428571</v>
      </c>
      <c r="Y1757" s="8">
        <f t="shared" si="2662"/>
        <v>0.92334959962837848</v>
      </c>
      <c r="Z1757" s="30">
        <f t="shared" si="2663"/>
        <v>48.007372128643915</v>
      </c>
      <c r="AA1757" s="48">
        <f t="shared" si="2642"/>
        <v>64.025790360384775</v>
      </c>
      <c r="AB1757" s="41">
        <f t="shared" si="2643"/>
        <v>11588.353515499999</v>
      </c>
      <c r="AC1757" s="41">
        <f t="shared" si="2644"/>
        <v>11385.055664</v>
      </c>
      <c r="AD1757" s="41">
        <f t="shared" si="2645"/>
        <v>11362.912890600001</v>
      </c>
      <c r="AE1757" s="44">
        <f t="shared" si="2646"/>
        <v>11269.8128906</v>
      </c>
      <c r="AF1757" s="44">
        <f t="shared" si="2647"/>
        <v>11299.5734374</v>
      </c>
      <c r="AG1757" s="44">
        <f t="shared" si="2648"/>
        <v>11534.534375000001</v>
      </c>
      <c r="AH1757" s="41">
        <f t="shared" si="2649"/>
        <v>10483.916992333334</v>
      </c>
      <c r="AI1757" s="41">
        <f t="shared" si="2650"/>
        <v>325168070960840</v>
      </c>
      <c r="AJ1757" s="41">
        <f t="shared" si="2651"/>
        <v>0</v>
      </c>
      <c r="AK1757" s="41">
        <f t="shared" si="2652"/>
        <v>325168070960840</v>
      </c>
      <c r="AL1757" s="41">
        <f t="shared" ref="AL1757:AM1757" si="2683">SUM(AJ1757:AJ1770)</f>
        <v>2444377513366976</v>
      </c>
      <c r="AM1757" s="41">
        <f t="shared" si="2683"/>
        <v>1659900153209162.3</v>
      </c>
      <c r="AN1757" s="41">
        <f t="shared" si="2654"/>
        <v>1.4726051495574279</v>
      </c>
      <c r="AO1757" s="41">
        <f t="shared" si="2655"/>
        <v>59.556826120054382</v>
      </c>
      <c r="AP1757" s="46">
        <f t="shared" si="2656"/>
        <v>66.79768231639224</v>
      </c>
    </row>
    <row r="1758" spans="1:42" ht="15" thickBot="1" x14ac:dyDescent="0.4">
      <c r="A1758" s="63">
        <f>Symbol!A1758</f>
        <v>43655</v>
      </c>
      <c r="B1758" s="12">
        <f>Symbol!B1758</f>
        <v>12284.326171999999</v>
      </c>
      <c r="C1758" s="64">
        <f>Symbol!C1758</f>
        <v>12779.131836</v>
      </c>
      <c r="D1758" s="12">
        <f>Symbol!D1758</f>
        <v>12233.261719</v>
      </c>
      <c r="E1758" s="64">
        <f>Symbol!E1758</f>
        <v>12573.8125</v>
      </c>
      <c r="F1758" s="12">
        <f>Symbol!G1758</f>
        <v>28167921523</v>
      </c>
      <c r="H1758" s="24">
        <f t="shared" si="2630"/>
        <v>1</v>
      </c>
      <c r="I1758" s="7">
        <f t="shared" si="2631"/>
        <v>11961.269531</v>
      </c>
      <c r="J1758" s="30">
        <f t="shared" si="2632"/>
        <v>11215.4375</v>
      </c>
      <c r="K1758" s="60">
        <f t="shared" si="2633"/>
        <v>2.1356009782202569E-2</v>
      </c>
      <c r="L1758" s="50">
        <f t="shared" si="2634"/>
        <v>10978.459961</v>
      </c>
      <c r="M1758" s="60">
        <f t="shared" si="2635"/>
        <v>-2.0741781917808792E-2</v>
      </c>
      <c r="N1758" s="50">
        <f t="shared" si="2636"/>
        <v>11208.550781</v>
      </c>
      <c r="O1758" s="60">
        <f t="shared" si="2637"/>
        <v>-2.1386723516895884E-2</v>
      </c>
      <c r="P1758" s="50">
        <f t="shared" si="2638"/>
        <v>11450.846680000001</v>
      </c>
      <c r="Q1758" s="60">
        <f t="shared" si="2639"/>
        <v>-7.0393311743974424E-2</v>
      </c>
      <c r="R1758" s="50">
        <f t="shared" si="2640"/>
        <v>12285.958008</v>
      </c>
      <c r="S1758" s="60">
        <f t="shared" si="2641"/>
        <v>-2.3159293265194548E-2</v>
      </c>
      <c r="T1758" s="57">
        <f t="shared" si="2657"/>
        <v>-1159.5917969999991</v>
      </c>
      <c r="U1758" s="8">
        <f t="shared" si="2658"/>
        <v>0</v>
      </c>
      <c r="V1758" s="8">
        <f t="shared" si="2659"/>
        <v>1159.5917969999991</v>
      </c>
      <c r="W1758" s="8">
        <f t="shared" si="2660"/>
        <v>369.66685264285712</v>
      </c>
      <c r="X1758" s="8">
        <f t="shared" si="2661"/>
        <v>275.09284321428561</v>
      </c>
      <c r="Y1758" s="8">
        <f t="shared" si="2662"/>
        <v>1.3437894215041515</v>
      </c>
      <c r="Z1758" s="30">
        <f t="shared" si="2663"/>
        <v>57.33405096784508</v>
      </c>
      <c r="AA1758" s="48">
        <f t="shared" si="2642"/>
        <v>53.302957848594566</v>
      </c>
      <c r="AB1758" s="41">
        <f t="shared" si="2643"/>
        <v>11096.9487305</v>
      </c>
      <c r="AC1758" s="41">
        <f t="shared" si="2644"/>
        <v>11134.149414</v>
      </c>
      <c r="AD1758" s="41">
        <f t="shared" si="2645"/>
        <v>11427.850586</v>
      </c>
      <c r="AE1758" s="44">
        <f t="shared" si="2646"/>
        <v>11117.891796799999</v>
      </c>
      <c r="AF1758" s="44">
        <f t="shared" si="2647"/>
        <v>11213.182812533334</v>
      </c>
      <c r="AG1758" s="44">
        <f t="shared" si="2648"/>
        <v>11602.707968799999</v>
      </c>
      <c r="AH1758" s="41">
        <f t="shared" si="2649"/>
        <v>11582.501301999999</v>
      </c>
      <c r="AI1758" s="41">
        <f t="shared" si="2650"/>
        <v>356700435257290.56</v>
      </c>
      <c r="AJ1758" s="41">
        <f t="shared" si="2651"/>
        <v>356700435257290.56</v>
      </c>
      <c r="AK1758" s="41">
        <f t="shared" si="2652"/>
        <v>0</v>
      </c>
      <c r="AL1758" s="41">
        <f t="shared" ref="AL1758:AM1758" si="2684">SUM(AJ1758:AJ1771)</f>
        <v>2685264638966382</v>
      </c>
      <c r="AM1758" s="41">
        <f t="shared" si="2684"/>
        <v>1334732082248322.3</v>
      </c>
      <c r="AN1758" s="41">
        <f t="shared" si="2654"/>
        <v>2.0118379371260202</v>
      </c>
      <c r="AO1758" s="41">
        <f t="shared" si="2655"/>
        <v>66.79768231639224</v>
      </c>
      <c r="AP1758" s="46">
        <f t="shared" si="2656"/>
        <v>59.717004066275891</v>
      </c>
    </row>
    <row r="1759" spans="1:42" ht="15" thickBot="1" x14ac:dyDescent="0.4">
      <c r="A1759" s="63">
        <f>Symbol!A1759</f>
        <v>43656</v>
      </c>
      <c r="B1759" s="12">
        <f>Symbol!B1759</f>
        <v>12571.537109000001</v>
      </c>
      <c r="C1759" s="64">
        <f>Symbol!C1759</f>
        <v>13129.529296999999</v>
      </c>
      <c r="D1759" s="12">
        <f>Symbol!D1759</f>
        <v>11710.978515999999</v>
      </c>
      <c r="E1759" s="64">
        <f>Symbol!E1759</f>
        <v>12156.512694999999</v>
      </c>
      <c r="F1759" s="12">
        <f>Symbol!G1759</f>
        <v>33627574244</v>
      </c>
      <c r="H1759" s="24">
        <f t="shared" si="2630"/>
        <v>1</v>
      </c>
      <c r="I1759" s="7">
        <f t="shared" si="2631"/>
        <v>11215.4375</v>
      </c>
      <c r="J1759" s="30">
        <f t="shared" si="2632"/>
        <v>10978.459961</v>
      </c>
      <c r="K1759" s="60">
        <f t="shared" si="2633"/>
        <v>-2.0741781917808792E-2</v>
      </c>
      <c r="L1759" s="50">
        <f t="shared" si="2634"/>
        <v>11208.550781</v>
      </c>
      <c r="M1759" s="60">
        <f t="shared" si="2635"/>
        <v>-2.1386723516895884E-2</v>
      </c>
      <c r="N1759" s="50">
        <f t="shared" si="2636"/>
        <v>11450.846680000001</v>
      </c>
      <c r="O1759" s="60">
        <f t="shared" si="2637"/>
        <v>-7.0393311743974424E-2</v>
      </c>
      <c r="P1759" s="50">
        <f t="shared" si="2638"/>
        <v>12285.958008</v>
      </c>
      <c r="Q1759" s="60">
        <f t="shared" si="2639"/>
        <v>-2.3159293265194548E-2</v>
      </c>
      <c r="R1759" s="50">
        <f t="shared" si="2640"/>
        <v>12573.8125</v>
      </c>
      <c r="S1759" s="60">
        <f t="shared" si="2641"/>
        <v>3.3751227670391265E-2</v>
      </c>
      <c r="T1759" s="57">
        <f t="shared" si="2657"/>
        <v>745.83203099999992</v>
      </c>
      <c r="U1759" s="8">
        <f t="shared" si="2658"/>
        <v>745.83203099999992</v>
      </c>
      <c r="V1759" s="8">
        <f t="shared" si="2659"/>
        <v>0</v>
      </c>
      <c r="W1759" s="8">
        <f t="shared" si="2660"/>
        <v>369.66685264285712</v>
      </c>
      <c r="X1759" s="8">
        <f t="shared" si="2661"/>
        <v>207.70493857142861</v>
      </c>
      <c r="Y1759" s="8">
        <f t="shared" si="2662"/>
        <v>1.7797692013747217</v>
      </c>
      <c r="Z1759" s="30">
        <f t="shared" si="2663"/>
        <v>64.025790360384775</v>
      </c>
      <c r="AA1759" s="48">
        <f t="shared" si="2642"/>
        <v>52.727110934660374</v>
      </c>
      <c r="AB1759" s="41">
        <f t="shared" si="2643"/>
        <v>11093.505370999999</v>
      </c>
      <c r="AC1759" s="41">
        <f t="shared" si="2644"/>
        <v>11212.619140666668</v>
      </c>
      <c r="AD1759" s="41">
        <f t="shared" si="2645"/>
        <v>11699.525586</v>
      </c>
      <c r="AE1759" s="44">
        <f t="shared" si="2646"/>
        <v>11259.450976600001</v>
      </c>
      <c r="AF1759" s="44">
        <f t="shared" si="2647"/>
        <v>11514.453450600002</v>
      </c>
      <c r="AG1759" s="44">
        <f t="shared" si="2648"/>
        <v>11743.80089844</v>
      </c>
      <c r="AH1759" s="41">
        <f t="shared" si="2649"/>
        <v>11462.694010333333</v>
      </c>
      <c r="AI1759" s="41">
        <f t="shared" si="2650"/>
        <v>297116399158147.94</v>
      </c>
      <c r="AJ1759" s="41">
        <f t="shared" si="2651"/>
        <v>297116399158147.94</v>
      </c>
      <c r="AK1759" s="41">
        <f t="shared" si="2652"/>
        <v>0</v>
      </c>
      <c r="AL1759" s="41">
        <f t="shared" ref="AL1759:AM1759" si="2685">SUM(AJ1759:AJ1772)</f>
        <v>2328564203709091.5</v>
      </c>
      <c r="AM1759" s="41">
        <f t="shared" si="2685"/>
        <v>1570767720452365.8</v>
      </c>
      <c r="AN1759" s="41">
        <f t="shared" si="2654"/>
        <v>1.4824370105075038</v>
      </c>
      <c r="AO1759" s="41">
        <f t="shared" si="2655"/>
        <v>59.717004066275891</v>
      </c>
      <c r="AP1759" s="46">
        <f t="shared" si="2656"/>
        <v>52.61951915871547</v>
      </c>
    </row>
    <row r="1760" spans="1:42" ht="15" thickBot="1" x14ac:dyDescent="0.4">
      <c r="A1760" s="63">
        <f>Symbol!A1760</f>
        <v>43657</v>
      </c>
      <c r="B1760" s="12">
        <f>Symbol!B1760</f>
        <v>12139.713867</v>
      </c>
      <c r="C1760" s="64">
        <f>Symbol!C1760</f>
        <v>12144.623046999999</v>
      </c>
      <c r="D1760" s="12">
        <f>Symbol!D1760</f>
        <v>11158.922852</v>
      </c>
      <c r="E1760" s="64">
        <f>Symbol!E1760</f>
        <v>11358.662109000001</v>
      </c>
      <c r="F1760" s="12">
        <f>Symbol!G1760</f>
        <v>28595327690</v>
      </c>
      <c r="H1760" s="24">
        <f t="shared" si="2630"/>
        <v>0</v>
      </c>
      <c r="I1760" s="7">
        <f t="shared" si="2631"/>
        <v>10978.459961</v>
      </c>
      <c r="J1760" s="30">
        <f t="shared" si="2632"/>
        <v>11208.550781</v>
      </c>
      <c r="K1760" s="60">
        <f t="shared" si="2633"/>
        <v>-2.1386723516895884E-2</v>
      </c>
      <c r="L1760" s="50">
        <f t="shared" si="2634"/>
        <v>11450.846680000001</v>
      </c>
      <c r="M1760" s="60">
        <f t="shared" si="2635"/>
        <v>-7.0393311743974424E-2</v>
      </c>
      <c r="N1760" s="50">
        <f t="shared" si="2636"/>
        <v>12285.958008</v>
      </c>
      <c r="O1760" s="60">
        <f t="shared" si="2637"/>
        <v>-2.3159293265194548E-2</v>
      </c>
      <c r="P1760" s="50">
        <f t="shared" si="2638"/>
        <v>12573.8125</v>
      </c>
      <c r="Q1760" s="60">
        <f t="shared" si="2639"/>
        <v>3.3751227670391265E-2</v>
      </c>
      <c r="R1760" s="50">
        <f t="shared" si="2640"/>
        <v>12156.512694999999</v>
      </c>
      <c r="S1760" s="60">
        <f t="shared" si="2641"/>
        <v>6.7884416194437941E-2</v>
      </c>
      <c r="T1760" s="57">
        <f t="shared" si="2657"/>
        <v>236.97753899999952</v>
      </c>
      <c r="U1760" s="8">
        <f t="shared" si="2658"/>
        <v>236.97753899999952</v>
      </c>
      <c r="V1760" s="8">
        <f t="shared" si="2659"/>
        <v>0</v>
      </c>
      <c r="W1760" s="8">
        <f t="shared" si="2660"/>
        <v>316.39313614285714</v>
      </c>
      <c r="X1760" s="8">
        <f t="shared" si="2661"/>
        <v>277.1820591428571</v>
      </c>
      <c r="Y1760" s="8">
        <f t="shared" si="2662"/>
        <v>1.1414632574750843</v>
      </c>
      <c r="Z1760" s="30">
        <f t="shared" si="2663"/>
        <v>53.302957848594566</v>
      </c>
      <c r="AA1760" s="48">
        <f t="shared" si="2642"/>
        <v>52.686570447831762</v>
      </c>
      <c r="AB1760" s="41">
        <f t="shared" si="2643"/>
        <v>11329.6987305</v>
      </c>
      <c r="AC1760" s="41">
        <f t="shared" si="2644"/>
        <v>11648.451823000001</v>
      </c>
      <c r="AD1760" s="41">
        <f t="shared" si="2645"/>
        <v>11935.1361328</v>
      </c>
      <c r="AE1760" s="44">
        <f t="shared" si="2646"/>
        <v>11736.432031400002</v>
      </c>
      <c r="AF1760" s="44">
        <f t="shared" si="2647"/>
        <v>11924.541406333336</v>
      </c>
      <c r="AG1760" s="44">
        <f t="shared" si="2648"/>
        <v>11813.83687492</v>
      </c>
      <c r="AH1760" s="41">
        <f t="shared" si="2649"/>
        <v>11083.028646000001</v>
      </c>
      <c r="AI1760" s="41">
        <f t="shared" si="2650"/>
        <v>264202559044534.13</v>
      </c>
      <c r="AJ1760" s="41">
        <f t="shared" si="2651"/>
        <v>0</v>
      </c>
      <c r="AK1760" s="41">
        <f t="shared" si="2652"/>
        <v>264202559044534.13</v>
      </c>
      <c r="AL1760" s="41">
        <f t="shared" ref="AL1760:AM1760" si="2686">SUM(AJ1760:AJ1773)</f>
        <v>2031447804550943.8</v>
      </c>
      <c r="AM1760" s="41">
        <f t="shared" si="2686"/>
        <v>1829187634597631.8</v>
      </c>
      <c r="AN1760" s="41">
        <f t="shared" si="2654"/>
        <v>1.1105737684465615</v>
      </c>
      <c r="AO1760" s="41">
        <f t="shared" si="2655"/>
        <v>52.61951915871547</v>
      </c>
      <c r="AP1760" s="46">
        <f t="shared" si="2656"/>
        <v>53.26411766764231</v>
      </c>
    </row>
    <row r="1761" spans="1:42" ht="15" thickBot="1" x14ac:dyDescent="0.4">
      <c r="A1761" s="63">
        <f>Symbol!A1761</f>
        <v>43658</v>
      </c>
      <c r="B1761" s="12">
        <f>Symbol!B1761</f>
        <v>11354.299805000001</v>
      </c>
      <c r="C1761" s="64">
        <f>Symbol!C1761</f>
        <v>11905.487305000001</v>
      </c>
      <c r="D1761" s="12">
        <f>Symbol!D1761</f>
        <v>11179.144531</v>
      </c>
      <c r="E1761" s="64">
        <f>Symbol!E1761</f>
        <v>11815.986328000001</v>
      </c>
      <c r="F1761" s="12">
        <f>Symbol!G1761</f>
        <v>23534692797</v>
      </c>
      <c r="H1761" s="24">
        <f t="shared" si="2630"/>
        <v>0</v>
      </c>
      <c r="I1761" s="7">
        <f t="shared" si="2631"/>
        <v>11208.550781</v>
      </c>
      <c r="J1761" s="30">
        <f t="shared" si="2632"/>
        <v>11450.846680000001</v>
      </c>
      <c r="K1761" s="60">
        <f t="shared" si="2633"/>
        <v>-7.0393311743974424E-2</v>
      </c>
      <c r="L1761" s="50">
        <f t="shared" si="2634"/>
        <v>12285.958008</v>
      </c>
      <c r="M1761" s="60">
        <f t="shared" si="2635"/>
        <v>-2.3159293265194548E-2</v>
      </c>
      <c r="N1761" s="50">
        <f t="shared" si="2636"/>
        <v>12573.8125</v>
      </c>
      <c r="O1761" s="60">
        <f t="shared" si="2637"/>
        <v>3.3751227670391265E-2</v>
      </c>
      <c r="P1761" s="50">
        <f t="shared" si="2638"/>
        <v>12156.512694999999</v>
      </c>
      <c r="Q1761" s="60">
        <f t="shared" si="2639"/>
        <v>6.7884416194437941E-2</v>
      </c>
      <c r="R1761" s="50">
        <f t="shared" si="2640"/>
        <v>11358.662109000001</v>
      </c>
      <c r="S1761" s="60">
        <f t="shared" si="2641"/>
        <v>-3.9472753890999843E-2</v>
      </c>
      <c r="T1761" s="57">
        <f t="shared" si="2657"/>
        <v>-230.09081999999944</v>
      </c>
      <c r="U1761" s="8">
        <f t="shared" si="2658"/>
        <v>0</v>
      </c>
      <c r="V1761" s="8">
        <f t="shared" si="2659"/>
        <v>230.09081999999944</v>
      </c>
      <c r="W1761" s="8">
        <f t="shared" si="2660"/>
        <v>309.16259764285718</v>
      </c>
      <c r="X1761" s="8">
        <f t="shared" si="2661"/>
        <v>277.1820591428571</v>
      </c>
      <c r="Y1761" s="8">
        <f t="shared" si="2662"/>
        <v>1.1153773754293297</v>
      </c>
      <c r="Z1761" s="30">
        <f t="shared" si="2663"/>
        <v>52.727110934660374</v>
      </c>
      <c r="AA1761" s="48">
        <f t="shared" si="2642"/>
        <v>55.231260155231375</v>
      </c>
      <c r="AB1761" s="41">
        <f t="shared" si="2643"/>
        <v>11868.402344</v>
      </c>
      <c r="AC1761" s="41">
        <f t="shared" si="2644"/>
        <v>12103.539062666669</v>
      </c>
      <c r="AD1761" s="41">
        <f t="shared" si="2645"/>
        <v>11965.158398399999</v>
      </c>
      <c r="AE1761" s="44">
        <f t="shared" si="2646"/>
        <v>12234.077539200001</v>
      </c>
      <c r="AF1761" s="44">
        <f t="shared" si="2647"/>
        <v>12161.178190133334</v>
      </c>
      <c r="AG1761" s="44">
        <f t="shared" si="2648"/>
        <v>11920.7183984</v>
      </c>
      <c r="AH1761" s="41">
        <f t="shared" si="2649"/>
        <v>11270.686523333332</v>
      </c>
      <c r="AI1761" s="41">
        <f t="shared" si="2650"/>
        <v>237721594095453.28</v>
      </c>
      <c r="AJ1761" s="41">
        <f t="shared" si="2651"/>
        <v>0</v>
      </c>
      <c r="AK1761" s="41">
        <f t="shared" si="2652"/>
        <v>237721594095453.28</v>
      </c>
      <c r="AL1761" s="41">
        <f t="shared" ref="AL1761:AM1761" si="2687">SUM(AJ1761:AJ1774)</f>
        <v>2031447804550943.8</v>
      </c>
      <c r="AM1761" s="41">
        <f t="shared" si="2687"/>
        <v>1782466503063764.5</v>
      </c>
      <c r="AN1761" s="41">
        <f t="shared" si="2654"/>
        <v>1.139683579500216</v>
      </c>
      <c r="AO1761" s="41">
        <f t="shared" si="2655"/>
        <v>53.26411766764231</v>
      </c>
      <c r="AP1761" s="46">
        <f t="shared" si="2656"/>
        <v>59.279473880862952</v>
      </c>
    </row>
    <row r="1762" spans="1:42" ht="15" thickBot="1" x14ac:dyDescent="0.4">
      <c r="A1762" s="63">
        <f>Symbol!A1762</f>
        <v>43659</v>
      </c>
      <c r="B1762" s="12">
        <f>Symbol!B1762</f>
        <v>11813.126953000001</v>
      </c>
      <c r="C1762" s="64">
        <f>Symbol!C1762</f>
        <v>11841.957031</v>
      </c>
      <c r="D1762" s="12">
        <f>Symbol!D1762</f>
        <v>10908.479492</v>
      </c>
      <c r="E1762" s="64">
        <f>Symbol!E1762</f>
        <v>11392.378906</v>
      </c>
      <c r="F1762" s="12">
        <f>Symbol!G1762</f>
        <v>21042616384</v>
      </c>
      <c r="H1762" s="24">
        <f t="shared" si="2630"/>
        <v>0</v>
      </c>
      <c r="I1762" s="7">
        <f t="shared" si="2631"/>
        <v>11450.846680000001</v>
      </c>
      <c r="J1762" s="30">
        <f t="shared" si="2632"/>
        <v>12285.958008</v>
      </c>
      <c r="K1762" s="60">
        <f t="shared" si="2633"/>
        <v>-2.3159293265194548E-2</v>
      </c>
      <c r="L1762" s="50">
        <f t="shared" si="2634"/>
        <v>12573.8125</v>
      </c>
      <c r="M1762" s="60">
        <f t="shared" si="2635"/>
        <v>3.3751227670391265E-2</v>
      </c>
      <c r="N1762" s="50">
        <f t="shared" si="2636"/>
        <v>12156.512694999999</v>
      </c>
      <c r="O1762" s="60">
        <f t="shared" si="2637"/>
        <v>6.7884416194437941E-2</v>
      </c>
      <c r="P1762" s="50">
        <f t="shared" si="2638"/>
        <v>11358.662109000001</v>
      </c>
      <c r="Q1762" s="60">
        <f t="shared" si="2639"/>
        <v>-3.9472753890999843E-2</v>
      </c>
      <c r="R1762" s="50">
        <f t="shared" si="2640"/>
        <v>11815.986328000001</v>
      </c>
      <c r="S1762" s="60">
        <f t="shared" si="2641"/>
        <v>3.6508773327492465E-2</v>
      </c>
      <c r="T1762" s="57">
        <f t="shared" si="2657"/>
        <v>-242.29589900000065</v>
      </c>
      <c r="U1762" s="8">
        <f t="shared" si="2658"/>
        <v>0</v>
      </c>
      <c r="V1762" s="8">
        <f t="shared" si="2659"/>
        <v>242.29589900000065</v>
      </c>
      <c r="W1762" s="8">
        <f t="shared" si="2660"/>
        <v>309.16259764285718</v>
      </c>
      <c r="X1762" s="8">
        <f t="shared" si="2661"/>
        <v>277.63323100000008</v>
      </c>
      <c r="Y1762" s="8">
        <f t="shared" si="2662"/>
        <v>1.1135648154556004</v>
      </c>
      <c r="Z1762" s="30">
        <f t="shared" si="2663"/>
        <v>52.686570447831762</v>
      </c>
      <c r="AA1762" s="48">
        <f t="shared" si="2642"/>
        <v>62.846543769140766</v>
      </c>
      <c r="AB1762" s="41">
        <f t="shared" si="2643"/>
        <v>12429.885254000001</v>
      </c>
      <c r="AC1762" s="41">
        <f t="shared" si="2644"/>
        <v>12338.761067666666</v>
      </c>
      <c r="AD1762" s="41">
        <f t="shared" si="2645"/>
        <v>12038.186328</v>
      </c>
      <c r="AE1762" s="44">
        <f t="shared" si="2646"/>
        <v>12349.3216796</v>
      </c>
      <c r="AF1762" s="44">
        <f t="shared" si="2647"/>
        <v>12080.921549333332</v>
      </c>
      <c r="AG1762" s="44">
        <f t="shared" si="2648"/>
        <v>11944.768007679999</v>
      </c>
      <c r="AH1762" s="41">
        <f t="shared" si="2649"/>
        <v>11380.423828333334</v>
      </c>
      <c r="AI1762" s="41">
        <f t="shared" si="2650"/>
        <v>220427933022014.19</v>
      </c>
      <c r="AJ1762" s="41">
        <f t="shared" si="2651"/>
        <v>0</v>
      </c>
      <c r="AK1762" s="41">
        <f t="shared" si="2652"/>
        <v>220427933022014.19</v>
      </c>
      <c r="AL1762" s="41">
        <f t="shared" ref="AL1762:AM1762" si="2688">SUM(AJ1762:AJ1775)</f>
        <v>2248783947826939.5</v>
      </c>
      <c r="AM1762" s="41">
        <f t="shared" si="2688"/>
        <v>1544744908968311.3</v>
      </c>
      <c r="AN1762" s="41">
        <f t="shared" si="2654"/>
        <v>1.4557639483200076</v>
      </c>
      <c r="AO1762" s="41">
        <f t="shared" si="2655"/>
        <v>59.279473880862952</v>
      </c>
      <c r="AP1762" s="46">
        <f t="shared" si="2656"/>
        <v>64.730587612023029</v>
      </c>
    </row>
    <row r="1763" spans="1:42" ht="15" thickBot="1" x14ac:dyDescent="0.4">
      <c r="A1763" s="63">
        <f>Symbol!A1763</f>
        <v>43660</v>
      </c>
      <c r="B1763" s="12">
        <f>Symbol!B1763</f>
        <v>11381.020508</v>
      </c>
      <c r="C1763" s="64">
        <f>Symbol!C1763</f>
        <v>11451.204102</v>
      </c>
      <c r="D1763" s="12">
        <f>Symbol!D1763</f>
        <v>10234.576171999999</v>
      </c>
      <c r="E1763" s="64">
        <f>Symbol!E1763</f>
        <v>10256.058594</v>
      </c>
      <c r="F1763" s="12">
        <f>Symbol!G1763</f>
        <v>22486000001</v>
      </c>
      <c r="H1763" s="24">
        <f t="shared" si="2630"/>
        <v>0</v>
      </c>
      <c r="I1763" s="7">
        <f t="shared" si="2631"/>
        <v>12285.958008</v>
      </c>
      <c r="J1763" s="30">
        <f t="shared" si="2632"/>
        <v>12573.8125</v>
      </c>
      <c r="K1763" s="60">
        <f t="shared" si="2633"/>
        <v>3.3751227670391265E-2</v>
      </c>
      <c r="L1763" s="50">
        <f t="shared" si="2634"/>
        <v>12156.512694999999</v>
      </c>
      <c r="M1763" s="60">
        <f t="shared" si="2635"/>
        <v>6.7884416194437941E-2</v>
      </c>
      <c r="N1763" s="50">
        <f t="shared" si="2636"/>
        <v>11358.662109000001</v>
      </c>
      <c r="O1763" s="60">
        <f t="shared" si="2637"/>
        <v>-3.9472753890999843E-2</v>
      </c>
      <c r="P1763" s="50">
        <f t="shared" si="2638"/>
        <v>11815.986328000001</v>
      </c>
      <c r="Q1763" s="60">
        <f t="shared" si="2639"/>
        <v>3.6508773327492465E-2</v>
      </c>
      <c r="R1763" s="50">
        <f t="shared" si="2640"/>
        <v>11392.378906</v>
      </c>
      <c r="S1763" s="60">
        <f t="shared" si="2641"/>
        <v>0.10507600152024445</v>
      </c>
      <c r="T1763" s="57">
        <f t="shared" si="2657"/>
        <v>-835.11132799999905</v>
      </c>
      <c r="U1763" s="8">
        <f t="shared" si="2658"/>
        <v>0</v>
      </c>
      <c r="V1763" s="8">
        <f t="shared" si="2659"/>
        <v>835.11132799999905</v>
      </c>
      <c r="W1763" s="8">
        <f t="shared" si="2660"/>
        <v>321.16503900000004</v>
      </c>
      <c r="X1763" s="8">
        <f t="shared" si="2661"/>
        <v>260.32638107142856</v>
      </c>
      <c r="Y1763" s="8">
        <f t="shared" si="2662"/>
        <v>1.2337014699708</v>
      </c>
      <c r="Z1763" s="30">
        <f t="shared" si="2663"/>
        <v>55.231260155231375</v>
      </c>
      <c r="AA1763" s="48">
        <f t="shared" si="2642"/>
        <v>67.320876369952927</v>
      </c>
      <c r="AB1763" s="41">
        <f t="shared" si="2643"/>
        <v>12365.162597499999</v>
      </c>
      <c r="AC1763" s="41">
        <f t="shared" si="2644"/>
        <v>12029.662434666665</v>
      </c>
      <c r="AD1763" s="41">
        <f t="shared" si="2645"/>
        <v>11859.470507599999</v>
      </c>
      <c r="AE1763" s="44">
        <f t="shared" si="2646"/>
        <v>11920.832421600002</v>
      </c>
      <c r="AF1763" s="44">
        <f t="shared" si="2647"/>
        <v>11936.405468533334</v>
      </c>
      <c r="AG1763" s="44">
        <f t="shared" si="2648"/>
        <v>11631.498281120001</v>
      </c>
      <c r="AH1763" s="41">
        <f t="shared" si="2649"/>
        <v>12008.388346333333</v>
      </c>
      <c r="AI1763" s="41">
        <f t="shared" si="2650"/>
        <v>281987597270420</v>
      </c>
      <c r="AJ1763" s="41">
        <f t="shared" si="2651"/>
        <v>0</v>
      </c>
      <c r="AK1763" s="41">
        <f t="shared" si="2652"/>
        <v>281987597270420</v>
      </c>
      <c r="AL1763" s="41">
        <f t="shared" ref="AL1763:AM1763" si="2689">SUM(AJ1763:AJ1776)</f>
        <v>2430542791430334.5</v>
      </c>
      <c r="AM1763" s="41">
        <f t="shared" si="2689"/>
        <v>1324316975946297</v>
      </c>
      <c r="AN1763" s="41">
        <f t="shared" si="2654"/>
        <v>1.8353180058675747</v>
      </c>
      <c r="AO1763" s="41">
        <f t="shared" si="2655"/>
        <v>64.730587612023029</v>
      </c>
      <c r="AP1763" s="46">
        <f t="shared" si="2656"/>
        <v>71.384049415438</v>
      </c>
    </row>
    <row r="1764" spans="1:42" ht="15" thickBot="1" x14ac:dyDescent="0.4">
      <c r="A1764" s="63">
        <f>Symbol!A1764</f>
        <v>43661</v>
      </c>
      <c r="B1764" s="12">
        <f>Symbol!B1764</f>
        <v>10257.838867</v>
      </c>
      <c r="C1764" s="64">
        <f>Symbol!C1764</f>
        <v>11052.766602</v>
      </c>
      <c r="D1764" s="12">
        <f>Symbol!D1764</f>
        <v>9992.0068360000005</v>
      </c>
      <c r="E1764" s="64">
        <f>Symbol!E1764</f>
        <v>10895.089844</v>
      </c>
      <c r="F1764" s="12">
        <f>Symbol!G1764</f>
        <v>25384047207</v>
      </c>
      <c r="H1764" s="24">
        <f t="shared" si="2630"/>
        <v>1</v>
      </c>
      <c r="I1764" s="7">
        <f t="shared" si="2631"/>
        <v>12573.8125</v>
      </c>
      <c r="J1764" s="30">
        <f t="shared" si="2632"/>
        <v>12156.512694999999</v>
      </c>
      <c r="K1764" s="60">
        <f t="shared" si="2633"/>
        <v>6.7884416194437941E-2</v>
      </c>
      <c r="L1764" s="50">
        <f t="shared" si="2634"/>
        <v>11358.662109000001</v>
      </c>
      <c r="M1764" s="60">
        <f t="shared" si="2635"/>
        <v>-3.9472753890999843E-2</v>
      </c>
      <c r="N1764" s="50">
        <f t="shared" si="2636"/>
        <v>11815.986328000001</v>
      </c>
      <c r="O1764" s="60">
        <f t="shared" si="2637"/>
        <v>3.6508773327492465E-2</v>
      </c>
      <c r="P1764" s="50">
        <f t="shared" si="2638"/>
        <v>11392.378906</v>
      </c>
      <c r="Q1764" s="60">
        <f t="shared" si="2639"/>
        <v>0.10507600152024445</v>
      </c>
      <c r="R1764" s="50">
        <f t="shared" si="2640"/>
        <v>10256.058594</v>
      </c>
      <c r="S1764" s="60">
        <f t="shared" si="2641"/>
        <v>-6.0443601408599557E-2</v>
      </c>
      <c r="T1764" s="57">
        <f t="shared" si="2657"/>
        <v>-287.85449200000039</v>
      </c>
      <c r="U1764" s="8">
        <f t="shared" si="2658"/>
        <v>0</v>
      </c>
      <c r="V1764" s="8">
        <f t="shared" si="2659"/>
        <v>287.85449200000039</v>
      </c>
      <c r="W1764" s="8">
        <f t="shared" si="2660"/>
        <v>339.45068357142867</v>
      </c>
      <c r="X1764" s="8">
        <f t="shared" si="2661"/>
        <v>200.67557192857151</v>
      </c>
      <c r="Y1764" s="8">
        <f t="shared" si="2662"/>
        <v>1.6915396343918372</v>
      </c>
      <c r="Z1764" s="30">
        <f t="shared" si="2663"/>
        <v>62.846543769140766</v>
      </c>
      <c r="AA1764" s="48">
        <f t="shared" si="2642"/>
        <v>65.867977178113875</v>
      </c>
      <c r="AB1764" s="41">
        <f t="shared" si="2643"/>
        <v>11757.587402000001</v>
      </c>
      <c r="AC1764" s="41">
        <f t="shared" si="2644"/>
        <v>11777.053710666667</v>
      </c>
      <c r="AD1764" s="41">
        <f t="shared" si="2645"/>
        <v>11395.919726399999</v>
      </c>
      <c r="AE1764" s="44">
        <f t="shared" si="2646"/>
        <v>11701.161913800002</v>
      </c>
      <c r="AF1764" s="44">
        <f t="shared" si="2647"/>
        <v>11649.176497133334</v>
      </c>
      <c r="AG1764" s="44">
        <f t="shared" si="2648"/>
        <v>11346.210663960002</v>
      </c>
      <c r="AH1764" s="41">
        <f t="shared" si="2649"/>
        <v>12528.735351666668</v>
      </c>
      <c r="AI1764" s="41">
        <f t="shared" si="2650"/>
        <v>352908434168182.5</v>
      </c>
      <c r="AJ1764" s="41">
        <f t="shared" si="2651"/>
        <v>352908434168182.5</v>
      </c>
      <c r="AK1764" s="41">
        <f t="shared" si="2652"/>
        <v>0</v>
      </c>
      <c r="AL1764" s="41">
        <f t="shared" ref="AL1764:AM1764" si="2690">SUM(AJ1764:AJ1777)</f>
        <v>2600147482596739</v>
      </c>
      <c r="AM1764" s="41">
        <f t="shared" si="2690"/>
        <v>1042329378675877.1</v>
      </c>
      <c r="AN1764" s="41">
        <f t="shared" si="2654"/>
        <v>2.4945545388923374</v>
      </c>
      <c r="AO1764" s="41">
        <f t="shared" si="2655"/>
        <v>71.384049415438</v>
      </c>
      <c r="AP1764" s="46">
        <f t="shared" si="2656"/>
        <v>69.951885094799891</v>
      </c>
    </row>
    <row r="1765" spans="1:42" ht="15" thickBot="1" x14ac:dyDescent="0.4">
      <c r="A1765" s="63">
        <f>Symbol!A1765</f>
        <v>43662</v>
      </c>
      <c r="B1765" s="12">
        <f>Symbol!B1765</f>
        <v>10896.653319999999</v>
      </c>
      <c r="C1765" s="64">
        <f>Symbol!C1765</f>
        <v>10996.632813</v>
      </c>
      <c r="D1765" s="12">
        <f>Symbol!D1765</f>
        <v>9448.1064449999994</v>
      </c>
      <c r="E1765" s="64">
        <f>Symbol!E1765</f>
        <v>9477.6416019999997</v>
      </c>
      <c r="F1765" s="12">
        <f>Symbol!G1765</f>
        <v>24151199070</v>
      </c>
      <c r="H1765" s="24">
        <f t="shared" si="2630"/>
        <v>1</v>
      </c>
      <c r="I1765" s="7">
        <f t="shared" si="2631"/>
        <v>12156.512694999999</v>
      </c>
      <c r="J1765" s="30">
        <f t="shared" si="2632"/>
        <v>11358.662109000001</v>
      </c>
      <c r="K1765" s="60">
        <f t="shared" si="2633"/>
        <v>-3.9472753890999843E-2</v>
      </c>
      <c r="L1765" s="50">
        <f t="shared" si="2634"/>
        <v>11815.986328000001</v>
      </c>
      <c r="M1765" s="60">
        <f t="shared" si="2635"/>
        <v>3.6508773327492465E-2</v>
      </c>
      <c r="N1765" s="50">
        <f t="shared" si="2636"/>
        <v>11392.378906</v>
      </c>
      <c r="O1765" s="60">
        <f t="shared" si="2637"/>
        <v>0.10507600152024445</v>
      </c>
      <c r="P1765" s="50">
        <f t="shared" si="2638"/>
        <v>10256.058594</v>
      </c>
      <c r="Q1765" s="60">
        <f t="shared" si="2639"/>
        <v>-6.0443601408599557E-2</v>
      </c>
      <c r="R1765" s="50">
        <f t="shared" si="2640"/>
        <v>10895.089844</v>
      </c>
      <c r="S1765" s="60">
        <f t="shared" si="2641"/>
        <v>0.13937670555744902</v>
      </c>
      <c r="T1765" s="57">
        <f t="shared" si="2657"/>
        <v>417.29980500000056</v>
      </c>
      <c r="U1765" s="8">
        <f t="shared" si="2658"/>
        <v>417.29980500000056</v>
      </c>
      <c r="V1765" s="8">
        <f t="shared" si="2659"/>
        <v>0</v>
      </c>
      <c r="W1765" s="8">
        <f t="shared" si="2660"/>
        <v>371.0463169285714</v>
      </c>
      <c r="X1765" s="8">
        <f t="shared" si="2661"/>
        <v>180.11453678571434</v>
      </c>
      <c r="Y1765" s="8">
        <f t="shared" si="2662"/>
        <v>2.0600575808604065</v>
      </c>
      <c r="Z1765" s="30">
        <f t="shared" si="2663"/>
        <v>67.320876369952927</v>
      </c>
      <c r="AA1765" s="48">
        <f t="shared" si="2642"/>
        <v>60.813533073826918</v>
      </c>
      <c r="AB1765" s="41">
        <f t="shared" si="2643"/>
        <v>11587.324218500002</v>
      </c>
      <c r="AC1765" s="41">
        <f t="shared" si="2644"/>
        <v>11522.342447666668</v>
      </c>
      <c r="AD1765" s="41">
        <f t="shared" si="2645"/>
        <v>11143.635156200002</v>
      </c>
      <c r="AE1765" s="44">
        <f t="shared" si="2646"/>
        <v>11555.0785154</v>
      </c>
      <c r="AF1765" s="44">
        <f t="shared" si="2647"/>
        <v>11195.578775933333</v>
      </c>
      <c r="AG1765" s="44">
        <f t="shared" si="2648"/>
        <v>10885.677265640003</v>
      </c>
      <c r="AH1765" s="41">
        <f t="shared" si="2649"/>
        <v>12332.340169333331</v>
      </c>
      <c r="AI1765" s="41">
        <f t="shared" si="2650"/>
        <v>414706684646520.13</v>
      </c>
      <c r="AJ1765" s="41">
        <f t="shared" si="2651"/>
        <v>414706684646520.13</v>
      </c>
      <c r="AK1765" s="41">
        <f t="shared" si="2652"/>
        <v>0</v>
      </c>
      <c r="AL1765" s="41">
        <f t="shared" ref="AL1765:AM1765" si="2691">SUM(AJ1765:AJ1778)</f>
        <v>2426538408752253</v>
      </c>
      <c r="AM1765" s="41">
        <f t="shared" si="2691"/>
        <v>1042329378675877.1</v>
      </c>
      <c r="AN1765" s="41">
        <f t="shared" si="2654"/>
        <v>2.3279957932633595</v>
      </c>
      <c r="AO1765" s="41">
        <f t="shared" si="2655"/>
        <v>69.951885094799891</v>
      </c>
      <c r="AP1765" s="46">
        <f t="shared" si="2656"/>
        <v>62.39607916107159</v>
      </c>
    </row>
    <row r="1766" spans="1:42" ht="15" thickBot="1" x14ac:dyDescent="0.4">
      <c r="A1766" s="63">
        <f>Symbol!A1766</f>
        <v>43663</v>
      </c>
      <c r="B1766" s="12">
        <f>Symbol!B1766</f>
        <v>9471.2138670000004</v>
      </c>
      <c r="C1766" s="64">
        <f>Symbol!C1766</f>
        <v>9963.1347659999992</v>
      </c>
      <c r="D1766" s="12">
        <f>Symbol!D1766</f>
        <v>9163.1347659999992</v>
      </c>
      <c r="E1766" s="64">
        <f>Symbol!E1766</f>
        <v>9693.8027340000008</v>
      </c>
      <c r="F1766" s="12">
        <f>Symbol!G1766</f>
        <v>24569921549</v>
      </c>
      <c r="H1766" s="24">
        <f t="shared" si="2630"/>
        <v>0</v>
      </c>
      <c r="I1766" s="7">
        <f t="shared" si="2631"/>
        <v>11358.662109000001</v>
      </c>
      <c r="J1766" s="30">
        <f t="shared" si="2632"/>
        <v>11815.986328000001</v>
      </c>
      <c r="K1766" s="60">
        <f t="shared" si="2633"/>
        <v>3.6508773327492465E-2</v>
      </c>
      <c r="L1766" s="50">
        <f t="shared" si="2634"/>
        <v>11392.378906</v>
      </c>
      <c r="M1766" s="60">
        <f t="shared" si="2635"/>
        <v>0.10507600152024445</v>
      </c>
      <c r="N1766" s="50">
        <f t="shared" si="2636"/>
        <v>10256.058594</v>
      </c>
      <c r="O1766" s="60">
        <f t="shared" si="2637"/>
        <v>-6.0443601408599557E-2</v>
      </c>
      <c r="P1766" s="50">
        <f t="shared" si="2638"/>
        <v>10895.089844</v>
      </c>
      <c r="Q1766" s="60">
        <f t="shared" si="2639"/>
        <v>0.13937670555744902</v>
      </c>
      <c r="R1766" s="50">
        <f t="shared" si="2640"/>
        <v>9477.6416019999997</v>
      </c>
      <c r="S1766" s="60">
        <f t="shared" si="2641"/>
        <v>-2.2551278771244493E-2</v>
      </c>
      <c r="T1766" s="57">
        <f t="shared" si="2657"/>
        <v>797.85058599999866</v>
      </c>
      <c r="U1766" s="8">
        <f t="shared" si="2658"/>
        <v>797.85058599999866</v>
      </c>
      <c r="V1766" s="8">
        <f t="shared" si="2659"/>
        <v>0</v>
      </c>
      <c r="W1766" s="8">
        <f t="shared" si="2660"/>
        <v>347.58503064285713</v>
      </c>
      <c r="X1766" s="8">
        <f t="shared" si="2661"/>
        <v>180.11453678571434</v>
      </c>
      <c r="Y1766" s="8">
        <f t="shared" si="2662"/>
        <v>1.9297999864185622</v>
      </c>
      <c r="Z1766" s="30">
        <f t="shared" si="2663"/>
        <v>65.867977178113875</v>
      </c>
      <c r="AA1766" s="48">
        <f t="shared" si="2642"/>
        <v>65.505737200239366</v>
      </c>
      <c r="AB1766" s="41">
        <f t="shared" si="2643"/>
        <v>11604.182617</v>
      </c>
      <c r="AC1766" s="41">
        <f t="shared" si="2644"/>
        <v>11154.807942666666</v>
      </c>
      <c r="AD1766" s="41">
        <f t="shared" si="2645"/>
        <v>10767.431054800001</v>
      </c>
      <c r="AE1766" s="44">
        <f t="shared" si="2646"/>
        <v>11022.5722656</v>
      </c>
      <c r="AF1766" s="44">
        <f t="shared" si="2647"/>
        <v>11041.471224000001</v>
      </c>
      <c r="AG1766" s="44">
        <f t="shared" si="2648"/>
        <v>10637.592734399999</v>
      </c>
      <c r="AH1766" s="41">
        <f t="shared" si="2649"/>
        <v>11554.069336</v>
      </c>
      <c r="AI1766" s="41">
        <f t="shared" si="2650"/>
        <v>330392398815900.75</v>
      </c>
      <c r="AJ1766" s="41">
        <f t="shared" si="2651"/>
        <v>0</v>
      </c>
      <c r="AK1766" s="41">
        <f t="shared" si="2652"/>
        <v>330392398815900.75</v>
      </c>
      <c r="AL1766" s="41">
        <f t="shared" ref="AL1766:AM1766" si="2692">SUM(AJ1766:AJ1779)</f>
        <v>2011831724105733</v>
      </c>
      <c r="AM1766" s="41">
        <f t="shared" si="2692"/>
        <v>1212460172364740.3</v>
      </c>
      <c r="AN1766" s="41">
        <f t="shared" si="2654"/>
        <v>1.659297162876638</v>
      </c>
      <c r="AO1766" s="41">
        <f t="shared" si="2655"/>
        <v>62.39607916107159</v>
      </c>
      <c r="AP1766" s="46">
        <f t="shared" si="2656"/>
        <v>71.091834043328319</v>
      </c>
    </row>
    <row r="1767" spans="1:42" ht="15" thickBot="1" x14ac:dyDescent="0.4">
      <c r="A1767" s="63">
        <f>Symbol!A1767</f>
        <v>43664</v>
      </c>
      <c r="B1767" s="12">
        <f>Symbol!B1767</f>
        <v>9698.5029300000006</v>
      </c>
      <c r="C1767" s="64">
        <f>Symbol!C1767</f>
        <v>10736.842773</v>
      </c>
      <c r="D1767" s="12">
        <f>Symbol!D1767</f>
        <v>9376.7988280000009</v>
      </c>
      <c r="E1767" s="64">
        <f>Symbol!E1767</f>
        <v>10666.482421999999</v>
      </c>
      <c r="F1767" s="12">
        <f>Symbol!G1767</f>
        <v>25187024648</v>
      </c>
      <c r="H1767" s="24">
        <f t="shared" si="2630"/>
        <v>1</v>
      </c>
      <c r="I1767" s="7">
        <f t="shared" si="2631"/>
        <v>11815.986328000001</v>
      </c>
      <c r="J1767" s="30">
        <f t="shared" si="2632"/>
        <v>11392.378906</v>
      </c>
      <c r="K1767" s="60">
        <f t="shared" si="2633"/>
        <v>0.10507600152024445</v>
      </c>
      <c r="L1767" s="50">
        <f t="shared" si="2634"/>
        <v>10256.058594</v>
      </c>
      <c r="M1767" s="60">
        <f t="shared" si="2635"/>
        <v>-6.0443601408599557E-2</v>
      </c>
      <c r="N1767" s="50">
        <f t="shared" si="2636"/>
        <v>10895.089844</v>
      </c>
      <c r="O1767" s="60">
        <f t="shared" si="2637"/>
        <v>0.13937670555744902</v>
      </c>
      <c r="P1767" s="50">
        <f t="shared" si="2638"/>
        <v>9477.6416019999997</v>
      </c>
      <c r="Q1767" s="60">
        <f t="shared" si="2639"/>
        <v>-2.2551278771244493E-2</v>
      </c>
      <c r="R1767" s="50">
        <f t="shared" si="2640"/>
        <v>9693.8027340000008</v>
      </c>
      <c r="S1767" s="60">
        <f t="shared" si="2641"/>
        <v>-9.561955311702261E-2</v>
      </c>
      <c r="T1767" s="57">
        <f t="shared" si="2657"/>
        <v>-457.32421900000008</v>
      </c>
      <c r="U1767" s="8">
        <f t="shared" si="2658"/>
        <v>0</v>
      </c>
      <c r="V1767" s="8">
        <f t="shared" si="2659"/>
        <v>457.32421900000008</v>
      </c>
      <c r="W1767" s="8">
        <f t="shared" si="2660"/>
        <v>290.59570307142866</v>
      </c>
      <c r="X1767" s="8">
        <f t="shared" si="2661"/>
        <v>187.25139507142856</v>
      </c>
      <c r="Y1767" s="8">
        <f t="shared" si="2662"/>
        <v>1.5519014048497666</v>
      </c>
      <c r="Z1767" s="30">
        <f t="shared" si="2663"/>
        <v>60.813533073826918</v>
      </c>
      <c r="AA1767" s="48">
        <f t="shared" si="2642"/>
        <v>65.334558857734265</v>
      </c>
      <c r="AB1767" s="41">
        <f t="shared" si="2643"/>
        <v>10824.21875</v>
      </c>
      <c r="AC1767" s="41">
        <f t="shared" si="2644"/>
        <v>10847.842448000001</v>
      </c>
      <c r="AD1767" s="41">
        <f t="shared" si="2645"/>
        <v>10342.994336</v>
      </c>
      <c r="AE1767" s="44">
        <f t="shared" si="2646"/>
        <v>10738.935156400001</v>
      </c>
      <c r="AF1767" s="44">
        <f t="shared" si="2647"/>
        <v>10446.1531252</v>
      </c>
      <c r="AG1767" s="44">
        <f t="shared" si="2648"/>
        <v>10436.727812560001</v>
      </c>
      <c r="AH1767" s="41">
        <f t="shared" si="2649"/>
        <v>11633.539387999999</v>
      </c>
      <c r="AI1767" s="41">
        <f t="shared" si="2650"/>
        <v>273791775638379.38</v>
      </c>
      <c r="AJ1767" s="41">
        <f t="shared" si="2651"/>
        <v>273791775638379.38</v>
      </c>
      <c r="AK1767" s="41">
        <f t="shared" si="2652"/>
        <v>0</v>
      </c>
      <c r="AL1767" s="41">
        <f t="shared" ref="AL1767:AM1767" si="2693">SUM(AJ1767:AJ1780)</f>
        <v>2169207685679206.8</v>
      </c>
      <c r="AM1767" s="41">
        <f t="shared" si="2693"/>
        <v>882067773548839.63</v>
      </c>
      <c r="AN1767" s="41">
        <f t="shared" si="2654"/>
        <v>2.459230175649421</v>
      </c>
      <c r="AO1767" s="41">
        <f t="shared" si="2655"/>
        <v>71.091834043328319</v>
      </c>
      <c r="AP1767" s="46">
        <f t="shared" si="2656"/>
        <v>69.792696995246033</v>
      </c>
    </row>
    <row r="1768" spans="1:42" ht="15" thickBot="1" x14ac:dyDescent="0.4">
      <c r="A1768" s="63">
        <f>Symbol!A1768</f>
        <v>43665</v>
      </c>
      <c r="B1768" s="12">
        <f>Symbol!B1768</f>
        <v>10653.956055000001</v>
      </c>
      <c r="C1768" s="64">
        <f>Symbol!C1768</f>
        <v>10716.980469</v>
      </c>
      <c r="D1768" s="12">
        <f>Symbol!D1768</f>
        <v>10229.628906</v>
      </c>
      <c r="E1768" s="64">
        <f>Symbol!E1768</f>
        <v>10530.732421999999</v>
      </c>
      <c r="F1768" s="12">
        <f>Symbol!G1768</f>
        <v>20727426310</v>
      </c>
      <c r="H1768" s="24">
        <f t="shared" si="2630"/>
        <v>1</v>
      </c>
      <c r="I1768" s="7">
        <f t="shared" si="2631"/>
        <v>11392.378906</v>
      </c>
      <c r="J1768" s="30">
        <f t="shared" si="2632"/>
        <v>10256.058594</v>
      </c>
      <c r="K1768" s="60">
        <f t="shared" si="2633"/>
        <v>-6.0443601408599557E-2</v>
      </c>
      <c r="L1768" s="50">
        <f t="shared" si="2634"/>
        <v>10895.089844</v>
      </c>
      <c r="M1768" s="60">
        <f t="shared" si="2635"/>
        <v>0.13937670555744902</v>
      </c>
      <c r="N1768" s="50">
        <f t="shared" si="2636"/>
        <v>9477.6416019999997</v>
      </c>
      <c r="O1768" s="60">
        <f t="shared" si="2637"/>
        <v>-2.2551278771244493E-2</v>
      </c>
      <c r="P1768" s="50">
        <f t="shared" si="2638"/>
        <v>9693.8027340000008</v>
      </c>
      <c r="Q1768" s="60">
        <f t="shared" si="2639"/>
        <v>-9.561955311702261E-2</v>
      </c>
      <c r="R1768" s="50">
        <f t="shared" si="2640"/>
        <v>10666.482421999999</v>
      </c>
      <c r="S1768" s="60">
        <f t="shared" si="2641"/>
        <v>1.2808461572453347E-2</v>
      </c>
      <c r="T1768" s="57">
        <f t="shared" si="2657"/>
        <v>423.60742200000095</v>
      </c>
      <c r="U1768" s="8">
        <f t="shared" si="2658"/>
        <v>423.60742200000095</v>
      </c>
      <c r="V1768" s="8">
        <f t="shared" si="2659"/>
        <v>0</v>
      </c>
      <c r="W1768" s="8">
        <f t="shared" si="2660"/>
        <v>293.56270921428575</v>
      </c>
      <c r="X1768" s="8">
        <f t="shared" si="2661"/>
        <v>154.58537942857143</v>
      </c>
      <c r="Y1768" s="8">
        <f t="shared" si="2662"/>
        <v>1.8990328212114713</v>
      </c>
      <c r="Z1768" s="30">
        <f t="shared" si="2663"/>
        <v>65.505737200239366</v>
      </c>
      <c r="AA1768" s="48">
        <f t="shared" si="2642"/>
        <v>56.785068220968981</v>
      </c>
      <c r="AB1768" s="41">
        <f t="shared" si="2643"/>
        <v>10575.574219</v>
      </c>
      <c r="AC1768" s="41">
        <f t="shared" si="2644"/>
        <v>10209.596680000001</v>
      </c>
      <c r="AD1768" s="41">
        <f t="shared" si="2645"/>
        <v>10197.815039200001</v>
      </c>
      <c r="AE1768" s="44">
        <f t="shared" si="2646"/>
        <v>10200.3042972</v>
      </c>
      <c r="AF1768" s="44">
        <f t="shared" si="2647"/>
        <v>10068.954166800002</v>
      </c>
      <c r="AG1768" s="44">
        <f t="shared" si="2648"/>
        <v>10253.411562640002</v>
      </c>
      <c r="AH1768" s="41">
        <f t="shared" si="2649"/>
        <v>11380.938476333335</v>
      </c>
      <c r="AI1768" s="41">
        <f t="shared" si="2650"/>
        <v>239484722447387.81</v>
      </c>
      <c r="AJ1768" s="41">
        <f t="shared" si="2651"/>
        <v>239484722447387.81</v>
      </c>
      <c r="AK1768" s="41">
        <f t="shared" si="2652"/>
        <v>0</v>
      </c>
      <c r="AL1768" s="41">
        <f t="shared" ref="AL1768:AM1768" si="2694">SUM(AJ1768:AJ1781)</f>
        <v>2037980313531365.8</v>
      </c>
      <c r="AM1768" s="41">
        <f t="shared" si="2694"/>
        <v>882067773548839.63</v>
      </c>
      <c r="AN1768" s="41">
        <f t="shared" si="2654"/>
        <v>2.310457738787941</v>
      </c>
      <c r="AO1768" s="41">
        <f t="shared" si="2655"/>
        <v>69.792696995246033</v>
      </c>
      <c r="AP1768" s="46">
        <f t="shared" si="2656"/>
        <v>68.978985427831901</v>
      </c>
    </row>
    <row r="1769" spans="1:42" ht="15" thickBot="1" x14ac:dyDescent="0.4">
      <c r="A1769" s="63">
        <f>Symbol!A1769</f>
        <v>43666</v>
      </c>
      <c r="B1769" s="12">
        <f>Symbol!B1769</f>
        <v>10525.819336</v>
      </c>
      <c r="C1769" s="64">
        <f>Symbol!C1769</f>
        <v>11048.662109000001</v>
      </c>
      <c r="D1769" s="12">
        <f>Symbol!D1769</f>
        <v>10451.276367</v>
      </c>
      <c r="E1769" s="64">
        <f>Symbol!E1769</f>
        <v>10767.139648</v>
      </c>
      <c r="F1769" s="12">
        <f>Symbol!G1769</f>
        <v>20206615155</v>
      </c>
      <c r="H1769" s="24">
        <f t="shared" si="2630"/>
        <v>0</v>
      </c>
      <c r="I1769" s="7">
        <f t="shared" si="2631"/>
        <v>10256.058594</v>
      </c>
      <c r="J1769" s="30">
        <f t="shared" si="2632"/>
        <v>10895.089844</v>
      </c>
      <c r="K1769" s="60">
        <f t="shared" si="2633"/>
        <v>0.13937670555744902</v>
      </c>
      <c r="L1769" s="50">
        <f t="shared" si="2634"/>
        <v>9477.6416019999997</v>
      </c>
      <c r="M1769" s="60">
        <f t="shared" si="2635"/>
        <v>-2.2551278771244493E-2</v>
      </c>
      <c r="N1769" s="50">
        <f t="shared" si="2636"/>
        <v>9693.8027340000008</v>
      </c>
      <c r="O1769" s="60">
        <f t="shared" si="2637"/>
        <v>-9.561955311702261E-2</v>
      </c>
      <c r="P1769" s="50">
        <f t="shared" si="2638"/>
        <v>10666.482421999999</v>
      </c>
      <c r="Q1769" s="60">
        <f t="shared" si="2639"/>
        <v>1.2808461572453347E-2</v>
      </c>
      <c r="R1769" s="50">
        <f t="shared" si="2640"/>
        <v>10530.732421999999</v>
      </c>
      <c r="S1769" s="60">
        <f t="shared" si="2641"/>
        <v>-2.2200991277914531E-2</v>
      </c>
      <c r="T1769" s="57">
        <f t="shared" si="2657"/>
        <v>1136.3203119999998</v>
      </c>
      <c r="U1769" s="8">
        <f t="shared" si="2658"/>
        <v>1136.3203119999998</v>
      </c>
      <c r="V1769" s="8">
        <f t="shared" si="2659"/>
        <v>0</v>
      </c>
      <c r="W1769" s="8">
        <f t="shared" si="2660"/>
        <v>291.3497488571428</v>
      </c>
      <c r="X1769" s="8">
        <f t="shared" si="2661"/>
        <v>154.58537942857143</v>
      </c>
      <c r="Y1769" s="8">
        <f t="shared" si="2662"/>
        <v>1.8847173641784505</v>
      </c>
      <c r="Z1769" s="30">
        <f t="shared" si="2663"/>
        <v>65.334558857734265</v>
      </c>
      <c r="AA1769" s="48">
        <f t="shared" si="2642"/>
        <v>65.032261972611266</v>
      </c>
      <c r="AB1769" s="41">
        <f t="shared" si="2643"/>
        <v>10186.365722999999</v>
      </c>
      <c r="AC1769" s="41">
        <f t="shared" si="2644"/>
        <v>10022.17806</v>
      </c>
      <c r="AD1769" s="41">
        <f t="shared" si="2645"/>
        <v>10252.7498048</v>
      </c>
      <c r="AE1769" s="44">
        <f t="shared" si="2646"/>
        <v>9847.5957032000006</v>
      </c>
      <c r="AF1769" s="44">
        <f t="shared" si="2647"/>
        <v>10135.7984376</v>
      </c>
      <c r="AG1769" s="44">
        <f t="shared" si="2648"/>
        <v>10360.74578128</v>
      </c>
      <c r="AH1769" s="41">
        <f t="shared" si="2649"/>
        <v>10647.279622666667</v>
      </c>
      <c r="AI1769" s="41">
        <f t="shared" si="2650"/>
        <v>239414729605929.94</v>
      </c>
      <c r="AJ1769" s="41">
        <f t="shared" si="2651"/>
        <v>239414729605929.94</v>
      </c>
      <c r="AK1769" s="41">
        <f t="shared" si="2652"/>
        <v>0</v>
      </c>
      <c r="AL1769" s="41">
        <f t="shared" ref="AL1769:AM1769" si="2695">SUM(AJ1769:AJ1782)</f>
        <v>1961384594834452</v>
      </c>
      <c r="AM1769" s="41">
        <f t="shared" si="2695"/>
        <v>882067773548839.63</v>
      </c>
      <c r="AN1769" s="41">
        <f t="shared" si="2654"/>
        <v>2.2236211928967511</v>
      </c>
      <c r="AO1769" s="41">
        <f t="shared" si="2655"/>
        <v>68.978985427831901</v>
      </c>
      <c r="AP1769" s="46">
        <f t="shared" si="2656"/>
        <v>62.983332156081225</v>
      </c>
    </row>
    <row r="1770" spans="1:42" ht="15" thickBot="1" x14ac:dyDescent="0.4">
      <c r="A1770" s="63">
        <f>Symbol!A1770</f>
        <v>43667</v>
      </c>
      <c r="B1770" s="12">
        <f>Symbol!B1770</f>
        <v>10777.529296999999</v>
      </c>
      <c r="C1770" s="64">
        <f>Symbol!C1770</f>
        <v>10841.887694999999</v>
      </c>
      <c r="D1770" s="12">
        <f>Symbol!D1770</f>
        <v>10389.599609000001</v>
      </c>
      <c r="E1770" s="64">
        <f>Symbol!E1770</f>
        <v>10599.105469</v>
      </c>
      <c r="F1770" s="12">
        <f>Symbol!G1770</f>
        <v>17130580467</v>
      </c>
      <c r="H1770" s="24">
        <f t="shared" si="2630"/>
        <v>1</v>
      </c>
      <c r="I1770" s="7">
        <f t="shared" si="2631"/>
        <v>10895.089844</v>
      </c>
      <c r="J1770" s="30">
        <f t="shared" si="2632"/>
        <v>9477.6416019999997</v>
      </c>
      <c r="K1770" s="60">
        <f t="shared" si="2633"/>
        <v>-2.2551278771244493E-2</v>
      </c>
      <c r="L1770" s="50">
        <f t="shared" si="2634"/>
        <v>9693.8027340000008</v>
      </c>
      <c r="M1770" s="60">
        <f t="shared" si="2635"/>
        <v>-9.561955311702261E-2</v>
      </c>
      <c r="N1770" s="50">
        <f t="shared" si="2636"/>
        <v>10666.482421999999</v>
      </c>
      <c r="O1770" s="60">
        <f t="shared" si="2637"/>
        <v>1.2808461572453347E-2</v>
      </c>
      <c r="P1770" s="50">
        <f t="shared" si="2638"/>
        <v>10530.732421999999</v>
      </c>
      <c r="Q1770" s="60">
        <f t="shared" si="2639"/>
        <v>-2.2200991277914531E-2</v>
      </c>
      <c r="R1770" s="50">
        <f t="shared" si="2640"/>
        <v>10767.139648</v>
      </c>
      <c r="S1770" s="60">
        <f t="shared" si="2641"/>
        <v>1.5729262910371161E-2</v>
      </c>
      <c r="T1770" s="57">
        <f t="shared" si="2657"/>
        <v>-639.03125</v>
      </c>
      <c r="U1770" s="8">
        <f t="shared" si="2658"/>
        <v>0</v>
      </c>
      <c r="V1770" s="8">
        <f t="shared" si="2659"/>
        <v>639.03125</v>
      </c>
      <c r="W1770" s="8">
        <f t="shared" si="2660"/>
        <v>210.18401228571423</v>
      </c>
      <c r="X1770" s="8">
        <f t="shared" si="2661"/>
        <v>159.95556642857133</v>
      </c>
      <c r="Y1770" s="8">
        <f t="shared" si="2662"/>
        <v>1.3140149916544015</v>
      </c>
      <c r="Z1770" s="30">
        <f t="shared" si="2663"/>
        <v>56.785068220968981</v>
      </c>
      <c r="AA1770" s="48">
        <f t="shared" si="2642"/>
        <v>48.001793473686348</v>
      </c>
      <c r="AB1770" s="41">
        <f t="shared" si="2643"/>
        <v>9585.7221680000002</v>
      </c>
      <c r="AC1770" s="41">
        <f t="shared" si="2644"/>
        <v>9945.9755860000005</v>
      </c>
      <c r="AD1770" s="41">
        <f t="shared" si="2645"/>
        <v>10227.159765599999</v>
      </c>
      <c r="AE1770" s="44">
        <f t="shared" si="2646"/>
        <v>10039.642382800001</v>
      </c>
      <c r="AF1770" s="44">
        <f t="shared" si="2647"/>
        <v>10133.133007866667</v>
      </c>
      <c r="AG1770" s="44">
        <f t="shared" si="2648"/>
        <v>10256.6903516</v>
      </c>
      <c r="AH1770" s="41">
        <f t="shared" si="2649"/>
        <v>10646.621094</v>
      </c>
      <c r="AI1770" s="41">
        <f t="shared" si="2650"/>
        <v>270254332445138</v>
      </c>
      <c r="AJ1770" s="41">
        <f t="shared" si="2651"/>
        <v>270254332445138</v>
      </c>
      <c r="AK1770" s="41">
        <f t="shared" si="2652"/>
        <v>0</v>
      </c>
      <c r="AL1770" s="41">
        <f t="shared" ref="AL1770:AM1770" si="2696">SUM(AJ1770:AJ1783)</f>
        <v>1721969865228522</v>
      </c>
      <c r="AM1770" s="41">
        <f t="shared" si="2696"/>
        <v>1012038968983754.3</v>
      </c>
      <c r="AN1770" s="41">
        <f t="shared" si="2654"/>
        <v>1.7014857312833018</v>
      </c>
      <c r="AO1770" s="41">
        <f t="shared" si="2655"/>
        <v>62.983332156081225</v>
      </c>
      <c r="AP1770" s="46">
        <f t="shared" si="2656"/>
        <v>55.930467743112459</v>
      </c>
    </row>
    <row r="1771" spans="1:42" ht="15" thickBot="1" x14ac:dyDescent="0.4">
      <c r="A1771" s="63">
        <f>Symbol!A1771</f>
        <v>43668</v>
      </c>
      <c r="B1771" s="12">
        <f>Symbol!B1771</f>
        <v>10596.948242</v>
      </c>
      <c r="C1771" s="64">
        <f>Symbol!C1771</f>
        <v>10651.791015999999</v>
      </c>
      <c r="D1771" s="12">
        <f>Symbol!D1771</f>
        <v>10154.921875</v>
      </c>
      <c r="E1771" s="64">
        <f>Symbol!E1771</f>
        <v>10343.106444999999</v>
      </c>
      <c r="F1771" s="12">
        <f>Symbol!G1771</f>
        <v>16334414913</v>
      </c>
      <c r="H1771" s="24">
        <f t="shared" si="2630"/>
        <v>0</v>
      </c>
      <c r="I1771" s="7">
        <f t="shared" si="2631"/>
        <v>9477.6416019999997</v>
      </c>
      <c r="J1771" s="30">
        <f t="shared" si="2632"/>
        <v>9693.8027340000008</v>
      </c>
      <c r="K1771" s="60">
        <f t="shared" si="2633"/>
        <v>-9.561955311702261E-2</v>
      </c>
      <c r="L1771" s="50">
        <f t="shared" si="2634"/>
        <v>10666.482421999999</v>
      </c>
      <c r="M1771" s="60">
        <f t="shared" si="2635"/>
        <v>1.2808461572453347E-2</v>
      </c>
      <c r="N1771" s="50">
        <f t="shared" si="2636"/>
        <v>10530.732421999999</v>
      </c>
      <c r="O1771" s="60">
        <f t="shared" si="2637"/>
        <v>-2.2200991277914531E-2</v>
      </c>
      <c r="P1771" s="50">
        <f t="shared" si="2638"/>
        <v>10767.139648</v>
      </c>
      <c r="Q1771" s="60">
        <f t="shared" si="2639"/>
        <v>1.5729262910371161E-2</v>
      </c>
      <c r="R1771" s="50">
        <f t="shared" si="2640"/>
        <v>10599.105469</v>
      </c>
      <c r="S1771" s="60">
        <f t="shared" si="2641"/>
        <v>2.444935399581977E-2</v>
      </c>
      <c r="T1771" s="57">
        <f t="shared" si="2657"/>
        <v>1417.4482420000004</v>
      </c>
      <c r="U1771" s="8">
        <f t="shared" si="2658"/>
        <v>1417.4482420000004</v>
      </c>
      <c r="V1771" s="8">
        <f t="shared" si="2659"/>
        <v>0</v>
      </c>
      <c r="W1771" s="8">
        <f t="shared" si="2660"/>
        <v>212.59221542857136</v>
      </c>
      <c r="X1771" s="8">
        <f t="shared" si="2661"/>
        <v>114.31047714285705</v>
      </c>
      <c r="Y1771" s="8">
        <f t="shared" si="2662"/>
        <v>1.8597789174030726</v>
      </c>
      <c r="Z1771" s="30">
        <f t="shared" si="2663"/>
        <v>65.032261972611266</v>
      </c>
      <c r="AA1771" s="48">
        <f t="shared" si="2642"/>
        <v>44.417666384554032</v>
      </c>
      <c r="AB1771" s="41">
        <f t="shared" si="2643"/>
        <v>10180.142577999999</v>
      </c>
      <c r="AC1771" s="41">
        <f t="shared" si="2644"/>
        <v>10297.005859333332</v>
      </c>
      <c r="AD1771" s="41">
        <f t="shared" si="2645"/>
        <v>10451.452539</v>
      </c>
      <c r="AE1771" s="44">
        <f t="shared" si="2646"/>
        <v>10417.6464844</v>
      </c>
      <c r="AF1771" s="44">
        <f t="shared" si="2647"/>
        <v>10462.588411333332</v>
      </c>
      <c r="AG1771" s="44">
        <f t="shared" si="2648"/>
        <v>10403.81117176</v>
      </c>
      <c r="AH1771" s="41">
        <f t="shared" si="2649"/>
        <v>9974.1269533333343</v>
      </c>
      <c r="AI1771" s="41">
        <f t="shared" si="2650"/>
        <v>240887125599405.97</v>
      </c>
      <c r="AJ1771" s="41">
        <f t="shared" si="2651"/>
        <v>240887125599405.97</v>
      </c>
      <c r="AK1771" s="41">
        <f t="shared" si="2652"/>
        <v>0</v>
      </c>
      <c r="AL1771" s="41">
        <f t="shared" ref="AL1771:AM1771" si="2697">SUM(AJ1771:AJ1784)</f>
        <v>1451715532783384</v>
      </c>
      <c r="AM1771" s="41">
        <f t="shared" si="2697"/>
        <v>1143856418180954.5</v>
      </c>
      <c r="AN1771" s="41">
        <f t="shared" si="2654"/>
        <v>1.2691413972148795</v>
      </c>
      <c r="AO1771" s="41">
        <f t="shared" si="2655"/>
        <v>55.930467743112459</v>
      </c>
      <c r="AP1771" s="46">
        <f t="shared" si="2656"/>
        <v>48.682302620324883</v>
      </c>
    </row>
    <row r="1772" spans="1:42" ht="15" thickBot="1" x14ac:dyDescent="0.4">
      <c r="A1772" s="63">
        <f>Symbol!A1772</f>
        <v>43669</v>
      </c>
      <c r="B1772" s="12">
        <f>Symbol!B1772</f>
        <v>10346.748046999999</v>
      </c>
      <c r="C1772" s="64">
        <f>Symbol!C1772</f>
        <v>10346.748046999999</v>
      </c>
      <c r="D1772" s="12">
        <f>Symbol!D1772</f>
        <v>9883.5947269999997</v>
      </c>
      <c r="E1772" s="64">
        <f>Symbol!E1772</f>
        <v>9900.7675780000009</v>
      </c>
      <c r="F1772" s="12">
        <f>Symbol!G1772</f>
        <v>17851916995</v>
      </c>
      <c r="H1772" s="24">
        <f t="shared" si="2630"/>
        <v>0</v>
      </c>
      <c r="I1772" s="7">
        <f t="shared" si="2631"/>
        <v>9693.8027340000008</v>
      </c>
      <c r="J1772" s="30">
        <f t="shared" si="2632"/>
        <v>10666.482421999999</v>
      </c>
      <c r="K1772" s="60">
        <f t="shared" si="2633"/>
        <v>1.2808461572453347E-2</v>
      </c>
      <c r="L1772" s="50">
        <f t="shared" si="2634"/>
        <v>10530.732421999999</v>
      </c>
      <c r="M1772" s="60">
        <f t="shared" si="2635"/>
        <v>-2.2200991277914531E-2</v>
      </c>
      <c r="N1772" s="50">
        <f t="shared" si="2636"/>
        <v>10767.139648</v>
      </c>
      <c r="O1772" s="60">
        <f t="shared" si="2637"/>
        <v>1.5729262910371161E-2</v>
      </c>
      <c r="P1772" s="50">
        <f t="shared" si="2638"/>
        <v>10599.105469</v>
      </c>
      <c r="Q1772" s="60">
        <f t="shared" si="2639"/>
        <v>2.444935399581977E-2</v>
      </c>
      <c r="R1772" s="50">
        <f t="shared" si="2640"/>
        <v>10343.106444999999</v>
      </c>
      <c r="S1772" s="60">
        <f t="shared" si="2641"/>
        <v>4.3707966577888328E-2</v>
      </c>
      <c r="T1772" s="57">
        <f t="shared" si="2657"/>
        <v>-216.16113200000109</v>
      </c>
      <c r="U1772" s="8">
        <f t="shared" si="2658"/>
        <v>0</v>
      </c>
      <c r="V1772" s="8">
        <f t="shared" si="2659"/>
        <v>216.16113200000109</v>
      </c>
      <c r="W1772" s="8">
        <f t="shared" si="2660"/>
        <v>111.34591242857134</v>
      </c>
      <c r="X1772" s="8">
        <f t="shared" si="2661"/>
        <v>120.61607142857143</v>
      </c>
      <c r="Y1772" s="8">
        <f t="shared" si="2662"/>
        <v>0.92314325205418535</v>
      </c>
      <c r="Z1772" s="30">
        <f t="shared" si="2663"/>
        <v>48.001793473686348</v>
      </c>
      <c r="AA1772" s="48">
        <f t="shared" si="2642"/>
        <v>54.679506311667105</v>
      </c>
      <c r="AB1772" s="41">
        <f t="shared" si="2643"/>
        <v>10598.607421999999</v>
      </c>
      <c r="AC1772" s="41">
        <f t="shared" si="2644"/>
        <v>10654.784830666666</v>
      </c>
      <c r="AD1772" s="41">
        <f t="shared" si="2645"/>
        <v>10581.3132812</v>
      </c>
      <c r="AE1772" s="44">
        <f t="shared" si="2646"/>
        <v>10652.445312399999</v>
      </c>
      <c r="AF1772" s="44">
        <f t="shared" si="2647"/>
        <v>10639.157161466666</v>
      </c>
      <c r="AG1772" s="44">
        <f t="shared" si="2648"/>
        <v>10475.83273432</v>
      </c>
      <c r="AH1772" s="41">
        <f t="shared" si="2649"/>
        <v>9606.6907553333331</v>
      </c>
      <c r="AI1772" s="41">
        <f t="shared" si="2650"/>
        <v>236035638204043.56</v>
      </c>
      <c r="AJ1772" s="41">
        <f t="shared" si="2651"/>
        <v>0</v>
      </c>
      <c r="AK1772" s="41">
        <f t="shared" si="2652"/>
        <v>236035638204043.56</v>
      </c>
      <c r="AL1772" s="41">
        <f t="shared" ref="AL1772:AM1772" si="2698">SUM(AJ1772:AJ1785)</f>
        <v>1210828407183978</v>
      </c>
      <c r="AM1772" s="41">
        <f t="shared" si="2698"/>
        <v>1276376063457590.8</v>
      </c>
      <c r="AN1772" s="41">
        <f t="shared" si="2654"/>
        <v>0.94864549865025682</v>
      </c>
      <c r="AO1772" s="41">
        <f t="shared" si="2655"/>
        <v>48.682302620324883</v>
      </c>
      <c r="AP1772" s="46">
        <f t="shared" si="2656"/>
        <v>50.112810002991488</v>
      </c>
    </row>
    <row r="1773" spans="1:42" ht="15" thickBot="1" x14ac:dyDescent="0.4">
      <c r="A1773" s="63">
        <f>Symbol!A1773</f>
        <v>43670</v>
      </c>
      <c r="B1773" s="12">
        <f>Symbol!B1773</f>
        <v>9887.7304690000001</v>
      </c>
      <c r="C1773" s="64">
        <f>Symbol!C1773</f>
        <v>9908.796875</v>
      </c>
      <c r="D1773" s="12">
        <f>Symbol!D1773</f>
        <v>9614.3066409999992</v>
      </c>
      <c r="E1773" s="64">
        <f>Symbol!E1773</f>
        <v>9811.9257809999999</v>
      </c>
      <c r="F1773" s="12">
        <f>Symbol!G1773</f>
        <v>17398734322</v>
      </c>
      <c r="H1773" s="24">
        <f t="shared" si="2630"/>
        <v>1</v>
      </c>
      <c r="I1773" s="7">
        <f t="shared" si="2631"/>
        <v>10666.482421999999</v>
      </c>
      <c r="J1773" s="30">
        <f t="shared" si="2632"/>
        <v>10530.732421999999</v>
      </c>
      <c r="K1773" s="60">
        <f t="shared" si="2633"/>
        <v>-2.2200991277914531E-2</v>
      </c>
      <c r="L1773" s="50">
        <f t="shared" si="2634"/>
        <v>10767.139648</v>
      </c>
      <c r="M1773" s="60">
        <f t="shared" si="2635"/>
        <v>1.5729262910371161E-2</v>
      </c>
      <c r="N1773" s="50">
        <f t="shared" si="2636"/>
        <v>10599.105469</v>
      </c>
      <c r="O1773" s="60">
        <f t="shared" si="2637"/>
        <v>2.444935399581977E-2</v>
      </c>
      <c r="P1773" s="50">
        <f t="shared" si="2638"/>
        <v>10343.106444999999</v>
      </c>
      <c r="Q1773" s="60">
        <f t="shared" si="2639"/>
        <v>4.3707966577888328E-2</v>
      </c>
      <c r="R1773" s="50">
        <f t="shared" si="2640"/>
        <v>9900.7675780000009</v>
      </c>
      <c r="S1773" s="60">
        <f t="shared" si="2641"/>
        <v>9.0137250038620081E-3</v>
      </c>
      <c r="T1773" s="57">
        <f t="shared" si="2657"/>
        <v>-972.67968799999835</v>
      </c>
      <c r="U1773" s="8">
        <f t="shared" si="2658"/>
        <v>0</v>
      </c>
      <c r="V1773" s="8">
        <f t="shared" si="2659"/>
        <v>972.67968799999835</v>
      </c>
      <c r="W1773" s="8">
        <f t="shared" si="2660"/>
        <v>111.34591242857134</v>
      </c>
      <c r="X1773" s="8">
        <f t="shared" si="2661"/>
        <v>139.33342642857133</v>
      </c>
      <c r="Y1773" s="8">
        <f t="shared" si="2662"/>
        <v>0.79913280885008831</v>
      </c>
      <c r="Z1773" s="30">
        <f t="shared" si="2663"/>
        <v>44.417666384554032</v>
      </c>
      <c r="AA1773" s="48">
        <f t="shared" si="2642"/>
        <v>50.221581966753952</v>
      </c>
      <c r="AB1773" s="41">
        <f t="shared" si="2643"/>
        <v>10648.936034999999</v>
      </c>
      <c r="AC1773" s="41">
        <f t="shared" si="2644"/>
        <v>10632.325846333333</v>
      </c>
      <c r="AD1773" s="41">
        <f t="shared" si="2645"/>
        <v>10428.1703124</v>
      </c>
      <c r="AE1773" s="44">
        <f t="shared" si="2646"/>
        <v>10652.6445312</v>
      </c>
      <c r="AF1773" s="44">
        <f t="shared" si="2647"/>
        <v>10561.9735676</v>
      </c>
      <c r="AG1773" s="44">
        <f t="shared" si="2648"/>
        <v>10333.67367176</v>
      </c>
      <c r="AH1773" s="41">
        <f t="shared" si="2649"/>
        <v>10260.041341000002</v>
      </c>
      <c r="AI1773" s="41">
        <f t="shared" si="2650"/>
        <v>258419914145266.03</v>
      </c>
      <c r="AJ1773" s="41">
        <f t="shared" si="2651"/>
        <v>0</v>
      </c>
      <c r="AK1773" s="41">
        <f t="shared" si="2652"/>
        <v>258419914145266.03</v>
      </c>
      <c r="AL1773" s="41">
        <f t="shared" ref="AL1773:AM1773" si="2699">SUM(AJ1773:AJ1786)</f>
        <v>1210828407183978</v>
      </c>
      <c r="AM1773" s="41">
        <f t="shared" si="2699"/>
        <v>1205376964479868.8</v>
      </c>
      <c r="AN1773" s="41">
        <f t="shared" si="2654"/>
        <v>1.0045226040191182</v>
      </c>
      <c r="AO1773" s="41">
        <f t="shared" si="2655"/>
        <v>50.112810002991488</v>
      </c>
      <c r="AP1773" s="46">
        <f t="shared" si="2656"/>
        <v>51.88145496162651</v>
      </c>
    </row>
    <row r="1774" spans="1:42" ht="15" thickBot="1" x14ac:dyDescent="0.4">
      <c r="A1774" s="63">
        <f>Symbol!A1774</f>
        <v>43671</v>
      </c>
      <c r="B1774" s="12">
        <f>Symbol!B1774</f>
        <v>9809.0966800000006</v>
      </c>
      <c r="C1774" s="64">
        <f>Symbol!C1774</f>
        <v>10154.253906</v>
      </c>
      <c r="D1774" s="12">
        <f>Symbol!D1774</f>
        <v>9773.9570309999999</v>
      </c>
      <c r="E1774" s="64">
        <f>Symbol!E1774</f>
        <v>9911.8417969999991</v>
      </c>
      <c r="F1774" s="12">
        <f>Symbol!G1774</f>
        <v>15821952090</v>
      </c>
      <c r="H1774" s="24">
        <f t="shared" si="2630"/>
        <v>0</v>
      </c>
      <c r="I1774" s="7">
        <f t="shared" si="2631"/>
        <v>10530.732421999999</v>
      </c>
      <c r="J1774" s="30">
        <f t="shared" si="2632"/>
        <v>10767.139648</v>
      </c>
      <c r="K1774" s="60">
        <f t="shared" si="2633"/>
        <v>1.5729262910371161E-2</v>
      </c>
      <c r="L1774" s="50">
        <f t="shared" si="2634"/>
        <v>10599.105469</v>
      </c>
      <c r="M1774" s="60">
        <f t="shared" si="2635"/>
        <v>2.444935399581977E-2</v>
      </c>
      <c r="N1774" s="50">
        <f t="shared" si="2636"/>
        <v>10343.106444999999</v>
      </c>
      <c r="O1774" s="60">
        <f t="shared" si="2637"/>
        <v>4.3707966577888328E-2</v>
      </c>
      <c r="P1774" s="50">
        <f t="shared" si="2638"/>
        <v>9900.7675780000009</v>
      </c>
      <c r="Q1774" s="60">
        <f t="shared" si="2639"/>
        <v>9.0137250038620081E-3</v>
      </c>
      <c r="R1774" s="50">
        <f t="shared" si="2640"/>
        <v>9811.9257809999999</v>
      </c>
      <c r="S1774" s="60">
        <f t="shared" si="2641"/>
        <v>-1.0131621182368664E-2</v>
      </c>
      <c r="T1774" s="57">
        <f t="shared" si="2657"/>
        <v>135.75</v>
      </c>
      <c r="U1774" s="8">
        <f t="shared" si="2658"/>
        <v>135.75</v>
      </c>
      <c r="V1774" s="8">
        <f t="shared" si="2659"/>
        <v>0</v>
      </c>
      <c r="W1774" s="8">
        <f t="shared" si="2660"/>
        <v>111.34591242857134</v>
      </c>
      <c r="X1774" s="8">
        <f t="shared" si="2661"/>
        <v>92.287806928571371</v>
      </c>
      <c r="Y1774" s="8">
        <f t="shared" si="2662"/>
        <v>1.2065072964053691</v>
      </c>
      <c r="Z1774" s="30">
        <f t="shared" si="2663"/>
        <v>54.679506311667105</v>
      </c>
      <c r="AA1774" s="48">
        <f t="shared" si="2642"/>
        <v>49.059096918212852</v>
      </c>
      <c r="AB1774" s="41">
        <f t="shared" si="2643"/>
        <v>10683.122558499999</v>
      </c>
      <c r="AC1774" s="41">
        <f t="shared" si="2644"/>
        <v>10569.783853999999</v>
      </c>
      <c r="AD1774" s="41">
        <f t="shared" si="2645"/>
        <v>10284.408984199999</v>
      </c>
      <c r="AE1774" s="44">
        <f t="shared" si="2646"/>
        <v>10530.3126952</v>
      </c>
      <c r="AF1774" s="44">
        <f t="shared" si="2647"/>
        <v>10378.2224608</v>
      </c>
      <c r="AG1774" s="44">
        <f t="shared" si="2648"/>
        <v>10244.1074608</v>
      </c>
      <c r="AH1774" s="41">
        <f t="shared" si="2649"/>
        <v>10492.447265666668</v>
      </c>
      <c r="AI1774" s="41">
        <f t="shared" si="2650"/>
        <v>217481427510666.84</v>
      </c>
      <c r="AJ1774" s="41">
        <f t="shared" si="2651"/>
        <v>0</v>
      </c>
      <c r="AK1774" s="41">
        <f t="shared" si="2652"/>
        <v>217481427510666.84</v>
      </c>
      <c r="AL1774" s="41">
        <f t="shared" ref="AL1774:AM1774" si="2700">SUM(AJ1774:AJ1787)</f>
        <v>1210828407183978</v>
      </c>
      <c r="AM1774" s="41">
        <f t="shared" si="2700"/>
        <v>1123008236525325</v>
      </c>
      <c r="AN1774" s="41">
        <f t="shared" si="2654"/>
        <v>1.0782008250717514</v>
      </c>
      <c r="AO1774" s="41">
        <f t="shared" si="2655"/>
        <v>51.88145496162651</v>
      </c>
      <c r="AP1774" s="46">
        <f t="shared" si="2656"/>
        <v>52.638636445784563</v>
      </c>
    </row>
    <row r="1775" spans="1:42" ht="15" thickBot="1" x14ac:dyDescent="0.4">
      <c r="A1775" s="63">
        <f>Symbol!A1775</f>
        <v>43672</v>
      </c>
      <c r="B1775" s="12">
        <f>Symbol!B1775</f>
        <v>9913.1269530000009</v>
      </c>
      <c r="C1775" s="64">
        <f>Symbol!C1775</f>
        <v>9916.5175780000009</v>
      </c>
      <c r="D1775" s="12">
        <f>Symbol!D1775</f>
        <v>9717.9824219999991</v>
      </c>
      <c r="E1775" s="64">
        <f>Symbol!E1775</f>
        <v>9870.3037110000005</v>
      </c>
      <c r="F1775" s="12">
        <f>Symbol!G1775</f>
        <v>14495714483</v>
      </c>
      <c r="H1775" s="24">
        <f t="shared" si="2630"/>
        <v>1</v>
      </c>
      <c r="I1775" s="7">
        <f t="shared" si="2631"/>
        <v>10767.139648</v>
      </c>
      <c r="J1775" s="30">
        <f t="shared" si="2632"/>
        <v>10599.105469</v>
      </c>
      <c r="K1775" s="60">
        <f t="shared" si="2633"/>
        <v>2.444935399581977E-2</v>
      </c>
      <c r="L1775" s="50">
        <f t="shared" si="2634"/>
        <v>10343.106444999999</v>
      </c>
      <c r="M1775" s="60">
        <f t="shared" si="2635"/>
        <v>4.3707966577888328E-2</v>
      </c>
      <c r="N1775" s="50">
        <f t="shared" si="2636"/>
        <v>9900.7675780000009</v>
      </c>
      <c r="O1775" s="60">
        <f t="shared" si="2637"/>
        <v>9.0137250038620081E-3</v>
      </c>
      <c r="P1775" s="50">
        <f t="shared" si="2638"/>
        <v>9811.9257809999999</v>
      </c>
      <c r="Q1775" s="60">
        <f t="shared" si="2639"/>
        <v>-1.0131621182368664E-2</v>
      </c>
      <c r="R1775" s="50">
        <f t="shared" si="2640"/>
        <v>9911.8417969999991</v>
      </c>
      <c r="S1775" s="60">
        <f t="shared" si="2641"/>
        <v>4.1995593482372423E-3</v>
      </c>
      <c r="T1775" s="57">
        <f t="shared" si="2657"/>
        <v>-236.40722600000117</v>
      </c>
      <c r="U1775" s="8">
        <f t="shared" si="2658"/>
        <v>0</v>
      </c>
      <c r="V1775" s="8">
        <f t="shared" si="2659"/>
        <v>236.40722600000117</v>
      </c>
      <c r="W1775" s="8">
        <f t="shared" si="2660"/>
        <v>101.64948385714277</v>
      </c>
      <c r="X1775" s="8">
        <f t="shared" si="2661"/>
        <v>100.75251121428573</v>
      </c>
      <c r="Y1775" s="8">
        <f t="shared" si="2662"/>
        <v>1.0089027323691149</v>
      </c>
      <c r="Z1775" s="30">
        <f t="shared" si="2663"/>
        <v>50.221581966753952</v>
      </c>
      <c r="AA1775" s="48">
        <f t="shared" si="2642"/>
        <v>43.560329399299505</v>
      </c>
      <c r="AB1775" s="41">
        <f t="shared" si="2643"/>
        <v>10471.105957</v>
      </c>
      <c r="AC1775" s="41">
        <f t="shared" si="2644"/>
        <v>10280.993164</v>
      </c>
      <c r="AD1775" s="41">
        <f t="shared" si="2645"/>
        <v>10113.349414</v>
      </c>
      <c r="AE1775" s="44">
        <f t="shared" si="2646"/>
        <v>10217.370703000001</v>
      </c>
      <c r="AF1775" s="44">
        <f t="shared" si="2647"/>
        <v>10134.701041533335</v>
      </c>
      <c r="AG1775" s="44">
        <f t="shared" si="2648"/>
        <v>10093.892343720001</v>
      </c>
      <c r="AH1775" s="41">
        <f t="shared" si="2649"/>
        <v>10755.692708</v>
      </c>
      <c r="AI1775" s="41">
        <f t="shared" si="2650"/>
        <v>217336143275995.81</v>
      </c>
      <c r="AJ1775" s="41">
        <f t="shared" si="2651"/>
        <v>217336143275995.81</v>
      </c>
      <c r="AK1775" s="41">
        <f t="shared" si="2652"/>
        <v>0</v>
      </c>
      <c r="AL1775" s="41">
        <f t="shared" ref="AL1775:AM1775" si="2701">SUM(AJ1775:AJ1788)</f>
        <v>1210828407183978</v>
      </c>
      <c r="AM1775" s="41">
        <f t="shared" si="2701"/>
        <v>1089437118179842.8</v>
      </c>
      <c r="AN1775" s="41">
        <f t="shared" si="2654"/>
        <v>1.1114256958739825</v>
      </c>
      <c r="AO1775" s="41">
        <f t="shared" si="2655"/>
        <v>52.638636445784563</v>
      </c>
      <c r="AP1775" s="46">
        <f t="shared" si="2656"/>
        <v>44.192856228997073</v>
      </c>
    </row>
    <row r="1776" spans="1:42" ht="15" thickBot="1" x14ac:dyDescent="0.4">
      <c r="A1776" s="63">
        <f>Symbol!A1776</f>
        <v>43673</v>
      </c>
      <c r="B1776" s="12">
        <f>Symbol!B1776</f>
        <v>9871.1650389999995</v>
      </c>
      <c r="C1776" s="64">
        <f>Symbol!C1776</f>
        <v>10167.320313</v>
      </c>
      <c r="D1776" s="12">
        <f>Symbol!D1776</f>
        <v>9411.5214840000008</v>
      </c>
      <c r="E1776" s="64">
        <f>Symbol!E1776</f>
        <v>9477.6777340000008</v>
      </c>
      <c r="F1776" s="12">
        <f>Symbol!G1776</f>
        <v>16817809536</v>
      </c>
      <c r="H1776" s="24">
        <f t="shared" si="2630"/>
        <v>1</v>
      </c>
      <c r="I1776" s="7">
        <f t="shared" si="2631"/>
        <v>10599.105469</v>
      </c>
      <c r="J1776" s="30">
        <f t="shared" si="2632"/>
        <v>10343.106444999999</v>
      </c>
      <c r="K1776" s="60">
        <f t="shared" si="2633"/>
        <v>4.3707966577888328E-2</v>
      </c>
      <c r="L1776" s="50">
        <f t="shared" si="2634"/>
        <v>9900.7675780000009</v>
      </c>
      <c r="M1776" s="60">
        <f t="shared" si="2635"/>
        <v>9.0137250038620081E-3</v>
      </c>
      <c r="N1776" s="50">
        <f t="shared" si="2636"/>
        <v>9811.9257809999999</v>
      </c>
      <c r="O1776" s="60">
        <f t="shared" si="2637"/>
        <v>-1.0131621182368664E-2</v>
      </c>
      <c r="P1776" s="50">
        <f t="shared" si="2638"/>
        <v>9911.8417969999991</v>
      </c>
      <c r="Q1776" s="60">
        <f t="shared" si="2639"/>
        <v>4.1995593482372423E-3</v>
      </c>
      <c r="R1776" s="50">
        <f t="shared" si="2640"/>
        <v>9870.3037110000005</v>
      </c>
      <c r="S1776" s="60">
        <f t="shared" si="2641"/>
        <v>4.0591302606360541E-2</v>
      </c>
      <c r="T1776" s="57">
        <f t="shared" si="2657"/>
        <v>168.03417900000022</v>
      </c>
      <c r="U1776" s="8">
        <f t="shared" si="2658"/>
        <v>168.03417900000022</v>
      </c>
      <c r="V1776" s="8">
        <f t="shared" si="2659"/>
        <v>0</v>
      </c>
      <c r="W1776" s="8">
        <f t="shared" si="2660"/>
        <v>101.64948385714277</v>
      </c>
      <c r="X1776" s="8">
        <f t="shared" si="2661"/>
        <v>105.54854921428561</v>
      </c>
      <c r="Y1776" s="8">
        <f t="shared" si="2662"/>
        <v>0.96305903410167271</v>
      </c>
      <c r="Z1776" s="30">
        <f t="shared" si="2663"/>
        <v>49.059096918212852</v>
      </c>
      <c r="AA1776" s="48">
        <f t="shared" si="2642"/>
        <v>28.868997068548936</v>
      </c>
      <c r="AB1776" s="41">
        <f t="shared" si="2643"/>
        <v>10121.9370115</v>
      </c>
      <c r="AC1776" s="41">
        <f t="shared" si="2644"/>
        <v>10018.599934666667</v>
      </c>
      <c r="AD1776" s="41">
        <f t="shared" si="2645"/>
        <v>9967.5890624000003</v>
      </c>
      <c r="AE1776" s="44">
        <f t="shared" si="2646"/>
        <v>9953.6986326000006</v>
      </c>
      <c r="AF1776" s="44">
        <f t="shared" si="2647"/>
        <v>9968.4973305999993</v>
      </c>
      <c r="AG1776" s="44">
        <f t="shared" si="2648"/>
        <v>9904.2239451599999</v>
      </c>
      <c r="AH1776" s="41">
        <f t="shared" si="2649"/>
        <v>10610.197591000002</v>
      </c>
      <c r="AI1776" s="41">
        <f t="shared" si="2650"/>
        <v>181758843603395.09</v>
      </c>
      <c r="AJ1776" s="41">
        <f t="shared" si="2651"/>
        <v>181758843603395.09</v>
      </c>
      <c r="AK1776" s="41">
        <f t="shared" si="2652"/>
        <v>0</v>
      </c>
      <c r="AL1776" s="41">
        <f t="shared" ref="AL1776:AM1776" si="2702">SUM(AJ1776:AJ1789)</f>
        <v>993492263907982.25</v>
      </c>
      <c r="AM1776" s="41">
        <f t="shared" si="2702"/>
        <v>1254591133915270</v>
      </c>
      <c r="AN1776" s="41">
        <f t="shared" si="2654"/>
        <v>0.79188528999685937</v>
      </c>
      <c r="AO1776" s="41">
        <f t="shared" si="2655"/>
        <v>44.192856228997073</v>
      </c>
      <c r="AP1776" s="46">
        <f t="shared" si="2656"/>
        <v>36.141960557927341</v>
      </c>
    </row>
    <row r="1777" spans="1:42" ht="15" thickBot="1" x14ac:dyDescent="0.4">
      <c r="A1777" s="63">
        <f>Symbol!A1777</f>
        <v>43674</v>
      </c>
      <c r="B1777" s="12">
        <f>Symbol!B1777</f>
        <v>9491.6269530000009</v>
      </c>
      <c r="C1777" s="64">
        <f>Symbol!C1777</f>
        <v>9575.5449219999991</v>
      </c>
      <c r="D1777" s="12">
        <f>Symbol!D1777</f>
        <v>9252.296875</v>
      </c>
      <c r="E1777" s="64">
        <f>Symbol!E1777</f>
        <v>9552.8603519999997</v>
      </c>
      <c r="F1777" s="12">
        <f>Symbol!G1777</f>
        <v>13738687093</v>
      </c>
      <c r="H1777" s="24">
        <f t="shared" si="2630"/>
        <v>1</v>
      </c>
      <c r="I1777" s="7">
        <f t="shared" si="2631"/>
        <v>10343.106444999999</v>
      </c>
      <c r="J1777" s="30">
        <f t="shared" si="2632"/>
        <v>9900.7675780000009</v>
      </c>
      <c r="K1777" s="60">
        <f t="shared" si="2633"/>
        <v>9.0137250038620081E-3</v>
      </c>
      <c r="L1777" s="50">
        <f t="shared" si="2634"/>
        <v>9811.9257809999999</v>
      </c>
      <c r="M1777" s="60">
        <f t="shared" si="2635"/>
        <v>-1.0131621182368664E-2</v>
      </c>
      <c r="N1777" s="50">
        <f t="shared" si="2636"/>
        <v>9911.8417969999991</v>
      </c>
      <c r="O1777" s="60">
        <f t="shared" si="2637"/>
        <v>4.1995593482372423E-3</v>
      </c>
      <c r="P1777" s="50">
        <f t="shared" si="2638"/>
        <v>9870.3037110000005</v>
      </c>
      <c r="Q1777" s="60">
        <f t="shared" si="2639"/>
        <v>4.0591302606360541E-2</v>
      </c>
      <c r="R1777" s="50">
        <f t="shared" si="2640"/>
        <v>9477.6777340000008</v>
      </c>
      <c r="S1777" s="60">
        <f t="shared" si="2641"/>
        <v>-7.9013014556859763E-3</v>
      </c>
      <c r="T1777" s="57">
        <f t="shared" si="2657"/>
        <v>255.99902400000065</v>
      </c>
      <c r="U1777" s="8">
        <f t="shared" si="2658"/>
        <v>255.99902400000065</v>
      </c>
      <c r="V1777" s="8">
        <f t="shared" si="2659"/>
        <v>0</v>
      </c>
      <c r="W1777" s="8">
        <f t="shared" si="2660"/>
        <v>89.647042499999898</v>
      </c>
      <c r="X1777" s="8">
        <f t="shared" si="2661"/>
        <v>116.15269257142843</v>
      </c>
      <c r="Y1777" s="8">
        <f t="shared" si="2662"/>
        <v>0.7718033953011566</v>
      </c>
      <c r="Z1777" s="30">
        <f t="shared" si="2663"/>
        <v>43.560329399299505</v>
      </c>
      <c r="AA1777" s="48">
        <f t="shared" si="2642"/>
        <v>26.427223183170781</v>
      </c>
      <c r="AB1777" s="41">
        <f t="shared" si="2643"/>
        <v>9856.3466795000004</v>
      </c>
      <c r="AC1777" s="41">
        <f t="shared" si="2644"/>
        <v>9874.8450519999988</v>
      </c>
      <c r="AD1777" s="41">
        <f t="shared" si="2645"/>
        <v>9794.5033201999995</v>
      </c>
      <c r="AE1777" s="44">
        <f t="shared" si="2646"/>
        <v>9869.6605467999998</v>
      </c>
      <c r="AF1777" s="44">
        <f t="shared" si="2647"/>
        <v>9871.9058593333339</v>
      </c>
      <c r="AG1777" s="44">
        <f t="shared" si="2648"/>
        <v>9760.0910156000009</v>
      </c>
      <c r="AH1777" s="41">
        <f t="shared" si="2649"/>
        <v>10383.273112000001</v>
      </c>
      <c r="AI1777" s="41">
        <f t="shared" si="2650"/>
        <v>169604691166404.72</v>
      </c>
      <c r="AJ1777" s="41">
        <f t="shared" si="2651"/>
        <v>169604691166404.72</v>
      </c>
      <c r="AK1777" s="41">
        <f t="shared" si="2652"/>
        <v>0</v>
      </c>
      <c r="AL1777" s="41">
        <f t="shared" ref="AL1777:AM1777" si="2703">SUM(AJ1777:AJ1790)</f>
        <v>811733420304587.25</v>
      </c>
      <c r="AM1777" s="41">
        <f t="shared" si="2703"/>
        <v>1434225038433596.5</v>
      </c>
      <c r="AN1777" s="41">
        <f t="shared" si="2654"/>
        <v>0.56597353870709866</v>
      </c>
      <c r="AO1777" s="41">
        <f t="shared" si="2655"/>
        <v>36.141960557927341</v>
      </c>
      <c r="AP1777" s="46">
        <f t="shared" si="2656"/>
        <v>27.298921552443446</v>
      </c>
    </row>
    <row r="1778" spans="1:42" ht="15" thickBot="1" x14ac:dyDescent="0.4">
      <c r="A1778" s="63">
        <f>Symbol!A1778</f>
        <v>43675</v>
      </c>
      <c r="B1778" s="12">
        <f>Symbol!B1778</f>
        <v>9548.1787110000005</v>
      </c>
      <c r="C1778" s="64">
        <f>Symbol!C1778</f>
        <v>9681.6484380000002</v>
      </c>
      <c r="D1778" s="12">
        <f>Symbol!D1778</f>
        <v>9472.9482420000004</v>
      </c>
      <c r="E1778" s="64">
        <f>Symbol!E1778</f>
        <v>9519.1455079999996</v>
      </c>
      <c r="F1778" s="12">
        <f>Symbol!G1778</f>
        <v>13791445323</v>
      </c>
      <c r="H1778" s="24">
        <f t="shared" si="2630"/>
        <v>1</v>
      </c>
      <c r="I1778" s="7">
        <f t="shared" si="2631"/>
        <v>9900.7675780000009</v>
      </c>
      <c r="J1778" s="30">
        <f t="shared" si="2632"/>
        <v>9811.9257809999999</v>
      </c>
      <c r="K1778" s="60">
        <f t="shared" si="2633"/>
        <v>-1.0131621182368664E-2</v>
      </c>
      <c r="L1778" s="50">
        <f t="shared" si="2634"/>
        <v>9911.8417969999991</v>
      </c>
      <c r="M1778" s="60">
        <f t="shared" si="2635"/>
        <v>4.1995593482372423E-3</v>
      </c>
      <c r="N1778" s="50">
        <f t="shared" si="2636"/>
        <v>9870.3037110000005</v>
      </c>
      <c r="O1778" s="60">
        <f t="shared" si="2637"/>
        <v>4.0591302606360541E-2</v>
      </c>
      <c r="P1778" s="50">
        <f t="shared" si="2638"/>
        <v>9477.6777340000008</v>
      </c>
      <c r="Q1778" s="60">
        <f t="shared" si="2639"/>
        <v>-7.9013014556859763E-3</v>
      </c>
      <c r="R1778" s="50">
        <f t="shared" si="2640"/>
        <v>9552.8603519999997</v>
      </c>
      <c r="S1778" s="60">
        <f t="shared" si="2641"/>
        <v>3.5355357341168517E-3</v>
      </c>
      <c r="T1778" s="57">
        <f t="shared" si="2657"/>
        <v>442.33886699999857</v>
      </c>
      <c r="U1778" s="8">
        <f t="shared" si="2658"/>
        <v>442.33886699999857</v>
      </c>
      <c r="V1778" s="8">
        <f t="shared" si="2659"/>
        <v>0</v>
      </c>
      <c r="W1778" s="8">
        <f t="shared" si="2660"/>
        <v>71.361397928571279</v>
      </c>
      <c r="X1778" s="8">
        <f t="shared" si="2661"/>
        <v>175.82903185714272</v>
      </c>
      <c r="Y1778" s="8">
        <f t="shared" si="2662"/>
        <v>0.40585674148823653</v>
      </c>
      <c r="Z1778" s="30">
        <f t="shared" si="2663"/>
        <v>28.868997068548936</v>
      </c>
      <c r="AA1778" s="48">
        <f t="shared" si="2642"/>
        <v>21.376311404020498</v>
      </c>
      <c r="AB1778" s="41">
        <f t="shared" si="2643"/>
        <v>9861.8837889999995</v>
      </c>
      <c r="AC1778" s="41">
        <f t="shared" si="2644"/>
        <v>9864.6904296666671</v>
      </c>
      <c r="AD1778" s="41">
        <f t="shared" si="2645"/>
        <v>9724.921875</v>
      </c>
      <c r="AE1778" s="44">
        <f t="shared" si="2646"/>
        <v>9875.2433594000013</v>
      </c>
      <c r="AF1778" s="44">
        <f t="shared" si="2647"/>
        <v>9765.0046874000018</v>
      </c>
      <c r="AG1778" s="44">
        <f t="shared" si="2648"/>
        <v>9695.477812520001</v>
      </c>
      <c r="AH1778" s="41">
        <f t="shared" si="2649"/>
        <v>10043.703450666666</v>
      </c>
      <c r="AI1778" s="41">
        <f t="shared" si="2650"/>
        <v>179299360323696.41</v>
      </c>
      <c r="AJ1778" s="41">
        <f t="shared" si="2651"/>
        <v>179299360323696.41</v>
      </c>
      <c r="AK1778" s="41">
        <f t="shared" si="2652"/>
        <v>0</v>
      </c>
      <c r="AL1778" s="41">
        <f t="shared" ref="AL1778:AM1778" si="2704">SUM(AJ1778:AJ1791)</f>
        <v>642128729138182.5</v>
      </c>
      <c r="AM1778" s="41">
        <f t="shared" si="2704"/>
        <v>1710084078626406.5</v>
      </c>
      <c r="AN1778" s="41">
        <f t="shared" si="2654"/>
        <v>0.37549541403482367</v>
      </c>
      <c r="AO1778" s="41">
        <f t="shared" si="2655"/>
        <v>27.298921552443446</v>
      </c>
      <c r="AP1778" s="46">
        <f t="shared" si="2656"/>
        <v>18.89876282920379</v>
      </c>
    </row>
    <row r="1779" spans="1:42" ht="15" thickBot="1" x14ac:dyDescent="0.4">
      <c r="A1779" s="63">
        <f>Symbol!A1779</f>
        <v>43676</v>
      </c>
      <c r="B1779" s="12">
        <f>Symbol!B1779</f>
        <v>9522.3291019999997</v>
      </c>
      <c r="C1779" s="64">
        <f>Symbol!C1779</f>
        <v>9701.7597659999992</v>
      </c>
      <c r="D1779" s="12">
        <f>Symbol!D1779</f>
        <v>9437.3359380000002</v>
      </c>
      <c r="E1779" s="64">
        <f>Symbol!E1779</f>
        <v>9607.4238280000009</v>
      </c>
      <c r="F1779" s="12">
        <f>Symbol!G1779</f>
        <v>13829811132</v>
      </c>
      <c r="H1779" s="24">
        <f t="shared" si="2630"/>
        <v>0</v>
      </c>
      <c r="I1779" s="7">
        <f t="shared" si="2631"/>
        <v>9811.9257809999999</v>
      </c>
      <c r="J1779" s="30">
        <f t="shared" si="2632"/>
        <v>9911.8417969999991</v>
      </c>
      <c r="K1779" s="60">
        <f t="shared" si="2633"/>
        <v>4.1995593482372423E-3</v>
      </c>
      <c r="L1779" s="50">
        <f t="shared" si="2634"/>
        <v>9870.3037110000005</v>
      </c>
      <c r="M1779" s="60">
        <f t="shared" si="2635"/>
        <v>4.0591302606360541E-2</v>
      </c>
      <c r="N1779" s="50">
        <f t="shared" si="2636"/>
        <v>9477.6777340000008</v>
      </c>
      <c r="O1779" s="60">
        <f t="shared" si="2637"/>
        <v>-7.9013014556859763E-3</v>
      </c>
      <c r="P1779" s="50">
        <f t="shared" si="2638"/>
        <v>9552.8603519999997</v>
      </c>
      <c r="Q1779" s="60">
        <f t="shared" si="2639"/>
        <v>3.5355357341168517E-3</v>
      </c>
      <c r="R1779" s="50">
        <f t="shared" si="2640"/>
        <v>9519.1455079999996</v>
      </c>
      <c r="S1779" s="60">
        <f t="shared" si="2641"/>
        <v>-9.2310278243554356E-3</v>
      </c>
      <c r="T1779" s="57">
        <f t="shared" si="2657"/>
        <v>88.841797000000952</v>
      </c>
      <c r="U1779" s="8">
        <f t="shared" si="2658"/>
        <v>88.841797000000952</v>
      </c>
      <c r="V1779" s="8">
        <f t="shared" si="2659"/>
        <v>0</v>
      </c>
      <c r="W1779" s="8">
        <f t="shared" si="2660"/>
        <v>63.157505642857096</v>
      </c>
      <c r="X1779" s="8">
        <f t="shared" si="2661"/>
        <v>175.82903185714272</v>
      </c>
      <c r="Y1779" s="8">
        <f t="shared" si="2662"/>
        <v>0.35919839275559001</v>
      </c>
      <c r="Z1779" s="30">
        <f t="shared" si="2663"/>
        <v>26.427223183170781</v>
      </c>
      <c r="AA1779" s="48">
        <f t="shared" si="2642"/>
        <v>21.818918300896996</v>
      </c>
      <c r="AB1779" s="41">
        <f t="shared" si="2643"/>
        <v>9891.0727540000007</v>
      </c>
      <c r="AC1779" s="41">
        <f t="shared" si="2644"/>
        <v>9753.2744140000013</v>
      </c>
      <c r="AD1779" s="41">
        <f t="shared" si="2645"/>
        <v>9666.3658204000003</v>
      </c>
      <c r="AE1779" s="44">
        <f t="shared" si="2646"/>
        <v>9721.5609374000014</v>
      </c>
      <c r="AF1779" s="44">
        <f t="shared" si="2647"/>
        <v>9689.2595052666675</v>
      </c>
      <c r="AG1779" s="44">
        <f t="shared" si="2648"/>
        <v>9666.754140680001</v>
      </c>
      <c r="AH1779" s="41">
        <f t="shared" si="2649"/>
        <v>9778.3430989999997</v>
      </c>
      <c r="AI1779" s="41">
        <f t="shared" si="2650"/>
        <v>170130793688863.13</v>
      </c>
      <c r="AJ1779" s="41">
        <f t="shared" si="2651"/>
        <v>0</v>
      </c>
      <c r="AK1779" s="41">
        <f t="shared" si="2652"/>
        <v>170130793688863.13</v>
      </c>
      <c r="AL1779" s="41">
        <f t="shared" ref="AL1779:AM1779" si="2705">SUM(AJ1779:AJ1792)</f>
        <v>462829368814486.13</v>
      </c>
      <c r="AM1779" s="41">
        <f t="shared" si="2705"/>
        <v>1986163578487266.8</v>
      </c>
      <c r="AN1779" s="41">
        <f t="shared" si="2654"/>
        <v>0.23302681301154135</v>
      </c>
      <c r="AO1779" s="41">
        <f t="shared" si="2655"/>
        <v>18.89876282920379</v>
      </c>
      <c r="AP1779" s="46">
        <f t="shared" si="2656"/>
        <v>18.215485029318728</v>
      </c>
    </row>
    <row r="1780" spans="1:42" ht="15" thickBot="1" x14ac:dyDescent="0.4">
      <c r="A1780" s="63">
        <f>Symbol!A1780</f>
        <v>43677</v>
      </c>
      <c r="B1780" s="12">
        <f>Symbol!B1780</f>
        <v>9604.0507809999999</v>
      </c>
      <c r="C1780" s="64">
        <f>Symbol!C1780</f>
        <v>10085.627930000001</v>
      </c>
      <c r="D1780" s="12">
        <f>Symbol!D1780</f>
        <v>9598.0976559999999</v>
      </c>
      <c r="E1780" s="64">
        <f>Symbol!E1780</f>
        <v>10085.627930000001</v>
      </c>
      <c r="F1780" s="12">
        <f>Symbol!G1780</f>
        <v>16631520648</v>
      </c>
      <c r="H1780" s="24">
        <f t="shared" si="2630"/>
        <v>1</v>
      </c>
      <c r="I1780" s="7">
        <f t="shared" si="2631"/>
        <v>9911.8417969999991</v>
      </c>
      <c r="J1780" s="30">
        <f t="shared" si="2632"/>
        <v>9870.3037110000005</v>
      </c>
      <c r="K1780" s="60">
        <f t="shared" si="2633"/>
        <v>4.0591302606360541E-2</v>
      </c>
      <c r="L1780" s="50">
        <f t="shared" si="2634"/>
        <v>9477.6777340000008</v>
      </c>
      <c r="M1780" s="60">
        <f t="shared" si="2635"/>
        <v>-7.9013014556859763E-3</v>
      </c>
      <c r="N1780" s="50">
        <f t="shared" si="2636"/>
        <v>9552.8603519999997</v>
      </c>
      <c r="O1780" s="60">
        <f t="shared" si="2637"/>
        <v>3.5355357341168517E-3</v>
      </c>
      <c r="P1780" s="50">
        <f t="shared" si="2638"/>
        <v>9519.1455079999996</v>
      </c>
      <c r="Q1780" s="60">
        <f t="shared" si="2639"/>
        <v>-9.2310278243554356E-3</v>
      </c>
      <c r="R1780" s="50">
        <f t="shared" si="2640"/>
        <v>9607.4238280000009</v>
      </c>
      <c r="S1780" s="60">
        <f t="shared" si="2641"/>
        <v>-4.8575318189771406E-2</v>
      </c>
      <c r="T1780" s="57">
        <f t="shared" si="2657"/>
        <v>-99.916015999999217</v>
      </c>
      <c r="U1780" s="8">
        <f t="shared" si="2658"/>
        <v>0</v>
      </c>
      <c r="V1780" s="8">
        <f t="shared" si="2659"/>
        <v>99.916015999999217</v>
      </c>
      <c r="W1780" s="8">
        <f t="shared" si="2660"/>
        <v>56.811662999999889</v>
      </c>
      <c r="X1780" s="8">
        <f t="shared" si="2661"/>
        <v>208.95758935714275</v>
      </c>
      <c r="Y1780" s="8">
        <f t="shared" si="2662"/>
        <v>0.27188130938330962</v>
      </c>
      <c r="Z1780" s="30">
        <f t="shared" si="2663"/>
        <v>21.376311404020498</v>
      </c>
      <c r="AA1780" s="48">
        <f t="shared" si="2642"/>
        <v>23.125005623479055</v>
      </c>
      <c r="AB1780" s="41">
        <f t="shared" si="2643"/>
        <v>9673.9907225000006</v>
      </c>
      <c r="AC1780" s="41">
        <f t="shared" si="2644"/>
        <v>9633.6139323333337</v>
      </c>
      <c r="AD1780" s="41">
        <f t="shared" si="2645"/>
        <v>9605.482226600001</v>
      </c>
      <c r="AE1780" s="44">
        <f t="shared" si="2646"/>
        <v>9586.2759766000017</v>
      </c>
      <c r="AF1780" s="44">
        <f t="shared" si="2647"/>
        <v>9587.3097006000025</v>
      </c>
      <c r="AG1780" s="44">
        <f t="shared" si="2648"/>
        <v>9692.8983985199993</v>
      </c>
      <c r="AH1780" s="41">
        <f t="shared" si="2649"/>
        <v>9946.6842446666651</v>
      </c>
      <c r="AI1780" s="41">
        <f t="shared" si="2650"/>
        <v>157375961573473.81</v>
      </c>
      <c r="AJ1780" s="41">
        <f t="shared" si="2651"/>
        <v>157375961573473.81</v>
      </c>
      <c r="AK1780" s="41">
        <f t="shared" si="2652"/>
        <v>0</v>
      </c>
      <c r="AL1780" s="41">
        <f t="shared" ref="AL1780:AM1780" si="2706">SUM(AJ1780:AJ1793)</f>
        <v>462829368814486.13</v>
      </c>
      <c r="AM1780" s="41">
        <f t="shared" si="2706"/>
        <v>2078027314768408</v>
      </c>
      <c r="AN1780" s="41">
        <f t="shared" si="2654"/>
        <v>0.22272535376469174</v>
      </c>
      <c r="AO1780" s="41">
        <f t="shared" si="2655"/>
        <v>18.215485029318728</v>
      </c>
      <c r="AP1780" s="46">
        <f t="shared" si="2656"/>
        <v>11.685171652390423</v>
      </c>
    </row>
    <row r="1781" spans="1:42" ht="15" thickBot="1" x14ac:dyDescent="0.4">
      <c r="A1781" s="63">
        <f>Symbol!A1781</f>
        <v>43678</v>
      </c>
      <c r="B1781" s="12">
        <f>Symbol!B1781</f>
        <v>10077.442383</v>
      </c>
      <c r="C1781" s="64">
        <f>Symbol!C1781</f>
        <v>10446.919921999999</v>
      </c>
      <c r="D1781" s="12">
        <f>Symbol!D1781</f>
        <v>9922.0195309999999</v>
      </c>
      <c r="E1781" s="64">
        <f>Symbol!E1781</f>
        <v>10399.668944999999</v>
      </c>
      <c r="F1781" s="12">
        <f>Symbol!G1781</f>
        <v>17165337858</v>
      </c>
      <c r="H1781" s="24">
        <f t="shared" si="2630"/>
        <v>1</v>
      </c>
      <c r="I1781" s="7">
        <f t="shared" si="2631"/>
        <v>9870.3037110000005</v>
      </c>
      <c r="J1781" s="30">
        <f t="shared" si="2632"/>
        <v>9477.6777340000008</v>
      </c>
      <c r="K1781" s="60">
        <f t="shared" si="2633"/>
        <v>-7.9013014556859763E-3</v>
      </c>
      <c r="L1781" s="50">
        <f t="shared" si="2634"/>
        <v>9552.8603519999997</v>
      </c>
      <c r="M1781" s="60">
        <f t="shared" si="2635"/>
        <v>3.5355357341168517E-3</v>
      </c>
      <c r="N1781" s="50">
        <f t="shared" si="2636"/>
        <v>9519.1455079999996</v>
      </c>
      <c r="O1781" s="60">
        <f t="shared" si="2637"/>
        <v>-9.2310278243554356E-3</v>
      </c>
      <c r="P1781" s="50">
        <f t="shared" si="2638"/>
        <v>9607.4238280000009</v>
      </c>
      <c r="Q1781" s="60">
        <f t="shared" si="2639"/>
        <v>-4.8575318189771406E-2</v>
      </c>
      <c r="R1781" s="50">
        <f t="shared" si="2640"/>
        <v>10085.627930000001</v>
      </c>
      <c r="S1781" s="60">
        <f t="shared" si="2641"/>
        <v>-3.066254020320849E-2</v>
      </c>
      <c r="T1781" s="57">
        <f t="shared" si="2657"/>
        <v>41.538085999998657</v>
      </c>
      <c r="U1781" s="8">
        <f t="shared" si="2658"/>
        <v>41.538085999998657</v>
      </c>
      <c r="V1781" s="8">
        <f t="shared" si="2659"/>
        <v>0</v>
      </c>
      <c r="W1781" s="8">
        <f t="shared" si="2660"/>
        <v>56.811662999999889</v>
      </c>
      <c r="X1781" s="8">
        <f t="shared" si="2661"/>
        <v>203.56633657142851</v>
      </c>
      <c r="Y1781" s="8">
        <f t="shared" si="2662"/>
        <v>0.27908181655597802</v>
      </c>
      <c r="Z1781" s="30">
        <f t="shared" si="2663"/>
        <v>21.818918300896996</v>
      </c>
      <c r="AA1781" s="48">
        <f t="shared" si="2642"/>
        <v>25.463039002251605</v>
      </c>
      <c r="AB1781" s="41">
        <f t="shared" si="2643"/>
        <v>9515.2690430000002</v>
      </c>
      <c r="AC1781" s="41">
        <f t="shared" si="2644"/>
        <v>9516.5611980000012</v>
      </c>
      <c r="AD1781" s="41">
        <f t="shared" si="2645"/>
        <v>9648.5470703999999</v>
      </c>
      <c r="AE1781" s="44">
        <f t="shared" si="2646"/>
        <v>9524.3378907999995</v>
      </c>
      <c r="AF1781" s="44">
        <f t="shared" si="2647"/>
        <v>9543.3834635999992</v>
      </c>
      <c r="AG1781" s="44">
        <f t="shared" si="2648"/>
        <v>9761.8917968799997</v>
      </c>
      <c r="AH1781" s="41">
        <f t="shared" si="2649"/>
        <v>9834.9345703333329</v>
      </c>
      <c r="AI1781" s="41">
        <f t="shared" si="2650"/>
        <v>142564403490538.28</v>
      </c>
      <c r="AJ1781" s="41">
        <f t="shared" si="2651"/>
        <v>142564403490538.28</v>
      </c>
      <c r="AK1781" s="41">
        <f t="shared" si="2652"/>
        <v>0</v>
      </c>
      <c r="AL1781" s="41">
        <f t="shared" ref="AL1781:AM1781" si="2707">SUM(AJ1781:AJ1794)</f>
        <v>305453407241012.31</v>
      </c>
      <c r="AM1781" s="41">
        <f t="shared" si="2707"/>
        <v>2308572439598184.5</v>
      </c>
      <c r="AN1781" s="41">
        <f t="shared" si="2654"/>
        <v>0.13231268033944718</v>
      </c>
      <c r="AO1781" s="41">
        <f t="shared" si="2655"/>
        <v>11.685171652390423</v>
      </c>
      <c r="AP1781" s="46">
        <f t="shared" si="2656"/>
        <v>14.139513661190492</v>
      </c>
    </row>
    <row r="1782" spans="1:42" ht="15" thickBot="1" x14ac:dyDescent="0.4">
      <c r="A1782" s="63">
        <f>Symbol!A1782</f>
        <v>43679</v>
      </c>
      <c r="B1782" s="12">
        <f>Symbol!B1782</f>
        <v>10402.042969</v>
      </c>
      <c r="C1782" s="64">
        <f>Symbol!C1782</f>
        <v>10657.953125</v>
      </c>
      <c r="D1782" s="12">
        <f>Symbol!D1782</f>
        <v>10371.013671999999</v>
      </c>
      <c r="E1782" s="64">
        <f>Symbol!E1782</f>
        <v>10518.174805000001</v>
      </c>
      <c r="F1782" s="12">
        <f>Symbol!G1782</f>
        <v>17489094082</v>
      </c>
      <c r="H1782" s="24">
        <f t="shared" si="2630"/>
        <v>0</v>
      </c>
      <c r="I1782" s="7">
        <f t="shared" si="2631"/>
        <v>9477.6777340000008</v>
      </c>
      <c r="J1782" s="30">
        <f t="shared" si="2632"/>
        <v>9552.8603519999997</v>
      </c>
      <c r="K1782" s="60">
        <f t="shared" si="2633"/>
        <v>3.5355357341168517E-3</v>
      </c>
      <c r="L1782" s="50">
        <f t="shared" si="2634"/>
        <v>9519.1455079999996</v>
      </c>
      <c r="M1782" s="60">
        <f t="shared" si="2635"/>
        <v>-9.2310278243554356E-3</v>
      </c>
      <c r="N1782" s="50">
        <f t="shared" si="2636"/>
        <v>9607.4238280000009</v>
      </c>
      <c r="O1782" s="60">
        <f t="shared" si="2637"/>
        <v>-4.8575318189771406E-2</v>
      </c>
      <c r="P1782" s="50">
        <f t="shared" si="2638"/>
        <v>10085.627930000001</v>
      </c>
      <c r="Q1782" s="60">
        <f t="shared" si="2639"/>
        <v>-3.066254020320849E-2</v>
      </c>
      <c r="R1782" s="50">
        <f t="shared" si="2640"/>
        <v>10399.668944999999</v>
      </c>
      <c r="S1782" s="60">
        <f t="shared" si="2641"/>
        <v>-1.1330721204403097E-2</v>
      </c>
      <c r="T1782" s="57">
        <f t="shared" si="2657"/>
        <v>392.62597699999969</v>
      </c>
      <c r="U1782" s="8">
        <f t="shared" si="2658"/>
        <v>392.62597699999969</v>
      </c>
      <c r="V1782" s="8">
        <f t="shared" si="2659"/>
        <v>0</v>
      </c>
      <c r="W1782" s="8">
        <f t="shared" si="2660"/>
        <v>61.235421428571371</v>
      </c>
      <c r="X1782" s="8">
        <f t="shared" si="2661"/>
        <v>203.56633657142851</v>
      </c>
      <c r="Y1782" s="8">
        <f t="shared" si="2662"/>
        <v>0.30081310328579175</v>
      </c>
      <c r="Z1782" s="30">
        <f t="shared" si="2663"/>
        <v>23.125005623479055</v>
      </c>
      <c r="AA1782" s="48">
        <f t="shared" si="2642"/>
        <v>24.84969761017463</v>
      </c>
      <c r="AB1782" s="41">
        <f t="shared" si="2643"/>
        <v>9536.0029299999987</v>
      </c>
      <c r="AC1782" s="41">
        <f t="shared" si="2644"/>
        <v>9559.8098959999988</v>
      </c>
      <c r="AD1782" s="41">
        <f t="shared" si="2645"/>
        <v>9832.9453125999989</v>
      </c>
      <c r="AE1782" s="44">
        <f t="shared" si="2646"/>
        <v>9561.1998048000005</v>
      </c>
      <c r="AF1782" s="44">
        <f t="shared" si="2647"/>
        <v>9700.4913413333343</v>
      </c>
      <c r="AG1782" s="44">
        <f t="shared" si="2648"/>
        <v>9931.3786329600007</v>
      </c>
      <c r="AH1782" s="41">
        <f t="shared" si="2649"/>
        <v>9685.5065103333345</v>
      </c>
      <c r="AI1782" s="41">
        <f t="shared" si="2650"/>
        <v>162889003750474.03</v>
      </c>
      <c r="AJ1782" s="41">
        <f t="shared" si="2651"/>
        <v>162889003750474.03</v>
      </c>
      <c r="AK1782" s="41">
        <f t="shared" si="2652"/>
        <v>0</v>
      </c>
      <c r="AL1782" s="41">
        <f t="shared" ref="AL1782:AM1782" si="2708">SUM(AJ1782:AJ1795)</f>
        <v>380175945180873.31</v>
      </c>
      <c r="AM1782" s="41">
        <f t="shared" si="2708"/>
        <v>2308572439598184.5</v>
      </c>
      <c r="AN1782" s="41">
        <f t="shared" si="2654"/>
        <v>0.16468010215310563</v>
      </c>
      <c r="AO1782" s="41">
        <f t="shared" si="2655"/>
        <v>14.139513661190492</v>
      </c>
      <c r="AP1782" s="46">
        <f t="shared" si="2656"/>
        <v>15.587376266912457</v>
      </c>
    </row>
    <row r="1783" spans="1:42" ht="15" thickBot="1" x14ac:dyDescent="0.4">
      <c r="A1783" s="63">
        <f>Symbol!A1783</f>
        <v>43680</v>
      </c>
      <c r="B1783" s="12">
        <f>Symbol!B1783</f>
        <v>10519.278319999999</v>
      </c>
      <c r="C1783" s="64">
        <f>Symbol!C1783</f>
        <v>10946.78125</v>
      </c>
      <c r="D1783" s="12">
        <f>Symbol!D1783</f>
        <v>10503.504883</v>
      </c>
      <c r="E1783" s="64">
        <f>Symbol!E1783</f>
        <v>10821.726563</v>
      </c>
      <c r="F1783" s="12">
        <f>Symbol!G1783</f>
        <v>15352685061</v>
      </c>
      <c r="H1783" s="24">
        <f t="shared" si="2630"/>
        <v>1</v>
      </c>
      <c r="I1783" s="7">
        <f t="shared" si="2631"/>
        <v>9552.8603519999997</v>
      </c>
      <c r="J1783" s="30">
        <f t="shared" si="2632"/>
        <v>9519.1455079999996</v>
      </c>
      <c r="K1783" s="60">
        <f t="shared" si="2633"/>
        <v>-9.2310278243554356E-3</v>
      </c>
      <c r="L1783" s="50">
        <f t="shared" si="2634"/>
        <v>9607.4238280000009</v>
      </c>
      <c r="M1783" s="60">
        <f t="shared" si="2635"/>
        <v>-4.8575318189771406E-2</v>
      </c>
      <c r="N1783" s="50">
        <f t="shared" si="2636"/>
        <v>10085.627930000001</v>
      </c>
      <c r="O1783" s="60">
        <f t="shared" si="2637"/>
        <v>-3.066254020320849E-2</v>
      </c>
      <c r="P1783" s="50">
        <f t="shared" si="2638"/>
        <v>10399.668944999999</v>
      </c>
      <c r="Q1783" s="60">
        <f t="shared" si="2639"/>
        <v>-1.1330721204403097E-2</v>
      </c>
      <c r="R1783" s="50">
        <f t="shared" si="2640"/>
        <v>10518.174805000001</v>
      </c>
      <c r="S1783" s="60">
        <f t="shared" si="2641"/>
        <v>-2.8451137496405685E-2</v>
      </c>
      <c r="T1783" s="57">
        <f t="shared" si="2657"/>
        <v>-75.182617999998911</v>
      </c>
      <c r="U1783" s="8">
        <f t="shared" si="2658"/>
        <v>0</v>
      </c>
      <c r="V1783" s="8">
        <f t="shared" si="2659"/>
        <v>75.182617999998911</v>
      </c>
      <c r="W1783" s="8">
        <f t="shared" si="2660"/>
        <v>69.541573714285732</v>
      </c>
      <c r="X1783" s="8">
        <f t="shared" si="2661"/>
        <v>203.56633657142851</v>
      </c>
      <c r="Y1783" s="8">
        <f t="shared" si="2662"/>
        <v>0.34161627548808687</v>
      </c>
      <c r="Z1783" s="30">
        <f t="shared" si="2663"/>
        <v>25.463039002251605</v>
      </c>
      <c r="AA1783" s="48">
        <f t="shared" si="2642"/>
        <v>26.852048202265877</v>
      </c>
      <c r="AB1783" s="41">
        <f t="shared" si="2643"/>
        <v>9563.2846680000002</v>
      </c>
      <c r="AC1783" s="41">
        <f t="shared" si="2644"/>
        <v>9737.399088666667</v>
      </c>
      <c r="AD1783" s="41">
        <f t="shared" si="2645"/>
        <v>10026.008203200001</v>
      </c>
      <c r="AE1783" s="44">
        <f t="shared" si="2646"/>
        <v>9781.0498048000009</v>
      </c>
      <c r="AF1783" s="44">
        <f t="shared" si="2647"/>
        <v>9928.5546224000009</v>
      </c>
      <c r="AG1783" s="44">
        <f t="shared" si="2648"/>
        <v>10133.048632960001</v>
      </c>
      <c r="AH1783" s="41">
        <f t="shared" si="2649"/>
        <v>9460.2340496666675</v>
      </c>
      <c r="AI1783" s="41">
        <f t="shared" si="2650"/>
        <v>129971195434914.56</v>
      </c>
      <c r="AJ1783" s="41">
        <f t="shared" si="2651"/>
        <v>0</v>
      </c>
      <c r="AK1783" s="41">
        <f t="shared" si="2652"/>
        <v>129971195434914.56</v>
      </c>
      <c r="AL1783" s="41">
        <f t="shared" ref="AL1783:AM1783" si="2709">SUM(AJ1783:AJ1796)</f>
        <v>426293907996795.56</v>
      </c>
      <c r="AM1783" s="41">
        <f t="shared" si="2709"/>
        <v>2308572439598184.5</v>
      </c>
      <c r="AN1783" s="41">
        <f t="shared" si="2654"/>
        <v>0.18465693373303615</v>
      </c>
      <c r="AO1783" s="41">
        <f t="shared" si="2655"/>
        <v>15.587376266912457</v>
      </c>
      <c r="AP1783" s="46">
        <f t="shared" si="2656"/>
        <v>21.780059823549337</v>
      </c>
    </row>
    <row r="1784" spans="1:42" ht="15" thickBot="1" x14ac:dyDescent="0.4">
      <c r="A1784" s="63">
        <f>Symbol!A1784</f>
        <v>43681</v>
      </c>
      <c r="B1784" s="12">
        <f>Symbol!B1784</f>
        <v>10821.632813</v>
      </c>
      <c r="C1784" s="64">
        <f>Symbol!C1784</f>
        <v>11009.207031</v>
      </c>
      <c r="D1784" s="12">
        <f>Symbol!D1784</f>
        <v>10620.278319999999</v>
      </c>
      <c r="E1784" s="64">
        <f>Symbol!E1784</f>
        <v>10970.184569999999</v>
      </c>
      <c r="F1784" s="12">
        <f>Symbol!G1784</f>
        <v>16530894787</v>
      </c>
      <c r="H1784" s="24">
        <f t="shared" si="2630"/>
        <v>0</v>
      </c>
      <c r="I1784" s="7">
        <f t="shared" si="2631"/>
        <v>9519.1455079999996</v>
      </c>
      <c r="J1784" s="30">
        <f t="shared" si="2632"/>
        <v>9607.4238280000009</v>
      </c>
      <c r="K1784" s="60">
        <f t="shared" si="2633"/>
        <v>-4.8575318189771406E-2</v>
      </c>
      <c r="L1784" s="50">
        <f t="shared" si="2634"/>
        <v>10085.627930000001</v>
      </c>
      <c r="M1784" s="60">
        <f t="shared" si="2635"/>
        <v>-3.066254020320849E-2</v>
      </c>
      <c r="N1784" s="50">
        <f t="shared" si="2636"/>
        <v>10399.668944999999</v>
      </c>
      <c r="O1784" s="60">
        <f t="shared" si="2637"/>
        <v>-1.1330721204403097E-2</v>
      </c>
      <c r="P1784" s="50">
        <f t="shared" si="2638"/>
        <v>10518.174805000001</v>
      </c>
      <c r="Q1784" s="60">
        <f t="shared" si="2639"/>
        <v>-2.8451137496405685E-2</v>
      </c>
      <c r="R1784" s="50">
        <f t="shared" si="2640"/>
        <v>10821.726563</v>
      </c>
      <c r="S1784" s="60">
        <f t="shared" si="2641"/>
        <v>-1.36252669928694E-2</v>
      </c>
      <c r="T1784" s="57">
        <f t="shared" si="2657"/>
        <v>33.714844000000085</v>
      </c>
      <c r="U1784" s="8">
        <f t="shared" si="2658"/>
        <v>33.714844000000085</v>
      </c>
      <c r="V1784" s="8">
        <f t="shared" si="2659"/>
        <v>0</v>
      </c>
      <c r="W1784" s="8">
        <f t="shared" si="2660"/>
        <v>69.541573714285732</v>
      </c>
      <c r="X1784" s="8">
        <f t="shared" si="2661"/>
        <v>210.30719871428573</v>
      </c>
      <c r="Y1784" s="8">
        <f t="shared" si="2662"/>
        <v>0.33066663499598942</v>
      </c>
      <c r="Z1784" s="30">
        <f t="shared" si="2663"/>
        <v>24.84969761017463</v>
      </c>
      <c r="AA1784" s="48">
        <f t="shared" si="2642"/>
        <v>35.437257143393893</v>
      </c>
      <c r="AB1784" s="41">
        <f t="shared" si="2643"/>
        <v>9846.5258790000007</v>
      </c>
      <c r="AC1784" s="41">
        <f t="shared" si="2644"/>
        <v>10030.906901</v>
      </c>
      <c r="AD1784" s="41">
        <f t="shared" si="2645"/>
        <v>10286.524414200001</v>
      </c>
      <c r="AE1784" s="44">
        <f t="shared" si="2646"/>
        <v>10115.6035156</v>
      </c>
      <c r="AF1784" s="44">
        <f t="shared" si="2647"/>
        <v>10189.077213600001</v>
      </c>
      <c r="AG1784" s="44">
        <f t="shared" si="2648"/>
        <v>10368.746015680001</v>
      </c>
      <c r="AH1784" s="41">
        <f t="shared" si="2649"/>
        <v>9557.9140626666685</v>
      </c>
      <c r="AI1784" s="41">
        <f t="shared" si="2650"/>
        <v>131817449197200.16</v>
      </c>
      <c r="AJ1784" s="41">
        <f t="shared" si="2651"/>
        <v>0</v>
      </c>
      <c r="AK1784" s="41">
        <f t="shared" si="2652"/>
        <v>131817449197200.16</v>
      </c>
      <c r="AL1784" s="41">
        <f t="shared" ref="AL1784:AM1784" si="2710">SUM(AJ1784:AJ1797)</f>
        <v>606623647659355</v>
      </c>
      <c r="AM1784" s="41">
        <f t="shared" si="2710"/>
        <v>2178601244163270</v>
      </c>
      <c r="AN1784" s="41">
        <f t="shared" si="2654"/>
        <v>0.27844638815137529</v>
      </c>
      <c r="AO1784" s="41">
        <f t="shared" si="2655"/>
        <v>21.780059823549337</v>
      </c>
      <c r="AP1784" s="46">
        <f t="shared" si="2656"/>
        <v>27.138159520519636</v>
      </c>
    </row>
    <row r="1785" spans="1:42" ht="15" thickBot="1" x14ac:dyDescent="0.4">
      <c r="A1785" s="63">
        <f>Symbol!A1785</f>
        <v>43682</v>
      </c>
      <c r="B1785" s="12">
        <f>Symbol!B1785</f>
        <v>10960.735352</v>
      </c>
      <c r="C1785" s="64">
        <f>Symbol!C1785</f>
        <v>11895.091796999999</v>
      </c>
      <c r="D1785" s="12">
        <f>Symbol!D1785</f>
        <v>10960.735352</v>
      </c>
      <c r="E1785" s="64">
        <f>Symbol!E1785</f>
        <v>11805.653319999999</v>
      </c>
      <c r="F1785" s="12">
        <f>Symbol!G1785</f>
        <v>23875988832</v>
      </c>
      <c r="H1785" s="24">
        <f t="shared" si="2630"/>
        <v>0</v>
      </c>
      <c r="I1785" s="7">
        <f t="shared" si="2631"/>
        <v>9607.4238280000009</v>
      </c>
      <c r="J1785" s="30">
        <f t="shared" si="2632"/>
        <v>10085.627930000001</v>
      </c>
      <c r="K1785" s="60">
        <f t="shared" si="2633"/>
        <v>-3.066254020320849E-2</v>
      </c>
      <c r="L1785" s="50">
        <f t="shared" si="2634"/>
        <v>10399.668944999999</v>
      </c>
      <c r="M1785" s="60">
        <f t="shared" si="2635"/>
        <v>-1.1330721204403097E-2</v>
      </c>
      <c r="N1785" s="50">
        <f t="shared" si="2636"/>
        <v>10518.174805000001</v>
      </c>
      <c r="O1785" s="60">
        <f t="shared" si="2637"/>
        <v>-2.8451137496405685E-2</v>
      </c>
      <c r="P1785" s="50">
        <f t="shared" si="2638"/>
        <v>10821.726563</v>
      </c>
      <c r="Q1785" s="60">
        <f t="shared" si="2639"/>
        <v>-1.36252669928694E-2</v>
      </c>
      <c r="R1785" s="50">
        <f t="shared" si="2640"/>
        <v>10970.184569999999</v>
      </c>
      <c r="S1785" s="60">
        <f t="shared" si="2641"/>
        <v>-7.3397412534735945E-2</v>
      </c>
      <c r="T1785" s="57">
        <f t="shared" si="2657"/>
        <v>-88.278320000001258</v>
      </c>
      <c r="U1785" s="8">
        <f t="shared" si="2658"/>
        <v>0</v>
      </c>
      <c r="V1785" s="8">
        <f t="shared" si="2659"/>
        <v>88.278320000001258</v>
      </c>
      <c r="W1785" s="8">
        <f t="shared" si="2660"/>
        <v>77.20214849999995</v>
      </c>
      <c r="X1785" s="8">
        <f t="shared" si="2661"/>
        <v>210.30719871428573</v>
      </c>
      <c r="Y1785" s="8">
        <f t="shared" si="2662"/>
        <v>0.36709227725905591</v>
      </c>
      <c r="Z1785" s="30">
        <f t="shared" si="2663"/>
        <v>26.852048202265877</v>
      </c>
      <c r="AA1785" s="48">
        <f t="shared" si="2642"/>
        <v>50.354143429861921</v>
      </c>
      <c r="AB1785" s="41">
        <f t="shared" si="2643"/>
        <v>10242.6484375</v>
      </c>
      <c r="AC1785" s="41">
        <f t="shared" si="2644"/>
        <v>10334.49056</v>
      </c>
      <c r="AD1785" s="41">
        <f t="shared" si="2645"/>
        <v>10559.076562600001</v>
      </c>
      <c r="AE1785" s="44">
        <f t="shared" si="2646"/>
        <v>10384.263086000001</v>
      </c>
      <c r="AF1785" s="44">
        <f t="shared" si="2647"/>
        <v>10481.011002800002</v>
      </c>
      <c r="AG1785" s="44">
        <f t="shared" si="2648"/>
        <v>10739.590898480001</v>
      </c>
      <c r="AH1785" s="41">
        <f t="shared" si="2649"/>
        <v>9582.1731773333322</v>
      </c>
      <c r="AI1785" s="41">
        <f t="shared" si="2650"/>
        <v>132519645276636.33</v>
      </c>
      <c r="AJ1785" s="41">
        <f t="shared" si="2651"/>
        <v>0</v>
      </c>
      <c r="AK1785" s="41">
        <f t="shared" si="2652"/>
        <v>132519645276636.33</v>
      </c>
      <c r="AL1785" s="41">
        <f t="shared" ref="AL1785:AM1785" si="2711">SUM(AJ1785:AJ1798)</f>
        <v>762346171415294.25</v>
      </c>
      <c r="AM1785" s="41">
        <f t="shared" si="2711"/>
        <v>2046783794966069.8</v>
      </c>
      <c r="AN1785" s="41">
        <f t="shared" si="2654"/>
        <v>0.37246052723801826</v>
      </c>
      <c r="AO1785" s="41">
        <f t="shared" si="2655"/>
        <v>27.138159520519636</v>
      </c>
      <c r="AP1785" s="46">
        <f t="shared" si="2656"/>
        <v>33.08920718454128</v>
      </c>
    </row>
    <row r="1786" spans="1:42" ht="15" thickBot="1" x14ac:dyDescent="0.4">
      <c r="A1786" s="63">
        <f>Symbol!A1786</f>
        <v>43683</v>
      </c>
      <c r="B1786" s="12">
        <f>Symbol!B1786</f>
        <v>11811.544921999999</v>
      </c>
      <c r="C1786" s="64">
        <f>Symbol!C1786</f>
        <v>12273.821289</v>
      </c>
      <c r="D1786" s="12">
        <f>Symbol!D1786</f>
        <v>11290.731444999999</v>
      </c>
      <c r="E1786" s="64">
        <f>Symbol!E1786</f>
        <v>11478.168944999999</v>
      </c>
      <c r="F1786" s="12">
        <f>Symbol!G1786</f>
        <v>23635107660</v>
      </c>
      <c r="H1786" s="24">
        <f t="shared" si="2630"/>
        <v>0</v>
      </c>
      <c r="I1786" s="7">
        <f t="shared" si="2631"/>
        <v>10085.627930000001</v>
      </c>
      <c r="J1786" s="30">
        <f t="shared" si="2632"/>
        <v>10399.668944999999</v>
      </c>
      <c r="K1786" s="60">
        <f t="shared" si="2633"/>
        <v>-1.1330721204403097E-2</v>
      </c>
      <c r="L1786" s="50">
        <f t="shared" si="2634"/>
        <v>10518.174805000001</v>
      </c>
      <c r="M1786" s="60">
        <f t="shared" si="2635"/>
        <v>-2.8451137496405685E-2</v>
      </c>
      <c r="N1786" s="50">
        <f t="shared" si="2636"/>
        <v>10821.726563</v>
      </c>
      <c r="O1786" s="60">
        <f t="shared" si="2637"/>
        <v>-1.36252669928694E-2</v>
      </c>
      <c r="P1786" s="50">
        <f t="shared" si="2638"/>
        <v>10970.184569999999</v>
      </c>
      <c r="Q1786" s="60">
        <f t="shared" si="2639"/>
        <v>-7.3397412534735945E-2</v>
      </c>
      <c r="R1786" s="50">
        <f t="shared" si="2640"/>
        <v>11805.653319999999</v>
      </c>
      <c r="S1786" s="60">
        <f t="shared" si="2641"/>
        <v>2.8131633051994835E-2</v>
      </c>
      <c r="T1786" s="57">
        <f t="shared" si="2657"/>
        <v>-478.20410199999969</v>
      </c>
      <c r="U1786" s="8">
        <f t="shared" si="2658"/>
        <v>0</v>
      </c>
      <c r="V1786" s="8">
        <f t="shared" si="2659"/>
        <v>478.20410199999969</v>
      </c>
      <c r="W1786" s="8">
        <f t="shared" si="2660"/>
        <v>111.97258657142849</v>
      </c>
      <c r="X1786" s="8">
        <f t="shared" si="2661"/>
        <v>204.00160442857137</v>
      </c>
      <c r="Y1786" s="8">
        <f t="shared" si="2662"/>
        <v>0.54888091142750939</v>
      </c>
      <c r="Z1786" s="30">
        <f t="shared" si="2663"/>
        <v>35.437257143393893</v>
      </c>
      <c r="AA1786" s="48">
        <f t="shared" si="2642"/>
        <v>50.930478593685358</v>
      </c>
      <c r="AB1786" s="41">
        <f t="shared" si="2643"/>
        <v>10458.921875</v>
      </c>
      <c r="AC1786" s="41">
        <f t="shared" si="2644"/>
        <v>10579.856771000001</v>
      </c>
      <c r="AD1786" s="41">
        <f t="shared" si="2645"/>
        <v>10903.081640599999</v>
      </c>
      <c r="AE1786" s="44">
        <f t="shared" si="2646"/>
        <v>10615.894336200001</v>
      </c>
      <c r="AF1786" s="44">
        <f t="shared" si="2647"/>
        <v>10695.956705799999</v>
      </c>
      <c r="AG1786" s="44">
        <f t="shared" si="2648"/>
        <v>10974.959101479999</v>
      </c>
      <c r="AH1786" s="41">
        <f t="shared" si="2649"/>
        <v>9923.117838666667</v>
      </c>
      <c r="AI1786" s="41">
        <f t="shared" si="2650"/>
        <v>165036539226321.81</v>
      </c>
      <c r="AJ1786" s="41">
        <f t="shared" si="2651"/>
        <v>0</v>
      </c>
      <c r="AK1786" s="41">
        <f t="shared" si="2652"/>
        <v>165036539226321.81</v>
      </c>
      <c r="AL1786" s="41">
        <f t="shared" ref="AL1786:AM1786" si="2712">SUM(AJ1786:AJ1799)</f>
        <v>946655694690547.75</v>
      </c>
      <c r="AM1786" s="41">
        <f t="shared" si="2712"/>
        <v>1914264149689433.5</v>
      </c>
      <c r="AN1786" s="41">
        <f t="shared" si="2654"/>
        <v>0.49452720244702453</v>
      </c>
      <c r="AO1786" s="41">
        <f t="shared" si="2655"/>
        <v>33.08920718454128</v>
      </c>
      <c r="AP1786" s="46">
        <f t="shared" si="2656"/>
        <v>39.72859732365977</v>
      </c>
    </row>
    <row r="1787" spans="1:42" ht="15" thickBot="1" x14ac:dyDescent="0.4">
      <c r="A1787" s="63">
        <f>Symbol!A1787</f>
        <v>43684</v>
      </c>
      <c r="B1787" s="12">
        <f>Symbol!B1787</f>
        <v>11476.193359000001</v>
      </c>
      <c r="C1787" s="64">
        <f>Symbol!C1787</f>
        <v>12036.990234000001</v>
      </c>
      <c r="D1787" s="12">
        <f>Symbol!D1787</f>
        <v>11433.701171999999</v>
      </c>
      <c r="E1787" s="64">
        <f>Symbol!E1787</f>
        <v>11941.96875</v>
      </c>
      <c r="F1787" s="12">
        <f>Symbol!G1787</f>
        <v>22194988641</v>
      </c>
      <c r="H1787" s="24">
        <f t="shared" si="2630"/>
        <v>0</v>
      </c>
      <c r="I1787" s="7">
        <f t="shared" si="2631"/>
        <v>10399.668944999999</v>
      </c>
      <c r="J1787" s="30">
        <f t="shared" si="2632"/>
        <v>10518.174805000001</v>
      </c>
      <c r="K1787" s="60">
        <f t="shared" si="2633"/>
        <v>-2.8451137496405685E-2</v>
      </c>
      <c r="L1787" s="50">
        <f t="shared" si="2634"/>
        <v>10821.726563</v>
      </c>
      <c r="M1787" s="60">
        <f t="shared" si="2635"/>
        <v>-1.36252669928694E-2</v>
      </c>
      <c r="N1787" s="50">
        <f t="shared" si="2636"/>
        <v>10970.184569999999</v>
      </c>
      <c r="O1787" s="60">
        <f t="shared" si="2637"/>
        <v>-7.3397412534735945E-2</v>
      </c>
      <c r="P1787" s="50">
        <f t="shared" si="2638"/>
        <v>11805.653319999999</v>
      </c>
      <c r="Q1787" s="60">
        <f t="shared" si="2639"/>
        <v>2.8131633051994835E-2</v>
      </c>
      <c r="R1787" s="50">
        <f t="shared" si="2640"/>
        <v>11478.168944999999</v>
      </c>
      <c r="S1787" s="60">
        <f t="shared" si="2641"/>
        <v>-3.9612102701220717E-2</v>
      </c>
      <c r="T1787" s="57">
        <f t="shared" si="2657"/>
        <v>-314.04101499999888</v>
      </c>
      <c r="U1787" s="8">
        <f t="shared" si="2658"/>
        <v>0</v>
      </c>
      <c r="V1787" s="8">
        <f t="shared" si="2659"/>
        <v>314.04101499999888</v>
      </c>
      <c r="W1787" s="8">
        <f t="shared" si="2660"/>
        <v>172.26729914285715</v>
      </c>
      <c r="X1787" s="8">
        <f t="shared" si="2661"/>
        <v>169.84416857142853</v>
      </c>
      <c r="Y1787" s="8">
        <f t="shared" si="2662"/>
        <v>1.0142667869719035</v>
      </c>
      <c r="Z1787" s="30">
        <f t="shared" si="2663"/>
        <v>50.354143429861921</v>
      </c>
      <c r="AA1787" s="48">
        <f t="shared" si="2642"/>
        <v>51.536824185680416</v>
      </c>
      <c r="AB1787" s="41">
        <f t="shared" si="2643"/>
        <v>10669.950683999999</v>
      </c>
      <c r="AC1787" s="41">
        <f t="shared" si="2644"/>
        <v>10770.028645999999</v>
      </c>
      <c r="AD1787" s="41">
        <f t="shared" si="2645"/>
        <v>11118.781640599998</v>
      </c>
      <c r="AE1787" s="44">
        <f t="shared" si="2646"/>
        <v>10820.399414200001</v>
      </c>
      <c r="AF1787" s="44">
        <f t="shared" si="2647"/>
        <v>11062.9854818</v>
      </c>
      <c r="AG1787" s="44">
        <f t="shared" si="2648"/>
        <v>11226.46730468</v>
      </c>
      <c r="AH1787" s="41">
        <f t="shared" si="2649"/>
        <v>10256.202799333332</v>
      </c>
      <c r="AI1787" s="41">
        <f t="shared" si="2650"/>
        <v>176051186190722.03</v>
      </c>
      <c r="AJ1787" s="41">
        <f t="shared" si="2651"/>
        <v>0</v>
      </c>
      <c r="AK1787" s="41">
        <f t="shared" si="2652"/>
        <v>176051186190722.03</v>
      </c>
      <c r="AL1787" s="41">
        <f t="shared" ref="AL1787:AM1787" si="2713">SUM(AJ1787:AJ1800)</f>
        <v>1153023760483955.5</v>
      </c>
      <c r="AM1787" s="41">
        <f t="shared" si="2713"/>
        <v>1749227610463111.8</v>
      </c>
      <c r="AN1787" s="41">
        <f t="shared" si="2654"/>
        <v>0.65916165145523287</v>
      </c>
      <c r="AO1787" s="41">
        <f t="shared" si="2655"/>
        <v>39.72859732365977</v>
      </c>
      <c r="AP1787" s="46">
        <f t="shared" si="2656"/>
        <v>38.974179762635281</v>
      </c>
    </row>
    <row r="1788" spans="1:42" ht="15" thickBot="1" x14ac:dyDescent="0.4">
      <c r="A1788" s="63">
        <f>Symbol!A1788</f>
        <v>43685</v>
      </c>
      <c r="B1788" s="12">
        <f>Symbol!B1788</f>
        <v>11954.040039</v>
      </c>
      <c r="C1788" s="64">
        <f>Symbol!C1788</f>
        <v>11979.419921999999</v>
      </c>
      <c r="D1788" s="12">
        <f>Symbol!D1788</f>
        <v>11556.167969</v>
      </c>
      <c r="E1788" s="64">
        <f>Symbol!E1788</f>
        <v>11966.407227</v>
      </c>
      <c r="F1788" s="12">
        <f>Symbol!G1788</f>
        <v>19481591730</v>
      </c>
      <c r="H1788" s="24">
        <f t="shared" si="2630"/>
        <v>0</v>
      </c>
      <c r="I1788" s="7">
        <f t="shared" si="2631"/>
        <v>10518.174805000001</v>
      </c>
      <c r="J1788" s="30">
        <f t="shared" si="2632"/>
        <v>10821.726563</v>
      </c>
      <c r="K1788" s="60">
        <f t="shared" si="2633"/>
        <v>-1.36252669928694E-2</v>
      </c>
      <c r="L1788" s="50">
        <f t="shared" si="2634"/>
        <v>10970.184569999999</v>
      </c>
      <c r="M1788" s="60">
        <f t="shared" si="2635"/>
        <v>-7.3397412534735945E-2</v>
      </c>
      <c r="N1788" s="50">
        <f t="shared" si="2636"/>
        <v>11805.653319999999</v>
      </c>
      <c r="O1788" s="60">
        <f t="shared" si="2637"/>
        <v>2.8131633051994835E-2</v>
      </c>
      <c r="P1788" s="50">
        <f t="shared" si="2638"/>
        <v>11478.168944999999</v>
      </c>
      <c r="Q1788" s="60">
        <f t="shared" si="2639"/>
        <v>-3.9612102701220717E-2</v>
      </c>
      <c r="R1788" s="50">
        <f t="shared" si="2640"/>
        <v>11941.96875</v>
      </c>
      <c r="S1788" s="60">
        <f t="shared" si="2641"/>
        <v>-2.044345089345687E-3</v>
      </c>
      <c r="T1788" s="57">
        <f t="shared" si="2657"/>
        <v>-118.50586000000112</v>
      </c>
      <c r="U1788" s="8">
        <f t="shared" si="2658"/>
        <v>0</v>
      </c>
      <c r="V1788" s="8">
        <f t="shared" si="2659"/>
        <v>118.50586000000112</v>
      </c>
      <c r="W1788" s="8">
        <f t="shared" si="2660"/>
        <v>172.26729914285715</v>
      </c>
      <c r="X1788" s="8">
        <f t="shared" si="2661"/>
        <v>165.97279578571437</v>
      </c>
      <c r="Y1788" s="8">
        <f t="shared" si="2662"/>
        <v>1.0379249100874914</v>
      </c>
      <c r="Z1788" s="30">
        <f t="shared" si="2663"/>
        <v>50.930478593685358</v>
      </c>
      <c r="AA1788" s="48">
        <f t="shared" si="2642"/>
        <v>56.528244230360706</v>
      </c>
      <c r="AB1788" s="41">
        <f t="shared" si="2643"/>
        <v>10895.955566500001</v>
      </c>
      <c r="AC1788" s="41">
        <f t="shared" si="2644"/>
        <v>11199.188151</v>
      </c>
      <c r="AD1788" s="41">
        <f t="shared" si="2645"/>
        <v>11403.5404296</v>
      </c>
      <c r="AE1788" s="44">
        <f t="shared" si="2646"/>
        <v>11274.6804686</v>
      </c>
      <c r="AF1788" s="44">
        <f t="shared" si="2647"/>
        <v>11298.747135266667</v>
      </c>
      <c r="AG1788" s="44">
        <f t="shared" si="2648"/>
        <v>11470.32656252</v>
      </c>
      <c r="AH1788" s="41">
        <f t="shared" si="2649"/>
        <v>10515.713867333334</v>
      </c>
      <c r="AI1788" s="41">
        <f t="shared" si="2650"/>
        <v>183910309165184.75</v>
      </c>
      <c r="AJ1788" s="41">
        <f t="shared" si="2651"/>
        <v>0</v>
      </c>
      <c r="AK1788" s="41">
        <f t="shared" si="2652"/>
        <v>183910309165184.75</v>
      </c>
      <c r="AL1788" s="41">
        <f t="shared" ref="AL1788:AM1788" si="2714">SUM(AJ1788:AJ1801)</f>
        <v>1153023760483955.5</v>
      </c>
      <c r="AM1788" s="41">
        <f t="shared" si="2714"/>
        <v>1805406070512422.5</v>
      </c>
      <c r="AN1788" s="41">
        <f t="shared" si="2654"/>
        <v>0.63865065002063304</v>
      </c>
      <c r="AO1788" s="41">
        <f t="shared" si="2655"/>
        <v>38.974179762635281</v>
      </c>
      <c r="AP1788" s="46">
        <f t="shared" si="2656"/>
        <v>38.667590704919164</v>
      </c>
    </row>
    <row r="1789" spans="1:42" ht="15" thickBot="1" x14ac:dyDescent="0.4">
      <c r="A1789" s="63">
        <f>Symbol!A1789</f>
        <v>43686</v>
      </c>
      <c r="B1789" s="12">
        <f>Symbol!B1789</f>
        <v>11953.469727</v>
      </c>
      <c r="C1789" s="64">
        <f>Symbol!C1789</f>
        <v>11970.458008</v>
      </c>
      <c r="D1789" s="12">
        <f>Symbol!D1789</f>
        <v>11709.745117</v>
      </c>
      <c r="E1789" s="64">
        <f>Symbol!E1789</f>
        <v>11862.936523</v>
      </c>
      <c r="F1789" s="12">
        <f>Symbol!G1789</f>
        <v>18339989960</v>
      </c>
      <c r="H1789" s="24">
        <f t="shared" si="2630"/>
        <v>0</v>
      </c>
      <c r="I1789" s="7">
        <f t="shared" si="2631"/>
        <v>10821.726563</v>
      </c>
      <c r="J1789" s="30">
        <f t="shared" si="2632"/>
        <v>10970.184569999999</v>
      </c>
      <c r="K1789" s="60">
        <f t="shared" si="2633"/>
        <v>-7.3397412534735945E-2</v>
      </c>
      <c r="L1789" s="50">
        <f t="shared" si="2634"/>
        <v>11805.653319999999</v>
      </c>
      <c r="M1789" s="60">
        <f t="shared" si="2635"/>
        <v>2.8131633051994835E-2</v>
      </c>
      <c r="N1789" s="50">
        <f t="shared" si="2636"/>
        <v>11478.168944999999</v>
      </c>
      <c r="O1789" s="60">
        <f t="shared" si="2637"/>
        <v>-3.9612102701220717E-2</v>
      </c>
      <c r="P1789" s="50">
        <f t="shared" si="2638"/>
        <v>11941.96875</v>
      </c>
      <c r="Q1789" s="60">
        <f t="shared" si="2639"/>
        <v>-2.044345089345687E-3</v>
      </c>
      <c r="R1789" s="50">
        <f t="shared" si="2640"/>
        <v>11966.407227</v>
      </c>
      <c r="S1789" s="60">
        <f t="shared" si="2641"/>
        <v>8.684364570210476E-3</v>
      </c>
      <c r="T1789" s="57">
        <f t="shared" si="2657"/>
        <v>-303.55175799999961</v>
      </c>
      <c r="U1789" s="8">
        <f t="shared" si="2658"/>
        <v>0</v>
      </c>
      <c r="V1789" s="8">
        <f t="shared" si="2659"/>
        <v>303.55175799999961</v>
      </c>
      <c r="W1789" s="8">
        <f t="shared" si="2660"/>
        <v>172.26729914285715</v>
      </c>
      <c r="X1789" s="8">
        <f t="shared" si="2661"/>
        <v>161.99330357142858</v>
      </c>
      <c r="Y1789" s="8">
        <f t="shared" si="2662"/>
        <v>1.0634223473743678</v>
      </c>
      <c r="Z1789" s="30">
        <f t="shared" si="2663"/>
        <v>51.536824185680416</v>
      </c>
      <c r="AA1789" s="48">
        <f t="shared" si="2642"/>
        <v>56.961778317139085</v>
      </c>
      <c r="AB1789" s="41">
        <f t="shared" si="2643"/>
        <v>11387.918944999999</v>
      </c>
      <c r="AC1789" s="41">
        <f t="shared" si="2644"/>
        <v>11418.002278333333</v>
      </c>
      <c r="AD1789" s="41">
        <f t="shared" si="2645"/>
        <v>11632.476562399999</v>
      </c>
      <c r="AE1789" s="44">
        <f t="shared" si="2646"/>
        <v>11507.56582</v>
      </c>
      <c r="AF1789" s="44">
        <f t="shared" si="2647"/>
        <v>11587.581184666666</v>
      </c>
      <c r="AG1789" s="44">
        <f t="shared" si="2648"/>
        <v>11642.858476399999</v>
      </c>
      <c r="AH1789" s="41">
        <f t="shared" si="2649"/>
        <v>10757.337565333333</v>
      </c>
      <c r="AI1789" s="41">
        <f t="shared" si="2650"/>
        <v>165154015735427.19</v>
      </c>
      <c r="AJ1789" s="41">
        <f t="shared" si="2651"/>
        <v>0</v>
      </c>
      <c r="AK1789" s="41">
        <f t="shared" si="2652"/>
        <v>165154015735427.19</v>
      </c>
      <c r="AL1789" s="41">
        <f t="shared" ref="AL1789:AM1789" si="2715">SUM(AJ1789:AJ1802)</f>
        <v>1153023760483955.5</v>
      </c>
      <c r="AM1789" s="41">
        <f t="shared" si="2715"/>
        <v>1828862981006952.5</v>
      </c>
      <c r="AN1789" s="41">
        <f t="shared" si="2654"/>
        <v>0.63045934685009197</v>
      </c>
      <c r="AO1789" s="41">
        <f t="shared" si="2655"/>
        <v>38.667590704919164</v>
      </c>
      <c r="AP1789" s="46">
        <f t="shared" si="2656"/>
        <v>38.979126991288588</v>
      </c>
    </row>
    <row r="1790" spans="1:42" ht="15" thickBot="1" x14ac:dyDescent="0.4">
      <c r="A1790" s="63">
        <f>Symbol!A1790</f>
        <v>43687</v>
      </c>
      <c r="B1790" s="12">
        <f>Symbol!B1790</f>
        <v>11861.556640999999</v>
      </c>
      <c r="C1790" s="64">
        <f>Symbol!C1790</f>
        <v>11915.655273</v>
      </c>
      <c r="D1790" s="12">
        <f>Symbol!D1790</f>
        <v>11323.898438</v>
      </c>
      <c r="E1790" s="64">
        <f>Symbol!E1790</f>
        <v>11354.024414</v>
      </c>
      <c r="F1790" s="12">
        <f>Symbol!G1790</f>
        <v>18125355447</v>
      </c>
      <c r="H1790" s="24">
        <f t="shared" si="2630"/>
        <v>0</v>
      </c>
      <c r="I1790" s="7">
        <f t="shared" si="2631"/>
        <v>10970.184569999999</v>
      </c>
      <c r="J1790" s="30">
        <f t="shared" si="2632"/>
        <v>11805.653319999999</v>
      </c>
      <c r="K1790" s="60">
        <f t="shared" si="2633"/>
        <v>2.8131633051994835E-2</v>
      </c>
      <c r="L1790" s="50">
        <f t="shared" si="2634"/>
        <v>11478.168944999999</v>
      </c>
      <c r="M1790" s="60">
        <f t="shared" si="2635"/>
        <v>-3.9612102701220717E-2</v>
      </c>
      <c r="N1790" s="50">
        <f t="shared" si="2636"/>
        <v>11941.96875</v>
      </c>
      <c r="O1790" s="60">
        <f t="shared" si="2637"/>
        <v>-2.044345089345687E-3</v>
      </c>
      <c r="P1790" s="50">
        <f t="shared" si="2638"/>
        <v>11966.407227</v>
      </c>
      <c r="Q1790" s="60">
        <f t="shared" si="2639"/>
        <v>8.684364570210476E-3</v>
      </c>
      <c r="R1790" s="50">
        <f t="shared" si="2640"/>
        <v>11862.936523</v>
      </c>
      <c r="S1790" s="60">
        <f t="shared" si="2641"/>
        <v>4.3846706824268916E-2</v>
      </c>
      <c r="T1790" s="57">
        <f t="shared" si="2657"/>
        <v>-148.45800699999927</v>
      </c>
      <c r="U1790" s="8">
        <f t="shared" si="2658"/>
        <v>0</v>
      </c>
      <c r="V1790" s="8">
        <f t="shared" si="2659"/>
        <v>148.45800699999927</v>
      </c>
      <c r="W1790" s="8">
        <f t="shared" si="2660"/>
        <v>182.4526367142858</v>
      </c>
      <c r="X1790" s="8">
        <f t="shared" si="2661"/>
        <v>140.31103514285718</v>
      </c>
      <c r="Y1790" s="8">
        <f t="shared" si="2662"/>
        <v>1.3003441712800587</v>
      </c>
      <c r="Z1790" s="30">
        <f t="shared" si="2663"/>
        <v>56.528244230360706</v>
      </c>
      <c r="AA1790" s="48">
        <f t="shared" si="2642"/>
        <v>60.542592554947397</v>
      </c>
      <c r="AB1790" s="41">
        <f t="shared" si="2643"/>
        <v>11641.911132499999</v>
      </c>
      <c r="AC1790" s="41">
        <f t="shared" si="2644"/>
        <v>11741.930338333332</v>
      </c>
      <c r="AD1790" s="41">
        <f t="shared" si="2645"/>
        <v>11811.026952999999</v>
      </c>
      <c r="AE1790" s="44">
        <f t="shared" si="2646"/>
        <v>11729.185742</v>
      </c>
      <c r="AF1790" s="44">
        <f t="shared" si="2647"/>
        <v>11797.5426432</v>
      </c>
      <c r="AG1790" s="44">
        <f t="shared" si="2648"/>
        <v>11737.691601439999</v>
      </c>
      <c r="AH1790" s="41">
        <f t="shared" si="2649"/>
        <v>10866.556640333334</v>
      </c>
      <c r="AI1790" s="41">
        <f t="shared" si="2650"/>
        <v>179633904518326.56</v>
      </c>
      <c r="AJ1790" s="41">
        <f t="shared" si="2651"/>
        <v>0</v>
      </c>
      <c r="AK1790" s="41">
        <f t="shared" si="2652"/>
        <v>179633904518326.56</v>
      </c>
      <c r="AL1790" s="41">
        <f t="shared" ref="AL1790:AM1790" si="2716">SUM(AJ1790:AJ1803)</f>
        <v>1153023760483955.5</v>
      </c>
      <c r="AM1790" s="41">
        <f t="shared" si="2716"/>
        <v>1805030586761029.5</v>
      </c>
      <c r="AN1790" s="41">
        <f t="shared" si="2654"/>
        <v>0.63878350258482675</v>
      </c>
      <c r="AO1790" s="41">
        <f t="shared" si="2655"/>
        <v>38.979126991288588</v>
      </c>
      <c r="AP1790" s="46">
        <f t="shared" si="2656"/>
        <v>39.588203972044042</v>
      </c>
    </row>
    <row r="1791" spans="1:42" ht="15" thickBot="1" x14ac:dyDescent="0.4">
      <c r="A1791" s="63">
        <f>Symbol!A1791</f>
        <v>43688</v>
      </c>
      <c r="B1791" s="12">
        <f>Symbol!B1791</f>
        <v>11349.740234000001</v>
      </c>
      <c r="C1791" s="64">
        <f>Symbol!C1791</f>
        <v>11523.579102</v>
      </c>
      <c r="D1791" s="12">
        <f>Symbol!D1791</f>
        <v>11248.294921999999</v>
      </c>
      <c r="E1791" s="64">
        <f>Symbol!E1791</f>
        <v>11523.579102</v>
      </c>
      <c r="F1791" s="12">
        <f>Symbol!G1791</f>
        <v>15774371518</v>
      </c>
      <c r="H1791" s="24">
        <f t="shared" si="2630"/>
        <v>1</v>
      </c>
      <c r="I1791" s="7">
        <f t="shared" si="2631"/>
        <v>11805.653319999999</v>
      </c>
      <c r="J1791" s="30">
        <f t="shared" si="2632"/>
        <v>11478.168944999999</v>
      </c>
      <c r="K1791" s="60">
        <f t="shared" si="2633"/>
        <v>-3.9612102701220717E-2</v>
      </c>
      <c r="L1791" s="50">
        <f t="shared" si="2634"/>
        <v>11941.96875</v>
      </c>
      <c r="M1791" s="60">
        <f t="shared" si="2635"/>
        <v>-2.044345089345687E-3</v>
      </c>
      <c r="N1791" s="50">
        <f t="shared" si="2636"/>
        <v>11966.407227</v>
      </c>
      <c r="O1791" s="60">
        <f t="shared" si="2637"/>
        <v>8.684364570210476E-3</v>
      </c>
      <c r="P1791" s="50">
        <f t="shared" si="2638"/>
        <v>11862.936523</v>
      </c>
      <c r="Q1791" s="60">
        <f t="shared" si="2639"/>
        <v>4.3846706824268916E-2</v>
      </c>
      <c r="R1791" s="50">
        <f t="shared" si="2640"/>
        <v>11354.024414</v>
      </c>
      <c r="S1791" s="60">
        <f t="shared" si="2641"/>
        <v>-1.4823037950724113E-2</v>
      </c>
      <c r="T1791" s="57">
        <f t="shared" si="2657"/>
        <v>-835.46875</v>
      </c>
      <c r="U1791" s="8">
        <f t="shared" si="2658"/>
        <v>0</v>
      </c>
      <c r="V1791" s="8">
        <f t="shared" si="2659"/>
        <v>835.46875</v>
      </c>
      <c r="W1791" s="8">
        <f t="shared" si="2660"/>
        <v>182.4526367142858</v>
      </c>
      <c r="X1791" s="8">
        <f t="shared" si="2661"/>
        <v>137.85449221428578</v>
      </c>
      <c r="Y1791" s="8">
        <f t="shared" si="2662"/>
        <v>1.32351607686948</v>
      </c>
      <c r="Z1791" s="30">
        <f t="shared" si="2663"/>
        <v>56.961778317139085</v>
      </c>
      <c r="AA1791" s="48">
        <f t="shared" si="2642"/>
        <v>58.838573768706908</v>
      </c>
      <c r="AB1791" s="41">
        <f t="shared" si="2643"/>
        <v>11710.068847499999</v>
      </c>
      <c r="AC1791" s="41">
        <f t="shared" si="2644"/>
        <v>11795.514974</v>
      </c>
      <c r="AD1791" s="41">
        <f t="shared" si="2645"/>
        <v>11720.701171799999</v>
      </c>
      <c r="AE1791" s="44">
        <f t="shared" si="2646"/>
        <v>11858.9841798</v>
      </c>
      <c r="AF1791" s="44">
        <f t="shared" si="2647"/>
        <v>11834.650455666668</v>
      </c>
      <c r="AG1791" s="44">
        <f t="shared" si="2648"/>
        <v>11679.460351560001</v>
      </c>
      <c r="AH1791" s="41">
        <f t="shared" si="2649"/>
        <v>11553.826822999998</v>
      </c>
      <c r="AI1791" s="41">
        <f t="shared" si="2650"/>
        <v>275859040192809.97</v>
      </c>
      <c r="AJ1791" s="41">
        <f t="shared" si="2651"/>
        <v>0</v>
      </c>
      <c r="AK1791" s="41">
        <f t="shared" si="2652"/>
        <v>275859040192809.97</v>
      </c>
      <c r="AL1791" s="41">
        <f t="shared" ref="AL1791:AM1791" si="2717">SUM(AJ1791:AJ1804)</f>
        <v>1153023760483955.5</v>
      </c>
      <c r="AM1791" s="41">
        <f t="shared" si="2717"/>
        <v>1759519989412313.8</v>
      </c>
      <c r="AN1791" s="41">
        <f t="shared" si="2654"/>
        <v>0.65530586036085314</v>
      </c>
      <c r="AO1791" s="41">
        <f t="shared" si="2655"/>
        <v>39.588203972044042</v>
      </c>
      <c r="AP1791" s="46">
        <f t="shared" si="2656"/>
        <v>41.054257603613905</v>
      </c>
    </row>
    <row r="1792" spans="1:42" ht="15" thickBot="1" x14ac:dyDescent="0.4">
      <c r="A1792" s="63">
        <f>Symbol!A1792</f>
        <v>43689</v>
      </c>
      <c r="B1792" s="12">
        <f>Symbol!B1792</f>
        <v>11528.189453000001</v>
      </c>
      <c r="C1792" s="64">
        <f>Symbol!C1792</f>
        <v>11528.189453000001</v>
      </c>
      <c r="D1792" s="12">
        <f>Symbol!D1792</f>
        <v>11320.951171999999</v>
      </c>
      <c r="E1792" s="64">
        <f>Symbol!E1792</f>
        <v>11382.616211</v>
      </c>
      <c r="F1792" s="12">
        <f>Symbol!G1792</f>
        <v>13647198229</v>
      </c>
      <c r="H1792" s="24">
        <f t="shared" si="2630"/>
        <v>0</v>
      </c>
      <c r="I1792" s="7">
        <f t="shared" si="2631"/>
        <v>11478.168944999999</v>
      </c>
      <c r="J1792" s="30">
        <f t="shared" si="2632"/>
        <v>11941.96875</v>
      </c>
      <c r="K1792" s="60">
        <f t="shared" si="2633"/>
        <v>-2.044345089345687E-3</v>
      </c>
      <c r="L1792" s="50">
        <f t="shared" si="2634"/>
        <v>11966.407227</v>
      </c>
      <c r="M1792" s="60">
        <f t="shared" si="2635"/>
        <v>8.684364570210476E-3</v>
      </c>
      <c r="N1792" s="50">
        <f t="shared" si="2636"/>
        <v>11862.936523</v>
      </c>
      <c r="O1792" s="60">
        <f t="shared" si="2637"/>
        <v>4.3846706824268916E-2</v>
      </c>
      <c r="P1792" s="50">
        <f t="shared" si="2638"/>
        <v>11354.024414</v>
      </c>
      <c r="Q1792" s="60">
        <f t="shared" si="2639"/>
        <v>-1.4823037950724113E-2</v>
      </c>
      <c r="R1792" s="50">
        <f t="shared" si="2640"/>
        <v>11523.579102</v>
      </c>
      <c r="S1792" s="60">
        <f t="shared" si="2641"/>
        <v>1.2307995157650352E-2</v>
      </c>
      <c r="T1792" s="57">
        <f t="shared" si="2657"/>
        <v>327.484375</v>
      </c>
      <c r="U1792" s="8">
        <f t="shared" si="2658"/>
        <v>327.484375</v>
      </c>
      <c r="V1792" s="8">
        <f t="shared" si="2659"/>
        <v>0</v>
      </c>
      <c r="W1792" s="8">
        <f t="shared" si="2660"/>
        <v>182.4526367142858</v>
      </c>
      <c r="X1792" s="8">
        <f t="shared" si="2661"/>
        <v>118.90980750000017</v>
      </c>
      <c r="Y1792" s="8">
        <f t="shared" si="2662"/>
        <v>1.5343783708865693</v>
      </c>
      <c r="Z1792" s="30">
        <f t="shared" si="2663"/>
        <v>60.542592554947397</v>
      </c>
      <c r="AA1792" s="48">
        <f t="shared" si="2642"/>
        <v>71.445641044119185</v>
      </c>
      <c r="AB1792" s="41">
        <f t="shared" si="2643"/>
        <v>11954.1879885</v>
      </c>
      <c r="AC1792" s="41">
        <f t="shared" si="2644"/>
        <v>11923.770833333334</v>
      </c>
      <c r="AD1792" s="41">
        <f t="shared" si="2645"/>
        <v>11729.783203200001</v>
      </c>
      <c r="AE1792" s="44">
        <f t="shared" si="2646"/>
        <v>11920.131250000002</v>
      </c>
      <c r="AF1792" s="44">
        <f t="shared" si="2647"/>
        <v>11770.6252604</v>
      </c>
      <c r="AG1792" s="44">
        <f t="shared" si="2648"/>
        <v>11682.72390632</v>
      </c>
      <c r="AH1792" s="41">
        <f t="shared" si="2649"/>
        <v>11680.907226333331</v>
      </c>
      <c r="AI1792" s="41">
        <f t="shared" si="2650"/>
        <v>276079499860860.25</v>
      </c>
      <c r="AJ1792" s="41">
        <f t="shared" si="2651"/>
        <v>0</v>
      </c>
      <c r="AK1792" s="41">
        <f t="shared" si="2652"/>
        <v>276079499860860.25</v>
      </c>
      <c r="AL1792" s="41">
        <f t="shared" ref="AL1792:AM1792" si="2718">SUM(AJ1792:AJ1805)</f>
        <v>1153023760483955.5</v>
      </c>
      <c r="AM1792" s="41">
        <f t="shared" si="2718"/>
        <v>1655512619875429.3</v>
      </c>
      <c r="AN1792" s="41">
        <f t="shared" si="2654"/>
        <v>0.69647536759382478</v>
      </c>
      <c r="AO1792" s="41">
        <f t="shared" si="2655"/>
        <v>41.054257603613905</v>
      </c>
      <c r="AP1792" s="46">
        <f t="shared" si="2656"/>
        <v>48.808926026557423</v>
      </c>
    </row>
    <row r="1793" spans="1:42" ht="15" thickBot="1" x14ac:dyDescent="0.4">
      <c r="A1793" s="63">
        <f>Symbol!A1793</f>
        <v>43690</v>
      </c>
      <c r="B1793" s="12">
        <f>Symbol!B1793</f>
        <v>11385.052734000001</v>
      </c>
      <c r="C1793" s="64">
        <f>Symbol!C1793</f>
        <v>11420.049805000001</v>
      </c>
      <c r="D1793" s="12">
        <f>Symbol!D1793</f>
        <v>10830.327148</v>
      </c>
      <c r="E1793" s="64">
        <f>Symbol!E1793</f>
        <v>10895.830078000001</v>
      </c>
      <c r="F1793" s="12">
        <f>Symbol!G1793</f>
        <v>16681503537</v>
      </c>
      <c r="H1793" s="24">
        <f t="shared" si="2630"/>
        <v>0</v>
      </c>
      <c r="I1793" s="7">
        <f t="shared" si="2631"/>
        <v>11941.96875</v>
      </c>
      <c r="J1793" s="30">
        <f t="shared" si="2632"/>
        <v>11966.407227</v>
      </c>
      <c r="K1793" s="60">
        <f t="shared" si="2633"/>
        <v>8.684364570210476E-3</v>
      </c>
      <c r="L1793" s="50">
        <f t="shared" si="2634"/>
        <v>11862.936523</v>
      </c>
      <c r="M1793" s="60">
        <f t="shared" si="2635"/>
        <v>4.3846706824268916E-2</v>
      </c>
      <c r="N1793" s="50">
        <f t="shared" si="2636"/>
        <v>11354.024414</v>
      </c>
      <c r="O1793" s="60">
        <f t="shared" si="2637"/>
        <v>-1.4823037950724113E-2</v>
      </c>
      <c r="P1793" s="50">
        <f t="shared" si="2638"/>
        <v>11523.579102</v>
      </c>
      <c r="Q1793" s="60">
        <f t="shared" si="2639"/>
        <v>1.2307995157650352E-2</v>
      </c>
      <c r="R1793" s="50">
        <f t="shared" si="2640"/>
        <v>11382.616211</v>
      </c>
      <c r="S1793" s="60">
        <f t="shared" si="2641"/>
        <v>4.3707143406368131E-2</v>
      </c>
      <c r="T1793" s="57">
        <f t="shared" si="2657"/>
        <v>-463.79980500000056</v>
      </c>
      <c r="U1793" s="8">
        <f t="shared" si="2658"/>
        <v>0</v>
      </c>
      <c r="V1793" s="8">
        <f t="shared" si="2659"/>
        <v>463.79980500000056</v>
      </c>
      <c r="W1793" s="8">
        <f t="shared" si="2660"/>
        <v>169.97670200000019</v>
      </c>
      <c r="X1793" s="8">
        <f t="shared" si="2661"/>
        <v>118.90980750000017</v>
      </c>
      <c r="Y1793" s="8">
        <f t="shared" si="2662"/>
        <v>1.4294590629120305</v>
      </c>
      <c r="Z1793" s="30">
        <f t="shared" si="2663"/>
        <v>58.838573768706908</v>
      </c>
      <c r="AA1793" s="48">
        <f t="shared" si="2642"/>
        <v>71.910200130573656</v>
      </c>
      <c r="AB1793" s="41">
        <f t="shared" si="2643"/>
        <v>11914.671875</v>
      </c>
      <c r="AC1793" s="41">
        <f t="shared" si="2644"/>
        <v>11727.789387999999</v>
      </c>
      <c r="AD1793" s="41">
        <f t="shared" si="2645"/>
        <v>11617.9126954</v>
      </c>
      <c r="AE1793" s="44">
        <f t="shared" si="2646"/>
        <v>11680.0658202</v>
      </c>
      <c r="AF1793" s="44">
        <f t="shared" si="2647"/>
        <v>11657.425455799999</v>
      </c>
      <c r="AG1793" s="44">
        <f t="shared" si="2648"/>
        <v>11516.319257880001</v>
      </c>
      <c r="AH1793" s="41">
        <f t="shared" si="2649"/>
        <v>11804.220051999999</v>
      </c>
      <c r="AI1793" s="41">
        <f t="shared" si="2650"/>
        <v>261994529970004.41</v>
      </c>
      <c r="AJ1793" s="41">
        <f t="shared" si="2651"/>
        <v>0</v>
      </c>
      <c r="AK1793" s="41">
        <f t="shared" si="2652"/>
        <v>261994529970004.41</v>
      </c>
      <c r="AL1793" s="41">
        <f t="shared" ref="AL1793:AM1793" si="2719">SUM(AJ1793:AJ1806)</f>
        <v>1315241972620146</v>
      </c>
      <c r="AM1793" s="41">
        <f t="shared" si="2719"/>
        <v>1379433120014569.3</v>
      </c>
      <c r="AN1793" s="41">
        <f t="shared" si="2654"/>
        <v>0.95346556026308449</v>
      </c>
      <c r="AO1793" s="41">
        <f t="shared" si="2655"/>
        <v>48.808926026557423</v>
      </c>
      <c r="AP1793" s="46">
        <f t="shared" si="2656"/>
        <v>57.564281817126819</v>
      </c>
    </row>
    <row r="1794" spans="1:42" ht="15" thickBot="1" x14ac:dyDescent="0.4">
      <c r="A1794" s="63">
        <f>Symbol!A1794</f>
        <v>43691</v>
      </c>
      <c r="B1794" s="12">
        <f>Symbol!B1794</f>
        <v>10889.487305000001</v>
      </c>
      <c r="C1794" s="64">
        <f>Symbol!C1794</f>
        <v>10889.556640999999</v>
      </c>
      <c r="D1794" s="12">
        <f>Symbol!D1794</f>
        <v>10028.135742</v>
      </c>
      <c r="E1794" s="64">
        <f>Symbol!E1794</f>
        <v>10051.704102</v>
      </c>
      <c r="F1794" s="12">
        <f>Symbol!G1794</f>
        <v>19990838300</v>
      </c>
      <c r="H1794" s="24">
        <f t="shared" si="2630"/>
        <v>1</v>
      </c>
      <c r="I1794" s="7">
        <f t="shared" si="2631"/>
        <v>11966.407227</v>
      </c>
      <c r="J1794" s="30">
        <f t="shared" si="2632"/>
        <v>11862.936523</v>
      </c>
      <c r="K1794" s="60">
        <f t="shared" si="2633"/>
        <v>4.3846706824268916E-2</v>
      </c>
      <c r="L1794" s="50">
        <f t="shared" si="2634"/>
        <v>11354.024414</v>
      </c>
      <c r="M1794" s="60">
        <f t="shared" si="2635"/>
        <v>-1.4823037950724113E-2</v>
      </c>
      <c r="N1794" s="50">
        <f t="shared" si="2636"/>
        <v>11523.579102</v>
      </c>
      <c r="O1794" s="60">
        <f t="shared" si="2637"/>
        <v>1.2307995157650352E-2</v>
      </c>
      <c r="P1794" s="50">
        <f t="shared" si="2638"/>
        <v>11382.616211</v>
      </c>
      <c r="Q1794" s="60">
        <f t="shared" si="2639"/>
        <v>4.3707143406368131E-2</v>
      </c>
      <c r="R1794" s="50">
        <f t="shared" si="2640"/>
        <v>10895.830078000001</v>
      </c>
      <c r="S1794" s="60">
        <f t="shared" si="2641"/>
        <v>8.0637971869277389E-2</v>
      </c>
      <c r="T1794" s="57">
        <f t="shared" si="2657"/>
        <v>-24.438476999999693</v>
      </c>
      <c r="U1794" s="8">
        <f t="shared" si="2658"/>
        <v>0</v>
      </c>
      <c r="V1794" s="8">
        <f t="shared" si="2659"/>
        <v>24.438476999999693</v>
      </c>
      <c r="W1794" s="8">
        <f t="shared" si="2660"/>
        <v>214.63260321428581</v>
      </c>
      <c r="X1794" s="8">
        <f t="shared" si="2661"/>
        <v>85.781250000000128</v>
      </c>
      <c r="Y1794" s="8">
        <f t="shared" si="2662"/>
        <v>2.5020922779078818</v>
      </c>
      <c r="Z1794" s="30">
        <f t="shared" si="2663"/>
        <v>71.445641044119185</v>
      </c>
      <c r="AA1794" s="48">
        <f t="shared" si="2642"/>
        <v>66.678614946970754</v>
      </c>
      <c r="AB1794" s="41">
        <f t="shared" si="2643"/>
        <v>11608.4804685</v>
      </c>
      <c r="AC1794" s="41">
        <f t="shared" si="2644"/>
        <v>11580.180012999999</v>
      </c>
      <c r="AD1794" s="41">
        <f t="shared" si="2645"/>
        <v>11403.7972656</v>
      </c>
      <c r="AE1794" s="44">
        <f t="shared" si="2646"/>
        <v>11523.628710999999</v>
      </c>
      <c r="AF1794" s="44">
        <f t="shared" si="2647"/>
        <v>11508.645898466668</v>
      </c>
      <c r="AG1794" s="44">
        <f t="shared" si="2648"/>
        <v>11205.827929720001</v>
      </c>
      <c r="AH1794" s="41">
        <f t="shared" si="2649"/>
        <v>11833.998372666667</v>
      </c>
      <c r="AI1794" s="41">
        <f t="shared" si="2650"/>
        <v>230545124829776.41</v>
      </c>
      <c r="AJ1794" s="41">
        <f t="shared" si="2651"/>
        <v>0</v>
      </c>
      <c r="AK1794" s="41">
        <f t="shared" si="2652"/>
        <v>230545124829776.41</v>
      </c>
      <c r="AL1794" s="41">
        <f t="shared" ref="AL1794:AM1794" si="2720">SUM(AJ1794:AJ1807)</f>
        <v>1515811506558152.5</v>
      </c>
      <c r="AM1794" s="41">
        <f t="shared" si="2720"/>
        <v>1117438590044564.6</v>
      </c>
      <c r="AN1794" s="41">
        <f t="shared" si="2654"/>
        <v>1.3565054223675059</v>
      </c>
      <c r="AO1794" s="41">
        <f t="shared" si="2655"/>
        <v>57.564281817126819</v>
      </c>
      <c r="AP1794" s="46">
        <f t="shared" si="2656"/>
        <v>58.871168389070895</v>
      </c>
    </row>
    <row r="1795" spans="1:42" ht="15" thickBot="1" x14ac:dyDescent="0.4">
      <c r="A1795" s="63">
        <f>Symbol!A1795</f>
        <v>43692</v>
      </c>
      <c r="B1795" s="12">
        <f>Symbol!B1795</f>
        <v>10038.421875</v>
      </c>
      <c r="C1795" s="64">
        <f>Symbol!C1795</f>
        <v>10437.411133</v>
      </c>
      <c r="D1795" s="12">
        <f>Symbol!D1795</f>
        <v>9675.3164059999999</v>
      </c>
      <c r="E1795" s="64">
        <f>Symbol!E1795</f>
        <v>10311.545898</v>
      </c>
      <c r="F1795" s="12">
        <f>Symbol!G1795</f>
        <v>22899115082</v>
      </c>
      <c r="H1795" s="24">
        <f t="shared" si="2630"/>
        <v>1</v>
      </c>
      <c r="I1795" s="7">
        <f t="shared" si="2631"/>
        <v>11862.936523</v>
      </c>
      <c r="J1795" s="30">
        <f t="shared" si="2632"/>
        <v>11354.024414</v>
      </c>
      <c r="K1795" s="60">
        <f t="shared" si="2633"/>
        <v>-1.4823037950724113E-2</v>
      </c>
      <c r="L1795" s="50">
        <f t="shared" si="2634"/>
        <v>11523.579102</v>
      </c>
      <c r="M1795" s="60">
        <f t="shared" si="2635"/>
        <v>1.2307995157650352E-2</v>
      </c>
      <c r="N1795" s="50">
        <f t="shared" si="2636"/>
        <v>11382.616211</v>
      </c>
      <c r="O1795" s="60">
        <f t="shared" si="2637"/>
        <v>4.3707143406368131E-2</v>
      </c>
      <c r="P1795" s="50">
        <f t="shared" si="2638"/>
        <v>10895.830078000001</v>
      </c>
      <c r="Q1795" s="60">
        <f t="shared" si="2639"/>
        <v>8.0637971869277389E-2</v>
      </c>
      <c r="R1795" s="50">
        <f t="shared" si="2640"/>
        <v>10051.704102</v>
      </c>
      <c r="S1795" s="60">
        <f t="shared" si="2641"/>
        <v>-2.5522045879768709E-2</v>
      </c>
      <c r="T1795" s="57">
        <f t="shared" si="2657"/>
        <v>103.47070399999939</v>
      </c>
      <c r="U1795" s="8">
        <f t="shared" si="2658"/>
        <v>103.47070399999939</v>
      </c>
      <c r="V1795" s="8">
        <f t="shared" si="2659"/>
        <v>0</v>
      </c>
      <c r="W1795" s="8">
        <f t="shared" si="2660"/>
        <v>215.13218471428587</v>
      </c>
      <c r="X1795" s="8">
        <f t="shared" si="2661"/>
        <v>84.035644500000146</v>
      </c>
      <c r="Y1795" s="8">
        <f t="shared" si="2662"/>
        <v>2.5600111237831404</v>
      </c>
      <c r="Z1795" s="30">
        <f t="shared" si="2663"/>
        <v>71.910200130573656</v>
      </c>
      <c r="AA1795" s="48">
        <f t="shared" si="2642"/>
        <v>64.558625348197864</v>
      </c>
      <c r="AB1795" s="41">
        <f t="shared" si="2643"/>
        <v>11438.801758</v>
      </c>
      <c r="AC1795" s="41">
        <f t="shared" si="2644"/>
        <v>11420.073242333334</v>
      </c>
      <c r="AD1795" s="41">
        <f t="shared" si="2645"/>
        <v>11041.550781400001</v>
      </c>
      <c r="AE1795" s="44">
        <f t="shared" si="2646"/>
        <v>11433.283008000002</v>
      </c>
      <c r="AF1795" s="44">
        <f t="shared" si="2647"/>
        <v>11284.678320400002</v>
      </c>
      <c r="AG1795" s="44">
        <f t="shared" si="2648"/>
        <v>10937.248945360003</v>
      </c>
      <c r="AH1795" s="41">
        <f t="shared" si="2649"/>
        <v>11847.713215999998</v>
      </c>
      <c r="AI1795" s="41">
        <f t="shared" si="2650"/>
        <v>217286941430399.28</v>
      </c>
      <c r="AJ1795" s="41">
        <f t="shared" si="2651"/>
        <v>217286941430399.28</v>
      </c>
      <c r="AK1795" s="41">
        <f t="shared" si="2652"/>
        <v>0</v>
      </c>
      <c r="AL1795" s="41">
        <f t="shared" ref="AL1795:AM1795" si="2721">SUM(AJ1795:AJ1808)</f>
        <v>1515811506558152.5</v>
      </c>
      <c r="AM1795" s="41">
        <f t="shared" si="2721"/>
        <v>1058982824922373.3</v>
      </c>
      <c r="AN1795" s="41">
        <f t="shared" si="2654"/>
        <v>1.4313844104782967</v>
      </c>
      <c r="AO1795" s="41">
        <f t="shared" si="2655"/>
        <v>58.871168389070895</v>
      </c>
      <c r="AP1795" s="46">
        <f t="shared" si="2656"/>
        <v>57.953758553181828</v>
      </c>
    </row>
    <row r="1796" spans="1:42" ht="15" thickBot="1" x14ac:dyDescent="0.4">
      <c r="A1796" s="63">
        <f>Symbol!A1796</f>
        <v>43693</v>
      </c>
      <c r="B1796" s="12">
        <f>Symbol!B1796</f>
        <v>10319.419921999999</v>
      </c>
      <c r="C1796" s="64">
        <f>Symbol!C1796</f>
        <v>10524.349609000001</v>
      </c>
      <c r="D1796" s="12">
        <f>Symbol!D1796</f>
        <v>9855.4785159999992</v>
      </c>
      <c r="E1796" s="64">
        <f>Symbol!E1796</f>
        <v>10374.338867</v>
      </c>
      <c r="F1796" s="12">
        <f>Symbol!G1796</f>
        <v>20228207096</v>
      </c>
      <c r="H1796" s="24">
        <f t="shared" si="2630"/>
        <v>0</v>
      </c>
      <c r="I1796" s="7">
        <f t="shared" si="2631"/>
        <v>11354.024414</v>
      </c>
      <c r="J1796" s="30">
        <f t="shared" si="2632"/>
        <v>11523.579102</v>
      </c>
      <c r="K1796" s="60">
        <f t="shared" si="2633"/>
        <v>1.2307995157650352E-2</v>
      </c>
      <c r="L1796" s="50">
        <f t="shared" si="2634"/>
        <v>11382.616211</v>
      </c>
      <c r="M1796" s="60">
        <f t="shared" si="2635"/>
        <v>4.3707143406368131E-2</v>
      </c>
      <c r="N1796" s="50">
        <f t="shared" si="2636"/>
        <v>10895.830078000001</v>
      </c>
      <c r="O1796" s="60">
        <f t="shared" si="2637"/>
        <v>8.0637971869277389E-2</v>
      </c>
      <c r="P1796" s="50">
        <f t="shared" si="2638"/>
        <v>10051.704102</v>
      </c>
      <c r="Q1796" s="60">
        <f t="shared" si="2639"/>
        <v>-2.5522045879768709E-2</v>
      </c>
      <c r="R1796" s="50">
        <f t="shared" si="2640"/>
        <v>10311.545898</v>
      </c>
      <c r="S1796" s="60">
        <f t="shared" si="2641"/>
        <v>-6.0711120248363804E-3</v>
      </c>
      <c r="T1796" s="57">
        <f t="shared" si="2657"/>
        <v>508.91210900000078</v>
      </c>
      <c r="U1796" s="8">
        <f t="shared" si="2658"/>
        <v>508.91210900000078</v>
      </c>
      <c r="V1796" s="8">
        <f t="shared" si="2659"/>
        <v>0</v>
      </c>
      <c r="W1796" s="8">
        <f t="shared" si="2660"/>
        <v>207.74142014285735</v>
      </c>
      <c r="X1796" s="8">
        <f t="shared" si="2661"/>
        <v>103.81487164285734</v>
      </c>
      <c r="Y1796" s="8">
        <f t="shared" si="2662"/>
        <v>2.0010757308213689</v>
      </c>
      <c r="Z1796" s="30">
        <f t="shared" si="2663"/>
        <v>66.678614946970754</v>
      </c>
      <c r="AA1796" s="48">
        <f t="shared" si="2642"/>
        <v>67.520144489593065</v>
      </c>
      <c r="AB1796" s="41">
        <f t="shared" si="2643"/>
        <v>11453.0976565</v>
      </c>
      <c r="AC1796" s="41">
        <f t="shared" si="2644"/>
        <v>11267.341797000001</v>
      </c>
      <c r="AD1796" s="41">
        <f t="shared" si="2645"/>
        <v>10833.055078200001</v>
      </c>
      <c r="AE1796" s="44">
        <f t="shared" si="2646"/>
        <v>11216.094336</v>
      </c>
      <c r="AF1796" s="44">
        <f t="shared" si="2647"/>
        <v>10926.089258</v>
      </c>
      <c r="AG1796" s="44">
        <f t="shared" si="2648"/>
        <v>10787.28144536</v>
      </c>
      <c r="AH1796" s="41">
        <f t="shared" si="2649"/>
        <v>11531.192708333334</v>
      </c>
      <c r="AI1796" s="41">
        <f t="shared" si="2650"/>
        <v>209006966566396.28</v>
      </c>
      <c r="AJ1796" s="41">
        <f t="shared" si="2651"/>
        <v>209006966566396.28</v>
      </c>
      <c r="AK1796" s="41">
        <f t="shared" si="2652"/>
        <v>0</v>
      </c>
      <c r="AL1796" s="41">
        <f t="shared" ref="AL1796:AM1796" si="2722">SUM(AJ1796:AJ1809)</f>
        <v>1459631891833745</v>
      </c>
      <c r="AM1796" s="41">
        <f t="shared" si="2722"/>
        <v>1058982824922373.3</v>
      </c>
      <c r="AN1796" s="41">
        <f t="shared" si="2654"/>
        <v>1.3783338666901803</v>
      </c>
      <c r="AO1796" s="41">
        <f t="shared" si="2655"/>
        <v>57.953758553181828</v>
      </c>
      <c r="AP1796" s="46">
        <f t="shared" si="2656"/>
        <v>57.07412873263911</v>
      </c>
    </row>
    <row r="1797" spans="1:42" ht="15" thickBot="1" x14ac:dyDescent="0.4">
      <c r="A1797" s="63">
        <f>Symbol!A1797</f>
        <v>43694</v>
      </c>
      <c r="B1797" s="12">
        <f>Symbol!B1797</f>
        <v>10358.722656</v>
      </c>
      <c r="C1797" s="64">
        <f>Symbol!C1797</f>
        <v>10452.625</v>
      </c>
      <c r="D1797" s="12">
        <f>Symbol!D1797</f>
        <v>10086.698242</v>
      </c>
      <c r="E1797" s="64">
        <f>Symbol!E1797</f>
        <v>10231.744140999999</v>
      </c>
      <c r="F1797" s="12">
        <f>Symbol!G1797</f>
        <v>13778035685</v>
      </c>
      <c r="H1797" s="24">
        <f t="shared" si="2630"/>
        <v>1</v>
      </c>
      <c r="I1797" s="7">
        <f t="shared" si="2631"/>
        <v>11523.579102</v>
      </c>
      <c r="J1797" s="30">
        <f t="shared" si="2632"/>
        <v>11382.616211</v>
      </c>
      <c r="K1797" s="60">
        <f t="shared" si="2633"/>
        <v>4.3707143406368131E-2</v>
      </c>
      <c r="L1797" s="50">
        <f t="shared" si="2634"/>
        <v>10895.830078000001</v>
      </c>
      <c r="M1797" s="60">
        <f t="shared" si="2635"/>
        <v>8.0637971869277389E-2</v>
      </c>
      <c r="N1797" s="50">
        <f t="shared" si="2636"/>
        <v>10051.704102</v>
      </c>
      <c r="O1797" s="60">
        <f t="shared" si="2637"/>
        <v>-2.5522045879768709E-2</v>
      </c>
      <c r="P1797" s="50">
        <f t="shared" si="2638"/>
        <v>10311.545898</v>
      </c>
      <c r="Q1797" s="60">
        <f t="shared" si="2639"/>
        <v>-6.0711120248363804E-3</v>
      </c>
      <c r="R1797" s="50">
        <f t="shared" si="2640"/>
        <v>10374.338867</v>
      </c>
      <c r="S1797" s="60">
        <f t="shared" si="2641"/>
        <v>1.3840282226004025E-2</v>
      </c>
      <c r="T1797" s="57">
        <f t="shared" si="2657"/>
        <v>-169.55468800000017</v>
      </c>
      <c r="U1797" s="8">
        <f t="shared" si="2658"/>
        <v>0</v>
      </c>
      <c r="V1797" s="8">
        <f t="shared" si="2659"/>
        <v>169.55468800000017</v>
      </c>
      <c r="W1797" s="8">
        <f t="shared" si="2660"/>
        <v>189.10511992857158</v>
      </c>
      <c r="X1797" s="8">
        <f t="shared" si="2661"/>
        <v>103.81487164285734</v>
      </c>
      <c r="Y1797" s="8">
        <f t="shared" si="2662"/>
        <v>1.8215609857817743</v>
      </c>
      <c r="Z1797" s="30">
        <f t="shared" si="2663"/>
        <v>64.558625348197864</v>
      </c>
      <c r="AA1797" s="48">
        <f t="shared" si="2642"/>
        <v>62.509505166829598</v>
      </c>
      <c r="AB1797" s="41">
        <f t="shared" si="2643"/>
        <v>11139.2231445</v>
      </c>
      <c r="AC1797" s="41">
        <f t="shared" si="2644"/>
        <v>10776.716796999999</v>
      </c>
      <c r="AD1797" s="41">
        <f t="shared" si="2645"/>
        <v>10603.2070312</v>
      </c>
      <c r="AE1797" s="44">
        <f t="shared" si="2646"/>
        <v>10655.536914200002</v>
      </c>
      <c r="AF1797" s="44">
        <f t="shared" si="2647"/>
        <v>10612.277929666669</v>
      </c>
      <c r="AG1797" s="44">
        <f t="shared" si="2648"/>
        <v>10574.949335960002</v>
      </c>
      <c r="AH1797" s="41">
        <f t="shared" si="2649"/>
        <v>11431.817708666664</v>
      </c>
      <c r="AI1797" s="41">
        <f t="shared" si="2650"/>
        <v>180329739662559.44</v>
      </c>
      <c r="AJ1797" s="41">
        <f t="shared" si="2651"/>
        <v>180329739662559.44</v>
      </c>
      <c r="AK1797" s="41">
        <f t="shared" si="2652"/>
        <v>0</v>
      </c>
      <c r="AL1797" s="41">
        <f t="shared" ref="AL1797:AM1797" si="2723">SUM(AJ1797:AJ1810)</f>
        <v>1408020857604116.3</v>
      </c>
      <c r="AM1797" s="41">
        <f t="shared" si="2723"/>
        <v>1058982824922373.3</v>
      </c>
      <c r="AN1797" s="41">
        <f t="shared" si="2654"/>
        <v>1.3295974443280782</v>
      </c>
      <c r="AO1797" s="41">
        <f t="shared" si="2655"/>
        <v>57.07412873263911</v>
      </c>
      <c r="AP1797" s="46">
        <f t="shared" si="2656"/>
        <v>50.515102836957126</v>
      </c>
    </row>
    <row r="1798" spans="1:42" ht="15" thickBot="1" x14ac:dyDescent="0.4">
      <c r="A1798" s="63">
        <f>Symbol!A1798</f>
        <v>43695</v>
      </c>
      <c r="B1798" s="12">
        <f>Symbol!B1798</f>
        <v>10233.005859000001</v>
      </c>
      <c r="C1798" s="64">
        <f>Symbol!C1798</f>
        <v>10487.070313</v>
      </c>
      <c r="D1798" s="12">
        <f>Symbol!D1798</f>
        <v>10119.094727</v>
      </c>
      <c r="E1798" s="64">
        <f>Symbol!E1798</f>
        <v>10345.810546999999</v>
      </c>
      <c r="F1798" s="12">
        <f>Symbol!G1798</f>
        <v>12999813869</v>
      </c>
      <c r="H1798" s="24">
        <f t="shared" si="2630"/>
        <v>1</v>
      </c>
      <c r="I1798" s="7">
        <f t="shared" si="2631"/>
        <v>11382.616211</v>
      </c>
      <c r="J1798" s="30">
        <f t="shared" si="2632"/>
        <v>10895.830078000001</v>
      </c>
      <c r="K1798" s="60">
        <f t="shared" si="2633"/>
        <v>8.0637971869277389E-2</v>
      </c>
      <c r="L1798" s="50">
        <f t="shared" si="2634"/>
        <v>10051.704102</v>
      </c>
      <c r="M1798" s="60">
        <f t="shared" si="2635"/>
        <v>-2.5522045879768709E-2</v>
      </c>
      <c r="N1798" s="50">
        <f t="shared" si="2636"/>
        <v>10311.545898</v>
      </c>
      <c r="O1798" s="60">
        <f t="shared" si="2637"/>
        <v>-6.0711120248363804E-3</v>
      </c>
      <c r="P1798" s="50">
        <f t="shared" si="2638"/>
        <v>10374.338867</v>
      </c>
      <c r="Q1798" s="60">
        <f t="shared" si="2639"/>
        <v>1.3840282226004025E-2</v>
      </c>
      <c r="R1798" s="50">
        <f t="shared" si="2640"/>
        <v>10231.744140999999</v>
      </c>
      <c r="S1798" s="60">
        <f t="shared" si="2641"/>
        <v>-1.1086601501320889E-2</v>
      </c>
      <c r="T1798" s="57">
        <f t="shared" si="2657"/>
        <v>140.96289099999922</v>
      </c>
      <c r="U1798" s="8">
        <f t="shared" si="2658"/>
        <v>140.96289099999922</v>
      </c>
      <c r="V1798" s="8">
        <f t="shared" si="2659"/>
        <v>0</v>
      </c>
      <c r="W1798" s="8">
        <f t="shared" si="2660"/>
        <v>190.63678850000011</v>
      </c>
      <c r="X1798" s="8">
        <f t="shared" si="2661"/>
        <v>91.703822500000186</v>
      </c>
      <c r="Y1798" s="8">
        <f t="shared" si="2662"/>
        <v>2.0788314303910256</v>
      </c>
      <c r="Z1798" s="30">
        <f t="shared" si="2663"/>
        <v>67.520144489593065</v>
      </c>
      <c r="AA1798" s="48">
        <f t="shared" si="2642"/>
        <v>59.489686273750294</v>
      </c>
      <c r="AB1798" s="41">
        <f t="shared" si="2643"/>
        <v>10473.767090000001</v>
      </c>
      <c r="AC1798" s="41">
        <f t="shared" si="2644"/>
        <v>10419.693359333334</v>
      </c>
      <c r="AD1798" s="41">
        <f t="shared" si="2645"/>
        <v>10373.0326172</v>
      </c>
      <c r="AE1798" s="44">
        <f t="shared" si="2646"/>
        <v>10324.466015600001</v>
      </c>
      <c r="AF1798" s="44">
        <f t="shared" si="2647"/>
        <v>10375.856380133333</v>
      </c>
      <c r="AG1798" s="44">
        <f t="shared" si="2648"/>
        <v>10389.588984400001</v>
      </c>
      <c r="AH1798" s="41">
        <f t="shared" si="2649"/>
        <v>11410.585612000001</v>
      </c>
      <c r="AI1798" s="41">
        <f t="shared" si="2650"/>
        <v>155722523755939.28</v>
      </c>
      <c r="AJ1798" s="41">
        <f t="shared" si="2651"/>
        <v>155722523755939.28</v>
      </c>
      <c r="AK1798" s="41">
        <f t="shared" si="2652"/>
        <v>0</v>
      </c>
      <c r="AL1798" s="41">
        <f t="shared" ref="AL1798:AM1798" si="2724">SUM(AJ1798:AJ1811)</f>
        <v>1227691117941556.8</v>
      </c>
      <c r="AM1798" s="41">
        <f t="shared" si="2724"/>
        <v>1202653569080185.3</v>
      </c>
      <c r="AN1798" s="41">
        <f t="shared" si="2654"/>
        <v>1.0208185877505196</v>
      </c>
      <c r="AO1798" s="41">
        <f t="shared" si="2655"/>
        <v>50.515102836957126</v>
      </c>
      <c r="AP1798" s="46">
        <f t="shared" si="2656"/>
        <v>51.215023916033601</v>
      </c>
    </row>
    <row r="1799" spans="1:42" ht="15" thickBot="1" x14ac:dyDescent="0.4">
      <c r="A1799" s="63">
        <f>Symbol!A1799</f>
        <v>43696</v>
      </c>
      <c r="B1799" s="12">
        <f>Symbol!B1799</f>
        <v>10350.283203000001</v>
      </c>
      <c r="C1799" s="64">
        <f>Symbol!C1799</f>
        <v>10916.053711</v>
      </c>
      <c r="D1799" s="12">
        <f>Symbol!D1799</f>
        <v>10313.204102</v>
      </c>
      <c r="E1799" s="64">
        <f>Symbol!E1799</f>
        <v>10916.053711</v>
      </c>
      <c r="F1799" s="12">
        <f>Symbol!G1799</f>
        <v>16038264603</v>
      </c>
      <c r="H1799" s="24">
        <f t="shared" si="2630"/>
        <v>1</v>
      </c>
      <c r="I1799" s="7">
        <f t="shared" si="2631"/>
        <v>10895.830078000001</v>
      </c>
      <c r="J1799" s="30">
        <f t="shared" si="2632"/>
        <v>10051.704102</v>
      </c>
      <c r="K1799" s="60">
        <f t="shared" si="2633"/>
        <v>-2.5522045879768709E-2</v>
      </c>
      <c r="L1799" s="50">
        <f t="shared" si="2634"/>
        <v>10311.545898</v>
      </c>
      <c r="M1799" s="60">
        <f t="shared" si="2635"/>
        <v>-6.0711120248363804E-3</v>
      </c>
      <c r="N1799" s="50">
        <f t="shared" si="2636"/>
        <v>10374.338867</v>
      </c>
      <c r="O1799" s="60">
        <f t="shared" si="2637"/>
        <v>1.3840282226004025E-2</v>
      </c>
      <c r="P1799" s="50">
        <f t="shared" si="2638"/>
        <v>10231.744140999999</v>
      </c>
      <c r="Q1799" s="60">
        <f t="shared" si="2639"/>
        <v>-1.1086601501320889E-2</v>
      </c>
      <c r="R1799" s="50">
        <f t="shared" si="2640"/>
        <v>10345.810546999999</v>
      </c>
      <c r="S1799" s="60">
        <f t="shared" si="2641"/>
        <v>-5.3652863527082623E-2</v>
      </c>
      <c r="T1799" s="57">
        <f t="shared" si="2657"/>
        <v>486.78613299999961</v>
      </c>
      <c r="U1799" s="8">
        <f t="shared" si="2658"/>
        <v>486.78613299999961</v>
      </c>
      <c r="V1799" s="8">
        <f t="shared" si="2659"/>
        <v>0</v>
      </c>
      <c r="W1799" s="8">
        <f t="shared" si="2660"/>
        <v>180.56801057142872</v>
      </c>
      <c r="X1799" s="8">
        <f t="shared" si="2661"/>
        <v>108.29687500000013</v>
      </c>
      <c r="Y1799" s="8">
        <f t="shared" si="2662"/>
        <v>1.6673427610116036</v>
      </c>
      <c r="Z1799" s="30">
        <f t="shared" si="2663"/>
        <v>62.509505166829598</v>
      </c>
      <c r="AA1799" s="48">
        <f t="shared" si="2642"/>
        <v>54.464227054727019</v>
      </c>
      <c r="AB1799" s="41">
        <f t="shared" si="2643"/>
        <v>10181.625</v>
      </c>
      <c r="AC1799" s="41">
        <f t="shared" si="2644"/>
        <v>10245.862955666666</v>
      </c>
      <c r="AD1799" s="41">
        <f t="shared" si="2645"/>
        <v>10263.028711000001</v>
      </c>
      <c r="AE1799" s="44">
        <f t="shared" si="2646"/>
        <v>10284.694726400003</v>
      </c>
      <c r="AF1799" s="44">
        <f t="shared" si="2647"/>
        <v>10255.041862000002</v>
      </c>
      <c r="AG1799" s="44">
        <f t="shared" si="2648"/>
        <v>10359.05972664</v>
      </c>
      <c r="AH1799" s="41">
        <f t="shared" si="2649"/>
        <v>11048.735676999999</v>
      </c>
      <c r="AI1799" s="41">
        <f t="shared" si="2650"/>
        <v>184309523275253.56</v>
      </c>
      <c r="AJ1799" s="41">
        <f t="shared" si="2651"/>
        <v>184309523275253.56</v>
      </c>
      <c r="AK1799" s="41">
        <f t="shared" si="2652"/>
        <v>0</v>
      </c>
      <c r="AL1799" s="41">
        <f t="shared" ref="AL1799:AM1799" si="2725">SUM(AJ1799:AJ1812)</f>
        <v>1262559423973731</v>
      </c>
      <c r="AM1799" s="41">
        <f t="shared" si="2725"/>
        <v>1202653569080185.3</v>
      </c>
      <c r="AN1799" s="41">
        <f t="shared" si="2654"/>
        <v>1.0498113974245826</v>
      </c>
      <c r="AO1799" s="41">
        <f t="shared" si="2655"/>
        <v>51.215023916033601</v>
      </c>
      <c r="AP1799" s="46">
        <f t="shared" si="2656"/>
        <v>50.543668689728804</v>
      </c>
    </row>
    <row r="1800" spans="1:42" ht="15" thickBot="1" x14ac:dyDescent="0.4">
      <c r="A1800" s="63">
        <f>Symbol!A1800</f>
        <v>43697</v>
      </c>
      <c r="B1800" s="12">
        <f>Symbol!B1800</f>
        <v>10916.346680000001</v>
      </c>
      <c r="C1800" s="64">
        <f>Symbol!C1800</f>
        <v>10947.041992</v>
      </c>
      <c r="D1800" s="12">
        <f>Symbol!D1800</f>
        <v>10618.960938</v>
      </c>
      <c r="E1800" s="64">
        <f>Symbol!E1800</f>
        <v>10763.232421999999</v>
      </c>
      <c r="F1800" s="12">
        <f>Symbol!G1800</f>
        <v>15053082175</v>
      </c>
      <c r="H1800" s="24">
        <f t="shared" si="2630"/>
        <v>0</v>
      </c>
      <c r="I1800" s="7">
        <f t="shared" si="2631"/>
        <v>10051.704102</v>
      </c>
      <c r="J1800" s="30">
        <f t="shared" si="2632"/>
        <v>10311.545898</v>
      </c>
      <c r="K1800" s="60">
        <f t="shared" si="2633"/>
        <v>-6.0711120248363804E-3</v>
      </c>
      <c r="L1800" s="50">
        <f t="shared" si="2634"/>
        <v>10374.338867</v>
      </c>
      <c r="M1800" s="60">
        <f t="shared" si="2635"/>
        <v>1.3840282226004025E-2</v>
      </c>
      <c r="N1800" s="50">
        <f t="shared" si="2636"/>
        <v>10231.744140999999</v>
      </c>
      <c r="O1800" s="60">
        <f t="shared" si="2637"/>
        <v>-1.1086601501320889E-2</v>
      </c>
      <c r="P1800" s="50">
        <f t="shared" si="2638"/>
        <v>10345.810546999999</v>
      </c>
      <c r="Q1800" s="60">
        <f t="shared" si="2639"/>
        <v>-5.3652863527082623E-2</v>
      </c>
      <c r="R1800" s="50">
        <f t="shared" si="2640"/>
        <v>10916.053711</v>
      </c>
      <c r="S1800" s="60">
        <f t="shared" si="2641"/>
        <v>1.4098602640230487E-2</v>
      </c>
      <c r="T1800" s="57">
        <f t="shared" si="2657"/>
        <v>844.12597600000117</v>
      </c>
      <c r="U1800" s="8">
        <f t="shared" si="2658"/>
        <v>844.12597600000117</v>
      </c>
      <c r="V1800" s="8">
        <f t="shared" si="2659"/>
        <v>0</v>
      </c>
      <c r="W1800" s="8">
        <f t="shared" si="2660"/>
        <v>159.03473771428591</v>
      </c>
      <c r="X1800" s="8">
        <f t="shared" si="2661"/>
        <v>108.29687500000013</v>
      </c>
      <c r="Y1800" s="8">
        <f t="shared" si="2662"/>
        <v>1.4685071726611292</v>
      </c>
      <c r="Z1800" s="30">
        <f t="shared" si="2663"/>
        <v>59.489686273750294</v>
      </c>
      <c r="AA1800" s="48">
        <f t="shared" si="2642"/>
        <v>62.09040196536376</v>
      </c>
      <c r="AB1800" s="41">
        <f t="shared" si="2643"/>
        <v>10342.942382500001</v>
      </c>
      <c r="AC1800" s="41">
        <f t="shared" si="2644"/>
        <v>10305.876302000001</v>
      </c>
      <c r="AD1800" s="41">
        <f t="shared" si="2645"/>
        <v>10435.898632799999</v>
      </c>
      <c r="AE1800" s="44">
        <f t="shared" si="2646"/>
        <v>10304.742382800001</v>
      </c>
      <c r="AF1800" s="44">
        <f t="shared" si="2647"/>
        <v>10316.147460933336</v>
      </c>
      <c r="AG1800" s="44">
        <f t="shared" si="2648"/>
        <v>10483.297929680002</v>
      </c>
      <c r="AH1800" s="41">
        <f t="shared" si="2649"/>
        <v>10323.132161666666</v>
      </c>
      <c r="AI1800" s="41">
        <f t="shared" si="2650"/>
        <v>206368065793407.78</v>
      </c>
      <c r="AJ1800" s="41">
        <f t="shared" si="2651"/>
        <v>206368065793407.78</v>
      </c>
      <c r="AK1800" s="41">
        <f t="shared" si="2652"/>
        <v>0</v>
      </c>
      <c r="AL1800" s="41">
        <f t="shared" ref="AL1800:AM1800" si="2726">SUM(AJ1800:AJ1813)</f>
        <v>1229094878929778.3</v>
      </c>
      <c r="AM1800" s="41">
        <f t="shared" si="2726"/>
        <v>1202653569080185.3</v>
      </c>
      <c r="AN1800" s="41">
        <f t="shared" si="2654"/>
        <v>1.0219858074921906</v>
      </c>
      <c r="AO1800" s="41">
        <f t="shared" si="2655"/>
        <v>50.543668689728804</v>
      </c>
      <c r="AP1800" s="46">
        <f t="shared" si="2656"/>
        <v>49.888472396500703</v>
      </c>
    </row>
    <row r="1801" spans="1:42" ht="15" thickBot="1" x14ac:dyDescent="0.4">
      <c r="A1801" s="63">
        <f>Symbol!A1801</f>
        <v>43698</v>
      </c>
      <c r="B1801" s="12">
        <f>Symbol!B1801</f>
        <v>10764.572265999999</v>
      </c>
      <c r="C1801" s="64">
        <f>Symbol!C1801</f>
        <v>10798.729492</v>
      </c>
      <c r="D1801" s="12">
        <f>Symbol!D1801</f>
        <v>9962.7216800000006</v>
      </c>
      <c r="E1801" s="64">
        <f>Symbol!E1801</f>
        <v>10138.049805000001</v>
      </c>
      <c r="F1801" s="12">
        <f>Symbol!G1801</f>
        <v>19473084768</v>
      </c>
      <c r="H1801" s="24">
        <f t="shared" ref="H1801:H1864" si="2727">IF(SIGN(I1801-J1801)=-1,0,1)</f>
        <v>0</v>
      </c>
      <c r="I1801" s="7">
        <f t="shared" ref="I1801:I1864" si="2728">E1795</f>
        <v>10311.545898</v>
      </c>
      <c r="J1801" s="30">
        <f t="shared" ref="J1801:J1864" si="2729">I1802</f>
        <v>10374.338867</v>
      </c>
      <c r="K1801" s="60">
        <f t="shared" ref="K1801:K1864" si="2730">LN(J1801/L1801)</f>
        <v>1.3840282226004025E-2</v>
      </c>
      <c r="L1801" s="50">
        <f t="shared" ref="L1801:L1864" si="2731">J1802</f>
        <v>10231.744140999999</v>
      </c>
      <c r="M1801" s="60">
        <f t="shared" ref="M1801:M1864" si="2732">LN(L1801/N1801)</f>
        <v>-1.1086601501320889E-2</v>
      </c>
      <c r="N1801" s="50">
        <f t="shared" ref="N1801:N1864" si="2733">L1802</f>
        <v>10345.810546999999</v>
      </c>
      <c r="O1801" s="60">
        <f t="shared" ref="O1801:O1864" si="2734">LN(N1801/P1801)</f>
        <v>-5.3652863527082623E-2</v>
      </c>
      <c r="P1801" s="50">
        <f t="shared" ref="P1801:P1864" si="2735">N1802</f>
        <v>10916.053711</v>
      </c>
      <c r="Q1801" s="60">
        <f t="shared" ref="Q1801:Q1864" si="2736">LN(P1801/R1801)</f>
        <v>1.4098602640230487E-2</v>
      </c>
      <c r="R1801" s="50">
        <f t="shared" ref="R1801:R1864" si="2737">P1802</f>
        <v>10763.232421999999</v>
      </c>
      <c r="S1801" s="60">
        <f t="shared" ref="S1801:S1864" si="2738">LN(R1801/R1802)</f>
        <v>5.9840267843075827E-2</v>
      </c>
      <c r="T1801" s="57">
        <f t="shared" si="2657"/>
        <v>-259.84179600000061</v>
      </c>
      <c r="U1801" s="8">
        <f t="shared" si="2658"/>
        <v>0</v>
      </c>
      <c r="V1801" s="8">
        <f t="shared" si="2659"/>
        <v>259.84179600000061</v>
      </c>
      <c r="W1801" s="8">
        <f t="shared" si="2660"/>
        <v>129.53125000000014</v>
      </c>
      <c r="X1801" s="8">
        <f t="shared" si="2661"/>
        <v>108.29687500000013</v>
      </c>
      <c r="Y1801" s="8">
        <f t="shared" si="2662"/>
        <v>1.1960756023661809</v>
      </c>
      <c r="Z1801" s="30">
        <f t="shared" si="2663"/>
        <v>54.464227054727019</v>
      </c>
      <c r="AA1801" s="48">
        <f t="shared" ref="AA1801:AA1864" si="2739">Z1803</f>
        <v>61.62217649492203</v>
      </c>
      <c r="AB1801" s="41">
        <f t="shared" ref="AB1801:AB1864" si="2740">SUM(I1802:I1803)/2</f>
        <v>10303.041504000001</v>
      </c>
      <c r="AC1801" s="41">
        <f t="shared" ref="AC1801:AC1864" si="2741">SUM(I1802:I1804)/3</f>
        <v>10317.297851666668</v>
      </c>
      <c r="AD1801" s="41">
        <f t="shared" ref="AD1801:AD1864" si="2742">SUM(I1802:I1806)/5</f>
        <v>10526.2359376</v>
      </c>
      <c r="AE1801" s="44">
        <f t="shared" ref="AE1801:AE1864" si="2743">($AR$1*I1802)+((1-$AR$1)*AB1802)</f>
        <v>10305.889648599998</v>
      </c>
      <c r="AF1801" s="44">
        <f t="shared" ref="AF1801:AF1864" si="2744">($AR$1*I1802)+((1-$AR$1)*AC1802)</f>
        <v>10473.163346466667</v>
      </c>
      <c r="AG1801" s="44">
        <f t="shared" ref="AG1801:AG1864" si="2745">($AR$1*I1802)+((1-$AR$1)*AD1802)</f>
        <v>10458.050273559998</v>
      </c>
      <c r="AH1801" s="41">
        <f t="shared" ref="AH1801:AH1864" si="2746">(C1795+D1795+E1795)/3</f>
        <v>10141.424478999999</v>
      </c>
      <c r="AI1801" s="41">
        <f t="shared" ref="AI1801:AI1864" si="2747">AH1801*F1795</f>
        <v>232229646240032.88</v>
      </c>
      <c r="AJ1801" s="41">
        <f t="shared" ref="AJ1801:AJ1864" si="2748">IF(AH1801&gt;AH1802,AI1801,0)</f>
        <v>0</v>
      </c>
      <c r="AK1801" s="41">
        <f t="shared" ref="AK1801:AK1864" si="2749">IF(AH1801&lt;AH1802,AI1801,0)</f>
        <v>232229646240032.88</v>
      </c>
      <c r="AL1801" s="41">
        <f t="shared" ref="AL1801:AM1801" si="2750">SUM(AJ1801:AJ1814)</f>
        <v>1197300346905013.8</v>
      </c>
      <c r="AM1801" s="41">
        <f t="shared" si="2750"/>
        <v>1202653569080185.3</v>
      </c>
      <c r="AN1801" s="41">
        <f t="shared" ref="AN1801:AN1864" si="2751">AL1801/AM1801</f>
        <v>0.99554882443888992</v>
      </c>
      <c r="AO1801" s="41">
        <f t="shared" ref="AO1801:AO1864" si="2752">(100-(100)/(1+AN1801))</f>
        <v>49.888472396500703</v>
      </c>
      <c r="AP1801" s="46">
        <f t="shared" ref="AP1801:AP1864" si="2753">AO1802</f>
        <v>58.363981975206769</v>
      </c>
    </row>
    <row r="1802" spans="1:42" ht="15" thickBot="1" x14ac:dyDescent="0.4">
      <c r="A1802" s="63">
        <f>Symbol!A1802</f>
        <v>43699</v>
      </c>
      <c r="B1802" s="12">
        <f>Symbol!B1802</f>
        <v>10142.521484000001</v>
      </c>
      <c r="C1802" s="64">
        <f>Symbol!C1802</f>
        <v>10232.996094</v>
      </c>
      <c r="D1802" s="12">
        <f>Symbol!D1802</f>
        <v>9831.4628909999992</v>
      </c>
      <c r="E1802" s="64">
        <f>Symbol!E1802</f>
        <v>10131.055664</v>
      </c>
      <c r="F1802" s="12">
        <f>Symbol!G1802</f>
        <v>17097508856</v>
      </c>
      <c r="H1802" s="24">
        <f t="shared" si="2727"/>
        <v>1</v>
      </c>
      <c r="I1802" s="7">
        <f t="shared" si="2728"/>
        <v>10374.338867</v>
      </c>
      <c r="J1802" s="30">
        <f t="shared" si="2729"/>
        <v>10231.744140999999</v>
      </c>
      <c r="K1802" s="60">
        <f t="shared" si="2730"/>
        <v>-1.1086601501320889E-2</v>
      </c>
      <c r="L1802" s="50">
        <f t="shared" si="2731"/>
        <v>10345.810546999999</v>
      </c>
      <c r="M1802" s="60">
        <f t="shared" si="2732"/>
        <v>-5.3652863527082623E-2</v>
      </c>
      <c r="N1802" s="50">
        <f t="shared" si="2733"/>
        <v>10916.053711</v>
      </c>
      <c r="O1802" s="60">
        <f t="shared" si="2734"/>
        <v>1.4098602640230487E-2</v>
      </c>
      <c r="P1802" s="50">
        <f t="shared" si="2735"/>
        <v>10763.232421999999</v>
      </c>
      <c r="Q1802" s="60">
        <f t="shared" si="2736"/>
        <v>5.9840267843075827E-2</v>
      </c>
      <c r="R1802" s="50">
        <f t="shared" si="2737"/>
        <v>10138.049805000001</v>
      </c>
      <c r="S1802" s="60">
        <f t="shared" si="2738"/>
        <v>6.9012826326180583E-4</v>
      </c>
      <c r="T1802" s="57">
        <f t="shared" ref="T1802:T1865" si="2754">I1801-I1802</f>
        <v>-62.792969000000085</v>
      </c>
      <c r="U1802" s="8">
        <f t="shared" ref="U1802:U1865" si="2755">IF(T1802&gt;0,T1802,0)</f>
        <v>0</v>
      </c>
      <c r="V1802" s="8">
        <f t="shared" ref="V1802:V1865" si="2756">IF(T1802&lt;0,-T1802,0)</f>
        <v>62.792969000000085</v>
      </c>
      <c r="W1802" s="8">
        <f t="shared" ref="W1802:W1865" si="2757">SUM(U1802:U1815)/14</f>
        <v>146.97572550000015</v>
      </c>
      <c r="X1802" s="8">
        <f t="shared" ref="X1802:X1865" si="2758">SUM(V1802:V1815)/14</f>
        <v>89.7367467142858</v>
      </c>
      <c r="Y1802" s="8">
        <f t="shared" ref="Y1802:Y1865" si="2759">W1802/X1802</f>
        <v>1.6378544005830566</v>
      </c>
      <c r="Z1802" s="30">
        <f t="shared" ref="Z1802:Z1865" si="2760">(100-(100/(1+Y1802)))</f>
        <v>62.09040196536376</v>
      </c>
      <c r="AA1802" s="48">
        <f t="shared" si="2739"/>
        <v>59.307380375966218</v>
      </c>
      <c r="AB1802" s="41">
        <f t="shared" si="2740"/>
        <v>10288.777343999998</v>
      </c>
      <c r="AC1802" s="41">
        <f t="shared" si="2741"/>
        <v>10497.869466333332</v>
      </c>
      <c r="AD1802" s="41">
        <f t="shared" si="2742"/>
        <v>10478.978125199999</v>
      </c>
      <c r="AE1802" s="44">
        <f t="shared" si="2743"/>
        <v>10551.0945314</v>
      </c>
      <c r="AF1802" s="44">
        <f t="shared" si="2744"/>
        <v>10586.374609533335</v>
      </c>
      <c r="AG1802" s="44">
        <f t="shared" si="2745"/>
        <v>10413.42117204</v>
      </c>
      <c r="AH1802" s="41">
        <f t="shared" si="2746"/>
        <v>10251.388997333333</v>
      </c>
      <c r="AI1802" s="41">
        <f t="shared" si="2747"/>
        <v>207367219659714.47</v>
      </c>
      <c r="AJ1802" s="41">
        <f t="shared" si="2748"/>
        <v>0</v>
      </c>
      <c r="AK1802" s="41">
        <f t="shared" si="2749"/>
        <v>207367219659714.47</v>
      </c>
      <c r="AL1802" s="41">
        <f t="shared" ref="AL1802:AM1802" si="2761">SUM(AJ1802:AJ1815)</f>
        <v>1360307902336522</v>
      </c>
      <c r="AM1802" s="41">
        <f t="shared" si="2761"/>
        <v>970423922840152.5</v>
      </c>
      <c r="AN1802" s="41">
        <f t="shared" si="2751"/>
        <v>1.4017666612703559</v>
      </c>
      <c r="AO1802" s="41">
        <f t="shared" si="2752"/>
        <v>58.363981975206769</v>
      </c>
      <c r="AP1802" s="46">
        <f t="shared" si="2753"/>
        <v>60.368324685600321</v>
      </c>
    </row>
    <row r="1803" spans="1:42" ht="15" thickBot="1" x14ac:dyDescent="0.4">
      <c r="A1803" s="63">
        <f>Symbol!A1803</f>
        <v>43700</v>
      </c>
      <c r="B1803" s="12">
        <f>Symbol!B1803</f>
        <v>10136.309569999999</v>
      </c>
      <c r="C1803" s="64">
        <f>Symbol!C1803</f>
        <v>10442.443359000001</v>
      </c>
      <c r="D1803" s="12">
        <f>Symbol!D1803</f>
        <v>10078.192383</v>
      </c>
      <c r="E1803" s="64">
        <f>Symbol!E1803</f>
        <v>10407.964844</v>
      </c>
      <c r="F1803" s="12">
        <f>Symbol!G1803</f>
        <v>15627023886</v>
      </c>
      <c r="H1803" s="24">
        <f t="shared" si="2727"/>
        <v>0</v>
      </c>
      <c r="I1803" s="7">
        <f t="shared" si="2728"/>
        <v>10231.744140999999</v>
      </c>
      <c r="J1803" s="30">
        <f t="shared" si="2729"/>
        <v>10345.810546999999</v>
      </c>
      <c r="K1803" s="60">
        <f t="shared" si="2730"/>
        <v>-5.3652863527082623E-2</v>
      </c>
      <c r="L1803" s="50">
        <f t="shared" si="2731"/>
        <v>10916.053711</v>
      </c>
      <c r="M1803" s="60">
        <f t="shared" si="2732"/>
        <v>1.4098602640230487E-2</v>
      </c>
      <c r="N1803" s="50">
        <f t="shared" si="2733"/>
        <v>10763.232421999999</v>
      </c>
      <c r="O1803" s="60">
        <f t="shared" si="2734"/>
        <v>5.9840267843075827E-2</v>
      </c>
      <c r="P1803" s="50">
        <f t="shared" si="2735"/>
        <v>10138.049805000001</v>
      </c>
      <c r="Q1803" s="60">
        <f t="shared" si="2736"/>
        <v>6.9012826326180583E-4</v>
      </c>
      <c r="R1803" s="50">
        <f t="shared" si="2737"/>
        <v>10131.055664</v>
      </c>
      <c r="S1803" s="60">
        <f t="shared" si="2738"/>
        <v>-2.6965838938677281E-2</v>
      </c>
      <c r="T1803" s="57">
        <f t="shared" si="2754"/>
        <v>142.59472600000117</v>
      </c>
      <c r="U1803" s="8">
        <f t="shared" si="2755"/>
        <v>142.59472600000117</v>
      </c>
      <c r="V1803" s="8">
        <f t="shared" si="2756"/>
        <v>0</v>
      </c>
      <c r="W1803" s="8">
        <f t="shared" si="2757"/>
        <v>146.97572550000015</v>
      </c>
      <c r="X1803" s="8">
        <f t="shared" si="2758"/>
        <v>91.535365571428756</v>
      </c>
      <c r="Y1803" s="8">
        <f t="shared" si="2759"/>
        <v>1.605671475527227</v>
      </c>
      <c r="Z1803" s="30">
        <f t="shared" si="2760"/>
        <v>61.62217649492203</v>
      </c>
      <c r="AA1803" s="48">
        <f t="shared" si="2739"/>
        <v>59.06519249408101</v>
      </c>
      <c r="AB1803" s="41">
        <f t="shared" si="2740"/>
        <v>10630.932129000001</v>
      </c>
      <c r="AC1803" s="41">
        <f t="shared" si="2741"/>
        <v>10675.032226666668</v>
      </c>
      <c r="AD1803" s="41">
        <f t="shared" si="2742"/>
        <v>10458.8404298</v>
      </c>
      <c r="AE1803" s="44">
        <f t="shared" si="2743"/>
        <v>10740.8765626</v>
      </c>
      <c r="AF1803" s="44">
        <f t="shared" si="2744"/>
        <v>10553.785026200001</v>
      </c>
      <c r="AG1803" s="44">
        <f t="shared" si="2745"/>
        <v>10446.179140760001</v>
      </c>
      <c r="AH1803" s="41">
        <f t="shared" si="2746"/>
        <v>10257.022460999999</v>
      </c>
      <c r="AI1803" s="41">
        <f t="shared" si="2747"/>
        <v>141321621489504.5</v>
      </c>
      <c r="AJ1803" s="41">
        <f t="shared" si="2748"/>
        <v>0</v>
      </c>
      <c r="AK1803" s="41">
        <f t="shared" si="2749"/>
        <v>141321621489504.5</v>
      </c>
      <c r="AL1803" s="41">
        <f t="shared" ref="AL1803:AM1803" si="2762">SUM(AJ1803:AJ1816)</f>
        <v>1360307902336522</v>
      </c>
      <c r="AM1803" s="41">
        <f t="shared" si="2762"/>
        <v>893039212099795.75</v>
      </c>
      <c r="AN1803" s="41">
        <f t="shared" si="2751"/>
        <v>1.5232342364206397</v>
      </c>
      <c r="AO1803" s="41">
        <f t="shared" si="2752"/>
        <v>60.368324685600321</v>
      </c>
      <c r="AP1803" s="46">
        <f t="shared" si="2753"/>
        <v>61.216454272148795</v>
      </c>
    </row>
    <row r="1804" spans="1:42" ht="15" thickBot="1" x14ac:dyDescent="0.4">
      <c r="A1804" s="63">
        <f>Symbol!A1804</f>
        <v>43701</v>
      </c>
      <c r="B1804" s="12">
        <f>Symbol!B1804</f>
        <v>10407.644531</v>
      </c>
      <c r="C1804" s="64">
        <f>Symbol!C1804</f>
        <v>10418.020508</v>
      </c>
      <c r="D1804" s="12">
        <f>Symbol!D1804</f>
        <v>9982.296875</v>
      </c>
      <c r="E1804" s="64">
        <f>Symbol!E1804</f>
        <v>10159.960938</v>
      </c>
      <c r="F1804" s="12">
        <f>Symbol!G1804</f>
        <v>15451030650</v>
      </c>
      <c r="H1804" s="24">
        <f t="shared" si="2727"/>
        <v>0</v>
      </c>
      <c r="I1804" s="7">
        <f t="shared" si="2728"/>
        <v>10345.810546999999</v>
      </c>
      <c r="J1804" s="30">
        <f t="shared" si="2729"/>
        <v>10916.053711</v>
      </c>
      <c r="K1804" s="60">
        <f t="shared" si="2730"/>
        <v>1.4098602640230487E-2</v>
      </c>
      <c r="L1804" s="50">
        <f t="shared" si="2731"/>
        <v>10763.232421999999</v>
      </c>
      <c r="M1804" s="60">
        <f t="shared" si="2732"/>
        <v>5.9840267843075827E-2</v>
      </c>
      <c r="N1804" s="50">
        <f t="shared" si="2733"/>
        <v>10138.049805000001</v>
      </c>
      <c r="O1804" s="60">
        <f t="shared" si="2734"/>
        <v>6.9012826326180583E-4</v>
      </c>
      <c r="P1804" s="50">
        <f t="shared" si="2735"/>
        <v>10131.055664</v>
      </c>
      <c r="Q1804" s="60">
        <f t="shared" si="2736"/>
        <v>-2.6965838938677281E-2</v>
      </c>
      <c r="R1804" s="50">
        <f t="shared" si="2737"/>
        <v>10407.964844</v>
      </c>
      <c r="S1804" s="60">
        <f t="shared" si="2738"/>
        <v>2.4116765960275587E-2</v>
      </c>
      <c r="T1804" s="57">
        <f t="shared" si="2754"/>
        <v>-114.06640599999992</v>
      </c>
      <c r="U1804" s="8">
        <f t="shared" si="2755"/>
        <v>0</v>
      </c>
      <c r="V1804" s="8">
        <f t="shared" si="2756"/>
        <v>114.06640599999992</v>
      </c>
      <c r="W1804" s="8">
        <f t="shared" si="2757"/>
        <v>136.7903879285715</v>
      </c>
      <c r="X1804" s="8">
        <f t="shared" si="2758"/>
        <v>93.856096642857281</v>
      </c>
      <c r="Y1804" s="8">
        <f t="shared" si="2759"/>
        <v>1.4574480808539105</v>
      </c>
      <c r="Z1804" s="30">
        <f t="shared" si="2760"/>
        <v>59.307380375966218</v>
      </c>
      <c r="AA1804" s="48">
        <f t="shared" si="2739"/>
        <v>58.729243643514046</v>
      </c>
      <c r="AB1804" s="41">
        <f t="shared" si="2740"/>
        <v>10839.643066500001</v>
      </c>
      <c r="AC1804" s="41">
        <f t="shared" si="2741"/>
        <v>10605.778646000001</v>
      </c>
      <c r="AD1804" s="41">
        <f t="shared" si="2742"/>
        <v>10471.271289200002</v>
      </c>
      <c r="AE1804" s="44">
        <f t="shared" si="2743"/>
        <v>10543.723633000001</v>
      </c>
      <c r="AF1804" s="44">
        <f t="shared" si="2744"/>
        <v>10458.500846466668</v>
      </c>
      <c r="AG1804" s="44">
        <f t="shared" si="2745"/>
        <v>10439.25292988</v>
      </c>
      <c r="AH1804" s="41">
        <f t="shared" si="2746"/>
        <v>10317.325195666666</v>
      </c>
      <c r="AI1804" s="41">
        <f t="shared" si="2747"/>
        <v>134123307169610.67</v>
      </c>
      <c r="AJ1804" s="41">
        <f t="shared" si="2748"/>
        <v>0</v>
      </c>
      <c r="AK1804" s="41">
        <f t="shared" si="2749"/>
        <v>134123307169610.67</v>
      </c>
      <c r="AL1804" s="41">
        <f t="shared" ref="AL1804:AM1804" si="2763">SUM(AJ1804:AJ1817)</f>
        <v>1360307902336522</v>
      </c>
      <c r="AM1804" s="41">
        <f t="shared" si="2763"/>
        <v>861819985517008</v>
      </c>
      <c r="AN1804" s="41">
        <f t="shared" si="2751"/>
        <v>1.5784130389137703</v>
      </c>
      <c r="AO1804" s="41">
        <f t="shared" si="2752"/>
        <v>61.216454272148795</v>
      </c>
      <c r="AP1804" s="46">
        <f t="shared" si="2753"/>
        <v>61.855562958089294</v>
      </c>
    </row>
    <row r="1805" spans="1:42" ht="15" thickBot="1" x14ac:dyDescent="0.4">
      <c r="A1805" s="63">
        <f>Symbol!A1805</f>
        <v>43702</v>
      </c>
      <c r="B1805" s="12">
        <f>Symbol!B1805</f>
        <v>10160.737305000001</v>
      </c>
      <c r="C1805" s="64">
        <f>Symbol!C1805</f>
        <v>10304.622069999999</v>
      </c>
      <c r="D1805" s="12">
        <f>Symbol!D1805</f>
        <v>10008.789063</v>
      </c>
      <c r="E1805" s="64">
        <f>Symbol!E1805</f>
        <v>10138.517578000001</v>
      </c>
      <c r="F1805" s="12">
        <f>Symbol!G1805</f>
        <v>14153856610</v>
      </c>
      <c r="H1805" s="24">
        <f t="shared" si="2727"/>
        <v>1</v>
      </c>
      <c r="I1805" s="7">
        <f t="shared" si="2728"/>
        <v>10916.053711</v>
      </c>
      <c r="J1805" s="30">
        <f t="shared" si="2729"/>
        <v>10763.232421999999</v>
      </c>
      <c r="K1805" s="60">
        <f t="shared" si="2730"/>
        <v>5.9840267843075827E-2</v>
      </c>
      <c r="L1805" s="50">
        <f t="shared" si="2731"/>
        <v>10138.049805000001</v>
      </c>
      <c r="M1805" s="60">
        <f t="shared" si="2732"/>
        <v>6.9012826326180583E-4</v>
      </c>
      <c r="N1805" s="50">
        <f t="shared" si="2733"/>
        <v>10131.055664</v>
      </c>
      <c r="O1805" s="60">
        <f t="shared" si="2734"/>
        <v>-2.6965838938677281E-2</v>
      </c>
      <c r="P1805" s="50">
        <f t="shared" si="2735"/>
        <v>10407.964844</v>
      </c>
      <c r="Q1805" s="60">
        <f t="shared" si="2736"/>
        <v>2.4116765960275587E-2</v>
      </c>
      <c r="R1805" s="50">
        <f t="shared" si="2737"/>
        <v>10159.960938</v>
      </c>
      <c r="S1805" s="60">
        <f t="shared" si="2738"/>
        <v>2.1128054459777106E-3</v>
      </c>
      <c r="T1805" s="57">
        <f t="shared" si="2754"/>
        <v>-570.24316400000134</v>
      </c>
      <c r="U1805" s="8">
        <f t="shared" si="2755"/>
        <v>0</v>
      </c>
      <c r="V1805" s="8">
        <f t="shared" si="2756"/>
        <v>570.24316400000134</v>
      </c>
      <c r="W1805" s="8">
        <f t="shared" si="2757"/>
        <v>136.7903879285715</v>
      </c>
      <c r="X1805" s="8">
        <f t="shared" si="2758"/>
        <v>94.801827642857333</v>
      </c>
      <c r="Y1805" s="8">
        <f t="shared" si="2759"/>
        <v>1.4429087637834979</v>
      </c>
      <c r="Z1805" s="30">
        <f t="shared" si="2760"/>
        <v>59.06519249408101</v>
      </c>
      <c r="AA1805" s="48">
        <f t="shared" si="2739"/>
        <v>52.063527419167713</v>
      </c>
      <c r="AB1805" s="41">
        <f t="shared" si="2740"/>
        <v>10450.6411135</v>
      </c>
      <c r="AC1805" s="41">
        <f t="shared" si="2741"/>
        <v>10344.112630333333</v>
      </c>
      <c r="AD1805" s="41">
        <f t="shared" si="2742"/>
        <v>10320.052734599998</v>
      </c>
      <c r="AE1805" s="44">
        <f t="shared" si="2743"/>
        <v>10260.288672000001</v>
      </c>
      <c r="AF1805" s="44">
        <f t="shared" si="2744"/>
        <v>10333.198567866668</v>
      </c>
      <c r="AG1805" s="44">
        <f t="shared" si="2745"/>
        <v>10308.734297040002</v>
      </c>
      <c r="AH1805" s="41">
        <f t="shared" si="2746"/>
        <v>10715.103841333334</v>
      </c>
      <c r="AI1805" s="41">
        <f t="shared" si="2747"/>
        <v>171851670655925.72</v>
      </c>
      <c r="AJ1805" s="41">
        <f t="shared" si="2748"/>
        <v>0</v>
      </c>
      <c r="AK1805" s="41">
        <f t="shared" si="2749"/>
        <v>171851670655925.72</v>
      </c>
      <c r="AL1805" s="41">
        <f t="shared" ref="AL1805:AM1805" si="2764">SUM(AJ1805:AJ1818)</f>
        <v>1360307902336522</v>
      </c>
      <c r="AM1805" s="41">
        <f t="shared" si="2764"/>
        <v>838860349124076.63</v>
      </c>
      <c r="AN1805" s="41">
        <f t="shared" si="2751"/>
        <v>1.6216142576734398</v>
      </c>
      <c r="AO1805" s="41">
        <f t="shared" si="2752"/>
        <v>61.855562958089294</v>
      </c>
      <c r="AP1805" s="46">
        <f t="shared" si="2753"/>
        <v>61.761353368025496</v>
      </c>
    </row>
    <row r="1806" spans="1:42" ht="15" thickBot="1" x14ac:dyDescent="0.4">
      <c r="A1806" s="63">
        <f>Symbol!A1806</f>
        <v>43703</v>
      </c>
      <c r="B1806" s="12">
        <f>Symbol!B1806</f>
        <v>10126.299805000001</v>
      </c>
      <c r="C1806" s="64">
        <f>Symbol!C1806</f>
        <v>10512.328125</v>
      </c>
      <c r="D1806" s="12">
        <f>Symbol!D1806</f>
        <v>10126.299805000001</v>
      </c>
      <c r="E1806" s="64">
        <f>Symbol!E1806</f>
        <v>10370.820313</v>
      </c>
      <c r="F1806" s="12">
        <f>Symbol!G1806</f>
        <v>18438654080</v>
      </c>
      <c r="H1806" s="24">
        <f t="shared" si="2727"/>
        <v>1</v>
      </c>
      <c r="I1806" s="7">
        <f t="shared" si="2728"/>
        <v>10763.232421999999</v>
      </c>
      <c r="J1806" s="30">
        <f t="shared" si="2729"/>
        <v>10138.049805000001</v>
      </c>
      <c r="K1806" s="60">
        <f t="shared" si="2730"/>
        <v>6.9012826326180583E-4</v>
      </c>
      <c r="L1806" s="50">
        <f t="shared" si="2731"/>
        <v>10131.055664</v>
      </c>
      <c r="M1806" s="60">
        <f t="shared" si="2732"/>
        <v>-2.6965838938677281E-2</v>
      </c>
      <c r="N1806" s="50">
        <f t="shared" si="2733"/>
        <v>10407.964844</v>
      </c>
      <c r="O1806" s="60">
        <f t="shared" si="2734"/>
        <v>2.4116765960275587E-2</v>
      </c>
      <c r="P1806" s="50">
        <f t="shared" si="2735"/>
        <v>10159.960938</v>
      </c>
      <c r="Q1806" s="60">
        <f t="shared" si="2736"/>
        <v>2.1128054459777106E-3</v>
      </c>
      <c r="R1806" s="50">
        <f t="shared" si="2737"/>
        <v>10138.517578000001</v>
      </c>
      <c r="S1806" s="60">
        <f t="shared" si="2738"/>
        <v>-2.2654331536789876E-2</v>
      </c>
      <c r="T1806" s="57">
        <f t="shared" si="2754"/>
        <v>152.82128900000134</v>
      </c>
      <c r="U1806" s="8">
        <f t="shared" si="2755"/>
        <v>152.82128900000134</v>
      </c>
      <c r="V1806" s="8">
        <f t="shared" si="2756"/>
        <v>0</v>
      </c>
      <c r="W1806" s="8">
        <f t="shared" si="2757"/>
        <v>136.7903879285715</v>
      </c>
      <c r="X1806" s="8">
        <f t="shared" si="2758"/>
        <v>96.126604428571483</v>
      </c>
      <c r="Y1806" s="8">
        <f t="shared" si="2759"/>
        <v>1.4230231967697968</v>
      </c>
      <c r="Z1806" s="30">
        <f t="shared" si="2760"/>
        <v>58.729243643514046</v>
      </c>
      <c r="AA1806" s="48">
        <f t="shared" si="2739"/>
        <v>41.816081326243832</v>
      </c>
      <c r="AB1806" s="41">
        <f t="shared" si="2740"/>
        <v>10134.552734500001</v>
      </c>
      <c r="AC1806" s="41">
        <f t="shared" si="2741"/>
        <v>10225.690104333335</v>
      </c>
      <c r="AD1806" s="41">
        <f t="shared" si="2742"/>
        <v>10195.109765800002</v>
      </c>
      <c r="AE1806" s="44">
        <f t="shared" si="2743"/>
        <v>10243.218164200001</v>
      </c>
      <c r="AF1806" s="44">
        <f t="shared" si="2744"/>
        <v>10214.005013266667</v>
      </c>
      <c r="AG1806" s="44">
        <f t="shared" si="2745"/>
        <v>10220.941054920002</v>
      </c>
      <c r="AH1806" s="41">
        <f t="shared" si="2746"/>
        <v>10776.411784000002</v>
      </c>
      <c r="AI1806" s="41">
        <f t="shared" si="2747"/>
        <v>162218212136190.38</v>
      </c>
      <c r="AJ1806" s="41">
        <f t="shared" si="2748"/>
        <v>162218212136190.38</v>
      </c>
      <c r="AK1806" s="41">
        <f t="shared" si="2749"/>
        <v>0</v>
      </c>
      <c r="AL1806" s="41">
        <f t="shared" ref="AL1806:AM1806" si="2765">SUM(AJ1806:AJ1819)</f>
        <v>1360307902336522</v>
      </c>
      <c r="AM1806" s="41">
        <f t="shared" si="2765"/>
        <v>842214918416249.38</v>
      </c>
      <c r="AN1806" s="41">
        <f t="shared" si="2751"/>
        <v>1.6151553155749427</v>
      </c>
      <c r="AO1806" s="41">
        <f t="shared" si="2752"/>
        <v>61.761353368025496</v>
      </c>
      <c r="AP1806" s="46">
        <f t="shared" si="2753"/>
        <v>53.368615706622393</v>
      </c>
    </row>
    <row r="1807" spans="1:42" ht="15" thickBot="1" x14ac:dyDescent="0.4">
      <c r="A1807" s="63">
        <f>Symbol!A1807</f>
        <v>43704</v>
      </c>
      <c r="B1807" s="12">
        <f>Symbol!B1807</f>
        <v>10372.826171999999</v>
      </c>
      <c r="C1807" s="64">
        <f>Symbol!C1807</f>
        <v>10381.328125</v>
      </c>
      <c r="D1807" s="12">
        <f>Symbol!D1807</f>
        <v>10087.300781</v>
      </c>
      <c r="E1807" s="64">
        <f>Symbol!E1807</f>
        <v>10185.5</v>
      </c>
      <c r="F1807" s="12">
        <f>Symbol!G1807</f>
        <v>14762609503</v>
      </c>
      <c r="H1807" s="24">
        <f t="shared" si="2727"/>
        <v>1</v>
      </c>
      <c r="I1807" s="7">
        <f t="shared" si="2728"/>
        <v>10138.049805000001</v>
      </c>
      <c r="J1807" s="30">
        <f t="shared" si="2729"/>
        <v>10131.055664</v>
      </c>
      <c r="K1807" s="60">
        <f t="shared" si="2730"/>
        <v>-2.6965838938677281E-2</v>
      </c>
      <c r="L1807" s="50">
        <f t="shared" si="2731"/>
        <v>10407.964844</v>
      </c>
      <c r="M1807" s="60">
        <f t="shared" si="2732"/>
        <v>2.4116765960275587E-2</v>
      </c>
      <c r="N1807" s="50">
        <f t="shared" si="2733"/>
        <v>10159.960938</v>
      </c>
      <c r="O1807" s="60">
        <f t="shared" si="2734"/>
        <v>2.1128054459777106E-3</v>
      </c>
      <c r="P1807" s="50">
        <f t="shared" si="2735"/>
        <v>10138.517578000001</v>
      </c>
      <c r="Q1807" s="60">
        <f t="shared" si="2736"/>
        <v>-2.2654331536789876E-2</v>
      </c>
      <c r="R1807" s="50">
        <f t="shared" si="2737"/>
        <v>10370.820313</v>
      </c>
      <c r="S1807" s="60">
        <f t="shared" si="2738"/>
        <v>1.8030983273242488E-2</v>
      </c>
      <c r="T1807" s="57">
        <f t="shared" si="2754"/>
        <v>625.18261699999857</v>
      </c>
      <c r="U1807" s="8">
        <f t="shared" si="2755"/>
        <v>625.18261699999857</v>
      </c>
      <c r="V1807" s="8">
        <f t="shared" si="2756"/>
        <v>0</v>
      </c>
      <c r="W1807" s="8">
        <f t="shared" si="2757"/>
        <v>125.87458157142854</v>
      </c>
      <c r="X1807" s="8">
        <f t="shared" si="2758"/>
        <v>115.89655421428571</v>
      </c>
      <c r="Y1807" s="8">
        <f t="shared" si="2759"/>
        <v>1.0860942538351404</v>
      </c>
      <c r="Z1807" s="30">
        <f t="shared" si="2760"/>
        <v>52.063527419167713</v>
      </c>
      <c r="AA1807" s="48">
        <f t="shared" si="2739"/>
        <v>42.064675141685498</v>
      </c>
      <c r="AB1807" s="41">
        <f t="shared" si="2740"/>
        <v>10269.510254000001</v>
      </c>
      <c r="AC1807" s="41">
        <f t="shared" si="2741"/>
        <v>10232.993815333333</v>
      </c>
      <c r="AD1807" s="41">
        <f t="shared" si="2742"/>
        <v>10241.663867400002</v>
      </c>
      <c r="AE1807" s="44">
        <f t="shared" si="2743"/>
        <v>10253.3814456</v>
      </c>
      <c r="AF1807" s="44">
        <f t="shared" si="2744"/>
        <v>10214.596028799999</v>
      </c>
      <c r="AG1807" s="44">
        <f t="shared" si="2745"/>
        <v>10228.253320479998</v>
      </c>
      <c r="AH1807" s="41">
        <f t="shared" si="2746"/>
        <v>10299.833659000002</v>
      </c>
      <c r="AI1807" s="41">
        <f t="shared" si="2747"/>
        <v>200569533938006.63</v>
      </c>
      <c r="AJ1807" s="41">
        <f t="shared" si="2748"/>
        <v>200569533938006.63</v>
      </c>
      <c r="AK1807" s="41">
        <f t="shared" si="2749"/>
        <v>0</v>
      </c>
      <c r="AL1807" s="41">
        <f t="shared" ref="AL1807:AM1807" si="2766">SUM(AJ1807:AJ1820)</f>
        <v>1198089690200331.8</v>
      </c>
      <c r="AM1807" s="41">
        <f t="shared" si="2766"/>
        <v>1046843355817692.5</v>
      </c>
      <c r="AN1807" s="41">
        <f t="shared" si="2751"/>
        <v>1.1444784776462571</v>
      </c>
      <c r="AO1807" s="41">
        <f t="shared" si="2752"/>
        <v>53.368615706622393</v>
      </c>
      <c r="AP1807" s="46">
        <f t="shared" si="2753"/>
        <v>52.882890250846167</v>
      </c>
    </row>
    <row r="1808" spans="1:42" ht="15" thickBot="1" x14ac:dyDescent="0.4">
      <c r="A1808" s="63">
        <f>Symbol!A1808</f>
        <v>43705</v>
      </c>
      <c r="B1808" s="12">
        <f>Symbol!B1808</f>
        <v>10203.426758</v>
      </c>
      <c r="C1808" s="64">
        <f>Symbol!C1808</f>
        <v>10279.366211</v>
      </c>
      <c r="D1808" s="12">
        <f>Symbol!D1808</f>
        <v>9716.65625</v>
      </c>
      <c r="E1808" s="64">
        <f>Symbol!E1808</f>
        <v>9754.4228519999997</v>
      </c>
      <c r="F1808" s="12">
        <f>Symbol!G1808</f>
        <v>17603790323</v>
      </c>
      <c r="H1808" s="24">
        <f t="shared" si="2727"/>
        <v>0</v>
      </c>
      <c r="I1808" s="7">
        <f t="shared" si="2728"/>
        <v>10131.055664</v>
      </c>
      <c r="J1808" s="30">
        <f t="shared" si="2729"/>
        <v>10407.964844</v>
      </c>
      <c r="K1808" s="60">
        <f t="shared" si="2730"/>
        <v>2.4116765960275587E-2</v>
      </c>
      <c r="L1808" s="50">
        <f t="shared" si="2731"/>
        <v>10159.960938</v>
      </c>
      <c r="M1808" s="60">
        <f t="shared" si="2732"/>
        <v>2.1128054459777106E-3</v>
      </c>
      <c r="N1808" s="50">
        <f t="shared" si="2733"/>
        <v>10138.517578000001</v>
      </c>
      <c r="O1808" s="60">
        <f t="shared" si="2734"/>
        <v>-2.2654331536789876E-2</v>
      </c>
      <c r="P1808" s="50">
        <f t="shared" si="2735"/>
        <v>10370.820313</v>
      </c>
      <c r="Q1808" s="60">
        <f t="shared" si="2736"/>
        <v>1.8030983273242488E-2</v>
      </c>
      <c r="R1808" s="50">
        <f t="shared" si="2737"/>
        <v>10185.5</v>
      </c>
      <c r="S1808" s="60">
        <f t="shared" si="2738"/>
        <v>4.3244332276665236E-2</v>
      </c>
      <c r="T1808" s="57">
        <f t="shared" si="2754"/>
        <v>6.9941410000010364</v>
      </c>
      <c r="U1808" s="8">
        <f t="shared" si="2755"/>
        <v>6.9941410000010364</v>
      </c>
      <c r="V1808" s="8">
        <f t="shared" si="2756"/>
        <v>0</v>
      </c>
      <c r="W1808" s="8">
        <f t="shared" si="2757"/>
        <v>83.293457142857207</v>
      </c>
      <c r="X1808" s="8">
        <f t="shared" si="2758"/>
        <v>115.89655421428571</v>
      </c>
      <c r="Y1808" s="8">
        <f t="shared" si="2759"/>
        <v>0.71868795157492471</v>
      </c>
      <c r="Z1808" s="30">
        <f t="shared" si="2760"/>
        <v>41.816081326243832</v>
      </c>
      <c r="AA1808" s="48">
        <f t="shared" si="2739"/>
        <v>50.995323374141343</v>
      </c>
      <c r="AB1808" s="41">
        <f t="shared" si="2740"/>
        <v>10283.962890999999</v>
      </c>
      <c r="AC1808" s="41">
        <f t="shared" si="2741"/>
        <v>10235.481119999999</v>
      </c>
      <c r="AD1808" s="41">
        <f t="shared" si="2742"/>
        <v>10252.552734599998</v>
      </c>
      <c r="AE1808" s="44">
        <f t="shared" si="2743"/>
        <v>10200.984375200002</v>
      </c>
      <c r="AF1808" s="44">
        <f t="shared" si="2744"/>
        <v>10260.072656533335</v>
      </c>
      <c r="AG1808" s="44">
        <f t="shared" si="2745"/>
        <v>10179.068437760001</v>
      </c>
      <c r="AH1808" s="41">
        <f t="shared" si="2746"/>
        <v>10065.171549666666</v>
      </c>
      <c r="AI1808" s="41">
        <f t="shared" si="2747"/>
        <v>172089359707585.06</v>
      </c>
      <c r="AJ1808" s="41">
        <f t="shared" si="2748"/>
        <v>0</v>
      </c>
      <c r="AK1808" s="41">
        <f t="shared" si="2749"/>
        <v>172089359707585.06</v>
      </c>
      <c r="AL1808" s="41">
        <f t="shared" ref="AL1808:AM1808" si="2767">SUM(AJ1808:AJ1821)</f>
        <v>1174946905492834</v>
      </c>
      <c r="AM1808" s="41">
        <f t="shared" si="2767"/>
        <v>1046843355817692.5</v>
      </c>
      <c r="AN1808" s="41">
        <f t="shared" si="2751"/>
        <v>1.1223712687893781</v>
      </c>
      <c r="AO1808" s="41">
        <f t="shared" si="2752"/>
        <v>52.882890250846167</v>
      </c>
      <c r="AP1808" s="46">
        <f t="shared" si="2753"/>
        <v>60.302552159900394</v>
      </c>
    </row>
    <row r="1809" spans="1:42" ht="15" thickBot="1" x14ac:dyDescent="0.4">
      <c r="A1809" s="63">
        <f>Symbol!A1809</f>
        <v>43706</v>
      </c>
      <c r="B1809" s="12">
        <f>Symbol!B1809</f>
        <v>9756.7861329999996</v>
      </c>
      <c r="C1809" s="64">
        <f>Symbol!C1809</f>
        <v>9756.7861329999996</v>
      </c>
      <c r="D1809" s="12">
        <f>Symbol!D1809</f>
        <v>9421.6298829999996</v>
      </c>
      <c r="E1809" s="64">
        <f>Symbol!E1809</f>
        <v>9510.2001949999994</v>
      </c>
      <c r="F1809" s="12">
        <f>Symbol!G1809</f>
        <v>17045878501</v>
      </c>
      <c r="H1809" s="24">
        <f t="shared" si="2727"/>
        <v>1</v>
      </c>
      <c r="I1809" s="7">
        <f t="shared" si="2728"/>
        <v>10407.964844</v>
      </c>
      <c r="J1809" s="30">
        <f t="shared" si="2729"/>
        <v>10159.960938</v>
      </c>
      <c r="K1809" s="60">
        <f t="shared" si="2730"/>
        <v>2.1128054459777106E-3</v>
      </c>
      <c r="L1809" s="50">
        <f t="shared" si="2731"/>
        <v>10138.517578000001</v>
      </c>
      <c r="M1809" s="60">
        <f t="shared" si="2732"/>
        <v>-2.2654331536789876E-2</v>
      </c>
      <c r="N1809" s="50">
        <f t="shared" si="2733"/>
        <v>10370.820313</v>
      </c>
      <c r="O1809" s="60">
        <f t="shared" si="2734"/>
        <v>1.8030983273242488E-2</v>
      </c>
      <c r="P1809" s="50">
        <f t="shared" si="2735"/>
        <v>10185.5</v>
      </c>
      <c r="Q1809" s="60">
        <f t="shared" si="2736"/>
        <v>4.3244332276665236E-2</v>
      </c>
      <c r="R1809" s="50">
        <f t="shared" si="2737"/>
        <v>9754.4228519999997</v>
      </c>
      <c r="S1809" s="60">
        <f t="shared" si="2738"/>
        <v>2.5355880664131965E-2</v>
      </c>
      <c r="T1809" s="57">
        <f t="shared" si="2754"/>
        <v>-276.90918000000056</v>
      </c>
      <c r="U1809" s="8">
        <f t="shared" si="2755"/>
        <v>0</v>
      </c>
      <c r="V1809" s="8">
        <f t="shared" si="2756"/>
        <v>276.90918000000056</v>
      </c>
      <c r="W1809" s="8">
        <f t="shared" si="2757"/>
        <v>84.148158571428468</v>
      </c>
      <c r="X1809" s="8">
        <f t="shared" si="2758"/>
        <v>115.89655421428571</v>
      </c>
      <c r="Y1809" s="8">
        <f t="shared" si="2759"/>
        <v>0.72606264389745023</v>
      </c>
      <c r="Z1809" s="30">
        <f t="shared" si="2760"/>
        <v>42.064675141685498</v>
      </c>
      <c r="AA1809" s="48">
        <f t="shared" si="2739"/>
        <v>43.288730840043854</v>
      </c>
      <c r="AB1809" s="41">
        <f t="shared" si="2740"/>
        <v>10149.239258000001</v>
      </c>
      <c r="AC1809" s="41">
        <f t="shared" si="2741"/>
        <v>10223.099609666668</v>
      </c>
      <c r="AD1809" s="41">
        <f t="shared" si="2742"/>
        <v>10121.844336200002</v>
      </c>
      <c r="AE1809" s="44">
        <f t="shared" si="2743"/>
        <v>10235.727344000003</v>
      </c>
      <c r="AF1809" s="44">
        <f t="shared" si="2744"/>
        <v>10217.282291866668</v>
      </c>
      <c r="AG1809" s="44">
        <f t="shared" si="2745"/>
        <v>10025.505937680002</v>
      </c>
      <c r="AH1809" s="41">
        <f t="shared" si="2746"/>
        <v>10309.533528666667</v>
      </c>
      <c r="AI1809" s="41">
        <f t="shared" si="2747"/>
        <v>161107326705991.88</v>
      </c>
      <c r="AJ1809" s="41">
        <f t="shared" si="2748"/>
        <v>161107326705991.88</v>
      </c>
      <c r="AK1809" s="41">
        <f t="shared" si="2749"/>
        <v>0</v>
      </c>
      <c r="AL1809" s="41">
        <f t="shared" ref="AL1809:AM1809" si="2768">SUM(AJ1809:AJ1822)</f>
        <v>1328798231311655.8</v>
      </c>
      <c r="AM1809" s="41">
        <f t="shared" si="2768"/>
        <v>874753996110107.5</v>
      </c>
      <c r="AN1809" s="41">
        <f t="shared" si="2751"/>
        <v>1.5190536279006568</v>
      </c>
      <c r="AO1809" s="41">
        <f t="shared" si="2752"/>
        <v>60.302552159900394</v>
      </c>
      <c r="AP1809" s="46">
        <f t="shared" si="2753"/>
        <v>61.085167962336364</v>
      </c>
    </row>
    <row r="1810" spans="1:42" ht="15" thickBot="1" x14ac:dyDescent="0.4">
      <c r="A1810" s="63">
        <f>Symbol!A1810</f>
        <v>43707</v>
      </c>
      <c r="B1810" s="12">
        <f>Symbol!B1810</f>
        <v>9514.8447269999997</v>
      </c>
      <c r="C1810" s="64">
        <f>Symbol!C1810</f>
        <v>9656.1240230000003</v>
      </c>
      <c r="D1810" s="12">
        <f>Symbol!D1810</f>
        <v>9428.3027340000008</v>
      </c>
      <c r="E1810" s="64">
        <f>Symbol!E1810</f>
        <v>9598.1738280000009</v>
      </c>
      <c r="F1810" s="12">
        <f>Symbol!G1810</f>
        <v>13595263986</v>
      </c>
      <c r="H1810" s="24">
        <f t="shared" si="2727"/>
        <v>1</v>
      </c>
      <c r="I1810" s="7">
        <f t="shared" si="2728"/>
        <v>10159.960938</v>
      </c>
      <c r="J1810" s="30">
        <f t="shared" si="2729"/>
        <v>10138.517578000001</v>
      </c>
      <c r="K1810" s="60">
        <f t="shared" si="2730"/>
        <v>-2.2654331536789876E-2</v>
      </c>
      <c r="L1810" s="50">
        <f t="shared" si="2731"/>
        <v>10370.820313</v>
      </c>
      <c r="M1810" s="60">
        <f t="shared" si="2732"/>
        <v>1.8030983273242488E-2</v>
      </c>
      <c r="N1810" s="50">
        <f t="shared" si="2733"/>
        <v>10185.5</v>
      </c>
      <c r="O1810" s="60">
        <f t="shared" si="2734"/>
        <v>4.3244332276665236E-2</v>
      </c>
      <c r="P1810" s="50">
        <f t="shared" si="2735"/>
        <v>9754.4228519999997</v>
      </c>
      <c r="Q1810" s="60">
        <f t="shared" si="2736"/>
        <v>2.5355880664131965E-2</v>
      </c>
      <c r="R1810" s="50">
        <f t="shared" si="2737"/>
        <v>9510.2001949999994</v>
      </c>
      <c r="S1810" s="60">
        <f t="shared" si="2738"/>
        <v>-9.2079267938045706E-3</v>
      </c>
      <c r="T1810" s="57">
        <f t="shared" si="2754"/>
        <v>248.00390599999992</v>
      </c>
      <c r="U1810" s="8">
        <f t="shared" si="2755"/>
        <v>248.00390599999992</v>
      </c>
      <c r="V1810" s="8">
        <f t="shared" si="2756"/>
        <v>0</v>
      </c>
      <c r="W1810" s="8">
        <f t="shared" si="2757"/>
        <v>100.02176349999991</v>
      </c>
      <c r="X1810" s="8">
        <f t="shared" si="2758"/>
        <v>96.117327071428534</v>
      </c>
      <c r="Y1810" s="8">
        <f t="shared" si="2759"/>
        <v>1.0406215668655645</v>
      </c>
      <c r="Z1810" s="30">
        <f t="shared" si="2760"/>
        <v>50.995323374141343</v>
      </c>
      <c r="AA1810" s="48">
        <f t="shared" si="2739"/>
        <v>44.427268240673271</v>
      </c>
      <c r="AB1810" s="41">
        <f t="shared" si="2740"/>
        <v>10254.668945500001</v>
      </c>
      <c r="AC1810" s="41">
        <f t="shared" si="2741"/>
        <v>10231.612630333335</v>
      </c>
      <c r="AD1810" s="41">
        <f t="shared" si="2742"/>
        <v>9991.8921876000004</v>
      </c>
      <c r="AE1810" s="44">
        <f t="shared" si="2743"/>
        <v>10250.231640800001</v>
      </c>
      <c r="AF1810" s="44">
        <f t="shared" si="2744"/>
        <v>10110.568359600002</v>
      </c>
      <c r="AG1810" s="44">
        <f t="shared" si="2745"/>
        <v>9934.7622656800013</v>
      </c>
      <c r="AH1810" s="41">
        <f t="shared" si="2746"/>
        <v>10186.759440333333</v>
      </c>
      <c r="AI1810" s="41">
        <f t="shared" si="2747"/>
        <v>157395932336767.19</v>
      </c>
      <c r="AJ1810" s="41">
        <f t="shared" si="2748"/>
        <v>157395932336767.19</v>
      </c>
      <c r="AK1810" s="41">
        <f t="shared" si="2749"/>
        <v>0</v>
      </c>
      <c r="AL1810" s="41">
        <f t="shared" ref="AL1810:AM1810" si="2769">SUM(AJ1810:AJ1823)</f>
        <v>1373113848375200.3</v>
      </c>
      <c r="AM1810" s="41">
        <f t="shared" si="2769"/>
        <v>874753996110107.5</v>
      </c>
      <c r="AN1810" s="41">
        <f t="shared" si="2751"/>
        <v>1.5697142905104979</v>
      </c>
      <c r="AO1810" s="41">
        <f t="shared" si="2752"/>
        <v>61.085167962336364</v>
      </c>
      <c r="AP1810" s="46">
        <f t="shared" si="2753"/>
        <v>54.01232374342991</v>
      </c>
    </row>
    <row r="1811" spans="1:42" ht="15" thickBot="1" x14ac:dyDescent="0.4">
      <c r="A1811" s="63">
        <f>Symbol!A1811</f>
        <v>43708</v>
      </c>
      <c r="B1811" s="12">
        <f>Symbol!B1811</f>
        <v>9597.5390630000002</v>
      </c>
      <c r="C1811" s="64">
        <f>Symbol!C1811</f>
        <v>9673.2207030000009</v>
      </c>
      <c r="D1811" s="12">
        <f>Symbol!D1811</f>
        <v>9531.7998050000006</v>
      </c>
      <c r="E1811" s="64">
        <f>Symbol!E1811</f>
        <v>9630.6640630000002</v>
      </c>
      <c r="F1811" s="12">
        <f>Symbol!G1811</f>
        <v>11454806419</v>
      </c>
      <c r="H1811" s="24">
        <f t="shared" si="2727"/>
        <v>0</v>
      </c>
      <c r="I1811" s="7">
        <f t="shared" si="2728"/>
        <v>10138.517578000001</v>
      </c>
      <c r="J1811" s="30">
        <f t="shared" si="2729"/>
        <v>10370.820313</v>
      </c>
      <c r="K1811" s="60">
        <f t="shared" si="2730"/>
        <v>1.8030983273242488E-2</v>
      </c>
      <c r="L1811" s="50">
        <f t="shared" si="2731"/>
        <v>10185.5</v>
      </c>
      <c r="M1811" s="60">
        <f t="shared" si="2732"/>
        <v>4.3244332276665236E-2</v>
      </c>
      <c r="N1811" s="50">
        <f t="shared" si="2733"/>
        <v>9754.4228519999997</v>
      </c>
      <c r="O1811" s="60">
        <f t="shared" si="2734"/>
        <v>2.5355880664131965E-2</v>
      </c>
      <c r="P1811" s="50">
        <f t="shared" si="2735"/>
        <v>9510.2001949999994</v>
      </c>
      <c r="Q1811" s="60">
        <f t="shared" si="2736"/>
        <v>-9.2079267938045706E-3</v>
      </c>
      <c r="R1811" s="50">
        <f t="shared" si="2737"/>
        <v>9598.1738280000009</v>
      </c>
      <c r="S1811" s="60">
        <f t="shared" si="2738"/>
        <v>-3.3793270403169994E-3</v>
      </c>
      <c r="T1811" s="57">
        <f t="shared" si="2754"/>
        <v>21.443359999999302</v>
      </c>
      <c r="U1811" s="8">
        <f t="shared" si="2755"/>
        <v>21.443359999999302</v>
      </c>
      <c r="V1811" s="8">
        <f t="shared" si="2756"/>
        <v>0</v>
      </c>
      <c r="W1811" s="8">
        <f t="shared" si="2757"/>
        <v>82.307198785714192</v>
      </c>
      <c r="X1811" s="8">
        <f t="shared" si="2758"/>
        <v>107.82819485714273</v>
      </c>
      <c r="Y1811" s="8">
        <f t="shared" si="2759"/>
        <v>0.76331796980149502</v>
      </c>
      <c r="Z1811" s="30">
        <f t="shared" si="2760"/>
        <v>43.288730840043854</v>
      </c>
      <c r="AA1811" s="48">
        <f t="shared" si="2739"/>
        <v>50.691887221227752</v>
      </c>
      <c r="AB1811" s="41">
        <f t="shared" si="2740"/>
        <v>10278.1601565</v>
      </c>
      <c r="AC1811" s="41">
        <f t="shared" si="2741"/>
        <v>10103.581055000001</v>
      </c>
      <c r="AD1811" s="41">
        <f t="shared" si="2742"/>
        <v>9883.8234376</v>
      </c>
      <c r="AE1811" s="44">
        <f t="shared" si="2743"/>
        <v>10050.133203400001</v>
      </c>
      <c r="AF1811" s="44">
        <f t="shared" si="2744"/>
        <v>9927.5302084666673</v>
      </c>
      <c r="AG1811" s="44">
        <f t="shared" si="2745"/>
        <v>9862.7978126800008</v>
      </c>
      <c r="AH1811" s="41">
        <f t="shared" si="2746"/>
        <v>10150.642903666667</v>
      </c>
      <c r="AI1811" s="41">
        <f t="shared" si="2747"/>
        <v>143670744157812.03</v>
      </c>
      <c r="AJ1811" s="41">
        <f t="shared" si="2748"/>
        <v>0</v>
      </c>
      <c r="AK1811" s="41">
        <f t="shared" si="2749"/>
        <v>143670744157812.03</v>
      </c>
      <c r="AL1811" s="41">
        <f t="shared" ref="AL1811:AM1811" si="2770">SUM(AJ1811:AJ1824)</f>
        <v>1215717916038433.3</v>
      </c>
      <c r="AM1811" s="41">
        <f t="shared" si="2770"/>
        <v>1035097882617728</v>
      </c>
      <c r="AN1811" s="41">
        <f t="shared" si="2751"/>
        <v>1.1744956070858954</v>
      </c>
      <c r="AO1811" s="41">
        <f t="shared" si="2752"/>
        <v>54.01232374342991</v>
      </c>
      <c r="AP1811" s="46">
        <f t="shared" si="2753"/>
        <v>60.38876165363066</v>
      </c>
    </row>
    <row r="1812" spans="1:42" ht="15" thickBot="1" x14ac:dyDescent="0.4">
      <c r="A1812" s="63">
        <f>Symbol!A1812</f>
        <v>43709</v>
      </c>
      <c r="B1812" s="12">
        <f>Symbol!B1812</f>
        <v>9630.5927730000003</v>
      </c>
      <c r="C1812" s="64">
        <f>Symbol!C1812</f>
        <v>9796.7558590000008</v>
      </c>
      <c r="D1812" s="12">
        <f>Symbol!D1812</f>
        <v>9582.9443360000005</v>
      </c>
      <c r="E1812" s="64">
        <f>Symbol!E1812</f>
        <v>9757.9707030000009</v>
      </c>
      <c r="F1812" s="12">
        <f>Symbol!G1812</f>
        <v>11445355859</v>
      </c>
      <c r="H1812" s="24">
        <f t="shared" si="2727"/>
        <v>1</v>
      </c>
      <c r="I1812" s="7">
        <f t="shared" si="2728"/>
        <v>10370.820313</v>
      </c>
      <c r="J1812" s="30">
        <f t="shared" si="2729"/>
        <v>10185.5</v>
      </c>
      <c r="K1812" s="60">
        <f t="shared" si="2730"/>
        <v>4.3244332276665236E-2</v>
      </c>
      <c r="L1812" s="50">
        <f t="shared" si="2731"/>
        <v>9754.4228519999997</v>
      </c>
      <c r="M1812" s="60">
        <f t="shared" si="2732"/>
        <v>2.5355880664131965E-2</v>
      </c>
      <c r="N1812" s="50">
        <f t="shared" si="2733"/>
        <v>9510.2001949999994</v>
      </c>
      <c r="O1812" s="60">
        <f t="shared" si="2734"/>
        <v>-9.2079267938045706E-3</v>
      </c>
      <c r="P1812" s="50">
        <f t="shared" si="2735"/>
        <v>9598.1738280000009</v>
      </c>
      <c r="Q1812" s="60">
        <f t="shared" si="2736"/>
        <v>-3.3793270403169994E-3</v>
      </c>
      <c r="R1812" s="50">
        <f t="shared" si="2737"/>
        <v>9630.6640630000002</v>
      </c>
      <c r="S1812" s="60">
        <f t="shared" si="2738"/>
        <v>-1.3132277863298399E-2</v>
      </c>
      <c r="T1812" s="57">
        <f t="shared" si="2754"/>
        <v>-232.3027349999993</v>
      </c>
      <c r="U1812" s="8">
        <f t="shared" si="2755"/>
        <v>0</v>
      </c>
      <c r="V1812" s="8">
        <f t="shared" si="2756"/>
        <v>232.3027349999993</v>
      </c>
      <c r="W1812" s="8">
        <f t="shared" si="2757"/>
        <v>86.202567071428476</v>
      </c>
      <c r="X1812" s="8">
        <f t="shared" si="2758"/>
        <v>107.82819485714273</v>
      </c>
      <c r="Y1812" s="8">
        <f t="shared" si="2759"/>
        <v>0.79944366300145164</v>
      </c>
      <c r="Z1812" s="30">
        <f t="shared" si="2760"/>
        <v>44.427268240673271</v>
      </c>
      <c r="AA1812" s="48">
        <f t="shared" si="2739"/>
        <v>51.324724504521228</v>
      </c>
      <c r="AB1812" s="41">
        <f t="shared" si="2740"/>
        <v>9969.9614259999998</v>
      </c>
      <c r="AC1812" s="41">
        <f t="shared" si="2741"/>
        <v>9816.7076823333337</v>
      </c>
      <c r="AD1812" s="41">
        <f t="shared" si="2742"/>
        <v>9735.7921876</v>
      </c>
      <c r="AE1812" s="44">
        <f t="shared" si="2743"/>
        <v>9742.9492188000004</v>
      </c>
      <c r="AF1812" s="44">
        <f t="shared" si="2744"/>
        <v>9733.8458333333328</v>
      </c>
      <c r="AG1812" s="44">
        <f t="shared" si="2745"/>
        <v>9757.3290625600002</v>
      </c>
      <c r="AH1812" s="41">
        <f t="shared" si="2746"/>
        <v>10336.482747666667</v>
      </c>
      <c r="AI1812" s="41">
        <f t="shared" si="2747"/>
        <v>190590829788113.59</v>
      </c>
      <c r="AJ1812" s="41">
        <f t="shared" si="2748"/>
        <v>190590829788113.59</v>
      </c>
      <c r="AK1812" s="41">
        <f t="shared" si="2749"/>
        <v>0</v>
      </c>
      <c r="AL1812" s="41">
        <f t="shared" ref="AL1812:AM1812" si="2771">SUM(AJ1812:AJ1825)</f>
        <v>1359012826746629.5</v>
      </c>
      <c r="AM1812" s="41">
        <f t="shared" si="2771"/>
        <v>891427138459915.88</v>
      </c>
      <c r="AN1812" s="41">
        <f t="shared" si="2751"/>
        <v>1.5245360704348123</v>
      </c>
      <c r="AO1812" s="41">
        <f t="shared" si="2752"/>
        <v>60.38876165363066</v>
      </c>
      <c r="AP1812" s="46">
        <f t="shared" si="2753"/>
        <v>60.22659941843451</v>
      </c>
    </row>
    <row r="1813" spans="1:42" ht="15" thickBot="1" x14ac:dyDescent="0.4">
      <c r="A1813" s="63">
        <f>Symbol!A1813</f>
        <v>43710</v>
      </c>
      <c r="B1813" s="12">
        <f>Symbol!B1813</f>
        <v>9757.4736329999996</v>
      </c>
      <c r="C1813" s="64">
        <f>Symbol!C1813</f>
        <v>10396.591796999999</v>
      </c>
      <c r="D1813" s="12">
        <f>Symbol!D1813</f>
        <v>9730.6503909999992</v>
      </c>
      <c r="E1813" s="64">
        <f>Symbol!E1813</f>
        <v>10346.760742</v>
      </c>
      <c r="F1813" s="12">
        <f>Symbol!G1813</f>
        <v>17248102294</v>
      </c>
      <c r="H1813" s="24">
        <f t="shared" si="2727"/>
        <v>1</v>
      </c>
      <c r="I1813" s="7">
        <f t="shared" si="2728"/>
        <v>10185.5</v>
      </c>
      <c r="J1813" s="30">
        <f t="shared" si="2729"/>
        <v>9754.4228519999997</v>
      </c>
      <c r="K1813" s="60">
        <f t="shared" si="2730"/>
        <v>2.5355880664131965E-2</v>
      </c>
      <c r="L1813" s="50">
        <f t="shared" si="2731"/>
        <v>9510.2001949999994</v>
      </c>
      <c r="M1813" s="60">
        <f t="shared" si="2732"/>
        <v>-9.2079267938045706E-3</v>
      </c>
      <c r="N1813" s="50">
        <f t="shared" si="2733"/>
        <v>9598.1738280000009</v>
      </c>
      <c r="O1813" s="60">
        <f t="shared" si="2734"/>
        <v>-3.3793270403169994E-3</v>
      </c>
      <c r="P1813" s="50">
        <f t="shared" si="2735"/>
        <v>9630.6640630000002</v>
      </c>
      <c r="Q1813" s="60">
        <f t="shared" si="2736"/>
        <v>-1.3132277863298399E-2</v>
      </c>
      <c r="R1813" s="50">
        <f t="shared" si="2737"/>
        <v>9757.9707030000009</v>
      </c>
      <c r="S1813" s="60">
        <f t="shared" si="2738"/>
        <v>-5.8589039905949554E-2</v>
      </c>
      <c r="T1813" s="57">
        <f t="shared" si="2754"/>
        <v>185.32031300000017</v>
      </c>
      <c r="U1813" s="8">
        <f t="shared" si="2755"/>
        <v>185.32031300000017</v>
      </c>
      <c r="V1813" s="8">
        <f t="shared" si="2756"/>
        <v>0</v>
      </c>
      <c r="W1813" s="8">
        <f t="shared" si="2757"/>
        <v>93.795549785714158</v>
      </c>
      <c r="X1813" s="8">
        <f t="shared" si="2758"/>
        <v>91.235142357142777</v>
      </c>
      <c r="Y1813" s="8">
        <f t="shared" si="2759"/>
        <v>1.028063828941578</v>
      </c>
      <c r="Z1813" s="30">
        <f t="shared" si="2760"/>
        <v>50.691887221227752</v>
      </c>
      <c r="AA1813" s="48">
        <f t="shared" si="2739"/>
        <v>40.601578334053066</v>
      </c>
      <c r="AB1813" s="41">
        <f t="shared" si="2740"/>
        <v>9632.3115235000005</v>
      </c>
      <c r="AC1813" s="41">
        <f t="shared" si="2741"/>
        <v>9620.9322916666661</v>
      </c>
      <c r="AD1813" s="41">
        <f t="shared" si="2742"/>
        <v>9650.2863281999998</v>
      </c>
      <c r="AE1813" s="44">
        <f t="shared" si="2743"/>
        <v>9594.2341796000001</v>
      </c>
      <c r="AF1813" s="44">
        <f t="shared" si="2744"/>
        <v>9614.6280600000009</v>
      </c>
      <c r="AG1813" s="44">
        <f t="shared" si="2745"/>
        <v>9765.8876953599993</v>
      </c>
      <c r="AH1813" s="41">
        <f t="shared" si="2746"/>
        <v>10218.042968666667</v>
      </c>
      <c r="AI1813" s="41">
        <f t="shared" si="2747"/>
        <v>150844978231300.88</v>
      </c>
      <c r="AJ1813" s="41">
        <f t="shared" si="2748"/>
        <v>150844978231300.88</v>
      </c>
      <c r="AK1813" s="41">
        <f t="shared" si="2749"/>
        <v>0</v>
      </c>
      <c r="AL1813" s="41">
        <f t="shared" ref="AL1813:AM1813" si="2772">SUM(AJ1813:AJ1826)</f>
        <v>1349837438934761.5</v>
      </c>
      <c r="AM1813" s="41">
        <f t="shared" si="2772"/>
        <v>891427138459915.88</v>
      </c>
      <c r="AN1813" s="41">
        <f t="shared" si="2751"/>
        <v>1.5142431508948935</v>
      </c>
      <c r="AO1813" s="41">
        <f t="shared" si="2752"/>
        <v>60.22659941843451</v>
      </c>
      <c r="AP1813" s="46">
        <f t="shared" si="2753"/>
        <v>60.2418752769983</v>
      </c>
    </row>
    <row r="1814" spans="1:42" ht="15" thickBot="1" x14ac:dyDescent="0.4">
      <c r="A1814" s="63">
        <f>Symbol!A1814</f>
        <v>43711</v>
      </c>
      <c r="B1814" s="12">
        <f>Symbol!B1814</f>
        <v>10345.725586</v>
      </c>
      <c r="C1814" s="64">
        <f>Symbol!C1814</f>
        <v>10736.104492</v>
      </c>
      <c r="D1814" s="12">
        <f>Symbol!D1814</f>
        <v>10308.547852</v>
      </c>
      <c r="E1814" s="64">
        <f>Symbol!E1814</f>
        <v>10623.540039</v>
      </c>
      <c r="F1814" s="12">
        <f>Symbol!G1814</f>
        <v>19384917989</v>
      </c>
      <c r="H1814" s="24">
        <f t="shared" si="2727"/>
        <v>1</v>
      </c>
      <c r="I1814" s="7">
        <f t="shared" si="2728"/>
        <v>9754.4228519999997</v>
      </c>
      <c r="J1814" s="30">
        <f t="shared" si="2729"/>
        <v>9510.2001949999994</v>
      </c>
      <c r="K1814" s="60">
        <f t="shared" si="2730"/>
        <v>-9.2079267938045706E-3</v>
      </c>
      <c r="L1814" s="50">
        <f t="shared" si="2731"/>
        <v>9598.1738280000009</v>
      </c>
      <c r="M1814" s="60">
        <f t="shared" si="2732"/>
        <v>-3.3793270403169994E-3</v>
      </c>
      <c r="N1814" s="50">
        <f t="shared" si="2733"/>
        <v>9630.6640630000002</v>
      </c>
      <c r="O1814" s="60">
        <f t="shared" si="2734"/>
        <v>-1.3132277863298399E-2</v>
      </c>
      <c r="P1814" s="50">
        <f t="shared" si="2735"/>
        <v>9757.9707030000009</v>
      </c>
      <c r="Q1814" s="60">
        <f t="shared" si="2736"/>
        <v>-5.8589039905949554E-2</v>
      </c>
      <c r="R1814" s="50">
        <f t="shared" si="2737"/>
        <v>10346.760742</v>
      </c>
      <c r="S1814" s="60">
        <f t="shared" si="2738"/>
        <v>-2.6398798336958226E-2</v>
      </c>
      <c r="T1814" s="57">
        <f t="shared" si="2754"/>
        <v>431.07714800000031</v>
      </c>
      <c r="U1814" s="8">
        <f t="shared" si="2755"/>
        <v>431.07714800000031</v>
      </c>
      <c r="V1814" s="8">
        <f t="shared" si="2756"/>
        <v>0</v>
      </c>
      <c r="W1814" s="8">
        <f t="shared" si="2757"/>
        <v>96.201171928571313</v>
      </c>
      <c r="X1814" s="8">
        <f t="shared" si="2758"/>
        <v>91.235142357142777</v>
      </c>
      <c r="Y1814" s="8">
        <f t="shared" si="2759"/>
        <v>1.0544311045407138</v>
      </c>
      <c r="Z1814" s="30">
        <f t="shared" si="2760"/>
        <v>51.324724504521228</v>
      </c>
      <c r="AA1814" s="48">
        <f t="shared" si="2739"/>
        <v>29.938858177442526</v>
      </c>
      <c r="AB1814" s="41">
        <f t="shared" si="2740"/>
        <v>9554.1870115000002</v>
      </c>
      <c r="AC1814" s="41">
        <f t="shared" si="2741"/>
        <v>9579.6793620000008</v>
      </c>
      <c r="AD1814" s="41">
        <f t="shared" si="2742"/>
        <v>9768.7539061999996</v>
      </c>
      <c r="AE1814" s="44">
        <f t="shared" si="2743"/>
        <v>9593.5751954000007</v>
      </c>
      <c r="AF1814" s="44">
        <f t="shared" si="2744"/>
        <v>9631.8556640666666</v>
      </c>
      <c r="AG1814" s="44">
        <f t="shared" si="2745"/>
        <v>9895.1775390000003</v>
      </c>
      <c r="AH1814" s="41">
        <f t="shared" si="2746"/>
        <v>9916.8151043333328</v>
      </c>
      <c r="AI1814" s="41">
        <f t="shared" si="2747"/>
        <v>174573533768643.34</v>
      </c>
      <c r="AJ1814" s="41">
        <f t="shared" si="2748"/>
        <v>174573533768643.34</v>
      </c>
      <c r="AK1814" s="41">
        <f t="shared" si="2749"/>
        <v>0</v>
      </c>
      <c r="AL1814" s="41">
        <f t="shared" ref="AL1814:AM1814" si="2773">SUM(AJ1814:AJ1827)</f>
        <v>1350698577153096.3</v>
      </c>
      <c r="AM1814" s="41">
        <f t="shared" si="2773"/>
        <v>891427138459915.88</v>
      </c>
      <c r="AN1814" s="41">
        <f t="shared" si="2751"/>
        <v>1.5152091728850052</v>
      </c>
      <c r="AO1814" s="41">
        <f t="shared" si="2752"/>
        <v>60.2418752769983</v>
      </c>
      <c r="AP1814" s="46">
        <f t="shared" si="2753"/>
        <v>52.888984429900297</v>
      </c>
    </row>
    <row r="1815" spans="1:42" ht="15" thickBot="1" x14ac:dyDescent="0.4">
      <c r="A1815" s="63">
        <f>Symbol!A1815</f>
        <v>43712</v>
      </c>
      <c r="B1815" s="12">
        <f>Symbol!B1815</f>
        <v>10621.180664</v>
      </c>
      <c r="C1815" s="64">
        <f>Symbol!C1815</f>
        <v>10762.644531</v>
      </c>
      <c r="D1815" s="12">
        <f>Symbol!D1815</f>
        <v>10434.709961</v>
      </c>
      <c r="E1815" s="64">
        <f>Symbol!E1815</f>
        <v>10594.493164</v>
      </c>
      <c r="F1815" s="12">
        <f>Symbol!G1815</f>
        <v>16742664769</v>
      </c>
      <c r="H1815" s="24">
        <f t="shared" si="2727"/>
        <v>0</v>
      </c>
      <c r="I1815" s="7">
        <f t="shared" si="2728"/>
        <v>9510.2001949999994</v>
      </c>
      <c r="J1815" s="30">
        <f t="shared" si="2729"/>
        <v>9598.1738280000009</v>
      </c>
      <c r="K1815" s="60">
        <f t="shared" si="2730"/>
        <v>-3.3793270403169994E-3</v>
      </c>
      <c r="L1815" s="50">
        <f t="shared" si="2731"/>
        <v>9630.6640630000002</v>
      </c>
      <c r="M1815" s="60">
        <f t="shared" si="2732"/>
        <v>-1.3132277863298399E-2</v>
      </c>
      <c r="N1815" s="50">
        <f t="shared" si="2733"/>
        <v>9757.9707030000009</v>
      </c>
      <c r="O1815" s="60">
        <f t="shared" si="2734"/>
        <v>-5.8589039905949554E-2</v>
      </c>
      <c r="P1815" s="50">
        <f t="shared" si="2735"/>
        <v>10346.760742</v>
      </c>
      <c r="Q1815" s="60">
        <f t="shared" si="2736"/>
        <v>-2.6398798336958226E-2</v>
      </c>
      <c r="R1815" s="50">
        <f t="shared" si="2737"/>
        <v>10623.540039</v>
      </c>
      <c r="S1815" s="60">
        <f t="shared" si="2738"/>
        <v>2.7379439807194328E-3</v>
      </c>
      <c r="T1815" s="57">
        <f t="shared" si="2754"/>
        <v>244.22265700000025</v>
      </c>
      <c r="U1815" s="8">
        <f t="shared" si="2755"/>
        <v>244.22265700000025</v>
      </c>
      <c r="V1815" s="8">
        <f t="shared" si="2756"/>
        <v>0</v>
      </c>
      <c r="W1815" s="8">
        <f t="shared" si="2757"/>
        <v>65.409947071428434</v>
      </c>
      <c r="X1815" s="8">
        <f t="shared" si="2758"/>
        <v>95.692034071428424</v>
      </c>
      <c r="Y1815" s="8">
        <f t="shared" si="2759"/>
        <v>0.68354641748553269</v>
      </c>
      <c r="Z1815" s="30">
        <f t="shared" si="2760"/>
        <v>40.601578334053066</v>
      </c>
      <c r="AA1815" s="48">
        <f t="shared" si="2739"/>
        <v>32.709229248452388</v>
      </c>
      <c r="AB1815" s="41">
        <f t="shared" si="2740"/>
        <v>9614.4189455000014</v>
      </c>
      <c r="AC1815" s="41">
        <f t="shared" si="2741"/>
        <v>9662.2695313333334</v>
      </c>
      <c r="AD1815" s="41">
        <f t="shared" si="2742"/>
        <v>9991.421875</v>
      </c>
      <c r="AE1815" s="44">
        <f t="shared" si="2743"/>
        <v>9675.0886720000017</v>
      </c>
      <c r="AF1815" s="44">
        <f t="shared" si="2744"/>
        <v>9849.0735677333341</v>
      </c>
      <c r="AG1815" s="44">
        <f t="shared" si="2745"/>
        <v>10072.18335936</v>
      </c>
      <c r="AH1815" s="41">
        <f t="shared" si="2746"/>
        <v>9562.8720703333329</v>
      </c>
      <c r="AI1815" s="41">
        <f t="shared" si="2747"/>
        <v>163007555431508.31</v>
      </c>
      <c r="AJ1815" s="41">
        <f t="shared" si="2748"/>
        <v>163007555431508.31</v>
      </c>
      <c r="AK1815" s="41">
        <f t="shared" si="2749"/>
        <v>0</v>
      </c>
      <c r="AL1815" s="41">
        <f t="shared" ref="AL1815:AM1815" si="2774">SUM(AJ1815:AJ1828)</f>
        <v>1176125043384453</v>
      </c>
      <c r="AM1815" s="41">
        <f t="shared" si="2774"/>
        <v>1047636777838080.5</v>
      </c>
      <c r="AN1815" s="41">
        <f t="shared" si="2751"/>
        <v>1.1226458141451685</v>
      </c>
      <c r="AO1815" s="41">
        <f t="shared" si="2752"/>
        <v>52.888984429900297</v>
      </c>
      <c r="AP1815" s="46">
        <f t="shared" si="2753"/>
        <v>45.65956183881768</v>
      </c>
    </row>
    <row r="1816" spans="1:42" ht="15" thickBot="1" x14ac:dyDescent="0.4">
      <c r="A1816" s="63">
        <f>Symbol!A1816</f>
        <v>43713</v>
      </c>
      <c r="B1816" s="12">
        <f>Symbol!B1816</f>
        <v>10588.183594</v>
      </c>
      <c r="C1816" s="64">
        <f>Symbol!C1816</f>
        <v>10627.269531</v>
      </c>
      <c r="D1816" s="12">
        <f>Symbol!D1816</f>
        <v>10516.417969</v>
      </c>
      <c r="E1816" s="64">
        <f>Symbol!E1816</f>
        <v>10575.533203000001</v>
      </c>
      <c r="F1816" s="12">
        <f>Symbol!G1816</f>
        <v>14551239508</v>
      </c>
      <c r="H1816" s="24">
        <f t="shared" si="2727"/>
        <v>0</v>
      </c>
      <c r="I1816" s="7">
        <f t="shared" si="2728"/>
        <v>9598.1738280000009</v>
      </c>
      <c r="J1816" s="30">
        <f t="shared" si="2729"/>
        <v>9630.6640630000002</v>
      </c>
      <c r="K1816" s="60">
        <f t="shared" si="2730"/>
        <v>-1.3132277863298399E-2</v>
      </c>
      <c r="L1816" s="50">
        <f t="shared" si="2731"/>
        <v>9757.9707030000009</v>
      </c>
      <c r="M1816" s="60">
        <f t="shared" si="2732"/>
        <v>-5.8589039905949554E-2</v>
      </c>
      <c r="N1816" s="50">
        <f t="shared" si="2733"/>
        <v>10346.760742</v>
      </c>
      <c r="O1816" s="60">
        <f t="shared" si="2734"/>
        <v>-2.6398798336958226E-2</v>
      </c>
      <c r="P1816" s="50">
        <f t="shared" si="2735"/>
        <v>10623.540039</v>
      </c>
      <c r="Q1816" s="60">
        <f t="shared" si="2736"/>
        <v>2.7379439807194328E-3</v>
      </c>
      <c r="R1816" s="50">
        <f t="shared" si="2737"/>
        <v>10594.493164</v>
      </c>
      <c r="S1816" s="60">
        <f t="shared" si="2738"/>
        <v>1.7912085455745457E-3</v>
      </c>
      <c r="T1816" s="57">
        <f t="shared" si="2754"/>
        <v>-87.973633000001428</v>
      </c>
      <c r="U1816" s="8">
        <f t="shared" si="2755"/>
        <v>0</v>
      </c>
      <c r="V1816" s="8">
        <f t="shared" si="2756"/>
        <v>87.973633000001428</v>
      </c>
      <c r="W1816" s="8">
        <f t="shared" si="2757"/>
        <v>47.965471571428417</v>
      </c>
      <c r="X1816" s="8">
        <f t="shared" si="2758"/>
        <v>112.24595428571423</v>
      </c>
      <c r="Y1816" s="8">
        <f t="shared" si="2759"/>
        <v>0.42732472521313025</v>
      </c>
      <c r="Z1816" s="30">
        <f t="shared" si="2760"/>
        <v>29.938858177442526</v>
      </c>
      <c r="AA1816" s="48">
        <f t="shared" si="2739"/>
        <v>33.275237086768712</v>
      </c>
      <c r="AB1816" s="41">
        <f t="shared" si="2740"/>
        <v>9694.3173830000014</v>
      </c>
      <c r="AC1816" s="41">
        <f t="shared" si="2741"/>
        <v>9911.7985026666665</v>
      </c>
      <c r="AD1816" s="41">
        <f t="shared" si="2742"/>
        <v>10190.685742199999</v>
      </c>
      <c r="AE1816" s="44">
        <f t="shared" si="2743"/>
        <v>9968.0253906000016</v>
      </c>
      <c r="AF1816" s="44">
        <f t="shared" si="2744"/>
        <v>10120.338541666668</v>
      </c>
      <c r="AG1816" s="44">
        <f t="shared" si="2745"/>
        <v>10229.86046876</v>
      </c>
      <c r="AH1816" s="41">
        <f t="shared" si="2746"/>
        <v>9560.8668616666673</v>
      </c>
      <c r="AI1816" s="41">
        <f t="shared" si="2747"/>
        <v>129982508919357.69</v>
      </c>
      <c r="AJ1816" s="41">
        <f t="shared" si="2748"/>
        <v>0</v>
      </c>
      <c r="AK1816" s="41">
        <f t="shared" si="2749"/>
        <v>129982508919357.69</v>
      </c>
      <c r="AL1816" s="41">
        <f t="shared" ref="AL1816:AM1816" si="2775">SUM(AJ1816:AJ1829)</f>
        <v>1013117487952944.6</v>
      </c>
      <c r="AM1816" s="41">
        <f t="shared" si="2775"/>
        <v>1205733169285816.5</v>
      </c>
      <c r="AN1816" s="41">
        <f t="shared" si="2751"/>
        <v>0.84025015962116845</v>
      </c>
      <c r="AO1816" s="41">
        <f t="shared" si="2752"/>
        <v>45.65956183881768</v>
      </c>
      <c r="AP1816" s="46">
        <f t="shared" si="2753"/>
        <v>45.333601836912102</v>
      </c>
    </row>
    <row r="1817" spans="1:42" ht="15" thickBot="1" x14ac:dyDescent="0.4">
      <c r="A1817" s="63">
        <f>Symbol!A1817</f>
        <v>43714</v>
      </c>
      <c r="B1817" s="12">
        <f>Symbol!B1817</f>
        <v>10578.198242</v>
      </c>
      <c r="C1817" s="64">
        <f>Symbol!C1817</f>
        <v>10898.761719</v>
      </c>
      <c r="D1817" s="12">
        <f>Symbol!D1817</f>
        <v>10292.299805000001</v>
      </c>
      <c r="E1817" s="64">
        <f>Symbol!E1817</f>
        <v>10353.302734000001</v>
      </c>
      <c r="F1817" s="12">
        <f>Symbol!G1817</f>
        <v>19536574783</v>
      </c>
      <c r="H1817" s="24">
        <f t="shared" si="2727"/>
        <v>0</v>
      </c>
      <c r="I1817" s="7">
        <f t="shared" si="2728"/>
        <v>9630.6640630000002</v>
      </c>
      <c r="J1817" s="30">
        <f t="shared" si="2729"/>
        <v>9757.9707030000009</v>
      </c>
      <c r="K1817" s="60">
        <f t="shared" si="2730"/>
        <v>-5.8589039905949554E-2</v>
      </c>
      <c r="L1817" s="50">
        <f t="shared" si="2731"/>
        <v>10346.760742</v>
      </c>
      <c r="M1817" s="60">
        <f t="shared" si="2732"/>
        <v>-2.6398798336958226E-2</v>
      </c>
      <c r="N1817" s="50">
        <f t="shared" si="2733"/>
        <v>10623.540039</v>
      </c>
      <c r="O1817" s="60">
        <f t="shared" si="2734"/>
        <v>2.7379439807194328E-3</v>
      </c>
      <c r="P1817" s="50">
        <f t="shared" si="2735"/>
        <v>10594.493164</v>
      </c>
      <c r="Q1817" s="60">
        <f t="shared" si="2736"/>
        <v>1.7912085455745457E-3</v>
      </c>
      <c r="R1817" s="50">
        <f t="shared" si="2737"/>
        <v>10575.533203000001</v>
      </c>
      <c r="S1817" s="60">
        <f t="shared" si="2738"/>
        <v>2.1237571206121311E-2</v>
      </c>
      <c r="T1817" s="57">
        <f t="shared" si="2754"/>
        <v>-32.490234999999302</v>
      </c>
      <c r="U1817" s="8">
        <f t="shared" si="2755"/>
        <v>0</v>
      </c>
      <c r="V1817" s="8">
        <f t="shared" si="2756"/>
        <v>32.490234999999302</v>
      </c>
      <c r="W1817" s="8">
        <f t="shared" si="2757"/>
        <v>51.506905714285622</v>
      </c>
      <c r="X1817" s="8">
        <f t="shared" si="2758"/>
        <v>105.9621233571427</v>
      </c>
      <c r="Y1817" s="8">
        <f t="shared" si="2759"/>
        <v>0.48608789709397271</v>
      </c>
      <c r="Z1817" s="30">
        <f t="shared" si="2760"/>
        <v>32.709229248452388</v>
      </c>
      <c r="AA1817" s="48">
        <f t="shared" si="2739"/>
        <v>35.669197602595887</v>
      </c>
      <c r="AB1817" s="41">
        <f t="shared" si="2740"/>
        <v>10052.365722500001</v>
      </c>
      <c r="AC1817" s="41">
        <f t="shared" si="2741"/>
        <v>10242.757161333333</v>
      </c>
      <c r="AD1817" s="41">
        <f t="shared" si="2742"/>
        <v>10379.6595702</v>
      </c>
      <c r="AE1817" s="44">
        <f t="shared" si="2743"/>
        <v>10339.714453000001</v>
      </c>
      <c r="AF1817" s="44">
        <f t="shared" si="2744"/>
        <v>10368.872525933333</v>
      </c>
      <c r="AG1817" s="44">
        <f t="shared" si="2745"/>
        <v>10350.574921719999</v>
      </c>
      <c r="AH1817" s="41">
        <f t="shared" si="2746"/>
        <v>9611.8948570000011</v>
      </c>
      <c r="AI1817" s="41">
        <f t="shared" si="2747"/>
        <v>110102394906716.7</v>
      </c>
      <c r="AJ1817" s="41">
        <f t="shared" si="2748"/>
        <v>0</v>
      </c>
      <c r="AK1817" s="41">
        <f t="shared" si="2749"/>
        <v>110102394906716.7</v>
      </c>
      <c r="AL1817" s="41">
        <f t="shared" ref="AL1817:AM1817" si="2776">SUM(AJ1817:AJ1830)</f>
        <v>1013117487952944.6</v>
      </c>
      <c r="AM1817" s="41">
        <f t="shared" si="2776"/>
        <v>1221687263713690.5</v>
      </c>
      <c r="AN1817" s="41">
        <f t="shared" si="2751"/>
        <v>0.829277277454187</v>
      </c>
      <c r="AO1817" s="41">
        <f t="shared" si="2752"/>
        <v>45.333601836912102</v>
      </c>
      <c r="AP1817" s="46">
        <f t="shared" si="2753"/>
        <v>50.906103398476517</v>
      </c>
    </row>
    <row r="1818" spans="1:42" ht="15" thickBot="1" x14ac:dyDescent="0.4">
      <c r="A1818" s="63">
        <f>Symbol!A1818</f>
        <v>43715</v>
      </c>
      <c r="B1818" s="12">
        <f>Symbol!B1818</f>
        <v>10353.931640999999</v>
      </c>
      <c r="C1818" s="64">
        <f>Symbol!C1818</f>
        <v>10558.673828000001</v>
      </c>
      <c r="D1818" s="12">
        <f>Symbol!D1818</f>
        <v>10348.918944999999</v>
      </c>
      <c r="E1818" s="64">
        <f>Symbol!E1818</f>
        <v>10517.254883</v>
      </c>
      <c r="F1818" s="12">
        <f>Symbol!G1818</f>
        <v>15307366476</v>
      </c>
      <c r="H1818" s="24">
        <f t="shared" si="2727"/>
        <v>0</v>
      </c>
      <c r="I1818" s="7">
        <f t="shared" si="2728"/>
        <v>9757.9707030000009</v>
      </c>
      <c r="J1818" s="30">
        <f t="shared" si="2729"/>
        <v>10346.760742</v>
      </c>
      <c r="K1818" s="60">
        <f t="shared" si="2730"/>
        <v>-2.6398798336958226E-2</v>
      </c>
      <c r="L1818" s="50">
        <f t="shared" si="2731"/>
        <v>10623.540039</v>
      </c>
      <c r="M1818" s="60">
        <f t="shared" si="2732"/>
        <v>2.7379439807194328E-3</v>
      </c>
      <c r="N1818" s="50">
        <f t="shared" si="2733"/>
        <v>10594.493164</v>
      </c>
      <c r="O1818" s="60">
        <f t="shared" si="2734"/>
        <v>1.7912085455745457E-3</v>
      </c>
      <c r="P1818" s="50">
        <f t="shared" si="2735"/>
        <v>10575.533203000001</v>
      </c>
      <c r="Q1818" s="60">
        <f t="shared" si="2736"/>
        <v>2.1237571206121311E-2</v>
      </c>
      <c r="R1818" s="50">
        <f t="shared" si="2737"/>
        <v>10353.302734000001</v>
      </c>
      <c r="S1818" s="60">
        <f t="shared" si="2738"/>
        <v>-1.5711657034899736E-2</v>
      </c>
      <c r="T1818" s="57">
        <f t="shared" si="2754"/>
        <v>-127.3066400000007</v>
      </c>
      <c r="U1818" s="8">
        <f t="shared" si="2755"/>
        <v>0</v>
      </c>
      <c r="V1818" s="8">
        <f t="shared" si="2756"/>
        <v>127.3066400000007</v>
      </c>
      <c r="W1818" s="8">
        <f t="shared" si="2757"/>
        <v>51.685337642856993</v>
      </c>
      <c r="X1818" s="8">
        <f t="shared" si="2758"/>
        <v>103.64139228571419</v>
      </c>
      <c r="Y1818" s="8">
        <f t="shared" si="2759"/>
        <v>0.49869397258165976</v>
      </c>
      <c r="Z1818" s="30">
        <f t="shared" si="2760"/>
        <v>33.275237086768712</v>
      </c>
      <c r="AA1818" s="48">
        <f t="shared" si="2739"/>
        <v>52.27204402384664</v>
      </c>
      <c r="AB1818" s="41">
        <f t="shared" si="2740"/>
        <v>10485.150390499999</v>
      </c>
      <c r="AC1818" s="41">
        <f t="shared" si="2741"/>
        <v>10521.597981666666</v>
      </c>
      <c r="AD1818" s="41">
        <f t="shared" si="2742"/>
        <v>10498.725976399999</v>
      </c>
      <c r="AE1818" s="44">
        <f t="shared" si="2743"/>
        <v>10556.565429599999</v>
      </c>
      <c r="AF1818" s="44">
        <f t="shared" si="2744"/>
        <v>10547.636523333334</v>
      </c>
      <c r="AG1818" s="44">
        <f t="shared" si="2745"/>
        <v>10495.611992080001</v>
      </c>
      <c r="AH1818" s="41">
        <f t="shared" si="2746"/>
        <v>9712.5569660000019</v>
      </c>
      <c r="AI1818" s="41">
        <f t="shared" si="2747"/>
        <v>111163670776679.39</v>
      </c>
      <c r="AJ1818" s="41">
        <f t="shared" si="2748"/>
        <v>0</v>
      </c>
      <c r="AK1818" s="41">
        <f t="shared" si="2749"/>
        <v>111163670776679.39</v>
      </c>
      <c r="AL1818" s="41">
        <f t="shared" ref="AL1818:AM1818" si="2777">SUM(AJ1818:AJ1831)</f>
        <v>1152616886921006</v>
      </c>
      <c r="AM1818" s="41">
        <f t="shared" si="2777"/>
        <v>1111584868806973.8</v>
      </c>
      <c r="AN1818" s="41">
        <f t="shared" si="2751"/>
        <v>1.0369130772336534</v>
      </c>
      <c r="AO1818" s="41">
        <f t="shared" si="2752"/>
        <v>50.906103398476517</v>
      </c>
      <c r="AP1818" s="46">
        <f t="shared" si="2753"/>
        <v>56.077163723960226</v>
      </c>
    </row>
    <row r="1819" spans="1:42" ht="15" thickBot="1" x14ac:dyDescent="0.4">
      <c r="A1819" s="63">
        <f>Symbol!A1819</f>
        <v>43716</v>
      </c>
      <c r="B1819" s="12">
        <f>Symbol!B1819</f>
        <v>10518.114258</v>
      </c>
      <c r="C1819" s="64">
        <f>Symbol!C1819</f>
        <v>10595.637694999999</v>
      </c>
      <c r="D1819" s="12">
        <f>Symbol!D1819</f>
        <v>10409.090819999999</v>
      </c>
      <c r="E1819" s="64">
        <f>Symbol!E1819</f>
        <v>10441.276367</v>
      </c>
      <c r="F1819" s="12">
        <f>Symbol!G1819</f>
        <v>13670567493</v>
      </c>
      <c r="H1819" s="24">
        <f t="shared" si="2727"/>
        <v>0</v>
      </c>
      <c r="I1819" s="7">
        <f t="shared" si="2728"/>
        <v>10346.760742</v>
      </c>
      <c r="J1819" s="30">
        <f t="shared" si="2729"/>
        <v>10623.540039</v>
      </c>
      <c r="K1819" s="60">
        <f t="shared" si="2730"/>
        <v>2.7379439807194328E-3</v>
      </c>
      <c r="L1819" s="50">
        <f t="shared" si="2731"/>
        <v>10594.493164</v>
      </c>
      <c r="M1819" s="60">
        <f t="shared" si="2732"/>
        <v>1.7912085455745457E-3</v>
      </c>
      <c r="N1819" s="50">
        <f t="shared" si="2733"/>
        <v>10575.533203000001</v>
      </c>
      <c r="O1819" s="60">
        <f t="shared" si="2734"/>
        <v>2.1237571206121311E-2</v>
      </c>
      <c r="P1819" s="50">
        <f t="shared" si="2735"/>
        <v>10353.302734000001</v>
      </c>
      <c r="Q1819" s="60">
        <f t="shared" si="2736"/>
        <v>-1.5711657034899736E-2</v>
      </c>
      <c r="R1819" s="50">
        <f t="shared" si="2737"/>
        <v>10517.254883</v>
      </c>
      <c r="S1819" s="60">
        <f t="shared" si="2738"/>
        <v>7.250398220342613E-3</v>
      </c>
      <c r="T1819" s="57">
        <f t="shared" si="2754"/>
        <v>-588.79003899999952</v>
      </c>
      <c r="U1819" s="8">
        <f t="shared" si="2755"/>
        <v>0</v>
      </c>
      <c r="V1819" s="8">
        <f t="shared" si="2756"/>
        <v>588.79003899999952</v>
      </c>
      <c r="W1819" s="8">
        <f t="shared" si="2757"/>
        <v>52.42361885714282</v>
      </c>
      <c r="X1819" s="8">
        <f t="shared" si="2758"/>
        <v>94.548060857142701</v>
      </c>
      <c r="Y1819" s="8">
        <f t="shared" si="2759"/>
        <v>0.55446529925507659</v>
      </c>
      <c r="Z1819" s="30">
        <f t="shared" si="2760"/>
        <v>35.669197602595887</v>
      </c>
      <c r="AA1819" s="48">
        <f t="shared" si="2739"/>
        <v>64.719871110918376</v>
      </c>
      <c r="AB1819" s="41">
        <f t="shared" si="2740"/>
        <v>10609.0166015</v>
      </c>
      <c r="AC1819" s="41">
        <f t="shared" si="2741"/>
        <v>10597.855468666667</v>
      </c>
      <c r="AD1819" s="41">
        <f t="shared" si="2742"/>
        <v>10532.824804599999</v>
      </c>
      <c r="AE1819" s="44">
        <f t="shared" si="2743"/>
        <v>10592.7185546</v>
      </c>
      <c r="AF1819" s="44">
        <f t="shared" si="2744"/>
        <v>10530.929101400001</v>
      </c>
      <c r="AG1819" s="44">
        <f t="shared" si="2745"/>
        <v>10521.80566396</v>
      </c>
      <c r="AH1819" s="41">
        <f t="shared" si="2746"/>
        <v>10158.000976666664</v>
      </c>
      <c r="AI1819" s="41">
        <f t="shared" si="2747"/>
        <v>175206239948098.53</v>
      </c>
      <c r="AJ1819" s="41">
        <f t="shared" si="2748"/>
        <v>0</v>
      </c>
      <c r="AK1819" s="41">
        <f t="shared" si="2749"/>
        <v>175206239948098.53</v>
      </c>
      <c r="AL1819" s="41">
        <f t="shared" ref="AL1819:AM1819" si="2778">SUM(AJ1819:AJ1832)</f>
        <v>1277257756359159.5</v>
      </c>
      <c r="AM1819" s="41">
        <f t="shared" si="2778"/>
        <v>1000421198030294.5</v>
      </c>
      <c r="AN1819" s="41">
        <f t="shared" si="2751"/>
        <v>1.2767200044080653</v>
      </c>
      <c r="AO1819" s="41">
        <f t="shared" si="2752"/>
        <v>56.077163723960226</v>
      </c>
      <c r="AP1819" s="46">
        <f t="shared" si="2753"/>
        <v>63.459984275346272</v>
      </c>
    </row>
    <row r="1820" spans="1:42" ht="15" thickBot="1" x14ac:dyDescent="0.4">
      <c r="A1820" s="63">
        <f>Symbol!A1820</f>
        <v>43717</v>
      </c>
      <c r="B1820" s="12">
        <f>Symbol!B1820</f>
        <v>10443.228515999999</v>
      </c>
      <c r="C1820" s="64">
        <f>Symbol!C1820</f>
        <v>10450.311523</v>
      </c>
      <c r="D1820" s="12">
        <f>Symbol!D1820</f>
        <v>10144.929688</v>
      </c>
      <c r="E1820" s="64">
        <f>Symbol!E1820</f>
        <v>10334.974609000001</v>
      </c>
      <c r="F1820" s="12">
        <f>Symbol!G1820</f>
        <v>17595943368</v>
      </c>
      <c r="H1820" s="24">
        <f t="shared" si="2727"/>
        <v>1</v>
      </c>
      <c r="I1820" s="7">
        <f t="shared" si="2728"/>
        <v>10623.540039</v>
      </c>
      <c r="J1820" s="30">
        <f t="shared" si="2729"/>
        <v>10594.493164</v>
      </c>
      <c r="K1820" s="60">
        <f t="shared" si="2730"/>
        <v>1.7912085455745457E-3</v>
      </c>
      <c r="L1820" s="50">
        <f t="shared" si="2731"/>
        <v>10575.533203000001</v>
      </c>
      <c r="M1820" s="60">
        <f t="shared" si="2732"/>
        <v>2.1237571206121311E-2</v>
      </c>
      <c r="N1820" s="50">
        <f t="shared" si="2733"/>
        <v>10353.302734000001</v>
      </c>
      <c r="O1820" s="60">
        <f t="shared" si="2734"/>
        <v>-1.5711657034899736E-2</v>
      </c>
      <c r="P1820" s="50">
        <f t="shared" si="2735"/>
        <v>10517.254883</v>
      </c>
      <c r="Q1820" s="60">
        <f t="shared" si="2736"/>
        <v>7.250398220342613E-3</v>
      </c>
      <c r="R1820" s="50">
        <f t="shared" si="2737"/>
        <v>10441.276367</v>
      </c>
      <c r="S1820" s="60">
        <f t="shared" si="2738"/>
        <v>1.0233096023724724E-2</v>
      </c>
      <c r="T1820" s="57">
        <f t="shared" si="2754"/>
        <v>-276.77929699999913</v>
      </c>
      <c r="U1820" s="8">
        <f t="shared" si="2755"/>
        <v>0</v>
      </c>
      <c r="V1820" s="8">
        <f t="shared" si="2756"/>
        <v>276.77929699999913</v>
      </c>
      <c r="W1820" s="8">
        <f t="shared" si="2757"/>
        <v>57.48925785714281</v>
      </c>
      <c r="X1820" s="8">
        <f t="shared" si="2758"/>
        <v>52.491629499999881</v>
      </c>
      <c r="Y1820" s="8">
        <f t="shared" si="2759"/>
        <v>1.0952081008866936</v>
      </c>
      <c r="Z1820" s="30">
        <f t="shared" si="2760"/>
        <v>52.27204402384664</v>
      </c>
      <c r="AA1820" s="48">
        <f t="shared" si="2739"/>
        <v>65.095602430226222</v>
      </c>
      <c r="AB1820" s="41">
        <f t="shared" si="2740"/>
        <v>10585.013183499999</v>
      </c>
      <c r="AC1820" s="41">
        <f t="shared" si="2741"/>
        <v>10507.776367</v>
      </c>
      <c r="AD1820" s="41">
        <f t="shared" si="2742"/>
        <v>10496.372070199999</v>
      </c>
      <c r="AE1820" s="44">
        <f t="shared" si="2743"/>
        <v>10490.433007600001</v>
      </c>
      <c r="AF1820" s="44">
        <f t="shared" si="2744"/>
        <v>10504.522851466671</v>
      </c>
      <c r="AG1820" s="44">
        <f t="shared" si="2745"/>
        <v>10474.473320160003</v>
      </c>
      <c r="AH1820" s="41">
        <f t="shared" si="2746"/>
        <v>10556.064127666667</v>
      </c>
      <c r="AI1820" s="41">
        <f t="shared" si="2747"/>
        <v>204628437401443.16</v>
      </c>
      <c r="AJ1820" s="41">
        <f t="shared" si="2748"/>
        <v>0</v>
      </c>
      <c r="AK1820" s="41">
        <f t="shared" si="2749"/>
        <v>204628437401443.16</v>
      </c>
      <c r="AL1820" s="41">
        <f t="shared" ref="AL1820:AM1820" si="2779">SUM(AJ1820:AJ1833)</f>
        <v>1433172023194934</v>
      </c>
      <c r="AM1820" s="41">
        <f t="shared" si="2779"/>
        <v>825214958082195.75</v>
      </c>
      <c r="AN1820" s="41">
        <f t="shared" si="2751"/>
        <v>1.7367256969331166</v>
      </c>
      <c r="AO1820" s="41">
        <f t="shared" si="2752"/>
        <v>63.459984275346272</v>
      </c>
      <c r="AP1820" s="46">
        <f t="shared" si="2753"/>
        <v>71.926382392153897</v>
      </c>
    </row>
    <row r="1821" spans="1:42" ht="15" thickBot="1" x14ac:dyDescent="0.4">
      <c r="A1821" s="63">
        <f>Symbol!A1821</f>
        <v>43718</v>
      </c>
      <c r="B1821" s="12">
        <f>Symbol!B1821</f>
        <v>10336.408203000001</v>
      </c>
      <c r="C1821" s="64">
        <f>Symbol!C1821</f>
        <v>10394.353515999999</v>
      </c>
      <c r="D1821" s="12">
        <f>Symbol!D1821</f>
        <v>10020.573242</v>
      </c>
      <c r="E1821" s="64">
        <f>Symbol!E1821</f>
        <v>10115.975586</v>
      </c>
      <c r="F1821" s="12">
        <f>Symbol!G1821</f>
        <v>14906809639</v>
      </c>
      <c r="H1821" s="24">
        <f t="shared" si="2727"/>
        <v>1</v>
      </c>
      <c r="I1821" s="7">
        <f t="shared" si="2728"/>
        <v>10594.493164</v>
      </c>
      <c r="J1821" s="30">
        <f t="shared" si="2729"/>
        <v>10575.533203000001</v>
      </c>
      <c r="K1821" s="60">
        <f t="shared" si="2730"/>
        <v>2.1237571206121311E-2</v>
      </c>
      <c r="L1821" s="50">
        <f t="shared" si="2731"/>
        <v>10353.302734000001</v>
      </c>
      <c r="M1821" s="60">
        <f t="shared" si="2732"/>
        <v>-1.5711657034899736E-2</v>
      </c>
      <c r="N1821" s="50">
        <f t="shared" si="2733"/>
        <v>10517.254883</v>
      </c>
      <c r="O1821" s="60">
        <f t="shared" si="2734"/>
        <v>7.250398220342613E-3</v>
      </c>
      <c r="P1821" s="50">
        <f t="shared" si="2735"/>
        <v>10441.276367</v>
      </c>
      <c r="Q1821" s="60">
        <f t="shared" si="2736"/>
        <v>1.0233096023724724E-2</v>
      </c>
      <c r="R1821" s="50">
        <f t="shared" si="2737"/>
        <v>10334.974609000001</v>
      </c>
      <c r="S1821" s="60">
        <f t="shared" si="2738"/>
        <v>2.1417820933124224E-2</v>
      </c>
      <c r="T1821" s="57">
        <f t="shared" si="2754"/>
        <v>29.046875</v>
      </c>
      <c r="U1821" s="8">
        <f t="shared" si="2755"/>
        <v>29.046875</v>
      </c>
      <c r="V1821" s="8">
        <f t="shared" si="2756"/>
        <v>0</v>
      </c>
      <c r="W1821" s="8">
        <f t="shared" si="2757"/>
        <v>60.026506714285588</v>
      </c>
      <c r="X1821" s="8">
        <f t="shared" si="2758"/>
        <v>32.721679714285656</v>
      </c>
      <c r="Y1821" s="8">
        <f t="shared" si="2759"/>
        <v>1.8344567650076706</v>
      </c>
      <c r="Z1821" s="30">
        <f t="shared" si="2760"/>
        <v>64.719871110918376</v>
      </c>
      <c r="AA1821" s="48">
        <f t="shared" si="2739"/>
        <v>61.350790584762969</v>
      </c>
      <c r="AB1821" s="41">
        <f t="shared" si="2740"/>
        <v>10464.417968500002</v>
      </c>
      <c r="AC1821" s="41">
        <f t="shared" si="2741"/>
        <v>10482.030273333336</v>
      </c>
      <c r="AD1821" s="41">
        <f t="shared" si="2742"/>
        <v>10444.468359200002</v>
      </c>
      <c r="AE1821" s="44">
        <f t="shared" si="2743"/>
        <v>10463.329687400001</v>
      </c>
      <c r="AF1821" s="44">
        <f t="shared" si="2744"/>
        <v>10464.929036333333</v>
      </c>
      <c r="AG1821" s="44">
        <f t="shared" si="2745"/>
        <v>10397.15210924</v>
      </c>
      <c r="AH1821" s="41">
        <f t="shared" si="2746"/>
        <v>10597.282551999999</v>
      </c>
      <c r="AI1821" s="41">
        <f t="shared" si="2747"/>
        <v>177426749230508.78</v>
      </c>
      <c r="AJ1821" s="41">
        <f t="shared" si="2748"/>
        <v>177426749230508.78</v>
      </c>
      <c r="AK1821" s="41">
        <f t="shared" si="2749"/>
        <v>0</v>
      </c>
      <c r="AL1821" s="41">
        <f t="shared" ref="AL1821:AM1821" si="2780">SUM(AJ1821:AJ1834)</f>
        <v>1589981883254867</v>
      </c>
      <c r="AM1821" s="41">
        <f t="shared" si="2780"/>
        <v>620586520680752.75</v>
      </c>
      <c r="AN1821" s="41">
        <f t="shared" si="2751"/>
        <v>2.5620631938810652</v>
      </c>
      <c r="AO1821" s="41">
        <f t="shared" si="2752"/>
        <v>71.926382392153897</v>
      </c>
      <c r="AP1821" s="46">
        <f t="shared" si="2753"/>
        <v>71.771274295370361</v>
      </c>
    </row>
    <row r="1822" spans="1:42" ht="15" thickBot="1" x14ac:dyDescent="0.4">
      <c r="A1822" s="63">
        <f>Symbol!A1822</f>
        <v>43719</v>
      </c>
      <c r="B1822" s="12">
        <f>Symbol!B1822</f>
        <v>10123.035156</v>
      </c>
      <c r="C1822" s="64">
        <f>Symbol!C1822</f>
        <v>10215.948242</v>
      </c>
      <c r="D1822" s="12">
        <f>Symbol!D1822</f>
        <v>9980.7763670000004</v>
      </c>
      <c r="E1822" s="64">
        <f>Symbol!E1822</f>
        <v>10178.372069999999</v>
      </c>
      <c r="F1822" s="12">
        <f>Symbol!G1822</f>
        <v>15428063426</v>
      </c>
      <c r="H1822" s="24">
        <f t="shared" si="2727"/>
        <v>1</v>
      </c>
      <c r="I1822" s="7">
        <f t="shared" si="2728"/>
        <v>10575.533203000001</v>
      </c>
      <c r="J1822" s="30">
        <f t="shared" si="2729"/>
        <v>10353.302734000001</v>
      </c>
      <c r="K1822" s="60">
        <f t="shared" si="2730"/>
        <v>-1.5711657034899736E-2</v>
      </c>
      <c r="L1822" s="50">
        <f t="shared" si="2731"/>
        <v>10517.254883</v>
      </c>
      <c r="M1822" s="60">
        <f t="shared" si="2732"/>
        <v>7.250398220342613E-3</v>
      </c>
      <c r="N1822" s="50">
        <f t="shared" si="2733"/>
        <v>10441.276367</v>
      </c>
      <c r="O1822" s="60">
        <f t="shared" si="2734"/>
        <v>1.0233096023724724E-2</v>
      </c>
      <c r="P1822" s="50">
        <f t="shared" si="2735"/>
        <v>10334.974609000001</v>
      </c>
      <c r="Q1822" s="60">
        <f t="shared" si="2736"/>
        <v>2.1417820933124224E-2</v>
      </c>
      <c r="R1822" s="50">
        <f t="shared" si="2737"/>
        <v>10115.975586</v>
      </c>
      <c r="S1822" s="60">
        <f t="shared" si="2738"/>
        <v>-6.1491683960743677E-3</v>
      </c>
      <c r="T1822" s="57">
        <f t="shared" si="2754"/>
        <v>18.959960999998657</v>
      </c>
      <c r="U1822" s="8">
        <f t="shared" si="2755"/>
        <v>18.959960999998657</v>
      </c>
      <c r="V1822" s="8">
        <f t="shared" si="2756"/>
        <v>0</v>
      </c>
      <c r="W1822" s="8">
        <f t="shared" si="2757"/>
        <v>61.024902357142828</v>
      </c>
      <c r="X1822" s="8">
        <f t="shared" si="2758"/>
        <v>32.721679714285656</v>
      </c>
      <c r="Y1822" s="8">
        <f t="shared" si="2759"/>
        <v>1.8649685129244917</v>
      </c>
      <c r="Z1822" s="30">
        <f t="shared" si="2760"/>
        <v>65.095602430226222</v>
      </c>
      <c r="AA1822" s="48">
        <f t="shared" si="2739"/>
        <v>57.011143228283281</v>
      </c>
      <c r="AB1822" s="41">
        <f t="shared" si="2740"/>
        <v>10435.278808499999</v>
      </c>
      <c r="AC1822" s="41">
        <f t="shared" si="2741"/>
        <v>10437.277994666665</v>
      </c>
      <c r="AD1822" s="41">
        <f t="shared" si="2742"/>
        <v>10352.556835799998</v>
      </c>
      <c r="AE1822" s="44">
        <f t="shared" si="2743"/>
        <v>10454.0730468</v>
      </c>
      <c r="AF1822" s="44">
        <f t="shared" si="2744"/>
        <v>10415.595442533333</v>
      </c>
      <c r="AG1822" s="44">
        <f t="shared" si="2745"/>
        <v>10324.717109199999</v>
      </c>
      <c r="AH1822" s="41">
        <f t="shared" si="2746"/>
        <v>10573.073567666666</v>
      </c>
      <c r="AI1822" s="41">
        <f t="shared" si="2747"/>
        <v>153851325818821.72</v>
      </c>
      <c r="AJ1822" s="41">
        <f t="shared" si="2748"/>
        <v>153851325818821.72</v>
      </c>
      <c r="AK1822" s="41">
        <f t="shared" si="2749"/>
        <v>0</v>
      </c>
      <c r="AL1822" s="41">
        <f t="shared" ref="AL1822:AM1822" si="2781">SUM(AJ1822:AJ1835)</f>
        <v>1577835495156022</v>
      </c>
      <c r="AM1822" s="41">
        <f t="shared" si="2781"/>
        <v>620586520680752.75</v>
      </c>
      <c r="AN1822" s="41">
        <f t="shared" si="2751"/>
        <v>2.5424907608776524</v>
      </c>
      <c r="AO1822" s="41">
        <f t="shared" si="2752"/>
        <v>71.771274295370361</v>
      </c>
      <c r="AP1822" s="46">
        <f t="shared" si="2753"/>
        <v>63.381214344963446</v>
      </c>
    </row>
    <row r="1823" spans="1:42" ht="15" thickBot="1" x14ac:dyDescent="0.4">
      <c r="A1823" s="63">
        <f>Symbol!A1823</f>
        <v>43720</v>
      </c>
      <c r="B1823" s="12">
        <f>Symbol!B1823</f>
        <v>10176.819336</v>
      </c>
      <c r="C1823" s="64">
        <f>Symbol!C1823</f>
        <v>10442.253906</v>
      </c>
      <c r="D1823" s="12">
        <f>Symbol!D1823</f>
        <v>10099.242188</v>
      </c>
      <c r="E1823" s="64">
        <f>Symbol!E1823</f>
        <v>10410.126953000001</v>
      </c>
      <c r="F1823" s="12">
        <f>Symbol!G1823</f>
        <v>15323563925</v>
      </c>
      <c r="H1823" s="24">
        <f t="shared" si="2727"/>
        <v>0</v>
      </c>
      <c r="I1823" s="7">
        <f t="shared" si="2728"/>
        <v>10353.302734000001</v>
      </c>
      <c r="J1823" s="30">
        <f t="shared" si="2729"/>
        <v>10517.254883</v>
      </c>
      <c r="K1823" s="60">
        <f t="shared" si="2730"/>
        <v>7.250398220342613E-3</v>
      </c>
      <c r="L1823" s="50">
        <f t="shared" si="2731"/>
        <v>10441.276367</v>
      </c>
      <c r="M1823" s="60">
        <f t="shared" si="2732"/>
        <v>1.0233096023724724E-2</v>
      </c>
      <c r="N1823" s="50">
        <f t="shared" si="2733"/>
        <v>10334.974609000001</v>
      </c>
      <c r="O1823" s="60">
        <f t="shared" si="2734"/>
        <v>2.1417820933124224E-2</v>
      </c>
      <c r="P1823" s="50">
        <f t="shared" si="2735"/>
        <v>10115.975586</v>
      </c>
      <c r="Q1823" s="60">
        <f t="shared" si="2736"/>
        <v>-6.1491683960743677E-3</v>
      </c>
      <c r="R1823" s="50">
        <f t="shared" si="2737"/>
        <v>10178.372069999999</v>
      </c>
      <c r="S1823" s="60">
        <f t="shared" si="2738"/>
        <v>-2.2513994049129959E-2</v>
      </c>
      <c r="T1823" s="57">
        <f t="shared" si="2754"/>
        <v>222.23046900000008</v>
      </c>
      <c r="U1823" s="8">
        <f t="shared" si="2755"/>
        <v>222.23046900000008</v>
      </c>
      <c r="V1823" s="8">
        <f t="shared" si="2756"/>
        <v>0</v>
      </c>
      <c r="W1823" s="8">
        <f t="shared" si="2757"/>
        <v>59.670619428571499</v>
      </c>
      <c r="X1823" s="8">
        <f t="shared" si="2758"/>
        <v>37.590750571428543</v>
      </c>
      <c r="Y1823" s="8">
        <f t="shared" si="2759"/>
        <v>1.5873750462946359</v>
      </c>
      <c r="Z1823" s="30">
        <f t="shared" si="2760"/>
        <v>61.350790584762969</v>
      </c>
      <c r="AA1823" s="48">
        <f t="shared" si="2739"/>
        <v>70.354620483568723</v>
      </c>
      <c r="AB1823" s="41">
        <f t="shared" si="2740"/>
        <v>10479.265625</v>
      </c>
      <c r="AC1823" s="41">
        <f t="shared" si="2741"/>
        <v>10431.168619666667</v>
      </c>
      <c r="AD1823" s="41">
        <f t="shared" si="2742"/>
        <v>10317.570702999999</v>
      </c>
      <c r="AE1823" s="44">
        <f t="shared" si="2743"/>
        <v>10413.951367000001</v>
      </c>
      <c r="AF1823" s="44">
        <f t="shared" si="2744"/>
        <v>10341.378059800001</v>
      </c>
      <c r="AG1823" s="44">
        <f t="shared" si="2745"/>
        <v>10340.367070200002</v>
      </c>
      <c r="AH1823" s="41">
        <f t="shared" si="2746"/>
        <v>10514.788086</v>
      </c>
      <c r="AI1823" s="41">
        <f t="shared" si="2747"/>
        <v>205422943769536.44</v>
      </c>
      <c r="AJ1823" s="41">
        <f t="shared" si="2748"/>
        <v>205422943769536.44</v>
      </c>
      <c r="AK1823" s="41">
        <f t="shared" si="2749"/>
        <v>0</v>
      </c>
      <c r="AL1823" s="41">
        <f t="shared" ref="AL1823:AM1823" si="2782">SUM(AJ1823:AJ1836)</f>
        <v>1423984169337200.5</v>
      </c>
      <c r="AM1823" s="41">
        <f t="shared" si="2782"/>
        <v>822713348300936.5</v>
      </c>
      <c r="AN1823" s="41">
        <f t="shared" si="2751"/>
        <v>1.7308387815488899</v>
      </c>
      <c r="AO1823" s="41">
        <f t="shared" si="2752"/>
        <v>63.381214344963446</v>
      </c>
      <c r="AP1823" s="46">
        <f t="shared" si="2753"/>
        <v>62.459952765662599</v>
      </c>
    </row>
    <row r="1824" spans="1:42" ht="15" thickBot="1" x14ac:dyDescent="0.4">
      <c r="A1824" s="63">
        <f>Symbol!A1824</f>
        <v>43721</v>
      </c>
      <c r="B1824" s="12">
        <f>Symbol!B1824</f>
        <v>10415.362305000001</v>
      </c>
      <c r="C1824" s="64">
        <f>Symbol!C1824</f>
        <v>10441.489258</v>
      </c>
      <c r="D1824" s="12">
        <f>Symbol!D1824</f>
        <v>10226.596680000001</v>
      </c>
      <c r="E1824" s="64">
        <f>Symbol!E1824</f>
        <v>10360.546875</v>
      </c>
      <c r="F1824" s="12">
        <f>Symbol!G1824</f>
        <v>14109864675</v>
      </c>
      <c r="H1824" s="24">
        <f t="shared" si="2727"/>
        <v>1</v>
      </c>
      <c r="I1824" s="7">
        <f t="shared" si="2728"/>
        <v>10517.254883</v>
      </c>
      <c r="J1824" s="30">
        <f t="shared" si="2729"/>
        <v>10441.276367</v>
      </c>
      <c r="K1824" s="60">
        <f t="shared" si="2730"/>
        <v>1.0233096023724724E-2</v>
      </c>
      <c r="L1824" s="50">
        <f t="shared" si="2731"/>
        <v>10334.974609000001</v>
      </c>
      <c r="M1824" s="60">
        <f t="shared" si="2732"/>
        <v>2.1417820933124224E-2</v>
      </c>
      <c r="N1824" s="50">
        <f t="shared" si="2733"/>
        <v>10115.975586</v>
      </c>
      <c r="O1824" s="60">
        <f t="shared" si="2734"/>
        <v>-6.1491683960743677E-3</v>
      </c>
      <c r="P1824" s="50">
        <f t="shared" si="2735"/>
        <v>10178.372069999999</v>
      </c>
      <c r="Q1824" s="60">
        <f t="shared" si="2736"/>
        <v>-2.2513994049129959E-2</v>
      </c>
      <c r="R1824" s="50">
        <f t="shared" si="2737"/>
        <v>10410.126953000001</v>
      </c>
      <c r="S1824" s="60">
        <f t="shared" si="2738"/>
        <v>4.7740552451972585E-3</v>
      </c>
      <c r="T1824" s="57">
        <f t="shared" si="2754"/>
        <v>-163.95214899999883</v>
      </c>
      <c r="U1824" s="8">
        <f t="shared" si="2755"/>
        <v>0</v>
      </c>
      <c r="V1824" s="8">
        <f t="shared" si="2756"/>
        <v>163.95214899999883</v>
      </c>
      <c r="W1824" s="8">
        <f t="shared" si="2757"/>
        <v>49.852260000000051</v>
      </c>
      <c r="X1824" s="8">
        <f t="shared" si="2758"/>
        <v>37.590750571428543</v>
      </c>
      <c r="Y1824" s="8">
        <f t="shared" si="2759"/>
        <v>1.3261842139936164</v>
      </c>
      <c r="Z1824" s="30">
        <f t="shared" si="2760"/>
        <v>57.011143228283281</v>
      </c>
      <c r="AA1824" s="48">
        <f t="shared" si="2739"/>
        <v>65.493877691952306</v>
      </c>
      <c r="AB1824" s="41">
        <f t="shared" si="2740"/>
        <v>10388.125488000001</v>
      </c>
      <c r="AC1824" s="41">
        <f t="shared" si="2741"/>
        <v>10297.408854000001</v>
      </c>
      <c r="AD1824" s="41">
        <f t="shared" si="2742"/>
        <v>10296.145117</v>
      </c>
      <c r="AE1824" s="44">
        <f t="shared" si="2743"/>
        <v>10268.6353514</v>
      </c>
      <c r="AF1824" s="44">
        <f t="shared" si="2744"/>
        <v>10256.074544066667</v>
      </c>
      <c r="AG1824" s="44">
        <f t="shared" si="2745"/>
        <v>10312.254648280001</v>
      </c>
      <c r="AH1824" s="41">
        <f t="shared" si="2746"/>
        <v>10474.949218666667</v>
      </c>
      <c r="AI1824" s="41">
        <f t="shared" si="2747"/>
        <v>160343886507620.53</v>
      </c>
      <c r="AJ1824" s="41">
        <f t="shared" si="2748"/>
        <v>0</v>
      </c>
      <c r="AK1824" s="41">
        <f t="shared" si="2749"/>
        <v>160343886507620.53</v>
      </c>
      <c r="AL1824" s="41">
        <f t="shared" ref="AL1824:AM1824" si="2783">SUM(AJ1824:AJ1837)</f>
        <v>1368848487424222.5</v>
      </c>
      <c r="AM1824" s="41">
        <f t="shared" si="2783"/>
        <v>822713348300936.5</v>
      </c>
      <c r="AN1824" s="41">
        <f t="shared" si="2751"/>
        <v>1.6638219013355764</v>
      </c>
      <c r="AO1824" s="41">
        <f t="shared" si="2752"/>
        <v>62.459952765662599</v>
      </c>
      <c r="AP1824" s="46">
        <f t="shared" si="2753"/>
        <v>69.425391988649551</v>
      </c>
    </row>
    <row r="1825" spans="1:42" ht="15" thickBot="1" x14ac:dyDescent="0.4">
      <c r="A1825" s="63">
        <f>Symbol!A1825</f>
        <v>43722</v>
      </c>
      <c r="B1825" s="12">
        <f>Symbol!B1825</f>
        <v>10345.403319999999</v>
      </c>
      <c r="C1825" s="64">
        <f>Symbol!C1825</f>
        <v>10422.133789</v>
      </c>
      <c r="D1825" s="12">
        <f>Symbol!D1825</f>
        <v>10291.694336</v>
      </c>
      <c r="E1825" s="64">
        <f>Symbol!E1825</f>
        <v>10358.048828000001</v>
      </c>
      <c r="F1825" s="12">
        <f>Symbol!G1825</f>
        <v>13468713124</v>
      </c>
      <c r="H1825" s="24">
        <f t="shared" si="2727"/>
        <v>1</v>
      </c>
      <c r="I1825" s="7">
        <f t="shared" si="2728"/>
        <v>10441.276367</v>
      </c>
      <c r="J1825" s="30">
        <f t="shared" si="2729"/>
        <v>10334.974609000001</v>
      </c>
      <c r="K1825" s="60">
        <f t="shared" si="2730"/>
        <v>2.1417820933124224E-2</v>
      </c>
      <c r="L1825" s="50">
        <f t="shared" si="2731"/>
        <v>10115.975586</v>
      </c>
      <c r="M1825" s="60">
        <f t="shared" si="2732"/>
        <v>-6.1491683960743677E-3</v>
      </c>
      <c r="N1825" s="50">
        <f t="shared" si="2733"/>
        <v>10178.372069999999</v>
      </c>
      <c r="O1825" s="60">
        <f t="shared" si="2734"/>
        <v>-2.2513994049129959E-2</v>
      </c>
      <c r="P1825" s="50">
        <f t="shared" si="2735"/>
        <v>10410.126953000001</v>
      </c>
      <c r="Q1825" s="60">
        <f t="shared" si="2736"/>
        <v>4.7740552451972585E-3</v>
      </c>
      <c r="R1825" s="50">
        <f t="shared" si="2737"/>
        <v>10360.546875</v>
      </c>
      <c r="S1825" s="60">
        <f t="shared" si="2738"/>
        <v>2.411405722583013E-4</v>
      </c>
      <c r="T1825" s="57">
        <f t="shared" si="2754"/>
        <v>75.978515999999217</v>
      </c>
      <c r="U1825" s="8">
        <f t="shared" si="2755"/>
        <v>75.978515999999217</v>
      </c>
      <c r="V1825" s="8">
        <f t="shared" si="2756"/>
        <v>0</v>
      </c>
      <c r="W1825" s="8">
        <f t="shared" si="2757"/>
        <v>61.418317500000093</v>
      </c>
      <c r="X1825" s="8">
        <f t="shared" si="2758"/>
        <v>25.87988278571434</v>
      </c>
      <c r="Y1825" s="8">
        <f t="shared" si="2759"/>
        <v>2.3732069425717386</v>
      </c>
      <c r="Z1825" s="30">
        <f t="shared" si="2760"/>
        <v>70.354620483568723</v>
      </c>
      <c r="AA1825" s="48">
        <f t="shared" si="2739"/>
        <v>71.152348099119109</v>
      </c>
      <c r="AB1825" s="41">
        <f t="shared" si="2740"/>
        <v>10225.475097500001</v>
      </c>
      <c r="AC1825" s="41">
        <f t="shared" si="2741"/>
        <v>10209.774088333334</v>
      </c>
      <c r="AD1825" s="41">
        <f t="shared" si="2742"/>
        <v>10279.9992186</v>
      </c>
      <c r="AE1825" s="44">
        <f t="shared" si="2743"/>
        <v>10184.7339842</v>
      </c>
      <c r="AF1825" s="44">
        <f t="shared" si="2744"/>
        <v>10254.854817533333</v>
      </c>
      <c r="AG1825" s="44">
        <f t="shared" si="2745"/>
        <v>10294.686171720001</v>
      </c>
      <c r="AH1825" s="41">
        <f t="shared" si="2746"/>
        <v>10482.001627333333</v>
      </c>
      <c r="AI1825" s="41">
        <f t="shared" si="2747"/>
        <v>143294910708196.16</v>
      </c>
      <c r="AJ1825" s="41">
        <f t="shared" si="2748"/>
        <v>143294910708196.16</v>
      </c>
      <c r="AK1825" s="41">
        <f t="shared" si="2749"/>
        <v>0</v>
      </c>
      <c r="AL1825" s="41">
        <f t="shared" ref="AL1825:AM1825" si="2784">SUM(AJ1825:AJ1838)</f>
        <v>1504034312042212</v>
      </c>
      <c r="AM1825" s="41">
        <f t="shared" si="2784"/>
        <v>662369461793315.88</v>
      </c>
      <c r="AN1825" s="41">
        <f t="shared" si="2751"/>
        <v>2.2706878846288463</v>
      </c>
      <c r="AO1825" s="41">
        <f t="shared" si="2752"/>
        <v>69.425391988649551</v>
      </c>
      <c r="AP1825" s="46">
        <f t="shared" si="2753"/>
        <v>69.269327809444036</v>
      </c>
    </row>
    <row r="1826" spans="1:42" ht="15" thickBot="1" x14ac:dyDescent="0.4">
      <c r="A1826" s="63">
        <f>Symbol!A1826</f>
        <v>43723</v>
      </c>
      <c r="B1826" s="12">
        <f>Symbol!B1826</f>
        <v>10356.465819999999</v>
      </c>
      <c r="C1826" s="64">
        <f>Symbol!C1826</f>
        <v>10387.035156</v>
      </c>
      <c r="D1826" s="12">
        <f>Symbol!D1826</f>
        <v>10313.092773</v>
      </c>
      <c r="E1826" s="64">
        <f>Symbol!E1826</f>
        <v>10347.712890999999</v>
      </c>
      <c r="F1826" s="12">
        <f>Symbol!G1826</f>
        <v>12043433567</v>
      </c>
      <c r="H1826" s="24">
        <f t="shared" si="2727"/>
        <v>1</v>
      </c>
      <c r="I1826" s="7">
        <f t="shared" si="2728"/>
        <v>10334.974609000001</v>
      </c>
      <c r="J1826" s="30">
        <f t="shared" si="2729"/>
        <v>10115.975586</v>
      </c>
      <c r="K1826" s="60">
        <f t="shared" si="2730"/>
        <v>-6.1491683960743677E-3</v>
      </c>
      <c r="L1826" s="50">
        <f t="shared" si="2731"/>
        <v>10178.372069999999</v>
      </c>
      <c r="M1826" s="60">
        <f t="shared" si="2732"/>
        <v>-2.2513994049129959E-2</v>
      </c>
      <c r="N1826" s="50">
        <f t="shared" si="2733"/>
        <v>10410.126953000001</v>
      </c>
      <c r="O1826" s="60">
        <f t="shared" si="2734"/>
        <v>4.7740552451972585E-3</v>
      </c>
      <c r="P1826" s="50">
        <f t="shared" si="2735"/>
        <v>10360.546875</v>
      </c>
      <c r="Q1826" s="60">
        <f t="shared" si="2736"/>
        <v>2.411405722583013E-4</v>
      </c>
      <c r="R1826" s="50">
        <f t="shared" si="2737"/>
        <v>10358.048828000001</v>
      </c>
      <c r="S1826" s="60">
        <f t="shared" si="2738"/>
        <v>9.9836345059730984E-4</v>
      </c>
      <c r="T1826" s="57">
        <f t="shared" si="2754"/>
        <v>106.30175799999961</v>
      </c>
      <c r="U1826" s="8">
        <f t="shared" si="2755"/>
        <v>106.30175799999961</v>
      </c>
      <c r="V1826" s="8">
        <f t="shared" si="2756"/>
        <v>0</v>
      </c>
      <c r="W1826" s="8">
        <f t="shared" si="2757"/>
        <v>55.991280642857291</v>
      </c>
      <c r="X1826" s="8">
        <f t="shared" si="2758"/>
        <v>29.499581428571609</v>
      </c>
      <c r="Y1826" s="8">
        <f t="shared" si="2759"/>
        <v>1.898036444294336</v>
      </c>
      <c r="Z1826" s="30">
        <f t="shared" si="2760"/>
        <v>65.493877691952306</v>
      </c>
      <c r="AA1826" s="48">
        <f t="shared" si="2739"/>
        <v>82.209244771035401</v>
      </c>
      <c r="AB1826" s="41">
        <f t="shared" si="2740"/>
        <v>10147.173827999999</v>
      </c>
      <c r="AC1826" s="41">
        <f t="shared" si="2741"/>
        <v>10234.824869666665</v>
      </c>
      <c r="AD1826" s="41">
        <f t="shared" si="2742"/>
        <v>10284.6140624</v>
      </c>
      <c r="AE1826" s="44">
        <f t="shared" si="2743"/>
        <v>10258.594726400001</v>
      </c>
      <c r="AF1826" s="44">
        <f t="shared" si="2744"/>
        <v>10276.274023333333</v>
      </c>
      <c r="AG1826" s="44">
        <f t="shared" si="2745"/>
        <v>10287.96433592</v>
      </c>
      <c r="AH1826" s="41">
        <f t="shared" si="2746"/>
        <v>10310.07194</v>
      </c>
      <c r="AI1826" s="41">
        <f t="shared" si="2747"/>
        <v>181415441976245.88</v>
      </c>
      <c r="AJ1826" s="41">
        <f t="shared" si="2748"/>
        <v>181415441976245.88</v>
      </c>
      <c r="AK1826" s="41">
        <f t="shared" si="2749"/>
        <v>0</v>
      </c>
      <c r="AL1826" s="41">
        <f t="shared" ref="AL1826:AM1826" si="2785">SUM(AJ1826:AJ1839)</f>
        <v>1493032339007100.3</v>
      </c>
      <c r="AM1826" s="41">
        <f t="shared" si="2785"/>
        <v>662369461793315.88</v>
      </c>
      <c r="AN1826" s="41">
        <f t="shared" si="2751"/>
        <v>2.2540778600583828</v>
      </c>
      <c r="AO1826" s="41">
        <f t="shared" si="2752"/>
        <v>69.269327809444036</v>
      </c>
      <c r="AP1826" s="46">
        <f t="shared" si="2753"/>
        <v>68.801284819238134</v>
      </c>
    </row>
    <row r="1827" spans="1:42" ht="15" thickBot="1" x14ac:dyDescent="0.4">
      <c r="A1827" s="63">
        <f>Symbol!A1827</f>
        <v>43724</v>
      </c>
      <c r="B1827" s="12">
        <f>Symbol!B1827</f>
        <v>10347.222656</v>
      </c>
      <c r="C1827" s="64">
        <f>Symbol!C1827</f>
        <v>10386.867188</v>
      </c>
      <c r="D1827" s="12">
        <f>Symbol!D1827</f>
        <v>10189.744140999999</v>
      </c>
      <c r="E1827" s="64">
        <f>Symbol!E1827</f>
        <v>10276.793944999999</v>
      </c>
      <c r="F1827" s="12">
        <f>Symbol!G1827</f>
        <v>15160167779</v>
      </c>
      <c r="H1827" s="24">
        <f t="shared" si="2727"/>
        <v>0</v>
      </c>
      <c r="I1827" s="7">
        <f t="shared" si="2728"/>
        <v>10115.975586</v>
      </c>
      <c r="J1827" s="30">
        <f t="shared" si="2729"/>
        <v>10178.372069999999</v>
      </c>
      <c r="K1827" s="60">
        <f t="shared" si="2730"/>
        <v>-2.2513994049129959E-2</v>
      </c>
      <c r="L1827" s="50">
        <f t="shared" si="2731"/>
        <v>10410.126953000001</v>
      </c>
      <c r="M1827" s="60">
        <f t="shared" si="2732"/>
        <v>4.7740552451972585E-3</v>
      </c>
      <c r="N1827" s="50">
        <f t="shared" si="2733"/>
        <v>10360.546875</v>
      </c>
      <c r="O1827" s="60">
        <f t="shared" si="2734"/>
        <v>2.411405722583013E-4</v>
      </c>
      <c r="P1827" s="50">
        <f t="shared" si="2735"/>
        <v>10358.048828000001</v>
      </c>
      <c r="Q1827" s="60">
        <f t="shared" si="2736"/>
        <v>9.9836345059730984E-4</v>
      </c>
      <c r="R1827" s="50">
        <f t="shared" si="2737"/>
        <v>10347.712890999999</v>
      </c>
      <c r="S1827" s="60">
        <f t="shared" si="2738"/>
        <v>6.8771802474210325E-3</v>
      </c>
      <c r="T1827" s="57">
        <f t="shared" si="2754"/>
        <v>218.99902300000031</v>
      </c>
      <c r="U1827" s="8">
        <f t="shared" si="2755"/>
        <v>218.99902300000031</v>
      </c>
      <c r="V1827" s="8">
        <f t="shared" si="2756"/>
        <v>0</v>
      </c>
      <c r="W1827" s="8">
        <f t="shared" si="2757"/>
        <v>72.760323571428799</v>
      </c>
      <c r="X1827" s="8">
        <f t="shared" si="2758"/>
        <v>29.499581428571609</v>
      </c>
      <c r="Y1827" s="8">
        <f t="shared" si="2759"/>
        <v>2.4664866431276651</v>
      </c>
      <c r="Z1827" s="30">
        <f t="shared" si="2760"/>
        <v>71.152348099119109</v>
      </c>
      <c r="AA1827" s="48">
        <f t="shared" si="2739"/>
        <v>85.346425061243281</v>
      </c>
      <c r="AB1827" s="41">
        <f t="shared" si="2740"/>
        <v>10294.2495115</v>
      </c>
      <c r="AC1827" s="41">
        <f t="shared" si="2741"/>
        <v>10316.348632666666</v>
      </c>
      <c r="AD1827" s="41">
        <f t="shared" si="2742"/>
        <v>10330.961523399999</v>
      </c>
      <c r="AE1827" s="44">
        <f t="shared" si="2743"/>
        <v>10343.943945200001</v>
      </c>
      <c r="AF1827" s="44">
        <f t="shared" si="2744"/>
        <v>10336.667122266666</v>
      </c>
      <c r="AG1827" s="44">
        <f t="shared" si="2745"/>
        <v>10316.19113272</v>
      </c>
      <c r="AH1827" s="41">
        <f t="shared" si="2746"/>
        <v>10176.967448000001</v>
      </c>
      <c r="AI1827" s="41">
        <f t="shared" si="2747"/>
        <v>151706116449635.66</v>
      </c>
      <c r="AJ1827" s="41">
        <f t="shared" si="2748"/>
        <v>151706116449635.66</v>
      </c>
      <c r="AK1827" s="41">
        <f t="shared" si="2749"/>
        <v>0</v>
      </c>
      <c r="AL1827" s="41">
        <f t="shared" ref="AL1827:AM1827" si="2786">SUM(AJ1827:AJ1840)</f>
        <v>1460697010513704.3</v>
      </c>
      <c r="AM1827" s="41">
        <f t="shared" si="2786"/>
        <v>662369461793315.88</v>
      </c>
      <c r="AN1827" s="41">
        <f t="shared" si="2751"/>
        <v>2.2052601980758233</v>
      </c>
      <c r="AO1827" s="41">
        <f t="shared" si="2752"/>
        <v>68.801284819238134</v>
      </c>
      <c r="AP1827" s="46">
        <f t="shared" si="2753"/>
        <v>69.819363199606087</v>
      </c>
    </row>
    <row r="1828" spans="1:42" ht="15" thickBot="1" x14ac:dyDescent="0.4">
      <c r="A1828" s="63">
        <f>Symbol!A1828</f>
        <v>43725</v>
      </c>
      <c r="B1828" s="12">
        <f>Symbol!B1828</f>
        <v>10281.513671999999</v>
      </c>
      <c r="C1828" s="64">
        <f>Symbol!C1828</f>
        <v>10296.771484000001</v>
      </c>
      <c r="D1828" s="12">
        <f>Symbol!D1828</f>
        <v>10199.739258</v>
      </c>
      <c r="E1828" s="64">
        <f>Symbol!E1828</f>
        <v>10241.272461</v>
      </c>
      <c r="F1828" s="12">
        <f>Symbol!G1828</f>
        <v>15304603363</v>
      </c>
      <c r="H1828" s="24">
        <f t="shared" si="2727"/>
        <v>0</v>
      </c>
      <c r="I1828" s="7">
        <f t="shared" si="2728"/>
        <v>10178.372069999999</v>
      </c>
      <c r="J1828" s="30">
        <f t="shared" si="2729"/>
        <v>10410.126953000001</v>
      </c>
      <c r="K1828" s="60">
        <f t="shared" si="2730"/>
        <v>4.7740552451972585E-3</v>
      </c>
      <c r="L1828" s="50">
        <f t="shared" si="2731"/>
        <v>10360.546875</v>
      </c>
      <c r="M1828" s="60">
        <f t="shared" si="2732"/>
        <v>2.411405722583013E-4</v>
      </c>
      <c r="N1828" s="50">
        <f t="shared" si="2733"/>
        <v>10358.048828000001</v>
      </c>
      <c r="O1828" s="60">
        <f t="shared" si="2734"/>
        <v>9.9836345059730984E-4</v>
      </c>
      <c r="P1828" s="50">
        <f t="shared" si="2735"/>
        <v>10347.712890999999</v>
      </c>
      <c r="Q1828" s="60">
        <f t="shared" si="2736"/>
        <v>6.8771802474210325E-3</v>
      </c>
      <c r="R1828" s="50">
        <f t="shared" si="2737"/>
        <v>10276.793944999999</v>
      </c>
      <c r="S1828" s="60">
        <f t="shared" si="2738"/>
        <v>3.4624626692390721E-3</v>
      </c>
      <c r="T1828" s="57">
        <f t="shared" si="2754"/>
        <v>-62.396483999998964</v>
      </c>
      <c r="U1828" s="8">
        <f t="shared" si="2755"/>
        <v>0</v>
      </c>
      <c r="V1828" s="8">
        <f t="shared" si="2756"/>
        <v>62.396483999998964</v>
      </c>
      <c r="W1828" s="8">
        <f t="shared" si="2757"/>
        <v>136.31452285714309</v>
      </c>
      <c r="X1828" s="8">
        <f t="shared" si="2758"/>
        <v>29.499581428571609</v>
      </c>
      <c r="Y1828" s="8">
        <f t="shared" si="2759"/>
        <v>4.6208968485605908</v>
      </c>
      <c r="Z1828" s="30">
        <f t="shared" si="2760"/>
        <v>82.209244771035401</v>
      </c>
      <c r="AA1828" s="48">
        <f t="shared" si="2739"/>
        <v>95.300511265949439</v>
      </c>
      <c r="AB1828" s="41">
        <f t="shared" si="2740"/>
        <v>10385.336914</v>
      </c>
      <c r="AC1828" s="41">
        <f t="shared" si="2741"/>
        <v>10376.240885333333</v>
      </c>
      <c r="AD1828" s="41">
        <f t="shared" si="2742"/>
        <v>10350.6458984</v>
      </c>
      <c r="AE1828" s="44">
        <f t="shared" si="2743"/>
        <v>10369.4636718</v>
      </c>
      <c r="AF1828" s="44">
        <f t="shared" si="2744"/>
        <v>10366.374349</v>
      </c>
      <c r="AG1828" s="44">
        <f t="shared" si="2745"/>
        <v>10335.5253906</v>
      </c>
      <c r="AH1828" s="41">
        <f t="shared" si="2746"/>
        <v>10125.032226333335</v>
      </c>
      <c r="AI1828" s="41">
        <f t="shared" si="2747"/>
        <v>156209639378164.69</v>
      </c>
      <c r="AJ1828" s="41">
        <f t="shared" si="2748"/>
        <v>0</v>
      </c>
      <c r="AK1828" s="41">
        <f t="shared" si="2749"/>
        <v>156209639378164.69</v>
      </c>
      <c r="AL1828" s="41">
        <f t="shared" ref="AL1828:AM1828" si="2787">SUM(AJ1828:AJ1841)</f>
        <v>1532314057225973.8</v>
      </c>
      <c r="AM1828" s="41">
        <f t="shared" si="2787"/>
        <v>662369461793315.88</v>
      </c>
      <c r="AN1828" s="41">
        <f t="shared" si="2751"/>
        <v>2.3133827049896714</v>
      </c>
      <c r="AO1828" s="41">
        <f t="shared" si="2752"/>
        <v>69.819363199606087</v>
      </c>
      <c r="AP1828" s="46">
        <f t="shared" si="2753"/>
        <v>77.238137184714333</v>
      </c>
    </row>
    <row r="1829" spans="1:42" ht="15" thickBot="1" x14ac:dyDescent="0.4">
      <c r="A1829" s="63">
        <f>Symbol!A1829</f>
        <v>43726</v>
      </c>
      <c r="B1829" s="12">
        <f>Symbol!B1829</f>
        <v>10247.795898</v>
      </c>
      <c r="C1829" s="64">
        <f>Symbol!C1829</f>
        <v>10275.928711</v>
      </c>
      <c r="D1829" s="12">
        <f>Symbol!D1829</f>
        <v>10191.469727</v>
      </c>
      <c r="E1829" s="64">
        <f>Symbol!E1829</f>
        <v>10198.248046999999</v>
      </c>
      <c r="F1829" s="12">
        <f>Symbol!G1829</f>
        <v>16169268880</v>
      </c>
      <c r="H1829" s="24">
        <f t="shared" si="2727"/>
        <v>1</v>
      </c>
      <c r="I1829" s="7">
        <f t="shared" si="2728"/>
        <v>10410.126953000001</v>
      </c>
      <c r="J1829" s="30">
        <f t="shared" si="2729"/>
        <v>10360.546875</v>
      </c>
      <c r="K1829" s="60">
        <f t="shared" si="2730"/>
        <v>2.411405722583013E-4</v>
      </c>
      <c r="L1829" s="50">
        <f t="shared" si="2731"/>
        <v>10358.048828000001</v>
      </c>
      <c r="M1829" s="60">
        <f t="shared" si="2732"/>
        <v>9.9836345059730984E-4</v>
      </c>
      <c r="N1829" s="50">
        <f t="shared" si="2733"/>
        <v>10347.712890999999</v>
      </c>
      <c r="O1829" s="60">
        <f t="shared" si="2734"/>
        <v>6.8771802474210325E-3</v>
      </c>
      <c r="P1829" s="50">
        <f t="shared" si="2735"/>
        <v>10276.793944999999</v>
      </c>
      <c r="Q1829" s="60">
        <f t="shared" si="2736"/>
        <v>3.4624626692390721E-3</v>
      </c>
      <c r="R1829" s="50">
        <f t="shared" si="2737"/>
        <v>10241.272461</v>
      </c>
      <c r="S1829" s="60">
        <f t="shared" si="2738"/>
        <v>4.20993022105913E-3</v>
      </c>
      <c r="T1829" s="57">
        <f t="shared" si="2754"/>
        <v>-231.75488300000143</v>
      </c>
      <c r="U1829" s="8">
        <f t="shared" si="2755"/>
        <v>0</v>
      </c>
      <c r="V1829" s="8">
        <f t="shared" si="2756"/>
        <v>231.75488300000143</v>
      </c>
      <c r="W1829" s="8">
        <f t="shared" si="2757"/>
        <v>145.85546871428596</v>
      </c>
      <c r="X1829" s="8">
        <f t="shared" si="2758"/>
        <v>25.042689714285967</v>
      </c>
      <c r="Y1829" s="8">
        <f t="shared" si="2759"/>
        <v>5.8242732860712074</v>
      </c>
      <c r="Z1829" s="30">
        <f t="shared" si="2760"/>
        <v>85.346425061243281</v>
      </c>
      <c r="AA1829" s="48">
        <f t="shared" si="2739"/>
        <v>90.363439380375112</v>
      </c>
      <c r="AB1829" s="41">
        <f t="shared" si="2740"/>
        <v>10359.2978515</v>
      </c>
      <c r="AC1829" s="41">
        <f t="shared" si="2741"/>
        <v>10355.436197999999</v>
      </c>
      <c r="AD1829" s="41">
        <f t="shared" si="2742"/>
        <v>10316.875</v>
      </c>
      <c r="AE1829" s="44">
        <f t="shared" si="2743"/>
        <v>10354.414062600001</v>
      </c>
      <c r="AF1829" s="44">
        <f t="shared" si="2744"/>
        <v>10334.124218733334</v>
      </c>
      <c r="AG1829" s="44">
        <f t="shared" si="2745"/>
        <v>10299.641562520001</v>
      </c>
      <c r="AH1829" s="41">
        <f t="shared" si="2746"/>
        <v>10317.207682333334</v>
      </c>
      <c r="AI1829" s="41">
        <f t="shared" si="2747"/>
        <v>158096391447735.94</v>
      </c>
      <c r="AJ1829" s="41">
        <f t="shared" si="2748"/>
        <v>0</v>
      </c>
      <c r="AK1829" s="41">
        <f t="shared" si="2749"/>
        <v>158096391447735.94</v>
      </c>
      <c r="AL1829" s="41">
        <f t="shared" ref="AL1829:AM1829" si="2788">SUM(AJ1829:AJ1842)</f>
        <v>1717558976536756.5</v>
      </c>
      <c r="AM1829" s="41">
        <f t="shared" si="2788"/>
        <v>506159822415151.25</v>
      </c>
      <c r="AN1829" s="41">
        <f t="shared" si="2751"/>
        <v>3.3933135355180721</v>
      </c>
      <c r="AO1829" s="41">
        <f t="shared" si="2752"/>
        <v>77.238137184714333</v>
      </c>
      <c r="AP1829" s="46">
        <f t="shared" si="2753"/>
        <v>84.343274688755486</v>
      </c>
    </row>
    <row r="1830" spans="1:42" ht="15" thickBot="1" x14ac:dyDescent="0.4">
      <c r="A1830" s="63">
        <f>Symbol!A1830</f>
        <v>43727</v>
      </c>
      <c r="B1830" s="12">
        <f>Symbol!B1830</f>
        <v>10200.496094</v>
      </c>
      <c r="C1830" s="64">
        <f>Symbol!C1830</f>
        <v>10295.668944999999</v>
      </c>
      <c r="D1830" s="12">
        <f>Symbol!D1830</f>
        <v>9851.6923829999996</v>
      </c>
      <c r="E1830" s="64">
        <f>Symbol!E1830</f>
        <v>10266.415039</v>
      </c>
      <c r="F1830" s="12">
        <f>Symbol!G1830</f>
        <v>19937691247</v>
      </c>
      <c r="H1830" s="24">
        <f t="shared" si="2727"/>
        <v>1</v>
      </c>
      <c r="I1830" s="7">
        <f t="shared" si="2728"/>
        <v>10360.546875</v>
      </c>
      <c r="J1830" s="30">
        <f t="shared" si="2729"/>
        <v>10358.048828000001</v>
      </c>
      <c r="K1830" s="60">
        <f t="shared" si="2730"/>
        <v>9.9836345059730984E-4</v>
      </c>
      <c r="L1830" s="50">
        <f t="shared" si="2731"/>
        <v>10347.712890999999</v>
      </c>
      <c r="M1830" s="60">
        <f t="shared" si="2732"/>
        <v>6.8771802474210325E-3</v>
      </c>
      <c r="N1830" s="50">
        <f t="shared" si="2733"/>
        <v>10276.793944999999</v>
      </c>
      <c r="O1830" s="60">
        <f t="shared" si="2734"/>
        <v>3.4624626692390721E-3</v>
      </c>
      <c r="P1830" s="50">
        <f t="shared" si="2735"/>
        <v>10241.272461</v>
      </c>
      <c r="Q1830" s="60">
        <f t="shared" si="2736"/>
        <v>4.20993022105913E-3</v>
      </c>
      <c r="R1830" s="50">
        <f t="shared" si="2737"/>
        <v>10198.248046999999</v>
      </c>
      <c r="S1830" s="60">
        <f t="shared" si="2738"/>
        <v>-6.6619463830210664E-3</v>
      </c>
      <c r="T1830" s="57">
        <f t="shared" si="2754"/>
        <v>49.580078000000867</v>
      </c>
      <c r="U1830" s="8">
        <f t="shared" si="2755"/>
        <v>49.580078000000867</v>
      </c>
      <c r="V1830" s="8">
        <f t="shared" si="2756"/>
        <v>0</v>
      </c>
      <c r="W1830" s="8">
        <f t="shared" si="2757"/>
        <v>172.14299664285733</v>
      </c>
      <c r="X1830" s="8">
        <f t="shared" si="2758"/>
        <v>8.4887695000001511</v>
      </c>
      <c r="Y1830" s="8">
        <f t="shared" si="2759"/>
        <v>20.278910464332228</v>
      </c>
      <c r="Z1830" s="30">
        <f t="shared" si="2760"/>
        <v>95.300511265949439</v>
      </c>
      <c r="AA1830" s="48">
        <f t="shared" si="2739"/>
        <v>90.37608616715751</v>
      </c>
      <c r="AB1830" s="41">
        <f t="shared" si="2740"/>
        <v>10352.880859500001</v>
      </c>
      <c r="AC1830" s="41">
        <f t="shared" si="2741"/>
        <v>10327.518554666667</v>
      </c>
      <c r="AD1830" s="41">
        <f t="shared" si="2742"/>
        <v>10284.415234399999</v>
      </c>
      <c r="AE1830" s="44">
        <f t="shared" si="2743"/>
        <v>10321.4125</v>
      </c>
      <c r="AF1830" s="44">
        <f t="shared" si="2744"/>
        <v>10302.4842448</v>
      </c>
      <c r="AG1830" s="44">
        <f t="shared" si="2745"/>
        <v>10284.48054688</v>
      </c>
      <c r="AH1830" s="41">
        <f t="shared" si="2746"/>
        <v>10342.877604333333</v>
      </c>
      <c r="AI1830" s="41">
        <f t="shared" si="2747"/>
        <v>145936603347231.53</v>
      </c>
      <c r="AJ1830" s="41">
        <f t="shared" si="2748"/>
        <v>0</v>
      </c>
      <c r="AK1830" s="41">
        <f t="shared" si="2749"/>
        <v>145936603347231.53</v>
      </c>
      <c r="AL1830" s="41">
        <f t="shared" ref="AL1830:AM1830" si="2789">SUM(AJ1830:AJ1843)</f>
        <v>1875028716644316</v>
      </c>
      <c r="AM1830" s="41">
        <f t="shared" si="2789"/>
        <v>348063430967415.25</v>
      </c>
      <c r="AN1830" s="41">
        <f t="shared" si="2751"/>
        <v>5.3870316437231551</v>
      </c>
      <c r="AO1830" s="41">
        <f t="shared" si="2752"/>
        <v>84.343274688755486</v>
      </c>
      <c r="AP1830" s="46">
        <f t="shared" si="2753"/>
        <v>84.800592829550084</v>
      </c>
    </row>
    <row r="1831" spans="1:42" ht="15" thickBot="1" x14ac:dyDescent="0.4">
      <c r="A1831" s="63">
        <f>Symbol!A1831</f>
        <v>43728</v>
      </c>
      <c r="B1831" s="12">
        <f>Symbol!B1831</f>
        <v>10266.318359000001</v>
      </c>
      <c r="C1831" s="64">
        <f>Symbol!C1831</f>
        <v>10285.872069999999</v>
      </c>
      <c r="D1831" s="12">
        <f>Symbol!D1831</f>
        <v>10132.186523</v>
      </c>
      <c r="E1831" s="64">
        <f>Symbol!E1831</f>
        <v>10181.641602</v>
      </c>
      <c r="F1831" s="12">
        <f>Symbol!G1831</f>
        <v>14734189639</v>
      </c>
      <c r="H1831" s="24">
        <f t="shared" si="2727"/>
        <v>1</v>
      </c>
      <c r="I1831" s="7">
        <f t="shared" si="2728"/>
        <v>10358.048828000001</v>
      </c>
      <c r="J1831" s="30">
        <f t="shared" si="2729"/>
        <v>10347.712890999999</v>
      </c>
      <c r="K1831" s="60">
        <f t="shared" si="2730"/>
        <v>6.8771802474210325E-3</v>
      </c>
      <c r="L1831" s="50">
        <f t="shared" si="2731"/>
        <v>10276.793944999999</v>
      </c>
      <c r="M1831" s="60">
        <f t="shared" si="2732"/>
        <v>3.4624626692390721E-3</v>
      </c>
      <c r="N1831" s="50">
        <f t="shared" si="2733"/>
        <v>10241.272461</v>
      </c>
      <c r="O1831" s="60">
        <f t="shared" si="2734"/>
        <v>4.20993022105913E-3</v>
      </c>
      <c r="P1831" s="50">
        <f t="shared" si="2735"/>
        <v>10198.248046999999</v>
      </c>
      <c r="Q1831" s="60">
        <f t="shared" si="2736"/>
        <v>-6.6619463830210664E-3</v>
      </c>
      <c r="R1831" s="50">
        <f t="shared" si="2737"/>
        <v>10266.415039</v>
      </c>
      <c r="S1831" s="60">
        <f t="shared" si="2738"/>
        <v>8.2916361371283397E-3</v>
      </c>
      <c r="T1831" s="57">
        <f t="shared" si="2754"/>
        <v>2.4980469999991328</v>
      </c>
      <c r="U1831" s="8">
        <f t="shared" si="2755"/>
        <v>2.4980469999991328</v>
      </c>
      <c r="V1831" s="8">
        <f t="shared" si="2756"/>
        <v>0</v>
      </c>
      <c r="W1831" s="8">
        <f t="shared" si="2757"/>
        <v>168.60156250000014</v>
      </c>
      <c r="X1831" s="8">
        <f t="shared" si="2758"/>
        <v>17.980050214285907</v>
      </c>
      <c r="Y1831" s="8">
        <f t="shared" si="2759"/>
        <v>9.3771463644767294</v>
      </c>
      <c r="Z1831" s="30">
        <f t="shared" si="2760"/>
        <v>90.363439380375112</v>
      </c>
      <c r="AA1831" s="48">
        <f t="shared" si="2739"/>
        <v>90.836419125627032</v>
      </c>
      <c r="AB1831" s="41">
        <f t="shared" si="2740"/>
        <v>10312.253418</v>
      </c>
      <c r="AC1831" s="41">
        <f t="shared" si="2741"/>
        <v>10288.593099</v>
      </c>
      <c r="AD1831" s="41">
        <f t="shared" si="2742"/>
        <v>10266.0884766</v>
      </c>
      <c r="AE1831" s="44">
        <f t="shared" si="2743"/>
        <v>10276.769140599999</v>
      </c>
      <c r="AF1831" s="44">
        <f t="shared" si="2744"/>
        <v>10260.559765666667</v>
      </c>
      <c r="AG1831" s="44">
        <f t="shared" si="2745"/>
        <v>10255.84195324</v>
      </c>
      <c r="AH1831" s="41">
        <f t="shared" si="2746"/>
        <v>10357.292317666666</v>
      </c>
      <c r="AI1831" s="41">
        <f t="shared" si="2747"/>
        <v>139499398968061.41</v>
      </c>
      <c r="AJ1831" s="41">
        <f t="shared" si="2748"/>
        <v>139499398968061.41</v>
      </c>
      <c r="AK1831" s="41">
        <f t="shared" si="2749"/>
        <v>0</v>
      </c>
      <c r="AL1831" s="41">
        <f t="shared" ref="AL1831:AM1831" si="2790">SUM(AJ1831:AJ1844)</f>
        <v>1875028716644316</v>
      </c>
      <c r="AM1831" s="41">
        <f t="shared" si="2790"/>
        <v>336074595349197.56</v>
      </c>
      <c r="AN1831" s="41">
        <f t="shared" si="2751"/>
        <v>5.5792039701664198</v>
      </c>
      <c r="AO1831" s="41">
        <f t="shared" si="2752"/>
        <v>84.800592829550084</v>
      </c>
      <c r="AP1831" s="46">
        <f t="shared" si="2753"/>
        <v>84.638906394181191</v>
      </c>
    </row>
    <row r="1832" spans="1:42" ht="15" thickBot="1" x14ac:dyDescent="0.4">
      <c r="A1832" s="63">
        <f>Symbol!A1832</f>
        <v>43729</v>
      </c>
      <c r="B1832" s="12">
        <f>Symbol!B1832</f>
        <v>10183.648438</v>
      </c>
      <c r="C1832" s="64">
        <f>Symbol!C1832</f>
        <v>10188.097656</v>
      </c>
      <c r="D1832" s="12">
        <f>Symbol!D1832</f>
        <v>10000.708008</v>
      </c>
      <c r="E1832" s="64">
        <f>Symbol!E1832</f>
        <v>10019.716796999999</v>
      </c>
      <c r="F1832" s="12">
        <f>Symbol!G1832</f>
        <v>13425266806</v>
      </c>
      <c r="H1832" s="24">
        <f t="shared" si="2727"/>
        <v>1</v>
      </c>
      <c r="I1832" s="7">
        <f t="shared" si="2728"/>
        <v>10347.712890999999</v>
      </c>
      <c r="J1832" s="30">
        <f t="shared" si="2729"/>
        <v>10276.793944999999</v>
      </c>
      <c r="K1832" s="60">
        <f t="shared" si="2730"/>
        <v>3.4624626692390721E-3</v>
      </c>
      <c r="L1832" s="50">
        <f t="shared" si="2731"/>
        <v>10241.272461</v>
      </c>
      <c r="M1832" s="60">
        <f t="shared" si="2732"/>
        <v>4.20993022105913E-3</v>
      </c>
      <c r="N1832" s="50">
        <f t="shared" si="2733"/>
        <v>10198.248046999999</v>
      </c>
      <c r="O1832" s="60">
        <f t="shared" si="2734"/>
        <v>-6.6619463830210664E-3</v>
      </c>
      <c r="P1832" s="50">
        <f t="shared" si="2735"/>
        <v>10266.415039</v>
      </c>
      <c r="Q1832" s="60">
        <f t="shared" si="2736"/>
        <v>8.2916361371283397E-3</v>
      </c>
      <c r="R1832" s="50">
        <f t="shared" si="2737"/>
        <v>10181.641602</v>
      </c>
      <c r="S1832" s="60">
        <f t="shared" si="2738"/>
        <v>1.603142420078835E-2</v>
      </c>
      <c r="T1832" s="57">
        <f t="shared" si="2754"/>
        <v>10.33593700000165</v>
      </c>
      <c r="U1832" s="8">
        <f t="shared" si="2755"/>
        <v>10.33593700000165</v>
      </c>
      <c r="V1832" s="8">
        <f t="shared" si="2756"/>
        <v>0</v>
      </c>
      <c r="W1832" s="8">
        <f t="shared" si="2757"/>
        <v>168.84674942857171</v>
      </c>
      <c r="X1832" s="8">
        <f t="shared" si="2758"/>
        <v>17.980050214285907</v>
      </c>
      <c r="Y1832" s="8">
        <f t="shared" si="2759"/>
        <v>9.3907829742553144</v>
      </c>
      <c r="Z1832" s="30">
        <f t="shared" si="2760"/>
        <v>90.37608616715751</v>
      </c>
      <c r="AA1832" s="48">
        <f t="shared" si="2739"/>
        <v>84.597189997034917</v>
      </c>
      <c r="AB1832" s="41">
        <f t="shared" si="2740"/>
        <v>10259.033202999999</v>
      </c>
      <c r="AC1832" s="41">
        <f t="shared" si="2741"/>
        <v>10238.771484333332</v>
      </c>
      <c r="AD1832" s="41">
        <f t="shared" si="2742"/>
        <v>10232.8742188</v>
      </c>
      <c r="AE1832" s="44">
        <f t="shared" si="2743"/>
        <v>10231.1669922</v>
      </c>
      <c r="AF1832" s="44">
        <f t="shared" si="2744"/>
        <v>10243.6082682</v>
      </c>
      <c r="AG1832" s="44">
        <f t="shared" si="2745"/>
        <v>10200.525820360002</v>
      </c>
      <c r="AH1832" s="41">
        <f t="shared" si="2746"/>
        <v>10349.280273333334</v>
      </c>
      <c r="AI1832" s="41">
        <f t="shared" si="2747"/>
        <v>124640869438153.61</v>
      </c>
      <c r="AJ1832" s="41">
        <f t="shared" si="2748"/>
        <v>124640869438153.61</v>
      </c>
      <c r="AK1832" s="41">
        <f t="shared" si="2749"/>
        <v>0</v>
      </c>
      <c r="AL1832" s="41">
        <f t="shared" ref="AL1832:AM1832" si="2791">SUM(AJ1832:AJ1845)</f>
        <v>1851755281697395</v>
      </c>
      <c r="AM1832" s="41">
        <f t="shared" si="2791"/>
        <v>336074595349197.56</v>
      </c>
      <c r="AN1832" s="41">
        <f t="shared" si="2751"/>
        <v>5.5099531690972734</v>
      </c>
      <c r="AO1832" s="41">
        <f t="shared" si="2752"/>
        <v>84.638906394181191</v>
      </c>
      <c r="AP1832" s="46">
        <f t="shared" si="2753"/>
        <v>79.626687822609824</v>
      </c>
    </row>
    <row r="1833" spans="1:42" ht="15" thickBot="1" x14ac:dyDescent="0.4">
      <c r="A1833" s="63">
        <f>Symbol!A1833</f>
        <v>43730</v>
      </c>
      <c r="B1833" s="12">
        <f>Symbol!B1833</f>
        <v>10024.115234000001</v>
      </c>
      <c r="C1833" s="64">
        <f>Symbol!C1833</f>
        <v>10074.444336</v>
      </c>
      <c r="D1833" s="12">
        <f>Symbol!D1833</f>
        <v>9922.5332030000009</v>
      </c>
      <c r="E1833" s="64">
        <f>Symbol!E1833</f>
        <v>10070.392578000001</v>
      </c>
      <c r="F1833" s="12">
        <f>Symbol!G1833</f>
        <v>13199651698</v>
      </c>
      <c r="H1833" s="24">
        <f t="shared" si="2727"/>
        <v>1</v>
      </c>
      <c r="I1833" s="7">
        <f t="shared" si="2728"/>
        <v>10276.793944999999</v>
      </c>
      <c r="J1833" s="30">
        <f t="shared" si="2729"/>
        <v>10241.272461</v>
      </c>
      <c r="K1833" s="60">
        <f t="shared" si="2730"/>
        <v>4.20993022105913E-3</v>
      </c>
      <c r="L1833" s="50">
        <f t="shared" si="2731"/>
        <v>10198.248046999999</v>
      </c>
      <c r="M1833" s="60">
        <f t="shared" si="2732"/>
        <v>-6.6619463830210664E-3</v>
      </c>
      <c r="N1833" s="50">
        <f t="shared" si="2733"/>
        <v>10266.415039</v>
      </c>
      <c r="O1833" s="60">
        <f t="shared" si="2734"/>
        <v>8.2916361371283397E-3</v>
      </c>
      <c r="P1833" s="50">
        <f t="shared" si="2735"/>
        <v>10181.641602</v>
      </c>
      <c r="Q1833" s="60">
        <f t="shared" si="2736"/>
        <v>1.603142420078835E-2</v>
      </c>
      <c r="R1833" s="50">
        <f t="shared" si="2737"/>
        <v>10019.716796999999</v>
      </c>
      <c r="S1833" s="60">
        <f t="shared" si="2738"/>
        <v>-5.0448593914040867E-3</v>
      </c>
      <c r="T1833" s="57">
        <f t="shared" si="2754"/>
        <v>70.918945999999778</v>
      </c>
      <c r="U1833" s="8">
        <f t="shared" si="2755"/>
        <v>70.918945999999778</v>
      </c>
      <c r="V1833" s="8">
        <f t="shared" si="2756"/>
        <v>0</v>
      </c>
      <c r="W1833" s="8">
        <f t="shared" si="2757"/>
        <v>178.23200335714299</v>
      </c>
      <c r="X1833" s="8">
        <f t="shared" si="2758"/>
        <v>17.980050214285907</v>
      </c>
      <c r="Y1833" s="8">
        <f t="shared" si="2759"/>
        <v>9.9127644935902435</v>
      </c>
      <c r="Z1833" s="30">
        <f t="shared" si="2760"/>
        <v>90.836419125627032</v>
      </c>
      <c r="AA1833" s="48">
        <f t="shared" si="2739"/>
        <v>82.955679236108907</v>
      </c>
      <c r="AB1833" s="41">
        <f t="shared" si="2740"/>
        <v>10219.760254000001</v>
      </c>
      <c r="AC1833" s="41">
        <f t="shared" si="2741"/>
        <v>10235.311849</v>
      </c>
      <c r="AD1833" s="41">
        <f t="shared" si="2742"/>
        <v>10181.458789200002</v>
      </c>
      <c r="AE1833" s="44">
        <f t="shared" si="2743"/>
        <v>10234.1197266</v>
      </c>
      <c r="AF1833" s="44">
        <f t="shared" si="2744"/>
        <v>10220.602409000001</v>
      </c>
      <c r="AG1833" s="44">
        <f t="shared" si="2745"/>
        <v>10166.080742279999</v>
      </c>
      <c r="AH1833" s="41">
        <f t="shared" si="2746"/>
        <v>10284.468424666666</v>
      </c>
      <c r="AI1833" s="41">
        <f t="shared" si="2747"/>
        <v>155914266835774.47</v>
      </c>
      <c r="AJ1833" s="41">
        <f t="shared" si="2748"/>
        <v>155914266835774.47</v>
      </c>
      <c r="AK1833" s="41">
        <f t="shared" si="2749"/>
        <v>0</v>
      </c>
      <c r="AL1833" s="41">
        <f t="shared" ref="AL1833:AM1833" si="2792">SUM(AJ1833:AJ1846)</f>
        <v>1727114412259241.5</v>
      </c>
      <c r="AM1833" s="41">
        <f t="shared" si="2792"/>
        <v>441900097181186.56</v>
      </c>
      <c r="AN1833" s="41">
        <f t="shared" si="2751"/>
        <v>3.9083820602806862</v>
      </c>
      <c r="AO1833" s="41">
        <f t="shared" si="2752"/>
        <v>79.626687822609824</v>
      </c>
      <c r="AP1833" s="46">
        <f t="shared" si="2753"/>
        <v>72.993257082586808</v>
      </c>
    </row>
    <row r="1834" spans="1:42" ht="15" thickBot="1" x14ac:dyDescent="0.4">
      <c r="A1834" s="63">
        <f>Symbol!A1834</f>
        <v>43731</v>
      </c>
      <c r="B1834" s="12">
        <f>Symbol!B1834</f>
        <v>10067.962890999999</v>
      </c>
      <c r="C1834" s="64">
        <f>Symbol!C1834</f>
        <v>10074.238281</v>
      </c>
      <c r="D1834" s="12">
        <f>Symbol!D1834</f>
        <v>9727.1435550000006</v>
      </c>
      <c r="E1834" s="64">
        <f>Symbol!E1834</f>
        <v>9729.3242190000001</v>
      </c>
      <c r="F1834" s="12">
        <f>Symbol!G1834</f>
        <v>15144925408</v>
      </c>
      <c r="H1834" s="24">
        <f t="shared" si="2727"/>
        <v>1</v>
      </c>
      <c r="I1834" s="7">
        <f t="shared" si="2728"/>
        <v>10241.272461</v>
      </c>
      <c r="J1834" s="30">
        <f t="shared" si="2729"/>
        <v>10198.248046999999</v>
      </c>
      <c r="K1834" s="60">
        <f t="shared" si="2730"/>
        <v>-6.6619463830210664E-3</v>
      </c>
      <c r="L1834" s="50">
        <f t="shared" si="2731"/>
        <v>10266.415039</v>
      </c>
      <c r="M1834" s="60">
        <f t="shared" si="2732"/>
        <v>8.2916361371283397E-3</v>
      </c>
      <c r="N1834" s="50">
        <f t="shared" si="2733"/>
        <v>10181.641602</v>
      </c>
      <c r="O1834" s="60">
        <f t="shared" si="2734"/>
        <v>1.603142420078835E-2</v>
      </c>
      <c r="P1834" s="50">
        <f t="shared" si="2735"/>
        <v>10019.716796999999</v>
      </c>
      <c r="Q1834" s="60">
        <f t="shared" si="2736"/>
        <v>-5.0448593914040867E-3</v>
      </c>
      <c r="R1834" s="50">
        <f t="shared" si="2737"/>
        <v>10070.392578000001</v>
      </c>
      <c r="S1834" s="60">
        <f t="shared" si="2738"/>
        <v>3.4455250430505902E-2</v>
      </c>
      <c r="T1834" s="57">
        <f t="shared" si="2754"/>
        <v>35.521483999998964</v>
      </c>
      <c r="U1834" s="8">
        <f t="shared" si="2755"/>
        <v>35.521483999998964</v>
      </c>
      <c r="V1834" s="8">
        <f t="shared" si="2756"/>
        <v>0</v>
      </c>
      <c r="W1834" s="8">
        <f t="shared" si="2757"/>
        <v>173.16636435714301</v>
      </c>
      <c r="X1834" s="8">
        <f t="shared" si="2758"/>
        <v>31.528808571428726</v>
      </c>
      <c r="Y1834" s="8">
        <f t="shared" si="2759"/>
        <v>5.4923218543077343</v>
      </c>
      <c r="Z1834" s="30">
        <f t="shared" si="2760"/>
        <v>84.597189997034917</v>
      </c>
      <c r="AA1834" s="48">
        <f t="shared" si="2739"/>
        <v>81.271321586276798</v>
      </c>
      <c r="AB1834" s="41">
        <f t="shared" si="2740"/>
        <v>10232.331543</v>
      </c>
      <c r="AC1834" s="41">
        <f t="shared" si="2741"/>
        <v>10215.434896000001</v>
      </c>
      <c r="AD1834" s="41">
        <f t="shared" si="2742"/>
        <v>10147.282812599999</v>
      </c>
      <c r="AE1834" s="44">
        <f t="shared" si="2743"/>
        <v>10218.872265800001</v>
      </c>
      <c r="AF1834" s="44">
        <f t="shared" si="2744"/>
        <v>10164.389192866667</v>
      </c>
      <c r="AG1834" s="44">
        <f t="shared" si="2745"/>
        <v>10082.448047</v>
      </c>
      <c r="AH1834" s="41">
        <f t="shared" si="2746"/>
        <v>10245.927734333332</v>
      </c>
      <c r="AI1834" s="41">
        <f t="shared" si="2747"/>
        <v>156809860059932.88</v>
      </c>
      <c r="AJ1834" s="41">
        <f t="shared" si="2748"/>
        <v>156809860059932.88</v>
      </c>
      <c r="AK1834" s="41">
        <f t="shared" si="2749"/>
        <v>0</v>
      </c>
      <c r="AL1834" s="41">
        <f t="shared" ref="AL1834:AM1834" si="2793">SUM(AJ1834:AJ1847)</f>
        <v>1571200145423467.3</v>
      </c>
      <c r="AM1834" s="41">
        <f t="shared" si="2793"/>
        <v>581327647172173.75</v>
      </c>
      <c r="AN1834" s="41">
        <f t="shared" si="2751"/>
        <v>2.7027789802643252</v>
      </c>
      <c r="AO1834" s="41">
        <f t="shared" si="2752"/>
        <v>72.993257082586808</v>
      </c>
      <c r="AP1834" s="46">
        <f t="shared" si="2753"/>
        <v>72.625862192810047</v>
      </c>
    </row>
    <row r="1835" spans="1:42" ht="15" thickBot="1" x14ac:dyDescent="0.4">
      <c r="A1835" s="63">
        <f>Symbol!A1835</f>
        <v>43732</v>
      </c>
      <c r="B1835" s="12">
        <f>Symbol!B1835</f>
        <v>9729.3212889999995</v>
      </c>
      <c r="C1835" s="64">
        <f>Symbol!C1835</f>
        <v>9804.3173829999996</v>
      </c>
      <c r="D1835" s="12">
        <f>Symbol!D1835</f>
        <v>8370.8017579999996</v>
      </c>
      <c r="E1835" s="64">
        <f>Symbol!E1835</f>
        <v>8620.5664059999999</v>
      </c>
      <c r="F1835" s="12">
        <f>Symbol!G1835</f>
        <v>25002886689</v>
      </c>
      <c r="H1835" s="24">
        <f t="shared" si="2727"/>
        <v>0</v>
      </c>
      <c r="I1835" s="7">
        <f t="shared" si="2728"/>
        <v>10198.248046999999</v>
      </c>
      <c r="J1835" s="30">
        <f t="shared" si="2729"/>
        <v>10266.415039</v>
      </c>
      <c r="K1835" s="60">
        <f t="shared" si="2730"/>
        <v>8.2916361371283397E-3</v>
      </c>
      <c r="L1835" s="50">
        <f t="shared" si="2731"/>
        <v>10181.641602</v>
      </c>
      <c r="M1835" s="60">
        <f t="shared" si="2732"/>
        <v>1.603142420078835E-2</v>
      </c>
      <c r="N1835" s="50">
        <f t="shared" si="2733"/>
        <v>10019.716796999999</v>
      </c>
      <c r="O1835" s="60">
        <f t="shared" si="2734"/>
        <v>-5.0448593914040867E-3</v>
      </c>
      <c r="P1835" s="50">
        <f t="shared" si="2735"/>
        <v>10070.392578000001</v>
      </c>
      <c r="Q1835" s="60">
        <f t="shared" si="2736"/>
        <v>3.4455250430505902E-2</v>
      </c>
      <c r="R1835" s="50">
        <f t="shared" si="2737"/>
        <v>9729.3242190000001</v>
      </c>
      <c r="S1835" s="60">
        <f t="shared" si="2738"/>
        <v>0.12099364957616313</v>
      </c>
      <c r="T1835" s="57">
        <f t="shared" si="2754"/>
        <v>43.024414000001343</v>
      </c>
      <c r="U1835" s="8">
        <f t="shared" si="2755"/>
        <v>43.024414000001343</v>
      </c>
      <c r="V1835" s="8">
        <f t="shared" si="2756"/>
        <v>0</v>
      </c>
      <c r="W1835" s="8">
        <f t="shared" si="2757"/>
        <v>170.62911550000021</v>
      </c>
      <c r="X1835" s="8">
        <f t="shared" si="2758"/>
        <v>35.057965928571647</v>
      </c>
      <c r="Y1835" s="8">
        <f t="shared" si="2759"/>
        <v>4.8670569150431051</v>
      </c>
      <c r="Z1835" s="30">
        <f t="shared" si="2760"/>
        <v>82.955679236108907</v>
      </c>
      <c r="AA1835" s="48">
        <f t="shared" si="2739"/>
        <v>83.992842002222986</v>
      </c>
      <c r="AB1835" s="41">
        <f t="shared" si="2740"/>
        <v>10224.0283205</v>
      </c>
      <c r="AC1835" s="41">
        <f t="shared" si="2741"/>
        <v>10155.924479333333</v>
      </c>
      <c r="AD1835" s="41">
        <f t="shared" si="2742"/>
        <v>10053.498046999999</v>
      </c>
      <c r="AE1835" s="44">
        <f t="shared" si="2743"/>
        <v>10133.826367399999</v>
      </c>
      <c r="AF1835" s="44">
        <f t="shared" si="2744"/>
        <v>10125.749935</v>
      </c>
      <c r="AG1835" s="44">
        <f t="shared" si="2745"/>
        <v>9832.7456641200006</v>
      </c>
      <c r="AH1835" s="41">
        <f t="shared" si="2746"/>
        <v>10221.882161666666</v>
      </c>
      <c r="AI1835" s="41">
        <f t="shared" si="2747"/>
        <v>165280361131663.97</v>
      </c>
      <c r="AJ1835" s="41">
        <f t="shared" si="2748"/>
        <v>165280361131663.97</v>
      </c>
      <c r="AK1835" s="41">
        <f t="shared" si="2749"/>
        <v>0</v>
      </c>
      <c r="AL1835" s="41">
        <f t="shared" ref="AL1835:AM1835" si="2794">SUM(AJ1835:AJ1848)</f>
        <v>1542310552017008.3</v>
      </c>
      <c r="AM1835" s="41">
        <f t="shared" si="2794"/>
        <v>581327647172173.75</v>
      </c>
      <c r="AN1835" s="41">
        <f t="shared" si="2751"/>
        <v>2.6530830926749593</v>
      </c>
      <c r="AO1835" s="41">
        <f t="shared" si="2752"/>
        <v>72.625862192810047</v>
      </c>
      <c r="AP1835" s="46">
        <f t="shared" si="2753"/>
        <v>71.886647129492189</v>
      </c>
    </row>
    <row r="1836" spans="1:42" ht="15" thickBot="1" x14ac:dyDescent="0.4">
      <c r="A1836" s="63">
        <f>Symbol!A1836</f>
        <v>43733</v>
      </c>
      <c r="B1836" s="12">
        <f>Symbol!B1836</f>
        <v>8603.4287110000005</v>
      </c>
      <c r="C1836" s="64">
        <f>Symbol!C1836</f>
        <v>8744.828125</v>
      </c>
      <c r="D1836" s="12">
        <f>Symbol!D1836</f>
        <v>8325.3964840000008</v>
      </c>
      <c r="E1836" s="64">
        <f>Symbol!E1836</f>
        <v>8486.9931639999995</v>
      </c>
      <c r="F1836" s="12">
        <f>Symbol!G1836</f>
        <v>21744728353</v>
      </c>
      <c r="H1836" s="24">
        <f t="shared" si="2727"/>
        <v>1</v>
      </c>
      <c r="I1836" s="7">
        <f t="shared" si="2728"/>
        <v>10266.415039</v>
      </c>
      <c r="J1836" s="30">
        <f t="shared" si="2729"/>
        <v>10181.641602</v>
      </c>
      <c r="K1836" s="60">
        <f t="shared" si="2730"/>
        <v>1.603142420078835E-2</v>
      </c>
      <c r="L1836" s="50">
        <f t="shared" si="2731"/>
        <v>10019.716796999999</v>
      </c>
      <c r="M1836" s="60">
        <f t="shared" si="2732"/>
        <v>-5.0448593914040867E-3</v>
      </c>
      <c r="N1836" s="50">
        <f t="shared" si="2733"/>
        <v>10070.392578000001</v>
      </c>
      <c r="O1836" s="60">
        <f t="shared" si="2734"/>
        <v>3.4455250430505902E-2</v>
      </c>
      <c r="P1836" s="50">
        <f t="shared" si="2735"/>
        <v>9729.3242190000001</v>
      </c>
      <c r="Q1836" s="60">
        <f t="shared" si="2736"/>
        <v>0.12099364957616313</v>
      </c>
      <c r="R1836" s="50">
        <f t="shared" si="2737"/>
        <v>8620.5664059999999</v>
      </c>
      <c r="S1836" s="60">
        <f t="shared" si="2738"/>
        <v>1.5616015349540375E-2</v>
      </c>
      <c r="T1836" s="57">
        <f t="shared" si="2754"/>
        <v>-68.166992000000391</v>
      </c>
      <c r="U1836" s="8">
        <f t="shared" si="2755"/>
        <v>0</v>
      </c>
      <c r="V1836" s="8">
        <f t="shared" si="2756"/>
        <v>68.166992000000391</v>
      </c>
      <c r="W1836" s="8">
        <f t="shared" si="2757"/>
        <v>167.55594307142869</v>
      </c>
      <c r="X1836" s="8">
        <f t="shared" si="2758"/>
        <v>38.612653428571647</v>
      </c>
      <c r="Y1836" s="8">
        <f t="shared" si="2759"/>
        <v>4.339405044550622</v>
      </c>
      <c r="Z1836" s="30">
        <f t="shared" si="2760"/>
        <v>81.271321586276798</v>
      </c>
      <c r="AA1836" s="48">
        <f t="shared" si="2739"/>
        <v>83.824464207741556</v>
      </c>
      <c r="AB1836" s="41">
        <f t="shared" si="2740"/>
        <v>10100.679199499999</v>
      </c>
      <c r="AC1836" s="41">
        <f t="shared" si="2741"/>
        <v>10090.583658999998</v>
      </c>
      <c r="AD1836" s="41">
        <f t="shared" si="2742"/>
        <v>9724.3283203999999</v>
      </c>
      <c r="AE1836" s="44">
        <f t="shared" si="2743"/>
        <v>10072.372070400001</v>
      </c>
      <c r="AF1836" s="44">
        <f t="shared" si="2744"/>
        <v>9988.1772788000017</v>
      </c>
      <c r="AG1836" s="44">
        <f t="shared" si="2745"/>
        <v>9544.6472266399996</v>
      </c>
      <c r="AH1836" s="41">
        <f t="shared" si="2746"/>
        <v>10137.925455666666</v>
      </c>
      <c r="AI1836" s="41">
        <f t="shared" si="2747"/>
        <v>202126827620183.75</v>
      </c>
      <c r="AJ1836" s="41">
        <f t="shared" si="2748"/>
        <v>0</v>
      </c>
      <c r="AK1836" s="41">
        <f t="shared" si="2749"/>
        <v>202126827620183.75</v>
      </c>
      <c r="AL1836" s="41">
        <f t="shared" ref="AL1836:AM1836" si="2795">SUM(AJ1836:AJ1849)</f>
        <v>1486471415607040.3</v>
      </c>
      <c r="AM1836" s="41">
        <f t="shared" si="2795"/>
        <v>581327647172173.75</v>
      </c>
      <c r="AN1836" s="41">
        <f t="shared" si="2751"/>
        <v>2.5570285928045444</v>
      </c>
      <c r="AO1836" s="41">
        <f t="shared" si="2752"/>
        <v>71.886647129492189</v>
      </c>
      <c r="AP1836" s="46">
        <f t="shared" si="2753"/>
        <v>80.83646101654972</v>
      </c>
    </row>
    <row r="1837" spans="1:42" ht="15" thickBot="1" x14ac:dyDescent="0.4">
      <c r="A1837" s="63">
        <f>Symbol!A1837</f>
        <v>43734</v>
      </c>
      <c r="B1837" s="12">
        <f>Symbol!B1837</f>
        <v>8487.6699219999991</v>
      </c>
      <c r="C1837" s="64">
        <f>Symbol!C1837</f>
        <v>8515.6855469999991</v>
      </c>
      <c r="D1837" s="12">
        <f>Symbol!D1837</f>
        <v>7895.6293949999999</v>
      </c>
      <c r="E1837" s="64">
        <f>Symbol!E1837</f>
        <v>8118.9677730000003</v>
      </c>
      <c r="F1837" s="12">
        <f>Symbol!G1837</f>
        <v>19258205289</v>
      </c>
      <c r="H1837" s="24">
        <f t="shared" si="2727"/>
        <v>1</v>
      </c>
      <c r="I1837" s="7">
        <f t="shared" si="2728"/>
        <v>10181.641602</v>
      </c>
      <c r="J1837" s="30">
        <f t="shared" si="2729"/>
        <v>10019.716796999999</v>
      </c>
      <c r="K1837" s="60">
        <f t="shared" si="2730"/>
        <v>-5.0448593914040867E-3</v>
      </c>
      <c r="L1837" s="50">
        <f t="shared" si="2731"/>
        <v>10070.392578000001</v>
      </c>
      <c r="M1837" s="60">
        <f t="shared" si="2732"/>
        <v>3.4455250430505902E-2</v>
      </c>
      <c r="N1837" s="50">
        <f t="shared" si="2733"/>
        <v>9729.3242190000001</v>
      </c>
      <c r="O1837" s="60">
        <f t="shared" si="2734"/>
        <v>0.12099364957616313</v>
      </c>
      <c r="P1837" s="50">
        <f t="shared" si="2735"/>
        <v>8620.5664059999999</v>
      </c>
      <c r="Q1837" s="60">
        <f t="shared" si="2736"/>
        <v>1.5616015349540375E-2</v>
      </c>
      <c r="R1837" s="50">
        <f t="shared" si="2737"/>
        <v>8486.9931639999995</v>
      </c>
      <c r="S1837" s="60">
        <f t="shared" si="2738"/>
        <v>4.4331750978797144E-2</v>
      </c>
      <c r="T1837" s="57">
        <f t="shared" si="2754"/>
        <v>84.773436999999831</v>
      </c>
      <c r="U1837" s="8">
        <f t="shared" si="2755"/>
        <v>84.773436999999831</v>
      </c>
      <c r="V1837" s="8">
        <f t="shared" si="2756"/>
        <v>0</v>
      </c>
      <c r="W1837" s="8">
        <f t="shared" si="2757"/>
        <v>177.05950050000015</v>
      </c>
      <c r="X1837" s="8">
        <f t="shared" si="2758"/>
        <v>33.74358257142876</v>
      </c>
      <c r="Y1837" s="8">
        <f t="shared" si="2759"/>
        <v>5.2472051574606455</v>
      </c>
      <c r="Z1837" s="30">
        <f t="shared" si="2760"/>
        <v>83.992842002222986</v>
      </c>
      <c r="AA1837" s="48">
        <f t="shared" si="2739"/>
        <v>83.206398648586884</v>
      </c>
      <c r="AB1837" s="41">
        <f t="shared" si="2740"/>
        <v>10045.0546875</v>
      </c>
      <c r="AC1837" s="41">
        <f t="shared" si="2741"/>
        <v>9939.8111980000012</v>
      </c>
      <c r="AD1837" s="41">
        <f t="shared" si="2742"/>
        <v>9385.3986327999992</v>
      </c>
      <c r="AE1837" s="44">
        <f t="shared" si="2743"/>
        <v>9923.8300782000006</v>
      </c>
      <c r="AF1837" s="44">
        <f t="shared" si="2744"/>
        <v>9582.6855468666654</v>
      </c>
      <c r="AG1837" s="44">
        <f t="shared" si="2745"/>
        <v>9208.1424217999993</v>
      </c>
      <c r="AH1837" s="41">
        <f t="shared" si="2746"/>
        <v>10199.900065</v>
      </c>
      <c r="AI1837" s="41">
        <f t="shared" si="2747"/>
        <v>150287261856558.44</v>
      </c>
      <c r="AJ1837" s="41">
        <f t="shared" si="2748"/>
        <v>150287261856558.44</v>
      </c>
      <c r="AK1837" s="41">
        <f t="shared" si="2749"/>
        <v>0</v>
      </c>
      <c r="AL1837" s="41">
        <f t="shared" ref="AL1837:AM1837" si="2796">SUM(AJ1837:AJ1850)</f>
        <v>1599561140227306</v>
      </c>
      <c r="AM1837" s="41">
        <f t="shared" si="2796"/>
        <v>379200819551990.06</v>
      </c>
      <c r="AN1837" s="41">
        <f t="shared" si="2751"/>
        <v>4.2182428353322674</v>
      </c>
      <c r="AO1837" s="41">
        <f t="shared" si="2752"/>
        <v>80.83646101654972</v>
      </c>
      <c r="AP1837" s="46">
        <f t="shared" si="2753"/>
        <v>80.41615188583593</v>
      </c>
    </row>
    <row r="1838" spans="1:42" ht="15" thickBot="1" x14ac:dyDescent="0.4">
      <c r="A1838" s="63">
        <f>Symbol!A1838</f>
        <v>43735</v>
      </c>
      <c r="B1838" s="12">
        <f>Symbol!B1838</f>
        <v>8113.1010740000002</v>
      </c>
      <c r="C1838" s="64">
        <f>Symbol!C1838</f>
        <v>8271.5205079999996</v>
      </c>
      <c r="D1838" s="12">
        <f>Symbol!D1838</f>
        <v>7965.9228519999997</v>
      </c>
      <c r="E1838" s="64">
        <f>Symbol!E1838</f>
        <v>8251.8457030000009</v>
      </c>
      <c r="F1838" s="12">
        <f>Symbol!G1838</f>
        <v>16408941156</v>
      </c>
      <c r="H1838" s="24">
        <f t="shared" si="2727"/>
        <v>0</v>
      </c>
      <c r="I1838" s="7">
        <f t="shared" si="2728"/>
        <v>10019.716796999999</v>
      </c>
      <c r="J1838" s="30">
        <f t="shared" si="2729"/>
        <v>10070.392578000001</v>
      </c>
      <c r="K1838" s="60">
        <f t="shared" si="2730"/>
        <v>3.4455250430505902E-2</v>
      </c>
      <c r="L1838" s="50">
        <f t="shared" si="2731"/>
        <v>9729.3242190000001</v>
      </c>
      <c r="M1838" s="60">
        <f t="shared" si="2732"/>
        <v>0.12099364957616313</v>
      </c>
      <c r="N1838" s="50">
        <f t="shared" si="2733"/>
        <v>8620.5664059999999</v>
      </c>
      <c r="O1838" s="60">
        <f t="shared" si="2734"/>
        <v>1.5616015349540375E-2</v>
      </c>
      <c r="P1838" s="50">
        <f t="shared" si="2735"/>
        <v>8486.9931639999995</v>
      </c>
      <c r="Q1838" s="60">
        <f t="shared" si="2736"/>
        <v>4.4331750978797144E-2</v>
      </c>
      <c r="R1838" s="50">
        <f t="shared" si="2737"/>
        <v>8118.9677730000003</v>
      </c>
      <c r="S1838" s="60">
        <f t="shared" si="2738"/>
        <v>-1.6233872359174274E-2</v>
      </c>
      <c r="T1838" s="57">
        <f t="shared" si="2754"/>
        <v>161.92480500000056</v>
      </c>
      <c r="U1838" s="8">
        <f t="shared" si="2755"/>
        <v>161.92480500000056</v>
      </c>
      <c r="V1838" s="8">
        <f t="shared" si="2756"/>
        <v>0</v>
      </c>
      <c r="W1838" s="8">
        <f t="shared" si="2757"/>
        <v>174.86516464285725</v>
      </c>
      <c r="X1838" s="8">
        <f t="shared" si="2758"/>
        <v>33.74358257142876</v>
      </c>
      <c r="Y1838" s="8">
        <f t="shared" si="2759"/>
        <v>5.1821754335865462</v>
      </c>
      <c r="Z1838" s="30">
        <f t="shared" si="2760"/>
        <v>83.824464207741556</v>
      </c>
      <c r="AA1838" s="48">
        <f t="shared" si="2739"/>
        <v>85.585207893062446</v>
      </c>
      <c r="AB1838" s="41">
        <f t="shared" si="2740"/>
        <v>9899.8583985000005</v>
      </c>
      <c r="AC1838" s="41">
        <f t="shared" si="2741"/>
        <v>9473.4277343333324</v>
      </c>
      <c r="AD1838" s="41">
        <f t="shared" si="2742"/>
        <v>9005.2488279999998</v>
      </c>
      <c r="AE1838" s="44">
        <f t="shared" si="2743"/>
        <v>9354.0347656000013</v>
      </c>
      <c r="AF1838" s="44">
        <f t="shared" si="2744"/>
        <v>9170.580859333335</v>
      </c>
      <c r="AG1838" s="44">
        <f t="shared" si="2745"/>
        <v>8927.3100780000004</v>
      </c>
      <c r="AH1838" s="41">
        <f t="shared" si="2746"/>
        <v>10069.507487000001</v>
      </c>
      <c r="AI1838" s="41">
        <f t="shared" si="2747"/>
        <v>135185824617989.59</v>
      </c>
      <c r="AJ1838" s="41">
        <f t="shared" si="2748"/>
        <v>135185824617989.59</v>
      </c>
      <c r="AK1838" s="41">
        <f t="shared" si="2749"/>
        <v>0</v>
      </c>
      <c r="AL1838" s="41">
        <f t="shared" ref="AL1838:AM1838" si="2797">SUM(AJ1838:AJ1851)</f>
        <v>1557092892191679</v>
      </c>
      <c r="AM1838" s="41">
        <f t="shared" si="2797"/>
        <v>379200819551990.06</v>
      </c>
      <c r="AN1838" s="41">
        <f t="shared" si="2751"/>
        <v>4.10624875239278</v>
      </c>
      <c r="AO1838" s="41">
        <f t="shared" si="2752"/>
        <v>80.41615188583593</v>
      </c>
      <c r="AP1838" s="46">
        <f t="shared" si="2753"/>
        <v>80.047247082589308</v>
      </c>
    </row>
    <row r="1839" spans="1:42" ht="15" thickBot="1" x14ac:dyDescent="0.4">
      <c r="A1839" s="63">
        <f>Symbol!A1839</f>
        <v>43736</v>
      </c>
      <c r="B1839" s="12">
        <f>Symbol!B1839</f>
        <v>8251.2734380000002</v>
      </c>
      <c r="C1839" s="64">
        <f>Symbol!C1839</f>
        <v>8285.6171880000002</v>
      </c>
      <c r="D1839" s="12">
        <f>Symbol!D1839</f>
        <v>8125.4316410000001</v>
      </c>
      <c r="E1839" s="64">
        <f>Symbol!E1839</f>
        <v>8245.9150389999995</v>
      </c>
      <c r="F1839" s="12">
        <f>Symbol!G1839</f>
        <v>14141152736</v>
      </c>
      <c r="H1839" s="24">
        <f t="shared" si="2727"/>
        <v>1</v>
      </c>
      <c r="I1839" s="7">
        <f t="shared" si="2728"/>
        <v>10070.392578000001</v>
      </c>
      <c r="J1839" s="30">
        <f t="shared" si="2729"/>
        <v>9729.3242190000001</v>
      </c>
      <c r="K1839" s="60">
        <f t="shared" si="2730"/>
        <v>0.12099364957616313</v>
      </c>
      <c r="L1839" s="50">
        <f t="shared" si="2731"/>
        <v>8620.5664059999999</v>
      </c>
      <c r="M1839" s="60">
        <f t="shared" si="2732"/>
        <v>1.5616015349540375E-2</v>
      </c>
      <c r="N1839" s="50">
        <f t="shared" si="2733"/>
        <v>8486.9931639999995</v>
      </c>
      <c r="O1839" s="60">
        <f t="shared" si="2734"/>
        <v>4.4331750978797144E-2</v>
      </c>
      <c r="P1839" s="50">
        <f t="shared" si="2735"/>
        <v>8118.9677730000003</v>
      </c>
      <c r="Q1839" s="60">
        <f t="shared" si="2736"/>
        <v>-1.6233872359174274E-2</v>
      </c>
      <c r="R1839" s="50">
        <f t="shared" si="2737"/>
        <v>8251.8457030000009</v>
      </c>
      <c r="S1839" s="60">
        <f t="shared" si="2738"/>
        <v>7.1896596734763831E-4</v>
      </c>
      <c r="T1839" s="57">
        <f t="shared" si="2754"/>
        <v>-50.675781000001734</v>
      </c>
      <c r="U1839" s="8">
        <f t="shared" si="2755"/>
        <v>0</v>
      </c>
      <c r="V1839" s="8">
        <f t="shared" si="2756"/>
        <v>50.675781000001734</v>
      </c>
      <c r="W1839" s="8">
        <f t="shared" si="2757"/>
        <v>167.18760464285728</v>
      </c>
      <c r="X1839" s="8">
        <f t="shared" si="2758"/>
        <v>33.74358257142876</v>
      </c>
      <c r="Y1839" s="8">
        <f t="shared" si="2759"/>
        <v>4.9546489110619136</v>
      </c>
      <c r="Z1839" s="30">
        <f t="shared" si="2760"/>
        <v>83.206398648586884</v>
      </c>
      <c r="AA1839" s="48">
        <f t="shared" si="2739"/>
        <v>76.102157330533515</v>
      </c>
      <c r="AB1839" s="41">
        <f t="shared" si="2740"/>
        <v>9174.9453125</v>
      </c>
      <c r="AC1839" s="41">
        <f t="shared" si="2741"/>
        <v>8945.6279296666671</v>
      </c>
      <c r="AD1839" s="41">
        <f t="shared" si="2742"/>
        <v>8641.5394529999994</v>
      </c>
      <c r="AE1839" s="44">
        <f t="shared" si="2743"/>
        <v>8788.8886717999994</v>
      </c>
      <c r="AF1839" s="44">
        <f t="shared" si="2744"/>
        <v>8672.9388019333328</v>
      </c>
      <c r="AG1839" s="44">
        <f t="shared" si="2745"/>
        <v>8621.7509374000001</v>
      </c>
      <c r="AH1839" s="41">
        <f t="shared" si="2746"/>
        <v>10022.456705666666</v>
      </c>
      <c r="AI1839" s="41">
        <f t="shared" si="2747"/>
        <v>132292937673084.48</v>
      </c>
      <c r="AJ1839" s="41">
        <f t="shared" si="2748"/>
        <v>132292937673084.48</v>
      </c>
      <c r="AK1839" s="41">
        <f t="shared" si="2749"/>
        <v>0</v>
      </c>
      <c r="AL1839" s="41">
        <f t="shared" ref="AL1839:AM1839" si="2798">SUM(AJ1839:AJ1852)</f>
        <v>1521292917435556.5</v>
      </c>
      <c r="AM1839" s="41">
        <f t="shared" si="2798"/>
        <v>379200819551990.06</v>
      </c>
      <c r="AN1839" s="41">
        <f t="shared" si="2751"/>
        <v>4.0118397403067343</v>
      </c>
      <c r="AO1839" s="41">
        <f t="shared" si="2752"/>
        <v>80.047247082589308</v>
      </c>
      <c r="AP1839" s="46">
        <f t="shared" si="2753"/>
        <v>74.120990444360473</v>
      </c>
    </row>
    <row r="1840" spans="1:42" ht="15" thickBot="1" x14ac:dyDescent="0.4">
      <c r="A1840" s="63">
        <f>Symbol!A1840</f>
        <v>43737</v>
      </c>
      <c r="B1840" s="12">
        <f>Symbol!B1840</f>
        <v>8246.0371090000008</v>
      </c>
      <c r="C1840" s="64">
        <f>Symbol!C1840</f>
        <v>8261.7070309999999</v>
      </c>
      <c r="D1840" s="12">
        <f>Symbol!D1840</f>
        <v>7990.4970700000003</v>
      </c>
      <c r="E1840" s="64">
        <f>Symbol!E1840</f>
        <v>8104.185547</v>
      </c>
      <c r="F1840" s="12">
        <f>Symbol!G1840</f>
        <v>13034629109</v>
      </c>
      <c r="H1840" s="24">
        <f t="shared" si="2727"/>
        <v>1</v>
      </c>
      <c r="I1840" s="7">
        <f t="shared" si="2728"/>
        <v>9729.3242190000001</v>
      </c>
      <c r="J1840" s="30">
        <f t="shared" si="2729"/>
        <v>8620.5664059999999</v>
      </c>
      <c r="K1840" s="60">
        <f t="shared" si="2730"/>
        <v>1.5616015349540375E-2</v>
      </c>
      <c r="L1840" s="50">
        <f t="shared" si="2731"/>
        <v>8486.9931639999995</v>
      </c>
      <c r="M1840" s="60">
        <f t="shared" si="2732"/>
        <v>4.4331750978797144E-2</v>
      </c>
      <c r="N1840" s="50">
        <f t="shared" si="2733"/>
        <v>8118.9677730000003</v>
      </c>
      <c r="O1840" s="60">
        <f t="shared" si="2734"/>
        <v>-1.6233872359174274E-2</v>
      </c>
      <c r="P1840" s="50">
        <f t="shared" si="2735"/>
        <v>8251.8457030000009</v>
      </c>
      <c r="Q1840" s="60">
        <f t="shared" si="2736"/>
        <v>7.1896596734763831E-4</v>
      </c>
      <c r="R1840" s="50">
        <f t="shared" si="2737"/>
        <v>8245.9150389999995</v>
      </c>
      <c r="S1840" s="60">
        <f t="shared" si="2738"/>
        <v>1.7337268518277393E-2</v>
      </c>
      <c r="T1840" s="57">
        <f t="shared" si="2754"/>
        <v>341.06835900000078</v>
      </c>
      <c r="U1840" s="8">
        <f t="shared" si="2755"/>
        <v>341.06835900000078</v>
      </c>
      <c r="V1840" s="8">
        <f t="shared" si="2756"/>
        <v>0</v>
      </c>
      <c r="W1840" s="8">
        <f t="shared" si="2757"/>
        <v>178.85508507142868</v>
      </c>
      <c r="X1840" s="8">
        <f t="shared" si="2758"/>
        <v>30.123883928571495</v>
      </c>
      <c r="Y1840" s="8">
        <f t="shared" si="2759"/>
        <v>5.9373182254825583</v>
      </c>
      <c r="Z1840" s="30">
        <f t="shared" si="2760"/>
        <v>85.585207893062446</v>
      </c>
      <c r="AA1840" s="48">
        <f t="shared" si="2739"/>
        <v>61.192612840157246</v>
      </c>
      <c r="AB1840" s="41">
        <f t="shared" si="2740"/>
        <v>8553.7797849999988</v>
      </c>
      <c r="AC1840" s="41">
        <f t="shared" si="2741"/>
        <v>8408.842447666666</v>
      </c>
      <c r="AD1840" s="41">
        <f t="shared" si="2742"/>
        <v>8344.8576169999997</v>
      </c>
      <c r="AE1840" s="44">
        <f t="shared" si="2743"/>
        <v>8366.4976559999996</v>
      </c>
      <c r="AF1840" s="44">
        <f t="shared" si="2744"/>
        <v>8352.8617185333351</v>
      </c>
      <c r="AG1840" s="44">
        <f t="shared" si="2745"/>
        <v>8317.378437360001</v>
      </c>
      <c r="AH1840" s="41">
        <f t="shared" si="2746"/>
        <v>9843.5686850000002</v>
      </c>
      <c r="AI1840" s="41">
        <f t="shared" si="2747"/>
        <v>149080113482849.66</v>
      </c>
      <c r="AJ1840" s="41">
        <f t="shared" si="2748"/>
        <v>149080113482849.66</v>
      </c>
      <c r="AK1840" s="41">
        <f t="shared" si="2749"/>
        <v>0</v>
      </c>
      <c r="AL1840" s="41">
        <f t="shared" ref="AL1840:AM1840" si="2799">SUM(AJ1840:AJ1853)</f>
        <v>1388999979762472.3</v>
      </c>
      <c r="AM1840" s="41">
        <f t="shared" si="2799"/>
        <v>484963079062458.5</v>
      </c>
      <c r="AN1840" s="41">
        <f t="shared" si="2751"/>
        <v>2.8641355182083514</v>
      </c>
      <c r="AO1840" s="41">
        <f t="shared" si="2752"/>
        <v>74.120990444360473</v>
      </c>
      <c r="AP1840" s="46">
        <f t="shared" si="2753"/>
        <v>66.244893919426318</v>
      </c>
    </row>
    <row r="1841" spans="1:42" ht="15" thickBot="1" x14ac:dyDescent="0.4">
      <c r="A1841" s="63">
        <f>Symbol!A1841</f>
        <v>43738</v>
      </c>
      <c r="B1841" s="12">
        <f>Symbol!B1841</f>
        <v>8104.2265630000002</v>
      </c>
      <c r="C1841" s="64">
        <f>Symbol!C1841</f>
        <v>8314.2314449999994</v>
      </c>
      <c r="D1841" s="12">
        <f>Symbol!D1841</f>
        <v>7830.7587890000004</v>
      </c>
      <c r="E1841" s="64">
        <f>Symbol!E1841</f>
        <v>8293.8681639999995</v>
      </c>
      <c r="F1841" s="12">
        <f>Symbol!G1841</f>
        <v>17115474183</v>
      </c>
      <c r="H1841" s="24">
        <f t="shared" si="2727"/>
        <v>1</v>
      </c>
      <c r="I1841" s="7">
        <f t="shared" si="2728"/>
        <v>8620.5664059999999</v>
      </c>
      <c r="J1841" s="30">
        <f t="shared" si="2729"/>
        <v>8486.9931639999995</v>
      </c>
      <c r="K1841" s="60">
        <f t="shared" si="2730"/>
        <v>4.4331750978797144E-2</v>
      </c>
      <c r="L1841" s="50">
        <f t="shared" si="2731"/>
        <v>8118.9677730000003</v>
      </c>
      <c r="M1841" s="60">
        <f t="shared" si="2732"/>
        <v>-1.6233872359174274E-2</v>
      </c>
      <c r="N1841" s="50">
        <f t="shared" si="2733"/>
        <v>8251.8457030000009</v>
      </c>
      <c r="O1841" s="60">
        <f t="shared" si="2734"/>
        <v>7.1896596734763831E-4</v>
      </c>
      <c r="P1841" s="50">
        <f t="shared" si="2735"/>
        <v>8245.9150389999995</v>
      </c>
      <c r="Q1841" s="60">
        <f t="shared" si="2736"/>
        <v>1.7337268518277393E-2</v>
      </c>
      <c r="R1841" s="50">
        <f t="shared" si="2737"/>
        <v>8104.185547</v>
      </c>
      <c r="S1841" s="60">
        <f t="shared" si="2738"/>
        <v>-2.3135803937041392E-2</v>
      </c>
      <c r="T1841" s="57">
        <f t="shared" si="2754"/>
        <v>1108.7578130000002</v>
      </c>
      <c r="U1841" s="8">
        <f t="shared" si="2755"/>
        <v>1108.7578130000002</v>
      </c>
      <c r="V1841" s="8">
        <f t="shared" si="2756"/>
        <v>0</v>
      </c>
      <c r="W1841" s="8">
        <f t="shared" si="2757"/>
        <v>154.49305942857148</v>
      </c>
      <c r="X1841" s="8">
        <f t="shared" si="2758"/>
        <v>48.514404285714264</v>
      </c>
      <c r="Y1841" s="8">
        <f t="shared" si="2759"/>
        <v>3.1844781298090492</v>
      </c>
      <c r="Z1841" s="30">
        <f t="shared" si="2760"/>
        <v>76.102157330533515</v>
      </c>
      <c r="AA1841" s="48">
        <f t="shared" si="2739"/>
        <v>47.2588047587193</v>
      </c>
      <c r="AB1841" s="41">
        <f t="shared" si="2740"/>
        <v>8302.9804684999999</v>
      </c>
      <c r="AC1841" s="41">
        <f t="shared" si="2741"/>
        <v>8285.9355466666675</v>
      </c>
      <c r="AD1841" s="41">
        <f t="shared" si="2742"/>
        <v>8241.5814452000013</v>
      </c>
      <c r="AE1841" s="44">
        <f t="shared" si="2743"/>
        <v>8245.7240232000004</v>
      </c>
      <c r="AF1841" s="44">
        <f t="shared" si="2744"/>
        <v>8261.8595701333343</v>
      </c>
      <c r="AG1841" s="44">
        <f t="shared" si="2745"/>
        <v>8259.763788960001</v>
      </c>
      <c r="AH1841" s="41">
        <f t="shared" si="2746"/>
        <v>8931.8951823333337</v>
      </c>
      <c r="AI1841" s="41">
        <f t="shared" si="2747"/>
        <v>223323163161905.34</v>
      </c>
      <c r="AJ1841" s="41">
        <f t="shared" si="2748"/>
        <v>223323163161905.34</v>
      </c>
      <c r="AK1841" s="41">
        <f t="shared" si="2749"/>
        <v>0</v>
      </c>
      <c r="AL1841" s="41">
        <f t="shared" ref="AL1841:AM1841" si="2800">SUM(AJ1841:AJ1854)</f>
        <v>1239919866279622.5</v>
      </c>
      <c r="AM1841" s="41">
        <f t="shared" si="2800"/>
        <v>631801549393164.75</v>
      </c>
      <c r="AN1841" s="41">
        <f t="shared" si="2751"/>
        <v>1.962514760323943</v>
      </c>
      <c r="AO1841" s="41">
        <f t="shared" si="2752"/>
        <v>66.244893919426318</v>
      </c>
      <c r="AP1841" s="46">
        <f t="shared" si="2753"/>
        <v>57.207943121278916</v>
      </c>
    </row>
    <row r="1842" spans="1:42" ht="15" thickBot="1" x14ac:dyDescent="0.4">
      <c r="A1842" s="63">
        <f>Symbol!A1842</f>
        <v>43739</v>
      </c>
      <c r="B1842" s="12">
        <f>Symbol!B1842</f>
        <v>8299.7207030000009</v>
      </c>
      <c r="C1842" s="64">
        <f>Symbol!C1842</f>
        <v>8497.6923829999996</v>
      </c>
      <c r="D1842" s="12">
        <f>Symbol!D1842</f>
        <v>8232.6796880000002</v>
      </c>
      <c r="E1842" s="64">
        <f>Symbol!E1842</f>
        <v>8343.2763670000004</v>
      </c>
      <c r="F1842" s="12">
        <f>Symbol!G1842</f>
        <v>15305343413</v>
      </c>
      <c r="H1842" s="24">
        <f t="shared" si="2727"/>
        <v>1</v>
      </c>
      <c r="I1842" s="7">
        <f t="shared" si="2728"/>
        <v>8486.9931639999995</v>
      </c>
      <c r="J1842" s="30">
        <f t="shared" si="2729"/>
        <v>8118.9677730000003</v>
      </c>
      <c r="K1842" s="60">
        <f t="shared" si="2730"/>
        <v>-1.6233872359174274E-2</v>
      </c>
      <c r="L1842" s="50">
        <f t="shared" si="2731"/>
        <v>8251.8457030000009</v>
      </c>
      <c r="M1842" s="60">
        <f t="shared" si="2732"/>
        <v>7.1896596734763831E-4</v>
      </c>
      <c r="N1842" s="50">
        <f t="shared" si="2733"/>
        <v>8245.9150389999995</v>
      </c>
      <c r="O1842" s="60">
        <f t="shared" si="2734"/>
        <v>1.7337268518277393E-2</v>
      </c>
      <c r="P1842" s="50">
        <f t="shared" si="2735"/>
        <v>8104.185547</v>
      </c>
      <c r="Q1842" s="60">
        <f t="shared" si="2736"/>
        <v>-2.3135803937041392E-2</v>
      </c>
      <c r="R1842" s="50">
        <f t="shared" si="2737"/>
        <v>8293.8681639999995</v>
      </c>
      <c r="S1842" s="60">
        <f t="shared" si="2738"/>
        <v>-5.9395226337600289E-3</v>
      </c>
      <c r="T1842" s="57">
        <f t="shared" si="2754"/>
        <v>133.57324200000039</v>
      </c>
      <c r="U1842" s="8">
        <f t="shared" si="2755"/>
        <v>133.57324200000039</v>
      </c>
      <c r="V1842" s="8">
        <f t="shared" si="2756"/>
        <v>0</v>
      </c>
      <c r="W1842" s="8">
        <f t="shared" si="2757"/>
        <v>76.498918785714196</v>
      </c>
      <c r="X1842" s="8">
        <f t="shared" si="2758"/>
        <v>48.514404285714264</v>
      </c>
      <c r="Y1842" s="8">
        <f t="shared" si="2759"/>
        <v>1.5768289833096096</v>
      </c>
      <c r="Z1842" s="30">
        <f t="shared" si="2760"/>
        <v>61.192612840157246</v>
      </c>
      <c r="AA1842" s="48">
        <f t="shared" si="2739"/>
        <v>35.613535672600946</v>
      </c>
      <c r="AB1842" s="41">
        <f t="shared" si="2740"/>
        <v>8185.4067380000006</v>
      </c>
      <c r="AC1842" s="41">
        <f t="shared" si="2741"/>
        <v>8205.5761716666675</v>
      </c>
      <c r="AD1842" s="41">
        <f t="shared" si="2742"/>
        <v>8202.9564452000013</v>
      </c>
      <c r="AE1842" s="44">
        <f t="shared" si="2743"/>
        <v>8222.8978514000009</v>
      </c>
      <c r="AF1842" s="44">
        <f t="shared" si="2744"/>
        <v>8184.3125649999993</v>
      </c>
      <c r="AG1842" s="44">
        <f t="shared" si="2745"/>
        <v>8222.048085800001</v>
      </c>
      <c r="AH1842" s="41">
        <f t="shared" si="2746"/>
        <v>8519.0725910000001</v>
      </c>
      <c r="AI1842" s="41">
        <f t="shared" si="2747"/>
        <v>185244919310782.88</v>
      </c>
      <c r="AJ1842" s="41">
        <f t="shared" si="2748"/>
        <v>185244919310782.88</v>
      </c>
      <c r="AK1842" s="41">
        <f t="shared" si="2749"/>
        <v>0</v>
      </c>
      <c r="AL1842" s="41">
        <f t="shared" ref="AL1842:AM1842" si="2801">SUM(AJ1842:AJ1855)</f>
        <v>1016596703117717.3</v>
      </c>
      <c r="AM1842" s="41">
        <f t="shared" si="2801"/>
        <v>760423493120707.88</v>
      </c>
      <c r="AN1842" s="41">
        <f t="shared" si="2751"/>
        <v>1.3368822929782169</v>
      </c>
      <c r="AO1842" s="41">
        <f t="shared" si="2752"/>
        <v>57.207943121278916</v>
      </c>
      <c r="AP1842" s="46">
        <f t="shared" si="2753"/>
        <v>47.347425726037635</v>
      </c>
    </row>
    <row r="1843" spans="1:42" ht="15" thickBot="1" x14ac:dyDescent="0.4">
      <c r="A1843" s="63">
        <f>Symbol!A1843</f>
        <v>43740</v>
      </c>
      <c r="B1843" s="12">
        <f>Symbol!B1843</f>
        <v>8344.2128909999992</v>
      </c>
      <c r="C1843" s="64">
        <f>Symbol!C1843</f>
        <v>8393.0419920000004</v>
      </c>
      <c r="D1843" s="12">
        <f>Symbol!D1843</f>
        <v>8227.6953130000002</v>
      </c>
      <c r="E1843" s="64">
        <f>Symbol!E1843</f>
        <v>8393.0419920000004</v>
      </c>
      <c r="F1843" s="12">
        <f>Symbol!G1843</f>
        <v>13125712443</v>
      </c>
      <c r="H1843" s="24">
        <f t="shared" si="2727"/>
        <v>0</v>
      </c>
      <c r="I1843" s="7">
        <f t="shared" si="2728"/>
        <v>8118.9677730000003</v>
      </c>
      <c r="J1843" s="30">
        <f t="shared" si="2729"/>
        <v>8251.8457030000009</v>
      </c>
      <c r="K1843" s="60">
        <f t="shared" si="2730"/>
        <v>7.1896596734763831E-4</v>
      </c>
      <c r="L1843" s="50">
        <f t="shared" si="2731"/>
        <v>8245.9150389999995</v>
      </c>
      <c r="M1843" s="60">
        <f t="shared" si="2732"/>
        <v>1.7337268518277393E-2</v>
      </c>
      <c r="N1843" s="50">
        <f t="shared" si="2733"/>
        <v>8104.185547</v>
      </c>
      <c r="O1843" s="60">
        <f t="shared" si="2734"/>
        <v>-2.3135803937041392E-2</v>
      </c>
      <c r="P1843" s="50">
        <f t="shared" si="2735"/>
        <v>8293.8681639999995</v>
      </c>
      <c r="Q1843" s="60">
        <f t="shared" si="2736"/>
        <v>-5.9395226337600289E-3</v>
      </c>
      <c r="R1843" s="50">
        <f t="shared" si="2737"/>
        <v>8343.2763670000004</v>
      </c>
      <c r="S1843" s="60">
        <f t="shared" si="2738"/>
        <v>-5.9470393195570565E-3</v>
      </c>
      <c r="T1843" s="57">
        <f t="shared" si="2754"/>
        <v>368.02539099999922</v>
      </c>
      <c r="U1843" s="8">
        <f t="shared" si="2755"/>
        <v>368.02539099999922</v>
      </c>
      <c r="V1843" s="8">
        <f t="shared" si="2756"/>
        <v>0</v>
      </c>
      <c r="W1843" s="8">
        <f t="shared" si="2757"/>
        <v>66.957972928571309</v>
      </c>
      <c r="X1843" s="8">
        <f t="shared" si="2758"/>
        <v>74.725620785714256</v>
      </c>
      <c r="Y1843" s="8">
        <f t="shared" si="2759"/>
        <v>0.89605107625110647</v>
      </c>
      <c r="Z1843" s="30">
        <f t="shared" si="2760"/>
        <v>47.2588047587193</v>
      </c>
      <c r="AA1843" s="48">
        <f t="shared" si="2739"/>
        <v>48.01010111523108</v>
      </c>
      <c r="AB1843" s="41">
        <f t="shared" si="2740"/>
        <v>8248.8803709999993</v>
      </c>
      <c r="AC1843" s="41">
        <f t="shared" si="2741"/>
        <v>8200.6487629999992</v>
      </c>
      <c r="AD1843" s="41">
        <f t="shared" si="2742"/>
        <v>8247.8181640000003</v>
      </c>
      <c r="AE1843" s="44">
        <f t="shared" si="2743"/>
        <v>8190.4093750000011</v>
      </c>
      <c r="AF1843" s="44">
        <f t="shared" si="2744"/>
        <v>8222.0941406000002</v>
      </c>
      <c r="AG1843" s="44">
        <f t="shared" si="2745"/>
        <v>8271.2150780400007</v>
      </c>
      <c r="AH1843" s="41">
        <f t="shared" si="2746"/>
        <v>8176.7609049999992</v>
      </c>
      <c r="AI1843" s="41">
        <f t="shared" si="2747"/>
        <v>157469740107559.41</v>
      </c>
      <c r="AJ1843" s="41">
        <f t="shared" si="2748"/>
        <v>157469740107559.41</v>
      </c>
      <c r="AK1843" s="41">
        <f t="shared" si="2749"/>
        <v>0</v>
      </c>
      <c r="AL1843" s="41">
        <f t="shared" ref="AL1843:AM1843" si="2802">SUM(AJ1843:AJ1856)</f>
        <v>831351783806934.5</v>
      </c>
      <c r="AM1843" s="41">
        <f t="shared" si="2802"/>
        <v>924502459710578.63</v>
      </c>
      <c r="AN1843" s="41">
        <f t="shared" si="2751"/>
        <v>0.89924237093668136</v>
      </c>
      <c r="AO1843" s="41">
        <f t="shared" si="2752"/>
        <v>47.347425726037635</v>
      </c>
      <c r="AP1843" s="46">
        <f t="shared" si="2753"/>
        <v>47.147786876639074</v>
      </c>
    </row>
    <row r="1844" spans="1:42" ht="15" thickBot="1" x14ac:dyDescent="0.4">
      <c r="A1844" s="63">
        <f>Symbol!A1844</f>
        <v>43741</v>
      </c>
      <c r="B1844" s="12">
        <f>Symbol!B1844</f>
        <v>8390.7744139999995</v>
      </c>
      <c r="C1844" s="64">
        <f>Symbol!C1844</f>
        <v>8414.2275389999995</v>
      </c>
      <c r="D1844" s="12">
        <f>Symbol!D1844</f>
        <v>8146.4370120000003</v>
      </c>
      <c r="E1844" s="64">
        <f>Symbol!E1844</f>
        <v>8259.9921880000002</v>
      </c>
      <c r="F1844" s="12">
        <f>Symbol!G1844</f>
        <v>13668823409</v>
      </c>
      <c r="H1844" s="24">
        <f t="shared" si="2727"/>
        <v>1</v>
      </c>
      <c r="I1844" s="7">
        <f t="shared" si="2728"/>
        <v>8251.8457030000009</v>
      </c>
      <c r="J1844" s="30">
        <f t="shared" si="2729"/>
        <v>8245.9150389999995</v>
      </c>
      <c r="K1844" s="60">
        <f t="shared" si="2730"/>
        <v>1.7337268518277393E-2</v>
      </c>
      <c r="L1844" s="50">
        <f t="shared" si="2731"/>
        <v>8104.185547</v>
      </c>
      <c r="M1844" s="60">
        <f t="shared" si="2732"/>
        <v>-2.3135803937041392E-2</v>
      </c>
      <c r="N1844" s="50">
        <f t="shared" si="2733"/>
        <v>8293.8681639999995</v>
      </c>
      <c r="O1844" s="60">
        <f t="shared" si="2734"/>
        <v>-5.9395226337600289E-3</v>
      </c>
      <c r="P1844" s="50">
        <f t="shared" si="2735"/>
        <v>8343.2763670000004</v>
      </c>
      <c r="Q1844" s="60">
        <f t="shared" si="2736"/>
        <v>-5.9470393195570565E-3</v>
      </c>
      <c r="R1844" s="50">
        <f t="shared" si="2737"/>
        <v>8393.0419920000004</v>
      </c>
      <c r="S1844" s="60">
        <f t="shared" si="2738"/>
        <v>1.5979386535413444E-2</v>
      </c>
      <c r="T1844" s="57">
        <f t="shared" si="2754"/>
        <v>-132.87793000000056</v>
      </c>
      <c r="U1844" s="8">
        <f t="shared" si="2755"/>
        <v>0</v>
      </c>
      <c r="V1844" s="8">
        <f t="shared" si="2756"/>
        <v>132.87793000000056</v>
      </c>
      <c r="W1844" s="8">
        <f t="shared" si="2757"/>
        <v>41.332345071428598</v>
      </c>
      <c r="X1844" s="8">
        <f t="shared" si="2758"/>
        <v>74.725620785714256</v>
      </c>
      <c r="Y1844" s="8">
        <f t="shared" si="2759"/>
        <v>0.55312146806989593</v>
      </c>
      <c r="Z1844" s="30">
        <f t="shared" si="2760"/>
        <v>35.613535672600946</v>
      </c>
      <c r="AA1844" s="48">
        <f t="shared" si="2739"/>
        <v>47.433031081831963</v>
      </c>
      <c r="AB1844" s="41">
        <f t="shared" si="2740"/>
        <v>8175.0502930000002</v>
      </c>
      <c r="AC1844" s="41">
        <f t="shared" si="2741"/>
        <v>8214.65625</v>
      </c>
      <c r="AD1844" s="41">
        <f t="shared" si="2742"/>
        <v>8276.0574218000002</v>
      </c>
      <c r="AE1844" s="44">
        <f t="shared" si="2743"/>
        <v>8208.4044922000012</v>
      </c>
      <c r="AF1844" s="44">
        <f t="shared" si="2744"/>
        <v>8246.8710286000005</v>
      </c>
      <c r="AG1844" s="44">
        <f t="shared" si="2745"/>
        <v>8272.2812890800014</v>
      </c>
      <c r="AH1844" s="41">
        <f t="shared" si="2746"/>
        <v>8163.0963543333337</v>
      </c>
      <c r="AI1844" s="41">
        <f t="shared" si="2747"/>
        <v>133947767729013.8</v>
      </c>
      <c r="AJ1844" s="41">
        <f t="shared" si="2748"/>
        <v>0</v>
      </c>
      <c r="AK1844" s="41">
        <f t="shared" si="2749"/>
        <v>133947767729013.8</v>
      </c>
      <c r="AL1844" s="41">
        <f t="shared" ref="AL1844:AM1844" si="2803">SUM(AJ1844:AJ1857)</f>
        <v>824719389434550.75</v>
      </c>
      <c r="AM1844" s="41">
        <f t="shared" si="2803"/>
        <v>924502459710578.63</v>
      </c>
      <c r="AN1844" s="41">
        <f t="shared" si="2751"/>
        <v>0.89206835608932222</v>
      </c>
      <c r="AO1844" s="41">
        <f t="shared" si="2752"/>
        <v>47.147786876639074</v>
      </c>
      <c r="AP1844" s="46">
        <f t="shared" si="2753"/>
        <v>55.611617982009811</v>
      </c>
    </row>
    <row r="1845" spans="1:42" ht="15" thickBot="1" x14ac:dyDescent="0.4">
      <c r="A1845" s="63">
        <f>Symbol!A1845</f>
        <v>43742</v>
      </c>
      <c r="B1845" s="12">
        <f>Symbol!B1845</f>
        <v>8259.4941409999992</v>
      </c>
      <c r="C1845" s="64">
        <f>Symbol!C1845</f>
        <v>8260.0556639999995</v>
      </c>
      <c r="D1845" s="12">
        <f>Symbol!D1845</f>
        <v>8151.2368159999996</v>
      </c>
      <c r="E1845" s="64">
        <f>Symbol!E1845</f>
        <v>8205.9394530000009</v>
      </c>
      <c r="F1845" s="12">
        <f>Symbol!G1845</f>
        <v>13139456229</v>
      </c>
      <c r="H1845" s="24">
        <f t="shared" si="2727"/>
        <v>1</v>
      </c>
      <c r="I1845" s="7">
        <f t="shared" si="2728"/>
        <v>8245.9150389999995</v>
      </c>
      <c r="J1845" s="30">
        <f t="shared" si="2729"/>
        <v>8104.185547</v>
      </c>
      <c r="K1845" s="60">
        <f t="shared" si="2730"/>
        <v>-2.3135803937041392E-2</v>
      </c>
      <c r="L1845" s="50">
        <f t="shared" si="2731"/>
        <v>8293.8681639999995</v>
      </c>
      <c r="M1845" s="60">
        <f t="shared" si="2732"/>
        <v>-5.9395226337600289E-3</v>
      </c>
      <c r="N1845" s="50">
        <f t="shared" si="2733"/>
        <v>8343.2763670000004</v>
      </c>
      <c r="O1845" s="60">
        <f t="shared" si="2734"/>
        <v>-5.9470393195570565E-3</v>
      </c>
      <c r="P1845" s="50">
        <f t="shared" si="2735"/>
        <v>8393.0419920000004</v>
      </c>
      <c r="Q1845" s="60">
        <f t="shared" si="2736"/>
        <v>1.5979386535413444E-2</v>
      </c>
      <c r="R1845" s="50">
        <f t="shared" si="2737"/>
        <v>8259.9921880000002</v>
      </c>
      <c r="S1845" s="60">
        <f t="shared" si="2738"/>
        <v>6.5654261586254757E-3</v>
      </c>
      <c r="T1845" s="57">
        <f t="shared" si="2754"/>
        <v>5.9306640000013431</v>
      </c>
      <c r="U1845" s="8">
        <f t="shared" si="2755"/>
        <v>5.9306640000013431</v>
      </c>
      <c r="V1845" s="8">
        <f t="shared" si="2756"/>
        <v>0</v>
      </c>
      <c r="W1845" s="8">
        <f t="shared" si="2757"/>
        <v>60.240687714285677</v>
      </c>
      <c r="X1845" s="8">
        <f t="shared" si="2758"/>
        <v>65.234340071428505</v>
      </c>
      <c r="Y1845" s="8">
        <f t="shared" si="2759"/>
        <v>0.92345055761007133</v>
      </c>
      <c r="Z1845" s="30">
        <f t="shared" si="2760"/>
        <v>48.01010111523108</v>
      </c>
      <c r="AA1845" s="48">
        <f t="shared" si="2739"/>
        <v>43.38695871558744</v>
      </c>
      <c r="AB1845" s="41">
        <f t="shared" si="2740"/>
        <v>8199.0268555000002</v>
      </c>
      <c r="AC1845" s="41">
        <f t="shared" si="2741"/>
        <v>8247.1100260000003</v>
      </c>
      <c r="AD1845" s="41">
        <f t="shared" si="2742"/>
        <v>8278.872851600001</v>
      </c>
      <c r="AE1845" s="44">
        <f t="shared" si="2743"/>
        <v>8275.6949217999991</v>
      </c>
      <c r="AF1845" s="44">
        <f t="shared" si="2744"/>
        <v>8295.5535155333328</v>
      </c>
      <c r="AG1845" s="44">
        <f t="shared" si="2745"/>
        <v>8260.2160156400005</v>
      </c>
      <c r="AH1845" s="41">
        <f t="shared" si="2746"/>
        <v>8218.987955999999</v>
      </c>
      <c r="AI1845" s="41">
        <f t="shared" si="2747"/>
        <v>116225964021140.44</v>
      </c>
      <c r="AJ1845" s="41">
        <f t="shared" si="2748"/>
        <v>116225964021140.44</v>
      </c>
      <c r="AK1845" s="41">
        <f t="shared" si="2749"/>
        <v>0</v>
      </c>
      <c r="AL1845" s="41">
        <f t="shared" ref="AL1845:AM1845" si="2804">SUM(AJ1845:AJ1858)</f>
        <v>990439919764275.88</v>
      </c>
      <c r="AM1845" s="41">
        <f t="shared" si="2804"/>
        <v>790554691981564.88</v>
      </c>
      <c r="AN1845" s="41">
        <f t="shared" si="2751"/>
        <v>1.2528417449293592</v>
      </c>
      <c r="AO1845" s="41">
        <f t="shared" si="2752"/>
        <v>55.611617982009811</v>
      </c>
      <c r="AP1845" s="46">
        <f t="shared" si="2753"/>
        <v>48.942955723413881</v>
      </c>
    </row>
    <row r="1846" spans="1:42" ht="15" thickBot="1" x14ac:dyDescent="0.4">
      <c r="A1846" s="63">
        <f>Symbol!A1846</f>
        <v>43743</v>
      </c>
      <c r="B1846" s="12">
        <f>Symbol!B1846</f>
        <v>8210.1494139999995</v>
      </c>
      <c r="C1846" s="64">
        <f>Symbol!C1846</f>
        <v>8215.5263670000004</v>
      </c>
      <c r="D1846" s="12">
        <f>Symbol!D1846</f>
        <v>8071.1206050000001</v>
      </c>
      <c r="E1846" s="64">
        <f>Symbol!E1846</f>
        <v>8151.5004879999997</v>
      </c>
      <c r="F1846" s="12">
        <f>Symbol!G1846</f>
        <v>12200497197</v>
      </c>
      <c r="H1846" s="24">
        <f t="shared" si="2727"/>
        <v>0</v>
      </c>
      <c r="I1846" s="7">
        <f t="shared" si="2728"/>
        <v>8104.185547</v>
      </c>
      <c r="J1846" s="30">
        <f t="shared" si="2729"/>
        <v>8293.8681639999995</v>
      </c>
      <c r="K1846" s="60">
        <f t="shared" si="2730"/>
        <v>-5.9395226337600289E-3</v>
      </c>
      <c r="L1846" s="50">
        <f t="shared" si="2731"/>
        <v>8343.2763670000004</v>
      </c>
      <c r="M1846" s="60">
        <f t="shared" si="2732"/>
        <v>-5.9470393195570565E-3</v>
      </c>
      <c r="N1846" s="50">
        <f t="shared" si="2733"/>
        <v>8393.0419920000004</v>
      </c>
      <c r="O1846" s="60">
        <f t="shared" si="2734"/>
        <v>1.5979386535413444E-2</v>
      </c>
      <c r="P1846" s="50">
        <f t="shared" si="2735"/>
        <v>8259.9921880000002</v>
      </c>
      <c r="Q1846" s="60">
        <f t="shared" si="2736"/>
        <v>6.5654261586254757E-3</v>
      </c>
      <c r="R1846" s="50">
        <f t="shared" si="2737"/>
        <v>8205.9394530000009</v>
      </c>
      <c r="S1846" s="60">
        <f t="shared" si="2738"/>
        <v>6.6561963472497945E-3</v>
      </c>
      <c r="T1846" s="57">
        <f t="shared" si="2754"/>
        <v>141.72949199999948</v>
      </c>
      <c r="U1846" s="8">
        <f t="shared" si="2755"/>
        <v>141.72949199999948</v>
      </c>
      <c r="V1846" s="8">
        <f t="shared" si="2756"/>
        <v>0</v>
      </c>
      <c r="W1846" s="8">
        <f t="shared" si="2757"/>
        <v>59.817068857142722</v>
      </c>
      <c r="X1846" s="8">
        <f t="shared" si="2758"/>
        <v>66.291399214285576</v>
      </c>
      <c r="Y1846" s="8">
        <f t="shared" si="2759"/>
        <v>0.90233528883264758</v>
      </c>
      <c r="Z1846" s="30">
        <f t="shared" si="2760"/>
        <v>47.433031081831963</v>
      </c>
      <c r="AA1846" s="48">
        <f t="shared" si="2739"/>
        <v>47.312034371632528</v>
      </c>
      <c r="AB1846" s="41">
        <f t="shared" si="2740"/>
        <v>8318.572265499999</v>
      </c>
      <c r="AC1846" s="41">
        <f t="shared" si="2741"/>
        <v>8343.3955076666662</v>
      </c>
      <c r="AD1846" s="41">
        <f t="shared" si="2742"/>
        <v>8299.2236327999999</v>
      </c>
      <c r="AE1846" s="44">
        <f t="shared" si="2743"/>
        <v>8353.3009764000017</v>
      </c>
      <c r="AF1846" s="44">
        <f t="shared" si="2744"/>
        <v>8324.4564453333332</v>
      </c>
      <c r="AG1846" s="44">
        <f t="shared" si="2745"/>
        <v>8275.3737108799996</v>
      </c>
      <c r="AH1846" s="41">
        <f t="shared" si="2746"/>
        <v>8118.7965493333331</v>
      </c>
      <c r="AI1846" s="41">
        <f t="shared" si="2747"/>
        <v>105825501831989.02</v>
      </c>
      <c r="AJ1846" s="41">
        <f t="shared" si="2748"/>
        <v>0</v>
      </c>
      <c r="AK1846" s="41">
        <f t="shared" si="2749"/>
        <v>105825501831989.02</v>
      </c>
      <c r="AL1846" s="41">
        <f t="shared" ref="AL1846:AM1846" si="2805">SUM(AJ1846:AJ1859)</f>
        <v>874213955743135.38</v>
      </c>
      <c r="AM1846" s="41">
        <f t="shared" si="2805"/>
        <v>911975584348165.38</v>
      </c>
      <c r="AN1846" s="41">
        <f t="shared" si="2751"/>
        <v>0.95859359696343172</v>
      </c>
      <c r="AO1846" s="41">
        <f t="shared" si="2752"/>
        <v>48.942955723413881</v>
      </c>
      <c r="AP1846" s="46">
        <f t="shared" si="2753"/>
        <v>55.107860740947991</v>
      </c>
    </row>
    <row r="1847" spans="1:42" ht="15" thickBot="1" x14ac:dyDescent="0.4">
      <c r="A1847" s="63">
        <f>Symbol!A1847</f>
        <v>43744</v>
      </c>
      <c r="B1847" s="12">
        <f>Symbol!B1847</f>
        <v>8149.876953</v>
      </c>
      <c r="C1847" s="64">
        <f>Symbol!C1847</f>
        <v>8161.4101559999999</v>
      </c>
      <c r="D1847" s="12">
        <f>Symbol!D1847</f>
        <v>7958.8505859999996</v>
      </c>
      <c r="E1847" s="64">
        <f>Symbol!E1847</f>
        <v>7988.1557620000003</v>
      </c>
      <c r="F1847" s="12">
        <f>Symbol!G1847</f>
        <v>13160830305</v>
      </c>
      <c r="H1847" s="24">
        <f t="shared" si="2727"/>
        <v>0</v>
      </c>
      <c r="I1847" s="7">
        <f t="shared" si="2728"/>
        <v>8293.8681639999995</v>
      </c>
      <c r="J1847" s="30">
        <f t="shared" si="2729"/>
        <v>8343.2763670000004</v>
      </c>
      <c r="K1847" s="60">
        <f t="shared" si="2730"/>
        <v>-5.9470393195570565E-3</v>
      </c>
      <c r="L1847" s="50">
        <f t="shared" si="2731"/>
        <v>8393.0419920000004</v>
      </c>
      <c r="M1847" s="60">
        <f t="shared" si="2732"/>
        <v>1.5979386535413444E-2</v>
      </c>
      <c r="N1847" s="50">
        <f t="shared" si="2733"/>
        <v>8259.9921880000002</v>
      </c>
      <c r="O1847" s="60">
        <f t="shared" si="2734"/>
        <v>6.5654261586254757E-3</v>
      </c>
      <c r="P1847" s="50">
        <f t="shared" si="2735"/>
        <v>8205.9394530000009</v>
      </c>
      <c r="Q1847" s="60">
        <f t="shared" si="2736"/>
        <v>6.6561963472497945E-3</v>
      </c>
      <c r="R1847" s="50">
        <f t="shared" si="2737"/>
        <v>8151.5004879999997</v>
      </c>
      <c r="S1847" s="60">
        <f t="shared" si="2738"/>
        <v>2.0242104401147463E-2</v>
      </c>
      <c r="T1847" s="57">
        <f t="shared" si="2754"/>
        <v>-189.68261699999948</v>
      </c>
      <c r="U1847" s="8">
        <f t="shared" si="2755"/>
        <v>0</v>
      </c>
      <c r="V1847" s="8">
        <f t="shared" si="2756"/>
        <v>189.68261699999948</v>
      </c>
      <c r="W1847" s="8">
        <f t="shared" si="2757"/>
        <v>50.804234071428382</v>
      </c>
      <c r="X1847" s="8">
        <f t="shared" si="2758"/>
        <v>66.291399214285576</v>
      </c>
      <c r="Y1847" s="8">
        <f t="shared" si="2759"/>
        <v>0.76637745881942765</v>
      </c>
      <c r="Z1847" s="30">
        <f t="shared" si="2760"/>
        <v>43.38695871558744</v>
      </c>
      <c r="AA1847" s="48">
        <f t="shared" si="2739"/>
        <v>54.247884121811936</v>
      </c>
      <c r="AB1847" s="41">
        <f t="shared" si="2740"/>
        <v>8368.1591795000004</v>
      </c>
      <c r="AC1847" s="41">
        <f t="shared" si="2741"/>
        <v>8332.1035156666676</v>
      </c>
      <c r="AD1847" s="41">
        <f t="shared" si="2742"/>
        <v>8270.7500975999992</v>
      </c>
      <c r="AE1847" s="44">
        <f t="shared" si="2743"/>
        <v>8329.8689454000014</v>
      </c>
      <c r="AF1847" s="44">
        <f t="shared" si="2744"/>
        <v>8297.7149088666683</v>
      </c>
      <c r="AG1847" s="44">
        <f t="shared" si="2745"/>
        <v>8228.4360546800017</v>
      </c>
      <c r="AH1847" s="41">
        <f t="shared" si="2746"/>
        <v>8146.2861326666671</v>
      </c>
      <c r="AI1847" s="41">
        <f t="shared" si="2747"/>
        <v>139427549990987.25</v>
      </c>
      <c r="AJ1847" s="41">
        <f t="shared" si="2748"/>
        <v>0</v>
      </c>
      <c r="AK1847" s="41">
        <f t="shared" si="2749"/>
        <v>139427549990987.25</v>
      </c>
      <c r="AL1847" s="41">
        <f t="shared" ref="AL1847:AM1847" si="2806">SUM(AJ1847:AJ1860)</f>
        <v>989598785374152.38</v>
      </c>
      <c r="AM1847" s="41">
        <f t="shared" si="2806"/>
        <v>806150082516176.38</v>
      </c>
      <c r="AN1847" s="41">
        <f t="shared" si="2751"/>
        <v>1.2275614762519049</v>
      </c>
      <c r="AO1847" s="41">
        <f t="shared" si="2752"/>
        <v>55.107860740947991</v>
      </c>
      <c r="AP1847" s="46">
        <f t="shared" si="2753"/>
        <v>62.603145023791157</v>
      </c>
    </row>
    <row r="1848" spans="1:42" ht="15" thickBot="1" x14ac:dyDescent="0.4">
      <c r="A1848" s="63">
        <f>Symbol!A1848</f>
        <v>43745</v>
      </c>
      <c r="B1848" s="12">
        <f>Symbol!B1848</f>
        <v>7989.1206050000001</v>
      </c>
      <c r="C1848" s="64">
        <f>Symbol!C1848</f>
        <v>8308.4501949999994</v>
      </c>
      <c r="D1848" s="12">
        <f>Symbol!D1848</f>
        <v>7905.7661129999997</v>
      </c>
      <c r="E1848" s="64">
        <f>Symbol!E1848</f>
        <v>8245.6230469999991</v>
      </c>
      <c r="F1848" s="12">
        <f>Symbol!G1848</f>
        <v>18009742607</v>
      </c>
      <c r="H1848" s="24">
        <f t="shared" si="2727"/>
        <v>0</v>
      </c>
      <c r="I1848" s="7">
        <f t="shared" si="2728"/>
        <v>8343.2763670000004</v>
      </c>
      <c r="J1848" s="30">
        <f t="shared" si="2729"/>
        <v>8393.0419920000004</v>
      </c>
      <c r="K1848" s="60">
        <f t="shared" si="2730"/>
        <v>1.5979386535413444E-2</v>
      </c>
      <c r="L1848" s="50">
        <f t="shared" si="2731"/>
        <v>8259.9921880000002</v>
      </c>
      <c r="M1848" s="60">
        <f t="shared" si="2732"/>
        <v>6.5654261586254757E-3</v>
      </c>
      <c r="N1848" s="50">
        <f t="shared" si="2733"/>
        <v>8205.9394530000009</v>
      </c>
      <c r="O1848" s="60">
        <f t="shared" si="2734"/>
        <v>6.6561963472497945E-3</v>
      </c>
      <c r="P1848" s="50">
        <f t="shared" si="2735"/>
        <v>8151.5004879999997</v>
      </c>
      <c r="Q1848" s="60">
        <f t="shared" si="2736"/>
        <v>2.0242104401147463E-2</v>
      </c>
      <c r="R1848" s="50">
        <f t="shared" si="2737"/>
        <v>7988.1557620000003</v>
      </c>
      <c r="S1848" s="60">
        <f t="shared" si="2738"/>
        <v>-3.1722604940294358E-2</v>
      </c>
      <c r="T1848" s="57">
        <f t="shared" si="2754"/>
        <v>-49.408203000000867</v>
      </c>
      <c r="U1848" s="8">
        <f t="shared" si="2755"/>
        <v>0</v>
      </c>
      <c r="V1848" s="8">
        <f t="shared" si="2756"/>
        <v>49.408203000000867</v>
      </c>
      <c r="W1848" s="8">
        <f t="shared" si="2757"/>
        <v>50.804234071428382</v>
      </c>
      <c r="X1848" s="8">
        <f t="shared" si="2758"/>
        <v>56.576973999999872</v>
      </c>
      <c r="Y1848" s="8">
        <f t="shared" si="2759"/>
        <v>0.89796661927215293</v>
      </c>
      <c r="Z1848" s="30">
        <f t="shared" si="2760"/>
        <v>47.312034371632528</v>
      </c>
      <c r="AA1848" s="48">
        <f t="shared" si="2739"/>
        <v>59.978357195424707</v>
      </c>
      <c r="AB1848" s="41">
        <f t="shared" si="2740"/>
        <v>8326.5170900000012</v>
      </c>
      <c r="AC1848" s="41">
        <f t="shared" si="2741"/>
        <v>8286.3245443333344</v>
      </c>
      <c r="AD1848" s="41">
        <f t="shared" si="2742"/>
        <v>8199.7259766000006</v>
      </c>
      <c r="AE1848" s="44">
        <f t="shared" si="2743"/>
        <v>8264.9810548000023</v>
      </c>
      <c r="AF1848" s="44">
        <f t="shared" si="2744"/>
        <v>8243.2569661333328</v>
      </c>
      <c r="AG1848" s="44">
        <f t="shared" si="2745"/>
        <v>8214.8021484800011</v>
      </c>
      <c r="AH1848" s="41">
        <f t="shared" si="2746"/>
        <v>8357.8828126666649</v>
      </c>
      <c r="AI1848" s="41">
        <f t="shared" si="2747"/>
        <v>127920266653473.66</v>
      </c>
      <c r="AJ1848" s="41">
        <f t="shared" si="2748"/>
        <v>127920266653473.66</v>
      </c>
      <c r="AK1848" s="41">
        <f t="shared" si="2749"/>
        <v>0</v>
      </c>
      <c r="AL1848" s="41">
        <f t="shared" ref="AL1848:AM1848" si="2807">SUM(AJ1848:AJ1861)</f>
        <v>1116107956694680.1</v>
      </c>
      <c r="AM1848" s="41">
        <f t="shared" si="2807"/>
        <v>666722532525189.13</v>
      </c>
      <c r="AN1848" s="41">
        <f t="shared" si="2751"/>
        <v>1.6740216540566866</v>
      </c>
      <c r="AO1848" s="41">
        <f t="shared" si="2752"/>
        <v>62.603145023791157</v>
      </c>
      <c r="AP1848" s="46">
        <f t="shared" si="2753"/>
        <v>62.558952299051249</v>
      </c>
    </row>
    <row r="1849" spans="1:42" ht="15" thickBot="1" x14ac:dyDescent="0.4">
      <c r="A1849" s="63">
        <f>Symbol!A1849</f>
        <v>43746</v>
      </c>
      <c r="B1849" s="12">
        <f>Symbol!B1849</f>
        <v>8246.8496090000008</v>
      </c>
      <c r="C1849" s="64">
        <f>Symbol!C1849</f>
        <v>8332.7148440000001</v>
      </c>
      <c r="D1849" s="12">
        <f>Symbol!D1849</f>
        <v>8185.7631840000004</v>
      </c>
      <c r="E1849" s="64">
        <f>Symbol!E1849</f>
        <v>8228.7832030000009</v>
      </c>
      <c r="F1849" s="12">
        <f>Symbol!G1849</f>
        <v>15592264032</v>
      </c>
      <c r="H1849" s="24">
        <f t="shared" si="2727"/>
        <v>1</v>
      </c>
      <c r="I1849" s="7">
        <f t="shared" si="2728"/>
        <v>8393.0419920000004</v>
      </c>
      <c r="J1849" s="30">
        <f t="shared" si="2729"/>
        <v>8259.9921880000002</v>
      </c>
      <c r="K1849" s="60">
        <f t="shared" si="2730"/>
        <v>6.5654261586254757E-3</v>
      </c>
      <c r="L1849" s="50">
        <f t="shared" si="2731"/>
        <v>8205.9394530000009</v>
      </c>
      <c r="M1849" s="60">
        <f t="shared" si="2732"/>
        <v>6.6561963472497945E-3</v>
      </c>
      <c r="N1849" s="50">
        <f t="shared" si="2733"/>
        <v>8151.5004879999997</v>
      </c>
      <c r="O1849" s="60">
        <f t="shared" si="2734"/>
        <v>2.0242104401147463E-2</v>
      </c>
      <c r="P1849" s="50">
        <f t="shared" si="2735"/>
        <v>7988.1557620000003</v>
      </c>
      <c r="Q1849" s="60">
        <f t="shared" si="2736"/>
        <v>-3.1722604940294358E-2</v>
      </c>
      <c r="R1849" s="50">
        <f t="shared" si="2737"/>
        <v>8245.6230469999991</v>
      </c>
      <c r="S1849" s="60">
        <f t="shared" si="2738"/>
        <v>2.0443650119499634E-3</v>
      </c>
      <c r="T1849" s="57">
        <f t="shared" si="2754"/>
        <v>-49.765625</v>
      </c>
      <c r="U1849" s="8">
        <f t="shared" si="2755"/>
        <v>0</v>
      </c>
      <c r="V1849" s="8">
        <f t="shared" si="2756"/>
        <v>49.765625</v>
      </c>
      <c r="W1849" s="8">
        <f t="shared" si="2757"/>
        <v>62.898332785714175</v>
      </c>
      <c r="X1849" s="8">
        <f t="shared" si="2758"/>
        <v>53.047816642856951</v>
      </c>
      <c r="Y1849" s="8">
        <f t="shared" si="2759"/>
        <v>1.1856912643394084</v>
      </c>
      <c r="Z1849" s="30">
        <f t="shared" si="2760"/>
        <v>54.247884121811936</v>
      </c>
      <c r="AA1849" s="48">
        <f t="shared" si="2739"/>
        <v>54.716416562087183</v>
      </c>
      <c r="AB1849" s="41">
        <f t="shared" si="2740"/>
        <v>8232.9658205000014</v>
      </c>
      <c r="AC1849" s="41">
        <f t="shared" si="2741"/>
        <v>8205.8107096666663</v>
      </c>
      <c r="AD1849" s="41">
        <f t="shared" si="2742"/>
        <v>8170.2421876000008</v>
      </c>
      <c r="AE1849" s="44">
        <f t="shared" si="2743"/>
        <v>8194.9744140000003</v>
      </c>
      <c r="AF1849" s="44">
        <f t="shared" si="2744"/>
        <v>8144.1572917333333</v>
      </c>
      <c r="AG1849" s="44">
        <f t="shared" si="2745"/>
        <v>8183.1987500800005</v>
      </c>
      <c r="AH1849" s="41">
        <f t="shared" si="2746"/>
        <v>8337.9264323333337</v>
      </c>
      <c r="AI1849" s="41">
        <f t="shared" si="2747"/>
        <v>109441224721696.23</v>
      </c>
      <c r="AJ1849" s="41">
        <f t="shared" si="2748"/>
        <v>109441224721696.23</v>
      </c>
      <c r="AK1849" s="41">
        <f t="shared" si="2749"/>
        <v>0</v>
      </c>
      <c r="AL1849" s="41">
        <f t="shared" ref="AL1849:AM1849" si="2808">SUM(AJ1849:AJ1862)</f>
        <v>1114003631578104.4</v>
      </c>
      <c r="AM1849" s="41">
        <f t="shared" si="2808"/>
        <v>666722532525189.13</v>
      </c>
      <c r="AN1849" s="41">
        <f t="shared" si="2751"/>
        <v>1.6708654308695001</v>
      </c>
      <c r="AO1849" s="41">
        <f t="shared" si="2752"/>
        <v>62.558952299051249</v>
      </c>
      <c r="AP1849" s="46">
        <f t="shared" si="2753"/>
        <v>62.984420403077188</v>
      </c>
    </row>
    <row r="1850" spans="1:42" ht="15" thickBot="1" x14ac:dyDescent="0.4">
      <c r="A1850" s="63">
        <f>Symbol!A1850</f>
        <v>43747</v>
      </c>
      <c r="B1850" s="12">
        <f>Symbol!B1850</f>
        <v>8229.8408199999994</v>
      </c>
      <c r="C1850" s="64">
        <f>Symbol!C1850</f>
        <v>8627.7060550000006</v>
      </c>
      <c r="D1850" s="12">
        <f>Symbol!D1850</f>
        <v>8169.298828</v>
      </c>
      <c r="E1850" s="64">
        <f>Symbol!E1850</f>
        <v>8595.7402340000008</v>
      </c>
      <c r="F1850" s="12">
        <f>Symbol!G1850</f>
        <v>19384942333</v>
      </c>
      <c r="H1850" s="24">
        <f t="shared" si="2727"/>
        <v>1</v>
      </c>
      <c r="I1850" s="7">
        <f t="shared" si="2728"/>
        <v>8259.9921880000002</v>
      </c>
      <c r="J1850" s="30">
        <f t="shared" si="2729"/>
        <v>8205.9394530000009</v>
      </c>
      <c r="K1850" s="60">
        <f t="shared" si="2730"/>
        <v>6.6561963472497945E-3</v>
      </c>
      <c r="L1850" s="50">
        <f t="shared" si="2731"/>
        <v>8151.5004879999997</v>
      </c>
      <c r="M1850" s="60">
        <f t="shared" si="2732"/>
        <v>2.0242104401147463E-2</v>
      </c>
      <c r="N1850" s="50">
        <f t="shared" si="2733"/>
        <v>7988.1557620000003</v>
      </c>
      <c r="O1850" s="60">
        <f t="shared" si="2734"/>
        <v>-3.1722604940294358E-2</v>
      </c>
      <c r="P1850" s="50">
        <f t="shared" si="2735"/>
        <v>8245.6230469999991</v>
      </c>
      <c r="Q1850" s="60">
        <f t="shared" si="2736"/>
        <v>2.0443650119499634E-3</v>
      </c>
      <c r="R1850" s="50">
        <f t="shared" si="2737"/>
        <v>8228.7832030000009</v>
      </c>
      <c r="S1850" s="60">
        <f t="shared" si="2738"/>
        <v>-4.3628604128225168E-2</v>
      </c>
      <c r="T1850" s="57">
        <f t="shared" si="2754"/>
        <v>133.04980400000022</v>
      </c>
      <c r="U1850" s="8">
        <f t="shared" si="2755"/>
        <v>133.04980400000022</v>
      </c>
      <c r="V1850" s="8">
        <f t="shared" si="2756"/>
        <v>0</v>
      </c>
      <c r="W1850" s="8">
        <f t="shared" si="2757"/>
        <v>74.172781785714122</v>
      </c>
      <c r="X1850" s="8">
        <f t="shared" si="2758"/>
        <v>49.493129142856951</v>
      </c>
      <c r="Y1850" s="8">
        <f t="shared" si="2759"/>
        <v>1.4986480562104252</v>
      </c>
      <c r="Z1850" s="30">
        <f t="shared" si="2760"/>
        <v>59.978357195424707</v>
      </c>
      <c r="AA1850" s="48">
        <f t="shared" si="2739"/>
        <v>56.721274287571184</v>
      </c>
      <c r="AB1850" s="41">
        <f t="shared" si="2740"/>
        <v>8178.7199705000003</v>
      </c>
      <c r="AC1850" s="41">
        <f t="shared" si="2741"/>
        <v>8115.1985676666663</v>
      </c>
      <c r="AD1850" s="41">
        <f t="shared" si="2742"/>
        <v>8164.0003906000002</v>
      </c>
      <c r="AE1850" s="44">
        <f t="shared" si="2743"/>
        <v>8097.0503906000004</v>
      </c>
      <c r="AF1850" s="44">
        <f t="shared" si="2744"/>
        <v>8143.9290364666676</v>
      </c>
      <c r="AG1850" s="44">
        <f t="shared" si="2745"/>
        <v>8234.7563280399991</v>
      </c>
      <c r="AH1850" s="41">
        <f t="shared" si="2746"/>
        <v>8273.5522463333346</v>
      </c>
      <c r="AI1850" s="41">
        <f t="shared" si="2747"/>
        <v>113089724620265.63</v>
      </c>
      <c r="AJ1850" s="41">
        <f t="shared" si="2748"/>
        <v>113089724620265.63</v>
      </c>
      <c r="AK1850" s="41">
        <f t="shared" si="2749"/>
        <v>0</v>
      </c>
      <c r="AL1850" s="41">
        <f t="shared" ref="AL1850:AM1850" si="2809">SUM(AJ1850:AJ1863)</f>
        <v>1134471828836682.5</v>
      </c>
      <c r="AM1850" s="41">
        <f t="shared" si="2809"/>
        <v>666722532525189.13</v>
      </c>
      <c r="AN1850" s="41">
        <f t="shared" si="2751"/>
        <v>1.7015651541577703</v>
      </c>
      <c r="AO1850" s="41">
        <f t="shared" si="2752"/>
        <v>62.984420403077188</v>
      </c>
      <c r="AP1850" s="46">
        <f t="shared" si="2753"/>
        <v>63.036919085350526</v>
      </c>
    </row>
    <row r="1851" spans="1:42" ht="15" thickBot="1" x14ac:dyDescent="0.4">
      <c r="A1851" s="63">
        <f>Symbol!A1851</f>
        <v>43748</v>
      </c>
      <c r="B1851" s="12">
        <f>Symbol!B1851</f>
        <v>8585.2802730000003</v>
      </c>
      <c r="C1851" s="64">
        <f>Symbol!C1851</f>
        <v>8625.2724610000005</v>
      </c>
      <c r="D1851" s="12">
        <f>Symbol!D1851</f>
        <v>8471.9335940000001</v>
      </c>
      <c r="E1851" s="64">
        <f>Symbol!E1851</f>
        <v>8586.4736329999996</v>
      </c>
      <c r="F1851" s="12">
        <f>Symbol!G1851</f>
        <v>17618660671</v>
      </c>
      <c r="H1851" s="24">
        <f t="shared" si="2727"/>
        <v>1</v>
      </c>
      <c r="I1851" s="7">
        <f t="shared" si="2728"/>
        <v>8205.9394530000009</v>
      </c>
      <c r="J1851" s="30">
        <f t="shared" si="2729"/>
        <v>8151.5004879999997</v>
      </c>
      <c r="K1851" s="60">
        <f t="shared" si="2730"/>
        <v>2.0242104401147463E-2</v>
      </c>
      <c r="L1851" s="50">
        <f t="shared" si="2731"/>
        <v>7988.1557620000003</v>
      </c>
      <c r="M1851" s="60">
        <f t="shared" si="2732"/>
        <v>-3.1722604940294358E-2</v>
      </c>
      <c r="N1851" s="50">
        <f t="shared" si="2733"/>
        <v>8245.6230469999991</v>
      </c>
      <c r="O1851" s="60">
        <f t="shared" si="2734"/>
        <v>2.0443650119499634E-3</v>
      </c>
      <c r="P1851" s="50">
        <f t="shared" si="2735"/>
        <v>8228.7832030000009</v>
      </c>
      <c r="Q1851" s="60">
        <f t="shared" si="2736"/>
        <v>-4.3628604128225168E-2</v>
      </c>
      <c r="R1851" s="50">
        <f t="shared" si="2737"/>
        <v>8595.7402340000008</v>
      </c>
      <c r="S1851" s="60">
        <f t="shared" si="2738"/>
        <v>1.0786272328065698E-3</v>
      </c>
      <c r="T1851" s="57">
        <f t="shared" si="2754"/>
        <v>54.052734999999302</v>
      </c>
      <c r="U1851" s="8">
        <f t="shared" si="2755"/>
        <v>54.052734999999302</v>
      </c>
      <c r="V1851" s="8">
        <f t="shared" si="2756"/>
        <v>0</v>
      </c>
      <c r="W1851" s="8">
        <f t="shared" si="2757"/>
        <v>64.669224357142667</v>
      </c>
      <c r="X1851" s="8">
        <f t="shared" si="2758"/>
        <v>53.520577571428348</v>
      </c>
      <c r="Y1851" s="8">
        <f t="shared" si="2759"/>
        <v>1.2083058010881027</v>
      </c>
      <c r="Z1851" s="30">
        <f t="shared" si="2760"/>
        <v>54.716416562087183</v>
      </c>
      <c r="AA1851" s="48">
        <f t="shared" si="2739"/>
        <v>54.814377927954432</v>
      </c>
      <c r="AB1851" s="41">
        <f t="shared" si="2740"/>
        <v>8069.828125</v>
      </c>
      <c r="AC1851" s="41">
        <f t="shared" si="2741"/>
        <v>8128.4264323333337</v>
      </c>
      <c r="AD1851" s="41">
        <f t="shared" si="2742"/>
        <v>8241.9605467999991</v>
      </c>
      <c r="AE1851" s="44">
        <f t="shared" si="2743"/>
        <v>8123.8116212000004</v>
      </c>
      <c r="AF1851" s="44">
        <f t="shared" si="2744"/>
        <v>8153.6499674666675</v>
      </c>
      <c r="AG1851" s="44">
        <f t="shared" si="2745"/>
        <v>8293.4642382400016</v>
      </c>
      <c r="AH1851" s="41">
        <f t="shared" si="2746"/>
        <v>8205.743977666667</v>
      </c>
      <c r="AI1851" s="41">
        <f t="shared" si="2747"/>
        <v>107819013820931.53</v>
      </c>
      <c r="AJ1851" s="41">
        <f t="shared" si="2748"/>
        <v>107819013820931.53</v>
      </c>
      <c r="AK1851" s="41">
        <f t="shared" si="2749"/>
        <v>0</v>
      </c>
      <c r="AL1851" s="41">
        <f t="shared" ref="AL1851:AM1851" si="2810">SUM(AJ1851:AJ1864)</f>
        <v>1137030066087197.8</v>
      </c>
      <c r="AM1851" s="41">
        <f t="shared" si="2810"/>
        <v>666722532525189.13</v>
      </c>
      <c r="AN1851" s="41">
        <f t="shared" si="2751"/>
        <v>1.705402188494717</v>
      </c>
      <c r="AO1851" s="41">
        <f t="shared" si="2752"/>
        <v>63.036919085350526</v>
      </c>
      <c r="AP1851" s="46">
        <f t="shared" si="2753"/>
        <v>56.512230468599874</v>
      </c>
    </row>
    <row r="1852" spans="1:42" ht="15" thickBot="1" x14ac:dyDescent="0.4">
      <c r="A1852" s="63">
        <f>Symbol!A1852</f>
        <v>43749</v>
      </c>
      <c r="B1852" s="12">
        <f>Symbol!B1852</f>
        <v>8585.2626949999994</v>
      </c>
      <c r="C1852" s="64">
        <f>Symbol!C1852</f>
        <v>8721.7802730000003</v>
      </c>
      <c r="D1852" s="12">
        <f>Symbol!D1852</f>
        <v>8316.1816409999992</v>
      </c>
      <c r="E1852" s="64">
        <f>Symbol!E1852</f>
        <v>8321.7568360000005</v>
      </c>
      <c r="F1852" s="12">
        <f>Symbol!G1852</f>
        <v>19604381101</v>
      </c>
      <c r="H1852" s="24">
        <f t="shared" si="2727"/>
        <v>1</v>
      </c>
      <c r="I1852" s="7">
        <f t="shared" si="2728"/>
        <v>8151.5004879999997</v>
      </c>
      <c r="J1852" s="30">
        <f t="shared" si="2729"/>
        <v>7988.1557620000003</v>
      </c>
      <c r="K1852" s="60">
        <f t="shared" si="2730"/>
        <v>-3.1722604940294358E-2</v>
      </c>
      <c r="L1852" s="50">
        <f t="shared" si="2731"/>
        <v>8245.6230469999991</v>
      </c>
      <c r="M1852" s="60">
        <f t="shared" si="2732"/>
        <v>2.0443650119499634E-3</v>
      </c>
      <c r="N1852" s="50">
        <f t="shared" si="2733"/>
        <v>8228.7832030000009</v>
      </c>
      <c r="O1852" s="60">
        <f t="shared" si="2734"/>
        <v>-4.3628604128225168E-2</v>
      </c>
      <c r="P1852" s="50">
        <f t="shared" si="2735"/>
        <v>8595.7402340000008</v>
      </c>
      <c r="Q1852" s="60">
        <f t="shared" si="2736"/>
        <v>1.0786272328065698E-3</v>
      </c>
      <c r="R1852" s="50">
        <f t="shared" si="2737"/>
        <v>8586.4736329999996</v>
      </c>
      <c r="S1852" s="60">
        <f t="shared" si="2738"/>
        <v>3.1314740971023061E-2</v>
      </c>
      <c r="T1852" s="57">
        <f t="shared" si="2754"/>
        <v>54.43896500000119</v>
      </c>
      <c r="U1852" s="8">
        <f t="shared" si="2755"/>
        <v>54.43896500000119</v>
      </c>
      <c r="V1852" s="8">
        <f t="shared" si="2756"/>
        <v>0</v>
      </c>
      <c r="W1852" s="8">
        <f t="shared" si="2757"/>
        <v>70.144287071428408</v>
      </c>
      <c r="X1852" s="8">
        <f t="shared" si="2758"/>
        <v>53.520577571428348</v>
      </c>
      <c r="Y1852" s="8">
        <f t="shared" si="2759"/>
        <v>1.3106040751861119</v>
      </c>
      <c r="Z1852" s="30">
        <f t="shared" si="2760"/>
        <v>56.721274287571184</v>
      </c>
      <c r="AA1852" s="48">
        <f t="shared" si="2739"/>
        <v>43.363509301883681</v>
      </c>
      <c r="AB1852" s="41">
        <f t="shared" si="2740"/>
        <v>8116.8894044999997</v>
      </c>
      <c r="AC1852" s="41">
        <f t="shared" si="2741"/>
        <v>8154.1873373333337</v>
      </c>
      <c r="AD1852" s="41">
        <f t="shared" si="2742"/>
        <v>8328.9551758000016</v>
      </c>
      <c r="AE1852" s="44">
        <f t="shared" si="2743"/>
        <v>8187.393652400001</v>
      </c>
      <c r="AF1852" s="44">
        <f t="shared" si="2744"/>
        <v>8283.0035481333343</v>
      </c>
      <c r="AG1852" s="44">
        <f t="shared" si="2745"/>
        <v>8314.1714648800007</v>
      </c>
      <c r="AH1852" s="41">
        <f t="shared" si="2746"/>
        <v>8146.0491533333334</v>
      </c>
      <c r="AI1852" s="41">
        <f t="shared" si="2747"/>
        <v>99385849861867.563</v>
      </c>
      <c r="AJ1852" s="41">
        <f t="shared" si="2748"/>
        <v>99385849861867.563</v>
      </c>
      <c r="AK1852" s="41">
        <f t="shared" si="2749"/>
        <v>0</v>
      </c>
      <c r="AL1852" s="41">
        <f t="shared" ref="AL1852:AM1852" si="2811">SUM(AJ1852:AJ1865)</f>
        <v>1029211052266266.3</v>
      </c>
      <c r="AM1852" s="41">
        <f t="shared" si="2811"/>
        <v>792007193292332.13</v>
      </c>
      <c r="AN1852" s="41">
        <f t="shared" si="2751"/>
        <v>1.2994971017723844</v>
      </c>
      <c r="AO1852" s="41">
        <f t="shared" si="2752"/>
        <v>56.512230468599874</v>
      </c>
      <c r="AP1852" s="46">
        <f t="shared" si="2753"/>
        <v>50.746661053826742</v>
      </c>
    </row>
    <row r="1853" spans="1:42" ht="15" thickBot="1" x14ac:dyDescent="0.4">
      <c r="A1853" s="63">
        <f>Symbol!A1853</f>
        <v>43750</v>
      </c>
      <c r="B1853" s="12">
        <f>Symbol!B1853</f>
        <v>8315.6650389999995</v>
      </c>
      <c r="C1853" s="64">
        <f>Symbol!C1853</f>
        <v>8415.2421880000002</v>
      </c>
      <c r="D1853" s="12">
        <f>Symbol!D1853</f>
        <v>8313.3408199999994</v>
      </c>
      <c r="E1853" s="64">
        <f>Symbol!E1853</f>
        <v>8336.5556639999995</v>
      </c>
      <c r="F1853" s="12">
        <f>Symbol!G1853</f>
        <v>14532641605</v>
      </c>
      <c r="H1853" s="24">
        <f t="shared" si="2727"/>
        <v>0</v>
      </c>
      <c r="I1853" s="7">
        <f t="shared" si="2728"/>
        <v>7988.1557620000003</v>
      </c>
      <c r="J1853" s="30">
        <f t="shared" si="2729"/>
        <v>8245.6230469999991</v>
      </c>
      <c r="K1853" s="60">
        <f t="shared" si="2730"/>
        <v>2.0443650119499634E-3</v>
      </c>
      <c r="L1853" s="50">
        <f t="shared" si="2731"/>
        <v>8228.7832030000009</v>
      </c>
      <c r="M1853" s="60">
        <f t="shared" si="2732"/>
        <v>-4.3628604128225168E-2</v>
      </c>
      <c r="N1853" s="50">
        <f t="shared" si="2733"/>
        <v>8595.7402340000008</v>
      </c>
      <c r="O1853" s="60">
        <f t="shared" si="2734"/>
        <v>1.0786272328065698E-3</v>
      </c>
      <c r="P1853" s="50">
        <f t="shared" si="2735"/>
        <v>8586.4736329999996</v>
      </c>
      <c r="Q1853" s="60">
        <f t="shared" si="2736"/>
        <v>3.1314740971023061E-2</v>
      </c>
      <c r="R1853" s="50">
        <f t="shared" si="2737"/>
        <v>8321.7568360000005</v>
      </c>
      <c r="S1853" s="60">
        <f t="shared" si="2738"/>
        <v>-1.7767504233252242E-3</v>
      </c>
      <c r="T1853" s="57">
        <f t="shared" si="2754"/>
        <v>163.34472599999935</v>
      </c>
      <c r="U1853" s="8">
        <f t="shared" si="2755"/>
        <v>163.34472599999935</v>
      </c>
      <c r="V1853" s="8">
        <f t="shared" si="2756"/>
        <v>0</v>
      </c>
      <c r="W1853" s="8">
        <f t="shared" si="2757"/>
        <v>66.255789571428323</v>
      </c>
      <c r="X1853" s="8">
        <f t="shared" si="2758"/>
        <v>54.617222357142637</v>
      </c>
      <c r="Y1853" s="8">
        <f t="shared" si="2759"/>
        <v>1.2130933561245749</v>
      </c>
      <c r="Z1853" s="30">
        <f t="shared" si="2760"/>
        <v>54.814377927954432</v>
      </c>
      <c r="AA1853" s="48">
        <f t="shared" si="2739"/>
        <v>50.062307775313208</v>
      </c>
      <c r="AB1853" s="41">
        <f t="shared" si="2740"/>
        <v>8237.203125</v>
      </c>
      <c r="AC1853" s="41">
        <f t="shared" si="2741"/>
        <v>8356.7154946666669</v>
      </c>
      <c r="AD1853" s="41">
        <f t="shared" si="2742"/>
        <v>8395.6753905999994</v>
      </c>
      <c r="AE1853" s="44">
        <f t="shared" si="2743"/>
        <v>8378.9339842000009</v>
      </c>
      <c r="AF1853" s="44">
        <f t="shared" si="2744"/>
        <v>8425.390494733334</v>
      </c>
      <c r="AG1853" s="44">
        <f t="shared" si="2745"/>
        <v>8380.214140600001</v>
      </c>
      <c r="AH1853" s="41">
        <f t="shared" si="2746"/>
        <v>8036.1388346666672</v>
      </c>
      <c r="AI1853" s="41">
        <f t="shared" si="2747"/>
        <v>105762259510468.45</v>
      </c>
      <c r="AJ1853" s="41">
        <f t="shared" si="2748"/>
        <v>0</v>
      </c>
      <c r="AK1853" s="41">
        <f t="shared" si="2749"/>
        <v>105762259510468.45</v>
      </c>
      <c r="AL1853" s="41">
        <f t="shared" ref="AL1853:AM1853" si="2812">SUM(AJ1853:AJ1866)</f>
        <v>929825202404398.63</v>
      </c>
      <c r="AM1853" s="41">
        <f t="shared" si="2812"/>
        <v>902463234106010.5</v>
      </c>
      <c r="AN1853" s="41">
        <f t="shared" si="2751"/>
        <v>1.030319205552449</v>
      </c>
      <c r="AO1853" s="41">
        <f t="shared" si="2752"/>
        <v>50.746661053826742</v>
      </c>
      <c r="AP1853" s="46">
        <f t="shared" si="2753"/>
        <v>50.182075215848023</v>
      </c>
    </row>
    <row r="1854" spans="1:42" ht="15" thickBot="1" x14ac:dyDescent="0.4">
      <c r="A1854" s="63">
        <f>Symbol!A1854</f>
        <v>43751</v>
      </c>
      <c r="B1854" s="12">
        <f>Symbol!B1854</f>
        <v>8336.9023440000001</v>
      </c>
      <c r="C1854" s="64">
        <f>Symbol!C1854</f>
        <v>8470.9882809999999</v>
      </c>
      <c r="D1854" s="12">
        <f>Symbol!D1854</f>
        <v>8276.6123050000006</v>
      </c>
      <c r="E1854" s="64">
        <f>Symbol!E1854</f>
        <v>8321.0058590000008</v>
      </c>
      <c r="F1854" s="12">
        <f>Symbol!G1854</f>
        <v>13808286059</v>
      </c>
      <c r="H1854" s="24">
        <f t="shared" si="2727"/>
        <v>1</v>
      </c>
      <c r="I1854" s="7">
        <f t="shared" si="2728"/>
        <v>8245.6230469999991</v>
      </c>
      <c r="J1854" s="30">
        <f t="shared" si="2729"/>
        <v>8228.7832030000009</v>
      </c>
      <c r="K1854" s="60">
        <f t="shared" si="2730"/>
        <v>-4.3628604128225168E-2</v>
      </c>
      <c r="L1854" s="50">
        <f t="shared" si="2731"/>
        <v>8595.7402340000008</v>
      </c>
      <c r="M1854" s="60">
        <f t="shared" si="2732"/>
        <v>1.0786272328065698E-3</v>
      </c>
      <c r="N1854" s="50">
        <f t="shared" si="2733"/>
        <v>8586.4736329999996</v>
      </c>
      <c r="O1854" s="60">
        <f t="shared" si="2734"/>
        <v>3.1314740971023061E-2</v>
      </c>
      <c r="P1854" s="50">
        <f t="shared" si="2735"/>
        <v>8321.7568360000005</v>
      </c>
      <c r="Q1854" s="60">
        <f t="shared" si="2736"/>
        <v>-1.7767504233252242E-3</v>
      </c>
      <c r="R1854" s="50">
        <f t="shared" si="2737"/>
        <v>8336.5556639999995</v>
      </c>
      <c r="S1854" s="60">
        <f t="shared" si="2738"/>
        <v>1.8669970986245493E-3</v>
      </c>
      <c r="T1854" s="57">
        <f t="shared" si="2754"/>
        <v>-257.46728499999881</v>
      </c>
      <c r="U1854" s="8">
        <f t="shared" si="2755"/>
        <v>0</v>
      </c>
      <c r="V1854" s="8">
        <f t="shared" si="2756"/>
        <v>257.46728499999881</v>
      </c>
      <c r="W1854" s="8">
        <f t="shared" si="2757"/>
        <v>54.588309142856943</v>
      </c>
      <c r="X1854" s="8">
        <f t="shared" si="2758"/>
        <v>71.29704935714264</v>
      </c>
      <c r="Y1854" s="8">
        <f t="shared" si="2759"/>
        <v>0.76564611908989477</v>
      </c>
      <c r="Z1854" s="30">
        <f t="shared" si="2760"/>
        <v>43.363509301883681</v>
      </c>
      <c r="AA1854" s="48">
        <f t="shared" si="2739"/>
        <v>54.494262158954371</v>
      </c>
      <c r="AB1854" s="41">
        <f t="shared" si="2740"/>
        <v>8412.2617185000017</v>
      </c>
      <c r="AC1854" s="41">
        <f t="shared" si="2741"/>
        <v>8470.3323566666677</v>
      </c>
      <c r="AD1854" s="41">
        <f t="shared" si="2742"/>
        <v>8413.861914000001</v>
      </c>
      <c r="AE1854" s="44">
        <f t="shared" si="2743"/>
        <v>8518.6421874000007</v>
      </c>
      <c r="AF1854" s="44">
        <f t="shared" si="2744"/>
        <v>8446.8154947333333</v>
      </c>
      <c r="AG1854" s="44">
        <f t="shared" si="2745"/>
        <v>8391.6017967600001</v>
      </c>
      <c r="AH1854" s="41">
        <f t="shared" si="2746"/>
        <v>8153.2797849999988</v>
      </c>
      <c r="AI1854" s="41">
        <f t="shared" si="2747"/>
        <v>146838470330706.28</v>
      </c>
      <c r="AJ1854" s="41">
        <f t="shared" si="2748"/>
        <v>0</v>
      </c>
      <c r="AK1854" s="41">
        <f t="shared" si="2749"/>
        <v>146838470330706.28</v>
      </c>
      <c r="AL1854" s="41">
        <f t="shared" ref="AL1854:AM1854" si="2813">SUM(AJ1854:AJ1867)</f>
        <v>929825202404398.63</v>
      </c>
      <c r="AM1854" s="41">
        <f t="shared" si="2813"/>
        <v>923077847947632.38</v>
      </c>
      <c r="AN1854" s="41">
        <f t="shared" si="2751"/>
        <v>1.0073096266709989</v>
      </c>
      <c r="AO1854" s="41">
        <f t="shared" si="2752"/>
        <v>50.182075215848023</v>
      </c>
      <c r="AP1854" s="46">
        <f t="shared" si="2753"/>
        <v>57.742159919204497</v>
      </c>
    </row>
    <row r="1855" spans="1:42" ht="15" thickBot="1" x14ac:dyDescent="0.4">
      <c r="A1855" s="63">
        <f>Symbol!A1855</f>
        <v>43752</v>
      </c>
      <c r="B1855" s="12">
        <f>Symbol!B1855</f>
        <v>8320.8320309999999</v>
      </c>
      <c r="C1855" s="64">
        <f>Symbol!C1855</f>
        <v>8390.2089840000008</v>
      </c>
      <c r="D1855" s="12">
        <f>Symbol!D1855</f>
        <v>8284.1308590000008</v>
      </c>
      <c r="E1855" s="64">
        <f>Symbol!E1855</f>
        <v>8374.6865230000003</v>
      </c>
      <c r="F1855" s="12">
        <f>Symbol!G1855</f>
        <v>15151387859</v>
      </c>
      <c r="H1855" s="24">
        <f t="shared" si="2727"/>
        <v>0</v>
      </c>
      <c r="I1855" s="7">
        <f t="shared" si="2728"/>
        <v>8228.7832030000009</v>
      </c>
      <c r="J1855" s="30">
        <f t="shared" si="2729"/>
        <v>8595.7402340000008</v>
      </c>
      <c r="K1855" s="60">
        <f t="shared" si="2730"/>
        <v>1.0786272328065698E-3</v>
      </c>
      <c r="L1855" s="50">
        <f t="shared" si="2731"/>
        <v>8586.4736329999996</v>
      </c>
      <c r="M1855" s="60">
        <f t="shared" si="2732"/>
        <v>3.1314740971023061E-2</v>
      </c>
      <c r="N1855" s="50">
        <f t="shared" si="2733"/>
        <v>8321.7568360000005</v>
      </c>
      <c r="O1855" s="60">
        <f t="shared" si="2734"/>
        <v>-1.7767504233252242E-3</v>
      </c>
      <c r="P1855" s="50">
        <f t="shared" si="2735"/>
        <v>8336.5556639999995</v>
      </c>
      <c r="Q1855" s="60">
        <f t="shared" si="2736"/>
        <v>1.8669970986245493E-3</v>
      </c>
      <c r="R1855" s="50">
        <f t="shared" si="2737"/>
        <v>8321.0058590000008</v>
      </c>
      <c r="S1855" s="60">
        <f t="shared" si="2738"/>
        <v>-6.4305028809088661E-3</v>
      </c>
      <c r="T1855" s="57">
        <f t="shared" si="2754"/>
        <v>16.839843999998266</v>
      </c>
      <c r="U1855" s="8">
        <f t="shared" si="2755"/>
        <v>16.839843999998266</v>
      </c>
      <c r="V1855" s="8">
        <f t="shared" si="2756"/>
        <v>0</v>
      </c>
      <c r="W1855" s="8">
        <f t="shared" si="2757"/>
        <v>54.588309142856943</v>
      </c>
      <c r="X1855" s="8">
        <f t="shared" si="2758"/>
        <v>54.452427428571355</v>
      </c>
      <c r="Y1855" s="8">
        <f t="shared" si="2759"/>
        <v>1.0024954206947676</v>
      </c>
      <c r="Z1855" s="30">
        <f t="shared" si="2760"/>
        <v>50.062307775313208</v>
      </c>
      <c r="AA1855" s="48">
        <f t="shared" si="2739"/>
        <v>78.8774308120542</v>
      </c>
      <c r="AB1855" s="41">
        <f t="shared" si="2740"/>
        <v>8591.1069334999993</v>
      </c>
      <c r="AC1855" s="41">
        <f t="shared" si="2741"/>
        <v>8501.3235676666663</v>
      </c>
      <c r="AD1855" s="41">
        <f t="shared" si="2742"/>
        <v>8432.3064451999999</v>
      </c>
      <c r="AE1855" s="44">
        <f t="shared" si="2743"/>
        <v>8482.4402344000009</v>
      </c>
      <c r="AF1855" s="44">
        <f t="shared" si="2744"/>
        <v>8451.0910156000009</v>
      </c>
      <c r="AG1855" s="44">
        <f t="shared" si="2745"/>
        <v>8429.6246092000001</v>
      </c>
      <c r="AH1855" s="41">
        <f t="shared" si="2746"/>
        <v>8249.087077000002</v>
      </c>
      <c r="AI1855" s="41">
        <f t="shared" si="2747"/>
        <v>128621943727543.14</v>
      </c>
      <c r="AJ1855" s="41">
        <f t="shared" si="2748"/>
        <v>0</v>
      </c>
      <c r="AK1855" s="41">
        <f t="shared" si="2749"/>
        <v>128621943727543.14</v>
      </c>
      <c r="AL1855" s="41">
        <f t="shared" ref="AL1855:AM1855" si="2814">SUM(AJ1855:AJ1868)</f>
        <v>1060672722321886.9</v>
      </c>
      <c r="AM1855" s="41">
        <f t="shared" si="2814"/>
        <v>776239377616926.13</v>
      </c>
      <c r="AN1855" s="41">
        <f t="shared" si="2751"/>
        <v>1.3664247819766346</v>
      </c>
      <c r="AO1855" s="41">
        <f t="shared" si="2752"/>
        <v>57.742159919204497</v>
      </c>
      <c r="AP1855" s="46">
        <f t="shared" si="2753"/>
        <v>64.903232749347708</v>
      </c>
    </row>
    <row r="1856" spans="1:42" ht="15" thickBot="1" x14ac:dyDescent="0.4">
      <c r="A1856" s="63">
        <f>Symbol!A1856</f>
        <v>43753</v>
      </c>
      <c r="B1856" s="12">
        <f>Symbol!B1856</f>
        <v>8373.4580079999996</v>
      </c>
      <c r="C1856" s="64">
        <f>Symbol!C1856</f>
        <v>8410.7148440000001</v>
      </c>
      <c r="D1856" s="12">
        <f>Symbol!D1856</f>
        <v>8182.7065430000002</v>
      </c>
      <c r="E1856" s="64">
        <f>Symbol!E1856</f>
        <v>8205.3691409999992</v>
      </c>
      <c r="F1856" s="12">
        <f>Symbol!G1856</f>
        <v>15220412632</v>
      </c>
      <c r="H1856" s="24">
        <f t="shared" si="2727"/>
        <v>1</v>
      </c>
      <c r="I1856" s="7">
        <f t="shared" si="2728"/>
        <v>8595.7402340000008</v>
      </c>
      <c r="J1856" s="30">
        <f t="shared" si="2729"/>
        <v>8586.4736329999996</v>
      </c>
      <c r="K1856" s="60">
        <f t="shared" si="2730"/>
        <v>3.1314740971023061E-2</v>
      </c>
      <c r="L1856" s="50">
        <f t="shared" si="2731"/>
        <v>8321.7568360000005</v>
      </c>
      <c r="M1856" s="60">
        <f t="shared" si="2732"/>
        <v>-1.7767504233252242E-3</v>
      </c>
      <c r="N1856" s="50">
        <f t="shared" si="2733"/>
        <v>8336.5556639999995</v>
      </c>
      <c r="O1856" s="60">
        <f t="shared" si="2734"/>
        <v>1.8669970986245493E-3</v>
      </c>
      <c r="P1856" s="50">
        <f t="shared" si="2735"/>
        <v>8321.0058590000008</v>
      </c>
      <c r="Q1856" s="60">
        <f t="shared" si="2736"/>
        <v>-6.4305028809088661E-3</v>
      </c>
      <c r="R1856" s="50">
        <f t="shared" si="2737"/>
        <v>8374.6865230000003</v>
      </c>
      <c r="S1856" s="60">
        <f t="shared" si="2738"/>
        <v>2.0424933628669387E-2</v>
      </c>
      <c r="T1856" s="57">
        <f t="shared" si="2754"/>
        <v>-366.95703099999992</v>
      </c>
      <c r="U1856" s="8">
        <f t="shared" si="2755"/>
        <v>0</v>
      </c>
      <c r="V1856" s="8">
        <f t="shared" si="2756"/>
        <v>366.95703099999992</v>
      </c>
      <c r="W1856" s="8">
        <f t="shared" si="2757"/>
        <v>65.208147285714276</v>
      </c>
      <c r="X1856" s="8">
        <f t="shared" si="2758"/>
        <v>54.452427428571355</v>
      </c>
      <c r="Y1856" s="8">
        <f t="shared" si="2759"/>
        <v>1.1975250758334304</v>
      </c>
      <c r="Z1856" s="30">
        <f t="shared" si="2760"/>
        <v>54.494262158954371</v>
      </c>
      <c r="AA1856" s="48">
        <f t="shared" si="2739"/>
        <v>79.011051876907061</v>
      </c>
      <c r="AB1856" s="41">
        <f t="shared" si="2740"/>
        <v>8454.115234500001</v>
      </c>
      <c r="AC1856" s="41">
        <f t="shared" si="2741"/>
        <v>8414.9287110000005</v>
      </c>
      <c r="AD1856" s="41">
        <f t="shared" si="2742"/>
        <v>8388.095702999999</v>
      </c>
      <c r="AE1856" s="44">
        <f t="shared" si="2743"/>
        <v>8380.6197266000017</v>
      </c>
      <c r="AF1856" s="44">
        <f t="shared" si="2744"/>
        <v>8378.4462890000013</v>
      </c>
      <c r="AG1856" s="44">
        <f t="shared" si="2745"/>
        <v>8366.7945702800007</v>
      </c>
      <c r="AH1856" s="41">
        <f t="shared" si="2746"/>
        <v>8464.2483723333335</v>
      </c>
      <c r="AI1856" s="41">
        <f t="shared" si="2747"/>
        <v>164078966589870.78</v>
      </c>
      <c r="AJ1856" s="41">
        <f t="shared" si="2748"/>
        <v>0</v>
      </c>
      <c r="AK1856" s="41">
        <f t="shared" si="2749"/>
        <v>164078966589870.78</v>
      </c>
      <c r="AL1856" s="41">
        <f t="shared" ref="AL1856:AM1856" si="2815">SUM(AJ1856:AJ1869)</f>
        <v>1197616428432642.8</v>
      </c>
      <c r="AM1856" s="41">
        <f t="shared" si="2815"/>
        <v>647617433889383</v>
      </c>
      <c r="AN1856" s="41">
        <f t="shared" si="2751"/>
        <v>1.8492652695282488</v>
      </c>
      <c r="AO1856" s="41">
        <f t="shared" si="2752"/>
        <v>64.903232749347708</v>
      </c>
      <c r="AP1856" s="46">
        <f t="shared" si="2753"/>
        <v>73.862033796846205</v>
      </c>
    </row>
    <row r="1857" spans="1:42" ht="15" thickBot="1" x14ac:dyDescent="0.4">
      <c r="A1857" s="63">
        <f>Symbol!A1857</f>
        <v>43754</v>
      </c>
      <c r="B1857" s="12">
        <f>Symbol!B1857</f>
        <v>8204.6748050000006</v>
      </c>
      <c r="C1857" s="64">
        <f>Symbol!C1857</f>
        <v>8216.8125</v>
      </c>
      <c r="D1857" s="12">
        <f>Symbol!D1857</f>
        <v>7985.0898440000001</v>
      </c>
      <c r="E1857" s="64">
        <f>Symbol!E1857</f>
        <v>8047.5268550000001</v>
      </c>
      <c r="F1857" s="12">
        <f>Symbol!G1857</f>
        <v>16071646996</v>
      </c>
      <c r="H1857" s="24">
        <f t="shared" si="2727"/>
        <v>1</v>
      </c>
      <c r="I1857" s="7">
        <f t="shared" si="2728"/>
        <v>8586.4736329999996</v>
      </c>
      <c r="J1857" s="30">
        <f t="shared" si="2729"/>
        <v>8321.7568360000005</v>
      </c>
      <c r="K1857" s="60">
        <f t="shared" si="2730"/>
        <v>-1.7767504233252242E-3</v>
      </c>
      <c r="L1857" s="50">
        <f t="shared" si="2731"/>
        <v>8336.5556639999995</v>
      </c>
      <c r="M1857" s="60">
        <f t="shared" si="2732"/>
        <v>1.8669970986245493E-3</v>
      </c>
      <c r="N1857" s="50">
        <f t="shared" si="2733"/>
        <v>8321.0058590000008</v>
      </c>
      <c r="O1857" s="60">
        <f t="shared" si="2734"/>
        <v>-6.4305028809088661E-3</v>
      </c>
      <c r="P1857" s="50">
        <f t="shared" si="2735"/>
        <v>8374.6865230000003</v>
      </c>
      <c r="Q1857" s="60">
        <f t="shared" si="2736"/>
        <v>2.0424933628669387E-2</v>
      </c>
      <c r="R1857" s="50">
        <f t="shared" si="2737"/>
        <v>8205.3691409999992</v>
      </c>
      <c r="S1857" s="60">
        <f t="shared" si="2738"/>
        <v>1.9423892045927711E-2</v>
      </c>
      <c r="T1857" s="57">
        <f t="shared" si="2754"/>
        <v>9.2666010000011738</v>
      </c>
      <c r="U1857" s="8">
        <f t="shared" si="2755"/>
        <v>9.2666010000011738</v>
      </c>
      <c r="V1857" s="8">
        <f t="shared" si="2756"/>
        <v>0</v>
      </c>
      <c r="W1857" s="8">
        <f t="shared" si="2757"/>
        <v>105.46037942857141</v>
      </c>
      <c r="X1857" s="8">
        <f t="shared" si="2758"/>
        <v>28.241210928571359</v>
      </c>
      <c r="Y1857" s="8">
        <f t="shared" si="2759"/>
        <v>3.734272574051638</v>
      </c>
      <c r="Z1857" s="30">
        <f t="shared" si="2760"/>
        <v>78.8774308120542</v>
      </c>
      <c r="AA1857" s="48">
        <f t="shared" si="2739"/>
        <v>43.91753470177791</v>
      </c>
      <c r="AB1857" s="41">
        <f t="shared" si="2740"/>
        <v>8329.15625</v>
      </c>
      <c r="AC1857" s="41">
        <f t="shared" si="2741"/>
        <v>8326.4394530000009</v>
      </c>
      <c r="AD1857" s="41">
        <f t="shared" si="2742"/>
        <v>8311.8748046000001</v>
      </c>
      <c r="AE1857" s="44">
        <f t="shared" si="2743"/>
        <v>8327.3759764000006</v>
      </c>
      <c r="AF1857" s="44">
        <f t="shared" si="2744"/>
        <v>8339.6175128000014</v>
      </c>
      <c r="AG1857" s="44">
        <f t="shared" si="2745"/>
        <v>8269.9744139200011</v>
      </c>
      <c r="AH1857" s="41">
        <f t="shared" si="2746"/>
        <v>8561.2265626666685</v>
      </c>
      <c r="AI1857" s="41">
        <f t="shared" si="2747"/>
        <v>150837345735175.75</v>
      </c>
      <c r="AJ1857" s="41">
        <f t="shared" si="2748"/>
        <v>150837345735175.75</v>
      </c>
      <c r="AK1857" s="41">
        <f t="shared" si="2749"/>
        <v>0</v>
      </c>
      <c r="AL1857" s="41">
        <f t="shared" ref="AL1857:AM1857" si="2816">SUM(AJ1857:AJ1870)</f>
        <v>1366408324816122</v>
      </c>
      <c r="AM1857" s="41">
        <f t="shared" si="2816"/>
        <v>483538467299512.19</v>
      </c>
      <c r="AN1857" s="41">
        <f t="shared" si="2751"/>
        <v>2.8258523720921356</v>
      </c>
      <c r="AO1857" s="41">
        <f t="shared" si="2752"/>
        <v>73.862033796846205</v>
      </c>
      <c r="AP1857" s="46">
        <f t="shared" si="2753"/>
        <v>66.75366201707493</v>
      </c>
    </row>
    <row r="1858" spans="1:42" ht="15" thickBot="1" x14ac:dyDescent="0.4">
      <c r="A1858" s="63">
        <f>Symbol!A1858</f>
        <v>43755</v>
      </c>
      <c r="B1858" s="12">
        <f>Symbol!B1858</f>
        <v>8047.8125</v>
      </c>
      <c r="C1858" s="64">
        <f>Symbol!C1858</f>
        <v>8134.8315430000002</v>
      </c>
      <c r="D1858" s="12">
        <f>Symbol!D1858</f>
        <v>8000.9428710000002</v>
      </c>
      <c r="E1858" s="64">
        <f>Symbol!E1858</f>
        <v>8103.9111329999996</v>
      </c>
      <c r="F1858" s="12">
        <f>Symbol!G1858</f>
        <v>14313052244</v>
      </c>
      <c r="H1858" s="24">
        <f t="shared" si="2727"/>
        <v>0</v>
      </c>
      <c r="I1858" s="7">
        <f t="shared" si="2728"/>
        <v>8321.7568360000005</v>
      </c>
      <c r="J1858" s="30">
        <f t="shared" si="2729"/>
        <v>8336.5556639999995</v>
      </c>
      <c r="K1858" s="60">
        <f t="shared" si="2730"/>
        <v>1.8669970986245493E-3</v>
      </c>
      <c r="L1858" s="50">
        <f t="shared" si="2731"/>
        <v>8321.0058590000008</v>
      </c>
      <c r="M1858" s="60">
        <f t="shared" si="2732"/>
        <v>-6.4305028809088661E-3</v>
      </c>
      <c r="N1858" s="50">
        <f t="shared" si="2733"/>
        <v>8374.6865230000003</v>
      </c>
      <c r="O1858" s="60">
        <f t="shared" si="2734"/>
        <v>2.0424933628669387E-2</v>
      </c>
      <c r="P1858" s="50">
        <f t="shared" si="2735"/>
        <v>8205.3691409999992</v>
      </c>
      <c r="Q1858" s="60">
        <f t="shared" si="2736"/>
        <v>1.9423892045927711E-2</v>
      </c>
      <c r="R1858" s="50">
        <f t="shared" si="2737"/>
        <v>8047.5268550000001</v>
      </c>
      <c r="S1858" s="60">
        <f t="shared" si="2738"/>
        <v>-6.9819798204513407E-3</v>
      </c>
      <c r="T1858" s="57">
        <f t="shared" si="2754"/>
        <v>264.71679699999913</v>
      </c>
      <c r="U1858" s="8">
        <f t="shared" si="2755"/>
        <v>264.71679699999913</v>
      </c>
      <c r="V1858" s="8">
        <f t="shared" si="2756"/>
        <v>0</v>
      </c>
      <c r="W1858" s="8">
        <f t="shared" si="2757"/>
        <v>106.3115582857142</v>
      </c>
      <c r="X1858" s="8">
        <f t="shared" si="2758"/>
        <v>28.241210928571359</v>
      </c>
      <c r="Y1858" s="8">
        <f t="shared" si="2759"/>
        <v>3.7644121760430544</v>
      </c>
      <c r="Z1858" s="30">
        <f t="shared" si="2760"/>
        <v>79.011051876907061</v>
      </c>
      <c r="AA1858" s="48">
        <f t="shared" si="2739"/>
        <v>36.464596225493494</v>
      </c>
      <c r="AB1858" s="41">
        <f t="shared" si="2740"/>
        <v>8328.7807615000002</v>
      </c>
      <c r="AC1858" s="41">
        <f t="shared" si="2741"/>
        <v>8344.0826820000002</v>
      </c>
      <c r="AD1858" s="41">
        <f t="shared" si="2742"/>
        <v>8257.0288084000003</v>
      </c>
      <c r="AE1858" s="44">
        <f t="shared" si="2743"/>
        <v>8345.5880856000003</v>
      </c>
      <c r="AF1858" s="44">
        <f t="shared" si="2744"/>
        <v>8307.5942056000004</v>
      </c>
      <c r="AG1858" s="44">
        <f t="shared" si="2745"/>
        <v>8235.7110545600008</v>
      </c>
      <c r="AH1858" s="41">
        <f t="shared" si="2746"/>
        <v>8453.2395833333339</v>
      </c>
      <c r="AI1858" s="41">
        <f t="shared" si="2747"/>
        <v>165720530329725.13</v>
      </c>
      <c r="AJ1858" s="41">
        <f t="shared" si="2748"/>
        <v>165720530329725.13</v>
      </c>
      <c r="AK1858" s="41">
        <f t="shared" si="2749"/>
        <v>0</v>
      </c>
      <c r="AL1858" s="41">
        <f t="shared" ref="AL1858:AM1858" si="2817">SUM(AJ1858:AJ1871)</f>
        <v>1215570979080946.3</v>
      </c>
      <c r="AM1858" s="41">
        <f t="shared" si="2817"/>
        <v>605409237360235.88</v>
      </c>
      <c r="AN1858" s="41">
        <f t="shared" si="2751"/>
        <v>2.0078500691221639</v>
      </c>
      <c r="AO1858" s="41">
        <f t="shared" si="2752"/>
        <v>66.75366201707493</v>
      </c>
      <c r="AP1858" s="46">
        <f t="shared" si="2753"/>
        <v>55.463618910860021</v>
      </c>
    </row>
    <row r="1859" spans="1:42" ht="15" thickBot="1" x14ac:dyDescent="0.4">
      <c r="A1859" s="63">
        <f>Symbol!A1859</f>
        <v>43756</v>
      </c>
      <c r="B1859" s="12">
        <f>Symbol!B1859</f>
        <v>8100.9335940000001</v>
      </c>
      <c r="C1859" s="64">
        <f>Symbol!C1859</f>
        <v>8138.4135740000002</v>
      </c>
      <c r="D1859" s="12">
        <f>Symbol!D1859</f>
        <v>7902.1640630000002</v>
      </c>
      <c r="E1859" s="64">
        <f>Symbol!E1859</f>
        <v>7973.2075199999999</v>
      </c>
      <c r="F1859" s="12">
        <f>Symbol!G1859</f>
        <v>15651592610</v>
      </c>
      <c r="H1859" s="24">
        <f t="shared" si="2727"/>
        <v>1</v>
      </c>
      <c r="I1859" s="7">
        <f t="shared" si="2728"/>
        <v>8336.5556639999995</v>
      </c>
      <c r="J1859" s="30">
        <f t="shared" si="2729"/>
        <v>8321.0058590000008</v>
      </c>
      <c r="K1859" s="60">
        <f t="shared" si="2730"/>
        <v>-6.4305028809088661E-3</v>
      </c>
      <c r="L1859" s="50">
        <f t="shared" si="2731"/>
        <v>8374.6865230000003</v>
      </c>
      <c r="M1859" s="60">
        <f t="shared" si="2732"/>
        <v>2.0424933628669387E-2</v>
      </c>
      <c r="N1859" s="50">
        <f t="shared" si="2733"/>
        <v>8205.3691409999992</v>
      </c>
      <c r="O1859" s="60">
        <f t="shared" si="2734"/>
        <v>1.9423892045927711E-2</v>
      </c>
      <c r="P1859" s="50">
        <f t="shared" si="2735"/>
        <v>8047.5268550000001</v>
      </c>
      <c r="Q1859" s="60">
        <f t="shared" si="2736"/>
        <v>-6.9819798204513407E-3</v>
      </c>
      <c r="R1859" s="50">
        <f t="shared" si="2737"/>
        <v>8103.9111329999996</v>
      </c>
      <c r="S1859" s="60">
        <f t="shared" si="2738"/>
        <v>1.6259940041295367E-2</v>
      </c>
      <c r="T1859" s="57">
        <f t="shared" si="2754"/>
        <v>-14.798827999999048</v>
      </c>
      <c r="U1859" s="8">
        <f t="shared" si="2755"/>
        <v>0</v>
      </c>
      <c r="V1859" s="8">
        <f t="shared" si="2756"/>
        <v>14.798827999999048</v>
      </c>
      <c r="W1859" s="8">
        <f t="shared" si="2757"/>
        <v>87.40321564285712</v>
      </c>
      <c r="X1859" s="8">
        <f t="shared" si="2758"/>
        <v>111.61345557142847</v>
      </c>
      <c r="Y1859" s="8">
        <f t="shared" si="2759"/>
        <v>0.78308851916982625</v>
      </c>
      <c r="Z1859" s="30">
        <f t="shared" si="2760"/>
        <v>43.91753470177791</v>
      </c>
      <c r="AA1859" s="48">
        <f t="shared" si="2739"/>
        <v>33.126639295110181</v>
      </c>
      <c r="AB1859" s="41">
        <f t="shared" si="2740"/>
        <v>8347.8461910000005</v>
      </c>
      <c r="AC1859" s="41">
        <f t="shared" si="2741"/>
        <v>8300.3538410000001</v>
      </c>
      <c r="AD1859" s="41">
        <f t="shared" si="2742"/>
        <v>8210.4999022000011</v>
      </c>
      <c r="AE1859" s="44">
        <f t="shared" si="2743"/>
        <v>8296.2234374</v>
      </c>
      <c r="AF1859" s="44">
        <f t="shared" si="2744"/>
        <v>8231.5565102</v>
      </c>
      <c r="AG1859" s="44">
        <f t="shared" si="2745"/>
        <v>8176.9533593200003</v>
      </c>
      <c r="AH1859" s="41">
        <f t="shared" si="2746"/>
        <v>8355.0462239999997</v>
      </c>
      <c r="AI1859" s="41">
        <f t="shared" si="2747"/>
        <v>121420892366600.55</v>
      </c>
      <c r="AJ1859" s="41">
        <f t="shared" si="2748"/>
        <v>0</v>
      </c>
      <c r="AK1859" s="41">
        <f t="shared" si="2749"/>
        <v>121420892366600.55</v>
      </c>
      <c r="AL1859" s="41">
        <f t="shared" ref="AL1859:AM1859" si="2818">SUM(AJ1859:AJ1872)</f>
        <v>1049850448751221.1</v>
      </c>
      <c r="AM1859" s="41">
        <f t="shared" si="2818"/>
        <v>843012781898259.25</v>
      </c>
      <c r="AN1859" s="41">
        <f t="shared" si="2751"/>
        <v>1.2453553152387724</v>
      </c>
      <c r="AO1859" s="41">
        <f t="shared" si="2752"/>
        <v>55.463618910860021</v>
      </c>
      <c r="AP1859" s="46">
        <f t="shared" si="2753"/>
        <v>48.032848450745313</v>
      </c>
    </row>
    <row r="1860" spans="1:42" ht="15" thickBot="1" x14ac:dyDescent="0.4">
      <c r="A1860" s="63">
        <f>Symbol!A1860</f>
        <v>43757</v>
      </c>
      <c r="B1860" s="12">
        <f>Symbol!B1860</f>
        <v>7973.8037109999996</v>
      </c>
      <c r="C1860" s="64">
        <f>Symbol!C1860</f>
        <v>8082.6293949999999</v>
      </c>
      <c r="D1860" s="12">
        <f>Symbol!D1860</f>
        <v>7944.7768550000001</v>
      </c>
      <c r="E1860" s="64">
        <f>Symbol!E1860</f>
        <v>7988.560547</v>
      </c>
      <c r="F1860" s="12">
        <f>Symbol!G1860</f>
        <v>13797825640</v>
      </c>
      <c r="H1860" s="24">
        <f t="shared" si="2727"/>
        <v>0</v>
      </c>
      <c r="I1860" s="7">
        <f t="shared" si="2728"/>
        <v>8321.0058590000008</v>
      </c>
      <c r="J1860" s="30">
        <f t="shared" si="2729"/>
        <v>8374.6865230000003</v>
      </c>
      <c r="K1860" s="60">
        <f t="shared" si="2730"/>
        <v>2.0424933628669387E-2</v>
      </c>
      <c r="L1860" s="50">
        <f t="shared" si="2731"/>
        <v>8205.3691409999992</v>
      </c>
      <c r="M1860" s="60">
        <f t="shared" si="2732"/>
        <v>1.9423892045927711E-2</v>
      </c>
      <c r="N1860" s="50">
        <f t="shared" si="2733"/>
        <v>8047.5268550000001</v>
      </c>
      <c r="O1860" s="60">
        <f t="shared" si="2734"/>
        <v>-6.9819798204513407E-3</v>
      </c>
      <c r="P1860" s="50">
        <f t="shared" si="2735"/>
        <v>8103.9111329999996</v>
      </c>
      <c r="Q1860" s="60">
        <f t="shared" si="2736"/>
        <v>1.6259940041295367E-2</v>
      </c>
      <c r="R1860" s="50">
        <f t="shared" si="2737"/>
        <v>7973.2075199999999</v>
      </c>
      <c r="S1860" s="60">
        <f t="shared" si="2738"/>
        <v>-1.9237257013542547E-3</v>
      </c>
      <c r="T1860" s="57">
        <f t="shared" si="2754"/>
        <v>15.549804999998742</v>
      </c>
      <c r="U1860" s="8">
        <f t="shared" si="2755"/>
        <v>15.549804999998742</v>
      </c>
      <c r="V1860" s="8">
        <f t="shared" si="2756"/>
        <v>0</v>
      </c>
      <c r="W1860" s="8">
        <f t="shared" si="2757"/>
        <v>87.40321564285712</v>
      </c>
      <c r="X1860" s="8">
        <f t="shared" si="2758"/>
        <v>152.29014364285715</v>
      </c>
      <c r="Y1860" s="8">
        <f t="shared" si="2759"/>
        <v>0.57392562349819931</v>
      </c>
      <c r="Z1860" s="30">
        <f t="shared" si="2760"/>
        <v>36.464596225493494</v>
      </c>
      <c r="AA1860" s="48">
        <f t="shared" si="2739"/>
        <v>38.666615924170287</v>
      </c>
      <c r="AB1860" s="41">
        <f t="shared" si="2740"/>
        <v>8290.0278319999998</v>
      </c>
      <c r="AC1860" s="41">
        <f t="shared" si="2741"/>
        <v>8209.1941729999999</v>
      </c>
      <c r="AD1860" s="41">
        <f t="shared" si="2742"/>
        <v>8140.9402344</v>
      </c>
      <c r="AE1860" s="44">
        <f t="shared" si="2743"/>
        <v>8176.095703</v>
      </c>
      <c r="AF1860" s="44">
        <f t="shared" si="2744"/>
        <v>8170.085872333334</v>
      </c>
      <c r="AG1860" s="44">
        <f t="shared" si="2745"/>
        <v>8125.9093359600001</v>
      </c>
      <c r="AH1860" s="41">
        <f t="shared" si="2746"/>
        <v>8356.2021483333338</v>
      </c>
      <c r="AI1860" s="41">
        <f t="shared" si="2747"/>
        <v>115384829631017.02</v>
      </c>
      <c r="AJ1860" s="41">
        <f t="shared" si="2748"/>
        <v>115384829631017.02</v>
      </c>
      <c r="AK1860" s="41">
        <f t="shared" si="2749"/>
        <v>0</v>
      </c>
      <c r="AL1860" s="41">
        <f t="shared" ref="AL1860:AM1860" si="2819">SUM(AJ1860:AJ1873)</f>
        <v>1049850448751221.1</v>
      </c>
      <c r="AM1860" s="41">
        <f t="shared" si="2819"/>
        <v>1135842223270462.3</v>
      </c>
      <c r="AN1860" s="41">
        <f t="shared" si="2751"/>
        <v>0.92429250052736844</v>
      </c>
      <c r="AO1860" s="41">
        <f t="shared" si="2752"/>
        <v>48.032848450745313</v>
      </c>
      <c r="AP1860" s="46">
        <f t="shared" si="2753"/>
        <v>52.255594776454743</v>
      </c>
    </row>
    <row r="1861" spans="1:42" ht="15" thickBot="1" x14ac:dyDescent="0.4">
      <c r="A1861" s="63">
        <f>Symbol!A1861</f>
        <v>43758</v>
      </c>
      <c r="B1861" s="12">
        <f>Symbol!B1861</f>
        <v>7997.8071289999998</v>
      </c>
      <c r="C1861" s="64">
        <f>Symbol!C1861</f>
        <v>8281.8183590000008</v>
      </c>
      <c r="D1861" s="12">
        <f>Symbol!D1861</f>
        <v>7949.439453</v>
      </c>
      <c r="E1861" s="64">
        <f>Symbol!E1861</f>
        <v>8222.078125</v>
      </c>
      <c r="F1861" s="12">
        <f>Symbol!G1861</f>
        <v>15504249442</v>
      </c>
      <c r="H1861" s="24">
        <f t="shared" si="2727"/>
        <v>1</v>
      </c>
      <c r="I1861" s="7">
        <f t="shared" si="2728"/>
        <v>8374.6865230000003</v>
      </c>
      <c r="J1861" s="30">
        <f t="shared" si="2729"/>
        <v>8205.3691409999992</v>
      </c>
      <c r="K1861" s="60">
        <f t="shared" si="2730"/>
        <v>1.9423892045927711E-2</v>
      </c>
      <c r="L1861" s="50">
        <f t="shared" si="2731"/>
        <v>8047.5268550000001</v>
      </c>
      <c r="M1861" s="60">
        <f t="shared" si="2732"/>
        <v>-6.9819798204513407E-3</v>
      </c>
      <c r="N1861" s="50">
        <f t="shared" si="2733"/>
        <v>8103.9111329999996</v>
      </c>
      <c r="O1861" s="60">
        <f t="shared" si="2734"/>
        <v>1.6259940041295367E-2</v>
      </c>
      <c r="P1861" s="50">
        <f t="shared" si="2735"/>
        <v>7973.2075199999999</v>
      </c>
      <c r="Q1861" s="60">
        <f t="shared" si="2736"/>
        <v>-1.9237257013542547E-3</v>
      </c>
      <c r="R1861" s="50">
        <f t="shared" si="2737"/>
        <v>7988.560547</v>
      </c>
      <c r="S1861" s="60">
        <f t="shared" si="2738"/>
        <v>-2.8812403649574467E-2</v>
      </c>
      <c r="T1861" s="57">
        <f t="shared" si="2754"/>
        <v>-53.680663999999524</v>
      </c>
      <c r="U1861" s="8">
        <f t="shared" si="2755"/>
        <v>0</v>
      </c>
      <c r="V1861" s="8">
        <f t="shared" si="2756"/>
        <v>53.680663999999524</v>
      </c>
      <c r="W1861" s="8">
        <f t="shared" si="2757"/>
        <v>86.292515285714344</v>
      </c>
      <c r="X1861" s="8">
        <f t="shared" si="2758"/>
        <v>174.20029992857144</v>
      </c>
      <c r="Y1861" s="8">
        <f t="shared" si="2759"/>
        <v>0.49536375839247959</v>
      </c>
      <c r="Z1861" s="30">
        <f t="shared" si="2760"/>
        <v>33.126639295110181</v>
      </c>
      <c r="AA1861" s="48">
        <f t="shared" si="2739"/>
        <v>34.293032487052926</v>
      </c>
      <c r="AB1861" s="41">
        <f t="shared" si="2740"/>
        <v>8126.4479979999996</v>
      </c>
      <c r="AC1861" s="41">
        <f t="shared" si="2741"/>
        <v>8118.9357096666672</v>
      </c>
      <c r="AD1861" s="41">
        <f t="shared" si="2742"/>
        <v>8063.7150391999994</v>
      </c>
      <c r="AE1861" s="44">
        <f t="shared" si="2743"/>
        <v>8101.6490234000003</v>
      </c>
      <c r="AF1861" s="44">
        <f t="shared" si="2744"/>
        <v>8074.3126303333347</v>
      </c>
      <c r="AG1861" s="44">
        <f t="shared" si="2745"/>
        <v>8094.7192970000015</v>
      </c>
      <c r="AH1861" s="41">
        <f t="shared" si="2746"/>
        <v>8349.675455333334</v>
      </c>
      <c r="AI1861" s="41">
        <f t="shared" si="2747"/>
        <v>126509171320527.77</v>
      </c>
      <c r="AJ1861" s="41">
        <f t="shared" si="2748"/>
        <v>126509171320527.77</v>
      </c>
      <c r="AK1861" s="41">
        <f t="shared" si="2749"/>
        <v>0</v>
      </c>
      <c r="AL1861" s="41">
        <f t="shared" ref="AL1861:AM1861" si="2820">SUM(AJ1861:AJ1874)</f>
        <v>1243163689469066.5</v>
      </c>
      <c r="AM1861" s="41">
        <f t="shared" si="2820"/>
        <v>1135842223270462.3</v>
      </c>
      <c r="AN1861" s="41">
        <f t="shared" si="2751"/>
        <v>1.0944862446560497</v>
      </c>
      <c r="AO1861" s="41">
        <f t="shared" si="2752"/>
        <v>52.255594776454743</v>
      </c>
      <c r="AP1861" s="46">
        <f t="shared" si="2753"/>
        <v>55.363020537106443</v>
      </c>
    </row>
    <row r="1862" spans="1:42" ht="15" thickBot="1" x14ac:dyDescent="0.4">
      <c r="A1862" s="63">
        <f>Symbol!A1862</f>
        <v>43759</v>
      </c>
      <c r="B1862" s="12">
        <f>Symbol!B1862</f>
        <v>8225.1152340000008</v>
      </c>
      <c r="C1862" s="64">
        <f>Symbol!C1862</f>
        <v>8296.6943360000005</v>
      </c>
      <c r="D1862" s="12">
        <f>Symbol!D1862</f>
        <v>8196.4160159999992</v>
      </c>
      <c r="E1862" s="64">
        <f>Symbol!E1862</f>
        <v>8243.7207030000009</v>
      </c>
      <c r="F1862" s="12">
        <f>Symbol!G1862</f>
        <v>15868748866</v>
      </c>
      <c r="H1862" s="24">
        <f t="shared" si="2727"/>
        <v>1</v>
      </c>
      <c r="I1862" s="7">
        <f t="shared" si="2728"/>
        <v>8205.3691409999992</v>
      </c>
      <c r="J1862" s="30">
        <f t="shared" si="2729"/>
        <v>8047.5268550000001</v>
      </c>
      <c r="K1862" s="60">
        <f t="shared" si="2730"/>
        <v>-6.9819798204513407E-3</v>
      </c>
      <c r="L1862" s="50">
        <f t="shared" si="2731"/>
        <v>8103.9111329999996</v>
      </c>
      <c r="M1862" s="60">
        <f t="shared" si="2732"/>
        <v>1.6259940041295367E-2</v>
      </c>
      <c r="N1862" s="50">
        <f t="shared" si="2733"/>
        <v>7973.2075199999999</v>
      </c>
      <c r="O1862" s="60">
        <f t="shared" si="2734"/>
        <v>-1.9237257013542547E-3</v>
      </c>
      <c r="P1862" s="50">
        <f t="shared" si="2735"/>
        <v>7988.560547</v>
      </c>
      <c r="Q1862" s="60">
        <f t="shared" si="2736"/>
        <v>-2.8812403649574467E-2</v>
      </c>
      <c r="R1862" s="50">
        <f t="shared" si="2737"/>
        <v>8222.078125</v>
      </c>
      <c r="S1862" s="60">
        <f t="shared" si="2738"/>
        <v>-2.6287932568097895E-3</v>
      </c>
      <c r="T1862" s="57">
        <f t="shared" si="2754"/>
        <v>169.31738200000109</v>
      </c>
      <c r="U1862" s="8">
        <f t="shared" si="2755"/>
        <v>169.31738200000109</v>
      </c>
      <c r="V1862" s="8">
        <f t="shared" si="2756"/>
        <v>0</v>
      </c>
      <c r="W1862" s="8">
        <f t="shared" si="2757"/>
        <v>107.40440142857149</v>
      </c>
      <c r="X1862" s="8">
        <f t="shared" si="2758"/>
        <v>170.36596678571433</v>
      </c>
      <c r="Y1862" s="8">
        <f t="shared" si="2759"/>
        <v>0.63043343371310967</v>
      </c>
      <c r="Z1862" s="30">
        <f t="shared" si="2760"/>
        <v>38.666615924170287</v>
      </c>
      <c r="AA1862" s="48">
        <f t="shared" si="2739"/>
        <v>35.358243220098942</v>
      </c>
      <c r="AB1862" s="41">
        <f t="shared" si="2740"/>
        <v>8075.7189939999998</v>
      </c>
      <c r="AC1862" s="41">
        <f t="shared" si="2741"/>
        <v>8041.5485026666674</v>
      </c>
      <c r="AD1862" s="41">
        <f t="shared" si="2742"/>
        <v>8067.0568360000007</v>
      </c>
      <c r="AE1862" s="44">
        <f t="shared" si="2743"/>
        <v>8040.3528322000002</v>
      </c>
      <c r="AF1862" s="44">
        <f t="shared" si="2744"/>
        <v>8027.0198243333334</v>
      </c>
      <c r="AG1862" s="44">
        <f t="shared" si="2745"/>
        <v>8094.5418554799999</v>
      </c>
      <c r="AH1862" s="41">
        <f t="shared" si="2746"/>
        <v>8266.2635093333338</v>
      </c>
      <c r="AI1862" s="41">
        <f t="shared" si="2747"/>
        <v>125815941536897.72</v>
      </c>
      <c r="AJ1862" s="41">
        <f t="shared" si="2748"/>
        <v>125815941536897.72</v>
      </c>
      <c r="AK1862" s="41">
        <f t="shared" si="2749"/>
        <v>0</v>
      </c>
      <c r="AL1862" s="41">
        <f t="shared" ref="AL1862:AM1862" si="2821">SUM(AJ1862:AJ1875)</f>
        <v>1408779381815251.3</v>
      </c>
      <c r="AM1862" s="41">
        <f t="shared" si="2821"/>
        <v>1135842223270462.3</v>
      </c>
      <c r="AN1862" s="41">
        <f t="shared" si="2751"/>
        <v>1.2402949573039408</v>
      </c>
      <c r="AO1862" s="41">
        <f t="shared" si="2752"/>
        <v>55.363020537106443</v>
      </c>
      <c r="AP1862" s="46">
        <f t="shared" si="2753"/>
        <v>57.709271341115567</v>
      </c>
    </row>
    <row r="1863" spans="1:42" ht="15" thickBot="1" x14ac:dyDescent="0.4">
      <c r="A1863" s="63">
        <f>Symbol!A1863</f>
        <v>43760</v>
      </c>
      <c r="B1863" s="12">
        <f>Symbol!B1863</f>
        <v>8243.4023440000001</v>
      </c>
      <c r="C1863" s="64">
        <f>Symbol!C1863</f>
        <v>8296.6513670000004</v>
      </c>
      <c r="D1863" s="12">
        <f>Symbol!D1863</f>
        <v>8074.4628910000001</v>
      </c>
      <c r="E1863" s="64">
        <f>Symbol!E1863</f>
        <v>8078.203125</v>
      </c>
      <c r="F1863" s="12">
        <f>Symbol!G1863</f>
        <v>16803377857</v>
      </c>
      <c r="H1863" s="24">
        <f t="shared" si="2727"/>
        <v>0</v>
      </c>
      <c r="I1863" s="7">
        <f t="shared" si="2728"/>
        <v>8047.5268550000001</v>
      </c>
      <c r="J1863" s="30">
        <f t="shared" si="2729"/>
        <v>8103.9111329999996</v>
      </c>
      <c r="K1863" s="60">
        <f t="shared" si="2730"/>
        <v>1.6259940041295367E-2</v>
      </c>
      <c r="L1863" s="50">
        <f t="shared" si="2731"/>
        <v>7973.2075199999999</v>
      </c>
      <c r="M1863" s="60">
        <f t="shared" si="2732"/>
        <v>-1.9237257013542547E-3</v>
      </c>
      <c r="N1863" s="50">
        <f t="shared" si="2733"/>
        <v>7988.560547</v>
      </c>
      <c r="O1863" s="60">
        <f t="shared" si="2734"/>
        <v>-2.8812403649574467E-2</v>
      </c>
      <c r="P1863" s="50">
        <f t="shared" si="2735"/>
        <v>8222.078125</v>
      </c>
      <c r="Q1863" s="60">
        <f t="shared" si="2736"/>
        <v>-2.6287932568097895E-3</v>
      </c>
      <c r="R1863" s="50">
        <f t="shared" si="2737"/>
        <v>8243.7207030000009</v>
      </c>
      <c r="S1863" s="60">
        <f t="shared" si="2738"/>
        <v>2.0282321351476056E-2</v>
      </c>
      <c r="T1863" s="57">
        <f t="shared" si="2754"/>
        <v>157.84228599999915</v>
      </c>
      <c r="U1863" s="8">
        <f t="shared" si="2755"/>
        <v>157.84228599999915</v>
      </c>
      <c r="V1863" s="8">
        <f t="shared" si="2756"/>
        <v>0</v>
      </c>
      <c r="W1863" s="8">
        <f t="shared" si="2757"/>
        <v>95.310302714285697</v>
      </c>
      <c r="X1863" s="8">
        <f t="shared" si="2758"/>
        <v>182.61875692857146</v>
      </c>
      <c r="Y1863" s="8">
        <f t="shared" si="2759"/>
        <v>0.5219086161645754</v>
      </c>
      <c r="Z1863" s="30">
        <f t="shared" si="2760"/>
        <v>34.293032487052926</v>
      </c>
      <c r="AA1863" s="48">
        <f t="shared" si="2739"/>
        <v>35.970464655250424</v>
      </c>
      <c r="AB1863" s="41">
        <f t="shared" si="2740"/>
        <v>8038.5593264999998</v>
      </c>
      <c r="AC1863" s="41">
        <f t="shared" si="2741"/>
        <v>8021.8930666666665</v>
      </c>
      <c r="AD1863" s="41">
        <f t="shared" si="2742"/>
        <v>8106.2956055999994</v>
      </c>
      <c r="AE1863" s="44">
        <f t="shared" si="2743"/>
        <v>8005.4894534000014</v>
      </c>
      <c r="AF1863" s="44">
        <f t="shared" si="2744"/>
        <v>8069.8078778000008</v>
      </c>
      <c r="AG1863" s="44">
        <f t="shared" si="2745"/>
        <v>8101.7054298000012</v>
      </c>
      <c r="AH1863" s="41">
        <f t="shared" si="2746"/>
        <v>8083.1430663333331</v>
      </c>
      <c r="AI1863" s="41">
        <f t="shared" si="2747"/>
        <v>129909421980274.34</v>
      </c>
      <c r="AJ1863" s="41">
        <f t="shared" si="2748"/>
        <v>129909421980274.34</v>
      </c>
      <c r="AK1863" s="41">
        <f t="shared" si="2749"/>
        <v>0</v>
      </c>
      <c r="AL1863" s="41">
        <f t="shared" ref="AL1863:AM1863" si="2822">SUM(AJ1863:AJ1876)</f>
        <v>1549952652557113.8</v>
      </c>
      <c r="AM1863" s="41">
        <f t="shared" si="2822"/>
        <v>1135842223270462.3</v>
      </c>
      <c r="AN1863" s="41">
        <f t="shared" si="2751"/>
        <v>1.3645844649922343</v>
      </c>
      <c r="AO1863" s="41">
        <f t="shared" si="2752"/>
        <v>57.709271341115567</v>
      </c>
      <c r="AP1863" s="46">
        <f t="shared" si="2753"/>
        <v>59.605523097296029</v>
      </c>
    </row>
    <row r="1864" spans="1:42" ht="15" thickBot="1" x14ac:dyDescent="0.4">
      <c r="A1864" s="63">
        <f>Symbol!A1864</f>
        <v>43761</v>
      </c>
      <c r="B1864" s="12">
        <f>Symbol!B1864</f>
        <v>8076.2285160000001</v>
      </c>
      <c r="C1864" s="64">
        <f>Symbol!C1864</f>
        <v>8092.9995120000003</v>
      </c>
      <c r="D1864" s="12">
        <f>Symbol!D1864</f>
        <v>7469.3227539999998</v>
      </c>
      <c r="E1864" s="64">
        <f>Symbol!E1864</f>
        <v>7514.671875</v>
      </c>
      <c r="F1864" s="12">
        <f>Symbol!G1864</f>
        <v>21942878958</v>
      </c>
      <c r="H1864" s="24">
        <f t="shared" si="2727"/>
        <v>1</v>
      </c>
      <c r="I1864" s="7">
        <f t="shared" si="2728"/>
        <v>8103.9111329999996</v>
      </c>
      <c r="J1864" s="30">
        <f t="shared" si="2729"/>
        <v>7973.2075199999999</v>
      </c>
      <c r="K1864" s="60">
        <f t="shared" si="2730"/>
        <v>-1.9237257013542547E-3</v>
      </c>
      <c r="L1864" s="50">
        <f t="shared" si="2731"/>
        <v>7988.560547</v>
      </c>
      <c r="M1864" s="60">
        <f t="shared" si="2732"/>
        <v>-2.8812403649574467E-2</v>
      </c>
      <c r="N1864" s="50">
        <f t="shared" si="2733"/>
        <v>8222.078125</v>
      </c>
      <c r="O1864" s="60">
        <f t="shared" si="2734"/>
        <v>-2.6287932568097895E-3</v>
      </c>
      <c r="P1864" s="50">
        <f t="shared" si="2735"/>
        <v>8243.7207030000009</v>
      </c>
      <c r="Q1864" s="60">
        <f t="shared" si="2736"/>
        <v>2.0282321351476056E-2</v>
      </c>
      <c r="R1864" s="50">
        <f t="shared" si="2737"/>
        <v>8078.203125</v>
      </c>
      <c r="S1864" s="60">
        <f t="shared" si="2738"/>
        <v>7.2312102704830794E-2</v>
      </c>
      <c r="T1864" s="57">
        <f t="shared" si="2754"/>
        <v>-56.38427799999954</v>
      </c>
      <c r="U1864" s="8">
        <f t="shared" si="2755"/>
        <v>0</v>
      </c>
      <c r="V1864" s="8">
        <f t="shared" si="2756"/>
        <v>56.38427799999954</v>
      </c>
      <c r="W1864" s="8">
        <f t="shared" si="2757"/>
        <v>99.890206357142887</v>
      </c>
      <c r="X1864" s="8">
        <f t="shared" si="2758"/>
        <v>182.61875692857146</v>
      </c>
      <c r="Y1864" s="8">
        <f t="shared" si="2759"/>
        <v>0.5469876590837458</v>
      </c>
      <c r="Z1864" s="30">
        <f t="shared" si="2760"/>
        <v>35.358243220098942</v>
      </c>
      <c r="AA1864" s="48">
        <f t="shared" si="2739"/>
        <v>33.211703221129511</v>
      </c>
      <c r="AB1864" s="41">
        <f t="shared" si="2740"/>
        <v>7980.8840335000004</v>
      </c>
      <c r="AC1864" s="41">
        <f t="shared" si="2741"/>
        <v>8061.282064</v>
      </c>
      <c r="AD1864" s="41">
        <f t="shared" si="2742"/>
        <v>8101.1540040000009</v>
      </c>
      <c r="AE1864" s="44">
        <f t="shared" si="2743"/>
        <v>8078.8969728000011</v>
      </c>
      <c r="AF1864" s="44">
        <f t="shared" si="2744"/>
        <v>8115.8040040000005</v>
      </c>
      <c r="AG1864" s="44">
        <f t="shared" si="2745"/>
        <v>8002.1990040000001</v>
      </c>
      <c r="AH1864" s="41">
        <f t="shared" si="2746"/>
        <v>8079.8951823333337</v>
      </c>
      <c r="AI1864" s="41">
        <f t="shared" si="2747"/>
        <v>115647961870780.91</v>
      </c>
      <c r="AJ1864" s="41">
        <f t="shared" si="2748"/>
        <v>115647961870780.91</v>
      </c>
      <c r="AK1864" s="41">
        <f t="shared" si="2749"/>
        <v>0</v>
      </c>
      <c r="AL1864" s="41">
        <f t="shared" ref="AL1864:AM1864" si="2823">SUM(AJ1864:AJ1877)</f>
        <v>1676032840754516</v>
      </c>
      <c r="AM1864" s="41">
        <f t="shared" si="2823"/>
        <v>1135842223270462.3</v>
      </c>
      <c r="AN1864" s="41">
        <f t="shared" si="2751"/>
        <v>1.4755859629242061</v>
      </c>
      <c r="AO1864" s="41">
        <f t="shared" si="2752"/>
        <v>59.605523097296029</v>
      </c>
      <c r="AP1864" s="46">
        <f t="shared" si="2753"/>
        <v>53.058103970075109</v>
      </c>
    </row>
    <row r="1865" spans="1:42" ht="15" thickBot="1" x14ac:dyDescent="0.4">
      <c r="A1865" s="63">
        <f>Symbol!A1865</f>
        <v>43762</v>
      </c>
      <c r="B1865" s="12">
        <f>Symbol!B1865</f>
        <v>7509.7280270000001</v>
      </c>
      <c r="C1865" s="64">
        <f>Symbol!C1865</f>
        <v>7532.8676759999998</v>
      </c>
      <c r="D1865" s="12">
        <f>Symbol!D1865</f>
        <v>7446.9887699999999</v>
      </c>
      <c r="E1865" s="64">
        <f>Symbol!E1865</f>
        <v>7493.4887699999999</v>
      </c>
      <c r="F1865" s="12">
        <f>Symbol!G1865</f>
        <v>16268708849</v>
      </c>
      <c r="H1865" s="24">
        <f t="shared" ref="H1865:H1928" si="2824">IF(SIGN(I1865-J1865)=-1,0,1)</f>
        <v>0</v>
      </c>
      <c r="I1865" s="7">
        <f t="shared" ref="I1865:I1928" si="2825">E1859</f>
        <v>7973.2075199999999</v>
      </c>
      <c r="J1865" s="30">
        <f t="shared" ref="J1865:J1928" si="2826">I1866</f>
        <v>7988.560547</v>
      </c>
      <c r="K1865" s="60">
        <f t="shared" ref="K1865:K1928" si="2827">LN(J1865/L1865)</f>
        <v>-2.8812403649574467E-2</v>
      </c>
      <c r="L1865" s="50">
        <f t="shared" ref="L1865:L1928" si="2828">J1866</f>
        <v>8222.078125</v>
      </c>
      <c r="M1865" s="60">
        <f t="shared" ref="M1865:M1928" si="2829">LN(L1865/N1865)</f>
        <v>-2.6287932568097895E-3</v>
      </c>
      <c r="N1865" s="50">
        <f t="shared" ref="N1865:N1928" si="2830">L1866</f>
        <v>8243.7207030000009</v>
      </c>
      <c r="O1865" s="60">
        <f t="shared" ref="O1865:O1928" si="2831">LN(N1865/P1865)</f>
        <v>2.0282321351476056E-2</v>
      </c>
      <c r="P1865" s="50">
        <f t="shared" ref="P1865:P1928" si="2832">N1866</f>
        <v>8078.203125</v>
      </c>
      <c r="Q1865" s="60">
        <f t="shared" ref="Q1865:Q1928" si="2833">LN(P1865/R1865)</f>
        <v>7.2312102704830794E-2</v>
      </c>
      <c r="R1865" s="50">
        <f t="shared" ref="R1865:R1928" si="2834">P1866</f>
        <v>7514.671875</v>
      </c>
      <c r="S1865" s="60">
        <f t="shared" ref="S1865:S1928" si="2835">LN(R1865/R1866)</f>
        <v>2.8228801074017982E-3</v>
      </c>
      <c r="T1865" s="57">
        <f t="shared" si="2754"/>
        <v>130.70361299999968</v>
      </c>
      <c r="U1865" s="8">
        <f t="shared" si="2755"/>
        <v>130.70361299999968</v>
      </c>
      <c r="V1865" s="8">
        <f t="shared" si="2756"/>
        <v>0</v>
      </c>
      <c r="W1865" s="8">
        <f t="shared" si="2757"/>
        <v>100.32889221428572</v>
      </c>
      <c r="X1865" s="8">
        <f t="shared" si="2758"/>
        <v>178.59130850000005</v>
      </c>
      <c r="Y1865" s="8">
        <f t="shared" si="2759"/>
        <v>0.56177925486382607</v>
      </c>
      <c r="Z1865" s="30">
        <f t="shared" si="2760"/>
        <v>35.970464655250424</v>
      </c>
      <c r="AA1865" s="48">
        <f t="shared" ref="AA1865:AA1928" si="2836">Z1867</f>
        <v>32.799030162363337</v>
      </c>
      <c r="AB1865" s="41">
        <f t="shared" ref="AB1865:AB1928" si="2837">SUM(I1866:I1867)/2</f>
        <v>8105.3193360000005</v>
      </c>
      <c r="AC1865" s="41">
        <f t="shared" ref="AC1865:AC1928" si="2838">SUM(I1866:I1868)/3</f>
        <v>8151.453125</v>
      </c>
      <c r="AD1865" s="41">
        <f t="shared" ref="AD1865:AD1928" si="2839">SUM(I1866:I1870)/5</f>
        <v>8009.4468749999996</v>
      </c>
      <c r="AE1865" s="44">
        <f t="shared" ref="AE1865:AE1928" si="2840">($AR$1*I1866)+((1-$AR$1)*AB1866)</f>
        <v>8184.0316406000002</v>
      </c>
      <c r="AF1865" s="44">
        <f t="shared" ref="AF1865:AF1928" si="2841">($AR$1*I1866)+((1-$AR$1)*AC1866)</f>
        <v>8142.7792968666672</v>
      </c>
      <c r="AG1865" s="44">
        <f t="shared" ref="AG1865:AG1928" si="2842">($AR$1*I1866)+((1-$AR$1)*AD1866)</f>
        <v>7926.0581250799996</v>
      </c>
      <c r="AH1865" s="41">
        <f t="shared" ref="AH1865:AH1928" si="2843">(C1859+D1859+E1859)/3</f>
        <v>8004.5950523333331</v>
      </c>
      <c r="AI1865" s="41">
        <f t="shared" ref="AI1865:AI1928" si="2844">AH1865*F1859</f>
        <v>125284660767142.95</v>
      </c>
      <c r="AJ1865" s="41">
        <f t="shared" ref="AJ1865:AJ1928" si="2845">IF(AH1865&gt;AH1866,AI1865,0)</f>
        <v>0</v>
      </c>
      <c r="AK1865" s="41">
        <f t="shared" ref="AK1865:AK1928" si="2846">IF(AH1865&lt;AH1866,AI1865,0)</f>
        <v>125284660767142.95</v>
      </c>
      <c r="AL1865" s="41">
        <f t="shared" ref="AL1865:AM1865" si="2847">SUM(AJ1865:AJ1878)</f>
        <v>1560384878883735.3</v>
      </c>
      <c r="AM1865" s="41">
        <f t="shared" si="2847"/>
        <v>1380513423407269.8</v>
      </c>
      <c r="AN1865" s="41">
        <f t="shared" ref="AN1865:AN1928" si="2848">AL1865/AM1865</f>
        <v>1.130293159361335</v>
      </c>
      <c r="AO1865" s="41">
        <f t="shared" ref="AO1865:AO1928" si="2849">(100-(100)/(1+AN1865))</f>
        <v>53.058103970075109</v>
      </c>
      <c r="AP1865" s="46">
        <f t="shared" ref="AP1865:AP1928" si="2850">AO1866</f>
        <v>51.329146910765445</v>
      </c>
    </row>
    <row r="1866" spans="1:42" ht="15" thickBot="1" x14ac:dyDescent="0.4">
      <c r="A1866" s="63">
        <f>Symbol!A1866</f>
        <v>43763</v>
      </c>
      <c r="B1866" s="12">
        <f>Symbol!B1866</f>
        <v>7490.703125</v>
      </c>
      <c r="C1866" s="64">
        <f>Symbol!C1866</f>
        <v>8691.5400389999995</v>
      </c>
      <c r="D1866" s="12">
        <f>Symbol!D1866</f>
        <v>7479.984375</v>
      </c>
      <c r="E1866" s="64">
        <f>Symbol!E1866</f>
        <v>8660.7001949999994</v>
      </c>
      <c r="F1866" s="12">
        <f>Symbol!G1866</f>
        <v>28705065488</v>
      </c>
      <c r="H1866" s="24">
        <f t="shared" si="2824"/>
        <v>0</v>
      </c>
      <c r="I1866" s="7">
        <f t="shared" si="2825"/>
        <v>7988.560547</v>
      </c>
      <c r="J1866" s="30">
        <f t="shared" si="2826"/>
        <v>8222.078125</v>
      </c>
      <c r="K1866" s="60">
        <f t="shared" si="2827"/>
        <v>-2.6287932568097895E-3</v>
      </c>
      <c r="L1866" s="50">
        <f t="shared" si="2828"/>
        <v>8243.7207030000009</v>
      </c>
      <c r="M1866" s="60">
        <f t="shared" si="2829"/>
        <v>2.0282321351476056E-2</v>
      </c>
      <c r="N1866" s="50">
        <f t="shared" si="2830"/>
        <v>8078.203125</v>
      </c>
      <c r="O1866" s="60">
        <f t="shared" si="2831"/>
        <v>7.2312102704830794E-2</v>
      </c>
      <c r="P1866" s="50">
        <f t="shared" si="2832"/>
        <v>7514.671875</v>
      </c>
      <c r="Q1866" s="60">
        <f t="shared" si="2833"/>
        <v>2.8228801074017982E-3</v>
      </c>
      <c r="R1866" s="50">
        <f t="shared" si="2834"/>
        <v>7493.4887699999999</v>
      </c>
      <c r="S1866" s="60">
        <f t="shared" si="2835"/>
        <v>-0.14476109376229532</v>
      </c>
      <c r="T1866" s="57">
        <f t="shared" ref="T1866:T1929" si="2851">I1865-I1866</f>
        <v>-15.353027000000111</v>
      </c>
      <c r="U1866" s="8">
        <f t="shared" ref="U1866:U1929" si="2852">IF(T1866&gt;0,T1866,0)</f>
        <v>0</v>
      </c>
      <c r="V1866" s="8">
        <f t="shared" ref="V1866:V1929" si="2853">IF(T1866&lt;0,-T1866,0)</f>
        <v>15.353027000000111</v>
      </c>
      <c r="W1866" s="8">
        <f t="shared" ref="W1866:W1929" si="2854">SUM(U1866:U1879)/14</f>
        <v>90.99291985714288</v>
      </c>
      <c r="X1866" s="8">
        <f t="shared" ref="X1866:X1929" si="2855">SUM(V1866:V1879)/14</f>
        <v>182.98556071428578</v>
      </c>
      <c r="Y1866" s="8">
        <f t="shared" ref="Y1866:Y1929" si="2856">W1866/X1866</f>
        <v>0.49726830631854885</v>
      </c>
      <c r="Z1866" s="30">
        <f t="shared" ref="Z1866:Z1929" si="2857">(100-(100/(1+Y1866)))</f>
        <v>33.211703221129511</v>
      </c>
      <c r="AA1866" s="48">
        <f t="shared" si="2836"/>
        <v>36.45281702726141</v>
      </c>
      <c r="AB1866" s="41">
        <f t="shared" si="2837"/>
        <v>8232.8994139999995</v>
      </c>
      <c r="AC1866" s="41">
        <f t="shared" si="2838"/>
        <v>8181.3339843333333</v>
      </c>
      <c r="AD1866" s="41">
        <f t="shared" si="2839"/>
        <v>7910.4325195999991</v>
      </c>
      <c r="AE1866" s="44">
        <f t="shared" si="2840"/>
        <v>8173.1851562000011</v>
      </c>
      <c r="AF1866" s="44">
        <f t="shared" si="2841"/>
        <v>8000.8411457999991</v>
      </c>
      <c r="AG1866" s="44">
        <f t="shared" si="2842"/>
        <v>8042.9411718800002</v>
      </c>
      <c r="AH1866" s="41">
        <f t="shared" si="2843"/>
        <v>8005.3222656666667</v>
      </c>
      <c r="AI1866" s="41">
        <f t="shared" si="2844"/>
        <v>110456040813678.42</v>
      </c>
      <c r="AJ1866" s="41">
        <f t="shared" si="2845"/>
        <v>0</v>
      </c>
      <c r="AK1866" s="41">
        <f t="shared" si="2846"/>
        <v>110456040813678.42</v>
      </c>
      <c r="AL1866" s="41">
        <f t="shared" ref="AL1866:AM1866" si="2858">SUM(AJ1866:AJ1879)</f>
        <v>1560384878883735.3</v>
      </c>
      <c r="AM1866" s="41">
        <f t="shared" si="2858"/>
        <v>1479573843976843.5</v>
      </c>
      <c r="AN1866" s="41">
        <f t="shared" si="2848"/>
        <v>1.0546177774335923</v>
      </c>
      <c r="AO1866" s="41">
        <f t="shared" si="2849"/>
        <v>51.329146910765445</v>
      </c>
      <c r="AP1866" s="46">
        <f t="shared" si="2850"/>
        <v>56.222220150653087</v>
      </c>
    </row>
    <row r="1867" spans="1:42" ht="15" thickBot="1" x14ac:dyDescent="0.4">
      <c r="A1867" s="63">
        <f>Symbol!A1867</f>
        <v>43764</v>
      </c>
      <c r="B1867" s="12">
        <f>Symbol!B1867</f>
        <v>8667.5771480000003</v>
      </c>
      <c r="C1867" s="64">
        <f>Symbol!C1867</f>
        <v>10021.744140999999</v>
      </c>
      <c r="D1867" s="12">
        <f>Symbol!D1867</f>
        <v>8662.6220699999994</v>
      </c>
      <c r="E1867" s="64">
        <f>Symbol!E1867</f>
        <v>9244.9726559999999</v>
      </c>
      <c r="F1867" s="12">
        <f>Symbol!G1867</f>
        <v>44496255609</v>
      </c>
      <c r="H1867" s="24">
        <f t="shared" si="2824"/>
        <v>0</v>
      </c>
      <c r="I1867" s="7">
        <f t="shared" si="2825"/>
        <v>8222.078125</v>
      </c>
      <c r="J1867" s="30">
        <f t="shared" si="2826"/>
        <v>8243.7207030000009</v>
      </c>
      <c r="K1867" s="60">
        <f t="shared" si="2827"/>
        <v>2.0282321351476056E-2</v>
      </c>
      <c r="L1867" s="50">
        <f t="shared" si="2828"/>
        <v>8078.203125</v>
      </c>
      <c r="M1867" s="60">
        <f t="shared" si="2829"/>
        <v>7.2312102704830794E-2</v>
      </c>
      <c r="N1867" s="50">
        <f t="shared" si="2830"/>
        <v>7514.671875</v>
      </c>
      <c r="O1867" s="60">
        <f t="shared" si="2831"/>
        <v>2.8228801074017982E-3</v>
      </c>
      <c r="P1867" s="50">
        <f t="shared" si="2832"/>
        <v>7493.4887699999999</v>
      </c>
      <c r="Q1867" s="60">
        <f t="shared" si="2833"/>
        <v>-0.14476109376229532</v>
      </c>
      <c r="R1867" s="50">
        <f t="shared" si="2834"/>
        <v>8660.7001949999994</v>
      </c>
      <c r="S1867" s="60">
        <f t="shared" si="2835"/>
        <v>-6.5284333895907362E-2</v>
      </c>
      <c r="T1867" s="57">
        <f t="shared" si="2851"/>
        <v>-233.51757799999996</v>
      </c>
      <c r="U1867" s="8">
        <f t="shared" si="2852"/>
        <v>0</v>
      </c>
      <c r="V1867" s="8">
        <f t="shared" si="2853"/>
        <v>233.51757799999996</v>
      </c>
      <c r="W1867" s="8">
        <f t="shared" si="2854"/>
        <v>90.99291985714288</v>
      </c>
      <c r="X1867" s="8">
        <f t="shared" si="2855"/>
        <v>186.43272171428575</v>
      </c>
      <c r="Y1867" s="8">
        <f t="shared" si="2856"/>
        <v>0.4880737620544558</v>
      </c>
      <c r="Z1867" s="30">
        <f t="shared" si="2857"/>
        <v>32.799030162363337</v>
      </c>
      <c r="AA1867" s="48">
        <f t="shared" si="2836"/>
        <v>34.996590534455137</v>
      </c>
      <c r="AB1867" s="41">
        <f t="shared" si="2837"/>
        <v>8160.9619140000004</v>
      </c>
      <c r="AC1867" s="41">
        <f t="shared" si="2838"/>
        <v>7945.5319009999994</v>
      </c>
      <c r="AD1867" s="41">
        <f t="shared" si="2839"/>
        <v>7998.1569336000002</v>
      </c>
      <c r="AE1867" s="44">
        <f t="shared" si="2840"/>
        <v>7885.8941406000013</v>
      </c>
      <c r="AF1867" s="44">
        <f t="shared" si="2841"/>
        <v>7805.1078126000011</v>
      </c>
      <c r="AG1867" s="44">
        <f t="shared" si="2842"/>
        <v>8207.4699999599998</v>
      </c>
      <c r="AH1867" s="41">
        <f t="shared" si="2843"/>
        <v>8151.1119790000002</v>
      </c>
      <c r="AI1867" s="41">
        <f t="shared" si="2844"/>
        <v>126376873352090.27</v>
      </c>
      <c r="AJ1867" s="41">
        <f t="shared" si="2845"/>
        <v>0</v>
      </c>
      <c r="AK1867" s="41">
        <f t="shared" si="2846"/>
        <v>126376873352090.27</v>
      </c>
      <c r="AL1867" s="41">
        <f t="shared" ref="AL1867:AM1867" si="2859">SUM(AJ1867:AJ1880)</f>
        <v>1758308502772698.8</v>
      </c>
      <c r="AM1867" s="41">
        <f t="shared" si="2859"/>
        <v>1369117803163165</v>
      </c>
      <c r="AN1867" s="41">
        <f t="shared" si="2848"/>
        <v>1.2842638512992528</v>
      </c>
      <c r="AO1867" s="41">
        <f t="shared" si="2849"/>
        <v>56.222220150653087</v>
      </c>
      <c r="AP1867" s="46">
        <f t="shared" si="2850"/>
        <v>55.00614081967241</v>
      </c>
    </row>
    <row r="1868" spans="1:42" ht="15" thickBot="1" x14ac:dyDescent="0.4">
      <c r="A1868" s="63">
        <f>Symbol!A1868</f>
        <v>43765</v>
      </c>
      <c r="B1868" s="12">
        <f>Symbol!B1868</f>
        <v>9241.7070309999999</v>
      </c>
      <c r="C1868" s="64">
        <f>Symbol!C1868</f>
        <v>9749.5292969999991</v>
      </c>
      <c r="D1868" s="12">
        <f>Symbol!D1868</f>
        <v>9112.5419920000004</v>
      </c>
      <c r="E1868" s="64">
        <f>Symbol!E1868</f>
        <v>9551.7148440000001</v>
      </c>
      <c r="F1868" s="12">
        <f>Symbol!G1868</f>
        <v>32593129501</v>
      </c>
      <c r="H1868" s="24">
        <f t="shared" si="2824"/>
        <v>1</v>
      </c>
      <c r="I1868" s="7">
        <f t="shared" si="2825"/>
        <v>8243.7207030000009</v>
      </c>
      <c r="J1868" s="30">
        <f t="shared" si="2826"/>
        <v>8078.203125</v>
      </c>
      <c r="K1868" s="60">
        <f t="shared" si="2827"/>
        <v>7.2312102704830794E-2</v>
      </c>
      <c r="L1868" s="50">
        <f t="shared" si="2828"/>
        <v>7514.671875</v>
      </c>
      <c r="M1868" s="60">
        <f t="shared" si="2829"/>
        <v>2.8228801074017982E-3</v>
      </c>
      <c r="N1868" s="50">
        <f t="shared" si="2830"/>
        <v>7493.4887699999999</v>
      </c>
      <c r="O1868" s="60">
        <f t="shared" si="2831"/>
        <v>-0.14476109376229532</v>
      </c>
      <c r="P1868" s="50">
        <f t="shared" si="2832"/>
        <v>8660.7001949999994</v>
      </c>
      <c r="Q1868" s="60">
        <f t="shared" si="2833"/>
        <v>-6.5284333895907362E-2</v>
      </c>
      <c r="R1868" s="50">
        <f t="shared" si="2834"/>
        <v>9244.9726559999999</v>
      </c>
      <c r="S1868" s="60">
        <f t="shared" si="2835"/>
        <v>-3.2640796061715251E-2</v>
      </c>
      <c r="T1868" s="57">
        <f t="shared" si="2851"/>
        <v>-21.642578000000867</v>
      </c>
      <c r="U1868" s="8">
        <f t="shared" si="2852"/>
        <v>0</v>
      </c>
      <c r="V1868" s="8">
        <f t="shared" si="2853"/>
        <v>21.642578000000867</v>
      </c>
      <c r="W1868" s="8">
        <f t="shared" si="2854"/>
        <v>97.376011357142872</v>
      </c>
      <c r="X1868" s="8">
        <f t="shared" si="2855"/>
        <v>169.75289471428576</v>
      </c>
      <c r="Y1868" s="8">
        <f t="shared" si="2856"/>
        <v>0.57363387835617319</v>
      </c>
      <c r="Z1868" s="30">
        <f t="shared" si="2857"/>
        <v>36.45281702726141</v>
      </c>
      <c r="AA1868" s="48">
        <f t="shared" si="2836"/>
        <v>33.364099427360628</v>
      </c>
      <c r="AB1868" s="41">
        <f t="shared" si="2837"/>
        <v>7796.4375</v>
      </c>
      <c r="AC1868" s="41">
        <f t="shared" si="2838"/>
        <v>7695.4545900000003</v>
      </c>
      <c r="AD1868" s="41">
        <f t="shared" si="2839"/>
        <v>8198.4073241999995</v>
      </c>
      <c r="AE1868" s="44">
        <f t="shared" si="2840"/>
        <v>7618.9048830000002</v>
      </c>
      <c r="AF1868" s="44">
        <f t="shared" si="2841"/>
        <v>7927.3368490000003</v>
      </c>
      <c r="AG1868" s="44">
        <f t="shared" si="2842"/>
        <v>8410.1283594000015</v>
      </c>
      <c r="AH1868" s="41">
        <f t="shared" si="2843"/>
        <v>8245.6103516666681</v>
      </c>
      <c r="AI1868" s="41">
        <f t="shared" si="2844"/>
        <v>130847519917488.3</v>
      </c>
      <c r="AJ1868" s="41">
        <f t="shared" si="2845"/>
        <v>130847519917488.3</v>
      </c>
      <c r="AK1868" s="41">
        <f t="shared" si="2846"/>
        <v>0</v>
      </c>
      <c r="AL1868" s="41">
        <f t="shared" ref="AL1868:AM1868" si="2860">SUM(AJ1868:AJ1881)</f>
        <v>1758308502772698.8</v>
      </c>
      <c r="AM1868" s="41">
        <f t="shared" si="2860"/>
        <v>1438259146895712.3</v>
      </c>
      <c r="AN1868" s="41">
        <f t="shared" si="2848"/>
        <v>1.2225255139644129</v>
      </c>
      <c r="AO1868" s="41">
        <f t="shared" si="2849"/>
        <v>55.00614081967241</v>
      </c>
      <c r="AP1868" s="46">
        <f t="shared" si="2850"/>
        <v>56.560240974446167</v>
      </c>
    </row>
    <row r="1869" spans="1:42" ht="15" thickBot="1" x14ac:dyDescent="0.4">
      <c r="A1869" s="63">
        <f>Symbol!A1869</f>
        <v>43766</v>
      </c>
      <c r="B1869" s="12">
        <f>Symbol!B1869</f>
        <v>9565.1015630000002</v>
      </c>
      <c r="C1869" s="64">
        <f>Symbol!C1869</f>
        <v>9805.1181639999995</v>
      </c>
      <c r="D1869" s="12">
        <f>Symbol!D1869</f>
        <v>9256.1484380000002</v>
      </c>
      <c r="E1869" s="64">
        <f>Symbol!E1869</f>
        <v>9256.1484380000002</v>
      </c>
      <c r="F1869" s="12">
        <f>Symbol!G1869</f>
        <v>30948255332</v>
      </c>
      <c r="H1869" s="24">
        <f t="shared" si="2824"/>
        <v>1</v>
      </c>
      <c r="I1869" s="7">
        <f t="shared" si="2825"/>
        <v>8078.203125</v>
      </c>
      <c r="J1869" s="30">
        <f t="shared" si="2826"/>
        <v>7514.671875</v>
      </c>
      <c r="K1869" s="60">
        <f t="shared" si="2827"/>
        <v>2.8228801074017982E-3</v>
      </c>
      <c r="L1869" s="50">
        <f t="shared" si="2828"/>
        <v>7493.4887699999999</v>
      </c>
      <c r="M1869" s="60">
        <f t="shared" si="2829"/>
        <v>-0.14476109376229532</v>
      </c>
      <c r="N1869" s="50">
        <f t="shared" si="2830"/>
        <v>8660.7001949999994</v>
      </c>
      <c r="O1869" s="60">
        <f t="shared" si="2831"/>
        <v>-6.5284333895907362E-2</v>
      </c>
      <c r="P1869" s="50">
        <f t="shared" si="2832"/>
        <v>9244.9726559999999</v>
      </c>
      <c r="Q1869" s="60">
        <f t="shared" si="2833"/>
        <v>-3.2640796061715251E-2</v>
      </c>
      <c r="R1869" s="50">
        <f t="shared" si="2834"/>
        <v>9551.7148440000001</v>
      </c>
      <c r="S1869" s="60">
        <f t="shared" si="2835"/>
        <v>3.1432676477769698E-2</v>
      </c>
      <c r="T1869" s="57">
        <f t="shared" si="2851"/>
        <v>165.51757800000087</v>
      </c>
      <c r="U1869" s="8">
        <f t="shared" si="2852"/>
        <v>165.51757800000087</v>
      </c>
      <c r="V1869" s="8">
        <f t="shared" si="2853"/>
        <v>0</v>
      </c>
      <c r="W1869" s="8">
        <f t="shared" si="2854"/>
        <v>97.376011357142872</v>
      </c>
      <c r="X1869" s="8">
        <f t="shared" si="2855"/>
        <v>180.86826864285715</v>
      </c>
      <c r="Y1869" s="8">
        <f t="shared" si="2856"/>
        <v>0.53838084528481744</v>
      </c>
      <c r="Z1869" s="30">
        <f t="shared" si="2857"/>
        <v>34.996590534455137</v>
      </c>
      <c r="AA1869" s="48">
        <f t="shared" si="2836"/>
        <v>21.638762221873847</v>
      </c>
      <c r="AB1869" s="41">
        <f t="shared" si="2837"/>
        <v>7504.0803225</v>
      </c>
      <c r="AC1869" s="41">
        <f t="shared" si="2838"/>
        <v>7889.6202800000001</v>
      </c>
      <c r="AD1869" s="41">
        <f t="shared" si="2839"/>
        <v>8493.109668000001</v>
      </c>
      <c r="AE1869" s="44">
        <f t="shared" si="2840"/>
        <v>7964.6099610000001</v>
      </c>
      <c r="AF1869" s="44">
        <f t="shared" si="2841"/>
        <v>8276.0441406000009</v>
      </c>
      <c r="AG1869" s="44">
        <f t="shared" si="2842"/>
        <v>8576.0583594800009</v>
      </c>
      <c r="AH1869" s="41">
        <f t="shared" si="2843"/>
        <v>8149.7724610000005</v>
      </c>
      <c r="AI1869" s="41">
        <f t="shared" si="2844"/>
        <v>136943706110755.8</v>
      </c>
      <c r="AJ1869" s="41">
        <f t="shared" si="2845"/>
        <v>136943706110755.8</v>
      </c>
      <c r="AK1869" s="41">
        <f t="shared" si="2846"/>
        <v>0</v>
      </c>
      <c r="AL1869" s="41">
        <f t="shared" ref="AL1869:AM1869" si="2861">SUM(AJ1869:AJ1882)</f>
        <v>1872668858136827.5</v>
      </c>
      <c r="AM1869" s="41">
        <f t="shared" si="2861"/>
        <v>1438259146895712.3</v>
      </c>
      <c r="AN1869" s="41">
        <f t="shared" si="2848"/>
        <v>1.3020385527731424</v>
      </c>
      <c r="AO1869" s="41">
        <f t="shared" si="2849"/>
        <v>56.560240974446167</v>
      </c>
      <c r="AP1869" s="46">
        <f t="shared" si="2850"/>
        <v>50.767021560298993</v>
      </c>
    </row>
    <row r="1870" spans="1:42" ht="15" thickBot="1" x14ac:dyDescent="0.4">
      <c r="A1870" s="63">
        <f>Symbol!A1870</f>
        <v>43767</v>
      </c>
      <c r="B1870" s="12">
        <f>Symbol!B1870</f>
        <v>9248.4404300000006</v>
      </c>
      <c r="C1870" s="64">
        <f>Symbol!C1870</f>
        <v>9516.1806639999995</v>
      </c>
      <c r="D1870" s="12">
        <f>Symbol!D1870</f>
        <v>9232.6484380000002</v>
      </c>
      <c r="E1870" s="64">
        <f>Symbol!E1870</f>
        <v>9427.6875</v>
      </c>
      <c r="F1870" s="12">
        <f>Symbol!G1870</f>
        <v>28426779937</v>
      </c>
      <c r="H1870" s="24">
        <f t="shared" si="2824"/>
        <v>1</v>
      </c>
      <c r="I1870" s="7">
        <f t="shared" si="2825"/>
        <v>7514.671875</v>
      </c>
      <c r="J1870" s="30">
        <f t="shared" si="2826"/>
        <v>7493.4887699999999</v>
      </c>
      <c r="K1870" s="60">
        <f t="shared" si="2827"/>
        <v>-0.14476109376229532</v>
      </c>
      <c r="L1870" s="50">
        <f t="shared" si="2828"/>
        <v>8660.7001949999994</v>
      </c>
      <c r="M1870" s="60">
        <f t="shared" si="2829"/>
        <v>-6.5284333895907362E-2</v>
      </c>
      <c r="N1870" s="50">
        <f t="shared" si="2830"/>
        <v>9244.9726559999999</v>
      </c>
      <c r="O1870" s="60">
        <f t="shared" si="2831"/>
        <v>-3.2640796061715251E-2</v>
      </c>
      <c r="P1870" s="50">
        <f t="shared" si="2832"/>
        <v>9551.7148440000001</v>
      </c>
      <c r="Q1870" s="60">
        <f t="shared" si="2833"/>
        <v>3.1432676477769698E-2</v>
      </c>
      <c r="R1870" s="50">
        <f t="shared" si="2834"/>
        <v>9256.1484380000002</v>
      </c>
      <c r="S1870" s="60">
        <f t="shared" si="2835"/>
        <v>-1.8362811864515292E-2</v>
      </c>
      <c r="T1870" s="57">
        <f t="shared" si="2851"/>
        <v>563.53125</v>
      </c>
      <c r="U1870" s="8">
        <f t="shared" si="2852"/>
        <v>563.53125</v>
      </c>
      <c r="V1870" s="8">
        <f t="shared" si="2853"/>
        <v>0</v>
      </c>
      <c r="W1870" s="8">
        <f t="shared" si="2854"/>
        <v>90.559395857142846</v>
      </c>
      <c r="X1870" s="8">
        <f t="shared" si="2855"/>
        <v>180.86826864285715</v>
      </c>
      <c r="Y1870" s="8">
        <f t="shared" si="2856"/>
        <v>0.5006925567245939</v>
      </c>
      <c r="Z1870" s="30">
        <f t="shared" si="2857"/>
        <v>33.364099427360628</v>
      </c>
      <c r="AA1870" s="48">
        <f t="shared" si="2836"/>
        <v>23.337801378888116</v>
      </c>
      <c r="AB1870" s="41">
        <f t="shared" si="2837"/>
        <v>8077.0944824999997</v>
      </c>
      <c r="AC1870" s="41">
        <f t="shared" si="2838"/>
        <v>8466.3872069999998</v>
      </c>
      <c r="AD1870" s="41">
        <f t="shared" si="2839"/>
        <v>8841.4049806000003</v>
      </c>
      <c r="AE1870" s="44">
        <f t="shared" si="2840"/>
        <v>8660.9668944000005</v>
      </c>
      <c r="AF1870" s="44">
        <f t="shared" si="2841"/>
        <v>8820.6678060000013</v>
      </c>
      <c r="AG1870" s="44">
        <f t="shared" si="2842"/>
        <v>8881.2935352800014</v>
      </c>
      <c r="AH1870" s="41">
        <f t="shared" si="2843"/>
        <v>7692.3313803333331</v>
      </c>
      <c r="AI1870" s="41">
        <f t="shared" si="2844"/>
        <v>168791896383479.38</v>
      </c>
      <c r="AJ1870" s="41">
        <f t="shared" si="2845"/>
        <v>168791896383479.38</v>
      </c>
      <c r="AK1870" s="41">
        <f t="shared" si="2846"/>
        <v>0</v>
      </c>
      <c r="AL1870" s="41">
        <f t="shared" ref="AL1870:AM1870" si="2862">SUM(AJ1870:AJ1883)</f>
        <v>1735725152026071.8</v>
      </c>
      <c r="AM1870" s="41">
        <f t="shared" si="2862"/>
        <v>1683276197037608</v>
      </c>
      <c r="AN1870" s="41">
        <f t="shared" si="2848"/>
        <v>1.0311588526474553</v>
      </c>
      <c r="AO1870" s="41">
        <f t="shared" si="2849"/>
        <v>50.767021560298993</v>
      </c>
      <c r="AP1870" s="46">
        <f t="shared" si="2850"/>
        <v>51.446103898068067</v>
      </c>
    </row>
    <row r="1871" spans="1:42" ht="15" thickBot="1" x14ac:dyDescent="0.4">
      <c r="A1871" s="63">
        <f>Symbol!A1871</f>
        <v>43768</v>
      </c>
      <c r="B1871" s="12">
        <f>Symbol!B1871</f>
        <v>9422.4628909999992</v>
      </c>
      <c r="C1871" s="64">
        <f>Symbol!C1871</f>
        <v>9426.8740230000003</v>
      </c>
      <c r="D1871" s="12">
        <f>Symbol!D1871</f>
        <v>9085.3701170000004</v>
      </c>
      <c r="E1871" s="64">
        <f>Symbol!E1871</f>
        <v>9205.7265630000002</v>
      </c>
      <c r="F1871" s="12">
        <f>Symbol!G1871</f>
        <v>27706531577</v>
      </c>
      <c r="H1871" s="24">
        <f t="shared" si="2824"/>
        <v>0</v>
      </c>
      <c r="I1871" s="7">
        <f t="shared" si="2825"/>
        <v>7493.4887699999999</v>
      </c>
      <c r="J1871" s="30">
        <f t="shared" si="2826"/>
        <v>8660.7001949999994</v>
      </c>
      <c r="K1871" s="60">
        <f t="shared" si="2827"/>
        <v>-6.5284333895907362E-2</v>
      </c>
      <c r="L1871" s="50">
        <f t="shared" si="2828"/>
        <v>9244.9726559999999</v>
      </c>
      <c r="M1871" s="60">
        <f t="shared" si="2829"/>
        <v>-3.2640796061715251E-2</v>
      </c>
      <c r="N1871" s="50">
        <f t="shared" si="2830"/>
        <v>9551.7148440000001</v>
      </c>
      <c r="O1871" s="60">
        <f t="shared" si="2831"/>
        <v>3.1432676477769698E-2</v>
      </c>
      <c r="P1871" s="50">
        <f t="shared" si="2832"/>
        <v>9256.1484380000002</v>
      </c>
      <c r="Q1871" s="60">
        <f t="shared" si="2833"/>
        <v>-1.8362811864515292E-2</v>
      </c>
      <c r="R1871" s="50">
        <f t="shared" si="2834"/>
        <v>9427.6875</v>
      </c>
      <c r="S1871" s="60">
        <f t="shared" si="2835"/>
        <v>2.3825095664517314E-2</v>
      </c>
      <c r="T1871" s="57">
        <f t="shared" si="2851"/>
        <v>21.183105000000069</v>
      </c>
      <c r="U1871" s="8">
        <f t="shared" si="2852"/>
        <v>21.183105000000069</v>
      </c>
      <c r="V1871" s="8">
        <f t="shared" si="2853"/>
        <v>0</v>
      </c>
      <c r="W1871" s="8">
        <f t="shared" si="2854"/>
        <v>50.307163714285707</v>
      </c>
      <c r="X1871" s="8">
        <f t="shared" si="2855"/>
        <v>182.17916428571425</v>
      </c>
      <c r="Y1871" s="8">
        <f t="shared" si="2856"/>
        <v>0.2761411488055146</v>
      </c>
      <c r="Z1871" s="30">
        <f t="shared" si="2857"/>
        <v>21.638762221873847</v>
      </c>
      <c r="AA1871" s="48">
        <f t="shared" si="2836"/>
        <v>47.250992515829722</v>
      </c>
      <c r="AB1871" s="41">
        <f t="shared" si="2837"/>
        <v>8952.8364254999997</v>
      </c>
      <c r="AC1871" s="41">
        <f t="shared" si="2838"/>
        <v>9152.4625649999998</v>
      </c>
      <c r="AD1871" s="41">
        <f t="shared" si="2839"/>
        <v>9228.2447265999999</v>
      </c>
      <c r="AE1871" s="44">
        <f t="shared" si="2840"/>
        <v>9250.815039000001</v>
      </c>
      <c r="AF1871" s="44">
        <f t="shared" si="2841"/>
        <v>9212.896289133334</v>
      </c>
      <c r="AG1871" s="44">
        <f t="shared" si="2842"/>
        <v>9201.9400391600011</v>
      </c>
      <c r="AH1871" s="41">
        <f t="shared" si="2843"/>
        <v>7491.1150720000005</v>
      </c>
      <c r="AI1871" s="41">
        <f t="shared" si="2844"/>
        <v>121870770060723.69</v>
      </c>
      <c r="AJ1871" s="41">
        <f t="shared" si="2845"/>
        <v>0</v>
      </c>
      <c r="AK1871" s="41">
        <f t="shared" si="2846"/>
        <v>121870770060723.69</v>
      </c>
      <c r="AL1871" s="41">
        <f t="shared" ref="AL1871:AM1871" si="2863">SUM(AJ1871:AJ1884)</f>
        <v>1783543836320397.3</v>
      </c>
      <c r="AM1871" s="41">
        <f t="shared" si="2863"/>
        <v>1683276197037608</v>
      </c>
      <c r="AN1871" s="41">
        <f t="shared" si="2848"/>
        <v>1.0595669560701031</v>
      </c>
      <c r="AO1871" s="41">
        <f t="shared" si="2849"/>
        <v>51.446103898068067</v>
      </c>
      <c r="AP1871" s="46">
        <f t="shared" si="2850"/>
        <v>56.085979976876295</v>
      </c>
    </row>
    <row r="1872" spans="1:42" ht="15" thickBot="1" x14ac:dyDescent="0.4">
      <c r="A1872" s="63">
        <f>Symbol!A1872</f>
        <v>43769</v>
      </c>
      <c r="B1872" s="12">
        <f>Symbol!B1872</f>
        <v>9202.4580079999996</v>
      </c>
      <c r="C1872" s="64">
        <f>Symbol!C1872</f>
        <v>9383.1611329999996</v>
      </c>
      <c r="D1872" s="12">
        <f>Symbol!D1872</f>
        <v>9028.7177730000003</v>
      </c>
      <c r="E1872" s="64">
        <f>Symbol!E1872</f>
        <v>9199.5849610000005</v>
      </c>
      <c r="F1872" s="12">
        <f>Symbol!G1872</f>
        <v>26583653947</v>
      </c>
      <c r="H1872" s="24">
        <f t="shared" si="2824"/>
        <v>0</v>
      </c>
      <c r="I1872" s="7">
        <f t="shared" si="2825"/>
        <v>8660.7001949999994</v>
      </c>
      <c r="J1872" s="30">
        <f t="shared" si="2826"/>
        <v>9244.9726559999999</v>
      </c>
      <c r="K1872" s="60">
        <f t="shared" si="2827"/>
        <v>-3.2640796061715251E-2</v>
      </c>
      <c r="L1872" s="50">
        <f t="shared" si="2828"/>
        <v>9551.7148440000001</v>
      </c>
      <c r="M1872" s="60">
        <f t="shared" si="2829"/>
        <v>3.1432676477769698E-2</v>
      </c>
      <c r="N1872" s="50">
        <f t="shared" si="2830"/>
        <v>9256.1484380000002</v>
      </c>
      <c r="O1872" s="60">
        <f t="shared" si="2831"/>
        <v>-1.8362811864515292E-2</v>
      </c>
      <c r="P1872" s="50">
        <f t="shared" si="2832"/>
        <v>9427.6875</v>
      </c>
      <c r="Q1872" s="60">
        <f t="shared" si="2833"/>
        <v>2.3825095664517314E-2</v>
      </c>
      <c r="R1872" s="50">
        <f t="shared" si="2834"/>
        <v>9205.7265630000002</v>
      </c>
      <c r="S1872" s="60">
        <f t="shared" si="2835"/>
        <v>6.6737280919596605E-4</v>
      </c>
      <c r="T1872" s="57">
        <f t="shared" si="2851"/>
        <v>-1167.2114249999995</v>
      </c>
      <c r="U1872" s="8">
        <f t="shared" si="2852"/>
        <v>0</v>
      </c>
      <c r="V1872" s="8">
        <f t="shared" si="2853"/>
        <v>1167.2114249999995</v>
      </c>
      <c r="W1872" s="8">
        <f t="shared" si="2854"/>
        <v>55.459681928571364</v>
      </c>
      <c r="X1872" s="8">
        <f t="shared" si="2855"/>
        <v>182.17916428571425</v>
      </c>
      <c r="Y1872" s="8">
        <f t="shared" si="2856"/>
        <v>0.30442384641524173</v>
      </c>
      <c r="Z1872" s="30">
        <f t="shared" si="2857"/>
        <v>23.337801378888116</v>
      </c>
      <c r="AA1872" s="48">
        <f t="shared" si="2836"/>
        <v>60.537957199043866</v>
      </c>
      <c r="AB1872" s="41">
        <f t="shared" si="2837"/>
        <v>9398.34375</v>
      </c>
      <c r="AC1872" s="41">
        <f t="shared" si="2838"/>
        <v>9350.9453126666667</v>
      </c>
      <c r="AD1872" s="41">
        <f t="shared" si="2839"/>
        <v>9337.2500002000015</v>
      </c>
      <c r="AE1872" s="44">
        <f t="shared" si="2840"/>
        <v>9372.1398439999994</v>
      </c>
      <c r="AF1872" s="44">
        <f t="shared" si="2841"/>
        <v>9378.474739733334</v>
      </c>
      <c r="AG1872" s="44">
        <f t="shared" si="2842"/>
        <v>9311.5325001599995</v>
      </c>
      <c r="AH1872" s="41">
        <f t="shared" si="2843"/>
        <v>8277.408202999999</v>
      </c>
      <c r="AI1872" s="41">
        <f t="shared" si="2844"/>
        <v>237603544538023.38</v>
      </c>
      <c r="AJ1872" s="41">
        <f t="shared" si="2845"/>
        <v>0</v>
      </c>
      <c r="AK1872" s="41">
        <f t="shared" si="2846"/>
        <v>237603544538023.38</v>
      </c>
      <c r="AL1872" s="41">
        <f t="shared" ref="AL1872:AM1872" si="2864">SUM(AJ1872:AJ1885)</f>
        <v>1994191227928995.3</v>
      </c>
      <c r="AM1872" s="41">
        <f t="shared" si="2864"/>
        <v>1561405426976884.5</v>
      </c>
      <c r="AN1872" s="41">
        <f t="shared" si="2848"/>
        <v>1.2771770825659605</v>
      </c>
      <c r="AO1872" s="41">
        <f t="shared" si="2849"/>
        <v>56.085979976876295</v>
      </c>
      <c r="AP1872" s="46">
        <f t="shared" si="2850"/>
        <v>62.560041547533523</v>
      </c>
    </row>
    <row r="1873" spans="1:42" ht="15" thickBot="1" x14ac:dyDescent="0.4">
      <c r="A1873" s="63">
        <f>Symbol!A1873</f>
        <v>43770</v>
      </c>
      <c r="B1873" s="12">
        <f>Symbol!B1873</f>
        <v>9193.9921880000002</v>
      </c>
      <c r="C1873" s="64">
        <f>Symbol!C1873</f>
        <v>9275.6572269999997</v>
      </c>
      <c r="D1873" s="12">
        <f>Symbol!D1873</f>
        <v>9132.0478519999997</v>
      </c>
      <c r="E1873" s="64">
        <f>Symbol!E1873</f>
        <v>9261.1044920000004</v>
      </c>
      <c r="F1873" s="12">
        <f>Symbol!G1873</f>
        <v>24324691031</v>
      </c>
      <c r="H1873" s="24">
        <f t="shared" si="2824"/>
        <v>0</v>
      </c>
      <c r="I1873" s="7">
        <f t="shared" si="2825"/>
        <v>9244.9726559999999</v>
      </c>
      <c r="J1873" s="30">
        <f t="shared" si="2826"/>
        <v>9551.7148440000001</v>
      </c>
      <c r="K1873" s="60">
        <f t="shared" si="2827"/>
        <v>3.1432676477769698E-2</v>
      </c>
      <c r="L1873" s="50">
        <f t="shared" si="2828"/>
        <v>9256.1484380000002</v>
      </c>
      <c r="M1873" s="60">
        <f t="shared" si="2829"/>
        <v>-1.8362811864515292E-2</v>
      </c>
      <c r="N1873" s="50">
        <f t="shared" si="2830"/>
        <v>9427.6875</v>
      </c>
      <c r="O1873" s="60">
        <f t="shared" si="2831"/>
        <v>2.3825095664517314E-2</v>
      </c>
      <c r="P1873" s="50">
        <f t="shared" si="2832"/>
        <v>9205.7265630000002</v>
      </c>
      <c r="Q1873" s="60">
        <f t="shared" si="2833"/>
        <v>6.6737280919596605E-4</v>
      </c>
      <c r="R1873" s="50">
        <f t="shared" si="2834"/>
        <v>9199.5849610000005</v>
      </c>
      <c r="S1873" s="60">
        <f t="shared" si="2835"/>
        <v>-6.6649470366794373E-3</v>
      </c>
      <c r="T1873" s="57">
        <f t="shared" si="2851"/>
        <v>-584.27246100000048</v>
      </c>
      <c r="U1873" s="8">
        <f t="shared" si="2852"/>
        <v>0</v>
      </c>
      <c r="V1873" s="8">
        <f t="shared" si="2853"/>
        <v>584.27246100000048</v>
      </c>
      <c r="W1873" s="8">
        <f t="shared" si="2854"/>
        <v>88.508300785714184</v>
      </c>
      <c r="X1873" s="8">
        <f t="shared" si="2855"/>
        <v>98.806919642857139</v>
      </c>
      <c r="Y1873" s="8">
        <f t="shared" si="2856"/>
        <v>0.89577026695733597</v>
      </c>
      <c r="Z1873" s="30">
        <f t="shared" si="2857"/>
        <v>47.250992515829722</v>
      </c>
      <c r="AA1873" s="48">
        <f t="shared" si="2836"/>
        <v>62.517090709610891</v>
      </c>
      <c r="AB1873" s="41">
        <f t="shared" si="2837"/>
        <v>9403.9316409999992</v>
      </c>
      <c r="AC1873" s="41">
        <f t="shared" si="2838"/>
        <v>9411.8502606666661</v>
      </c>
      <c r="AD1873" s="41">
        <f t="shared" si="2839"/>
        <v>9328.1724611999998</v>
      </c>
      <c r="AE1873" s="44">
        <f t="shared" si="2840"/>
        <v>9383.8773440000004</v>
      </c>
      <c r="AF1873" s="44">
        <f t="shared" si="2841"/>
        <v>9347.5596357333343</v>
      </c>
      <c r="AG1873" s="44">
        <f t="shared" si="2842"/>
        <v>9326.3832814399993</v>
      </c>
      <c r="AH1873" s="41">
        <f t="shared" si="2843"/>
        <v>9309.7796223333335</v>
      </c>
      <c r="AI1873" s="41">
        <f t="shared" si="2844"/>
        <v>414250333738803.5</v>
      </c>
      <c r="AJ1873" s="41">
        <f t="shared" si="2845"/>
        <v>0</v>
      </c>
      <c r="AK1873" s="41">
        <f t="shared" si="2846"/>
        <v>414250333738803.5</v>
      </c>
      <c r="AL1873" s="41">
        <f t="shared" ref="AL1873:AM1873" si="2865">SUM(AJ1873:AJ1886)</f>
        <v>2211997667444591</v>
      </c>
      <c r="AM1873" s="41">
        <f t="shared" si="2865"/>
        <v>1323801882438861.3</v>
      </c>
      <c r="AN1873" s="41">
        <f t="shared" si="2848"/>
        <v>1.6709431349118438</v>
      </c>
      <c r="AO1873" s="41">
        <f t="shared" si="2849"/>
        <v>62.560041547533523</v>
      </c>
      <c r="AP1873" s="46">
        <f t="shared" si="2850"/>
        <v>67.5044263445713</v>
      </c>
    </row>
    <row r="1874" spans="1:42" ht="15" thickBot="1" x14ac:dyDescent="0.4">
      <c r="A1874" s="63">
        <f>Symbol!A1874</f>
        <v>43771</v>
      </c>
      <c r="B1874" s="12">
        <f>Symbol!B1874</f>
        <v>9259.7832030000009</v>
      </c>
      <c r="C1874" s="64">
        <f>Symbol!C1874</f>
        <v>9377.4863280000009</v>
      </c>
      <c r="D1874" s="12">
        <f>Symbol!D1874</f>
        <v>9249.5878909999992</v>
      </c>
      <c r="E1874" s="64">
        <f>Symbol!E1874</f>
        <v>9324.7177730000003</v>
      </c>
      <c r="F1874" s="12">
        <f>Symbol!G1874</f>
        <v>21242676385</v>
      </c>
      <c r="H1874" s="24">
        <f t="shared" si="2824"/>
        <v>1</v>
      </c>
      <c r="I1874" s="7">
        <f t="shared" si="2825"/>
        <v>9551.7148440000001</v>
      </c>
      <c r="J1874" s="30">
        <f t="shared" si="2826"/>
        <v>9256.1484380000002</v>
      </c>
      <c r="K1874" s="60">
        <f t="shared" si="2827"/>
        <v>-1.8362811864515292E-2</v>
      </c>
      <c r="L1874" s="50">
        <f t="shared" si="2828"/>
        <v>9427.6875</v>
      </c>
      <c r="M1874" s="60">
        <f t="shared" si="2829"/>
        <v>2.3825095664517314E-2</v>
      </c>
      <c r="N1874" s="50">
        <f t="shared" si="2830"/>
        <v>9205.7265630000002</v>
      </c>
      <c r="O1874" s="60">
        <f t="shared" si="2831"/>
        <v>6.6737280919596605E-4</v>
      </c>
      <c r="P1874" s="50">
        <f t="shared" si="2832"/>
        <v>9199.5849610000005</v>
      </c>
      <c r="Q1874" s="60">
        <f t="shared" si="2833"/>
        <v>-6.6649470366794373E-3</v>
      </c>
      <c r="R1874" s="50">
        <f t="shared" si="2834"/>
        <v>9261.1044920000004</v>
      </c>
      <c r="S1874" s="60">
        <f t="shared" si="2835"/>
        <v>-6.845382302566534E-3</v>
      </c>
      <c r="T1874" s="57">
        <f t="shared" si="2851"/>
        <v>-306.74218800000017</v>
      </c>
      <c r="U1874" s="8">
        <f t="shared" si="2852"/>
        <v>0</v>
      </c>
      <c r="V1874" s="8">
        <f t="shared" si="2853"/>
        <v>306.74218800000017</v>
      </c>
      <c r="W1874" s="8">
        <f t="shared" si="2854"/>
        <v>88.508300785714184</v>
      </c>
      <c r="X1874" s="8">
        <f t="shared" si="2855"/>
        <v>57.694684714285621</v>
      </c>
      <c r="Y1874" s="8">
        <f t="shared" si="2856"/>
        <v>1.5340806735321129</v>
      </c>
      <c r="Z1874" s="30">
        <f t="shared" si="2857"/>
        <v>60.537957199043866</v>
      </c>
      <c r="AA1874" s="48">
        <f t="shared" si="2836"/>
        <v>62.558118602239553</v>
      </c>
      <c r="AB1874" s="41">
        <f t="shared" si="2837"/>
        <v>9341.9179690000001</v>
      </c>
      <c r="AC1874" s="41">
        <f t="shared" si="2838"/>
        <v>9296.5208336666674</v>
      </c>
      <c r="AD1874" s="41">
        <f t="shared" si="2839"/>
        <v>9270.0503907999991</v>
      </c>
      <c r="AE1874" s="44">
        <f t="shared" si="2840"/>
        <v>9304.5953128000001</v>
      </c>
      <c r="AF1874" s="44">
        <f t="shared" si="2841"/>
        <v>9273.3627606666669</v>
      </c>
      <c r="AG1874" s="44">
        <f t="shared" si="2842"/>
        <v>9278.2410938399989</v>
      </c>
      <c r="AH1874" s="41">
        <f t="shared" si="2843"/>
        <v>9471.2620443333344</v>
      </c>
      <c r="AI1874" s="41">
        <f t="shared" si="2844"/>
        <v>308698070348862.38</v>
      </c>
      <c r="AJ1874" s="41">
        <f t="shared" si="2845"/>
        <v>308698070348862.38</v>
      </c>
      <c r="AK1874" s="41">
        <f t="shared" si="2846"/>
        <v>0</v>
      </c>
      <c r="AL1874" s="41">
        <f t="shared" ref="AL1874:AM1874" si="2866">SUM(AJ1874:AJ1887)</f>
        <v>2211997667444591</v>
      </c>
      <c r="AM1874" s="41">
        <f t="shared" si="2866"/>
        <v>1064821035011473.3</v>
      </c>
      <c r="AN1874" s="41">
        <f t="shared" si="2848"/>
        <v>2.077342196213054</v>
      </c>
      <c r="AO1874" s="41">
        <f t="shared" si="2849"/>
        <v>67.5044263445713</v>
      </c>
      <c r="AP1874" s="46">
        <f t="shared" si="2850"/>
        <v>66.230198120169035</v>
      </c>
    </row>
    <row r="1875" spans="1:42" ht="15" thickBot="1" x14ac:dyDescent="0.4">
      <c r="A1875" s="63">
        <f>Symbol!A1875</f>
        <v>43772</v>
      </c>
      <c r="B1875" s="12">
        <f>Symbol!B1875</f>
        <v>9324.7871090000008</v>
      </c>
      <c r="C1875" s="64">
        <f>Symbol!C1875</f>
        <v>9379.8066409999992</v>
      </c>
      <c r="D1875" s="12">
        <f>Symbol!D1875</f>
        <v>9141.2519530000009</v>
      </c>
      <c r="E1875" s="64">
        <f>Symbol!E1875</f>
        <v>9235.3544920000004</v>
      </c>
      <c r="F1875" s="12">
        <f>Symbol!G1875</f>
        <v>21132220847</v>
      </c>
      <c r="H1875" s="24">
        <f t="shared" si="2824"/>
        <v>0</v>
      </c>
      <c r="I1875" s="7">
        <f t="shared" si="2825"/>
        <v>9256.1484380000002</v>
      </c>
      <c r="J1875" s="30">
        <f t="shared" si="2826"/>
        <v>9427.6875</v>
      </c>
      <c r="K1875" s="60">
        <f t="shared" si="2827"/>
        <v>2.3825095664517314E-2</v>
      </c>
      <c r="L1875" s="50">
        <f t="shared" si="2828"/>
        <v>9205.7265630000002</v>
      </c>
      <c r="M1875" s="60">
        <f t="shared" si="2829"/>
        <v>6.6737280919596605E-4</v>
      </c>
      <c r="N1875" s="50">
        <f t="shared" si="2830"/>
        <v>9199.5849610000005</v>
      </c>
      <c r="O1875" s="60">
        <f t="shared" si="2831"/>
        <v>-6.6649470366794373E-3</v>
      </c>
      <c r="P1875" s="50">
        <f t="shared" si="2832"/>
        <v>9261.1044920000004</v>
      </c>
      <c r="Q1875" s="60">
        <f t="shared" si="2833"/>
        <v>-6.845382302566534E-3</v>
      </c>
      <c r="R1875" s="50">
        <f t="shared" si="2834"/>
        <v>9324.7177730000003</v>
      </c>
      <c r="S1875" s="60">
        <f t="shared" si="2835"/>
        <v>9.6297008207968261E-3</v>
      </c>
      <c r="T1875" s="57">
        <f t="shared" si="2851"/>
        <v>295.56640599999992</v>
      </c>
      <c r="U1875" s="8">
        <f t="shared" si="2852"/>
        <v>295.56640599999992</v>
      </c>
      <c r="V1875" s="8">
        <f t="shared" si="2853"/>
        <v>0</v>
      </c>
      <c r="W1875" s="8">
        <f t="shared" si="2854"/>
        <v>88.508300785714184</v>
      </c>
      <c r="X1875" s="8">
        <f t="shared" si="2855"/>
        <v>53.066266714285639</v>
      </c>
      <c r="Y1875" s="8">
        <f t="shared" si="2856"/>
        <v>1.6678825601629785</v>
      </c>
      <c r="Z1875" s="30">
        <f t="shared" si="2857"/>
        <v>62.517090709610891</v>
      </c>
      <c r="AA1875" s="48">
        <f t="shared" si="2836"/>
        <v>66.359496818172715</v>
      </c>
      <c r="AB1875" s="41">
        <f t="shared" si="2837"/>
        <v>9316.7070315000001</v>
      </c>
      <c r="AC1875" s="41">
        <f t="shared" si="2838"/>
        <v>9277.6663413333335</v>
      </c>
      <c r="AD1875" s="41">
        <f t="shared" si="2839"/>
        <v>9283.7642577999995</v>
      </c>
      <c r="AE1875" s="44">
        <f t="shared" si="2840"/>
        <v>9247.6621095999999</v>
      </c>
      <c r="AF1875" s="44">
        <f t="shared" si="2841"/>
        <v>9263.2484376000011</v>
      </c>
      <c r="AG1875" s="44">
        <f t="shared" si="2842"/>
        <v>9281.7756249600006</v>
      </c>
      <c r="AH1875" s="41">
        <f t="shared" si="2843"/>
        <v>9439.1383466666666</v>
      </c>
      <c r="AI1875" s="41">
        <f t="shared" si="2844"/>
        <v>292124863666712.31</v>
      </c>
      <c r="AJ1875" s="41">
        <f t="shared" si="2845"/>
        <v>292124863666712.31</v>
      </c>
      <c r="AK1875" s="41">
        <f t="shared" si="2846"/>
        <v>0</v>
      </c>
      <c r="AL1875" s="41">
        <f t="shared" ref="AL1875:AM1875" si="2867">SUM(AJ1875:AJ1888)</f>
        <v>2088354215470047</v>
      </c>
      <c r="AM1875" s="41">
        <f t="shared" si="2867"/>
        <v>1064821035011473.3</v>
      </c>
      <c r="AN1875" s="41">
        <f t="shared" si="2848"/>
        <v>1.9612255457064156</v>
      </c>
      <c r="AO1875" s="41">
        <f t="shared" si="2849"/>
        <v>66.230198120169035</v>
      </c>
      <c r="AP1875" s="46">
        <f t="shared" si="2850"/>
        <v>64.976798913757762</v>
      </c>
    </row>
    <row r="1876" spans="1:42" ht="15" thickBot="1" x14ac:dyDescent="0.4">
      <c r="A1876" s="63">
        <f>Symbol!A1876</f>
        <v>43773</v>
      </c>
      <c r="B1876" s="12">
        <f>Symbol!B1876</f>
        <v>9235.6074219999991</v>
      </c>
      <c r="C1876" s="64">
        <f>Symbol!C1876</f>
        <v>9505.0517579999996</v>
      </c>
      <c r="D1876" s="12">
        <f>Symbol!D1876</f>
        <v>9191.4853519999997</v>
      </c>
      <c r="E1876" s="64">
        <f>Symbol!E1876</f>
        <v>9412.6123050000006</v>
      </c>
      <c r="F1876" s="12">
        <f>Symbol!G1876</f>
        <v>26170255634</v>
      </c>
      <c r="H1876" s="24">
        <f t="shared" si="2824"/>
        <v>1</v>
      </c>
      <c r="I1876" s="7">
        <f t="shared" si="2825"/>
        <v>9427.6875</v>
      </c>
      <c r="J1876" s="30">
        <f t="shared" si="2826"/>
        <v>9205.7265630000002</v>
      </c>
      <c r="K1876" s="60">
        <f t="shared" si="2827"/>
        <v>6.6737280919596605E-4</v>
      </c>
      <c r="L1876" s="50">
        <f t="shared" si="2828"/>
        <v>9199.5849610000005</v>
      </c>
      <c r="M1876" s="60">
        <f t="shared" si="2829"/>
        <v>-6.6649470366794373E-3</v>
      </c>
      <c r="N1876" s="50">
        <f t="shared" si="2830"/>
        <v>9261.1044920000004</v>
      </c>
      <c r="O1876" s="60">
        <f t="shared" si="2831"/>
        <v>-6.845382302566534E-3</v>
      </c>
      <c r="P1876" s="50">
        <f t="shared" si="2832"/>
        <v>9324.7177730000003</v>
      </c>
      <c r="Q1876" s="60">
        <f t="shared" si="2833"/>
        <v>9.6297008207968261E-3</v>
      </c>
      <c r="R1876" s="50">
        <f t="shared" si="2834"/>
        <v>9235.3544920000004</v>
      </c>
      <c r="S1876" s="60">
        <f t="shared" si="2835"/>
        <v>-1.9011525907893984E-2</v>
      </c>
      <c r="T1876" s="57">
        <f t="shared" si="2851"/>
        <v>-171.53906199999983</v>
      </c>
      <c r="U1876" s="8">
        <f t="shared" si="2852"/>
        <v>0</v>
      </c>
      <c r="V1876" s="8">
        <f t="shared" si="2853"/>
        <v>171.53906199999983</v>
      </c>
      <c r="W1876" s="8">
        <f t="shared" si="2854"/>
        <v>88.663434714285614</v>
      </c>
      <c r="X1876" s="8">
        <f t="shared" si="2855"/>
        <v>53.066266714285639</v>
      </c>
      <c r="Y1876" s="8">
        <f t="shared" si="2856"/>
        <v>1.6708059602470036</v>
      </c>
      <c r="Z1876" s="30">
        <f t="shared" si="2857"/>
        <v>62.558118602239553</v>
      </c>
      <c r="AA1876" s="48">
        <f t="shared" si="2836"/>
        <v>62.000798497933275</v>
      </c>
      <c r="AB1876" s="41">
        <f t="shared" si="2837"/>
        <v>9202.6557620000003</v>
      </c>
      <c r="AC1876" s="41">
        <f t="shared" si="2838"/>
        <v>9222.138672000001</v>
      </c>
      <c r="AD1876" s="41">
        <f t="shared" si="2839"/>
        <v>9245.2976562000003</v>
      </c>
      <c r="AE1876" s="44">
        <f t="shared" si="2840"/>
        <v>9225.4210937999997</v>
      </c>
      <c r="AF1876" s="44">
        <f t="shared" si="2841"/>
        <v>9250.5872395333336</v>
      </c>
      <c r="AG1876" s="44">
        <f t="shared" si="2842"/>
        <v>9270.4851562800013</v>
      </c>
      <c r="AH1876" s="41">
        <f t="shared" si="2843"/>
        <v>9392.172200666666</v>
      </c>
      <c r="AI1876" s="41">
        <f t="shared" si="2844"/>
        <v>266989212278760.31</v>
      </c>
      <c r="AJ1876" s="41">
        <f t="shared" si="2845"/>
        <v>266989212278760.31</v>
      </c>
      <c r="AK1876" s="41">
        <f t="shared" si="2846"/>
        <v>0</v>
      </c>
      <c r="AL1876" s="41">
        <f t="shared" ref="AL1876:AM1876" si="2868">SUM(AJ1876:AJ1889)</f>
        <v>1975509380216489.5</v>
      </c>
      <c r="AM1876" s="41">
        <f t="shared" si="2868"/>
        <v>1064821035011473.3</v>
      </c>
      <c r="AN1876" s="41">
        <f t="shared" si="2848"/>
        <v>1.8552501455751236</v>
      </c>
      <c r="AO1876" s="41">
        <f t="shared" si="2849"/>
        <v>64.976798913757762</v>
      </c>
      <c r="AP1876" s="46">
        <f t="shared" si="2850"/>
        <v>57.881374554908462</v>
      </c>
    </row>
    <row r="1877" spans="1:42" ht="15" thickBot="1" x14ac:dyDescent="0.4">
      <c r="A1877" s="63">
        <f>Symbol!A1877</f>
        <v>43774</v>
      </c>
      <c r="B1877" s="12">
        <f>Symbol!B1877</f>
        <v>9413.0048829999996</v>
      </c>
      <c r="C1877" s="64">
        <f>Symbol!C1877</f>
        <v>9457.4179690000001</v>
      </c>
      <c r="D1877" s="12">
        <f>Symbol!D1877</f>
        <v>9256.9316409999992</v>
      </c>
      <c r="E1877" s="64">
        <f>Symbol!E1877</f>
        <v>9342.5273440000001</v>
      </c>
      <c r="F1877" s="12">
        <f>Symbol!G1877</f>
        <v>26198609048</v>
      </c>
      <c r="H1877" s="24">
        <f t="shared" si="2824"/>
        <v>1</v>
      </c>
      <c r="I1877" s="7">
        <f t="shared" si="2825"/>
        <v>9205.7265630000002</v>
      </c>
      <c r="J1877" s="30">
        <f t="shared" si="2826"/>
        <v>9199.5849610000005</v>
      </c>
      <c r="K1877" s="60">
        <f t="shared" si="2827"/>
        <v>-6.6649470366794373E-3</v>
      </c>
      <c r="L1877" s="50">
        <f t="shared" si="2828"/>
        <v>9261.1044920000004</v>
      </c>
      <c r="M1877" s="60">
        <f t="shared" si="2829"/>
        <v>-6.845382302566534E-3</v>
      </c>
      <c r="N1877" s="50">
        <f t="shared" si="2830"/>
        <v>9324.7177730000003</v>
      </c>
      <c r="O1877" s="60">
        <f t="shared" si="2831"/>
        <v>9.6297008207968261E-3</v>
      </c>
      <c r="P1877" s="50">
        <f t="shared" si="2832"/>
        <v>9235.3544920000004</v>
      </c>
      <c r="Q1877" s="60">
        <f t="shared" si="2833"/>
        <v>-1.9011525907893984E-2</v>
      </c>
      <c r="R1877" s="50">
        <f t="shared" si="2834"/>
        <v>9412.6123050000006</v>
      </c>
      <c r="S1877" s="60">
        <f t="shared" si="2835"/>
        <v>7.4737153160063822E-3</v>
      </c>
      <c r="T1877" s="57">
        <f t="shared" si="2851"/>
        <v>221.96093699999983</v>
      </c>
      <c r="U1877" s="8">
        <f t="shared" si="2852"/>
        <v>221.96093699999983</v>
      </c>
      <c r="V1877" s="8">
        <f t="shared" si="2853"/>
        <v>0</v>
      </c>
      <c r="W1877" s="8">
        <f t="shared" si="2854"/>
        <v>88.663434714285614</v>
      </c>
      <c r="X1877" s="8">
        <f t="shared" si="2855"/>
        <v>44.947335357142819</v>
      </c>
      <c r="Y1877" s="8">
        <f t="shared" si="2856"/>
        <v>1.9726071414419373</v>
      </c>
      <c r="Z1877" s="30">
        <f t="shared" si="2857"/>
        <v>66.359496818172715</v>
      </c>
      <c r="AA1877" s="48">
        <f t="shared" si="2836"/>
        <v>64.042452743267646</v>
      </c>
      <c r="AB1877" s="41">
        <f t="shared" si="2837"/>
        <v>9230.3447264999995</v>
      </c>
      <c r="AC1877" s="41">
        <f t="shared" si="2838"/>
        <v>9261.8024086666665</v>
      </c>
      <c r="AD1877" s="41">
        <f t="shared" si="2839"/>
        <v>9286.6748046000012</v>
      </c>
      <c r="AE1877" s="44">
        <f t="shared" si="2840"/>
        <v>9274.2458982000026</v>
      </c>
      <c r="AF1877" s="44">
        <f t="shared" si="2841"/>
        <v>9258.897460733333</v>
      </c>
      <c r="AG1877" s="44">
        <f t="shared" si="2842"/>
        <v>9292.1276171600002</v>
      </c>
      <c r="AH1877" s="41">
        <f t="shared" si="2843"/>
        <v>9239.3235676666682</v>
      </c>
      <c r="AI1877" s="41">
        <f t="shared" si="2844"/>
        <v>255989610177676.84</v>
      </c>
      <c r="AJ1877" s="41">
        <f t="shared" si="2845"/>
        <v>255989610177676.84</v>
      </c>
      <c r="AK1877" s="41">
        <f t="shared" si="2846"/>
        <v>0</v>
      </c>
      <c r="AL1877" s="41">
        <f t="shared" ref="AL1877:AM1877" si="2869">SUM(AJ1877:AJ1890)</f>
        <v>1708520167937729</v>
      </c>
      <c r="AM1877" s="41">
        <f t="shared" si="2869"/>
        <v>1243241397981826.5</v>
      </c>
      <c r="AN1877" s="41">
        <f t="shared" si="2848"/>
        <v>1.3742465226071114</v>
      </c>
      <c r="AO1877" s="41">
        <f t="shared" si="2849"/>
        <v>57.881374554908462</v>
      </c>
      <c r="AP1877" s="46">
        <f t="shared" si="2850"/>
        <v>56.380771844084435</v>
      </c>
    </row>
    <row r="1878" spans="1:42" ht="15" thickBot="1" x14ac:dyDescent="0.4">
      <c r="A1878" s="63">
        <f>Symbol!A1878</f>
        <v>43775</v>
      </c>
      <c r="B1878" s="12">
        <f>Symbol!B1878</f>
        <v>9340.8642579999996</v>
      </c>
      <c r="C1878" s="64">
        <f>Symbol!C1878</f>
        <v>9423.2373050000006</v>
      </c>
      <c r="D1878" s="12">
        <f>Symbol!D1878</f>
        <v>9305.9091800000006</v>
      </c>
      <c r="E1878" s="64">
        <f>Symbol!E1878</f>
        <v>9360.8798829999996</v>
      </c>
      <c r="F1878" s="12">
        <f>Symbol!G1878</f>
        <v>23133895765</v>
      </c>
      <c r="H1878" s="24">
        <f t="shared" si="2824"/>
        <v>0</v>
      </c>
      <c r="I1878" s="7">
        <f t="shared" si="2825"/>
        <v>9199.5849610000005</v>
      </c>
      <c r="J1878" s="30">
        <f t="shared" si="2826"/>
        <v>9261.1044920000004</v>
      </c>
      <c r="K1878" s="60">
        <f t="shared" si="2827"/>
        <v>-6.845382302566534E-3</v>
      </c>
      <c r="L1878" s="50">
        <f t="shared" si="2828"/>
        <v>9324.7177730000003</v>
      </c>
      <c r="M1878" s="60">
        <f t="shared" si="2829"/>
        <v>9.6297008207968261E-3</v>
      </c>
      <c r="N1878" s="50">
        <f t="shared" si="2830"/>
        <v>9235.3544920000004</v>
      </c>
      <c r="O1878" s="60">
        <f t="shared" si="2831"/>
        <v>-1.9011525907893984E-2</v>
      </c>
      <c r="P1878" s="50">
        <f t="shared" si="2832"/>
        <v>9412.6123050000006</v>
      </c>
      <c r="Q1878" s="60">
        <f t="shared" si="2833"/>
        <v>7.4737153160063822E-3</v>
      </c>
      <c r="R1878" s="50">
        <f t="shared" si="2834"/>
        <v>9342.5273440000001</v>
      </c>
      <c r="S1878" s="60">
        <f t="shared" si="2835"/>
        <v>-1.9624814524329894E-3</v>
      </c>
      <c r="T1878" s="57">
        <f t="shared" si="2851"/>
        <v>6.1416019999996934</v>
      </c>
      <c r="U1878" s="8">
        <f t="shared" si="2852"/>
        <v>6.1416019999996934</v>
      </c>
      <c r="V1878" s="8">
        <f t="shared" si="2853"/>
        <v>0</v>
      </c>
      <c r="W1878" s="8">
        <f t="shared" si="2854"/>
        <v>73.337611642857155</v>
      </c>
      <c r="X1878" s="8">
        <f t="shared" si="2855"/>
        <v>44.947335357142819</v>
      </c>
      <c r="Y1878" s="8">
        <f t="shared" si="2856"/>
        <v>1.631634246171229</v>
      </c>
      <c r="Z1878" s="30">
        <f t="shared" si="2857"/>
        <v>62.000798497933275</v>
      </c>
      <c r="AA1878" s="48">
        <f t="shared" si="2836"/>
        <v>70.190928710065364</v>
      </c>
      <c r="AB1878" s="41">
        <f t="shared" si="2837"/>
        <v>9292.9111325000013</v>
      </c>
      <c r="AC1878" s="41">
        <f t="shared" si="2838"/>
        <v>9273.725585666667</v>
      </c>
      <c r="AD1878" s="41">
        <f t="shared" si="2839"/>
        <v>9315.2632812000011</v>
      </c>
      <c r="AE1878" s="44">
        <f t="shared" si="2840"/>
        <v>9276.2498044000022</v>
      </c>
      <c r="AF1878" s="44">
        <f t="shared" si="2841"/>
        <v>9311.6034504000017</v>
      </c>
      <c r="AG1878" s="44">
        <f t="shared" si="2842"/>
        <v>9320.3955859200014</v>
      </c>
      <c r="AH1878" s="41">
        <f t="shared" si="2843"/>
        <v>9203.8212889999995</v>
      </c>
      <c r="AI1878" s="41">
        <f t="shared" si="2844"/>
        <v>244671200136807.47</v>
      </c>
      <c r="AJ1878" s="41">
        <f t="shared" si="2845"/>
        <v>0</v>
      </c>
      <c r="AK1878" s="41">
        <f t="shared" si="2846"/>
        <v>244671200136807.47</v>
      </c>
      <c r="AL1878" s="41">
        <f t="shared" ref="AL1878:AM1878" si="2870">SUM(AJ1878:AJ1891)</f>
        <v>1606972717540574</v>
      </c>
      <c r="AM1878" s="41">
        <f t="shared" si="2870"/>
        <v>1243241397981826.5</v>
      </c>
      <c r="AN1878" s="41">
        <f t="shared" si="2848"/>
        <v>1.2925669304040215</v>
      </c>
      <c r="AO1878" s="41">
        <f t="shared" si="2849"/>
        <v>56.380771844084435</v>
      </c>
      <c r="AP1878" s="46">
        <f t="shared" si="2850"/>
        <v>63.981635336673648</v>
      </c>
    </row>
    <row r="1879" spans="1:42" ht="15" thickBot="1" x14ac:dyDescent="0.4">
      <c r="A1879" s="63">
        <f>Symbol!A1879</f>
        <v>43776</v>
      </c>
      <c r="B1879" s="12">
        <f>Symbol!B1879</f>
        <v>9352.3935550000006</v>
      </c>
      <c r="C1879" s="64">
        <f>Symbol!C1879</f>
        <v>9368.4765630000002</v>
      </c>
      <c r="D1879" s="12">
        <f>Symbol!D1879</f>
        <v>9202.3535159999992</v>
      </c>
      <c r="E1879" s="64">
        <f>Symbol!E1879</f>
        <v>9267.5615230000003</v>
      </c>
      <c r="F1879" s="12">
        <f>Symbol!G1879</f>
        <v>22700383839</v>
      </c>
      <c r="H1879" s="24">
        <f t="shared" si="2824"/>
        <v>0</v>
      </c>
      <c r="I1879" s="7">
        <f t="shared" si="2825"/>
        <v>9261.1044920000004</v>
      </c>
      <c r="J1879" s="30">
        <f t="shared" si="2826"/>
        <v>9324.7177730000003</v>
      </c>
      <c r="K1879" s="60">
        <f t="shared" si="2827"/>
        <v>9.6297008207968261E-3</v>
      </c>
      <c r="L1879" s="50">
        <f t="shared" si="2828"/>
        <v>9235.3544920000004</v>
      </c>
      <c r="M1879" s="60">
        <f t="shared" si="2829"/>
        <v>-1.9011525907893984E-2</v>
      </c>
      <c r="N1879" s="50">
        <f t="shared" si="2830"/>
        <v>9412.6123050000006</v>
      </c>
      <c r="O1879" s="60">
        <f t="shared" si="2831"/>
        <v>7.4737153160063822E-3</v>
      </c>
      <c r="P1879" s="50">
        <f t="shared" si="2832"/>
        <v>9342.5273440000001</v>
      </c>
      <c r="Q1879" s="60">
        <f t="shared" si="2833"/>
        <v>-1.9624814524329894E-3</v>
      </c>
      <c r="R1879" s="50">
        <f t="shared" si="2834"/>
        <v>9360.8798829999996</v>
      </c>
      <c r="S1879" s="60">
        <f t="shared" si="2835"/>
        <v>1.0018996068980058E-2</v>
      </c>
      <c r="T1879" s="57">
        <f t="shared" si="2851"/>
        <v>-61.519530999999915</v>
      </c>
      <c r="U1879" s="8">
        <f t="shared" si="2852"/>
        <v>0</v>
      </c>
      <c r="V1879" s="8">
        <f t="shared" si="2853"/>
        <v>61.519530999999915</v>
      </c>
      <c r="W1879" s="8">
        <f t="shared" si="2854"/>
        <v>80.053780642857163</v>
      </c>
      <c r="X1879" s="8">
        <f t="shared" si="2855"/>
        <v>44.947335357142819</v>
      </c>
      <c r="Y1879" s="8">
        <f t="shared" si="2856"/>
        <v>1.7810573197891562</v>
      </c>
      <c r="Z1879" s="30">
        <f t="shared" si="2857"/>
        <v>64.042452743267646</v>
      </c>
      <c r="AA1879" s="48">
        <f t="shared" si="2836"/>
        <v>70.369928677683134</v>
      </c>
      <c r="AB1879" s="41">
        <f t="shared" si="2837"/>
        <v>9280.0361325000013</v>
      </c>
      <c r="AC1879" s="41">
        <f t="shared" si="2838"/>
        <v>9324.2281900000016</v>
      </c>
      <c r="AD1879" s="41">
        <f t="shared" si="2839"/>
        <v>9335.2183594000016</v>
      </c>
      <c r="AE1879" s="44">
        <f t="shared" si="2840"/>
        <v>9324.1302734000001</v>
      </c>
      <c r="AF1879" s="44">
        <f t="shared" si="2841"/>
        <v>9329.0753255333348</v>
      </c>
      <c r="AG1879" s="44">
        <f t="shared" si="2842"/>
        <v>9323.9732421200006</v>
      </c>
      <c r="AH1879" s="41">
        <f t="shared" si="2843"/>
        <v>9222.9365236666654</v>
      </c>
      <c r="AI1879" s="41">
        <f t="shared" si="2844"/>
        <v>224345081336716.84</v>
      </c>
      <c r="AJ1879" s="41">
        <f t="shared" si="2845"/>
        <v>0</v>
      </c>
      <c r="AK1879" s="41">
        <f t="shared" si="2846"/>
        <v>224345081336716.84</v>
      </c>
      <c r="AL1879" s="41">
        <f t="shared" ref="AL1879:AM1879" si="2871">SUM(AJ1879:AJ1892)</f>
        <v>1773821628321804.3</v>
      </c>
      <c r="AM1879" s="41">
        <f t="shared" si="2871"/>
        <v>998570197845019.25</v>
      </c>
      <c r="AN1879" s="41">
        <f t="shared" si="2848"/>
        <v>1.7763614737850468</v>
      </c>
      <c r="AO1879" s="41">
        <f t="shared" si="2849"/>
        <v>63.981635336673648</v>
      </c>
      <c r="AP1879" s="46">
        <f t="shared" si="2850"/>
        <v>71.690183501246977</v>
      </c>
    </row>
    <row r="1880" spans="1:42" ht="15" thickBot="1" x14ac:dyDescent="0.4">
      <c r="A1880" s="63">
        <f>Symbol!A1880</f>
        <v>43777</v>
      </c>
      <c r="B1880" s="12">
        <f>Symbol!B1880</f>
        <v>9265.3681639999995</v>
      </c>
      <c r="C1880" s="64">
        <f>Symbol!C1880</f>
        <v>9272.7597659999992</v>
      </c>
      <c r="D1880" s="12">
        <f>Symbol!D1880</f>
        <v>8775.5341800000006</v>
      </c>
      <c r="E1880" s="64">
        <f>Symbol!E1880</f>
        <v>8804.8808590000008</v>
      </c>
      <c r="F1880" s="12">
        <f>Symbol!G1880</f>
        <v>24333037836</v>
      </c>
      <c r="H1880" s="24">
        <f t="shared" si="2824"/>
        <v>1</v>
      </c>
      <c r="I1880" s="7">
        <f t="shared" si="2825"/>
        <v>9324.7177730000003</v>
      </c>
      <c r="J1880" s="30">
        <f t="shared" si="2826"/>
        <v>9235.3544920000004</v>
      </c>
      <c r="K1880" s="60">
        <f t="shared" si="2827"/>
        <v>-1.9011525907893984E-2</v>
      </c>
      <c r="L1880" s="50">
        <f t="shared" si="2828"/>
        <v>9412.6123050000006</v>
      </c>
      <c r="M1880" s="60">
        <f t="shared" si="2829"/>
        <v>7.4737153160063822E-3</v>
      </c>
      <c r="N1880" s="50">
        <f t="shared" si="2830"/>
        <v>9342.5273440000001</v>
      </c>
      <c r="O1880" s="60">
        <f t="shared" si="2831"/>
        <v>-1.9624814524329894E-3</v>
      </c>
      <c r="P1880" s="50">
        <f t="shared" si="2832"/>
        <v>9360.8798829999996</v>
      </c>
      <c r="Q1880" s="60">
        <f t="shared" si="2833"/>
        <v>1.0018996068980058E-2</v>
      </c>
      <c r="R1880" s="50">
        <f t="shared" si="2834"/>
        <v>9267.5615230000003</v>
      </c>
      <c r="S1880" s="60">
        <f t="shared" si="2835"/>
        <v>5.1214083801655375E-2</v>
      </c>
      <c r="T1880" s="57">
        <f t="shared" si="2851"/>
        <v>-63.613280999999915</v>
      </c>
      <c r="U1880" s="8">
        <f t="shared" si="2852"/>
        <v>0</v>
      </c>
      <c r="V1880" s="8">
        <f t="shared" si="2853"/>
        <v>63.613280999999915</v>
      </c>
      <c r="W1880" s="8">
        <f t="shared" si="2854"/>
        <v>95.489676285714268</v>
      </c>
      <c r="X1880" s="8">
        <f t="shared" si="2855"/>
        <v>40.553083142857112</v>
      </c>
      <c r="Y1880" s="8">
        <f t="shared" si="2856"/>
        <v>2.354683513195063</v>
      </c>
      <c r="Z1880" s="30">
        <f t="shared" si="2857"/>
        <v>70.190928710065364</v>
      </c>
      <c r="AA1880" s="48">
        <f t="shared" si="2836"/>
        <v>67.886834727246253</v>
      </c>
      <c r="AB1880" s="41">
        <f t="shared" si="2837"/>
        <v>9323.9833985000005</v>
      </c>
      <c r="AC1880" s="41">
        <f t="shared" si="2838"/>
        <v>9330.164713666667</v>
      </c>
      <c r="AD1880" s="41">
        <f t="shared" si="2839"/>
        <v>9323.7871094000002</v>
      </c>
      <c r="AE1880" s="44">
        <f t="shared" si="2840"/>
        <v>9349.1267580000022</v>
      </c>
      <c r="AF1880" s="44">
        <f t="shared" si="2841"/>
        <v>9344.6761069333334</v>
      </c>
      <c r="AG1880" s="44">
        <f t="shared" si="2842"/>
        <v>9237.2248046400018</v>
      </c>
      <c r="AH1880" s="41">
        <f t="shared" si="2843"/>
        <v>9317.2639973333335</v>
      </c>
      <c r="AI1880" s="41">
        <f t="shared" si="2844"/>
        <v>197923623888963.5</v>
      </c>
      <c r="AJ1880" s="41">
        <f t="shared" si="2845"/>
        <v>197923623888963.5</v>
      </c>
      <c r="AK1880" s="41">
        <f t="shared" si="2846"/>
        <v>0</v>
      </c>
      <c r="AL1880" s="41">
        <f t="shared" ref="AL1880:AM1880" si="2872">SUM(AJ1880:AJ1893)</f>
        <v>1960604042636565</v>
      </c>
      <c r="AM1880" s="41">
        <f t="shared" si="2872"/>
        <v>774225116508302.25</v>
      </c>
      <c r="AN1880" s="41">
        <f t="shared" si="2848"/>
        <v>2.5323436308534442</v>
      </c>
      <c r="AO1880" s="41">
        <f t="shared" si="2849"/>
        <v>71.690183501246977</v>
      </c>
      <c r="AP1880" s="46">
        <f t="shared" si="2850"/>
        <v>65.826721168882926</v>
      </c>
    </row>
    <row r="1881" spans="1:42" ht="15" thickBot="1" x14ac:dyDescent="0.4">
      <c r="A1881" s="63">
        <f>Symbol!A1881</f>
        <v>43778</v>
      </c>
      <c r="B1881" s="12">
        <f>Symbol!B1881</f>
        <v>8809.46875</v>
      </c>
      <c r="C1881" s="64">
        <f>Symbol!C1881</f>
        <v>8891.8183590000008</v>
      </c>
      <c r="D1881" s="12">
        <f>Symbol!D1881</f>
        <v>8793.1630860000005</v>
      </c>
      <c r="E1881" s="64">
        <f>Symbol!E1881</f>
        <v>8813.5820309999999</v>
      </c>
      <c r="F1881" s="12">
        <f>Symbol!G1881</f>
        <v>17578630606</v>
      </c>
      <c r="H1881" s="24">
        <f t="shared" si="2824"/>
        <v>0</v>
      </c>
      <c r="I1881" s="7">
        <f t="shared" si="2825"/>
        <v>9235.3544920000004</v>
      </c>
      <c r="J1881" s="30">
        <f t="shared" si="2826"/>
        <v>9412.6123050000006</v>
      </c>
      <c r="K1881" s="60">
        <f t="shared" si="2827"/>
        <v>7.4737153160063822E-3</v>
      </c>
      <c r="L1881" s="50">
        <f t="shared" si="2828"/>
        <v>9342.5273440000001</v>
      </c>
      <c r="M1881" s="60">
        <f t="shared" si="2829"/>
        <v>-1.9624814524329894E-3</v>
      </c>
      <c r="N1881" s="50">
        <f t="shared" si="2830"/>
        <v>9360.8798829999996</v>
      </c>
      <c r="O1881" s="60">
        <f t="shared" si="2831"/>
        <v>1.0018996068980058E-2</v>
      </c>
      <c r="P1881" s="50">
        <f t="shared" si="2832"/>
        <v>9267.5615230000003</v>
      </c>
      <c r="Q1881" s="60">
        <f t="shared" si="2833"/>
        <v>5.1214083801655375E-2</v>
      </c>
      <c r="R1881" s="50">
        <f t="shared" si="2834"/>
        <v>8804.8808590000008</v>
      </c>
      <c r="S1881" s="60">
        <f t="shared" si="2835"/>
        <v>-9.8773346593770701E-4</v>
      </c>
      <c r="T1881" s="57">
        <f t="shared" si="2851"/>
        <v>89.363280999999915</v>
      </c>
      <c r="U1881" s="8">
        <f t="shared" si="2852"/>
        <v>89.363280999999915</v>
      </c>
      <c r="V1881" s="8">
        <f t="shared" si="2853"/>
        <v>0</v>
      </c>
      <c r="W1881" s="8">
        <f t="shared" si="2854"/>
        <v>95.489676285714268</v>
      </c>
      <c r="X1881" s="8">
        <f t="shared" si="2855"/>
        <v>40.207031214285699</v>
      </c>
      <c r="Y1881" s="8">
        <f t="shared" si="2856"/>
        <v>2.3749496891923334</v>
      </c>
      <c r="Z1881" s="30">
        <f t="shared" si="2857"/>
        <v>70.369928677683134</v>
      </c>
      <c r="AA1881" s="48">
        <f t="shared" si="2836"/>
        <v>78.597847273760181</v>
      </c>
      <c r="AB1881" s="41">
        <f t="shared" si="2837"/>
        <v>9377.5698245000003</v>
      </c>
      <c r="AC1881" s="41">
        <f t="shared" si="2838"/>
        <v>9372.0065106666661</v>
      </c>
      <c r="AD1881" s="41">
        <f t="shared" si="2839"/>
        <v>9237.6923827999999</v>
      </c>
      <c r="AE1881" s="44">
        <f t="shared" si="2840"/>
        <v>9363.8853517999996</v>
      </c>
      <c r="AF1881" s="44">
        <f t="shared" si="2841"/>
        <v>9341.4474609999997</v>
      </c>
      <c r="AG1881" s="44">
        <f t="shared" si="2842"/>
        <v>9176.8315234000002</v>
      </c>
      <c r="AH1881" s="41">
        <f t="shared" si="2843"/>
        <v>9252.1376953333329</v>
      </c>
      <c r="AI1881" s="41">
        <f t="shared" si="2844"/>
        <v>195518217084637.59</v>
      </c>
      <c r="AJ1881" s="41">
        <f t="shared" si="2845"/>
        <v>0</v>
      </c>
      <c r="AK1881" s="41">
        <f t="shared" si="2846"/>
        <v>195518217084637.59</v>
      </c>
      <c r="AL1881" s="41">
        <f t="shared" ref="AL1881:AM1881" si="2873">SUM(AJ1881:AJ1894)</f>
        <v>1762680418747601.5</v>
      </c>
      <c r="AM1881" s="41">
        <f t="shared" si="2873"/>
        <v>915077773439011</v>
      </c>
      <c r="AN1881" s="41">
        <f t="shared" si="2848"/>
        <v>1.9262629580906134</v>
      </c>
      <c r="AO1881" s="41">
        <f t="shared" si="2849"/>
        <v>65.826721168882926</v>
      </c>
      <c r="AP1881" s="46">
        <f t="shared" si="2850"/>
        <v>72.773164865549091</v>
      </c>
    </row>
    <row r="1882" spans="1:42" ht="15" thickBot="1" x14ac:dyDescent="0.4">
      <c r="A1882" s="63">
        <f>Symbol!A1882</f>
        <v>43779</v>
      </c>
      <c r="B1882" s="12">
        <f>Symbol!B1882</f>
        <v>8812.4892579999996</v>
      </c>
      <c r="C1882" s="64">
        <f>Symbol!C1882</f>
        <v>9103.8261719999991</v>
      </c>
      <c r="D1882" s="12">
        <f>Symbol!D1882</f>
        <v>8806.1621090000008</v>
      </c>
      <c r="E1882" s="64">
        <f>Symbol!E1882</f>
        <v>9055.5263670000004</v>
      </c>
      <c r="F1882" s="12">
        <f>Symbol!G1882</f>
        <v>20587919881</v>
      </c>
      <c r="H1882" s="24">
        <f t="shared" si="2824"/>
        <v>1</v>
      </c>
      <c r="I1882" s="7">
        <f t="shared" si="2825"/>
        <v>9412.6123050000006</v>
      </c>
      <c r="J1882" s="30">
        <f t="shared" si="2826"/>
        <v>9342.5273440000001</v>
      </c>
      <c r="K1882" s="60">
        <f t="shared" si="2827"/>
        <v>-1.9624814524329894E-3</v>
      </c>
      <c r="L1882" s="50">
        <f t="shared" si="2828"/>
        <v>9360.8798829999996</v>
      </c>
      <c r="M1882" s="60">
        <f t="shared" si="2829"/>
        <v>1.0018996068980058E-2</v>
      </c>
      <c r="N1882" s="50">
        <f t="shared" si="2830"/>
        <v>9267.5615230000003</v>
      </c>
      <c r="O1882" s="60">
        <f t="shared" si="2831"/>
        <v>5.1214083801655375E-2</v>
      </c>
      <c r="P1882" s="50">
        <f t="shared" si="2832"/>
        <v>8804.8808590000008</v>
      </c>
      <c r="Q1882" s="60">
        <f t="shared" si="2833"/>
        <v>-9.8773346593770701E-4</v>
      </c>
      <c r="R1882" s="50">
        <f t="shared" si="2834"/>
        <v>8813.5820309999999</v>
      </c>
      <c r="S1882" s="60">
        <f t="shared" si="2835"/>
        <v>-2.708127536866433E-2</v>
      </c>
      <c r="T1882" s="57">
        <f t="shared" si="2851"/>
        <v>-177.25781300000017</v>
      </c>
      <c r="U1882" s="8">
        <f t="shared" si="2852"/>
        <v>0</v>
      </c>
      <c r="V1882" s="8">
        <f t="shared" si="2853"/>
        <v>177.25781300000017</v>
      </c>
      <c r="W1882" s="8">
        <f t="shared" si="2854"/>
        <v>89.106584785714276</v>
      </c>
      <c r="X1882" s="8">
        <f t="shared" si="2855"/>
        <v>42.150948642857138</v>
      </c>
      <c r="Y1882" s="8">
        <f t="shared" si="2856"/>
        <v>2.1139876480766748</v>
      </c>
      <c r="Z1882" s="30">
        <f t="shared" si="2857"/>
        <v>67.886834727246253</v>
      </c>
      <c r="AA1882" s="48">
        <f t="shared" si="2836"/>
        <v>78.958412472047996</v>
      </c>
      <c r="AB1882" s="41">
        <f t="shared" si="2837"/>
        <v>9351.7036134999998</v>
      </c>
      <c r="AC1882" s="41">
        <f t="shared" si="2838"/>
        <v>9323.65625</v>
      </c>
      <c r="AD1882" s="41">
        <f t="shared" si="2839"/>
        <v>9117.8863279999987</v>
      </c>
      <c r="AE1882" s="44">
        <f t="shared" si="2840"/>
        <v>9319.8820311999989</v>
      </c>
      <c r="AF1882" s="44">
        <f t="shared" si="2841"/>
        <v>9184.0580728000004</v>
      </c>
      <c r="AG1882" s="44">
        <f t="shared" si="2842"/>
        <v>9116.8943748799993</v>
      </c>
      <c r="AH1882" s="41">
        <f t="shared" si="2843"/>
        <v>9369.7164716666666</v>
      </c>
      <c r="AI1882" s="41">
        <f t="shared" si="2844"/>
        <v>245207875281617.19</v>
      </c>
      <c r="AJ1882" s="41">
        <f t="shared" si="2845"/>
        <v>245207875281617.19</v>
      </c>
      <c r="AK1882" s="41">
        <f t="shared" si="2846"/>
        <v>0</v>
      </c>
      <c r="AL1882" s="41">
        <f t="shared" ref="AL1882:AM1882" si="2874">SUM(AJ1882:AJ1895)</f>
        <v>1923272608313541.5</v>
      </c>
      <c r="AM1882" s="41">
        <f t="shared" si="2874"/>
        <v>719559556354373.5</v>
      </c>
      <c r="AN1882" s="41">
        <f t="shared" si="2848"/>
        <v>2.6728470094369166</v>
      </c>
      <c r="AO1882" s="41">
        <f t="shared" si="2849"/>
        <v>72.773164865549091</v>
      </c>
      <c r="AP1882" s="46">
        <f t="shared" si="2850"/>
        <v>72.100922635873204</v>
      </c>
    </row>
    <row r="1883" spans="1:42" ht="15" thickBot="1" x14ac:dyDescent="0.4">
      <c r="A1883" s="63">
        <f>Symbol!A1883</f>
        <v>43780</v>
      </c>
      <c r="B1883" s="12">
        <f>Symbol!B1883</f>
        <v>9056.9179690000001</v>
      </c>
      <c r="C1883" s="64">
        <f>Symbol!C1883</f>
        <v>9081.2792969999991</v>
      </c>
      <c r="D1883" s="12">
        <f>Symbol!D1883</f>
        <v>8700.6083980000003</v>
      </c>
      <c r="E1883" s="64">
        <f>Symbol!E1883</f>
        <v>8757.7880860000005</v>
      </c>
      <c r="F1883" s="12">
        <f>Symbol!G1883</f>
        <v>20265510765</v>
      </c>
      <c r="H1883" s="24">
        <f t="shared" si="2824"/>
        <v>0</v>
      </c>
      <c r="I1883" s="7">
        <f t="shared" si="2825"/>
        <v>9342.5273440000001</v>
      </c>
      <c r="J1883" s="30">
        <f t="shared" si="2826"/>
        <v>9360.8798829999996</v>
      </c>
      <c r="K1883" s="60">
        <f t="shared" si="2827"/>
        <v>1.0018996068980058E-2</v>
      </c>
      <c r="L1883" s="50">
        <f t="shared" si="2828"/>
        <v>9267.5615230000003</v>
      </c>
      <c r="M1883" s="60">
        <f t="shared" si="2829"/>
        <v>5.1214083801655375E-2</v>
      </c>
      <c r="N1883" s="50">
        <f t="shared" si="2830"/>
        <v>8804.8808590000008</v>
      </c>
      <c r="O1883" s="60">
        <f t="shared" si="2831"/>
        <v>-9.8773346593770701E-4</v>
      </c>
      <c r="P1883" s="50">
        <f t="shared" si="2832"/>
        <v>8813.5820309999999</v>
      </c>
      <c r="Q1883" s="60">
        <f t="shared" si="2833"/>
        <v>-2.708127536866433E-2</v>
      </c>
      <c r="R1883" s="50">
        <f t="shared" si="2834"/>
        <v>9055.5263670000004</v>
      </c>
      <c r="S1883" s="60">
        <f t="shared" si="2835"/>
        <v>3.3431848163098486E-2</v>
      </c>
      <c r="T1883" s="57">
        <f t="shared" si="2851"/>
        <v>70.084961000000476</v>
      </c>
      <c r="U1883" s="8">
        <f t="shared" si="2852"/>
        <v>70.084961000000476</v>
      </c>
      <c r="V1883" s="8">
        <f t="shared" si="2853"/>
        <v>0</v>
      </c>
      <c r="W1883" s="8">
        <f t="shared" si="2854"/>
        <v>108.29868857142863</v>
      </c>
      <c r="X1883" s="8">
        <f t="shared" si="2855"/>
        <v>29.489676285714268</v>
      </c>
      <c r="Y1883" s="8">
        <f t="shared" si="2856"/>
        <v>3.6724271749260247</v>
      </c>
      <c r="Z1883" s="30">
        <f t="shared" si="2857"/>
        <v>78.597847273760181</v>
      </c>
      <c r="AA1883" s="48">
        <f t="shared" si="2836"/>
        <v>81.414319985816562</v>
      </c>
      <c r="AB1883" s="41">
        <f t="shared" si="2837"/>
        <v>9314.220702999999</v>
      </c>
      <c r="AC1883" s="41">
        <f t="shared" si="2838"/>
        <v>9144.4407549999996</v>
      </c>
      <c r="AD1883" s="41">
        <f t="shared" si="2839"/>
        <v>9060.4861325999991</v>
      </c>
      <c r="AE1883" s="44">
        <f t="shared" si="2840"/>
        <v>9101.1529294000011</v>
      </c>
      <c r="AF1883" s="44">
        <f t="shared" si="2841"/>
        <v>9041.7824867333329</v>
      </c>
      <c r="AG1883" s="44">
        <f t="shared" si="2842"/>
        <v>9024.0701951600004</v>
      </c>
      <c r="AH1883" s="41">
        <f t="shared" si="2843"/>
        <v>9352.2923179999998</v>
      </c>
      <c r="AI1883" s="41">
        <f t="shared" si="2844"/>
        <v>245017050141895.69</v>
      </c>
      <c r="AJ1883" s="41">
        <f t="shared" si="2845"/>
        <v>0</v>
      </c>
      <c r="AK1883" s="41">
        <f t="shared" si="2846"/>
        <v>245017050141895.69</v>
      </c>
      <c r="AL1883" s="41">
        <f t="shared" ref="AL1883:AM1883" si="2875">SUM(AJ1883:AJ1896)</f>
        <v>1859592244843174</v>
      </c>
      <c r="AM1883" s="41">
        <f t="shared" si="2875"/>
        <v>719559556354373.5</v>
      </c>
      <c r="AN1883" s="41">
        <f t="shared" si="2848"/>
        <v>2.5843479228665118</v>
      </c>
      <c r="AO1883" s="41">
        <f t="shared" si="2849"/>
        <v>72.100922635873204</v>
      </c>
      <c r="AP1883" s="46">
        <f t="shared" si="2850"/>
        <v>81.07753431660646</v>
      </c>
    </row>
    <row r="1884" spans="1:42" ht="15" thickBot="1" x14ac:dyDescent="0.4">
      <c r="A1884" s="63">
        <f>Symbol!A1884</f>
        <v>43781</v>
      </c>
      <c r="B1884" s="12">
        <f>Symbol!B1884</f>
        <v>8759.7519530000009</v>
      </c>
      <c r="C1884" s="64">
        <f>Symbol!C1884</f>
        <v>8853.7685550000006</v>
      </c>
      <c r="D1884" s="12">
        <f>Symbol!D1884</f>
        <v>8685.4277340000008</v>
      </c>
      <c r="E1884" s="64">
        <f>Symbol!E1884</f>
        <v>8815.6621090000008</v>
      </c>
      <c r="F1884" s="12">
        <f>Symbol!G1884</f>
        <v>20309769107</v>
      </c>
      <c r="H1884" s="24">
        <f t="shared" si="2824"/>
        <v>1</v>
      </c>
      <c r="I1884" s="7">
        <f t="shared" si="2825"/>
        <v>9360.8798829999996</v>
      </c>
      <c r="J1884" s="30">
        <f t="shared" si="2826"/>
        <v>9267.5615230000003</v>
      </c>
      <c r="K1884" s="60">
        <f t="shared" si="2827"/>
        <v>5.1214083801655375E-2</v>
      </c>
      <c r="L1884" s="50">
        <f t="shared" si="2828"/>
        <v>8804.8808590000008</v>
      </c>
      <c r="M1884" s="60">
        <f t="shared" si="2829"/>
        <v>-9.8773346593770701E-4</v>
      </c>
      <c r="N1884" s="50">
        <f t="shared" si="2830"/>
        <v>8813.5820309999999</v>
      </c>
      <c r="O1884" s="60">
        <f t="shared" si="2831"/>
        <v>-2.708127536866433E-2</v>
      </c>
      <c r="P1884" s="50">
        <f t="shared" si="2832"/>
        <v>9055.5263670000004</v>
      </c>
      <c r="Q1884" s="60">
        <f t="shared" si="2833"/>
        <v>3.3431848163098486E-2</v>
      </c>
      <c r="R1884" s="50">
        <f t="shared" si="2834"/>
        <v>8757.7880860000005</v>
      </c>
      <c r="S1884" s="60">
        <f t="shared" si="2835"/>
        <v>-6.5865531907727277E-3</v>
      </c>
      <c r="T1884" s="57">
        <f t="shared" si="2851"/>
        <v>-18.352538999999524</v>
      </c>
      <c r="U1884" s="8">
        <f t="shared" si="2852"/>
        <v>0</v>
      </c>
      <c r="V1884" s="8">
        <f t="shared" si="2853"/>
        <v>18.352538999999524</v>
      </c>
      <c r="W1884" s="8">
        <f t="shared" si="2854"/>
        <v>110.65980742857144</v>
      </c>
      <c r="X1884" s="8">
        <f t="shared" si="2855"/>
        <v>29.489676285714268</v>
      </c>
      <c r="Y1884" s="8">
        <f t="shared" si="2856"/>
        <v>3.7524931218786741</v>
      </c>
      <c r="Z1884" s="30">
        <f t="shared" si="2857"/>
        <v>78.958412472047996</v>
      </c>
      <c r="AA1884" s="48">
        <f t="shared" si="2836"/>
        <v>83.656471607783146</v>
      </c>
      <c r="AB1884" s="41">
        <f t="shared" si="2837"/>
        <v>9036.2211910000005</v>
      </c>
      <c r="AC1884" s="41">
        <f t="shared" si="2838"/>
        <v>8962.0081376666658</v>
      </c>
      <c r="AD1884" s="41">
        <f t="shared" si="2839"/>
        <v>8939.8677731999996</v>
      </c>
      <c r="AE1884" s="44">
        <f t="shared" si="2840"/>
        <v>8900.8974606000011</v>
      </c>
      <c r="AF1884" s="44">
        <f t="shared" si="2841"/>
        <v>8966.5761064666676</v>
      </c>
      <c r="AG1884" s="44">
        <f t="shared" si="2842"/>
        <v>8933.1026169200013</v>
      </c>
      <c r="AH1884" s="41">
        <f t="shared" si="2843"/>
        <v>9363.3421226666669</v>
      </c>
      <c r="AI1884" s="41">
        <f t="shared" si="2844"/>
        <v>216610580677804.53</v>
      </c>
      <c r="AJ1884" s="41">
        <f t="shared" si="2845"/>
        <v>216610580677804.53</v>
      </c>
      <c r="AK1884" s="41">
        <f t="shared" si="2846"/>
        <v>0</v>
      </c>
      <c r="AL1884" s="41">
        <f t="shared" ref="AL1884:AM1884" si="2876">SUM(AJ1884:AJ1897)</f>
        <v>2033283451315556</v>
      </c>
      <c r="AM1884" s="41">
        <f t="shared" si="2876"/>
        <v>474542506212477.81</v>
      </c>
      <c r="AN1884" s="41">
        <f t="shared" si="2848"/>
        <v>4.284723548885097</v>
      </c>
      <c r="AO1884" s="41">
        <f t="shared" si="2849"/>
        <v>81.07753431660646</v>
      </c>
      <c r="AP1884" s="46">
        <f t="shared" si="2850"/>
        <v>80.703640289755313</v>
      </c>
    </row>
    <row r="1885" spans="1:42" ht="15" thickBot="1" x14ac:dyDescent="0.4">
      <c r="A1885" s="63">
        <f>Symbol!A1885</f>
        <v>43782</v>
      </c>
      <c r="B1885" s="12">
        <f>Symbol!B1885</f>
        <v>8812.0332030000009</v>
      </c>
      <c r="C1885" s="64">
        <f>Symbol!C1885</f>
        <v>8836.8417969999991</v>
      </c>
      <c r="D1885" s="12">
        <f>Symbol!D1885</f>
        <v>8761.6513670000004</v>
      </c>
      <c r="E1885" s="64">
        <f>Symbol!E1885</f>
        <v>8808.2626949999994</v>
      </c>
      <c r="F1885" s="12">
        <f>Symbol!G1885</f>
        <v>17545755405</v>
      </c>
      <c r="H1885" s="24">
        <f t="shared" si="2824"/>
        <v>1</v>
      </c>
      <c r="I1885" s="7">
        <f t="shared" si="2825"/>
        <v>9267.5615230000003</v>
      </c>
      <c r="J1885" s="30">
        <f t="shared" si="2826"/>
        <v>8804.8808590000008</v>
      </c>
      <c r="K1885" s="60">
        <f t="shared" si="2827"/>
        <v>-9.8773346593770701E-4</v>
      </c>
      <c r="L1885" s="50">
        <f t="shared" si="2828"/>
        <v>8813.5820309999999</v>
      </c>
      <c r="M1885" s="60">
        <f t="shared" si="2829"/>
        <v>-2.708127536866433E-2</v>
      </c>
      <c r="N1885" s="50">
        <f t="shared" si="2830"/>
        <v>9055.5263670000004</v>
      </c>
      <c r="O1885" s="60">
        <f t="shared" si="2831"/>
        <v>3.3431848163098486E-2</v>
      </c>
      <c r="P1885" s="50">
        <f t="shared" si="2832"/>
        <v>8757.7880860000005</v>
      </c>
      <c r="Q1885" s="60">
        <f t="shared" si="2833"/>
        <v>-6.5865531907727277E-3</v>
      </c>
      <c r="R1885" s="50">
        <f t="shared" si="2834"/>
        <v>8815.6621090000008</v>
      </c>
      <c r="S1885" s="60">
        <f t="shared" si="2835"/>
        <v>8.3970109008833262E-4</v>
      </c>
      <c r="T1885" s="57">
        <f t="shared" si="2851"/>
        <v>93.318359999999302</v>
      </c>
      <c r="U1885" s="8">
        <f t="shared" si="2852"/>
        <v>93.318359999999302</v>
      </c>
      <c r="V1885" s="8">
        <f t="shared" si="2853"/>
        <v>0</v>
      </c>
      <c r="W1885" s="8">
        <f t="shared" si="2854"/>
        <v>123.43676757142859</v>
      </c>
      <c r="X1885" s="8">
        <f t="shared" si="2855"/>
        <v>28.178780642857159</v>
      </c>
      <c r="Y1885" s="8">
        <f t="shared" si="2856"/>
        <v>4.3804864779597095</v>
      </c>
      <c r="Z1885" s="30">
        <f t="shared" si="2857"/>
        <v>81.414319985816562</v>
      </c>
      <c r="AA1885" s="48">
        <f t="shared" si="2836"/>
        <v>82.827607637366754</v>
      </c>
      <c r="AB1885" s="41">
        <f t="shared" si="2837"/>
        <v>8809.2314450000013</v>
      </c>
      <c r="AC1885" s="41">
        <f t="shared" si="2838"/>
        <v>8891.3297523333331</v>
      </c>
      <c r="AD1885" s="41">
        <f t="shared" si="2839"/>
        <v>8849.4878904000016</v>
      </c>
      <c r="AE1885" s="44">
        <f t="shared" si="2840"/>
        <v>8908.6195310000003</v>
      </c>
      <c r="AF1885" s="44">
        <f t="shared" si="2841"/>
        <v>8861.4819008666673</v>
      </c>
      <c r="AG1885" s="44">
        <f t="shared" si="2842"/>
        <v>8841.1075778800005</v>
      </c>
      <c r="AH1885" s="41">
        <f t="shared" si="2843"/>
        <v>9279.4638673333338</v>
      </c>
      <c r="AI1885" s="41">
        <f t="shared" si="2844"/>
        <v>210647391608598.06</v>
      </c>
      <c r="AJ1885" s="41">
        <f t="shared" si="2845"/>
        <v>210647391608598.06</v>
      </c>
      <c r="AK1885" s="41">
        <f t="shared" si="2846"/>
        <v>0</v>
      </c>
      <c r="AL1885" s="41">
        <f t="shared" ref="AL1885:AM1885" si="2877">SUM(AJ1885:AJ1898)</f>
        <v>1984690806900653</v>
      </c>
      <c r="AM1885" s="41">
        <f t="shared" si="2877"/>
        <v>474542506212477.81</v>
      </c>
      <c r="AN1885" s="41">
        <f t="shared" si="2848"/>
        <v>4.1823246198560806</v>
      </c>
      <c r="AO1885" s="41">
        <f t="shared" si="2849"/>
        <v>80.703640289755313</v>
      </c>
      <c r="AP1885" s="46">
        <f t="shared" si="2850"/>
        <v>80.421738440274879</v>
      </c>
    </row>
    <row r="1886" spans="1:42" ht="15" thickBot="1" x14ac:dyDescent="0.4">
      <c r="A1886" s="63">
        <f>Symbol!A1886</f>
        <v>43783</v>
      </c>
      <c r="B1886" s="12">
        <f>Symbol!B1886</f>
        <v>8811.9365230000003</v>
      </c>
      <c r="C1886" s="64">
        <f>Symbol!C1886</f>
        <v>8826.9433590000008</v>
      </c>
      <c r="D1886" s="12">
        <f>Symbol!D1886</f>
        <v>8692.5517579999996</v>
      </c>
      <c r="E1886" s="64">
        <f>Symbol!E1886</f>
        <v>8708.0947269999997</v>
      </c>
      <c r="F1886" s="12">
        <f>Symbol!G1886</f>
        <v>19084739975</v>
      </c>
      <c r="H1886" s="24">
        <f t="shared" si="2824"/>
        <v>0</v>
      </c>
      <c r="I1886" s="7">
        <f t="shared" si="2825"/>
        <v>8804.8808590000008</v>
      </c>
      <c r="J1886" s="30">
        <f t="shared" si="2826"/>
        <v>8813.5820309999999</v>
      </c>
      <c r="K1886" s="60">
        <f t="shared" si="2827"/>
        <v>-2.708127536866433E-2</v>
      </c>
      <c r="L1886" s="50">
        <f t="shared" si="2828"/>
        <v>9055.5263670000004</v>
      </c>
      <c r="M1886" s="60">
        <f t="shared" si="2829"/>
        <v>3.3431848163098486E-2</v>
      </c>
      <c r="N1886" s="50">
        <f t="shared" si="2830"/>
        <v>8757.7880860000005</v>
      </c>
      <c r="O1886" s="60">
        <f t="shared" si="2831"/>
        <v>-6.5865531907727277E-3</v>
      </c>
      <c r="P1886" s="50">
        <f t="shared" si="2832"/>
        <v>8815.6621090000008</v>
      </c>
      <c r="Q1886" s="60">
        <f t="shared" si="2833"/>
        <v>8.3970109008833262E-4</v>
      </c>
      <c r="R1886" s="50">
        <f t="shared" si="2834"/>
        <v>8808.2626949999994</v>
      </c>
      <c r="S1886" s="60">
        <f t="shared" si="2835"/>
        <v>1.1437202095765332E-2</v>
      </c>
      <c r="T1886" s="57">
        <f t="shared" si="2851"/>
        <v>462.68066399999952</v>
      </c>
      <c r="U1886" s="8">
        <f t="shared" si="2852"/>
        <v>462.68066399999952</v>
      </c>
      <c r="V1886" s="8">
        <f t="shared" si="2853"/>
        <v>0</v>
      </c>
      <c r="W1886" s="8">
        <f t="shared" si="2854"/>
        <v>144.2367465714286</v>
      </c>
      <c r="X1886" s="8">
        <f t="shared" si="2855"/>
        <v>28.178780642857159</v>
      </c>
      <c r="Y1886" s="8">
        <f t="shared" si="2856"/>
        <v>5.1186298087028881</v>
      </c>
      <c r="Z1886" s="30">
        <f t="shared" si="2857"/>
        <v>83.656471607783146</v>
      </c>
      <c r="AA1886" s="48">
        <f t="shared" si="2836"/>
        <v>79.621078628420577</v>
      </c>
      <c r="AB1886" s="41">
        <f t="shared" si="2837"/>
        <v>8934.5541990000002</v>
      </c>
      <c r="AC1886" s="41">
        <f t="shared" si="2838"/>
        <v>8875.632161333333</v>
      </c>
      <c r="AD1886" s="41">
        <f t="shared" si="2839"/>
        <v>8850.1642575999995</v>
      </c>
      <c r="AE1886" s="44">
        <f t="shared" si="2840"/>
        <v>8888.0421874000003</v>
      </c>
      <c r="AF1886" s="44">
        <f t="shared" si="2841"/>
        <v>8863.7768227333345</v>
      </c>
      <c r="AG1886" s="44">
        <f t="shared" si="2842"/>
        <v>8825.9698436399995</v>
      </c>
      <c r="AH1886" s="41">
        <f t="shared" si="2843"/>
        <v>8951.0582683333323</v>
      </c>
      <c r="AI1886" s="41">
        <f t="shared" si="2844"/>
        <v>217806439515595.63</v>
      </c>
      <c r="AJ1886" s="41">
        <f t="shared" si="2845"/>
        <v>217806439515595.63</v>
      </c>
      <c r="AK1886" s="41">
        <f t="shared" si="2846"/>
        <v>0</v>
      </c>
      <c r="AL1886" s="41">
        <f t="shared" ref="AL1886:AM1886" si="2878">SUM(AJ1886:AJ1899)</f>
        <v>1949281002145740.3</v>
      </c>
      <c r="AM1886" s="41">
        <f t="shared" si="2878"/>
        <v>474542506212477.81</v>
      </c>
      <c r="AN1886" s="41">
        <f t="shared" si="2848"/>
        <v>4.1077057937417809</v>
      </c>
      <c r="AO1886" s="41">
        <f t="shared" si="2849"/>
        <v>80.421738440274879</v>
      </c>
      <c r="AP1886" s="46">
        <f t="shared" si="2850"/>
        <v>70.490134709904183</v>
      </c>
    </row>
    <row r="1887" spans="1:42" ht="15" thickBot="1" x14ac:dyDescent="0.4">
      <c r="A1887" s="63">
        <f>Symbol!A1887</f>
        <v>43784</v>
      </c>
      <c r="B1887" s="12">
        <f>Symbol!B1887</f>
        <v>8705.7080079999996</v>
      </c>
      <c r="C1887" s="64">
        <f>Symbol!C1887</f>
        <v>8730.8730469999991</v>
      </c>
      <c r="D1887" s="12">
        <f>Symbol!D1887</f>
        <v>8484.84375</v>
      </c>
      <c r="E1887" s="64">
        <f>Symbol!E1887</f>
        <v>8491.9921880000002</v>
      </c>
      <c r="F1887" s="12">
        <f>Symbol!G1887</f>
        <v>21796856471</v>
      </c>
      <c r="H1887" s="24">
        <f t="shared" si="2824"/>
        <v>0</v>
      </c>
      <c r="I1887" s="7">
        <f t="shared" si="2825"/>
        <v>8813.5820309999999</v>
      </c>
      <c r="J1887" s="30">
        <f t="shared" si="2826"/>
        <v>9055.5263670000004</v>
      </c>
      <c r="K1887" s="60">
        <f t="shared" si="2827"/>
        <v>3.3431848163098486E-2</v>
      </c>
      <c r="L1887" s="50">
        <f t="shared" si="2828"/>
        <v>8757.7880860000005</v>
      </c>
      <c r="M1887" s="60">
        <f t="shared" si="2829"/>
        <v>-6.5865531907727277E-3</v>
      </c>
      <c r="N1887" s="50">
        <f t="shared" si="2830"/>
        <v>8815.6621090000008</v>
      </c>
      <c r="O1887" s="60">
        <f t="shared" si="2831"/>
        <v>8.3970109008833262E-4</v>
      </c>
      <c r="P1887" s="50">
        <f t="shared" si="2832"/>
        <v>8808.2626949999994</v>
      </c>
      <c r="Q1887" s="60">
        <f t="shared" si="2833"/>
        <v>1.1437202095765332E-2</v>
      </c>
      <c r="R1887" s="50">
        <f t="shared" si="2834"/>
        <v>8708.0947269999997</v>
      </c>
      <c r="S1887" s="60">
        <f t="shared" si="2835"/>
        <v>2.5129397555198305E-2</v>
      </c>
      <c r="T1887" s="57">
        <f t="shared" si="2851"/>
        <v>-8.7011719999991328</v>
      </c>
      <c r="U1887" s="8">
        <f t="shared" si="2852"/>
        <v>0</v>
      </c>
      <c r="V1887" s="8">
        <f t="shared" si="2853"/>
        <v>8.7011719999991328</v>
      </c>
      <c r="W1887" s="8">
        <f t="shared" si="2854"/>
        <v>135.91472507142862</v>
      </c>
      <c r="X1887" s="8">
        <f t="shared" si="2855"/>
        <v>28.178780642857159</v>
      </c>
      <c r="Y1887" s="8">
        <f t="shared" si="2856"/>
        <v>4.8233004399315869</v>
      </c>
      <c r="Z1887" s="30">
        <f t="shared" si="2857"/>
        <v>82.827607637366754</v>
      </c>
      <c r="AA1887" s="48">
        <f t="shared" si="2836"/>
        <v>90.188152794225431</v>
      </c>
      <c r="AB1887" s="41">
        <f t="shared" si="2837"/>
        <v>8906.6572264999995</v>
      </c>
      <c r="AC1887" s="41">
        <f t="shared" si="2838"/>
        <v>8876.3255206666672</v>
      </c>
      <c r="AD1887" s="41">
        <f t="shared" si="2839"/>
        <v>8829.0667967999998</v>
      </c>
      <c r="AE1887" s="44">
        <f t="shared" si="2840"/>
        <v>8840.4853514000006</v>
      </c>
      <c r="AF1887" s="44">
        <f t="shared" si="2841"/>
        <v>8846.2287107333341</v>
      </c>
      <c r="AG1887" s="44">
        <f t="shared" si="2842"/>
        <v>8784.1932422000009</v>
      </c>
      <c r="AH1887" s="41">
        <f t="shared" si="2843"/>
        <v>8832.8544920000004</v>
      </c>
      <c r="AI1887" s="41">
        <f t="shared" si="2844"/>
        <v>155269486311415.78</v>
      </c>
      <c r="AJ1887" s="41">
        <f t="shared" si="2845"/>
        <v>0</v>
      </c>
      <c r="AK1887" s="41">
        <f t="shared" si="2846"/>
        <v>155269486311415.78</v>
      </c>
      <c r="AL1887" s="41">
        <f t="shared" ref="AL1887:AM1887" si="2879">SUM(AJ1887:AJ1900)</f>
        <v>1731474562630144.8</v>
      </c>
      <c r="AM1887" s="41">
        <f t="shared" si="2879"/>
        <v>724861447729138.63</v>
      </c>
      <c r="AN1887" s="41">
        <f t="shared" si="2848"/>
        <v>2.3886972718090402</v>
      </c>
      <c r="AO1887" s="41">
        <f t="shared" si="2849"/>
        <v>70.490134709904183</v>
      </c>
      <c r="AP1887" s="46">
        <f t="shared" si="2850"/>
        <v>76.799380990386112</v>
      </c>
    </row>
    <row r="1888" spans="1:42" ht="15" thickBot="1" x14ac:dyDescent="0.4">
      <c r="A1888" s="63">
        <f>Symbol!A1888</f>
        <v>43785</v>
      </c>
      <c r="B1888" s="12">
        <f>Symbol!B1888</f>
        <v>8491.1660159999992</v>
      </c>
      <c r="C1888" s="64">
        <f>Symbol!C1888</f>
        <v>8591.9970699999994</v>
      </c>
      <c r="D1888" s="12">
        <f>Symbol!D1888</f>
        <v>8473.9736329999996</v>
      </c>
      <c r="E1888" s="64">
        <f>Symbol!E1888</f>
        <v>8550.7607420000004</v>
      </c>
      <c r="F1888" s="12">
        <f>Symbol!G1888</f>
        <v>16495389808</v>
      </c>
      <c r="H1888" s="24">
        <f t="shared" si="2824"/>
        <v>1</v>
      </c>
      <c r="I1888" s="7">
        <f t="shared" si="2825"/>
        <v>9055.5263670000004</v>
      </c>
      <c r="J1888" s="30">
        <f t="shared" si="2826"/>
        <v>8757.7880860000005</v>
      </c>
      <c r="K1888" s="60">
        <f t="shared" si="2827"/>
        <v>-6.5865531907727277E-3</v>
      </c>
      <c r="L1888" s="50">
        <f t="shared" si="2828"/>
        <v>8815.6621090000008</v>
      </c>
      <c r="M1888" s="60">
        <f t="shared" si="2829"/>
        <v>8.3970109008833262E-4</v>
      </c>
      <c r="N1888" s="50">
        <f t="shared" si="2830"/>
        <v>8808.2626949999994</v>
      </c>
      <c r="O1888" s="60">
        <f t="shared" si="2831"/>
        <v>1.1437202095765332E-2</v>
      </c>
      <c r="P1888" s="50">
        <f t="shared" si="2832"/>
        <v>8708.0947269999997</v>
      </c>
      <c r="Q1888" s="60">
        <f t="shared" si="2833"/>
        <v>2.5129397555198305E-2</v>
      </c>
      <c r="R1888" s="50">
        <f t="shared" si="2834"/>
        <v>8491.9921880000002</v>
      </c>
      <c r="S1888" s="60">
        <f t="shared" si="2835"/>
        <v>-6.8966307471315658E-3</v>
      </c>
      <c r="T1888" s="57">
        <f t="shared" si="2851"/>
        <v>-241.94433600000048</v>
      </c>
      <c r="U1888" s="8">
        <f t="shared" si="2852"/>
        <v>0</v>
      </c>
      <c r="V1888" s="8">
        <f t="shared" si="2853"/>
        <v>241.94433600000048</v>
      </c>
      <c r="W1888" s="8">
        <f t="shared" si="2854"/>
        <v>135.91472507142862</v>
      </c>
      <c r="X1888" s="8">
        <f t="shared" si="2855"/>
        <v>34.787213928571482</v>
      </c>
      <c r="Y1888" s="8">
        <f t="shared" si="2856"/>
        <v>3.9070310531479198</v>
      </c>
      <c r="Z1888" s="30">
        <f t="shared" si="2857"/>
        <v>79.621078628420577</v>
      </c>
      <c r="AA1888" s="48">
        <f t="shared" si="2836"/>
        <v>85.06277519280178</v>
      </c>
      <c r="AB1888" s="41">
        <f t="shared" si="2837"/>
        <v>8786.7250975000006</v>
      </c>
      <c r="AC1888" s="41">
        <f t="shared" si="2838"/>
        <v>8793.9042966666675</v>
      </c>
      <c r="AD1888" s="41">
        <f t="shared" si="2839"/>
        <v>8716.3599610000001</v>
      </c>
      <c r="AE1888" s="44">
        <f t="shared" si="2840"/>
        <v>8801.1275388000013</v>
      </c>
      <c r="AF1888" s="44">
        <f t="shared" si="2841"/>
        <v>8773.4294921333349</v>
      </c>
      <c r="AG1888" s="44">
        <f t="shared" si="2842"/>
        <v>8691.5212109599997</v>
      </c>
      <c r="AH1888" s="41">
        <f t="shared" si="2843"/>
        <v>8988.5048826666662</v>
      </c>
      <c r="AI1888" s="41">
        <f t="shared" si="2844"/>
        <v>185054618374318.63</v>
      </c>
      <c r="AJ1888" s="41">
        <f t="shared" si="2845"/>
        <v>185054618374318.63</v>
      </c>
      <c r="AK1888" s="41">
        <f t="shared" si="2846"/>
        <v>0</v>
      </c>
      <c r="AL1888" s="41">
        <f t="shared" ref="AL1888:AM1888" si="2880">SUM(AJ1888:AJ1901)</f>
        <v>1885480298428857</v>
      </c>
      <c r="AM1888" s="41">
        <f t="shared" si="2880"/>
        <v>569591961417722.75</v>
      </c>
      <c r="AN1888" s="41">
        <f t="shared" si="2848"/>
        <v>3.3102298244095105</v>
      </c>
      <c r="AO1888" s="41">
        <f t="shared" si="2849"/>
        <v>76.799380990386112</v>
      </c>
      <c r="AP1888" s="46">
        <f t="shared" si="2850"/>
        <v>77.106251081617472</v>
      </c>
    </row>
    <row r="1889" spans="1:42" ht="15" thickBot="1" x14ac:dyDescent="0.4">
      <c r="A1889" s="63">
        <f>Symbol!A1889</f>
        <v>43786</v>
      </c>
      <c r="B1889" s="12">
        <f>Symbol!B1889</f>
        <v>8549.4707030000009</v>
      </c>
      <c r="C1889" s="64">
        <f>Symbol!C1889</f>
        <v>8727.7890630000002</v>
      </c>
      <c r="D1889" s="12">
        <f>Symbol!D1889</f>
        <v>8500.9677730000003</v>
      </c>
      <c r="E1889" s="64">
        <f>Symbol!E1889</f>
        <v>8577.9755860000005</v>
      </c>
      <c r="F1889" s="12">
        <f>Symbol!G1889</f>
        <v>18668638897</v>
      </c>
      <c r="H1889" s="24">
        <f t="shared" si="2824"/>
        <v>0</v>
      </c>
      <c r="I1889" s="7">
        <f t="shared" si="2825"/>
        <v>8757.7880860000005</v>
      </c>
      <c r="J1889" s="30">
        <f t="shared" si="2826"/>
        <v>8815.6621090000008</v>
      </c>
      <c r="K1889" s="60">
        <f t="shared" si="2827"/>
        <v>8.3970109008833262E-4</v>
      </c>
      <c r="L1889" s="50">
        <f t="shared" si="2828"/>
        <v>8808.2626949999994</v>
      </c>
      <c r="M1889" s="60">
        <f t="shared" si="2829"/>
        <v>1.1437202095765332E-2</v>
      </c>
      <c r="N1889" s="50">
        <f t="shared" si="2830"/>
        <v>8708.0947269999997</v>
      </c>
      <c r="O1889" s="60">
        <f t="shared" si="2831"/>
        <v>2.5129397555198305E-2</v>
      </c>
      <c r="P1889" s="50">
        <f t="shared" si="2832"/>
        <v>8491.9921880000002</v>
      </c>
      <c r="Q1889" s="60">
        <f t="shared" si="2833"/>
        <v>-6.8966307471315658E-3</v>
      </c>
      <c r="R1889" s="50">
        <f t="shared" si="2834"/>
        <v>8550.7607420000004</v>
      </c>
      <c r="S1889" s="60">
        <f t="shared" si="2835"/>
        <v>-3.1776853095792489E-3</v>
      </c>
      <c r="T1889" s="57">
        <f t="shared" si="2851"/>
        <v>297.73828099999992</v>
      </c>
      <c r="U1889" s="8">
        <f t="shared" si="2852"/>
        <v>297.73828099999992</v>
      </c>
      <c r="V1889" s="8">
        <f t="shared" si="2853"/>
        <v>0</v>
      </c>
      <c r="W1889" s="8">
        <f t="shared" si="2854"/>
        <v>160.9061452857143</v>
      </c>
      <c r="X1889" s="8">
        <f t="shared" si="2855"/>
        <v>17.505475642857164</v>
      </c>
      <c r="Y1889" s="8">
        <f t="shared" si="2856"/>
        <v>9.191760827782451</v>
      </c>
      <c r="Z1889" s="30">
        <f t="shared" si="2857"/>
        <v>90.188152794225431</v>
      </c>
      <c r="AA1889" s="48">
        <f t="shared" si="2836"/>
        <v>84.534461496036258</v>
      </c>
      <c r="AB1889" s="41">
        <f t="shared" si="2837"/>
        <v>8811.962402000001</v>
      </c>
      <c r="AC1889" s="41">
        <f t="shared" si="2838"/>
        <v>8777.3398436666666</v>
      </c>
      <c r="AD1889" s="41">
        <f t="shared" si="2839"/>
        <v>8674.9544922000005</v>
      </c>
      <c r="AE1889" s="44">
        <f t="shared" si="2840"/>
        <v>8769.6753906000013</v>
      </c>
      <c r="AF1889" s="44">
        <f t="shared" si="2841"/>
        <v>8698.6923178000015</v>
      </c>
      <c r="AG1889" s="44">
        <f t="shared" si="2842"/>
        <v>8665.0661718800002</v>
      </c>
      <c r="AH1889" s="41">
        <f t="shared" si="2843"/>
        <v>8846.5585936666666</v>
      </c>
      <c r="AI1889" s="41">
        <f t="shared" si="2844"/>
        <v>179280028413155.09</v>
      </c>
      <c r="AJ1889" s="41">
        <f t="shared" si="2845"/>
        <v>179280028413155.09</v>
      </c>
      <c r="AK1889" s="41">
        <f t="shared" si="2846"/>
        <v>0</v>
      </c>
      <c r="AL1889" s="41">
        <f t="shared" ref="AL1889:AM1889" si="2881">SUM(AJ1889:AJ1902)</f>
        <v>1918388331579940.3</v>
      </c>
      <c r="AM1889" s="41">
        <f t="shared" si="2881"/>
        <v>569591961417722.75</v>
      </c>
      <c r="AN1889" s="41">
        <f t="shared" si="2848"/>
        <v>3.3680045743711755</v>
      </c>
      <c r="AO1889" s="41">
        <f t="shared" si="2849"/>
        <v>77.106251081617472</v>
      </c>
      <c r="AP1889" s="46">
        <f t="shared" si="2850"/>
        <v>66.666216099932612</v>
      </c>
    </row>
    <row r="1890" spans="1:42" ht="15" thickBot="1" x14ac:dyDescent="0.4">
      <c r="A1890" s="63">
        <f>Symbol!A1890</f>
        <v>43787</v>
      </c>
      <c r="B1890" s="12">
        <f>Symbol!B1890</f>
        <v>8573.9804690000001</v>
      </c>
      <c r="C1890" s="64">
        <f>Symbol!C1890</f>
        <v>8653.2802730000003</v>
      </c>
      <c r="D1890" s="12">
        <f>Symbol!D1890</f>
        <v>8273.5732420000004</v>
      </c>
      <c r="E1890" s="64">
        <f>Symbol!E1890</f>
        <v>8309.2861329999996</v>
      </c>
      <c r="F1890" s="12">
        <f>Symbol!G1890</f>
        <v>21579470673</v>
      </c>
      <c r="H1890" s="24">
        <f t="shared" si="2824"/>
        <v>1</v>
      </c>
      <c r="I1890" s="7">
        <f t="shared" si="2825"/>
        <v>8815.6621090000008</v>
      </c>
      <c r="J1890" s="30">
        <f t="shared" si="2826"/>
        <v>8808.2626949999994</v>
      </c>
      <c r="K1890" s="60">
        <f t="shared" si="2827"/>
        <v>1.1437202095765332E-2</v>
      </c>
      <c r="L1890" s="50">
        <f t="shared" si="2828"/>
        <v>8708.0947269999997</v>
      </c>
      <c r="M1890" s="60">
        <f t="shared" si="2829"/>
        <v>2.5129397555198305E-2</v>
      </c>
      <c r="N1890" s="50">
        <f t="shared" si="2830"/>
        <v>8491.9921880000002</v>
      </c>
      <c r="O1890" s="60">
        <f t="shared" si="2831"/>
        <v>-6.8966307471315658E-3</v>
      </c>
      <c r="P1890" s="50">
        <f t="shared" si="2832"/>
        <v>8550.7607420000004</v>
      </c>
      <c r="Q1890" s="60">
        <f t="shared" si="2833"/>
        <v>-3.1776853095792489E-3</v>
      </c>
      <c r="R1890" s="50">
        <f t="shared" si="2834"/>
        <v>8577.9755860000005</v>
      </c>
      <c r="S1890" s="60">
        <f t="shared" si="2835"/>
        <v>3.1824239368118658E-2</v>
      </c>
      <c r="T1890" s="57">
        <f t="shared" si="2851"/>
        <v>-57.874023000000307</v>
      </c>
      <c r="U1890" s="8">
        <f t="shared" si="2852"/>
        <v>0</v>
      </c>
      <c r="V1890" s="8">
        <f t="shared" si="2853"/>
        <v>57.874023000000307</v>
      </c>
      <c r="W1890" s="8">
        <f t="shared" si="2854"/>
        <v>139.63912521428574</v>
      </c>
      <c r="X1890" s="8">
        <f t="shared" si="2855"/>
        <v>24.520961142857168</v>
      </c>
      <c r="Y1890" s="8">
        <f t="shared" si="2856"/>
        <v>5.6946840052785577</v>
      </c>
      <c r="Z1890" s="30">
        <f t="shared" si="2857"/>
        <v>85.06277519280178</v>
      </c>
      <c r="AA1890" s="48">
        <f t="shared" si="2836"/>
        <v>74.376557419106263</v>
      </c>
      <c r="AB1890" s="41">
        <f t="shared" si="2837"/>
        <v>8758.1787110000005</v>
      </c>
      <c r="AC1890" s="41">
        <f t="shared" si="2838"/>
        <v>8669.4498700000004</v>
      </c>
      <c r="AD1890" s="41">
        <f t="shared" si="2839"/>
        <v>8627.4171876</v>
      </c>
      <c r="AE1890" s="44">
        <f t="shared" si="2840"/>
        <v>8641.6873050000013</v>
      </c>
      <c r="AF1890" s="44">
        <f t="shared" si="2841"/>
        <v>8628.5452475333332</v>
      </c>
      <c r="AG1890" s="44">
        <f t="shared" si="2842"/>
        <v>8583.7500391600006</v>
      </c>
      <c r="AH1890" s="41">
        <f t="shared" si="2843"/>
        <v>8784.952799333334</v>
      </c>
      <c r="AI1890" s="41">
        <f t="shared" si="2844"/>
        <v>178420362970353.31</v>
      </c>
      <c r="AJ1890" s="41">
        <f t="shared" si="2845"/>
        <v>0</v>
      </c>
      <c r="AK1890" s="41">
        <f t="shared" si="2846"/>
        <v>178420362970353.31</v>
      </c>
      <c r="AL1890" s="41">
        <f t="shared" ref="AL1890:AM1890" si="2882">SUM(AJ1890:AJ1903)</f>
        <v>1739108303166785.3</v>
      </c>
      <c r="AM1890" s="41">
        <f t="shared" si="2882"/>
        <v>869571782350387.63</v>
      </c>
      <c r="AN1890" s="41">
        <f t="shared" si="2848"/>
        <v>1.9999594495420554</v>
      </c>
      <c r="AO1890" s="41">
        <f t="shared" si="2849"/>
        <v>66.666216099932612</v>
      </c>
      <c r="AP1890" s="46">
        <f t="shared" si="2850"/>
        <v>67.33802955977886</v>
      </c>
    </row>
    <row r="1891" spans="1:42" ht="15" thickBot="1" x14ac:dyDescent="0.4">
      <c r="A1891" s="63">
        <f>Symbol!A1891</f>
        <v>43788</v>
      </c>
      <c r="B1891" s="12">
        <f>Symbol!B1891</f>
        <v>8305.1347659999992</v>
      </c>
      <c r="C1891" s="64">
        <f>Symbol!C1891</f>
        <v>8408.5166019999997</v>
      </c>
      <c r="D1891" s="12">
        <f>Symbol!D1891</f>
        <v>8099.9633789999998</v>
      </c>
      <c r="E1891" s="64">
        <f>Symbol!E1891</f>
        <v>8206.1455079999996</v>
      </c>
      <c r="F1891" s="12">
        <f>Symbol!G1891</f>
        <v>21083613816</v>
      </c>
      <c r="H1891" s="24">
        <f t="shared" si="2824"/>
        <v>1</v>
      </c>
      <c r="I1891" s="7">
        <f t="shared" si="2825"/>
        <v>8808.2626949999994</v>
      </c>
      <c r="J1891" s="30">
        <f t="shared" si="2826"/>
        <v>8708.0947269999997</v>
      </c>
      <c r="K1891" s="60">
        <f t="shared" si="2827"/>
        <v>2.5129397555198305E-2</v>
      </c>
      <c r="L1891" s="50">
        <f t="shared" si="2828"/>
        <v>8491.9921880000002</v>
      </c>
      <c r="M1891" s="60">
        <f t="shared" si="2829"/>
        <v>-6.8966307471315658E-3</v>
      </c>
      <c r="N1891" s="50">
        <f t="shared" si="2830"/>
        <v>8550.7607420000004</v>
      </c>
      <c r="O1891" s="60">
        <f t="shared" si="2831"/>
        <v>-3.1776853095792489E-3</v>
      </c>
      <c r="P1891" s="50">
        <f t="shared" si="2832"/>
        <v>8577.9755860000005</v>
      </c>
      <c r="Q1891" s="60">
        <f t="shared" si="2833"/>
        <v>3.1824239368118658E-2</v>
      </c>
      <c r="R1891" s="50">
        <f t="shared" si="2834"/>
        <v>8309.2861329999996</v>
      </c>
      <c r="S1891" s="60">
        <f t="shared" si="2835"/>
        <v>1.2490374838272538E-2</v>
      </c>
      <c r="T1891" s="57">
        <f t="shared" si="2851"/>
        <v>7.3994140000013431</v>
      </c>
      <c r="U1891" s="8">
        <f t="shared" si="2852"/>
        <v>7.3994140000013431</v>
      </c>
      <c r="V1891" s="8">
        <f t="shared" si="2853"/>
        <v>0</v>
      </c>
      <c r="W1891" s="8">
        <f t="shared" si="2854"/>
        <v>139.63912521428574</v>
      </c>
      <c r="X1891" s="8">
        <f t="shared" si="2855"/>
        <v>25.546909857142833</v>
      </c>
      <c r="Y1891" s="8">
        <f t="shared" si="2856"/>
        <v>5.4659888806568553</v>
      </c>
      <c r="Z1891" s="30">
        <f t="shared" si="2857"/>
        <v>84.534461496036258</v>
      </c>
      <c r="AA1891" s="48">
        <f t="shared" si="2836"/>
        <v>74.063452923505622</v>
      </c>
      <c r="AB1891" s="41">
        <f t="shared" si="2837"/>
        <v>8600.0434574999999</v>
      </c>
      <c r="AC1891" s="41">
        <f t="shared" si="2838"/>
        <v>8583.6158856666661</v>
      </c>
      <c r="AD1891" s="41">
        <f t="shared" si="2839"/>
        <v>8527.6218752000004</v>
      </c>
      <c r="AE1891" s="44">
        <f t="shared" si="2840"/>
        <v>8558.720117400002</v>
      </c>
      <c r="AF1891" s="44">
        <f t="shared" si="2841"/>
        <v>8573.8132163333339</v>
      </c>
      <c r="AG1891" s="44">
        <f t="shared" si="2842"/>
        <v>8483.4045705200006</v>
      </c>
      <c r="AH1891" s="41">
        <f t="shared" si="2843"/>
        <v>8802.251952999999</v>
      </c>
      <c r="AI1891" s="41">
        <f t="shared" si="2844"/>
        <v>154442159780521.53</v>
      </c>
      <c r="AJ1891" s="41">
        <f t="shared" si="2845"/>
        <v>154442159780521.53</v>
      </c>
      <c r="AK1891" s="41">
        <f t="shared" si="2846"/>
        <v>0</v>
      </c>
      <c r="AL1891" s="41">
        <f t="shared" ref="AL1891:AM1891" si="2883">SUM(AJ1891:AJ1904)</f>
        <v>1739108303166785.3</v>
      </c>
      <c r="AM1891" s="41">
        <f t="shared" si="2883"/>
        <v>843545680824392</v>
      </c>
      <c r="AN1891" s="41">
        <f t="shared" si="2848"/>
        <v>2.0616646409322676</v>
      </c>
      <c r="AO1891" s="41">
        <f t="shared" si="2849"/>
        <v>67.33802955977886</v>
      </c>
      <c r="AP1891" s="46">
        <f t="shared" si="2850"/>
        <v>60.82814715429388</v>
      </c>
    </row>
    <row r="1892" spans="1:42" ht="15" thickBot="1" x14ac:dyDescent="0.4">
      <c r="A1892" s="63">
        <f>Symbol!A1892</f>
        <v>43789</v>
      </c>
      <c r="B1892" s="12">
        <f>Symbol!B1892</f>
        <v>8203.6132809999999</v>
      </c>
      <c r="C1892" s="64">
        <f>Symbol!C1892</f>
        <v>8237.2402340000008</v>
      </c>
      <c r="D1892" s="12">
        <f>Symbol!D1892</f>
        <v>8010.5117190000001</v>
      </c>
      <c r="E1892" s="64">
        <f>Symbol!E1892</f>
        <v>8027.2680659999996</v>
      </c>
      <c r="F1892" s="12">
        <f>Symbol!G1892</f>
        <v>20764300437</v>
      </c>
      <c r="H1892" s="24">
        <f t="shared" si="2824"/>
        <v>1</v>
      </c>
      <c r="I1892" s="7">
        <f t="shared" si="2825"/>
        <v>8708.0947269999997</v>
      </c>
      <c r="J1892" s="30">
        <f t="shared" si="2826"/>
        <v>8491.9921880000002</v>
      </c>
      <c r="K1892" s="60">
        <f t="shared" si="2827"/>
        <v>-6.8966307471315658E-3</v>
      </c>
      <c r="L1892" s="50">
        <f t="shared" si="2828"/>
        <v>8550.7607420000004</v>
      </c>
      <c r="M1892" s="60">
        <f t="shared" si="2829"/>
        <v>-3.1776853095792489E-3</v>
      </c>
      <c r="N1892" s="50">
        <f t="shared" si="2830"/>
        <v>8577.9755860000005</v>
      </c>
      <c r="O1892" s="60">
        <f t="shared" si="2831"/>
        <v>3.1824239368118658E-2</v>
      </c>
      <c r="P1892" s="50">
        <f t="shared" si="2832"/>
        <v>8309.2861329999996</v>
      </c>
      <c r="Q1892" s="60">
        <f t="shared" si="2833"/>
        <v>1.2490374838272538E-2</v>
      </c>
      <c r="R1892" s="50">
        <f t="shared" si="2834"/>
        <v>8206.1455079999996</v>
      </c>
      <c r="S1892" s="60">
        <f t="shared" si="2835"/>
        <v>2.2039071634397729E-2</v>
      </c>
      <c r="T1892" s="57">
        <f t="shared" si="2851"/>
        <v>100.16796799999975</v>
      </c>
      <c r="U1892" s="8">
        <f t="shared" si="2852"/>
        <v>100.16796799999975</v>
      </c>
      <c r="V1892" s="8">
        <f t="shared" si="2853"/>
        <v>0</v>
      </c>
      <c r="W1892" s="8">
        <f t="shared" si="2854"/>
        <v>139.11059564285708</v>
      </c>
      <c r="X1892" s="8">
        <f t="shared" si="2855"/>
        <v>47.924944142857122</v>
      </c>
      <c r="Y1892" s="8">
        <f t="shared" si="2856"/>
        <v>2.9026762186344777</v>
      </c>
      <c r="Z1892" s="30">
        <f t="shared" si="2857"/>
        <v>74.376557419106263</v>
      </c>
      <c r="AA1892" s="48">
        <f t="shared" si="2836"/>
        <v>63.689954912221609</v>
      </c>
      <c r="AB1892" s="41">
        <f t="shared" si="2837"/>
        <v>8521.3764650000012</v>
      </c>
      <c r="AC1892" s="41">
        <f t="shared" si="2838"/>
        <v>8540.242838666667</v>
      </c>
      <c r="AD1892" s="41">
        <f t="shared" si="2839"/>
        <v>8427.2320314000008</v>
      </c>
      <c r="AE1892" s="44">
        <f t="shared" si="2840"/>
        <v>8549.8929688000007</v>
      </c>
      <c r="AF1892" s="44">
        <f t="shared" si="2841"/>
        <v>8481.8710938666663</v>
      </c>
      <c r="AG1892" s="44">
        <f t="shared" si="2842"/>
        <v>8365.8282032000006</v>
      </c>
      <c r="AH1892" s="41">
        <f t="shared" si="2843"/>
        <v>8742.5299479999994</v>
      </c>
      <c r="AI1892" s="41">
        <f t="shared" si="2844"/>
        <v>166848910781230.25</v>
      </c>
      <c r="AJ1892" s="41">
        <f t="shared" si="2845"/>
        <v>166848910781230.25</v>
      </c>
      <c r="AK1892" s="41">
        <f t="shared" si="2846"/>
        <v>0</v>
      </c>
      <c r="AL1892" s="41">
        <f t="shared" ref="AL1892:AM1892" si="2884">SUM(AJ1892:AJ1905)</f>
        <v>1584666143386263.8</v>
      </c>
      <c r="AM1892" s="41">
        <f t="shared" si="2884"/>
        <v>1020486598430238.5</v>
      </c>
      <c r="AN1892" s="41">
        <f t="shared" si="2848"/>
        <v>1.5528534581677733</v>
      </c>
      <c r="AO1892" s="41">
        <f t="shared" si="2849"/>
        <v>60.82814715429388</v>
      </c>
      <c r="AP1892" s="46">
        <f t="shared" si="2850"/>
        <v>54.909142101514391</v>
      </c>
    </row>
    <row r="1893" spans="1:42" ht="15" thickBot="1" x14ac:dyDescent="0.4">
      <c r="A1893" s="63">
        <f>Symbol!A1893</f>
        <v>43790</v>
      </c>
      <c r="B1893" s="12">
        <f>Symbol!B1893</f>
        <v>8023.6445309999999</v>
      </c>
      <c r="C1893" s="64">
        <f>Symbol!C1893</f>
        <v>8110.0981449999999</v>
      </c>
      <c r="D1893" s="12">
        <f>Symbol!D1893</f>
        <v>7597.3818359999996</v>
      </c>
      <c r="E1893" s="64">
        <f>Symbol!E1893</f>
        <v>7642.75</v>
      </c>
      <c r="F1893" s="12">
        <f>Symbol!G1893</f>
        <v>22514243371</v>
      </c>
      <c r="H1893" s="24">
        <f t="shared" si="2824"/>
        <v>0</v>
      </c>
      <c r="I1893" s="7">
        <f t="shared" si="2825"/>
        <v>8491.9921880000002</v>
      </c>
      <c r="J1893" s="30">
        <f t="shared" si="2826"/>
        <v>8550.7607420000004</v>
      </c>
      <c r="K1893" s="60">
        <f t="shared" si="2827"/>
        <v>-3.1776853095792489E-3</v>
      </c>
      <c r="L1893" s="50">
        <f t="shared" si="2828"/>
        <v>8577.9755860000005</v>
      </c>
      <c r="M1893" s="60">
        <f t="shared" si="2829"/>
        <v>3.1824239368118658E-2</v>
      </c>
      <c r="N1893" s="50">
        <f t="shared" si="2830"/>
        <v>8309.2861329999996</v>
      </c>
      <c r="O1893" s="60">
        <f t="shared" si="2831"/>
        <v>1.2490374838272538E-2</v>
      </c>
      <c r="P1893" s="50">
        <f t="shared" si="2832"/>
        <v>8206.1455079999996</v>
      </c>
      <c r="Q1893" s="60">
        <f t="shared" si="2833"/>
        <v>2.2039071634397729E-2</v>
      </c>
      <c r="R1893" s="50">
        <f t="shared" si="2834"/>
        <v>8027.2680659999996</v>
      </c>
      <c r="S1893" s="60">
        <f t="shared" si="2835"/>
        <v>4.9086768075077385E-2</v>
      </c>
      <c r="T1893" s="57">
        <f t="shared" si="2851"/>
        <v>216.10253899999952</v>
      </c>
      <c r="U1893" s="8">
        <f t="shared" si="2852"/>
        <v>216.10253899999952</v>
      </c>
      <c r="V1893" s="8">
        <f t="shared" si="2853"/>
        <v>0</v>
      </c>
      <c r="W1893" s="8">
        <f t="shared" si="2854"/>
        <v>136.85271342857141</v>
      </c>
      <c r="X1893" s="8">
        <f t="shared" si="2855"/>
        <v>47.924944142857122</v>
      </c>
      <c r="Y1893" s="8">
        <f t="shared" si="2856"/>
        <v>2.8555633371347047</v>
      </c>
      <c r="Z1893" s="30">
        <f t="shared" si="2857"/>
        <v>74.063452923505622</v>
      </c>
      <c r="AA1893" s="48">
        <f t="shared" si="2836"/>
        <v>67.509140784092963</v>
      </c>
      <c r="AB1893" s="41">
        <f t="shared" si="2837"/>
        <v>8564.3681639999995</v>
      </c>
      <c r="AC1893" s="41">
        <f t="shared" si="2838"/>
        <v>8479.3408203333329</v>
      </c>
      <c r="AD1893" s="41">
        <f t="shared" si="2839"/>
        <v>8334.2872069999994</v>
      </c>
      <c r="AE1893" s="44">
        <f t="shared" si="2840"/>
        <v>8465.0568360000016</v>
      </c>
      <c r="AF1893" s="44">
        <f t="shared" si="2841"/>
        <v>8401.727408933335</v>
      </c>
      <c r="AG1893" s="44">
        <f t="shared" si="2842"/>
        <v>8232.3001952800005</v>
      </c>
      <c r="AH1893" s="41">
        <f t="shared" si="2843"/>
        <v>8569.2363283333343</v>
      </c>
      <c r="AI1893" s="41">
        <f t="shared" si="2844"/>
        <v>186782414314760.72</v>
      </c>
      <c r="AJ1893" s="41">
        <f t="shared" si="2845"/>
        <v>186782414314760.72</v>
      </c>
      <c r="AK1893" s="41">
        <f t="shared" si="2846"/>
        <v>0</v>
      </c>
      <c r="AL1893" s="41">
        <f t="shared" ref="AL1893:AM1893" si="2885">SUM(AJ1893:AJ1906)</f>
        <v>1417817232605033.5</v>
      </c>
      <c r="AM1893" s="41">
        <f t="shared" si="2885"/>
        <v>1164297836655774</v>
      </c>
      <c r="AN1893" s="41">
        <f t="shared" si="2848"/>
        <v>1.2177444533242854</v>
      </c>
      <c r="AO1893" s="41">
        <f t="shared" si="2849"/>
        <v>54.909142101514391</v>
      </c>
      <c r="AP1893" s="46">
        <f t="shared" si="2850"/>
        <v>54.277809851181395</v>
      </c>
    </row>
    <row r="1894" spans="1:42" ht="15" thickBot="1" x14ac:dyDescent="0.4">
      <c r="A1894" s="63">
        <f>Symbol!A1894</f>
        <v>43791</v>
      </c>
      <c r="B1894" s="12">
        <f>Symbol!B1894</f>
        <v>7643.5693359999996</v>
      </c>
      <c r="C1894" s="64">
        <f>Symbol!C1894</f>
        <v>7697.3828130000002</v>
      </c>
      <c r="D1894" s="12">
        <f>Symbol!D1894</f>
        <v>6936.7065430000002</v>
      </c>
      <c r="E1894" s="64">
        <f>Symbol!E1894</f>
        <v>7296.5776370000003</v>
      </c>
      <c r="F1894" s="12">
        <f>Symbol!G1894</f>
        <v>34242315785</v>
      </c>
      <c r="H1894" s="24">
        <f t="shared" si="2824"/>
        <v>0</v>
      </c>
      <c r="I1894" s="7">
        <f t="shared" si="2825"/>
        <v>8550.7607420000004</v>
      </c>
      <c r="J1894" s="30">
        <f t="shared" si="2826"/>
        <v>8577.9755860000005</v>
      </c>
      <c r="K1894" s="60">
        <f t="shared" si="2827"/>
        <v>3.1824239368118658E-2</v>
      </c>
      <c r="L1894" s="50">
        <f t="shared" si="2828"/>
        <v>8309.2861329999996</v>
      </c>
      <c r="M1894" s="60">
        <f t="shared" si="2829"/>
        <v>1.2490374838272538E-2</v>
      </c>
      <c r="N1894" s="50">
        <f t="shared" si="2830"/>
        <v>8206.1455079999996</v>
      </c>
      <c r="O1894" s="60">
        <f t="shared" si="2831"/>
        <v>2.2039071634397729E-2</v>
      </c>
      <c r="P1894" s="50">
        <f t="shared" si="2832"/>
        <v>8027.2680659999996</v>
      </c>
      <c r="Q1894" s="60">
        <f t="shared" si="2833"/>
        <v>4.9086768075077385E-2</v>
      </c>
      <c r="R1894" s="50">
        <f t="shared" si="2834"/>
        <v>7642.75</v>
      </c>
      <c r="S1894" s="60">
        <f t="shared" si="2835"/>
        <v>4.6352064680743627E-2</v>
      </c>
      <c r="T1894" s="57">
        <f t="shared" si="2851"/>
        <v>-58.768554000000222</v>
      </c>
      <c r="U1894" s="8">
        <f t="shared" si="2852"/>
        <v>0</v>
      </c>
      <c r="V1894" s="8">
        <f t="shared" si="2853"/>
        <v>58.768554000000222</v>
      </c>
      <c r="W1894" s="8">
        <f t="shared" si="2854"/>
        <v>121.4168177857143</v>
      </c>
      <c r="X1894" s="8">
        <f t="shared" si="2855"/>
        <v>69.220493785714297</v>
      </c>
      <c r="Y1894" s="8">
        <f t="shared" si="2856"/>
        <v>1.75405882196657</v>
      </c>
      <c r="Z1894" s="30">
        <f t="shared" si="2857"/>
        <v>63.689954912221609</v>
      </c>
      <c r="AA1894" s="48">
        <f t="shared" si="2836"/>
        <v>69.755591002825327</v>
      </c>
      <c r="AB1894" s="41">
        <f t="shared" si="2837"/>
        <v>8443.630859500001</v>
      </c>
      <c r="AC1894" s="41">
        <f t="shared" si="2838"/>
        <v>8364.4690756666678</v>
      </c>
      <c r="AD1894" s="41">
        <f t="shared" si="2839"/>
        <v>8152.6850586</v>
      </c>
      <c r="AE1894" s="44">
        <f t="shared" si="2840"/>
        <v>8321.7677736000005</v>
      </c>
      <c r="AF1894" s="44">
        <f t="shared" si="2841"/>
        <v>8260.3150390666669</v>
      </c>
      <c r="AG1894" s="44">
        <f t="shared" si="2842"/>
        <v>8032.7194922400013</v>
      </c>
      <c r="AH1894" s="41">
        <f t="shared" si="2843"/>
        <v>8538.9104816666659</v>
      </c>
      <c r="AI1894" s="41">
        <f t="shared" si="2844"/>
        <v>140852656930708.69</v>
      </c>
      <c r="AJ1894" s="41">
        <f t="shared" si="2845"/>
        <v>0</v>
      </c>
      <c r="AK1894" s="41">
        <f t="shared" si="2846"/>
        <v>140852656930708.69</v>
      </c>
      <c r="AL1894" s="41">
        <f t="shared" ref="AL1894:AM1894" si="2886">SUM(AJ1894:AJ1907)</f>
        <v>1382163373680314.5</v>
      </c>
      <c r="AM1894" s="41">
        <f t="shared" si="2886"/>
        <v>1164297836655774</v>
      </c>
      <c r="AN1894" s="41">
        <f t="shared" si="2848"/>
        <v>1.1871218258468281</v>
      </c>
      <c r="AO1894" s="41">
        <f t="shared" si="2849"/>
        <v>54.277809851181395</v>
      </c>
      <c r="AP1894" s="46">
        <f t="shared" si="2850"/>
        <v>59.65456398211002</v>
      </c>
    </row>
    <row r="1895" spans="1:42" ht="15" thickBot="1" x14ac:dyDescent="0.4">
      <c r="A1895" s="63">
        <f>Symbol!A1895</f>
        <v>43792</v>
      </c>
      <c r="B1895" s="12">
        <f>Symbol!B1895</f>
        <v>7296.1645509999998</v>
      </c>
      <c r="C1895" s="64">
        <f>Symbol!C1895</f>
        <v>7442.2587890000004</v>
      </c>
      <c r="D1895" s="12">
        <f>Symbol!D1895</f>
        <v>7151.4179690000001</v>
      </c>
      <c r="E1895" s="64">
        <f>Symbol!E1895</f>
        <v>7397.796875</v>
      </c>
      <c r="F1895" s="12">
        <f>Symbol!G1895</f>
        <v>21008924418</v>
      </c>
      <c r="H1895" s="24">
        <f t="shared" si="2824"/>
        <v>1</v>
      </c>
      <c r="I1895" s="7">
        <f t="shared" si="2825"/>
        <v>8577.9755860000005</v>
      </c>
      <c r="J1895" s="30">
        <f t="shared" si="2826"/>
        <v>8309.2861329999996</v>
      </c>
      <c r="K1895" s="60">
        <f t="shared" si="2827"/>
        <v>1.2490374838272538E-2</v>
      </c>
      <c r="L1895" s="50">
        <f t="shared" si="2828"/>
        <v>8206.1455079999996</v>
      </c>
      <c r="M1895" s="60">
        <f t="shared" si="2829"/>
        <v>2.2039071634397729E-2</v>
      </c>
      <c r="N1895" s="50">
        <f t="shared" si="2830"/>
        <v>8027.2680659999996</v>
      </c>
      <c r="O1895" s="60">
        <f t="shared" si="2831"/>
        <v>4.9086768075077385E-2</v>
      </c>
      <c r="P1895" s="50">
        <f t="shared" si="2832"/>
        <v>7642.75</v>
      </c>
      <c r="Q1895" s="60">
        <f t="shared" si="2833"/>
        <v>4.6352064680743627E-2</v>
      </c>
      <c r="R1895" s="50">
        <f t="shared" si="2834"/>
        <v>7296.5776370000003</v>
      </c>
      <c r="S1895" s="60">
        <f t="shared" si="2835"/>
        <v>-1.3776814912200452E-2</v>
      </c>
      <c r="T1895" s="57">
        <f t="shared" si="2851"/>
        <v>-27.214844000000085</v>
      </c>
      <c r="U1895" s="8">
        <f t="shared" si="2852"/>
        <v>0</v>
      </c>
      <c r="V1895" s="8">
        <f t="shared" si="2853"/>
        <v>27.214844000000085</v>
      </c>
      <c r="W1895" s="8">
        <f t="shared" si="2854"/>
        <v>135.10351557142863</v>
      </c>
      <c r="X1895" s="8">
        <f t="shared" si="2855"/>
        <v>65.022739928571426</v>
      </c>
      <c r="Y1895" s="8">
        <f t="shared" si="2856"/>
        <v>2.0777887200668892</v>
      </c>
      <c r="Z1895" s="30">
        <f t="shared" si="2857"/>
        <v>67.509140784092963</v>
      </c>
      <c r="AA1895" s="48">
        <f t="shared" si="2836"/>
        <v>67.928020728310443</v>
      </c>
      <c r="AB1895" s="41">
        <f t="shared" si="2837"/>
        <v>8257.7158204999996</v>
      </c>
      <c r="AC1895" s="41">
        <f t="shared" si="2838"/>
        <v>8180.8999023333336</v>
      </c>
      <c r="AD1895" s="41">
        <f t="shared" si="2839"/>
        <v>7896.4054688000006</v>
      </c>
      <c r="AE1895" s="44">
        <f t="shared" si="2840"/>
        <v>8155.2226561999996</v>
      </c>
      <c r="AF1895" s="44">
        <f t="shared" si="2841"/>
        <v>8028.8341796666673</v>
      </c>
      <c r="AG1895" s="44">
        <f t="shared" si="2842"/>
        <v>7833.1433203600009</v>
      </c>
      <c r="AH1895" s="41">
        <f t="shared" si="2843"/>
        <v>8602.2441406666676</v>
      </c>
      <c r="AI1895" s="41">
        <f t="shared" si="2844"/>
        <v>160592189565940.09</v>
      </c>
      <c r="AJ1895" s="41">
        <f t="shared" si="2845"/>
        <v>160592189565940.09</v>
      </c>
      <c r="AK1895" s="41">
        <f t="shared" si="2846"/>
        <v>0</v>
      </c>
      <c r="AL1895" s="41">
        <f t="shared" ref="AL1895:AM1895" si="2887">SUM(AJ1895:AJ1908)</f>
        <v>1513261027319640</v>
      </c>
      <c r="AM1895" s="41">
        <f t="shared" si="2887"/>
        <v>1023445179725065.3</v>
      </c>
      <c r="AN1895" s="41">
        <f t="shared" si="2848"/>
        <v>1.4785950994719201</v>
      </c>
      <c r="AO1895" s="41">
        <f t="shared" si="2849"/>
        <v>59.65456398211002</v>
      </c>
      <c r="AP1895" s="46">
        <f t="shared" si="2850"/>
        <v>59.309456610770638</v>
      </c>
    </row>
    <row r="1896" spans="1:42" ht="15" thickBot="1" x14ac:dyDescent="0.4">
      <c r="A1896" s="63">
        <f>Symbol!A1896</f>
        <v>43793</v>
      </c>
      <c r="B1896" s="12">
        <f>Symbol!B1896</f>
        <v>7398.6337890000004</v>
      </c>
      <c r="C1896" s="64">
        <f>Symbol!C1896</f>
        <v>7408.5771480000003</v>
      </c>
      <c r="D1896" s="12">
        <f>Symbol!D1896</f>
        <v>7029.2890630000002</v>
      </c>
      <c r="E1896" s="64">
        <f>Symbol!E1896</f>
        <v>7047.9169920000004</v>
      </c>
      <c r="F1896" s="12">
        <f>Symbol!G1896</f>
        <v>30433517289</v>
      </c>
      <c r="H1896" s="24">
        <f t="shared" si="2824"/>
        <v>1</v>
      </c>
      <c r="I1896" s="7">
        <f t="shared" si="2825"/>
        <v>8309.2861329999996</v>
      </c>
      <c r="J1896" s="30">
        <f t="shared" si="2826"/>
        <v>8206.1455079999996</v>
      </c>
      <c r="K1896" s="60">
        <f t="shared" si="2827"/>
        <v>2.2039071634397729E-2</v>
      </c>
      <c r="L1896" s="50">
        <f t="shared" si="2828"/>
        <v>8027.2680659999996</v>
      </c>
      <c r="M1896" s="60">
        <f t="shared" si="2829"/>
        <v>4.9086768075077385E-2</v>
      </c>
      <c r="N1896" s="50">
        <f t="shared" si="2830"/>
        <v>7642.75</v>
      </c>
      <c r="O1896" s="60">
        <f t="shared" si="2831"/>
        <v>4.6352064680743627E-2</v>
      </c>
      <c r="P1896" s="50">
        <f t="shared" si="2832"/>
        <v>7296.5776370000003</v>
      </c>
      <c r="Q1896" s="60">
        <f t="shared" si="2833"/>
        <v>-1.3776814912200452E-2</v>
      </c>
      <c r="R1896" s="50">
        <f t="shared" si="2834"/>
        <v>7397.796875</v>
      </c>
      <c r="S1896" s="60">
        <f t="shared" si="2835"/>
        <v>4.8450125249269019E-2</v>
      </c>
      <c r="T1896" s="57">
        <f t="shared" si="2851"/>
        <v>268.68945300000087</v>
      </c>
      <c r="U1896" s="8">
        <f t="shared" si="2852"/>
        <v>268.68945300000087</v>
      </c>
      <c r="V1896" s="8">
        <f t="shared" si="2853"/>
        <v>0</v>
      </c>
      <c r="W1896" s="8">
        <f t="shared" si="2854"/>
        <v>145.48475864285714</v>
      </c>
      <c r="X1896" s="8">
        <f t="shared" si="2855"/>
        <v>63.078822499999987</v>
      </c>
      <c r="Y1896" s="8">
        <f t="shared" si="2856"/>
        <v>2.3063962337416362</v>
      </c>
      <c r="Z1896" s="30">
        <f t="shared" si="2857"/>
        <v>69.755591002825327</v>
      </c>
      <c r="AA1896" s="48">
        <f t="shared" si="2836"/>
        <v>66.703070121942943</v>
      </c>
      <c r="AB1896" s="41">
        <f t="shared" si="2837"/>
        <v>8116.7067869999992</v>
      </c>
      <c r="AC1896" s="41">
        <f t="shared" si="2838"/>
        <v>7958.7211913333331</v>
      </c>
      <c r="AD1896" s="41">
        <f t="shared" si="2839"/>
        <v>7714.1076172000003</v>
      </c>
      <c r="AE1896" s="44">
        <f t="shared" si="2840"/>
        <v>7909.2363280000009</v>
      </c>
      <c r="AF1896" s="44">
        <f t="shared" si="2841"/>
        <v>7765.6546223999994</v>
      </c>
      <c r="AG1896" s="44">
        <f t="shared" si="2842"/>
        <v>7627.1986328000003</v>
      </c>
      <c r="AH1896" s="41">
        <f t="shared" si="2843"/>
        <v>8412.046549333334</v>
      </c>
      <c r="AI1896" s="41">
        <f t="shared" si="2844"/>
        <v>181527511811249.53</v>
      </c>
      <c r="AJ1896" s="41">
        <f t="shared" si="2845"/>
        <v>181527511811249.53</v>
      </c>
      <c r="AK1896" s="41">
        <f t="shared" si="2846"/>
        <v>0</v>
      </c>
      <c r="AL1896" s="41">
        <f t="shared" ref="AL1896:AM1896" si="2888">SUM(AJ1896:AJ1909)</f>
        <v>1491746544148466</v>
      </c>
      <c r="AM1896" s="41">
        <f t="shared" si="2888"/>
        <v>1023445179725065.3</v>
      </c>
      <c r="AN1896" s="41">
        <f t="shared" si="2848"/>
        <v>1.4575734721318474</v>
      </c>
      <c r="AO1896" s="41">
        <f t="shared" si="2849"/>
        <v>59.309456610770638</v>
      </c>
      <c r="AP1896" s="46">
        <f t="shared" si="2850"/>
        <v>58.381387338534189</v>
      </c>
    </row>
    <row r="1897" spans="1:42" ht="15" thickBot="1" x14ac:dyDescent="0.4">
      <c r="A1897" s="63">
        <f>Symbol!A1897</f>
        <v>43794</v>
      </c>
      <c r="B1897" s="12">
        <f>Symbol!B1897</f>
        <v>7039.9770509999998</v>
      </c>
      <c r="C1897" s="64">
        <f>Symbol!C1897</f>
        <v>7319.8569340000004</v>
      </c>
      <c r="D1897" s="12">
        <f>Symbol!D1897</f>
        <v>6617.1669920000004</v>
      </c>
      <c r="E1897" s="64">
        <f>Symbol!E1897</f>
        <v>7146.1337890000004</v>
      </c>
      <c r="F1897" s="12">
        <f>Symbol!G1897</f>
        <v>42685231262</v>
      </c>
      <c r="H1897" s="24">
        <f t="shared" si="2824"/>
        <v>1</v>
      </c>
      <c r="I1897" s="7">
        <f t="shared" si="2825"/>
        <v>8206.1455079999996</v>
      </c>
      <c r="J1897" s="30">
        <f t="shared" si="2826"/>
        <v>8027.2680659999996</v>
      </c>
      <c r="K1897" s="60">
        <f t="shared" si="2827"/>
        <v>4.9086768075077385E-2</v>
      </c>
      <c r="L1897" s="50">
        <f t="shared" si="2828"/>
        <v>7642.75</v>
      </c>
      <c r="M1897" s="60">
        <f t="shared" si="2829"/>
        <v>4.6352064680743627E-2</v>
      </c>
      <c r="N1897" s="50">
        <f t="shared" si="2830"/>
        <v>7296.5776370000003</v>
      </c>
      <c r="O1897" s="60">
        <f t="shared" si="2831"/>
        <v>-1.3776814912200452E-2</v>
      </c>
      <c r="P1897" s="50">
        <f t="shared" si="2832"/>
        <v>7397.796875</v>
      </c>
      <c r="Q1897" s="60">
        <f t="shared" si="2833"/>
        <v>4.8450125249269019E-2</v>
      </c>
      <c r="R1897" s="50">
        <f t="shared" si="2834"/>
        <v>7047.9169920000004</v>
      </c>
      <c r="S1897" s="60">
        <f t="shared" si="2835"/>
        <v>-1.3839370609198048E-2</v>
      </c>
      <c r="T1897" s="57">
        <f t="shared" si="2851"/>
        <v>103.140625</v>
      </c>
      <c r="U1897" s="8">
        <f t="shared" si="2852"/>
        <v>103.140625</v>
      </c>
      <c r="V1897" s="8">
        <f t="shared" si="2853"/>
        <v>0</v>
      </c>
      <c r="W1897" s="8">
        <f t="shared" si="2854"/>
        <v>133.60009764285709</v>
      </c>
      <c r="X1897" s="8">
        <f t="shared" si="2855"/>
        <v>63.078822499999987</v>
      </c>
      <c r="Y1897" s="8">
        <f t="shared" si="2856"/>
        <v>2.1179865499686068</v>
      </c>
      <c r="Z1897" s="30">
        <f t="shared" si="2857"/>
        <v>67.928020728310443</v>
      </c>
      <c r="AA1897" s="48">
        <f t="shared" si="2836"/>
        <v>65.251850672141728</v>
      </c>
      <c r="AB1897" s="41">
        <f t="shared" si="2837"/>
        <v>7835.0090330000003</v>
      </c>
      <c r="AC1897" s="41">
        <f t="shared" si="2838"/>
        <v>7655.5319009999994</v>
      </c>
      <c r="AD1897" s="41">
        <f t="shared" si="2839"/>
        <v>7482.4619139999995</v>
      </c>
      <c r="AE1897" s="44">
        <f t="shared" si="2840"/>
        <v>7581.1846680000008</v>
      </c>
      <c r="AF1897" s="44">
        <f t="shared" si="2841"/>
        <v>7562.0201497333346</v>
      </c>
      <c r="AG1897" s="44">
        <f t="shared" si="2842"/>
        <v>7450.4416600800005</v>
      </c>
      <c r="AH1897" s="41">
        <f t="shared" si="2843"/>
        <v>8238.2084963333327</v>
      </c>
      <c r="AI1897" s="41">
        <f t="shared" si="2844"/>
        <v>173691206472382.03</v>
      </c>
      <c r="AJ1897" s="41">
        <f t="shared" si="2845"/>
        <v>173691206472382.03</v>
      </c>
      <c r="AK1897" s="41">
        <f t="shared" si="2846"/>
        <v>0</v>
      </c>
      <c r="AL1897" s="41">
        <f t="shared" ref="AL1897:AM1897" si="2889">SUM(AJ1897:AJ1910)</f>
        <v>1435659327313587.8</v>
      </c>
      <c r="AM1897" s="41">
        <f t="shared" si="2889"/>
        <v>1023445179725065.3</v>
      </c>
      <c r="AN1897" s="41">
        <f t="shared" si="2848"/>
        <v>1.4027711066060795</v>
      </c>
      <c r="AO1897" s="41">
        <f t="shared" si="2849"/>
        <v>58.381387338534189</v>
      </c>
      <c r="AP1897" s="46">
        <f t="shared" si="2850"/>
        <v>57.245505400571098</v>
      </c>
    </row>
    <row r="1898" spans="1:42" ht="15" thickBot="1" x14ac:dyDescent="0.4">
      <c r="A1898" s="63">
        <f>Symbol!A1898</f>
        <v>43795</v>
      </c>
      <c r="B1898" s="12">
        <f>Symbol!B1898</f>
        <v>7145.1591799999997</v>
      </c>
      <c r="C1898" s="64">
        <f>Symbol!C1898</f>
        <v>7320.2304690000001</v>
      </c>
      <c r="D1898" s="12">
        <f>Symbol!D1898</f>
        <v>7098.5722660000001</v>
      </c>
      <c r="E1898" s="64">
        <f>Symbol!E1898</f>
        <v>7218.3710940000001</v>
      </c>
      <c r="F1898" s="12">
        <f>Symbol!G1898</f>
        <v>21129505542</v>
      </c>
      <c r="H1898" s="24">
        <f t="shared" si="2824"/>
        <v>1</v>
      </c>
      <c r="I1898" s="7">
        <f t="shared" si="2825"/>
        <v>8027.2680659999996</v>
      </c>
      <c r="J1898" s="30">
        <f t="shared" si="2826"/>
        <v>7642.75</v>
      </c>
      <c r="K1898" s="60">
        <f t="shared" si="2827"/>
        <v>4.6352064680743627E-2</v>
      </c>
      <c r="L1898" s="50">
        <f t="shared" si="2828"/>
        <v>7296.5776370000003</v>
      </c>
      <c r="M1898" s="60">
        <f t="shared" si="2829"/>
        <v>-1.3776814912200452E-2</v>
      </c>
      <c r="N1898" s="50">
        <f t="shared" si="2830"/>
        <v>7397.796875</v>
      </c>
      <c r="O1898" s="60">
        <f t="shared" si="2831"/>
        <v>4.8450125249269019E-2</v>
      </c>
      <c r="P1898" s="50">
        <f t="shared" si="2832"/>
        <v>7047.9169920000004</v>
      </c>
      <c r="Q1898" s="60">
        <f t="shared" si="2833"/>
        <v>-1.3839370609198048E-2</v>
      </c>
      <c r="R1898" s="50">
        <f t="shared" si="2834"/>
        <v>7146.1337890000004</v>
      </c>
      <c r="S1898" s="60">
        <f t="shared" si="2835"/>
        <v>-1.0057835553424882E-2</v>
      </c>
      <c r="T1898" s="57">
        <f t="shared" si="2851"/>
        <v>178.87744199999997</v>
      </c>
      <c r="U1898" s="8">
        <f t="shared" si="2852"/>
        <v>178.87744199999997</v>
      </c>
      <c r="V1898" s="8">
        <f t="shared" si="2853"/>
        <v>0</v>
      </c>
      <c r="W1898" s="8">
        <f t="shared" si="2854"/>
        <v>126.36453678571426</v>
      </c>
      <c r="X1898" s="8">
        <f t="shared" si="2855"/>
        <v>63.078822499999987</v>
      </c>
      <c r="Y1898" s="8">
        <f t="shared" si="2856"/>
        <v>2.0032798929579623</v>
      </c>
      <c r="Z1898" s="30">
        <f t="shared" si="2857"/>
        <v>66.703070121942943</v>
      </c>
      <c r="AA1898" s="48">
        <f t="shared" si="2836"/>
        <v>54.131454412030308</v>
      </c>
      <c r="AB1898" s="41">
        <f t="shared" si="2837"/>
        <v>7469.6638185000002</v>
      </c>
      <c r="AC1898" s="41">
        <f t="shared" si="2838"/>
        <v>7445.7081706666677</v>
      </c>
      <c r="AD1898" s="41">
        <f t="shared" si="2839"/>
        <v>7306.2350586000002</v>
      </c>
      <c r="AE1898" s="44">
        <f t="shared" si="2840"/>
        <v>7406.2998048000009</v>
      </c>
      <c r="AF1898" s="44">
        <f t="shared" si="2841"/>
        <v>7326.4944010666668</v>
      </c>
      <c r="AG1898" s="44">
        <f t="shared" si="2842"/>
        <v>7305.6374219200015</v>
      </c>
      <c r="AH1898" s="41">
        <f t="shared" si="2843"/>
        <v>8091.6733396666668</v>
      </c>
      <c r="AI1898" s="41">
        <f t="shared" si="2844"/>
        <v>168017936262901.81</v>
      </c>
      <c r="AJ1898" s="41">
        <f t="shared" si="2845"/>
        <v>168017936262901.81</v>
      </c>
      <c r="AK1898" s="41">
        <f t="shared" si="2846"/>
        <v>0</v>
      </c>
      <c r="AL1898" s="41">
        <f t="shared" ref="AL1898:AM1898" si="2890">SUM(AJ1898:AJ1911)</f>
        <v>1370326958885915</v>
      </c>
      <c r="AM1898" s="41">
        <f t="shared" si="2890"/>
        <v>1023445179725065.3</v>
      </c>
      <c r="AN1898" s="41">
        <f t="shared" si="2848"/>
        <v>1.3389353783013906</v>
      </c>
      <c r="AO1898" s="41">
        <f t="shared" si="2849"/>
        <v>57.245505400571098</v>
      </c>
      <c r="AP1898" s="46">
        <f t="shared" si="2850"/>
        <v>50.424890301490294</v>
      </c>
    </row>
    <row r="1899" spans="1:42" ht="15" thickBot="1" x14ac:dyDescent="0.4">
      <c r="A1899" s="63">
        <f>Symbol!A1899</f>
        <v>43796</v>
      </c>
      <c r="B1899" s="12">
        <f>Symbol!B1899</f>
        <v>7220.8808589999999</v>
      </c>
      <c r="C1899" s="64">
        <f>Symbol!C1899</f>
        <v>7619.6933589999999</v>
      </c>
      <c r="D1899" s="12">
        <f>Symbol!D1899</f>
        <v>6974.1743159999996</v>
      </c>
      <c r="E1899" s="64">
        <f>Symbol!E1899</f>
        <v>7531.6635740000002</v>
      </c>
      <c r="F1899" s="12">
        <f>Symbol!G1899</f>
        <v>23991412764</v>
      </c>
      <c r="H1899" s="24">
        <f t="shared" si="2824"/>
        <v>1</v>
      </c>
      <c r="I1899" s="7">
        <f t="shared" si="2825"/>
        <v>7642.75</v>
      </c>
      <c r="J1899" s="30">
        <f t="shared" si="2826"/>
        <v>7296.5776370000003</v>
      </c>
      <c r="K1899" s="60">
        <f t="shared" si="2827"/>
        <v>-1.3776814912200452E-2</v>
      </c>
      <c r="L1899" s="50">
        <f t="shared" si="2828"/>
        <v>7397.796875</v>
      </c>
      <c r="M1899" s="60">
        <f t="shared" si="2829"/>
        <v>4.8450125249269019E-2</v>
      </c>
      <c r="N1899" s="50">
        <f t="shared" si="2830"/>
        <v>7047.9169920000004</v>
      </c>
      <c r="O1899" s="60">
        <f t="shared" si="2831"/>
        <v>-1.3839370609198048E-2</v>
      </c>
      <c r="P1899" s="50">
        <f t="shared" si="2832"/>
        <v>7146.1337890000004</v>
      </c>
      <c r="Q1899" s="60">
        <f t="shared" si="2833"/>
        <v>-1.0057835553424882E-2</v>
      </c>
      <c r="R1899" s="50">
        <f t="shared" si="2834"/>
        <v>7218.3710940000001</v>
      </c>
      <c r="S1899" s="60">
        <f t="shared" si="2835"/>
        <v>-4.2486626371623461E-2</v>
      </c>
      <c r="T1899" s="57">
        <f t="shared" si="2851"/>
        <v>384.51806599999964</v>
      </c>
      <c r="U1899" s="8">
        <f t="shared" si="2852"/>
        <v>384.51806599999964</v>
      </c>
      <c r="V1899" s="8">
        <f t="shared" si="2853"/>
        <v>0</v>
      </c>
      <c r="W1899" s="8">
        <f t="shared" si="2854"/>
        <v>118.45263664285709</v>
      </c>
      <c r="X1899" s="8">
        <f t="shared" si="2855"/>
        <v>63.078822499999987</v>
      </c>
      <c r="Y1899" s="8">
        <f t="shared" si="2856"/>
        <v>1.8778511067301091</v>
      </c>
      <c r="Z1899" s="30">
        <f t="shared" si="2857"/>
        <v>65.251850672141728</v>
      </c>
      <c r="AA1899" s="48">
        <f t="shared" si="2836"/>
        <v>44.05381753662521</v>
      </c>
      <c r="AB1899" s="41">
        <f t="shared" si="2837"/>
        <v>7347.1872560000002</v>
      </c>
      <c r="AC1899" s="41">
        <f t="shared" si="2838"/>
        <v>7247.4305013333333</v>
      </c>
      <c r="AD1899" s="41">
        <f t="shared" si="2839"/>
        <v>7221.3592774000008</v>
      </c>
      <c r="AE1899" s="44">
        <f t="shared" si="2840"/>
        <v>7237.6010742000008</v>
      </c>
      <c r="AF1899" s="44">
        <f t="shared" si="2841"/>
        <v>7217.1415690000013</v>
      </c>
      <c r="AG1899" s="44">
        <f t="shared" si="2842"/>
        <v>7274.01669924</v>
      </c>
      <c r="AH1899" s="41">
        <f t="shared" si="2843"/>
        <v>7783.4099936666671</v>
      </c>
      <c r="AI1899" s="41">
        <f t="shared" si="2844"/>
        <v>175237586853684.91</v>
      </c>
      <c r="AJ1899" s="41">
        <f t="shared" si="2845"/>
        <v>175237586853684.91</v>
      </c>
      <c r="AK1899" s="41">
        <f t="shared" si="2846"/>
        <v>0</v>
      </c>
      <c r="AL1899" s="41">
        <f t="shared" ref="AL1899:AM1899" si="2891">SUM(AJ1899:AJ1912)</f>
        <v>1202309022623013</v>
      </c>
      <c r="AM1899" s="41">
        <f t="shared" si="2891"/>
        <v>1182047225718650</v>
      </c>
      <c r="AN1899" s="41">
        <f t="shared" si="2848"/>
        <v>1.0171412752921478</v>
      </c>
      <c r="AO1899" s="41">
        <f t="shared" si="2849"/>
        <v>50.424890301490294</v>
      </c>
      <c r="AP1899" s="46">
        <f t="shared" si="2850"/>
        <v>43.709534046643661</v>
      </c>
    </row>
    <row r="1900" spans="1:42" ht="15" thickBot="1" x14ac:dyDescent="0.4">
      <c r="A1900" s="63">
        <f>Symbol!A1900</f>
        <v>43797</v>
      </c>
      <c r="B1900" s="12">
        <f>Symbol!B1900</f>
        <v>7536.8203130000002</v>
      </c>
      <c r="C1900" s="64">
        <f>Symbol!C1900</f>
        <v>7730.0727539999998</v>
      </c>
      <c r="D1900" s="12">
        <f>Symbol!D1900</f>
        <v>7454.1215819999998</v>
      </c>
      <c r="E1900" s="64">
        <f>Symbol!E1900</f>
        <v>7463.1059569999998</v>
      </c>
      <c r="F1900" s="12">
        <f>Symbol!G1900</f>
        <v>19050116751</v>
      </c>
      <c r="H1900" s="24">
        <f t="shared" si="2824"/>
        <v>0</v>
      </c>
      <c r="I1900" s="7">
        <f t="shared" si="2825"/>
        <v>7296.5776370000003</v>
      </c>
      <c r="J1900" s="30">
        <f t="shared" si="2826"/>
        <v>7397.796875</v>
      </c>
      <c r="K1900" s="60">
        <f t="shared" si="2827"/>
        <v>4.8450125249269019E-2</v>
      </c>
      <c r="L1900" s="50">
        <f t="shared" si="2828"/>
        <v>7047.9169920000004</v>
      </c>
      <c r="M1900" s="60">
        <f t="shared" si="2829"/>
        <v>-1.3839370609198048E-2</v>
      </c>
      <c r="N1900" s="50">
        <f t="shared" si="2830"/>
        <v>7146.1337890000004</v>
      </c>
      <c r="O1900" s="60">
        <f t="shared" si="2831"/>
        <v>-1.0057835553424882E-2</v>
      </c>
      <c r="P1900" s="50">
        <f t="shared" si="2832"/>
        <v>7218.3710940000001</v>
      </c>
      <c r="Q1900" s="60">
        <f t="shared" si="2833"/>
        <v>-4.2486626371623461E-2</v>
      </c>
      <c r="R1900" s="50">
        <f t="shared" si="2834"/>
        <v>7531.6635740000002</v>
      </c>
      <c r="S1900" s="60">
        <f t="shared" si="2835"/>
        <v>9.1442678830662479E-3</v>
      </c>
      <c r="T1900" s="57">
        <f t="shared" si="2851"/>
        <v>346.17236299999968</v>
      </c>
      <c r="U1900" s="8">
        <f t="shared" si="2852"/>
        <v>346.17236299999968</v>
      </c>
      <c r="V1900" s="8">
        <f t="shared" si="2853"/>
        <v>0</v>
      </c>
      <c r="W1900" s="8">
        <f t="shared" si="2854"/>
        <v>90.98706049999997</v>
      </c>
      <c r="X1900" s="8">
        <f t="shared" si="2855"/>
        <v>77.098318857142857</v>
      </c>
      <c r="Y1900" s="8">
        <f t="shared" si="2856"/>
        <v>1.1801432488896659</v>
      </c>
      <c r="Z1900" s="30">
        <f t="shared" si="2857"/>
        <v>54.131454412030308</v>
      </c>
      <c r="AA1900" s="48">
        <f t="shared" si="2836"/>
        <v>46.065991661025258</v>
      </c>
      <c r="AB1900" s="41">
        <f t="shared" si="2837"/>
        <v>7222.8569335000002</v>
      </c>
      <c r="AC1900" s="41">
        <f t="shared" si="2838"/>
        <v>7197.2825520000006</v>
      </c>
      <c r="AD1900" s="41">
        <f t="shared" si="2839"/>
        <v>7268.3764647999997</v>
      </c>
      <c r="AE1900" s="44">
        <f t="shared" si="2840"/>
        <v>7157.1796874000011</v>
      </c>
      <c r="AF1900" s="44">
        <f t="shared" si="2841"/>
        <v>7189.5385416666668</v>
      </c>
      <c r="AG1900" s="44">
        <f t="shared" si="2842"/>
        <v>7304.7099999599995</v>
      </c>
      <c r="AH1900" s="41">
        <f t="shared" si="2843"/>
        <v>7310.2223309999999</v>
      </c>
      <c r="AI1900" s="41">
        <f t="shared" si="2844"/>
        <v>250318941516660.78</v>
      </c>
      <c r="AJ1900" s="41">
        <f t="shared" si="2845"/>
        <v>0</v>
      </c>
      <c r="AK1900" s="41">
        <f t="shared" si="2846"/>
        <v>250318941516660.78</v>
      </c>
      <c r="AL1900" s="41">
        <f t="shared" ref="AL1900:AM1900" si="2892">SUM(AJ1900:AJ1913)</f>
        <v>1027071435769327.9</v>
      </c>
      <c r="AM1900" s="41">
        <f t="shared" si="2892"/>
        <v>1322693800056135.8</v>
      </c>
      <c r="AN1900" s="41">
        <f t="shared" si="2848"/>
        <v>0.77649977320959584</v>
      </c>
      <c r="AO1900" s="41">
        <f t="shared" si="2849"/>
        <v>43.709534046643661</v>
      </c>
      <c r="AP1900" s="46">
        <f t="shared" si="2850"/>
        <v>45.950970916441982</v>
      </c>
    </row>
    <row r="1901" spans="1:42" ht="15" thickBot="1" x14ac:dyDescent="0.4">
      <c r="A1901" s="63">
        <f>Symbol!A1901</f>
        <v>43798</v>
      </c>
      <c r="B1901" s="12">
        <f>Symbol!B1901</f>
        <v>7466.7270509999998</v>
      </c>
      <c r="C1901" s="64">
        <f>Symbol!C1901</f>
        <v>7781.1796880000002</v>
      </c>
      <c r="D1901" s="12">
        <f>Symbol!D1901</f>
        <v>7460.7563479999999</v>
      </c>
      <c r="E1901" s="64">
        <f>Symbol!E1901</f>
        <v>7761.2436520000001</v>
      </c>
      <c r="F1901" s="12">
        <f>Symbol!G1901</f>
        <v>19709695456</v>
      </c>
      <c r="H1901" s="24">
        <f t="shared" si="2824"/>
        <v>1</v>
      </c>
      <c r="I1901" s="7">
        <f t="shared" si="2825"/>
        <v>7397.796875</v>
      </c>
      <c r="J1901" s="30">
        <f t="shared" si="2826"/>
        <v>7047.9169920000004</v>
      </c>
      <c r="K1901" s="60">
        <f t="shared" si="2827"/>
        <v>-1.3839370609198048E-2</v>
      </c>
      <c r="L1901" s="50">
        <f t="shared" si="2828"/>
        <v>7146.1337890000004</v>
      </c>
      <c r="M1901" s="60">
        <f t="shared" si="2829"/>
        <v>-1.0057835553424882E-2</v>
      </c>
      <c r="N1901" s="50">
        <f t="shared" si="2830"/>
        <v>7218.3710940000001</v>
      </c>
      <c r="O1901" s="60">
        <f t="shared" si="2831"/>
        <v>-4.2486626371623461E-2</v>
      </c>
      <c r="P1901" s="50">
        <f t="shared" si="2832"/>
        <v>7531.6635740000002</v>
      </c>
      <c r="Q1901" s="60">
        <f t="shared" si="2833"/>
        <v>9.1442678830662479E-3</v>
      </c>
      <c r="R1901" s="50">
        <f t="shared" si="2834"/>
        <v>7463.1059569999998</v>
      </c>
      <c r="S1901" s="60">
        <f t="shared" si="2835"/>
        <v>-3.9170910096980968E-2</v>
      </c>
      <c r="T1901" s="57">
        <f t="shared" si="2851"/>
        <v>-101.21923799999968</v>
      </c>
      <c r="U1901" s="8">
        <f t="shared" si="2852"/>
        <v>0</v>
      </c>
      <c r="V1901" s="8">
        <f t="shared" si="2853"/>
        <v>101.21923799999968</v>
      </c>
      <c r="W1901" s="8">
        <f t="shared" si="2854"/>
        <v>66.260463142857134</v>
      </c>
      <c r="X1901" s="8">
        <f t="shared" si="2855"/>
        <v>84.147530642857092</v>
      </c>
      <c r="Y1901" s="8">
        <f t="shared" si="2856"/>
        <v>0.78743205696769536</v>
      </c>
      <c r="Z1901" s="30">
        <f t="shared" si="2857"/>
        <v>44.05381753662521</v>
      </c>
      <c r="AA1901" s="48">
        <f t="shared" si="2836"/>
        <v>34.556215972506664</v>
      </c>
      <c r="AB1901" s="41">
        <f t="shared" si="2837"/>
        <v>7097.0253905000009</v>
      </c>
      <c r="AC1901" s="41">
        <f t="shared" si="2838"/>
        <v>7137.473958333333</v>
      </c>
      <c r="AD1901" s="41">
        <f t="shared" si="2839"/>
        <v>7281.4382811999994</v>
      </c>
      <c r="AE1901" s="44">
        <f t="shared" si="2840"/>
        <v>7155.3853516000008</v>
      </c>
      <c r="AF1901" s="44">
        <f t="shared" si="2841"/>
        <v>7248.5616535999998</v>
      </c>
      <c r="AG1901" s="44">
        <f t="shared" si="2842"/>
        <v>7348.86628896</v>
      </c>
      <c r="AH1901" s="41">
        <f t="shared" si="2843"/>
        <v>7330.4912110000005</v>
      </c>
      <c r="AI1901" s="41">
        <f t="shared" si="2844"/>
        <v>154005735798712.31</v>
      </c>
      <c r="AJ1901" s="41">
        <f t="shared" si="2845"/>
        <v>154005735798712.31</v>
      </c>
      <c r="AK1901" s="41">
        <f t="shared" si="2846"/>
        <v>0</v>
      </c>
      <c r="AL1901" s="41">
        <f t="shared" ref="AL1901:AM1901" si="2893">SUM(AJ1901:AJ1914)</f>
        <v>1027071435769327.9</v>
      </c>
      <c r="AM1901" s="41">
        <f t="shared" si="2893"/>
        <v>1208074884940569.3</v>
      </c>
      <c r="AN1901" s="41">
        <f t="shared" si="2848"/>
        <v>0.85017199560427437</v>
      </c>
      <c r="AO1901" s="41">
        <f t="shared" si="2849"/>
        <v>45.950970916441982</v>
      </c>
      <c r="AP1901" s="46">
        <f t="shared" si="2850"/>
        <v>39.72222503959803</v>
      </c>
    </row>
    <row r="1902" spans="1:42" ht="15" thickBot="1" x14ac:dyDescent="0.4">
      <c r="A1902" s="63">
        <f>Symbol!A1902</f>
        <v>43799</v>
      </c>
      <c r="B1902" s="12">
        <f>Symbol!B1902</f>
        <v>7764.0571289999998</v>
      </c>
      <c r="C1902" s="64">
        <f>Symbol!C1902</f>
        <v>7836.1020509999998</v>
      </c>
      <c r="D1902" s="12">
        <f>Symbol!D1902</f>
        <v>7515.8496089999999</v>
      </c>
      <c r="E1902" s="64">
        <f>Symbol!E1902</f>
        <v>7569.6298829999996</v>
      </c>
      <c r="F1902" s="12">
        <f>Symbol!G1902</f>
        <v>17158194786</v>
      </c>
      <c r="H1902" s="24">
        <f t="shared" si="2824"/>
        <v>0</v>
      </c>
      <c r="I1902" s="7">
        <f t="shared" si="2825"/>
        <v>7047.9169920000004</v>
      </c>
      <c r="J1902" s="30">
        <f t="shared" si="2826"/>
        <v>7146.1337890000004</v>
      </c>
      <c r="K1902" s="60">
        <f t="shared" si="2827"/>
        <v>-1.0057835553424882E-2</v>
      </c>
      <c r="L1902" s="50">
        <f t="shared" si="2828"/>
        <v>7218.3710940000001</v>
      </c>
      <c r="M1902" s="60">
        <f t="shared" si="2829"/>
        <v>-4.2486626371623461E-2</v>
      </c>
      <c r="N1902" s="50">
        <f t="shared" si="2830"/>
        <v>7531.6635740000002</v>
      </c>
      <c r="O1902" s="60">
        <f t="shared" si="2831"/>
        <v>9.1442678830662479E-3</v>
      </c>
      <c r="P1902" s="50">
        <f t="shared" si="2832"/>
        <v>7463.1059569999998</v>
      </c>
      <c r="Q1902" s="60">
        <f t="shared" si="2833"/>
        <v>-3.9170910096980968E-2</v>
      </c>
      <c r="R1902" s="50">
        <f t="shared" si="2834"/>
        <v>7761.2436520000001</v>
      </c>
      <c r="S1902" s="60">
        <f t="shared" si="2835"/>
        <v>2.4998412135447571E-2</v>
      </c>
      <c r="T1902" s="57">
        <f t="shared" si="2851"/>
        <v>349.87988299999961</v>
      </c>
      <c r="U1902" s="8">
        <f t="shared" si="2852"/>
        <v>349.87988299999961</v>
      </c>
      <c r="V1902" s="8">
        <f t="shared" si="2853"/>
        <v>0</v>
      </c>
      <c r="W1902" s="8">
        <f t="shared" si="2854"/>
        <v>66.260463142857134</v>
      </c>
      <c r="X1902" s="8">
        <f t="shared" si="2855"/>
        <v>77.577671571428581</v>
      </c>
      <c r="Y1902" s="8">
        <f t="shared" si="2856"/>
        <v>0.85411770939591447</v>
      </c>
      <c r="Z1902" s="30">
        <f t="shared" si="2857"/>
        <v>46.065991661025258</v>
      </c>
      <c r="AA1902" s="48">
        <f t="shared" si="2836"/>
        <v>42.667308639656341</v>
      </c>
      <c r="AB1902" s="41">
        <f t="shared" si="2837"/>
        <v>7182.2524415000007</v>
      </c>
      <c r="AC1902" s="41">
        <f t="shared" si="2838"/>
        <v>7298.7228189999996</v>
      </c>
      <c r="AD1902" s="41">
        <f t="shared" si="2839"/>
        <v>7424.103613199999</v>
      </c>
      <c r="AE1902" s="44">
        <f t="shared" si="2840"/>
        <v>7329.2406250000004</v>
      </c>
      <c r="AF1902" s="44">
        <f t="shared" si="2841"/>
        <v>7352.7309244666667</v>
      </c>
      <c r="AG1902" s="44">
        <f t="shared" si="2842"/>
        <v>7436.2690234000002</v>
      </c>
      <c r="AH1902" s="41">
        <f t="shared" si="2843"/>
        <v>7161.9277343333333</v>
      </c>
      <c r="AI1902" s="41">
        <f t="shared" si="2844"/>
        <v>217962651525402.09</v>
      </c>
      <c r="AJ1902" s="41">
        <f t="shared" si="2845"/>
        <v>217962651525402.09</v>
      </c>
      <c r="AK1902" s="41">
        <f t="shared" si="2846"/>
        <v>0</v>
      </c>
      <c r="AL1902" s="41">
        <f t="shared" ref="AL1902:AM1902" si="2894">SUM(AJ1902:AJ1915)</f>
        <v>873065699970615.63</v>
      </c>
      <c r="AM1902" s="41">
        <f t="shared" si="2894"/>
        <v>1324861780426768</v>
      </c>
      <c r="AN1902" s="41">
        <f t="shared" si="2848"/>
        <v>0.65898625265601773</v>
      </c>
      <c r="AO1902" s="41">
        <f t="shared" si="2849"/>
        <v>39.72222503959803</v>
      </c>
      <c r="AP1902" s="46">
        <f t="shared" si="2850"/>
        <v>36.804159778348961</v>
      </c>
    </row>
    <row r="1903" spans="1:42" ht="15" thickBot="1" x14ac:dyDescent="0.4">
      <c r="A1903" s="63">
        <f>Symbol!A1903</f>
        <v>43800</v>
      </c>
      <c r="B1903" s="12">
        <f>Symbol!B1903</f>
        <v>7571.6162109999996</v>
      </c>
      <c r="C1903" s="64">
        <f>Symbol!C1903</f>
        <v>7571.6162109999996</v>
      </c>
      <c r="D1903" s="12">
        <f>Symbol!D1903</f>
        <v>7291.341797</v>
      </c>
      <c r="E1903" s="64">
        <f>Symbol!E1903</f>
        <v>7424.2924800000001</v>
      </c>
      <c r="F1903" s="12">
        <f>Symbol!G1903</f>
        <v>18720708479</v>
      </c>
      <c r="H1903" s="24">
        <f t="shared" si="2824"/>
        <v>0</v>
      </c>
      <c r="I1903" s="7">
        <f t="shared" si="2825"/>
        <v>7146.1337890000004</v>
      </c>
      <c r="J1903" s="30">
        <f t="shared" si="2826"/>
        <v>7218.3710940000001</v>
      </c>
      <c r="K1903" s="60">
        <f t="shared" si="2827"/>
        <v>-4.2486626371623461E-2</v>
      </c>
      <c r="L1903" s="50">
        <f t="shared" si="2828"/>
        <v>7531.6635740000002</v>
      </c>
      <c r="M1903" s="60">
        <f t="shared" si="2829"/>
        <v>9.1442678830662479E-3</v>
      </c>
      <c r="N1903" s="50">
        <f t="shared" si="2830"/>
        <v>7463.1059569999998</v>
      </c>
      <c r="O1903" s="60">
        <f t="shared" si="2831"/>
        <v>-3.9170910096980968E-2</v>
      </c>
      <c r="P1903" s="50">
        <f t="shared" si="2832"/>
        <v>7761.2436520000001</v>
      </c>
      <c r="Q1903" s="60">
        <f t="shared" si="2833"/>
        <v>2.4998412135447571E-2</v>
      </c>
      <c r="R1903" s="50">
        <f t="shared" si="2834"/>
        <v>7569.6298829999996</v>
      </c>
      <c r="S1903" s="60">
        <f t="shared" si="2835"/>
        <v>1.938678239209753E-2</v>
      </c>
      <c r="T1903" s="57">
        <f t="shared" si="2851"/>
        <v>-98.216797000000042</v>
      </c>
      <c r="U1903" s="8">
        <f t="shared" si="2852"/>
        <v>0</v>
      </c>
      <c r="V1903" s="8">
        <f t="shared" si="2853"/>
        <v>98.216797000000042</v>
      </c>
      <c r="W1903" s="8">
        <f t="shared" si="2854"/>
        <v>41.269042928571444</v>
      </c>
      <c r="X1903" s="8">
        <f t="shared" si="2855"/>
        <v>78.156773142857148</v>
      </c>
      <c r="Y1903" s="8">
        <f t="shared" si="2856"/>
        <v>0.52802900208199133</v>
      </c>
      <c r="Z1903" s="30">
        <f t="shared" si="2857"/>
        <v>34.556215972506664</v>
      </c>
      <c r="AA1903" s="48">
        <f t="shared" si="2836"/>
        <v>48.328930046003876</v>
      </c>
      <c r="AB1903" s="41">
        <f t="shared" si="2837"/>
        <v>7375.0173340000001</v>
      </c>
      <c r="AC1903" s="41">
        <f t="shared" si="2838"/>
        <v>7404.380208333333</v>
      </c>
      <c r="AD1903" s="41">
        <f t="shared" si="2839"/>
        <v>7508.8028319999994</v>
      </c>
      <c r="AE1903" s="44">
        <f t="shared" si="2840"/>
        <v>7441.5820312000005</v>
      </c>
      <c r="AF1903" s="44">
        <f t="shared" si="2841"/>
        <v>7511.9444009333329</v>
      </c>
      <c r="AG1903" s="44">
        <f t="shared" si="2842"/>
        <v>7483.663906159999</v>
      </c>
      <c r="AH1903" s="41">
        <f t="shared" si="2843"/>
        <v>7027.719238333334</v>
      </c>
      <c r="AI1903" s="41">
        <f t="shared" si="2844"/>
        <v>299979820932664.88</v>
      </c>
      <c r="AJ1903" s="41">
        <f t="shared" si="2845"/>
        <v>0</v>
      </c>
      <c r="AK1903" s="41">
        <f t="shared" si="2846"/>
        <v>299979820932664.88</v>
      </c>
      <c r="AL1903" s="41">
        <f t="shared" ref="AL1903:AM1903" si="2895">SUM(AJ1903:AJ1916)</f>
        <v>771576491111344</v>
      </c>
      <c r="AM1903" s="41">
        <f t="shared" si="2895"/>
        <v>1324861780426768</v>
      </c>
      <c r="AN1903" s="41">
        <f t="shared" si="2848"/>
        <v>0.58238263229451881</v>
      </c>
      <c r="AO1903" s="41">
        <f t="shared" si="2849"/>
        <v>36.804159778348961</v>
      </c>
      <c r="AP1903" s="46">
        <f t="shared" si="2850"/>
        <v>46.892172474235423</v>
      </c>
    </row>
    <row r="1904" spans="1:42" ht="15" thickBot="1" x14ac:dyDescent="0.4">
      <c r="A1904" s="63">
        <f>Symbol!A1904</f>
        <v>43801</v>
      </c>
      <c r="B1904" s="12">
        <f>Symbol!B1904</f>
        <v>7424.0361329999996</v>
      </c>
      <c r="C1904" s="64">
        <f>Symbol!C1904</f>
        <v>7474.8188479999999</v>
      </c>
      <c r="D1904" s="12">
        <f>Symbol!D1904</f>
        <v>7233.3994140000004</v>
      </c>
      <c r="E1904" s="64">
        <f>Symbol!E1904</f>
        <v>7321.9882809999999</v>
      </c>
      <c r="F1904" s="12">
        <f>Symbol!G1904</f>
        <v>17082040706</v>
      </c>
      <c r="H1904" s="24">
        <f t="shared" si="2824"/>
        <v>0</v>
      </c>
      <c r="I1904" s="7">
        <f t="shared" si="2825"/>
        <v>7218.3710940000001</v>
      </c>
      <c r="J1904" s="30">
        <f t="shared" si="2826"/>
        <v>7531.6635740000002</v>
      </c>
      <c r="K1904" s="60">
        <f t="shared" si="2827"/>
        <v>9.1442678830662479E-3</v>
      </c>
      <c r="L1904" s="50">
        <f t="shared" si="2828"/>
        <v>7463.1059569999998</v>
      </c>
      <c r="M1904" s="60">
        <f t="shared" si="2829"/>
        <v>-3.9170910096980968E-2</v>
      </c>
      <c r="N1904" s="50">
        <f t="shared" si="2830"/>
        <v>7761.2436520000001</v>
      </c>
      <c r="O1904" s="60">
        <f t="shared" si="2831"/>
        <v>2.4998412135447571E-2</v>
      </c>
      <c r="P1904" s="50">
        <f t="shared" si="2832"/>
        <v>7569.6298829999996</v>
      </c>
      <c r="Q1904" s="60">
        <f t="shared" si="2833"/>
        <v>1.938678239209753E-2</v>
      </c>
      <c r="R1904" s="50">
        <f t="shared" si="2834"/>
        <v>7424.2924800000001</v>
      </c>
      <c r="S1904" s="60">
        <f t="shared" si="2835"/>
        <v>1.3875477081820095E-2</v>
      </c>
      <c r="T1904" s="57">
        <f t="shared" si="2851"/>
        <v>-72.237304999999651</v>
      </c>
      <c r="U1904" s="8">
        <f t="shared" si="2852"/>
        <v>0</v>
      </c>
      <c r="V1904" s="8">
        <f t="shared" si="2853"/>
        <v>72.237304999999651</v>
      </c>
      <c r="W1904" s="8">
        <f t="shared" si="2854"/>
        <v>52.943743000000005</v>
      </c>
      <c r="X1904" s="8">
        <f t="shared" si="2855"/>
        <v>71.141287642857151</v>
      </c>
      <c r="Y1904" s="8">
        <f t="shared" si="2856"/>
        <v>0.7442055767360819</v>
      </c>
      <c r="Z1904" s="30">
        <f t="shared" si="2857"/>
        <v>42.667308639656341</v>
      </c>
      <c r="AA1904" s="48">
        <f t="shared" si="2836"/>
        <v>60.234825467335511</v>
      </c>
      <c r="AB1904" s="41">
        <f t="shared" si="2837"/>
        <v>7497.3847655</v>
      </c>
      <c r="AC1904" s="41">
        <f t="shared" si="2838"/>
        <v>7585.3377276666661</v>
      </c>
      <c r="AD1904" s="41">
        <f t="shared" si="2839"/>
        <v>7549.9871091999985</v>
      </c>
      <c r="AE1904" s="44">
        <f t="shared" si="2840"/>
        <v>7596.0725584000002</v>
      </c>
      <c r="AF1904" s="44">
        <f t="shared" si="2841"/>
        <v>7584.7272459999995</v>
      </c>
      <c r="AG1904" s="44">
        <f t="shared" si="2842"/>
        <v>7512.7743552800002</v>
      </c>
      <c r="AH1904" s="41">
        <f t="shared" si="2843"/>
        <v>7212.3912763333328</v>
      </c>
      <c r="AI1904" s="41">
        <f t="shared" si="2844"/>
        <v>152394261444357.63</v>
      </c>
      <c r="AJ1904" s="41">
        <f t="shared" si="2845"/>
        <v>0</v>
      </c>
      <c r="AK1904" s="41">
        <f t="shared" si="2846"/>
        <v>152394261444357.63</v>
      </c>
      <c r="AL1904" s="41">
        <f t="shared" ref="AL1904:AM1904" si="2896">SUM(AJ1904:AJ1917)</f>
        <v>904931416880396.5</v>
      </c>
      <c r="AM1904" s="41">
        <f t="shared" si="2896"/>
        <v>1024881959494103.4</v>
      </c>
      <c r="AN1904" s="41">
        <f t="shared" si="2848"/>
        <v>0.88296160206301588</v>
      </c>
      <c r="AO1904" s="41">
        <f t="shared" si="2849"/>
        <v>46.892172474235423</v>
      </c>
      <c r="AP1904" s="46">
        <f t="shared" si="2850"/>
        <v>54.342250936071544</v>
      </c>
    </row>
    <row r="1905" spans="1:42" ht="15" thickBot="1" x14ac:dyDescent="0.4">
      <c r="A1905" s="63">
        <f>Symbol!A1905</f>
        <v>43802</v>
      </c>
      <c r="B1905" s="12">
        <f>Symbol!B1905</f>
        <v>7323.9755859999996</v>
      </c>
      <c r="C1905" s="64">
        <f>Symbol!C1905</f>
        <v>7418.8588870000003</v>
      </c>
      <c r="D1905" s="12">
        <f>Symbol!D1905</f>
        <v>7229.3569340000004</v>
      </c>
      <c r="E1905" s="64">
        <f>Symbol!E1905</f>
        <v>7320.1455079999996</v>
      </c>
      <c r="F1905" s="12">
        <f>Symbol!G1905</f>
        <v>14797485769</v>
      </c>
      <c r="H1905" s="24">
        <f t="shared" si="2824"/>
        <v>1</v>
      </c>
      <c r="I1905" s="7">
        <f t="shared" si="2825"/>
        <v>7531.6635740000002</v>
      </c>
      <c r="J1905" s="30">
        <f t="shared" si="2826"/>
        <v>7463.1059569999998</v>
      </c>
      <c r="K1905" s="60">
        <f t="shared" si="2827"/>
        <v>-3.9170910096980968E-2</v>
      </c>
      <c r="L1905" s="50">
        <f t="shared" si="2828"/>
        <v>7761.2436520000001</v>
      </c>
      <c r="M1905" s="60">
        <f t="shared" si="2829"/>
        <v>2.4998412135447571E-2</v>
      </c>
      <c r="N1905" s="50">
        <f t="shared" si="2830"/>
        <v>7569.6298829999996</v>
      </c>
      <c r="O1905" s="60">
        <f t="shared" si="2831"/>
        <v>1.938678239209753E-2</v>
      </c>
      <c r="P1905" s="50">
        <f t="shared" si="2832"/>
        <v>7424.2924800000001</v>
      </c>
      <c r="Q1905" s="60">
        <f t="shared" si="2833"/>
        <v>1.3875477081820095E-2</v>
      </c>
      <c r="R1905" s="50">
        <f t="shared" si="2834"/>
        <v>7321.9882809999999</v>
      </c>
      <c r="S1905" s="60">
        <f t="shared" si="2835"/>
        <v>2.5170826005078197E-4</v>
      </c>
      <c r="T1905" s="57">
        <f t="shared" si="2851"/>
        <v>-313.29248000000007</v>
      </c>
      <c r="U1905" s="8">
        <f t="shared" si="2852"/>
        <v>0</v>
      </c>
      <c r="V1905" s="8">
        <f t="shared" si="2853"/>
        <v>313.29248000000007</v>
      </c>
      <c r="W1905" s="8">
        <f t="shared" si="2854"/>
        <v>61.713727642857194</v>
      </c>
      <c r="X1905" s="8">
        <f t="shared" si="2855"/>
        <v>65.98148014285718</v>
      </c>
      <c r="Y1905" s="8">
        <f t="shared" si="2856"/>
        <v>0.93531893357409035</v>
      </c>
      <c r="Z1905" s="30">
        <f t="shared" si="2857"/>
        <v>48.328930046003876</v>
      </c>
      <c r="AA1905" s="48">
        <f t="shared" si="2836"/>
        <v>57.37031092937508</v>
      </c>
      <c r="AB1905" s="41">
        <f t="shared" si="2837"/>
        <v>7612.1748045000004</v>
      </c>
      <c r="AC1905" s="41">
        <f t="shared" si="2838"/>
        <v>7597.9931639999995</v>
      </c>
      <c r="AD1905" s="41">
        <f t="shared" si="2839"/>
        <v>7508.0520506000003</v>
      </c>
      <c r="AE1905" s="44">
        <f t="shared" si="2840"/>
        <v>7624.9706053999998</v>
      </c>
      <c r="AF1905" s="44">
        <f t="shared" si="2841"/>
        <v>7560.6654620666668</v>
      </c>
      <c r="AG1905" s="44">
        <f t="shared" si="2842"/>
        <v>7476.1891600400013</v>
      </c>
      <c r="AH1905" s="41">
        <f t="shared" si="2843"/>
        <v>7375.1770829999996</v>
      </c>
      <c r="AI1905" s="41">
        <f t="shared" si="2844"/>
        <v>176940917605846.47</v>
      </c>
      <c r="AJ1905" s="41">
        <f t="shared" si="2845"/>
        <v>0</v>
      </c>
      <c r="AK1905" s="41">
        <f t="shared" si="2846"/>
        <v>176940917605846.47</v>
      </c>
      <c r="AL1905" s="41">
        <f t="shared" ref="AL1905:AM1905" si="2897">SUM(AJ1905:AJ1918)</f>
        <v>1038442463724365</v>
      </c>
      <c r="AM1905" s="41">
        <f t="shared" si="2897"/>
        <v>872487698049745.63</v>
      </c>
      <c r="AN1905" s="41">
        <f t="shared" si="2848"/>
        <v>1.1902087170347213</v>
      </c>
      <c r="AO1905" s="41">
        <f t="shared" si="2849"/>
        <v>54.342250936071544</v>
      </c>
      <c r="AP1905" s="46">
        <f t="shared" si="2850"/>
        <v>62.452805442163914</v>
      </c>
    </row>
    <row r="1906" spans="1:42" ht="15" thickBot="1" x14ac:dyDescent="0.4">
      <c r="A1906" s="63">
        <f>Symbol!A1906</f>
        <v>43803</v>
      </c>
      <c r="B1906" s="12">
        <f>Symbol!B1906</f>
        <v>7320.125</v>
      </c>
      <c r="C1906" s="64">
        <f>Symbol!C1906</f>
        <v>7539.7846680000002</v>
      </c>
      <c r="D1906" s="12">
        <f>Symbol!D1906</f>
        <v>7170.9228519999997</v>
      </c>
      <c r="E1906" s="64">
        <f>Symbol!E1906</f>
        <v>7252.0346680000002</v>
      </c>
      <c r="F1906" s="12">
        <f>Symbol!G1906</f>
        <v>21664240918</v>
      </c>
      <c r="H1906" s="24">
        <f t="shared" si="2824"/>
        <v>0</v>
      </c>
      <c r="I1906" s="7">
        <f t="shared" si="2825"/>
        <v>7463.1059569999998</v>
      </c>
      <c r="J1906" s="30">
        <f t="shared" si="2826"/>
        <v>7761.2436520000001</v>
      </c>
      <c r="K1906" s="60">
        <f t="shared" si="2827"/>
        <v>2.4998412135447571E-2</v>
      </c>
      <c r="L1906" s="50">
        <f t="shared" si="2828"/>
        <v>7569.6298829999996</v>
      </c>
      <c r="M1906" s="60">
        <f t="shared" si="2829"/>
        <v>1.938678239209753E-2</v>
      </c>
      <c r="N1906" s="50">
        <f t="shared" si="2830"/>
        <v>7424.2924800000001</v>
      </c>
      <c r="O1906" s="60">
        <f t="shared" si="2831"/>
        <v>1.3875477081820095E-2</v>
      </c>
      <c r="P1906" s="50">
        <f t="shared" si="2832"/>
        <v>7321.9882809999999</v>
      </c>
      <c r="Q1906" s="60">
        <f t="shared" si="2833"/>
        <v>2.5170826005078197E-4</v>
      </c>
      <c r="R1906" s="50">
        <f t="shared" si="2834"/>
        <v>7320.1455079999996</v>
      </c>
      <c r="S1906" s="60">
        <f t="shared" si="2835"/>
        <v>9.3481325621988815E-3</v>
      </c>
      <c r="T1906" s="57">
        <f t="shared" si="2851"/>
        <v>68.557617000000391</v>
      </c>
      <c r="U1906" s="8">
        <f t="shared" si="2852"/>
        <v>68.557617000000391</v>
      </c>
      <c r="V1906" s="8">
        <f t="shared" si="2853"/>
        <v>0</v>
      </c>
      <c r="W1906" s="8">
        <f t="shared" si="2854"/>
        <v>66.048897857142876</v>
      </c>
      <c r="X1906" s="8">
        <f t="shared" si="2855"/>
        <v>43.603445857142887</v>
      </c>
      <c r="Y1906" s="8">
        <f t="shared" si="2856"/>
        <v>1.5147632614527204</v>
      </c>
      <c r="Z1906" s="30">
        <f t="shared" si="2857"/>
        <v>60.234825467335511</v>
      </c>
      <c r="AA1906" s="48">
        <f t="shared" si="2836"/>
        <v>70.134396916227104</v>
      </c>
      <c r="AB1906" s="41">
        <f t="shared" si="2837"/>
        <v>7665.4367674999994</v>
      </c>
      <c r="AC1906" s="41">
        <f t="shared" si="2838"/>
        <v>7585.0553383333327</v>
      </c>
      <c r="AD1906" s="41">
        <f t="shared" si="2839"/>
        <v>7479.4599608000008</v>
      </c>
      <c r="AE1906" s="44">
        <f t="shared" si="2840"/>
        <v>7549.8176756000012</v>
      </c>
      <c r="AF1906" s="44">
        <f t="shared" si="2841"/>
        <v>7503.1582354666662</v>
      </c>
      <c r="AG1906" s="44">
        <f t="shared" si="2842"/>
        <v>7454.3432616000009</v>
      </c>
      <c r="AH1906" s="41">
        <f t="shared" si="2843"/>
        <v>7549.1000976666664</v>
      </c>
      <c r="AI1906" s="41">
        <f t="shared" si="2844"/>
        <v>143811238225535.5</v>
      </c>
      <c r="AJ1906" s="41">
        <f t="shared" si="2845"/>
        <v>0</v>
      </c>
      <c r="AK1906" s="41">
        <f t="shared" si="2846"/>
        <v>143811238225535.5</v>
      </c>
      <c r="AL1906" s="41">
        <f t="shared" ref="AL1906:AM1906" si="2898">SUM(AJ1906:AJ1919)</f>
        <v>1156913273189425.3</v>
      </c>
      <c r="AM1906" s="41">
        <f t="shared" si="2898"/>
        <v>695546780443899.13</v>
      </c>
      <c r="AN1906" s="41">
        <f t="shared" si="2848"/>
        <v>1.6633148275822387</v>
      </c>
      <c r="AO1906" s="41">
        <f t="shared" si="2849"/>
        <v>62.452805442163914</v>
      </c>
      <c r="AP1906" s="46">
        <f t="shared" si="2850"/>
        <v>62.691941611457331</v>
      </c>
    </row>
    <row r="1907" spans="1:42" ht="15" thickBot="1" x14ac:dyDescent="0.4">
      <c r="A1907" s="63">
        <f>Symbol!A1907</f>
        <v>43804</v>
      </c>
      <c r="B1907" s="12">
        <f>Symbol!B1907</f>
        <v>7253.2416990000002</v>
      </c>
      <c r="C1907" s="64">
        <f>Symbol!C1907</f>
        <v>7743.4316410000001</v>
      </c>
      <c r="D1907" s="12">
        <f>Symbol!D1907</f>
        <v>7232.6767579999996</v>
      </c>
      <c r="E1907" s="64">
        <f>Symbol!E1907</f>
        <v>7448.3076170000004</v>
      </c>
      <c r="F1907" s="12">
        <f>Symbol!G1907</f>
        <v>18816085231</v>
      </c>
      <c r="H1907" s="24">
        <f t="shared" si="2824"/>
        <v>1</v>
      </c>
      <c r="I1907" s="7">
        <f t="shared" si="2825"/>
        <v>7761.2436520000001</v>
      </c>
      <c r="J1907" s="30">
        <f t="shared" si="2826"/>
        <v>7569.6298829999996</v>
      </c>
      <c r="K1907" s="60">
        <f t="shared" si="2827"/>
        <v>1.938678239209753E-2</v>
      </c>
      <c r="L1907" s="50">
        <f t="shared" si="2828"/>
        <v>7424.2924800000001</v>
      </c>
      <c r="M1907" s="60">
        <f t="shared" si="2829"/>
        <v>1.3875477081820095E-2</v>
      </c>
      <c r="N1907" s="50">
        <f t="shared" si="2830"/>
        <v>7321.9882809999999</v>
      </c>
      <c r="O1907" s="60">
        <f t="shared" si="2831"/>
        <v>2.5170826005078197E-4</v>
      </c>
      <c r="P1907" s="50">
        <f t="shared" si="2832"/>
        <v>7320.1455079999996</v>
      </c>
      <c r="Q1907" s="60">
        <f t="shared" si="2833"/>
        <v>9.3481325621988815E-3</v>
      </c>
      <c r="R1907" s="50">
        <f t="shared" si="2834"/>
        <v>7252.0346680000002</v>
      </c>
      <c r="S1907" s="60">
        <f t="shared" si="2835"/>
        <v>-2.6704767726591153E-2</v>
      </c>
      <c r="T1907" s="57">
        <f t="shared" si="2851"/>
        <v>-298.13769500000035</v>
      </c>
      <c r="U1907" s="8">
        <f t="shared" si="2852"/>
        <v>0</v>
      </c>
      <c r="V1907" s="8">
        <f t="shared" si="2853"/>
        <v>298.13769500000035</v>
      </c>
      <c r="W1907" s="8">
        <f t="shared" si="2854"/>
        <v>61.151925214285711</v>
      </c>
      <c r="X1907" s="8">
        <f t="shared" si="2855"/>
        <v>45.439662357142879</v>
      </c>
      <c r="Y1907" s="8">
        <f t="shared" si="2856"/>
        <v>1.3457830019432999</v>
      </c>
      <c r="Z1907" s="30">
        <f t="shared" si="2857"/>
        <v>57.37031092937508</v>
      </c>
      <c r="AA1907" s="48">
        <f t="shared" si="2836"/>
        <v>68.948946587351031</v>
      </c>
      <c r="AB1907" s="41">
        <f t="shared" si="2837"/>
        <v>7496.9611814999998</v>
      </c>
      <c r="AC1907" s="41">
        <f t="shared" si="2838"/>
        <v>7438.6368813333329</v>
      </c>
      <c r="AD1907" s="41">
        <f t="shared" si="2839"/>
        <v>7377.6181639999995</v>
      </c>
      <c r="AE1907" s="44">
        <f t="shared" si="2840"/>
        <v>7412.4382810000006</v>
      </c>
      <c r="AF1907" s="44">
        <f t="shared" si="2841"/>
        <v>7398.3063149999998</v>
      </c>
      <c r="AG1907" s="44">
        <f t="shared" si="2842"/>
        <v>7396.608945240001</v>
      </c>
      <c r="AH1907" s="41">
        <f t="shared" si="2843"/>
        <v>7667.7265626666667</v>
      </c>
      <c r="AI1907" s="41">
        <f t="shared" si="2844"/>
        <v>151128555390041.69</v>
      </c>
      <c r="AJ1907" s="41">
        <f t="shared" si="2845"/>
        <v>151128555390041.69</v>
      </c>
      <c r="AK1907" s="41">
        <f t="shared" si="2846"/>
        <v>0</v>
      </c>
      <c r="AL1907" s="41">
        <f t="shared" ref="AL1907:AM1907" si="2899">SUM(AJ1907:AJ1920)</f>
        <v>1156913273189425.3</v>
      </c>
      <c r="AM1907" s="41">
        <f t="shared" si="2899"/>
        <v>688480637816821.75</v>
      </c>
      <c r="AN1907" s="41">
        <f t="shared" si="2848"/>
        <v>1.680386069908963</v>
      </c>
      <c r="AO1907" s="41">
        <f t="shared" si="2849"/>
        <v>62.691941611457331</v>
      </c>
      <c r="AP1907" s="46">
        <f t="shared" si="2850"/>
        <v>62.143466855605077</v>
      </c>
    </row>
    <row r="1908" spans="1:42" ht="15" thickBot="1" x14ac:dyDescent="0.4">
      <c r="A1908" s="63">
        <f>Symbol!A1908</f>
        <v>43805</v>
      </c>
      <c r="B1908" s="12">
        <f>Symbol!B1908</f>
        <v>7450.5615230000003</v>
      </c>
      <c r="C1908" s="64">
        <f>Symbol!C1908</f>
        <v>7546.9965819999998</v>
      </c>
      <c r="D1908" s="12">
        <f>Symbol!D1908</f>
        <v>7392.1752930000002</v>
      </c>
      <c r="E1908" s="64">
        <f>Symbol!E1908</f>
        <v>7546.9965819999998</v>
      </c>
      <c r="F1908" s="12">
        <f>Symbol!G1908</f>
        <v>18104466307</v>
      </c>
      <c r="H1908" s="24">
        <f t="shared" si="2824"/>
        <v>1</v>
      </c>
      <c r="I1908" s="7">
        <f t="shared" si="2825"/>
        <v>7569.6298829999996</v>
      </c>
      <c r="J1908" s="30">
        <f t="shared" si="2826"/>
        <v>7424.2924800000001</v>
      </c>
      <c r="K1908" s="60">
        <f t="shared" si="2827"/>
        <v>1.3875477081820095E-2</v>
      </c>
      <c r="L1908" s="50">
        <f t="shared" si="2828"/>
        <v>7321.9882809999999</v>
      </c>
      <c r="M1908" s="60">
        <f t="shared" si="2829"/>
        <v>2.5170826005078197E-4</v>
      </c>
      <c r="N1908" s="50">
        <f t="shared" si="2830"/>
        <v>7320.1455079999996</v>
      </c>
      <c r="O1908" s="60">
        <f t="shared" si="2831"/>
        <v>9.3481325621988815E-3</v>
      </c>
      <c r="P1908" s="50">
        <f t="shared" si="2832"/>
        <v>7252.0346680000002</v>
      </c>
      <c r="Q1908" s="60">
        <f t="shared" si="2833"/>
        <v>-2.6704767726591153E-2</v>
      </c>
      <c r="R1908" s="50">
        <f t="shared" si="2834"/>
        <v>7448.3076170000004</v>
      </c>
      <c r="S1908" s="60">
        <f t="shared" si="2835"/>
        <v>-1.3162839325317324E-2</v>
      </c>
      <c r="T1908" s="57">
        <f t="shared" si="2851"/>
        <v>191.6137690000005</v>
      </c>
      <c r="U1908" s="8">
        <f t="shared" si="2852"/>
        <v>191.6137690000005</v>
      </c>
      <c r="V1908" s="8">
        <f t="shared" si="2853"/>
        <v>0</v>
      </c>
      <c r="W1908" s="8">
        <f t="shared" si="2854"/>
        <v>61.151925214285711</v>
      </c>
      <c r="X1908" s="8">
        <f t="shared" si="2855"/>
        <v>26.040562214285728</v>
      </c>
      <c r="Y1908" s="8">
        <f t="shared" si="2856"/>
        <v>2.3483335233345328</v>
      </c>
      <c r="Z1908" s="30">
        <f t="shared" si="2857"/>
        <v>70.134396916227104</v>
      </c>
      <c r="AA1908" s="48">
        <f t="shared" si="2836"/>
        <v>62.8736876706771</v>
      </c>
      <c r="AB1908" s="41">
        <f t="shared" si="2837"/>
        <v>7373.1403805</v>
      </c>
      <c r="AC1908" s="41">
        <f t="shared" si="2838"/>
        <v>7355.4754229999999</v>
      </c>
      <c r="AD1908" s="41">
        <f t="shared" si="2839"/>
        <v>7353.3537108</v>
      </c>
      <c r="AE1908" s="44">
        <f t="shared" si="2840"/>
        <v>7341.7120115999996</v>
      </c>
      <c r="AF1908" s="44">
        <f t="shared" si="2841"/>
        <v>7323.3034178666667</v>
      </c>
      <c r="AG1908" s="44">
        <f t="shared" si="2842"/>
        <v>7387.1741209599995</v>
      </c>
      <c r="AH1908" s="41">
        <f t="shared" si="2843"/>
        <v>7640.5271810000004</v>
      </c>
      <c r="AI1908" s="41">
        <f t="shared" si="2844"/>
        <v>131097653639325.48</v>
      </c>
      <c r="AJ1908" s="41">
        <f t="shared" si="2845"/>
        <v>131097653639325.48</v>
      </c>
      <c r="AK1908" s="41">
        <f t="shared" si="2846"/>
        <v>0</v>
      </c>
      <c r="AL1908" s="41">
        <f t="shared" ref="AL1908:AM1908" si="2900">SUM(AJ1908:AJ1921)</f>
        <v>1130176752681068.5</v>
      </c>
      <c r="AM1908" s="41">
        <f t="shared" si="2900"/>
        <v>688480637816821.75</v>
      </c>
      <c r="AN1908" s="41">
        <f t="shared" si="2848"/>
        <v>1.6415519777939858</v>
      </c>
      <c r="AO1908" s="41">
        <f t="shared" si="2849"/>
        <v>62.143466855605077</v>
      </c>
      <c r="AP1908" s="46">
        <f t="shared" si="2850"/>
        <v>61.973963082959038</v>
      </c>
    </row>
    <row r="1909" spans="1:42" ht="15" thickBot="1" x14ac:dyDescent="0.4">
      <c r="A1909" s="63">
        <f>Symbol!A1909</f>
        <v>43806</v>
      </c>
      <c r="B1909" s="12">
        <f>Symbol!B1909</f>
        <v>7547.265625</v>
      </c>
      <c r="C1909" s="64">
        <f>Symbol!C1909</f>
        <v>7589.9516599999997</v>
      </c>
      <c r="D1909" s="12">
        <f>Symbol!D1909</f>
        <v>7525.7114259999998</v>
      </c>
      <c r="E1909" s="64">
        <f>Symbol!E1909</f>
        <v>7556.2377930000002</v>
      </c>
      <c r="F1909" s="12">
        <f>Symbol!G1909</f>
        <v>15453520564</v>
      </c>
      <c r="H1909" s="24">
        <f t="shared" si="2824"/>
        <v>1</v>
      </c>
      <c r="I1909" s="7">
        <f t="shared" si="2825"/>
        <v>7424.2924800000001</v>
      </c>
      <c r="J1909" s="30">
        <f t="shared" si="2826"/>
        <v>7321.9882809999999</v>
      </c>
      <c r="K1909" s="60">
        <f t="shared" si="2827"/>
        <v>2.5170826005078197E-4</v>
      </c>
      <c r="L1909" s="50">
        <f t="shared" si="2828"/>
        <v>7320.1455079999996</v>
      </c>
      <c r="M1909" s="60">
        <f t="shared" si="2829"/>
        <v>9.3481325621988815E-3</v>
      </c>
      <c r="N1909" s="50">
        <f t="shared" si="2830"/>
        <v>7252.0346680000002</v>
      </c>
      <c r="O1909" s="60">
        <f t="shared" si="2831"/>
        <v>-2.6704767726591153E-2</v>
      </c>
      <c r="P1909" s="50">
        <f t="shared" si="2832"/>
        <v>7448.3076170000004</v>
      </c>
      <c r="Q1909" s="60">
        <f t="shared" si="2833"/>
        <v>-1.3162839325317324E-2</v>
      </c>
      <c r="R1909" s="50">
        <f t="shared" si="2834"/>
        <v>7546.9965819999998</v>
      </c>
      <c r="S1909" s="60">
        <f t="shared" si="2835"/>
        <v>-1.2237394883512411E-3</v>
      </c>
      <c r="T1909" s="57">
        <f t="shared" si="2851"/>
        <v>145.33740299999954</v>
      </c>
      <c r="U1909" s="8">
        <f t="shared" si="2852"/>
        <v>145.33740299999954</v>
      </c>
      <c r="V1909" s="8">
        <f t="shared" si="2853"/>
        <v>0</v>
      </c>
      <c r="W1909" s="8">
        <f t="shared" si="2854"/>
        <v>57.82313757142856</v>
      </c>
      <c r="X1909" s="8">
        <f t="shared" si="2855"/>
        <v>26.040562214285728</v>
      </c>
      <c r="Y1909" s="8">
        <f t="shared" si="2856"/>
        <v>2.2205026564175738</v>
      </c>
      <c r="Z1909" s="30">
        <f t="shared" si="2857"/>
        <v>68.948946587351031</v>
      </c>
      <c r="AA1909" s="48">
        <f t="shared" si="2836"/>
        <v>66.590340166913137</v>
      </c>
      <c r="AB1909" s="41">
        <f t="shared" si="2837"/>
        <v>7321.0668944999998</v>
      </c>
      <c r="AC1909" s="41">
        <f t="shared" si="2838"/>
        <v>7298.0561523333336</v>
      </c>
      <c r="AD1909" s="41">
        <f t="shared" si="2839"/>
        <v>7377.8945311999996</v>
      </c>
      <c r="AE1909" s="44">
        <f t="shared" si="2840"/>
        <v>7293.2697266000005</v>
      </c>
      <c r="AF1909" s="44">
        <f t="shared" si="2841"/>
        <v>7336.5277343333337</v>
      </c>
      <c r="AG1909" s="44">
        <f t="shared" si="2842"/>
        <v>7404.1932030799999</v>
      </c>
      <c r="AH1909" s="41">
        <f t="shared" si="2843"/>
        <v>7429.0834959999993</v>
      </c>
      <c r="AI1909" s="41">
        <f t="shared" si="2844"/>
        <v>139077706394766.16</v>
      </c>
      <c r="AJ1909" s="41">
        <f t="shared" si="2845"/>
        <v>139077706394766.16</v>
      </c>
      <c r="AK1909" s="41">
        <f t="shared" si="2846"/>
        <v>0</v>
      </c>
      <c r="AL1909" s="41">
        <f t="shared" ref="AL1909:AM1909" si="2901">SUM(AJ1909:AJ1922)</f>
        <v>1122069957605039.3</v>
      </c>
      <c r="AM1909" s="41">
        <f t="shared" si="2901"/>
        <v>688480637816821.75</v>
      </c>
      <c r="AN1909" s="41">
        <f t="shared" si="2848"/>
        <v>1.6297770713830575</v>
      </c>
      <c r="AO1909" s="41">
        <f t="shared" si="2849"/>
        <v>61.973963082959038</v>
      </c>
      <c r="AP1909" s="46">
        <f t="shared" si="2850"/>
        <v>61.560827125942801</v>
      </c>
    </row>
    <row r="1910" spans="1:42" ht="15" thickBot="1" x14ac:dyDescent="0.4">
      <c r="A1910" s="63">
        <f>Symbol!A1910</f>
        <v>43807</v>
      </c>
      <c r="B1910" s="12">
        <f>Symbol!B1910</f>
        <v>7551.3388670000004</v>
      </c>
      <c r="C1910" s="64">
        <f>Symbol!C1910</f>
        <v>7634.6064450000003</v>
      </c>
      <c r="D1910" s="12">
        <f>Symbol!D1910</f>
        <v>7476.0913090000004</v>
      </c>
      <c r="E1910" s="64">
        <f>Symbol!E1910</f>
        <v>7564.3452150000003</v>
      </c>
      <c r="F1910" s="12">
        <f>Symbol!G1910</f>
        <v>15409908086</v>
      </c>
      <c r="H1910" s="24">
        <f t="shared" si="2824"/>
        <v>1</v>
      </c>
      <c r="I1910" s="7">
        <f t="shared" si="2825"/>
        <v>7321.9882809999999</v>
      </c>
      <c r="J1910" s="30">
        <f t="shared" si="2826"/>
        <v>7320.1455079999996</v>
      </c>
      <c r="K1910" s="60">
        <f t="shared" si="2827"/>
        <v>9.3481325621988815E-3</v>
      </c>
      <c r="L1910" s="50">
        <f t="shared" si="2828"/>
        <v>7252.0346680000002</v>
      </c>
      <c r="M1910" s="60">
        <f t="shared" si="2829"/>
        <v>-2.6704767726591153E-2</v>
      </c>
      <c r="N1910" s="50">
        <f t="shared" si="2830"/>
        <v>7448.3076170000004</v>
      </c>
      <c r="O1910" s="60">
        <f t="shared" si="2831"/>
        <v>-1.3162839325317324E-2</v>
      </c>
      <c r="P1910" s="50">
        <f t="shared" si="2832"/>
        <v>7546.9965819999998</v>
      </c>
      <c r="Q1910" s="60">
        <f t="shared" si="2833"/>
        <v>-1.2237394883512411E-3</v>
      </c>
      <c r="R1910" s="50">
        <f t="shared" si="2834"/>
        <v>7556.2377930000002</v>
      </c>
      <c r="S1910" s="60">
        <f t="shared" si="2835"/>
        <v>-1.0723690710411108E-3</v>
      </c>
      <c r="T1910" s="57">
        <f t="shared" si="2851"/>
        <v>102.30419900000015</v>
      </c>
      <c r="U1910" s="8">
        <f t="shared" si="2852"/>
        <v>102.30419900000015</v>
      </c>
      <c r="V1910" s="8">
        <f t="shared" si="2853"/>
        <v>0</v>
      </c>
      <c r="W1910" s="8">
        <f t="shared" si="2854"/>
        <v>47.441894500000025</v>
      </c>
      <c r="X1910" s="8">
        <f t="shared" si="2855"/>
        <v>28.013985785714276</v>
      </c>
      <c r="Y1910" s="8">
        <f t="shared" si="2856"/>
        <v>1.6935074809737716</v>
      </c>
      <c r="Z1910" s="30">
        <f t="shared" si="2857"/>
        <v>62.8736876706771</v>
      </c>
      <c r="AA1910" s="48">
        <f t="shared" si="2836"/>
        <v>73.211071402409885</v>
      </c>
      <c r="AB1910" s="41">
        <f t="shared" si="2837"/>
        <v>7286.0900879999999</v>
      </c>
      <c r="AC1910" s="41">
        <f t="shared" si="2838"/>
        <v>7340.1625976666664</v>
      </c>
      <c r="AD1910" s="41">
        <f t="shared" si="2839"/>
        <v>7424.7444335999999</v>
      </c>
      <c r="AE1910" s="44">
        <f t="shared" si="2840"/>
        <v>7344.1660156000007</v>
      </c>
      <c r="AF1910" s="44">
        <f t="shared" si="2841"/>
        <v>7396.6527994666667</v>
      </c>
      <c r="AG1910" s="44">
        <f t="shared" si="2842"/>
        <v>7442.8966016000004</v>
      </c>
      <c r="AH1910" s="41">
        <f t="shared" si="2843"/>
        <v>7343.4021810000004</v>
      </c>
      <c r="AI1910" s="41">
        <f t="shared" si="2844"/>
        <v>125440294976371.19</v>
      </c>
      <c r="AJ1910" s="41">
        <f t="shared" si="2845"/>
        <v>125440294976371.19</v>
      </c>
      <c r="AK1910" s="41">
        <f t="shared" si="2846"/>
        <v>0</v>
      </c>
      <c r="AL1910" s="41">
        <f t="shared" ref="AL1910:AM1910" si="2902">SUM(AJ1910:AJ1923)</f>
        <v>1102610549479461.3</v>
      </c>
      <c r="AM1910" s="41">
        <f t="shared" si="2902"/>
        <v>688480637816821.75</v>
      </c>
      <c r="AN1910" s="41">
        <f t="shared" si="2848"/>
        <v>1.6015127934110815</v>
      </c>
      <c r="AO1910" s="41">
        <f t="shared" si="2849"/>
        <v>61.560827125942801</v>
      </c>
      <c r="AP1910" s="46">
        <f t="shared" si="2850"/>
        <v>61.903317541940112</v>
      </c>
    </row>
    <row r="1911" spans="1:42" ht="15" thickBot="1" x14ac:dyDescent="0.4">
      <c r="A1911" s="63">
        <f>Symbol!A1911</f>
        <v>43808</v>
      </c>
      <c r="B1911" s="12">
        <f>Symbol!B1911</f>
        <v>7561.7954099999997</v>
      </c>
      <c r="C1911" s="64">
        <f>Symbol!C1911</f>
        <v>7618.091797</v>
      </c>
      <c r="D1911" s="12">
        <f>Symbol!D1911</f>
        <v>7365.9853519999997</v>
      </c>
      <c r="E1911" s="64">
        <f>Symbol!E1911</f>
        <v>7400.8994140000004</v>
      </c>
      <c r="F1911" s="12">
        <f>Symbol!G1911</f>
        <v>17872021272</v>
      </c>
      <c r="H1911" s="24">
        <f t="shared" si="2824"/>
        <v>1</v>
      </c>
      <c r="I1911" s="7">
        <f t="shared" si="2825"/>
        <v>7320.1455079999996</v>
      </c>
      <c r="J1911" s="30">
        <f t="shared" si="2826"/>
        <v>7252.0346680000002</v>
      </c>
      <c r="K1911" s="60">
        <f t="shared" si="2827"/>
        <v>-2.6704767726591153E-2</v>
      </c>
      <c r="L1911" s="50">
        <f t="shared" si="2828"/>
        <v>7448.3076170000004</v>
      </c>
      <c r="M1911" s="60">
        <f t="shared" si="2829"/>
        <v>-1.3162839325317324E-2</v>
      </c>
      <c r="N1911" s="50">
        <f t="shared" si="2830"/>
        <v>7546.9965819999998</v>
      </c>
      <c r="O1911" s="60">
        <f t="shared" si="2831"/>
        <v>-1.2237394883512411E-3</v>
      </c>
      <c r="P1911" s="50">
        <f t="shared" si="2832"/>
        <v>7556.2377930000002</v>
      </c>
      <c r="Q1911" s="60">
        <f t="shared" si="2833"/>
        <v>-1.0723690710411108E-3</v>
      </c>
      <c r="R1911" s="50">
        <f t="shared" si="2834"/>
        <v>7564.3452150000003</v>
      </c>
      <c r="S1911" s="60">
        <f t="shared" si="2835"/>
        <v>2.1844253709957597E-2</v>
      </c>
      <c r="T1911" s="57">
        <f t="shared" si="2851"/>
        <v>1.8427730000003066</v>
      </c>
      <c r="U1911" s="8">
        <f t="shared" si="2852"/>
        <v>1.8427730000003066</v>
      </c>
      <c r="V1911" s="8">
        <f t="shared" si="2853"/>
        <v>0</v>
      </c>
      <c r="W1911" s="8">
        <f t="shared" si="2854"/>
        <v>55.835972357142836</v>
      </c>
      <c r="X1911" s="8">
        <f t="shared" si="2855"/>
        <v>28.013985785714276</v>
      </c>
      <c r="Y1911" s="8">
        <f t="shared" si="2856"/>
        <v>1.993146308570499</v>
      </c>
      <c r="Z1911" s="30">
        <f t="shared" si="2857"/>
        <v>66.590340166913137</v>
      </c>
      <c r="AA1911" s="48">
        <f t="shared" si="2836"/>
        <v>49.390609155631168</v>
      </c>
      <c r="AB1911" s="41">
        <f t="shared" si="2837"/>
        <v>7350.1711425000003</v>
      </c>
      <c r="AC1911" s="41">
        <f t="shared" si="2838"/>
        <v>7415.7796223333326</v>
      </c>
      <c r="AD1911" s="41">
        <f t="shared" si="2839"/>
        <v>7473.5843750000004</v>
      </c>
      <c r="AE1911" s="44">
        <f t="shared" si="2840"/>
        <v>7448.528613200001</v>
      </c>
      <c r="AF1911" s="44">
        <f t="shared" si="2841"/>
        <v>7464.1514648000002</v>
      </c>
      <c r="AG1911" s="44">
        <f t="shared" si="2842"/>
        <v>7453.0927929600011</v>
      </c>
      <c r="AH1911" s="41">
        <f t="shared" si="2843"/>
        <v>7322.7871096666668</v>
      </c>
      <c r="AI1911" s="41">
        <f t="shared" si="2844"/>
        <v>108358838044709.14</v>
      </c>
      <c r="AJ1911" s="41">
        <f t="shared" si="2845"/>
        <v>108358838044709.14</v>
      </c>
      <c r="AK1911" s="41">
        <f t="shared" si="2846"/>
        <v>0</v>
      </c>
      <c r="AL1911" s="41">
        <f t="shared" ref="AL1911:AM1911" si="2903">SUM(AJ1911:AJ1924)</f>
        <v>1118712517583942.3</v>
      </c>
      <c r="AM1911" s="41">
        <f t="shared" si="2903"/>
        <v>688480637816821.75</v>
      </c>
      <c r="AN1911" s="41">
        <f t="shared" si="2848"/>
        <v>1.6249004781476348</v>
      </c>
      <c r="AO1911" s="41">
        <f t="shared" si="2849"/>
        <v>61.903317541940112</v>
      </c>
      <c r="AP1911" s="46">
        <f t="shared" si="2850"/>
        <v>54.632558079379301</v>
      </c>
    </row>
    <row r="1912" spans="1:42" ht="15" thickBot="1" x14ac:dyDescent="0.4">
      <c r="A1912" s="63">
        <f>Symbol!A1912</f>
        <v>43809</v>
      </c>
      <c r="B1912" s="12">
        <f>Symbol!B1912</f>
        <v>7397.1342770000001</v>
      </c>
      <c r="C1912" s="64">
        <f>Symbol!C1912</f>
        <v>7424.0229490000002</v>
      </c>
      <c r="D1912" s="12">
        <f>Symbol!D1912</f>
        <v>7246.0439450000003</v>
      </c>
      <c r="E1912" s="64">
        <f>Symbol!E1912</f>
        <v>7278.1196289999998</v>
      </c>
      <c r="F1912" s="12">
        <f>Symbol!G1912</f>
        <v>18249031195</v>
      </c>
      <c r="H1912" s="24">
        <f t="shared" si="2824"/>
        <v>0</v>
      </c>
      <c r="I1912" s="7">
        <f t="shared" si="2825"/>
        <v>7252.0346680000002</v>
      </c>
      <c r="J1912" s="30">
        <f t="shared" si="2826"/>
        <v>7448.3076170000004</v>
      </c>
      <c r="K1912" s="60">
        <f t="shared" si="2827"/>
        <v>-1.3162839325317324E-2</v>
      </c>
      <c r="L1912" s="50">
        <f t="shared" si="2828"/>
        <v>7546.9965819999998</v>
      </c>
      <c r="M1912" s="60">
        <f t="shared" si="2829"/>
        <v>-1.2237394883512411E-3</v>
      </c>
      <c r="N1912" s="50">
        <f t="shared" si="2830"/>
        <v>7556.2377930000002</v>
      </c>
      <c r="O1912" s="60">
        <f t="shared" si="2831"/>
        <v>-1.0723690710411108E-3</v>
      </c>
      <c r="P1912" s="50">
        <f t="shared" si="2832"/>
        <v>7564.3452150000003</v>
      </c>
      <c r="Q1912" s="60">
        <f t="shared" si="2833"/>
        <v>2.1844253709957597E-2</v>
      </c>
      <c r="R1912" s="50">
        <f t="shared" si="2834"/>
        <v>7400.8994140000004</v>
      </c>
      <c r="S1912" s="60">
        <f t="shared" si="2835"/>
        <v>1.6728999131368941E-2</v>
      </c>
      <c r="T1912" s="57">
        <f t="shared" si="2851"/>
        <v>68.110839999999371</v>
      </c>
      <c r="U1912" s="8">
        <f t="shared" si="2852"/>
        <v>68.110839999999371</v>
      </c>
      <c r="V1912" s="8">
        <f t="shared" si="2853"/>
        <v>0</v>
      </c>
      <c r="W1912" s="8">
        <f t="shared" si="2854"/>
        <v>76.559012285714218</v>
      </c>
      <c r="X1912" s="8">
        <f t="shared" si="2855"/>
        <v>28.013985785714276</v>
      </c>
      <c r="Y1912" s="8">
        <f t="shared" si="2856"/>
        <v>2.7328853834414191</v>
      </c>
      <c r="Z1912" s="30">
        <f t="shared" si="2857"/>
        <v>73.211071402409885</v>
      </c>
      <c r="AA1912" s="48">
        <f t="shared" si="2836"/>
        <v>56.426132251990914</v>
      </c>
      <c r="AB1912" s="41">
        <f t="shared" si="2837"/>
        <v>7497.6520995000001</v>
      </c>
      <c r="AC1912" s="41">
        <f t="shared" si="2838"/>
        <v>7517.1806639999995</v>
      </c>
      <c r="AD1912" s="41">
        <f t="shared" si="2839"/>
        <v>7503.3573242000002</v>
      </c>
      <c r="AE1912" s="44">
        <f t="shared" si="2840"/>
        <v>7530.9552734000008</v>
      </c>
      <c r="AF1912" s="44">
        <f t="shared" si="2841"/>
        <v>7534.349414066668</v>
      </c>
      <c r="AG1912" s="44">
        <f t="shared" si="2842"/>
        <v>7465.1173046800013</v>
      </c>
      <c r="AH1912" s="41">
        <f t="shared" si="2843"/>
        <v>7320.9140626666667</v>
      </c>
      <c r="AI1912" s="41">
        <f t="shared" si="2844"/>
        <v>158602045993584.81</v>
      </c>
      <c r="AJ1912" s="41">
        <f t="shared" si="2845"/>
        <v>0</v>
      </c>
      <c r="AK1912" s="41">
        <f t="shared" si="2846"/>
        <v>158602045993584.81</v>
      </c>
      <c r="AL1912" s="41">
        <f t="shared" ref="AL1912:AM1912" si="2904">SUM(AJ1912:AJ1925)</f>
        <v>1010353679539233.3</v>
      </c>
      <c r="AM1912" s="41">
        <f t="shared" si="2904"/>
        <v>839008157172170.25</v>
      </c>
      <c r="AN1912" s="41">
        <f t="shared" si="2848"/>
        <v>1.204223905217529</v>
      </c>
      <c r="AO1912" s="41">
        <f t="shared" si="2849"/>
        <v>54.632558079379301</v>
      </c>
      <c r="AP1912" s="46">
        <f t="shared" si="2850"/>
        <v>52.756659508022942</v>
      </c>
    </row>
    <row r="1913" spans="1:42" ht="15" thickBot="1" x14ac:dyDescent="0.4">
      <c r="A1913" s="63">
        <f>Symbol!A1913</f>
        <v>43810</v>
      </c>
      <c r="B1913" s="12">
        <f>Symbol!B1913</f>
        <v>7277.1977539999998</v>
      </c>
      <c r="C1913" s="64">
        <f>Symbol!C1913</f>
        <v>7324.15625</v>
      </c>
      <c r="D1913" s="12">
        <f>Symbol!D1913</f>
        <v>7195.5273440000001</v>
      </c>
      <c r="E1913" s="64">
        <f>Symbol!E1913</f>
        <v>7217.4272460000002</v>
      </c>
      <c r="F1913" s="12">
        <f>Symbol!G1913</f>
        <v>16350490689</v>
      </c>
      <c r="H1913" s="24">
        <f t="shared" si="2824"/>
        <v>0</v>
      </c>
      <c r="I1913" s="7">
        <f t="shared" si="2825"/>
        <v>7448.3076170000004</v>
      </c>
      <c r="J1913" s="30">
        <f t="shared" si="2826"/>
        <v>7546.9965819999998</v>
      </c>
      <c r="K1913" s="60">
        <f t="shared" si="2827"/>
        <v>-1.2237394883512411E-3</v>
      </c>
      <c r="L1913" s="50">
        <f t="shared" si="2828"/>
        <v>7556.2377930000002</v>
      </c>
      <c r="M1913" s="60">
        <f t="shared" si="2829"/>
        <v>-1.0723690710411108E-3</v>
      </c>
      <c r="N1913" s="50">
        <f t="shared" si="2830"/>
        <v>7564.3452150000003</v>
      </c>
      <c r="O1913" s="60">
        <f t="shared" si="2831"/>
        <v>2.1844253709957597E-2</v>
      </c>
      <c r="P1913" s="50">
        <f t="shared" si="2832"/>
        <v>7400.8994140000004</v>
      </c>
      <c r="Q1913" s="60">
        <f t="shared" si="2833"/>
        <v>1.6728999131368941E-2</v>
      </c>
      <c r="R1913" s="50">
        <f t="shared" si="2834"/>
        <v>7278.1196289999998</v>
      </c>
      <c r="S1913" s="60">
        <f t="shared" si="2835"/>
        <v>8.3739838430407706E-3</v>
      </c>
      <c r="T1913" s="57">
        <f t="shared" si="2851"/>
        <v>-196.27294900000015</v>
      </c>
      <c r="U1913" s="8">
        <f t="shared" si="2852"/>
        <v>0</v>
      </c>
      <c r="V1913" s="8">
        <f t="shared" si="2853"/>
        <v>196.27294900000015</v>
      </c>
      <c r="W1913" s="8">
        <f t="shared" si="2854"/>
        <v>71.693952285714275</v>
      </c>
      <c r="X1913" s="8">
        <f t="shared" si="2855"/>
        <v>73.463099857142808</v>
      </c>
      <c r="Y1913" s="8">
        <f t="shared" si="2856"/>
        <v>0.97591787475795555</v>
      </c>
      <c r="Z1913" s="30">
        <f t="shared" si="2857"/>
        <v>49.390609155631168</v>
      </c>
      <c r="AA1913" s="48">
        <f t="shared" si="2836"/>
        <v>58.98057183022982</v>
      </c>
      <c r="AB1913" s="41">
        <f t="shared" si="2837"/>
        <v>7551.6171875</v>
      </c>
      <c r="AC1913" s="41">
        <f t="shared" si="2838"/>
        <v>7555.859863333334</v>
      </c>
      <c r="AD1913" s="41">
        <f t="shared" si="2839"/>
        <v>7469.3197266000006</v>
      </c>
      <c r="AE1913" s="44">
        <f t="shared" si="2840"/>
        <v>7557.6325196000016</v>
      </c>
      <c r="AF1913" s="44">
        <f t="shared" si="2841"/>
        <v>7515.127962266668</v>
      </c>
      <c r="AG1913" s="44">
        <f t="shared" si="2842"/>
        <v>7432.1240039200002</v>
      </c>
      <c r="AH1913" s="41">
        <f t="shared" si="2843"/>
        <v>7474.8053386666679</v>
      </c>
      <c r="AI1913" s="41">
        <f t="shared" si="2844"/>
        <v>140646574337485.84</v>
      </c>
      <c r="AJ1913" s="41">
        <f t="shared" si="2845"/>
        <v>0</v>
      </c>
      <c r="AK1913" s="41">
        <f t="shared" si="2846"/>
        <v>140646574337485.84</v>
      </c>
      <c r="AL1913" s="41">
        <f t="shared" ref="AL1913:AM1913" si="2905">SUM(AJ1913:AJ1926)</f>
        <v>1010353679539233.3</v>
      </c>
      <c r="AM1913" s="41">
        <f t="shared" si="2905"/>
        <v>904766968661747.38</v>
      </c>
      <c r="AN1913" s="41">
        <f t="shared" si="2848"/>
        <v>1.1167004483305358</v>
      </c>
      <c r="AO1913" s="41">
        <f t="shared" si="2849"/>
        <v>52.756659508022942</v>
      </c>
      <c r="AP1913" s="46">
        <f t="shared" si="2850"/>
        <v>61.03231860559103</v>
      </c>
    </row>
    <row r="1914" spans="1:42" ht="15" thickBot="1" x14ac:dyDescent="0.4">
      <c r="A1914" s="63">
        <f>Symbol!A1914</f>
        <v>43811</v>
      </c>
      <c r="B1914" s="12">
        <f>Symbol!B1914</f>
        <v>7216.7387699999999</v>
      </c>
      <c r="C1914" s="64">
        <f>Symbol!C1914</f>
        <v>7266.6396480000003</v>
      </c>
      <c r="D1914" s="12">
        <f>Symbol!D1914</f>
        <v>7164.7412109999996</v>
      </c>
      <c r="E1914" s="64">
        <f>Symbol!E1914</f>
        <v>7243.1342770000001</v>
      </c>
      <c r="F1914" s="12">
        <f>Symbol!G1914</f>
        <v>18927080224</v>
      </c>
      <c r="H1914" s="24">
        <f t="shared" si="2824"/>
        <v>0</v>
      </c>
      <c r="I1914" s="7">
        <f t="shared" si="2825"/>
        <v>7546.9965819999998</v>
      </c>
      <c r="J1914" s="30">
        <f t="shared" si="2826"/>
        <v>7556.2377930000002</v>
      </c>
      <c r="K1914" s="60">
        <f t="shared" si="2827"/>
        <v>-1.0723690710411108E-3</v>
      </c>
      <c r="L1914" s="50">
        <f t="shared" si="2828"/>
        <v>7564.3452150000003</v>
      </c>
      <c r="M1914" s="60">
        <f t="shared" si="2829"/>
        <v>2.1844253709957597E-2</v>
      </c>
      <c r="N1914" s="50">
        <f t="shared" si="2830"/>
        <v>7400.8994140000004</v>
      </c>
      <c r="O1914" s="60">
        <f t="shared" si="2831"/>
        <v>1.6728999131368941E-2</v>
      </c>
      <c r="P1914" s="50">
        <f t="shared" si="2832"/>
        <v>7278.1196289999998</v>
      </c>
      <c r="Q1914" s="60">
        <f t="shared" si="2833"/>
        <v>8.3739838430407706E-3</v>
      </c>
      <c r="R1914" s="50">
        <f t="shared" si="2834"/>
        <v>7217.4272460000002</v>
      </c>
      <c r="S1914" s="60">
        <f t="shared" si="2835"/>
        <v>-3.5554716239935202E-3</v>
      </c>
      <c r="T1914" s="57">
        <f t="shared" si="2851"/>
        <v>-98.688964999999371</v>
      </c>
      <c r="U1914" s="8">
        <f t="shared" si="2852"/>
        <v>0</v>
      </c>
      <c r="V1914" s="8">
        <f t="shared" si="2853"/>
        <v>98.688964999999371</v>
      </c>
      <c r="W1914" s="8">
        <f t="shared" si="2854"/>
        <v>76.976702000000003</v>
      </c>
      <c r="X1914" s="8">
        <f t="shared" si="2855"/>
        <v>59.443603499999945</v>
      </c>
      <c r="Y1914" s="8">
        <f t="shared" si="2856"/>
        <v>1.2949534931878763</v>
      </c>
      <c r="Z1914" s="30">
        <f t="shared" si="2857"/>
        <v>56.426132251990914</v>
      </c>
      <c r="AA1914" s="48">
        <f t="shared" si="2836"/>
        <v>59.89061200045613</v>
      </c>
      <c r="AB1914" s="41">
        <f t="shared" si="2837"/>
        <v>7560.2915040000007</v>
      </c>
      <c r="AC1914" s="41">
        <f t="shared" si="2838"/>
        <v>7507.1608073333337</v>
      </c>
      <c r="AD1914" s="41">
        <f t="shared" si="2839"/>
        <v>7403.4058593999998</v>
      </c>
      <c r="AE1914" s="44">
        <f t="shared" si="2840"/>
        <v>7497.3454102000005</v>
      </c>
      <c r="AF1914" s="44">
        <f t="shared" si="2841"/>
        <v>7442.8113607333344</v>
      </c>
      <c r="AG1914" s="44">
        <f t="shared" si="2842"/>
        <v>7383.8756835599997</v>
      </c>
      <c r="AH1914" s="41">
        <f t="shared" si="2843"/>
        <v>7495.3894856666666</v>
      </c>
      <c r="AI1914" s="41">
        <f t="shared" si="2844"/>
        <v>135700026401094.22</v>
      </c>
      <c r="AJ1914" s="41">
        <f t="shared" si="2845"/>
        <v>0</v>
      </c>
      <c r="AK1914" s="41">
        <f t="shared" si="2846"/>
        <v>135700026401094.22</v>
      </c>
      <c r="AL1914" s="41">
        <f t="shared" ref="AL1914:AM1914" si="2906">SUM(AJ1914:AJ1927)</f>
        <v>1196787637617039.5</v>
      </c>
      <c r="AM1914" s="41">
        <f t="shared" si="2906"/>
        <v>764120394324261.5</v>
      </c>
      <c r="AN1914" s="41">
        <f t="shared" si="2848"/>
        <v>1.5662291525086185</v>
      </c>
      <c r="AO1914" s="41">
        <f t="shared" si="2849"/>
        <v>61.03231860559103</v>
      </c>
      <c r="AP1914" s="46">
        <f t="shared" si="2850"/>
        <v>68.387588774122165</v>
      </c>
    </row>
    <row r="1915" spans="1:42" ht="15" thickBot="1" x14ac:dyDescent="0.4">
      <c r="A1915" s="63">
        <f>Symbol!A1915</f>
        <v>43812</v>
      </c>
      <c r="B1915" s="12">
        <f>Symbol!B1915</f>
        <v>7244.6621089999999</v>
      </c>
      <c r="C1915" s="64">
        <f>Symbol!C1915</f>
        <v>7293.560547</v>
      </c>
      <c r="D1915" s="12">
        <f>Symbol!D1915</f>
        <v>7227.1225590000004</v>
      </c>
      <c r="E1915" s="64">
        <f>Symbol!E1915</f>
        <v>7269.6845700000003</v>
      </c>
      <c r="F1915" s="12">
        <f>Symbol!G1915</f>
        <v>17125736940</v>
      </c>
      <c r="H1915" s="24">
        <f t="shared" si="2824"/>
        <v>0</v>
      </c>
      <c r="I1915" s="7">
        <f t="shared" si="2825"/>
        <v>7556.2377930000002</v>
      </c>
      <c r="J1915" s="30">
        <f t="shared" si="2826"/>
        <v>7564.3452150000003</v>
      </c>
      <c r="K1915" s="60">
        <f t="shared" si="2827"/>
        <v>2.1844253709957597E-2</v>
      </c>
      <c r="L1915" s="50">
        <f t="shared" si="2828"/>
        <v>7400.8994140000004</v>
      </c>
      <c r="M1915" s="60">
        <f t="shared" si="2829"/>
        <v>1.6728999131368941E-2</v>
      </c>
      <c r="N1915" s="50">
        <f t="shared" si="2830"/>
        <v>7278.1196289999998</v>
      </c>
      <c r="O1915" s="60">
        <f t="shared" si="2831"/>
        <v>8.3739838430407706E-3</v>
      </c>
      <c r="P1915" s="50">
        <f t="shared" si="2832"/>
        <v>7217.4272460000002</v>
      </c>
      <c r="Q1915" s="60">
        <f t="shared" si="2833"/>
        <v>-3.5554716239935202E-3</v>
      </c>
      <c r="R1915" s="50">
        <f t="shared" si="2834"/>
        <v>7243.1342770000001</v>
      </c>
      <c r="S1915" s="60">
        <f t="shared" si="2835"/>
        <v>-3.6588788022277464E-3</v>
      </c>
      <c r="T1915" s="57">
        <f t="shared" si="2851"/>
        <v>-9.2412110000004759</v>
      </c>
      <c r="U1915" s="8">
        <f t="shared" si="2852"/>
        <v>0</v>
      </c>
      <c r="V1915" s="8">
        <f t="shared" si="2853"/>
        <v>9.2412110000004759</v>
      </c>
      <c r="W1915" s="8">
        <f t="shared" si="2854"/>
        <v>76.976702000000003</v>
      </c>
      <c r="X1915" s="8">
        <f t="shared" si="2855"/>
        <v>53.535260857142866</v>
      </c>
      <c r="Y1915" s="8">
        <f t="shared" si="2856"/>
        <v>1.4378691869160753</v>
      </c>
      <c r="Z1915" s="30">
        <f t="shared" si="2857"/>
        <v>58.98057183022982</v>
      </c>
      <c r="AA1915" s="48">
        <f t="shared" si="2836"/>
        <v>51.222396386993431</v>
      </c>
      <c r="AB1915" s="41">
        <f t="shared" si="2837"/>
        <v>7482.6223145000004</v>
      </c>
      <c r="AC1915" s="41">
        <f t="shared" si="2838"/>
        <v>7414.4547526666674</v>
      </c>
      <c r="AD1915" s="41">
        <f t="shared" si="2839"/>
        <v>7340.7851561999996</v>
      </c>
      <c r="AE1915" s="44">
        <f t="shared" si="2840"/>
        <v>7384.4766602</v>
      </c>
      <c r="AF1915" s="44">
        <f t="shared" si="2841"/>
        <v>7351.9213867333328</v>
      </c>
      <c r="AG1915" s="44">
        <f t="shared" si="2842"/>
        <v>7338.3514647600005</v>
      </c>
      <c r="AH1915" s="41">
        <f t="shared" si="2843"/>
        <v>7557.3002930000002</v>
      </c>
      <c r="AI1915" s="41">
        <f t="shared" si="2844"/>
        <v>116786895486198.73</v>
      </c>
      <c r="AJ1915" s="41">
        <f t="shared" si="2845"/>
        <v>0</v>
      </c>
      <c r="AK1915" s="41">
        <f t="shared" si="2846"/>
        <v>116786895486198.73</v>
      </c>
      <c r="AL1915" s="41">
        <f t="shared" ref="AL1915:AM1915" si="2907">SUM(AJ1915:AJ1928)</f>
        <v>1359470917663881.3</v>
      </c>
      <c r="AM1915" s="41">
        <f t="shared" si="2907"/>
        <v>628420367923167.25</v>
      </c>
      <c r="AN1915" s="41">
        <f t="shared" si="2848"/>
        <v>2.1633145376187022</v>
      </c>
      <c r="AO1915" s="41">
        <f t="shared" si="2849"/>
        <v>68.387588774122165</v>
      </c>
      <c r="AP1915" s="46">
        <f t="shared" si="2850"/>
        <v>67.64594996381453</v>
      </c>
    </row>
    <row r="1916" spans="1:42" ht="15" thickBot="1" x14ac:dyDescent="0.4">
      <c r="A1916" s="63">
        <f>Symbol!A1916</f>
        <v>43813</v>
      </c>
      <c r="B1916" s="12">
        <f>Symbol!B1916</f>
        <v>7268.9028319999998</v>
      </c>
      <c r="C1916" s="64">
        <f>Symbol!C1916</f>
        <v>7308.8364259999998</v>
      </c>
      <c r="D1916" s="12">
        <f>Symbol!D1916</f>
        <v>7097.2089839999999</v>
      </c>
      <c r="E1916" s="64">
        <f>Symbol!E1916</f>
        <v>7124.673828</v>
      </c>
      <c r="F1916" s="12">
        <f>Symbol!G1916</f>
        <v>17137029730</v>
      </c>
      <c r="H1916" s="24">
        <f t="shared" si="2824"/>
        <v>1</v>
      </c>
      <c r="I1916" s="7">
        <f t="shared" si="2825"/>
        <v>7564.3452150000003</v>
      </c>
      <c r="J1916" s="30">
        <f t="shared" si="2826"/>
        <v>7400.8994140000004</v>
      </c>
      <c r="K1916" s="60">
        <f t="shared" si="2827"/>
        <v>1.6728999131368941E-2</v>
      </c>
      <c r="L1916" s="50">
        <f t="shared" si="2828"/>
        <v>7278.1196289999998</v>
      </c>
      <c r="M1916" s="60">
        <f t="shared" si="2829"/>
        <v>8.3739838430407706E-3</v>
      </c>
      <c r="N1916" s="50">
        <f t="shared" si="2830"/>
        <v>7217.4272460000002</v>
      </c>
      <c r="O1916" s="60">
        <f t="shared" si="2831"/>
        <v>-3.5554716239935202E-3</v>
      </c>
      <c r="P1916" s="50">
        <f t="shared" si="2832"/>
        <v>7243.1342770000001</v>
      </c>
      <c r="Q1916" s="60">
        <f t="shared" si="2833"/>
        <v>-3.6588788022277464E-3</v>
      </c>
      <c r="R1916" s="50">
        <f t="shared" si="2834"/>
        <v>7269.6845700000003</v>
      </c>
      <c r="S1916" s="60">
        <f t="shared" si="2835"/>
        <v>2.0148956128155548E-2</v>
      </c>
      <c r="T1916" s="57">
        <f t="shared" si="2851"/>
        <v>-8.1074220000000423</v>
      </c>
      <c r="U1916" s="8">
        <f t="shared" si="2852"/>
        <v>0</v>
      </c>
      <c r="V1916" s="8">
        <f t="shared" si="2853"/>
        <v>8.1074220000000423</v>
      </c>
      <c r="W1916" s="8">
        <f t="shared" si="2854"/>
        <v>78.952253071428586</v>
      </c>
      <c r="X1916" s="8">
        <f t="shared" si="2855"/>
        <v>52.875174357142832</v>
      </c>
      <c r="Y1916" s="8">
        <f t="shared" si="2856"/>
        <v>1.4931818954988096</v>
      </c>
      <c r="Z1916" s="30">
        <f t="shared" si="2857"/>
        <v>59.89061200045613</v>
      </c>
      <c r="AA1916" s="48">
        <f t="shared" si="2836"/>
        <v>51.052607556238286</v>
      </c>
      <c r="AB1916" s="41">
        <f t="shared" si="2837"/>
        <v>7339.5095215000001</v>
      </c>
      <c r="AC1916" s="41">
        <f t="shared" si="2838"/>
        <v>7298.8154296666662</v>
      </c>
      <c r="AD1916" s="41">
        <f t="shared" si="2839"/>
        <v>7281.8530272000007</v>
      </c>
      <c r="AE1916" s="44">
        <f t="shared" si="2840"/>
        <v>7278.3986328000001</v>
      </c>
      <c r="AF1916" s="44">
        <f t="shared" si="2841"/>
        <v>7277.1615233333341</v>
      </c>
      <c r="AG1916" s="44">
        <f t="shared" si="2842"/>
        <v>7261.4662108000011</v>
      </c>
      <c r="AH1916" s="41">
        <f t="shared" si="2843"/>
        <v>7558.3476563333343</v>
      </c>
      <c r="AI1916" s="41">
        <f t="shared" si="2844"/>
        <v>116473442666130.2</v>
      </c>
      <c r="AJ1916" s="41">
        <f t="shared" si="2845"/>
        <v>116473442666130.2</v>
      </c>
      <c r="AK1916" s="41">
        <f t="shared" si="2846"/>
        <v>0</v>
      </c>
      <c r="AL1916" s="41">
        <f t="shared" ref="AL1916:AM1916" si="2908">SUM(AJ1916:AJ1929)</f>
        <v>1359470917663881.3</v>
      </c>
      <c r="AM1916" s="41">
        <f t="shared" si="2908"/>
        <v>650214685673931.88</v>
      </c>
      <c r="AN1916" s="41">
        <f t="shared" si="2848"/>
        <v>2.0908031571984909</v>
      </c>
      <c r="AO1916" s="41">
        <f t="shared" si="2849"/>
        <v>67.64594996381453</v>
      </c>
      <c r="AP1916" s="46">
        <f t="shared" si="2850"/>
        <v>60.211570728166492</v>
      </c>
    </row>
    <row r="1917" spans="1:42" ht="15" thickBot="1" x14ac:dyDescent="0.4">
      <c r="A1917" s="63">
        <f>Symbol!A1917</f>
        <v>43814</v>
      </c>
      <c r="B1917" s="12">
        <f>Symbol!B1917</f>
        <v>7124.2397460000002</v>
      </c>
      <c r="C1917" s="64">
        <f>Symbol!C1917</f>
        <v>7181.0756840000004</v>
      </c>
      <c r="D1917" s="12">
        <f>Symbol!D1917</f>
        <v>6924.3759769999997</v>
      </c>
      <c r="E1917" s="64">
        <f>Symbol!E1917</f>
        <v>7152.3017579999996</v>
      </c>
      <c r="F1917" s="12">
        <f>Symbol!G1917</f>
        <v>16881129804</v>
      </c>
      <c r="H1917" s="24">
        <f t="shared" si="2824"/>
        <v>1</v>
      </c>
      <c r="I1917" s="7">
        <f t="shared" si="2825"/>
        <v>7400.8994140000004</v>
      </c>
      <c r="J1917" s="30">
        <f t="shared" si="2826"/>
        <v>7278.1196289999998</v>
      </c>
      <c r="K1917" s="60">
        <f t="shared" si="2827"/>
        <v>8.3739838430407706E-3</v>
      </c>
      <c r="L1917" s="50">
        <f t="shared" si="2828"/>
        <v>7217.4272460000002</v>
      </c>
      <c r="M1917" s="60">
        <f t="shared" si="2829"/>
        <v>-3.5554716239935202E-3</v>
      </c>
      <c r="N1917" s="50">
        <f t="shared" si="2830"/>
        <v>7243.1342770000001</v>
      </c>
      <c r="O1917" s="60">
        <f t="shared" si="2831"/>
        <v>-3.6588788022277464E-3</v>
      </c>
      <c r="P1917" s="50">
        <f t="shared" si="2832"/>
        <v>7269.6845700000003</v>
      </c>
      <c r="Q1917" s="60">
        <f t="shared" si="2833"/>
        <v>2.0148956128155548E-2</v>
      </c>
      <c r="R1917" s="50">
        <f t="shared" si="2834"/>
        <v>7124.673828</v>
      </c>
      <c r="S1917" s="60">
        <f t="shared" si="2835"/>
        <v>-3.8702825147150345E-3</v>
      </c>
      <c r="T1917" s="57">
        <f t="shared" si="2851"/>
        <v>163.44580099999985</v>
      </c>
      <c r="U1917" s="8">
        <f t="shared" si="2852"/>
        <v>163.44580099999985</v>
      </c>
      <c r="V1917" s="8">
        <f t="shared" si="2853"/>
        <v>0</v>
      </c>
      <c r="W1917" s="8">
        <f t="shared" si="2854"/>
        <v>78.952253071428586</v>
      </c>
      <c r="X1917" s="8">
        <f t="shared" si="2855"/>
        <v>75.183942500000029</v>
      </c>
      <c r="Y1917" s="8">
        <f t="shared" si="2856"/>
        <v>1.0501212153303687</v>
      </c>
      <c r="Z1917" s="30">
        <f t="shared" si="2857"/>
        <v>51.222396386993431</v>
      </c>
      <c r="AA1917" s="48">
        <f t="shared" si="2836"/>
        <v>48.922410260722778</v>
      </c>
      <c r="AB1917" s="41">
        <f t="shared" si="2837"/>
        <v>7247.7734375</v>
      </c>
      <c r="AC1917" s="41">
        <f t="shared" si="2838"/>
        <v>7246.2270506666673</v>
      </c>
      <c r="AD1917" s="41">
        <f t="shared" si="2839"/>
        <v>7226.6079100000006</v>
      </c>
      <c r="AE1917" s="44">
        <f t="shared" si="2840"/>
        <v>7239.848535000001</v>
      </c>
      <c r="AF1917" s="44">
        <f t="shared" si="2841"/>
        <v>7250.356217266668</v>
      </c>
      <c r="AG1917" s="44">
        <f t="shared" si="2842"/>
        <v>7216.7793944400019</v>
      </c>
      <c r="AH1917" s="41">
        <f t="shared" si="2843"/>
        <v>7461.6588543333337</v>
      </c>
      <c r="AI1917" s="41">
        <f t="shared" si="2844"/>
        <v>133354925769052.48</v>
      </c>
      <c r="AJ1917" s="41">
        <f t="shared" si="2845"/>
        <v>133354925769052.48</v>
      </c>
      <c r="AK1917" s="41">
        <f t="shared" si="2846"/>
        <v>0</v>
      </c>
      <c r="AL1917" s="41">
        <f t="shared" ref="AL1917:AM1917" si="2909">SUM(AJ1917:AJ1930)</f>
        <v>1242997474997751</v>
      </c>
      <c r="AM1917" s="41">
        <f t="shared" si="2909"/>
        <v>821385599493755</v>
      </c>
      <c r="AN1917" s="41">
        <f t="shared" si="2848"/>
        <v>1.5132934833089944</v>
      </c>
      <c r="AO1917" s="41">
        <f t="shared" si="2849"/>
        <v>60.211570728166492</v>
      </c>
      <c r="AP1917" s="46">
        <f t="shared" si="2850"/>
        <v>61.586326699128676</v>
      </c>
    </row>
    <row r="1918" spans="1:42" ht="15" thickBot="1" x14ac:dyDescent="0.4">
      <c r="A1918" s="63">
        <f>Symbol!A1918</f>
        <v>43815</v>
      </c>
      <c r="B1918" s="12">
        <f>Symbol!B1918</f>
        <v>7153.6630859999996</v>
      </c>
      <c r="C1918" s="64">
        <f>Symbol!C1918</f>
        <v>7171.1689450000003</v>
      </c>
      <c r="D1918" s="12">
        <f>Symbol!D1918</f>
        <v>6903.6826170000004</v>
      </c>
      <c r="E1918" s="64">
        <f>Symbol!E1918</f>
        <v>6932.4804690000001</v>
      </c>
      <c r="F1918" s="12">
        <f>Symbol!G1918</f>
        <v>20213265950</v>
      </c>
      <c r="H1918" s="24">
        <f t="shared" si="2824"/>
        <v>1</v>
      </c>
      <c r="I1918" s="7">
        <f t="shared" si="2825"/>
        <v>7278.1196289999998</v>
      </c>
      <c r="J1918" s="30">
        <f t="shared" si="2826"/>
        <v>7217.4272460000002</v>
      </c>
      <c r="K1918" s="60">
        <f t="shared" si="2827"/>
        <v>-3.5554716239935202E-3</v>
      </c>
      <c r="L1918" s="50">
        <f t="shared" si="2828"/>
        <v>7243.1342770000001</v>
      </c>
      <c r="M1918" s="60">
        <f t="shared" si="2829"/>
        <v>-3.6588788022277464E-3</v>
      </c>
      <c r="N1918" s="50">
        <f t="shared" si="2830"/>
        <v>7269.6845700000003</v>
      </c>
      <c r="O1918" s="60">
        <f t="shared" si="2831"/>
        <v>2.0148956128155548E-2</v>
      </c>
      <c r="P1918" s="50">
        <f t="shared" si="2832"/>
        <v>7124.673828</v>
      </c>
      <c r="Q1918" s="60">
        <f t="shared" si="2833"/>
        <v>-3.8702825147150345E-3</v>
      </c>
      <c r="R1918" s="50">
        <f t="shared" si="2834"/>
        <v>7152.3017579999996</v>
      </c>
      <c r="S1918" s="60">
        <f t="shared" si="2835"/>
        <v>3.1216547901190127E-2</v>
      </c>
      <c r="T1918" s="57">
        <f t="shared" si="2851"/>
        <v>122.77978500000063</v>
      </c>
      <c r="U1918" s="8">
        <f t="shared" si="2852"/>
        <v>122.77978500000063</v>
      </c>
      <c r="V1918" s="8">
        <f t="shared" si="2853"/>
        <v>0</v>
      </c>
      <c r="W1918" s="8">
        <f t="shared" si="2854"/>
        <v>78.417585071428604</v>
      </c>
      <c r="X1918" s="8">
        <f t="shared" si="2855"/>
        <v>75.183942500000029</v>
      </c>
      <c r="Y1918" s="8">
        <f t="shared" si="2856"/>
        <v>1.0430097500065068</v>
      </c>
      <c r="Z1918" s="30">
        <f t="shared" si="2857"/>
        <v>51.052607556238286</v>
      </c>
      <c r="AA1918" s="48">
        <f t="shared" si="2836"/>
        <v>48.590214436675495</v>
      </c>
      <c r="AB1918" s="41">
        <f t="shared" si="2837"/>
        <v>7230.2807615000002</v>
      </c>
      <c r="AC1918" s="41">
        <f t="shared" si="2838"/>
        <v>7243.4153643333339</v>
      </c>
      <c r="AD1918" s="41">
        <f t="shared" si="2839"/>
        <v>7201.4443358000008</v>
      </c>
      <c r="AE1918" s="44">
        <f t="shared" si="2840"/>
        <v>7248.6129880000008</v>
      </c>
      <c r="AF1918" s="44">
        <f t="shared" si="2841"/>
        <v>7213.4834958666679</v>
      </c>
      <c r="AG1918" s="44">
        <f t="shared" si="2842"/>
        <v>7159.049433520001</v>
      </c>
      <c r="AH1918" s="41">
        <f t="shared" si="2843"/>
        <v>7316.0621743333331</v>
      </c>
      <c r="AI1918" s="41">
        <f t="shared" si="2844"/>
        <v>133511046843968.53</v>
      </c>
      <c r="AJ1918" s="41">
        <f t="shared" si="2845"/>
        <v>133511046843968.53</v>
      </c>
      <c r="AK1918" s="41">
        <f t="shared" si="2846"/>
        <v>0</v>
      </c>
      <c r="AL1918" s="41">
        <f t="shared" ref="AL1918:AM1918" si="2910">SUM(AJ1918:AJ1931)</f>
        <v>1316878015808882</v>
      </c>
      <c r="AM1918" s="41">
        <f t="shared" si="2910"/>
        <v>821385599493755</v>
      </c>
      <c r="AN1918" s="41">
        <f t="shared" si="2848"/>
        <v>1.6032397166696302</v>
      </c>
      <c r="AO1918" s="41">
        <f t="shared" si="2849"/>
        <v>61.586326699128676</v>
      </c>
      <c r="AP1918" s="46">
        <f t="shared" si="2850"/>
        <v>62.223630794945819</v>
      </c>
    </row>
    <row r="1919" spans="1:42" ht="15" thickBot="1" x14ac:dyDescent="0.4">
      <c r="A1919" s="63">
        <f>Symbol!A1919</f>
        <v>43816</v>
      </c>
      <c r="B1919" s="12">
        <f>Symbol!B1919</f>
        <v>6931.3154299999997</v>
      </c>
      <c r="C1919" s="64">
        <f>Symbol!C1919</f>
        <v>6964.0751950000003</v>
      </c>
      <c r="D1919" s="12">
        <f>Symbol!D1919</f>
        <v>6587.9741210000002</v>
      </c>
      <c r="E1919" s="64">
        <f>Symbol!E1919</f>
        <v>6640.5151370000003</v>
      </c>
      <c r="F1919" s="12">
        <f>Symbol!G1919</f>
        <v>22363804217</v>
      </c>
      <c r="H1919" s="24">
        <f t="shared" si="2824"/>
        <v>0</v>
      </c>
      <c r="I1919" s="7">
        <f t="shared" si="2825"/>
        <v>7217.4272460000002</v>
      </c>
      <c r="J1919" s="30">
        <f t="shared" si="2826"/>
        <v>7243.1342770000001</v>
      </c>
      <c r="K1919" s="60">
        <f t="shared" si="2827"/>
        <v>-3.6588788022277464E-3</v>
      </c>
      <c r="L1919" s="50">
        <f t="shared" si="2828"/>
        <v>7269.6845700000003</v>
      </c>
      <c r="M1919" s="60">
        <f t="shared" si="2829"/>
        <v>2.0148956128155548E-2</v>
      </c>
      <c r="N1919" s="50">
        <f t="shared" si="2830"/>
        <v>7124.673828</v>
      </c>
      <c r="O1919" s="60">
        <f t="shared" si="2831"/>
        <v>-3.8702825147150345E-3</v>
      </c>
      <c r="P1919" s="50">
        <f t="shared" si="2832"/>
        <v>7152.3017579999996</v>
      </c>
      <c r="Q1919" s="60">
        <f t="shared" si="2833"/>
        <v>3.1216547901190127E-2</v>
      </c>
      <c r="R1919" s="50">
        <f t="shared" si="2834"/>
        <v>6932.4804690000001</v>
      </c>
      <c r="S1919" s="60">
        <f t="shared" si="2835"/>
        <v>4.3028139841458451E-2</v>
      </c>
      <c r="T1919" s="57">
        <f t="shared" si="2851"/>
        <v>60.692382999999609</v>
      </c>
      <c r="U1919" s="8">
        <f t="shared" si="2852"/>
        <v>60.692382999999609</v>
      </c>
      <c r="V1919" s="8">
        <f t="shared" si="2853"/>
        <v>0</v>
      </c>
      <c r="W1919" s="8">
        <f t="shared" si="2854"/>
        <v>72.01161407142861</v>
      </c>
      <c r="X1919" s="8">
        <f t="shared" si="2855"/>
        <v>75.183942500000029</v>
      </c>
      <c r="Y1919" s="8">
        <f t="shared" si="2856"/>
        <v>0.95780577177671389</v>
      </c>
      <c r="Z1919" s="30">
        <f t="shared" si="2857"/>
        <v>48.922410260722778</v>
      </c>
      <c r="AA1919" s="48">
        <f t="shared" si="2836"/>
        <v>50.101255461596381</v>
      </c>
      <c r="AB1919" s="41">
        <f t="shared" si="2837"/>
        <v>7256.4094235000002</v>
      </c>
      <c r="AC1919" s="41">
        <f t="shared" si="2838"/>
        <v>7212.4975583333335</v>
      </c>
      <c r="AD1919" s="41">
        <f t="shared" si="2839"/>
        <v>7144.4549804000007</v>
      </c>
      <c r="AE1919" s="44">
        <f t="shared" si="2840"/>
        <v>7206.3702146000005</v>
      </c>
      <c r="AF1919" s="44">
        <f t="shared" si="2841"/>
        <v>7194.4028969999999</v>
      </c>
      <c r="AG1919" s="44">
        <f t="shared" si="2842"/>
        <v>7067.7717773200002</v>
      </c>
      <c r="AH1919" s="41">
        <f t="shared" si="2843"/>
        <v>7245.703613333334</v>
      </c>
      <c r="AI1919" s="41">
        <f t="shared" si="2844"/>
        <v>118470809465060.33</v>
      </c>
      <c r="AJ1919" s="41">
        <f t="shared" si="2845"/>
        <v>118470809465060.33</v>
      </c>
      <c r="AK1919" s="41">
        <f t="shared" si="2846"/>
        <v>0</v>
      </c>
      <c r="AL1919" s="41">
        <f t="shared" ref="AL1919:AM1919" si="2911">SUM(AJ1919:AJ1932)</f>
        <v>1352951470951490.5</v>
      </c>
      <c r="AM1919" s="41">
        <f t="shared" si="2911"/>
        <v>821385599493755</v>
      </c>
      <c r="AN1919" s="41">
        <f t="shared" si="2848"/>
        <v>1.6471575247792947</v>
      </c>
      <c r="AO1919" s="41">
        <f t="shared" si="2849"/>
        <v>62.223630794945819</v>
      </c>
      <c r="AP1919" s="46">
        <f t="shared" si="2850"/>
        <v>62.882173972632316</v>
      </c>
    </row>
    <row r="1920" spans="1:42" ht="15" thickBot="1" x14ac:dyDescent="0.4">
      <c r="A1920" s="63">
        <f>Symbol!A1920</f>
        <v>43817</v>
      </c>
      <c r="B1920" s="12">
        <f>Symbol!B1920</f>
        <v>6647.6982420000004</v>
      </c>
      <c r="C1920" s="64">
        <f>Symbol!C1920</f>
        <v>7324.9848629999997</v>
      </c>
      <c r="D1920" s="12">
        <f>Symbol!D1920</f>
        <v>6540.0493159999996</v>
      </c>
      <c r="E1920" s="64">
        <f>Symbol!E1920</f>
        <v>7276.8027339999999</v>
      </c>
      <c r="F1920" s="12">
        <f>Symbol!G1920</f>
        <v>31836522778</v>
      </c>
      <c r="H1920" s="24">
        <f t="shared" si="2824"/>
        <v>0</v>
      </c>
      <c r="I1920" s="7">
        <f t="shared" si="2825"/>
        <v>7243.1342770000001</v>
      </c>
      <c r="J1920" s="30">
        <f t="shared" si="2826"/>
        <v>7269.6845700000003</v>
      </c>
      <c r="K1920" s="60">
        <f t="shared" si="2827"/>
        <v>2.0148956128155548E-2</v>
      </c>
      <c r="L1920" s="50">
        <f t="shared" si="2828"/>
        <v>7124.673828</v>
      </c>
      <c r="M1920" s="60">
        <f t="shared" si="2829"/>
        <v>-3.8702825147150345E-3</v>
      </c>
      <c r="N1920" s="50">
        <f t="shared" si="2830"/>
        <v>7152.3017579999996</v>
      </c>
      <c r="O1920" s="60">
        <f t="shared" si="2831"/>
        <v>3.1216547901190127E-2</v>
      </c>
      <c r="P1920" s="50">
        <f t="shared" si="2832"/>
        <v>6932.4804690000001</v>
      </c>
      <c r="Q1920" s="60">
        <f t="shared" si="2833"/>
        <v>4.3028139841458451E-2</v>
      </c>
      <c r="R1920" s="50">
        <f t="shared" si="2834"/>
        <v>6640.5151370000003</v>
      </c>
      <c r="S1920" s="60">
        <f t="shared" si="2835"/>
        <v>-9.1502039495958226E-2</v>
      </c>
      <c r="T1920" s="57">
        <f t="shared" si="2851"/>
        <v>-25.707030999999915</v>
      </c>
      <c r="U1920" s="8">
        <f t="shared" si="2852"/>
        <v>0</v>
      </c>
      <c r="V1920" s="8">
        <f t="shared" si="2853"/>
        <v>25.707030999999915</v>
      </c>
      <c r="W1920" s="8">
        <f t="shared" si="2854"/>
        <v>71.060477071428593</v>
      </c>
      <c r="X1920" s="8">
        <f t="shared" si="2855"/>
        <v>75.183942500000029</v>
      </c>
      <c r="Y1920" s="8">
        <f t="shared" si="2856"/>
        <v>0.94515497203978849</v>
      </c>
      <c r="Z1920" s="30">
        <f t="shared" si="2857"/>
        <v>48.590214436675495</v>
      </c>
      <c r="AA1920" s="48">
        <f t="shared" si="2836"/>
        <v>49.510106770799013</v>
      </c>
      <c r="AB1920" s="41">
        <f t="shared" si="2837"/>
        <v>7197.1791990000002</v>
      </c>
      <c r="AC1920" s="41">
        <f t="shared" si="2838"/>
        <v>7182.2200519999997</v>
      </c>
      <c r="AD1920" s="41">
        <f t="shared" si="2839"/>
        <v>7023.9311524000004</v>
      </c>
      <c r="AE1920" s="44">
        <f t="shared" si="2840"/>
        <v>7164.7271484000003</v>
      </c>
      <c r="AF1920" s="44">
        <f t="shared" si="2841"/>
        <v>7109.7918620000009</v>
      </c>
      <c r="AG1920" s="44">
        <f t="shared" si="2842"/>
        <v>7074.2207421600006</v>
      </c>
      <c r="AH1920" s="41">
        <f t="shared" si="2843"/>
        <v>7224.8383786666673</v>
      </c>
      <c r="AI1920" s="41">
        <f t="shared" si="2844"/>
        <v>136745095598458.09</v>
      </c>
      <c r="AJ1920" s="41">
        <f t="shared" si="2845"/>
        <v>0</v>
      </c>
      <c r="AK1920" s="41">
        <f t="shared" si="2846"/>
        <v>136745095598458.09</v>
      </c>
      <c r="AL1920" s="41">
        <f t="shared" ref="AL1920:AM1920" si="2912">SUM(AJ1920:AJ1933)</f>
        <v>1391528483588944</v>
      </c>
      <c r="AM1920" s="41">
        <f t="shared" si="2912"/>
        <v>821385599493755</v>
      </c>
      <c r="AN1920" s="41">
        <f t="shared" si="2848"/>
        <v>1.6941233014635093</v>
      </c>
      <c r="AO1920" s="41">
        <f t="shared" si="2849"/>
        <v>62.882173972632316</v>
      </c>
      <c r="AP1920" s="46">
        <f t="shared" si="2850"/>
        <v>62.067369191729831</v>
      </c>
    </row>
    <row r="1921" spans="1:42" ht="15" thickBot="1" x14ac:dyDescent="0.4">
      <c r="A1921" s="63">
        <f>Symbol!A1921</f>
        <v>43818</v>
      </c>
      <c r="B1921" s="12">
        <f>Symbol!B1921</f>
        <v>7277.5908200000003</v>
      </c>
      <c r="C1921" s="64">
        <f>Symbol!C1921</f>
        <v>7346.6025390000004</v>
      </c>
      <c r="D1921" s="12">
        <f>Symbol!D1921</f>
        <v>7041.3818359999996</v>
      </c>
      <c r="E1921" s="64">
        <f>Symbol!E1921</f>
        <v>7202.8442379999997</v>
      </c>
      <c r="F1921" s="12">
        <f>Symbol!G1921</f>
        <v>25904604416</v>
      </c>
      <c r="H1921" s="24">
        <f t="shared" si="2824"/>
        <v>1</v>
      </c>
      <c r="I1921" s="7">
        <f t="shared" si="2825"/>
        <v>7269.6845700000003</v>
      </c>
      <c r="J1921" s="30">
        <f t="shared" si="2826"/>
        <v>7124.673828</v>
      </c>
      <c r="K1921" s="60">
        <f t="shared" si="2827"/>
        <v>-3.8702825147150345E-3</v>
      </c>
      <c r="L1921" s="50">
        <f t="shared" si="2828"/>
        <v>7152.3017579999996</v>
      </c>
      <c r="M1921" s="60">
        <f t="shared" si="2829"/>
        <v>3.1216547901190127E-2</v>
      </c>
      <c r="N1921" s="50">
        <f t="shared" si="2830"/>
        <v>6932.4804690000001</v>
      </c>
      <c r="O1921" s="60">
        <f t="shared" si="2831"/>
        <v>4.3028139841458451E-2</v>
      </c>
      <c r="P1921" s="50">
        <f t="shared" si="2832"/>
        <v>6640.5151370000003</v>
      </c>
      <c r="Q1921" s="60">
        <f t="shared" si="2833"/>
        <v>-9.1502039495958226E-2</v>
      </c>
      <c r="R1921" s="50">
        <f t="shared" si="2834"/>
        <v>7276.8027339999999</v>
      </c>
      <c r="S1921" s="60">
        <f t="shared" si="2835"/>
        <v>1.0215599776004345E-2</v>
      </c>
      <c r="T1921" s="57">
        <f t="shared" si="2851"/>
        <v>-26.550293000000238</v>
      </c>
      <c r="U1921" s="8">
        <f t="shared" si="2852"/>
        <v>0</v>
      </c>
      <c r="V1921" s="8">
        <f t="shared" si="2853"/>
        <v>26.550293000000238</v>
      </c>
      <c r="W1921" s="8">
        <f t="shared" si="2854"/>
        <v>73.645403142857177</v>
      </c>
      <c r="X1921" s="8">
        <f t="shared" si="2855"/>
        <v>73.347726000000037</v>
      </c>
      <c r="Y1921" s="8">
        <f t="shared" si="2856"/>
        <v>1.0040584372425825</v>
      </c>
      <c r="Z1921" s="30">
        <f t="shared" si="2857"/>
        <v>50.101255461596381</v>
      </c>
      <c r="AA1921" s="48">
        <f t="shared" si="2836"/>
        <v>45.081924045086744</v>
      </c>
      <c r="AB1921" s="41">
        <f t="shared" si="2837"/>
        <v>7138.4877930000002</v>
      </c>
      <c r="AC1921" s="41">
        <f t="shared" si="2838"/>
        <v>7069.8186850000011</v>
      </c>
      <c r="AD1921" s="41">
        <f t="shared" si="2839"/>
        <v>7025.3547852000002</v>
      </c>
      <c r="AE1921" s="44">
        <f t="shared" si="2840"/>
        <v>7058.8476564000002</v>
      </c>
      <c r="AF1921" s="44">
        <f t="shared" si="2841"/>
        <v>6951.6807293333331</v>
      </c>
      <c r="AG1921" s="44">
        <f t="shared" si="2842"/>
        <v>7057.72585936</v>
      </c>
      <c r="AH1921" s="41">
        <f t="shared" si="2843"/>
        <v>7263.4558920000009</v>
      </c>
      <c r="AI1921" s="41">
        <f t="shared" si="2844"/>
        <v>124392034881685.06</v>
      </c>
      <c r="AJ1921" s="41">
        <f t="shared" si="2845"/>
        <v>124392034881685.06</v>
      </c>
      <c r="AK1921" s="41">
        <f t="shared" si="2846"/>
        <v>0</v>
      </c>
      <c r="AL1921" s="41">
        <f t="shared" ref="AL1921:AM1921" si="2913">SUM(AJ1921:AJ1934)</f>
        <v>1391528483588944</v>
      </c>
      <c r="AM1921" s="41">
        <f t="shared" si="2913"/>
        <v>850436177891114.63</v>
      </c>
      <c r="AN1921" s="41">
        <f t="shared" si="2848"/>
        <v>1.6362526898133771</v>
      </c>
      <c r="AO1921" s="41">
        <f t="shared" si="2849"/>
        <v>62.067369191729831</v>
      </c>
      <c r="AP1921" s="46">
        <f t="shared" si="2850"/>
        <v>55.492950269827105</v>
      </c>
    </row>
    <row r="1922" spans="1:42" ht="15" thickBot="1" x14ac:dyDescent="0.4">
      <c r="A1922" s="63">
        <f>Symbol!A1922</f>
        <v>43819</v>
      </c>
      <c r="B1922" s="12">
        <f>Symbol!B1922</f>
        <v>7208.6367190000001</v>
      </c>
      <c r="C1922" s="64">
        <f>Symbol!C1922</f>
        <v>7257.921875</v>
      </c>
      <c r="D1922" s="12">
        <f>Symbol!D1922</f>
        <v>7086.1240230000003</v>
      </c>
      <c r="E1922" s="64">
        <f>Symbol!E1922</f>
        <v>7218.8164059999999</v>
      </c>
      <c r="F1922" s="12">
        <f>Symbol!G1922</f>
        <v>22633815180</v>
      </c>
      <c r="H1922" s="24">
        <f t="shared" si="2824"/>
        <v>0</v>
      </c>
      <c r="I1922" s="7">
        <f t="shared" si="2825"/>
        <v>7124.673828</v>
      </c>
      <c r="J1922" s="30">
        <f t="shared" si="2826"/>
        <v>7152.3017579999996</v>
      </c>
      <c r="K1922" s="60">
        <f t="shared" si="2827"/>
        <v>3.1216547901190127E-2</v>
      </c>
      <c r="L1922" s="50">
        <f t="shared" si="2828"/>
        <v>6932.4804690000001</v>
      </c>
      <c r="M1922" s="60">
        <f t="shared" si="2829"/>
        <v>4.3028139841458451E-2</v>
      </c>
      <c r="N1922" s="50">
        <f t="shared" si="2830"/>
        <v>6640.5151370000003</v>
      </c>
      <c r="O1922" s="60">
        <f t="shared" si="2831"/>
        <v>-9.1502039495958226E-2</v>
      </c>
      <c r="P1922" s="50">
        <f t="shared" si="2832"/>
        <v>7276.8027339999999</v>
      </c>
      <c r="Q1922" s="60">
        <f t="shared" si="2833"/>
        <v>1.0215599776004345E-2</v>
      </c>
      <c r="R1922" s="50">
        <f t="shared" si="2834"/>
        <v>7202.8442379999997</v>
      </c>
      <c r="S1922" s="60">
        <f t="shared" si="2835"/>
        <v>-2.2150257067726242E-3</v>
      </c>
      <c r="T1922" s="57">
        <f t="shared" si="2851"/>
        <v>145.01074200000039</v>
      </c>
      <c r="U1922" s="8">
        <f t="shared" si="2852"/>
        <v>145.01074200000039</v>
      </c>
      <c r="V1922" s="8">
        <f t="shared" si="2853"/>
        <v>0</v>
      </c>
      <c r="W1922" s="8">
        <f t="shared" si="2854"/>
        <v>73.645403142857177</v>
      </c>
      <c r="X1922" s="8">
        <f t="shared" si="2855"/>
        <v>75.102818071428572</v>
      </c>
      <c r="Y1922" s="8">
        <f t="shared" si="2856"/>
        <v>0.98059440423147259</v>
      </c>
      <c r="Z1922" s="30">
        <f t="shared" si="2857"/>
        <v>49.510106770799013</v>
      </c>
      <c r="AA1922" s="48">
        <f t="shared" si="2836"/>
        <v>43.38153746132496</v>
      </c>
      <c r="AB1922" s="41">
        <f t="shared" si="2837"/>
        <v>7042.3911134999998</v>
      </c>
      <c r="AC1922" s="41">
        <f t="shared" si="2838"/>
        <v>6908.4324546666658</v>
      </c>
      <c r="AD1922" s="41">
        <f t="shared" si="2839"/>
        <v>7040.9888671999997</v>
      </c>
      <c r="AE1922" s="44">
        <f t="shared" si="2840"/>
        <v>6859.6585940000004</v>
      </c>
      <c r="AF1922" s="44">
        <f t="shared" si="2841"/>
        <v>6990.4065756</v>
      </c>
      <c r="AG1922" s="44">
        <f t="shared" si="2842"/>
        <v>7073.8937890399993</v>
      </c>
      <c r="AH1922" s="41">
        <f t="shared" si="2843"/>
        <v>7176.9064126666663</v>
      </c>
      <c r="AI1922" s="41">
        <f t="shared" si="2844"/>
        <v>122990858563296.31</v>
      </c>
      <c r="AJ1922" s="41">
        <f t="shared" si="2845"/>
        <v>122990858563296.31</v>
      </c>
      <c r="AK1922" s="41">
        <f t="shared" si="2846"/>
        <v>0</v>
      </c>
      <c r="AL1922" s="41">
        <f t="shared" ref="AL1922:AM1922" si="2914">SUM(AJ1922:AJ1935)</f>
        <v>1267136448707258.8</v>
      </c>
      <c r="AM1922" s="41">
        <f t="shared" si="2914"/>
        <v>1016282332500040.1</v>
      </c>
      <c r="AN1922" s="41">
        <f t="shared" si="2848"/>
        <v>1.246835065596507</v>
      </c>
      <c r="AO1922" s="41">
        <f t="shared" si="2849"/>
        <v>55.492950269827105</v>
      </c>
      <c r="AP1922" s="46">
        <f t="shared" si="2850"/>
        <v>49.377542781049016</v>
      </c>
    </row>
    <row r="1923" spans="1:42" ht="15" thickBot="1" x14ac:dyDescent="0.4">
      <c r="A1923" s="63">
        <f>Symbol!A1923</f>
        <v>43820</v>
      </c>
      <c r="B1923" s="12">
        <f>Symbol!B1923</f>
        <v>7220.59375</v>
      </c>
      <c r="C1923" s="64">
        <f>Symbol!C1923</f>
        <v>7223.2260740000002</v>
      </c>
      <c r="D1923" s="12">
        <f>Symbol!D1923</f>
        <v>7112.7358400000003</v>
      </c>
      <c r="E1923" s="64">
        <f>Symbol!E1923</f>
        <v>7191.1586909999996</v>
      </c>
      <c r="F1923" s="12">
        <f>Symbol!G1923</f>
        <v>19312552168</v>
      </c>
      <c r="H1923" s="24">
        <f t="shared" si="2824"/>
        <v>1</v>
      </c>
      <c r="I1923" s="7">
        <f t="shared" si="2825"/>
        <v>7152.3017579999996</v>
      </c>
      <c r="J1923" s="30">
        <f t="shared" si="2826"/>
        <v>6932.4804690000001</v>
      </c>
      <c r="K1923" s="60">
        <f t="shared" si="2827"/>
        <v>4.3028139841458451E-2</v>
      </c>
      <c r="L1923" s="50">
        <f t="shared" si="2828"/>
        <v>6640.5151370000003</v>
      </c>
      <c r="M1923" s="60">
        <f t="shared" si="2829"/>
        <v>-9.1502039495958226E-2</v>
      </c>
      <c r="N1923" s="50">
        <f t="shared" si="2830"/>
        <v>7276.8027339999999</v>
      </c>
      <c r="O1923" s="60">
        <f t="shared" si="2831"/>
        <v>1.0215599776004345E-2</v>
      </c>
      <c r="P1923" s="50">
        <f t="shared" si="2832"/>
        <v>7202.8442379999997</v>
      </c>
      <c r="Q1923" s="60">
        <f t="shared" si="2833"/>
        <v>-2.2150257067726242E-3</v>
      </c>
      <c r="R1923" s="50">
        <f t="shared" si="2834"/>
        <v>7218.8164059999999</v>
      </c>
      <c r="S1923" s="60">
        <f t="shared" si="2835"/>
        <v>3.8386949007917009E-3</v>
      </c>
      <c r="T1923" s="57">
        <f t="shared" si="2851"/>
        <v>-27.627929999999651</v>
      </c>
      <c r="U1923" s="8">
        <f t="shared" si="2852"/>
        <v>0</v>
      </c>
      <c r="V1923" s="8">
        <f t="shared" si="2853"/>
        <v>27.627929999999651</v>
      </c>
      <c r="W1923" s="8">
        <f t="shared" si="2854"/>
        <v>63.287493000000005</v>
      </c>
      <c r="X1923" s="8">
        <f t="shared" si="2855"/>
        <v>77.095807714285712</v>
      </c>
      <c r="Y1923" s="8">
        <f t="shared" si="2856"/>
        <v>0.82089409108392997</v>
      </c>
      <c r="Z1923" s="30">
        <f t="shared" si="2857"/>
        <v>45.081924045086744</v>
      </c>
      <c r="AA1923" s="48">
        <f t="shared" si="2836"/>
        <v>40.766628440576085</v>
      </c>
      <c r="AB1923" s="41">
        <f t="shared" si="2837"/>
        <v>6786.4978030000002</v>
      </c>
      <c r="AC1923" s="41">
        <f t="shared" si="2838"/>
        <v>6949.9327800000001</v>
      </c>
      <c r="AD1923" s="41">
        <f t="shared" si="2839"/>
        <v>7054.2917967999992</v>
      </c>
      <c r="AE1923" s="44">
        <f t="shared" si="2840"/>
        <v>6953.4232422000005</v>
      </c>
      <c r="AF1923" s="44">
        <f t="shared" si="2841"/>
        <v>7018.5393228666662</v>
      </c>
      <c r="AG1923" s="44">
        <f t="shared" si="2842"/>
        <v>7071.3180467599996</v>
      </c>
      <c r="AH1923" s="41">
        <f t="shared" si="2843"/>
        <v>7085.9178063333338</v>
      </c>
      <c r="AI1923" s="41">
        <f t="shared" si="2844"/>
        <v>119618298269187.94</v>
      </c>
      <c r="AJ1923" s="41">
        <f t="shared" si="2845"/>
        <v>119618298269187.94</v>
      </c>
      <c r="AK1923" s="41">
        <f t="shared" si="2846"/>
        <v>0</v>
      </c>
      <c r="AL1923" s="41">
        <f t="shared" ref="AL1923:AM1923" si="2915">SUM(AJ1923:AJ1936)</f>
        <v>1144145590143962.5</v>
      </c>
      <c r="AM1923" s="41">
        <f t="shared" si="2915"/>
        <v>1172991970178466</v>
      </c>
      <c r="AN1923" s="41">
        <f t="shared" si="2848"/>
        <v>0.97540786231459486</v>
      </c>
      <c r="AO1923" s="41">
        <f t="shared" si="2849"/>
        <v>49.377542781049016</v>
      </c>
      <c r="AP1923" s="46">
        <f t="shared" si="2850"/>
        <v>50.375537185083502</v>
      </c>
    </row>
    <row r="1924" spans="1:42" ht="15" thickBot="1" x14ac:dyDescent="0.4">
      <c r="A1924" s="63">
        <f>Symbol!A1924</f>
        <v>43821</v>
      </c>
      <c r="B1924" s="12">
        <f>Symbol!B1924</f>
        <v>7191.1884769999997</v>
      </c>
      <c r="C1924" s="64">
        <f>Symbol!C1924</f>
        <v>7518.033203</v>
      </c>
      <c r="D1924" s="12">
        <f>Symbol!D1924</f>
        <v>7167.1791990000002</v>
      </c>
      <c r="E1924" s="64">
        <f>Symbol!E1924</f>
        <v>7511.5888670000004</v>
      </c>
      <c r="F1924" s="12">
        <f>Symbol!G1924</f>
        <v>23134537956</v>
      </c>
      <c r="H1924" s="24">
        <f t="shared" si="2824"/>
        <v>1</v>
      </c>
      <c r="I1924" s="7">
        <f t="shared" si="2825"/>
        <v>6932.4804690000001</v>
      </c>
      <c r="J1924" s="30">
        <f t="shared" si="2826"/>
        <v>6640.5151370000003</v>
      </c>
      <c r="K1924" s="60">
        <f t="shared" si="2827"/>
        <v>-9.1502039495958226E-2</v>
      </c>
      <c r="L1924" s="50">
        <f t="shared" si="2828"/>
        <v>7276.8027339999999</v>
      </c>
      <c r="M1924" s="60">
        <f t="shared" si="2829"/>
        <v>1.0215599776004345E-2</v>
      </c>
      <c r="N1924" s="50">
        <f t="shared" si="2830"/>
        <v>7202.8442379999997</v>
      </c>
      <c r="O1924" s="60">
        <f t="shared" si="2831"/>
        <v>-2.2150257067726242E-3</v>
      </c>
      <c r="P1924" s="50">
        <f t="shared" si="2832"/>
        <v>7218.8164059999999</v>
      </c>
      <c r="Q1924" s="60">
        <f t="shared" si="2833"/>
        <v>3.8386949007917009E-3</v>
      </c>
      <c r="R1924" s="50">
        <f t="shared" si="2834"/>
        <v>7191.1586909999996</v>
      </c>
      <c r="S1924" s="60">
        <f t="shared" si="2835"/>
        <v>-4.3594698364611571E-2</v>
      </c>
      <c r="T1924" s="57">
        <f t="shared" si="2851"/>
        <v>219.82128899999952</v>
      </c>
      <c r="U1924" s="8">
        <f t="shared" si="2852"/>
        <v>219.82128899999952</v>
      </c>
      <c r="V1924" s="8">
        <f t="shared" si="2853"/>
        <v>0</v>
      </c>
      <c r="W1924" s="8">
        <f t="shared" si="2854"/>
        <v>63.287493000000005</v>
      </c>
      <c r="X1924" s="8">
        <f t="shared" si="2855"/>
        <v>82.598284000000021</v>
      </c>
      <c r="Y1924" s="8">
        <f t="shared" si="2856"/>
        <v>0.76620832703982067</v>
      </c>
      <c r="Z1924" s="30">
        <f t="shared" si="2857"/>
        <v>43.38153746132496</v>
      </c>
      <c r="AA1924" s="48">
        <f t="shared" si="2836"/>
        <v>34.284422002958237</v>
      </c>
      <c r="AB1924" s="41">
        <f t="shared" si="2837"/>
        <v>6958.6589354999996</v>
      </c>
      <c r="AC1924" s="41">
        <f t="shared" si="2838"/>
        <v>7040.0540363333321</v>
      </c>
      <c r="AD1924" s="41">
        <f t="shared" si="2839"/>
        <v>7106.0274411999981</v>
      </c>
      <c r="AE1924" s="44">
        <f t="shared" si="2840"/>
        <v>7119.9618162000006</v>
      </c>
      <c r="AF1924" s="44">
        <f t="shared" si="2841"/>
        <v>7114.3599282000005</v>
      </c>
      <c r="AG1924" s="44">
        <f t="shared" si="2842"/>
        <v>7152.2967771600015</v>
      </c>
      <c r="AH1924" s="41">
        <f t="shared" si="2843"/>
        <v>7002.4440103333327</v>
      </c>
      <c r="AI1924" s="41">
        <f t="shared" si="2844"/>
        <v>141542263080852.19</v>
      </c>
      <c r="AJ1924" s="41">
        <f t="shared" si="2845"/>
        <v>141542263080852.19</v>
      </c>
      <c r="AK1924" s="41">
        <f t="shared" si="2846"/>
        <v>0</v>
      </c>
      <c r="AL1924" s="41">
        <f t="shared" ref="AL1924:AM1924" si="2916">SUM(AJ1924:AJ1937)</f>
        <v>1190745395711728</v>
      </c>
      <c r="AM1924" s="41">
        <f t="shared" si="2916"/>
        <v>1172991970178466</v>
      </c>
      <c r="AN1924" s="41">
        <f t="shared" si="2848"/>
        <v>1.0151351637390671</v>
      </c>
      <c r="AO1924" s="41">
        <f t="shared" si="2849"/>
        <v>50.375537185083502</v>
      </c>
      <c r="AP1924" s="46">
        <f t="shared" si="2850"/>
        <v>50.923357605680515</v>
      </c>
    </row>
    <row r="1925" spans="1:42" ht="15" thickBot="1" x14ac:dyDescent="0.4">
      <c r="A1925" s="63">
        <f>Symbol!A1925</f>
        <v>43822</v>
      </c>
      <c r="B1925" s="12">
        <f>Symbol!B1925</f>
        <v>7508.9023440000001</v>
      </c>
      <c r="C1925" s="64">
        <f>Symbol!C1925</f>
        <v>7656.1762699999999</v>
      </c>
      <c r="D1925" s="12">
        <f>Symbol!D1925</f>
        <v>7326.1923829999996</v>
      </c>
      <c r="E1925" s="64">
        <f>Symbol!E1925</f>
        <v>7355.6284180000002</v>
      </c>
      <c r="F1925" s="12">
        <f>Symbol!G1925</f>
        <v>27831788041</v>
      </c>
      <c r="H1925" s="24">
        <f t="shared" si="2824"/>
        <v>0</v>
      </c>
      <c r="I1925" s="7">
        <f t="shared" si="2825"/>
        <v>6640.5151370000003</v>
      </c>
      <c r="J1925" s="30">
        <f t="shared" si="2826"/>
        <v>7276.8027339999999</v>
      </c>
      <c r="K1925" s="60">
        <f t="shared" si="2827"/>
        <v>1.0215599776004345E-2</v>
      </c>
      <c r="L1925" s="50">
        <f t="shared" si="2828"/>
        <v>7202.8442379999997</v>
      </c>
      <c r="M1925" s="60">
        <f t="shared" si="2829"/>
        <v>-2.2150257067726242E-3</v>
      </c>
      <c r="N1925" s="50">
        <f t="shared" si="2830"/>
        <v>7218.8164059999999</v>
      </c>
      <c r="O1925" s="60">
        <f t="shared" si="2831"/>
        <v>3.8386949007917009E-3</v>
      </c>
      <c r="P1925" s="50">
        <f t="shared" si="2832"/>
        <v>7191.1586909999996</v>
      </c>
      <c r="Q1925" s="60">
        <f t="shared" si="2833"/>
        <v>-4.3594698364611571E-2</v>
      </c>
      <c r="R1925" s="50">
        <f t="shared" si="2834"/>
        <v>7511.5888670000004</v>
      </c>
      <c r="S1925" s="60">
        <f t="shared" si="2835"/>
        <v>2.0981218915068281E-2</v>
      </c>
      <c r="T1925" s="57">
        <f t="shared" si="2851"/>
        <v>291.96533199999976</v>
      </c>
      <c r="U1925" s="8">
        <f t="shared" si="2852"/>
        <v>291.96533199999976</v>
      </c>
      <c r="V1925" s="8">
        <f t="shared" si="2853"/>
        <v>0</v>
      </c>
      <c r="W1925" s="8">
        <f t="shared" si="2854"/>
        <v>56.847237714285711</v>
      </c>
      <c r="X1925" s="8">
        <f t="shared" si="2855"/>
        <v>82.598284000000021</v>
      </c>
      <c r="Y1925" s="8">
        <f t="shared" si="2856"/>
        <v>0.68823751488936136</v>
      </c>
      <c r="Z1925" s="30">
        <f t="shared" si="2857"/>
        <v>40.766628440576085</v>
      </c>
      <c r="AA1925" s="48">
        <f t="shared" si="2836"/>
        <v>53.390771296930815</v>
      </c>
      <c r="AB1925" s="41">
        <f t="shared" si="2837"/>
        <v>7239.8234859999993</v>
      </c>
      <c r="AC1925" s="41">
        <f t="shared" si="2838"/>
        <v>7232.8211259999998</v>
      </c>
      <c r="AD1925" s="41">
        <f t="shared" si="2839"/>
        <v>7280.2421872000004</v>
      </c>
      <c r="AE1925" s="44">
        <f t="shared" si="2840"/>
        <v>7224.0248044</v>
      </c>
      <c r="AF1925" s="44">
        <f t="shared" si="2841"/>
        <v>7218.7790361333336</v>
      </c>
      <c r="AG1925" s="44">
        <f t="shared" si="2842"/>
        <v>7292.1664060000003</v>
      </c>
      <c r="AH1925" s="41">
        <f t="shared" si="2843"/>
        <v>6730.8548176666663</v>
      </c>
      <c r="AI1925" s="41">
        <f t="shared" si="2844"/>
        <v>150527519355348.56</v>
      </c>
      <c r="AJ1925" s="41">
        <f t="shared" si="2845"/>
        <v>0</v>
      </c>
      <c r="AK1925" s="41">
        <f t="shared" si="2846"/>
        <v>150527519355348.56</v>
      </c>
      <c r="AL1925" s="41">
        <f t="shared" ref="AL1925:AM1925" si="2917">SUM(AJ1925:AJ1938)</f>
        <v>1217130729646323.3</v>
      </c>
      <c r="AM1925" s="41">
        <f t="shared" si="2917"/>
        <v>1172991970178466</v>
      </c>
      <c r="AN1925" s="41">
        <f t="shared" si="2848"/>
        <v>1.0376292085453422</v>
      </c>
      <c r="AO1925" s="41">
        <f t="shared" si="2849"/>
        <v>50.923357605680515</v>
      </c>
      <c r="AP1925" s="46">
        <f t="shared" si="2850"/>
        <v>57.267346477306326</v>
      </c>
    </row>
    <row r="1926" spans="1:42" ht="15" thickBot="1" x14ac:dyDescent="0.4">
      <c r="A1926" s="63">
        <f>Symbol!A1926</f>
        <v>43823</v>
      </c>
      <c r="B1926" s="12">
        <f>Symbol!B1926</f>
        <v>7354.3930659999996</v>
      </c>
      <c r="C1926" s="64">
        <f>Symbol!C1926</f>
        <v>7535.716797</v>
      </c>
      <c r="D1926" s="12">
        <f>Symbol!D1926</f>
        <v>7269.5288090000004</v>
      </c>
      <c r="E1926" s="64">
        <f>Symbol!E1926</f>
        <v>7322.5322269999997</v>
      </c>
      <c r="F1926" s="12">
        <f>Symbol!G1926</f>
        <v>22991622105</v>
      </c>
      <c r="H1926" s="24">
        <f t="shared" si="2824"/>
        <v>1</v>
      </c>
      <c r="I1926" s="7">
        <f t="shared" si="2825"/>
        <v>7276.8027339999999</v>
      </c>
      <c r="J1926" s="30">
        <f t="shared" si="2826"/>
        <v>7202.8442379999997</v>
      </c>
      <c r="K1926" s="60">
        <f t="shared" si="2827"/>
        <v>-2.2150257067726242E-3</v>
      </c>
      <c r="L1926" s="50">
        <f t="shared" si="2828"/>
        <v>7218.8164059999999</v>
      </c>
      <c r="M1926" s="60">
        <f t="shared" si="2829"/>
        <v>3.8386949007917009E-3</v>
      </c>
      <c r="N1926" s="50">
        <f t="shared" si="2830"/>
        <v>7191.1586909999996</v>
      </c>
      <c r="O1926" s="60">
        <f t="shared" si="2831"/>
        <v>-4.3594698364611571E-2</v>
      </c>
      <c r="P1926" s="50">
        <f t="shared" si="2832"/>
        <v>7511.5888670000004</v>
      </c>
      <c r="Q1926" s="60">
        <f t="shared" si="2833"/>
        <v>2.0981218915068281E-2</v>
      </c>
      <c r="R1926" s="50">
        <f t="shared" si="2834"/>
        <v>7355.6284180000002</v>
      </c>
      <c r="S1926" s="60">
        <f t="shared" si="2835"/>
        <v>4.5095905254843218E-3</v>
      </c>
      <c r="T1926" s="57">
        <f t="shared" si="2851"/>
        <v>-636.28759699999955</v>
      </c>
      <c r="U1926" s="8">
        <f t="shared" si="2852"/>
        <v>0</v>
      </c>
      <c r="V1926" s="8">
        <f t="shared" si="2853"/>
        <v>636.28759699999955</v>
      </c>
      <c r="W1926" s="8">
        <f t="shared" si="2854"/>
        <v>43.092285142857172</v>
      </c>
      <c r="X1926" s="8">
        <f t="shared" si="2855"/>
        <v>82.598284000000021</v>
      </c>
      <c r="Y1926" s="8">
        <f t="shared" si="2856"/>
        <v>0.52170920576094726</v>
      </c>
      <c r="Z1926" s="30">
        <f t="shared" si="2857"/>
        <v>34.284422002958237</v>
      </c>
      <c r="AA1926" s="48">
        <f t="shared" si="2836"/>
        <v>58.553310092133358</v>
      </c>
      <c r="AB1926" s="41">
        <f t="shared" si="2837"/>
        <v>7210.8303219999998</v>
      </c>
      <c r="AC1926" s="41">
        <f t="shared" si="2838"/>
        <v>7204.2731116666664</v>
      </c>
      <c r="AD1926" s="41">
        <f t="shared" si="2839"/>
        <v>7296.0073240000002</v>
      </c>
      <c r="AE1926" s="44">
        <f t="shared" si="2840"/>
        <v>7204.5588864000001</v>
      </c>
      <c r="AF1926" s="44">
        <f t="shared" si="2841"/>
        <v>7286.319238</v>
      </c>
      <c r="AG1926" s="44">
        <f t="shared" si="2842"/>
        <v>7296.5247850399992</v>
      </c>
      <c r="AH1926" s="41">
        <f t="shared" si="2843"/>
        <v>7047.2789709999997</v>
      </c>
      <c r="AI1926" s="41">
        <f t="shared" si="2844"/>
        <v>224360857483161.91</v>
      </c>
      <c r="AJ1926" s="41">
        <f t="shared" si="2845"/>
        <v>0</v>
      </c>
      <c r="AK1926" s="41">
        <f t="shared" si="2846"/>
        <v>224360857483161.91</v>
      </c>
      <c r="AL1926" s="41">
        <f t="shared" ref="AL1926:AM1926" si="2918">SUM(AJ1926:AJ1939)</f>
        <v>1370236134175953</v>
      </c>
      <c r="AM1926" s="41">
        <f t="shared" si="2918"/>
        <v>1022464450823117.4</v>
      </c>
      <c r="AN1926" s="41">
        <f t="shared" si="2848"/>
        <v>1.3401308310258297</v>
      </c>
      <c r="AO1926" s="41">
        <f t="shared" si="2849"/>
        <v>57.267346477306326</v>
      </c>
      <c r="AP1926" s="46">
        <f t="shared" si="2850"/>
        <v>65.332924652643783</v>
      </c>
    </row>
    <row r="1927" spans="1:42" ht="15" thickBot="1" x14ac:dyDescent="0.4">
      <c r="A1927" s="63">
        <f>Symbol!A1927</f>
        <v>43824</v>
      </c>
      <c r="B1927" s="12">
        <f>Symbol!B1927</f>
        <v>7325.7558589999999</v>
      </c>
      <c r="C1927" s="64">
        <f>Symbol!C1927</f>
        <v>7357.0200199999999</v>
      </c>
      <c r="D1927" s="12">
        <f>Symbol!D1927</f>
        <v>7220.9912109999996</v>
      </c>
      <c r="E1927" s="64">
        <f>Symbol!E1927</f>
        <v>7275.1557620000003</v>
      </c>
      <c r="F1927" s="12">
        <f>Symbol!G1927</f>
        <v>21559505149</v>
      </c>
      <c r="H1927" s="24">
        <f t="shared" si="2824"/>
        <v>0</v>
      </c>
      <c r="I1927" s="7">
        <f t="shared" si="2825"/>
        <v>7202.8442379999997</v>
      </c>
      <c r="J1927" s="30">
        <f t="shared" si="2826"/>
        <v>7218.8164059999999</v>
      </c>
      <c r="K1927" s="60">
        <f t="shared" si="2827"/>
        <v>3.8386949007917009E-3</v>
      </c>
      <c r="L1927" s="50">
        <f t="shared" si="2828"/>
        <v>7191.1586909999996</v>
      </c>
      <c r="M1927" s="60">
        <f t="shared" si="2829"/>
        <v>-4.3594698364611571E-2</v>
      </c>
      <c r="N1927" s="50">
        <f t="shared" si="2830"/>
        <v>7511.5888670000004</v>
      </c>
      <c r="O1927" s="60">
        <f t="shared" si="2831"/>
        <v>2.0981218915068281E-2</v>
      </c>
      <c r="P1927" s="50">
        <f t="shared" si="2832"/>
        <v>7355.6284180000002</v>
      </c>
      <c r="Q1927" s="60">
        <f t="shared" si="2833"/>
        <v>4.5095905254843218E-3</v>
      </c>
      <c r="R1927" s="50">
        <f t="shared" si="2834"/>
        <v>7322.5322269999997</v>
      </c>
      <c r="S1927" s="60">
        <f t="shared" si="2835"/>
        <v>6.4909773900443408E-3</v>
      </c>
      <c r="T1927" s="57">
        <f t="shared" si="2851"/>
        <v>73.958496000000196</v>
      </c>
      <c r="U1927" s="8">
        <f t="shared" si="2852"/>
        <v>73.958496000000196</v>
      </c>
      <c r="V1927" s="8">
        <f t="shared" si="2853"/>
        <v>0</v>
      </c>
      <c r="W1927" s="8">
        <f t="shared" si="2854"/>
        <v>43.092285142857172</v>
      </c>
      <c r="X1927" s="8">
        <f t="shared" si="2855"/>
        <v>37.618826714285724</v>
      </c>
      <c r="Y1927" s="8">
        <f t="shared" si="2856"/>
        <v>1.1454978505880118</v>
      </c>
      <c r="Z1927" s="30">
        <f t="shared" si="2857"/>
        <v>53.390771296930815</v>
      </c>
      <c r="AA1927" s="48">
        <f t="shared" si="2836"/>
        <v>46.094897852192538</v>
      </c>
      <c r="AB1927" s="41">
        <f t="shared" si="2837"/>
        <v>7204.9875484999993</v>
      </c>
      <c r="AC1927" s="41">
        <f t="shared" si="2838"/>
        <v>7307.1879880000006</v>
      </c>
      <c r="AD1927" s="41">
        <f t="shared" si="2839"/>
        <v>7319.9449217999991</v>
      </c>
      <c r="AE1927" s="44">
        <f t="shared" si="2840"/>
        <v>7324.8623044000005</v>
      </c>
      <c r="AF1927" s="44">
        <f t="shared" si="2841"/>
        <v>7325.9968748000001</v>
      </c>
      <c r="AG1927" s="44">
        <f t="shared" si="2842"/>
        <v>7308.7335156000008</v>
      </c>
      <c r="AH1927" s="41">
        <f t="shared" si="2843"/>
        <v>7196.9428709999993</v>
      </c>
      <c r="AI1927" s="41">
        <f t="shared" si="2844"/>
        <v>186433958077806.31</v>
      </c>
      <c r="AJ1927" s="41">
        <f t="shared" si="2845"/>
        <v>186433958077806.31</v>
      </c>
      <c r="AK1927" s="41">
        <f t="shared" si="2846"/>
        <v>0</v>
      </c>
      <c r="AL1927" s="41">
        <f t="shared" ref="AL1927:AM1927" si="2919">SUM(AJ1927:AJ1940)</f>
        <v>1504091170259623.5</v>
      </c>
      <c r="AM1927" s="41">
        <f t="shared" si="2919"/>
        <v>798103593339955.5</v>
      </c>
      <c r="AN1927" s="41">
        <f t="shared" si="2848"/>
        <v>1.8845813786719159</v>
      </c>
      <c r="AO1927" s="41">
        <f t="shared" si="2849"/>
        <v>65.332924652643783</v>
      </c>
      <c r="AP1927" s="46">
        <f t="shared" si="2850"/>
        <v>58.244221501896469</v>
      </c>
    </row>
    <row r="1928" spans="1:42" ht="15" thickBot="1" x14ac:dyDescent="0.4">
      <c r="A1928" s="63">
        <f>Symbol!A1928</f>
        <v>43825</v>
      </c>
      <c r="B1928" s="12">
        <f>Symbol!B1928</f>
        <v>7274.7993159999996</v>
      </c>
      <c r="C1928" s="64">
        <f>Symbol!C1928</f>
        <v>7388.3027339999999</v>
      </c>
      <c r="D1928" s="12">
        <f>Symbol!D1928</f>
        <v>7200.3867190000001</v>
      </c>
      <c r="E1928" s="64">
        <f>Symbol!E1928</f>
        <v>7238.966797</v>
      </c>
      <c r="F1928" s="12">
        <f>Symbol!G1928</f>
        <v>22787010034</v>
      </c>
      <c r="H1928" s="24">
        <f t="shared" si="2824"/>
        <v>1</v>
      </c>
      <c r="I1928" s="7">
        <f t="shared" si="2825"/>
        <v>7218.8164059999999</v>
      </c>
      <c r="J1928" s="30">
        <f t="shared" si="2826"/>
        <v>7191.1586909999996</v>
      </c>
      <c r="K1928" s="60">
        <f t="shared" si="2827"/>
        <v>-4.3594698364611571E-2</v>
      </c>
      <c r="L1928" s="50">
        <f t="shared" si="2828"/>
        <v>7511.5888670000004</v>
      </c>
      <c r="M1928" s="60">
        <f t="shared" si="2829"/>
        <v>2.0981218915068281E-2</v>
      </c>
      <c r="N1928" s="50">
        <f t="shared" si="2830"/>
        <v>7355.6284180000002</v>
      </c>
      <c r="O1928" s="60">
        <f t="shared" si="2831"/>
        <v>4.5095905254843218E-3</v>
      </c>
      <c r="P1928" s="50">
        <f t="shared" si="2832"/>
        <v>7322.5322269999997</v>
      </c>
      <c r="Q1928" s="60">
        <f t="shared" si="2833"/>
        <v>6.4909773900443408E-3</v>
      </c>
      <c r="R1928" s="50">
        <f t="shared" si="2834"/>
        <v>7275.1557620000003</v>
      </c>
      <c r="S1928" s="60">
        <f t="shared" si="2835"/>
        <v>4.9867347953033445E-3</v>
      </c>
      <c r="T1928" s="57">
        <f t="shared" si="2851"/>
        <v>-15.972168000000238</v>
      </c>
      <c r="U1928" s="8">
        <f t="shared" si="2852"/>
        <v>0</v>
      </c>
      <c r="V1928" s="8">
        <f t="shared" si="2853"/>
        <v>15.972168000000238</v>
      </c>
      <c r="W1928" s="8">
        <f t="shared" si="2854"/>
        <v>53.145542642857109</v>
      </c>
      <c r="X1928" s="8">
        <f t="shared" si="2855"/>
        <v>37.618826714285724</v>
      </c>
      <c r="Y1928" s="8">
        <f t="shared" si="2856"/>
        <v>1.4127379103685636</v>
      </c>
      <c r="Z1928" s="30">
        <f t="shared" si="2857"/>
        <v>58.553310092133358</v>
      </c>
      <c r="AA1928" s="48">
        <f t="shared" si="2836"/>
        <v>43.357633247708698</v>
      </c>
      <c r="AB1928" s="41">
        <f t="shared" si="2837"/>
        <v>7351.3737789999996</v>
      </c>
      <c r="AC1928" s="41">
        <f t="shared" si="2838"/>
        <v>7352.7919919999995</v>
      </c>
      <c r="AD1928" s="41">
        <f t="shared" si="2839"/>
        <v>7331.2127930000006</v>
      </c>
      <c r="AE1928" s="44">
        <f t="shared" si="2840"/>
        <v>7385.1186522000007</v>
      </c>
      <c r="AF1928" s="44">
        <f t="shared" si="2841"/>
        <v>7355.4982747333343</v>
      </c>
      <c r="AG1928" s="44">
        <f t="shared" si="2842"/>
        <v>7310.8512695600011</v>
      </c>
      <c r="AH1928" s="41">
        <f t="shared" si="2843"/>
        <v>7187.6207680000007</v>
      </c>
      <c r="AI1928" s="41">
        <f t="shared" si="2844"/>
        <v>162683280046841.69</v>
      </c>
      <c r="AJ1928" s="41">
        <f t="shared" si="2845"/>
        <v>162683280046841.69</v>
      </c>
      <c r="AK1928" s="41">
        <f t="shared" si="2846"/>
        <v>0</v>
      </c>
      <c r="AL1928" s="41">
        <f t="shared" ref="AL1928:AM1928" si="2920">SUM(AJ1928:AJ1941)</f>
        <v>1317657212181817.3</v>
      </c>
      <c r="AM1928" s="41">
        <f t="shared" si="2920"/>
        <v>944639678744802</v>
      </c>
      <c r="AN1928" s="41">
        <f t="shared" si="2848"/>
        <v>1.3948781126076193</v>
      </c>
      <c r="AO1928" s="41">
        <f t="shared" si="2849"/>
        <v>58.244221501896469</v>
      </c>
      <c r="AP1928" s="46">
        <f t="shared" si="2850"/>
        <v>50.157248953994703</v>
      </c>
    </row>
    <row r="1929" spans="1:42" ht="15" thickBot="1" x14ac:dyDescent="0.4">
      <c r="A1929" s="63">
        <f>Symbol!A1929</f>
        <v>43826</v>
      </c>
      <c r="B1929" s="12">
        <f>Symbol!B1929</f>
        <v>7238.1411129999997</v>
      </c>
      <c r="C1929" s="64">
        <f>Symbol!C1929</f>
        <v>7363.529297</v>
      </c>
      <c r="D1929" s="12">
        <f>Symbol!D1929</f>
        <v>7189.9340819999998</v>
      </c>
      <c r="E1929" s="64">
        <f>Symbol!E1929</f>
        <v>7290.0883789999998</v>
      </c>
      <c r="F1929" s="12">
        <f>Symbol!G1929</f>
        <v>22777360996</v>
      </c>
      <c r="H1929" s="24">
        <f t="shared" ref="H1929:H1992" si="2921">IF(SIGN(I1929-J1929)=-1,0,1)</f>
        <v>0</v>
      </c>
      <c r="I1929" s="7">
        <f t="shared" ref="I1929:I1992" si="2922">E1923</f>
        <v>7191.1586909999996</v>
      </c>
      <c r="J1929" s="30">
        <f t="shared" ref="J1929:J1992" si="2923">I1930</f>
        <v>7511.5888670000004</v>
      </c>
      <c r="K1929" s="60">
        <f t="shared" ref="K1929:K1992" si="2924">LN(J1929/L1929)</f>
        <v>2.0981218915068281E-2</v>
      </c>
      <c r="L1929" s="50">
        <f t="shared" ref="L1929:L1992" si="2925">J1930</f>
        <v>7355.6284180000002</v>
      </c>
      <c r="M1929" s="60">
        <f t="shared" ref="M1929:M1992" si="2926">LN(L1929/N1929)</f>
        <v>4.5095905254843218E-3</v>
      </c>
      <c r="N1929" s="50">
        <f t="shared" ref="N1929:N1992" si="2927">L1930</f>
        <v>7322.5322269999997</v>
      </c>
      <c r="O1929" s="60">
        <f t="shared" ref="O1929:O1992" si="2928">LN(N1929/P1929)</f>
        <v>6.4909773900443408E-3</v>
      </c>
      <c r="P1929" s="50">
        <f t="shared" ref="P1929:P1992" si="2929">N1930</f>
        <v>7275.1557620000003</v>
      </c>
      <c r="Q1929" s="60">
        <f t="shared" ref="Q1929:Q1992" si="2930">LN(P1929/R1929)</f>
        <v>4.9867347953033445E-3</v>
      </c>
      <c r="R1929" s="50">
        <f t="shared" ref="R1929:R1992" si="2931">P1930</f>
        <v>7238.966797</v>
      </c>
      <c r="S1929" s="60">
        <f t="shared" ref="S1929:S1992" si="2932">LN(R1929/R1930)</f>
        <v>-7.0371806494538818E-3</v>
      </c>
      <c r="T1929" s="57">
        <f t="shared" si="2851"/>
        <v>27.65771500000028</v>
      </c>
      <c r="U1929" s="8">
        <f t="shared" si="2852"/>
        <v>27.65771500000028</v>
      </c>
      <c r="V1929" s="8">
        <f t="shared" si="2853"/>
        <v>0</v>
      </c>
      <c r="W1929" s="8">
        <f t="shared" si="2854"/>
        <v>53.145542642857109</v>
      </c>
      <c r="X1929" s="8">
        <f t="shared" si="2855"/>
        <v>62.150390571428552</v>
      </c>
      <c r="Y1929" s="8">
        <f t="shared" si="2856"/>
        <v>0.85511196557610847</v>
      </c>
      <c r="Z1929" s="30">
        <f t="shared" si="2857"/>
        <v>46.094897852192538</v>
      </c>
      <c r="AA1929" s="48">
        <f t="shared" ref="AA1929:AA1992" si="2933">Z1931</f>
        <v>53.762565326278178</v>
      </c>
      <c r="AB1929" s="41">
        <f t="shared" ref="AB1929:AB1992" si="2934">SUM(I1930:I1931)/2</f>
        <v>7433.6086425000003</v>
      </c>
      <c r="AC1929" s="41">
        <f t="shared" ref="AC1929:AC1992" si="2935">SUM(I1930:I1932)/3</f>
        <v>7396.5831706666677</v>
      </c>
      <c r="AD1929" s="41">
        <f t="shared" ref="AD1929:AD1992" si="2936">SUM(I1930:I1934)/5</f>
        <v>7340.774414200001</v>
      </c>
      <c r="AE1929" s="44">
        <f t="shared" ref="AE1929:AE1992" si="2937">($AR$1*I1930)+((1-$AR$1)*AB1930)</f>
        <v>7373.5820314000002</v>
      </c>
      <c r="AF1929" s="44">
        <f t="shared" ref="AF1929:AF1992" si="2938">($AR$1*I1930)+((1-$AR$1)*AC1930)</f>
        <v>7356.5354819333334</v>
      </c>
      <c r="AG1929" s="44">
        <f t="shared" ref="AG1929:AG1992" si="2939">($AR$1*I1930)+((1-$AR$1)*AD1930)</f>
        <v>7339.4972266800005</v>
      </c>
      <c r="AH1929" s="41">
        <f t="shared" ref="AH1929:AH1992" si="2940">(C1923+D1923+E1923)/3</f>
        <v>7175.7068683333337</v>
      </c>
      <c r="AI1929" s="41">
        <f t="shared" ref="AI1929:AI1992" si="2941">AH1929*F1923</f>
        <v>138581213236963.41</v>
      </c>
      <c r="AJ1929" s="41">
        <f t="shared" ref="AJ1929:AJ1992" si="2942">IF(AH1929&gt;AH1930,AI1929,0)</f>
        <v>0</v>
      </c>
      <c r="AK1929" s="41">
        <f t="shared" ref="AK1929:AK1992" si="2943">IF(AH1929&lt;AH1930,AI1929,0)</f>
        <v>138581213236963.41</v>
      </c>
      <c r="AL1929" s="41">
        <f t="shared" ref="AL1929:AM1929" si="2944">SUM(AJ1929:AJ1942)</f>
        <v>1154973932134975.5</v>
      </c>
      <c r="AM1929" s="41">
        <f t="shared" si="2944"/>
        <v>1147731970244842.5</v>
      </c>
      <c r="AN1929" s="41">
        <f t="shared" ref="AN1929:AN1992" si="2945">AL1929/AM1929</f>
        <v>1.0063098023561965</v>
      </c>
      <c r="AO1929" s="41">
        <f t="shared" ref="AO1929:AO1992" si="2946">(100-(100)/(1+AN1929))</f>
        <v>50.157248953994703</v>
      </c>
      <c r="AP1929" s="46">
        <f t="shared" ref="AP1929:AP1992" si="2947">AO1930</f>
        <v>50.209929938336906</v>
      </c>
    </row>
    <row r="1930" spans="1:42" ht="15" thickBot="1" x14ac:dyDescent="0.4">
      <c r="A1930" s="63">
        <f>Symbol!A1930</f>
        <v>43827</v>
      </c>
      <c r="B1930" s="12">
        <f>Symbol!B1930</f>
        <v>7289.03125</v>
      </c>
      <c r="C1930" s="64">
        <f>Symbol!C1930</f>
        <v>7399.0410160000001</v>
      </c>
      <c r="D1930" s="12">
        <f>Symbol!D1930</f>
        <v>7286.9052730000003</v>
      </c>
      <c r="E1930" s="64">
        <f>Symbol!E1930</f>
        <v>7317.9902339999999</v>
      </c>
      <c r="F1930" s="12">
        <f>Symbol!G1930</f>
        <v>21365673026</v>
      </c>
      <c r="H1930" s="24">
        <f t="shared" si="2921"/>
        <v>1</v>
      </c>
      <c r="I1930" s="7">
        <f t="shared" si="2922"/>
        <v>7511.5888670000004</v>
      </c>
      <c r="J1930" s="30">
        <f t="shared" si="2923"/>
        <v>7355.6284180000002</v>
      </c>
      <c r="K1930" s="60">
        <f t="shared" si="2924"/>
        <v>4.5095905254843218E-3</v>
      </c>
      <c r="L1930" s="50">
        <f t="shared" si="2925"/>
        <v>7322.5322269999997</v>
      </c>
      <c r="M1930" s="60">
        <f t="shared" si="2926"/>
        <v>6.4909773900443408E-3</v>
      </c>
      <c r="N1930" s="50">
        <f t="shared" si="2927"/>
        <v>7275.1557620000003</v>
      </c>
      <c r="O1930" s="60">
        <f t="shared" si="2928"/>
        <v>4.9867347953033445E-3</v>
      </c>
      <c r="P1930" s="50">
        <f t="shared" si="2929"/>
        <v>7238.966797</v>
      </c>
      <c r="Q1930" s="60">
        <f t="shared" si="2930"/>
        <v>-7.0371806494538818E-3</v>
      </c>
      <c r="R1930" s="50">
        <f t="shared" si="2931"/>
        <v>7290.0883789999998</v>
      </c>
      <c r="S1930" s="60">
        <f t="shared" si="2932"/>
        <v>-3.8200628118009888E-3</v>
      </c>
      <c r="T1930" s="57">
        <f t="shared" ref="T1930:T1993" si="2948">I1929-I1930</f>
        <v>-320.43017600000076</v>
      </c>
      <c r="U1930" s="8">
        <f t="shared" ref="U1930:U1993" si="2949">IF(T1930&gt;0,T1930,0)</f>
        <v>0</v>
      </c>
      <c r="V1930" s="8">
        <f t="shared" ref="V1930:V1993" si="2950">IF(T1930&lt;0,-T1930,0)</f>
        <v>320.43017600000076</v>
      </c>
      <c r="W1930" s="8">
        <f t="shared" ref="W1930:W1993" si="2951">SUM(U1930:U1943)/14</f>
        <v>51.169991571428518</v>
      </c>
      <c r="X1930" s="8">
        <f t="shared" ref="X1930:X1993" si="2952">SUM(V1930:V1943)/14</f>
        <v>66.848423499999953</v>
      </c>
      <c r="Y1930" s="8">
        <f t="shared" ref="Y1930:Y1993" si="2953">W1930/X1930</f>
        <v>0.76546295173929646</v>
      </c>
      <c r="Z1930" s="30">
        <f t="shared" ref="Z1930:Z1993" si="2954">(100-(100/(1+Y1930)))</f>
        <v>43.357633247708698</v>
      </c>
      <c r="AA1930" s="48">
        <f t="shared" si="2933"/>
        <v>36.522979065982433</v>
      </c>
      <c r="AB1930" s="41">
        <f t="shared" si="2934"/>
        <v>7339.0803225</v>
      </c>
      <c r="AC1930" s="41">
        <f t="shared" si="2935"/>
        <v>7317.7721356666661</v>
      </c>
      <c r="AD1930" s="41">
        <f t="shared" si="2936"/>
        <v>7296.4743165999998</v>
      </c>
      <c r="AE1930" s="44">
        <f t="shared" si="2937"/>
        <v>7310.2008792000006</v>
      </c>
      <c r="AF1930" s="44">
        <f t="shared" si="2938"/>
        <v>7294.2336265333333</v>
      </c>
      <c r="AG1930" s="44">
        <f t="shared" si="2939"/>
        <v>7302.2830274400003</v>
      </c>
      <c r="AH1930" s="41">
        <f t="shared" si="2940"/>
        <v>7398.9337563333347</v>
      </c>
      <c r="AI1930" s="41">
        <f t="shared" si="2941"/>
        <v>171170913819823.19</v>
      </c>
      <c r="AJ1930" s="41">
        <f t="shared" si="2942"/>
        <v>0</v>
      </c>
      <c r="AK1930" s="41">
        <f t="shared" si="2943"/>
        <v>171170913819823.19</v>
      </c>
      <c r="AL1930" s="41">
        <f t="shared" ref="AL1930:AM1930" si="2955">SUM(AJ1930:AJ1943)</f>
        <v>1154973932134975.5</v>
      </c>
      <c r="AM1930" s="41">
        <f t="shared" si="2955"/>
        <v>1145315937923408</v>
      </c>
      <c r="AN1930" s="41">
        <f t="shared" si="2945"/>
        <v>1.0084326026485571</v>
      </c>
      <c r="AO1930" s="41">
        <f t="shared" si="2946"/>
        <v>50.209929938336906</v>
      </c>
      <c r="AP1930" s="46">
        <f t="shared" si="2947"/>
        <v>50.743270682344949</v>
      </c>
    </row>
    <row r="1931" spans="1:42" ht="15" thickBot="1" x14ac:dyDescent="0.4">
      <c r="A1931" s="63">
        <f>Symbol!A1931</f>
        <v>43828</v>
      </c>
      <c r="B1931" s="12">
        <f>Symbol!B1931</f>
        <v>7317.6474609999996</v>
      </c>
      <c r="C1931" s="64">
        <f>Symbol!C1931</f>
        <v>7513.9482420000004</v>
      </c>
      <c r="D1931" s="12">
        <f>Symbol!D1931</f>
        <v>7279.8652339999999</v>
      </c>
      <c r="E1931" s="64">
        <f>Symbol!E1931</f>
        <v>7422.6528319999998</v>
      </c>
      <c r="F1931" s="12">
        <f>Symbol!G1931</f>
        <v>22445257702</v>
      </c>
      <c r="H1931" s="24">
        <f t="shared" si="2921"/>
        <v>1</v>
      </c>
      <c r="I1931" s="7">
        <f t="shared" si="2922"/>
        <v>7355.6284180000002</v>
      </c>
      <c r="J1931" s="30">
        <f t="shared" si="2923"/>
        <v>7322.5322269999997</v>
      </c>
      <c r="K1931" s="60">
        <f t="shared" si="2924"/>
        <v>6.4909773900443408E-3</v>
      </c>
      <c r="L1931" s="50">
        <f t="shared" si="2925"/>
        <v>7275.1557620000003</v>
      </c>
      <c r="M1931" s="60">
        <f t="shared" si="2926"/>
        <v>4.9867347953033445E-3</v>
      </c>
      <c r="N1931" s="50">
        <f t="shared" si="2927"/>
        <v>7238.966797</v>
      </c>
      <c r="O1931" s="60">
        <f t="shared" si="2928"/>
        <v>-7.0371806494538818E-3</v>
      </c>
      <c r="P1931" s="50">
        <f t="shared" si="2929"/>
        <v>7290.0883789999998</v>
      </c>
      <c r="Q1931" s="60">
        <f t="shared" si="2930"/>
        <v>-3.8200628118009888E-3</v>
      </c>
      <c r="R1931" s="50">
        <f t="shared" si="2931"/>
        <v>7317.9902339999999</v>
      </c>
      <c r="S1931" s="60">
        <f t="shared" si="2932"/>
        <v>-1.4200785732429225E-2</v>
      </c>
      <c r="T1931" s="57">
        <f t="shared" si="2948"/>
        <v>155.96044900000015</v>
      </c>
      <c r="U1931" s="8">
        <f t="shared" si="2949"/>
        <v>155.96044900000015</v>
      </c>
      <c r="V1931" s="8">
        <f t="shared" si="2950"/>
        <v>0</v>
      </c>
      <c r="W1931" s="8">
        <f t="shared" si="2951"/>
        <v>51.169991571428518</v>
      </c>
      <c r="X1931" s="8">
        <f t="shared" si="2952"/>
        <v>44.007742714285605</v>
      </c>
      <c r="Y1931" s="8">
        <f t="shared" si="2953"/>
        <v>1.1627497439176295</v>
      </c>
      <c r="Z1931" s="30">
        <f t="shared" si="2954"/>
        <v>53.762565326278178</v>
      </c>
      <c r="AA1931" s="48">
        <f t="shared" si="2933"/>
        <v>27.815243963909694</v>
      </c>
      <c r="AB1931" s="41">
        <f t="shared" si="2934"/>
        <v>7298.8439945</v>
      </c>
      <c r="AC1931" s="41">
        <f t="shared" si="2935"/>
        <v>7278.8849286666664</v>
      </c>
      <c r="AD1931" s="41">
        <f t="shared" si="2936"/>
        <v>7288.9466797999994</v>
      </c>
      <c r="AE1931" s="44">
        <f t="shared" si="2937"/>
        <v>7270.1554690000003</v>
      </c>
      <c r="AF1931" s="44">
        <f t="shared" si="2938"/>
        <v>7278.9626955333342</v>
      </c>
      <c r="AG1931" s="44">
        <f t="shared" si="2939"/>
        <v>7311.6830860400005</v>
      </c>
      <c r="AH1931" s="41">
        <f t="shared" si="2940"/>
        <v>7445.9990236666663</v>
      </c>
      <c r="AI1931" s="41">
        <f t="shared" si="2941"/>
        <v>207235466580183.59</v>
      </c>
      <c r="AJ1931" s="41">
        <f t="shared" si="2942"/>
        <v>207235466580183.59</v>
      </c>
      <c r="AK1931" s="41">
        <f t="shared" si="2943"/>
        <v>0</v>
      </c>
      <c r="AL1931" s="41">
        <f t="shared" ref="AL1931:AM1931" si="2956">SUM(AJ1931:AJ1944)</f>
        <v>1154973932134975.5</v>
      </c>
      <c r="AM1931" s="41">
        <f t="shared" si="2956"/>
        <v>1121138578162521.9</v>
      </c>
      <c r="AN1931" s="41">
        <f t="shared" si="2945"/>
        <v>1.0301794574118641</v>
      </c>
      <c r="AO1931" s="41">
        <f t="shared" si="2946"/>
        <v>50.743270682344949</v>
      </c>
      <c r="AP1931" s="46">
        <f t="shared" si="2947"/>
        <v>42.177553108302199</v>
      </c>
    </row>
    <row r="1932" spans="1:42" ht="15" thickBot="1" x14ac:dyDescent="0.4">
      <c r="A1932" s="63">
        <f>Symbol!A1932</f>
        <v>43829</v>
      </c>
      <c r="B1932" s="12">
        <f>Symbol!B1932</f>
        <v>7420.2729490000002</v>
      </c>
      <c r="C1932" s="64">
        <f>Symbol!C1932</f>
        <v>7454.8242190000001</v>
      </c>
      <c r="D1932" s="12">
        <f>Symbol!D1932</f>
        <v>7276.3081050000001</v>
      </c>
      <c r="E1932" s="64">
        <f>Symbol!E1932</f>
        <v>7292.9951170000004</v>
      </c>
      <c r="F1932" s="12">
        <f>Symbol!G1932</f>
        <v>22874131672</v>
      </c>
      <c r="H1932" s="24">
        <f t="shared" si="2921"/>
        <v>1</v>
      </c>
      <c r="I1932" s="7">
        <f t="shared" si="2922"/>
        <v>7322.5322269999997</v>
      </c>
      <c r="J1932" s="30">
        <f t="shared" si="2923"/>
        <v>7275.1557620000003</v>
      </c>
      <c r="K1932" s="60">
        <f t="shared" si="2924"/>
        <v>4.9867347953033445E-3</v>
      </c>
      <c r="L1932" s="50">
        <f t="shared" si="2925"/>
        <v>7238.966797</v>
      </c>
      <c r="M1932" s="60">
        <f t="shared" si="2926"/>
        <v>-7.0371806494538818E-3</v>
      </c>
      <c r="N1932" s="50">
        <f t="shared" si="2927"/>
        <v>7290.0883789999998</v>
      </c>
      <c r="O1932" s="60">
        <f t="shared" si="2928"/>
        <v>-3.8200628118009888E-3</v>
      </c>
      <c r="P1932" s="50">
        <f t="shared" si="2929"/>
        <v>7317.9902339999999</v>
      </c>
      <c r="Q1932" s="60">
        <f t="shared" si="2930"/>
        <v>-1.4200785732429225E-2</v>
      </c>
      <c r="R1932" s="50">
        <f t="shared" si="2931"/>
        <v>7422.6528319999998</v>
      </c>
      <c r="S1932" s="60">
        <f t="shared" si="2932"/>
        <v>1.7622203355194311E-2</v>
      </c>
      <c r="T1932" s="57">
        <f t="shared" si="2948"/>
        <v>33.096191000000545</v>
      </c>
      <c r="U1932" s="8">
        <f t="shared" si="2949"/>
        <v>33.096191000000545</v>
      </c>
      <c r="V1932" s="8">
        <f t="shared" si="2950"/>
        <v>0</v>
      </c>
      <c r="W1932" s="8">
        <f t="shared" si="2951"/>
        <v>40.02995949999994</v>
      </c>
      <c r="X1932" s="8">
        <f t="shared" si="2952"/>
        <v>69.572160928571321</v>
      </c>
      <c r="Y1932" s="8">
        <f t="shared" si="2953"/>
        <v>0.57537323788315398</v>
      </c>
      <c r="Z1932" s="30">
        <f t="shared" si="2954"/>
        <v>36.522979065982433</v>
      </c>
      <c r="AA1932" s="48">
        <f t="shared" si="2933"/>
        <v>29.177048407877976</v>
      </c>
      <c r="AB1932" s="41">
        <f t="shared" si="2934"/>
        <v>7257.0612794999997</v>
      </c>
      <c r="AC1932" s="41">
        <f t="shared" si="2935"/>
        <v>7268.0703126666667</v>
      </c>
      <c r="AD1932" s="41">
        <f t="shared" si="2936"/>
        <v>7308.9708007999998</v>
      </c>
      <c r="AE1932" s="44">
        <f t="shared" si="2937"/>
        <v>7266.6532228000005</v>
      </c>
      <c r="AF1932" s="44">
        <f t="shared" si="2938"/>
        <v>7280.9099284000004</v>
      </c>
      <c r="AG1932" s="44">
        <f t="shared" si="2939"/>
        <v>7305.0620898399993</v>
      </c>
      <c r="AH1932" s="41">
        <f t="shared" si="2940"/>
        <v>7375.9259443333331</v>
      </c>
      <c r="AI1932" s="41">
        <f t="shared" si="2941"/>
        <v>169584501986577.25</v>
      </c>
      <c r="AJ1932" s="41">
        <f t="shared" si="2942"/>
        <v>169584501986577.25</v>
      </c>
      <c r="AK1932" s="41">
        <f t="shared" si="2943"/>
        <v>0</v>
      </c>
      <c r="AL1932" s="41">
        <f t="shared" ref="AL1932:AM1932" si="2957">SUM(AJ1932:AJ1945)</f>
        <v>947738465554791.75</v>
      </c>
      <c r="AM1932" s="41">
        <f t="shared" si="2957"/>
        <v>1299282510558305</v>
      </c>
      <c r="AN1932" s="41">
        <f t="shared" si="2945"/>
        <v>0.72943217341357591</v>
      </c>
      <c r="AO1932" s="41">
        <f t="shared" si="2946"/>
        <v>42.177553108302199</v>
      </c>
      <c r="AP1932" s="46">
        <f t="shared" si="2947"/>
        <v>33.706295847722771</v>
      </c>
    </row>
    <row r="1933" spans="1:42" ht="15" thickBot="1" x14ac:dyDescent="0.4">
      <c r="A1933" s="63">
        <f>Symbol!A1933</f>
        <v>43830</v>
      </c>
      <c r="B1933" s="12">
        <f>Symbol!B1933</f>
        <v>7294.4389650000003</v>
      </c>
      <c r="C1933" s="64">
        <f>Symbol!C1933</f>
        <v>7335.2900390000004</v>
      </c>
      <c r="D1933" s="12">
        <f>Symbol!D1933</f>
        <v>7169.7778319999998</v>
      </c>
      <c r="E1933" s="64">
        <f>Symbol!E1933</f>
        <v>7193.5991210000002</v>
      </c>
      <c r="F1933" s="12">
        <f>Symbol!G1933</f>
        <v>21167946112</v>
      </c>
      <c r="H1933" s="24">
        <f t="shared" si="2921"/>
        <v>1</v>
      </c>
      <c r="I1933" s="7">
        <f t="shared" si="2922"/>
        <v>7275.1557620000003</v>
      </c>
      <c r="J1933" s="30">
        <f t="shared" si="2923"/>
        <v>7238.966797</v>
      </c>
      <c r="K1933" s="60">
        <f t="shared" si="2924"/>
        <v>-7.0371806494538818E-3</v>
      </c>
      <c r="L1933" s="50">
        <f t="shared" si="2925"/>
        <v>7290.0883789999998</v>
      </c>
      <c r="M1933" s="60">
        <f t="shared" si="2926"/>
        <v>-3.8200628118009888E-3</v>
      </c>
      <c r="N1933" s="50">
        <f t="shared" si="2927"/>
        <v>7317.9902339999999</v>
      </c>
      <c r="O1933" s="60">
        <f t="shared" si="2928"/>
        <v>-1.4200785732429225E-2</v>
      </c>
      <c r="P1933" s="50">
        <f t="shared" si="2929"/>
        <v>7422.6528319999998</v>
      </c>
      <c r="Q1933" s="60">
        <f t="shared" si="2930"/>
        <v>1.7622203355194311E-2</v>
      </c>
      <c r="R1933" s="50">
        <f t="shared" si="2931"/>
        <v>7292.9951170000004</v>
      </c>
      <c r="S1933" s="60">
        <f t="shared" si="2932"/>
        <v>1.3722694810562189E-2</v>
      </c>
      <c r="T1933" s="57">
        <f t="shared" si="2948"/>
        <v>47.376464999999371</v>
      </c>
      <c r="U1933" s="8">
        <f t="shared" si="2949"/>
        <v>47.376464999999371</v>
      </c>
      <c r="V1933" s="8">
        <f t="shared" si="2950"/>
        <v>0</v>
      </c>
      <c r="W1933" s="8">
        <f t="shared" si="2951"/>
        <v>37.665945857142752</v>
      </c>
      <c r="X1933" s="8">
        <f t="shared" si="2952"/>
        <v>97.748814142857029</v>
      </c>
      <c r="Y1933" s="8">
        <f t="shared" si="2953"/>
        <v>0.38533404407438721</v>
      </c>
      <c r="Z1933" s="30">
        <f t="shared" si="2954"/>
        <v>27.815243963909694</v>
      </c>
      <c r="AA1933" s="48">
        <f t="shared" si="2933"/>
        <v>34.736611202868929</v>
      </c>
      <c r="AB1933" s="41">
        <f t="shared" si="2934"/>
        <v>7264.5275879999999</v>
      </c>
      <c r="AC1933" s="41">
        <f t="shared" si="2935"/>
        <v>7282.3484699999999</v>
      </c>
      <c r="AD1933" s="41">
        <f t="shared" si="2936"/>
        <v>7312.5386717999991</v>
      </c>
      <c r="AE1933" s="44">
        <f t="shared" si="2937"/>
        <v>7291.0248045999997</v>
      </c>
      <c r="AF1933" s="44">
        <f t="shared" si="2938"/>
        <v>7322.6550780666676</v>
      </c>
      <c r="AG1933" s="44">
        <f t="shared" si="2939"/>
        <v>7290.565468679999</v>
      </c>
      <c r="AH1933" s="41">
        <f t="shared" si="2940"/>
        <v>7284.388997666666</v>
      </c>
      <c r="AI1933" s="41">
        <f t="shared" si="2941"/>
        <v>157047822102513.44</v>
      </c>
      <c r="AJ1933" s="41">
        <f t="shared" si="2942"/>
        <v>157047822102513.44</v>
      </c>
      <c r="AK1933" s="41">
        <f t="shared" si="2943"/>
        <v>0</v>
      </c>
      <c r="AL1933" s="41">
        <f t="shared" ref="AL1933:AM1933" si="2958">SUM(AJ1933:AJ1946)</f>
        <v>778153963568214.5</v>
      </c>
      <c r="AM1933" s="41">
        <f t="shared" si="2958"/>
        <v>1530476943499514.8</v>
      </c>
      <c r="AN1933" s="41">
        <f t="shared" si="2945"/>
        <v>0.50843886729121524</v>
      </c>
      <c r="AO1933" s="41">
        <f t="shared" si="2946"/>
        <v>33.706295847722771</v>
      </c>
      <c r="AP1933" s="46">
        <f t="shared" si="2947"/>
        <v>36.482580760572233</v>
      </c>
    </row>
    <row r="1934" spans="1:42" ht="15" thickBot="1" x14ac:dyDescent="0.4">
      <c r="A1934" s="63">
        <f>Symbol!A1934</f>
        <v>43831</v>
      </c>
      <c r="B1934" s="12">
        <f>Symbol!B1934</f>
        <v>7194.8920900000003</v>
      </c>
      <c r="C1934" s="64">
        <f>Symbol!C1934</f>
        <v>7254.3305659999996</v>
      </c>
      <c r="D1934" s="12">
        <f>Symbol!D1934</f>
        <v>7174.9443359999996</v>
      </c>
      <c r="E1934" s="64">
        <f>Symbol!E1934</f>
        <v>7200.1743159999996</v>
      </c>
      <c r="F1934" s="12">
        <f>Symbol!G1934</f>
        <v>18565664997</v>
      </c>
      <c r="H1934" s="24">
        <f t="shared" si="2921"/>
        <v>0</v>
      </c>
      <c r="I1934" s="7">
        <f t="shared" si="2922"/>
        <v>7238.966797</v>
      </c>
      <c r="J1934" s="30">
        <f t="shared" si="2923"/>
        <v>7290.0883789999998</v>
      </c>
      <c r="K1934" s="60">
        <f t="shared" si="2924"/>
        <v>-3.8200628118009888E-3</v>
      </c>
      <c r="L1934" s="50">
        <f t="shared" si="2925"/>
        <v>7317.9902339999999</v>
      </c>
      <c r="M1934" s="60">
        <f t="shared" si="2926"/>
        <v>-1.4200785732429225E-2</v>
      </c>
      <c r="N1934" s="50">
        <f t="shared" si="2927"/>
        <v>7422.6528319999998</v>
      </c>
      <c r="O1934" s="60">
        <f t="shared" si="2928"/>
        <v>1.7622203355194311E-2</v>
      </c>
      <c r="P1934" s="50">
        <f t="shared" si="2929"/>
        <v>7292.9951170000004</v>
      </c>
      <c r="Q1934" s="60">
        <f t="shared" si="2930"/>
        <v>1.3722694810562189E-2</v>
      </c>
      <c r="R1934" s="50">
        <f t="shared" si="2931"/>
        <v>7193.5991210000002</v>
      </c>
      <c r="S1934" s="60">
        <f t="shared" si="2932"/>
        <v>-9.1361663932473932E-4</v>
      </c>
      <c r="T1934" s="57">
        <f t="shared" si="2948"/>
        <v>36.18896500000028</v>
      </c>
      <c r="U1934" s="8">
        <f t="shared" si="2949"/>
        <v>36.18896500000028</v>
      </c>
      <c r="V1934" s="8">
        <f t="shared" si="2950"/>
        <v>0</v>
      </c>
      <c r="W1934" s="8">
        <f t="shared" si="2951"/>
        <v>40.269740499999898</v>
      </c>
      <c r="X1934" s="8">
        <f t="shared" si="2952"/>
        <v>97.748814142857029</v>
      </c>
      <c r="Y1934" s="8">
        <f t="shared" si="2953"/>
        <v>0.41197165257827939</v>
      </c>
      <c r="Z1934" s="30">
        <f t="shared" si="2954"/>
        <v>29.177048407877976</v>
      </c>
      <c r="AA1934" s="48">
        <f t="shared" si="2933"/>
        <v>31.217706524583974</v>
      </c>
      <c r="AB1934" s="41">
        <f t="shared" si="2934"/>
        <v>7304.0393064999998</v>
      </c>
      <c r="AC1934" s="41">
        <f t="shared" si="2935"/>
        <v>7343.5771483333328</v>
      </c>
      <c r="AD1934" s="41">
        <f t="shared" si="2936"/>
        <v>7303.4651365999989</v>
      </c>
      <c r="AE1934" s="44">
        <f t="shared" si="2937"/>
        <v>7354.2749022000007</v>
      </c>
      <c r="AF1934" s="44">
        <f t="shared" si="2938"/>
        <v>7333.6545246000005</v>
      </c>
      <c r="AG1934" s="44">
        <f t="shared" si="2939"/>
        <v>7286.4035349999995</v>
      </c>
      <c r="AH1934" s="41">
        <f t="shared" si="2940"/>
        <v>7275.885416666667</v>
      </c>
      <c r="AI1934" s="41">
        <f t="shared" si="2941"/>
        <v>165795673995817.63</v>
      </c>
      <c r="AJ1934" s="41">
        <f t="shared" si="2942"/>
        <v>0</v>
      </c>
      <c r="AK1934" s="41">
        <f t="shared" si="2943"/>
        <v>165795673995817.63</v>
      </c>
      <c r="AL1934" s="41">
        <f t="shared" ref="AL1934:AM1934" si="2959">SUM(AJ1934:AJ1947)</f>
        <v>879061985861594</v>
      </c>
      <c r="AM1934" s="41">
        <f t="shared" si="2959"/>
        <v>1530476943499514.8</v>
      </c>
      <c r="AN1934" s="41">
        <f t="shared" si="2945"/>
        <v>0.57437127007713895</v>
      </c>
      <c r="AO1934" s="41">
        <f t="shared" si="2946"/>
        <v>36.482580760572233</v>
      </c>
      <c r="AP1934" s="46">
        <f t="shared" si="2947"/>
        <v>36.107954096971909</v>
      </c>
    </row>
    <row r="1935" spans="1:42" ht="15" thickBot="1" x14ac:dyDescent="0.4">
      <c r="A1935" s="63">
        <f>Symbol!A1935</f>
        <v>43832</v>
      </c>
      <c r="B1935" s="12">
        <f>Symbol!B1935</f>
        <v>7202.5512699999999</v>
      </c>
      <c r="C1935" s="64">
        <f>Symbol!C1935</f>
        <v>7212.1552730000003</v>
      </c>
      <c r="D1935" s="12">
        <f>Symbol!D1935</f>
        <v>6935.2700199999999</v>
      </c>
      <c r="E1935" s="64">
        <f>Symbol!E1935</f>
        <v>6985.4702150000003</v>
      </c>
      <c r="F1935" s="12">
        <f>Symbol!G1935</f>
        <v>20802083465</v>
      </c>
      <c r="H1935" s="24">
        <f t="shared" si="2921"/>
        <v>0</v>
      </c>
      <c r="I1935" s="7">
        <f t="shared" si="2922"/>
        <v>7290.0883789999998</v>
      </c>
      <c r="J1935" s="30">
        <f t="shared" si="2923"/>
        <v>7317.9902339999999</v>
      </c>
      <c r="K1935" s="60">
        <f t="shared" si="2924"/>
        <v>-1.4200785732429225E-2</v>
      </c>
      <c r="L1935" s="50">
        <f t="shared" si="2925"/>
        <v>7422.6528319999998</v>
      </c>
      <c r="M1935" s="60">
        <f t="shared" si="2926"/>
        <v>1.7622203355194311E-2</v>
      </c>
      <c r="N1935" s="50">
        <f t="shared" si="2927"/>
        <v>7292.9951170000004</v>
      </c>
      <c r="O1935" s="60">
        <f t="shared" si="2928"/>
        <v>1.3722694810562189E-2</v>
      </c>
      <c r="P1935" s="50">
        <f t="shared" si="2929"/>
        <v>7193.5991210000002</v>
      </c>
      <c r="Q1935" s="60">
        <f t="shared" si="2930"/>
        <v>-9.1361663932473932E-4</v>
      </c>
      <c r="R1935" s="50">
        <f t="shared" si="2931"/>
        <v>7200.1743159999996</v>
      </c>
      <c r="S1935" s="60">
        <f t="shared" si="2932"/>
        <v>3.0272928017403767E-2</v>
      </c>
      <c r="T1935" s="57">
        <f t="shared" si="2948"/>
        <v>-51.121581999999762</v>
      </c>
      <c r="U1935" s="8">
        <f t="shared" si="2949"/>
        <v>0</v>
      </c>
      <c r="V1935" s="8">
        <f t="shared" si="2950"/>
        <v>51.121581999999762</v>
      </c>
      <c r="W1935" s="8">
        <f t="shared" si="2951"/>
        <v>52.027064714285579</v>
      </c>
      <c r="X1935" s="8">
        <f t="shared" si="2952"/>
        <v>97.748814142857029</v>
      </c>
      <c r="Y1935" s="8">
        <f t="shared" si="2953"/>
        <v>0.5322526433747784</v>
      </c>
      <c r="Z1935" s="30">
        <f t="shared" si="2954"/>
        <v>34.736611202868929</v>
      </c>
      <c r="AA1935" s="48">
        <f t="shared" si="2933"/>
        <v>35.220884440248497</v>
      </c>
      <c r="AB1935" s="41">
        <f t="shared" si="2934"/>
        <v>7370.3215330000003</v>
      </c>
      <c r="AC1935" s="41">
        <f t="shared" si="2935"/>
        <v>7344.5460610000009</v>
      </c>
      <c r="AD1935" s="41">
        <f t="shared" si="2936"/>
        <v>7285.4823239999996</v>
      </c>
      <c r="AE1935" s="44">
        <f t="shared" si="2937"/>
        <v>7349.8572264000004</v>
      </c>
      <c r="AF1935" s="44">
        <f t="shared" si="2938"/>
        <v>7306.0639321333338</v>
      </c>
      <c r="AG1935" s="44">
        <f t="shared" si="2939"/>
        <v>7238.7807029600008</v>
      </c>
      <c r="AH1935" s="41">
        <f t="shared" si="2940"/>
        <v>7281.1839193333335</v>
      </c>
      <c r="AI1935" s="41">
        <f t="shared" si="2941"/>
        <v>165846154608925.47</v>
      </c>
      <c r="AJ1935" s="41">
        <f t="shared" si="2942"/>
        <v>0</v>
      </c>
      <c r="AK1935" s="41">
        <f t="shared" si="2943"/>
        <v>165846154608925.47</v>
      </c>
      <c r="AL1935" s="41">
        <f t="shared" ref="AL1935:AM1935" si="2960">SUM(AJ1935:AJ1948)</f>
        <v>879061985861594</v>
      </c>
      <c r="AM1935" s="41">
        <f t="shared" si="2960"/>
        <v>1555476352978584.5</v>
      </c>
      <c r="AN1935" s="41">
        <f t="shared" si="2945"/>
        <v>0.56514005126357381</v>
      </c>
      <c r="AO1935" s="41">
        <f t="shared" si="2946"/>
        <v>36.107954096971909</v>
      </c>
      <c r="AP1935" s="46">
        <f t="shared" si="2947"/>
        <v>35.176803011272654</v>
      </c>
    </row>
    <row r="1936" spans="1:42" ht="15" thickBot="1" x14ac:dyDescent="0.4">
      <c r="A1936" s="63">
        <f>Symbol!A1936</f>
        <v>43833</v>
      </c>
      <c r="B1936" s="12">
        <f>Symbol!B1936</f>
        <v>6984.4287109999996</v>
      </c>
      <c r="C1936" s="64">
        <f>Symbol!C1936</f>
        <v>7413.7153319999998</v>
      </c>
      <c r="D1936" s="12">
        <f>Symbol!D1936</f>
        <v>6914.9960940000001</v>
      </c>
      <c r="E1936" s="64">
        <f>Symbol!E1936</f>
        <v>7344.8842770000001</v>
      </c>
      <c r="F1936" s="12">
        <f>Symbol!G1936</f>
        <v>28111481032</v>
      </c>
      <c r="H1936" s="24">
        <f t="shared" si="2921"/>
        <v>0</v>
      </c>
      <c r="I1936" s="7">
        <f t="shared" si="2922"/>
        <v>7317.9902339999999</v>
      </c>
      <c r="J1936" s="30">
        <f t="shared" si="2923"/>
        <v>7422.6528319999998</v>
      </c>
      <c r="K1936" s="60">
        <f t="shared" si="2924"/>
        <v>1.7622203355194311E-2</v>
      </c>
      <c r="L1936" s="50">
        <f t="shared" si="2925"/>
        <v>7292.9951170000004</v>
      </c>
      <c r="M1936" s="60">
        <f t="shared" si="2926"/>
        <v>1.3722694810562189E-2</v>
      </c>
      <c r="N1936" s="50">
        <f t="shared" si="2927"/>
        <v>7193.5991210000002</v>
      </c>
      <c r="O1936" s="60">
        <f t="shared" si="2928"/>
        <v>-9.1361663932473932E-4</v>
      </c>
      <c r="P1936" s="50">
        <f t="shared" si="2929"/>
        <v>7200.1743159999996</v>
      </c>
      <c r="Q1936" s="60">
        <f t="shared" si="2930"/>
        <v>3.0272928017403767E-2</v>
      </c>
      <c r="R1936" s="50">
        <f t="shared" si="2931"/>
        <v>6985.4702150000003</v>
      </c>
      <c r="S1936" s="60">
        <f t="shared" si="2932"/>
        <v>-5.0171745890862075E-2</v>
      </c>
      <c r="T1936" s="57">
        <f t="shared" si="2948"/>
        <v>-27.901855000000069</v>
      </c>
      <c r="U1936" s="8">
        <f t="shared" si="2949"/>
        <v>0</v>
      </c>
      <c r="V1936" s="8">
        <f t="shared" si="2950"/>
        <v>27.901855000000069</v>
      </c>
      <c r="W1936" s="8">
        <f t="shared" si="2951"/>
        <v>52.027064714285579</v>
      </c>
      <c r="X1936" s="8">
        <f t="shared" si="2952"/>
        <v>114.63176614285703</v>
      </c>
      <c r="Y1936" s="8">
        <f t="shared" si="2953"/>
        <v>0.45386254146558402</v>
      </c>
      <c r="Z1936" s="30">
        <f t="shared" si="2954"/>
        <v>31.217706524583974</v>
      </c>
      <c r="AA1936" s="48">
        <f t="shared" si="2933"/>
        <v>34.507943049085085</v>
      </c>
      <c r="AB1936" s="41">
        <f t="shared" si="2934"/>
        <v>7357.8239745000001</v>
      </c>
      <c r="AC1936" s="41">
        <f t="shared" si="2935"/>
        <v>7303.0823566666668</v>
      </c>
      <c r="AD1936" s="41">
        <f t="shared" si="2936"/>
        <v>7218.9783202000008</v>
      </c>
      <c r="AE1936" s="44">
        <f t="shared" si="2937"/>
        <v>7279.1682616000007</v>
      </c>
      <c r="AF1936" s="44">
        <f t="shared" si="2938"/>
        <v>7267.6688474666671</v>
      </c>
      <c r="AG1936" s="44">
        <f t="shared" si="2939"/>
        <v>7247.2702537600007</v>
      </c>
      <c r="AH1936" s="41">
        <f t="shared" si="2940"/>
        <v>7334.6455076666671</v>
      </c>
      <c r="AI1936" s="41">
        <f t="shared" si="2941"/>
        <v>156709637678425.78</v>
      </c>
      <c r="AJ1936" s="41">
        <f t="shared" si="2942"/>
        <v>0</v>
      </c>
      <c r="AK1936" s="41">
        <f t="shared" si="2943"/>
        <v>156709637678425.78</v>
      </c>
      <c r="AL1936" s="41">
        <f t="shared" ref="AL1936:AM1936" si="2961">SUM(AJ1936:AJ1949)</f>
        <v>879061985861594</v>
      </c>
      <c r="AM1936" s="41">
        <f t="shared" si="2961"/>
        <v>1619920043801227.8</v>
      </c>
      <c r="AN1936" s="41">
        <f t="shared" si="2945"/>
        <v>0.54265763870593808</v>
      </c>
      <c r="AO1936" s="41">
        <f t="shared" si="2946"/>
        <v>35.176803011272654</v>
      </c>
      <c r="AP1936" s="46">
        <f t="shared" si="2947"/>
        <v>34.488291155968881</v>
      </c>
    </row>
    <row r="1937" spans="1:42" ht="15" thickBot="1" x14ac:dyDescent="0.4">
      <c r="A1937" s="63">
        <f>Symbol!A1937</f>
        <v>43834</v>
      </c>
      <c r="B1937" s="12">
        <f>Symbol!B1937</f>
        <v>7345.3754879999997</v>
      </c>
      <c r="C1937" s="64">
        <f>Symbol!C1937</f>
        <v>7427.3857420000004</v>
      </c>
      <c r="D1937" s="12">
        <f>Symbol!D1937</f>
        <v>7309.5141599999997</v>
      </c>
      <c r="E1937" s="64">
        <f>Symbol!E1937</f>
        <v>7410.6567379999997</v>
      </c>
      <c r="F1937" s="12">
        <f>Symbol!G1937</f>
        <v>18444271275</v>
      </c>
      <c r="H1937" s="24">
        <f t="shared" si="2921"/>
        <v>1</v>
      </c>
      <c r="I1937" s="7">
        <f t="shared" si="2922"/>
        <v>7422.6528319999998</v>
      </c>
      <c r="J1937" s="30">
        <f t="shared" si="2923"/>
        <v>7292.9951170000004</v>
      </c>
      <c r="K1937" s="60">
        <f t="shared" si="2924"/>
        <v>1.3722694810562189E-2</v>
      </c>
      <c r="L1937" s="50">
        <f t="shared" si="2925"/>
        <v>7193.5991210000002</v>
      </c>
      <c r="M1937" s="60">
        <f t="shared" si="2926"/>
        <v>-9.1361663932473932E-4</v>
      </c>
      <c r="N1937" s="50">
        <f t="shared" si="2927"/>
        <v>7200.1743159999996</v>
      </c>
      <c r="O1937" s="60">
        <f t="shared" si="2928"/>
        <v>3.0272928017403767E-2</v>
      </c>
      <c r="P1937" s="50">
        <f t="shared" si="2929"/>
        <v>6985.4702150000003</v>
      </c>
      <c r="Q1937" s="60">
        <f t="shared" si="2930"/>
        <v>-5.0171745890862075E-2</v>
      </c>
      <c r="R1937" s="50">
        <f t="shared" si="2931"/>
        <v>7344.8842770000001</v>
      </c>
      <c r="S1937" s="60">
        <f t="shared" si="2932"/>
        <v>-8.9150098327461635E-3</v>
      </c>
      <c r="T1937" s="57">
        <f t="shared" si="2948"/>
        <v>-104.66259799999989</v>
      </c>
      <c r="U1937" s="8">
        <f t="shared" si="2949"/>
        <v>0</v>
      </c>
      <c r="V1937" s="8">
        <f t="shared" si="2950"/>
        <v>104.66259799999989</v>
      </c>
      <c r="W1937" s="8">
        <f t="shared" si="2951"/>
        <v>61.2425362142856</v>
      </c>
      <c r="X1937" s="8">
        <f t="shared" si="2952"/>
        <v>112.63877649999988</v>
      </c>
      <c r="Y1937" s="8">
        <f t="shared" si="2953"/>
        <v>0.54370739915028876</v>
      </c>
      <c r="Z1937" s="30">
        <f t="shared" si="2954"/>
        <v>35.220884440248497</v>
      </c>
      <c r="AA1937" s="48">
        <f t="shared" si="2933"/>
        <v>32.290844224953673</v>
      </c>
      <c r="AB1937" s="41">
        <f t="shared" si="2934"/>
        <v>7243.2971190000007</v>
      </c>
      <c r="AC1937" s="41">
        <f t="shared" si="2935"/>
        <v>7228.9228513333337</v>
      </c>
      <c r="AD1937" s="41">
        <f t="shared" si="2936"/>
        <v>7203.4246092000003</v>
      </c>
      <c r="AE1937" s="44">
        <f t="shared" si="2937"/>
        <v>7216.1083982</v>
      </c>
      <c r="AF1937" s="44">
        <f t="shared" si="2938"/>
        <v>7159.7306639333347</v>
      </c>
      <c r="AG1937" s="44">
        <f t="shared" si="2939"/>
        <v>7240.1645701200005</v>
      </c>
      <c r="AH1937" s="41">
        <f t="shared" si="2940"/>
        <v>7405.488769333333</v>
      </c>
      <c r="AI1937" s="41">
        <f t="shared" si="2941"/>
        <v>166218103836953.5</v>
      </c>
      <c r="AJ1937" s="41">
        <f t="shared" si="2942"/>
        <v>166218103836953.5</v>
      </c>
      <c r="AK1937" s="41">
        <f t="shared" si="2943"/>
        <v>0</v>
      </c>
      <c r="AL1937" s="41">
        <f t="shared" ref="AL1937:AM1937" si="2962">SUM(AJ1937:AJ1950)</f>
        <v>879061985861594</v>
      </c>
      <c r="AM1937" s="41">
        <f t="shared" si="2962"/>
        <v>1669808823324481.8</v>
      </c>
      <c r="AN1937" s="41">
        <f t="shared" si="2945"/>
        <v>0.52644468850717785</v>
      </c>
      <c r="AO1937" s="41">
        <f t="shared" si="2946"/>
        <v>34.488291155968881</v>
      </c>
      <c r="AP1937" s="46">
        <f t="shared" si="2947"/>
        <v>27.748492408194025</v>
      </c>
    </row>
    <row r="1938" spans="1:42" ht="15" thickBot="1" x14ac:dyDescent="0.4">
      <c r="A1938" s="63">
        <f>Symbol!A1938</f>
        <v>43835</v>
      </c>
      <c r="B1938" s="12">
        <f>Symbol!B1938</f>
        <v>7410.4516599999997</v>
      </c>
      <c r="C1938" s="64">
        <f>Symbol!C1938</f>
        <v>7544.4970700000003</v>
      </c>
      <c r="D1938" s="12">
        <f>Symbol!D1938</f>
        <v>7400.5356449999999</v>
      </c>
      <c r="E1938" s="64">
        <f>Symbol!E1938</f>
        <v>7411.3173829999996</v>
      </c>
      <c r="F1938" s="12">
        <f>Symbol!G1938</f>
        <v>19725074095</v>
      </c>
      <c r="H1938" s="24">
        <f t="shared" si="2921"/>
        <v>1</v>
      </c>
      <c r="I1938" s="7">
        <f t="shared" si="2922"/>
        <v>7292.9951170000004</v>
      </c>
      <c r="J1938" s="30">
        <f t="shared" si="2923"/>
        <v>7193.5991210000002</v>
      </c>
      <c r="K1938" s="60">
        <f t="shared" si="2924"/>
        <v>-9.1361663932473932E-4</v>
      </c>
      <c r="L1938" s="50">
        <f t="shared" si="2925"/>
        <v>7200.1743159999996</v>
      </c>
      <c r="M1938" s="60">
        <f t="shared" si="2926"/>
        <v>3.0272928017403767E-2</v>
      </c>
      <c r="N1938" s="50">
        <f t="shared" si="2927"/>
        <v>6985.4702150000003</v>
      </c>
      <c r="O1938" s="60">
        <f t="shared" si="2928"/>
        <v>-5.0171745890862075E-2</v>
      </c>
      <c r="P1938" s="50">
        <f t="shared" si="2929"/>
        <v>7344.8842770000001</v>
      </c>
      <c r="Q1938" s="60">
        <f t="shared" si="2930"/>
        <v>-8.9150098327461635E-3</v>
      </c>
      <c r="R1938" s="50">
        <f t="shared" si="2931"/>
        <v>7410.6567379999997</v>
      </c>
      <c r="S1938" s="60">
        <f t="shared" si="2932"/>
        <v>-8.9143995940690402E-5</v>
      </c>
      <c r="T1938" s="57">
        <f t="shared" si="2948"/>
        <v>129.65771499999937</v>
      </c>
      <c r="U1938" s="8">
        <f t="shared" si="2949"/>
        <v>129.65771499999937</v>
      </c>
      <c r="V1938" s="8">
        <f t="shared" si="2950"/>
        <v>0</v>
      </c>
      <c r="W1938" s="8">
        <f t="shared" si="2951"/>
        <v>61.2425362142856</v>
      </c>
      <c r="X1938" s="8">
        <f t="shared" si="2952"/>
        <v>116.23120114285699</v>
      </c>
      <c r="Y1938" s="8">
        <f t="shared" si="2953"/>
        <v>0.52690272157657447</v>
      </c>
      <c r="Z1938" s="30">
        <f t="shared" si="2954"/>
        <v>34.507943049085085</v>
      </c>
      <c r="AA1938" s="48">
        <f t="shared" si="2933"/>
        <v>22.649479953635677</v>
      </c>
      <c r="AB1938" s="41">
        <f t="shared" si="2934"/>
        <v>7196.8867184999999</v>
      </c>
      <c r="AC1938" s="41">
        <f t="shared" si="2935"/>
        <v>7126.4145506666673</v>
      </c>
      <c r="AD1938" s="41">
        <f t="shared" si="2936"/>
        <v>7226.9569333999998</v>
      </c>
      <c r="AE1938" s="44">
        <f t="shared" si="2937"/>
        <v>7112.9776366000006</v>
      </c>
      <c r="AF1938" s="44">
        <f t="shared" si="2938"/>
        <v>7180.1941730000008</v>
      </c>
      <c r="AG1938" s="44">
        <f t="shared" si="2939"/>
        <v>7255.1202928400007</v>
      </c>
      <c r="AH1938" s="41">
        <f t="shared" si="2940"/>
        <v>7341.3758136666665</v>
      </c>
      <c r="AI1938" s="41">
        <f t="shared" si="2941"/>
        <v>167927597015447.47</v>
      </c>
      <c r="AJ1938" s="41">
        <f t="shared" si="2942"/>
        <v>167927597015447.47</v>
      </c>
      <c r="AK1938" s="41">
        <f t="shared" si="2943"/>
        <v>0</v>
      </c>
      <c r="AL1938" s="41">
        <f t="shared" ref="AL1938:AM1938" si="2963">SUM(AJ1938:AJ1951)</f>
        <v>712843882024640.38</v>
      </c>
      <c r="AM1938" s="41">
        <f t="shared" si="2963"/>
        <v>1856102464819558.5</v>
      </c>
      <c r="AN1938" s="41">
        <f t="shared" si="2945"/>
        <v>0.38405416486203509</v>
      </c>
      <c r="AO1938" s="41">
        <f t="shared" si="2946"/>
        <v>27.748492408194025</v>
      </c>
      <c r="AP1938" s="46">
        <f t="shared" si="2947"/>
        <v>21.087746674065457</v>
      </c>
    </row>
    <row r="1939" spans="1:42" ht="15" thickBot="1" x14ac:dyDescent="0.4">
      <c r="A1939" s="63">
        <f>Symbol!A1939</f>
        <v>43836</v>
      </c>
      <c r="B1939" s="12">
        <f>Symbol!B1939</f>
        <v>7410.4521480000003</v>
      </c>
      <c r="C1939" s="64">
        <f>Symbol!C1939</f>
        <v>7781.8671880000002</v>
      </c>
      <c r="D1939" s="12">
        <f>Symbol!D1939</f>
        <v>7409.2929690000001</v>
      </c>
      <c r="E1939" s="64">
        <f>Symbol!E1939</f>
        <v>7769.2192379999997</v>
      </c>
      <c r="F1939" s="12">
        <f>Symbol!G1939</f>
        <v>23276261598</v>
      </c>
      <c r="H1939" s="24">
        <f t="shared" si="2921"/>
        <v>0</v>
      </c>
      <c r="I1939" s="7">
        <f t="shared" si="2922"/>
        <v>7193.5991210000002</v>
      </c>
      <c r="J1939" s="30">
        <f t="shared" si="2923"/>
        <v>7200.1743159999996</v>
      </c>
      <c r="K1939" s="60">
        <f t="shared" si="2924"/>
        <v>3.0272928017403767E-2</v>
      </c>
      <c r="L1939" s="50">
        <f t="shared" si="2925"/>
        <v>6985.4702150000003</v>
      </c>
      <c r="M1939" s="60">
        <f t="shared" si="2926"/>
        <v>-5.0171745890862075E-2</v>
      </c>
      <c r="N1939" s="50">
        <f t="shared" si="2927"/>
        <v>7344.8842770000001</v>
      </c>
      <c r="O1939" s="60">
        <f t="shared" si="2928"/>
        <v>-8.9150098327461635E-3</v>
      </c>
      <c r="P1939" s="50">
        <f t="shared" si="2929"/>
        <v>7410.6567379999997</v>
      </c>
      <c r="Q1939" s="60">
        <f t="shared" si="2930"/>
        <v>-8.9143995940690402E-5</v>
      </c>
      <c r="R1939" s="50">
        <f t="shared" si="2931"/>
        <v>7411.3173829999996</v>
      </c>
      <c r="S1939" s="60">
        <f t="shared" si="2932"/>
        <v>-4.7161467174160025E-2</v>
      </c>
      <c r="T1939" s="57">
        <f t="shared" si="2948"/>
        <v>99.395996000000196</v>
      </c>
      <c r="U1939" s="8">
        <f t="shared" si="2949"/>
        <v>99.395996000000196</v>
      </c>
      <c r="V1939" s="8">
        <f t="shared" si="2950"/>
        <v>0</v>
      </c>
      <c r="W1939" s="8">
        <f t="shared" si="2951"/>
        <v>55.431256928571329</v>
      </c>
      <c r="X1939" s="8">
        <f t="shared" si="2952"/>
        <v>116.23120114285699</v>
      </c>
      <c r="Y1939" s="8">
        <f t="shared" si="2953"/>
        <v>0.47690513720530253</v>
      </c>
      <c r="Z1939" s="30">
        <f t="shared" si="2954"/>
        <v>32.290844224953673</v>
      </c>
      <c r="AA1939" s="48">
        <f t="shared" si="2933"/>
        <v>23.233912966893683</v>
      </c>
      <c r="AB1939" s="41">
        <f t="shared" si="2934"/>
        <v>7092.8222655</v>
      </c>
      <c r="AC1939" s="41">
        <f t="shared" si="2935"/>
        <v>7176.842936</v>
      </c>
      <c r="AD1939" s="41">
        <f t="shared" si="2936"/>
        <v>7270.5005858000004</v>
      </c>
      <c r="AE1939" s="44">
        <f t="shared" si="2937"/>
        <v>7172.176660000001</v>
      </c>
      <c r="AF1939" s="44">
        <f t="shared" si="2938"/>
        <v>7237.6378578666681</v>
      </c>
      <c r="AG1939" s="44">
        <f t="shared" si="2939"/>
        <v>7347.4825193599991</v>
      </c>
      <c r="AH1939" s="41">
        <f t="shared" si="2940"/>
        <v>7232.8889973333326</v>
      </c>
      <c r="AI1939" s="41">
        <f t="shared" si="2941"/>
        <v>153105404529629.69</v>
      </c>
      <c r="AJ1939" s="41">
        <f t="shared" si="2942"/>
        <v>153105404529629.69</v>
      </c>
      <c r="AK1939" s="41">
        <f t="shared" si="2943"/>
        <v>0</v>
      </c>
      <c r="AL1939" s="41">
        <f t="shared" ref="AL1939:AM1939" si="2964">SUM(AJ1939:AJ1952)</f>
        <v>544916285009193</v>
      </c>
      <c r="AM1939" s="41">
        <f t="shared" si="2964"/>
        <v>2039125971527170.8</v>
      </c>
      <c r="AN1939" s="41">
        <f t="shared" si="2945"/>
        <v>0.26723031956730298</v>
      </c>
      <c r="AO1939" s="41">
        <f t="shared" si="2946"/>
        <v>21.087746674065457</v>
      </c>
      <c r="AP1939" s="46">
        <f t="shared" si="2947"/>
        <v>13.907334193120491</v>
      </c>
    </row>
    <row r="1940" spans="1:42" ht="15" thickBot="1" x14ac:dyDescent="0.4">
      <c r="A1940" s="63">
        <f>Symbol!A1940</f>
        <v>43837</v>
      </c>
      <c r="B1940" s="12">
        <f>Symbol!B1940</f>
        <v>7768.6821289999998</v>
      </c>
      <c r="C1940" s="64">
        <f>Symbol!C1940</f>
        <v>8178.2158200000003</v>
      </c>
      <c r="D1940" s="12">
        <f>Symbol!D1940</f>
        <v>7768.2275390000004</v>
      </c>
      <c r="E1940" s="64">
        <f>Symbol!E1940</f>
        <v>8163.6923829999996</v>
      </c>
      <c r="F1940" s="12">
        <f>Symbol!G1940</f>
        <v>28767291327</v>
      </c>
      <c r="H1940" s="24">
        <f t="shared" si="2921"/>
        <v>1</v>
      </c>
      <c r="I1940" s="7">
        <f t="shared" si="2922"/>
        <v>7200.1743159999996</v>
      </c>
      <c r="J1940" s="30">
        <f t="shared" si="2923"/>
        <v>6985.4702150000003</v>
      </c>
      <c r="K1940" s="60">
        <f t="shared" si="2924"/>
        <v>-5.0171745890862075E-2</v>
      </c>
      <c r="L1940" s="50">
        <f t="shared" si="2925"/>
        <v>7344.8842770000001</v>
      </c>
      <c r="M1940" s="60">
        <f t="shared" si="2926"/>
        <v>-8.9150098327461635E-3</v>
      </c>
      <c r="N1940" s="50">
        <f t="shared" si="2927"/>
        <v>7410.6567379999997</v>
      </c>
      <c r="O1940" s="60">
        <f t="shared" si="2928"/>
        <v>-8.9143995940690402E-5</v>
      </c>
      <c r="P1940" s="50">
        <f t="shared" si="2929"/>
        <v>7411.3173829999996</v>
      </c>
      <c r="Q1940" s="60">
        <f t="shared" si="2930"/>
        <v>-4.7161467174160025E-2</v>
      </c>
      <c r="R1940" s="50">
        <f t="shared" si="2931"/>
        <v>7769.2192379999997</v>
      </c>
      <c r="S1940" s="60">
        <f t="shared" si="2932"/>
        <v>-4.9526889385573647E-2</v>
      </c>
      <c r="T1940" s="57">
        <f t="shared" si="2948"/>
        <v>-6.5751949999994395</v>
      </c>
      <c r="U1940" s="8">
        <f t="shared" si="2949"/>
        <v>0</v>
      </c>
      <c r="V1940" s="8">
        <f t="shared" si="2950"/>
        <v>6.5751949999994395</v>
      </c>
      <c r="W1940" s="8">
        <f t="shared" si="2951"/>
        <v>48.331542928571317</v>
      </c>
      <c r="X1940" s="8">
        <f t="shared" si="2952"/>
        <v>165.05765199999991</v>
      </c>
      <c r="Y1940" s="8">
        <f t="shared" si="2953"/>
        <v>0.29281613026078512</v>
      </c>
      <c r="Z1940" s="30">
        <f t="shared" si="2954"/>
        <v>22.649479953635677</v>
      </c>
      <c r="AA1940" s="48">
        <f t="shared" si="2933"/>
        <v>19.717311624801312</v>
      </c>
      <c r="AB1940" s="41">
        <f t="shared" si="2934"/>
        <v>7165.1772460000002</v>
      </c>
      <c r="AC1940" s="41">
        <f t="shared" si="2935"/>
        <v>7247.0037433333337</v>
      </c>
      <c r="AD1940" s="41">
        <f t="shared" si="2936"/>
        <v>7384.3095701999991</v>
      </c>
      <c r="AE1940" s="44">
        <f t="shared" si="2937"/>
        <v>7299.3104489999996</v>
      </c>
      <c r="AF1940" s="44">
        <f t="shared" si="2938"/>
        <v>7308.2562824666666</v>
      </c>
      <c r="AG1940" s="44">
        <f t="shared" si="2939"/>
        <v>7493.0572460399999</v>
      </c>
      <c r="AH1940" s="41">
        <f t="shared" si="2940"/>
        <v>7209.816405999999</v>
      </c>
      <c r="AI1940" s="41">
        <f t="shared" si="2941"/>
        <v>133855036083670.52</v>
      </c>
      <c r="AJ1940" s="41">
        <f t="shared" si="2942"/>
        <v>133855036083670.52</v>
      </c>
      <c r="AK1940" s="41">
        <f t="shared" si="2943"/>
        <v>0</v>
      </c>
      <c r="AL1940" s="41">
        <f t="shared" ref="AL1940:AM1940" si="2965">SUM(AJ1940:AJ1953)</f>
        <v>391810880479563.31</v>
      </c>
      <c r="AM1940" s="41">
        <f t="shared" si="2965"/>
        <v>2425485914425816</v>
      </c>
      <c r="AN1940" s="41">
        <f t="shared" si="2945"/>
        <v>0.16153912836567286</v>
      </c>
      <c r="AO1940" s="41">
        <f t="shared" si="2946"/>
        <v>13.907334193120491</v>
      </c>
      <c r="AP1940" s="46">
        <f t="shared" si="2947"/>
        <v>20.1022122374508</v>
      </c>
    </row>
    <row r="1941" spans="1:42" ht="15" thickBot="1" x14ac:dyDescent="0.4">
      <c r="A1941" s="63">
        <f>Symbol!A1941</f>
        <v>43838</v>
      </c>
      <c r="B1941" s="12">
        <f>Symbol!B1941</f>
        <v>8161.935547</v>
      </c>
      <c r="C1941" s="64">
        <f>Symbol!C1941</f>
        <v>8396.7382809999999</v>
      </c>
      <c r="D1941" s="12">
        <f>Symbol!D1941</f>
        <v>7956.7744140000004</v>
      </c>
      <c r="E1941" s="64">
        <f>Symbol!E1941</f>
        <v>8079.8627930000002</v>
      </c>
      <c r="F1941" s="12">
        <f>Symbol!G1941</f>
        <v>31672559265</v>
      </c>
      <c r="H1941" s="24">
        <f t="shared" si="2921"/>
        <v>0</v>
      </c>
      <c r="I1941" s="7">
        <f t="shared" si="2922"/>
        <v>6985.4702150000003</v>
      </c>
      <c r="J1941" s="30">
        <f t="shared" si="2923"/>
        <v>7344.8842770000001</v>
      </c>
      <c r="K1941" s="60">
        <f t="shared" si="2924"/>
        <v>-8.9150098327461635E-3</v>
      </c>
      <c r="L1941" s="50">
        <f t="shared" si="2925"/>
        <v>7410.6567379999997</v>
      </c>
      <c r="M1941" s="60">
        <f t="shared" si="2926"/>
        <v>-8.9143995940690402E-5</v>
      </c>
      <c r="N1941" s="50">
        <f t="shared" si="2927"/>
        <v>7411.3173829999996</v>
      </c>
      <c r="O1941" s="60">
        <f t="shared" si="2928"/>
        <v>-4.7161467174160025E-2</v>
      </c>
      <c r="P1941" s="50">
        <f t="shared" si="2929"/>
        <v>7769.2192379999997</v>
      </c>
      <c r="Q1941" s="60">
        <f t="shared" si="2930"/>
        <v>-4.9526889385573647E-2</v>
      </c>
      <c r="R1941" s="50">
        <f t="shared" si="2931"/>
        <v>8163.6923829999996</v>
      </c>
      <c r="S1941" s="60">
        <f t="shared" si="2932"/>
        <v>1.0321673221905373E-2</v>
      </c>
      <c r="T1941" s="57">
        <f t="shared" si="2948"/>
        <v>214.70410099999935</v>
      </c>
      <c r="U1941" s="8">
        <f t="shared" si="2949"/>
        <v>214.70410099999935</v>
      </c>
      <c r="V1941" s="8">
        <f t="shared" si="2950"/>
        <v>0</v>
      </c>
      <c r="W1941" s="8">
        <f t="shared" si="2951"/>
        <v>49.81396478571417</v>
      </c>
      <c r="X1941" s="8">
        <f t="shared" si="2952"/>
        <v>164.58799521428566</v>
      </c>
      <c r="Y1941" s="8">
        <f t="shared" si="2953"/>
        <v>0.30265855490164262</v>
      </c>
      <c r="Z1941" s="30">
        <f t="shared" si="2954"/>
        <v>23.233912966893683</v>
      </c>
      <c r="AA1941" s="48">
        <f t="shared" si="2933"/>
        <v>20.836486217040246</v>
      </c>
      <c r="AB1941" s="41">
        <f t="shared" si="2934"/>
        <v>7377.7705074999994</v>
      </c>
      <c r="AC1941" s="41">
        <f t="shared" si="2935"/>
        <v>7388.9527993333322</v>
      </c>
      <c r="AD1941" s="41">
        <f t="shared" si="2936"/>
        <v>7619.9540037999996</v>
      </c>
      <c r="AE1941" s="44">
        <f t="shared" si="2937"/>
        <v>7397.7665038000005</v>
      </c>
      <c r="AF1941" s="44">
        <f t="shared" si="2938"/>
        <v>7493.2950844666666</v>
      </c>
      <c r="AG1941" s="44">
        <f t="shared" si="2939"/>
        <v>7682.5366210000002</v>
      </c>
      <c r="AH1941" s="41">
        <f t="shared" si="2940"/>
        <v>7044.2985026666674</v>
      </c>
      <c r="AI1941" s="41">
        <f t="shared" si="2941"/>
        <v>146536085404846.53</v>
      </c>
      <c r="AJ1941" s="41">
        <f t="shared" si="2942"/>
        <v>0</v>
      </c>
      <c r="AK1941" s="41">
        <f t="shared" si="2943"/>
        <v>146536085404846.53</v>
      </c>
      <c r="AL1941" s="41">
        <f t="shared" ref="AL1941:AM1941" si="2966">SUM(AJ1941:AJ1954)</f>
        <v>610250095730304</v>
      </c>
      <c r="AM1941" s="41">
        <f t="shared" si="2966"/>
        <v>2425485914425816</v>
      </c>
      <c r="AN1941" s="41">
        <f t="shared" si="2945"/>
        <v>0.2515991093169338</v>
      </c>
      <c r="AO1941" s="41">
        <f t="shared" si="2946"/>
        <v>20.1022122374508</v>
      </c>
      <c r="AP1941" s="46">
        <f t="shared" si="2947"/>
        <v>19.296500257959295</v>
      </c>
    </row>
    <row r="1942" spans="1:42" ht="15" thickBot="1" x14ac:dyDescent="0.4">
      <c r="A1942" s="63">
        <f>Symbol!A1942</f>
        <v>43839</v>
      </c>
      <c r="B1942" s="12">
        <f>Symbol!B1942</f>
        <v>8082.2958980000003</v>
      </c>
      <c r="C1942" s="64">
        <f>Symbol!C1942</f>
        <v>8082.2958980000003</v>
      </c>
      <c r="D1942" s="12">
        <f>Symbol!D1942</f>
        <v>7842.4038090000004</v>
      </c>
      <c r="E1942" s="64">
        <f>Symbol!E1942</f>
        <v>7879.0712890000004</v>
      </c>
      <c r="F1942" s="12">
        <f>Symbol!G1942</f>
        <v>24045990466</v>
      </c>
      <c r="H1942" s="24">
        <f t="shared" si="2921"/>
        <v>0</v>
      </c>
      <c r="I1942" s="7">
        <f t="shared" si="2922"/>
        <v>7344.8842770000001</v>
      </c>
      <c r="J1942" s="30">
        <f t="shared" si="2923"/>
        <v>7410.6567379999997</v>
      </c>
      <c r="K1942" s="60">
        <f t="shared" si="2924"/>
        <v>-8.9143995940690402E-5</v>
      </c>
      <c r="L1942" s="50">
        <f t="shared" si="2925"/>
        <v>7411.3173829999996</v>
      </c>
      <c r="M1942" s="60">
        <f t="shared" si="2926"/>
        <v>-4.7161467174160025E-2</v>
      </c>
      <c r="N1942" s="50">
        <f t="shared" si="2927"/>
        <v>7769.2192379999997</v>
      </c>
      <c r="O1942" s="60">
        <f t="shared" si="2928"/>
        <v>-4.9526889385573647E-2</v>
      </c>
      <c r="P1942" s="50">
        <f t="shared" si="2929"/>
        <v>8163.6923829999996</v>
      </c>
      <c r="Q1942" s="60">
        <f t="shared" si="2930"/>
        <v>1.0321673221905373E-2</v>
      </c>
      <c r="R1942" s="50">
        <f t="shared" si="2931"/>
        <v>8079.8627930000002</v>
      </c>
      <c r="S1942" s="60">
        <f t="shared" si="2932"/>
        <v>2.5164851126217875E-2</v>
      </c>
      <c r="T1942" s="57">
        <f t="shared" si="2948"/>
        <v>-359.41406199999983</v>
      </c>
      <c r="U1942" s="8">
        <f t="shared" si="2949"/>
        <v>0</v>
      </c>
      <c r="V1942" s="8">
        <f t="shared" si="2950"/>
        <v>359.41406199999983</v>
      </c>
      <c r="W1942" s="8">
        <f t="shared" si="2951"/>
        <v>40.422572499999987</v>
      </c>
      <c r="X1942" s="8">
        <f t="shared" si="2952"/>
        <v>164.58799521428566</v>
      </c>
      <c r="Y1942" s="8">
        <f t="shared" si="2953"/>
        <v>0.24559854713201737</v>
      </c>
      <c r="Z1942" s="30">
        <f t="shared" si="2954"/>
        <v>19.717311624801312</v>
      </c>
      <c r="AA1942" s="48">
        <f t="shared" si="2933"/>
        <v>21.243222152132773</v>
      </c>
      <c r="AB1942" s="41">
        <f t="shared" si="2934"/>
        <v>7410.9870604999996</v>
      </c>
      <c r="AC1942" s="41">
        <f t="shared" si="2935"/>
        <v>7530.3977863333321</v>
      </c>
      <c r="AD1942" s="41">
        <f t="shared" si="2936"/>
        <v>7766.9497069999998</v>
      </c>
      <c r="AE1942" s="44">
        <f t="shared" si="2937"/>
        <v>7554.345996</v>
      </c>
      <c r="AF1942" s="44">
        <f t="shared" si="2938"/>
        <v>7707.2590820000005</v>
      </c>
      <c r="AG1942" s="44">
        <f t="shared" si="2939"/>
        <v>7770.6374413600006</v>
      </c>
      <c r="AH1942" s="41">
        <f t="shared" si="2940"/>
        <v>7224.5319009999994</v>
      </c>
      <c r="AI1942" s="41">
        <f t="shared" si="2941"/>
        <v>203092291500040.38</v>
      </c>
      <c r="AJ1942" s="41">
        <f t="shared" si="2942"/>
        <v>0</v>
      </c>
      <c r="AK1942" s="41">
        <f t="shared" si="2943"/>
        <v>203092291500040.38</v>
      </c>
      <c r="AL1942" s="41">
        <f t="shared" ref="AL1942:AM1942" si="2967">SUM(AJ1942:AJ1955)</f>
        <v>610250095730304</v>
      </c>
      <c r="AM1942" s="41">
        <f t="shared" si="2967"/>
        <v>2552240965199731.5</v>
      </c>
      <c r="AN1942" s="41">
        <f t="shared" si="2945"/>
        <v>0.23910363639294829</v>
      </c>
      <c r="AO1942" s="41">
        <f t="shared" si="2946"/>
        <v>19.296500257959295</v>
      </c>
      <c r="AP1942" s="46">
        <f t="shared" si="2947"/>
        <v>18.596864219731529</v>
      </c>
    </row>
    <row r="1943" spans="1:42" ht="15" thickBot="1" x14ac:dyDescent="0.4">
      <c r="A1943" s="63">
        <f>Symbol!A1943</f>
        <v>43840</v>
      </c>
      <c r="B1943" s="12">
        <f>Symbol!B1943</f>
        <v>7878.3076170000004</v>
      </c>
      <c r="C1943" s="64">
        <f>Symbol!C1943</f>
        <v>8166.5541990000002</v>
      </c>
      <c r="D1943" s="12">
        <f>Symbol!D1943</f>
        <v>7726.7749020000001</v>
      </c>
      <c r="E1943" s="64">
        <f>Symbol!E1943</f>
        <v>8166.5541990000002</v>
      </c>
      <c r="F1943" s="12">
        <f>Symbol!G1943</f>
        <v>28714583844</v>
      </c>
      <c r="H1943" s="24">
        <f t="shared" si="2921"/>
        <v>0</v>
      </c>
      <c r="I1943" s="7">
        <f t="shared" si="2922"/>
        <v>7410.6567379999997</v>
      </c>
      <c r="J1943" s="30">
        <f t="shared" si="2923"/>
        <v>7411.3173829999996</v>
      </c>
      <c r="K1943" s="60">
        <f t="shared" si="2924"/>
        <v>-4.7161467174160025E-2</v>
      </c>
      <c r="L1943" s="50">
        <f t="shared" si="2925"/>
        <v>7769.2192379999997</v>
      </c>
      <c r="M1943" s="60">
        <f t="shared" si="2926"/>
        <v>-4.9526889385573647E-2</v>
      </c>
      <c r="N1943" s="50">
        <f t="shared" si="2927"/>
        <v>8163.6923829999996</v>
      </c>
      <c r="O1943" s="60">
        <f t="shared" si="2928"/>
        <v>1.0321673221905373E-2</v>
      </c>
      <c r="P1943" s="50">
        <f t="shared" si="2929"/>
        <v>8079.8627930000002</v>
      </c>
      <c r="Q1943" s="60">
        <f t="shared" si="2930"/>
        <v>2.5164851126217875E-2</v>
      </c>
      <c r="R1943" s="50">
        <f t="shared" si="2931"/>
        <v>7879.0712890000004</v>
      </c>
      <c r="S1943" s="60">
        <f t="shared" si="2932"/>
        <v>-3.5837017038472682E-2</v>
      </c>
      <c r="T1943" s="57">
        <f t="shared" si="2948"/>
        <v>-65.772460999999566</v>
      </c>
      <c r="U1943" s="8">
        <f t="shared" si="2949"/>
        <v>0</v>
      </c>
      <c r="V1943" s="8">
        <f t="shared" si="2950"/>
        <v>65.772460999999566</v>
      </c>
      <c r="W1943" s="8">
        <f t="shared" si="2951"/>
        <v>40.422572499999987</v>
      </c>
      <c r="X1943" s="8">
        <f t="shared" si="2952"/>
        <v>153.57641600000002</v>
      </c>
      <c r="Y1943" s="8">
        <f t="shared" si="2953"/>
        <v>0.26320820313973198</v>
      </c>
      <c r="Z1943" s="30">
        <f t="shared" si="2954"/>
        <v>20.836486217040246</v>
      </c>
      <c r="AA1943" s="48">
        <f t="shared" si="2933"/>
        <v>27.67278759611186</v>
      </c>
      <c r="AB1943" s="41">
        <f t="shared" si="2934"/>
        <v>7590.2683104999996</v>
      </c>
      <c r="AC1943" s="41">
        <f t="shared" si="2935"/>
        <v>7781.4096680000002</v>
      </c>
      <c r="AD1943" s="41">
        <f t="shared" si="2936"/>
        <v>7860.6326171999999</v>
      </c>
      <c r="AE1943" s="44">
        <f t="shared" si="2937"/>
        <v>7855.4281250000004</v>
      </c>
      <c r="AF1943" s="44">
        <f t="shared" si="2938"/>
        <v>7885.6699870000002</v>
      </c>
      <c r="AG1943" s="44">
        <f t="shared" si="2939"/>
        <v>7891.6074609199995</v>
      </c>
      <c r="AH1943" s="41">
        <f t="shared" si="2940"/>
        <v>7382.5188800000005</v>
      </c>
      <c r="AI1943" s="41">
        <f t="shared" si="2941"/>
        <v>136165180915529.19</v>
      </c>
      <c r="AJ1943" s="41">
        <f t="shared" si="2942"/>
        <v>0</v>
      </c>
      <c r="AK1943" s="41">
        <f t="shared" si="2943"/>
        <v>136165180915529.19</v>
      </c>
      <c r="AL1943" s="41">
        <f t="shared" ref="AL1943:AM1943" si="2968">SUM(AJ1943:AJ1956)</f>
        <v>610250095730304</v>
      </c>
      <c r="AM1943" s="41">
        <f t="shared" si="2968"/>
        <v>2671217621191670.5</v>
      </c>
      <c r="AN1943" s="41">
        <f t="shared" si="2945"/>
        <v>0.22845390464969387</v>
      </c>
      <c r="AO1943" s="41">
        <f t="shared" si="2946"/>
        <v>18.596864219731529</v>
      </c>
      <c r="AP1943" s="46">
        <f t="shared" si="2947"/>
        <v>26.177775244689244</v>
      </c>
    </row>
    <row r="1944" spans="1:42" ht="15" thickBot="1" x14ac:dyDescent="0.4">
      <c r="A1944" s="63">
        <f>Symbol!A1944</f>
        <v>43841</v>
      </c>
      <c r="B1944" s="12">
        <f>Symbol!B1944</f>
        <v>8162.1909180000002</v>
      </c>
      <c r="C1944" s="64">
        <f>Symbol!C1944</f>
        <v>8218.359375</v>
      </c>
      <c r="D1944" s="12">
        <f>Symbol!D1944</f>
        <v>8029.6420900000003</v>
      </c>
      <c r="E1944" s="64">
        <f>Symbol!E1944</f>
        <v>8037.5375979999999</v>
      </c>
      <c r="F1944" s="12">
        <f>Symbol!G1944</f>
        <v>25521165085</v>
      </c>
      <c r="H1944" s="24">
        <f t="shared" si="2921"/>
        <v>0</v>
      </c>
      <c r="I1944" s="7">
        <f t="shared" si="2922"/>
        <v>7411.3173829999996</v>
      </c>
      <c r="J1944" s="30">
        <f t="shared" si="2923"/>
        <v>7769.2192379999997</v>
      </c>
      <c r="K1944" s="60">
        <f t="shared" si="2924"/>
        <v>-4.9526889385573647E-2</v>
      </c>
      <c r="L1944" s="50">
        <f t="shared" si="2925"/>
        <v>8163.6923829999996</v>
      </c>
      <c r="M1944" s="60">
        <f t="shared" si="2926"/>
        <v>1.0321673221905373E-2</v>
      </c>
      <c r="N1944" s="50">
        <f t="shared" si="2927"/>
        <v>8079.8627930000002</v>
      </c>
      <c r="O1944" s="60">
        <f t="shared" si="2928"/>
        <v>2.5164851126217875E-2</v>
      </c>
      <c r="P1944" s="50">
        <f t="shared" si="2929"/>
        <v>7879.0712890000004</v>
      </c>
      <c r="Q1944" s="60">
        <f t="shared" si="2930"/>
        <v>-3.5837017038472682E-2</v>
      </c>
      <c r="R1944" s="50">
        <f t="shared" si="2931"/>
        <v>8166.5541990000002</v>
      </c>
      <c r="S1944" s="60">
        <f t="shared" si="2932"/>
        <v>1.5924289861219583E-2</v>
      </c>
      <c r="T1944" s="57">
        <f t="shared" si="2948"/>
        <v>-0.66064499999993131</v>
      </c>
      <c r="U1944" s="8">
        <f t="shared" si="2949"/>
        <v>0</v>
      </c>
      <c r="V1944" s="8">
        <f t="shared" si="2950"/>
        <v>0.66064499999993131</v>
      </c>
      <c r="W1944" s="8">
        <f t="shared" si="2951"/>
        <v>40.422572499999987</v>
      </c>
      <c r="X1944" s="8">
        <f t="shared" si="2952"/>
        <v>149.86199078571431</v>
      </c>
      <c r="Y1944" s="8">
        <f t="shared" si="2953"/>
        <v>0.26973198666364767</v>
      </c>
      <c r="Z1944" s="30">
        <f t="shared" si="2954"/>
        <v>21.243222152132773</v>
      </c>
      <c r="AA1944" s="48">
        <f t="shared" si="2933"/>
        <v>32.852859175604038</v>
      </c>
      <c r="AB1944" s="41">
        <f t="shared" si="2934"/>
        <v>7966.4558104999996</v>
      </c>
      <c r="AC1944" s="41">
        <f t="shared" si="2935"/>
        <v>8004.2581380000001</v>
      </c>
      <c r="AD1944" s="41">
        <f t="shared" si="2936"/>
        <v>8011.6799803999993</v>
      </c>
      <c r="AE1944" s="44">
        <f t="shared" si="2937"/>
        <v>8051.2659180000001</v>
      </c>
      <c r="AF1944" s="44">
        <f t="shared" si="2938"/>
        <v>7986.5442382666679</v>
      </c>
      <c r="AG1944" s="44">
        <f t="shared" si="2939"/>
        <v>8006.1187695200015</v>
      </c>
      <c r="AH1944" s="41">
        <f t="shared" si="2940"/>
        <v>7452.1166993333345</v>
      </c>
      <c r="AI1944" s="41">
        <f t="shared" si="2941"/>
        <v>146993554058936.88</v>
      </c>
      <c r="AJ1944" s="41">
        <f t="shared" si="2942"/>
        <v>0</v>
      </c>
      <c r="AK1944" s="41">
        <f t="shared" si="2943"/>
        <v>146993554058936.88</v>
      </c>
      <c r="AL1944" s="41">
        <f t="shared" ref="AL1944:AM1944" si="2969">SUM(AJ1944:AJ1957)</f>
        <v>898943823963741</v>
      </c>
      <c r="AM1944" s="41">
        <f t="shared" si="2969"/>
        <v>2535052440276141</v>
      </c>
      <c r="AN1944" s="41">
        <f t="shared" si="2945"/>
        <v>0.3546056127603498</v>
      </c>
      <c r="AO1944" s="41">
        <f t="shared" si="2946"/>
        <v>26.177775244689244</v>
      </c>
      <c r="AP1944" s="46">
        <f t="shared" si="2947"/>
        <v>33.464490907019325</v>
      </c>
    </row>
    <row r="1945" spans="1:42" ht="15" thickBot="1" x14ac:dyDescent="0.4">
      <c r="A1945" s="63">
        <f>Symbol!A1945</f>
        <v>43842</v>
      </c>
      <c r="B1945" s="12">
        <f>Symbol!B1945</f>
        <v>8033.2617190000001</v>
      </c>
      <c r="C1945" s="64">
        <f>Symbol!C1945</f>
        <v>8200.0634769999997</v>
      </c>
      <c r="D1945" s="12">
        <f>Symbol!D1945</f>
        <v>8009.0590819999998</v>
      </c>
      <c r="E1945" s="64">
        <f>Symbol!E1945</f>
        <v>8192.4941409999992</v>
      </c>
      <c r="F1945" s="12">
        <f>Symbol!G1945</f>
        <v>22903438381</v>
      </c>
      <c r="H1945" s="24">
        <f t="shared" si="2921"/>
        <v>0</v>
      </c>
      <c r="I1945" s="7">
        <f t="shared" si="2922"/>
        <v>7769.2192379999997</v>
      </c>
      <c r="J1945" s="30">
        <f t="shared" si="2923"/>
        <v>8163.6923829999996</v>
      </c>
      <c r="K1945" s="60">
        <f t="shared" si="2924"/>
        <v>1.0321673221905373E-2</v>
      </c>
      <c r="L1945" s="50">
        <f t="shared" si="2925"/>
        <v>8079.8627930000002</v>
      </c>
      <c r="M1945" s="60">
        <f t="shared" si="2926"/>
        <v>2.5164851126217875E-2</v>
      </c>
      <c r="N1945" s="50">
        <f t="shared" si="2927"/>
        <v>7879.0712890000004</v>
      </c>
      <c r="O1945" s="60">
        <f t="shared" si="2928"/>
        <v>-3.5837017038472682E-2</v>
      </c>
      <c r="P1945" s="50">
        <f t="shared" si="2929"/>
        <v>8166.5541990000002</v>
      </c>
      <c r="Q1945" s="60">
        <f t="shared" si="2930"/>
        <v>1.5924289861219583E-2</v>
      </c>
      <c r="R1945" s="50">
        <f t="shared" si="2931"/>
        <v>8037.5375979999999</v>
      </c>
      <c r="S1945" s="60">
        <f t="shared" si="2932"/>
        <v>-1.9095619048763328E-2</v>
      </c>
      <c r="T1945" s="57">
        <f t="shared" si="2948"/>
        <v>-357.90185500000007</v>
      </c>
      <c r="U1945" s="8">
        <f t="shared" si="2949"/>
        <v>0</v>
      </c>
      <c r="V1945" s="8">
        <f t="shared" si="2950"/>
        <v>357.90185500000007</v>
      </c>
      <c r="W1945" s="8">
        <f t="shared" si="2951"/>
        <v>57.319963714285677</v>
      </c>
      <c r="X1945" s="8">
        <f t="shared" si="2952"/>
        <v>149.81480185714287</v>
      </c>
      <c r="Y1945" s="8">
        <f t="shared" si="2953"/>
        <v>0.38260547692038865</v>
      </c>
      <c r="Z1945" s="30">
        <f t="shared" si="2954"/>
        <v>27.67278759611186</v>
      </c>
      <c r="AA1945" s="48">
        <f t="shared" si="2933"/>
        <v>37.256812295433122</v>
      </c>
      <c r="AB1945" s="41">
        <f t="shared" si="2934"/>
        <v>8121.7775879999999</v>
      </c>
      <c r="AC1945" s="41">
        <f t="shared" si="2935"/>
        <v>8040.875488333334</v>
      </c>
      <c r="AD1945" s="41">
        <f t="shared" si="2936"/>
        <v>8065.3436524000008</v>
      </c>
      <c r="AE1945" s="44">
        <f t="shared" si="2937"/>
        <v>8016.3121093999998</v>
      </c>
      <c r="AF1945" s="44">
        <f t="shared" si="2938"/>
        <v>8066.2020181999997</v>
      </c>
      <c r="AG1945" s="44">
        <f t="shared" si="2939"/>
        <v>8089.6216797999987</v>
      </c>
      <c r="AH1945" s="41">
        <f t="shared" si="2940"/>
        <v>7653.4597983333333</v>
      </c>
      <c r="AI1945" s="41">
        <f t="shared" si="2941"/>
        <v>178143932395783</v>
      </c>
      <c r="AJ1945" s="41">
        <f t="shared" si="2942"/>
        <v>0</v>
      </c>
      <c r="AK1945" s="41">
        <f t="shared" si="2943"/>
        <v>178143932395783</v>
      </c>
      <c r="AL1945" s="41">
        <f t="shared" ref="AL1945:AM1945" si="2970">SUM(AJ1945:AJ1958)</f>
        <v>1201090605191945.5</v>
      </c>
      <c r="AM1945" s="41">
        <f t="shared" si="2970"/>
        <v>2388058886217204.5</v>
      </c>
      <c r="AN1945" s="41">
        <f t="shared" si="2945"/>
        <v>0.50295686263186268</v>
      </c>
      <c r="AO1945" s="41">
        <f t="shared" si="2946"/>
        <v>33.464490907019325</v>
      </c>
      <c r="AP1945" s="46">
        <f t="shared" si="2947"/>
        <v>32.999897254402455</v>
      </c>
    </row>
    <row r="1946" spans="1:42" ht="15" thickBot="1" x14ac:dyDescent="0.4">
      <c r="A1946" s="63">
        <f>Symbol!A1946</f>
        <v>43843</v>
      </c>
      <c r="B1946" s="12">
        <f>Symbol!B1946</f>
        <v>8189.7719729999999</v>
      </c>
      <c r="C1946" s="64">
        <f>Symbol!C1946</f>
        <v>8197.7880860000005</v>
      </c>
      <c r="D1946" s="12">
        <f>Symbol!D1946</f>
        <v>8079.7006840000004</v>
      </c>
      <c r="E1946" s="64">
        <f>Symbol!E1946</f>
        <v>8144.1943359999996</v>
      </c>
      <c r="F1946" s="12">
        <f>Symbol!G1946</f>
        <v>22482910688</v>
      </c>
      <c r="H1946" s="24">
        <f t="shared" si="2921"/>
        <v>1</v>
      </c>
      <c r="I1946" s="7">
        <f t="shared" si="2922"/>
        <v>8163.6923829999996</v>
      </c>
      <c r="J1946" s="30">
        <f t="shared" si="2923"/>
        <v>8079.8627930000002</v>
      </c>
      <c r="K1946" s="60">
        <f t="shared" si="2924"/>
        <v>2.5164851126217875E-2</v>
      </c>
      <c r="L1946" s="50">
        <f t="shared" si="2925"/>
        <v>7879.0712890000004</v>
      </c>
      <c r="M1946" s="60">
        <f t="shared" si="2926"/>
        <v>-3.5837017038472682E-2</v>
      </c>
      <c r="N1946" s="50">
        <f t="shared" si="2927"/>
        <v>8166.5541990000002</v>
      </c>
      <c r="O1946" s="60">
        <f t="shared" si="2928"/>
        <v>1.5924289861219583E-2</v>
      </c>
      <c r="P1946" s="50">
        <f t="shared" si="2929"/>
        <v>8037.5375979999999</v>
      </c>
      <c r="Q1946" s="60">
        <f t="shared" si="2930"/>
        <v>-1.9095619048763328E-2</v>
      </c>
      <c r="R1946" s="50">
        <f t="shared" si="2931"/>
        <v>8192.4941409999992</v>
      </c>
      <c r="S1946" s="60">
        <f t="shared" si="2932"/>
        <v>5.9130644253615082E-3</v>
      </c>
      <c r="T1946" s="57">
        <f t="shared" si="2948"/>
        <v>-394.47314499999993</v>
      </c>
      <c r="U1946" s="8">
        <f t="shared" si="2949"/>
        <v>0</v>
      </c>
      <c r="V1946" s="8">
        <f t="shared" si="2950"/>
        <v>394.47314499999993</v>
      </c>
      <c r="W1946" s="8">
        <f t="shared" si="2951"/>
        <v>60.791573642857074</v>
      </c>
      <c r="X1946" s="8">
        <f t="shared" si="2952"/>
        <v>124.25038364285716</v>
      </c>
      <c r="Y1946" s="8">
        <f t="shared" si="2953"/>
        <v>0.4892666876393329</v>
      </c>
      <c r="Z1946" s="30">
        <f t="shared" si="2954"/>
        <v>32.852859175604038</v>
      </c>
      <c r="AA1946" s="48">
        <f t="shared" si="2933"/>
        <v>36.735851969147411</v>
      </c>
      <c r="AB1946" s="41">
        <f t="shared" si="2934"/>
        <v>7979.4670409999999</v>
      </c>
      <c r="AC1946" s="41">
        <f t="shared" si="2935"/>
        <v>8041.8294269999997</v>
      </c>
      <c r="AD1946" s="41">
        <f t="shared" si="2936"/>
        <v>8071.1040039999989</v>
      </c>
      <c r="AE1946" s="44">
        <f t="shared" si="2937"/>
        <v>8034.2227538000016</v>
      </c>
      <c r="AF1946" s="44">
        <f t="shared" si="2938"/>
        <v>8038.1493815333342</v>
      </c>
      <c r="AG1946" s="44">
        <f t="shared" si="2939"/>
        <v>8083.14880868</v>
      </c>
      <c r="AH1946" s="41">
        <f t="shared" si="2940"/>
        <v>8036.7119139999995</v>
      </c>
      <c r="AI1946" s="41">
        <f t="shared" si="2941"/>
        <v>231194432941209.75</v>
      </c>
      <c r="AJ1946" s="41">
        <f t="shared" si="2942"/>
        <v>0</v>
      </c>
      <c r="AK1946" s="41">
        <f t="shared" si="2943"/>
        <v>231194432941209.75</v>
      </c>
      <c r="AL1946" s="41">
        <f t="shared" ref="AL1946:AM1946" si="2971">SUM(AJ1946:AJ1959)</f>
        <v>1201090605191945.5</v>
      </c>
      <c r="AM1946" s="41">
        <f t="shared" si="2971"/>
        <v>2438589227543625</v>
      </c>
      <c r="AN1946" s="41">
        <f t="shared" si="2945"/>
        <v>0.49253502460592602</v>
      </c>
      <c r="AO1946" s="41">
        <f t="shared" si="2946"/>
        <v>32.999897254402455</v>
      </c>
      <c r="AP1946" s="46">
        <f t="shared" si="2947"/>
        <v>33.20039118974438</v>
      </c>
    </row>
    <row r="1947" spans="1:42" ht="15" thickBot="1" x14ac:dyDescent="0.4">
      <c r="A1947" s="63">
        <f>Symbol!A1947</f>
        <v>43844</v>
      </c>
      <c r="B1947" s="12">
        <f>Symbol!B1947</f>
        <v>8140.9331050000001</v>
      </c>
      <c r="C1947" s="64">
        <f>Symbol!C1947</f>
        <v>8879.5117190000001</v>
      </c>
      <c r="D1947" s="12">
        <f>Symbol!D1947</f>
        <v>8140.9331050000001</v>
      </c>
      <c r="E1947" s="64">
        <f>Symbol!E1947</f>
        <v>8827.7646480000003</v>
      </c>
      <c r="F1947" s="12">
        <f>Symbol!G1947</f>
        <v>44841784107</v>
      </c>
      <c r="H1947" s="24">
        <f t="shared" si="2921"/>
        <v>1</v>
      </c>
      <c r="I1947" s="7">
        <f t="shared" si="2922"/>
        <v>8079.8627930000002</v>
      </c>
      <c r="J1947" s="30">
        <f t="shared" si="2923"/>
        <v>7879.0712890000004</v>
      </c>
      <c r="K1947" s="60">
        <f t="shared" si="2924"/>
        <v>-3.5837017038472682E-2</v>
      </c>
      <c r="L1947" s="50">
        <f t="shared" si="2925"/>
        <v>8166.5541990000002</v>
      </c>
      <c r="M1947" s="60">
        <f t="shared" si="2926"/>
        <v>1.5924289861219583E-2</v>
      </c>
      <c r="N1947" s="50">
        <f t="shared" si="2927"/>
        <v>8037.5375979999999</v>
      </c>
      <c r="O1947" s="60">
        <f t="shared" si="2928"/>
        <v>-1.9095619048763328E-2</v>
      </c>
      <c r="P1947" s="50">
        <f t="shared" si="2929"/>
        <v>8192.4941409999992</v>
      </c>
      <c r="Q1947" s="60">
        <f t="shared" si="2930"/>
        <v>5.9130644253615082E-3</v>
      </c>
      <c r="R1947" s="50">
        <f t="shared" si="2931"/>
        <v>8144.1943359999996</v>
      </c>
      <c r="S1947" s="60">
        <f t="shared" si="2932"/>
        <v>-8.059650632113316E-2</v>
      </c>
      <c r="T1947" s="57">
        <f t="shared" si="2948"/>
        <v>83.829589999999371</v>
      </c>
      <c r="U1947" s="8">
        <f t="shared" si="2949"/>
        <v>83.829589999999371</v>
      </c>
      <c r="V1947" s="8">
        <f t="shared" si="2950"/>
        <v>0</v>
      </c>
      <c r="W1947" s="8">
        <f t="shared" si="2951"/>
        <v>60.791573642857074</v>
      </c>
      <c r="X1947" s="8">
        <f t="shared" si="2952"/>
        <v>102.37744135714281</v>
      </c>
      <c r="Y1947" s="8">
        <f t="shared" si="2953"/>
        <v>0.59379852472368588</v>
      </c>
      <c r="Z1947" s="30">
        <f t="shared" si="2954"/>
        <v>37.256812295433122</v>
      </c>
      <c r="AA1947" s="48">
        <f t="shared" si="2933"/>
        <v>38.725601314011904</v>
      </c>
      <c r="AB1947" s="41">
        <f t="shared" si="2934"/>
        <v>8022.8127440000007</v>
      </c>
      <c r="AC1947" s="41">
        <f t="shared" si="2935"/>
        <v>8027.7210286666668</v>
      </c>
      <c r="AD1947" s="41">
        <f t="shared" si="2936"/>
        <v>8083.9703125999995</v>
      </c>
      <c r="AE1947" s="44">
        <f t="shared" si="2937"/>
        <v>8057.450976600001</v>
      </c>
      <c r="AF1947" s="44">
        <f t="shared" si="2938"/>
        <v>8081.5705079333347</v>
      </c>
      <c r="AG1947" s="44">
        <f t="shared" si="2939"/>
        <v>8194.7814453200008</v>
      </c>
      <c r="AH1947" s="41">
        <f t="shared" si="2940"/>
        <v>8144.4584960000002</v>
      </c>
      <c r="AI1947" s="41">
        <f t="shared" si="2941"/>
        <v>257955844395892.78</v>
      </c>
      <c r="AJ1947" s="41">
        <f t="shared" si="2942"/>
        <v>257955844395892.78</v>
      </c>
      <c r="AK1947" s="41">
        <f t="shared" si="2943"/>
        <v>0</v>
      </c>
      <c r="AL1947" s="41">
        <f t="shared" ref="AL1947:AM1947" si="2972">SUM(AJ1947:AJ1960)</f>
        <v>1201090605191945.5</v>
      </c>
      <c r="AM1947" s="41">
        <f t="shared" si="2972"/>
        <v>2416609554807865.5</v>
      </c>
      <c r="AN1947" s="41">
        <f t="shared" si="2945"/>
        <v>0.49701475474280293</v>
      </c>
      <c r="AO1947" s="41">
        <f t="shared" si="2946"/>
        <v>33.20039118974438</v>
      </c>
      <c r="AP1947" s="46">
        <f t="shared" si="2947"/>
        <v>32.049874952059952</v>
      </c>
    </row>
    <row r="1948" spans="1:42" ht="15" thickBot="1" x14ac:dyDescent="0.4">
      <c r="A1948" s="63">
        <f>Symbol!A1948</f>
        <v>43845</v>
      </c>
      <c r="B1948" s="12">
        <f>Symbol!B1948</f>
        <v>8825.34375</v>
      </c>
      <c r="C1948" s="64">
        <f>Symbol!C1948</f>
        <v>8890.1171880000002</v>
      </c>
      <c r="D1948" s="12">
        <f>Symbol!D1948</f>
        <v>8657.1875</v>
      </c>
      <c r="E1948" s="64">
        <f>Symbol!E1948</f>
        <v>8807.0107420000004</v>
      </c>
      <c r="F1948" s="12">
        <f>Symbol!G1948</f>
        <v>40102834650</v>
      </c>
      <c r="H1948" s="24">
        <f t="shared" si="2921"/>
        <v>0</v>
      </c>
      <c r="I1948" s="7">
        <f t="shared" si="2922"/>
        <v>7879.0712890000004</v>
      </c>
      <c r="J1948" s="30">
        <f t="shared" si="2923"/>
        <v>8166.5541990000002</v>
      </c>
      <c r="K1948" s="60">
        <f t="shared" si="2924"/>
        <v>1.5924289861219583E-2</v>
      </c>
      <c r="L1948" s="50">
        <f t="shared" si="2925"/>
        <v>8037.5375979999999</v>
      </c>
      <c r="M1948" s="60">
        <f t="shared" si="2926"/>
        <v>-1.9095619048763328E-2</v>
      </c>
      <c r="N1948" s="50">
        <f t="shared" si="2927"/>
        <v>8192.4941409999992</v>
      </c>
      <c r="O1948" s="60">
        <f t="shared" si="2928"/>
        <v>5.9130644253615082E-3</v>
      </c>
      <c r="P1948" s="50">
        <f t="shared" si="2929"/>
        <v>8144.1943359999996</v>
      </c>
      <c r="Q1948" s="60">
        <f t="shared" si="2930"/>
        <v>-8.059650632113316E-2</v>
      </c>
      <c r="R1948" s="50">
        <f t="shared" si="2931"/>
        <v>8827.7646480000003</v>
      </c>
      <c r="S1948" s="60">
        <f t="shared" si="2932"/>
        <v>2.3537487858661162E-3</v>
      </c>
      <c r="T1948" s="57">
        <f t="shared" si="2948"/>
        <v>200.7915039999998</v>
      </c>
      <c r="U1948" s="8">
        <f t="shared" si="2949"/>
        <v>200.7915039999998</v>
      </c>
      <c r="V1948" s="8">
        <f t="shared" si="2950"/>
        <v>0</v>
      </c>
      <c r="W1948" s="8">
        <f t="shared" si="2951"/>
        <v>59.447928214285703</v>
      </c>
      <c r="X1948" s="8">
        <f t="shared" si="2952"/>
        <v>102.37744135714281</v>
      </c>
      <c r="Y1948" s="8">
        <f t="shared" si="2953"/>
        <v>0.58067409603354048</v>
      </c>
      <c r="Z1948" s="30">
        <f t="shared" si="2954"/>
        <v>36.735851969147411</v>
      </c>
      <c r="AA1948" s="48">
        <f t="shared" si="2933"/>
        <v>43.33000814623334</v>
      </c>
      <c r="AB1948" s="41">
        <f t="shared" si="2934"/>
        <v>8102.0458985000005</v>
      </c>
      <c r="AC1948" s="41">
        <f t="shared" si="2935"/>
        <v>8132.1953126666667</v>
      </c>
      <c r="AD1948" s="41">
        <f t="shared" si="2936"/>
        <v>8273.7089844000002</v>
      </c>
      <c r="AE1948" s="44">
        <f t="shared" si="2937"/>
        <v>8125.3235353999999</v>
      </c>
      <c r="AF1948" s="44">
        <f t="shared" si="2938"/>
        <v>8133.1044598000008</v>
      </c>
      <c r="AG1948" s="44">
        <f t="shared" si="2939"/>
        <v>8354.7510741999995</v>
      </c>
      <c r="AH1948" s="41">
        <f t="shared" si="2940"/>
        <v>7934.5903319999998</v>
      </c>
      <c r="AI1948" s="41">
        <f t="shared" si="2941"/>
        <v>190795083474887.78</v>
      </c>
      <c r="AJ1948" s="41">
        <f t="shared" si="2942"/>
        <v>0</v>
      </c>
      <c r="AK1948" s="41">
        <f t="shared" si="2943"/>
        <v>190795083474887.78</v>
      </c>
      <c r="AL1948" s="41">
        <f t="shared" ref="AL1948:AM1948" si="2973">SUM(AJ1948:AJ1961)</f>
        <v>1139836519578168.8</v>
      </c>
      <c r="AM1948" s="41">
        <f t="shared" si="2973"/>
        <v>2416609554807865.5</v>
      </c>
      <c r="AN1948" s="41">
        <f t="shared" si="2945"/>
        <v>0.47166763754221452</v>
      </c>
      <c r="AO1948" s="41">
        <f t="shared" si="2946"/>
        <v>32.049874952059952</v>
      </c>
      <c r="AP1948" s="46">
        <f t="shared" si="2947"/>
        <v>37.897229832566005</v>
      </c>
    </row>
    <row r="1949" spans="1:42" ht="15" thickBot="1" x14ac:dyDescent="0.4">
      <c r="A1949" s="63">
        <f>Symbol!A1949</f>
        <v>43846</v>
      </c>
      <c r="B1949" s="12">
        <f>Symbol!B1949</f>
        <v>8812.4814449999994</v>
      </c>
      <c r="C1949" s="64">
        <f>Symbol!C1949</f>
        <v>8846.4609380000002</v>
      </c>
      <c r="D1949" s="12">
        <f>Symbol!D1949</f>
        <v>8612.0957030000009</v>
      </c>
      <c r="E1949" s="64">
        <f>Symbol!E1949</f>
        <v>8723.7861329999996</v>
      </c>
      <c r="F1949" s="12">
        <f>Symbol!G1949</f>
        <v>31313981931</v>
      </c>
      <c r="H1949" s="24">
        <f t="shared" si="2921"/>
        <v>1</v>
      </c>
      <c r="I1949" s="7">
        <f t="shared" si="2922"/>
        <v>8166.5541990000002</v>
      </c>
      <c r="J1949" s="30">
        <f t="shared" si="2923"/>
        <v>8037.5375979999999</v>
      </c>
      <c r="K1949" s="60">
        <f t="shared" si="2924"/>
        <v>-1.9095619048763328E-2</v>
      </c>
      <c r="L1949" s="50">
        <f t="shared" si="2925"/>
        <v>8192.4941409999992</v>
      </c>
      <c r="M1949" s="60">
        <f t="shared" si="2926"/>
        <v>5.9130644253615082E-3</v>
      </c>
      <c r="N1949" s="50">
        <f t="shared" si="2927"/>
        <v>8144.1943359999996</v>
      </c>
      <c r="O1949" s="60">
        <f t="shared" si="2928"/>
        <v>-8.059650632113316E-2</v>
      </c>
      <c r="P1949" s="50">
        <f t="shared" si="2929"/>
        <v>8827.7646480000003</v>
      </c>
      <c r="Q1949" s="60">
        <f t="shared" si="2930"/>
        <v>2.3537487858661162E-3</v>
      </c>
      <c r="R1949" s="50">
        <f t="shared" si="2931"/>
        <v>8807.0107420000004</v>
      </c>
      <c r="S1949" s="60">
        <f t="shared" si="2932"/>
        <v>9.4947462820764023E-3</v>
      </c>
      <c r="T1949" s="57">
        <f t="shared" si="2948"/>
        <v>-287.48290999999972</v>
      </c>
      <c r="U1949" s="8">
        <f t="shared" si="2949"/>
        <v>0</v>
      </c>
      <c r="V1949" s="8">
        <f t="shared" si="2950"/>
        <v>287.48290999999972</v>
      </c>
      <c r="W1949" s="8">
        <f t="shared" si="2951"/>
        <v>64.702845928571406</v>
      </c>
      <c r="X1949" s="8">
        <f t="shared" si="2952"/>
        <v>102.37744135714281</v>
      </c>
      <c r="Y1949" s="8">
        <f t="shared" si="2953"/>
        <v>0.6320029595470753</v>
      </c>
      <c r="Z1949" s="30">
        <f t="shared" si="2954"/>
        <v>38.725601314011904</v>
      </c>
      <c r="AA1949" s="48">
        <f t="shared" si="2933"/>
        <v>41.900712606227323</v>
      </c>
      <c r="AB1949" s="41">
        <f t="shared" si="2934"/>
        <v>8115.0158694999991</v>
      </c>
      <c r="AC1949" s="41">
        <f t="shared" si="2935"/>
        <v>8124.7420249999996</v>
      </c>
      <c r="AD1949" s="41">
        <f t="shared" si="2936"/>
        <v>8401.8002929999984</v>
      </c>
      <c r="AE1949" s="44">
        <f t="shared" si="2937"/>
        <v>8142.1829103999999</v>
      </c>
      <c r="AF1949" s="44">
        <f t="shared" si="2938"/>
        <v>8318.0283529333337</v>
      </c>
      <c r="AG1949" s="44">
        <f t="shared" si="2939"/>
        <v>8438.7475195999996</v>
      </c>
      <c r="AH1949" s="41">
        <f t="shared" si="2940"/>
        <v>8019.9611000000004</v>
      </c>
      <c r="AI1949" s="41">
        <f t="shared" si="2941"/>
        <v>230289845431568.47</v>
      </c>
      <c r="AJ1949" s="41">
        <f t="shared" si="2942"/>
        <v>0</v>
      </c>
      <c r="AK1949" s="41">
        <f t="shared" si="2943"/>
        <v>230289845431568.47</v>
      </c>
      <c r="AL1949" s="41">
        <f t="shared" ref="AL1949:AM1949" si="2974">SUM(AJ1949:AJ1962)</f>
        <v>1358267954188468.5</v>
      </c>
      <c r="AM1949" s="41">
        <f t="shared" si="2974"/>
        <v>2225814471332977.5</v>
      </c>
      <c r="AN1949" s="41">
        <f t="shared" si="2945"/>
        <v>0.61023412853230308</v>
      </c>
      <c r="AO1949" s="41">
        <f t="shared" si="2946"/>
        <v>37.897229832566005</v>
      </c>
      <c r="AP1949" s="46">
        <f t="shared" si="2947"/>
        <v>43.929465371311458</v>
      </c>
    </row>
    <row r="1950" spans="1:42" ht="15" thickBot="1" x14ac:dyDescent="0.4">
      <c r="A1950" s="63">
        <f>Symbol!A1950</f>
        <v>43847</v>
      </c>
      <c r="B1950" s="12">
        <f>Symbol!B1950</f>
        <v>8725.2099610000005</v>
      </c>
      <c r="C1950" s="64">
        <f>Symbol!C1950</f>
        <v>8958.1220699999994</v>
      </c>
      <c r="D1950" s="12">
        <f>Symbol!D1950</f>
        <v>8677.3164059999999</v>
      </c>
      <c r="E1950" s="64">
        <f>Symbol!E1950</f>
        <v>8929.0380860000005</v>
      </c>
      <c r="F1950" s="12">
        <f>Symbol!G1950</f>
        <v>36372139320</v>
      </c>
      <c r="H1950" s="24">
        <f t="shared" si="2921"/>
        <v>0</v>
      </c>
      <c r="I1950" s="7">
        <f t="shared" si="2922"/>
        <v>8037.5375979999999</v>
      </c>
      <c r="J1950" s="30">
        <f t="shared" si="2923"/>
        <v>8192.4941409999992</v>
      </c>
      <c r="K1950" s="60">
        <f t="shared" si="2924"/>
        <v>5.9130644253615082E-3</v>
      </c>
      <c r="L1950" s="50">
        <f t="shared" si="2925"/>
        <v>8144.1943359999996</v>
      </c>
      <c r="M1950" s="60">
        <f t="shared" si="2926"/>
        <v>-8.059650632113316E-2</v>
      </c>
      <c r="N1950" s="50">
        <f t="shared" si="2927"/>
        <v>8827.7646480000003</v>
      </c>
      <c r="O1950" s="60">
        <f t="shared" si="2928"/>
        <v>2.3537487858661162E-3</v>
      </c>
      <c r="P1950" s="50">
        <f t="shared" si="2929"/>
        <v>8807.0107420000004</v>
      </c>
      <c r="Q1950" s="60">
        <f t="shared" si="2930"/>
        <v>9.4947462820764023E-3</v>
      </c>
      <c r="R1950" s="50">
        <f t="shared" si="2931"/>
        <v>8723.7861329999996</v>
      </c>
      <c r="S1950" s="60">
        <f t="shared" si="2932"/>
        <v>-2.3255338701146766E-2</v>
      </c>
      <c r="T1950" s="57">
        <f t="shared" si="2948"/>
        <v>129.01660100000026</v>
      </c>
      <c r="U1950" s="8">
        <f t="shared" si="2949"/>
        <v>129.01660100000026</v>
      </c>
      <c r="V1950" s="8">
        <f t="shared" si="2950"/>
        <v>0</v>
      </c>
      <c r="W1950" s="8">
        <f t="shared" si="2951"/>
        <v>64.702845928571406</v>
      </c>
      <c r="X1950" s="8">
        <f t="shared" si="2952"/>
        <v>84.622872428571355</v>
      </c>
      <c r="Y1950" s="8">
        <f t="shared" si="2953"/>
        <v>0.76460233588957782</v>
      </c>
      <c r="Z1950" s="30">
        <f t="shared" si="2954"/>
        <v>43.33000814623334</v>
      </c>
      <c r="AA1950" s="48">
        <f t="shared" si="2933"/>
        <v>40.432890677361328</v>
      </c>
      <c r="AB1950" s="41">
        <f t="shared" si="2934"/>
        <v>8168.3442384999998</v>
      </c>
      <c r="AC1950" s="41">
        <f t="shared" si="2935"/>
        <v>8388.1510416666661</v>
      </c>
      <c r="AD1950" s="41">
        <f t="shared" si="2936"/>
        <v>8539.0499999999993</v>
      </c>
      <c r="AE1950" s="44">
        <f t="shared" si="2937"/>
        <v>8427.2824218000005</v>
      </c>
      <c r="AF1950" s="44">
        <f t="shared" si="2938"/>
        <v>8512.8907551333341</v>
      </c>
      <c r="AG1950" s="44">
        <f t="shared" si="2939"/>
        <v>8587.5858594000019</v>
      </c>
      <c r="AH1950" s="41">
        <f t="shared" si="2940"/>
        <v>8095.1796876666667</v>
      </c>
      <c r="AI1950" s="41">
        <f t="shared" si="2941"/>
        <v>206598417201679.75</v>
      </c>
      <c r="AJ1950" s="41">
        <f t="shared" si="2942"/>
        <v>0</v>
      </c>
      <c r="AK1950" s="41">
        <f t="shared" si="2943"/>
        <v>206598417201679.75</v>
      </c>
      <c r="AL1950" s="41">
        <f t="shared" ref="AL1950:AM1950" si="2975">SUM(AJ1950:AJ1963)</f>
        <v>1563429536237785</v>
      </c>
      <c r="AM1950" s="41">
        <f t="shared" si="2975"/>
        <v>1995524625901409</v>
      </c>
      <c r="AN1950" s="41">
        <f t="shared" si="2945"/>
        <v>0.78346792414629307</v>
      </c>
      <c r="AO1950" s="41">
        <f t="shared" si="2946"/>
        <v>43.929465371311458</v>
      </c>
      <c r="AP1950" s="46">
        <f t="shared" si="2947"/>
        <v>44.454940532472733</v>
      </c>
    </row>
    <row r="1951" spans="1:42" ht="15" thickBot="1" x14ac:dyDescent="0.4">
      <c r="A1951" s="63">
        <f>Symbol!A1951</f>
        <v>43848</v>
      </c>
      <c r="B1951" s="12">
        <f>Symbol!B1951</f>
        <v>8927.2119139999995</v>
      </c>
      <c r="C1951" s="64">
        <f>Symbol!C1951</f>
        <v>9012.1982420000004</v>
      </c>
      <c r="D1951" s="12">
        <f>Symbol!D1951</f>
        <v>8827.3320309999999</v>
      </c>
      <c r="E1951" s="64">
        <f>Symbol!E1951</f>
        <v>8942.8085940000001</v>
      </c>
      <c r="F1951" s="12">
        <f>Symbol!G1951</f>
        <v>32337772627</v>
      </c>
      <c r="H1951" s="24">
        <f t="shared" si="2921"/>
        <v>1</v>
      </c>
      <c r="I1951" s="7">
        <f t="shared" si="2922"/>
        <v>8192.4941409999992</v>
      </c>
      <c r="J1951" s="30">
        <f t="shared" si="2923"/>
        <v>8144.1943359999996</v>
      </c>
      <c r="K1951" s="60">
        <f t="shared" si="2924"/>
        <v>-8.059650632113316E-2</v>
      </c>
      <c r="L1951" s="50">
        <f t="shared" si="2925"/>
        <v>8827.7646480000003</v>
      </c>
      <c r="M1951" s="60">
        <f t="shared" si="2926"/>
        <v>2.3537487858661162E-3</v>
      </c>
      <c r="N1951" s="50">
        <f t="shared" si="2927"/>
        <v>8807.0107420000004</v>
      </c>
      <c r="O1951" s="60">
        <f t="shared" si="2928"/>
        <v>9.4947462820764023E-3</v>
      </c>
      <c r="P1951" s="50">
        <f t="shared" si="2929"/>
        <v>8723.7861329999996</v>
      </c>
      <c r="Q1951" s="60">
        <f t="shared" si="2930"/>
        <v>-2.3255338701146766E-2</v>
      </c>
      <c r="R1951" s="50">
        <f t="shared" si="2931"/>
        <v>8929.0380860000005</v>
      </c>
      <c r="S1951" s="60">
        <f t="shared" si="2932"/>
        <v>-1.5410282968191399E-3</v>
      </c>
      <c r="T1951" s="57">
        <f t="shared" si="2948"/>
        <v>-154.95654299999933</v>
      </c>
      <c r="U1951" s="8">
        <f t="shared" si="2949"/>
        <v>0</v>
      </c>
      <c r="V1951" s="8">
        <f t="shared" si="2950"/>
        <v>154.95654299999933</v>
      </c>
      <c r="W1951" s="8">
        <f t="shared" si="2951"/>
        <v>61.029296857142789</v>
      </c>
      <c r="X1951" s="8">
        <f t="shared" si="2952"/>
        <v>84.622872428571355</v>
      </c>
      <c r="Y1951" s="8">
        <f t="shared" si="2953"/>
        <v>0.72119150657118758</v>
      </c>
      <c r="Z1951" s="30">
        <f t="shared" si="2954"/>
        <v>41.900712606227323</v>
      </c>
      <c r="AA1951" s="48">
        <f t="shared" si="2933"/>
        <v>33.90086877050021</v>
      </c>
      <c r="AB1951" s="41">
        <f t="shared" si="2934"/>
        <v>8485.9794920000004</v>
      </c>
      <c r="AC1951" s="41">
        <f t="shared" si="2935"/>
        <v>8592.9899086666683</v>
      </c>
      <c r="AD1951" s="41">
        <f t="shared" si="2936"/>
        <v>8686.3587890000017</v>
      </c>
      <c r="AE1951" s="44">
        <f t="shared" si="2937"/>
        <v>8682.7490232000018</v>
      </c>
      <c r="AF1951" s="44">
        <f t="shared" si="2938"/>
        <v>8657.7886066666688</v>
      </c>
      <c r="AG1951" s="44">
        <f t="shared" si="2939"/>
        <v>8705.7041796800004</v>
      </c>
      <c r="AH1951" s="41">
        <f t="shared" si="2940"/>
        <v>8133.8722333333326</v>
      </c>
      <c r="AI1951" s="41">
        <f t="shared" si="2941"/>
        <v>186293641495076.84</v>
      </c>
      <c r="AJ1951" s="41">
        <f t="shared" si="2942"/>
        <v>0</v>
      </c>
      <c r="AK1951" s="41">
        <f t="shared" si="2943"/>
        <v>186293641495076.84</v>
      </c>
      <c r="AL1951" s="41">
        <f t="shared" ref="AL1951:AM1951" si="2976">SUM(AJ1951:AJ1964)</f>
        <v>1563429536237785</v>
      </c>
      <c r="AM1951" s="41">
        <f t="shared" si="2976"/>
        <v>1953456365556991</v>
      </c>
      <c r="AN1951" s="41">
        <f t="shared" si="2945"/>
        <v>0.80034013751415567</v>
      </c>
      <c r="AO1951" s="41">
        <f t="shared" si="2946"/>
        <v>44.454940532472733</v>
      </c>
      <c r="AP1951" s="46">
        <f t="shared" si="2947"/>
        <v>44.424631232756461</v>
      </c>
    </row>
    <row r="1952" spans="1:42" ht="15" thickBot="1" x14ac:dyDescent="0.4">
      <c r="A1952" s="63">
        <f>Symbol!A1952</f>
        <v>43849</v>
      </c>
      <c r="B1952" s="12">
        <f>Symbol!B1952</f>
        <v>8941.4453130000002</v>
      </c>
      <c r="C1952" s="64">
        <f>Symbol!C1952</f>
        <v>9164.3623050000006</v>
      </c>
      <c r="D1952" s="12">
        <f>Symbol!D1952</f>
        <v>8620.0800780000009</v>
      </c>
      <c r="E1952" s="64">
        <f>Symbol!E1952</f>
        <v>8706.2451170000004</v>
      </c>
      <c r="F1952" s="12">
        <f>Symbol!G1952</f>
        <v>34217320471</v>
      </c>
      <c r="H1952" s="24">
        <f t="shared" si="2921"/>
        <v>0</v>
      </c>
      <c r="I1952" s="7">
        <f t="shared" si="2922"/>
        <v>8144.1943359999996</v>
      </c>
      <c r="J1952" s="30">
        <f t="shared" si="2923"/>
        <v>8827.7646480000003</v>
      </c>
      <c r="K1952" s="60">
        <f t="shared" si="2924"/>
        <v>2.3537487858661162E-3</v>
      </c>
      <c r="L1952" s="50">
        <f t="shared" si="2925"/>
        <v>8807.0107420000004</v>
      </c>
      <c r="M1952" s="60">
        <f t="shared" si="2926"/>
        <v>9.4947462820764023E-3</v>
      </c>
      <c r="N1952" s="50">
        <f t="shared" si="2927"/>
        <v>8723.7861329999996</v>
      </c>
      <c r="O1952" s="60">
        <f t="shared" si="2928"/>
        <v>-2.3255338701146766E-2</v>
      </c>
      <c r="P1952" s="50">
        <f t="shared" si="2929"/>
        <v>8929.0380860000005</v>
      </c>
      <c r="Q1952" s="60">
        <f t="shared" si="2930"/>
        <v>-1.5410282968191399E-3</v>
      </c>
      <c r="R1952" s="50">
        <f t="shared" si="2931"/>
        <v>8942.8085940000001</v>
      </c>
      <c r="S1952" s="60">
        <f t="shared" si="2932"/>
        <v>2.6809102565689625E-2</v>
      </c>
      <c r="T1952" s="57">
        <f t="shared" si="2948"/>
        <v>48.299804999999651</v>
      </c>
      <c r="U1952" s="8">
        <f t="shared" si="2949"/>
        <v>48.299804999999651</v>
      </c>
      <c r="V1952" s="8">
        <f t="shared" si="2950"/>
        <v>0</v>
      </c>
      <c r="W1952" s="8">
        <f t="shared" si="2951"/>
        <v>61.029296857142789</v>
      </c>
      <c r="X1952" s="8">
        <f t="shared" si="2952"/>
        <v>89.910435214285755</v>
      </c>
      <c r="Y1952" s="8">
        <f t="shared" si="2953"/>
        <v>0.6787787948272096</v>
      </c>
      <c r="Z1952" s="30">
        <f t="shared" si="2954"/>
        <v>40.432890677361328</v>
      </c>
      <c r="AA1952" s="48">
        <f t="shared" si="2933"/>
        <v>37.615169686860341</v>
      </c>
      <c r="AB1952" s="41">
        <f t="shared" si="2934"/>
        <v>8817.3876950000013</v>
      </c>
      <c r="AC1952" s="41">
        <f t="shared" si="2935"/>
        <v>8786.187174333334</v>
      </c>
      <c r="AD1952" s="41">
        <f t="shared" si="2936"/>
        <v>8846.0816406000013</v>
      </c>
      <c r="AE1952" s="44">
        <f t="shared" si="2937"/>
        <v>8777.8716796000008</v>
      </c>
      <c r="AF1952" s="44">
        <f t="shared" si="2938"/>
        <v>8821.5089192000014</v>
      </c>
      <c r="AG1952" s="44">
        <f t="shared" si="2939"/>
        <v>8822.9751171200005</v>
      </c>
      <c r="AH1952" s="41">
        <f t="shared" si="2940"/>
        <v>8140.5610353333332</v>
      </c>
      <c r="AI1952" s="41">
        <f t="shared" si="2941"/>
        <v>183023506707612.16</v>
      </c>
      <c r="AJ1952" s="41">
        <f t="shared" si="2942"/>
        <v>0</v>
      </c>
      <c r="AK1952" s="41">
        <f t="shared" si="2943"/>
        <v>183023506707612.16</v>
      </c>
      <c r="AL1952" s="41">
        <f t="shared" ref="AL1952:AM1952" si="2977">SUM(AJ1952:AJ1965)</f>
        <v>1563429536237785</v>
      </c>
      <c r="AM1952" s="41">
        <f t="shared" si="2977"/>
        <v>1955855808071368.8</v>
      </c>
      <c r="AN1952" s="41">
        <f t="shared" si="2945"/>
        <v>0.79935828080263871</v>
      </c>
      <c r="AO1952" s="41">
        <f t="shared" si="2946"/>
        <v>44.424631232756461</v>
      </c>
      <c r="AP1952" s="46">
        <f t="shared" si="2947"/>
        <v>43.559655916506976</v>
      </c>
    </row>
    <row r="1953" spans="1:42" ht="15" thickBot="1" x14ac:dyDescent="0.4">
      <c r="A1953" s="63">
        <f>Symbol!A1953</f>
        <v>43850</v>
      </c>
      <c r="B1953" s="12">
        <f>Symbol!B1953</f>
        <v>8704.6318360000005</v>
      </c>
      <c r="C1953" s="64">
        <f>Symbol!C1953</f>
        <v>8745.5908199999994</v>
      </c>
      <c r="D1953" s="12">
        <f>Symbol!D1953</f>
        <v>8560.4736329999996</v>
      </c>
      <c r="E1953" s="64">
        <f>Symbol!E1953</f>
        <v>8657.6425780000009</v>
      </c>
      <c r="F1953" s="12">
        <f>Symbol!G1953</f>
        <v>26422375678</v>
      </c>
      <c r="H1953" s="24">
        <f t="shared" si="2921"/>
        <v>1</v>
      </c>
      <c r="I1953" s="7">
        <f t="shared" si="2922"/>
        <v>8827.7646480000003</v>
      </c>
      <c r="J1953" s="30">
        <f t="shared" si="2923"/>
        <v>8807.0107420000004</v>
      </c>
      <c r="K1953" s="60">
        <f t="shared" si="2924"/>
        <v>9.4947462820764023E-3</v>
      </c>
      <c r="L1953" s="50">
        <f t="shared" si="2925"/>
        <v>8723.7861329999996</v>
      </c>
      <c r="M1953" s="60">
        <f t="shared" si="2926"/>
        <v>-2.3255338701146766E-2</v>
      </c>
      <c r="N1953" s="50">
        <f t="shared" si="2927"/>
        <v>8929.0380860000005</v>
      </c>
      <c r="O1953" s="60">
        <f t="shared" si="2928"/>
        <v>-1.5410282968191399E-3</v>
      </c>
      <c r="P1953" s="50">
        <f t="shared" si="2929"/>
        <v>8942.8085940000001</v>
      </c>
      <c r="Q1953" s="60">
        <f t="shared" si="2930"/>
        <v>2.6809102565689625E-2</v>
      </c>
      <c r="R1953" s="50">
        <f t="shared" si="2931"/>
        <v>8706.2451170000004</v>
      </c>
      <c r="S1953" s="60">
        <f t="shared" si="2932"/>
        <v>5.5981317990017382E-3</v>
      </c>
      <c r="T1953" s="57">
        <f t="shared" si="2948"/>
        <v>-683.57031200000074</v>
      </c>
      <c r="U1953" s="8">
        <f t="shared" si="2949"/>
        <v>0</v>
      </c>
      <c r="V1953" s="8">
        <f t="shared" si="2950"/>
        <v>683.57031200000074</v>
      </c>
      <c r="W1953" s="8">
        <f t="shared" si="2951"/>
        <v>57.579310785714242</v>
      </c>
      <c r="X1953" s="8">
        <f t="shared" si="2952"/>
        <v>112.2668107857143</v>
      </c>
      <c r="Y1953" s="8">
        <f t="shared" si="2953"/>
        <v>0.51287918827245316</v>
      </c>
      <c r="Z1953" s="30">
        <f t="shared" si="2954"/>
        <v>33.90086877050021</v>
      </c>
      <c r="AA1953" s="48">
        <f t="shared" si="2933"/>
        <v>38.226436845913767</v>
      </c>
      <c r="AB1953" s="41">
        <f t="shared" si="2934"/>
        <v>8765.3984375</v>
      </c>
      <c r="AC1953" s="41">
        <f t="shared" si="2935"/>
        <v>8819.9449870000008</v>
      </c>
      <c r="AD1953" s="41">
        <f t="shared" si="2936"/>
        <v>8821.7777344000006</v>
      </c>
      <c r="AE1953" s="44">
        <f t="shared" si="2937"/>
        <v>8822.5318360000019</v>
      </c>
      <c r="AF1953" s="44">
        <f t="shared" si="2938"/>
        <v>8853.5708985333349</v>
      </c>
      <c r="AG1953" s="44">
        <f t="shared" si="2939"/>
        <v>8794.9254296800009</v>
      </c>
      <c r="AH1953" s="41">
        <f t="shared" si="2940"/>
        <v>8616.0698240000002</v>
      </c>
      <c r="AI1953" s="41">
        <f t="shared" si="2941"/>
        <v>386359942898645.5</v>
      </c>
      <c r="AJ1953" s="41">
        <f t="shared" si="2942"/>
        <v>0</v>
      </c>
      <c r="AK1953" s="41">
        <f t="shared" si="2943"/>
        <v>386359942898645.5</v>
      </c>
      <c r="AL1953" s="41">
        <f t="shared" ref="AL1953:AM1953" si="2978">SUM(AJ1953:AJ1966)</f>
        <v>1563429536237785</v>
      </c>
      <c r="AM1953" s="41">
        <f t="shared" si="2978"/>
        <v>2025739164347202.5</v>
      </c>
      <c r="AN1953" s="41">
        <f t="shared" si="2945"/>
        <v>0.77178225299386094</v>
      </c>
      <c r="AO1953" s="41">
        <f t="shared" si="2946"/>
        <v>43.559655916506976</v>
      </c>
      <c r="AP1953" s="46">
        <f t="shared" si="2947"/>
        <v>44.421024991140072</v>
      </c>
    </row>
    <row r="1954" spans="1:42" ht="15" thickBot="1" x14ac:dyDescent="0.4">
      <c r="A1954" s="63">
        <f>Symbol!A1954</f>
        <v>43851</v>
      </c>
      <c r="B1954" s="12">
        <f>Symbol!B1954</f>
        <v>8658.9912110000005</v>
      </c>
      <c r="C1954" s="64">
        <f>Symbol!C1954</f>
        <v>8755.7060550000006</v>
      </c>
      <c r="D1954" s="12">
        <f>Symbol!D1954</f>
        <v>8544.5205079999996</v>
      </c>
      <c r="E1954" s="64">
        <f>Symbol!E1954</f>
        <v>8745.8945309999999</v>
      </c>
      <c r="F1954" s="12">
        <f>Symbol!G1954</f>
        <v>24097418512</v>
      </c>
      <c r="H1954" s="24">
        <f t="shared" si="2921"/>
        <v>1</v>
      </c>
      <c r="I1954" s="7">
        <f t="shared" si="2922"/>
        <v>8807.0107420000004</v>
      </c>
      <c r="J1954" s="30">
        <f t="shared" si="2923"/>
        <v>8723.7861329999996</v>
      </c>
      <c r="K1954" s="60">
        <f t="shared" si="2924"/>
        <v>-2.3255338701146766E-2</v>
      </c>
      <c r="L1954" s="50">
        <f t="shared" si="2925"/>
        <v>8929.0380860000005</v>
      </c>
      <c r="M1954" s="60">
        <f t="shared" si="2926"/>
        <v>-1.5410282968191399E-3</v>
      </c>
      <c r="N1954" s="50">
        <f t="shared" si="2927"/>
        <v>8942.8085940000001</v>
      </c>
      <c r="O1954" s="60">
        <f t="shared" si="2928"/>
        <v>2.6809102565689625E-2</v>
      </c>
      <c r="P1954" s="50">
        <f t="shared" si="2929"/>
        <v>8706.2451170000004</v>
      </c>
      <c r="Q1954" s="60">
        <f t="shared" si="2930"/>
        <v>5.5981317990017382E-3</v>
      </c>
      <c r="R1954" s="50">
        <f t="shared" si="2931"/>
        <v>8657.6425780000009</v>
      </c>
      <c r="S1954" s="60">
        <f t="shared" si="2932"/>
        <v>-1.0141927919910164E-2</v>
      </c>
      <c r="T1954" s="57">
        <f t="shared" si="2948"/>
        <v>20.753905999999915</v>
      </c>
      <c r="U1954" s="8">
        <f t="shared" si="2949"/>
        <v>20.753905999999915</v>
      </c>
      <c r="V1954" s="8">
        <f t="shared" si="2950"/>
        <v>0</v>
      </c>
      <c r="W1954" s="8">
        <f t="shared" si="2951"/>
        <v>57.579310785714242</v>
      </c>
      <c r="X1954" s="8">
        <f t="shared" si="2952"/>
        <v>95.495396214285648</v>
      </c>
      <c r="Y1954" s="8">
        <f t="shared" si="2953"/>
        <v>0.60295378697115298</v>
      </c>
      <c r="Z1954" s="30">
        <f t="shared" si="2954"/>
        <v>37.615169686860341</v>
      </c>
      <c r="AA1954" s="48">
        <f t="shared" si="2933"/>
        <v>32.730485857440343</v>
      </c>
      <c r="AB1954" s="41">
        <f t="shared" si="2934"/>
        <v>8826.412109500001</v>
      </c>
      <c r="AC1954" s="41">
        <f t="shared" si="2935"/>
        <v>8865.2109376666685</v>
      </c>
      <c r="AD1954" s="41">
        <f t="shared" si="2936"/>
        <v>8791.904101600001</v>
      </c>
      <c r="AE1954" s="44">
        <f t="shared" si="2937"/>
        <v>8893.495898600002</v>
      </c>
      <c r="AF1954" s="44">
        <f t="shared" si="2938"/>
        <v>8832.2483724666672</v>
      </c>
      <c r="AG1954" s="44">
        <f t="shared" si="2939"/>
        <v>8781.8178515599993</v>
      </c>
      <c r="AH1954" s="41">
        <f t="shared" si="2940"/>
        <v>8784.7718100000002</v>
      </c>
      <c r="AI1954" s="41">
        <f t="shared" si="2941"/>
        <v>352294251334411.25</v>
      </c>
      <c r="AJ1954" s="41">
        <f t="shared" si="2942"/>
        <v>352294251334411.25</v>
      </c>
      <c r="AK1954" s="41">
        <f t="shared" si="2943"/>
        <v>0</v>
      </c>
      <c r="AL1954" s="41">
        <f t="shared" ref="AL1954:AM1954" si="2979">SUM(AJ1954:AJ1967)</f>
        <v>1563429536237785</v>
      </c>
      <c r="AM1954" s="41">
        <f t="shared" si="2979"/>
        <v>1956141514969648</v>
      </c>
      <c r="AN1954" s="41">
        <f t="shared" si="2945"/>
        <v>0.7992415294463211</v>
      </c>
      <c r="AO1954" s="41">
        <f t="shared" si="2946"/>
        <v>44.421024991140072</v>
      </c>
      <c r="AP1954" s="46">
        <f t="shared" si="2947"/>
        <v>35.069068411401034</v>
      </c>
    </row>
    <row r="1955" spans="1:42" ht="15" thickBot="1" x14ac:dyDescent="0.4">
      <c r="A1955" s="63">
        <f>Symbol!A1955</f>
        <v>43852</v>
      </c>
      <c r="B1955" s="12">
        <f>Symbol!B1955</f>
        <v>8744.2109380000002</v>
      </c>
      <c r="C1955" s="64">
        <f>Symbol!C1955</f>
        <v>8792.9941409999992</v>
      </c>
      <c r="D1955" s="12">
        <f>Symbol!D1955</f>
        <v>8636.7470699999994</v>
      </c>
      <c r="E1955" s="64">
        <f>Symbol!E1955</f>
        <v>8680.8759769999997</v>
      </c>
      <c r="F1955" s="12">
        <f>Symbol!G1955</f>
        <v>22600204051</v>
      </c>
      <c r="H1955" s="24">
        <f t="shared" si="2921"/>
        <v>0</v>
      </c>
      <c r="I1955" s="7">
        <f t="shared" si="2922"/>
        <v>8723.7861329999996</v>
      </c>
      <c r="J1955" s="30">
        <f t="shared" si="2923"/>
        <v>8929.0380860000005</v>
      </c>
      <c r="K1955" s="60">
        <f t="shared" si="2924"/>
        <v>-1.5410282968191399E-3</v>
      </c>
      <c r="L1955" s="50">
        <f t="shared" si="2925"/>
        <v>8942.8085940000001</v>
      </c>
      <c r="M1955" s="60">
        <f t="shared" si="2926"/>
        <v>2.6809102565689625E-2</v>
      </c>
      <c r="N1955" s="50">
        <f t="shared" si="2927"/>
        <v>8706.2451170000004</v>
      </c>
      <c r="O1955" s="60">
        <f t="shared" si="2928"/>
        <v>5.5981317990017382E-3</v>
      </c>
      <c r="P1955" s="50">
        <f t="shared" si="2929"/>
        <v>8657.6425780000009</v>
      </c>
      <c r="Q1955" s="60">
        <f t="shared" si="2930"/>
        <v>-1.0141927919910164E-2</v>
      </c>
      <c r="R1955" s="50">
        <f t="shared" si="2931"/>
        <v>8745.8945309999999</v>
      </c>
      <c r="S1955" s="60">
        <f t="shared" si="2932"/>
        <v>7.4619512157851776E-3</v>
      </c>
      <c r="T1955" s="57">
        <f t="shared" si="2948"/>
        <v>83.224609000000783</v>
      </c>
      <c r="U1955" s="8">
        <f t="shared" si="2949"/>
        <v>83.224609000000783</v>
      </c>
      <c r="V1955" s="8">
        <f t="shared" si="2950"/>
        <v>0</v>
      </c>
      <c r="W1955" s="8">
        <f t="shared" si="2951"/>
        <v>59.094028999999992</v>
      </c>
      <c r="X1955" s="8">
        <f t="shared" si="2952"/>
        <v>95.495396214285648</v>
      </c>
      <c r="Y1955" s="8">
        <f t="shared" si="2953"/>
        <v>0.61881547532822123</v>
      </c>
      <c r="Z1955" s="30">
        <f t="shared" si="2954"/>
        <v>38.226436845913767</v>
      </c>
      <c r="AA1955" s="48">
        <f t="shared" si="2933"/>
        <v>40.535104410926955</v>
      </c>
      <c r="AB1955" s="41">
        <f t="shared" si="2934"/>
        <v>8935.9233400000012</v>
      </c>
      <c r="AC1955" s="41">
        <f t="shared" si="2935"/>
        <v>8859.3639323333337</v>
      </c>
      <c r="AD1955" s="41">
        <f t="shared" si="2936"/>
        <v>8796.3257811999993</v>
      </c>
      <c r="AE1955" s="44">
        <f t="shared" si="2937"/>
        <v>8845.4291016000006</v>
      </c>
      <c r="AF1955" s="44">
        <f t="shared" si="2938"/>
        <v>8800.9266275999998</v>
      </c>
      <c r="AG1955" s="44">
        <f t="shared" si="2939"/>
        <v>8783.162304720001</v>
      </c>
      <c r="AH1955" s="41">
        <f t="shared" si="2940"/>
        <v>8727.4475913333354</v>
      </c>
      <c r="AI1955" s="41">
        <f t="shared" si="2941"/>
        <v>273291136178761.53</v>
      </c>
      <c r="AJ1955" s="41">
        <f t="shared" si="2942"/>
        <v>0</v>
      </c>
      <c r="AK1955" s="41">
        <f t="shared" si="2943"/>
        <v>273291136178761.53</v>
      </c>
      <c r="AL1955" s="41">
        <f t="shared" ref="AL1955:AM1955" si="2980">SUM(AJ1955:AJ1968)</f>
        <v>1211135284903373.8</v>
      </c>
      <c r="AM1955" s="41">
        <f t="shared" si="2980"/>
        <v>2242436023850386</v>
      </c>
      <c r="AN1955" s="41">
        <f t="shared" si="2945"/>
        <v>0.54009803268491374</v>
      </c>
      <c r="AO1955" s="41">
        <f t="shared" si="2946"/>
        <v>35.069068411401034</v>
      </c>
      <c r="AP1955" s="46">
        <f t="shared" si="2947"/>
        <v>43.507011456373803</v>
      </c>
    </row>
    <row r="1956" spans="1:42" ht="15" thickBot="1" x14ac:dyDescent="0.4">
      <c r="A1956" s="63">
        <f>Symbol!A1956</f>
        <v>43853</v>
      </c>
      <c r="B1956" s="12">
        <f>Symbol!B1956</f>
        <v>8680.6503909999992</v>
      </c>
      <c r="C1956" s="64">
        <f>Symbol!C1956</f>
        <v>8687.7470699999994</v>
      </c>
      <c r="D1956" s="12">
        <f>Symbol!D1956</f>
        <v>8333.6376949999994</v>
      </c>
      <c r="E1956" s="64">
        <f>Symbol!E1956</f>
        <v>8406.515625</v>
      </c>
      <c r="F1956" s="12">
        <f>Symbol!G1956</f>
        <v>25770680779</v>
      </c>
      <c r="H1956" s="24">
        <f t="shared" si="2921"/>
        <v>0</v>
      </c>
      <c r="I1956" s="7">
        <f t="shared" si="2922"/>
        <v>8929.0380860000005</v>
      </c>
      <c r="J1956" s="30">
        <f t="shared" si="2923"/>
        <v>8942.8085940000001</v>
      </c>
      <c r="K1956" s="60">
        <f t="shared" si="2924"/>
        <v>2.6809102565689625E-2</v>
      </c>
      <c r="L1956" s="50">
        <f t="shared" si="2925"/>
        <v>8706.2451170000004</v>
      </c>
      <c r="M1956" s="60">
        <f t="shared" si="2926"/>
        <v>5.5981317990017382E-3</v>
      </c>
      <c r="N1956" s="50">
        <f t="shared" si="2927"/>
        <v>8657.6425780000009</v>
      </c>
      <c r="O1956" s="60">
        <f t="shared" si="2928"/>
        <v>-1.0141927919910164E-2</v>
      </c>
      <c r="P1956" s="50">
        <f t="shared" si="2929"/>
        <v>8745.8945309999999</v>
      </c>
      <c r="Q1956" s="60">
        <f t="shared" si="2930"/>
        <v>7.4619512157851776E-3</v>
      </c>
      <c r="R1956" s="50">
        <f t="shared" si="2931"/>
        <v>8680.8759769999997</v>
      </c>
      <c r="S1956" s="60">
        <f t="shared" si="2932"/>
        <v>3.2115367773593501E-2</v>
      </c>
      <c r="T1956" s="57">
        <f t="shared" si="2948"/>
        <v>-205.25195300000087</v>
      </c>
      <c r="U1956" s="8">
        <f t="shared" si="2949"/>
        <v>0</v>
      </c>
      <c r="V1956" s="8">
        <f t="shared" si="2950"/>
        <v>205.25195300000087</v>
      </c>
      <c r="W1956" s="8">
        <f t="shared" si="2951"/>
        <v>53.149414071428509</v>
      </c>
      <c r="X1956" s="8">
        <f t="shared" si="2952"/>
        <v>109.2356305714285</v>
      </c>
      <c r="Y1956" s="8">
        <f t="shared" si="2953"/>
        <v>0.48655748855383257</v>
      </c>
      <c r="Z1956" s="30">
        <f t="shared" si="2954"/>
        <v>32.730485857440343</v>
      </c>
      <c r="AA1956" s="48">
        <f t="shared" si="2933"/>
        <v>40.021487015976362</v>
      </c>
      <c r="AB1956" s="41">
        <f t="shared" si="2934"/>
        <v>8824.5268555000002</v>
      </c>
      <c r="AC1956" s="41">
        <f t="shared" si="2935"/>
        <v>8768.8987629999992</v>
      </c>
      <c r="AD1956" s="41">
        <f t="shared" si="2936"/>
        <v>8746.6933594000002</v>
      </c>
      <c r="AE1956" s="44">
        <f t="shared" si="2937"/>
        <v>8734.1167968000009</v>
      </c>
      <c r="AF1956" s="44">
        <f t="shared" si="2938"/>
        <v>8751.1703124000014</v>
      </c>
      <c r="AG1956" s="44">
        <f t="shared" si="2939"/>
        <v>8700.1095312799989</v>
      </c>
      <c r="AH1956" s="41">
        <f t="shared" si="2940"/>
        <v>8854.8255206666672</v>
      </c>
      <c r="AI1956" s="41">
        <f t="shared" si="2941"/>
        <v>322068947491979.56</v>
      </c>
      <c r="AJ1956" s="41">
        <f t="shared" si="2942"/>
        <v>0</v>
      </c>
      <c r="AK1956" s="41">
        <f t="shared" si="2943"/>
        <v>322068947491979.56</v>
      </c>
      <c r="AL1956" s="41">
        <f t="shared" ref="AL1956:AM1956" si="2981">SUM(AJ1956:AJ1969)</f>
        <v>1516499859465394.5</v>
      </c>
      <c r="AM1956" s="41">
        <f t="shared" si="2981"/>
        <v>1969144887671624.5</v>
      </c>
      <c r="AN1956" s="41">
        <f t="shared" si="2945"/>
        <v>0.77013117163691747</v>
      </c>
      <c r="AO1956" s="41">
        <f t="shared" si="2946"/>
        <v>43.507011456373803</v>
      </c>
      <c r="AP1956" s="46">
        <f t="shared" si="2947"/>
        <v>44.093403175847705</v>
      </c>
    </row>
    <row r="1957" spans="1:42" ht="15" thickBot="1" x14ac:dyDescent="0.4">
      <c r="A1957" s="63">
        <f>Symbol!A1957</f>
        <v>43854</v>
      </c>
      <c r="B1957" s="12">
        <f>Symbol!B1957</f>
        <v>8405.5673829999996</v>
      </c>
      <c r="C1957" s="64">
        <f>Symbol!C1957</f>
        <v>8514.6669920000004</v>
      </c>
      <c r="D1957" s="12">
        <f>Symbol!D1957</f>
        <v>8266.8408199999994</v>
      </c>
      <c r="E1957" s="64">
        <f>Symbol!E1957</f>
        <v>8445.4345699999994</v>
      </c>
      <c r="F1957" s="12">
        <f>Symbol!G1957</f>
        <v>24397913026</v>
      </c>
      <c r="H1957" s="24">
        <f t="shared" si="2921"/>
        <v>1</v>
      </c>
      <c r="I1957" s="7">
        <f t="shared" si="2922"/>
        <v>8942.8085940000001</v>
      </c>
      <c r="J1957" s="30">
        <f t="shared" si="2923"/>
        <v>8706.2451170000004</v>
      </c>
      <c r="K1957" s="60">
        <f t="shared" si="2924"/>
        <v>5.5981317990017382E-3</v>
      </c>
      <c r="L1957" s="50">
        <f t="shared" si="2925"/>
        <v>8657.6425780000009</v>
      </c>
      <c r="M1957" s="60">
        <f t="shared" si="2926"/>
        <v>-1.0141927919910164E-2</v>
      </c>
      <c r="N1957" s="50">
        <f t="shared" si="2927"/>
        <v>8745.8945309999999</v>
      </c>
      <c r="O1957" s="60">
        <f t="shared" si="2928"/>
        <v>7.4619512157851776E-3</v>
      </c>
      <c r="P1957" s="50">
        <f t="shared" si="2929"/>
        <v>8680.8759769999997</v>
      </c>
      <c r="Q1957" s="60">
        <f t="shared" si="2930"/>
        <v>3.2115367773593501E-2</v>
      </c>
      <c r="R1957" s="50">
        <f t="shared" si="2931"/>
        <v>8406.515625</v>
      </c>
      <c r="S1957" s="60">
        <f t="shared" si="2932"/>
        <v>-4.6189329712921579E-3</v>
      </c>
      <c r="T1957" s="57">
        <f t="shared" si="2948"/>
        <v>-13.770507999999609</v>
      </c>
      <c r="U1957" s="8">
        <f t="shared" si="2949"/>
        <v>0</v>
      </c>
      <c r="V1957" s="8">
        <f t="shared" si="2950"/>
        <v>13.770507999999609</v>
      </c>
      <c r="W1957" s="8">
        <f t="shared" si="2951"/>
        <v>64.468261714285674</v>
      </c>
      <c r="X1957" s="8">
        <f t="shared" si="2952"/>
        <v>94.57477678571415</v>
      </c>
      <c r="Y1957" s="8">
        <f t="shared" si="2953"/>
        <v>0.68166443427465573</v>
      </c>
      <c r="Z1957" s="30">
        <f t="shared" si="2954"/>
        <v>40.535104410926955</v>
      </c>
      <c r="AA1957" s="48">
        <f t="shared" si="2933"/>
        <v>34.565025854764585</v>
      </c>
      <c r="AB1957" s="41">
        <f t="shared" si="2934"/>
        <v>8681.9438475000006</v>
      </c>
      <c r="AC1957" s="41">
        <f t="shared" si="2935"/>
        <v>8703.2607420000004</v>
      </c>
      <c r="AD1957" s="41">
        <f t="shared" si="2936"/>
        <v>8639.4347655999991</v>
      </c>
      <c r="AE1957" s="44">
        <f t="shared" si="2937"/>
        <v>8702.6638670000011</v>
      </c>
      <c r="AF1957" s="44">
        <f t="shared" si="2938"/>
        <v>8697.0925130000014</v>
      </c>
      <c r="AG1957" s="44">
        <f t="shared" si="2939"/>
        <v>8611.0671483599999</v>
      </c>
      <c r="AH1957" s="41">
        <f t="shared" si="2940"/>
        <v>8927.4462889999995</v>
      </c>
      <c r="AI1957" s="41">
        <f t="shared" si="2941"/>
        <v>288693728233436.94</v>
      </c>
      <c r="AJ1957" s="41">
        <f t="shared" si="2942"/>
        <v>288693728233436.94</v>
      </c>
      <c r="AK1957" s="41">
        <f t="shared" si="2943"/>
        <v>0</v>
      </c>
      <c r="AL1957" s="41">
        <f t="shared" ref="AL1957:AM1957" si="2982">SUM(AJ1957:AJ1970)</f>
        <v>1516499859465394.5</v>
      </c>
      <c r="AM1957" s="41">
        <f t="shared" si="2982"/>
        <v>1922789808010446.5</v>
      </c>
      <c r="AN1957" s="41">
        <f t="shared" si="2945"/>
        <v>0.78869767935505686</v>
      </c>
      <c r="AO1957" s="41">
        <f t="shared" si="2946"/>
        <v>44.093403175847705</v>
      </c>
      <c r="AP1957" s="46">
        <f t="shared" si="2947"/>
        <v>43.344002083898232</v>
      </c>
    </row>
    <row r="1958" spans="1:42" ht="15" thickBot="1" x14ac:dyDescent="0.4">
      <c r="A1958" s="63">
        <f>Symbol!A1958</f>
        <v>43855</v>
      </c>
      <c r="B1958" s="12">
        <f>Symbol!B1958</f>
        <v>8440.1191409999992</v>
      </c>
      <c r="C1958" s="64">
        <f>Symbol!C1958</f>
        <v>8458.453125</v>
      </c>
      <c r="D1958" s="12">
        <f>Symbol!D1958</f>
        <v>8296.21875</v>
      </c>
      <c r="E1958" s="64">
        <f>Symbol!E1958</f>
        <v>8367.8476559999999</v>
      </c>
      <c r="F1958" s="12">
        <f>Symbol!G1958</f>
        <v>19647331549</v>
      </c>
      <c r="H1958" s="24">
        <f t="shared" si="2921"/>
        <v>1</v>
      </c>
      <c r="I1958" s="7">
        <f t="shared" si="2922"/>
        <v>8706.2451170000004</v>
      </c>
      <c r="J1958" s="30">
        <f t="shared" si="2923"/>
        <v>8657.6425780000009</v>
      </c>
      <c r="K1958" s="60">
        <f t="shared" si="2924"/>
        <v>-1.0141927919910164E-2</v>
      </c>
      <c r="L1958" s="50">
        <f t="shared" si="2925"/>
        <v>8745.8945309999999</v>
      </c>
      <c r="M1958" s="60">
        <f t="shared" si="2926"/>
        <v>7.4619512157851776E-3</v>
      </c>
      <c r="N1958" s="50">
        <f t="shared" si="2927"/>
        <v>8680.8759769999997</v>
      </c>
      <c r="O1958" s="60">
        <f t="shared" si="2928"/>
        <v>3.2115367773593501E-2</v>
      </c>
      <c r="P1958" s="50">
        <f t="shared" si="2929"/>
        <v>8406.515625</v>
      </c>
      <c r="Q1958" s="60">
        <f t="shared" si="2930"/>
        <v>-4.6189329712921579E-3</v>
      </c>
      <c r="R1958" s="50">
        <f t="shared" si="2931"/>
        <v>8445.4345699999994</v>
      </c>
      <c r="S1958" s="60">
        <f t="shared" si="2932"/>
        <v>9.2293061752823577E-3</v>
      </c>
      <c r="T1958" s="57">
        <f t="shared" si="2948"/>
        <v>236.56347699999969</v>
      </c>
      <c r="U1958" s="8">
        <f t="shared" si="2949"/>
        <v>236.56347699999969</v>
      </c>
      <c r="V1958" s="8">
        <f t="shared" si="2950"/>
        <v>0</v>
      </c>
      <c r="W1958" s="8">
        <f t="shared" si="2951"/>
        <v>64.468261714285674</v>
      </c>
      <c r="X1958" s="8">
        <f t="shared" si="2952"/>
        <v>96.615862142857097</v>
      </c>
      <c r="Y1958" s="8">
        <f t="shared" si="2953"/>
        <v>0.66726374204436856</v>
      </c>
      <c r="Z1958" s="30">
        <f t="shared" si="2954"/>
        <v>40.021487015976362</v>
      </c>
      <c r="AA1958" s="48">
        <f t="shared" si="2933"/>
        <v>34.635894728673108</v>
      </c>
      <c r="AB1958" s="41">
        <f t="shared" si="2934"/>
        <v>8701.7685545000004</v>
      </c>
      <c r="AC1958" s="41">
        <f t="shared" si="2935"/>
        <v>8694.8043620000008</v>
      </c>
      <c r="AD1958" s="41">
        <f t="shared" si="2936"/>
        <v>8587.2726561999989</v>
      </c>
      <c r="AE1958" s="44">
        <f t="shared" si="2937"/>
        <v>8702.2367188000007</v>
      </c>
      <c r="AF1958" s="44">
        <f t="shared" si="2938"/>
        <v>8620.4048177333334</v>
      </c>
      <c r="AG1958" s="44">
        <f t="shared" si="2939"/>
        <v>8554.9794530399995</v>
      </c>
      <c r="AH1958" s="41">
        <f t="shared" si="2940"/>
        <v>8830.2291666666661</v>
      </c>
      <c r="AI1958" s="41">
        <f t="shared" si="2941"/>
        <v>302146781228204.56</v>
      </c>
      <c r="AJ1958" s="41">
        <f t="shared" si="2942"/>
        <v>302146781228204.56</v>
      </c>
      <c r="AK1958" s="41">
        <f t="shared" si="2943"/>
        <v>0</v>
      </c>
      <c r="AL1958" s="41">
        <f t="shared" ref="AL1958:AM1958" si="2983">SUM(AJ1958:AJ1971)</f>
        <v>1471007633979336.5</v>
      </c>
      <c r="AM1958" s="41">
        <f t="shared" si="2983"/>
        <v>1922789808010446.5</v>
      </c>
      <c r="AN1958" s="41">
        <f t="shared" si="2945"/>
        <v>0.76503818974442184</v>
      </c>
      <c r="AO1958" s="41">
        <f t="shared" si="2946"/>
        <v>43.344002083898232</v>
      </c>
      <c r="AP1958" s="46">
        <f t="shared" si="2947"/>
        <v>34.58404175316349</v>
      </c>
    </row>
    <row r="1959" spans="1:42" ht="15" thickBot="1" x14ac:dyDescent="0.4">
      <c r="A1959" s="63">
        <f>Symbol!A1959</f>
        <v>43856</v>
      </c>
      <c r="B1959" s="12">
        <f>Symbol!B1959</f>
        <v>8364.4101559999999</v>
      </c>
      <c r="C1959" s="64">
        <f>Symbol!C1959</f>
        <v>8602.4013670000004</v>
      </c>
      <c r="D1959" s="12">
        <f>Symbol!D1959</f>
        <v>8325.4980469999991</v>
      </c>
      <c r="E1959" s="64">
        <f>Symbol!E1959</f>
        <v>8596.8300780000009</v>
      </c>
      <c r="F1959" s="12">
        <f>Symbol!G1959</f>
        <v>22177678796</v>
      </c>
      <c r="H1959" s="24">
        <f t="shared" si="2921"/>
        <v>0</v>
      </c>
      <c r="I1959" s="7">
        <f t="shared" si="2922"/>
        <v>8657.6425780000009</v>
      </c>
      <c r="J1959" s="30">
        <f t="shared" si="2923"/>
        <v>8745.8945309999999</v>
      </c>
      <c r="K1959" s="60">
        <f t="shared" si="2924"/>
        <v>7.4619512157851776E-3</v>
      </c>
      <c r="L1959" s="50">
        <f t="shared" si="2925"/>
        <v>8680.8759769999997</v>
      </c>
      <c r="M1959" s="60">
        <f t="shared" si="2926"/>
        <v>3.2115367773593501E-2</v>
      </c>
      <c r="N1959" s="50">
        <f t="shared" si="2927"/>
        <v>8406.515625</v>
      </c>
      <c r="O1959" s="60">
        <f t="shared" si="2928"/>
        <v>-4.6189329712921579E-3</v>
      </c>
      <c r="P1959" s="50">
        <f t="shared" si="2929"/>
        <v>8445.4345699999994</v>
      </c>
      <c r="Q1959" s="60">
        <f t="shared" si="2930"/>
        <v>9.2293061752823577E-3</v>
      </c>
      <c r="R1959" s="50">
        <f t="shared" si="2931"/>
        <v>8367.8476559999999</v>
      </c>
      <c r="S1959" s="60">
        <f t="shared" si="2932"/>
        <v>-2.6996838118106971E-2</v>
      </c>
      <c r="T1959" s="57">
        <f t="shared" si="2948"/>
        <v>48.602538999999524</v>
      </c>
      <c r="U1959" s="8">
        <f t="shared" si="2949"/>
        <v>48.602538999999524</v>
      </c>
      <c r="V1959" s="8">
        <f t="shared" si="2950"/>
        <v>0</v>
      </c>
      <c r="W1959" s="8">
        <f t="shared" si="2951"/>
        <v>51.035853785714217</v>
      </c>
      <c r="X1959" s="8">
        <f t="shared" si="2952"/>
        <v>96.615862142857097</v>
      </c>
      <c r="Y1959" s="8">
        <f t="shared" si="2953"/>
        <v>0.52823472930616855</v>
      </c>
      <c r="Z1959" s="30">
        <f t="shared" si="2954"/>
        <v>34.565025854764585</v>
      </c>
      <c r="AA1959" s="48">
        <f t="shared" si="2933"/>
        <v>39.609920126385596</v>
      </c>
      <c r="AB1959" s="41">
        <f t="shared" si="2934"/>
        <v>8713.3852540000007</v>
      </c>
      <c r="AC1959" s="41">
        <f t="shared" si="2935"/>
        <v>8611.0953776666665</v>
      </c>
      <c r="AD1959" s="41">
        <f t="shared" si="2936"/>
        <v>8529.3136717999987</v>
      </c>
      <c r="AE1959" s="44">
        <f t="shared" si="2937"/>
        <v>8584.1355469999999</v>
      </c>
      <c r="AF1959" s="44">
        <f t="shared" si="2938"/>
        <v>8557.932552066668</v>
      </c>
      <c r="AG1959" s="44">
        <f t="shared" si="2939"/>
        <v>8548.7795311600003</v>
      </c>
      <c r="AH1959" s="41">
        <f t="shared" si="2940"/>
        <v>8654.5690103333327</v>
      </c>
      <c r="AI1959" s="41">
        <f t="shared" si="2941"/>
        <v>228674273722203.97</v>
      </c>
      <c r="AJ1959" s="41">
        <f t="shared" si="2942"/>
        <v>0</v>
      </c>
      <c r="AK1959" s="41">
        <f t="shared" si="2943"/>
        <v>228674273722203.97</v>
      </c>
      <c r="AL1959" s="41">
        <f t="shared" ref="AL1959:AM1959" si="2984">SUM(AJ1959:AJ1972)</f>
        <v>1168860852751132</v>
      </c>
      <c r="AM1959" s="41">
        <f t="shared" si="2984"/>
        <v>2210908524968328.3</v>
      </c>
      <c r="AN1959" s="41">
        <f t="shared" si="2945"/>
        <v>0.52867897497834115</v>
      </c>
      <c r="AO1959" s="41">
        <f t="shared" si="2946"/>
        <v>34.58404175316349</v>
      </c>
      <c r="AP1959" s="46">
        <f t="shared" si="2947"/>
        <v>42.388036902578747</v>
      </c>
    </row>
    <row r="1960" spans="1:42" ht="15" thickBot="1" x14ac:dyDescent="0.4">
      <c r="A1960" s="63">
        <f>Symbol!A1960</f>
        <v>43857</v>
      </c>
      <c r="B1960" s="12">
        <f>Symbol!B1960</f>
        <v>8597.3085940000001</v>
      </c>
      <c r="C1960" s="64">
        <f>Symbol!C1960</f>
        <v>8977.7265630000002</v>
      </c>
      <c r="D1960" s="12">
        <f>Symbol!D1960</f>
        <v>8597.3085940000001</v>
      </c>
      <c r="E1960" s="64">
        <f>Symbol!E1960</f>
        <v>8909.8193360000005</v>
      </c>
      <c r="F1960" s="12">
        <f>Symbol!G1960</f>
        <v>28647338393</v>
      </c>
      <c r="H1960" s="24">
        <f t="shared" si="2921"/>
        <v>1</v>
      </c>
      <c r="I1960" s="7">
        <f t="shared" si="2922"/>
        <v>8745.8945309999999</v>
      </c>
      <c r="J1960" s="30">
        <f t="shared" si="2923"/>
        <v>8680.8759769999997</v>
      </c>
      <c r="K1960" s="60">
        <f t="shared" si="2924"/>
        <v>3.2115367773593501E-2</v>
      </c>
      <c r="L1960" s="50">
        <f t="shared" si="2925"/>
        <v>8406.515625</v>
      </c>
      <c r="M1960" s="60">
        <f t="shared" si="2926"/>
        <v>-4.6189329712921579E-3</v>
      </c>
      <c r="N1960" s="50">
        <f t="shared" si="2927"/>
        <v>8445.4345699999994</v>
      </c>
      <c r="O1960" s="60">
        <f t="shared" si="2928"/>
        <v>9.2293061752823577E-3</v>
      </c>
      <c r="P1960" s="50">
        <f t="shared" si="2929"/>
        <v>8367.8476559999999</v>
      </c>
      <c r="Q1960" s="60">
        <f t="shared" si="2930"/>
        <v>-2.6996838118106971E-2</v>
      </c>
      <c r="R1960" s="50">
        <f t="shared" si="2931"/>
        <v>8596.8300780000009</v>
      </c>
      <c r="S1960" s="60">
        <f t="shared" si="2932"/>
        <v>-3.5760425003918149E-2</v>
      </c>
      <c r="T1960" s="57">
        <f t="shared" si="2948"/>
        <v>-88.251952999999048</v>
      </c>
      <c r="U1960" s="8">
        <f t="shared" si="2949"/>
        <v>0</v>
      </c>
      <c r="V1960" s="8">
        <f t="shared" si="2950"/>
        <v>88.251952999999048</v>
      </c>
      <c r="W1960" s="8">
        <f t="shared" si="2951"/>
        <v>51.195940285714251</v>
      </c>
      <c r="X1960" s="8">
        <f t="shared" si="2952"/>
        <v>96.615862142857097</v>
      </c>
      <c r="Y1960" s="8">
        <f t="shared" si="2953"/>
        <v>0.52989166737461257</v>
      </c>
      <c r="Z1960" s="30">
        <f t="shared" si="2954"/>
        <v>34.635894728673108</v>
      </c>
      <c r="AA1960" s="48">
        <f t="shared" si="2933"/>
        <v>31.054356815259382</v>
      </c>
      <c r="AB1960" s="41">
        <f t="shared" si="2934"/>
        <v>8543.6958009999998</v>
      </c>
      <c r="AC1960" s="41">
        <f t="shared" si="2935"/>
        <v>8510.9420573333337</v>
      </c>
      <c r="AD1960" s="41">
        <f t="shared" si="2936"/>
        <v>8499.5007812000003</v>
      </c>
      <c r="AE1960" s="44">
        <f t="shared" si="2937"/>
        <v>8476.955273399999</v>
      </c>
      <c r="AF1960" s="44">
        <f t="shared" si="2938"/>
        <v>8461.4546223333309</v>
      </c>
      <c r="AG1960" s="44">
        <f t="shared" si="2939"/>
        <v>8572.4067577999995</v>
      </c>
      <c r="AH1960" s="41">
        <f t="shared" si="2940"/>
        <v>8682.0403646666673</v>
      </c>
      <c r="AI1960" s="41">
        <f t="shared" si="2941"/>
        <v>209214760205449.78</v>
      </c>
      <c r="AJ1960" s="41">
        <f t="shared" si="2942"/>
        <v>0</v>
      </c>
      <c r="AK1960" s="41">
        <f t="shared" si="2943"/>
        <v>209214760205449.78</v>
      </c>
      <c r="AL1960" s="41">
        <f t="shared" ref="AL1960:AM1960" si="2985">SUM(AJ1960:AJ1973)</f>
        <v>1458430056432796.5</v>
      </c>
      <c r="AM1960" s="41">
        <f t="shared" si="2985"/>
        <v>1982234251246124.3</v>
      </c>
      <c r="AN1960" s="41">
        <f t="shared" si="2945"/>
        <v>0.73575060844396156</v>
      </c>
      <c r="AO1960" s="41">
        <f t="shared" si="2946"/>
        <v>42.388036902578747</v>
      </c>
      <c r="AP1960" s="46">
        <f t="shared" si="2947"/>
        <v>41.589621524217549</v>
      </c>
    </row>
    <row r="1961" spans="1:42" ht="15" thickBot="1" x14ac:dyDescent="0.4">
      <c r="A1961" s="63">
        <f>Symbol!A1961</f>
        <v>43858</v>
      </c>
      <c r="B1961" s="12">
        <f>Symbol!B1961</f>
        <v>8912.5244139999995</v>
      </c>
      <c r="C1961" s="64">
        <f>Symbol!C1961</f>
        <v>9358.5898440000001</v>
      </c>
      <c r="D1961" s="12">
        <f>Symbol!D1961</f>
        <v>8908.4472659999992</v>
      </c>
      <c r="E1961" s="64">
        <f>Symbol!E1961</f>
        <v>9358.5898440000001</v>
      </c>
      <c r="F1961" s="12">
        <f>Symbol!G1961</f>
        <v>34398744403</v>
      </c>
      <c r="H1961" s="24">
        <f t="shared" si="2921"/>
        <v>1</v>
      </c>
      <c r="I1961" s="7">
        <f t="shared" si="2922"/>
        <v>8680.8759769999997</v>
      </c>
      <c r="J1961" s="30">
        <f t="shared" si="2923"/>
        <v>8406.515625</v>
      </c>
      <c r="K1961" s="60">
        <f t="shared" si="2924"/>
        <v>-4.6189329712921579E-3</v>
      </c>
      <c r="L1961" s="50">
        <f t="shared" si="2925"/>
        <v>8445.4345699999994</v>
      </c>
      <c r="M1961" s="60">
        <f t="shared" si="2926"/>
        <v>9.2293061752823577E-3</v>
      </c>
      <c r="N1961" s="50">
        <f t="shared" si="2927"/>
        <v>8367.8476559999999</v>
      </c>
      <c r="O1961" s="60">
        <f t="shared" si="2928"/>
        <v>-2.6996838118106971E-2</v>
      </c>
      <c r="P1961" s="50">
        <f t="shared" si="2929"/>
        <v>8596.8300780000009</v>
      </c>
      <c r="Q1961" s="60">
        <f t="shared" si="2930"/>
        <v>-3.5760425003918149E-2</v>
      </c>
      <c r="R1961" s="50">
        <f t="shared" si="2931"/>
        <v>8909.8193360000005</v>
      </c>
      <c r="S1961" s="60">
        <f t="shared" si="2932"/>
        <v>-4.9140656713246605E-2</v>
      </c>
      <c r="T1961" s="57">
        <f t="shared" si="2948"/>
        <v>65.018554000000222</v>
      </c>
      <c r="U1961" s="8">
        <f t="shared" si="2949"/>
        <v>65.018554000000222</v>
      </c>
      <c r="V1961" s="8">
        <f t="shared" si="2950"/>
        <v>0</v>
      </c>
      <c r="W1961" s="8">
        <f t="shared" si="2951"/>
        <v>59.235839785714361</v>
      </c>
      <c r="X1961" s="8">
        <f t="shared" si="2952"/>
        <v>90.312151214285748</v>
      </c>
      <c r="Y1961" s="8">
        <f t="shared" si="2953"/>
        <v>0.65590110510338862</v>
      </c>
      <c r="Z1961" s="30">
        <f t="shared" si="2954"/>
        <v>39.609920126385596</v>
      </c>
      <c r="AA1961" s="48">
        <f t="shared" si="2933"/>
        <v>21.27202809473566</v>
      </c>
      <c r="AB1961" s="41">
        <f t="shared" si="2934"/>
        <v>8425.9750974999988</v>
      </c>
      <c r="AC1961" s="41">
        <f t="shared" si="2935"/>
        <v>8406.5992836666646</v>
      </c>
      <c r="AD1961" s="41">
        <f t="shared" si="2936"/>
        <v>8545.2894529999994</v>
      </c>
      <c r="AE1961" s="44">
        <f t="shared" si="2937"/>
        <v>8406.6160154000008</v>
      </c>
      <c r="AF1961" s="44">
        <f t="shared" si="2938"/>
        <v>8457.3330727333341</v>
      </c>
      <c r="AG1961" s="44">
        <f t="shared" si="2939"/>
        <v>8669.8665624400001</v>
      </c>
      <c r="AH1961" s="41">
        <f t="shared" si="2940"/>
        <v>8703.5390626666667</v>
      </c>
      <c r="AI1961" s="41">
        <f t="shared" si="2941"/>
        <v>196701758782115.94</v>
      </c>
      <c r="AJ1961" s="41">
        <f t="shared" si="2942"/>
        <v>196701758782115.94</v>
      </c>
      <c r="AK1961" s="41">
        <f t="shared" si="2943"/>
        <v>0</v>
      </c>
      <c r="AL1961" s="41">
        <f t="shared" ref="AL1961:AM1961" si="2986">SUM(AJ1961:AJ1974)</f>
        <v>1458430056432796.5</v>
      </c>
      <c r="AM1961" s="41">
        <f t="shared" si="2986"/>
        <v>2048286290056569</v>
      </c>
      <c r="AN1961" s="41">
        <f t="shared" si="2945"/>
        <v>0.71202451703785896</v>
      </c>
      <c r="AO1961" s="41">
        <f t="shared" si="2946"/>
        <v>41.589621524217549</v>
      </c>
      <c r="AP1961" s="46">
        <f t="shared" si="2947"/>
        <v>34.62129225495255</v>
      </c>
    </row>
    <row r="1962" spans="1:42" ht="15" thickBot="1" x14ac:dyDescent="0.4">
      <c r="A1962" s="63">
        <f>Symbol!A1962</f>
        <v>43859</v>
      </c>
      <c r="B1962" s="12">
        <f>Symbol!B1962</f>
        <v>9357.4707030000009</v>
      </c>
      <c r="C1962" s="64">
        <f>Symbol!C1962</f>
        <v>9406.4316409999992</v>
      </c>
      <c r="D1962" s="12">
        <f>Symbol!D1962</f>
        <v>9269.4677730000003</v>
      </c>
      <c r="E1962" s="64">
        <f>Symbol!E1962</f>
        <v>9316.6298829999996</v>
      </c>
      <c r="F1962" s="12">
        <f>Symbol!G1962</f>
        <v>30682598115</v>
      </c>
      <c r="H1962" s="24">
        <f t="shared" si="2921"/>
        <v>0</v>
      </c>
      <c r="I1962" s="7">
        <f t="shared" si="2922"/>
        <v>8406.515625</v>
      </c>
      <c r="J1962" s="30">
        <f t="shared" si="2923"/>
        <v>8445.4345699999994</v>
      </c>
      <c r="K1962" s="60">
        <f t="shared" si="2924"/>
        <v>9.2293061752823577E-3</v>
      </c>
      <c r="L1962" s="50">
        <f t="shared" si="2925"/>
        <v>8367.8476559999999</v>
      </c>
      <c r="M1962" s="60">
        <f t="shared" si="2926"/>
        <v>-2.6996838118106971E-2</v>
      </c>
      <c r="N1962" s="50">
        <f t="shared" si="2927"/>
        <v>8596.8300780000009</v>
      </c>
      <c r="O1962" s="60">
        <f t="shared" si="2928"/>
        <v>-3.5760425003918149E-2</v>
      </c>
      <c r="P1962" s="50">
        <f t="shared" si="2929"/>
        <v>8909.8193360000005</v>
      </c>
      <c r="Q1962" s="60">
        <f t="shared" si="2930"/>
        <v>-4.9140656713246605E-2</v>
      </c>
      <c r="R1962" s="50">
        <f t="shared" si="2931"/>
        <v>9358.5898440000001</v>
      </c>
      <c r="S1962" s="60">
        <f t="shared" si="2932"/>
        <v>4.4936586794024945E-3</v>
      </c>
      <c r="T1962" s="57">
        <f t="shared" si="2948"/>
        <v>274.36035199999969</v>
      </c>
      <c r="U1962" s="8">
        <f t="shared" si="2949"/>
        <v>274.36035199999969</v>
      </c>
      <c r="V1962" s="8">
        <f t="shared" si="2950"/>
        <v>0</v>
      </c>
      <c r="W1962" s="8">
        <f t="shared" si="2951"/>
        <v>54.591657357142921</v>
      </c>
      <c r="X1962" s="8">
        <f t="shared" si="2952"/>
        <v>121.20221814285729</v>
      </c>
      <c r="Y1962" s="8">
        <f t="shared" si="2953"/>
        <v>0.45041797248955817</v>
      </c>
      <c r="Z1962" s="30">
        <f t="shared" si="2954"/>
        <v>31.054356815259382</v>
      </c>
      <c r="AA1962" s="48">
        <f t="shared" si="2933"/>
        <v>21.023533238917878</v>
      </c>
      <c r="AB1962" s="41">
        <f t="shared" si="2934"/>
        <v>8406.6411129999997</v>
      </c>
      <c r="AC1962" s="41">
        <f t="shared" si="2935"/>
        <v>8470.0374346666667</v>
      </c>
      <c r="AD1962" s="41">
        <f t="shared" si="2936"/>
        <v>8735.7042968000005</v>
      </c>
      <c r="AE1962" s="44">
        <f t="shared" si="2937"/>
        <v>8474.9580076000002</v>
      </c>
      <c r="AF1962" s="44">
        <f t="shared" si="2938"/>
        <v>8588.952799333334</v>
      </c>
      <c r="AG1962" s="44">
        <f t="shared" si="2939"/>
        <v>8817.0416015200008</v>
      </c>
      <c r="AH1962" s="41">
        <f t="shared" si="2940"/>
        <v>8475.9667966666657</v>
      </c>
      <c r="AI1962" s="41">
        <f t="shared" si="2941"/>
        <v>218431434610299.84</v>
      </c>
      <c r="AJ1962" s="41">
        <f t="shared" si="2942"/>
        <v>218431434610299.84</v>
      </c>
      <c r="AK1962" s="41">
        <f t="shared" si="2943"/>
        <v>0</v>
      </c>
      <c r="AL1962" s="41">
        <f t="shared" ref="AL1962:AM1962" si="2987">SUM(AJ1962:AJ1975)</f>
        <v>1261728297650680.3</v>
      </c>
      <c r="AM1962" s="41">
        <f t="shared" si="2987"/>
        <v>2382642595149229</v>
      </c>
      <c r="AN1962" s="41">
        <f t="shared" si="2945"/>
        <v>0.52954996280995137</v>
      </c>
      <c r="AO1962" s="41">
        <f t="shared" si="2946"/>
        <v>34.62129225495255</v>
      </c>
      <c r="AP1962" s="46">
        <f t="shared" si="2947"/>
        <v>27.521327453549972</v>
      </c>
    </row>
    <row r="1963" spans="1:42" ht="15" thickBot="1" x14ac:dyDescent="0.4">
      <c r="A1963" s="63">
        <f>Symbol!A1963</f>
        <v>43860</v>
      </c>
      <c r="B1963" s="12">
        <f>Symbol!B1963</f>
        <v>9316.0166019999997</v>
      </c>
      <c r="C1963" s="64">
        <f>Symbol!C1963</f>
        <v>9553.1259769999997</v>
      </c>
      <c r="D1963" s="12">
        <f>Symbol!D1963</f>
        <v>9230.8974610000005</v>
      </c>
      <c r="E1963" s="64">
        <f>Symbol!E1963</f>
        <v>9508.9931639999995</v>
      </c>
      <c r="F1963" s="12">
        <f>Symbol!G1963</f>
        <v>32378792851</v>
      </c>
      <c r="H1963" s="24">
        <f t="shared" si="2921"/>
        <v>1</v>
      </c>
      <c r="I1963" s="7">
        <f t="shared" si="2922"/>
        <v>8445.4345699999994</v>
      </c>
      <c r="J1963" s="30">
        <f t="shared" si="2923"/>
        <v>8367.8476559999999</v>
      </c>
      <c r="K1963" s="60">
        <f t="shared" si="2924"/>
        <v>-2.6996838118106971E-2</v>
      </c>
      <c r="L1963" s="50">
        <f t="shared" si="2925"/>
        <v>8596.8300780000009</v>
      </c>
      <c r="M1963" s="60">
        <f t="shared" si="2926"/>
        <v>-3.5760425003918149E-2</v>
      </c>
      <c r="N1963" s="50">
        <f t="shared" si="2927"/>
        <v>8909.8193360000005</v>
      </c>
      <c r="O1963" s="60">
        <f t="shared" si="2928"/>
        <v>-4.9140656713246605E-2</v>
      </c>
      <c r="P1963" s="50">
        <f t="shared" si="2929"/>
        <v>9358.5898440000001</v>
      </c>
      <c r="Q1963" s="60">
        <f t="shared" si="2930"/>
        <v>4.4936586794024945E-3</v>
      </c>
      <c r="R1963" s="50">
        <f t="shared" si="2931"/>
        <v>9316.6298829999996</v>
      </c>
      <c r="S1963" s="60">
        <f t="shared" si="2932"/>
        <v>-2.0437036891382074E-2</v>
      </c>
      <c r="T1963" s="57">
        <f t="shared" si="2948"/>
        <v>-38.918944999999439</v>
      </c>
      <c r="U1963" s="8">
        <f t="shared" si="2949"/>
        <v>0</v>
      </c>
      <c r="V1963" s="8">
        <f t="shared" si="2950"/>
        <v>38.918944999999439</v>
      </c>
      <c r="W1963" s="8">
        <f t="shared" si="2951"/>
        <v>34.994489357142939</v>
      </c>
      <c r="X1963" s="8">
        <f t="shared" si="2952"/>
        <v>129.5149274285715</v>
      </c>
      <c r="Y1963" s="8">
        <f t="shared" si="2953"/>
        <v>0.27019657156077764</v>
      </c>
      <c r="Z1963" s="30">
        <f t="shared" si="2954"/>
        <v>21.27202809473566</v>
      </c>
      <c r="AA1963" s="48">
        <f t="shared" si="2933"/>
        <v>17.758225470994404</v>
      </c>
      <c r="AB1963" s="41">
        <f t="shared" si="2934"/>
        <v>8482.3388670000004</v>
      </c>
      <c r="AC1963" s="41">
        <f t="shared" si="2935"/>
        <v>8624.8323566666677</v>
      </c>
      <c r="AD1963" s="41">
        <f t="shared" si="2936"/>
        <v>8909.9433594000002</v>
      </c>
      <c r="AE1963" s="44">
        <f t="shared" si="2937"/>
        <v>8676.2292968000002</v>
      </c>
      <c r="AF1963" s="44">
        <f t="shared" si="2938"/>
        <v>8837.6333333333332</v>
      </c>
      <c r="AG1963" s="44">
        <f t="shared" si="2939"/>
        <v>8984.1075000000001</v>
      </c>
      <c r="AH1963" s="41">
        <f t="shared" si="2940"/>
        <v>8408.980794000001</v>
      </c>
      <c r="AI1963" s="41">
        <f t="shared" si="2941"/>
        <v>205161582049316.44</v>
      </c>
      <c r="AJ1963" s="41">
        <f t="shared" si="2942"/>
        <v>205161582049316.44</v>
      </c>
      <c r="AK1963" s="41">
        <f t="shared" si="2943"/>
        <v>0</v>
      </c>
      <c r="AL1963" s="41">
        <f t="shared" ref="AL1963:AM1963" si="2988">SUM(AJ1963:AJ1976)</f>
        <v>1043296863040380.5</v>
      </c>
      <c r="AM1963" s="41">
        <f t="shared" si="2988"/>
        <v>2747569928546032</v>
      </c>
      <c r="AN1963" s="41">
        <f t="shared" si="2945"/>
        <v>0.37971621839393027</v>
      </c>
      <c r="AO1963" s="41">
        <f t="shared" si="2946"/>
        <v>27.521327453549972</v>
      </c>
      <c r="AP1963" s="46">
        <f t="shared" si="2947"/>
        <v>21.361770234346181</v>
      </c>
    </row>
    <row r="1964" spans="1:42" ht="15" thickBot="1" x14ac:dyDescent="0.4">
      <c r="A1964" s="63">
        <f>Symbol!A1964</f>
        <v>43861</v>
      </c>
      <c r="B1964" s="12">
        <f>Symbol!B1964</f>
        <v>9508.3134769999997</v>
      </c>
      <c r="C1964" s="64">
        <f>Symbol!C1964</f>
        <v>9521.7060550000006</v>
      </c>
      <c r="D1964" s="12">
        <f>Symbol!D1964</f>
        <v>9230.7763670000004</v>
      </c>
      <c r="E1964" s="64">
        <f>Symbol!E1964</f>
        <v>9350.5292969999991</v>
      </c>
      <c r="F1964" s="12">
        <f>Symbol!G1964</f>
        <v>29432489719</v>
      </c>
      <c r="H1964" s="24">
        <f t="shared" si="2921"/>
        <v>0</v>
      </c>
      <c r="I1964" s="7">
        <f t="shared" si="2922"/>
        <v>8367.8476559999999</v>
      </c>
      <c r="J1964" s="30">
        <f t="shared" si="2923"/>
        <v>8596.8300780000009</v>
      </c>
      <c r="K1964" s="60">
        <f t="shared" si="2924"/>
        <v>-3.5760425003918149E-2</v>
      </c>
      <c r="L1964" s="50">
        <f t="shared" si="2925"/>
        <v>8909.8193360000005</v>
      </c>
      <c r="M1964" s="60">
        <f t="shared" si="2926"/>
        <v>-4.9140656713246605E-2</v>
      </c>
      <c r="N1964" s="50">
        <f t="shared" si="2927"/>
        <v>9358.5898440000001</v>
      </c>
      <c r="O1964" s="60">
        <f t="shared" si="2928"/>
        <v>4.4936586794024945E-3</v>
      </c>
      <c r="P1964" s="50">
        <f t="shared" si="2929"/>
        <v>9316.6298829999996</v>
      </c>
      <c r="Q1964" s="60">
        <f t="shared" si="2930"/>
        <v>-2.0437036891382074E-2</v>
      </c>
      <c r="R1964" s="50">
        <f t="shared" si="2931"/>
        <v>9508.9931639999995</v>
      </c>
      <c r="S1964" s="60">
        <f t="shared" si="2932"/>
        <v>1.680504865600034E-2</v>
      </c>
      <c r="T1964" s="57">
        <f t="shared" si="2948"/>
        <v>77.586913999999524</v>
      </c>
      <c r="U1964" s="8">
        <f t="shared" si="2949"/>
        <v>77.586913999999524</v>
      </c>
      <c r="V1964" s="8">
        <f t="shared" si="2950"/>
        <v>0</v>
      </c>
      <c r="W1964" s="8">
        <f t="shared" si="2951"/>
        <v>34.994489357142939</v>
      </c>
      <c r="X1964" s="8">
        <f t="shared" si="2952"/>
        <v>131.45940285714303</v>
      </c>
      <c r="Y1964" s="8">
        <f t="shared" si="2953"/>
        <v>0.26619997198048634</v>
      </c>
      <c r="Z1964" s="30">
        <f t="shared" si="2954"/>
        <v>21.023533238917878</v>
      </c>
      <c r="AA1964" s="48">
        <f t="shared" si="2933"/>
        <v>17.587254816263965</v>
      </c>
      <c r="AB1964" s="41">
        <f t="shared" si="2934"/>
        <v>8753.3247069999998</v>
      </c>
      <c r="AC1964" s="41">
        <f t="shared" si="2935"/>
        <v>8955.0797526666665</v>
      </c>
      <c r="AD1964" s="41">
        <f t="shared" si="2936"/>
        <v>9138.1724610000001</v>
      </c>
      <c r="AE1964" s="44">
        <f t="shared" si="2937"/>
        <v>9026.7296876000019</v>
      </c>
      <c r="AF1964" s="44">
        <f t="shared" si="2938"/>
        <v>9075.3764324000003</v>
      </c>
      <c r="AG1964" s="44">
        <f t="shared" si="2939"/>
        <v>9150.4958594400014</v>
      </c>
      <c r="AH1964" s="41">
        <f t="shared" si="2940"/>
        <v>8374.1731769999988</v>
      </c>
      <c r="AI1964" s="41">
        <f t="shared" si="2941"/>
        <v>164530156857261.63</v>
      </c>
      <c r="AJ1964" s="41">
        <f t="shared" si="2942"/>
        <v>0</v>
      </c>
      <c r="AK1964" s="41">
        <f t="shared" si="2943"/>
        <v>164530156857261.63</v>
      </c>
      <c r="AL1964" s="41">
        <f t="shared" ref="AL1964:AM1964" si="2989">SUM(AJ1964:AJ1977)</f>
        <v>838135280991064</v>
      </c>
      <c r="AM1964" s="41">
        <f t="shared" si="2989"/>
        <v>3085393863814931</v>
      </c>
      <c r="AN1964" s="41">
        <f t="shared" si="2945"/>
        <v>0.2716461229863058</v>
      </c>
      <c r="AO1964" s="41">
        <f t="shared" si="2946"/>
        <v>21.361770234346181</v>
      </c>
      <c r="AP1964" s="46">
        <f t="shared" si="2947"/>
        <v>20.422754832255862</v>
      </c>
    </row>
    <row r="1965" spans="1:42" ht="15" thickBot="1" x14ac:dyDescent="0.4">
      <c r="A1965" s="63">
        <f>Symbol!A1965</f>
        <v>43862</v>
      </c>
      <c r="B1965" s="12">
        <f>Symbol!B1965</f>
        <v>9346.3574219999991</v>
      </c>
      <c r="C1965" s="64">
        <f>Symbol!C1965</f>
        <v>9439.3232420000004</v>
      </c>
      <c r="D1965" s="12">
        <f>Symbol!D1965</f>
        <v>9313.2392579999996</v>
      </c>
      <c r="E1965" s="64">
        <f>Symbol!E1965</f>
        <v>9392.875</v>
      </c>
      <c r="F1965" s="12">
        <f>Symbol!G1965</f>
        <v>25922656496</v>
      </c>
      <c r="H1965" s="24">
        <f t="shared" si="2921"/>
        <v>0</v>
      </c>
      <c r="I1965" s="7">
        <f t="shared" si="2922"/>
        <v>8596.8300780000009</v>
      </c>
      <c r="J1965" s="30">
        <f t="shared" si="2923"/>
        <v>8909.8193360000005</v>
      </c>
      <c r="K1965" s="60">
        <f t="shared" si="2924"/>
        <v>-4.9140656713246605E-2</v>
      </c>
      <c r="L1965" s="50">
        <f t="shared" si="2925"/>
        <v>9358.5898440000001</v>
      </c>
      <c r="M1965" s="60">
        <f t="shared" si="2926"/>
        <v>4.4936586794024945E-3</v>
      </c>
      <c r="N1965" s="50">
        <f t="shared" si="2927"/>
        <v>9316.6298829999996</v>
      </c>
      <c r="O1965" s="60">
        <f t="shared" si="2928"/>
        <v>-2.0437036891382074E-2</v>
      </c>
      <c r="P1965" s="50">
        <f t="shared" si="2929"/>
        <v>9508.9931639999995</v>
      </c>
      <c r="Q1965" s="60">
        <f t="shared" si="2930"/>
        <v>1.680504865600034E-2</v>
      </c>
      <c r="R1965" s="50">
        <f t="shared" si="2931"/>
        <v>9350.5292969999991</v>
      </c>
      <c r="S1965" s="60">
        <f t="shared" si="2932"/>
        <v>-4.5184721382756955E-3</v>
      </c>
      <c r="T1965" s="57">
        <f t="shared" si="2948"/>
        <v>-228.98242200000095</v>
      </c>
      <c r="U1965" s="8">
        <f t="shared" si="2949"/>
        <v>0</v>
      </c>
      <c r="V1965" s="8">
        <f t="shared" si="2950"/>
        <v>228.98242200000095</v>
      </c>
      <c r="W1965" s="8">
        <f t="shared" si="2951"/>
        <v>29.452566928571546</v>
      </c>
      <c r="X1965" s="8">
        <f t="shared" si="2952"/>
        <v>136.40053014285721</v>
      </c>
      <c r="Y1965" s="8">
        <f t="shared" si="2953"/>
        <v>0.21592707079455489</v>
      </c>
      <c r="Z1965" s="30">
        <f t="shared" si="2954"/>
        <v>17.758225470994404</v>
      </c>
      <c r="AA1965" s="48">
        <f t="shared" si="2933"/>
        <v>29.342018848855787</v>
      </c>
      <c r="AB1965" s="41">
        <f t="shared" si="2934"/>
        <v>9134.2045900000012</v>
      </c>
      <c r="AC1965" s="41">
        <f t="shared" si="2935"/>
        <v>9195.0130210000007</v>
      </c>
      <c r="AD1965" s="41">
        <f t="shared" si="2936"/>
        <v>9288.9123048000001</v>
      </c>
      <c r="AE1965" s="44">
        <f t="shared" si="2937"/>
        <v>9252.0517580000014</v>
      </c>
      <c r="AF1965" s="44">
        <f t="shared" si="2938"/>
        <v>9297.7539714666673</v>
      </c>
      <c r="AG1965" s="44">
        <f t="shared" si="2939"/>
        <v>9290.38261728</v>
      </c>
      <c r="AH1965" s="41">
        <f t="shared" si="2940"/>
        <v>8508.2431639999995</v>
      </c>
      <c r="AI1965" s="41">
        <f t="shared" si="2941"/>
        <v>188693084009454.75</v>
      </c>
      <c r="AJ1965" s="41">
        <f t="shared" si="2942"/>
        <v>0</v>
      </c>
      <c r="AK1965" s="41">
        <f t="shared" si="2943"/>
        <v>188693084009454.75</v>
      </c>
      <c r="AL1965" s="41">
        <f t="shared" ref="AL1965:AM1965" si="2990">SUM(AJ1965:AJ1978)</f>
        <v>838135280991064</v>
      </c>
      <c r="AM1965" s="41">
        <f t="shared" si="2990"/>
        <v>3265793341152049.5</v>
      </c>
      <c r="AN1965" s="41">
        <f t="shared" si="2945"/>
        <v>0.25664063626738892</v>
      </c>
      <c r="AO1965" s="41">
        <f t="shared" si="2946"/>
        <v>20.422754832255862</v>
      </c>
      <c r="AP1965" s="46">
        <f t="shared" si="2947"/>
        <v>28.01205828406097</v>
      </c>
    </row>
    <row r="1966" spans="1:42" ht="15" thickBot="1" x14ac:dyDescent="0.4">
      <c r="A1966" s="63">
        <f>Symbol!A1966</f>
        <v>43863</v>
      </c>
      <c r="B1966" s="12">
        <f>Symbol!B1966</f>
        <v>9389.8203130000002</v>
      </c>
      <c r="C1966" s="64">
        <f>Symbol!C1966</f>
        <v>9468.7978519999997</v>
      </c>
      <c r="D1966" s="12">
        <f>Symbol!D1966</f>
        <v>9217.8242190000001</v>
      </c>
      <c r="E1966" s="64">
        <f>Symbol!E1966</f>
        <v>9344.3652340000008</v>
      </c>
      <c r="F1966" s="12">
        <f>Symbol!G1966</f>
        <v>30835736946</v>
      </c>
      <c r="H1966" s="24">
        <f t="shared" si="2921"/>
        <v>0</v>
      </c>
      <c r="I1966" s="7">
        <f t="shared" si="2922"/>
        <v>8909.8193360000005</v>
      </c>
      <c r="J1966" s="30">
        <f t="shared" si="2923"/>
        <v>9358.5898440000001</v>
      </c>
      <c r="K1966" s="60">
        <f t="shared" si="2924"/>
        <v>4.4936586794024945E-3</v>
      </c>
      <c r="L1966" s="50">
        <f t="shared" si="2925"/>
        <v>9316.6298829999996</v>
      </c>
      <c r="M1966" s="60">
        <f t="shared" si="2926"/>
        <v>-2.0437036891382074E-2</v>
      </c>
      <c r="N1966" s="50">
        <f t="shared" si="2927"/>
        <v>9508.9931639999995</v>
      </c>
      <c r="O1966" s="60">
        <f t="shared" si="2928"/>
        <v>1.680504865600034E-2</v>
      </c>
      <c r="P1966" s="50">
        <f t="shared" si="2929"/>
        <v>9350.5292969999991</v>
      </c>
      <c r="Q1966" s="60">
        <f t="shared" si="2930"/>
        <v>-4.5184721382756955E-3</v>
      </c>
      <c r="R1966" s="50">
        <f t="shared" si="2931"/>
        <v>9392.875</v>
      </c>
      <c r="S1966" s="60">
        <f t="shared" si="2932"/>
        <v>5.1779102766563749E-3</v>
      </c>
      <c r="T1966" s="57">
        <f t="shared" si="2948"/>
        <v>-312.98925799999961</v>
      </c>
      <c r="U1966" s="8">
        <f t="shared" si="2949"/>
        <v>0</v>
      </c>
      <c r="V1966" s="8">
        <f t="shared" si="2950"/>
        <v>312.98925799999961</v>
      </c>
      <c r="W1966" s="8">
        <f t="shared" si="2951"/>
        <v>29.452566928571546</v>
      </c>
      <c r="X1966" s="8">
        <f t="shared" si="2952"/>
        <v>138.0128347857144</v>
      </c>
      <c r="Y1966" s="8">
        <f t="shared" si="2953"/>
        <v>0.21340455019492258</v>
      </c>
      <c r="Z1966" s="30">
        <f t="shared" si="2954"/>
        <v>17.587254816263965</v>
      </c>
      <c r="AA1966" s="48">
        <f t="shared" si="2933"/>
        <v>30.640956602899948</v>
      </c>
      <c r="AB1966" s="41">
        <f t="shared" si="2934"/>
        <v>9337.6098634999998</v>
      </c>
      <c r="AC1966" s="41">
        <f t="shared" si="2935"/>
        <v>9394.7376303333331</v>
      </c>
      <c r="AD1966" s="41">
        <f t="shared" si="2936"/>
        <v>9385.5234375999989</v>
      </c>
      <c r="AE1966" s="44">
        <f t="shared" si="2937"/>
        <v>9401.9671876000011</v>
      </c>
      <c r="AF1966" s="44">
        <f t="shared" si="2938"/>
        <v>9385.3585938666674</v>
      </c>
      <c r="AG1966" s="44">
        <f t="shared" si="2939"/>
        <v>9377.8607812800001</v>
      </c>
      <c r="AH1966" s="41">
        <f t="shared" si="2940"/>
        <v>8828.284830999999</v>
      </c>
      <c r="AI1966" s="41">
        <f t="shared" si="2941"/>
        <v>252906862983445.78</v>
      </c>
      <c r="AJ1966" s="41">
        <f t="shared" si="2942"/>
        <v>0</v>
      </c>
      <c r="AK1966" s="41">
        <f t="shared" si="2943"/>
        <v>252906862983445.78</v>
      </c>
      <c r="AL1966" s="41">
        <f t="shared" ref="AL1966:AM1966" si="2991">SUM(AJ1966:AJ1979)</f>
        <v>1197365971221990</v>
      </c>
      <c r="AM1966" s="41">
        <f t="shared" si="2991"/>
        <v>3077100257142595</v>
      </c>
      <c r="AN1966" s="41">
        <f t="shared" si="2945"/>
        <v>0.38912153363955315</v>
      </c>
      <c r="AO1966" s="41">
        <f t="shared" si="2946"/>
        <v>28.01205828406097</v>
      </c>
      <c r="AP1966" s="46">
        <f t="shared" si="2947"/>
        <v>27.133373322429847</v>
      </c>
    </row>
    <row r="1967" spans="1:42" ht="15" thickBot="1" x14ac:dyDescent="0.4">
      <c r="A1967" s="63">
        <f>Symbol!A1967</f>
        <v>43864</v>
      </c>
      <c r="B1967" s="12">
        <f>Symbol!B1967</f>
        <v>9344.6835940000001</v>
      </c>
      <c r="C1967" s="64">
        <f>Symbol!C1967</f>
        <v>9540.3720699999994</v>
      </c>
      <c r="D1967" s="12">
        <f>Symbol!D1967</f>
        <v>9248.6337889999995</v>
      </c>
      <c r="E1967" s="64">
        <f>Symbol!E1967</f>
        <v>9293.5214840000008</v>
      </c>
      <c r="F1967" s="12">
        <f>Symbol!G1967</f>
        <v>30934096509</v>
      </c>
      <c r="H1967" s="24">
        <f t="shared" si="2921"/>
        <v>1</v>
      </c>
      <c r="I1967" s="7">
        <f t="shared" si="2922"/>
        <v>9358.5898440000001</v>
      </c>
      <c r="J1967" s="30">
        <f t="shared" si="2923"/>
        <v>9316.6298829999996</v>
      </c>
      <c r="K1967" s="60">
        <f t="shared" si="2924"/>
        <v>-2.0437036891382074E-2</v>
      </c>
      <c r="L1967" s="50">
        <f t="shared" si="2925"/>
        <v>9508.9931639999995</v>
      </c>
      <c r="M1967" s="60">
        <f t="shared" si="2926"/>
        <v>1.680504865600034E-2</v>
      </c>
      <c r="N1967" s="50">
        <f t="shared" si="2927"/>
        <v>9350.5292969999991</v>
      </c>
      <c r="O1967" s="60">
        <f t="shared" si="2928"/>
        <v>-4.5184721382756955E-3</v>
      </c>
      <c r="P1967" s="50">
        <f t="shared" si="2929"/>
        <v>9392.875</v>
      </c>
      <c r="Q1967" s="60">
        <f t="shared" si="2930"/>
        <v>5.1779102766563749E-3</v>
      </c>
      <c r="R1967" s="50">
        <f t="shared" si="2931"/>
        <v>9344.3652340000008</v>
      </c>
      <c r="S1967" s="60">
        <f t="shared" si="2932"/>
        <v>5.4559700779354568E-3</v>
      </c>
      <c r="T1967" s="57">
        <f t="shared" si="2948"/>
        <v>-448.77050799999961</v>
      </c>
      <c r="U1967" s="8">
        <f t="shared" si="2949"/>
        <v>0</v>
      </c>
      <c r="V1967" s="8">
        <f t="shared" si="2950"/>
        <v>448.77050799999961</v>
      </c>
      <c r="W1967" s="8">
        <f t="shared" si="2951"/>
        <v>48.028459785714404</v>
      </c>
      <c r="X1967" s="8">
        <f t="shared" si="2952"/>
        <v>115.65645921428586</v>
      </c>
      <c r="Y1967" s="8">
        <f t="shared" si="2953"/>
        <v>0.41526828775493013</v>
      </c>
      <c r="Z1967" s="30">
        <f t="shared" si="2954"/>
        <v>29.342018848855787</v>
      </c>
      <c r="AA1967" s="48">
        <f t="shared" si="2933"/>
        <v>27.768928692239939</v>
      </c>
      <c r="AB1967" s="41">
        <f t="shared" si="2934"/>
        <v>9412.8115235000005</v>
      </c>
      <c r="AC1967" s="41">
        <f t="shared" si="2935"/>
        <v>9392.0507813333334</v>
      </c>
      <c r="AD1967" s="41">
        <f t="shared" si="2936"/>
        <v>9382.6785156000005</v>
      </c>
      <c r="AE1967" s="44">
        <f t="shared" si="2937"/>
        <v>9407.1349609999997</v>
      </c>
      <c r="AF1967" s="44">
        <f t="shared" si="2938"/>
        <v>9397.2986328666666</v>
      </c>
      <c r="AG1967" s="44">
        <f t="shared" si="2939"/>
        <v>9365.7714452399996</v>
      </c>
      <c r="AH1967" s="41">
        <f t="shared" si="2940"/>
        <v>9208.5423179999998</v>
      </c>
      <c r="AI1967" s="41">
        <f t="shared" si="2941"/>
        <v>316762293521091.13</v>
      </c>
      <c r="AJ1967" s="41">
        <f t="shared" si="2942"/>
        <v>0</v>
      </c>
      <c r="AK1967" s="41">
        <f t="shared" si="2943"/>
        <v>316762293521091.13</v>
      </c>
      <c r="AL1967" s="41">
        <f t="shared" ref="AL1967:AM1967" si="2992">SUM(AJ1967:AJ1980)</f>
        <v>1197365971221990</v>
      </c>
      <c r="AM1967" s="41">
        <f t="shared" si="2992"/>
        <v>3215524224897434.5</v>
      </c>
      <c r="AN1967" s="41">
        <f t="shared" si="2945"/>
        <v>0.37237037804004802</v>
      </c>
      <c r="AO1967" s="41">
        <f t="shared" si="2946"/>
        <v>27.133373322429847</v>
      </c>
      <c r="AP1967" s="46">
        <f t="shared" si="2947"/>
        <v>26.760004146855522</v>
      </c>
    </row>
    <row r="1968" spans="1:42" ht="15" thickBot="1" x14ac:dyDescent="0.4">
      <c r="A1968" s="63">
        <f>Symbol!A1968</f>
        <v>43865</v>
      </c>
      <c r="B1968" s="12">
        <f>Symbol!B1968</f>
        <v>9292.8417969999991</v>
      </c>
      <c r="C1968" s="64">
        <f>Symbol!C1968</f>
        <v>9331.265625</v>
      </c>
      <c r="D1968" s="12">
        <f>Symbol!D1968</f>
        <v>9112.8115230000003</v>
      </c>
      <c r="E1968" s="64">
        <f>Symbol!E1968</f>
        <v>9180.9628909999992</v>
      </c>
      <c r="F1968" s="12">
        <f>Symbol!G1968</f>
        <v>29893183716</v>
      </c>
      <c r="H1968" s="24">
        <f t="shared" si="2921"/>
        <v>0</v>
      </c>
      <c r="I1968" s="7">
        <f t="shared" si="2922"/>
        <v>9316.6298829999996</v>
      </c>
      <c r="J1968" s="30">
        <f t="shared" si="2923"/>
        <v>9508.9931639999995</v>
      </c>
      <c r="K1968" s="60">
        <f t="shared" si="2924"/>
        <v>1.680504865600034E-2</v>
      </c>
      <c r="L1968" s="50">
        <f t="shared" si="2925"/>
        <v>9350.5292969999991</v>
      </c>
      <c r="M1968" s="60">
        <f t="shared" si="2926"/>
        <v>-4.5184721382756955E-3</v>
      </c>
      <c r="N1968" s="50">
        <f t="shared" si="2927"/>
        <v>9392.875</v>
      </c>
      <c r="O1968" s="60">
        <f t="shared" si="2928"/>
        <v>5.1779102766563749E-3</v>
      </c>
      <c r="P1968" s="50">
        <f t="shared" si="2929"/>
        <v>9344.3652340000008</v>
      </c>
      <c r="Q1968" s="60">
        <f t="shared" si="2930"/>
        <v>5.4559700779354568E-3</v>
      </c>
      <c r="R1968" s="50">
        <f t="shared" si="2931"/>
        <v>9293.5214840000008</v>
      </c>
      <c r="S1968" s="60">
        <f t="shared" si="2932"/>
        <v>1.2185453567881572E-2</v>
      </c>
      <c r="T1968" s="57">
        <f t="shared" si="2948"/>
        <v>41.959961000000476</v>
      </c>
      <c r="U1968" s="8">
        <f t="shared" si="2949"/>
        <v>41.959961000000476</v>
      </c>
      <c r="V1968" s="8">
        <f t="shared" si="2950"/>
        <v>0</v>
      </c>
      <c r="W1968" s="8">
        <f t="shared" si="2951"/>
        <v>48.028459785714404</v>
      </c>
      <c r="X1968" s="8">
        <f t="shared" si="2952"/>
        <v>108.71749435714302</v>
      </c>
      <c r="Y1968" s="8">
        <f t="shared" si="2953"/>
        <v>0.44177305657853222</v>
      </c>
      <c r="Z1968" s="30">
        <f t="shared" si="2954"/>
        <v>30.640956602899948</v>
      </c>
      <c r="AA1968" s="48">
        <f t="shared" si="2933"/>
        <v>33.892436049761088</v>
      </c>
      <c r="AB1968" s="41">
        <f t="shared" si="2934"/>
        <v>9429.7612305000002</v>
      </c>
      <c r="AC1968" s="41">
        <f t="shared" si="2935"/>
        <v>9417.4658203333329</v>
      </c>
      <c r="AD1968" s="41">
        <f t="shared" si="2936"/>
        <v>9378.0568357999982</v>
      </c>
      <c r="AE1968" s="44">
        <f t="shared" si="2937"/>
        <v>9399.1603516000014</v>
      </c>
      <c r="AF1968" s="44">
        <f t="shared" si="2938"/>
        <v>9391.8705077333343</v>
      </c>
      <c r="AG1968" s="44">
        <f t="shared" si="2939"/>
        <v>9351.7592577600008</v>
      </c>
      <c r="AH1968" s="41">
        <f t="shared" si="2940"/>
        <v>9330.8430989999997</v>
      </c>
      <c r="AI1968" s="41">
        <f t="shared" si="2941"/>
        <v>286294508880738.13</v>
      </c>
      <c r="AJ1968" s="41">
        <f t="shared" si="2942"/>
        <v>0</v>
      </c>
      <c r="AK1968" s="41">
        <f t="shared" si="2943"/>
        <v>286294508880738.13</v>
      </c>
      <c r="AL1968" s="41">
        <f t="shared" ref="AL1968:AM1968" si="2993">SUM(AJ1968:AJ1981)</f>
        <v>1197365971221990</v>
      </c>
      <c r="AM1968" s="41">
        <f t="shared" si="2993"/>
        <v>3277095111261392.5</v>
      </c>
      <c r="AN1968" s="41">
        <f t="shared" si="2945"/>
        <v>0.36537418981443898</v>
      </c>
      <c r="AO1968" s="41">
        <f t="shared" si="2946"/>
        <v>26.760004146855522</v>
      </c>
      <c r="AP1968" s="46">
        <f t="shared" si="2947"/>
        <v>35.48695121679765</v>
      </c>
    </row>
    <row r="1969" spans="1:42" ht="15" thickBot="1" x14ac:dyDescent="0.4">
      <c r="A1969" s="63">
        <f>Symbol!A1969</f>
        <v>43866</v>
      </c>
      <c r="B1969" s="12">
        <f>Symbol!B1969</f>
        <v>9183.4160159999992</v>
      </c>
      <c r="C1969" s="64">
        <f>Symbol!C1969</f>
        <v>9701.2998050000006</v>
      </c>
      <c r="D1969" s="12">
        <f>Symbol!D1969</f>
        <v>9163.7041019999997</v>
      </c>
      <c r="E1969" s="64">
        <f>Symbol!E1969</f>
        <v>9613.4238280000009</v>
      </c>
      <c r="F1969" s="12">
        <f>Symbol!G1969</f>
        <v>35222060874</v>
      </c>
      <c r="H1969" s="24">
        <f t="shared" si="2921"/>
        <v>1</v>
      </c>
      <c r="I1969" s="7">
        <f t="shared" si="2922"/>
        <v>9508.9931639999995</v>
      </c>
      <c r="J1969" s="30">
        <f t="shared" si="2923"/>
        <v>9350.5292969999991</v>
      </c>
      <c r="K1969" s="60">
        <f t="shared" si="2924"/>
        <v>-4.5184721382756955E-3</v>
      </c>
      <c r="L1969" s="50">
        <f t="shared" si="2925"/>
        <v>9392.875</v>
      </c>
      <c r="M1969" s="60">
        <f t="shared" si="2926"/>
        <v>5.1779102766563749E-3</v>
      </c>
      <c r="N1969" s="50">
        <f t="shared" si="2927"/>
        <v>9344.3652340000008</v>
      </c>
      <c r="O1969" s="60">
        <f t="shared" si="2928"/>
        <v>5.4559700779354568E-3</v>
      </c>
      <c r="P1969" s="50">
        <f t="shared" si="2929"/>
        <v>9293.5214840000008</v>
      </c>
      <c r="Q1969" s="60">
        <f t="shared" si="2930"/>
        <v>1.2185453567881572E-2</v>
      </c>
      <c r="R1969" s="50">
        <f t="shared" si="2931"/>
        <v>9180.9628909999992</v>
      </c>
      <c r="S1969" s="60">
        <f t="shared" si="2932"/>
        <v>-4.6028347938904833E-2</v>
      </c>
      <c r="T1969" s="57">
        <f t="shared" si="2948"/>
        <v>-192.36328099999992</v>
      </c>
      <c r="U1969" s="8">
        <f t="shared" si="2949"/>
        <v>0</v>
      </c>
      <c r="V1969" s="8">
        <f t="shared" si="2950"/>
        <v>192.36328099999992</v>
      </c>
      <c r="W1969" s="8">
        <f t="shared" si="2951"/>
        <v>45.0313197142858</v>
      </c>
      <c r="X1969" s="8">
        <f t="shared" si="2952"/>
        <v>117.13309150000012</v>
      </c>
      <c r="Y1969" s="8">
        <f t="shared" si="2953"/>
        <v>0.38444575429212297</v>
      </c>
      <c r="Z1969" s="30">
        <f t="shared" si="2954"/>
        <v>27.768928692239939</v>
      </c>
      <c r="AA1969" s="48">
        <f t="shared" si="2933"/>
        <v>27.415722811487555</v>
      </c>
      <c r="AB1969" s="41">
        <f t="shared" si="2934"/>
        <v>9371.7021485000005</v>
      </c>
      <c r="AC1969" s="41">
        <f t="shared" si="2935"/>
        <v>9362.5898436666666</v>
      </c>
      <c r="AD1969" s="41">
        <f t="shared" si="2936"/>
        <v>9312.4507811999993</v>
      </c>
      <c r="AE1969" s="44">
        <f t="shared" si="2937"/>
        <v>9365.0019530000009</v>
      </c>
      <c r="AF1969" s="44">
        <f t="shared" si="2938"/>
        <v>9344.9756508666669</v>
      </c>
      <c r="AG1969" s="44">
        <f t="shared" si="2939"/>
        <v>9362.1296093199999</v>
      </c>
      <c r="AH1969" s="41">
        <f t="shared" si="2940"/>
        <v>9431.0055339999999</v>
      </c>
      <c r="AI1969" s="41">
        <f t="shared" si="2941"/>
        <v>305364574562020.63</v>
      </c>
      <c r="AJ1969" s="41">
        <f t="shared" si="2942"/>
        <v>305364574562020.63</v>
      </c>
      <c r="AK1969" s="41">
        <f t="shared" si="2943"/>
        <v>0</v>
      </c>
      <c r="AL1969" s="41">
        <f t="shared" ref="AL1969:AM1969" si="2994">SUM(AJ1969:AJ1982)</f>
        <v>1645161670044744.5</v>
      </c>
      <c r="AM1969" s="41">
        <f t="shared" si="2994"/>
        <v>2990800602380654</v>
      </c>
      <c r="AN1969" s="41">
        <f t="shared" si="2945"/>
        <v>0.55007400651692018</v>
      </c>
      <c r="AO1969" s="41">
        <f t="shared" si="2946"/>
        <v>35.48695121679765</v>
      </c>
      <c r="AP1969" s="46">
        <f t="shared" si="2947"/>
        <v>38.169876243615974</v>
      </c>
    </row>
    <row r="1970" spans="1:42" ht="15" thickBot="1" x14ac:dyDescent="0.4">
      <c r="A1970" s="63">
        <f>Symbol!A1970</f>
        <v>43867</v>
      </c>
      <c r="B1970" s="12">
        <f>Symbol!B1970</f>
        <v>9617.8212889999995</v>
      </c>
      <c r="C1970" s="64">
        <f>Symbol!C1970</f>
        <v>9824.6191409999992</v>
      </c>
      <c r="D1970" s="12">
        <f>Symbol!D1970</f>
        <v>9539.8183590000008</v>
      </c>
      <c r="E1970" s="64">
        <f>Symbol!E1970</f>
        <v>9729.8017579999996</v>
      </c>
      <c r="F1970" s="12">
        <f>Symbol!G1970</f>
        <v>37628823716</v>
      </c>
      <c r="H1970" s="24">
        <f t="shared" si="2921"/>
        <v>0</v>
      </c>
      <c r="I1970" s="7">
        <f t="shared" si="2922"/>
        <v>9350.5292969999991</v>
      </c>
      <c r="J1970" s="30">
        <f t="shared" si="2923"/>
        <v>9392.875</v>
      </c>
      <c r="K1970" s="60">
        <f t="shared" si="2924"/>
        <v>5.1779102766563749E-3</v>
      </c>
      <c r="L1970" s="50">
        <f t="shared" si="2925"/>
        <v>9344.3652340000008</v>
      </c>
      <c r="M1970" s="60">
        <f t="shared" si="2926"/>
        <v>5.4559700779354568E-3</v>
      </c>
      <c r="N1970" s="50">
        <f t="shared" si="2927"/>
        <v>9293.5214840000008</v>
      </c>
      <c r="O1970" s="60">
        <f t="shared" si="2928"/>
        <v>1.2185453567881572E-2</v>
      </c>
      <c r="P1970" s="50">
        <f t="shared" si="2929"/>
        <v>9180.9628909999992</v>
      </c>
      <c r="Q1970" s="60">
        <f t="shared" si="2930"/>
        <v>-4.6028347938904833E-2</v>
      </c>
      <c r="R1970" s="50">
        <f t="shared" si="2931"/>
        <v>9613.4238280000009</v>
      </c>
      <c r="S1970" s="60">
        <f t="shared" si="2932"/>
        <v>-1.2033084526216171E-2</v>
      </c>
      <c r="T1970" s="57">
        <f t="shared" si="2948"/>
        <v>158.46386700000039</v>
      </c>
      <c r="U1970" s="8">
        <f t="shared" si="2949"/>
        <v>158.46386700000039</v>
      </c>
      <c r="V1970" s="8">
        <f t="shared" si="2950"/>
        <v>0</v>
      </c>
      <c r="W1970" s="8">
        <f t="shared" si="2951"/>
        <v>53.008091500000127</v>
      </c>
      <c r="X1970" s="8">
        <f t="shared" si="2952"/>
        <v>103.39285714285727</v>
      </c>
      <c r="Y1970" s="8">
        <f t="shared" si="2953"/>
        <v>0.51268620449050151</v>
      </c>
      <c r="Z1970" s="30">
        <f t="shared" si="2954"/>
        <v>33.892436049761088</v>
      </c>
      <c r="AA1970" s="48">
        <f t="shared" si="2933"/>
        <v>40.105539965445473</v>
      </c>
      <c r="AB1970" s="41">
        <f t="shared" si="2934"/>
        <v>9368.6201170000004</v>
      </c>
      <c r="AC1970" s="41">
        <f t="shared" si="2935"/>
        <v>9343.5872393333339</v>
      </c>
      <c r="AD1970" s="41">
        <f t="shared" si="2936"/>
        <v>9365.0296873999996</v>
      </c>
      <c r="AE1970" s="44">
        <f t="shared" si="2937"/>
        <v>9333.7296872000006</v>
      </c>
      <c r="AF1970" s="44">
        <f t="shared" si="2938"/>
        <v>9296.934895733335</v>
      </c>
      <c r="AG1970" s="44">
        <f t="shared" si="2939"/>
        <v>9424.5070312000025</v>
      </c>
      <c r="AH1970" s="41">
        <f t="shared" si="2940"/>
        <v>9367.6705730000012</v>
      </c>
      <c r="AI1970" s="41">
        <f t="shared" si="2941"/>
        <v>275713867830801.38</v>
      </c>
      <c r="AJ1970" s="41">
        <f t="shared" si="2942"/>
        <v>0</v>
      </c>
      <c r="AK1970" s="41">
        <f t="shared" si="2943"/>
        <v>275713867830801.38</v>
      </c>
      <c r="AL1970" s="41">
        <f t="shared" ref="AL1970:AM1970" si="2995">SUM(AJ1970:AJ1983)</f>
        <v>1846324767390016</v>
      </c>
      <c r="AM1970" s="41">
        <f t="shared" si="2995"/>
        <v>2990800602380654</v>
      </c>
      <c r="AN1970" s="41">
        <f t="shared" si="2945"/>
        <v>0.61733462468890632</v>
      </c>
      <c r="AO1970" s="41">
        <f t="shared" si="2946"/>
        <v>38.169876243615974</v>
      </c>
      <c r="AP1970" s="46">
        <f t="shared" si="2947"/>
        <v>45.760836297869126</v>
      </c>
    </row>
    <row r="1971" spans="1:42" ht="15" thickBot="1" x14ac:dyDescent="0.4">
      <c r="A1971" s="63">
        <f>Symbol!A1971</f>
        <v>43868</v>
      </c>
      <c r="B1971" s="12">
        <f>Symbol!B1971</f>
        <v>9726.0029300000006</v>
      </c>
      <c r="C1971" s="64">
        <f>Symbol!C1971</f>
        <v>9834.7167969999991</v>
      </c>
      <c r="D1971" s="12">
        <f>Symbol!D1971</f>
        <v>9726.0029300000006</v>
      </c>
      <c r="E1971" s="64">
        <f>Symbol!E1971</f>
        <v>9795.9433590000008</v>
      </c>
      <c r="F1971" s="12">
        <f>Symbol!G1971</f>
        <v>34522718159</v>
      </c>
      <c r="H1971" s="24">
        <f t="shared" si="2921"/>
        <v>1</v>
      </c>
      <c r="I1971" s="7">
        <f t="shared" si="2922"/>
        <v>9392.875</v>
      </c>
      <c r="J1971" s="30">
        <f t="shared" si="2923"/>
        <v>9344.3652340000008</v>
      </c>
      <c r="K1971" s="60">
        <f t="shared" si="2924"/>
        <v>5.4559700779354568E-3</v>
      </c>
      <c r="L1971" s="50">
        <f t="shared" si="2925"/>
        <v>9293.5214840000008</v>
      </c>
      <c r="M1971" s="60">
        <f t="shared" si="2926"/>
        <v>1.2185453567881572E-2</v>
      </c>
      <c r="N1971" s="50">
        <f t="shared" si="2927"/>
        <v>9180.9628909999992</v>
      </c>
      <c r="O1971" s="60">
        <f t="shared" si="2928"/>
        <v>-4.6028347938904833E-2</v>
      </c>
      <c r="P1971" s="50">
        <f t="shared" si="2929"/>
        <v>9613.4238280000009</v>
      </c>
      <c r="Q1971" s="60">
        <f t="shared" si="2930"/>
        <v>-1.2033084526216171E-2</v>
      </c>
      <c r="R1971" s="50">
        <f t="shared" si="2931"/>
        <v>9729.8017579999996</v>
      </c>
      <c r="S1971" s="60">
        <f t="shared" si="2932"/>
        <v>-6.7748353352203175E-3</v>
      </c>
      <c r="T1971" s="57">
        <f t="shared" si="2948"/>
        <v>-42.345703000000867</v>
      </c>
      <c r="U1971" s="8">
        <f t="shared" si="2949"/>
        <v>0</v>
      </c>
      <c r="V1971" s="8">
        <f t="shared" si="2950"/>
        <v>42.345703000000867</v>
      </c>
      <c r="W1971" s="8">
        <f t="shared" si="2951"/>
        <v>41.689243857142955</v>
      </c>
      <c r="X1971" s="8">
        <f t="shared" si="2952"/>
        <v>110.37402342857162</v>
      </c>
      <c r="Y1971" s="8">
        <f t="shared" si="2953"/>
        <v>0.37770883548629614</v>
      </c>
      <c r="Z1971" s="30">
        <f t="shared" si="2954"/>
        <v>27.415722811487555</v>
      </c>
      <c r="AA1971" s="48">
        <f t="shared" si="2933"/>
        <v>38.225621878817364</v>
      </c>
      <c r="AB1971" s="41">
        <f t="shared" si="2934"/>
        <v>9318.9433590000008</v>
      </c>
      <c r="AC1971" s="41">
        <f t="shared" si="2935"/>
        <v>9272.9498696666669</v>
      </c>
      <c r="AD1971" s="41">
        <f t="shared" si="2936"/>
        <v>9432.4150390000013</v>
      </c>
      <c r="AE1971" s="44">
        <f t="shared" si="2937"/>
        <v>9258.6667968000002</v>
      </c>
      <c r="AF1971" s="44">
        <f t="shared" si="2938"/>
        <v>9358.9819009333332</v>
      </c>
      <c r="AG1971" s="44">
        <f t="shared" si="2939"/>
        <v>9487.0575779999999</v>
      </c>
      <c r="AH1971" s="41">
        <f t="shared" si="2940"/>
        <v>9381.8125</v>
      </c>
      <c r="AI1971" s="41">
        <f t="shared" si="2941"/>
        <v>243201502747379</v>
      </c>
      <c r="AJ1971" s="41">
        <f t="shared" si="2942"/>
        <v>243201502747379</v>
      </c>
      <c r="AK1971" s="41">
        <f t="shared" si="2943"/>
        <v>0</v>
      </c>
      <c r="AL1971" s="41">
        <f t="shared" ref="AL1971:AM1971" si="2996">SUM(AJ1971:AJ1984)</f>
        <v>2290681329022237.5</v>
      </c>
      <c r="AM1971" s="41">
        <f t="shared" si="2996"/>
        <v>2715086734549852.5</v>
      </c>
      <c r="AN1971" s="41">
        <f t="shared" si="2945"/>
        <v>0.84368624393210068</v>
      </c>
      <c r="AO1971" s="41">
        <f t="shared" si="2946"/>
        <v>45.760836297869126</v>
      </c>
      <c r="AP1971" s="46">
        <f t="shared" si="2947"/>
        <v>47.814475525024662</v>
      </c>
    </row>
    <row r="1972" spans="1:42" ht="15" thickBot="1" x14ac:dyDescent="0.4">
      <c r="A1972" s="63">
        <f>Symbol!A1972</f>
        <v>43869</v>
      </c>
      <c r="B1972" s="12">
        <f>Symbol!B1972</f>
        <v>9793.0703130000002</v>
      </c>
      <c r="C1972" s="64">
        <f>Symbol!C1972</f>
        <v>9876.7490230000003</v>
      </c>
      <c r="D1972" s="12">
        <f>Symbol!D1972</f>
        <v>9678.9101559999999</v>
      </c>
      <c r="E1972" s="64">
        <f>Symbol!E1972</f>
        <v>9865.1191409999992</v>
      </c>
      <c r="F1972" s="12">
        <f>Symbol!G1972</f>
        <v>35172043762</v>
      </c>
      <c r="H1972" s="24">
        <f t="shared" si="2921"/>
        <v>1</v>
      </c>
      <c r="I1972" s="7">
        <f t="shared" si="2922"/>
        <v>9344.3652340000008</v>
      </c>
      <c r="J1972" s="30">
        <f t="shared" si="2923"/>
        <v>9293.5214840000008</v>
      </c>
      <c r="K1972" s="60">
        <f t="shared" si="2924"/>
        <v>1.2185453567881572E-2</v>
      </c>
      <c r="L1972" s="50">
        <f t="shared" si="2925"/>
        <v>9180.9628909999992</v>
      </c>
      <c r="M1972" s="60">
        <f t="shared" si="2926"/>
        <v>-4.6028347938904833E-2</v>
      </c>
      <c r="N1972" s="50">
        <f t="shared" si="2927"/>
        <v>9613.4238280000009</v>
      </c>
      <c r="O1972" s="60">
        <f t="shared" si="2928"/>
        <v>-1.2033084526216171E-2</v>
      </c>
      <c r="P1972" s="50">
        <f t="shared" si="2929"/>
        <v>9729.8017579999996</v>
      </c>
      <c r="Q1972" s="60">
        <f t="shared" si="2930"/>
        <v>-6.7748353352203175E-3</v>
      </c>
      <c r="R1972" s="50">
        <f t="shared" si="2931"/>
        <v>9795.9433590000008</v>
      </c>
      <c r="S1972" s="60">
        <f t="shared" si="2932"/>
        <v>-7.036859523753854E-3</v>
      </c>
      <c r="T1972" s="57">
        <f t="shared" si="2948"/>
        <v>48.509765999999217</v>
      </c>
      <c r="U1972" s="8">
        <f t="shared" si="2949"/>
        <v>48.509765999999217</v>
      </c>
      <c r="V1972" s="8">
        <f t="shared" si="2950"/>
        <v>0</v>
      </c>
      <c r="W1972" s="8">
        <f t="shared" si="2951"/>
        <v>71.881487142857239</v>
      </c>
      <c r="X1972" s="8">
        <f t="shared" si="2952"/>
        <v>107.34933035714299</v>
      </c>
      <c r="Y1972" s="8">
        <f t="shared" si="2953"/>
        <v>0.66960349825856424</v>
      </c>
      <c r="Z1972" s="30">
        <f t="shared" si="2954"/>
        <v>40.105539965445473</v>
      </c>
      <c r="AA1972" s="48">
        <f t="shared" si="2933"/>
        <v>42.652927426675348</v>
      </c>
      <c r="AB1972" s="41">
        <f t="shared" si="2934"/>
        <v>9237.2421875</v>
      </c>
      <c r="AC1972" s="41">
        <f t="shared" si="2935"/>
        <v>9362.6360676666663</v>
      </c>
      <c r="AD1972" s="41">
        <f t="shared" si="2936"/>
        <v>9522.7306639999988</v>
      </c>
      <c r="AE1972" s="44">
        <f t="shared" si="2937"/>
        <v>9376.458984400002</v>
      </c>
      <c r="AF1972" s="44">
        <f t="shared" si="2938"/>
        <v>9465.1545573333351</v>
      </c>
      <c r="AG1972" s="44">
        <f t="shared" si="2939"/>
        <v>9568.3444531200021</v>
      </c>
      <c r="AH1972" s="41">
        <f t="shared" si="2940"/>
        <v>9343.6624350000002</v>
      </c>
      <c r="AI1972" s="41">
        <f t="shared" si="2941"/>
        <v>288118716957881.81</v>
      </c>
      <c r="AJ1972" s="41">
        <f t="shared" si="2942"/>
        <v>0</v>
      </c>
      <c r="AK1972" s="41">
        <f t="shared" si="2943"/>
        <v>288118716957881.81</v>
      </c>
      <c r="AL1972" s="41">
        <f t="shared" ref="AL1972:AM1972" si="2997">SUM(AJ1972:AJ1985)</f>
        <v>2487671620119602.5</v>
      </c>
      <c r="AM1972" s="41">
        <f t="shared" si="2997"/>
        <v>2715086734549852.5</v>
      </c>
      <c r="AN1972" s="41">
        <f t="shared" si="2945"/>
        <v>0.91624020273961737</v>
      </c>
      <c r="AO1972" s="41">
        <f t="shared" si="2946"/>
        <v>47.814475525024662</v>
      </c>
      <c r="AP1972" s="46">
        <f t="shared" si="2947"/>
        <v>54.586929497699266</v>
      </c>
    </row>
    <row r="1973" spans="1:42" ht="15" thickBot="1" x14ac:dyDescent="0.4">
      <c r="A1973" s="63">
        <f>Symbol!A1973</f>
        <v>43870</v>
      </c>
      <c r="B1973" s="12">
        <f>Symbol!B1973</f>
        <v>9863.8945309999999</v>
      </c>
      <c r="C1973" s="64">
        <f>Symbol!C1973</f>
        <v>10129.435546999999</v>
      </c>
      <c r="D1973" s="12">
        <f>Symbol!D1973</f>
        <v>9850.3925780000009</v>
      </c>
      <c r="E1973" s="64">
        <f>Symbol!E1973</f>
        <v>10116.673828000001</v>
      </c>
      <c r="F1973" s="12">
        <f>Symbol!G1973</f>
        <v>35807884663</v>
      </c>
      <c r="H1973" s="24">
        <f t="shared" si="2921"/>
        <v>1</v>
      </c>
      <c r="I1973" s="7">
        <f t="shared" si="2922"/>
        <v>9293.5214840000008</v>
      </c>
      <c r="J1973" s="30">
        <f t="shared" si="2923"/>
        <v>9180.9628909999992</v>
      </c>
      <c r="K1973" s="60">
        <f t="shared" si="2924"/>
        <v>-4.6028347938904833E-2</v>
      </c>
      <c r="L1973" s="50">
        <f t="shared" si="2925"/>
        <v>9613.4238280000009</v>
      </c>
      <c r="M1973" s="60">
        <f t="shared" si="2926"/>
        <v>-1.2033084526216171E-2</v>
      </c>
      <c r="N1973" s="50">
        <f t="shared" si="2927"/>
        <v>9729.8017579999996</v>
      </c>
      <c r="O1973" s="60">
        <f t="shared" si="2928"/>
        <v>-6.7748353352203175E-3</v>
      </c>
      <c r="P1973" s="50">
        <f t="shared" si="2929"/>
        <v>9795.9433590000008</v>
      </c>
      <c r="Q1973" s="60">
        <f t="shared" si="2930"/>
        <v>-7.036859523753854E-3</v>
      </c>
      <c r="R1973" s="50">
        <f t="shared" si="2931"/>
        <v>9865.1191409999992</v>
      </c>
      <c r="S1973" s="60">
        <f t="shared" si="2932"/>
        <v>-2.5179720168881623E-2</v>
      </c>
      <c r="T1973" s="57">
        <f t="shared" si="2948"/>
        <v>50.84375</v>
      </c>
      <c r="U1973" s="8">
        <f t="shared" si="2949"/>
        <v>50.84375</v>
      </c>
      <c r="V1973" s="8">
        <f t="shared" si="2950"/>
        <v>0</v>
      </c>
      <c r="W1973" s="8">
        <f t="shared" si="2951"/>
        <v>68.416503857142999</v>
      </c>
      <c r="X1973" s="8">
        <f t="shared" si="2952"/>
        <v>110.56424385714296</v>
      </c>
      <c r="Y1973" s="8">
        <f t="shared" si="2953"/>
        <v>0.61879411887935576</v>
      </c>
      <c r="Z1973" s="30">
        <f t="shared" si="2954"/>
        <v>38.225621878817364</v>
      </c>
      <c r="AA1973" s="48">
        <f t="shared" si="2933"/>
        <v>34.185587440025458</v>
      </c>
      <c r="AB1973" s="41">
        <f t="shared" si="2934"/>
        <v>9397.193359500001</v>
      </c>
      <c r="AC1973" s="41">
        <f t="shared" si="2935"/>
        <v>9508.0628256666678</v>
      </c>
      <c r="AD1973" s="41">
        <f t="shared" si="2936"/>
        <v>9637.050195400001</v>
      </c>
      <c r="AE1973" s="44">
        <f t="shared" si="2937"/>
        <v>9573.4828125999993</v>
      </c>
      <c r="AF1973" s="44">
        <f t="shared" si="2938"/>
        <v>9606.637630199999</v>
      </c>
      <c r="AG1973" s="44">
        <f t="shared" si="2939"/>
        <v>9695.5464844400012</v>
      </c>
      <c r="AH1973" s="41">
        <f t="shared" si="2940"/>
        <v>9360.842447666666</v>
      </c>
      <c r="AI1973" s="41">
        <f t="shared" si="2941"/>
        <v>289569203681664.44</v>
      </c>
      <c r="AJ1973" s="41">
        <f t="shared" si="2942"/>
        <v>289569203681664.44</v>
      </c>
      <c r="AK1973" s="41">
        <f t="shared" si="2943"/>
        <v>0</v>
      </c>
      <c r="AL1973" s="41">
        <f t="shared" ref="AL1973:AM1973" si="2998">SUM(AJ1973:AJ1986)</f>
        <v>2917237936218210</v>
      </c>
      <c r="AM1973" s="41">
        <f t="shared" si="2998"/>
        <v>2426968017591971</v>
      </c>
      <c r="AN1973" s="41">
        <f t="shared" si="2945"/>
        <v>1.2020092210002351</v>
      </c>
      <c r="AO1973" s="41">
        <f t="shared" si="2946"/>
        <v>54.586929497699266</v>
      </c>
      <c r="AP1973" s="46">
        <f t="shared" si="2947"/>
        <v>47.763798971548894</v>
      </c>
    </row>
    <row r="1974" spans="1:42" ht="15" thickBot="1" x14ac:dyDescent="0.4">
      <c r="A1974" s="63">
        <f>Symbol!A1974</f>
        <v>43871</v>
      </c>
      <c r="B1974" s="12">
        <f>Symbol!B1974</f>
        <v>10115.559569999999</v>
      </c>
      <c r="C1974" s="64">
        <f>Symbol!C1974</f>
        <v>10165.765625</v>
      </c>
      <c r="D1974" s="12">
        <f>Symbol!D1974</f>
        <v>9784.5634769999997</v>
      </c>
      <c r="E1974" s="64">
        <f>Symbol!E1974</f>
        <v>9856.6113280000009</v>
      </c>
      <c r="F1974" s="12">
        <f>Symbol!G1974</f>
        <v>39386548075</v>
      </c>
      <c r="H1974" s="24">
        <f t="shared" si="2921"/>
        <v>0</v>
      </c>
      <c r="I1974" s="7">
        <f t="shared" si="2922"/>
        <v>9180.9628909999992</v>
      </c>
      <c r="J1974" s="30">
        <f t="shared" si="2923"/>
        <v>9613.4238280000009</v>
      </c>
      <c r="K1974" s="60">
        <f t="shared" si="2924"/>
        <v>-1.2033084526216171E-2</v>
      </c>
      <c r="L1974" s="50">
        <f t="shared" si="2925"/>
        <v>9729.8017579999996</v>
      </c>
      <c r="M1974" s="60">
        <f t="shared" si="2926"/>
        <v>-6.7748353352203175E-3</v>
      </c>
      <c r="N1974" s="50">
        <f t="shared" si="2927"/>
        <v>9795.9433590000008</v>
      </c>
      <c r="O1974" s="60">
        <f t="shared" si="2928"/>
        <v>-7.036859523753854E-3</v>
      </c>
      <c r="P1974" s="50">
        <f t="shared" si="2929"/>
        <v>9865.1191409999992</v>
      </c>
      <c r="Q1974" s="60">
        <f t="shared" si="2930"/>
        <v>-2.5179720168881623E-2</v>
      </c>
      <c r="R1974" s="50">
        <f t="shared" si="2931"/>
        <v>10116.673828000001</v>
      </c>
      <c r="S1974" s="60">
        <f t="shared" si="2932"/>
        <v>2.604250587028225E-2</v>
      </c>
      <c r="T1974" s="57">
        <f t="shared" si="2948"/>
        <v>112.55859300000157</v>
      </c>
      <c r="U1974" s="8">
        <f t="shared" si="2949"/>
        <v>112.55859300000157</v>
      </c>
      <c r="V1974" s="8">
        <f t="shared" si="2950"/>
        <v>0</v>
      </c>
      <c r="W1974" s="8">
        <f t="shared" si="2951"/>
        <v>82.234165714285808</v>
      </c>
      <c r="X1974" s="8">
        <f t="shared" si="2952"/>
        <v>110.56424385714296</v>
      </c>
      <c r="Y1974" s="8">
        <f t="shared" si="2953"/>
        <v>0.74376817355652824</v>
      </c>
      <c r="Z1974" s="30">
        <f t="shared" si="2954"/>
        <v>42.652927426675348</v>
      </c>
      <c r="AA1974" s="48">
        <f t="shared" si="2933"/>
        <v>49.679529381085132</v>
      </c>
      <c r="AB1974" s="41">
        <f t="shared" si="2934"/>
        <v>9671.6127930000002</v>
      </c>
      <c r="AC1974" s="41">
        <f t="shared" si="2935"/>
        <v>9713.0563149999998</v>
      </c>
      <c r="AD1974" s="41">
        <f t="shared" si="2936"/>
        <v>9824.1923827999999</v>
      </c>
      <c r="AE1974" s="44">
        <f t="shared" si="2937"/>
        <v>9732.9828123999996</v>
      </c>
      <c r="AF1974" s="44">
        <f t="shared" si="2938"/>
        <v>9760.2485677333334</v>
      </c>
      <c r="AG1974" s="44">
        <f t="shared" si="2939"/>
        <v>9820.9486718400021</v>
      </c>
      <c r="AH1974" s="41">
        <f t="shared" si="2940"/>
        <v>9208.3466796666671</v>
      </c>
      <c r="AI1974" s="41">
        <f t="shared" si="2941"/>
        <v>275266799015894.28</v>
      </c>
      <c r="AJ1974" s="41">
        <f t="shared" si="2942"/>
        <v>0</v>
      </c>
      <c r="AK1974" s="41">
        <f t="shared" si="2943"/>
        <v>275266799015894.28</v>
      </c>
      <c r="AL1974" s="41">
        <f t="shared" ref="AL1974:AM1974" si="2999">SUM(AJ1974:AJ1987)</f>
        <v>2627668732536545.5</v>
      </c>
      <c r="AM1974" s="41">
        <f t="shared" si="2999"/>
        <v>2873712625553813.5</v>
      </c>
      <c r="AN1974" s="41">
        <f t="shared" si="2945"/>
        <v>0.91438117686877229</v>
      </c>
      <c r="AO1974" s="41">
        <f t="shared" si="2946"/>
        <v>47.763798971548894</v>
      </c>
      <c r="AP1974" s="46">
        <f t="shared" si="2947"/>
        <v>54.395799947576798</v>
      </c>
    </row>
    <row r="1975" spans="1:42" ht="15" thickBot="1" x14ac:dyDescent="0.4">
      <c r="A1975" s="63">
        <f>Symbol!A1975</f>
        <v>43872</v>
      </c>
      <c r="B1975" s="12">
        <f>Symbol!B1975</f>
        <v>9855.8916019999997</v>
      </c>
      <c r="C1975" s="64">
        <f>Symbol!C1975</f>
        <v>10210.052734000001</v>
      </c>
      <c r="D1975" s="12">
        <f>Symbol!D1975</f>
        <v>9729.3349610000005</v>
      </c>
      <c r="E1975" s="64">
        <f>Symbol!E1975</f>
        <v>10208.236328000001</v>
      </c>
      <c r="F1975" s="12">
        <f>Symbol!G1975</f>
        <v>37648059389</v>
      </c>
      <c r="H1975" s="24">
        <f t="shared" si="2921"/>
        <v>0</v>
      </c>
      <c r="I1975" s="7">
        <f t="shared" si="2922"/>
        <v>9613.4238280000009</v>
      </c>
      <c r="J1975" s="30">
        <f t="shared" si="2923"/>
        <v>9729.8017579999996</v>
      </c>
      <c r="K1975" s="60">
        <f t="shared" si="2924"/>
        <v>-6.7748353352203175E-3</v>
      </c>
      <c r="L1975" s="50">
        <f t="shared" si="2925"/>
        <v>9795.9433590000008</v>
      </c>
      <c r="M1975" s="60">
        <f t="shared" si="2926"/>
        <v>-7.036859523753854E-3</v>
      </c>
      <c r="N1975" s="50">
        <f t="shared" si="2927"/>
        <v>9865.1191409999992</v>
      </c>
      <c r="O1975" s="60">
        <f t="shared" si="2928"/>
        <v>-2.5179720168881623E-2</v>
      </c>
      <c r="P1975" s="50">
        <f t="shared" si="2929"/>
        <v>10116.673828000001</v>
      </c>
      <c r="Q1975" s="60">
        <f t="shared" si="2930"/>
        <v>2.604250587028225E-2</v>
      </c>
      <c r="R1975" s="50">
        <f t="shared" si="2931"/>
        <v>9856.6113280000009</v>
      </c>
      <c r="S1975" s="60">
        <f t="shared" si="2932"/>
        <v>-3.5052446746707634E-2</v>
      </c>
      <c r="T1975" s="57">
        <f t="shared" si="2948"/>
        <v>-432.46093700000165</v>
      </c>
      <c r="U1975" s="8">
        <f t="shared" si="2949"/>
        <v>0</v>
      </c>
      <c r="V1975" s="8">
        <f t="shared" si="2950"/>
        <v>432.46093700000165</v>
      </c>
      <c r="W1975" s="8">
        <f t="shared" si="2951"/>
        <v>74.19426621428569</v>
      </c>
      <c r="X1975" s="8">
        <f t="shared" si="2952"/>
        <v>142.83949500000003</v>
      </c>
      <c r="Y1975" s="8">
        <f t="shared" si="2953"/>
        <v>0.51942403054761344</v>
      </c>
      <c r="Z1975" s="30">
        <f t="shared" si="2954"/>
        <v>34.185587440025458</v>
      </c>
      <c r="AA1975" s="48">
        <f t="shared" si="2933"/>
        <v>52.00661560807967</v>
      </c>
      <c r="AB1975" s="41">
        <f t="shared" si="2934"/>
        <v>9762.8725584999993</v>
      </c>
      <c r="AC1975" s="41">
        <f t="shared" si="2935"/>
        <v>9796.9547526666665</v>
      </c>
      <c r="AD1975" s="41">
        <f t="shared" si="2936"/>
        <v>9872.8298828000006</v>
      </c>
      <c r="AE1975" s="44">
        <f t="shared" si="2937"/>
        <v>9810.3853515999999</v>
      </c>
      <c r="AF1975" s="44">
        <f t="shared" si="2938"/>
        <v>9886.6900390666669</v>
      </c>
      <c r="AG1975" s="44">
        <f t="shared" si="2939"/>
        <v>9920.7737890400003</v>
      </c>
      <c r="AH1975" s="41">
        <f t="shared" si="2940"/>
        <v>9492.8092449999986</v>
      </c>
      <c r="AI1975" s="41">
        <f t="shared" si="2941"/>
        <v>334356305092659.94</v>
      </c>
      <c r="AJ1975" s="41">
        <f t="shared" si="2942"/>
        <v>0</v>
      </c>
      <c r="AK1975" s="41">
        <f t="shared" si="2943"/>
        <v>334356305092659.94</v>
      </c>
      <c r="AL1975" s="41">
        <f t="shared" ref="AL1975:AM1975" si="3000">SUM(AJ1975:AJ1988)</f>
        <v>3099375478409737</v>
      </c>
      <c r="AM1975" s="41">
        <f t="shared" si="3000"/>
        <v>2598445826537919</v>
      </c>
      <c r="AN1975" s="41">
        <f t="shared" si="2945"/>
        <v>1.1927804869956591</v>
      </c>
      <c r="AO1975" s="41">
        <f t="shared" si="2946"/>
        <v>54.395799947576798</v>
      </c>
      <c r="AP1975" s="46">
        <f t="shared" si="2947"/>
        <v>61.128541978356118</v>
      </c>
    </row>
    <row r="1976" spans="1:42" ht="15" thickBot="1" x14ac:dyDescent="0.4">
      <c r="A1976" s="63">
        <f>Symbol!A1976</f>
        <v>43873</v>
      </c>
      <c r="B1976" s="12">
        <f>Symbol!B1976</f>
        <v>10202.387694999999</v>
      </c>
      <c r="C1976" s="64">
        <f>Symbol!C1976</f>
        <v>10393.611328000001</v>
      </c>
      <c r="D1976" s="12">
        <f>Symbol!D1976</f>
        <v>10202.387694999999</v>
      </c>
      <c r="E1976" s="64">
        <f>Symbol!E1976</f>
        <v>10326.054688</v>
      </c>
      <c r="F1976" s="12">
        <f>Symbol!G1976</f>
        <v>43444303830</v>
      </c>
      <c r="H1976" s="24">
        <f t="shared" si="2921"/>
        <v>0</v>
      </c>
      <c r="I1976" s="7">
        <f t="shared" si="2922"/>
        <v>9729.8017579999996</v>
      </c>
      <c r="J1976" s="30">
        <f t="shared" si="2923"/>
        <v>9795.9433590000008</v>
      </c>
      <c r="K1976" s="60">
        <f t="shared" si="2924"/>
        <v>-7.036859523753854E-3</v>
      </c>
      <c r="L1976" s="50">
        <f t="shared" si="2925"/>
        <v>9865.1191409999992</v>
      </c>
      <c r="M1976" s="60">
        <f t="shared" si="2926"/>
        <v>-2.5179720168881623E-2</v>
      </c>
      <c r="N1976" s="50">
        <f t="shared" si="2927"/>
        <v>10116.673828000001</v>
      </c>
      <c r="O1976" s="60">
        <f t="shared" si="2928"/>
        <v>2.604250587028225E-2</v>
      </c>
      <c r="P1976" s="50">
        <f t="shared" si="2929"/>
        <v>9856.6113280000009</v>
      </c>
      <c r="Q1976" s="60">
        <f t="shared" si="2930"/>
        <v>-3.5052446746707634E-2</v>
      </c>
      <c r="R1976" s="50">
        <f t="shared" si="2931"/>
        <v>10208.236328000001</v>
      </c>
      <c r="S1976" s="60">
        <f t="shared" si="2932"/>
        <v>-1.1475405000718055E-2</v>
      </c>
      <c r="T1976" s="57">
        <f t="shared" si="2948"/>
        <v>-116.37792999999874</v>
      </c>
      <c r="U1976" s="8">
        <f t="shared" si="2949"/>
        <v>0</v>
      </c>
      <c r="V1976" s="8">
        <f t="shared" si="2950"/>
        <v>116.37792999999874</v>
      </c>
      <c r="W1976" s="8">
        <f t="shared" si="2951"/>
        <v>110.52350728571426</v>
      </c>
      <c r="X1976" s="8">
        <f t="shared" si="2952"/>
        <v>111.9494280714285</v>
      </c>
      <c r="Y1976" s="8">
        <f t="shared" si="2953"/>
        <v>0.98726281312661601</v>
      </c>
      <c r="Z1976" s="30">
        <f t="shared" si="2954"/>
        <v>49.679529381085132</v>
      </c>
      <c r="AA1976" s="48">
        <f t="shared" si="2933"/>
        <v>51.803998815587022</v>
      </c>
      <c r="AB1976" s="41">
        <f t="shared" si="2934"/>
        <v>9830.53125</v>
      </c>
      <c r="AC1976" s="41">
        <f t="shared" si="2935"/>
        <v>9925.9121093333324</v>
      </c>
      <c r="AD1976" s="41">
        <f t="shared" si="2936"/>
        <v>9968.5167967999987</v>
      </c>
      <c r="AE1976" s="44">
        <f t="shared" si="2937"/>
        <v>9951.9058594000016</v>
      </c>
      <c r="AF1976" s="44">
        <f t="shared" si="2938"/>
        <v>9916.096484333335</v>
      </c>
      <c r="AG1976" s="44">
        <f t="shared" si="2939"/>
        <v>10018.819921880002</v>
      </c>
      <c r="AH1976" s="41">
        <f t="shared" si="2940"/>
        <v>9698.0797526666665</v>
      </c>
      <c r="AI1976" s="41">
        <f t="shared" si="2941"/>
        <v>364927333396802.88</v>
      </c>
      <c r="AJ1976" s="41">
        <f t="shared" si="2942"/>
        <v>0</v>
      </c>
      <c r="AK1976" s="41">
        <f t="shared" si="2943"/>
        <v>364927333396802.88</v>
      </c>
      <c r="AL1976" s="41">
        <f t="shared" ref="AL1976:AM1976" si="3001">SUM(AJ1976:AJ1989)</f>
        <v>3560465657793449</v>
      </c>
      <c r="AM1976" s="41">
        <f t="shared" si="3001"/>
        <v>2264089521445259</v>
      </c>
      <c r="AN1976" s="41">
        <f t="shared" si="2945"/>
        <v>1.5725816598986162</v>
      </c>
      <c r="AO1976" s="41">
        <f t="shared" si="2946"/>
        <v>61.128541978356118</v>
      </c>
      <c r="AP1976" s="46">
        <f t="shared" si="2947"/>
        <v>60.446199496805136</v>
      </c>
    </row>
    <row r="1977" spans="1:42" ht="15" thickBot="1" x14ac:dyDescent="0.4">
      <c r="A1977" s="63">
        <f>Symbol!A1977</f>
        <v>43874</v>
      </c>
      <c r="B1977" s="12">
        <f>Symbol!B1977</f>
        <v>10323.960938</v>
      </c>
      <c r="C1977" s="64">
        <f>Symbol!C1977</f>
        <v>10457.626953000001</v>
      </c>
      <c r="D1977" s="12">
        <f>Symbol!D1977</f>
        <v>10116.161133</v>
      </c>
      <c r="E1977" s="64">
        <f>Symbol!E1977</f>
        <v>10214.379883</v>
      </c>
      <c r="F1977" s="12">
        <f>Symbol!G1977</f>
        <v>49356071373</v>
      </c>
      <c r="H1977" s="24">
        <f t="shared" si="2921"/>
        <v>0</v>
      </c>
      <c r="I1977" s="7">
        <f t="shared" si="2922"/>
        <v>9795.9433590000008</v>
      </c>
      <c r="J1977" s="30">
        <f t="shared" si="2923"/>
        <v>9865.1191409999992</v>
      </c>
      <c r="K1977" s="60">
        <f t="shared" si="2924"/>
        <v>-2.5179720168881623E-2</v>
      </c>
      <c r="L1977" s="50">
        <f t="shared" si="2925"/>
        <v>10116.673828000001</v>
      </c>
      <c r="M1977" s="60">
        <f t="shared" si="2926"/>
        <v>2.604250587028225E-2</v>
      </c>
      <c r="N1977" s="50">
        <f t="shared" si="2927"/>
        <v>9856.6113280000009</v>
      </c>
      <c r="O1977" s="60">
        <f t="shared" si="2928"/>
        <v>-3.5052446746707634E-2</v>
      </c>
      <c r="P1977" s="50">
        <f t="shared" si="2929"/>
        <v>10208.236328000001</v>
      </c>
      <c r="Q1977" s="60">
        <f t="shared" si="2930"/>
        <v>-1.1475405000718055E-2</v>
      </c>
      <c r="R1977" s="50">
        <f t="shared" si="2931"/>
        <v>10326.054688</v>
      </c>
      <c r="S1977" s="60">
        <f t="shared" si="2932"/>
        <v>1.0873762672248322E-2</v>
      </c>
      <c r="T1977" s="57">
        <f t="shared" si="2948"/>
        <v>-66.141601000001174</v>
      </c>
      <c r="U1977" s="8">
        <f t="shared" si="2949"/>
        <v>0</v>
      </c>
      <c r="V1977" s="8">
        <f t="shared" si="2950"/>
        <v>66.141601000001174</v>
      </c>
      <c r="W1977" s="8">
        <f t="shared" si="2951"/>
        <v>112.30287392857137</v>
      </c>
      <c r="X1977" s="8">
        <f t="shared" si="2952"/>
        <v>103.63671878571429</v>
      </c>
      <c r="Y1977" s="8">
        <f t="shared" si="2953"/>
        <v>1.0836205086806709</v>
      </c>
      <c r="Z1977" s="30">
        <f t="shared" si="2954"/>
        <v>52.00661560807967</v>
      </c>
      <c r="AA1977" s="48">
        <f t="shared" si="2933"/>
        <v>53.377940407736546</v>
      </c>
      <c r="AB1977" s="41">
        <f t="shared" si="2934"/>
        <v>9990.896484500001</v>
      </c>
      <c r="AC1977" s="41">
        <f t="shared" si="2935"/>
        <v>9946.1347656666676</v>
      </c>
      <c r="AD1977" s="41">
        <f t="shared" si="2936"/>
        <v>10074.539062600001</v>
      </c>
      <c r="AE1977" s="44">
        <f t="shared" si="2937"/>
        <v>9962.3378905999998</v>
      </c>
      <c r="AF1977" s="44">
        <f t="shared" si="2938"/>
        <v>10021.429557266667</v>
      </c>
      <c r="AG1977" s="44">
        <f t="shared" si="2939"/>
        <v>10088.536797000001</v>
      </c>
      <c r="AH1977" s="41">
        <f t="shared" si="2940"/>
        <v>9785.5543620000008</v>
      </c>
      <c r="AI1977" s="41">
        <f t="shared" si="2941"/>
        <v>337823935268899.06</v>
      </c>
      <c r="AJ1977" s="41">
        <f t="shared" si="2942"/>
        <v>0</v>
      </c>
      <c r="AK1977" s="41">
        <f t="shared" si="2943"/>
        <v>337823935268899.06</v>
      </c>
      <c r="AL1977" s="41">
        <f t="shared" ref="AL1977:AM1977" si="3002">SUM(AJ1977:AJ1990)</f>
        <v>3560465657793449</v>
      </c>
      <c r="AM1977" s="41">
        <f t="shared" si="3002"/>
        <v>2329839584609154.5</v>
      </c>
      <c r="AN1977" s="41">
        <f t="shared" si="2945"/>
        <v>1.5282020621993766</v>
      </c>
      <c r="AO1977" s="41">
        <f t="shared" si="2946"/>
        <v>60.446199496805136</v>
      </c>
      <c r="AP1977" s="46">
        <f t="shared" si="2947"/>
        <v>66.510233210042102</v>
      </c>
    </row>
    <row r="1978" spans="1:42" ht="15" thickBot="1" x14ac:dyDescent="0.4">
      <c r="A1978" s="63">
        <f>Symbol!A1978</f>
        <v>43875</v>
      </c>
      <c r="B1978" s="12">
        <f>Symbol!B1978</f>
        <v>10211.550781</v>
      </c>
      <c r="C1978" s="64">
        <f>Symbol!C1978</f>
        <v>10321.996094</v>
      </c>
      <c r="D1978" s="12">
        <f>Symbol!D1978</f>
        <v>10125.534180000001</v>
      </c>
      <c r="E1978" s="64">
        <f>Symbol!E1978</f>
        <v>10312.116211</v>
      </c>
      <c r="F1978" s="12">
        <f>Symbol!G1978</f>
        <v>43338264162</v>
      </c>
      <c r="H1978" s="24">
        <f t="shared" si="2921"/>
        <v>0</v>
      </c>
      <c r="I1978" s="7">
        <f t="shared" si="2922"/>
        <v>9865.1191409999992</v>
      </c>
      <c r="J1978" s="30">
        <f t="shared" si="2923"/>
        <v>10116.673828000001</v>
      </c>
      <c r="K1978" s="60">
        <f t="shared" si="2924"/>
        <v>2.604250587028225E-2</v>
      </c>
      <c r="L1978" s="50">
        <f t="shared" si="2925"/>
        <v>9856.6113280000009</v>
      </c>
      <c r="M1978" s="60">
        <f t="shared" si="2926"/>
        <v>-3.5052446746707634E-2</v>
      </c>
      <c r="N1978" s="50">
        <f t="shared" si="2927"/>
        <v>10208.236328000001</v>
      </c>
      <c r="O1978" s="60">
        <f t="shared" si="2928"/>
        <v>-1.1475405000718055E-2</v>
      </c>
      <c r="P1978" s="50">
        <f t="shared" si="2929"/>
        <v>10326.054688</v>
      </c>
      <c r="Q1978" s="60">
        <f t="shared" si="2930"/>
        <v>1.0873762672248322E-2</v>
      </c>
      <c r="R1978" s="50">
        <f t="shared" si="2931"/>
        <v>10214.379883</v>
      </c>
      <c r="S1978" s="60">
        <f t="shared" si="2932"/>
        <v>-9.5230151484038874E-3</v>
      </c>
      <c r="T1978" s="57">
        <f t="shared" si="2948"/>
        <v>-69.175781999998435</v>
      </c>
      <c r="U1978" s="8">
        <f t="shared" si="2949"/>
        <v>0</v>
      </c>
      <c r="V1978" s="8">
        <f t="shared" si="2950"/>
        <v>69.175781999998435</v>
      </c>
      <c r="W1978" s="8">
        <f t="shared" si="2951"/>
        <v>112.30287392857137</v>
      </c>
      <c r="X1978" s="8">
        <f t="shared" si="2952"/>
        <v>104.48130585714274</v>
      </c>
      <c r="Y1978" s="8">
        <f t="shared" si="2953"/>
        <v>1.0748609333245036</v>
      </c>
      <c r="Z1978" s="30">
        <f t="shared" si="2954"/>
        <v>51.803998815587022</v>
      </c>
      <c r="AA1978" s="48">
        <f t="shared" si="2933"/>
        <v>53.2038736286828</v>
      </c>
      <c r="AB1978" s="41">
        <f t="shared" si="2934"/>
        <v>9986.6425780000009</v>
      </c>
      <c r="AC1978" s="41">
        <f t="shared" si="2935"/>
        <v>10060.507161333335</v>
      </c>
      <c r="AD1978" s="41">
        <f t="shared" si="2936"/>
        <v>10144.391211</v>
      </c>
      <c r="AE1978" s="44">
        <f t="shared" si="2937"/>
        <v>10049.273828000001</v>
      </c>
      <c r="AF1978" s="44">
        <f t="shared" si="2938"/>
        <v>10127.575390666667</v>
      </c>
      <c r="AG1978" s="44">
        <f t="shared" si="2939"/>
        <v>10170.11851568</v>
      </c>
      <c r="AH1978" s="41">
        <f t="shared" si="2940"/>
        <v>9806.9261066666677</v>
      </c>
      <c r="AI1978" s="41">
        <f t="shared" si="2941"/>
        <v>344929634194380.31</v>
      </c>
      <c r="AJ1978" s="41">
        <f t="shared" si="2942"/>
        <v>0</v>
      </c>
      <c r="AK1978" s="41">
        <f t="shared" si="2943"/>
        <v>344929634194380.31</v>
      </c>
      <c r="AL1978" s="41">
        <f t="shared" ref="AL1978:AM1978" si="3003">SUM(AJ1978:AJ1991)</f>
        <v>3956116691603883</v>
      </c>
      <c r="AM1978" s="41">
        <f t="shared" si="3003"/>
        <v>1992015649340255.5</v>
      </c>
      <c r="AN1978" s="41">
        <f t="shared" si="2945"/>
        <v>1.9859867531232132</v>
      </c>
      <c r="AO1978" s="41">
        <f t="shared" si="2946"/>
        <v>66.510233210042102</v>
      </c>
      <c r="AP1978" s="46">
        <f t="shared" si="2947"/>
        <v>66.498468204373467</v>
      </c>
    </row>
    <row r="1979" spans="1:42" ht="15" thickBot="1" x14ac:dyDescent="0.4">
      <c r="A1979" s="63">
        <f>Symbol!A1979</f>
        <v>43876</v>
      </c>
      <c r="B1979" s="12">
        <f>Symbol!B1979</f>
        <v>10313.856444999999</v>
      </c>
      <c r="C1979" s="64">
        <f>Symbol!C1979</f>
        <v>10341.555664</v>
      </c>
      <c r="D1979" s="12">
        <f>Symbol!D1979</f>
        <v>9874.4277340000008</v>
      </c>
      <c r="E1979" s="64">
        <f>Symbol!E1979</f>
        <v>9889.4248050000006</v>
      </c>
      <c r="F1979" s="12">
        <f>Symbol!G1979</f>
        <v>43865054831</v>
      </c>
      <c r="H1979" s="24">
        <f t="shared" si="2921"/>
        <v>1</v>
      </c>
      <c r="I1979" s="7">
        <f t="shared" si="2922"/>
        <v>10116.673828000001</v>
      </c>
      <c r="J1979" s="30">
        <f t="shared" si="2923"/>
        <v>9856.6113280000009</v>
      </c>
      <c r="K1979" s="60">
        <f t="shared" si="2924"/>
        <v>-3.5052446746707634E-2</v>
      </c>
      <c r="L1979" s="50">
        <f t="shared" si="2925"/>
        <v>10208.236328000001</v>
      </c>
      <c r="M1979" s="60">
        <f t="shared" si="2926"/>
        <v>-1.1475405000718055E-2</v>
      </c>
      <c r="N1979" s="50">
        <f t="shared" si="2927"/>
        <v>10326.054688</v>
      </c>
      <c r="O1979" s="60">
        <f t="shared" si="2928"/>
        <v>1.0873762672248322E-2</v>
      </c>
      <c r="P1979" s="50">
        <f t="shared" si="2929"/>
        <v>10214.379883</v>
      </c>
      <c r="Q1979" s="60">
        <f t="shared" si="2930"/>
        <v>-9.5230151484038874E-3</v>
      </c>
      <c r="R1979" s="50">
        <f t="shared" si="2931"/>
        <v>10312.116211</v>
      </c>
      <c r="S1979" s="60">
        <f t="shared" si="2932"/>
        <v>4.1853550373703668E-2</v>
      </c>
      <c r="T1979" s="57">
        <f t="shared" si="2948"/>
        <v>-251.55468700000165</v>
      </c>
      <c r="U1979" s="8">
        <f t="shared" si="2949"/>
        <v>0</v>
      </c>
      <c r="V1979" s="8">
        <f t="shared" si="2950"/>
        <v>251.55468700000165</v>
      </c>
      <c r="W1979" s="8">
        <f t="shared" si="2951"/>
        <v>113.96428571428571</v>
      </c>
      <c r="X1979" s="8">
        <f t="shared" si="2952"/>
        <v>99.540178571428569</v>
      </c>
      <c r="Y1979" s="8">
        <f t="shared" si="2953"/>
        <v>1.1449073866439432</v>
      </c>
      <c r="Z1979" s="30">
        <f t="shared" si="2954"/>
        <v>53.377940407736546</v>
      </c>
      <c r="AA1979" s="48">
        <f t="shared" si="2933"/>
        <v>53.425627173561509</v>
      </c>
      <c r="AB1979" s="41">
        <f t="shared" si="2934"/>
        <v>10032.423828000001</v>
      </c>
      <c r="AC1979" s="41">
        <f t="shared" si="2935"/>
        <v>10130.300781333333</v>
      </c>
      <c r="AD1979" s="41">
        <f t="shared" si="2936"/>
        <v>10183.4796876</v>
      </c>
      <c r="AE1979" s="44">
        <f t="shared" si="2937"/>
        <v>10185.038672000001</v>
      </c>
      <c r="AF1979" s="44">
        <f t="shared" si="2938"/>
        <v>10170.967838666669</v>
      </c>
      <c r="AG1979" s="44">
        <f t="shared" si="2939"/>
        <v>10123.356172000002</v>
      </c>
      <c r="AH1979" s="41">
        <f t="shared" si="2940"/>
        <v>10032.167317666666</v>
      </c>
      <c r="AI1979" s="41">
        <f t="shared" si="2941"/>
        <v>359230690230926.06</v>
      </c>
      <c r="AJ1979" s="41">
        <f t="shared" si="2942"/>
        <v>359230690230926.06</v>
      </c>
      <c r="AK1979" s="41">
        <f t="shared" si="2943"/>
        <v>0</v>
      </c>
      <c r="AL1979" s="41">
        <f t="shared" ref="AL1979:AM1979" si="3004">SUM(AJ1979:AJ1992)</f>
        <v>3956116691603883</v>
      </c>
      <c r="AM1979" s="41">
        <f t="shared" si="3004"/>
        <v>1993068001561270.5</v>
      </c>
      <c r="AN1979" s="41">
        <f t="shared" si="2945"/>
        <v>1.984938139845132</v>
      </c>
      <c r="AO1979" s="41">
        <f t="shared" si="2946"/>
        <v>66.498468204373467</v>
      </c>
      <c r="AP1979" s="46">
        <f t="shared" si="2947"/>
        <v>66.755672454843619</v>
      </c>
    </row>
    <row r="1980" spans="1:42" ht="15" thickBot="1" x14ac:dyDescent="0.4">
      <c r="A1980" s="63">
        <f>Symbol!A1980</f>
        <v>43877</v>
      </c>
      <c r="B1980" s="12">
        <f>Symbol!B1980</f>
        <v>9889.1796880000002</v>
      </c>
      <c r="C1980" s="64">
        <f>Symbol!C1980</f>
        <v>10053.96875</v>
      </c>
      <c r="D1980" s="12">
        <f>Symbol!D1980</f>
        <v>9722.3867190000001</v>
      </c>
      <c r="E1980" s="64">
        <f>Symbol!E1980</f>
        <v>9934.4335940000001</v>
      </c>
      <c r="F1980" s="12">
        <f>Symbol!G1980</f>
        <v>43374780305</v>
      </c>
      <c r="H1980" s="24">
        <f t="shared" si="2921"/>
        <v>0</v>
      </c>
      <c r="I1980" s="7">
        <f t="shared" si="2922"/>
        <v>9856.6113280000009</v>
      </c>
      <c r="J1980" s="30">
        <f t="shared" si="2923"/>
        <v>10208.236328000001</v>
      </c>
      <c r="K1980" s="60">
        <f t="shared" si="2924"/>
        <v>-1.1475405000718055E-2</v>
      </c>
      <c r="L1980" s="50">
        <f t="shared" si="2925"/>
        <v>10326.054688</v>
      </c>
      <c r="M1980" s="60">
        <f t="shared" si="2926"/>
        <v>1.0873762672248322E-2</v>
      </c>
      <c r="N1980" s="50">
        <f t="shared" si="2927"/>
        <v>10214.379883</v>
      </c>
      <c r="O1980" s="60">
        <f t="shared" si="2928"/>
        <v>-9.5230151484038874E-3</v>
      </c>
      <c r="P1980" s="50">
        <f t="shared" si="2929"/>
        <v>10312.116211</v>
      </c>
      <c r="Q1980" s="60">
        <f t="shared" si="2930"/>
        <v>4.1853550373703668E-2</v>
      </c>
      <c r="R1980" s="50">
        <f t="shared" si="2931"/>
        <v>9889.4248050000006</v>
      </c>
      <c r="S1980" s="60">
        <f t="shared" si="2932"/>
        <v>-4.5408785144230232E-3</v>
      </c>
      <c r="T1980" s="57">
        <f t="shared" si="2948"/>
        <v>260.0625</v>
      </c>
      <c r="U1980" s="8">
        <f t="shared" si="2949"/>
        <v>260.0625</v>
      </c>
      <c r="V1980" s="8">
        <f t="shared" si="2950"/>
        <v>0</v>
      </c>
      <c r="W1980" s="8">
        <f t="shared" si="2951"/>
        <v>113.96428571428571</v>
      </c>
      <c r="X1980" s="8">
        <f t="shared" si="2952"/>
        <v>100.23869978571422</v>
      </c>
      <c r="Y1980" s="8">
        <f t="shared" si="2953"/>
        <v>1.1369290100321874</v>
      </c>
      <c r="Z1980" s="30">
        <f t="shared" si="2954"/>
        <v>53.2038736286828</v>
      </c>
      <c r="AA1980" s="48">
        <f t="shared" si="2933"/>
        <v>64.588240863365598</v>
      </c>
      <c r="AB1980" s="41">
        <f t="shared" si="2934"/>
        <v>10267.145508000001</v>
      </c>
      <c r="AC1980" s="41">
        <f t="shared" si="2935"/>
        <v>10249.556966333335</v>
      </c>
      <c r="AD1980" s="41">
        <f t="shared" si="2936"/>
        <v>10190.042383000002</v>
      </c>
      <c r="AE1980" s="44">
        <f t="shared" si="2937"/>
        <v>10257.821094000001</v>
      </c>
      <c r="AF1980" s="44">
        <f t="shared" si="2938"/>
        <v>10268.994140800001</v>
      </c>
      <c r="AG1980" s="44">
        <f t="shared" si="2939"/>
        <v>10149.87273456</v>
      </c>
      <c r="AH1980" s="41">
        <f t="shared" si="2940"/>
        <v>9935.6468100000002</v>
      </c>
      <c r="AI1980" s="41">
        <f t="shared" si="2941"/>
        <v>391330830738285.38</v>
      </c>
      <c r="AJ1980" s="41">
        <f t="shared" si="2942"/>
        <v>0</v>
      </c>
      <c r="AK1980" s="41">
        <f t="shared" si="2943"/>
        <v>391330830738285.38</v>
      </c>
      <c r="AL1980" s="41">
        <f t="shared" ref="AL1980:AM1980" si="3005">SUM(AJ1980:AJ1993)</f>
        <v>4002144260903808</v>
      </c>
      <c r="AM1980" s="41">
        <f t="shared" si="3005"/>
        <v>1993068001561270.5</v>
      </c>
      <c r="AN1980" s="41">
        <f t="shared" si="2945"/>
        <v>2.0080319676843574</v>
      </c>
      <c r="AO1980" s="41">
        <f t="shared" si="2946"/>
        <v>66.755672454843619</v>
      </c>
      <c r="AP1980" s="46">
        <f t="shared" si="2947"/>
        <v>73.488844016997177</v>
      </c>
    </row>
    <row r="1981" spans="1:42" ht="15" thickBot="1" x14ac:dyDescent="0.4">
      <c r="A1981" s="63">
        <f>Symbol!A1981</f>
        <v>43878</v>
      </c>
      <c r="B1981" s="12">
        <f>Symbol!B1981</f>
        <v>9936.5605469999991</v>
      </c>
      <c r="C1981" s="64">
        <f>Symbol!C1981</f>
        <v>9938.8154300000006</v>
      </c>
      <c r="D1981" s="12">
        <f>Symbol!D1981</f>
        <v>9507.6376949999994</v>
      </c>
      <c r="E1981" s="64">
        <f>Symbol!E1981</f>
        <v>9690.1425780000009</v>
      </c>
      <c r="F1981" s="12">
        <f>Symbol!G1981</f>
        <v>45998298413</v>
      </c>
      <c r="H1981" s="24">
        <f t="shared" si="2921"/>
        <v>0</v>
      </c>
      <c r="I1981" s="7">
        <f t="shared" si="2922"/>
        <v>10208.236328000001</v>
      </c>
      <c r="J1981" s="30">
        <f t="shared" si="2923"/>
        <v>10326.054688</v>
      </c>
      <c r="K1981" s="60">
        <f t="shared" si="2924"/>
        <v>1.0873762672248322E-2</v>
      </c>
      <c r="L1981" s="50">
        <f t="shared" si="2925"/>
        <v>10214.379883</v>
      </c>
      <c r="M1981" s="60">
        <f t="shared" si="2926"/>
        <v>-9.5230151484038874E-3</v>
      </c>
      <c r="N1981" s="50">
        <f t="shared" si="2927"/>
        <v>10312.116211</v>
      </c>
      <c r="O1981" s="60">
        <f t="shared" si="2928"/>
        <v>4.1853550373703668E-2</v>
      </c>
      <c r="P1981" s="50">
        <f t="shared" si="2929"/>
        <v>9889.4248050000006</v>
      </c>
      <c r="Q1981" s="60">
        <f t="shared" si="2930"/>
        <v>-4.5408785144230232E-3</v>
      </c>
      <c r="R1981" s="50">
        <f t="shared" si="2931"/>
        <v>9934.4335940000001</v>
      </c>
      <c r="S1981" s="60">
        <f t="shared" si="2932"/>
        <v>2.4897723479644713E-2</v>
      </c>
      <c r="T1981" s="57">
        <f t="shared" si="2948"/>
        <v>-351.625</v>
      </c>
      <c r="U1981" s="8">
        <f t="shared" si="2949"/>
        <v>0</v>
      </c>
      <c r="V1981" s="8">
        <f t="shared" si="2950"/>
        <v>351.625</v>
      </c>
      <c r="W1981" s="8">
        <f t="shared" si="2951"/>
        <v>114.98416571428568</v>
      </c>
      <c r="X1981" s="8">
        <f t="shared" si="2952"/>
        <v>100.23869978571422</v>
      </c>
      <c r="Y1981" s="8">
        <f t="shared" si="2953"/>
        <v>1.147103523490365</v>
      </c>
      <c r="Z1981" s="30">
        <f t="shared" si="2954"/>
        <v>53.425627173561509</v>
      </c>
      <c r="AA1981" s="48">
        <f t="shared" si="2933"/>
        <v>72.315228990757163</v>
      </c>
      <c r="AB1981" s="41">
        <f t="shared" si="2934"/>
        <v>10270.217285499999</v>
      </c>
      <c r="AC1981" s="41">
        <f t="shared" si="2935"/>
        <v>10284.183594</v>
      </c>
      <c r="AD1981" s="41">
        <f t="shared" si="2936"/>
        <v>10135.2818362</v>
      </c>
      <c r="AE1981" s="44">
        <f t="shared" si="2937"/>
        <v>10275.809375200002</v>
      </c>
      <c r="AF1981" s="44">
        <f t="shared" si="2938"/>
        <v>10176.123177333335</v>
      </c>
      <c r="AG1981" s="44">
        <f t="shared" si="2939"/>
        <v>10071.690468960001</v>
      </c>
      <c r="AH1981" s="41">
        <f t="shared" si="2940"/>
        <v>10049.208007666668</v>
      </c>
      <c r="AI1981" s="41">
        <f t="shared" si="2941"/>
        <v>378333179885049.06</v>
      </c>
      <c r="AJ1981" s="41">
        <f t="shared" si="2942"/>
        <v>0</v>
      </c>
      <c r="AK1981" s="41">
        <f t="shared" si="2943"/>
        <v>378333179885049.06</v>
      </c>
      <c r="AL1981" s="41">
        <f t="shared" ref="AL1981:AM1981" si="3006">SUM(AJ1981:AJ1994)</f>
        <v>4440010581896330.5</v>
      </c>
      <c r="AM1981" s="41">
        <f t="shared" si="3006"/>
        <v>1601737170822985</v>
      </c>
      <c r="AN1981" s="41">
        <f t="shared" si="2945"/>
        <v>2.7719969685257531</v>
      </c>
      <c r="AO1981" s="41">
        <f t="shared" si="2946"/>
        <v>73.488844016997177</v>
      </c>
      <c r="AP1981" s="46">
        <f t="shared" si="2947"/>
        <v>79.826687609628749</v>
      </c>
    </row>
    <row r="1982" spans="1:42" ht="15" thickBot="1" x14ac:dyDescent="0.4">
      <c r="A1982" s="63">
        <f>Symbol!A1982</f>
        <v>43879</v>
      </c>
      <c r="B1982" s="12">
        <f>Symbol!B1982</f>
        <v>9691.2304690000001</v>
      </c>
      <c r="C1982" s="64">
        <f>Symbol!C1982</f>
        <v>10161.935546999999</v>
      </c>
      <c r="D1982" s="12">
        <f>Symbol!D1982</f>
        <v>9632.3828130000002</v>
      </c>
      <c r="E1982" s="64">
        <f>Symbol!E1982</f>
        <v>10141.996094</v>
      </c>
      <c r="F1982" s="12">
        <f>Symbol!G1982</f>
        <v>47271023953</v>
      </c>
      <c r="H1982" s="24">
        <f t="shared" si="2921"/>
        <v>1</v>
      </c>
      <c r="I1982" s="7">
        <f t="shared" si="2922"/>
        <v>10326.054688</v>
      </c>
      <c r="J1982" s="30">
        <f t="shared" si="2923"/>
        <v>10214.379883</v>
      </c>
      <c r="K1982" s="60">
        <f t="shared" si="2924"/>
        <v>-9.5230151484038874E-3</v>
      </c>
      <c r="L1982" s="50">
        <f t="shared" si="2925"/>
        <v>10312.116211</v>
      </c>
      <c r="M1982" s="60">
        <f t="shared" si="2926"/>
        <v>4.1853550373703668E-2</v>
      </c>
      <c r="N1982" s="50">
        <f t="shared" si="2927"/>
        <v>9889.4248050000006</v>
      </c>
      <c r="O1982" s="60">
        <f t="shared" si="2928"/>
        <v>-4.5408785144230232E-3</v>
      </c>
      <c r="P1982" s="50">
        <f t="shared" si="2929"/>
        <v>9934.4335940000001</v>
      </c>
      <c r="Q1982" s="60">
        <f t="shared" si="2930"/>
        <v>2.4897723479644713E-2</v>
      </c>
      <c r="R1982" s="50">
        <f t="shared" si="2931"/>
        <v>9690.1425780000009</v>
      </c>
      <c r="S1982" s="60">
        <f t="shared" si="2932"/>
        <v>-4.5575692515300657E-2</v>
      </c>
      <c r="T1982" s="57">
        <f t="shared" si="2948"/>
        <v>-117.8183599999993</v>
      </c>
      <c r="U1982" s="8">
        <f t="shared" si="2949"/>
        <v>0</v>
      </c>
      <c r="V1982" s="8">
        <f t="shared" si="2950"/>
        <v>117.8183599999993</v>
      </c>
      <c r="W1982" s="8">
        <f t="shared" si="2951"/>
        <v>137.01771764285709</v>
      </c>
      <c r="X1982" s="8">
        <f t="shared" si="2952"/>
        <v>75.122628357142801</v>
      </c>
      <c r="Y1982" s="8">
        <f t="shared" si="2953"/>
        <v>1.8239207099019079</v>
      </c>
      <c r="Z1982" s="30">
        <f t="shared" si="2954"/>
        <v>64.588240863365598</v>
      </c>
      <c r="AA1982" s="48">
        <f t="shared" si="2933"/>
        <v>71.680160107924706</v>
      </c>
      <c r="AB1982" s="41">
        <f t="shared" si="2934"/>
        <v>10263.248047000001</v>
      </c>
      <c r="AC1982" s="41">
        <f t="shared" si="2935"/>
        <v>10138.640299666667</v>
      </c>
      <c r="AD1982" s="41">
        <f t="shared" si="2936"/>
        <v>10008.099414200002</v>
      </c>
      <c r="AE1982" s="44">
        <f t="shared" si="2937"/>
        <v>10123.492383000001</v>
      </c>
      <c r="AF1982" s="44">
        <f t="shared" si="2938"/>
        <v>10079.135872600002</v>
      </c>
      <c r="AG1982" s="44">
        <f t="shared" si="2939"/>
        <v>10037.774101720001</v>
      </c>
      <c r="AH1982" s="41">
        <f t="shared" si="2940"/>
        <v>10307.351237000001</v>
      </c>
      <c r="AI1982" s="41">
        <f t="shared" si="2941"/>
        <v>447795698822754.38</v>
      </c>
      <c r="AJ1982" s="41">
        <f t="shared" si="2942"/>
        <v>447795698822754.38</v>
      </c>
      <c r="AK1982" s="41">
        <f t="shared" si="2943"/>
        <v>0</v>
      </c>
      <c r="AL1982" s="41">
        <f t="shared" ref="AL1982:AM1982" si="3007">SUM(AJ1982:AJ1995)</f>
        <v>4841063595068756</v>
      </c>
      <c r="AM1982" s="41">
        <f t="shared" si="3007"/>
        <v>1223403990937936</v>
      </c>
      <c r="AN1982" s="41">
        <f t="shared" si="2945"/>
        <v>3.9570441415327586</v>
      </c>
      <c r="AO1982" s="41">
        <f t="shared" si="2946"/>
        <v>79.826687609628749</v>
      </c>
      <c r="AP1982" s="46">
        <f t="shared" si="2947"/>
        <v>79.839863081110991</v>
      </c>
    </row>
    <row r="1983" spans="1:42" ht="15" thickBot="1" x14ac:dyDescent="0.4">
      <c r="A1983" s="63">
        <f>Symbol!A1983</f>
        <v>43880</v>
      </c>
      <c r="B1983" s="12">
        <f>Symbol!B1983</f>
        <v>10143.798828000001</v>
      </c>
      <c r="C1983" s="64">
        <f>Symbol!C1983</f>
        <v>10191.675781</v>
      </c>
      <c r="D1983" s="12">
        <f>Symbol!D1983</f>
        <v>9611.2236329999996</v>
      </c>
      <c r="E1983" s="64">
        <f>Symbol!E1983</f>
        <v>9633.3867190000001</v>
      </c>
      <c r="F1983" s="12">
        <f>Symbol!G1983</f>
        <v>46992019710</v>
      </c>
      <c r="H1983" s="24">
        <f t="shared" si="2921"/>
        <v>0</v>
      </c>
      <c r="I1983" s="7">
        <f t="shared" si="2922"/>
        <v>10214.379883</v>
      </c>
      <c r="J1983" s="30">
        <f t="shared" si="2923"/>
        <v>10312.116211</v>
      </c>
      <c r="K1983" s="60">
        <f t="shared" si="2924"/>
        <v>4.1853550373703668E-2</v>
      </c>
      <c r="L1983" s="50">
        <f t="shared" si="2925"/>
        <v>9889.4248050000006</v>
      </c>
      <c r="M1983" s="60">
        <f t="shared" si="2926"/>
        <v>-4.5408785144230232E-3</v>
      </c>
      <c r="N1983" s="50">
        <f t="shared" si="2927"/>
        <v>9934.4335940000001</v>
      </c>
      <c r="O1983" s="60">
        <f t="shared" si="2928"/>
        <v>2.4897723479644713E-2</v>
      </c>
      <c r="P1983" s="50">
        <f t="shared" si="2929"/>
        <v>9690.1425780000009</v>
      </c>
      <c r="Q1983" s="60">
        <f t="shared" si="2930"/>
        <v>-4.5575692515300657E-2</v>
      </c>
      <c r="R1983" s="50">
        <f t="shared" si="2931"/>
        <v>10141.996094</v>
      </c>
      <c r="S1983" s="60">
        <f t="shared" si="2932"/>
        <v>5.1449984041988223E-2</v>
      </c>
      <c r="T1983" s="57">
        <f t="shared" si="2948"/>
        <v>111.67480500000056</v>
      </c>
      <c r="U1983" s="8">
        <f t="shared" si="2949"/>
        <v>111.67480500000056</v>
      </c>
      <c r="V1983" s="8">
        <f t="shared" si="2950"/>
        <v>0</v>
      </c>
      <c r="W1983" s="8">
        <f t="shared" si="2951"/>
        <v>174.24504742857138</v>
      </c>
      <c r="X1983" s="8">
        <f t="shared" si="2952"/>
        <v>66.707031214285706</v>
      </c>
      <c r="Y1983" s="8">
        <f t="shared" si="2953"/>
        <v>2.6120941714350461</v>
      </c>
      <c r="Z1983" s="30">
        <f t="shared" si="2954"/>
        <v>72.315228990757163</v>
      </c>
      <c r="AA1983" s="48">
        <f t="shared" si="2933"/>
        <v>74.753447845186457</v>
      </c>
      <c r="AB1983" s="41">
        <f t="shared" si="2934"/>
        <v>10100.770508000001</v>
      </c>
      <c r="AC1983" s="41">
        <f t="shared" si="2935"/>
        <v>10045.324870000002</v>
      </c>
      <c r="AD1983" s="41">
        <f t="shared" si="2936"/>
        <v>9993.6226564000008</v>
      </c>
      <c r="AE1983" s="44">
        <f t="shared" si="2937"/>
        <v>9991.9666018000007</v>
      </c>
      <c r="AF1983" s="44">
        <f t="shared" si="2938"/>
        <v>9932.823502733334</v>
      </c>
      <c r="AG1983" s="44">
        <f t="shared" si="2939"/>
        <v>9948.7246486000022</v>
      </c>
      <c r="AH1983" s="41">
        <f t="shared" si="2940"/>
        <v>10262.722656333333</v>
      </c>
      <c r="AI1983" s="41">
        <f t="shared" si="2941"/>
        <v>506527671907292.13</v>
      </c>
      <c r="AJ1983" s="41">
        <f t="shared" si="2942"/>
        <v>506527671907292.13</v>
      </c>
      <c r="AK1983" s="41">
        <f t="shared" si="2943"/>
        <v>0</v>
      </c>
      <c r="AL1983" s="41">
        <f t="shared" ref="AL1983:AM1983" si="3008">SUM(AJ1983:AJ1996)</f>
        <v>4845026971907705</v>
      </c>
      <c r="AM1983" s="41">
        <f t="shared" si="3008"/>
        <v>1223403990937936</v>
      </c>
      <c r="AN1983" s="41">
        <f t="shared" si="2945"/>
        <v>3.9602837719968629</v>
      </c>
      <c r="AO1983" s="41">
        <f t="shared" si="2946"/>
        <v>79.839863081110991</v>
      </c>
      <c r="AP1983" s="46">
        <f t="shared" si="2947"/>
        <v>79.474613994476456</v>
      </c>
    </row>
    <row r="1984" spans="1:42" ht="15" thickBot="1" x14ac:dyDescent="0.4">
      <c r="A1984" s="63">
        <f>Symbol!A1984</f>
        <v>43881</v>
      </c>
      <c r="B1984" s="12">
        <f>Symbol!B1984</f>
        <v>9629.3251949999994</v>
      </c>
      <c r="C1984" s="64">
        <f>Symbol!C1984</f>
        <v>9643.2167969999991</v>
      </c>
      <c r="D1984" s="12">
        <f>Symbol!D1984</f>
        <v>9507.9003909999992</v>
      </c>
      <c r="E1984" s="64">
        <f>Symbol!E1984</f>
        <v>9608.4755860000005</v>
      </c>
      <c r="F1984" s="12">
        <f>Symbol!G1984</f>
        <v>44925260237</v>
      </c>
      <c r="H1984" s="24">
        <f t="shared" si="2921"/>
        <v>1</v>
      </c>
      <c r="I1984" s="7">
        <f t="shared" si="2922"/>
        <v>10312.116211</v>
      </c>
      <c r="J1984" s="30">
        <f t="shared" si="2923"/>
        <v>9889.4248050000006</v>
      </c>
      <c r="K1984" s="60">
        <f t="shared" si="2924"/>
        <v>-4.5408785144230232E-3</v>
      </c>
      <c r="L1984" s="50">
        <f t="shared" si="2925"/>
        <v>9934.4335940000001</v>
      </c>
      <c r="M1984" s="60">
        <f t="shared" si="2926"/>
        <v>2.4897723479644713E-2</v>
      </c>
      <c r="N1984" s="50">
        <f t="shared" si="2927"/>
        <v>9690.1425780000009</v>
      </c>
      <c r="O1984" s="60">
        <f t="shared" si="2928"/>
        <v>-4.5575692515300657E-2</v>
      </c>
      <c r="P1984" s="50">
        <f t="shared" si="2929"/>
        <v>10141.996094</v>
      </c>
      <c r="Q1984" s="60">
        <f t="shared" si="2930"/>
        <v>5.1449984041988223E-2</v>
      </c>
      <c r="R1984" s="50">
        <f t="shared" si="2931"/>
        <v>9633.3867190000001</v>
      </c>
      <c r="S1984" s="60">
        <f t="shared" si="2932"/>
        <v>2.5892656877770891E-3</v>
      </c>
      <c r="T1984" s="57">
        <f t="shared" si="2948"/>
        <v>-97.736328000000867</v>
      </c>
      <c r="U1984" s="8">
        <f t="shared" si="2949"/>
        <v>0</v>
      </c>
      <c r="V1984" s="8">
        <f t="shared" si="2950"/>
        <v>97.736328000000867</v>
      </c>
      <c r="W1984" s="8">
        <f t="shared" si="2951"/>
        <v>168.84172707142858</v>
      </c>
      <c r="X1984" s="8">
        <f t="shared" si="2952"/>
        <v>66.707031214285706</v>
      </c>
      <c r="Y1984" s="8">
        <f t="shared" si="2953"/>
        <v>2.53109340946461</v>
      </c>
      <c r="Z1984" s="30">
        <f t="shared" si="2954"/>
        <v>71.680160107924706</v>
      </c>
      <c r="AA1984" s="48">
        <f t="shared" si="2933"/>
        <v>71.772643575537927</v>
      </c>
      <c r="AB1984" s="41">
        <f t="shared" si="2934"/>
        <v>9911.9291995000003</v>
      </c>
      <c r="AC1984" s="41">
        <f t="shared" si="2935"/>
        <v>9838.0003256666678</v>
      </c>
      <c r="AD1984" s="41">
        <f t="shared" si="2936"/>
        <v>9857.8767580000022</v>
      </c>
      <c r="AE1984" s="44">
        <f t="shared" si="2937"/>
        <v>9827.7154298000005</v>
      </c>
      <c r="AF1984" s="44">
        <f t="shared" si="2938"/>
        <v>9915.6375652666684</v>
      </c>
      <c r="AG1984" s="44">
        <f t="shared" si="2939"/>
        <v>9819.2344923600012</v>
      </c>
      <c r="AH1984" s="41">
        <f t="shared" si="2940"/>
        <v>10253.215495</v>
      </c>
      <c r="AI1984" s="41">
        <f t="shared" si="2941"/>
        <v>444356561632221.63</v>
      </c>
      <c r="AJ1984" s="41">
        <f t="shared" si="2942"/>
        <v>444356561632221.63</v>
      </c>
      <c r="AK1984" s="41">
        <f t="shared" si="2943"/>
        <v>0</v>
      </c>
      <c r="AL1984" s="41">
        <f t="shared" ref="AL1984:AM1984" si="3009">SUM(AJ1984:AJ1997)</f>
        <v>4737039289440364</v>
      </c>
      <c r="AM1984" s="41">
        <f t="shared" si="3009"/>
        <v>1223403990937936</v>
      </c>
      <c r="AN1984" s="41">
        <f t="shared" si="2945"/>
        <v>3.8720155602963673</v>
      </c>
      <c r="AO1984" s="41">
        <f t="shared" si="2946"/>
        <v>79.474613994476456</v>
      </c>
      <c r="AP1984" s="46">
        <f t="shared" si="2947"/>
        <v>79.276624238748013</v>
      </c>
    </row>
    <row r="1985" spans="1:42" ht="15" thickBot="1" x14ac:dyDescent="0.4">
      <c r="A1985" s="63">
        <f>Symbol!A1985</f>
        <v>43882</v>
      </c>
      <c r="B1985" s="12">
        <f>Symbol!B1985</f>
        <v>9611.7822269999997</v>
      </c>
      <c r="C1985" s="64">
        <f>Symbol!C1985</f>
        <v>9723.0146480000003</v>
      </c>
      <c r="D1985" s="12">
        <f>Symbol!D1985</f>
        <v>9589.7431639999995</v>
      </c>
      <c r="E1985" s="64">
        <f>Symbol!E1985</f>
        <v>9686.4414059999999</v>
      </c>
      <c r="F1985" s="12">
        <f>Symbol!G1985</f>
        <v>40930547513</v>
      </c>
      <c r="H1985" s="24">
        <f t="shared" si="2921"/>
        <v>0</v>
      </c>
      <c r="I1985" s="7">
        <f t="shared" si="2922"/>
        <v>9889.4248050000006</v>
      </c>
      <c r="J1985" s="30">
        <f t="shared" si="2923"/>
        <v>9934.4335940000001</v>
      </c>
      <c r="K1985" s="60">
        <f t="shared" si="2924"/>
        <v>2.4897723479644713E-2</v>
      </c>
      <c r="L1985" s="50">
        <f t="shared" si="2925"/>
        <v>9690.1425780000009</v>
      </c>
      <c r="M1985" s="60">
        <f t="shared" si="2926"/>
        <v>-4.5575692515300657E-2</v>
      </c>
      <c r="N1985" s="50">
        <f t="shared" si="2927"/>
        <v>10141.996094</v>
      </c>
      <c r="O1985" s="60">
        <f t="shared" si="2928"/>
        <v>5.1449984041988223E-2</v>
      </c>
      <c r="P1985" s="50">
        <f t="shared" si="2929"/>
        <v>9633.3867190000001</v>
      </c>
      <c r="Q1985" s="60">
        <f t="shared" si="2930"/>
        <v>2.5892656877770891E-3</v>
      </c>
      <c r="R1985" s="50">
        <f t="shared" si="2931"/>
        <v>9608.4755860000005</v>
      </c>
      <c r="S1985" s="60">
        <f t="shared" si="2932"/>
        <v>-8.0815319773980022E-3</v>
      </c>
      <c r="T1985" s="57">
        <f t="shared" si="2948"/>
        <v>422.69140599999992</v>
      </c>
      <c r="U1985" s="8">
        <f t="shared" si="2949"/>
        <v>422.69140599999992</v>
      </c>
      <c r="V1985" s="8">
        <f t="shared" si="2950"/>
        <v>0</v>
      </c>
      <c r="W1985" s="8">
        <f t="shared" si="2951"/>
        <v>176.84451728571418</v>
      </c>
      <c r="X1985" s="8">
        <f t="shared" si="2952"/>
        <v>59.725864928571355</v>
      </c>
      <c r="Y1985" s="8">
        <f t="shared" si="2953"/>
        <v>2.9609368988998299</v>
      </c>
      <c r="Z1985" s="30">
        <f t="shared" si="2954"/>
        <v>74.753447845186457</v>
      </c>
      <c r="AA1985" s="48">
        <f t="shared" si="2933"/>
        <v>73.220152529220229</v>
      </c>
      <c r="AB1985" s="41">
        <f t="shared" si="2934"/>
        <v>9812.2880860000005</v>
      </c>
      <c r="AC1985" s="41">
        <f t="shared" si="2935"/>
        <v>9922.1907553333349</v>
      </c>
      <c r="AD1985" s="41">
        <f t="shared" si="2936"/>
        <v>9801.6869142000014</v>
      </c>
      <c r="AE1985" s="44">
        <f t="shared" si="2937"/>
        <v>9919.7421876000008</v>
      </c>
      <c r="AF1985" s="44">
        <f t="shared" si="2938"/>
        <v>9844.3601564000019</v>
      </c>
      <c r="AG1985" s="44">
        <f t="shared" si="2939"/>
        <v>9788.55750008</v>
      </c>
      <c r="AH1985" s="41">
        <f t="shared" si="2940"/>
        <v>10035.136067666666</v>
      </c>
      <c r="AI1985" s="41">
        <f t="shared" si="2941"/>
        <v>440191793844744.06</v>
      </c>
      <c r="AJ1985" s="41">
        <f t="shared" si="2942"/>
        <v>440191793844744.06</v>
      </c>
      <c r="AK1985" s="41">
        <f t="shared" si="2943"/>
        <v>0</v>
      </c>
      <c r="AL1985" s="41">
        <f t="shared" ref="AL1985:AM1985" si="3010">SUM(AJ1985:AJ1998)</f>
        <v>4680093610188535</v>
      </c>
      <c r="AM1985" s="41">
        <f t="shared" si="3010"/>
        <v>1223403990937936</v>
      </c>
      <c r="AN1985" s="41">
        <f t="shared" si="2945"/>
        <v>3.8254686471968187</v>
      </c>
      <c r="AO1985" s="41">
        <f t="shared" si="2946"/>
        <v>79.276624238748013</v>
      </c>
      <c r="AP1985" s="46">
        <f t="shared" si="2947"/>
        <v>78.80892530602442</v>
      </c>
    </row>
    <row r="1986" spans="1:42" ht="15" thickBot="1" x14ac:dyDescent="0.4">
      <c r="A1986" s="63">
        <f>Symbol!A1986</f>
        <v>43883</v>
      </c>
      <c r="B1986" s="12">
        <f>Symbol!B1986</f>
        <v>9687.7070309999999</v>
      </c>
      <c r="C1986" s="64">
        <f>Symbol!C1986</f>
        <v>9698.2314449999994</v>
      </c>
      <c r="D1986" s="12">
        <f>Symbol!D1986</f>
        <v>9600.7285159999992</v>
      </c>
      <c r="E1986" s="64">
        <f>Symbol!E1986</f>
        <v>9663.1816409999992</v>
      </c>
      <c r="F1986" s="12">
        <f>Symbol!G1986</f>
        <v>35838025154</v>
      </c>
      <c r="H1986" s="24">
        <f t="shared" si="2921"/>
        <v>1</v>
      </c>
      <c r="I1986" s="7">
        <f t="shared" si="2922"/>
        <v>9934.4335940000001</v>
      </c>
      <c r="J1986" s="30">
        <f t="shared" si="2923"/>
        <v>9690.1425780000009</v>
      </c>
      <c r="K1986" s="60">
        <f t="shared" si="2924"/>
        <v>-4.5575692515300657E-2</v>
      </c>
      <c r="L1986" s="50">
        <f t="shared" si="2925"/>
        <v>10141.996094</v>
      </c>
      <c r="M1986" s="60">
        <f t="shared" si="2926"/>
        <v>5.1449984041988223E-2</v>
      </c>
      <c r="N1986" s="50">
        <f t="shared" si="2927"/>
        <v>9633.3867190000001</v>
      </c>
      <c r="O1986" s="60">
        <f t="shared" si="2928"/>
        <v>2.5892656877770891E-3</v>
      </c>
      <c r="P1986" s="50">
        <f t="shared" si="2929"/>
        <v>9608.4755860000005</v>
      </c>
      <c r="Q1986" s="60">
        <f t="shared" si="2930"/>
        <v>-8.0815319773980022E-3</v>
      </c>
      <c r="R1986" s="50">
        <f t="shared" si="2931"/>
        <v>9686.4414059999999</v>
      </c>
      <c r="S1986" s="60">
        <f t="shared" si="2932"/>
        <v>2.4041580703570813E-3</v>
      </c>
      <c r="T1986" s="57">
        <f t="shared" si="2948"/>
        <v>-45.008788999999524</v>
      </c>
      <c r="U1986" s="8">
        <f t="shared" si="2949"/>
        <v>0</v>
      </c>
      <c r="V1986" s="8">
        <f t="shared" si="2950"/>
        <v>45.008788999999524</v>
      </c>
      <c r="W1986" s="8">
        <f t="shared" si="2951"/>
        <v>151.86272321428572</v>
      </c>
      <c r="X1986" s="8">
        <f t="shared" si="2952"/>
        <v>59.725864928571355</v>
      </c>
      <c r="Y1986" s="8">
        <f t="shared" si="2953"/>
        <v>2.5426626034784876</v>
      </c>
      <c r="Z1986" s="30">
        <f t="shared" si="2954"/>
        <v>71.772643575537927</v>
      </c>
      <c r="AA1986" s="48">
        <f t="shared" si="2933"/>
        <v>63.596541199862635</v>
      </c>
      <c r="AB1986" s="41">
        <f t="shared" si="2934"/>
        <v>9916.0693360000005</v>
      </c>
      <c r="AC1986" s="41">
        <f t="shared" si="2935"/>
        <v>9821.841797000001</v>
      </c>
      <c r="AD1986" s="41">
        <f t="shared" si="2936"/>
        <v>9752.0884765999999</v>
      </c>
      <c r="AE1986" s="44">
        <f t="shared" si="2937"/>
        <v>9848.1816408000013</v>
      </c>
      <c r="AF1986" s="44">
        <f t="shared" si="2938"/>
        <v>9773.7240886666677</v>
      </c>
      <c r="AG1986" s="44">
        <f t="shared" si="2939"/>
        <v>9735.3855469600021</v>
      </c>
      <c r="AH1986" s="41">
        <f t="shared" si="2940"/>
        <v>9903.5963543333346</v>
      </c>
      <c r="AI1986" s="41">
        <f t="shared" si="2941"/>
        <v>429566316098607.31</v>
      </c>
      <c r="AJ1986" s="41">
        <f t="shared" si="2942"/>
        <v>429566316098607.31</v>
      </c>
      <c r="AK1986" s="41">
        <f t="shared" si="2943"/>
        <v>0</v>
      </c>
      <c r="AL1986" s="41">
        <f t="shared" ref="AL1986:AM1986" si="3011">SUM(AJ1986:AJ1999)</f>
        <v>4549800099016680</v>
      </c>
      <c r="AM1986" s="41">
        <f t="shared" si="3011"/>
        <v>1223403990937936</v>
      </c>
      <c r="AN1986" s="41">
        <f t="shared" si="2945"/>
        <v>3.7189678411368643</v>
      </c>
      <c r="AO1986" s="41">
        <f t="shared" si="2946"/>
        <v>78.80892530602442</v>
      </c>
      <c r="AP1986" s="46">
        <f t="shared" si="2947"/>
        <v>72.960975702025848</v>
      </c>
    </row>
    <row r="1987" spans="1:42" ht="15" thickBot="1" x14ac:dyDescent="0.4">
      <c r="A1987" s="63">
        <f>Symbol!A1987</f>
        <v>43884</v>
      </c>
      <c r="B1987" s="12">
        <f>Symbol!B1987</f>
        <v>9663.3183590000008</v>
      </c>
      <c r="C1987" s="64">
        <f>Symbol!C1987</f>
        <v>9937.4042969999991</v>
      </c>
      <c r="D1987" s="12">
        <f>Symbol!D1987</f>
        <v>9657.7910159999992</v>
      </c>
      <c r="E1987" s="64">
        <f>Symbol!E1987</f>
        <v>9924.515625</v>
      </c>
      <c r="F1987" s="12">
        <f>Symbol!G1987</f>
        <v>41185185761</v>
      </c>
      <c r="H1987" s="24">
        <f t="shared" si="2921"/>
        <v>0</v>
      </c>
      <c r="I1987" s="7">
        <f t="shared" si="2922"/>
        <v>9690.1425780000009</v>
      </c>
      <c r="J1987" s="30">
        <f t="shared" si="2923"/>
        <v>10141.996094</v>
      </c>
      <c r="K1987" s="60">
        <f t="shared" si="2924"/>
        <v>5.1449984041988223E-2</v>
      </c>
      <c r="L1987" s="50">
        <f t="shared" si="2925"/>
        <v>9633.3867190000001</v>
      </c>
      <c r="M1987" s="60">
        <f t="shared" si="2926"/>
        <v>2.5892656877770891E-3</v>
      </c>
      <c r="N1987" s="50">
        <f t="shared" si="2927"/>
        <v>9608.4755860000005</v>
      </c>
      <c r="O1987" s="60">
        <f t="shared" si="2928"/>
        <v>-8.0815319773980022E-3</v>
      </c>
      <c r="P1987" s="50">
        <f t="shared" si="2929"/>
        <v>9686.4414059999999</v>
      </c>
      <c r="Q1987" s="60">
        <f t="shared" si="2930"/>
        <v>2.4041580703570813E-3</v>
      </c>
      <c r="R1987" s="50">
        <f t="shared" si="2931"/>
        <v>9663.1816409999992</v>
      </c>
      <c r="S1987" s="60">
        <f t="shared" si="2932"/>
        <v>-2.6685065436984002E-2</v>
      </c>
      <c r="T1987" s="57">
        <f t="shared" si="2948"/>
        <v>244.29101599999922</v>
      </c>
      <c r="U1987" s="8">
        <f t="shared" si="2949"/>
        <v>244.29101599999922</v>
      </c>
      <c r="V1987" s="8">
        <f t="shared" si="2950"/>
        <v>0</v>
      </c>
      <c r="W1987" s="8">
        <f t="shared" si="2951"/>
        <v>154.50948657142857</v>
      </c>
      <c r="X1987" s="8">
        <f t="shared" si="2952"/>
        <v>56.510951428571389</v>
      </c>
      <c r="Y1987" s="8">
        <f t="shared" si="2953"/>
        <v>2.7341512161005674</v>
      </c>
      <c r="Z1987" s="30">
        <f t="shared" si="2954"/>
        <v>73.220152529220229</v>
      </c>
      <c r="AA1987" s="48">
        <f t="shared" si="2933"/>
        <v>75.577759147825361</v>
      </c>
      <c r="AB1987" s="41">
        <f t="shared" si="2934"/>
        <v>9887.6914065000001</v>
      </c>
      <c r="AC1987" s="41">
        <f t="shared" si="2935"/>
        <v>9794.6194663333335</v>
      </c>
      <c r="AD1987" s="41">
        <f t="shared" si="2936"/>
        <v>9746.696289200001</v>
      </c>
      <c r="AE1987" s="44">
        <f t="shared" si="2937"/>
        <v>9725.1441408000028</v>
      </c>
      <c r="AF1987" s="44">
        <f t="shared" si="2938"/>
        <v>9742.6135417333353</v>
      </c>
      <c r="AG1987" s="44">
        <f t="shared" si="2939"/>
        <v>9790.9593751200009</v>
      </c>
      <c r="AH1987" s="41">
        <f t="shared" si="2940"/>
        <v>9712.1985676666663</v>
      </c>
      <c r="AI1987" s="41">
        <f t="shared" si="2941"/>
        <v>446744607961842.5</v>
      </c>
      <c r="AJ1987" s="41">
        <f t="shared" si="2942"/>
        <v>0</v>
      </c>
      <c r="AK1987" s="41">
        <f t="shared" si="2943"/>
        <v>446744607961842.5</v>
      </c>
      <c r="AL1987" s="41">
        <f t="shared" ref="AL1987:AM1987" si="3012">SUM(AJ1987:AJ2000)</f>
        <v>4120233782918071.5</v>
      </c>
      <c r="AM1987" s="41">
        <f t="shared" si="3012"/>
        <v>1526940947509317.8</v>
      </c>
      <c r="AN1987" s="41">
        <f t="shared" si="2945"/>
        <v>2.6983583023553233</v>
      </c>
      <c r="AO1987" s="41">
        <f t="shared" si="2946"/>
        <v>72.960975702025848</v>
      </c>
      <c r="AP1987" s="46">
        <f t="shared" si="2947"/>
        <v>73.885840025285333</v>
      </c>
    </row>
    <row r="1988" spans="1:42" ht="15" thickBot="1" x14ac:dyDescent="0.4">
      <c r="A1988" s="63">
        <f>Symbol!A1988</f>
        <v>43885</v>
      </c>
      <c r="B1988" s="12">
        <f>Symbol!B1988</f>
        <v>9921.5830079999996</v>
      </c>
      <c r="C1988" s="64">
        <f>Symbol!C1988</f>
        <v>9951.7460940000001</v>
      </c>
      <c r="D1988" s="12">
        <f>Symbol!D1988</f>
        <v>9537.0429690000001</v>
      </c>
      <c r="E1988" s="64">
        <f>Symbol!E1988</f>
        <v>9650.1748050000006</v>
      </c>
      <c r="F1988" s="12">
        <f>Symbol!G1988</f>
        <v>45080496648</v>
      </c>
      <c r="H1988" s="24">
        <f t="shared" si="2921"/>
        <v>1</v>
      </c>
      <c r="I1988" s="7">
        <f t="shared" si="2922"/>
        <v>10141.996094</v>
      </c>
      <c r="J1988" s="30">
        <f t="shared" si="2923"/>
        <v>9633.3867190000001</v>
      </c>
      <c r="K1988" s="60">
        <f t="shared" si="2924"/>
        <v>2.5892656877770891E-3</v>
      </c>
      <c r="L1988" s="50">
        <f t="shared" si="2925"/>
        <v>9608.4755860000005</v>
      </c>
      <c r="M1988" s="60">
        <f t="shared" si="2926"/>
        <v>-8.0815319773980022E-3</v>
      </c>
      <c r="N1988" s="50">
        <f t="shared" si="2927"/>
        <v>9686.4414059999999</v>
      </c>
      <c r="O1988" s="60">
        <f t="shared" si="2928"/>
        <v>2.4041580703570813E-3</v>
      </c>
      <c r="P1988" s="50">
        <f t="shared" si="2929"/>
        <v>9663.1816409999992</v>
      </c>
      <c r="Q1988" s="60">
        <f t="shared" si="2930"/>
        <v>-2.6685065436984002E-2</v>
      </c>
      <c r="R1988" s="50">
        <f t="shared" si="2931"/>
        <v>9924.515625</v>
      </c>
      <c r="S1988" s="60">
        <f t="shared" si="2932"/>
        <v>2.8031992161274041E-2</v>
      </c>
      <c r="T1988" s="57">
        <f t="shared" si="2948"/>
        <v>-451.85351599999922</v>
      </c>
      <c r="U1988" s="8">
        <f t="shared" si="2949"/>
        <v>0</v>
      </c>
      <c r="V1988" s="8">
        <f t="shared" si="2950"/>
        <v>451.85351599999922</v>
      </c>
      <c r="W1988" s="8">
        <f t="shared" si="2951"/>
        <v>137.06012828571434</v>
      </c>
      <c r="X1988" s="8">
        <f t="shared" si="2952"/>
        <v>78.454938571428485</v>
      </c>
      <c r="Y1988" s="8">
        <f t="shared" si="2953"/>
        <v>1.746991722655284</v>
      </c>
      <c r="Z1988" s="30">
        <f t="shared" si="2954"/>
        <v>63.596541199862635</v>
      </c>
      <c r="AA1988" s="48">
        <f t="shared" si="2933"/>
        <v>70.222733997254579</v>
      </c>
      <c r="AB1988" s="41">
        <f t="shared" si="2934"/>
        <v>9620.9311525000012</v>
      </c>
      <c r="AC1988" s="41">
        <f t="shared" si="2935"/>
        <v>9642.7679036666668</v>
      </c>
      <c r="AD1988" s="41">
        <f t="shared" si="2936"/>
        <v>9703.2001954000007</v>
      </c>
      <c r="AE1988" s="44">
        <f t="shared" si="2937"/>
        <v>9644.6441405999994</v>
      </c>
      <c r="AF1988" s="44">
        <f t="shared" si="2938"/>
        <v>9648.8369792666672</v>
      </c>
      <c r="AG1988" s="44">
        <f t="shared" si="2939"/>
        <v>9691.9235938800011</v>
      </c>
      <c r="AH1988" s="41">
        <f t="shared" si="2940"/>
        <v>9978.7714846666659</v>
      </c>
      <c r="AI1988" s="41">
        <f t="shared" si="2941"/>
        <v>471706745873191.31</v>
      </c>
      <c r="AJ1988" s="41">
        <f t="shared" si="2942"/>
        <v>471706745873191.31</v>
      </c>
      <c r="AK1988" s="41">
        <f t="shared" si="2943"/>
        <v>0</v>
      </c>
      <c r="AL1988" s="41">
        <f t="shared" ref="AL1988:AM1988" si="3013">SUM(AJ1988:AJ2001)</f>
        <v>4120233782918071.5</v>
      </c>
      <c r="AM1988" s="41">
        <f t="shared" si="3013"/>
        <v>1456252566168625.3</v>
      </c>
      <c r="AN1988" s="41">
        <f t="shared" si="2945"/>
        <v>2.8293401011874839</v>
      </c>
      <c r="AO1988" s="41">
        <f t="shared" si="2946"/>
        <v>73.885840025285333</v>
      </c>
      <c r="AP1988" s="46">
        <f t="shared" si="2947"/>
        <v>73.414905741906068</v>
      </c>
    </row>
    <row r="1989" spans="1:42" ht="15" thickBot="1" x14ac:dyDescent="0.4">
      <c r="A1989" s="63">
        <f>Symbol!A1989</f>
        <v>43886</v>
      </c>
      <c r="B1989" s="12">
        <f>Symbol!B1989</f>
        <v>9651.3125</v>
      </c>
      <c r="C1989" s="64">
        <f>Symbol!C1989</f>
        <v>9652.7373050000006</v>
      </c>
      <c r="D1989" s="12">
        <f>Symbol!D1989</f>
        <v>9305.0214840000008</v>
      </c>
      <c r="E1989" s="64">
        <f>Symbol!E1989</f>
        <v>9341.7050780000009</v>
      </c>
      <c r="F1989" s="12">
        <f>Symbol!G1989</f>
        <v>42515259129</v>
      </c>
      <c r="H1989" s="24">
        <f t="shared" si="2921"/>
        <v>1</v>
      </c>
      <c r="I1989" s="7">
        <f t="shared" si="2922"/>
        <v>9633.3867190000001</v>
      </c>
      <c r="J1989" s="30">
        <f t="shared" si="2923"/>
        <v>9608.4755860000005</v>
      </c>
      <c r="K1989" s="60">
        <f t="shared" si="2924"/>
        <v>-8.0815319773980022E-3</v>
      </c>
      <c r="L1989" s="50">
        <f t="shared" si="2925"/>
        <v>9686.4414059999999</v>
      </c>
      <c r="M1989" s="60">
        <f t="shared" si="2926"/>
        <v>2.4041580703570813E-3</v>
      </c>
      <c r="N1989" s="50">
        <f t="shared" si="2927"/>
        <v>9663.1816409999992</v>
      </c>
      <c r="O1989" s="60">
        <f t="shared" si="2928"/>
        <v>-2.6685065436984002E-2</v>
      </c>
      <c r="P1989" s="50">
        <f t="shared" si="2929"/>
        <v>9924.515625</v>
      </c>
      <c r="Q1989" s="60">
        <f t="shared" si="2930"/>
        <v>2.8031992161274041E-2</v>
      </c>
      <c r="R1989" s="50">
        <f t="shared" si="2931"/>
        <v>9650.1748050000006</v>
      </c>
      <c r="S1989" s="60">
        <f t="shared" si="2932"/>
        <v>3.248723758421608E-2</v>
      </c>
      <c r="T1989" s="57">
        <f t="shared" si="2948"/>
        <v>508.609375</v>
      </c>
      <c r="U1989" s="8">
        <f t="shared" si="2949"/>
        <v>508.609375</v>
      </c>
      <c r="V1989" s="8">
        <f t="shared" si="2950"/>
        <v>0</v>
      </c>
      <c r="W1989" s="8">
        <f t="shared" si="2951"/>
        <v>142.90897035714286</v>
      </c>
      <c r="X1989" s="8">
        <f t="shared" si="2952"/>
        <v>46.179687428571405</v>
      </c>
      <c r="Y1989" s="8">
        <f t="shared" si="2953"/>
        <v>3.094628359669775</v>
      </c>
      <c r="Z1989" s="30">
        <f t="shared" si="2954"/>
        <v>75.577759147825361</v>
      </c>
      <c r="AA1989" s="48">
        <f t="shared" si="2933"/>
        <v>60.723899725825547</v>
      </c>
      <c r="AB1989" s="41">
        <f t="shared" si="2934"/>
        <v>9647.4584959999993</v>
      </c>
      <c r="AC1989" s="41">
        <f t="shared" si="2935"/>
        <v>9652.6995443333326</v>
      </c>
      <c r="AD1989" s="41">
        <f t="shared" si="2936"/>
        <v>9706.5578126</v>
      </c>
      <c r="AE1989" s="44">
        <f t="shared" si="2937"/>
        <v>9661.5443360000008</v>
      </c>
      <c r="AF1989" s="44">
        <f t="shared" si="2938"/>
        <v>9728.1320964000006</v>
      </c>
      <c r="AG1989" s="44">
        <f t="shared" si="2939"/>
        <v>9644.2580860000016</v>
      </c>
      <c r="AH1989" s="41">
        <f t="shared" si="2940"/>
        <v>9812.0953776666665</v>
      </c>
      <c r="AI1989" s="41">
        <f t="shared" si="2941"/>
        <v>461090179383711.88</v>
      </c>
      <c r="AJ1989" s="41">
        <f t="shared" si="2942"/>
        <v>461090179383711.88</v>
      </c>
      <c r="AK1989" s="41">
        <f t="shared" si="2943"/>
        <v>0</v>
      </c>
      <c r="AL1989" s="41">
        <f t="shared" ref="AL1989:AM1989" si="3014">SUM(AJ1989:AJ2002)</f>
        <v>4021450661177516</v>
      </c>
      <c r="AM1989" s="41">
        <f t="shared" si="3014"/>
        <v>1456252566168625.3</v>
      </c>
      <c r="AN1989" s="41">
        <f t="shared" si="2945"/>
        <v>2.7615063173813876</v>
      </c>
      <c r="AO1989" s="41">
        <f t="shared" si="2946"/>
        <v>73.414905741906068</v>
      </c>
      <c r="AP1989" s="46">
        <f t="shared" si="2947"/>
        <v>66.907043702779347</v>
      </c>
    </row>
    <row r="1990" spans="1:42" ht="15" thickBot="1" x14ac:dyDescent="0.4">
      <c r="A1990" s="63">
        <f>Symbol!A1990</f>
        <v>43887</v>
      </c>
      <c r="B1990" s="12">
        <f>Symbol!B1990</f>
        <v>9338.2900389999995</v>
      </c>
      <c r="C1990" s="64">
        <f>Symbol!C1990</f>
        <v>9354.7783199999994</v>
      </c>
      <c r="D1990" s="12">
        <f>Symbol!D1990</f>
        <v>8704.4267579999996</v>
      </c>
      <c r="E1990" s="64">
        <f>Symbol!E1990</f>
        <v>8820.5224610000005</v>
      </c>
      <c r="F1990" s="12">
        <f>Symbol!G1990</f>
        <v>50420050762</v>
      </c>
      <c r="H1990" s="24">
        <f t="shared" si="2921"/>
        <v>0</v>
      </c>
      <c r="I1990" s="7">
        <f t="shared" si="2922"/>
        <v>9608.4755860000005</v>
      </c>
      <c r="J1990" s="30">
        <f t="shared" si="2923"/>
        <v>9686.4414059999999</v>
      </c>
      <c r="K1990" s="60">
        <f t="shared" si="2924"/>
        <v>2.4041580703570813E-3</v>
      </c>
      <c r="L1990" s="50">
        <f t="shared" si="2925"/>
        <v>9663.1816409999992</v>
      </c>
      <c r="M1990" s="60">
        <f t="shared" si="2926"/>
        <v>-2.6685065436984002E-2</v>
      </c>
      <c r="N1990" s="50">
        <f t="shared" si="2927"/>
        <v>9924.515625</v>
      </c>
      <c r="O1990" s="60">
        <f t="shared" si="2928"/>
        <v>2.8031992161274041E-2</v>
      </c>
      <c r="P1990" s="50">
        <f t="shared" si="2929"/>
        <v>9650.1748050000006</v>
      </c>
      <c r="Q1990" s="60">
        <f t="shared" si="2930"/>
        <v>3.248723758421608E-2</v>
      </c>
      <c r="R1990" s="50">
        <f t="shared" si="2931"/>
        <v>9341.7050780000009</v>
      </c>
      <c r="S1990" s="60">
        <f t="shared" si="2932"/>
        <v>5.7407687905020766E-2</v>
      </c>
      <c r="T1990" s="57">
        <f t="shared" si="2948"/>
        <v>24.911132999999609</v>
      </c>
      <c r="U1990" s="8">
        <f t="shared" si="2949"/>
        <v>24.911132999999609</v>
      </c>
      <c r="V1990" s="8">
        <f t="shared" si="2950"/>
        <v>0</v>
      </c>
      <c r="W1990" s="8">
        <f t="shared" si="2951"/>
        <v>108.90401778571426</v>
      </c>
      <c r="X1990" s="8">
        <f t="shared" si="2952"/>
        <v>46.179687428571405</v>
      </c>
      <c r="Y1990" s="8">
        <f t="shared" si="2953"/>
        <v>2.3582666719899725</v>
      </c>
      <c r="Z1990" s="30">
        <f t="shared" si="2954"/>
        <v>70.222733997254579</v>
      </c>
      <c r="AA1990" s="48">
        <f t="shared" si="2933"/>
        <v>61.576135849767091</v>
      </c>
      <c r="AB1990" s="41">
        <f t="shared" si="2934"/>
        <v>9674.8115235000005</v>
      </c>
      <c r="AC1990" s="41">
        <f t="shared" si="2935"/>
        <v>9758.0462239999997</v>
      </c>
      <c r="AD1990" s="41">
        <f t="shared" si="2936"/>
        <v>9653.2037110000001</v>
      </c>
      <c r="AE1990" s="44">
        <f t="shared" si="2937"/>
        <v>9772.3671876000008</v>
      </c>
      <c r="AF1990" s="44">
        <f t="shared" si="2938"/>
        <v>9734.0541668000005</v>
      </c>
      <c r="AG1990" s="44">
        <f t="shared" si="2939"/>
        <v>9521.3042187999999</v>
      </c>
      <c r="AH1990" s="41">
        <f t="shared" si="2940"/>
        <v>9586.5309246666657</v>
      </c>
      <c r="AI1990" s="41">
        <f t="shared" si="2941"/>
        <v>430677396560698.19</v>
      </c>
      <c r="AJ1990" s="41">
        <f t="shared" si="2942"/>
        <v>0</v>
      </c>
      <c r="AK1990" s="41">
        <f t="shared" si="2943"/>
        <v>430677396560698.19</v>
      </c>
      <c r="AL1990" s="41">
        <f t="shared" ref="AL1990:AM1990" si="3015">SUM(AJ1990:AJ2003)</f>
        <v>3560360481793804</v>
      </c>
      <c r="AM1990" s="41">
        <f t="shared" si="3015"/>
        <v>1760993272244360.5</v>
      </c>
      <c r="AN1990" s="41">
        <f t="shared" si="2945"/>
        <v>2.0217910754742272</v>
      </c>
      <c r="AO1990" s="41">
        <f t="shared" si="2946"/>
        <v>66.907043702779347</v>
      </c>
      <c r="AP1990" s="46">
        <f t="shared" si="2947"/>
        <v>67.84651820770091</v>
      </c>
    </row>
    <row r="1991" spans="1:42" ht="15" thickBot="1" x14ac:dyDescent="0.4">
      <c r="A1991" s="63">
        <f>Symbol!A1991</f>
        <v>43888</v>
      </c>
      <c r="B1991" s="12">
        <f>Symbol!B1991</f>
        <v>8825.09375</v>
      </c>
      <c r="C1991" s="64">
        <f>Symbol!C1991</f>
        <v>8932.8925780000009</v>
      </c>
      <c r="D1991" s="12">
        <f>Symbol!D1991</f>
        <v>8577.1992190000001</v>
      </c>
      <c r="E1991" s="64">
        <f>Symbol!E1991</f>
        <v>8784.4941409999992</v>
      </c>
      <c r="F1991" s="12">
        <f>Symbol!G1991</f>
        <v>45470195695</v>
      </c>
      <c r="H1991" s="24">
        <f t="shared" si="2921"/>
        <v>1</v>
      </c>
      <c r="I1991" s="7">
        <f t="shared" si="2922"/>
        <v>9686.4414059999999</v>
      </c>
      <c r="J1991" s="30">
        <f t="shared" si="2923"/>
        <v>9663.1816409999992</v>
      </c>
      <c r="K1991" s="60">
        <f t="shared" si="2924"/>
        <v>-2.6685065436984002E-2</v>
      </c>
      <c r="L1991" s="50">
        <f t="shared" si="2925"/>
        <v>9924.515625</v>
      </c>
      <c r="M1991" s="60">
        <f t="shared" si="2926"/>
        <v>2.8031992161274041E-2</v>
      </c>
      <c r="N1991" s="50">
        <f t="shared" si="2927"/>
        <v>9650.1748050000006</v>
      </c>
      <c r="O1991" s="60">
        <f t="shared" si="2928"/>
        <v>3.248723758421608E-2</v>
      </c>
      <c r="P1991" s="50">
        <f t="shared" si="2929"/>
        <v>9341.7050780000009</v>
      </c>
      <c r="Q1991" s="60">
        <f t="shared" si="2930"/>
        <v>5.7407687905020766E-2</v>
      </c>
      <c r="R1991" s="50">
        <f t="shared" si="2931"/>
        <v>8820.5224610000005</v>
      </c>
      <c r="S1991" s="60">
        <f t="shared" si="2932"/>
        <v>4.0929663528463623E-3</v>
      </c>
      <c r="T1991" s="57">
        <f t="shared" si="2948"/>
        <v>-77.965819999999439</v>
      </c>
      <c r="U1991" s="8">
        <f t="shared" si="2949"/>
        <v>0</v>
      </c>
      <c r="V1991" s="8">
        <f t="shared" si="2950"/>
        <v>77.965819999999439</v>
      </c>
      <c r="W1991" s="8">
        <f t="shared" si="2951"/>
        <v>107.12465114285715</v>
      </c>
      <c r="X1991" s="8">
        <f t="shared" si="2952"/>
        <v>69.288016071428501</v>
      </c>
      <c r="Y1991" s="8">
        <f t="shared" si="2953"/>
        <v>1.5460776223181674</v>
      </c>
      <c r="Z1991" s="30">
        <f t="shared" si="2954"/>
        <v>60.723899725825547</v>
      </c>
      <c r="AA1991" s="48">
        <f t="shared" si="2933"/>
        <v>64.347591557845192</v>
      </c>
      <c r="AB1991" s="41">
        <f t="shared" si="2934"/>
        <v>9793.8486329999996</v>
      </c>
      <c r="AC1991" s="41">
        <f t="shared" si="2935"/>
        <v>9745.9573569999993</v>
      </c>
      <c r="AD1991" s="41">
        <f t="shared" si="2936"/>
        <v>9480.0199219999995</v>
      </c>
      <c r="AE1991" s="44">
        <f t="shared" si="2937"/>
        <v>9762.5125002000004</v>
      </c>
      <c r="AF1991" s="44">
        <f t="shared" si="2938"/>
        <v>9643.6751303333331</v>
      </c>
      <c r="AG1991" s="44">
        <f t="shared" si="2939"/>
        <v>9376.0622658000011</v>
      </c>
      <c r="AH1991" s="41">
        <f t="shared" si="2940"/>
        <v>9666.3997393333339</v>
      </c>
      <c r="AI1991" s="41">
        <f t="shared" si="2941"/>
        <v>395651033810433.81</v>
      </c>
      <c r="AJ1991" s="41">
        <f t="shared" si="2942"/>
        <v>395651033810433.81</v>
      </c>
      <c r="AK1991" s="41">
        <f t="shared" si="2943"/>
        <v>0</v>
      </c>
      <c r="AL1991" s="41">
        <f t="shared" ref="AL1991:AM1991" si="3016">SUM(AJ1991:AJ2004)</f>
        <v>3560360481793804</v>
      </c>
      <c r="AM1991" s="41">
        <f t="shared" si="3016"/>
        <v>1687308191334489</v>
      </c>
      <c r="AN1991" s="41">
        <f t="shared" si="2945"/>
        <v>2.1100830897868881</v>
      </c>
      <c r="AO1991" s="41">
        <f t="shared" si="2946"/>
        <v>67.84651820770091</v>
      </c>
      <c r="AP1991" s="46">
        <f t="shared" si="2947"/>
        <v>67.69988675854006</v>
      </c>
    </row>
    <row r="1992" spans="1:42" ht="15" thickBot="1" x14ac:dyDescent="0.4">
      <c r="A1992" s="63">
        <f>Symbol!A1992</f>
        <v>43889</v>
      </c>
      <c r="B1992" s="12">
        <f>Symbol!B1992</f>
        <v>8788.7285159999992</v>
      </c>
      <c r="C1992" s="64">
        <f>Symbol!C1992</f>
        <v>8890.4560550000006</v>
      </c>
      <c r="D1992" s="12">
        <f>Symbol!D1992</f>
        <v>8492.9326170000004</v>
      </c>
      <c r="E1992" s="64">
        <f>Symbol!E1992</f>
        <v>8672.4550780000009</v>
      </c>
      <c r="F1992" s="12">
        <f>Symbol!G1992</f>
        <v>44605450443</v>
      </c>
      <c r="H1992" s="24">
        <f t="shared" si="2921"/>
        <v>0</v>
      </c>
      <c r="I1992" s="7">
        <f t="shared" si="2922"/>
        <v>9663.1816409999992</v>
      </c>
      <c r="J1992" s="30">
        <f t="shared" si="2923"/>
        <v>9924.515625</v>
      </c>
      <c r="K1992" s="60">
        <f t="shared" si="2924"/>
        <v>2.8031992161274041E-2</v>
      </c>
      <c r="L1992" s="50">
        <f t="shared" si="2925"/>
        <v>9650.1748050000006</v>
      </c>
      <c r="M1992" s="60">
        <f t="shared" si="2926"/>
        <v>3.248723758421608E-2</v>
      </c>
      <c r="N1992" s="50">
        <f t="shared" si="2927"/>
        <v>9341.7050780000009</v>
      </c>
      <c r="O1992" s="60">
        <f t="shared" si="2928"/>
        <v>5.7407687905020766E-2</v>
      </c>
      <c r="P1992" s="50">
        <f t="shared" si="2929"/>
        <v>8820.5224610000005</v>
      </c>
      <c r="Q1992" s="60">
        <f t="shared" si="2930"/>
        <v>4.0929663528463623E-3</v>
      </c>
      <c r="R1992" s="50">
        <f t="shared" si="2931"/>
        <v>8784.4941409999992</v>
      </c>
      <c r="S1992" s="60">
        <f t="shared" si="2932"/>
        <v>1.2836217825439387E-2</v>
      </c>
      <c r="T1992" s="57">
        <f t="shared" si="2948"/>
        <v>23.259765000000698</v>
      </c>
      <c r="U1992" s="8">
        <f t="shared" si="2949"/>
        <v>23.259765000000698</v>
      </c>
      <c r="V1992" s="8">
        <f t="shared" si="2950"/>
        <v>0</v>
      </c>
      <c r="W1992" s="8">
        <f t="shared" si="2951"/>
        <v>107.12465114285715</v>
      </c>
      <c r="X1992" s="8">
        <f t="shared" si="2952"/>
        <v>66.846400571428603</v>
      </c>
      <c r="Y1992" s="8">
        <f t="shared" si="2953"/>
        <v>1.6025492805463668</v>
      </c>
      <c r="Z1992" s="30">
        <f t="shared" si="2954"/>
        <v>61.576135849767091</v>
      </c>
      <c r="AA1992" s="48">
        <f t="shared" si="2933"/>
        <v>78.691189413897206</v>
      </c>
      <c r="AB1992" s="41">
        <f t="shared" si="2934"/>
        <v>9787.3452150000012</v>
      </c>
      <c r="AC1992" s="41">
        <f t="shared" si="2935"/>
        <v>9638.7985026666665</v>
      </c>
      <c r="AD1992" s="41">
        <f t="shared" si="2936"/>
        <v>9304.2824220000002</v>
      </c>
      <c r="AE1992" s="44">
        <f t="shared" si="2937"/>
        <v>9581.6550782000013</v>
      </c>
      <c r="AF1992" s="44">
        <f t="shared" si="2938"/>
        <v>9401.5437500666667</v>
      </c>
      <c r="AG1992" s="44">
        <f t="shared" si="2939"/>
        <v>9227.9993750800004</v>
      </c>
      <c r="AH1992" s="41">
        <f t="shared" si="2940"/>
        <v>9654.047200666666</v>
      </c>
      <c r="AI1992" s="41">
        <f t="shared" si="2941"/>
        <v>345981986415395.25</v>
      </c>
      <c r="AJ1992" s="41">
        <f t="shared" si="2942"/>
        <v>0</v>
      </c>
      <c r="AK1992" s="41">
        <f t="shared" si="2943"/>
        <v>345981986415395.25</v>
      </c>
      <c r="AL1992" s="41">
        <f t="shared" ref="AL1992:AM1992" si="3017">SUM(AJ1992:AJ2005)</f>
        <v>3536537863696319.5</v>
      </c>
      <c r="AM1992" s="41">
        <f t="shared" si="3017"/>
        <v>1687308191334489</v>
      </c>
      <c r="AN1992" s="41">
        <f t="shared" si="2945"/>
        <v>2.0959643779713284</v>
      </c>
      <c r="AO1992" s="41">
        <f t="shared" si="2946"/>
        <v>67.69988675854006</v>
      </c>
      <c r="AP1992" s="46">
        <f t="shared" si="2947"/>
        <v>74.222025238241145</v>
      </c>
    </row>
    <row r="1993" spans="1:42" ht="15" thickBot="1" x14ac:dyDescent="0.4">
      <c r="A1993" s="63">
        <f>Symbol!A1993</f>
        <v>43890</v>
      </c>
      <c r="B1993" s="12">
        <f>Symbol!B1993</f>
        <v>8671.2128909999992</v>
      </c>
      <c r="C1993" s="64">
        <f>Symbol!C1993</f>
        <v>8775.6318360000005</v>
      </c>
      <c r="D1993" s="12">
        <f>Symbol!D1993</f>
        <v>8599.5087889999995</v>
      </c>
      <c r="E1993" s="64">
        <f>Symbol!E1993</f>
        <v>8599.5087889999995</v>
      </c>
      <c r="F1993" s="12">
        <f>Symbol!G1993</f>
        <v>35792392544</v>
      </c>
      <c r="H1993" s="24">
        <f t="shared" ref="H1993:H2056" si="3018">IF(SIGN(I1993-J1993)=-1,0,1)</f>
        <v>1</v>
      </c>
      <c r="I1993" s="7">
        <f t="shared" ref="I1993:I2056" si="3019">E1987</f>
        <v>9924.515625</v>
      </c>
      <c r="J1993" s="30">
        <f t="shared" ref="J1993:J2056" si="3020">I1994</f>
        <v>9650.1748050000006</v>
      </c>
      <c r="K1993" s="60">
        <f t="shared" ref="K1993:K2056" si="3021">LN(J1993/L1993)</f>
        <v>3.248723758421608E-2</v>
      </c>
      <c r="L1993" s="50">
        <f t="shared" ref="L1993:L2056" si="3022">J1994</f>
        <v>9341.7050780000009</v>
      </c>
      <c r="M1993" s="60">
        <f t="shared" ref="M1993:M2056" si="3023">LN(L1993/N1993)</f>
        <v>5.7407687905020766E-2</v>
      </c>
      <c r="N1993" s="50">
        <f t="shared" ref="N1993:N2056" si="3024">L1994</f>
        <v>8820.5224610000005</v>
      </c>
      <c r="O1993" s="60">
        <f t="shared" ref="O1993:O2056" si="3025">LN(N1993/P1993)</f>
        <v>4.0929663528463623E-3</v>
      </c>
      <c r="P1993" s="50">
        <f t="shared" ref="P1993:P2056" si="3026">N1994</f>
        <v>8784.4941409999992</v>
      </c>
      <c r="Q1993" s="60">
        <f t="shared" ref="Q1993:Q2056" si="3027">LN(P1993/R1993)</f>
        <v>1.2836217825439387E-2</v>
      </c>
      <c r="R1993" s="50">
        <f t="shared" ref="R1993:R2056" si="3028">P1994</f>
        <v>8672.4550780000009</v>
      </c>
      <c r="S1993" s="60">
        <f t="shared" ref="S1993:S2056" si="3029">LN(R1993/R1994)</f>
        <v>8.4468359570257657E-3</v>
      </c>
      <c r="T1993" s="57">
        <f t="shared" si="2948"/>
        <v>-261.33398400000078</v>
      </c>
      <c r="U1993" s="8">
        <f t="shared" si="2949"/>
        <v>0</v>
      </c>
      <c r="V1993" s="8">
        <f t="shared" si="2950"/>
        <v>261.33398400000078</v>
      </c>
      <c r="W1993" s="8">
        <f t="shared" si="2951"/>
        <v>120.64836764285714</v>
      </c>
      <c r="X1993" s="8">
        <f t="shared" si="2952"/>
        <v>66.846400571428603</v>
      </c>
      <c r="Y1993" s="8">
        <f t="shared" si="2953"/>
        <v>1.8048595976972392</v>
      </c>
      <c r="Z1993" s="30">
        <f t="shared" si="2954"/>
        <v>64.347591557845192</v>
      </c>
      <c r="AA1993" s="48">
        <f t="shared" ref="AA1993:AA2056" si="3030">Z1995</f>
        <v>78.068537430479665</v>
      </c>
      <c r="AB1993" s="41">
        <f t="shared" ref="AB1993:AB2056" si="3031">SUM(I1994:I1995)/2</f>
        <v>9495.9399415000007</v>
      </c>
      <c r="AC1993" s="41">
        <f t="shared" ref="AC1993:AC2056" si="3032">SUM(I1994:I1996)/3</f>
        <v>9270.8007813333334</v>
      </c>
      <c r="AD1993" s="41">
        <f t="shared" ref="AD1993:AD2056" si="3033">SUM(I1994:I1998)/5</f>
        <v>9053.8703126</v>
      </c>
      <c r="AE1993" s="44">
        <f t="shared" ref="AE1993:AE2056" si="3034">($AR$1*I1994)+((1-$AR$1)*AB1994)</f>
        <v>9194.9259765999996</v>
      </c>
      <c r="AF1993" s="44">
        <f t="shared" ref="AF1993:AF2056" si="3035">($AR$1*I1994)+((1-$AR$1)*AC1994)</f>
        <v>9115.8274090000014</v>
      </c>
      <c r="AG1993" s="44">
        <f t="shared" ref="AG1993:AG2056" si="3036">($AR$1*I1994)+((1-$AR$1)*AD1994)</f>
        <v>9005.0246485200005</v>
      </c>
      <c r="AH1993" s="41">
        <f t="shared" ref="AH1993:AH2056" si="3037">(C1987+D1987+E1987)/3</f>
        <v>9839.9036459999988</v>
      </c>
      <c r="AI1993" s="41">
        <f t="shared" ref="AI1993:AI2056" si="3038">AH1993*F1987</f>
        <v>405258259530851.13</v>
      </c>
      <c r="AJ1993" s="41">
        <f t="shared" ref="AJ1993:AJ2056" si="3039">IF(AH1993&gt;AH1994,AI1993,0)</f>
        <v>405258259530851.13</v>
      </c>
      <c r="AK1993" s="41">
        <f t="shared" ref="AK1993:AK2056" si="3040">IF(AH1993&lt;AH1994,AI1993,0)</f>
        <v>0</v>
      </c>
      <c r="AL1993" s="41">
        <f t="shared" ref="AL1993:AM1993" si="3041">SUM(AJ1993:AJ2006)</f>
        <v>3862054655352855</v>
      </c>
      <c r="AM1993" s="41">
        <f t="shared" si="3041"/>
        <v>1341326204919093.8</v>
      </c>
      <c r="AN1993" s="41">
        <f t="shared" ref="AN1993:AN2056" si="3042">AL1993/AM1993</f>
        <v>2.8792807008387693</v>
      </c>
      <c r="AO1993" s="41">
        <f t="shared" ref="AO1993:AO2056" si="3043">(100-(100)/(1+AN1993))</f>
        <v>74.222025238241145</v>
      </c>
      <c r="AP1993" s="46">
        <f t="shared" ref="AP1993:AP2056" si="3044">AO1994</f>
        <v>73.868233233071592</v>
      </c>
    </row>
    <row r="1994" spans="1:42" ht="15" thickBot="1" x14ac:dyDescent="0.4">
      <c r="A1994" s="63">
        <f>Symbol!A1994</f>
        <v>43891</v>
      </c>
      <c r="B1994" s="12">
        <f>Symbol!B1994</f>
        <v>8599.7587889999995</v>
      </c>
      <c r="C1994" s="64">
        <f>Symbol!C1994</f>
        <v>8726.796875</v>
      </c>
      <c r="D1994" s="12">
        <f>Symbol!D1994</f>
        <v>8471.2128909999992</v>
      </c>
      <c r="E1994" s="64">
        <f>Symbol!E1994</f>
        <v>8562.4541019999997</v>
      </c>
      <c r="F1994" s="12">
        <f>Symbol!G1994</f>
        <v>35349164300</v>
      </c>
      <c r="H1994" s="24">
        <f t="shared" si="3018"/>
        <v>1</v>
      </c>
      <c r="I1994" s="7">
        <f t="shared" si="3019"/>
        <v>9650.1748050000006</v>
      </c>
      <c r="J1994" s="30">
        <f t="shared" si="3020"/>
        <v>9341.7050780000009</v>
      </c>
      <c r="K1994" s="60">
        <f t="shared" si="3021"/>
        <v>5.7407687905020766E-2</v>
      </c>
      <c r="L1994" s="50">
        <f t="shared" si="3022"/>
        <v>8820.5224610000005</v>
      </c>
      <c r="M1994" s="60">
        <f t="shared" si="3023"/>
        <v>4.0929663528463623E-3</v>
      </c>
      <c r="N1994" s="50">
        <f t="shared" si="3024"/>
        <v>8784.4941409999992</v>
      </c>
      <c r="O1994" s="60">
        <f t="shared" si="3025"/>
        <v>1.2836217825439387E-2</v>
      </c>
      <c r="P1994" s="50">
        <f t="shared" si="3026"/>
        <v>8672.4550780000009</v>
      </c>
      <c r="Q1994" s="60">
        <f t="shared" si="3027"/>
        <v>8.4468359570257657E-3</v>
      </c>
      <c r="R1994" s="50">
        <f t="shared" si="3028"/>
        <v>8599.5087889999995</v>
      </c>
      <c r="S1994" s="60">
        <f t="shared" si="3029"/>
        <v>4.3182408464406651E-3</v>
      </c>
      <c r="T1994" s="57">
        <f t="shared" ref="T1994:T2057" si="3045">I1993-I1994</f>
        <v>274.34081999999944</v>
      </c>
      <c r="U1994" s="8">
        <f t="shared" ref="U1994:U2057" si="3046">IF(T1994&gt;0,T1994,0)</f>
        <v>274.34081999999944</v>
      </c>
      <c r="V1994" s="8">
        <f t="shared" ref="V1994:V2057" si="3047">IF(T1994&lt;0,-T1994,0)</f>
        <v>0</v>
      </c>
      <c r="W1994" s="8">
        <f t="shared" ref="W1994:W2057" si="3048">SUM(U1994:U2007)/14</f>
        <v>177.92250271428571</v>
      </c>
      <c r="X1994" s="8">
        <f t="shared" ref="X1994:X2057" si="3049">SUM(V1994:V2007)/14</f>
        <v>48.179687428571405</v>
      </c>
      <c r="Y1994" s="8">
        <f t="shared" ref="Y1994:Y2057" si="3050">W1994/X1994</f>
        <v>3.6928944999500875</v>
      </c>
      <c r="Z1994" s="30">
        <f t="shared" ref="Z1994:Z2057" si="3051">(100-(100/(1+Y1994)))</f>
        <v>78.691189413897206</v>
      </c>
      <c r="AA1994" s="48">
        <f t="shared" si="3030"/>
        <v>75.745632274127672</v>
      </c>
      <c r="AB1994" s="41">
        <f t="shared" si="3031"/>
        <v>9081.1137694999998</v>
      </c>
      <c r="AC1994" s="41">
        <f t="shared" si="3032"/>
        <v>8982.2405600000002</v>
      </c>
      <c r="AD1994" s="41">
        <f t="shared" si="3033"/>
        <v>8843.7371094000009</v>
      </c>
      <c r="AE1994" s="44">
        <f t="shared" si="3034"/>
        <v>8910.3476564000011</v>
      </c>
      <c r="AF1994" s="44">
        <f t="shared" si="3035"/>
        <v>8875.6667969333357</v>
      </c>
      <c r="AG1994" s="44">
        <f t="shared" si="3036"/>
        <v>8818.6505469600015</v>
      </c>
      <c r="AH1994" s="41">
        <f t="shared" si="3037"/>
        <v>9712.987955999999</v>
      </c>
      <c r="AI1994" s="41">
        <f t="shared" si="3038"/>
        <v>437866320992522.31</v>
      </c>
      <c r="AJ1994" s="41">
        <f t="shared" si="3039"/>
        <v>437866320992522.31</v>
      </c>
      <c r="AK1994" s="41">
        <f t="shared" si="3040"/>
        <v>0</v>
      </c>
      <c r="AL1994" s="41">
        <f t="shared" ref="AL1994:AM1994" si="3052">SUM(AJ1994:AJ2007)</f>
        <v>3791607273641707</v>
      </c>
      <c r="AM1994" s="41">
        <f t="shared" si="3052"/>
        <v>1341326204919093.8</v>
      </c>
      <c r="AN1994" s="41">
        <f t="shared" si="3042"/>
        <v>2.8267600079209738</v>
      </c>
      <c r="AO1994" s="41">
        <f t="shared" si="3043"/>
        <v>73.868233233071592</v>
      </c>
      <c r="AP1994" s="46">
        <f t="shared" si="3044"/>
        <v>66.183962164987491</v>
      </c>
    </row>
    <row r="1995" spans="1:42" ht="15" thickBot="1" x14ac:dyDescent="0.4">
      <c r="A1995" s="63">
        <f>Symbol!A1995</f>
        <v>43892</v>
      </c>
      <c r="B1995" s="12">
        <f>Symbol!B1995</f>
        <v>8563.2646480000003</v>
      </c>
      <c r="C1995" s="64">
        <f>Symbol!C1995</f>
        <v>8921.3085940000001</v>
      </c>
      <c r="D1995" s="12">
        <f>Symbol!D1995</f>
        <v>8532.6308590000008</v>
      </c>
      <c r="E1995" s="64">
        <f>Symbol!E1995</f>
        <v>8869.6699219999991</v>
      </c>
      <c r="F1995" s="12">
        <f>Symbol!G1995</f>
        <v>42857674409</v>
      </c>
      <c r="H1995" s="24">
        <f t="shared" si="3018"/>
        <v>1</v>
      </c>
      <c r="I1995" s="7">
        <f t="shared" si="3019"/>
        <v>9341.7050780000009</v>
      </c>
      <c r="J1995" s="30">
        <f t="shared" si="3020"/>
        <v>8820.5224610000005</v>
      </c>
      <c r="K1995" s="60">
        <f t="shared" si="3021"/>
        <v>4.0929663528463623E-3</v>
      </c>
      <c r="L1995" s="50">
        <f t="shared" si="3022"/>
        <v>8784.4941409999992</v>
      </c>
      <c r="M1995" s="60">
        <f t="shared" si="3023"/>
        <v>1.2836217825439387E-2</v>
      </c>
      <c r="N1995" s="50">
        <f t="shared" si="3024"/>
        <v>8672.4550780000009</v>
      </c>
      <c r="O1995" s="60">
        <f t="shared" si="3025"/>
        <v>8.4468359570257657E-3</v>
      </c>
      <c r="P1995" s="50">
        <f t="shared" si="3026"/>
        <v>8599.5087889999995</v>
      </c>
      <c r="Q1995" s="60">
        <f t="shared" si="3027"/>
        <v>4.3182408464406651E-3</v>
      </c>
      <c r="R1995" s="50">
        <f t="shared" si="3028"/>
        <v>8562.4541019999997</v>
      </c>
      <c r="S1995" s="60">
        <f t="shared" si="3029"/>
        <v>-3.5250739553149564E-2</v>
      </c>
      <c r="T1995" s="57">
        <f t="shared" si="3045"/>
        <v>308.46972699999969</v>
      </c>
      <c r="U1995" s="8">
        <f t="shared" si="3046"/>
        <v>308.46972699999969</v>
      </c>
      <c r="V1995" s="8">
        <f t="shared" si="3047"/>
        <v>0</v>
      </c>
      <c r="W1995" s="8">
        <f t="shared" si="3048"/>
        <v>171.50327842857146</v>
      </c>
      <c r="X1995" s="8">
        <f t="shared" si="3049"/>
        <v>48.179687428571405</v>
      </c>
      <c r="Y1995" s="8">
        <f t="shared" si="3050"/>
        <v>3.559659424582879</v>
      </c>
      <c r="Z1995" s="30">
        <f t="shared" si="3051"/>
        <v>78.068537430479665</v>
      </c>
      <c r="AA1995" s="48">
        <f t="shared" si="3030"/>
        <v>70.099099607482088</v>
      </c>
      <c r="AB1995" s="41">
        <f t="shared" si="3031"/>
        <v>8802.5083009999998</v>
      </c>
      <c r="AC1995" s="41">
        <f t="shared" si="3032"/>
        <v>8759.1572266666681</v>
      </c>
      <c r="AD1995" s="41">
        <f t="shared" si="3033"/>
        <v>8687.8869142000003</v>
      </c>
      <c r="AE1995" s="44">
        <f t="shared" si="3034"/>
        <v>8746.8841798000012</v>
      </c>
      <c r="AF1995" s="44">
        <f t="shared" si="3035"/>
        <v>8712.4932943333333</v>
      </c>
      <c r="AG1995" s="44">
        <f t="shared" si="3036"/>
        <v>8722.27761732</v>
      </c>
      <c r="AH1995" s="41">
        <f t="shared" si="3037"/>
        <v>9433.1546223333335</v>
      </c>
      <c r="AI1995" s="41">
        <f t="shared" si="3038"/>
        <v>401053013172425.81</v>
      </c>
      <c r="AJ1995" s="41">
        <f t="shared" si="3039"/>
        <v>401053013172425.81</v>
      </c>
      <c r="AK1995" s="41">
        <f t="shared" si="3040"/>
        <v>0</v>
      </c>
      <c r="AL1995" s="41">
        <f t="shared" ref="AL1995:AM1995" si="3053">SUM(AJ1995:AJ2008)</f>
        <v>3353740952649185.5</v>
      </c>
      <c r="AM1995" s="41">
        <f t="shared" si="3053"/>
        <v>1713560615499261</v>
      </c>
      <c r="AN1995" s="41">
        <f t="shared" si="3042"/>
        <v>1.9571767244849074</v>
      </c>
      <c r="AO1995" s="41">
        <f t="shared" si="3043"/>
        <v>66.183962164987491</v>
      </c>
      <c r="AP1995" s="46">
        <f t="shared" si="3044"/>
        <v>65.742561464655239</v>
      </c>
    </row>
    <row r="1996" spans="1:42" ht="15" thickBot="1" x14ac:dyDescent="0.4">
      <c r="A1996" s="63">
        <f>Symbol!A1996</f>
        <v>43893</v>
      </c>
      <c r="B1996" s="12">
        <f>Symbol!B1996</f>
        <v>8865.3876949999994</v>
      </c>
      <c r="C1996" s="64">
        <f>Symbol!C1996</f>
        <v>8901.5986329999996</v>
      </c>
      <c r="D1996" s="12">
        <f>Symbol!D1996</f>
        <v>8704.9902340000008</v>
      </c>
      <c r="E1996" s="64">
        <f>Symbol!E1996</f>
        <v>8787.7861329999996</v>
      </c>
      <c r="F1996" s="12">
        <f>Symbol!G1996</f>
        <v>42386715821</v>
      </c>
      <c r="H1996" s="24">
        <f t="shared" si="3018"/>
        <v>1</v>
      </c>
      <c r="I1996" s="7">
        <f t="shared" si="3019"/>
        <v>8820.5224610000005</v>
      </c>
      <c r="J1996" s="30">
        <f t="shared" si="3020"/>
        <v>8784.4941409999992</v>
      </c>
      <c r="K1996" s="60">
        <f t="shared" si="3021"/>
        <v>1.2836217825439387E-2</v>
      </c>
      <c r="L1996" s="50">
        <f t="shared" si="3022"/>
        <v>8672.4550780000009</v>
      </c>
      <c r="M1996" s="60">
        <f t="shared" si="3023"/>
        <v>8.4468359570257657E-3</v>
      </c>
      <c r="N1996" s="50">
        <f t="shared" si="3024"/>
        <v>8599.5087889999995</v>
      </c>
      <c r="O1996" s="60">
        <f t="shared" si="3025"/>
        <v>4.3182408464406651E-3</v>
      </c>
      <c r="P1996" s="50">
        <f t="shared" si="3026"/>
        <v>8562.4541019999997</v>
      </c>
      <c r="Q1996" s="60">
        <f t="shared" si="3027"/>
        <v>-3.5250739553149564E-2</v>
      </c>
      <c r="R1996" s="50">
        <f t="shared" si="3028"/>
        <v>8869.6699219999991</v>
      </c>
      <c r="S1996" s="60">
        <f t="shared" si="3029"/>
        <v>9.2747648045119965E-3</v>
      </c>
      <c r="T1996" s="57">
        <f t="shared" si="3045"/>
        <v>521.18261700000039</v>
      </c>
      <c r="U1996" s="8">
        <f t="shared" si="3046"/>
        <v>521.18261700000039</v>
      </c>
      <c r="V1996" s="8">
        <f t="shared" si="3047"/>
        <v>0</v>
      </c>
      <c r="W1996" s="8">
        <f t="shared" si="3048"/>
        <v>150.46365785714286</v>
      </c>
      <c r="X1996" s="8">
        <f t="shared" si="3049"/>
        <v>48.179687428571405</v>
      </c>
      <c r="Y1996" s="8">
        <f t="shared" si="3050"/>
        <v>3.1229687423815715</v>
      </c>
      <c r="Z1996" s="30">
        <f t="shared" si="3051"/>
        <v>75.745632274127672</v>
      </c>
      <c r="AA1996" s="48">
        <f t="shared" si="3030"/>
        <v>86.910604785041414</v>
      </c>
      <c r="AB1996" s="41">
        <f t="shared" si="3031"/>
        <v>8728.474609500001</v>
      </c>
      <c r="AC1996" s="41">
        <f t="shared" si="3032"/>
        <v>8685.4860026666665</v>
      </c>
      <c r="AD1996" s="41">
        <f t="shared" si="3033"/>
        <v>8697.7164064000008</v>
      </c>
      <c r="AE1996" s="44">
        <f t="shared" si="3034"/>
        <v>8665.6843750000007</v>
      </c>
      <c r="AF1996" s="44">
        <f t="shared" si="3035"/>
        <v>8646.0769532666673</v>
      </c>
      <c r="AG1996" s="44">
        <f t="shared" si="3036"/>
        <v>8715.5986720399997</v>
      </c>
      <c r="AH1996" s="41">
        <f t="shared" si="3037"/>
        <v>8959.9091796666671</v>
      </c>
      <c r="AI1996" s="41">
        <f t="shared" si="3038"/>
        <v>451759075661703.13</v>
      </c>
      <c r="AJ1996" s="41">
        <f t="shared" si="3039"/>
        <v>451759075661703.13</v>
      </c>
      <c r="AK1996" s="41">
        <f t="shared" si="3040"/>
        <v>0</v>
      </c>
      <c r="AL1996" s="41">
        <f t="shared" ref="AL1996:AM1996" si="3054">SUM(AJ1996:AJ2009)</f>
        <v>3288449717909971.5</v>
      </c>
      <c r="AM1996" s="41">
        <f t="shared" si="3054"/>
        <v>1713560615499261</v>
      </c>
      <c r="AN1996" s="41">
        <f t="shared" si="3042"/>
        <v>1.9190740544371421</v>
      </c>
      <c r="AO1996" s="41">
        <f t="shared" si="3043"/>
        <v>65.742561464655239</v>
      </c>
      <c r="AP1996" s="46">
        <f t="shared" si="3044"/>
        <v>64.69310540816106</v>
      </c>
    </row>
    <row r="1997" spans="1:42" ht="15" thickBot="1" x14ac:dyDescent="0.4">
      <c r="A1997" s="63">
        <f>Symbol!A1997</f>
        <v>43894</v>
      </c>
      <c r="B1997" s="12">
        <f>Symbol!B1997</f>
        <v>8788.5419920000004</v>
      </c>
      <c r="C1997" s="64">
        <f>Symbol!C1997</f>
        <v>8843.3662110000005</v>
      </c>
      <c r="D1997" s="12">
        <f>Symbol!D1997</f>
        <v>8712.4316409999992</v>
      </c>
      <c r="E1997" s="64">
        <f>Symbol!E1997</f>
        <v>8755.2460940000001</v>
      </c>
      <c r="F1997" s="12">
        <f>Symbol!G1997</f>
        <v>34746706368</v>
      </c>
      <c r="H1997" s="24">
        <f t="shared" si="3018"/>
        <v>1</v>
      </c>
      <c r="I1997" s="7">
        <f t="shared" si="3019"/>
        <v>8784.4941409999992</v>
      </c>
      <c r="J1997" s="30">
        <f t="shared" si="3020"/>
        <v>8672.4550780000009</v>
      </c>
      <c r="K1997" s="60">
        <f t="shared" si="3021"/>
        <v>8.4468359570257657E-3</v>
      </c>
      <c r="L1997" s="50">
        <f t="shared" si="3022"/>
        <v>8599.5087889999995</v>
      </c>
      <c r="M1997" s="60">
        <f t="shared" si="3023"/>
        <v>4.3182408464406651E-3</v>
      </c>
      <c r="N1997" s="50">
        <f t="shared" si="3024"/>
        <v>8562.4541019999997</v>
      </c>
      <c r="O1997" s="60">
        <f t="shared" si="3025"/>
        <v>-3.5250739553149564E-2</v>
      </c>
      <c r="P1997" s="50">
        <f t="shared" si="3026"/>
        <v>8869.6699219999991</v>
      </c>
      <c r="Q1997" s="60">
        <f t="shared" si="3027"/>
        <v>9.2747648045119965E-3</v>
      </c>
      <c r="R1997" s="50">
        <f t="shared" si="3028"/>
        <v>8787.7861329999996</v>
      </c>
      <c r="S1997" s="60">
        <f t="shared" si="3029"/>
        <v>3.7097436631790995E-3</v>
      </c>
      <c r="T1997" s="57">
        <f t="shared" si="3045"/>
        <v>36.028320000001258</v>
      </c>
      <c r="U1997" s="8">
        <f t="shared" si="3046"/>
        <v>36.028320000001258</v>
      </c>
      <c r="V1997" s="8">
        <f t="shared" si="3047"/>
        <v>0</v>
      </c>
      <c r="W1997" s="8">
        <f t="shared" si="3048"/>
        <v>113.23632807142856</v>
      </c>
      <c r="X1997" s="8">
        <f t="shared" si="3049"/>
        <v>48.301164857142794</v>
      </c>
      <c r="Y1997" s="8">
        <f t="shared" si="3050"/>
        <v>2.3443808944637312</v>
      </c>
      <c r="Z1997" s="30">
        <f t="shared" si="3051"/>
        <v>70.099099607482088</v>
      </c>
      <c r="AA1997" s="48">
        <f t="shared" si="3030"/>
        <v>77.52556962424417</v>
      </c>
      <c r="AB1997" s="41">
        <f t="shared" si="3031"/>
        <v>8635.9819334999993</v>
      </c>
      <c r="AC1997" s="41">
        <f t="shared" si="3032"/>
        <v>8611.4726563333334</v>
      </c>
      <c r="AD1997" s="41">
        <f t="shared" si="3033"/>
        <v>8698.3748047999998</v>
      </c>
      <c r="AE1997" s="44">
        <f t="shared" si="3034"/>
        <v>8599.2761719999999</v>
      </c>
      <c r="AF1997" s="44">
        <f t="shared" si="3035"/>
        <v>8676.2597657333317</v>
      </c>
      <c r="AG1997" s="44">
        <f t="shared" si="3036"/>
        <v>8706.4374220000009</v>
      </c>
      <c r="AH1997" s="41">
        <f t="shared" si="3037"/>
        <v>8764.8619793333328</v>
      </c>
      <c r="AI1997" s="41">
        <f t="shared" si="3038"/>
        <v>398539989439951.69</v>
      </c>
      <c r="AJ1997" s="41">
        <f t="shared" si="3039"/>
        <v>398539989439951.69</v>
      </c>
      <c r="AK1997" s="41">
        <f t="shared" si="3040"/>
        <v>0</v>
      </c>
      <c r="AL1997" s="41">
        <f t="shared" ref="AL1997:AM1997" si="3055">SUM(AJ1997:AJ2010)</f>
        <v>3139770823894291.5</v>
      </c>
      <c r="AM1997" s="41">
        <f t="shared" si="3055"/>
        <v>1713560615499261</v>
      </c>
      <c r="AN1997" s="41">
        <f t="shared" si="3042"/>
        <v>1.8323079997841172</v>
      </c>
      <c r="AO1997" s="41">
        <f t="shared" si="3043"/>
        <v>64.69310540816106</v>
      </c>
      <c r="AP1997" s="46">
        <f t="shared" si="3044"/>
        <v>64.109101894839284</v>
      </c>
    </row>
    <row r="1998" spans="1:42" ht="15" thickBot="1" x14ac:dyDescent="0.4">
      <c r="A1998" s="63">
        <f>Symbol!A1998</f>
        <v>43895</v>
      </c>
      <c r="B1998" s="12">
        <f>Symbol!B1998</f>
        <v>8760.2851559999999</v>
      </c>
      <c r="C1998" s="64">
        <f>Symbol!C1998</f>
        <v>9142.0546880000002</v>
      </c>
      <c r="D1998" s="12">
        <f>Symbol!D1998</f>
        <v>8757.2539059999999</v>
      </c>
      <c r="E1998" s="64">
        <f>Symbol!E1998</f>
        <v>9078.7626949999994</v>
      </c>
      <c r="F1998" s="12">
        <f>Symbol!G1998</f>
        <v>39698054597</v>
      </c>
      <c r="H1998" s="24">
        <f t="shared" si="3018"/>
        <v>1</v>
      </c>
      <c r="I1998" s="7">
        <f t="shared" si="3019"/>
        <v>8672.4550780000009</v>
      </c>
      <c r="J1998" s="30">
        <f t="shared" si="3020"/>
        <v>8599.5087889999995</v>
      </c>
      <c r="K1998" s="60">
        <f t="shared" si="3021"/>
        <v>4.3182408464406651E-3</v>
      </c>
      <c r="L1998" s="50">
        <f t="shared" si="3022"/>
        <v>8562.4541019999997</v>
      </c>
      <c r="M1998" s="60">
        <f t="shared" si="3023"/>
        <v>-3.5250739553149564E-2</v>
      </c>
      <c r="N1998" s="50">
        <f t="shared" si="3024"/>
        <v>8869.6699219999991</v>
      </c>
      <c r="O1998" s="60">
        <f t="shared" si="3025"/>
        <v>9.2747648045119965E-3</v>
      </c>
      <c r="P1998" s="50">
        <f t="shared" si="3026"/>
        <v>8787.7861329999996</v>
      </c>
      <c r="Q1998" s="60">
        <f t="shared" si="3027"/>
        <v>3.7097436631790995E-3</v>
      </c>
      <c r="R1998" s="50">
        <f t="shared" si="3028"/>
        <v>8755.2460940000001</v>
      </c>
      <c r="S1998" s="60">
        <f t="shared" si="3029"/>
        <v>-3.6284841948445896E-2</v>
      </c>
      <c r="T1998" s="57">
        <f t="shared" si="3045"/>
        <v>112.03906299999835</v>
      </c>
      <c r="U1998" s="8">
        <f t="shared" si="3046"/>
        <v>112.03906299999835</v>
      </c>
      <c r="V1998" s="8">
        <f t="shared" si="3047"/>
        <v>0</v>
      </c>
      <c r="W1998" s="8">
        <f t="shared" si="3048"/>
        <v>320.70874021428563</v>
      </c>
      <c r="X1998" s="8">
        <f t="shared" si="3049"/>
        <v>48.301164857142794</v>
      </c>
      <c r="Y1998" s="8">
        <f t="shared" si="3050"/>
        <v>6.6397723773914139</v>
      </c>
      <c r="Z1998" s="30">
        <f t="shared" si="3051"/>
        <v>86.910604785041414</v>
      </c>
      <c r="AA1998" s="48">
        <f t="shared" si="3030"/>
        <v>78.624777574933518</v>
      </c>
      <c r="AB1998" s="41">
        <f t="shared" si="3031"/>
        <v>8580.9814454999996</v>
      </c>
      <c r="AC1998" s="41">
        <f t="shared" si="3032"/>
        <v>8677.2109376666649</v>
      </c>
      <c r="AD1998" s="41">
        <f t="shared" si="3033"/>
        <v>8714.933008</v>
      </c>
      <c r="AE1998" s="44">
        <f t="shared" si="3034"/>
        <v>8692.7513673999983</v>
      </c>
      <c r="AF1998" s="44">
        <f t="shared" si="3035"/>
        <v>8711.8777996666668</v>
      </c>
      <c r="AG1998" s="44">
        <f t="shared" si="3036"/>
        <v>8768.5287891600001</v>
      </c>
      <c r="AH1998" s="41">
        <f t="shared" si="3037"/>
        <v>8685.28125</v>
      </c>
      <c r="AI1998" s="41">
        <f t="shared" si="3038"/>
        <v>387410882380392.13</v>
      </c>
      <c r="AJ1998" s="41">
        <f t="shared" si="3039"/>
        <v>387410882380392.13</v>
      </c>
      <c r="AK1998" s="41">
        <f t="shared" si="3040"/>
        <v>0</v>
      </c>
      <c r="AL1998" s="41">
        <f t="shared" ref="AL1998:AM1998" si="3056">SUM(AJ1998:AJ2011)</f>
        <v>3060799197059652</v>
      </c>
      <c r="AM1998" s="41">
        <f t="shared" si="3056"/>
        <v>1713560615499261</v>
      </c>
      <c r="AN1998" s="41">
        <f t="shared" si="3042"/>
        <v>1.7862217241541007</v>
      </c>
      <c r="AO1998" s="41">
        <f t="shared" si="3043"/>
        <v>64.109101894839284</v>
      </c>
      <c r="AP1998" s="46">
        <f t="shared" si="3044"/>
        <v>56.042236261454455</v>
      </c>
    </row>
    <row r="1999" spans="1:42" ht="15" thickBot="1" x14ac:dyDescent="0.4">
      <c r="A1999" s="63">
        <f>Symbol!A1999</f>
        <v>43896</v>
      </c>
      <c r="B1999" s="12">
        <f>Symbol!B1999</f>
        <v>9078.3085940000001</v>
      </c>
      <c r="C1999" s="64">
        <f>Symbol!C1999</f>
        <v>9167.6953130000002</v>
      </c>
      <c r="D1999" s="12">
        <f>Symbol!D1999</f>
        <v>9032.0791019999997</v>
      </c>
      <c r="E1999" s="64">
        <f>Symbol!E1999</f>
        <v>9122.5458980000003</v>
      </c>
      <c r="F1999" s="12">
        <f>Symbol!G1999</f>
        <v>40826885651</v>
      </c>
      <c r="H1999" s="24">
        <f t="shared" si="3018"/>
        <v>1</v>
      </c>
      <c r="I1999" s="7">
        <f t="shared" si="3019"/>
        <v>8599.5087889999995</v>
      </c>
      <c r="J1999" s="30">
        <f t="shared" si="3020"/>
        <v>8562.4541019999997</v>
      </c>
      <c r="K1999" s="60">
        <f t="shared" si="3021"/>
        <v>-3.5250739553149564E-2</v>
      </c>
      <c r="L1999" s="50">
        <f t="shared" si="3022"/>
        <v>8869.6699219999991</v>
      </c>
      <c r="M1999" s="60">
        <f t="shared" si="3023"/>
        <v>9.2747648045119965E-3</v>
      </c>
      <c r="N1999" s="50">
        <f t="shared" si="3024"/>
        <v>8787.7861329999996</v>
      </c>
      <c r="O1999" s="60">
        <f t="shared" si="3025"/>
        <v>3.7097436631790995E-3</v>
      </c>
      <c r="P1999" s="50">
        <f t="shared" si="3026"/>
        <v>8755.2460940000001</v>
      </c>
      <c r="Q1999" s="60">
        <f t="shared" si="3027"/>
        <v>-3.6284841948445896E-2</v>
      </c>
      <c r="R1999" s="50">
        <f t="shared" si="3028"/>
        <v>9078.7626949999994</v>
      </c>
      <c r="S1999" s="60">
        <f t="shared" si="3029"/>
        <v>-4.8110043545377488E-3</v>
      </c>
      <c r="T1999" s="57">
        <f t="shared" si="3045"/>
        <v>72.946289000001343</v>
      </c>
      <c r="U1999" s="8">
        <f t="shared" si="3046"/>
        <v>72.946289000001343</v>
      </c>
      <c r="V1999" s="8">
        <f t="shared" si="3047"/>
        <v>0</v>
      </c>
      <c r="W1999" s="8">
        <f t="shared" si="3048"/>
        <v>312.70595000000003</v>
      </c>
      <c r="X1999" s="8">
        <f t="shared" si="3049"/>
        <v>90.652518071428531</v>
      </c>
      <c r="Y1999" s="8">
        <f t="shared" si="3050"/>
        <v>3.4495009808068127</v>
      </c>
      <c r="Z1999" s="30">
        <f t="shared" si="3051"/>
        <v>77.52556962424417</v>
      </c>
      <c r="AA1999" s="48">
        <f t="shared" si="3030"/>
        <v>76.017558659760596</v>
      </c>
      <c r="AB1999" s="41">
        <f t="shared" si="3031"/>
        <v>8716.0620119999985</v>
      </c>
      <c r="AC1999" s="41">
        <f t="shared" si="3032"/>
        <v>8739.9700523333322</v>
      </c>
      <c r="AD1999" s="41">
        <f t="shared" si="3033"/>
        <v>8810.7837891999989</v>
      </c>
      <c r="AE1999" s="44">
        <f t="shared" si="3034"/>
        <v>8775.4732423999994</v>
      </c>
      <c r="AF1999" s="44">
        <f t="shared" si="3035"/>
        <v>8755.8780601333328</v>
      </c>
      <c r="AG1999" s="44">
        <f t="shared" si="3036"/>
        <v>8850.7325391200011</v>
      </c>
      <c r="AH1999" s="41">
        <f t="shared" si="3037"/>
        <v>8658.2164713333332</v>
      </c>
      <c r="AI1999" s="41">
        <f t="shared" si="3038"/>
        <v>309898282672889.19</v>
      </c>
      <c r="AJ1999" s="41">
        <f t="shared" si="3039"/>
        <v>309898282672889.19</v>
      </c>
      <c r="AK1999" s="41">
        <f t="shared" si="3040"/>
        <v>0</v>
      </c>
      <c r="AL1999" s="41">
        <f t="shared" ref="AL1999:AM1999" si="3057">SUM(AJ1999:AJ2012)</f>
        <v>2673388314679259.5</v>
      </c>
      <c r="AM1999" s="41">
        <f t="shared" si="3057"/>
        <v>2096921531999719.3</v>
      </c>
      <c r="AN1999" s="41">
        <f t="shared" si="3042"/>
        <v>1.2749109939892673</v>
      </c>
      <c r="AO1999" s="41">
        <f t="shared" si="3043"/>
        <v>56.042236261454455</v>
      </c>
      <c r="AP1999" s="46">
        <f t="shared" si="3044"/>
        <v>50.798891034556902</v>
      </c>
    </row>
    <row r="2000" spans="1:42" ht="15" thickBot="1" x14ac:dyDescent="0.4">
      <c r="A2000" s="63">
        <f>Symbol!A2000</f>
        <v>43897</v>
      </c>
      <c r="B2000" s="12">
        <f>Symbol!B2000</f>
        <v>9121.6005860000005</v>
      </c>
      <c r="C2000" s="64">
        <f>Symbol!C2000</f>
        <v>9163.2207030000009</v>
      </c>
      <c r="D2000" s="12">
        <f>Symbol!D2000</f>
        <v>8890.7441409999992</v>
      </c>
      <c r="E2000" s="64">
        <f>Symbol!E2000</f>
        <v>8909.9541019999997</v>
      </c>
      <c r="F2000" s="12">
        <f>Symbol!G2000</f>
        <v>36216930370</v>
      </c>
      <c r="H2000" s="24">
        <f t="shared" si="3018"/>
        <v>0</v>
      </c>
      <c r="I2000" s="7">
        <f t="shared" si="3019"/>
        <v>8562.4541019999997</v>
      </c>
      <c r="J2000" s="30">
        <f t="shared" si="3020"/>
        <v>8869.6699219999991</v>
      </c>
      <c r="K2000" s="60">
        <f t="shared" si="3021"/>
        <v>9.2747648045119965E-3</v>
      </c>
      <c r="L2000" s="50">
        <f t="shared" si="3022"/>
        <v>8787.7861329999996</v>
      </c>
      <c r="M2000" s="60">
        <f t="shared" si="3023"/>
        <v>3.7097436631790995E-3</v>
      </c>
      <c r="N2000" s="50">
        <f t="shared" si="3024"/>
        <v>8755.2460940000001</v>
      </c>
      <c r="O2000" s="60">
        <f t="shared" si="3025"/>
        <v>-3.6284841948445896E-2</v>
      </c>
      <c r="P2000" s="50">
        <f t="shared" si="3026"/>
        <v>9078.7626949999994</v>
      </c>
      <c r="Q2000" s="60">
        <f t="shared" si="3027"/>
        <v>-4.8110043545377488E-3</v>
      </c>
      <c r="R2000" s="50">
        <f t="shared" si="3028"/>
        <v>9122.5458980000003</v>
      </c>
      <c r="S2000" s="60">
        <f t="shared" si="3029"/>
        <v>2.3579830433289029E-2</v>
      </c>
      <c r="T2000" s="57">
        <f t="shared" si="3045"/>
        <v>37.054686999999831</v>
      </c>
      <c r="U2000" s="8">
        <f t="shared" si="3046"/>
        <v>37.054686999999831</v>
      </c>
      <c r="V2000" s="8">
        <f t="shared" si="3047"/>
        <v>0</v>
      </c>
      <c r="W2000" s="8">
        <f t="shared" si="3048"/>
        <v>333.44841649999995</v>
      </c>
      <c r="X2000" s="8">
        <f t="shared" si="3049"/>
        <v>90.652518071428531</v>
      </c>
      <c r="Y2000" s="8">
        <f t="shared" si="3050"/>
        <v>3.6783138912618334</v>
      </c>
      <c r="Z2000" s="30">
        <f t="shared" si="3051"/>
        <v>78.624777574933518</v>
      </c>
      <c r="AA2000" s="48">
        <f t="shared" si="3030"/>
        <v>81.277268089490633</v>
      </c>
      <c r="AB2000" s="41">
        <f t="shared" si="3031"/>
        <v>8828.7280274999994</v>
      </c>
      <c r="AC2000" s="41">
        <f t="shared" si="3032"/>
        <v>8804.2340496666657</v>
      </c>
      <c r="AD2000" s="41">
        <f t="shared" si="3033"/>
        <v>8922.8021484000001</v>
      </c>
      <c r="AE2000" s="44">
        <f t="shared" si="3034"/>
        <v>8791.1468752000001</v>
      </c>
      <c r="AF2000" s="44">
        <f t="shared" si="3035"/>
        <v>8873.0792969333343</v>
      </c>
      <c r="AG2000" s="44">
        <f t="shared" si="3036"/>
        <v>8918.6211719200001</v>
      </c>
      <c r="AH2000" s="41">
        <f t="shared" si="3037"/>
        <v>8586.821289333333</v>
      </c>
      <c r="AI2000" s="41">
        <f t="shared" si="3038"/>
        <v>303536956571381.81</v>
      </c>
      <c r="AJ2000" s="41">
        <f t="shared" si="3039"/>
        <v>0</v>
      </c>
      <c r="AK2000" s="41">
        <f t="shared" si="3040"/>
        <v>303536956571381.81</v>
      </c>
      <c r="AL2000" s="41">
        <f t="shared" ref="AL2000:AM2000" si="3058">SUM(AJ2000:AJ2013)</f>
        <v>2363490032006370.5</v>
      </c>
      <c r="AM2000" s="41">
        <f t="shared" si="3058"/>
        <v>2289150968362243.5</v>
      </c>
      <c r="AN2000" s="41">
        <f t="shared" si="3042"/>
        <v>1.0324745133333484</v>
      </c>
      <c r="AO2000" s="41">
        <f t="shared" si="3043"/>
        <v>50.798891034556902</v>
      </c>
      <c r="AP2000" s="46">
        <f t="shared" si="3044"/>
        <v>56.215201657865222</v>
      </c>
    </row>
    <row r="2001" spans="1:42" ht="15" thickBot="1" x14ac:dyDescent="0.4">
      <c r="A2001" s="63">
        <f>Symbol!A2001</f>
        <v>43898</v>
      </c>
      <c r="B2001" s="12">
        <f>Symbol!B2001</f>
        <v>8908.2060550000006</v>
      </c>
      <c r="C2001" s="64">
        <f>Symbol!C2001</f>
        <v>8914.34375</v>
      </c>
      <c r="D2001" s="12">
        <f>Symbol!D2001</f>
        <v>8105.2529299999997</v>
      </c>
      <c r="E2001" s="64">
        <f>Symbol!E2001</f>
        <v>8108.1162109999996</v>
      </c>
      <c r="F2001" s="12">
        <f>Symbol!G2001</f>
        <v>39973102121</v>
      </c>
      <c r="H2001" s="24">
        <f t="shared" si="3018"/>
        <v>1</v>
      </c>
      <c r="I2001" s="7">
        <f t="shared" si="3019"/>
        <v>8869.6699219999991</v>
      </c>
      <c r="J2001" s="30">
        <f t="shared" si="3020"/>
        <v>8787.7861329999996</v>
      </c>
      <c r="K2001" s="60">
        <f t="shared" si="3021"/>
        <v>3.7097436631790995E-3</v>
      </c>
      <c r="L2001" s="50">
        <f t="shared" si="3022"/>
        <v>8755.2460940000001</v>
      </c>
      <c r="M2001" s="60">
        <f t="shared" si="3023"/>
        <v>-3.6284841948445896E-2</v>
      </c>
      <c r="N2001" s="50">
        <f t="shared" si="3024"/>
        <v>9078.7626949999994</v>
      </c>
      <c r="O2001" s="60">
        <f t="shared" si="3025"/>
        <v>-4.8110043545377488E-3</v>
      </c>
      <c r="P2001" s="50">
        <f t="shared" si="3026"/>
        <v>9122.5458980000003</v>
      </c>
      <c r="Q2001" s="60">
        <f t="shared" si="3027"/>
        <v>2.3579830433289029E-2</v>
      </c>
      <c r="R2001" s="50">
        <f t="shared" si="3028"/>
        <v>8909.9541019999997</v>
      </c>
      <c r="S2001" s="60">
        <f t="shared" si="3029"/>
        <v>9.4303528810621415E-2</v>
      </c>
      <c r="T2001" s="57">
        <f t="shared" si="3045"/>
        <v>-307.21581999999944</v>
      </c>
      <c r="U2001" s="8">
        <f t="shared" si="3046"/>
        <v>0</v>
      </c>
      <c r="V2001" s="8">
        <f t="shared" si="3047"/>
        <v>307.21581999999944</v>
      </c>
      <c r="W2001" s="8">
        <f t="shared" si="3048"/>
        <v>330.80165314285711</v>
      </c>
      <c r="X2001" s="8">
        <f t="shared" si="3049"/>
        <v>104.36314164285712</v>
      </c>
      <c r="Y2001" s="8">
        <f t="shared" si="3050"/>
        <v>3.1697172769568311</v>
      </c>
      <c r="Z2001" s="30">
        <f t="shared" si="3051"/>
        <v>76.017558659760596</v>
      </c>
      <c r="AA2001" s="48">
        <f t="shared" si="3030"/>
        <v>78.306167373858543</v>
      </c>
      <c r="AB2001" s="41">
        <f t="shared" si="3031"/>
        <v>8771.5161134999998</v>
      </c>
      <c r="AC2001" s="41">
        <f t="shared" si="3032"/>
        <v>8873.9316406666676</v>
      </c>
      <c r="AD2001" s="41">
        <f t="shared" si="3033"/>
        <v>8930.8589843999998</v>
      </c>
      <c r="AE2001" s="44">
        <f t="shared" si="3034"/>
        <v>8891.1607421999997</v>
      </c>
      <c r="AF2001" s="44">
        <f t="shared" si="3035"/>
        <v>8945.9718097999994</v>
      </c>
      <c r="AG2001" s="44">
        <f t="shared" si="3036"/>
        <v>8793.4972266000004</v>
      </c>
      <c r="AH2001" s="41">
        <f t="shared" si="3037"/>
        <v>8774.5364583333339</v>
      </c>
      <c r="AI2001" s="41">
        <f t="shared" si="3038"/>
        <v>376056226621150</v>
      </c>
      <c r="AJ2001" s="41">
        <f t="shared" si="3039"/>
        <v>0</v>
      </c>
      <c r="AK2001" s="41">
        <f t="shared" si="3040"/>
        <v>376056226621150</v>
      </c>
      <c r="AL2001" s="41">
        <f t="shared" ref="AL2001:AM2001" si="3059">SUM(AJ2001:AJ2014)</f>
        <v>2549325252460756.5</v>
      </c>
      <c r="AM2001" s="41">
        <f t="shared" si="3059"/>
        <v>1985614011790861.8</v>
      </c>
      <c r="AN2001" s="41">
        <f t="shared" si="3042"/>
        <v>1.2838976947797993</v>
      </c>
      <c r="AO2001" s="41">
        <f t="shared" si="3043"/>
        <v>56.215201657865222</v>
      </c>
      <c r="AP2001" s="46">
        <f t="shared" si="3044"/>
        <v>58.132817378671078</v>
      </c>
    </row>
    <row r="2002" spans="1:42" ht="15" thickBot="1" x14ac:dyDescent="0.4">
      <c r="A2002" s="63">
        <f>Symbol!A2002</f>
        <v>43899</v>
      </c>
      <c r="B2002" s="12">
        <f>Symbol!B2002</f>
        <v>8111.1464839999999</v>
      </c>
      <c r="C2002" s="64">
        <f>Symbol!C2002</f>
        <v>8177.7934569999998</v>
      </c>
      <c r="D2002" s="12">
        <f>Symbol!D2002</f>
        <v>7690.0981449999999</v>
      </c>
      <c r="E2002" s="64">
        <f>Symbol!E2002</f>
        <v>7923.6445309999999</v>
      </c>
      <c r="F2002" s="12">
        <f>Symbol!G2002</f>
        <v>46936995808</v>
      </c>
      <c r="H2002" s="24">
        <f t="shared" si="3018"/>
        <v>1</v>
      </c>
      <c r="I2002" s="7">
        <f t="shared" si="3019"/>
        <v>8787.7861329999996</v>
      </c>
      <c r="J2002" s="30">
        <f t="shared" si="3020"/>
        <v>8755.2460940000001</v>
      </c>
      <c r="K2002" s="60">
        <f t="shared" si="3021"/>
        <v>-3.6284841948445896E-2</v>
      </c>
      <c r="L2002" s="50">
        <f t="shared" si="3022"/>
        <v>9078.7626949999994</v>
      </c>
      <c r="M2002" s="60">
        <f t="shared" si="3023"/>
        <v>-4.8110043545377488E-3</v>
      </c>
      <c r="N2002" s="50">
        <f t="shared" si="3024"/>
        <v>9122.5458980000003</v>
      </c>
      <c r="O2002" s="60">
        <f t="shared" si="3025"/>
        <v>2.3579830433289029E-2</v>
      </c>
      <c r="P2002" s="50">
        <f t="shared" si="3026"/>
        <v>8909.9541019999997</v>
      </c>
      <c r="Q2002" s="60">
        <f t="shared" si="3027"/>
        <v>9.4303528810621415E-2</v>
      </c>
      <c r="R2002" s="50">
        <f t="shared" si="3028"/>
        <v>8108.1162109999996</v>
      </c>
      <c r="S2002" s="60">
        <f t="shared" si="3029"/>
        <v>2.3014293331103875E-2</v>
      </c>
      <c r="T2002" s="57">
        <f t="shared" si="3045"/>
        <v>81.883788999999524</v>
      </c>
      <c r="U2002" s="8">
        <f t="shared" si="3046"/>
        <v>81.883788999999524</v>
      </c>
      <c r="V2002" s="8">
        <f t="shared" si="3047"/>
        <v>0</v>
      </c>
      <c r="W2002" s="8">
        <f t="shared" si="3048"/>
        <v>357.78986464285708</v>
      </c>
      <c r="X2002" s="8">
        <f t="shared" si="3049"/>
        <v>82.419154500000005</v>
      </c>
      <c r="Y2002" s="8">
        <f t="shared" si="3050"/>
        <v>4.3411008862370348</v>
      </c>
      <c r="Z2002" s="30">
        <f t="shared" si="3051"/>
        <v>81.277268089490633</v>
      </c>
      <c r="AA2002" s="48">
        <f t="shared" si="3030"/>
        <v>78.033714775767294</v>
      </c>
      <c r="AB2002" s="41">
        <f t="shared" si="3031"/>
        <v>8917.0043944999998</v>
      </c>
      <c r="AC2002" s="41">
        <f t="shared" si="3032"/>
        <v>8985.5182289999993</v>
      </c>
      <c r="AD2002" s="41">
        <f t="shared" si="3033"/>
        <v>8794.9249999999993</v>
      </c>
      <c r="AE2002" s="44">
        <f t="shared" si="3034"/>
        <v>9031.5726560000021</v>
      </c>
      <c r="AF2002" s="44">
        <f t="shared" si="3035"/>
        <v>8980.7192708000002</v>
      </c>
      <c r="AG2002" s="44">
        <f t="shared" si="3036"/>
        <v>8653.9329687199988</v>
      </c>
      <c r="AH2002" s="41">
        <f t="shared" si="3037"/>
        <v>8798.125</v>
      </c>
      <c r="AI2002" s="41">
        <f t="shared" si="3038"/>
        <v>372923624132635.63</v>
      </c>
      <c r="AJ2002" s="41">
        <f t="shared" si="3039"/>
        <v>372923624132635.63</v>
      </c>
      <c r="AK2002" s="41">
        <f t="shared" si="3040"/>
        <v>0</v>
      </c>
      <c r="AL2002" s="41">
        <f t="shared" ref="AL2002:AM2002" si="3060">SUM(AJ2002:AJ2015)</f>
        <v>2549325252460756.5</v>
      </c>
      <c r="AM2002" s="41">
        <f t="shared" si="3060"/>
        <v>1836020869428914</v>
      </c>
      <c r="AN2002" s="41">
        <f t="shared" si="3042"/>
        <v>1.3885055964825239</v>
      </c>
      <c r="AO2002" s="41">
        <f t="shared" si="3043"/>
        <v>58.132817378671078</v>
      </c>
      <c r="AP2002" s="46">
        <f t="shared" si="3044"/>
        <v>51.659330764320686</v>
      </c>
    </row>
    <row r="2003" spans="1:42" ht="15" thickBot="1" x14ac:dyDescent="0.4">
      <c r="A2003" s="63">
        <f>Symbol!A2003</f>
        <v>43900</v>
      </c>
      <c r="B2003" s="12">
        <f>Symbol!B2003</f>
        <v>7922.1469729999999</v>
      </c>
      <c r="C2003" s="64">
        <f>Symbol!C2003</f>
        <v>8136.9453130000002</v>
      </c>
      <c r="D2003" s="12">
        <f>Symbol!D2003</f>
        <v>7814.7631840000004</v>
      </c>
      <c r="E2003" s="64">
        <f>Symbol!E2003</f>
        <v>7909.7294920000004</v>
      </c>
      <c r="F2003" s="12">
        <f>Symbol!G2003</f>
        <v>42213940994</v>
      </c>
      <c r="H2003" s="24">
        <f t="shared" si="3018"/>
        <v>0</v>
      </c>
      <c r="I2003" s="7">
        <f t="shared" si="3019"/>
        <v>8755.2460940000001</v>
      </c>
      <c r="J2003" s="30">
        <f t="shared" si="3020"/>
        <v>9078.7626949999994</v>
      </c>
      <c r="K2003" s="60">
        <f t="shared" si="3021"/>
        <v>-4.8110043545377488E-3</v>
      </c>
      <c r="L2003" s="50">
        <f t="shared" si="3022"/>
        <v>9122.5458980000003</v>
      </c>
      <c r="M2003" s="60">
        <f t="shared" si="3023"/>
        <v>2.3579830433289029E-2</v>
      </c>
      <c r="N2003" s="50">
        <f t="shared" si="3024"/>
        <v>8909.9541019999997</v>
      </c>
      <c r="O2003" s="60">
        <f t="shared" si="3025"/>
        <v>9.4303528810621415E-2</v>
      </c>
      <c r="P2003" s="50">
        <f t="shared" si="3026"/>
        <v>8108.1162109999996</v>
      </c>
      <c r="Q2003" s="60">
        <f t="shared" si="3027"/>
        <v>2.3014293331103875E-2</v>
      </c>
      <c r="R2003" s="50">
        <f t="shared" si="3028"/>
        <v>7923.6445309999999</v>
      </c>
      <c r="S2003" s="60">
        <f t="shared" si="3029"/>
        <v>1.7576850723387085E-3</v>
      </c>
      <c r="T2003" s="57">
        <f t="shared" si="3045"/>
        <v>32.540038999999524</v>
      </c>
      <c r="U2003" s="8">
        <f t="shared" si="3046"/>
        <v>32.540038999999524</v>
      </c>
      <c r="V2003" s="8">
        <f t="shared" si="3047"/>
        <v>0</v>
      </c>
      <c r="W2003" s="8">
        <f t="shared" si="3048"/>
        <v>351.94102257142856</v>
      </c>
      <c r="X2003" s="8">
        <f t="shared" si="3049"/>
        <v>97.501255571428572</v>
      </c>
      <c r="Y2003" s="8">
        <f t="shared" si="3050"/>
        <v>3.6096050303024008</v>
      </c>
      <c r="Z2003" s="30">
        <f t="shared" si="3051"/>
        <v>78.306167373858543</v>
      </c>
      <c r="AA2003" s="48">
        <f t="shared" si="3030"/>
        <v>70.91926884209272</v>
      </c>
      <c r="AB2003" s="41">
        <f t="shared" si="3031"/>
        <v>9100.6542965000008</v>
      </c>
      <c r="AC2003" s="41">
        <f t="shared" si="3032"/>
        <v>9037.0875649999998</v>
      </c>
      <c r="AD2003" s="41">
        <f t="shared" si="3033"/>
        <v>8628.6046873999985</v>
      </c>
      <c r="AE2003" s="44">
        <f t="shared" si="3034"/>
        <v>9028.752539000001</v>
      </c>
      <c r="AF2003" s="44">
        <f t="shared" si="3035"/>
        <v>8786.5835286000001</v>
      </c>
      <c r="AG2003" s="44">
        <f t="shared" si="3036"/>
        <v>8531.5909764399985</v>
      </c>
      <c r="AH2003" s="41">
        <f t="shared" si="3037"/>
        <v>8770.3479819999993</v>
      </c>
      <c r="AI2003" s="41">
        <f t="shared" si="3038"/>
        <v>304740706075735.31</v>
      </c>
      <c r="AJ2003" s="41">
        <f t="shared" si="3039"/>
        <v>0</v>
      </c>
      <c r="AK2003" s="41">
        <f t="shared" si="3040"/>
        <v>304740706075735.31</v>
      </c>
      <c r="AL2003" s="41">
        <f t="shared" ref="AL2003:AM2003" si="3061">SUM(AJ2003:AJ2016)</f>
        <v>2176401628328120.8</v>
      </c>
      <c r="AM2003" s="41">
        <f t="shared" si="3061"/>
        <v>2036586802081988.5</v>
      </c>
      <c r="AN2003" s="41">
        <f t="shared" si="3042"/>
        <v>1.0686515429164132</v>
      </c>
      <c r="AO2003" s="41">
        <f t="shared" si="3043"/>
        <v>51.659330764320686</v>
      </c>
      <c r="AP2003" s="46">
        <f t="shared" si="3044"/>
        <v>53.009043547803344</v>
      </c>
    </row>
    <row r="2004" spans="1:42" ht="15" thickBot="1" x14ac:dyDescent="0.4">
      <c r="A2004" s="63">
        <f>Symbol!A2004</f>
        <v>43901</v>
      </c>
      <c r="B2004" s="12">
        <f>Symbol!B2004</f>
        <v>7910.0898440000001</v>
      </c>
      <c r="C2004" s="64">
        <f>Symbol!C2004</f>
        <v>7950.814453</v>
      </c>
      <c r="D2004" s="12">
        <f>Symbol!D2004</f>
        <v>7642.8125</v>
      </c>
      <c r="E2004" s="64">
        <f>Symbol!E2004</f>
        <v>7911.4301759999998</v>
      </c>
      <c r="F2004" s="12">
        <f>Symbol!G2004</f>
        <v>38682762605</v>
      </c>
      <c r="H2004" s="24">
        <f t="shared" si="3018"/>
        <v>0</v>
      </c>
      <c r="I2004" s="7">
        <f t="shared" si="3019"/>
        <v>9078.7626949999994</v>
      </c>
      <c r="J2004" s="30">
        <f t="shared" si="3020"/>
        <v>9122.5458980000003</v>
      </c>
      <c r="K2004" s="60">
        <f t="shared" si="3021"/>
        <v>2.3579830433289029E-2</v>
      </c>
      <c r="L2004" s="50">
        <f t="shared" si="3022"/>
        <v>8909.9541019999997</v>
      </c>
      <c r="M2004" s="60">
        <f t="shared" si="3023"/>
        <v>9.4303528810621415E-2</v>
      </c>
      <c r="N2004" s="50">
        <f t="shared" si="3024"/>
        <v>8108.1162109999996</v>
      </c>
      <c r="O2004" s="60">
        <f t="shared" si="3025"/>
        <v>2.3014293331103875E-2</v>
      </c>
      <c r="P2004" s="50">
        <f t="shared" si="3026"/>
        <v>7923.6445309999999</v>
      </c>
      <c r="Q2004" s="60">
        <f t="shared" si="3027"/>
        <v>1.7576850723387085E-3</v>
      </c>
      <c r="R2004" s="50">
        <f t="shared" si="3028"/>
        <v>7909.7294920000004</v>
      </c>
      <c r="S2004" s="60">
        <f t="shared" si="3029"/>
        <v>-2.1498853968200535E-4</v>
      </c>
      <c r="T2004" s="57">
        <f t="shared" si="3045"/>
        <v>-323.51660099999935</v>
      </c>
      <c r="U2004" s="8">
        <f t="shared" si="3046"/>
        <v>0</v>
      </c>
      <c r="V2004" s="8">
        <f t="shared" si="3047"/>
        <v>323.51660099999935</v>
      </c>
      <c r="W2004" s="8">
        <f t="shared" si="3048"/>
        <v>349.6167340714286</v>
      </c>
      <c r="X2004" s="8">
        <f t="shared" si="3049"/>
        <v>98.416189999999986</v>
      </c>
      <c r="Y2004" s="8">
        <f t="shared" si="3050"/>
        <v>3.5524310997146773</v>
      </c>
      <c r="Z2004" s="30">
        <f t="shared" si="3051"/>
        <v>78.033714775767294</v>
      </c>
      <c r="AA2004" s="48">
        <f t="shared" si="3030"/>
        <v>71.293184490255911</v>
      </c>
      <c r="AB2004" s="41">
        <f t="shared" si="3031"/>
        <v>9016.25</v>
      </c>
      <c r="AC2004" s="41">
        <f t="shared" si="3032"/>
        <v>8713.5387370000008</v>
      </c>
      <c r="AD2004" s="41">
        <f t="shared" si="3033"/>
        <v>8394.7980467999987</v>
      </c>
      <c r="AE2004" s="44">
        <f t="shared" si="3034"/>
        <v>8631.7373048000009</v>
      </c>
      <c r="AF2004" s="44">
        <f t="shared" si="3035"/>
        <v>8475.6331380000011</v>
      </c>
      <c r="AG2004" s="44">
        <f t="shared" si="3036"/>
        <v>8346.5691015200009</v>
      </c>
      <c r="AH2004" s="41">
        <f t="shared" si="3037"/>
        <v>8992.6904296666671</v>
      </c>
      <c r="AI2004" s="41">
        <f t="shared" si="3038"/>
        <v>356992315650826.75</v>
      </c>
      <c r="AJ2004" s="41">
        <f t="shared" si="3039"/>
        <v>0</v>
      </c>
      <c r="AK2004" s="41">
        <f t="shared" si="3040"/>
        <v>356992315650826.75</v>
      </c>
      <c r="AL2004" s="41">
        <f t="shared" ref="AL2004:AM2004" si="3062">SUM(AJ2004:AJ2017)</f>
        <v>2176401628328120.8</v>
      </c>
      <c r="AM2004" s="41">
        <f t="shared" si="3062"/>
        <v>1929315967510880.8</v>
      </c>
      <c r="AN2004" s="41">
        <f t="shared" si="3042"/>
        <v>1.1280690488121647</v>
      </c>
      <c r="AO2004" s="41">
        <f t="shared" si="3043"/>
        <v>53.009043547803344</v>
      </c>
      <c r="AP2004" s="46">
        <f t="shared" si="3044"/>
        <v>53.730167793047599</v>
      </c>
    </row>
    <row r="2005" spans="1:42" ht="15" thickBot="1" x14ac:dyDescent="0.4">
      <c r="A2005" s="63">
        <f>Symbol!A2005</f>
        <v>43902</v>
      </c>
      <c r="B2005" s="12">
        <f>Symbol!B2005</f>
        <v>7913.6162109999996</v>
      </c>
      <c r="C2005" s="64">
        <f>Symbol!C2005</f>
        <v>7929.1162109999996</v>
      </c>
      <c r="D2005" s="12">
        <f>Symbol!D2005</f>
        <v>4860.3540039999998</v>
      </c>
      <c r="E2005" s="64">
        <f>Symbol!E2005</f>
        <v>4970.7880859999996</v>
      </c>
      <c r="F2005" s="12">
        <f>Symbol!G2005</f>
        <v>53980357243</v>
      </c>
      <c r="H2005" s="24">
        <f t="shared" si="3018"/>
        <v>1</v>
      </c>
      <c r="I2005" s="7">
        <f t="shared" si="3019"/>
        <v>9122.5458980000003</v>
      </c>
      <c r="J2005" s="30">
        <f t="shared" si="3020"/>
        <v>8909.9541019999997</v>
      </c>
      <c r="K2005" s="60">
        <f t="shared" si="3021"/>
        <v>9.4303528810621415E-2</v>
      </c>
      <c r="L2005" s="50">
        <f t="shared" si="3022"/>
        <v>8108.1162109999996</v>
      </c>
      <c r="M2005" s="60">
        <f t="shared" si="3023"/>
        <v>2.3014293331103875E-2</v>
      </c>
      <c r="N2005" s="50">
        <f t="shared" si="3024"/>
        <v>7923.6445309999999</v>
      </c>
      <c r="O2005" s="60">
        <f t="shared" si="3025"/>
        <v>1.7576850723387085E-3</v>
      </c>
      <c r="P2005" s="50">
        <f t="shared" si="3026"/>
        <v>7909.7294920000004</v>
      </c>
      <c r="Q2005" s="60">
        <f t="shared" si="3027"/>
        <v>-2.1498853968200535E-4</v>
      </c>
      <c r="R2005" s="50">
        <f t="shared" si="3028"/>
        <v>7911.4301759999998</v>
      </c>
      <c r="S2005" s="60">
        <f t="shared" si="3029"/>
        <v>0.46473017535484945</v>
      </c>
      <c r="T2005" s="57">
        <f t="shared" si="3045"/>
        <v>-43.783203000000867</v>
      </c>
      <c r="U2005" s="8">
        <f t="shared" si="3046"/>
        <v>0</v>
      </c>
      <c r="V2005" s="8">
        <f t="shared" si="3047"/>
        <v>43.783203000000867</v>
      </c>
      <c r="W2005" s="8">
        <f t="shared" si="3048"/>
        <v>349.6167340714286</v>
      </c>
      <c r="X2005" s="8">
        <f t="shared" si="3049"/>
        <v>143.36174664285721</v>
      </c>
      <c r="Y2005" s="8">
        <f t="shared" si="3050"/>
        <v>2.4387030868310626</v>
      </c>
      <c r="Z2005" s="30">
        <f t="shared" si="3051"/>
        <v>70.91926884209272</v>
      </c>
      <c r="AA2005" s="48">
        <f t="shared" si="3030"/>
        <v>70.436797423903499</v>
      </c>
      <c r="AB2005" s="41">
        <f t="shared" si="3031"/>
        <v>8509.0351565000001</v>
      </c>
      <c r="AC2005" s="41">
        <f t="shared" si="3032"/>
        <v>8313.9049480000012</v>
      </c>
      <c r="AD2005" s="41">
        <f t="shared" si="3033"/>
        <v>8152.5749024000006</v>
      </c>
      <c r="AE2005" s="44">
        <f t="shared" si="3034"/>
        <v>8194.695117199999</v>
      </c>
      <c r="AF2005" s="44">
        <f t="shared" si="3035"/>
        <v>8166.3882161333331</v>
      </c>
      <c r="AG2005" s="44">
        <f t="shared" si="3036"/>
        <v>7673.7841797600004</v>
      </c>
      <c r="AH2005" s="41">
        <f t="shared" si="3037"/>
        <v>9107.4401043333328</v>
      </c>
      <c r="AI2005" s="41">
        <f t="shared" si="3038"/>
        <v>371828415712948.5</v>
      </c>
      <c r="AJ2005" s="41">
        <f t="shared" si="3039"/>
        <v>371828415712948.5</v>
      </c>
      <c r="AK2005" s="41">
        <f t="shared" si="3040"/>
        <v>0</v>
      </c>
      <c r="AL2005" s="41">
        <f t="shared" ref="AL2005:AM2005" si="3063">SUM(AJ2005:AJ2018)</f>
        <v>2176401628328120.8</v>
      </c>
      <c r="AM2005" s="41">
        <f t="shared" si="3063"/>
        <v>1874212240422417</v>
      </c>
      <c r="AN2005" s="41">
        <f t="shared" si="3042"/>
        <v>1.1612354147455548</v>
      </c>
      <c r="AO2005" s="41">
        <f t="shared" si="3043"/>
        <v>53.730167793047599</v>
      </c>
      <c r="AP2005" s="46">
        <f t="shared" si="3044"/>
        <v>53.400250476841819</v>
      </c>
    </row>
    <row r="2006" spans="1:42" ht="15" thickBot="1" x14ac:dyDescent="0.4">
      <c r="A2006" s="63">
        <f>Symbol!A2006</f>
        <v>43903</v>
      </c>
      <c r="B2006" s="12">
        <f>Symbol!B2006</f>
        <v>5017.8310549999997</v>
      </c>
      <c r="C2006" s="64">
        <f>Symbol!C2006</f>
        <v>5838.1147460000002</v>
      </c>
      <c r="D2006" s="12">
        <f>Symbol!D2006</f>
        <v>4106.9809569999998</v>
      </c>
      <c r="E2006" s="64">
        <f>Symbol!E2006</f>
        <v>5563.7070309999999</v>
      </c>
      <c r="F2006" s="12">
        <f>Symbol!G2006</f>
        <v>74156772075</v>
      </c>
      <c r="H2006" s="24">
        <f t="shared" si="3018"/>
        <v>1</v>
      </c>
      <c r="I2006" s="7">
        <f t="shared" si="3019"/>
        <v>8909.9541019999997</v>
      </c>
      <c r="J2006" s="30">
        <f t="shared" si="3020"/>
        <v>8108.1162109999996</v>
      </c>
      <c r="K2006" s="60">
        <f t="shared" si="3021"/>
        <v>2.3014293331103875E-2</v>
      </c>
      <c r="L2006" s="50">
        <f t="shared" si="3022"/>
        <v>7923.6445309999999</v>
      </c>
      <c r="M2006" s="60">
        <f t="shared" si="3023"/>
        <v>1.7576850723387085E-3</v>
      </c>
      <c r="N2006" s="50">
        <f t="shared" si="3024"/>
        <v>7909.7294920000004</v>
      </c>
      <c r="O2006" s="60">
        <f t="shared" si="3025"/>
        <v>-2.1498853968200535E-4</v>
      </c>
      <c r="P2006" s="50">
        <f t="shared" si="3026"/>
        <v>7911.4301759999998</v>
      </c>
      <c r="Q2006" s="60">
        <f t="shared" si="3027"/>
        <v>0.46473017535484945</v>
      </c>
      <c r="R2006" s="50">
        <f t="shared" si="3028"/>
        <v>4970.7880859999996</v>
      </c>
      <c r="S2006" s="60">
        <f t="shared" si="3029"/>
        <v>-0.11268622214003754</v>
      </c>
      <c r="T2006" s="57">
        <f t="shared" si="3045"/>
        <v>212.59179600000061</v>
      </c>
      <c r="U2006" s="8">
        <f t="shared" si="3046"/>
        <v>212.59179600000061</v>
      </c>
      <c r="V2006" s="8">
        <f t="shared" si="3047"/>
        <v>0</v>
      </c>
      <c r="W2006" s="8">
        <f t="shared" si="3048"/>
        <v>349.6167340714286</v>
      </c>
      <c r="X2006" s="8">
        <f t="shared" si="3049"/>
        <v>140.7761927857143</v>
      </c>
      <c r="Y2006" s="8">
        <f t="shared" si="3050"/>
        <v>2.4834933176776963</v>
      </c>
      <c r="Z2006" s="30">
        <f t="shared" si="3051"/>
        <v>71.293184490255911</v>
      </c>
      <c r="AA2006" s="48">
        <f t="shared" si="3030"/>
        <v>68.311975525332642</v>
      </c>
      <c r="AB2006" s="41">
        <f t="shared" si="3031"/>
        <v>8015.8803709999993</v>
      </c>
      <c r="AC2006" s="41">
        <f t="shared" si="3032"/>
        <v>7980.496744666666</v>
      </c>
      <c r="AD2006" s="41">
        <f t="shared" si="3033"/>
        <v>7364.7416991999999</v>
      </c>
      <c r="AE2006" s="44">
        <f t="shared" si="3034"/>
        <v>7954.9728514000008</v>
      </c>
      <c r="AF2006" s="44">
        <f t="shared" si="3035"/>
        <v>7953.5710286000003</v>
      </c>
      <c r="AG2006" s="44">
        <f t="shared" si="3036"/>
        <v>7106.31113276</v>
      </c>
      <c r="AH2006" s="41">
        <f t="shared" si="3037"/>
        <v>8987.9729820000011</v>
      </c>
      <c r="AI2006" s="41">
        <f t="shared" si="3038"/>
        <v>325516791656535.31</v>
      </c>
      <c r="AJ2006" s="41">
        <f t="shared" si="3039"/>
        <v>325516791656535.31</v>
      </c>
      <c r="AK2006" s="41">
        <f t="shared" si="3040"/>
        <v>0</v>
      </c>
      <c r="AL2006" s="41">
        <f t="shared" ref="AL2006:AM2006" si="3064">SUM(AJ2006:AJ2019)</f>
        <v>2147724056662204.5</v>
      </c>
      <c r="AM2006" s="41">
        <f t="shared" si="3064"/>
        <v>1874212240422417</v>
      </c>
      <c r="AN2006" s="41">
        <f t="shared" si="3042"/>
        <v>1.1459342812626934</v>
      </c>
      <c r="AO2006" s="41">
        <f t="shared" si="3043"/>
        <v>53.400250476841819</v>
      </c>
      <c r="AP2006" s="46">
        <f t="shared" si="3044"/>
        <v>52.652420527791968</v>
      </c>
    </row>
    <row r="2007" spans="1:42" ht="15" thickBot="1" x14ac:dyDescent="0.4">
      <c r="A2007" s="63">
        <f>Symbol!A2007</f>
        <v>43904</v>
      </c>
      <c r="B2007" s="12">
        <f>Symbol!B2007</f>
        <v>5573.0776370000003</v>
      </c>
      <c r="C2007" s="64">
        <f>Symbol!C2007</f>
        <v>5625.2265630000002</v>
      </c>
      <c r="D2007" s="12">
        <f>Symbol!D2007</f>
        <v>5125.0693359999996</v>
      </c>
      <c r="E2007" s="64">
        <f>Symbol!E2007</f>
        <v>5200.3662109999996</v>
      </c>
      <c r="F2007" s="12">
        <f>Symbol!G2007</f>
        <v>36154506008</v>
      </c>
      <c r="H2007" s="24">
        <f t="shared" si="3018"/>
        <v>1</v>
      </c>
      <c r="I2007" s="7">
        <f t="shared" si="3019"/>
        <v>8108.1162109999996</v>
      </c>
      <c r="J2007" s="30">
        <f t="shared" si="3020"/>
        <v>7923.6445309999999</v>
      </c>
      <c r="K2007" s="60">
        <f t="shared" si="3021"/>
        <v>1.7576850723387085E-3</v>
      </c>
      <c r="L2007" s="50">
        <f t="shared" si="3022"/>
        <v>7909.7294920000004</v>
      </c>
      <c r="M2007" s="60">
        <f t="shared" si="3023"/>
        <v>-2.1498853968200535E-4</v>
      </c>
      <c r="N2007" s="50">
        <f t="shared" si="3024"/>
        <v>7911.4301759999998</v>
      </c>
      <c r="O2007" s="60">
        <f t="shared" si="3025"/>
        <v>0.46473017535484945</v>
      </c>
      <c r="P2007" s="50">
        <f t="shared" si="3026"/>
        <v>4970.7880859999996</v>
      </c>
      <c r="Q2007" s="60">
        <f t="shared" si="3027"/>
        <v>-0.11268622214003754</v>
      </c>
      <c r="R2007" s="50">
        <f t="shared" si="3028"/>
        <v>5563.7070309999999</v>
      </c>
      <c r="S2007" s="60">
        <f t="shared" si="3029"/>
        <v>6.7535569989619557E-2</v>
      </c>
      <c r="T2007" s="57">
        <f t="shared" si="3045"/>
        <v>801.83789100000013</v>
      </c>
      <c r="U2007" s="8">
        <f t="shared" si="3046"/>
        <v>801.83789100000013</v>
      </c>
      <c r="V2007" s="8">
        <f t="shared" si="3047"/>
        <v>0</v>
      </c>
      <c r="W2007" s="8">
        <f t="shared" si="3048"/>
        <v>335.41102821428569</v>
      </c>
      <c r="X2007" s="8">
        <f t="shared" si="3049"/>
        <v>140.7761927857143</v>
      </c>
      <c r="Y2007" s="8">
        <f t="shared" si="3050"/>
        <v>2.3825834580200591</v>
      </c>
      <c r="Z2007" s="30">
        <f t="shared" si="3051"/>
        <v>70.436797423903499</v>
      </c>
      <c r="AA2007" s="48">
        <f t="shared" si="3030"/>
        <v>61.382630311865178</v>
      </c>
      <c r="AB2007" s="41">
        <f t="shared" si="3031"/>
        <v>7916.6870115000002</v>
      </c>
      <c r="AC2007" s="41">
        <f t="shared" si="3032"/>
        <v>7914.9347329999991</v>
      </c>
      <c r="AD2007" s="41">
        <f t="shared" si="3033"/>
        <v>6855.8598631999994</v>
      </c>
      <c r="AE2007" s="44">
        <f t="shared" si="3034"/>
        <v>7913.1927734000001</v>
      </c>
      <c r="AF2007" s="44">
        <f t="shared" si="3035"/>
        <v>7129.2483072666673</v>
      </c>
      <c r="AG2007" s="44">
        <f t="shared" si="3036"/>
        <v>6633.6922655600001</v>
      </c>
      <c r="AH2007" s="41">
        <f t="shared" si="3037"/>
        <v>8375.9042969999991</v>
      </c>
      <c r="AI2007" s="41">
        <f t="shared" si="3038"/>
        <v>334810877819703.69</v>
      </c>
      <c r="AJ2007" s="41">
        <f t="shared" si="3039"/>
        <v>334810877819703.69</v>
      </c>
      <c r="AK2007" s="41">
        <f t="shared" si="3040"/>
        <v>0</v>
      </c>
      <c r="AL2007" s="41">
        <f t="shared" ref="AL2007:AM2007" si="3065">SUM(AJ2007:AJ2020)</f>
        <v>2084199702309603</v>
      </c>
      <c r="AM2007" s="41">
        <f t="shared" si="3065"/>
        <v>1874212240422417</v>
      </c>
      <c r="AN2007" s="41">
        <f t="shared" si="3042"/>
        <v>1.1120403854794259</v>
      </c>
      <c r="AO2007" s="41">
        <f t="shared" si="3043"/>
        <v>52.652420527791968</v>
      </c>
      <c r="AP2007" s="46">
        <f t="shared" si="3044"/>
        <v>45.269565763289194</v>
      </c>
    </row>
    <row r="2008" spans="1:42" ht="15" thickBot="1" x14ac:dyDescent="0.4">
      <c r="A2008" s="63">
        <f>Symbol!A2008</f>
        <v>43905</v>
      </c>
      <c r="B2008" s="12">
        <f>Symbol!B2008</f>
        <v>5201.0668949999999</v>
      </c>
      <c r="C2008" s="64">
        <f>Symbol!C2008</f>
        <v>5836.6450199999999</v>
      </c>
      <c r="D2008" s="12">
        <f>Symbol!D2008</f>
        <v>5169.283203</v>
      </c>
      <c r="E2008" s="64">
        <f>Symbol!E2008</f>
        <v>5392.3149409999996</v>
      </c>
      <c r="F2008" s="12">
        <f>Symbol!G2008</f>
        <v>33997889639</v>
      </c>
      <c r="H2008" s="24">
        <f t="shared" si="3018"/>
        <v>1</v>
      </c>
      <c r="I2008" s="7">
        <f t="shared" si="3019"/>
        <v>7923.6445309999999</v>
      </c>
      <c r="J2008" s="30">
        <f t="shared" si="3020"/>
        <v>7909.7294920000004</v>
      </c>
      <c r="K2008" s="60">
        <f t="shared" si="3021"/>
        <v>-2.1498853968200535E-4</v>
      </c>
      <c r="L2008" s="50">
        <f t="shared" si="3022"/>
        <v>7911.4301759999998</v>
      </c>
      <c r="M2008" s="60">
        <f t="shared" si="3023"/>
        <v>0.46473017535484945</v>
      </c>
      <c r="N2008" s="50">
        <f t="shared" si="3024"/>
        <v>4970.7880859999996</v>
      </c>
      <c r="O2008" s="60">
        <f t="shared" si="3025"/>
        <v>-0.11268622214003754</v>
      </c>
      <c r="P2008" s="50">
        <f t="shared" si="3026"/>
        <v>5563.7070309999999</v>
      </c>
      <c r="Q2008" s="60">
        <f t="shared" si="3027"/>
        <v>6.7535569989619557E-2</v>
      </c>
      <c r="R2008" s="50">
        <f t="shared" si="3028"/>
        <v>5200.3662109999996</v>
      </c>
      <c r="S2008" s="60">
        <f t="shared" si="3029"/>
        <v>-3.624573254348748E-2</v>
      </c>
      <c r="T2008" s="57">
        <f t="shared" si="3045"/>
        <v>184.47167999999965</v>
      </c>
      <c r="U2008" s="8">
        <f t="shared" si="3046"/>
        <v>184.47167999999965</v>
      </c>
      <c r="V2008" s="8">
        <f t="shared" si="3047"/>
        <v>0</v>
      </c>
      <c r="W2008" s="8">
        <f t="shared" si="3048"/>
        <v>303.48057335714287</v>
      </c>
      <c r="X2008" s="8">
        <f t="shared" si="3049"/>
        <v>140.7761927857143</v>
      </c>
      <c r="Y2008" s="8">
        <f t="shared" si="3050"/>
        <v>2.1557663078663647</v>
      </c>
      <c r="Z2008" s="30">
        <f t="shared" si="3051"/>
        <v>68.311975525332642</v>
      </c>
      <c r="AA2008" s="48">
        <f t="shared" si="3030"/>
        <v>58.482291603586177</v>
      </c>
      <c r="AB2008" s="41">
        <f t="shared" si="3031"/>
        <v>7910.5798340000001</v>
      </c>
      <c r="AC2008" s="41">
        <f t="shared" si="3032"/>
        <v>6930.6492513333333</v>
      </c>
      <c r="AD2008" s="41">
        <f t="shared" si="3033"/>
        <v>6311.2041991999995</v>
      </c>
      <c r="AE2008" s="44">
        <f t="shared" si="3034"/>
        <v>6734.8332031999998</v>
      </c>
      <c r="AF2008" s="44">
        <f t="shared" si="3035"/>
        <v>6500.859309866667</v>
      </c>
      <c r="AG2008" s="44">
        <f t="shared" si="3036"/>
        <v>6228.1229296000001</v>
      </c>
      <c r="AH2008" s="41">
        <f t="shared" si="3037"/>
        <v>7930.5120443333335</v>
      </c>
      <c r="AI2008" s="41">
        <f t="shared" si="3038"/>
        <v>372234410580167.19</v>
      </c>
      <c r="AJ2008" s="41">
        <f t="shared" si="3039"/>
        <v>0</v>
      </c>
      <c r="AK2008" s="41">
        <f t="shared" si="3040"/>
        <v>372234410580167.19</v>
      </c>
      <c r="AL2008" s="41">
        <f t="shared" ref="AL2008:AM2008" si="3066">SUM(AJ2008:AJ2021)</f>
        <v>1749388824489899.5</v>
      </c>
      <c r="AM2008" s="41">
        <f t="shared" si="3066"/>
        <v>2114992896415727.5</v>
      </c>
      <c r="AN2008" s="41">
        <f t="shared" si="3042"/>
        <v>0.82713697405536624</v>
      </c>
      <c r="AO2008" s="41">
        <f t="shared" si="3043"/>
        <v>45.269565763289194</v>
      </c>
      <c r="AP2008" s="46">
        <f t="shared" si="3044"/>
        <v>46.266682104272192</v>
      </c>
    </row>
    <row r="2009" spans="1:42" ht="15" thickBot="1" x14ac:dyDescent="0.4">
      <c r="A2009" s="63">
        <f>Symbol!A2009</f>
        <v>43906</v>
      </c>
      <c r="B2009" s="12">
        <f>Symbol!B2009</f>
        <v>5385.2294920000004</v>
      </c>
      <c r="C2009" s="64">
        <f>Symbol!C2009</f>
        <v>5385.2294920000004</v>
      </c>
      <c r="D2009" s="12">
        <f>Symbol!D2009</f>
        <v>4575.3579099999997</v>
      </c>
      <c r="E2009" s="64">
        <f>Symbol!E2009</f>
        <v>5014.4799800000001</v>
      </c>
      <c r="F2009" s="12">
        <f>Symbol!G2009</f>
        <v>45368026430</v>
      </c>
      <c r="H2009" s="24">
        <f t="shared" si="3018"/>
        <v>0</v>
      </c>
      <c r="I2009" s="7">
        <f t="shared" si="3019"/>
        <v>7909.7294920000004</v>
      </c>
      <c r="J2009" s="30">
        <f t="shared" si="3020"/>
        <v>7911.4301759999998</v>
      </c>
      <c r="K2009" s="60">
        <f t="shared" si="3021"/>
        <v>0.46473017535484945</v>
      </c>
      <c r="L2009" s="50">
        <f t="shared" si="3022"/>
        <v>4970.7880859999996</v>
      </c>
      <c r="M2009" s="60">
        <f t="shared" si="3023"/>
        <v>-0.11268622214003754</v>
      </c>
      <c r="N2009" s="50">
        <f t="shared" si="3024"/>
        <v>5563.7070309999999</v>
      </c>
      <c r="O2009" s="60">
        <f t="shared" si="3025"/>
        <v>6.7535569989619557E-2</v>
      </c>
      <c r="P2009" s="50">
        <f t="shared" si="3026"/>
        <v>5200.3662109999996</v>
      </c>
      <c r="Q2009" s="60">
        <f t="shared" si="3027"/>
        <v>-3.624573254348748E-2</v>
      </c>
      <c r="R2009" s="50">
        <f t="shared" si="3028"/>
        <v>5392.3149409999996</v>
      </c>
      <c r="S2009" s="60">
        <f t="shared" si="3029"/>
        <v>7.2645057727259321E-2</v>
      </c>
      <c r="T2009" s="57">
        <f t="shared" si="3045"/>
        <v>13.915038999999524</v>
      </c>
      <c r="U2009" s="8">
        <f t="shared" si="3046"/>
        <v>13.915038999999524</v>
      </c>
      <c r="V2009" s="8">
        <f t="shared" si="3047"/>
        <v>0</v>
      </c>
      <c r="W2009" s="8">
        <f t="shared" si="3048"/>
        <v>290.30402478571432</v>
      </c>
      <c r="X2009" s="8">
        <f t="shared" si="3049"/>
        <v>182.63762550000001</v>
      </c>
      <c r="Y2009" s="8">
        <f t="shared" si="3050"/>
        <v>1.5895083173084414</v>
      </c>
      <c r="Z2009" s="30">
        <f t="shared" si="3051"/>
        <v>61.382630311865178</v>
      </c>
      <c r="AA2009" s="48">
        <f t="shared" si="3030"/>
        <v>58.81630126397399</v>
      </c>
      <c r="AB2009" s="41">
        <f t="shared" si="3031"/>
        <v>6441.1091309999993</v>
      </c>
      <c r="AC2009" s="41">
        <f t="shared" si="3032"/>
        <v>6148.6417643333334</v>
      </c>
      <c r="AD2009" s="41">
        <f t="shared" si="3033"/>
        <v>5807.7212890000001</v>
      </c>
      <c r="AE2009" s="44">
        <f t="shared" si="3034"/>
        <v>5796.0840819999994</v>
      </c>
      <c r="AF2009" s="44">
        <f t="shared" si="3035"/>
        <v>5778.2490559999997</v>
      </c>
      <c r="AG2009" s="44">
        <f t="shared" si="3036"/>
        <v>5764.9510350399996</v>
      </c>
      <c r="AH2009" s="41">
        <f t="shared" si="3037"/>
        <v>7953.8126629999997</v>
      </c>
      <c r="AI2009" s="41">
        <f t="shared" si="3038"/>
        <v>335761778433212</v>
      </c>
      <c r="AJ2009" s="41">
        <f t="shared" si="3039"/>
        <v>335761778433212</v>
      </c>
      <c r="AK2009" s="41">
        <f t="shared" si="3040"/>
        <v>0</v>
      </c>
      <c r="AL2009" s="41">
        <f t="shared" ref="AL2009:AM2009" si="3067">SUM(AJ2009:AJ2022)</f>
        <v>1749388824489899.5</v>
      </c>
      <c r="AM2009" s="41">
        <f t="shared" si="3067"/>
        <v>2031709678634368.5</v>
      </c>
      <c r="AN2009" s="41">
        <f t="shared" si="3042"/>
        <v>0.86104271830105494</v>
      </c>
      <c r="AO2009" s="41">
        <f t="shared" si="3043"/>
        <v>46.266682104272192</v>
      </c>
      <c r="AP2009" s="46">
        <f t="shared" si="3044"/>
        <v>37.538861783023073</v>
      </c>
    </row>
    <row r="2010" spans="1:42" ht="15" thickBot="1" x14ac:dyDescent="0.4">
      <c r="A2010" s="63">
        <f>Symbol!A2010</f>
        <v>43907</v>
      </c>
      <c r="B2010" s="12">
        <f>Symbol!B2010</f>
        <v>5002.578125</v>
      </c>
      <c r="C2010" s="64">
        <f>Symbol!C2010</f>
        <v>5371.3486329999996</v>
      </c>
      <c r="D2010" s="12">
        <f>Symbol!D2010</f>
        <v>4981.9091799999997</v>
      </c>
      <c r="E2010" s="64">
        <f>Symbol!E2010</f>
        <v>5225.6293949999999</v>
      </c>
      <c r="F2010" s="12">
        <f>Symbol!G2010</f>
        <v>38622642935</v>
      </c>
      <c r="H2010" s="24">
        <f t="shared" si="3018"/>
        <v>1</v>
      </c>
      <c r="I2010" s="7">
        <f t="shared" si="3019"/>
        <v>7911.4301759999998</v>
      </c>
      <c r="J2010" s="30">
        <f t="shared" si="3020"/>
        <v>4970.7880859999996</v>
      </c>
      <c r="K2010" s="60">
        <f t="shared" si="3021"/>
        <v>-0.11268622214003754</v>
      </c>
      <c r="L2010" s="50">
        <f t="shared" si="3022"/>
        <v>5563.7070309999999</v>
      </c>
      <c r="M2010" s="60">
        <f t="shared" si="3023"/>
        <v>6.7535569989619557E-2</v>
      </c>
      <c r="N2010" s="50">
        <f t="shared" si="3024"/>
        <v>5200.3662109999996</v>
      </c>
      <c r="O2010" s="60">
        <f t="shared" si="3025"/>
        <v>-3.624573254348748E-2</v>
      </c>
      <c r="P2010" s="50">
        <f t="shared" si="3026"/>
        <v>5392.3149409999996</v>
      </c>
      <c r="Q2010" s="60">
        <f t="shared" si="3027"/>
        <v>7.2645057727259321E-2</v>
      </c>
      <c r="R2010" s="50">
        <f t="shared" si="3028"/>
        <v>5014.4799800000001</v>
      </c>
      <c r="S2010" s="60">
        <f t="shared" si="3029"/>
        <v>-4.1245525853373259E-2</v>
      </c>
      <c r="T2010" s="57">
        <f t="shared" si="3045"/>
        <v>-1.7006839999994554</v>
      </c>
      <c r="U2010" s="8">
        <f t="shared" si="3046"/>
        <v>0</v>
      </c>
      <c r="V2010" s="8">
        <f t="shared" si="3047"/>
        <v>1.7006839999994554</v>
      </c>
      <c r="W2010" s="8">
        <f t="shared" si="3048"/>
        <v>289.31009342857152</v>
      </c>
      <c r="X2010" s="8">
        <f t="shared" si="3049"/>
        <v>205.38682335714287</v>
      </c>
      <c r="Y2010" s="8">
        <f t="shared" si="3050"/>
        <v>1.4086107798916401</v>
      </c>
      <c r="Z2010" s="30">
        <f t="shared" si="3051"/>
        <v>58.482291603586177</v>
      </c>
      <c r="AA2010" s="48">
        <f t="shared" si="3030"/>
        <v>28.567973841246157</v>
      </c>
      <c r="AB2010" s="41">
        <f t="shared" si="3031"/>
        <v>5267.2475584999993</v>
      </c>
      <c r="AC2010" s="41">
        <f t="shared" si="3032"/>
        <v>5244.9537759999994</v>
      </c>
      <c r="AD2010" s="41">
        <f t="shared" si="3033"/>
        <v>5228.3312497999996</v>
      </c>
      <c r="AE2010" s="44">
        <f t="shared" si="3034"/>
        <v>5299.7869140000003</v>
      </c>
      <c r="AF2010" s="44">
        <f t="shared" si="3035"/>
        <v>5302.527799333333</v>
      </c>
      <c r="AG2010" s="44">
        <f t="shared" si="3036"/>
        <v>5217.5972264800002</v>
      </c>
      <c r="AH2010" s="41">
        <f t="shared" si="3037"/>
        <v>7835.0190430000002</v>
      </c>
      <c r="AI2010" s="41">
        <f t="shared" si="3038"/>
        <v>303080181646023.31</v>
      </c>
      <c r="AJ2010" s="41">
        <f t="shared" si="3039"/>
        <v>303080181646023.31</v>
      </c>
      <c r="AK2010" s="41">
        <f t="shared" si="3040"/>
        <v>0</v>
      </c>
      <c r="AL2010" s="41">
        <f t="shared" ref="AL2010:AM2010" si="3068">SUM(AJ2010:AJ2023)</f>
        <v>1413627046056687.5</v>
      </c>
      <c r="AM2010" s="41">
        <f t="shared" si="3068"/>
        <v>2352142556195876.5</v>
      </c>
      <c r="AN2010" s="41">
        <f t="shared" si="3042"/>
        <v>0.60099548062382258</v>
      </c>
      <c r="AO2010" s="41">
        <f t="shared" si="3043"/>
        <v>37.538861783023073</v>
      </c>
      <c r="AP2010" s="46">
        <f t="shared" si="3044"/>
        <v>37.469612761068014</v>
      </c>
    </row>
    <row r="2011" spans="1:42" ht="15" thickBot="1" x14ac:dyDescent="0.4">
      <c r="A2011" s="63">
        <f>Symbol!A2011</f>
        <v>43908</v>
      </c>
      <c r="B2011" s="12">
        <f>Symbol!B2011</f>
        <v>5227.1137699999999</v>
      </c>
      <c r="C2011" s="64">
        <f>Symbol!C2011</f>
        <v>5331.8339839999999</v>
      </c>
      <c r="D2011" s="12">
        <f>Symbol!D2011</f>
        <v>5069.3359380000002</v>
      </c>
      <c r="E2011" s="64">
        <f>Symbol!E2011</f>
        <v>5238.4384769999997</v>
      </c>
      <c r="F2011" s="12">
        <f>Symbol!G2011</f>
        <v>37878801016</v>
      </c>
      <c r="H2011" s="24">
        <f t="shared" si="3018"/>
        <v>0</v>
      </c>
      <c r="I2011" s="7">
        <f t="shared" si="3019"/>
        <v>4970.7880859999996</v>
      </c>
      <c r="J2011" s="30">
        <f t="shared" si="3020"/>
        <v>5563.7070309999999</v>
      </c>
      <c r="K2011" s="60">
        <f t="shared" si="3021"/>
        <v>6.7535569989619557E-2</v>
      </c>
      <c r="L2011" s="50">
        <f t="shared" si="3022"/>
        <v>5200.3662109999996</v>
      </c>
      <c r="M2011" s="60">
        <f t="shared" si="3023"/>
        <v>-3.624573254348748E-2</v>
      </c>
      <c r="N2011" s="50">
        <f t="shared" si="3024"/>
        <v>5392.3149409999996</v>
      </c>
      <c r="O2011" s="60">
        <f t="shared" si="3025"/>
        <v>7.2645057727259321E-2</v>
      </c>
      <c r="P2011" s="50">
        <f t="shared" si="3026"/>
        <v>5014.4799800000001</v>
      </c>
      <c r="Q2011" s="60">
        <f t="shared" si="3027"/>
        <v>-4.1245525853373259E-2</v>
      </c>
      <c r="R2011" s="50">
        <f t="shared" si="3028"/>
        <v>5225.6293949999999</v>
      </c>
      <c r="S2011" s="60">
        <f t="shared" si="3029"/>
        <v>-2.4482043798846934E-3</v>
      </c>
      <c r="T2011" s="57">
        <f t="shared" si="3045"/>
        <v>2940.6420900000003</v>
      </c>
      <c r="U2011" s="8">
        <f t="shared" si="3046"/>
        <v>2940.6420900000003</v>
      </c>
      <c r="V2011" s="8">
        <f t="shared" si="3047"/>
        <v>0</v>
      </c>
      <c r="W2011" s="8">
        <f t="shared" si="3048"/>
        <v>293.14871650000003</v>
      </c>
      <c r="X2011" s="8">
        <f t="shared" si="3049"/>
        <v>205.26534592857146</v>
      </c>
      <c r="Y2011" s="8">
        <f t="shared" si="3050"/>
        <v>1.4281451901871949</v>
      </c>
      <c r="Z2011" s="30">
        <f t="shared" si="3051"/>
        <v>58.81630126397399</v>
      </c>
      <c r="AA2011" s="48">
        <f t="shared" si="3030"/>
        <v>37.841798014546221</v>
      </c>
      <c r="AB2011" s="41">
        <f t="shared" si="3031"/>
        <v>5382.0366209999993</v>
      </c>
      <c r="AC2011" s="41">
        <f t="shared" si="3032"/>
        <v>5385.4627276666661</v>
      </c>
      <c r="AD2011" s="41">
        <f t="shared" si="3033"/>
        <v>5279.2995116000002</v>
      </c>
      <c r="AE2011" s="44">
        <f t="shared" si="3034"/>
        <v>5349.8138669999998</v>
      </c>
      <c r="AF2011" s="44">
        <f t="shared" si="3035"/>
        <v>5274.6510414000004</v>
      </c>
      <c r="AG2011" s="44">
        <f t="shared" si="3036"/>
        <v>5284.1380468399993</v>
      </c>
      <c r="AH2011" s="41">
        <f t="shared" si="3037"/>
        <v>5920.086100333333</v>
      </c>
      <c r="AI2011" s="41">
        <f t="shared" si="3038"/>
        <v>319568362605312.06</v>
      </c>
      <c r="AJ2011" s="41">
        <f t="shared" si="3039"/>
        <v>319568362605312.06</v>
      </c>
      <c r="AK2011" s="41">
        <f t="shared" si="3040"/>
        <v>0</v>
      </c>
      <c r="AL2011" s="41">
        <f t="shared" ref="AL2011:AM2011" si="3069">SUM(AJ2011:AJ2024)</f>
        <v>1409456659891196.5</v>
      </c>
      <c r="AM2011" s="41">
        <f t="shared" si="3069"/>
        <v>2352142556195876.5</v>
      </c>
      <c r="AN2011" s="41">
        <f t="shared" si="3042"/>
        <v>0.59922246471774765</v>
      </c>
      <c r="AO2011" s="41">
        <f t="shared" si="3043"/>
        <v>37.469612761068014</v>
      </c>
      <c r="AP2011" s="46">
        <f t="shared" si="3044"/>
        <v>36.048341284488018</v>
      </c>
    </row>
    <row r="2012" spans="1:42" ht="15" thickBot="1" x14ac:dyDescent="0.4">
      <c r="A2012" s="63">
        <f>Symbol!A2012</f>
        <v>43909</v>
      </c>
      <c r="B2012" s="12">
        <f>Symbol!B2012</f>
        <v>5245.4165039999998</v>
      </c>
      <c r="C2012" s="64">
        <f>Symbol!C2012</f>
        <v>6329.7358400000003</v>
      </c>
      <c r="D2012" s="12">
        <f>Symbol!D2012</f>
        <v>5236.96875</v>
      </c>
      <c r="E2012" s="64">
        <f>Symbol!E2012</f>
        <v>6191.1928710000002</v>
      </c>
      <c r="F2012" s="12">
        <f>Symbol!G2012</f>
        <v>51000731797</v>
      </c>
      <c r="H2012" s="24">
        <f t="shared" si="3018"/>
        <v>1</v>
      </c>
      <c r="I2012" s="7">
        <f t="shared" si="3019"/>
        <v>5563.7070309999999</v>
      </c>
      <c r="J2012" s="30">
        <f t="shared" si="3020"/>
        <v>5200.3662109999996</v>
      </c>
      <c r="K2012" s="60">
        <f t="shared" si="3021"/>
        <v>-3.624573254348748E-2</v>
      </c>
      <c r="L2012" s="50">
        <f t="shared" si="3022"/>
        <v>5392.3149409999996</v>
      </c>
      <c r="M2012" s="60">
        <f t="shared" si="3023"/>
        <v>7.2645057727259321E-2</v>
      </c>
      <c r="N2012" s="50">
        <f t="shared" si="3024"/>
        <v>5014.4799800000001</v>
      </c>
      <c r="O2012" s="60">
        <f t="shared" si="3025"/>
        <v>-4.1245525853373259E-2</v>
      </c>
      <c r="P2012" s="50">
        <f t="shared" si="3026"/>
        <v>5225.6293949999999</v>
      </c>
      <c r="Q2012" s="60">
        <f t="shared" si="3027"/>
        <v>-2.4482043798846934E-3</v>
      </c>
      <c r="R2012" s="50">
        <f t="shared" si="3028"/>
        <v>5238.4384769999997</v>
      </c>
      <c r="S2012" s="60">
        <f t="shared" si="3029"/>
        <v>-0.16710432415095305</v>
      </c>
      <c r="T2012" s="57">
        <f t="shared" si="3045"/>
        <v>-592.91894500000035</v>
      </c>
      <c r="U2012" s="8">
        <f t="shared" si="3046"/>
        <v>0</v>
      </c>
      <c r="V2012" s="8">
        <f t="shared" si="3047"/>
        <v>592.91894500000035</v>
      </c>
      <c r="W2012" s="8">
        <f t="shared" si="3048"/>
        <v>83.102852928571465</v>
      </c>
      <c r="X2012" s="8">
        <f t="shared" si="3049"/>
        <v>207.79230607142861</v>
      </c>
      <c r="Y2012" s="8">
        <f t="shared" si="3050"/>
        <v>0.39993229056327456</v>
      </c>
      <c r="Z2012" s="30">
        <f t="shared" si="3051"/>
        <v>28.567973841246157</v>
      </c>
      <c r="AA2012" s="48">
        <f t="shared" si="3030"/>
        <v>35.491963355115388</v>
      </c>
      <c r="AB2012" s="41">
        <f t="shared" si="3031"/>
        <v>5296.3405759999996</v>
      </c>
      <c r="AC2012" s="41">
        <f t="shared" si="3032"/>
        <v>5202.3870440000001</v>
      </c>
      <c r="AD2012" s="41">
        <f t="shared" si="3033"/>
        <v>5214.2458007999994</v>
      </c>
      <c r="AE2012" s="44">
        <f t="shared" si="3034"/>
        <v>5202.7912106000003</v>
      </c>
      <c r="AF2012" s="44">
        <f t="shared" si="3035"/>
        <v>5208.7197264666675</v>
      </c>
      <c r="AG2012" s="44">
        <f t="shared" si="3036"/>
        <v>5370.0021484400004</v>
      </c>
      <c r="AH2012" s="41">
        <f t="shared" si="3037"/>
        <v>5169.600911333333</v>
      </c>
      <c r="AI2012" s="41">
        <f t="shared" si="3038"/>
        <v>383360916500458.25</v>
      </c>
      <c r="AJ2012" s="41">
        <f t="shared" si="3039"/>
        <v>0</v>
      </c>
      <c r="AK2012" s="41">
        <f t="shared" si="3040"/>
        <v>383360916500458.25</v>
      </c>
      <c r="AL2012" s="41">
        <f t="shared" ref="AL2012:AM2012" si="3070">SUM(AJ2012:AJ2025)</f>
        <v>1325858301701098.5</v>
      </c>
      <c r="AM2012" s="41">
        <f t="shared" si="3070"/>
        <v>2352142556195876.5</v>
      </c>
      <c r="AN2012" s="41">
        <f t="shared" si="3042"/>
        <v>0.56368109926356291</v>
      </c>
      <c r="AO2012" s="41">
        <f t="shared" si="3043"/>
        <v>36.048341284488018</v>
      </c>
      <c r="AP2012" s="46">
        <f t="shared" si="3044"/>
        <v>44.102079745493867</v>
      </c>
    </row>
    <row r="2013" spans="1:42" ht="15" thickBot="1" x14ac:dyDescent="0.4">
      <c r="A2013" s="63">
        <f>Symbol!A2013</f>
        <v>43910</v>
      </c>
      <c r="B2013" s="12">
        <f>Symbol!B2013</f>
        <v>6191.6538090000004</v>
      </c>
      <c r="C2013" s="64">
        <f>Symbol!C2013</f>
        <v>6844.2617190000001</v>
      </c>
      <c r="D2013" s="12">
        <f>Symbol!D2013</f>
        <v>5865.7817379999997</v>
      </c>
      <c r="E2013" s="64">
        <f>Symbol!E2013</f>
        <v>6198.7783200000003</v>
      </c>
      <c r="F2013" s="12">
        <f>Symbol!G2013</f>
        <v>54442976103</v>
      </c>
      <c r="H2013" s="24">
        <f t="shared" si="3018"/>
        <v>0</v>
      </c>
      <c r="I2013" s="7">
        <f t="shared" si="3019"/>
        <v>5200.3662109999996</v>
      </c>
      <c r="J2013" s="30">
        <f t="shared" si="3020"/>
        <v>5392.3149409999996</v>
      </c>
      <c r="K2013" s="60">
        <f t="shared" si="3021"/>
        <v>7.2645057727259321E-2</v>
      </c>
      <c r="L2013" s="50">
        <f t="shared" si="3022"/>
        <v>5014.4799800000001</v>
      </c>
      <c r="M2013" s="60">
        <f t="shared" si="3023"/>
        <v>-4.1245525853373259E-2</v>
      </c>
      <c r="N2013" s="50">
        <f t="shared" si="3024"/>
        <v>5225.6293949999999</v>
      </c>
      <c r="O2013" s="60">
        <f t="shared" si="3025"/>
        <v>-2.4482043798846934E-3</v>
      </c>
      <c r="P2013" s="50">
        <f t="shared" si="3026"/>
        <v>5238.4384769999997</v>
      </c>
      <c r="Q2013" s="60">
        <f t="shared" si="3027"/>
        <v>-0.16710432415095305</v>
      </c>
      <c r="R2013" s="50">
        <f t="shared" si="3028"/>
        <v>6191.1928710000002</v>
      </c>
      <c r="S2013" s="60">
        <f t="shared" si="3029"/>
        <v>-1.2244499734163398E-3</v>
      </c>
      <c r="T2013" s="57">
        <f t="shared" si="3045"/>
        <v>363.34082000000035</v>
      </c>
      <c r="U2013" s="8">
        <f t="shared" si="3046"/>
        <v>363.34082000000035</v>
      </c>
      <c r="V2013" s="8">
        <f t="shared" si="3047"/>
        <v>0</v>
      </c>
      <c r="W2013" s="8">
        <f t="shared" si="3048"/>
        <v>100.72014507142856</v>
      </c>
      <c r="X2013" s="8">
        <f t="shared" si="3049"/>
        <v>165.44095285714289</v>
      </c>
      <c r="Y2013" s="8">
        <f t="shared" si="3050"/>
        <v>0.60879814418380263</v>
      </c>
      <c r="Z2013" s="30">
        <f t="shared" si="3051"/>
        <v>37.841798014546221</v>
      </c>
      <c r="AA2013" s="48">
        <f t="shared" si="3030"/>
        <v>42.877551170821945</v>
      </c>
      <c r="AB2013" s="41">
        <f t="shared" si="3031"/>
        <v>5203.3974605000003</v>
      </c>
      <c r="AC2013" s="41">
        <f t="shared" si="3032"/>
        <v>5210.8081053333335</v>
      </c>
      <c r="AD2013" s="41">
        <f t="shared" si="3033"/>
        <v>5412.4111327999999</v>
      </c>
      <c r="AE2013" s="44">
        <f t="shared" si="3034"/>
        <v>5174.5067381999997</v>
      </c>
      <c r="AF2013" s="44">
        <f t="shared" si="3035"/>
        <v>5206.075748733334</v>
      </c>
      <c r="AG2013" s="44">
        <f t="shared" si="3036"/>
        <v>5537.4260350800005</v>
      </c>
      <c r="AH2013" s="41">
        <f t="shared" si="3037"/>
        <v>5316.8873700000004</v>
      </c>
      <c r="AI2013" s="41">
        <f t="shared" si="3038"/>
        <v>192229436362524.34</v>
      </c>
      <c r="AJ2013" s="41">
        <f t="shared" si="3039"/>
        <v>0</v>
      </c>
      <c r="AK2013" s="41">
        <f t="shared" si="3040"/>
        <v>192229436362524.34</v>
      </c>
      <c r="AL2013" s="41">
        <f t="shared" ref="AL2013:AM2013" si="3071">SUM(AJ2013:AJ2026)</f>
        <v>1553320132126240.5</v>
      </c>
      <c r="AM2013" s="41">
        <f t="shared" si="3071"/>
        <v>1968781639695418</v>
      </c>
      <c r="AN2013" s="41">
        <f t="shared" si="3042"/>
        <v>0.78897532403164228</v>
      </c>
      <c r="AO2013" s="41">
        <f t="shared" si="3043"/>
        <v>44.102079745493867</v>
      </c>
      <c r="AP2013" s="46">
        <f t="shared" si="3044"/>
        <v>49.939446865797493</v>
      </c>
    </row>
    <row r="2014" spans="1:42" ht="15" thickBot="1" x14ac:dyDescent="0.4">
      <c r="A2014" s="63">
        <f>Symbol!A2014</f>
        <v>43911</v>
      </c>
      <c r="B2014" s="12">
        <f>Symbol!B2014</f>
        <v>6206.5214839999999</v>
      </c>
      <c r="C2014" s="64">
        <f>Symbol!C2014</f>
        <v>6378.1352539999998</v>
      </c>
      <c r="D2014" s="12">
        <f>Symbol!D2014</f>
        <v>5932.8232420000004</v>
      </c>
      <c r="E2014" s="64">
        <f>Symbol!E2014</f>
        <v>6185.0664059999999</v>
      </c>
      <c r="F2014" s="12">
        <f>Symbol!G2014</f>
        <v>42494390880</v>
      </c>
      <c r="H2014" s="24">
        <f t="shared" si="3018"/>
        <v>1</v>
      </c>
      <c r="I2014" s="7">
        <f t="shared" si="3019"/>
        <v>5392.3149409999996</v>
      </c>
      <c r="J2014" s="30">
        <f t="shared" si="3020"/>
        <v>5014.4799800000001</v>
      </c>
      <c r="K2014" s="60">
        <f t="shared" si="3021"/>
        <v>-4.1245525853373259E-2</v>
      </c>
      <c r="L2014" s="50">
        <f t="shared" si="3022"/>
        <v>5225.6293949999999</v>
      </c>
      <c r="M2014" s="60">
        <f t="shared" si="3023"/>
        <v>-2.4482043798846934E-3</v>
      </c>
      <c r="N2014" s="50">
        <f t="shared" si="3024"/>
        <v>5238.4384769999997</v>
      </c>
      <c r="O2014" s="60">
        <f t="shared" si="3025"/>
        <v>-0.16710432415095305</v>
      </c>
      <c r="P2014" s="50">
        <f t="shared" si="3026"/>
        <v>6191.1928710000002</v>
      </c>
      <c r="Q2014" s="60">
        <f t="shared" si="3027"/>
        <v>-1.2244499734163398E-3</v>
      </c>
      <c r="R2014" s="50">
        <f t="shared" si="3028"/>
        <v>6198.7783200000003</v>
      </c>
      <c r="S2014" s="60">
        <f t="shared" si="3029"/>
        <v>2.2144850661362709E-3</v>
      </c>
      <c r="T2014" s="57">
        <f t="shared" si="3045"/>
        <v>-191.94873000000007</v>
      </c>
      <c r="U2014" s="8">
        <f t="shared" si="3046"/>
        <v>0</v>
      </c>
      <c r="V2014" s="8">
        <f t="shared" si="3047"/>
        <v>191.94873000000007</v>
      </c>
      <c r="W2014" s="8">
        <f t="shared" si="3048"/>
        <v>91.024693071428572</v>
      </c>
      <c r="X2014" s="8">
        <f t="shared" si="3049"/>
        <v>165.44095285714289</v>
      </c>
      <c r="Y2014" s="8">
        <f t="shared" si="3050"/>
        <v>0.55019444399614748</v>
      </c>
      <c r="Z2014" s="30">
        <f t="shared" si="3051"/>
        <v>35.491963355115388</v>
      </c>
      <c r="AA2014" s="48">
        <f t="shared" si="3030"/>
        <v>31.612397542243272</v>
      </c>
      <c r="AB2014" s="41">
        <f t="shared" si="3031"/>
        <v>5120.0546875</v>
      </c>
      <c r="AC2014" s="41">
        <f t="shared" si="3032"/>
        <v>5159.5159506666669</v>
      </c>
      <c r="AD2014" s="41">
        <f t="shared" si="3033"/>
        <v>5573.7038086000002</v>
      </c>
      <c r="AE2014" s="44">
        <f t="shared" si="3034"/>
        <v>5188.5231448000004</v>
      </c>
      <c r="AF2014" s="44">
        <f t="shared" si="3035"/>
        <v>5444.2988608000005</v>
      </c>
      <c r="AG2014" s="44">
        <f t="shared" si="3036"/>
        <v>5649.1528710400007</v>
      </c>
      <c r="AH2014" s="41">
        <f t="shared" si="3037"/>
        <v>5466.0810546666662</v>
      </c>
      <c r="AI2014" s="41">
        <f t="shared" si="3038"/>
        <v>185835220454386.03</v>
      </c>
      <c r="AJ2014" s="41">
        <f t="shared" si="3039"/>
        <v>185835220454386.03</v>
      </c>
      <c r="AK2014" s="41">
        <f t="shared" si="3040"/>
        <v>0</v>
      </c>
      <c r="AL2014" s="41">
        <f t="shared" ref="AL2014:AM2014" si="3072">SUM(AJ2014:AJ2027)</f>
        <v>1772254376111616.5</v>
      </c>
      <c r="AM2014" s="41">
        <f t="shared" si="3072"/>
        <v>1776552203332893.8</v>
      </c>
      <c r="AN2014" s="41">
        <f t="shared" si="3042"/>
        <v>0.99758080442938046</v>
      </c>
      <c r="AO2014" s="41">
        <f t="shared" si="3043"/>
        <v>49.939446865797493</v>
      </c>
      <c r="AP2014" s="46">
        <f t="shared" si="3044"/>
        <v>44.889051592570446</v>
      </c>
    </row>
    <row r="2015" spans="1:42" ht="15" thickBot="1" x14ac:dyDescent="0.4">
      <c r="A2015" s="63">
        <f>Symbol!A2015</f>
        <v>43912</v>
      </c>
      <c r="B2015" s="12">
        <f>Symbol!B2015</f>
        <v>6185.5581050000001</v>
      </c>
      <c r="C2015" s="64">
        <f>Symbol!C2015</f>
        <v>6359.6972660000001</v>
      </c>
      <c r="D2015" s="12">
        <f>Symbol!D2015</f>
        <v>5823.7138670000004</v>
      </c>
      <c r="E2015" s="64">
        <f>Symbol!E2015</f>
        <v>5830.2548829999996</v>
      </c>
      <c r="F2015" s="12">
        <f>Symbol!G2015</f>
        <v>40099664740</v>
      </c>
      <c r="H2015" s="24">
        <f t="shared" si="3018"/>
        <v>0</v>
      </c>
      <c r="I2015" s="7">
        <f t="shared" si="3019"/>
        <v>5014.4799800000001</v>
      </c>
      <c r="J2015" s="30">
        <f t="shared" si="3020"/>
        <v>5225.6293949999999</v>
      </c>
      <c r="K2015" s="60">
        <f t="shared" si="3021"/>
        <v>-2.4482043798846934E-3</v>
      </c>
      <c r="L2015" s="50">
        <f t="shared" si="3022"/>
        <v>5238.4384769999997</v>
      </c>
      <c r="M2015" s="60">
        <f t="shared" si="3023"/>
        <v>-0.16710432415095305</v>
      </c>
      <c r="N2015" s="50">
        <f t="shared" si="3024"/>
        <v>6191.1928710000002</v>
      </c>
      <c r="O2015" s="60">
        <f t="shared" si="3025"/>
        <v>-1.2244499734163398E-3</v>
      </c>
      <c r="P2015" s="50">
        <f t="shared" si="3026"/>
        <v>6198.7783200000003</v>
      </c>
      <c r="Q2015" s="60">
        <f t="shared" si="3027"/>
        <v>2.2144850661362709E-3</v>
      </c>
      <c r="R2015" s="50">
        <f t="shared" si="3028"/>
        <v>6185.0664059999999</v>
      </c>
      <c r="S2015" s="60">
        <f t="shared" si="3029"/>
        <v>5.90770237899493E-2</v>
      </c>
      <c r="T2015" s="57">
        <f t="shared" si="3045"/>
        <v>377.83496099999957</v>
      </c>
      <c r="U2015" s="8">
        <f t="shared" si="3046"/>
        <v>377.83496099999957</v>
      </c>
      <c r="V2015" s="8">
        <f t="shared" si="3047"/>
        <v>0</v>
      </c>
      <c r="W2015" s="8">
        <f t="shared" si="3048"/>
        <v>113.89261299999998</v>
      </c>
      <c r="X2015" s="8">
        <f t="shared" si="3049"/>
        <v>151.7303292857143</v>
      </c>
      <c r="Y2015" s="8">
        <f t="shared" si="3050"/>
        <v>0.75062522790374764</v>
      </c>
      <c r="Z2015" s="30">
        <f t="shared" si="3051"/>
        <v>42.877551170821945</v>
      </c>
      <c r="AA2015" s="48">
        <f t="shared" si="3030"/>
        <v>33.366668007024984</v>
      </c>
      <c r="AB2015" s="41">
        <f t="shared" si="3031"/>
        <v>5232.0339359999998</v>
      </c>
      <c r="AC2015" s="41">
        <f t="shared" si="3032"/>
        <v>5551.7535809999999</v>
      </c>
      <c r="AD2015" s="41">
        <f t="shared" si="3033"/>
        <v>5807.8210938000002</v>
      </c>
      <c r="AE2015" s="44">
        <f t="shared" si="3034"/>
        <v>5616.9784182000003</v>
      </c>
      <c r="AF2015" s="44">
        <f t="shared" si="3035"/>
        <v>5746.0351238000003</v>
      </c>
      <c r="AG2015" s="44">
        <f t="shared" si="3036"/>
        <v>5788.1228321199997</v>
      </c>
      <c r="AH2015" s="41">
        <f t="shared" si="3037"/>
        <v>4991.689127333334</v>
      </c>
      <c r="AI2015" s="41">
        <f t="shared" si="3038"/>
        <v>226463084259202.34</v>
      </c>
      <c r="AJ2015" s="41">
        <f t="shared" si="3039"/>
        <v>0</v>
      </c>
      <c r="AK2015" s="41">
        <f t="shared" si="3040"/>
        <v>226463084259202.34</v>
      </c>
      <c r="AL2015" s="41">
        <f t="shared" ref="AL2015:AM2015" si="3073">SUM(AJ2015:AJ2028)</f>
        <v>1586419155657230.5</v>
      </c>
      <c r="AM2015" s="41">
        <f t="shared" si="3073"/>
        <v>1947670114163292.3</v>
      </c>
      <c r="AN2015" s="41">
        <f t="shared" si="3042"/>
        <v>0.81452148601599661</v>
      </c>
      <c r="AO2015" s="41">
        <f t="shared" si="3043"/>
        <v>44.889051592570446</v>
      </c>
      <c r="AP2015" s="46">
        <f t="shared" si="3044"/>
        <v>44.80458778459986</v>
      </c>
    </row>
    <row r="2016" spans="1:42" ht="15" thickBot="1" x14ac:dyDescent="0.4">
      <c r="A2016" s="63">
        <f>Symbol!A2016</f>
        <v>43913</v>
      </c>
      <c r="B2016" s="12">
        <f>Symbol!B2016</f>
        <v>5831.3745120000003</v>
      </c>
      <c r="C2016" s="64">
        <f>Symbol!C2016</f>
        <v>6443.9345700000003</v>
      </c>
      <c r="D2016" s="12">
        <f>Symbol!D2016</f>
        <v>5785.0043949999999</v>
      </c>
      <c r="E2016" s="64">
        <f>Symbol!E2016</f>
        <v>6416.3149409999996</v>
      </c>
      <c r="F2016" s="12">
        <f>Symbol!G2016</f>
        <v>46491916000</v>
      </c>
      <c r="H2016" s="24">
        <f t="shared" si="3018"/>
        <v>0</v>
      </c>
      <c r="I2016" s="7">
        <f t="shared" si="3019"/>
        <v>5225.6293949999999</v>
      </c>
      <c r="J2016" s="30">
        <f t="shared" si="3020"/>
        <v>5238.4384769999997</v>
      </c>
      <c r="K2016" s="60">
        <f t="shared" si="3021"/>
        <v>-0.16710432415095305</v>
      </c>
      <c r="L2016" s="50">
        <f t="shared" si="3022"/>
        <v>6191.1928710000002</v>
      </c>
      <c r="M2016" s="60">
        <f t="shared" si="3023"/>
        <v>-1.2244499734163398E-3</v>
      </c>
      <c r="N2016" s="50">
        <f t="shared" si="3024"/>
        <v>6198.7783200000003</v>
      </c>
      <c r="O2016" s="60">
        <f t="shared" si="3025"/>
        <v>2.2144850661362709E-3</v>
      </c>
      <c r="P2016" s="50">
        <f t="shared" si="3026"/>
        <v>6185.0664059999999</v>
      </c>
      <c r="Q2016" s="60">
        <f t="shared" si="3027"/>
        <v>5.90770237899493E-2</v>
      </c>
      <c r="R2016" s="50">
        <f t="shared" si="3028"/>
        <v>5830.2548829999996</v>
      </c>
      <c r="S2016" s="60">
        <f t="shared" si="3029"/>
        <v>-9.5783237555987694E-2</v>
      </c>
      <c r="T2016" s="57">
        <f t="shared" si="3045"/>
        <v>-211.14941499999986</v>
      </c>
      <c r="U2016" s="8">
        <f t="shared" si="3046"/>
        <v>0</v>
      </c>
      <c r="V2016" s="8">
        <f t="shared" si="3047"/>
        <v>211.14941499999986</v>
      </c>
      <c r="W2016" s="8">
        <f t="shared" si="3048"/>
        <v>86.90440150000002</v>
      </c>
      <c r="X2016" s="8">
        <f t="shared" si="3049"/>
        <v>188.00167414285715</v>
      </c>
      <c r="Y2016" s="8">
        <f t="shared" si="3050"/>
        <v>0.46225333841423044</v>
      </c>
      <c r="Z2016" s="30">
        <f t="shared" si="3051"/>
        <v>31.612397542243272</v>
      </c>
      <c r="AA2016" s="48">
        <f t="shared" si="3030"/>
        <v>32.0034211034462</v>
      </c>
      <c r="AB2016" s="41">
        <f t="shared" si="3031"/>
        <v>5714.8156739999995</v>
      </c>
      <c r="AC2016" s="41">
        <f t="shared" si="3032"/>
        <v>5876.1365560000004</v>
      </c>
      <c r="AD2016" s="41">
        <f t="shared" si="3033"/>
        <v>5928.7461913999996</v>
      </c>
      <c r="AE2016" s="44">
        <f t="shared" si="3034"/>
        <v>6003.6761718000007</v>
      </c>
      <c r="AF2016" s="44">
        <f t="shared" si="3035"/>
        <v>6001.031054600001</v>
      </c>
      <c r="AG2016" s="44">
        <f t="shared" si="3036"/>
        <v>5979.1448827600007</v>
      </c>
      <c r="AH2016" s="41">
        <f t="shared" si="3037"/>
        <v>5192.962402666667</v>
      </c>
      <c r="AI2016" s="41">
        <f t="shared" si="3038"/>
        <v>200565932653074.38</v>
      </c>
      <c r="AJ2016" s="41">
        <f t="shared" si="3039"/>
        <v>0</v>
      </c>
      <c r="AK2016" s="41">
        <f t="shared" si="3040"/>
        <v>200565932653074.38</v>
      </c>
      <c r="AL2016" s="41">
        <f t="shared" ref="AL2016:AM2016" si="3074">SUM(AJ2016:AJ2029)</f>
        <v>1586419155657230.5</v>
      </c>
      <c r="AM2016" s="41">
        <f t="shared" si="3074"/>
        <v>1954332437201996.8</v>
      </c>
      <c r="AN2016" s="41">
        <f t="shared" si="3042"/>
        <v>0.81174478070296729</v>
      </c>
      <c r="AO2016" s="41">
        <f t="shared" si="3043"/>
        <v>44.80458778459986</v>
      </c>
      <c r="AP2016" s="46">
        <f t="shared" si="3044"/>
        <v>44.671489242625427</v>
      </c>
    </row>
    <row r="2017" spans="1:42" ht="15" thickBot="1" x14ac:dyDescent="0.4">
      <c r="A2017" s="63">
        <f>Symbol!A2017</f>
        <v>43914</v>
      </c>
      <c r="B2017" s="12">
        <f>Symbol!B2017</f>
        <v>6436.642578</v>
      </c>
      <c r="C2017" s="64">
        <f>Symbol!C2017</f>
        <v>6789.0229490000002</v>
      </c>
      <c r="D2017" s="12">
        <f>Symbol!D2017</f>
        <v>6411.0664059999999</v>
      </c>
      <c r="E2017" s="64">
        <f>Symbol!E2017</f>
        <v>6734.8037109999996</v>
      </c>
      <c r="F2017" s="12">
        <f>Symbol!G2017</f>
        <v>48221910672</v>
      </c>
      <c r="H2017" s="24">
        <f t="shared" si="3018"/>
        <v>0</v>
      </c>
      <c r="I2017" s="7">
        <f t="shared" si="3019"/>
        <v>5238.4384769999997</v>
      </c>
      <c r="J2017" s="30">
        <f t="shared" si="3020"/>
        <v>6191.1928710000002</v>
      </c>
      <c r="K2017" s="60">
        <f t="shared" si="3021"/>
        <v>-1.2244499734163398E-3</v>
      </c>
      <c r="L2017" s="50">
        <f t="shared" si="3022"/>
        <v>6198.7783200000003</v>
      </c>
      <c r="M2017" s="60">
        <f t="shared" si="3023"/>
        <v>2.2144850661362709E-3</v>
      </c>
      <c r="N2017" s="50">
        <f t="shared" si="3024"/>
        <v>6185.0664059999999</v>
      </c>
      <c r="O2017" s="60">
        <f t="shared" si="3025"/>
        <v>5.90770237899493E-2</v>
      </c>
      <c r="P2017" s="50">
        <f t="shared" si="3026"/>
        <v>5830.2548829999996</v>
      </c>
      <c r="Q2017" s="60">
        <f t="shared" si="3027"/>
        <v>-9.5783237555987694E-2</v>
      </c>
      <c r="R2017" s="50">
        <f t="shared" si="3028"/>
        <v>6416.3149409999996</v>
      </c>
      <c r="S2017" s="60">
        <f t="shared" si="3029"/>
        <v>-4.8444708646236227E-2</v>
      </c>
      <c r="T2017" s="57">
        <f t="shared" si="3045"/>
        <v>-12.809081999999762</v>
      </c>
      <c r="U2017" s="8">
        <f t="shared" si="3046"/>
        <v>0</v>
      </c>
      <c r="V2017" s="8">
        <f t="shared" si="3047"/>
        <v>12.809081999999762</v>
      </c>
      <c r="W2017" s="8">
        <f t="shared" si="3048"/>
        <v>86.90440150000002</v>
      </c>
      <c r="X2017" s="8">
        <f t="shared" si="3049"/>
        <v>173.54833978571429</v>
      </c>
      <c r="Y2017" s="8">
        <f t="shared" si="3050"/>
        <v>0.50075040537583748</v>
      </c>
      <c r="Z2017" s="30">
        <f t="shared" si="3051"/>
        <v>33.366668007024984</v>
      </c>
      <c r="AA2017" s="48">
        <f t="shared" si="3030"/>
        <v>40.077729193921883</v>
      </c>
      <c r="AB2017" s="41">
        <f t="shared" si="3031"/>
        <v>6194.9855955000003</v>
      </c>
      <c r="AC2017" s="41">
        <f t="shared" si="3032"/>
        <v>6191.6791990000011</v>
      </c>
      <c r="AD2017" s="41">
        <f t="shared" si="3033"/>
        <v>6164.3214842000007</v>
      </c>
      <c r="AE2017" s="44">
        <f t="shared" si="3034"/>
        <v>6191.7764645999996</v>
      </c>
      <c r="AF2017" s="44">
        <f t="shared" si="3035"/>
        <v>6095.3318032666666</v>
      </c>
      <c r="AG2017" s="44">
        <f t="shared" si="3036"/>
        <v>6256.6734959599999</v>
      </c>
      <c r="AH2017" s="41">
        <f t="shared" si="3037"/>
        <v>5213.2027996666666</v>
      </c>
      <c r="AI2017" s="41">
        <f t="shared" si="3038"/>
        <v>197469871504627.78</v>
      </c>
      <c r="AJ2017" s="41">
        <f t="shared" si="3039"/>
        <v>0</v>
      </c>
      <c r="AK2017" s="41">
        <f t="shared" si="3040"/>
        <v>197469871504627.78</v>
      </c>
      <c r="AL2017" s="41">
        <f t="shared" ref="AL2017:AM2017" si="3075">SUM(AJ2017:AJ2030)</f>
        <v>1586419155657230.5</v>
      </c>
      <c r="AM2017" s="41">
        <f t="shared" si="3075"/>
        <v>1964882093873248.5</v>
      </c>
      <c r="AN2017" s="41">
        <f t="shared" si="3042"/>
        <v>0.80738643840456714</v>
      </c>
      <c r="AO2017" s="41">
        <f t="shared" si="3043"/>
        <v>44.671489242625427</v>
      </c>
      <c r="AP2017" s="46">
        <f t="shared" si="3044"/>
        <v>43.883977981246808</v>
      </c>
    </row>
    <row r="2018" spans="1:42" ht="15" thickBot="1" x14ac:dyDescent="0.4">
      <c r="A2018" s="63">
        <f>Symbol!A2018</f>
        <v>43915</v>
      </c>
      <c r="B2018" s="12">
        <f>Symbol!B2018</f>
        <v>6738.716797</v>
      </c>
      <c r="C2018" s="64">
        <f>Symbol!C2018</f>
        <v>6892.5112300000001</v>
      </c>
      <c r="D2018" s="12">
        <f>Symbol!D2018</f>
        <v>6536.9262699999999</v>
      </c>
      <c r="E2018" s="64">
        <f>Symbol!E2018</f>
        <v>6681.0629879999997</v>
      </c>
      <c r="F2018" s="12">
        <f>Symbol!G2018</f>
        <v>44590107888</v>
      </c>
      <c r="H2018" s="24">
        <f t="shared" si="3018"/>
        <v>0</v>
      </c>
      <c r="I2018" s="7">
        <f t="shared" si="3019"/>
        <v>6191.1928710000002</v>
      </c>
      <c r="J2018" s="30">
        <f t="shared" si="3020"/>
        <v>6198.7783200000003</v>
      </c>
      <c r="K2018" s="60">
        <f t="shared" si="3021"/>
        <v>2.2144850661362709E-3</v>
      </c>
      <c r="L2018" s="50">
        <f t="shared" si="3022"/>
        <v>6185.0664059999999</v>
      </c>
      <c r="M2018" s="60">
        <f t="shared" si="3023"/>
        <v>5.90770237899493E-2</v>
      </c>
      <c r="N2018" s="50">
        <f t="shared" si="3024"/>
        <v>5830.2548829999996</v>
      </c>
      <c r="O2018" s="60">
        <f t="shared" si="3025"/>
        <v>-9.5783237555987694E-2</v>
      </c>
      <c r="P2018" s="50">
        <f t="shared" si="3026"/>
        <v>6416.3149409999996</v>
      </c>
      <c r="Q2018" s="60">
        <f t="shared" si="3027"/>
        <v>-4.8444708646236227E-2</v>
      </c>
      <c r="R2018" s="50">
        <f t="shared" si="3028"/>
        <v>6734.8037109999996</v>
      </c>
      <c r="S2018" s="60">
        <f t="shared" si="3029"/>
        <v>8.011559991097662E-3</v>
      </c>
      <c r="T2018" s="57">
        <f t="shared" si="3045"/>
        <v>-952.7543940000005</v>
      </c>
      <c r="U2018" s="8">
        <f t="shared" si="3046"/>
        <v>0</v>
      </c>
      <c r="V2018" s="8">
        <f t="shared" si="3047"/>
        <v>952.7543940000005</v>
      </c>
      <c r="W2018" s="8">
        <f t="shared" si="3048"/>
        <v>86.90440150000002</v>
      </c>
      <c r="X2018" s="8">
        <f t="shared" si="3049"/>
        <v>184.64282221428579</v>
      </c>
      <c r="Y2018" s="8">
        <f t="shared" si="3050"/>
        <v>0.47066222481772835</v>
      </c>
      <c r="Z2018" s="30">
        <f t="shared" si="3051"/>
        <v>32.0034211034462</v>
      </c>
      <c r="AA2018" s="48">
        <f t="shared" si="3030"/>
        <v>41.344908035443851</v>
      </c>
      <c r="AB2018" s="41">
        <f t="shared" si="3031"/>
        <v>6191.9223629999997</v>
      </c>
      <c r="AC2018" s="41">
        <f t="shared" si="3032"/>
        <v>6071.3665363333321</v>
      </c>
      <c r="AD2018" s="41">
        <f t="shared" si="3033"/>
        <v>6273.0436522</v>
      </c>
      <c r="AE2018" s="44">
        <f t="shared" si="3034"/>
        <v>6045.8841796000006</v>
      </c>
      <c r="AF2018" s="44">
        <f t="shared" si="3035"/>
        <v>6154.8586586666679</v>
      </c>
      <c r="AG2018" s="44">
        <f t="shared" si="3036"/>
        <v>6335.3561326400013</v>
      </c>
      <c r="AH2018" s="41">
        <f t="shared" si="3037"/>
        <v>5919.2991536666668</v>
      </c>
      <c r="AI2018" s="41">
        <f t="shared" si="3038"/>
        <v>301888588562362.75</v>
      </c>
      <c r="AJ2018" s="41">
        <f t="shared" si="3039"/>
        <v>0</v>
      </c>
      <c r="AK2018" s="41">
        <f t="shared" si="3040"/>
        <v>301888588562362.75</v>
      </c>
      <c r="AL2018" s="41">
        <f t="shared" ref="AL2018:AM2018" si="3076">SUM(AJ2018:AJ2031)</f>
        <v>1586419155657230.5</v>
      </c>
      <c r="AM2018" s="41">
        <f t="shared" si="3076"/>
        <v>2028611269194326.8</v>
      </c>
      <c r="AN2018" s="41">
        <f t="shared" si="3042"/>
        <v>0.78202225322709806</v>
      </c>
      <c r="AO2018" s="41">
        <f t="shared" si="3043"/>
        <v>43.883977981246808</v>
      </c>
      <c r="AP2018" s="46">
        <f t="shared" si="3044"/>
        <v>52.542617001099018</v>
      </c>
    </row>
    <row r="2019" spans="1:42" ht="15" thickBot="1" x14ac:dyDescent="0.4">
      <c r="A2019" s="63">
        <f>Symbol!A2019</f>
        <v>43916</v>
      </c>
      <c r="B2019" s="12">
        <f>Symbol!B2019</f>
        <v>6675.1708980000003</v>
      </c>
      <c r="C2019" s="64">
        <f>Symbol!C2019</f>
        <v>6735.4638670000004</v>
      </c>
      <c r="D2019" s="12">
        <f>Symbol!D2019</f>
        <v>6590.9628910000001</v>
      </c>
      <c r="E2019" s="64">
        <f>Symbol!E2019</f>
        <v>6716.4404299999997</v>
      </c>
      <c r="F2019" s="12">
        <f>Symbol!G2019</f>
        <v>35319797642</v>
      </c>
      <c r="H2019" s="24">
        <f t="shared" si="3018"/>
        <v>1</v>
      </c>
      <c r="I2019" s="7">
        <f t="shared" si="3019"/>
        <v>6198.7783200000003</v>
      </c>
      <c r="J2019" s="30">
        <f t="shared" si="3020"/>
        <v>6185.0664059999999</v>
      </c>
      <c r="K2019" s="60">
        <f t="shared" si="3021"/>
        <v>5.90770237899493E-2</v>
      </c>
      <c r="L2019" s="50">
        <f t="shared" si="3022"/>
        <v>5830.2548829999996</v>
      </c>
      <c r="M2019" s="60">
        <f t="shared" si="3023"/>
        <v>-9.5783237555987694E-2</v>
      </c>
      <c r="N2019" s="50">
        <f t="shared" si="3024"/>
        <v>6416.3149409999996</v>
      </c>
      <c r="O2019" s="60">
        <f t="shared" si="3025"/>
        <v>-4.8444708646236227E-2</v>
      </c>
      <c r="P2019" s="50">
        <f t="shared" si="3026"/>
        <v>6734.8037109999996</v>
      </c>
      <c r="Q2019" s="60">
        <f t="shared" si="3027"/>
        <v>8.011559991097662E-3</v>
      </c>
      <c r="R2019" s="50">
        <f t="shared" si="3028"/>
        <v>6681.0629879999997</v>
      </c>
      <c r="S2019" s="60">
        <f t="shared" si="3029"/>
        <v>-5.28121145004125E-3</v>
      </c>
      <c r="T2019" s="57">
        <f t="shared" si="3045"/>
        <v>-7.5854490000001533</v>
      </c>
      <c r="U2019" s="8">
        <f t="shared" si="3046"/>
        <v>0</v>
      </c>
      <c r="V2019" s="8">
        <f t="shared" si="3047"/>
        <v>7.5854490000001533</v>
      </c>
      <c r="W2019" s="8">
        <f t="shared" si="3048"/>
        <v>86.90440150000002</v>
      </c>
      <c r="X2019" s="8">
        <f t="shared" si="3049"/>
        <v>129.93523300000001</v>
      </c>
      <c r="Y2019" s="8">
        <f t="shared" si="3050"/>
        <v>0.6688286117130372</v>
      </c>
      <c r="Z2019" s="30">
        <f t="shared" si="3051"/>
        <v>40.077729193921883</v>
      </c>
      <c r="AA2019" s="48">
        <f t="shared" si="3030"/>
        <v>39.365907781454794</v>
      </c>
      <c r="AB2019" s="41">
        <f t="shared" si="3031"/>
        <v>6007.6606444999998</v>
      </c>
      <c r="AC2019" s="41">
        <f t="shared" si="3032"/>
        <v>6143.8787433333337</v>
      </c>
      <c r="AD2019" s="41">
        <f t="shared" si="3033"/>
        <v>6369.5005858000004</v>
      </c>
      <c r="AE2019" s="44">
        <f t="shared" si="3034"/>
        <v>6135.6412107999995</v>
      </c>
      <c r="AF2019" s="44">
        <f t="shared" si="3035"/>
        <v>6298.7128905333329</v>
      </c>
      <c r="AG2019" s="44">
        <f t="shared" si="3036"/>
        <v>6417.6335936799996</v>
      </c>
      <c r="AH2019" s="41">
        <f t="shared" si="3037"/>
        <v>6302.9405923333334</v>
      </c>
      <c r="AI2019" s="41">
        <f t="shared" si="3038"/>
        <v>343150844047032.31</v>
      </c>
      <c r="AJ2019" s="41">
        <f t="shared" si="3039"/>
        <v>343150844047032.31</v>
      </c>
      <c r="AK2019" s="41">
        <f t="shared" si="3040"/>
        <v>0</v>
      </c>
      <c r="AL2019" s="41">
        <f t="shared" ref="AL2019:AM2019" si="3077">SUM(AJ2019:AJ2032)</f>
        <v>1911747398242699.5</v>
      </c>
      <c r="AM2019" s="41">
        <f t="shared" si="3077"/>
        <v>1726722680631964</v>
      </c>
      <c r="AN2019" s="41">
        <f t="shared" si="3042"/>
        <v>1.1071536962397566</v>
      </c>
      <c r="AO2019" s="41">
        <f t="shared" si="3043"/>
        <v>52.542617001099018</v>
      </c>
      <c r="AP2019" s="46">
        <f t="shared" si="3044"/>
        <v>44.055653699427225</v>
      </c>
    </row>
    <row r="2020" spans="1:42" ht="15" thickBot="1" x14ac:dyDescent="0.4">
      <c r="A2020" s="63">
        <f>Symbol!A2020</f>
        <v>43917</v>
      </c>
      <c r="B2020" s="12">
        <f>Symbol!B2020</f>
        <v>6719.3891599999997</v>
      </c>
      <c r="C2020" s="64">
        <f>Symbol!C2020</f>
        <v>6793.8364259999998</v>
      </c>
      <c r="D2020" s="12">
        <f>Symbol!D2020</f>
        <v>6466.7016599999997</v>
      </c>
      <c r="E2020" s="64">
        <f>Symbol!E2020</f>
        <v>6469.7983400000003</v>
      </c>
      <c r="F2020" s="12">
        <f>Symbol!G2020</f>
        <v>34585598367</v>
      </c>
      <c r="H2020" s="24">
        <f t="shared" si="3018"/>
        <v>1</v>
      </c>
      <c r="I2020" s="7">
        <f t="shared" si="3019"/>
        <v>6185.0664059999999</v>
      </c>
      <c r="J2020" s="30">
        <f t="shared" si="3020"/>
        <v>5830.2548829999996</v>
      </c>
      <c r="K2020" s="60">
        <f t="shared" si="3021"/>
        <v>-9.5783237555987694E-2</v>
      </c>
      <c r="L2020" s="50">
        <f t="shared" si="3022"/>
        <v>6416.3149409999996</v>
      </c>
      <c r="M2020" s="60">
        <f t="shared" si="3023"/>
        <v>-4.8444708646236227E-2</v>
      </c>
      <c r="N2020" s="50">
        <f t="shared" si="3024"/>
        <v>6734.8037109999996</v>
      </c>
      <c r="O2020" s="60">
        <f t="shared" si="3025"/>
        <v>8.011559991097662E-3</v>
      </c>
      <c r="P2020" s="50">
        <f t="shared" si="3026"/>
        <v>6681.0629879999997</v>
      </c>
      <c r="Q2020" s="60">
        <f t="shared" si="3027"/>
        <v>-5.28121145004125E-3</v>
      </c>
      <c r="R2020" s="50">
        <f t="shared" si="3028"/>
        <v>6716.4404299999997</v>
      </c>
      <c r="S2020" s="60">
        <f t="shared" si="3029"/>
        <v>3.7413376721687867E-2</v>
      </c>
      <c r="T2020" s="57">
        <f t="shared" si="3045"/>
        <v>13.711914000000434</v>
      </c>
      <c r="U2020" s="8">
        <f t="shared" si="3046"/>
        <v>13.711914000000434</v>
      </c>
      <c r="V2020" s="8">
        <f t="shared" si="3047"/>
        <v>0</v>
      </c>
      <c r="W2020" s="8">
        <f t="shared" si="3048"/>
        <v>91.207066142857201</v>
      </c>
      <c r="X2020" s="8">
        <f t="shared" si="3049"/>
        <v>129.39341521428574</v>
      </c>
      <c r="Y2020" s="8">
        <f t="shared" si="3050"/>
        <v>0.70488182100929231</v>
      </c>
      <c r="Z2020" s="30">
        <f t="shared" si="3051"/>
        <v>41.344908035443851</v>
      </c>
      <c r="AA2020" s="48">
        <f t="shared" si="3030"/>
        <v>33.605181904302967</v>
      </c>
      <c r="AB2020" s="41">
        <f t="shared" si="3031"/>
        <v>6123.2849119999992</v>
      </c>
      <c r="AC2020" s="41">
        <f t="shared" si="3032"/>
        <v>6327.124511666666</v>
      </c>
      <c r="AD2020" s="41">
        <f t="shared" si="3033"/>
        <v>6475.7753905999989</v>
      </c>
      <c r="AE2020" s="44">
        <f t="shared" si="3034"/>
        <v>6426.4984373999996</v>
      </c>
      <c r="AF2020" s="44">
        <f t="shared" si="3035"/>
        <v>6454.6327472666671</v>
      </c>
      <c r="AG2020" s="44">
        <f t="shared" si="3036"/>
        <v>6448.9982421999994</v>
      </c>
      <c r="AH2020" s="41">
        <f t="shared" si="3037"/>
        <v>6165.3416339999994</v>
      </c>
      <c r="AI2020" s="41">
        <f t="shared" si="3038"/>
        <v>261992437303933.88</v>
      </c>
      <c r="AJ2020" s="41">
        <f t="shared" si="3039"/>
        <v>261992437303933.88</v>
      </c>
      <c r="AK2020" s="41">
        <f t="shared" si="3040"/>
        <v>0</v>
      </c>
      <c r="AL2020" s="41">
        <f t="shared" ref="AL2020:AM2020" si="3078">SUM(AJ2020:AJ2033)</f>
        <v>1568596554195667</v>
      </c>
      <c r="AM2020" s="41">
        <f t="shared" si="3078"/>
        <v>1991892106119139.5</v>
      </c>
      <c r="AN2020" s="41">
        <f t="shared" si="3042"/>
        <v>0.78749072270375564</v>
      </c>
      <c r="AO2020" s="41">
        <f t="shared" si="3043"/>
        <v>44.055653699427225</v>
      </c>
      <c r="AP2020" s="46">
        <f t="shared" si="3044"/>
        <v>43.486590547920095</v>
      </c>
    </row>
    <row r="2021" spans="1:42" ht="15" thickBot="1" x14ac:dyDescent="0.4">
      <c r="A2021" s="63">
        <f>Symbol!A2021</f>
        <v>43918</v>
      </c>
      <c r="B2021" s="12">
        <f>Symbol!B2021</f>
        <v>6467.2539059999999</v>
      </c>
      <c r="C2021" s="64">
        <f>Symbol!C2021</f>
        <v>6467.5009769999997</v>
      </c>
      <c r="D2021" s="12">
        <f>Symbol!D2021</f>
        <v>6117.8378910000001</v>
      </c>
      <c r="E2021" s="64">
        <f>Symbol!E2021</f>
        <v>6242.1938479999999</v>
      </c>
      <c r="F2021" s="12">
        <f>Symbol!G2021</f>
        <v>34885225901</v>
      </c>
      <c r="H2021" s="24">
        <f t="shared" si="3018"/>
        <v>0</v>
      </c>
      <c r="I2021" s="7">
        <f t="shared" si="3019"/>
        <v>5830.2548829999996</v>
      </c>
      <c r="J2021" s="30">
        <f t="shared" si="3020"/>
        <v>6416.3149409999996</v>
      </c>
      <c r="K2021" s="60">
        <f t="shared" si="3021"/>
        <v>-4.8444708646236227E-2</v>
      </c>
      <c r="L2021" s="50">
        <f t="shared" si="3022"/>
        <v>6734.8037109999996</v>
      </c>
      <c r="M2021" s="60">
        <f t="shared" si="3023"/>
        <v>8.011559991097662E-3</v>
      </c>
      <c r="N2021" s="50">
        <f t="shared" si="3024"/>
        <v>6681.0629879999997</v>
      </c>
      <c r="O2021" s="60">
        <f t="shared" si="3025"/>
        <v>-5.28121145004125E-3</v>
      </c>
      <c r="P2021" s="50">
        <f t="shared" si="3026"/>
        <v>6716.4404299999997</v>
      </c>
      <c r="Q2021" s="60">
        <f t="shared" si="3027"/>
        <v>3.7413376721687867E-2</v>
      </c>
      <c r="R2021" s="50">
        <f t="shared" si="3028"/>
        <v>6469.7983400000003</v>
      </c>
      <c r="S2021" s="60">
        <f t="shared" si="3029"/>
        <v>3.5813240759872071E-2</v>
      </c>
      <c r="T2021" s="57">
        <f t="shared" si="3045"/>
        <v>354.81152300000031</v>
      </c>
      <c r="U2021" s="8">
        <f t="shared" si="3046"/>
        <v>354.81152300000031</v>
      </c>
      <c r="V2021" s="8">
        <f t="shared" si="3047"/>
        <v>0</v>
      </c>
      <c r="W2021" s="8">
        <f t="shared" si="3048"/>
        <v>90.227643714285733</v>
      </c>
      <c r="X2021" s="8">
        <f t="shared" si="3049"/>
        <v>138.97485357142861</v>
      </c>
      <c r="Y2021" s="8">
        <f t="shared" si="3050"/>
        <v>0.64923719216521159</v>
      </c>
      <c r="Z2021" s="30">
        <f t="shared" si="3051"/>
        <v>39.365907781454794</v>
      </c>
      <c r="AA2021" s="48">
        <f t="shared" si="3030"/>
        <v>34.859074047118114</v>
      </c>
      <c r="AB2021" s="41">
        <f t="shared" si="3031"/>
        <v>6575.5593259999996</v>
      </c>
      <c r="AC2021" s="41">
        <f t="shared" si="3032"/>
        <v>6610.7272133333327</v>
      </c>
      <c r="AD2021" s="41">
        <f t="shared" si="3033"/>
        <v>6603.6840819999998</v>
      </c>
      <c r="AE2021" s="44">
        <f t="shared" si="3034"/>
        <v>6649.6096677999994</v>
      </c>
      <c r="AF2021" s="44">
        <f t="shared" si="3035"/>
        <v>6651.8782226000003</v>
      </c>
      <c r="AG2021" s="44">
        <f t="shared" si="3036"/>
        <v>6538.3508789199996</v>
      </c>
      <c r="AH2021" s="41">
        <f t="shared" si="3037"/>
        <v>6004.5553386666679</v>
      </c>
      <c r="AI2021" s="41">
        <f t="shared" si="3038"/>
        <v>240780655993310.53</v>
      </c>
      <c r="AJ2021" s="41">
        <f t="shared" si="3039"/>
        <v>0</v>
      </c>
      <c r="AK2021" s="41">
        <f t="shared" si="3040"/>
        <v>240780655993310.53</v>
      </c>
      <c r="AL2021" s="41">
        <f t="shared" ref="AL2021:AM2021" si="3079">SUM(AJ2021:AJ2034)</f>
        <v>1532744127000273.8</v>
      </c>
      <c r="AM2021" s="41">
        <f t="shared" si="3079"/>
        <v>1991892106119139.5</v>
      </c>
      <c r="AN2021" s="41">
        <f t="shared" si="3042"/>
        <v>0.76949154138000131</v>
      </c>
      <c r="AO2021" s="41">
        <f t="shared" si="3043"/>
        <v>43.486590547920095</v>
      </c>
      <c r="AP2021" s="46">
        <f t="shared" si="3044"/>
        <v>43.98834137197754</v>
      </c>
    </row>
    <row r="2022" spans="1:42" ht="15" thickBot="1" x14ac:dyDescent="0.4">
      <c r="A2022" s="63">
        <f>Symbol!A2022</f>
        <v>43919</v>
      </c>
      <c r="B2022" s="12">
        <f>Symbol!B2022</f>
        <v>6245.6245120000003</v>
      </c>
      <c r="C2022" s="64">
        <f>Symbol!C2022</f>
        <v>6250.4672849999997</v>
      </c>
      <c r="D2022" s="12">
        <f>Symbol!D2022</f>
        <v>5920.0859380000002</v>
      </c>
      <c r="E2022" s="64">
        <f>Symbol!E2022</f>
        <v>5922.0429690000001</v>
      </c>
      <c r="F2022" s="12">
        <f>Symbol!G2022</f>
        <v>28373690931</v>
      </c>
      <c r="H2022" s="24">
        <f t="shared" si="3018"/>
        <v>0</v>
      </c>
      <c r="I2022" s="7">
        <f t="shared" si="3019"/>
        <v>6416.3149409999996</v>
      </c>
      <c r="J2022" s="30">
        <f t="shared" si="3020"/>
        <v>6734.8037109999996</v>
      </c>
      <c r="K2022" s="60">
        <f t="shared" si="3021"/>
        <v>8.011559991097662E-3</v>
      </c>
      <c r="L2022" s="50">
        <f t="shared" si="3022"/>
        <v>6681.0629879999997</v>
      </c>
      <c r="M2022" s="60">
        <f t="shared" si="3023"/>
        <v>-5.28121145004125E-3</v>
      </c>
      <c r="N2022" s="50">
        <f t="shared" si="3024"/>
        <v>6716.4404299999997</v>
      </c>
      <c r="O2022" s="60">
        <f t="shared" si="3025"/>
        <v>3.7413376721687867E-2</v>
      </c>
      <c r="P2022" s="50">
        <f t="shared" si="3026"/>
        <v>6469.7983400000003</v>
      </c>
      <c r="Q2022" s="60">
        <f t="shared" si="3027"/>
        <v>3.5813240759872071E-2</v>
      </c>
      <c r="R2022" s="50">
        <f t="shared" si="3028"/>
        <v>6242.1938479999999</v>
      </c>
      <c r="S2022" s="60">
        <f t="shared" si="3029"/>
        <v>5.2650213318518602E-2</v>
      </c>
      <c r="T2022" s="57">
        <f t="shared" si="3045"/>
        <v>-586.06005800000003</v>
      </c>
      <c r="U2022" s="8">
        <f t="shared" si="3046"/>
        <v>0</v>
      </c>
      <c r="V2022" s="8">
        <f t="shared" si="3047"/>
        <v>586.06005800000003</v>
      </c>
      <c r="W2022" s="8">
        <f t="shared" si="3048"/>
        <v>70.340959857142863</v>
      </c>
      <c r="X2022" s="8">
        <f t="shared" si="3049"/>
        <v>138.97485357142861</v>
      </c>
      <c r="Y2022" s="8">
        <f t="shared" si="3050"/>
        <v>0.50614163677452528</v>
      </c>
      <c r="Z2022" s="30">
        <f t="shared" si="3051"/>
        <v>33.605181904302967</v>
      </c>
      <c r="AA2022" s="48">
        <f t="shared" si="3030"/>
        <v>41.513656401226328</v>
      </c>
      <c r="AB2022" s="41">
        <f t="shared" si="3031"/>
        <v>6707.9333494999992</v>
      </c>
      <c r="AC2022" s="41">
        <f t="shared" si="3032"/>
        <v>6710.7690429999993</v>
      </c>
      <c r="AD2022" s="41">
        <f t="shared" si="3033"/>
        <v>6568.8598633999991</v>
      </c>
      <c r="AE2022" s="44">
        <f t="shared" si="3034"/>
        <v>6705.9621094000004</v>
      </c>
      <c r="AF2022" s="44">
        <f t="shared" si="3035"/>
        <v>6644.9078776666674</v>
      </c>
      <c r="AG2022" s="44">
        <f t="shared" si="3036"/>
        <v>6472.0069142000002</v>
      </c>
      <c r="AH2022" s="41">
        <f t="shared" si="3037"/>
        <v>6215.0846353333336</v>
      </c>
      <c r="AI2022" s="41">
        <f t="shared" si="3038"/>
        <v>288951192798808</v>
      </c>
      <c r="AJ2022" s="41">
        <f t="shared" si="3039"/>
        <v>0</v>
      </c>
      <c r="AK2022" s="41">
        <f t="shared" si="3040"/>
        <v>288951192798808</v>
      </c>
      <c r="AL2022" s="41">
        <f t="shared" ref="AL2022:AM2022" si="3080">SUM(AJ2022:AJ2035)</f>
        <v>1532744127000273.8</v>
      </c>
      <c r="AM2022" s="41">
        <f t="shared" si="3080"/>
        <v>1951688518547706</v>
      </c>
      <c r="AN2022" s="41">
        <f t="shared" si="3042"/>
        <v>0.78534259562116093</v>
      </c>
      <c r="AO2022" s="41">
        <f t="shared" si="3043"/>
        <v>43.98834137197754</v>
      </c>
      <c r="AP2022" s="46">
        <f t="shared" si="3044"/>
        <v>43.434503809872901</v>
      </c>
    </row>
    <row r="2023" spans="1:42" ht="15" thickBot="1" x14ac:dyDescent="0.4">
      <c r="A2023" s="63">
        <f>Symbol!A2023</f>
        <v>43920</v>
      </c>
      <c r="B2023" s="12">
        <f>Symbol!B2023</f>
        <v>5925.5385740000002</v>
      </c>
      <c r="C2023" s="64">
        <f>Symbol!C2023</f>
        <v>6517.1958009999998</v>
      </c>
      <c r="D2023" s="12">
        <f>Symbol!D2023</f>
        <v>5903.234375</v>
      </c>
      <c r="E2023" s="64">
        <f>Symbol!E2023</f>
        <v>6429.841797</v>
      </c>
      <c r="F2023" s="12">
        <f>Symbol!G2023</f>
        <v>37101651525</v>
      </c>
      <c r="H2023" s="24">
        <f t="shared" si="3018"/>
        <v>1</v>
      </c>
      <c r="I2023" s="7">
        <f t="shared" si="3019"/>
        <v>6734.8037109999996</v>
      </c>
      <c r="J2023" s="30">
        <f t="shared" si="3020"/>
        <v>6681.0629879999997</v>
      </c>
      <c r="K2023" s="60">
        <f t="shared" si="3021"/>
        <v>-5.28121145004125E-3</v>
      </c>
      <c r="L2023" s="50">
        <f t="shared" si="3022"/>
        <v>6716.4404299999997</v>
      </c>
      <c r="M2023" s="60">
        <f t="shared" si="3023"/>
        <v>3.7413376721687867E-2</v>
      </c>
      <c r="N2023" s="50">
        <f t="shared" si="3024"/>
        <v>6469.7983400000003</v>
      </c>
      <c r="O2023" s="60">
        <f t="shared" si="3025"/>
        <v>3.5813240759872071E-2</v>
      </c>
      <c r="P2023" s="50">
        <f t="shared" si="3026"/>
        <v>6242.1938479999999</v>
      </c>
      <c r="Q2023" s="60">
        <f t="shared" si="3027"/>
        <v>5.2650213318518602E-2</v>
      </c>
      <c r="R2023" s="50">
        <f t="shared" si="3028"/>
        <v>5922.0429690000001</v>
      </c>
      <c r="S2023" s="60">
        <f t="shared" si="3029"/>
        <v>-8.2268448580011797E-2</v>
      </c>
      <c r="T2023" s="57">
        <f t="shared" si="3045"/>
        <v>-318.48876999999993</v>
      </c>
      <c r="U2023" s="8">
        <f t="shared" si="3046"/>
        <v>0</v>
      </c>
      <c r="V2023" s="8">
        <f t="shared" si="3047"/>
        <v>318.48876999999993</v>
      </c>
      <c r="W2023" s="8">
        <f t="shared" si="3048"/>
        <v>70.340959857142863</v>
      </c>
      <c r="X2023" s="8">
        <f t="shared" si="3049"/>
        <v>131.44569621428576</v>
      </c>
      <c r="Y2023" s="8">
        <f t="shared" si="3050"/>
        <v>0.53513322902920635</v>
      </c>
      <c r="Z2023" s="30">
        <f t="shared" si="3051"/>
        <v>34.859074047118114</v>
      </c>
      <c r="AA2023" s="48">
        <f t="shared" si="3030"/>
        <v>37.932823468762138</v>
      </c>
      <c r="AB2023" s="41">
        <f t="shared" si="3031"/>
        <v>6698.7517090000001</v>
      </c>
      <c r="AC2023" s="41">
        <f t="shared" si="3032"/>
        <v>6622.4339193333335</v>
      </c>
      <c r="AD2023" s="41">
        <f t="shared" si="3033"/>
        <v>6406.3077149999999</v>
      </c>
      <c r="AE2023" s="44">
        <f t="shared" si="3034"/>
        <v>6610.7081055999997</v>
      </c>
      <c r="AF2023" s="44">
        <f t="shared" si="3035"/>
        <v>6517.1279623999999</v>
      </c>
      <c r="AG2023" s="44">
        <f t="shared" si="3036"/>
        <v>6421.0633790399997</v>
      </c>
      <c r="AH2023" s="41">
        <f t="shared" si="3037"/>
        <v>6644.9643553333335</v>
      </c>
      <c r="AI2023" s="41">
        <f t="shared" si="3038"/>
        <v>320432877561508.06</v>
      </c>
      <c r="AJ2023" s="41">
        <f t="shared" si="3039"/>
        <v>0</v>
      </c>
      <c r="AK2023" s="41">
        <f t="shared" si="3040"/>
        <v>320432877561508.06</v>
      </c>
      <c r="AL2023" s="41">
        <f t="shared" ref="AL2023:AM2023" si="3081">SUM(AJ2023:AJ2036)</f>
        <v>1532744127000273.8</v>
      </c>
      <c r="AM2023" s="41">
        <f t="shared" si="3081"/>
        <v>1996118856469270.5</v>
      </c>
      <c r="AN2023" s="41">
        <f t="shared" si="3042"/>
        <v>0.76786215511805112</v>
      </c>
      <c r="AO2023" s="41">
        <f t="shared" si="3043"/>
        <v>43.434503809872901</v>
      </c>
      <c r="AP2023" s="46">
        <f t="shared" si="3044"/>
        <v>43.432034284945033</v>
      </c>
    </row>
    <row r="2024" spans="1:42" ht="15" thickBot="1" x14ac:dyDescent="0.4">
      <c r="A2024" s="63">
        <f>Symbol!A2024</f>
        <v>43921</v>
      </c>
      <c r="B2024" s="12">
        <f>Symbol!B2024</f>
        <v>6430.6064450000003</v>
      </c>
      <c r="C2024" s="64">
        <f>Symbol!C2024</f>
        <v>6504.5151370000003</v>
      </c>
      <c r="D2024" s="12">
        <f>Symbol!D2024</f>
        <v>6374.1621089999999</v>
      </c>
      <c r="E2024" s="64">
        <f>Symbol!E2024</f>
        <v>6438.6445309999999</v>
      </c>
      <c r="F2024" s="12">
        <f>Symbol!G2024</f>
        <v>32786468812</v>
      </c>
      <c r="H2024" s="24">
        <f t="shared" si="3018"/>
        <v>0</v>
      </c>
      <c r="I2024" s="7">
        <f t="shared" si="3019"/>
        <v>6681.0629879999997</v>
      </c>
      <c r="J2024" s="30">
        <f t="shared" si="3020"/>
        <v>6716.4404299999997</v>
      </c>
      <c r="K2024" s="60">
        <f t="shared" si="3021"/>
        <v>3.7413376721687867E-2</v>
      </c>
      <c r="L2024" s="50">
        <f t="shared" si="3022"/>
        <v>6469.7983400000003</v>
      </c>
      <c r="M2024" s="60">
        <f t="shared" si="3023"/>
        <v>3.5813240759872071E-2</v>
      </c>
      <c r="N2024" s="50">
        <f t="shared" si="3024"/>
        <v>6242.1938479999999</v>
      </c>
      <c r="O2024" s="60">
        <f t="shared" si="3025"/>
        <v>5.2650213318518602E-2</v>
      </c>
      <c r="P2024" s="50">
        <f t="shared" si="3026"/>
        <v>5922.0429690000001</v>
      </c>
      <c r="Q2024" s="60">
        <f t="shared" si="3027"/>
        <v>-8.2268448580011797E-2</v>
      </c>
      <c r="R2024" s="50">
        <f t="shared" si="3028"/>
        <v>6429.841797</v>
      </c>
      <c r="S2024" s="60">
        <f t="shared" si="3029"/>
        <v>-1.3681073513464842E-3</v>
      </c>
      <c r="T2024" s="57">
        <f t="shared" si="3045"/>
        <v>53.740722999999889</v>
      </c>
      <c r="U2024" s="8">
        <f t="shared" si="3046"/>
        <v>53.740722999999889</v>
      </c>
      <c r="V2024" s="8">
        <f t="shared" si="3047"/>
        <v>0</v>
      </c>
      <c r="W2024" s="8">
        <f t="shared" si="3048"/>
        <v>77.152866928571456</v>
      </c>
      <c r="X2024" s="8">
        <f t="shared" si="3049"/>
        <v>108.6964983571429</v>
      </c>
      <c r="Y2024" s="8">
        <f t="shared" si="3050"/>
        <v>0.70980085002435978</v>
      </c>
      <c r="Z2024" s="30">
        <f t="shared" si="3051"/>
        <v>41.513656401226328</v>
      </c>
      <c r="AA2024" s="48">
        <f t="shared" si="3030"/>
        <v>39.164547157357362</v>
      </c>
      <c r="AB2024" s="41">
        <f t="shared" si="3031"/>
        <v>6593.119385</v>
      </c>
      <c r="AC2024" s="41">
        <f t="shared" si="3032"/>
        <v>6476.1442059999999</v>
      </c>
      <c r="AD2024" s="41">
        <f t="shared" si="3033"/>
        <v>6356.0634768</v>
      </c>
      <c r="AE2024" s="44">
        <f t="shared" si="3034"/>
        <v>6428.0849612000002</v>
      </c>
      <c r="AF2024" s="44">
        <f t="shared" si="3035"/>
        <v>6312.3641278666673</v>
      </c>
      <c r="AG2024" s="44">
        <f t="shared" si="3036"/>
        <v>6383.6915236000004</v>
      </c>
      <c r="AH2024" s="41">
        <f t="shared" si="3037"/>
        <v>6703.5001626666663</v>
      </c>
      <c r="AI2024" s="41">
        <f t="shared" si="3038"/>
        <v>298909795480532.19</v>
      </c>
      <c r="AJ2024" s="41">
        <f t="shared" si="3039"/>
        <v>298909795480532.19</v>
      </c>
      <c r="AK2024" s="41">
        <f t="shared" si="3040"/>
        <v>0</v>
      </c>
      <c r="AL2024" s="41">
        <f t="shared" ref="AL2024:AM2024" si="3082">SUM(AJ2024:AJ2037)</f>
        <v>1532744127000273.8</v>
      </c>
      <c r="AM2024" s="41">
        <f t="shared" si="3082"/>
        <v>1996319505949502.5</v>
      </c>
      <c r="AN2024" s="41">
        <f t="shared" si="3042"/>
        <v>0.76778497752105068</v>
      </c>
      <c r="AO2024" s="41">
        <f t="shared" si="3043"/>
        <v>43.432034284945033</v>
      </c>
      <c r="AP2024" s="46">
        <f t="shared" si="3044"/>
        <v>43.02187810453605</v>
      </c>
    </row>
    <row r="2025" spans="1:42" ht="15" thickBot="1" x14ac:dyDescent="0.4">
      <c r="A2025" s="63">
        <f>Symbol!A2025</f>
        <v>43922</v>
      </c>
      <c r="B2025" s="12">
        <f>Symbol!B2025</f>
        <v>6437.3193359999996</v>
      </c>
      <c r="C2025" s="64">
        <f>Symbol!C2025</f>
        <v>6612.5737300000001</v>
      </c>
      <c r="D2025" s="12">
        <f>Symbol!D2025</f>
        <v>6202.3735349999997</v>
      </c>
      <c r="E2025" s="64">
        <f>Symbol!E2025</f>
        <v>6606.7763670000004</v>
      </c>
      <c r="F2025" s="12">
        <f>Symbol!G2025</f>
        <v>40346426266</v>
      </c>
      <c r="H2025" s="24">
        <f t="shared" si="3018"/>
        <v>1</v>
      </c>
      <c r="I2025" s="7">
        <f t="shared" si="3019"/>
        <v>6716.4404299999997</v>
      </c>
      <c r="J2025" s="30">
        <f t="shared" si="3020"/>
        <v>6469.7983400000003</v>
      </c>
      <c r="K2025" s="60">
        <f t="shared" si="3021"/>
        <v>3.5813240759872071E-2</v>
      </c>
      <c r="L2025" s="50">
        <f t="shared" si="3022"/>
        <v>6242.1938479999999</v>
      </c>
      <c r="M2025" s="60">
        <f t="shared" si="3023"/>
        <v>5.2650213318518602E-2</v>
      </c>
      <c r="N2025" s="50">
        <f t="shared" si="3024"/>
        <v>5922.0429690000001</v>
      </c>
      <c r="O2025" s="60">
        <f t="shared" si="3025"/>
        <v>-8.2268448580011797E-2</v>
      </c>
      <c r="P2025" s="50">
        <f t="shared" si="3026"/>
        <v>6429.841797</v>
      </c>
      <c r="Q2025" s="60">
        <f t="shared" si="3027"/>
        <v>-1.3681073513464842E-3</v>
      </c>
      <c r="R2025" s="50">
        <f t="shared" si="3028"/>
        <v>6438.6445309999999</v>
      </c>
      <c r="S2025" s="60">
        <f t="shared" si="3029"/>
        <v>-2.5777803176123985E-2</v>
      </c>
      <c r="T2025" s="57">
        <f t="shared" si="3045"/>
        <v>-35.377441999999974</v>
      </c>
      <c r="U2025" s="8">
        <f t="shared" si="3046"/>
        <v>0</v>
      </c>
      <c r="V2025" s="8">
        <f t="shared" si="3047"/>
        <v>35.377441999999974</v>
      </c>
      <c r="W2025" s="8">
        <f t="shared" si="3048"/>
        <v>73.314243857142884</v>
      </c>
      <c r="X2025" s="8">
        <f t="shared" si="3049"/>
        <v>119.95964707142859</v>
      </c>
      <c r="Y2025" s="8">
        <f t="shared" si="3050"/>
        <v>0.61115754878379025</v>
      </c>
      <c r="Z2025" s="30">
        <f t="shared" si="3051"/>
        <v>37.932823468762138</v>
      </c>
      <c r="AA2025" s="48">
        <f t="shared" si="3030"/>
        <v>43.159797541326299</v>
      </c>
      <c r="AB2025" s="41">
        <f t="shared" si="3031"/>
        <v>6355.9960940000001</v>
      </c>
      <c r="AC2025" s="41">
        <f t="shared" si="3032"/>
        <v>6211.3450523333331</v>
      </c>
      <c r="AD2025" s="41">
        <f t="shared" si="3033"/>
        <v>6300.5042969999995</v>
      </c>
      <c r="AE2025" s="44">
        <f t="shared" si="3034"/>
        <v>6159.6543948000008</v>
      </c>
      <c r="AF2025" s="44">
        <f t="shared" si="3035"/>
        <v>6252.3806317333347</v>
      </c>
      <c r="AG2025" s="44">
        <f t="shared" si="3036"/>
        <v>6356.2795899200009</v>
      </c>
      <c r="AH2025" s="41">
        <f t="shared" si="3037"/>
        <v>6680.9557293333337</v>
      </c>
      <c r="AI2025" s="41">
        <f t="shared" si="3038"/>
        <v>235970004415213.88</v>
      </c>
      <c r="AJ2025" s="41">
        <f t="shared" si="3039"/>
        <v>235970004415213.88</v>
      </c>
      <c r="AK2025" s="41">
        <f t="shared" si="3040"/>
        <v>0</v>
      </c>
      <c r="AL2025" s="41">
        <f t="shared" ref="AL2025:AM2025" si="3083">SUM(AJ2025:AJ2038)</f>
        <v>1507340213849774</v>
      </c>
      <c r="AM2025" s="41">
        <f t="shared" si="3083"/>
        <v>1996319505949502.5</v>
      </c>
      <c r="AN2025" s="41">
        <f t="shared" si="3042"/>
        <v>0.75505960311340192</v>
      </c>
      <c r="AO2025" s="41">
        <f t="shared" si="3043"/>
        <v>43.02187810453605</v>
      </c>
      <c r="AP2025" s="46">
        <f t="shared" si="3044"/>
        <v>43.301556912054465</v>
      </c>
    </row>
    <row r="2026" spans="1:42" ht="15" thickBot="1" x14ac:dyDescent="0.4">
      <c r="A2026" s="63">
        <f>Symbol!A2026</f>
        <v>43923</v>
      </c>
      <c r="B2026" s="12">
        <f>Symbol!B2026</f>
        <v>6606.7763670000004</v>
      </c>
      <c r="C2026" s="64">
        <f>Symbol!C2026</f>
        <v>7088.2475590000004</v>
      </c>
      <c r="D2026" s="12">
        <f>Symbol!D2026</f>
        <v>6595.9184569999998</v>
      </c>
      <c r="E2026" s="64">
        <f>Symbol!E2026</f>
        <v>6793.6245120000003</v>
      </c>
      <c r="F2026" s="12">
        <f>Symbol!G2026</f>
        <v>47660646124</v>
      </c>
      <c r="H2026" s="24">
        <f t="shared" si="3018"/>
        <v>1</v>
      </c>
      <c r="I2026" s="7">
        <f t="shared" si="3019"/>
        <v>6469.7983400000003</v>
      </c>
      <c r="J2026" s="30">
        <f t="shared" si="3020"/>
        <v>6242.1938479999999</v>
      </c>
      <c r="K2026" s="60">
        <f t="shared" si="3021"/>
        <v>5.2650213318518602E-2</v>
      </c>
      <c r="L2026" s="50">
        <f t="shared" si="3022"/>
        <v>5922.0429690000001</v>
      </c>
      <c r="M2026" s="60">
        <f t="shared" si="3023"/>
        <v>-8.2268448580011797E-2</v>
      </c>
      <c r="N2026" s="50">
        <f t="shared" si="3024"/>
        <v>6429.841797</v>
      </c>
      <c r="O2026" s="60">
        <f t="shared" si="3025"/>
        <v>-1.3681073513464842E-3</v>
      </c>
      <c r="P2026" s="50">
        <f t="shared" si="3026"/>
        <v>6438.6445309999999</v>
      </c>
      <c r="Q2026" s="60">
        <f t="shared" si="3027"/>
        <v>-2.5777803176123985E-2</v>
      </c>
      <c r="R2026" s="50">
        <f t="shared" si="3028"/>
        <v>6606.7763670000004</v>
      </c>
      <c r="S2026" s="60">
        <f t="shared" si="3029"/>
        <v>-2.788875603574054E-2</v>
      </c>
      <c r="T2026" s="57">
        <f t="shared" si="3045"/>
        <v>246.64208999999937</v>
      </c>
      <c r="U2026" s="8">
        <f t="shared" si="3046"/>
        <v>246.64208999999937</v>
      </c>
      <c r="V2026" s="8">
        <f t="shared" si="3047"/>
        <v>0</v>
      </c>
      <c r="W2026" s="8">
        <f t="shared" si="3048"/>
        <v>75.600620857142857</v>
      </c>
      <c r="X2026" s="8">
        <f t="shared" si="3049"/>
        <v>117.43268692857146</v>
      </c>
      <c r="Y2026" s="8">
        <f t="shared" si="3050"/>
        <v>0.64377834514786336</v>
      </c>
      <c r="Z2026" s="30">
        <f t="shared" si="3051"/>
        <v>39.164547157357362</v>
      </c>
      <c r="AA2026" s="48">
        <f t="shared" si="3030"/>
        <v>38.453070932400628</v>
      </c>
      <c r="AB2026" s="41">
        <f t="shared" si="3031"/>
        <v>6082.1184085000004</v>
      </c>
      <c r="AC2026" s="41">
        <f t="shared" si="3032"/>
        <v>6198.0262046666676</v>
      </c>
      <c r="AD2026" s="41">
        <f t="shared" si="3033"/>
        <v>6327.8999024000004</v>
      </c>
      <c r="AE2026" s="44">
        <f t="shared" si="3034"/>
        <v>6189.1926760000006</v>
      </c>
      <c r="AF2026" s="44">
        <f t="shared" si="3035"/>
        <v>6259.2465821333344</v>
      </c>
      <c r="AG2026" s="44">
        <f t="shared" si="3036"/>
        <v>6398.9875977600013</v>
      </c>
      <c r="AH2026" s="41">
        <f t="shared" si="3037"/>
        <v>6576.7788086666669</v>
      </c>
      <c r="AI2026" s="41">
        <f t="shared" si="3038"/>
        <v>227461830425142.09</v>
      </c>
      <c r="AJ2026" s="41">
        <f t="shared" si="3039"/>
        <v>227461830425142.09</v>
      </c>
      <c r="AK2026" s="41">
        <f t="shared" si="3040"/>
        <v>0</v>
      </c>
      <c r="AL2026" s="41">
        <f t="shared" ref="AL2026:AM2026" si="3084">SUM(AJ2026:AJ2039)</f>
        <v>1524622864289819.5</v>
      </c>
      <c r="AM2026" s="41">
        <f t="shared" si="3084"/>
        <v>1996319505949502.5</v>
      </c>
      <c r="AN2026" s="41">
        <f t="shared" si="3042"/>
        <v>0.76371685982433379</v>
      </c>
      <c r="AO2026" s="41">
        <f t="shared" si="3043"/>
        <v>43.301556912054465</v>
      </c>
      <c r="AP2026" s="46">
        <f t="shared" si="3044"/>
        <v>44.522488110099481</v>
      </c>
    </row>
    <row r="2027" spans="1:42" ht="15" thickBot="1" x14ac:dyDescent="0.4">
      <c r="A2027" s="63">
        <f>Symbol!A2027</f>
        <v>43924</v>
      </c>
      <c r="B2027" s="12">
        <f>Symbol!B2027</f>
        <v>6797.3964839999999</v>
      </c>
      <c r="C2027" s="64">
        <f>Symbol!C2027</f>
        <v>7003.220703</v>
      </c>
      <c r="D2027" s="12">
        <f>Symbol!D2027</f>
        <v>6673.3359380000002</v>
      </c>
      <c r="E2027" s="64">
        <f>Symbol!E2027</f>
        <v>6733.3872069999998</v>
      </c>
      <c r="F2027" s="12">
        <f>Symbol!G2027</f>
        <v>38976504903</v>
      </c>
      <c r="H2027" s="24">
        <f t="shared" si="3018"/>
        <v>1</v>
      </c>
      <c r="I2027" s="7">
        <f t="shared" si="3019"/>
        <v>6242.1938479999999</v>
      </c>
      <c r="J2027" s="30">
        <f t="shared" si="3020"/>
        <v>5922.0429690000001</v>
      </c>
      <c r="K2027" s="60">
        <f t="shared" si="3021"/>
        <v>-8.2268448580011797E-2</v>
      </c>
      <c r="L2027" s="50">
        <f t="shared" si="3022"/>
        <v>6429.841797</v>
      </c>
      <c r="M2027" s="60">
        <f t="shared" si="3023"/>
        <v>-1.3681073513464842E-3</v>
      </c>
      <c r="N2027" s="50">
        <f t="shared" si="3024"/>
        <v>6438.6445309999999</v>
      </c>
      <c r="O2027" s="60">
        <f t="shared" si="3025"/>
        <v>-2.5777803176123985E-2</v>
      </c>
      <c r="P2027" s="50">
        <f t="shared" si="3026"/>
        <v>6606.7763670000004</v>
      </c>
      <c r="Q2027" s="60">
        <f t="shared" si="3027"/>
        <v>-2.788875603574054E-2</v>
      </c>
      <c r="R2027" s="50">
        <f t="shared" si="3028"/>
        <v>6793.6245120000003</v>
      </c>
      <c r="S2027" s="60">
        <f t="shared" si="3029"/>
        <v>8.9062838753884363E-3</v>
      </c>
      <c r="T2027" s="57">
        <f t="shared" si="3045"/>
        <v>227.60449200000039</v>
      </c>
      <c r="U2027" s="8">
        <f t="shared" si="3046"/>
        <v>227.60449200000039</v>
      </c>
      <c r="V2027" s="8">
        <f t="shared" si="3047"/>
        <v>0</v>
      </c>
      <c r="W2027" s="8">
        <f t="shared" si="3048"/>
        <v>89.168770928571448</v>
      </c>
      <c r="X2027" s="8">
        <f t="shared" si="3049"/>
        <v>117.43268692857146</v>
      </c>
      <c r="Y2027" s="8">
        <f t="shared" si="3050"/>
        <v>0.75931815289901727</v>
      </c>
      <c r="Z2027" s="30">
        <f t="shared" si="3051"/>
        <v>43.159797541326299</v>
      </c>
      <c r="AA2027" s="48">
        <f t="shared" si="3030"/>
        <v>28.704566413193021</v>
      </c>
      <c r="AB2027" s="41">
        <f t="shared" si="3031"/>
        <v>6175.9423829999996</v>
      </c>
      <c r="AC2027" s="41">
        <f t="shared" si="3032"/>
        <v>6263.5097656666667</v>
      </c>
      <c r="AD2027" s="41">
        <f t="shared" si="3033"/>
        <v>6438.1860352000003</v>
      </c>
      <c r="AE2027" s="44">
        <f t="shared" si="3034"/>
        <v>6331.8031249999995</v>
      </c>
      <c r="AF2027" s="44">
        <f t="shared" si="3035"/>
        <v>6377.8119791333329</v>
      </c>
      <c r="AG2027" s="44">
        <f t="shared" si="3036"/>
        <v>6464.7725000399996</v>
      </c>
      <c r="AH2027" s="41">
        <f t="shared" si="3037"/>
        <v>6275.8442386666657</v>
      </c>
      <c r="AI2027" s="41">
        <f t="shared" si="3038"/>
        <v>218934243985376</v>
      </c>
      <c r="AJ2027" s="41">
        <f t="shared" si="3039"/>
        <v>218934243985376</v>
      </c>
      <c r="AK2027" s="41">
        <f t="shared" si="3040"/>
        <v>0</v>
      </c>
      <c r="AL2027" s="41">
        <f t="shared" ref="AL2027:AM2027" si="3085">SUM(AJ2027:AJ2040)</f>
        <v>1602110628969589</v>
      </c>
      <c r="AM2027" s="41">
        <f t="shared" si="3085"/>
        <v>1996319505949502.5</v>
      </c>
      <c r="AN2027" s="41">
        <f t="shared" si="3042"/>
        <v>0.80253217192684934</v>
      </c>
      <c r="AO2027" s="41">
        <f t="shared" si="3043"/>
        <v>44.522488110099481</v>
      </c>
      <c r="AP2027" s="46">
        <f t="shared" si="3044"/>
        <v>38.489691602585992</v>
      </c>
    </row>
    <row r="2028" spans="1:42" ht="15" thickBot="1" x14ac:dyDescent="0.4">
      <c r="A2028" s="63">
        <f>Symbol!A2028</f>
        <v>43925</v>
      </c>
      <c r="B2028" s="12">
        <f>Symbol!B2028</f>
        <v>6738.3828130000002</v>
      </c>
      <c r="C2028" s="64">
        <f>Symbol!C2028</f>
        <v>6878.9536129999997</v>
      </c>
      <c r="D2028" s="12">
        <f>Symbol!D2028</f>
        <v>6696.4848629999997</v>
      </c>
      <c r="E2028" s="64">
        <f>Symbol!E2028</f>
        <v>6867.5273440000001</v>
      </c>
      <c r="F2028" s="12">
        <f>Symbol!G2028</f>
        <v>33185988584</v>
      </c>
      <c r="H2028" s="24">
        <f t="shared" si="3018"/>
        <v>0</v>
      </c>
      <c r="I2028" s="7">
        <f t="shared" si="3019"/>
        <v>5922.0429690000001</v>
      </c>
      <c r="J2028" s="30">
        <f t="shared" si="3020"/>
        <v>6429.841797</v>
      </c>
      <c r="K2028" s="60">
        <f t="shared" si="3021"/>
        <v>-1.3681073513464842E-3</v>
      </c>
      <c r="L2028" s="50">
        <f t="shared" si="3022"/>
        <v>6438.6445309999999</v>
      </c>
      <c r="M2028" s="60">
        <f t="shared" si="3023"/>
        <v>-2.5777803176123985E-2</v>
      </c>
      <c r="N2028" s="50">
        <f t="shared" si="3024"/>
        <v>6606.7763670000004</v>
      </c>
      <c r="O2028" s="60">
        <f t="shared" si="3025"/>
        <v>-2.788875603574054E-2</v>
      </c>
      <c r="P2028" s="50">
        <f t="shared" si="3026"/>
        <v>6793.6245120000003</v>
      </c>
      <c r="Q2028" s="60">
        <f t="shared" si="3027"/>
        <v>8.9062838753884363E-3</v>
      </c>
      <c r="R2028" s="50">
        <f t="shared" si="3028"/>
        <v>6733.3872069999998</v>
      </c>
      <c r="S2028" s="60">
        <f t="shared" si="3029"/>
        <v>-1.9725803885432051E-2</v>
      </c>
      <c r="T2028" s="57">
        <f t="shared" si="3045"/>
        <v>320.1508789999998</v>
      </c>
      <c r="U2028" s="8">
        <f t="shared" si="3046"/>
        <v>320.1508789999998</v>
      </c>
      <c r="V2028" s="8">
        <f t="shared" si="3047"/>
        <v>0</v>
      </c>
      <c r="W2028" s="8">
        <f t="shared" si="3048"/>
        <v>73.369175500000054</v>
      </c>
      <c r="X2028" s="8">
        <f t="shared" si="3049"/>
        <v>117.43268692857146</v>
      </c>
      <c r="Y2028" s="8">
        <f t="shared" si="3050"/>
        <v>0.6247764350706454</v>
      </c>
      <c r="Z2028" s="30">
        <f t="shared" si="3051"/>
        <v>38.453070932400628</v>
      </c>
      <c r="AA2028" s="48">
        <f t="shared" si="3030"/>
        <v>40.025754329716221</v>
      </c>
      <c r="AB2028" s="41">
        <f t="shared" si="3031"/>
        <v>6434.2431639999995</v>
      </c>
      <c r="AC2028" s="41">
        <f t="shared" si="3032"/>
        <v>6491.7542316666659</v>
      </c>
      <c r="AD2028" s="41">
        <f t="shared" si="3033"/>
        <v>6600.4548827999997</v>
      </c>
      <c r="AE2028" s="44">
        <f t="shared" si="3034"/>
        <v>6504.1367186000007</v>
      </c>
      <c r="AF2028" s="44">
        <f t="shared" si="3035"/>
        <v>6576.3804687333331</v>
      </c>
      <c r="AG2028" s="44">
        <f t="shared" si="3036"/>
        <v>6636.3619531599998</v>
      </c>
      <c r="AH2028" s="41">
        <f t="shared" si="3037"/>
        <v>6030.8653973333321</v>
      </c>
      <c r="AI2028" s="41">
        <f t="shared" si="3038"/>
        <v>171117910830398.47</v>
      </c>
      <c r="AJ2028" s="41">
        <f t="shared" si="3039"/>
        <v>0</v>
      </c>
      <c r="AK2028" s="41">
        <f t="shared" si="3040"/>
        <v>171117910830398.47</v>
      </c>
      <c r="AL2028" s="41">
        <f t="shared" ref="AL2028:AM2028" si="3086">SUM(AJ2028:AJ2041)</f>
        <v>1383176384984213</v>
      </c>
      <c r="AM2028" s="41">
        <f t="shared" si="3086"/>
        <v>2210451746063951.5</v>
      </c>
      <c r="AN2028" s="41">
        <f t="shared" si="3042"/>
        <v>0.6257437591420717</v>
      </c>
      <c r="AO2028" s="41">
        <f t="shared" si="3043"/>
        <v>38.489691602585992</v>
      </c>
      <c r="AP2028" s="46">
        <f t="shared" si="3044"/>
        <v>44.457450083210531</v>
      </c>
    </row>
    <row r="2029" spans="1:42" ht="15" thickBot="1" x14ac:dyDescent="0.4">
      <c r="A2029" s="63">
        <f>Symbol!A2029</f>
        <v>43926</v>
      </c>
      <c r="B2029" s="12">
        <f>Symbol!B2029</f>
        <v>6862.5375979999999</v>
      </c>
      <c r="C2029" s="64">
        <f>Symbol!C2029</f>
        <v>6883.4140630000002</v>
      </c>
      <c r="D2029" s="12">
        <f>Symbol!D2029</f>
        <v>6715.9291990000002</v>
      </c>
      <c r="E2029" s="64">
        <f>Symbol!E2029</f>
        <v>6791.1293949999999</v>
      </c>
      <c r="F2029" s="12">
        <f>Symbol!G2029</f>
        <v>29510409856</v>
      </c>
      <c r="H2029" s="24">
        <f t="shared" si="3018"/>
        <v>0</v>
      </c>
      <c r="I2029" s="7">
        <f t="shared" si="3019"/>
        <v>6429.841797</v>
      </c>
      <c r="J2029" s="30">
        <f t="shared" si="3020"/>
        <v>6438.6445309999999</v>
      </c>
      <c r="K2029" s="60">
        <f t="shared" si="3021"/>
        <v>-2.5777803176123985E-2</v>
      </c>
      <c r="L2029" s="50">
        <f t="shared" si="3022"/>
        <v>6606.7763670000004</v>
      </c>
      <c r="M2029" s="60">
        <f t="shared" si="3023"/>
        <v>-2.788875603574054E-2</v>
      </c>
      <c r="N2029" s="50">
        <f t="shared" si="3024"/>
        <v>6793.6245120000003</v>
      </c>
      <c r="O2029" s="60">
        <f t="shared" si="3025"/>
        <v>8.9062838753884363E-3</v>
      </c>
      <c r="P2029" s="50">
        <f t="shared" si="3026"/>
        <v>6733.3872069999998</v>
      </c>
      <c r="Q2029" s="60">
        <f t="shared" si="3027"/>
        <v>-1.9725803885432051E-2</v>
      </c>
      <c r="R2029" s="50">
        <f t="shared" si="3028"/>
        <v>6867.5273440000001</v>
      </c>
      <c r="S2029" s="60">
        <f t="shared" si="3029"/>
        <v>1.118686078708513E-2</v>
      </c>
      <c r="T2029" s="57">
        <f t="shared" si="3045"/>
        <v>-507.79882799999996</v>
      </c>
      <c r="U2029" s="8">
        <f t="shared" si="3046"/>
        <v>0</v>
      </c>
      <c r="V2029" s="8">
        <f t="shared" si="3047"/>
        <v>507.79882799999996</v>
      </c>
      <c r="W2029" s="8">
        <f t="shared" si="3048"/>
        <v>50.501255571428636</v>
      </c>
      <c r="X2029" s="8">
        <f t="shared" si="3049"/>
        <v>125.43331471428577</v>
      </c>
      <c r="Y2029" s="8">
        <f t="shared" si="3050"/>
        <v>0.40261437470947248</v>
      </c>
      <c r="Z2029" s="30">
        <f t="shared" si="3051"/>
        <v>28.704566413193021</v>
      </c>
      <c r="AA2029" s="48">
        <f t="shared" si="3030"/>
        <v>40.270971087614576</v>
      </c>
      <c r="AB2029" s="41">
        <f t="shared" si="3031"/>
        <v>6522.7104490000002</v>
      </c>
      <c r="AC2029" s="41">
        <f t="shared" si="3032"/>
        <v>6613.015136666666</v>
      </c>
      <c r="AD2029" s="41">
        <f t="shared" si="3033"/>
        <v>6687.9919921999999</v>
      </c>
      <c r="AE2029" s="44">
        <f t="shared" si="3034"/>
        <v>6647.8892578000005</v>
      </c>
      <c r="AF2029" s="44">
        <f t="shared" si="3035"/>
        <v>6656.7390624666677</v>
      </c>
      <c r="AG2029" s="44">
        <f t="shared" si="3036"/>
        <v>6694.5200782000002</v>
      </c>
      <c r="AH2029" s="41">
        <f t="shared" si="3037"/>
        <v>6283.4239909999997</v>
      </c>
      <c r="AI2029" s="41">
        <f t="shared" si="3038"/>
        <v>233125407297906.72</v>
      </c>
      <c r="AJ2029" s="41">
        <f t="shared" si="3039"/>
        <v>0</v>
      </c>
      <c r="AK2029" s="41">
        <f t="shared" si="3040"/>
        <v>233125407297906.72</v>
      </c>
      <c r="AL2029" s="41">
        <f t="shared" ref="AL2029:AM2029" si="3087">SUM(AJ2029:AJ2042)</f>
        <v>1632326609396305</v>
      </c>
      <c r="AM2029" s="41">
        <f t="shared" si="3087"/>
        <v>2039333835233553</v>
      </c>
      <c r="AN2029" s="41">
        <f t="shared" si="3042"/>
        <v>0.80042148136544022</v>
      </c>
      <c r="AO2029" s="41">
        <f t="shared" si="3043"/>
        <v>44.457450083210531</v>
      </c>
      <c r="AP2029" s="46">
        <f t="shared" si="3044"/>
        <v>44.091169403627418</v>
      </c>
    </row>
    <row r="2030" spans="1:42" ht="15" thickBot="1" x14ac:dyDescent="0.4">
      <c r="A2030" s="63">
        <f>Symbol!A2030</f>
        <v>43927</v>
      </c>
      <c r="B2030" s="12">
        <f>Symbol!B2030</f>
        <v>6788.0498049999997</v>
      </c>
      <c r="C2030" s="64">
        <f>Symbol!C2030</f>
        <v>7271.78125</v>
      </c>
      <c r="D2030" s="12">
        <f>Symbol!D2030</f>
        <v>6782.8896480000003</v>
      </c>
      <c r="E2030" s="64">
        <f>Symbol!E2030</f>
        <v>7271.78125</v>
      </c>
      <c r="F2030" s="12">
        <f>Symbol!G2030</f>
        <v>46896904615</v>
      </c>
      <c r="H2030" s="24">
        <f t="shared" si="3018"/>
        <v>0</v>
      </c>
      <c r="I2030" s="7">
        <f t="shared" si="3019"/>
        <v>6438.6445309999999</v>
      </c>
      <c r="J2030" s="30">
        <f t="shared" si="3020"/>
        <v>6606.7763670000004</v>
      </c>
      <c r="K2030" s="60">
        <f t="shared" si="3021"/>
        <v>-2.788875603574054E-2</v>
      </c>
      <c r="L2030" s="50">
        <f t="shared" si="3022"/>
        <v>6793.6245120000003</v>
      </c>
      <c r="M2030" s="60">
        <f t="shared" si="3023"/>
        <v>8.9062838753884363E-3</v>
      </c>
      <c r="N2030" s="50">
        <f t="shared" si="3024"/>
        <v>6733.3872069999998</v>
      </c>
      <c r="O2030" s="60">
        <f t="shared" si="3025"/>
        <v>-1.9725803885432051E-2</v>
      </c>
      <c r="P2030" s="50">
        <f t="shared" si="3026"/>
        <v>6867.5273440000001</v>
      </c>
      <c r="Q2030" s="60">
        <f t="shared" si="3027"/>
        <v>1.118686078708513E-2</v>
      </c>
      <c r="R2030" s="50">
        <f t="shared" si="3028"/>
        <v>6791.1293949999999</v>
      </c>
      <c r="S2030" s="60">
        <f t="shared" si="3029"/>
        <v>-6.8384015444626023E-2</v>
      </c>
      <c r="T2030" s="57">
        <f t="shared" si="3045"/>
        <v>-8.802733999999873</v>
      </c>
      <c r="U2030" s="8">
        <f t="shared" si="3046"/>
        <v>0</v>
      </c>
      <c r="V2030" s="8">
        <f t="shared" si="3047"/>
        <v>8.802733999999873</v>
      </c>
      <c r="W2030" s="8">
        <f t="shared" si="3048"/>
        <v>59.505126928571499</v>
      </c>
      <c r="X2030" s="8">
        <f t="shared" si="3049"/>
        <v>89.161969857142921</v>
      </c>
      <c r="Y2030" s="8">
        <f t="shared" si="3050"/>
        <v>0.66738237192282535</v>
      </c>
      <c r="Z2030" s="30">
        <f t="shared" si="3051"/>
        <v>40.025754329716221</v>
      </c>
      <c r="AA2030" s="48">
        <f t="shared" si="3030"/>
        <v>49.161653520157337</v>
      </c>
      <c r="AB2030" s="41">
        <f t="shared" si="3031"/>
        <v>6700.2004395000004</v>
      </c>
      <c r="AC2030" s="41">
        <f t="shared" si="3032"/>
        <v>6711.2626953333338</v>
      </c>
      <c r="AD2030" s="41">
        <f t="shared" si="3033"/>
        <v>6758.4889649999996</v>
      </c>
      <c r="AE2030" s="44">
        <f t="shared" si="3034"/>
        <v>6732.1599610000012</v>
      </c>
      <c r="AF2030" s="44">
        <f t="shared" si="3035"/>
        <v>6759.899023533334</v>
      </c>
      <c r="AG2030" s="44">
        <f t="shared" si="3036"/>
        <v>6834.5472266800007</v>
      </c>
      <c r="AH2030" s="41">
        <f t="shared" si="3037"/>
        <v>6439.1072589999994</v>
      </c>
      <c r="AI2030" s="41">
        <f t="shared" si="3038"/>
        <v>211115589324326.28</v>
      </c>
      <c r="AJ2030" s="41">
        <f t="shared" si="3039"/>
        <v>0</v>
      </c>
      <c r="AK2030" s="41">
        <f t="shared" si="3040"/>
        <v>211115589324326.28</v>
      </c>
      <c r="AL2030" s="41">
        <f t="shared" ref="AL2030:AM2030" si="3088">SUM(AJ2030:AJ2043)</f>
        <v>1632326609396305</v>
      </c>
      <c r="AM2030" s="41">
        <f t="shared" si="3088"/>
        <v>2069835595587108.5</v>
      </c>
      <c r="AN2030" s="41">
        <f t="shared" si="3042"/>
        <v>0.7886262140222281</v>
      </c>
      <c r="AO2030" s="41">
        <f t="shared" si="3043"/>
        <v>44.091169403627418</v>
      </c>
      <c r="AP2030" s="46">
        <f t="shared" si="3044"/>
        <v>50.104323293428621</v>
      </c>
    </row>
    <row r="2031" spans="1:42" ht="15" thickBot="1" x14ac:dyDescent="0.4">
      <c r="A2031" s="63">
        <f>Symbol!A2031</f>
        <v>43928</v>
      </c>
      <c r="B2031" s="12">
        <f>Symbol!B2031</f>
        <v>7273.6440430000002</v>
      </c>
      <c r="C2031" s="64">
        <f>Symbol!C2031</f>
        <v>7427.939453</v>
      </c>
      <c r="D2031" s="12">
        <f>Symbol!D2031</f>
        <v>7136.7143550000001</v>
      </c>
      <c r="E2031" s="64">
        <f>Symbol!E2031</f>
        <v>7176.4145509999998</v>
      </c>
      <c r="F2031" s="12">
        <f>Symbol!G2031</f>
        <v>44243482668</v>
      </c>
      <c r="H2031" s="24">
        <f t="shared" si="3018"/>
        <v>0</v>
      </c>
      <c r="I2031" s="7">
        <f t="shared" si="3019"/>
        <v>6606.7763670000004</v>
      </c>
      <c r="J2031" s="30">
        <f t="shared" si="3020"/>
        <v>6793.6245120000003</v>
      </c>
      <c r="K2031" s="60">
        <f t="shared" si="3021"/>
        <v>8.9062838753884363E-3</v>
      </c>
      <c r="L2031" s="50">
        <f t="shared" si="3022"/>
        <v>6733.3872069999998</v>
      </c>
      <c r="M2031" s="60">
        <f t="shared" si="3023"/>
        <v>-1.9725803885432051E-2</v>
      </c>
      <c r="N2031" s="50">
        <f t="shared" si="3024"/>
        <v>6867.5273440000001</v>
      </c>
      <c r="O2031" s="60">
        <f t="shared" si="3025"/>
        <v>1.118686078708513E-2</v>
      </c>
      <c r="P2031" s="50">
        <f t="shared" si="3026"/>
        <v>6791.1293949999999</v>
      </c>
      <c r="Q2031" s="60">
        <f t="shared" si="3027"/>
        <v>-6.8384015444626023E-2</v>
      </c>
      <c r="R2031" s="50">
        <f t="shared" si="3028"/>
        <v>7271.78125</v>
      </c>
      <c r="S2031" s="60">
        <f t="shared" si="3029"/>
        <v>1.3201383110276898E-2</v>
      </c>
      <c r="T2031" s="57">
        <f t="shared" si="3045"/>
        <v>-168.13183600000048</v>
      </c>
      <c r="U2031" s="8">
        <f t="shared" si="3046"/>
        <v>0</v>
      </c>
      <c r="V2031" s="8">
        <f t="shared" si="3047"/>
        <v>168.13183600000048</v>
      </c>
      <c r="W2031" s="8">
        <f t="shared" si="3048"/>
        <v>59.691545785714361</v>
      </c>
      <c r="X2031" s="8">
        <f t="shared" si="3049"/>
        <v>88.533203142857218</v>
      </c>
      <c r="Y2031" s="8">
        <f t="shared" si="3050"/>
        <v>0.67422778874718958</v>
      </c>
      <c r="Z2031" s="30">
        <f t="shared" si="3051"/>
        <v>40.270971087614576</v>
      </c>
      <c r="AA2031" s="48">
        <f t="shared" si="3030"/>
        <v>43.253537084398388</v>
      </c>
      <c r="AB2031" s="41">
        <f t="shared" si="3031"/>
        <v>6763.5058595</v>
      </c>
      <c r="AC2031" s="41">
        <f t="shared" si="3032"/>
        <v>6798.1796876666667</v>
      </c>
      <c r="AD2031" s="41">
        <f t="shared" si="3033"/>
        <v>6891.4899415999998</v>
      </c>
      <c r="AE2031" s="44">
        <f t="shared" si="3034"/>
        <v>6799.0907228000005</v>
      </c>
      <c r="AF2031" s="44">
        <f t="shared" si="3035"/>
        <v>6796.6032880000002</v>
      </c>
      <c r="AG2031" s="44">
        <f t="shared" si="3036"/>
        <v>6933.1632619200009</v>
      </c>
      <c r="AH2031" s="41">
        <f t="shared" si="3037"/>
        <v>6473.907877333334</v>
      </c>
      <c r="AI2031" s="41">
        <f t="shared" si="3038"/>
        <v>261199046825705.94</v>
      </c>
      <c r="AJ2031" s="41">
        <f t="shared" si="3039"/>
        <v>0</v>
      </c>
      <c r="AK2031" s="41">
        <f t="shared" si="3040"/>
        <v>261199046825705.94</v>
      </c>
      <c r="AL2031" s="41">
        <f t="shared" ref="AL2031:AM2031" si="3089">SUM(AJ2031:AJ2044)</f>
        <v>1866492535083478.3</v>
      </c>
      <c r="AM2031" s="41">
        <f t="shared" si="3089"/>
        <v>1858720006262782</v>
      </c>
      <c r="AN2031" s="41">
        <f t="shared" si="3042"/>
        <v>1.0041816566209583</v>
      </c>
      <c r="AO2031" s="41">
        <f t="shared" si="3043"/>
        <v>50.104323293428621</v>
      </c>
      <c r="AP2031" s="46">
        <f t="shared" si="3044"/>
        <v>50.699702919551633</v>
      </c>
    </row>
    <row r="2032" spans="1:42" ht="15" thickBot="1" x14ac:dyDescent="0.4">
      <c r="A2032" s="63">
        <f>Symbol!A2032</f>
        <v>43929</v>
      </c>
      <c r="B2032" s="12">
        <f>Symbol!B2032</f>
        <v>7179.283203</v>
      </c>
      <c r="C2032" s="64">
        <f>Symbol!C2032</f>
        <v>7356.2236329999996</v>
      </c>
      <c r="D2032" s="12">
        <f>Symbol!D2032</f>
        <v>7153.3056640000004</v>
      </c>
      <c r="E2032" s="64">
        <f>Symbol!E2032</f>
        <v>7334.0986329999996</v>
      </c>
      <c r="F2032" s="12">
        <f>Symbol!G2032</f>
        <v>37563249549</v>
      </c>
      <c r="H2032" s="24">
        <f t="shared" si="3018"/>
        <v>1</v>
      </c>
      <c r="I2032" s="7">
        <f t="shared" si="3019"/>
        <v>6793.6245120000003</v>
      </c>
      <c r="J2032" s="30">
        <f t="shared" si="3020"/>
        <v>6733.3872069999998</v>
      </c>
      <c r="K2032" s="60">
        <f t="shared" si="3021"/>
        <v>-1.9725803885432051E-2</v>
      </c>
      <c r="L2032" s="50">
        <f t="shared" si="3022"/>
        <v>6867.5273440000001</v>
      </c>
      <c r="M2032" s="60">
        <f t="shared" si="3023"/>
        <v>1.118686078708513E-2</v>
      </c>
      <c r="N2032" s="50">
        <f t="shared" si="3024"/>
        <v>6791.1293949999999</v>
      </c>
      <c r="O2032" s="60">
        <f t="shared" si="3025"/>
        <v>-6.8384015444626023E-2</v>
      </c>
      <c r="P2032" s="50">
        <f t="shared" si="3026"/>
        <v>7271.78125</v>
      </c>
      <c r="Q2032" s="60">
        <f t="shared" si="3027"/>
        <v>1.3201383110276898E-2</v>
      </c>
      <c r="R2032" s="50">
        <f t="shared" si="3028"/>
        <v>7176.4145509999998</v>
      </c>
      <c r="S2032" s="60">
        <f t="shared" si="3029"/>
        <v>-2.1734626111293159E-2</v>
      </c>
      <c r="T2032" s="57">
        <f t="shared" si="3045"/>
        <v>-186.84814499999993</v>
      </c>
      <c r="U2032" s="8">
        <f t="shared" si="3046"/>
        <v>0</v>
      </c>
      <c r="V2032" s="8">
        <f t="shared" si="3047"/>
        <v>186.84814499999993</v>
      </c>
      <c r="W2032" s="8">
        <f t="shared" si="3048"/>
        <v>73.999965142857235</v>
      </c>
      <c r="X2032" s="8">
        <f t="shared" si="3049"/>
        <v>76.523786285714323</v>
      </c>
      <c r="Y2032" s="8">
        <f t="shared" si="3050"/>
        <v>0.96701912875254259</v>
      </c>
      <c r="Z2032" s="30">
        <f t="shared" si="3051"/>
        <v>49.161653520157337</v>
      </c>
      <c r="AA2032" s="48">
        <f t="shared" si="3030"/>
        <v>42.299130491432997</v>
      </c>
      <c r="AB2032" s="41">
        <f t="shared" si="3031"/>
        <v>6800.4572754999999</v>
      </c>
      <c r="AC2032" s="41">
        <f t="shared" si="3032"/>
        <v>6797.3479819999993</v>
      </c>
      <c r="AD2032" s="41">
        <f t="shared" si="3033"/>
        <v>6968.0479494000001</v>
      </c>
      <c r="AE2032" s="44">
        <f t="shared" si="3034"/>
        <v>6810.1401370000003</v>
      </c>
      <c r="AF2032" s="44">
        <f t="shared" si="3035"/>
        <v>6928.1275718000006</v>
      </c>
      <c r="AG2032" s="44">
        <f t="shared" si="3036"/>
        <v>7017.2296290800014</v>
      </c>
      <c r="AH2032" s="41">
        <f t="shared" si="3037"/>
        <v>6825.9301759999989</v>
      </c>
      <c r="AI2032" s="41">
        <f t="shared" si="3038"/>
        <v>325328242585469</v>
      </c>
      <c r="AJ2032" s="41">
        <f t="shared" si="3039"/>
        <v>325328242585469</v>
      </c>
      <c r="AK2032" s="41">
        <f t="shared" si="3040"/>
        <v>0</v>
      </c>
      <c r="AL2032" s="41">
        <f t="shared" ref="AL2032:AM2032" si="3090">SUM(AJ2032:AJ2045)</f>
        <v>1866492535083478.3</v>
      </c>
      <c r="AM2032" s="41">
        <f t="shared" si="3090"/>
        <v>1814973879118509.8</v>
      </c>
      <c r="AN2032" s="41">
        <f t="shared" si="3042"/>
        <v>1.0283853429284557</v>
      </c>
      <c r="AO2032" s="41">
        <f t="shared" si="3043"/>
        <v>50.699702919551633</v>
      </c>
      <c r="AP2032" s="46">
        <f t="shared" si="3044"/>
        <v>41.87255330943038</v>
      </c>
    </row>
    <row r="2033" spans="1:42" ht="15" thickBot="1" x14ac:dyDescent="0.4">
      <c r="A2033" s="63">
        <f>Symbol!A2033</f>
        <v>43930</v>
      </c>
      <c r="B2033" s="12">
        <f>Symbol!B2033</f>
        <v>7337.9663090000004</v>
      </c>
      <c r="C2033" s="64">
        <f>Symbol!C2033</f>
        <v>7341.4482420000004</v>
      </c>
      <c r="D2033" s="12">
        <f>Symbol!D2033</f>
        <v>7179.0942379999997</v>
      </c>
      <c r="E2033" s="64">
        <f>Symbol!E2033</f>
        <v>7302.0893550000001</v>
      </c>
      <c r="F2033" s="12">
        <f>Symbol!G2033</f>
        <v>34815139178</v>
      </c>
      <c r="H2033" s="24">
        <f t="shared" si="3018"/>
        <v>0</v>
      </c>
      <c r="I2033" s="7">
        <f t="shared" si="3019"/>
        <v>6733.3872069999998</v>
      </c>
      <c r="J2033" s="30">
        <f t="shared" si="3020"/>
        <v>6867.5273440000001</v>
      </c>
      <c r="K2033" s="60">
        <f t="shared" si="3021"/>
        <v>1.118686078708513E-2</v>
      </c>
      <c r="L2033" s="50">
        <f t="shared" si="3022"/>
        <v>6791.1293949999999</v>
      </c>
      <c r="M2033" s="60">
        <f t="shared" si="3023"/>
        <v>-6.8384015444626023E-2</v>
      </c>
      <c r="N2033" s="50">
        <f t="shared" si="3024"/>
        <v>7271.78125</v>
      </c>
      <c r="O2033" s="60">
        <f t="shared" si="3025"/>
        <v>1.3201383110276898E-2</v>
      </c>
      <c r="P2033" s="50">
        <f t="shared" si="3026"/>
        <v>7176.4145509999998</v>
      </c>
      <c r="Q2033" s="60">
        <f t="shared" si="3027"/>
        <v>-2.1734626111293159E-2</v>
      </c>
      <c r="R2033" s="50">
        <f t="shared" si="3028"/>
        <v>7334.0986329999996</v>
      </c>
      <c r="S2033" s="60">
        <f t="shared" si="3029"/>
        <v>4.3739980737211867E-3</v>
      </c>
      <c r="T2033" s="57">
        <f t="shared" si="3045"/>
        <v>60.237305000000561</v>
      </c>
      <c r="U2033" s="8">
        <f t="shared" si="3046"/>
        <v>60.237305000000561</v>
      </c>
      <c r="V2033" s="8">
        <f t="shared" si="3047"/>
        <v>0</v>
      </c>
      <c r="W2033" s="8">
        <f t="shared" si="3048"/>
        <v>73.999965142857235</v>
      </c>
      <c r="X2033" s="8">
        <f t="shared" si="3049"/>
        <v>97.08422850000008</v>
      </c>
      <c r="Y2033" s="8">
        <f t="shared" si="3050"/>
        <v>0.76222437244641827</v>
      </c>
      <c r="Z2033" s="30">
        <f t="shared" si="3051"/>
        <v>43.253537084398388</v>
      </c>
      <c r="AA2033" s="48">
        <f t="shared" si="3030"/>
        <v>41.813809408922964</v>
      </c>
      <c r="AB2033" s="41">
        <f t="shared" si="3031"/>
        <v>6829.3283695</v>
      </c>
      <c r="AC2033" s="41">
        <f t="shared" si="3032"/>
        <v>6976.8126629999997</v>
      </c>
      <c r="AD2033" s="41">
        <f t="shared" si="3033"/>
        <v>7088.1902346000006</v>
      </c>
      <c r="AE2033" s="44">
        <f t="shared" si="3034"/>
        <v>6998.6697268000007</v>
      </c>
      <c r="AF2033" s="44">
        <f t="shared" si="3035"/>
        <v>7037.3255210666666</v>
      </c>
      <c r="AG2033" s="44">
        <f t="shared" si="3036"/>
        <v>7113.5875782399999</v>
      </c>
      <c r="AH2033" s="41">
        <f t="shared" si="3037"/>
        <v>6803.3146159999997</v>
      </c>
      <c r="AI2033" s="41">
        <f t="shared" si="3038"/>
        <v>265169425487175.56</v>
      </c>
      <c r="AJ2033" s="41">
        <f t="shared" si="3039"/>
        <v>0</v>
      </c>
      <c r="AK2033" s="41">
        <f t="shared" si="3040"/>
        <v>265169425487175.56</v>
      </c>
      <c r="AL2033" s="41">
        <f t="shared" ref="AL2033:AM2033" si="3091">SUM(AJ2033:AJ2046)</f>
        <v>1541164292498009.3</v>
      </c>
      <c r="AM2033" s="41">
        <f t="shared" si="3091"/>
        <v>2139443099912699</v>
      </c>
      <c r="AN2033" s="41">
        <f t="shared" si="3042"/>
        <v>0.72035769147629924</v>
      </c>
      <c r="AO2033" s="41">
        <f t="shared" si="3043"/>
        <v>41.87255330943038</v>
      </c>
      <c r="AP2033" s="46">
        <f t="shared" si="3044"/>
        <v>42.264997635229335</v>
      </c>
    </row>
    <row r="2034" spans="1:42" ht="15" thickBot="1" x14ac:dyDescent="0.4">
      <c r="A2034" s="63">
        <f>Symbol!A2034</f>
        <v>43931</v>
      </c>
      <c r="B2034" s="12">
        <f>Symbol!B2034</f>
        <v>7303.8154299999997</v>
      </c>
      <c r="C2034" s="64">
        <f>Symbol!C2034</f>
        <v>7303.8154299999997</v>
      </c>
      <c r="D2034" s="12">
        <f>Symbol!D2034</f>
        <v>6802.4750979999999</v>
      </c>
      <c r="E2034" s="64">
        <f>Symbol!E2034</f>
        <v>6865.4931640000004</v>
      </c>
      <c r="F2034" s="12">
        <f>Symbol!G2034</f>
        <v>43622840992</v>
      </c>
      <c r="H2034" s="24">
        <f t="shared" si="3018"/>
        <v>1</v>
      </c>
      <c r="I2034" s="7">
        <f t="shared" si="3019"/>
        <v>6867.5273440000001</v>
      </c>
      <c r="J2034" s="30">
        <f t="shared" si="3020"/>
        <v>6791.1293949999999</v>
      </c>
      <c r="K2034" s="60">
        <f t="shared" si="3021"/>
        <v>-6.8384015444626023E-2</v>
      </c>
      <c r="L2034" s="50">
        <f t="shared" si="3022"/>
        <v>7271.78125</v>
      </c>
      <c r="M2034" s="60">
        <f t="shared" si="3023"/>
        <v>1.3201383110276898E-2</v>
      </c>
      <c r="N2034" s="50">
        <f t="shared" si="3024"/>
        <v>7176.4145509999998</v>
      </c>
      <c r="O2034" s="60">
        <f t="shared" si="3025"/>
        <v>-2.1734626111293159E-2</v>
      </c>
      <c r="P2034" s="50">
        <f t="shared" si="3026"/>
        <v>7334.0986329999996</v>
      </c>
      <c r="Q2034" s="60">
        <f t="shared" si="3027"/>
        <v>4.3739980737211867E-3</v>
      </c>
      <c r="R2034" s="50">
        <f t="shared" si="3028"/>
        <v>7302.0893550000001</v>
      </c>
      <c r="S2034" s="60">
        <f t="shared" si="3029"/>
        <v>6.1652646140892713E-2</v>
      </c>
      <c r="T2034" s="57">
        <f t="shared" si="3045"/>
        <v>-134.14013700000032</v>
      </c>
      <c r="U2034" s="8">
        <f t="shared" si="3046"/>
        <v>0</v>
      </c>
      <c r="V2034" s="8">
        <f t="shared" si="3047"/>
        <v>134.14013700000032</v>
      </c>
      <c r="W2034" s="8">
        <f t="shared" si="3048"/>
        <v>71.170131142857173</v>
      </c>
      <c r="X2034" s="8">
        <f t="shared" si="3049"/>
        <v>97.08422850000008</v>
      </c>
      <c r="Y2034" s="8">
        <f t="shared" si="3050"/>
        <v>0.7330761364896371</v>
      </c>
      <c r="Z2034" s="30">
        <f t="shared" si="3051"/>
        <v>42.299130491432997</v>
      </c>
      <c r="AA2034" s="48">
        <f t="shared" si="3030"/>
        <v>41.613928314650799</v>
      </c>
      <c r="AB2034" s="41">
        <f t="shared" si="3031"/>
        <v>7031.4553225</v>
      </c>
      <c r="AC2034" s="41">
        <f t="shared" si="3032"/>
        <v>7079.7750653333323</v>
      </c>
      <c r="AD2034" s="41">
        <f t="shared" si="3033"/>
        <v>7175.1026367999993</v>
      </c>
      <c r="AE2034" s="44">
        <f t="shared" si="3034"/>
        <v>7137.5041994000003</v>
      </c>
      <c r="AF2034" s="44">
        <f t="shared" si="3035"/>
        <v>7166.8377280666664</v>
      </c>
      <c r="AG2034" s="44">
        <f t="shared" si="3036"/>
        <v>7110.2061914799997</v>
      </c>
      <c r="AH2034" s="41">
        <f t="shared" si="3037"/>
        <v>6814.3219399999989</v>
      </c>
      <c r="AI2034" s="41">
        <f t="shared" si="3038"/>
        <v>226140010108540.69</v>
      </c>
      <c r="AJ2034" s="41">
        <f t="shared" si="3039"/>
        <v>226140010108540.69</v>
      </c>
      <c r="AK2034" s="41">
        <f t="shared" si="3040"/>
        <v>0</v>
      </c>
      <c r="AL2034" s="41">
        <f t="shared" ref="AL2034:AM2034" si="3092">SUM(AJ2034:AJ2047)</f>
        <v>1541164292498009.3</v>
      </c>
      <c r="AM2034" s="41">
        <f t="shared" si="3092"/>
        <v>2105267456532530.5</v>
      </c>
      <c r="AN2034" s="41">
        <f t="shared" si="3042"/>
        <v>0.73205154419494789</v>
      </c>
      <c r="AO2034" s="41">
        <f t="shared" si="3043"/>
        <v>42.264997635229335</v>
      </c>
      <c r="AP2034" s="46">
        <f t="shared" si="3044"/>
        <v>35.987697723003279</v>
      </c>
    </row>
    <row r="2035" spans="1:42" ht="15" thickBot="1" x14ac:dyDescent="0.4">
      <c r="A2035" s="63">
        <f>Symbol!A2035</f>
        <v>43932</v>
      </c>
      <c r="B2035" s="12">
        <f>Symbol!B2035</f>
        <v>6867.4404299999997</v>
      </c>
      <c r="C2035" s="64">
        <f>Symbol!C2035</f>
        <v>6926.0698240000002</v>
      </c>
      <c r="D2035" s="12">
        <f>Symbol!D2035</f>
        <v>6789.9208980000003</v>
      </c>
      <c r="E2035" s="64">
        <f>Symbol!E2035</f>
        <v>6859.0830079999996</v>
      </c>
      <c r="F2035" s="12">
        <f>Symbol!G2035</f>
        <v>31222085946</v>
      </c>
      <c r="H2035" s="24">
        <f t="shared" si="3018"/>
        <v>0</v>
      </c>
      <c r="I2035" s="7">
        <f t="shared" si="3019"/>
        <v>6791.1293949999999</v>
      </c>
      <c r="J2035" s="30">
        <f t="shared" si="3020"/>
        <v>7271.78125</v>
      </c>
      <c r="K2035" s="60">
        <f t="shared" si="3021"/>
        <v>1.3201383110276898E-2</v>
      </c>
      <c r="L2035" s="50">
        <f t="shared" si="3022"/>
        <v>7176.4145509999998</v>
      </c>
      <c r="M2035" s="60">
        <f t="shared" si="3023"/>
        <v>-2.1734626111293159E-2</v>
      </c>
      <c r="N2035" s="50">
        <f t="shared" si="3024"/>
        <v>7334.0986329999996</v>
      </c>
      <c r="O2035" s="60">
        <f t="shared" si="3025"/>
        <v>4.3739980737211867E-3</v>
      </c>
      <c r="P2035" s="50">
        <f t="shared" si="3026"/>
        <v>7302.0893550000001</v>
      </c>
      <c r="Q2035" s="60">
        <f t="shared" si="3027"/>
        <v>6.1652646140892713E-2</v>
      </c>
      <c r="R2035" s="50">
        <f t="shared" si="3028"/>
        <v>6865.4931640000004</v>
      </c>
      <c r="S2035" s="60">
        <f t="shared" si="3029"/>
        <v>9.3411357637210118E-4</v>
      </c>
      <c r="T2035" s="57">
        <f t="shared" si="3045"/>
        <v>76.397949000000153</v>
      </c>
      <c r="U2035" s="8">
        <f t="shared" si="3046"/>
        <v>76.397949000000153</v>
      </c>
      <c r="V2035" s="8">
        <f t="shared" si="3047"/>
        <v>0</v>
      </c>
      <c r="W2035" s="8">
        <f t="shared" si="3048"/>
        <v>71.170131142857173</v>
      </c>
      <c r="X2035" s="8">
        <f t="shared" si="3049"/>
        <v>99.03710935714291</v>
      </c>
      <c r="Y2035" s="8">
        <f t="shared" si="3050"/>
        <v>0.71862084429591777</v>
      </c>
      <c r="Z2035" s="30">
        <f t="shared" si="3051"/>
        <v>41.813809408922964</v>
      </c>
      <c r="AA2035" s="48">
        <f t="shared" si="3030"/>
        <v>58.853337845991874</v>
      </c>
      <c r="AB2035" s="41">
        <f t="shared" si="3031"/>
        <v>7224.0979004999999</v>
      </c>
      <c r="AC2035" s="41">
        <f t="shared" si="3032"/>
        <v>7260.7648113333335</v>
      </c>
      <c r="AD2035" s="41">
        <f t="shared" si="3033"/>
        <v>7189.9753905999996</v>
      </c>
      <c r="AE2035" s="44">
        <f t="shared" si="3034"/>
        <v>7258.5615236000003</v>
      </c>
      <c r="AF2035" s="44">
        <f t="shared" si="3035"/>
        <v>7271.0502604000003</v>
      </c>
      <c r="AG2035" s="44">
        <f t="shared" si="3036"/>
        <v>7140.30484376</v>
      </c>
      <c r="AH2035" s="41">
        <f t="shared" si="3037"/>
        <v>6796.8242189999992</v>
      </c>
      <c r="AI2035" s="41">
        <f t="shared" si="3038"/>
        <v>200577068421877.06</v>
      </c>
      <c r="AJ2035" s="41">
        <f t="shared" si="3039"/>
        <v>0</v>
      </c>
      <c r="AK2035" s="41">
        <f t="shared" si="3040"/>
        <v>200577068421877.06</v>
      </c>
      <c r="AL2035" s="41">
        <f t="shared" ref="AL2035:AM2035" si="3093">SUM(AJ2035:AJ2048)</f>
        <v>1315024282389468.5</v>
      </c>
      <c r="AM2035" s="41">
        <f t="shared" si="3093"/>
        <v>2339069659688151</v>
      </c>
      <c r="AN2035" s="41">
        <f t="shared" si="3042"/>
        <v>0.56219970916333883</v>
      </c>
      <c r="AO2035" s="41">
        <f t="shared" si="3043"/>
        <v>35.987697723003279</v>
      </c>
      <c r="AP2035" s="46">
        <f t="shared" si="3044"/>
        <v>41.878423910224832</v>
      </c>
    </row>
    <row r="2036" spans="1:42" ht="15" thickBot="1" x14ac:dyDescent="0.4">
      <c r="A2036" s="63">
        <f>Symbol!A2036</f>
        <v>43933</v>
      </c>
      <c r="B2036" s="12">
        <f>Symbol!B2036</f>
        <v>6858.0678710000002</v>
      </c>
      <c r="C2036" s="64">
        <f>Symbol!C2036</f>
        <v>7119.9472660000001</v>
      </c>
      <c r="D2036" s="12">
        <f>Symbol!D2036</f>
        <v>6811.078125</v>
      </c>
      <c r="E2036" s="64">
        <f>Symbol!E2036</f>
        <v>6971.091797</v>
      </c>
      <c r="F2036" s="12">
        <f>Symbol!G2036</f>
        <v>35759567632</v>
      </c>
      <c r="H2036" s="24">
        <f t="shared" si="3018"/>
        <v>1</v>
      </c>
      <c r="I2036" s="7">
        <f t="shared" si="3019"/>
        <v>7271.78125</v>
      </c>
      <c r="J2036" s="30">
        <f t="shared" si="3020"/>
        <v>7176.4145509999998</v>
      </c>
      <c r="K2036" s="60">
        <f t="shared" si="3021"/>
        <v>-2.1734626111293159E-2</v>
      </c>
      <c r="L2036" s="50">
        <f t="shared" si="3022"/>
        <v>7334.0986329999996</v>
      </c>
      <c r="M2036" s="60">
        <f t="shared" si="3023"/>
        <v>4.3739980737211867E-3</v>
      </c>
      <c r="N2036" s="50">
        <f t="shared" si="3024"/>
        <v>7302.0893550000001</v>
      </c>
      <c r="O2036" s="60">
        <f t="shared" si="3025"/>
        <v>6.1652646140892713E-2</v>
      </c>
      <c r="P2036" s="50">
        <f t="shared" si="3026"/>
        <v>6865.4931640000004</v>
      </c>
      <c r="Q2036" s="60">
        <f t="shared" si="3027"/>
        <v>9.3411357637210118E-4</v>
      </c>
      <c r="R2036" s="50">
        <f t="shared" si="3028"/>
        <v>6859.0830079999996</v>
      </c>
      <c r="S2036" s="60">
        <f t="shared" si="3029"/>
        <v>-1.619809432990317E-2</v>
      </c>
      <c r="T2036" s="57">
        <f t="shared" si="3045"/>
        <v>-480.65185500000007</v>
      </c>
      <c r="U2036" s="8">
        <f t="shared" si="3046"/>
        <v>0</v>
      </c>
      <c r="V2036" s="8">
        <f t="shared" si="3047"/>
        <v>480.65185500000007</v>
      </c>
      <c r="W2036" s="8">
        <f t="shared" si="3048"/>
        <v>70.587437214285799</v>
      </c>
      <c r="X2036" s="8">
        <f t="shared" si="3049"/>
        <v>99.03710935714291</v>
      </c>
      <c r="Y2036" s="8">
        <f t="shared" si="3050"/>
        <v>0.71273725245490294</v>
      </c>
      <c r="Z2036" s="30">
        <f t="shared" si="3051"/>
        <v>41.613928314650799</v>
      </c>
      <c r="AA2036" s="48">
        <f t="shared" si="3030"/>
        <v>57.023616184348079</v>
      </c>
      <c r="AB2036" s="41">
        <f t="shared" si="3031"/>
        <v>7255.2565919999997</v>
      </c>
      <c r="AC2036" s="41">
        <f t="shared" si="3032"/>
        <v>7270.8675130000001</v>
      </c>
      <c r="AD2036" s="41">
        <f t="shared" si="3033"/>
        <v>7107.4357422000003</v>
      </c>
      <c r="AE2036" s="44">
        <f t="shared" si="3034"/>
        <v>7289.7581054000002</v>
      </c>
      <c r="AF2036" s="44">
        <f t="shared" si="3035"/>
        <v>7169.0645507333338</v>
      </c>
      <c r="AG2036" s="44">
        <f t="shared" si="3036"/>
        <v>7088.3798633200004</v>
      </c>
      <c r="AH2036" s="41">
        <f t="shared" si="3037"/>
        <v>7108.8173826666671</v>
      </c>
      <c r="AI2036" s="41">
        <f t="shared" si="3038"/>
        <v>333381530720372.63</v>
      </c>
      <c r="AJ2036" s="41">
        <f t="shared" si="3039"/>
        <v>0</v>
      </c>
      <c r="AK2036" s="41">
        <f t="shared" si="3040"/>
        <v>333381530720372.63</v>
      </c>
      <c r="AL2036" s="41">
        <f t="shared" ref="AL2036:AM2036" si="3094">SUM(AJ2036:AJ2049)</f>
        <v>1540851182830865</v>
      </c>
      <c r="AM2036" s="41">
        <f t="shared" si="3094"/>
        <v>2138492591266274</v>
      </c>
      <c r="AN2036" s="41">
        <f t="shared" si="3042"/>
        <v>0.72053145712254951</v>
      </c>
      <c r="AO2036" s="41">
        <f t="shared" si="3043"/>
        <v>41.878423910224832</v>
      </c>
      <c r="AP2036" s="46">
        <f t="shared" si="3044"/>
        <v>49.992220033106001</v>
      </c>
    </row>
    <row r="2037" spans="1:42" ht="15" thickBot="1" x14ac:dyDescent="0.4">
      <c r="A2037" s="63">
        <f>Symbol!A2037</f>
        <v>43934</v>
      </c>
      <c r="B2037" s="12">
        <f>Symbol!B2037</f>
        <v>6965.6166990000002</v>
      </c>
      <c r="C2037" s="64">
        <f>Symbol!C2037</f>
        <v>6965.6166990000002</v>
      </c>
      <c r="D2037" s="12">
        <f>Symbol!D2037</f>
        <v>6668.2597660000001</v>
      </c>
      <c r="E2037" s="64">
        <f>Symbol!E2037</f>
        <v>6845.0375979999999</v>
      </c>
      <c r="F2037" s="12">
        <f>Symbol!G2037</f>
        <v>38619308647</v>
      </c>
      <c r="H2037" s="24">
        <f t="shared" si="3018"/>
        <v>0</v>
      </c>
      <c r="I2037" s="7">
        <f t="shared" si="3019"/>
        <v>7176.4145509999998</v>
      </c>
      <c r="J2037" s="30">
        <f t="shared" si="3020"/>
        <v>7334.0986329999996</v>
      </c>
      <c r="K2037" s="60">
        <f t="shared" si="3021"/>
        <v>4.3739980737211867E-3</v>
      </c>
      <c r="L2037" s="50">
        <f t="shared" si="3022"/>
        <v>7302.0893550000001</v>
      </c>
      <c r="M2037" s="60">
        <f t="shared" si="3023"/>
        <v>6.1652646140892713E-2</v>
      </c>
      <c r="N2037" s="50">
        <f t="shared" si="3024"/>
        <v>6865.4931640000004</v>
      </c>
      <c r="O2037" s="60">
        <f t="shared" si="3025"/>
        <v>9.3411357637210118E-4</v>
      </c>
      <c r="P2037" s="50">
        <f t="shared" si="3026"/>
        <v>6859.0830079999996</v>
      </c>
      <c r="Q2037" s="60">
        <f t="shared" si="3027"/>
        <v>-1.619809432990317E-2</v>
      </c>
      <c r="R2037" s="50">
        <f t="shared" si="3028"/>
        <v>6971.091797</v>
      </c>
      <c r="S2037" s="60">
        <f t="shared" si="3029"/>
        <v>1.8247903335780285E-2</v>
      </c>
      <c r="T2037" s="57">
        <f t="shared" si="3045"/>
        <v>95.366699000000153</v>
      </c>
      <c r="U2037" s="8">
        <f t="shared" si="3046"/>
        <v>95.366699000000153</v>
      </c>
      <c r="V2037" s="8">
        <f t="shared" si="3047"/>
        <v>0</v>
      </c>
      <c r="W2037" s="8">
        <f t="shared" si="3048"/>
        <v>92.549316428571473</v>
      </c>
      <c r="X2037" s="8">
        <f t="shared" si="3049"/>
        <v>64.704834000000048</v>
      </c>
      <c r="Y2037" s="8">
        <f t="shared" si="3050"/>
        <v>1.4303307914918908</v>
      </c>
      <c r="Z2037" s="30">
        <f t="shared" si="3051"/>
        <v>58.853337845991874</v>
      </c>
      <c r="AA2037" s="48">
        <f t="shared" si="3030"/>
        <v>54.958583665897791</v>
      </c>
      <c r="AB2037" s="41">
        <f t="shared" si="3031"/>
        <v>7318.0939939999998</v>
      </c>
      <c r="AC2037" s="41">
        <f t="shared" si="3032"/>
        <v>7167.2270506666673</v>
      </c>
      <c r="AD2037" s="41">
        <f t="shared" si="3033"/>
        <v>7066.3711913999996</v>
      </c>
      <c r="AE2037" s="44">
        <f t="shared" si="3034"/>
        <v>7133.8527341999998</v>
      </c>
      <c r="AF2037" s="44">
        <f t="shared" si="3035"/>
        <v>7073.9305337999995</v>
      </c>
      <c r="AG2037" s="44">
        <f t="shared" si="3036"/>
        <v>7041.6669141200009</v>
      </c>
      <c r="AH2037" s="41">
        <f t="shared" si="3037"/>
        <v>7247.0227863333321</v>
      </c>
      <c r="AI2037" s="41">
        <f t="shared" si="3038"/>
        <v>320633527041739.88</v>
      </c>
      <c r="AJ2037" s="41">
        <f t="shared" si="3039"/>
        <v>0</v>
      </c>
      <c r="AK2037" s="41">
        <f t="shared" si="3040"/>
        <v>320633527041739.88</v>
      </c>
      <c r="AL2037" s="41">
        <f t="shared" ref="AL2037:AM2037" si="3095">SUM(AJ2037:AJ2050)</f>
        <v>1804549399768304.3</v>
      </c>
      <c r="AM2037" s="41">
        <f t="shared" si="3095"/>
        <v>1805111060545901</v>
      </c>
      <c r="AN2037" s="41">
        <f t="shared" si="3042"/>
        <v>0.99968884973901451</v>
      </c>
      <c r="AO2037" s="41">
        <f t="shared" si="3043"/>
        <v>49.992220033106001</v>
      </c>
      <c r="AP2037" s="46">
        <f t="shared" si="3044"/>
        <v>51.362707221283927</v>
      </c>
    </row>
    <row r="2038" spans="1:42" ht="15" thickBot="1" x14ac:dyDescent="0.4">
      <c r="A2038" s="63">
        <f>Symbol!A2038</f>
        <v>43935</v>
      </c>
      <c r="B2038" s="12">
        <f>Symbol!B2038</f>
        <v>6843.2817379999997</v>
      </c>
      <c r="C2038" s="64">
        <f>Symbol!C2038</f>
        <v>6958.5571289999998</v>
      </c>
      <c r="D2038" s="12">
        <f>Symbol!D2038</f>
        <v>6793.8212890000004</v>
      </c>
      <c r="E2038" s="64">
        <f>Symbol!E2038</f>
        <v>6842.4277339999999</v>
      </c>
      <c r="F2038" s="12">
        <f>Symbol!G2038</f>
        <v>34110434052</v>
      </c>
      <c r="H2038" s="24">
        <f t="shared" si="3018"/>
        <v>1</v>
      </c>
      <c r="I2038" s="7">
        <f t="shared" si="3019"/>
        <v>7334.0986329999996</v>
      </c>
      <c r="J2038" s="30">
        <f t="shared" si="3020"/>
        <v>7302.0893550000001</v>
      </c>
      <c r="K2038" s="60">
        <f t="shared" si="3021"/>
        <v>6.1652646140892713E-2</v>
      </c>
      <c r="L2038" s="50">
        <f t="shared" si="3022"/>
        <v>6865.4931640000004</v>
      </c>
      <c r="M2038" s="60">
        <f t="shared" si="3023"/>
        <v>9.3411357637210118E-4</v>
      </c>
      <c r="N2038" s="50">
        <f t="shared" si="3024"/>
        <v>6859.0830079999996</v>
      </c>
      <c r="O2038" s="60">
        <f t="shared" si="3025"/>
        <v>-1.619809432990317E-2</v>
      </c>
      <c r="P2038" s="50">
        <f t="shared" si="3026"/>
        <v>6971.091797</v>
      </c>
      <c r="Q2038" s="60">
        <f t="shared" si="3027"/>
        <v>1.8247903335780285E-2</v>
      </c>
      <c r="R2038" s="50">
        <f t="shared" si="3028"/>
        <v>6845.0375979999999</v>
      </c>
      <c r="S2038" s="60">
        <f t="shared" si="3029"/>
        <v>3.8135096138314933E-4</v>
      </c>
      <c r="T2038" s="57">
        <f t="shared" si="3045"/>
        <v>-157.68408199999976</v>
      </c>
      <c r="U2038" s="8">
        <f t="shared" si="3046"/>
        <v>0</v>
      </c>
      <c r="V2038" s="8">
        <f t="shared" si="3047"/>
        <v>157.68408199999976</v>
      </c>
      <c r="W2038" s="8">
        <f t="shared" si="3048"/>
        <v>85.854213214285735</v>
      </c>
      <c r="X2038" s="8">
        <f t="shared" si="3049"/>
        <v>64.704834000000048</v>
      </c>
      <c r="Y2038" s="8">
        <f t="shared" si="3050"/>
        <v>1.3268593381181639</v>
      </c>
      <c r="Z2038" s="30">
        <f t="shared" si="3051"/>
        <v>57.023616184348079</v>
      </c>
      <c r="AA2038" s="48">
        <f t="shared" si="3030"/>
        <v>47.413709001635802</v>
      </c>
      <c r="AB2038" s="41">
        <f t="shared" si="3031"/>
        <v>7083.7912594999998</v>
      </c>
      <c r="AC2038" s="41">
        <f t="shared" si="3032"/>
        <v>7008.8885089999994</v>
      </c>
      <c r="AD2038" s="41">
        <f t="shared" si="3033"/>
        <v>6968.5589844000006</v>
      </c>
      <c r="AE2038" s="44">
        <f t="shared" si="3034"/>
        <v>6950.2483398000004</v>
      </c>
      <c r="AF2038" s="44">
        <f t="shared" si="3035"/>
        <v>6979.2626627333339</v>
      </c>
      <c r="AG2038" s="44">
        <f t="shared" si="3036"/>
        <v>6961.7191991600012</v>
      </c>
      <c r="AH2038" s="41">
        <f t="shared" si="3037"/>
        <v>7281.2093100000011</v>
      </c>
      <c r="AI2038" s="41">
        <f t="shared" si="3038"/>
        <v>273505882330032.16</v>
      </c>
      <c r="AJ2038" s="41">
        <f t="shared" si="3039"/>
        <v>273505882330032.16</v>
      </c>
      <c r="AK2038" s="41">
        <f t="shared" si="3040"/>
        <v>0</v>
      </c>
      <c r="AL2038" s="41">
        <f t="shared" ref="AL2038:AM2038" si="3096">SUM(AJ2038:AJ2051)</f>
        <v>1804549399768304.3</v>
      </c>
      <c r="AM2038" s="41">
        <f t="shared" si="3096"/>
        <v>1708796172134351.3</v>
      </c>
      <c r="AN2038" s="41">
        <f t="shared" si="3042"/>
        <v>1.0560354881380343</v>
      </c>
      <c r="AO2038" s="41">
        <f t="shared" si="3043"/>
        <v>51.362707221283927</v>
      </c>
      <c r="AP2038" s="46">
        <f t="shared" si="3044"/>
        <v>44.071056881029428</v>
      </c>
    </row>
    <row r="2039" spans="1:42" ht="15" thickBot="1" x14ac:dyDescent="0.4">
      <c r="A2039" s="63">
        <f>Symbol!A2039</f>
        <v>43936</v>
      </c>
      <c r="B2039" s="12">
        <f>Symbol!B2039</f>
        <v>6845.5615230000003</v>
      </c>
      <c r="C2039" s="64">
        <f>Symbol!C2039</f>
        <v>6928.6645509999998</v>
      </c>
      <c r="D2039" s="12">
        <f>Symbol!D2039</f>
        <v>6633.4028319999998</v>
      </c>
      <c r="E2039" s="64">
        <f>Symbol!E2039</f>
        <v>6642.1098629999997</v>
      </c>
      <c r="F2039" s="12">
        <f>Symbol!G2039</f>
        <v>32288311031</v>
      </c>
      <c r="H2039" s="24">
        <f t="shared" si="3018"/>
        <v>1</v>
      </c>
      <c r="I2039" s="7">
        <f t="shared" si="3019"/>
        <v>7302.0893550000001</v>
      </c>
      <c r="J2039" s="30">
        <f t="shared" si="3020"/>
        <v>6865.4931640000004</v>
      </c>
      <c r="K2039" s="60">
        <f t="shared" si="3021"/>
        <v>9.3411357637210118E-4</v>
      </c>
      <c r="L2039" s="50">
        <f t="shared" si="3022"/>
        <v>6859.0830079999996</v>
      </c>
      <c r="M2039" s="60">
        <f t="shared" si="3023"/>
        <v>-1.619809432990317E-2</v>
      </c>
      <c r="N2039" s="50">
        <f t="shared" si="3024"/>
        <v>6971.091797</v>
      </c>
      <c r="O2039" s="60">
        <f t="shared" si="3025"/>
        <v>1.8247903335780285E-2</v>
      </c>
      <c r="P2039" s="50">
        <f t="shared" si="3026"/>
        <v>6845.0375979999999</v>
      </c>
      <c r="Q2039" s="60">
        <f t="shared" si="3027"/>
        <v>3.8135096138314933E-4</v>
      </c>
      <c r="R2039" s="50">
        <f t="shared" si="3028"/>
        <v>6842.4277339999999</v>
      </c>
      <c r="S2039" s="60">
        <f t="shared" si="3029"/>
        <v>2.971293706422155E-2</v>
      </c>
      <c r="T2039" s="57">
        <f t="shared" si="3045"/>
        <v>32.00927799999954</v>
      </c>
      <c r="U2039" s="8">
        <f t="shared" si="3046"/>
        <v>32.00927799999954</v>
      </c>
      <c r="V2039" s="8">
        <f t="shared" si="3047"/>
        <v>0</v>
      </c>
      <c r="W2039" s="8">
        <f t="shared" si="3048"/>
        <v>85.854213214285735</v>
      </c>
      <c r="X2039" s="8">
        <f t="shared" si="3049"/>
        <v>70.361990857142899</v>
      </c>
      <c r="Y2039" s="8">
        <f t="shared" si="3050"/>
        <v>1.2201788517979395</v>
      </c>
      <c r="Z2039" s="30">
        <f t="shared" si="3051"/>
        <v>54.958583665897791</v>
      </c>
      <c r="AA2039" s="48">
        <f t="shared" si="3030"/>
        <v>34.07594864643157</v>
      </c>
      <c r="AB2039" s="41">
        <f t="shared" si="3031"/>
        <v>6862.2880860000005</v>
      </c>
      <c r="AC2039" s="41">
        <f t="shared" si="3032"/>
        <v>6898.5559896666673</v>
      </c>
      <c r="AD2039" s="41">
        <f t="shared" si="3033"/>
        <v>6876.6266602000005</v>
      </c>
      <c r="AE2039" s="44">
        <f t="shared" si="3034"/>
        <v>6905.1685547999996</v>
      </c>
      <c r="AF2039" s="44">
        <f t="shared" si="3035"/>
        <v>6886.4886069333334</v>
      </c>
      <c r="AG2039" s="44">
        <f t="shared" si="3036"/>
        <v>6838.6586328000003</v>
      </c>
      <c r="AH2039" s="41">
        <f t="shared" si="3037"/>
        <v>7274.2106116666664</v>
      </c>
      <c r="AI2039" s="41">
        <f t="shared" si="3038"/>
        <v>253252654855259.5</v>
      </c>
      <c r="AJ2039" s="41">
        <f t="shared" si="3039"/>
        <v>253252654855259.5</v>
      </c>
      <c r="AK2039" s="41">
        <f t="shared" si="3040"/>
        <v>0</v>
      </c>
      <c r="AL2039" s="41">
        <f t="shared" ref="AL2039:AM2039" si="3097">SUM(AJ2039:AJ2052)</f>
        <v>1531043517438271.8</v>
      </c>
      <c r="AM2039" s="41">
        <f t="shared" si="3097"/>
        <v>1942990521662151.8</v>
      </c>
      <c r="AN2039" s="41">
        <f t="shared" si="3042"/>
        <v>0.78798300885612371</v>
      </c>
      <c r="AO2039" s="41">
        <f t="shared" si="3043"/>
        <v>44.071056881029428</v>
      </c>
      <c r="AP2039" s="46">
        <f t="shared" si="3044"/>
        <v>36.097498781498338</v>
      </c>
    </row>
    <row r="2040" spans="1:42" ht="15" thickBot="1" x14ac:dyDescent="0.4">
      <c r="A2040" s="63">
        <f>Symbol!A2040</f>
        <v>43937</v>
      </c>
      <c r="B2040" s="12">
        <f>Symbol!B2040</f>
        <v>6640.4541019999997</v>
      </c>
      <c r="C2040" s="64">
        <f>Symbol!C2040</f>
        <v>7134.4506840000004</v>
      </c>
      <c r="D2040" s="12">
        <f>Symbol!D2040</f>
        <v>6555.5043949999999</v>
      </c>
      <c r="E2040" s="64">
        <f>Symbol!E2040</f>
        <v>7116.8041990000002</v>
      </c>
      <c r="F2040" s="12">
        <f>Symbol!G2040</f>
        <v>46783242377</v>
      </c>
      <c r="H2040" s="24">
        <f t="shared" si="3018"/>
        <v>1</v>
      </c>
      <c r="I2040" s="7">
        <f t="shared" si="3019"/>
        <v>6865.4931640000004</v>
      </c>
      <c r="J2040" s="30">
        <f t="shared" si="3020"/>
        <v>6859.0830079999996</v>
      </c>
      <c r="K2040" s="60">
        <f t="shared" si="3021"/>
        <v>-1.619809432990317E-2</v>
      </c>
      <c r="L2040" s="50">
        <f t="shared" si="3022"/>
        <v>6971.091797</v>
      </c>
      <c r="M2040" s="60">
        <f t="shared" si="3023"/>
        <v>1.8247903335780285E-2</v>
      </c>
      <c r="N2040" s="50">
        <f t="shared" si="3024"/>
        <v>6845.0375979999999</v>
      </c>
      <c r="O2040" s="60">
        <f t="shared" si="3025"/>
        <v>3.8135096138314933E-4</v>
      </c>
      <c r="P2040" s="50">
        <f t="shared" si="3026"/>
        <v>6842.4277339999999</v>
      </c>
      <c r="Q2040" s="60">
        <f t="shared" si="3027"/>
        <v>2.971293706422155E-2</v>
      </c>
      <c r="R2040" s="50">
        <f t="shared" si="3028"/>
        <v>6642.1098629999997</v>
      </c>
      <c r="S2040" s="60">
        <f t="shared" si="3029"/>
        <v>-6.9029112738041659E-2</v>
      </c>
      <c r="T2040" s="57">
        <f t="shared" si="3045"/>
        <v>436.59619099999964</v>
      </c>
      <c r="U2040" s="8">
        <f t="shared" si="3046"/>
        <v>436.59619099999964</v>
      </c>
      <c r="V2040" s="8">
        <f t="shared" si="3047"/>
        <v>0</v>
      </c>
      <c r="W2040" s="8">
        <f t="shared" si="3048"/>
        <v>83.567836214285762</v>
      </c>
      <c r="X2040" s="8">
        <f t="shared" si="3049"/>
        <v>92.684640071428603</v>
      </c>
      <c r="Y2040" s="8">
        <f t="shared" si="3050"/>
        <v>0.90163630295033936</v>
      </c>
      <c r="Z2040" s="30">
        <f t="shared" si="3051"/>
        <v>47.413709001635802</v>
      </c>
      <c r="AA2040" s="48">
        <f t="shared" si="3030"/>
        <v>33.581097266192529</v>
      </c>
      <c r="AB2040" s="41">
        <f t="shared" si="3031"/>
        <v>6915.0874024999994</v>
      </c>
      <c r="AC2040" s="41">
        <f t="shared" si="3032"/>
        <v>6891.7374676666659</v>
      </c>
      <c r="AD2040" s="41">
        <f t="shared" si="3033"/>
        <v>6831.95</v>
      </c>
      <c r="AE2040" s="44">
        <f t="shared" si="3034"/>
        <v>6898.2683596000006</v>
      </c>
      <c r="AF2040" s="44">
        <f t="shared" si="3035"/>
        <v>6880.7651693333337</v>
      </c>
      <c r="AG2040" s="44">
        <f t="shared" si="3036"/>
        <v>6878.6119921600002</v>
      </c>
      <c r="AH2040" s="41">
        <f t="shared" si="3037"/>
        <v>6990.594564</v>
      </c>
      <c r="AI2040" s="41">
        <f t="shared" si="3038"/>
        <v>304949595104911.56</v>
      </c>
      <c r="AJ2040" s="41">
        <f t="shared" si="3039"/>
        <v>304949595104911.56</v>
      </c>
      <c r="AK2040" s="41">
        <f t="shared" si="3040"/>
        <v>0</v>
      </c>
      <c r="AL2040" s="41">
        <f t="shared" ref="AL2040:AM2040" si="3098">SUM(AJ2040:AJ2053)</f>
        <v>1277790862583012.3</v>
      </c>
      <c r="AM2040" s="41">
        <f t="shared" si="3098"/>
        <v>2262041274589716.5</v>
      </c>
      <c r="AN2040" s="41">
        <f t="shared" si="3042"/>
        <v>0.56488397313385663</v>
      </c>
      <c r="AO2040" s="41">
        <f t="shared" si="3043"/>
        <v>36.097498781498338</v>
      </c>
      <c r="AP2040" s="46">
        <f t="shared" si="3044"/>
        <v>27.832514732192834</v>
      </c>
    </row>
    <row r="2041" spans="1:42" ht="15" thickBot="1" x14ac:dyDescent="0.4">
      <c r="A2041" s="63">
        <f>Symbol!A2041</f>
        <v>43938</v>
      </c>
      <c r="B2041" s="12">
        <f>Symbol!B2041</f>
        <v>7116.5527339999999</v>
      </c>
      <c r="C2041" s="64">
        <f>Symbol!C2041</f>
        <v>7167.1831050000001</v>
      </c>
      <c r="D2041" s="12">
        <f>Symbol!D2041</f>
        <v>7050.3320309999999</v>
      </c>
      <c r="E2041" s="64">
        <f>Symbol!E2041</f>
        <v>7096.1845700000003</v>
      </c>
      <c r="F2041" s="12">
        <f>Symbol!G2041</f>
        <v>32513423567</v>
      </c>
      <c r="H2041" s="24">
        <f t="shared" si="3018"/>
        <v>0</v>
      </c>
      <c r="I2041" s="7">
        <f t="shared" si="3019"/>
        <v>6859.0830079999996</v>
      </c>
      <c r="J2041" s="30">
        <f t="shared" si="3020"/>
        <v>6971.091797</v>
      </c>
      <c r="K2041" s="60">
        <f t="shared" si="3021"/>
        <v>1.8247903335780285E-2</v>
      </c>
      <c r="L2041" s="50">
        <f t="shared" si="3022"/>
        <v>6845.0375979999999</v>
      </c>
      <c r="M2041" s="60">
        <f t="shared" si="3023"/>
        <v>3.8135096138314933E-4</v>
      </c>
      <c r="N2041" s="50">
        <f t="shared" si="3024"/>
        <v>6842.4277339999999</v>
      </c>
      <c r="O2041" s="60">
        <f t="shared" si="3025"/>
        <v>2.971293706422155E-2</v>
      </c>
      <c r="P2041" s="50">
        <f t="shared" si="3026"/>
        <v>6642.1098629999997</v>
      </c>
      <c r="Q2041" s="60">
        <f t="shared" si="3027"/>
        <v>-6.9029112738041659E-2</v>
      </c>
      <c r="R2041" s="50">
        <f t="shared" si="3028"/>
        <v>7116.8041990000002</v>
      </c>
      <c r="S2041" s="60">
        <f t="shared" si="3029"/>
        <v>2.9015211087844921E-3</v>
      </c>
      <c r="T2041" s="57">
        <f t="shared" si="3045"/>
        <v>6.4101560000008249</v>
      </c>
      <c r="U2041" s="8">
        <f t="shared" si="3046"/>
        <v>6.4101560000008249</v>
      </c>
      <c r="V2041" s="8">
        <f t="shared" si="3047"/>
        <v>0</v>
      </c>
      <c r="W2041" s="8">
        <f t="shared" si="3048"/>
        <v>52.382394000000076</v>
      </c>
      <c r="X2041" s="8">
        <f t="shared" si="3049"/>
        <v>101.34008792857146</v>
      </c>
      <c r="Y2041" s="8">
        <f t="shared" si="3050"/>
        <v>0.51689706483105957</v>
      </c>
      <c r="Z2041" s="30">
        <f t="shared" si="3051"/>
        <v>34.07594864643157</v>
      </c>
      <c r="AA2041" s="48">
        <f t="shared" si="3030"/>
        <v>33.61335810631401</v>
      </c>
      <c r="AB2041" s="41">
        <f t="shared" si="3031"/>
        <v>6908.0646975</v>
      </c>
      <c r="AC2041" s="41">
        <f t="shared" si="3032"/>
        <v>6886.1857096666672</v>
      </c>
      <c r="AD2041" s="41">
        <f t="shared" si="3033"/>
        <v>6883.494238199999</v>
      </c>
      <c r="AE2041" s="44">
        <f t="shared" si="3034"/>
        <v>6869.2044922000005</v>
      </c>
      <c r="AF2041" s="44">
        <f t="shared" si="3035"/>
        <v>6815.4384113999995</v>
      </c>
      <c r="AG2041" s="44">
        <f t="shared" si="3036"/>
        <v>6921.0285936399987</v>
      </c>
      <c r="AH2041" s="41">
        <f t="shared" si="3037"/>
        <v>6858.3579099999997</v>
      </c>
      <c r="AI2041" s="41">
        <f t="shared" si="3038"/>
        <v>214132240114448.94</v>
      </c>
      <c r="AJ2041" s="41">
        <f t="shared" si="3039"/>
        <v>0</v>
      </c>
      <c r="AK2041" s="41">
        <f t="shared" si="3040"/>
        <v>214132240114448.94</v>
      </c>
      <c r="AL2041" s="41">
        <f t="shared" ref="AL2041:AM2041" si="3099">SUM(AJ2041:AJ2054)</f>
        <v>972841267478100.63</v>
      </c>
      <c r="AM2041" s="41">
        <f t="shared" si="3099"/>
        <v>2522499620109218.5</v>
      </c>
      <c r="AN2041" s="41">
        <f t="shared" si="3042"/>
        <v>0.38566557541680774</v>
      </c>
      <c r="AO2041" s="41">
        <f t="shared" si="3043"/>
        <v>27.832514732192834</v>
      </c>
      <c r="AP2041" s="46">
        <f t="shared" si="3044"/>
        <v>27.552777071476129</v>
      </c>
    </row>
    <row r="2042" spans="1:42" ht="15" thickBot="1" x14ac:dyDescent="0.4">
      <c r="A2042" s="63">
        <f>Symbol!A2042</f>
        <v>43939</v>
      </c>
      <c r="B2042" s="12">
        <f>Symbol!B2042</f>
        <v>7092.2915039999998</v>
      </c>
      <c r="C2042" s="64">
        <f>Symbol!C2042</f>
        <v>7269.9565430000002</v>
      </c>
      <c r="D2042" s="12">
        <f>Symbol!D2042</f>
        <v>7089.2470700000003</v>
      </c>
      <c r="E2042" s="64">
        <f>Symbol!E2042</f>
        <v>7257.6650390000004</v>
      </c>
      <c r="F2042" s="12">
        <f>Symbol!G2042</f>
        <v>32447188386</v>
      </c>
      <c r="H2042" s="24">
        <f t="shared" si="3018"/>
        <v>1</v>
      </c>
      <c r="I2042" s="7">
        <f t="shared" si="3019"/>
        <v>6971.091797</v>
      </c>
      <c r="J2042" s="30">
        <f t="shared" si="3020"/>
        <v>6845.0375979999999</v>
      </c>
      <c r="K2042" s="60">
        <f t="shared" si="3021"/>
        <v>3.8135096138314933E-4</v>
      </c>
      <c r="L2042" s="50">
        <f t="shared" si="3022"/>
        <v>6842.4277339999999</v>
      </c>
      <c r="M2042" s="60">
        <f t="shared" si="3023"/>
        <v>2.971293706422155E-2</v>
      </c>
      <c r="N2042" s="50">
        <f t="shared" si="3024"/>
        <v>6642.1098629999997</v>
      </c>
      <c r="O2042" s="60">
        <f t="shared" si="3025"/>
        <v>-6.9029112738041659E-2</v>
      </c>
      <c r="P2042" s="50">
        <f t="shared" si="3026"/>
        <v>7116.8041990000002</v>
      </c>
      <c r="Q2042" s="60">
        <f t="shared" si="3027"/>
        <v>2.9015211087844921E-3</v>
      </c>
      <c r="R2042" s="50">
        <f t="shared" si="3028"/>
        <v>7096.1845700000003</v>
      </c>
      <c r="S2042" s="60">
        <f t="shared" si="3029"/>
        <v>-2.2500902036034109E-2</v>
      </c>
      <c r="T2042" s="57">
        <f t="shared" si="3045"/>
        <v>-112.00878900000043</v>
      </c>
      <c r="U2042" s="8">
        <f t="shared" si="3046"/>
        <v>0</v>
      </c>
      <c r="V2042" s="8">
        <f t="shared" si="3047"/>
        <v>112.00878900000043</v>
      </c>
      <c r="W2042" s="8">
        <f t="shared" si="3048"/>
        <v>51.924525714285728</v>
      </c>
      <c r="X2042" s="8">
        <f t="shared" si="3049"/>
        <v>102.69974192857146</v>
      </c>
      <c r="Y2042" s="8">
        <f t="shared" si="3050"/>
        <v>0.50559548387570119</v>
      </c>
      <c r="Z2042" s="30">
        <f t="shared" si="3051"/>
        <v>33.581097266192529</v>
      </c>
      <c r="AA2042" s="48">
        <f t="shared" si="3030"/>
        <v>27.917924632526237</v>
      </c>
      <c r="AB2042" s="41">
        <f t="shared" si="3031"/>
        <v>6843.7326659999999</v>
      </c>
      <c r="AC2042" s="41">
        <f t="shared" si="3032"/>
        <v>6776.5250649999989</v>
      </c>
      <c r="AD2042" s="41">
        <f t="shared" si="3033"/>
        <v>6908.5127927999984</v>
      </c>
      <c r="AE2042" s="44">
        <f t="shared" si="3034"/>
        <v>6762.8225583999993</v>
      </c>
      <c r="AF2042" s="44">
        <f t="shared" si="3035"/>
        <v>6862.6986652000005</v>
      </c>
      <c r="AG2042" s="44">
        <f t="shared" si="3036"/>
        <v>6961.8381444000006</v>
      </c>
      <c r="AH2042" s="41">
        <f t="shared" si="3037"/>
        <v>6967.3723959999998</v>
      </c>
      <c r="AI2042" s="41">
        <f t="shared" si="3038"/>
        <v>249150224412091.88</v>
      </c>
      <c r="AJ2042" s="41">
        <f t="shared" si="3039"/>
        <v>249150224412091.88</v>
      </c>
      <c r="AK2042" s="41">
        <f t="shared" si="3040"/>
        <v>0</v>
      </c>
      <c r="AL2042" s="41">
        <f t="shared" ref="AL2042:AM2042" si="3100">SUM(AJ2042:AJ2055)</f>
        <v>972841267478100.63</v>
      </c>
      <c r="AM2042" s="41">
        <f t="shared" si="3100"/>
        <v>2557987094956659.5</v>
      </c>
      <c r="AN2042" s="41">
        <f t="shared" si="3042"/>
        <v>0.38031515850731207</v>
      </c>
      <c r="AO2042" s="41">
        <f t="shared" si="3043"/>
        <v>27.552777071476129</v>
      </c>
      <c r="AP2042" s="46">
        <f t="shared" si="3044"/>
        <v>20.47462577833619</v>
      </c>
    </row>
    <row r="2043" spans="1:42" ht="15" thickBot="1" x14ac:dyDescent="0.4">
      <c r="A2043" s="63">
        <f>Symbol!A2043</f>
        <v>43940</v>
      </c>
      <c r="B2043" s="12">
        <f>Symbol!B2043</f>
        <v>7260.9223629999997</v>
      </c>
      <c r="C2043" s="64">
        <f>Symbol!C2043</f>
        <v>7280.5219729999999</v>
      </c>
      <c r="D2043" s="12">
        <f>Symbol!D2043</f>
        <v>7167.0546880000002</v>
      </c>
      <c r="E2043" s="64">
        <f>Symbol!E2043</f>
        <v>7189.4248049999997</v>
      </c>
      <c r="F2043" s="12">
        <f>Symbol!G2043</f>
        <v>31311210215</v>
      </c>
      <c r="H2043" s="24">
        <f t="shared" si="3018"/>
        <v>1</v>
      </c>
      <c r="I2043" s="7">
        <f t="shared" si="3019"/>
        <v>6845.0375979999999</v>
      </c>
      <c r="J2043" s="30">
        <f t="shared" si="3020"/>
        <v>6842.4277339999999</v>
      </c>
      <c r="K2043" s="60">
        <f t="shared" si="3021"/>
        <v>2.971293706422155E-2</v>
      </c>
      <c r="L2043" s="50">
        <f t="shared" si="3022"/>
        <v>6642.1098629999997</v>
      </c>
      <c r="M2043" s="60">
        <f t="shared" si="3023"/>
        <v>-6.9029112738041659E-2</v>
      </c>
      <c r="N2043" s="50">
        <f t="shared" si="3024"/>
        <v>7116.8041990000002</v>
      </c>
      <c r="O2043" s="60">
        <f t="shared" si="3025"/>
        <v>2.9015211087844921E-3</v>
      </c>
      <c r="P2043" s="50">
        <f t="shared" si="3026"/>
        <v>7096.1845700000003</v>
      </c>
      <c r="Q2043" s="60">
        <f t="shared" si="3027"/>
        <v>-2.2500902036034109E-2</v>
      </c>
      <c r="R2043" s="50">
        <f t="shared" si="3028"/>
        <v>7257.6650390000004</v>
      </c>
      <c r="S2043" s="60">
        <f t="shared" si="3029"/>
        <v>9.4469879052070486E-3</v>
      </c>
      <c r="T2043" s="57">
        <f t="shared" si="3045"/>
        <v>126.05419900000015</v>
      </c>
      <c r="U2043" s="8">
        <f t="shared" si="3046"/>
        <v>126.05419900000015</v>
      </c>
      <c r="V2043" s="8">
        <f t="shared" si="3047"/>
        <v>0</v>
      </c>
      <c r="W2043" s="8">
        <f t="shared" si="3048"/>
        <v>51.924525714285728</v>
      </c>
      <c r="X2043" s="8">
        <f t="shared" si="3049"/>
        <v>102.55133935714288</v>
      </c>
      <c r="Y2043" s="8">
        <f t="shared" si="3050"/>
        <v>0.50632713370475446</v>
      </c>
      <c r="Z2043" s="30">
        <f t="shared" si="3051"/>
        <v>33.61335810631401</v>
      </c>
      <c r="AA2043" s="48">
        <f t="shared" si="3030"/>
        <v>27.682871387914886</v>
      </c>
      <c r="AB2043" s="41">
        <f t="shared" si="3031"/>
        <v>6742.2687984999993</v>
      </c>
      <c r="AC2043" s="41">
        <f t="shared" si="3032"/>
        <v>6867.1139320000002</v>
      </c>
      <c r="AD2043" s="41">
        <f t="shared" si="3033"/>
        <v>6991.038281000001</v>
      </c>
      <c r="AE2043" s="44">
        <f t="shared" si="3034"/>
        <v>6872.0511716000001</v>
      </c>
      <c r="AF2043" s="44">
        <f t="shared" si="3035"/>
        <v>6929.8451820000009</v>
      </c>
      <c r="AG2043" s="44">
        <f t="shared" si="3036"/>
        <v>7016.8357029600011</v>
      </c>
      <c r="AH2043" s="41">
        <f t="shared" si="3037"/>
        <v>6826.3046876666667</v>
      </c>
      <c r="AI2043" s="41">
        <f t="shared" si="3038"/>
        <v>263627167651461.94</v>
      </c>
      <c r="AJ2043" s="41">
        <f t="shared" si="3039"/>
        <v>0</v>
      </c>
      <c r="AK2043" s="41">
        <f t="shared" si="3040"/>
        <v>263627167651461.94</v>
      </c>
      <c r="AL2043" s="41">
        <f t="shared" ref="AL2043:AM2043" si="3101">SUM(AJ2043:AJ2056)</f>
        <v>723691043066008.88</v>
      </c>
      <c r="AM2043" s="41">
        <f t="shared" si="3101"/>
        <v>2810884147225051.5</v>
      </c>
      <c r="AN2043" s="41">
        <f t="shared" si="3042"/>
        <v>0.25746028835106843</v>
      </c>
      <c r="AO2043" s="41">
        <f t="shared" si="3043"/>
        <v>20.47462577833619</v>
      </c>
      <c r="AP2043" s="46">
        <f t="shared" si="3044"/>
        <v>20.377321616949473</v>
      </c>
    </row>
    <row r="2044" spans="1:42" ht="15" thickBot="1" x14ac:dyDescent="0.4">
      <c r="A2044" s="63">
        <f>Symbol!A2044</f>
        <v>43941</v>
      </c>
      <c r="B2044" s="12">
        <f>Symbol!B2044</f>
        <v>7186.8735349999997</v>
      </c>
      <c r="C2044" s="64">
        <f>Symbol!C2044</f>
        <v>7240.2905270000001</v>
      </c>
      <c r="D2044" s="12">
        <f>Symbol!D2044</f>
        <v>6835.5029299999997</v>
      </c>
      <c r="E2044" s="64">
        <f>Symbol!E2044</f>
        <v>6881.9584960000002</v>
      </c>
      <c r="F2044" s="12">
        <f>Symbol!G2044</f>
        <v>37747113936</v>
      </c>
      <c r="H2044" s="24">
        <f t="shared" si="3018"/>
        <v>1</v>
      </c>
      <c r="I2044" s="7">
        <f t="shared" si="3019"/>
        <v>6842.4277339999999</v>
      </c>
      <c r="J2044" s="30">
        <f t="shared" si="3020"/>
        <v>6642.1098629999997</v>
      </c>
      <c r="K2044" s="60">
        <f t="shared" si="3021"/>
        <v>-6.9029112738041659E-2</v>
      </c>
      <c r="L2044" s="50">
        <f t="shared" si="3022"/>
        <v>7116.8041990000002</v>
      </c>
      <c r="M2044" s="60">
        <f t="shared" si="3023"/>
        <v>2.9015211087844921E-3</v>
      </c>
      <c r="N2044" s="50">
        <f t="shared" si="3024"/>
        <v>7096.1845700000003</v>
      </c>
      <c r="O2044" s="60">
        <f t="shared" si="3025"/>
        <v>-2.2500902036034109E-2</v>
      </c>
      <c r="P2044" s="50">
        <f t="shared" si="3026"/>
        <v>7257.6650390000004</v>
      </c>
      <c r="Q2044" s="60">
        <f t="shared" si="3027"/>
        <v>9.4469879052070486E-3</v>
      </c>
      <c r="R2044" s="50">
        <f t="shared" si="3028"/>
        <v>7189.4248049999997</v>
      </c>
      <c r="S2044" s="60">
        <f t="shared" si="3029"/>
        <v>4.3707892676145867E-2</v>
      </c>
      <c r="T2044" s="57">
        <f t="shared" si="3045"/>
        <v>2.6098640000000159</v>
      </c>
      <c r="U2044" s="8">
        <f t="shared" si="3046"/>
        <v>2.6098640000000159</v>
      </c>
      <c r="V2044" s="8">
        <f t="shared" si="3047"/>
        <v>0</v>
      </c>
      <c r="W2044" s="8">
        <f t="shared" si="3048"/>
        <v>42.920654357142858</v>
      </c>
      <c r="X2044" s="8">
        <f t="shared" si="3049"/>
        <v>110.81804550000003</v>
      </c>
      <c r="Y2044" s="8">
        <f t="shared" si="3050"/>
        <v>0.38730744765880976</v>
      </c>
      <c r="Z2044" s="30">
        <f t="shared" si="3051"/>
        <v>27.917924632526237</v>
      </c>
      <c r="AA2044" s="48">
        <f t="shared" si="3030"/>
        <v>13.468070501658019</v>
      </c>
      <c r="AB2044" s="41">
        <f t="shared" si="3031"/>
        <v>6879.4570309999999</v>
      </c>
      <c r="AC2044" s="41">
        <f t="shared" si="3032"/>
        <v>6951.6995440000001</v>
      </c>
      <c r="AD2044" s="41">
        <f t="shared" si="3033"/>
        <v>7060.4376952000002</v>
      </c>
      <c r="AE2044" s="44">
        <f t="shared" si="3034"/>
        <v>7013.6174802000005</v>
      </c>
      <c r="AF2044" s="44">
        <f t="shared" si="3035"/>
        <v>7053.9296547333333</v>
      </c>
      <c r="AG2044" s="44">
        <f t="shared" si="3036"/>
        <v>7015.1479100400002</v>
      </c>
      <c r="AH2044" s="41">
        <f t="shared" si="3037"/>
        <v>6864.9353840000003</v>
      </c>
      <c r="AI2044" s="41">
        <f t="shared" si="3038"/>
        <v>234165925687173.31</v>
      </c>
      <c r="AJ2044" s="41">
        <f t="shared" si="3039"/>
        <v>234165925687173.31</v>
      </c>
      <c r="AK2044" s="41">
        <f t="shared" si="3040"/>
        <v>0</v>
      </c>
      <c r="AL2044" s="41">
        <f t="shared" ref="AL2044:AM2044" si="3102">SUM(AJ2044:AJ2057)</f>
        <v>723691043066008.88</v>
      </c>
      <c r="AM2044" s="41">
        <f t="shared" si="3102"/>
        <v>2827762168842157.5</v>
      </c>
      <c r="AN2044" s="41">
        <f t="shared" si="3042"/>
        <v>0.25592358899204315</v>
      </c>
      <c r="AO2044" s="41">
        <f t="shared" si="3043"/>
        <v>20.377321616949473</v>
      </c>
      <c r="AP2044" s="46">
        <f t="shared" si="3044"/>
        <v>13.690610267501768</v>
      </c>
    </row>
    <row r="2045" spans="1:42" ht="15" thickBot="1" x14ac:dyDescent="0.4">
      <c r="A2045" s="63">
        <f>Symbol!A2045</f>
        <v>43942</v>
      </c>
      <c r="B2045" s="12">
        <f>Symbol!B2045</f>
        <v>6879.7841799999997</v>
      </c>
      <c r="C2045" s="64">
        <f>Symbol!C2045</f>
        <v>6934.5517579999996</v>
      </c>
      <c r="D2045" s="12">
        <f>Symbol!D2045</f>
        <v>6834.4423829999996</v>
      </c>
      <c r="E2045" s="64">
        <f>Symbol!E2045</f>
        <v>6880.3232420000004</v>
      </c>
      <c r="F2045" s="12">
        <f>Symbol!G2045</f>
        <v>32589741511</v>
      </c>
      <c r="H2045" s="24">
        <f t="shared" si="3018"/>
        <v>0</v>
      </c>
      <c r="I2045" s="7">
        <f t="shared" si="3019"/>
        <v>6642.1098629999997</v>
      </c>
      <c r="J2045" s="30">
        <f t="shared" si="3020"/>
        <v>7116.8041990000002</v>
      </c>
      <c r="K2045" s="60">
        <f t="shared" si="3021"/>
        <v>2.9015211087844921E-3</v>
      </c>
      <c r="L2045" s="50">
        <f t="shared" si="3022"/>
        <v>7096.1845700000003</v>
      </c>
      <c r="M2045" s="60">
        <f t="shared" si="3023"/>
        <v>-2.2500902036034109E-2</v>
      </c>
      <c r="N2045" s="50">
        <f t="shared" si="3024"/>
        <v>7257.6650390000004</v>
      </c>
      <c r="O2045" s="60">
        <f t="shared" si="3025"/>
        <v>9.4469879052070486E-3</v>
      </c>
      <c r="P2045" s="50">
        <f t="shared" si="3026"/>
        <v>7189.4248049999997</v>
      </c>
      <c r="Q2045" s="60">
        <f t="shared" si="3027"/>
        <v>4.3707892676145867E-2</v>
      </c>
      <c r="R2045" s="50">
        <f t="shared" si="3028"/>
        <v>6881.9584960000002</v>
      </c>
      <c r="S2045" s="60">
        <f t="shared" si="3029"/>
        <v>2.3764286167462446E-4</v>
      </c>
      <c r="T2045" s="57">
        <f t="shared" si="3045"/>
        <v>200.3178710000002</v>
      </c>
      <c r="U2045" s="8">
        <f t="shared" si="3046"/>
        <v>200.3178710000002</v>
      </c>
      <c r="V2045" s="8">
        <f t="shared" si="3047"/>
        <v>0</v>
      </c>
      <c r="W2045" s="8">
        <f t="shared" si="3048"/>
        <v>42.734235500000004</v>
      </c>
      <c r="X2045" s="8">
        <f t="shared" si="3049"/>
        <v>111.6364397857143</v>
      </c>
      <c r="Y2045" s="8">
        <f t="shared" si="3050"/>
        <v>0.382798265351602</v>
      </c>
      <c r="Z2045" s="30">
        <f t="shared" si="3051"/>
        <v>27.682871387914886</v>
      </c>
      <c r="AA2045" s="48">
        <f t="shared" si="3030"/>
        <v>20.606929332230393</v>
      </c>
      <c r="AB2045" s="41">
        <f t="shared" si="3031"/>
        <v>7106.4943844999998</v>
      </c>
      <c r="AC2045" s="41">
        <f t="shared" si="3032"/>
        <v>7156.8846026666661</v>
      </c>
      <c r="AD2045" s="41">
        <f t="shared" si="3033"/>
        <v>7108.4074217999996</v>
      </c>
      <c r="AE2045" s="44">
        <f t="shared" si="3034"/>
        <v>7164.9006834000011</v>
      </c>
      <c r="AF2045" s="44">
        <f t="shared" si="3035"/>
        <v>7168.2340168666669</v>
      </c>
      <c r="AG2045" s="44">
        <f t="shared" si="3036"/>
        <v>7072.249824120001</v>
      </c>
      <c r="AH2045" s="41">
        <f t="shared" si="3037"/>
        <v>6734.7257486666667</v>
      </c>
      <c r="AI2045" s="41">
        <f t="shared" si="3038"/>
        <v>217452919681433.66</v>
      </c>
      <c r="AJ2045" s="41">
        <f t="shared" si="3039"/>
        <v>0</v>
      </c>
      <c r="AK2045" s="41">
        <f t="shared" si="3040"/>
        <v>217452919681433.66</v>
      </c>
      <c r="AL2045" s="41">
        <f t="shared" ref="AL2045:AM2045" si="3103">SUM(AJ2045:AJ2058)</f>
        <v>489525117378835.5</v>
      </c>
      <c r="AM2045" s="41">
        <f t="shared" si="3103"/>
        <v>3086101591832594</v>
      </c>
      <c r="AN2045" s="41">
        <f t="shared" si="3042"/>
        <v>0.15862248951051053</v>
      </c>
      <c r="AO2045" s="41">
        <f t="shared" si="3043"/>
        <v>13.690610267501768</v>
      </c>
      <c r="AP2045" s="46">
        <f t="shared" si="3044"/>
        <v>12.652311468879034</v>
      </c>
    </row>
    <row r="2046" spans="1:42" ht="15" thickBot="1" x14ac:dyDescent="0.4">
      <c r="A2046" s="63">
        <f>Symbol!A2046</f>
        <v>43943</v>
      </c>
      <c r="B2046" s="12">
        <f>Symbol!B2046</f>
        <v>6879.4404299999997</v>
      </c>
      <c r="C2046" s="64">
        <f>Symbol!C2046</f>
        <v>7145.8657229999999</v>
      </c>
      <c r="D2046" s="12">
        <f>Symbol!D2046</f>
        <v>6867.7817379999997</v>
      </c>
      <c r="E2046" s="64">
        <f>Symbol!E2046</f>
        <v>7117.2075199999999</v>
      </c>
      <c r="F2046" s="12">
        <f>Symbol!G2046</f>
        <v>33249153866</v>
      </c>
      <c r="H2046" s="24">
        <f t="shared" si="3018"/>
        <v>1</v>
      </c>
      <c r="I2046" s="7">
        <f t="shared" si="3019"/>
        <v>7116.8041990000002</v>
      </c>
      <c r="J2046" s="30">
        <f t="shared" si="3020"/>
        <v>7096.1845700000003</v>
      </c>
      <c r="K2046" s="60">
        <f t="shared" si="3021"/>
        <v>-2.2500902036034109E-2</v>
      </c>
      <c r="L2046" s="50">
        <f t="shared" si="3022"/>
        <v>7257.6650390000004</v>
      </c>
      <c r="M2046" s="60">
        <f t="shared" si="3023"/>
        <v>9.4469879052070486E-3</v>
      </c>
      <c r="N2046" s="50">
        <f t="shared" si="3024"/>
        <v>7189.4248049999997</v>
      </c>
      <c r="O2046" s="60">
        <f t="shared" si="3025"/>
        <v>4.3707892676145867E-2</v>
      </c>
      <c r="P2046" s="50">
        <f t="shared" si="3026"/>
        <v>6881.9584960000002</v>
      </c>
      <c r="Q2046" s="60">
        <f t="shared" si="3027"/>
        <v>2.3764286167462446E-4</v>
      </c>
      <c r="R2046" s="50">
        <f t="shared" si="3028"/>
        <v>6880.3232420000004</v>
      </c>
      <c r="S2046" s="60">
        <f t="shared" si="3029"/>
        <v>-3.3849812554846211E-2</v>
      </c>
      <c r="T2046" s="57">
        <f t="shared" si="3045"/>
        <v>-474.69433600000048</v>
      </c>
      <c r="U2046" s="8">
        <f t="shared" si="3046"/>
        <v>0</v>
      </c>
      <c r="V2046" s="8">
        <f t="shared" si="3047"/>
        <v>474.69433600000048</v>
      </c>
      <c r="W2046" s="8">
        <f t="shared" si="3048"/>
        <v>28.425816142857133</v>
      </c>
      <c r="X2046" s="8">
        <f t="shared" si="3049"/>
        <v>182.63497492857147</v>
      </c>
      <c r="Y2046" s="8">
        <f t="shared" si="3050"/>
        <v>0.15564278503596843</v>
      </c>
      <c r="Z2046" s="30">
        <f t="shared" si="3051"/>
        <v>13.468070501658019</v>
      </c>
      <c r="AA2046" s="48">
        <f t="shared" si="3030"/>
        <v>18.510783018774646</v>
      </c>
      <c r="AB2046" s="41">
        <f t="shared" si="3031"/>
        <v>7176.9248045000004</v>
      </c>
      <c r="AC2046" s="41">
        <f t="shared" si="3032"/>
        <v>7181.0914713333332</v>
      </c>
      <c r="AD2046" s="41">
        <f t="shared" si="3033"/>
        <v>7061.1112303999998</v>
      </c>
      <c r="AE2046" s="44">
        <f t="shared" si="3034"/>
        <v>7198.0728516000008</v>
      </c>
      <c r="AF2046" s="44">
        <f t="shared" si="3035"/>
        <v>7106.9831380000005</v>
      </c>
      <c r="AG2046" s="44">
        <f t="shared" si="3036"/>
        <v>7071.4895703200009</v>
      </c>
      <c r="AH2046" s="41">
        <f t="shared" si="3037"/>
        <v>6935.5864259999989</v>
      </c>
      <c r="AI2046" s="41">
        <f t="shared" si="3038"/>
        <v>324469220794189.13</v>
      </c>
      <c r="AJ2046" s="41">
        <f t="shared" si="3039"/>
        <v>0</v>
      </c>
      <c r="AK2046" s="41">
        <f t="shared" si="3040"/>
        <v>324469220794189.13</v>
      </c>
      <c r="AL2046" s="41">
        <f t="shared" ref="AL2046:AM2046" si="3104">SUM(AJ2046:AJ2059)</f>
        <v>489525117378835.5</v>
      </c>
      <c r="AM2046" s="41">
        <f t="shared" si="3104"/>
        <v>3379531683688093.5</v>
      </c>
      <c r="AN2046" s="41">
        <f t="shared" si="3042"/>
        <v>0.14484998609174607</v>
      </c>
      <c r="AO2046" s="41">
        <f t="shared" si="3043"/>
        <v>12.652311468879034</v>
      </c>
      <c r="AP2046" s="46">
        <f t="shared" si="3044"/>
        <v>26.189554256093757</v>
      </c>
    </row>
    <row r="2047" spans="1:42" ht="15" thickBot="1" x14ac:dyDescent="0.4">
      <c r="A2047" s="63">
        <f>Symbol!A2047</f>
        <v>43944</v>
      </c>
      <c r="B2047" s="12">
        <f>Symbol!B2047</f>
        <v>7121.3061520000001</v>
      </c>
      <c r="C2047" s="64">
        <f>Symbol!C2047</f>
        <v>7491.7851559999999</v>
      </c>
      <c r="D2047" s="12">
        <f>Symbol!D2047</f>
        <v>7081.5947269999997</v>
      </c>
      <c r="E2047" s="64">
        <f>Symbol!E2047</f>
        <v>7429.7246089999999</v>
      </c>
      <c r="F2047" s="12">
        <f>Symbol!G2047</f>
        <v>43500782316</v>
      </c>
      <c r="H2047" s="24">
        <f t="shared" si="3018"/>
        <v>0</v>
      </c>
      <c r="I2047" s="7">
        <f t="shared" si="3019"/>
        <v>7096.1845700000003</v>
      </c>
      <c r="J2047" s="30">
        <f t="shared" si="3020"/>
        <v>7257.6650390000004</v>
      </c>
      <c r="K2047" s="60">
        <f t="shared" si="3021"/>
        <v>9.4469879052070486E-3</v>
      </c>
      <c r="L2047" s="50">
        <f t="shared" si="3022"/>
        <v>7189.4248049999997</v>
      </c>
      <c r="M2047" s="60">
        <f t="shared" si="3023"/>
        <v>4.3707892676145867E-2</v>
      </c>
      <c r="N2047" s="50">
        <f t="shared" si="3024"/>
        <v>6881.9584960000002</v>
      </c>
      <c r="O2047" s="60">
        <f t="shared" si="3025"/>
        <v>2.3764286167462446E-4</v>
      </c>
      <c r="P2047" s="50">
        <f t="shared" si="3026"/>
        <v>6880.3232420000004</v>
      </c>
      <c r="Q2047" s="60">
        <f t="shared" si="3027"/>
        <v>-3.3849812554846211E-2</v>
      </c>
      <c r="R2047" s="50">
        <f t="shared" si="3028"/>
        <v>7117.2075199999999</v>
      </c>
      <c r="S2047" s="60">
        <f t="shared" si="3029"/>
        <v>-4.2973347059926725E-2</v>
      </c>
      <c r="T2047" s="57">
        <f t="shared" si="3045"/>
        <v>20.619628999999804</v>
      </c>
      <c r="U2047" s="8">
        <f t="shared" si="3046"/>
        <v>20.619628999999804</v>
      </c>
      <c r="V2047" s="8">
        <f t="shared" si="3047"/>
        <v>0</v>
      </c>
      <c r="W2047" s="8">
        <f t="shared" si="3048"/>
        <v>38.603271499999991</v>
      </c>
      <c r="X2047" s="8">
        <f t="shared" si="3049"/>
        <v>148.72823664285715</v>
      </c>
      <c r="Y2047" s="8">
        <f t="shared" si="3050"/>
        <v>0.25955576675529662</v>
      </c>
      <c r="Z2047" s="30">
        <f t="shared" si="3051"/>
        <v>20.606929332230393</v>
      </c>
      <c r="AA2047" s="48">
        <f t="shared" si="3030"/>
        <v>18.76233223083473</v>
      </c>
      <c r="AB2047" s="41">
        <f t="shared" si="3031"/>
        <v>7223.544922</v>
      </c>
      <c r="AC2047" s="41">
        <f t="shared" si="3032"/>
        <v>7109.6827800000001</v>
      </c>
      <c r="AD2047" s="41">
        <f t="shared" si="3033"/>
        <v>7065.315820400001</v>
      </c>
      <c r="AE2047" s="44">
        <f t="shared" si="3034"/>
        <v>7080.0863282000009</v>
      </c>
      <c r="AF2047" s="44">
        <f t="shared" si="3035"/>
        <v>7038.6547526000013</v>
      </c>
      <c r="AG2047" s="44">
        <f t="shared" si="3036"/>
        <v>7131.3151953200013</v>
      </c>
      <c r="AH2047" s="41">
        <f t="shared" si="3037"/>
        <v>7104.5665686666662</v>
      </c>
      <c r="AI2047" s="41">
        <f t="shared" si="3038"/>
        <v>230993782107007.09</v>
      </c>
      <c r="AJ2047" s="41">
        <f t="shared" si="3039"/>
        <v>0</v>
      </c>
      <c r="AK2047" s="41">
        <f t="shared" si="3040"/>
        <v>230993782107007.09</v>
      </c>
      <c r="AL2047" s="41">
        <f t="shared" ref="AL2047:AM2047" si="3105">SUM(AJ2047:AJ2060)</f>
        <v>1084002722396795.6</v>
      </c>
      <c r="AM2047" s="41">
        <f t="shared" si="3105"/>
        <v>3055062462893904</v>
      </c>
      <c r="AN2047" s="41">
        <f t="shared" si="3042"/>
        <v>0.35482178697255684</v>
      </c>
      <c r="AO2047" s="41">
        <f t="shared" si="3043"/>
        <v>26.189554256093757</v>
      </c>
      <c r="AP2047" s="46">
        <f t="shared" si="3044"/>
        <v>25.218013232325845</v>
      </c>
    </row>
    <row r="2048" spans="1:42" ht="15" thickBot="1" x14ac:dyDescent="0.4">
      <c r="A2048" s="63">
        <f>Symbol!A2048</f>
        <v>43945</v>
      </c>
      <c r="B2048" s="12">
        <f>Symbol!B2048</f>
        <v>7434.1816410000001</v>
      </c>
      <c r="C2048" s="64">
        <f>Symbol!C2048</f>
        <v>7574.1958009999998</v>
      </c>
      <c r="D2048" s="12">
        <f>Symbol!D2048</f>
        <v>7434.1816410000001</v>
      </c>
      <c r="E2048" s="64">
        <f>Symbol!E2048</f>
        <v>7550.9008789999998</v>
      </c>
      <c r="F2048" s="12">
        <f>Symbol!G2048</f>
        <v>34636526286</v>
      </c>
      <c r="H2048" s="24">
        <f t="shared" si="3018"/>
        <v>1</v>
      </c>
      <c r="I2048" s="7">
        <f t="shared" si="3019"/>
        <v>7257.6650390000004</v>
      </c>
      <c r="J2048" s="30">
        <f t="shared" si="3020"/>
        <v>7189.4248049999997</v>
      </c>
      <c r="K2048" s="60">
        <f t="shared" si="3021"/>
        <v>4.3707892676145867E-2</v>
      </c>
      <c r="L2048" s="50">
        <f t="shared" si="3022"/>
        <v>6881.9584960000002</v>
      </c>
      <c r="M2048" s="60">
        <f t="shared" si="3023"/>
        <v>2.3764286167462446E-4</v>
      </c>
      <c r="N2048" s="50">
        <f t="shared" si="3024"/>
        <v>6880.3232420000004</v>
      </c>
      <c r="O2048" s="60">
        <f t="shared" si="3025"/>
        <v>-3.3849812554846211E-2</v>
      </c>
      <c r="P2048" s="50">
        <f t="shared" si="3026"/>
        <v>7117.2075199999999</v>
      </c>
      <c r="Q2048" s="60">
        <f t="shared" si="3027"/>
        <v>-4.2973347059926725E-2</v>
      </c>
      <c r="R2048" s="50">
        <f t="shared" si="3028"/>
        <v>7429.7246089999999</v>
      </c>
      <c r="S2048" s="60">
        <f t="shared" si="3029"/>
        <v>-1.6178084559314267E-2</v>
      </c>
      <c r="T2048" s="57">
        <f t="shared" si="3045"/>
        <v>-161.48046900000008</v>
      </c>
      <c r="U2048" s="8">
        <f t="shared" si="3046"/>
        <v>0</v>
      </c>
      <c r="V2048" s="8">
        <f t="shared" si="3047"/>
        <v>161.48046900000008</v>
      </c>
      <c r="W2048" s="8">
        <f t="shared" si="3048"/>
        <v>37.130440857142858</v>
      </c>
      <c r="X2048" s="8">
        <f t="shared" si="3049"/>
        <v>163.45772885714283</v>
      </c>
      <c r="Y2048" s="8">
        <f t="shared" si="3050"/>
        <v>0.22715622636353741</v>
      </c>
      <c r="Z2048" s="30">
        <f t="shared" si="3051"/>
        <v>18.510783018774646</v>
      </c>
      <c r="AA2048" s="48">
        <f t="shared" si="3030"/>
        <v>19.427935199461928</v>
      </c>
      <c r="AB2048" s="41">
        <f t="shared" si="3031"/>
        <v>7035.6916504999999</v>
      </c>
      <c r="AC2048" s="41">
        <f t="shared" si="3032"/>
        <v>6983.9021810000004</v>
      </c>
      <c r="AD2048" s="41">
        <f t="shared" si="3033"/>
        <v>7099.7277344000004</v>
      </c>
      <c r="AE2048" s="44">
        <f t="shared" si="3034"/>
        <v>6942.7976562000003</v>
      </c>
      <c r="AF2048" s="44">
        <f t="shared" si="3035"/>
        <v>7005.7487631333343</v>
      </c>
      <c r="AG2048" s="44">
        <f t="shared" si="3036"/>
        <v>7175.5033203599996</v>
      </c>
      <c r="AH2048" s="41">
        <f t="shared" si="3037"/>
        <v>7205.6228840000003</v>
      </c>
      <c r="AI2048" s="41">
        <f t="shared" si="3038"/>
        <v>233802203155620.63</v>
      </c>
      <c r="AJ2048" s="41">
        <f t="shared" si="3039"/>
        <v>0</v>
      </c>
      <c r="AK2048" s="41">
        <f t="shared" si="3040"/>
        <v>233802203155620.63</v>
      </c>
      <c r="AL2048" s="41">
        <f t="shared" ref="AL2048:AM2048" si="3106">SUM(AJ2048:AJ2061)</f>
        <v>1084002722396795.6</v>
      </c>
      <c r="AM2048" s="41">
        <f t="shared" si="3106"/>
        <v>3214522749892437.5</v>
      </c>
      <c r="AN2048" s="41">
        <f t="shared" si="3042"/>
        <v>0.33722042329085022</v>
      </c>
      <c r="AO2048" s="41">
        <f t="shared" si="3043"/>
        <v>25.218013232325845</v>
      </c>
      <c r="AP2048" s="46">
        <f t="shared" si="3044"/>
        <v>24.506359120653997</v>
      </c>
    </row>
    <row r="2049" spans="1:42" ht="15" thickBot="1" x14ac:dyDescent="0.4">
      <c r="A2049" s="63">
        <f>Symbol!A2049</f>
        <v>43946</v>
      </c>
      <c r="B2049" s="12">
        <f>Symbol!B2049</f>
        <v>7550.4829099999997</v>
      </c>
      <c r="C2049" s="64">
        <f>Symbol!C2049</f>
        <v>7641.3637699999999</v>
      </c>
      <c r="D2049" s="12">
        <f>Symbol!D2049</f>
        <v>7521.6723629999997</v>
      </c>
      <c r="E2049" s="64">
        <f>Symbol!E2049</f>
        <v>7569.9360349999997</v>
      </c>
      <c r="F2049" s="12">
        <f>Symbol!G2049</f>
        <v>32941541447</v>
      </c>
      <c r="H2049" s="24">
        <f t="shared" si="3018"/>
        <v>1</v>
      </c>
      <c r="I2049" s="7">
        <f t="shared" si="3019"/>
        <v>7189.4248049999997</v>
      </c>
      <c r="J2049" s="30">
        <f t="shared" si="3020"/>
        <v>6881.9584960000002</v>
      </c>
      <c r="K2049" s="60">
        <f t="shared" si="3021"/>
        <v>2.3764286167462446E-4</v>
      </c>
      <c r="L2049" s="50">
        <f t="shared" si="3022"/>
        <v>6880.3232420000004</v>
      </c>
      <c r="M2049" s="60">
        <f t="shared" si="3023"/>
        <v>-3.3849812554846211E-2</v>
      </c>
      <c r="N2049" s="50">
        <f t="shared" si="3024"/>
        <v>7117.2075199999999</v>
      </c>
      <c r="O2049" s="60">
        <f t="shared" si="3025"/>
        <v>-4.2973347059926725E-2</v>
      </c>
      <c r="P2049" s="50">
        <f t="shared" si="3026"/>
        <v>7429.7246089999999</v>
      </c>
      <c r="Q2049" s="60">
        <f t="shared" si="3027"/>
        <v>-1.6178084559314267E-2</v>
      </c>
      <c r="R2049" s="50">
        <f t="shared" si="3028"/>
        <v>7550.9008789999998</v>
      </c>
      <c r="S2049" s="60">
        <f t="shared" si="3029"/>
        <v>-2.5177397472909875E-3</v>
      </c>
      <c r="T2049" s="57">
        <f t="shared" si="3045"/>
        <v>68.240234000000783</v>
      </c>
      <c r="U2049" s="8">
        <f t="shared" si="3046"/>
        <v>68.240234000000783</v>
      </c>
      <c r="V2049" s="8">
        <f t="shared" si="3047"/>
        <v>0</v>
      </c>
      <c r="W2049" s="8">
        <f t="shared" si="3048"/>
        <v>37.130440857142858</v>
      </c>
      <c r="X2049" s="8">
        <f t="shared" si="3049"/>
        <v>160.76841521428574</v>
      </c>
      <c r="Y2049" s="8">
        <f t="shared" si="3050"/>
        <v>0.23095606688448267</v>
      </c>
      <c r="Z2049" s="30">
        <f t="shared" si="3051"/>
        <v>18.76233223083473</v>
      </c>
      <c r="AA2049" s="48">
        <f t="shared" si="3030"/>
        <v>9.4054219217321844</v>
      </c>
      <c r="AB2049" s="41">
        <f t="shared" si="3031"/>
        <v>6881.1408690000007</v>
      </c>
      <c r="AC2049" s="41">
        <f t="shared" si="3032"/>
        <v>6959.8297526666674</v>
      </c>
      <c r="AD2049" s="41">
        <f t="shared" si="3033"/>
        <v>7172.0229491999999</v>
      </c>
      <c r="AE2049" s="44">
        <f t="shared" si="3034"/>
        <v>6975.4040040000009</v>
      </c>
      <c r="AF2049" s="44">
        <f t="shared" si="3035"/>
        <v>7090.3264648000004</v>
      </c>
      <c r="AG2049" s="44">
        <f t="shared" si="3036"/>
        <v>7224.0864648000006</v>
      </c>
      <c r="AH2049" s="41">
        <f t="shared" si="3037"/>
        <v>7212.3338219999996</v>
      </c>
      <c r="AI2049" s="41">
        <f t="shared" si="3038"/>
        <v>225826900441396.38</v>
      </c>
      <c r="AJ2049" s="41">
        <f t="shared" si="3039"/>
        <v>225826900441396.38</v>
      </c>
      <c r="AK2049" s="41">
        <f t="shared" si="3040"/>
        <v>0</v>
      </c>
      <c r="AL2049" s="41">
        <f t="shared" ref="AL2049:AM2049" si="3107">SUM(AJ2049:AJ2062)</f>
        <v>1084002722396795.6</v>
      </c>
      <c r="AM2049" s="41">
        <f t="shared" si="3107"/>
        <v>3339350077828827</v>
      </c>
      <c r="AN2049" s="41">
        <f t="shared" si="3042"/>
        <v>0.32461487928261501</v>
      </c>
      <c r="AO2049" s="41">
        <f t="shared" si="3043"/>
        <v>24.506359120653997</v>
      </c>
      <c r="AP2049" s="46">
        <f t="shared" si="3044"/>
        <v>27.716763041611799</v>
      </c>
    </row>
    <row r="2050" spans="1:42" ht="15" thickBot="1" x14ac:dyDescent="0.4">
      <c r="A2050" s="63">
        <f>Symbol!A2050</f>
        <v>43947</v>
      </c>
      <c r="B2050" s="12">
        <f>Symbol!B2050</f>
        <v>7570.1391599999997</v>
      </c>
      <c r="C2050" s="64">
        <f>Symbol!C2050</f>
        <v>7700.5942379999997</v>
      </c>
      <c r="D2050" s="12">
        <f>Symbol!D2050</f>
        <v>7561.4077150000003</v>
      </c>
      <c r="E2050" s="64">
        <f>Symbol!E2050</f>
        <v>7679.8671880000002</v>
      </c>
      <c r="F2050" s="12">
        <f>Symbol!G2050</f>
        <v>33070154491</v>
      </c>
      <c r="H2050" s="24">
        <f t="shared" si="3018"/>
        <v>1</v>
      </c>
      <c r="I2050" s="7">
        <f t="shared" si="3019"/>
        <v>6881.9584960000002</v>
      </c>
      <c r="J2050" s="30">
        <f t="shared" si="3020"/>
        <v>6880.3232420000004</v>
      </c>
      <c r="K2050" s="60">
        <f t="shared" si="3021"/>
        <v>-3.3849812554846211E-2</v>
      </c>
      <c r="L2050" s="50">
        <f t="shared" si="3022"/>
        <v>7117.2075199999999</v>
      </c>
      <c r="M2050" s="60">
        <f t="shared" si="3023"/>
        <v>-4.2973347059926725E-2</v>
      </c>
      <c r="N2050" s="50">
        <f t="shared" si="3024"/>
        <v>7429.7246089999999</v>
      </c>
      <c r="O2050" s="60">
        <f t="shared" si="3025"/>
        <v>-1.6178084559314267E-2</v>
      </c>
      <c r="P2050" s="50">
        <f t="shared" si="3026"/>
        <v>7550.9008789999998</v>
      </c>
      <c r="Q2050" s="60">
        <f t="shared" si="3027"/>
        <v>-2.5177397472909875E-3</v>
      </c>
      <c r="R2050" s="50">
        <f t="shared" si="3028"/>
        <v>7569.9360349999997</v>
      </c>
      <c r="S2050" s="60">
        <f t="shared" si="3029"/>
        <v>-1.441763616907641E-2</v>
      </c>
      <c r="T2050" s="57">
        <f t="shared" si="3045"/>
        <v>307.46630899999946</v>
      </c>
      <c r="U2050" s="8">
        <f t="shared" si="3046"/>
        <v>307.46630899999946</v>
      </c>
      <c r="V2050" s="8">
        <f t="shared" si="3047"/>
        <v>0</v>
      </c>
      <c r="W2050" s="8">
        <f t="shared" si="3048"/>
        <v>38.765276285714272</v>
      </c>
      <c r="X2050" s="8">
        <f t="shared" si="3049"/>
        <v>160.76841521428574</v>
      </c>
      <c r="Y2050" s="8">
        <f t="shared" si="3050"/>
        <v>0.24112495127879835</v>
      </c>
      <c r="Z2050" s="30">
        <f t="shared" si="3051"/>
        <v>19.427935199461928</v>
      </c>
      <c r="AA2050" s="48">
        <f t="shared" si="3030"/>
        <v>9.0198787389753079</v>
      </c>
      <c r="AB2050" s="41">
        <f t="shared" si="3031"/>
        <v>6998.7653810000002</v>
      </c>
      <c r="AC2050" s="41">
        <f t="shared" si="3032"/>
        <v>7142.4184569999998</v>
      </c>
      <c r="AD2050" s="41">
        <f t="shared" si="3033"/>
        <v>7309.6184569999996</v>
      </c>
      <c r="AE2050" s="44">
        <f t="shared" si="3034"/>
        <v>7194.8375000000005</v>
      </c>
      <c r="AF2050" s="44">
        <f t="shared" si="3035"/>
        <v>7268.8201172000008</v>
      </c>
      <c r="AG2050" s="44">
        <f t="shared" si="3036"/>
        <v>7351.6864453600001</v>
      </c>
      <c r="AH2050" s="41">
        <f t="shared" si="3037"/>
        <v>6985.9173176666663</v>
      </c>
      <c r="AI2050" s="41">
        <f t="shared" si="3038"/>
        <v>263698216937439.16</v>
      </c>
      <c r="AJ2050" s="41">
        <f t="shared" si="3039"/>
        <v>263698216937439.16</v>
      </c>
      <c r="AK2050" s="41">
        <f t="shared" si="3040"/>
        <v>0</v>
      </c>
      <c r="AL2050" s="41">
        <f t="shared" ref="AL2050:AM2050" si="3108">SUM(AJ2050:AJ2063)</f>
        <v>1280462507143279.8</v>
      </c>
      <c r="AM2050" s="41">
        <f t="shared" si="3108"/>
        <v>3339350077828827</v>
      </c>
      <c r="AN2050" s="41">
        <f t="shared" si="3042"/>
        <v>0.38344662203724644</v>
      </c>
      <c r="AO2050" s="41">
        <f t="shared" si="3043"/>
        <v>27.716763041611799</v>
      </c>
      <c r="AP2050" s="46">
        <f t="shared" si="3044"/>
        <v>21.359759667618249</v>
      </c>
    </row>
    <row r="2051" spans="1:42" ht="15" thickBot="1" x14ac:dyDescent="0.4">
      <c r="A2051" s="63">
        <f>Symbol!A2051</f>
        <v>43948</v>
      </c>
      <c r="B2051" s="12">
        <f>Symbol!B2051</f>
        <v>7679.4189450000003</v>
      </c>
      <c r="C2051" s="64">
        <f>Symbol!C2051</f>
        <v>7795.6010740000002</v>
      </c>
      <c r="D2051" s="12">
        <f>Symbol!D2051</f>
        <v>7679.4189450000003</v>
      </c>
      <c r="E2051" s="64">
        <f>Symbol!E2051</f>
        <v>7795.6010740000002</v>
      </c>
      <c r="F2051" s="12">
        <f>Symbol!G2051</f>
        <v>36162144725</v>
      </c>
      <c r="H2051" s="24">
        <f t="shared" si="3018"/>
        <v>0</v>
      </c>
      <c r="I2051" s="7">
        <f t="shared" si="3019"/>
        <v>6880.3232420000004</v>
      </c>
      <c r="J2051" s="30">
        <f t="shared" si="3020"/>
        <v>7117.2075199999999</v>
      </c>
      <c r="K2051" s="60">
        <f t="shared" si="3021"/>
        <v>-4.2973347059926725E-2</v>
      </c>
      <c r="L2051" s="50">
        <f t="shared" si="3022"/>
        <v>7429.7246089999999</v>
      </c>
      <c r="M2051" s="60">
        <f t="shared" si="3023"/>
        <v>-1.6178084559314267E-2</v>
      </c>
      <c r="N2051" s="50">
        <f t="shared" si="3024"/>
        <v>7550.9008789999998</v>
      </c>
      <c r="O2051" s="60">
        <f t="shared" si="3025"/>
        <v>-2.5177397472909875E-3</v>
      </c>
      <c r="P2051" s="50">
        <f t="shared" si="3026"/>
        <v>7569.9360349999997</v>
      </c>
      <c r="Q2051" s="60">
        <f t="shared" si="3027"/>
        <v>-1.441763616907641E-2</v>
      </c>
      <c r="R2051" s="50">
        <f t="shared" si="3028"/>
        <v>7679.8671880000002</v>
      </c>
      <c r="S2051" s="60">
        <f t="shared" si="3029"/>
        <v>-1.4957355954862117E-2</v>
      </c>
      <c r="T2051" s="57">
        <f t="shared" si="3045"/>
        <v>1.6352539999998044</v>
      </c>
      <c r="U2051" s="8">
        <f t="shared" si="3046"/>
        <v>1.6352539999998044</v>
      </c>
      <c r="V2051" s="8">
        <f t="shared" si="3047"/>
        <v>0</v>
      </c>
      <c r="W2051" s="8">
        <f t="shared" si="3048"/>
        <v>16.803397071428599</v>
      </c>
      <c r="X2051" s="8">
        <f t="shared" si="3049"/>
        <v>161.85309714285708</v>
      </c>
      <c r="Y2051" s="8">
        <f t="shared" si="3050"/>
        <v>0.10381881698931807</v>
      </c>
      <c r="Z2051" s="30">
        <f t="shared" si="3051"/>
        <v>9.4054219217321844</v>
      </c>
      <c r="AA2051" s="48">
        <f t="shared" si="3030"/>
        <v>8.9206581402423524</v>
      </c>
      <c r="AB2051" s="41">
        <f t="shared" si="3031"/>
        <v>7273.4660645000004</v>
      </c>
      <c r="AC2051" s="41">
        <f t="shared" si="3032"/>
        <v>7365.9443360000005</v>
      </c>
      <c r="AD2051" s="41">
        <f t="shared" si="3033"/>
        <v>7469.5272461999994</v>
      </c>
      <c r="AE2051" s="44">
        <f t="shared" si="3034"/>
        <v>7415.6916992000006</v>
      </c>
      <c r="AF2051" s="44">
        <f t="shared" si="3035"/>
        <v>7436.924576800001</v>
      </c>
      <c r="AG2051" s="44">
        <f t="shared" si="3036"/>
        <v>7507.6062696000008</v>
      </c>
      <c r="AH2051" s="41">
        <f t="shared" si="3037"/>
        <v>6883.1057943333335</v>
      </c>
      <c r="AI2051" s="41">
        <f t="shared" si="3038"/>
        <v>224318638630189.66</v>
      </c>
      <c r="AJ2051" s="41">
        <f t="shared" si="3039"/>
        <v>0</v>
      </c>
      <c r="AK2051" s="41">
        <f t="shared" si="3040"/>
        <v>224318638630189.66</v>
      </c>
      <c r="AL2051" s="41">
        <f t="shared" ref="AL2051:AM2051" si="3109">SUM(AJ2051:AJ2064)</f>
        <v>1016764290205840.6</v>
      </c>
      <c r="AM2051" s="41">
        <f t="shared" si="3109"/>
        <v>3743421713887044.5</v>
      </c>
      <c r="AN2051" s="41">
        <f t="shared" si="3042"/>
        <v>0.27161361126744826</v>
      </c>
      <c r="AO2051" s="41">
        <f t="shared" si="3043"/>
        <v>21.359759667618249</v>
      </c>
      <c r="AP2051" s="46">
        <f t="shared" si="3044"/>
        <v>20.65298587772665</v>
      </c>
    </row>
    <row r="2052" spans="1:42" ht="15" thickBot="1" x14ac:dyDescent="0.4">
      <c r="A2052" s="63">
        <f>Symbol!A2052</f>
        <v>43949</v>
      </c>
      <c r="B2052" s="12">
        <f>Symbol!B2052</f>
        <v>7796.9702150000003</v>
      </c>
      <c r="C2052" s="64">
        <f>Symbol!C2052</f>
        <v>7814.5273440000001</v>
      </c>
      <c r="D2052" s="12">
        <f>Symbol!D2052</f>
        <v>7730.8066410000001</v>
      </c>
      <c r="E2052" s="64">
        <f>Symbol!E2052</f>
        <v>7807.0585940000001</v>
      </c>
      <c r="F2052" s="12">
        <f>Symbol!G2052</f>
        <v>33187959921</v>
      </c>
      <c r="H2052" s="24">
        <f t="shared" si="3018"/>
        <v>0</v>
      </c>
      <c r="I2052" s="7">
        <f t="shared" si="3019"/>
        <v>7117.2075199999999</v>
      </c>
      <c r="J2052" s="30">
        <f t="shared" si="3020"/>
        <v>7429.7246089999999</v>
      </c>
      <c r="K2052" s="60">
        <f t="shared" si="3021"/>
        <v>-1.6178084559314267E-2</v>
      </c>
      <c r="L2052" s="50">
        <f t="shared" si="3022"/>
        <v>7550.9008789999998</v>
      </c>
      <c r="M2052" s="60">
        <f t="shared" si="3023"/>
        <v>-2.5177397472909875E-3</v>
      </c>
      <c r="N2052" s="50">
        <f t="shared" si="3024"/>
        <v>7569.9360349999997</v>
      </c>
      <c r="O2052" s="60">
        <f t="shared" si="3025"/>
        <v>-1.441763616907641E-2</v>
      </c>
      <c r="P2052" s="50">
        <f t="shared" si="3026"/>
        <v>7679.8671880000002</v>
      </c>
      <c r="Q2052" s="60">
        <f t="shared" si="3027"/>
        <v>-1.4957355954862117E-2</v>
      </c>
      <c r="R2052" s="50">
        <f t="shared" si="3028"/>
        <v>7795.6010740000002</v>
      </c>
      <c r="S2052" s="60">
        <f t="shared" si="3029"/>
        <v>-1.4686626899847086E-3</v>
      </c>
      <c r="T2052" s="57">
        <f t="shared" si="3045"/>
        <v>-236.88427799999954</v>
      </c>
      <c r="U2052" s="8">
        <f t="shared" si="3046"/>
        <v>0</v>
      </c>
      <c r="V2052" s="8">
        <f t="shared" si="3047"/>
        <v>236.88427799999954</v>
      </c>
      <c r="W2052" s="8">
        <f t="shared" si="3048"/>
        <v>16.686593214285754</v>
      </c>
      <c r="X2052" s="8">
        <f t="shared" si="3049"/>
        <v>168.31138400000003</v>
      </c>
      <c r="Y2052" s="8">
        <f t="shared" si="3050"/>
        <v>9.9141203748201318E-2</v>
      </c>
      <c r="Z2052" s="30">
        <f t="shared" si="3051"/>
        <v>9.0198787389753079</v>
      </c>
      <c r="AA2052" s="48">
        <f t="shared" si="3030"/>
        <v>7.8156860060657465</v>
      </c>
      <c r="AB2052" s="41">
        <f t="shared" si="3031"/>
        <v>7490.3127439999998</v>
      </c>
      <c r="AC2052" s="41">
        <f t="shared" si="3032"/>
        <v>7516.8538410000001</v>
      </c>
      <c r="AD2052" s="41">
        <f t="shared" si="3033"/>
        <v>7605.2059570000001</v>
      </c>
      <c r="AE2052" s="44">
        <f t="shared" si="3034"/>
        <v>7534.2796874000005</v>
      </c>
      <c r="AF2052" s="44">
        <f t="shared" si="3035"/>
        <v>7566.1326823333338</v>
      </c>
      <c r="AG2052" s="44">
        <f t="shared" si="3036"/>
        <v>7630.4831250000016</v>
      </c>
      <c r="AH2052" s="41">
        <f t="shared" si="3037"/>
        <v>7043.6183270000001</v>
      </c>
      <c r="AI2052" s="41">
        <f t="shared" si="3038"/>
        <v>234194349527800.5</v>
      </c>
      <c r="AJ2052" s="41">
        <f t="shared" si="3039"/>
        <v>0</v>
      </c>
      <c r="AK2052" s="41">
        <f t="shared" si="3040"/>
        <v>234194349527800.5</v>
      </c>
      <c r="AL2052" s="41">
        <f t="shared" ref="AL2052:AM2052" si="3110">SUM(AJ2052:AJ2065)</f>
        <v>1016764290205840.6</v>
      </c>
      <c r="AM2052" s="41">
        <f t="shared" si="3110"/>
        <v>3906321873826144.5</v>
      </c>
      <c r="AN2052" s="41">
        <f t="shared" si="3042"/>
        <v>0.26028686909252191</v>
      </c>
      <c r="AO2052" s="41">
        <f t="shared" si="3043"/>
        <v>20.65298587772665</v>
      </c>
      <c r="AP2052" s="46">
        <f t="shared" si="3044"/>
        <v>19.76646387572022</v>
      </c>
    </row>
    <row r="2053" spans="1:42" ht="15" thickBot="1" x14ac:dyDescent="0.4">
      <c r="A2053" s="63">
        <f>Symbol!A2053</f>
        <v>43950</v>
      </c>
      <c r="B2053" s="12">
        <f>Symbol!B2053</f>
        <v>7806.7124020000001</v>
      </c>
      <c r="C2053" s="64">
        <f>Symbol!C2053</f>
        <v>8871.7539059999999</v>
      </c>
      <c r="D2053" s="12">
        <f>Symbol!D2053</f>
        <v>7786.0493159999996</v>
      </c>
      <c r="E2053" s="64">
        <f>Symbol!E2053</f>
        <v>8801.0380860000005</v>
      </c>
      <c r="F2053" s="12">
        <f>Symbol!G2053</f>
        <v>60201052203</v>
      </c>
      <c r="H2053" s="24">
        <f t="shared" si="3018"/>
        <v>0</v>
      </c>
      <c r="I2053" s="7">
        <f t="shared" si="3019"/>
        <v>7429.7246089999999</v>
      </c>
      <c r="J2053" s="30">
        <f t="shared" si="3020"/>
        <v>7550.9008789999998</v>
      </c>
      <c r="K2053" s="60">
        <f t="shared" si="3021"/>
        <v>-2.5177397472909875E-3</v>
      </c>
      <c r="L2053" s="50">
        <f t="shared" si="3022"/>
        <v>7569.9360349999997</v>
      </c>
      <c r="M2053" s="60">
        <f t="shared" si="3023"/>
        <v>-1.441763616907641E-2</v>
      </c>
      <c r="N2053" s="50">
        <f t="shared" si="3024"/>
        <v>7679.8671880000002</v>
      </c>
      <c r="O2053" s="60">
        <f t="shared" si="3025"/>
        <v>-1.4957355954862117E-2</v>
      </c>
      <c r="P2053" s="50">
        <f t="shared" si="3026"/>
        <v>7795.6010740000002</v>
      </c>
      <c r="Q2053" s="60">
        <f t="shared" si="3027"/>
        <v>-1.4686626899847086E-3</v>
      </c>
      <c r="R2053" s="50">
        <f t="shared" si="3028"/>
        <v>7807.0585940000001</v>
      </c>
      <c r="S2053" s="60">
        <f t="shared" si="3029"/>
        <v>-0.11984140641936812</v>
      </c>
      <c r="T2053" s="57">
        <f t="shared" si="3045"/>
        <v>-312.51708899999994</v>
      </c>
      <c r="U2053" s="8">
        <f t="shared" si="3046"/>
        <v>0</v>
      </c>
      <c r="V2053" s="8">
        <f t="shared" si="3047"/>
        <v>312.51708899999994</v>
      </c>
      <c r="W2053" s="8">
        <f t="shared" si="3048"/>
        <v>16.686593214285754</v>
      </c>
      <c r="X2053" s="8">
        <f t="shared" si="3049"/>
        <v>170.36903600000005</v>
      </c>
      <c r="Y2053" s="8">
        <f t="shared" si="3050"/>
        <v>9.7943814240316229E-2</v>
      </c>
      <c r="Z2053" s="30">
        <f t="shared" si="3051"/>
        <v>8.9206581402423524</v>
      </c>
      <c r="AA2053" s="48">
        <f t="shared" si="3030"/>
        <v>11.50486912947153</v>
      </c>
      <c r="AB2053" s="41">
        <f t="shared" si="3031"/>
        <v>7560.4184569999998</v>
      </c>
      <c r="AC2053" s="41">
        <f t="shared" si="3032"/>
        <v>7600.2347006666669</v>
      </c>
      <c r="AD2053" s="41">
        <f t="shared" si="3033"/>
        <v>7680.6727540000011</v>
      </c>
      <c r="AE2053" s="44">
        <f t="shared" si="3034"/>
        <v>7610.1014649999997</v>
      </c>
      <c r="AF2053" s="44">
        <f t="shared" si="3035"/>
        <v>7655.6213216666674</v>
      </c>
      <c r="AG2053" s="44">
        <f t="shared" si="3036"/>
        <v>7854.7403321200009</v>
      </c>
      <c r="AH2053" s="41">
        <f t="shared" si="3037"/>
        <v>7334.3681639999995</v>
      </c>
      <c r="AI2053" s="41">
        <f t="shared" si="3038"/>
        <v>319050752927564.56</v>
      </c>
      <c r="AJ2053" s="41">
        <f t="shared" si="3039"/>
        <v>0</v>
      </c>
      <c r="AK2053" s="41">
        <f t="shared" si="3040"/>
        <v>319050752927564.56</v>
      </c>
      <c r="AL2053" s="41">
        <f t="shared" ref="AL2053:AM2053" si="3111">SUM(AJ2053:AJ2066)</f>
        <v>1016764290205840.6</v>
      </c>
      <c r="AM2053" s="41">
        <f t="shared" si="3111"/>
        <v>4127121316236720</v>
      </c>
      <c r="AN2053" s="41">
        <f t="shared" si="3042"/>
        <v>0.24636161922493918</v>
      </c>
      <c r="AO2053" s="41">
        <f t="shared" si="3043"/>
        <v>19.76646387572022</v>
      </c>
      <c r="AP2053" s="46">
        <f t="shared" si="3044"/>
        <v>18.768936735150987</v>
      </c>
    </row>
    <row r="2054" spans="1:42" ht="15" thickBot="1" x14ac:dyDescent="0.4">
      <c r="A2054" s="63">
        <f>Symbol!A2054</f>
        <v>43951</v>
      </c>
      <c r="B2054" s="12">
        <f>Symbol!B2054</f>
        <v>8797.6699219999991</v>
      </c>
      <c r="C2054" s="64">
        <f>Symbol!C2054</f>
        <v>9440.6503909999992</v>
      </c>
      <c r="D2054" s="12">
        <f>Symbol!D2054</f>
        <v>8533.2558590000008</v>
      </c>
      <c r="E2054" s="64">
        <f>Symbol!E2054</f>
        <v>8658.5537110000005</v>
      </c>
      <c r="F2054" s="12">
        <f>Symbol!G2054</f>
        <v>66964629541</v>
      </c>
      <c r="H2054" s="24">
        <f t="shared" si="3018"/>
        <v>0</v>
      </c>
      <c r="I2054" s="7">
        <f t="shared" si="3019"/>
        <v>7550.9008789999998</v>
      </c>
      <c r="J2054" s="30">
        <f t="shared" si="3020"/>
        <v>7569.9360349999997</v>
      </c>
      <c r="K2054" s="60">
        <f t="shared" si="3021"/>
        <v>-1.441763616907641E-2</v>
      </c>
      <c r="L2054" s="50">
        <f t="shared" si="3022"/>
        <v>7679.8671880000002</v>
      </c>
      <c r="M2054" s="60">
        <f t="shared" si="3023"/>
        <v>-1.4957355954862117E-2</v>
      </c>
      <c r="N2054" s="50">
        <f t="shared" si="3024"/>
        <v>7795.6010740000002</v>
      </c>
      <c r="O2054" s="60">
        <f t="shared" si="3025"/>
        <v>-1.4686626899847086E-3</v>
      </c>
      <c r="P2054" s="50">
        <f t="shared" si="3026"/>
        <v>7807.0585940000001</v>
      </c>
      <c r="Q2054" s="60">
        <f t="shared" si="3027"/>
        <v>-0.11984140641936812</v>
      </c>
      <c r="R2054" s="50">
        <f t="shared" si="3028"/>
        <v>8801.0380860000005</v>
      </c>
      <c r="S2054" s="60">
        <f t="shared" si="3029"/>
        <v>1.6321978185806715E-2</v>
      </c>
      <c r="T2054" s="57">
        <f t="shared" si="3045"/>
        <v>-121.17626999999993</v>
      </c>
      <c r="U2054" s="8">
        <f t="shared" si="3046"/>
        <v>0</v>
      </c>
      <c r="V2054" s="8">
        <f t="shared" si="3047"/>
        <v>121.17626999999993</v>
      </c>
      <c r="W2054" s="8">
        <f t="shared" si="3048"/>
        <v>16.686593214285754</v>
      </c>
      <c r="X2054" s="8">
        <f t="shared" si="3049"/>
        <v>196.81473221428581</v>
      </c>
      <c r="Y2054" s="8">
        <f t="shared" si="3050"/>
        <v>8.4783252892460845E-2</v>
      </c>
      <c r="Z2054" s="30">
        <f t="shared" si="3051"/>
        <v>7.8156860060657465</v>
      </c>
      <c r="AA2054" s="48">
        <f t="shared" si="3030"/>
        <v>18.439027932243434</v>
      </c>
      <c r="AB2054" s="41">
        <f t="shared" si="3031"/>
        <v>7624.9016114999995</v>
      </c>
      <c r="AC2054" s="41">
        <f t="shared" si="3032"/>
        <v>7681.8014323333337</v>
      </c>
      <c r="AD2054" s="41">
        <f t="shared" si="3033"/>
        <v>7930.7001954000007</v>
      </c>
      <c r="AE2054" s="44">
        <f t="shared" si="3034"/>
        <v>7704.1745118000008</v>
      </c>
      <c r="AF2054" s="44">
        <f t="shared" si="3035"/>
        <v>7722.6610352666667</v>
      </c>
      <c r="AG2054" s="44">
        <f t="shared" si="3036"/>
        <v>8032.7261914800001</v>
      </c>
      <c r="AH2054" s="41">
        <f t="shared" si="3037"/>
        <v>7519.7594403333342</v>
      </c>
      <c r="AI2054" s="41">
        <f t="shared" si="3038"/>
        <v>260458345519502.19</v>
      </c>
      <c r="AJ2054" s="41">
        <f t="shared" si="3039"/>
        <v>0</v>
      </c>
      <c r="AK2054" s="41">
        <f t="shared" si="3040"/>
        <v>260458345519502.19</v>
      </c>
      <c r="AL2054" s="41">
        <f t="shared" ref="AL2054:AM2054" si="3112">SUM(AJ2054:AJ2067)</f>
        <v>1016764290205840.6</v>
      </c>
      <c r="AM2054" s="41">
        <f t="shared" si="3112"/>
        <v>4400507367498754</v>
      </c>
      <c r="AN2054" s="41">
        <f t="shared" si="3042"/>
        <v>0.231056149960219</v>
      </c>
      <c r="AO2054" s="41">
        <f t="shared" si="3043"/>
        <v>18.768936735150987</v>
      </c>
      <c r="AP2054" s="46">
        <f t="shared" si="3044"/>
        <v>26.955310893801681</v>
      </c>
    </row>
    <row r="2055" spans="1:42" ht="15" thickBot="1" x14ac:dyDescent="0.4">
      <c r="A2055" s="63">
        <f>Symbol!A2055</f>
        <v>43952</v>
      </c>
      <c r="B2055" s="12">
        <f>Symbol!B2055</f>
        <v>8672.7822269999997</v>
      </c>
      <c r="C2055" s="64">
        <f>Symbol!C2055</f>
        <v>9048.0234380000002</v>
      </c>
      <c r="D2055" s="12">
        <f>Symbol!D2055</f>
        <v>8667.7636719999991</v>
      </c>
      <c r="E2055" s="64">
        <f>Symbol!E2055</f>
        <v>8864.7666019999997</v>
      </c>
      <c r="F2055" s="12">
        <f>Symbol!G2055</f>
        <v>44068389997</v>
      </c>
      <c r="H2055" s="24">
        <f t="shared" si="3018"/>
        <v>0</v>
      </c>
      <c r="I2055" s="7">
        <f t="shared" si="3019"/>
        <v>7569.9360349999997</v>
      </c>
      <c r="J2055" s="30">
        <f t="shared" si="3020"/>
        <v>7679.8671880000002</v>
      </c>
      <c r="K2055" s="60">
        <f t="shared" si="3021"/>
        <v>-1.4957355954862117E-2</v>
      </c>
      <c r="L2055" s="50">
        <f t="shared" si="3022"/>
        <v>7795.6010740000002</v>
      </c>
      <c r="M2055" s="60">
        <f t="shared" si="3023"/>
        <v>-1.4686626899847086E-3</v>
      </c>
      <c r="N2055" s="50">
        <f t="shared" si="3024"/>
        <v>7807.0585940000001</v>
      </c>
      <c r="O2055" s="60">
        <f t="shared" si="3025"/>
        <v>-0.11984140641936812</v>
      </c>
      <c r="P2055" s="50">
        <f t="shared" si="3026"/>
        <v>8801.0380860000005</v>
      </c>
      <c r="Q2055" s="60">
        <f t="shared" si="3027"/>
        <v>1.6321978185806715E-2</v>
      </c>
      <c r="R2055" s="50">
        <f t="shared" si="3028"/>
        <v>8658.5537110000005</v>
      </c>
      <c r="S2055" s="60">
        <f t="shared" si="3029"/>
        <v>-2.3536910488704765E-2</v>
      </c>
      <c r="T2055" s="57">
        <f t="shared" si="3045"/>
        <v>-19.035155999999915</v>
      </c>
      <c r="U2055" s="8">
        <f t="shared" si="3046"/>
        <v>0</v>
      </c>
      <c r="V2055" s="8">
        <f t="shared" si="3047"/>
        <v>19.035155999999915</v>
      </c>
      <c r="W2055" s="8">
        <f t="shared" si="3048"/>
        <v>24.461774571428709</v>
      </c>
      <c r="X2055" s="8">
        <f t="shared" si="3049"/>
        <v>188.15928435714295</v>
      </c>
      <c r="Y2055" s="8">
        <f t="shared" si="3050"/>
        <v>0.13000567394271176</v>
      </c>
      <c r="Z2055" s="30">
        <f t="shared" si="3051"/>
        <v>11.50486912947153</v>
      </c>
      <c r="AA2055" s="48">
        <f t="shared" si="3030"/>
        <v>36.317064516567157</v>
      </c>
      <c r="AB2055" s="41">
        <f t="shared" si="3031"/>
        <v>7737.7341310000002</v>
      </c>
      <c r="AC2055" s="41">
        <f t="shared" si="3032"/>
        <v>7760.8422853333332</v>
      </c>
      <c r="AD2055" s="41">
        <f t="shared" si="3033"/>
        <v>8148.4237305999995</v>
      </c>
      <c r="AE2055" s="44">
        <f t="shared" si="3034"/>
        <v>7777.0373048000001</v>
      </c>
      <c r="AF2055" s="44">
        <f t="shared" si="3035"/>
        <v>8043.6261720000002</v>
      </c>
      <c r="AG2055" s="44">
        <f t="shared" si="3036"/>
        <v>8244.2963283200006</v>
      </c>
      <c r="AH2055" s="41">
        <f t="shared" si="3037"/>
        <v>7577.6573893333334</v>
      </c>
      <c r="AI2055" s="41">
        <f t="shared" si="3038"/>
        <v>249619714961889.81</v>
      </c>
      <c r="AJ2055" s="41">
        <f t="shared" si="3039"/>
        <v>0</v>
      </c>
      <c r="AK2055" s="41">
        <f t="shared" si="3040"/>
        <v>249619714961889.81</v>
      </c>
      <c r="AL2055" s="41">
        <f t="shared" ref="AL2055:AM2055" si="3113">SUM(AJ2055:AJ2068)</f>
        <v>1527781278400439.5</v>
      </c>
      <c r="AM2055" s="41">
        <f t="shared" si="3113"/>
        <v>4140049021979252</v>
      </c>
      <c r="AN2055" s="41">
        <f t="shared" si="3042"/>
        <v>0.36902492465416414</v>
      </c>
      <c r="AO2055" s="41">
        <f t="shared" si="3043"/>
        <v>26.955310893801681</v>
      </c>
      <c r="AP2055" s="46">
        <f t="shared" si="3044"/>
        <v>33.720381963428437</v>
      </c>
    </row>
    <row r="2056" spans="1:42" ht="15" thickBot="1" x14ac:dyDescent="0.4">
      <c r="A2056" s="63">
        <f>Symbol!A2056</f>
        <v>43953</v>
      </c>
      <c r="B2056" s="12">
        <f>Symbol!B2056</f>
        <v>8869.0576170000004</v>
      </c>
      <c r="C2056" s="64">
        <f>Symbol!C2056</f>
        <v>9007.1875</v>
      </c>
      <c r="D2056" s="12">
        <f>Symbol!D2056</f>
        <v>8811.3662110000005</v>
      </c>
      <c r="E2056" s="64">
        <f>Symbol!E2056</f>
        <v>8988.5966800000006</v>
      </c>
      <c r="F2056" s="12">
        <f>Symbol!G2056</f>
        <v>40134388683</v>
      </c>
      <c r="H2056" s="24">
        <f t="shared" si="3018"/>
        <v>0</v>
      </c>
      <c r="I2056" s="7">
        <f t="shared" si="3019"/>
        <v>7679.8671880000002</v>
      </c>
      <c r="J2056" s="30">
        <f t="shared" si="3020"/>
        <v>7795.6010740000002</v>
      </c>
      <c r="K2056" s="60">
        <f t="shared" si="3021"/>
        <v>-1.4686626899847086E-3</v>
      </c>
      <c r="L2056" s="50">
        <f t="shared" si="3022"/>
        <v>7807.0585940000001</v>
      </c>
      <c r="M2056" s="60">
        <f t="shared" si="3023"/>
        <v>-0.11984140641936812</v>
      </c>
      <c r="N2056" s="50">
        <f t="shared" si="3024"/>
        <v>8801.0380860000005</v>
      </c>
      <c r="O2056" s="60">
        <f t="shared" si="3025"/>
        <v>1.6321978185806715E-2</v>
      </c>
      <c r="P2056" s="50">
        <f t="shared" si="3026"/>
        <v>8658.5537110000005</v>
      </c>
      <c r="Q2056" s="60">
        <f t="shared" si="3027"/>
        <v>-2.3536910488704765E-2</v>
      </c>
      <c r="R2056" s="50">
        <f t="shared" si="3028"/>
        <v>8864.7666019999997</v>
      </c>
      <c r="S2056" s="60">
        <f t="shared" si="3029"/>
        <v>-1.3872127264447734E-2</v>
      </c>
      <c r="T2056" s="57">
        <f t="shared" si="3045"/>
        <v>-109.93115300000045</v>
      </c>
      <c r="U2056" s="8">
        <f t="shared" si="3046"/>
        <v>0</v>
      </c>
      <c r="V2056" s="8">
        <f t="shared" si="3047"/>
        <v>109.93115300000045</v>
      </c>
      <c r="W2056" s="8">
        <f t="shared" si="3048"/>
        <v>42.231026857142879</v>
      </c>
      <c r="X2056" s="8">
        <f t="shared" si="3049"/>
        <v>186.79963035714295</v>
      </c>
      <c r="Y2056" s="8">
        <f t="shared" si="3050"/>
        <v>0.22607660826951967</v>
      </c>
      <c r="Z2056" s="30">
        <f t="shared" si="3051"/>
        <v>18.439027932243434</v>
      </c>
      <c r="AA2056" s="48">
        <f t="shared" si="3030"/>
        <v>39.853734331053552</v>
      </c>
      <c r="AB2056" s="41">
        <f t="shared" si="3031"/>
        <v>7801.3298340000001</v>
      </c>
      <c r="AC2056" s="41">
        <f t="shared" si="3032"/>
        <v>8134.5659180000002</v>
      </c>
      <c r="AD2056" s="41">
        <f t="shared" si="3033"/>
        <v>8385.4036133999998</v>
      </c>
      <c r="AE2056" s="44">
        <f t="shared" si="3034"/>
        <v>8202.3588868000006</v>
      </c>
      <c r="AF2056" s="44">
        <f t="shared" si="3035"/>
        <v>8296.8936524000019</v>
      </c>
      <c r="AG2056" s="44">
        <f t="shared" si="3036"/>
        <v>8458.3224024800038</v>
      </c>
      <c r="AH2056" s="41">
        <f t="shared" si="3037"/>
        <v>7647.2897136666661</v>
      </c>
      <c r="AI2056" s="41">
        <f t="shared" si="3038"/>
        <v>252897052268391.81</v>
      </c>
      <c r="AJ2056" s="41">
        <f t="shared" si="3039"/>
        <v>0</v>
      </c>
      <c r="AK2056" s="41">
        <f t="shared" si="3040"/>
        <v>252897052268391.81</v>
      </c>
      <c r="AL2056" s="41">
        <f t="shared" ref="AL2056:AM2056" si="3114">SUM(AJ2056:AJ2069)</f>
        <v>1979292671269707.5</v>
      </c>
      <c r="AM2056" s="41">
        <f t="shared" si="3114"/>
        <v>3890429307017362</v>
      </c>
      <c r="AN2056" s="41">
        <f t="shared" si="3042"/>
        <v>0.50875944916915938</v>
      </c>
      <c r="AO2056" s="41">
        <f t="shared" si="3043"/>
        <v>33.720381963428437</v>
      </c>
      <c r="AP2056" s="46">
        <f t="shared" si="3044"/>
        <v>41.153723938253741</v>
      </c>
    </row>
    <row r="2057" spans="1:42" ht="15" thickBot="1" x14ac:dyDescent="0.4">
      <c r="A2057" s="63">
        <f>Symbol!A2057</f>
        <v>43954</v>
      </c>
      <c r="B2057" s="12">
        <f>Symbol!B2057</f>
        <v>8983.6142579999996</v>
      </c>
      <c r="C2057" s="64">
        <f>Symbol!C2057</f>
        <v>9167.78125</v>
      </c>
      <c r="D2057" s="12">
        <f>Symbol!D2057</f>
        <v>8830.9716800000006</v>
      </c>
      <c r="E2057" s="64">
        <f>Symbol!E2057</f>
        <v>8897.46875</v>
      </c>
      <c r="F2057" s="12">
        <f>Symbol!G2057</f>
        <v>47101785174</v>
      </c>
      <c r="H2057" s="24">
        <f t="shared" ref="H2057:H2120" si="3115">IF(SIGN(I2057-J2057)=-1,0,1)</f>
        <v>0</v>
      </c>
      <c r="I2057" s="7">
        <f t="shared" ref="I2057:I2120" si="3116">E2051</f>
        <v>7795.6010740000002</v>
      </c>
      <c r="J2057" s="30">
        <f t="shared" ref="J2057:J2120" si="3117">I2058</f>
        <v>7807.0585940000001</v>
      </c>
      <c r="K2057" s="60">
        <f t="shared" ref="K2057:K2120" si="3118">LN(J2057/L2057)</f>
        <v>-0.11984140641936812</v>
      </c>
      <c r="L2057" s="50">
        <f t="shared" ref="L2057:L2120" si="3119">J2058</f>
        <v>8801.0380860000005</v>
      </c>
      <c r="M2057" s="60">
        <f t="shared" ref="M2057:M2120" si="3120">LN(L2057/N2057)</f>
        <v>1.6321978185806715E-2</v>
      </c>
      <c r="N2057" s="50">
        <f t="shared" ref="N2057:N2120" si="3121">L2058</f>
        <v>8658.5537110000005</v>
      </c>
      <c r="O2057" s="60">
        <f t="shared" ref="O2057:O2120" si="3122">LN(N2057/P2057)</f>
        <v>-2.3536910488704765E-2</v>
      </c>
      <c r="P2057" s="50">
        <f t="shared" ref="P2057:P2120" si="3123">N2058</f>
        <v>8864.7666019999997</v>
      </c>
      <c r="Q2057" s="60">
        <f t="shared" ref="Q2057:Q2120" si="3124">LN(P2057/R2057)</f>
        <v>-1.3872127264447734E-2</v>
      </c>
      <c r="R2057" s="50">
        <f t="shared" ref="R2057:R2120" si="3125">P2058</f>
        <v>8988.5966800000006</v>
      </c>
      <c r="S2057" s="60">
        <f t="shared" ref="S2057:S2120" si="3126">LN(R2057/R2058)</f>
        <v>1.0189912238936939E-2</v>
      </c>
      <c r="T2057" s="57">
        <f t="shared" si="3045"/>
        <v>-115.73388599999998</v>
      </c>
      <c r="U2057" s="8">
        <f t="shared" si="3046"/>
        <v>0</v>
      </c>
      <c r="V2057" s="8">
        <f t="shared" si="3047"/>
        <v>115.73388599999998</v>
      </c>
      <c r="W2057" s="8">
        <f t="shared" si="3048"/>
        <v>102.05001400000012</v>
      </c>
      <c r="X2057" s="8">
        <f t="shared" si="3049"/>
        <v>178.94740514285721</v>
      </c>
      <c r="Y2057" s="8">
        <f t="shared" si="3050"/>
        <v>0.57027937297292242</v>
      </c>
      <c r="Z2057" s="30">
        <f t="shared" si="3051"/>
        <v>36.317064516567157</v>
      </c>
      <c r="AA2057" s="48">
        <f t="shared" ref="AA2057:AA2120" si="3127">Z2059</f>
        <v>38.023563180586869</v>
      </c>
      <c r="AB2057" s="41">
        <f t="shared" ref="AB2057:AB2120" si="3128">SUM(I2058:I2059)/2</f>
        <v>8304.0483400000012</v>
      </c>
      <c r="AC2057" s="41">
        <f t="shared" ref="AC2057:AC2120" si="3129">SUM(I2058:I2060)/3</f>
        <v>8422.216797000001</v>
      </c>
      <c r="AD2057" s="41">
        <f t="shared" ref="AD2057:AD2120" si="3130">SUM(I2058:I2062)/5</f>
        <v>8624.0027346000024</v>
      </c>
      <c r="AE2057" s="44">
        <f t="shared" ref="AE2057:AE2120" si="3131">($AR$1*I2058)+((1-$AR$1)*AB2058)</f>
        <v>8545.2484376000011</v>
      </c>
      <c r="AF2057" s="44">
        <f t="shared" ref="AF2057:AF2120" si="3132">($AR$1*I2058)+((1-$AR$1)*AC2058)</f>
        <v>8581.2406252000001</v>
      </c>
      <c r="AG2057" s="44">
        <f t="shared" ref="AG2057:AG2120" si="3133">($AR$1*I2058)+((1-$AR$1)*AD2058)</f>
        <v>8635.0795314400002</v>
      </c>
      <c r="AH2057" s="41">
        <f t="shared" ref="AH2057:AH2120" si="3134">(C2051+D2051+E2051)/3</f>
        <v>7756.8736976666669</v>
      </c>
      <c r="AI2057" s="41">
        <f t="shared" ref="AI2057:AI2120" si="3135">AH2057*F2051</f>
        <v>280505189268567.91</v>
      </c>
      <c r="AJ2057" s="41">
        <f t="shared" ref="AJ2057:AJ2120" si="3136">IF(AH2057&gt;AH2058,AI2057,0)</f>
        <v>0</v>
      </c>
      <c r="AK2057" s="41">
        <f t="shared" ref="AK2057:AK2120" si="3137">IF(AH2057&lt;AH2058,AI2057,0)</f>
        <v>280505189268567.91</v>
      </c>
      <c r="AL2057" s="41">
        <f t="shared" ref="AL2057:AM2057" si="3138">SUM(AJ2057:AJ2070)</f>
        <v>2543882268290989</v>
      </c>
      <c r="AM2057" s="41">
        <f t="shared" si="3138"/>
        <v>3637532254748970</v>
      </c>
      <c r="AN2057" s="41">
        <f t="shared" ref="AN2057:AN2120" si="3139">AL2057/AM2057</f>
        <v>0.69934287592084732</v>
      </c>
      <c r="AO2057" s="41">
        <f t="shared" ref="AO2057:AO2120" si="3140">(100-(100)/(1+AN2057))</f>
        <v>41.153723938253741</v>
      </c>
      <c r="AP2057" s="46">
        <f t="shared" ref="AP2057:AP2120" si="3141">AO2058</f>
        <v>39.772205846349827</v>
      </c>
    </row>
    <row r="2058" spans="1:42" ht="15" thickBot="1" x14ac:dyDescent="0.4">
      <c r="A2058" s="63">
        <f>Symbol!A2058</f>
        <v>43955</v>
      </c>
      <c r="B2058" s="12">
        <f>Symbol!B2058</f>
        <v>8895.7451170000004</v>
      </c>
      <c r="C2058" s="64">
        <f>Symbol!C2058</f>
        <v>8956.90625</v>
      </c>
      <c r="D2058" s="12">
        <f>Symbol!D2058</f>
        <v>8645.0244139999995</v>
      </c>
      <c r="E2058" s="64">
        <f>Symbol!E2058</f>
        <v>8912.6542969999991</v>
      </c>
      <c r="F2058" s="12">
        <f>Symbol!G2058</f>
        <v>45718796276</v>
      </c>
      <c r="H2058" s="24">
        <f t="shared" si="3115"/>
        <v>0</v>
      </c>
      <c r="I2058" s="7">
        <f t="shared" si="3116"/>
        <v>7807.0585940000001</v>
      </c>
      <c r="J2058" s="30">
        <f t="shared" si="3117"/>
        <v>8801.0380860000005</v>
      </c>
      <c r="K2058" s="60">
        <f t="shared" si="3118"/>
        <v>1.6321978185806715E-2</v>
      </c>
      <c r="L2058" s="50">
        <f t="shared" si="3119"/>
        <v>8658.5537110000005</v>
      </c>
      <c r="M2058" s="60">
        <f t="shared" si="3120"/>
        <v>-2.3536910488704765E-2</v>
      </c>
      <c r="N2058" s="50">
        <f t="shared" si="3121"/>
        <v>8864.7666019999997</v>
      </c>
      <c r="O2058" s="60">
        <f t="shared" si="3122"/>
        <v>-1.3872127264447734E-2</v>
      </c>
      <c r="P2058" s="50">
        <f t="shared" si="3123"/>
        <v>8988.5966800000006</v>
      </c>
      <c r="Q2058" s="60">
        <f t="shared" si="3124"/>
        <v>1.0189912238936939E-2</v>
      </c>
      <c r="R2058" s="50">
        <f t="shared" si="3125"/>
        <v>8897.46875</v>
      </c>
      <c r="S2058" s="60">
        <f t="shared" si="3126"/>
        <v>-1.7052718434149507E-3</v>
      </c>
      <c r="T2058" s="57">
        <f t="shared" ref="T2058:T2121" si="3142">I2057-I2058</f>
        <v>-11.457519999999931</v>
      </c>
      <c r="U2058" s="8">
        <f t="shared" ref="U2058:U2121" si="3143">IF(T2058&gt;0,T2058,0)</f>
        <v>0</v>
      </c>
      <c r="V2058" s="8">
        <f t="shared" ref="V2058:V2121" si="3144">IF(T2058&lt;0,-T2058,0)</f>
        <v>11.457519999999931</v>
      </c>
      <c r="W2058" s="8">
        <f t="shared" ref="W2058:W2121" si="3145">SUM(U2058:U2071)/14</f>
        <v>113.09535442857148</v>
      </c>
      <c r="X2058" s="8">
        <f t="shared" ref="X2058:X2121" si="3146">SUM(V2058:V2071)/14</f>
        <v>170.68069900000006</v>
      </c>
      <c r="Y2058" s="8">
        <f t="shared" ref="Y2058:Y2121" si="3147">W2058/X2058</f>
        <v>0.66261361179784861</v>
      </c>
      <c r="Z2058" s="30">
        <f t="shared" ref="Z2058:Z2121" si="3148">(100-(100/(1+Y2058)))</f>
        <v>39.853734331053552</v>
      </c>
      <c r="AA2058" s="48">
        <f t="shared" si="3127"/>
        <v>43.550627822183849</v>
      </c>
      <c r="AB2058" s="41">
        <f t="shared" si="3128"/>
        <v>8729.7958985000005</v>
      </c>
      <c r="AC2058" s="41">
        <f t="shared" si="3129"/>
        <v>8774.7861329999996</v>
      </c>
      <c r="AD2058" s="41">
        <f t="shared" si="3130"/>
        <v>8842.0847658000002</v>
      </c>
      <c r="AE2058" s="44">
        <f t="shared" si="3131"/>
        <v>8769.5357424000013</v>
      </c>
      <c r="AF2058" s="44">
        <f t="shared" si="3132"/>
        <v>8830.0521486666676</v>
      </c>
      <c r="AG2058" s="44">
        <f t="shared" si="3133"/>
        <v>8851.7340236</v>
      </c>
      <c r="AH2058" s="41">
        <f t="shared" si="3134"/>
        <v>7784.1308596666668</v>
      </c>
      <c r="AI2058" s="41">
        <f t="shared" si="3135"/>
        <v>258339422990436.63</v>
      </c>
      <c r="AJ2058" s="41">
        <f t="shared" si="3136"/>
        <v>0</v>
      </c>
      <c r="AK2058" s="41">
        <f t="shared" si="3137"/>
        <v>258339422990436.63</v>
      </c>
      <c r="AL2058" s="41">
        <f t="shared" ref="AL2058:AM2058" si="3149">SUM(AJ2058:AJ2071)</f>
        <v>2543882268290989</v>
      </c>
      <c r="AM2058" s="41">
        <f t="shared" si="3149"/>
        <v>3852248431923766.5</v>
      </c>
      <c r="AN2058" s="41">
        <f t="shared" si="3139"/>
        <v>0.66036298365643176</v>
      </c>
      <c r="AO2058" s="41">
        <f t="shared" si="3140"/>
        <v>39.772205846349827</v>
      </c>
      <c r="AP2058" s="46">
        <f t="shared" si="3141"/>
        <v>39.09106498542657</v>
      </c>
    </row>
    <row r="2059" spans="1:42" ht="15" thickBot="1" x14ac:dyDescent="0.4">
      <c r="A2059" s="63">
        <f>Symbol!A2059</f>
        <v>43956</v>
      </c>
      <c r="B2059" s="12">
        <f>Symbol!B2059</f>
        <v>8912.8320309999999</v>
      </c>
      <c r="C2059" s="64">
        <f>Symbol!C2059</f>
        <v>9062.4150389999995</v>
      </c>
      <c r="D2059" s="12">
        <f>Symbol!D2059</f>
        <v>8856.8271480000003</v>
      </c>
      <c r="E2059" s="64">
        <f>Symbol!E2059</f>
        <v>9003.0703130000002</v>
      </c>
      <c r="F2059" s="12">
        <f>Symbol!G2059</f>
        <v>43148462663</v>
      </c>
      <c r="H2059" s="24">
        <f t="shared" si="3115"/>
        <v>1</v>
      </c>
      <c r="I2059" s="7">
        <f t="shared" si="3116"/>
        <v>8801.0380860000005</v>
      </c>
      <c r="J2059" s="30">
        <f t="shared" si="3117"/>
        <v>8658.5537110000005</v>
      </c>
      <c r="K2059" s="60">
        <f t="shared" si="3118"/>
        <v>-2.3536910488704765E-2</v>
      </c>
      <c r="L2059" s="50">
        <f t="shared" si="3119"/>
        <v>8864.7666019999997</v>
      </c>
      <c r="M2059" s="60">
        <f t="shared" si="3120"/>
        <v>-1.3872127264447734E-2</v>
      </c>
      <c r="N2059" s="50">
        <f t="shared" si="3121"/>
        <v>8988.5966800000006</v>
      </c>
      <c r="O2059" s="60">
        <f t="shared" si="3122"/>
        <v>1.0189912238936939E-2</v>
      </c>
      <c r="P2059" s="50">
        <f t="shared" si="3123"/>
        <v>8897.46875</v>
      </c>
      <c r="Q2059" s="60">
        <f t="shared" si="3124"/>
        <v>-1.7052718434149507E-3</v>
      </c>
      <c r="R2059" s="50">
        <f t="shared" si="3125"/>
        <v>8912.6542969999991</v>
      </c>
      <c r="S2059" s="60">
        <f t="shared" si="3126"/>
        <v>-1.009356703115703E-2</v>
      </c>
      <c r="T2059" s="57">
        <f t="shared" si="3142"/>
        <v>-993.97949200000039</v>
      </c>
      <c r="U2059" s="8">
        <f t="shared" si="3143"/>
        <v>0</v>
      </c>
      <c r="V2059" s="8">
        <f t="shared" si="3144"/>
        <v>993.97949200000039</v>
      </c>
      <c r="W2059" s="8">
        <f t="shared" si="3145"/>
        <v>113.09535442857148</v>
      </c>
      <c r="X2059" s="8">
        <f t="shared" si="3146"/>
        <v>184.33956478571432</v>
      </c>
      <c r="Y2059" s="8">
        <f t="shared" si="3147"/>
        <v>0.6135164448285384</v>
      </c>
      <c r="Z2059" s="30">
        <f t="shared" si="3148"/>
        <v>38.023563180586869</v>
      </c>
      <c r="AA2059" s="48">
        <f t="shared" si="3127"/>
        <v>36.413905411781784</v>
      </c>
      <c r="AB2059" s="41">
        <f t="shared" si="3128"/>
        <v>8761.6601565000001</v>
      </c>
      <c r="AC2059" s="41">
        <f t="shared" si="3129"/>
        <v>8837.305664333333</v>
      </c>
      <c r="AD2059" s="41">
        <f t="shared" si="3130"/>
        <v>8864.4080080000003</v>
      </c>
      <c r="AE2059" s="44">
        <f t="shared" si="3131"/>
        <v>8873.0560550000009</v>
      </c>
      <c r="AF2059" s="44">
        <f t="shared" si="3132"/>
        <v>8865.2659507333337</v>
      </c>
      <c r="AG2059" s="44">
        <f t="shared" si="3133"/>
        <v>8878.3598049200009</v>
      </c>
      <c r="AH2059" s="41">
        <f t="shared" si="3134"/>
        <v>8486.2804359999991</v>
      </c>
      <c r="AI2059" s="41">
        <f t="shared" si="3135"/>
        <v>510883011536933.56</v>
      </c>
      <c r="AJ2059" s="41">
        <f t="shared" si="3136"/>
        <v>0</v>
      </c>
      <c r="AK2059" s="41">
        <f t="shared" si="3137"/>
        <v>510883011536933.56</v>
      </c>
      <c r="AL2059" s="41">
        <f t="shared" ref="AL2059:AM2059" si="3150">SUM(AJ2059:AJ2072)</f>
        <v>2543882268290989</v>
      </c>
      <c r="AM2059" s="41">
        <f t="shared" si="3150"/>
        <v>3963697582090080</v>
      </c>
      <c r="AN2059" s="41">
        <f t="shared" si="3139"/>
        <v>0.64179524688903877</v>
      </c>
      <c r="AO2059" s="41">
        <f t="shared" si="3140"/>
        <v>39.09106498542657</v>
      </c>
      <c r="AP2059" s="46">
        <f t="shared" si="3141"/>
        <v>39.669490216407731</v>
      </c>
    </row>
    <row r="2060" spans="1:42" ht="15" thickBot="1" x14ac:dyDescent="0.4">
      <c r="A2060" s="63">
        <f>Symbol!A2060</f>
        <v>43957</v>
      </c>
      <c r="B2060" s="12">
        <f>Symbol!B2060</f>
        <v>9007.4414059999999</v>
      </c>
      <c r="C2060" s="64">
        <f>Symbol!C2060</f>
        <v>9411.4677730000003</v>
      </c>
      <c r="D2060" s="12">
        <f>Symbol!D2060</f>
        <v>8966.7060550000006</v>
      </c>
      <c r="E2060" s="64">
        <f>Symbol!E2060</f>
        <v>9268.7617190000001</v>
      </c>
      <c r="F2060" s="12">
        <f>Symbol!G2060</f>
        <v>49371886931</v>
      </c>
      <c r="H2060" s="24">
        <f t="shared" si="3115"/>
        <v>0</v>
      </c>
      <c r="I2060" s="7">
        <f t="shared" si="3116"/>
        <v>8658.5537110000005</v>
      </c>
      <c r="J2060" s="30">
        <f t="shared" si="3117"/>
        <v>8864.7666019999997</v>
      </c>
      <c r="K2060" s="60">
        <f t="shared" si="3118"/>
        <v>-1.3872127264447734E-2</v>
      </c>
      <c r="L2060" s="50">
        <f t="shared" si="3119"/>
        <v>8988.5966800000006</v>
      </c>
      <c r="M2060" s="60">
        <f t="shared" si="3120"/>
        <v>1.0189912238936939E-2</v>
      </c>
      <c r="N2060" s="50">
        <f t="shared" si="3121"/>
        <v>8897.46875</v>
      </c>
      <c r="O2060" s="60">
        <f t="shared" si="3122"/>
        <v>-1.7052718434149507E-3</v>
      </c>
      <c r="P2060" s="50">
        <f t="shared" si="3123"/>
        <v>8912.6542969999991</v>
      </c>
      <c r="Q2060" s="60">
        <f t="shared" si="3124"/>
        <v>-1.009356703115703E-2</v>
      </c>
      <c r="R2060" s="50">
        <f t="shared" si="3125"/>
        <v>9003.0703130000002</v>
      </c>
      <c r="S2060" s="60">
        <f t="shared" si="3126"/>
        <v>-2.9084126211260556E-2</v>
      </c>
      <c r="T2060" s="57">
        <f t="shared" si="3142"/>
        <v>142.484375</v>
      </c>
      <c r="U2060" s="8">
        <f t="shared" si="3143"/>
        <v>142.484375</v>
      </c>
      <c r="V2060" s="8">
        <f t="shared" si="3144"/>
        <v>0</v>
      </c>
      <c r="W2060" s="8">
        <f t="shared" si="3145"/>
        <v>113.09535442857148</v>
      </c>
      <c r="X2060" s="8">
        <f t="shared" si="3146"/>
        <v>146.59172721428578</v>
      </c>
      <c r="Y2060" s="8">
        <f t="shared" si="3147"/>
        <v>0.77149888726838067</v>
      </c>
      <c r="Z2060" s="30">
        <f t="shared" si="3148"/>
        <v>43.550627822183849</v>
      </c>
      <c r="AA2060" s="48">
        <f t="shared" si="3127"/>
        <v>44.424801262958383</v>
      </c>
      <c r="AB2060" s="41">
        <f t="shared" si="3128"/>
        <v>8926.6816409999992</v>
      </c>
      <c r="AC2060" s="41">
        <f t="shared" si="3129"/>
        <v>8916.9440106666661</v>
      </c>
      <c r="AD2060" s="41">
        <f t="shared" si="3130"/>
        <v>8933.3113283999992</v>
      </c>
      <c r="AE2060" s="44">
        <f t="shared" si="3131"/>
        <v>8927.3794924000013</v>
      </c>
      <c r="AF2060" s="44">
        <f t="shared" si="3132"/>
        <v>8919.2785809333345</v>
      </c>
      <c r="AG2060" s="44">
        <f t="shared" si="3133"/>
        <v>8984.2416018400017</v>
      </c>
      <c r="AH2060" s="41">
        <f t="shared" si="3134"/>
        <v>8877.4866536666668</v>
      </c>
      <c r="AI2060" s="41">
        <f t="shared" si="3135"/>
        <v>594477605017960.13</v>
      </c>
      <c r="AJ2060" s="41">
        <f t="shared" si="3136"/>
        <v>594477605017960.13</v>
      </c>
      <c r="AK2060" s="41">
        <f t="shared" si="3137"/>
        <v>0</v>
      </c>
      <c r="AL2060" s="41">
        <f t="shared" ref="AL2060:AM2060" si="3151">SUM(AJ2060:AJ2073)</f>
        <v>2543882268290989</v>
      </c>
      <c r="AM2060" s="41">
        <f t="shared" si="3151"/>
        <v>3868809839455865.5</v>
      </c>
      <c r="AN2060" s="41">
        <f t="shared" si="3139"/>
        <v>0.65753613484625983</v>
      </c>
      <c r="AO2060" s="41">
        <f t="shared" si="3140"/>
        <v>39.669490216407731</v>
      </c>
      <c r="AP2060" s="46">
        <f t="shared" si="3141"/>
        <v>39.165588857989313</v>
      </c>
    </row>
    <row r="2061" spans="1:42" ht="15" thickBot="1" x14ac:dyDescent="0.4">
      <c r="A2061" s="63">
        <f>Symbol!A2061</f>
        <v>43958</v>
      </c>
      <c r="B2061" s="12">
        <f>Symbol!B2061</f>
        <v>9261.8955079999996</v>
      </c>
      <c r="C2061" s="64">
        <f>Symbol!C2061</f>
        <v>9992.6640630000002</v>
      </c>
      <c r="D2061" s="12">
        <f>Symbol!D2061</f>
        <v>9138.3222659999992</v>
      </c>
      <c r="E2061" s="64">
        <f>Symbol!E2061</f>
        <v>9951.5185550000006</v>
      </c>
      <c r="F2061" s="12">
        <f>Symbol!G2061</f>
        <v>61112700562</v>
      </c>
      <c r="H2061" s="24">
        <f t="shared" si="3115"/>
        <v>0</v>
      </c>
      <c r="I2061" s="7">
        <f t="shared" si="3116"/>
        <v>8864.7666019999997</v>
      </c>
      <c r="J2061" s="30">
        <f t="shared" si="3117"/>
        <v>8988.5966800000006</v>
      </c>
      <c r="K2061" s="60">
        <f t="shared" si="3118"/>
        <v>1.0189912238936939E-2</v>
      </c>
      <c r="L2061" s="50">
        <f t="shared" si="3119"/>
        <v>8897.46875</v>
      </c>
      <c r="M2061" s="60">
        <f t="shared" si="3120"/>
        <v>-1.7052718434149507E-3</v>
      </c>
      <c r="N2061" s="50">
        <f t="shared" si="3121"/>
        <v>8912.6542969999991</v>
      </c>
      <c r="O2061" s="60">
        <f t="shared" si="3122"/>
        <v>-1.009356703115703E-2</v>
      </c>
      <c r="P2061" s="50">
        <f t="shared" si="3123"/>
        <v>9003.0703130000002</v>
      </c>
      <c r="Q2061" s="60">
        <f t="shared" si="3124"/>
        <v>-2.9084126211260556E-2</v>
      </c>
      <c r="R2061" s="50">
        <f t="shared" si="3125"/>
        <v>9268.7617190000001</v>
      </c>
      <c r="S2061" s="60">
        <f t="shared" si="3126"/>
        <v>-7.1075366859092728E-2</v>
      </c>
      <c r="T2061" s="57">
        <f t="shared" si="3142"/>
        <v>-206.21289099999922</v>
      </c>
      <c r="U2061" s="8">
        <f t="shared" si="3143"/>
        <v>0</v>
      </c>
      <c r="V2061" s="8">
        <f t="shared" si="3144"/>
        <v>206.21289099999922</v>
      </c>
      <c r="W2061" s="8">
        <f t="shared" si="3145"/>
        <v>102.91789907142864</v>
      </c>
      <c r="X2061" s="8">
        <f t="shared" si="3146"/>
        <v>179.7156111428572</v>
      </c>
      <c r="Y2061" s="8">
        <f t="shared" si="3147"/>
        <v>0.5726708905083292</v>
      </c>
      <c r="Z2061" s="30">
        <f t="shared" si="3148"/>
        <v>36.413905411781784</v>
      </c>
      <c r="AA2061" s="48">
        <f t="shared" si="3127"/>
        <v>45.241348950299802</v>
      </c>
      <c r="AB2061" s="41">
        <f t="shared" si="3128"/>
        <v>8943.0327150000012</v>
      </c>
      <c r="AC2061" s="41">
        <f t="shared" si="3129"/>
        <v>8932.9065756666678</v>
      </c>
      <c r="AD2061" s="41">
        <f t="shared" si="3130"/>
        <v>9014.1103518000018</v>
      </c>
      <c r="AE2061" s="44">
        <f t="shared" si="3131"/>
        <v>8921.7685548000009</v>
      </c>
      <c r="AF2061" s="44">
        <f t="shared" si="3132"/>
        <v>8947.9042320000008</v>
      </c>
      <c r="AG2061" s="44">
        <f t="shared" si="3133"/>
        <v>9163.0751174400011</v>
      </c>
      <c r="AH2061" s="41">
        <f t="shared" si="3134"/>
        <v>8860.1845706666663</v>
      </c>
      <c r="AI2061" s="41">
        <f t="shared" si="3135"/>
        <v>390454069105540.69</v>
      </c>
      <c r="AJ2061" s="41">
        <f t="shared" si="3136"/>
        <v>0</v>
      </c>
      <c r="AK2061" s="41">
        <f t="shared" si="3137"/>
        <v>390454069105540.69</v>
      </c>
      <c r="AL2061" s="41">
        <f t="shared" ref="AL2061:AM2061" si="3152">SUM(AJ2061:AJ2074)</f>
        <v>2490764892720944</v>
      </c>
      <c r="AM2061" s="41">
        <f t="shared" si="3152"/>
        <v>3868809839455865.5</v>
      </c>
      <c r="AN2061" s="41">
        <f t="shared" si="3139"/>
        <v>0.6438064924564143</v>
      </c>
      <c r="AO2061" s="41">
        <f t="shared" si="3140"/>
        <v>39.165588857989313</v>
      </c>
      <c r="AP2061" s="46">
        <f t="shared" si="3141"/>
        <v>45.854986013555838</v>
      </c>
    </row>
    <row r="2062" spans="1:42" ht="15" thickBot="1" x14ac:dyDescent="0.4">
      <c r="A2062" s="63">
        <f>Symbol!A2062</f>
        <v>43959</v>
      </c>
      <c r="B2062" s="12">
        <f>Symbol!B2062</f>
        <v>9936.1621090000008</v>
      </c>
      <c r="C2062" s="64">
        <f>Symbol!C2062</f>
        <v>9996.7431639999995</v>
      </c>
      <c r="D2062" s="12">
        <f>Symbol!D2062</f>
        <v>9767.1728519999997</v>
      </c>
      <c r="E2062" s="64">
        <f>Symbol!E2062</f>
        <v>9842.6660159999992</v>
      </c>
      <c r="F2062" s="12">
        <f>Symbol!G2062</f>
        <v>51780748042</v>
      </c>
      <c r="H2062" s="24">
        <f t="shared" si="3115"/>
        <v>1</v>
      </c>
      <c r="I2062" s="7">
        <f t="shared" si="3116"/>
        <v>8988.5966800000006</v>
      </c>
      <c r="J2062" s="30">
        <f t="shared" si="3117"/>
        <v>8897.46875</v>
      </c>
      <c r="K2062" s="60">
        <f t="shared" si="3118"/>
        <v>-1.7052718434149507E-3</v>
      </c>
      <c r="L2062" s="50">
        <f t="shared" si="3119"/>
        <v>8912.6542969999991</v>
      </c>
      <c r="M2062" s="60">
        <f t="shared" si="3120"/>
        <v>-1.009356703115703E-2</v>
      </c>
      <c r="N2062" s="50">
        <f t="shared" si="3121"/>
        <v>9003.0703130000002</v>
      </c>
      <c r="O2062" s="60">
        <f t="shared" si="3122"/>
        <v>-2.9084126211260556E-2</v>
      </c>
      <c r="P2062" s="50">
        <f t="shared" si="3123"/>
        <v>9268.7617190000001</v>
      </c>
      <c r="Q2062" s="60">
        <f t="shared" si="3124"/>
        <v>-7.1075366859092728E-2</v>
      </c>
      <c r="R2062" s="50">
        <f t="shared" si="3125"/>
        <v>9951.5185550000006</v>
      </c>
      <c r="S2062" s="60">
        <f t="shared" si="3126"/>
        <v>1.0998547165594201E-2</v>
      </c>
      <c r="T2062" s="57">
        <f t="shared" si="3142"/>
        <v>-123.83007800000087</v>
      </c>
      <c r="U2062" s="8">
        <f t="shared" si="3143"/>
        <v>0</v>
      </c>
      <c r="V2062" s="8">
        <f t="shared" si="3144"/>
        <v>123.83007800000087</v>
      </c>
      <c r="W2062" s="8">
        <f t="shared" si="3145"/>
        <v>131.88392864285728</v>
      </c>
      <c r="X2062" s="8">
        <f t="shared" si="3146"/>
        <v>164.98611892857156</v>
      </c>
      <c r="Y2062" s="8">
        <f t="shared" si="3147"/>
        <v>0.79936378587070467</v>
      </c>
      <c r="Z2062" s="30">
        <f t="shared" si="3148"/>
        <v>44.424801262958383</v>
      </c>
      <c r="AA2062" s="48">
        <f t="shared" si="3127"/>
        <v>40.974404861387534</v>
      </c>
      <c r="AB2062" s="41">
        <f t="shared" si="3128"/>
        <v>8905.0615235000005</v>
      </c>
      <c r="AC2062" s="41">
        <f t="shared" si="3129"/>
        <v>8937.7311200000004</v>
      </c>
      <c r="AD2062" s="41">
        <f t="shared" si="3130"/>
        <v>9206.6947268000004</v>
      </c>
      <c r="AE2062" s="44">
        <f t="shared" si="3131"/>
        <v>8945.7835939999986</v>
      </c>
      <c r="AF2062" s="44">
        <f t="shared" si="3132"/>
        <v>9028.6901044000006</v>
      </c>
      <c r="AG2062" s="44">
        <f t="shared" si="3133"/>
        <v>9296.0810939999992</v>
      </c>
      <c r="AH2062" s="41">
        <f t="shared" si="3134"/>
        <v>8935.716797000001</v>
      </c>
      <c r="AI2062" s="41">
        <f t="shared" si="3135"/>
        <v>358629531092009.88</v>
      </c>
      <c r="AJ2062" s="41">
        <f t="shared" si="3136"/>
        <v>0</v>
      </c>
      <c r="AK2062" s="41">
        <f t="shared" si="3137"/>
        <v>358629531092009.88</v>
      </c>
      <c r="AL2062" s="41">
        <f t="shared" ref="AL2062:AM2062" si="3153">SUM(AJ2062:AJ2075)</f>
        <v>2945792113739559.5</v>
      </c>
      <c r="AM2062" s="41">
        <f t="shared" si="3153"/>
        <v>3478355770350324.5</v>
      </c>
      <c r="AN2062" s="41">
        <f t="shared" si="3139"/>
        <v>0.84689212611591835</v>
      </c>
      <c r="AO2062" s="41">
        <f t="shared" si="3140"/>
        <v>45.854986013555838</v>
      </c>
      <c r="AP2062" s="46">
        <f t="shared" si="3141"/>
        <v>45.988550647494321</v>
      </c>
    </row>
    <row r="2063" spans="1:42" ht="15" thickBot="1" x14ac:dyDescent="0.4">
      <c r="A2063" s="63">
        <f>Symbol!A2063</f>
        <v>43960</v>
      </c>
      <c r="B2063" s="12">
        <f>Symbol!B2063</f>
        <v>9840.90625</v>
      </c>
      <c r="C2063" s="64">
        <f>Symbol!C2063</f>
        <v>9913.8632809999999</v>
      </c>
      <c r="D2063" s="12">
        <f>Symbol!D2063</f>
        <v>9580.6445309999999</v>
      </c>
      <c r="E2063" s="64">
        <f>Symbol!E2063</f>
        <v>9593.8964840000008</v>
      </c>
      <c r="F2063" s="12">
        <f>Symbol!G2063</f>
        <v>46566121841</v>
      </c>
      <c r="H2063" s="24">
        <f t="shared" si="3115"/>
        <v>0</v>
      </c>
      <c r="I2063" s="7">
        <f t="shared" si="3116"/>
        <v>8897.46875</v>
      </c>
      <c r="J2063" s="30">
        <f t="shared" si="3117"/>
        <v>8912.6542969999991</v>
      </c>
      <c r="K2063" s="60">
        <f t="shared" si="3118"/>
        <v>-1.009356703115703E-2</v>
      </c>
      <c r="L2063" s="50">
        <f t="shared" si="3119"/>
        <v>9003.0703130000002</v>
      </c>
      <c r="M2063" s="60">
        <f t="shared" si="3120"/>
        <v>-2.9084126211260556E-2</v>
      </c>
      <c r="N2063" s="50">
        <f t="shared" si="3121"/>
        <v>9268.7617190000001</v>
      </c>
      <c r="O2063" s="60">
        <f t="shared" si="3122"/>
        <v>-7.1075366859092728E-2</v>
      </c>
      <c r="P2063" s="50">
        <f t="shared" si="3123"/>
        <v>9951.5185550000006</v>
      </c>
      <c r="Q2063" s="60">
        <f t="shared" si="3124"/>
        <v>1.0998547165594201E-2</v>
      </c>
      <c r="R2063" s="50">
        <f t="shared" si="3125"/>
        <v>9842.6660159999992</v>
      </c>
      <c r="S2063" s="60">
        <f t="shared" si="3126"/>
        <v>2.5599497591380253E-2</v>
      </c>
      <c r="T2063" s="57">
        <f t="shared" si="3142"/>
        <v>91.127930000000561</v>
      </c>
      <c r="U2063" s="8">
        <f t="shared" si="3143"/>
        <v>91.127930000000561</v>
      </c>
      <c r="V2063" s="8">
        <f t="shared" si="3144"/>
        <v>0</v>
      </c>
      <c r="W2063" s="8">
        <f t="shared" si="3145"/>
        <v>131.88392864285728</v>
      </c>
      <c r="X2063" s="8">
        <f t="shared" si="3146"/>
        <v>159.62799950000004</v>
      </c>
      <c r="Y2063" s="8">
        <f t="shared" si="3147"/>
        <v>0.82619546104665209</v>
      </c>
      <c r="Z2063" s="30">
        <f t="shared" si="3148"/>
        <v>45.241348950299802</v>
      </c>
      <c r="AA2063" s="48">
        <f t="shared" si="3127"/>
        <v>40.589237035860464</v>
      </c>
      <c r="AB2063" s="41">
        <f t="shared" si="3128"/>
        <v>8957.8623049999987</v>
      </c>
      <c r="AC2063" s="41">
        <f t="shared" si="3129"/>
        <v>9061.4954429999998</v>
      </c>
      <c r="AD2063" s="41">
        <f t="shared" si="3130"/>
        <v>9395.7341799999995</v>
      </c>
      <c r="AE2063" s="44">
        <f t="shared" si="3131"/>
        <v>9091.2636721999988</v>
      </c>
      <c r="AF2063" s="44">
        <f t="shared" si="3132"/>
        <v>9308.7576826000004</v>
      </c>
      <c r="AG2063" s="44">
        <f t="shared" si="3133"/>
        <v>9408.1169533199991</v>
      </c>
      <c r="AH2063" s="41">
        <f t="shared" si="3134"/>
        <v>8965.4072266666681</v>
      </c>
      <c r="AI2063" s="41">
        <f t="shared" si="3135"/>
        <v>422286685187880.5</v>
      </c>
      <c r="AJ2063" s="41">
        <f t="shared" si="3136"/>
        <v>422286685187880.5</v>
      </c>
      <c r="AK2063" s="41">
        <f t="shared" si="3137"/>
        <v>0</v>
      </c>
      <c r="AL2063" s="41">
        <f t="shared" ref="AL2063:AM2063" si="3154">SUM(AJ2063:AJ2076)</f>
        <v>2945792113739559.5</v>
      </c>
      <c r="AM2063" s="41">
        <f t="shared" si="3154"/>
        <v>3459698105596284</v>
      </c>
      <c r="AN2063" s="41">
        <f t="shared" si="3139"/>
        <v>0.85145929610868398</v>
      </c>
      <c r="AO2063" s="41">
        <f t="shared" si="3140"/>
        <v>45.988550647494321</v>
      </c>
      <c r="AP2063" s="46">
        <f t="shared" si="3141"/>
        <v>39.624236199840986</v>
      </c>
    </row>
    <row r="2064" spans="1:42" ht="15" thickBot="1" x14ac:dyDescent="0.4">
      <c r="A2064" s="63">
        <f>Symbol!A2064</f>
        <v>43961</v>
      </c>
      <c r="B2064" s="12">
        <f>Symbol!B2064</f>
        <v>9591.1689449999994</v>
      </c>
      <c r="C2064" s="64">
        <f>Symbol!C2064</f>
        <v>9595.5810550000006</v>
      </c>
      <c r="D2064" s="12">
        <f>Symbol!D2064</f>
        <v>8395.1074219999991</v>
      </c>
      <c r="E2064" s="64">
        <f>Symbol!E2064</f>
        <v>8756.4306639999995</v>
      </c>
      <c r="F2064" s="12">
        <f>Symbol!G2064</f>
        <v>63325279337</v>
      </c>
      <c r="H2064" s="24">
        <f t="shared" si="3115"/>
        <v>0</v>
      </c>
      <c r="I2064" s="7">
        <f t="shared" si="3116"/>
        <v>8912.6542969999991</v>
      </c>
      <c r="J2064" s="30">
        <f t="shared" si="3117"/>
        <v>9003.0703130000002</v>
      </c>
      <c r="K2064" s="60">
        <f t="shared" si="3118"/>
        <v>-2.9084126211260556E-2</v>
      </c>
      <c r="L2064" s="50">
        <f t="shared" si="3119"/>
        <v>9268.7617190000001</v>
      </c>
      <c r="M2064" s="60">
        <f t="shared" si="3120"/>
        <v>-7.1075366859092728E-2</v>
      </c>
      <c r="N2064" s="50">
        <f t="shared" si="3121"/>
        <v>9951.5185550000006</v>
      </c>
      <c r="O2064" s="60">
        <f t="shared" si="3122"/>
        <v>1.0998547165594201E-2</v>
      </c>
      <c r="P2064" s="50">
        <f t="shared" si="3123"/>
        <v>9842.6660159999992</v>
      </c>
      <c r="Q2064" s="60">
        <f t="shared" si="3124"/>
        <v>2.5599497591380253E-2</v>
      </c>
      <c r="R2064" s="50">
        <f t="shared" si="3125"/>
        <v>9593.8964840000008</v>
      </c>
      <c r="S2064" s="60">
        <f t="shared" si="3126"/>
        <v>9.133874989439697E-2</v>
      </c>
      <c r="T2064" s="57">
        <f t="shared" si="3142"/>
        <v>-15.185546999999133</v>
      </c>
      <c r="U2064" s="8">
        <f t="shared" si="3143"/>
        <v>0</v>
      </c>
      <c r="V2064" s="8">
        <f t="shared" si="3144"/>
        <v>15.185546999999133</v>
      </c>
      <c r="W2064" s="8">
        <f t="shared" si="3145"/>
        <v>125.3747907857144</v>
      </c>
      <c r="X2064" s="8">
        <f t="shared" si="3146"/>
        <v>180.60839850000008</v>
      </c>
      <c r="Y2064" s="8">
        <f t="shared" si="3147"/>
        <v>0.69418029187449082</v>
      </c>
      <c r="Z2064" s="30">
        <f t="shared" si="3148"/>
        <v>40.974404861387534</v>
      </c>
      <c r="AA2064" s="48">
        <f t="shared" si="3127"/>
        <v>41.431909603275642</v>
      </c>
      <c r="AB2064" s="41">
        <f t="shared" si="3128"/>
        <v>9135.9160159999992</v>
      </c>
      <c r="AC2064" s="41">
        <f t="shared" si="3129"/>
        <v>9407.7835290000003</v>
      </c>
      <c r="AD2064" s="41">
        <f t="shared" si="3130"/>
        <v>9531.9826173999991</v>
      </c>
      <c r="AE2064" s="44">
        <f t="shared" si="3131"/>
        <v>9488.7261722000003</v>
      </c>
      <c r="AF2064" s="44">
        <f t="shared" si="3132"/>
        <v>9550.7330732666669</v>
      </c>
      <c r="AG2064" s="44">
        <f t="shared" si="3133"/>
        <v>9386.7378126800013</v>
      </c>
      <c r="AH2064" s="41">
        <f t="shared" si="3134"/>
        <v>8838.1949870000008</v>
      </c>
      <c r="AI2064" s="41">
        <f t="shared" si="3135"/>
        <v>404071636058217.5</v>
      </c>
      <c r="AJ2064" s="41">
        <f t="shared" si="3136"/>
        <v>0</v>
      </c>
      <c r="AK2064" s="41">
        <f t="shared" si="3137"/>
        <v>404071636058217.5</v>
      </c>
      <c r="AL2064" s="41">
        <f t="shared" ref="AL2064:AM2064" si="3155">SUM(AJ2064:AJ2077)</f>
        <v>2523505428551679</v>
      </c>
      <c r="AM2064" s="41">
        <f t="shared" si="3155"/>
        <v>3845085289070295</v>
      </c>
      <c r="AN2064" s="41">
        <f t="shared" si="3139"/>
        <v>0.65629374612957903</v>
      </c>
      <c r="AO2064" s="41">
        <f t="shared" si="3140"/>
        <v>39.624236199840986</v>
      </c>
      <c r="AP2064" s="46">
        <f t="shared" si="3141"/>
        <v>45.995172704648283</v>
      </c>
    </row>
    <row r="2065" spans="1:42" ht="15" thickBot="1" x14ac:dyDescent="0.4">
      <c r="A2065" s="63">
        <f>Symbol!A2065</f>
        <v>43962</v>
      </c>
      <c r="B2065" s="12">
        <f>Symbol!B2065</f>
        <v>8755.5351559999999</v>
      </c>
      <c r="C2065" s="64">
        <f>Symbol!C2065</f>
        <v>9033.4707030000009</v>
      </c>
      <c r="D2065" s="12">
        <f>Symbol!D2065</f>
        <v>8374.3232420000004</v>
      </c>
      <c r="E2065" s="64">
        <f>Symbol!E2065</f>
        <v>8601.7958980000003</v>
      </c>
      <c r="F2065" s="12">
        <f>Symbol!G2065</f>
        <v>57119858802</v>
      </c>
      <c r="H2065" s="24">
        <f t="shared" si="3115"/>
        <v>0</v>
      </c>
      <c r="I2065" s="7">
        <f t="shared" si="3116"/>
        <v>9003.0703130000002</v>
      </c>
      <c r="J2065" s="30">
        <f t="shared" si="3117"/>
        <v>9268.7617190000001</v>
      </c>
      <c r="K2065" s="60">
        <f t="shared" si="3118"/>
        <v>-7.1075366859092728E-2</v>
      </c>
      <c r="L2065" s="50">
        <f t="shared" si="3119"/>
        <v>9951.5185550000006</v>
      </c>
      <c r="M2065" s="60">
        <f t="shared" si="3120"/>
        <v>1.0998547165594201E-2</v>
      </c>
      <c r="N2065" s="50">
        <f t="shared" si="3121"/>
        <v>9842.6660159999992</v>
      </c>
      <c r="O2065" s="60">
        <f t="shared" si="3122"/>
        <v>2.5599497591380253E-2</v>
      </c>
      <c r="P2065" s="50">
        <f t="shared" si="3123"/>
        <v>9593.8964840000008</v>
      </c>
      <c r="Q2065" s="60">
        <f t="shared" si="3124"/>
        <v>9.133874989439697E-2</v>
      </c>
      <c r="R2065" s="50">
        <f t="shared" si="3125"/>
        <v>8756.4306639999995</v>
      </c>
      <c r="S2065" s="60">
        <f t="shared" si="3126"/>
        <v>1.7817356659741154E-2</v>
      </c>
      <c r="T2065" s="57">
        <f t="shared" si="3142"/>
        <v>-90.416016000001036</v>
      </c>
      <c r="U2065" s="8">
        <f t="shared" si="3143"/>
        <v>0</v>
      </c>
      <c r="V2065" s="8">
        <f t="shared" si="3144"/>
        <v>90.416016000001036</v>
      </c>
      <c r="W2065" s="8">
        <f t="shared" si="3145"/>
        <v>125.3747907857144</v>
      </c>
      <c r="X2065" s="8">
        <f t="shared" si="3146"/>
        <v>183.51199778571441</v>
      </c>
      <c r="Y2065" s="8">
        <f t="shared" si="3147"/>
        <v>0.68319669721057474</v>
      </c>
      <c r="Z2065" s="30">
        <f t="shared" si="3148"/>
        <v>40.589237035860464</v>
      </c>
      <c r="AA2065" s="48">
        <f t="shared" si="3127"/>
        <v>46.956784218374963</v>
      </c>
      <c r="AB2065" s="41">
        <f t="shared" si="3128"/>
        <v>9610.1401370000003</v>
      </c>
      <c r="AC2065" s="41">
        <f t="shared" si="3129"/>
        <v>9687.6487633333327</v>
      </c>
      <c r="AD2065" s="41">
        <f t="shared" si="3130"/>
        <v>9482.6546876000011</v>
      </c>
      <c r="AE2065" s="44">
        <f t="shared" si="3131"/>
        <v>9771.4261721999992</v>
      </c>
      <c r="AF2065" s="44">
        <f t="shared" si="3132"/>
        <v>9690.5739584666662</v>
      </c>
      <c r="AG2065" s="44">
        <f t="shared" si="3133"/>
        <v>9333.1615625200011</v>
      </c>
      <c r="AH2065" s="41">
        <f t="shared" si="3134"/>
        <v>8974.1041666666661</v>
      </c>
      <c r="AI2065" s="41">
        <f t="shared" si="3135"/>
        <v>387218798569289.38</v>
      </c>
      <c r="AJ2065" s="41">
        <f t="shared" si="3136"/>
        <v>0</v>
      </c>
      <c r="AK2065" s="41">
        <f t="shared" si="3137"/>
        <v>387218798569289.38</v>
      </c>
      <c r="AL2065" s="41">
        <f t="shared" ref="AL2065:AM2065" si="3156">SUM(AJ2065:AJ2078)</f>
        <v>2930664260507056</v>
      </c>
      <c r="AM2065" s="41">
        <f t="shared" si="3156"/>
        <v>3441013653012078</v>
      </c>
      <c r="AN2065" s="41">
        <f t="shared" si="3139"/>
        <v>0.85168632154124424</v>
      </c>
      <c r="AO2065" s="41">
        <f t="shared" si="3140"/>
        <v>45.995172704648283</v>
      </c>
      <c r="AP2065" s="46">
        <f t="shared" si="3141"/>
        <v>52.024241983288718</v>
      </c>
    </row>
    <row r="2066" spans="1:42" ht="15" thickBot="1" x14ac:dyDescent="0.4">
      <c r="A2066" s="63">
        <f>Symbol!A2066</f>
        <v>43963</v>
      </c>
      <c r="B2066" s="12">
        <f>Symbol!B2066</f>
        <v>8610.3857420000004</v>
      </c>
      <c r="C2066" s="64">
        <f>Symbol!C2066</f>
        <v>8949.8984380000002</v>
      </c>
      <c r="D2066" s="12">
        <f>Symbol!D2066</f>
        <v>8569.6435550000006</v>
      </c>
      <c r="E2066" s="64">
        <f>Symbol!E2066</f>
        <v>8804.4775389999995</v>
      </c>
      <c r="F2066" s="12">
        <f>Symbol!G2066</f>
        <v>42142717533</v>
      </c>
      <c r="H2066" s="24">
        <f t="shared" si="3115"/>
        <v>0</v>
      </c>
      <c r="I2066" s="7">
        <f t="shared" si="3116"/>
        <v>9268.7617190000001</v>
      </c>
      <c r="J2066" s="30">
        <f t="shared" si="3117"/>
        <v>9951.5185550000006</v>
      </c>
      <c r="K2066" s="60">
        <f t="shared" si="3118"/>
        <v>1.0998547165594201E-2</v>
      </c>
      <c r="L2066" s="50">
        <f t="shared" si="3119"/>
        <v>9842.6660159999992</v>
      </c>
      <c r="M2066" s="60">
        <f t="shared" si="3120"/>
        <v>2.5599497591380253E-2</v>
      </c>
      <c r="N2066" s="50">
        <f t="shared" si="3121"/>
        <v>9593.8964840000008</v>
      </c>
      <c r="O2066" s="60">
        <f t="shared" si="3122"/>
        <v>9.133874989439697E-2</v>
      </c>
      <c r="P2066" s="50">
        <f t="shared" si="3123"/>
        <v>8756.4306639999995</v>
      </c>
      <c r="Q2066" s="60">
        <f t="shared" si="3124"/>
        <v>1.7817356659741154E-2</v>
      </c>
      <c r="R2066" s="50">
        <f t="shared" si="3125"/>
        <v>8601.7958980000003</v>
      </c>
      <c r="S2066" s="60">
        <f t="shared" si="3126"/>
        <v>-2.3289396526287323E-2</v>
      </c>
      <c r="T2066" s="57">
        <f t="shared" si="3142"/>
        <v>-265.69140599999992</v>
      </c>
      <c r="U2066" s="8">
        <f t="shared" si="3143"/>
        <v>0</v>
      </c>
      <c r="V2066" s="8">
        <f t="shared" si="3144"/>
        <v>265.69140599999992</v>
      </c>
      <c r="W2066" s="8">
        <f t="shared" si="3145"/>
        <v>125.3747907857144</v>
      </c>
      <c r="X2066" s="8">
        <f t="shared" si="3146"/>
        <v>177.22963171428586</v>
      </c>
      <c r="Y2066" s="8">
        <f t="shared" si="3147"/>
        <v>0.70741438422572978</v>
      </c>
      <c r="Z2066" s="30">
        <f t="shared" si="3148"/>
        <v>41.431909603275642</v>
      </c>
      <c r="AA2066" s="48">
        <f t="shared" si="3127"/>
        <v>61.050733582015724</v>
      </c>
      <c r="AB2066" s="41">
        <f t="shared" si="3128"/>
        <v>9897.092285499999</v>
      </c>
      <c r="AC2066" s="41">
        <f t="shared" si="3129"/>
        <v>9796.0270183333323</v>
      </c>
      <c r="AD2066" s="41">
        <f t="shared" si="3130"/>
        <v>9349.2615234000004</v>
      </c>
      <c r="AE2066" s="44">
        <f t="shared" si="3131"/>
        <v>9764.9287110000005</v>
      </c>
      <c r="AF2066" s="44">
        <f t="shared" si="3132"/>
        <v>9508.4352213999991</v>
      </c>
      <c r="AG2066" s="44">
        <f t="shared" si="3133"/>
        <v>9286.1863671600004</v>
      </c>
      <c r="AH2066" s="41">
        <f t="shared" si="3134"/>
        <v>9215.6451823333337</v>
      </c>
      <c r="AI2066" s="41">
        <f t="shared" si="3135"/>
        <v>454993791938376.25</v>
      </c>
      <c r="AJ2066" s="41">
        <f t="shared" si="3136"/>
        <v>0</v>
      </c>
      <c r="AK2066" s="41">
        <f t="shared" si="3137"/>
        <v>454993791938376.25</v>
      </c>
      <c r="AL2066" s="41">
        <f t="shared" ref="AL2066:AM2066" si="3157">SUM(AJ2066:AJ2079)</f>
        <v>3311492492093909.5</v>
      </c>
      <c r="AM2066" s="41">
        <f t="shared" si="3157"/>
        <v>3053794854442788</v>
      </c>
      <c r="AN2066" s="41">
        <f t="shared" si="3139"/>
        <v>1.0843860344044434</v>
      </c>
      <c r="AO2066" s="41">
        <f t="shared" si="3140"/>
        <v>52.024241983288718</v>
      </c>
      <c r="AP2066" s="46">
        <f t="shared" si="3141"/>
        <v>58.491126963864176</v>
      </c>
    </row>
    <row r="2067" spans="1:42" ht="15" thickBot="1" x14ac:dyDescent="0.4">
      <c r="A2067" s="63">
        <f>Symbol!A2067</f>
        <v>43964</v>
      </c>
      <c r="B2067" s="12">
        <f>Symbol!B2067</f>
        <v>8805.3876949999994</v>
      </c>
      <c r="C2067" s="64">
        <f>Symbol!C2067</f>
        <v>9317.8789059999999</v>
      </c>
      <c r="D2067" s="12">
        <f>Symbol!D2067</f>
        <v>8805.3876949999994</v>
      </c>
      <c r="E2067" s="64">
        <f>Symbol!E2067</f>
        <v>9269.9873050000006</v>
      </c>
      <c r="F2067" s="12">
        <f>Symbol!G2067</f>
        <v>45558144023</v>
      </c>
      <c r="H2067" s="24">
        <f t="shared" si="3115"/>
        <v>1</v>
      </c>
      <c r="I2067" s="7">
        <f t="shared" si="3116"/>
        <v>9951.5185550000006</v>
      </c>
      <c r="J2067" s="30">
        <f t="shared" si="3117"/>
        <v>9842.6660159999992</v>
      </c>
      <c r="K2067" s="60">
        <f t="shared" si="3118"/>
        <v>2.5599497591380253E-2</v>
      </c>
      <c r="L2067" s="50">
        <f t="shared" si="3119"/>
        <v>9593.8964840000008</v>
      </c>
      <c r="M2067" s="60">
        <f t="shared" si="3120"/>
        <v>9.133874989439697E-2</v>
      </c>
      <c r="N2067" s="50">
        <f t="shared" si="3121"/>
        <v>8756.4306639999995</v>
      </c>
      <c r="O2067" s="60">
        <f t="shared" si="3122"/>
        <v>1.7817356659741154E-2</v>
      </c>
      <c r="P2067" s="50">
        <f t="shared" si="3123"/>
        <v>8601.7958980000003</v>
      </c>
      <c r="Q2067" s="60">
        <f t="shared" si="3124"/>
        <v>-2.3289396526287323E-2</v>
      </c>
      <c r="R2067" s="50">
        <f t="shared" si="3125"/>
        <v>8804.4775389999995</v>
      </c>
      <c r="S2067" s="60">
        <f t="shared" si="3126"/>
        <v>-5.1521606771804451E-2</v>
      </c>
      <c r="T2067" s="57">
        <f t="shared" si="3142"/>
        <v>-682.75683600000048</v>
      </c>
      <c r="U2067" s="8">
        <f t="shared" si="3143"/>
        <v>0</v>
      </c>
      <c r="V2067" s="8">
        <f t="shared" si="3144"/>
        <v>682.75683600000048</v>
      </c>
      <c r="W2067" s="8">
        <f t="shared" si="3145"/>
        <v>140.09312228571449</v>
      </c>
      <c r="X2067" s="8">
        <f t="shared" si="3146"/>
        <v>158.2516741428573</v>
      </c>
      <c r="Y2067" s="8">
        <f t="shared" si="3147"/>
        <v>0.88525523059711408</v>
      </c>
      <c r="Z2067" s="30">
        <f t="shared" si="3148"/>
        <v>46.956784218374963</v>
      </c>
      <c r="AA2067" s="48">
        <f t="shared" si="3127"/>
        <v>58.403951563160447</v>
      </c>
      <c r="AB2067" s="41">
        <f t="shared" si="3128"/>
        <v>9718.28125</v>
      </c>
      <c r="AC2067" s="41">
        <f t="shared" si="3129"/>
        <v>9397.6643879999992</v>
      </c>
      <c r="AD2067" s="41">
        <f t="shared" si="3130"/>
        <v>9119.8533201999999</v>
      </c>
      <c r="AE2067" s="44">
        <f t="shared" si="3131"/>
        <v>9308.6640624000011</v>
      </c>
      <c r="AF2067" s="44">
        <f t="shared" si="3132"/>
        <v>9155.7660154666683</v>
      </c>
      <c r="AG2067" s="44">
        <f t="shared" si="3133"/>
        <v>9172.7872656</v>
      </c>
      <c r="AH2067" s="41">
        <f t="shared" si="3134"/>
        <v>9694.1682946666679</v>
      </c>
      <c r="AI2067" s="41">
        <f t="shared" si="3135"/>
        <v>592436804189598.25</v>
      </c>
      <c r="AJ2067" s="41">
        <f t="shared" si="3136"/>
        <v>0</v>
      </c>
      <c r="AK2067" s="41">
        <f t="shared" si="3137"/>
        <v>592436804189598.25</v>
      </c>
      <c r="AL2067" s="41">
        <f t="shared" ref="AL2067:AM2067" si="3158">SUM(AJ2067:AJ2080)</f>
        <v>3662031555721596</v>
      </c>
      <c r="AM2067" s="41">
        <f t="shared" si="3158"/>
        <v>2598801062504412</v>
      </c>
      <c r="AN2067" s="41">
        <f t="shared" si="3139"/>
        <v>1.4091234641071642</v>
      </c>
      <c r="AO2067" s="41">
        <f t="shared" si="3140"/>
        <v>58.491126963864176</v>
      </c>
      <c r="AP2067" s="46">
        <f t="shared" si="3141"/>
        <v>66.721312466457761</v>
      </c>
    </row>
    <row r="2068" spans="1:42" ht="15" thickBot="1" x14ac:dyDescent="0.4">
      <c r="A2068" s="63">
        <f>Symbol!A2068</f>
        <v>43965</v>
      </c>
      <c r="B2068" s="12">
        <f>Symbol!B2068</f>
        <v>9271.3291019999997</v>
      </c>
      <c r="C2068" s="64">
        <f>Symbol!C2068</f>
        <v>9793.2685550000006</v>
      </c>
      <c r="D2068" s="12">
        <f>Symbol!D2068</f>
        <v>9255.0351559999999</v>
      </c>
      <c r="E2068" s="64">
        <f>Symbol!E2068</f>
        <v>9733.7216800000006</v>
      </c>
      <c r="F2068" s="12">
        <f>Symbol!G2068</f>
        <v>56426907637</v>
      </c>
      <c r="H2068" s="24">
        <f t="shared" si="3115"/>
        <v>1</v>
      </c>
      <c r="I2068" s="7">
        <f t="shared" si="3116"/>
        <v>9842.6660159999992</v>
      </c>
      <c r="J2068" s="30">
        <f t="shared" si="3117"/>
        <v>9593.8964840000008</v>
      </c>
      <c r="K2068" s="60">
        <f t="shared" si="3118"/>
        <v>9.133874989439697E-2</v>
      </c>
      <c r="L2068" s="50">
        <f t="shared" si="3119"/>
        <v>8756.4306639999995</v>
      </c>
      <c r="M2068" s="60">
        <f t="shared" si="3120"/>
        <v>1.7817356659741154E-2</v>
      </c>
      <c r="N2068" s="50">
        <f t="shared" si="3121"/>
        <v>8601.7958980000003</v>
      </c>
      <c r="O2068" s="60">
        <f t="shared" si="3122"/>
        <v>-2.3289396526287323E-2</v>
      </c>
      <c r="P2068" s="50">
        <f t="shared" si="3123"/>
        <v>8804.4775389999995</v>
      </c>
      <c r="Q2068" s="60">
        <f t="shared" si="3124"/>
        <v>-5.1521606771804451E-2</v>
      </c>
      <c r="R2068" s="50">
        <f t="shared" si="3125"/>
        <v>9269.9873050000006</v>
      </c>
      <c r="S2068" s="60">
        <f t="shared" si="3126"/>
        <v>-4.8814308334921279E-2</v>
      </c>
      <c r="T2068" s="57">
        <f t="shared" si="3142"/>
        <v>108.85253900000134</v>
      </c>
      <c r="U2068" s="8">
        <f t="shared" si="3143"/>
        <v>108.85253900000134</v>
      </c>
      <c r="V2068" s="8">
        <f t="shared" si="3144"/>
        <v>0</v>
      </c>
      <c r="W2068" s="8">
        <f t="shared" si="3145"/>
        <v>171.60881700000013</v>
      </c>
      <c r="X2068" s="8">
        <f t="shared" si="3146"/>
        <v>109.48332871428582</v>
      </c>
      <c r="Y2068" s="8">
        <f t="shared" si="3147"/>
        <v>1.5674424500541144</v>
      </c>
      <c r="Z2068" s="30">
        <f t="shared" si="3148"/>
        <v>61.050733582015724</v>
      </c>
      <c r="AA2068" s="48">
        <f t="shared" si="3127"/>
        <v>55.190139052605375</v>
      </c>
      <c r="AB2068" s="41">
        <f t="shared" si="3128"/>
        <v>9175.1635740000002</v>
      </c>
      <c r="AC2068" s="41">
        <f t="shared" si="3129"/>
        <v>8984.0410153333341</v>
      </c>
      <c r="AD2068" s="41">
        <f t="shared" si="3130"/>
        <v>9005.3175780000001</v>
      </c>
      <c r="AE2068" s="44">
        <f t="shared" si="3131"/>
        <v>8862.0699215999994</v>
      </c>
      <c r="AF2068" s="44">
        <f t="shared" si="3132"/>
        <v>8895.5003904000005</v>
      </c>
      <c r="AG2068" s="44">
        <f t="shared" si="3133"/>
        <v>9145.4053905600013</v>
      </c>
      <c r="AH2068" s="41">
        <f t="shared" si="3134"/>
        <v>9868.8606773333322</v>
      </c>
      <c r="AI2068" s="41">
        <f t="shared" si="3135"/>
        <v>511016988194598.75</v>
      </c>
      <c r="AJ2068" s="41">
        <f t="shared" si="3136"/>
        <v>511016988194598.75</v>
      </c>
      <c r="AK2068" s="41">
        <f t="shared" si="3137"/>
        <v>0</v>
      </c>
      <c r="AL2068" s="41">
        <f t="shared" ref="AL2068:AM2068" si="3159">SUM(AJ2068:AJ2081)</f>
        <v>4022612263949051.5</v>
      </c>
      <c r="AM2068" s="41">
        <f t="shared" si="3159"/>
        <v>2006364258314813.5</v>
      </c>
      <c r="AN2068" s="41">
        <f t="shared" si="3139"/>
        <v>2.0049261978618609</v>
      </c>
      <c r="AO2068" s="41">
        <f t="shared" si="3140"/>
        <v>66.721312466457761</v>
      </c>
      <c r="AP2068" s="46">
        <f t="shared" si="3141"/>
        <v>60.644377870372168</v>
      </c>
    </row>
    <row r="2069" spans="1:42" ht="15" thickBot="1" x14ac:dyDescent="0.4">
      <c r="A2069" s="63">
        <f>Symbol!A2069</f>
        <v>43966</v>
      </c>
      <c r="B2069" s="12">
        <f>Symbol!B2069</f>
        <v>9734.2910159999992</v>
      </c>
      <c r="C2069" s="64">
        <f>Symbol!C2069</f>
        <v>9755.828125</v>
      </c>
      <c r="D2069" s="12">
        <f>Symbol!D2069</f>
        <v>9261.3984380000002</v>
      </c>
      <c r="E2069" s="64">
        <f>Symbol!E2069</f>
        <v>9328.1972659999992</v>
      </c>
      <c r="F2069" s="12">
        <f>Symbol!G2069</f>
        <v>48158802327</v>
      </c>
      <c r="H2069" s="24">
        <f t="shared" si="3115"/>
        <v>1</v>
      </c>
      <c r="I2069" s="7">
        <f t="shared" si="3116"/>
        <v>9593.8964840000008</v>
      </c>
      <c r="J2069" s="30">
        <f t="shared" si="3117"/>
        <v>8756.4306639999995</v>
      </c>
      <c r="K2069" s="60">
        <f t="shared" si="3118"/>
        <v>1.7817356659741154E-2</v>
      </c>
      <c r="L2069" s="50">
        <f t="shared" si="3119"/>
        <v>8601.7958980000003</v>
      </c>
      <c r="M2069" s="60">
        <f t="shared" si="3120"/>
        <v>-2.3289396526287323E-2</v>
      </c>
      <c r="N2069" s="50">
        <f t="shared" si="3121"/>
        <v>8804.4775389999995</v>
      </c>
      <c r="O2069" s="60">
        <f t="shared" si="3122"/>
        <v>-5.1521606771804451E-2</v>
      </c>
      <c r="P2069" s="50">
        <f t="shared" si="3123"/>
        <v>9269.9873050000006</v>
      </c>
      <c r="Q2069" s="60">
        <f t="shared" si="3124"/>
        <v>-4.8814308334921279E-2</v>
      </c>
      <c r="R2069" s="50">
        <f t="shared" si="3125"/>
        <v>9733.7216800000006</v>
      </c>
      <c r="S2069" s="60">
        <f t="shared" si="3126"/>
        <v>4.2554541328534971E-2</v>
      </c>
      <c r="T2069" s="57">
        <f t="shared" si="3142"/>
        <v>248.76953199999843</v>
      </c>
      <c r="U2069" s="8">
        <f t="shared" si="3143"/>
        <v>248.76953199999843</v>
      </c>
      <c r="V2069" s="8">
        <f t="shared" si="3144"/>
        <v>0</v>
      </c>
      <c r="W2069" s="8">
        <f t="shared" si="3145"/>
        <v>163.83363564285719</v>
      </c>
      <c r="X2069" s="8">
        <f t="shared" si="3146"/>
        <v>116.68443078571441</v>
      </c>
      <c r="Y2069" s="8">
        <f t="shared" si="3147"/>
        <v>1.4040745156800749</v>
      </c>
      <c r="Z2069" s="30">
        <f t="shared" si="3148"/>
        <v>58.403951563160447</v>
      </c>
      <c r="AA2069" s="48">
        <f t="shared" si="3127"/>
        <v>49.483706261607168</v>
      </c>
      <c r="AB2069" s="41">
        <f t="shared" si="3128"/>
        <v>8679.1132809999999</v>
      </c>
      <c r="AC2069" s="41">
        <f t="shared" si="3129"/>
        <v>8720.9013670000004</v>
      </c>
      <c r="AD2069" s="41">
        <f t="shared" si="3130"/>
        <v>9033.2826172000005</v>
      </c>
      <c r="AE2069" s="44">
        <f t="shared" si="3131"/>
        <v>8713.7955075999998</v>
      </c>
      <c r="AF2069" s="44">
        <f t="shared" si="3132"/>
        <v>8864.955664000001</v>
      </c>
      <c r="AG2069" s="44">
        <f t="shared" si="3133"/>
        <v>9069.3948828800003</v>
      </c>
      <c r="AH2069" s="41">
        <f t="shared" si="3134"/>
        <v>9696.1347653333341</v>
      </c>
      <c r="AI2069" s="41">
        <f t="shared" si="3135"/>
        <v>451511392869268</v>
      </c>
      <c r="AJ2069" s="41">
        <f t="shared" si="3136"/>
        <v>451511392869268</v>
      </c>
      <c r="AK2069" s="41">
        <f t="shared" si="3137"/>
        <v>0</v>
      </c>
      <c r="AL2069" s="41">
        <f t="shared" ref="AL2069:AM2069" si="3160">SUM(AJ2069:AJ2082)</f>
        <v>3511595275754452.5</v>
      </c>
      <c r="AM2069" s="41">
        <f t="shared" si="3160"/>
        <v>2278875991442838</v>
      </c>
      <c r="AN2069" s="41">
        <f t="shared" si="3139"/>
        <v>1.5409330252898648</v>
      </c>
      <c r="AO2069" s="41">
        <f t="shared" si="3140"/>
        <v>60.644377870372168</v>
      </c>
      <c r="AP2069" s="46">
        <f t="shared" si="3141"/>
        <v>59.264560000968963</v>
      </c>
    </row>
    <row r="2070" spans="1:42" ht="15" thickBot="1" x14ac:dyDescent="0.4">
      <c r="A2070" s="63">
        <f>Symbol!A2070</f>
        <v>43967</v>
      </c>
      <c r="B2070" s="12">
        <f>Symbol!B2070</f>
        <v>9333.2402340000008</v>
      </c>
      <c r="C2070" s="64">
        <f>Symbol!C2070</f>
        <v>9564.2050780000009</v>
      </c>
      <c r="D2070" s="12">
        <f>Symbol!D2070</f>
        <v>9260.6943360000005</v>
      </c>
      <c r="E2070" s="64">
        <f>Symbol!E2070</f>
        <v>9377.0136719999991</v>
      </c>
      <c r="F2070" s="12">
        <f>Symbol!G2070</f>
        <v>36164766408</v>
      </c>
      <c r="H2070" s="24">
        <f t="shared" si="3115"/>
        <v>1</v>
      </c>
      <c r="I2070" s="7">
        <f t="shared" si="3116"/>
        <v>8756.4306639999995</v>
      </c>
      <c r="J2070" s="30">
        <f t="shared" si="3117"/>
        <v>8601.7958980000003</v>
      </c>
      <c r="K2070" s="60">
        <f t="shared" si="3118"/>
        <v>-2.3289396526287323E-2</v>
      </c>
      <c r="L2070" s="50">
        <f t="shared" si="3119"/>
        <v>8804.4775389999995</v>
      </c>
      <c r="M2070" s="60">
        <f t="shared" si="3120"/>
        <v>-5.1521606771804451E-2</v>
      </c>
      <c r="N2070" s="50">
        <f t="shared" si="3121"/>
        <v>9269.9873050000006</v>
      </c>
      <c r="O2070" s="60">
        <f t="shared" si="3122"/>
        <v>-4.8814308334921279E-2</v>
      </c>
      <c r="P2070" s="50">
        <f t="shared" si="3123"/>
        <v>9733.7216800000006</v>
      </c>
      <c r="Q2070" s="60">
        <f t="shared" si="3124"/>
        <v>4.2554541328534971E-2</v>
      </c>
      <c r="R2070" s="50">
        <f t="shared" si="3125"/>
        <v>9328.1972659999992</v>
      </c>
      <c r="S2070" s="60">
        <f t="shared" si="3126"/>
        <v>-5.2195633602450334E-3</v>
      </c>
      <c r="T2070" s="57">
        <f t="shared" si="3142"/>
        <v>837.46582000000126</v>
      </c>
      <c r="U2070" s="8">
        <f t="shared" si="3143"/>
        <v>837.46582000000126</v>
      </c>
      <c r="V2070" s="8">
        <f t="shared" si="3144"/>
        <v>0</v>
      </c>
      <c r="W2070" s="8">
        <f t="shared" si="3145"/>
        <v>146.06438335714302</v>
      </c>
      <c r="X2070" s="8">
        <f t="shared" si="3146"/>
        <v>118.59228514285731</v>
      </c>
      <c r="Y2070" s="8">
        <f t="shared" si="3147"/>
        <v>1.2316516473326455</v>
      </c>
      <c r="Z2070" s="30">
        <f t="shared" si="3148"/>
        <v>55.190139052605375</v>
      </c>
      <c r="AA2070" s="48">
        <f t="shared" si="3127"/>
        <v>45.303504173938741</v>
      </c>
      <c r="AB2070" s="41">
        <f t="shared" si="3128"/>
        <v>8703.1367184999999</v>
      </c>
      <c r="AC2070" s="41">
        <f t="shared" si="3129"/>
        <v>8892.0869139999995</v>
      </c>
      <c r="AD2070" s="41">
        <f t="shared" si="3130"/>
        <v>9147.6359376</v>
      </c>
      <c r="AE2070" s="44">
        <f t="shared" si="3131"/>
        <v>8950.1451172000016</v>
      </c>
      <c r="AF2070" s="44">
        <f t="shared" si="3132"/>
        <v>9135.8755860000019</v>
      </c>
      <c r="AG2070" s="44">
        <f t="shared" si="3133"/>
        <v>9162.5027735200019</v>
      </c>
      <c r="AH2070" s="41">
        <f t="shared" si="3134"/>
        <v>8915.7063803333331</v>
      </c>
      <c r="AI2070" s="41">
        <f t="shared" si="3135"/>
        <v>564589597021281.5</v>
      </c>
      <c r="AJ2070" s="41">
        <f t="shared" si="3136"/>
        <v>564589597021281.5</v>
      </c>
      <c r="AK2070" s="41">
        <f t="shared" si="3137"/>
        <v>0</v>
      </c>
      <c r="AL2070" s="41">
        <f t="shared" ref="AL2070:AM2070" si="3161">SUM(AJ2070:AJ2083)</f>
        <v>3315456588485217</v>
      </c>
      <c r="AM2070" s="41">
        <f t="shared" si="3161"/>
        <v>2278875991442838</v>
      </c>
      <c r="AN2070" s="41">
        <f t="shared" si="3139"/>
        <v>1.4548648548384078</v>
      </c>
      <c r="AO2070" s="41">
        <f t="shared" si="3140"/>
        <v>59.264560000968963</v>
      </c>
      <c r="AP2070" s="46">
        <f t="shared" si="3141"/>
        <v>57.171713214840189</v>
      </c>
    </row>
    <row r="2071" spans="1:42" ht="15" thickBot="1" x14ac:dyDescent="0.4">
      <c r="A2071" s="63">
        <f>Symbol!A2071</f>
        <v>43968</v>
      </c>
      <c r="B2071" s="12">
        <f>Symbol!B2071</f>
        <v>9374.9296880000002</v>
      </c>
      <c r="C2071" s="64">
        <f>Symbol!C2071</f>
        <v>9823.0019530000009</v>
      </c>
      <c r="D2071" s="12">
        <f>Symbol!D2071</f>
        <v>9349.5458980000003</v>
      </c>
      <c r="E2071" s="64">
        <f>Symbol!E2071</f>
        <v>9670.7392579999996</v>
      </c>
      <c r="F2071" s="12">
        <f>Symbol!G2071</f>
        <v>40084250663</v>
      </c>
      <c r="H2071" s="24">
        <f t="shared" si="3115"/>
        <v>0</v>
      </c>
      <c r="I2071" s="7">
        <f t="shared" si="3116"/>
        <v>8601.7958980000003</v>
      </c>
      <c r="J2071" s="30">
        <f t="shared" si="3117"/>
        <v>8804.4775389999995</v>
      </c>
      <c r="K2071" s="60">
        <f t="shared" si="3118"/>
        <v>-5.1521606771804451E-2</v>
      </c>
      <c r="L2071" s="50">
        <f t="shared" si="3119"/>
        <v>9269.9873050000006</v>
      </c>
      <c r="M2071" s="60">
        <f t="shared" si="3120"/>
        <v>-4.8814308334921279E-2</v>
      </c>
      <c r="N2071" s="50">
        <f t="shared" si="3121"/>
        <v>9733.7216800000006</v>
      </c>
      <c r="O2071" s="60">
        <f t="shared" si="3122"/>
        <v>4.2554541328534971E-2</v>
      </c>
      <c r="P2071" s="50">
        <f t="shared" si="3123"/>
        <v>9328.1972659999992</v>
      </c>
      <c r="Q2071" s="60">
        <f t="shared" si="3124"/>
        <v>-5.2195633602450334E-3</v>
      </c>
      <c r="R2071" s="50">
        <f t="shared" si="3125"/>
        <v>9377.0136719999991</v>
      </c>
      <c r="S2071" s="60">
        <f t="shared" si="3126"/>
        <v>-3.0843414675042813E-2</v>
      </c>
      <c r="T2071" s="57">
        <f t="shared" si="3142"/>
        <v>154.63476599999922</v>
      </c>
      <c r="U2071" s="8">
        <f t="shared" si="3143"/>
        <v>154.63476599999922</v>
      </c>
      <c r="V2071" s="8">
        <f t="shared" si="3144"/>
        <v>0</v>
      </c>
      <c r="W2071" s="8">
        <f t="shared" si="3145"/>
        <v>116.16817800000015</v>
      </c>
      <c r="X2071" s="8">
        <f t="shared" si="3146"/>
        <v>118.59228514285731</v>
      </c>
      <c r="Y2071" s="8">
        <f t="shared" si="3147"/>
        <v>0.97955931838283539</v>
      </c>
      <c r="Z2071" s="30">
        <f t="shared" si="3148"/>
        <v>49.483706261607168</v>
      </c>
      <c r="AA2071" s="48">
        <f t="shared" si="3127"/>
        <v>49.509663743350934</v>
      </c>
      <c r="AB2071" s="41">
        <f t="shared" si="3128"/>
        <v>9037.232422000001</v>
      </c>
      <c r="AC2071" s="41">
        <f t="shared" si="3129"/>
        <v>9269.3955080000014</v>
      </c>
      <c r="AD2071" s="41">
        <f t="shared" si="3130"/>
        <v>9302.6794924000023</v>
      </c>
      <c r="AE2071" s="44">
        <f t="shared" si="3131"/>
        <v>9362.3791018000011</v>
      </c>
      <c r="AF2071" s="44">
        <f t="shared" si="3132"/>
        <v>9316.0705080666667</v>
      </c>
      <c r="AG2071" s="44">
        <f t="shared" si="3133"/>
        <v>9341.6409767600016</v>
      </c>
      <c r="AH2071" s="41">
        <f t="shared" si="3134"/>
        <v>8669.8632809999999</v>
      </c>
      <c r="AI2071" s="41">
        <f t="shared" si="3135"/>
        <v>495221366443364.44</v>
      </c>
      <c r="AJ2071" s="41">
        <f t="shared" si="3136"/>
        <v>0</v>
      </c>
      <c r="AK2071" s="41">
        <f t="shared" si="3137"/>
        <v>495221366443364.44</v>
      </c>
      <c r="AL2071" s="41">
        <f t="shared" ref="AL2071:AM2071" si="3162">SUM(AJ2071:AJ2084)</f>
        <v>3042083968675106</v>
      </c>
      <c r="AM2071" s="41">
        <f t="shared" si="3162"/>
        <v>2278875991442838</v>
      </c>
      <c r="AN2071" s="41">
        <f t="shared" si="3139"/>
        <v>1.3349054446569748</v>
      </c>
      <c r="AO2071" s="41">
        <f t="shared" si="3140"/>
        <v>57.171713214840189</v>
      </c>
      <c r="AP2071" s="46">
        <f t="shared" si="3141"/>
        <v>59.614494449072041</v>
      </c>
    </row>
    <row r="2072" spans="1:42" ht="15" thickBot="1" x14ac:dyDescent="0.4">
      <c r="A2072" s="63">
        <f>Symbol!A2072</f>
        <v>43969</v>
      </c>
      <c r="B2072" s="12">
        <f>Symbol!B2072</f>
        <v>9675.6953130000002</v>
      </c>
      <c r="C2072" s="64">
        <f>Symbol!C2072</f>
        <v>9906.0302730000003</v>
      </c>
      <c r="D2072" s="12">
        <f>Symbol!D2072</f>
        <v>9570.359375</v>
      </c>
      <c r="E2072" s="64">
        <f>Symbol!E2072</f>
        <v>9726.5751949999994</v>
      </c>
      <c r="F2072" s="12">
        <f>Symbol!G2072</f>
        <v>41827139896</v>
      </c>
      <c r="H2072" s="24">
        <f t="shared" si="3115"/>
        <v>0</v>
      </c>
      <c r="I2072" s="7">
        <f t="shared" si="3116"/>
        <v>8804.4775389999995</v>
      </c>
      <c r="J2072" s="30">
        <f t="shared" si="3117"/>
        <v>9269.9873050000006</v>
      </c>
      <c r="K2072" s="60">
        <f t="shared" si="3118"/>
        <v>-4.8814308334921279E-2</v>
      </c>
      <c r="L2072" s="50">
        <f t="shared" si="3119"/>
        <v>9733.7216800000006</v>
      </c>
      <c r="M2072" s="60">
        <f t="shared" si="3120"/>
        <v>4.2554541328534971E-2</v>
      </c>
      <c r="N2072" s="50">
        <f t="shared" si="3121"/>
        <v>9328.1972659999992</v>
      </c>
      <c r="O2072" s="60">
        <f t="shared" si="3122"/>
        <v>-5.2195633602450334E-3</v>
      </c>
      <c r="P2072" s="50">
        <f t="shared" si="3123"/>
        <v>9377.0136719999991</v>
      </c>
      <c r="Q2072" s="60">
        <f t="shared" si="3124"/>
        <v>-3.0843414675042813E-2</v>
      </c>
      <c r="R2072" s="50">
        <f t="shared" si="3125"/>
        <v>9670.7392579999996</v>
      </c>
      <c r="S2072" s="60">
        <f t="shared" si="3126"/>
        <v>-5.7570950200070796E-3</v>
      </c>
      <c r="T2072" s="57">
        <f t="shared" si="3142"/>
        <v>-202.68164099999922</v>
      </c>
      <c r="U2072" s="8">
        <f t="shared" si="3143"/>
        <v>0</v>
      </c>
      <c r="V2072" s="8">
        <f t="shared" si="3144"/>
        <v>202.68164099999922</v>
      </c>
      <c r="W2072" s="8">
        <f t="shared" si="3145"/>
        <v>105.12283757142879</v>
      </c>
      <c r="X2072" s="8">
        <f t="shared" si="3146"/>
        <v>126.91845700000015</v>
      </c>
      <c r="Y2072" s="8">
        <f t="shared" si="3147"/>
        <v>0.82827068699258355</v>
      </c>
      <c r="Z2072" s="30">
        <f t="shared" si="3148"/>
        <v>45.303504173938741</v>
      </c>
      <c r="AA2072" s="48">
        <f t="shared" si="3127"/>
        <v>51.483702487755316</v>
      </c>
      <c r="AB2072" s="41">
        <f t="shared" si="3128"/>
        <v>9501.8544925000006</v>
      </c>
      <c r="AC2072" s="41">
        <f t="shared" si="3129"/>
        <v>9443.9687503333334</v>
      </c>
      <c r="AD2072" s="41">
        <f t="shared" si="3130"/>
        <v>9475.9318362000013</v>
      </c>
      <c r="AE2072" s="44">
        <f t="shared" si="3131"/>
        <v>9478.7650393999993</v>
      </c>
      <c r="AF2072" s="44">
        <f t="shared" si="3132"/>
        <v>9437.7128257999993</v>
      </c>
      <c r="AG2072" s="44">
        <f t="shared" si="3133"/>
        <v>9507.7969923600012</v>
      </c>
      <c r="AH2072" s="41">
        <f t="shared" si="3134"/>
        <v>8774.6731773333322</v>
      </c>
      <c r="AI2072" s="41">
        <f t="shared" si="3135"/>
        <v>369788573156750.25</v>
      </c>
      <c r="AJ2072" s="41">
        <f t="shared" si="3136"/>
        <v>0</v>
      </c>
      <c r="AK2072" s="41">
        <f t="shared" si="3137"/>
        <v>369788573156750.25</v>
      </c>
      <c r="AL2072" s="41">
        <f t="shared" ref="AL2072:AM2072" si="3163">SUM(AJ2072:AJ2085)</f>
        <v>3042083968675106</v>
      </c>
      <c r="AM2072" s="41">
        <f t="shared" si="3163"/>
        <v>2060842755418683.8</v>
      </c>
      <c r="AN2072" s="41">
        <f t="shared" si="3139"/>
        <v>1.4761358966745</v>
      </c>
      <c r="AO2072" s="41">
        <f t="shared" si="3140"/>
        <v>59.614494449072041</v>
      </c>
      <c r="AP2072" s="46">
        <f t="shared" si="3141"/>
        <v>60.898965888179838</v>
      </c>
    </row>
    <row r="2073" spans="1:42" ht="15" thickBot="1" x14ac:dyDescent="0.4">
      <c r="A2073" s="63">
        <f>Symbol!A2073</f>
        <v>43970</v>
      </c>
      <c r="B2073" s="12">
        <f>Symbol!B2073</f>
        <v>9727.0634769999997</v>
      </c>
      <c r="C2073" s="64">
        <f>Symbol!C2073</f>
        <v>9836.0478519999997</v>
      </c>
      <c r="D2073" s="12">
        <f>Symbol!D2073</f>
        <v>9539.6240230000003</v>
      </c>
      <c r="E2073" s="64">
        <f>Symbol!E2073</f>
        <v>9729.0380860000005</v>
      </c>
      <c r="F2073" s="12">
        <f>Symbol!G2073</f>
        <v>39254288955</v>
      </c>
      <c r="H2073" s="24">
        <f t="shared" si="3115"/>
        <v>0</v>
      </c>
      <c r="I2073" s="7">
        <f t="shared" si="3116"/>
        <v>9269.9873050000006</v>
      </c>
      <c r="J2073" s="30">
        <f t="shared" si="3117"/>
        <v>9733.7216800000006</v>
      </c>
      <c r="K2073" s="60">
        <f t="shared" si="3118"/>
        <v>4.2554541328534971E-2</v>
      </c>
      <c r="L2073" s="50">
        <f t="shared" si="3119"/>
        <v>9328.1972659999992</v>
      </c>
      <c r="M2073" s="60">
        <f t="shared" si="3120"/>
        <v>-5.2195633602450334E-3</v>
      </c>
      <c r="N2073" s="50">
        <f t="shared" si="3121"/>
        <v>9377.0136719999991</v>
      </c>
      <c r="O2073" s="60">
        <f t="shared" si="3122"/>
        <v>-3.0843414675042813E-2</v>
      </c>
      <c r="P2073" s="50">
        <f t="shared" si="3123"/>
        <v>9670.7392579999996</v>
      </c>
      <c r="Q2073" s="60">
        <f t="shared" si="3124"/>
        <v>-5.7570950200070796E-3</v>
      </c>
      <c r="R2073" s="50">
        <f t="shared" si="3125"/>
        <v>9726.5751949999994</v>
      </c>
      <c r="S2073" s="60">
        <f t="shared" si="3126"/>
        <v>-2.531805065803162E-4</v>
      </c>
      <c r="T2073" s="57">
        <f t="shared" si="3142"/>
        <v>-465.50976600000104</v>
      </c>
      <c r="U2073" s="8">
        <f t="shared" si="3143"/>
        <v>0</v>
      </c>
      <c r="V2073" s="8">
        <f t="shared" si="3144"/>
        <v>465.50976600000104</v>
      </c>
      <c r="W2073" s="8">
        <f t="shared" si="3145"/>
        <v>110.25725442857154</v>
      </c>
      <c r="X2073" s="8">
        <f t="shared" si="3146"/>
        <v>112.44119692857164</v>
      </c>
      <c r="Y2073" s="8">
        <f t="shared" si="3147"/>
        <v>0.98057702550616344</v>
      </c>
      <c r="Z2073" s="30">
        <f t="shared" si="3148"/>
        <v>49.509663743350934</v>
      </c>
      <c r="AA2073" s="48">
        <f t="shared" si="3127"/>
        <v>53.61156503870864</v>
      </c>
      <c r="AB2073" s="41">
        <f t="shared" si="3128"/>
        <v>9530.959472999999</v>
      </c>
      <c r="AC2073" s="41">
        <f t="shared" si="3129"/>
        <v>9479.644205999999</v>
      </c>
      <c r="AD2073" s="41">
        <f t="shared" si="3130"/>
        <v>9567.2494141999996</v>
      </c>
      <c r="AE2073" s="44">
        <f t="shared" si="3131"/>
        <v>9428.8287111999998</v>
      </c>
      <c r="AF2073" s="44">
        <f t="shared" si="3132"/>
        <v>9513.6643882666667</v>
      </c>
      <c r="AG2073" s="44">
        <f t="shared" si="3133"/>
        <v>9599.7944923200012</v>
      </c>
      <c r="AH2073" s="41">
        <f t="shared" si="3134"/>
        <v>9131.0846353333327</v>
      </c>
      <c r="AI2073" s="41">
        <f t="shared" si="3135"/>
        <v>415995268902718.38</v>
      </c>
      <c r="AJ2073" s="41">
        <f t="shared" si="3136"/>
        <v>0</v>
      </c>
      <c r="AK2073" s="41">
        <f t="shared" si="3137"/>
        <v>415995268902718.38</v>
      </c>
      <c r="AL2073" s="41">
        <f t="shared" ref="AL2073:AM2073" si="3164">SUM(AJ2073:AJ2086)</f>
        <v>3042083968675106</v>
      </c>
      <c r="AM2073" s="41">
        <f t="shared" si="3164"/>
        <v>1953212625130534</v>
      </c>
      <c r="AN2073" s="41">
        <f t="shared" si="3139"/>
        <v>1.5574771172041766</v>
      </c>
      <c r="AO2073" s="41">
        <f t="shared" si="3140"/>
        <v>60.898965888179838</v>
      </c>
      <c r="AP2073" s="46">
        <f t="shared" si="3141"/>
        <v>62.38443770708421</v>
      </c>
    </row>
    <row r="2074" spans="1:42" ht="15" thickBot="1" x14ac:dyDescent="0.4">
      <c r="A2074" s="63">
        <f>Symbol!A2074</f>
        <v>43971</v>
      </c>
      <c r="B2074" s="12">
        <f>Symbol!B2074</f>
        <v>9725.3291019999997</v>
      </c>
      <c r="C2074" s="64">
        <f>Symbol!C2074</f>
        <v>9804.7939449999994</v>
      </c>
      <c r="D2074" s="12">
        <f>Symbol!D2074</f>
        <v>9447.2011719999991</v>
      </c>
      <c r="E2074" s="64">
        <f>Symbol!E2074</f>
        <v>9522.9814449999994</v>
      </c>
      <c r="F2074" s="12">
        <f>Symbol!G2074</f>
        <v>36546239703</v>
      </c>
      <c r="H2074" s="24">
        <f t="shared" si="3115"/>
        <v>1</v>
      </c>
      <c r="I2074" s="7">
        <f t="shared" si="3116"/>
        <v>9733.7216800000006</v>
      </c>
      <c r="J2074" s="30">
        <f t="shared" si="3117"/>
        <v>9328.1972659999992</v>
      </c>
      <c r="K2074" s="60">
        <f t="shared" si="3118"/>
        <v>-5.2195633602450334E-3</v>
      </c>
      <c r="L2074" s="50">
        <f t="shared" si="3119"/>
        <v>9377.0136719999991</v>
      </c>
      <c r="M2074" s="60">
        <f t="shared" si="3120"/>
        <v>-3.0843414675042813E-2</v>
      </c>
      <c r="N2074" s="50">
        <f t="shared" si="3121"/>
        <v>9670.7392579999996</v>
      </c>
      <c r="O2074" s="60">
        <f t="shared" si="3122"/>
        <v>-5.7570950200070796E-3</v>
      </c>
      <c r="P2074" s="50">
        <f t="shared" si="3123"/>
        <v>9726.5751949999994</v>
      </c>
      <c r="Q2074" s="60">
        <f t="shared" si="3124"/>
        <v>-2.531805065803162E-4</v>
      </c>
      <c r="R2074" s="50">
        <f t="shared" si="3125"/>
        <v>9729.0380860000005</v>
      </c>
      <c r="S2074" s="60">
        <f t="shared" si="3126"/>
        <v>2.1407053904281145E-2</v>
      </c>
      <c r="T2074" s="57">
        <f t="shared" si="3142"/>
        <v>-463.734375</v>
      </c>
      <c r="U2074" s="8">
        <f t="shared" si="3143"/>
        <v>0</v>
      </c>
      <c r="V2074" s="8">
        <f t="shared" si="3144"/>
        <v>463.734375</v>
      </c>
      <c r="W2074" s="8">
        <f t="shared" si="3145"/>
        <v>110.25725442857154</v>
      </c>
      <c r="X2074" s="8">
        <f t="shared" si="3146"/>
        <v>103.90227392857157</v>
      </c>
      <c r="Y2074" s="8">
        <f t="shared" si="3147"/>
        <v>1.0611630550489082</v>
      </c>
      <c r="Z2074" s="30">
        <f t="shared" si="3148"/>
        <v>51.483702487755316</v>
      </c>
      <c r="AA2074" s="48">
        <f t="shared" si="3127"/>
        <v>47.833745219088911</v>
      </c>
      <c r="AB2074" s="41">
        <f t="shared" si="3128"/>
        <v>9352.6054689999983</v>
      </c>
      <c r="AC2074" s="41">
        <f t="shared" si="3129"/>
        <v>9458.6500653333333</v>
      </c>
      <c r="AD2074" s="41">
        <f t="shared" si="3130"/>
        <v>9566.3126953999999</v>
      </c>
      <c r="AE2074" s="44">
        <f t="shared" si="3131"/>
        <v>9484.7406252000001</v>
      </c>
      <c r="AF2074" s="44">
        <f t="shared" si="3132"/>
        <v>9538.7936198666666</v>
      </c>
      <c r="AG2074" s="44">
        <f t="shared" si="3133"/>
        <v>9549.8550781600006</v>
      </c>
      <c r="AH2074" s="41">
        <f t="shared" si="3134"/>
        <v>9594.008463666667</v>
      </c>
      <c r="AI2074" s="41">
        <f t="shared" si="3135"/>
        <v>541360229447915.31</v>
      </c>
      <c r="AJ2074" s="41">
        <f t="shared" si="3136"/>
        <v>541360229447915.31</v>
      </c>
      <c r="AK2074" s="41">
        <f t="shared" si="3137"/>
        <v>0</v>
      </c>
      <c r="AL2074" s="41">
        <f t="shared" ref="AL2074:AM2074" si="3165">SUM(AJ2074:AJ2087)</f>
        <v>3042083968675106</v>
      </c>
      <c r="AM2074" s="41">
        <f t="shared" si="3165"/>
        <v>1834266737503744.5</v>
      </c>
      <c r="AN2074" s="41">
        <f t="shared" si="3139"/>
        <v>1.6584741501746258</v>
      </c>
      <c r="AO2074" s="41">
        <f t="shared" si="3140"/>
        <v>62.38443770708421</v>
      </c>
      <c r="AP2074" s="46">
        <f t="shared" si="3141"/>
        <v>53.683458760074679</v>
      </c>
    </row>
    <row r="2075" spans="1:42" ht="15" thickBot="1" x14ac:dyDescent="0.4">
      <c r="A2075" s="63">
        <f>Symbol!A2075</f>
        <v>43972</v>
      </c>
      <c r="B2075" s="12">
        <f>Symbol!B2075</f>
        <v>9522.7402340000008</v>
      </c>
      <c r="C2075" s="64">
        <f>Symbol!C2075</f>
        <v>9555.2421880000002</v>
      </c>
      <c r="D2075" s="12">
        <f>Symbol!D2075</f>
        <v>8869.9306639999995</v>
      </c>
      <c r="E2075" s="64">
        <f>Symbol!E2075</f>
        <v>9081.7617190000001</v>
      </c>
      <c r="F2075" s="12">
        <f>Symbol!G2075</f>
        <v>39326160532</v>
      </c>
      <c r="H2075" s="24">
        <f t="shared" si="3115"/>
        <v>0</v>
      </c>
      <c r="I2075" s="7">
        <f t="shared" si="3116"/>
        <v>9328.1972659999992</v>
      </c>
      <c r="J2075" s="30">
        <f t="shared" si="3117"/>
        <v>9377.0136719999991</v>
      </c>
      <c r="K2075" s="60">
        <f t="shared" si="3118"/>
        <v>-3.0843414675042813E-2</v>
      </c>
      <c r="L2075" s="50">
        <f t="shared" si="3119"/>
        <v>9670.7392579999996</v>
      </c>
      <c r="M2075" s="60">
        <f t="shared" si="3120"/>
        <v>-5.7570950200070796E-3</v>
      </c>
      <c r="N2075" s="50">
        <f t="shared" si="3121"/>
        <v>9726.5751949999994</v>
      </c>
      <c r="O2075" s="60">
        <f t="shared" si="3122"/>
        <v>-2.531805065803162E-4</v>
      </c>
      <c r="P2075" s="50">
        <f t="shared" si="3123"/>
        <v>9729.0380860000005</v>
      </c>
      <c r="Q2075" s="60">
        <f t="shared" si="3124"/>
        <v>2.1407053904281145E-2</v>
      </c>
      <c r="R2075" s="50">
        <f t="shared" si="3125"/>
        <v>9522.9814449999994</v>
      </c>
      <c r="S2075" s="60">
        <f t="shared" si="3126"/>
        <v>4.7439781059709418E-2</v>
      </c>
      <c r="T2075" s="57">
        <f t="shared" si="3142"/>
        <v>405.52441400000134</v>
      </c>
      <c r="U2075" s="8">
        <f t="shared" si="3143"/>
        <v>405.52441400000134</v>
      </c>
      <c r="V2075" s="8">
        <f t="shared" si="3144"/>
        <v>0</v>
      </c>
      <c r="W2075" s="8">
        <f t="shared" si="3145"/>
        <v>110.25725442857154</v>
      </c>
      <c r="X2075" s="8">
        <f t="shared" si="3146"/>
        <v>95.402204214285774</v>
      </c>
      <c r="Y2075" s="8">
        <f t="shared" si="3147"/>
        <v>1.1557097169465749</v>
      </c>
      <c r="Z2075" s="30">
        <f t="shared" si="3148"/>
        <v>53.61156503870864</v>
      </c>
      <c r="AA2075" s="48">
        <f t="shared" si="3127"/>
        <v>44.16836070864818</v>
      </c>
      <c r="AB2075" s="41">
        <f t="shared" si="3128"/>
        <v>9523.8764649999994</v>
      </c>
      <c r="AC2075" s="41">
        <f t="shared" si="3129"/>
        <v>9591.4427083333339</v>
      </c>
      <c r="AD2075" s="41">
        <f t="shared" si="3130"/>
        <v>9605.2695311999996</v>
      </c>
      <c r="AE2075" s="44">
        <f t="shared" si="3131"/>
        <v>9634.3285156000002</v>
      </c>
      <c r="AF2075" s="44">
        <f t="shared" si="3132"/>
        <v>9642.430078133335</v>
      </c>
      <c r="AG2075" s="44">
        <f t="shared" si="3133"/>
        <v>9512.3780468800014</v>
      </c>
      <c r="AH2075" s="41">
        <f t="shared" si="3134"/>
        <v>9448.4746096666659</v>
      </c>
      <c r="AI2075" s="41">
        <f t="shared" si="3135"/>
        <v>455027221018615.44</v>
      </c>
      <c r="AJ2075" s="41">
        <f t="shared" si="3136"/>
        <v>455027221018615.44</v>
      </c>
      <c r="AK2075" s="41">
        <f t="shared" si="3137"/>
        <v>0</v>
      </c>
      <c r="AL2075" s="41">
        <f t="shared" ref="AL2075:AM2075" si="3166">SUM(AJ2075:AJ2088)</f>
        <v>2500723739227191</v>
      </c>
      <c r="AM2075" s="41">
        <f t="shared" si="3166"/>
        <v>2157552379686039.3</v>
      </c>
      <c r="AN2075" s="41">
        <f t="shared" si="3139"/>
        <v>1.1590558647716767</v>
      </c>
      <c r="AO2075" s="41">
        <f t="shared" si="3140"/>
        <v>53.683458760074679</v>
      </c>
      <c r="AP2075" s="46">
        <f t="shared" si="3141"/>
        <v>45.313066578689714</v>
      </c>
    </row>
    <row r="2076" spans="1:42" ht="15" thickBot="1" x14ac:dyDescent="0.4">
      <c r="A2076" s="63">
        <f>Symbol!A2076</f>
        <v>43973</v>
      </c>
      <c r="B2076" s="12">
        <f>Symbol!B2076</f>
        <v>9080.3349610000005</v>
      </c>
      <c r="C2076" s="64">
        <f>Symbol!C2076</f>
        <v>9232.9365230000003</v>
      </c>
      <c r="D2076" s="12">
        <f>Symbol!D2076</f>
        <v>9008.6386719999991</v>
      </c>
      <c r="E2076" s="64">
        <f>Symbol!E2076</f>
        <v>9182.5771480000003</v>
      </c>
      <c r="F2076" s="12">
        <f>Symbol!G2076</f>
        <v>29810773699</v>
      </c>
      <c r="H2076" s="24">
        <f t="shared" si="3115"/>
        <v>0</v>
      </c>
      <c r="I2076" s="7">
        <f t="shared" si="3116"/>
        <v>9377.0136719999991</v>
      </c>
      <c r="J2076" s="30">
        <f t="shared" si="3117"/>
        <v>9670.7392579999996</v>
      </c>
      <c r="K2076" s="60">
        <f t="shared" si="3118"/>
        <v>-5.7570950200070796E-3</v>
      </c>
      <c r="L2076" s="50">
        <f t="shared" si="3119"/>
        <v>9726.5751949999994</v>
      </c>
      <c r="M2076" s="60">
        <f t="shared" si="3120"/>
        <v>-2.531805065803162E-4</v>
      </c>
      <c r="N2076" s="50">
        <f t="shared" si="3121"/>
        <v>9729.0380860000005</v>
      </c>
      <c r="O2076" s="60">
        <f t="shared" si="3122"/>
        <v>2.1407053904281145E-2</v>
      </c>
      <c r="P2076" s="50">
        <f t="shared" si="3123"/>
        <v>9522.9814449999994</v>
      </c>
      <c r="Q2076" s="60">
        <f t="shared" si="3124"/>
        <v>4.7439781059709418E-2</v>
      </c>
      <c r="R2076" s="50">
        <f t="shared" si="3125"/>
        <v>9081.7617190000001</v>
      </c>
      <c r="S2076" s="60">
        <f t="shared" si="3126"/>
        <v>-1.103970460025009E-2</v>
      </c>
      <c r="T2076" s="57">
        <f t="shared" si="3142"/>
        <v>-48.816405999999915</v>
      </c>
      <c r="U2076" s="8">
        <f t="shared" si="3143"/>
        <v>0</v>
      </c>
      <c r="V2076" s="8">
        <f t="shared" si="3144"/>
        <v>48.816405999999915</v>
      </c>
      <c r="W2076" s="8">
        <f t="shared" si="3145"/>
        <v>87.478864428571413</v>
      </c>
      <c r="X2076" s="8">
        <f t="shared" si="3146"/>
        <v>95.402204214285774</v>
      </c>
      <c r="Y2076" s="8">
        <f t="shared" si="3147"/>
        <v>0.91694804275258135</v>
      </c>
      <c r="Z2076" s="30">
        <f t="shared" si="3148"/>
        <v>47.833745219088911</v>
      </c>
      <c r="AA2076" s="48">
        <f t="shared" si="3127"/>
        <v>53.856638023941315</v>
      </c>
      <c r="AB2076" s="41">
        <f t="shared" si="3128"/>
        <v>9698.6572264999995</v>
      </c>
      <c r="AC2076" s="41">
        <f t="shared" si="3129"/>
        <v>9708.7841796666671</v>
      </c>
      <c r="AD2076" s="41">
        <f t="shared" si="3130"/>
        <v>9546.2191406000002</v>
      </c>
      <c r="AE2076" s="44">
        <f t="shared" si="3131"/>
        <v>9716.3931639999992</v>
      </c>
      <c r="AF2076" s="44">
        <f t="shared" si="3132"/>
        <v>9661.773111866667</v>
      </c>
      <c r="AG2076" s="44">
        <f t="shared" si="3133"/>
        <v>9493.0172264800003</v>
      </c>
      <c r="AH2076" s="41">
        <f t="shared" si="3134"/>
        <v>9400.6376953333329</v>
      </c>
      <c r="AI2076" s="41">
        <f t="shared" si="3135"/>
        <v>339971866337969.44</v>
      </c>
      <c r="AJ2076" s="41">
        <f t="shared" si="3136"/>
        <v>0</v>
      </c>
      <c r="AK2076" s="41">
        <f t="shared" si="3137"/>
        <v>339971866337969.44</v>
      </c>
      <c r="AL2076" s="41">
        <f t="shared" ref="AL2076:AM2076" si="3167">SUM(AJ2076:AJ2089)</f>
        <v>2045696518208575.3</v>
      </c>
      <c r="AM2076" s="41">
        <f t="shared" si="3167"/>
        <v>2468887624217676</v>
      </c>
      <c r="AN2076" s="41">
        <f t="shared" si="3139"/>
        <v>0.82859037330903285</v>
      </c>
      <c r="AO2076" s="41">
        <f t="shared" si="3140"/>
        <v>45.313066578689714</v>
      </c>
      <c r="AP2076" s="46">
        <f t="shared" si="3141"/>
        <v>52.568898963388911</v>
      </c>
    </row>
    <row r="2077" spans="1:42" ht="15" thickBot="1" x14ac:dyDescent="0.4">
      <c r="A2077" s="63">
        <f>Symbol!A2077</f>
        <v>43974</v>
      </c>
      <c r="B2077" s="12">
        <f>Symbol!B2077</f>
        <v>9185.0625</v>
      </c>
      <c r="C2077" s="64">
        <f>Symbol!C2077</f>
        <v>9302.5019530000009</v>
      </c>
      <c r="D2077" s="12">
        <f>Symbol!D2077</f>
        <v>9118.1083980000003</v>
      </c>
      <c r="E2077" s="64">
        <f>Symbol!E2077</f>
        <v>9209.2871090000008</v>
      </c>
      <c r="F2077" s="12">
        <f>Symbol!G2077</f>
        <v>27727866812</v>
      </c>
      <c r="H2077" s="24">
        <f t="shared" si="3115"/>
        <v>0</v>
      </c>
      <c r="I2077" s="7">
        <f t="shared" si="3116"/>
        <v>9670.7392579999996</v>
      </c>
      <c r="J2077" s="30">
        <f t="shared" si="3117"/>
        <v>9726.5751949999994</v>
      </c>
      <c r="K2077" s="60">
        <f t="shared" si="3118"/>
        <v>-2.531805065803162E-4</v>
      </c>
      <c r="L2077" s="50">
        <f t="shared" si="3119"/>
        <v>9729.0380860000005</v>
      </c>
      <c r="M2077" s="60">
        <f t="shared" si="3120"/>
        <v>2.1407053904281145E-2</v>
      </c>
      <c r="N2077" s="50">
        <f t="shared" si="3121"/>
        <v>9522.9814449999994</v>
      </c>
      <c r="O2077" s="60">
        <f t="shared" si="3122"/>
        <v>4.7439781059709418E-2</v>
      </c>
      <c r="P2077" s="50">
        <f t="shared" si="3123"/>
        <v>9081.7617190000001</v>
      </c>
      <c r="Q2077" s="60">
        <f t="shared" si="3124"/>
        <v>-1.103970460025009E-2</v>
      </c>
      <c r="R2077" s="50">
        <f t="shared" si="3125"/>
        <v>9182.5771480000003</v>
      </c>
      <c r="S2077" s="60">
        <f t="shared" si="3126"/>
        <v>-2.9045429440636913E-3</v>
      </c>
      <c r="T2077" s="57">
        <f t="shared" si="3142"/>
        <v>-293.72558600000048</v>
      </c>
      <c r="U2077" s="8">
        <f t="shared" si="3143"/>
        <v>0</v>
      </c>
      <c r="V2077" s="8">
        <f t="shared" si="3144"/>
        <v>293.72558600000048</v>
      </c>
      <c r="W2077" s="8">
        <f t="shared" si="3145"/>
        <v>87.478864428571413</v>
      </c>
      <c r="X2077" s="8">
        <f t="shared" si="3146"/>
        <v>110.57889235714291</v>
      </c>
      <c r="Y2077" s="8">
        <f t="shared" si="3147"/>
        <v>0.79109911994809978</v>
      </c>
      <c r="Z2077" s="30">
        <f t="shared" si="3148"/>
        <v>44.16836070864818</v>
      </c>
      <c r="AA2077" s="48">
        <f t="shared" si="3127"/>
        <v>43.459218051785768</v>
      </c>
      <c r="AB2077" s="41">
        <f t="shared" si="3128"/>
        <v>9727.806640499999</v>
      </c>
      <c r="AC2077" s="41">
        <f t="shared" si="3129"/>
        <v>9659.5315753333325</v>
      </c>
      <c r="AD2077" s="41">
        <f t="shared" si="3130"/>
        <v>9448.5867185999996</v>
      </c>
      <c r="AE2077" s="44">
        <f t="shared" si="3131"/>
        <v>9646.1228513999995</v>
      </c>
      <c r="AF2077" s="44">
        <f t="shared" si="3132"/>
        <v>9500.9900390000003</v>
      </c>
      <c r="AG2077" s="44">
        <f t="shared" si="3133"/>
        <v>9421.4183201199994</v>
      </c>
      <c r="AH2077" s="41">
        <f t="shared" si="3134"/>
        <v>9614.4290363333348</v>
      </c>
      <c r="AI2077" s="41">
        <f t="shared" si="3135"/>
        <v>385387183474010.94</v>
      </c>
      <c r="AJ2077" s="41">
        <f t="shared" si="3136"/>
        <v>0</v>
      </c>
      <c r="AK2077" s="41">
        <f t="shared" si="3137"/>
        <v>385387183474010.94</v>
      </c>
      <c r="AL2077" s="41">
        <f t="shared" ref="AL2077:AM2077" si="3168">SUM(AJ2077:AJ2090)</f>
        <v>2359522653525586.5</v>
      </c>
      <c r="AM2077" s="41">
        <f t="shared" si="3168"/>
        <v>2128915757879706.5</v>
      </c>
      <c r="AN2077" s="41">
        <f t="shared" si="3139"/>
        <v>1.1083212873935195</v>
      </c>
      <c r="AO2077" s="41">
        <f t="shared" si="3140"/>
        <v>52.568898963388911</v>
      </c>
      <c r="AP2077" s="46">
        <f t="shared" si="3141"/>
        <v>54.021282986005446</v>
      </c>
    </row>
    <row r="2078" spans="1:42" ht="15" thickBot="1" x14ac:dyDescent="0.4">
      <c r="A2078" s="63">
        <f>Symbol!A2078</f>
        <v>43975</v>
      </c>
      <c r="B2078" s="12">
        <f>Symbol!B2078</f>
        <v>9212.2832030000009</v>
      </c>
      <c r="C2078" s="64">
        <f>Symbol!C2078</f>
        <v>9288.4042969999991</v>
      </c>
      <c r="D2078" s="12">
        <f>Symbol!D2078</f>
        <v>8787.2509769999997</v>
      </c>
      <c r="E2078" s="64">
        <f>Symbol!E2078</f>
        <v>8790.3681639999995</v>
      </c>
      <c r="F2078" s="12">
        <f>Symbol!G2078</f>
        <v>32518803300</v>
      </c>
      <c r="H2078" s="24">
        <f t="shared" si="3115"/>
        <v>0</v>
      </c>
      <c r="I2078" s="7">
        <f t="shared" si="3116"/>
        <v>9726.5751949999994</v>
      </c>
      <c r="J2078" s="30">
        <f t="shared" si="3117"/>
        <v>9729.0380860000005</v>
      </c>
      <c r="K2078" s="60">
        <f t="shared" si="3118"/>
        <v>2.1407053904281145E-2</v>
      </c>
      <c r="L2078" s="50">
        <f t="shared" si="3119"/>
        <v>9522.9814449999994</v>
      </c>
      <c r="M2078" s="60">
        <f t="shared" si="3120"/>
        <v>4.7439781059709418E-2</v>
      </c>
      <c r="N2078" s="50">
        <f t="shared" si="3121"/>
        <v>9081.7617190000001</v>
      </c>
      <c r="O2078" s="60">
        <f t="shared" si="3122"/>
        <v>-1.103970460025009E-2</v>
      </c>
      <c r="P2078" s="50">
        <f t="shared" si="3123"/>
        <v>9182.5771480000003</v>
      </c>
      <c r="Q2078" s="60">
        <f t="shared" si="3124"/>
        <v>-2.9045429440636913E-3</v>
      </c>
      <c r="R2078" s="50">
        <f t="shared" si="3125"/>
        <v>9209.2871090000008</v>
      </c>
      <c r="S2078" s="60">
        <f t="shared" si="3126"/>
        <v>4.6555848019932615E-2</v>
      </c>
      <c r="T2078" s="57">
        <f t="shared" si="3142"/>
        <v>-55.835936999999831</v>
      </c>
      <c r="U2078" s="8">
        <f t="shared" si="3143"/>
        <v>0</v>
      </c>
      <c r="V2078" s="8">
        <f t="shared" si="3144"/>
        <v>55.835936999999831</v>
      </c>
      <c r="W2078" s="8">
        <f t="shared" si="3145"/>
        <v>104.57568364285713</v>
      </c>
      <c r="X2078" s="8">
        <f t="shared" si="3146"/>
        <v>89.598493357142871</v>
      </c>
      <c r="Y2078" s="8">
        <f t="shared" si="3147"/>
        <v>1.1671589523945969</v>
      </c>
      <c r="Z2078" s="30">
        <f t="shared" si="3148"/>
        <v>53.856638023941315</v>
      </c>
      <c r="AA2078" s="48">
        <f t="shared" si="3127"/>
        <v>52.488057042093871</v>
      </c>
      <c r="AB2078" s="41">
        <f t="shared" si="3128"/>
        <v>9626.009765499999</v>
      </c>
      <c r="AC2078" s="41">
        <f t="shared" si="3129"/>
        <v>9444.59375</v>
      </c>
      <c r="AD2078" s="41">
        <f t="shared" si="3130"/>
        <v>9345.129101399998</v>
      </c>
      <c r="AE2078" s="44">
        <f t="shared" si="3131"/>
        <v>9387.7048828000006</v>
      </c>
      <c r="AF2078" s="44">
        <f t="shared" si="3132"/>
        <v>9355.7597003999999</v>
      </c>
      <c r="AG2078" s="44">
        <f t="shared" si="3133"/>
        <v>9271.7237108000008</v>
      </c>
      <c r="AH2078" s="41">
        <f t="shared" si="3134"/>
        <v>9734.3216143333339</v>
      </c>
      <c r="AI2078" s="41">
        <f t="shared" si="3135"/>
        <v>407158831955376.94</v>
      </c>
      <c r="AJ2078" s="41">
        <f t="shared" si="3136"/>
        <v>407158831955376.94</v>
      </c>
      <c r="AK2078" s="41">
        <f t="shared" si="3137"/>
        <v>0</v>
      </c>
      <c r="AL2078" s="41">
        <f t="shared" ref="AL2078:AM2078" si="3169">SUM(AJ2078:AJ2091)</f>
        <v>2359522653525586.5</v>
      </c>
      <c r="AM2078" s="41">
        <f t="shared" si="3169"/>
        <v>2008242277449554.5</v>
      </c>
      <c r="AN2078" s="41">
        <f t="shared" si="3139"/>
        <v>1.1749193212495028</v>
      </c>
      <c r="AO2078" s="41">
        <f t="shared" si="3140"/>
        <v>54.021282986005446</v>
      </c>
      <c r="AP2078" s="46">
        <f t="shared" si="3141"/>
        <v>53.409987100103812</v>
      </c>
    </row>
    <row r="2079" spans="1:42" ht="15" thickBot="1" x14ac:dyDescent="0.4">
      <c r="A2079" s="63">
        <f>Symbol!A2079</f>
        <v>43976</v>
      </c>
      <c r="B2079" s="12">
        <f>Symbol!B2079</f>
        <v>8786.1074219999991</v>
      </c>
      <c r="C2079" s="64">
        <f>Symbol!C2079</f>
        <v>8951.0058590000008</v>
      </c>
      <c r="D2079" s="12">
        <f>Symbol!D2079</f>
        <v>8719.6679690000001</v>
      </c>
      <c r="E2079" s="64">
        <f>Symbol!E2079</f>
        <v>8906.9345699999994</v>
      </c>
      <c r="F2079" s="12">
        <f>Symbol!G2079</f>
        <v>31288157264</v>
      </c>
      <c r="H2079" s="24">
        <f t="shared" si="3115"/>
        <v>1</v>
      </c>
      <c r="I2079" s="7">
        <f t="shared" si="3116"/>
        <v>9729.0380860000005</v>
      </c>
      <c r="J2079" s="30">
        <f t="shared" si="3117"/>
        <v>9522.9814449999994</v>
      </c>
      <c r="K2079" s="60">
        <f t="shared" si="3118"/>
        <v>4.7439781059709418E-2</v>
      </c>
      <c r="L2079" s="50">
        <f t="shared" si="3119"/>
        <v>9081.7617190000001</v>
      </c>
      <c r="M2079" s="60">
        <f t="shared" si="3120"/>
        <v>-1.103970460025009E-2</v>
      </c>
      <c r="N2079" s="50">
        <f t="shared" si="3121"/>
        <v>9182.5771480000003</v>
      </c>
      <c r="O2079" s="60">
        <f t="shared" si="3122"/>
        <v>-2.9045429440636913E-3</v>
      </c>
      <c r="P2079" s="50">
        <f t="shared" si="3123"/>
        <v>9209.2871090000008</v>
      </c>
      <c r="Q2079" s="60">
        <f t="shared" si="3124"/>
        <v>4.6555848019932615E-2</v>
      </c>
      <c r="R2079" s="50">
        <f t="shared" si="3125"/>
        <v>8790.3681639999995</v>
      </c>
      <c r="S2079" s="60">
        <f t="shared" si="3126"/>
        <v>-1.3173543280973051E-2</v>
      </c>
      <c r="T2079" s="57">
        <f t="shared" si="3142"/>
        <v>-2.4628910000010364</v>
      </c>
      <c r="U2079" s="8">
        <f t="shared" si="3143"/>
        <v>0</v>
      </c>
      <c r="V2079" s="8">
        <f t="shared" si="3144"/>
        <v>2.4628910000010364</v>
      </c>
      <c r="W2079" s="8">
        <f t="shared" si="3145"/>
        <v>104.57568364285713</v>
      </c>
      <c r="X2079" s="8">
        <f t="shared" si="3146"/>
        <v>136.05378078571434</v>
      </c>
      <c r="Y2079" s="8">
        <f t="shared" si="3147"/>
        <v>0.76863489598693746</v>
      </c>
      <c r="Z2079" s="30">
        <f t="shared" si="3148"/>
        <v>43.459218051785768</v>
      </c>
      <c r="AA2079" s="48">
        <f t="shared" si="3127"/>
        <v>48.296210075320943</v>
      </c>
      <c r="AB2079" s="41">
        <f t="shared" si="3128"/>
        <v>9302.3715819999998</v>
      </c>
      <c r="AC2079" s="41">
        <f t="shared" si="3129"/>
        <v>9262.4401039999993</v>
      </c>
      <c r="AD2079" s="41">
        <f t="shared" si="3130"/>
        <v>9157.395117</v>
      </c>
      <c r="AE2079" s="44">
        <f t="shared" si="3131"/>
        <v>9210.3318357999997</v>
      </c>
      <c r="AF2079" s="44">
        <f t="shared" si="3132"/>
        <v>9230.8965492666666</v>
      </c>
      <c r="AG2079" s="44">
        <f t="shared" si="3133"/>
        <v>9131.9448825999989</v>
      </c>
      <c r="AH2079" s="41">
        <f t="shared" si="3134"/>
        <v>9701.5699870000008</v>
      </c>
      <c r="AI2079" s="41">
        <f t="shared" si="3135"/>
        <v>380828231586853.63</v>
      </c>
      <c r="AJ2079" s="41">
        <f t="shared" si="3136"/>
        <v>380828231586853.63</v>
      </c>
      <c r="AK2079" s="41">
        <f t="shared" si="3137"/>
        <v>0</v>
      </c>
      <c r="AL2079" s="41">
        <f t="shared" ref="AL2079:AM2079" si="3170">SUM(AJ2079:AJ2092)</f>
        <v>2302214304231343</v>
      </c>
      <c r="AM2079" s="41">
        <f t="shared" si="3170"/>
        <v>2008242277449554.5</v>
      </c>
      <c r="AN2079" s="41">
        <f t="shared" si="3139"/>
        <v>1.1463827497721688</v>
      </c>
      <c r="AO2079" s="41">
        <f t="shared" si="3140"/>
        <v>53.409987100103812</v>
      </c>
      <c r="AP2079" s="46">
        <f t="shared" si="3141"/>
        <v>53.407303670257235</v>
      </c>
    </row>
    <row r="2080" spans="1:42" ht="15" thickBot="1" x14ac:dyDescent="0.4">
      <c r="A2080" s="63">
        <f>Symbol!A2080</f>
        <v>43977</v>
      </c>
      <c r="B2080" s="12">
        <f>Symbol!B2080</f>
        <v>8909.5859380000002</v>
      </c>
      <c r="C2080" s="64">
        <f>Symbol!C2080</f>
        <v>8991.9677730000003</v>
      </c>
      <c r="D2080" s="12">
        <f>Symbol!D2080</f>
        <v>8757.2939449999994</v>
      </c>
      <c r="E2080" s="64">
        <f>Symbol!E2080</f>
        <v>8835.0527340000008</v>
      </c>
      <c r="F2080" s="12">
        <f>Symbol!G2080</f>
        <v>29584186947</v>
      </c>
      <c r="H2080" s="24">
        <f t="shared" si="3115"/>
        <v>1</v>
      </c>
      <c r="I2080" s="7">
        <f t="shared" si="3116"/>
        <v>9522.9814449999994</v>
      </c>
      <c r="J2080" s="30">
        <f t="shared" si="3117"/>
        <v>9081.7617190000001</v>
      </c>
      <c r="K2080" s="60">
        <f t="shared" si="3118"/>
        <v>-1.103970460025009E-2</v>
      </c>
      <c r="L2080" s="50">
        <f t="shared" si="3119"/>
        <v>9182.5771480000003</v>
      </c>
      <c r="M2080" s="60">
        <f t="shared" si="3120"/>
        <v>-2.9045429440636913E-3</v>
      </c>
      <c r="N2080" s="50">
        <f t="shared" si="3121"/>
        <v>9209.2871090000008</v>
      </c>
      <c r="O2080" s="60">
        <f t="shared" si="3122"/>
        <v>4.6555848019932615E-2</v>
      </c>
      <c r="P2080" s="50">
        <f t="shared" si="3123"/>
        <v>8790.3681639999995</v>
      </c>
      <c r="Q2080" s="60">
        <f t="shared" si="3124"/>
        <v>-1.3173543280973051E-2</v>
      </c>
      <c r="R2080" s="50">
        <f t="shared" si="3125"/>
        <v>8906.9345699999994</v>
      </c>
      <c r="S2080" s="60">
        <f t="shared" si="3126"/>
        <v>8.1030640005799928E-3</v>
      </c>
      <c r="T2080" s="57">
        <f t="shared" si="3142"/>
        <v>206.05664100000104</v>
      </c>
      <c r="U2080" s="8">
        <f t="shared" si="3143"/>
        <v>206.05664100000104</v>
      </c>
      <c r="V2080" s="8">
        <f t="shared" si="3144"/>
        <v>0</v>
      </c>
      <c r="W2080" s="8">
        <f t="shared" si="3145"/>
        <v>150.10888678571428</v>
      </c>
      <c r="X2080" s="8">
        <f t="shared" si="3146"/>
        <v>135.87786</v>
      </c>
      <c r="Y2080" s="8">
        <f t="shared" si="3147"/>
        <v>1.1047339631762987</v>
      </c>
      <c r="Z2080" s="30">
        <f t="shared" si="3148"/>
        <v>52.488057042093871</v>
      </c>
      <c r="AA2080" s="48">
        <f t="shared" si="3127"/>
        <v>40.090964213825231</v>
      </c>
      <c r="AB2080" s="41">
        <f t="shared" si="3128"/>
        <v>9132.1694334999993</v>
      </c>
      <c r="AC2080" s="41">
        <f t="shared" si="3129"/>
        <v>9157.8753253333325</v>
      </c>
      <c r="AD2080" s="41">
        <f t="shared" si="3130"/>
        <v>9034.1857419999978</v>
      </c>
      <c r="AE2080" s="44">
        <f t="shared" si="3131"/>
        <v>9173.0980466000001</v>
      </c>
      <c r="AF2080" s="44">
        <f t="shared" si="3132"/>
        <v>9064.9476560666681</v>
      </c>
      <c r="AG2080" s="44">
        <f t="shared" si="3133"/>
        <v>9004.2274998000012</v>
      </c>
      <c r="AH2080" s="41">
        <f t="shared" si="3134"/>
        <v>9591.6588539999993</v>
      </c>
      <c r="AI2080" s="41">
        <f t="shared" si="3135"/>
        <v>350539063627686.25</v>
      </c>
      <c r="AJ2080" s="41">
        <f t="shared" si="3136"/>
        <v>350539063627686.25</v>
      </c>
      <c r="AK2080" s="41">
        <f t="shared" si="3137"/>
        <v>0</v>
      </c>
      <c r="AL2080" s="41">
        <f t="shared" ref="AL2080:AM2080" si="3171">SUM(AJ2080:AJ2093)</f>
        <v>2301966050561673.5</v>
      </c>
      <c r="AM2080" s="41">
        <f t="shared" si="3171"/>
        <v>2008242277449554.5</v>
      </c>
      <c r="AN2080" s="41">
        <f t="shared" si="3139"/>
        <v>1.1462591323817488</v>
      </c>
      <c r="AO2080" s="41">
        <f t="shared" si="3140"/>
        <v>53.407303670257235</v>
      </c>
      <c r="AP2080" s="46">
        <f t="shared" si="3141"/>
        <v>46.464360521321368</v>
      </c>
    </row>
    <row r="2081" spans="1:42" ht="15" thickBot="1" x14ac:dyDescent="0.4">
      <c r="A2081" s="63">
        <f>Symbol!A2081</f>
        <v>43978</v>
      </c>
      <c r="B2081" s="12">
        <f>Symbol!B2081</f>
        <v>8837.3808590000008</v>
      </c>
      <c r="C2081" s="64">
        <f>Symbol!C2081</f>
        <v>9203.3203130000002</v>
      </c>
      <c r="D2081" s="12">
        <f>Symbol!D2081</f>
        <v>8834.1572269999997</v>
      </c>
      <c r="E2081" s="64">
        <f>Symbol!E2081</f>
        <v>9181.0175780000009</v>
      </c>
      <c r="F2081" s="12">
        <f>Symbol!G2081</f>
        <v>32740536902</v>
      </c>
      <c r="H2081" s="24">
        <f t="shared" si="3115"/>
        <v>0</v>
      </c>
      <c r="I2081" s="7">
        <f t="shared" si="3116"/>
        <v>9081.7617190000001</v>
      </c>
      <c r="J2081" s="30">
        <f t="shared" si="3117"/>
        <v>9182.5771480000003</v>
      </c>
      <c r="K2081" s="60">
        <f t="shared" si="3118"/>
        <v>-2.9045429440636913E-3</v>
      </c>
      <c r="L2081" s="50">
        <f t="shared" si="3119"/>
        <v>9209.2871090000008</v>
      </c>
      <c r="M2081" s="60">
        <f t="shared" si="3120"/>
        <v>4.6555848019932615E-2</v>
      </c>
      <c r="N2081" s="50">
        <f t="shared" si="3121"/>
        <v>8790.3681639999995</v>
      </c>
      <c r="O2081" s="60">
        <f t="shared" si="3122"/>
        <v>-1.3173543280973051E-2</v>
      </c>
      <c r="P2081" s="50">
        <f t="shared" si="3123"/>
        <v>8906.9345699999994</v>
      </c>
      <c r="Q2081" s="60">
        <f t="shared" si="3124"/>
        <v>8.1030640005799928E-3</v>
      </c>
      <c r="R2081" s="50">
        <f t="shared" si="3125"/>
        <v>8835.0527340000008</v>
      </c>
      <c r="S2081" s="60">
        <f t="shared" si="3126"/>
        <v>-3.8410971251524158E-2</v>
      </c>
      <c r="T2081" s="57">
        <f t="shared" si="3142"/>
        <v>441.21972599999935</v>
      </c>
      <c r="U2081" s="8">
        <f t="shared" si="3143"/>
        <v>441.21972599999935</v>
      </c>
      <c r="V2081" s="8">
        <f t="shared" si="3144"/>
        <v>0</v>
      </c>
      <c r="W2081" s="8">
        <f t="shared" si="3145"/>
        <v>135.39055528571421</v>
      </c>
      <c r="X2081" s="8">
        <f t="shared" si="3146"/>
        <v>144.94315014285712</v>
      </c>
      <c r="Y2081" s="8">
        <f t="shared" si="3147"/>
        <v>0.93409419591248155</v>
      </c>
      <c r="Z2081" s="30">
        <f t="shared" si="3148"/>
        <v>48.296210075320943</v>
      </c>
      <c r="AA2081" s="48">
        <f t="shared" si="3127"/>
        <v>43.405229284551886</v>
      </c>
      <c r="AB2081" s="41">
        <f t="shared" si="3128"/>
        <v>9195.9321285000005</v>
      </c>
      <c r="AC2081" s="41">
        <f t="shared" si="3129"/>
        <v>9060.7441403333341</v>
      </c>
      <c r="AD2081" s="41">
        <f t="shared" si="3130"/>
        <v>8984.8439450000005</v>
      </c>
      <c r="AE2081" s="44">
        <f t="shared" si="3131"/>
        <v>9036.3775387999995</v>
      </c>
      <c r="AF2081" s="44">
        <f t="shared" si="3132"/>
        <v>9011.6060543999993</v>
      </c>
      <c r="AG2081" s="44">
        <f t="shared" si="3133"/>
        <v>9024.1410544000009</v>
      </c>
      <c r="AH2081" s="41">
        <f t="shared" si="3134"/>
        <v>9168.9781903333333</v>
      </c>
      <c r="AI2081" s="41">
        <f t="shared" si="3135"/>
        <v>360580708227455.5</v>
      </c>
      <c r="AJ2081" s="41">
        <f t="shared" si="3136"/>
        <v>360580708227455.5</v>
      </c>
      <c r="AK2081" s="41">
        <f t="shared" si="3137"/>
        <v>0</v>
      </c>
      <c r="AL2081" s="41">
        <f t="shared" ref="AL2081:AM2081" si="3172">SUM(AJ2081:AJ2094)</f>
        <v>1951426986933987.5</v>
      </c>
      <c r="AM2081" s="41">
        <f t="shared" si="3172"/>
        <v>2248409113335863.3</v>
      </c>
      <c r="AN2081" s="41">
        <f t="shared" si="3139"/>
        <v>0.86791455138639928</v>
      </c>
      <c r="AO2081" s="41">
        <f t="shared" si="3140"/>
        <v>46.464360521321368</v>
      </c>
      <c r="AP2081" s="46">
        <f t="shared" si="3141"/>
        <v>45.04921072186697</v>
      </c>
    </row>
    <row r="2082" spans="1:42" ht="15" thickBot="1" x14ac:dyDescent="0.4">
      <c r="A2082" s="63">
        <f>Symbol!A2082</f>
        <v>43979</v>
      </c>
      <c r="B2082" s="12">
        <f>Symbol!B2082</f>
        <v>9184.9453130000002</v>
      </c>
      <c r="C2082" s="64">
        <f>Symbol!C2082</f>
        <v>9546.3193360000005</v>
      </c>
      <c r="D2082" s="12">
        <f>Symbol!D2082</f>
        <v>9148.4570309999999</v>
      </c>
      <c r="E2082" s="64">
        <f>Symbol!E2082</f>
        <v>9525.7509769999997</v>
      </c>
      <c r="F2082" s="12">
        <f>Symbol!G2082</f>
        <v>34367073114</v>
      </c>
      <c r="H2082" s="24">
        <f t="shared" si="3115"/>
        <v>0</v>
      </c>
      <c r="I2082" s="7">
        <f t="shared" si="3116"/>
        <v>9182.5771480000003</v>
      </c>
      <c r="J2082" s="30">
        <f t="shared" si="3117"/>
        <v>9209.2871090000008</v>
      </c>
      <c r="K2082" s="60">
        <f t="shared" si="3118"/>
        <v>4.6555848019932615E-2</v>
      </c>
      <c r="L2082" s="50">
        <f t="shared" si="3119"/>
        <v>8790.3681639999995</v>
      </c>
      <c r="M2082" s="60">
        <f t="shared" si="3120"/>
        <v>-1.3173543280973051E-2</v>
      </c>
      <c r="N2082" s="50">
        <f t="shared" si="3121"/>
        <v>8906.9345699999994</v>
      </c>
      <c r="O2082" s="60">
        <f t="shared" si="3122"/>
        <v>8.1030640005799928E-3</v>
      </c>
      <c r="P2082" s="50">
        <f t="shared" si="3123"/>
        <v>8835.0527340000008</v>
      </c>
      <c r="Q2082" s="60">
        <f t="shared" si="3124"/>
        <v>-3.8410971251524158E-2</v>
      </c>
      <c r="R2082" s="50">
        <f t="shared" si="3125"/>
        <v>9181.0175780000009</v>
      </c>
      <c r="S2082" s="60">
        <f t="shared" si="3126"/>
        <v>-3.6860714868516595E-2</v>
      </c>
      <c r="T2082" s="57">
        <f t="shared" si="3142"/>
        <v>-100.81542900000022</v>
      </c>
      <c r="U2082" s="8">
        <f t="shared" si="3143"/>
        <v>0</v>
      </c>
      <c r="V2082" s="8">
        <f t="shared" si="3144"/>
        <v>100.81542900000022</v>
      </c>
      <c r="W2082" s="8">
        <f t="shared" si="3145"/>
        <v>103.87486057142853</v>
      </c>
      <c r="X2082" s="8">
        <f t="shared" si="3146"/>
        <v>155.22307485714282</v>
      </c>
      <c r="Y2082" s="8">
        <f t="shared" si="3147"/>
        <v>0.66919728698215886</v>
      </c>
      <c r="Z2082" s="30">
        <f t="shared" si="3148"/>
        <v>40.090964213825231</v>
      </c>
      <c r="AA2082" s="48">
        <f t="shared" si="3127"/>
        <v>43.907093267052147</v>
      </c>
      <c r="AB2082" s="41">
        <f t="shared" si="3128"/>
        <v>8999.8276365000002</v>
      </c>
      <c r="AC2082" s="41">
        <f t="shared" si="3129"/>
        <v>8968.8632809999999</v>
      </c>
      <c r="AD2082" s="41">
        <f t="shared" si="3130"/>
        <v>8984.5320310000006</v>
      </c>
      <c r="AE2082" s="44">
        <f t="shared" si="3131"/>
        <v>8920.7785153999994</v>
      </c>
      <c r="AF2082" s="44">
        <f t="shared" si="3132"/>
        <v>8917.1522132666651</v>
      </c>
      <c r="AG2082" s="44">
        <f t="shared" si="3133"/>
        <v>9080.1172654799993</v>
      </c>
      <c r="AH2082" s="41">
        <f t="shared" si="3134"/>
        <v>9141.384114333332</v>
      </c>
      <c r="AI2082" s="41">
        <f t="shared" si="3135"/>
        <v>272511733128024.5</v>
      </c>
      <c r="AJ2082" s="41">
        <f t="shared" si="3136"/>
        <v>0</v>
      </c>
      <c r="AK2082" s="41">
        <f t="shared" si="3137"/>
        <v>272511733128024.5</v>
      </c>
      <c r="AL2082" s="41">
        <f t="shared" ref="AL2082:AM2082" si="3173">SUM(AJ2082:AJ2095)</f>
        <v>1843268445571537.5</v>
      </c>
      <c r="AM2082" s="41">
        <f t="shared" si="3173"/>
        <v>2248409113335863.3</v>
      </c>
      <c r="AN2082" s="41">
        <f t="shared" si="3139"/>
        <v>0.81981007577253728</v>
      </c>
      <c r="AO2082" s="41">
        <f t="shared" si="3140"/>
        <v>45.04921072186697</v>
      </c>
      <c r="AP2082" s="46">
        <f t="shared" si="3141"/>
        <v>51.188029754664285</v>
      </c>
    </row>
    <row r="2083" spans="1:42" ht="15" thickBot="1" x14ac:dyDescent="0.4">
      <c r="A2083" s="63">
        <f>Symbol!A2083</f>
        <v>43980</v>
      </c>
      <c r="B2083" s="12">
        <f>Symbol!B2083</f>
        <v>9528.3554690000001</v>
      </c>
      <c r="C2083" s="64">
        <f>Symbol!C2083</f>
        <v>9573.6669920000004</v>
      </c>
      <c r="D2083" s="12">
        <f>Symbol!D2083</f>
        <v>9379.3388670000004</v>
      </c>
      <c r="E2083" s="64">
        <f>Symbol!E2083</f>
        <v>9439.1240230000003</v>
      </c>
      <c r="F2083" s="12">
        <f>Symbol!G2083</f>
        <v>32896642044</v>
      </c>
      <c r="H2083" s="24">
        <f t="shared" si="3115"/>
        <v>1</v>
      </c>
      <c r="I2083" s="7">
        <f t="shared" si="3116"/>
        <v>9209.2871090000008</v>
      </c>
      <c r="J2083" s="30">
        <f t="shared" si="3117"/>
        <v>8790.3681639999995</v>
      </c>
      <c r="K2083" s="60">
        <f t="shared" si="3118"/>
        <v>-1.3173543280973051E-2</v>
      </c>
      <c r="L2083" s="50">
        <f t="shared" si="3119"/>
        <v>8906.9345699999994</v>
      </c>
      <c r="M2083" s="60">
        <f t="shared" si="3120"/>
        <v>8.1030640005799928E-3</v>
      </c>
      <c r="N2083" s="50">
        <f t="shared" si="3121"/>
        <v>8835.0527340000008</v>
      </c>
      <c r="O2083" s="60">
        <f t="shared" si="3122"/>
        <v>-3.8410971251524158E-2</v>
      </c>
      <c r="P2083" s="50">
        <f t="shared" si="3123"/>
        <v>9181.0175780000009</v>
      </c>
      <c r="Q2083" s="60">
        <f t="shared" si="3124"/>
        <v>-3.6860714868516595E-2</v>
      </c>
      <c r="R2083" s="50">
        <f t="shared" si="3125"/>
        <v>9525.7509769999997</v>
      </c>
      <c r="S2083" s="60">
        <f t="shared" si="3126"/>
        <v>9.1355789564639914E-3</v>
      </c>
      <c r="T2083" s="57">
        <f t="shared" si="3142"/>
        <v>-26.709961000000476</v>
      </c>
      <c r="U2083" s="8">
        <f t="shared" si="3143"/>
        <v>0</v>
      </c>
      <c r="V2083" s="8">
        <f t="shared" si="3144"/>
        <v>26.709961000000476</v>
      </c>
      <c r="W2083" s="8">
        <f t="shared" si="3145"/>
        <v>113.52511171428561</v>
      </c>
      <c r="X2083" s="8">
        <f t="shared" si="3146"/>
        <v>148.02197278571424</v>
      </c>
      <c r="Y2083" s="8">
        <f t="shared" si="3147"/>
        <v>0.76694770092431874</v>
      </c>
      <c r="Z2083" s="30">
        <f t="shared" si="3148"/>
        <v>43.405229284551886</v>
      </c>
      <c r="AA2083" s="48">
        <f t="shared" si="3127"/>
        <v>35.471528408705765</v>
      </c>
      <c r="AB2083" s="41">
        <f t="shared" si="3128"/>
        <v>8848.6513669999986</v>
      </c>
      <c r="AC2083" s="41">
        <f t="shared" si="3129"/>
        <v>8844.118489333332</v>
      </c>
      <c r="AD2083" s="41">
        <f t="shared" si="3130"/>
        <v>9047.824804599999</v>
      </c>
      <c r="AE2083" s="44">
        <f t="shared" si="3131"/>
        <v>8854.8685544000018</v>
      </c>
      <c r="AF2083" s="44">
        <f t="shared" si="3132"/>
        <v>8937.5416013333343</v>
      </c>
      <c r="AG2083" s="44">
        <f t="shared" si="3133"/>
        <v>9100.1344139199991</v>
      </c>
      <c r="AH2083" s="41">
        <f t="shared" si="3134"/>
        <v>9209.9658200000013</v>
      </c>
      <c r="AI2083" s="41">
        <f t="shared" si="3135"/>
        <v>255372705600032.41</v>
      </c>
      <c r="AJ2083" s="41">
        <f t="shared" si="3136"/>
        <v>255372705600032.41</v>
      </c>
      <c r="AK2083" s="41">
        <f t="shared" si="3137"/>
        <v>0</v>
      </c>
      <c r="AL2083" s="41">
        <f t="shared" ref="AL2083:AM2083" si="3174">SUM(AJ2083:AJ2096)</f>
        <v>2072079725155261.5</v>
      </c>
      <c r="AM2083" s="41">
        <f t="shared" si="3174"/>
        <v>1975897380207838.8</v>
      </c>
      <c r="AN2083" s="41">
        <f t="shared" si="3139"/>
        <v>1.0486778037720288</v>
      </c>
      <c r="AO2083" s="41">
        <f t="shared" si="3140"/>
        <v>51.188029754664285</v>
      </c>
      <c r="AP2083" s="46">
        <f t="shared" si="3141"/>
        <v>50.482477342886007</v>
      </c>
    </row>
    <row r="2084" spans="1:42" ht="15" thickBot="1" x14ac:dyDescent="0.4">
      <c r="A2084" s="63">
        <f>Symbol!A2084</f>
        <v>43981</v>
      </c>
      <c r="B2084" s="12">
        <f>Symbol!B2084</f>
        <v>9438.9140630000002</v>
      </c>
      <c r="C2084" s="64">
        <f>Symbol!C2084</f>
        <v>9704.0302730000003</v>
      </c>
      <c r="D2084" s="12">
        <f>Symbol!D2084</f>
        <v>9366.7294920000004</v>
      </c>
      <c r="E2084" s="64">
        <f>Symbol!E2084</f>
        <v>9700.4140630000002</v>
      </c>
      <c r="F2084" s="12">
        <f>Symbol!G2084</f>
        <v>32722975141</v>
      </c>
      <c r="H2084" s="24">
        <f t="shared" si="3115"/>
        <v>0</v>
      </c>
      <c r="I2084" s="7">
        <f t="shared" si="3116"/>
        <v>8790.3681639999995</v>
      </c>
      <c r="J2084" s="30">
        <f t="shared" si="3117"/>
        <v>8906.9345699999994</v>
      </c>
      <c r="K2084" s="60">
        <f t="shared" si="3118"/>
        <v>8.1030640005799928E-3</v>
      </c>
      <c r="L2084" s="50">
        <f t="shared" si="3119"/>
        <v>8835.0527340000008</v>
      </c>
      <c r="M2084" s="60">
        <f t="shared" si="3120"/>
        <v>-3.8410971251524158E-2</v>
      </c>
      <c r="N2084" s="50">
        <f t="shared" si="3121"/>
        <v>9181.0175780000009</v>
      </c>
      <c r="O2084" s="60">
        <f t="shared" si="3122"/>
        <v>-3.6860714868516595E-2</v>
      </c>
      <c r="P2084" s="50">
        <f t="shared" si="3123"/>
        <v>9525.7509769999997</v>
      </c>
      <c r="Q2084" s="60">
        <f t="shared" si="3124"/>
        <v>9.1355789564639914E-3</v>
      </c>
      <c r="R2084" s="50">
        <f t="shared" si="3125"/>
        <v>9439.1240230000003</v>
      </c>
      <c r="S2084" s="60">
        <f t="shared" si="3126"/>
        <v>-2.7305389827458705E-2</v>
      </c>
      <c r="T2084" s="57">
        <f t="shared" si="3142"/>
        <v>418.91894500000126</v>
      </c>
      <c r="U2084" s="8">
        <f t="shared" si="3143"/>
        <v>418.91894500000126</v>
      </c>
      <c r="V2084" s="8">
        <f t="shared" si="3144"/>
        <v>0</v>
      </c>
      <c r="W2084" s="8">
        <f t="shared" si="3145"/>
        <v>114.37179135714281</v>
      </c>
      <c r="X2084" s="8">
        <f t="shared" si="3146"/>
        <v>146.11411842857135</v>
      </c>
      <c r="Y2084" s="8">
        <f t="shared" si="3147"/>
        <v>0.78275660550252757</v>
      </c>
      <c r="Z2084" s="30">
        <f t="shared" si="3148"/>
        <v>43.907093267052147</v>
      </c>
      <c r="AA2084" s="48">
        <f t="shared" si="3127"/>
        <v>36.613182142102175</v>
      </c>
      <c r="AB2084" s="41">
        <f t="shared" si="3128"/>
        <v>8870.993652000001</v>
      </c>
      <c r="AC2084" s="41">
        <f t="shared" si="3129"/>
        <v>8974.334960666667</v>
      </c>
      <c r="AD2084" s="41">
        <f t="shared" si="3130"/>
        <v>9177.5759763999995</v>
      </c>
      <c r="AE2084" s="44">
        <f t="shared" si="3131"/>
        <v>8987.8150388000013</v>
      </c>
      <c r="AF2084" s="44">
        <f t="shared" si="3132"/>
        <v>9125.872591066669</v>
      </c>
      <c r="AG2084" s="44">
        <f t="shared" si="3133"/>
        <v>9250.4044140000005</v>
      </c>
      <c r="AH2084" s="41">
        <f t="shared" si="3134"/>
        <v>8955.3411459999988</v>
      </c>
      <c r="AI2084" s="41">
        <f t="shared" si="3135"/>
        <v>291216977211170.56</v>
      </c>
      <c r="AJ2084" s="41">
        <f t="shared" si="3136"/>
        <v>291216977211170.56</v>
      </c>
      <c r="AK2084" s="41">
        <f t="shared" si="3137"/>
        <v>0</v>
      </c>
      <c r="AL2084" s="41">
        <f t="shared" ref="AL2084:AM2084" si="3175">SUM(AJ2084:AJ2097)</f>
        <v>2014401960674007.8</v>
      </c>
      <c r="AM2084" s="41">
        <f t="shared" si="3175"/>
        <v>1975897380207838.8</v>
      </c>
      <c r="AN2084" s="41">
        <f t="shared" si="3139"/>
        <v>1.0194871357449338</v>
      </c>
      <c r="AO2084" s="41">
        <f t="shared" si="3140"/>
        <v>50.482477342886007</v>
      </c>
      <c r="AP2084" s="46">
        <f t="shared" si="3141"/>
        <v>43.72705217163449</v>
      </c>
    </row>
    <row r="2085" spans="1:42" ht="15" thickBot="1" x14ac:dyDescent="0.4">
      <c r="A2085" s="63">
        <f>Symbol!A2085</f>
        <v>43982</v>
      </c>
      <c r="B2085" s="12">
        <f>Symbol!B2085</f>
        <v>9700.1054690000001</v>
      </c>
      <c r="C2085" s="64">
        <f>Symbol!C2085</f>
        <v>9700.34375</v>
      </c>
      <c r="D2085" s="12">
        <f>Symbol!D2085</f>
        <v>9432.296875</v>
      </c>
      <c r="E2085" s="64">
        <f>Symbol!E2085</f>
        <v>9461.0585940000001</v>
      </c>
      <c r="F2085" s="12">
        <f>Symbol!G2085</f>
        <v>27773290299</v>
      </c>
      <c r="H2085" s="24">
        <f t="shared" si="3115"/>
        <v>1</v>
      </c>
      <c r="I2085" s="7">
        <f t="shared" si="3116"/>
        <v>8906.9345699999994</v>
      </c>
      <c r="J2085" s="30">
        <f t="shared" si="3117"/>
        <v>8835.0527340000008</v>
      </c>
      <c r="K2085" s="60">
        <f t="shared" si="3118"/>
        <v>-3.8410971251524158E-2</v>
      </c>
      <c r="L2085" s="50">
        <f t="shared" si="3119"/>
        <v>9181.0175780000009</v>
      </c>
      <c r="M2085" s="60">
        <f t="shared" si="3120"/>
        <v>-3.6860714868516595E-2</v>
      </c>
      <c r="N2085" s="50">
        <f t="shared" si="3121"/>
        <v>9525.7509769999997</v>
      </c>
      <c r="O2085" s="60">
        <f t="shared" si="3122"/>
        <v>9.1355789564639914E-3</v>
      </c>
      <c r="P2085" s="50">
        <f t="shared" si="3123"/>
        <v>9439.1240230000003</v>
      </c>
      <c r="Q2085" s="60">
        <f t="shared" si="3124"/>
        <v>-2.7305389827458705E-2</v>
      </c>
      <c r="R2085" s="50">
        <f t="shared" si="3125"/>
        <v>9700.4140630000002</v>
      </c>
      <c r="S2085" s="60">
        <f t="shared" si="3126"/>
        <v>2.4984292588116307E-2</v>
      </c>
      <c r="T2085" s="57">
        <f t="shared" si="3142"/>
        <v>-116.56640599999992</v>
      </c>
      <c r="U2085" s="8">
        <f t="shared" si="3143"/>
        <v>0</v>
      </c>
      <c r="V2085" s="8">
        <f t="shared" si="3144"/>
        <v>116.56640599999992</v>
      </c>
      <c r="W2085" s="8">
        <f t="shared" si="3145"/>
        <v>84.449009571428434</v>
      </c>
      <c r="X2085" s="8">
        <f t="shared" si="3146"/>
        <v>153.62646492857129</v>
      </c>
      <c r="Y2085" s="8">
        <f t="shared" si="3147"/>
        <v>0.54970352673735634</v>
      </c>
      <c r="Z2085" s="30">
        <f t="shared" si="3148"/>
        <v>35.471528408705765</v>
      </c>
      <c r="AA2085" s="48">
        <f t="shared" si="3127"/>
        <v>34.902393058575569</v>
      </c>
      <c r="AB2085" s="41">
        <f t="shared" si="3128"/>
        <v>9008.0351560000017</v>
      </c>
      <c r="AC2085" s="41">
        <f t="shared" si="3129"/>
        <v>9180.607096333335</v>
      </c>
      <c r="AD2085" s="41">
        <f t="shared" si="3130"/>
        <v>9336.2718750000004</v>
      </c>
      <c r="AE2085" s="44">
        <f t="shared" si="3131"/>
        <v>9249.7179688000015</v>
      </c>
      <c r="AF2085" s="44">
        <f t="shared" si="3132"/>
        <v>9272.5819009333354</v>
      </c>
      <c r="AG2085" s="44">
        <f t="shared" si="3133"/>
        <v>9336.1889844000016</v>
      </c>
      <c r="AH2085" s="41">
        <f t="shared" si="3134"/>
        <v>8859.2027993333322</v>
      </c>
      <c r="AI2085" s="41">
        <f t="shared" si="3135"/>
        <v>277188130419210.34</v>
      </c>
      <c r="AJ2085" s="41">
        <f t="shared" si="3136"/>
        <v>0</v>
      </c>
      <c r="AK2085" s="41">
        <f t="shared" si="3137"/>
        <v>277188130419210.34</v>
      </c>
      <c r="AL2085" s="41">
        <f t="shared" ref="AL2085:AM2085" si="3176">SUM(AJ2085:AJ2098)</f>
        <v>1723184983462837.3</v>
      </c>
      <c r="AM2085" s="41">
        <f t="shared" si="3176"/>
        <v>2217590572820049.8</v>
      </c>
      <c r="AN2085" s="41">
        <f t="shared" si="3139"/>
        <v>0.77705280883815697</v>
      </c>
      <c r="AO2085" s="41">
        <f t="shared" si="3140"/>
        <v>43.72705217163449</v>
      </c>
      <c r="AP2085" s="46">
        <f t="shared" si="3141"/>
        <v>44.493014375134521</v>
      </c>
    </row>
    <row r="2086" spans="1:42" ht="15" thickBot="1" x14ac:dyDescent="0.4">
      <c r="A2086" s="63">
        <f>Symbol!A2086</f>
        <v>43983</v>
      </c>
      <c r="B2086" s="12">
        <f>Symbol!B2086</f>
        <v>9463.6054690000001</v>
      </c>
      <c r="C2086" s="64">
        <f>Symbol!C2086</f>
        <v>10199.565430000001</v>
      </c>
      <c r="D2086" s="12">
        <f>Symbol!D2086</f>
        <v>9450.8994139999995</v>
      </c>
      <c r="E2086" s="64">
        <f>Symbol!E2086</f>
        <v>10167.268555000001</v>
      </c>
      <c r="F2086" s="12">
        <f>Symbol!G2086</f>
        <v>35198901068</v>
      </c>
      <c r="H2086" s="24">
        <f t="shared" si="3115"/>
        <v>0</v>
      </c>
      <c r="I2086" s="7">
        <f t="shared" si="3116"/>
        <v>8835.0527340000008</v>
      </c>
      <c r="J2086" s="30">
        <f t="shared" si="3117"/>
        <v>9181.0175780000009</v>
      </c>
      <c r="K2086" s="60">
        <f t="shared" si="3118"/>
        <v>-3.6860714868516595E-2</v>
      </c>
      <c r="L2086" s="50">
        <f t="shared" si="3119"/>
        <v>9525.7509769999997</v>
      </c>
      <c r="M2086" s="60">
        <f t="shared" si="3120"/>
        <v>9.1355789564639914E-3</v>
      </c>
      <c r="N2086" s="50">
        <f t="shared" si="3121"/>
        <v>9439.1240230000003</v>
      </c>
      <c r="O2086" s="60">
        <f t="shared" si="3122"/>
        <v>-2.7305389827458705E-2</v>
      </c>
      <c r="P2086" s="50">
        <f t="shared" si="3123"/>
        <v>9700.4140630000002</v>
      </c>
      <c r="Q2086" s="60">
        <f t="shared" si="3124"/>
        <v>2.4984292588116307E-2</v>
      </c>
      <c r="R2086" s="50">
        <f t="shared" si="3125"/>
        <v>9461.0585940000001</v>
      </c>
      <c r="S2086" s="60">
        <f t="shared" si="3126"/>
        <v>-7.1989316406649503E-2</v>
      </c>
      <c r="T2086" s="57">
        <f t="shared" si="3142"/>
        <v>71.881835999998657</v>
      </c>
      <c r="U2086" s="8">
        <f t="shared" si="3143"/>
        <v>71.881835999998657</v>
      </c>
      <c r="V2086" s="8">
        <f t="shared" si="3144"/>
        <v>0</v>
      </c>
      <c r="W2086" s="8">
        <f t="shared" si="3145"/>
        <v>84.449009571428434</v>
      </c>
      <c r="X2086" s="8">
        <f t="shared" si="3146"/>
        <v>146.20291585714273</v>
      </c>
      <c r="Y2086" s="8">
        <f t="shared" si="3147"/>
        <v>0.5776150843253014</v>
      </c>
      <c r="Z2086" s="30">
        <f t="shared" si="3148"/>
        <v>36.613182142102175</v>
      </c>
      <c r="AA2086" s="48">
        <f t="shared" si="3127"/>
        <v>38.159721559789297</v>
      </c>
      <c r="AB2086" s="41">
        <f t="shared" si="3128"/>
        <v>9353.3842775000012</v>
      </c>
      <c r="AC2086" s="41">
        <f t="shared" si="3129"/>
        <v>9381.9641926666682</v>
      </c>
      <c r="AD2086" s="41">
        <f t="shared" si="3130"/>
        <v>9461.4730470000013</v>
      </c>
      <c r="AE2086" s="44">
        <f t="shared" si="3131"/>
        <v>9422.1535156000009</v>
      </c>
      <c r="AF2086" s="44">
        <f t="shared" si="3132"/>
        <v>9480.2805990666675</v>
      </c>
      <c r="AG2086" s="44">
        <f t="shared" si="3133"/>
        <v>9563.1821095199994</v>
      </c>
      <c r="AH2086" s="41">
        <f t="shared" si="3134"/>
        <v>8861.4381506666668</v>
      </c>
      <c r="AI2086" s="41">
        <f t="shared" si="3135"/>
        <v>262158442868600.63</v>
      </c>
      <c r="AJ2086" s="41">
        <f t="shared" si="3136"/>
        <v>0</v>
      </c>
      <c r="AK2086" s="41">
        <f t="shared" si="3137"/>
        <v>262158442868600.63</v>
      </c>
      <c r="AL2086" s="41">
        <f t="shared" ref="AL2086:AM2086" si="3177">SUM(AJ2086:AJ2099)</f>
        <v>1723184983462837.3</v>
      </c>
      <c r="AM2086" s="41">
        <f t="shared" si="3177"/>
        <v>2149748796510184.3</v>
      </c>
      <c r="AN2086" s="41">
        <f t="shared" si="3139"/>
        <v>0.8015750427492675</v>
      </c>
      <c r="AO2086" s="41">
        <f t="shared" si="3140"/>
        <v>44.493014375134521</v>
      </c>
      <c r="AP2086" s="46">
        <f t="shared" si="3141"/>
        <v>44.846647338633922</v>
      </c>
    </row>
    <row r="2087" spans="1:42" ht="15" thickBot="1" x14ac:dyDescent="0.4">
      <c r="A2087" s="63">
        <f>Symbol!A2087</f>
        <v>43984</v>
      </c>
      <c r="B2087" s="12">
        <f>Symbol!B2087</f>
        <v>10162.973633</v>
      </c>
      <c r="C2087" s="64">
        <f>Symbol!C2087</f>
        <v>10182.340819999999</v>
      </c>
      <c r="D2087" s="12">
        <f>Symbol!D2087</f>
        <v>9460.5712889999995</v>
      </c>
      <c r="E2087" s="64">
        <f>Symbol!E2087</f>
        <v>9529.8037110000005</v>
      </c>
      <c r="F2087" s="12">
        <f>Symbol!G2087</f>
        <v>39137252109</v>
      </c>
      <c r="H2087" s="24">
        <f t="shared" si="3115"/>
        <v>0</v>
      </c>
      <c r="I2087" s="7">
        <f t="shared" si="3116"/>
        <v>9181.0175780000009</v>
      </c>
      <c r="J2087" s="30">
        <f t="shared" si="3117"/>
        <v>9525.7509769999997</v>
      </c>
      <c r="K2087" s="60">
        <f t="shared" si="3118"/>
        <v>9.1355789564639914E-3</v>
      </c>
      <c r="L2087" s="50">
        <f t="shared" si="3119"/>
        <v>9439.1240230000003</v>
      </c>
      <c r="M2087" s="60">
        <f t="shared" si="3120"/>
        <v>-2.7305389827458705E-2</v>
      </c>
      <c r="N2087" s="50">
        <f t="shared" si="3121"/>
        <v>9700.4140630000002</v>
      </c>
      <c r="O2087" s="60">
        <f t="shared" si="3122"/>
        <v>2.4984292588116307E-2</v>
      </c>
      <c r="P2087" s="50">
        <f t="shared" si="3123"/>
        <v>9461.0585940000001</v>
      </c>
      <c r="Q2087" s="60">
        <f t="shared" si="3124"/>
        <v>-7.1989316406649503E-2</v>
      </c>
      <c r="R2087" s="50">
        <f t="shared" si="3125"/>
        <v>10167.268555000001</v>
      </c>
      <c r="S2087" s="60">
        <f t="shared" si="3126"/>
        <v>6.4749474827014333E-2</v>
      </c>
      <c r="T2087" s="57">
        <f t="shared" si="3142"/>
        <v>-345.96484400000008</v>
      </c>
      <c r="U2087" s="8">
        <f t="shared" si="3143"/>
        <v>0</v>
      </c>
      <c r="V2087" s="8">
        <f t="shared" si="3144"/>
        <v>345.96484400000008</v>
      </c>
      <c r="W2087" s="8">
        <f t="shared" si="3145"/>
        <v>79.314592714285681</v>
      </c>
      <c r="X2087" s="8">
        <f t="shared" si="3146"/>
        <v>147.93226849999988</v>
      </c>
      <c r="Y2087" s="8">
        <f t="shared" si="3147"/>
        <v>0.53615477893037078</v>
      </c>
      <c r="Z2087" s="30">
        <f t="shared" si="3148"/>
        <v>34.902393058575569</v>
      </c>
      <c r="AA2087" s="48">
        <f t="shared" si="3127"/>
        <v>53.275605685041107</v>
      </c>
      <c r="AB2087" s="41">
        <f t="shared" si="3128"/>
        <v>9482.4375</v>
      </c>
      <c r="AC2087" s="41">
        <f t="shared" si="3129"/>
        <v>9555.0963543333328</v>
      </c>
      <c r="AD2087" s="41">
        <f t="shared" si="3130"/>
        <v>9658.7232423999994</v>
      </c>
      <c r="AE2087" s="44">
        <f t="shared" si="3131"/>
        <v>9560.9654298000005</v>
      </c>
      <c r="AF2087" s="44">
        <f t="shared" si="3132"/>
        <v>9531.9759767333344</v>
      </c>
      <c r="AG2087" s="44">
        <f t="shared" si="3133"/>
        <v>9632.7772267600012</v>
      </c>
      <c r="AH2087" s="41">
        <f t="shared" si="3134"/>
        <v>9072.831705999999</v>
      </c>
      <c r="AI2087" s="41">
        <f t="shared" si="3135"/>
        <v>297049381275928.56</v>
      </c>
      <c r="AJ2087" s="41">
        <f t="shared" si="3136"/>
        <v>0</v>
      </c>
      <c r="AK2087" s="41">
        <f t="shared" si="3137"/>
        <v>297049381275928.56</v>
      </c>
      <c r="AL2087" s="41">
        <f t="shared" ref="AL2087:AM2087" si="3178">SUM(AJ2087:AJ2100)</f>
        <v>1723184983462837.3</v>
      </c>
      <c r="AM2087" s="41">
        <f t="shared" si="3178"/>
        <v>2119209232655899.5</v>
      </c>
      <c r="AN2087" s="41">
        <f t="shared" si="3139"/>
        <v>0.81312640437266082</v>
      </c>
      <c r="AO2087" s="41">
        <f t="shared" si="3140"/>
        <v>44.846647338633922</v>
      </c>
      <c r="AP2087" s="46">
        <f t="shared" si="3141"/>
        <v>52.025554829500372</v>
      </c>
    </row>
    <row r="2088" spans="1:42" ht="15" thickBot="1" x14ac:dyDescent="0.4">
      <c r="A2088" s="63">
        <f>Symbol!A2088</f>
        <v>43985</v>
      </c>
      <c r="B2088" s="12">
        <f>Symbol!B2088</f>
        <v>9533.7607420000004</v>
      </c>
      <c r="C2088" s="64">
        <f>Symbol!C2088</f>
        <v>9682.859375</v>
      </c>
      <c r="D2088" s="12">
        <f>Symbol!D2088</f>
        <v>9471.8466800000006</v>
      </c>
      <c r="E2088" s="64">
        <f>Symbol!E2088</f>
        <v>9656.7177730000003</v>
      </c>
      <c r="F2088" s="12">
        <f>Symbol!G2088</f>
        <v>25007459262</v>
      </c>
      <c r="H2088" s="24">
        <f t="shared" si="3115"/>
        <v>1</v>
      </c>
      <c r="I2088" s="7">
        <f t="shared" si="3116"/>
        <v>9525.7509769999997</v>
      </c>
      <c r="J2088" s="30">
        <f t="shared" si="3117"/>
        <v>9439.1240230000003</v>
      </c>
      <c r="K2088" s="60">
        <f t="shared" si="3118"/>
        <v>-2.7305389827458705E-2</v>
      </c>
      <c r="L2088" s="50">
        <f t="shared" si="3119"/>
        <v>9700.4140630000002</v>
      </c>
      <c r="M2088" s="60">
        <f t="shared" si="3120"/>
        <v>2.4984292588116307E-2</v>
      </c>
      <c r="N2088" s="50">
        <f t="shared" si="3121"/>
        <v>9461.0585940000001</v>
      </c>
      <c r="O2088" s="60">
        <f t="shared" si="3122"/>
        <v>-7.1989316406649503E-2</v>
      </c>
      <c r="P2088" s="50">
        <f t="shared" si="3123"/>
        <v>10167.268555000001</v>
      </c>
      <c r="Q2088" s="60">
        <f t="shared" si="3124"/>
        <v>6.4749474827014333E-2</v>
      </c>
      <c r="R2088" s="50">
        <f t="shared" si="3125"/>
        <v>9529.8037110000005</v>
      </c>
      <c r="S2088" s="60">
        <f t="shared" si="3126"/>
        <v>-1.3229694939032668E-2</v>
      </c>
      <c r="T2088" s="57">
        <f t="shared" si="3142"/>
        <v>-344.73339899999883</v>
      </c>
      <c r="U2088" s="8">
        <f t="shared" si="3143"/>
        <v>0</v>
      </c>
      <c r="V2088" s="8">
        <f t="shared" si="3144"/>
        <v>344.73339899999883</v>
      </c>
      <c r="W2088" s="8">
        <f t="shared" si="3145"/>
        <v>79.314592714285681</v>
      </c>
      <c r="X2088" s="8">
        <f t="shared" si="3146"/>
        <v>128.53438907142845</v>
      </c>
      <c r="Y2088" s="8">
        <f t="shared" si="3147"/>
        <v>0.61706904500249649</v>
      </c>
      <c r="Z2088" s="30">
        <f t="shared" si="3148"/>
        <v>38.159721559789297</v>
      </c>
      <c r="AA2088" s="48">
        <f t="shared" si="3127"/>
        <v>49.345244529445452</v>
      </c>
      <c r="AB2088" s="41">
        <f t="shared" si="3128"/>
        <v>9569.7690430000002</v>
      </c>
      <c r="AC2088" s="41">
        <f t="shared" si="3129"/>
        <v>9533.5322266666681</v>
      </c>
      <c r="AD2088" s="41">
        <f t="shared" si="3130"/>
        <v>9659.5337892000007</v>
      </c>
      <c r="AE2088" s="44">
        <f t="shared" si="3131"/>
        <v>9552.4138674000005</v>
      </c>
      <c r="AF2088" s="44">
        <f t="shared" si="3132"/>
        <v>9708.8224611333335</v>
      </c>
      <c r="AG2088" s="44">
        <f t="shared" si="3133"/>
        <v>9650.2668359600029</v>
      </c>
      <c r="AH2088" s="41">
        <f t="shared" si="3134"/>
        <v>9406.8424479999994</v>
      </c>
      <c r="AI2088" s="41">
        <f t="shared" si="3135"/>
        <v>323285642182294.75</v>
      </c>
      <c r="AJ2088" s="41">
        <f t="shared" si="3136"/>
        <v>0</v>
      </c>
      <c r="AK2088" s="41">
        <f t="shared" si="3137"/>
        <v>323285642182294.75</v>
      </c>
      <c r="AL2088" s="41">
        <f t="shared" ref="AL2088:AM2088" si="3179">SUM(AJ2088:AJ2101)</f>
        <v>1976028631892891</v>
      </c>
      <c r="AM2088" s="41">
        <f t="shared" si="3179"/>
        <v>1822159851379970.8</v>
      </c>
      <c r="AN2088" s="41">
        <f t="shared" si="3139"/>
        <v>1.0844430747370442</v>
      </c>
      <c r="AO2088" s="41">
        <f t="shared" si="3140"/>
        <v>52.025554829500372</v>
      </c>
      <c r="AP2088" s="46">
        <f t="shared" si="3141"/>
        <v>60.162643315047966</v>
      </c>
    </row>
    <row r="2089" spans="1:42" ht="15" thickBot="1" x14ac:dyDescent="0.4">
      <c r="A2089" s="63">
        <f>Symbol!A2089</f>
        <v>43986</v>
      </c>
      <c r="B2089" s="12">
        <f>Symbol!B2089</f>
        <v>9655.8544920000004</v>
      </c>
      <c r="C2089" s="64">
        <f>Symbol!C2089</f>
        <v>9887.6103519999997</v>
      </c>
      <c r="D2089" s="12">
        <f>Symbol!D2089</f>
        <v>9525.2470699999994</v>
      </c>
      <c r="E2089" s="64">
        <f>Symbol!E2089</f>
        <v>9800.6367190000001</v>
      </c>
      <c r="F2089" s="12">
        <f>Symbol!G2089</f>
        <v>25921805072</v>
      </c>
      <c r="H2089" s="24">
        <f t="shared" si="3115"/>
        <v>0</v>
      </c>
      <c r="I2089" s="7">
        <f t="shared" si="3116"/>
        <v>9439.1240230000003</v>
      </c>
      <c r="J2089" s="30">
        <f t="shared" si="3117"/>
        <v>9700.4140630000002</v>
      </c>
      <c r="K2089" s="60">
        <f t="shared" si="3118"/>
        <v>2.4984292588116307E-2</v>
      </c>
      <c r="L2089" s="50">
        <f t="shared" si="3119"/>
        <v>9461.0585940000001</v>
      </c>
      <c r="M2089" s="60">
        <f t="shared" si="3120"/>
        <v>-7.1989316406649503E-2</v>
      </c>
      <c r="N2089" s="50">
        <f t="shared" si="3121"/>
        <v>10167.268555000001</v>
      </c>
      <c r="O2089" s="60">
        <f t="shared" si="3122"/>
        <v>6.4749474827014333E-2</v>
      </c>
      <c r="P2089" s="50">
        <f t="shared" si="3123"/>
        <v>9529.8037110000005</v>
      </c>
      <c r="Q2089" s="60">
        <f t="shared" si="3124"/>
        <v>-1.3229694939032668E-2</v>
      </c>
      <c r="R2089" s="50">
        <f t="shared" si="3125"/>
        <v>9656.7177730000003</v>
      </c>
      <c r="S2089" s="60">
        <f t="shared" si="3126"/>
        <v>-1.4793539456466361E-2</v>
      </c>
      <c r="T2089" s="57">
        <f t="shared" si="3142"/>
        <v>86.626953999999387</v>
      </c>
      <c r="U2089" s="8">
        <f t="shared" si="3143"/>
        <v>86.626953999999387</v>
      </c>
      <c r="V2089" s="8">
        <f t="shared" si="3144"/>
        <v>0</v>
      </c>
      <c r="W2089" s="8">
        <f t="shared" si="3145"/>
        <v>118.47984107142851</v>
      </c>
      <c r="X2089" s="8">
        <f t="shared" si="3146"/>
        <v>103.91057485714282</v>
      </c>
      <c r="Y2089" s="8">
        <f t="shared" si="3147"/>
        <v>1.1402096584906363</v>
      </c>
      <c r="Z2089" s="30">
        <f t="shared" si="3148"/>
        <v>53.275605685041107</v>
      </c>
      <c r="AA2089" s="48">
        <f t="shared" si="3127"/>
        <v>53.841690493904466</v>
      </c>
      <c r="AB2089" s="41">
        <f t="shared" si="3128"/>
        <v>9580.7363284999992</v>
      </c>
      <c r="AC2089" s="41">
        <f t="shared" si="3129"/>
        <v>9776.2470706666663</v>
      </c>
      <c r="AD2089" s="41">
        <f t="shared" si="3130"/>
        <v>9703.0525392000018</v>
      </c>
      <c r="AE2089" s="44">
        <f t="shared" si="3131"/>
        <v>9791.4136722000003</v>
      </c>
      <c r="AF2089" s="44">
        <f t="shared" si="3132"/>
        <v>9715.5843752666678</v>
      </c>
      <c r="AG2089" s="44">
        <f t="shared" si="3133"/>
        <v>9718.5604689200009</v>
      </c>
      <c r="AH2089" s="41">
        <f t="shared" si="3134"/>
        <v>9464.043294000001</v>
      </c>
      <c r="AI2089" s="41">
        <f t="shared" si="3135"/>
        <v>311335244531636.69</v>
      </c>
      <c r="AJ2089" s="41">
        <f t="shared" si="3136"/>
        <v>0</v>
      </c>
      <c r="AK2089" s="41">
        <f t="shared" si="3137"/>
        <v>311335244531636.69</v>
      </c>
      <c r="AL2089" s="41">
        <f t="shared" ref="AL2089:AM2089" si="3180">SUM(AJ2089:AJ2102)</f>
        <v>2263609885947757</v>
      </c>
      <c r="AM2089" s="41">
        <f t="shared" si="3180"/>
        <v>1498874209197676.3</v>
      </c>
      <c r="AN2089" s="41">
        <f t="shared" si="3139"/>
        <v>1.5102067085132058</v>
      </c>
      <c r="AO2089" s="41">
        <f t="shared" si="3140"/>
        <v>60.162643315047966</v>
      </c>
      <c r="AP2089" s="46">
        <f t="shared" si="3141"/>
        <v>61.771386849663365</v>
      </c>
    </row>
    <row r="2090" spans="1:42" ht="15" thickBot="1" x14ac:dyDescent="0.4">
      <c r="A2090" s="63">
        <f>Symbol!A2090</f>
        <v>43987</v>
      </c>
      <c r="B2090" s="12">
        <f>Symbol!B2090</f>
        <v>9800.2158199999994</v>
      </c>
      <c r="C2090" s="64">
        <f>Symbol!C2090</f>
        <v>9869.2373050000006</v>
      </c>
      <c r="D2090" s="12">
        <f>Symbol!D2090</f>
        <v>9663.2167969999991</v>
      </c>
      <c r="E2090" s="64">
        <f>Symbol!E2090</f>
        <v>9665.5332030000009</v>
      </c>
      <c r="F2090" s="12">
        <f>Symbol!G2090</f>
        <v>23509628646</v>
      </c>
      <c r="H2090" s="24">
        <f t="shared" si="3115"/>
        <v>1</v>
      </c>
      <c r="I2090" s="7">
        <f t="shared" si="3116"/>
        <v>9700.4140630000002</v>
      </c>
      <c r="J2090" s="30">
        <f t="shared" si="3117"/>
        <v>9461.0585940000001</v>
      </c>
      <c r="K2090" s="60">
        <f t="shared" si="3118"/>
        <v>-7.1989316406649503E-2</v>
      </c>
      <c r="L2090" s="50">
        <f t="shared" si="3119"/>
        <v>10167.268555000001</v>
      </c>
      <c r="M2090" s="60">
        <f t="shared" si="3120"/>
        <v>6.4749474827014333E-2</v>
      </c>
      <c r="N2090" s="50">
        <f t="shared" si="3121"/>
        <v>9529.8037110000005</v>
      </c>
      <c r="O2090" s="60">
        <f t="shared" si="3122"/>
        <v>-1.3229694939032668E-2</v>
      </c>
      <c r="P2090" s="50">
        <f t="shared" si="3123"/>
        <v>9656.7177730000003</v>
      </c>
      <c r="Q2090" s="60">
        <f t="shared" si="3124"/>
        <v>-1.4793539456466361E-2</v>
      </c>
      <c r="R2090" s="50">
        <f t="shared" si="3125"/>
        <v>9800.6367190000001</v>
      </c>
      <c r="S2090" s="60">
        <f t="shared" si="3126"/>
        <v>1.3881075311104947E-2</v>
      </c>
      <c r="T2090" s="57">
        <f t="shared" si="3142"/>
        <v>-261.29003999999986</v>
      </c>
      <c r="U2090" s="8">
        <f t="shared" si="3143"/>
        <v>0</v>
      </c>
      <c r="V2090" s="8">
        <f t="shared" si="3144"/>
        <v>261.29003999999986</v>
      </c>
      <c r="W2090" s="8">
        <f t="shared" si="3145"/>
        <v>112.29220149999999</v>
      </c>
      <c r="X2090" s="8">
        <f t="shared" si="3146"/>
        <v>115.27218199999996</v>
      </c>
      <c r="Y2090" s="8">
        <f t="shared" si="3147"/>
        <v>0.97414831186244077</v>
      </c>
      <c r="Z2090" s="30">
        <f t="shared" si="3148"/>
        <v>49.345244529445452</v>
      </c>
      <c r="AA2090" s="48">
        <f t="shared" si="3127"/>
        <v>51.336131400864147</v>
      </c>
      <c r="AB2090" s="41">
        <f t="shared" si="3128"/>
        <v>9814.1635745000003</v>
      </c>
      <c r="AC2090" s="41">
        <f t="shared" si="3129"/>
        <v>9719.3769533333343</v>
      </c>
      <c r="AD2090" s="41">
        <f t="shared" si="3130"/>
        <v>9723.097070400001</v>
      </c>
      <c r="AE2090" s="44">
        <f t="shared" si="3131"/>
        <v>9771.040625200003</v>
      </c>
      <c r="AF2090" s="44">
        <f t="shared" si="3132"/>
        <v>9719.8890625333333</v>
      </c>
      <c r="AG2090" s="44">
        <f t="shared" si="3133"/>
        <v>9703.4053125600003</v>
      </c>
      <c r="AH2090" s="41">
        <f t="shared" si="3134"/>
        <v>9590.3912760000003</v>
      </c>
      <c r="AI2090" s="41">
        <f t="shared" si="3135"/>
        <v>313826135317011.25</v>
      </c>
      <c r="AJ2090" s="41">
        <f t="shared" si="3136"/>
        <v>313826135317011.25</v>
      </c>
      <c r="AK2090" s="41">
        <f t="shared" si="3137"/>
        <v>0</v>
      </c>
      <c r="AL2090" s="41">
        <f t="shared" ref="AL2090:AM2090" si="3181">SUM(AJ2090:AJ2103)</f>
        <v>2263609885947757</v>
      </c>
      <c r="AM2090" s="41">
        <f t="shared" si="3181"/>
        <v>1400885929010771.8</v>
      </c>
      <c r="AN2090" s="41">
        <f t="shared" si="3139"/>
        <v>1.6158416892274685</v>
      </c>
      <c r="AO2090" s="41">
        <f t="shared" si="3140"/>
        <v>61.771386849663365</v>
      </c>
      <c r="AP2090" s="46">
        <f t="shared" si="3141"/>
        <v>60.165182551801209</v>
      </c>
    </row>
    <row r="2091" spans="1:42" ht="15" thickBot="1" x14ac:dyDescent="0.4">
      <c r="A2091" s="63">
        <f>Symbol!A2091</f>
        <v>43988</v>
      </c>
      <c r="B2091" s="12">
        <f>Symbol!B2091</f>
        <v>9664.9042969999991</v>
      </c>
      <c r="C2091" s="64">
        <f>Symbol!C2091</f>
        <v>9773.4316409999992</v>
      </c>
      <c r="D2091" s="12">
        <f>Symbol!D2091</f>
        <v>9591.0244139999995</v>
      </c>
      <c r="E2091" s="64">
        <f>Symbol!E2091</f>
        <v>9653.6796880000002</v>
      </c>
      <c r="F2091" s="12">
        <f>Symbol!G2091</f>
        <v>20438419222</v>
      </c>
      <c r="H2091" s="24">
        <f t="shared" si="3115"/>
        <v>0</v>
      </c>
      <c r="I2091" s="7">
        <f t="shared" si="3116"/>
        <v>9461.0585940000001</v>
      </c>
      <c r="J2091" s="30">
        <f t="shared" si="3117"/>
        <v>10167.268555000001</v>
      </c>
      <c r="K2091" s="60">
        <f t="shared" si="3118"/>
        <v>6.4749474827014333E-2</v>
      </c>
      <c r="L2091" s="50">
        <f t="shared" si="3119"/>
        <v>9529.8037110000005</v>
      </c>
      <c r="M2091" s="60">
        <f t="shared" si="3120"/>
        <v>-1.3229694939032668E-2</v>
      </c>
      <c r="N2091" s="50">
        <f t="shared" si="3121"/>
        <v>9656.7177730000003</v>
      </c>
      <c r="O2091" s="60">
        <f t="shared" si="3122"/>
        <v>-1.4793539456466361E-2</v>
      </c>
      <c r="P2091" s="50">
        <f t="shared" si="3123"/>
        <v>9800.6367190000001</v>
      </c>
      <c r="Q2091" s="60">
        <f t="shared" si="3124"/>
        <v>1.3881075311104947E-2</v>
      </c>
      <c r="R2091" s="50">
        <f t="shared" si="3125"/>
        <v>9665.5332030000009</v>
      </c>
      <c r="S2091" s="60">
        <f t="shared" si="3126"/>
        <v>1.2271220938789285E-3</v>
      </c>
      <c r="T2091" s="57">
        <f t="shared" si="3142"/>
        <v>239.35546900000008</v>
      </c>
      <c r="U2091" s="8">
        <f t="shared" si="3143"/>
        <v>239.35546900000008</v>
      </c>
      <c r="V2091" s="8">
        <f t="shared" si="3144"/>
        <v>0</v>
      </c>
      <c r="W2091" s="8">
        <f t="shared" si="3145"/>
        <v>112.68980192857141</v>
      </c>
      <c r="X2091" s="8">
        <f t="shared" si="3146"/>
        <v>96.608607714285682</v>
      </c>
      <c r="Y2091" s="8">
        <f t="shared" si="3147"/>
        <v>1.1664571573357616</v>
      </c>
      <c r="Z2091" s="30">
        <f t="shared" si="3148"/>
        <v>53.841690493904466</v>
      </c>
      <c r="AA2091" s="48">
        <f t="shared" si="3127"/>
        <v>66.765586517412601</v>
      </c>
      <c r="AB2091" s="41">
        <f t="shared" si="3128"/>
        <v>9848.5361330000014</v>
      </c>
      <c r="AC2091" s="41">
        <f t="shared" si="3129"/>
        <v>9784.5966796666671</v>
      </c>
      <c r="AD2091" s="41">
        <f t="shared" si="3130"/>
        <v>9763.9919922000008</v>
      </c>
      <c r="AE2091" s="44">
        <f t="shared" si="3131"/>
        <v>9708.0623046000001</v>
      </c>
      <c r="AF2091" s="44">
        <f t="shared" si="3132"/>
        <v>9763.3625651333332</v>
      </c>
      <c r="AG2091" s="44">
        <f t="shared" si="3133"/>
        <v>9762.4730860400014</v>
      </c>
      <c r="AH2091" s="41">
        <f t="shared" si="3134"/>
        <v>9531.2330730000012</v>
      </c>
      <c r="AI2091" s="41">
        <f t="shared" si="3135"/>
        <v>264713703043858.91</v>
      </c>
      <c r="AJ2091" s="41">
        <f t="shared" si="3136"/>
        <v>0</v>
      </c>
      <c r="AK2091" s="41">
        <f t="shared" si="3137"/>
        <v>264713703043858.91</v>
      </c>
      <c r="AL2091" s="41">
        <f t="shared" ref="AL2091:AM2091" si="3182">SUM(AJ2091:AJ2104)</f>
        <v>2115851485017758.8</v>
      </c>
      <c r="AM2091" s="41">
        <f t="shared" si="3182"/>
        <v>1400885929010771.8</v>
      </c>
      <c r="AN2091" s="41">
        <f t="shared" si="3139"/>
        <v>1.5103667195171673</v>
      </c>
      <c r="AO2091" s="41">
        <f t="shared" si="3140"/>
        <v>60.165182551801209</v>
      </c>
      <c r="AP2091" s="46">
        <f t="shared" si="3141"/>
        <v>66.881735052196461</v>
      </c>
    </row>
    <row r="2092" spans="1:42" ht="15" thickBot="1" x14ac:dyDescent="0.4">
      <c r="A2092" s="63">
        <f>Symbol!A2092</f>
        <v>43989</v>
      </c>
      <c r="B2092" s="12">
        <f>Symbol!B2092</f>
        <v>9653.0029300000006</v>
      </c>
      <c r="C2092" s="64">
        <f>Symbol!C2092</f>
        <v>9768.4980469999991</v>
      </c>
      <c r="D2092" s="12">
        <f>Symbol!D2092</f>
        <v>9458.1503909999992</v>
      </c>
      <c r="E2092" s="64">
        <f>Symbol!E2092</f>
        <v>9758.8525389999995</v>
      </c>
      <c r="F2092" s="12">
        <f>Symbol!G2092</f>
        <v>25015250846</v>
      </c>
      <c r="H2092" s="24">
        <f t="shared" si="3115"/>
        <v>1</v>
      </c>
      <c r="I2092" s="7">
        <f t="shared" si="3116"/>
        <v>10167.268555000001</v>
      </c>
      <c r="J2092" s="30">
        <f t="shared" si="3117"/>
        <v>9529.8037110000005</v>
      </c>
      <c r="K2092" s="60">
        <f t="shared" si="3118"/>
        <v>-1.3229694939032668E-2</v>
      </c>
      <c r="L2092" s="50">
        <f t="shared" si="3119"/>
        <v>9656.7177730000003</v>
      </c>
      <c r="M2092" s="60">
        <f t="shared" si="3120"/>
        <v>-1.4793539456466361E-2</v>
      </c>
      <c r="N2092" s="50">
        <f t="shared" si="3121"/>
        <v>9800.6367190000001</v>
      </c>
      <c r="O2092" s="60">
        <f t="shared" si="3122"/>
        <v>1.3881075311104947E-2</v>
      </c>
      <c r="P2092" s="50">
        <f t="shared" si="3123"/>
        <v>9665.5332030000009</v>
      </c>
      <c r="Q2092" s="60">
        <f t="shared" si="3124"/>
        <v>1.2271220938789285E-3</v>
      </c>
      <c r="R2092" s="50">
        <f t="shared" si="3125"/>
        <v>9653.6796880000002</v>
      </c>
      <c r="S2092" s="60">
        <f t="shared" si="3126"/>
        <v>-1.0835668300436595E-2</v>
      </c>
      <c r="T2092" s="57">
        <f t="shared" si="3142"/>
        <v>-706.20996100000048</v>
      </c>
      <c r="U2092" s="8">
        <f t="shared" si="3143"/>
        <v>0</v>
      </c>
      <c r="V2092" s="8">
        <f t="shared" si="3144"/>
        <v>706.20996100000048</v>
      </c>
      <c r="W2092" s="8">
        <f t="shared" si="3145"/>
        <v>101.91364399999995</v>
      </c>
      <c r="X2092" s="8">
        <f t="shared" si="3146"/>
        <v>96.608607714285682</v>
      </c>
      <c r="Y2092" s="8">
        <f t="shared" si="3147"/>
        <v>1.0549126668029789</v>
      </c>
      <c r="Z2092" s="30">
        <f t="shared" si="3148"/>
        <v>51.336131400864147</v>
      </c>
      <c r="AA2092" s="48">
        <f t="shared" si="3127"/>
        <v>49.740977924619102</v>
      </c>
      <c r="AB2092" s="41">
        <f t="shared" si="3128"/>
        <v>9593.2607420000004</v>
      </c>
      <c r="AC2092" s="41">
        <f t="shared" si="3129"/>
        <v>9662.3860676666663</v>
      </c>
      <c r="AD2092" s="41">
        <f t="shared" si="3130"/>
        <v>9661.2742188000011</v>
      </c>
      <c r="AE2092" s="44">
        <f t="shared" si="3131"/>
        <v>9688.9025390000006</v>
      </c>
      <c r="AF2092" s="44">
        <f t="shared" si="3132"/>
        <v>9672.0641275333328</v>
      </c>
      <c r="AG2092" s="44">
        <f t="shared" si="3133"/>
        <v>9671.6279297200017</v>
      </c>
      <c r="AH2092" s="41">
        <f t="shared" si="3134"/>
        <v>9939.2444663333354</v>
      </c>
      <c r="AI2092" s="41">
        <f t="shared" si="3135"/>
        <v>349850482661133.5</v>
      </c>
      <c r="AJ2092" s="41">
        <f t="shared" si="3136"/>
        <v>349850482661133.5</v>
      </c>
      <c r="AK2092" s="41">
        <f t="shared" si="3137"/>
        <v>0</v>
      </c>
      <c r="AL2092" s="41">
        <f t="shared" ref="AL2092:AM2092" si="3183">SUM(AJ2092:AJ2105)</f>
        <v>2294479191785773</v>
      </c>
      <c r="AM2092" s="41">
        <f t="shared" si="3183"/>
        <v>1136172225966912.8</v>
      </c>
      <c r="AN2092" s="41">
        <f t="shared" si="3139"/>
        <v>2.0194818526153551</v>
      </c>
      <c r="AO2092" s="41">
        <f t="shared" si="3140"/>
        <v>66.881735052196461</v>
      </c>
      <c r="AP2092" s="46">
        <f t="shared" si="3141"/>
        <v>58.405760593354358</v>
      </c>
    </row>
    <row r="2093" spans="1:42" ht="15" thickBot="1" x14ac:dyDescent="0.4">
      <c r="A2093" s="63">
        <f>Symbol!A2093</f>
        <v>43990</v>
      </c>
      <c r="B2093" s="12">
        <f>Symbol!B2093</f>
        <v>9760.0634769999997</v>
      </c>
      <c r="C2093" s="64">
        <f>Symbol!C2093</f>
        <v>9782.3066409999992</v>
      </c>
      <c r="D2093" s="12">
        <f>Symbol!D2093</f>
        <v>9675.8857420000004</v>
      </c>
      <c r="E2093" s="64">
        <f>Symbol!E2093</f>
        <v>9771.4892579999996</v>
      </c>
      <c r="F2093" s="12">
        <f>Symbol!G2093</f>
        <v>21486346312</v>
      </c>
      <c r="H2093" s="24">
        <f t="shared" si="3115"/>
        <v>0</v>
      </c>
      <c r="I2093" s="7">
        <f t="shared" si="3116"/>
        <v>9529.8037110000005</v>
      </c>
      <c r="J2093" s="30">
        <f t="shared" si="3117"/>
        <v>9656.7177730000003</v>
      </c>
      <c r="K2093" s="60">
        <f t="shared" si="3118"/>
        <v>-1.4793539456466361E-2</v>
      </c>
      <c r="L2093" s="50">
        <f t="shared" si="3119"/>
        <v>9800.6367190000001</v>
      </c>
      <c r="M2093" s="60">
        <f t="shared" si="3120"/>
        <v>1.3881075311104947E-2</v>
      </c>
      <c r="N2093" s="50">
        <f t="shared" si="3121"/>
        <v>9665.5332030000009</v>
      </c>
      <c r="O2093" s="60">
        <f t="shared" si="3122"/>
        <v>1.2271220938789285E-3</v>
      </c>
      <c r="P2093" s="50">
        <f t="shared" si="3123"/>
        <v>9653.6796880000002</v>
      </c>
      <c r="Q2093" s="60">
        <f t="shared" si="3124"/>
        <v>-1.0835668300436595E-2</v>
      </c>
      <c r="R2093" s="50">
        <f t="shared" si="3125"/>
        <v>9758.8525389999995</v>
      </c>
      <c r="S2093" s="60">
        <f t="shared" si="3126"/>
        <v>-1.2940603799762047E-3</v>
      </c>
      <c r="T2093" s="57">
        <f t="shared" si="3142"/>
        <v>637.46484400000008</v>
      </c>
      <c r="U2093" s="8">
        <f t="shared" si="3143"/>
        <v>637.46484400000008</v>
      </c>
      <c r="V2093" s="8">
        <f t="shared" si="3144"/>
        <v>0</v>
      </c>
      <c r="W2093" s="8">
        <f t="shared" si="3145"/>
        <v>101.91364399999995</v>
      </c>
      <c r="X2093" s="8">
        <f t="shared" si="3146"/>
        <v>50.730329214285639</v>
      </c>
      <c r="Y2093" s="8">
        <f t="shared" si="3147"/>
        <v>2.0089292850735356</v>
      </c>
      <c r="Z2093" s="30">
        <f t="shared" si="3148"/>
        <v>66.765586517412601</v>
      </c>
      <c r="AA2093" s="48">
        <f t="shared" si="3127"/>
        <v>55.81338784043777</v>
      </c>
      <c r="AB2093" s="41">
        <f t="shared" si="3128"/>
        <v>9728.6772459999993</v>
      </c>
      <c r="AC2093" s="41">
        <f t="shared" si="3129"/>
        <v>9707.6292316666659</v>
      </c>
      <c r="AD2093" s="41">
        <f t="shared" si="3130"/>
        <v>9707.0839844000002</v>
      </c>
      <c r="AE2093" s="44">
        <f t="shared" si="3131"/>
        <v>9717.8115233999997</v>
      </c>
      <c r="AF2093" s="44">
        <f t="shared" si="3132"/>
        <v>9696.6367839333325</v>
      </c>
      <c r="AG2093" s="44">
        <f t="shared" si="3133"/>
        <v>9715.3741797200018</v>
      </c>
      <c r="AH2093" s="41">
        <f t="shared" si="3134"/>
        <v>9724.2386066666659</v>
      </c>
      <c r="AI2093" s="41">
        <f t="shared" si="3135"/>
        <v>380579977917184.19</v>
      </c>
      <c r="AJ2093" s="41">
        <f t="shared" si="3136"/>
        <v>380579977917184.19</v>
      </c>
      <c r="AK2093" s="41">
        <f t="shared" si="3137"/>
        <v>0</v>
      </c>
      <c r="AL2093" s="41">
        <f t="shared" ref="AL2093:AM2093" si="3184">SUM(AJ2093:AJ2106)</f>
        <v>1944628709124639.5</v>
      </c>
      <c r="AM2093" s="41">
        <f t="shared" si="3184"/>
        <v>1384886546509078</v>
      </c>
      <c r="AN2093" s="41">
        <f t="shared" si="3139"/>
        <v>1.404179074471132</v>
      </c>
      <c r="AO2093" s="41">
        <f t="shared" si="3140"/>
        <v>58.405760593354358</v>
      </c>
      <c r="AP2093" s="46">
        <f t="shared" si="3141"/>
        <v>56.090221826835723</v>
      </c>
    </row>
    <row r="2094" spans="1:42" ht="15" thickBot="1" x14ac:dyDescent="0.4">
      <c r="A2094" s="63">
        <f>Symbol!A2094</f>
        <v>43991</v>
      </c>
      <c r="B2094" s="12">
        <f>Symbol!B2094</f>
        <v>9774.3603519999997</v>
      </c>
      <c r="C2094" s="64">
        <f>Symbol!C2094</f>
        <v>9836.3691409999992</v>
      </c>
      <c r="D2094" s="12">
        <f>Symbol!D2094</f>
        <v>9664.7197269999997</v>
      </c>
      <c r="E2094" s="64">
        <f>Symbol!E2094</f>
        <v>9795.7001949999994</v>
      </c>
      <c r="F2094" s="12">
        <f>Symbol!G2094</f>
        <v>23717842783</v>
      </c>
      <c r="H2094" s="24">
        <f t="shared" si="3115"/>
        <v>0</v>
      </c>
      <c r="I2094" s="7">
        <f t="shared" si="3116"/>
        <v>9656.7177730000003</v>
      </c>
      <c r="J2094" s="30">
        <f t="shared" si="3117"/>
        <v>9800.6367190000001</v>
      </c>
      <c r="K2094" s="60">
        <f t="shared" si="3118"/>
        <v>1.3881075311104947E-2</v>
      </c>
      <c r="L2094" s="50">
        <f t="shared" si="3119"/>
        <v>9665.5332030000009</v>
      </c>
      <c r="M2094" s="60">
        <f t="shared" si="3120"/>
        <v>1.2271220938789285E-3</v>
      </c>
      <c r="N2094" s="50">
        <f t="shared" si="3121"/>
        <v>9653.6796880000002</v>
      </c>
      <c r="O2094" s="60">
        <f t="shared" si="3122"/>
        <v>-1.0835668300436595E-2</v>
      </c>
      <c r="P2094" s="50">
        <f t="shared" si="3123"/>
        <v>9758.8525389999995</v>
      </c>
      <c r="Q2094" s="60">
        <f t="shared" si="3124"/>
        <v>-1.2940603799762047E-3</v>
      </c>
      <c r="R2094" s="50">
        <f t="shared" si="3125"/>
        <v>9771.4892579999996</v>
      </c>
      <c r="S2094" s="60">
        <f t="shared" si="3126"/>
        <v>-2.4746476149331998E-3</v>
      </c>
      <c r="T2094" s="57">
        <f t="shared" si="3142"/>
        <v>-126.91406199999983</v>
      </c>
      <c r="U2094" s="8">
        <f t="shared" si="3143"/>
        <v>0</v>
      </c>
      <c r="V2094" s="8">
        <f t="shared" si="3144"/>
        <v>126.91406199999983</v>
      </c>
      <c r="W2094" s="8">
        <f t="shared" si="3145"/>
        <v>56.380440857142794</v>
      </c>
      <c r="X2094" s="8">
        <f t="shared" si="3146"/>
        <v>56.967633928571296</v>
      </c>
      <c r="Y2094" s="8">
        <f t="shared" si="3147"/>
        <v>0.9896925143114641</v>
      </c>
      <c r="Z2094" s="30">
        <f t="shared" si="3148"/>
        <v>49.740977924619102</v>
      </c>
      <c r="AA2094" s="48">
        <f t="shared" si="3127"/>
        <v>63.47904340574626</v>
      </c>
      <c r="AB2094" s="41">
        <f t="shared" si="3128"/>
        <v>9733.0849610000005</v>
      </c>
      <c r="AC2094" s="41">
        <f t="shared" si="3129"/>
        <v>9706.6165366666664</v>
      </c>
      <c r="AD2094" s="41">
        <f t="shared" si="3130"/>
        <v>9730.0382814000004</v>
      </c>
      <c r="AE2094" s="44">
        <f t="shared" si="3131"/>
        <v>9687.8125002000015</v>
      </c>
      <c r="AF2094" s="44">
        <f t="shared" si="3132"/>
        <v>9714.2781251333345</v>
      </c>
      <c r="AG2094" s="44">
        <f t="shared" si="3133"/>
        <v>9743.36812508</v>
      </c>
      <c r="AH2094" s="41">
        <f t="shared" si="3134"/>
        <v>9603.8079426666682</v>
      </c>
      <c r="AI2094" s="41">
        <f t="shared" si="3135"/>
        <v>240166835886308.75</v>
      </c>
      <c r="AJ2094" s="41">
        <f t="shared" si="3136"/>
        <v>0</v>
      </c>
      <c r="AK2094" s="41">
        <f t="shared" si="3137"/>
        <v>240166835886308.75</v>
      </c>
      <c r="AL2094" s="41">
        <f t="shared" ref="AL2094:AM2094" si="3185">SUM(AJ2094:AJ2107)</f>
        <v>1769050011875677.3</v>
      </c>
      <c r="AM2094" s="41">
        <f t="shared" si="3185"/>
        <v>1384886546509078</v>
      </c>
      <c r="AN2094" s="41">
        <f t="shared" si="3139"/>
        <v>1.2773970664492127</v>
      </c>
      <c r="AO2094" s="41">
        <f t="shared" si="3140"/>
        <v>56.090221826835723</v>
      </c>
      <c r="AP2094" s="46">
        <f t="shared" si="3141"/>
        <v>63.126319762790921</v>
      </c>
    </row>
    <row r="2095" spans="1:42" ht="15" thickBot="1" x14ac:dyDescent="0.4">
      <c r="A2095" s="63">
        <f>Symbol!A2095</f>
        <v>43992</v>
      </c>
      <c r="B2095" s="12">
        <f>Symbol!B2095</f>
        <v>9794.1191409999992</v>
      </c>
      <c r="C2095" s="64">
        <f>Symbol!C2095</f>
        <v>9908.8964840000008</v>
      </c>
      <c r="D2095" s="12">
        <f>Symbol!D2095</f>
        <v>9728.2910159999992</v>
      </c>
      <c r="E2095" s="64">
        <f>Symbol!E2095</f>
        <v>9870.0947269999997</v>
      </c>
      <c r="F2095" s="12">
        <f>Symbol!G2095</f>
        <v>25706567601</v>
      </c>
      <c r="H2095" s="24">
        <f t="shared" si="3115"/>
        <v>1</v>
      </c>
      <c r="I2095" s="7">
        <f t="shared" si="3116"/>
        <v>9800.6367190000001</v>
      </c>
      <c r="J2095" s="30">
        <f t="shared" si="3117"/>
        <v>9665.5332030000009</v>
      </c>
      <c r="K2095" s="60">
        <f t="shared" si="3118"/>
        <v>1.2271220938789285E-3</v>
      </c>
      <c r="L2095" s="50">
        <f t="shared" si="3119"/>
        <v>9653.6796880000002</v>
      </c>
      <c r="M2095" s="60">
        <f t="shared" si="3120"/>
        <v>-1.0835668300436595E-2</v>
      </c>
      <c r="N2095" s="50">
        <f t="shared" si="3121"/>
        <v>9758.8525389999995</v>
      </c>
      <c r="O2095" s="60">
        <f t="shared" si="3122"/>
        <v>-1.2940603799762047E-3</v>
      </c>
      <c r="P2095" s="50">
        <f t="shared" si="3123"/>
        <v>9771.4892579999996</v>
      </c>
      <c r="Q2095" s="60">
        <f t="shared" si="3124"/>
        <v>-2.4746476149331998E-3</v>
      </c>
      <c r="R2095" s="50">
        <f t="shared" si="3125"/>
        <v>9795.7001949999994</v>
      </c>
      <c r="S2095" s="60">
        <f t="shared" si="3126"/>
        <v>-7.5659170835328396E-3</v>
      </c>
      <c r="T2095" s="57">
        <f t="shared" si="3142"/>
        <v>-143.91894599999978</v>
      </c>
      <c r="U2095" s="8">
        <f t="shared" si="3143"/>
        <v>0</v>
      </c>
      <c r="V2095" s="8">
        <f t="shared" si="3144"/>
        <v>143.91894599999978</v>
      </c>
      <c r="W2095" s="8">
        <f t="shared" si="3145"/>
        <v>60.506835928571363</v>
      </c>
      <c r="X2095" s="8">
        <f t="shared" si="3146"/>
        <v>47.902343785714166</v>
      </c>
      <c r="Y2095" s="8">
        <f t="shared" si="3147"/>
        <v>1.2631289232786187</v>
      </c>
      <c r="Z2095" s="30">
        <f t="shared" si="3148"/>
        <v>55.81338784043777</v>
      </c>
      <c r="AA2095" s="48">
        <f t="shared" si="3127"/>
        <v>63.191119808484395</v>
      </c>
      <c r="AB2095" s="41">
        <f t="shared" si="3128"/>
        <v>9659.6064455000014</v>
      </c>
      <c r="AC2095" s="41">
        <f t="shared" si="3129"/>
        <v>9692.6884766666681</v>
      </c>
      <c r="AD2095" s="41">
        <f t="shared" si="3130"/>
        <v>9729.0509765999996</v>
      </c>
      <c r="AE2095" s="44">
        <f t="shared" si="3131"/>
        <v>9698.1195314000015</v>
      </c>
      <c r="AF2095" s="44">
        <f t="shared" si="3132"/>
        <v>9715.5123699333344</v>
      </c>
      <c r="AG2095" s="44">
        <f t="shared" si="3133"/>
        <v>9749.0772657199996</v>
      </c>
      <c r="AH2095" s="41">
        <f t="shared" si="3134"/>
        <v>9737.8313803333349</v>
      </c>
      <c r="AI2095" s="41">
        <f t="shared" si="3135"/>
        <v>252422166865005.41</v>
      </c>
      <c r="AJ2095" s="41">
        <f t="shared" si="3136"/>
        <v>252422166865005.41</v>
      </c>
      <c r="AK2095" s="41">
        <f t="shared" si="3137"/>
        <v>0</v>
      </c>
      <c r="AL2095" s="41">
        <f t="shared" ref="AL2095:AM2095" si="3186">SUM(AJ2095:AJ2108)</f>
        <v>1959716036660295.3</v>
      </c>
      <c r="AM2095" s="41">
        <f t="shared" si="3186"/>
        <v>1144719710622769.5</v>
      </c>
      <c r="AN2095" s="41">
        <f t="shared" si="3139"/>
        <v>1.7119614683616637</v>
      </c>
      <c r="AO2095" s="41">
        <f t="shared" si="3140"/>
        <v>63.126319762790921</v>
      </c>
      <c r="AP2095" s="46">
        <f t="shared" si="3141"/>
        <v>62.085188393699624</v>
      </c>
    </row>
    <row r="2096" spans="1:42" ht="15" thickBot="1" x14ac:dyDescent="0.4">
      <c r="A2096" s="63">
        <f>Symbol!A2096</f>
        <v>43993</v>
      </c>
      <c r="B2096" s="12">
        <f>Symbol!B2096</f>
        <v>9870.078125</v>
      </c>
      <c r="C2096" s="64">
        <f>Symbol!C2096</f>
        <v>9938.2978519999997</v>
      </c>
      <c r="D2096" s="12">
        <f>Symbol!D2096</f>
        <v>9263.0693360000005</v>
      </c>
      <c r="E2096" s="64">
        <f>Symbol!E2096</f>
        <v>9321.78125</v>
      </c>
      <c r="F2096" s="12">
        <f>Symbol!G2096</f>
        <v>30247143440</v>
      </c>
      <c r="H2096" s="24">
        <f t="shared" si="3115"/>
        <v>1</v>
      </c>
      <c r="I2096" s="7">
        <f t="shared" si="3116"/>
        <v>9665.5332030000009</v>
      </c>
      <c r="J2096" s="30">
        <f t="shared" si="3117"/>
        <v>9653.6796880000002</v>
      </c>
      <c r="K2096" s="60">
        <f t="shared" si="3118"/>
        <v>-1.0835668300436595E-2</v>
      </c>
      <c r="L2096" s="50">
        <f t="shared" si="3119"/>
        <v>9758.8525389999995</v>
      </c>
      <c r="M2096" s="60">
        <f t="shared" si="3120"/>
        <v>-1.2940603799762047E-3</v>
      </c>
      <c r="N2096" s="50">
        <f t="shared" si="3121"/>
        <v>9771.4892579999996</v>
      </c>
      <c r="O2096" s="60">
        <f t="shared" si="3122"/>
        <v>-2.4746476149331998E-3</v>
      </c>
      <c r="P2096" s="50">
        <f t="shared" si="3123"/>
        <v>9795.7001949999994</v>
      </c>
      <c r="Q2096" s="60">
        <f t="shared" si="3124"/>
        <v>-7.5659170835328396E-3</v>
      </c>
      <c r="R2096" s="50">
        <f t="shared" si="3125"/>
        <v>9870.0947269999997</v>
      </c>
      <c r="S2096" s="60">
        <f t="shared" si="3126"/>
        <v>5.7155719185610167E-2</v>
      </c>
      <c r="T2096" s="57">
        <f t="shared" si="3142"/>
        <v>135.10351599999922</v>
      </c>
      <c r="U2096" s="8">
        <f t="shared" si="3143"/>
        <v>135.10351599999922</v>
      </c>
      <c r="V2096" s="8">
        <f t="shared" si="3144"/>
        <v>0</v>
      </c>
      <c r="W2096" s="8">
        <f t="shared" si="3145"/>
        <v>65.393554714285656</v>
      </c>
      <c r="X2096" s="8">
        <f t="shared" si="3146"/>
        <v>37.622419071428467</v>
      </c>
      <c r="Y2096" s="8">
        <f t="shared" si="3147"/>
        <v>1.738153907385168</v>
      </c>
      <c r="Z2096" s="30">
        <f t="shared" si="3148"/>
        <v>63.47904340574626</v>
      </c>
      <c r="AA2096" s="48">
        <f t="shared" si="3127"/>
        <v>60.979104264460439</v>
      </c>
      <c r="AB2096" s="41">
        <f t="shared" si="3128"/>
        <v>9706.2661134999998</v>
      </c>
      <c r="AC2096" s="41">
        <f t="shared" si="3129"/>
        <v>9728.0071616666664</v>
      </c>
      <c r="AD2096" s="41">
        <f t="shared" si="3130"/>
        <v>9769.9632813999979</v>
      </c>
      <c r="AE2096" s="44">
        <f t="shared" si="3131"/>
        <v>9742.8726564000008</v>
      </c>
      <c r="AF2096" s="44">
        <f t="shared" si="3132"/>
        <v>9751.0138021333332</v>
      </c>
      <c r="AG2096" s="44">
        <f t="shared" si="3133"/>
        <v>9693.6028126399997</v>
      </c>
      <c r="AH2096" s="41">
        <f t="shared" si="3134"/>
        <v>9732.6624350000002</v>
      </c>
      <c r="AI2096" s="41">
        <f t="shared" si="3135"/>
        <v>228811279583724.13</v>
      </c>
      <c r="AJ2096" s="41">
        <f t="shared" si="3136"/>
        <v>228811279583724.13</v>
      </c>
      <c r="AK2096" s="41">
        <f t="shared" si="3137"/>
        <v>0</v>
      </c>
      <c r="AL2096" s="41">
        <f t="shared" ref="AL2096:AM2096" si="3187">SUM(AJ2096:AJ2109)</f>
        <v>1874468997234476.3</v>
      </c>
      <c r="AM2096" s="41">
        <f t="shared" si="3187"/>
        <v>1144719710622769.5</v>
      </c>
      <c r="AN2096" s="41">
        <f t="shared" si="3139"/>
        <v>1.6374916757698672</v>
      </c>
      <c r="AO2096" s="41">
        <f t="shared" si="3140"/>
        <v>62.085188393699624</v>
      </c>
      <c r="AP2096" s="46">
        <f t="shared" si="3141"/>
        <v>61.504330029130017</v>
      </c>
    </row>
    <row r="2097" spans="1:42" ht="15" thickBot="1" x14ac:dyDescent="0.4">
      <c r="A2097" s="63">
        <f>Symbol!A2097</f>
        <v>43994</v>
      </c>
      <c r="B2097" s="12">
        <f>Symbol!B2097</f>
        <v>9320.6904300000006</v>
      </c>
      <c r="C2097" s="64">
        <f>Symbol!C2097</f>
        <v>9540.4658199999994</v>
      </c>
      <c r="D2097" s="12">
        <f>Symbol!D2097</f>
        <v>9285.8515630000002</v>
      </c>
      <c r="E2097" s="64">
        <f>Symbol!E2097</f>
        <v>9480.84375</v>
      </c>
      <c r="F2097" s="12">
        <f>Symbol!G2097</f>
        <v>22610564515</v>
      </c>
      <c r="H2097" s="24">
        <f t="shared" si="3115"/>
        <v>0</v>
      </c>
      <c r="I2097" s="7">
        <f t="shared" si="3116"/>
        <v>9653.6796880000002</v>
      </c>
      <c r="J2097" s="30">
        <f t="shared" si="3117"/>
        <v>9758.8525389999995</v>
      </c>
      <c r="K2097" s="60">
        <f t="shared" si="3118"/>
        <v>-1.2940603799762047E-3</v>
      </c>
      <c r="L2097" s="50">
        <f t="shared" si="3119"/>
        <v>9771.4892579999996</v>
      </c>
      <c r="M2097" s="60">
        <f t="shared" si="3120"/>
        <v>-2.4746476149331998E-3</v>
      </c>
      <c r="N2097" s="50">
        <f t="shared" si="3121"/>
        <v>9795.7001949999994</v>
      </c>
      <c r="O2097" s="60">
        <f t="shared" si="3122"/>
        <v>-7.5659170835328396E-3</v>
      </c>
      <c r="P2097" s="50">
        <f t="shared" si="3123"/>
        <v>9870.0947269999997</v>
      </c>
      <c r="Q2097" s="60">
        <f t="shared" si="3124"/>
        <v>5.7155719185610167E-2</v>
      </c>
      <c r="R2097" s="50">
        <f t="shared" si="3125"/>
        <v>9321.78125</v>
      </c>
      <c r="S2097" s="60">
        <f t="shared" si="3126"/>
        <v>-1.691958379014414E-2</v>
      </c>
      <c r="T2097" s="57">
        <f t="shared" si="3142"/>
        <v>11.853515000000698</v>
      </c>
      <c r="U2097" s="8">
        <f t="shared" si="3143"/>
        <v>11.853515000000698</v>
      </c>
      <c r="V2097" s="8">
        <f t="shared" si="3144"/>
        <v>0</v>
      </c>
      <c r="W2097" s="8">
        <f t="shared" si="3145"/>
        <v>64.587751071428485</v>
      </c>
      <c r="X2097" s="8">
        <f t="shared" si="3146"/>
        <v>37.622419071428467</v>
      </c>
      <c r="Y2097" s="8">
        <f t="shared" si="3147"/>
        <v>1.7167357300657538</v>
      </c>
      <c r="Z2097" s="30">
        <f t="shared" si="3148"/>
        <v>63.191119808484395</v>
      </c>
      <c r="AA2097" s="48">
        <f t="shared" si="3127"/>
        <v>66.410934520603377</v>
      </c>
      <c r="AB2097" s="41">
        <f t="shared" si="3128"/>
        <v>9765.1708985000005</v>
      </c>
      <c r="AC2097" s="41">
        <f t="shared" si="3129"/>
        <v>9775.3473306666656</v>
      </c>
      <c r="AD2097" s="41">
        <f t="shared" si="3130"/>
        <v>9703.5835938</v>
      </c>
      <c r="AE2097" s="44">
        <f t="shared" si="3131"/>
        <v>9778.6462890000003</v>
      </c>
      <c r="AF2097" s="44">
        <f t="shared" si="3132"/>
        <v>9801.7129558000015</v>
      </c>
      <c r="AG2097" s="44">
        <f t="shared" si="3133"/>
        <v>9670.1559766000009</v>
      </c>
      <c r="AH2097" s="41">
        <f t="shared" si="3134"/>
        <v>9672.711914333333</v>
      </c>
      <c r="AI2097" s="41">
        <f t="shared" si="3135"/>
        <v>197694941118778.81</v>
      </c>
      <c r="AJ2097" s="41">
        <f t="shared" si="3136"/>
        <v>197694941118778.81</v>
      </c>
      <c r="AK2097" s="41">
        <f t="shared" si="3137"/>
        <v>0</v>
      </c>
      <c r="AL2097" s="41">
        <f t="shared" ref="AL2097:AM2097" si="3188">SUM(AJ2097:AJ2110)</f>
        <v>1828912678393941</v>
      </c>
      <c r="AM2097" s="41">
        <f t="shared" si="3188"/>
        <v>1144719710622769.5</v>
      </c>
      <c r="AN2097" s="41">
        <f t="shared" si="3139"/>
        <v>1.5976947556873511</v>
      </c>
      <c r="AO2097" s="41">
        <f t="shared" si="3140"/>
        <v>61.504330029130017</v>
      </c>
      <c r="AP2097" s="46">
        <f t="shared" si="3141"/>
        <v>55.565281412721674</v>
      </c>
    </row>
    <row r="2098" spans="1:42" ht="15" thickBot="1" x14ac:dyDescent="0.4">
      <c r="A2098" s="63">
        <f>Symbol!A2098</f>
        <v>43995</v>
      </c>
      <c r="B2098" s="12">
        <f>Symbol!B2098</f>
        <v>9480.7353519999997</v>
      </c>
      <c r="C2098" s="64">
        <f>Symbol!C2098</f>
        <v>9493.2119139999995</v>
      </c>
      <c r="D2098" s="12">
        <f>Symbol!D2098</f>
        <v>9396.0097659999992</v>
      </c>
      <c r="E2098" s="64">
        <f>Symbol!E2098</f>
        <v>9475.2773440000001</v>
      </c>
      <c r="F2098" s="12">
        <f>Symbol!G2098</f>
        <v>17564322315</v>
      </c>
      <c r="H2098" s="24">
        <f t="shared" si="3115"/>
        <v>0</v>
      </c>
      <c r="I2098" s="7">
        <f t="shared" si="3116"/>
        <v>9758.8525389999995</v>
      </c>
      <c r="J2098" s="30">
        <f t="shared" si="3117"/>
        <v>9771.4892579999996</v>
      </c>
      <c r="K2098" s="60">
        <f t="shared" si="3118"/>
        <v>-2.4746476149331998E-3</v>
      </c>
      <c r="L2098" s="50">
        <f t="shared" si="3119"/>
        <v>9795.7001949999994</v>
      </c>
      <c r="M2098" s="60">
        <f t="shared" si="3120"/>
        <v>-7.5659170835328396E-3</v>
      </c>
      <c r="N2098" s="50">
        <f t="shared" si="3121"/>
        <v>9870.0947269999997</v>
      </c>
      <c r="O2098" s="60">
        <f t="shared" si="3122"/>
        <v>5.7155719185610167E-2</v>
      </c>
      <c r="P2098" s="50">
        <f t="shared" si="3123"/>
        <v>9321.78125</v>
      </c>
      <c r="Q2098" s="60">
        <f t="shared" si="3124"/>
        <v>-1.691958379014414E-2</v>
      </c>
      <c r="R2098" s="50">
        <f t="shared" si="3125"/>
        <v>9480.84375</v>
      </c>
      <c r="S2098" s="60">
        <f t="shared" si="3126"/>
        <v>5.8729379627736264E-4</v>
      </c>
      <c r="T2098" s="57">
        <f t="shared" si="3142"/>
        <v>-105.17285099999935</v>
      </c>
      <c r="U2098" s="8">
        <f t="shared" si="3143"/>
        <v>0</v>
      </c>
      <c r="V2098" s="8">
        <f t="shared" si="3144"/>
        <v>105.17285099999935</v>
      </c>
      <c r="W2098" s="8">
        <f t="shared" si="3145"/>
        <v>63.741071428571296</v>
      </c>
      <c r="X2098" s="8">
        <f t="shared" si="3146"/>
        <v>40.78829514285696</v>
      </c>
      <c r="Y2098" s="8">
        <f t="shared" si="3147"/>
        <v>1.5627294841651143</v>
      </c>
      <c r="Z2098" s="30">
        <f t="shared" si="3148"/>
        <v>60.979104264460439</v>
      </c>
      <c r="AA2098" s="48">
        <f t="shared" si="3127"/>
        <v>53.570183122716493</v>
      </c>
      <c r="AB2098" s="41">
        <f t="shared" si="3128"/>
        <v>9783.5947264999995</v>
      </c>
      <c r="AC2098" s="41">
        <f t="shared" si="3129"/>
        <v>9812.4280600000002</v>
      </c>
      <c r="AD2098" s="41">
        <f t="shared" si="3130"/>
        <v>9647.9818360000008</v>
      </c>
      <c r="AE2098" s="44">
        <f t="shared" si="3131"/>
        <v>9820.6158204000003</v>
      </c>
      <c r="AF2098" s="44">
        <f t="shared" si="3132"/>
        <v>9684.318164133334</v>
      </c>
      <c r="AG2098" s="44">
        <f t="shared" si="3133"/>
        <v>9625.2894141600009</v>
      </c>
      <c r="AH2098" s="41">
        <f t="shared" si="3134"/>
        <v>9661.8336589999981</v>
      </c>
      <c r="AI2098" s="41">
        <f t="shared" si="3135"/>
        <v>241693192612210.97</v>
      </c>
      <c r="AJ2098" s="41">
        <f t="shared" si="3136"/>
        <v>0</v>
      </c>
      <c r="AK2098" s="41">
        <f t="shared" si="3137"/>
        <v>241693192612210.97</v>
      </c>
      <c r="AL2098" s="41">
        <f t="shared" ref="AL2098:AM2098" si="3189">SUM(AJ2098:AJ2111)</f>
        <v>1631217737275162</v>
      </c>
      <c r="AM2098" s="41">
        <f t="shared" si="3189"/>
        <v>1304460254093193.8</v>
      </c>
      <c r="AN2098" s="41">
        <f t="shared" si="3139"/>
        <v>1.2504924792891574</v>
      </c>
      <c r="AO2098" s="41">
        <f t="shared" si="3140"/>
        <v>55.565281412721674</v>
      </c>
      <c r="AP2098" s="46">
        <f t="shared" si="3141"/>
        <v>57.497211266712227</v>
      </c>
    </row>
    <row r="2099" spans="1:42" ht="15" thickBot="1" x14ac:dyDescent="0.4">
      <c r="A2099" s="63">
        <f>Symbol!A2099</f>
        <v>43996</v>
      </c>
      <c r="B2099" s="12">
        <f>Symbol!B2099</f>
        <v>9477.5537110000005</v>
      </c>
      <c r="C2099" s="64">
        <f>Symbol!C2099</f>
        <v>9482.2705079999996</v>
      </c>
      <c r="D2099" s="12">
        <f>Symbol!D2099</f>
        <v>9347.59375</v>
      </c>
      <c r="E2099" s="64">
        <f>Symbol!E2099</f>
        <v>9386.7880860000005</v>
      </c>
      <c r="F2099" s="12">
        <f>Symbol!G2099</f>
        <v>18991732746</v>
      </c>
      <c r="H2099" s="24">
        <f t="shared" si="3115"/>
        <v>0</v>
      </c>
      <c r="I2099" s="7">
        <f t="shared" si="3116"/>
        <v>9771.4892579999996</v>
      </c>
      <c r="J2099" s="30">
        <f t="shared" si="3117"/>
        <v>9795.7001949999994</v>
      </c>
      <c r="K2099" s="60">
        <f t="shared" si="3118"/>
        <v>-7.5659170835328396E-3</v>
      </c>
      <c r="L2099" s="50">
        <f t="shared" si="3119"/>
        <v>9870.0947269999997</v>
      </c>
      <c r="M2099" s="60">
        <f t="shared" si="3120"/>
        <v>5.7155719185610167E-2</v>
      </c>
      <c r="N2099" s="50">
        <f t="shared" si="3121"/>
        <v>9321.78125</v>
      </c>
      <c r="O2099" s="60">
        <f t="shared" si="3122"/>
        <v>-1.691958379014414E-2</v>
      </c>
      <c r="P2099" s="50">
        <f t="shared" si="3123"/>
        <v>9480.84375</v>
      </c>
      <c r="Q2099" s="60">
        <f t="shared" si="3124"/>
        <v>5.8729379627736264E-4</v>
      </c>
      <c r="R2099" s="50">
        <f t="shared" si="3125"/>
        <v>9475.2773440000001</v>
      </c>
      <c r="S2099" s="60">
        <f t="shared" si="3126"/>
        <v>9.382843838296271E-3</v>
      </c>
      <c r="T2099" s="57">
        <f t="shared" si="3142"/>
        <v>-12.636719000000085</v>
      </c>
      <c r="U2099" s="8">
        <f t="shared" si="3143"/>
        <v>0</v>
      </c>
      <c r="V2099" s="8">
        <f t="shared" si="3144"/>
        <v>12.636719000000085</v>
      </c>
      <c r="W2099" s="8">
        <f t="shared" si="3145"/>
        <v>65.791852642856995</v>
      </c>
      <c r="X2099" s="8">
        <f t="shared" si="3146"/>
        <v>33.27594864285701</v>
      </c>
      <c r="Y2099" s="8">
        <f t="shared" si="3147"/>
        <v>1.9771593395874478</v>
      </c>
      <c r="Z2099" s="30">
        <f t="shared" si="3148"/>
        <v>66.410934520603377</v>
      </c>
      <c r="AA2099" s="48">
        <f t="shared" si="3127"/>
        <v>54.842995091993082</v>
      </c>
      <c r="AB2099" s="41">
        <f t="shared" si="3128"/>
        <v>9832.8974610000005</v>
      </c>
      <c r="AC2099" s="41">
        <f t="shared" si="3129"/>
        <v>9662.5253906666676</v>
      </c>
      <c r="AD2099" s="41">
        <f t="shared" si="3130"/>
        <v>9588.7394531999998</v>
      </c>
      <c r="AE2099" s="44">
        <f t="shared" si="3131"/>
        <v>9635.8904297999998</v>
      </c>
      <c r="AF2099" s="44">
        <f t="shared" si="3132"/>
        <v>9605.198632866668</v>
      </c>
      <c r="AG2099" s="44">
        <f t="shared" si="3133"/>
        <v>9564.7056641199997</v>
      </c>
      <c r="AH2099" s="41">
        <f t="shared" si="3134"/>
        <v>9743.227213666667</v>
      </c>
      <c r="AI2099" s="41">
        <f t="shared" si="3135"/>
        <v>209346354109344.81</v>
      </c>
      <c r="AJ2099" s="41">
        <f t="shared" si="3136"/>
        <v>0</v>
      </c>
      <c r="AK2099" s="41">
        <f t="shared" si="3137"/>
        <v>209346354109344.81</v>
      </c>
      <c r="AL2099" s="41">
        <f t="shared" ref="AL2099:AM2099" si="3190">SUM(AJ2099:AJ2112)</f>
        <v>1631217737275162</v>
      </c>
      <c r="AM2099" s="41">
        <f t="shared" si="3190"/>
        <v>1205820270896112</v>
      </c>
      <c r="AN2099" s="41">
        <f t="shared" si="3139"/>
        <v>1.3527867930623803</v>
      </c>
      <c r="AO2099" s="41">
        <f t="shared" si="3140"/>
        <v>57.497211266712227</v>
      </c>
      <c r="AP2099" s="46">
        <f t="shared" si="3141"/>
        <v>57.662862890639133</v>
      </c>
    </row>
    <row r="2100" spans="1:42" ht="15" thickBot="1" x14ac:dyDescent="0.4">
      <c r="A2100" s="63">
        <f>Symbol!A2100</f>
        <v>43997</v>
      </c>
      <c r="B2100" s="12">
        <f>Symbol!B2100</f>
        <v>9386.0351559999999</v>
      </c>
      <c r="C2100" s="64">
        <f>Symbol!C2100</f>
        <v>9504.8603519999997</v>
      </c>
      <c r="D2100" s="12">
        <f>Symbol!D2100</f>
        <v>8990.1757809999999</v>
      </c>
      <c r="E2100" s="64">
        <f>Symbol!E2100</f>
        <v>9450.7021480000003</v>
      </c>
      <c r="F2100" s="12">
        <f>Symbol!G2100</f>
        <v>26699704768</v>
      </c>
      <c r="H2100" s="24">
        <f t="shared" si="3115"/>
        <v>0</v>
      </c>
      <c r="I2100" s="7">
        <f t="shared" si="3116"/>
        <v>9795.7001949999994</v>
      </c>
      <c r="J2100" s="30">
        <f t="shared" si="3117"/>
        <v>9870.0947269999997</v>
      </c>
      <c r="K2100" s="60">
        <f t="shared" si="3118"/>
        <v>5.7155719185610167E-2</v>
      </c>
      <c r="L2100" s="50">
        <f t="shared" si="3119"/>
        <v>9321.78125</v>
      </c>
      <c r="M2100" s="60">
        <f t="shared" si="3120"/>
        <v>-1.691958379014414E-2</v>
      </c>
      <c r="N2100" s="50">
        <f t="shared" si="3121"/>
        <v>9480.84375</v>
      </c>
      <c r="O2100" s="60">
        <f t="shared" si="3122"/>
        <v>5.8729379627736264E-4</v>
      </c>
      <c r="P2100" s="50">
        <f t="shared" si="3123"/>
        <v>9475.2773440000001</v>
      </c>
      <c r="Q2100" s="60">
        <f t="shared" si="3124"/>
        <v>9.382843838296271E-3</v>
      </c>
      <c r="R2100" s="50">
        <f t="shared" si="3125"/>
        <v>9386.7880860000005</v>
      </c>
      <c r="S2100" s="60">
        <f t="shared" si="3126"/>
        <v>-6.7858622847350829E-3</v>
      </c>
      <c r="T2100" s="57">
        <f t="shared" si="3142"/>
        <v>-24.210936999999831</v>
      </c>
      <c r="U2100" s="8">
        <f t="shared" si="3143"/>
        <v>0</v>
      </c>
      <c r="V2100" s="8">
        <f t="shared" si="3144"/>
        <v>24.210936999999831</v>
      </c>
      <c r="W2100" s="8">
        <f t="shared" si="3145"/>
        <v>65.791852642856995</v>
      </c>
      <c r="X2100" s="8">
        <f t="shared" si="3146"/>
        <v>57.022460857142768</v>
      </c>
      <c r="Y2100" s="8">
        <f t="shared" si="3147"/>
        <v>1.1537883783669738</v>
      </c>
      <c r="Z2100" s="30">
        <f t="shared" si="3148"/>
        <v>53.570183122716493</v>
      </c>
      <c r="AA2100" s="48">
        <f t="shared" si="3127"/>
        <v>64.225770973705295</v>
      </c>
      <c r="AB2100" s="41">
        <f t="shared" si="3128"/>
        <v>9595.9379884999998</v>
      </c>
      <c r="AC2100" s="41">
        <f t="shared" si="3129"/>
        <v>9557.5732423333338</v>
      </c>
      <c r="AD2100" s="41">
        <f t="shared" si="3130"/>
        <v>9506.9570313999993</v>
      </c>
      <c r="AE2100" s="44">
        <f t="shared" si="3131"/>
        <v>9495.0689454000003</v>
      </c>
      <c r="AF2100" s="44">
        <f t="shared" si="3132"/>
        <v>9514.7929038000002</v>
      </c>
      <c r="AG2100" s="44">
        <f t="shared" si="3133"/>
        <v>9512.4817578799993</v>
      </c>
      <c r="AH2100" s="41">
        <f t="shared" si="3134"/>
        <v>9765.5963543333328</v>
      </c>
      <c r="AI2100" s="41">
        <f t="shared" si="3135"/>
        <v>231618879014315.94</v>
      </c>
      <c r="AJ2100" s="41">
        <f t="shared" si="3136"/>
        <v>0</v>
      </c>
      <c r="AK2100" s="41">
        <f t="shared" si="3137"/>
        <v>231618879014315.94</v>
      </c>
      <c r="AL2100" s="41">
        <f t="shared" ref="AL2100:AM2100" si="3191">SUM(AJ2100:AJ2113)</f>
        <v>1631217737275162</v>
      </c>
      <c r="AM2100" s="41">
        <f t="shared" si="3191"/>
        <v>1197670138737616.8</v>
      </c>
      <c r="AN2100" s="41">
        <f t="shared" si="3139"/>
        <v>1.3619924923522919</v>
      </c>
      <c r="AO2100" s="41">
        <f t="shared" si="3140"/>
        <v>57.662862890639133</v>
      </c>
      <c r="AP2100" s="46">
        <f t="shared" si="3141"/>
        <v>65.008281746612766</v>
      </c>
    </row>
    <row r="2101" spans="1:42" ht="15" thickBot="1" x14ac:dyDescent="0.4">
      <c r="A2101" s="63">
        <f>Symbol!A2101</f>
        <v>43998</v>
      </c>
      <c r="B2101" s="12">
        <f>Symbol!B2101</f>
        <v>9454.2666019999997</v>
      </c>
      <c r="C2101" s="64">
        <f>Symbol!C2101</f>
        <v>9579.4306639999995</v>
      </c>
      <c r="D2101" s="12">
        <f>Symbol!D2101</f>
        <v>9400.4453130000002</v>
      </c>
      <c r="E2101" s="64">
        <f>Symbol!E2101</f>
        <v>9538.0244139999995</v>
      </c>
      <c r="F2101" s="12">
        <f>Symbol!G2101</f>
        <v>21565537209</v>
      </c>
      <c r="H2101" s="24">
        <f t="shared" si="3115"/>
        <v>1</v>
      </c>
      <c r="I2101" s="7">
        <f t="shared" si="3116"/>
        <v>9870.0947269999997</v>
      </c>
      <c r="J2101" s="30">
        <f t="shared" si="3117"/>
        <v>9321.78125</v>
      </c>
      <c r="K2101" s="60">
        <f t="shared" si="3118"/>
        <v>-1.691958379014414E-2</v>
      </c>
      <c r="L2101" s="50">
        <f t="shared" si="3119"/>
        <v>9480.84375</v>
      </c>
      <c r="M2101" s="60">
        <f t="shared" si="3120"/>
        <v>5.8729379627736264E-4</v>
      </c>
      <c r="N2101" s="50">
        <f t="shared" si="3121"/>
        <v>9475.2773440000001</v>
      </c>
      <c r="O2101" s="60">
        <f t="shared" si="3122"/>
        <v>9.382843838296271E-3</v>
      </c>
      <c r="P2101" s="50">
        <f t="shared" si="3123"/>
        <v>9386.7880860000005</v>
      </c>
      <c r="Q2101" s="60">
        <f t="shared" si="3124"/>
        <v>-6.7858622847350829E-3</v>
      </c>
      <c r="R2101" s="50">
        <f t="shared" si="3125"/>
        <v>9450.7021480000003</v>
      </c>
      <c r="S2101" s="60">
        <f t="shared" si="3126"/>
        <v>-9.1973394077667289E-3</v>
      </c>
      <c r="T2101" s="57">
        <f t="shared" si="3142"/>
        <v>-74.394532000000254</v>
      </c>
      <c r="U2101" s="8">
        <f t="shared" si="3143"/>
        <v>0</v>
      </c>
      <c r="V2101" s="8">
        <f t="shared" si="3144"/>
        <v>74.394532000000254</v>
      </c>
      <c r="W2101" s="8">
        <f t="shared" si="3145"/>
        <v>67.153250499999814</v>
      </c>
      <c r="X2101" s="8">
        <f t="shared" si="3146"/>
        <v>55.293108214285631</v>
      </c>
      <c r="Y2101" s="8">
        <f t="shared" si="3147"/>
        <v>1.2144958507261123</v>
      </c>
      <c r="Z2101" s="30">
        <f t="shared" si="3148"/>
        <v>54.842995091993082</v>
      </c>
      <c r="AA2101" s="48">
        <f t="shared" si="3127"/>
        <v>51.955792736583518</v>
      </c>
      <c r="AB2101" s="41">
        <f t="shared" si="3128"/>
        <v>9401.3125</v>
      </c>
      <c r="AC2101" s="41">
        <f t="shared" si="3129"/>
        <v>9425.9674480000012</v>
      </c>
      <c r="AD2101" s="41">
        <f t="shared" si="3130"/>
        <v>9423.0785156000002</v>
      </c>
      <c r="AE2101" s="44">
        <f t="shared" si="3131"/>
        <v>9446.8046876000008</v>
      </c>
      <c r="AF2101" s="44">
        <f t="shared" si="3132"/>
        <v>9422.4653646666684</v>
      </c>
      <c r="AG2101" s="44">
        <f t="shared" si="3133"/>
        <v>9437.4179687200012</v>
      </c>
      <c r="AH2101" s="41">
        <f t="shared" si="3134"/>
        <v>9835.7607423333338</v>
      </c>
      <c r="AI2101" s="41">
        <f t="shared" si="3135"/>
        <v>252843648430053.78</v>
      </c>
      <c r="AJ2101" s="41">
        <f t="shared" si="3136"/>
        <v>252843648430053.78</v>
      </c>
      <c r="AK2101" s="41">
        <f t="shared" si="3137"/>
        <v>0</v>
      </c>
      <c r="AL2101" s="41">
        <f t="shared" ref="AL2101:AM2101" si="3192">SUM(AJ2101:AJ2114)</f>
        <v>1794748460735656.3</v>
      </c>
      <c r="AM2101" s="41">
        <f t="shared" si="3192"/>
        <v>966051259723300.75</v>
      </c>
      <c r="AN2101" s="41">
        <f t="shared" si="3139"/>
        <v>1.8578190780991408</v>
      </c>
      <c r="AO2101" s="41">
        <f t="shared" si="3140"/>
        <v>65.008281746612766</v>
      </c>
      <c r="AP2101" s="46">
        <f t="shared" si="3141"/>
        <v>64.04256905404435</v>
      </c>
    </row>
    <row r="2102" spans="1:42" ht="15" thickBot="1" x14ac:dyDescent="0.4">
      <c r="A2102" s="63">
        <f>Symbol!A2102</f>
        <v>43999</v>
      </c>
      <c r="B2102" s="12">
        <f>Symbol!B2102</f>
        <v>9533.7841800000006</v>
      </c>
      <c r="C2102" s="64">
        <f>Symbol!C2102</f>
        <v>9540.4228519999997</v>
      </c>
      <c r="D2102" s="12">
        <f>Symbol!D2102</f>
        <v>9327.3398440000001</v>
      </c>
      <c r="E2102" s="64">
        <f>Symbol!E2102</f>
        <v>9480.2548829999996</v>
      </c>
      <c r="F2102" s="12">
        <f>Symbol!G2102</f>
        <v>20177709879</v>
      </c>
      <c r="H2102" s="24">
        <f t="shared" si="3115"/>
        <v>0</v>
      </c>
      <c r="I2102" s="7">
        <f t="shared" si="3116"/>
        <v>9321.78125</v>
      </c>
      <c r="J2102" s="30">
        <f t="shared" si="3117"/>
        <v>9480.84375</v>
      </c>
      <c r="K2102" s="60">
        <f t="shared" si="3118"/>
        <v>5.8729379627736264E-4</v>
      </c>
      <c r="L2102" s="50">
        <f t="shared" si="3119"/>
        <v>9475.2773440000001</v>
      </c>
      <c r="M2102" s="60">
        <f t="shared" si="3120"/>
        <v>9.382843838296271E-3</v>
      </c>
      <c r="N2102" s="50">
        <f t="shared" si="3121"/>
        <v>9386.7880860000005</v>
      </c>
      <c r="O2102" s="60">
        <f t="shared" si="3122"/>
        <v>-6.7858622847350829E-3</v>
      </c>
      <c r="P2102" s="50">
        <f t="shared" si="3123"/>
        <v>9450.7021480000003</v>
      </c>
      <c r="Q2102" s="60">
        <f t="shared" si="3124"/>
        <v>-9.1973394077667289E-3</v>
      </c>
      <c r="R2102" s="50">
        <f t="shared" si="3125"/>
        <v>9538.0244139999995</v>
      </c>
      <c r="S2102" s="60">
        <f t="shared" si="3126"/>
        <v>6.0751772309660459E-3</v>
      </c>
      <c r="T2102" s="57">
        <f t="shared" si="3142"/>
        <v>548.31347699999969</v>
      </c>
      <c r="U2102" s="8">
        <f t="shared" si="3143"/>
        <v>548.31347699999969</v>
      </c>
      <c r="V2102" s="8">
        <f t="shared" si="3144"/>
        <v>0</v>
      </c>
      <c r="W2102" s="8">
        <f t="shared" si="3145"/>
        <v>89.728096999999906</v>
      </c>
      <c r="X2102" s="8">
        <f t="shared" si="3146"/>
        <v>49.979213071428475</v>
      </c>
      <c r="Y2102" s="8">
        <f t="shared" si="3147"/>
        <v>1.7953083189157815</v>
      </c>
      <c r="Z2102" s="30">
        <f t="shared" si="3148"/>
        <v>64.225770973705295</v>
      </c>
      <c r="AA2102" s="48">
        <f t="shared" si="3127"/>
        <v>61.360831952889804</v>
      </c>
      <c r="AB2102" s="41">
        <f t="shared" si="3128"/>
        <v>9478.060547000001</v>
      </c>
      <c r="AC2102" s="41">
        <f t="shared" si="3129"/>
        <v>9447.6363933333341</v>
      </c>
      <c r="AD2102" s="41">
        <f t="shared" si="3130"/>
        <v>9466.3271483999997</v>
      </c>
      <c r="AE2102" s="44">
        <f t="shared" si="3131"/>
        <v>9440.9949220000017</v>
      </c>
      <c r="AF2102" s="44">
        <f t="shared" si="3132"/>
        <v>9446.240104133336</v>
      </c>
      <c r="AG2102" s="44">
        <f t="shared" si="3133"/>
        <v>9469.1362500000014</v>
      </c>
      <c r="AH2102" s="41">
        <f t="shared" si="3134"/>
        <v>9507.7161460000007</v>
      </c>
      <c r="AI2102" s="41">
        <f t="shared" si="3135"/>
        <v>287581254054866</v>
      </c>
      <c r="AJ2102" s="41">
        <f t="shared" si="3136"/>
        <v>287581254054866</v>
      </c>
      <c r="AK2102" s="41">
        <f t="shared" si="3137"/>
        <v>0</v>
      </c>
      <c r="AL2102" s="41">
        <f t="shared" ref="AL2102:AM2102" si="3193">SUM(AJ2102:AJ2115)</f>
        <v>1720601357854648.5</v>
      </c>
      <c r="AM2102" s="41">
        <f t="shared" si="3193"/>
        <v>966051259723300.75</v>
      </c>
      <c r="AN2102" s="41">
        <f t="shared" si="3139"/>
        <v>1.7810663156191817</v>
      </c>
      <c r="AO2102" s="41">
        <f t="shared" si="3140"/>
        <v>64.04256905404435</v>
      </c>
      <c r="AP2102" s="46">
        <f t="shared" si="3141"/>
        <v>62.424513271277114</v>
      </c>
    </row>
    <row r="2103" spans="1:42" ht="15" thickBot="1" x14ac:dyDescent="0.4">
      <c r="A2103" s="63">
        <f>Symbol!A2103</f>
        <v>44000</v>
      </c>
      <c r="B2103" s="12">
        <f>Symbol!B2103</f>
        <v>9481.5673829999996</v>
      </c>
      <c r="C2103" s="64">
        <f>Symbol!C2103</f>
        <v>9482.7822269999997</v>
      </c>
      <c r="D2103" s="12">
        <f>Symbol!D2103</f>
        <v>9328.3955079999996</v>
      </c>
      <c r="E2103" s="64">
        <f>Symbol!E2103</f>
        <v>9411.8408199999994</v>
      </c>
      <c r="F2103" s="12">
        <f>Symbol!G2103</f>
        <v>17770083003</v>
      </c>
      <c r="H2103" s="24">
        <f t="shared" si="3115"/>
        <v>1</v>
      </c>
      <c r="I2103" s="7">
        <f t="shared" si="3116"/>
        <v>9480.84375</v>
      </c>
      <c r="J2103" s="30">
        <f t="shared" si="3117"/>
        <v>9475.2773440000001</v>
      </c>
      <c r="K2103" s="60">
        <f t="shared" si="3118"/>
        <v>9.382843838296271E-3</v>
      </c>
      <c r="L2103" s="50">
        <f t="shared" si="3119"/>
        <v>9386.7880860000005</v>
      </c>
      <c r="M2103" s="60">
        <f t="shared" si="3120"/>
        <v>-6.7858622847350829E-3</v>
      </c>
      <c r="N2103" s="50">
        <f t="shared" si="3121"/>
        <v>9450.7021480000003</v>
      </c>
      <c r="O2103" s="60">
        <f t="shared" si="3122"/>
        <v>-9.1973394077667289E-3</v>
      </c>
      <c r="P2103" s="50">
        <f t="shared" si="3123"/>
        <v>9538.0244139999995</v>
      </c>
      <c r="Q2103" s="60">
        <f t="shared" si="3124"/>
        <v>6.0751772309660459E-3</v>
      </c>
      <c r="R2103" s="50">
        <f t="shared" si="3125"/>
        <v>9480.2548829999996</v>
      </c>
      <c r="S2103" s="60">
        <f t="shared" si="3126"/>
        <v>7.2426440279927621E-3</v>
      </c>
      <c r="T2103" s="57">
        <f t="shared" si="3142"/>
        <v>-159.0625</v>
      </c>
      <c r="U2103" s="8">
        <f t="shared" si="3143"/>
        <v>0</v>
      </c>
      <c r="V2103" s="8">
        <f t="shared" si="3144"/>
        <v>159.0625</v>
      </c>
      <c r="W2103" s="8">
        <f t="shared" si="3145"/>
        <v>54.048339714285639</v>
      </c>
      <c r="X2103" s="8">
        <f t="shared" si="3146"/>
        <v>49.979213071428475</v>
      </c>
      <c r="Y2103" s="8">
        <f t="shared" si="3147"/>
        <v>1.0814163807869828</v>
      </c>
      <c r="Z2103" s="30">
        <f t="shared" si="3148"/>
        <v>51.955792736583518</v>
      </c>
      <c r="AA2103" s="48">
        <f t="shared" si="3127"/>
        <v>64.223547446642684</v>
      </c>
      <c r="AB2103" s="41">
        <f t="shared" si="3128"/>
        <v>9431.0327150000012</v>
      </c>
      <c r="AC2103" s="41">
        <f t="shared" si="3129"/>
        <v>9437.5891926666682</v>
      </c>
      <c r="AD2103" s="41">
        <f t="shared" si="3130"/>
        <v>9466.2093750000004</v>
      </c>
      <c r="AE2103" s="44">
        <f t="shared" si="3131"/>
        <v>9430.0515624</v>
      </c>
      <c r="AF2103" s="44">
        <f t="shared" si="3132"/>
        <v>9461.859374933334</v>
      </c>
      <c r="AG2103" s="44">
        <f t="shared" si="3133"/>
        <v>9457.8731249599987</v>
      </c>
      <c r="AH2103" s="41">
        <f t="shared" si="3134"/>
        <v>9435.7203776666665</v>
      </c>
      <c r="AI2103" s="41">
        <f t="shared" si="3135"/>
        <v>213346964344732.34</v>
      </c>
      <c r="AJ2103" s="41">
        <f t="shared" si="3136"/>
        <v>0</v>
      </c>
      <c r="AK2103" s="41">
        <f t="shared" si="3137"/>
        <v>213346964344732.34</v>
      </c>
      <c r="AL2103" s="41">
        <f t="shared" ref="AL2103:AM2103" si="3194">SUM(AJ2103:AJ2116)</f>
        <v>1604910140451580.8</v>
      </c>
      <c r="AM2103" s="41">
        <f t="shared" si="3194"/>
        <v>966051259723300.75</v>
      </c>
      <c r="AN2103" s="41">
        <f t="shared" si="3139"/>
        <v>1.6613095053685494</v>
      </c>
      <c r="AO2103" s="41">
        <f t="shared" si="3140"/>
        <v>62.424513271277114</v>
      </c>
      <c r="AP2103" s="46">
        <f t="shared" si="3141"/>
        <v>70.204138073602863</v>
      </c>
    </row>
    <row r="2104" spans="1:42" ht="15" thickBot="1" x14ac:dyDescent="0.4">
      <c r="A2104" s="63">
        <f>Symbol!A2104</f>
        <v>44001</v>
      </c>
      <c r="B2104" s="12">
        <f>Symbol!B2104</f>
        <v>9410.2939449999994</v>
      </c>
      <c r="C2104" s="64">
        <f>Symbol!C2104</f>
        <v>9440.8759769999997</v>
      </c>
      <c r="D2104" s="12">
        <f>Symbol!D2104</f>
        <v>9274.2958980000003</v>
      </c>
      <c r="E2104" s="64">
        <f>Symbol!E2104</f>
        <v>9288.0185550000006</v>
      </c>
      <c r="F2104" s="12">
        <f>Symbol!G2104</f>
        <v>19632223107</v>
      </c>
      <c r="H2104" s="24">
        <f t="shared" si="3115"/>
        <v>1</v>
      </c>
      <c r="I2104" s="7">
        <f t="shared" si="3116"/>
        <v>9475.2773440000001</v>
      </c>
      <c r="J2104" s="30">
        <f t="shared" si="3117"/>
        <v>9386.7880860000005</v>
      </c>
      <c r="K2104" s="60">
        <f t="shared" si="3118"/>
        <v>-6.7858622847350829E-3</v>
      </c>
      <c r="L2104" s="50">
        <f t="shared" si="3119"/>
        <v>9450.7021480000003</v>
      </c>
      <c r="M2104" s="60">
        <f t="shared" si="3120"/>
        <v>-9.1973394077667289E-3</v>
      </c>
      <c r="N2104" s="50">
        <f t="shared" si="3121"/>
        <v>9538.0244139999995</v>
      </c>
      <c r="O2104" s="60">
        <f t="shared" si="3122"/>
        <v>6.0751772309660459E-3</v>
      </c>
      <c r="P2104" s="50">
        <f t="shared" si="3123"/>
        <v>9480.2548829999996</v>
      </c>
      <c r="Q2104" s="60">
        <f t="shared" si="3124"/>
        <v>7.2426440279927621E-3</v>
      </c>
      <c r="R2104" s="50">
        <f t="shared" si="3125"/>
        <v>9411.8408199999994</v>
      </c>
      <c r="S2104" s="60">
        <f t="shared" si="3126"/>
        <v>1.3243316137297064E-2</v>
      </c>
      <c r="T2104" s="57">
        <f t="shared" si="3142"/>
        <v>5.5664059999999154</v>
      </c>
      <c r="U2104" s="8">
        <f t="shared" si="3143"/>
        <v>5.5664059999999154</v>
      </c>
      <c r="V2104" s="8">
        <f t="shared" si="3144"/>
        <v>0</v>
      </c>
      <c r="W2104" s="8">
        <f t="shared" si="3145"/>
        <v>61.326590285714182</v>
      </c>
      <c r="X2104" s="8">
        <f t="shared" si="3146"/>
        <v>38.617605928571329</v>
      </c>
      <c r="Y2104" s="8">
        <f t="shared" si="3147"/>
        <v>1.5880474413444039</v>
      </c>
      <c r="Z2104" s="30">
        <f t="shared" si="3148"/>
        <v>61.360831952889804</v>
      </c>
      <c r="AA2104" s="48">
        <f t="shared" si="3127"/>
        <v>57.995560526890749</v>
      </c>
      <c r="AB2104" s="41">
        <f t="shared" si="3128"/>
        <v>9418.7451170000004</v>
      </c>
      <c r="AC2104" s="41">
        <f t="shared" si="3129"/>
        <v>9458.5048826666662</v>
      </c>
      <c r="AD2104" s="41">
        <f t="shared" si="3130"/>
        <v>9453.5220701999988</v>
      </c>
      <c r="AE2104" s="44">
        <f t="shared" si="3131"/>
        <v>9472.848242</v>
      </c>
      <c r="AF2104" s="44">
        <f t="shared" si="3132"/>
        <v>9469.0860025333332</v>
      </c>
      <c r="AG2104" s="44">
        <f t="shared" si="3133"/>
        <v>9424.3721483999998</v>
      </c>
      <c r="AH2104" s="41">
        <f t="shared" si="3134"/>
        <v>9454.8330079999996</v>
      </c>
      <c r="AI2104" s="41">
        <f t="shared" si="3135"/>
        <v>166067734387012.97</v>
      </c>
      <c r="AJ2104" s="41">
        <f t="shared" si="3136"/>
        <v>166067734387012.97</v>
      </c>
      <c r="AK2104" s="41">
        <f t="shared" si="3137"/>
        <v>0</v>
      </c>
      <c r="AL2104" s="41">
        <f t="shared" ref="AL2104:AM2104" si="3195">SUM(AJ2104:AJ2117)</f>
        <v>1773499837389690</v>
      </c>
      <c r="AM2104" s="41">
        <f t="shared" si="3195"/>
        <v>752704295378568.5</v>
      </c>
      <c r="AN2104" s="41">
        <f t="shared" si="3139"/>
        <v>2.3561707409916108</v>
      </c>
      <c r="AO2104" s="41">
        <f t="shared" si="3140"/>
        <v>70.204138073602863</v>
      </c>
      <c r="AP2104" s="46">
        <f t="shared" si="3141"/>
        <v>63.861954410859624</v>
      </c>
    </row>
    <row r="2105" spans="1:42" ht="15" thickBot="1" x14ac:dyDescent="0.4">
      <c r="A2105" s="63">
        <f>Symbol!A2105</f>
        <v>44002</v>
      </c>
      <c r="B2105" s="12">
        <f>Symbol!B2105</f>
        <v>9290.9599610000005</v>
      </c>
      <c r="C2105" s="64">
        <f>Symbol!C2105</f>
        <v>9394.9716800000006</v>
      </c>
      <c r="D2105" s="12">
        <f>Symbol!D2105</f>
        <v>9247.3798829999996</v>
      </c>
      <c r="E2105" s="64">
        <f>Symbol!E2105</f>
        <v>9332.3408199999994</v>
      </c>
      <c r="F2105" s="12">
        <f>Symbol!G2105</f>
        <v>17130541557</v>
      </c>
      <c r="H2105" s="24">
        <f t="shared" si="3115"/>
        <v>0</v>
      </c>
      <c r="I2105" s="7">
        <f t="shared" si="3116"/>
        <v>9386.7880860000005</v>
      </c>
      <c r="J2105" s="30">
        <f t="shared" si="3117"/>
        <v>9450.7021480000003</v>
      </c>
      <c r="K2105" s="60">
        <f t="shared" si="3118"/>
        <v>-9.1973394077667289E-3</v>
      </c>
      <c r="L2105" s="50">
        <f t="shared" si="3119"/>
        <v>9538.0244139999995</v>
      </c>
      <c r="M2105" s="60">
        <f t="shared" si="3120"/>
        <v>6.0751772309660459E-3</v>
      </c>
      <c r="N2105" s="50">
        <f t="shared" si="3121"/>
        <v>9480.2548829999996</v>
      </c>
      <c r="O2105" s="60">
        <f t="shared" si="3122"/>
        <v>7.2426440279927621E-3</v>
      </c>
      <c r="P2105" s="50">
        <f t="shared" si="3123"/>
        <v>9411.8408199999994</v>
      </c>
      <c r="Q2105" s="60">
        <f t="shared" si="3124"/>
        <v>1.3243316137297064E-2</v>
      </c>
      <c r="R2105" s="50">
        <f t="shared" si="3125"/>
        <v>9288.0185550000006</v>
      </c>
      <c r="S2105" s="60">
        <f t="shared" si="3126"/>
        <v>-4.7606330056207393E-3</v>
      </c>
      <c r="T2105" s="57">
        <f t="shared" si="3142"/>
        <v>88.489257999999609</v>
      </c>
      <c r="U2105" s="8">
        <f t="shared" si="3143"/>
        <v>88.489257999999609</v>
      </c>
      <c r="V2105" s="8">
        <f t="shared" si="3144"/>
        <v>0</v>
      </c>
      <c r="W2105" s="8">
        <f t="shared" si="3145"/>
        <v>69.323800142857053</v>
      </c>
      <c r="X2105" s="8">
        <f t="shared" si="3146"/>
        <v>38.617605928571329</v>
      </c>
      <c r="Y2105" s="8">
        <f t="shared" si="3147"/>
        <v>1.7951345888991961</v>
      </c>
      <c r="Z2105" s="30">
        <f t="shared" si="3148"/>
        <v>64.223547446642684</v>
      </c>
      <c r="AA2105" s="48">
        <f t="shared" si="3127"/>
        <v>58.637172789033613</v>
      </c>
      <c r="AB2105" s="41">
        <f t="shared" si="3128"/>
        <v>9494.3632809999999</v>
      </c>
      <c r="AC2105" s="41">
        <f t="shared" si="3129"/>
        <v>9489.6604816666659</v>
      </c>
      <c r="AD2105" s="41">
        <f t="shared" si="3130"/>
        <v>9433.7681639999992</v>
      </c>
      <c r="AE2105" s="44">
        <f t="shared" si="3131"/>
        <v>9497.4521483999997</v>
      </c>
      <c r="AF2105" s="44">
        <f t="shared" si="3132"/>
        <v>9471.5057941333325</v>
      </c>
      <c r="AG2105" s="44">
        <f t="shared" si="3133"/>
        <v>9418.21714832</v>
      </c>
      <c r="AH2105" s="41">
        <f t="shared" si="3134"/>
        <v>9405.5507813333334</v>
      </c>
      <c r="AI2105" s="41">
        <f t="shared" si="3135"/>
        <v>178627706768014.16</v>
      </c>
      <c r="AJ2105" s="41">
        <f t="shared" si="3136"/>
        <v>178627706768014.16</v>
      </c>
      <c r="AK2105" s="41">
        <f t="shared" si="3137"/>
        <v>0</v>
      </c>
      <c r="AL2105" s="41">
        <f t="shared" ref="AL2105:AM2105" si="3196">SUM(AJ2105:AJ2118)</f>
        <v>1607432103002677</v>
      </c>
      <c r="AM2105" s="41">
        <f t="shared" si="3196"/>
        <v>909609722340105.88</v>
      </c>
      <c r="AN2105" s="41">
        <f t="shared" si="3139"/>
        <v>1.7671668007981705</v>
      </c>
      <c r="AO2105" s="41">
        <f t="shared" si="3140"/>
        <v>63.861954410859624</v>
      </c>
      <c r="AP2105" s="46">
        <f t="shared" si="3141"/>
        <v>57.822948039692534</v>
      </c>
    </row>
    <row r="2106" spans="1:42" ht="15" thickBot="1" x14ac:dyDescent="0.4">
      <c r="A2106" s="63">
        <f>Symbol!A2106</f>
        <v>44003</v>
      </c>
      <c r="B2106" s="12">
        <f>Symbol!B2106</f>
        <v>9330.9267579999996</v>
      </c>
      <c r="C2106" s="64">
        <f>Symbol!C2106</f>
        <v>9401.1074219999991</v>
      </c>
      <c r="D2106" s="12">
        <f>Symbol!D2106</f>
        <v>9300.4306639999995</v>
      </c>
      <c r="E2106" s="64">
        <f>Symbol!E2106</f>
        <v>9303.6298829999996</v>
      </c>
      <c r="F2106" s="12">
        <f>Symbol!G2106</f>
        <v>15324301169</v>
      </c>
      <c r="H2106" s="24">
        <f t="shared" si="3115"/>
        <v>0</v>
      </c>
      <c r="I2106" s="7">
        <f t="shared" si="3116"/>
        <v>9450.7021480000003</v>
      </c>
      <c r="J2106" s="30">
        <f t="shared" si="3117"/>
        <v>9538.0244139999995</v>
      </c>
      <c r="K2106" s="60">
        <f t="shared" si="3118"/>
        <v>6.0751772309660459E-3</v>
      </c>
      <c r="L2106" s="50">
        <f t="shared" si="3119"/>
        <v>9480.2548829999996</v>
      </c>
      <c r="M2106" s="60">
        <f t="shared" si="3120"/>
        <v>7.2426440279927621E-3</v>
      </c>
      <c r="N2106" s="50">
        <f t="shared" si="3121"/>
        <v>9411.8408199999994</v>
      </c>
      <c r="O2106" s="60">
        <f t="shared" si="3122"/>
        <v>1.3243316137297064E-2</v>
      </c>
      <c r="P2106" s="50">
        <f t="shared" si="3123"/>
        <v>9288.0185550000006</v>
      </c>
      <c r="Q2106" s="60">
        <f t="shared" si="3124"/>
        <v>-4.7606330056207393E-3</v>
      </c>
      <c r="R2106" s="50">
        <f t="shared" si="3125"/>
        <v>9332.3408199999994</v>
      </c>
      <c r="S2106" s="60">
        <f t="shared" si="3126"/>
        <v>3.0812411301572506E-3</v>
      </c>
      <c r="T2106" s="57">
        <f t="shared" si="3142"/>
        <v>-63.914061999999831</v>
      </c>
      <c r="U2106" s="8">
        <f t="shared" si="3143"/>
        <v>0</v>
      </c>
      <c r="V2106" s="8">
        <f t="shared" si="3144"/>
        <v>63.914061999999831</v>
      </c>
      <c r="W2106" s="8">
        <f t="shared" si="3145"/>
        <v>63.003138857142794</v>
      </c>
      <c r="X2106" s="8">
        <f t="shared" si="3146"/>
        <v>45.631277785714182</v>
      </c>
      <c r="Y2106" s="8">
        <f t="shared" si="3147"/>
        <v>1.38070073674043</v>
      </c>
      <c r="Z2106" s="30">
        <f t="shared" si="3148"/>
        <v>57.995560526890749</v>
      </c>
      <c r="AA2106" s="48">
        <f t="shared" si="3127"/>
        <v>63.608548291332781</v>
      </c>
      <c r="AB2106" s="41">
        <f t="shared" si="3128"/>
        <v>9509.1396485000005</v>
      </c>
      <c r="AC2106" s="41">
        <f t="shared" si="3129"/>
        <v>9476.7067056666656</v>
      </c>
      <c r="AD2106" s="41">
        <f t="shared" si="3130"/>
        <v>9410.095898399999</v>
      </c>
      <c r="AE2106" s="44">
        <f t="shared" si="3131"/>
        <v>9464.4431640000003</v>
      </c>
      <c r="AF2106" s="44">
        <f t="shared" si="3132"/>
        <v>9422.3020182666678</v>
      </c>
      <c r="AG2106" s="44">
        <f t="shared" si="3133"/>
        <v>9398.1784765600005</v>
      </c>
      <c r="AH2106" s="41">
        <f t="shared" si="3134"/>
        <v>9315.2460936666666</v>
      </c>
      <c r="AI2106" s="41">
        <f t="shared" si="3135"/>
        <v>248714320542165.28</v>
      </c>
      <c r="AJ2106" s="41">
        <f t="shared" si="3136"/>
        <v>0</v>
      </c>
      <c r="AK2106" s="41">
        <f t="shared" si="3137"/>
        <v>248714320542165.28</v>
      </c>
      <c r="AL2106" s="41">
        <f t="shared" ref="AL2106:AM2106" si="3197">SUM(AJ2106:AJ2119)</f>
        <v>1428804396234663.3</v>
      </c>
      <c r="AM2106" s="41">
        <f t="shared" si="3197"/>
        <v>1042194479944844.5</v>
      </c>
      <c r="AN2106" s="41">
        <f t="shared" si="3139"/>
        <v>1.3709575551678983</v>
      </c>
      <c r="AO2106" s="41">
        <f t="shared" si="3140"/>
        <v>57.822948039692534</v>
      </c>
      <c r="AP2106" s="46">
        <f t="shared" si="3141"/>
        <v>66.562291302041189</v>
      </c>
    </row>
    <row r="2107" spans="1:42" ht="15" thickBot="1" x14ac:dyDescent="0.4">
      <c r="A2107" s="63">
        <f>Symbol!A2107</f>
        <v>44004</v>
      </c>
      <c r="B2107" s="12">
        <f>Symbol!B2107</f>
        <v>9300.9150389999995</v>
      </c>
      <c r="C2107" s="64">
        <f>Symbol!C2107</f>
        <v>9655.0732420000004</v>
      </c>
      <c r="D2107" s="12">
        <f>Symbol!D2107</f>
        <v>9296.8720699999994</v>
      </c>
      <c r="E2107" s="64">
        <f>Symbol!E2107</f>
        <v>9648.7177730000003</v>
      </c>
      <c r="F2107" s="12">
        <f>Symbol!G2107</f>
        <v>21104009514</v>
      </c>
      <c r="H2107" s="24">
        <f t="shared" si="3115"/>
        <v>1</v>
      </c>
      <c r="I2107" s="7">
        <f t="shared" si="3116"/>
        <v>9538.0244139999995</v>
      </c>
      <c r="J2107" s="30">
        <f t="shared" si="3117"/>
        <v>9480.2548829999996</v>
      </c>
      <c r="K2107" s="60">
        <f t="shared" si="3118"/>
        <v>7.2426440279927621E-3</v>
      </c>
      <c r="L2107" s="50">
        <f t="shared" si="3119"/>
        <v>9411.8408199999994</v>
      </c>
      <c r="M2107" s="60">
        <f t="shared" si="3120"/>
        <v>1.3243316137297064E-2</v>
      </c>
      <c r="N2107" s="50">
        <f t="shared" si="3121"/>
        <v>9288.0185550000006</v>
      </c>
      <c r="O2107" s="60">
        <f t="shared" si="3122"/>
        <v>-4.7606330056207393E-3</v>
      </c>
      <c r="P2107" s="50">
        <f t="shared" si="3123"/>
        <v>9332.3408199999994</v>
      </c>
      <c r="Q2107" s="60">
        <f t="shared" si="3124"/>
        <v>3.0812411301572506E-3</v>
      </c>
      <c r="R2107" s="50">
        <f t="shared" si="3125"/>
        <v>9303.6298829999996</v>
      </c>
      <c r="S2107" s="60">
        <f t="shared" si="3126"/>
        <v>-3.6420399250135085E-2</v>
      </c>
      <c r="T2107" s="57">
        <f t="shared" si="3142"/>
        <v>-87.322265999999217</v>
      </c>
      <c r="U2107" s="8">
        <f t="shared" si="3143"/>
        <v>0</v>
      </c>
      <c r="V2107" s="8">
        <f t="shared" si="3144"/>
        <v>87.322265999999217</v>
      </c>
      <c r="W2107" s="8">
        <f t="shared" si="3145"/>
        <v>63.003138857142794</v>
      </c>
      <c r="X2107" s="8">
        <f t="shared" si="3146"/>
        <v>44.442591999999941</v>
      </c>
      <c r="Y2107" s="8">
        <f t="shared" si="3147"/>
        <v>1.417629711092073</v>
      </c>
      <c r="Z2107" s="30">
        <f t="shared" si="3148"/>
        <v>58.637172789033613</v>
      </c>
      <c r="AA2107" s="48">
        <f t="shared" si="3127"/>
        <v>58.384566315273524</v>
      </c>
      <c r="AB2107" s="41">
        <f t="shared" si="3128"/>
        <v>9446.0478514999995</v>
      </c>
      <c r="AC2107" s="41">
        <f t="shared" si="3129"/>
        <v>9393.3714193333344</v>
      </c>
      <c r="AD2107" s="41">
        <f t="shared" si="3130"/>
        <v>9363.2169921999994</v>
      </c>
      <c r="AE2107" s="44">
        <f t="shared" si="3131"/>
        <v>9375.9947265999999</v>
      </c>
      <c r="AF2107" s="44">
        <f t="shared" si="3132"/>
        <v>9371.304361933333</v>
      </c>
      <c r="AG2107" s="44">
        <f t="shared" si="3133"/>
        <v>9413.5786327599999</v>
      </c>
      <c r="AH2107" s="41">
        <f t="shared" si="3134"/>
        <v>9505.9667969999991</v>
      </c>
      <c r="AI2107" s="41">
        <f t="shared" si="3135"/>
        <v>205001280668222.03</v>
      </c>
      <c r="AJ2107" s="41">
        <f t="shared" si="3136"/>
        <v>205001280668222.03</v>
      </c>
      <c r="AK2107" s="41">
        <f t="shared" si="3137"/>
        <v>0</v>
      </c>
      <c r="AL2107" s="41">
        <f t="shared" ref="AL2107:AM2107" si="3198">SUM(AJ2107:AJ2120)</f>
        <v>1579529805395287.8</v>
      </c>
      <c r="AM2107" s="41">
        <f t="shared" si="3198"/>
        <v>793480159402679</v>
      </c>
      <c r="AN2107" s="41">
        <f t="shared" si="3139"/>
        <v>1.9906355397522935</v>
      </c>
      <c r="AO2107" s="41">
        <f t="shared" si="3140"/>
        <v>66.562291302041189</v>
      </c>
      <c r="AP2107" s="46">
        <f t="shared" si="3141"/>
        <v>59.453410103879854</v>
      </c>
    </row>
    <row r="2108" spans="1:42" ht="15" thickBot="1" x14ac:dyDescent="0.4">
      <c r="A2108" s="63">
        <f>Symbol!A2108</f>
        <v>44005</v>
      </c>
      <c r="B2108" s="12">
        <f>Symbol!B2108</f>
        <v>9644.0761719999991</v>
      </c>
      <c r="C2108" s="64">
        <f>Symbol!C2108</f>
        <v>9670.5410159999992</v>
      </c>
      <c r="D2108" s="12">
        <f>Symbol!D2108</f>
        <v>9547.2470699999994</v>
      </c>
      <c r="E2108" s="64">
        <f>Symbol!E2108</f>
        <v>9629.6582030000009</v>
      </c>
      <c r="F2108" s="12">
        <f>Symbol!G2108</f>
        <v>17006433272</v>
      </c>
      <c r="H2108" s="24">
        <f t="shared" si="3115"/>
        <v>1</v>
      </c>
      <c r="I2108" s="7">
        <f t="shared" si="3116"/>
        <v>9480.2548829999996</v>
      </c>
      <c r="J2108" s="30">
        <f t="shared" si="3117"/>
        <v>9411.8408199999994</v>
      </c>
      <c r="K2108" s="60">
        <f t="shared" si="3118"/>
        <v>1.3243316137297064E-2</v>
      </c>
      <c r="L2108" s="50">
        <f t="shared" si="3119"/>
        <v>9288.0185550000006</v>
      </c>
      <c r="M2108" s="60">
        <f t="shared" si="3120"/>
        <v>-4.7606330056207393E-3</v>
      </c>
      <c r="N2108" s="50">
        <f t="shared" si="3121"/>
        <v>9332.3408199999994</v>
      </c>
      <c r="O2108" s="60">
        <f t="shared" si="3122"/>
        <v>3.0812411301572506E-3</v>
      </c>
      <c r="P2108" s="50">
        <f t="shared" si="3123"/>
        <v>9303.6298829999996</v>
      </c>
      <c r="Q2108" s="60">
        <f t="shared" si="3124"/>
        <v>-3.6420399250135085E-2</v>
      </c>
      <c r="R2108" s="50">
        <f t="shared" si="3125"/>
        <v>9648.7177730000003</v>
      </c>
      <c r="S2108" s="60">
        <f t="shared" si="3126"/>
        <v>1.9773010167996926E-3</v>
      </c>
      <c r="T2108" s="57">
        <f t="shared" si="3142"/>
        <v>57.769530999999915</v>
      </c>
      <c r="U2108" s="8">
        <f t="shared" si="3143"/>
        <v>57.769530999999915</v>
      </c>
      <c r="V2108" s="8">
        <f t="shared" si="3144"/>
        <v>0</v>
      </c>
      <c r="W2108" s="8">
        <f t="shared" si="3145"/>
        <v>66.778948</v>
      </c>
      <c r="X2108" s="8">
        <f t="shared" si="3146"/>
        <v>38.205287285714284</v>
      </c>
      <c r="Y2108" s="8">
        <f t="shared" si="3147"/>
        <v>1.7478980723427244</v>
      </c>
      <c r="Z2108" s="30">
        <f t="shared" si="3148"/>
        <v>63.608548291332781</v>
      </c>
      <c r="AA2108" s="48">
        <f t="shared" si="3127"/>
        <v>59.371674274428955</v>
      </c>
      <c r="AB2108" s="41">
        <f t="shared" si="3128"/>
        <v>9349.9296875</v>
      </c>
      <c r="AC2108" s="41">
        <f t="shared" si="3129"/>
        <v>9344.0667316666659</v>
      </c>
      <c r="AD2108" s="41">
        <f t="shared" si="3130"/>
        <v>9396.9095701999995</v>
      </c>
      <c r="AE2108" s="44">
        <f t="shared" si="3131"/>
        <v>9330.5119140000006</v>
      </c>
      <c r="AF2108" s="44">
        <f t="shared" si="3132"/>
        <v>9328.7652994666678</v>
      </c>
      <c r="AG2108" s="44">
        <f t="shared" si="3133"/>
        <v>9434.7466014399997</v>
      </c>
      <c r="AH2108" s="41">
        <f t="shared" si="3134"/>
        <v>9449.3391929999998</v>
      </c>
      <c r="AI2108" s="41">
        <f t="shared" si="3135"/>
        <v>190666024784617.97</v>
      </c>
      <c r="AJ2108" s="41">
        <f t="shared" si="3136"/>
        <v>190666024784617.97</v>
      </c>
      <c r="AK2108" s="41">
        <f t="shared" si="3137"/>
        <v>0</v>
      </c>
      <c r="AL2108" s="41">
        <f t="shared" ref="AL2108:AM2108" si="3199">SUM(AJ2108:AJ2121)</f>
        <v>1374528524727065.5</v>
      </c>
      <c r="AM2108" s="41">
        <f t="shared" si="3199"/>
        <v>937413754656780.5</v>
      </c>
      <c r="AN2108" s="41">
        <f t="shared" si="3139"/>
        <v>1.4662986519013985</v>
      </c>
      <c r="AO2108" s="41">
        <f t="shared" si="3140"/>
        <v>59.453410103879854</v>
      </c>
      <c r="AP2108" s="46">
        <f t="shared" si="3141"/>
        <v>58.675885729660372</v>
      </c>
    </row>
    <row r="2109" spans="1:42" ht="15" thickBot="1" x14ac:dyDescent="0.4">
      <c r="A2109" s="63">
        <f>Symbol!A2109</f>
        <v>44006</v>
      </c>
      <c r="B2109" s="12">
        <f>Symbol!B2109</f>
        <v>9632.1494139999995</v>
      </c>
      <c r="C2109" s="64">
        <f>Symbol!C2109</f>
        <v>9680.3671880000002</v>
      </c>
      <c r="D2109" s="12">
        <f>Symbol!D2109</f>
        <v>9278.2333980000003</v>
      </c>
      <c r="E2109" s="64">
        <f>Symbol!E2109</f>
        <v>9313.6103519999997</v>
      </c>
      <c r="F2109" s="12">
        <f>Symbol!G2109</f>
        <v>18961716076</v>
      </c>
      <c r="H2109" s="24">
        <f t="shared" si="3115"/>
        <v>1</v>
      </c>
      <c r="I2109" s="7">
        <f t="shared" si="3116"/>
        <v>9411.8408199999994</v>
      </c>
      <c r="J2109" s="30">
        <f t="shared" si="3117"/>
        <v>9288.0185550000006</v>
      </c>
      <c r="K2109" s="60">
        <f t="shared" si="3118"/>
        <v>-4.7606330056207393E-3</v>
      </c>
      <c r="L2109" s="50">
        <f t="shared" si="3119"/>
        <v>9332.3408199999994</v>
      </c>
      <c r="M2109" s="60">
        <f t="shared" si="3120"/>
        <v>3.0812411301572506E-3</v>
      </c>
      <c r="N2109" s="50">
        <f t="shared" si="3121"/>
        <v>9303.6298829999996</v>
      </c>
      <c r="O2109" s="60">
        <f t="shared" si="3122"/>
        <v>-3.6420399250135085E-2</v>
      </c>
      <c r="P2109" s="50">
        <f t="shared" si="3123"/>
        <v>9648.7177730000003</v>
      </c>
      <c r="Q2109" s="60">
        <f t="shared" si="3124"/>
        <v>1.9773010167996926E-3</v>
      </c>
      <c r="R2109" s="50">
        <f t="shared" si="3125"/>
        <v>9629.6582030000009</v>
      </c>
      <c r="S2109" s="60">
        <f t="shared" si="3126"/>
        <v>3.3370923213825052E-2</v>
      </c>
      <c r="T2109" s="57">
        <f t="shared" si="3142"/>
        <v>68.414063000000169</v>
      </c>
      <c r="U2109" s="8">
        <f t="shared" si="3143"/>
        <v>68.414063000000169</v>
      </c>
      <c r="V2109" s="8">
        <f t="shared" si="3144"/>
        <v>0</v>
      </c>
      <c r="W2109" s="8">
        <f t="shared" si="3145"/>
        <v>62.652552928571431</v>
      </c>
      <c r="X2109" s="8">
        <f t="shared" si="3146"/>
        <v>44.657575214285707</v>
      </c>
      <c r="Y2109" s="8">
        <f t="shared" si="3147"/>
        <v>1.4029546527758907</v>
      </c>
      <c r="Z2109" s="30">
        <f t="shared" si="3148"/>
        <v>58.384566315273524</v>
      </c>
      <c r="AA2109" s="48">
        <f t="shared" si="3127"/>
        <v>56.915826489198622</v>
      </c>
      <c r="AB2109" s="41">
        <f t="shared" si="3128"/>
        <v>9310.1796875</v>
      </c>
      <c r="AC2109" s="41">
        <f t="shared" si="3129"/>
        <v>9307.9964193333344</v>
      </c>
      <c r="AD2109" s="41">
        <f t="shared" si="3130"/>
        <v>9440.4730467999998</v>
      </c>
      <c r="AE2109" s="44">
        <f t="shared" si="3131"/>
        <v>9311.9919922000008</v>
      </c>
      <c r="AF2109" s="44">
        <f t="shared" si="3132"/>
        <v>9400.1873046000001</v>
      </c>
      <c r="AG2109" s="44">
        <f t="shared" si="3133"/>
        <v>9414.0768359600006</v>
      </c>
      <c r="AH2109" s="41">
        <f t="shared" si="3134"/>
        <v>9407.6728516666644</v>
      </c>
      <c r="AI2109" s="41">
        <f t="shared" si="3135"/>
        <v>167175127439186.34</v>
      </c>
      <c r="AJ2109" s="41">
        <f t="shared" si="3136"/>
        <v>167175127439186.34</v>
      </c>
      <c r="AK2109" s="41">
        <f t="shared" si="3137"/>
        <v>0</v>
      </c>
      <c r="AL2109" s="41">
        <f t="shared" ref="AL2109:AM2109" si="3200">SUM(AJ2109:AJ2122)</f>
        <v>1331028706140519.5</v>
      </c>
      <c r="AM2109" s="41">
        <f t="shared" si="3200"/>
        <v>937413754656780.5</v>
      </c>
      <c r="AN2109" s="41">
        <f t="shared" si="3139"/>
        <v>1.4198945764646425</v>
      </c>
      <c r="AO2109" s="41">
        <f t="shared" si="3140"/>
        <v>58.675885729660372</v>
      </c>
      <c r="AP2109" s="46">
        <f t="shared" si="3141"/>
        <v>58.34987819135258</v>
      </c>
    </row>
    <row r="2110" spans="1:42" ht="15" thickBot="1" x14ac:dyDescent="0.4">
      <c r="A2110" s="63">
        <f>Symbol!A2110</f>
        <v>44007</v>
      </c>
      <c r="B2110" s="12">
        <f>Symbol!B2110</f>
        <v>9314.1269530000009</v>
      </c>
      <c r="C2110" s="64">
        <f>Symbol!C2110</f>
        <v>9340.1611329999996</v>
      </c>
      <c r="D2110" s="12">
        <f>Symbol!D2110</f>
        <v>9095.3242190000001</v>
      </c>
      <c r="E2110" s="64">
        <f>Symbol!E2110</f>
        <v>9264.8134769999997</v>
      </c>
      <c r="F2110" s="12">
        <f>Symbol!G2110</f>
        <v>18616048626</v>
      </c>
      <c r="H2110" s="24">
        <f t="shared" si="3115"/>
        <v>0</v>
      </c>
      <c r="I2110" s="7">
        <f t="shared" si="3116"/>
        <v>9288.0185550000006</v>
      </c>
      <c r="J2110" s="30">
        <f t="shared" si="3117"/>
        <v>9332.3408199999994</v>
      </c>
      <c r="K2110" s="60">
        <f t="shared" si="3118"/>
        <v>3.0812411301572506E-3</v>
      </c>
      <c r="L2110" s="50">
        <f t="shared" si="3119"/>
        <v>9303.6298829999996</v>
      </c>
      <c r="M2110" s="60">
        <f t="shared" si="3120"/>
        <v>-3.6420399250135085E-2</v>
      </c>
      <c r="N2110" s="50">
        <f t="shared" si="3121"/>
        <v>9648.7177730000003</v>
      </c>
      <c r="O2110" s="60">
        <f t="shared" si="3122"/>
        <v>1.9773010167996926E-3</v>
      </c>
      <c r="P2110" s="50">
        <f t="shared" si="3123"/>
        <v>9629.6582030000009</v>
      </c>
      <c r="Q2110" s="60">
        <f t="shared" si="3124"/>
        <v>3.3370923213825052E-2</v>
      </c>
      <c r="R2110" s="50">
        <f t="shared" si="3125"/>
        <v>9313.6103519999997</v>
      </c>
      <c r="S2110" s="60">
        <f t="shared" si="3126"/>
        <v>5.2530814950739269E-3</v>
      </c>
      <c r="T2110" s="57">
        <f t="shared" si="3142"/>
        <v>123.82226499999888</v>
      </c>
      <c r="U2110" s="8">
        <f t="shared" si="3143"/>
        <v>123.82226499999888</v>
      </c>
      <c r="V2110" s="8">
        <f t="shared" si="3144"/>
        <v>0</v>
      </c>
      <c r="W2110" s="8">
        <f t="shared" si="3145"/>
        <v>65.259765499999958</v>
      </c>
      <c r="X2110" s="8">
        <f t="shared" si="3146"/>
        <v>44.657575214285707</v>
      </c>
      <c r="Y2110" s="8">
        <f t="shared" si="3147"/>
        <v>1.4613369666144285</v>
      </c>
      <c r="Z2110" s="30">
        <f t="shared" si="3148"/>
        <v>59.371674274428955</v>
      </c>
      <c r="AA2110" s="48">
        <f t="shared" si="3127"/>
        <v>56.882025411407042</v>
      </c>
      <c r="AB2110" s="41">
        <f t="shared" si="3128"/>
        <v>9317.9853514999995</v>
      </c>
      <c r="AC2110" s="41">
        <f t="shared" si="3129"/>
        <v>9428.2294920000004</v>
      </c>
      <c r="AD2110" s="41">
        <f t="shared" si="3130"/>
        <v>9445.5914061999993</v>
      </c>
      <c r="AE2110" s="44">
        <f t="shared" si="3131"/>
        <v>9447.4072263999988</v>
      </c>
      <c r="AF2110" s="44">
        <f t="shared" si="3132"/>
        <v>9488.3363930666674</v>
      </c>
      <c r="AG2110" s="44">
        <f t="shared" si="3133"/>
        <v>9412.1369140800016</v>
      </c>
      <c r="AH2110" s="41">
        <f t="shared" si="3134"/>
        <v>9334.3968100000002</v>
      </c>
      <c r="AI2110" s="41">
        <f t="shared" si="3135"/>
        <v>183254960743189.09</v>
      </c>
      <c r="AJ2110" s="41">
        <f t="shared" si="3136"/>
        <v>183254960743189.09</v>
      </c>
      <c r="AK2110" s="41">
        <f t="shared" si="3137"/>
        <v>0</v>
      </c>
      <c r="AL2110" s="41">
        <f t="shared" ref="AL2110:AM2110" si="3201">SUM(AJ2110:AJ2123)</f>
        <v>1313272951527483.5</v>
      </c>
      <c r="AM2110" s="41">
        <f t="shared" si="3201"/>
        <v>937413754656780.5</v>
      </c>
      <c r="AN2110" s="41">
        <f t="shared" si="3139"/>
        <v>1.4009533623797936</v>
      </c>
      <c r="AO2110" s="41">
        <f t="shared" si="3140"/>
        <v>58.34987819135258</v>
      </c>
      <c r="AP2110" s="46">
        <f t="shared" si="3141"/>
        <v>51.677772279498583</v>
      </c>
    </row>
    <row r="2111" spans="1:42" ht="15" thickBot="1" x14ac:dyDescent="0.4">
      <c r="A2111" s="63">
        <f>Symbol!A2111</f>
        <v>44008</v>
      </c>
      <c r="B2111" s="12">
        <f>Symbol!B2111</f>
        <v>9260.9951170000004</v>
      </c>
      <c r="C2111" s="64">
        <f>Symbol!C2111</f>
        <v>9310.5166019999997</v>
      </c>
      <c r="D2111" s="12">
        <f>Symbol!D2111</f>
        <v>9101.7382809999999</v>
      </c>
      <c r="E2111" s="64">
        <f>Symbol!E2111</f>
        <v>9162.9179690000001</v>
      </c>
      <c r="F2111" s="12">
        <f>Symbol!G2111</f>
        <v>18341465837</v>
      </c>
      <c r="H2111" s="24">
        <f t="shared" si="3115"/>
        <v>1</v>
      </c>
      <c r="I2111" s="7">
        <f t="shared" si="3116"/>
        <v>9332.3408199999994</v>
      </c>
      <c r="J2111" s="30">
        <f t="shared" si="3117"/>
        <v>9303.6298829999996</v>
      </c>
      <c r="K2111" s="60">
        <f t="shared" si="3118"/>
        <v>-3.6420399250135085E-2</v>
      </c>
      <c r="L2111" s="50">
        <f t="shared" si="3119"/>
        <v>9648.7177730000003</v>
      </c>
      <c r="M2111" s="60">
        <f t="shared" si="3120"/>
        <v>1.9773010167996926E-3</v>
      </c>
      <c r="N2111" s="50">
        <f t="shared" si="3121"/>
        <v>9629.6582030000009</v>
      </c>
      <c r="O2111" s="60">
        <f t="shared" si="3122"/>
        <v>3.3370923213825052E-2</v>
      </c>
      <c r="P2111" s="50">
        <f t="shared" si="3123"/>
        <v>9313.6103519999997</v>
      </c>
      <c r="Q2111" s="60">
        <f t="shared" si="3124"/>
        <v>5.2530814950739269E-3</v>
      </c>
      <c r="R2111" s="50">
        <f t="shared" si="3125"/>
        <v>9264.8134769999997</v>
      </c>
      <c r="S2111" s="60">
        <f t="shared" si="3126"/>
        <v>1.1059044006840347E-2</v>
      </c>
      <c r="T2111" s="57">
        <f t="shared" si="3142"/>
        <v>-44.322264999998879</v>
      </c>
      <c r="U2111" s="8">
        <f t="shared" si="3143"/>
        <v>0</v>
      </c>
      <c r="V2111" s="8">
        <f t="shared" si="3144"/>
        <v>44.322264999998879</v>
      </c>
      <c r="W2111" s="8">
        <f t="shared" si="3145"/>
        <v>58.994349785714284</v>
      </c>
      <c r="X2111" s="8">
        <f t="shared" si="3146"/>
        <v>44.657575214285707</v>
      </c>
      <c r="Y2111" s="8">
        <f t="shared" si="3147"/>
        <v>1.3210379090811524</v>
      </c>
      <c r="Z2111" s="30">
        <f t="shared" si="3148"/>
        <v>56.915826489198622</v>
      </c>
      <c r="AA2111" s="48">
        <f t="shared" si="3127"/>
        <v>57.750160157998117</v>
      </c>
      <c r="AB2111" s="41">
        <f t="shared" si="3128"/>
        <v>9476.173827999999</v>
      </c>
      <c r="AC2111" s="41">
        <f t="shared" si="3129"/>
        <v>9527.335286333333</v>
      </c>
      <c r="AD2111" s="41">
        <f t="shared" si="3130"/>
        <v>9432.0859376000008</v>
      </c>
      <c r="AE2111" s="44">
        <f t="shared" si="3131"/>
        <v>9572.0763670000015</v>
      </c>
      <c r="AF2111" s="44">
        <f t="shared" si="3132"/>
        <v>9485.255664066668</v>
      </c>
      <c r="AG2111" s="44">
        <f t="shared" si="3133"/>
        <v>9383.8808204400011</v>
      </c>
      <c r="AH2111" s="41">
        <f t="shared" si="3134"/>
        <v>9324.8974610000005</v>
      </c>
      <c r="AI2111" s="41">
        <f t="shared" si="3135"/>
        <v>159740543470424.28</v>
      </c>
      <c r="AJ2111" s="41">
        <f t="shared" si="3136"/>
        <v>0</v>
      </c>
      <c r="AK2111" s="41">
        <f t="shared" si="3137"/>
        <v>159740543470424.28</v>
      </c>
      <c r="AL2111" s="41">
        <f t="shared" ref="AL2111:AM2111" si="3202">SUM(AJ2111:AJ2124)</f>
        <v>1130017990784294.5</v>
      </c>
      <c r="AM2111" s="41">
        <f t="shared" si="3202"/>
        <v>1056643587181191.9</v>
      </c>
      <c r="AN2111" s="41">
        <f t="shared" si="3139"/>
        <v>1.0694410153936991</v>
      </c>
      <c r="AO2111" s="41">
        <f t="shared" si="3140"/>
        <v>51.677772279498583</v>
      </c>
      <c r="AP2111" s="46">
        <f t="shared" si="3141"/>
        <v>58.070013804119867</v>
      </c>
    </row>
    <row r="2112" spans="1:42" ht="15" thickBot="1" x14ac:dyDescent="0.4">
      <c r="A2112" s="63">
        <f>Symbol!A2112</f>
        <v>44009</v>
      </c>
      <c r="B2112" s="12">
        <f>Symbol!B2112</f>
        <v>9167.8242190000001</v>
      </c>
      <c r="C2112" s="64">
        <f>Symbol!C2112</f>
        <v>9207.8105469999991</v>
      </c>
      <c r="D2112" s="12">
        <f>Symbol!D2112</f>
        <v>8998.2167969999991</v>
      </c>
      <c r="E2112" s="64">
        <f>Symbol!E2112</f>
        <v>9045.390625</v>
      </c>
      <c r="F2112" s="12">
        <f>Symbol!G2112</f>
        <v>17273093144</v>
      </c>
      <c r="H2112" s="24">
        <f t="shared" si="3115"/>
        <v>0</v>
      </c>
      <c r="I2112" s="7">
        <f t="shared" si="3116"/>
        <v>9303.6298829999996</v>
      </c>
      <c r="J2112" s="30">
        <f t="shared" si="3117"/>
        <v>9648.7177730000003</v>
      </c>
      <c r="K2112" s="60">
        <f t="shared" si="3118"/>
        <v>1.9773010167996926E-3</v>
      </c>
      <c r="L2112" s="50">
        <f t="shared" si="3119"/>
        <v>9629.6582030000009</v>
      </c>
      <c r="M2112" s="60">
        <f t="shared" si="3120"/>
        <v>3.3370923213825052E-2</v>
      </c>
      <c r="N2112" s="50">
        <f t="shared" si="3121"/>
        <v>9313.6103519999997</v>
      </c>
      <c r="O2112" s="60">
        <f t="shared" si="3122"/>
        <v>5.2530814950739269E-3</v>
      </c>
      <c r="P2112" s="50">
        <f t="shared" si="3123"/>
        <v>9264.8134769999997</v>
      </c>
      <c r="Q2112" s="60">
        <f t="shared" si="3124"/>
        <v>1.1059044006840347E-2</v>
      </c>
      <c r="R2112" s="50">
        <f t="shared" si="3125"/>
        <v>9162.9179690000001</v>
      </c>
      <c r="S2112" s="60">
        <f t="shared" si="3126"/>
        <v>1.2909378767378906E-2</v>
      </c>
      <c r="T2112" s="57">
        <f t="shared" si="3142"/>
        <v>28.710936999999831</v>
      </c>
      <c r="U2112" s="8">
        <f t="shared" si="3143"/>
        <v>28.710936999999831</v>
      </c>
      <c r="V2112" s="8">
        <f t="shared" si="3144"/>
        <v>0</v>
      </c>
      <c r="W2112" s="8">
        <f t="shared" si="3145"/>
        <v>58.994349785714284</v>
      </c>
      <c r="X2112" s="8">
        <f t="shared" si="3146"/>
        <v>44.719168428571457</v>
      </c>
      <c r="Y2112" s="8">
        <f t="shared" si="3147"/>
        <v>1.3192183991512305</v>
      </c>
      <c r="Z2112" s="30">
        <f t="shared" si="3148"/>
        <v>56.882025411407042</v>
      </c>
      <c r="AA2112" s="48">
        <f t="shared" si="3127"/>
        <v>59.499031443746652</v>
      </c>
      <c r="AB2112" s="41">
        <f t="shared" si="3128"/>
        <v>9639.1879880000015</v>
      </c>
      <c r="AC2112" s="41">
        <f t="shared" si="3129"/>
        <v>9530.6621093333342</v>
      </c>
      <c r="AD2112" s="41">
        <f t="shared" si="3130"/>
        <v>9403.9435548000001</v>
      </c>
      <c r="AE2112" s="44">
        <f t="shared" si="3131"/>
        <v>9507.0509766000014</v>
      </c>
      <c r="AF2112" s="44">
        <f t="shared" si="3132"/>
        <v>9451.8987631333348</v>
      </c>
      <c r="AG2112" s="44">
        <f t="shared" si="3133"/>
        <v>9356.3660547600011</v>
      </c>
      <c r="AH2112" s="41">
        <f t="shared" si="3134"/>
        <v>9335.0559896666673</v>
      </c>
      <c r="AI2112" s="41">
        <f t="shared" si="3135"/>
        <v>143053209415129.38</v>
      </c>
      <c r="AJ2112" s="41">
        <f t="shared" si="3136"/>
        <v>0</v>
      </c>
      <c r="AK2112" s="41">
        <f t="shared" si="3137"/>
        <v>143053209415129.38</v>
      </c>
      <c r="AL2112" s="41">
        <f t="shared" ref="AL2112:AM2112" si="3203">SUM(AJ2112:AJ2125)</f>
        <v>1242146178773578.8</v>
      </c>
      <c r="AM2112" s="41">
        <f t="shared" si="3203"/>
        <v>896903043710767.63</v>
      </c>
      <c r="AN2112" s="41">
        <f t="shared" si="3139"/>
        <v>1.3849280448803392</v>
      </c>
      <c r="AO2112" s="41">
        <f t="shared" si="3140"/>
        <v>58.070013804119867</v>
      </c>
      <c r="AP2112" s="46">
        <f t="shared" si="3141"/>
        <v>58.784697345183673</v>
      </c>
    </row>
    <row r="2113" spans="1:42" ht="15" thickBot="1" x14ac:dyDescent="0.4">
      <c r="A2113" s="63">
        <f>Symbol!A2113</f>
        <v>44010</v>
      </c>
      <c r="B2113" s="12">
        <f>Symbol!B2113</f>
        <v>9048.4609380000002</v>
      </c>
      <c r="C2113" s="64">
        <f>Symbol!C2113</f>
        <v>9197.546875</v>
      </c>
      <c r="D2113" s="12">
        <f>Symbol!D2113</f>
        <v>8975.5253909999992</v>
      </c>
      <c r="E2113" s="64">
        <f>Symbol!E2113</f>
        <v>9143.5820309999999</v>
      </c>
      <c r="F2113" s="12">
        <f>Symbol!G2113</f>
        <v>14560870760</v>
      </c>
      <c r="H2113" s="24">
        <f t="shared" si="3115"/>
        <v>1</v>
      </c>
      <c r="I2113" s="7">
        <f t="shared" si="3116"/>
        <v>9648.7177730000003</v>
      </c>
      <c r="J2113" s="30">
        <f t="shared" si="3117"/>
        <v>9629.6582030000009</v>
      </c>
      <c r="K2113" s="60">
        <f t="shared" si="3118"/>
        <v>3.3370923213825052E-2</v>
      </c>
      <c r="L2113" s="50">
        <f t="shared" si="3119"/>
        <v>9313.6103519999997</v>
      </c>
      <c r="M2113" s="60">
        <f t="shared" si="3120"/>
        <v>5.2530814950739269E-3</v>
      </c>
      <c r="N2113" s="50">
        <f t="shared" si="3121"/>
        <v>9264.8134769999997</v>
      </c>
      <c r="O2113" s="60">
        <f t="shared" si="3122"/>
        <v>1.1059044006840347E-2</v>
      </c>
      <c r="P2113" s="50">
        <f t="shared" si="3123"/>
        <v>9162.9179690000001</v>
      </c>
      <c r="Q2113" s="60">
        <f t="shared" si="3124"/>
        <v>1.2909378767378906E-2</v>
      </c>
      <c r="R2113" s="50">
        <f t="shared" si="3125"/>
        <v>9045.390625</v>
      </c>
      <c r="S2113" s="60">
        <f t="shared" si="3126"/>
        <v>-1.0796911043828938E-2</v>
      </c>
      <c r="T2113" s="57">
        <f t="shared" si="3142"/>
        <v>-345.0878900000007</v>
      </c>
      <c r="U2113" s="8">
        <f t="shared" si="3143"/>
        <v>0</v>
      </c>
      <c r="V2113" s="8">
        <f t="shared" si="3144"/>
        <v>345.0878900000007</v>
      </c>
      <c r="W2113" s="8">
        <f t="shared" si="3145"/>
        <v>61.125418428571457</v>
      </c>
      <c r="X2113" s="8">
        <f t="shared" si="3146"/>
        <v>44.719168428571457</v>
      </c>
      <c r="Y2113" s="8">
        <f t="shared" si="3147"/>
        <v>1.3668728774821739</v>
      </c>
      <c r="Z2113" s="30">
        <f t="shared" si="3148"/>
        <v>57.750160157998117</v>
      </c>
      <c r="AA2113" s="48">
        <f t="shared" si="3127"/>
        <v>62.233510455951887</v>
      </c>
      <c r="AB2113" s="41">
        <f t="shared" si="3128"/>
        <v>9471.6342775000012</v>
      </c>
      <c r="AC2113" s="41">
        <f t="shared" si="3129"/>
        <v>9402.694010666668</v>
      </c>
      <c r="AD2113" s="41">
        <f t="shared" si="3130"/>
        <v>9283.2781252000004</v>
      </c>
      <c r="AE2113" s="44">
        <f t="shared" si="3131"/>
        <v>9357.301172200001</v>
      </c>
      <c r="AF2113" s="44">
        <f t="shared" si="3132"/>
        <v>9323.6227867333346</v>
      </c>
      <c r="AG2113" s="44">
        <f t="shared" si="3133"/>
        <v>9274.7819532400008</v>
      </c>
      <c r="AH2113" s="41">
        <f t="shared" si="3134"/>
        <v>9533.5543616666673</v>
      </c>
      <c r="AI2113" s="41">
        <f t="shared" si="3135"/>
        <v>201196221950849.53</v>
      </c>
      <c r="AJ2113" s="41">
        <f t="shared" si="3136"/>
        <v>0</v>
      </c>
      <c r="AK2113" s="41">
        <f t="shared" si="3137"/>
        <v>201196221950849.53</v>
      </c>
      <c r="AL2113" s="41">
        <f t="shared" ref="AL2113:AM2113" si="3204">SUM(AJ2113:AJ2126)</f>
        <v>1242146178773578.8</v>
      </c>
      <c r="AM2113" s="41">
        <f t="shared" si="3204"/>
        <v>870897240468163.63</v>
      </c>
      <c r="AN2113" s="41">
        <f t="shared" si="3139"/>
        <v>1.4262832869993305</v>
      </c>
      <c r="AO2113" s="41">
        <f t="shared" si="3140"/>
        <v>58.784697345183673</v>
      </c>
      <c r="AP2113" s="46">
        <f t="shared" si="3141"/>
        <v>59.785296980156652</v>
      </c>
    </row>
    <row r="2114" spans="1:42" ht="15" thickBot="1" x14ac:dyDescent="0.4">
      <c r="A2114" s="63">
        <f>Symbol!A2114</f>
        <v>44011</v>
      </c>
      <c r="B2114" s="12">
        <f>Symbol!B2114</f>
        <v>9140.0292969999991</v>
      </c>
      <c r="C2114" s="64">
        <f>Symbol!C2114</f>
        <v>9237.5732420000004</v>
      </c>
      <c r="D2114" s="12">
        <f>Symbol!D2114</f>
        <v>9041.8759769999997</v>
      </c>
      <c r="E2114" s="64">
        <f>Symbol!E2114</f>
        <v>9190.8544920000004</v>
      </c>
      <c r="F2114" s="12">
        <f>Symbol!G2114</f>
        <v>16460547078</v>
      </c>
      <c r="H2114" s="24">
        <f t="shared" si="3115"/>
        <v>1</v>
      </c>
      <c r="I2114" s="7">
        <f t="shared" si="3116"/>
        <v>9629.6582030000009</v>
      </c>
      <c r="J2114" s="30">
        <f t="shared" si="3117"/>
        <v>9313.6103519999997</v>
      </c>
      <c r="K2114" s="60">
        <f t="shared" si="3118"/>
        <v>5.2530814950739269E-3</v>
      </c>
      <c r="L2114" s="50">
        <f t="shared" si="3119"/>
        <v>9264.8134769999997</v>
      </c>
      <c r="M2114" s="60">
        <f t="shared" si="3120"/>
        <v>1.1059044006840347E-2</v>
      </c>
      <c r="N2114" s="50">
        <f t="shared" si="3121"/>
        <v>9162.9179690000001</v>
      </c>
      <c r="O2114" s="60">
        <f t="shared" si="3122"/>
        <v>1.2909378767378906E-2</v>
      </c>
      <c r="P2114" s="50">
        <f t="shared" si="3123"/>
        <v>9045.390625</v>
      </c>
      <c r="Q2114" s="60">
        <f t="shared" si="3124"/>
        <v>-1.0796911043828938E-2</v>
      </c>
      <c r="R2114" s="50">
        <f t="shared" si="3125"/>
        <v>9143.5820309999999</v>
      </c>
      <c r="S2114" s="60">
        <f t="shared" si="3126"/>
        <v>-5.1566968741630298E-3</v>
      </c>
      <c r="T2114" s="57">
        <f t="shared" si="3142"/>
        <v>19.059569999999439</v>
      </c>
      <c r="U2114" s="8">
        <f t="shared" si="3143"/>
        <v>19.059569999999439</v>
      </c>
      <c r="V2114" s="8">
        <f t="shared" si="3144"/>
        <v>0</v>
      </c>
      <c r="W2114" s="8">
        <f t="shared" si="3145"/>
        <v>61.125418428571457</v>
      </c>
      <c r="X2114" s="8">
        <f t="shared" si="3146"/>
        <v>41.608049571428637</v>
      </c>
      <c r="Y2114" s="8">
        <f t="shared" si="3147"/>
        <v>1.469076754574552</v>
      </c>
      <c r="Z2114" s="30">
        <f t="shared" si="3148"/>
        <v>59.499031443746652</v>
      </c>
      <c r="AA2114" s="48">
        <f t="shared" si="3127"/>
        <v>45.909815108385331</v>
      </c>
      <c r="AB2114" s="41">
        <f t="shared" si="3128"/>
        <v>9289.2119144999997</v>
      </c>
      <c r="AC2114" s="41">
        <f t="shared" si="3129"/>
        <v>9247.1139326666671</v>
      </c>
      <c r="AD2114" s="41">
        <f t="shared" si="3130"/>
        <v>9186.0628907999999</v>
      </c>
      <c r="AE2114" s="44">
        <f t="shared" si="3131"/>
        <v>9233.8146487999984</v>
      </c>
      <c r="AF2114" s="44">
        <f t="shared" si="3132"/>
        <v>9188.8879559999987</v>
      </c>
      <c r="AG2114" s="44">
        <f t="shared" si="3133"/>
        <v>9191.9314454399992</v>
      </c>
      <c r="AH2114" s="41">
        <f t="shared" si="3134"/>
        <v>9615.8154296666671</v>
      </c>
      <c r="AI2114" s="41">
        <f t="shared" si="3135"/>
        <v>163530723460494.19</v>
      </c>
      <c r="AJ2114" s="41">
        <f t="shared" si="3136"/>
        <v>163530723460494.19</v>
      </c>
      <c r="AK2114" s="41">
        <f t="shared" si="3137"/>
        <v>0</v>
      </c>
      <c r="AL2114" s="41">
        <f t="shared" ref="AL2114:AM2114" si="3205">SUM(AJ2114:AJ2127)</f>
        <v>1242146178773578.8</v>
      </c>
      <c r="AM2114" s="41">
        <f t="shared" si="3205"/>
        <v>835532182824022.25</v>
      </c>
      <c r="AN2114" s="41">
        <f t="shared" si="3139"/>
        <v>1.4866527038793866</v>
      </c>
      <c r="AO2114" s="41">
        <f t="shared" si="3140"/>
        <v>59.785296980156652</v>
      </c>
      <c r="AP2114" s="46">
        <f t="shared" si="3141"/>
        <v>52.809548273365593</v>
      </c>
    </row>
    <row r="2115" spans="1:42" ht="15" thickBot="1" x14ac:dyDescent="0.4">
      <c r="A2115" s="63">
        <f>Symbol!A2115</f>
        <v>44012</v>
      </c>
      <c r="B2115" s="12">
        <f>Symbol!B2115</f>
        <v>9185.5810550000006</v>
      </c>
      <c r="C2115" s="64">
        <f>Symbol!C2115</f>
        <v>9217.8359380000002</v>
      </c>
      <c r="D2115" s="12">
        <f>Symbol!D2115</f>
        <v>9084.8378909999992</v>
      </c>
      <c r="E2115" s="64">
        <f>Symbol!E2115</f>
        <v>9137.9931639999995</v>
      </c>
      <c r="F2115" s="12">
        <f>Symbol!G2115</f>
        <v>15735797744</v>
      </c>
      <c r="H2115" s="24">
        <f t="shared" si="3115"/>
        <v>1</v>
      </c>
      <c r="I2115" s="7">
        <f t="shared" si="3116"/>
        <v>9313.6103519999997</v>
      </c>
      <c r="J2115" s="30">
        <f t="shared" si="3117"/>
        <v>9264.8134769999997</v>
      </c>
      <c r="K2115" s="60">
        <f t="shared" si="3118"/>
        <v>1.1059044006840347E-2</v>
      </c>
      <c r="L2115" s="50">
        <f t="shared" si="3119"/>
        <v>9162.9179690000001</v>
      </c>
      <c r="M2115" s="60">
        <f t="shared" si="3120"/>
        <v>1.2909378767378906E-2</v>
      </c>
      <c r="N2115" s="50">
        <f t="shared" si="3121"/>
        <v>9045.390625</v>
      </c>
      <c r="O2115" s="60">
        <f t="shared" si="3122"/>
        <v>-1.0796911043828938E-2</v>
      </c>
      <c r="P2115" s="50">
        <f t="shared" si="3123"/>
        <v>9143.5820309999999</v>
      </c>
      <c r="Q2115" s="60">
        <f t="shared" si="3124"/>
        <v>-5.1566968741630298E-3</v>
      </c>
      <c r="R2115" s="50">
        <f t="shared" si="3125"/>
        <v>9190.8544920000004</v>
      </c>
      <c r="S2115" s="60">
        <f t="shared" si="3126"/>
        <v>5.7681176204058627E-3</v>
      </c>
      <c r="T2115" s="57">
        <f t="shared" si="3142"/>
        <v>316.04785100000117</v>
      </c>
      <c r="U2115" s="8">
        <f t="shared" si="3143"/>
        <v>316.04785100000117</v>
      </c>
      <c r="V2115" s="8">
        <f t="shared" si="3144"/>
        <v>0</v>
      </c>
      <c r="W2115" s="8">
        <f t="shared" si="3145"/>
        <v>68.563825214285842</v>
      </c>
      <c r="X2115" s="8">
        <f t="shared" si="3146"/>
        <v>41.608049571428637</v>
      </c>
      <c r="Y2115" s="8">
        <f t="shared" si="3147"/>
        <v>1.6478500174967865</v>
      </c>
      <c r="Z2115" s="30">
        <f t="shared" si="3148"/>
        <v>62.233510455951887</v>
      </c>
      <c r="AA2115" s="48">
        <f t="shared" si="3127"/>
        <v>49.5626845159533</v>
      </c>
      <c r="AB2115" s="41">
        <f t="shared" si="3128"/>
        <v>9213.865722999999</v>
      </c>
      <c r="AC2115" s="41">
        <f t="shared" si="3129"/>
        <v>9157.7073569999993</v>
      </c>
      <c r="AD2115" s="41">
        <f t="shared" si="3130"/>
        <v>9161.5117187999986</v>
      </c>
      <c r="AE2115" s="44">
        <f t="shared" si="3131"/>
        <v>9136.2861330000014</v>
      </c>
      <c r="AF2115" s="44">
        <f t="shared" si="3132"/>
        <v>9146.800195400001</v>
      </c>
      <c r="AG2115" s="44">
        <f t="shared" si="3133"/>
        <v>9161.8808203600001</v>
      </c>
      <c r="AH2115" s="41">
        <f t="shared" si="3134"/>
        <v>9424.0703126666667</v>
      </c>
      <c r="AI2115" s="41">
        <f t="shared" si="3135"/>
        <v>178696545549045.88</v>
      </c>
      <c r="AJ2115" s="41">
        <f t="shared" si="3136"/>
        <v>178696545549045.88</v>
      </c>
      <c r="AK2115" s="41">
        <f t="shared" si="3137"/>
        <v>0</v>
      </c>
      <c r="AL2115" s="41">
        <f t="shared" ref="AL2115:AM2115" si="3206">SUM(AJ2115:AJ2128)</f>
        <v>1078615455313084.5</v>
      </c>
      <c r="AM2115" s="41">
        <f t="shared" si="3206"/>
        <v>963847490458944.13</v>
      </c>
      <c r="AN2115" s="41">
        <f t="shared" si="3139"/>
        <v>1.1190727433439627</v>
      </c>
      <c r="AO2115" s="41">
        <f t="shared" si="3140"/>
        <v>52.809548273365593</v>
      </c>
      <c r="AP2115" s="46">
        <f t="shared" si="3141"/>
        <v>52.948548735548087</v>
      </c>
    </row>
    <row r="2116" spans="1:42" ht="15" thickBot="1" x14ac:dyDescent="0.4">
      <c r="A2116" s="63">
        <f>Symbol!A2116</f>
        <v>44013</v>
      </c>
      <c r="B2116" s="12">
        <f>Symbol!B2116</f>
        <v>9145.9853519999997</v>
      </c>
      <c r="C2116" s="64">
        <f>Symbol!C2116</f>
        <v>9309.7548829999996</v>
      </c>
      <c r="D2116" s="12">
        <f>Symbol!D2116</f>
        <v>9104.7353519999997</v>
      </c>
      <c r="E2116" s="64">
        <f>Symbol!E2116</f>
        <v>9228.3251949999994</v>
      </c>
      <c r="F2116" s="12">
        <f>Symbol!G2116</f>
        <v>15971550355</v>
      </c>
      <c r="H2116" s="24">
        <f t="shared" si="3115"/>
        <v>1</v>
      </c>
      <c r="I2116" s="7">
        <f t="shared" si="3116"/>
        <v>9264.8134769999997</v>
      </c>
      <c r="J2116" s="30">
        <f t="shared" si="3117"/>
        <v>9162.9179690000001</v>
      </c>
      <c r="K2116" s="60">
        <f t="shared" si="3118"/>
        <v>1.2909378767378906E-2</v>
      </c>
      <c r="L2116" s="50">
        <f t="shared" si="3119"/>
        <v>9045.390625</v>
      </c>
      <c r="M2116" s="60">
        <f t="shared" si="3120"/>
        <v>-1.0796911043828938E-2</v>
      </c>
      <c r="N2116" s="50">
        <f t="shared" si="3121"/>
        <v>9143.5820309999999</v>
      </c>
      <c r="O2116" s="60">
        <f t="shared" si="3122"/>
        <v>-5.1566968741630298E-3</v>
      </c>
      <c r="P2116" s="50">
        <f t="shared" si="3123"/>
        <v>9190.8544920000004</v>
      </c>
      <c r="Q2116" s="60">
        <f t="shared" si="3124"/>
        <v>5.7681176204058627E-3</v>
      </c>
      <c r="R2116" s="50">
        <f t="shared" si="3125"/>
        <v>9137.9931639999995</v>
      </c>
      <c r="S2116" s="60">
        <f t="shared" si="3126"/>
        <v>-9.8367846650545317E-3</v>
      </c>
      <c r="T2116" s="57">
        <f t="shared" si="3142"/>
        <v>48.796875</v>
      </c>
      <c r="U2116" s="8">
        <f t="shared" si="3143"/>
        <v>48.796875</v>
      </c>
      <c r="V2116" s="8">
        <f t="shared" si="3144"/>
        <v>0</v>
      </c>
      <c r="W2116" s="8">
        <f t="shared" si="3145"/>
        <v>45.98897871428575</v>
      </c>
      <c r="X2116" s="8">
        <f t="shared" si="3146"/>
        <v>54.183454142857173</v>
      </c>
      <c r="Y2116" s="8">
        <f t="shared" si="3147"/>
        <v>0.8487642480863935</v>
      </c>
      <c r="Z2116" s="30">
        <f t="shared" si="3148"/>
        <v>45.909815108385331</v>
      </c>
      <c r="AA2116" s="48">
        <f t="shared" si="3127"/>
        <v>45.869718518648021</v>
      </c>
      <c r="AB2116" s="41">
        <f t="shared" si="3128"/>
        <v>9104.154297000001</v>
      </c>
      <c r="AC2116" s="41">
        <f t="shared" si="3129"/>
        <v>9117.296875</v>
      </c>
      <c r="AD2116" s="41">
        <f t="shared" si="3130"/>
        <v>9136.1476561999989</v>
      </c>
      <c r="AE2116" s="44">
        <f t="shared" si="3131"/>
        <v>9108.1726562000003</v>
      </c>
      <c r="AF2116" s="44">
        <f t="shared" si="3132"/>
        <v>9133.8708332666665</v>
      </c>
      <c r="AG2116" s="44">
        <f t="shared" si="3133"/>
        <v>9151.9668749199991</v>
      </c>
      <c r="AH2116" s="41">
        <f t="shared" si="3134"/>
        <v>9233.4329429999998</v>
      </c>
      <c r="AI2116" s="41">
        <f t="shared" si="3135"/>
        <v>171890036651798.28</v>
      </c>
      <c r="AJ2116" s="41">
        <f t="shared" si="3136"/>
        <v>171890036651798.28</v>
      </c>
      <c r="AK2116" s="41">
        <f t="shared" si="3137"/>
        <v>0</v>
      </c>
      <c r="AL2116" s="41">
        <f t="shared" ref="AL2116:AM2116" si="3207">SUM(AJ2116:AJ2129)</f>
        <v>1084649345572011</v>
      </c>
      <c r="AM2116" s="41">
        <f t="shared" si="3207"/>
        <v>963847490458944.13</v>
      </c>
      <c r="AN2116" s="41">
        <f t="shared" si="3139"/>
        <v>1.1253329560006906</v>
      </c>
      <c r="AO2116" s="41">
        <f t="shared" si="3140"/>
        <v>52.948548735548087</v>
      </c>
      <c r="AP2116" s="46">
        <f t="shared" si="3141"/>
        <v>52.851479977149879</v>
      </c>
    </row>
    <row r="2117" spans="1:42" ht="15" thickBot="1" x14ac:dyDescent="0.4">
      <c r="A2117" s="63">
        <f>Symbol!A2117</f>
        <v>44014</v>
      </c>
      <c r="B2117" s="12">
        <f>Symbol!B2117</f>
        <v>9231.1396480000003</v>
      </c>
      <c r="C2117" s="64">
        <f>Symbol!C2117</f>
        <v>9274.9628909999992</v>
      </c>
      <c r="D2117" s="12">
        <f>Symbol!D2117</f>
        <v>9036.6230469999991</v>
      </c>
      <c r="E2117" s="64">
        <f>Symbol!E2117</f>
        <v>9123.4101559999999</v>
      </c>
      <c r="F2117" s="12">
        <f>Symbol!G2117</f>
        <v>16338916796</v>
      </c>
      <c r="H2117" s="24">
        <f t="shared" si="3115"/>
        <v>1</v>
      </c>
      <c r="I2117" s="7">
        <f t="shared" si="3116"/>
        <v>9162.9179690000001</v>
      </c>
      <c r="J2117" s="30">
        <f t="shared" si="3117"/>
        <v>9045.390625</v>
      </c>
      <c r="K2117" s="60">
        <f t="shared" si="3118"/>
        <v>-1.0796911043828938E-2</v>
      </c>
      <c r="L2117" s="50">
        <f t="shared" si="3119"/>
        <v>9143.5820309999999</v>
      </c>
      <c r="M2117" s="60">
        <f t="shared" si="3120"/>
        <v>-5.1566968741630298E-3</v>
      </c>
      <c r="N2117" s="50">
        <f t="shared" si="3121"/>
        <v>9190.8544920000004</v>
      </c>
      <c r="O2117" s="60">
        <f t="shared" si="3122"/>
        <v>5.7681176204058627E-3</v>
      </c>
      <c r="P2117" s="50">
        <f t="shared" si="3123"/>
        <v>9137.9931639999995</v>
      </c>
      <c r="Q2117" s="60">
        <f t="shared" si="3124"/>
        <v>-9.8367846650545317E-3</v>
      </c>
      <c r="R2117" s="50">
        <f t="shared" si="3125"/>
        <v>9228.3251949999994</v>
      </c>
      <c r="S2117" s="60">
        <f t="shared" si="3126"/>
        <v>1.1433924911550075E-2</v>
      </c>
      <c r="T2117" s="57">
        <f t="shared" si="3142"/>
        <v>101.89550799999961</v>
      </c>
      <c r="U2117" s="8">
        <f t="shared" si="3143"/>
        <v>101.89550799999961</v>
      </c>
      <c r="V2117" s="8">
        <f t="shared" si="3144"/>
        <v>0</v>
      </c>
      <c r="W2117" s="8">
        <f t="shared" si="3145"/>
        <v>53.24386157142856</v>
      </c>
      <c r="X2117" s="8">
        <f t="shared" si="3146"/>
        <v>54.183454142857173</v>
      </c>
      <c r="Y2117" s="8">
        <f t="shared" si="3147"/>
        <v>0.98265904995736642</v>
      </c>
      <c r="Z2117" s="30">
        <f t="shared" si="3148"/>
        <v>49.5626845159533</v>
      </c>
      <c r="AA2117" s="48">
        <f t="shared" si="3127"/>
        <v>42.636834574460075</v>
      </c>
      <c r="AB2117" s="41">
        <f t="shared" si="3128"/>
        <v>9094.486327999999</v>
      </c>
      <c r="AC2117" s="41">
        <f t="shared" si="3129"/>
        <v>9126.6090493333322</v>
      </c>
      <c r="AD2117" s="41">
        <f t="shared" si="3130"/>
        <v>9149.2291013999984</v>
      </c>
      <c r="AE2117" s="44">
        <f t="shared" si="3131"/>
        <v>9142.8527342000016</v>
      </c>
      <c r="AF2117" s="44">
        <f t="shared" si="3132"/>
        <v>9135.059374866667</v>
      </c>
      <c r="AG2117" s="44">
        <f t="shared" si="3133"/>
        <v>9140.9445310800002</v>
      </c>
      <c r="AH2117" s="41">
        <f t="shared" si="3134"/>
        <v>9191.7242840000017</v>
      </c>
      <c r="AI2117" s="41">
        <f t="shared" si="3135"/>
        <v>168589696938109.31</v>
      </c>
      <c r="AJ2117" s="41">
        <f t="shared" si="3136"/>
        <v>168589696938109.31</v>
      </c>
      <c r="AK2117" s="41">
        <f t="shared" si="3137"/>
        <v>0</v>
      </c>
      <c r="AL2117" s="41">
        <f t="shared" ref="AL2117:AM2117" si="3208">SUM(AJ2117:AJ2130)</f>
        <v>1080431926990052.8</v>
      </c>
      <c r="AM2117" s="41">
        <f t="shared" si="3208"/>
        <v>963847490458944.13</v>
      </c>
      <c r="AN2117" s="41">
        <f t="shared" si="3139"/>
        <v>1.1209573482165689</v>
      </c>
      <c r="AO2117" s="41">
        <f t="shared" si="3140"/>
        <v>52.851479977149879</v>
      </c>
      <c r="AP2117" s="46">
        <f t="shared" si="3141"/>
        <v>44.890126224452395</v>
      </c>
    </row>
    <row r="2118" spans="1:42" ht="15" thickBot="1" x14ac:dyDescent="0.4">
      <c r="A2118" s="63">
        <f>Symbol!A2118</f>
        <v>44015</v>
      </c>
      <c r="B2118" s="12">
        <f>Symbol!B2118</f>
        <v>9124.8427730000003</v>
      </c>
      <c r="C2118" s="64">
        <f>Symbol!C2118</f>
        <v>9202.3447269999997</v>
      </c>
      <c r="D2118" s="12">
        <f>Symbol!D2118</f>
        <v>9058.7949219999991</v>
      </c>
      <c r="E2118" s="64">
        <f>Symbol!E2118</f>
        <v>9087.3037110000005</v>
      </c>
      <c r="F2118" s="12">
        <f>Symbol!G2118</f>
        <v>13078970999</v>
      </c>
      <c r="H2118" s="24">
        <f t="shared" si="3115"/>
        <v>0</v>
      </c>
      <c r="I2118" s="7">
        <f t="shared" si="3116"/>
        <v>9045.390625</v>
      </c>
      <c r="J2118" s="30">
        <f t="shared" si="3117"/>
        <v>9143.5820309999999</v>
      </c>
      <c r="K2118" s="60">
        <f t="shared" si="3118"/>
        <v>-5.1566968741630298E-3</v>
      </c>
      <c r="L2118" s="50">
        <f t="shared" si="3119"/>
        <v>9190.8544920000004</v>
      </c>
      <c r="M2118" s="60">
        <f t="shared" si="3120"/>
        <v>5.7681176204058627E-3</v>
      </c>
      <c r="N2118" s="50">
        <f t="shared" si="3121"/>
        <v>9137.9931639999995</v>
      </c>
      <c r="O2118" s="60">
        <f t="shared" si="3122"/>
        <v>-9.8367846650545317E-3</v>
      </c>
      <c r="P2118" s="50">
        <f t="shared" si="3123"/>
        <v>9228.3251949999994</v>
      </c>
      <c r="Q2118" s="60">
        <f t="shared" si="3124"/>
        <v>1.1433924911550075E-2</v>
      </c>
      <c r="R2118" s="50">
        <f t="shared" si="3125"/>
        <v>9123.4101559999999</v>
      </c>
      <c r="S2118" s="60">
        <f t="shared" si="3126"/>
        <v>3.9654120729861646E-3</v>
      </c>
      <c r="T2118" s="57">
        <f t="shared" si="3142"/>
        <v>117.52734400000008</v>
      </c>
      <c r="U2118" s="8">
        <f t="shared" si="3143"/>
        <v>117.52734400000008</v>
      </c>
      <c r="V2118" s="8">
        <f t="shared" si="3144"/>
        <v>0</v>
      </c>
      <c r="W2118" s="8">
        <f t="shared" si="3145"/>
        <v>45.965611000000017</v>
      </c>
      <c r="X2118" s="8">
        <f t="shared" si="3146"/>
        <v>54.243443000000035</v>
      </c>
      <c r="Y2118" s="8">
        <f t="shared" si="3147"/>
        <v>0.84739479018689845</v>
      </c>
      <c r="Z2118" s="30">
        <f t="shared" si="3148"/>
        <v>45.869718518648021</v>
      </c>
      <c r="AA2118" s="48">
        <f t="shared" si="3127"/>
        <v>44.733094632361862</v>
      </c>
      <c r="AB2118" s="41">
        <f t="shared" si="3128"/>
        <v>9167.2182615000002</v>
      </c>
      <c r="AC2118" s="41">
        <f t="shared" si="3129"/>
        <v>9157.4765623333333</v>
      </c>
      <c r="AD2118" s="41">
        <f t="shared" si="3130"/>
        <v>9164.8330076000002</v>
      </c>
      <c r="AE2118" s="44">
        <f t="shared" si="3131"/>
        <v>9160.2554686000003</v>
      </c>
      <c r="AF2118" s="44">
        <f t="shared" si="3132"/>
        <v>9177.2958331333321</v>
      </c>
      <c r="AG2118" s="44">
        <f t="shared" si="3133"/>
        <v>9151.5782810799992</v>
      </c>
      <c r="AH2118" s="41">
        <f t="shared" si="3134"/>
        <v>9083.8059896666655</v>
      </c>
      <c r="AI2118" s="41">
        <f t="shared" si="3135"/>
        <v>156905426961537.41</v>
      </c>
      <c r="AJ2118" s="41">
        <f t="shared" si="3136"/>
        <v>0</v>
      </c>
      <c r="AK2118" s="41">
        <f t="shared" si="3137"/>
        <v>156905426961537.41</v>
      </c>
      <c r="AL2118" s="41">
        <f t="shared" ref="AL2118:AM2118" si="3209">SUM(AJ2118:AJ2131)</f>
        <v>911842230051943.25</v>
      </c>
      <c r="AM2118" s="41">
        <f t="shared" si="3209"/>
        <v>1119433479650222.1</v>
      </c>
      <c r="AN2118" s="41">
        <f t="shared" si="3139"/>
        <v>0.81455686883409739</v>
      </c>
      <c r="AO2118" s="41">
        <f t="shared" si="3140"/>
        <v>44.890126224452395</v>
      </c>
      <c r="AP2118" s="46">
        <f t="shared" si="3141"/>
        <v>45.663838426103155</v>
      </c>
    </row>
    <row r="2119" spans="1:42" ht="15" thickBot="1" x14ac:dyDescent="0.4">
      <c r="A2119" s="63">
        <f>Symbol!A2119</f>
        <v>44016</v>
      </c>
      <c r="B2119" s="12">
        <f>Symbol!B2119</f>
        <v>9084.2333980000003</v>
      </c>
      <c r="C2119" s="64">
        <f>Symbol!C2119</f>
        <v>9183.2958980000003</v>
      </c>
      <c r="D2119" s="12">
        <f>Symbol!D2119</f>
        <v>9053.6298829999996</v>
      </c>
      <c r="E2119" s="64">
        <f>Symbol!E2119</f>
        <v>9132.4882809999999</v>
      </c>
      <c r="F2119" s="12">
        <f>Symbol!G2119</f>
        <v>12290528515</v>
      </c>
      <c r="H2119" s="24">
        <f t="shared" si="3115"/>
        <v>0</v>
      </c>
      <c r="I2119" s="7">
        <f t="shared" si="3116"/>
        <v>9143.5820309999999</v>
      </c>
      <c r="J2119" s="30">
        <f t="shared" si="3117"/>
        <v>9190.8544920000004</v>
      </c>
      <c r="K2119" s="60">
        <f t="shared" si="3118"/>
        <v>5.7681176204058627E-3</v>
      </c>
      <c r="L2119" s="50">
        <f t="shared" si="3119"/>
        <v>9137.9931639999995</v>
      </c>
      <c r="M2119" s="60">
        <f t="shared" si="3120"/>
        <v>-9.8367846650545317E-3</v>
      </c>
      <c r="N2119" s="50">
        <f t="shared" si="3121"/>
        <v>9228.3251949999994</v>
      </c>
      <c r="O2119" s="60">
        <f t="shared" si="3122"/>
        <v>1.1433924911550075E-2</v>
      </c>
      <c r="P2119" s="50">
        <f t="shared" si="3123"/>
        <v>9123.4101559999999</v>
      </c>
      <c r="Q2119" s="60">
        <f t="shared" si="3124"/>
        <v>3.9654120729861646E-3</v>
      </c>
      <c r="R2119" s="50">
        <f t="shared" si="3125"/>
        <v>9087.3037110000005</v>
      </c>
      <c r="S2119" s="60">
        <f t="shared" si="3126"/>
        <v>-4.9599537308072294E-3</v>
      </c>
      <c r="T2119" s="57">
        <f t="shared" si="3142"/>
        <v>-98.191405999999915</v>
      </c>
      <c r="U2119" s="8">
        <f t="shared" si="3143"/>
        <v>0</v>
      </c>
      <c r="V2119" s="8">
        <f t="shared" si="3144"/>
        <v>98.191405999999915</v>
      </c>
      <c r="W2119" s="8">
        <f t="shared" si="3145"/>
        <v>40.3180105</v>
      </c>
      <c r="X2119" s="8">
        <f t="shared" si="3146"/>
        <v>54.243443000000035</v>
      </c>
      <c r="Y2119" s="8">
        <f t="shared" si="3147"/>
        <v>0.74327897106383856</v>
      </c>
      <c r="Z2119" s="30">
        <f t="shared" si="3148"/>
        <v>42.636834574460075</v>
      </c>
      <c r="AA2119" s="48">
        <f t="shared" si="3127"/>
        <v>47.885270856126922</v>
      </c>
      <c r="AB2119" s="41">
        <f t="shared" si="3128"/>
        <v>9164.423827999999</v>
      </c>
      <c r="AC2119" s="41">
        <f t="shared" si="3129"/>
        <v>9185.7242836666646</v>
      </c>
      <c r="AD2119" s="41">
        <f t="shared" si="3130"/>
        <v>9153.5773435999981</v>
      </c>
      <c r="AE2119" s="44">
        <f t="shared" si="3131"/>
        <v>9184.6982419999986</v>
      </c>
      <c r="AF2119" s="44">
        <f t="shared" si="3132"/>
        <v>9168.7651690666662</v>
      </c>
      <c r="AG2119" s="44">
        <f t="shared" si="3133"/>
        <v>9151.69417952</v>
      </c>
      <c r="AH2119" s="41">
        <f t="shared" si="3134"/>
        <v>9105.5514323333337</v>
      </c>
      <c r="AI2119" s="41">
        <f t="shared" si="3135"/>
        <v>132584757604738.56</v>
      </c>
      <c r="AJ2119" s="41">
        <f t="shared" si="3136"/>
        <v>0</v>
      </c>
      <c r="AK2119" s="41">
        <f t="shared" si="3137"/>
        <v>132584757604738.56</v>
      </c>
      <c r="AL2119" s="41">
        <f t="shared" ref="AL2119:AM2119" si="3210">SUM(AJ2119:AJ2132)</f>
        <v>911842230051943.25</v>
      </c>
      <c r="AM2119" s="41">
        <f t="shared" si="3210"/>
        <v>1085016250269544.9</v>
      </c>
      <c r="AN2119" s="41">
        <f t="shared" si="3139"/>
        <v>0.84039499853151423</v>
      </c>
      <c r="AO2119" s="41">
        <f t="shared" si="3140"/>
        <v>45.663838426103155</v>
      </c>
      <c r="AP2119" s="46">
        <f t="shared" si="3141"/>
        <v>52.334740136841305</v>
      </c>
    </row>
    <row r="2120" spans="1:42" ht="15" thickBot="1" x14ac:dyDescent="0.4">
      <c r="A2120" s="63">
        <f>Symbol!A2120</f>
        <v>44017</v>
      </c>
      <c r="B2120" s="12">
        <f>Symbol!B2120</f>
        <v>9126.0908199999994</v>
      </c>
      <c r="C2120" s="64">
        <f>Symbol!C2120</f>
        <v>9162.1835940000001</v>
      </c>
      <c r="D2120" s="12">
        <f>Symbol!D2120</f>
        <v>8977.015625</v>
      </c>
      <c r="E2120" s="64">
        <f>Symbol!E2120</f>
        <v>9073.9423829999996</v>
      </c>
      <c r="F2120" s="12">
        <f>Symbol!G2120</f>
        <v>12903406143</v>
      </c>
      <c r="H2120" s="24">
        <f t="shared" si="3115"/>
        <v>1</v>
      </c>
      <c r="I2120" s="7">
        <f t="shared" si="3116"/>
        <v>9190.8544920000004</v>
      </c>
      <c r="J2120" s="30">
        <f t="shared" si="3117"/>
        <v>9137.9931639999995</v>
      </c>
      <c r="K2120" s="60">
        <f t="shared" si="3118"/>
        <v>-9.8367846650545317E-3</v>
      </c>
      <c r="L2120" s="50">
        <f t="shared" si="3119"/>
        <v>9228.3251949999994</v>
      </c>
      <c r="M2120" s="60">
        <f t="shared" si="3120"/>
        <v>1.1433924911550075E-2</v>
      </c>
      <c r="N2120" s="50">
        <f t="shared" si="3121"/>
        <v>9123.4101559999999</v>
      </c>
      <c r="O2120" s="60">
        <f t="shared" si="3122"/>
        <v>3.9654120729861646E-3</v>
      </c>
      <c r="P2120" s="50">
        <f t="shared" si="3123"/>
        <v>9087.3037110000005</v>
      </c>
      <c r="Q2120" s="60">
        <f t="shared" si="3124"/>
        <v>-4.9599537308072294E-3</v>
      </c>
      <c r="R2120" s="50">
        <f t="shared" si="3125"/>
        <v>9132.4882809999999</v>
      </c>
      <c r="S2120" s="60">
        <f t="shared" si="3126"/>
        <v>6.4313649259981178E-3</v>
      </c>
      <c r="T2120" s="57">
        <f t="shared" si="3142"/>
        <v>-47.272461000000476</v>
      </c>
      <c r="U2120" s="8">
        <f t="shared" si="3143"/>
        <v>0</v>
      </c>
      <c r="V2120" s="8">
        <f t="shared" si="3144"/>
        <v>47.272461000000476</v>
      </c>
      <c r="W2120" s="8">
        <f t="shared" si="3145"/>
        <v>40.3180105</v>
      </c>
      <c r="X2120" s="8">
        <f t="shared" si="3146"/>
        <v>49.812151142857147</v>
      </c>
      <c r="Y2120" s="8">
        <f t="shared" si="3147"/>
        <v>0.80940111147521554</v>
      </c>
      <c r="Z2120" s="30">
        <f t="shared" si="3148"/>
        <v>44.733094632361862</v>
      </c>
      <c r="AA2120" s="48">
        <f t="shared" si="3127"/>
        <v>45.597366572325789</v>
      </c>
      <c r="AB2120" s="41">
        <f t="shared" si="3128"/>
        <v>9183.1591794999986</v>
      </c>
      <c r="AC2120" s="41">
        <f t="shared" si="3129"/>
        <v>9163.2428383333317</v>
      </c>
      <c r="AD2120" s="41">
        <f t="shared" si="3130"/>
        <v>9141.9041013999995</v>
      </c>
      <c r="AE2120" s="44">
        <f t="shared" si="3131"/>
        <v>9168.2927731999989</v>
      </c>
      <c r="AF2120" s="44">
        <f t="shared" si="3132"/>
        <v>9144.6757159999997</v>
      </c>
      <c r="AG2120" s="44">
        <f t="shared" si="3133"/>
        <v>9130.8737889600015</v>
      </c>
      <c r="AH2120" s="41">
        <f t="shared" si="3134"/>
        <v>9156.7679036666668</v>
      </c>
      <c r="AI2120" s="41">
        <f t="shared" si="3135"/>
        <v>150725409160624.53</v>
      </c>
      <c r="AJ2120" s="41">
        <f t="shared" si="3136"/>
        <v>150725409160624.53</v>
      </c>
      <c r="AK2120" s="41">
        <f t="shared" si="3137"/>
        <v>0</v>
      </c>
      <c r="AL2120" s="41">
        <f t="shared" ref="AL2120:AM2120" si="3211">SUM(AJ2120:AJ2133)</f>
        <v>1045735506527318.4</v>
      </c>
      <c r="AM2120" s="41">
        <f t="shared" si="3211"/>
        <v>952431492664806.38</v>
      </c>
      <c r="AN2120" s="41">
        <f t="shared" si="3139"/>
        <v>1.0979640158700095</v>
      </c>
      <c r="AO2120" s="41">
        <f t="shared" si="3140"/>
        <v>52.334740136841305</v>
      </c>
      <c r="AP2120" s="46">
        <f t="shared" si="3141"/>
        <v>52.60690558616021</v>
      </c>
    </row>
    <row r="2121" spans="1:42" ht="15" thickBot="1" x14ac:dyDescent="0.4">
      <c r="A2121" s="63">
        <f>Symbol!A2121</f>
        <v>44018</v>
      </c>
      <c r="B2121" s="12">
        <f>Symbol!B2121</f>
        <v>9072.8496090000008</v>
      </c>
      <c r="C2121" s="64">
        <f>Symbol!C2121</f>
        <v>9375.4746090000008</v>
      </c>
      <c r="D2121" s="12">
        <f>Symbol!D2121</f>
        <v>9058.6640630000002</v>
      </c>
      <c r="E2121" s="64">
        <f>Symbol!E2121</f>
        <v>9375.4746090000008</v>
      </c>
      <c r="F2121" s="12">
        <f>Symbol!G2121</f>
        <v>17889263252</v>
      </c>
      <c r="H2121" s="24">
        <f t="shared" ref="H2121:H2184" si="3212">IF(SIGN(I2121-J2121)=-1,0,1)</f>
        <v>0</v>
      </c>
      <c r="I2121" s="7">
        <f t="shared" ref="I2121:I2184" si="3213">E2115</f>
        <v>9137.9931639999995</v>
      </c>
      <c r="J2121" s="30">
        <f t="shared" ref="J2121:J2184" si="3214">I2122</f>
        <v>9228.3251949999994</v>
      </c>
      <c r="K2121" s="60">
        <f t="shared" ref="K2121:K2184" si="3215">LN(J2121/L2121)</f>
        <v>1.1433924911550075E-2</v>
      </c>
      <c r="L2121" s="50">
        <f t="shared" ref="L2121:L2184" si="3216">J2122</f>
        <v>9123.4101559999999</v>
      </c>
      <c r="M2121" s="60">
        <f t="shared" ref="M2121:M2184" si="3217">LN(L2121/N2121)</f>
        <v>3.9654120729861646E-3</v>
      </c>
      <c r="N2121" s="50">
        <f t="shared" ref="N2121:N2184" si="3218">L2122</f>
        <v>9087.3037110000005</v>
      </c>
      <c r="O2121" s="60">
        <f t="shared" ref="O2121:O2184" si="3219">LN(N2121/P2121)</f>
        <v>-4.9599537308072294E-3</v>
      </c>
      <c r="P2121" s="50">
        <f t="shared" ref="P2121:P2184" si="3220">N2122</f>
        <v>9132.4882809999999</v>
      </c>
      <c r="Q2121" s="60">
        <f t="shared" ref="Q2121:Q2184" si="3221">LN(P2121/R2121)</f>
        <v>6.4313649259981178E-3</v>
      </c>
      <c r="R2121" s="50">
        <f t="shared" ref="R2121:R2184" si="3222">P2122</f>
        <v>9073.9423829999996</v>
      </c>
      <c r="S2121" s="60">
        <f t="shared" ref="S2121:S2184" si="3223">LN(R2121/R2122)</f>
        <v>-3.2690363993867336E-2</v>
      </c>
      <c r="T2121" s="57">
        <f t="shared" si="3142"/>
        <v>52.861328000000867</v>
      </c>
      <c r="U2121" s="8">
        <f t="shared" si="3143"/>
        <v>52.861328000000867</v>
      </c>
      <c r="V2121" s="8">
        <f t="shared" si="3144"/>
        <v>0</v>
      </c>
      <c r="W2121" s="8">
        <f t="shared" si="3145"/>
        <v>42.666992071428595</v>
      </c>
      <c r="X2121" s="8">
        <f t="shared" si="3146"/>
        <v>46.435546785714259</v>
      </c>
      <c r="Y2121" s="8">
        <f t="shared" si="3147"/>
        <v>0.91884332208520381</v>
      </c>
      <c r="Z2121" s="30">
        <f t="shared" si="3148"/>
        <v>47.885270856126922</v>
      </c>
      <c r="AA2121" s="48">
        <f t="shared" ref="AA2121:AA2184" si="3224">Z2123</f>
        <v>51.536263245294442</v>
      </c>
      <c r="AB2121" s="41">
        <f t="shared" ref="AB2121:AB2184" si="3225">SUM(I2122:I2123)/2</f>
        <v>9175.8676754999997</v>
      </c>
      <c r="AC2121" s="41">
        <f t="shared" ref="AC2121:AC2184" si="3226">SUM(I2122:I2124)/3</f>
        <v>9146.3463539999993</v>
      </c>
      <c r="AD2121" s="41">
        <f t="shared" ref="AD2121:AD2184" si="3227">SUM(I2122:I2126)/5</f>
        <v>9129.0939452000002</v>
      </c>
      <c r="AE2121" s="44">
        <f t="shared" ref="AE2121:AE2184" si="3228">($AR$1*I2122)+((1-$AR$1)*AB2122)</f>
        <v>9129.9505857999993</v>
      </c>
      <c r="AF2121" s="44">
        <f t="shared" ref="AF2121:AF2184" si="3229">($AR$1*I2122)+((1-$AR$1)*AC2122)</f>
        <v>9137.1856117999996</v>
      </c>
      <c r="AG2121" s="44">
        <f t="shared" ref="AG2121:AG2184" si="3230">($AR$1*I2122)+((1-$AR$1)*AD2122)</f>
        <v>9172.4841013999994</v>
      </c>
      <c r="AH2121" s="41">
        <f t="shared" ref="AH2121:AH2184" si="3231">(C2115+D2115+E2115)/3</f>
        <v>9146.8889976666669</v>
      </c>
      <c r="AI2121" s="41">
        <f t="shared" ref="AI2121:AI2184" si="3232">AH2121*F2115</f>
        <v>143933595254101.56</v>
      </c>
      <c r="AJ2121" s="41">
        <f t="shared" ref="AJ2121:AJ2184" si="3233">IF(AH2121&gt;AH2122,AI2121,0)</f>
        <v>0</v>
      </c>
      <c r="AK2121" s="41">
        <f t="shared" ref="AK2121:AK2184" si="3234">IF(AH2121&lt;AH2122,AI2121,0)</f>
        <v>143933595254101.56</v>
      </c>
      <c r="AL2121" s="41">
        <f t="shared" ref="AL2121:AM2121" si="3235">SUM(AJ2121:AJ2134)</f>
        <v>1057210427628703.8</v>
      </c>
      <c r="AM2121" s="41">
        <f t="shared" si="3235"/>
        <v>952431492664806.38</v>
      </c>
      <c r="AN2121" s="41">
        <f t="shared" ref="AN2121:AN2184" si="3236">AL2121/AM2121</f>
        <v>1.1100120436701821</v>
      </c>
      <c r="AO2121" s="41">
        <f t="shared" ref="AO2121:AO2184" si="3237">(100-(100)/(1+AN2121))</f>
        <v>52.60690558616021</v>
      </c>
      <c r="AP2121" s="46">
        <f t="shared" ref="AP2121:AP2184" si="3238">AO2122</f>
        <v>60.225141211549733</v>
      </c>
    </row>
    <row r="2122" spans="1:42" ht="15" thickBot="1" x14ac:dyDescent="0.4">
      <c r="A2122" s="63">
        <f>Symbol!A2122</f>
        <v>44019</v>
      </c>
      <c r="B2122" s="12">
        <f>Symbol!B2122</f>
        <v>9349.1611329999996</v>
      </c>
      <c r="C2122" s="64">
        <f>Symbol!C2122</f>
        <v>9360.6171880000002</v>
      </c>
      <c r="D2122" s="12">
        <f>Symbol!D2122</f>
        <v>9201.8154300000006</v>
      </c>
      <c r="E2122" s="64">
        <f>Symbol!E2122</f>
        <v>9252.2773440000001</v>
      </c>
      <c r="F2122" s="12">
        <f>Symbol!G2122</f>
        <v>13839652595</v>
      </c>
      <c r="H2122" s="24">
        <f t="shared" si="3212"/>
        <v>1</v>
      </c>
      <c r="I2122" s="7">
        <f t="shared" si="3213"/>
        <v>9228.3251949999994</v>
      </c>
      <c r="J2122" s="30">
        <f t="shared" si="3214"/>
        <v>9123.4101559999999</v>
      </c>
      <c r="K2122" s="60">
        <f t="shared" si="3215"/>
        <v>3.9654120729861646E-3</v>
      </c>
      <c r="L2122" s="50">
        <f t="shared" si="3216"/>
        <v>9087.3037110000005</v>
      </c>
      <c r="M2122" s="60">
        <f t="shared" si="3217"/>
        <v>-4.9599537308072294E-3</v>
      </c>
      <c r="N2122" s="50">
        <f t="shared" si="3218"/>
        <v>9132.4882809999999</v>
      </c>
      <c r="O2122" s="60">
        <f t="shared" si="3219"/>
        <v>6.4313649259981178E-3</v>
      </c>
      <c r="P2122" s="50">
        <f t="shared" si="3220"/>
        <v>9073.9423829999996</v>
      </c>
      <c r="Q2122" s="60">
        <f t="shared" si="3221"/>
        <v>-3.2690363993867336E-2</v>
      </c>
      <c r="R2122" s="50">
        <f t="shared" si="3222"/>
        <v>9375.4746090000008</v>
      </c>
      <c r="S2122" s="60">
        <f t="shared" si="3223"/>
        <v>1.3227474961476167E-2</v>
      </c>
      <c r="T2122" s="57">
        <f t="shared" ref="T2122:T2185" si="3239">I2121-I2122</f>
        <v>-90.332030999999915</v>
      </c>
      <c r="U2122" s="8">
        <f t="shared" ref="U2122:U2185" si="3240">IF(T2122&gt;0,T2122,0)</f>
        <v>0</v>
      </c>
      <c r="V2122" s="8">
        <f t="shared" ref="V2122:V2185" si="3241">IF(T2122&lt;0,-T2122,0)</f>
        <v>90.332030999999915</v>
      </c>
      <c r="W2122" s="8">
        <f t="shared" ref="W2122:W2185" si="3242">SUM(U2122:U2135)/14</f>
        <v>38.919782285714192</v>
      </c>
      <c r="X2122" s="8">
        <f t="shared" ref="X2122:X2185" si="3243">SUM(V2122:V2135)/14</f>
        <v>46.435546785714259</v>
      </c>
      <c r="Y2122" s="8">
        <f t="shared" ref="Y2122:Y2185" si="3244">W2122/X2122</f>
        <v>0.83814631203368828</v>
      </c>
      <c r="Z2122" s="30">
        <f t="shared" ref="Z2122:Z2185" si="3245">(100-(100/(1+Y2122)))</f>
        <v>45.597366572325789</v>
      </c>
      <c r="AA2122" s="48">
        <f t="shared" si="3224"/>
        <v>49.6030758560847</v>
      </c>
      <c r="AB2122" s="41">
        <f t="shared" si="3225"/>
        <v>9105.3569334999993</v>
      </c>
      <c r="AC2122" s="41">
        <f t="shared" si="3226"/>
        <v>9114.4007159999983</v>
      </c>
      <c r="AD2122" s="41">
        <f t="shared" si="3227"/>
        <v>9158.5238279999994</v>
      </c>
      <c r="AE2122" s="44">
        <f t="shared" si="3228"/>
        <v>9112.5988280000001</v>
      </c>
      <c r="AF2122" s="44">
        <f t="shared" si="3229"/>
        <v>9103.0111978666682</v>
      </c>
      <c r="AG2122" s="44">
        <f t="shared" si="3230"/>
        <v>9172.1198436800005</v>
      </c>
      <c r="AH2122" s="41">
        <f t="shared" si="3231"/>
        <v>9214.2718099999984</v>
      </c>
      <c r="AI2122" s="41">
        <f t="shared" si="3232"/>
        <v>147166206198071.97</v>
      </c>
      <c r="AJ2122" s="41">
        <f t="shared" si="3233"/>
        <v>147166206198071.97</v>
      </c>
      <c r="AK2122" s="41">
        <f t="shared" si="3234"/>
        <v>0</v>
      </c>
      <c r="AL2122" s="41">
        <f t="shared" ref="AL2122:AM2122" si="3246">SUM(AJ2122:AJ2135)</f>
        <v>1224187879579343.3</v>
      </c>
      <c r="AM2122" s="41">
        <f t="shared" si="3246"/>
        <v>808497897410704.75</v>
      </c>
      <c r="AN2122" s="41">
        <f t="shared" si="3236"/>
        <v>1.51415097491277</v>
      </c>
      <c r="AO2122" s="41">
        <f t="shared" si="3237"/>
        <v>60.225141211549733</v>
      </c>
      <c r="AP2122" s="46">
        <f t="shared" si="3238"/>
        <v>60.201981034986353</v>
      </c>
    </row>
    <row r="2123" spans="1:42" ht="15" thickBot="1" x14ac:dyDescent="0.4">
      <c r="A2123" s="63">
        <f>Symbol!A2123</f>
        <v>44020</v>
      </c>
      <c r="B2123" s="12">
        <f>Symbol!B2123</f>
        <v>9253.0205079999996</v>
      </c>
      <c r="C2123" s="64">
        <f>Symbol!C2123</f>
        <v>9450.3359380000002</v>
      </c>
      <c r="D2123" s="12">
        <f>Symbol!D2123</f>
        <v>9249.5</v>
      </c>
      <c r="E2123" s="64">
        <f>Symbol!E2123</f>
        <v>9428.3330079999996</v>
      </c>
      <c r="F2123" s="12">
        <f>Symbol!G2123</f>
        <v>19702359883</v>
      </c>
      <c r="H2123" s="24">
        <f t="shared" si="3212"/>
        <v>1</v>
      </c>
      <c r="I2123" s="7">
        <f t="shared" si="3213"/>
        <v>9123.4101559999999</v>
      </c>
      <c r="J2123" s="30">
        <f t="shared" si="3214"/>
        <v>9087.3037110000005</v>
      </c>
      <c r="K2123" s="60">
        <f t="shared" si="3215"/>
        <v>-4.9599537308072294E-3</v>
      </c>
      <c r="L2123" s="50">
        <f t="shared" si="3216"/>
        <v>9132.4882809999999</v>
      </c>
      <c r="M2123" s="60">
        <f t="shared" si="3217"/>
        <v>6.4313649259981178E-3</v>
      </c>
      <c r="N2123" s="50">
        <f t="shared" si="3218"/>
        <v>9073.9423829999996</v>
      </c>
      <c r="O2123" s="60">
        <f t="shared" si="3219"/>
        <v>-3.2690363993867336E-2</v>
      </c>
      <c r="P2123" s="50">
        <f t="shared" si="3220"/>
        <v>9375.4746090000008</v>
      </c>
      <c r="Q2123" s="60">
        <f t="shared" si="3221"/>
        <v>1.3227474961476167E-2</v>
      </c>
      <c r="R2123" s="50">
        <f t="shared" si="3222"/>
        <v>9252.2773440000001</v>
      </c>
      <c r="S2123" s="60">
        <f t="shared" si="3223"/>
        <v>-1.8849585047488432E-2</v>
      </c>
      <c r="T2123" s="57">
        <f t="shared" si="3239"/>
        <v>104.91503899999952</v>
      </c>
      <c r="U2123" s="8">
        <f t="shared" si="3240"/>
        <v>104.91503899999952</v>
      </c>
      <c r="V2123" s="8">
        <f t="shared" si="3241"/>
        <v>0</v>
      </c>
      <c r="W2123" s="8">
        <f t="shared" si="3242"/>
        <v>42.518136071428543</v>
      </c>
      <c r="X2123" s="8">
        <f t="shared" si="3243"/>
        <v>39.983258857142836</v>
      </c>
      <c r="Y2123" s="8">
        <f t="shared" si="3244"/>
        <v>1.0633984644258896</v>
      </c>
      <c r="Z2123" s="30">
        <f t="shared" si="3245"/>
        <v>51.536263245294442</v>
      </c>
      <c r="AA2123" s="48">
        <f t="shared" si="3224"/>
        <v>47.070283381490761</v>
      </c>
      <c r="AB2123" s="41">
        <f t="shared" si="3225"/>
        <v>9109.8959959999993</v>
      </c>
      <c r="AC2123" s="41">
        <f t="shared" si="3226"/>
        <v>9097.9114583333339</v>
      </c>
      <c r="AD2123" s="41">
        <f t="shared" si="3227"/>
        <v>9184.2972656000002</v>
      </c>
      <c r="AE2123" s="44">
        <f t="shared" si="3228"/>
        <v>9100.0330078000006</v>
      </c>
      <c r="AF2123" s="44">
        <f t="shared" si="3229"/>
        <v>9172.6354816666681</v>
      </c>
      <c r="AG2123" s="44">
        <f t="shared" si="3230"/>
        <v>9219.4632421999995</v>
      </c>
      <c r="AH2123" s="41">
        <f t="shared" si="3231"/>
        <v>9144.9986979999976</v>
      </c>
      <c r="AI2123" s="41">
        <f t="shared" si="3232"/>
        <v>149419372826150.28</v>
      </c>
      <c r="AJ2123" s="41">
        <f t="shared" si="3233"/>
        <v>149419372826150.28</v>
      </c>
      <c r="AK2123" s="41">
        <f t="shared" si="3234"/>
        <v>0</v>
      </c>
      <c r="AL2123" s="41">
        <f t="shared" ref="AL2123:AM2123" si="3247">SUM(AJ2123:AJ2136)</f>
        <v>1223004972421720</v>
      </c>
      <c r="AM2123" s="41">
        <f t="shared" si="3247"/>
        <v>808497897410704.75</v>
      </c>
      <c r="AN2123" s="41">
        <f t="shared" si="3236"/>
        <v>1.5126878824775123</v>
      </c>
      <c r="AO2123" s="41">
        <f t="shared" si="3237"/>
        <v>60.201981034986353</v>
      </c>
      <c r="AP2123" s="46">
        <f t="shared" si="3238"/>
        <v>60.089753396783941</v>
      </c>
    </row>
    <row r="2124" spans="1:42" ht="15" thickBot="1" x14ac:dyDescent="0.4">
      <c r="A2124" s="63">
        <f>Symbol!A2124</f>
        <v>44021</v>
      </c>
      <c r="B2124" s="12">
        <f>Symbol!B2124</f>
        <v>9427.9941409999992</v>
      </c>
      <c r="C2124" s="64">
        <f>Symbol!C2124</f>
        <v>9431.3789059999999</v>
      </c>
      <c r="D2124" s="12">
        <f>Symbol!D2124</f>
        <v>9234.9990230000003</v>
      </c>
      <c r="E2124" s="64">
        <f>Symbol!E2124</f>
        <v>9277.9677730000003</v>
      </c>
      <c r="F2124" s="12">
        <f>Symbol!G2124</f>
        <v>18000702524</v>
      </c>
      <c r="H2124" s="24">
        <f t="shared" si="3212"/>
        <v>0</v>
      </c>
      <c r="I2124" s="7">
        <f t="shared" si="3213"/>
        <v>9087.3037110000005</v>
      </c>
      <c r="J2124" s="30">
        <f t="shared" si="3214"/>
        <v>9132.4882809999999</v>
      </c>
      <c r="K2124" s="60">
        <f t="shared" si="3215"/>
        <v>6.4313649259981178E-3</v>
      </c>
      <c r="L2124" s="50">
        <f t="shared" si="3216"/>
        <v>9073.9423829999996</v>
      </c>
      <c r="M2124" s="60">
        <f t="shared" si="3217"/>
        <v>-3.2690363993867336E-2</v>
      </c>
      <c r="N2124" s="50">
        <f t="shared" si="3218"/>
        <v>9375.4746090000008</v>
      </c>
      <c r="O2124" s="60">
        <f t="shared" si="3219"/>
        <v>1.3227474961476167E-2</v>
      </c>
      <c r="P2124" s="50">
        <f t="shared" si="3220"/>
        <v>9252.2773440000001</v>
      </c>
      <c r="Q2124" s="60">
        <f t="shared" si="3221"/>
        <v>-1.8849585047488432E-2</v>
      </c>
      <c r="R2124" s="50">
        <f t="shared" si="3222"/>
        <v>9428.3330079999996</v>
      </c>
      <c r="S2124" s="60">
        <f t="shared" si="3223"/>
        <v>1.6076772783232513E-2</v>
      </c>
      <c r="T2124" s="57">
        <f t="shared" si="3239"/>
        <v>36.106444999999439</v>
      </c>
      <c r="U2124" s="8">
        <f t="shared" si="3240"/>
        <v>36.106444999999439</v>
      </c>
      <c r="V2124" s="8">
        <f t="shared" si="3241"/>
        <v>0</v>
      </c>
      <c r="W2124" s="8">
        <f t="shared" si="3242"/>
        <v>39.353445785714293</v>
      </c>
      <c r="X2124" s="8">
        <f t="shared" si="3243"/>
        <v>39.983258857142836</v>
      </c>
      <c r="Y2124" s="8">
        <f t="shared" si="3244"/>
        <v>0.98424808058595681</v>
      </c>
      <c r="Z2124" s="30">
        <f t="shared" si="3245"/>
        <v>49.6030758560847</v>
      </c>
      <c r="AA2124" s="48">
        <f t="shared" si="3224"/>
        <v>48.743094614282718</v>
      </c>
      <c r="AB2124" s="41">
        <f t="shared" si="3225"/>
        <v>9103.2153319999998</v>
      </c>
      <c r="AC2124" s="41">
        <f t="shared" si="3226"/>
        <v>9193.968424333334</v>
      </c>
      <c r="AD2124" s="41">
        <f t="shared" si="3227"/>
        <v>9252.5031249999993</v>
      </c>
      <c r="AE2124" s="44">
        <f t="shared" si="3228"/>
        <v>9206.2644529999998</v>
      </c>
      <c r="AF2124" s="44">
        <f t="shared" si="3229"/>
        <v>9213.6161458000024</v>
      </c>
      <c r="AG2124" s="44">
        <f t="shared" si="3230"/>
        <v>9251.7768749200004</v>
      </c>
      <c r="AH2124" s="41">
        <f t="shared" si="3231"/>
        <v>9116.1477866666664</v>
      </c>
      <c r="AI2124" s="41">
        <f t="shared" si="3232"/>
        <v>119229832524411.38</v>
      </c>
      <c r="AJ2124" s="41">
        <f t="shared" si="3233"/>
        <v>0</v>
      </c>
      <c r="AK2124" s="41">
        <f t="shared" si="3234"/>
        <v>119229832524411.38</v>
      </c>
      <c r="AL2124" s="41">
        <f t="shared" ref="AL2124:AM2124" si="3248">SUM(AJ2124:AJ2137)</f>
        <v>1217292385091719.3</v>
      </c>
      <c r="AM2124" s="41">
        <f t="shared" si="3248"/>
        <v>808497897410704.75</v>
      </c>
      <c r="AN2124" s="41">
        <f t="shared" si="3236"/>
        <v>1.5056222025935004</v>
      </c>
      <c r="AO2124" s="41">
        <f t="shared" si="3237"/>
        <v>60.089753396783941</v>
      </c>
      <c r="AP2124" s="46">
        <f t="shared" si="3238"/>
        <v>59.846420162128361</v>
      </c>
    </row>
    <row r="2125" spans="1:42" ht="15" thickBot="1" x14ac:dyDescent="0.4">
      <c r="A2125" s="63">
        <f>Symbol!A2125</f>
        <v>44022</v>
      </c>
      <c r="B2125" s="12">
        <f>Symbol!B2125</f>
        <v>9273.3574219999991</v>
      </c>
      <c r="C2125" s="64">
        <f>Symbol!C2125</f>
        <v>9287.4716800000006</v>
      </c>
      <c r="D2125" s="12">
        <f>Symbol!D2125</f>
        <v>9118.0019530000009</v>
      </c>
      <c r="E2125" s="64">
        <f>Symbol!E2125</f>
        <v>9278.8076170000004</v>
      </c>
      <c r="F2125" s="12">
        <f>Symbol!G2125</f>
        <v>16860035605</v>
      </c>
      <c r="H2125" s="24">
        <f t="shared" si="3212"/>
        <v>1</v>
      </c>
      <c r="I2125" s="7">
        <f t="shared" si="3213"/>
        <v>9132.4882809999999</v>
      </c>
      <c r="J2125" s="30">
        <f t="shared" si="3214"/>
        <v>9073.9423829999996</v>
      </c>
      <c r="K2125" s="60">
        <f t="shared" si="3215"/>
        <v>-3.2690363993867336E-2</v>
      </c>
      <c r="L2125" s="50">
        <f t="shared" si="3216"/>
        <v>9375.4746090000008</v>
      </c>
      <c r="M2125" s="60">
        <f t="shared" si="3217"/>
        <v>1.3227474961476167E-2</v>
      </c>
      <c r="N2125" s="50">
        <f t="shared" si="3218"/>
        <v>9252.2773440000001</v>
      </c>
      <c r="O2125" s="60">
        <f t="shared" si="3219"/>
        <v>-1.8849585047488432E-2</v>
      </c>
      <c r="P2125" s="50">
        <f t="shared" si="3220"/>
        <v>9428.3330079999996</v>
      </c>
      <c r="Q2125" s="60">
        <f t="shared" si="3221"/>
        <v>1.6076772783232513E-2</v>
      </c>
      <c r="R2125" s="50">
        <f t="shared" si="3222"/>
        <v>9277.9677730000003</v>
      </c>
      <c r="S2125" s="60">
        <f t="shared" si="3223"/>
        <v>-9.0516157352052692E-5</v>
      </c>
      <c r="T2125" s="57">
        <f t="shared" si="3239"/>
        <v>-45.184569999999439</v>
      </c>
      <c r="U2125" s="8">
        <f t="shared" si="3240"/>
        <v>0</v>
      </c>
      <c r="V2125" s="8">
        <f t="shared" si="3241"/>
        <v>45.184569999999439</v>
      </c>
      <c r="W2125" s="8">
        <f t="shared" si="3242"/>
        <v>36.774414000000043</v>
      </c>
      <c r="X2125" s="8">
        <f t="shared" si="3243"/>
        <v>41.352190214285784</v>
      </c>
      <c r="Y2125" s="8">
        <f t="shared" si="3244"/>
        <v>0.88929785361878433</v>
      </c>
      <c r="Z2125" s="30">
        <f t="shared" si="3245"/>
        <v>47.070283381490761</v>
      </c>
      <c r="AA2125" s="48">
        <f t="shared" si="3224"/>
        <v>44.539842558255053</v>
      </c>
      <c r="AB2125" s="41">
        <f t="shared" si="3225"/>
        <v>9224.7084959999993</v>
      </c>
      <c r="AC2125" s="41">
        <f t="shared" si="3226"/>
        <v>9233.8981120000008</v>
      </c>
      <c r="AD2125" s="41">
        <f t="shared" si="3227"/>
        <v>9281.5990234000001</v>
      </c>
      <c r="AE2125" s="44">
        <f t="shared" si="3228"/>
        <v>9265.8892577999995</v>
      </c>
      <c r="AF2125" s="44">
        <f t="shared" si="3229"/>
        <v>9296.4111328666677</v>
      </c>
      <c r="AG2125" s="44">
        <f t="shared" si="3230"/>
        <v>9272.8461327599998</v>
      </c>
      <c r="AH2125" s="41">
        <f t="shared" si="3231"/>
        <v>9123.1380206666654</v>
      </c>
      <c r="AI2125" s="41">
        <f t="shared" si="3232"/>
        <v>112128187989284.31</v>
      </c>
      <c r="AJ2125" s="41">
        <f t="shared" si="3233"/>
        <v>112128187989284.31</v>
      </c>
      <c r="AK2125" s="41">
        <f t="shared" si="3234"/>
        <v>0</v>
      </c>
      <c r="AL2125" s="41">
        <f t="shared" ref="AL2125:AM2125" si="3249">SUM(AJ2125:AJ2138)</f>
        <v>1217292385091719.3</v>
      </c>
      <c r="AM2125" s="41">
        <f t="shared" si="3249"/>
        <v>816734682515640.63</v>
      </c>
      <c r="AN2125" s="41">
        <f t="shared" si="3236"/>
        <v>1.4904379734950315</v>
      </c>
      <c r="AO2125" s="41">
        <f t="shared" si="3237"/>
        <v>59.846420162128361</v>
      </c>
      <c r="AP2125" s="46">
        <f t="shared" si="3238"/>
        <v>59.849380007568421</v>
      </c>
    </row>
    <row r="2126" spans="1:42" ht="15" thickBot="1" x14ac:dyDescent="0.4">
      <c r="A2126" s="63">
        <f>Symbol!A2126</f>
        <v>44023</v>
      </c>
      <c r="B2126" s="12">
        <f>Symbol!B2126</f>
        <v>9277.5117190000001</v>
      </c>
      <c r="C2126" s="64">
        <f>Symbol!C2126</f>
        <v>9293.5322269999997</v>
      </c>
      <c r="D2126" s="12">
        <f>Symbol!D2126</f>
        <v>9199.4853519999997</v>
      </c>
      <c r="E2126" s="64">
        <f>Symbol!E2126</f>
        <v>9240.3466800000006</v>
      </c>
      <c r="F2126" s="12">
        <f>Symbol!G2126</f>
        <v>13249910444</v>
      </c>
      <c r="H2126" s="24">
        <f t="shared" si="3212"/>
        <v>0</v>
      </c>
      <c r="I2126" s="7">
        <f t="shared" si="3213"/>
        <v>9073.9423829999996</v>
      </c>
      <c r="J2126" s="30">
        <f t="shared" si="3214"/>
        <v>9375.4746090000008</v>
      </c>
      <c r="K2126" s="60">
        <f t="shared" si="3215"/>
        <v>1.3227474961476167E-2</v>
      </c>
      <c r="L2126" s="50">
        <f t="shared" si="3216"/>
        <v>9252.2773440000001</v>
      </c>
      <c r="M2126" s="60">
        <f t="shared" si="3217"/>
        <v>-1.8849585047488432E-2</v>
      </c>
      <c r="N2126" s="50">
        <f t="shared" si="3218"/>
        <v>9428.3330079999996</v>
      </c>
      <c r="O2126" s="60">
        <f t="shared" si="3219"/>
        <v>1.6076772783232513E-2</v>
      </c>
      <c r="P2126" s="50">
        <f t="shared" si="3220"/>
        <v>9277.9677730000003</v>
      </c>
      <c r="Q2126" s="60">
        <f t="shared" si="3221"/>
        <v>-9.0516157352052692E-5</v>
      </c>
      <c r="R2126" s="50">
        <f t="shared" si="3222"/>
        <v>9278.8076170000004</v>
      </c>
      <c r="S2126" s="60">
        <f t="shared" si="3223"/>
        <v>4.1536445649322006E-3</v>
      </c>
      <c r="T2126" s="57">
        <f t="shared" si="3239"/>
        <v>58.545898000000307</v>
      </c>
      <c r="U2126" s="8">
        <f t="shared" si="3240"/>
        <v>58.545898000000307</v>
      </c>
      <c r="V2126" s="8">
        <f t="shared" si="3241"/>
        <v>0</v>
      </c>
      <c r="W2126" s="8">
        <f t="shared" si="3242"/>
        <v>36.774414000000043</v>
      </c>
      <c r="X2126" s="8">
        <f t="shared" si="3243"/>
        <v>38.670968142857156</v>
      </c>
      <c r="Y2126" s="8">
        <f t="shared" si="3244"/>
        <v>0.95095664179259964</v>
      </c>
      <c r="Z2126" s="30">
        <f t="shared" si="3245"/>
        <v>48.743094614282718</v>
      </c>
      <c r="AA2126" s="48">
        <f t="shared" si="3224"/>
        <v>64.186524194441759</v>
      </c>
      <c r="AB2126" s="41">
        <f t="shared" si="3225"/>
        <v>9313.8759764999995</v>
      </c>
      <c r="AC2126" s="41">
        <f t="shared" si="3226"/>
        <v>9352.0283203333329</v>
      </c>
      <c r="AD2126" s="41">
        <f t="shared" si="3227"/>
        <v>9322.5720701999999</v>
      </c>
      <c r="AE2126" s="44">
        <f t="shared" si="3228"/>
        <v>9347.3390626</v>
      </c>
      <c r="AF2126" s="44">
        <f t="shared" si="3229"/>
        <v>9330.715755133333</v>
      </c>
      <c r="AG2126" s="44">
        <f t="shared" si="3230"/>
        <v>9311.53210932</v>
      </c>
      <c r="AH2126" s="41">
        <f t="shared" si="3231"/>
        <v>9071.0472006666678</v>
      </c>
      <c r="AI2126" s="41">
        <f t="shared" si="3232"/>
        <v>117047406172525.23</v>
      </c>
      <c r="AJ2126" s="41">
        <f t="shared" si="3233"/>
        <v>0</v>
      </c>
      <c r="AK2126" s="41">
        <f t="shared" si="3234"/>
        <v>117047406172525.23</v>
      </c>
      <c r="AL2126" s="41">
        <f t="shared" ref="AL2126:AM2126" si="3250">SUM(AJ2126:AJ2139)</f>
        <v>1217442330615403.8</v>
      </c>
      <c r="AM2126" s="41">
        <f t="shared" si="3250"/>
        <v>816734682515640.63</v>
      </c>
      <c r="AN2126" s="41">
        <f t="shared" si="3236"/>
        <v>1.4906215649683636</v>
      </c>
      <c r="AO2126" s="41">
        <f t="shared" si="3237"/>
        <v>59.849380007568421</v>
      </c>
      <c r="AP2126" s="46">
        <f t="shared" si="3238"/>
        <v>59.805433263443781</v>
      </c>
    </row>
    <row r="2127" spans="1:42" ht="15" thickBot="1" x14ac:dyDescent="0.4">
      <c r="A2127" s="63">
        <f>Symbol!A2127</f>
        <v>44024</v>
      </c>
      <c r="B2127" s="12">
        <f>Symbol!B2127</f>
        <v>9241.0546880000002</v>
      </c>
      <c r="C2127" s="64">
        <f>Symbol!C2127</f>
        <v>9319.4189449999994</v>
      </c>
      <c r="D2127" s="12">
        <f>Symbol!D2127</f>
        <v>9197.4501949999994</v>
      </c>
      <c r="E2127" s="64">
        <f>Symbol!E2127</f>
        <v>9276.5</v>
      </c>
      <c r="F2127" s="12">
        <f>Symbol!G2127</f>
        <v>14452361907</v>
      </c>
      <c r="H2127" s="24">
        <f t="shared" si="3212"/>
        <v>1</v>
      </c>
      <c r="I2127" s="7">
        <f t="shared" si="3213"/>
        <v>9375.4746090000008</v>
      </c>
      <c r="J2127" s="30">
        <f t="shared" si="3214"/>
        <v>9252.2773440000001</v>
      </c>
      <c r="K2127" s="60">
        <f t="shared" si="3215"/>
        <v>-1.8849585047488432E-2</v>
      </c>
      <c r="L2127" s="50">
        <f t="shared" si="3216"/>
        <v>9428.3330079999996</v>
      </c>
      <c r="M2127" s="60">
        <f t="shared" si="3217"/>
        <v>1.6076772783232513E-2</v>
      </c>
      <c r="N2127" s="50">
        <f t="shared" si="3218"/>
        <v>9277.9677730000003</v>
      </c>
      <c r="O2127" s="60">
        <f t="shared" si="3219"/>
        <v>-9.0516157352052692E-5</v>
      </c>
      <c r="P2127" s="50">
        <f t="shared" si="3220"/>
        <v>9278.8076170000004</v>
      </c>
      <c r="Q2127" s="60">
        <f t="shared" si="3221"/>
        <v>4.1536445649322006E-3</v>
      </c>
      <c r="R2127" s="50">
        <f t="shared" si="3222"/>
        <v>9240.3466800000006</v>
      </c>
      <c r="S2127" s="60">
        <f t="shared" si="3223"/>
        <v>-3.9049160545211467E-3</v>
      </c>
      <c r="T2127" s="57">
        <f t="shared" si="3239"/>
        <v>-301.53222600000117</v>
      </c>
      <c r="U2127" s="8">
        <f t="shared" si="3240"/>
        <v>0</v>
      </c>
      <c r="V2127" s="8">
        <f t="shared" si="3241"/>
        <v>301.53222600000117</v>
      </c>
      <c r="W2127" s="8">
        <f t="shared" si="3242"/>
        <v>32.592564142857164</v>
      </c>
      <c r="X2127" s="8">
        <f t="shared" si="3243"/>
        <v>40.583635571428594</v>
      </c>
      <c r="Y2127" s="8">
        <f t="shared" si="3244"/>
        <v>0.80309621560377775</v>
      </c>
      <c r="Z2127" s="30">
        <f t="shared" si="3245"/>
        <v>44.539842558255053</v>
      </c>
      <c r="AA2127" s="48">
        <f t="shared" si="3224"/>
        <v>42.6314078633186</v>
      </c>
      <c r="AB2127" s="41">
        <f t="shared" si="3225"/>
        <v>9340.3051759999998</v>
      </c>
      <c r="AC2127" s="41">
        <f t="shared" si="3226"/>
        <v>9319.5260416666661</v>
      </c>
      <c r="AD2127" s="41">
        <f t="shared" si="3227"/>
        <v>9295.5464843999998</v>
      </c>
      <c r="AE2127" s="44">
        <f t="shared" si="3228"/>
        <v>9332.9757812000007</v>
      </c>
      <c r="AF2127" s="44">
        <f t="shared" si="3229"/>
        <v>9313.1510416000001</v>
      </c>
      <c r="AG2127" s="44">
        <f t="shared" si="3230"/>
        <v>9290.7682812800012</v>
      </c>
      <c r="AH2127" s="41">
        <f t="shared" si="3231"/>
        <v>9269.8710936666666</v>
      </c>
      <c r="AI2127" s="41">
        <f t="shared" si="3232"/>
        <v>165831164306708.16</v>
      </c>
      <c r="AJ2127" s="41">
        <f t="shared" si="3233"/>
        <v>0</v>
      </c>
      <c r="AK2127" s="41">
        <f t="shared" si="3234"/>
        <v>165831164306708.16</v>
      </c>
      <c r="AL2127" s="41">
        <f t="shared" ref="AL2127:AM2127" si="3251">SUM(AJ2127:AJ2140)</f>
        <v>1217442330615403.8</v>
      </c>
      <c r="AM2127" s="41">
        <f t="shared" si="3251"/>
        <v>818229454007496.88</v>
      </c>
      <c r="AN2127" s="41">
        <f t="shared" si="3236"/>
        <v>1.487898442976668</v>
      </c>
      <c r="AO2127" s="41">
        <f t="shared" si="3237"/>
        <v>59.805433263443781</v>
      </c>
      <c r="AP2127" s="46">
        <f t="shared" si="3238"/>
        <v>60.993888533500318</v>
      </c>
    </row>
    <row r="2128" spans="1:42" ht="15" thickBot="1" x14ac:dyDescent="0.4">
      <c r="A2128" s="63">
        <f>Symbol!A2128</f>
        <v>44025</v>
      </c>
      <c r="B2128" s="12">
        <f>Symbol!B2128</f>
        <v>9277.2050780000009</v>
      </c>
      <c r="C2128" s="64">
        <f>Symbol!C2128</f>
        <v>9306.4052730000003</v>
      </c>
      <c r="D2128" s="12">
        <f>Symbol!D2128</f>
        <v>9224.2929690000001</v>
      </c>
      <c r="E2128" s="64">
        <f>Symbol!E2128</f>
        <v>9243.6142579999996</v>
      </c>
      <c r="F2128" s="12">
        <f>Symbol!G2128</f>
        <v>17519821266</v>
      </c>
      <c r="H2128" s="24">
        <f t="shared" si="3212"/>
        <v>0</v>
      </c>
      <c r="I2128" s="7">
        <f t="shared" si="3213"/>
        <v>9252.2773440000001</v>
      </c>
      <c r="J2128" s="30">
        <f t="shared" si="3214"/>
        <v>9428.3330079999996</v>
      </c>
      <c r="K2128" s="60">
        <f t="shared" si="3215"/>
        <v>1.6076772783232513E-2</v>
      </c>
      <c r="L2128" s="50">
        <f t="shared" si="3216"/>
        <v>9277.9677730000003</v>
      </c>
      <c r="M2128" s="60">
        <f t="shared" si="3217"/>
        <v>-9.0516157352052692E-5</v>
      </c>
      <c r="N2128" s="50">
        <f t="shared" si="3218"/>
        <v>9278.8076170000004</v>
      </c>
      <c r="O2128" s="60">
        <f t="shared" si="3219"/>
        <v>4.1536445649322006E-3</v>
      </c>
      <c r="P2128" s="50">
        <f t="shared" si="3220"/>
        <v>9240.3466800000006</v>
      </c>
      <c r="Q2128" s="60">
        <f t="shared" si="3221"/>
        <v>-3.9049160545211467E-3</v>
      </c>
      <c r="R2128" s="50">
        <f t="shared" si="3222"/>
        <v>9276.5</v>
      </c>
      <c r="S2128" s="60">
        <f t="shared" si="3223"/>
        <v>3.5513578485719391E-3</v>
      </c>
      <c r="T2128" s="57">
        <f t="shared" si="3239"/>
        <v>123.1972650000007</v>
      </c>
      <c r="U2128" s="8">
        <f t="shared" si="3240"/>
        <v>123.1972650000007</v>
      </c>
      <c r="V2128" s="8">
        <f t="shared" si="3241"/>
        <v>0</v>
      </c>
      <c r="W2128" s="8">
        <f t="shared" si="3242"/>
        <v>34.134416857142888</v>
      </c>
      <c r="X2128" s="8">
        <f t="shared" si="3243"/>
        <v>19.045619428571367</v>
      </c>
      <c r="Y2128" s="8">
        <f t="shared" si="3244"/>
        <v>1.7922450348837695</v>
      </c>
      <c r="Z2128" s="30">
        <f t="shared" si="3245"/>
        <v>64.186524194441759</v>
      </c>
      <c r="AA2128" s="48">
        <f t="shared" si="3224"/>
        <v>43.983733668755185</v>
      </c>
      <c r="AB2128" s="41">
        <f t="shared" si="3225"/>
        <v>9353.150390499999</v>
      </c>
      <c r="AC2128" s="41">
        <f t="shared" si="3226"/>
        <v>9328.3694659999983</v>
      </c>
      <c r="AD2128" s="41">
        <f t="shared" si="3227"/>
        <v>9300.3910156000002</v>
      </c>
      <c r="AE2128" s="44">
        <f t="shared" si="3228"/>
        <v>9308.3767576000009</v>
      </c>
      <c r="AF2128" s="44">
        <f t="shared" si="3229"/>
        <v>9298.2324869333352</v>
      </c>
      <c r="AG2128" s="44">
        <f t="shared" si="3230"/>
        <v>9296.424414080002</v>
      </c>
      <c r="AH2128" s="41">
        <f t="shared" si="3231"/>
        <v>9271.5699873333342</v>
      </c>
      <c r="AI2128" s="41">
        <f t="shared" si="3232"/>
        <v>128315307634921.89</v>
      </c>
      <c r="AJ2128" s="41">
        <f t="shared" si="3233"/>
        <v>0</v>
      </c>
      <c r="AK2128" s="41">
        <f t="shared" si="3234"/>
        <v>128315307634921.89</v>
      </c>
      <c r="AL2128" s="41">
        <f t="shared" ref="AL2128:AM2128" si="3252">SUM(AJ2128:AJ2141)</f>
        <v>1217442330615403.8</v>
      </c>
      <c r="AM2128" s="41">
        <f t="shared" si="3252"/>
        <v>778564744661875.88</v>
      </c>
      <c r="AN2128" s="41">
        <f t="shared" si="3236"/>
        <v>1.5637008212388666</v>
      </c>
      <c r="AO2128" s="41">
        <f t="shared" si="3237"/>
        <v>60.993888533500318</v>
      </c>
      <c r="AP2128" s="46">
        <f t="shared" si="3238"/>
        <v>59.797881918046222</v>
      </c>
    </row>
    <row r="2129" spans="1:42" ht="15" thickBot="1" x14ac:dyDescent="0.4">
      <c r="A2129" s="63">
        <f>Symbol!A2129</f>
        <v>44026</v>
      </c>
      <c r="B2129" s="12">
        <f>Symbol!B2129</f>
        <v>9238.703125</v>
      </c>
      <c r="C2129" s="64">
        <f>Symbol!C2129</f>
        <v>9283.8417969999991</v>
      </c>
      <c r="D2129" s="12">
        <f>Symbol!D2129</f>
        <v>9171.6611329999996</v>
      </c>
      <c r="E2129" s="64">
        <f>Symbol!E2129</f>
        <v>9243.2138670000004</v>
      </c>
      <c r="F2129" s="12">
        <f>Symbol!G2129</f>
        <v>18085038362</v>
      </c>
      <c r="H2129" s="24">
        <f t="shared" si="3212"/>
        <v>1</v>
      </c>
      <c r="I2129" s="7">
        <f t="shared" si="3213"/>
        <v>9428.3330079999996</v>
      </c>
      <c r="J2129" s="30">
        <f t="shared" si="3214"/>
        <v>9277.9677730000003</v>
      </c>
      <c r="K2129" s="60">
        <f t="shared" si="3215"/>
        <v>-9.0516157352052692E-5</v>
      </c>
      <c r="L2129" s="50">
        <f t="shared" si="3216"/>
        <v>9278.8076170000004</v>
      </c>
      <c r="M2129" s="60">
        <f t="shared" si="3217"/>
        <v>4.1536445649322006E-3</v>
      </c>
      <c r="N2129" s="50">
        <f t="shared" si="3218"/>
        <v>9240.3466800000006</v>
      </c>
      <c r="O2129" s="60">
        <f t="shared" si="3219"/>
        <v>-3.9049160545211467E-3</v>
      </c>
      <c r="P2129" s="50">
        <f t="shared" si="3220"/>
        <v>9276.5</v>
      </c>
      <c r="Q2129" s="60">
        <f t="shared" si="3221"/>
        <v>3.5513578485719391E-3</v>
      </c>
      <c r="R2129" s="50">
        <f t="shared" si="3222"/>
        <v>9243.6142579999996</v>
      </c>
      <c r="S2129" s="60">
        <f t="shared" si="3223"/>
        <v>4.3316354471794416E-5</v>
      </c>
      <c r="T2129" s="57">
        <f t="shared" si="3239"/>
        <v>-176.05566399999952</v>
      </c>
      <c r="U2129" s="8">
        <f t="shared" si="3240"/>
        <v>0</v>
      </c>
      <c r="V2129" s="8">
        <f t="shared" si="3241"/>
        <v>176.05566399999952</v>
      </c>
      <c r="W2129" s="8">
        <f t="shared" si="3242"/>
        <v>25.334612214285698</v>
      </c>
      <c r="X2129" s="8">
        <f t="shared" si="3243"/>
        <v>34.092494428571364</v>
      </c>
      <c r="Y2129" s="8">
        <f t="shared" si="3244"/>
        <v>0.74311406774195776</v>
      </c>
      <c r="Z2129" s="30">
        <f t="shared" si="3245"/>
        <v>42.6314078633186</v>
      </c>
      <c r="AA2129" s="48">
        <f t="shared" si="3224"/>
        <v>28.706891200001976</v>
      </c>
      <c r="AB2129" s="41">
        <f t="shared" si="3225"/>
        <v>9278.3876950000013</v>
      </c>
      <c r="AC2129" s="41">
        <f t="shared" si="3226"/>
        <v>9265.7073566666677</v>
      </c>
      <c r="AD2129" s="41">
        <f t="shared" si="3227"/>
        <v>9263.4472656000016</v>
      </c>
      <c r="AE2129" s="44">
        <f t="shared" si="3228"/>
        <v>9263.2552734000019</v>
      </c>
      <c r="AF2129" s="44">
        <f t="shared" si="3229"/>
        <v>9267.7680337999991</v>
      </c>
      <c r="AG2129" s="44">
        <f t="shared" si="3230"/>
        <v>9260.7907421199998</v>
      </c>
      <c r="AH2129" s="41">
        <f t="shared" si="3231"/>
        <v>9376.0563153333333</v>
      </c>
      <c r="AI2129" s="41">
        <f t="shared" si="3232"/>
        <v>184730435807972.25</v>
      </c>
      <c r="AJ2129" s="41">
        <f t="shared" si="3233"/>
        <v>184730435807972.25</v>
      </c>
      <c r="AK2129" s="41">
        <f t="shared" si="3234"/>
        <v>0</v>
      </c>
      <c r="AL2129" s="41">
        <f t="shared" ref="AL2129:AM2129" si="3253">SUM(AJ2129:AJ2142)</f>
        <v>1217442330615403.8</v>
      </c>
      <c r="AM2129" s="41">
        <f t="shared" si="3253"/>
        <v>818486520984932.75</v>
      </c>
      <c r="AN2129" s="41">
        <f t="shared" si="3236"/>
        <v>1.4874311297764369</v>
      </c>
      <c r="AO2129" s="41">
        <f t="shared" si="3237"/>
        <v>59.797881918046222</v>
      </c>
      <c r="AP2129" s="46">
        <f t="shared" si="3238"/>
        <v>51.440918068759217</v>
      </c>
    </row>
    <row r="2130" spans="1:42" ht="15" thickBot="1" x14ac:dyDescent="0.4">
      <c r="A2130" s="63">
        <f>Symbol!A2130</f>
        <v>44027</v>
      </c>
      <c r="B2130" s="12">
        <f>Symbol!B2130</f>
        <v>9241.8974610000005</v>
      </c>
      <c r="C2130" s="64">
        <f>Symbol!C2130</f>
        <v>9275.3251949999994</v>
      </c>
      <c r="D2130" s="12">
        <f>Symbol!D2130</f>
        <v>9171.9335940000001</v>
      </c>
      <c r="E2130" s="64">
        <f>Symbol!E2130</f>
        <v>9192.8369139999995</v>
      </c>
      <c r="F2130" s="12">
        <f>Symbol!G2130</f>
        <v>15844731575</v>
      </c>
      <c r="H2130" s="24">
        <f t="shared" si="3212"/>
        <v>0</v>
      </c>
      <c r="I2130" s="7">
        <f t="shared" si="3213"/>
        <v>9277.9677730000003</v>
      </c>
      <c r="J2130" s="30">
        <f t="shared" si="3214"/>
        <v>9278.8076170000004</v>
      </c>
      <c r="K2130" s="60">
        <f t="shared" si="3215"/>
        <v>4.1536445649322006E-3</v>
      </c>
      <c r="L2130" s="50">
        <f t="shared" si="3216"/>
        <v>9240.3466800000006</v>
      </c>
      <c r="M2130" s="60">
        <f t="shared" si="3217"/>
        <v>-3.9049160545211467E-3</v>
      </c>
      <c r="N2130" s="50">
        <f t="shared" si="3218"/>
        <v>9276.5</v>
      </c>
      <c r="O2130" s="60">
        <f t="shared" si="3219"/>
        <v>3.5513578485719391E-3</v>
      </c>
      <c r="P2130" s="50">
        <f t="shared" si="3220"/>
        <v>9243.6142579999996</v>
      </c>
      <c r="Q2130" s="60">
        <f t="shared" si="3221"/>
        <v>4.3316354471794416E-5</v>
      </c>
      <c r="R2130" s="50">
        <f t="shared" si="3222"/>
        <v>9243.2138670000004</v>
      </c>
      <c r="S2130" s="60">
        <f t="shared" si="3223"/>
        <v>5.4650617946308284E-3</v>
      </c>
      <c r="T2130" s="57">
        <f t="shared" si="3239"/>
        <v>150.3652349999993</v>
      </c>
      <c r="U2130" s="8">
        <f t="shared" si="3240"/>
        <v>150.3652349999993</v>
      </c>
      <c r="V2130" s="8">
        <f t="shared" si="3241"/>
        <v>0</v>
      </c>
      <c r="W2130" s="8">
        <f t="shared" si="3242"/>
        <v>25.334612214285698</v>
      </c>
      <c r="X2130" s="8">
        <f t="shared" si="3243"/>
        <v>32.265346000000008</v>
      </c>
      <c r="Y2130" s="8">
        <f t="shared" si="3244"/>
        <v>0.78519573954935096</v>
      </c>
      <c r="Z2130" s="30">
        <f t="shared" si="3245"/>
        <v>43.983733668755185</v>
      </c>
      <c r="AA2130" s="48">
        <f t="shared" si="3224"/>
        <v>32.910159682854072</v>
      </c>
      <c r="AB2130" s="41">
        <f t="shared" si="3225"/>
        <v>9259.5771485000005</v>
      </c>
      <c r="AC2130" s="41">
        <f t="shared" si="3226"/>
        <v>9265.2180989999997</v>
      </c>
      <c r="AD2130" s="41">
        <f t="shared" si="3227"/>
        <v>9256.4964844000006</v>
      </c>
      <c r="AE2130" s="44">
        <f t="shared" si="3228"/>
        <v>9262.5001954000018</v>
      </c>
      <c r="AF2130" s="44">
        <f t="shared" si="3229"/>
        <v>9258.5511068666674</v>
      </c>
      <c r="AG2130" s="44">
        <f t="shared" si="3230"/>
        <v>9247.2033984400005</v>
      </c>
      <c r="AH2130" s="41">
        <f t="shared" si="3231"/>
        <v>9314.7819006666668</v>
      </c>
      <c r="AI2130" s="41">
        <f t="shared" si="3232"/>
        <v>167672618069840</v>
      </c>
      <c r="AJ2130" s="41">
        <f t="shared" si="3233"/>
        <v>167672618069840</v>
      </c>
      <c r="AK2130" s="41">
        <f t="shared" si="3234"/>
        <v>0</v>
      </c>
      <c r="AL2130" s="41">
        <f t="shared" ref="AL2130:AM2130" si="3254">SUM(AJ2130:AJ2143)</f>
        <v>1032711894807431.5</v>
      </c>
      <c r="AM2130" s="41">
        <f t="shared" si="3254"/>
        <v>974857047541231</v>
      </c>
      <c r="AN2130" s="41">
        <f t="shared" si="3236"/>
        <v>1.0593470062222159</v>
      </c>
      <c r="AO2130" s="41">
        <f t="shared" si="3237"/>
        <v>51.440918068759217</v>
      </c>
      <c r="AP2130" s="46">
        <f t="shared" si="3238"/>
        <v>51.580145845862539</v>
      </c>
    </row>
    <row r="2131" spans="1:42" ht="15" thickBot="1" x14ac:dyDescent="0.4">
      <c r="A2131" s="63">
        <f>Symbol!A2131</f>
        <v>44028</v>
      </c>
      <c r="B2131" s="12">
        <f>Symbol!B2131</f>
        <v>9191.9804690000001</v>
      </c>
      <c r="C2131" s="64">
        <f>Symbol!C2131</f>
        <v>9214.3125</v>
      </c>
      <c r="D2131" s="12">
        <f>Symbol!D2131</f>
        <v>9088.9472659999992</v>
      </c>
      <c r="E2131" s="64">
        <f>Symbol!E2131</f>
        <v>9132.2275389999995</v>
      </c>
      <c r="F2131" s="12">
        <f>Symbol!G2131</f>
        <v>15713967523</v>
      </c>
      <c r="H2131" s="24">
        <f t="shared" si="3212"/>
        <v>1</v>
      </c>
      <c r="I2131" s="7">
        <f t="shared" si="3213"/>
        <v>9278.8076170000004</v>
      </c>
      <c r="J2131" s="30">
        <f t="shared" si="3214"/>
        <v>9240.3466800000006</v>
      </c>
      <c r="K2131" s="60">
        <f t="shared" si="3215"/>
        <v>-3.9049160545211467E-3</v>
      </c>
      <c r="L2131" s="50">
        <f t="shared" si="3216"/>
        <v>9276.5</v>
      </c>
      <c r="M2131" s="60">
        <f t="shared" si="3217"/>
        <v>3.5513578485719391E-3</v>
      </c>
      <c r="N2131" s="50">
        <f t="shared" si="3218"/>
        <v>9243.6142579999996</v>
      </c>
      <c r="O2131" s="60">
        <f t="shared" si="3219"/>
        <v>4.3316354471794416E-5</v>
      </c>
      <c r="P2131" s="50">
        <f t="shared" si="3220"/>
        <v>9243.2138670000004</v>
      </c>
      <c r="Q2131" s="60">
        <f t="shared" si="3221"/>
        <v>5.4650617946308284E-3</v>
      </c>
      <c r="R2131" s="50">
        <f t="shared" si="3222"/>
        <v>9192.8369139999995</v>
      </c>
      <c r="S2131" s="60">
        <f t="shared" si="3223"/>
        <v>6.6149394633200969E-3</v>
      </c>
      <c r="T2131" s="57">
        <f t="shared" si="3239"/>
        <v>-0.83984400000008463</v>
      </c>
      <c r="U2131" s="8">
        <f t="shared" si="3240"/>
        <v>0</v>
      </c>
      <c r="V2131" s="8">
        <f t="shared" si="3241"/>
        <v>0.83984400000008463</v>
      </c>
      <c r="W2131" s="8">
        <f t="shared" si="3242"/>
        <v>14.59423828571432</v>
      </c>
      <c r="X2131" s="8">
        <f t="shared" si="3243"/>
        <v>36.244559214285673</v>
      </c>
      <c r="Y2131" s="8">
        <f t="shared" si="3244"/>
        <v>0.40266011236141752</v>
      </c>
      <c r="Z2131" s="30">
        <f t="shared" si="3245"/>
        <v>28.706891200001976</v>
      </c>
      <c r="AA2131" s="48">
        <f t="shared" si="3224"/>
        <v>24.513025391385199</v>
      </c>
      <c r="AB2131" s="41">
        <f t="shared" si="3225"/>
        <v>9258.4233400000012</v>
      </c>
      <c r="AC2131" s="41">
        <f t="shared" si="3226"/>
        <v>9253.4869793333346</v>
      </c>
      <c r="AD2131" s="41">
        <f t="shared" si="3227"/>
        <v>9239.3023438</v>
      </c>
      <c r="AE2131" s="44">
        <f t="shared" si="3228"/>
        <v>9256.1150392000018</v>
      </c>
      <c r="AF2131" s="44">
        <f t="shared" si="3229"/>
        <v>9251.6235026666673</v>
      </c>
      <c r="AG2131" s="44">
        <f t="shared" si="3230"/>
        <v>9222.2121484800009</v>
      </c>
      <c r="AH2131" s="41">
        <f t="shared" si="3231"/>
        <v>9228.09375</v>
      </c>
      <c r="AI2131" s="41">
        <f t="shared" si="3232"/>
        <v>155585989191277.97</v>
      </c>
      <c r="AJ2131" s="41">
        <f t="shared" si="3233"/>
        <v>0</v>
      </c>
      <c r="AK2131" s="41">
        <f t="shared" si="3234"/>
        <v>155585989191277.97</v>
      </c>
      <c r="AL2131" s="41">
        <f t="shared" ref="AL2131:AM2131" si="3255">SUM(AJ2131:AJ2144)</f>
        <v>1038484513624809.5</v>
      </c>
      <c r="AM2131" s="41">
        <f t="shared" si="3255"/>
        <v>974857047541231</v>
      </c>
      <c r="AN2131" s="41">
        <f t="shared" si="3236"/>
        <v>1.0652685091050618</v>
      </c>
      <c r="AO2131" s="41">
        <f t="shared" si="3237"/>
        <v>51.580145845862539</v>
      </c>
      <c r="AP2131" s="46">
        <f t="shared" si="3238"/>
        <v>51.517530250643738</v>
      </c>
    </row>
    <row r="2132" spans="1:42" ht="15" thickBot="1" x14ac:dyDescent="0.4">
      <c r="A2132" s="63">
        <f>Symbol!A2132</f>
        <v>44029</v>
      </c>
      <c r="B2132" s="12">
        <f>Symbol!B2132</f>
        <v>9131.8125</v>
      </c>
      <c r="C2132" s="64">
        <f>Symbol!C2132</f>
        <v>9182.2539059999999</v>
      </c>
      <c r="D2132" s="12">
        <f>Symbol!D2132</f>
        <v>9089.2021480000003</v>
      </c>
      <c r="E2132" s="64">
        <f>Symbol!E2132</f>
        <v>9151.3925780000009</v>
      </c>
      <c r="F2132" s="12">
        <f>Symbol!G2132</f>
        <v>13944570749</v>
      </c>
      <c r="H2132" s="24">
        <f t="shared" si="3212"/>
        <v>0</v>
      </c>
      <c r="I2132" s="7">
        <f t="shared" si="3213"/>
        <v>9240.3466800000006</v>
      </c>
      <c r="J2132" s="30">
        <f t="shared" si="3214"/>
        <v>9276.5</v>
      </c>
      <c r="K2132" s="60">
        <f t="shared" si="3215"/>
        <v>3.5513578485719391E-3</v>
      </c>
      <c r="L2132" s="50">
        <f t="shared" si="3216"/>
        <v>9243.6142579999996</v>
      </c>
      <c r="M2132" s="60">
        <f t="shared" si="3217"/>
        <v>4.3316354471794416E-5</v>
      </c>
      <c r="N2132" s="50">
        <f t="shared" si="3218"/>
        <v>9243.2138670000004</v>
      </c>
      <c r="O2132" s="60">
        <f t="shared" si="3219"/>
        <v>5.4650617946308284E-3</v>
      </c>
      <c r="P2132" s="50">
        <f t="shared" si="3220"/>
        <v>9192.8369139999995</v>
      </c>
      <c r="Q2132" s="60">
        <f t="shared" si="3221"/>
        <v>6.6149394633200969E-3</v>
      </c>
      <c r="R2132" s="50">
        <f t="shared" si="3222"/>
        <v>9132.2275389999995</v>
      </c>
      <c r="S2132" s="60">
        <f t="shared" si="3223"/>
        <v>-2.0964170001891319E-3</v>
      </c>
      <c r="T2132" s="57">
        <f t="shared" si="3239"/>
        <v>38.460936999999831</v>
      </c>
      <c r="U2132" s="8">
        <f t="shared" si="3240"/>
        <v>38.460936999999831</v>
      </c>
      <c r="V2132" s="8">
        <f t="shared" si="3241"/>
        <v>0</v>
      </c>
      <c r="W2132" s="8">
        <f t="shared" si="3242"/>
        <v>17.749930285714203</v>
      </c>
      <c r="X2132" s="8">
        <f t="shared" si="3243"/>
        <v>36.18457035714281</v>
      </c>
      <c r="Y2132" s="8">
        <f t="shared" si="3244"/>
        <v>0.49053864977590866</v>
      </c>
      <c r="Z2132" s="30">
        <f t="shared" si="3245"/>
        <v>32.910159682854072</v>
      </c>
      <c r="AA2132" s="48">
        <f t="shared" si="3224"/>
        <v>20.027600065429112</v>
      </c>
      <c r="AB2132" s="41">
        <f t="shared" si="3225"/>
        <v>9260.0571290000007</v>
      </c>
      <c r="AC2132" s="41">
        <f t="shared" si="3226"/>
        <v>9254.4427083333339</v>
      </c>
      <c r="AD2132" s="41">
        <f t="shared" si="3227"/>
        <v>9217.6785156000005</v>
      </c>
      <c r="AE2132" s="44">
        <f t="shared" si="3228"/>
        <v>9250.03125</v>
      </c>
      <c r="AF2132" s="44">
        <f t="shared" si="3229"/>
        <v>9236.5440104000008</v>
      </c>
      <c r="AG2132" s="44">
        <f t="shared" si="3230"/>
        <v>9209.4256249600003</v>
      </c>
      <c r="AH2132" s="41">
        <f t="shared" si="3231"/>
        <v>9244.454753</v>
      </c>
      <c r="AI2132" s="41">
        <f t="shared" si="3232"/>
        <v>122488197580860.14</v>
      </c>
      <c r="AJ2132" s="41">
        <f t="shared" si="3233"/>
        <v>0</v>
      </c>
      <c r="AK2132" s="41">
        <f t="shared" si="3234"/>
        <v>122488197580860.14</v>
      </c>
      <c r="AL2132" s="41">
        <f t="shared" ref="AL2132:AM2132" si="3256">SUM(AJ2132:AJ2145)</f>
        <v>1038484513624809.5</v>
      </c>
      <c r="AM2132" s="41">
        <f t="shared" si="3256"/>
        <v>977304109339764.75</v>
      </c>
      <c r="AN2132" s="41">
        <f t="shared" si="3236"/>
        <v>1.0626011941425031</v>
      </c>
      <c r="AO2132" s="41">
        <f t="shared" si="3237"/>
        <v>51.517530250643738</v>
      </c>
      <c r="AP2132" s="46">
        <f t="shared" si="3238"/>
        <v>50.574479768471114</v>
      </c>
    </row>
    <row r="2133" spans="1:42" ht="15" thickBot="1" x14ac:dyDescent="0.4">
      <c r="A2133" s="63">
        <f>Symbol!A2133</f>
        <v>44030</v>
      </c>
      <c r="B2133" s="12">
        <f>Symbol!B2133</f>
        <v>9151.1835940000001</v>
      </c>
      <c r="C2133" s="64">
        <f>Symbol!C2133</f>
        <v>9230.9833980000003</v>
      </c>
      <c r="D2133" s="12">
        <f>Symbol!D2133</f>
        <v>9100.8242190000001</v>
      </c>
      <c r="E2133" s="64">
        <f>Symbol!E2133</f>
        <v>9159.0400389999995</v>
      </c>
      <c r="F2133" s="12">
        <f>Symbol!G2133</f>
        <v>12252601475</v>
      </c>
      <c r="H2133" s="24">
        <f t="shared" si="3212"/>
        <v>1</v>
      </c>
      <c r="I2133" s="7">
        <f t="shared" si="3213"/>
        <v>9276.5</v>
      </c>
      <c r="J2133" s="30">
        <f t="shared" si="3214"/>
        <v>9243.6142579999996</v>
      </c>
      <c r="K2133" s="60">
        <f t="shared" si="3215"/>
        <v>4.3316354471794416E-5</v>
      </c>
      <c r="L2133" s="50">
        <f t="shared" si="3216"/>
        <v>9243.2138670000004</v>
      </c>
      <c r="M2133" s="60">
        <f t="shared" si="3217"/>
        <v>5.4650617946308284E-3</v>
      </c>
      <c r="N2133" s="50">
        <f t="shared" si="3218"/>
        <v>9192.8369139999995</v>
      </c>
      <c r="O2133" s="60">
        <f t="shared" si="3219"/>
        <v>6.6149394633200969E-3</v>
      </c>
      <c r="P2133" s="50">
        <f t="shared" si="3220"/>
        <v>9132.2275389999995</v>
      </c>
      <c r="Q2133" s="60">
        <f t="shared" si="3221"/>
        <v>-2.0964170001891319E-3</v>
      </c>
      <c r="R2133" s="50">
        <f t="shared" si="3222"/>
        <v>9151.3925780000009</v>
      </c>
      <c r="S2133" s="60">
        <f t="shared" si="3223"/>
        <v>-8.35311934417514E-4</v>
      </c>
      <c r="T2133" s="57">
        <f t="shared" si="3239"/>
        <v>-36.153319999999439</v>
      </c>
      <c r="U2133" s="8">
        <f t="shared" si="3240"/>
        <v>0</v>
      </c>
      <c r="V2133" s="8">
        <f t="shared" si="3241"/>
        <v>36.153319999999439</v>
      </c>
      <c r="W2133" s="8">
        <f t="shared" si="3242"/>
        <v>15.002720499999928</v>
      </c>
      <c r="X2133" s="8">
        <f t="shared" si="3243"/>
        <v>46.200334857142742</v>
      </c>
      <c r="Y2133" s="8">
        <f t="shared" si="3244"/>
        <v>0.32473185630342788</v>
      </c>
      <c r="Z2133" s="30">
        <f t="shared" si="3245"/>
        <v>24.513025391385199</v>
      </c>
      <c r="AA2133" s="48">
        <f t="shared" si="3224"/>
        <v>8.4295500359710474</v>
      </c>
      <c r="AB2133" s="41">
        <f t="shared" si="3225"/>
        <v>9243.4140625</v>
      </c>
      <c r="AC2133" s="41">
        <f t="shared" si="3226"/>
        <v>9226.5550129999992</v>
      </c>
      <c r="AD2133" s="41">
        <f t="shared" si="3227"/>
        <v>9192.6570312000003</v>
      </c>
      <c r="AE2133" s="44">
        <f t="shared" si="3228"/>
        <v>9223.1431639999992</v>
      </c>
      <c r="AF2133" s="44">
        <f t="shared" si="3229"/>
        <v>9200.2637369333333</v>
      </c>
      <c r="AG2133" s="44">
        <f t="shared" si="3230"/>
        <v>9189.3166015200004</v>
      </c>
      <c r="AH2133" s="41">
        <f t="shared" si="3231"/>
        <v>9264.4563799999996</v>
      </c>
      <c r="AI2133" s="41">
        <f t="shared" si="3232"/>
        <v>133893276475375.11</v>
      </c>
      <c r="AJ2133" s="41">
        <f t="shared" si="3233"/>
        <v>133893276475375.11</v>
      </c>
      <c r="AK2133" s="41">
        <f t="shared" si="3234"/>
        <v>0</v>
      </c>
      <c r="AL2133" s="41">
        <f t="shared" ref="AL2133:AM2133" si="3257">SUM(AJ2133:AJ2146)</f>
        <v>1038484513624809.5</v>
      </c>
      <c r="AM2133" s="41">
        <f t="shared" si="3257"/>
        <v>1014892047793062.9</v>
      </c>
      <c r="AN2133" s="41">
        <f t="shared" si="3236"/>
        <v>1.0232462811025564</v>
      </c>
      <c r="AO2133" s="41">
        <f t="shared" si="3237"/>
        <v>50.574479768471114</v>
      </c>
      <c r="AP2133" s="46">
        <f t="shared" si="3238"/>
        <v>42.635116689166324</v>
      </c>
    </row>
    <row r="2134" spans="1:42" ht="15" thickBot="1" x14ac:dyDescent="0.4">
      <c r="A2134" s="63">
        <f>Symbol!A2134</f>
        <v>44031</v>
      </c>
      <c r="B2134" s="12">
        <f>Symbol!B2134</f>
        <v>9158.0058590000008</v>
      </c>
      <c r="C2134" s="64">
        <f>Symbol!C2134</f>
        <v>9201.3984380000002</v>
      </c>
      <c r="D2134" s="12">
        <f>Symbol!D2134</f>
        <v>9097.6328130000002</v>
      </c>
      <c r="E2134" s="64">
        <f>Symbol!E2134</f>
        <v>9185.8173829999996</v>
      </c>
      <c r="F2134" s="12">
        <f>Symbol!G2134</f>
        <v>12939002784</v>
      </c>
      <c r="H2134" s="24">
        <f t="shared" si="3212"/>
        <v>1</v>
      </c>
      <c r="I2134" s="7">
        <f t="shared" si="3213"/>
        <v>9243.6142579999996</v>
      </c>
      <c r="J2134" s="30">
        <f t="shared" si="3214"/>
        <v>9243.2138670000004</v>
      </c>
      <c r="K2134" s="60">
        <f t="shared" si="3215"/>
        <v>5.4650617946308284E-3</v>
      </c>
      <c r="L2134" s="50">
        <f t="shared" si="3216"/>
        <v>9192.8369139999995</v>
      </c>
      <c r="M2134" s="60">
        <f t="shared" si="3217"/>
        <v>6.6149394633200969E-3</v>
      </c>
      <c r="N2134" s="50">
        <f t="shared" si="3218"/>
        <v>9132.2275389999995</v>
      </c>
      <c r="O2134" s="60">
        <f t="shared" si="3219"/>
        <v>-2.0964170001891319E-3</v>
      </c>
      <c r="P2134" s="50">
        <f t="shared" si="3220"/>
        <v>9151.3925780000009</v>
      </c>
      <c r="Q2134" s="60">
        <f t="shared" si="3221"/>
        <v>-8.35311934417514E-4</v>
      </c>
      <c r="R2134" s="50">
        <f t="shared" si="3222"/>
        <v>9159.0400389999995</v>
      </c>
      <c r="S2134" s="60">
        <f t="shared" si="3223"/>
        <v>-2.9193318216116145E-3</v>
      </c>
      <c r="T2134" s="57">
        <f t="shared" si="3239"/>
        <v>32.885742000000391</v>
      </c>
      <c r="U2134" s="8">
        <f t="shared" si="3240"/>
        <v>32.885742000000391</v>
      </c>
      <c r="V2134" s="8">
        <f t="shared" si="3241"/>
        <v>0</v>
      </c>
      <c r="W2134" s="8">
        <f t="shared" si="3242"/>
        <v>15.002720499999928</v>
      </c>
      <c r="X2134" s="8">
        <f t="shared" si="3243"/>
        <v>59.907505642857096</v>
      </c>
      <c r="Y2134" s="8">
        <f t="shared" si="3244"/>
        <v>0.25043139985563284</v>
      </c>
      <c r="Z2134" s="30">
        <f t="shared" si="3245"/>
        <v>20.027600065429112</v>
      </c>
      <c r="AA2134" s="48">
        <f t="shared" si="3224"/>
        <v>11.692375711361876</v>
      </c>
      <c r="AB2134" s="41">
        <f t="shared" si="3225"/>
        <v>9218.025390499999</v>
      </c>
      <c r="AC2134" s="41">
        <f t="shared" si="3226"/>
        <v>9189.4261066666659</v>
      </c>
      <c r="AD2134" s="41">
        <f t="shared" si="3227"/>
        <v>9175.7421873999992</v>
      </c>
      <c r="AE2134" s="44">
        <f t="shared" si="3228"/>
        <v>9178.6685546000008</v>
      </c>
      <c r="AF2134" s="44">
        <f t="shared" si="3229"/>
        <v>9175.6979816666662</v>
      </c>
      <c r="AG2134" s="44">
        <f t="shared" si="3230"/>
        <v>9180.0530858799993</v>
      </c>
      <c r="AH2134" s="41">
        <f t="shared" si="3231"/>
        <v>9258.1041666666661</v>
      </c>
      <c r="AI2134" s="41">
        <f t="shared" si="3232"/>
        <v>162200330262009.88</v>
      </c>
      <c r="AJ2134" s="41">
        <f t="shared" si="3233"/>
        <v>162200330262009.88</v>
      </c>
      <c r="AK2134" s="41">
        <f t="shared" si="3234"/>
        <v>0</v>
      </c>
      <c r="AL2134" s="41">
        <f t="shared" ref="AL2134:AM2134" si="3258">SUM(AJ2134:AJ2147)</f>
        <v>904591237149434.5</v>
      </c>
      <c r="AM2134" s="41">
        <f t="shared" si="3258"/>
        <v>1217113374906413.8</v>
      </c>
      <c r="AN2134" s="41">
        <f t="shared" si="3236"/>
        <v>0.74322676572261837</v>
      </c>
      <c r="AO2134" s="41">
        <f t="shared" si="3237"/>
        <v>42.635116689166324</v>
      </c>
      <c r="AP2134" s="46">
        <f t="shared" si="3238"/>
        <v>31.740342616782641</v>
      </c>
    </row>
    <row r="2135" spans="1:42" ht="15" thickBot="1" x14ac:dyDescent="0.4">
      <c r="A2135" s="63">
        <f>Symbol!A2135</f>
        <v>44032</v>
      </c>
      <c r="B2135" s="12">
        <f>Symbol!B2135</f>
        <v>9187.2207030000009</v>
      </c>
      <c r="C2135" s="64">
        <f>Symbol!C2135</f>
        <v>9214.2705079999996</v>
      </c>
      <c r="D2135" s="12">
        <f>Symbol!D2135</f>
        <v>9137.5097659999992</v>
      </c>
      <c r="E2135" s="64">
        <f>Symbol!E2135</f>
        <v>9164.2314449999994</v>
      </c>
      <c r="F2135" s="12">
        <f>Symbol!G2135</f>
        <v>13755604146</v>
      </c>
      <c r="H2135" s="24">
        <f t="shared" si="3212"/>
        <v>1</v>
      </c>
      <c r="I2135" s="7">
        <f t="shared" si="3213"/>
        <v>9243.2138670000004</v>
      </c>
      <c r="J2135" s="30">
        <f t="shared" si="3214"/>
        <v>9192.8369139999995</v>
      </c>
      <c r="K2135" s="60">
        <f t="shared" si="3215"/>
        <v>6.6149394633200969E-3</v>
      </c>
      <c r="L2135" s="50">
        <f t="shared" si="3216"/>
        <v>9132.2275389999995</v>
      </c>
      <c r="M2135" s="60">
        <f t="shared" si="3217"/>
        <v>-2.0964170001891319E-3</v>
      </c>
      <c r="N2135" s="50">
        <f t="shared" si="3218"/>
        <v>9151.3925780000009</v>
      </c>
      <c r="O2135" s="60">
        <f t="shared" si="3219"/>
        <v>-8.35311934417514E-4</v>
      </c>
      <c r="P2135" s="50">
        <f t="shared" si="3220"/>
        <v>9159.0400389999995</v>
      </c>
      <c r="Q2135" s="60">
        <f t="shared" si="3221"/>
        <v>-2.9193318216116145E-3</v>
      </c>
      <c r="R2135" s="50">
        <f t="shared" si="3222"/>
        <v>9185.8173829999996</v>
      </c>
      <c r="S2135" s="60">
        <f t="shared" si="3223"/>
        <v>2.3526856150713083E-3</v>
      </c>
      <c r="T2135" s="57">
        <f t="shared" si="3239"/>
        <v>0.40039099999921746</v>
      </c>
      <c r="U2135" s="8">
        <f t="shared" si="3240"/>
        <v>0.40039099999921746</v>
      </c>
      <c r="V2135" s="8">
        <f t="shared" si="3241"/>
        <v>0</v>
      </c>
      <c r="W2135" s="8">
        <f t="shared" si="3242"/>
        <v>12.653738928571329</v>
      </c>
      <c r="X2135" s="8">
        <f t="shared" si="3243"/>
        <v>137.45793814285702</v>
      </c>
      <c r="Y2135" s="8">
        <f t="shared" si="3244"/>
        <v>9.2055352346552557E-2</v>
      </c>
      <c r="Z2135" s="30">
        <f t="shared" si="3245"/>
        <v>8.4295500359710474</v>
      </c>
      <c r="AA2135" s="48">
        <f t="shared" si="3224"/>
        <v>8.8248016143105872</v>
      </c>
      <c r="AB2135" s="41">
        <f t="shared" si="3225"/>
        <v>9162.5322264999995</v>
      </c>
      <c r="AC2135" s="41">
        <f t="shared" si="3226"/>
        <v>9158.8190103333327</v>
      </c>
      <c r="AD2135" s="41">
        <f t="shared" si="3227"/>
        <v>9164.2628905999991</v>
      </c>
      <c r="AE2135" s="44">
        <f t="shared" si="3228"/>
        <v>9152.0154296000001</v>
      </c>
      <c r="AF2135" s="44">
        <f t="shared" si="3229"/>
        <v>9156.6100910666664</v>
      </c>
      <c r="AG2135" s="44">
        <f t="shared" si="3230"/>
        <v>9165.40082024</v>
      </c>
      <c r="AH2135" s="41">
        <f t="shared" si="3231"/>
        <v>9232.9055989999997</v>
      </c>
      <c r="AI2135" s="41">
        <f t="shared" si="3232"/>
        <v>166977451950639.59</v>
      </c>
      <c r="AJ2135" s="41">
        <f t="shared" si="3233"/>
        <v>166977451950639.59</v>
      </c>
      <c r="AK2135" s="41">
        <f t="shared" si="3234"/>
        <v>0</v>
      </c>
      <c r="AL2135" s="41">
        <f t="shared" ref="AL2135:AM2135" si="3259">SUM(AJ2135:AJ2148)</f>
        <v>742390906887424.5</v>
      </c>
      <c r="AM2135" s="41">
        <f t="shared" si="3259"/>
        <v>1596559607449137</v>
      </c>
      <c r="AN2135" s="41">
        <f t="shared" si="3236"/>
        <v>0.46499416835025714</v>
      </c>
      <c r="AO2135" s="41">
        <f t="shared" si="3237"/>
        <v>31.740342616782641</v>
      </c>
      <c r="AP2135" s="46">
        <f t="shared" si="3238"/>
        <v>23.146102448630515</v>
      </c>
    </row>
    <row r="2136" spans="1:42" ht="15" thickBot="1" x14ac:dyDescent="0.4">
      <c r="A2136" s="63">
        <f>Symbol!A2136</f>
        <v>44033</v>
      </c>
      <c r="B2136" s="12">
        <f>Symbol!B2136</f>
        <v>9162.5146480000003</v>
      </c>
      <c r="C2136" s="64">
        <f>Symbol!C2136</f>
        <v>9407.2626949999994</v>
      </c>
      <c r="D2136" s="12">
        <f>Symbol!D2136</f>
        <v>9149.3896480000003</v>
      </c>
      <c r="E2136" s="64">
        <f>Symbol!E2136</f>
        <v>9374.8876949999994</v>
      </c>
      <c r="F2136" s="12">
        <f>Symbol!G2136</f>
        <v>18069581956</v>
      </c>
      <c r="H2136" s="24">
        <f t="shared" si="3212"/>
        <v>1</v>
      </c>
      <c r="I2136" s="7">
        <f t="shared" si="3213"/>
        <v>9192.8369139999995</v>
      </c>
      <c r="J2136" s="30">
        <f t="shared" si="3214"/>
        <v>9132.2275389999995</v>
      </c>
      <c r="K2136" s="60">
        <f t="shared" si="3215"/>
        <v>-2.0964170001891319E-3</v>
      </c>
      <c r="L2136" s="50">
        <f t="shared" si="3216"/>
        <v>9151.3925780000009</v>
      </c>
      <c r="M2136" s="60">
        <f t="shared" si="3217"/>
        <v>-8.35311934417514E-4</v>
      </c>
      <c r="N2136" s="50">
        <f t="shared" si="3218"/>
        <v>9159.0400389999995</v>
      </c>
      <c r="O2136" s="60">
        <f t="shared" si="3219"/>
        <v>-2.9193318216116145E-3</v>
      </c>
      <c r="P2136" s="50">
        <f t="shared" si="3220"/>
        <v>9185.8173829999996</v>
      </c>
      <c r="Q2136" s="60">
        <f t="shared" si="3221"/>
        <v>2.3526856150713083E-3</v>
      </c>
      <c r="R2136" s="50">
        <f t="shared" si="3222"/>
        <v>9164.2314449999994</v>
      </c>
      <c r="S2136" s="60">
        <f t="shared" si="3223"/>
        <v>-2.272657241977559E-2</v>
      </c>
      <c r="T2136" s="57">
        <f t="shared" si="3239"/>
        <v>50.376953000000867</v>
      </c>
      <c r="U2136" s="8">
        <f t="shared" si="3240"/>
        <v>50.376953000000867</v>
      </c>
      <c r="V2136" s="8">
        <f t="shared" si="3241"/>
        <v>0</v>
      </c>
      <c r="W2136" s="8">
        <f t="shared" si="3242"/>
        <v>18.20012564285701</v>
      </c>
      <c r="X2136" s="8">
        <f t="shared" si="3243"/>
        <v>137.45793814285702</v>
      </c>
      <c r="Y2136" s="8">
        <f t="shared" si="3244"/>
        <v>0.13240505342035627</v>
      </c>
      <c r="Z2136" s="30">
        <f t="shared" si="3245"/>
        <v>11.692375711361876</v>
      </c>
      <c r="AA2136" s="48">
        <f t="shared" si="3224"/>
        <v>6.3449369233804163</v>
      </c>
      <c r="AB2136" s="41">
        <f t="shared" si="3225"/>
        <v>9141.8100584999993</v>
      </c>
      <c r="AC2136" s="41">
        <f t="shared" si="3226"/>
        <v>9147.5533853333327</v>
      </c>
      <c r="AD2136" s="41">
        <f t="shared" si="3227"/>
        <v>9158.5417968000002</v>
      </c>
      <c r="AE2136" s="44">
        <f t="shared" si="3228"/>
        <v>9150.6185545999997</v>
      </c>
      <c r="AF2136" s="44">
        <f t="shared" si="3229"/>
        <v>9158.7788411333331</v>
      </c>
      <c r="AG2136" s="44">
        <f t="shared" si="3230"/>
        <v>9192.1045701999992</v>
      </c>
      <c r="AH2136" s="41">
        <f t="shared" si="3231"/>
        <v>9213.3652343333324</v>
      </c>
      <c r="AI2136" s="41">
        <f t="shared" si="3232"/>
        <v>145983299040448.63</v>
      </c>
      <c r="AJ2136" s="41">
        <f t="shared" si="3233"/>
        <v>145983299040448.63</v>
      </c>
      <c r="AK2136" s="41">
        <f t="shared" si="3234"/>
        <v>0</v>
      </c>
      <c r="AL2136" s="41">
        <f t="shared" ref="AL2136:AM2136" si="3260">SUM(AJ2136:AJ2149)</f>
        <v>575413454936785</v>
      </c>
      <c r="AM2136" s="41">
        <f t="shared" si="3260"/>
        <v>1910592369213667.5</v>
      </c>
      <c r="AN2136" s="41">
        <f t="shared" si="3236"/>
        <v>0.30117018376536536</v>
      </c>
      <c r="AO2136" s="41">
        <f t="shared" si="3237"/>
        <v>23.146102448630515</v>
      </c>
      <c r="AP2136" s="46">
        <f t="shared" si="3238"/>
        <v>26.879985328522139</v>
      </c>
    </row>
    <row r="2137" spans="1:42" ht="15" thickBot="1" x14ac:dyDescent="0.4">
      <c r="A2137" s="63">
        <f>Symbol!A2137</f>
        <v>44034</v>
      </c>
      <c r="B2137" s="12">
        <f>Symbol!B2137</f>
        <v>9375.0800780000009</v>
      </c>
      <c r="C2137" s="64">
        <f>Symbol!C2137</f>
        <v>9530.5185550000006</v>
      </c>
      <c r="D2137" s="12">
        <f>Symbol!D2137</f>
        <v>9319.6533199999994</v>
      </c>
      <c r="E2137" s="64">
        <f>Symbol!E2137</f>
        <v>9525.3632809999999</v>
      </c>
      <c r="F2137" s="12">
        <f>Symbol!G2137</f>
        <v>16532254884</v>
      </c>
      <c r="H2137" s="24">
        <f t="shared" si="3212"/>
        <v>0</v>
      </c>
      <c r="I2137" s="7">
        <f t="shared" si="3213"/>
        <v>9132.2275389999995</v>
      </c>
      <c r="J2137" s="30">
        <f t="shared" si="3214"/>
        <v>9151.3925780000009</v>
      </c>
      <c r="K2137" s="60">
        <f t="shared" si="3215"/>
        <v>-8.35311934417514E-4</v>
      </c>
      <c r="L2137" s="50">
        <f t="shared" si="3216"/>
        <v>9159.0400389999995</v>
      </c>
      <c r="M2137" s="60">
        <f t="shared" si="3217"/>
        <v>-2.9193318216116145E-3</v>
      </c>
      <c r="N2137" s="50">
        <f t="shared" si="3218"/>
        <v>9185.8173829999996</v>
      </c>
      <c r="O2137" s="60">
        <f t="shared" si="3219"/>
        <v>2.3526856150713083E-3</v>
      </c>
      <c r="P2137" s="50">
        <f t="shared" si="3220"/>
        <v>9164.2314449999994</v>
      </c>
      <c r="Q2137" s="60">
        <f t="shared" si="3221"/>
        <v>-2.272657241977559E-2</v>
      </c>
      <c r="R2137" s="50">
        <f t="shared" si="3222"/>
        <v>9374.8876949999994</v>
      </c>
      <c r="S2137" s="60">
        <f t="shared" si="3223"/>
        <v>-1.5923467438272873E-2</v>
      </c>
      <c r="T2137" s="57">
        <f t="shared" si="3239"/>
        <v>60.609375</v>
      </c>
      <c r="U2137" s="8">
        <f t="shared" si="3240"/>
        <v>60.609375</v>
      </c>
      <c r="V2137" s="8">
        <f t="shared" si="3241"/>
        <v>0</v>
      </c>
      <c r="W2137" s="8">
        <f t="shared" si="3242"/>
        <v>14.601771857142662</v>
      </c>
      <c r="X2137" s="8">
        <f t="shared" si="3243"/>
        <v>150.8611189285713</v>
      </c>
      <c r="Y2137" s="8">
        <f t="shared" si="3244"/>
        <v>9.6789497259769167E-2</v>
      </c>
      <c r="Z2137" s="30">
        <f t="shared" si="3245"/>
        <v>8.8248016143105872</v>
      </c>
      <c r="AA2137" s="48">
        <f t="shared" si="3224"/>
        <v>5.8468566866369684</v>
      </c>
      <c r="AB2137" s="41">
        <f t="shared" si="3225"/>
        <v>9155.2163084999993</v>
      </c>
      <c r="AC2137" s="41">
        <f t="shared" si="3226"/>
        <v>9165.4166666666661</v>
      </c>
      <c r="AD2137" s="41">
        <f t="shared" si="3227"/>
        <v>9207.0738279999987</v>
      </c>
      <c r="AE2137" s="44">
        <f t="shared" si="3228"/>
        <v>9168.2214844000009</v>
      </c>
      <c r="AF2137" s="44">
        <f t="shared" si="3229"/>
        <v>9166.0355467999998</v>
      </c>
      <c r="AG2137" s="44">
        <f t="shared" si="3230"/>
        <v>9255.7728904800006</v>
      </c>
      <c r="AH2137" s="41">
        <f t="shared" si="3231"/>
        <v>9145.1624350000002</v>
      </c>
      <c r="AI2137" s="41">
        <f t="shared" si="3232"/>
        <v>143706785496149.59</v>
      </c>
      <c r="AJ2137" s="41">
        <f t="shared" si="3233"/>
        <v>143706785496149.59</v>
      </c>
      <c r="AK2137" s="41">
        <f t="shared" si="3234"/>
        <v>0</v>
      </c>
      <c r="AL2137" s="41">
        <f t="shared" ref="AL2137:AM2137" si="3261">SUM(AJ2137:AJ2150)</f>
        <v>702361659581047.63</v>
      </c>
      <c r="AM2137" s="41">
        <f t="shared" si="3261"/>
        <v>1910592369213667.5</v>
      </c>
      <c r="AN2137" s="41">
        <f t="shared" si="3236"/>
        <v>0.36761460523895789</v>
      </c>
      <c r="AO2137" s="41">
        <f t="shared" si="3237"/>
        <v>26.879985328522139</v>
      </c>
      <c r="AP2137" s="46">
        <f t="shared" si="3238"/>
        <v>20.523554546839364</v>
      </c>
    </row>
    <row r="2138" spans="1:42" ht="15" thickBot="1" x14ac:dyDescent="0.4">
      <c r="A2138" s="63">
        <f>Symbol!A2138</f>
        <v>44035</v>
      </c>
      <c r="B2138" s="12">
        <f>Symbol!B2138</f>
        <v>9527.1416019999997</v>
      </c>
      <c r="C2138" s="64">
        <f>Symbol!C2138</f>
        <v>9610.2470699999994</v>
      </c>
      <c r="D2138" s="12">
        <f>Symbol!D2138</f>
        <v>9483.0039059999999</v>
      </c>
      <c r="E2138" s="64">
        <f>Symbol!E2138</f>
        <v>9581.0722659999992</v>
      </c>
      <c r="F2138" s="12">
        <f>Symbol!G2138</f>
        <v>18146399002</v>
      </c>
      <c r="H2138" s="24">
        <f t="shared" si="3212"/>
        <v>0</v>
      </c>
      <c r="I2138" s="7">
        <f t="shared" si="3213"/>
        <v>9151.3925780000009</v>
      </c>
      <c r="J2138" s="30">
        <f t="shared" si="3214"/>
        <v>9159.0400389999995</v>
      </c>
      <c r="K2138" s="60">
        <f t="shared" si="3215"/>
        <v>-2.9193318216116145E-3</v>
      </c>
      <c r="L2138" s="50">
        <f t="shared" si="3216"/>
        <v>9185.8173829999996</v>
      </c>
      <c r="M2138" s="60">
        <f t="shared" si="3217"/>
        <v>2.3526856150713083E-3</v>
      </c>
      <c r="N2138" s="50">
        <f t="shared" si="3218"/>
        <v>9164.2314449999994</v>
      </c>
      <c r="O2138" s="60">
        <f t="shared" si="3219"/>
        <v>-2.272657241977559E-2</v>
      </c>
      <c r="P2138" s="50">
        <f t="shared" si="3220"/>
        <v>9374.8876949999994</v>
      </c>
      <c r="Q2138" s="60">
        <f t="shared" si="3221"/>
        <v>-1.5923467438272873E-2</v>
      </c>
      <c r="R2138" s="50">
        <f t="shared" si="3222"/>
        <v>9525.3632809999999</v>
      </c>
      <c r="S2138" s="60">
        <f t="shared" si="3223"/>
        <v>-5.8314532537625616E-3</v>
      </c>
      <c r="T2138" s="57">
        <f t="shared" si="3239"/>
        <v>-19.165039000001343</v>
      </c>
      <c r="U2138" s="8">
        <f t="shared" si="3240"/>
        <v>0</v>
      </c>
      <c r="V2138" s="8">
        <f t="shared" si="3241"/>
        <v>19.165039000001343</v>
      </c>
      <c r="W2138" s="8">
        <f t="shared" si="3242"/>
        <v>10.272530785714091</v>
      </c>
      <c r="X2138" s="8">
        <f t="shared" si="3243"/>
        <v>151.62869707142843</v>
      </c>
      <c r="Y2138" s="8">
        <f t="shared" si="3244"/>
        <v>6.7747932839355346E-2</v>
      </c>
      <c r="Z2138" s="30">
        <f t="shared" si="3245"/>
        <v>6.3449369233804163</v>
      </c>
      <c r="AA2138" s="48">
        <f t="shared" si="3224"/>
        <v>4.9794421379297091</v>
      </c>
      <c r="AB2138" s="41">
        <f t="shared" si="3225"/>
        <v>9172.4287110000005</v>
      </c>
      <c r="AC2138" s="41">
        <f t="shared" si="3226"/>
        <v>9169.6962889999995</v>
      </c>
      <c r="AD2138" s="41">
        <f t="shared" si="3227"/>
        <v>9281.8679685999996</v>
      </c>
      <c r="AE2138" s="44">
        <f t="shared" si="3228"/>
        <v>9171.8275389999999</v>
      </c>
      <c r="AF2138" s="44">
        <f t="shared" si="3229"/>
        <v>9225.1244139333339</v>
      </c>
      <c r="AG2138" s="44">
        <f t="shared" si="3230"/>
        <v>9324.8275389999999</v>
      </c>
      <c r="AH2138" s="41">
        <f t="shared" si="3231"/>
        <v>9140.949544000001</v>
      </c>
      <c r="AI2138" s="41">
        <f t="shared" si="3232"/>
        <v>127466617629347.3</v>
      </c>
      <c r="AJ2138" s="41">
        <f t="shared" si="3233"/>
        <v>0</v>
      </c>
      <c r="AK2138" s="41">
        <f t="shared" si="3234"/>
        <v>127466617629347.3</v>
      </c>
      <c r="AL2138" s="41">
        <f t="shared" ref="AL2138:AM2138" si="3262">SUM(AJ2138:AJ2151)</f>
        <v>558654874084898</v>
      </c>
      <c r="AM2138" s="41">
        <f t="shared" si="3262"/>
        <v>2163363248116701</v>
      </c>
      <c r="AN2138" s="41">
        <f t="shared" si="3236"/>
        <v>0.25823442945664843</v>
      </c>
      <c r="AO2138" s="41">
        <f t="shared" si="3237"/>
        <v>20.523554546839364</v>
      </c>
      <c r="AP2138" s="46">
        <f t="shared" si="3238"/>
        <v>19.568113929273835</v>
      </c>
    </row>
    <row r="2139" spans="1:42" ht="15" thickBot="1" x14ac:dyDescent="0.4">
      <c r="A2139" s="63">
        <f>Symbol!A2139</f>
        <v>44036</v>
      </c>
      <c r="B2139" s="12">
        <f>Symbol!B2139</f>
        <v>9585.5146480000003</v>
      </c>
      <c r="C2139" s="64">
        <f>Symbol!C2139</f>
        <v>9623.3369139999995</v>
      </c>
      <c r="D2139" s="12">
        <f>Symbol!D2139</f>
        <v>9481.4541019999997</v>
      </c>
      <c r="E2139" s="64">
        <f>Symbol!E2139</f>
        <v>9536.8925780000009</v>
      </c>
      <c r="F2139" s="12">
        <f>Symbol!G2139</f>
        <v>16552768325</v>
      </c>
      <c r="H2139" s="24">
        <f t="shared" si="3212"/>
        <v>0</v>
      </c>
      <c r="I2139" s="7">
        <f t="shared" si="3213"/>
        <v>9159.0400389999995</v>
      </c>
      <c r="J2139" s="30">
        <f t="shared" si="3214"/>
        <v>9185.8173829999996</v>
      </c>
      <c r="K2139" s="60">
        <f t="shared" si="3215"/>
        <v>2.3526856150713083E-3</v>
      </c>
      <c r="L2139" s="50">
        <f t="shared" si="3216"/>
        <v>9164.2314449999994</v>
      </c>
      <c r="M2139" s="60">
        <f t="shared" si="3217"/>
        <v>-2.272657241977559E-2</v>
      </c>
      <c r="N2139" s="50">
        <f t="shared" si="3218"/>
        <v>9374.8876949999994</v>
      </c>
      <c r="O2139" s="60">
        <f t="shared" si="3219"/>
        <v>-1.5923467438272873E-2</v>
      </c>
      <c r="P2139" s="50">
        <f t="shared" si="3220"/>
        <v>9525.3632809999999</v>
      </c>
      <c r="Q2139" s="60">
        <f t="shared" si="3221"/>
        <v>-5.8314532537625616E-3</v>
      </c>
      <c r="R2139" s="50">
        <f t="shared" si="3222"/>
        <v>9581.0722659999992</v>
      </c>
      <c r="S2139" s="60">
        <f t="shared" si="3223"/>
        <v>4.6218064531813822E-3</v>
      </c>
      <c r="T2139" s="57">
        <f t="shared" si="3239"/>
        <v>-7.6474609999986569</v>
      </c>
      <c r="U2139" s="8">
        <f t="shared" si="3240"/>
        <v>0</v>
      </c>
      <c r="V2139" s="8">
        <f t="shared" si="3241"/>
        <v>7.6474609999986569</v>
      </c>
      <c r="W2139" s="8">
        <f t="shared" si="3242"/>
        <v>10.272530785714091</v>
      </c>
      <c r="X2139" s="8">
        <f t="shared" si="3243"/>
        <v>165.42068928571396</v>
      </c>
      <c r="Y2139" s="8">
        <f t="shared" si="3244"/>
        <v>6.2099431637426053E-2</v>
      </c>
      <c r="Z2139" s="30">
        <f t="shared" si="3245"/>
        <v>5.8468566866369684</v>
      </c>
      <c r="AA2139" s="48">
        <f t="shared" si="3224"/>
        <v>23.821202407460945</v>
      </c>
      <c r="AB2139" s="41">
        <f t="shared" si="3225"/>
        <v>9175.0244139999995</v>
      </c>
      <c r="AC2139" s="41">
        <f t="shared" si="3226"/>
        <v>9241.6455076666662</v>
      </c>
      <c r="AD2139" s="41">
        <f t="shared" si="3227"/>
        <v>9366.2744139999995</v>
      </c>
      <c r="AE2139" s="44">
        <f t="shared" si="3228"/>
        <v>9252.8111325999998</v>
      </c>
      <c r="AF2139" s="44">
        <f t="shared" si="3229"/>
        <v>9321.025455533334</v>
      </c>
      <c r="AG2139" s="44">
        <f t="shared" si="3230"/>
        <v>9386.355039</v>
      </c>
      <c r="AH2139" s="41">
        <f t="shared" si="3231"/>
        <v>9163.6158853333327</v>
      </c>
      <c r="AI2139" s="41">
        <f t="shared" si="3232"/>
        <v>112278133512968.63</v>
      </c>
      <c r="AJ2139" s="41">
        <f t="shared" si="3233"/>
        <v>112278133512968.63</v>
      </c>
      <c r="AK2139" s="41">
        <f t="shared" si="3234"/>
        <v>0</v>
      </c>
      <c r="AL2139" s="41">
        <f t="shared" ref="AL2139:AM2139" si="3263">SUM(AJ2139:AJ2152)</f>
        <v>558654874084898</v>
      </c>
      <c r="AM2139" s="41">
        <f t="shared" si="3263"/>
        <v>2296269602050495.5</v>
      </c>
      <c r="AN2139" s="41">
        <f t="shared" si="3236"/>
        <v>0.24328801530361985</v>
      </c>
      <c r="AO2139" s="41">
        <f t="shared" si="3237"/>
        <v>19.568113929273835</v>
      </c>
      <c r="AP2139" s="46">
        <f t="shared" si="3238"/>
        <v>24.590640410310286</v>
      </c>
    </row>
    <row r="2140" spans="1:42" ht="15" thickBot="1" x14ac:dyDescent="0.4">
      <c r="A2140" s="63">
        <f>Symbol!A2140</f>
        <v>44037</v>
      </c>
      <c r="B2140" s="12">
        <f>Symbol!B2140</f>
        <v>9539.4853519999997</v>
      </c>
      <c r="C2140" s="64">
        <f>Symbol!C2140</f>
        <v>9704.5566409999992</v>
      </c>
      <c r="D2140" s="12">
        <f>Symbol!D2140</f>
        <v>9530.2119139999995</v>
      </c>
      <c r="E2140" s="64">
        <f>Symbol!E2140</f>
        <v>9677.1132809999999</v>
      </c>
      <c r="F2140" s="12">
        <f>Symbol!G2140</f>
        <v>16610070933</v>
      </c>
      <c r="H2140" s="24">
        <f t="shared" si="3212"/>
        <v>1</v>
      </c>
      <c r="I2140" s="7">
        <f t="shared" si="3213"/>
        <v>9185.8173829999996</v>
      </c>
      <c r="J2140" s="30">
        <f t="shared" si="3214"/>
        <v>9164.2314449999994</v>
      </c>
      <c r="K2140" s="60">
        <f t="shared" si="3215"/>
        <v>-2.272657241977559E-2</v>
      </c>
      <c r="L2140" s="50">
        <f t="shared" si="3216"/>
        <v>9374.8876949999994</v>
      </c>
      <c r="M2140" s="60">
        <f t="shared" si="3217"/>
        <v>-1.5923467438272873E-2</v>
      </c>
      <c r="N2140" s="50">
        <f t="shared" si="3218"/>
        <v>9525.3632809999999</v>
      </c>
      <c r="O2140" s="60">
        <f t="shared" si="3219"/>
        <v>-5.8314532537625616E-3</v>
      </c>
      <c r="P2140" s="50">
        <f t="shared" si="3220"/>
        <v>9581.0722659999992</v>
      </c>
      <c r="Q2140" s="60">
        <f t="shared" si="3221"/>
        <v>4.6218064531813822E-3</v>
      </c>
      <c r="R2140" s="50">
        <f t="shared" si="3222"/>
        <v>9536.8925780000009</v>
      </c>
      <c r="S2140" s="60">
        <f t="shared" si="3223"/>
        <v>-1.4595935217313418E-2</v>
      </c>
      <c r="T2140" s="57">
        <f t="shared" si="3239"/>
        <v>-26.777344000000085</v>
      </c>
      <c r="U2140" s="8">
        <f t="shared" si="3240"/>
        <v>0</v>
      </c>
      <c r="V2140" s="8">
        <f t="shared" si="3241"/>
        <v>26.777344000000085</v>
      </c>
      <c r="W2140" s="8">
        <f t="shared" si="3242"/>
        <v>10.272530785714091</v>
      </c>
      <c r="X2140" s="8">
        <f t="shared" si="3243"/>
        <v>196.02629749999986</v>
      </c>
      <c r="Y2140" s="8">
        <f t="shared" si="3244"/>
        <v>5.2403840284307251E-2</v>
      </c>
      <c r="Z2140" s="30">
        <f t="shared" si="3245"/>
        <v>4.9794421379297091</v>
      </c>
      <c r="AA2140" s="48">
        <f t="shared" si="3224"/>
        <v>22.153287474185532</v>
      </c>
      <c r="AB2140" s="41">
        <f t="shared" si="3225"/>
        <v>9269.5595699999994</v>
      </c>
      <c r="AC2140" s="41">
        <f t="shared" si="3226"/>
        <v>9354.8274736666663</v>
      </c>
      <c r="AD2140" s="41">
        <f t="shared" si="3227"/>
        <v>9436.4894529999983</v>
      </c>
      <c r="AE2140" s="44">
        <f t="shared" si="3228"/>
        <v>9392.9466794</v>
      </c>
      <c r="AF2140" s="44">
        <f t="shared" si="3229"/>
        <v>9427.8658202000006</v>
      </c>
      <c r="AG2140" s="44">
        <f t="shared" si="3230"/>
        <v>9464.0989451599999</v>
      </c>
      <c r="AH2140" s="41">
        <f t="shared" si="3231"/>
        <v>9161.6162113333339</v>
      </c>
      <c r="AI2140" s="41">
        <f t="shared" si="3232"/>
        <v>118542177664381.55</v>
      </c>
      <c r="AJ2140" s="41">
        <f t="shared" si="3233"/>
        <v>0</v>
      </c>
      <c r="AK2140" s="41">
        <f t="shared" si="3234"/>
        <v>118542177664381.55</v>
      </c>
      <c r="AL2140" s="41">
        <f t="shared" ref="AL2140:AM2140" si="3264">SUM(AJ2140:AJ2153)</f>
        <v>748802806128994.5</v>
      </c>
      <c r="AM2140" s="41">
        <f t="shared" si="3264"/>
        <v>2296269602050495.5</v>
      </c>
      <c r="AN2140" s="41">
        <f t="shared" si="3236"/>
        <v>0.32609533543462732</v>
      </c>
      <c r="AO2140" s="41">
        <f t="shared" si="3237"/>
        <v>24.590640410310286</v>
      </c>
      <c r="AP2140" s="46">
        <f t="shared" si="3238"/>
        <v>32.747689325870482</v>
      </c>
    </row>
    <row r="2141" spans="1:42" ht="15" thickBot="1" x14ac:dyDescent="0.4">
      <c r="A2141" s="63">
        <f>Symbol!A2141</f>
        <v>44038</v>
      </c>
      <c r="B2141" s="12">
        <f>Symbol!B2141</f>
        <v>9680.234375</v>
      </c>
      <c r="C2141" s="64">
        <f>Symbol!C2141</f>
        <v>10023.807617</v>
      </c>
      <c r="D2141" s="12">
        <f>Symbol!D2141</f>
        <v>9652.8476559999999</v>
      </c>
      <c r="E2141" s="64">
        <f>Symbol!E2141</f>
        <v>9905.1669920000004</v>
      </c>
      <c r="F2141" s="12">
        <f>Symbol!G2141</f>
        <v>20507998997</v>
      </c>
      <c r="H2141" s="24">
        <f t="shared" si="3212"/>
        <v>0</v>
      </c>
      <c r="I2141" s="7">
        <f t="shared" si="3213"/>
        <v>9164.2314449999994</v>
      </c>
      <c r="J2141" s="30">
        <f t="shared" si="3214"/>
        <v>9374.8876949999994</v>
      </c>
      <c r="K2141" s="60">
        <f t="shared" si="3215"/>
        <v>-1.5923467438272873E-2</v>
      </c>
      <c r="L2141" s="50">
        <f t="shared" si="3216"/>
        <v>9525.3632809999999</v>
      </c>
      <c r="M2141" s="60">
        <f t="shared" si="3217"/>
        <v>-5.8314532537625616E-3</v>
      </c>
      <c r="N2141" s="50">
        <f t="shared" si="3218"/>
        <v>9581.0722659999992</v>
      </c>
      <c r="O2141" s="60">
        <f t="shared" si="3219"/>
        <v>4.6218064531813822E-3</v>
      </c>
      <c r="P2141" s="50">
        <f t="shared" si="3220"/>
        <v>9536.8925780000009</v>
      </c>
      <c r="Q2141" s="60">
        <f t="shared" si="3221"/>
        <v>-1.4595935217313418E-2</v>
      </c>
      <c r="R2141" s="50">
        <f t="shared" si="3222"/>
        <v>9677.1132809999999</v>
      </c>
      <c r="S2141" s="60">
        <f t="shared" si="3223"/>
        <v>-2.3292897331463613E-2</v>
      </c>
      <c r="T2141" s="57">
        <f t="shared" si="3239"/>
        <v>21.585938000000169</v>
      </c>
      <c r="U2141" s="8">
        <f t="shared" si="3240"/>
        <v>21.585938000000169</v>
      </c>
      <c r="V2141" s="8">
        <f t="shared" si="3241"/>
        <v>0</v>
      </c>
      <c r="W2141" s="8">
        <f t="shared" si="3242"/>
        <v>60.699567571428425</v>
      </c>
      <c r="X2141" s="8">
        <f t="shared" si="3243"/>
        <v>194.11363007142842</v>
      </c>
      <c r="Y2141" s="8">
        <f t="shared" si="3244"/>
        <v>0.3127012129395173</v>
      </c>
      <c r="Z2141" s="30">
        <f t="shared" si="3245"/>
        <v>23.821202407460945</v>
      </c>
      <c r="AA2141" s="48">
        <f t="shared" si="3224"/>
        <v>24.343693842728953</v>
      </c>
      <c r="AB2141" s="41">
        <f t="shared" si="3225"/>
        <v>9450.1254879999997</v>
      </c>
      <c r="AC2141" s="41">
        <f t="shared" si="3226"/>
        <v>9493.7744139999995</v>
      </c>
      <c r="AD2141" s="41">
        <f t="shared" si="3227"/>
        <v>9539.0658201999995</v>
      </c>
      <c r="AE2141" s="44">
        <f t="shared" si="3228"/>
        <v>9517.5517577999999</v>
      </c>
      <c r="AF2141" s="44">
        <f t="shared" si="3229"/>
        <v>9513.1983723333324</v>
      </c>
      <c r="AG2141" s="44">
        <f t="shared" si="3230"/>
        <v>9591.0748826799991</v>
      </c>
      <c r="AH2141" s="41">
        <f t="shared" si="3231"/>
        <v>9172.0039063333315</v>
      </c>
      <c r="AI2141" s="41">
        <f t="shared" si="3232"/>
        <v>126166454961086.97</v>
      </c>
      <c r="AJ2141" s="41">
        <f t="shared" si="3233"/>
        <v>0</v>
      </c>
      <c r="AK2141" s="41">
        <f t="shared" si="3234"/>
        <v>126166454961086.97</v>
      </c>
      <c r="AL2141" s="41">
        <f t="shared" ref="AL2141:AM2141" si="3265">SUM(AJ2141:AJ2154)</f>
        <v>1060417707813541</v>
      </c>
      <c r="AM2141" s="41">
        <f t="shared" si="3265"/>
        <v>2177727424386114</v>
      </c>
      <c r="AN2141" s="41">
        <f t="shared" si="3236"/>
        <v>0.4869377571954237</v>
      </c>
      <c r="AO2141" s="41">
        <f t="shared" si="3237"/>
        <v>32.747689325870482</v>
      </c>
      <c r="AP2141" s="46">
        <f t="shared" si="3238"/>
        <v>38.571928873854276</v>
      </c>
    </row>
    <row r="2142" spans="1:42" ht="15" thickBot="1" x14ac:dyDescent="0.4">
      <c r="A2142" s="63">
        <f>Symbol!A2142</f>
        <v>44039</v>
      </c>
      <c r="B2142" s="12">
        <f>Symbol!B2142</f>
        <v>9905.2177730000003</v>
      </c>
      <c r="C2142" s="64">
        <f>Symbol!C2142</f>
        <v>11298.221680000001</v>
      </c>
      <c r="D2142" s="12">
        <f>Symbol!D2142</f>
        <v>9903.9697269999997</v>
      </c>
      <c r="E2142" s="64">
        <f>Symbol!E2142</f>
        <v>10990.873046999999</v>
      </c>
      <c r="F2142" s="12">
        <f>Symbol!G2142</f>
        <v>35359749590</v>
      </c>
      <c r="H2142" s="24">
        <f t="shared" si="3212"/>
        <v>0</v>
      </c>
      <c r="I2142" s="7">
        <f t="shared" si="3213"/>
        <v>9374.8876949999994</v>
      </c>
      <c r="J2142" s="30">
        <f t="shared" si="3214"/>
        <v>9525.3632809999999</v>
      </c>
      <c r="K2142" s="60">
        <f t="shared" si="3215"/>
        <v>-5.8314532537625616E-3</v>
      </c>
      <c r="L2142" s="50">
        <f t="shared" si="3216"/>
        <v>9581.0722659999992</v>
      </c>
      <c r="M2142" s="60">
        <f t="shared" si="3217"/>
        <v>4.6218064531813822E-3</v>
      </c>
      <c r="N2142" s="50">
        <f t="shared" si="3218"/>
        <v>9536.8925780000009</v>
      </c>
      <c r="O2142" s="60">
        <f t="shared" si="3219"/>
        <v>-1.4595935217313418E-2</v>
      </c>
      <c r="P2142" s="50">
        <f t="shared" si="3220"/>
        <v>9677.1132809999999</v>
      </c>
      <c r="Q2142" s="60">
        <f t="shared" si="3221"/>
        <v>-2.3292897331463613E-2</v>
      </c>
      <c r="R2142" s="50">
        <f t="shared" si="3222"/>
        <v>9905.1669920000004</v>
      </c>
      <c r="S2142" s="60">
        <f t="shared" si="3223"/>
        <v>-0.10400866601536424</v>
      </c>
      <c r="T2142" s="57">
        <f t="shared" si="3239"/>
        <v>-210.65625</v>
      </c>
      <c r="U2142" s="8">
        <f t="shared" si="3240"/>
        <v>0</v>
      </c>
      <c r="V2142" s="8">
        <f t="shared" si="3241"/>
        <v>210.65625</v>
      </c>
      <c r="W2142" s="8">
        <f t="shared" si="3242"/>
        <v>59.1577148571427</v>
      </c>
      <c r="X2142" s="8">
        <f t="shared" si="3243"/>
        <v>207.880371142857</v>
      </c>
      <c r="Y2142" s="8">
        <f t="shared" si="3244"/>
        <v>0.2845757612030097</v>
      </c>
      <c r="Z2142" s="30">
        <f t="shared" si="3245"/>
        <v>22.153287474185532</v>
      </c>
      <c r="AA2142" s="48">
        <f t="shared" si="3224"/>
        <v>21.941572322889328</v>
      </c>
      <c r="AB2142" s="41">
        <f t="shared" si="3225"/>
        <v>9553.2177735000005</v>
      </c>
      <c r="AC2142" s="41">
        <f t="shared" si="3226"/>
        <v>9547.7760416666661</v>
      </c>
      <c r="AD2142" s="41">
        <f t="shared" si="3227"/>
        <v>9645.121679599999</v>
      </c>
      <c r="AE2142" s="44">
        <f t="shared" si="3228"/>
        <v>9552.2585938000011</v>
      </c>
      <c r="AF2142" s="44">
        <f t="shared" si="3229"/>
        <v>9583.7601562</v>
      </c>
      <c r="AG2142" s="44">
        <f t="shared" si="3230"/>
        <v>9855.6515624399999</v>
      </c>
      <c r="AH2142" s="41">
        <f t="shared" si="3231"/>
        <v>9310.5133459999997</v>
      </c>
      <c r="AI2142" s="41">
        <f t="shared" si="3232"/>
        <v>168237083957978.78</v>
      </c>
      <c r="AJ2142" s="41">
        <f t="shared" si="3233"/>
        <v>0</v>
      </c>
      <c r="AK2142" s="41">
        <f t="shared" si="3234"/>
        <v>168237083957978.78</v>
      </c>
      <c r="AL2142" s="41">
        <f t="shared" ref="AL2142:AM2142" si="3266">SUM(AJ2142:AJ2155)</f>
        <v>1288216646596873.8</v>
      </c>
      <c r="AM2142" s="41">
        <f t="shared" si="3266"/>
        <v>2051560969425027</v>
      </c>
      <c r="AN2142" s="41">
        <f t="shared" si="3236"/>
        <v>0.62792023527232088</v>
      </c>
      <c r="AO2142" s="41">
        <f t="shared" si="3237"/>
        <v>38.571928873854276</v>
      </c>
      <c r="AP2142" s="46">
        <f t="shared" si="3238"/>
        <v>37.775976915673816</v>
      </c>
    </row>
    <row r="2143" spans="1:42" ht="15" thickBot="1" x14ac:dyDescent="0.4">
      <c r="A2143" s="63">
        <f>Symbol!A2143</f>
        <v>44040</v>
      </c>
      <c r="B2143" s="12">
        <f>Symbol!B2143</f>
        <v>11017.463867</v>
      </c>
      <c r="C2143" s="64">
        <f>Symbol!C2143</f>
        <v>11204.327148</v>
      </c>
      <c r="D2143" s="12">
        <f>Symbol!D2143</f>
        <v>10632.631836</v>
      </c>
      <c r="E2143" s="64">
        <f>Symbol!E2143</f>
        <v>10912.823242</v>
      </c>
      <c r="F2143" s="12">
        <f>Symbol!G2143</f>
        <v>28766551142</v>
      </c>
      <c r="H2143" s="24">
        <f t="shared" si="3212"/>
        <v>0</v>
      </c>
      <c r="I2143" s="7">
        <f t="shared" si="3213"/>
        <v>9525.3632809999999</v>
      </c>
      <c r="J2143" s="30">
        <f t="shared" si="3214"/>
        <v>9581.0722659999992</v>
      </c>
      <c r="K2143" s="60">
        <f t="shared" si="3215"/>
        <v>4.6218064531813822E-3</v>
      </c>
      <c r="L2143" s="50">
        <f t="shared" si="3216"/>
        <v>9536.8925780000009</v>
      </c>
      <c r="M2143" s="60">
        <f t="shared" si="3217"/>
        <v>-1.4595935217313418E-2</v>
      </c>
      <c r="N2143" s="50">
        <f t="shared" si="3218"/>
        <v>9677.1132809999999</v>
      </c>
      <c r="O2143" s="60">
        <f t="shared" si="3219"/>
        <v>-2.3292897331463613E-2</v>
      </c>
      <c r="P2143" s="50">
        <f t="shared" si="3220"/>
        <v>9905.1669920000004</v>
      </c>
      <c r="Q2143" s="60">
        <f t="shared" si="3221"/>
        <v>-0.10400866601536424</v>
      </c>
      <c r="R2143" s="50">
        <f t="shared" si="3222"/>
        <v>10990.873046999999</v>
      </c>
      <c r="S2143" s="60">
        <f t="shared" si="3223"/>
        <v>7.1266634006758841E-3</v>
      </c>
      <c r="T2143" s="57">
        <f t="shared" si="3239"/>
        <v>-150.47558600000048</v>
      </c>
      <c r="U2143" s="8">
        <f t="shared" si="3240"/>
        <v>0</v>
      </c>
      <c r="V2143" s="8">
        <f t="shared" si="3241"/>
        <v>150.47558600000048</v>
      </c>
      <c r="W2143" s="8">
        <f t="shared" si="3242"/>
        <v>62.047433071428323</v>
      </c>
      <c r="X2143" s="8">
        <f t="shared" si="3243"/>
        <v>192.833496142857</v>
      </c>
      <c r="Y2143" s="8">
        <f t="shared" si="3244"/>
        <v>0.32176688341252535</v>
      </c>
      <c r="Z2143" s="30">
        <f t="shared" si="3245"/>
        <v>24.343693842728953</v>
      </c>
      <c r="AA2143" s="48">
        <f t="shared" si="3224"/>
        <v>22.069552770895001</v>
      </c>
      <c r="AB2143" s="41">
        <f t="shared" si="3225"/>
        <v>9558.982422000001</v>
      </c>
      <c r="AC2143" s="41">
        <f t="shared" si="3226"/>
        <v>9598.359375</v>
      </c>
      <c r="AD2143" s="41">
        <f t="shared" si="3227"/>
        <v>9938.2236327999999</v>
      </c>
      <c r="AE2143" s="44">
        <f t="shared" si="3228"/>
        <v>9601.8167967999998</v>
      </c>
      <c r="AF2143" s="44">
        <f t="shared" si="3229"/>
        <v>9681.3272134666677</v>
      </c>
      <c r="AG2143" s="44">
        <f t="shared" si="3230"/>
        <v>10079.8735156</v>
      </c>
      <c r="AH2143" s="41">
        <f t="shared" si="3231"/>
        <v>9458.5117186666666</v>
      </c>
      <c r="AI2143" s="41">
        <f t="shared" si="3232"/>
        <v>156370526556298.22</v>
      </c>
      <c r="AJ2143" s="41">
        <f t="shared" si="3233"/>
        <v>0</v>
      </c>
      <c r="AK2143" s="41">
        <f t="shared" si="3234"/>
        <v>156370526556298.22</v>
      </c>
      <c r="AL2143" s="41">
        <f t="shared" ref="AL2143:AM2143" si="3267">SUM(AJ2143:AJ2156)</f>
        <v>1288216646596873.8</v>
      </c>
      <c r="AM2143" s="41">
        <f t="shared" si="3267"/>
        <v>2121931155728719</v>
      </c>
      <c r="AN2143" s="41">
        <f t="shared" si="3236"/>
        <v>0.60709634387477152</v>
      </c>
      <c r="AO2143" s="41">
        <f t="shared" si="3237"/>
        <v>37.775976915673816</v>
      </c>
      <c r="AP2143" s="46">
        <f t="shared" si="3238"/>
        <v>36.43076142796933</v>
      </c>
    </row>
    <row r="2144" spans="1:42" ht="15" thickBot="1" x14ac:dyDescent="0.4">
      <c r="A2144" s="63">
        <f>Symbol!A2144</f>
        <v>44041</v>
      </c>
      <c r="B2144" s="12">
        <f>Symbol!B2144</f>
        <v>10912.953125</v>
      </c>
      <c r="C2144" s="64">
        <f>Symbol!C2144</f>
        <v>11304.397461</v>
      </c>
      <c r="D2144" s="12">
        <f>Symbol!D2144</f>
        <v>10856.141602</v>
      </c>
      <c r="E2144" s="64">
        <f>Symbol!E2144</f>
        <v>11100.467773</v>
      </c>
      <c r="F2144" s="12">
        <f>Symbol!G2144</f>
        <v>24617249715</v>
      </c>
      <c r="H2144" s="24">
        <f t="shared" si="3212"/>
        <v>1</v>
      </c>
      <c r="I2144" s="7">
        <f t="shared" si="3213"/>
        <v>9581.0722659999992</v>
      </c>
      <c r="J2144" s="30">
        <f t="shared" si="3214"/>
        <v>9536.8925780000009</v>
      </c>
      <c r="K2144" s="60">
        <f t="shared" si="3215"/>
        <v>-1.4595935217313418E-2</v>
      </c>
      <c r="L2144" s="50">
        <f t="shared" si="3216"/>
        <v>9677.1132809999999</v>
      </c>
      <c r="M2144" s="60">
        <f t="shared" si="3217"/>
        <v>-2.3292897331463613E-2</v>
      </c>
      <c r="N2144" s="50">
        <f t="shared" si="3218"/>
        <v>9905.1669920000004</v>
      </c>
      <c r="O2144" s="60">
        <f t="shared" si="3219"/>
        <v>-0.10400866601536424</v>
      </c>
      <c r="P2144" s="50">
        <f t="shared" si="3220"/>
        <v>10990.873046999999</v>
      </c>
      <c r="Q2144" s="60">
        <f t="shared" si="3221"/>
        <v>7.1266634006758841E-3</v>
      </c>
      <c r="R2144" s="50">
        <f t="shared" si="3222"/>
        <v>10912.823242</v>
      </c>
      <c r="S2144" s="60">
        <f t="shared" si="3223"/>
        <v>-1.7048707155020562E-2</v>
      </c>
      <c r="T2144" s="57">
        <f t="shared" si="3239"/>
        <v>-55.708984999999302</v>
      </c>
      <c r="U2144" s="8">
        <f t="shared" si="3240"/>
        <v>0</v>
      </c>
      <c r="V2144" s="8">
        <f t="shared" si="3241"/>
        <v>55.708984999999302</v>
      </c>
      <c r="W2144" s="8">
        <f t="shared" si="3242"/>
        <v>62.047433071428323</v>
      </c>
      <c r="X2144" s="8">
        <f t="shared" si="3243"/>
        <v>220.73737449999979</v>
      </c>
      <c r="Y2144" s="8">
        <f t="shared" si="3244"/>
        <v>0.28109165116226559</v>
      </c>
      <c r="Z2144" s="30">
        <f t="shared" si="3245"/>
        <v>21.941572322889328</v>
      </c>
      <c r="AA2144" s="48">
        <f t="shared" si="3224"/>
        <v>24.637545555343692</v>
      </c>
      <c r="AB2144" s="41">
        <f t="shared" si="3225"/>
        <v>9607.0029295000004</v>
      </c>
      <c r="AC2144" s="41">
        <f t="shared" si="3226"/>
        <v>9706.3909503333343</v>
      </c>
      <c r="AD2144" s="41">
        <f t="shared" si="3227"/>
        <v>10204.573828000001</v>
      </c>
      <c r="AE2144" s="44">
        <f t="shared" si="3228"/>
        <v>9740.2906247999999</v>
      </c>
      <c r="AF2144" s="44">
        <f t="shared" si="3229"/>
        <v>10060.219400933333</v>
      </c>
      <c r="AG2144" s="44">
        <f t="shared" si="3230"/>
        <v>10321.209609199999</v>
      </c>
      <c r="AH2144" s="41">
        <f t="shared" si="3231"/>
        <v>9558.1077473333335</v>
      </c>
      <c r="AI2144" s="41">
        <f t="shared" si="3232"/>
        <v>173445236887218.06</v>
      </c>
      <c r="AJ2144" s="41">
        <f t="shared" si="3233"/>
        <v>173445236887218.06</v>
      </c>
      <c r="AK2144" s="41">
        <f t="shared" si="3234"/>
        <v>0</v>
      </c>
      <c r="AL2144" s="41">
        <f t="shared" ref="AL2144:AM2144" si="3268">SUM(AJ2144:AJ2157)</f>
        <v>1288216646596873.8</v>
      </c>
      <c r="AM2144" s="41">
        <f t="shared" si="3268"/>
        <v>2247851764006971.5</v>
      </c>
      <c r="AN2144" s="41">
        <f t="shared" si="3236"/>
        <v>0.5730878998446618</v>
      </c>
      <c r="AO2144" s="41">
        <f t="shared" si="3237"/>
        <v>36.43076142796933</v>
      </c>
      <c r="AP2144" s="46">
        <f t="shared" si="3238"/>
        <v>38.208862950509769</v>
      </c>
    </row>
    <row r="2145" spans="1:42" ht="15" thickBot="1" x14ac:dyDescent="0.4">
      <c r="A2145" s="63">
        <f>Symbol!A2145</f>
        <v>44042</v>
      </c>
      <c r="B2145" s="12">
        <f>Symbol!B2145</f>
        <v>11099.833008</v>
      </c>
      <c r="C2145" s="64">
        <f>Symbol!C2145</f>
        <v>11169.356444999999</v>
      </c>
      <c r="D2145" s="12">
        <f>Symbol!D2145</f>
        <v>10895.455078000001</v>
      </c>
      <c r="E2145" s="64">
        <f>Symbol!E2145</f>
        <v>11111.213867</v>
      </c>
      <c r="F2145" s="12">
        <f>Symbol!G2145</f>
        <v>22857247901</v>
      </c>
      <c r="H2145" s="24">
        <f t="shared" si="3212"/>
        <v>0</v>
      </c>
      <c r="I2145" s="7">
        <f t="shared" si="3213"/>
        <v>9536.8925780000009</v>
      </c>
      <c r="J2145" s="30">
        <f t="shared" si="3214"/>
        <v>9677.1132809999999</v>
      </c>
      <c r="K2145" s="60">
        <f t="shared" si="3215"/>
        <v>-2.3292897331463613E-2</v>
      </c>
      <c r="L2145" s="50">
        <f t="shared" si="3216"/>
        <v>9905.1669920000004</v>
      </c>
      <c r="M2145" s="60">
        <f t="shared" si="3217"/>
        <v>-0.10400866601536424</v>
      </c>
      <c r="N2145" s="50">
        <f t="shared" si="3218"/>
        <v>10990.873046999999</v>
      </c>
      <c r="O2145" s="60">
        <f t="shared" si="3219"/>
        <v>7.1266634006758841E-3</v>
      </c>
      <c r="P2145" s="50">
        <f t="shared" si="3220"/>
        <v>10912.823242</v>
      </c>
      <c r="Q2145" s="60">
        <f t="shared" si="3221"/>
        <v>-1.7048707155020562E-2</v>
      </c>
      <c r="R2145" s="50">
        <f t="shared" si="3222"/>
        <v>11100.467773</v>
      </c>
      <c r="S2145" s="60">
        <f t="shared" si="3223"/>
        <v>-9.6760749704610099E-4</v>
      </c>
      <c r="T2145" s="57">
        <f t="shared" si="3239"/>
        <v>44.17968799999835</v>
      </c>
      <c r="U2145" s="8">
        <f t="shared" si="3240"/>
        <v>44.17968799999835</v>
      </c>
      <c r="V2145" s="8">
        <f t="shared" si="3241"/>
        <v>0</v>
      </c>
      <c r="W2145" s="8">
        <f t="shared" si="3242"/>
        <v>62.047433071428323</v>
      </c>
      <c r="X2145" s="8">
        <f t="shared" si="3243"/>
        <v>219.09751678571411</v>
      </c>
      <c r="Y2145" s="8">
        <f t="shared" si="3244"/>
        <v>0.28319551029924783</v>
      </c>
      <c r="Z2145" s="30">
        <f t="shared" si="3245"/>
        <v>22.069552770895001</v>
      </c>
      <c r="AA2145" s="48">
        <f t="shared" si="3224"/>
        <v>24.562999070630653</v>
      </c>
      <c r="AB2145" s="41">
        <f t="shared" si="3225"/>
        <v>9791.1401365000002</v>
      </c>
      <c r="AC2145" s="41">
        <f t="shared" si="3226"/>
        <v>10191.051106666666</v>
      </c>
      <c r="AD2145" s="41">
        <f t="shared" si="3227"/>
        <v>10517.288866999999</v>
      </c>
      <c r="AE2145" s="44">
        <f t="shared" si="3228"/>
        <v>10293.8386718</v>
      </c>
      <c r="AF2145" s="44">
        <f t="shared" si="3229"/>
        <v>10417.7861978</v>
      </c>
      <c r="AG2145" s="44">
        <f t="shared" si="3230"/>
        <v>10578.70984356</v>
      </c>
      <c r="AH2145" s="41">
        <f t="shared" si="3231"/>
        <v>9547.2278646666673</v>
      </c>
      <c r="AI2145" s="41">
        <f t="shared" si="3232"/>
        <v>158033050989811.81</v>
      </c>
      <c r="AJ2145" s="41">
        <f t="shared" si="3233"/>
        <v>0</v>
      </c>
      <c r="AK2145" s="41">
        <f t="shared" si="3234"/>
        <v>158033050989811.81</v>
      </c>
      <c r="AL2145" s="41">
        <f t="shared" ref="AL2145:AM2145" si="3269">SUM(AJ2145:AJ2158)</f>
        <v>1389970537606615.8</v>
      </c>
      <c r="AM2145" s="41">
        <f t="shared" si="3269"/>
        <v>2247851764006971.5</v>
      </c>
      <c r="AN2145" s="41">
        <f t="shared" si="3236"/>
        <v>0.61835507121202893</v>
      </c>
      <c r="AO2145" s="41">
        <f t="shared" si="3237"/>
        <v>38.208862950509769</v>
      </c>
      <c r="AP2145" s="46">
        <f t="shared" si="3238"/>
        <v>37.076186710991557</v>
      </c>
    </row>
    <row r="2146" spans="1:42" ht="15" thickBot="1" x14ac:dyDescent="0.4">
      <c r="A2146" s="63">
        <f>Symbol!A2146</f>
        <v>44043</v>
      </c>
      <c r="B2146" s="12">
        <f>Symbol!B2146</f>
        <v>11110.210938</v>
      </c>
      <c r="C2146" s="64">
        <f>Symbol!C2146</f>
        <v>11415.864258</v>
      </c>
      <c r="D2146" s="12">
        <f>Symbol!D2146</f>
        <v>10987.053711</v>
      </c>
      <c r="E2146" s="64">
        <f>Symbol!E2146</f>
        <v>11323.466796999999</v>
      </c>
      <c r="F2146" s="12">
        <f>Symbol!G2146</f>
        <v>23160469766</v>
      </c>
      <c r="H2146" s="24">
        <f t="shared" si="3212"/>
        <v>0</v>
      </c>
      <c r="I2146" s="7">
        <f t="shared" si="3213"/>
        <v>9677.1132809999999</v>
      </c>
      <c r="J2146" s="30">
        <f t="shared" si="3214"/>
        <v>9905.1669920000004</v>
      </c>
      <c r="K2146" s="60">
        <f t="shared" si="3215"/>
        <v>-0.10400866601536424</v>
      </c>
      <c r="L2146" s="50">
        <f t="shared" si="3216"/>
        <v>10990.873046999999</v>
      </c>
      <c r="M2146" s="60">
        <f t="shared" si="3217"/>
        <v>7.1266634006758841E-3</v>
      </c>
      <c r="N2146" s="50">
        <f t="shared" si="3218"/>
        <v>10912.823242</v>
      </c>
      <c r="O2146" s="60">
        <f t="shared" si="3219"/>
        <v>-1.7048707155020562E-2</v>
      </c>
      <c r="P2146" s="50">
        <f t="shared" si="3220"/>
        <v>11100.467773</v>
      </c>
      <c r="Q2146" s="60">
        <f t="shared" si="3221"/>
        <v>-9.6760749704610099E-4</v>
      </c>
      <c r="R2146" s="50">
        <f t="shared" si="3222"/>
        <v>11111.213867</v>
      </c>
      <c r="S2146" s="60">
        <f t="shared" si="3223"/>
        <v>-1.8922423401640652E-2</v>
      </c>
      <c r="T2146" s="57">
        <f t="shared" si="3239"/>
        <v>-140.22070299999905</v>
      </c>
      <c r="U2146" s="8">
        <f t="shared" si="3240"/>
        <v>0</v>
      </c>
      <c r="V2146" s="8">
        <f t="shared" si="3241"/>
        <v>140.22070299999905</v>
      </c>
      <c r="W2146" s="8">
        <f t="shared" si="3242"/>
        <v>71.627511214285605</v>
      </c>
      <c r="X2146" s="8">
        <f t="shared" si="3243"/>
        <v>219.09751678571411</v>
      </c>
      <c r="Y2146" s="8">
        <f t="shared" si="3244"/>
        <v>0.32692068931269586</v>
      </c>
      <c r="Z2146" s="30">
        <f t="shared" si="3245"/>
        <v>24.637545555343692</v>
      </c>
      <c r="AA2146" s="48">
        <f t="shared" si="3224"/>
        <v>27.489420535756324</v>
      </c>
      <c r="AB2146" s="41">
        <f t="shared" si="3225"/>
        <v>10448.0200195</v>
      </c>
      <c r="AC2146" s="41">
        <f t="shared" si="3226"/>
        <v>10602.954426999999</v>
      </c>
      <c r="AD2146" s="41">
        <f t="shared" si="3227"/>
        <v>10804.108984199998</v>
      </c>
      <c r="AE2146" s="44">
        <f t="shared" si="3228"/>
        <v>10742.511914000001</v>
      </c>
      <c r="AF2146" s="44">
        <f t="shared" si="3229"/>
        <v>10782.143814933333</v>
      </c>
      <c r="AG2146" s="44">
        <f t="shared" si="3230"/>
        <v>10851.248554560001</v>
      </c>
      <c r="AH2146" s="41">
        <f t="shared" si="3231"/>
        <v>9637.2939453333329</v>
      </c>
      <c r="AI2146" s="41">
        <f t="shared" si="3232"/>
        <v>160076136034158.09</v>
      </c>
      <c r="AJ2146" s="41">
        <f t="shared" si="3233"/>
        <v>0</v>
      </c>
      <c r="AK2146" s="41">
        <f t="shared" si="3234"/>
        <v>160076136034158.09</v>
      </c>
      <c r="AL2146" s="41">
        <f t="shared" ref="AL2146:AM2146" si="3270">SUM(AJ2146:AJ2159)</f>
        <v>1389970537606615.8</v>
      </c>
      <c r="AM2146" s="41">
        <f t="shared" si="3270"/>
        <v>2358987111251450.5</v>
      </c>
      <c r="AN2146" s="41">
        <f t="shared" si="3236"/>
        <v>0.58922345568443224</v>
      </c>
      <c r="AO2146" s="41">
        <f t="shared" si="3237"/>
        <v>37.076186710991557</v>
      </c>
      <c r="AP2146" s="46">
        <f t="shared" si="3238"/>
        <v>42.050780623679685</v>
      </c>
    </row>
    <row r="2147" spans="1:42" ht="15" thickBot="1" x14ac:dyDescent="0.4">
      <c r="A2147" s="63">
        <f>Symbol!A2147</f>
        <v>44044</v>
      </c>
      <c r="B2147" s="12">
        <f>Symbol!B2147</f>
        <v>11322.570313</v>
      </c>
      <c r="C2147" s="64">
        <f>Symbol!C2147</f>
        <v>11794.775390999999</v>
      </c>
      <c r="D2147" s="12">
        <f>Symbol!D2147</f>
        <v>11239.682617</v>
      </c>
      <c r="E2147" s="64">
        <f>Symbol!E2147</f>
        <v>11759.592773</v>
      </c>
      <c r="F2147" s="12">
        <f>Symbol!G2147</f>
        <v>26075670303</v>
      </c>
      <c r="H2147" s="24">
        <f t="shared" si="3212"/>
        <v>0</v>
      </c>
      <c r="I2147" s="7">
        <f t="shared" si="3213"/>
        <v>9905.1669920000004</v>
      </c>
      <c r="J2147" s="30">
        <f t="shared" si="3214"/>
        <v>10990.873046999999</v>
      </c>
      <c r="K2147" s="60">
        <f t="shared" si="3215"/>
        <v>7.1266634006758841E-3</v>
      </c>
      <c r="L2147" s="50">
        <f t="shared" si="3216"/>
        <v>10912.823242</v>
      </c>
      <c r="M2147" s="60">
        <f t="shared" si="3217"/>
        <v>-1.7048707155020562E-2</v>
      </c>
      <c r="N2147" s="50">
        <f t="shared" si="3218"/>
        <v>11100.467773</v>
      </c>
      <c r="O2147" s="60">
        <f t="shared" si="3219"/>
        <v>-9.6760749704610099E-4</v>
      </c>
      <c r="P2147" s="50">
        <f t="shared" si="3220"/>
        <v>11111.213867</v>
      </c>
      <c r="Q2147" s="60">
        <f t="shared" si="3221"/>
        <v>-1.8922423401640652E-2</v>
      </c>
      <c r="R2147" s="50">
        <f t="shared" si="3222"/>
        <v>11323.466796999999</v>
      </c>
      <c r="S2147" s="60">
        <f t="shared" si="3223"/>
        <v>-3.7792033683904332E-2</v>
      </c>
      <c r="T2147" s="57">
        <f t="shared" si="3239"/>
        <v>-228.05371100000048</v>
      </c>
      <c r="U2147" s="8">
        <f t="shared" si="3240"/>
        <v>0</v>
      </c>
      <c r="V2147" s="8">
        <f t="shared" si="3241"/>
        <v>228.05371100000048</v>
      </c>
      <c r="W2147" s="8">
        <f t="shared" si="3242"/>
        <v>71.627511214285605</v>
      </c>
      <c r="X2147" s="8">
        <f t="shared" si="3243"/>
        <v>219.97984099999991</v>
      </c>
      <c r="Y2147" s="8">
        <f t="shared" si="3244"/>
        <v>0.32560943261289854</v>
      </c>
      <c r="Z2147" s="30">
        <f t="shared" si="3245"/>
        <v>24.562999070630653</v>
      </c>
      <c r="AA2147" s="48">
        <f t="shared" si="3224"/>
        <v>35.452352652910619</v>
      </c>
      <c r="AB2147" s="41">
        <f t="shared" si="3225"/>
        <v>10951.8481445</v>
      </c>
      <c r="AC2147" s="41">
        <f t="shared" si="3226"/>
        <v>11001.388020666665</v>
      </c>
      <c r="AD2147" s="41">
        <f t="shared" si="3227"/>
        <v>11087.7689452</v>
      </c>
      <c r="AE2147" s="44">
        <f t="shared" si="3228"/>
        <v>11003.491015400003</v>
      </c>
      <c r="AF2147" s="44">
        <f t="shared" si="3229"/>
        <v>11031.375911266667</v>
      </c>
      <c r="AG2147" s="44">
        <f t="shared" si="3230"/>
        <v>11191.38492172</v>
      </c>
      <c r="AH2147" s="41">
        <f t="shared" si="3231"/>
        <v>9860.6074216666675</v>
      </c>
      <c r="AI2147" s="41">
        <f t="shared" si="3232"/>
        <v>202221327113350.78</v>
      </c>
      <c r="AJ2147" s="41">
        <f t="shared" si="3233"/>
        <v>0</v>
      </c>
      <c r="AK2147" s="41">
        <f t="shared" si="3234"/>
        <v>202221327113350.78</v>
      </c>
      <c r="AL2147" s="41">
        <f t="shared" ref="AL2147:AM2147" si="3271">SUM(AJ2147:AJ2160)</f>
        <v>1595637077169120.8</v>
      </c>
      <c r="AM2147" s="41">
        <f t="shared" si="3271"/>
        <v>2198910975217292.5</v>
      </c>
      <c r="AN2147" s="41">
        <f t="shared" si="3236"/>
        <v>0.72564878485425843</v>
      </c>
      <c r="AO2147" s="41">
        <f t="shared" si="3237"/>
        <v>42.050780623679685</v>
      </c>
      <c r="AP2147" s="46">
        <f t="shared" si="3238"/>
        <v>42.028602084530654</v>
      </c>
    </row>
    <row r="2148" spans="1:42" ht="15" thickBot="1" x14ac:dyDescent="0.4">
      <c r="A2148" s="63">
        <f>Symbol!A2148</f>
        <v>44045</v>
      </c>
      <c r="B2148" s="12">
        <f>Symbol!B2148</f>
        <v>11758.764648</v>
      </c>
      <c r="C2148" s="64">
        <f>Symbol!C2148</f>
        <v>12034.144531</v>
      </c>
      <c r="D2148" s="12">
        <f>Symbol!D2148</f>
        <v>11018.129883</v>
      </c>
      <c r="E2148" s="64">
        <f>Symbol!E2148</f>
        <v>11053.614258</v>
      </c>
      <c r="F2148" s="12">
        <f>Symbol!G2148</f>
        <v>27410067336</v>
      </c>
      <c r="H2148" s="24">
        <f t="shared" si="3212"/>
        <v>1</v>
      </c>
      <c r="I2148" s="7">
        <f t="shared" si="3213"/>
        <v>10990.873046999999</v>
      </c>
      <c r="J2148" s="30">
        <f t="shared" si="3214"/>
        <v>10912.823242</v>
      </c>
      <c r="K2148" s="60">
        <f t="shared" si="3215"/>
        <v>-1.7048707155020562E-2</v>
      </c>
      <c r="L2148" s="50">
        <f t="shared" si="3216"/>
        <v>11100.467773</v>
      </c>
      <c r="M2148" s="60">
        <f t="shared" si="3217"/>
        <v>-9.6760749704610099E-4</v>
      </c>
      <c r="N2148" s="50">
        <f t="shared" si="3218"/>
        <v>11111.213867</v>
      </c>
      <c r="O2148" s="60">
        <f t="shared" si="3219"/>
        <v>-1.8922423401640652E-2</v>
      </c>
      <c r="P2148" s="50">
        <f t="shared" si="3220"/>
        <v>11323.466796999999</v>
      </c>
      <c r="Q2148" s="60">
        <f t="shared" si="3221"/>
        <v>-3.7792033683904332E-2</v>
      </c>
      <c r="R2148" s="50">
        <f t="shared" si="3222"/>
        <v>11759.592773</v>
      </c>
      <c r="S2148" s="60">
        <f t="shared" si="3223"/>
        <v>6.1911857068659308E-2</v>
      </c>
      <c r="T2148" s="57">
        <f t="shared" si="3239"/>
        <v>-1085.7060549999987</v>
      </c>
      <c r="U2148" s="8">
        <f t="shared" si="3240"/>
        <v>0</v>
      </c>
      <c r="V2148" s="8">
        <f t="shared" si="3241"/>
        <v>1085.7060549999987</v>
      </c>
      <c r="W2148" s="8">
        <f t="shared" si="3242"/>
        <v>77.220842642857079</v>
      </c>
      <c r="X2148" s="8">
        <f t="shared" si="3243"/>
        <v>203.6902902142856</v>
      </c>
      <c r="Y2148" s="8">
        <f t="shared" si="3244"/>
        <v>0.37910910020119004</v>
      </c>
      <c r="Z2148" s="30">
        <f t="shared" si="3245"/>
        <v>27.489420535756324</v>
      </c>
      <c r="AA2148" s="48">
        <f t="shared" si="3224"/>
        <v>42.76376524536029</v>
      </c>
      <c r="AB2148" s="41">
        <f t="shared" si="3225"/>
        <v>11006.645507500001</v>
      </c>
      <c r="AC2148" s="41">
        <f t="shared" si="3226"/>
        <v>11041.501627333333</v>
      </c>
      <c r="AD2148" s="41">
        <f t="shared" si="3227"/>
        <v>11241.512890400001</v>
      </c>
      <c r="AE2148" s="44">
        <f t="shared" si="3228"/>
        <v>11067.237304400001</v>
      </c>
      <c r="AF2148" s="44">
        <f t="shared" si="3229"/>
        <v>11125.27089826667</v>
      </c>
      <c r="AG2148" s="44">
        <f t="shared" si="3230"/>
        <v>11198.301523280003</v>
      </c>
      <c r="AH2148" s="41">
        <f t="shared" si="3231"/>
        <v>10731.021484666666</v>
      </c>
      <c r="AI2148" s="41">
        <f t="shared" si="3232"/>
        <v>379446232542723.31</v>
      </c>
      <c r="AJ2148" s="41">
        <f t="shared" si="3233"/>
        <v>0</v>
      </c>
      <c r="AK2148" s="41">
        <f t="shared" si="3234"/>
        <v>379446232542723.31</v>
      </c>
      <c r="AL2148" s="41">
        <f t="shared" ref="AL2148:AM2148" si="3272">SUM(AJ2148:AJ2161)</f>
        <v>1595637077169120.8</v>
      </c>
      <c r="AM2148" s="41">
        <f t="shared" si="3272"/>
        <v>2200913362362205.5</v>
      </c>
      <c r="AN2148" s="41">
        <f t="shared" si="3236"/>
        <v>0.72498859085327594</v>
      </c>
      <c r="AO2148" s="41">
        <f t="shared" si="3237"/>
        <v>42.028602084530654</v>
      </c>
      <c r="AP2148" s="46">
        <f t="shared" si="3238"/>
        <v>51.12603036011302</v>
      </c>
    </row>
    <row r="2149" spans="1:42" ht="15" thickBot="1" x14ac:dyDescent="0.4">
      <c r="A2149" s="63">
        <f>Symbol!A2149</f>
        <v>44046</v>
      </c>
      <c r="B2149" s="12">
        <f>Symbol!B2149</f>
        <v>11043.768555000001</v>
      </c>
      <c r="C2149" s="64">
        <f>Symbol!C2149</f>
        <v>11453.079102</v>
      </c>
      <c r="D2149" s="12">
        <f>Symbol!D2149</f>
        <v>11012.415039</v>
      </c>
      <c r="E2149" s="64">
        <f>Symbol!E2149</f>
        <v>11246.348633</v>
      </c>
      <c r="F2149" s="12">
        <f>Symbol!G2149</f>
        <v>20271713443</v>
      </c>
      <c r="H2149" s="24">
        <f t="shared" si="3212"/>
        <v>0</v>
      </c>
      <c r="I2149" s="7">
        <f t="shared" si="3213"/>
        <v>10912.823242</v>
      </c>
      <c r="J2149" s="30">
        <f t="shared" si="3214"/>
        <v>11100.467773</v>
      </c>
      <c r="K2149" s="60">
        <f t="shared" si="3215"/>
        <v>-9.6760749704610099E-4</v>
      </c>
      <c r="L2149" s="50">
        <f t="shared" si="3216"/>
        <v>11111.213867</v>
      </c>
      <c r="M2149" s="60">
        <f t="shared" si="3217"/>
        <v>-1.8922423401640652E-2</v>
      </c>
      <c r="N2149" s="50">
        <f t="shared" si="3218"/>
        <v>11323.466796999999</v>
      </c>
      <c r="O2149" s="60">
        <f t="shared" si="3219"/>
        <v>-3.7792033683904332E-2</v>
      </c>
      <c r="P2149" s="50">
        <f t="shared" si="3220"/>
        <v>11759.592773</v>
      </c>
      <c r="Q2149" s="60">
        <f t="shared" si="3221"/>
        <v>6.1911857068659308E-2</v>
      </c>
      <c r="R2149" s="50">
        <f t="shared" si="3222"/>
        <v>11053.614258</v>
      </c>
      <c r="S2149" s="60">
        <f t="shared" si="3223"/>
        <v>-1.7286053355948978E-2</v>
      </c>
      <c r="T2149" s="57">
        <f t="shared" si="3239"/>
        <v>78.049804999998742</v>
      </c>
      <c r="U2149" s="8">
        <f t="shared" si="3240"/>
        <v>78.049804999998742</v>
      </c>
      <c r="V2149" s="8">
        <f t="shared" si="3241"/>
        <v>0</v>
      </c>
      <c r="W2149" s="8">
        <f t="shared" si="3242"/>
        <v>77.220842642857079</v>
      </c>
      <c r="X2149" s="8">
        <f t="shared" si="3243"/>
        <v>140.59500557142863</v>
      </c>
      <c r="Y2149" s="8">
        <f t="shared" si="3244"/>
        <v>0.54924314223683712</v>
      </c>
      <c r="Z2149" s="30">
        <f t="shared" si="3245"/>
        <v>35.452352652910619</v>
      </c>
      <c r="AA2149" s="48">
        <f t="shared" si="3224"/>
        <v>42.928983957692878</v>
      </c>
      <c r="AB2149" s="41">
        <f t="shared" si="3225"/>
        <v>11105.840820000001</v>
      </c>
      <c r="AC2149" s="41">
        <f t="shared" si="3226"/>
        <v>11178.382812333335</v>
      </c>
      <c r="AD2149" s="41">
        <f t="shared" si="3227"/>
        <v>11269.671093600002</v>
      </c>
      <c r="AE2149" s="44">
        <f t="shared" si="3228"/>
        <v>11193.965820200001</v>
      </c>
      <c r="AF2149" s="44">
        <f t="shared" si="3229"/>
        <v>11338.566471133332</v>
      </c>
      <c r="AG2149" s="44">
        <f t="shared" si="3230"/>
        <v>11259.17136708</v>
      </c>
      <c r="AH2149" s="41">
        <f t="shared" si="3231"/>
        <v>10916.594075333334</v>
      </c>
      <c r="AI2149" s="41">
        <f t="shared" si="3232"/>
        <v>314032761764530.56</v>
      </c>
      <c r="AJ2149" s="41">
        <f t="shared" si="3233"/>
        <v>0</v>
      </c>
      <c r="AK2149" s="41">
        <f t="shared" si="3234"/>
        <v>314032761764530.56</v>
      </c>
      <c r="AL2149" s="41">
        <f t="shared" ref="AL2149:AM2149" si="3273">SUM(AJ2149:AJ2162)</f>
        <v>1905398404616149</v>
      </c>
      <c r="AM2149" s="41">
        <f t="shared" si="3273"/>
        <v>1821467129819482.3</v>
      </c>
      <c r="AN2149" s="41">
        <f t="shared" si="3236"/>
        <v>1.0460789401151505</v>
      </c>
      <c r="AO2149" s="41">
        <f t="shared" si="3237"/>
        <v>51.12603036011302</v>
      </c>
      <c r="AP2149" s="46">
        <f t="shared" si="3238"/>
        <v>51.16342943268512</v>
      </c>
    </row>
    <row r="2150" spans="1:42" ht="15" thickBot="1" x14ac:dyDescent="0.4">
      <c r="A2150" s="63">
        <f>Symbol!A2150</f>
        <v>44047</v>
      </c>
      <c r="B2150" s="12">
        <f>Symbol!B2150</f>
        <v>11246.203125</v>
      </c>
      <c r="C2150" s="64">
        <f>Symbol!C2150</f>
        <v>11385.381836</v>
      </c>
      <c r="D2150" s="12">
        <f>Symbol!D2150</f>
        <v>11094.145508</v>
      </c>
      <c r="E2150" s="64">
        <f>Symbol!E2150</f>
        <v>11205.892578000001</v>
      </c>
      <c r="F2150" s="12">
        <f>Symbol!G2150</f>
        <v>21250197042</v>
      </c>
      <c r="H2150" s="24">
        <f t="shared" si="3212"/>
        <v>0</v>
      </c>
      <c r="I2150" s="7">
        <f t="shared" si="3213"/>
        <v>11100.467773</v>
      </c>
      <c r="J2150" s="30">
        <f t="shared" si="3214"/>
        <v>11111.213867</v>
      </c>
      <c r="K2150" s="60">
        <f t="shared" si="3215"/>
        <v>-1.8922423401640652E-2</v>
      </c>
      <c r="L2150" s="50">
        <f t="shared" si="3216"/>
        <v>11323.466796999999</v>
      </c>
      <c r="M2150" s="60">
        <f t="shared" si="3217"/>
        <v>-3.7792033683904332E-2</v>
      </c>
      <c r="N2150" s="50">
        <f t="shared" si="3218"/>
        <v>11759.592773</v>
      </c>
      <c r="O2150" s="60">
        <f t="shared" si="3219"/>
        <v>6.1911857068659308E-2</v>
      </c>
      <c r="P2150" s="50">
        <f t="shared" si="3220"/>
        <v>11053.614258</v>
      </c>
      <c r="Q2150" s="60">
        <f t="shared" si="3221"/>
        <v>-1.7286053355948978E-2</v>
      </c>
      <c r="R2150" s="50">
        <f t="shared" si="3222"/>
        <v>11246.348633</v>
      </c>
      <c r="S2150" s="60">
        <f t="shared" si="3223"/>
        <v>3.6037470293798991E-3</v>
      </c>
      <c r="T2150" s="57">
        <f t="shared" si="3239"/>
        <v>-187.64453099999992</v>
      </c>
      <c r="U2150" s="8">
        <f t="shared" si="3240"/>
        <v>0</v>
      </c>
      <c r="V2150" s="8">
        <f t="shared" si="3241"/>
        <v>187.64453099999992</v>
      </c>
      <c r="W2150" s="8">
        <f t="shared" si="3242"/>
        <v>105.04485207142872</v>
      </c>
      <c r="X2150" s="8">
        <f t="shared" si="3243"/>
        <v>140.59500557142863</v>
      </c>
      <c r="Y2150" s="8">
        <f t="shared" si="3244"/>
        <v>0.74714497605721264</v>
      </c>
      <c r="Z2150" s="30">
        <f t="shared" si="3245"/>
        <v>42.76376524536029</v>
      </c>
      <c r="AA2150" s="48">
        <f t="shared" si="3224"/>
        <v>40.690503980659052</v>
      </c>
      <c r="AB2150" s="41">
        <f t="shared" si="3225"/>
        <v>11217.340332</v>
      </c>
      <c r="AC2150" s="41">
        <f t="shared" si="3226"/>
        <v>11398.091145666665</v>
      </c>
      <c r="AD2150" s="41">
        <f t="shared" si="3227"/>
        <v>11298.847265599999</v>
      </c>
      <c r="AE2150" s="44">
        <f t="shared" si="3228"/>
        <v>11455.466601399999</v>
      </c>
      <c r="AF2150" s="44">
        <f t="shared" si="3229"/>
        <v>11325.355794200001</v>
      </c>
      <c r="AG2150" s="44">
        <f t="shared" si="3230"/>
        <v>11276.46917964</v>
      </c>
      <c r="AH2150" s="41">
        <f t="shared" si="3231"/>
        <v>11087.002278666667</v>
      </c>
      <c r="AI2150" s="41">
        <f t="shared" si="3232"/>
        <v>272931503684711.34</v>
      </c>
      <c r="AJ2150" s="41">
        <f t="shared" si="3233"/>
        <v>272931503684711.34</v>
      </c>
      <c r="AK2150" s="41">
        <f t="shared" si="3234"/>
        <v>0</v>
      </c>
      <c r="AL2150" s="41">
        <f t="shared" ref="AL2150:AM2150" si="3274">SUM(AJ2150:AJ2163)</f>
        <v>1905398404616149</v>
      </c>
      <c r="AM2150" s="41">
        <f t="shared" si="3274"/>
        <v>1818742892681074</v>
      </c>
      <c r="AN2150" s="41">
        <f t="shared" si="3236"/>
        <v>1.0476458284916419</v>
      </c>
      <c r="AO2150" s="41">
        <f t="shared" si="3237"/>
        <v>51.16342943268512</v>
      </c>
      <c r="AP2150" s="46">
        <f t="shared" si="3238"/>
        <v>43.647155143225802</v>
      </c>
    </row>
    <row r="2151" spans="1:42" ht="15" thickBot="1" x14ac:dyDescent="0.4">
      <c r="A2151" s="63">
        <f>Symbol!A2151</f>
        <v>44048</v>
      </c>
      <c r="B2151" s="12">
        <f>Symbol!B2151</f>
        <v>11203.823242</v>
      </c>
      <c r="C2151" s="64">
        <f>Symbol!C2151</f>
        <v>11786.617188</v>
      </c>
      <c r="D2151" s="12">
        <f>Symbol!D2151</f>
        <v>11158.285156</v>
      </c>
      <c r="E2151" s="64">
        <f>Symbol!E2151</f>
        <v>11747.022461</v>
      </c>
      <c r="F2151" s="12">
        <f>Symbol!G2151</f>
        <v>24411254471</v>
      </c>
      <c r="H2151" s="24">
        <f t="shared" si="3212"/>
        <v>0</v>
      </c>
      <c r="I2151" s="7">
        <f t="shared" si="3213"/>
        <v>11111.213867</v>
      </c>
      <c r="J2151" s="30">
        <f t="shared" si="3214"/>
        <v>11323.466796999999</v>
      </c>
      <c r="K2151" s="60">
        <f t="shared" si="3215"/>
        <v>-3.7792033683904332E-2</v>
      </c>
      <c r="L2151" s="50">
        <f t="shared" si="3216"/>
        <v>11759.592773</v>
      </c>
      <c r="M2151" s="60">
        <f t="shared" si="3217"/>
        <v>6.1911857068659308E-2</v>
      </c>
      <c r="N2151" s="50">
        <f t="shared" si="3218"/>
        <v>11053.614258</v>
      </c>
      <c r="O2151" s="60">
        <f t="shared" si="3219"/>
        <v>-1.7286053355948978E-2</v>
      </c>
      <c r="P2151" s="50">
        <f t="shared" si="3220"/>
        <v>11246.348633</v>
      </c>
      <c r="Q2151" s="60">
        <f t="shared" si="3221"/>
        <v>3.6037470293798991E-3</v>
      </c>
      <c r="R2151" s="50">
        <f t="shared" si="3222"/>
        <v>11205.892578000001</v>
      </c>
      <c r="S2151" s="60">
        <f t="shared" si="3223"/>
        <v>-4.7160037920010951E-2</v>
      </c>
      <c r="T2151" s="57">
        <f t="shared" si="3239"/>
        <v>-10.746094000000085</v>
      </c>
      <c r="U2151" s="8">
        <f t="shared" si="3240"/>
        <v>0</v>
      </c>
      <c r="V2151" s="8">
        <f t="shared" si="3241"/>
        <v>10.746094000000085</v>
      </c>
      <c r="W2151" s="8">
        <f t="shared" si="3242"/>
        <v>105.04485207142872</v>
      </c>
      <c r="X2151" s="8">
        <f t="shared" si="3243"/>
        <v>139.64962328571437</v>
      </c>
      <c r="Y2151" s="8">
        <f t="shared" si="3244"/>
        <v>0.75220290323672079</v>
      </c>
      <c r="Z2151" s="30">
        <f t="shared" si="3245"/>
        <v>42.928983957692878</v>
      </c>
      <c r="AA2151" s="48">
        <f t="shared" si="3224"/>
        <v>43.48289296993385</v>
      </c>
      <c r="AB2151" s="41">
        <f t="shared" si="3225"/>
        <v>11541.529784999999</v>
      </c>
      <c r="AC2151" s="41">
        <f t="shared" si="3226"/>
        <v>11378.891276</v>
      </c>
      <c r="AD2151" s="41">
        <f t="shared" si="3227"/>
        <v>11317.783007800001</v>
      </c>
      <c r="AE2151" s="44">
        <f t="shared" si="3228"/>
        <v>11389.976171799999</v>
      </c>
      <c r="AF2151" s="44">
        <f t="shared" si="3229"/>
        <v>11347.241536466667</v>
      </c>
      <c r="AG2151" s="44">
        <f t="shared" si="3230"/>
        <v>11386.68867188</v>
      </c>
      <c r="AH2151" s="41">
        <f t="shared" si="3231"/>
        <v>11058.675130000001</v>
      </c>
      <c r="AI2151" s="41">
        <f t="shared" si="3232"/>
        <v>252770878903033.44</v>
      </c>
      <c r="AJ2151" s="41">
        <f t="shared" si="3233"/>
        <v>0</v>
      </c>
      <c r="AK2151" s="41">
        <f t="shared" si="3234"/>
        <v>252770878903033.44</v>
      </c>
      <c r="AL2151" s="41">
        <f t="shared" ref="AL2151:AM2151" si="3275">SUM(AJ2151:AJ2164)</f>
        <v>1632466900931437.8</v>
      </c>
      <c r="AM2151" s="41">
        <f t="shared" si="3275"/>
        <v>2107678122437405.3</v>
      </c>
      <c r="AN2151" s="41">
        <f t="shared" si="3236"/>
        <v>0.77453330447041235</v>
      </c>
      <c r="AO2151" s="41">
        <f t="shared" si="3237"/>
        <v>43.647155143225802</v>
      </c>
      <c r="AP2151" s="46">
        <f t="shared" si="3238"/>
        <v>42.885081929058565</v>
      </c>
    </row>
    <row r="2152" spans="1:42" ht="15" thickBot="1" x14ac:dyDescent="0.4">
      <c r="A2152" s="63">
        <f>Symbol!A2152</f>
        <v>44049</v>
      </c>
      <c r="B2152" s="12">
        <f>Symbol!B2152</f>
        <v>11749.871094</v>
      </c>
      <c r="C2152" s="64">
        <f>Symbol!C2152</f>
        <v>11902.335938</v>
      </c>
      <c r="D2152" s="12">
        <f>Symbol!D2152</f>
        <v>11598.713867</v>
      </c>
      <c r="E2152" s="64">
        <f>Symbol!E2152</f>
        <v>11779.773438</v>
      </c>
      <c r="F2152" s="12">
        <f>Symbol!G2152</f>
        <v>23400740340</v>
      </c>
      <c r="H2152" s="24">
        <f t="shared" si="3212"/>
        <v>0</v>
      </c>
      <c r="I2152" s="7">
        <f t="shared" si="3213"/>
        <v>11323.466796999999</v>
      </c>
      <c r="J2152" s="30">
        <f t="shared" si="3214"/>
        <v>11759.592773</v>
      </c>
      <c r="K2152" s="60">
        <f t="shared" si="3215"/>
        <v>6.1911857068659308E-2</v>
      </c>
      <c r="L2152" s="50">
        <f t="shared" si="3216"/>
        <v>11053.614258</v>
      </c>
      <c r="M2152" s="60">
        <f t="shared" si="3217"/>
        <v>-1.7286053355948978E-2</v>
      </c>
      <c r="N2152" s="50">
        <f t="shared" si="3218"/>
        <v>11246.348633</v>
      </c>
      <c r="O2152" s="60">
        <f t="shared" si="3219"/>
        <v>3.6037470293798991E-3</v>
      </c>
      <c r="P2152" s="50">
        <f t="shared" si="3220"/>
        <v>11205.892578000001</v>
      </c>
      <c r="Q2152" s="60">
        <f t="shared" si="3221"/>
        <v>-4.7160037920010951E-2</v>
      </c>
      <c r="R2152" s="50">
        <f t="shared" si="3222"/>
        <v>11747.022461</v>
      </c>
      <c r="S2152" s="60">
        <f t="shared" si="3223"/>
        <v>-2.7841443685109272E-3</v>
      </c>
      <c r="T2152" s="57">
        <f t="shared" si="3239"/>
        <v>-212.25292999999874</v>
      </c>
      <c r="U2152" s="8">
        <f t="shared" si="3240"/>
        <v>0</v>
      </c>
      <c r="V2152" s="8">
        <f t="shared" si="3241"/>
        <v>212.25292999999874</v>
      </c>
      <c r="W2152" s="8">
        <f t="shared" si="3242"/>
        <v>105.04485207142872</v>
      </c>
      <c r="X2152" s="8">
        <f t="shared" si="3243"/>
        <v>153.11083978571438</v>
      </c>
      <c r="Y2152" s="8">
        <f t="shared" si="3244"/>
        <v>0.68607064149372965</v>
      </c>
      <c r="Z2152" s="30">
        <f t="shared" si="3245"/>
        <v>40.690503980659052</v>
      </c>
      <c r="AA2152" s="48">
        <f t="shared" si="3224"/>
        <v>48.27633032905657</v>
      </c>
      <c r="AB2152" s="41">
        <f t="shared" si="3225"/>
        <v>11406.603515499999</v>
      </c>
      <c r="AC2152" s="41">
        <f t="shared" si="3226"/>
        <v>11353.185221333333</v>
      </c>
      <c r="AD2152" s="41">
        <f t="shared" si="3227"/>
        <v>11402.4941406</v>
      </c>
      <c r="AE2152" s="44">
        <f t="shared" si="3228"/>
        <v>11271.903711000001</v>
      </c>
      <c r="AF2152" s="44">
        <f t="shared" si="3229"/>
        <v>11286.813346333334</v>
      </c>
      <c r="AG2152" s="44">
        <f t="shared" si="3230"/>
        <v>11477.142773480002</v>
      </c>
      <c r="AH2152" s="41">
        <f t="shared" si="3231"/>
        <v>11242.128255333335</v>
      </c>
      <c r="AI2152" s="41">
        <f t="shared" si="3232"/>
        <v>260372971563142.03</v>
      </c>
      <c r="AJ2152" s="41">
        <f t="shared" si="3233"/>
        <v>0</v>
      </c>
      <c r="AK2152" s="41">
        <f t="shared" si="3234"/>
        <v>260372971563142.03</v>
      </c>
      <c r="AL2152" s="41">
        <f t="shared" ref="AL2152:AM2152" si="3276">SUM(AJ2152:AJ2165)</f>
        <v>1632466900931437.8</v>
      </c>
      <c r="AM2152" s="41">
        <f t="shared" si="3276"/>
        <v>2174140962455416</v>
      </c>
      <c r="AN2152" s="41">
        <f t="shared" si="3236"/>
        <v>0.75085605263044852</v>
      </c>
      <c r="AO2152" s="41">
        <f t="shared" si="3237"/>
        <v>42.885081929058565</v>
      </c>
      <c r="AP2152" s="46">
        <f t="shared" si="3238"/>
        <v>50.083018167685445</v>
      </c>
    </row>
    <row r="2153" spans="1:42" ht="15" thickBot="1" x14ac:dyDescent="0.4">
      <c r="A2153" s="63">
        <f>Symbol!A2153</f>
        <v>44050</v>
      </c>
      <c r="B2153" s="12">
        <f>Symbol!B2153</f>
        <v>11778.894531</v>
      </c>
      <c r="C2153" s="64">
        <f>Symbol!C2153</f>
        <v>11898.038086</v>
      </c>
      <c r="D2153" s="12">
        <f>Symbol!D2153</f>
        <v>11408.59375</v>
      </c>
      <c r="E2153" s="64">
        <f>Symbol!E2153</f>
        <v>11601.472656</v>
      </c>
      <c r="F2153" s="12">
        <f>Symbol!G2153</f>
        <v>23132312867</v>
      </c>
      <c r="H2153" s="24">
        <f t="shared" si="3212"/>
        <v>1</v>
      </c>
      <c r="I2153" s="7">
        <f t="shared" si="3213"/>
        <v>11759.592773</v>
      </c>
      <c r="J2153" s="30">
        <f t="shared" si="3214"/>
        <v>11053.614258</v>
      </c>
      <c r="K2153" s="60">
        <f t="shared" si="3215"/>
        <v>-1.7286053355948978E-2</v>
      </c>
      <c r="L2153" s="50">
        <f t="shared" si="3216"/>
        <v>11246.348633</v>
      </c>
      <c r="M2153" s="60">
        <f t="shared" si="3217"/>
        <v>3.6037470293798991E-3</v>
      </c>
      <c r="N2153" s="50">
        <f t="shared" si="3218"/>
        <v>11205.892578000001</v>
      </c>
      <c r="O2153" s="60">
        <f t="shared" si="3219"/>
        <v>-4.7160037920010951E-2</v>
      </c>
      <c r="P2153" s="50">
        <f t="shared" si="3220"/>
        <v>11747.022461</v>
      </c>
      <c r="Q2153" s="60">
        <f t="shared" si="3221"/>
        <v>-2.7841443685109272E-3</v>
      </c>
      <c r="R2153" s="50">
        <f t="shared" si="3222"/>
        <v>11779.773438</v>
      </c>
      <c r="S2153" s="60">
        <f t="shared" si="3223"/>
        <v>1.525190211318226E-2</v>
      </c>
      <c r="T2153" s="57">
        <f t="shared" si="3239"/>
        <v>-436.12597600000117</v>
      </c>
      <c r="U2153" s="8">
        <f t="shared" si="3240"/>
        <v>0</v>
      </c>
      <c r="V2153" s="8">
        <f t="shared" si="3241"/>
        <v>436.12597600000117</v>
      </c>
      <c r="W2153" s="8">
        <f t="shared" si="3242"/>
        <v>106.13532357142867</v>
      </c>
      <c r="X2153" s="8">
        <f t="shared" si="3243"/>
        <v>137.94991621428588</v>
      </c>
      <c r="Y2153" s="8">
        <f t="shared" si="3244"/>
        <v>0.76937577407848734</v>
      </c>
      <c r="Z2153" s="30">
        <f t="shared" si="3245"/>
        <v>43.48289296993385</v>
      </c>
      <c r="AA2153" s="48">
        <f t="shared" si="3224"/>
        <v>32.509755353449663</v>
      </c>
      <c r="AB2153" s="41">
        <f t="shared" si="3225"/>
        <v>11149.9814455</v>
      </c>
      <c r="AC2153" s="41">
        <f t="shared" si="3226"/>
        <v>11168.618489666667</v>
      </c>
      <c r="AD2153" s="41">
        <f t="shared" si="3227"/>
        <v>11406.530273600001</v>
      </c>
      <c r="AE2153" s="44">
        <f t="shared" si="3228"/>
        <v>11191.619336</v>
      </c>
      <c r="AF2153" s="44">
        <f t="shared" si="3229"/>
        <v>11330.526497466666</v>
      </c>
      <c r="AG2153" s="44">
        <f t="shared" si="3230"/>
        <v>11423.604414160001</v>
      </c>
      <c r="AH2153" s="41">
        <f t="shared" si="3231"/>
        <v>11598.016926999999</v>
      </c>
      <c r="AI2153" s="41">
        <f t="shared" si="3232"/>
        <v>302426065557065.19</v>
      </c>
      <c r="AJ2153" s="41">
        <f t="shared" si="3233"/>
        <v>302426065557065.19</v>
      </c>
      <c r="AK2153" s="41">
        <f t="shared" si="3234"/>
        <v>0</v>
      </c>
      <c r="AL2153" s="41">
        <f t="shared" ref="AL2153:AM2153" si="3277">SUM(AJ2153:AJ2166)</f>
        <v>1920133660696296</v>
      </c>
      <c r="AM2153" s="41">
        <f t="shared" si="3277"/>
        <v>1913767990892274</v>
      </c>
      <c r="AN2153" s="41">
        <f t="shared" si="3236"/>
        <v>1.0033262494901767</v>
      </c>
      <c r="AO2153" s="41">
        <f t="shared" si="3237"/>
        <v>50.083018167685445</v>
      </c>
      <c r="AP2153" s="46">
        <f t="shared" si="3238"/>
        <v>49.751431266868892</v>
      </c>
    </row>
    <row r="2154" spans="1:42" ht="15" thickBot="1" x14ac:dyDescent="0.4">
      <c r="A2154" s="63">
        <f>Symbol!A2154</f>
        <v>44051</v>
      </c>
      <c r="B2154" s="12">
        <f>Symbol!B2154</f>
        <v>11604.553711</v>
      </c>
      <c r="C2154" s="64">
        <f>Symbol!C2154</f>
        <v>11800.064453000001</v>
      </c>
      <c r="D2154" s="12">
        <f>Symbol!D2154</f>
        <v>11558.431640999999</v>
      </c>
      <c r="E2154" s="64">
        <f>Symbol!E2154</f>
        <v>11754.045898</v>
      </c>
      <c r="F2154" s="12">
        <f>Symbol!G2154</f>
        <v>17572057837</v>
      </c>
      <c r="H2154" s="24">
        <f t="shared" si="3212"/>
        <v>0</v>
      </c>
      <c r="I2154" s="7">
        <f t="shared" si="3213"/>
        <v>11053.614258</v>
      </c>
      <c r="J2154" s="30">
        <f t="shared" si="3214"/>
        <v>11246.348633</v>
      </c>
      <c r="K2154" s="60">
        <f t="shared" si="3215"/>
        <v>3.6037470293798991E-3</v>
      </c>
      <c r="L2154" s="50">
        <f t="shared" si="3216"/>
        <v>11205.892578000001</v>
      </c>
      <c r="M2154" s="60">
        <f t="shared" si="3217"/>
        <v>-4.7160037920010951E-2</v>
      </c>
      <c r="N2154" s="50">
        <f t="shared" si="3218"/>
        <v>11747.022461</v>
      </c>
      <c r="O2154" s="60">
        <f t="shared" si="3219"/>
        <v>-2.7841443685109272E-3</v>
      </c>
      <c r="P2154" s="50">
        <f t="shared" si="3220"/>
        <v>11779.773438</v>
      </c>
      <c r="Q2154" s="60">
        <f t="shared" si="3221"/>
        <v>1.525190211318226E-2</v>
      </c>
      <c r="R2154" s="50">
        <f t="shared" si="3222"/>
        <v>11601.472656</v>
      </c>
      <c r="S2154" s="60">
        <f t="shared" si="3223"/>
        <v>-1.3065469908374689E-2</v>
      </c>
      <c r="T2154" s="57">
        <f t="shared" si="3239"/>
        <v>705.9785150000007</v>
      </c>
      <c r="U2154" s="8">
        <f t="shared" si="3240"/>
        <v>705.9785150000007</v>
      </c>
      <c r="V2154" s="8">
        <f t="shared" si="3241"/>
        <v>0</v>
      </c>
      <c r="W2154" s="8">
        <f t="shared" si="3242"/>
        <v>106.13532357142867</v>
      </c>
      <c r="X2154" s="8">
        <f t="shared" si="3243"/>
        <v>113.71428564285725</v>
      </c>
      <c r="Y2154" s="8">
        <f t="shared" si="3244"/>
        <v>0.93335083601341129</v>
      </c>
      <c r="Z2154" s="30">
        <f t="shared" si="3245"/>
        <v>48.27633032905657</v>
      </c>
      <c r="AA2154" s="48">
        <f t="shared" si="3224"/>
        <v>30.371912680829837</v>
      </c>
      <c r="AB2154" s="41">
        <f t="shared" si="3225"/>
        <v>11226.1206055</v>
      </c>
      <c r="AC2154" s="41">
        <f t="shared" si="3226"/>
        <v>11399.754557333334</v>
      </c>
      <c r="AD2154" s="41">
        <f t="shared" si="3227"/>
        <v>11516.101953200001</v>
      </c>
      <c r="AE2154" s="44">
        <f t="shared" si="3228"/>
        <v>11430.435742199999</v>
      </c>
      <c r="AF2154" s="44">
        <f t="shared" si="3229"/>
        <v>11511.319987133335</v>
      </c>
      <c r="AG2154" s="44">
        <f t="shared" si="3230"/>
        <v>11543.38285156</v>
      </c>
      <c r="AH2154" s="41">
        <f t="shared" si="3231"/>
        <v>11368.629557333334</v>
      </c>
      <c r="AI2154" s="41">
        <f t="shared" si="3232"/>
        <v>311614901684546.56</v>
      </c>
      <c r="AJ2154" s="41">
        <f t="shared" si="3233"/>
        <v>311614901684546.56</v>
      </c>
      <c r="AK2154" s="41">
        <f t="shared" si="3234"/>
        <v>0</v>
      </c>
      <c r="AL2154" s="41">
        <f t="shared" ref="AL2154:AM2154" si="3278">SUM(AJ2154:AJ2167)</f>
        <v>1894834003437650.3</v>
      </c>
      <c r="AM2154" s="41">
        <f t="shared" si="3278"/>
        <v>1913767990892274</v>
      </c>
      <c r="AN2154" s="41">
        <f t="shared" si="3236"/>
        <v>0.99010643529166986</v>
      </c>
      <c r="AO2154" s="41">
        <f t="shared" si="3237"/>
        <v>49.751431266868892</v>
      </c>
      <c r="AP2154" s="46">
        <f t="shared" si="3238"/>
        <v>42.320720058033267</v>
      </c>
    </row>
    <row r="2155" spans="1:42" ht="15" thickBot="1" x14ac:dyDescent="0.4">
      <c r="A2155" s="63">
        <f>Symbol!A2155</f>
        <v>44052</v>
      </c>
      <c r="B2155" s="12">
        <f>Symbol!B2155</f>
        <v>11737.325194999999</v>
      </c>
      <c r="C2155" s="64">
        <f>Symbol!C2155</f>
        <v>11806.056640999999</v>
      </c>
      <c r="D2155" s="12">
        <f>Symbol!D2155</f>
        <v>11548.784180000001</v>
      </c>
      <c r="E2155" s="64">
        <f>Symbol!E2155</f>
        <v>11675.739258</v>
      </c>
      <c r="F2155" s="12">
        <f>Symbol!G2155</f>
        <v>17489608833</v>
      </c>
      <c r="H2155" s="24">
        <f t="shared" si="3212"/>
        <v>1</v>
      </c>
      <c r="I2155" s="7">
        <f t="shared" si="3213"/>
        <v>11246.348633</v>
      </c>
      <c r="J2155" s="30">
        <f t="shared" si="3214"/>
        <v>11205.892578000001</v>
      </c>
      <c r="K2155" s="60">
        <f t="shared" si="3215"/>
        <v>-4.7160037920010951E-2</v>
      </c>
      <c r="L2155" s="50">
        <f t="shared" si="3216"/>
        <v>11747.022461</v>
      </c>
      <c r="M2155" s="60">
        <f t="shared" si="3217"/>
        <v>-2.7841443685109272E-3</v>
      </c>
      <c r="N2155" s="50">
        <f t="shared" si="3218"/>
        <v>11779.773438</v>
      </c>
      <c r="O2155" s="60">
        <f t="shared" si="3219"/>
        <v>1.525190211318226E-2</v>
      </c>
      <c r="P2155" s="50">
        <f t="shared" si="3220"/>
        <v>11601.472656</v>
      </c>
      <c r="Q2155" s="60">
        <f t="shared" si="3221"/>
        <v>-1.3065469908374689E-2</v>
      </c>
      <c r="R2155" s="50">
        <f t="shared" si="3222"/>
        <v>11754.045898</v>
      </c>
      <c r="S2155" s="60">
        <f t="shared" si="3223"/>
        <v>6.6843917728873475E-3</v>
      </c>
      <c r="T2155" s="57">
        <f t="shared" si="3239"/>
        <v>-192.734375</v>
      </c>
      <c r="U2155" s="8">
        <f t="shared" si="3240"/>
        <v>0</v>
      </c>
      <c r="V2155" s="8">
        <f t="shared" si="3241"/>
        <v>192.734375</v>
      </c>
      <c r="W2155" s="8">
        <f t="shared" si="3242"/>
        <v>55.708286785714336</v>
      </c>
      <c r="X2155" s="8">
        <f t="shared" si="3243"/>
        <v>115.65039057142869</v>
      </c>
      <c r="Y2155" s="8">
        <f t="shared" si="3244"/>
        <v>0.48169562169621427</v>
      </c>
      <c r="Z2155" s="30">
        <f t="shared" si="3245"/>
        <v>32.509755353449663</v>
      </c>
      <c r="AA2155" s="48">
        <f t="shared" si="3224"/>
        <v>35.92881091901863</v>
      </c>
      <c r="AB2155" s="41">
        <f t="shared" si="3225"/>
        <v>11476.4575195</v>
      </c>
      <c r="AC2155" s="41">
        <f t="shared" si="3226"/>
        <v>11577.562825666668</v>
      </c>
      <c r="AD2155" s="41">
        <f t="shared" si="3227"/>
        <v>11617.6414062</v>
      </c>
      <c r="AE2155" s="44">
        <f t="shared" si="3228"/>
        <v>11651.896875200002</v>
      </c>
      <c r="AF2155" s="44">
        <f t="shared" si="3229"/>
        <v>11608.716796933335</v>
      </c>
      <c r="AG2155" s="44">
        <f t="shared" si="3230"/>
        <v>11610.467109360001</v>
      </c>
      <c r="AH2155" s="41">
        <f t="shared" si="3231"/>
        <v>11237.280924666666</v>
      </c>
      <c r="AI2155" s="41">
        <f t="shared" si="3232"/>
        <v>227798938783332.72</v>
      </c>
      <c r="AJ2155" s="41">
        <f t="shared" si="3233"/>
        <v>227798938783332.72</v>
      </c>
      <c r="AK2155" s="41">
        <f t="shared" si="3234"/>
        <v>0</v>
      </c>
      <c r="AL2155" s="41">
        <f t="shared" ref="AL2155:AM2155" si="3279">SUM(AJ2155:AJ2168)</f>
        <v>1583219101753103.8</v>
      </c>
      <c r="AM2155" s="41">
        <f t="shared" si="3279"/>
        <v>2157783176993756</v>
      </c>
      <c r="AN2155" s="41">
        <f t="shared" si="3236"/>
        <v>0.73372483326098581</v>
      </c>
      <c r="AO2155" s="41">
        <f t="shared" si="3237"/>
        <v>42.320720058033267</v>
      </c>
      <c r="AP2155" s="46">
        <f t="shared" si="3238"/>
        <v>44.039280670834899</v>
      </c>
    </row>
    <row r="2156" spans="1:42" ht="15" thickBot="1" x14ac:dyDescent="0.4">
      <c r="A2156" s="63">
        <f>Symbol!A2156</f>
        <v>44053</v>
      </c>
      <c r="B2156" s="12">
        <f>Symbol!B2156</f>
        <v>11662.256836</v>
      </c>
      <c r="C2156" s="64">
        <f>Symbol!C2156</f>
        <v>12045.140625</v>
      </c>
      <c r="D2156" s="12">
        <f>Symbol!D2156</f>
        <v>11662.256836</v>
      </c>
      <c r="E2156" s="64">
        <f>Symbol!E2156</f>
        <v>11878.111328000001</v>
      </c>
      <c r="F2156" s="12">
        <f>Symbol!G2156</f>
        <v>26114112569</v>
      </c>
      <c r="H2156" s="24">
        <f t="shared" si="3212"/>
        <v>0</v>
      </c>
      <c r="I2156" s="7">
        <f t="shared" si="3213"/>
        <v>11205.892578000001</v>
      </c>
      <c r="J2156" s="30">
        <f t="shared" si="3214"/>
        <v>11747.022461</v>
      </c>
      <c r="K2156" s="60">
        <f t="shared" si="3215"/>
        <v>-2.7841443685109272E-3</v>
      </c>
      <c r="L2156" s="50">
        <f t="shared" si="3216"/>
        <v>11779.773438</v>
      </c>
      <c r="M2156" s="60">
        <f t="shared" si="3217"/>
        <v>1.525190211318226E-2</v>
      </c>
      <c r="N2156" s="50">
        <f t="shared" si="3218"/>
        <v>11601.472656</v>
      </c>
      <c r="O2156" s="60">
        <f t="shared" si="3219"/>
        <v>-1.3065469908374689E-2</v>
      </c>
      <c r="P2156" s="50">
        <f t="shared" si="3220"/>
        <v>11754.045898</v>
      </c>
      <c r="Q2156" s="60">
        <f t="shared" si="3221"/>
        <v>6.6843917728873475E-3</v>
      </c>
      <c r="R2156" s="50">
        <f t="shared" si="3222"/>
        <v>11675.739258</v>
      </c>
      <c r="S2156" s="60">
        <f t="shared" si="3223"/>
        <v>-1.7184200878007937E-2</v>
      </c>
      <c r="T2156" s="57">
        <f t="shared" si="3239"/>
        <v>40.456054999998742</v>
      </c>
      <c r="U2156" s="8">
        <f t="shared" si="3240"/>
        <v>40.456054999998742</v>
      </c>
      <c r="V2156" s="8">
        <f t="shared" si="3241"/>
        <v>0</v>
      </c>
      <c r="W2156" s="8">
        <f t="shared" si="3242"/>
        <v>55.708286785714336</v>
      </c>
      <c r="X2156" s="8">
        <f t="shared" si="3243"/>
        <v>127.71212328571437</v>
      </c>
      <c r="Y2156" s="8">
        <f t="shared" si="3244"/>
        <v>0.43620202493294352</v>
      </c>
      <c r="Z2156" s="30">
        <f t="shared" si="3245"/>
        <v>30.371912680829837</v>
      </c>
      <c r="AA2156" s="48">
        <f t="shared" si="3224"/>
        <v>49.773190137240583</v>
      </c>
      <c r="AB2156" s="41">
        <f t="shared" si="3225"/>
        <v>11763.3979495</v>
      </c>
      <c r="AC2156" s="41">
        <f t="shared" si="3226"/>
        <v>11709.422851666668</v>
      </c>
      <c r="AD2156" s="41">
        <f t="shared" si="3227"/>
        <v>11711.6107422</v>
      </c>
      <c r="AE2156" s="44">
        <f t="shared" si="3228"/>
        <v>11701.902929800002</v>
      </c>
      <c r="AF2156" s="44">
        <f t="shared" si="3229"/>
        <v>11718.815690066669</v>
      </c>
      <c r="AG2156" s="44">
        <f t="shared" si="3230"/>
        <v>11739.667304680002</v>
      </c>
      <c r="AH2156" s="41">
        <f t="shared" si="3231"/>
        <v>11228.473307333334</v>
      </c>
      <c r="AI2156" s="41">
        <f t="shared" si="3232"/>
        <v>238607270261670.75</v>
      </c>
      <c r="AJ2156" s="41">
        <f t="shared" si="3233"/>
        <v>0</v>
      </c>
      <c r="AK2156" s="41">
        <f t="shared" si="3234"/>
        <v>238607270261670.75</v>
      </c>
      <c r="AL2156" s="41">
        <f t="shared" ref="AL2156:AM2156" si="3280">SUM(AJ2156:AJ2169)</f>
        <v>1698105744486176</v>
      </c>
      <c r="AM2156" s="41">
        <f t="shared" si="3280"/>
        <v>2157783176993756</v>
      </c>
      <c r="AN2156" s="41">
        <f t="shared" si="3236"/>
        <v>0.78696773734791692</v>
      </c>
      <c r="AO2156" s="41">
        <f t="shared" si="3237"/>
        <v>44.039280670834899</v>
      </c>
      <c r="AP2156" s="46">
        <f t="shared" si="3238"/>
        <v>51.193873021518449</v>
      </c>
    </row>
    <row r="2157" spans="1:42" ht="15" thickBot="1" x14ac:dyDescent="0.4">
      <c r="A2157" s="63">
        <f>Symbol!A2157</f>
        <v>44054</v>
      </c>
      <c r="B2157" s="12">
        <f>Symbol!B2157</f>
        <v>11881.647461</v>
      </c>
      <c r="C2157" s="64">
        <f>Symbol!C2157</f>
        <v>11932.710938</v>
      </c>
      <c r="D2157" s="12">
        <f>Symbol!D2157</f>
        <v>11195.708984000001</v>
      </c>
      <c r="E2157" s="64">
        <f>Symbol!E2157</f>
        <v>11410.525390999999</v>
      </c>
      <c r="F2157" s="12">
        <f>Symbol!G2157</f>
        <v>27039782640</v>
      </c>
      <c r="H2157" s="24">
        <f t="shared" si="3212"/>
        <v>0</v>
      </c>
      <c r="I2157" s="7">
        <f t="shared" si="3213"/>
        <v>11747.022461</v>
      </c>
      <c r="J2157" s="30">
        <f t="shared" si="3214"/>
        <v>11779.773438</v>
      </c>
      <c r="K2157" s="60">
        <f t="shared" si="3215"/>
        <v>1.525190211318226E-2</v>
      </c>
      <c r="L2157" s="50">
        <f t="shared" si="3216"/>
        <v>11601.472656</v>
      </c>
      <c r="M2157" s="60">
        <f t="shared" si="3217"/>
        <v>-1.3065469908374689E-2</v>
      </c>
      <c r="N2157" s="50">
        <f t="shared" si="3218"/>
        <v>11754.045898</v>
      </c>
      <c r="O2157" s="60">
        <f t="shared" si="3219"/>
        <v>6.6843917728873475E-3</v>
      </c>
      <c r="P2157" s="50">
        <f t="shared" si="3220"/>
        <v>11675.739258</v>
      </c>
      <c r="Q2157" s="60">
        <f t="shared" si="3221"/>
        <v>-1.7184200878007937E-2</v>
      </c>
      <c r="R2157" s="50">
        <f t="shared" si="3222"/>
        <v>11878.111328000001</v>
      </c>
      <c r="S2157" s="60">
        <f t="shared" si="3223"/>
        <v>4.0161112819399936E-2</v>
      </c>
      <c r="T2157" s="57">
        <f t="shared" si="3239"/>
        <v>-541.12988299999961</v>
      </c>
      <c r="U2157" s="8">
        <f t="shared" si="3240"/>
        <v>0</v>
      </c>
      <c r="V2157" s="8">
        <f t="shared" si="3241"/>
        <v>541.12988299999961</v>
      </c>
      <c r="W2157" s="8">
        <f t="shared" si="3242"/>
        <v>71.61635042857155</v>
      </c>
      <c r="X2157" s="8">
        <f t="shared" si="3243"/>
        <v>127.71212328571437</v>
      </c>
      <c r="Y2157" s="8">
        <f t="shared" si="3244"/>
        <v>0.56076391642438861</v>
      </c>
      <c r="Z2157" s="30">
        <f t="shared" si="3245"/>
        <v>35.92881091901863</v>
      </c>
      <c r="AA2157" s="48">
        <f t="shared" si="3224"/>
        <v>48.081557159505174</v>
      </c>
      <c r="AB2157" s="41">
        <f t="shared" si="3225"/>
        <v>11690.623047000001</v>
      </c>
      <c r="AC2157" s="41">
        <f t="shared" si="3226"/>
        <v>11711.763997333333</v>
      </c>
      <c r="AD2157" s="41">
        <f t="shared" si="3227"/>
        <v>11737.8285156</v>
      </c>
      <c r="AE2157" s="44">
        <f t="shared" si="3228"/>
        <v>11698.162109200002</v>
      </c>
      <c r="AF2157" s="44">
        <f t="shared" si="3229"/>
        <v>11697.623437466669</v>
      </c>
      <c r="AG2157" s="44">
        <f t="shared" si="3230"/>
        <v>11687.13781256</v>
      </c>
      <c r="AH2157" s="41">
        <f t="shared" si="3231"/>
        <v>11563.974935</v>
      </c>
      <c r="AI2157" s="41">
        <f t="shared" si="3232"/>
        <v>282291134834550.69</v>
      </c>
      <c r="AJ2157" s="41">
        <f t="shared" si="3233"/>
        <v>0</v>
      </c>
      <c r="AK2157" s="41">
        <f t="shared" si="3234"/>
        <v>282291134834550.69</v>
      </c>
      <c r="AL2157" s="41">
        <f t="shared" ref="AL2157:AM2157" si="3281">SUM(AJ2157:AJ2170)</f>
        <v>2013067902694224.8</v>
      </c>
      <c r="AM2157" s="41">
        <f t="shared" si="3281"/>
        <v>1919175906732085</v>
      </c>
      <c r="AN2157" s="41">
        <f t="shared" si="3236"/>
        <v>1.048923079761884</v>
      </c>
      <c r="AO2157" s="41">
        <f t="shared" si="3237"/>
        <v>51.193873021518449</v>
      </c>
      <c r="AP2157" s="46">
        <f t="shared" si="3238"/>
        <v>51.097047743815779</v>
      </c>
    </row>
    <row r="2158" spans="1:42" ht="15" thickBot="1" x14ac:dyDescent="0.4">
      <c r="A2158" s="63">
        <f>Symbol!A2158</f>
        <v>44055</v>
      </c>
      <c r="B2158" s="12">
        <f>Symbol!B2158</f>
        <v>11404.596680000001</v>
      </c>
      <c r="C2158" s="64">
        <f>Symbol!C2158</f>
        <v>11748.396484000001</v>
      </c>
      <c r="D2158" s="12">
        <f>Symbol!D2158</f>
        <v>11249.605469</v>
      </c>
      <c r="E2158" s="64">
        <f>Symbol!E2158</f>
        <v>11584.934569999999</v>
      </c>
      <c r="F2158" s="12">
        <f>Symbol!G2158</f>
        <v>25064548486</v>
      </c>
      <c r="H2158" s="24">
        <f t="shared" si="3212"/>
        <v>1</v>
      </c>
      <c r="I2158" s="7">
        <f t="shared" si="3213"/>
        <v>11779.773438</v>
      </c>
      <c r="J2158" s="30">
        <f t="shared" si="3214"/>
        <v>11601.472656</v>
      </c>
      <c r="K2158" s="60">
        <f t="shared" si="3215"/>
        <v>-1.3065469908374689E-2</v>
      </c>
      <c r="L2158" s="50">
        <f t="shared" si="3216"/>
        <v>11754.045898</v>
      </c>
      <c r="M2158" s="60">
        <f t="shared" si="3217"/>
        <v>6.6843917728873475E-3</v>
      </c>
      <c r="N2158" s="50">
        <f t="shared" si="3218"/>
        <v>11675.739258</v>
      </c>
      <c r="O2158" s="60">
        <f t="shared" si="3219"/>
        <v>-1.7184200878007937E-2</v>
      </c>
      <c r="P2158" s="50">
        <f t="shared" si="3220"/>
        <v>11878.111328000001</v>
      </c>
      <c r="Q2158" s="60">
        <f t="shared" si="3221"/>
        <v>4.0161112819399936E-2</v>
      </c>
      <c r="R2158" s="50">
        <f t="shared" si="3222"/>
        <v>11410.525390999999</v>
      </c>
      <c r="S2158" s="60">
        <f t="shared" si="3223"/>
        <v>-1.516930069593366E-2</v>
      </c>
      <c r="T2158" s="57">
        <f t="shared" si="3239"/>
        <v>-32.750976999999693</v>
      </c>
      <c r="U2158" s="8">
        <f t="shared" si="3240"/>
        <v>0</v>
      </c>
      <c r="V2158" s="8">
        <f t="shared" si="3241"/>
        <v>32.750976999999693</v>
      </c>
      <c r="W2158" s="8">
        <f t="shared" si="3242"/>
        <v>88.255650071428661</v>
      </c>
      <c r="X2158" s="8">
        <f t="shared" si="3243"/>
        <v>89.059988785714395</v>
      </c>
      <c r="Y2158" s="8">
        <f t="shared" si="3244"/>
        <v>0.99096857382027026</v>
      </c>
      <c r="Z2158" s="30">
        <f t="shared" si="3245"/>
        <v>49.773190137240583</v>
      </c>
      <c r="AA2158" s="48">
        <f t="shared" si="3224"/>
        <v>50.167767295369167</v>
      </c>
      <c r="AB2158" s="41">
        <f t="shared" si="3225"/>
        <v>11677.759277000001</v>
      </c>
      <c r="AC2158" s="41">
        <f t="shared" si="3226"/>
        <v>11677.085937333335</v>
      </c>
      <c r="AD2158" s="41">
        <f t="shared" si="3227"/>
        <v>11663.9789062</v>
      </c>
      <c r="AE2158" s="44">
        <f t="shared" si="3228"/>
        <v>11692.2085936</v>
      </c>
      <c r="AF2158" s="44">
        <f t="shared" si="3229"/>
        <v>11735.733593599998</v>
      </c>
      <c r="AG2158" s="44">
        <f t="shared" si="3230"/>
        <v>11648.831562399999</v>
      </c>
      <c r="AH2158" s="41">
        <f t="shared" si="3231"/>
        <v>11760.274414333335</v>
      </c>
      <c r="AI2158" s="41">
        <f t="shared" si="3232"/>
        <v>275199127896959.94</v>
      </c>
      <c r="AJ2158" s="41">
        <f t="shared" si="3233"/>
        <v>275199127896959.94</v>
      </c>
      <c r="AK2158" s="41">
        <f t="shared" si="3234"/>
        <v>0</v>
      </c>
      <c r="AL2158" s="41">
        <f t="shared" ref="AL2158:AM2158" si="3282">SUM(AJ2158:AJ2171)</f>
        <v>2013067902694224.8</v>
      </c>
      <c r="AM2158" s="41">
        <f t="shared" si="3282"/>
        <v>1926627229570758.5</v>
      </c>
      <c r="AN2158" s="41">
        <f t="shared" si="3236"/>
        <v>1.044866319647483</v>
      </c>
      <c r="AO2158" s="41">
        <f t="shared" si="3237"/>
        <v>51.097047743815779</v>
      </c>
      <c r="AP2158" s="46">
        <f t="shared" si="3238"/>
        <v>50.639313985971015</v>
      </c>
    </row>
    <row r="2159" spans="1:42" ht="15" thickBot="1" x14ac:dyDescent="0.4">
      <c r="A2159" s="63">
        <f>Symbol!A2159</f>
        <v>44056</v>
      </c>
      <c r="B2159" s="12">
        <f>Symbol!B2159</f>
        <v>11588.405273</v>
      </c>
      <c r="C2159" s="64">
        <f>Symbol!C2159</f>
        <v>11796.396484000001</v>
      </c>
      <c r="D2159" s="12">
        <f>Symbol!D2159</f>
        <v>11216.872069999999</v>
      </c>
      <c r="E2159" s="64">
        <f>Symbol!E2159</f>
        <v>11784.137694999999</v>
      </c>
      <c r="F2159" s="12">
        <f>Symbol!G2159</f>
        <v>27522199497</v>
      </c>
      <c r="H2159" s="24">
        <f t="shared" si="3212"/>
        <v>0</v>
      </c>
      <c r="I2159" s="7">
        <f t="shared" si="3213"/>
        <v>11601.472656</v>
      </c>
      <c r="J2159" s="30">
        <f t="shared" si="3214"/>
        <v>11754.045898</v>
      </c>
      <c r="K2159" s="60">
        <f t="shared" si="3215"/>
        <v>6.6843917728873475E-3</v>
      </c>
      <c r="L2159" s="50">
        <f t="shared" si="3216"/>
        <v>11675.739258</v>
      </c>
      <c r="M2159" s="60">
        <f t="shared" si="3217"/>
        <v>-1.7184200878007937E-2</v>
      </c>
      <c r="N2159" s="50">
        <f t="shared" si="3218"/>
        <v>11878.111328000001</v>
      </c>
      <c r="O2159" s="60">
        <f t="shared" si="3219"/>
        <v>4.0161112819399936E-2</v>
      </c>
      <c r="P2159" s="50">
        <f t="shared" si="3220"/>
        <v>11410.525390999999</v>
      </c>
      <c r="Q2159" s="60">
        <f t="shared" si="3221"/>
        <v>-1.516930069593366E-2</v>
      </c>
      <c r="R2159" s="50">
        <f t="shared" si="3222"/>
        <v>11584.934569999999</v>
      </c>
      <c r="S2159" s="60">
        <f t="shared" si="3223"/>
        <v>-1.7048853955872797E-2</v>
      </c>
      <c r="T2159" s="57">
        <f t="shared" si="3239"/>
        <v>178.30078200000025</v>
      </c>
      <c r="U2159" s="8">
        <f t="shared" si="3240"/>
        <v>178.30078200000025</v>
      </c>
      <c r="V2159" s="8">
        <f t="shared" si="3241"/>
        <v>0</v>
      </c>
      <c r="W2159" s="8">
        <f t="shared" si="3242"/>
        <v>88.255650071428661</v>
      </c>
      <c r="X2159" s="8">
        <f t="shared" si="3243"/>
        <v>95.298409500000034</v>
      </c>
      <c r="Y2159" s="8">
        <f t="shared" si="3244"/>
        <v>0.926097828226909</v>
      </c>
      <c r="Z2159" s="30">
        <f t="shared" si="3245"/>
        <v>48.081557159505174</v>
      </c>
      <c r="AA2159" s="48">
        <f t="shared" si="3224"/>
        <v>51.381367582130743</v>
      </c>
      <c r="AB2159" s="41">
        <f t="shared" si="3225"/>
        <v>11714.892577999999</v>
      </c>
      <c r="AC2159" s="41">
        <f t="shared" si="3226"/>
        <v>11769.298827999999</v>
      </c>
      <c r="AD2159" s="41">
        <f t="shared" si="3227"/>
        <v>11660.671289</v>
      </c>
      <c r="AE2159" s="44">
        <f t="shared" si="3228"/>
        <v>11772.349414000002</v>
      </c>
      <c r="AF2159" s="44">
        <f t="shared" si="3229"/>
        <v>11674.642773466669</v>
      </c>
      <c r="AG2159" s="44">
        <f t="shared" si="3230"/>
        <v>11684.16089832</v>
      </c>
      <c r="AH2159" s="41">
        <f t="shared" si="3231"/>
        <v>11636.034830666666</v>
      </c>
      <c r="AI2159" s="41">
        <f t="shared" si="3232"/>
        <v>269168398234290.69</v>
      </c>
      <c r="AJ2159" s="41">
        <f t="shared" si="3233"/>
        <v>0</v>
      </c>
      <c r="AK2159" s="41">
        <f t="shared" si="3234"/>
        <v>269168398234290.69</v>
      </c>
      <c r="AL2159" s="41">
        <f t="shared" ref="AL2159:AM2159" si="3283">SUM(AJ2159:AJ2172)</f>
        <v>1976534142666217</v>
      </c>
      <c r="AM2159" s="41">
        <f t="shared" si="3283"/>
        <v>1926627229570758.5</v>
      </c>
      <c r="AN2159" s="41">
        <f t="shared" si="3236"/>
        <v>1.0259037723174802</v>
      </c>
      <c r="AO2159" s="41">
        <f t="shared" si="3237"/>
        <v>50.639313985971015</v>
      </c>
      <c r="AP2159" s="46">
        <f t="shared" si="3238"/>
        <v>57.627852769381846</v>
      </c>
    </row>
    <row r="2160" spans="1:42" ht="15" thickBot="1" x14ac:dyDescent="0.4">
      <c r="A2160" s="63">
        <f>Symbol!A2160</f>
        <v>44057</v>
      </c>
      <c r="B2160" s="12">
        <f>Symbol!B2160</f>
        <v>11772.659180000001</v>
      </c>
      <c r="C2160" s="64">
        <f>Symbol!C2160</f>
        <v>12150.994140999999</v>
      </c>
      <c r="D2160" s="12">
        <f>Symbol!D2160</f>
        <v>11685.455078000001</v>
      </c>
      <c r="E2160" s="64">
        <f>Symbol!E2160</f>
        <v>11768.871094</v>
      </c>
      <c r="F2160" s="12">
        <f>Symbol!G2160</f>
        <v>24237958589</v>
      </c>
      <c r="H2160" s="24">
        <f t="shared" si="3212"/>
        <v>1</v>
      </c>
      <c r="I2160" s="7">
        <f t="shared" si="3213"/>
        <v>11754.045898</v>
      </c>
      <c r="J2160" s="30">
        <f t="shared" si="3214"/>
        <v>11675.739258</v>
      </c>
      <c r="K2160" s="60">
        <f t="shared" si="3215"/>
        <v>-1.7184200878007937E-2</v>
      </c>
      <c r="L2160" s="50">
        <f t="shared" si="3216"/>
        <v>11878.111328000001</v>
      </c>
      <c r="M2160" s="60">
        <f t="shared" si="3217"/>
        <v>4.0161112819399936E-2</v>
      </c>
      <c r="N2160" s="50">
        <f t="shared" si="3218"/>
        <v>11410.525390999999</v>
      </c>
      <c r="O2160" s="60">
        <f t="shared" si="3219"/>
        <v>-1.516930069593366E-2</v>
      </c>
      <c r="P2160" s="50">
        <f t="shared" si="3220"/>
        <v>11584.934569999999</v>
      </c>
      <c r="Q2160" s="60">
        <f t="shared" si="3221"/>
        <v>-1.7048853955872797E-2</v>
      </c>
      <c r="R2160" s="50">
        <f t="shared" si="3222"/>
        <v>11784.137694999999</v>
      </c>
      <c r="S2160" s="60">
        <f t="shared" si="3223"/>
        <v>1.2963611804157693E-3</v>
      </c>
      <c r="T2160" s="57">
        <f t="shared" si="3239"/>
        <v>-152.57324200000039</v>
      </c>
      <c r="U2160" s="8">
        <f t="shared" si="3240"/>
        <v>0</v>
      </c>
      <c r="V2160" s="8">
        <f t="shared" si="3241"/>
        <v>152.57324200000039</v>
      </c>
      <c r="W2160" s="8">
        <f t="shared" si="3242"/>
        <v>95.940080785714343</v>
      </c>
      <c r="X2160" s="8">
        <f t="shared" si="3243"/>
        <v>95.298409500000034</v>
      </c>
      <c r="Y2160" s="8">
        <f t="shared" si="3244"/>
        <v>1.0067332843127283</v>
      </c>
      <c r="Z2160" s="30">
        <f t="shared" si="3245"/>
        <v>50.167767295369167</v>
      </c>
      <c r="AA2160" s="48">
        <f t="shared" si="3224"/>
        <v>50.213328884168014</v>
      </c>
      <c r="AB2160" s="41">
        <f t="shared" si="3225"/>
        <v>11776.925293</v>
      </c>
      <c r="AC2160" s="41">
        <f t="shared" si="3226"/>
        <v>11654.791992333334</v>
      </c>
      <c r="AD2160" s="41">
        <f t="shared" si="3227"/>
        <v>11666.689648399999</v>
      </c>
      <c r="AE2160" s="44">
        <f t="shared" si="3228"/>
        <v>11650.602539200001</v>
      </c>
      <c r="AF2160" s="44">
        <f t="shared" si="3229"/>
        <v>11634.766862</v>
      </c>
      <c r="AG2160" s="44">
        <f t="shared" si="3230"/>
        <v>11683.40066408</v>
      </c>
      <c r="AH2160" s="41">
        <f t="shared" si="3231"/>
        <v>11704.180664</v>
      </c>
      <c r="AI2160" s="41">
        <f t="shared" si="3232"/>
        <v>205666539562505.06</v>
      </c>
      <c r="AJ2160" s="41">
        <f t="shared" si="3233"/>
        <v>205666539562505.06</v>
      </c>
      <c r="AK2160" s="41">
        <f t="shared" si="3234"/>
        <v>0</v>
      </c>
      <c r="AL2160" s="41">
        <f t="shared" ref="AL2160:AM2160" si="3284">SUM(AJ2160:AJ2173)</f>
        <v>2254211781709044.5</v>
      </c>
      <c r="AM2160" s="41">
        <f t="shared" si="3284"/>
        <v>1657458831336468</v>
      </c>
      <c r="AN2160" s="41">
        <f t="shared" si="3236"/>
        <v>1.3600408885519004</v>
      </c>
      <c r="AO2160" s="41">
        <f t="shared" si="3237"/>
        <v>57.627852769381846</v>
      </c>
      <c r="AP2160" s="46">
        <f t="shared" si="3238"/>
        <v>51.983773552685761</v>
      </c>
    </row>
    <row r="2161" spans="1:42" ht="15" thickBot="1" x14ac:dyDescent="0.4">
      <c r="A2161" s="63">
        <f>Symbol!A2161</f>
        <v>44058</v>
      </c>
      <c r="B2161" s="12">
        <f>Symbol!B2161</f>
        <v>11768.697265999999</v>
      </c>
      <c r="C2161" s="64">
        <f>Symbol!C2161</f>
        <v>11963.203125</v>
      </c>
      <c r="D2161" s="12">
        <f>Symbol!D2161</f>
        <v>11768.697265999999</v>
      </c>
      <c r="E2161" s="64">
        <f>Symbol!E2161</f>
        <v>11865.698242</v>
      </c>
      <c r="F2161" s="12">
        <f>Symbol!G2161</f>
        <v>23354924400</v>
      </c>
      <c r="H2161" s="24">
        <f t="shared" si="3212"/>
        <v>0</v>
      </c>
      <c r="I2161" s="7">
        <f t="shared" si="3213"/>
        <v>11675.739258</v>
      </c>
      <c r="J2161" s="30">
        <f t="shared" si="3214"/>
        <v>11878.111328000001</v>
      </c>
      <c r="K2161" s="60">
        <f t="shared" si="3215"/>
        <v>4.0161112819399936E-2</v>
      </c>
      <c r="L2161" s="50">
        <f t="shared" si="3216"/>
        <v>11410.525390999999</v>
      </c>
      <c r="M2161" s="60">
        <f t="shared" si="3217"/>
        <v>-1.516930069593366E-2</v>
      </c>
      <c r="N2161" s="50">
        <f t="shared" si="3218"/>
        <v>11584.934569999999</v>
      </c>
      <c r="O2161" s="60">
        <f t="shared" si="3219"/>
        <v>-1.7048853955872797E-2</v>
      </c>
      <c r="P2161" s="50">
        <f t="shared" si="3220"/>
        <v>11784.137694999999</v>
      </c>
      <c r="Q2161" s="60">
        <f t="shared" si="3221"/>
        <v>1.2963611804157693E-3</v>
      </c>
      <c r="R2161" s="50">
        <f t="shared" si="3222"/>
        <v>11768.871094</v>
      </c>
      <c r="S2161" s="60">
        <f t="shared" si="3223"/>
        <v>-8.193734216079494E-3</v>
      </c>
      <c r="T2161" s="57">
        <f t="shared" si="3239"/>
        <v>78.306640000000698</v>
      </c>
      <c r="U2161" s="8">
        <f t="shared" si="3240"/>
        <v>78.306640000000698</v>
      </c>
      <c r="V2161" s="8">
        <f t="shared" si="3241"/>
        <v>0</v>
      </c>
      <c r="W2161" s="8">
        <f t="shared" si="3242"/>
        <v>95.940080785714343</v>
      </c>
      <c r="X2161" s="8">
        <f t="shared" si="3243"/>
        <v>90.78145914285713</v>
      </c>
      <c r="Y2161" s="8">
        <f t="shared" si="3244"/>
        <v>1.0568246169599391</v>
      </c>
      <c r="Z2161" s="30">
        <f t="shared" si="3245"/>
        <v>51.381367582130743</v>
      </c>
      <c r="AA2161" s="48">
        <f t="shared" si="3224"/>
        <v>52.103849172824404</v>
      </c>
      <c r="AB2161" s="41">
        <f t="shared" si="3225"/>
        <v>11644.318359500001</v>
      </c>
      <c r="AC2161" s="41">
        <f t="shared" si="3226"/>
        <v>11624.523762999999</v>
      </c>
      <c r="AD2161" s="41">
        <f t="shared" si="3227"/>
        <v>11685.316015599999</v>
      </c>
      <c r="AE2161" s="44">
        <f t="shared" si="3228"/>
        <v>11573.806250000001</v>
      </c>
      <c r="AF2161" s="44">
        <f t="shared" si="3229"/>
        <v>11650.181640533334</v>
      </c>
      <c r="AG2161" s="44">
        <f t="shared" si="3230"/>
        <v>11721.888984320001</v>
      </c>
      <c r="AH2161" s="41">
        <f t="shared" si="3231"/>
        <v>11676.860026333334</v>
      </c>
      <c r="AI2161" s="41">
        <f t="shared" si="3232"/>
        <v>204223714258264.09</v>
      </c>
      <c r="AJ2161" s="41">
        <f t="shared" si="3233"/>
        <v>0</v>
      </c>
      <c r="AK2161" s="41">
        <f t="shared" si="3234"/>
        <v>204223714258264.09</v>
      </c>
      <c r="AL2161" s="41">
        <f t="shared" ref="AL2161:AM2161" si="3285">SUM(AJ2161:AJ2174)</f>
        <v>2048545242146539.8</v>
      </c>
      <c r="AM2161" s="41">
        <f t="shared" si="3285"/>
        <v>1892194535180958</v>
      </c>
      <c r="AN2161" s="41">
        <f t="shared" si="3236"/>
        <v>1.0826292984461185</v>
      </c>
      <c r="AO2161" s="41">
        <f t="shared" si="3237"/>
        <v>51.983773552685761</v>
      </c>
      <c r="AP2161" s="46">
        <f t="shared" si="3238"/>
        <v>51.838815120086338</v>
      </c>
    </row>
    <row r="2162" spans="1:42" ht="15" thickBot="1" x14ac:dyDescent="0.4">
      <c r="A2162" s="63">
        <f>Symbol!A2162</f>
        <v>44059</v>
      </c>
      <c r="B2162" s="12">
        <f>Symbol!B2162</f>
        <v>11866.685546999999</v>
      </c>
      <c r="C2162" s="64">
        <f>Symbol!C2162</f>
        <v>11934.901367</v>
      </c>
      <c r="D2162" s="12">
        <f>Symbol!D2162</f>
        <v>11737.188477</v>
      </c>
      <c r="E2162" s="64">
        <f>Symbol!E2162</f>
        <v>11892.803711</v>
      </c>
      <c r="F2162" s="12">
        <f>Symbol!G2162</f>
        <v>20583375490</v>
      </c>
      <c r="H2162" s="24">
        <f t="shared" si="3212"/>
        <v>1</v>
      </c>
      <c r="I2162" s="7">
        <f t="shared" si="3213"/>
        <v>11878.111328000001</v>
      </c>
      <c r="J2162" s="30">
        <f t="shared" si="3214"/>
        <v>11410.525390999999</v>
      </c>
      <c r="K2162" s="60">
        <f t="shared" si="3215"/>
        <v>-1.516930069593366E-2</v>
      </c>
      <c r="L2162" s="50">
        <f t="shared" si="3216"/>
        <v>11584.934569999999</v>
      </c>
      <c r="M2162" s="60">
        <f t="shared" si="3217"/>
        <v>-1.7048853955872797E-2</v>
      </c>
      <c r="N2162" s="50">
        <f t="shared" si="3218"/>
        <v>11784.137694999999</v>
      </c>
      <c r="O2162" s="60">
        <f t="shared" si="3219"/>
        <v>1.2963611804157693E-3</v>
      </c>
      <c r="P2162" s="50">
        <f t="shared" si="3220"/>
        <v>11768.871094</v>
      </c>
      <c r="Q2162" s="60">
        <f t="shared" si="3221"/>
        <v>-8.193734216079494E-3</v>
      </c>
      <c r="R2162" s="50">
        <f t="shared" si="3222"/>
        <v>11865.698242</v>
      </c>
      <c r="S2162" s="60">
        <f t="shared" si="3223"/>
        <v>-2.2817499869092132E-3</v>
      </c>
      <c r="T2162" s="57">
        <f t="shared" si="3239"/>
        <v>-202.37207000000126</v>
      </c>
      <c r="U2162" s="8">
        <f t="shared" si="3240"/>
        <v>0</v>
      </c>
      <c r="V2162" s="8">
        <f t="shared" si="3241"/>
        <v>202.37207000000126</v>
      </c>
      <c r="W2162" s="8">
        <f t="shared" si="3242"/>
        <v>91.559430714285682</v>
      </c>
      <c r="X2162" s="8">
        <f t="shared" si="3243"/>
        <v>90.78145914285713</v>
      </c>
      <c r="Y2162" s="8">
        <f t="shared" si="3244"/>
        <v>1.0085697187374385</v>
      </c>
      <c r="Z2162" s="30">
        <f t="shared" si="3245"/>
        <v>50.213328884168014</v>
      </c>
      <c r="AA2162" s="48">
        <f t="shared" si="3224"/>
        <v>50.924410489979245</v>
      </c>
      <c r="AB2162" s="41">
        <f t="shared" si="3225"/>
        <v>11497.7299805</v>
      </c>
      <c r="AC2162" s="41">
        <f t="shared" si="3226"/>
        <v>11593.199218666667</v>
      </c>
      <c r="AD2162" s="41">
        <f t="shared" si="3227"/>
        <v>11682.8333984</v>
      </c>
      <c r="AE2162" s="44">
        <f t="shared" si="3228"/>
        <v>11629.7339842</v>
      </c>
      <c r="AF2162" s="44">
        <f t="shared" si="3229"/>
        <v>11652.223307266668</v>
      </c>
      <c r="AG2162" s="44">
        <f t="shared" si="3230"/>
        <v>11705.536328120001</v>
      </c>
      <c r="AH2162" s="41">
        <f t="shared" si="3231"/>
        <v>11861.836262999999</v>
      </c>
      <c r="AI2162" s="41">
        <f t="shared" si="3232"/>
        <v>309761327447028.25</v>
      </c>
      <c r="AJ2162" s="41">
        <f t="shared" si="3233"/>
        <v>309761327447028.25</v>
      </c>
      <c r="AK2162" s="41">
        <f t="shared" si="3234"/>
        <v>0</v>
      </c>
      <c r="AL2162" s="41">
        <f t="shared" ref="AL2162:AM2162" si="3286">SUM(AJ2162:AJ2175)</f>
        <v>2048545242146539.8</v>
      </c>
      <c r="AM2162" s="41">
        <f t="shared" si="3286"/>
        <v>1903214143944783.3</v>
      </c>
      <c r="AN2162" s="41">
        <f t="shared" si="3236"/>
        <v>1.0763608754506886</v>
      </c>
      <c r="AO2162" s="41">
        <f t="shared" si="3237"/>
        <v>51.838815120086338</v>
      </c>
      <c r="AP2162" s="46">
        <f t="shared" si="3238"/>
        <v>51.007421752221326</v>
      </c>
    </row>
    <row r="2163" spans="1:42" ht="15" thickBot="1" x14ac:dyDescent="0.4">
      <c r="A2163" s="63">
        <f>Symbol!A2163</f>
        <v>44060</v>
      </c>
      <c r="B2163" s="12">
        <f>Symbol!B2163</f>
        <v>11895.658203000001</v>
      </c>
      <c r="C2163" s="64">
        <f>Symbol!C2163</f>
        <v>12359.056640999999</v>
      </c>
      <c r="D2163" s="12">
        <f>Symbol!D2163</f>
        <v>11806.696289</v>
      </c>
      <c r="E2163" s="64">
        <f>Symbol!E2163</f>
        <v>12254.402344</v>
      </c>
      <c r="F2163" s="12">
        <f>Symbol!G2163</f>
        <v>28227687027</v>
      </c>
      <c r="H2163" s="24">
        <f t="shared" si="3212"/>
        <v>0</v>
      </c>
      <c r="I2163" s="7">
        <f t="shared" si="3213"/>
        <v>11410.525390999999</v>
      </c>
      <c r="J2163" s="30">
        <f t="shared" si="3214"/>
        <v>11584.934569999999</v>
      </c>
      <c r="K2163" s="60">
        <f t="shared" si="3215"/>
        <v>-1.7048853955872797E-2</v>
      </c>
      <c r="L2163" s="50">
        <f t="shared" si="3216"/>
        <v>11784.137694999999</v>
      </c>
      <c r="M2163" s="60">
        <f t="shared" si="3217"/>
        <v>1.2963611804157693E-3</v>
      </c>
      <c r="N2163" s="50">
        <f t="shared" si="3218"/>
        <v>11768.871094</v>
      </c>
      <c r="O2163" s="60">
        <f t="shared" si="3219"/>
        <v>-8.193734216079494E-3</v>
      </c>
      <c r="P2163" s="50">
        <f t="shared" si="3220"/>
        <v>11865.698242</v>
      </c>
      <c r="Q2163" s="60">
        <f t="shared" si="3221"/>
        <v>-2.2817499869092132E-3</v>
      </c>
      <c r="R2163" s="50">
        <f t="shared" si="3222"/>
        <v>11892.803711</v>
      </c>
      <c r="S2163" s="60">
        <f t="shared" si="3223"/>
        <v>-2.9951760425029832E-2</v>
      </c>
      <c r="T2163" s="57">
        <f t="shared" si="3239"/>
        <v>467.58593700000165</v>
      </c>
      <c r="U2163" s="8">
        <f t="shared" si="3240"/>
        <v>467.58593700000165</v>
      </c>
      <c r="V2163" s="8">
        <f t="shared" si="3241"/>
        <v>0</v>
      </c>
      <c r="W2163" s="8">
        <f t="shared" si="3242"/>
        <v>91.559430714285682</v>
      </c>
      <c r="X2163" s="8">
        <f t="shared" si="3243"/>
        <v>84.165457499999974</v>
      </c>
      <c r="Y2163" s="8">
        <f t="shared" si="3244"/>
        <v>1.0878504487935055</v>
      </c>
      <c r="Z2163" s="30">
        <f t="shared" si="3245"/>
        <v>52.103849172824404</v>
      </c>
      <c r="AA2163" s="48">
        <f t="shared" si="3224"/>
        <v>52.055720591269832</v>
      </c>
      <c r="AB2163" s="41">
        <f t="shared" si="3225"/>
        <v>11684.536132499999</v>
      </c>
      <c r="AC2163" s="41">
        <f t="shared" si="3226"/>
        <v>11712.647786333333</v>
      </c>
      <c r="AD2163" s="41">
        <f t="shared" si="3227"/>
        <v>11779.289062399999</v>
      </c>
      <c r="AE2163" s="44">
        <f t="shared" si="3228"/>
        <v>11738.190429599999</v>
      </c>
      <c r="AF2163" s="44">
        <f t="shared" si="3229"/>
        <v>11761.975455600001</v>
      </c>
      <c r="AG2163" s="44">
        <f t="shared" si="3230"/>
        <v>11847.533007760001</v>
      </c>
      <c r="AH2163" s="41">
        <f t="shared" si="3231"/>
        <v>11512.981771000001</v>
      </c>
      <c r="AI2163" s="41">
        <f t="shared" si="3232"/>
        <v>311308524626122.25</v>
      </c>
      <c r="AJ2163" s="41">
        <f t="shared" si="3233"/>
        <v>0</v>
      </c>
      <c r="AK2163" s="41">
        <f t="shared" si="3234"/>
        <v>311308524626122.25</v>
      </c>
      <c r="AL2163" s="41">
        <f t="shared" ref="AL2163:AM2163" si="3287">SUM(AJ2163:AJ2176)</f>
        <v>1981484747220583.8</v>
      </c>
      <c r="AM2163" s="41">
        <f t="shared" si="3287"/>
        <v>1903214143944783.3</v>
      </c>
      <c r="AN2163" s="41">
        <f t="shared" si="3236"/>
        <v>1.0411254842366657</v>
      </c>
      <c r="AO2163" s="41">
        <f t="shared" si="3237"/>
        <v>51.007421752221326</v>
      </c>
      <c r="AP2163" s="46">
        <f t="shared" si="3238"/>
        <v>58.91225443923657</v>
      </c>
    </row>
    <row r="2164" spans="1:42" ht="15" thickBot="1" x14ac:dyDescent="0.4">
      <c r="A2164" s="63">
        <f>Symbol!A2164</f>
        <v>44061</v>
      </c>
      <c r="B2164" s="12">
        <f>Symbol!B2164</f>
        <v>12251.895508</v>
      </c>
      <c r="C2164" s="64">
        <f>Symbol!C2164</f>
        <v>12335.707031</v>
      </c>
      <c r="D2164" s="12">
        <f>Symbol!D2164</f>
        <v>11954.525390999999</v>
      </c>
      <c r="E2164" s="64">
        <f>Symbol!E2164</f>
        <v>11991.233398</v>
      </c>
      <c r="F2164" s="12">
        <f>Symbol!G2164</f>
        <v>26043227672</v>
      </c>
      <c r="H2164" s="24">
        <f t="shared" si="3212"/>
        <v>0</v>
      </c>
      <c r="I2164" s="7">
        <f t="shared" si="3213"/>
        <v>11584.934569999999</v>
      </c>
      <c r="J2164" s="30">
        <f t="shared" si="3214"/>
        <v>11784.137694999999</v>
      </c>
      <c r="K2164" s="60">
        <f t="shared" si="3215"/>
        <v>1.2963611804157693E-3</v>
      </c>
      <c r="L2164" s="50">
        <f t="shared" si="3216"/>
        <v>11768.871094</v>
      </c>
      <c r="M2164" s="60">
        <f t="shared" si="3217"/>
        <v>-8.193734216079494E-3</v>
      </c>
      <c r="N2164" s="50">
        <f t="shared" si="3218"/>
        <v>11865.698242</v>
      </c>
      <c r="O2164" s="60">
        <f t="shared" si="3219"/>
        <v>-2.2817499869092132E-3</v>
      </c>
      <c r="P2164" s="50">
        <f t="shared" si="3220"/>
        <v>11892.803711</v>
      </c>
      <c r="Q2164" s="60">
        <f t="shared" si="3221"/>
        <v>-2.9951760425029832E-2</v>
      </c>
      <c r="R2164" s="50">
        <f t="shared" si="3222"/>
        <v>12254.402344</v>
      </c>
      <c r="S2164" s="60">
        <f t="shared" si="3223"/>
        <v>2.1709414811884837E-2</v>
      </c>
      <c r="T2164" s="57">
        <f t="shared" si="3239"/>
        <v>-174.40917900000022</v>
      </c>
      <c r="U2164" s="8">
        <f t="shared" si="3240"/>
        <v>0</v>
      </c>
      <c r="V2164" s="8">
        <f t="shared" si="3241"/>
        <v>174.40917900000022</v>
      </c>
      <c r="W2164" s="8">
        <f t="shared" si="3242"/>
        <v>87.336216428571404</v>
      </c>
      <c r="X2164" s="8">
        <f t="shared" si="3243"/>
        <v>84.165457499999974</v>
      </c>
      <c r="Y2164" s="8">
        <f t="shared" si="3244"/>
        <v>1.0376729245316754</v>
      </c>
      <c r="Z2164" s="30">
        <f t="shared" si="3245"/>
        <v>50.924410489979245</v>
      </c>
      <c r="AA2164" s="48">
        <f t="shared" si="3224"/>
        <v>59.952889180639289</v>
      </c>
      <c r="AB2164" s="41">
        <f t="shared" si="3225"/>
        <v>11776.5043945</v>
      </c>
      <c r="AC2164" s="41">
        <f t="shared" si="3226"/>
        <v>11806.235676999999</v>
      </c>
      <c r="AD2164" s="41">
        <f t="shared" si="3227"/>
        <v>11913.1826172</v>
      </c>
      <c r="AE2164" s="44">
        <f t="shared" si="3228"/>
        <v>11810.6552734</v>
      </c>
      <c r="AF2164" s="44">
        <f t="shared" si="3229"/>
        <v>11830.793684866667</v>
      </c>
      <c r="AG2164" s="44">
        <f t="shared" si="3230"/>
        <v>11920.508945239999</v>
      </c>
      <c r="AH2164" s="41">
        <f t="shared" si="3231"/>
        <v>11527.645507666666</v>
      </c>
      <c r="AI2164" s="41">
        <f t="shared" si="3232"/>
        <v>288935229756331.25</v>
      </c>
      <c r="AJ2164" s="41">
        <f t="shared" si="3233"/>
        <v>0</v>
      </c>
      <c r="AK2164" s="41">
        <f t="shared" si="3234"/>
        <v>288935229756331.25</v>
      </c>
      <c r="AL2164" s="41">
        <f t="shared" ref="AL2164:AM2164" si="3288">SUM(AJ2164:AJ2177)</f>
        <v>2282499261242235.5</v>
      </c>
      <c r="AM2164" s="41">
        <f t="shared" si="3288"/>
        <v>1591905619318661.3</v>
      </c>
      <c r="AN2164" s="41">
        <f t="shared" si="3236"/>
        <v>1.4338156945630669</v>
      </c>
      <c r="AO2164" s="41">
        <f t="shared" si="3237"/>
        <v>58.91225443923657</v>
      </c>
      <c r="AP2164" s="46">
        <f t="shared" si="3238"/>
        <v>66.090148822636507</v>
      </c>
    </row>
    <row r="2165" spans="1:42" ht="15" thickBot="1" x14ac:dyDescent="0.4">
      <c r="A2165" s="63">
        <f>Symbol!A2165</f>
        <v>44062</v>
      </c>
      <c r="B2165" s="12">
        <f>Symbol!B2165</f>
        <v>11990.884765999999</v>
      </c>
      <c r="C2165" s="64">
        <f>Symbol!C2165</f>
        <v>12028.923828000001</v>
      </c>
      <c r="D2165" s="12">
        <f>Symbol!D2165</f>
        <v>11687.333008</v>
      </c>
      <c r="E2165" s="64">
        <f>Symbol!E2165</f>
        <v>11758.283203000001</v>
      </c>
      <c r="F2165" s="12">
        <f>Symbol!G2165</f>
        <v>24502851117</v>
      </c>
      <c r="H2165" s="24">
        <f t="shared" si="3212"/>
        <v>1</v>
      </c>
      <c r="I2165" s="7">
        <f t="shared" si="3213"/>
        <v>11784.137694999999</v>
      </c>
      <c r="J2165" s="30">
        <f t="shared" si="3214"/>
        <v>11768.871094</v>
      </c>
      <c r="K2165" s="60">
        <f t="shared" si="3215"/>
        <v>-8.193734216079494E-3</v>
      </c>
      <c r="L2165" s="50">
        <f t="shared" si="3216"/>
        <v>11865.698242</v>
      </c>
      <c r="M2165" s="60">
        <f t="shared" si="3217"/>
        <v>-2.2817499869092132E-3</v>
      </c>
      <c r="N2165" s="50">
        <f t="shared" si="3218"/>
        <v>11892.803711</v>
      </c>
      <c r="O2165" s="60">
        <f t="shared" si="3219"/>
        <v>-2.9951760425029832E-2</v>
      </c>
      <c r="P2165" s="50">
        <f t="shared" si="3220"/>
        <v>12254.402344</v>
      </c>
      <c r="Q2165" s="60">
        <f t="shared" si="3221"/>
        <v>2.1709414811884837E-2</v>
      </c>
      <c r="R2165" s="50">
        <f t="shared" si="3222"/>
        <v>11991.233398</v>
      </c>
      <c r="S2165" s="60">
        <f t="shared" si="3223"/>
        <v>1.961788696551215E-2</v>
      </c>
      <c r="T2165" s="57">
        <f t="shared" si="3239"/>
        <v>-199.203125</v>
      </c>
      <c r="U2165" s="8">
        <f t="shared" si="3240"/>
        <v>0</v>
      </c>
      <c r="V2165" s="8">
        <f t="shared" si="3241"/>
        <v>199.203125</v>
      </c>
      <c r="W2165" s="8">
        <f t="shared" si="3242"/>
        <v>87.336216428571404</v>
      </c>
      <c r="X2165" s="8">
        <f t="shared" si="3243"/>
        <v>80.438267214285716</v>
      </c>
      <c r="Y2165" s="8">
        <f t="shared" si="3244"/>
        <v>1.085754572458774</v>
      </c>
      <c r="Z2165" s="30">
        <f t="shared" si="3245"/>
        <v>52.055720591269832</v>
      </c>
      <c r="AA2165" s="48">
        <f t="shared" si="3224"/>
        <v>54.494269623276892</v>
      </c>
      <c r="AB2165" s="41">
        <f t="shared" si="3225"/>
        <v>11817.284668</v>
      </c>
      <c r="AC2165" s="41">
        <f t="shared" si="3226"/>
        <v>11842.457682333334</v>
      </c>
      <c r="AD2165" s="41">
        <f t="shared" si="3227"/>
        <v>11954.601757799999</v>
      </c>
      <c r="AE2165" s="44">
        <f t="shared" si="3228"/>
        <v>11857.174999999999</v>
      </c>
      <c r="AF2165" s="44">
        <f t="shared" si="3229"/>
        <v>11957.215364666667</v>
      </c>
      <c r="AG2165" s="44">
        <f t="shared" si="3230"/>
        <v>11915.761562480002</v>
      </c>
      <c r="AH2165" s="41">
        <f t="shared" si="3231"/>
        <v>11599.135416333333</v>
      </c>
      <c r="AI2165" s="41">
        <f t="shared" si="3232"/>
        <v>319233718921044.13</v>
      </c>
      <c r="AJ2165" s="41">
        <f t="shared" si="3233"/>
        <v>0</v>
      </c>
      <c r="AK2165" s="41">
        <f t="shared" si="3234"/>
        <v>319233718921044.13</v>
      </c>
      <c r="AL2165" s="41">
        <f t="shared" ref="AL2165:AM2165" si="3289">SUM(AJ2165:AJ2178)</f>
        <v>2539483482462113.5</v>
      </c>
      <c r="AM2165" s="41">
        <f t="shared" si="3289"/>
        <v>1302970389562330</v>
      </c>
      <c r="AN2165" s="41">
        <f t="shared" si="3236"/>
        <v>1.9489955434176294</v>
      </c>
      <c r="AO2165" s="41">
        <f t="shared" si="3237"/>
        <v>66.090148822636507</v>
      </c>
      <c r="AP2165" s="46">
        <f t="shared" si="3238"/>
        <v>67.053809318628694</v>
      </c>
    </row>
    <row r="2166" spans="1:42" ht="15" thickBot="1" x14ac:dyDescent="0.4">
      <c r="A2166" s="63">
        <f>Symbol!A2166</f>
        <v>44063</v>
      </c>
      <c r="B2166" s="12">
        <f>Symbol!B2166</f>
        <v>11761.5</v>
      </c>
      <c r="C2166" s="64">
        <f>Symbol!C2166</f>
        <v>11900.411133</v>
      </c>
      <c r="D2166" s="12">
        <f>Symbol!D2166</f>
        <v>11710.063477</v>
      </c>
      <c r="E2166" s="64">
        <f>Symbol!E2166</f>
        <v>11878.372069999999</v>
      </c>
      <c r="F2166" s="12">
        <f>Symbol!G2166</f>
        <v>20175242945</v>
      </c>
      <c r="H2166" s="24">
        <f t="shared" si="3212"/>
        <v>0</v>
      </c>
      <c r="I2166" s="7">
        <f t="shared" si="3213"/>
        <v>11768.871094</v>
      </c>
      <c r="J2166" s="30">
        <f t="shared" si="3214"/>
        <v>11865.698242</v>
      </c>
      <c r="K2166" s="60">
        <f t="shared" si="3215"/>
        <v>-2.2817499869092132E-3</v>
      </c>
      <c r="L2166" s="50">
        <f t="shared" si="3216"/>
        <v>11892.803711</v>
      </c>
      <c r="M2166" s="60">
        <f t="shared" si="3217"/>
        <v>-2.9951760425029832E-2</v>
      </c>
      <c r="N2166" s="50">
        <f t="shared" si="3218"/>
        <v>12254.402344</v>
      </c>
      <c r="O2166" s="60">
        <f t="shared" si="3219"/>
        <v>2.1709414811884837E-2</v>
      </c>
      <c r="P2166" s="50">
        <f t="shared" si="3220"/>
        <v>11991.233398</v>
      </c>
      <c r="Q2166" s="60">
        <f t="shared" si="3221"/>
        <v>1.961788696551215E-2</v>
      </c>
      <c r="R2166" s="50">
        <f t="shared" si="3222"/>
        <v>11758.283203000001</v>
      </c>
      <c r="S2166" s="60">
        <f t="shared" si="3223"/>
        <v>-1.0161327726081021E-2</v>
      </c>
      <c r="T2166" s="57">
        <f t="shared" si="3239"/>
        <v>15.266600999999355</v>
      </c>
      <c r="U2166" s="8">
        <f t="shared" si="3240"/>
        <v>15.266600999999355</v>
      </c>
      <c r="V2166" s="8">
        <f t="shared" si="3241"/>
        <v>0</v>
      </c>
      <c r="W2166" s="8">
        <f t="shared" si="3242"/>
        <v>99.119489285714209</v>
      </c>
      <c r="X2166" s="8">
        <f t="shared" si="3243"/>
        <v>66.209472571428577</v>
      </c>
      <c r="Y2166" s="8">
        <f t="shared" si="3244"/>
        <v>1.4970590375687016</v>
      </c>
      <c r="Z2166" s="30">
        <f t="shared" si="3245"/>
        <v>59.952889180639289</v>
      </c>
      <c r="AA2166" s="48">
        <f t="shared" si="3224"/>
        <v>57.301518991102071</v>
      </c>
      <c r="AB2166" s="41">
        <f t="shared" si="3225"/>
        <v>11879.2509765</v>
      </c>
      <c r="AC2166" s="41">
        <f t="shared" si="3226"/>
        <v>12004.301432333334</v>
      </c>
      <c r="AD2166" s="41">
        <f t="shared" si="3227"/>
        <v>11952.4841796</v>
      </c>
      <c r="AE2166" s="44">
        <f t="shared" si="3228"/>
        <v>12032.0220704</v>
      </c>
      <c r="AF2166" s="44">
        <f t="shared" si="3229"/>
        <v>12010.056835866666</v>
      </c>
      <c r="AG2166" s="44">
        <f t="shared" si="3230"/>
        <v>11937.154804559999</v>
      </c>
      <c r="AH2166" s="41">
        <f t="shared" si="3231"/>
        <v>11868.440104333335</v>
      </c>
      <c r="AI2166" s="41">
        <f t="shared" si="3232"/>
        <v>287666759764858.19</v>
      </c>
      <c r="AJ2166" s="41">
        <f t="shared" si="3233"/>
        <v>287666759764858.19</v>
      </c>
      <c r="AK2166" s="41">
        <f t="shared" si="3234"/>
        <v>0</v>
      </c>
      <c r="AL2166" s="41">
        <f t="shared" ref="AL2166:AM2166" si="3290">SUM(AJ2166:AJ2179)</f>
        <v>2539483482462113.5</v>
      </c>
      <c r="AM2166" s="41">
        <f t="shared" si="3290"/>
        <v>1247748754255274</v>
      </c>
      <c r="AN2166" s="41">
        <f t="shared" si="3236"/>
        <v>2.0352522683765923</v>
      </c>
      <c r="AO2166" s="41">
        <f t="shared" si="3237"/>
        <v>67.053809318628694</v>
      </c>
      <c r="AP2166" s="46">
        <f t="shared" si="3238"/>
        <v>60.423601274678802</v>
      </c>
    </row>
    <row r="2167" spans="1:42" ht="15" thickBot="1" x14ac:dyDescent="0.4">
      <c r="A2167" s="63">
        <f>Symbol!A2167</f>
        <v>44064</v>
      </c>
      <c r="B2167" s="12">
        <f>Symbol!B2167</f>
        <v>11878.026367</v>
      </c>
      <c r="C2167" s="64">
        <f>Symbol!C2167</f>
        <v>11899.259765999999</v>
      </c>
      <c r="D2167" s="12">
        <f>Symbol!D2167</f>
        <v>11564.979492</v>
      </c>
      <c r="E2167" s="64">
        <f>Symbol!E2167</f>
        <v>11592.489258</v>
      </c>
      <c r="F2167" s="12">
        <f>Symbol!G2167</f>
        <v>23762425999</v>
      </c>
      <c r="H2167" s="24">
        <f t="shared" si="3212"/>
        <v>0</v>
      </c>
      <c r="I2167" s="7">
        <f t="shared" si="3213"/>
        <v>11865.698242</v>
      </c>
      <c r="J2167" s="30">
        <f t="shared" si="3214"/>
        <v>11892.803711</v>
      </c>
      <c r="K2167" s="60">
        <f t="shared" si="3215"/>
        <v>-2.9951760425029832E-2</v>
      </c>
      <c r="L2167" s="50">
        <f t="shared" si="3216"/>
        <v>12254.402344</v>
      </c>
      <c r="M2167" s="60">
        <f t="shared" si="3217"/>
        <v>2.1709414811884837E-2</v>
      </c>
      <c r="N2167" s="50">
        <f t="shared" si="3218"/>
        <v>11991.233398</v>
      </c>
      <c r="O2167" s="60">
        <f t="shared" si="3219"/>
        <v>1.961788696551215E-2</v>
      </c>
      <c r="P2167" s="50">
        <f t="shared" si="3220"/>
        <v>11758.283203000001</v>
      </c>
      <c r="Q2167" s="60">
        <f t="shared" si="3221"/>
        <v>-1.0161327726081021E-2</v>
      </c>
      <c r="R2167" s="50">
        <f t="shared" si="3222"/>
        <v>11878.372069999999</v>
      </c>
      <c r="S2167" s="60">
        <f t="shared" si="3223"/>
        <v>2.4361862750642484E-2</v>
      </c>
      <c r="T2167" s="57">
        <f t="shared" si="3239"/>
        <v>-96.827148000000307</v>
      </c>
      <c r="U2167" s="8">
        <f t="shared" si="3240"/>
        <v>0</v>
      </c>
      <c r="V2167" s="8">
        <f t="shared" si="3241"/>
        <v>96.827148000000307</v>
      </c>
      <c r="W2167" s="8">
        <f t="shared" si="3242"/>
        <v>98.02901778571426</v>
      </c>
      <c r="X2167" s="8">
        <f t="shared" si="3243"/>
        <v>81.859653928571404</v>
      </c>
      <c r="Y2167" s="8">
        <f t="shared" si="3244"/>
        <v>1.1975254362943168</v>
      </c>
      <c r="Z2167" s="30">
        <f t="shared" si="3245"/>
        <v>54.494269623276892</v>
      </c>
      <c r="AA2167" s="48">
        <f t="shared" si="3224"/>
        <v>53.440468739599353</v>
      </c>
      <c r="AB2167" s="41">
        <f t="shared" si="3225"/>
        <v>12073.603027500001</v>
      </c>
      <c r="AC2167" s="41">
        <f t="shared" si="3226"/>
        <v>12046.146484333332</v>
      </c>
      <c r="AD2167" s="41">
        <f t="shared" si="3227"/>
        <v>11955.0189452</v>
      </c>
      <c r="AE2167" s="44">
        <f t="shared" si="3228"/>
        <v>12076.815039000001</v>
      </c>
      <c r="AF2167" s="44">
        <f t="shared" si="3229"/>
        <v>11979.605794200001</v>
      </c>
      <c r="AG2167" s="44">
        <f t="shared" si="3230"/>
        <v>11894.525585880001</v>
      </c>
      <c r="AH2167" s="41">
        <f t="shared" si="3231"/>
        <v>11865.866211</v>
      </c>
      <c r="AI2167" s="41">
        <f t="shared" si="3232"/>
        <v>277126408298419.47</v>
      </c>
      <c r="AJ2167" s="41">
        <f t="shared" si="3233"/>
        <v>277126408298419.47</v>
      </c>
      <c r="AK2167" s="41">
        <f t="shared" si="3234"/>
        <v>0</v>
      </c>
      <c r="AL2167" s="41">
        <f t="shared" ref="AL2167:AM2167" si="3291">SUM(AJ2167:AJ2180)</f>
        <v>2251816722697255.5</v>
      </c>
      <c r="AM2167" s="41">
        <f t="shared" si="3291"/>
        <v>1474900446080476.5</v>
      </c>
      <c r="AN2167" s="41">
        <f t="shared" si="3236"/>
        <v>1.5267584525324547</v>
      </c>
      <c r="AO2167" s="41">
        <f t="shared" si="3237"/>
        <v>60.423601274678802</v>
      </c>
      <c r="AP2167" s="46">
        <f t="shared" si="3238"/>
        <v>54.086021978295413</v>
      </c>
    </row>
    <row r="2168" spans="1:42" ht="15" thickBot="1" x14ac:dyDescent="0.4">
      <c r="A2168" s="63">
        <f>Symbol!A2168</f>
        <v>44065</v>
      </c>
      <c r="B2168" s="12">
        <f>Symbol!B2168</f>
        <v>11585.477539</v>
      </c>
      <c r="C2168" s="64">
        <f>Symbol!C2168</f>
        <v>11689.407227</v>
      </c>
      <c r="D2168" s="12">
        <f>Symbol!D2168</f>
        <v>11448.805664</v>
      </c>
      <c r="E2168" s="64">
        <f>Symbol!E2168</f>
        <v>11681.825194999999</v>
      </c>
      <c r="F2168" s="12">
        <f>Symbol!G2168</f>
        <v>20224191306</v>
      </c>
      <c r="H2168" s="24">
        <f t="shared" si="3212"/>
        <v>0</v>
      </c>
      <c r="I2168" s="7">
        <f t="shared" si="3213"/>
        <v>11892.803711</v>
      </c>
      <c r="J2168" s="30">
        <f t="shared" si="3214"/>
        <v>12254.402344</v>
      </c>
      <c r="K2168" s="60">
        <f t="shared" si="3215"/>
        <v>2.1709414811884837E-2</v>
      </c>
      <c r="L2168" s="50">
        <f t="shared" si="3216"/>
        <v>11991.233398</v>
      </c>
      <c r="M2168" s="60">
        <f t="shared" si="3217"/>
        <v>1.961788696551215E-2</v>
      </c>
      <c r="N2168" s="50">
        <f t="shared" si="3218"/>
        <v>11758.283203000001</v>
      </c>
      <c r="O2168" s="60">
        <f t="shared" si="3219"/>
        <v>-1.0161327726081021E-2</v>
      </c>
      <c r="P2168" s="50">
        <f t="shared" si="3220"/>
        <v>11878.372069999999</v>
      </c>
      <c r="Q2168" s="60">
        <f t="shared" si="3221"/>
        <v>2.4361862750642484E-2</v>
      </c>
      <c r="R2168" s="50">
        <f t="shared" si="3222"/>
        <v>11592.489258</v>
      </c>
      <c r="S2168" s="60">
        <f t="shared" si="3223"/>
        <v>-7.6768212374680204E-3</v>
      </c>
      <c r="T2168" s="57">
        <f t="shared" si="3239"/>
        <v>-27.105469000000085</v>
      </c>
      <c r="U2168" s="8">
        <f t="shared" si="3240"/>
        <v>0</v>
      </c>
      <c r="V2168" s="8">
        <f t="shared" si="3241"/>
        <v>27.105469000000085</v>
      </c>
      <c r="W2168" s="8">
        <f t="shared" si="3242"/>
        <v>100.57435821428564</v>
      </c>
      <c r="X2168" s="8">
        <f t="shared" si="3243"/>
        <v>74.943429071428525</v>
      </c>
      <c r="Y2168" s="8">
        <f t="shared" si="3244"/>
        <v>1.3420036881209199</v>
      </c>
      <c r="Z2168" s="30">
        <f t="shared" si="3245"/>
        <v>57.301518991102071</v>
      </c>
      <c r="AA2168" s="48">
        <f t="shared" si="3224"/>
        <v>62.448223193577981</v>
      </c>
      <c r="AB2168" s="41">
        <f t="shared" si="3225"/>
        <v>12122.817870999999</v>
      </c>
      <c r="AC2168" s="41">
        <f t="shared" si="3226"/>
        <v>12001.306315</v>
      </c>
      <c r="AD2168" s="41">
        <f t="shared" si="3227"/>
        <v>11894.956054599999</v>
      </c>
      <c r="AE2168" s="44">
        <f t="shared" si="3228"/>
        <v>11950.687109200002</v>
      </c>
      <c r="AF2168" s="44">
        <f t="shared" si="3229"/>
        <v>11951.650781066668</v>
      </c>
      <c r="AG2168" s="44">
        <f t="shared" si="3230"/>
        <v>11875.232968640001</v>
      </c>
      <c r="AH2168" s="41">
        <f t="shared" si="3231"/>
        <v>11854.964518333334</v>
      </c>
      <c r="AI2168" s="41">
        <f t="shared" si="3232"/>
        <v>244015186101482</v>
      </c>
      <c r="AJ2168" s="41">
        <f t="shared" si="3233"/>
        <v>0</v>
      </c>
      <c r="AK2168" s="41">
        <f t="shared" si="3234"/>
        <v>244015186101482</v>
      </c>
      <c r="AL2168" s="41">
        <f t="shared" ref="AL2168:AM2168" si="3292">SUM(AJ2168:AJ2181)</f>
        <v>1974690314398836</v>
      </c>
      <c r="AM2168" s="41">
        <f t="shared" si="3292"/>
        <v>1676327531194012.8</v>
      </c>
      <c r="AN2168" s="41">
        <f t="shared" si="3236"/>
        <v>1.177985970911249</v>
      </c>
      <c r="AO2168" s="41">
        <f t="shared" si="3237"/>
        <v>54.086021978295413</v>
      </c>
      <c r="AP2168" s="46">
        <f t="shared" si="3238"/>
        <v>54.294407984864279</v>
      </c>
    </row>
    <row r="2169" spans="1:42" ht="15" thickBot="1" x14ac:dyDescent="0.4">
      <c r="A2169" s="63">
        <f>Symbol!A2169</f>
        <v>44066</v>
      </c>
      <c r="B2169" s="12">
        <f>Symbol!B2169</f>
        <v>11679.696289</v>
      </c>
      <c r="C2169" s="64">
        <f>Symbol!C2169</f>
        <v>11713.429688</v>
      </c>
      <c r="D2169" s="12">
        <f>Symbol!D2169</f>
        <v>11559.920898</v>
      </c>
      <c r="E2169" s="64">
        <f>Symbol!E2169</f>
        <v>11664.847656</v>
      </c>
      <c r="F2169" s="12">
        <f>Symbol!G2169</f>
        <v>18482062658</v>
      </c>
      <c r="H2169" s="24">
        <f t="shared" si="3212"/>
        <v>1</v>
      </c>
      <c r="I2169" s="7">
        <f t="shared" si="3213"/>
        <v>12254.402344</v>
      </c>
      <c r="J2169" s="30">
        <f t="shared" si="3214"/>
        <v>11991.233398</v>
      </c>
      <c r="K2169" s="60">
        <f t="shared" si="3215"/>
        <v>1.961788696551215E-2</v>
      </c>
      <c r="L2169" s="50">
        <f t="shared" si="3216"/>
        <v>11758.283203000001</v>
      </c>
      <c r="M2169" s="60">
        <f t="shared" si="3217"/>
        <v>-1.0161327726081021E-2</v>
      </c>
      <c r="N2169" s="50">
        <f t="shared" si="3218"/>
        <v>11878.372069999999</v>
      </c>
      <c r="O2169" s="60">
        <f t="shared" si="3219"/>
        <v>2.4361862750642484E-2</v>
      </c>
      <c r="P2169" s="50">
        <f t="shared" si="3220"/>
        <v>11592.489258</v>
      </c>
      <c r="Q2169" s="60">
        <f t="shared" si="3221"/>
        <v>-7.6768212374680204E-3</v>
      </c>
      <c r="R2169" s="50">
        <f t="shared" si="3222"/>
        <v>11681.825194999999</v>
      </c>
      <c r="S2169" s="60">
        <f t="shared" si="3223"/>
        <v>1.4543864216525044E-3</v>
      </c>
      <c r="T2169" s="57">
        <f t="shared" si="3239"/>
        <v>-361.59863299999961</v>
      </c>
      <c r="U2169" s="8">
        <f t="shared" si="3240"/>
        <v>0</v>
      </c>
      <c r="V2169" s="8">
        <f t="shared" si="3241"/>
        <v>361.59863299999961</v>
      </c>
      <c r="W2169" s="8">
        <f t="shared" si="3242"/>
        <v>100.57435821428564</v>
      </c>
      <c r="X2169" s="8">
        <f t="shared" si="3243"/>
        <v>87.624511642857087</v>
      </c>
      <c r="Y2169" s="8">
        <f t="shared" si="3244"/>
        <v>1.1477879457315547</v>
      </c>
      <c r="Z2169" s="30">
        <f t="shared" si="3245"/>
        <v>53.440468739599353</v>
      </c>
      <c r="AA2169" s="48">
        <f t="shared" si="3224"/>
        <v>50.445314863381824</v>
      </c>
      <c r="AB2169" s="41">
        <f t="shared" si="3225"/>
        <v>11874.758300500001</v>
      </c>
      <c r="AC2169" s="41">
        <f t="shared" si="3226"/>
        <v>11875.962890333334</v>
      </c>
      <c r="AD2169" s="41">
        <f t="shared" si="3227"/>
        <v>11780.4406248</v>
      </c>
      <c r="AE2169" s="44">
        <f t="shared" si="3228"/>
        <v>11852.908788800001</v>
      </c>
      <c r="AF2169" s="44">
        <f t="shared" si="3229"/>
        <v>11792.685221199999</v>
      </c>
      <c r="AG2169" s="44">
        <f t="shared" si="3230"/>
        <v>11770.377460720001</v>
      </c>
      <c r="AH2169" s="41">
        <f t="shared" si="3231"/>
        <v>12140.051758</v>
      </c>
      <c r="AI2169" s="41">
        <f t="shared" si="3232"/>
        <v>342685581516405.13</v>
      </c>
      <c r="AJ2169" s="41">
        <f t="shared" si="3233"/>
        <v>342685581516405.13</v>
      </c>
      <c r="AK2169" s="41">
        <f t="shared" si="3234"/>
        <v>0</v>
      </c>
      <c r="AL2169" s="41">
        <f t="shared" ref="AL2169:AM2169" si="3293">SUM(AJ2169:AJ2182)</f>
        <v>1974690314398836</v>
      </c>
      <c r="AM2169" s="41">
        <f t="shared" si="3293"/>
        <v>1662314651102073</v>
      </c>
      <c r="AN2169" s="41">
        <f t="shared" si="3236"/>
        <v>1.1879160862172908</v>
      </c>
      <c r="AO2169" s="41">
        <f t="shared" si="3237"/>
        <v>54.294407984864279</v>
      </c>
      <c r="AP2169" s="46">
        <f t="shared" si="3238"/>
        <v>45.91145725871624</v>
      </c>
    </row>
    <row r="2170" spans="1:42" ht="15" thickBot="1" x14ac:dyDescent="0.4">
      <c r="A2170" s="63">
        <f>Symbol!A2170</f>
        <v>44067</v>
      </c>
      <c r="B2170" s="12">
        <f>Symbol!B2170</f>
        <v>11663.689453000001</v>
      </c>
      <c r="C2170" s="64">
        <f>Symbol!C2170</f>
        <v>11807.631836</v>
      </c>
      <c r="D2170" s="12">
        <f>Symbol!D2170</f>
        <v>11623.25</v>
      </c>
      <c r="E2170" s="64">
        <f>Symbol!E2170</f>
        <v>11774.595703000001</v>
      </c>
      <c r="F2170" s="12">
        <f>Symbol!G2170</f>
        <v>20681511755</v>
      </c>
      <c r="H2170" s="24">
        <f t="shared" si="3212"/>
        <v>1</v>
      </c>
      <c r="I2170" s="7">
        <f t="shared" si="3213"/>
        <v>11991.233398</v>
      </c>
      <c r="J2170" s="30">
        <f t="shared" si="3214"/>
        <v>11758.283203000001</v>
      </c>
      <c r="K2170" s="60">
        <f t="shared" si="3215"/>
        <v>-1.0161327726081021E-2</v>
      </c>
      <c r="L2170" s="50">
        <f t="shared" si="3216"/>
        <v>11878.372069999999</v>
      </c>
      <c r="M2170" s="60">
        <f t="shared" si="3217"/>
        <v>2.4361862750642484E-2</v>
      </c>
      <c r="N2170" s="50">
        <f t="shared" si="3218"/>
        <v>11592.489258</v>
      </c>
      <c r="O2170" s="60">
        <f t="shared" si="3219"/>
        <v>-7.6768212374680204E-3</v>
      </c>
      <c r="P2170" s="50">
        <f t="shared" si="3220"/>
        <v>11681.825194999999</v>
      </c>
      <c r="Q2170" s="60">
        <f t="shared" si="3221"/>
        <v>1.4543864216525044E-3</v>
      </c>
      <c r="R2170" s="50">
        <f t="shared" si="3222"/>
        <v>11664.847656</v>
      </c>
      <c r="S2170" s="60">
        <f t="shared" si="3223"/>
        <v>-9.3644586460508872E-3</v>
      </c>
      <c r="T2170" s="57">
        <f t="shared" si="3239"/>
        <v>263.16894599999978</v>
      </c>
      <c r="U2170" s="8">
        <f t="shared" si="3240"/>
        <v>263.16894599999978</v>
      </c>
      <c r="V2170" s="8">
        <f t="shared" si="3241"/>
        <v>0</v>
      </c>
      <c r="W2170" s="8">
        <f t="shared" si="3242"/>
        <v>102.7661829285714</v>
      </c>
      <c r="X2170" s="8">
        <f t="shared" si="3243"/>
        <v>61.796037857142828</v>
      </c>
      <c r="Y2170" s="8">
        <f t="shared" si="3244"/>
        <v>1.6629898370853715</v>
      </c>
      <c r="Z2170" s="30">
        <f t="shared" si="3245"/>
        <v>62.448223193577981</v>
      </c>
      <c r="AA2170" s="48">
        <f t="shared" si="3224"/>
        <v>56.485830787386483</v>
      </c>
      <c r="AB2170" s="41">
        <f t="shared" si="3225"/>
        <v>11818.3276365</v>
      </c>
      <c r="AC2170" s="41">
        <f t="shared" si="3226"/>
        <v>11743.048176999999</v>
      </c>
      <c r="AD2170" s="41">
        <f t="shared" si="3227"/>
        <v>11715.163476399999</v>
      </c>
      <c r="AE2170" s="44">
        <f t="shared" si="3228"/>
        <v>11740.001171800001</v>
      </c>
      <c r="AF2170" s="44">
        <f t="shared" si="3229"/>
        <v>11725.706380066666</v>
      </c>
      <c r="AG2170" s="44">
        <f t="shared" si="3230"/>
        <v>11726.397421719999</v>
      </c>
      <c r="AH2170" s="41">
        <f t="shared" si="3231"/>
        <v>12093.82194</v>
      </c>
      <c r="AI2170" s="41">
        <f t="shared" si="3232"/>
        <v>314962158208048.75</v>
      </c>
      <c r="AJ2170" s="41">
        <f t="shared" si="3233"/>
        <v>314962158208048.75</v>
      </c>
      <c r="AK2170" s="41">
        <f t="shared" si="3234"/>
        <v>0</v>
      </c>
      <c r="AL2170" s="41">
        <f t="shared" ref="AL2170:AM2170" si="3294">SUM(AJ2170:AJ2183)</f>
        <v>1632004732882431</v>
      </c>
      <c r="AM2170" s="41">
        <f t="shared" si="3294"/>
        <v>1922673838276616</v>
      </c>
      <c r="AN2170" s="41">
        <f t="shared" si="3236"/>
        <v>0.84882037732685567</v>
      </c>
      <c r="AO2170" s="41">
        <f t="shared" si="3237"/>
        <v>45.91145725871624</v>
      </c>
      <c r="AP2170" s="46">
        <f t="shared" si="3238"/>
        <v>46.055431400773422</v>
      </c>
    </row>
    <row r="2171" spans="1:42" ht="15" thickBot="1" x14ac:dyDescent="0.4">
      <c r="A2171" s="63">
        <f>Symbol!A2171</f>
        <v>44068</v>
      </c>
      <c r="B2171" s="12">
        <f>Symbol!B2171</f>
        <v>11773.588867</v>
      </c>
      <c r="C2171" s="64">
        <f>Symbol!C2171</f>
        <v>11778.299805000001</v>
      </c>
      <c r="D2171" s="12">
        <f>Symbol!D2171</f>
        <v>11189.850586</v>
      </c>
      <c r="E2171" s="64">
        <f>Symbol!E2171</f>
        <v>11366.134765999999</v>
      </c>
      <c r="F2171" s="12">
        <f>Symbol!G2171</f>
        <v>26301509932</v>
      </c>
      <c r="H2171" s="24">
        <f t="shared" si="3212"/>
        <v>0</v>
      </c>
      <c r="I2171" s="7">
        <f t="shared" si="3213"/>
        <v>11758.283203000001</v>
      </c>
      <c r="J2171" s="30">
        <f t="shared" si="3214"/>
        <v>11878.372069999999</v>
      </c>
      <c r="K2171" s="60">
        <f t="shared" si="3215"/>
        <v>2.4361862750642484E-2</v>
      </c>
      <c r="L2171" s="50">
        <f t="shared" si="3216"/>
        <v>11592.489258</v>
      </c>
      <c r="M2171" s="60">
        <f t="shared" si="3217"/>
        <v>-7.6768212374680204E-3</v>
      </c>
      <c r="N2171" s="50">
        <f t="shared" si="3218"/>
        <v>11681.825194999999</v>
      </c>
      <c r="O2171" s="60">
        <f t="shared" si="3219"/>
        <v>1.4543864216525044E-3</v>
      </c>
      <c r="P2171" s="50">
        <f t="shared" si="3220"/>
        <v>11664.847656</v>
      </c>
      <c r="Q2171" s="60">
        <f t="shared" si="3221"/>
        <v>-9.3644586460508872E-3</v>
      </c>
      <c r="R2171" s="50">
        <f t="shared" si="3222"/>
        <v>11774.595703000001</v>
      </c>
      <c r="S2171" s="60">
        <f t="shared" si="3223"/>
        <v>3.5306004364923607E-2</v>
      </c>
      <c r="T2171" s="57">
        <f t="shared" si="3239"/>
        <v>232.95019499999944</v>
      </c>
      <c r="U2171" s="8">
        <f t="shared" si="3240"/>
        <v>232.95019499999944</v>
      </c>
      <c r="V2171" s="8">
        <f t="shared" si="3241"/>
        <v>0</v>
      </c>
      <c r="W2171" s="8">
        <f t="shared" si="3242"/>
        <v>83.968401071428545</v>
      </c>
      <c r="X2171" s="8">
        <f t="shared" si="3243"/>
        <v>82.485909499999906</v>
      </c>
      <c r="Y2171" s="8">
        <f t="shared" si="3244"/>
        <v>1.0179726644273546</v>
      </c>
      <c r="Z2171" s="30">
        <f t="shared" si="3245"/>
        <v>50.445314863381824</v>
      </c>
      <c r="AA2171" s="48">
        <f t="shared" si="3224"/>
        <v>72.053665144881052</v>
      </c>
      <c r="AB2171" s="41">
        <f t="shared" si="3225"/>
        <v>11735.430664</v>
      </c>
      <c r="AC2171" s="41">
        <f t="shared" si="3226"/>
        <v>11717.562174333332</v>
      </c>
      <c r="AD2171" s="41">
        <f t="shared" si="3227"/>
        <v>11718.425976399998</v>
      </c>
      <c r="AE2171" s="44">
        <f t="shared" si="3228"/>
        <v>11685.4001952</v>
      </c>
      <c r="AF2171" s="44">
        <f t="shared" si="3229"/>
        <v>11692.784309733332</v>
      </c>
      <c r="AG2171" s="44">
        <f t="shared" si="3230"/>
        <v>11668.457226480001</v>
      </c>
      <c r="AH2171" s="41">
        <f t="shared" si="3231"/>
        <v>11824.846679666667</v>
      </c>
      <c r="AI2171" s="41">
        <f t="shared" si="3232"/>
        <v>289742457673224.13</v>
      </c>
      <c r="AJ2171" s="41">
        <f t="shared" si="3233"/>
        <v>0</v>
      </c>
      <c r="AK2171" s="41">
        <f t="shared" si="3234"/>
        <v>289742457673224.13</v>
      </c>
      <c r="AL2171" s="41">
        <f t="shared" ref="AL2171:AM2171" si="3295">SUM(AJ2171:AJ2184)</f>
        <v>1641491912238223</v>
      </c>
      <c r="AM2171" s="41">
        <f t="shared" si="3295"/>
        <v>1922673838276616</v>
      </c>
      <c r="AN2171" s="41">
        <f t="shared" si="3236"/>
        <v>0.85375474485551339</v>
      </c>
      <c r="AO2171" s="41">
        <f t="shared" si="3237"/>
        <v>46.055431400773422</v>
      </c>
      <c r="AP2171" s="46">
        <f t="shared" si="3238"/>
        <v>54.621117966685446</v>
      </c>
    </row>
    <row r="2172" spans="1:42" ht="15" thickBot="1" x14ac:dyDescent="0.4">
      <c r="A2172" s="63">
        <f>Symbol!A2172</f>
        <v>44069</v>
      </c>
      <c r="B2172" s="12">
        <f>Symbol!B2172</f>
        <v>11366.894531</v>
      </c>
      <c r="C2172" s="64">
        <f>Symbol!C2172</f>
        <v>11530.052734000001</v>
      </c>
      <c r="D2172" s="12">
        <f>Symbol!D2172</f>
        <v>11296.993164</v>
      </c>
      <c r="E2172" s="64">
        <f>Symbol!E2172</f>
        <v>11488.363281</v>
      </c>
      <c r="F2172" s="12">
        <f>Symbol!G2172</f>
        <v>22466660958</v>
      </c>
      <c r="H2172" s="24">
        <f t="shared" si="3212"/>
        <v>1</v>
      </c>
      <c r="I2172" s="7">
        <f t="shared" si="3213"/>
        <v>11878.372069999999</v>
      </c>
      <c r="J2172" s="30">
        <f t="shared" si="3214"/>
        <v>11592.489258</v>
      </c>
      <c r="K2172" s="60">
        <f t="shared" si="3215"/>
        <v>-7.6768212374680204E-3</v>
      </c>
      <c r="L2172" s="50">
        <f t="shared" si="3216"/>
        <v>11681.825194999999</v>
      </c>
      <c r="M2172" s="60">
        <f t="shared" si="3217"/>
        <v>1.4543864216525044E-3</v>
      </c>
      <c r="N2172" s="50">
        <f t="shared" si="3218"/>
        <v>11664.847656</v>
      </c>
      <c r="O2172" s="60">
        <f t="shared" si="3219"/>
        <v>-9.3644586460508872E-3</v>
      </c>
      <c r="P2172" s="50">
        <f t="shared" si="3220"/>
        <v>11774.595703000001</v>
      </c>
      <c r="Q2172" s="60">
        <f t="shared" si="3221"/>
        <v>3.5306004364923607E-2</v>
      </c>
      <c r="R2172" s="50">
        <f t="shared" si="3222"/>
        <v>11366.134765999999</v>
      </c>
      <c r="S2172" s="60">
        <f t="shared" si="3223"/>
        <v>-1.0696334709211597E-2</v>
      </c>
      <c r="T2172" s="57">
        <f t="shared" si="3239"/>
        <v>-120.08886699999857</v>
      </c>
      <c r="U2172" s="8">
        <f t="shared" si="3240"/>
        <v>0</v>
      </c>
      <c r="V2172" s="8">
        <f t="shared" si="3241"/>
        <v>120.08886699999857</v>
      </c>
      <c r="W2172" s="8">
        <f t="shared" si="3242"/>
        <v>107.07512542857135</v>
      </c>
      <c r="X2172" s="8">
        <f t="shared" si="3243"/>
        <v>82.485909499999906</v>
      </c>
      <c r="Y2172" s="8">
        <f t="shared" si="3244"/>
        <v>1.2981020161821877</v>
      </c>
      <c r="Z2172" s="30">
        <f t="shared" si="3245"/>
        <v>56.485830787386483</v>
      </c>
      <c r="AA2172" s="48">
        <f t="shared" si="3224"/>
        <v>64.670590097999877</v>
      </c>
      <c r="AB2172" s="41">
        <f t="shared" si="3225"/>
        <v>11637.1572265</v>
      </c>
      <c r="AC2172" s="41">
        <f t="shared" si="3226"/>
        <v>11646.387369666665</v>
      </c>
      <c r="AD2172" s="41">
        <f t="shared" si="3227"/>
        <v>11615.9785156</v>
      </c>
      <c r="AE2172" s="44">
        <f t="shared" si="3228"/>
        <v>11657.166991999999</v>
      </c>
      <c r="AF2172" s="44">
        <f t="shared" si="3229"/>
        <v>11684.169465999999</v>
      </c>
      <c r="AG2172" s="44">
        <f t="shared" si="3230"/>
        <v>11594.620507759999</v>
      </c>
      <c r="AH2172" s="41">
        <f t="shared" si="3231"/>
        <v>11829.615559999998</v>
      </c>
      <c r="AI2172" s="41">
        <f t="shared" si="3232"/>
        <v>238665367868952.19</v>
      </c>
      <c r="AJ2172" s="41">
        <f t="shared" si="3233"/>
        <v>238665367868952.19</v>
      </c>
      <c r="AK2172" s="41">
        <f t="shared" si="3234"/>
        <v>0</v>
      </c>
      <c r="AL2172" s="41">
        <f t="shared" ref="AL2172:AM2172" si="3296">SUM(AJ2172:AJ2185)</f>
        <v>1965507601222092.5</v>
      </c>
      <c r="AM2172" s="41">
        <f t="shared" si="3296"/>
        <v>1632931380603392</v>
      </c>
      <c r="AN2172" s="41">
        <f t="shared" si="3236"/>
        <v>1.2036682156820384</v>
      </c>
      <c r="AO2172" s="41">
        <f t="shared" si="3237"/>
        <v>54.621117966685446</v>
      </c>
      <c r="AP2172" s="46">
        <f t="shared" si="3238"/>
        <v>55.854262010432208</v>
      </c>
    </row>
    <row r="2173" spans="1:42" ht="15" thickBot="1" x14ac:dyDescent="0.4">
      <c r="A2173" s="63">
        <f>Symbol!A2173</f>
        <v>44070</v>
      </c>
      <c r="B2173" s="12">
        <f>Symbol!B2173</f>
        <v>11485.608398</v>
      </c>
      <c r="C2173" s="64">
        <f>Symbol!C2173</f>
        <v>11570.786133</v>
      </c>
      <c r="D2173" s="12">
        <f>Symbol!D2173</f>
        <v>11185.941406</v>
      </c>
      <c r="E2173" s="64">
        <f>Symbol!E2173</f>
        <v>11323.397461</v>
      </c>
      <c r="F2173" s="12">
        <f>Symbol!G2173</f>
        <v>23240415076</v>
      </c>
      <c r="H2173" s="24">
        <f t="shared" si="3212"/>
        <v>0</v>
      </c>
      <c r="I2173" s="7">
        <f t="shared" si="3213"/>
        <v>11592.489258</v>
      </c>
      <c r="J2173" s="30">
        <f t="shared" si="3214"/>
        <v>11681.825194999999</v>
      </c>
      <c r="K2173" s="60">
        <f t="shared" si="3215"/>
        <v>1.4543864216525044E-3</v>
      </c>
      <c r="L2173" s="50">
        <f t="shared" si="3216"/>
        <v>11664.847656</v>
      </c>
      <c r="M2173" s="60">
        <f t="shared" si="3217"/>
        <v>-9.3644586460508872E-3</v>
      </c>
      <c r="N2173" s="50">
        <f t="shared" si="3218"/>
        <v>11774.595703000001</v>
      </c>
      <c r="O2173" s="60">
        <f t="shared" si="3219"/>
        <v>3.5306004364923607E-2</v>
      </c>
      <c r="P2173" s="50">
        <f t="shared" si="3220"/>
        <v>11366.134765999999</v>
      </c>
      <c r="Q2173" s="60">
        <f t="shared" si="3221"/>
        <v>-1.0696334709211597E-2</v>
      </c>
      <c r="R2173" s="50">
        <f t="shared" si="3222"/>
        <v>11488.363281</v>
      </c>
      <c r="S2173" s="60">
        <f t="shared" si="3223"/>
        <v>1.4463477646681116E-2</v>
      </c>
      <c r="T2173" s="57">
        <f t="shared" si="3239"/>
        <v>285.88281199999983</v>
      </c>
      <c r="U2173" s="8">
        <f t="shared" si="3240"/>
        <v>285.88281199999983</v>
      </c>
      <c r="V2173" s="8">
        <f t="shared" si="3241"/>
        <v>0</v>
      </c>
      <c r="W2173" s="8">
        <f t="shared" si="3242"/>
        <v>190.55636149999995</v>
      </c>
      <c r="X2173" s="8">
        <f t="shared" si="3243"/>
        <v>73.908133285714285</v>
      </c>
      <c r="Y2173" s="8">
        <f t="shared" si="3244"/>
        <v>2.5782867599070132</v>
      </c>
      <c r="Z2173" s="30">
        <f t="shared" si="3245"/>
        <v>72.053665144881052</v>
      </c>
      <c r="AA2173" s="48">
        <f t="shared" si="3224"/>
        <v>69.210363346907641</v>
      </c>
      <c r="AB2173" s="41">
        <f t="shared" si="3225"/>
        <v>11673.3364255</v>
      </c>
      <c r="AC2173" s="41">
        <f t="shared" si="3226"/>
        <v>11707.089518000001</v>
      </c>
      <c r="AD2173" s="41">
        <f t="shared" si="3227"/>
        <v>11595.153320199999</v>
      </c>
      <c r="AE2173" s="44">
        <f t="shared" si="3228"/>
        <v>11712.142382600001</v>
      </c>
      <c r="AF2173" s="44">
        <f t="shared" si="3229"/>
        <v>11617.852539000001</v>
      </c>
      <c r="AG2173" s="44">
        <f t="shared" si="3230"/>
        <v>11555.13925772</v>
      </c>
      <c r="AH2173" s="41">
        <f t="shared" si="3231"/>
        <v>11685.576172000001</v>
      </c>
      <c r="AI2173" s="41">
        <f t="shared" si="3232"/>
        <v>277677639042827.72</v>
      </c>
      <c r="AJ2173" s="41">
        <f t="shared" si="3233"/>
        <v>277677639042827.72</v>
      </c>
      <c r="AK2173" s="41">
        <f t="shared" si="3234"/>
        <v>0</v>
      </c>
      <c r="AL2173" s="41">
        <f t="shared" ref="AL2173:AM2173" si="3297">SUM(AJ2173:AJ2186)</f>
        <v>2066024520845745.8</v>
      </c>
      <c r="AM2173" s="41">
        <f t="shared" si="3297"/>
        <v>1632931380603392</v>
      </c>
      <c r="AN2173" s="41">
        <f t="shared" si="3236"/>
        <v>1.2652243354416519</v>
      </c>
      <c r="AO2173" s="41">
        <f t="shared" si="3237"/>
        <v>55.854262010432208</v>
      </c>
      <c r="AP2173" s="46">
        <f t="shared" si="3238"/>
        <v>56.2773603676984</v>
      </c>
    </row>
    <row r="2174" spans="1:42" ht="15" thickBot="1" x14ac:dyDescent="0.4">
      <c r="A2174" s="63">
        <f>Symbol!A2174</f>
        <v>44071</v>
      </c>
      <c r="B2174" s="12">
        <f>Symbol!B2174</f>
        <v>11325.295898</v>
      </c>
      <c r="C2174" s="64">
        <f>Symbol!C2174</f>
        <v>11545.615234000001</v>
      </c>
      <c r="D2174" s="12">
        <f>Symbol!D2174</f>
        <v>11316.422852</v>
      </c>
      <c r="E2174" s="64">
        <f>Symbol!E2174</f>
        <v>11542.5</v>
      </c>
      <c r="F2174" s="12">
        <f>Symbol!G2174</f>
        <v>19807127588</v>
      </c>
      <c r="H2174" s="24">
        <f t="shared" si="3212"/>
        <v>1</v>
      </c>
      <c r="I2174" s="7">
        <f t="shared" si="3213"/>
        <v>11681.825194999999</v>
      </c>
      <c r="J2174" s="30">
        <f t="shared" si="3214"/>
        <v>11664.847656</v>
      </c>
      <c r="K2174" s="60">
        <f t="shared" si="3215"/>
        <v>-9.3644586460508872E-3</v>
      </c>
      <c r="L2174" s="50">
        <f t="shared" si="3216"/>
        <v>11774.595703000001</v>
      </c>
      <c r="M2174" s="60">
        <f t="shared" si="3217"/>
        <v>3.5306004364923607E-2</v>
      </c>
      <c r="N2174" s="50">
        <f t="shared" si="3218"/>
        <v>11366.134765999999</v>
      </c>
      <c r="O2174" s="60">
        <f t="shared" si="3219"/>
        <v>-1.0696334709211597E-2</v>
      </c>
      <c r="P2174" s="50">
        <f t="shared" si="3220"/>
        <v>11488.363281</v>
      </c>
      <c r="Q2174" s="60">
        <f t="shared" si="3221"/>
        <v>1.4463477646681116E-2</v>
      </c>
      <c r="R2174" s="50">
        <f t="shared" si="3222"/>
        <v>11323.397461</v>
      </c>
      <c r="S2174" s="60">
        <f t="shared" si="3223"/>
        <v>-1.9164718590083618E-2</v>
      </c>
      <c r="T2174" s="57">
        <f t="shared" si="3239"/>
        <v>-89.335936999999831</v>
      </c>
      <c r="U2174" s="8">
        <f t="shared" si="3240"/>
        <v>0</v>
      </c>
      <c r="V2174" s="8">
        <f t="shared" si="3241"/>
        <v>89.335936999999831</v>
      </c>
      <c r="W2174" s="8">
        <f t="shared" si="3242"/>
        <v>170.13616064285711</v>
      </c>
      <c r="X2174" s="8">
        <f t="shared" si="3243"/>
        <v>92.945033428571406</v>
      </c>
      <c r="Y2174" s="8">
        <f t="shared" si="3244"/>
        <v>1.8305029797380983</v>
      </c>
      <c r="Z2174" s="30">
        <f t="shared" si="3245"/>
        <v>64.670590097999877</v>
      </c>
      <c r="AA2174" s="48">
        <f t="shared" si="3224"/>
        <v>67.177995277577722</v>
      </c>
      <c r="AB2174" s="41">
        <f t="shared" si="3225"/>
        <v>11719.7216795</v>
      </c>
      <c r="AC2174" s="41">
        <f t="shared" si="3226"/>
        <v>11601.859375</v>
      </c>
      <c r="AD2174" s="41">
        <f t="shared" si="3227"/>
        <v>11523.4677734</v>
      </c>
      <c r="AE2174" s="44">
        <f t="shared" si="3228"/>
        <v>11589.261718800002</v>
      </c>
      <c r="AF2174" s="44">
        <f t="shared" si="3229"/>
        <v>11567.394531200001</v>
      </c>
      <c r="AG2174" s="44">
        <f t="shared" si="3230"/>
        <v>11532.168124960001</v>
      </c>
      <c r="AH2174" s="41">
        <f t="shared" si="3231"/>
        <v>11606.679362000001</v>
      </c>
      <c r="AI2174" s="41">
        <f t="shared" si="3232"/>
        <v>234735703844490.03</v>
      </c>
      <c r="AJ2174" s="41">
        <f t="shared" si="3233"/>
        <v>0</v>
      </c>
      <c r="AK2174" s="41">
        <f t="shared" si="3234"/>
        <v>234735703844490.03</v>
      </c>
      <c r="AL2174" s="41">
        <f t="shared" ref="AL2174:AM2174" si="3298">SUM(AJ2174:AJ2187)</f>
        <v>2101818841103277</v>
      </c>
      <c r="AM2174" s="41">
        <f t="shared" si="3298"/>
        <v>1632931380603392</v>
      </c>
      <c r="AN2174" s="41">
        <f t="shared" si="3236"/>
        <v>1.2871446198349279</v>
      </c>
      <c r="AO2174" s="41">
        <f t="shared" si="3237"/>
        <v>56.2773603676984</v>
      </c>
      <c r="AP2174" s="46">
        <f t="shared" si="3238"/>
        <v>64.688711067590305</v>
      </c>
    </row>
    <row r="2175" spans="1:42" ht="15" thickBot="1" x14ac:dyDescent="0.4">
      <c r="A2175" s="63">
        <f>Symbol!A2175</f>
        <v>44072</v>
      </c>
      <c r="B2175" s="12">
        <f>Symbol!B2175</f>
        <v>11541.054688</v>
      </c>
      <c r="C2175" s="64">
        <f>Symbol!C2175</f>
        <v>11585.640625</v>
      </c>
      <c r="D2175" s="12">
        <f>Symbol!D2175</f>
        <v>11466.292969</v>
      </c>
      <c r="E2175" s="64">
        <f>Symbol!E2175</f>
        <v>11506.865234000001</v>
      </c>
      <c r="F2175" s="12">
        <f>Symbol!G2175</f>
        <v>17485597759</v>
      </c>
      <c r="H2175" s="24">
        <f t="shared" si="3212"/>
        <v>0</v>
      </c>
      <c r="I2175" s="7">
        <f t="shared" si="3213"/>
        <v>11664.847656</v>
      </c>
      <c r="J2175" s="30">
        <f t="shared" si="3214"/>
        <v>11774.595703000001</v>
      </c>
      <c r="K2175" s="60">
        <f t="shared" si="3215"/>
        <v>3.5306004364923607E-2</v>
      </c>
      <c r="L2175" s="50">
        <f t="shared" si="3216"/>
        <v>11366.134765999999</v>
      </c>
      <c r="M2175" s="60">
        <f t="shared" si="3217"/>
        <v>-1.0696334709211597E-2</v>
      </c>
      <c r="N2175" s="50">
        <f t="shared" si="3218"/>
        <v>11488.363281</v>
      </c>
      <c r="O2175" s="60">
        <f t="shared" si="3219"/>
        <v>1.4463477646681116E-2</v>
      </c>
      <c r="P2175" s="50">
        <f t="shared" si="3220"/>
        <v>11323.397461</v>
      </c>
      <c r="Q2175" s="60">
        <f t="shared" si="3221"/>
        <v>-1.9164718590083618E-2</v>
      </c>
      <c r="R2175" s="50">
        <f t="shared" si="3222"/>
        <v>11542.5</v>
      </c>
      <c r="S2175" s="60">
        <f t="shared" si="3223"/>
        <v>3.0920412800431664E-3</v>
      </c>
      <c r="T2175" s="57">
        <f t="shared" si="3239"/>
        <v>16.977538999999524</v>
      </c>
      <c r="U2175" s="8">
        <f t="shared" si="3240"/>
        <v>16.977538999999524</v>
      </c>
      <c r="V2175" s="8">
        <f t="shared" si="3241"/>
        <v>0</v>
      </c>
      <c r="W2175" s="8">
        <f t="shared" si="3242"/>
        <v>194.58231021428568</v>
      </c>
      <c r="X2175" s="8">
        <f t="shared" si="3243"/>
        <v>86.563895071428561</v>
      </c>
      <c r="Y2175" s="8">
        <f t="shared" si="3244"/>
        <v>2.2478460569932217</v>
      </c>
      <c r="Z2175" s="30">
        <f t="shared" si="3245"/>
        <v>69.210363346907641</v>
      </c>
      <c r="AA2175" s="48">
        <f t="shared" si="3224"/>
        <v>67.522087828565944</v>
      </c>
      <c r="AB2175" s="41">
        <f t="shared" si="3225"/>
        <v>11570.365234500001</v>
      </c>
      <c r="AC2175" s="41">
        <f t="shared" si="3226"/>
        <v>11543.03125</v>
      </c>
      <c r="AD2175" s="41">
        <f t="shared" si="3227"/>
        <v>11498.998242199999</v>
      </c>
      <c r="AE2175" s="44">
        <f t="shared" si="3228"/>
        <v>11496.718359400002</v>
      </c>
      <c r="AF2175" s="44">
        <f t="shared" si="3229"/>
        <v>11469.024609400001</v>
      </c>
      <c r="AG2175" s="44">
        <f t="shared" si="3230"/>
        <v>11511.280859320001</v>
      </c>
      <c r="AH2175" s="41">
        <f t="shared" si="3231"/>
        <v>11646.066080666666</v>
      </c>
      <c r="AI2175" s="41">
        <f t="shared" si="3232"/>
        <v>215243323022089.78</v>
      </c>
      <c r="AJ2175" s="41">
        <f t="shared" si="3233"/>
        <v>0</v>
      </c>
      <c r="AK2175" s="41">
        <f t="shared" si="3234"/>
        <v>215243323022089.78</v>
      </c>
      <c r="AL2175" s="41">
        <f t="shared" ref="AL2175:AM2175" si="3299">SUM(AJ2175:AJ2188)</f>
        <v>2561432303503235.5</v>
      </c>
      <c r="AM2175" s="41">
        <f t="shared" si="3299"/>
        <v>1398195676758901.8</v>
      </c>
      <c r="AN2175" s="41">
        <f t="shared" si="3236"/>
        <v>1.8319555310318105</v>
      </c>
      <c r="AO2175" s="41">
        <f t="shared" si="3237"/>
        <v>64.688711067590305</v>
      </c>
      <c r="AP2175" s="46">
        <f t="shared" si="3238"/>
        <v>71.312909770956864</v>
      </c>
    </row>
    <row r="2176" spans="1:42" ht="15" thickBot="1" x14ac:dyDescent="0.4">
      <c r="A2176" s="63">
        <f>Symbol!A2176</f>
        <v>44073</v>
      </c>
      <c r="B2176" s="12">
        <f>Symbol!B2176</f>
        <v>11508.713867</v>
      </c>
      <c r="C2176" s="64">
        <f>Symbol!C2176</f>
        <v>11715.264648</v>
      </c>
      <c r="D2176" s="12">
        <f>Symbol!D2176</f>
        <v>11492.381836</v>
      </c>
      <c r="E2176" s="64">
        <f>Symbol!E2176</f>
        <v>11711.505859000001</v>
      </c>
      <c r="F2176" s="12">
        <f>Symbol!G2176</f>
        <v>19760127945</v>
      </c>
      <c r="H2176" s="24">
        <f t="shared" si="3212"/>
        <v>1</v>
      </c>
      <c r="I2176" s="7">
        <f t="shared" si="3213"/>
        <v>11774.595703000001</v>
      </c>
      <c r="J2176" s="30">
        <f t="shared" si="3214"/>
        <v>11366.134765999999</v>
      </c>
      <c r="K2176" s="60">
        <f t="shared" si="3215"/>
        <v>-1.0696334709211597E-2</v>
      </c>
      <c r="L2176" s="50">
        <f t="shared" si="3216"/>
        <v>11488.363281</v>
      </c>
      <c r="M2176" s="60">
        <f t="shared" si="3217"/>
        <v>1.4463477646681116E-2</v>
      </c>
      <c r="N2176" s="50">
        <f t="shared" si="3218"/>
        <v>11323.397461</v>
      </c>
      <c r="O2176" s="60">
        <f t="shared" si="3219"/>
        <v>-1.9164718590083618E-2</v>
      </c>
      <c r="P2176" s="50">
        <f t="shared" si="3220"/>
        <v>11542.5</v>
      </c>
      <c r="Q2176" s="60">
        <f t="shared" si="3221"/>
        <v>3.0920412800431664E-3</v>
      </c>
      <c r="R2176" s="50">
        <f t="shared" si="3222"/>
        <v>11506.865234000001</v>
      </c>
      <c r="S2176" s="60">
        <f t="shared" si="3223"/>
        <v>-1.7627931209243761E-2</v>
      </c>
      <c r="T2176" s="57">
        <f t="shared" si="3239"/>
        <v>-109.74804700000095</v>
      </c>
      <c r="U2176" s="8">
        <f t="shared" si="3240"/>
        <v>0</v>
      </c>
      <c r="V2176" s="8">
        <f t="shared" si="3241"/>
        <v>109.74804700000095</v>
      </c>
      <c r="W2176" s="8">
        <f t="shared" si="3242"/>
        <v>193.36962885714289</v>
      </c>
      <c r="X2176" s="8">
        <f t="shared" si="3243"/>
        <v>94.477050785714326</v>
      </c>
      <c r="Y2176" s="8">
        <f t="shared" si="3244"/>
        <v>2.0467365063684007</v>
      </c>
      <c r="Z2176" s="30">
        <f t="shared" si="3245"/>
        <v>67.177995277577722</v>
      </c>
      <c r="AA2176" s="48">
        <f t="shared" si="3224"/>
        <v>66.080349791148166</v>
      </c>
      <c r="AB2176" s="41">
        <f t="shared" si="3225"/>
        <v>11427.2490235</v>
      </c>
      <c r="AC2176" s="41">
        <f t="shared" si="3226"/>
        <v>11392.631836</v>
      </c>
      <c r="AD2176" s="41">
        <f t="shared" si="3227"/>
        <v>11445.4521484</v>
      </c>
      <c r="AE2176" s="44">
        <f t="shared" si="3228"/>
        <v>11397.931250000001</v>
      </c>
      <c r="AF2176" s="44">
        <f t="shared" si="3229"/>
        <v>11434.363151066667</v>
      </c>
      <c r="AG2176" s="44">
        <f t="shared" si="3230"/>
        <v>11484.848046799998</v>
      </c>
      <c r="AH2176" s="41">
        <f t="shared" si="3231"/>
        <v>11735.159179666667</v>
      </c>
      <c r="AI2176" s="41">
        <f t="shared" si="3232"/>
        <v>242700832521072.34</v>
      </c>
      <c r="AJ2176" s="41">
        <f t="shared" si="3233"/>
        <v>242700832521072.34</v>
      </c>
      <c r="AK2176" s="41">
        <f t="shared" si="3234"/>
        <v>0</v>
      </c>
      <c r="AL2176" s="41">
        <f t="shared" ref="AL2176:AM2176" si="3300">SUM(AJ2176:AJ2189)</f>
        <v>2940687737648885.5</v>
      </c>
      <c r="AM2176" s="41">
        <f t="shared" si="3300"/>
        <v>1182952353736812</v>
      </c>
      <c r="AN2176" s="41">
        <f t="shared" si="3236"/>
        <v>2.4858885722316604</v>
      </c>
      <c r="AO2176" s="41">
        <f t="shared" si="3237"/>
        <v>71.312909770956864</v>
      </c>
      <c r="AP2176" s="46">
        <f t="shared" si="3238"/>
        <v>72.005554770643684</v>
      </c>
    </row>
    <row r="2177" spans="1:42" ht="15" thickBot="1" x14ac:dyDescent="0.4">
      <c r="A2177" s="63">
        <f>Symbol!A2177</f>
        <v>44074</v>
      </c>
      <c r="B2177" s="12">
        <f>Symbol!B2177</f>
        <v>11713.306640999999</v>
      </c>
      <c r="C2177" s="64">
        <f>Symbol!C2177</f>
        <v>11768.876953000001</v>
      </c>
      <c r="D2177" s="12">
        <f>Symbol!D2177</f>
        <v>11598.318359000001</v>
      </c>
      <c r="E2177" s="64">
        <f>Symbol!E2177</f>
        <v>11680.820313</v>
      </c>
      <c r="F2177" s="12">
        <f>Symbol!G2177</f>
        <v>22285928250</v>
      </c>
      <c r="H2177" s="24">
        <f t="shared" si="3212"/>
        <v>0</v>
      </c>
      <c r="I2177" s="7">
        <f t="shared" si="3213"/>
        <v>11366.134765999999</v>
      </c>
      <c r="J2177" s="30">
        <f t="shared" si="3214"/>
        <v>11488.363281</v>
      </c>
      <c r="K2177" s="60">
        <f t="shared" si="3215"/>
        <v>1.4463477646681116E-2</v>
      </c>
      <c r="L2177" s="50">
        <f t="shared" si="3216"/>
        <v>11323.397461</v>
      </c>
      <c r="M2177" s="60">
        <f t="shared" si="3217"/>
        <v>-1.9164718590083618E-2</v>
      </c>
      <c r="N2177" s="50">
        <f t="shared" si="3218"/>
        <v>11542.5</v>
      </c>
      <c r="O2177" s="60">
        <f t="shared" si="3219"/>
        <v>3.0920412800431664E-3</v>
      </c>
      <c r="P2177" s="50">
        <f t="shared" si="3220"/>
        <v>11506.865234000001</v>
      </c>
      <c r="Q2177" s="60">
        <f t="shared" si="3221"/>
        <v>-1.7627931209243761E-2</v>
      </c>
      <c r="R2177" s="50">
        <f t="shared" si="3222"/>
        <v>11711.505859000001</v>
      </c>
      <c r="S2177" s="60">
        <f t="shared" si="3223"/>
        <v>2.6235581169000155E-3</v>
      </c>
      <c r="T2177" s="57">
        <f t="shared" si="3239"/>
        <v>408.46093700000165</v>
      </c>
      <c r="U2177" s="8">
        <f t="shared" si="3240"/>
        <v>408.46093700000165</v>
      </c>
      <c r="V2177" s="8">
        <f t="shared" si="3241"/>
        <v>0</v>
      </c>
      <c r="W2177" s="8">
        <f t="shared" si="3242"/>
        <v>193.36962885714289</v>
      </c>
      <c r="X2177" s="8">
        <f t="shared" si="3243"/>
        <v>93.010184142857071</v>
      </c>
      <c r="Y2177" s="8">
        <f t="shared" si="3244"/>
        <v>2.0790156544593095</v>
      </c>
      <c r="Z2177" s="30">
        <f t="shared" si="3245"/>
        <v>67.522087828565944</v>
      </c>
      <c r="AA2177" s="48">
        <f t="shared" si="3224"/>
        <v>66.277122372917063</v>
      </c>
      <c r="AB2177" s="41">
        <f t="shared" si="3225"/>
        <v>11405.880370999999</v>
      </c>
      <c r="AC2177" s="41">
        <f t="shared" si="3226"/>
        <v>11451.420247333333</v>
      </c>
      <c r="AD2177" s="41">
        <f t="shared" si="3227"/>
        <v>11514.526366999999</v>
      </c>
      <c r="AE2177" s="44">
        <f t="shared" si="3228"/>
        <v>11444.0316406</v>
      </c>
      <c r="AF2177" s="44">
        <f t="shared" si="3229"/>
        <v>11463.742708200001</v>
      </c>
      <c r="AG2177" s="44">
        <f t="shared" si="3230"/>
        <v>11540.08687492</v>
      </c>
      <c r="AH2177" s="41">
        <f t="shared" si="3231"/>
        <v>11444.761719000002</v>
      </c>
      <c r="AI2177" s="41">
        <f t="shared" si="3232"/>
        <v>301014514021651.94</v>
      </c>
      <c r="AJ2177" s="41">
        <f t="shared" si="3233"/>
        <v>301014514021651.94</v>
      </c>
      <c r="AK2177" s="41">
        <f t="shared" si="3234"/>
        <v>0</v>
      </c>
      <c r="AL2177" s="41">
        <f t="shared" ref="AL2177:AM2177" si="3301">SUM(AJ2177:AJ2190)</f>
        <v>3042715788799949.5</v>
      </c>
      <c r="AM2177" s="41">
        <f t="shared" si="3301"/>
        <v>1182952353736812</v>
      </c>
      <c r="AN2177" s="41">
        <f t="shared" si="3236"/>
        <v>2.5721372286790385</v>
      </c>
      <c r="AO2177" s="41">
        <f t="shared" si="3237"/>
        <v>72.005554770643684</v>
      </c>
      <c r="AP2177" s="46">
        <f t="shared" si="3238"/>
        <v>64.292192462070034</v>
      </c>
    </row>
    <row r="2178" spans="1:42" ht="15" thickBot="1" x14ac:dyDescent="0.4">
      <c r="A2178" s="63">
        <f>Symbol!A2178</f>
        <v>44075</v>
      </c>
      <c r="B2178" s="12">
        <f>Symbol!B2178</f>
        <v>11679.316406</v>
      </c>
      <c r="C2178" s="64">
        <f>Symbol!C2178</f>
        <v>12067.081055000001</v>
      </c>
      <c r="D2178" s="12">
        <f>Symbol!D2178</f>
        <v>11601.128906</v>
      </c>
      <c r="E2178" s="64">
        <f>Symbol!E2178</f>
        <v>11970.478515999999</v>
      </c>
      <c r="F2178" s="12">
        <f>Symbol!G2178</f>
        <v>27311555343</v>
      </c>
      <c r="H2178" s="24">
        <f t="shared" si="3212"/>
        <v>1</v>
      </c>
      <c r="I2178" s="7">
        <f t="shared" si="3213"/>
        <v>11488.363281</v>
      </c>
      <c r="J2178" s="30">
        <f t="shared" si="3214"/>
        <v>11323.397461</v>
      </c>
      <c r="K2178" s="60">
        <f t="shared" si="3215"/>
        <v>-1.9164718590083618E-2</v>
      </c>
      <c r="L2178" s="50">
        <f t="shared" si="3216"/>
        <v>11542.5</v>
      </c>
      <c r="M2178" s="60">
        <f t="shared" si="3217"/>
        <v>3.0920412800431664E-3</v>
      </c>
      <c r="N2178" s="50">
        <f t="shared" si="3218"/>
        <v>11506.865234000001</v>
      </c>
      <c r="O2178" s="60">
        <f t="shared" si="3219"/>
        <v>-1.7627931209243761E-2</v>
      </c>
      <c r="P2178" s="50">
        <f t="shared" si="3220"/>
        <v>11711.505859000001</v>
      </c>
      <c r="Q2178" s="60">
        <f t="shared" si="3221"/>
        <v>2.6235581169000155E-3</v>
      </c>
      <c r="R2178" s="50">
        <f t="shared" si="3222"/>
        <v>11680.820313</v>
      </c>
      <c r="S2178" s="60">
        <f t="shared" si="3223"/>
        <v>-2.4495287833562831E-2</v>
      </c>
      <c r="T2178" s="57">
        <f t="shared" si="3239"/>
        <v>-122.2285150000007</v>
      </c>
      <c r="U2178" s="8">
        <f t="shared" si="3240"/>
        <v>0</v>
      </c>
      <c r="V2178" s="8">
        <f t="shared" si="3241"/>
        <v>122.2285150000007</v>
      </c>
      <c r="W2178" s="8">
        <f t="shared" si="3242"/>
        <v>181.19719585714276</v>
      </c>
      <c r="X2178" s="8">
        <f t="shared" si="3243"/>
        <v>93.010184142857071</v>
      </c>
      <c r="Y2178" s="8">
        <f t="shared" si="3244"/>
        <v>1.9481436095087896</v>
      </c>
      <c r="Z2178" s="30">
        <f t="shared" si="3245"/>
        <v>66.080349791148166</v>
      </c>
      <c r="AA2178" s="48">
        <f t="shared" si="3224"/>
        <v>62.690652430890722</v>
      </c>
      <c r="AB2178" s="41">
        <f t="shared" si="3225"/>
        <v>11432.9487305</v>
      </c>
      <c r="AC2178" s="41">
        <f t="shared" si="3226"/>
        <v>11457.587565</v>
      </c>
      <c r="AD2178" s="41">
        <f t="shared" si="3227"/>
        <v>11553.017773399999</v>
      </c>
      <c r="AE2178" s="44">
        <f t="shared" si="3228"/>
        <v>11484.425585800001</v>
      </c>
      <c r="AF2178" s="44">
        <f t="shared" si="3229"/>
        <v>11534.245117</v>
      </c>
      <c r="AG2178" s="44">
        <f t="shared" si="3230"/>
        <v>11610.626679720002</v>
      </c>
      <c r="AH2178" s="41">
        <f t="shared" si="3231"/>
        <v>11438.469726333335</v>
      </c>
      <c r="AI2178" s="41">
        <f t="shared" si="3232"/>
        <v>256984221219878.06</v>
      </c>
      <c r="AJ2178" s="41">
        <f t="shared" si="3233"/>
        <v>256984221219878.06</v>
      </c>
      <c r="AK2178" s="41">
        <f t="shared" si="3234"/>
        <v>0</v>
      </c>
      <c r="AL2178" s="41">
        <f t="shared" ref="AL2178:AM2178" si="3302">SUM(AJ2178:AJ2191)</f>
        <v>2741701274778297.5</v>
      </c>
      <c r="AM2178" s="41">
        <f t="shared" si="3302"/>
        <v>1522737640406929.3</v>
      </c>
      <c r="AN2178" s="41">
        <f t="shared" si="3236"/>
        <v>1.8005079811684555</v>
      </c>
      <c r="AO2178" s="41">
        <f t="shared" si="3237"/>
        <v>64.292192462070034</v>
      </c>
      <c r="AP2178" s="46">
        <f t="shared" si="3238"/>
        <v>58.413834327422919</v>
      </c>
    </row>
    <row r="2179" spans="1:42" ht="15" thickBot="1" x14ac:dyDescent="0.4">
      <c r="A2179" s="63">
        <f>Symbol!A2179</f>
        <v>44076</v>
      </c>
      <c r="B2179" s="12">
        <f>Symbol!B2179</f>
        <v>11964.823242</v>
      </c>
      <c r="C2179" s="64">
        <f>Symbol!C2179</f>
        <v>11964.823242</v>
      </c>
      <c r="D2179" s="12">
        <f>Symbol!D2179</f>
        <v>11290.793944999999</v>
      </c>
      <c r="E2179" s="64">
        <f>Symbol!E2179</f>
        <v>11414.034180000001</v>
      </c>
      <c r="F2179" s="12">
        <f>Symbol!G2179</f>
        <v>28037405299</v>
      </c>
      <c r="H2179" s="24">
        <f t="shared" si="3212"/>
        <v>0</v>
      </c>
      <c r="I2179" s="7">
        <f t="shared" si="3213"/>
        <v>11323.397461</v>
      </c>
      <c r="J2179" s="30">
        <f t="shared" si="3214"/>
        <v>11542.5</v>
      </c>
      <c r="K2179" s="60">
        <f t="shared" si="3215"/>
        <v>3.0920412800431664E-3</v>
      </c>
      <c r="L2179" s="50">
        <f t="shared" si="3216"/>
        <v>11506.865234000001</v>
      </c>
      <c r="M2179" s="60">
        <f t="shared" si="3217"/>
        <v>-1.7627931209243761E-2</v>
      </c>
      <c r="N2179" s="50">
        <f t="shared" si="3218"/>
        <v>11711.505859000001</v>
      </c>
      <c r="O2179" s="60">
        <f t="shared" si="3219"/>
        <v>2.6235581169000155E-3</v>
      </c>
      <c r="P2179" s="50">
        <f t="shared" si="3220"/>
        <v>11680.820313</v>
      </c>
      <c r="Q2179" s="60">
        <f t="shared" si="3221"/>
        <v>-2.4495287833562831E-2</v>
      </c>
      <c r="R2179" s="50">
        <f t="shared" si="3222"/>
        <v>11970.478515999999</v>
      </c>
      <c r="S2179" s="60">
        <f t="shared" si="3223"/>
        <v>4.7599828366763089E-2</v>
      </c>
      <c r="T2179" s="57">
        <f t="shared" si="3239"/>
        <v>164.96581999999944</v>
      </c>
      <c r="U2179" s="8">
        <f t="shared" si="3240"/>
        <v>164.96581999999944</v>
      </c>
      <c r="V2179" s="8">
        <f t="shared" si="3241"/>
        <v>0</v>
      </c>
      <c r="W2179" s="8">
        <f t="shared" si="3242"/>
        <v>181.19719585714276</v>
      </c>
      <c r="X2179" s="8">
        <f t="shared" si="3243"/>
        <v>92.19607978571419</v>
      </c>
      <c r="Y2179" s="8">
        <f t="shared" si="3244"/>
        <v>1.965345991698221</v>
      </c>
      <c r="Z2179" s="30">
        <f t="shared" si="3245"/>
        <v>66.277122372917063</v>
      </c>
      <c r="AA2179" s="48">
        <f t="shared" si="3224"/>
        <v>65.846521563419003</v>
      </c>
      <c r="AB2179" s="41">
        <f t="shared" si="3225"/>
        <v>11524.682617</v>
      </c>
      <c r="AC2179" s="41">
        <f t="shared" si="3226"/>
        <v>11586.957031</v>
      </c>
      <c r="AD2179" s="41">
        <f t="shared" si="3227"/>
        <v>11682.433984400001</v>
      </c>
      <c r="AE2179" s="44">
        <f t="shared" si="3228"/>
        <v>11595.8484372</v>
      </c>
      <c r="AF2179" s="44">
        <f t="shared" si="3229"/>
        <v>11614.951041599999</v>
      </c>
      <c r="AG2179" s="44">
        <f t="shared" si="3230"/>
        <v>11633.89265632</v>
      </c>
      <c r="AH2179" s="41">
        <f t="shared" si="3231"/>
        <v>11360.041666666666</v>
      </c>
      <c r="AI2179" s="41">
        <f t="shared" si="3232"/>
        <v>264012083613988.16</v>
      </c>
      <c r="AJ2179" s="41">
        <f t="shared" si="3233"/>
        <v>0</v>
      </c>
      <c r="AK2179" s="41">
        <f t="shared" si="3234"/>
        <v>264012083613988.16</v>
      </c>
      <c r="AL2179" s="41">
        <f t="shared" ref="AL2179:AM2179" si="3303">SUM(AJ2179:AJ2192)</f>
        <v>2484717053558419.5</v>
      </c>
      <c r="AM2179" s="41">
        <f t="shared" si="3303"/>
        <v>1768927793021949.5</v>
      </c>
      <c r="AN2179" s="41">
        <f t="shared" si="3236"/>
        <v>1.4046458331199889</v>
      </c>
      <c r="AO2179" s="41">
        <f t="shared" si="3237"/>
        <v>58.413834327422919</v>
      </c>
      <c r="AP2179" s="46">
        <f t="shared" si="3238"/>
        <v>66.952096179438968</v>
      </c>
    </row>
    <row r="2180" spans="1:42" ht="15" thickBot="1" x14ac:dyDescent="0.4">
      <c r="A2180" s="63">
        <f>Symbol!A2180</f>
        <v>44077</v>
      </c>
      <c r="B2180" s="12">
        <f>Symbol!B2180</f>
        <v>11407.191406</v>
      </c>
      <c r="C2180" s="64">
        <f>Symbol!C2180</f>
        <v>11443.022461</v>
      </c>
      <c r="D2180" s="12">
        <f>Symbol!D2180</f>
        <v>10182.464844</v>
      </c>
      <c r="E2180" s="64">
        <f>Symbol!E2180</f>
        <v>10245.296875</v>
      </c>
      <c r="F2180" s="12">
        <f>Symbol!G2180</f>
        <v>31927261555</v>
      </c>
      <c r="H2180" s="24">
        <f t="shared" si="3212"/>
        <v>1</v>
      </c>
      <c r="I2180" s="7">
        <f t="shared" si="3213"/>
        <v>11542.5</v>
      </c>
      <c r="J2180" s="30">
        <f t="shared" si="3214"/>
        <v>11506.865234000001</v>
      </c>
      <c r="K2180" s="60">
        <f t="shared" si="3215"/>
        <v>-1.7627931209243761E-2</v>
      </c>
      <c r="L2180" s="50">
        <f t="shared" si="3216"/>
        <v>11711.505859000001</v>
      </c>
      <c r="M2180" s="60">
        <f t="shared" si="3217"/>
        <v>2.6235581169000155E-3</v>
      </c>
      <c r="N2180" s="50">
        <f t="shared" si="3218"/>
        <v>11680.820313</v>
      </c>
      <c r="O2180" s="60">
        <f t="shared" si="3219"/>
        <v>-2.4495287833562831E-2</v>
      </c>
      <c r="P2180" s="50">
        <f t="shared" si="3220"/>
        <v>11970.478515999999</v>
      </c>
      <c r="Q2180" s="60">
        <f t="shared" si="3221"/>
        <v>4.7599828366763089E-2</v>
      </c>
      <c r="R2180" s="50">
        <f t="shared" si="3222"/>
        <v>11414.034180000001</v>
      </c>
      <c r="S2180" s="60">
        <f t="shared" si="3223"/>
        <v>0.10802490785706062</v>
      </c>
      <c r="T2180" s="57">
        <f t="shared" si="3239"/>
        <v>-219.10253899999952</v>
      </c>
      <c r="U2180" s="8">
        <f t="shared" si="3240"/>
        <v>0</v>
      </c>
      <c r="V2180" s="8">
        <f t="shared" si="3241"/>
        <v>219.10253899999952</v>
      </c>
      <c r="W2180" s="8">
        <f t="shared" si="3242"/>
        <v>169.41392299999993</v>
      </c>
      <c r="X2180" s="8">
        <f t="shared" si="3243"/>
        <v>100.82400949999985</v>
      </c>
      <c r="Y2180" s="8">
        <f t="shared" si="3244"/>
        <v>1.6802934523249662</v>
      </c>
      <c r="Z2180" s="30">
        <f t="shared" si="3245"/>
        <v>62.690652430890722</v>
      </c>
      <c r="AA2180" s="48">
        <f t="shared" si="3224"/>
        <v>64.756162959837837</v>
      </c>
      <c r="AB2180" s="41">
        <f t="shared" si="3225"/>
        <v>11609.185546500001</v>
      </c>
      <c r="AC2180" s="41">
        <f t="shared" si="3226"/>
        <v>11633.063801999999</v>
      </c>
      <c r="AD2180" s="41">
        <f t="shared" si="3227"/>
        <v>11656.7408204</v>
      </c>
      <c r="AE2180" s="44">
        <f t="shared" si="3228"/>
        <v>11658.303515600001</v>
      </c>
      <c r="AF2180" s="44">
        <f t="shared" si="3229"/>
        <v>11731.454296933334</v>
      </c>
      <c r="AG2180" s="44">
        <f t="shared" si="3230"/>
        <v>11424.914765680001</v>
      </c>
      <c r="AH2180" s="41">
        <f t="shared" si="3231"/>
        <v>11468.179362000001</v>
      </c>
      <c r="AI2180" s="41">
        <f t="shared" si="3232"/>
        <v>227151691825202.47</v>
      </c>
      <c r="AJ2180" s="41">
        <f t="shared" si="3233"/>
        <v>0</v>
      </c>
      <c r="AK2180" s="41">
        <f t="shared" si="3234"/>
        <v>227151691825202.47</v>
      </c>
      <c r="AL2180" s="41">
        <f t="shared" ref="AL2180:AM2180" si="3304">SUM(AJ2180:AJ2193)</f>
        <v>3048824574935473.5</v>
      </c>
      <c r="AM2180" s="41">
        <f t="shared" si="3304"/>
        <v>1504915709407961.3</v>
      </c>
      <c r="AN2180" s="41">
        <f t="shared" si="3236"/>
        <v>2.0259105250053446</v>
      </c>
      <c r="AO2180" s="41">
        <f t="shared" si="3237"/>
        <v>66.952096179438968</v>
      </c>
      <c r="AP2180" s="46">
        <f t="shared" si="3238"/>
        <v>63.605757490603011</v>
      </c>
    </row>
    <row r="2181" spans="1:42" ht="15" thickBot="1" x14ac:dyDescent="0.4">
      <c r="A2181" s="63">
        <f>Symbol!A2181</f>
        <v>44078</v>
      </c>
      <c r="B2181" s="12">
        <f>Symbol!B2181</f>
        <v>10230.365234000001</v>
      </c>
      <c r="C2181" s="64">
        <f>Symbol!C2181</f>
        <v>10663.919921999999</v>
      </c>
      <c r="D2181" s="12">
        <f>Symbol!D2181</f>
        <v>10207.940430000001</v>
      </c>
      <c r="E2181" s="64">
        <f>Symbol!E2181</f>
        <v>10511.813477</v>
      </c>
      <c r="F2181" s="12">
        <f>Symbol!G2181</f>
        <v>29965130374</v>
      </c>
      <c r="H2181" s="24">
        <f t="shared" si="3212"/>
        <v>0</v>
      </c>
      <c r="I2181" s="7">
        <f t="shared" si="3213"/>
        <v>11506.865234000001</v>
      </c>
      <c r="J2181" s="30">
        <f t="shared" si="3214"/>
        <v>11711.505859000001</v>
      </c>
      <c r="K2181" s="60">
        <f t="shared" si="3215"/>
        <v>2.6235581169000155E-3</v>
      </c>
      <c r="L2181" s="50">
        <f t="shared" si="3216"/>
        <v>11680.820313</v>
      </c>
      <c r="M2181" s="60">
        <f t="shared" si="3217"/>
        <v>-2.4495287833562831E-2</v>
      </c>
      <c r="N2181" s="50">
        <f t="shared" si="3218"/>
        <v>11970.478515999999</v>
      </c>
      <c r="O2181" s="60">
        <f t="shared" si="3219"/>
        <v>4.7599828366763089E-2</v>
      </c>
      <c r="P2181" s="50">
        <f t="shared" si="3220"/>
        <v>11414.034180000001</v>
      </c>
      <c r="Q2181" s="60">
        <f t="shared" si="3221"/>
        <v>0.10802490785706062</v>
      </c>
      <c r="R2181" s="50">
        <f t="shared" si="3222"/>
        <v>10245.296875</v>
      </c>
      <c r="S2181" s="60">
        <f t="shared" si="3223"/>
        <v>-2.5680958947194382E-2</v>
      </c>
      <c r="T2181" s="57">
        <f t="shared" si="3239"/>
        <v>35.634765999999217</v>
      </c>
      <c r="U2181" s="8">
        <f t="shared" si="3240"/>
        <v>35.634765999999217</v>
      </c>
      <c r="V2181" s="8">
        <f t="shared" si="3241"/>
        <v>0</v>
      </c>
      <c r="W2181" s="8">
        <f t="shared" si="3242"/>
        <v>169.41392299999993</v>
      </c>
      <c r="X2181" s="8">
        <f t="shared" si="3243"/>
        <v>87.872140071428475</v>
      </c>
      <c r="Y2181" s="8">
        <f t="shared" si="3244"/>
        <v>1.9279594517931249</v>
      </c>
      <c r="Z2181" s="30">
        <f t="shared" si="3245"/>
        <v>65.846521563419003</v>
      </c>
      <c r="AA2181" s="48">
        <f t="shared" si="3224"/>
        <v>69.704518746872765</v>
      </c>
      <c r="AB2181" s="41">
        <f t="shared" si="3225"/>
        <v>11696.163086</v>
      </c>
      <c r="AC2181" s="41">
        <f t="shared" si="3226"/>
        <v>11787.601562666669</v>
      </c>
      <c r="AD2181" s="41">
        <f t="shared" si="3227"/>
        <v>11404.427148600002</v>
      </c>
      <c r="AE2181" s="44">
        <f t="shared" si="3228"/>
        <v>11802.820703400001</v>
      </c>
      <c r="AF2181" s="44">
        <f t="shared" si="3229"/>
        <v>11693.056640866667</v>
      </c>
      <c r="AG2181" s="44">
        <f t="shared" si="3230"/>
        <v>11273.89210956</v>
      </c>
      <c r="AH2181" s="41">
        <f t="shared" si="3231"/>
        <v>11519.599609333332</v>
      </c>
      <c r="AI2181" s="41">
        <f t="shared" si="3232"/>
        <v>201427085113536.19</v>
      </c>
      <c r="AJ2181" s="41">
        <f t="shared" si="3233"/>
        <v>0</v>
      </c>
      <c r="AK2181" s="41">
        <f t="shared" si="3234"/>
        <v>201427085113536.19</v>
      </c>
      <c r="AL2181" s="41">
        <f t="shared" ref="AL2181:AM2181" si="3305">SUM(AJ2181:AJ2194)</f>
        <v>3048824574935473.5</v>
      </c>
      <c r="AM2181" s="41">
        <f t="shared" si="3305"/>
        <v>1744490834264551.8</v>
      </c>
      <c r="AN2181" s="41">
        <f t="shared" si="3236"/>
        <v>1.7476873567070401</v>
      </c>
      <c r="AO2181" s="41">
        <f t="shared" si="3237"/>
        <v>63.605757490603011</v>
      </c>
      <c r="AP2181" s="46">
        <f t="shared" si="3238"/>
        <v>68.986624420534028</v>
      </c>
    </row>
    <row r="2182" spans="1:42" ht="15" thickBot="1" x14ac:dyDescent="0.4">
      <c r="A2182" s="63">
        <f>Symbol!A2182</f>
        <v>44079</v>
      </c>
      <c r="B2182" s="12">
        <f>Symbol!B2182</f>
        <v>10512.530273</v>
      </c>
      <c r="C2182" s="64">
        <f>Symbol!C2182</f>
        <v>10581.571289</v>
      </c>
      <c r="D2182" s="12">
        <f>Symbol!D2182</f>
        <v>9946.6757809999999</v>
      </c>
      <c r="E2182" s="64">
        <f>Symbol!E2182</f>
        <v>10169.567383</v>
      </c>
      <c r="F2182" s="12">
        <f>Symbol!G2182</f>
        <v>44916565292</v>
      </c>
      <c r="H2182" s="24">
        <f t="shared" si="3212"/>
        <v>1</v>
      </c>
      <c r="I2182" s="7">
        <f t="shared" si="3213"/>
        <v>11711.505859000001</v>
      </c>
      <c r="J2182" s="30">
        <f t="shared" si="3214"/>
        <v>11680.820313</v>
      </c>
      <c r="K2182" s="60">
        <f t="shared" si="3215"/>
        <v>-2.4495287833562831E-2</v>
      </c>
      <c r="L2182" s="50">
        <f t="shared" si="3216"/>
        <v>11970.478515999999</v>
      </c>
      <c r="M2182" s="60">
        <f t="shared" si="3217"/>
        <v>4.7599828366763089E-2</v>
      </c>
      <c r="N2182" s="50">
        <f t="shared" si="3218"/>
        <v>11414.034180000001</v>
      </c>
      <c r="O2182" s="60">
        <f t="shared" si="3219"/>
        <v>0.10802490785706062</v>
      </c>
      <c r="P2182" s="50">
        <f t="shared" si="3220"/>
        <v>10245.296875</v>
      </c>
      <c r="Q2182" s="60">
        <f t="shared" si="3221"/>
        <v>-2.5680958947194382E-2</v>
      </c>
      <c r="R2182" s="50">
        <f t="shared" si="3222"/>
        <v>10511.813477</v>
      </c>
      <c r="S2182" s="60">
        <f t="shared" si="3223"/>
        <v>3.3100047157301235E-2</v>
      </c>
      <c r="T2182" s="57">
        <f t="shared" si="3239"/>
        <v>-204.640625</v>
      </c>
      <c r="U2182" s="8">
        <f t="shared" si="3240"/>
        <v>0</v>
      </c>
      <c r="V2182" s="8">
        <f t="shared" si="3241"/>
        <v>204.640625</v>
      </c>
      <c r="W2182" s="8">
        <f t="shared" si="3242"/>
        <v>166.86858257142856</v>
      </c>
      <c r="X2182" s="8">
        <f t="shared" si="3243"/>
        <v>90.818987142857097</v>
      </c>
      <c r="Y2182" s="8">
        <f t="shared" si="3244"/>
        <v>1.8373755072708136</v>
      </c>
      <c r="Z2182" s="30">
        <f t="shared" si="3245"/>
        <v>64.756162959837837</v>
      </c>
      <c r="AA2182" s="48">
        <f t="shared" si="3224"/>
        <v>62.994220514045686</v>
      </c>
      <c r="AB2182" s="41">
        <f t="shared" si="3225"/>
        <v>11825.6494145</v>
      </c>
      <c r="AC2182" s="41">
        <f t="shared" si="3226"/>
        <v>11688.444336333334</v>
      </c>
      <c r="AD2182" s="41">
        <f t="shared" si="3227"/>
        <v>11164.488672199999</v>
      </c>
      <c r="AE2182" s="44">
        <f t="shared" si="3228"/>
        <v>11689.969141</v>
      </c>
      <c r="AF2182" s="44">
        <f t="shared" si="3229"/>
        <v>11304.113281533333</v>
      </c>
      <c r="AG2182" s="44">
        <f t="shared" si="3230"/>
        <v>11025.954531560001</v>
      </c>
      <c r="AH2182" s="41">
        <f t="shared" si="3231"/>
        <v>11639.717447666668</v>
      </c>
      <c r="AI2182" s="41">
        <f t="shared" si="3232"/>
        <v>230002306009542.19</v>
      </c>
      <c r="AJ2182" s="41">
        <f t="shared" si="3233"/>
        <v>0</v>
      </c>
      <c r="AK2182" s="41">
        <f t="shared" si="3234"/>
        <v>230002306009542.19</v>
      </c>
      <c r="AL2182" s="41">
        <f t="shared" ref="AL2182:AM2182" si="3306">SUM(AJ2182:AJ2195)</f>
        <v>3432414477000805</v>
      </c>
      <c r="AM2182" s="41">
        <f t="shared" si="3306"/>
        <v>1543063749151015.5</v>
      </c>
      <c r="AN2182" s="41">
        <f t="shared" si="3236"/>
        <v>2.2244152121967087</v>
      </c>
      <c r="AO2182" s="41">
        <f t="shared" si="3237"/>
        <v>68.986624420534028</v>
      </c>
      <c r="AP2182" s="46">
        <f t="shared" si="3238"/>
        <v>66.983898049970009</v>
      </c>
    </row>
    <row r="2183" spans="1:42" ht="15" thickBot="1" x14ac:dyDescent="0.4">
      <c r="A2183" s="63">
        <f>Symbol!A2183</f>
        <v>44080</v>
      </c>
      <c r="B2183" s="12">
        <f>Symbol!B2183</f>
        <v>10167.216796999999</v>
      </c>
      <c r="C2183" s="64">
        <f>Symbol!C2183</f>
        <v>10353.927734000001</v>
      </c>
      <c r="D2183" s="12">
        <f>Symbol!D2183</f>
        <v>10056.885742</v>
      </c>
      <c r="E2183" s="64">
        <f>Symbol!E2183</f>
        <v>10280.351563</v>
      </c>
      <c r="F2183" s="12">
        <f>Symbol!G2183</f>
        <v>37071460174</v>
      </c>
      <c r="H2183" s="24">
        <f t="shared" si="3212"/>
        <v>0</v>
      </c>
      <c r="I2183" s="7">
        <f t="shared" si="3213"/>
        <v>11680.820313</v>
      </c>
      <c r="J2183" s="30">
        <f t="shared" si="3214"/>
        <v>11970.478515999999</v>
      </c>
      <c r="K2183" s="60">
        <f t="shared" si="3215"/>
        <v>4.7599828366763089E-2</v>
      </c>
      <c r="L2183" s="50">
        <f t="shared" si="3216"/>
        <v>11414.034180000001</v>
      </c>
      <c r="M2183" s="60">
        <f t="shared" si="3217"/>
        <v>0.10802490785706062</v>
      </c>
      <c r="N2183" s="50">
        <f t="shared" si="3218"/>
        <v>10245.296875</v>
      </c>
      <c r="O2183" s="60">
        <f t="shared" si="3219"/>
        <v>-2.5680958947194382E-2</v>
      </c>
      <c r="P2183" s="50">
        <f t="shared" si="3220"/>
        <v>10511.813477</v>
      </c>
      <c r="Q2183" s="60">
        <f t="shared" si="3221"/>
        <v>3.3100047157301235E-2</v>
      </c>
      <c r="R2183" s="50">
        <f t="shared" si="3222"/>
        <v>10169.567383</v>
      </c>
      <c r="S2183" s="60">
        <f t="shared" si="3223"/>
        <v>-1.0834787566724666E-2</v>
      </c>
      <c r="T2183" s="57">
        <f t="shared" si="3239"/>
        <v>30.685546000000613</v>
      </c>
      <c r="U2183" s="8">
        <f t="shared" si="3240"/>
        <v>30.685546000000613</v>
      </c>
      <c r="V2183" s="8">
        <f t="shared" si="3241"/>
        <v>0</v>
      </c>
      <c r="W2183" s="8">
        <f t="shared" si="3242"/>
        <v>175.32679964285711</v>
      </c>
      <c r="X2183" s="8">
        <f t="shared" si="3243"/>
        <v>76.201799642857097</v>
      </c>
      <c r="Y2183" s="8">
        <f t="shared" si="3244"/>
        <v>2.3008222963838056</v>
      </c>
      <c r="Z2183" s="30">
        <f t="shared" si="3245"/>
        <v>69.704518746872765</v>
      </c>
      <c r="AA2183" s="48">
        <f t="shared" si="3224"/>
        <v>65.969609034601348</v>
      </c>
      <c r="AB2183" s="41">
        <f t="shared" si="3225"/>
        <v>11692.256347999999</v>
      </c>
      <c r="AC2183" s="41">
        <f t="shared" si="3226"/>
        <v>11209.936523666665</v>
      </c>
      <c r="AD2183" s="41">
        <f t="shared" si="3227"/>
        <v>10862.238086199999</v>
      </c>
      <c r="AE2183" s="44">
        <f t="shared" si="3228"/>
        <v>11057.828125200002</v>
      </c>
      <c r="AF2183" s="44">
        <f t="shared" si="3229"/>
        <v>10973.067578400001</v>
      </c>
      <c r="AG2183" s="44">
        <f t="shared" si="3230"/>
        <v>10813.46585968</v>
      </c>
      <c r="AH2183" s="41">
        <f t="shared" si="3231"/>
        <v>11682.671875</v>
      </c>
      <c r="AI2183" s="41">
        <f t="shared" si="3232"/>
        <v>260359187174542.97</v>
      </c>
      <c r="AJ2183" s="41">
        <f t="shared" si="3233"/>
        <v>0</v>
      </c>
      <c r="AK2183" s="41">
        <f t="shared" si="3234"/>
        <v>260359187174542.97</v>
      </c>
      <c r="AL2183" s="41">
        <f t="shared" ref="AL2183:AM2183" si="3307">SUM(AJ2183:AJ2196)</f>
        <v>3432414477000805</v>
      </c>
      <c r="AM2183" s="41">
        <f t="shared" si="3307"/>
        <v>1691823701016578</v>
      </c>
      <c r="AN2183" s="41">
        <f t="shared" si="3236"/>
        <v>2.0288251517804992</v>
      </c>
      <c r="AO2183" s="41">
        <f t="shared" si="3237"/>
        <v>66.983898049970009</v>
      </c>
      <c r="AP2183" s="46">
        <f t="shared" si="3238"/>
        <v>65.515859322952139</v>
      </c>
    </row>
    <row r="2184" spans="1:42" ht="15" thickBot="1" x14ac:dyDescent="0.4">
      <c r="A2184" s="63">
        <f>Symbol!A2184</f>
        <v>44081</v>
      </c>
      <c r="B2184" s="12">
        <f>Symbol!B2184</f>
        <v>10280.998046999999</v>
      </c>
      <c r="C2184" s="64">
        <f>Symbol!C2184</f>
        <v>10399.153319999999</v>
      </c>
      <c r="D2184" s="12">
        <f>Symbol!D2184</f>
        <v>9916.4931639999995</v>
      </c>
      <c r="E2184" s="64">
        <f>Symbol!E2184</f>
        <v>10369.563477</v>
      </c>
      <c r="F2184" s="12">
        <f>Symbol!G2184</f>
        <v>33703098409</v>
      </c>
      <c r="H2184" s="24">
        <f t="shared" si="3212"/>
        <v>1</v>
      </c>
      <c r="I2184" s="7">
        <f t="shared" si="3213"/>
        <v>11970.478515999999</v>
      </c>
      <c r="J2184" s="30">
        <f t="shared" si="3214"/>
        <v>11414.034180000001</v>
      </c>
      <c r="K2184" s="60">
        <f t="shared" si="3215"/>
        <v>0.10802490785706062</v>
      </c>
      <c r="L2184" s="50">
        <f t="shared" si="3216"/>
        <v>10245.296875</v>
      </c>
      <c r="M2184" s="60">
        <f t="shared" si="3217"/>
        <v>-2.5680958947194382E-2</v>
      </c>
      <c r="N2184" s="50">
        <f t="shared" si="3218"/>
        <v>10511.813477</v>
      </c>
      <c r="O2184" s="60">
        <f t="shared" si="3219"/>
        <v>3.3100047157301235E-2</v>
      </c>
      <c r="P2184" s="50">
        <f t="shared" si="3220"/>
        <v>10169.567383</v>
      </c>
      <c r="Q2184" s="60">
        <f t="shared" si="3221"/>
        <v>-1.0834787566724666E-2</v>
      </c>
      <c r="R2184" s="50">
        <f t="shared" si="3222"/>
        <v>10280.351563</v>
      </c>
      <c r="S2184" s="60">
        <f t="shared" si="3223"/>
        <v>-8.6404683850899149E-3</v>
      </c>
      <c r="T2184" s="57">
        <f t="shared" si="3239"/>
        <v>-289.65820299999905</v>
      </c>
      <c r="U2184" s="8">
        <f t="shared" si="3240"/>
        <v>0</v>
      </c>
      <c r="V2184" s="8">
        <f t="shared" si="3241"/>
        <v>289.65820299999905</v>
      </c>
      <c r="W2184" s="8">
        <f t="shared" si="3242"/>
        <v>173.13497492857135</v>
      </c>
      <c r="X2184" s="8">
        <f t="shared" si="3243"/>
        <v>101.70765907142842</v>
      </c>
      <c r="Y2184" s="8">
        <f t="shared" si="3244"/>
        <v>1.7022806001953121</v>
      </c>
      <c r="Z2184" s="30">
        <f t="shared" si="3245"/>
        <v>62.994220514045686</v>
      </c>
      <c r="AA2184" s="48">
        <f t="shared" si="3224"/>
        <v>56.662024509666928</v>
      </c>
      <c r="AB2184" s="41">
        <f t="shared" si="3225"/>
        <v>10829.665527500001</v>
      </c>
      <c r="AC2184" s="41">
        <f t="shared" si="3226"/>
        <v>10723.714844</v>
      </c>
      <c r="AD2184" s="41">
        <f t="shared" si="3227"/>
        <v>10524.212695599999</v>
      </c>
      <c r="AE2184" s="44">
        <f t="shared" si="3228"/>
        <v>10585.6509768</v>
      </c>
      <c r="AF2184" s="44">
        <f t="shared" si="3229"/>
        <v>10529.920898666665</v>
      </c>
      <c r="AG2184" s="44">
        <f t="shared" si="3230"/>
        <v>10535.061680000001</v>
      </c>
      <c r="AH2184" s="41">
        <f t="shared" si="3231"/>
        <v>11879.562825666668</v>
      </c>
      <c r="AI2184" s="41">
        <f t="shared" si="3232"/>
        <v>324449337563840.69</v>
      </c>
      <c r="AJ2184" s="41">
        <f t="shared" si="3233"/>
        <v>324449337563840.69</v>
      </c>
      <c r="AK2184" s="41">
        <f t="shared" si="3234"/>
        <v>0</v>
      </c>
      <c r="AL2184" s="41">
        <f t="shared" ref="AL2184:AM2184" si="3308">SUM(AJ2184:AJ2197)</f>
        <v>3432414477000805</v>
      </c>
      <c r="AM2184" s="41">
        <f t="shared" si="3308"/>
        <v>1806644450824826.3</v>
      </c>
      <c r="AN2184" s="41">
        <f t="shared" si="3236"/>
        <v>1.8998837737185814</v>
      </c>
      <c r="AO2184" s="41">
        <f t="shared" si="3237"/>
        <v>65.515859322952139</v>
      </c>
      <c r="AP2184" s="46">
        <f t="shared" si="3238"/>
        <v>59.023665317832254</v>
      </c>
    </row>
    <row r="2185" spans="1:42" ht="15" thickBot="1" x14ac:dyDescent="0.4">
      <c r="A2185" s="63">
        <f>Symbol!A2185</f>
        <v>44082</v>
      </c>
      <c r="B2185" s="12">
        <f>Symbol!B2185</f>
        <v>10369.306640999999</v>
      </c>
      <c r="C2185" s="64">
        <f>Symbol!C2185</f>
        <v>10414.775390999999</v>
      </c>
      <c r="D2185" s="12">
        <f>Symbol!D2185</f>
        <v>9945.1103519999997</v>
      </c>
      <c r="E2185" s="64">
        <f>Symbol!E2185</f>
        <v>10131.516602</v>
      </c>
      <c r="F2185" s="12">
        <f>Symbol!G2185</f>
        <v>33430927462</v>
      </c>
      <c r="H2185" s="24">
        <f t="shared" ref="H2185:H2248" si="3309">IF(SIGN(I2185-J2185)=-1,0,1)</f>
        <v>1</v>
      </c>
      <c r="I2185" s="7">
        <f t="shared" ref="I2185:I2248" si="3310">E2179</f>
        <v>11414.034180000001</v>
      </c>
      <c r="J2185" s="30">
        <f t="shared" ref="J2185:J2248" si="3311">I2186</f>
        <v>10245.296875</v>
      </c>
      <c r="K2185" s="60">
        <f t="shared" ref="K2185:K2248" si="3312">LN(J2185/L2185)</f>
        <v>-2.5680958947194382E-2</v>
      </c>
      <c r="L2185" s="50">
        <f t="shared" ref="L2185:L2248" si="3313">J2186</f>
        <v>10511.813477</v>
      </c>
      <c r="M2185" s="60">
        <f t="shared" ref="M2185:M2248" si="3314">LN(L2185/N2185)</f>
        <v>3.3100047157301235E-2</v>
      </c>
      <c r="N2185" s="50">
        <f t="shared" ref="N2185:N2248" si="3315">L2186</f>
        <v>10169.567383</v>
      </c>
      <c r="O2185" s="60">
        <f t="shared" ref="O2185:O2248" si="3316">LN(N2185/P2185)</f>
        <v>-1.0834787566724666E-2</v>
      </c>
      <c r="P2185" s="50">
        <f t="shared" ref="P2185:P2248" si="3317">N2186</f>
        <v>10280.351563</v>
      </c>
      <c r="Q2185" s="60">
        <f t="shared" ref="Q2185:Q2248" si="3318">LN(P2185/R2185)</f>
        <v>-8.6404683850899149E-3</v>
      </c>
      <c r="R2185" s="50">
        <f t="shared" ref="R2185:R2248" si="3319">P2186</f>
        <v>10369.563477</v>
      </c>
      <c r="S2185" s="60">
        <f t="shared" ref="S2185:S2248" si="3320">LN(R2185/R2186)</f>
        <v>2.3223905589120054E-2</v>
      </c>
      <c r="T2185" s="57">
        <f t="shared" si="3239"/>
        <v>556.44433599999866</v>
      </c>
      <c r="U2185" s="8">
        <f t="shared" si="3240"/>
        <v>556.44433599999866</v>
      </c>
      <c r="V2185" s="8">
        <f t="shared" si="3241"/>
        <v>0</v>
      </c>
      <c r="W2185" s="8">
        <f t="shared" si="3242"/>
        <v>173.13497492857135</v>
      </c>
      <c r="X2185" s="8">
        <f t="shared" si="3243"/>
        <v>89.311593214285622</v>
      </c>
      <c r="Y2185" s="8">
        <f t="shared" si="3244"/>
        <v>1.9385498421595502</v>
      </c>
      <c r="Z2185" s="30">
        <f t="shared" si="3245"/>
        <v>65.969609034601348</v>
      </c>
      <c r="AA2185" s="48">
        <f t="shared" ref="AA2185:AA2248" si="3321">Z2187</f>
        <v>33.657381585454161</v>
      </c>
      <c r="AB2185" s="41">
        <f t="shared" ref="AB2185:AB2248" si="3322">SUM(I2186:I2187)/2</f>
        <v>10378.555176</v>
      </c>
      <c r="AC2185" s="41">
        <f t="shared" ref="AC2185:AC2248" si="3323">SUM(I2186:I2188)/3</f>
        <v>10308.892578333332</v>
      </c>
      <c r="AD2185" s="41">
        <f t="shared" ref="AD2185:AD2248" si="3324">SUM(I2186:I2190)/5</f>
        <v>10315.318555</v>
      </c>
      <c r="AE2185" s="44">
        <f t="shared" ref="AE2185:AE2248" si="3325">($AR$1*I2186)+((1-$AR$1)*AB2186)</f>
        <v>10321.611719</v>
      </c>
      <c r="AF2185" s="44">
        <f t="shared" ref="AF2185:AF2248" si="3326">($AR$1*I2186)+((1-$AR$1)*AC2186)</f>
        <v>10305.521354466668</v>
      </c>
      <c r="AG2185" s="44">
        <f t="shared" ref="AG2185:AG2248" si="3327">($AR$1*I2186)+((1-$AR$1)*AD2186)</f>
        <v>10283.10937532</v>
      </c>
      <c r="AH2185" s="41">
        <f t="shared" ref="AH2185:AH2248" si="3328">(C2179+D2179+E2179)/3</f>
        <v>11556.550455666666</v>
      </c>
      <c r="AI2185" s="41">
        <f t="shared" ref="AI2185:AI2248" si="3329">AH2185*F2179</f>
        <v>324015688983869.44</v>
      </c>
      <c r="AJ2185" s="41">
        <f t="shared" ref="AJ2185:AJ2248" si="3330">IF(AH2185&gt;AH2186,AI2185,0)</f>
        <v>324015688983869.44</v>
      </c>
      <c r="AK2185" s="41">
        <f t="shared" ref="AK2185:AK2248" si="3331">IF(AH2185&lt;AH2186,AI2185,0)</f>
        <v>0</v>
      </c>
      <c r="AL2185" s="41">
        <f t="shared" ref="AL2185:AM2185" si="3332">SUM(AJ2185:AJ2198)</f>
        <v>3107965139436964.5</v>
      </c>
      <c r="AM2185" s="41">
        <f t="shared" si="3332"/>
        <v>2157660305375906.3</v>
      </c>
      <c r="AN2185" s="41">
        <f t="shared" ref="AN2185:AN2248" si="3333">AL2185/AM2185</f>
        <v>1.4404330151939726</v>
      </c>
      <c r="AO2185" s="41">
        <f t="shared" ref="AO2185:AO2248" si="3334">(100-(100)/(1+AN2185))</f>
        <v>59.023665317832254</v>
      </c>
      <c r="AP2185" s="46">
        <f t="shared" ref="AP2185:AP2248" si="3335">AO2186</f>
        <v>59.118359823490877</v>
      </c>
    </row>
    <row r="2186" spans="1:42" ht="15" thickBot="1" x14ac:dyDescent="0.4">
      <c r="A2186" s="63">
        <f>Symbol!A2186</f>
        <v>44083</v>
      </c>
      <c r="B2186" s="12">
        <f>Symbol!B2186</f>
        <v>10134.151367</v>
      </c>
      <c r="C2186" s="64">
        <f>Symbol!C2186</f>
        <v>10350.542969</v>
      </c>
      <c r="D2186" s="12">
        <f>Symbol!D2186</f>
        <v>10017.250977</v>
      </c>
      <c r="E2186" s="64">
        <f>Symbol!E2186</f>
        <v>10242.347656</v>
      </c>
      <c r="F2186" s="12">
        <f>Symbol!G2186</f>
        <v>24128292755</v>
      </c>
      <c r="H2186" s="24">
        <f t="shared" si="3309"/>
        <v>0</v>
      </c>
      <c r="I2186" s="7">
        <f t="shared" si="3310"/>
        <v>10245.296875</v>
      </c>
      <c r="J2186" s="30">
        <f t="shared" si="3311"/>
        <v>10511.813477</v>
      </c>
      <c r="K2186" s="60">
        <f t="shared" si="3312"/>
        <v>3.3100047157301235E-2</v>
      </c>
      <c r="L2186" s="50">
        <f t="shared" si="3313"/>
        <v>10169.567383</v>
      </c>
      <c r="M2186" s="60">
        <f t="shared" si="3314"/>
        <v>-1.0834787566724666E-2</v>
      </c>
      <c r="N2186" s="50">
        <f t="shared" si="3315"/>
        <v>10280.351563</v>
      </c>
      <c r="O2186" s="60">
        <f t="shared" si="3316"/>
        <v>-8.6404683850899149E-3</v>
      </c>
      <c r="P2186" s="50">
        <f t="shared" si="3317"/>
        <v>10369.563477</v>
      </c>
      <c r="Q2186" s="60">
        <f t="shared" si="3318"/>
        <v>2.3223905589120054E-2</v>
      </c>
      <c r="R2186" s="50">
        <f t="shared" si="3319"/>
        <v>10131.516602</v>
      </c>
      <c r="S2186" s="60">
        <f t="shared" si="3320"/>
        <v>-1.0879835642167802E-2</v>
      </c>
      <c r="T2186" s="57">
        <f t="shared" ref="T2186:T2249" si="3336">I2185-I2186</f>
        <v>1168.7373050000006</v>
      </c>
      <c r="U2186" s="8">
        <f t="shared" ref="U2186:U2249" si="3337">IF(T2186&gt;0,T2186,0)</f>
        <v>1168.7373050000006</v>
      </c>
      <c r="V2186" s="8">
        <f t="shared" ref="V2186:V2249" si="3338">IF(T2186&lt;0,-T2186,0)</f>
        <v>0</v>
      </c>
      <c r="W2186" s="8">
        <f t="shared" ref="W2186:W2249" si="3339">SUM(U2186:U2199)/14</f>
        <v>133.38895092857143</v>
      </c>
      <c r="X2186" s="8">
        <f t="shared" ref="X2186:X2249" si="3340">SUM(V2186:V2199)/14</f>
        <v>102.02260042857142</v>
      </c>
      <c r="Y2186" s="8">
        <f t="shared" ref="Y2186:Y2249" si="3341">W2186/X2186</f>
        <v>1.307445118711323</v>
      </c>
      <c r="Z2186" s="30">
        <f t="shared" ref="Z2186:Z2249" si="3342">(100-(100/(1+Y2186)))</f>
        <v>56.662024509666928</v>
      </c>
      <c r="AA2186" s="48">
        <f t="shared" si="3321"/>
        <v>38.556001491552507</v>
      </c>
      <c r="AB2186" s="41">
        <f t="shared" si="3322"/>
        <v>10340.690429999999</v>
      </c>
      <c r="AC2186" s="41">
        <f t="shared" si="3323"/>
        <v>10320.577474333333</v>
      </c>
      <c r="AD2186" s="41">
        <f t="shared" si="3324"/>
        <v>10292.562500399999</v>
      </c>
      <c r="AE2186" s="44">
        <f t="shared" si="3325"/>
        <v>10282.330273799998</v>
      </c>
      <c r="AF2186" s="44">
        <f t="shared" si="3326"/>
        <v>10320.891341533334</v>
      </c>
      <c r="AG2186" s="44">
        <f t="shared" si="3327"/>
        <v>10293.29816436</v>
      </c>
      <c r="AH2186" s="41">
        <f t="shared" si="3328"/>
        <v>10623.594726666668</v>
      </c>
      <c r="AI2186" s="41">
        <f t="shared" si="3329"/>
        <v>339182287492605.44</v>
      </c>
      <c r="AJ2186" s="41">
        <f t="shared" si="3330"/>
        <v>339182287492605.44</v>
      </c>
      <c r="AK2186" s="41">
        <f t="shared" si="3331"/>
        <v>0</v>
      </c>
      <c r="AL2186" s="41">
        <f t="shared" ref="AL2186:AM2186" si="3343">SUM(AJ2186:AJ2199)</f>
        <v>3120161954347696.5</v>
      </c>
      <c r="AM2186" s="41">
        <f t="shared" si="3343"/>
        <v>2157660305375906.3</v>
      </c>
      <c r="AN2186" s="41">
        <f t="shared" si="3333"/>
        <v>1.4460858118275961</v>
      </c>
      <c r="AO2186" s="41">
        <f t="shared" si="3334"/>
        <v>59.118359823490877</v>
      </c>
      <c r="AP2186" s="46">
        <f t="shared" si="3335"/>
        <v>51.929765815667523</v>
      </c>
    </row>
    <row r="2187" spans="1:42" ht="15" thickBot="1" x14ac:dyDescent="0.4">
      <c r="A2187" s="63">
        <f>Symbol!A2187</f>
        <v>44084</v>
      </c>
      <c r="B2187" s="12">
        <f>Symbol!B2187</f>
        <v>10242.330078000001</v>
      </c>
      <c r="C2187" s="64">
        <f>Symbol!C2187</f>
        <v>10503.912109000001</v>
      </c>
      <c r="D2187" s="12">
        <f>Symbol!D2187</f>
        <v>10238.135742</v>
      </c>
      <c r="E2187" s="64">
        <f>Symbol!E2187</f>
        <v>10363.138671999999</v>
      </c>
      <c r="F2187" s="12">
        <f>Symbol!G2187</f>
        <v>54406443211</v>
      </c>
      <c r="H2187" s="24">
        <f t="shared" si="3309"/>
        <v>1</v>
      </c>
      <c r="I2187" s="7">
        <f t="shared" si="3310"/>
        <v>10511.813477</v>
      </c>
      <c r="J2187" s="30">
        <f t="shared" si="3311"/>
        <v>10169.567383</v>
      </c>
      <c r="K2187" s="60">
        <f t="shared" si="3312"/>
        <v>-1.0834787566724666E-2</v>
      </c>
      <c r="L2187" s="50">
        <f t="shared" si="3313"/>
        <v>10280.351563</v>
      </c>
      <c r="M2187" s="60">
        <f t="shared" si="3314"/>
        <v>-8.6404683850899149E-3</v>
      </c>
      <c r="N2187" s="50">
        <f t="shared" si="3315"/>
        <v>10369.563477</v>
      </c>
      <c r="O2187" s="60">
        <f t="shared" si="3316"/>
        <v>2.3223905589120054E-2</v>
      </c>
      <c r="P2187" s="50">
        <f t="shared" si="3317"/>
        <v>10131.516602</v>
      </c>
      <c r="Q2187" s="60">
        <f t="shared" si="3318"/>
        <v>-1.0879835642167802E-2</v>
      </c>
      <c r="R2187" s="50">
        <f t="shared" si="3319"/>
        <v>10242.347656</v>
      </c>
      <c r="S2187" s="60">
        <f t="shared" si="3320"/>
        <v>-1.1724294949994806E-2</v>
      </c>
      <c r="T2187" s="57">
        <f t="shared" si="3336"/>
        <v>-266.51660199999969</v>
      </c>
      <c r="U2187" s="8">
        <f t="shared" si="3337"/>
        <v>0</v>
      </c>
      <c r="V2187" s="8">
        <f t="shared" si="3338"/>
        <v>266.51660199999969</v>
      </c>
      <c r="W2187" s="8">
        <f t="shared" si="3339"/>
        <v>51.758789071428509</v>
      </c>
      <c r="X2187" s="8">
        <f t="shared" si="3340"/>
        <v>102.02260042857142</v>
      </c>
      <c r="Y2187" s="8">
        <f t="shared" si="3341"/>
        <v>0.50732669873148484</v>
      </c>
      <c r="Z2187" s="30">
        <f t="shared" si="3342"/>
        <v>33.657381585454161</v>
      </c>
      <c r="AA2187" s="48">
        <f t="shared" si="3321"/>
        <v>22.774052322017994</v>
      </c>
      <c r="AB2187" s="41">
        <f t="shared" si="3322"/>
        <v>10224.959472999999</v>
      </c>
      <c r="AC2187" s="41">
        <f t="shared" si="3323"/>
        <v>10273.160807666665</v>
      </c>
      <c r="AD2187" s="41">
        <f t="shared" si="3324"/>
        <v>10238.669336199999</v>
      </c>
      <c r="AE2187" s="44">
        <f t="shared" si="3325"/>
        <v>10293.879492600001</v>
      </c>
      <c r="AF2187" s="44">
        <f t="shared" si="3326"/>
        <v>10242.295247800001</v>
      </c>
      <c r="AG2187" s="44">
        <f t="shared" si="3327"/>
        <v>10255.820351800001</v>
      </c>
      <c r="AH2187" s="41">
        <f t="shared" si="3328"/>
        <v>10461.224609666666</v>
      </c>
      <c r="AI2187" s="41">
        <f t="shared" si="3329"/>
        <v>313471959300358.88</v>
      </c>
      <c r="AJ2187" s="41">
        <f t="shared" si="3330"/>
        <v>313471959300358.88</v>
      </c>
      <c r="AK2187" s="41">
        <f t="shared" si="3331"/>
        <v>0</v>
      </c>
      <c r="AL2187" s="41">
        <f t="shared" ref="AL2187:AM2187" si="3344">SUM(AJ2187:AJ2200)</f>
        <v>2780979666855091.5</v>
      </c>
      <c r="AM2187" s="41">
        <f t="shared" si="3344"/>
        <v>2574291290319248</v>
      </c>
      <c r="AN2187" s="41">
        <f t="shared" si="3333"/>
        <v>1.0802894285169302</v>
      </c>
      <c r="AO2187" s="41">
        <f t="shared" si="3334"/>
        <v>51.929765815667523</v>
      </c>
      <c r="AP2187" s="46">
        <f t="shared" si="3335"/>
        <v>46.295709801729259</v>
      </c>
    </row>
    <row r="2188" spans="1:42" ht="15" thickBot="1" x14ac:dyDescent="0.4">
      <c r="A2188" s="63">
        <f>Symbol!A2188</f>
        <v>44085</v>
      </c>
      <c r="B2188" s="12">
        <f>Symbol!B2188</f>
        <v>10369.028319999999</v>
      </c>
      <c r="C2188" s="64">
        <f>Symbol!C2188</f>
        <v>10434.922852</v>
      </c>
      <c r="D2188" s="12">
        <f>Symbol!D2188</f>
        <v>10140.836914</v>
      </c>
      <c r="E2188" s="64">
        <f>Symbol!E2188</f>
        <v>10400.915039</v>
      </c>
      <c r="F2188" s="12">
        <f>Symbol!G2188</f>
        <v>45201121775</v>
      </c>
      <c r="H2188" s="24">
        <f t="shared" si="3309"/>
        <v>0</v>
      </c>
      <c r="I2188" s="7">
        <f t="shared" si="3310"/>
        <v>10169.567383</v>
      </c>
      <c r="J2188" s="30">
        <f t="shared" si="3311"/>
        <v>10280.351563</v>
      </c>
      <c r="K2188" s="60">
        <f t="shared" si="3312"/>
        <v>-8.6404683850899149E-3</v>
      </c>
      <c r="L2188" s="50">
        <f t="shared" si="3313"/>
        <v>10369.563477</v>
      </c>
      <c r="M2188" s="60">
        <f t="shared" si="3314"/>
        <v>2.3223905589120054E-2</v>
      </c>
      <c r="N2188" s="50">
        <f t="shared" si="3315"/>
        <v>10131.516602</v>
      </c>
      <c r="O2188" s="60">
        <f t="shared" si="3316"/>
        <v>-1.0879835642167802E-2</v>
      </c>
      <c r="P2188" s="50">
        <f t="shared" si="3317"/>
        <v>10242.347656</v>
      </c>
      <c r="Q2188" s="60">
        <f t="shared" si="3318"/>
        <v>-1.1724294949994806E-2</v>
      </c>
      <c r="R2188" s="50">
        <f t="shared" si="3319"/>
        <v>10363.138671999999</v>
      </c>
      <c r="S2188" s="60">
        <f t="shared" si="3320"/>
        <v>-3.6386352303503008E-3</v>
      </c>
      <c r="T2188" s="57">
        <f t="shared" si="3336"/>
        <v>342.24609400000008</v>
      </c>
      <c r="U2188" s="8">
        <f t="shared" si="3337"/>
        <v>342.24609400000008</v>
      </c>
      <c r="V2188" s="8">
        <f t="shared" si="3338"/>
        <v>0</v>
      </c>
      <c r="W2188" s="8">
        <f t="shared" si="3339"/>
        <v>52.073381642857122</v>
      </c>
      <c r="X2188" s="8">
        <f t="shared" si="3340"/>
        <v>82.985700285714302</v>
      </c>
      <c r="Y2188" s="8">
        <f t="shared" si="3341"/>
        <v>0.62749824925947362</v>
      </c>
      <c r="Z2188" s="30">
        <f t="shared" si="3342"/>
        <v>38.556001491552507</v>
      </c>
      <c r="AA2188" s="48">
        <f t="shared" si="3321"/>
        <v>31.133644743050183</v>
      </c>
      <c r="AB2188" s="41">
        <f t="shared" si="3322"/>
        <v>10324.95752</v>
      </c>
      <c r="AC2188" s="41">
        <f t="shared" si="3323"/>
        <v>10260.477214</v>
      </c>
      <c r="AD2188" s="41">
        <f t="shared" si="3324"/>
        <v>10277.383594000001</v>
      </c>
      <c r="AE2188" s="44">
        <f t="shared" si="3325"/>
        <v>10256.5023442</v>
      </c>
      <c r="AF2188" s="44">
        <f t="shared" si="3326"/>
        <v>10254.3177086</v>
      </c>
      <c r="AG2188" s="44">
        <f t="shared" si="3327"/>
        <v>10297.267343960002</v>
      </c>
      <c r="AH2188" s="41">
        <f t="shared" si="3328"/>
        <v>10232.604817666666</v>
      </c>
      <c r="AI2188" s="41">
        <f t="shared" si="3329"/>
        <v>459613462399958.56</v>
      </c>
      <c r="AJ2188" s="41">
        <f t="shared" si="3330"/>
        <v>459613462399958.56</v>
      </c>
      <c r="AK2188" s="41">
        <f t="shared" si="3331"/>
        <v>0</v>
      </c>
      <c r="AL2188" s="41">
        <f t="shared" ref="AL2188:AM2188" si="3345">SUM(AJ2188:AJ2201)</f>
        <v>2467507707554732.5</v>
      </c>
      <c r="AM2188" s="41">
        <f t="shared" si="3345"/>
        <v>2862376461242621</v>
      </c>
      <c r="AN2188" s="41">
        <f t="shared" si="3333"/>
        <v>0.86204863020831746</v>
      </c>
      <c r="AO2188" s="41">
        <f t="shared" si="3334"/>
        <v>46.295709801729259</v>
      </c>
      <c r="AP2188" s="46">
        <f t="shared" si="3335"/>
        <v>44.113033836766917</v>
      </c>
    </row>
    <row r="2189" spans="1:42" ht="15" thickBot="1" x14ac:dyDescent="0.4">
      <c r="A2189" s="63">
        <f>Symbol!A2189</f>
        <v>44086</v>
      </c>
      <c r="B2189" s="12">
        <f>Symbol!B2189</f>
        <v>10409.861328000001</v>
      </c>
      <c r="C2189" s="64">
        <f>Symbol!C2189</f>
        <v>10578.837890999999</v>
      </c>
      <c r="D2189" s="12">
        <f>Symbol!D2189</f>
        <v>10292.386719</v>
      </c>
      <c r="E2189" s="64">
        <f>Symbol!E2189</f>
        <v>10442.170898</v>
      </c>
      <c r="F2189" s="12">
        <f>Symbol!G2189</f>
        <v>36750077324</v>
      </c>
      <c r="H2189" s="24">
        <f t="shared" si="3309"/>
        <v>0</v>
      </c>
      <c r="I2189" s="7">
        <f t="shared" si="3310"/>
        <v>10280.351563</v>
      </c>
      <c r="J2189" s="30">
        <f t="shared" si="3311"/>
        <v>10369.563477</v>
      </c>
      <c r="K2189" s="60">
        <f t="shared" si="3312"/>
        <v>2.3223905589120054E-2</v>
      </c>
      <c r="L2189" s="50">
        <f t="shared" si="3313"/>
        <v>10131.516602</v>
      </c>
      <c r="M2189" s="60">
        <f t="shared" si="3314"/>
        <v>-1.0879835642167802E-2</v>
      </c>
      <c r="N2189" s="50">
        <f t="shared" si="3315"/>
        <v>10242.347656</v>
      </c>
      <c r="O2189" s="60">
        <f t="shared" si="3316"/>
        <v>-1.1724294949994806E-2</v>
      </c>
      <c r="P2189" s="50">
        <f t="shared" si="3317"/>
        <v>10363.138671999999</v>
      </c>
      <c r="Q2189" s="60">
        <f t="shared" si="3318"/>
        <v>-3.6386352303503008E-3</v>
      </c>
      <c r="R2189" s="50">
        <f t="shared" si="3319"/>
        <v>10400.915039</v>
      </c>
      <c r="S2189" s="60">
        <f t="shared" si="3320"/>
        <v>-3.9587144631888184E-3</v>
      </c>
      <c r="T2189" s="57">
        <f t="shared" si="3336"/>
        <v>-110.78418000000056</v>
      </c>
      <c r="U2189" s="8">
        <f t="shared" si="3337"/>
        <v>0</v>
      </c>
      <c r="V2189" s="8">
        <f t="shared" si="3338"/>
        <v>110.78418000000056</v>
      </c>
      <c r="W2189" s="8">
        <f t="shared" si="3339"/>
        <v>27.627232071428548</v>
      </c>
      <c r="X2189" s="8">
        <f t="shared" si="3340"/>
        <v>93.682896142857189</v>
      </c>
      <c r="Y2189" s="8">
        <f t="shared" si="3341"/>
        <v>0.2949015584370891</v>
      </c>
      <c r="Z2189" s="30">
        <f t="shared" si="3342"/>
        <v>22.774052322017994</v>
      </c>
      <c r="AA2189" s="48">
        <f t="shared" si="3321"/>
        <v>47.824472636511921</v>
      </c>
      <c r="AB2189" s="41">
        <f t="shared" si="3322"/>
        <v>10250.5400395</v>
      </c>
      <c r="AC2189" s="41">
        <f t="shared" si="3323"/>
        <v>10247.809244999999</v>
      </c>
      <c r="AD2189" s="41">
        <f t="shared" si="3324"/>
        <v>10301.4962892</v>
      </c>
      <c r="AE2189" s="44">
        <f t="shared" si="3325"/>
        <v>10223.458398600002</v>
      </c>
      <c r="AF2189" s="44">
        <f t="shared" si="3326"/>
        <v>10270.446810066667</v>
      </c>
      <c r="AG2189" s="44">
        <f t="shared" si="3327"/>
        <v>10326.726914119999</v>
      </c>
      <c r="AH2189" s="41">
        <f t="shared" si="3328"/>
        <v>10230.388346333335</v>
      </c>
      <c r="AI2189" s="41">
        <f t="shared" si="3329"/>
        <v>379255434145649.94</v>
      </c>
      <c r="AJ2189" s="41">
        <f t="shared" si="3330"/>
        <v>379255434145649.94</v>
      </c>
      <c r="AK2189" s="41">
        <f t="shared" si="3331"/>
        <v>0</v>
      </c>
      <c r="AL2189" s="41">
        <f t="shared" ref="AL2189:AM2189" si="3346">SUM(AJ2189:AJ2202)</f>
        <v>2259348079828855.5</v>
      </c>
      <c r="AM2189" s="41">
        <f t="shared" si="3346"/>
        <v>2862376461242621</v>
      </c>
      <c r="AN2189" s="41">
        <f t="shared" si="3333"/>
        <v>0.78932597106672076</v>
      </c>
      <c r="AO2189" s="41">
        <f t="shared" si="3334"/>
        <v>44.113033836766917</v>
      </c>
      <c r="AP2189" s="46">
        <f t="shared" si="3335"/>
        <v>42.899988922626562</v>
      </c>
    </row>
    <row r="2190" spans="1:42" ht="15" thickBot="1" x14ac:dyDescent="0.4">
      <c r="A2190" s="63">
        <f>Symbol!A2190</f>
        <v>44087</v>
      </c>
      <c r="B2190" s="12">
        <f>Symbol!B2190</f>
        <v>10452.399414</v>
      </c>
      <c r="C2190" s="64">
        <f>Symbol!C2190</f>
        <v>10577.214844</v>
      </c>
      <c r="D2190" s="12">
        <f>Symbol!D2190</f>
        <v>10224.330078000001</v>
      </c>
      <c r="E2190" s="64">
        <f>Symbol!E2190</f>
        <v>10323.755859000001</v>
      </c>
      <c r="F2190" s="12">
        <f>Symbol!G2190</f>
        <v>36506852789</v>
      </c>
      <c r="H2190" s="24">
        <f t="shared" si="3309"/>
        <v>1</v>
      </c>
      <c r="I2190" s="7">
        <f t="shared" si="3310"/>
        <v>10369.563477</v>
      </c>
      <c r="J2190" s="30">
        <f t="shared" si="3311"/>
        <v>10131.516602</v>
      </c>
      <c r="K2190" s="60">
        <f t="shared" si="3312"/>
        <v>-1.0879835642167802E-2</v>
      </c>
      <c r="L2190" s="50">
        <f t="shared" si="3313"/>
        <v>10242.347656</v>
      </c>
      <c r="M2190" s="60">
        <f t="shared" si="3314"/>
        <v>-1.1724294949994806E-2</v>
      </c>
      <c r="N2190" s="50">
        <f t="shared" si="3315"/>
        <v>10363.138671999999</v>
      </c>
      <c r="O2190" s="60">
        <f t="shared" si="3316"/>
        <v>-3.6386352303503008E-3</v>
      </c>
      <c r="P2190" s="50">
        <f t="shared" si="3317"/>
        <v>10400.915039</v>
      </c>
      <c r="Q2190" s="60">
        <f t="shared" si="3318"/>
        <v>-3.9587144631888184E-3</v>
      </c>
      <c r="R2190" s="50">
        <f t="shared" si="3319"/>
        <v>10442.170898</v>
      </c>
      <c r="S2190" s="60">
        <f t="shared" si="3320"/>
        <v>1.140486759037211E-2</v>
      </c>
      <c r="T2190" s="57">
        <f t="shared" si="3336"/>
        <v>-89.211913999999524</v>
      </c>
      <c r="U2190" s="8">
        <f t="shared" si="3337"/>
        <v>0</v>
      </c>
      <c r="V2190" s="8">
        <f t="shared" si="3338"/>
        <v>89.211913999999524</v>
      </c>
      <c r="W2190" s="8">
        <f t="shared" si="3339"/>
        <v>38.775460357142819</v>
      </c>
      <c r="X2190" s="8">
        <f t="shared" si="3340"/>
        <v>85.769740428571438</v>
      </c>
      <c r="Y2190" s="8">
        <f t="shared" si="3341"/>
        <v>0.45208788278232936</v>
      </c>
      <c r="Z2190" s="30">
        <f t="shared" si="3342"/>
        <v>31.133644743050183</v>
      </c>
      <c r="AA2190" s="48">
        <f t="shared" si="3321"/>
        <v>39.664069224389735</v>
      </c>
      <c r="AB2190" s="41">
        <f t="shared" si="3322"/>
        <v>10186.932129000001</v>
      </c>
      <c r="AC2190" s="41">
        <f t="shared" si="3323"/>
        <v>10245.667643333334</v>
      </c>
      <c r="AD2190" s="41">
        <f t="shared" si="3324"/>
        <v>10316.017773399999</v>
      </c>
      <c r="AE2190" s="44">
        <f t="shared" si="3325"/>
        <v>10268.497851600001</v>
      </c>
      <c r="AF2190" s="44">
        <f t="shared" si="3326"/>
        <v>10294.677018266668</v>
      </c>
      <c r="AG2190" s="44">
        <f t="shared" si="3327"/>
        <v>10309.87582024</v>
      </c>
      <c r="AH2190" s="41">
        <f t="shared" si="3328"/>
        <v>10228.403320333333</v>
      </c>
      <c r="AI2190" s="41">
        <f t="shared" si="3329"/>
        <v>344728883672136.69</v>
      </c>
      <c r="AJ2190" s="41">
        <f t="shared" si="3330"/>
        <v>344728883672136.69</v>
      </c>
      <c r="AK2190" s="41">
        <f t="shared" si="3331"/>
        <v>0</v>
      </c>
      <c r="AL2190" s="41">
        <f t="shared" ref="AL2190:AM2190" si="3347">SUM(AJ2190:AJ2203)</f>
        <v>2150541062300332.8</v>
      </c>
      <c r="AM2190" s="41">
        <f t="shared" si="3347"/>
        <v>2862376461242621</v>
      </c>
      <c r="AN2190" s="41">
        <f t="shared" si="3333"/>
        <v>0.75131314535989979</v>
      </c>
      <c r="AO2190" s="41">
        <f t="shared" si="3334"/>
        <v>42.899988922626562</v>
      </c>
      <c r="AP2190" s="46">
        <f t="shared" si="3335"/>
        <v>42.460936764667103</v>
      </c>
    </row>
    <row r="2191" spans="1:42" ht="15" thickBot="1" x14ac:dyDescent="0.4">
      <c r="A2191" s="63">
        <f>Symbol!A2191</f>
        <v>44088</v>
      </c>
      <c r="B2191" s="12">
        <f>Symbol!B2191</f>
        <v>10328.734375</v>
      </c>
      <c r="C2191" s="64">
        <f>Symbol!C2191</f>
        <v>10800.010742</v>
      </c>
      <c r="D2191" s="12">
        <f>Symbol!D2191</f>
        <v>10266.008789</v>
      </c>
      <c r="E2191" s="64">
        <f>Symbol!E2191</f>
        <v>10680.837890999999</v>
      </c>
      <c r="F2191" s="12">
        <f>Symbol!G2191</f>
        <v>35453581940</v>
      </c>
      <c r="H2191" s="24">
        <f t="shared" si="3309"/>
        <v>0</v>
      </c>
      <c r="I2191" s="7">
        <f t="shared" si="3310"/>
        <v>10131.516602</v>
      </c>
      <c r="J2191" s="30">
        <f t="shared" si="3311"/>
        <v>10242.347656</v>
      </c>
      <c r="K2191" s="60">
        <f t="shared" si="3312"/>
        <v>-1.1724294949994806E-2</v>
      </c>
      <c r="L2191" s="50">
        <f t="shared" si="3313"/>
        <v>10363.138671999999</v>
      </c>
      <c r="M2191" s="60">
        <f t="shared" si="3314"/>
        <v>-3.6386352303503008E-3</v>
      </c>
      <c r="N2191" s="50">
        <f t="shared" si="3315"/>
        <v>10400.915039</v>
      </c>
      <c r="O2191" s="60">
        <f t="shared" si="3316"/>
        <v>-3.9587144631888184E-3</v>
      </c>
      <c r="P2191" s="50">
        <f t="shared" si="3317"/>
        <v>10442.170898</v>
      </c>
      <c r="Q2191" s="60">
        <f t="shared" si="3318"/>
        <v>1.140486759037211E-2</v>
      </c>
      <c r="R2191" s="50">
        <f t="shared" si="3319"/>
        <v>10323.755859000001</v>
      </c>
      <c r="S2191" s="60">
        <f t="shared" si="3320"/>
        <v>-3.4003650999197353E-2</v>
      </c>
      <c r="T2191" s="57">
        <f t="shared" si="3336"/>
        <v>238.046875</v>
      </c>
      <c r="U2191" s="8">
        <f t="shared" si="3337"/>
        <v>238.046875</v>
      </c>
      <c r="V2191" s="8">
        <f t="shared" si="3338"/>
        <v>0</v>
      </c>
      <c r="W2191" s="8">
        <f t="shared" si="3339"/>
        <v>72.776297357142923</v>
      </c>
      <c r="X2191" s="8">
        <f t="shared" si="3340"/>
        <v>79.397460857142889</v>
      </c>
      <c r="Y2191" s="8">
        <f t="shared" si="3341"/>
        <v>0.9166073646622882</v>
      </c>
      <c r="Z2191" s="30">
        <f t="shared" si="3342"/>
        <v>47.824472636511921</v>
      </c>
      <c r="AA2191" s="48">
        <f t="shared" si="3321"/>
        <v>49.910725199150257</v>
      </c>
      <c r="AB2191" s="41">
        <f t="shared" si="3322"/>
        <v>10302.743164</v>
      </c>
      <c r="AC2191" s="41">
        <f t="shared" si="3323"/>
        <v>10335.467122333333</v>
      </c>
      <c r="AD2191" s="41">
        <f t="shared" si="3324"/>
        <v>10354.465624799999</v>
      </c>
      <c r="AE2191" s="44">
        <f t="shared" si="3325"/>
        <v>10354.091015600001</v>
      </c>
      <c r="AF2191" s="44">
        <f t="shared" si="3326"/>
        <v>10370.129426933334</v>
      </c>
      <c r="AG2191" s="44">
        <f t="shared" si="3327"/>
        <v>10402.20046864</v>
      </c>
      <c r="AH2191" s="41">
        <f t="shared" si="3328"/>
        <v>10163.800781666667</v>
      </c>
      <c r="AI2191" s="41">
        <f t="shared" si="3329"/>
        <v>339785286670117.25</v>
      </c>
      <c r="AJ2191" s="41">
        <f t="shared" si="3330"/>
        <v>0</v>
      </c>
      <c r="AK2191" s="41">
        <f t="shared" si="3331"/>
        <v>339785286670117.25</v>
      </c>
      <c r="AL2191" s="41">
        <f t="shared" ref="AL2191:AM2191" si="3348">SUM(AJ2191:AJ2204)</f>
        <v>2112289965868981.5</v>
      </c>
      <c r="AM2191" s="41">
        <f t="shared" si="3348"/>
        <v>2862376461242621</v>
      </c>
      <c r="AN2191" s="41">
        <f t="shared" si="3333"/>
        <v>0.73794974017917603</v>
      </c>
      <c r="AO2191" s="41">
        <f t="shared" si="3334"/>
        <v>42.460936764667103</v>
      </c>
      <c r="AP2191" s="46">
        <f t="shared" si="3335"/>
        <v>48.337468971651042</v>
      </c>
    </row>
    <row r="2192" spans="1:42" ht="15" thickBot="1" x14ac:dyDescent="0.4">
      <c r="A2192" s="63">
        <f>Symbol!A2192</f>
        <v>44089</v>
      </c>
      <c r="B2192" s="12">
        <f>Symbol!B2192</f>
        <v>10677.754883</v>
      </c>
      <c r="C2192" s="64">
        <f>Symbol!C2192</f>
        <v>10938.631836</v>
      </c>
      <c r="D2192" s="12">
        <f>Symbol!D2192</f>
        <v>10656.459961</v>
      </c>
      <c r="E2192" s="64">
        <f>Symbol!E2192</f>
        <v>10796.951171999999</v>
      </c>
      <c r="F2192" s="12">
        <f>Symbol!G2192</f>
        <v>32509451925</v>
      </c>
      <c r="H2192" s="24">
        <f t="shared" si="3309"/>
        <v>0</v>
      </c>
      <c r="I2192" s="7">
        <f t="shared" si="3310"/>
        <v>10242.347656</v>
      </c>
      <c r="J2192" s="30">
        <f t="shared" si="3311"/>
        <v>10363.138671999999</v>
      </c>
      <c r="K2192" s="60">
        <f t="shared" si="3312"/>
        <v>-3.6386352303503008E-3</v>
      </c>
      <c r="L2192" s="50">
        <f t="shared" si="3313"/>
        <v>10400.915039</v>
      </c>
      <c r="M2192" s="60">
        <f t="shared" si="3314"/>
        <v>-3.9587144631888184E-3</v>
      </c>
      <c r="N2192" s="50">
        <f t="shared" si="3315"/>
        <v>10442.170898</v>
      </c>
      <c r="O2192" s="60">
        <f t="shared" si="3316"/>
        <v>1.140486759037211E-2</v>
      </c>
      <c r="P2192" s="50">
        <f t="shared" si="3317"/>
        <v>10323.755859000001</v>
      </c>
      <c r="Q2192" s="60">
        <f t="shared" si="3318"/>
        <v>-3.4003650999197353E-2</v>
      </c>
      <c r="R2192" s="50">
        <f t="shared" si="3319"/>
        <v>10680.837890999999</v>
      </c>
      <c r="S2192" s="60">
        <f t="shared" si="3320"/>
        <v>-1.0812510719292038E-2</v>
      </c>
      <c r="T2192" s="57">
        <f t="shared" si="3336"/>
        <v>-110.83105400000022</v>
      </c>
      <c r="U2192" s="8">
        <f t="shared" si="3337"/>
        <v>0</v>
      </c>
      <c r="V2192" s="8">
        <f t="shared" si="3338"/>
        <v>110.83105400000022</v>
      </c>
      <c r="W2192" s="8">
        <f t="shared" si="3339"/>
        <v>55.772949142857215</v>
      </c>
      <c r="X2192" s="8">
        <f t="shared" si="3340"/>
        <v>84.840331928571558</v>
      </c>
      <c r="Y2192" s="8">
        <f t="shared" si="3341"/>
        <v>0.65738721048160631</v>
      </c>
      <c r="Z2192" s="30">
        <f t="shared" si="3342"/>
        <v>39.664069224389735</v>
      </c>
      <c r="AA2192" s="48">
        <f t="shared" si="3321"/>
        <v>42.196039250862889</v>
      </c>
      <c r="AB2192" s="41">
        <f t="shared" si="3322"/>
        <v>10382.0268555</v>
      </c>
      <c r="AC2192" s="41">
        <f t="shared" si="3323"/>
        <v>10402.074869666667</v>
      </c>
      <c r="AD2192" s="41">
        <f t="shared" si="3324"/>
        <v>10442.163671799999</v>
      </c>
      <c r="AE2192" s="44">
        <f t="shared" si="3325"/>
        <v>10409.862109199999</v>
      </c>
      <c r="AF2192" s="44">
        <f t="shared" si="3326"/>
        <v>10383.785546666666</v>
      </c>
      <c r="AG2192" s="44">
        <f t="shared" si="3327"/>
        <v>10495.76867184</v>
      </c>
      <c r="AH2192" s="41">
        <f t="shared" si="3328"/>
        <v>10203.380533999998</v>
      </c>
      <c r="AI2192" s="41">
        <f t="shared" si="3329"/>
        <v>246190152615020.19</v>
      </c>
      <c r="AJ2192" s="41">
        <f t="shared" si="3330"/>
        <v>0</v>
      </c>
      <c r="AK2192" s="41">
        <f t="shared" si="3331"/>
        <v>246190152615020.19</v>
      </c>
      <c r="AL2192" s="41">
        <f t="shared" ref="AL2192:AM2192" si="3349">SUM(AJ2192:AJ2205)</f>
        <v>2360234200723711.5</v>
      </c>
      <c r="AM2192" s="41">
        <f t="shared" si="3349"/>
        <v>2522591174572504</v>
      </c>
      <c r="AN2192" s="41">
        <f t="shared" si="3333"/>
        <v>0.93563880842629732</v>
      </c>
      <c r="AO2192" s="41">
        <f t="shared" si="3334"/>
        <v>48.337468971651042</v>
      </c>
      <c r="AP2192" s="46">
        <f t="shared" si="3335"/>
        <v>48.342594127708274</v>
      </c>
    </row>
    <row r="2193" spans="1:42" ht="15" thickBot="1" x14ac:dyDescent="0.4">
      <c r="A2193" s="63">
        <f>Symbol!A2193</f>
        <v>44090</v>
      </c>
      <c r="B2193" s="12">
        <f>Symbol!B2193</f>
        <v>10797.761719</v>
      </c>
      <c r="C2193" s="64">
        <f>Symbol!C2193</f>
        <v>11100.124023</v>
      </c>
      <c r="D2193" s="12">
        <f>Symbol!D2193</f>
        <v>10704.884765999999</v>
      </c>
      <c r="E2193" s="64">
        <f>Symbol!E2193</f>
        <v>10974.905273</v>
      </c>
      <c r="F2193" s="12">
        <f>Symbol!G2193</f>
        <v>30769986455</v>
      </c>
      <c r="H2193" s="24">
        <f t="shared" si="3309"/>
        <v>0</v>
      </c>
      <c r="I2193" s="7">
        <f t="shared" si="3310"/>
        <v>10363.138671999999</v>
      </c>
      <c r="J2193" s="30">
        <f t="shared" si="3311"/>
        <v>10400.915039</v>
      </c>
      <c r="K2193" s="60">
        <f t="shared" si="3312"/>
        <v>-3.9587144631888184E-3</v>
      </c>
      <c r="L2193" s="50">
        <f t="shared" si="3313"/>
        <v>10442.170898</v>
      </c>
      <c r="M2193" s="60">
        <f t="shared" si="3314"/>
        <v>1.140486759037211E-2</v>
      </c>
      <c r="N2193" s="50">
        <f t="shared" si="3315"/>
        <v>10323.755859000001</v>
      </c>
      <c r="O2193" s="60">
        <f t="shared" si="3316"/>
        <v>-3.4003650999197353E-2</v>
      </c>
      <c r="P2193" s="50">
        <f t="shared" si="3317"/>
        <v>10680.837890999999</v>
      </c>
      <c r="Q2193" s="60">
        <f t="shared" si="3318"/>
        <v>-1.0812510719292038E-2</v>
      </c>
      <c r="R2193" s="50">
        <f t="shared" si="3319"/>
        <v>10796.951171999999</v>
      </c>
      <c r="S2193" s="60">
        <f t="shared" si="3320"/>
        <v>-1.634753237480209E-2</v>
      </c>
      <c r="T2193" s="57">
        <f t="shared" si="3336"/>
        <v>-120.79101599999922</v>
      </c>
      <c r="U2193" s="8">
        <f t="shared" si="3337"/>
        <v>0</v>
      </c>
      <c r="V2193" s="8">
        <f t="shared" si="3338"/>
        <v>120.79101599999922</v>
      </c>
      <c r="W2193" s="8">
        <f t="shared" si="3339"/>
        <v>76.64962328571437</v>
      </c>
      <c r="X2193" s="8">
        <f t="shared" si="3340"/>
        <v>76.923828071428687</v>
      </c>
      <c r="Y2193" s="8">
        <f t="shared" si="3341"/>
        <v>0.99643537259404591</v>
      </c>
      <c r="Z2193" s="30">
        <f t="shared" si="3342"/>
        <v>49.910725199150257</v>
      </c>
      <c r="AA2193" s="48">
        <f t="shared" si="3321"/>
        <v>44.328859880999268</v>
      </c>
      <c r="AB2193" s="41">
        <f t="shared" si="3322"/>
        <v>10421.5429685</v>
      </c>
      <c r="AC2193" s="41">
        <f t="shared" si="3323"/>
        <v>10388.947265333334</v>
      </c>
      <c r="AD2193" s="41">
        <f t="shared" si="3324"/>
        <v>10528.9261718</v>
      </c>
      <c r="AE2193" s="44">
        <f t="shared" si="3325"/>
        <v>10386.553710600001</v>
      </c>
      <c r="AF2193" s="44">
        <f t="shared" si="3326"/>
        <v>10465.986913933333</v>
      </c>
      <c r="AG2193" s="44">
        <f t="shared" si="3327"/>
        <v>10595.162382679999</v>
      </c>
      <c r="AH2193" s="41">
        <f t="shared" si="3328"/>
        <v>10368.395507666668</v>
      </c>
      <c r="AI2193" s="41">
        <f t="shared" si="3329"/>
        <v>564107521377054.13</v>
      </c>
      <c r="AJ2193" s="41">
        <f t="shared" si="3330"/>
        <v>564107521377054.13</v>
      </c>
      <c r="AK2193" s="41">
        <f t="shared" si="3331"/>
        <v>0</v>
      </c>
      <c r="AL2193" s="41">
        <f t="shared" ref="AL2193:AM2193" si="3350">SUM(AJ2193:AJ2206)</f>
        <v>2360234200723711.5</v>
      </c>
      <c r="AM2193" s="41">
        <f t="shared" si="3350"/>
        <v>2522073510129786.5</v>
      </c>
      <c r="AN2193" s="41">
        <f t="shared" si="3333"/>
        <v>0.9358308515766669</v>
      </c>
      <c r="AO2193" s="41">
        <f t="shared" si="3334"/>
        <v>48.342594127708274</v>
      </c>
      <c r="AP2193" s="46">
        <f t="shared" si="3335"/>
        <v>37.284591135474656</v>
      </c>
    </row>
    <row r="2194" spans="1:42" ht="15" thickBot="1" x14ac:dyDescent="0.4">
      <c r="A2194" s="63">
        <f>Symbol!A2194</f>
        <v>44091</v>
      </c>
      <c r="B2194" s="12">
        <f>Symbol!B2194</f>
        <v>10973.251953000001</v>
      </c>
      <c r="C2194" s="64">
        <f>Symbol!C2194</f>
        <v>11037.420898</v>
      </c>
      <c r="D2194" s="12">
        <f>Symbol!D2194</f>
        <v>10774.627930000001</v>
      </c>
      <c r="E2194" s="64">
        <f>Symbol!E2194</f>
        <v>10948.990234000001</v>
      </c>
      <c r="F2194" s="12">
        <f>Symbol!G2194</f>
        <v>38151810523</v>
      </c>
      <c r="H2194" s="24">
        <f t="shared" si="3309"/>
        <v>0</v>
      </c>
      <c r="I2194" s="7">
        <f t="shared" si="3310"/>
        <v>10400.915039</v>
      </c>
      <c r="J2194" s="30">
        <f t="shared" si="3311"/>
        <v>10442.170898</v>
      </c>
      <c r="K2194" s="60">
        <f t="shared" si="3312"/>
        <v>1.140486759037211E-2</v>
      </c>
      <c r="L2194" s="50">
        <f t="shared" si="3313"/>
        <v>10323.755859000001</v>
      </c>
      <c r="M2194" s="60">
        <f t="shared" si="3314"/>
        <v>-3.4003650999197353E-2</v>
      </c>
      <c r="N2194" s="50">
        <f t="shared" si="3315"/>
        <v>10680.837890999999</v>
      </c>
      <c r="O2194" s="60">
        <f t="shared" si="3316"/>
        <v>-1.0812510719292038E-2</v>
      </c>
      <c r="P2194" s="50">
        <f t="shared" si="3317"/>
        <v>10796.951171999999</v>
      </c>
      <c r="Q2194" s="60">
        <f t="shared" si="3318"/>
        <v>-1.634753237480209E-2</v>
      </c>
      <c r="R2194" s="50">
        <f t="shared" si="3319"/>
        <v>10974.905273</v>
      </c>
      <c r="S2194" s="60">
        <f t="shared" si="3320"/>
        <v>2.3640918249680856E-3</v>
      </c>
      <c r="T2194" s="57">
        <f t="shared" si="3336"/>
        <v>-37.776367000000391</v>
      </c>
      <c r="U2194" s="8">
        <f t="shared" si="3337"/>
        <v>0</v>
      </c>
      <c r="V2194" s="8">
        <f t="shared" si="3338"/>
        <v>37.776367000000391</v>
      </c>
      <c r="W2194" s="8">
        <f t="shared" si="3339"/>
        <v>76.64962328571437</v>
      </c>
      <c r="X2194" s="8">
        <f t="shared" si="3340"/>
        <v>105.00160428571442</v>
      </c>
      <c r="Y2194" s="8">
        <f t="shared" si="3341"/>
        <v>0.72998525886468413</v>
      </c>
      <c r="Z2194" s="30">
        <f t="shared" si="3342"/>
        <v>42.196039250862889</v>
      </c>
      <c r="AA2194" s="48">
        <f t="shared" si="3321"/>
        <v>44.042098531285383</v>
      </c>
      <c r="AB2194" s="41">
        <f t="shared" si="3322"/>
        <v>10382.963378500001</v>
      </c>
      <c r="AC2194" s="41">
        <f t="shared" si="3323"/>
        <v>10482.254882666666</v>
      </c>
      <c r="AD2194" s="41">
        <f t="shared" si="3324"/>
        <v>10643.724218599998</v>
      </c>
      <c r="AE2194" s="44">
        <f t="shared" si="3325"/>
        <v>10490.2716796</v>
      </c>
      <c r="AF2194" s="44">
        <f t="shared" si="3326"/>
        <v>10568.846158800001</v>
      </c>
      <c r="AG2194" s="44">
        <f t="shared" si="3327"/>
        <v>10684.504648239999</v>
      </c>
      <c r="AH2194" s="41">
        <f t="shared" si="3328"/>
        <v>10325.558268333332</v>
      </c>
      <c r="AI2194" s="41">
        <f t="shared" si="3329"/>
        <v>466726816681793.06</v>
      </c>
      <c r="AJ2194" s="41">
        <f t="shared" si="3330"/>
        <v>0</v>
      </c>
      <c r="AK2194" s="41">
        <f t="shared" si="3331"/>
        <v>466726816681793.06</v>
      </c>
      <c r="AL2194" s="41">
        <f t="shared" ref="AL2194:AM2194" si="3351">SUM(AJ2194:AJ2207)</f>
        <v>1796126679346657.5</v>
      </c>
      <c r="AM2194" s="41">
        <f t="shared" si="3351"/>
        <v>3021216423117249</v>
      </c>
      <c r="AN2194" s="41">
        <f t="shared" si="3333"/>
        <v>0.59450447362967762</v>
      </c>
      <c r="AO2194" s="41">
        <f t="shared" si="3334"/>
        <v>37.284591135474656</v>
      </c>
      <c r="AP2194" s="46">
        <f t="shared" si="3335"/>
        <v>37.646900360347907</v>
      </c>
    </row>
    <row r="2195" spans="1:42" ht="15" thickBot="1" x14ac:dyDescent="0.4">
      <c r="A2195" s="63">
        <f>Symbol!A2195</f>
        <v>44092</v>
      </c>
      <c r="B2195" s="12">
        <f>Symbol!B2195</f>
        <v>10951.820313</v>
      </c>
      <c r="C2195" s="64">
        <f>Symbol!C2195</f>
        <v>11034.908203000001</v>
      </c>
      <c r="D2195" s="12">
        <f>Symbol!D2195</f>
        <v>10829.657227</v>
      </c>
      <c r="E2195" s="64">
        <f>Symbol!E2195</f>
        <v>10944.585938</v>
      </c>
      <c r="F2195" s="12">
        <f>Symbol!G2195</f>
        <v>26341903912</v>
      </c>
      <c r="H2195" s="24">
        <f t="shared" si="3309"/>
        <v>1</v>
      </c>
      <c r="I2195" s="7">
        <f t="shared" si="3310"/>
        <v>10442.170898</v>
      </c>
      <c r="J2195" s="30">
        <f t="shared" si="3311"/>
        <v>10323.755859000001</v>
      </c>
      <c r="K2195" s="60">
        <f t="shared" si="3312"/>
        <v>-3.4003650999197353E-2</v>
      </c>
      <c r="L2195" s="50">
        <f t="shared" si="3313"/>
        <v>10680.837890999999</v>
      </c>
      <c r="M2195" s="60">
        <f t="shared" si="3314"/>
        <v>-1.0812510719292038E-2</v>
      </c>
      <c r="N2195" s="50">
        <f t="shared" si="3315"/>
        <v>10796.951171999999</v>
      </c>
      <c r="O2195" s="60">
        <f t="shared" si="3316"/>
        <v>-1.634753237480209E-2</v>
      </c>
      <c r="P2195" s="50">
        <f t="shared" si="3317"/>
        <v>10974.905273</v>
      </c>
      <c r="Q2195" s="60">
        <f t="shared" si="3318"/>
        <v>2.3640918249680856E-3</v>
      </c>
      <c r="R2195" s="50">
        <f t="shared" si="3319"/>
        <v>10948.990234000001</v>
      </c>
      <c r="S2195" s="60">
        <f t="shared" si="3320"/>
        <v>4.0233683385579669E-4</v>
      </c>
      <c r="T2195" s="57">
        <f t="shared" si="3336"/>
        <v>-41.255859000000783</v>
      </c>
      <c r="U2195" s="8">
        <f t="shared" si="3337"/>
        <v>0</v>
      </c>
      <c r="V2195" s="8">
        <f t="shared" si="3338"/>
        <v>41.255859000000783</v>
      </c>
      <c r="W2195" s="8">
        <f t="shared" si="3339"/>
        <v>81.460309642857283</v>
      </c>
      <c r="X2195" s="8">
        <f t="shared" si="3340"/>
        <v>102.30329235714296</v>
      </c>
      <c r="Y2195" s="8">
        <f t="shared" si="3341"/>
        <v>0.79626283539807896</v>
      </c>
      <c r="Z2195" s="30">
        <f t="shared" si="3342"/>
        <v>44.328859880999268</v>
      </c>
      <c r="AA2195" s="48">
        <f t="shared" si="3321"/>
        <v>40.953704717083717</v>
      </c>
      <c r="AB2195" s="41">
        <f t="shared" si="3322"/>
        <v>10502.296875</v>
      </c>
      <c r="AC2195" s="41">
        <f t="shared" si="3323"/>
        <v>10600.514974</v>
      </c>
      <c r="AD2195" s="41">
        <f t="shared" si="3324"/>
        <v>10745.088085799998</v>
      </c>
      <c r="AE2195" s="44">
        <f t="shared" si="3325"/>
        <v>10655.866796999999</v>
      </c>
      <c r="AF2195" s="44">
        <f t="shared" si="3326"/>
        <v>10718.802994733333</v>
      </c>
      <c r="AG2195" s="44">
        <f t="shared" si="3327"/>
        <v>10760.15445308</v>
      </c>
      <c r="AH2195" s="41">
        <f t="shared" si="3328"/>
        <v>10437.798502666667</v>
      </c>
      <c r="AI2195" s="41">
        <f t="shared" si="3329"/>
        <v>383589902065331.44</v>
      </c>
      <c r="AJ2195" s="41">
        <f t="shared" si="3330"/>
        <v>383589902065331.44</v>
      </c>
      <c r="AK2195" s="41">
        <f t="shared" si="3331"/>
        <v>0</v>
      </c>
      <c r="AL2195" s="41">
        <f t="shared" ref="AL2195:AM2195" si="3352">SUM(AJ2195:AJ2208)</f>
        <v>1796126679346657.5</v>
      </c>
      <c r="AM2195" s="41">
        <f t="shared" si="3352"/>
        <v>2974854894579815</v>
      </c>
      <c r="AN2195" s="41">
        <f t="shared" si="3333"/>
        <v>0.60376950910083038</v>
      </c>
      <c r="AO2195" s="41">
        <f t="shared" si="3334"/>
        <v>37.646900360347907</v>
      </c>
      <c r="AP2195" s="46">
        <f t="shared" si="3335"/>
        <v>28.885435515347879</v>
      </c>
    </row>
    <row r="2196" spans="1:42" ht="15" thickBot="1" x14ac:dyDescent="0.4">
      <c r="A2196" s="63">
        <f>Symbol!A2196</f>
        <v>44093</v>
      </c>
      <c r="B2196" s="12">
        <f>Symbol!B2196</f>
        <v>10933.752930000001</v>
      </c>
      <c r="C2196" s="64">
        <f>Symbol!C2196</f>
        <v>11134.092773</v>
      </c>
      <c r="D2196" s="12">
        <f>Symbol!D2196</f>
        <v>10909.618164</v>
      </c>
      <c r="E2196" s="64">
        <f>Symbol!E2196</f>
        <v>11094.346680000001</v>
      </c>
      <c r="F2196" s="12">
        <f>Symbol!G2196</f>
        <v>22764204008</v>
      </c>
      <c r="H2196" s="24">
        <f t="shared" si="3309"/>
        <v>0</v>
      </c>
      <c r="I2196" s="7">
        <f t="shared" si="3310"/>
        <v>10323.755859000001</v>
      </c>
      <c r="J2196" s="30">
        <f t="shared" si="3311"/>
        <v>10680.837890999999</v>
      </c>
      <c r="K2196" s="60">
        <f t="shared" si="3312"/>
        <v>-1.0812510719292038E-2</v>
      </c>
      <c r="L2196" s="50">
        <f t="shared" si="3313"/>
        <v>10796.951171999999</v>
      </c>
      <c r="M2196" s="60">
        <f t="shared" si="3314"/>
        <v>-1.634753237480209E-2</v>
      </c>
      <c r="N2196" s="50">
        <f t="shared" si="3315"/>
        <v>10974.905273</v>
      </c>
      <c r="O2196" s="60">
        <f t="shared" si="3316"/>
        <v>2.3640918249680856E-3</v>
      </c>
      <c r="P2196" s="50">
        <f t="shared" si="3317"/>
        <v>10948.990234000001</v>
      </c>
      <c r="Q2196" s="60">
        <f t="shared" si="3318"/>
        <v>4.0233683385579669E-4</v>
      </c>
      <c r="R2196" s="50">
        <f t="shared" si="3319"/>
        <v>10944.585938</v>
      </c>
      <c r="S2196" s="60">
        <f t="shared" si="3320"/>
        <v>-1.3590771365320676E-2</v>
      </c>
      <c r="T2196" s="57">
        <f t="shared" si="3336"/>
        <v>118.41503899999952</v>
      </c>
      <c r="U2196" s="8">
        <f t="shared" si="3337"/>
        <v>118.41503899999952</v>
      </c>
      <c r="V2196" s="8">
        <f t="shared" si="3338"/>
        <v>0</v>
      </c>
      <c r="W2196" s="8">
        <f t="shared" si="3339"/>
        <v>81.460309642857283</v>
      </c>
      <c r="X2196" s="8">
        <f t="shared" si="3340"/>
        <v>103.49979071428581</v>
      </c>
      <c r="Y2196" s="8">
        <f t="shared" si="3341"/>
        <v>0.78705772331202917</v>
      </c>
      <c r="Z2196" s="30">
        <f t="shared" si="3342"/>
        <v>44.042098531285383</v>
      </c>
      <c r="AA2196" s="48">
        <f t="shared" si="3321"/>
        <v>49.346346445014142</v>
      </c>
      <c r="AB2196" s="41">
        <f t="shared" si="3322"/>
        <v>10738.894531499998</v>
      </c>
      <c r="AC2196" s="41">
        <f t="shared" si="3323"/>
        <v>10817.564778666665</v>
      </c>
      <c r="AD2196" s="41">
        <f t="shared" si="3324"/>
        <v>10869.2541016</v>
      </c>
      <c r="AE2196" s="44">
        <f t="shared" si="3325"/>
        <v>10844.9101562</v>
      </c>
      <c r="AF2196" s="44">
        <f t="shared" si="3326"/>
        <v>10861.726692599999</v>
      </c>
      <c r="AG2196" s="44">
        <f t="shared" si="3327"/>
        <v>10897.732265720002</v>
      </c>
      <c r="AH2196" s="41">
        <f t="shared" si="3328"/>
        <v>10375.100260333335</v>
      </c>
      <c r="AI2196" s="41">
        <f t="shared" si="3329"/>
        <v>378762257875104.63</v>
      </c>
      <c r="AJ2196" s="41">
        <f t="shared" si="3330"/>
        <v>0</v>
      </c>
      <c r="AK2196" s="41">
        <f t="shared" si="3331"/>
        <v>378762257875104.63</v>
      </c>
      <c r="AL2196" s="41">
        <f t="shared" ref="AL2196:AM2196" si="3353">SUM(AJ2196:AJ2209)</f>
        <v>1412536777281326</v>
      </c>
      <c r="AM2196" s="41">
        <f t="shared" si="3353"/>
        <v>3477598171630191</v>
      </c>
      <c r="AN2196" s="41">
        <f t="shared" si="3333"/>
        <v>0.40618171150555105</v>
      </c>
      <c r="AO2196" s="41">
        <f t="shared" si="3334"/>
        <v>28.885435515347879</v>
      </c>
      <c r="AP2196" s="46">
        <f t="shared" si="3335"/>
        <v>27.760567360514273</v>
      </c>
    </row>
    <row r="2197" spans="1:42" ht="15" thickBot="1" x14ac:dyDescent="0.4">
      <c r="A2197" s="63">
        <f>Symbol!A2197</f>
        <v>44094</v>
      </c>
      <c r="B2197" s="12">
        <f>Symbol!B2197</f>
        <v>11095.870117</v>
      </c>
      <c r="C2197" s="64">
        <f>Symbol!C2197</f>
        <v>11095.870117</v>
      </c>
      <c r="D2197" s="12">
        <f>Symbol!D2197</f>
        <v>10814.477539</v>
      </c>
      <c r="E2197" s="64">
        <f>Symbol!E2197</f>
        <v>10938.271484000001</v>
      </c>
      <c r="F2197" s="12">
        <f>Symbol!G2197</f>
        <v>24699523788</v>
      </c>
      <c r="H2197" s="24">
        <f t="shared" si="3309"/>
        <v>0</v>
      </c>
      <c r="I2197" s="7">
        <f t="shared" si="3310"/>
        <v>10680.837890999999</v>
      </c>
      <c r="J2197" s="30">
        <f t="shared" si="3311"/>
        <v>10796.951171999999</v>
      </c>
      <c r="K2197" s="60">
        <f t="shared" si="3312"/>
        <v>-1.634753237480209E-2</v>
      </c>
      <c r="L2197" s="50">
        <f t="shared" si="3313"/>
        <v>10974.905273</v>
      </c>
      <c r="M2197" s="60">
        <f t="shared" si="3314"/>
        <v>2.3640918249680856E-3</v>
      </c>
      <c r="N2197" s="50">
        <f t="shared" si="3315"/>
        <v>10948.990234000001</v>
      </c>
      <c r="O2197" s="60">
        <f t="shared" si="3316"/>
        <v>4.0233683385579669E-4</v>
      </c>
      <c r="P2197" s="50">
        <f t="shared" si="3317"/>
        <v>10944.585938</v>
      </c>
      <c r="Q2197" s="60">
        <f t="shared" si="3318"/>
        <v>-1.3590771365320676E-2</v>
      </c>
      <c r="R2197" s="50">
        <f t="shared" si="3319"/>
        <v>11094.346680000001</v>
      </c>
      <c r="S2197" s="60">
        <f t="shared" si="3320"/>
        <v>1.4167885592543023E-2</v>
      </c>
      <c r="T2197" s="57">
        <f t="shared" si="3336"/>
        <v>-357.08203199999843</v>
      </c>
      <c r="U2197" s="8">
        <f t="shared" si="3337"/>
        <v>0</v>
      </c>
      <c r="V2197" s="8">
        <f t="shared" si="3338"/>
        <v>357.08203199999843</v>
      </c>
      <c r="W2197" s="8">
        <f t="shared" si="3339"/>
        <v>73.002092571428747</v>
      </c>
      <c r="X2197" s="8">
        <f t="shared" si="3340"/>
        <v>105.25306914285726</v>
      </c>
      <c r="Y2197" s="8">
        <f t="shared" si="3341"/>
        <v>0.69358635492467113</v>
      </c>
      <c r="Z2197" s="30">
        <f t="shared" si="3342"/>
        <v>40.953704717083717</v>
      </c>
      <c r="AA2197" s="48">
        <f t="shared" si="3321"/>
        <v>48.927354247330179</v>
      </c>
      <c r="AB2197" s="41">
        <f t="shared" si="3322"/>
        <v>10885.928222499999</v>
      </c>
      <c r="AC2197" s="41">
        <f t="shared" si="3323"/>
        <v>10906.948892999999</v>
      </c>
      <c r="AD2197" s="41">
        <f t="shared" si="3324"/>
        <v>10951.955859400001</v>
      </c>
      <c r="AE2197" s="44">
        <f t="shared" si="3325"/>
        <v>10928.948437200001</v>
      </c>
      <c r="AF2197" s="44">
        <f t="shared" si="3326"/>
        <v>10924.318619733333</v>
      </c>
      <c r="AG2197" s="44">
        <f t="shared" si="3327"/>
        <v>10943.566171839999</v>
      </c>
      <c r="AH2197" s="41">
        <f t="shared" si="3328"/>
        <v>10582.285807333332</v>
      </c>
      <c r="AI2197" s="41">
        <f t="shared" si="3329"/>
        <v>375179936982791.31</v>
      </c>
      <c r="AJ2197" s="41">
        <f t="shared" si="3330"/>
        <v>0</v>
      </c>
      <c r="AK2197" s="41">
        <f t="shared" si="3331"/>
        <v>375179936982791.31</v>
      </c>
      <c r="AL2197" s="41">
        <f t="shared" ref="AL2197:AM2197" si="3354">SUM(AJ2197:AJ2210)</f>
        <v>1412536777281326</v>
      </c>
      <c r="AM2197" s="41">
        <f t="shared" si="3354"/>
        <v>3675748195202601</v>
      </c>
      <c r="AN2197" s="41">
        <f t="shared" si="3333"/>
        <v>0.38428551202851624</v>
      </c>
      <c r="AO2197" s="41">
        <f t="shared" si="3334"/>
        <v>27.760567360514273</v>
      </c>
      <c r="AP2197" s="46">
        <f t="shared" si="3335"/>
        <v>36.870912647536144</v>
      </c>
    </row>
    <row r="2198" spans="1:42" ht="15" thickBot="1" x14ac:dyDescent="0.4">
      <c r="A2198" s="63">
        <f>Symbol!A2198</f>
        <v>44095</v>
      </c>
      <c r="B2198" s="12">
        <f>Symbol!B2198</f>
        <v>10934.925781</v>
      </c>
      <c r="C2198" s="64">
        <f>Symbol!C2198</f>
        <v>10988.304688</v>
      </c>
      <c r="D2198" s="12">
        <f>Symbol!D2198</f>
        <v>10380.260742</v>
      </c>
      <c r="E2198" s="64">
        <f>Symbol!E2198</f>
        <v>10462.259765999999</v>
      </c>
      <c r="F2198" s="12">
        <f>Symbol!G2198</f>
        <v>28884999244</v>
      </c>
      <c r="H2198" s="24">
        <f t="shared" si="3309"/>
        <v>0</v>
      </c>
      <c r="I2198" s="7">
        <f t="shared" si="3310"/>
        <v>10796.951171999999</v>
      </c>
      <c r="J2198" s="30">
        <f t="shared" si="3311"/>
        <v>10974.905273</v>
      </c>
      <c r="K2198" s="60">
        <f t="shared" si="3312"/>
        <v>2.3640918249680856E-3</v>
      </c>
      <c r="L2198" s="50">
        <f t="shared" si="3313"/>
        <v>10948.990234000001</v>
      </c>
      <c r="M2198" s="60">
        <f t="shared" si="3314"/>
        <v>4.0233683385579669E-4</v>
      </c>
      <c r="N2198" s="50">
        <f t="shared" si="3315"/>
        <v>10944.585938</v>
      </c>
      <c r="O2198" s="60">
        <f t="shared" si="3316"/>
        <v>-1.3590771365320676E-2</v>
      </c>
      <c r="P2198" s="50">
        <f t="shared" si="3317"/>
        <v>11094.346680000001</v>
      </c>
      <c r="Q2198" s="60">
        <f t="shared" si="3318"/>
        <v>1.4167885592543023E-2</v>
      </c>
      <c r="R2198" s="50">
        <f t="shared" si="3319"/>
        <v>10938.271484000001</v>
      </c>
      <c r="S2198" s="60">
        <f t="shared" si="3320"/>
        <v>4.4493310757924558E-2</v>
      </c>
      <c r="T2198" s="57">
        <f t="shared" si="3336"/>
        <v>-116.11328099999992</v>
      </c>
      <c r="U2198" s="8">
        <f t="shared" si="3337"/>
        <v>0</v>
      </c>
      <c r="V2198" s="8">
        <f t="shared" si="3338"/>
        <v>116.11328099999992</v>
      </c>
      <c r="W2198" s="8">
        <f t="shared" si="3339"/>
        <v>77.689034500000162</v>
      </c>
      <c r="X2198" s="8">
        <f t="shared" si="3340"/>
        <v>79.747209714285944</v>
      </c>
      <c r="Y2198" s="8">
        <f t="shared" si="3341"/>
        <v>0.97419125732850465</v>
      </c>
      <c r="Z2198" s="30">
        <f t="shared" si="3342"/>
        <v>49.346346445014142</v>
      </c>
      <c r="AA2198" s="48">
        <f t="shared" si="3321"/>
        <v>54.522517484048691</v>
      </c>
      <c r="AB2198" s="41">
        <f t="shared" si="3322"/>
        <v>10961.947753500001</v>
      </c>
      <c r="AC2198" s="41">
        <f t="shared" si="3323"/>
        <v>10956.160481666666</v>
      </c>
      <c r="AD2198" s="41">
        <f t="shared" si="3324"/>
        <v>10980.219921799999</v>
      </c>
      <c r="AE2198" s="44">
        <f t="shared" si="3325"/>
        <v>10952.411523400002</v>
      </c>
      <c r="AF2198" s="44">
        <f t="shared" si="3326"/>
        <v>10991.760481800002</v>
      </c>
      <c r="AG2198" s="44">
        <f t="shared" si="3327"/>
        <v>10897.133710920001</v>
      </c>
      <c r="AH2198" s="41">
        <f t="shared" si="3328"/>
        <v>10797.347656333333</v>
      </c>
      <c r="AI2198" s="41">
        <f t="shared" si="3329"/>
        <v>351015854551079.94</v>
      </c>
      <c r="AJ2198" s="41">
        <f t="shared" si="3330"/>
        <v>0</v>
      </c>
      <c r="AK2198" s="41">
        <f t="shared" si="3331"/>
        <v>351015854551079.94</v>
      </c>
      <c r="AL2198" s="41">
        <f t="shared" ref="AL2198:AM2198" si="3355">SUM(AJ2198:AJ2211)</f>
        <v>1927716192958766.8</v>
      </c>
      <c r="AM2198" s="41">
        <f t="shared" si="3355"/>
        <v>3300568258219809</v>
      </c>
      <c r="AN2198" s="41">
        <f t="shared" si="3333"/>
        <v>0.58405584800676047</v>
      </c>
      <c r="AO2198" s="41">
        <f t="shared" si="3334"/>
        <v>36.870912647536144</v>
      </c>
      <c r="AP2198" s="46">
        <f t="shared" si="3335"/>
        <v>45.172001697234791</v>
      </c>
    </row>
    <row r="2199" spans="1:42" ht="15" thickBot="1" x14ac:dyDescent="0.4">
      <c r="A2199" s="63">
        <f>Symbol!A2199</f>
        <v>44096</v>
      </c>
      <c r="B2199" s="12">
        <f>Symbol!B2199</f>
        <v>10459.624023</v>
      </c>
      <c r="C2199" s="64">
        <f>Symbol!C2199</f>
        <v>10568.077148</v>
      </c>
      <c r="D2199" s="12">
        <f>Symbol!D2199</f>
        <v>10382.726563</v>
      </c>
      <c r="E2199" s="64">
        <f>Symbol!E2199</f>
        <v>10538.459961</v>
      </c>
      <c r="F2199" s="12">
        <f>Symbol!G2199</f>
        <v>23621787804</v>
      </c>
      <c r="H2199" s="24">
        <f t="shared" si="3309"/>
        <v>1</v>
      </c>
      <c r="I2199" s="7">
        <f t="shared" si="3310"/>
        <v>10974.905273</v>
      </c>
      <c r="J2199" s="30">
        <f t="shared" si="3311"/>
        <v>10948.990234000001</v>
      </c>
      <c r="K2199" s="60">
        <f t="shared" si="3312"/>
        <v>4.0233683385579669E-4</v>
      </c>
      <c r="L2199" s="50">
        <f t="shared" si="3313"/>
        <v>10944.585938</v>
      </c>
      <c r="M2199" s="60">
        <f t="shared" si="3314"/>
        <v>-1.3590771365320676E-2</v>
      </c>
      <c r="N2199" s="50">
        <f t="shared" si="3315"/>
        <v>11094.346680000001</v>
      </c>
      <c r="O2199" s="60">
        <f t="shared" si="3316"/>
        <v>1.4167885592543023E-2</v>
      </c>
      <c r="P2199" s="50">
        <f t="shared" si="3317"/>
        <v>10938.271484000001</v>
      </c>
      <c r="Q2199" s="60">
        <f t="shared" si="3318"/>
        <v>4.4493310757924558E-2</v>
      </c>
      <c r="R2199" s="50">
        <f t="shared" si="3319"/>
        <v>10462.259765999999</v>
      </c>
      <c r="S2199" s="60">
        <f t="shared" si="3320"/>
        <v>-7.2569445621614966E-3</v>
      </c>
      <c r="T2199" s="57">
        <f t="shared" si="3336"/>
        <v>-177.95410100000117</v>
      </c>
      <c r="U2199" s="8">
        <f t="shared" si="3337"/>
        <v>0</v>
      </c>
      <c r="V2199" s="8">
        <f t="shared" si="3338"/>
        <v>177.95410100000117</v>
      </c>
      <c r="W2199" s="8">
        <f t="shared" si="3339"/>
        <v>77.689034500000162</v>
      </c>
      <c r="X2199" s="8">
        <f t="shared" si="3340"/>
        <v>81.095424000000222</v>
      </c>
      <c r="Y2199" s="8">
        <f t="shared" si="3341"/>
        <v>0.95799529329792943</v>
      </c>
      <c r="Z2199" s="30">
        <f t="shared" si="3342"/>
        <v>48.927354247330179</v>
      </c>
      <c r="AA2199" s="48">
        <f t="shared" si="3321"/>
        <v>57.341661724387116</v>
      </c>
      <c r="AB2199" s="41">
        <f t="shared" si="3322"/>
        <v>10946.788086</v>
      </c>
      <c r="AC2199" s="41">
        <f t="shared" si="3323"/>
        <v>10995.974284000002</v>
      </c>
      <c r="AD2199" s="41">
        <f t="shared" si="3324"/>
        <v>10877.690820400001</v>
      </c>
      <c r="AE2199" s="44">
        <f t="shared" si="3325"/>
        <v>11005.371094</v>
      </c>
      <c r="AF2199" s="44">
        <f t="shared" si="3326"/>
        <v>10983.719140666668</v>
      </c>
      <c r="AG2199" s="44">
        <f t="shared" si="3327"/>
        <v>10826.265859440002</v>
      </c>
      <c r="AH2199" s="41">
        <f t="shared" si="3328"/>
        <v>10926.638020666665</v>
      </c>
      <c r="AI2199" s="41">
        <f t="shared" si="3329"/>
        <v>336212503894601.31</v>
      </c>
      <c r="AJ2199" s="41">
        <f t="shared" si="3330"/>
        <v>336212503894601.31</v>
      </c>
      <c r="AK2199" s="41">
        <f t="shared" si="3331"/>
        <v>0</v>
      </c>
      <c r="AL2199" s="41">
        <f t="shared" ref="AL2199:AM2199" si="3356">SUM(AJ2199:AJ2212)</f>
        <v>2430093935745363</v>
      </c>
      <c r="AM2199" s="41">
        <f t="shared" si="3356"/>
        <v>2949552403668730</v>
      </c>
      <c r="AN2199" s="41">
        <f t="shared" si="3333"/>
        <v>0.82388566235431149</v>
      </c>
      <c r="AO2199" s="41">
        <f t="shared" si="3334"/>
        <v>45.172001697234791</v>
      </c>
      <c r="AP2199" s="46">
        <f t="shared" si="3335"/>
        <v>46.556638050158661</v>
      </c>
    </row>
    <row r="2200" spans="1:42" ht="15" thickBot="1" x14ac:dyDescent="0.4">
      <c r="A2200" s="63">
        <f>Symbol!A2200</f>
        <v>44097</v>
      </c>
      <c r="B2200" s="12">
        <f>Symbol!B2200</f>
        <v>10535.492188</v>
      </c>
      <c r="C2200" s="64">
        <f>Symbol!C2200</f>
        <v>10537.828125</v>
      </c>
      <c r="D2200" s="12">
        <f>Symbol!D2200</f>
        <v>10197.865234000001</v>
      </c>
      <c r="E2200" s="64">
        <f>Symbol!E2200</f>
        <v>10246.186523</v>
      </c>
      <c r="F2200" s="12">
        <f>Symbol!G2200</f>
        <v>23788661867</v>
      </c>
      <c r="H2200" s="24">
        <f t="shared" si="3309"/>
        <v>1</v>
      </c>
      <c r="I2200" s="7">
        <f t="shared" si="3310"/>
        <v>10948.990234000001</v>
      </c>
      <c r="J2200" s="30">
        <f t="shared" si="3311"/>
        <v>10944.585938</v>
      </c>
      <c r="K2200" s="60">
        <f t="shared" si="3312"/>
        <v>-1.3590771365320676E-2</v>
      </c>
      <c r="L2200" s="50">
        <f t="shared" si="3313"/>
        <v>11094.346680000001</v>
      </c>
      <c r="M2200" s="60">
        <f t="shared" si="3314"/>
        <v>1.4167885592543023E-2</v>
      </c>
      <c r="N2200" s="50">
        <f t="shared" si="3315"/>
        <v>10938.271484000001</v>
      </c>
      <c r="O2200" s="60">
        <f t="shared" si="3316"/>
        <v>4.4493310757924558E-2</v>
      </c>
      <c r="P2200" s="50">
        <f t="shared" si="3317"/>
        <v>10462.259765999999</v>
      </c>
      <c r="Q2200" s="60">
        <f t="shared" si="3318"/>
        <v>-7.2569445621614966E-3</v>
      </c>
      <c r="R2200" s="50">
        <f t="shared" si="3319"/>
        <v>10538.459961</v>
      </c>
      <c r="S2200" s="60">
        <f t="shared" si="3320"/>
        <v>2.8125828859097403E-2</v>
      </c>
      <c r="T2200" s="57">
        <f t="shared" si="3336"/>
        <v>25.915038999999524</v>
      </c>
      <c r="U2200" s="8">
        <f t="shared" si="3337"/>
        <v>25.915038999999524</v>
      </c>
      <c r="V2200" s="8">
        <f t="shared" si="3338"/>
        <v>0</v>
      </c>
      <c r="W2200" s="8">
        <f t="shared" si="3339"/>
        <v>81.985421214285836</v>
      </c>
      <c r="X2200" s="8">
        <f t="shared" si="3340"/>
        <v>68.384416785714421</v>
      </c>
      <c r="Y2200" s="8">
        <f t="shared" si="3341"/>
        <v>1.1988904061460488</v>
      </c>
      <c r="Z2200" s="30">
        <f t="shared" si="3342"/>
        <v>54.522517484048691</v>
      </c>
      <c r="AA2200" s="48">
        <f t="shared" si="3321"/>
        <v>58.07163363795766</v>
      </c>
      <c r="AB2200" s="41">
        <f t="shared" si="3322"/>
        <v>11019.466308999999</v>
      </c>
      <c r="AC2200" s="41">
        <f t="shared" si="3323"/>
        <v>10992.401367333334</v>
      </c>
      <c r="AD2200" s="41">
        <f t="shared" si="3324"/>
        <v>10795.584765800002</v>
      </c>
      <c r="AE2200" s="44">
        <f t="shared" si="3325"/>
        <v>11001.9644532</v>
      </c>
      <c r="AF2200" s="44">
        <f t="shared" si="3326"/>
        <v>10854.217968933333</v>
      </c>
      <c r="AG2200" s="44">
        <f t="shared" si="3327"/>
        <v>10713.64109384</v>
      </c>
      <c r="AH2200" s="41">
        <f t="shared" si="3328"/>
        <v>10920.346353999999</v>
      </c>
      <c r="AI2200" s="41">
        <f t="shared" si="3329"/>
        <v>416630984943341.88</v>
      </c>
      <c r="AJ2200" s="41">
        <f t="shared" si="3330"/>
        <v>0</v>
      </c>
      <c r="AK2200" s="41">
        <f t="shared" si="3331"/>
        <v>416630984943341.88</v>
      </c>
      <c r="AL2200" s="41">
        <f t="shared" ref="AL2200:AM2200" si="3357">SUM(AJ2200:AJ2213)</f>
        <v>2569472403260517.5</v>
      </c>
      <c r="AM2200" s="41">
        <f t="shared" si="3357"/>
        <v>2949552403668730</v>
      </c>
      <c r="AN2200" s="41">
        <f t="shared" si="3333"/>
        <v>0.87113977024600098</v>
      </c>
      <c r="AO2200" s="41">
        <f t="shared" si="3334"/>
        <v>46.556638050158661</v>
      </c>
      <c r="AP2200" s="46">
        <f t="shared" si="3335"/>
        <v>54.193791668272134</v>
      </c>
    </row>
    <row r="2201" spans="1:42" ht="15" thickBot="1" x14ac:dyDescent="0.4">
      <c r="A2201" s="63">
        <f>Symbol!A2201</f>
        <v>44098</v>
      </c>
      <c r="B2201" s="12">
        <f>Symbol!B2201</f>
        <v>10248.786133</v>
      </c>
      <c r="C2201" s="64">
        <f>Symbol!C2201</f>
        <v>10771.056640999999</v>
      </c>
      <c r="D2201" s="12">
        <f>Symbol!D2201</f>
        <v>10231.490234000001</v>
      </c>
      <c r="E2201" s="64">
        <f>Symbol!E2201</f>
        <v>10760.066406</v>
      </c>
      <c r="F2201" s="12">
        <f>Symbol!G2201</f>
        <v>47144380902</v>
      </c>
      <c r="H2201" s="24">
        <f t="shared" si="3309"/>
        <v>0</v>
      </c>
      <c r="I2201" s="7">
        <f t="shared" si="3310"/>
        <v>10944.585938</v>
      </c>
      <c r="J2201" s="30">
        <f t="shared" si="3311"/>
        <v>11094.346680000001</v>
      </c>
      <c r="K2201" s="60">
        <f t="shared" si="3312"/>
        <v>1.4167885592543023E-2</v>
      </c>
      <c r="L2201" s="50">
        <f t="shared" si="3313"/>
        <v>10938.271484000001</v>
      </c>
      <c r="M2201" s="60">
        <f t="shared" si="3314"/>
        <v>4.4493310757924558E-2</v>
      </c>
      <c r="N2201" s="50">
        <f t="shared" si="3315"/>
        <v>10462.259765999999</v>
      </c>
      <c r="O2201" s="60">
        <f t="shared" si="3316"/>
        <v>-7.2569445621614966E-3</v>
      </c>
      <c r="P2201" s="50">
        <f t="shared" si="3317"/>
        <v>10538.459961</v>
      </c>
      <c r="Q2201" s="60">
        <f t="shared" si="3318"/>
        <v>2.8125828859097403E-2</v>
      </c>
      <c r="R2201" s="50">
        <f t="shared" si="3319"/>
        <v>10246.186523</v>
      </c>
      <c r="S2201" s="60">
        <f t="shared" si="3320"/>
        <v>-4.8936136454584292E-2</v>
      </c>
      <c r="T2201" s="57">
        <f t="shared" si="3336"/>
        <v>4.4042960000006133</v>
      </c>
      <c r="U2201" s="8">
        <f t="shared" si="3337"/>
        <v>4.4042960000006133</v>
      </c>
      <c r="V2201" s="8">
        <f t="shared" si="3338"/>
        <v>0</v>
      </c>
      <c r="W2201" s="8">
        <f t="shared" si="3339"/>
        <v>91.922851500000178</v>
      </c>
      <c r="X2201" s="8">
        <f t="shared" si="3340"/>
        <v>68.384416785714421</v>
      </c>
      <c r="Y2201" s="8">
        <f t="shared" si="3341"/>
        <v>1.3442075815027343</v>
      </c>
      <c r="Z2201" s="30">
        <f t="shared" si="3342"/>
        <v>57.341661724387116</v>
      </c>
      <c r="AA2201" s="48">
        <f t="shared" si="3321"/>
        <v>62.614630589397947</v>
      </c>
      <c r="AB2201" s="41">
        <f t="shared" si="3322"/>
        <v>11016.309082</v>
      </c>
      <c r="AC2201" s="41">
        <f t="shared" si="3323"/>
        <v>10831.625976666666</v>
      </c>
      <c r="AD2201" s="41">
        <f t="shared" si="3324"/>
        <v>10655.9048828</v>
      </c>
      <c r="AE2201" s="44">
        <f t="shared" si="3325"/>
        <v>10779.081835999999</v>
      </c>
      <c r="AF2201" s="44">
        <f t="shared" si="3326"/>
        <v>10735.933658933334</v>
      </c>
      <c r="AG2201" s="44">
        <f t="shared" si="3327"/>
        <v>10690.1083984</v>
      </c>
      <c r="AH2201" s="41">
        <f t="shared" si="3328"/>
        <v>10936.383789333335</v>
      </c>
      <c r="AI2201" s="41">
        <f t="shared" si="3329"/>
        <v>288085170923373.13</v>
      </c>
      <c r="AJ2201" s="41">
        <f t="shared" si="3330"/>
        <v>0</v>
      </c>
      <c r="AK2201" s="41">
        <f t="shared" si="3331"/>
        <v>288085170923373.13</v>
      </c>
      <c r="AL2201" s="41">
        <f t="shared" ref="AL2201:AM2201" si="3358">SUM(AJ2201:AJ2214)</f>
        <v>2996725131327411.5</v>
      </c>
      <c r="AM2201" s="41">
        <f t="shared" si="3358"/>
        <v>2532921418725387.5</v>
      </c>
      <c r="AN2201" s="41">
        <f t="shared" si="3333"/>
        <v>1.183110186195756</v>
      </c>
      <c r="AO2201" s="41">
        <f t="shared" si="3334"/>
        <v>54.193791668272134</v>
      </c>
      <c r="AP2201" s="46">
        <f t="shared" si="3335"/>
        <v>52.072150856761418</v>
      </c>
    </row>
    <row r="2202" spans="1:42" ht="15" thickBot="1" x14ac:dyDescent="0.4">
      <c r="A2202" s="63">
        <f>Symbol!A2202</f>
        <v>44099</v>
      </c>
      <c r="B2202" s="12">
        <f>Symbol!B2202</f>
        <v>10761.109375</v>
      </c>
      <c r="C2202" s="64">
        <f>Symbol!C2202</f>
        <v>10777.696289</v>
      </c>
      <c r="D2202" s="12">
        <f>Symbol!D2202</f>
        <v>10578.914063</v>
      </c>
      <c r="E2202" s="64">
        <f>Symbol!E2202</f>
        <v>10692.716796999999</v>
      </c>
      <c r="F2202" s="12">
        <f>Symbol!G2202</f>
        <v>39348590957</v>
      </c>
      <c r="H2202" s="24">
        <f t="shared" si="3309"/>
        <v>1</v>
      </c>
      <c r="I2202" s="7">
        <f t="shared" si="3310"/>
        <v>11094.346680000001</v>
      </c>
      <c r="J2202" s="30">
        <f t="shared" si="3311"/>
        <v>10938.271484000001</v>
      </c>
      <c r="K2202" s="60">
        <f t="shared" si="3312"/>
        <v>4.4493310757924558E-2</v>
      </c>
      <c r="L2202" s="50">
        <f t="shared" si="3313"/>
        <v>10462.259765999999</v>
      </c>
      <c r="M2202" s="60">
        <f t="shared" si="3314"/>
        <v>-7.2569445621614966E-3</v>
      </c>
      <c r="N2202" s="50">
        <f t="shared" si="3315"/>
        <v>10538.459961</v>
      </c>
      <c r="O2202" s="60">
        <f t="shared" si="3316"/>
        <v>2.8125828859097403E-2</v>
      </c>
      <c r="P2202" s="50">
        <f t="shared" si="3317"/>
        <v>10246.186523</v>
      </c>
      <c r="Q2202" s="60">
        <f t="shared" si="3318"/>
        <v>-4.8936136454584292E-2</v>
      </c>
      <c r="R2202" s="50">
        <f t="shared" si="3319"/>
        <v>10760.066406</v>
      </c>
      <c r="S2202" s="60">
        <f t="shared" si="3320"/>
        <v>6.2788897488057068E-3</v>
      </c>
      <c r="T2202" s="57">
        <f t="shared" si="3336"/>
        <v>-149.76074200000039</v>
      </c>
      <c r="U2202" s="8">
        <f t="shared" si="3337"/>
        <v>0</v>
      </c>
      <c r="V2202" s="8">
        <f t="shared" si="3338"/>
        <v>149.76074200000039</v>
      </c>
      <c r="W2202" s="8">
        <f t="shared" si="3339"/>
        <v>94.713797428571525</v>
      </c>
      <c r="X2202" s="8">
        <f t="shared" si="3340"/>
        <v>68.384416785714421</v>
      </c>
      <c r="Y2202" s="8">
        <f t="shared" si="3341"/>
        <v>1.3850201826735085</v>
      </c>
      <c r="Z2202" s="30">
        <f t="shared" si="3342"/>
        <v>58.07163363795766</v>
      </c>
      <c r="AA2202" s="48">
        <f t="shared" si="3321"/>
        <v>56.323752824295731</v>
      </c>
      <c r="AB2202" s="41">
        <f t="shared" si="3322"/>
        <v>10700.265625</v>
      </c>
      <c r="AC2202" s="41">
        <f t="shared" si="3323"/>
        <v>10646.330403666667</v>
      </c>
      <c r="AD2202" s="41">
        <f t="shared" si="3324"/>
        <v>10589.048827999999</v>
      </c>
      <c r="AE2202" s="44">
        <f t="shared" si="3325"/>
        <v>10587.942187600001</v>
      </c>
      <c r="AF2202" s="44">
        <f t="shared" si="3326"/>
        <v>10520.162630133334</v>
      </c>
      <c r="AG2202" s="44">
        <f t="shared" si="3327"/>
        <v>10619.604609280002</v>
      </c>
      <c r="AH2202" s="41">
        <f t="shared" si="3328"/>
        <v>11046.019205666666</v>
      </c>
      <c r="AI2202" s="41">
        <f t="shared" si="3329"/>
        <v>251453834674082.09</v>
      </c>
      <c r="AJ2202" s="41">
        <f t="shared" si="3330"/>
        <v>251453834674082.09</v>
      </c>
      <c r="AK2202" s="41">
        <f t="shared" si="3331"/>
        <v>0</v>
      </c>
      <c r="AL2202" s="41">
        <f t="shared" ref="AL2202:AM2202" si="3359">SUM(AJ2202:AJ2215)</f>
        <v>2996725131327411.5</v>
      </c>
      <c r="AM2202" s="41">
        <f t="shared" si="3359"/>
        <v>2758222728557841</v>
      </c>
      <c r="AN2202" s="41">
        <f t="shared" si="3333"/>
        <v>1.0864695951854018</v>
      </c>
      <c r="AO2202" s="41">
        <f t="shared" si="3334"/>
        <v>52.072150856761418</v>
      </c>
      <c r="AP2202" s="46">
        <f t="shared" si="3335"/>
        <v>45.947502522809692</v>
      </c>
    </row>
    <row r="2203" spans="1:42" ht="15" thickBot="1" x14ac:dyDescent="0.4">
      <c r="A2203" s="63">
        <f>Symbol!A2203</f>
        <v>44100</v>
      </c>
      <c r="B2203" s="12">
        <f>Symbol!B2203</f>
        <v>10695.575194999999</v>
      </c>
      <c r="C2203" s="64">
        <f>Symbol!C2203</f>
        <v>10772.999023</v>
      </c>
      <c r="D2203" s="12">
        <f>Symbol!D2203</f>
        <v>10667.28125</v>
      </c>
      <c r="E2203" s="64">
        <f>Symbol!E2203</f>
        <v>10750.723633</v>
      </c>
      <c r="F2203" s="12">
        <f>Symbol!G2203</f>
        <v>46852525493</v>
      </c>
      <c r="H2203" s="24">
        <f t="shared" si="3309"/>
        <v>1</v>
      </c>
      <c r="I2203" s="7">
        <f t="shared" si="3310"/>
        <v>10938.271484000001</v>
      </c>
      <c r="J2203" s="30">
        <f t="shared" si="3311"/>
        <v>10462.259765999999</v>
      </c>
      <c r="K2203" s="60">
        <f t="shared" si="3312"/>
        <v>-7.2569445621614966E-3</v>
      </c>
      <c r="L2203" s="50">
        <f t="shared" si="3313"/>
        <v>10538.459961</v>
      </c>
      <c r="M2203" s="60">
        <f t="shared" si="3314"/>
        <v>2.8125828859097403E-2</v>
      </c>
      <c r="N2203" s="50">
        <f t="shared" si="3315"/>
        <v>10246.186523</v>
      </c>
      <c r="O2203" s="60">
        <f t="shared" si="3316"/>
        <v>-4.8936136454584292E-2</v>
      </c>
      <c r="P2203" s="50">
        <f t="shared" si="3317"/>
        <v>10760.066406</v>
      </c>
      <c r="Q2203" s="60">
        <f t="shared" si="3318"/>
        <v>6.2788897488057068E-3</v>
      </c>
      <c r="R2203" s="50">
        <f t="shared" si="3319"/>
        <v>10692.716796999999</v>
      </c>
      <c r="S2203" s="60">
        <f t="shared" si="3320"/>
        <v>-5.4102304786865863E-3</v>
      </c>
      <c r="T2203" s="57">
        <f t="shared" si="3336"/>
        <v>156.07519599999978</v>
      </c>
      <c r="U2203" s="8">
        <f t="shared" si="3337"/>
        <v>156.07519599999978</v>
      </c>
      <c r="V2203" s="8">
        <f t="shared" si="3338"/>
        <v>0</v>
      </c>
      <c r="W2203" s="8">
        <f t="shared" si="3339"/>
        <v>96.617047928571608</v>
      </c>
      <c r="X2203" s="8">
        <f t="shared" si="3340"/>
        <v>57.687220928571541</v>
      </c>
      <c r="Y2203" s="8">
        <f t="shared" si="3341"/>
        <v>1.6748431693078625</v>
      </c>
      <c r="Z2203" s="30">
        <f t="shared" si="3342"/>
        <v>62.614630589397947</v>
      </c>
      <c r="AA2203" s="48">
        <f t="shared" si="3321"/>
        <v>40.658979140350823</v>
      </c>
      <c r="AB2203" s="41">
        <f t="shared" si="3322"/>
        <v>10500.3598635</v>
      </c>
      <c r="AC2203" s="41">
        <f t="shared" si="3323"/>
        <v>10415.635416666666</v>
      </c>
      <c r="AD2203" s="41">
        <f t="shared" si="3324"/>
        <v>10539.9378906</v>
      </c>
      <c r="AE2203" s="44">
        <f t="shared" si="3325"/>
        <v>10406.310546799999</v>
      </c>
      <c r="AF2203" s="44">
        <f t="shared" si="3326"/>
        <v>10504.375390533334</v>
      </c>
      <c r="AG2203" s="44">
        <f t="shared" si="3327"/>
        <v>10570.5564844</v>
      </c>
      <c r="AH2203" s="41">
        <f t="shared" si="3328"/>
        <v>10949.539713333332</v>
      </c>
      <c r="AI2203" s="41">
        <f t="shared" si="3329"/>
        <v>270448416617127.34</v>
      </c>
      <c r="AJ2203" s="41">
        <f t="shared" si="3330"/>
        <v>270448416617127.34</v>
      </c>
      <c r="AK2203" s="41">
        <f t="shared" si="3331"/>
        <v>0</v>
      </c>
      <c r="AL2203" s="41">
        <f t="shared" ref="AL2203:AM2203" si="3360">SUM(AJ2203:AJ2216)</f>
        <v>2745271296653329.5</v>
      </c>
      <c r="AM2203" s="41">
        <f t="shared" si="3360"/>
        <v>3229528520356302</v>
      </c>
      <c r="AN2203" s="41">
        <f t="shared" si="3333"/>
        <v>0.85005327537731534</v>
      </c>
      <c r="AO2203" s="41">
        <f t="shared" si="3334"/>
        <v>45.947502522809692</v>
      </c>
      <c r="AP2203" s="46">
        <f t="shared" si="3335"/>
        <v>38.299533833976078</v>
      </c>
    </row>
    <row r="2204" spans="1:42" ht="15" thickBot="1" x14ac:dyDescent="0.4">
      <c r="A2204" s="63">
        <f>Symbol!A2204</f>
        <v>44101</v>
      </c>
      <c r="B2204" s="12">
        <f>Symbol!B2204</f>
        <v>10746.892578000001</v>
      </c>
      <c r="C2204" s="64">
        <f>Symbol!C2204</f>
        <v>10803.976563</v>
      </c>
      <c r="D2204" s="12">
        <f>Symbol!D2204</f>
        <v>10622.921875</v>
      </c>
      <c r="E2204" s="64">
        <f>Symbol!E2204</f>
        <v>10775.269531</v>
      </c>
      <c r="F2204" s="12">
        <f>Symbol!G2204</f>
        <v>53745972818</v>
      </c>
      <c r="H2204" s="24">
        <f t="shared" si="3309"/>
        <v>0</v>
      </c>
      <c r="I2204" s="7">
        <f t="shared" si="3310"/>
        <v>10462.259765999999</v>
      </c>
      <c r="J2204" s="30">
        <f t="shared" si="3311"/>
        <v>10538.459961</v>
      </c>
      <c r="K2204" s="60">
        <f t="shared" si="3312"/>
        <v>2.8125828859097403E-2</v>
      </c>
      <c r="L2204" s="50">
        <f t="shared" si="3313"/>
        <v>10246.186523</v>
      </c>
      <c r="M2204" s="60">
        <f t="shared" si="3314"/>
        <v>-4.8936136454584292E-2</v>
      </c>
      <c r="N2204" s="50">
        <f t="shared" si="3315"/>
        <v>10760.066406</v>
      </c>
      <c r="O2204" s="60">
        <f t="shared" si="3316"/>
        <v>6.2788897488057068E-3</v>
      </c>
      <c r="P2204" s="50">
        <f t="shared" si="3317"/>
        <v>10692.716796999999</v>
      </c>
      <c r="Q2204" s="60">
        <f t="shared" si="3318"/>
        <v>-5.4102304786865863E-3</v>
      </c>
      <c r="R2204" s="50">
        <f t="shared" si="3319"/>
        <v>10750.723633</v>
      </c>
      <c r="S2204" s="60">
        <f t="shared" si="3320"/>
        <v>-2.280583149099325E-3</v>
      </c>
      <c r="T2204" s="57">
        <f t="shared" si="3336"/>
        <v>476.01171800000157</v>
      </c>
      <c r="U2204" s="8">
        <f t="shared" si="3337"/>
        <v>476.01171800000157</v>
      </c>
      <c r="V2204" s="8">
        <f t="shared" si="3338"/>
        <v>0</v>
      </c>
      <c r="W2204" s="8">
        <f t="shared" si="3339"/>
        <v>85.468819642857326</v>
      </c>
      <c r="X2204" s="8">
        <f t="shared" si="3340"/>
        <v>66.276785642857249</v>
      </c>
      <c r="Y2204" s="8">
        <f t="shared" si="3341"/>
        <v>1.2895740011203822</v>
      </c>
      <c r="Z2204" s="30">
        <f t="shared" si="3342"/>
        <v>56.323752824295731</v>
      </c>
      <c r="AA2204" s="48">
        <f t="shared" si="3321"/>
        <v>48.250684531072814</v>
      </c>
      <c r="AB2204" s="41">
        <f t="shared" si="3322"/>
        <v>10392.323242</v>
      </c>
      <c r="AC2204" s="41">
        <f t="shared" si="3323"/>
        <v>10514.904296666668</v>
      </c>
      <c r="AD2204" s="41">
        <f t="shared" si="3324"/>
        <v>10597.630664</v>
      </c>
      <c r="AE2204" s="44">
        <f t="shared" si="3325"/>
        <v>10510.193163800001</v>
      </c>
      <c r="AF2204" s="44">
        <f t="shared" si="3326"/>
        <v>10560.7505858</v>
      </c>
      <c r="AG2204" s="44">
        <f t="shared" si="3327"/>
        <v>10623.686054600001</v>
      </c>
      <c r="AH2204" s="41">
        <f t="shared" si="3328"/>
        <v>10610.275065333333</v>
      </c>
      <c r="AI2204" s="41">
        <f t="shared" si="3329"/>
        <v>306477787240785.38</v>
      </c>
      <c r="AJ2204" s="41">
        <f t="shared" si="3330"/>
        <v>306477787240785.38</v>
      </c>
      <c r="AK2204" s="41">
        <f t="shared" si="3331"/>
        <v>0</v>
      </c>
      <c r="AL2204" s="41">
        <f t="shared" ref="AL2204:AM2204" si="3361">SUM(AJ2204:AJ2217)</f>
        <v>2474822880036202</v>
      </c>
      <c r="AM2204" s="41">
        <f t="shared" si="3361"/>
        <v>3986934306785612.5</v>
      </c>
      <c r="AN2204" s="41">
        <f t="shared" si="3333"/>
        <v>0.6207332977180352</v>
      </c>
      <c r="AO2204" s="41">
        <f t="shared" si="3334"/>
        <v>38.299533833976078</v>
      </c>
      <c r="AP2204" s="46">
        <f t="shared" si="3335"/>
        <v>40.188711771850386</v>
      </c>
    </row>
    <row r="2205" spans="1:42" ht="15" thickBot="1" x14ac:dyDescent="0.4">
      <c r="A2205" s="63">
        <f>Symbol!A2205</f>
        <v>44102</v>
      </c>
      <c r="B2205" s="12">
        <f>Symbol!B2205</f>
        <v>10776.613281</v>
      </c>
      <c r="C2205" s="64">
        <f>Symbol!C2205</f>
        <v>10945.347656</v>
      </c>
      <c r="D2205" s="12">
        <f>Symbol!D2205</f>
        <v>10703.893555000001</v>
      </c>
      <c r="E2205" s="64">
        <f>Symbol!E2205</f>
        <v>10709.652344</v>
      </c>
      <c r="F2205" s="12">
        <f>Symbol!G2205</f>
        <v>47762394731</v>
      </c>
      <c r="H2205" s="24">
        <f t="shared" si="3309"/>
        <v>1</v>
      </c>
      <c r="I2205" s="7">
        <f t="shared" si="3310"/>
        <v>10538.459961</v>
      </c>
      <c r="J2205" s="30">
        <f t="shared" si="3311"/>
        <v>10246.186523</v>
      </c>
      <c r="K2205" s="60">
        <f t="shared" si="3312"/>
        <v>-4.8936136454584292E-2</v>
      </c>
      <c r="L2205" s="50">
        <f t="shared" si="3313"/>
        <v>10760.066406</v>
      </c>
      <c r="M2205" s="60">
        <f t="shared" si="3314"/>
        <v>6.2788897488057068E-3</v>
      </c>
      <c r="N2205" s="50">
        <f t="shared" si="3315"/>
        <v>10692.716796999999</v>
      </c>
      <c r="O2205" s="60">
        <f t="shared" si="3316"/>
        <v>-5.4102304786865863E-3</v>
      </c>
      <c r="P2205" s="50">
        <f t="shared" si="3317"/>
        <v>10750.723633</v>
      </c>
      <c r="Q2205" s="60">
        <f t="shared" si="3318"/>
        <v>-2.280583149099325E-3</v>
      </c>
      <c r="R2205" s="50">
        <f t="shared" si="3319"/>
        <v>10775.269531</v>
      </c>
      <c r="S2205" s="60">
        <f t="shared" si="3320"/>
        <v>6.1082270998056567E-3</v>
      </c>
      <c r="T2205" s="57">
        <f t="shared" si="3336"/>
        <v>-76.200195000001258</v>
      </c>
      <c r="U2205" s="8">
        <f t="shared" si="3337"/>
        <v>0</v>
      </c>
      <c r="V2205" s="8">
        <f t="shared" si="3338"/>
        <v>76.200195000001258</v>
      </c>
      <c r="W2205" s="8">
        <f t="shared" si="3339"/>
        <v>51.467982642857223</v>
      </c>
      <c r="X2205" s="8">
        <f t="shared" si="3340"/>
        <v>75.116559642857283</v>
      </c>
      <c r="Y2205" s="8">
        <f t="shared" si="3341"/>
        <v>0.6851749186539221</v>
      </c>
      <c r="Z2205" s="30">
        <f t="shared" si="3342"/>
        <v>40.658979140350823</v>
      </c>
      <c r="AA2205" s="48">
        <f t="shared" si="3321"/>
        <v>37.244126153333589</v>
      </c>
      <c r="AB2205" s="41">
        <f t="shared" si="3322"/>
        <v>10503.126464500001</v>
      </c>
      <c r="AC2205" s="41">
        <f t="shared" si="3323"/>
        <v>10566.323242</v>
      </c>
      <c r="AD2205" s="41">
        <f t="shared" si="3324"/>
        <v>10644.992578000001</v>
      </c>
      <c r="AE2205" s="44">
        <f t="shared" si="3325"/>
        <v>10630.350585799999</v>
      </c>
      <c r="AF2205" s="44">
        <f t="shared" si="3326"/>
        <v>10636.839127533334</v>
      </c>
      <c r="AG2205" s="44">
        <f t="shared" si="3327"/>
        <v>10639.38589836</v>
      </c>
      <c r="AH2205" s="41">
        <f t="shared" si="3328"/>
        <v>10496.421224</v>
      </c>
      <c r="AI2205" s="41">
        <f t="shared" si="3329"/>
        <v>247944234854729.94</v>
      </c>
      <c r="AJ2205" s="41">
        <f t="shared" si="3330"/>
        <v>247944234854729.94</v>
      </c>
      <c r="AK2205" s="41">
        <f t="shared" si="3331"/>
        <v>0</v>
      </c>
      <c r="AL2205" s="41">
        <f t="shared" ref="AL2205:AM2205" si="3362">SUM(AJ2205:AJ2218)</f>
        <v>2678921629266939.5</v>
      </c>
      <c r="AM2205" s="41">
        <f t="shared" si="3362"/>
        <v>3986934306785612.5</v>
      </c>
      <c r="AN2205" s="41">
        <f t="shared" si="3333"/>
        <v>0.67192519944648088</v>
      </c>
      <c r="AO2205" s="41">
        <f t="shared" si="3334"/>
        <v>40.188711771850386</v>
      </c>
      <c r="AP2205" s="46">
        <f t="shared" si="3335"/>
        <v>41.979385311491988</v>
      </c>
    </row>
    <row r="2206" spans="1:42" ht="15" thickBot="1" x14ac:dyDescent="0.4">
      <c r="A2206" s="63">
        <f>Symbol!A2206</f>
        <v>44103</v>
      </c>
      <c r="B2206" s="12">
        <f>Symbol!B2206</f>
        <v>10709.650390999999</v>
      </c>
      <c r="C2206" s="64">
        <f>Symbol!C2206</f>
        <v>10860.000977</v>
      </c>
      <c r="D2206" s="12">
        <f>Symbol!D2206</f>
        <v>10649.495117</v>
      </c>
      <c r="E2206" s="64">
        <f>Symbol!E2206</f>
        <v>10844.640625</v>
      </c>
      <c r="F2206" s="12">
        <f>Symbol!G2206</f>
        <v>46582396602</v>
      </c>
      <c r="H2206" s="24">
        <f t="shared" si="3309"/>
        <v>0</v>
      </c>
      <c r="I2206" s="7">
        <f t="shared" si="3310"/>
        <v>10246.186523</v>
      </c>
      <c r="J2206" s="30">
        <f t="shared" si="3311"/>
        <v>10760.066406</v>
      </c>
      <c r="K2206" s="60">
        <f t="shared" si="3312"/>
        <v>6.2788897488057068E-3</v>
      </c>
      <c r="L2206" s="50">
        <f t="shared" si="3313"/>
        <v>10692.716796999999</v>
      </c>
      <c r="M2206" s="60">
        <f t="shared" si="3314"/>
        <v>-5.4102304786865863E-3</v>
      </c>
      <c r="N2206" s="50">
        <f t="shared" si="3315"/>
        <v>10750.723633</v>
      </c>
      <c r="O2206" s="60">
        <f t="shared" si="3316"/>
        <v>-2.280583149099325E-3</v>
      </c>
      <c r="P2206" s="50">
        <f t="shared" si="3317"/>
        <v>10775.269531</v>
      </c>
      <c r="Q2206" s="60">
        <f t="shared" si="3318"/>
        <v>6.1082270998056567E-3</v>
      </c>
      <c r="R2206" s="50">
        <f t="shared" si="3319"/>
        <v>10709.652344</v>
      </c>
      <c r="S2206" s="60">
        <f t="shared" si="3320"/>
        <v>-1.2525583284172456E-2</v>
      </c>
      <c r="T2206" s="57">
        <f t="shared" si="3336"/>
        <v>292.27343800000017</v>
      </c>
      <c r="U2206" s="8">
        <f t="shared" si="3337"/>
        <v>292.27343800000017</v>
      </c>
      <c r="V2206" s="8">
        <f t="shared" si="3338"/>
        <v>0</v>
      </c>
      <c r="W2206" s="8">
        <f t="shared" si="3339"/>
        <v>64.963239357142939</v>
      </c>
      <c r="X2206" s="8">
        <f t="shared" si="3340"/>
        <v>69.673688571428627</v>
      </c>
      <c r="Y2206" s="8">
        <f t="shared" si="3341"/>
        <v>0.93239271077981478</v>
      </c>
      <c r="Z2206" s="30">
        <f t="shared" si="3342"/>
        <v>48.250684531072814</v>
      </c>
      <c r="AA2206" s="48">
        <f t="shared" si="3321"/>
        <v>44.402362204103042</v>
      </c>
      <c r="AB2206" s="41">
        <f t="shared" si="3322"/>
        <v>10726.3916015</v>
      </c>
      <c r="AC2206" s="41">
        <f t="shared" si="3323"/>
        <v>10734.502278666667</v>
      </c>
      <c r="AD2206" s="41">
        <f t="shared" si="3324"/>
        <v>10737.685742199999</v>
      </c>
      <c r="AE2206" s="44">
        <f t="shared" si="3325"/>
        <v>10729.389453200001</v>
      </c>
      <c r="AF2206" s="44">
        <f t="shared" si="3326"/>
        <v>10743.669270800001</v>
      </c>
      <c r="AG2206" s="44">
        <f t="shared" si="3327"/>
        <v>10755.693750000002</v>
      </c>
      <c r="AH2206" s="41">
        <f t="shared" si="3328"/>
        <v>10327.293294000001</v>
      </c>
      <c r="AI2206" s="41">
        <f t="shared" si="3329"/>
        <v>245672488172302.66</v>
      </c>
      <c r="AJ2206" s="41">
        <f t="shared" si="3330"/>
        <v>0</v>
      </c>
      <c r="AK2206" s="41">
        <f t="shared" si="3331"/>
        <v>245672488172302.66</v>
      </c>
      <c r="AL2206" s="41">
        <f t="shared" ref="AL2206:AM2206" si="3363">SUM(AJ2206:AJ2219)</f>
        <v>2884648023374177.5</v>
      </c>
      <c r="AM2206" s="41">
        <f t="shared" si="3363"/>
        <v>3986934306785612.5</v>
      </c>
      <c r="AN2206" s="41">
        <f t="shared" si="3333"/>
        <v>0.72352534589411588</v>
      </c>
      <c r="AO2206" s="41">
        <f t="shared" si="3334"/>
        <v>41.979385311491988</v>
      </c>
      <c r="AP2206" s="46">
        <f t="shared" si="3335"/>
        <v>41.04510594861042</v>
      </c>
    </row>
    <row r="2207" spans="1:42" ht="15" thickBot="1" x14ac:dyDescent="0.4">
      <c r="A2207" s="63">
        <f>Symbol!A2207</f>
        <v>44104</v>
      </c>
      <c r="B2207" s="12">
        <f>Symbol!B2207</f>
        <v>10843.871094</v>
      </c>
      <c r="C2207" s="64">
        <f>Symbol!C2207</f>
        <v>10847.256836</v>
      </c>
      <c r="D2207" s="12">
        <f>Symbol!D2207</f>
        <v>10669.321289</v>
      </c>
      <c r="E2207" s="64">
        <f>Symbol!E2207</f>
        <v>10784.491211</v>
      </c>
      <c r="F2207" s="12">
        <f>Symbol!G2207</f>
        <v>44171073700</v>
      </c>
      <c r="H2207" s="24">
        <f t="shared" si="3309"/>
        <v>1</v>
      </c>
      <c r="I2207" s="7">
        <f t="shared" si="3310"/>
        <v>10760.066406</v>
      </c>
      <c r="J2207" s="30">
        <f t="shared" si="3311"/>
        <v>10692.716796999999</v>
      </c>
      <c r="K2207" s="60">
        <f t="shared" si="3312"/>
        <v>-5.4102304786865863E-3</v>
      </c>
      <c r="L2207" s="50">
        <f t="shared" si="3313"/>
        <v>10750.723633</v>
      </c>
      <c r="M2207" s="60">
        <f t="shared" si="3314"/>
        <v>-2.280583149099325E-3</v>
      </c>
      <c r="N2207" s="50">
        <f t="shared" si="3315"/>
        <v>10775.269531</v>
      </c>
      <c r="O2207" s="60">
        <f t="shared" si="3316"/>
        <v>6.1082270998056567E-3</v>
      </c>
      <c r="P2207" s="50">
        <f t="shared" si="3317"/>
        <v>10709.652344</v>
      </c>
      <c r="Q2207" s="60">
        <f t="shared" si="3318"/>
        <v>-1.2525583284172456E-2</v>
      </c>
      <c r="R2207" s="50">
        <f t="shared" si="3319"/>
        <v>10844.640625</v>
      </c>
      <c r="S2207" s="60">
        <f t="shared" si="3320"/>
        <v>5.5619032252433439E-3</v>
      </c>
      <c r="T2207" s="57">
        <f t="shared" si="3336"/>
        <v>-513.87988299999961</v>
      </c>
      <c r="U2207" s="8">
        <f t="shared" si="3337"/>
        <v>0</v>
      </c>
      <c r="V2207" s="8">
        <f t="shared" si="3338"/>
        <v>513.87988299999961</v>
      </c>
      <c r="W2207" s="8">
        <f t="shared" si="3339"/>
        <v>44.086565214285784</v>
      </c>
      <c r="X2207" s="8">
        <f t="shared" si="3340"/>
        <v>74.285295714285766</v>
      </c>
      <c r="Y2207" s="8">
        <f t="shared" si="3341"/>
        <v>0.59347633728013172</v>
      </c>
      <c r="Z2207" s="30">
        <f t="shared" si="3342"/>
        <v>37.244126153333589</v>
      </c>
      <c r="AA2207" s="48">
        <f t="shared" si="3321"/>
        <v>37.368336858390855</v>
      </c>
      <c r="AB2207" s="41">
        <f t="shared" si="3322"/>
        <v>10721.720214999999</v>
      </c>
      <c r="AC2207" s="41">
        <f t="shared" si="3323"/>
        <v>10739.569987000001</v>
      </c>
      <c r="AD2207" s="41">
        <f t="shared" si="3324"/>
        <v>10754.600586</v>
      </c>
      <c r="AE2207" s="44">
        <f t="shared" si="3325"/>
        <v>10748.940625000001</v>
      </c>
      <c r="AF2207" s="44">
        <f t="shared" si="3326"/>
        <v>10734.715494866668</v>
      </c>
      <c r="AG2207" s="44">
        <f t="shared" si="3327"/>
        <v>10756.907734440001</v>
      </c>
      <c r="AH2207" s="41">
        <f t="shared" si="3328"/>
        <v>10587.537760333333</v>
      </c>
      <c r="AI2207" s="41">
        <f t="shared" si="3329"/>
        <v>499142912987462.63</v>
      </c>
      <c r="AJ2207" s="41">
        <f t="shared" si="3330"/>
        <v>0</v>
      </c>
      <c r="AK2207" s="41">
        <f t="shared" si="3331"/>
        <v>499142912987462.63</v>
      </c>
      <c r="AL2207" s="41">
        <f t="shared" ref="AL2207:AM2207" si="3364">SUM(AJ2207:AJ2220)</f>
        <v>2884648023374177.5</v>
      </c>
      <c r="AM2207" s="41">
        <f t="shared" si="3364"/>
        <v>4143347048646917</v>
      </c>
      <c r="AN2207" s="41">
        <f t="shared" si="3333"/>
        <v>0.69621202122477532</v>
      </c>
      <c r="AO2207" s="41">
        <f t="shared" si="3334"/>
        <v>41.04510594861042</v>
      </c>
      <c r="AP2207" s="46">
        <f t="shared" si="3335"/>
        <v>39.991465504996633</v>
      </c>
    </row>
    <row r="2208" spans="1:42" ht="15" thickBot="1" x14ac:dyDescent="0.4">
      <c r="A2208" s="63">
        <f>Symbol!A2208</f>
        <v>44105</v>
      </c>
      <c r="B2208" s="12">
        <f>Symbol!B2208</f>
        <v>10795.254883</v>
      </c>
      <c r="C2208" s="64">
        <f>Symbol!C2208</f>
        <v>10933.624023</v>
      </c>
      <c r="D2208" s="12">
        <f>Symbol!D2208</f>
        <v>10472.356444999999</v>
      </c>
      <c r="E2208" s="64">
        <f>Symbol!E2208</f>
        <v>10619.452148</v>
      </c>
      <c r="F2208" s="12">
        <f>Symbol!G2208</f>
        <v>40023134100</v>
      </c>
      <c r="H2208" s="24">
        <f t="shared" si="3309"/>
        <v>0</v>
      </c>
      <c r="I2208" s="7">
        <f t="shared" si="3310"/>
        <v>10692.716796999999</v>
      </c>
      <c r="J2208" s="30">
        <f t="shared" si="3311"/>
        <v>10750.723633</v>
      </c>
      <c r="K2208" s="60">
        <f t="shared" si="3312"/>
        <v>-2.280583149099325E-3</v>
      </c>
      <c r="L2208" s="50">
        <f t="shared" si="3313"/>
        <v>10775.269531</v>
      </c>
      <c r="M2208" s="60">
        <f t="shared" si="3314"/>
        <v>6.1082270998056567E-3</v>
      </c>
      <c r="N2208" s="50">
        <f t="shared" si="3315"/>
        <v>10709.652344</v>
      </c>
      <c r="O2208" s="60">
        <f t="shared" si="3316"/>
        <v>-1.2525583284172456E-2</v>
      </c>
      <c r="P2208" s="50">
        <f t="shared" si="3317"/>
        <v>10844.640625</v>
      </c>
      <c r="Q2208" s="60">
        <f t="shared" si="3318"/>
        <v>5.5619032252433439E-3</v>
      </c>
      <c r="R2208" s="50">
        <f t="shared" si="3319"/>
        <v>10784.491211</v>
      </c>
      <c r="S2208" s="60">
        <f t="shared" si="3320"/>
        <v>1.5421675448214898E-2</v>
      </c>
      <c r="T2208" s="57">
        <f t="shared" si="3336"/>
        <v>67.349609000000783</v>
      </c>
      <c r="U2208" s="8">
        <f t="shared" si="3337"/>
        <v>67.349609000000783</v>
      </c>
      <c r="V2208" s="8">
        <f t="shared" si="3338"/>
        <v>0</v>
      </c>
      <c r="W2208" s="8">
        <f t="shared" si="3339"/>
        <v>44.086565214285784</v>
      </c>
      <c r="X2208" s="8">
        <f t="shared" si="3340"/>
        <v>55.202218142857156</v>
      </c>
      <c r="Y2208" s="8">
        <f t="shared" si="3341"/>
        <v>0.79863756742880676</v>
      </c>
      <c r="Z2208" s="30">
        <f t="shared" si="3342"/>
        <v>44.402362204103042</v>
      </c>
      <c r="AA2208" s="48">
        <f t="shared" si="3321"/>
        <v>33.418919528995659</v>
      </c>
      <c r="AB2208" s="41">
        <f t="shared" si="3322"/>
        <v>10762.996582</v>
      </c>
      <c r="AC2208" s="41">
        <f t="shared" si="3323"/>
        <v>10745.215169333334</v>
      </c>
      <c r="AD2208" s="41">
        <f t="shared" si="3324"/>
        <v>10772.955468800001</v>
      </c>
      <c r="AE2208" s="44">
        <f t="shared" si="3325"/>
        <v>10744.1134766</v>
      </c>
      <c r="AF2208" s="44">
        <f t="shared" si="3326"/>
        <v>10771.361393266667</v>
      </c>
      <c r="AG2208" s="44">
        <f t="shared" si="3327"/>
        <v>10747.50566404</v>
      </c>
      <c r="AH2208" s="41">
        <f t="shared" si="3328"/>
        <v>10683.109049666666</v>
      </c>
      <c r="AI2208" s="41">
        <f t="shared" si="3329"/>
        <v>420365288144358.63</v>
      </c>
      <c r="AJ2208" s="41">
        <f t="shared" si="3330"/>
        <v>0</v>
      </c>
      <c r="AK2208" s="41">
        <f t="shared" si="3331"/>
        <v>420365288144358.63</v>
      </c>
      <c r="AL2208" s="41">
        <f t="shared" ref="AL2208:AM2208" si="3365">SUM(AJ2208:AJ2221)</f>
        <v>2884648023374177.5</v>
      </c>
      <c r="AM2208" s="41">
        <f t="shared" si="3365"/>
        <v>4328511051813408</v>
      </c>
      <c r="AN2208" s="41">
        <f t="shared" si="3333"/>
        <v>0.66642963107733522</v>
      </c>
      <c r="AO2208" s="41">
        <f t="shared" si="3334"/>
        <v>39.991465504996633</v>
      </c>
      <c r="AP2208" s="46">
        <f t="shared" si="3335"/>
        <v>40.953646298297009</v>
      </c>
    </row>
    <row r="2209" spans="1:42" ht="15" thickBot="1" x14ac:dyDescent="0.4">
      <c r="A2209" s="63">
        <f>Symbol!A2209</f>
        <v>44106</v>
      </c>
      <c r="B2209" s="12">
        <f>Symbol!B2209</f>
        <v>10619.821289</v>
      </c>
      <c r="C2209" s="64">
        <f>Symbol!C2209</f>
        <v>10657.837890999999</v>
      </c>
      <c r="D2209" s="12">
        <f>Symbol!D2209</f>
        <v>10416.689453000001</v>
      </c>
      <c r="E2209" s="64">
        <f>Symbol!E2209</f>
        <v>10575.974609000001</v>
      </c>
      <c r="F2209" s="12">
        <f>Symbol!G2209</f>
        <v>48661453918</v>
      </c>
      <c r="H2209" s="24">
        <f t="shared" si="3309"/>
        <v>0</v>
      </c>
      <c r="I2209" s="7">
        <f t="shared" si="3310"/>
        <v>10750.723633</v>
      </c>
      <c r="J2209" s="30">
        <f t="shared" si="3311"/>
        <v>10775.269531</v>
      </c>
      <c r="K2209" s="60">
        <f t="shared" si="3312"/>
        <v>6.1082270998056567E-3</v>
      </c>
      <c r="L2209" s="50">
        <f t="shared" si="3313"/>
        <v>10709.652344</v>
      </c>
      <c r="M2209" s="60">
        <f t="shared" si="3314"/>
        <v>-1.2525583284172456E-2</v>
      </c>
      <c r="N2209" s="50">
        <f t="shared" si="3315"/>
        <v>10844.640625</v>
      </c>
      <c r="O2209" s="60">
        <f t="shared" si="3316"/>
        <v>5.5619032252433439E-3</v>
      </c>
      <c r="P2209" s="50">
        <f t="shared" si="3317"/>
        <v>10784.491211</v>
      </c>
      <c r="Q2209" s="60">
        <f t="shared" si="3318"/>
        <v>1.5421675448214898E-2</v>
      </c>
      <c r="R2209" s="50">
        <f t="shared" si="3319"/>
        <v>10619.452148</v>
      </c>
      <c r="S2209" s="60">
        <f t="shared" si="3320"/>
        <v>4.1025453725345795E-3</v>
      </c>
      <c r="T2209" s="57">
        <f t="shared" si="3336"/>
        <v>-58.006836000000476</v>
      </c>
      <c r="U2209" s="8">
        <f t="shared" si="3337"/>
        <v>0</v>
      </c>
      <c r="V2209" s="8">
        <f t="shared" si="3338"/>
        <v>58.006836000000476</v>
      </c>
      <c r="W2209" s="8">
        <f t="shared" si="3339"/>
        <v>39.275878857142871</v>
      </c>
      <c r="X2209" s="8">
        <f t="shared" si="3340"/>
        <v>65.828822500000044</v>
      </c>
      <c r="Y2209" s="8">
        <f t="shared" si="3341"/>
        <v>0.59663650913918209</v>
      </c>
      <c r="Z2209" s="30">
        <f t="shared" si="3342"/>
        <v>37.368336858390855</v>
      </c>
      <c r="AA2209" s="48">
        <f t="shared" si="3321"/>
        <v>32.181346579255717</v>
      </c>
      <c r="AB2209" s="41">
        <f t="shared" si="3322"/>
        <v>10742.4609375</v>
      </c>
      <c r="AC2209" s="41">
        <f t="shared" si="3323"/>
        <v>10776.520833333334</v>
      </c>
      <c r="AD2209" s="41">
        <f t="shared" si="3324"/>
        <v>10746.701171799999</v>
      </c>
      <c r="AE2209" s="44">
        <f t="shared" si="3325"/>
        <v>10776.771093800002</v>
      </c>
      <c r="AF2209" s="44">
        <f t="shared" si="3326"/>
        <v>10778.729687533336</v>
      </c>
      <c r="AG2209" s="44">
        <f t="shared" si="3327"/>
        <v>10720.527656120001</v>
      </c>
      <c r="AH2209" s="41">
        <f t="shared" si="3328"/>
        <v>10730.334635333333</v>
      </c>
      <c r="AI2209" s="41">
        <f t="shared" si="3329"/>
        <v>502743277050375.81</v>
      </c>
      <c r="AJ2209" s="41">
        <f t="shared" si="3330"/>
        <v>0</v>
      </c>
      <c r="AK2209" s="41">
        <f t="shared" si="3331"/>
        <v>502743277050375.81</v>
      </c>
      <c r="AL2209" s="41">
        <f t="shared" ref="AL2209:AM2209" si="3366">SUM(AJ2209:AJ2222)</f>
        <v>2884648023374177.5</v>
      </c>
      <c r="AM2209" s="41">
        <f t="shared" si="3366"/>
        <v>4159042304864387.5</v>
      </c>
      <c r="AN2209" s="41">
        <f t="shared" si="3333"/>
        <v>0.69358467933839307</v>
      </c>
      <c r="AO2209" s="41">
        <f t="shared" si="3334"/>
        <v>40.953646298297009</v>
      </c>
      <c r="AP2209" s="46">
        <f t="shared" si="3335"/>
        <v>42.429584517098796</v>
      </c>
    </row>
    <row r="2210" spans="1:42" ht="15" thickBot="1" x14ac:dyDescent="0.4">
      <c r="A2210" s="63">
        <f>Symbol!A2210</f>
        <v>44107</v>
      </c>
      <c r="B2210" s="12">
        <f>Symbol!B2210</f>
        <v>10575.100586</v>
      </c>
      <c r="C2210" s="64">
        <f>Symbol!C2210</f>
        <v>10598.940430000001</v>
      </c>
      <c r="D2210" s="12">
        <f>Symbol!D2210</f>
        <v>10511.129883</v>
      </c>
      <c r="E2210" s="64">
        <f>Symbol!E2210</f>
        <v>10549.329102</v>
      </c>
      <c r="F2210" s="12">
        <f>Symbol!G2210</f>
        <v>44660271563</v>
      </c>
      <c r="H2210" s="24">
        <f t="shared" si="3309"/>
        <v>1</v>
      </c>
      <c r="I2210" s="7">
        <f t="shared" si="3310"/>
        <v>10775.269531</v>
      </c>
      <c r="J2210" s="30">
        <f t="shared" si="3311"/>
        <v>10709.652344</v>
      </c>
      <c r="K2210" s="60">
        <f t="shared" si="3312"/>
        <v>-1.2525583284172456E-2</v>
      </c>
      <c r="L2210" s="50">
        <f t="shared" si="3313"/>
        <v>10844.640625</v>
      </c>
      <c r="M2210" s="60">
        <f t="shared" si="3314"/>
        <v>5.5619032252433439E-3</v>
      </c>
      <c r="N2210" s="50">
        <f t="shared" si="3315"/>
        <v>10784.491211</v>
      </c>
      <c r="O2210" s="60">
        <f t="shared" si="3316"/>
        <v>1.5421675448214898E-2</v>
      </c>
      <c r="P2210" s="50">
        <f t="shared" si="3317"/>
        <v>10619.452148</v>
      </c>
      <c r="Q2210" s="60">
        <f t="shared" si="3318"/>
        <v>4.1025453725345795E-3</v>
      </c>
      <c r="R2210" s="50">
        <f t="shared" si="3319"/>
        <v>10575.974609000001</v>
      </c>
      <c r="S2210" s="60">
        <f t="shared" si="3320"/>
        <v>2.5226166207708025E-3</v>
      </c>
      <c r="T2210" s="57">
        <f t="shared" si="3336"/>
        <v>-24.545898000000307</v>
      </c>
      <c r="U2210" s="8">
        <f t="shared" si="3337"/>
        <v>0</v>
      </c>
      <c r="V2210" s="8">
        <f t="shared" si="3338"/>
        <v>24.545898000000307</v>
      </c>
      <c r="W2210" s="8">
        <f t="shared" si="3339"/>
        <v>39.275878857142871</v>
      </c>
      <c r="X2210" s="8">
        <f t="shared" si="3340"/>
        <v>78.24999992857154</v>
      </c>
      <c r="Y2210" s="8">
        <f t="shared" si="3341"/>
        <v>0.5019281647667071</v>
      </c>
      <c r="Z2210" s="30">
        <f t="shared" si="3342"/>
        <v>33.418919528995659</v>
      </c>
      <c r="AA2210" s="48">
        <f t="shared" si="3321"/>
        <v>26.691919547879081</v>
      </c>
      <c r="AB2210" s="41">
        <f t="shared" si="3322"/>
        <v>10777.146484500001</v>
      </c>
      <c r="AC2210" s="41">
        <f t="shared" si="3323"/>
        <v>10779.594726666668</v>
      </c>
      <c r="AD2210" s="41">
        <f t="shared" si="3324"/>
        <v>10706.8421874</v>
      </c>
      <c r="AE2210" s="44">
        <f t="shared" si="3325"/>
        <v>10793.5832032</v>
      </c>
      <c r="AF2210" s="44">
        <f t="shared" si="3326"/>
        <v>10741.552864533332</v>
      </c>
      <c r="AG2210" s="44">
        <f t="shared" si="3327"/>
        <v>10681.752499999999</v>
      </c>
      <c r="AH2210" s="41">
        <f t="shared" si="3328"/>
        <v>10734.055989666667</v>
      </c>
      <c r="AI2210" s="41">
        <f t="shared" si="3329"/>
        <v>576912281447514.75</v>
      </c>
      <c r="AJ2210" s="41">
        <f t="shared" si="3330"/>
        <v>0</v>
      </c>
      <c r="AK2210" s="41">
        <f t="shared" si="3331"/>
        <v>576912281447514.75</v>
      </c>
      <c r="AL2210" s="41">
        <f t="shared" ref="AL2210:AM2210" si="3367">SUM(AJ2210:AJ2223)</f>
        <v>2884648023374177.5</v>
      </c>
      <c r="AM2210" s="41">
        <f t="shared" si="3367"/>
        <v>3914023366423868</v>
      </c>
      <c r="AN2210" s="41">
        <f t="shared" si="3333"/>
        <v>0.73700327088486406</v>
      </c>
      <c r="AO2210" s="41">
        <f t="shared" si="3334"/>
        <v>42.429584517098796</v>
      </c>
      <c r="AP2210" s="46">
        <f t="shared" si="3335"/>
        <v>44.731917452048854</v>
      </c>
    </row>
    <row r="2211" spans="1:42" ht="15" thickBot="1" x14ac:dyDescent="0.4">
      <c r="A2211" s="63">
        <f>Symbol!A2211</f>
        <v>44108</v>
      </c>
      <c r="B2211" s="12">
        <f>Symbol!B2211</f>
        <v>10550.440430000001</v>
      </c>
      <c r="C2211" s="64">
        <f>Symbol!C2211</f>
        <v>10686</v>
      </c>
      <c r="D2211" s="12">
        <f>Symbol!D2211</f>
        <v>10534.391602</v>
      </c>
      <c r="E2211" s="64">
        <f>Symbol!E2211</f>
        <v>10669.583008</v>
      </c>
      <c r="F2211" s="12">
        <f>Symbol!G2211</f>
        <v>71251776995</v>
      </c>
      <c r="H2211" s="24">
        <f t="shared" si="3309"/>
        <v>0</v>
      </c>
      <c r="I2211" s="7">
        <f t="shared" si="3310"/>
        <v>10709.652344</v>
      </c>
      <c r="J2211" s="30">
        <f t="shared" si="3311"/>
        <v>10844.640625</v>
      </c>
      <c r="K2211" s="60">
        <f t="shared" si="3312"/>
        <v>5.5619032252433439E-3</v>
      </c>
      <c r="L2211" s="50">
        <f t="shared" si="3313"/>
        <v>10784.491211</v>
      </c>
      <c r="M2211" s="60">
        <f t="shared" si="3314"/>
        <v>1.5421675448214898E-2</v>
      </c>
      <c r="N2211" s="50">
        <f t="shared" si="3315"/>
        <v>10619.452148</v>
      </c>
      <c r="O2211" s="60">
        <f t="shared" si="3316"/>
        <v>4.1025453725345795E-3</v>
      </c>
      <c r="P2211" s="50">
        <f t="shared" si="3317"/>
        <v>10575.974609000001</v>
      </c>
      <c r="Q2211" s="60">
        <f t="shared" si="3318"/>
        <v>2.5226166207708025E-3</v>
      </c>
      <c r="R2211" s="50">
        <f t="shared" si="3319"/>
        <v>10549.329102</v>
      </c>
      <c r="S2211" s="60">
        <f t="shared" si="3320"/>
        <v>-1.1334718090218169E-2</v>
      </c>
      <c r="T2211" s="57">
        <f t="shared" si="3336"/>
        <v>65.617186999999831</v>
      </c>
      <c r="U2211" s="8">
        <f t="shared" si="3337"/>
        <v>65.617186999999831</v>
      </c>
      <c r="V2211" s="8">
        <f t="shared" si="3338"/>
        <v>0</v>
      </c>
      <c r="W2211" s="8">
        <f t="shared" si="3339"/>
        <v>39.275878857142871</v>
      </c>
      <c r="X2211" s="8">
        <f t="shared" si="3340"/>
        <v>82.769600999999966</v>
      </c>
      <c r="Y2211" s="8">
        <f t="shared" si="3341"/>
        <v>0.47452057739341874</v>
      </c>
      <c r="Z2211" s="30">
        <f t="shared" si="3342"/>
        <v>32.181346579255717</v>
      </c>
      <c r="AA2211" s="48">
        <f t="shared" si="3321"/>
        <v>33.931380033762466</v>
      </c>
      <c r="AB2211" s="41">
        <f t="shared" si="3322"/>
        <v>10814.565918</v>
      </c>
      <c r="AC2211" s="41">
        <f t="shared" si="3323"/>
        <v>10749.527994666667</v>
      </c>
      <c r="AD2211" s="41">
        <f t="shared" si="3324"/>
        <v>10674.777538999999</v>
      </c>
      <c r="AE2211" s="44">
        <f t="shared" si="3325"/>
        <v>10730.5054686</v>
      </c>
      <c r="AF2211" s="44">
        <f t="shared" si="3326"/>
        <v>10696.9062498</v>
      </c>
      <c r="AG2211" s="44">
        <f t="shared" si="3327"/>
        <v>10680.740937480001</v>
      </c>
      <c r="AH2211" s="41">
        <f t="shared" si="3328"/>
        <v>10786.297851666668</v>
      </c>
      <c r="AI2211" s="41">
        <f t="shared" si="3329"/>
        <v>515179415677440.69</v>
      </c>
      <c r="AJ2211" s="41">
        <f t="shared" si="3330"/>
        <v>515179415677440.69</v>
      </c>
      <c r="AK2211" s="41">
        <f t="shared" si="3331"/>
        <v>0</v>
      </c>
      <c r="AL2211" s="41">
        <f t="shared" ref="AL2211:AM2211" si="3368">SUM(AJ2211:AJ2224)</f>
        <v>2884648023374177.5</v>
      </c>
      <c r="AM2211" s="41">
        <f t="shared" si="3368"/>
        <v>3564098615905091.5</v>
      </c>
      <c r="AN2211" s="41">
        <f t="shared" si="3333"/>
        <v>0.80936257220863406</v>
      </c>
      <c r="AO2211" s="41">
        <f t="shared" si="3334"/>
        <v>44.731917452048854</v>
      </c>
      <c r="AP2211" s="46">
        <f t="shared" si="3335"/>
        <v>42.831776864073525</v>
      </c>
    </row>
    <row r="2212" spans="1:42" ht="15" thickBot="1" x14ac:dyDescent="0.4">
      <c r="A2212" s="63">
        <f>Symbol!A2212</f>
        <v>44109</v>
      </c>
      <c r="B2212" s="12">
        <f>Symbol!B2212</f>
        <v>10676.529296999999</v>
      </c>
      <c r="C2212" s="64">
        <f>Symbol!C2212</f>
        <v>10793.507813</v>
      </c>
      <c r="D2212" s="12">
        <f>Symbol!D2212</f>
        <v>10634.600586</v>
      </c>
      <c r="E2212" s="64">
        <f>Symbol!E2212</f>
        <v>10793.339844</v>
      </c>
      <c r="F2212" s="12">
        <f>Symbol!G2212</f>
        <v>47537578009</v>
      </c>
      <c r="H2212" s="24">
        <f t="shared" si="3309"/>
        <v>1</v>
      </c>
      <c r="I2212" s="7">
        <f t="shared" si="3310"/>
        <v>10844.640625</v>
      </c>
      <c r="J2212" s="30">
        <f t="shared" si="3311"/>
        <v>10784.491211</v>
      </c>
      <c r="K2212" s="60">
        <f t="shared" si="3312"/>
        <v>1.5421675448214898E-2</v>
      </c>
      <c r="L2212" s="50">
        <f t="shared" si="3313"/>
        <v>10619.452148</v>
      </c>
      <c r="M2212" s="60">
        <f t="shared" si="3314"/>
        <v>4.1025453725345795E-3</v>
      </c>
      <c r="N2212" s="50">
        <f t="shared" si="3315"/>
        <v>10575.974609000001</v>
      </c>
      <c r="O2212" s="60">
        <f t="shared" si="3316"/>
        <v>2.5226166207708025E-3</v>
      </c>
      <c r="P2212" s="50">
        <f t="shared" si="3317"/>
        <v>10549.329102</v>
      </c>
      <c r="Q2212" s="60">
        <f t="shared" si="3318"/>
        <v>-1.1334718090218169E-2</v>
      </c>
      <c r="R2212" s="50">
        <f t="shared" si="3319"/>
        <v>10669.583008</v>
      </c>
      <c r="S2212" s="60">
        <f t="shared" si="3320"/>
        <v>-1.153227903032249E-2</v>
      </c>
      <c r="T2212" s="57">
        <f t="shared" si="3336"/>
        <v>-134.98828099999992</v>
      </c>
      <c r="U2212" s="8">
        <f t="shared" si="3337"/>
        <v>0</v>
      </c>
      <c r="V2212" s="8">
        <f t="shared" si="3338"/>
        <v>134.98828099999992</v>
      </c>
      <c r="W2212" s="8">
        <f t="shared" si="3339"/>
        <v>34.588936928571457</v>
      </c>
      <c r="X2212" s="8">
        <f t="shared" si="3340"/>
        <v>94.99686100000001</v>
      </c>
      <c r="Y2212" s="8">
        <f t="shared" si="3341"/>
        <v>0.36410610376453861</v>
      </c>
      <c r="Z2212" s="30">
        <f t="shared" si="3342"/>
        <v>26.691919547879081</v>
      </c>
      <c r="AA2212" s="48">
        <f t="shared" si="3321"/>
        <v>31.593435679589447</v>
      </c>
      <c r="AB2212" s="41">
        <f t="shared" si="3322"/>
        <v>10701.9716795</v>
      </c>
      <c r="AC2212" s="41">
        <f t="shared" si="3323"/>
        <v>10659.972656</v>
      </c>
      <c r="AD2212" s="41">
        <f t="shared" si="3324"/>
        <v>10639.7660156</v>
      </c>
      <c r="AE2212" s="44">
        <f t="shared" si="3325"/>
        <v>10635.068945000001</v>
      </c>
      <c r="AF2212" s="44">
        <f t="shared" si="3326"/>
        <v>10622.166471266668</v>
      </c>
      <c r="AG2212" s="44">
        <f t="shared" si="3327"/>
        <v>10670.126835960002</v>
      </c>
      <c r="AH2212" s="41">
        <f t="shared" si="3328"/>
        <v>10784.712239666667</v>
      </c>
      <c r="AI2212" s="41">
        <f t="shared" si="3329"/>
        <v>502377742786596.38</v>
      </c>
      <c r="AJ2212" s="41">
        <f t="shared" si="3330"/>
        <v>502377742786596.38</v>
      </c>
      <c r="AK2212" s="41">
        <f t="shared" si="3331"/>
        <v>0</v>
      </c>
      <c r="AL2212" s="41">
        <f t="shared" ref="AL2212:AM2212" si="3369">SUM(AJ2212:AJ2225)</f>
        <v>2670306479091275</v>
      </c>
      <c r="AM2212" s="41">
        <f t="shared" si="3369"/>
        <v>3564098615905091.5</v>
      </c>
      <c r="AN2212" s="41">
        <f t="shared" si="3333"/>
        <v>0.74922351114944086</v>
      </c>
      <c r="AO2212" s="41">
        <f t="shared" si="3334"/>
        <v>42.831776864073525</v>
      </c>
      <c r="AP2212" s="46">
        <f t="shared" si="3335"/>
        <v>40.68886661880336</v>
      </c>
    </row>
    <row r="2213" spans="1:42" ht="15" thickBot="1" x14ac:dyDescent="0.4">
      <c r="A2213" s="63">
        <f>Symbol!A2213</f>
        <v>44110</v>
      </c>
      <c r="B2213" s="12">
        <f>Symbol!B2213</f>
        <v>10796.306640999999</v>
      </c>
      <c r="C2213" s="64">
        <f>Symbol!C2213</f>
        <v>10797.578125</v>
      </c>
      <c r="D2213" s="12">
        <f>Symbol!D2213</f>
        <v>10528.890625</v>
      </c>
      <c r="E2213" s="64">
        <f>Symbol!E2213</f>
        <v>10604.40625</v>
      </c>
      <c r="F2213" s="12">
        <f>Symbol!G2213</f>
        <v>42623695307</v>
      </c>
      <c r="H2213" s="24">
        <f t="shared" si="3309"/>
        <v>1</v>
      </c>
      <c r="I2213" s="7">
        <f t="shared" si="3310"/>
        <v>10784.491211</v>
      </c>
      <c r="J2213" s="30">
        <f t="shared" si="3311"/>
        <v>10619.452148</v>
      </c>
      <c r="K2213" s="60">
        <f t="shared" si="3312"/>
        <v>4.1025453725345795E-3</v>
      </c>
      <c r="L2213" s="50">
        <f t="shared" si="3313"/>
        <v>10575.974609000001</v>
      </c>
      <c r="M2213" s="60">
        <f t="shared" si="3314"/>
        <v>2.5226166207708025E-3</v>
      </c>
      <c r="N2213" s="50">
        <f t="shared" si="3315"/>
        <v>10549.329102</v>
      </c>
      <c r="O2213" s="60">
        <f t="shared" si="3316"/>
        <v>-1.1334718090218169E-2</v>
      </c>
      <c r="P2213" s="50">
        <f t="shared" si="3317"/>
        <v>10669.583008</v>
      </c>
      <c r="Q2213" s="60">
        <f t="shared" si="3318"/>
        <v>-1.153227903032249E-2</v>
      </c>
      <c r="R2213" s="50">
        <f t="shared" si="3319"/>
        <v>10793.339844</v>
      </c>
      <c r="S2213" s="60">
        <f t="shared" si="3320"/>
        <v>1.7659664085414323E-2</v>
      </c>
      <c r="T2213" s="57">
        <f t="shared" si="3336"/>
        <v>60.149413999999524</v>
      </c>
      <c r="U2213" s="8">
        <f t="shared" si="3337"/>
        <v>60.149413999999524</v>
      </c>
      <c r="V2213" s="8">
        <f t="shared" si="3338"/>
        <v>0</v>
      </c>
      <c r="W2213" s="8">
        <f t="shared" si="3339"/>
        <v>43.836356000000059</v>
      </c>
      <c r="X2213" s="8">
        <f t="shared" si="3340"/>
        <v>85.354840928571448</v>
      </c>
      <c r="Y2213" s="8">
        <f t="shared" si="3341"/>
        <v>0.51357785361798258</v>
      </c>
      <c r="Z2213" s="30">
        <f t="shared" si="3342"/>
        <v>33.931380033762466</v>
      </c>
      <c r="AA2213" s="48">
        <f t="shared" si="3321"/>
        <v>23.504837770806958</v>
      </c>
      <c r="AB2213" s="41">
        <f t="shared" si="3322"/>
        <v>10597.713378500001</v>
      </c>
      <c r="AC2213" s="41">
        <f t="shared" si="3323"/>
        <v>10581.585286333333</v>
      </c>
      <c r="AD2213" s="41">
        <f t="shared" si="3324"/>
        <v>10641.5357422</v>
      </c>
      <c r="AE2213" s="44">
        <f t="shared" si="3325"/>
        <v>10574.011914000001</v>
      </c>
      <c r="AF2213" s="44">
        <f t="shared" si="3326"/>
        <v>10602.526888000002</v>
      </c>
      <c r="AG2213" s="44">
        <f t="shared" si="3327"/>
        <v>10634.71167968</v>
      </c>
      <c r="AH2213" s="41">
        <f t="shared" si="3328"/>
        <v>10767.023112000001</v>
      </c>
      <c r="AI2213" s="41">
        <f t="shared" si="3329"/>
        <v>475590971409755.38</v>
      </c>
      <c r="AJ2213" s="41">
        <f t="shared" si="3330"/>
        <v>475590971409755.38</v>
      </c>
      <c r="AK2213" s="41">
        <f t="shared" si="3331"/>
        <v>0</v>
      </c>
      <c r="AL2213" s="41">
        <f t="shared" ref="AL2213:AM2213" si="3370">SUM(AJ2213:AJ2226)</f>
        <v>2445057528521268</v>
      </c>
      <c r="AM2213" s="41">
        <f t="shared" si="3370"/>
        <v>3564098615905091.5</v>
      </c>
      <c r="AN2213" s="41">
        <f t="shared" si="3333"/>
        <v>0.68602409529579012</v>
      </c>
      <c r="AO2213" s="41">
        <f t="shared" si="3334"/>
        <v>40.68886661880336</v>
      </c>
      <c r="AP2213" s="46">
        <f t="shared" si="3335"/>
        <v>33.903912529949935</v>
      </c>
    </row>
    <row r="2214" spans="1:42" ht="15" thickBot="1" x14ac:dyDescent="0.4">
      <c r="A2214" s="63">
        <f>Symbol!A2214</f>
        <v>44111</v>
      </c>
      <c r="B2214" s="12">
        <f>Symbol!B2214</f>
        <v>10603.355469</v>
      </c>
      <c r="C2214" s="64">
        <f>Symbol!C2214</f>
        <v>10680.507813</v>
      </c>
      <c r="D2214" s="12">
        <f>Symbol!D2214</f>
        <v>10562.506836</v>
      </c>
      <c r="E2214" s="64">
        <f>Symbol!E2214</f>
        <v>10668.96875</v>
      </c>
      <c r="F2214" s="12">
        <f>Symbol!G2214</f>
        <v>37799458436</v>
      </c>
      <c r="H2214" s="24">
        <f t="shared" si="3309"/>
        <v>1</v>
      </c>
      <c r="I2214" s="7">
        <f t="shared" si="3310"/>
        <v>10619.452148</v>
      </c>
      <c r="J2214" s="30">
        <f t="shared" si="3311"/>
        <v>10575.974609000001</v>
      </c>
      <c r="K2214" s="60">
        <f t="shared" si="3312"/>
        <v>2.5226166207708025E-3</v>
      </c>
      <c r="L2214" s="50">
        <f t="shared" si="3313"/>
        <v>10549.329102</v>
      </c>
      <c r="M2214" s="60">
        <f t="shared" si="3314"/>
        <v>-1.1334718090218169E-2</v>
      </c>
      <c r="N2214" s="50">
        <f t="shared" si="3315"/>
        <v>10669.583008</v>
      </c>
      <c r="O2214" s="60">
        <f t="shared" si="3316"/>
        <v>-1.153227903032249E-2</v>
      </c>
      <c r="P2214" s="50">
        <f t="shared" si="3317"/>
        <v>10793.339844</v>
      </c>
      <c r="Q2214" s="60">
        <f t="shared" si="3318"/>
        <v>1.7659664085414323E-2</v>
      </c>
      <c r="R2214" s="50">
        <f t="shared" si="3319"/>
        <v>10604.40625</v>
      </c>
      <c r="S2214" s="60">
        <f t="shared" si="3320"/>
        <v>-6.0698124506212156E-3</v>
      </c>
      <c r="T2214" s="57">
        <f t="shared" si="3336"/>
        <v>165.03906300000017</v>
      </c>
      <c r="U2214" s="8">
        <f t="shared" si="3337"/>
        <v>165.03906300000017</v>
      </c>
      <c r="V2214" s="8">
        <f t="shared" si="3338"/>
        <v>0</v>
      </c>
      <c r="W2214" s="8">
        <f t="shared" si="3339"/>
        <v>39.539969285714378</v>
      </c>
      <c r="X2214" s="8">
        <f t="shared" si="3340"/>
        <v>85.612513928571516</v>
      </c>
      <c r="Y2214" s="8">
        <f t="shared" si="3341"/>
        <v>0.46184801112958185</v>
      </c>
      <c r="Z2214" s="30">
        <f t="shared" si="3342"/>
        <v>31.593435679589447</v>
      </c>
      <c r="AA2214" s="48">
        <f t="shared" si="3321"/>
        <v>29.072371382053745</v>
      </c>
      <c r="AB2214" s="41">
        <f t="shared" si="3322"/>
        <v>10562.6518555</v>
      </c>
      <c r="AC2214" s="41">
        <f t="shared" si="3323"/>
        <v>10598.295573000001</v>
      </c>
      <c r="AD2214" s="41">
        <f t="shared" si="3324"/>
        <v>10638.5265626</v>
      </c>
      <c r="AE2214" s="44">
        <f t="shared" si="3325"/>
        <v>10602.7597658</v>
      </c>
      <c r="AF2214" s="44">
        <f t="shared" si="3326"/>
        <v>10651.795442866669</v>
      </c>
      <c r="AG2214" s="44">
        <f t="shared" si="3327"/>
        <v>10640.89523444</v>
      </c>
      <c r="AH2214" s="41">
        <f t="shared" si="3328"/>
        <v>10675.144205333334</v>
      </c>
      <c r="AI2214" s="41">
        <f t="shared" si="3329"/>
        <v>427252728066893.94</v>
      </c>
      <c r="AJ2214" s="41">
        <f t="shared" si="3330"/>
        <v>427252728066893.94</v>
      </c>
      <c r="AK2214" s="41">
        <f t="shared" si="3331"/>
        <v>0</v>
      </c>
      <c r="AL2214" s="41">
        <f t="shared" ref="AL2214:AM2214" si="3371">SUM(AJ2214:AJ2227)</f>
        <v>1969466557111512.8</v>
      </c>
      <c r="AM2214" s="41">
        <f t="shared" si="3371"/>
        <v>3839498869435442.5</v>
      </c>
      <c r="AN2214" s="41">
        <f t="shared" si="3333"/>
        <v>0.51294885715153282</v>
      </c>
      <c r="AO2214" s="41">
        <f t="shared" si="3334"/>
        <v>33.903912529949935</v>
      </c>
      <c r="AP2214" s="46">
        <f t="shared" si="3335"/>
        <v>32.19123302354437</v>
      </c>
    </row>
    <row r="2215" spans="1:42" ht="15" thickBot="1" x14ac:dyDescent="0.4">
      <c r="A2215" s="63">
        <f>Symbol!A2215</f>
        <v>44112</v>
      </c>
      <c r="B2215" s="12">
        <f>Symbol!B2215</f>
        <v>10669.371094</v>
      </c>
      <c r="C2215" s="64">
        <f>Symbol!C2215</f>
        <v>10945.737305000001</v>
      </c>
      <c r="D2215" s="12">
        <f>Symbol!D2215</f>
        <v>10562.606444999999</v>
      </c>
      <c r="E2215" s="64">
        <f>Symbol!E2215</f>
        <v>10915.685546999999</v>
      </c>
      <c r="F2215" s="12">
        <f>Symbol!G2215</f>
        <v>63314794397</v>
      </c>
      <c r="H2215" s="24">
        <f t="shared" si="3309"/>
        <v>1</v>
      </c>
      <c r="I2215" s="7">
        <f t="shared" si="3310"/>
        <v>10575.974609000001</v>
      </c>
      <c r="J2215" s="30">
        <f t="shared" si="3311"/>
        <v>10549.329102</v>
      </c>
      <c r="K2215" s="60">
        <f t="shared" si="3312"/>
        <v>-1.1334718090218169E-2</v>
      </c>
      <c r="L2215" s="50">
        <f t="shared" si="3313"/>
        <v>10669.583008</v>
      </c>
      <c r="M2215" s="60">
        <f t="shared" si="3314"/>
        <v>-1.153227903032249E-2</v>
      </c>
      <c r="N2215" s="50">
        <f t="shared" si="3315"/>
        <v>10793.339844</v>
      </c>
      <c r="O2215" s="60">
        <f t="shared" si="3316"/>
        <v>1.7659664085414323E-2</v>
      </c>
      <c r="P2215" s="50">
        <f t="shared" si="3317"/>
        <v>10604.40625</v>
      </c>
      <c r="Q2215" s="60">
        <f t="shared" si="3318"/>
        <v>-6.0698124506212156E-3</v>
      </c>
      <c r="R2215" s="50">
        <f t="shared" si="3319"/>
        <v>10668.96875</v>
      </c>
      <c r="S2215" s="60">
        <f t="shared" si="3320"/>
        <v>-2.2861384658765603E-2</v>
      </c>
      <c r="T2215" s="57">
        <f t="shared" si="3336"/>
        <v>43.477538999999524</v>
      </c>
      <c r="U2215" s="8">
        <f t="shared" si="3337"/>
        <v>43.477538999999524</v>
      </c>
      <c r="V2215" s="8">
        <f t="shared" si="3338"/>
        <v>0</v>
      </c>
      <c r="W2215" s="8">
        <f t="shared" si="3339"/>
        <v>27.751464785714365</v>
      </c>
      <c r="X2215" s="8">
        <f t="shared" si="3340"/>
        <v>90.315569142857257</v>
      </c>
      <c r="Y2215" s="8">
        <f t="shared" si="3341"/>
        <v>0.3072722128542234</v>
      </c>
      <c r="Z2215" s="30">
        <f t="shared" si="3342"/>
        <v>23.504837770806958</v>
      </c>
      <c r="AA2215" s="48">
        <f t="shared" si="3321"/>
        <v>27.43406233799314</v>
      </c>
      <c r="AB2215" s="41">
        <f t="shared" si="3322"/>
        <v>10609.456054999999</v>
      </c>
      <c r="AC2215" s="41">
        <f t="shared" si="3323"/>
        <v>10670.750651333334</v>
      </c>
      <c r="AD2215" s="41">
        <f t="shared" si="3324"/>
        <v>10657.1253908</v>
      </c>
      <c r="AE2215" s="44">
        <f t="shared" si="3325"/>
        <v>10695.034961200001</v>
      </c>
      <c r="AF2215" s="44">
        <f t="shared" si="3326"/>
        <v>10661.153580933333</v>
      </c>
      <c r="AG2215" s="44">
        <f t="shared" si="3327"/>
        <v>10694.183164240001</v>
      </c>
      <c r="AH2215" s="41">
        <f t="shared" si="3328"/>
        <v>10550.167317666668</v>
      </c>
      <c r="AI2215" s="41">
        <f t="shared" si="3329"/>
        <v>513386480755826.25</v>
      </c>
      <c r="AJ2215" s="41">
        <f t="shared" si="3330"/>
        <v>0</v>
      </c>
      <c r="AK2215" s="41">
        <f t="shared" si="3331"/>
        <v>513386480755826.25</v>
      </c>
      <c r="AL2215" s="41">
        <f t="shared" ref="AL2215:AM2215" si="3372">SUM(AJ2215:AJ2228)</f>
        <v>1822746649301954</v>
      </c>
      <c r="AM2215" s="41">
        <f t="shared" si="3372"/>
        <v>3839498869435442.5</v>
      </c>
      <c r="AN2215" s="41">
        <f t="shared" si="3333"/>
        <v>0.47473556088583235</v>
      </c>
      <c r="AO2215" s="41">
        <f t="shared" si="3334"/>
        <v>32.19123302354437</v>
      </c>
      <c r="AP2215" s="46">
        <f t="shared" si="3335"/>
        <v>38.859605055847069</v>
      </c>
    </row>
    <row r="2216" spans="1:42" ht="15" thickBot="1" x14ac:dyDescent="0.4">
      <c r="A2216" s="63">
        <f>Symbol!A2216</f>
        <v>44113</v>
      </c>
      <c r="B2216" s="12">
        <f>Symbol!B2216</f>
        <v>10927.913086</v>
      </c>
      <c r="C2216" s="64">
        <f>Symbol!C2216</f>
        <v>11102.671875</v>
      </c>
      <c r="D2216" s="12">
        <f>Symbol!D2216</f>
        <v>10846.850586</v>
      </c>
      <c r="E2216" s="64">
        <f>Symbol!E2216</f>
        <v>11064.458008</v>
      </c>
      <c r="F2216" s="12">
        <f>Symbol!G2216</f>
        <v>22799117613</v>
      </c>
      <c r="H2216" s="24">
        <f t="shared" si="3309"/>
        <v>0</v>
      </c>
      <c r="I2216" s="7">
        <f t="shared" si="3310"/>
        <v>10549.329102</v>
      </c>
      <c r="J2216" s="30">
        <f t="shared" si="3311"/>
        <v>10669.583008</v>
      </c>
      <c r="K2216" s="60">
        <f t="shared" si="3312"/>
        <v>-1.153227903032249E-2</v>
      </c>
      <c r="L2216" s="50">
        <f t="shared" si="3313"/>
        <v>10793.339844</v>
      </c>
      <c r="M2216" s="60">
        <f t="shared" si="3314"/>
        <v>1.7659664085414323E-2</v>
      </c>
      <c r="N2216" s="50">
        <f t="shared" si="3315"/>
        <v>10604.40625</v>
      </c>
      <c r="O2216" s="60">
        <f t="shared" si="3316"/>
        <v>-6.0698124506212156E-3</v>
      </c>
      <c r="P2216" s="50">
        <f t="shared" si="3317"/>
        <v>10668.96875</v>
      </c>
      <c r="Q2216" s="60">
        <f t="shared" si="3318"/>
        <v>-2.2861384658765603E-2</v>
      </c>
      <c r="R2216" s="50">
        <f t="shared" si="3319"/>
        <v>10915.685546999999</v>
      </c>
      <c r="S2216" s="60">
        <f t="shared" si="3320"/>
        <v>-1.3537193928685128E-2</v>
      </c>
      <c r="T2216" s="57">
        <f t="shared" si="3336"/>
        <v>26.645507000001089</v>
      </c>
      <c r="U2216" s="8">
        <f t="shared" si="3337"/>
        <v>26.645507000001089</v>
      </c>
      <c r="V2216" s="8">
        <f t="shared" si="3338"/>
        <v>0</v>
      </c>
      <c r="W2216" s="8">
        <f t="shared" si="3339"/>
        <v>37.019252142857376</v>
      </c>
      <c r="X2216" s="8">
        <f t="shared" si="3340"/>
        <v>90.315569142857257</v>
      </c>
      <c r="Y2216" s="8">
        <f t="shared" si="3341"/>
        <v>0.40988782437169746</v>
      </c>
      <c r="Z2216" s="30">
        <f t="shared" si="3342"/>
        <v>29.072371382053745</v>
      </c>
      <c r="AA2216" s="48">
        <f t="shared" si="3321"/>
        <v>27.357670794203102</v>
      </c>
      <c r="AB2216" s="41">
        <f t="shared" si="3322"/>
        <v>10731.461426</v>
      </c>
      <c r="AC2216" s="41">
        <f t="shared" si="3323"/>
        <v>10689.109700666666</v>
      </c>
      <c r="AD2216" s="41">
        <f t="shared" si="3324"/>
        <v>10730.3966798</v>
      </c>
      <c r="AE2216" s="44">
        <f t="shared" si="3325"/>
        <v>10693.015039200001</v>
      </c>
      <c r="AF2216" s="44">
        <f t="shared" si="3326"/>
        <v>10685.040560000001</v>
      </c>
      <c r="AG2216" s="44">
        <f t="shared" si="3327"/>
        <v>10781.413945440001</v>
      </c>
      <c r="AH2216" s="41">
        <f t="shared" si="3328"/>
        <v>10553.133138333333</v>
      </c>
      <c r="AI2216" s="41">
        <f t="shared" si="3329"/>
        <v>471305791798461.06</v>
      </c>
      <c r="AJ2216" s="41">
        <f t="shared" si="3330"/>
        <v>0</v>
      </c>
      <c r="AK2216" s="41">
        <f t="shared" si="3331"/>
        <v>471305791798461.06</v>
      </c>
      <c r="AL2216" s="41">
        <f t="shared" ref="AL2216:AM2216" si="3373">SUM(AJ2216:AJ2229)</f>
        <v>2114010122334199</v>
      </c>
      <c r="AM2216" s="41">
        <f t="shared" si="3373"/>
        <v>3326112388679616</v>
      </c>
      <c r="AN2216" s="41">
        <f t="shared" si="3333"/>
        <v>0.63557988284737676</v>
      </c>
      <c r="AO2216" s="41">
        <f t="shared" si="3334"/>
        <v>38.859605055847069</v>
      </c>
      <c r="AP2216" s="46">
        <f t="shared" si="3335"/>
        <v>40.765222394203462</v>
      </c>
    </row>
    <row r="2217" spans="1:42" ht="15" thickBot="1" x14ac:dyDescent="0.4">
      <c r="A2217" s="63">
        <f>Symbol!A2217</f>
        <v>44114</v>
      </c>
      <c r="B2217" s="12">
        <f>Symbol!B2217</f>
        <v>11059.142578000001</v>
      </c>
      <c r="C2217" s="64">
        <f>Symbol!C2217</f>
        <v>11442.210938</v>
      </c>
      <c r="D2217" s="12">
        <f>Symbol!D2217</f>
        <v>11056.940430000001</v>
      </c>
      <c r="E2217" s="64">
        <f>Symbol!E2217</f>
        <v>11296.361328000001</v>
      </c>
      <c r="F2217" s="12">
        <f>Symbol!G2217</f>
        <v>22877978588</v>
      </c>
      <c r="H2217" s="24">
        <f t="shared" si="3309"/>
        <v>0</v>
      </c>
      <c r="I2217" s="7">
        <f t="shared" si="3310"/>
        <v>10669.583008</v>
      </c>
      <c r="J2217" s="30">
        <f t="shared" si="3311"/>
        <v>10793.339844</v>
      </c>
      <c r="K2217" s="60">
        <f t="shared" si="3312"/>
        <v>1.7659664085414323E-2</v>
      </c>
      <c r="L2217" s="50">
        <f t="shared" si="3313"/>
        <v>10604.40625</v>
      </c>
      <c r="M2217" s="60">
        <f t="shared" si="3314"/>
        <v>-6.0698124506212156E-3</v>
      </c>
      <c r="N2217" s="50">
        <f t="shared" si="3315"/>
        <v>10668.96875</v>
      </c>
      <c r="O2217" s="60">
        <f t="shared" si="3316"/>
        <v>-2.2861384658765603E-2</v>
      </c>
      <c r="P2217" s="50">
        <f t="shared" si="3317"/>
        <v>10915.685546999999</v>
      </c>
      <c r="Q2217" s="60">
        <f t="shared" si="3318"/>
        <v>-1.3537193928685128E-2</v>
      </c>
      <c r="R2217" s="50">
        <f t="shared" si="3319"/>
        <v>11064.458008</v>
      </c>
      <c r="S2217" s="60">
        <f t="shared" si="3320"/>
        <v>-2.0742677745715511E-2</v>
      </c>
      <c r="T2217" s="57">
        <f t="shared" si="3336"/>
        <v>-120.25390599999992</v>
      </c>
      <c r="U2217" s="8">
        <f t="shared" si="3337"/>
        <v>0</v>
      </c>
      <c r="V2217" s="8">
        <f t="shared" si="3338"/>
        <v>120.25390599999992</v>
      </c>
      <c r="W2217" s="8">
        <f t="shared" si="3339"/>
        <v>35.116001642857292</v>
      </c>
      <c r="X2217" s="8">
        <f t="shared" si="3340"/>
        <v>92.885463142857333</v>
      </c>
      <c r="Y2217" s="8">
        <f t="shared" si="3341"/>
        <v>0.37805702264571878</v>
      </c>
      <c r="Z2217" s="30">
        <f t="shared" si="3342"/>
        <v>27.43406233799314</v>
      </c>
      <c r="AA2217" s="48">
        <f t="shared" si="3321"/>
        <v>25.447098331449652</v>
      </c>
      <c r="AB2217" s="41">
        <f t="shared" si="3322"/>
        <v>10698.873047000001</v>
      </c>
      <c r="AC2217" s="41">
        <f t="shared" si="3323"/>
        <v>10688.904948000001</v>
      </c>
      <c r="AD2217" s="41">
        <f t="shared" si="3324"/>
        <v>10809.3716798</v>
      </c>
      <c r="AE2217" s="44">
        <f t="shared" si="3325"/>
        <v>10668.017968800001</v>
      </c>
      <c r="AF2217" s="44">
        <f t="shared" si="3326"/>
        <v>10742.417448</v>
      </c>
      <c r="AG2217" s="44">
        <f t="shared" si="3327"/>
        <v>10886.648750080001</v>
      </c>
      <c r="AH2217" s="41">
        <f t="shared" si="3328"/>
        <v>10629.991536666666</v>
      </c>
      <c r="AI2217" s="41">
        <f t="shared" si="3329"/>
        <v>757405786429310.63</v>
      </c>
      <c r="AJ2217" s="41">
        <f t="shared" si="3330"/>
        <v>0</v>
      </c>
      <c r="AK2217" s="41">
        <f t="shared" si="3331"/>
        <v>757405786429310.63</v>
      </c>
      <c r="AL2217" s="41">
        <f t="shared" ref="AL2217:AM2217" si="3374">SUM(AJ2217:AJ2230)</f>
        <v>2114010122334199</v>
      </c>
      <c r="AM2217" s="41">
        <f t="shared" si="3374"/>
        <v>3071807587407516</v>
      </c>
      <c r="AN2217" s="41">
        <f t="shared" si="3333"/>
        <v>0.68819744146746509</v>
      </c>
      <c r="AO2217" s="41">
        <f t="shared" si="3334"/>
        <v>40.765222394203462</v>
      </c>
      <c r="AP2217" s="46">
        <f t="shared" si="3335"/>
        <v>45.584747634979117</v>
      </c>
    </row>
    <row r="2218" spans="1:42" ht="15" thickBot="1" x14ac:dyDescent="0.4">
      <c r="A2218" s="63">
        <f>Symbol!A2218</f>
        <v>44115</v>
      </c>
      <c r="B2218" s="12">
        <f>Symbol!B2218</f>
        <v>11296.082031</v>
      </c>
      <c r="C2218" s="64">
        <f>Symbol!C2218</f>
        <v>11428.813477</v>
      </c>
      <c r="D2218" s="12">
        <f>Symbol!D2218</f>
        <v>11288.627930000001</v>
      </c>
      <c r="E2218" s="64">
        <f>Symbol!E2218</f>
        <v>11384.181640999999</v>
      </c>
      <c r="F2218" s="12">
        <f>Symbol!G2218</f>
        <v>19968627060</v>
      </c>
      <c r="H2218" s="24">
        <f t="shared" si="3309"/>
        <v>1</v>
      </c>
      <c r="I2218" s="7">
        <f t="shared" si="3310"/>
        <v>10793.339844</v>
      </c>
      <c r="J2218" s="30">
        <f t="shared" si="3311"/>
        <v>10604.40625</v>
      </c>
      <c r="K2218" s="60">
        <f t="shared" si="3312"/>
        <v>-6.0698124506212156E-3</v>
      </c>
      <c r="L2218" s="50">
        <f t="shared" si="3313"/>
        <v>10668.96875</v>
      </c>
      <c r="M2218" s="60">
        <f t="shared" si="3314"/>
        <v>-2.2861384658765603E-2</v>
      </c>
      <c r="N2218" s="50">
        <f t="shared" si="3315"/>
        <v>10915.685546999999</v>
      </c>
      <c r="O2218" s="60">
        <f t="shared" si="3316"/>
        <v>-1.3537193928685128E-2</v>
      </c>
      <c r="P2218" s="50">
        <f t="shared" si="3317"/>
        <v>11064.458008</v>
      </c>
      <c r="Q2218" s="60">
        <f t="shared" si="3318"/>
        <v>-2.0742677745715511E-2</v>
      </c>
      <c r="R2218" s="50">
        <f t="shared" si="3319"/>
        <v>11296.361328000001</v>
      </c>
      <c r="S2218" s="60">
        <f t="shared" si="3320"/>
        <v>-7.7441489840080133E-3</v>
      </c>
      <c r="T2218" s="57">
        <f t="shared" si="3336"/>
        <v>-123.75683600000048</v>
      </c>
      <c r="U2218" s="8">
        <f t="shared" si="3337"/>
        <v>0</v>
      </c>
      <c r="V2218" s="8">
        <f t="shared" si="3338"/>
        <v>123.75683600000048</v>
      </c>
      <c r="W2218" s="8">
        <f t="shared" si="3339"/>
        <v>35.116001642857292</v>
      </c>
      <c r="X2218" s="8">
        <f t="shared" si="3340"/>
        <v>93.242885000000186</v>
      </c>
      <c r="Y2218" s="8">
        <f t="shared" si="3341"/>
        <v>0.37660784136888537</v>
      </c>
      <c r="Z2218" s="30">
        <f t="shared" si="3342"/>
        <v>27.357670794203102</v>
      </c>
      <c r="AA2218" s="48">
        <f t="shared" si="3321"/>
        <v>15.787248647482301</v>
      </c>
      <c r="AB2218" s="41">
        <f t="shared" si="3322"/>
        <v>10636.6875</v>
      </c>
      <c r="AC2218" s="41">
        <f t="shared" si="3323"/>
        <v>10729.686849</v>
      </c>
      <c r="AD2218" s="41">
        <f t="shared" si="3324"/>
        <v>10909.975976600001</v>
      </c>
      <c r="AE2218" s="44">
        <f t="shared" si="3325"/>
        <v>10754.742968800001</v>
      </c>
      <c r="AF2218" s="44">
        <f t="shared" si="3326"/>
        <v>10827.311198000001</v>
      </c>
      <c r="AG2218" s="44">
        <f t="shared" si="3327"/>
        <v>10973.626093840001</v>
      </c>
      <c r="AH2218" s="41">
        <f t="shared" si="3328"/>
        <v>10740.482747666667</v>
      </c>
      <c r="AI2218" s="41">
        <f t="shared" si="3329"/>
        <v>510576536471522.81</v>
      </c>
      <c r="AJ2218" s="41">
        <f t="shared" si="3330"/>
        <v>510576536471522.81</v>
      </c>
      <c r="AK2218" s="41">
        <f t="shared" si="3331"/>
        <v>0</v>
      </c>
      <c r="AL2218" s="41">
        <f t="shared" ref="AL2218:AM2218" si="3375">SUM(AJ2218:AJ2231)</f>
        <v>2114010122334199</v>
      </c>
      <c r="AM2218" s="41">
        <f t="shared" si="3375"/>
        <v>2523528159685441</v>
      </c>
      <c r="AN2218" s="41">
        <f t="shared" si="3333"/>
        <v>0.83772004454180982</v>
      </c>
      <c r="AO2218" s="41">
        <f t="shared" si="3334"/>
        <v>45.584747634979117</v>
      </c>
      <c r="AP2218" s="46">
        <f t="shared" si="3335"/>
        <v>36.400844709768847</v>
      </c>
    </row>
    <row r="2219" spans="1:42" ht="15" thickBot="1" x14ac:dyDescent="0.4">
      <c r="A2219" s="63">
        <f>Symbol!A2219</f>
        <v>44116</v>
      </c>
      <c r="B2219" s="12">
        <f>Symbol!B2219</f>
        <v>11392.635742</v>
      </c>
      <c r="C2219" s="64">
        <f>Symbol!C2219</f>
        <v>11698.467773</v>
      </c>
      <c r="D2219" s="12">
        <f>Symbol!D2219</f>
        <v>11240.686523</v>
      </c>
      <c r="E2219" s="64">
        <f>Symbol!E2219</f>
        <v>11555.363281</v>
      </c>
      <c r="F2219" s="12">
        <f>Symbol!G2219</f>
        <v>26163972642</v>
      </c>
      <c r="H2219" s="24">
        <f t="shared" si="3309"/>
        <v>0</v>
      </c>
      <c r="I2219" s="7">
        <f t="shared" si="3310"/>
        <v>10604.40625</v>
      </c>
      <c r="J2219" s="30">
        <f t="shared" si="3311"/>
        <v>10668.96875</v>
      </c>
      <c r="K2219" s="60">
        <f t="shared" si="3312"/>
        <v>-2.2861384658765603E-2</v>
      </c>
      <c r="L2219" s="50">
        <f t="shared" si="3313"/>
        <v>10915.685546999999</v>
      </c>
      <c r="M2219" s="60">
        <f t="shared" si="3314"/>
        <v>-1.3537193928685128E-2</v>
      </c>
      <c r="N2219" s="50">
        <f t="shared" si="3315"/>
        <v>11064.458008</v>
      </c>
      <c r="O2219" s="60">
        <f t="shared" si="3316"/>
        <v>-2.0742677745715511E-2</v>
      </c>
      <c r="P2219" s="50">
        <f t="shared" si="3317"/>
        <v>11296.361328000001</v>
      </c>
      <c r="Q2219" s="60">
        <f t="shared" si="3318"/>
        <v>-7.7441489840080133E-3</v>
      </c>
      <c r="R2219" s="50">
        <f t="shared" si="3319"/>
        <v>11384.181640999999</v>
      </c>
      <c r="S2219" s="60">
        <f t="shared" si="3320"/>
        <v>-1.4924866047052747E-2</v>
      </c>
      <c r="T2219" s="57">
        <f t="shared" si="3336"/>
        <v>188.93359400000008</v>
      </c>
      <c r="U2219" s="8">
        <f t="shared" si="3337"/>
        <v>188.93359400000008</v>
      </c>
      <c r="V2219" s="8">
        <f t="shared" si="3338"/>
        <v>0</v>
      </c>
      <c r="W2219" s="8">
        <f t="shared" si="3339"/>
        <v>35.116001642857292</v>
      </c>
      <c r="X2219" s="8">
        <f t="shared" si="3340"/>
        <v>102.8800920000002</v>
      </c>
      <c r="Y2219" s="8">
        <f t="shared" si="3341"/>
        <v>0.34132941524641347</v>
      </c>
      <c r="Z2219" s="30">
        <f t="shared" si="3342"/>
        <v>25.447098331449652</v>
      </c>
      <c r="AA2219" s="48">
        <f t="shared" si="3321"/>
        <v>10.966640984411271</v>
      </c>
      <c r="AB2219" s="41">
        <f t="shared" si="3322"/>
        <v>10792.3271485</v>
      </c>
      <c r="AC2219" s="41">
        <f t="shared" si="3323"/>
        <v>10883.037435</v>
      </c>
      <c r="AD2219" s="41">
        <f t="shared" si="3324"/>
        <v>11065.931054800001</v>
      </c>
      <c r="AE2219" s="44">
        <f t="shared" si="3325"/>
        <v>10925.851172000001</v>
      </c>
      <c r="AF2219" s="44">
        <f t="shared" si="3326"/>
        <v>11007.528385466669</v>
      </c>
      <c r="AG2219" s="44">
        <f t="shared" si="3327"/>
        <v>11128.361718800001</v>
      </c>
      <c r="AH2219" s="41">
        <f t="shared" si="3328"/>
        <v>10643.625</v>
      </c>
      <c r="AI2219" s="41">
        <f t="shared" si="3329"/>
        <v>453670628961967.88</v>
      </c>
      <c r="AJ2219" s="41">
        <f t="shared" si="3330"/>
        <v>453670628961967.88</v>
      </c>
      <c r="AK2219" s="41">
        <f t="shared" si="3331"/>
        <v>0</v>
      </c>
      <c r="AL2219" s="41">
        <f t="shared" ref="AL2219:AM2219" si="3376">SUM(AJ2219:AJ2232)</f>
        <v>1603433585862676</v>
      </c>
      <c r="AM2219" s="41">
        <f t="shared" si="3376"/>
        <v>2801501515636121.5</v>
      </c>
      <c r="AN2219" s="41">
        <f t="shared" si="3333"/>
        <v>0.57234792732160744</v>
      </c>
      <c r="AO2219" s="41">
        <f t="shared" si="3334"/>
        <v>36.400844709768847</v>
      </c>
      <c r="AP2219" s="46">
        <f t="shared" si="3335"/>
        <v>26.626539373428201</v>
      </c>
    </row>
    <row r="2220" spans="1:42" ht="15" thickBot="1" x14ac:dyDescent="0.4">
      <c r="A2220" s="63">
        <f>Symbol!A2220</f>
        <v>44117</v>
      </c>
      <c r="B2220" s="12">
        <f>Symbol!B2220</f>
        <v>11548.719727</v>
      </c>
      <c r="C2220" s="64">
        <f>Symbol!C2220</f>
        <v>11548.984375</v>
      </c>
      <c r="D2220" s="12">
        <f>Symbol!D2220</f>
        <v>11321.224609000001</v>
      </c>
      <c r="E2220" s="64">
        <f>Symbol!E2220</f>
        <v>11425.899414</v>
      </c>
      <c r="F2220" s="12">
        <f>Symbol!G2220</f>
        <v>24241420251</v>
      </c>
      <c r="H2220" s="24">
        <f t="shared" si="3309"/>
        <v>0</v>
      </c>
      <c r="I2220" s="7">
        <f t="shared" si="3310"/>
        <v>10668.96875</v>
      </c>
      <c r="J2220" s="30">
        <f t="shared" si="3311"/>
        <v>10915.685546999999</v>
      </c>
      <c r="K2220" s="60">
        <f t="shared" si="3312"/>
        <v>-1.3537193928685128E-2</v>
      </c>
      <c r="L2220" s="50">
        <f t="shared" si="3313"/>
        <v>11064.458008</v>
      </c>
      <c r="M2220" s="60">
        <f t="shared" si="3314"/>
        <v>-2.0742677745715511E-2</v>
      </c>
      <c r="N2220" s="50">
        <f t="shared" si="3315"/>
        <v>11296.361328000001</v>
      </c>
      <c r="O2220" s="60">
        <f t="shared" si="3316"/>
        <v>-7.7441489840080133E-3</v>
      </c>
      <c r="P2220" s="50">
        <f t="shared" si="3317"/>
        <v>11384.181640999999</v>
      </c>
      <c r="Q2220" s="60">
        <f t="shared" si="3318"/>
        <v>-1.4924866047052747E-2</v>
      </c>
      <c r="R2220" s="50">
        <f t="shared" si="3319"/>
        <v>11555.363281</v>
      </c>
      <c r="S2220" s="60">
        <f t="shared" si="3320"/>
        <v>1.1267025514701167E-2</v>
      </c>
      <c r="T2220" s="57">
        <f t="shared" si="3336"/>
        <v>-64.5625</v>
      </c>
      <c r="U2220" s="8">
        <f t="shared" si="3337"/>
        <v>0</v>
      </c>
      <c r="V2220" s="8">
        <f t="shared" si="3338"/>
        <v>64.5625</v>
      </c>
      <c r="W2220" s="8">
        <f t="shared" si="3339"/>
        <v>21.620744928571575</v>
      </c>
      <c r="X2220" s="8">
        <f t="shared" si="3340"/>
        <v>115.32993857142876</v>
      </c>
      <c r="Y2220" s="8">
        <f t="shared" si="3341"/>
        <v>0.18746862433452979</v>
      </c>
      <c r="Z2220" s="30">
        <f t="shared" si="3342"/>
        <v>15.787248647482301</v>
      </c>
      <c r="AA2220" s="48">
        <f t="shared" si="3321"/>
        <v>11.398249762349295</v>
      </c>
      <c r="AB2220" s="41">
        <f t="shared" si="3322"/>
        <v>10990.071777499999</v>
      </c>
      <c r="AC2220" s="41">
        <f t="shared" si="3323"/>
        <v>11092.168294333334</v>
      </c>
      <c r="AD2220" s="41">
        <f t="shared" si="3324"/>
        <v>11243.209961</v>
      </c>
      <c r="AE2220" s="44">
        <f t="shared" si="3325"/>
        <v>11127.4648438</v>
      </c>
      <c r="AF2220" s="44">
        <f t="shared" si="3326"/>
        <v>11181.804036600002</v>
      </c>
      <c r="AG2220" s="44">
        <f t="shared" si="3327"/>
        <v>11259.339296920001</v>
      </c>
      <c r="AH2220" s="41">
        <f t="shared" si="3328"/>
        <v>10637.327799666667</v>
      </c>
      <c r="AI2220" s="41">
        <f t="shared" si="3329"/>
        <v>402085230033607.56</v>
      </c>
      <c r="AJ2220" s="41">
        <f t="shared" si="3330"/>
        <v>0</v>
      </c>
      <c r="AK2220" s="41">
        <f t="shared" si="3331"/>
        <v>402085230033607.56</v>
      </c>
      <c r="AL2220" s="41">
        <f t="shared" ref="AL2220:AM2220" si="3377">SUM(AJ2220:AJ2233)</f>
        <v>1149762956900708</v>
      </c>
      <c r="AM2220" s="41">
        <f t="shared" si="3377"/>
        <v>3168345907250476</v>
      </c>
      <c r="AN2220" s="41">
        <f t="shared" si="3333"/>
        <v>0.36289060303345616</v>
      </c>
      <c r="AO2220" s="41">
        <f t="shared" si="3334"/>
        <v>26.626539373428201</v>
      </c>
      <c r="AP2220" s="46">
        <f t="shared" si="3335"/>
        <v>25.752709461310744</v>
      </c>
    </row>
    <row r="2221" spans="1:42" ht="15" thickBot="1" x14ac:dyDescent="0.4">
      <c r="A2221" s="63">
        <f>Symbol!A2221</f>
        <v>44118</v>
      </c>
      <c r="B2221" s="12">
        <f>Symbol!B2221</f>
        <v>11429.047852</v>
      </c>
      <c r="C2221" s="64">
        <f>Symbol!C2221</f>
        <v>11539.977539</v>
      </c>
      <c r="D2221" s="12">
        <f>Symbol!D2221</f>
        <v>11307.831055000001</v>
      </c>
      <c r="E2221" s="64">
        <f>Symbol!E2221</f>
        <v>11429.506836</v>
      </c>
      <c r="F2221" s="12">
        <f>Symbol!G2221</f>
        <v>24103426719</v>
      </c>
      <c r="H2221" s="24">
        <f t="shared" si="3309"/>
        <v>0</v>
      </c>
      <c r="I2221" s="7">
        <f t="shared" si="3310"/>
        <v>10915.685546999999</v>
      </c>
      <c r="J2221" s="30">
        <f t="shared" si="3311"/>
        <v>11064.458008</v>
      </c>
      <c r="K2221" s="60">
        <f t="shared" si="3312"/>
        <v>-2.0742677745715511E-2</v>
      </c>
      <c r="L2221" s="50">
        <f t="shared" si="3313"/>
        <v>11296.361328000001</v>
      </c>
      <c r="M2221" s="60">
        <f t="shared" si="3314"/>
        <v>-7.7441489840080133E-3</v>
      </c>
      <c r="N2221" s="50">
        <f t="shared" si="3315"/>
        <v>11384.181640999999</v>
      </c>
      <c r="O2221" s="60">
        <f t="shared" si="3316"/>
        <v>-1.4924866047052747E-2</v>
      </c>
      <c r="P2221" s="50">
        <f t="shared" si="3317"/>
        <v>11555.363281</v>
      </c>
      <c r="Q2221" s="60">
        <f t="shared" si="3318"/>
        <v>1.1267025514701167E-2</v>
      </c>
      <c r="R2221" s="50">
        <f t="shared" si="3319"/>
        <v>11425.899414</v>
      </c>
      <c r="S2221" s="60">
        <f t="shared" si="3320"/>
        <v>-3.1567341140199931E-4</v>
      </c>
      <c r="T2221" s="57">
        <f t="shared" si="3336"/>
        <v>-246.71679699999913</v>
      </c>
      <c r="U2221" s="8">
        <f t="shared" si="3337"/>
        <v>0</v>
      </c>
      <c r="V2221" s="8">
        <f t="shared" si="3338"/>
        <v>246.71679699999913</v>
      </c>
      <c r="W2221" s="8">
        <f t="shared" si="3339"/>
        <v>21.620744928571575</v>
      </c>
      <c r="X2221" s="8">
        <f t="shared" si="3340"/>
        <v>175.52936657142877</v>
      </c>
      <c r="Y2221" s="8">
        <f t="shared" si="3341"/>
        <v>0.12317451689642697</v>
      </c>
      <c r="Z2221" s="30">
        <f t="shared" si="3342"/>
        <v>10.966640984411271</v>
      </c>
      <c r="AA2221" s="48">
        <f t="shared" si="3321"/>
        <v>13.263314421826635</v>
      </c>
      <c r="AB2221" s="41">
        <f t="shared" si="3322"/>
        <v>11180.409668</v>
      </c>
      <c r="AC2221" s="41">
        <f t="shared" si="3323"/>
        <v>11248.333659000002</v>
      </c>
      <c r="AD2221" s="41">
        <f t="shared" si="3324"/>
        <v>11345.252734400001</v>
      </c>
      <c r="AE2221" s="44">
        <f t="shared" si="3325"/>
        <v>11285.108789200001</v>
      </c>
      <c r="AF2221" s="44">
        <f t="shared" si="3326"/>
        <v>11342.466601600001</v>
      </c>
      <c r="AG2221" s="44">
        <f t="shared" si="3327"/>
        <v>11347.501601600001</v>
      </c>
      <c r="AH2221" s="41">
        <f t="shared" si="3328"/>
        <v>10808.009765666668</v>
      </c>
      <c r="AI2221" s="41">
        <f t="shared" si="3329"/>
        <v>684306916153953.25</v>
      </c>
      <c r="AJ2221" s="41">
        <f t="shared" si="3330"/>
        <v>0</v>
      </c>
      <c r="AK2221" s="41">
        <f t="shared" si="3331"/>
        <v>684306916153953.25</v>
      </c>
      <c r="AL2221" s="41">
        <f t="shared" ref="AL2221:AM2221" si="3378">SUM(AJ2221:AJ2234)</f>
        <v>1149762956900708</v>
      </c>
      <c r="AM2221" s="41">
        <f t="shared" si="3378"/>
        <v>3314866128547716</v>
      </c>
      <c r="AN2221" s="41">
        <f t="shared" si="3333"/>
        <v>0.34685049480548208</v>
      </c>
      <c r="AO2221" s="41">
        <f t="shared" si="3334"/>
        <v>25.752709461310744</v>
      </c>
      <c r="AP2221" s="46">
        <f t="shared" si="3335"/>
        <v>37.811983035488552</v>
      </c>
    </row>
    <row r="2222" spans="1:42" ht="15" thickBot="1" x14ac:dyDescent="0.4">
      <c r="A2222" s="63">
        <f>Symbol!A2222</f>
        <v>44119</v>
      </c>
      <c r="B2222" s="12">
        <f>Symbol!B2222</f>
        <v>11426.602539</v>
      </c>
      <c r="C2222" s="64">
        <f>Symbol!C2222</f>
        <v>11569.914063</v>
      </c>
      <c r="D2222" s="12">
        <f>Symbol!D2222</f>
        <v>11303.603515999999</v>
      </c>
      <c r="E2222" s="64">
        <f>Symbol!E2222</f>
        <v>11495.349609000001</v>
      </c>
      <c r="F2222" s="12">
        <f>Symbol!G2222</f>
        <v>24487233058</v>
      </c>
      <c r="H2222" s="24">
        <f t="shared" si="3309"/>
        <v>0</v>
      </c>
      <c r="I2222" s="7">
        <f t="shared" si="3310"/>
        <v>11064.458008</v>
      </c>
      <c r="J2222" s="30">
        <f t="shared" si="3311"/>
        <v>11296.361328000001</v>
      </c>
      <c r="K2222" s="60">
        <f t="shared" si="3312"/>
        <v>-7.7441489840080133E-3</v>
      </c>
      <c r="L2222" s="50">
        <f t="shared" si="3313"/>
        <v>11384.181640999999</v>
      </c>
      <c r="M2222" s="60">
        <f t="shared" si="3314"/>
        <v>-1.4924866047052747E-2</v>
      </c>
      <c r="N2222" s="50">
        <f t="shared" si="3315"/>
        <v>11555.363281</v>
      </c>
      <c r="O2222" s="60">
        <f t="shared" si="3316"/>
        <v>1.1267025514701167E-2</v>
      </c>
      <c r="P2222" s="50">
        <f t="shared" si="3317"/>
        <v>11425.899414</v>
      </c>
      <c r="Q2222" s="60">
        <f t="shared" si="3318"/>
        <v>-3.1567341140199931E-4</v>
      </c>
      <c r="R2222" s="50">
        <f t="shared" si="3319"/>
        <v>11429.506836</v>
      </c>
      <c r="S2222" s="60">
        <f t="shared" si="3320"/>
        <v>-5.7442413395468132E-3</v>
      </c>
      <c r="T2222" s="57">
        <f t="shared" si="3336"/>
        <v>-148.77246100000048</v>
      </c>
      <c r="U2222" s="8">
        <f t="shared" si="3337"/>
        <v>0</v>
      </c>
      <c r="V2222" s="8">
        <f t="shared" si="3338"/>
        <v>148.77246100000048</v>
      </c>
      <c r="W2222" s="8">
        <f t="shared" si="3339"/>
        <v>21.620744928571575</v>
      </c>
      <c r="X2222" s="8">
        <f t="shared" si="3340"/>
        <v>168.06403457142875</v>
      </c>
      <c r="Y2222" s="8">
        <f t="shared" si="3341"/>
        <v>0.12864587586336065</v>
      </c>
      <c r="Z2222" s="30">
        <f t="shared" si="3342"/>
        <v>11.398249762349295</v>
      </c>
      <c r="AA2222" s="48">
        <f t="shared" si="3321"/>
        <v>13.558802639023156</v>
      </c>
      <c r="AB2222" s="41">
        <f t="shared" si="3322"/>
        <v>11340.271484500001</v>
      </c>
      <c r="AC2222" s="41">
        <f t="shared" si="3323"/>
        <v>11411.96875</v>
      </c>
      <c r="AD2222" s="41">
        <f t="shared" si="3324"/>
        <v>11418.262500000001</v>
      </c>
      <c r="AE2222" s="44">
        <f t="shared" si="3325"/>
        <v>11435.090234400001</v>
      </c>
      <c r="AF2222" s="44">
        <f t="shared" si="3326"/>
        <v>11423.390755200002</v>
      </c>
      <c r="AG2222" s="44">
        <f t="shared" si="3327"/>
        <v>11425.72039056</v>
      </c>
      <c r="AH2222" s="41">
        <f t="shared" si="3328"/>
        <v>11004.660156333333</v>
      </c>
      <c r="AI2222" s="41">
        <f t="shared" si="3329"/>
        <v>250896541195338.63</v>
      </c>
      <c r="AJ2222" s="41">
        <f t="shared" si="3330"/>
        <v>0</v>
      </c>
      <c r="AK2222" s="41">
        <f t="shared" si="3331"/>
        <v>250896541195338.63</v>
      </c>
      <c r="AL2222" s="41">
        <f t="shared" ref="AL2222:AM2222" si="3379">SUM(AJ2222:AJ2235)</f>
        <v>1599450588200026.3</v>
      </c>
      <c r="AM2222" s="41">
        <f t="shared" si="3379"/>
        <v>2630559212393762</v>
      </c>
      <c r="AN2222" s="41">
        <f t="shared" si="3333"/>
        <v>0.60802683348251063</v>
      </c>
      <c r="AO2222" s="41">
        <f t="shared" si="3334"/>
        <v>37.811983035488552</v>
      </c>
      <c r="AP2222" s="46">
        <f t="shared" si="3335"/>
        <v>36.744551340755152</v>
      </c>
    </row>
    <row r="2223" spans="1:42" ht="15" thickBot="1" x14ac:dyDescent="0.4">
      <c r="A2223" s="63">
        <f>Symbol!A2223</f>
        <v>44120</v>
      </c>
      <c r="B2223" s="12">
        <f>Symbol!B2223</f>
        <v>11502.828125</v>
      </c>
      <c r="C2223" s="64">
        <f>Symbol!C2223</f>
        <v>11540.061523</v>
      </c>
      <c r="D2223" s="12">
        <f>Symbol!D2223</f>
        <v>11223.012694999999</v>
      </c>
      <c r="E2223" s="64">
        <f>Symbol!E2223</f>
        <v>11322.123046999999</v>
      </c>
      <c r="F2223" s="12">
        <f>Symbol!G2223</f>
        <v>25635480772</v>
      </c>
      <c r="H2223" s="24">
        <f t="shared" si="3309"/>
        <v>0</v>
      </c>
      <c r="I2223" s="7">
        <f t="shared" si="3310"/>
        <v>11296.361328000001</v>
      </c>
      <c r="J2223" s="30">
        <f t="shared" si="3311"/>
        <v>11384.181640999999</v>
      </c>
      <c r="K2223" s="60">
        <f t="shared" si="3312"/>
        <v>-1.4924866047052747E-2</v>
      </c>
      <c r="L2223" s="50">
        <f t="shared" si="3313"/>
        <v>11555.363281</v>
      </c>
      <c r="M2223" s="60">
        <f t="shared" si="3314"/>
        <v>1.1267025514701167E-2</v>
      </c>
      <c r="N2223" s="50">
        <f t="shared" si="3315"/>
        <v>11425.899414</v>
      </c>
      <c r="O2223" s="60">
        <f t="shared" si="3316"/>
        <v>-3.1567341140199931E-4</v>
      </c>
      <c r="P2223" s="50">
        <f t="shared" si="3317"/>
        <v>11429.506836</v>
      </c>
      <c r="Q2223" s="60">
        <f t="shared" si="3318"/>
        <v>-5.7442413395468132E-3</v>
      </c>
      <c r="R2223" s="50">
        <f t="shared" si="3319"/>
        <v>11495.349609000001</v>
      </c>
      <c r="S2223" s="60">
        <f t="shared" si="3320"/>
        <v>1.5183968247134255E-2</v>
      </c>
      <c r="T2223" s="57">
        <f t="shared" si="3336"/>
        <v>-231.90332000000126</v>
      </c>
      <c r="U2223" s="8">
        <f t="shared" si="3337"/>
        <v>0</v>
      </c>
      <c r="V2223" s="8">
        <f t="shared" si="3338"/>
        <v>231.90332000000126</v>
      </c>
      <c r="W2223" s="8">
        <f t="shared" si="3339"/>
        <v>24.074497714285826</v>
      </c>
      <c r="X2223" s="8">
        <f t="shared" si="3340"/>
        <v>157.43743021428585</v>
      </c>
      <c r="Y2223" s="8">
        <f t="shared" si="3341"/>
        <v>0.15291470193281465</v>
      </c>
      <c r="Z2223" s="30">
        <f t="shared" si="3342"/>
        <v>13.263314421826635</v>
      </c>
      <c r="AA2223" s="48">
        <f t="shared" si="3321"/>
        <v>16.725487428232114</v>
      </c>
      <c r="AB2223" s="41">
        <f t="shared" si="3322"/>
        <v>11469.772461</v>
      </c>
      <c r="AC2223" s="41">
        <f t="shared" si="3323"/>
        <v>11455.148112000001</v>
      </c>
      <c r="AD2223" s="41">
        <f t="shared" si="3324"/>
        <v>11458.060156199999</v>
      </c>
      <c r="AE2223" s="44">
        <f t="shared" si="3325"/>
        <v>11469.341406200001</v>
      </c>
      <c r="AF2223" s="44">
        <f t="shared" si="3326"/>
        <v>11453.041536466666</v>
      </c>
      <c r="AG2223" s="44">
        <f t="shared" si="3327"/>
        <v>11433.355078119999</v>
      </c>
      <c r="AH2223" s="41">
        <f t="shared" si="3328"/>
        <v>11265.170898666665</v>
      </c>
      <c r="AI2223" s="41">
        <f t="shared" si="3329"/>
        <v>257724338609856.69</v>
      </c>
      <c r="AJ2223" s="41">
        <f t="shared" si="3330"/>
        <v>0</v>
      </c>
      <c r="AK2223" s="41">
        <f t="shared" si="3331"/>
        <v>257724338609856.69</v>
      </c>
      <c r="AL2223" s="41">
        <f t="shared" ref="AL2223:AM2223" si="3380">SUM(AJ2223:AJ2236)</f>
        <v>1599450588200026.3</v>
      </c>
      <c r="AM2223" s="41">
        <f t="shared" si="3380"/>
        <v>2753441282399570.5</v>
      </c>
      <c r="AN2223" s="41">
        <f t="shared" si="3333"/>
        <v>0.58089148238750021</v>
      </c>
      <c r="AO2223" s="41">
        <f t="shared" si="3334"/>
        <v>36.744551340755152</v>
      </c>
      <c r="AP2223" s="46">
        <f t="shared" si="3335"/>
        <v>36.224743669943436</v>
      </c>
    </row>
    <row r="2224" spans="1:42" ht="15" thickBot="1" x14ac:dyDescent="0.4">
      <c r="A2224" s="63">
        <f>Symbol!A2224</f>
        <v>44121</v>
      </c>
      <c r="B2224" s="12">
        <f>Symbol!B2224</f>
        <v>11322.123046999999</v>
      </c>
      <c r="C2224" s="64">
        <f>Symbol!C2224</f>
        <v>11386.261719</v>
      </c>
      <c r="D2224" s="12">
        <f>Symbol!D2224</f>
        <v>11285.345703000001</v>
      </c>
      <c r="E2224" s="64">
        <f>Symbol!E2224</f>
        <v>11358.101563</v>
      </c>
      <c r="F2224" s="12">
        <f>Symbol!G2224</f>
        <v>19130430174</v>
      </c>
      <c r="H2224" s="24">
        <f t="shared" si="3309"/>
        <v>0</v>
      </c>
      <c r="I2224" s="7">
        <f t="shared" si="3310"/>
        <v>11384.181640999999</v>
      </c>
      <c r="J2224" s="30">
        <f t="shared" si="3311"/>
        <v>11555.363281</v>
      </c>
      <c r="K2224" s="60">
        <f t="shared" si="3312"/>
        <v>1.1267025514701167E-2</v>
      </c>
      <c r="L2224" s="50">
        <f t="shared" si="3313"/>
        <v>11425.899414</v>
      </c>
      <c r="M2224" s="60">
        <f t="shared" si="3314"/>
        <v>-3.1567341140199931E-4</v>
      </c>
      <c r="N2224" s="50">
        <f t="shared" si="3315"/>
        <v>11429.506836</v>
      </c>
      <c r="O2224" s="60">
        <f t="shared" si="3316"/>
        <v>-5.7442413395468132E-3</v>
      </c>
      <c r="P2224" s="50">
        <f t="shared" si="3317"/>
        <v>11495.349609000001</v>
      </c>
      <c r="Q2224" s="60">
        <f t="shared" si="3318"/>
        <v>1.5183968247134255E-2</v>
      </c>
      <c r="R2224" s="50">
        <f t="shared" si="3319"/>
        <v>11322.123046999999</v>
      </c>
      <c r="S2224" s="60">
        <f t="shared" si="3320"/>
        <v>-3.1726798828794838E-3</v>
      </c>
      <c r="T2224" s="57">
        <f t="shared" si="3336"/>
        <v>-87.82031299999835</v>
      </c>
      <c r="U2224" s="8">
        <f t="shared" si="3337"/>
        <v>0</v>
      </c>
      <c r="V2224" s="8">
        <f t="shared" si="3338"/>
        <v>87.82031299999835</v>
      </c>
      <c r="W2224" s="8">
        <f t="shared" si="3339"/>
        <v>24.074497714285826</v>
      </c>
      <c r="X2224" s="8">
        <f t="shared" si="3340"/>
        <v>153.48172428571434</v>
      </c>
      <c r="Y2224" s="8">
        <f t="shared" si="3341"/>
        <v>0.15685579391504539</v>
      </c>
      <c r="Z2224" s="30">
        <f t="shared" si="3342"/>
        <v>13.558802639023156</v>
      </c>
      <c r="AA2224" s="48">
        <f t="shared" si="3321"/>
        <v>17.631007752524425</v>
      </c>
      <c r="AB2224" s="41">
        <f t="shared" si="3322"/>
        <v>11490.631347499999</v>
      </c>
      <c r="AC2224" s="41">
        <f t="shared" si="3323"/>
        <v>11470.256510333333</v>
      </c>
      <c r="AD2224" s="41">
        <f t="shared" si="3324"/>
        <v>11445.648437399999</v>
      </c>
      <c r="AE2224" s="44">
        <f t="shared" si="3325"/>
        <v>11453.2351562</v>
      </c>
      <c r="AF2224" s="44">
        <f t="shared" si="3326"/>
        <v>11471.2742186</v>
      </c>
      <c r="AG2224" s="44">
        <f t="shared" si="3327"/>
        <v>11436.029531240001</v>
      </c>
      <c r="AH2224" s="41">
        <f t="shared" si="3328"/>
        <v>11367.207682666665</v>
      </c>
      <c r="AI2224" s="41">
        <f t="shared" si="3329"/>
        <v>226987530928737.47</v>
      </c>
      <c r="AJ2224" s="41">
        <f t="shared" si="3330"/>
        <v>0</v>
      </c>
      <c r="AK2224" s="41">
        <f t="shared" si="3331"/>
        <v>226987530928737.47</v>
      </c>
      <c r="AL2224" s="41">
        <f t="shared" ref="AL2224:AM2224" si="3381">SUM(AJ2224:AJ2237)</f>
        <v>1599450588200026.3</v>
      </c>
      <c r="AM2224" s="41">
        <f t="shared" si="3381"/>
        <v>2815903189795454</v>
      </c>
      <c r="AN2224" s="41">
        <f t="shared" si="3333"/>
        <v>0.56800624183255732</v>
      </c>
      <c r="AO2224" s="41">
        <f t="shared" si="3334"/>
        <v>36.224743669943436</v>
      </c>
      <c r="AP2224" s="46">
        <f t="shared" si="3335"/>
        <v>42.568806152797563</v>
      </c>
    </row>
    <row r="2225" spans="1:42" ht="15" thickBot="1" x14ac:dyDescent="0.4">
      <c r="A2225" s="63">
        <f>Symbol!A2225</f>
        <v>44122</v>
      </c>
      <c r="B2225" s="12">
        <f>Symbol!B2225</f>
        <v>11355.982421999999</v>
      </c>
      <c r="C2225" s="64">
        <f>Symbol!C2225</f>
        <v>11483.359375</v>
      </c>
      <c r="D2225" s="12">
        <f>Symbol!D2225</f>
        <v>11347.578125</v>
      </c>
      <c r="E2225" s="64">
        <f>Symbol!E2225</f>
        <v>11483.359375</v>
      </c>
      <c r="F2225" s="12">
        <f>Symbol!G2225</f>
        <v>18283314340</v>
      </c>
      <c r="H2225" s="24">
        <f t="shared" si="3309"/>
        <v>1</v>
      </c>
      <c r="I2225" s="7">
        <f t="shared" si="3310"/>
        <v>11555.363281</v>
      </c>
      <c r="J2225" s="30">
        <f t="shared" si="3311"/>
        <v>11425.899414</v>
      </c>
      <c r="K2225" s="60">
        <f t="shared" si="3312"/>
        <v>-3.1567341140199931E-4</v>
      </c>
      <c r="L2225" s="50">
        <f t="shared" si="3313"/>
        <v>11429.506836</v>
      </c>
      <c r="M2225" s="60">
        <f t="shared" si="3314"/>
        <v>-5.7442413395468132E-3</v>
      </c>
      <c r="N2225" s="50">
        <f t="shared" si="3315"/>
        <v>11495.349609000001</v>
      </c>
      <c r="O2225" s="60">
        <f t="shared" si="3316"/>
        <v>1.5183968247134255E-2</v>
      </c>
      <c r="P2225" s="50">
        <f t="shared" si="3317"/>
        <v>11322.123046999999</v>
      </c>
      <c r="Q2225" s="60">
        <f t="shared" si="3318"/>
        <v>-3.1726798828794838E-3</v>
      </c>
      <c r="R2225" s="50">
        <f t="shared" si="3319"/>
        <v>11358.101563</v>
      </c>
      <c r="S2225" s="60">
        <f t="shared" si="3320"/>
        <v>-1.0967693173893621E-2</v>
      </c>
      <c r="T2225" s="57">
        <f t="shared" si="3336"/>
        <v>-171.1816400000007</v>
      </c>
      <c r="U2225" s="8">
        <f t="shared" si="3337"/>
        <v>0</v>
      </c>
      <c r="V2225" s="8">
        <f t="shared" si="3338"/>
        <v>171.1816400000007</v>
      </c>
      <c r="W2225" s="8">
        <f t="shared" si="3339"/>
        <v>29.566545714285763</v>
      </c>
      <c r="X2225" s="8">
        <f t="shared" si="3340"/>
        <v>147.20884478571446</v>
      </c>
      <c r="Y2225" s="8">
        <f t="shared" si="3341"/>
        <v>0.20084761725645292</v>
      </c>
      <c r="Z2225" s="30">
        <f t="shared" si="3342"/>
        <v>16.725487428232114</v>
      </c>
      <c r="AA2225" s="48">
        <f t="shared" si="3321"/>
        <v>10.169533524832374</v>
      </c>
      <c r="AB2225" s="41">
        <f t="shared" si="3322"/>
        <v>11427.703125</v>
      </c>
      <c r="AC2225" s="41">
        <f t="shared" si="3323"/>
        <v>11450.251952999999</v>
      </c>
      <c r="AD2225" s="41">
        <f t="shared" si="3324"/>
        <v>11406.196093800001</v>
      </c>
      <c r="AE2225" s="44">
        <f t="shared" si="3325"/>
        <v>11455.122460800001</v>
      </c>
      <c r="AF2225" s="44">
        <f t="shared" si="3326"/>
        <v>11417.707747333334</v>
      </c>
      <c r="AG2225" s="44">
        <f t="shared" si="3327"/>
        <v>11419.330351600001</v>
      </c>
      <c r="AH2225" s="41">
        <f t="shared" si="3328"/>
        <v>11498.172525666667</v>
      </c>
      <c r="AI2225" s="41">
        <f t="shared" si="3329"/>
        <v>300837871394538.69</v>
      </c>
      <c r="AJ2225" s="41">
        <f t="shared" si="3330"/>
        <v>300837871394538.69</v>
      </c>
      <c r="AK2225" s="41">
        <f t="shared" si="3331"/>
        <v>0</v>
      </c>
      <c r="AL2225" s="41">
        <f t="shared" ref="AL2225:AM2225" si="3382">SUM(AJ2225:AJ2238)</f>
        <v>1918940586912556.3</v>
      </c>
      <c r="AM2225" s="41">
        <f t="shared" si="3382"/>
        <v>2588915658866716.5</v>
      </c>
      <c r="AN2225" s="41">
        <f t="shared" si="3333"/>
        <v>0.7412140215307601</v>
      </c>
      <c r="AO2225" s="41">
        <f t="shared" si="3334"/>
        <v>42.568806152797563</v>
      </c>
      <c r="AP2225" s="46">
        <f t="shared" si="3335"/>
        <v>35.243379998831529</v>
      </c>
    </row>
    <row r="2226" spans="1:42" ht="15" thickBot="1" x14ac:dyDescent="0.4">
      <c r="A2226" s="63">
        <f>Symbol!A2226</f>
        <v>44123</v>
      </c>
      <c r="B2226" s="12">
        <f>Symbol!B2226</f>
        <v>11495.038086</v>
      </c>
      <c r="C2226" s="64">
        <f>Symbol!C2226</f>
        <v>11799.092773</v>
      </c>
      <c r="D2226" s="12">
        <f>Symbol!D2226</f>
        <v>11408.290039</v>
      </c>
      <c r="E2226" s="64">
        <f>Symbol!E2226</f>
        <v>11742.037109000001</v>
      </c>
      <c r="F2226" s="12">
        <f>Symbol!G2226</f>
        <v>23860769928</v>
      </c>
      <c r="H2226" s="24">
        <f t="shared" si="3309"/>
        <v>0</v>
      </c>
      <c r="I2226" s="7">
        <f t="shared" si="3310"/>
        <v>11425.899414</v>
      </c>
      <c r="J2226" s="30">
        <f t="shared" si="3311"/>
        <v>11429.506836</v>
      </c>
      <c r="K2226" s="60">
        <f t="shared" si="3312"/>
        <v>-5.7442413395468132E-3</v>
      </c>
      <c r="L2226" s="50">
        <f t="shared" si="3313"/>
        <v>11495.349609000001</v>
      </c>
      <c r="M2226" s="60">
        <f t="shared" si="3314"/>
        <v>1.5183968247134255E-2</v>
      </c>
      <c r="N2226" s="50">
        <f t="shared" si="3315"/>
        <v>11322.123046999999</v>
      </c>
      <c r="O2226" s="60">
        <f t="shared" si="3316"/>
        <v>-3.1726798828794838E-3</v>
      </c>
      <c r="P2226" s="50">
        <f t="shared" si="3317"/>
        <v>11358.101563</v>
      </c>
      <c r="Q2226" s="60">
        <f t="shared" si="3318"/>
        <v>-1.0967693173893621E-2</v>
      </c>
      <c r="R2226" s="50">
        <f t="shared" si="3319"/>
        <v>11483.359375</v>
      </c>
      <c r="S2226" s="60">
        <f t="shared" si="3320"/>
        <v>-2.2276341433126894E-2</v>
      </c>
      <c r="T2226" s="57">
        <f t="shared" si="3336"/>
        <v>129.46386700000039</v>
      </c>
      <c r="U2226" s="8">
        <f t="shared" si="3337"/>
        <v>129.46386700000039</v>
      </c>
      <c r="V2226" s="8">
        <f t="shared" si="3338"/>
        <v>0</v>
      </c>
      <c r="W2226" s="8">
        <f t="shared" si="3339"/>
        <v>29.566545714285763</v>
      </c>
      <c r="X2226" s="8">
        <f t="shared" si="3340"/>
        <v>138.12974328571428</v>
      </c>
      <c r="Y2226" s="8">
        <f t="shared" si="3341"/>
        <v>0.21404908900126515</v>
      </c>
      <c r="Z2226" s="30">
        <f t="shared" si="3342"/>
        <v>17.631007752524425</v>
      </c>
      <c r="AA2226" s="48">
        <f t="shared" si="3321"/>
        <v>21.010053124871405</v>
      </c>
      <c r="AB2226" s="41">
        <f t="shared" si="3322"/>
        <v>11462.428222500001</v>
      </c>
      <c r="AC2226" s="41">
        <f t="shared" si="3323"/>
        <v>11415.659830666666</v>
      </c>
      <c r="AD2226" s="41">
        <f t="shared" si="3324"/>
        <v>11417.688086</v>
      </c>
      <c r="AE2226" s="44">
        <f t="shared" si="3325"/>
        <v>11412.8904296</v>
      </c>
      <c r="AF2226" s="44">
        <f t="shared" si="3326"/>
        <v>11399.387825600001</v>
      </c>
      <c r="AG2226" s="44">
        <f t="shared" si="3327"/>
        <v>11470.056679680001</v>
      </c>
      <c r="AH2226" s="41">
        <f t="shared" si="3328"/>
        <v>11432.036132666666</v>
      </c>
      <c r="AI2226" s="41">
        <f t="shared" si="3329"/>
        <v>277128792216589.44</v>
      </c>
      <c r="AJ2226" s="41">
        <f t="shared" si="3330"/>
        <v>277128792216589.44</v>
      </c>
      <c r="AK2226" s="41">
        <f t="shared" si="3331"/>
        <v>0</v>
      </c>
      <c r="AL2226" s="41">
        <f t="shared" ref="AL2226:AM2226" si="3383">SUM(AJ2226:AJ2239)</f>
        <v>1618102715518017.8</v>
      </c>
      <c r="AM2226" s="41">
        <f t="shared" si="3383"/>
        <v>2973121836643736</v>
      </c>
      <c r="AN2226" s="41">
        <f t="shared" si="3333"/>
        <v>0.54424366185566186</v>
      </c>
      <c r="AO2226" s="41">
        <f t="shared" si="3334"/>
        <v>35.243379998831529</v>
      </c>
      <c r="AP2226" s="46">
        <f t="shared" si="3335"/>
        <v>37.663015127405401</v>
      </c>
    </row>
    <row r="2227" spans="1:42" ht="15" thickBot="1" x14ac:dyDescent="0.4">
      <c r="A2227" s="63">
        <f>Symbol!A2227</f>
        <v>44124</v>
      </c>
      <c r="B2227" s="12">
        <f>Symbol!B2227</f>
        <v>11745.974609000001</v>
      </c>
      <c r="C2227" s="64">
        <f>Symbol!C2227</f>
        <v>11999.917969</v>
      </c>
      <c r="D2227" s="12">
        <f>Symbol!D2227</f>
        <v>11681.480469</v>
      </c>
      <c r="E2227" s="64">
        <f>Symbol!E2227</f>
        <v>11916.334961</v>
      </c>
      <c r="F2227" s="12">
        <f>Symbol!G2227</f>
        <v>30915821592</v>
      </c>
      <c r="H2227" s="24">
        <f t="shared" si="3309"/>
        <v>0</v>
      </c>
      <c r="I2227" s="7">
        <f t="shared" si="3310"/>
        <v>11429.506836</v>
      </c>
      <c r="J2227" s="30">
        <f t="shared" si="3311"/>
        <v>11495.349609000001</v>
      </c>
      <c r="K2227" s="60">
        <f t="shared" si="3312"/>
        <v>1.5183968247134255E-2</v>
      </c>
      <c r="L2227" s="50">
        <f t="shared" si="3313"/>
        <v>11322.123046999999</v>
      </c>
      <c r="M2227" s="60">
        <f t="shared" si="3314"/>
        <v>-3.1726798828794838E-3</v>
      </c>
      <c r="N2227" s="50">
        <f t="shared" si="3315"/>
        <v>11358.101563</v>
      </c>
      <c r="O2227" s="60">
        <f t="shared" si="3316"/>
        <v>-1.0967693173893621E-2</v>
      </c>
      <c r="P2227" s="50">
        <f t="shared" si="3317"/>
        <v>11483.359375</v>
      </c>
      <c r="Q2227" s="60">
        <f t="shared" si="3318"/>
        <v>-2.2276341433126894E-2</v>
      </c>
      <c r="R2227" s="50">
        <f t="shared" si="3319"/>
        <v>11742.037109000001</v>
      </c>
      <c r="S2227" s="60">
        <f t="shared" si="3320"/>
        <v>-1.4734826642430754E-2</v>
      </c>
      <c r="T2227" s="57">
        <f t="shared" si="3336"/>
        <v>-3.6074220000009518</v>
      </c>
      <c r="U2227" s="8">
        <f t="shared" si="3337"/>
        <v>0</v>
      </c>
      <c r="V2227" s="8">
        <f t="shared" si="3338"/>
        <v>3.6074220000009518</v>
      </c>
      <c r="W2227" s="8">
        <f t="shared" si="3339"/>
        <v>20.319126642857164</v>
      </c>
      <c r="X2227" s="8">
        <f t="shared" si="3340"/>
        <v>179.48479350000005</v>
      </c>
      <c r="Y2227" s="8">
        <f t="shared" si="3341"/>
        <v>0.11320806763976447</v>
      </c>
      <c r="Z2227" s="30">
        <f t="shared" si="3342"/>
        <v>10.169533524832374</v>
      </c>
      <c r="AA2227" s="48">
        <f t="shared" si="3321"/>
        <v>20.36414269473039</v>
      </c>
      <c r="AB2227" s="41">
        <f t="shared" si="3322"/>
        <v>11408.736327999999</v>
      </c>
      <c r="AC2227" s="41">
        <f t="shared" si="3323"/>
        <v>11391.858073000001</v>
      </c>
      <c r="AD2227" s="41">
        <f t="shared" si="3324"/>
        <v>11480.194140600001</v>
      </c>
      <c r="AE2227" s="44">
        <f t="shared" si="3325"/>
        <v>11371.159765800001</v>
      </c>
      <c r="AF2227" s="44">
        <f t="shared" si="3326"/>
        <v>11409.358984466668</v>
      </c>
      <c r="AG2227" s="44">
        <f t="shared" si="3327"/>
        <v>11550.582890600001</v>
      </c>
      <c r="AH2227" s="41">
        <f t="shared" si="3328"/>
        <v>11425.77181</v>
      </c>
      <c r="AI2227" s="41">
        <f t="shared" si="3329"/>
        <v>275400253530351</v>
      </c>
      <c r="AJ2227" s="41">
        <f t="shared" si="3330"/>
        <v>0</v>
      </c>
      <c r="AK2227" s="41">
        <f t="shared" si="3331"/>
        <v>275400253530351</v>
      </c>
      <c r="AL2227" s="41">
        <f t="shared" ref="AL2227:AM2227" si="3384">SUM(AJ2227:AJ2240)</f>
        <v>1796312942276440</v>
      </c>
      <c r="AM2227" s="41">
        <f t="shared" si="3384"/>
        <v>2973121836643736</v>
      </c>
      <c r="AN2227" s="41">
        <f t="shared" si="3333"/>
        <v>0.60418410040815596</v>
      </c>
      <c r="AO2227" s="41">
        <f t="shared" si="3334"/>
        <v>37.663015127405401</v>
      </c>
      <c r="AP2227" s="46">
        <f t="shared" si="3335"/>
        <v>45.749996937144722</v>
      </c>
    </row>
    <row r="2228" spans="1:42" ht="15" thickBot="1" x14ac:dyDescent="0.4">
      <c r="A2228" s="63">
        <f>Symbol!A2228</f>
        <v>44125</v>
      </c>
      <c r="B2228" s="12">
        <f>Symbol!B2228</f>
        <v>11913.077148</v>
      </c>
      <c r="C2228" s="64">
        <f>Symbol!C2228</f>
        <v>13184.566406</v>
      </c>
      <c r="D2228" s="12">
        <f>Symbol!D2228</f>
        <v>11900.928711</v>
      </c>
      <c r="E2228" s="64">
        <f>Symbol!E2228</f>
        <v>12823.689453000001</v>
      </c>
      <c r="F2228" s="12">
        <f>Symbol!G2228</f>
        <v>43414712626</v>
      </c>
      <c r="H2228" s="24">
        <f t="shared" si="3309"/>
        <v>1</v>
      </c>
      <c r="I2228" s="7">
        <f t="shared" si="3310"/>
        <v>11495.349609000001</v>
      </c>
      <c r="J2228" s="30">
        <f t="shared" si="3311"/>
        <v>11322.123046999999</v>
      </c>
      <c r="K2228" s="60">
        <f t="shared" si="3312"/>
        <v>-3.1726798828794838E-3</v>
      </c>
      <c r="L2228" s="50">
        <f t="shared" si="3313"/>
        <v>11358.101563</v>
      </c>
      <c r="M2228" s="60">
        <f t="shared" si="3314"/>
        <v>-1.0967693173893621E-2</v>
      </c>
      <c r="N2228" s="50">
        <f t="shared" si="3315"/>
        <v>11483.359375</v>
      </c>
      <c r="O2228" s="60">
        <f t="shared" si="3316"/>
        <v>-2.2276341433126894E-2</v>
      </c>
      <c r="P2228" s="50">
        <f t="shared" si="3317"/>
        <v>11742.037109000001</v>
      </c>
      <c r="Q2228" s="60">
        <f t="shared" si="3318"/>
        <v>-1.4734826642430754E-2</v>
      </c>
      <c r="R2228" s="50">
        <f t="shared" si="3319"/>
        <v>11916.334961</v>
      </c>
      <c r="S2228" s="60">
        <f t="shared" si="3320"/>
        <v>-7.3384054290876979E-2</v>
      </c>
      <c r="T2228" s="57">
        <f t="shared" si="3336"/>
        <v>-65.842773000000307</v>
      </c>
      <c r="U2228" s="8">
        <f t="shared" si="3337"/>
        <v>0</v>
      </c>
      <c r="V2228" s="8">
        <f t="shared" si="3338"/>
        <v>65.842773000000307</v>
      </c>
      <c r="W2228" s="8">
        <f t="shared" si="3339"/>
        <v>47.671526214285741</v>
      </c>
      <c r="X2228" s="8">
        <f t="shared" si="3340"/>
        <v>179.22712049999998</v>
      </c>
      <c r="Y2228" s="8">
        <f t="shared" si="3341"/>
        <v>0.26598388726713795</v>
      </c>
      <c r="Z2228" s="30">
        <f t="shared" si="3342"/>
        <v>21.010053124871405</v>
      </c>
      <c r="AA2228" s="48">
        <f t="shared" si="3321"/>
        <v>15.381680962577391</v>
      </c>
      <c r="AB2228" s="41">
        <f t="shared" si="3322"/>
        <v>11340.112304999999</v>
      </c>
      <c r="AC2228" s="41">
        <f t="shared" si="3323"/>
        <v>11387.861328333332</v>
      </c>
      <c r="AD2228" s="41">
        <f t="shared" si="3324"/>
        <v>11564.391211</v>
      </c>
      <c r="AE2228" s="44">
        <f t="shared" si="3325"/>
        <v>11401.008984600001</v>
      </c>
      <c r="AF2228" s="44">
        <f t="shared" si="3326"/>
        <v>11486.690755266667</v>
      </c>
      <c r="AG2228" s="44">
        <f t="shared" si="3327"/>
        <v>11756.18820316</v>
      </c>
      <c r="AH2228" s="41">
        <f t="shared" si="3328"/>
        <v>11456.289062666669</v>
      </c>
      <c r="AI2228" s="41">
        <f t="shared" si="3329"/>
        <v>280532820257335.09</v>
      </c>
      <c r="AJ2228" s="41">
        <f t="shared" si="3330"/>
        <v>280532820257335.09</v>
      </c>
      <c r="AK2228" s="41">
        <f t="shared" si="3331"/>
        <v>0</v>
      </c>
      <c r="AL2228" s="41">
        <f t="shared" ref="AL2228:AM2228" si="3385">SUM(AJ2228:AJ2241)</f>
        <v>2275036814683834.5</v>
      </c>
      <c r="AM2228" s="41">
        <f t="shared" si="3385"/>
        <v>2697721583113384.5</v>
      </c>
      <c r="AN2228" s="41">
        <f t="shared" si="3333"/>
        <v>0.84331786827989186</v>
      </c>
      <c r="AO2228" s="41">
        <f t="shared" si="3334"/>
        <v>45.749996937144722</v>
      </c>
      <c r="AP2228" s="46">
        <f t="shared" si="3335"/>
        <v>36.622495920275831</v>
      </c>
    </row>
    <row r="2229" spans="1:42" ht="15" thickBot="1" x14ac:dyDescent="0.4">
      <c r="A2229" s="63">
        <f>Symbol!A2229</f>
        <v>44126</v>
      </c>
      <c r="B2229" s="12">
        <f>Symbol!B2229</f>
        <v>12801.635742</v>
      </c>
      <c r="C2229" s="64">
        <f>Symbol!C2229</f>
        <v>13161.59375</v>
      </c>
      <c r="D2229" s="12">
        <f>Symbol!D2229</f>
        <v>12717.09375</v>
      </c>
      <c r="E2229" s="64">
        <f>Symbol!E2229</f>
        <v>12965.891602</v>
      </c>
      <c r="F2229" s="12">
        <f>Symbol!G2229</f>
        <v>34729759598</v>
      </c>
      <c r="H2229" s="24">
        <f t="shared" si="3309"/>
        <v>0</v>
      </c>
      <c r="I2229" s="7">
        <f t="shared" si="3310"/>
        <v>11322.123046999999</v>
      </c>
      <c r="J2229" s="30">
        <f t="shared" si="3311"/>
        <v>11358.101563</v>
      </c>
      <c r="K2229" s="60">
        <f t="shared" si="3312"/>
        <v>-1.0967693173893621E-2</v>
      </c>
      <c r="L2229" s="50">
        <f t="shared" si="3313"/>
        <v>11483.359375</v>
      </c>
      <c r="M2229" s="60">
        <f t="shared" si="3314"/>
        <v>-2.2276341433126894E-2</v>
      </c>
      <c r="N2229" s="50">
        <f t="shared" si="3315"/>
        <v>11742.037109000001</v>
      </c>
      <c r="O2229" s="60">
        <f t="shared" si="3316"/>
        <v>-1.4734826642430754E-2</v>
      </c>
      <c r="P2229" s="50">
        <f t="shared" si="3317"/>
        <v>11916.334961</v>
      </c>
      <c r="Q2229" s="60">
        <f t="shared" si="3318"/>
        <v>-7.3384054290876979E-2</v>
      </c>
      <c r="R2229" s="50">
        <f t="shared" si="3319"/>
        <v>12823.689453000001</v>
      </c>
      <c r="S2229" s="60">
        <f t="shared" si="3320"/>
        <v>-1.1027987610286491E-2</v>
      </c>
      <c r="T2229" s="57">
        <f t="shared" si="3336"/>
        <v>173.22656200000165</v>
      </c>
      <c r="U2229" s="8">
        <f t="shared" si="3337"/>
        <v>173.22656200000165</v>
      </c>
      <c r="V2229" s="8">
        <f t="shared" si="3338"/>
        <v>0</v>
      </c>
      <c r="W2229" s="8">
        <f t="shared" si="3339"/>
        <v>47.671526214285741</v>
      </c>
      <c r="X2229" s="8">
        <f t="shared" si="3340"/>
        <v>186.42389792857142</v>
      </c>
      <c r="Y2229" s="8">
        <f t="shared" si="3341"/>
        <v>0.25571574644658035</v>
      </c>
      <c r="Z2229" s="30">
        <f t="shared" si="3342"/>
        <v>20.36414269473039</v>
      </c>
      <c r="AA2229" s="48">
        <f t="shared" si="3321"/>
        <v>14.486648451661054</v>
      </c>
      <c r="AB2229" s="41">
        <f t="shared" si="3322"/>
        <v>11420.730469</v>
      </c>
      <c r="AC2229" s="41">
        <f t="shared" si="3323"/>
        <v>11527.832682333334</v>
      </c>
      <c r="AD2229" s="41">
        <f t="shared" si="3324"/>
        <v>11864.7044922</v>
      </c>
      <c r="AE2229" s="44">
        <f t="shared" si="3325"/>
        <v>11561.778906200001</v>
      </c>
      <c r="AF2229" s="44">
        <f t="shared" si="3326"/>
        <v>11642.748697933333</v>
      </c>
      <c r="AG2229" s="44">
        <f t="shared" si="3327"/>
        <v>12020.6303126</v>
      </c>
      <c r="AH2229" s="41">
        <f t="shared" si="3328"/>
        <v>11361.732421666668</v>
      </c>
      <c r="AI2229" s="41">
        <f t="shared" si="3329"/>
        <v>291263473032244.88</v>
      </c>
      <c r="AJ2229" s="41">
        <f t="shared" si="3330"/>
        <v>291263473032244.88</v>
      </c>
      <c r="AK2229" s="41">
        <f t="shared" si="3331"/>
        <v>0</v>
      </c>
      <c r="AL2229" s="41">
        <f t="shared" ref="AL2229:AM2229" si="3386">SUM(AJ2229:AJ2242)</f>
        <v>1994503994426499.5</v>
      </c>
      <c r="AM2229" s="41">
        <f t="shared" si="3386"/>
        <v>3451613055510160</v>
      </c>
      <c r="AN2229" s="41">
        <f t="shared" si="3333"/>
        <v>0.57784692616180444</v>
      </c>
      <c r="AO2229" s="41">
        <f t="shared" si="3334"/>
        <v>36.622495920275831</v>
      </c>
      <c r="AP2229" s="46">
        <f t="shared" si="3335"/>
        <v>30.60072362333834</v>
      </c>
    </row>
    <row r="2230" spans="1:42" ht="15" thickBot="1" x14ac:dyDescent="0.4">
      <c r="A2230" s="63">
        <f>Symbol!A2230</f>
        <v>44127</v>
      </c>
      <c r="B2230" s="12">
        <f>Symbol!B2230</f>
        <v>12971.548828000001</v>
      </c>
      <c r="C2230" s="64">
        <f>Symbol!C2230</f>
        <v>13015.961914</v>
      </c>
      <c r="D2230" s="12">
        <f>Symbol!D2230</f>
        <v>12752.647461</v>
      </c>
      <c r="E2230" s="64">
        <f>Symbol!E2230</f>
        <v>12931.539063</v>
      </c>
      <c r="F2230" s="12">
        <f>Symbol!G2230</f>
        <v>28974975003</v>
      </c>
      <c r="H2230" s="24">
        <f t="shared" si="3309"/>
        <v>0</v>
      </c>
      <c r="I2230" s="7">
        <f t="shared" si="3310"/>
        <v>11358.101563</v>
      </c>
      <c r="J2230" s="30">
        <f t="shared" si="3311"/>
        <v>11483.359375</v>
      </c>
      <c r="K2230" s="60">
        <f t="shared" si="3312"/>
        <v>-2.2276341433126894E-2</v>
      </c>
      <c r="L2230" s="50">
        <f t="shared" si="3313"/>
        <v>11742.037109000001</v>
      </c>
      <c r="M2230" s="60">
        <f t="shared" si="3314"/>
        <v>-1.4734826642430754E-2</v>
      </c>
      <c r="N2230" s="50">
        <f t="shared" si="3315"/>
        <v>11916.334961</v>
      </c>
      <c r="O2230" s="60">
        <f t="shared" si="3316"/>
        <v>-7.3384054290876979E-2</v>
      </c>
      <c r="P2230" s="50">
        <f t="shared" si="3317"/>
        <v>12823.689453000001</v>
      </c>
      <c r="Q2230" s="60">
        <f t="shared" si="3318"/>
        <v>-1.1027987610286491E-2</v>
      </c>
      <c r="R2230" s="50">
        <f t="shared" si="3319"/>
        <v>12965.891602</v>
      </c>
      <c r="S2230" s="60">
        <f t="shared" si="3320"/>
        <v>2.6529704504555411E-3</v>
      </c>
      <c r="T2230" s="57">
        <f t="shared" si="3336"/>
        <v>-35.978516000001036</v>
      </c>
      <c r="U2230" s="8">
        <f t="shared" si="3337"/>
        <v>0</v>
      </c>
      <c r="V2230" s="8">
        <f t="shared" si="3338"/>
        <v>35.978516000001036</v>
      </c>
      <c r="W2230" s="8">
        <f t="shared" si="3339"/>
        <v>35.298200357142768</v>
      </c>
      <c r="X2230" s="8">
        <f t="shared" si="3340"/>
        <v>194.1838727857143</v>
      </c>
      <c r="Y2230" s="8">
        <f t="shared" si="3341"/>
        <v>0.18177719833662512</v>
      </c>
      <c r="Z2230" s="30">
        <f t="shared" si="3342"/>
        <v>15.381680962577391</v>
      </c>
      <c r="AA2230" s="48">
        <f t="shared" si="3321"/>
        <v>16.158599892035326</v>
      </c>
      <c r="AB2230" s="41">
        <f t="shared" si="3322"/>
        <v>11612.698242</v>
      </c>
      <c r="AC2230" s="41">
        <f t="shared" si="3323"/>
        <v>11713.910481666666</v>
      </c>
      <c r="AD2230" s="41">
        <f t="shared" si="3324"/>
        <v>12186.262500000001</v>
      </c>
      <c r="AE2230" s="44">
        <f t="shared" si="3325"/>
        <v>11760.020703</v>
      </c>
      <c r="AF2230" s="44">
        <f t="shared" si="3326"/>
        <v>12025.221614466667</v>
      </c>
      <c r="AG2230" s="44">
        <f t="shared" si="3327"/>
        <v>12277.390625080001</v>
      </c>
      <c r="AH2230" s="41">
        <f t="shared" si="3328"/>
        <v>11343.236328333334</v>
      </c>
      <c r="AI2230" s="41">
        <f t="shared" si="3329"/>
        <v>217000990526361</v>
      </c>
      <c r="AJ2230" s="41">
        <f t="shared" si="3330"/>
        <v>0</v>
      </c>
      <c r="AK2230" s="41">
        <f t="shared" si="3331"/>
        <v>217000990526361</v>
      </c>
      <c r="AL2230" s="41">
        <f t="shared" ref="AL2230:AM2230" si="3387">SUM(AJ2230:AJ2243)</f>
        <v>1703240521394255</v>
      </c>
      <c r="AM2230" s="41">
        <f t="shared" si="3387"/>
        <v>3862773349255653</v>
      </c>
      <c r="AN2230" s="41">
        <f t="shared" si="3333"/>
        <v>0.44093721463685287</v>
      </c>
      <c r="AO2230" s="41">
        <f t="shared" si="3334"/>
        <v>30.60072362333834</v>
      </c>
      <c r="AP2230" s="46">
        <f t="shared" si="3335"/>
        <v>36.770062462126312</v>
      </c>
    </row>
    <row r="2231" spans="1:42" ht="15" thickBot="1" x14ac:dyDescent="0.4">
      <c r="A2231" s="63">
        <f>Symbol!A2231</f>
        <v>44128</v>
      </c>
      <c r="B2231" s="12">
        <f>Symbol!B2231</f>
        <v>12931.574219</v>
      </c>
      <c r="C2231" s="64">
        <f>Symbol!C2231</f>
        <v>13145.066406</v>
      </c>
      <c r="D2231" s="12">
        <f>Symbol!D2231</f>
        <v>12885.747069999999</v>
      </c>
      <c r="E2231" s="64">
        <f>Symbol!E2231</f>
        <v>13108.0625</v>
      </c>
      <c r="F2231" s="12">
        <f>Symbol!G2231</f>
        <v>24542317940</v>
      </c>
      <c r="H2231" s="24">
        <f t="shared" si="3309"/>
        <v>0</v>
      </c>
      <c r="I2231" s="7">
        <f t="shared" si="3310"/>
        <v>11483.359375</v>
      </c>
      <c r="J2231" s="30">
        <f t="shared" si="3311"/>
        <v>11742.037109000001</v>
      </c>
      <c r="K2231" s="60">
        <f t="shared" si="3312"/>
        <v>-1.4734826642430754E-2</v>
      </c>
      <c r="L2231" s="50">
        <f t="shared" si="3313"/>
        <v>11916.334961</v>
      </c>
      <c r="M2231" s="60">
        <f t="shared" si="3314"/>
        <v>-7.3384054290876979E-2</v>
      </c>
      <c r="N2231" s="50">
        <f t="shared" si="3315"/>
        <v>12823.689453000001</v>
      </c>
      <c r="O2231" s="60">
        <f t="shared" si="3316"/>
        <v>-1.1027987610286491E-2</v>
      </c>
      <c r="P2231" s="50">
        <f t="shared" si="3317"/>
        <v>12965.891602</v>
      </c>
      <c r="Q2231" s="60">
        <f t="shared" si="3318"/>
        <v>2.6529704504555411E-3</v>
      </c>
      <c r="R2231" s="50">
        <f t="shared" si="3319"/>
        <v>12931.539063</v>
      </c>
      <c r="S2231" s="60">
        <f t="shared" si="3320"/>
        <v>-1.3558282811120001E-2</v>
      </c>
      <c r="T2231" s="57">
        <f t="shared" si="3336"/>
        <v>-125.25781199999983</v>
      </c>
      <c r="U2231" s="8">
        <f t="shared" si="3337"/>
        <v>0</v>
      </c>
      <c r="V2231" s="8">
        <f t="shared" si="3338"/>
        <v>125.25781199999983</v>
      </c>
      <c r="W2231" s="8">
        <f t="shared" si="3339"/>
        <v>35.298200357142768</v>
      </c>
      <c r="X2231" s="8">
        <f t="shared" si="3340"/>
        <v>208.36202564285708</v>
      </c>
      <c r="Y2231" s="8">
        <f t="shared" si="3341"/>
        <v>0.16940803031760523</v>
      </c>
      <c r="Z2231" s="30">
        <f t="shared" si="3342"/>
        <v>14.486648451661054</v>
      </c>
      <c r="AA2231" s="48">
        <f t="shared" si="3321"/>
        <v>22.244387811524788</v>
      </c>
      <c r="AB2231" s="41">
        <f t="shared" si="3322"/>
        <v>11829.186035000001</v>
      </c>
      <c r="AC2231" s="41">
        <f t="shared" si="3323"/>
        <v>12160.687174333334</v>
      </c>
      <c r="AD2231" s="41">
        <f t="shared" si="3324"/>
        <v>12475.898437600001</v>
      </c>
      <c r="AE2231" s="44">
        <f t="shared" si="3325"/>
        <v>12244.4171874</v>
      </c>
      <c r="AF2231" s="44">
        <f t="shared" si="3326"/>
        <v>12403.318359400002</v>
      </c>
      <c r="AG2231" s="44">
        <f t="shared" si="3327"/>
        <v>12547.690234440002</v>
      </c>
      <c r="AH2231" s="41">
        <f t="shared" si="3328"/>
        <v>11438.098958333334</v>
      </c>
      <c r="AI2231" s="41">
        <f t="shared" si="3329"/>
        <v>209126358707234.91</v>
      </c>
      <c r="AJ2231" s="41">
        <f t="shared" si="3330"/>
        <v>0</v>
      </c>
      <c r="AK2231" s="41">
        <f t="shared" si="3331"/>
        <v>209126358707234.91</v>
      </c>
      <c r="AL2231" s="41">
        <f t="shared" ref="AL2231:AM2231" si="3388">SUM(AJ2231:AJ2244)</f>
        <v>2120123513847736</v>
      </c>
      <c r="AM2231" s="41">
        <f t="shared" si="3388"/>
        <v>3645772358729292</v>
      </c>
      <c r="AN2231" s="41">
        <f t="shared" si="3333"/>
        <v>0.58152931813512621</v>
      </c>
      <c r="AO2231" s="41">
        <f t="shared" si="3334"/>
        <v>36.770062462126312</v>
      </c>
      <c r="AP2231" s="46">
        <f t="shared" si="3335"/>
        <v>41.680858726813369</v>
      </c>
    </row>
    <row r="2232" spans="1:42" ht="15" thickBot="1" x14ac:dyDescent="0.4">
      <c r="A2232" s="63">
        <f>Symbol!A2232</f>
        <v>44129</v>
      </c>
      <c r="B2232" s="12">
        <f>Symbol!B2232</f>
        <v>13108.063477</v>
      </c>
      <c r="C2232" s="64">
        <f>Symbol!C2232</f>
        <v>13329.183594</v>
      </c>
      <c r="D2232" s="12">
        <f>Symbol!D2232</f>
        <v>12910.061523</v>
      </c>
      <c r="E2232" s="64">
        <f>Symbol!E2232</f>
        <v>13031.173828000001</v>
      </c>
      <c r="F2232" s="12">
        <f>Symbol!G2232</f>
        <v>24406920575</v>
      </c>
      <c r="H2232" s="24">
        <f t="shared" si="3309"/>
        <v>0</v>
      </c>
      <c r="I2232" s="7">
        <f t="shared" si="3310"/>
        <v>11742.037109000001</v>
      </c>
      <c r="J2232" s="30">
        <f t="shared" si="3311"/>
        <v>11916.334961</v>
      </c>
      <c r="K2232" s="60">
        <f t="shared" si="3312"/>
        <v>-7.3384054290876979E-2</v>
      </c>
      <c r="L2232" s="50">
        <f t="shared" si="3313"/>
        <v>12823.689453000001</v>
      </c>
      <c r="M2232" s="60">
        <f t="shared" si="3314"/>
        <v>-1.1027987610286491E-2</v>
      </c>
      <c r="N2232" s="50">
        <f t="shared" si="3315"/>
        <v>12965.891602</v>
      </c>
      <c r="O2232" s="60">
        <f t="shared" si="3316"/>
        <v>2.6529704504555411E-3</v>
      </c>
      <c r="P2232" s="50">
        <f t="shared" si="3317"/>
        <v>12931.539063</v>
      </c>
      <c r="Q2232" s="60">
        <f t="shared" si="3318"/>
        <v>-1.3558282811120001E-2</v>
      </c>
      <c r="R2232" s="50">
        <f t="shared" si="3319"/>
        <v>13108.0625</v>
      </c>
      <c r="S2232" s="60">
        <f t="shared" si="3320"/>
        <v>5.8830252571047195E-3</v>
      </c>
      <c r="T2232" s="57">
        <f t="shared" si="3336"/>
        <v>-258.67773400000078</v>
      </c>
      <c r="U2232" s="8">
        <f t="shared" si="3337"/>
        <v>0</v>
      </c>
      <c r="V2232" s="8">
        <f t="shared" si="3338"/>
        <v>258.67773400000078</v>
      </c>
      <c r="W2232" s="8">
        <f t="shared" si="3339"/>
        <v>38.432896214285655</v>
      </c>
      <c r="X2232" s="8">
        <f t="shared" si="3340"/>
        <v>199.41503907142851</v>
      </c>
      <c r="Y2232" s="8">
        <f t="shared" si="3341"/>
        <v>0.19272817332758624</v>
      </c>
      <c r="Z2232" s="30">
        <f t="shared" si="3342"/>
        <v>16.158599892035326</v>
      </c>
      <c r="AA2232" s="48">
        <f t="shared" si="3321"/>
        <v>20.804266530523421</v>
      </c>
      <c r="AB2232" s="41">
        <f t="shared" si="3322"/>
        <v>12370.012207</v>
      </c>
      <c r="AC2232" s="41">
        <f t="shared" si="3323"/>
        <v>12568.638672000001</v>
      </c>
      <c r="AD2232" s="41">
        <f t="shared" si="3324"/>
        <v>12749.103515800001</v>
      </c>
      <c r="AE2232" s="44">
        <f t="shared" si="3325"/>
        <v>12699.099414200002</v>
      </c>
      <c r="AF2232" s="44">
        <f t="shared" si="3326"/>
        <v>12708.899023666669</v>
      </c>
      <c r="AG2232" s="44">
        <f t="shared" si="3327"/>
        <v>12760.924023560003</v>
      </c>
      <c r="AH2232" s="41">
        <f t="shared" si="3328"/>
        <v>11649.806640333334</v>
      </c>
      <c r="AI2232" s="41">
        <f t="shared" si="3329"/>
        <v>277973355950680.34</v>
      </c>
      <c r="AJ2232" s="41">
        <f t="shared" si="3330"/>
        <v>0</v>
      </c>
      <c r="AK2232" s="41">
        <f t="shared" si="3331"/>
        <v>277973355950680.34</v>
      </c>
      <c r="AL2232" s="41">
        <f t="shared" ref="AL2232:AM2232" si="3389">SUM(AJ2232:AJ2245)</f>
        <v>2456180823205058.5</v>
      </c>
      <c r="AM2232" s="41">
        <f t="shared" si="3389"/>
        <v>3436646000022057</v>
      </c>
      <c r="AN2232" s="41">
        <f t="shared" si="3333"/>
        <v>0.71470288856905662</v>
      </c>
      <c r="AO2232" s="41">
        <f t="shared" si="3334"/>
        <v>41.680858726813369</v>
      </c>
      <c r="AP2232" s="46">
        <f t="shared" si="3335"/>
        <v>40.723809052061959</v>
      </c>
    </row>
    <row r="2233" spans="1:42" ht="15" thickBot="1" x14ac:dyDescent="0.4">
      <c r="A2233" s="63">
        <f>Symbol!A2233</f>
        <v>44130</v>
      </c>
      <c r="B2233" s="12">
        <f>Symbol!B2233</f>
        <v>13031.201171999999</v>
      </c>
      <c r="C2233" s="64">
        <f>Symbol!C2233</f>
        <v>13225.297852</v>
      </c>
      <c r="D2233" s="12">
        <f>Symbol!D2233</f>
        <v>12822.382813</v>
      </c>
      <c r="E2233" s="64">
        <f>Symbol!E2233</f>
        <v>13075.248046999999</v>
      </c>
      <c r="F2233" s="12">
        <f>Symbol!G2233</f>
        <v>29461458313</v>
      </c>
      <c r="H2233" s="24">
        <f t="shared" si="3309"/>
        <v>0</v>
      </c>
      <c r="I2233" s="7">
        <f t="shared" si="3310"/>
        <v>11916.334961</v>
      </c>
      <c r="J2233" s="30">
        <f t="shared" si="3311"/>
        <v>12823.689453000001</v>
      </c>
      <c r="K2233" s="60">
        <f t="shared" si="3312"/>
        <v>-1.1027987610286491E-2</v>
      </c>
      <c r="L2233" s="50">
        <f t="shared" si="3313"/>
        <v>12965.891602</v>
      </c>
      <c r="M2233" s="60">
        <f t="shared" si="3314"/>
        <v>2.6529704504555411E-3</v>
      </c>
      <c r="N2233" s="50">
        <f t="shared" si="3315"/>
        <v>12931.539063</v>
      </c>
      <c r="O2233" s="60">
        <f t="shared" si="3316"/>
        <v>-1.3558282811120001E-2</v>
      </c>
      <c r="P2233" s="50">
        <f t="shared" si="3317"/>
        <v>13108.0625</v>
      </c>
      <c r="Q2233" s="60">
        <f t="shared" si="3318"/>
        <v>5.8830252571047195E-3</v>
      </c>
      <c r="R2233" s="50">
        <f t="shared" si="3319"/>
        <v>13031.173828000001</v>
      </c>
      <c r="S2233" s="60">
        <f t="shared" si="3320"/>
        <v>-3.3765072122462045E-3</v>
      </c>
      <c r="T2233" s="57">
        <f t="shared" si="3336"/>
        <v>-174.29785199999969</v>
      </c>
      <c r="U2233" s="8">
        <f t="shared" si="3337"/>
        <v>0</v>
      </c>
      <c r="V2233" s="8">
        <f t="shared" si="3338"/>
        <v>174.29785199999969</v>
      </c>
      <c r="W2233" s="8">
        <f t="shared" si="3339"/>
        <v>51.762904571428535</v>
      </c>
      <c r="X2233" s="8">
        <f t="shared" si="3340"/>
        <v>180.93805807142846</v>
      </c>
      <c r="Y2233" s="8">
        <f t="shared" si="3341"/>
        <v>0.2860808009279851</v>
      </c>
      <c r="Z2233" s="30">
        <f t="shared" si="3342"/>
        <v>22.244387811524788</v>
      </c>
      <c r="AA2233" s="48">
        <f t="shared" si="3321"/>
        <v>26.26245574408982</v>
      </c>
      <c r="AB2233" s="41">
        <f t="shared" si="3322"/>
        <v>12894.790527500001</v>
      </c>
      <c r="AC2233" s="41">
        <f t="shared" si="3323"/>
        <v>12907.040039333335</v>
      </c>
      <c r="AD2233" s="41">
        <f t="shared" si="3324"/>
        <v>12972.071289200001</v>
      </c>
      <c r="AE2233" s="44">
        <f t="shared" si="3325"/>
        <v>12923.710156600002</v>
      </c>
      <c r="AF2233" s="44">
        <f t="shared" si="3326"/>
        <v>12966.202734600003</v>
      </c>
      <c r="AG2233" s="44">
        <f t="shared" si="3327"/>
        <v>12982.644297000003</v>
      </c>
      <c r="AH2233" s="41">
        <f t="shared" si="3328"/>
        <v>11865.911133000001</v>
      </c>
      <c r="AI2233" s="41">
        <f t="shared" si="3329"/>
        <v>366844391614354.63</v>
      </c>
      <c r="AJ2233" s="41">
        <f t="shared" si="3330"/>
        <v>0</v>
      </c>
      <c r="AK2233" s="41">
        <f t="shared" si="3331"/>
        <v>366844391614354.63</v>
      </c>
      <c r="AL2233" s="41">
        <f t="shared" ref="AL2233:AM2233" si="3390">SUM(AJ2233:AJ2246)</f>
        <v>2456180823205058.5</v>
      </c>
      <c r="AM2233" s="41">
        <f t="shared" si="3390"/>
        <v>3575133241903729.5</v>
      </c>
      <c r="AN2233" s="41">
        <f t="shared" si="3333"/>
        <v>0.68701798143253601</v>
      </c>
      <c r="AO2233" s="41">
        <f t="shared" si="3334"/>
        <v>40.723809052061959</v>
      </c>
      <c r="AP2233" s="46">
        <f t="shared" si="3335"/>
        <v>40.429041555417442</v>
      </c>
    </row>
    <row r="2234" spans="1:42" ht="15" thickBot="1" x14ac:dyDescent="0.4">
      <c r="A2234" s="63">
        <f>Symbol!A2234</f>
        <v>44131</v>
      </c>
      <c r="B2234" s="12">
        <f>Symbol!B2234</f>
        <v>13075.242188</v>
      </c>
      <c r="C2234" s="64">
        <f>Symbol!C2234</f>
        <v>13759.668944999999</v>
      </c>
      <c r="D2234" s="12">
        <f>Symbol!D2234</f>
        <v>13060.837890999999</v>
      </c>
      <c r="E2234" s="64">
        <f>Symbol!E2234</f>
        <v>13654.21875</v>
      </c>
      <c r="F2234" s="12">
        <f>Symbol!G2234</f>
        <v>33749878156</v>
      </c>
      <c r="H2234" s="24">
        <f t="shared" si="3309"/>
        <v>0</v>
      </c>
      <c r="I2234" s="7">
        <f t="shared" si="3310"/>
        <v>12823.689453000001</v>
      </c>
      <c r="J2234" s="30">
        <f t="shared" si="3311"/>
        <v>12965.891602</v>
      </c>
      <c r="K2234" s="60">
        <f t="shared" si="3312"/>
        <v>2.6529704504555411E-3</v>
      </c>
      <c r="L2234" s="50">
        <f t="shared" si="3313"/>
        <v>12931.539063</v>
      </c>
      <c r="M2234" s="60">
        <f t="shared" si="3314"/>
        <v>-1.3558282811120001E-2</v>
      </c>
      <c r="N2234" s="50">
        <f t="shared" si="3315"/>
        <v>13108.0625</v>
      </c>
      <c r="O2234" s="60">
        <f t="shared" si="3316"/>
        <v>5.8830252571047195E-3</v>
      </c>
      <c r="P2234" s="50">
        <f t="shared" si="3317"/>
        <v>13031.173828000001</v>
      </c>
      <c r="Q2234" s="60">
        <f t="shared" si="3318"/>
        <v>-3.3765072122462045E-3</v>
      </c>
      <c r="R2234" s="50">
        <f t="shared" si="3319"/>
        <v>13075.248046999999</v>
      </c>
      <c r="S2234" s="60">
        <f t="shared" si="3320"/>
        <v>-4.3327558953093606E-2</v>
      </c>
      <c r="T2234" s="57">
        <f t="shared" si="3336"/>
        <v>-907.35449200000039</v>
      </c>
      <c r="U2234" s="8">
        <f t="shared" si="3337"/>
        <v>0</v>
      </c>
      <c r="V2234" s="8">
        <f t="shared" si="3338"/>
        <v>907.35449200000039</v>
      </c>
      <c r="W2234" s="8">
        <f t="shared" si="3339"/>
        <v>51.762904571428535</v>
      </c>
      <c r="X2234" s="8">
        <f t="shared" si="3340"/>
        <v>197.04617742857135</v>
      </c>
      <c r="Y2234" s="8">
        <f t="shared" si="3341"/>
        <v>0.26269428439022846</v>
      </c>
      <c r="Z2234" s="30">
        <f t="shared" si="3342"/>
        <v>20.804266530523421</v>
      </c>
      <c r="AA2234" s="48">
        <f t="shared" si="3321"/>
        <v>17.834700606091488</v>
      </c>
      <c r="AB2234" s="41">
        <f t="shared" si="3322"/>
        <v>12948.7153325</v>
      </c>
      <c r="AC2234" s="41">
        <f t="shared" si="3323"/>
        <v>13001.831055000001</v>
      </c>
      <c r="AD2234" s="41">
        <f t="shared" si="3324"/>
        <v>13022.383008000001</v>
      </c>
      <c r="AE2234" s="44">
        <f t="shared" si="3325"/>
        <v>13009.018945600001</v>
      </c>
      <c r="AF2234" s="44">
        <f t="shared" si="3326"/>
        <v>13012.051758000001</v>
      </c>
      <c r="AG2234" s="44">
        <f t="shared" si="3327"/>
        <v>13121.217070480001</v>
      </c>
      <c r="AH2234" s="41">
        <f t="shared" si="3328"/>
        <v>12636.394856666666</v>
      </c>
      <c r="AI2234" s="41">
        <f t="shared" si="3329"/>
        <v>548605451330847.75</v>
      </c>
      <c r="AJ2234" s="41">
        <f t="shared" si="3330"/>
        <v>0</v>
      </c>
      <c r="AK2234" s="41">
        <f t="shared" si="3331"/>
        <v>548605451330847.75</v>
      </c>
      <c r="AL2234" s="41">
        <f t="shared" ref="AL2234:AM2234" si="3391">SUM(AJ2234:AJ2247)</f>
        <v>2456180823205058.5</v>
      </c>
      <c r="AM2234" s="41">
        <f t="shared" si="3391"/>
        <v>3619107456479457.5</v>
      </c>
      <c r="AN2234" s="41">
        <f t="shared" si="3333"/>
        <v>0.67867032210045131</v>
      </c>
      <c r="AO2234" s="41">
        <f t="shared" si="3334"/>
        <v>40.429041555417442</v>
      </c>
      <c r="AP2234" s="46">
        <f t="shared" si="3335"/>
        <v>40.817113243719838</v>
      </c>
    </row>
    <row r="2235" spans="1:42" ht="15" thickBot="1" x14ac:dyDescent="0.4">
      <c r="A2235" s="63">
        <f>Symbol!A2235</f>
        <v>44132</v>
      </c>
      <c r="B2235" s="12">
        <f>Symbol!B2235</f>
        <v>13654.214844</v>
      </c>
      <c r="C2235" s="64">
        <f>Symbol!C2235</f>
        <v>13837.695313</v>
      </c>
      <c r="D2235" s="12">
        <f>Symbol!D2235</f>
        <v>12932.250977</v>
      </c>
      <c r="E2235" s="64">
        <f>Symbol!E2235</f>
        <v>13271.285156</v>
      </c>
      <c r="F2235" s="12">
        <f>Symbol!G2235</f>
        <v>35867318895</v>
      </c>
      <c r="H2235" s="24">
        <f t="shared" si="3309"/>
        <v>1</v>
      </c>
      <c r="I2235" s="7">
        <f t="shared" si="3310"/>
        <v>12965.891602</v>
      </c>
      <c r="J2235" s="30">
        <f t="shared" si="3311"/>
        <v>12931.539063</v>
      </c>
      <c r="K2235" s="60">
        <f t="shared" si="3312"/>
        <v>-1.3558282811120001E-2</v>
      </c>
      <c r="L2235" s="50">
        <f t="shared" si="3313"/>
        <v>13108.0625</v>
      </c>
      <c r="M2235" s="60">
        <f t="shared" si="3314"/>
        <v>5.8830252571047195E-3</v>
      </c>
      <c r="N2235" s="50">
        <f t="shared" si="3315"/>
        <v>13031.173828000001</v>
      </c>
      <c r="O2235" s="60">
        <f t="shared" si="3316"/>
        <v>-3.3765072122462045E-3</v>
      </c>
      <c r="P2235" s="50">
        <f t="shared" si="3317"/>
        <v>13075.248046999999</v>
      </c>
      <c r="Q2235" s="60">
        <f t="shared" si="3318"/>
        <v>-4.3327558953093606E-2</v>
      </c>
      <c r="R2235" s="50">
        <f t="shared" si="3319"/>
        <v>13654.21875</v>
      </c>
      <c r="S2235" s="60">
        <f t="shared" si="3320"/>
        <v>2.844584943729311E-2</v>
      </c>
      <c r="T2235" s="57">
        <f t="shared" si="3336"/>
        <v>-142.20214899999883</v>
      </c>
      <c r="U2235" s="8">
        <f t="shared" si="3337"/>
        <v>0</v>
      </c>
      <c r="V2235" s="8">
        <f t="shared" si="3338"/>
        <v>142.20214899999883</v>
      </c>
      <c r="W2235" s="8">
        <f t="shared" si="3339"/>
        <v>51.762904571428535</v>
      </c>
      <c r="X2235" s="8">
        <f t="shared" si="3340"/>
        <v>145.33558871428562</v>
      </c>
      <c r="Y2235" s="8">
        <f t="shared" si="3341"/>
        <v>0.3561612474229483</v>
      </c>
      <c r="Z2235" s="30">
        <f t="shared" si="3342"/>
        <v>26.26245574408982</v>
      </c>
      <c r="AA2235" s="48">
        <f t="shared" si="3321"/>
        <v>17.420417195207563</v>
      </c>
      <c r="AB2235" s="41">
        <f t="shared" si="3322"/>
        <v>13019.8007815</v>
      </c>
      <c r="AC2235" s="41">
        <f t="shared" si="3323"/>
        <v>13023.591797000001</v>
      </c>
      <c r="AD2235" s="41">
        <f t="shared" si="3324"/>
        <v>13160.0484376</v>
      </c>
      <c r="AE2235" s="44">
        <f t="shared" si="3325"/>
        <v>13042.002343800001</v>
      </c>
      <c r="AF2235" s="44">
        <f t="shared" si="3326"/>
        <v>13043.503645933333</v>
      </c>
      <c r="AG2235" s="44">
        <f t="shared" si="3327"/>
        <v>13168.70593756</v>
      </c>
      <c r="AH2235" s="41">
        <f t="shared" si="3328"/>
        <v>12948.193034000002</v>
      </c>
      <c r="AI2235" s="41">
        <f t="shared" si="3329"/>
        <v>449687631299318.31</v>
      </c>
      <c r="AJ2235" s="41">
        <f t="shared" si="3330"/>
        <v>449687631299318.31</v>
      </c>
      <c r="AK2235" s="41">
        <f t="shared" si="3331"/>
        <v>0</v>
      </c>
      <c r="AL2235" s="41">
        <f t="shared" ref="AL2235:AM2235" si="3392">SUM(AJ2235:AJ2248)</f>
        <v>2456180823205058.5</v>
      </c>
      <c r="AM2235" s="41">
        <f t="shared" si="3392"/>
        <v>3561346208996242</v>
      </c>
      <c r="AN2235" s="41">
        <f t="shared" si="3333"/>
        <v>0.6896776328570785</v>
      </c>
      <c r="AO2235" s="41">
        <f t="shared" si="3334"/>
        <v>40.817113243719838</v>
      </c>
      <c r="AP2235" s="46">
        <f t="shared" si="3335"/>
        <v>32.43617785539837</v>
      </c>
    </row>
    <row r="2236" spans="1:42" ht="15" thickBot="1" x14ac:dyDescent="0.4">
      <c r="A2236" s="63">
        <f>Symbol!A2236</f>
        <v>44133</v>
      </c>
      <c r="B2236" s="12">
        <f>Symbol!B2236</f>
        <v>13271.298828000001</v>
      </c>
      <c r="C2236" s="64">
        <f>Symbol!C2236</f>
        <v>13612.047852</v>
      </c>
      <c r="D2236" s="12">
        <f>Symbol!D2236</f>
        <v>12980.059569999999</v>
      </c>
      <c r="E2236" s="64">
        <f>Symbol!E2236</f>
        <v>13437.882813</v>
      </c>
      <c r="F2236" s="12">
        <f>Symbol!G2236</f>
        <v>56499499598</v>
      </c>
      <c r="H2236" s="24">
        <f t="shared" si="3309"/>
        <v>0</v>
      </c>
      <c r="I2236" s="7">
        <f t="shared" si="3310"/>
        <v>12931.539063</v>
      </c>
      <c r="J2236" s="30">
        <f t="shared" si="3311"/>
        <v>13108.0625</v>
      </c>
      <c r="K2236" s="60">
        <f t="shared" si="3312"/>
        <v>5.8830252571047195E-3</v>
      </c>
      <c r="L2236" s="50">
        <f t="shared" si="3313"/>
        <v>13031.173828000001</v>
      </c>
      <c r="M2236" s="60">
        <f t="shared" si="3314"/>
        <v>-3.3765072122462045E-3</v>
      </c>
      <c r="N2236" s="50">
        <f t="shared" si="3315"/>
        <v>13075.248046999999</v>
      </c>
      <c r="O2236" s="60">
        <f t="shared" si="3316"/>
        <v>-4.3327558953093606E-2</v>
      </c>
      <c r="P2236" s="50">
        <f t="shared" si="3317"/>
        <v>13654.21875</v>
      </c>
      <c r="Q2236" s="60">
        <f t="shared" si="3318"/>
        <v>2.844584943729311E-2</v>
      </c>
      <c r="R2236" s="50">
        <f t="shared" si="3319"/>
        <v>13271.285156</v>
      </c>
      <c r="S2236" s="60">
        <f t="shared" si="3320"/>
        <v>-1.247510351469259E-2</v>
      </c>
      <c r="T2236" s="57">
        <f t="shared" si="3336"/>
        <v>34.352538999999524</v>
      </c>
      <c r="U2236" s="8">
        <f t="shared" si="3337"/>
        <v>34.352538999999524</v>
      </c>
      <c r="V2236" s="8">
        <f t="shared" si="3338"/>
        <v>0</v>
      </c>
      <c r="W2236" s="8">
        <f t="shared" si="3339"/>
        <v>51.762904571428535</v>
      </c>
      <c r="X2236" s="8">
        <f t="shared" si="3340"/>
        <v>238.47412107142853</v>
      </c>
      <c r="Y2236" s="8">
        <f t="shared" si="3341"/>
        <v>0.21705879169976833</v>
      </c>
      <c r="Z2236" s="30">
        <f t="shared" si="3342"/>
        <v>17.834700606091488</v>
      </c>
      <c r="AA2236" s="48">
        <f t="shared" si="3321"/>
        <v>31.236517562864677</v>
      </c>
      <c r="AB2236" s="41">
        <f t="shared" si="3322"/>
        <v>13069.618164</v>
      </c>
      <c r="AC2236" s="41">
        <f t="shared" si="3323"/>
        <v>13071.494791666666</v>
      </c>
      <c r="AD2236" s="41">
        <f t="shared" si="3324"/>
        <v>13227.997656199999</v>
      </c>
      <c r="AE2236" s="44">
        <f t="shared" si="3325"/>
        <v>13064.181250000001</v>
      </c>
      <c r="AF2236" s="44">
        <f t="shared" si="3326"/>
        <v>13224.45</v>
      </c>
      <c r="AG2236" s="44">
        <f t="shared" si="3327"/>
        <v>13256.78187504</v>
      </c>
      <c r="AH2236" s="41">
        <f t="shared" si="3328"/>
        <v>12900.049479333335</v>
      </c>
      <c r="AI2236" s="41">
        <f t="shared" si="3329"/>
        <v>373778611201146.56</v>
      </c>
      <c r="AJ2236" s="41">
        <f t="shared" si="3330"/>
        <v>0</v>
      </c>
      <c r="AK2236" s="41">
        <f t="shared" si="3331"/>
        <v>373778611201146.56</v>
      </c>
      <c r="AL2236" s="41">
        <f t="shared" ref="AL2236:AM2236" si="3393">SUM(AJ2236:AJ2249)</f>
        <v>2006493191905740</v>
      </c>
      <c r="AM2236" s="41">
        <f t="shared" si="3393"/>
        <v>4179479769676719</v>
      </c>
      <c r="AN2236" s="41">
        <f t="shared" si="3333"/>
        <v>0.48008204429254636</v>
      </c>
      <c r="AO2236" s="41">
        <f t="shared" si="3334"/>
        <v>32.43617785539837</v>
      </c>
      <c r="AP2236" s="46">
        <f t="shared" si="3335"/>
        <v>40.83438902040502</v>
      </c>
    </row>
    <row r="2237" spans="1:42" ht="15" thickBot="1" x14ac:dyDescent="0.4">
      <c r="A2237" s="63">
        <f>Symbol!A2237</f>
        <v>44134</v>
      </c>
      <c r="B2237" s="12">
        <f>Symbol!B2237</f>
        <v>13437.874023</v>
      </c>
      <c r="C2237" s="64">
        <f>Symbol!C2237</f>
        <v>13651.516602</v>
      </c>
      <c r="D2237" s="12">
        <f>Symbol!D2237</f>
        <v>13136.198242</v>
      </c>
      <c r="E2237" s="64">
        <f>Symbol!E2237</f>
        <v>13546.522461</v>
      </c>
      <c r="F2237" s="12">
        <f>Symbol!G2237</f>
        <v>30581485201</v>
      </c>
      <c r="H2237" s="24">
        <f t="shared" si="3309"/>
        <v>1</v>
      </c>
      <c r="I2237" s="7">
        <f t="shared" si="3310"/>
        <v>13108.0625</v>
      </c>
      <c r="J2237" s="30">
        <f t="shared" si="3311"/>
        <v>13031.173828000001</v>
      </c>
      <c r="K2237" s="60">
        <f t="shared" si="3312"/>
        <v>-3.3765072122462045E-3</v>
      </c>
      <c r="L2237" s="50">
        <f t="shared" si="3313"/>
        <v>13075.248046999999</v>
      </c>
      <c r="M2237" s="60">
        <f t="shared" si="3314"/>
        <v>-4.3327558953093606E-2</v>
      </c>
      <c r="N2237" s="50">
        <f t="shared" si="3315"/>
        <v>13654.21875</v>
      </c>
      <c r="O2237" s="60">
        <f t="shared" si="3316"/>
        <v>2.844584943729311E-2</v>
      </c>
      <c r="P2237" s="50">
        <f t="shared" si="3317"/>
        <v>13271.285156</v>
      </c>
      <c r="Q2237" s="60">
        <f t="shared" si="3318"/>
        <v>-1.247510351469259E-2</v>
      </c>
      <c r="R2237" s="50">
        <f t="shared" si="3319"/>
        <v>13437.882813</v>
      </c>
      <c r="S2237" s="60">
        <f t="shared" si="3320"/>
        <v>-8.0520755507139975E-3</v>
      </c>
      <c r="T2237" s="57">
        <f t="shared" si="3336"/>
        <v>-176.52343699999983</v>
      </c>
      <c r="U2237" s="8">
        <f t="shared" si="3337"/>
        <v>0</v>
      </c>
      <c r="V2237" s="8">
        <f t="shared" si="3338"/>
        <v>176.52343699999983</v>
      </c>
      <c r="W2237" s="8">
        <f t="shared" si="3339"/>
        <v>50.306849928571346</v>
      </c>
      <c r="X2237" s="8">
        <f t="shared" si="3340"/>
        <v>238.47412107142853</v>
      </c>
      <c r="Y2237" s="8">
        <f t="shared" si="3341"/>
        <v>0.21095307827344201</v>
      </c>
      <c r="Z2237" s="30">
        <f t="shared" si="3342"/>
        <v>17.420417195207563</v>
      </c>
      <c r="AA2237" s="48">
        <f t="shared" si="3321"/>
        <v>26.309515239068787</v>
      </c>
      <c r="AB2237" s="41">
        <f t="shared" si="3322"/>
        <v>13053.2109375</v>
      </c>
      <c r="AC2237" s="41">
        <f t="shared" si="3323"/>
        <v>13253.546875</v>
      </c>
      <c r="AD2237" s="41">
        <f t="shared" si="3324"/>
        <v>13293.961718800001</v>
      </c>
      <c r="AE2237" s="44">
        <f t="shared" si="3325"/>
        <v>13298.021484400002</v>
      </c>
      <c r="AF2237" s="44">
        <f t="shared" si="3326"/>
        <v>13273.101953066667</v>
      </c>
      <c r="AG2237" s="44">
        <f t="shared" si="3327"/>
        <v>13323.85992192</v>
      </c>
      <c r="AH2237" s="41">
        <f t="shared" si="3328"/>
        <v>13046.291991999999</v>
      </c>
      <c r="AI2237" s="41">
        <f t="shared" si="3329"/>
        <v>320186246005739.88</v>
      </c>
      <c r="AJ2237" s="41">
        <f t="shared" si="3330"/>
        <v>0</v>
      </c>
      <c r="AK2237" s="41">
        <f t="shared" si="3331"/>
        <v>320186246005739.88</v>
      </c>
      <c r="AL2237" s="41">
        <f t="shared" ref="AL2237:AM2237" si="3394">SUM(AJ2237:AJ2250)</f>
        <v>2626584582287050</v>
      </c>
      <c r="AM2237" s="41">
        <f t="shared" si="3394"/>
        <v>3805701158475572.5</v>
      </c>
      <c r="AN2237" s="41">
        <f t="shared" si="3333"/>
        <v>0.69017100211283156</v>
      </c>
      <c r="AO2237" s="41">
        <f t="shared" si="3334"/>
        <v>40.83438902040502</v>
      </c>
      <c r="AP2237" s="46">
        <f t="shared" si="3335"/>
        <v>39.572465943146518</v>
      </c>
    </row>
    <row r="2238" spans="1:42" ht="15" thickBot="1" x14ac:dyDescent="0.4">
      <c r="A2238" s="63">
        <f>Symbol!A2238</f>
        <v>44135</v>
      </c>
      <c r="B2238" s="12">
        <f>Symbol!B2238</f>
        <v>13546.532227</v>
      </c>
      <c r="C2238" s="64">
        <f>Symbol!C2238</f>
        <v>14028.213867</v>
      </c>
      <c r="D2238" s="12">
        <f>Symbol!D2238</f>
        <v>13457.530273</v>
      </c>
      <c r="E2238" s="64">
        <f>Symbol!E2238</f>
        <v>13780.995117</v>
      </c>
      <c r="F2238" s="12">
        <f>Symbol!G2238</f>
        <v>30306464719</v>
      </c>
      <c r="H2238" s="24">
        <f t="shared" si="3309"/>
        <v>0</v>
      </c>
      <c r="I2238" s="7">
        <f t="shared" si="3310"/>
        <v>13031.173828000001</v>
      </c>
      <c r="J2238" s="30">
        <f t="shared" si="3311"/>
        <v>13075.248046999999</v>
      </c>
      <c r="K2238" s="60">
        <f t="shared" si="3312"/>
        <v>-4.3327558953093606E-2</v>
      </c>
      <c r="L2238" s="50">
        <f t="shared" si="3313"/>
        <v>13654.21875</v>
      </c>
      <c r="M2238" s="60">
        <f t="shared" si="3314"/>
        <v>2.844584943729311E-2</v>
      </c>
      <c r="N2238" s="50">
        <f t="shared" si="3315"/>
        <v>13271.285156</v>
      </c>
      <c r="O2238" s="60">
        <f t="shared" si="3316"/>
        <v>-1.247510351469259E-2</v>
      </c>
      <c r="P2238" s="50">
        <f t="shared" si="3317"/>
        <v>13437.882813</v>
      </c>
      <c r="Q2238" s="60">
        <f t="shared" si="3318"/>
        <v>-8.0520755507139975E-3</v>
      </c>
      <c r="R2238" s="50">
        <f t="shared" si="3319"/>
        <v>13546.522461</v>
      </c>
      <c r="S2238" s="60">
        <f t="shared" si="3320"/>
        <v>-1.7160608122411082E-2</v>
      </c>
      <c r="T2238" s="57">
        <f t="shared" si="3336"/>
        <v>76.888671999999133</v>
      </c>
      <c r="U2238" s="8">
        <f t="shared" si="3337"/>
        <v>76.888671999999133</v>
      </c>
      <c r="V2238" s="8">
        <f t="shared" si="3338"/>
        <v>0</v>
      </c>
      <c r="W2238" s="8">
        <f t="shared" si="3339"/>
        <v>102.60163228571426</v>
      </c>
      <c r="X2238" s="8">
        <f t="shared" si="3340"/>
        <v>225.86530414285713</v>
      </c>
      <c r="Y2238" s="8">
        <f t="shared" si="3341"/>
        <v>0.45426026221725468</v>
      </c>
      <c r="Z2238" s="30">
        <f t="shared" si="3342"/>
        <v>31.236517562864677</v>
      </c>
      <c r="AA2238" s="48">
        <f t="shared" si="3321"/>
        <v>28.588297310097502</v>
      </c>
      <c r="AB2238" s="41">
        <f t="shared" si="3322"/>
        <v>13364.7333985</v>
      </c>
      <c r="AC2238" s="41">
        <f t="shared" si="3323"/>
        <v>13333.583984333332</v>
      </c>
      <c r="AD2238" s="41">
        <f t="shared" si="3324"/>
        <v>13397.0314454</v>
      </c>
      <c r="AE2238" s="44">
        <f t="shared" si="3325"/>
        <v>13385.251171799999</v>
      </c>
      <c r="AF2238" s="44">
        <f t="shared" si="3326"/>
        <v>13378.619401133335</v>
      </c>
      <c r="AG2238" s="44">
        <f t="shared" si="3327"/>
        <v>13445.59429692</v>
      </c>
      <c r="AH2238" s="41">
        <f t="shared" si="3328"/>
        <v>13090.139648333332</v>
      </c>
      <c r="AI2238" s="41">
        <f t="shared" si="3329"/>
        <v>319489998712530.06</v>
      </c>
      <c r="AJ2238" s="41">
        <f t="shared" si="3330"/>
        <v>319489998712530.06</v>
      </c>
      <c r="AK2238" s="41">
        <f t="shared" si="3331"/>
        <v>0</v>
      </c>
      <c r="AL2238" s="41">
        <f t="shared" ref="AL2238:AM2238" si="3395">SUM(AJ2238:AJ2251)</f>
        <v>2626584582287050</v>
      </c>
      <c r="AM2238" s="41">
        <f t="shared" si="3395"/>
        <v>4010819783821056</v>
      </c>
      <c r="AN2238" s="41">
        <f t="shared" si="3333"/>
        <v>0.65487474477966623</v>
      </c>
      <c r="AO2238" s="41">
        <f t="shared" si="3334"/>
        <v>39.572465943146518</v>
      </c>
      <c r="AP2238" s="46">
        <f t="shared" si="3335"/>
        <v>34.30604081830009</v>
      </c>
    </row>
    <row r="2239" spans="1:42" ht="15" thickBot="1" x14ac:dyDescent="0.4">
      <c r="A2239" s="63">
        <f>Symbol!A2239</f>
        <v>44136</v>
      </c>
      <c r="B2239" s="12">
        <f>Symbol!B2239</f>
        <v>13780.995117</v>
      </c>
      <c r="C2239" s="64">
        <f>Symbol!C2239</f>
        <v>13862.033203000001</v>
      </c>
      <c r="D2239" s="12">
        <f>Symbol!D2239</f>
        <v>13628.377930000001</v>
      </c>
      <c r="E2239" s="64">
        <f>Symbol!E2239</f>
        <v>13737.109375</v>
      </c>
      <c r="F2239" s="12">
        <f>Symbol!G2239</f>
        <v>24453857900</v>
      </c>
      <c r="H2239" s="24">
        <f t="shared" si="3309"/>
        <v>0</v>
      </c>
      <c r="I2239" s="7">
        <f t="shared" si="3310"/>
        <v>13075.248046999999</v>
      </c>
      <c r="J2239" s="30">
        <f t="shared" si="3311"/>
        <v>13654.21875</v>
      </c>
      <c r="K2239" s="60">
        <f t="shared" si="3312"/>
        <v>2.844584943729311E-2</v>
      </c>
      <c r="L2239" s="50">
        <f t="shared" si="3313"/>
        <v>13271.285156</v>
      </c>
      <c r="M2239" s="60">
        <f t="shared" si="3314"/>
        <v>-1.247510351469259E-2</v>
      </c>
      <c r="N2239" s="50">
        <f t="shared" si="3315"/>
        <v>13437.882813</v>
      </c>
      <c r="O2239" s="60">
        <f t="shared" si="3316"/>
        <v>-8.0520755507139975E-3</v>
      </c>
      <c r="P2239" s="50">
        <f t="shared" si="3317"/>
        <v>13546.522461</v>
      </c>
      <c r="Q2239" s="60">
        <f t="shared" si="3318"/>
        <v>-1.7160608122411082E-2</v>
      </c>
      <c r="R2239" s="50">
        <f t="shared" si="3319"/>
        <v>13780.995117</v>
      </c>
      <c r="S2239" s="60">
        <f t="shared" si="3320"/>
        <v>3.1895931799180498E-3</v>
      </c>
      <c r="T2239" s="57">
        <f t="shared" si="3336"/>
        <v>-44.074218999998266</v>
      </c>
      <c r="U2239" s="8">
        <f t="shared" si="3337"/>
        <v>0</v>
      </c>
      <c r="V2239" s="8">
        <f t="shared" si="3338"/>
        <v>44.074218999998266</v>
      </c>
      <c r="W2239" s="8">
        <f t="shared" si="3339"/>
        <v>97.10958428571432</v>
      </c>
      <c r="X2239" s="8">
        <f t="shared" si="3340"/>
        <v>271.99483821428566</v>
      </c>
      <c r="Y2239" s="8">
        <f t="shared" si="3341"/>
        <v>0.3570273058241219</v>
      </c>
      <c r="Z2239" s="30">
        <f t="shared" si="3342"/>
        <v>26.309515239068787</v>
      </c>
      <c r="AA2239" s="48">
        <f t="shared" si="3321"/>
        <v>32.710170847087497</v>
      </c>
      <c r="AB2239" s="41">
        <f t="shared" si="3322"/>
        <v>13462.751952999999</v>
      </c>
      <c r="AC2239" s="41">
        <f t="shared" si="3323"/>
        <v>13454.462239666667</v>
      </c>
      <c r="AD2239" s="41">
        <f t="shared" si="3324"/>
        <v>13538.180859399999</v>
      </c>
      <c r="AE2239" s="44">
        <f t="shared" si="3325"/>
        <v>13414.510937600002</v>
      </c>
      <c r="AF2239" s="44">
        <f t="shared" si="3326"/>
        <v>13465.694531333334</v>
      </c>
      <c r="AG2239" s="44">
        <f t="shared" si="3327"/>
        <v>13574.65093752</v>
      </c>
      <c r="AH2239" s="41">
        <f t="shared" si="3328"/>
        <v>13040.976237333334</v>
      </c>
      <c r="AI2239" s="41">
        <f t="shared" si="3329"/>
        <v>384206177777019.63</v>
      </c>
      <c r="AJ2239" s="41">
        <f t="shared" si="3330"/>
        <v>0</v>
      </c>
      <c r="AK2239" s="41">
        <f t="shared" si="3331"/>
        <v>384206177777019.63</v>
      </c>
      <c r="AL2239" s="41">
        <f t="shared" ref="AL2239:AM2239" si="3396">SUM(AJ2239:AJ2252)</f>
        <v>2307094583574520</v>
      </c>
      <c r="AM2239" s="41">
        <f t="shared" si="3396"/>
        <v>4417944297460775.5</v>
      </c>
      <c r="AN2239" s="41">
        <f t="shared" si="3333"/>
        <v>0.52220997555368187</v>
      </c>
      <c r="AO2239" s="41">
        <f t="shared" si="3334"/>
        <v>34.30604081830009</v>
      </c>
      <c r="AP2239" s="46">
        <f t="shared" si="3335"/>
        <v>41.235634244340112</v>
      </c>
    </row>
    <row r="2240" spans="1:42" ht="15" thickBot="1" x14ac:dyDescent="0.4">
      <c r="A2240" s="63">
        <f>Symbol!A2240</f>
        <v>44137</v>
      </c>
      <c r="B2240" s="12">
        <f>Symbol!B2240</f>
        <v>13737.032227</v>
      </c>
      <c r="C2240" s="64">
        <f>Symbol!C2240</f>
        <v>13808.323242</v>
      </c>
      <c r="D2240" s="12">
        <f>Symbol!D2240</f>
        <v>13243.160156</v>
      </c>
      <c r="E2240" s="64">
        <f>Symbol!E2240</f>
        <v>13550.489258</v>
      </c>
      <c r="F2240" s="12">
        <f>Symbol!G2240</f>
        <v>30771455468</v>
      </c>
      <c r="H2240" s="24">
        <f t="shared" si="3309"/>
        <v>1</v>
      </c>
      <c r="I2240" s="7">
        <f t="shared" si="3310"/>
        <v>13654.21875</v>
      </c>
      <c r="J2240" s="30">
        <f t="shared" si="3311"/>
        <v>13271.285156</v>
      </c>
      <c r="K2240" s="60">
        <f t="shared" si="3312"/>
        <v>-1.247510351469259E-2</v>
      </c>
      <c r="L2240" s="50">
        <f t="shared" si="3313"/>
        <v>13437.882813</v>
      </c>
      <c r="M2240" s="60">
        <f t="shared" si="3314"/>
        <v>-8.0520755507139975E-3</v>
      </c>
      <c r="N2240" s="50">
        <f t="shared" si="3315"/>
        <v>13546.522461</v>
      </c>
      <c r="O2240" s="60">
        <f t="shared" si="3316"/>
        <v>-1.7160608122411082E-2</v>
      </c>
      <c r="P2240" s="50">
        <f t="shared" si="3317"/>
        <v>13780.995117</v>
      </c>
      <c r="Q2240" s="60">
        <f t="shared" si="3318"/>
        <v>3.1895931799180498E-3</v>
      </c>
      <c r="R2240" s="50">
        <f t="shared" si="3319"/>
        <v>13737.109375</v>
      </c>
      <c r="S2240" s="60">
        <f t="shared" si="3320"/>
        <v>1.367823010928159E-2</v>
      </c>
      <c r="T2240" s="57">
        <f t="shared" si="3336"/>
        <v>-578.97070300000087</v>
      </c>
      <c r="U2240" s="8">
        <f t="shared" si="3337"/>
        <v>0</v>
      </c>
      <c r="V2240" s="8">
        <f t="shared" si="3338"/>
        <v>578.97070300000087</v>
      </c>
      <c r="W2240" s="8">
        <f t="shared" si="3339"/>
        <v>107.6275809285714</v>
      </c>
      <c r="X2240" s="8">
        <f t="shared" si="3340"/>
        <v>268.84667971428581</v>
      </c>
      <c r="Y2240" s="8">
        <f t="shared" si="3341"/>
        <v>0.40033070537806742</v>
      </c>
      <c r="Z2240" s="30">
        <f t="shared" si="3342"/>
        <v>28.588297310097502</v>
      </c>
      <c r="AA2240" s="48">
        <f t="shared" si="3321"/>
        <v>24.477357202998988</v>
      </c>
      <c r="AB2240" s="41">
        <f t="shared" si="3322"/>
        <v>13354.583984500001</v>
      </c>
      <c r="AC2240" s="41">
        <f t="shared" si="3323"/>
        <v>13418.563476666668</v>
      </c>
      <c r="AD2240" s="41">
        <f t="shared" si="3324"/>
        <v>13554.758984399999</v>
      </c>
      <c r="AE2240" s="44">
        <f t="shared" si="3325"/>
        <v>13448.019140800001</v>
      </c>
      <c r="AF2240" s="44">
        <f t="shared" si="3326"/>
        <v>13525.030468800001</v>
      </c>
      <c r="AG2240" s="44">
        <f t="shared" si="3327"/>
        <v>13542.736875040002</v>
      </c>
      <c r="AH2240" s="41">
        <f t="shared" si="3328"/>
        <v>13491.575195333333</v>
      </c>
      <c r="AI2240" s="41">
        <f t="shared" si="3329"/>
        <v>455339018975011.88</v>
      </c>
      <c r="AJ2240" s="41">
        <f t="shared" si="3330"/>
        <v>455339018975011.88</v>
      </c>
      <c r="AK2240" s="41">
        <f t="shared" si="3331"/>
        <v>0</v>
      </c>
      <c r="AL2240" s="41">
        <f t="shared" ref="AL2240:AM2240" si="3397">SUM(AJ2240:AJ2253)</f>
        <v>2830520632730749</v>
      </c>
      <c r="AM2240" s="41">
        <f t="shared" si="3397"/>
        <v>4033738119683756</v>
      </c>
      <c r="AN2240" s="41">
        <f t="shared" si="3333"/>
        <v>0.70171155110898997</v>
      </c>
      <c r="AO2240" s="41">
        <f t="shared" si="3334"/>
        <v>41.235634244340112</v>
      </c>
      <c r="AP2240" s="46">
        <f t="shared" si="3335"/>
        <v>34.929510863798797</v>
      </c>
    </row>
    <row r="2241" spans="1:42" ht="15" thickBot="1" x14ac:dyDescent="0.4">
      <c r="A2241" s="63">
        <f>Symbol!A2241</f>
        <v>44138</v>
      </c>
      <c r="B2241" s="12">
        <f>Symbol!B2241</f>
        <v>13550.451171999999</v>
      </c>
      <c r="C2241" s="64">
        <f>Symbol!C2241</f>
        <v>13984.981444999999</v>
      </c>
      <c r="D2241" s="12">
        <f>Symbol!D2241</f>
        <v>13325.441406</v>
      </c>
      <c r="E2241" s="64">
        <f>Symbol!E2241</f>
        <v>13950.300781</v>
      </c>
      <c r="F2241" s="12">
        <f>Symbol!G2241</f>
        <v>29869951617</v>
      </c>
      <c r="H2241" s="24">
        <f t="shared" si="3309"/>
        <v>0</v>
      </c>
      <c r="I2241" s="7">
        <f t="shared" si="3310"/>
        <v>13271.285156</v>
      </c>
      <c r="J2241" s="30">
        <f t="shared" si="3311"/>
        <v>13437.882813</v>
      </c>
      <c r="K2241" s="60">
        <f t="shared" si="3312"/>
        <v>-8.0520755507139975E-3</v>
      </c>
      <c r="L2241" s="50">
        <f t="shared" si="3313"/>
        <v>13546.522461</v>
      </c>
      <c r="M2241" s="60">
        <f t="shared" si="3314"/>
        <v>-1.7160608122411082E-2</v>
      </c>
      <c r="N2241" s="50">
        <f t="shared" si="3315"/>
        <v>13780.995117</v>
      </c>
      <c r="O2241" s="60">
        <f t="shared" si="3316"/>
        <v>3.1895931799180498E-3</v>
      </c>
      <c r="P2241" s="50">
        <f t="shared" si="3317"/>
        <v>13737.109375</v>
      </c>
      <c r="Q2241" s="60">
        <f t="shared" si="3318"/>
        <v>1.367823010928159E-2</v>
      </c>
      <c r="R2241" s="50">
        <f t="shared" si="3319"/>
        <v>13550.489258</v>
      </c>
      <c r="S2241" s="60">
        <f t="shared" si="3320"/>
        <v>-2.9078415121616876E-2</v>
      </c>
      <c r="T2241" s="57">
        <f t="shared" si="3336"/>
        <v>382.93359400000008</v>
      </c>
      <c r="U2241" s="8">
        <f t="shared" si="3337"/>
        <v>382.93359400000008</v>
      </c>
      <c r="V2241" s="8">
        <f t="shared" si="3338"/>
        <v>0</v>
      </c>
      <c r="W2241" s="8">
        <f t="shared" si="3339"/>
        <v>110.58565850000001</v>
      </c>
      <c r="X2241" s="8">
        <f t="shared" si="3340"/>
        <v>227.49162950000002</v>
      </c>
      <c r="Y2241" s="8">
        <f t="shared" si="3341"/>
        <v>0.48610869218816688</v>
      </c>
      <c r="Z2241" s="30">
        <f t="shared" si="3342"/>
        <v>32.710170847087497</v>
      </c>
      <c r="AA2241" s="48">
        <f t="shared" si="3321"/>
        <v>22.543381433824564</v>
      </c>
      <c r="AB2241" s="41">
        <f t="shared" si="3322"/>
        <v>13492.202637</v>
      </c>
      <c r="AC2241" s="41">
        <f t="shared" si="3323"/>
        <v>13588.466797000001</v>
      </c>
      <c r="AD2241" s="41">
        <f t="shared" si="3324"/>
        <v>13610.5998048</v>
      </c>
      <c r="AE2241" s="44">
        <f t="shared" si="3325"/>
        <v>13618.583593800002</v>
      </c>
      <c r="AF2241" s="44">
        <f t="shared" si="3326"/>
        <v>13638.143750066665</v>
      </c>
      <c r="AG2241" s="44">
        <f t="shared" si="3327"/>
        <v>13658.043281320002</v>
      </c>
      <c r="AH2241" s="41">
        <f t="shared" si="3328"/>
        <v>13347.077148666665</v>
      </c>
      <c r="AI2241" s="41">
        <f t="shared" si="3329"/>
        <v>478723872407394.63</v>
      </c>
      <c r="AJ2241" s="41">
        <f t="shared" si="3330"/>
        <v>478723872407394.63</v>
      </c>
      <c r="AK2241" s="41">
        <f t="shared" si="3331"/>
        <v>0</v>
      </c>
      <c r="AL2241" s="41">
        <f t="shared" ref="AL2241:AM2241" si="3398">SUM(AJ2241:AJ2254)</f>
        <v>2375181613755737</v>
      </c>
      <c r="AM2241" s="41">
        <f t="shared" si="3398"/>
        <v>4424746455713430.5</v>
      </c>
      <c r="AN2241" s="41">
        <f t="shared" si="3333"/>
        <v>0.53679496385353254</v>
      </c>
      <c r="AO2241" s="41">
        <f t="shared" si="3334"/>
        <v>34.929510863798797</v>
      </c>
      <c r="AP2241" s="46">
        <f t="shared" si="3335"/>
        <v>27.943651991671956</v>
      </c>
    </row>
    <row r="2242" spans="1:42" ht="15" thickBot="1" x14ac:dyDescent="0.4">
      <c r="A2242" s="63">
        <f>Symbol!A2242</f>
        <v>44139</v>
      </c>
      <c r="B2242" s="12">
        <f>Symbol!B2242</f>
        <v>13950.488281</v>
      </c>
      <c r="C2242" s="64">
        <f>Symbol!C2242</f>
        <v>14218.766602</v>
      </c>
      <c r="D2242" s="12">
        <f>Symbol!D2242</f>
        <v>13580.471680000001</v>
      </c>
      <c r="E2242" s="64">
        <f>Symbol!E2242</f>
        <v>14133.707031</v>
      </c>
      <c r="F2242" s="12">
        <f>Symbol!G2242</f>
        <v>35116364962</v>
      </c>
      <c r="H2242" s="24">
        <f t="shared" si="3309"/>
        <v>0</v>
      </c>
      <c r="I2242" s="7">
        <f t="shared" si="3310"/>
        <v>13437.882813</v>
      </c>
      <c r="J2242" s="30">
        <f t="shared" si="3311"/>
        <v>13546.522461</v>
      </c>
      <c r="K2242" s="60">
        <f t="shared" si="3312"/>
        <v>-1.7160608122411082E-2</v>
      </c>
      <c r="L2242" s="50">
        <f t="shared" si="3313"/>
        <v>13780.995117</v>
      </c>
      <c r="M2242" s="60">
        <f t="shared" si="3314"/>
        <v>3.1895931799180498E-3</v>
      </c>
      <c r="N2242" s="50">
        <f t="shared" si="3315"/>
        <v>13737.109375</v>
      </c>
      <c r="O2242" s="60">
        <f t="shared" si="3316"/>
        <v>1.367823010928159E-2</v>
      </c>
      <c r="P2242" s="50">
        <f t="shared" si="3317"/>
        <v>13550.489258</v>
      </c>
      <c r="Q2242" s="60">
        <f t="shared" si="3318"/>
        <v>-2.9078415121616876E-2</v>
      </c>
      <c r="R2242" s="50">
        <f t="shared" si="3319"/>
        <v>13950.300781</v>
      </c>
      <c r="S2242" s="60">
        <f t="shared" si="3320"/>
        <v>-1.3061444695951234E-2</v>
      </c>
      <c r="T2242" s="57">
        <f t="shared" si="3336"/>
        <v>-166.59765700000025</v>
      </c>
      <c r="U2242" s="8">
        <f t="shared" si="3337"/>
        <v>0</v>
      </c>
      <c r="V2242" s="8">
        <f t="shared" si="3338"/>
        <v>166.59765700000025</v>
      </c>
      <c r="W2242" s="8">
        <f t="shared" si="3339"/>
        <v>83.233258928571431</v>
      </c>
      <c r="X2242" s="8">
        <f t="shared" si="3340"/>
        <v>256.80859378571432</v>
      </c>
      <c r="Y2242" s="8">
        <f t="shared" si="3341"/>
        <v>0.32410620572153731</v>
      </c>
      <c r="Z2242" s="30">
        <f t="shared" si="3342"/>
        <v>24.477357202998988</v>
      </c>
      <c r="AA2242" s="48">
        <f t="shared" si="3321"/>
        <v>22.84020648960967</v>
      </c>
      <c r="AB2242" s="41">
        <f t="shared" si="3322"/>
        <v>13663.758789</v>
      </c>
      <c r="AC2242" s="41">
        <f t="shared" si="3323"/>
        <v>13688.208984333332</v>
      </c>
      <c r="AD2242" s="41">
        <f t="shared" si="3324"/>
        <v>13713.0833984</v>
      </c>
      <c r="AE2242" s="44">
        <f t="shared" si="3325"/>
        <v>13716.546289000002</v>
      </c>
      <c r="AF2242" s="44">
        <f t="shared" si="3326"/>
        <v>13660.929492200001</v>
      </c>
      <c r="AG2242" s="44">
        <f t="shared" si="3327"/>
        <v>13773.720742120002</v>
      </c>
      <c r="AH2242" s="41">
        <f t="shared" si="3328"/>
        <v>13343.330078333334</v>
      </c>
      <c r="AI2242" s="41">
        <f t="shared" si="3329"/>
        <v>753891472396775.5</v>
      </c>
      <c r="AJ2242" s="41">
        <f t="shared" si="3330"/>
        <v>0</v>
      </c>
      <c r="AK2242" s="41">
        <f t="shared" si="3331"/>
        <v>753891472396775.5</v>
      </c>
      <c r="AL2242" s="41">
        <f t="shared" ref="AL2242:AM2242" si="3399">SUM(AJ2242:AJ2255)</f>
        <v>1896457741348342.5</v>
      </c>
      <c r="AM2242" s="41">
        <f t="shared" si="3399"/>
        <v>4890263414188319</v>
      </c>
      <c r="AN2242" s="41">
        <f t="shared" si="3333"/>
        <v>0.38780277885360387</v>
      </c>
      <c r="AO2242" s="41">
        <f t="shared" si="3334"/>
        <v>27.943651991671956</v>
      </c>
      <c r="AP2242" s="46">
        <f t="shared" si="3335"/>
        <v>28.817321564386944</v>
      </c>
    </row>
    <row r="2243" spans="1:42" ht="15" thickBot="1" x14ac:dyDescent="0.4">
      <c r="A2243" s="63">
        <f>Symbol!A2243</f>
        <v>44140</v>
      </c>
      <c r="B2243" s="12">
        <f>Symbol!B2243</f>
        <v>14133.733398</v>
      </c>
      <c r="C2243" s="64">
        <f>Symbol!C2243</f>
        <v>15706.404296999999</v>
      </c>
      <c r="D2243" s="12">
        <f>Symbol!D2243</f>
        <v>14102.088867</v>
      </c>
      <c r="E2243" s="64">
        <f>Symbol!E2243</f>
        <v>15579.848633</v>
      </c>
      <c r="F2243" s="12">
        <f>Symbol!G2243</f>
        <v>40856321439</v>
      </c>
      <c r="H2243" s="24">
        <f t="shared" si="3309"/>
        <v>0</v>
      </c>
      <c r="I2243" s="7">
        <f t="shared" si="3310"/>
        <v>13546.522461</v>
      </c>
      <c r="J2243" s="30">
        <f t="shared" si="3311"/>
        <v>13780.995117</v>
      </c>
      <c r="K2243" s="60">
        <f t="shared" si="3312"/>
        <v>3.1895931799180498E-3</v>
      </c>
      <c r="L2243" s="50">
        <f t="shared" si="3313"/>
        <v>13737.109375</v>
      </c>
      <c r="M2243" s="60">
        <f t="shared" si="3314"/>
        <v>1.367823010928159E-2</v>
      </c>
      <c r="N2243" s="50">
        <f t="shared" si="3315"/>
        <v>13550.489258</v>
      </c>
      <c r="O2243" s="60">
        <f t="shared" si="3316"/>
        <v>-2.9078415121616876E-2</v>
      </c>
      <c r="P2243" s="50">
        <f t="shared" si="3317"/>
        <v>13950.300781</v>
      </c>
      <c r="Q2243" s="60">
        <f t="shared" si="3318"/>
        <v>-1.3061444695951234E-2</v>
      </c>
      <c r="R2243" s="50">
        <f t="shared" si="3319"/>
        <v>14133.707031</v>
      </c>
      <c r="S2243" s="60">
        <f t="shared" si="3320"/>
        <v>-9.7415810833967095E-2</v>
      </c>
      <c r="T2243" s="57">
        <f t="shared" si="3336"/>
        <v>-108.63964800000031</v>
      </c>
      <c r="U2243" s="8">
        <f t="shared" si="3337"/>
        <v>0</v>
      </c>
      <c r="V2243" s="8">
        <f t="shared" si="3338"/>
        <v>108.63964800000031</v>
      </c>
      <c r="W2243" s="8">
        <f t="shared" si="3339"/>
        <v>83.233258928571431</v>
      </c>
      <c r="X2243" s="8">
        <f t="shared" si="3340"/>
        <v>285.98046871428568</v>
      </c>
      <c r="Y2243" s="8">
        <f t="shared" si="3341"/>
        <v>0.29104525670152404</v>
      </c>
      <c r="Z2243" s="30">
        <f t="shared" si="3342"/>
        <v>22.543381433824564</v>
      </c>
      <c r="AA2243" s="48">
        <f t="shared" si="3321"/>
        <v>27.651582886840416</v>
      </c>
      <c r="AB2243" s="41">
        <f t="shared" si="3322"/>
        <v>13759.052245999999</v>
      </c>
      <c r="AC2243" s="41">
        <f t="shared" si="3323"/>
        <v>13689.53125</v>
      </c>
      <c r="AD2243" s="41">
        <f t="shared" si="3324"/>
        <v>13830.5203124</v>
      </c>
      <c r="AE2243" s="44">
        <f t="shared" si="3325"/>
        <v>13671.238476600001</v>
      </c>
      <c r="AF2243" s="44">
        <f t="shared" si="3326"/>
        <v>13752.972200466667</v>
      </c>
      <c r="AG2243" s="44">
        <f t="shared" si="3327"/>
        <v>14108.431835880001</v>
      </c>
      <c r="AH2243" s="41">
        <f t="shared" si="3328"/>
        <v>13444.745768333334</v>
      </c>
      <c r="AI2243" s="41">
        <f t="shared" si="3329"/>
        <v>411160293745493.25</v>
      </c>
      <c r="AJ2243" s="41">
        <f t="shared" si="3330"/>
        <v>0</v>
      </c>
      <c r="AK2243" s="41">
        <f t="shared" si="3331"/>
        <v>411160293745493.25</v>
      </c>
      <c r="AL2243" s="41">
        <f t="shared" ref="AL2243:AM2243" si="3400">SUM(AJ2243:AJ2256)</f>
        <v>1896457741348342.5</v>
      </c>
      <c r="AM2243" s="41">
        <f t="shared" si="3400"/>
        <v>4684506895184795</v>
      </c>
      <c r="AN2243" s="41">
        <f t="shared" si="3333"/>
        <v>0.40483615112141508</v>
      </c>
      <c r="AO2243" s="41">
        <f t="shared" si="3334"/>
        <v>28.817321564386944</v>
      </c>
      <c r="AP2243" s="46">
        <f t="shared" si="3335"/>
        <v>36.061627216150228</v>
      </c>
    </row>
    <row r="2244" spans="1:42" ht="15" thickBot="1" x14ac:dyDescent="0.4">
      <c r="A2244" s="63">
        <f>Symbol!A2244</f>
        <v>44141</v>
      </c>
      <c r="B2244" s="12">
        <f>Symbol!B2244</f>
        <v>15579.729492</v>
      </c>
      <c r="C2244" s="64">
        <f>Symbol!C2244</f>
        <v>15903.4375</v>
      </c>
      <c r="D2244" s="12">
        <f>Symbol!D2244</f>
        <v>15226.839844</v>
      </c>
      <c r="E2244" s="64">
        <f>Symbol!E2244</f>
        <v>15565.880859000001</v>
      </c>
      <c r="F2244" s="12">
        <f>Symbol!G2244</f>
        <v>39837841971</v>
      </c>
      <c r="H2244" s="24">
        <f t="shared" si="3309"/>
        <v>1</v>
      </c>
      <c r="I2244" s="7">
        <f t="shared" si="3310"/>
        <v>13780.995117</v>
      </c>
      <c r="J2244" s="30">
        <f t="shared" si="3311"/>
        <v>13737.109375</v>
      </c>
      <c r="K2244" s="60">
        <f t="shared" si="3312"/>
        <v>1.367823010928159E-2</v>
      </c>
      <c r="L2244" s="50">
        <f t="shared" si="3313"/>
        <v>13550.489258</v>
      </c>
      <c r="M2244" s="60">
        <f t="shared" si="3314"/>
        <v>-2.9078415121616876E-2</v>
      </c>
      <c r="N2244" s="50">
        <f t="shared" si="3315"/>
        <v>13950.300781</v>
      </c>
      <c r="O2244" s="60">
        <f t="shared" si="3316"/>
        <v>-1.3061444695951234E-2</v>
      </c>
      <c r="P2244" s="50">
        <f t="shared" si="3317"/>
        <v>14133.707031</v>
      </c>
      <c r="Q2244" s="60">
        <f t="shared" si="3318"/>
        <v>-9.7415810833967095E-2</v>
      </c>
      <c r="R2244" s="50">
        <f t="shared" si="3319"/>
        <v>15579.848633</v>
      </c>
      <c r="S2244" s="60">
        <f t="shared" si="3320"/>
        <v>8.9693034417381021E-4</v>
      </c>
      <c r="T2244" s="57">
        <f t="shared" si="3336"/>
        <v>-234.47265599999992</v>
      </c>
      <c r="U2244" s="8">
        <f t="shared" si="3337"/>
        <v>0</v>
      </c>
      <c r="V2244" s="8">
        <f t="shared" si="3338"/>
        <v>234.47265599999992</v>
      </c>
      <c r="W2244" s="8">
        <f t="shared" si="3339"/>
        <v>83.233258928571431</v>
      </c>
      <c r="X2244" s="8">
        <f t="shared" si="3340"/>
        <v>281.18226842857138</v>
      </c>
      <c r="Y2244" s="8">
        <f t="shared" si="3341"/>
        <v>0.2960117627392822</v>
      </c>
      <c r="Z2244" s="30">
        <f t="shared" si="3342"/>
        <v>22.84020648960967</v>
      </c>
      <c r="AA2244" s="48">
        <f t="shared" si="3321"/>
        <v>28.60956856693538</v>
      </c>
      <c r="AB2244" s="41">
        <f t="shared" si="3322"/>
        <v>13643.799316500001</v>
      </c>
      <c r="AC2244" s="41">
        <f t="shared" si="3323"/>
        <v>13745.966471333333</v>
      </c>
      <c r="AD2244" s="41">
        <f t="shared" si="3324"/>
        <v>14190.2910156</v>
      </c>
      <c r="AE2244" s="44">
        <f t="shared" si="3325"/>
        <v>13747.737890600001</v>
      </c>
      <c r="AF2244" s="44">
        <f t="shared" si="3326"/>
        <v>13849.954427000001</v>
      </c>
      <c r="AG2244" s="44">
        <f t="shared" si="3327"/>
        <v>14392.258124920001</v>
      </c>
      <c r="AH2244" s="41">
        <f t="shared" si="3328"/>
        <v>13755.579752333333</v>
      </c>
      <c r="AI2244" s="41">
        <f t="shared" si="3329"/>
        <v>416882992453480.94</v>
      </c>
      <c r="AJ2244" s="41">
        <f t="shared" si="3330"/>
        <v>416882992453480.94</v>
      </c>
      <c r="AK2244" s="41">
        <f t="shared" si="3331"/>
        <v>0</v>
      </c>
      <c r="AL2244" s="41">
        <f t="shared" ref="AL2244:AM2244" si="3401">SUM(AJ2244:AJ2257)</f>
        <v>2410193212571587.5</v>
      </c>
      <c r="AM2244" s="41">
        <f t="shared" si="3401"/>
        <v>4273346601439302</v>
      </c>
      <c r="AN2244" s="41">
        <f t="shared" si="3333"/>
        <v>0.56400602089234053</v>
      </c>
      <c r="AO2244" s="41">
        <f t="shared" si="3334"/>
        <v>36.061627216150228</v>
      </c>
      <c r="AP2244" s="46">
        <f t="shared" si="3335"/>
        <v>36.290994805741342</v>
      </c>
    </row>
    <row r="2245" spans="1:42" ht="15" thickBot="1" x14ac:dyDescent="0.4">
      <c r="A2245" s="63">
        <f>Symbol!A2245</f>
        <v>44142</v>
      </c>
      <c r="B2245" s="12">
        <f>Symbol!B2245</f>
        <v>15565.880859000001</v>
      </c>
      <c r="C2245" s="64">
        <f>Symbol!C2245</f>
        <v>15737.095703000001</v>
      </c>
      <c r="D2245" s="12">
        <f>Symbol!D2245</f>
        <v>14423.203125</v>
      </c>
      <c r="E2245" s="64">
        <f>Symbol!E2245</f>
        <v>14833.753906</v>
      </c>
      <c r="F2245" s="12">
        <f>Symbol!G2245</f>
        <v>35024953706</v>
      </c>
      <c r="H2245" s="24">
        <f t="shared" si="3309"/>
        <v>1</v>
      </c>
      <c r="I2245" s="7">
        <f t="shared" si="3310"/>
        <v>13737.109375</v>
      </c>
      <c r="J2245" s="30">
        <f t="shared" si="3311"/>
        <v>13550.489258</v>
      </c>
      <c r="K2245" s="60">
        <f t="shared" si="3312"/>
        <v>-2.9078415121616876E-2</v>
      </c>
      <c r="L2245" s="50">
        <f t="shared" si="3313"/>
        <v>13950.300781</v>
      </c>
      <c r="M2245" s="60">
        <f t="shared" si="3314"/>
        <v>-1.3061444695951234E-2</v>
      </c>
      <c r="N2245" s="50">
        <f t="shared" si="3315"/>
        <v>14133.707031</v>
      </c>
      <c r="O2245" s="60">
        <f t="shared" si="3316"/>
        <v>-9.7415810833967095E-2</v>
      </c>
      <c r="P2245" s="50">
        <f t="shared" si="3317"/>
        <v>15579.848633</v>
      </c>
      <c r="Q2245" s="60">
        <f t="shared" si="3318"/>
        <v>8.9693034417381021E-4</v>
      </c>
      <c r="R2245" s="50">
        <f t="shared" si="3319"/>
        <v>15565.880859000001</v>
      </c>
      <c r="S2245" s="60">
        <f t="shared" si="3320"/>
        <v>4.817614126706013E-2</v>
      </c>
      <c r="T2245" s="57">
        <f t="shared" si="3336"/>
        <v>43.885742000000391</v>
      </c>
      <c r="U2245" s="8">
        <f t="shared" si="3337"/>
        <v>43.885742000000391</v>
      </c>
      <c r="V2245" s="8">
        <f t="shared" si="3338"/>
        <v>0</v>
      </c>
      <c r="W2245" s="8">
        <f t="shared" si="3339"/>
        <v>101.06682478571436</v>
      </c>
      <c r="X2245" s="8">
        <f t="shared" si="3340"/>
        <v>264.43422157142857</v>
      </c>
      <c r="Y2245" s="8">
        <f t="shared" si="3341"/>
        <v>0.38220024694653354</v>
      </c>
      <c r="Z2245" s="30">
        <f t="shared" si="3342"/>
        <v>27.651582886840416</v>
      </c>
      <c r="AA2245" s="48">
        <f t="shared" si="3321"/>
        <v>22.518652256569752</v>
      </c>
      <c r="AB2245" s="41">
        <f t="shared" si="3322"/>
        <v>13750.3950195</v>
      </c>
      <c r="AC2245" s="41">
        <f t="shared" si="3323"/>
        <v>13878.16569</v>
      </c>
      <c r="AD2245" s="41">
        <f t="shared" si="3324"/>
        <v>14556.0453124</v>
      </c>
      <c r="AE2245" s="44">
        <f t="shared" si="3325"/>
        <v>13943.700976399999</v>
      </c>
      <c r="AF2245" s="44">
        <f t="shared" si="3326"/>
        <v>14353.7929036</v>
      </c>
      <c r="AG2245" s="44">
        <f t="shared" si="3327"/>
        <v>14560.256445199999</v>
      </c>
      <c r="AH2245" s="41">
        <f t="shared" si="3328"/>
        <v>13742.506836</v>
      </c>
      <c r="AI2245" s="41">
        <f t="shared" si="3329"/>
        <v>336057309357322.63</v>
      </c>
      <c r="AJ2245" s="41">
        <f t="shared" si="3330"/>
        <v>336057309357322.63</v>
      </c>
      <c r="AK2245" s="41">
        <f t="shared" si="3331"/>
        <v>0</v>
      </c>
      <c r="AL2245" s="41">
        <f t="shared" ref="AL2245:AM2245" si="3402">SUM(AJ2245:AJ2258)</f>
        <v>2434255547439344</v>
      </c>
      <c r="AM2245" s="41">
        <f t="shared" si="3402"/>
        <v>4273346601439302</v>
      </c>
      <c r="AN2245" s="41">
        <f t="shared" si="3333"/>
        <v>0.56963681500102625</v>
      </c>
      <c r="AO2245" s="41">
        <f t="shared" si="3334"/>
        <v>36.290994805741342</v>
      </c>
      <c r="AP2245" s="46">
        <f t="shared" si="3335"/>
        <v>31.089027247718306</v>
      </c>
    </row>
    <row r="2246" spans="1:42" ht="15" thickBot="1" x14ac:dyDescent="0.4">
      <c r="A2246" s="63">
        <f>Symbol!A2246</f>
        <v>44143</v>
      </c>
      <c r="B2246" s="12">
        <f>Symbol!B2246</f>
        <v>14833.753906</v>
      </c>
      <c r="C2246" s="64">
        <f>Symbol!C2246</f>
        <v>15637.320313</v>
      </c>
      <c r="D2246" s="12">
        <f>Symbol!D2246</f>
        <v>14744.110352</v>
      </c>
      <c r="E2246" s="64">
        <f>Symbol!E2246</f>
        <v>15479.567383</v>
      </c>
      <c r="F2246" s="12">
        <f>Symbol!G2246</f>
        <v>26632075029</v>
      </c>
      <c r="H2246" s="24">
        <f t="shared" si="3309"/>
        <v>0</v>
      </c>
      <c r="I2246" s="7">
        <f t="shared" si="3310"/>
        <v>13550.489258</v>
      </c>
      <c r="J2246" s="30">
        <f t="shared" si="3311"/>
        <v>13950.300781</v>
      </c>
      <c r="K2246" s="60">
        <f t="shared" si="3312"/>
        <v>-1.3061444695951234E-2</v>
      </c>
      <c r="L2246" s="50">
        <f t="shared" si="3313"/>
        <v>14133.707031</v>
      </c>
      <c r="M2246" s="60">
        <f t="shared" si="3314"/>
        <v>-9.7415810833967095E-2</v>
      </c>
      <c r="N2246" s="50">
        <f t="shared" si="3315"/>
        <v>15579.848633</v>
      </c>
      <c r="O2246" s="60">
        <f t="shared" si="3316"/>
        <v>8.9693034417381021E-4</v>
      </c>
      <c r="P2246" s="50">
        <f t="shared" si="3317"/>
        <v>15565.880859000001</v>
      </c>
      <c r="Q2246" s="60">
        <f t="shared" si="3318"/>
        <v>4.817614126706013E-2</v>
      </c>
      <c r="R2246" s="50">
        <f t="shared" si="3319"/>
        <v>14833.753906</v>
      </c>
      <c r="S2246" s="60">
        <f t="shared" si="3320"/>
        <v>-4.2615667620812439E-2</v>
      </c>
      <c r="T2246" s="57">
        <f t="shared" si="3336"/>
        <v>186.62011700000039</v>
      </c>
      <c r="U2246" s="8">
        <f t="shared" si="3337"/>
        <v>186.62011700000039</v>
      </c>
      <c r="V2246" s="8">
        <f t="shared" si="3338"/>
        <v>0</v>
      </c>
      <c r="W2246" s="8">
        <f t="shared" si="3339"/>
        <v>105.97147042857146</v>
      </c>
      <c r="X2246" s="8">
        <f t="shared" si="3340"/>
        <v>264.43422157142857</v>
      </c>
      <c r="Y2246" s="8">
        <f t="shared" si="3341"/>
        <v>0.40074794328368202</v>
      </c>
      <c r="Z2246" s="30">
        <f t="shared" si="3342"/>
        <v>28.60956856693538</v>
      </c>
      <c r="AA2246" s="48">
        <f t="shared" si="3321"/>
        <v>20.622782223390189</v>
      </c>
      <c r="AB2246" s="41">
        <f t="shared" si="3322"/>
        <v>14042.003906</v>
      </c>
      <c r="AC2246" s="41">
        <f t="shared" si="3323"/>
        <v>14554.618815</v>
      </c>
      <c r="AD2246" s="41">
        <f t="shared" si="3324"/>
        <v>14812.698241999999</v>
      </c>
      <c r="AE2246" s="44">
        <f t="shared" si="3325"/>
        <v>14675.482421799999</v>
      </c>
      <c r="AF2246" s="44">
        <f t="shared" si="3326"/>
        <v>14864.576562333335</v>
      </c>
      <c r="AG2246" s="44">
        <f t="shared" si="3327"/>
        <v>14884.90140612</v>
      </c>
      <c r="AH2246" s="41">
        <f t="shared" si="3328"/>
        <v>13533.990885333333</v>
      </c>
      <c r="AI2246" s="41">
        <f t="shared" si="3329"/>
        <v>416460597832352.56</v>
      </c>
      <c r="AJ2246" s="41">
        <f t="shared" si="3330"/>
        <v>0</v>
      </c>
      <c r="AK2246" s="41">
        <f t="shared" si="3331"/>
        <v>416460597832352.56</v>
      </c>
      <c r="AL2246" s="41">
        <f t="shared" ref="AL2246:AM2246" si="3403">SUM(AJ2246:AJ2259)</f>
        <v>2098198238082021.5</v>
      </c>
      <c r="AM2246" s="41">
        <f t="shared" si="3403"/>
        <v>4650801083651382</v>
      </c>
      <c r="AN2246" s="41">
        <f t="shared" si="3333"/>
        <v>0.45114770559800182</v>
      </c>
      <c r="AO2246" s="41">
        <f t="shared" si="3334"/>
        <v>31.089027247718306</v>
      </c>
      <c r="AP2246" s="46">
        <f t="shared" si="3335"/>
        <v>30.62251250285388</v>
      </c>
    </row>
    <row r="2247" spans="1:42" ht="15" thickBot="1" x14ac:dyDescent="0.4">
      <c r="A2247" s="63">
        <f>Symbol!A2247</f>
        <v>44144</v>
      </c>
      <c r="B2247" s="12">
        <f>Symbol!B2247</f>
        <v>15479.595703000001</v>
      </c>
      <c r="C2247" s="64">
        <f>Symbol!C2247</f>
        <v>15785.136719</v>
      </c>
      <c r="D2247" s="12">
        <f>Symbol!D2247</f>
        <v>14865.529296999999</v>
      </c>
      <c r="E2247" s="64">
        <f>Symbol!E2247</f>
        <v>15332.315430000001</v>
      </c>
      <c r="F2247" s="12">
        <f>Symbol!G2247</f>
        <v>34149115566</v>
      </c>
      <c r="H2247" s="24">
        <f t="shared" si="3309"/>
        <v>0</v>
      </c>
      <c r="I2247" s="7">
        <f t="shared" si="3310"/>
        <v>13950.300781</v>
      </c>
      <c r="J2247" s="30">
        <f t="shared" si="3311"/>
        <v>14133.707031</v>
      </c>
      <c r="K2247" s="60">
        <f t="shared" si="3312"/>
        <v>-9.7415810833967095E-2</v>
      </c>
      <c r="L2247" s="50">
        <f t="shared" si="3313"/>
        <v>15579.848633</v>
      </c>
      <c r="M2247" s="60">
        <f t="shared" si="3314"/>
        <v>8.9693034417381021E-4</v>
      </c>
      <c r="N2247" s="50">
        <f t="shared" si="3315"/>
        <v>15565.880859000001</v>
      </c>
      <c r="O2247" s="60">
        <f t="shared" si="3316"/>
        <v>4.817614126706013E-2</v>
      </c>
      <c r="P2247" s="50">
        <f t="shared" si="3317"/>
        <v>14833.753906</v>
      </c>
      <c r="Q2247" s="60">
        <f t="shared" si="3318"/>
        <v>-4.2615667620812439E-2</v>
      </c>
      <c r="R2247" s="50">
        <f t="shared" si="3319"/>
        <v>15479.567383</v>
      </c>
      <c r="S2247" s="60">
        <f t="shared" si="3320"/>
        <v>9.5582003190319634E-3</v>
      </c>
      <c r="T2247" s="57">
        <f t="shared" si="3336"/>
        <v>-399.81152300000031</v>
      </c>
      <c r="U2247" s="8">
        <f t="shared" si="3337"/>
        <v>0</v>
      </c>
      <c r="V2247" s="8">
        <f t="shared" si="3338"/>
        <v>399.81152300000031</v>
      </c>
      <c r="W2247" s="8">
        <f t="shared" si="3339"/>
        <v>92.641462071428577</v>
      </c>
      <c r="X2247" s="8">
        <f t="shared" si="3340"/>
        <v>318.75732421428569</v>
      </c>
      <c r="Y2247" s="8">
        <f t="shared" si="3341"/>
        <v>0.29063320285983463</v>
      </c>
      <c r="Z2247" s="30">
        <f t="shared" si="3342"/>
        <v>22.518652256569752</v>
      </c>
      <c r="AA2247" s="48">
        <f t="shared" si="3321"/>
        <v>20.704449008317184</v>
      </c>
      <c r="AB2247" s="41">
        <f t="shared" si="3322"/>
        <v>14856.777832</v>
      </c>
      <c r="AC2247" s="41">
        <f t="shared" si="3323"/>
        <v>15093.145507666666</v>
      </c>
      <c r="AD2247" s="41">
        <f t="shared" si="3324"/>
        <v>15118.5515624</v>
      </c>
      <c r="AE2247" s="44">
        <f t="shared" si="3325"/>
        <v>15285.033203000001</v>
      </c>
      <c r="AF2247" s="44">
        <f t="shared" si="3326"/>
        <v>15087.936979</v>
      </c>
      <c r="AG2247" s="44">
        <f t="shared" si="3327"/>
        <v>15113.359999960003</v>
      </c>
      <c r="AH2247" s="41">
        <f t="shared" si="3328"/>
        <v>13753.574544000001</v>
      </c>
      <c r="AI2247" s="41">
        <f t="shared" si="3329"/>
        <v>410818606190082.88</v>
      </c>
      <c r="AJ2247" s="41">
        <f t="shared" si="3330"/>
        <v>0</v>
      </c>
      <c r="AK2247" s="41">
        <f t="shared" si="3331"/>
        <v>410818606190082.88</v>
      </c>
      <c r="AL2247" s="41">
        <f t="shared" ref="AL2247:AM2247" si="3404">SUM(AJ2247:AJ2260)</f>
        <v>2098198238082021.5</v>
      </c>
      <c r="AM2247" s="41">
        <f t="shared" si="3404"/>
        <v>4753617849466246</v>
      </c>
      <c r="AN2247" s="41">
        <f t="shared" si="3333"/>
        <v>0.44138975923729651</v>
      </c>
      <c r="AO2247" s="41">
        <f t="shared" si="3334"/>
        <v>30.62251250285388</v>
      </c>
      <c r="AP2247" s="46">
        <f t="shared" si="3335"/>
        <v>29.481400976819387</v>
      </c>
    </row>
    <row r="2248" spans="1:42" ht="15" thickBot="1" x14ac:dyDescent="0.4">
      <c r="A2248" s="63">
        <f>Symbol!A2248</f>
        <v>44145</v>
      </c>
      <c r="B2248" s="12">
        <f>Symbol!B2248</f>
        <v>15332.350586</v>
      </c>
      <c r="C2248" s="64">
        <f>Symbol!C2248</f>
        <v>15450.329102</v>
      </c>
      <c r="D2248" s="12">
        <f>Symbol!D2248</f>
        <v>15124.959961</v>
      </c>
      <c r="E2248" s="64">
        <f>Symbol!E2248</f>
        <v>15290.902344</v>
      </c>
      <c r="F2248" s="12">
        <f>Symbol!G2248</f>
        <v>25574938143</v>
      </c>
      <c r="H2248" s="24">
        <f t="shared" si="3309"/>
        <v>0</v>
      </c>
      <c r="I2248" s="7">
        <f t="shared" si="3310"/>
        <v>14133.707031</v>
      </c>
      <c r="J2248" s="30">
        <f t="shared" si="3311"/>
        <v>15579.848633</v>
      </c>
      <c r="K2248" s="60">
        <f t="shared" si="3312"/>
        <v>8.9693034417381021E-4</v>
      </c>
      <c r="L2248" s="50">
        <f t="shared" si="3313"/>
        <v>15565.880859000001</v>
      </c>
      <c r="M2248" s="60">
        <f t="shared" si="3314"/>
        <v>4.817614126706013E-2</v>
      </c>
      <c r="N2248" s="50">
        <f t="shared" si="3315"/>
        <v>14833.753906</v>
      </c>
      <c r="O2248" s="60">
        <f t="shared" si="3316"/>
        <v>-4.2615667620812439E-2</v>
      </c>
      <c r="P2248" s="50">
        <f t="shared" si="3317"/>
        <v>15479.567383</v>
      </c>
      <c r="Q2248" s="60">
        <f t="shared" si="3318"/>
        <v>9.5582003190319634E-3</v>
      </c>
      <c r="R2248" s="50">
        <f t="shared" si="3319"/>
        <v>15332.315430000001</v>
      </c>
      <c r="S2248" s="60">
        <f t="shared" si="3320"/>
        <v>2.7046871136469247E-3</v>
      </c>
      <c r="T2248" s="57">
        <f t="shared" si="3336"/>
        <v>-183.40625</v>
      </c>
      <c r="U2248" s="8">
        <f t="shared" si="3337"/>
        <v>0</v>
      </c>
      <c r="V2248" s="8">
        <f t="shared" si="3338"/>
        <v>183.40625</v>
      </c>
      <c r="W2248" s="8">
        <f t="shared" si="3339"/>
        <v>92.641462071428577</v>
      </c>
      <c r="X2248" s="8">
        <f t="shared" si="3340"/>
        <v>356.57756699999999</v>
      </c>
      <c r="Y2248" s="8">
        <f t="shared" si="3341"/>
        <v>0.2598073200477824</v>
      </c>
      <c r="Z2248" s="30">
        <f t="shared" si="3342"/>
        <v>20.622782223390189</v>
      </c>
      <c r="AA2248" s="48">
        <f t="shared" si="3321"/>
        <v>26.845915964589878</v>
      </c>
      <c r="AB2248" s="41">
        <f t="shared" si="3322"/>
        <v>15572.864745999999</v>
      </c>
      <c r="AC2248" s="41">
        <f t="shared" si="3323"/>
        <v>15326.494465999998</v>
      </c>
      <c r="AD2248" s="41">
        <f t="shared" si="3324"/>
        <v>15358.273242200001</v>
      </c>
      <c r="AE2248" s="44">
        <f t="shared" si="3325"/>
        <v>15275.823632600002</v>
      </c>
      <c r="AF2248" s="44">
        <f t="shared" si="3326"/>
        <v>15350.423632733335</v>
      </c>
      <c r="AG2248" s="44">
        <f t="shared" si="3327"/>
        <v>15356.356914120001</v>
      </c>
      <c r="AH2248" s="41">
        <f t="shared" si="3328"/>
        <v>13977.648437666665</v>
      </c>
      <c r="AI2248" s="41">
        <f t="shared" si="3329"/>
        <v>490844203847631.69</v>
      </c>
      <c r="AJ2248" s="41">
        <f t="shared" si="3330"/>
        <v>0</v>
      </c>
      <c r="AK2248" s="41">
        <f t="shared" si="3331"/>
        <v>490844203847631.69</v>
      </c>
      <c r="AL2248" s="41">
        <f t="shared" ref="AL2248:AM2248" si="3405">SUM(AJ2248:AJ2261)</f>
        <v>2098198238082021.5</v>
      </c>
      <c r="AM2248" s="41">
        <f t="shared" si="3405"/>
        <v>5018825270169134</v>
      </c>
      <c r="AN2248" s="41">
        <f t="shared" si="3333"/>
        <v>0.41806560801255238</v>
      </c>
      <c r="AO2248" s="41">
        <f t="shared" si="3334"/>
        <v>29.481400976819387</v>
      </c>
      <c r="AP2248" s="46">
        <f t="shared" si="3335"/>
        <v>39.643014925989476</v>
      </c>
    </row>
    <row r="2249" spans="1:42" ht="15" thickBot="1" x14ac:dyDescent="0.4">
      <c r="A2249" s="63">
        <f>Symbol!A2249</f>
        <v>44146</v>
      </c>
      <c r="B2249" s="12">
        <f>Symbol!B2249</f>
        <v>15290.909180000001</v>
      </c>
      <c r="C2249" s="64">
        <f>Symbol!C2249</f>
        <v>15916.260742</v>
      </c>
      <c r="D2249" s="12">
        <f>Symbol!D2249</f>
        <v>15290.006836</v>
      </c>
      <c r="E2249" s="64">
        <f>Symbol!E2249</f>
        <v>15701.339844</v>
      </c>
      <c r="F2249" s="12">
        <f>Symbol!G2249</f>
        <v>29772374934</v>
      </c>
      <c r="H2249" s="24">
        <f t="shared" ref="H2249:H2312" si="3406">IF(SIGN(I2249-J2249)=-1,0,1)</f>
        <v>1</v>
      </c>
      <c r="I2249" s="7">
        <f t="shared" ref="I2249:I2312" si="3407">E2243</f>
        <v>15579.848633</v>
      </c>
      <c r="J2249" s="30">
        <f t="shared" ref="J2249:J2312" si="3408">I2250</f>
        <v>15565.880859000001</v>
      </c>
      <c r="K2249" s="60">
        <f t="shared" ref="K2249:K2312" si="3409">LN(J2249/L2249)</f>
        <v>4.817614126706013E-2</v>
      </c>
      <c r="L2249" s="50">
        <f t="shared" ref="L2249:L2312" si="3410">J2250</f>
        <v>14833.753906</v>
      </c>
      <c r="M2249" s="60">
        <f t="shared" ref="M2249:M2312" si="3411">LN(L2249/N2249)</f>
        <v>-4.2615667620812439E-2</v>
      </c>
      <c r="N2249" s="50">
        <f t="shared" ref="N2249:N2312" si="3412">L2250</f>
        <v>15479.567383</v>
      </c>
      <c r="O2249" s="60">
        <f t="shared" ref="O2249:O2312" si="3413">LN(N2249/P2249)</f>
        <v>9.5582003190319634E-3</v>
      </c>
      <c r="P2249" s="50">
        <f t="shared" ref="P2249:P2312" si="3414">N2250</f>
        <v>15332.315430000001</v>
      </c>
      <c r="Q2249" s="60">
        <f t="shared" ref="Q2249:Q2312" si="3415">LN(P2249/R2249)</f>
        <v>2.7046871136469247E-3</v>
      </c>
      <c r="R2249" s="50">
        <f t="shared" ref="R2249:R2312" si="3416">P2250</f>
        <v>15290.902344</v>
      </c>
      <c r="S2249" s="60">
        <f t="shared" ref="S2249:S2312" si="3417">LN(R2249/R2250)</f>
        <v>-2.648801559138796E-2</v>
      </c>
      <c r="T2249" s="57">
        <f t="shared" si="3336"/>
        <v>-1446.1416019999997</v>
      </c>
      <c r="U2249" s="8">
        <f t="shared" si="3337"/>
        <v>0</v>
      </c>
      <c r="V2249" s="8">
        <f t="shared" si="3338"/>
        <v>1446.1416019999997</v>
      </c>
      <c r="W2249" s="8">
        <f t="shared" si="3339"/>
        <v>92.641462071428577</v>
      </c>
      <c r="X2249" s="8">
        <f t="shared" si="3340"/>
        <v>354.80566407142862</v>
      </c>
      <c r="Y2249" s="8">
        <f t="shared" si="3341"/>
        <v>0.26110480032465949</v>
      </c>
      <c r="Z2249" s="30">
        <f t="shared" si="3342"/>
        <v>20.704449008317184</v>
      </c>
      <c r="AA2249" s="48">
        <f t="shared" ref="AA2249:AA2312" si="3418">Z2251</f>
        <v>22.823482278386408</v>
      </c>
      <c r="AB2249" s="41">
        <f t="shared" ref="AB2249:AB2312" si="3419">SUM(I2250:I2251)/2</f>
        <v>15199.817382500001</v>
      </c>
      <c r="AC2249" s="41">
        <f t="shared" ref="AC2249:AC2312" si="3420">SUM(I2250:I2252)/3</f>
        <v>15293.067382666668</v>
      </c>
      <c r="AD2249" s="41">
        <f t="shared" ref="AD2249:AD2312" si="3421">SUM(I2250:I2254)/5</f>
        <v>15300.4839844</v>
      </c>
      <c r="AE2249" s="44">
        <f t="shared" ref="AE2249:AE2312" si="3422">($AR$1*I2250)+((1-$AR$1)*AB2250)</f>
        <v>15238.5046874</v>
      </c>
      <c r="AF2249" s="44">
        <f t="shared" ref="AF2249:AF2312" si="3423">($AR$1*I2250)+((1-$AR$1)*AC2250)</f>
        <v>15285.345963533335</v>
      </c>
      <c r="AG2249" s="44">
        <f t="shared" ref="AG2249:AG2312" si="3424">($AR$1*I2250)+((1-$AR$1)*AD2250)</f>
        <v>15375.23679692</v>
      </c>
      <c r="AH2249" s="41">
        <f t="shared" ref="AH2249:AH2312" si="3425">(C2243+D2243+E2243)/3</f>
        <v>15129.447265666668</v>
      </c>
      <c r="AI2249" s="41">
        <f t="shared" ref="AI2249:AI2312" si="3426">AH2249*F2243</f>
        <v>618133560680477</v>
      </c>
      <c r="AJ2249" s="41">
        <f t="shared" ref="AJ2249:AJ2312" si="3427">IF(AH2249&gt;AH2250,AI2249,0)</f>
        <v>0</v>
      </c>
      <c r="AK2249" s="41">
        <f t="shared" ref="AK2249:AK2312" si="3428">IF(AH2249&lt;AH2250,AI2249,0)</f>
        <v>618133560680477</v>
      </c>
      <c r="AL2249" s="41">
        <f t="shared" ref="AL2249:AM2249" si="3429">SUM(AJ2249:AJ2262)</f>
        <v>2974019010006419.5</v>
      </c>
      <c r="AM2249" s="41">
        <f t="shared" si="3429"/>
        <v>4527981066321502</v>
      </c>
      <c r="AN2249" s="41">
        <f t="shared" ref="AN2249:AN2312" si="3430">AL2249/AM2249</f>
        <v>0.65680906488915392</v>
      </c>
      <c r="AO2249" s="41">
        <f t="shared" ref="AO2249:AO2312" si="3431">(100-(100)/(1+AN2249))</f>
        <v>39.643014925989476</v>
      </c>
      <c r="AP2249" s="46">
        <f t="shared" ref="AP2249:AP2312" si="3432">AO2250</f>
        <v>39.436924207490151</v>
      </c>
    </row>
    <row r="2250" spans="1:42" ht="15" thickBot="1" x14ac:dyDescent="0.4">
      <c r="A2250" s="63">
        <f>Symbol!A2250</f>
        <v>44147</v>
      </c>
      <c r="B2250" s="12">
        <f>Symbol!B2250</f>
        <v>15701.298828000001</v>
      </c>
      <c r="C2250" s="64">
        <f>Symbol!C2250</f>
        <v>16305.003906</v>
      </c>
      <c r="D2250" s="12">
        <f>Symbol!D2250</f>
        <v>15534.771484000001</v>
      </c>
      <c r="E2250" s="64">
        <f>Symbol!E2250</f>
        <v>16276.34375</v>
      </c>
      <c r="F2250" s="12">
        <f>Symbol!G2250</f>
        <v>34175758344</v>
      </c>
      <c r="H2250" s="24">
        <f t="shared" si="3406"/>
        <v>1</v>
      </c>
      <c r="I2250" s="7">
        <f t="shared" si="3407"/>
        <v>15565.880859000001</v>
      </c>
      <c r="J2250" s="30">
        <f t="shared" si="3408"/>
        <v>14833.753906</v>
      </c>
      <c r="K2250" s="60">
        <f t="shared" si="3409"/>
        <v>-4.2615667620812439E-2</v>
      </c>
      <c r="L2250" s="50">
        <f t="shared" si="3410"/>
        <v>15479.567383</v>
      </c>
      <c r="M2250" s="60">
        <f t="shared" si="3411"/>
        <v>9.5582003190319634E-3</v>
      </c>
      <c r="N2250" s="50">
        <f t="shared" si="3412"/>
        <v>15332.315430000001</v>
      </c>
      <c r="O2250" s="60">
        <f t="shared" si="3413"/>
        <v>2.7046871136469247E-3</v>
      </c>
      <c r="P2250" s="50">
        <f t="shared" si="3414"/>
        <v>15290.902344</v>
      </c>
      <c r="Q2250" s="60">
        <f t="shared" si="3415"/>
        <v>-2.648801559138796E-2</v>
      </c>
      <c r="R2250" s="50">
        <f t="shared" si="3416"/>
        <v>15701.339844</v>
      </c>
      <c r="S2250" s="60">
        <f t="shared" si="3417"/>
        <v>-3.5966700875340929E-2</v>
      </c>
      <c r="T2250" s="57">
        <f t="shared" ref="T2250:T2313" si="3433">I2249-I2250</f>
        <v>13.967773999998826</v>
      </c>
      <c r="U2250" s="8">
        <f t="shared" ref="U2250:U2313" si="3434">IF(T2250&gt;0,T2250,0)</f>
        <v>13.967773999998826</v>
      </c>
      <c r="V2250" s="8">
        <f t="shared" ref="V2250:V2313" si="3435">IF(T2250&lt;0,-T2250,0)</f>
        <v>0</v>
      </c>
      <c r="W2250" s="8">
        <f t="shared" ref="W2250:W2313" si="3436">SUM(U2250:U2263)/14</f>
        <v>92.641462071428577</v>
      </c>
      <c r="X2250" s="8">
        <f t="shared" ref="X2250:X2313" si="3437">SUM(V2250:V2263)/14</f>
        <v>252.44440571428564</v>
      </c>
      <c r="Y2250" s="8">
        <f t="shared" ref="Y2250:Y2313" si="3438">W2250/X2250</f>
        <v>0.36697767894401023</v>
      </c>
      <c r="Z2250" s="30">
        <f t="shared" ref="Z2250:Z2313" si="3439">(100-(100/(1+Y2250)))</f>
        <v>26.845915964589878</v>
      </c>
      <c r="AA2250" s="48">
        <f t="shared" si="3418"/>
        <v>11.219097642686222</v>
      </c>
      <c r="AB2250" s="41">
        <f t="shared" si="3419"/>
        <v>15156.6606445</v>
      </c>
      <c r="AC2250" s="41">
        <f t="shared" si="3420"/>
        <v>15215.212239666667</v>
      </c>
      <c r="AD2250" s="41">
        <f t="shared" si="3421"/>
        <v>15327.575781400001</v>
      </c>
      <c r="AE2250" s="44">
        <f t="shared" si="3422"/>
        <v>15291.503906400001</v>
      </c>
      <c r="AF2250" s="44">
        <f t="shared" si="3423"/>
        <v>15260.826823066667</v>
      </c>
      <c r="AG2250" s="44">
        <f t="shared" si="3424"/>
        <v>15459.625781360002</v>
      </c>
      <c r="AH2250" s="41">
        <f t="shared" si="3425"/>
        <v>15565.386067666666</v>
      </c>
      <c r="AI2250" s="41">
        <f t="shared" si="3426"/>
        <v>620091390381309.75</v>
      </c>
      <c r="AJ2250" s="41">
        <f t="shared" si="3427"/>
        <v>620091390381309.75</v>
      </c>
      <c r="AK2250" s="41">
        <f t="shared" si="3428"/>
        <v>0</v>
      </c>
      <c r="AL2250" s="41">
        <f t="shared" ref="AL2250:AM2250" si="3440">SUM(AJ2250:AJ2263)</f>
        <v>2974019010006419.5</v>
      </c>
      <c r="AM2250" s="41">
        <f t="shared" si="3440"/>
        <v>4567185254198271</v>
      </c>
      <c r="AN2250" s="41">
        <f t="shared" si="3430"/>
        <v>0.65117109214534852</v>
      </c>
      <c r="AO2250" s="41">
        <f t="shared" si="3431"/>
        <v>39.436924207490151</v>
      </c>
      <c r="AP2250" s="46">
        <f t="shared" si="3432"/>
        <v>30.967464685262669</v>
      </c>
    </row>
    <row r="2251" spans="1:42" ht="15" thickBot="1" x14ac:dyDescent="0.4">
      <c r="A2251" s="63">
        <f>Symbol!A2251</f>
        <v>44148</v>
      </c>
      <c r="B2251" s="12">
        <f>Symbol!B2251</f>
        <v>16276.440430000001</v>
      </c>
      <c r="C2251" s="64">
        <f>Symbol!C2251</f>
        <v>16463.177734000001</v>
      </c>
      <c r="D2251" s="12">
        <f>Symbol!D2251</f>
        <v>15992.152344</v>
      </c>
      <c r="E2251" s="64">
        <f>Symbol!E2251</f>
        <v>16317.808594</v>
      </c>
      <c r="F2251" s="12">
        <f>Symbol!G2251</f>
        <v>31599492172</v>
      </c>
      <c r="H2251" s="24">
        <f t="shared" si="3406"/>
        <v>0</v>
      </c>
      <c r="I2251" s="7">
        <f t="shared" si="3407"/>
        <v>14833.753906</v>
      </c>
      <c r="J2251" s="30">
        <f t="shared" si="3408"/>
        <v>15479.567383</v>
      </c>
      <c r="K2251" s="60">
        <f t="shared" si="3409"/>
        <v>9.5582003190319634E-3</v>
      </c>
      <c r="L2251" s="50">
        <f t="shared" si="3410"/>
        <v>15332.315430000001</v>
      </c>
      <c r="M2251" s="60">
        <f t="shared" si="3411"/>
        <v>2.7046871136469247E-3</v>
      </c>
      <c r="N2251" s="50">
        <f t="shared" si="3412"/>
        <v>15290.902344</v>
      </c>
      <c r="O2251" s="60">
        <f t="shared" si="3413"/>
        <v>-2.648801559138796E-2</v>
      </c>
      <c r="P2251" s="50">
        <f t="shared" si="3414"/>
        <v>15701.339844</v>
      </c>
      <c r="Q2251" s="60">
        <f t="shared" si="3415"/>
        <v>-3.5966700875340929E-2</v>
      </c>
      <c r="R2251" s="50">
        <f t="shared" si="3416"/>
        <v>16276.34375</v>
      </c>
      <c r="S2251" s="60">
        <f t="shared" si="3417"/>
        <v>-2.5443132210363167E-3</v>
      </c>
      <c r="T2251" s="57">
        <f t="shared" si="3433"/>
        <v>732.12695300000087</v>
      </c>
      <c r="U2251" s="8">
        <f t="shared" si="3434"/>
        <v>732.12695300000087</v>
      </c>
      <c r="V2251" s="8">
        <f t="shared" si="3435"/>
        <v>0</v>
      </c>
      <c r="W2251" s="8">
        <f t="shared" si="3436"/>
        <v>91.643763928571516</v>
      </c>
      <c r="X2251" s="8">
        <f t="shared" si="3437"/>
        <v>309.88902064285713</v>
      </c>
      <c r="Y2251" s="8">
        <f t="shared" si="3438"/>
        <v>0.29573091598553181</v>
      </c>
      <c r="Z2251" s="30">
        <f t="shared" si="3439"/>
        <v>22.823482278386408</v>
      </c>
      <c r="AA2251" s="48">
        <f t="shared" si="3418"/>
        <v>18.143633033932005</v>
      </c>
      <c r="AB2251" s="41">
        <f t="shared" si="3419"/>
        <v>15405.9414065</v>
      </c>
      <c r="AC2251" s="41">
        <f t="shared" si="3420"/>
        <v>15367.595052333332</v>
      </c>
      <c r="AD2251" s="41">
        <f t="shared" si="3421"/>
        <v>15616.093750200002</v>
      </c>
      <c r="AE2251" s="44">
        <f t="shared" si="3422"/>
        <v>15345.200586200002</v>
      </c>
      <c r="AF2251" s="44">
        <f t="shared" si="3423"/>
        <v>15449.128841400001</v>
      </c>
      <c r="AG2251" s="44">
        <f t="shared" si="3424"/>
        <v>15722.907070520001</v>
      </c>
      <c r="AH2251" s="41">
        <f t="shared" si="3425"/>
        <v>14998.017577999999</v>
      </c>
      <c r="AI2251" s="41">
        <f t="shared" si="3426"/>
        <v>525304871351224.19</v>
      </c>
      <c r="AJ2251" s="41">
        <f t="shared" si="3427"/>
        <v>0</v>
      </c>
      <c r="AK2251" s="41">
        <f t="shared" si="3428"/>
        <v>525304871351224.19</v>
      </c>
      <c r="AL2251" s="41">
        <f t="shared" ref="AL2251:AM2251" si="3441">SUM(AJ2251:AJ2264)</f>
        <v>2353927619625110</v>
      </c>
      <c r="AM2251" s="41">
        <f t="shared" si="3441"/>
        <v>5247365038812433</v>
      </c>
      <c r="AN2251" s="41">
        <f t="shared" si="3430"/>
        <v>0.44859231294452567</v>
      </c>
      <c r="AO2251" s="41">
        <f t="shared" si="3431"/>
        <v>30.967464685262669</v>
      </c>
      <c r="AP2251" s="46">
        <f t="shared" si="3432"/>
        <v>39.58803381522825</v>
      </c>
    </row>
    <row r="2252" spans="1:42" ht="15" thickBot="1" x14ac:dyDescent="0.4">
      <c r="A2252" s="63">
        <f>Symbol!A2252</f>
        <v>44149</v>
      </c>
      <c r="B2252" s="12">
        <f>Symbol!B2252</f>
        <v>16317.808594</v>
      </c>
      <c r="C2252" s="64">
        <f>Symbol!C2252</f>
        <v>16317.808594</v>
      </c>
      <c r="D2252" s="12">
        <f>Symbol!D2252</f>
        <v>15749.193359000001</v>
      </c>
      <c r="E2252" s="64">
        <f>Symbol!E2252</f>
        <v>16068.138671999999</v>
      </c>
      <c r="F2252" s="12">
        <f>Symbol!G2252</f>
        <v>27481710135</v>
      </c>
      <c r="H2252" s="24">
        <f t="shared" si="3406"/>
        <v>1</v>
      </c>
      <c r="I2252" s="7">
        <f t="shared" si="3407"/>
        <v>15479.567383</v>
      </c>
      <c r="J2252" s="30">
        <f t="shared" si="3408"/>
        <v>15332.315430000001</v>
      </c>
      <c r="K2252" s="60">
        <f t="shared" si="3409"/>
        <v>2.7046871136469247E-3</v>
      </c>
      <c r="L2252" s="50">
        <f t="shared" si="3410"/>
        <v>15290.902344</v>
      </c>
      <c r="M2252" s="60">
        <f t="shared" si="3411"/>
        <v>-2.648801559138796E-2</v>
      </c>
      <c r="N2252" s="50">
        <f t="shared" si="3412"/>
        <v>15701.339844</v>
      </c>
      <c r="O2252" s="60">
        <f t="shared" si="3413"/>
        <v>-3.5966700875340929E-2</v>
      </c>
      <c r="P2252" s="50">
        <f t="shared" si="3414"/>
        <v>16276.34375</v>
      </c>
      <c r="Q2252" s="60">
        <f t="shared" si="3415"/>
        <v>-2.5443132210363167E-3</v>
      </c>
      <c r="R2252" s="50">
        <f t="shared" si="3416"/>
        <v>16317.808594</v>
      </c>
      <c r="S2252" s="60">
        <f t="shared" si="3417"/>
        <v>1.541871641059211E-2</v>
      </c>
      <c r="T2252" s="57">
        <f t="shared" si="3433"/>
        <v>-645.81347699999969</v>
      </c>
      <c r="U2252" s="8">
        <f t="shared" si="3434"/>
        <v>0</v>
      </c>
      <c r="V2252" s="8">
        <f t="shared" si="3435"/>
        <v>645.81347699999969</v>
      </c>
      <c r="W2252" s="8">
        <f t="shared" si="3436"/>
        <v>39.348981571428602</v>
      </c>
      <c r="X2252" s="8">
        <f t="shared" si="3437"/>
        <v>311.38316128571438</v>
      </c>
      <c r="Y2252" s="8">
        <f t="shared" si="3438"/>
        <v>0.12636836689869477</v>
      </c>
      <c r="Z2252" s="30">
        <f t="shared" si="3439"/>
        <v>11.219097642686222</v>
      </c>
      <c r="AA2252" s="48">
        <f t="shared" si="3418"/>
        <v>15.510790008704959</v>
      </c>
      <c r="AB2252" s="41">
        <f t="shared" si="3419"/>
        <v>15311.608887</v>
      </c>
      <c r="AC2252" s="41">
        <f t="shared" si="3420"/>
        <v>15441.519205999999</v>
      </c>
      <c r="AD2252" s="41">
        <f t="shared" si="3421"/>
        <v>15783.741992399999</v>
      </c>
      <c r="AE2252" s="44">
        <f t="shared" si="3422"/>
        <v>15463.3599612</v>
      </c>
      <c r="AF2252" s="44">
        <f t="shared" si="3423"/>
        <v>15671.419336133335</v>
      </c>
      <c r="AG2252" s="44">
        <f t="shared" si="3424"/>
        <v>15811.188398640003</v>
      </c>
      <c r="AH2252" s="41">
        <f t="shared" si="3425"/>
        <v>15286.999349333333</v>
      </c>
      <c r="AI2252" s="41">
        <f t="shared" si="3426"/>
        <v>407124513639719.5</v>
      </c>
      <c r="AJ2252" s="41">
        <f t="shared" si="3427"/>
        <v>0</v>
      </c>
      <c r="AK2252" s="41">
        <f t="shared" si="3428"/>
        <v>407124513639719.5</v>
      </c>
      <c r="AL2252" s="41">
        <f t="shared" ref="AL2252:AM2252" si="3442">SUM(AJ2252:AJ2265)</f>
        <v>3094371684828866</v>
      </c>
      <c r="AM2252" s="41">
        <f t="shared" si="3442"/>
        <v>4722060167461208</v>
      </c>
      <c r="AN2252" s="41">
        <f t="shared" si="3430"/>
        <v>0.65530119801343811</v>
      </c>
      <c r="AO2252" s="41">
        <f t="shared" si="3431"/>
        <v>39.58803381522825</v>
      </c>
      <c r="AP2252" s="46">
        <f t="shared" si="3432"/>
        <v>37.910048608775746</v>
      </c>
    </row>
    <row r="2253" spans="1:42" ht="15" thickBot="1" x14ac:dyDescent="0.4">
      <c r="A2253" s="63">
        <f>Symbol!A2253</f>
        <v>44150</v>
      </c>
      <c r="B2253" s="12">
        <f>Symbol!B2253</f>
        <v>16068.139648</v>
      </c>
      <c r="C2253" s="64">
        <f>Symbol!C2253</f>
        <v>16123.110352</v>
      </c>
      <c r="D2253" s="12">
        <f>Symbol!D2253</f>
        <v>15793.534180000001</v>
      </c>
      <c r="E2253" s="64">
        <f>Symbol!E2253</f>
        <v>15955.587890999999</v>
      </c>
      <c r="F2253" s="12">
        <f>Symbol!G2253</f>
        <v>23653867583</v>
      </c>
      <c r="H2253" s="24">
        <f t="shared" si="3406"/>
        <v>1</v>
      </c>
      <c r="I2253" s="7">
        <f t="shared" si="3407"/>
        <v>15332.315430000001</v>
      </c>
      <c r="J2253" s="30">
        <f t="shared" si="3408"/>
        <v>15290.902344</v>
      </c>
      <c r="K2253" s="60">
        <f t="shared" si="3409"/>
        <v>-2.648801559138796E-2</v>
      </c>
      <c r="L2253" s="50">
        <f t="shared" si="3410"/>
        <v>15701.339844</v>
      </c>
      <c r="M2253" s="60">
        <f t="shared" si="3411"/>
        <v>-3.5966700875340929E-2</v>
      </c>
      <c r="N2253" s="50">
        <f t="shared" si="3412"/>
        <v>16276.34375</v>
      </c>
      <c r="O2253" s="60">
        <f t="shared" si="3413"/>
        <v>-2.5443132210363167E-3</v>
      </c>
      <c r="P2253" s="50">
        <f t="shared" si="3414"/>
        <v>16317.808594</v>
      </c>
      <c r="Q2253" s="60">
        <f t="shared" si="3415"/>
        <v>1.541871641059211E-2</v>
      </c>
      <c r="R2253" s="50">
        <f t="shared" si="3416"/>
        <v>16068.138671999999</v>
      </c>
      <c r="S2253" s="60">
        <f t="shared" si="3417"/>
        <v>7.0292409103715325E-3</v>
      </c>
      <c r="T2253" s="57">
        <f t="shared" si="3433"/>
        <v>147.25195299999905</v>
      </c>
      <c r="U2253" s="8">
        <f t="shared" si="3434"/>
        <v>147.25195299999905</v>
      </c>
      <c r="V2253" s="8">
        <f t="shared" si="3435"/>
        <v>0</v>
      </c>
      <c r="W2253" s="8">
        <f t="shared" si="3436"/>
        <v>58.794015071428738</v>
      </c>
      <c r="X2253" s="8">
        <f t="shared" si="3437"/>
        <v>265.25362721428581</v>
      </c>
      <c r="Y2253" s="8">
        <f t="shared" si="3438"/>
        <v>0.22165206820690087</v>
      </c>
      <c r="Z2253" s="30">
        <f t="shared" si="3439"/>
        <v>18.143633033932005</v>
      </c>
      <c r="AA2253" s="48">
        <f t="shared" si="3418"/>
        <v>12.562361574698301</v>
      </c>
      <c r="AB2253" s="41">
        <f t="shared" si="3419"/>
        <v>15496.121094</v>
      </c>
      <c r="AC2253" s="41">
        <f t="shared" si="3420"/>
        <v>15756.195312666669</v>
      </c>
      <c r="AD2253" s="41">
        <f t="shared" si="3421"/>
        <v>15930.906640800002</v>
      </c>
      <c r="AE2253" s="44">
        <f t="shared" si="3422"/>
        <v>15849.253906400001</v>
      </c>
      <c r="AF2253" s="44">
        <f t="shared" si="3423"/>
        <v>15936.978385600003</v>
      </c>
      <c r="AG2253" s="44">
        <f t="shared" si="3424"/>
        <v>15909.255468960004</v>
      </c>
      <c r="AH2253" s="41">
        <f t="shared" si="3425"/>
        <v>15327.660481999999</v>
      </c>
      <c r="AI2253" s="41">
        <f t="shared" si="3426"/>
        <v>523426049156229.25</v>
      </c>
      <c r="AJ2253" s="41">
        <f t="shared" si="3427"/>
        <v>523426049156229.25</v>
      </c>
      <c r="AK2253" s="41">
        <f t="shared" si="3428"/>
        <v>0</v>
      </c>
      <c r="AL2253" s="41">
        <f t="shared" ref="AL2253:AM2253" si="3443">SUM(AJ2253:AJ2266)</f>
        <v>3094371684828866</v>
      </c>
      <c r="AM2253" s="41">
        <f t="shared" si="3443"/>
        <v>5068033266856040</v>
      </c>
      <c r="AN2253" s="41">
        <f t="shared" si="3430"/>
        <v>0.61056656929729725</v>
      </c>
      <c r="AO2253" s="41">
        <f t="shared" si="3431"/>
        <v>37.910048608775746</v>
      </c>
      <c r="AP2253" s="46">
        <f t="shared" si="3432"/>
        <v>30.520552570739042</v>
      </c>
    </row>
    <row r="2254" spans="1:42" ht="15" thickBot="1" x14ac:dyDescent="0.4">
      <c r="A2254" s="63">
        <f>Symbol!A2254</f>
        <v>44151</v>
      </c>
      <c r="B2254" s="12">
        <f>Symbol!B2254</f>
        <v>15955.577148</v>
      </c>
      <c r="C2254" s="64">
        <f>Symbol!C2254</f>
        <v>16816.181640999999</v>
      </c>
      <c r="D2254" s="12">
        <f>Symbol!D2254</f>
        <v>15880.706055000001</v>
      </c>
      <c r="E2254" s="64">
        <f>Symbol!E2254</f>
        <v>16716.111327999999</v>
      </c>
      <c r="F2254" s="12">
        <f>Symbol!G2254</f>
        <v>31526766675</v>
      </c>
      <c r="H2254" s="24">
        <f t="shared" si="3406"/>
        <v>0</v>
      </c>
      <c r="I2254" s="7">
        <f t="shared" si="3407"/>
        <v>15290.902344</v>
      </c>
      <c r="J2254" s="30">
        <f t="shared" si="3408"/>
        <v>15701.339844</v>
      </c>
      <c r="K2254" s="60">
        <f t="shared" si="3409"/>
        <v>-3.5966700875340929E-2</v>
      </c>
      <c r="L2254" s="50">
        <f t="shared" si="3410"/>
        <v>16276.34375</v>
      </c>
      <c r="M2254" s="60">
        <f t="shared" si="3411"/>
        <v>-2.5443132210363167E-3</v>
      </c>
      <c r="N2254" s="50">
        <f t="shared" si="3412"/>
        <v>16317.808594</v>
      </c>
      <c r="O2254" s="60">
        <f t="shared" si="3413"/>
        <v>1.541871641059211E-2</v>
      </c>
      <c r="P2254" s="50">
        <f t="shared" si="3414"/>
        <v>16068.138671999999</v>
      </c>
      <c r="Q2254" s="60">
        <f t="shared" si="3415"/>
        <v>7.0292409103715325E-3</v>
      </c>
      <c r="R2254" s="50">
        <f t="shared" si="3416"/>
        <v>15955.587890999999</v>
      </c>
      <c r="S2254" s="60">
        <f t="shared" si="3417"/>
        <v>-4.6563898659432182E-2</v>
      </c>
      <c r="T2254" s="57">
        <f t="shared" si="3433"/>
        <v>41.413086000000476</v>
      </c>
      <c r="U2254" s="8">
        <f t="shared" si="3434"/>
        <v>41.413086000000476</v>
      </c>
      <c r="V2254" s="8">
        <f t="shared" si="3435"/>
        <v>0</v>
      </c>
      <c r="W2254" s="8">
        <f t="shared" si="3436"/>
        <v>48.696079785714574</v>
      </c>
      <c r="X2254" s="8">
        <f t="shared" si="3437"/>
        <v>265.25362721428581</v>
      </c>
      <c r="Y2254" s="8">
        <f t="shared" si="3438"/>
        <v>0.18358308724040678</v>
      </c>
      <c r="Z2254" s="30">
        <f t="shared" si="3439"/>
        <v>15.510790008704959</v>
      </c>
      <c r="AA2254" s="48">
        <f t="shared" si="3418"/>
        <v>20.064186751329416</v>
      </c>
      <c r="AB2254" s="41">
        <f t="shared" si="3419"/>
        <v>15988.841797000001</v>
      </c>
      <c r="AC2254" s="41">
        <f t="shared" si="3420"/>
        <v>16098.497396000001</v>
      </c>
      <c r="AD2254" s="41">
        <f t="shared" si="3421"/>
        <v>16063.843750200002</v>
      </c>
      <c r="AE2254" s="44">
        <f t="shared" si="3422"/>
        <v>16177.928906400002</v>
      </c>
      <c r="AF2254" s="44">
        <f t="shared" si="3423"/>
        <v>16116.878906400003</v>
      </c>
      <c r="AG2254" s="44">
        <f t="shared" si="3424"/>
        <v>16153.706406400002</v>
      </c>
      <c r="AH2254" s="41">
        <f t="shared" si="3425"/>
        <v>15288.730469</v>
      </c>
      <c r="AI2254" s="41">
        <f t="shared" si="3426"/>
        <v>391008336029674.38</v>
      </c>
      <c r="AJ2254" s="41">
        <f t="shared" si="3427"/>
        <v>0</v>
      </c>
      <c r="AK2254" s="41">
        <f t="shared" si="3428"/>
        <v>391008336029674.38</v>
      </c>
      <c r="AL2254" s="41">
        <f t="shared" ref="AL2254:AM2254" si="3444">SUM(AJ2254:AJ2267)</f>
        <v>2570945635672637</v>
      </c>
      <c r="AM2254" s="41">
        <f t="shared" si="3444"/>
        <v>5852707998100295</v>
      </c>
      <c r="AN2254" s="41">
        <f t="shared" si="3430"/>
        <v>0.43927454376796671</v>
      </c>
      <c r="AO2254" s="41">
        <f t="shared" si="3431"/>
        <v>30.520552570739042</v>
      </c>
      <c r="AP2254" s="46">
        <f t="shared" si="3432"/>
        <v>28.555158814779702</v>
      </c>
    </row>
    <row r="2255" spans="1:42" ht="15" thickBot="1" x14ac:dyDescent="0.4">
      <c r="A2255" s="63">
        <f>Symbol!A2255</f>
        <v>44152</v>
      </c>
      <c r="B2255" s="12">
        <f>Symbol!B2255</f>
        <v>16685.691406000002</v>
      </c>
      <c r="C2255" s="64">
        <f>Symbol!C2255</f>
        <v>17782.919922000001</v>
      </c>
      <c r="D2255" s="12">
        <f>Symbol!D2255</f>
        <v>16564.544922000001</v>
      </c>
      <c r="E2255" s="64">
        <f>Symbol!E2255</f>
        <v>17645.40625</v>
      </c>
      <c r="F2255" s="12">
        <f>Symbol!G2255</f>
        <v>39006849170</v>
      </c>
      <c r="H2255" s="24">
        <f t="shared" si="3406"/>
        <v>0</v>
      </c>
      <c r="I2255" s="7">
        <f t="shared" si="3407"/>
        <v>15701.339844</v>
      </c>
      <c r="J2255" s="30">
        <f t="shared" si="3408"/>
        <v>16276.34375</v>
      </c>
      <c r="K2255" s="60">
        <f t="shared" si="3409"/>
        <v>-2.5443132210363167E-3</v>
      </c>
      <c r="L2255" s="50">
        <f t="shared" si="3410"/>
        <v>16317.808594</v>
      </c>
      <c r="M2255" s="60">
        <f t="shared" si="3411"/>
        <v>1.541871641059211E-2</v>
      </c>
      <c r="N2255" s="50">
        <f t="shared" si="3412"/>
        <v>16068.138671999999</v>
      </c>
      <c r="O2255" s="60">
        <f t="shared" si="3413"/>
        <v>7.0292409103715325E-3</v>
      </c>
      <c r="P2255" s="50">
        <f t="shared" si="3414"/>
        <v>15955.587890999999</v>
      </c>
      <c r="Q2255" s="60">
        <f t="shared" si="3415"/>
        <v>-4.6563898659432182E-2</v>
      </c>
      <c r="R2255" s="50">
        <f t="shared" si="3416"/>
        <v>16716.111327999999</v>
      </c>
      <c r="S2255" s="60">
        <f t="shared" si="3417"/>
        <v>-5.4102475851616282E-2</v>
      </c>
      <c r="T2255" s="57">
        <f t="shared" si="3433"/>
        <v>-410.4375</v>
      </c>
      <c r="U2255" s="8">
        <f t="shared" si="3434"/>
        <v>0</v>
      </c>
      <c r="V2255" s="8">
        <f t="shared" si="3435"/>
        <v>410.4375</v>
      </c>
      <c r="W2255" s="8">
        <f t="shared" si="3436"/>
        <v>45.73800221428597</v>
      </c>
      <c r="X2255" s="8">
        <f t="shared" si="3437"/>
        <v>318.34960935714298</v>
      </c>
      <c r="Y2255" s="8">
        <f t="shared" si="3438"/>
        <v>0.14367224230821793</v>
      </c>
      <c r="Z2255" s="30">
        <f t="shared" si="3439"/>
        <v>12.562361574698301</v>
      </c>
      <c r="AA2255" s="48">
        <f t="shared" si="3418"/>
        <v>42.79672894897746</v>
      </c>
      <c r="AB2255" s="41">
        <f t="shared" si="3419"/>
        <v>16297.076172000001</v>
      </c>
      <c r="AC2255" s="41">
        <f t="shared" si="3420"/>
        <v>16220.763672000001</v>
      </c>
      <c r="AD2255" s="41">
        <f t="shared" si="3421"/>
        <v>16266.798047</v>
      </c>
      <c r="AE2255" s="44">
        <f t="shared" si="3422"/>
        <v>16209.6476564</v>
      </c>
      <c r="AF2255" s="44">
        <f t="shared" si="3423"/>
        <v>16146.344791866668</v>
      </c>
      <c r="AG2255" s="44">
        <f t="shared" si="3424"/>
        <v>16487.7571876</v>
      </c>
      <c r="AH2255" s="41">
        <f t="shared" si="3425"/>
        <v>15635.869140666668</v>
      </c>
      <c r="AI2255" s="41">
        <f t="shared" si="3426"/>
        <v>465516958474888.44</v>
      </c>
      <c r="AJ2255" s="41">
        <f t="shared" si="3427"/>
        <v>0</v>
      </c>
      <c r="AK2255" s="41">
        <f t="shared" si="3428"/>
        <v>465516958474888.44</v>
      </c>
      <c r="AL2255" s="41">
        <f t="shared" ref="AL2255:AM2255" si="3445">SUM(AJ2255:AJ2268)</f>
        <v>2570945635672637</v>
      </c>
      <c r="AM2255" s="41">
        <f t="shared" si="3445"/>
        <v>6432491019500004</v>
      </c>
      <c r="AN2255" s="41">
        <f t="shared" si="3430"/>
        <v>0.39968118538818825</v>
      </c>
      <c r="AO2255" s="41">
        <f t="shared" si="3431"/>
        <v>28.555158814779702</v>
      </c>
      <c r="AP2255" s="46">
        <f t="shared" si="3432"/>
        <v>36.278237893953531</v>
      </c>
    </row>
    <row r="2256" spans="1:42" ht="15" thickBot="1" x14ac:dyDescent="0.4">
      <c r="A2256" s="63">
        <f>Symbol!A2256</f>
        <v>44153</v>
      </c>
      <c r="B2256" s="12">
        <f>Symbol!B2256</f>
        <v>17645.191406000002</v>
      </c>
      <c r="C2256" s="64">
        <f>Symbol!C2256</f>
        <v>18393.949218999998</v>
      </c>
      <c r="D2256" s="12">
        <f>Symbol!D2256</f>
        <v>17352.90625</v>
      </c>
      <c r="E2256" s="64">
        <f>Symbol!E2256</f>
        <v>17804.005859000001</v>
      </c>
      <c r="F2256" s="12">
        <f>Symbol!G2256</f>
        <v>49064800278</v>
      </c>
      <c r="H2256" s="24">
        <f t="shared" si="3406"/>
        <v>0</v>
      </c>
      <c r="I2256" s="7">
        <f t="shared" si="3407"/>
        <v>16276.34375</v>
      </c>
      <c r="J2256" s="30">
        <f t="shared" si="3408"/>
        <v>16317.808594</v>
      </c>
      <c r="K2256" s="60">
        <f t="shared" si="3409"/>
        <v>1.541871641059211E-2</v>
      </c>
      <c r="L2256" s="50">
        <f t="shared" si="3410"/>
        <v>16068.138671999999</v>
      </c>
      <c r="M2256" s="60">
        <f t="shared" si="3411"/>
        <v>7.0292409103715325E-3</v>
      </c>
      <c r="N2256" s="50">
        <f t="shared" si="3412"/>
        <v>15955.587890999999</v>
      </c>
      <c r="O2256" s="60">
        <f t="shared" si="3413"/>
        <v>-4.6563898659432182E-2</v>
      </c>
      <c r="P2256" s="50">
        <f t="shared" si="3414"/>
        <v>16716.111327999999</v>
      </c>
      <c r="Q2256" s="60">
        <f t="shared" si="3415"/>
        <v>-5.4102475851616282E-2</v>
      </c>
      <c r="R2256" s="50">
        <f t="shared" si="3416"/>
        <v>17645.40625</v>
      </c>
      <c r="S2256" s="60">
        <f t="shared" si="3417"/>
        <v>-8.9479998552990572E-3</v>
      </c>
      <c r="T2256" s="57">
        <f t="shared" si="3433"/>
        <v>-575.00390599999992</v>
      </c>
      <c r="U2256" s="8">
        <f t="shared" si="3434"/>
        <v>0</v>
      </c>
      <c r="V2256" s="8">
        <f t="shared" si="3435"/>
        <v>575.00390599999992</v>
      </c>
      <c r="W2256" s="8">
        <f t="shared" si="3436"/>
        <v>72.548270071428831</v>
      </c>
      <c r="X2256" s="8">
        <f t="shared" si="3437"/>
        <v>289.0326450714287</v>
      </c>
      <c r="Y2256" s="8">
        <f t="shared" si="3438"/>
        <v>0.2510037233112542</v>
      </c>
      <c r="Z2256" s="30">
        <f t="shared" si="3439"/>
        <v>20.064186751329416</v>
      </c>
      <c r="AA2256" s="48">
        <f t="shared" si="3418"/>
        <v>43.487033406124219</v>
      </c>
      <c r="AB2256" s="41">
        <f t="shared" si="3419"/>
        <v>16192.973633</v>
      </c>
      <c r="AC2256" s="41">
        <f t="shared" si="3420"/>
        <v>16113.845052333332</v>
      </c>
      <c r="AD2256" s="41">
        <f t="shared" si="3421"/>
        <v>16540.610547</v>
      </c>
      <c r="AE2256" s="44">
        <f t="shared" si="3422"/>
        <v>16073.052344</v>
      </c>
      <c r="AF2256" s="44">
        <f t="shared" si="3423"/>
        <v>16260.851823066665</v>
      </c>
      <c r="AG2256" s="44">
        <f t="shared" si="3424"/>
        <v>16733.841718799998</v>
      </c>
      <c r="AH2256" s="41">
        <f t="shared" si="3425"/>
        <v>16038.706380000001</v>
      </c>
      <c r="AI2256" s="41">
        <f t="shared" si="3426"/>
        <v>548134953393251.06</v>
      </c>
      <c r="AJ2256" s="41">
        <f t="shared" si="3427"/>
        <v>0</v>
      </c>
      <c r="AK2256" s="41">
        <f t="shared" si="3428"/>
        <v>548134953393251.06</v>
      </c>
      <c r="AL2256" s="41">
        <f t="shared" ref="AL2256:AM2256" si="3446">SUM(AJ2256:AJ2269)</f>
        <v>3397133056877258.5</v>
      </c>
      <c r="AM2256" s="41">
        <f t="shared" si="3446"/>
        <v>5966974061025115</v>
      </c>
      <c r="AN2256" s="41">
        <f t="shared" si="3430"/>
        <v>0.56932257826735677</v>
      </c>
      <c r="AO2256" s="41">
        <f t="shared" si="3431"/>
        <v>36.278237893953531</v>
      </c>
      <c r="AP2256" s="46">
        <f t="shared" si="3432"/>
        <v>45.196240359525483</v>
      </c>
    </row>
    <row r="2257" spans="1:42" ht="15" thickBot="1" x14ac:dyDescent="0.4">
      <c r="A2257" s="63">
        <f>Symbol!A2257</f>
        <v>44154</v>
      </c>
      <c r="B2257" s="12">
        <f>Symbol!B2257</f>
        <v>17803.861327999999</v>
      </c>
      <c r="C2257" s="64">
        <f>Symbol!C2257</f>
        <v>18119.546875</v>
      </c>
      <c r="D2257" s="12">
        <f>Symbol!D2257</f>
        <v>17382.554688</v>
      </c>
      <c r="E2257" s="64">
        <f>Symbol!E2257</f>
        <v>17817.089843999998</v>
      </c>
      <c r="F2257" s="12">
        <f>Symbol!G2257</f>
        <v>36985055355</v>
      </c>
      <c r="H2257" s="24">
        <f t="shared" si="3406"/>
        <v>1</v>
      </c>
      <c r="I2257" s="7">
        <f t="shared" si="3407"/>
        <v>16317.808594</v>
      </c>
      <c r="J2257" s="30">
        <f t="shared" si="3408"/>
        <v>16068.138671999999</v>
      </c>
      <c r="K2257" s="60">
        <f t="shared" si="3409"/>
        <v>7.0292409103715325E-3</v>
      </c>
      <c r="L2257" s="50">
        <f t="shared" si="3410"/>
        <v>15955.587890999999</v>
      </c>
      <c r="M2257" s="60">
        <f t="shared" si="3411"/>
        <v>-4.6563898659432182E-2</v>
      </c>
      <c r="N2257" s="50">
        <f t="shared" si="3412"/>
        <v>16716.111327999999</v>
      </c>
      <c r="O2257" s="60">
        <f t="shared" si="3413"/>
        <v>-5.4102475851616282E-2</v>
      </c>
      <c r="P2257" s="50">
        <f t="shared" si="3414"/>
        <v>17645.40625</v>
      </c>
      <c r="Q2257" s="60">
        <f t="shared" si="3415"/>
        <v>-8.9479998552990572E-3</v>
      </c>
      <c r="R2257" s="50">
        <f t="shared" si="3416"/>
        <v>17804.005859000001</v>
      </c>
      <c r="S2257" s="60">
        <f t="shared" si="3417"/>
        <v>-7.3462005197731997E-4</v>
      </c>
      <c r="T2257" s="57">
        <f t="shared" si="3433"/>
        <v>-41.464844000000085</v>
      </c>
      <c r="U2257" s="8">
        <f t="shared" si="3434"/>
        <v>0</v>
      </c>
      <c r="V2257" s="8">
        <f t="shared" si="3435"/>
        <v>41.464844000000085</v>
      </c>
      <c r="W2257" s="8">
        <f t="shared" si="3436"/>
        <v>185.51241628571435</v>
      </c>
      <c r="X2257" s="8">
        <f t="shared" si="3437"/>
        <v>247.96093750000014</v>
      </c>
      <c r="Y2257" s="8">
        <f t="shared" si="3438"/>
        <v>0.74815177808284516</v>
      </c>
      <c r="Z2257" s="30">
        <f t="shared" si="3439"/>
        <v>42.79672894897746</v>
      </c>
      <c r="AA2257" s="48">
        <f t="shared" si="3418"/>
        <v>37.172608166392223</v>
      </c>
      <c r="AB2257" s="41">
        <f t="shared" si="3419"/>
        <v>16011.863281499998</v>
      </c>
      <c r="AC2257" s="41">
        <f t="shared" si="3420"/>
        <v>16246.612630333331</v>
      </c>
      <c r="AD2257" s="41">
        <f t="shared" si="3421"/>
        <v>16837.849999999999</v>
      </c>
      <c r="AE2257" s="44">
        <f t="shared" si="3422"/>
        <v>16282.307422000002</v>
      </c>
      <c r="AF2257" s="44">
        <f t="shared" si="3423"/>
        <v>16631.522526133336</v>
      </c>
      <c r="AG2257" s="44">
        <f t="shared" si="3424"/>
        <v>16963.739921920002</v>
      </c>
      <c r="AH2257" s="41">
        <f t="shared" si="3425"/>
        <v>16257.712890666668</v>
      </c>
      <c r="AI2257" s="41">
        <f t="shared" si="3426"/>
        <v>513735471223244.88</v>
      </c>
      <c r="AJ2257" s="41">
        <f t="shared" si="3427"/>
        <v>513735471223244.88</v>
      </c>
      <c r="AK2257" s="41">
        <f t="shared" si="3428"/>
        <v>0</v>
      </c>
      <c r="AL2257" s="41">
        <f t="shared" ref="AL2257:AM2257" si="3447">SUM(AJ2257:AJ2270)</f>
        <v>4468875062309606</v>
      </c>
      <c r="AM2257" s="41">
        <f t="shared" si="3447"/>
        <v>5418839107631863</v>
      </c>
      <c r="AN2257" s="41">
        <f t="shared" si="3430"/>
        <v>0.82469233235134576</v>
      </c>
      <c r="AO2257" s="41">
        <f t="shared" si="3431"/>
        <v>45.196240359525483</v>
      </c>
      <c r="AP2257" s="46">
        <f t="shared" si="3432"/>
        <v>39.409191266889806</v>
      </c>
    </row>
    <row r="2258" spans="1:42" ht="15" thickBot="1" x14ac:dyDescent="0.4">
      <c r="A2258" s="63">
        <f>Symbol!A2258</f>
        <v>44155</v>
      </c>
      <c r="B2258" s="12">
        <f>Symbol!B2258</f>
        <v>17817.083984000001</v>
      </c>
      <c r="C2258" s="64">
        <f>Symbol!C2258</f>
        <v>18773.226563</v>
      </c>
      <c r="D2258" s="12">
        <f>Symbol!D2258</f>
        <v>17765.794922000001</v>
      </c>
      <c r="E2258" s="64">
        <f>Symbol!E2258</f>
        <v>18621.314452999999</v>
      </c>
      <c r="F2258" s="12">
        <f>Symbol!G2258</f>
        <v>36992873940</v>
      </c>
      <c r="H2258" s="24">
        <f t="shared" si="3406"/>
        <v>1</v>
      </c>
      <c r="I2258" s="7">
        <f t="shared" si="3407"/>
        <v>16068.138671999999</v>
      </c>
      <c r="J2258" s="30">
        <f t="shared" si="3408"/>
        <v>15955.587890999999</v>
      </c>
      <c r="K2258" s="60">
        <f t="shared" si="3409"/>
        <v>-4.6563898659432182E-2</v>
      </c>
      <c r="L2258" s="50">
        <f t="shared" si="3410"/>
        <v>16716.111327999999</v>
      </c>
      <c r="M2258" s="60">
        <f t="shared" si="3411"/>
        <v>-5.4102475851616282E-2</v>
      </c>
      <c r="N2258" s="50">
        <f t="shared" si="3412"/>
        <v>17645.40625</v>
      </c>
      <c r="O2258" s="60">
        <f t="shared" si="3413"/>
        <v>-8.9479998552990572E-3</v>
      </c>
      <c r="P2258" s="50">
        <f t="shared" si="3414"/>
        <v>17804.005859000001</v>
      </c>
      <c r="Q2258" s="60">
        <f t="shared" si="3415"/>
        <v>-7.3462005197731997E-4</v>
      </c>
      <c r="R2258" s="50">
        <f t="shared" si="3416"/>
        <v>17817.089843999998</v>
      </c>
      <c r="S2258" s="60">
        <f t="shared" si="3417"/>
        <v>-4.4148762677448772E-2</v>
      </c>
      <c r="T2258" s="57">
        <f t="shared" si="3433"/>
        <v>249.66992200000095</v>
      </c>
      <c r="U2258" s="8">
        <f t="shared" si="3434"/>
        <v>249.66992200000095</v>
      </c>
      <c r="V2258" s="8">
        <f t="shared" si="3435"/>
        <v>0</v>
      </c>
      <c r="W2258" s="8">
        <f t="shared" si="3436"/>
        <v>188.52818078571454</v>
      </c>
      <c r="X2258" s="8">
        <f t="shared" si="3437"/>
        <v>244.99916292857156</v>
      </c>
      <c r="Y2258" s="8">
        <f t="shared" si="3438"/>
        <v>0.76950540782328758</v>
      </c>
      <c r="Z2258" s="30">
        <f t="shared" si="3439"/>
        <v>43.487033406124219</v>
      </c>
      <c r="AA2258" s="48">
        <f t="shared" si="3418"/>
        <v>33.605250651432414</v>
      </c>
      <c r="AB2258" s="41">
        <f t="shared" si="3419"/>
        <v>16335.849609499999</v>
      </c>
      <c r="AC2258" s="41">
        <f t="shared" si="3420"/>
        <v>16772.368489666667</v>
      </c>
      <c r="AD2258" s="41">
        <f t="shared" si="3421"/>
        <v>17187.640234400002</v>
      </c>
      <c r="AE2258" s="44">
        <f t="shared" si="3422"/>
        <v>16935.7246094</v>
      </c>
      <c r="AF2258" s="44">
        <f t="shared" si="3423"/>
        <v>17101.923828066669</v>
      </c>
      <c r="AG2258" s="44">
        <f t="shared" si="3424"/>
        <v>17367.746015639997</v>
      </c>
      <c r="AH2258" s="41">
        <f t="shared" si="3425"/>
        <v>16045.046875</v>
      </c>
      <c r="AI2258" s="41">
        <f t="shared" si="3426"/>
        <v>440945327321237.56</v>
      </c>
      <c r="AJ2258" s="41">
        <f t="shared" si="3427"/>
        <v>440945327321237.56</v>
      </c>
      <c r="AK2258" s="41">
        <f t="shared" si="3428"/>
        <v>0</v>
      </c>
      <c r="AL2258" s="41">
        <f t="shared" ref="AL2258:AM2258" si="3448">SUM(AJ2258:AJ2271)</f>
        <v>3955139591086361</v>
      </c>
      <c r="AM2258" s="41">
        <f t="shared" si="3448"/>
        <v>6080944540407420</v>
      </c>
      <c r="AN2258" s="41">
        <f t="shared" si="3430"/>
        <v>0.65041533676302343</v>
      </c>
      <c r="AO2258" s="41">
        <f t="shared" si="3431"/>
        <v>39.409191266889806</v>
      </c>
      <c r="AP2258" s="46">
        <f t="shared" si="3432"/>
        <v>34.569943259304225</v>
      </c>
    </row>
    <row r="2259" spans="1:42" ht="15" thickBot="1" x14ac:dyDescent="0.4">
      <c r="A2259" s="63">
        <f>Symbol!A2259</f>
        <v>44156</v>
      </c>
      <c r="B2259" s="12">
        <f>Symbol!B2259</f>
        <v>18621.316406000002</v>
      </c>
      <c r="C2259" s="64">
        <f>Symbol!C2259</f>
        <v>18936.621093999998</v>
      </c>
      <c r="D2259" s="12">
        <f>Symbol!D2259</f>
        <v>18444.359375</v>
      </c>
      <c r="E2259" s="64">
        <f>Symbol!E2259</f>
        <v>18642.232422000001</v>
      </c>
      <c r="F2259" s="12">
        <f>Symbol!G2259</f>
        <v>39650210707</v>
      </c>
      <c r="H2259" s="24">
        <f t="shared" si="3406"/>
        <v>0</v>
      </c>
      <c r="I2259" s="7">
        <f t="shared" si="3407"/>
        <v>15955.587890999999</v>
      </c>
      <c r="J2259" s="30">
        <f t="shared" si="3408"/>
        <v>16716.111327999999</v>
      </c>
      <c r="K2259" s="60">
        <f t="shared" si="3409"/>
        <v>-5.4102475851616282E-2</v>
      </c>
      <c r="L2259" s="50">
        <f t="shared" si="3410"/>
        <v>17645.40625</v>
      </c>
      <c r="M2259" s="60">
        <f t="shared" si="3411"/>
        <v>-8.9479998552990572E-3</v>
      </c>
      <c r="N2259" s="50">
        <f t="shared" si="3412"/>
        <v>17804.005859000001</v>
      </c>
      <c r="O2259" s="60">
        <f t="shared" si="3413"/>
        <v>-7.3462005197731997E-4</v>
      </c>
      <c r="P2259" s="50">
        <f t="shared" si="3414"/>
        <v>17817.089843999998</v>
      </c>
      <c r="Q2259" s="60">
        <f t="shared" si="3415"/>
        <v>-4.4148762677448772E-2</v>
      </c>
      <c r="R2259" s="50">
        <f t="shared" si="3416"/>
        <v>18621.314452999999</v>
      </c>
      <c r="S2259" s="60">
        <f t="shared" si="3417"/>
        <v>-1.1227042485980848E-3</v>
      </c>
      <c r="T2259" s="57">
        <f t="shared" si="3433"/>
        <v>112.55078099999992</v>
      </c>
      <c r="U2259" s="8">
        <f t="shared" si="3434"/>
        <v>112.55078099999992</v>
      </c>
      <c r="V2259" s="8">
        <f t="shared" si="3435"/>
        <v>0</v>
      </c>
      <c r="W2259" s="8">
        <f t="shared" si="3436"/>
        <v>170.69461492857161</v>
      </c>
      <c r="X2259" s="8">
        <f t="shared" si="3437"/>
        <v>288.50000000000028</v>
      </c>
      <c r="Y2259" s="8">
        <f t="shared" si="3438"/>
        <v>0.5916624434265908</v>
      </c>
      <c r="Z2259" s="30">
        <f t="shared" si="3439"/>
        <v>37.172608166392223</v>
      </c>
      <c r="AA2259" s="48">
        <f t="shared" si="3418"/>
        <v>30.508464372362511</v>
      </c>
      <c r="AB2259" s="41">
        <f t="shared" si="3419"/>
        <v>17180.758789</v>
      </c>
      <c r="AC2259" s="41">
        <f t="shared" si="3420"/>
        <v>17388.507812333333</v>
      </c>
      <c r="AD2259" s="41">
        <f t="shared" si="3421"/>
        <v>17720.785546799998</v>
      </c>
      <c r="AE2259" s="44">
        <f t="shared" si="3422"/>
        <v>17522.987109199999</v>
      </c>
      <c r="AF2259" s="44">
        <f t="shared" si="3423"/>
        <v>17547.622786399999</v>
      </c>
      <c r="AG2259" s="44">
        <f t="shared" si="3424"/>
        <v>17828.030078080003</v>
      </c>
      <c r="AH2259" s="41">
        <f t="shared" si="3425"/>
        <v>15957.410807666665</v>
      </c>
      <c r="AI2259" s="41">
        <f t="shared" si="3426"/>
        <v>377454482212080.38</v>
      </c>
      <c r="AJ2259" s="41">
        <f t="shared" si="3427"/>
        <v>0</v>
      </c>
      <c r="AK2259" s="41">
        <f t="shared" si="3428"/>
        <v>377454482212080.38</v>
      </c>
      <c r="AL2259" s="41">
        <f t="shared" ref="AL2259:AM2259" si="3449">SUM(AJ2259:AJ2272)</f>
        <v>3514194263765124</v>
      </c>
      <c r="AM2259" s="41">
        <f t="shared" si="3449"/>
        <v>6651267210688716</v>
      </c>
      <c r="AN2259" s="41">
        <f t="shared" si="3430"/>
        <v>0.52834958398870902</v>
      </c>
      <c r="AO2259" s="41">
        <f t="shared" si="3431"/>
        <v>34.569943259304225</v>
      </c>
      <c r="AP2259" s="46">
        <f t="shared" si="3432"/>
        <v>33.958068661985365</v>
      </c>
    </row>
    <row r="2260" spans="1:42" ht="15" thickBot="1" x14ac:dyDescent="0.4">
      <c r="A2260" s="63">
        <f>Symbol!A2260</f>
        <v>44157</v>
      </c>
      <c r="B2260" s="12">
        <f>Symbol!B2260</f>
        <v>18642.232422000001</v>
      </c>
      <c r="C2260" s="64">
        <f>Symbol!C2260</f>
        <v>18688.96875</v>
      </c>
      <c r="D2260" s="12">
        <f>Symbol!D2260</f>
        <v>17671.384765999999</v>
      </c>
      <c r="E2260" s="64">
        <f>Symbol!E2260</f>
        <v>18370.001952999999</v>
      </c>
      <c r="F2260" s="12">
        <f>Symbol!G2260</f>
        <v>41280434226</v>
      </c>
      <c r="H2260" s="24">
        <f t="shared" si="3406"/>
        <v>0</v>
      </c>
      <c r="I2260" s="7">
        <f t="shared" si="3407"/>
        <v>16716.111327999999</v>
      </c>
      <c r="J2260" s="30">
        <f t="shared" si="3408"/>
        <v>17645.40625</v>
      </c>
      <c r="K2260" s="60">
        <f t="shared" si="3409"/>
        <v>-8.9479998552990572E-3</v>
      </c>
      <c r="L2260" s="50">
        <f t="shared" si="3410"/>
        <v>17804.005859000001</v>
      </c>
      <c r="M2260" s="60">
        <f t="shared" si="3411"/>
        <v>-7.3462005197731997E-4</v>
      </c>
      <c r="N2260" s="50">
        <f t="shared" si="3412"/>
        <v>17817.089843999998</v>
      </c>
      <c r="O2260" s="60">
        <f t="shared" si="3413"/>
        <v>-4.4148762677448772E-2</v>
      </c>
      <c r="P2260" s="50">
        <f t="shared" si="3414"/>
        <v>18621.314452999999</v>
      </c>
      <c r="Q2260" s="60">
        <f t="shared" si="3415"/>
        <v>-1.1227042485980848E-3</v>
      </c>
      <c r="R2260" s="50">
        <f t="shared" si="3416"/>
        <v>18642.232422000001</v>
      </c>
      <c r="S2260" s="60">
        <f t="shared" si="3417"/>
        <v>1.4710561673258083E-2</v>
      </c>
      <c r="T2260" s="57">
        <f t="shared" si="3433"/>
        <v>-760.52343699999983</v>
      </c>
      <c r="U2260" s="8">
        <f t="shared" si="3434"/>
        <v>0</v>
      </c>
      <c r="V2260" s="8">
        <f t="shared" si="3435"/>
        <v>760.52343699999983</v>
      </c>
      <c r="W2260" s="8">
        <f t="shared" si="3436"/>
        <v>162.65527342857163</v>
      </c>
      <c r="X2260" s="8">
        <f t="shared" si="3437"/>
        <v>321.36216514285741</v>
      </c>
      <c r="Y2260" s="8">
        <f t="shared" si="3438"/>
        <v>0.50614319627908078</v>
      </c>
      <c r="Z2260" s="30">
        <f t="shared" si="3439"/>
        <v>33.605250651432414</v>
      </c>
      <c r="AA2260" s="48">
        <f t="shared" si="3418"/>
        <v>42.1333763724599</v>
      </c>
      <c r="AB2260" s="41">
        <f t="shared" si="3419"/>
        <v>17724.706054499999</v>
      </c>
      <c r="AC2260" s="41">
        <f t="shared" si="3420"/>
        <v>17755.500650999998</v>
      </c>
      <c r="AD2260" s="41">
        <f t="shared" si="3421"/>
        <v>18106.0097656</v>
      </c>
      <c r="AE2260" s="44">
        <f t="shared" si="3422"/>
        <v>17777.5195312</v>
      </c>
      <c r="AF2260" s="44">
        <f t="shared" si="3423"/>
        <v>17993.723958266666</v>
      </c>
      <c r="AG2260" s="44">
        <f t="shared" si="3424"/>
        <v>18129.824374960001</v>
      </c>
      <c r="AH2260" s="41">
        <f t="shared" si="3425"/>
        <v>16470.999674666666</v>
      </c>
      <c r="AI2260" s="41">
        <f t="shared" si="3426"/>
        <v>519277363647216.88</v>
      </c>
      <c r="AJ2260" s="41">
        <f t="shared" si="3427"/>
        <v>0</v>
      </c>
      <c r="AK2260" s="41">
        <f t="shared" si="3428"/>
        <v>519277363647216.88</v>
      </c>
      <c r="AL2260" s="41">
        <f t="shared" ref="AL2260:AM2260" si="3450">SUM(AJ2260:AJ2273)</f>
        <v>3514194263765124</v>
      </c>
      <c r="AM2260" s="41">
        <f t="shared" si="3450"/>
        <v>6834433918670695</v>
      </c>
      <c r="AN2260" s="41">
        <f t="shared" si="3430"/>
        <v>0.51418951526692624</v>
      </c>
      <c r="AO2260" s="41">
        <f t="shared" si="3431"/>
        <v>33.958068661985365</v>
      </c>
      <c r="AP2260" s="46">
        <f t="shared" si="3432"/>
        <v>41.227002805484631</v>
      </c>
    </row>
    <row r="2261" spans="1:42" ht="15" thickBot="1" x14ac:dyDescent="0.4">
      <c r="A2261" s="63">
        <f>Symbol!A2261</f>
        <v>44158</v>
      </c>
      <c r="B2261" s="12">
        <f>Symbol!B2261</f>
        <v>18370.017577999999</v>
      </c>
      <c r="C2261" s="64">
        <f>Symbol!C2261</f>
        <v>18711.425781000002</v>
      </c>
      <c r="D2261" s="12">
        <f>Symbol!D2261</f>
        <v>18000.796875</v>
      </c>
      <c r="E2261" s="64">
        <f>Symbol!E2261</f>
        <v>18364.121093999998</v>
      </c>
      <c r="F2261" s="12">
        <f>Symbol!G2261</f>
        <v>42741112308</v>
      </c>
      <c r="H2261" s="24">
        <f t="shared" si="3406"/>
        <v>0</v>
      </c>
      <c r="I2261" s="7">
        <f t="shared" si="3407"/>
        <v>17645.40625</v>
      </c>
      <c r="J2261" s="30">
        <f t="shared" si="3408"/>
        <v>17804.005859000001</v>
      </c>
      <c r="K2261" s="60">
        <f t="shared" si="3409"/>
        <v>-7.3462005197731997E-4</v>
      </c>
      <c r="L2261" s="50">
        <f t="shared" si="3410"/>
        <v>17817.089843999998</v>
      </c>
      <c r="M2261" s="60">
        <f t="shared" si="3411"/>
        <v>-4.4148762677448772E-2</v>
      </c>
      <c r="N2261" s="50">
        <f t="shared" si="3412"/>
        <v>18621.314452999999</v>
      </c>
      <c r="O2261" s="60">
        <f t="shared" si="3413"/>
        <v>-1.1227042485980848E-3</v>
      </c>
      <c r="P2261" s="50">
        <f t="shared" si="3414"/>
        <v>18642.232422000001</v>
      </c>
      <c r="Q2261" s="60">
        <f t="shared" si="3415"/>
        <v>1.4710561673258083E-2</v>
      </c>
      <c r="R2261" s="50">
        <f t="shared" si="3416"/>
        <v>18370.001952999999</v>
      </c>
      <c r="S2261" s="60">
        <f t="shared" si="3417"/>
        <v>3.2018507929093429E-4</v>
      </c>
      <c r="T2261" s="57">
        <f t="shared" si="3433"/>
        <v>-929.29492200000095</v>
      </c>
      <c r="U2261" s="8">
        <f t="shared" si="3434"/>
        <v>0</v>
      </c>
      <c r="V2261" s="8">
        <f t="shared" si="3435"/>
        <v>929.29492200000095</v>
      </c>
      <c r="W2261" s="8">
        <f t="shared" si="3436"/>
        <v>162.65527342857163</v>
      </c>
      <c r="X2261" s="8">
        <f t="shared" si="3437"/>
        <v>370.49274557142883</v>
      </c>
      <c r="Y2261" s="8">
        <f t="shared" si="3438"/>
        <v>0.4390241789422909</v>
      </c>
      <c r="Z2261" s="30">
        <f t="shared" si="3439"/>
        <v>30.508464372362511</v>
      </c>
      <c r="AA2261" s="48">
        <f t="shared" si="3418"/>
        <v>40.805147926305182</v>
      </c>
      <c r="AB2261" s="41">
        <f t="shared" si="3419"/>
        <v>17810.5478515</v>
      </c>
      <c r="AC2261" s="41">
        <f t="shared" si="3420"/>
        <v>18080.803385333333</v>
      </c>
      <c r="AD2261" s="41">
        <f t="shared" si="3421"/>
        <v>18250.928906199999</v>
      </c>
      <c r="AE2261" s="44">
        <f t="shared" si="3422"/>
        <v>18136.162890600001</v>
      </c>
      <c r="AF2261" s="44">
        <f t="shared" si="3423"/>
        <v>18248.970963533335</v>
      </c>
      <c r="AG2261" s="44">
        <f t="shared" si="3424"/>
        <v>18251.162734360001</v>
      </c>
      <c r="AH2261" s="41">
        <f t="shared" si="3425"/>
        <v>17330.957031333335</v>
      </c>
      <c r="AI2261" s="41">
        <f t="shared" si="3426"/>
        <v>676026026892970.38</v>
      </c>
      <c r="AJ2261" s="41">
        <f t="shared" si="3427"/>
        <v>0</v>
      </c>
      <c r="AK2261" s="41">
        <f t="shared" si="3428"/>
        <v>676026026892970.38</v>
      </c>
      <c r="AL2261" s="41">
        <f t="shared" ref="AL2261:AM2261" si="3451">SUM(AJ2261:AJ2274)</f>
        <v>4429840053066472</v>
      </c>
      <c r="AM2261" s="41">
        <f t="shared" si="3451"/>
        <v>6315156555023478</v>
      </c>
      <c r="AN2261" s="41">
        <f t="shared" si="3430"/>
        <v>0.7014616366941363</v>
      </c>
      <c r="AO2261" s="41">
        <f t="shared" si="3431"/>
        <v>41.227002805484631</v>
      </c>
      <c r="AP2261" s="46">
        <f t="shared" si="3432"/>
        <v>48.78884890930312</v>
      </c>
    </row>
    <row r="2262" spans="1:42" ht="15" thickBot="1" x14ac:dyDescent="0.4">
      <c r="A2262" s="63">
        <f>Symbol!A2262</f>
        <v>44159</v>
      </c>
      <c r="B2262" s="12">
        <f>Symbol!B2262</f>
        <v>18365.015625</v>
      </c>
      <c r="C2262" s="64">
        <f>Symbol!C2262</f>
        <v>19348.271484000001</v>
      </c>
      <c r="D2262" s="12">
        <f>Symbol!D2262</f>
        <v>18128.65625</v>
      </c>
      <c r="E2262" s="64">
        <f>Symbol!E2262</f>
        <v>19107.464843999998</v>
      </c>
      <c r="F2262" s="12">
        <f>Symbol!G2262</f>
        <v>51469565009</v>
      </c>
      <c r="H2262" s="24">
        <f t="shared" si="3406"/>
        <v>0</v>
      </c>
      <c r="I2262" s="7">
        <f t="shared" si="3407"/>
        <v>17804.005859000001</v>
      </c>
      <c r="J2262" s="30">
        <f t="shared" si="3408"/>
        <v>17817.089843999998</v>
      </c>
      <c r="K2262" s="60">
        <f t="shared" si="3409"/>
        <v>-4.4148762677448772E-2</v>
      </c>
      <c r="L2262" s="50">
        <f t="shared" si="3410"/>
        <v>18621.314452999999</v>
      </c>
      <c r="M2262" s="60">
        <f t="shared" si="3411"/>
        <v>-1.1227042485980848E-3</v>
      </c>
      <c r="N2262" s="50">
        <f t="shared" si="3412"/>
        <v>18642.232422000001</v>
      </c>
      <c r="O2262" s="60">
        <f t="shared" si="3413"/>
        <v>1.4710561673258083E-2</v>
      </c>
      <c r="P2262" s="50">
        <f t="shared" si="3414"/>
        <v>18370.001952999999</v>
      </c>
      <c r="Q2262" s="60">
        <f t="shared" si="3415"/>
        <v>3.2018507929093429E-4</v>
      </c>
      <c r="R2262" s="50">
        <f t="shared" si="3416"/>
        <v>18364.121093999998</v>
      </c>
      <c r="S2262" s="60">
        <f t="shared" si="3417"/>
        <v>-3.9680267765032071E-2</v>
      </c>
      <c r="T2262" s="57">
        <f t="shared" si="3433"/>
        <v>-158.59960900000078</v>
      </c>
      <c r="U2262" s="8">
        <f t="shared" si="3434"/>
        <v>0</v>
      </c>
      <c r="V2262" s="8">
        <f t="shared" si="3435"/>
        <v>158.59960900000078</v>
      </c>
      <c r="W2262" s="8">
        <f t="shared" si="3436"/>
        <v>221.42940850000014</v>
      </c>
      <c r="X2262" s="8">
        <f t="shared" si="3437"/>
        <v>304.11453685714304</v>
      </c>
      <c r="Y2262" s="8">
        <f t="shared" si="3438"/>
        <v>0.72811188438524388</v>
      </c>
      <c r="Z2262" s="30">
        <f t="shared" si="3439"/>
        <v>42.1333763724599</v>
      </c>
      <c r="AA2262" s="48">
        <f t="shared" si="3418"/>
        <v>39.599900800426347</v>
      </c>
      <c r="AB2262" s="41">
        <f t="shared" si="3419"/>
        <v>18219.2021485</v>
      </c>
      <c r="AC2262" s="41">
        <f t="shared" si="3420"/>
        <v>18360.212239666667</v>
      </c>
      <c r="AD2262" s="41">
        <f t="shared" si="3421"/>
        <v>18362.951953200001</v>
      </c>
      <c r="AE2262" s="44">
        <f t="shared" si="3422"/>
        <v>18468.836718800001</v>
      </c>
      <c r="AF2262" s="44">
        <f t="shared" si="3423"/>
        <v>18399.0309896</v>
      </c>
      <c r="AG2262" s="44">
        <f t="shared" si="3424"/>
        <v>18460.239531360003</v>
      </c>
      <c r="AH2262" s="41">
        <f t="shared" si="3425"/>
        <v>17850.287109333334</v>
      </c>
      <c r="AI2262" s="41">
        <f t="shared" si="3426"/>
        <v>875820771924398</v>
      </c>
      <c r="AJ2262" s="41">
        <f t="shared" si="3427"/>
        <v>875820771924398</v>
      </c>
      <c r="AK2262" s="41">
        <f t="shared" si="3428"/>
        <v>0</v>
      </c>
      <c r="AL2262" s="41">
        <f t="shared" ref="AL2262:AM2262" si="3452">SUM(AJ2262:AJ2275)</f>
        <v>5372398031622806</v>
      </c>
      <c r="AM2262" s="41">
        <f t="shared" si="3452"/>
        <v>5639130528130507</v>
      </c>
      <c r="AN2262" s="41">
        <f t="shared" si="3430"/>
        <v>0.95269971227352868</v>
      </c>
      <c r="AO2262" s="41">
        <f t="shared" si="3431"/>
        <v>48.78884890930312</v>
      </c>
      <c r="AP2262" s="46">
        <f t="shared" si="3432"/>
        <v>41.464916105524949</v>
      </c>
    </row>
    <row r="2263" spans="1:42" ht="15" thickBot="1" x14ac:dyDescent="0.4">
      <c r="A2263" s="63">
        <f>Symbol!A2263</f>
        <v>44160</v>
      </c>
      <c r="B2263" s="12">
        <f>Symbol!B2263</f>
        <v>19104.410156000002</v>
      </c>
      <c r="C2263" s="64">
        <f>Symbol!C2263</f>
        <v>19390.964843999998</v>
      </c>
      <c r="D2263" s="12">
        <f>Symbol!D2263</f>
        <v>18581.146484000001</v>
      </c>
      <c r="E2263" s="64">
        <f>Symbol!E2263</f>
        <v>18732.121093999998</v>
      </c>
      <c r="F2263" s="12">
        <f>Symbol!G2263</f>
        <v>43710357371</v>
      </c>
      <c r="H2263" s="24">
        <f t="shared" si="3406"/>
        <v>0</v>
      </c>
      <c r="I2263" s="7">
        <f t="shared" si="3407"/>
        <v>17817.089843999998</v>
      </c>
      <c r="J2263" s="30">
        <f t="shared" si="3408"/>
        <v>18621.314452999999</v>
      </c>
      <c r="K2263" s="60">
        <f t="shared" si="3409"/>
        <v>-1.1227042485980848E-3</v>
      </c>
      <c r="L2263" s="50">
        <f t="shared" si="3410"/>
        <v>18642.232422000001</v>
      </c>
      <c r="M2263" s="60">
        <f t="shared" si="3411"/>
        <v>1.4710561673258083E-2</v>
      </c>
      <c r="N2263" s="50">
        <f t="shared" si="3412"/>
        <v>18370.001952999999</v>
      </c>
      <c r="O2263" s="60">
        <f t="shared" si="3413"/>
        <v>3.2018507929093429E-4</v>
      </c>
      <c r="P2263" s="50">
        <f t="shared" si="3414"/>
        <v>18364.121093999998</v>
      </c>
      <c r="Q2263" s="60">
        <f t="shared" si="3415"/>
        <v>-3.9680267765032071E-2</v>
      </c>
      <c r="R2263" s="50">
        <f t="shared" si="3416"/>
        <v>19107.464843999998</v>
      </c>
      <c r="S2263" s="60">
        <f t="shared" si="3417"/>
        <v>1.9839332374375934E-2</v>
      </c>
      <c r="T2263" s="57">
        <f t="shared" si="3433"/>
        <v>-13.083984999997483</v>
      </c>
      <c r="U2263" s="8">
        <f t="shared" si="3434"/>
        <v>0</v>
      </c>
      <c r="V2263" s="8">
        <f t="shared" si="3435"/>
        <v>13.083984999997483</v>
      </c>
      <c r="W2263" s="8">
        <f t="shared" si="3436"/>
        <v>221.42940850000014</v>
      </c>
      <c r="X2263" s="8">
        <f t="shared" si="3437"/>
        <v>321.22126121428585</v>
      </c>
      <c r="Y2263" s="8">
        <f t="shared" si="3438"/>
        <v>0.68933609083953251</v>
      </c>
      <c r="Z2263" s="30">
        <f t="shared" si="3439"/>
        <v>40.805147926305182</v>
      </c>
      <c r="AA2263" s="48">
        <f t="shared" si="3418"/>
        <v>49.495149325349971</v>
      </c>
      <c r="AB2263" s="41">
        <f t="shared" si="3419"/>
        <v>18631.7734375</v>
      </c>
      <c r="AC2263" s="41">
        <f t="shared" si="3420"/>
        <v>18544.516275999998</v>
      </c>
      <c r="AD2263" s="41">
        <f t="shared" si="3421"/>
        <v>18621.026953200002</v>
      </c>
      <c r="AE2263" s="44">
        <f t="shared" si="3422"/>
        <v>18529.156640600002</v>
      </c>
      <c r="AF2263" s="44">
        <f t="shared" si="3423"/>
        <v>18491.291015666669</v>
      </c>
      <c r="AG2263" s="44">
        <f t="shared" si="3424"/>
        <v>18638.813515720001</v>
      </c>
      <c r="AH2263" s="41">
        <f t="shared" si="3425"/>
        <v>17773.063802333334</v>
      </c>
      <c r="AI2263" s="41">
        <f t="shared" si="3426"/>
        <v>657337748557245.13</v>
      </c>
      <c r="AJ2263" s="41">
        <f t="shared" si="3427"/>
        <v>0</v>
      </c>
      <c r="AK2263" s="41">
        <f t="shared" si="3428"/>
        <v>657337748557245.13</v>
      </c>
      <c r="AL2263" s="41">
        <f t="shared" ref="AL2263:AM2263" si="3453">SUM(AJ2263:AJ2276)</f>
        <v>4496577259698408</v>
      </c>
      <c r="AM2263" s="41">
        <f t="shared" si="3453"/>
        <v>6347716379422851</v>
      </c>
      <c r="AN2263" s="41">
        <f t="shared" si="3430"/>
        <v>0.70837715343974572</v>
      </c>
      <c r="AO2263" s="41">
        <f t="shared" si="3431"/>
        <v>41.464916105524949</v>
      </c>
      <c r="AP2263" s="46">
        <f t="shared" si="3432"/>
        <v>47.328908994230112</v>
      </c>
    </row>
    <row r="2264" spans="1:42" ht="15" thickBot="1" x14ac:dyDescent="0.4">
      <c r="A2264" s="63">
        <f>Symbol!A2264</f>
        <v>44161</v>
      </c>
      <c r="B2264" s="12">
        <f>Symbol!B2264</f>
        <v>18729.839843999998</v>
      </c>
      <c r="C2264" s="64">
        <f>Symbol!C2264</f>
        <v>18866.285156000002</v>
      </c>
      <c r="D2264" s="12">
        <f>Symbol!D2264</f>
        <v>16351.035156</v>
      </c>
      <c r="E2264" s="64">
        <f>Symbol!E2264</f>
        <v>17150.623047000001</v>
      </c>
      <c r="F2264" s="12">
        <f>Symbol!G2264</f>
        <v>61396835737</v>
      </c>
      <c r="H2264" s="24">
        <f t="shared" si="3406"/>
        <v>0</v>
      </c>
      <c r="I2264" s="7">
        <f t="shared" si="3407"/>
        <v>18621.314452999999</v>
      </c>
      <c r="J2264" s="30">
        <f t="shared" si="3408"/>
        <v>18642.232422000001</v>
      </c>
      <c r="K2264" s="60">
        <f t="shared" si="3409"/>
        <v>1.4710561673258083E-2</v>
      </c>
      <c r="L2264" s="50">
        <f t="shared" si="3410"/>
        <v>18370.001952999999</v>
      </c>
      <c r="M2264" s="60">
        <f t="shared" si="3411"/>
        <v>3.2018507929093429E-4</v>
      </c>
      <c r="N2264" s="50">
        <f t="shared" si="3412"/>
        <v>18364.121093999998</v>
      </c>
      <c r="O2264" s="60">
        <f t="shared" si="3413"/>
        <v>-3.9680267765032071E-2</v>
      </c>
      <c r="P2264" s="50">
        <f t="shared" si="3414"/>
        <v>19107.464843999998</v>
      </c>
      <c r="Q2264" s="60">
        <f t="shared" si="3415"/>
        <v>1.9839332374375934E-2</v>
      </c>
      <c r="R2264" s="50">
        <f t="shared" si="3416"/>
        <v>18732.121093999998</v>
      </c>
      <c r="S2264" s="60">
        <f t="shared" si="3417"/>
        <v>8.820525362984323E-2</v>
      </c>
      <c r="T2264" s="57">
        <f t="shared" si="3433"/>
        <v>-804.22460900000078</v>
      </c>
      <c r="U2264" s="8">
        <f t="shared" si="3434"/>
        <v>0</v>
      </c>
      <c r="V2264" s="8">
        <f t="shared" si="3435"/>
        <v>804.22460900000078</v>
      </c>
      <c r="W2264" s="8">
        <f t="shared" si="3436"/>
        <v>221.42940850000014</v>
      </c>
      <c r="X2264" s="8">
        <f t="shared" si="3437"/>
        <v>337.73716521428599</v>
      </c>
      <c r="Y2264" s="8">
        <f t="shared" si="3438"/>
        <v>0.65562641991001669</v>
      </c>
      <c r="Z2264" s="30">
        <f t="shared" si="3439"/>
        <v>39.599900800426347</v>
      </c>
      <c r="AA2264" s="48">
        <f t="shared" si="3418"/>
        <v>46.879311670601865</v>
      </c>
      <c r="AB2264" s="41">
        <f t="shared" si="3419"/>
        <v>18506.1171875</v>
      </c>
      <c r="AC2264" s="41">
        <f t="shared" si="3420"/>
        <v>18458.785156333335</v>
      </c>
      <c r="AD2264" s="41">
        <f t="shared" si="3421"/>
        <v>18643.188281400002</v>
      </c>
      <c r="AE2264" s="44">
        <f t="shared" si="3422"/>
        <v>18422.095703200001</v>
      </c>
      <c r="AF2264" s="44">
        <f t="shared" si="3423"/>
        <v>18619.536588666666</v>
      </c>
      <c r="AG2264" s="44">
        <f t="shared" si="3424"/>
        <v>18404.339609520001</v>
      </c>
      <c r="AH2264" s="41">
        <f t="shared" si="3425"/>
        <v>18386.778646000002</v>
      </c>
      <c r="AI2264" s="41">
        <f t="shared" si="3426"/>
        <v>680179784614162</v>
      </c>
      <c r="AJ2264" s="41">
        <f t="shared" si="3427"/>
        <v>0</v>
      </c>
      <c r="AK2264" s="41">
        <f t="shared" si="3428"/>
        <v>680179784614162</v>
      </c>
      <c r="AL2264" s="41">
        <f t="shared" ref="AL2264:AM2264" si="3454">SUM(AJ2264:AJ2277)</f>
        <v>5113230184152579</v>
      </c>
      <c r="AM2264" s="41">
        <f t="shared" si="3454"/>
        <v>5690378630865606</v>
      </c>
      <c r="AN2264" s="41">
        <f t="shared" si="3430"/>
        <v>0.89857468471738011</v>
      </c>
      <c r="AO2264" s="41">
        <f t="shared" si="3431"/>
        <v>47.328908994230112</v>
      </c>
      <c r="AP2264" s="46">
        <f t="shared" si="3432"/>
        <v>53.462633077536964</v>
      </c>
    </row>
    <row r="2265" spans="1:42" ht="15" thickBot="1" x14ac:dyDescent="0.4">
      <c r="A2265" s="63">
        <f>Symbol!A2265</f>
        <v>44162</v>
      </c>
      <c r="B2265" s="12">
        <f>Symbol!B2265</f>
        <v>17153.914063</v>
      </c>
      <c r="C2265" s="64">
        <f>Symbol!C2265</f>
        <v>17445.023438</v>
      </c>
      <c r="D2265" s="12">
        <f>Symbol!D2265</f>
        <v>16526.423827999999</v>
      </c>
      <c r="E2265" s="64">
        <f>Symbol!E2265</f>
        <v>17108.402343999998</v>
      </c>
      <c r="F2265" s="12">
        <f>Symbol!G2265</f>
        <v>38886494645</v>
      </c>
      <c r="H2265" s="24">
        <f t="shared" si="3406"/>
        <v>1</v>
      </c>
      <c r="I2265" s="7">
        <f t="shared" si="3407"/>
        <v>18642.232422000001</v>
      </c>
      <c r="J2265" s="30">
        <f t="shared" si="3408"/>
        <v>18370.001952999999</v>
      </c>
      <c r="K2265" s="60">
        <f t="shared" si="3409"/>
        <v>3.2018507929093429E-4</v>
      </c>
      <c r="L2265" s="50">
        <f t="shared" si="3410"/>
        <v>18364.121093999998</v>
      </c>
      <c r="M2265" s="60">
        <f t="shared" si="3411"/>
        <v>-3.9680267765032071E-2</v>
      </c>
      <c r="N2265" s="50">
        <f t="shared" si="3412"/>
        <v>19107.464843999998</v>
      </c>
      <c r="O2265" s="60">
        <f t="shared" si="3413"/>
        <v>1.9839332374375934E-2</v>
      </c>
      <c r="P2265" s="50">
        <f t="shared" si="3414"/>
        <v>18732.121093999998</v>
      </c>
      <c r="Q2265" s="60">
        <f t="shared" si="3415"/>
        <v>8.820525362984323E-2</v>
      </c>
      <c r="R2265" s="50">
        <f t="shared" si="3416"/>
        <v>17150.623047000001</v>
      </c>
      <c r="S2265" s="60">
        <f t="shared" si="3417"/>
        <v>2.464794248704071E-3</v>
      </c>
      <c r="T2265" s="57">
        <f t="shared" si="3433"/>
        <v>-20.917969000001904</v>
      </c>
      <c r="U2265" s="8">
        <f t="shared" si="3434"/>
        <v>0</v>
      </c>
      <c r="V2265" s="8">
        <f t="shared" si="3435"/>
        <v>20.917969000001904</v>
      </c>
      <c r="W2265" s="8">
        <f t="shared" si="3436"/>
        <v>274.68889514285729</v>
      </c>
      <c r="X2265" s="8">
        <f t="shared" si="3437"/>
        <v>280.29255028571453</v>
      </c>
      <c r="Y2265" s="8">
        <f t="shared" si="3438"/>
        <v>0.98000783418201742</v>
      </c>
      <c r="Z2265" s="30">
        <f t="shared" si="3439"/>
        <v>49.495149325349971</v>
      </c>
      <c r="AA2265" s="48">
        <f t="shared" si="3418"/>
        <v>43.997011375818872</v>
      </c>
      <c r="AB2265" s="41">
        <f t="shared" si="3419"/>
        <v>18367.0615235</v>
      </c>
      <c r="AC2265" s="41">
        <f t="shared" si="3420"/>
        <v>18613.862630333333</v>
      </c>
      <c r="AD2265" s="41">
        <f t="shared" si="3421"/>
        <v>18344.8664064</v>
      </c>
      <c r="AE2265" s="44">
        <f t="shared" si="3422"/>
        <v>18662.634765800001</v>
      </c>
      <c r="AF2265" s="44">
        <f t="shared" si="3423"/>
        <v>18661.65559913333</v>
      </c>
      <c r="AG2265" s="44">
        <f t="shared" si="3424"/>
        <v>18148.03757828</v>
      </c>
      <c r="AH2265" s="41">
        <f t="shared" si="3425"/>
        <v>18674.404297000001</v>
      </c>
      <c r="AI2265" s="41">
        <f t="shared" si="3426"/>
        <v>740444065203756.25</v>
      </c>
      <c r="AJ2265" s="41">
        <f t="shared" si="3427"/>
        <v>740444065203756.25</v>
      </c>
      <c r="AK2265" s="41">
        <f t="shared" si="3428"/>
        <v>0</v>
      </c>
      <c r="AL2265" s="41">
        <f t="shared" ref="AL2265:AM2265" si="3455">SUM(AJ2265:AJ2278)</f>
        <v>5755770905752469</v>
      </c>
      <c r="AM2265" s="41">
        <f t="shared" si="3455"/>
        <v>5010198846251445</v>
      </c>
      <c r="AN2265" s="41">
        <f t="shared" si="3430"/>
        <v>1.1488108720592696</v>
      </c>
      <c r="AO2265" s="41">
        <f t="shared" si="3431"/>
        <v>53.462633077536964</v>
      </c>
      <c r="AP2265" s="46">
        <f t="shared" si="3432"/>
        <v>47.573506967595641</v>
      </c>
    </row>
    <row r="2266" spans="1:42" ht="15" thickBot="1" x14ac:dyDescent="0.4">
      <c r="A2266" s="63">
        <f>Symbol!A2266</f>
        <v>44163</v>
      </c>
      <c r="B2266" s="12">
        <f>Symbol!B2266</f>
        <v>17112.933593999998</v>
      </c>
      <c r="C2266" s="64">
        <f>Symbol!C2266</f>
        <v>17853.939452999999</v>
      </c>
      <c r="D2266" s="12">
        <f>Symbol!D2266</f>
        <v>16910.652343999998</v>
      </c>
      <c r="E2266" s="64">
        <f>Symbol!E2266</f>
        <v>17717.414063</v>
      </c>
      <c r="F2266" s="12">
        <f>Symbol!G2266</f>
        <v>32601040734</v>
      </c>
      <c r="H2266" s="24">
        <f t="shared" si="3406"/>
        <v>1</v>
      </c>
      <c r="I2266" s="7">
        <f t="shared" si="3407"/>
        <v>18370.001952999999</v>
      </c>
      <c r="J2266" s="30">
        <f t="shared" si="3408"/>
        <v>18364.121093999998</v>
      </c>
      <c r="K2266" s="60">
        <f t="shared" si="3409"/>
        <v>-3.9680267765032071E-2</v>
      </c>
      <c r="L2266" s="50">
        <f t="shared" si="3410"/>
        <v>19107.464843999998</v>
      </c>
      <c r="M2266" s="60">
        <f t="shared" si="3411"/>
        <v>1.9839332374375934E-2</v>
      </c>
      <c r="N2266" s="50">
        <f t="shared" si="3412"/>
        <v>18732.121093999998</v>
      </c>
      <c r="O2266" s="60">
        <f t="shared" si="3413"/>
        <v>8.820525362984323E-2</v>
      </c>
      <c r="P2266" s="50">
        <f t="shared" si="3414"/>
        <v>17150.623047000001</v>
      </c>
      <c r="Q2266" s="60">
        <f t="shared" si="3415"/>
        <v>2.464794248704071E-3</v>
      </c>
      <c r="R2266" s="50">
        <f t="shared" si="3416"/>
        <v>17108.402343999998</v>
      </c>
      <c r="S2266" s="60">
        <f t="shared" si="3417"/>
        <v>-3.4978293313876162E-2</v>
      </c>
      <c r="T2266" s="57">
        <f t="shared" si="3433"/>
        <v>272.2304690000019</v>
      </c>
      <c r="U2266" s="8">
        <f t="shared" si="3434"/>
        <v>272.2304690000019</v>
      </c>
      <c r="V2266" s="8">
        <f t="shared" si="3435"/>
        <v>0</v>
      </c>
      <c r="W2266" s="8">
        <f t="shared" si="3436"/>
        <v>274.68889514285729</v>
      </c>
      <c r="X2266" s="8">
        <f t="shared" si="3437"/>
        <v>311.26018421428569</v>
      </c>
      <c r="Y2266" s="8">
        <f t="shared" si="3438"/>
        <v>0.88250572695719076</v>
      </c>
      <c r="Z2266" s="30">
        <f t="shared" si="3439"/>
        <v>46.879311670601865</v>
      </c>
      <c r="AA2266" s="48">
        <f t="shared" si="3418"/>
        <v>44.996649755700801</v>
      </c>
      <c r="AB2266" s="41">
        <f t="shared" si="3419"/>
        <v>18735.792968999998</v>
      </c>
      <c r="AC2266" s="41">
        <f t="shared" si="3420"/>
        <v>18734.569010666663</v>
      </c>
      <c r="AD2266" s="41">
        <f t="shared" si="3421"/>
        <v>18092.5464846</v>
      </c>
      <c r="AE2266" s="44">
        <f t="shared" si="3422"/>
        <v>18808.658594</v>
      </c>
      <c r="AF2266" s="44">
        <f t="shared" si="3423"/>
        <v>18336.879948133334</v>
      </c>
      <c r="AG2266" s="44">
        <f t="shared" si="3424"/>
        <v>18043.388281519998</v>
      </c>
      <c r="AH2266" s="41">
        <f t="shared" si="3425"/>
        <v>18243.451822999999</v>
      </c>
      <c r="AI2266" s="41">
        <f t="shared" si="3426"/>
        <v>753097613034551.25</v>
      </c>
      <c r="AJ2266" s="41">
        <f t="shared" si="3427"/>
        <v>0</v>
      </c>
      <c r="AK2266" s="41">
        <f t="shared" si="3428"/>
        <v>753097613034551.25</v>
      </c>
      <c r="AL2266" s="41">
        <f t="shared" ref="AL2266:AM2266" si="3456">SUM(AJ2266:AJ2279)</f>
        <v>5015326840548712</v>
      </c>
      <c r="AM2266" s="41">
        <f t="shared" si="3456"/>
        <v>5526941661886619</v>
      </c>
      <c r="AN2266" s="41">
        <f t="shared" si="3430"/>
        <v>0.90743256349782653</v>
      </c>
      <c r="AO2266" s="41">
        <f t="shared" si="3431"/>
        <v>47.573506967595641</v>
      </c>
      <c r="AP2266" s="46">
        <f t="shared" si="3432"/>
        <v>53.539655535002503</v>
      </c>
    </row>
    <row r="2267" spans="1:42" ht="15" thickBot="1" x14ac:dyDescent="0.4">
      <c r="A2267" s="63">
        <f>Symbol!A2267</f>
        <v>44164</v>
      </c>
      <c r="B2267" s="12">
        <f>Symbol!B2267</f>
        <v>17719.634765999999</v>
      </c>
      <c r="C2267" s="64">
        <f>Symbol!C2267</f>
        <v>18283.628906000002</v>
      </c>
      <c r="D2267" s="12">
        <f>Symbol!D2267</f>
        <v>17559.117188</v>
      </c>
      <c r="E2267" s="64">
        <f>Symbol!E2267</f>
        <v>18177.484375</v>
      </c>
      <c r="F2267" s="12">
        <f>Symbol!G2267</f>
        <v>31133957704</v>
      </c>
      <c r="H2267" s="24">
        <f t="shared" si="3406"/>
        <v>0</v>
      </c>
      <c r="I2267" s="7">
        <f t="shared" si="3407"/>
        <v>18364.121093999998</v>
      </c>
      <c r="J2267" s="30">
        <f t="shared" si="3408"/>
        <v>19107.464843999998</v>
      </c>
      <c r="K2267" s="60">
        <f t="shared" si="3409"/>
        <v>1.9839332374375934E-2</v>
      </c>
      <c r="L2267" s="50">
        <f t="shared" si="3410"/>
        <v>18732.121093999998</v>
      </c>
      <c r="M2267" s="60">
        <f t="shared" si="3411"/>
        <v>8.820525362984323E-2</v>
      </c>
      <c r="N2267" s="50">
        <f t="shared" si="3412"/>
        <v>17150.623047000001</v>
      </c>
      <c r="O2267" s="60">
        <f t="shared" si="3413"/>
        <v>2.464794248704071E-3</v>
      </c>
      <c r="P2267" s="50">
        <f t="shared" si="3414"/>
        <v>17108.402343999998</v>
      </c>
      <c r="Q2267" s="60">
        <f t="shared" si="3415"/>
        <v>-3.4978293313876162E-2</v>
      </c>
      <c r="R2267" s="50">
        <f t="shared" si="3416"/>
        <v>17717.414063</v>
      </c>
      <c r="S2267" s="60">
        <f t="shared" si="3417"/>
        <v>-2.5635704674189297E-2</v>
      </c>
      <c r="T2267" s="57">
        <f t="shared" si="3433"/>
        <v>5.8808590000007825</v>
      </c>
      <c r="U2267" s="8">
        <f t="shared" si="3434"/>
        <v>5.8808590000007825</v>
      </c>
      <c r="V2267" s="8">
        <f t="shared" si="3435"/>
        <v>0</v>
      </c>
      <c r="W2267" s="8">
        <f t="shared" si="3436"/>
        <v>255.24386164285715</v>
      </c>
      <c r="X2267" s="8">
        <f t="shared" si="3437"/>
        <v>324.8952288571428</v>
      </c>
      <c r="Y2267" s="8">
        <f t="shared" si="3438"/>
        <v>0.78561899028406013</v>
      </c>
      <c r="Z2267" s="30">
        <f t="shared" si="3439"/>
        <v>43.997011375818872</v>
      </c>
      <c r="AA2267" s="48">
        <f t="shared" si="3418"/>
        <v>54.682317969860243</v>
      </c>
      <c r="AB2267" s="41">
        <f t="shared" si="3419"/>
        <v>18919.792968999998</v>
      </c>
      <c r="AC2267" s="41">
        <f t="shared" si="3420"/>
        <v>18330.069661666665</v>
      </c>
      <c r="AD2267" s="41">
        <f t="shared" si="3421"/>
        <v>17963.205078399998</v>
      </c>
      <c r="AE2267" s="44">
        <f t="shared" si="3422"/>
        <v>18174.590625200002</v>
      </c>
      <c r="AF2267" s="44">
        <f t="shared" si="3423"/>
        <v>17952.465364800002</v>
      </c>
      <c r="AG2267" s="44">
        <f t="shared" si="3424"/>
        <v>18043.260156480002</v>
      </c>
      <c r="AH2267" s="41">
        <f t="shared" si="3425"/>
        <v>18358.78125</v>
      </c>
      <c r="AI2267" s="41">
        <f t="shared" si="3426"/>
        <v>784674731244254.63</v>
      </c>
      <c r="AJ2267" s="41">
        <f t="shared" si="3427"/>
        <v>0</v>
      </c>
      <c r="AK2267" s="41">
        <f t="shared" si="3428"/>
        <v>784674731244254.63</v>
      </c>
      <c r="AL2267" s="41">
        <f t="shared" ref="AL2267:AM2267" si="3457">SUM(AJ2267:AJ2280)</f>
        <v>5501249913158067</v>
      </c>
      <c r="AM2267" s="41">
        <f t="shared" si="3457"/>
        <v>4773844048852068</v>
      </c>
      <c r="AN2267" s="41">
        <f t="shared" si="3430"/>
        <v>1.1523731937747135</v>
      </c>
      <c r="AO2267" s="41">
        <f t="shared" si="3431"/>
        <v>53.539655535002503</v>
      </c>
      <c r="AP2267" s="46">
        <f t="shared" si="3432"/>
        <v>60.13319556156501</v>
      </c>
    </row>
    <row r="2268" spans="1:42" ht="15" thickBot="1" x14ac:dyDescent="0.4">
      <c r="A2268" s="63">
        <f>Symbol!A2268</f>
        <v>44165</v>
      </c>
      <c r="B2268" s="12">
        <f>Symbol!B2268</f>
        <v>18178.322265999999</v>
      </c>
      <c r="C2268" s="64">
        <f>Symbol!C2268</f>
        <v>19749.263672000001</v>
      </c>
      <c r="D2268" s="12">
        <f>Symbol!D2268</f>
        <v>18178.322265999999</v>
      </c>
      <c r="E2268" s="64">
        <f>Symbol!E2268</f>
        <v>19625.835938</v>
      </c>
      <c r="F2268" s="12">
        <f>Symbol!G2268</f>
        <v>47728480399</v>
      </c>
      <c r="H2268" s="24">
        <f t="shared" si="3406"/>
        <v>1</v>
      </c>
      <c r="I2268" s="7">
        <f t="shared" si="3407"/>
        <v>19107.464843999998</v>
      </c>
      <c r="J2268" s="30">
        <f t="shared" si="3408"/>
        <v>18732.121093999998</v>
      </c>
      <c r="K2268" s="60">
        <f t="shared" si="3409"/>
        <v>8.820525362984323E-2</v>
      </c>
      <c r="L2268" s="50">
        <f t="shared" si="3410"/>
        <v>17150.623047000001</v>
      </c>
      <c r="M2268" s="60">
        <f t="shared" si="3411"/>
        <v>2.464794248704071E-3</v>
      </c>
      <c r="N2268" s="50">
        <f t="shared" si="3412"/>
        <v>17108.402343999998</v>
      </c>
      <c r="O2268" s="60">
        <f t="shared" si="3413"/>
        <v>-3.4978293313876162E-2</v>
      </c>
      <c r="P2268" s="50">
        <f t="shared" si="3414"/>
        <v>17717.414063</v>
      </c>
      <c r="Q2268" s="60">
        <f t="shared" si="3415"/>
        <v>-2.5635704674189297E-2</v>
      </c>
      <c r="R2268" s="50">
        <f t="shared" si="3416"/>
        <v>18177.484375</v>
      </c>
      <c r="S2268" s="60">
        <f t="shared" si="3417"/>
        <v>-7.6663152365630413E-2</v>
      </c>
      <c r="T2268" s="57">
        <f t="shared" si="3433"/>
        <v>-743.34375</v>
      </c>
      <c r="U2268" s="8">
        <f t="shared" si="3434"/>
        <v>0</v>
      </c>
      <c r="V2268" s="8">
        <f t="shared" si="3435"/>
        <v>743.34375</v>
      </c>
      <c r="W2268" s="8">
        <f t="shared" si="3436"/>
        <v>265.78738849999979</v>
      </c>
      <c r="X2268" s="8">
        <f t="shared" si="3437"/>
        <v>324.8952288571428</v>
      </c>
      <c r="Y2268" s="8">
        <f t="shared" si="3438"/>
        <v>0.8180710730500359</v>
      </c>
      <c r="Z2268" s="30">
        <f t="shared" si="3439"/>
        <v>44.996649755700801</v>
      </c>
      <c r="AA2268" s="48">
        <f t="shared" si="3418"/>
        <v>51.079490774432905</v>
      </c>
      <c r="AB2268" s="41">
        <f t="shared" si="3419"/>
        <v>17941.372070500001</v>
      </c>
      <c r="AC2268" s="41">
        <f t="shared" si="3420"/>
        <v>17663.715495</v>
      </c>
      <c r="AD2268" s="41">
        <f t="shared" si="3421"/>
        <v>17777.208984600002</v>
      </c>
      <c r="AE2268" s="44">
        <f t="shared" si="3422"/>
        <v>17450.034375200001</v>
      </c>
      <c r="AF2268" s="44">
        <f t="shared" si="3423"/>
        <v>17606.808073200002</v>
      </c>
      <c r="AG2268" s="44">
        <f t="shared" si="3424"/>
        <v>18111.185781520002</v>
      </c>
      <c r="AH2268" s="41">
        <f t="shared" si="3425"/>
        <v>18861.464192666666</v>
      </c>
      <c r="AI2268" s="41">
        <f t="shared" si="3426"/>
        <v>970791357429382.63</v>
      </c>
      <c r="AJ2268" s="41">
        <f t="shared" si="3427"/>
        <v>0</v>
      </c>
      <c r="AK2268" s="41">
        <f t="shared" si="3428"/>
        <v>970791357429382.63</v>
      </c>
      <c r="AL2268" s="41">
        <f t="shared" ref="AL2268:AM2268" si="3458">SUM(AJ2268:AJ2281)</f>
        <v>6017073655209728</v>
      </c>
      <c r="AM2268" s="41">
        <f t="shared" si="3458"/>
        <v>3989169317607813</v>
      </c>
      <c r="AN2268" s="41">
        <f t="shared" si="3430"/>
        <v>1.508352535614605</v>
      </c>
      <c r="AO2268" s="41">
        <f t="shared" si="3431"/>
        <v>60.13319556156501</v>
      </c>
      <c r="AP2268" s="46">
        <f t="shared" si="3432"/>
        <v>68.642561436412976</v>
      </c>
    </row>
    <row r="2269" spans="1:42" ht="15" thickBot="1" x14ac:dyDescent="0.4">
      <c r="A2269" s="63">
        <f>Symbol!A2269</f>
        <v>44166</v>
      </c>
      <c r="B2269" s="12">
        <f>Symbol!B2269</f>
        <v>19633.769531000002</v>
      </c>
      <c r="C2269" s="64">
        <f>Symbol!C2269</f>
        <v>19845.974609000001</v>
      </c>
      <c r="D2269" s="12">
        <f>Symbol!D2269</f>
        <v>18321.921875</v>
      </c>
      <c r="E2269" s="64">
        <f>Symbol!E2269</f>
        <v>18802.998047000001</v>
      </c>
      <c r="F2269" s="12">
        <f>Symbol!G2269</f>
        <v>49633658712</v>
      </c>
      <c r="H2269" s="24">
        <f t="shared" si="3406"/>
        <v>1</v>
      </c>
      <c r="I2269" s="7">
        <f t="shared" si="3407"/>
        <v>18732.121093999998</v>
      </c>
      <c r="J2269" s="30">
        <f t="shared" si="3408"/>
        <v>17150.623047000001</v>
      </c>
      <c r="K2269" s="60">
        <f t="shared" si="3409"/>
        <v>2.464794248704071E-3</v>
      </c>
      <c r="L2269" s="50">
        <f t="shared" si="3410"/>
        <v>17108.402343999998</v>
      </c>
      <c r="M2269" s="60">
        <f t="shared" si="3411"/>
        <v>-3.4978293313876162E-2</v>
      </c>
      <c r="N2269" s="50">
        <f t="shared" si="3412"/>
        <v>17717.414063</v>
      </c>
      <c r="O2269" s="60">
        <f t="shared" si="3413"/>
        <v>-2.5635704674189297E-2</v>
      </c>
      <c r="P2269" s="50">
        <f t="shared" si="3414"/>
        <v>18177.484375</v>
      </c>
      <c r="Q2269" s="60">
        <f t="shared" si="3415"/>
        <v>-7.6663152365630413E-2</v>
      </c>
      <c r="R2269" s="50">
        <f t="shared" si="3416"/>
        <v>19625.835938</v>
      </c>
      <c r="S2269" s="60">
        <f t="shared" si="3417"/>
        <v>4.2830530621257877E-2</v>
      </c>
      <c r="T2269" s="57">
        <f t="shared" si="3433"/>
        <v>375.34375</v>
      </c>
      <c r="U2269" s="8">
        <f t="shared" si="3434"/>
        <v>375.34375</v>
      </c>
      <c r="V2269" s="8">
        <f t="shared" si="3435"/>
        <v>0</v>
      </c>
      <c r="W2269" s="8">
        <f t="shared" si="3436"/>
        <v>327.96498335714256</v>
      </c>
      <c r="X2269" s="8">
        <f t="shared" si="3437"/>
        <v>271.79924671428569</v>
      </c>
      <c r="Y2269" s="8">
        <f t="shared" si="3438"/>
        <v>1.2066441953825504</v>
      </c>
      <c r="Z2269" s="30">
        <f t="shared" si="3439"/>
        <v>54.682317969860243</v>
      </c>
      <c r="AA2269" s="48">
        <f t="shared" si="3418"/>
        <v>41.996260151293306</v>
      </c>
      <c r="AB2269" s="41">
        <f t="shared" si="3419"/>
        <v>17129.512695500001</v>
      </c>
      <c r="AC2269" s="41">
        <f t="shared" si="3420"/>
        <v>17325.479818000003</v>
      </c>
      <c r="AD2269" s="41">
        <f t="shared" si="3421"/>
        <v>17955.951953400003</v>
      </c>
      <c r="AE2269" s="44">
        <f t="shared" si="3422"/>
        <v>17360.451172200002</v>
      </c>
      <c r="AF2269" s="44">
        <f t="shared" si="3423"/>
        <v>17564.338151266667</v>
      </c>
      <c r="AG2269" s="44">
        <f t="shared" si="3424"/>
        <v>18059.266172119998</v>
      </c>
      <c r="AH2269" s="41">
        <f t="shared" si="3425"/>
        <v>18901.410807333334</v>
      </c>
      <c r="AI2269" s="41">
        <f t="shared" si="3426"/>
        <v>826187421204621.63</v>
      </c>
      <c r="AJ2269" s="41">
        <f t="shared" si="3427"/>
        <v>826187421204621.63</v>
      </c>
      <c r="AK2269" s="41">
        <f t="shared" si="3428"/>
        <v>0</v>
      </c>
      <c r="AL2269" s="41">
        <f t="shared" ref="AL2269:AM2269" si="3459">SUM(AJ2269:AJ2282)</f>
        <v>6607337973403722</v>
      </c>
      <c r="AM2269" s="41">
        <f t="shared" si="3459"/>
        <v>3018377960178430.5</v>
      </c>
      <c r="AN2269" s="41">
        <f t="shared" si="3430"/>
        <v>2.189035985742863</v>
      </c>
      <c r="AO2269" s="41">
        <f t="shared" si="3431"/>
        <v>68.642561436412976</v>
      </c>
      <c r="AP2269" s="46">
        <f t="shared" si="3432"/>
        <v>67.998187188818903</v>
      </c>
    </row>
    <row r="2270" spans="1:42" ht="15" thickBot="1" x14ac:dyDescent="0.4">
      <c r="A2270" s="63">
        <f>Symbol!A2270</f>
        <v>44167</v>
      </c>
      <c r="B2270" s="12">
        <f>Symbol!B2270</f>
        <v>18801.744140999999</v>
      </c>
      <c r="C2270" s="64">
        <f>Symbol!C2270</f>
        <v>19308.330077999999</v>
      </c>
      <c r="D2270" s="12">
        <f>Symbol!D2270</f>
        <v>18347.71875</v>
      </c>
      <c r="E2270" s="64">
        <f>Symbol!E2270</f>
        <v>19201.091797000001</v>
      </c>
      <c r="F2270" s="12">
        <f>Symbol!G2270</f>
        <v>37387697139</v>
      </c>
      <c r="H2270" s="24">
        <f t="shared" si="3406"/>
        <v>1</v>
      </c>
      <c r="I2270" s="7">
        <f t="shared" si="3407"/>
        <v>17150.623047000001</v>
      </c>
      <c r="J2270" s="30">
        <f t="shared" si="3408"/>
        <v>17108.402343999998</v>
      </c>
      <c r="K2270" s="60">
        <f t="shared" si="3409"/>
        <v>-3.4978293313876162E-2</v>
      </c>
      <c r="L2270" s="50">
        <f t="shared" si="3410"/>
        <v>17717.414063</v>
      </c>
      <c r="M2270" s="60">
        <f t="shared" si="3411"/>
        <v>-2.5635704674189297E-2</v>
      </c>
      <c r="N2270" s="50">
        <f t="shared" si="3412"/>
        <v>18177.484375</v>
      </c>
      <c r="O2270" s="60">
        <f t="shared" si="3413"/>
        <v>-7.6663152365630413E-2</v>
      </c>
      <c r="P2270" s="50">
        <f t="shared" si="3414"/>
        <v>19625.835938</v>
      </c>
      <c r="Q2270" s="60">
        <f t="shared" si="3415"/>
        <v>4.2830530621257877E-2</v>
      </c>
      <c r="R2270" s="50">
        <f t="shared" si="3416"/>
        <v>18802.998047000001</v>
      </c>
      <c r="S2270" s="60">
        <f t="shared" si="3417"/>
        <v>-2.0950814137171148E-2</v>
      </c>
      <c r="T2270" s="57">
        <f t="shared" si="3433"/>
        <v>1581.4980469999973</v>
      </c>
      <c r="U2270" s="8">
        <f t="shared" si="3434"/>
        <v>1581.4980469999973</v>
      </c>
      <c r="V2270" s="8">
        <f t="shared" si="3435"/>
        <v>0</v>
      </c>
      <c r="W2270" s="8">
        <f t="shared" si="3436"/>
        <v>301.15471549999972</v>
      </c>
      <c r="X2270" s="8">
        <f t="shared" si="3437"/>
        <v>288.42578135714263</v>
      </c>
      <c r="Y2270" s="8">
        <f t="shared" si="3438"/>
        <v>1.0441324422628349</v>
      </c>
      <c r="Z2270" s="30">
        <f t="shared" si="3439"/>
        <v>51.079490774432905</v>
      </c>
      <c r="AA2270" s="48">
        <f t="shared" si="3418"/>
        <v>43.330203952856827</v>
      </c>
      <c r="AB2270" s="41">
        <f t="shared" si="3419"/>
        <v>17412.908203499999</v>
      </c>
      <c r="AC2270" s="41">
        <f t="shared" si="3420"/>
        <v>17667.766927333334</v>
      </c>
      <c r="AD2270" s="41">
        <f t="shared" si="3421"/>
        <v>18286.426953399998</v>
      </c>
      <c r="AE2270" s="44">
        <f t="shared" si="3422"/>
        <v>17779.639844000001</v>
      </c>
      <c r="AF2270" s="44">
        <f t="shared" si="3423"/>
        <v>18227.209635733336</v>
      </c>
      <c r="AG2270" s="44">
        <f t="shared" si="3424"/>
        <v>18385.652344000002</v>
      </c>
      <c r="AH2270" s="41">
        <f t="shared" si="3425"/>
        <v>17455.981119666667</v>
      </c>
      <c r="AI2270" s="41">
        <f t="shared" si="3426"/>
        <v>1071742005432347.8</v>
      </c>
      <c r="AJ2270" s="41">
        <f t="shared" si="3427"/>
        <v>1071742005432347.8</v>
      </c>
      <c r="AK2270" s="41">
        <f t="shared" si="3428"/>
        <v>0</v>
      </c>
      <c r="AL2270" s="41">
        <f t="shared" ref="AL2270:AM2270" si="3460">SUM(AJ2270:AJ2283)</f>
        <v>6413518845129552</v>
      </c>
      <c r="AM2270" s="41">
        <f t="shared" si="3460"/>
        <v>3018377960178430.5</v>
      </c>
      <c r="AN2270" s="41">
        <f t="shared" si="3430"/>
        <v>2.1248229776864718</v>
      </c>
      <c r="AO2270" s="41">
        <f t="shared" si="3431"/>
        <v>67.998187188818903</v>
      </c>
      <c r="AP2270" s="46">
        <f t="shared" si="3432"/>
        <v>65.803639586955313</v>
      </c>
    </row>
    <row r="2271" spans="1:42" ht="15" thickBot="1" x14ac:dyDescent="0.4">
      <c r="A2271" s="63">
        <f>Symbol!A2271</f>
        <v>44168</v>
      </c>
      <c r="B2271" s="12">
        <f>Symbol!B2271</f>
        <v>19205.925781000002</v>
      </c>
      <c r="C2271" s="64">
        <f>Symbol!C2271</f>
        <v>19566.191406000002</v>
      </c>
      <c r="D2271" s="12">
        <f>Symbol!D2271</f>
        <v>18925.785156000002</v>
      </c>
      <c r="E2271" s="64">
        <f>Symbol!E2271</f>
        <v>19445.398438</v>
      </c>
      <c r="F2271" s="12">
        <f>Symbol!G2271</f>
        <v>31930317405</v>
      </c>
      <c r="H2271" s="24">
        <f t="shared" si="3406"/>
        <v>0</v>
      </c>
      <c r="I2271" s="7">
        <f t="shared" si="3407"/>
        <v>17108.402343999998</v>
      </c>
      <c r="J2271" s="30">
        <f t="shared" si="3408"/>
        <v>17717.414063</v>
      </c>
      <c r="K2271" s="60">
        <f t="shared" si="3409"/>
        <v>-2.5635704674189297E-2</v>
      </c>
      <c r="L2271" s="50">
        <f t="shared" si="3410"/>
        <v>18177.484375</v>
      </c>
      <c r="M2271" s="60">
        <f t="shared" si="3411"/>
        <v>-7.6663152365630413E-2</v>
      </c>
      <c r="N2271" s="50">
        <f t="shared" si="3412"/>
        <v>19625.835938</v>
      </c>
      <c r="O2271" s="60">
        <f t="shared" si="3413"/>
        <v>4.2830530621257877E-2</v>
      </c>
      <c r="P2271" s="50">
        <f t="shared" si="3414"/>
        <v>18802.998047000001</v>
      </c>
      <c r="Q2271" s="60">
        <f t="shared" si="3415"/>
        <v>-2.0950814137171148E-2</v>
      </c>
      <c r="R2271" s="50">
        <f t="shared" si="3416"/>
        <v>19201.091797000001</v>
      </c>
      <c r="S2271" s="60">
        <f t="shared" si="3417"/>
        <v>-1.2643316065383579E-2</v>
      </c>
      <c r="T2271" s="57">
        <f t="shared" si="3433"/>
        <v>42.220703000002686</v>
      </c>
      <c r="U2271" s="8">
        <f t="shared" si="3434"/>
        <v>42.220703000002686</v>
      </c>
      <c r="V2271" s="8">
        <f t="shared" si="3435"/>
        <v>0</v>
      </c>
      <c r="W2271" s="8">
        <f t="shared" si="3436"/>
        <v>208.8279855714284</v>
      </c>
      <c r="X2271" s="8">
        <f t="shared" si="3437"/>
        <v>288.42578135714263</v>
      </c>
      <c r="Y2271" s="8">
        <f t="shared" si="3438"/>
        <v>0.72402676552983858</v>
      </c>
      <c r="Z2271" s="30">
        <f t="shared" si="3439"/>
        <v>41.996260151293306</v>
      </c>
      <c r="AA2271" s="48">
        <f t="shared" si="3418"/>
        <v>42.520188487692039</v>
      </c>
      <c r="AB2271" s="41">
        <f t="shared" si="3419"/>
        <v>17947.449219000002</v>
      </c>
      <c r="AC2271" s="41">
        <f t="shared" si="3420"/>
        <v>18506.911458666669</v>
      </c>
      <c r="AD2271" s="41">
        <f t="shared" si="3421"/>
        <v>18704.964844000002</v>
      </c>
      <c r="AE2271" s="44">
        <f t="shared" si="3422"/>
        <v>18664.810937800001</v>
      </c>
      <c r="AF2271" s="44">
        <f t="shared" si="3423"/>
        <v>18638.501041933334</v>
      </c>
      <c r="AG2271" s="44">
        <f t="shared" si="3424"/>
        <v>18783.932187800001</v>
      </c>
      <c r="AH2271" s="41">
        <f t="shared" si="3425"/>
        <v>17026.616536666668</v>
      </c>
      <c r="AI2271" s="41">
        <f t="shared" si="3426"/>
        <v>662105432775556.88</v>
      </c>
      <c r="AJ2271" s="41">
        <f t="shared" si="3427"/>
        <v>0</v>
      </c>
      <c r="AK2271" s="41">
        <f t="shared" si="3428"/>
        <v>662105432775556.88</v>
      </c>
      <c r="AL2271" s="41">
        <f t="shared" ref="AL2271:AM2271" si="3461">SUM(AJ2271:AJ2284)</f>
        <v>5808227923373515</v>
      </c>
      <c r="AM2271" s="41">
        <f t="shared" si="3461"/>
        <v>3018377960178430.5</v>
      </c>
      <c r="AN2271" s="41">
        <f t="shared" si="3430"/>
        <v>1.9242878128589844</v>
      </c>
      <c r="AO2271" s="41">
        <f t="shared" si="3431"/>
        <v>65.803639586955313</v>
      </c>
      <c r="AP2271" s="46">
        <f t="shared" si="3432"/>
        <v>67.01884148503558</v>
      </c>
    </row>
    <row r="2272" spans="1:42" ht="15" thickBot="1" x14ac:dyDescent="0.4">
      <c r="A2272" s="63">
        <f>Symbol!A2272</f>
        <v>44169</v>
      </c>
      <c r="B2272" s="12">
        <f>Symbol!B2272</f>
        <v>19446.966797000001</v>
      </c>
      <c r="C2272" s="64">
        <f>Symbol!C2272</f>
        <v>19511.404297000001</v>
      </c>
      <c r="D2272" s="12">
        <f>Symbol!D2272</f>
        <v>18697.193359000001</v>
      </c>
      <c r="E2272" s="64">
        <f>Symbol!E2272</f>
        <v>18699.765625</v>
      </c>
      <c r="F2272" s="12">
        <f>Symbol!G2272</f>
        <v>33872388058</v>
      </c>
      <c r="H2272" s="24">
        <f t="shared" si="3406"/>
        <v>0</v>
      </c>
      <c r="I2272" s="7">
        <f t="shared" si="3407"/>
        <v>17717.414063</v>
      </c>
      <c r="J2272" s="30">
        <f t="shared" si="3408"/>
        <v>18177.484375</v>
      </c>
      <c r="K2272" s="60">
        <f t="shared" si="3409"/>
        <v>-7.6663152365630413E-2</v>
      </c>
      <c r="L2272" s="50">
        <f t="shared" si="3410"/>
        <v>19625.835938</v>
      </c>
      <c r="M2272" s="60">
        <f t="shared" si="3411"/>
        <v>4.2830530621257877E-2</v>
      </c>
      <c r="N2272" s="50">
        <f t="shared" si="3412"/>
        <v>18802.998047000001</v>
      </c>
      <c r="O2272" s="60">
        <f t="shared" si="3413"/>
        <v>-2.0950814137171148E-2</v>
      </c>
      <c r="P2272" s="50">
        <f t="shared" si="3414"/>
        <v>19201.091797000001</v>
      </c>
      <c r="Q2272" s="60">
        <f t="shared" si="3415"/>
        <v>-1.2643316065383579E-2</v>
      </c>
      <c r="R2272" s="50">
        <f t="shared" si="3416"/>
        <v>19445.398438</v>
      </c>
      <c r="S2272" s="60">
        <f t="shared" si="3417"/>
        <v>3.9099467549945525E-2</v>
      </c>
      <c r="T2272" s="57">
        <f t="shared" si="3433"/>
        <v>-609.0117190000019</v>
      </c>
      <c r="U2272" s="8">
        <f t="shared" si="3434"/>
        <v>0</v>
      </c>
      <c r="V2272" s="8">
        <f t="shared" si="3435"/>
        <v>609.0117190000019</v>
      </c>
      <c r="W2272" s="8">
        <f t="shared" si="3436"/>
        <v>220.5327847142853</v>
      </c>
      <c r="X2272" s="8">
        <f t="shared" si="3437"/>
        <v>288.42578135714263</v>
      </c>
      <c r="Y2272" s="8">
        <f t="shared" si="3438"/>
        <v>0.76460843297919689</v>
      </c>
      <c r="Z2272" s="30">
        <f t="shared" si="3439"/>
        <v>43.330203952856827</v>
      </c>
      <c r="AA2272" s="48">
        <f t="shared" si="3418"/>
        <v>43.242834391031622</v>
      </c>
      <c r="AB2272" s="41">
        <f t="shared" si="3419"/>
        <v>18901.660156500002</v>
      </c>
      <c r="AC2272" s="41">
        <f t="shared" si="3420"/>
        <v>18868.772786666668</v>
      </c>
      <c r="AD2272" s="41">
        <f t="shared" si="3421"/>
        <v>19050.561719000001</v>
      </c>
      <c r="AE2272" s="44">
        <f t="shared" si="3422"/>
        <v>19007.030469000001</v>
      </c>
      <c r="AF2272" s="44">
        <f t="shared" si="3423"/>
        <v>19003.477083533337</v>
      </c>
      <c r="AG2272" s="44">
        <f t="shared" si="3424"/>
        <v>18959.511250200001</v>
      </c>
      <c r="AH2272" s="41">
        <f t="shared" si="3425"/>
        <v>17494.001953333336</v>
      </c>
      <c r="AI2272" s="41">
        <f t="shared" si="3426"/>
        <v>570322670281295.63</v>
      </c>
      <c r="AJ2272" s="41">
        <f t="shared" si="3427"/>
        <v>0</v>
      </c>
      <c r="AK2272" s="41">
        <f t="shared" si="3428"/>
        <v>570322670281295.63</v>
      </c>
      <c r="AL2272" s="41">
        <f t="shared" ref="AL2272:AM2272" si="3462">SUM(AJ2272:AJ2285)</f>
        <v>5808227923373515</v>
      </c>
      <c r="AM2272" s="41">
        <f t="shared" si="3462"/>
        <v>2858331800238561</v>
      </c>
      <c r="AN2272" s="41">
        <f t="shared" si="3430"/>
        <v>2.0320341826266466</v>
      </c>
      <c r="AO2272" s="41">
        <f t="shared" si="3431"/>
        <v>67.01884148503558</v>
      </c>
      <c r="AP2272" s="46">
        <f t="shared" si="3432"/>
        <v>68.327173031622635</v>
      </c>
    </row>
    <row r="2273" spans="1:42" ht="15" thickBot="1" x14ac:dyDescent="0.4">
      <c r="A2273" s="63">
        <f>Symbol!A2273</f>
        <v>44170</v>
      </c>
      <c r="B2273" s="12">
        <f>Symbol!B2273</f>
        <v>18698.384765999999</v>
      </c>
      <c r="C2273" s="64">
        <f>Symbol!C2273</f>
        <v>19160.449218999998</v>
      </c>
      <c r="D2273" s="12">
        <f>Symbol!D2273</f>
        <v>18590.193359000001</v>
      </c>
      <c r="E2273" s="64">
        <f>Symbol!E2273</f>
        <v>19154.230468999998</v>
      </c>
      <c r="F2273" s="12">
        <f>Symbol!G2273</f>
        <v>27242455064</v>
      </c>
      <c r="H2273" s="24">
        <f t="shared" si="3406"/>
        <v>0</v>
      </c>
      <c r="I2273" s="7">
        <f t="shared" si="3407"/>
        <v>18177.484375</v>
      </c>
      <c r="J2273" s="30">
        <f t="shared" si="3408"/>
        <v>19625.835938</v>
      </c>
      <c r="K2273" s="60">
        <f t="shared" si="3409"/>
        <v>4.2830530621257877E-2</v>
      </c>
      <c r="L2273" s="50">
        <f t="shared" si="3410"/>
        <v>18802.998047000001</v>
      </c>
      <c r="M2273" s="60">
        <f t="shared" si="3411"/>
        <v>-2.0950814137171148E-2</v>
      </c>
      <c r="N2273" s="50">
        <f t="shared" si="3412"/>
        <v>19201.091797000001</v>
      </c>
      <c r="O2273" s="60">
        <f t="shared" si="3413"/>
        <v>-1.2643316065383579E-2</v>
      </c>
      <c r="P2273" s="50">
        <f t="shared" si="3414"/>
        <v>19445.398438</v>
      </c>
      <c r="Q2273" s="60">
        <f t="shared" si="3415"/>
        <v>3.9099467549945525E-2</v>
      </c>
      <c r="R2273" s="50">
        <f t="shared" si="3416"/>
        <v>18699.765625</v>
      </c>
      <c r="S2273" s="60">
        <f t="shared" si="3417"/>
        <v>-2.4012613088927711E-2</v>
      </c>
      <c r="T2273" s="57">
        <f t="shared" si="3433"/>
        <v>-460.07031199999983</v>
      </c>
      <c r="U2273" s="8">
        <f t="shared" si="3434"/>
        <v>0</v>
      </c>
      <c r="V2273" s="8">
        <f t="shared" si="3435"/>
        <v>460.07031199999983</v>
      </c>
      <c r="W2273" s="8">
        <f t="shared" si="3436"/>
        <v>220.5327847142853</v>
      </c>
      <c r="X2273" s="8">
        <f t="shared" si="3437"/>
        <v>298.12151235714242</v>
      </c>
      <c r="Y2273" s="8">
        <f t="shared" si="3438"/>
        <v>0.73974126513249505</v>
      </c>
      <c r="Z2273" s="30">
        <f t="shared" si="3439"/>
        <v>42.520188487692039</v>
      </c>
      <c r="AA2273" s="48">
        <f t="shared" si="3418"/>
        <v>53.271301731951176</v>
      </c>
      <c r="AB2273" s="41">
        <f t="shared" si="3419"/>
        <v>19214.416992500002</v>
      </c>
      <c r="AC2273" s="41">
        <f t="shared" si="3420"/>
        <v>19209.97526066667</v>
      </c>
      <c r="AD2273" s="41">
        <f t="shared" si="3421"/>
        <v>19155.017969</v>
      </c>
      <c r="AE2273" s="44">
        <f t="shared" si="3422"/>
        <v>19126.8031252</v>
      </c>
      <c r="AF2273" s="44">
        <f t="shared" si="3423"/>
        <v>19245.030729466667</v>
      </c>
      <c r="AG2273" s="44">
        <f t="shared" si="3424"/>
        <v>19173.724687760005</v>
      </c>
      <c r="AH2273" s="41">
        <f t="shared" si="3425"/>
        <v>18006.743489666667</v>
      </c>
      <c r="AI2273" s="41">
        <f t="shared" si="3426"/>
        <v>560621190194059.38</v>
      </c>
      <c r="AJ2273" s="41">
        <f t="shared" si="3427"/>
        <v>0</v>
      </c>
      <c r="AK2273" s="41">
        <f t="shared" si="3428"/>
        <v>560621190194059.38</v>
      </c>
      <c r="AL2273" s="41">
        <f t="shared" ref="AL2273:AM2273" si="3463">SUM(AJ2273:AJ2286)</f>
        <v>5808227923373515</v>
      </c>
      <c r="AM2273" s="41">
        <f t="shared" si="3463"/>
        <v>2692384154760314.5</v>
      </c>
      <c r="AN2273" s="41">
        <f t="shared" si="3430"/>
        <v>2.157280532610542</v>
      </c>
      <c r="AO2273" s="41">
        <f t="shared" si="3431"/>
        <v>68.327173031622635</v>
      </c>
      <c r="AP2273" s="46">
        <f t="shared" si="3432"/>
        <v>68.934330671040186</v>
      </c>
    </row>
    <row r="2274" spans="1:42" ht="15" thickBot="1" x14ac:dyDescent="0.4">
      <c r="A2274" s="63">
        <f>Symbol!A2274</f>
        <v>44171</v>
      </c>
      <c r="B2274" s="12">
        <f>Symbol!B2274</f>
        <v>19154.179688</v>
      </c>
      <c r="C2274" s="64">
        <f>Symbol!C2274</f>
        <v>19390.5</v>
      </c>
      <c r="D2274" s="12">
        <f>Symbol!D2274</f>
        <v>18897.894531000002</v>
      </c>
      <c r="E2274" s="64">
        <f>Symbol!E2274</f>
        <v>19345.121093999998</v>
      </c>
      <c r="F2274" s="12">
        <f>Symbol!G2274</f>
        <v>25293775714</v>
      </c>
      <c r="H2274" s="24">
        <f t="shared" si="3406"/>
        <v>1</v>
      </c>
      <c r="I2274" s="7">
        <f t="shared" si="3407"/>
        <v>19625.835938</v>
      </c>
      <c r="J2274" s="30">
        <f t="shared" si="3408"/>
        <v>18802.998047000001</v>
      </c>
      <c r="K2274" s="60">
        <f t="shared" si="3409"/>
        <v>-2.0950814137171148E-2</v>
      </c>
      <c r="L2274" s="50">
        <f t="shared" si="3410"/>
        <v>19201.091797000001</v>
      </c>
      <c r="M2274" s="60">
        <f t="shared" si="3411"/>
        <v>-1.2643316065383579E-2</v>
      </c>
      <c r="N2274" s="50">
        <f t="shared" si="3412"/>
        <v>19445.398438</v>
      </c>
      <c r="O2274" s="60">
        <f t="shared" si="3413"/>
        <v>3.9099467549945525E-2</v>
      </c>
      <c r="P2274" s="50">
        <f t="shared" si="3414"/>
        <v>18699.765625</v>
      </c>
      <c r="Q2274" s="60">
        <f t="shared" si="3415"/>
        <v>-2.4012613088927711E-2</v>
      </c>
      <c r="R2274" s="50">
        <f t="shared" si="3416"/>
        <v>19154.230468999998</v>
      </c>
      <c r="S2274" s="60">
        <f t="shared" si="3417"/>
        <v>-9.9166443897696875E-3</v>
      </c>
      <c r="T2274" s="57">
        <f t="shared" si="3433"/>
        <v>-1448.3515630000002</v>
      </c>
      <c r="U2274" s="8">
        <f t="shared" si="3434"/>
        <v>0</v>
      </c>
      <c r="V2274" s="8">
        <f t="shared" si="3435"/>
        <v>1448.3515630000002</v>
      </c>
      <c r="W2274" s="8">
        <f t="shared" si="3436"/>
        <v>220.5327847142853</v>
      </c>
      <c r="X2274" s="8">
        <f t="shared" si="3437"/>
        <v>289.45410171428529</v>
      </c>
      <c r="Y2274" s="8">
        <f t="shared" si="3438"/>
        <v>0.76189206996268122</v>
      </c>
      <c r="Z2274" s="30">
        <f t="shared" si="3439"/>
        <v>43.242834391031622</v>
      </c>
      <c r="AA2274" s="48">
        <f t="shared" si="3418"/>
        <v>44.030333642558666</v>
      </c>
      <c r="AB2274" s="41">
        <f t="shared" si="3419"/>
        <v>19002.044922000001</v>
      </c>
      <c r="AC2274" s="41">
        <f t="shared" si="3420"/>
        <v>19149.829427333334</v>
      </c>
      <c r="AD2274" s="41">
        <f t="shared" si="3421"/>
        <v>19060.696875200003</v>
      </c>
      <c r="AE2274" s="44">
        <f t="shared" si="3422"/>
        <v>19219.195703400001</v>
      </c>
      <c r="AF2274" s="44">
        <f t="shared" si="3423"/>
        <v>19052.9345054</v>
      </c>
      <c r="AG2274" s="44">
        <f t="shared" si="3424"/>
        <v>19095.89679708</v>
      </c>
      <c r="AH2274" s="41">
        <f t="shared" si="3425"/>
        <v>19184.473958666669</v>
      </c>
      <c r="AI2274" s="41">
        <f t="shared" si="3426"/>
        <v>915645789301348</v>
      </c>
      <c r="AJ2274" s="41">
        <f t="shared" si="3427"/>
        <v>915645789301348</v>
      </c>
      <c r="AK2274" s="41">
        <f t="shared" si="3428"/>
        <v>0</v>
      </c>
      <c r="AL2274" s="41">
        <f t="shared" ref="AL2274:AM2274" si="3464">SUM(AJ2274:AJ2287)</f>
        <v>5808227923373515</v>
      </c>
      <c r="AM2274" s="41">
        <f t="shared" si="3464"/>
        <v>2617512729844424</v>
      </c>
      <c r="AN2274" s="41">
        <f t="shared" si="3430"/>
        <v>2.2189874597930745</v>
      </c>
      <c r="AO2274" s="41">
        <f t="shared" si="3431"/>
        <v>68.934330671040186</v>
      </c>
      <c r="AP2274" s="46">
        <f t="shared" si="3432"/>
        <v>61.609107660372864</v>
      </c>
    </row>
    <row r="2275" spans="1:42" ht="15" thickBot="1" x14ac:dyDescent="0.4">
      <c r="A2275" s="63">
        <f>Symbol!A2275</f>
        <v>44172</v>
      </c>
      <c r="B2275" s="12">
        <f>Symbol!B2275</f>
        <v>19343.128906000002</v>
      </c>
      <c r="C2275" s="64">
        <f>Symbol!C2275</f>
        <v>19411.828125</v>
      </c>
      <c r="D2275" s="12">
        <f>Symbol!D2275</f>
        <v>18931.142577999999</v>
      </c>
      <c r="E2275" s="64">
        <f>Symbol!E2275</f>
        <v>19191.630859000001</v>
      </c>
      <c r="F2275" s="12">
        <f>Symbol!G2275</f>
        <v>26896357742</v>
      </c>
      <c r="H2275" s="24">
        <f t="shared" si="3406"/>
        <v>0</v>
      </c>
      <c r="I2275" s="7">
        <f t="shared" si="3407"/>
        <v>18802.998047000001</v>
      </c>
      <c r="J2275" s="30">
        <f t="shared" si="3408"/>
        <v>19201.091797000001</v>
      </c>
      <c r="K2275" s="60">
        <f t="shared" si="3409"/>
        <v>-1.2643316065383579E-2</v>
      </c>
      <c r="L2275" s="50">
        <f t="shared" si="3410"/>
        <v>19445.398438</v>
      </c>
      <c r="M2275" s="60">
        <f t="shared" si="3411"/>
        <v>3.9099467549945525E-2</v>
      </c>
      <c r="N2275" s="50">
        <f t="shared" si="3412"/>
        <v>18699.765625</v>
      </c>
      <c r="O2275" s="60">
        <f t="shared" si="3413"/>
        <v>-2.4012613088927711E-2</v>
      </c>
      <c r="P2275" s="50">
        <f t="shared" si="3414"/>
        <v>19154.230468999998</v>
      </c>
      <c r="Q2275" s="60">
        <f t="shared" si="3415"/>
        <v>-9.9166443897696875E-3</v>
      </c>
      <c r="R2275" s="50">
        <f t="shared" si="3416"/>
        <v>19345.121093999998</v>
      </c>
      <c r="S2275" s="60">
        <f t="shared" si="3417"/>
        <v>7.9659565937806077E-3</v>
      </c>
      <c r="T2275" s="57">
        <f t="shared" si="3433"/>
        <v>822.83789099999922</v>
      </c>
      <c r="U2275" s="8">
        <f t="shared" si="3434"/>
        <v>822.83789099999922</v>
      </c>
      <c r="V2275" s="8">
        <f t="shared" si="3435"/>
        <v>0</v>
      </c>
      <c r="W2275" s="8">
        <f t="shared" si="3436"/>
        <v>220.5327847142853</v>
      </c>
      <c r="X2275" s="8">
        <f t="shared" si="3437"/>
        <v>193.4476842142854</v>
      </c>
      <c r="Y2275" s="8">
        <f t="shared" si="3438"/>
        <v>1.1400125341898497</v>
      </c>
      <c r="Z2275" s="30">
        <f t="shared" si="3439"/>
        <v>53.271301731951176</v>
      </c>
      <c r="AA2275" s="48">
        <f t="shared" si="3418"/>
        <v>34.112171124510738</v>
      </c>
      <c r="AB2275" s="41">
        <f t="shared" si="3419"/>
        <v>19323.245117500002</v>
      </c>
      <c r="AC2275" s="41">
        <f t="shared" si="3420"/>
        <v>19115.41862</v>
      </c>
      <c r="AD2275" s="41">
        <f t="shared" si="3421"/>
        <v>19169.1214846</v>
      </c>
      <c r="AE2275" s="44">
        <f t="shared" si="3422"/>
        <v>19098.283984600002</v>
      </c>
      <c r="AF2275" s="44">
        <f t="shared" si="3423"/>
        <v>19120.056901266667</v>
      </c>
      <c r="AG2275" s="44">
        <f t="shared" si="3424"/>
        <v>19174.001797000004</v>
      </c>
      <c r="AH2275" s="41">
        <f t="shared" si="3425"/>
        <v>18990.298177000001</v>
      </c>
      <c r="AI2275" s="41">
        <f t="shared" si="3426"/>
        <v>942557978556333.75</v>
      </c>
      <c r="AJ2275" s="41">
        <f t="shared" si="3427"/>
        <v>942557978556333.75</v>
      </c>
      <c r="AK2275" s="41">
        <f t="shared" si="3428"/>
        <v>0</v>
      </c>
      <c r="AL2275" s="41">
        <f t="shared" ref="AL2275:AM2275" si="3465">SUM(AJ2275:AJ2288)</f>
        <v>4892582134072168</v>
      </c>
      <c r="AM2275" s="41">
        <f t="shared" si="3465"/>
        <v>3048747191850027</v>
      </c>
      <c r="AN2275" s="41">
        <f t="shared" si="3430"/>
        <v>1.6047844659442796</v>
      </c>
      <c r="AO2275" s="41">
        <f t="shared" si="3431"/>
        <v>61.609107660372864</v>
      </c>
      <c r="AP2275" s="46">
        <f t="shared" si="3432"/>
        <v>52.55502232447644</v>
      </c>
    </row>
    <row r="2276" spans="1:42" ht="15" thickBot="1" x14ac:dyDescent="0.4">
      <c r="A2276" s="63">
        <f>Symbol!A2276</f>
        <v>44173</v>
      </c>
      <c r="B2276" s="12">
        <f>Symbol!B2276</f>
        <v>19191.529297000001</v>
      </c>
      <c r="C2276" s="64">
        <f>Symbol!C2276</f>
        <v>19283.478515999999</v>
      </c>
      <c r="D2276" s="12">
        <f>Symbol!D2276</f>
        <v>18269.945313</v>
      </c>
      <c r="E2276" s="64">
        <f>Symbol!E2276</f>
        <v>18321.144531000002</v>
      </c>
      <c r="F2276" s="12">
        <f>Symbol!G2276</f>
        <v>31692288756</v>
      </c>
      <c r="H2276" s="24">
        <f t="shared" si="3406"/>
        <v>0</v>
      </c>
      <c r="I2276" s="7">
        <f t="shared" si="3407"/>
        <v>19201.091797000001</v>
      </c>
      <c r="J2276" s="30">
        <f t="shared" si="3408"/>
        <v>19445.398438</v>
      </c>
      <c r="K2276" s="60">
        <f t="shared" si="3409"/>
        <v>3.9099467549945525E-2</v>
      </c>
      <c r="L2276" s="50">
        <f t="shared" si="3410"/>
        <v>18699.765625</v>
      </c>
      <c r="M2276" s="60">
        <f t="shared" si="3411"/>
        <v>-2.4012613088927711E-2</v>
      </c>
      <c r="N2276" s="50">
        <f t="shared" si="3412"/>
        <v>19154.230468999998</v>
      </c>
      <c r="O2276" s="60">
        <f t="shared" si="3413"/>
        <v>-9.9166443897696875E-3</v>
      </c>
      <c r="P2276" s="50">
        <f t="shared" si="3414"/>
        <v>19345.121093999998</v>
      </c>
      <c r="Q2276" s="60">
        <f t="shared" si="3415"/>
        <v>7.9659565937806077E-3</v>
      </c>
      <c r="R2276" s="50">
        <f t="shared" si="3416"/>
        <v>19191.630859000001</v>
      </c>
      <c r="S2276" s="60">
        <f t="shared" si="3417"/>
        <v>4.6418459550350344E-2</v>
      </c>
      <c r="T2276" s="57">
        <f t="shared" si="3433"/>
        <v>-398.09375</v>
      </c>
      <c r="U2276" s="8">
        <f t="shared" si="3434"/>
        <v>0</v>
      </c>
      <c r="V2276" s="8">
        <f t="shared" si="3435"/>
        <v>398.09375</v>
      </c>
      <c r="W2276" s="8">
        <f t="shared" si="3436"/>
        <v>161.7586496428568</v>
      </c>
      <c r="X2276" s="8">
        <f t="shared" si="3437"/>
        <v>205.62137285714249</v>
      </c>
      <c r="Y2276" s="8">
        <f t="shared" si="3438"/>
        <v>0.78668208170772325</v>
      </c>
      <c r="Z2276" s="30">
        <f t="shared" si="3439"/>
        <v>44.030333642558666</v>
      </c>
      <c r="AA2276" s="48">
        <f t="shared" si="3418"/>
        <v>28.706038947129613</v>
      </c>
      <c r="AB2276" s="41">
        <f t="shared" si="3419"/>
        <v>19072.582031500002</v>
      </c>
      <c r="AC2276" s="41">
        <f t="shared" si="3420"/>
        <v>19099.798177333334</v>
      </c>
      <c r="AD2276" s="41">
        <f t="shared" si="3421"/>
        <v>19167.229297000002</v>
      </c>
      <c r="AE2276" s="44">
        <f t="shared" si="3422"/>
        <v>19030.6781252</v>
      </c>
      <c r="AF2276" s="44">
        <f t="shared" si="3423"/>
        <v>19142.177604400003</v>
      </c>
      <c r="AG2276" s="44">
        <f t="shared" si="3424"/>
        <v>19042.982500080005</v>
      </c>
      <c r="AH2276" s="41">
        <f t="shared" si="3425"/>
        <v>18952.380208333332</v>
      </c>
      <c r="AI2276" s="41">
        <f t="shared" si="3426"/>
        <v>708585851292344.38</v>
      </c>
      <c r="AJ2276" s="41">
        <f t="shared" si="3427"/>
        <v>0</v>
      </c>
      <c r="AK2276" s="41">
        <f t="shared" si="3428"/>
        <v>708585851292344.38</v>
      </c>
      <c r="AL2276" s="41">
        <f t="shared" ref="AL2276:AM2276" si="3466">SUM(AJ2276:AJ2289)</f>
        <v>3950024155515834</v>
      </c>
      <c r="AM2276" s="41">
        <f t="shared" si="3466"/>
        <v>3565954300602507.5</v>
      </c>
      <c r="AN2276" s="41">
        <f t="shared" si="3430"/>
        <v>1.1077046486121356</v>
      </c>
      <c r="AO2276" s="41">
        <f t="shared" si="3431"/>
        <v>52.55502232447644</v>
      </c>
      <c r="AP2276" s="46">
        <f t="shared" si="3432"/>
        <v>51.125170733601074</v>
      </c>
    </row>
    <row r="2277" spans="1:42" ht="15" thickBot="1" x14ac:dyDescent="0.4">
      <c r="A2277" s="63">
        <f>Symbol!A2277</f>
        <v>44174</v>
      </c>
      <c r="B2277" s="12">
        <f>Symbol!B2277</f>
        <v>18320.884765999999</v>
      </c>
      <c r="C2277" s="64">
        <f>Symbol!C2277</f>
        <v>18626.292968999998</v>
      </c>
      <c r="D2277" s="12">
        <f>Symbol!D2277</f>
        <v>17935.546875</v>
      </c>
      <c r="E2277" s="64">
        <f>Symbol!E2277</f>
        <v>18553.916015999999</v>
      </c>
      <c r="F2277" s="12">
        <f>Symbol!G2277</f>
        <v>34420373071</v>
      </c>
      <c r="H2277" s="24">
        <f t="shared" si="3406"/>
        <v>1</v>
      </c>
      <c r="I2277" s="7">
        <f t="shared" si="3407"/>
        <v>19445.398438</v>
      </c>
      <c r="J2277" s="30">
        <f t="shared" si="3408"/>
        <v>18699.765625</v>
      </c>
      <c r="K2277" s="60">
        <f t="shared" si="3409"/>
        <v>-2.4012613088927711E-2</v>
      </c>
      <c r="L2277" s="50">
        <f t="shared" si="3410"/>
        <v>19154.230468999998</v>
      </c>
      <c r="M2277" s="60">
        <f t="shared" si="3411"/>
        <v>-9.9166443897696875E-3</v>
      </c>
      <c r="N2277" s="50">
        <f t="shared" si="3412"/>
        <v>19345.121093999998</v>
      </c>
      <c r="O2277" s="60">
        <f t="shared" si="3413"/>
        <v>7.9659565937806077E-3</v>
      </c>
      <c r="P2277" s="50">
        <f t="shared" si="3414"/>
        <v>19191.630859000001</v>
      </c>
      <c r="Q2277" s="60">
        <f t="shared" si="3415"/>
        <v>4.6418459550350344E-2</v>
      </c>
      <c r="R2277" s="50">
        <f t="shared" si="3416"/>
        <v>18321.144531000002</v>
      </c>
      <c r="S2277" s="60">
        <f t="shared" si="3417"/>
        <v>-1.2625041063435285E-2</v>
      </c>
      <c r="T2277" s="57">
        <f t="shared" si="3433"/>
        <v>-244.30664099999922</v>
      </c>
      <c r="U2277" s="8">
        <f t="shared" si="3434"/>
        <v>0</v>
      </c>
      <c r="V2277" s="8">
        <f t="shared" si="3435"/>
        <v>244.30664099999922</v>
      </c>
      <c r="W2277" s="8">
        <f t="shared" si="3436"/>
        <v>161.7586496428568</v>
      </c>
      <c r="X2277" s="8">
        <f t="shared" si="3437"/>
        <v>312.43763957142829</v>
      </c>
      <c r="Y2277" s="8">
        <f t="shared" si="3438"/>
        <v>0.51773099382245258</v>
      </c>
      <c r="Z2277" s="30">
        <f t="shared" si="3439"/>
        <v>34.112171124510738</v>
      </c>
      <c r="AA2277" s="48">
        <f t="shared" si="3418"/>
        <v>20.31772820356197</v>
      </c>
      <c r="AB2277" s="41">
        <f t="shared" si="3419"/>
        <v>18926.998047000001</v>
      </c>
      <c r="AC2277" s="41">
        <f t="shared" si="3420"/>
        <v>19066.372396000002</v>
      </c>
      <c r="AD2277" s="41">
        <f t="shared" si="3421"/>
        <v>18942.378515600001</v>
      </c>
      <c r="AE2277" s="44">
        <f t="shared" si="3422"/>
        <v>19139.6937502</v>
      </c>
      <c r="AF2277" s="44">
        <f t="shared" si="3423"/>
        <v>19124.215104200004</v>
      </c>
      <c r="AG2277" s="44">
        <f t="shared" si="3424"/>
        <v>18870.52000004</v>
      </c>
      <c r="AH2277" s="41">
        <f t="shared" si="3425"/>
        <v>19312.458333333332</v>
      </c>
      <c r="AI2277" s="41">
        <f t="shared" si="3426"/>
        <v>616652924454170.63</v>
      </c>
      <c r="AJ2277" s="41">
        <f t="shared" si="3427"/>
        <v>616652924454170.63</v>
      </c>
      <c r="AK2277" s="41">
        <f t="shared" si="3428"/>
        <v>0</v>
      </c>
      <c r="AL2277" s="41">
        <f t="shared" ref="AL2277:AM2277" si="3467">SUM(AJ2277:AJ2290)</f>
        <v>3950024155515834</v>
      </c>
      <c r="AM2277" s="41">
        <f t="shared" si="3467"/>
        <v>3776158659791135</v>
      </c>
      <c r="AN2277" s="41">
        <f t="shared" si="3430"/>
        <v>1.0460429530083135</v>
      </c>
      <c r="AO2277" s="41">
        <f t="shared" si="3431"/>
        <v>51.125170733601074</v>
      </c>
      <c r="AP2277" s="46">
        <f t="shared" si="3432"/>
        <v>38.227213516414373</v>
      </c>
    </row>
    <row r="2278" spans="1:42" ht="15" thickBot="1" x14ac:dyDescent="0.4">
      <c r="A2278" s="63">
        <f>Symbol!A2278</f>
        <v>44175</v>
      </c>
      <c r="B2278" s="12">
        <f>Symbol!B2278</f>
        <v>18553.298827999999</v>
      </c>
      <c r="C2278" s="64">
        <f>Symbol!C2278</f>
        <v>18553.298827999999</v>
      </c>
      <c r="D2278" s="12">
        <f>Symbol!D2278</f>
        <v>17957.064452999999</v>
      </c>
      <c r="E2278" s="64">
        <f>Symbol!E2278</f>
        <v>18264.992188</v>
      </c>
      <c r="F2278" s="12">
        <f>Symbol!G2278</f>
        <v>25547132265</v>
      </c>
      <c r="H2278" s="24">
        <f t="shared" si="3406"/>
        <v>0</v>
      </c>
      <c r="I2278" s="7">
        <f t="shared" si="3407"/>
        <v>18699.765625</v>
      </c>
      <c r="J2278" s="30">
        <f t="shared" si="3408"/>
        <v>19154.230468999998</v>
      </c>
      <c r="K2278" s="60">
        <f t="shared" si="3409"/>
        <v>-9.9166443897696875E-3</v>
      </c>
      <c r="L2278" s="50">
        <f t="shared" si="3410"/>
        <v>19345.121093999998</v>
      </c>
      <c r="M2278" s="60">
        <f t="shared" si="3411"/>
        <v>7.9659565937806077E-3</v>
      </c>
      <c r="N2278" s="50">
        <f t="shared" si="3412"/>
        <v>19191.630859000001</v>
      </c>
      <c r="O2278" s="60">
        <f t="shared" si="3413"/>
        <v>4.6418459550350344E-2</v>
      </c>
      <c r="P2278" s="50">
        <f t="shared" si="3414"/>
        <v>18321.144531000002</v>
      </c>
      <c r="Q2278" s="60">
        <f t="shared" si="3415"/>
        <v>-1.2625041063435285E-2</v>
      </c>
      <c r="R2278" s="50">
        <f t="shared" si="3416"/>
        <v>18553.916015999999</v>
      </c>
      <c r="S2278" s="60">
        <f t="shared" si="3417"/>
        <v>1.5694640213642155E-2</v>
      </c>
      <c r="T2278" s="57">
        <f t="shared" si="3433"/>
        <v>745.63281300000017</v>
      </c>
      <c r="U2278" s="8">
        <f t="shared" si="3434"/>
        <v>745.63281300000017</v>
      </c>
      <c r="V2278" s="8">
        <f t="shared" si="3435"/>
        <v>0</v>
      </c>
      <c r="W2278" s="8">
        <f t="shared" si="3436"/>
        <v>161.7586496428568</v>
      </c>
      <c r="X2278" s="8">
        <f t="shared" si="3437"/>
        <v>401.74176899999969</v>
      </c>
      <c r="Y2278" s="8">
        <f t="shared" si="3438"/>
        <v>0.40264334486677916</v>
      </c>
      <c r="Z2278" s="30">
        <f t="shared" si="3439"/>
        <v>28.706038947129613</v>
      </c>
      <c r="AA2278" s="48">
        <f t="shared" si="3418"/>
        <v>19.590803849726967</v>
      </c>
      <c r="AB2278" s="41">
        <f t="shared" si="3419"/>
        <v>19249.675781499998</v>
      </c>
      <c r="AC2278" s="41">
        <f t="shared" si="3420"/>
        <v>19230.327474000002</v>
      </c>
      <c r="AD2278" s="41">
        <f t="shared" si="3421"/>
        <v>18913.208593800002</v>
      </c>
      <c r="AE2278" s="44">
        <f t="shared" si="3422"/>
        <v>19245.546875</v>
      </c>
      <c r="AF2278" s="44">
        <f t="shared" si="3423"/>
        <v>18992.951822866664</v>
      </c>
      <c r="AG2278" s="44">
        <f t="shared" si="3424"/>
        <v>18819.134843880001</v>
      </c>
      <c r="AH2278" s="41">
        <f t="shared" si="3425"/>
        <v>18969.454427000001</v>
      </c>
      <c r="AI2278" s="41">
        <f t="shared" si="3426"/>
        <v>642540721599890</v>
      </c>
      <c r="AJ2278" s="41">
        <f t="shared" si="3427"/>
        <v>642540721599890</v>
      </c>
      <c r="AK2278" s="41">
        <f t="shared" si="3428"/>
        <v>0</v>
      </c>
      <c r="AL2278" s="41">
        <f t="shared" ref="AL2278:AM2278" si="3468">SUM(AJ2278:AJ2291)</f>
        <v>3333371231061663</v>
      </c>
      <c r="AM2278" s="41">
        <f t="shared" si="3468"/>
        <v>5386519455269288</v>
      </c>
      <c r="AN2278" s="41">
        <f t="shared" si="3430"/>
        <v>0.61883582872811105</v>
      </c>
      <c r="AO2278" s="41">
        <f t="shared" si="3431"/>
        <v>38.227213516414373</v>
      </c>
      <c r="AP2278" s="46">
        <f t="shared" si="3432"/>
        <v>29.887287617998368</v>
      </c>
    </row>
    <row r="2279" spans="1:42" ht="15" thickBot="1" x14ac:dyDescent="0.4">
      <c r="A2279" s="63">
        <f>Symbol!A2279</f>
        <v>44176</v>
      </c>
      <c r="B2279" s="12">
        <f>Symbol!B2279</f>
        <v>18263.929688</v>
      </c>
      <c r="C2279" s="64">
        <f>Symbol!C2279</f>
        <v>18268.453125</v>
      </c>
      <c r="D2279" s="12">
        <f>Symbol!D2279</f>
        <v>17619.533202999999</v>
      </c>
      <c r="E2279" s="64">
        <f>Symbol!E2279</f>
        <v>18058.904297000001</v>
      </c>
      <c r="F2279" s="12">
        <f>Symbol!G2279</f>
        <v>27919640985</v>
      </c>
      <c r="H2279" s="24">
        <f t="shared" si="3406"/>
        <v>0</v>
      </c>
      <c r="I2279" s="7">
        <f t="shared" si="3407"/>
        <v>19154.230468999998</v>
      </c>
      <c r="J2279" s="30">
        <f t="shared" si="3408"/>
        <v>19345.121093999998</v>
      </c>
      <c r="K2279" s="60">
        <f t="shared" si="3409"/>
        <v>7.9659565937806077E-3</v>
      </c>
      <c r="L2279" s="50">
        <f t="shared" si="3410"/>
        <v>19191.630859000001</v>
      </c>
      <c r="M2279" s="60">
        <f t="shared" si="3411"/>
        <v>4.6418459550350344E-2</v>
      </c>
      <c r="N2279" s="50">
        <f t="shared" si="3412"/>
        <v>18321.144531000002</v>
      </c>
      <c r="O2279" s="60">
        <f t="shared" si="3413"/>
        <v>-1.2625041063435285E-2</v>
      </c>
      <c r="P2279" s="50">
        <f t="shared" si="3414"/>
        <v>18553.916015999999</v>
      </c>
      <c r="Q2279" s="60">
        <f t="shared" si="3415"/>
        <v>1.5694640213642155E-2</v>
      </c>
      <c r="R2279" s="50">
        <f t="shared" si="3416"/>
        <v>18264.992188</v>
      </c>
      <c r="S2279" s="60">
        <f t="shared" si="3417"/>
        <v>1.1347356550604502E-2</v>
      </c>
      <c r="T2279" s="57">
        <f t="shared" si="3433"/>
        <v>-454.46484399999827</v>
      </c>
      <c r="U2279" s="8">
        <f t="shared" si="3434"/>
        <v>0</v>
      </c>
      <c r="V2279" s="8">
        <f t="shared" si="3435"/>
        <v>454.46484399999827</v>
      </c>
      <c r="W2279" s="8">
        <f t="shared" si="3436"/>
        <v>108.49916299999963</v>
      </c>
      <c r="X2279" s="8">
        <f t="shared" si="3437"/>
        <v>425.51311392857104</v>
      </c>
      <c r="Y2279" s="8">
        <f t="shared" si="3438"/>
        <v>0.25498429883458984</v>
      </c>
      <c r="Z2279" s="30">
        <f t="shared" si="3439"/>
        <v>20.31772820356197</v>
      </c>
      <c r="AA2279" s="48">
        <f t="shared" si="3418"/>
        <v>24.028553368526403</v>
      </c>
      <c r="AB2279" s="41">
        <f t="shared" si="3419"/>
        <v>19268.3759765</v>
      </c>
      <c r="AC2279" s="41">
        <f t="shared" si="3420"/>
        <v>18952.632161333331</v>
      </c>
      <c r="AD2279" s="41">
        <f t="shared" si="3421"/>
        <v>18735.360937600002</v>
      </c>
      <c r="AE2279" s="44">
        <f t="shared" si="3422"/>
        <v>18874.134374800004</v>
      </c>
      <c r="AF2279" s="44">
        <f t="shared" si="3423"/>
        <v>18820.141927066667</v>
      </c>
      <c r="AG2279" s="44">
        <f t="shared" si="3424"/>
        <v>18651.51828136</v>
      </c>
      <c r="AH2279" s="41">
        <f t="shared" si="3425"/>
        <v>18968.291015666666</v>
      </c>
      <c r="AI2279" s="41">
        <f t="shared" si="3426"/>
        <v>516742815635174.06</v>
      </c>
      <c r="AJ2279" s="41">
        <f t="shared" si="3427"/>
        <v>0</v>
      </c>
      <c r="AK2279" s="41">
        <f t="shared" si="3428"/>
        <v>516742815635174.06</v>
      </c>
      <c r="AL2279" s="41">
        <f t="shared" ref="AL2279:AM2279" si="3469">SUM(AJ2279:AJ2292)</f>
        <v>2690830509461773</v>
      </c>
      <c r="AM2279" s="41">
        <f t="shared" si="3469"/>
        <v>6312430488506252</v>
      </c>
      <c r="AN2279" s="41">
        <f t="shared" si="3430"/>
        <v>0.42627487373702871</v>
      </c>
      <c r="AO2279" s="41">
        <f t="shared" si="3431"/>
        <v>29.887287617998368</v>
      </c>
      <c r="AP2279" s="46">
        <f t="shared" si="3432"/>
        <v>28.642324567886291</v>
      </c>
    </row>
    <row r="2280" spans="1:42" ht="15" thickBot="1" x14ac:dyDescent="0.4">
      <c r="A2280" s="63">
        <f>Symbol!A2280</f>
        <v>44177</v>
      </c>
      <c r="B2280" s="12">
        <f>Symbol!B2280</f>
        <v>18051.320313</v>
      </c>
      <c r="C2280" s="64">
        <f>Symbol!C2280</f>
        <v>18919.550781000002</v>
      </c>
      <c r="D2280" s="12">
        <f>Symbol!D2280</f>
        <v>18046.041015999999</v>
      </c>
      <c r="E2280" s="64">
        <f>Symbol!E2280</f>
        <v>18803.65625</v>
      </c>
      <c r="F2280" s="12">
        <f>Symbol!G2280</f>
        <v>21752580802</v>
      </c>
      <c r="H2280" s="24">
        <f t="shared" si="3406"/>
        <v>1</v>
      </c>
      <c r="I2280" s="7">
        <f t="shared" si="3407"/>
        <v>19345.121093999998</v>
      </c>
      <c r="J2280" s="30">
        <f t="shared" si="3408"/>
        <v>19191.630859000001</v>
      </c>
      <c r="K2280" s="60">
        <f t="shared" si="3409"/>
        <v>4.6418459550350344E-2</v>
      </c>
      <c r="L2280" s="50">
        <f t="shared" si="3410"/>
        <v>18321.144531000002</v>
      </c>
      <c r="M2280" s="60">
        <f t="shared" si="3411"/>
        <v>-1.2625041063435285E-2</v>
      </c>
      <c r="N2280" s="50">
        <f t="shared" si="3412"/>
        <v>18553.916015999999</v>
      </c>
      <c r="O2280" s="60">
        <f t="shared" si="3413"/>
        <v>1.5694640213642155E-2</v>
      </c>
      <c r="P2280" s="50">
        <f t="shared" si="3414"/>
        <v>18264.992188</v>
      </c>
      <c r="Q2280" s="60">
        <f t="shared" si="3415"/>
        <v>1.1347356550604502E-2</v>
      </c>
      <c r="R2280" s="50">
        <f t="shared" si="3416"/>
        <v>18058.904297000001</v>
      </c>
      <c r="S2280" s="60">
        <f t="shared" si="3417"/>
        <v>-4.0412456316537324E-2</v>
      </c>
      <c r="T2280" s="57">
        <f t="shared" si="3433"/>
        <v>-190.890625</v>
      </c>
      <c r="U2280" s="8">
        <f t="shared" si="3434"/>
        <v>0</v>
      </c>
      <c r="V2280" s="8">
        <f t="shared" si="3435"/>
        <v>190.890625</v>
      </c>
      <c r="W2280" s="8">
        <f t="shared" si="3436"/>
        <v>108.49916299999963</v>
      </c>
      <c r="X2280" s="8">
        <f t="shared" si="3437"/>
        <v>445.32784599999985</v>
      </c>
      <c r="Y2280" s="8">
        <f t="shared" si="3438"/>
        <v>0.24363884714274001</v>
      </c>
      <c r="Z2280" s="30">
        <f t="shared" si="3439"/>
        <v>19.590803849726967</v>
      </c>
      <c r="AA2280" s="48">
        <f t="shared" si="3418"/>
        <v>28.695884609341533</v>
      </c>
      <c r="AB2280" s="41">
        <f t="shared" si="3419"/>
        <v>18756.387695000001</v>
      </c>
      <c r="AC2280" s="41">
        <f t="shared" si="3420"/>
        <v>18688.897135333333</v>
      </c>
      <c r="AD2280" s="41">
        <f t="shared" si="3421"/>
        <v>18478.117578199999</v>
      </c>
      <c r="AE2280" s="44">
        <f t="shared" si="3422"/>
        <v>18588.350390600001</v>
      </c>
      <c r="AF2280" s="44">
        <f t="shared" si="3423"/>
        <v>18542.340234466668</v>
      </c>
      <c r="AG2280" s="44">
        <f t="shared" si="3424"/>
        <v>18558.744296920002</v>
      </c>
      <c r="AH2280" s="41">
        <f t="shared" si="3425"/>
        <v>19211.171875</v>
      </c>
      <c r="AI2280" s="41">
        <f t="shared" si="3426"/>
        <v>485923072609354.88</v>
      </c>
      <c r="AJ2280" s="41">
        <f t="shared" si="3427"/>
        <v>485923072609354.88</v>
      </c>
      <c r="AK2280" s="41">
        <f t="shared" si="3428"/>
        <v>0</v>
      </c>
      <c r="AL2280" s="41">
        <f t="shared" ref="AL2280:AM2280" si="3470">SUM(AJ2280:AJ2293)</f>
        <v>2690830509461773</v>
      </c>
      <c r="AM2280" s="41">
        <f t="shared" si="3470"/>
        <v>6703764901550101</v>
      </c>
      <c r="AN2280" s="41">
        <f t="shared" si="3430"/>
        <v>0.40139094210173992</v>
      </c>
      <c r="AO2280" s="41">
        <f t="shared" si="3431"/>
        <v>28.642324567886291</v>
      </c>
      <c r="AP2280" s="46">
        <f t="shared" si="3432"/>
        <v>31.609821904062684</v>
      </c>
    </row>
    <row r="2281" spans="1:42" ht="15" thickBot="1" x14ac:dyDescent="0.4">
      <c r="A2281" s="63">
        <f>Symbol!A2281</f>
        <v>44178</v>
      </c>
      <c r="B2281" s="12">
        <f>Symbol!B2281</f>
        <v>18806.765625</v>
      </c>
      <c r="C2281" s="64">
        <f>Symbol!C2281</f>
        <v>19381.535156000002</v>
      </c>
      <c r="D2281" s="12">
        <f>Symbol!D2281</f>
        <v>18734.332031000002</v>
      </c>
      <c r="E2281" s="64">
        <f>Symbol!E2281</f>
        <v>19142.382813</v>
      </c>
      <c r="F2281" s="12">
        <f>Symbol!G2281</f>
        <v>25450468637</v>
      </c>
      <c r="H2281" s="24">
        <f t="shared" si="3406"/>
        <v>1</v>
      </c>
      <c r="I2281" s="7">
        <f t="shared" si="3407"/>
        <v>19191.630859000001</v>
      </c>
      <c r="J2281" s="30">
        <f t="shared" si="3408"/>
        <v>18321.144531000002</v>
      </c>
      <c r="K2281" s="60">
        <f t="shared" si="3409"/>
        <v>-1.2625041063435285E-2</v>
      </c>
      <c r="L2281" s="50">
        <f t="shared" si="3410"/>
        <v>18553.916015999999</v>
      </c>
      <c r="M2281" s="60">
        <f t="shared" si="3411"/>
        <v>1.5694640213642155E-2</v>
      </c>
      <c r="N2281" s="50">
        <f t="shared" si="3412"/>
        <v>18264.992188</v>
      </c>
      <c r="O2281" s="60">
        <f t="shared" si="3413"/>
        <v>1.1347356550604502E-2</v>
      </c>
      <c r="P2281" s="50">
        <f t="shared" si="3414"/>
        <v>18058.904297000001</v>
      </c>
      <c r="Q2281" s="60">
        <f t="shared" si="3415"/>
        <v>-4.0412456316537324E-2</v>
      </c>
      <c r="R2281" s="50">
        <f t="shared" si="3416"/>
        <v>18803.65625</v>
      </c>
      <c r="S2281" s="60">
        <f t="shared" si="3417"/>
        <v>-1.7853539853404987E-2</v>
      </c>
      <c r="T2281" s="57">
        <f t="shared" si="3433"/>
        <v>153.49023499999748</v>
      </c>
      <c r="U2281" s="8">
        <f t="shared" si="3434"/>
        <v>153.49023499999748</v>
      </c>
      <c r="V2281" s="8">
        <f t="shared" si="3435"/>
        <v>0</v>
      </c>
      <c r="W2281" s="8">
        <f t="shared" si="3436"/>
        <v>136.53752792857111</v>
      </c>
      <c r="X2281" s="8">
        <f t="shared" si="3437"/>
        <v>431.69280135714274</v>
      </c>
      <c r="Y2281" s="8">
        <f t="shared" si="3438"/>
        <v>0.31628400450350008</v>
      </c>
      <c r="Z2281" s="30">
        <f t="shared" si="3439"/>
        <v>24.028553368526403</v>
      </c>
      <c r="AA2281" s="48">
        <f t="shared" si="3418"/>
        <v>18.190884834950126</v>
      </c>
      <c r="AB2281" s="41">
        <f t="shared" si="3419"/>
        <v>18437.5302735</v>
      </c>
      <c r="AC2281" s="41">
        <f t="shared" si="3420"/>
        <v>18380.017578333336</v>
      </c>
      <c r="AD2281" s="41">
        <f t="shared" si="3421"/>
        <v>18400.5226564</v>
      </c>
      <c r="AE2281" s="44">
        <f t="shared" si="3422"/>
        <v>18391.792187800002</v>
      </c>
      <c r="AF2281" s="44">
        <f t="shared" si="3423"/>
        <v>18298.312239800001</v>
      </c>
      <c r="AG2281" s="44">
        <f t="shared" si="3424"/>
        <v>18516.045156440003</v>
      </c>
      <c r="AH2281" s="41">
        <f t="shared" si="3425"/>
        <v>19178.200520666665</v>
      </c>
      <c r="AI2281" s="41">
        <f t="shared" si="3426"/>
        <v>515823742051661.31</v>
      </c>
      <c r="AJ2281" s="41">
        <f t="shared" si="3427"/>
        <v>515823742051661.31</v>
      </c>
      <c r="AK2281" s="41">
        <f t="shared" si="3428"/>
        <v>0</v>
      </c>
      <c r="AL2281" s="41">
        <f t="shared" ref="AL2281:AM2281" si="3471">SUM(AJ2281:AJ2294)</f>
        <v>3098468530487613</v>
      </c>
      <c r="AM2281" s="41">
        <f t="shared" si="3471"/>
        <v>6703764901550101</v>
      </c>
      <c r="AN2281" s="41">
        <f t="shared" si="3430"/>
        <v>0.46219826858354757</v>
      </c>
      <c r="AO2281" s="41">
        <f t="shared" si="3431"/>
        <v>31.609821904062684</v>
      </c>
      <c r="AP2281" s="46">
        <f t="shared" si="3432"/>
        <v>24.973925568857652</v>
      </c>
    </row>
    <row r="2282" spans="1:42" ht="15" thickBot="1" x14ac:dyDescent="0.4">
      <c r="A2282" s="63">
        <f>Symbol!A2282</f>
        <v>44179</v>
      </c>
      <c r="B2282" s="12">
        <f>Symbol!B2282</f>
        <v>19144.492188</v>
      </c>
      <c r="C2282" s="64">
        <f>Symbol!C2282</f>
        <v>19305.099609000001</v>
      </c>
      <c r="D2282" s="12">
        <f>Symbol!D2282</f>
        <v>19012.708984000001</v>
      </c>
      <c r="E2282" s="64">
        <f>Symbol!E2282</f>
        <v>19246.644531000002</v>
      </c>
      <c r="F2282" s="12">
        <f>Symbol!G2282</f>
        <v>22473997681</v>
      </c>
      <c r="H2282" s="24">
        <f t="shared" si="3406"/>
        <v>0</v>
      </c>
      <c r="I2282" s="7">
        <f t="shared" si="3407"/>
        <v>18321.144531000002</v>
      </c>
      <c r="J2282" s="30">
        <f t="shared" si="3408"/>
        <v>18553.916015999999</v>
      </c>
      <c r="K2282" s="60">
        <f t="shared" si="3409"/>
        <v>1.5694640213642155E-2</v>
      </c>
      <c r="L2282" s="50">
        <f t="shared" si="3410"/>
        <v>18264.992188</v>
      </c>
      <c r="M2282" s="60">
        <f t="shared" si="3411"/>
        <v>1.1347356550604502E-2</v>
      </c>
      <c r="N2282" s="50">
        <f t="shared" si="3412"/>
        <v>18058.904297000001</v>
      </c>
      <c r="O2282" s="60">
        <f t="shared" si="3413"/>
        <v>-4.0412456316537324E-2</v>
      </c>
      <c r="P2282" s="50">
        <f t="shared" si="3414"/>
        <v>18803.65625</v>
      </c>
      <c r="Q2282" s="60">
        <f t="shared" si="3415"/>
        <v>-1.7853539853404987E-2</v>
      </c>
      <c r="R2282" s="50">
        <f t="shared" si="3416"/>
        <v>19142.382813</v>
      </c>
      <c r="S2282" s="60">
        <f t="shared" si="3417"/>
        <v>-5.4318632988693029E-3</v>
      </c>
      <c r="T2282" s="57">
        <f t="shared" si="3433"/>
        <v>870.48632799999905</v>
      </c>
      <c r="U2282" s="8">
        <f t="shared" si="3434"/>
        <v>870.48632799999905</v>
      </c>
      <c r="V2282" s="8">
        <f t="shared" si="3435"/>
        <v>0</v>
      </c>
      <c r="W2282" s="8">
        <f t="shared" si="3436"/>
        <v>173.73200335714267</v>
      </c>
      <c r="X2282" s="8">
        <f t="shared" si="3437"/>
        <v>431.69280135714274</v>
      </c>
      <c r="Y2282" s="8">
        <f t="shared" si="3438"/>
        <v>0.40244359602701102</v>
      </c>
      <c r="Z2282" s="30">
        <f t="shared" si="3439"/>
        <v>28.695884609341533</v>
      </c>
      <c r="AA2282" s="48">
        <f t="shared" si="3418"/>
        <v>23.649309210571033</v>
      </c>
      <c r="AB2282" s="41">
        <f t="shared" si="3419"/>
        <v>18409.454102</v>
      </c>
      <c r="AC2282" s="41">
        <f t="shared" si="3420"/>
        <v>18292.604167000001</v>
      </c>
      <c r="AD2282" s="41">
        <f t="shared" si="3421"/>
        <v>18564.770312800003</v>
      </c>
      <c r="AE2282" s="44">
        <f t="shared" si="3422"/>
        <v>18240.341797200002</v>
      </c>
      <c r="AF2282" s="44">
        <f t="shared" si="3423"/>
        <v>18411.463932533334</v>
      </c>
      <c r="AG2282" s="44">
        <f t="shared" si="3424"/>
        <v>18673.436015840001</v>
      </c>
      <c r="AH2282" s="41">
        <f t="shared" si="3425"/>
        <v>18624.85612</v>
      </c>
      <c r="AI2282" s="41">
        <f t="shared" si="3426"/>
        <v>590264318193993.75</v>
      </c>
      <c r="AJ2282" s="41">
        <f t="shared" si="3427"/>
        <v>590264318193993.75</v>
      </c>
      <c r="AK2282" s="41">
        <f t="shared" si="3428"/>
        <v>0</v>
      </c>
      <c r="AL2282" s="41">
        <f t="shared" ref="AL2282:AM2282" si="3472">SUM(AJ2282:AJ2295)</f>
        <v>2582644788435951.5</v>
      </c>
      <c r="AM2282" s="41">
        <f t="shared" si="3472"/>
        <v>7758720173652734</v>
      </c>
      <c r="AN2282" s="41">
        <f t="shared" si="3430"/>
        <v>0.33286994899057765</v>
      </c>
      <c r="AO2282" s="41">
        <f t="shared" si="3431"/>
        <v>24.973925568857652</v>
      </c>
      <c r="AP2282" s="46">
        <f t="shared" si="3432"/>
        <v>18.479066639854977</v>
      </c>
    </row>
    <row r="2283" spans="1:42" ht="15" thickBot="1" x14ac:dyDescent="0.4">
      <c r="A2283" s="63">
        <f>Symbol!A2283</f>
        <v>44180</v>
      </c>
      <c r="B2283" s="12">
        <f>Symbol!B2283</f>
        <v>19246.919922000001</v>
      </c>
      <c r="C2283" s="64">
        <f>Symbol!C2283</f>
        <v>19525.007813</v>
      </c>
      <c r="D2283" s="12">
        <f>Symbol!D2283</f>
        <v>19079.841797000001</v>
      </c>
      <c r="E2283" s="64">
        <f>Symbol!E2283</f>
        <v>19417.076172000001</v>
      </c>
      <c r="F2283" s="12">
        <f>Symbol!G2283</f>
        <v>26741982541</v>
      </c>
      <c r="H2283" s="24">
        <f t="shared" si="3406"/>
        <v>1</v>
      </c>
      <c r="I2283" s="7">
        <f t="shared" si="3407"/>
        <v>18553.916015999999</v>
      </c>
      <c r="J2283" s="30">
        <f t="shared" si="3408"/>
        <v>18264.992188</v>
      </c>
      <c r="K2283" s="60">
        <f t="shared" si="3409"/>
        <v>1.1347356550604502E-2</v>
      </c>
      <c r="L2283" s="50">
        <f t="shared" si="3410"/>
        <v>18058.904297000001</v>
      </c>
      <c r="M2283" s="60">
        <f t="shared" si="3411"/>
        <v>-4.0412456316537324E-2</v>
      </c>
      <c r="N2283" s="50">
        <f t="shared" si="3412"/>
        <v>18803.65625</v>
      </c>
      <c r="O2283" s="60">
        <f t="shared" si="3413"/>
        <v>-1.7853539853404987E-2</v>
      </c>
      <c r="P2283" s="50">
        <f t="shared" si="3414"/>
        <v>19142.382813</v>
      </c>
      <c r="Q2283" s="60">
        <f t="shared" si="3415"/>
        <v>-5.4318632988693029E-3</v>
      </c>
      <c r="R2283" s="50">
        <f t="shared" si="3416"/>
        <v>19246.644531000002</v>
      </c>
      <c r="S2283" s="60">
        <f t="shared" si="3417"/>
        <v>-8.8161584966303507E-3</v>
      </c>
      <c r="T2283" s="57">
        <f t="shared" si="3433"/>
        <v>-232.77148499999748</v>
      </c>
      <c r="U2283" s="8">
        <f t="shared" si="3434"/>
        <v>0</v>
      </c>
      <c r="V2283" s="8">
        <f t="shared" si="3435"/>
        <v>232.77148499999748</v>
      </c>
      <c r="W2283" s="8">
        <f t="shared" si="3436"/>
        <v>111.55440849999988</v>
      </c>
      <c r="X2283" s="8">
        <f t="shared" si="3437"/>
        <v>501.68903464285694</v>
      </c>
      <c r="Y2283" s="8">
        <f t="shared" si="3438"/>
        <v>0.22235767735966838</v>
      </c>
      <c r="Z2283" s="30">
        <f t="shared" si="3439"/>
        <v>18.190884834950126</v>
      </c>
      <c r="AA2283" s="48">
        <f t="shared" si="3418"/>
        <v>19.93979653627035</v>
      </c>
      <c r="AB2283" s="41">
        <f t="shared" si="3419"/>
        <v>18161.948242500002</v>
      </c>
      <c r="AC2283" s="41">
        <f t="shared" si="3420"/>
        <v>18375.850911666668</v>
      </c>
      <c r="AD2283" s="41">
        <f t="shared" si="3421"/>
        <v>18703.316015800003</v>
      </c>
      <c r="AE2283" s="44">
        <f t="shared" si="3422"/>
        <v>18398.0226564</v>
      </c>
      <c r="AF2283" s="44">
        <f t="shared" si="3423"/>
        <v>18587.650000266669</v>
      </c>
      <c r="AG2283" s="44">
        <f t="shared" si="3424"/>
        <v>18799.98468768</v>
      </c>
      <c r="AH2283" s="41">
        <f t="shared" si="3425"/>
        <v>18371.91862</v>
      </c>
      <c r="AI2283" s="41">
        <f t="shared" si="3426"/>
        <v>632368292930451.5</v>
      </c>
      <c r="AJ2283" s="41">
        <f t="shared" si="3427"/>
        <v>632368292930451.5</v>
      </c>
      <c r="AK2283" s="41">
        <f t="shared" si="3428"/>
        <v>0</v>
      </c>
      <c r="AL2283" s="41">
        <f t="shared" ref="AL2283:AM2283" si="3473">SUM(AJ2283:AJ2296)</f>
        <v>1992380470241958</v>
      </c>
      <c r="AM2283" s="41">
        <f t="shared" si="3473"/>
        <v>8789443682850625</v>
      </c>
      <c r="AN2283" s="41">
        <f t="shared" si="3430"/>
        <v>0.22667879130158802</v>
      </c>
      <c r="AO2283" s="41">
        <f t="shared" si="3431"/>
        <v>18.479066639854977</v>
      </c>
      <c r="AP2283" s="46">
        <f t="shared" si="3432"/>
        <v>11.988788082118603</v>
      </c>
    </row>
    <row r="2284" spans="1:42" ht="15" thickBot="1" x14ac:dyDescent="0.4">
      <c r="A2284" s="63">
        <f>Symbol!A2284</f>
        <v>44181</v>
      </c>
      <c r="B2284" s="12">
        <f>Symbol!B2284</f>
        <v>19418.818359000001</v>
      </c>
      <c r="C2284" s="64">
        <f>Symbol!C2284</f>
        <v>21458.908202999999</v>
      </c>
      <c r="D2284" s="12">
        <f>Symbol!D2284</f>
        <v>19298.316406000002</v>
      </c>
      <c r="E2284" s="64">
        <f>Symbol!E2284</f>
        <v>21310.597656000002</v>
      </c>
      <c r="F2284" s="12">
        <f>Symbol!G2284</f>
        <v>44409011479</v>
      </c>
      <c r="H2284" s="24">
        <f t="shared" si="3406"/>
        <v>1</v>
      </c>
      <c r="I2284" s="7">
        <f t="shared" si="3407"/>
        <v>18264.992188</v>
      </c>
      <c r="J2284" s="30">
        <f t="shared" si="3408"/>
        <v>18058.904297000001</v>
      </c>
      <c r="K2284" s="60">
        <f t="shared" si="3409"/>
        <v>-4.0412456316537324E-2</v>
      </c>
      <c r="L2284" s="50">
        <f t="shared" si="3410"/>
        <v>18803.65625</v>
      </c>
      <c r="M2284" s="60">
        <f t="shared" si="3411"/>
        <v>-1.7853539853404987E-2</v>
      </c>
      <c r="N2284" s="50">
        <f t="shared" si="3412"/>
        <v>19142.382813</v>
      </c>
      <c r="O2284" s="60">
        <f t="shared" si="3413"/>
        <v>-5.4318632988693029E-3</v>
      </c>
      <c r="P2284" s="50">
        <f t="shared" si="3414"/>
        <v>19246.644531000002</v>
      </c>
      <c r="Q2284" s="60">
        <f t="shared" si="3415"/>
        <v>-8.8161584966303507E-3</v>
      </c>
      <c r="R2284" s="50">
        <f t="shared" si="3416"/>
        <v>19417.076172000001</v>
      </c>
      <c r="S2284" s="60">
        <f t="shared" si="3417"/>
        <v>-9.3051597558609228E-2</v>
      </c>
      <c r="T2284" s="57">
        <f t="shared" si="3433"/>
        <v>288.92382799999905</v>
      </c>
      <c r="U2284" s="8">
        <f t="shared" si="3434"/>
        <v>288.92382799999905</v>
      </c>
      <c r="V2284" s="8">
        <f t="shared" si="3435"/>
        <v>0</v>
      </c>
      <c r="W2284" s="8">
        <f t="shared" si="3436"/>
        <v>150.24609378571429</v>
      </c>
      <c r="X2284" s="8">
        <f t="shared" si="3437"/>
        <v>485.0625</v>
      </c>
      <c r="Y2284" s="8">
        <f t="shared" si="3438"/>
        <v>0.30974584468128186</v>
      </c>
      <c r="Z2284" s="30">
        <f t="shared" si="3439"/>
        <v>23.649309210571033</v>
      </c>
      <c r="AA2284" s="48">
        <f t="shared" si="3418"/>
        <v>16.374568773974701</v>
      </c>
      <c r="AB2284" s="41">
        <f t="shared" si="3419"/>
        <v>18431.2802735</v>
      </c>
      <c r="AC2284" s="41">
        <f t="shared" si="3420"/>
        <v>18668.314453333336</v>
      </c>
      <c r="AD2284" s="41">
        <f t="shared" si="3421"/>
        <v>18933.732812599999</v>
      </c>
      <c r="AE2284" s="44">
        <f t="shared" si="3422"/>
        <v>18790.196484600005</v>
      </c>
      <c r="AF2284" s="44">
        <f t="shared" si="3423"/>
        <v>18863.163151133336</v>
      </c>
      <c r="AG2284" s="44">
        <f t="shared" si="3424"/>
        <v>19279.038046920003</v>
      </c>
      <c r="AH2284" s="41">
        <f t="shared" si="3425"/>
        <v>18258.451822999999</v>
      </c>
      <c r="AI2284" s="41">
        <f t="shared" si="3426"/>
        <v>466451083676311.38</v>
      </c>
      <c r="AJ2284" s="41">
        <f t="shared" si="3427"/>
        <v>466451083676311.38</v>
      </c>
      <c r="AK2284" s="41">
        <f t="shared" si="3428"/>
        <v>0</v>
      </c>
      <c r="AL2284" s="41">
        <f t="shared" ref="AL2284:AM2284" si="3474">SUM(AJ2284:AJ2297)</f>
        <v>1360012177311506.5</v>
      </c>
      <c r="AM2284" s="41">
        <f t="shared" si="3474"/>
        <v>9984021664941306</v>
      </c>
      <c r="AN2284" s="41">
        <f t="shared" si="3430"/>
        <v>0.13621887281025866</v>
      </c>
      <c r="AO2284" s="41">
        <f t="shared" si="3431"/>
        <v>11.988788082118603</v>
      </c>
      <c r="AP2284" s="46">
        <f t="shared" si="3432"/>
        <v>7.5469726278126217</v>
      </c>
    </row>
    <row r="2285" spans="1:42" ht="15" thickBot="1" x14ac:dyDescent="0.4">
      <c r="A2285" s="63">
        <f>Symbol!A2285</f>
        <v>44182</v>
      </c>
      <c r="B2285" s="12">
        <f>Symbol!B2285</f>
        <v>21308.351563</v>
      </c>
      <c r="C2285" s="64">
        <f>Symbol!C2285</f>
        <v>23642.660156000002</v>
      </c>
      <c r="D2285" s="12">
        <f>Symbol!D2285</f>
        <v>21234.675781000002</v>
      </c>
      <c r="E2285" s="64">
        <f>Symbol!E2285</f>
        <v>22805.162109000001</v>
      </c>
      <c r="F2285" s="12">
        <f>Symbol!G2285</f>
        <v>71378606374</v>
      </c>
      <c r="H2285" s="24">
        <f t="shared" si="3406"/>
        <v>0</v>
      </c>
      <c r="I2285" s="7">
        <f t="shared" si="3407"/>
        <v>18058.904297000001</v>
      </c>
      <c r="J2285" s="30">
        <f t="shared" si="3408"/>
        <v>18803.65625</v>
      </c>
      <c r="K2285" s="60">
        <f t="shared" si="3409"/>
        <v>-1.7853539853404987E-2</v>
      </c>
      <c r="L2285" s="50">
        <f t="shared" si="3410"/>
        <v>19142.382813</v>
      </c>
      <c r="M2285" s="60">
        <f t="shared" si="3411"/>
        <v>-5.4318632988693029E-3</v>
      </c>
      <c r="N2285" s="50">
        <f t="shared" si="3412"/>
        <v>19246.644531000002</v>
      </c>
      <c r="O2285" s="60">
        <f t="shared" si="3413"/>
        <v>-8.8161584966303507E-3</v>
      </c>
      <c r="P2285" s="50">
        <f t="shared" si="3414"/>
        <v>19417.076172000001</v>
      </c>
      <c r="Q2285" s="60">
        <f t="shared" si="3415"/>
        <v>-9.3051597558609228E-2</v>
      </c>
      <c r="R2285" s="50">
        <f t="shared" si="3416"/>
        <v>21310.597656000002</v>
      </c>
      <c r="S2285" s="60">
        <f t="shared" si="3417"/>
        <v>-6.778242710603638E-2</v>
      </c>
      <c r="T2285" s="57">
        <f t="shared" si="3433"/>
        <v>206.08789099999922</v>
      </c>
      <c r="U2285" s="8">
        <f t="shared" si="3434"/>
        <v>206.08789099999922</v>
      </c>
      <c r="V2285" s="8">
        <f t="shared" si="3435"/>
        <v>0</v>
      </c>
      <c r="W2285" s="8">
        <f t="shared" si="3436"/>
        <v>129.60867750000008</v>
      </c>
      <c r="X2285" s="8">
        <f t="shared" si="3437"/>
        <v>520.39132257142853</v>
      </c>
      <c r="Y2285" s="8">
        <f t="shared" si="3438"/>
        <v>0.24906002824866491</v>
      </c>
      <c r="Z2285" s="30">
        <f t="shared" si="3439"/>
        <v>19.93979653627035</v>
      </c>
      <c r="AA2285" s="48">
        <f t="shared" si="3418"/>
        <v>14.823933858772179</v>
      </c>
      <c r="AB2285" s="41">
        <f t="shared" si="3419"/>
        <v>18973.019531500002</v>
      </c>
      <c r="AC2285" s="41">
        <f t="shared" si="3420"/>
        <v>19064.227864666667</v>
      </c>
      <c r="AD2285" s="41">
        <f t="shared" si="3421"/>
        <v>19584.071484399999</v>
      </c>
      <c r="AE2285" s="44">
        <f t="shared" si="3422"/>
        <v>19116.342187600003</v>
      </c>
      <c r="AF2285" s="44">
        <f t="shared" si="3423"/>
        <v>19175.692187600001</v>
      </c>
      <c r="AG2285" s="44">
        <f t="shared" si="3424"/>
        <v>20068.229374960003</v>
      </c>
      <c r="AH2285" s="41">
        <f t="shared" si="3425"/>
        <v>17982.296875</v>
      </c>
      <c r="AI2285" s="41">
        <f t="shared" si="3426"/>
        <v>502059272835687.44</v>
      </c>
      <c r="AJ2285" s="41">
        <f t="shared" si="3427"/>
        <v>0</v>
      </c>
      <c r="AK2285" s="41">
        <f t="shared" si="3428"/>
        <v>502059272835687.44</v>
      </c>
      <c r="AL2285" s="41">
        <f t="shared" ref="AL2285:AM2285" si="3475">SUM(AJ2285:AJ2298)</f>
        <v>893561093635195</v>
      </c>
      <c r="AM2285" s="41">
        <f t="shared" si="3475"/>
        <v>1.0946432738357574E+16</v>
      </c>
      <c r="AN2285" s="41">
        <f t="shared" si="3430"/>
        <v>8.1630346158712785E-2</v>
      </c>
      <c r="AO2285" s="41">
        <f t="shared" si="3431"/>
        <v>7.5469726278126217</v>
      </c>
      <c r="AP2285" s="46">
        <f t="shared" si="3432"/>
        <v>7.229847608117268</v>
      </c>
    </row>
    <row r="2286" spans="1:42" ht="15" thickBot="1" x14ac:dyDescent="0.4">
      <c r="A2286" s="63">
        <f>Symbol!A2286</f>
        <v>44183</v>
      </c>
      <c r="B2286" s="12">
        <f>Symbol!B2286</f>
        <v>22806.796875</v>
      </c>
      <c r="C2286" s="64">
        <f>Symbol!C2286</f>
        <v>23238.601563</v>
      </c>
      <c r="D2286" s="12">
        <f>Symbol!D2286</f>
        <v>22399.8125</v>
      </c>
      <c r="E2286" s="64">
        <f>Symbol!E2286</f>
        <v>23137.960938</v>
      </c>
      <c r="F2286" s="12">
        <f>Symbol!G2286</f>
        <v>40387896275</v>
      </c>
      <c r="H2286" s="24">
        <f t="shared" si="3406"/>
        <v>0</v>
      </c>
      <c r="I2286" s="7">
        <f t="shared" si="3407"/>
        <v>18803.65625</v>
      </c>
      <c r="J2286" s="30">
        <f t="shared" si="3408"/>
        <v>19142.382813</v>
      </c>
      <c r="K2286" s="60">
        <f t="shared" si="3409"/>
        <v>-5.4318632988693029E-3</v>
      </c>
      <c r="L2286" s="50">
        <f t="shared" si="3410"/>
        <v>19246.644531000002</v>
      </c>
      <c r="M2286" s="60">
        <f t="shared" si="3411"/>
        <v>-8.8161584966303507E-3</v>
      </c>
      <c r="N2286" s="50">
        <f t="shared" si="3412"/>
        <v>19417.076172000001</v>
      </c>
      <c r="O2286" s="60">
        <f t="shared" si="3413"/>
        <v>-9.3051597558609228E-2</v>
      </c>
      <c r="P2286" s="50">
        <f t="shared" si="3414"/>
        <v>21310.597656000002</v>
      </c>
      <c r="Q2286" s="60">
        <f t="shared" si="3415"/>
        <v>-6.778242710603638E-2</v>
      </c>
      <c r="R2286" s="50">
        <f t="shared" si="3416"/>
        <v>22805.162109000001</v>
      </c>
      <c r="S2286" s="60">
        <f t="shared" si="3417"/>
        <v>-1.4487680763377151E-2</v>
      </c>
      <c r="T2286" s="57">
        <f t="shared" si="3433"/>
        <v>-744.75195299999905</v>
      </c>
      <c r="U2286" s="8">
        <f t="shared" si="3434"/>
        <v>0</v>
      </c>
      <c r="V2286" s="8">
        <f t="shared" si="3435"/>
        <v>744.75195299999905</v>
      </c>
      <c r="W2286" s="8">
        <f t="shared" si="3436"/>
        <v>114.888113857143</v>
      </c>
      <c r="X2286" s="8">
        <f t="shared" si="3437"/>
        <v>586.73716521428571</v>
      </c>
      <c r="Y2286" s="8">
        <f t="shared" si="3438"/>
        <v>0.19580848234691942</v>
      </c>
      <c r="Z2286" s="30">
        <f t="shared" si="3439"/>
        <v>16.374568773974701</v>
      </c>
      <c r="AA2286" s="48">
        <f t="shared" si="3418"/>
        <v>16.608579889390413</v>
      </c>
      <c r="AB2286" s="41">
        <f t="shared" si="3419"/>
        <v>19194.513672000001</v>
      </c>
      <c r="AC2286" s="41">
        <f t="shared" si="3420"/>
        <v>19268.701172000001</v>
      </c>
      <c r="AD2286" s="41">
        <f t="shared" si="3421"/>
        <v>20384.372656200001</v>
      </c>
      <c r="AE2286" s="44">
        <f t="shared" si="3422"/>
        <v>19293.9648438</v>
      </c>
      <c r="AF2286" s="44">
        <f t="shared" si="3423"/>
        <v>19821.628124999999</v>
      </c>
      <c r="AG2286" s="44">
        <f t="shared" si="3424"/>
        <v>20775.267187560003</v>
      </c>
      <c r="AH2286" s="41">
        <f t="shared" si="3425"/>
        <v>18589.749349000002</v>
      </c>
      <c r="AI2286" s="41">
        <f t="shared" si="3426"/>
        <v>404375024803049.44</v>
      </c>
      <c r="AJ2286" s="41">
        <f t="shared" si="3427"/>
        <v>0</v>
      </c>
      <c r="AK2286" s="41">
        <f t="shared" si="3428"/>
        <v>404375024803049.44</v>
      </c>
      <c r="AL2286" s="41">
        <f t="shared" ref="AL2286:AM2286" si="3476">SUM(AJ2286:AJ2299)</f>
        <v>893561093635195</v>
      </c>
      <c r="AM2286" s="41">
        <f t="shared" si="3476"/>
        <v>1.1465774013676832E+16</v>
      </c>
      <c r="AN2286" s="41">
        <f t="shared" si="3430"/>
        <v>7.7932906454402442E-2</v>
      </c>
      <c r="AO2286" s="41">
        <f t="shared" si="3431"/>
        <v>7.229847608117268</v>
      </c>
      <c r="AP2286" s="46">
        <f t="shared" si="3432"/>
        <v>6.7661124916571538</v>
      </c>
    </row>
    <row r="2287" spans="1:42" ht="15" thickBot="1" x14ac:dyDescent="0.4">
      <c r="A2287" s="63">
        <f>Symbol!A2287</f>
        <v>44184</v>
      </c>
      <c r="B2287" s="12">
        <f>Symbol!B2287</f>
        <v>23132.865234000001</v>
      </c>
      <c r="C2287" s="64">
        <f>Symbol!C2287</f>
        <v>24085.855468999998</v>
      </c>
      <c r="D2287" s="12">
        <f>Symbol!D2287</f>
        <v>22826.472656000002</v>
      </c>
      <c r="E2287" s="64">
        <f>Symbol!E2287</f>
        <v>23869.832031000002</v>
      </c>
      <c r="F2287" s="12">
        <f>Symbol!G2287</f>
        <v>38487546580</v>
      </c>
      <c r="H2287" s="24">
        <f t="shared" si="3406"/>
        <v>0</v>
      </c>
      <c r="I2287" s="7">
        <f t="shared" si="3407"/>
        <v>19142.382813</v>
      </c>
      <c r="J2287" s="30">
        <f t="shared" si="3408"/>
        <v>19246.644531000002</v>
      </c>
      <c r="K2287" s="60">
        <f t="shared" si="3409"/>
        <v>-8.8161584966303507E-3</v>
      </c>
      <c r="L2287" s="50">
        <f t="shared" si="3410"/>
        <v>19417.076172000001</v>
      </c>
      <c r="M2287" s="60">
        <f t="shared" si="3411"/>
        <v>-9.3051597558609228E-2</v>
      </c>
      <c r="N2287" s="50">
        <f t="shared" si="3412"/>
        <v>21310.597656000002</v>
      </c>
      <c r="O2287" s="60">
        <f t="shared" si="3413"/>
        <v>-6.778242710603638E-2</v>
      </c>
      <c r="P2287" s="50">
        <f t="shared" si="3414"/>
        <v>22805.162109000001</v>
      </c>
      <c r="Q2287" s="60">
        <f t="shared" si="3415"/>
        <v>-1.4487680763377151E-2</v>
      </c>
      <c r="R2287" s="50">
        <f t="shared" si="3416"/>
        <v>23137.960938</v>
      </c>
      <c r="S2287" s="60">
        <f t="shared" si="3417"/>
        <v>-3.1140804114757305E-2</v>
      </c>
      <c r="T2287" s="57">
        <f t="shared" si="3433"/>
        <v>-338.72656300000017</v>
      </c>
      <c r="U2287" s="8">
        <f t="shared" si="3434"/>
        <v>0</v>
      </c>
      <c r="V2287" s="8">
        <f t="shared" si="3435"/>
        <v>338.72656300000017</v>
      </c>
      <c r="W2287" s="8">
        <f t="shared" si="3436"/>
        <v>114.888113857143</v>
      </c>
      <c r="X2287" s="8">
        <f t="shared" si="3437"/>
        <v>660.12960378571449</v>
      </c>
      <c r="Y2287" s="8">
        <f t="shared" si="3438"/>
        <v>0.17403872390858111</v>
      </c>
      <c r="Z2287" s="30">
        <f t="shared" si="3439"/>
        <v>14.823933858772179</v>
      </c>
      <c r="AA2287" s="48">
        <f t="shared" si="3418"/>
        <v>15.575329152398623</v>
      </c>
      <c r="AB2287" s="41">
        <f t="shared" si="3419"/>
        <v>19331.8603515</v>
      </c>
      <c r="AC2287" s="41">
        <f t="shared" si="3420"/>
        <v>19991.439452999999</v>
      </c>
      <c r="AD2287" s="41">
        <f t="shared" si="3421"/>
        <v>21183.4882812</v>
      </c>
      <c r="AE2287" s="44">
        <f t="shared" si="3422"/>
        <v>20140.398437399999</v>
      </c>
      <c r="AF2287" s="44">
        <f t="shared" si="3423"/>
        <v>20791.418489399999</v>
      </c>
      <c r="AG2287" s="44">
        <f t="shared" si="3424"/>
        <v>21535.829531160001</v>
      </c>
      <c r="AH2287" s="41">
        <f t="shared" si="3425"/>
        <v>19086.083333333332</v>
      </c>
      <c r="AI2287" s="41">
        <f t="shared" si="3426"/>
        <v>485749765278168.38</v>
      </c>
      <c r="AJ2287" s="41">
        <f t="shared" si="3427"/>
        <v>0</v>
      </c>
      <c r="AK2287" s="41">
        <f t="shared" si="3428"/>
        <v>485749765278168.38</v>
      </c>
      <c r="AL2287" s="41">
        <f t="shared" ref="AL2287:AM2287" si="3477">SUM(AJ2287:AJ2300)</f>
        <v>893561093635195</v>
      </c>
      <c r="AM2287" s="41">
        <f t="shared" si="3477"/>
        <v>1.231285684187779E+16</v>
      </c>
      <c r="AN2287" s="41">
        <f t="shared" si="3430"/>
        <v>7.2571386568555371E-2</v>
      </c>
      <c r="AO2287" s="41">
        <f t="shared" si="3431"/>
        <v>6.7661124916571538</v>
      </c>
      <c r="AP2287" s="46">
        <f t="shared" si="3432"/>
        <v>6.1607106251191937</v>
      </c>
    </row>
    <row r="2288" spans="1:42" ht="15" thickBot="1" x14ac:dyDescent="0.4">
      <c r="A2288" s="63">
        <f>Symbol!A2288</f>
        <v>44185</v>
      </c>
      <c r="B2288" s="12">
        <f>Symbol!B2288</f>
        <v>23861.765625</v>
      </c>
      <c r="C2288" s="64">
        <f>Symbol!C2288</f>
        <v>24209.660156000002</v>
      </c>
      <c r="D2288" s="12">
        <f>Symbol!D2288</f>
        <v>23147.710938</v>
      </c>
      <c r="E2288" s="64">
        <f>Symbol!E2288</f>
        <v>23477.294922000001</v>
      </c>
      <c r="F2288" s="12">
        <f>Symbol!G2288</f>
        <v>37844228422</v>
      </c>
      <c r="H2288" s="24">
        <f t="shared" si="3406"/>
        <v>0</v>
      </c>
      <c r="I2288" s="7">
        <f t="shared" si="3407"/>
        <v>19246.644531000002</v>
      </c>
      <c r="J2288" s="30">
        <f t="shared" si="3408"/>
        <v>19417.076172000001</v>
      </c>
      <c r="K2288" s="60">
        <f t="shared" si="3409"/>
        <v>-9.3051597558609228E-2</v>
      </c>
      <c r="L2288" s="50">
        <f t="shared" si="3410"/>
        <v>21310.597656000002</v>
      </c>
      <c r="M2288" s="60">
        <f t="shared" si="3411"/>
        <v>-6.778242710603638E-2</v>
      </c>
      <c r="N2288" s="50">
        <f t="shared" si="3412"/>
        <v>22805.162109000001</v>
      </c>
      <c r="O2288" s="60">
        <f t="shared" si="3413"/>
        <v>-1.4487680763377151E-2</v>
      </c>
      <c r="P2288" s="50">
        <f t="shared" si="3414"/>
        <v>23137.960938</v>
      </c>
      <c r="Q2288" s="60">
        <f t="shared" si="3415"/>
        <v>-3.1140804114757305E-2</v>
      </c>
      <c r="R2288" s="50">
        <f t="shared" si="3416"/>
        <v>23869.832031000002</v>
      </c>
      <c r="S2288" s="60">
        <f t="shared" si="3417"/>
        <v>1.6581622929818966E-2</v>
      </c>
      <c r="T2288" s="57">
        <f t="shared" si="3433"/>
        <v>-104.26171800000157</v>
      </c>
      <c r="U2288" s="8">
        <f t="shared" si="3434"/>
        <v>0</v>
      </c>
      <c r="V2288" s="8">
        <f t="shared" si="3435"/>
        <v>104.26171800000157</v>
      </c>
      <c r="W2288" s="8">
        <f t="shared" si="3436"/>
        <v>126.65541292857155</v>
      </c>
      <c r="X2288" s="8">
        <f t="shared" si="3437"/>
        <v>635.93484928571445</v>
      </c>
      <c r="Y2288" s="8">
        <f t="shared" si="3438"/>
        <v>0.19916413304103653</v>
      </c>
      <c r="Z2288" s="30">
        <f t="shared" si="3439"/>
        <v>16.608579889390413</v>
      </c>
      <c r="AA2288" s="48">
        <f t="shared" si="3418"/>
        <v>15.430039002653857</v>
      </c>
      <c r="AB2288" s="41">
        <f t="shared" si="3419"/>
        <v>20363.836914</v>
      </c>
      <c r="AC2288" s="41">
        <f t="shared" si="3420"/>
        <v>21177.611978999998</v>
      </c>
      <c r="AD2288" s="41">
        <f t="shared" si="3421"/>
        <v>22108.1257812</v>
      </c>
      <c r="AE2288" s="44">
        <f t="shared" si="3422"/>
        <v>21529.7191404</v>
      </c>
      <c r="AF2288" s="44">
        <f t="shared" si="3423"/>
        <v>21817.7407552</v>
      </c>
      <c r="AG2288" s="44">
        <f t="shared" si="3424"/>
        <v>22219.550859360003</v>
      </c>
      <c r="AH2288" s="41">
        <f t="shared" si="3425"/>
        <v>19188.151041333334</v>
      </c>
      <c r="AI2288" s="41">
        <f t="shared" si="3426"/>
        <v>431234462005603.06</v>
      </c>
      <c r="AJ2288" s="41">
        <f t="shared" si="3427"/>
        <v>0</v>
      </c>
      <c r="AK2288" s="41">
        <f t="shared" si="3428"/>
        <v>431234462005603.06</v>
      </c>
      <c r="AL2288" s="41">
        <f t="shared" ref="AL2288:AM2288" si="3478">SUM(AJ2288:AJ2301)</f>
        <v>893561093635195</v>
      </c>
      <c r="AM2288" s="41">
        <f t="shared" si="3478"/>
        <v>1.3610627595115412E+16</v>
      </c>
      <c r="AN2288" s="41">
        <f t="shared" si="3430"/>
        <v>6.5651718658137154E-2</v>
      </c>
      <c r="AO2288" s="41">
        <f t="shared" si="3431"/>
        <v>6.1607106251191937</v>
      </c>
      <c r="AP2288" s="46">
        <f t="shared" si="3432"/>
        <v>5.8052552760705822</v>
      </c>
    </row>
    <row r="2289" spans="1:42" ht="15" thickBot="1" x14ac:dyDescent="0.4">
      <c r="A2289" s="63">
        <f>Symbol!A2289</f>
        <v>44186</v>
      </c>
      <c r="B2289" s="12">
        <f>Symbol!B2289</f>
        <v>23474.455077999999</v>
      </c>
      <c r="C2289" s="64">
        <f>Symbol!C2289</f>
        <v>24059.982422000001</v>
      </c>
      <c r="D2289" s="12">
        <f>Symbol!D2289</f>
        <v>22159.367188</v>
      </c>
      <c r="E2289" s="64">
        <f>Symbol!E2289</f>
        <v>22803.082031000002</v>
      </c>
      <c r="F2289" s="12">
        <f>Symbol!G2289</f>
        <v>45852713981</v>
      </c>
      <c r="H2289" s="24">
        <f t="shared" si="3406"/>
        <v>0</v>
      </c>
      <c r="I2289" s="7">
        <f t="shared" si="3407"/>
        <v>19417.076172000001</v>
      </c>
      <c r="J2289" s="30">
        <f t="shared" si="3408"/>
        <v>21310.597656000002</v>
      </c>
      <c r="K2289" s="60">
        <f t="shared" si="3409"/>
        <v>-6.778242710603638E-2</v>
      </c>
      <c r="L2289" s="50">
        <f t="shared" si="3410"/>
        <v>22805.162109000001</v>
      </c>
      <c r="M2289" s="60">
        <f t="shared" si="3411"/>
        <v>-1.4487680763377151E-2</v>
      </c>
      <c r="N2289" s="50">
        <f t="shared" si="3412"/>
        <v>23137.960938</v>
      </c>
      <c r="O2289" s="60">
        <f t="shared" si="3413"/>
        <v>-3.1140804114757305E-2</v>
      </c>
      <c r="P2289" s="50">
        <f t="shared" si="3414"/>
        <v>23869.832031000002</v>
      </c>
      <c r="Q2289" s="60">
        <f t="shared" si="3415"/>
        <v>1.6581622929818966E-2</v>
      </c>
      <c r="R2289" s="50">
        <f t="shared" si="3416"/>
        <v>23477.294922000001</v>
      </c>
      <c r="S2289" s="60">
        <f t="shared" si="3417"/>
        <v>2.9138076948614599E-2</v>
      </c>
      <c r="T2289" s="57">
        <f t="shared" si="3433"/>
        <v>-170.43164099999922</v>
      </c>
      <c r="U2289" s="8">
        <f t="shared" si="3434"/>
        <v>0</v>
      </c>
      <c r="V2289" s="8">
        <f t="shared" si="3435"/>
        <v>170.43164099999922</v>
      </c>
      <c r="W2289" s="8">
        <f t="shared" si="3436"/>
        <v>126.65541292857155</v>
      </c>
      <c r="X2289" s="8">
        <f t="shared" si="3437"/>
        <v>686.52427457142846</v>
      </c>
      <c r="Y2289" s="8">
        <f t="shared" si="3438"/>
        <v>0.18448788720200435</v>
      </c>
      <c r="Z2289" s="30">
        <f t="shared" si="3439"/>
        <v>15.575329152398623</v>
      </c>
      <c r="AA2289" s="48">
        <f t="shared" si="3418"/>
        <v>16.008149137080864</v>
      </c>
      <c r="AB2289" s="41">
        <f t="shared" si="3419"/>
        <v>22057.879882500001</v>
      </c>
      <c r="AC2289" s="41">
        <f t="shared" si="3420"/>
        <v>22417.906900999998</v>
      </c>
      <c r="AD2289" s="41">
        <f t="shared" si="3421"/>
        <v>22920.169531200001</v>
      </c>
      <c r="AE2289" s="44">
        <f t="shared" si="3422"/>
        <v>22639.368750000001</v>
      </c>
      <c r="AF2289" s="44">
        <f t="shared" si="3423"/>
        <v>22878.907552000001</v>
      </c>
      <c r="AG2289" s="44">
        <f t="shared" si="3424"/>
        <v>22837.052656160002</v>
      </c>
      <c r="AH2289" s="41">
        <f t="shared" si="3425"/>
        <v>19340.641927333334</v>
      </c>
      <c r="AI2289" s="41">
        <f t="shared" si="3426"/>
        <v>517207108752480.63</v>
      </c>
      <c r="AJ2289" s="41">
        <f t="shared" si="3427"/>
        <v>0</v>
      </c>
      <c r="AK2289" s="41">
        <f t="shared" si="3428"/>
        <v>517207108752480.63</v>
      </c>
      <c r="AL2289" s="41">
        <f t="shared" ref="AL2289:AM2289" si="3479">SUM(AJ2289:AJ2302)</f>
        <v>893561093635195</v>
      </c>
      <c r="AM2289" s="41">
        <f t="shared" si="3479"/>
        <v>1.4498717990429874E+16</v>
      </c>
      <c r="AN2289" s="41">
        <f t="shared" si="3430"/>
        <v>6.163035202319303E-2</v>
      </c>
      <c r="AO2289" s="41">
        <f t="shared" si="3431"/>
        <v>5.8052552760705822</v>
      </c>
      <c r="AP2289" s="46">
        <f t="shared" si="3432"/>
        <v>5.552471085481784</v>
      </c>
    </row>
    <row r="2290" spans="1:42" ht="15" thickBot="1" x14ac:dyDescent="0.4">
      <c r="A2290" s="63">
        <f>Symbol!A2290</f>
        <v>44187</v>
      </c>
      <c r="B2290" s="12">
        <f>Symbol!B2290</f>
        <v>22794.039063</v>
      </c>
      <c r="C2290" s="64">
        <f>Symbol!C2290</f>
        <v>23789.902343999998</v>
      </c>
      <c r="D2290" s="12">
        <f>Symbol!D2290</f>
        <v>22430.605468999998</v>
      </c>
      <c r="E2290" s="64">
        <f>Symbol!E2290</f>
        <v>23783.029297000001</v>
      </c>
      <c r="F2290" s="12">
        <f>Symbol!G2290</f>
        <v>44171632681</v>
      </c>
      <c r="H2290" s="24">
        <f t="shared" si="3406"/>
        <v>0</v>
      </c>
      <c r="I2290" s="7">
        <f t="shared" si="3407"/>
        <v>21310.597656000002</v>
      </c>
      <c r="J2290" s="30">
        <f t="shared" si="3408"/>
        <v>22805.162109000001</v>
      </c>
      <c r="K2290" s="60">
        <f t="shared" si="3409"/>
        <v>-1.4487680763377151E-2</v>
      </c>
      <c r="L2290" s="50">
        <f t="shared" si="3410"/>
        <v>23137.960938</v>
      </c>
      <c r="M2290" s="60">
        <f t="shared" si="3411"/>
        <v>-3.1140804114757305E-2</v>
      </c>
      <c r="N2290" s="50">
        <f t="shared" si="3412"/>
        <v>23869.832031000002</v>
      </c>
      <c r="O2290" s="60">
        <f t="shared" si="3413"/>
        <v>1.6581622929818966E-2</v>
      </c>
      <c r="P2290" s="50">
        <f t="shared" si="3414"/>
        <v>23477.294922000001</v>
      </c>
      <c r="Q2290" s="60">
        <f t="shared" si="3415"/>
        <v>2.9138076948614599E-2</v>
      </c>
      <c r="R2290" s="50">
        <f t="shared" si="3416"/>
        <v>22803.082031000002</v>
      </c>
      <c r="S2290" s="60">
        <f t="shared" si="3417"/>
        <v>-4.2076567961997623E-2</v>
      </c>
      <c r="T2290" s="57">
        <f t="shared" si="3433"/>
        <v>-1893.5214840000008</v>
      </c>
      <c r="U2290" s="8">
        <f t="shared" si="3434"/>
        <v>0</v>
      </c>
      <c r="V2290" s="8">
        <f t="shared" si="3435"/>
        <v>1893.5214840000008</v>
      </c>
      <c r="W2290" s="8">
        <f t="shared" si="3436"/>
        <v>126.65541292857155</v>
      </c>
      <c r="X2290" s="8">
        <f t="shared" si="3437"/>
        <v>694.18122207142858</v>
      </c>
      <c r="Y2290" s="8">
        <f t="shared" si="3438"/>
        <v>0.18245295162354477</v>
      </c>
      <c r="Z2290" s="30">
        <f t="shared" si="3439"/>
        <v>15.430039002653857</v>
      </c>
      <c r="AA2290" s="48">
        <f t="shared" si="3418"/>
        <v>18.199652389363578</v>
      </c>
      <c r="AB2290" s="41">
        <f t="shared" si="3419"/>
        <v>22971.5615235</v>
      </c>
      <c r="AC2290" s="41">
        <f t="shared" si="3420"/>
        <v>23270.985025999998</v>
      </c>
      <c r="AD2290" s="41">
        <f t="shared" si="3421"/>
        <v>23218.666406199998</v>
      </c>
      <c r="AE2290" s="44">
        <f t="shared" si="3422"/>
        <v>23364.149609400003</v>
      </c>
      <c r="AF2290" s="44">
        <f t="shared" si="3423"/>
        <v>23357.055859400003</v>
      </c>
      <c r="AG2290" s="44">
        <f t="shared" si="3424"/>
        <v>23292.424296839999</v>
      </c>
      <c r="AH2290" s="41">
        <f t="shared" si="3425"/>
        <v>20689.274088333332</v>
      </c>
      <c r="AI2290" s="41">
        <f t="shared" si="3426"/>
        <v>918790210480972.25</v>
      </c>
      <c r="AJ2290" s="41">
        <f t="shared" si="3427"/>
        <v>0</v>
      </c>
      <c r="AK2290" s="41">
        <f t="shared" si="3428"/>
        <v>918790210480972.25</v>
      </c>
      <c r="AL2290" s="41">
        <f t="shared" ref="AL2290:AM2290" si="3480">SUM(AJ2290:AJ2303)</f>
        <v>893561093635195</v>
      </c>
      <c r="AM2290" s="41">
        <f t="shared" si="3480"/>
        <v>1.5199473518856792E+16</v>
      </c>
      <c r="AN2290" s="41">
        <f t="shared" si="3430"/>
        <v>5.8788950322958486E-2</v>
      </c>
      <c r="AO2290" s="41">
        <f t="shared" si="3431"/>
        <v>5.552471085481784</v>
      </c>
      <c r="AP2290" s="46">
        <f t="shared" si="3432"/>
        <v>5.3732647246645371</v>
      </c>
    </row>
    <row r="2291" spans="1:42" ht="15" thickBot="1" x14ac:dyDescent="0.4">
      <c r="A2291" s="63">
        <f>Symbol!A2291</f>
        <v>44188</v>
      </c>
      <c r="B2291" s="12">
        <f>Symbol!B2291</f>
        <v>23781.974609000001</v>
      </c>
      <c r="C2291" s="64">
        <f>Symbol!C2291</f>
        <v>24024.490234000001</v>
      </c>
      <c r="D2291" s="12">
        <f>Symbol!D2291</f>
        <v>22802.646484000001</v>
      </c>
      <c r="E2291" s="64">
        <f>Symbol!E2291</f>
        <v>23241.345702999999</v>
      </c>
      <c r="F2291" s="12">
        <f>Symbol!G2291</f>
        <v>51146161904</v>
      </c>
      <c r="H2291" s="24">
        <f t="shared" si="3406"/>
        <v>0</v>
      </c>
      <c r="I2291" s="7">
        <f t="shared" si="3407"/>
        <v>22805.162109000001</v>
      </c>
      <c r="J2291" s="30">
        <f t="shared" si="3408"/>
        <v>23137.960938</v>
      </c>
      <c r="K2291" s="60">
        <f t="shared" si="3409"/>
        <v>-3.1140804114757305E-2</v>
      </c>
      <c r="L2291" s="50">
        <f t="shared" si="3410"/>
        <v>23869.832031000002</v>
      </c>
      <c r="M2291" s="60">
        <f t="shared" si="3411"/>
        <v>1.6581622929818966E-2</v>
      </c>
      <c r="N2291" s="50">
        <f t="shared" si="3412"/>
        <v>23477.294922000001</v>
      </c>
      <c r="O2291" s="60">
        <f t="shared" si="3413"/>
        <v>2.9138076948614599E-2</v>
      </c>
      <c r="P2291" s="50">
        <f t="shared" si="3414"/>
        <v>22803.082031000002</v>
      </c>
      <c r="Q2291" s="60">
        <f t="shared" si="3415"/>
        <v>-4.2076567961997623E-2</v>
      </c>
      <c r="R2291" s="50">
        <f t="shared" si="3416"/>
        <v>23783.029297000001</v>
      </c>
      <c r="S2291" s="60">
        <f t="shared" si="3417"/>
        <v>2.3039436673643981E-2</v>
      </c>
      <c r="T2291" s="57">
        <f t="shared" si="3433"/>
        <v>-1494.564452999999</v>
      </c>
      <c r="U2291" s="8">
        <f t="shared" si="3434"/>
        <v>0</v>
      </c>
      <c r="V2291" s="8">
        <f t="shared" si="3435"/>
        <v>1494.564452999999</v>
      </c>
      <c r="W2291" s="8">
        <f t="shared" si="3436"/>
        <v>126.65541292857155</v>
      </c>
      <c r="X2291" s="8">
        <f t="shared" si="3437"/>
        <v>664.53794642857144</v>
      </c>
      <c r="Y2291" s="8">
        <f t="shared" si="3438"/>
        <v>0.1905916939871623</v>
      </c>
      <c r="Z2291" s="30">
        <f t="shared" si="3439"/>
        <v>16.008149137080864</v>
      </c>
      <c r="AA2291" s="48">
        <f t="shared" si="3418"/>
        <v>18.125918657350084</v>
      </c>
      <c r="AB2291" s="41">
        <f t="shared" si="3419"/>
        <v>23503.896484500001</v>
      </c>
      <c r="AC2291" s="41">
        <f t="shared" si="3420"/>
        <v>23495.029297000001</v>
      </c>
      <c r="AD2291" s="41">
        <f t="shared" si="3421"/>
        <v>23414.239843800002</v>
      </c>
      <c r="AE2291" s="44">
        <f t="shared" si="3422"/>
        <v>23566.442968799998</v>
      </c>
      <c r="AF2291" s="44">
        <f t="shared" si="3423"/>
        <v>23334.314583333333</v>
      </c>
      <c r="AG2291" s="44">
        <f t="shared" si="3424"/>
        <v>23375.525625040002</v>
      </c>
      <c r="AH2291" s="41">
        <f t="shared" si="3425"/>
        <v>22560.832682000004</v>
      </c>
      <c r="AI2291" s="41">
        <f t="shared" si="3426"/>
        <v>1610360795478153</v>
      </c>
      <c r="AJ2291" s="41">
        <f t="shared" si="3427"/>
        <v>0</v>
      </c>
      <c r="AK2291" s="41">
        <f t="shared" si="3428"/>
        <v>1610360795478153</v>
      </c>
      <c r="AL2291" s="41">
        <f t="shared" ref="AL2291:AM2291" si="3481">SUM(AJ2291:AJ2304)</f>
        <v>893561093635195</v>
      </c>
      <c r="AM2291" s="41">
        <f t="shared" si="3481"/>
        <v>1.5736200130179866E+16</v>
      </c>
      <c r="AN2291" s="41">
        <f t="shared" si="3430"/>
        <v>5.678379063834272E-2</v>
      </c>
      <c r="AO2291" s="41">
        <f t="shared" si="3431"/>
        <v>5.3732647246645371</v>
      </c>
      <c r="AP2291" s="46">
        <f t="shared" si="3432"/>
        <v>5.4596287343631502</v>
      </c>
    </row>
    <row r="2292" spans="1:42" ht="15" thickBot="1" x14ac:dyDescent="0.4">
      <c r="A2292" s="63">
        <f>Symbol!A2292</f>
        <v>44189</v>
      </c>
      <c r="B2292" s="12">
        <f>Symbol!B2292</f>
        <v>23240.203125</v>
      </c>
      <c r="C2292" s="64">
        <f>Symbol!C2292</f>
        <v>23768.337890999999</v>
      </c>
      <c r="D2292" s="12">
        <f>Symbol!D2292</f>
        <v>22777.597656000002</v>
      </c>
      <c r="E2292" s="64">
        <f>Symbol!E2292</f>
        <v>23735.949218999998</v>
      </c>
      <c r="F2292" s="12">
        <f>Symbol!G2292</f>
        <v>41080759713</v>
      </c>
      <c r="H2292" s="24">
        <f t="shared" si="3406"/>
        <v>0</v>
      </c>
      <c r="I2292" s="7">
        <f t="shared" si="3407"/>
        <v>23137.960938</v>
      </c>
      <c r="J2292" s="30">
        <f t="shared" si="3408"/>
        <v>23869.832031000002</v>
      </c>
      <c r="K2292" s="60">
        <f t="shared" si="3409"/>
        <v>1.6581622929818966E-2</v>
      </c>
      <c r="L2292" s="50">
        <f t="shared" si="3410"/>
        <v>23477.294922000001</v>
      </c>
      <c r="M2292" s="60">
        <f t="shared" si="3411"/>
        <v>2.9138076948614599E-2</v>
      </c>
      <c r="N2292" s="50">
        <f t="shared" si="3412"/>
        <v>22803.082031000002</v>
      </c>
      <c r="O2292" s="60">
        <f t="shared" si="3413"/>
        <v>-4.2076567961997623E-2</v>
      </c>
      <c r="P2292" s="50">
        <f t="shared" si="3414"/>
        <v>23783.029297000001</v>
      </c>
      <c r="Q2292" s="60">
        <f t="shared" si="3415"/>
        <v>2.3039436673643981E-2</v>
      </c>
      <c r="R2292" s="50">
        <f t="shared" si="3416"/>
        <v>23241.345702999999</v>
      </c>
      <c r="S2292" s="60">
        <f t="shared" si="3417"/>
        <v>-2.1057908666304255E-2</v>
      </c>
      <c r="T2292" s="57">
        <f t="shared" si="3433"/>
        <v>-332.79882899999939</v>
      </c>
      <c r="U2292" s="8">
        <f t="shared" si="3434"/>
        <v>0</v>
      </c>
      <c r="V2292" s="8">
        <f t="shared" si="3435"/>
        <v>332.79882899999939</v>
      </c>
      <c r="W2292" s="8">
        <f t="shared" si="3436"/>
        <v>126.65541292857155</v>
      </c>
      <c r="X2292" s="8">
        <f t="shared" si="3437"/>
        <v>569.26674107142856</v>
      </c>
      <c r="Y2292" s="8">
        <f t="shared" si="3438"/>
        <v>0.2224886925419019</v>
      </c>
      <c r="Z2292" s="30">
        <f t="shared" si="3439"/>
        <v>18.199652389363578</v>
      </c>
      <c r="AA2292" s="48">
        <f t="shared" si="3418"/>
        <v>15.02209218639679</v>
      </c>
      <c r="AB2292" s="41">
        <f t="shared" si="3419"/>
        <v>23673.5634765</v>
      </c>
      <c r="AC2292" s="41">
        <f t="shared" si="3420"/>
        <v>23383.402994666667</v>
      </c>
      <c r="AD2292" s="41">
        <f t="shared" si="3421"/>
        <v>23434.9167968</v>
      </c>
      <c r="AE2292" s="44">
        <f t="shared" si="3422"/>
        <v>23286.117187400003</v>
      </c>
      <c r="AF2292" s="44">
        <f t="shared" si="3423"/>
        <v>23457.541406200002</v>
      </c>
      <c r="AG2292" s="44">
        <f t="shared" si="3424"/>
        <v>23500.478593720003</v>
      </c>
      <c r="AH2292" s="41">
        <f t="shared" si="3425"/>
        <v>22925.458333666669</v>
      </c>
      <c r="AI2292" s="41">
        <f t="shared" si="3426"/>
        <v>925911033236963.75</v>
      </c>
      <c r="AJ2292" s="41">
        <f t="shared" si="3427"/>
        <v>0</v>
      </c>
      <c r="AK2292" s="41">
        <f t="shared" si="3428"/>
        <v>925911033236963.75</v>
      </c>
      <c r="AL2292" s="41">
        <f t="shared" ref="AL2292:AM2292" si="3482">SUM(AJ2292:AJ2305)</f>
        <v>893561093635195</v>
      </c>
      <c r="AM2292" s="41">
        <f t="shared" si="3482"/>
        <v>1.5473139594473508E+16</v>
      </c>
      <c r="AN2292" s="41">
        <f t="shared" si="3430"/>
        <v>5.7749178063018665E-2</v>
      </c>
      <c r="AO2292" s="41">
        <f t="shared" si="3431"/>
        <v>5.4596287343631502</v>
      </c>
      <c r="AP2292" s="46">
        <f t="shared" si="3432"/>
        <v>5.3723682874026366</v>
      </c>
    </row>
    <row r="2293" spans="1:42" ht="15" thickBot="1" x14ac:dyDescent="0.4">
      <c r="A2293" s="63">
        <f>Symbol!A2293</f>
        <v>44190</v>
      </c>
      <c r="B2293" s="12">
        <f>Symbol!B2293</f>
        <v>23733.570313</v>
      </c>
      <c r="C2293" s="64">
        <f>Symbol!C2293</f>
        <v>24710.101563</v>
      </c>
      <c r="D2293" s="12">
        <f>Symbol!D2293</f>
        <v>23463.673827999999</v>
      </c>
      <c r="E2293" s="64">
        <f>Symbol!E2293</f>
        <v>24664.791015999999</v>
      </c>
      <c r="F2293" s="12">
        <f>Symbol!G2293</f>
        <v>42068395846</v>
      </c>
      <c r="H2293" s="24">
        <f t="shared" si="3406"/>
        <v>1</v>
      </c>
      <c r="I2293" s="7">
        <f t="shared" si="3407"/>
        <v>23869.832031000002</v>
      </c>
      <c r="J2293" s="30">
        <f t="shared" si="3408"/>
        <v>23477.294922000001</v>
      </c>
      <c r="K2293" s="60">
        <f t="shared" si="3409"/>
        <v>2.9138076948614599E-2</v>
      </c>
      <c r="L2293" s="50">
        <f t="shared" si="3410"/>
        <v>22803.082031000002</v>
      </c>
      <c r="M2293" s="60">
        <f t="shared" si="3411"/>
        <v>-4.2076567961997623E-2</v>
      </c>
      <c r="N2293" s="50">
        <f t="shared" si="3412"/>
        <v>23783.029297000001</v>
      </c>
      <c r="O2293" s="60">
        <f t="shared" si="3413"/>
        <v>2.3039436673643981E-2</v>
      </c>
      <c r="P2293" s="50">
        <f t="shared" si="3414"/>
        <v>23241.345702999999</v>
      </c>
      <c r="Q2293" s="60">
        <f t="shared" si="3415"/>
        <v>-2.1057908666304255E-2</v>
      </c>
      <c r="R2293" s="50">
        <f t="shared" si="3416"/>
        <v>23735.949218999998</v>
      </c>
      <c r="S2293" s="60">
        <f t="shared" si="3417"/>
        <v>-3.8386018175250343E-2</v>
      </c>
      <c r="T2293" s="57">
        <f t="shared" si="3433"/>
        <v>-731.87109300000157</v>
      </c>
      <c r="U2293" s="8">
        <f t="shared" si="3434"/>
        <v>0</v>
      </c>
      <c r="V2293" s="8">
        <f t="shared" si="3435"/>
        <v>731.87109300000157</v>
      </c>
      <c r="W2293" s="8">
        <f t="shared" si="3436"/>
        <v>126.65541292857155</v>
      </c>
      <c r="X2293" s="8">
        <f t="shared" si="3437"/>
        <v>572.09765621428573</v>
      </c>
      <c r="Y2293" s="8">
        <f t="shared" si="3438"/>
        <v>0.22138775006820044</v>
      </c>
      <c r="Z2293" s="30">
        <f t="shared" si="3439"/>
        <v>18.125918657350084</v>
      </c>
      <c r="AA2293" s="48">
        <f t="shared" si="3418"/>
        <v>11.442383569338006</v>
      </c>
      <c r="AB2293" s="41">
        <f t="shared" si="3419"/>
        <v>23140.1884765</v>
      </c>
      <c r="AC2293" s="41">
        <f t="shared" si="3420"/>
        <v>23354.46875</v>
      </c>
      <c r="AD2293" s="41">
        <f t="shared" si="3421"/>
        <v>23408.140234400002</v>
      </c>
      <c r="AE2293" s="44">
        <f t="shared" si="3422"/>
        <v>23329.903515599999</v>
      </c>
      <c r="AF2293" s="44">
        <f t="shared" si="3423"/>
        <v>23316.114192666668</v>
      </c>
      <c r="AG2293" s="44">
        <f t="shared" si="3424"/>
        <v>23611.970546960001</v>
      </c>
      <c r="AH2293" s="41">
        <f t="shared" si="3425"/>
        <v>23594.053385333333</v>
      </c>
      <c r="AI2293" s="41">
        <f t="shared" si="3426"/>
        <v>908077228679023.38</v>
      </c>
      <c r="AJ2293" s="41">
        <f t="shared" si="3427"/>
        <v>0</v>
      </c>
      <c r="AK2293" s="41">
        <f t="shared" si="3428"/>
        <v>908077228679023.38</v>
      </c>
      <c r="AL2293" s="41">
        <f t="shared" ref="AL2293:AM2293" si="3483">SUM(AJ2293:AJ2306)</f>
        <v>893561093635195</v>
      </c>
      <c r="AM2293" s="41">
        <f t="shared" si="3483"/>
        <v>1.5738974984177186E+16</v>
      </c>
      <c r="AN2293" s="41">
        <f t="shared" si="3430"/>
        <v>5.677377939373536E-2</v>
      </c>
      <c r="AO2293" s="41">
        <f t="shared" si="3431"/>
        <v>5.3723682874026366</v>
      </c>
      <c r="AP2293" s="46">
        <f t="shared" si="3432"/>
        <v>5.0033210669838439</v>
      </c>
    </row>
    <row r="2294" spans="1:42" ht="15" thickBot="1" x14ac:dyDescent="0.4">
      <c r="A2294" s="63">
        <f>Symbol!A2294</f>
        <v>44191</v>
      </c>
      <c r="B2294" s="12">
        <f>Symbol!B2294</f>
        <v>24677.015625</v>
      </c>
      <c r="C2294" s="64">
        <f>Symbol!C2294</f>
        <v>26718.070313</v>
      </c>
      <c r="D2294" s="12">
        <f>Symbol!D2294</f>
        <v>24522.689452999999</v>
      </c>
      <c r="E2294" s="64">
        <f>Symbol!E2294</f>
        <v>26437.037109000001</v>
      </c>
      <c r="F2294" s="12">
        <f>Symbol!G2294</f>
        <v>48332647295</v>
      </c>
      <c r="H2294" s="24">
        <f t="shared" si="3406"/>
        <v>1</v>
      </c>
      <c r="I2294" s="7">
        <f t="shared" si="3407"/>
        <v>23477.294922000001</v>
      </c>
      <c r="J2294" s="30">
        <f t="shared" si="3408"/>
        <v>22803.082031000002</v>
      </c>
      <c r="K2294" s="60">
        <f t="shared" si="3409"/>
        <v>-4.2076567961997623E-2</v>
      </c>
      <c r="L2294" s="50">
        <f t="shared" si="3410"/>
        <v>23783.029297000001</v>
      </c>
      <c r="M2294" s="60">
        <f t="shared" si="3411"/>
        <v>2.3039436673643981E-2</v>
      </c>
      <c r="N2294" s="50">
        <f t="shared" si="3412"/>
        <v>23241.345702999999</v>
      </c>
      <c r="O2294" s="60">
        <f t="shared" si="3413"/>
        <v>-2.1057908666304255E-2</v>
      </c>
      <c r="P2294" s="50">
        <f t="shared" si="3414"/>
        <v>23735.949218999998</v>
      </c>
      <c r="Q2294" s="60">
        <f t="shared" si="3415"/>
        <v>-3.8386018175250343E-2</v>
      </c>
      <c r="R2294" s="50">
        <f t="shared" si="3416"/>
        <v>24664.791015999999</v>
      </c>
      <c r="S2294" s="60">
        <f t="shared" si="3417"/>
        <v>-6.9389186020792901E-2</v>
      </c>
      <c r="T2294" s="57">
        <f t="shared" si="3433"/>
        <v>392.53710900000078</v>
      </c>
      <c r="U2294" s="8">
        <f t="shared" si="3434"/>
        <v>392.53710900000078</v>
      </c>
      <c r="V2294" s="8">
        <f t="shared" si="3435"/>
        <v>0</v>
      </c>
      <c r="W2294" s="8">
        <f t="shared" si="3436"/>
        <v>126.65541292857155</v>
      </c>
      <c r="X2294" s="8">
        <f t="shared" si="3437"/>
        <v>716.4722377142856</v>
      </c>
      <c r="Y2294" s="8">
        <f t="shared" si="3438"/>
        <v>0.17677644193532469</v>
      </c>
      <c r="Z2294" s="30">
        <f t="shared" si="3439"/>
        <v>15.02209218639679</v>
      </c>
      <c r="AA2294" s="48">
        <f t="shared" si="3418"/>
        <v>12.428678031058979</v>
      </c>
      <c r="AB2294" s="41">
        <f t="shared" si="3419"/>
        <v>23293.055664</v>
      </c>
      <c r="AC2294" s="41">
        <f t="shared" si="3420"/>
        <v>23275.819010333333</v>
      </c>
      <c r="AD2294" s="41">
        <f t="shared" si="3421"/>
        <v>23645.639453200001</v>
      </c>
      <c r="AE2294" s="44">
        <f t="shared" si="3422"/>
        <v>23370.366406200003</v>
      </c>
      <c r="AF2294" s="44">
        <f t="shared" si="3423"/>
        <v>23430.036197933332</v>
      </c>
      <c r="AG2294" s="44">
        <f t="shared" si="3424"/>
        <v>24058.560781240005</v>
      </c>
      <c r="AH2294" s="41">
        <f t="shared" si="3425"/>
        <v>23611.555338666669</v>
      </c>
      <c r="AI2294" s="41">
        <f t="shared" si="3426"/>
        <v>893561093635195</v>
      </c>
      <c r="AJ2294" s="41">
        <f t="shared" si="3427"/>
        <v>893561093635195</v>
      </c>
      <c r="AK2294" s="41">
        <f t="shared" si="3428"/>
        <v>0</v>
      </c>
      <c r="AL2294" s="41">
        <f t="shared" ref="AL2294:AM2294" si="3484">SUM(AJ2294:AJ2307)</f>
        <v>893561093635195</v>
      </c>
      <c r="AM2294" s="41">
        <f t="shared" si="3484"/>
        <v>1.6965798353266404E+16</v>
      </c>
      <c r="AN2294" s="41">
        <f t="shared" si="3430"/>
        <v>5.2668378759974994E-2</v>
      </c>
      <c r="AO2294" s="41">
        <f t="shared" si="3431"/>
        <v>5.0033210669838439</v>
      </c>
      <c r="AP2294" s="46">
        <f t="shared" si="3432"/>
        <v>13.322013734380207</v>
      </c>
    </row>
    <row r="2295" spans="1:42" ht="15" thickBot="1" x14ac:dyDescent="0.4">
      <c r="A2295" s="63">
        <f>Symbol!A2295</f>
        <v>44192</v>
      </c>
      <c r="B2295" s="12">
        <f>Symbol!B2295</f>
        <v>26439.373047000001</v>
      </c>
      <c r="C2295" s="64">
        <f>Symbol!C2295</f>
        <v>28288.839843999998</v>
      </c>
      <c r="D2295" s="12">
        <f>Symbol!D2295</f>
        <v>25922.769531000002</v>
      </c>
      <c r="E2295" s="64">
        <f>Symbol!E2295</f>
        <v>26272.294922000001</v>
      </c>
      <c r="F2295" s="12">
        <f>Symbol!G2295</f>
        <v>66479895605</v>
      </c>
      <c r="H2295" s="24">
        <f t="shared" si="3406"/>
        <v>0</v>
      </c>
      <c r="I2295" s="7">
        <f t="shared" si="3407"/>
        <v>22803.082031000002</v>
      </c>
      <c r="J2295" s="30">
        <f t="shared" si="3408"/>
        <v>23783.029297000001</v>
      </c>
      <c r="K2295" s="60">
        <f t="shared" si="3409"/>
        <v>2.3039436673643981E-2</v>
      </c>
      <c r="L2295" s="50">
        <f t="shared" si="3410"/>
        <v>23241.345702999999</v>
      </c>
      <c r="M2295" s="60">
        <f t="shared" si="3411"/>
        <v>-2.1057908666304255E-2</v>
      </c>
      <c r="N2295" s="50">
        <f t="shared" si="3412"/>
        <v>23735.949218999998</v>
      </c>
      <c r="O2295" s="60">
        <f t="shared" si="3413"/>
        <v>-3.8386018175250343E-2</v>
      </c>
      <c r="P2295" s="50">
        <f t="shared" si="3414"/>
        <v>24664.791015999999</v>
      </c>
      <c r="Q2295" s="60">
        <f t="shared" si="3415"/>
        <v>-6.9389186020792901E-2</v>
      </c>
      <c r="R2295" s="50">
        <f t="shared" si="3416"/>
        <v>26437.037109000001</v>
      </c>
      <c r="S2295" s="60">
        <f t="shared" si="3417"/>
        <v>6.2509888511811966E-3</v>
      </c>
      <c r="T2295" s="57">
        <f t="shared" si="3433"/>
        <v>674.21289099999922</v>
      </c>
      <c r="U2295" s="8">
        <f t="shared" si="3434"/>
        <v>674.21289099999922</v>
      </c>
      <c r="V2295" s="8">
        <f t="shared" si="3435"/>
        <v>0</v>
      </c>
      <c r="W2295" s="8">
        <f t="shared" si="3436"/>
        <v>98.617048000000068</v>
      </c>
      <c r="X2295" s="8">
        <f t="shared" si="3437"/>
        <v>763.24051342857115</v>
      </c>
      <c r="Y2295" s="8">
        <f t="shared" si="3438"/>
        <v>0.12920835079495457</v>
      </c>
      <c r="Z2295" s="30">
        <f t="shared" si="3439"/>
        <v>11.442383569338006</v>
      </c>
      <c r="AA2295" s="48">
        <f t="shared" si="3418"/>
        <v>11.452055964574924</v>
      </c>
      <c r="AB2295" s="41">
        <f t="shared" si="3419"/>
        <v>23512.1875</v>
      </c>
      <c r="AC2295" s="41">
        <f t="shared" si="3420"/>
        <v>23586.774739666667</v>
      </c>
      <c r="AD2295" s="41">
        <f t="shared" si="3421"/>
        <v>24372.430468800001</v>
      </c>
      <c r="AE2295" s="44">
        <f t="shared" si="3422"/>
        <v>23547.523828199999</v>
      </c>
      <c r="AF2295" s="44">
        <f t="shared" si="3423"/>
        <v>23861.162109533332</v>
      </c>
      <c r="AG2295" s="44">
        <f t="shared" si="3424"/>
        <v>24652.832734440002</v>
      </c>
      <c r="AH2295" s="41">
        <f t="shared" si="3425"/>
        <v>23007.477213666669</v>
      </c>
      <c r="AI2295" s="41">
        <f t="shared" si="3426"/>
        <v>1054955272102632.6</v>
      </c>
      <c r="AJ2295" s="41">
        <f t="shared" si="3427"/>
        <v>0</v>
      </c>
      <c r="AK2295" s="41">
        <f t="shared" si="3428"/>
        <v>1054955272102632.6</v>
      </c>
      <c r="AL2295" s="41">
        <f t="shared" ref="AL2295:AM2295" si="3485">SUM(AJ2295:AJ2308)</f>
        <v>2607566331597956.5</v>
      </c>
      <c r="AM2295" s="41">
        <f t="shared" si="3485"/>
        <v>1.6965798353266404E+16</v>
      </c>
      <c r="AN2295" s="41">
        <f t="shared" si="3430"/>
        <v>0.15369546880745077</v>
      </c>
      <c r="AO2295" s="41">
        <f t="shared" si="3431"/>
        <v>13.322013734380207</v>
      </c>
      <c r="AP2295" s="46">
        <f t="shared" si="3432"/>
        <v>12.378561254683547</v>
      </c>
    </row>
    <row r="2296" spans="1:42" ht="15" thickBot="1" x14ac:dyDescent="0.4">
      <c r="A2296" s="63">
        <f>Symbol!A2296</f>
        <v>44193</v>
      </c>
      <c r="B2296" s="12">
        <f>Symbol!B2296</f>
        <v>26280.822265999999</v>
      </c>
      <c r="C2296" s="64">
        <f>Symbol!C2296</f>
        <v>27389.111327999999</v>
      </c>
      <c r="D2296" s="12">
        <f>Symbol!D2296</f>
        <v>26207.640625</v>
      </c>
      <c r="E2296" s="64">
        <f>Symbol!E2296</f>
        <v>27084.808593999998</v>
      </c>
      <c r="F2296" s="12">
        <f>Symbol!G2296</f>
        <v>49056742893</v>
      </c>
      <c r="H2296" s="24">
        <f t="shared" si="3406"/>
        <v>1</v>
      </c>
      <c r="I2296" s="7">
        <f t="shared" si="3407"/>
        <v>23783.029297000001</v>
      </c>
      <c r="J2296" s="30">
        <f t="shared" si="3408"/>
        <v>23241.345702999999</v>
      </c>
      <c r="K2296" s="60">
        <f t="shared" si="3409"/>
        <v>-2.1057908666304255E-2</v>
      </c>
      <c r="L2296" s="50">
        <f t="shared" si="3410"/>
        <v>23735.949218999998</v>
      </c>
      <c r="M2296" s="60">
        <f t="shared" si="3411"/>
        <v>-3.8386018175250343E-2</v>
      </c>
      <c r="N2296" s="50">
        <f t="shared" si="3412"/>
        <v>24664.791015999999</v>
      </c>
      <c r="O2296" s="60">
        <f t="shared" si="3413"/>
        <v>-6.9389186020792901E-2</v>
      </c>
      <c r="P2296" s="50">
        <f t="shared" si="3414"/>
        <v>26437.037109000001</v>
      </c>
      <c r="Q2296" s="60">
        <f t="shared" si="3415"/>
        <v>6.2509888511811966E-3</v>
      </c>
      <c r="R2296" s="50">
        <f t="shared" si="3416"/>
        <v>26272.294922000001</v>
      </c>
      <c r="S2296" s="60">
        <f t="shared" si="3417"/>
        <v>-3.0458043298713516E-2</v>
      </c>
      <c r="T2296" s="57">
        <f t="shared" si="3433"/>
        <v>-979.94726599999922</v>
      </c>
      <c r="U2296" s="8">
        <f t="shared" si="3434"/>
        <v>0</v>
      </c>
      <c r="V2296" s="8">
        <f t="shared" si="3435"/>
        <v>979.94726599999922</v>
      </c>
      <c r="W2296" s="8">
        <f t="shared" si="3436"/>
        <v>108.32393971428557</v>
      </c>
      <c r="X2296" s="8">
        <f t="shared" si="3437"/>
        <v>763.24051342857115</v>
      </c>
      <c r="Y2296" s="8">
        <f t="shared" si="3438"/>
        <v>0.14192634930722031</v>
      </c>
      <c r="Z2296" s="30">
        <f t="shared" si="3439"/>
        <v>12.428678031058979</v>
      </c>
      <c r="AA2296" s="48">
        <f t="shared" si="3418"/>
        <v>6.2761159535590849</v>
      </c>
      <c r="AB2296" s="41">
        <f t="shared" si="3419"/>
        <v>23488.647461</v>
      </c>
      <c r="AC2296" s="41">
        <f t="shared" si="3420"/>
        <v>23880.695312666667</v>
      </c>
      <c r="AD2296" s="41">
        <f t="shared" si="3421"/>
        <v>24870.283593799999</v>
      </c>
      <c r="AE2296" s="44">
        <f t="shared" si="3422"/>
        <v>24008.565234600002</v>
      </c>
      <c r="AF2296" s="44">
        <f t="shared" si="3423"/>
        <v>24605.009765666669</v>
      </c>
      <c r="AG2296" s="44">
        <f t="shared" si="3424"/>
        <v>25159.450078200003</v>
      </c>
      <c r="AH2296" s="41">
        <f t="shared" si="3425"/>
        <v>23334.51237</v>
      </c>
      <c r="AI2296" s="41">
        <f t="shared" si="3426"/>
        <v>1030723509197890.8</v>
      </c>
      <c r="AJ2296" s="41">
        <f t="shared" si="3427"/>
        <v>0</v>
      </c>
      <c r="AK2296" s="41">
        <f t="shared" si="3428"/>
        <v>1030723509197890.8</v>
      </c>
      <c r="AL2296" s="41">
        <f t="shared" ref="AL2296:AM2296" si="3486">SUM(AJ2296:AJ2309)</f>
        <v>2607566331597956.5</v>
      </c>
      <c r="AM2296" s="41">
        <f t="shared" si="3486"/>
        <v>1.8457614653077124E+16</v>
      </c>
      <c r="AN2296" s="41">
        <f t="shared" si="3430"/>
        <v>0.1412732024483587</v>
      </c>
      <c r="AO2296" s="41">
        <f t="shared" si="3431"/>
        <v>12.378561254683547</v>
      </c>
      <c r="AP2296" s="46">
        <f t="shared" si="3432"/>
        <v>11.716415717473097</v>
      </c>
    </row>
    <row r="2297" spans="1:42" ht="15" thickBot="1" x14ac:dyDescent="0.4">
      <c r="A2297" s="63">
        <f>Symbol!A2297</f>
        <v>44194</v>
      </c>
      <c r="B2297" s="12">
        <f>Symbol!B2297</f>
        <v>27081.810547000001</v>
      </c>
      <c r="C2297" s="64">
        <f>Symbol!C2297</f>
        <v>27370.720702999999</v>
      </c>
      <c r="D2297" s="12">
        <f>Symbol!D2297</f>
        <v>25987.298827999999</v>
      </c>
      <c r="E2297" s="64">
        <f>Symbol!E2297</f>
        <v>27362.4375</v>
      </c>
      <c r="F2297" s="12">
        <f>Symbol!G2297</f>
        <v>45265946774</v>
      </c>
      <c r="H2297" s="24">
        <f t="shared" si="3406"/>
        <v>0</v>
      </c>
      <c r="I2297" s="7">
        <f t="shared" si="3407"/>
        <v>23241.345702999999</v>
      </c>
      <c r="J2297" s="30">
        <f t="shared" si="3408"/>
        <v>23735.949218999998</v>
      </c>
      <c r="K2297" s="60">
        <f t="shared" si="3409"/>
        <v>-3.8386018175250343E-2</v>
      </c>
      <c r="L2297" s="50">
        <f t="shared" si="3410"/>
        <v>24664.791015999999</v>
      </c>
      <c r="M2297" s="60">
        <f t="shared" si="3411"/>
        <v>-6.9389186020792901E-2</v>
      </c>
      <c r="N2297" s="50">
        <f t="shared" si="3412"/>
        <v>26437.037109000001</v>
      </c>
      <c r="O2297" s="60">
        <f t="shared" si="3413"/>
        <v>6.2509888511811966E-3</v>
      </c>
      <c r="P2297" s="50">
        <f t="shared" si="3414"/>
        <v>26272.294922000001</v>
      </c>
      <c r="Q2297" s="60">
        <f t="shared" si="3415"/>
        <v>-3.0458043298713516E-2</v>
      </c>
      <c r="R2297" s="50">
        <f t="shared" si="3416"/>
        <v>27084.808593999998</v>
      </c>
      <c r="S2297" s="60">
        <f t="shared" si="3417"/>
        <v>-1.0198176477045818E-2</v>
      </c>
      <c r="T2297" s="57">
        <f t="shared" si="3433"/>
        <v>541.6835940000019</v>
      </c>
      <c r="U2297" s="8">
        <f t="shared" si="3434"/>
        <v>541.6835940000019</v>
      </c>
      <c r="V2297" s="8">
        <f t="shared" si="3435"/>
        <v>0</v>
      </c>
      <c r="W2297" s="8">
        <f t="shared" si="3436"/>
        <v>108.32393971428557</v>
      </c>
      <c r="X2297" s="8">
        <f t="shared" si="3437"/>
        <v>837.56682478571383</v>
      </c>
      <c r="Y2297" s="8">
        <f t="shared" si="3438"/>
        <v>0.1293316980910742</v>
      </c>
      <c r="Z2297" s="30">
        <f t="shared" si="3439"/>
        <v>11.452055964574924</v>
      </c>
      <c r="AA2297" s="48">
        <f t="shared" si="3418"/>
        <v>5.5437180707009617</v>
      </c>
      <c r="AB2297" s="41">
        <f t="shared" si="3419"/>
        <v>24200.370117499999</v>
      </c>
      <c r="AC2297" s="41">
        <f t="shared" si="3420"/>
        <v>24945.925781333335</v>
      </c>
      <c r="AD2297" s="41">
        <f t="shared" si="3421"/>
        <v>25638.976172000002</v>
      </c>
      <c r="AE2297" s="44">
        <f t="shared" si="3422"/>
        <v>25187.9210938</v>
      </c>
      <c r="AF2297" s="44">
        <f t="shared" si="3423"/>
        <v>25380.289323000001</v>
      </c>
      <c r="AG2297" s="44">
        <f t="shared" si="3424"/>
        <v>25838.608906360001</v>
      </c>
      <c r="AH2297" s="41">
        <f t="shared" si="3425"/>
        <v>23356.160806999997</v>
      </c>
      <c r="AI2297" s="41">
        <f t="shared" si="3426"/>
        <v>1194577982090681</v>
      </c>
      <c r="AJ2297" s="41">
        <f t="shared" si="3427"/>
        <v>0</v>
      </c>
      <c r="AK2297" s="41">
        <f t="shared" si="3428"/>
        <v>1194577982090681</v>
      </c>
      <c r="AL2297" s="41">
        <f t="shared" ref="AL2297:AM2297" si="3487">SUM(AJ2297:AJ2310)</f>
        <v>2607566331597956.5</v>
      </c>
      <c r="AM2297" s="41">
        <f t="shared" si="3487"/>
        <v>1.9648099517721508E+16</v>
      </c>
      <c r="AN2297" s="41">
        <f t="shared" si="3430"/>
        <v>0.13271341226901232</v>
      </c>
      <c r="AO2297" s="41">
        <f t="shared" si="3431"/>
        <v>11.716415717473097</v>
      </c>
      <c r="AP2297" s="46">
        <f t="shared" si="3432"/>
        <v>10.978355560590217</v>
      </c>
    </row>
    <row r="2298" spans="1:42" ht="15" thickBot="1" x14ac:dyDescent="0.4">
      <c r="A2298" s="63">
        <f>Symbol!A2298</f>
        <v>44195</v>
      </c>
      <c r="B2298" s="12">
        <f>Symbol!B2298</f>
        <v>27360.089843999998</v>
      </c>
      <c r="C2298" s="64">
        <f>Symbol!C2298</f>
        <v>28937.740234000001</v>
      </c>
      <c r="D2298" s="12">
        <f>Symbol!D2298</f>
        <v>27360.089843999998</v>
      </c>
      <c r="E2298" s="64">
        <f>Symbol!E2298</f>
        <v>28840.953125</v>
      </c>
      <c r="F2298" s="12">
        <f>Symbol!G2298</f>
        <v>51287442704</v>
      </c>
      <c r="H2298" s="24">
        <f t="shared" si="3406"/>
        <v>0</v>
      </c>
      <c r="I2298" s="7">
        <f t="shared" si="3407"/>
        <v>23735.949218999998</v>
      </c>
      <c r="J2298" s="30">
        <f t="shared" si="3408"/>
        <v>24664.791015999999</v>
      </c>
      <c r="K2298" s="60">
        <f t="shared" si="3409"/>
        <v>-6.9389186020792901E-2</v>
      </c>
      <c r="L2298" s="50">
        <f t="shared" si="3410"/>
        <v>26437.037109000001</v>
      </c>
      <c r="M2298" s="60">
        <f t="shared" si="3411"/>
        <v>6.2509888511811966E-3</v>
      </c>
      <c r="N2298" s="50">
        <f t="shared" si="3412"/>
        <v>26272.294922000001</v>
      </c>
      <c r="O2298" s="60">
        <f t="shared" si="3413"/>
        <v>-3.0458043298713516E-2</v>
      </c>
      <c r="P2298" s="50">
        <f t="shared" si="3414"/>
        <v>27084.808593999998</v>
      </c>
      <c r="Q2298" s="60">
        <f t="shared" si="3415"/>
        <v>-1.0198176477045818E-2</v>
      </c>
      <c r="R2298" s="50">
        <f t="shared" si="3416"/>
        <v>27362.4375</v>
      </c>
      <c r="S2298" s="60">
        <f t="shared" si="3417"/>
        <v>-5.2625181889351308E-2</v>
      </c>
      <c r="T2298" s="57">
        <f t="shared" si="3433"/>
        <v>-494.60351599999922</v>
      </c>
      <c r="U2298" s="8">
        <f t="shared" si="3434"/>
        <v>0</v>
      </c>
      <c r="V2298" s="8">
        <f t="shared" si="3435"/>
        <v>494.60351599999922</v>
      </c>
      <c r="W2298" s="8">
        <f t="shared" si="3436"/>
        <v>69.632254428571159</v>
      </c>
      <c r="X2298" s="8">
        <f t="shared" si="3437"/>
        <v>1039.8477957142854</v>
      </c>
      <c r="Y2298" s="8">
        <f t="shared" si="3438"/>
        <v>6.6963890980544727E-2</v>
      </c>
      <c r="Z2298" s="30">
        <f t="shared" si="3439"/>
        <v>6.2761159535590849</v>
      </c>
      <c r="AA2298" s="48">
        <f t="shared" si="3418"/>
        <v>5.3911262481644968</v>
      </c>
      <c r="AB2298" s="41">
        <f t="shared" si="3419"/>
        <v>25550.9140625</v>
      </c>
      <c r="AC2298" s="41">
        <f t="shared" si="3420"/>
        <v>25791.374349000002</v>
      </c>
      <c r="AD2298" s="41">
        <f t="shared" si="3421"/>
        <v>26364.273828199999</v>
      </c>
      <c r="AE2298" s="44">
        <f t="shared" si="3422"/>
        <v>26016.691015600001</v>
      </c>
      <c r="AF2298" s="44">
        <f t="shared" si="3423"/>
        <v>26211.3957032</v>
      </c>
      <c r="AG2298" s="44">
        <f t="shared" si="3424"/>
        <v>26692.563203199999</v>
      </c>
      <c r="AH2298" s="41">
        <f t="shared" si="3425"/>
        <v>23427.294922000001</v>
      </c>
      <c r="AI2298" s="41">
        <f t="shared" si="3426"/>
        <v>962411073416267.13</v>
      </c>
      <c r="AJ2298" s="41">
        <f t="shared" si="3427"/>
        <v>0</v>
      </c>
      <c r="AK2298" s="41">
        <f t="shared" si="3428"/>
        <v>962411073416267.13</v>
      </c>
      <c r="AL2298" s="41">
        <f t="shared" ref="AL2298:AM2298" si="3488">SUM(AJ2298:AJ2311)</f>
        <v>2607566331597956.5</v>
      </c>
      <c r="AM2298" s="41">
        <f t="shared" si="3488"/>
        <v>2.1144318157901744E+16</v>
      </c>
      <c r="AN2298" s="41">
        <f t="shared" si="3430"/>
        <v>0.123322318181421</v>
      </c>
      <c r="AO2298" s="41">
        <f t="shared" si="3431"/>
        <v>10.978355560590217</v>
      </c>
      <c r="AP2298" s="46">
        <f t="shared" si="3432"/>
        <v>10.002883511539039</v>
      </c>
    </row>
    <row r="2299" spans="1:42" ht="15" thickBot="1" x14ac:dyDescent="0.4">
      <c r="A2299" s="63">
        <f>Symbol!A2299</f>
        <v>44196</v>
      </c>
      <c r="B2299" s="12">
        <f>Symbol!B2299</f>
        <v>28841.574218999998</v>
      </c>
      <c r="C2299" s="64">
        <f>Symbol!C2299</f>
        <v>29244.876952999999</v>
      </c>
      <c r="D2299" s="12">
        <f>Symbol!D2299</f>
        <v>28201.992188</v>
      </c>
      <c r="E2299" s="64">
        <f>Symbol!E2299</f>
        <v>29001.720702999999</v>
      </c>
      <c r="F2299" s="12">
        <f>Symbol!G2299</f>
        <v>46754964848</v>
      </c>
      <c r="H2299" s="24">
        <f t="shared" si="3406"/>
        <v>0</v>
      </c>
      <c r="I2299" s="7">
        <f t="shared" si="3407"/>
        <v>24664.791015999999</v>
      </c>
      <c r="J2299" s="30">
        <f t="shared" si="3408"/>
        <v>26437.037109000001</v>
      </c>
      <c r="K2299" s="60">
        <f t="shared" si="3409"/>
        <v>6.2509888511811966E-3</v>
      </c>
      <c r="L2299" s="50">
        <f t="shared" si="3410"/>
        <v>26272.294922000001</v>
      </c>
      <c r="M2299" s="60">
        <f t="shared" si="3411"/>
        <v>-3.0458043298713516E-2</v>
      </c>
      <c r="N2299" s="50">
        <f t="shared" si="3412"/>
        <v>27084.808593999998</v>
      </c>
      <c r="O2299" s="60">
        <f t="shared" si="3413"/>
        <v>-1.0198176477045818E-2</v>
      </c>
      <c r="P2299" s="50">
        <f t="shared" si="3414"/>
        <v>27362.4375</v>
      </c>
      <c r="Q2299" s="60">
        <f t="shared" si="3415"/>
        <v>-5.2625181889351308E-2</v>
      </c>
      <c r="R2299" s="50">
        <f t="shared" si="3416"/>
        <v>28840.953125</v>
      </c>
      <c r="S2299" s="60">
        <f t="shared" si="3417"/>
        <v>-5.5588022247428544E-3</v>
      </c>
      <c r="T2299" s="57">
        <f t="shared" si="3433"/>
        <v>-928.84179700000095</v>
      </c>
      <c r="U2299" s="8">
        <f t="shared" si="3434"/>
        <v>0</v>
      </c>
      <c r="V2299" s="8">
        <f t="shared" si="3435"/>
        <v>928.84179700000095</v>
      </c>
      <c r="W2299" s="8">
        <f t="shared" si="3436"/>
        <v>69.632254428571159</v>
      </c>
      <c r="X2299" s="8">
        <f t="shared" si="3437"/>
        <v>1186.4246651428571</v>
      </c>
      <c r="Y2299" s="8">
        <f t="shared" si="3438"/>
        <v>5.8690835140541145E-2</v>
      </c>
      <c r="Z2299" s="30">
        <f t="shared" si="3439"/>
        <v>5.5437180707009617</v>
      </c>
      <c r="AA2299" s="48">
        <f t="shared" si="3418"/>
        <v>9.0066079011010487</v>
      </c>
      <c r="AB2299" s="41">
        <f t="shared" si="3419"/>
        <v>26354.666015499999</v>
      </c>
      <c r="AC2299" s="41">
        <f t="shared" si="3420"/>
        <v>26598.046875</v>
      </c>
      <c r="AD2299" s="41">
        <f t="shared" si="3421"/>
        <v>27199.506249999999</v>
      </c>
      <c r="AE2299" s="44">
        <f t="shared" si="3422"/>
        <v>26630.248828200005</v>
      </c>
      <c r="AF2299" s="44">
        <f t="shared" si="3423"/>
        <v>26812.618359400003</v>
      </c>
      <c r="AG2299" s="44">
        <f t="shared" si="3424"/>
        <v>27457.361796840007</v>
      </c>
      <c r="AH2299" s="41">
        <f t="shared" si="3425"/>
        <v>24279.52213566667</v>
      </c>
      <c r="AI2299" s="41">
        <f t="shared" si="3426"/>
        <v>1021400548154944.8</v>
      </c>
      <c r="AJ2299" s="41">
        <f t="shared" si="3427"/>
        <v>0</v>
      </c>
      <c r="AK2299" s="41">
        <f t="shared" si="3428"/>
        <v>1021400548154944.8</v>
      </c>
      <c r="AL2299" s="41">
        <f t="shared" ref="AL2299:AM2299" si="3489">SUM(AJ2299:AJ2312)</f>
        <v>2607566331597956.5</v>
      </c>
      <c r="AM2299" s="41">
        <f t="shared" si="3489"/>
        <v>2.346058020424786E+16</v>
      </c>
      <c r="AN2299" s="41">
        <f t="shared" si="3430"/>
        <v>0.11114671115959104</v>
      </c>
      <c r="AO2299" s="41">
        <f t="shared" si="3431"/>
        <v>10.002883511539039</v>
      </c>
      <c r="AP2299" s="46">
        <f t="shared" si="3432"/>
        <v>9.1305180532044403</v>
      </c>
    </row>
    <row r="2300" spans="1:42" ht="15" thickBot="1" x14ac:dyDescent="0.4">
      <c r="A2300" s="63">
        <f>Symbol!A2300</f>
        <v>44197</v>
      </c>
      <c r="B2300" s="12">
        <f>Symbol!B2300</f>
        <v>28994.009765999999</v>
      </c>
      <c r="C2300" s="64">
        <f>Symbol!C2300</f>
        <v>29600.626952999999</v>
      </c>
      <c r="D2300" s="12">
        <f>Symbol!D2300</f>
        <v>28803.585938</v>
      </c>
      <c r="E2300" s="64">
        <f>Symbol!E2300</f>
        <v>29374.152343999998</v>
      </c>
      <c r="F2300" s="12">
        <f>Symbol!G2300</f>
        <v>40730301359</v>
      </c>
      <c r="H2300" s="24">
        <f t="shared" si="3406"/>
        <v>1</v>
      </c>
      <c r="I2300" s="7">
        <f t="shared" si="3407"/>
        <v>26437.037109000001</v>
      </c>
      <c r="J2300" s="30">
        <f t="shared" si="3408"/>
        <v>26272.294922000001</v>
      </c>
      <c r="K2300" s="60">
        <f t="shared" si="3409"/>
        <v>-3.0458043298713516E-2</v>
      </c>
      <c r="L2300" s="50">
        <f t="shared" si="3410"/>
        <v>27084.808593999998</v>
      </c>
      <c r="M2300" s="60">
        <f t="shared" si="3411"/>
        <v>-1.0198176477045818E-2</v>
      </c>
      <c r="N2300" s="50">
        <f t="shared" si="3412"/>
        <v>27362.4375</v>
      </c>
      <c r="O2300" s="60">
        <f t="shared" si="3413"/>
        <v>-5.2625181889351308E-2</v>
      </c>
      <c r="P2300" s="50">
        <f t="shared" si="3414"/>
        <v>28840.953125</v>
      </c>
      <c r="Q2300" s="60">
        <f t="shared" si="3415"/>
        <v>-5.5588022247428544E-3</v>
      </c>
      <c r="R2300" s="50">
        <f t="shared" si="3416"/>
        <v>29001.720702999999</v>
      </c>
      <c r="S2300" s="60">
        <f t="shared" si="3417"/>
        <v>-1.2759952861047752E-2</v>
      </c>
      <c r="T2300" s="57">
        <f t="shared" si="3433"/>
        <v>-1772.2460930000016</v>
      </c>
      <c r="U2300" s="8">
        <f t="shared" si="3434"/>
        <v>0</v>
      </c>
      <c r="V2300" s="8">
        <f t="shared" si="3435"/>
        <v>1772.2460930000016</v>
      </c>
      <c r="W2300" s="8">
        <f t="shared" si="3436"/>
        <v>69.632254428571159</v>
      </c>
      <c r="X2300" s="8">
        <f t="shared" si="3437"/>
        <v>1221.9764229285713</v>
      </c>
      <c r="Y2300" s="8">
        <f t="shared" si="3438"/>
        <v>5.6983304360072255E-2</v>
      </c>
      <c r="Z2300" s="30">
        <f t="shared" si="3439"/>
        <v>5.3911262481644968</v>
      </c>
      <c r="AA2300" s="48">
        <f t="shared" si="3418"/>
        <v>17.492492690945596</v>
      </c>
      <c r="AB2300" s="41">
        <f t="shared" si="3419"/>
        <v>26678.551758000001</v>
      </c>
      <c r="AC2300" s="41">
        <f t="shared" si="3420"/>
        <v>26906.513672000001</v>
      </c>
      <c r="AD2300" s="41">
        <f t="shared" si="3421"/>
        <v>27712.442968800002</v>
      </c>
      <c r="AE2300" s="44">
        <f t="shared" si="3422"/>
        <v>27033.357422000001</v>
      </c>
      <c r="AF2300" s="44">
        <f t="shared" si="3423"/>
        <v>27464.6454428</v>
      </c>
      <c r="AG2300" s="44">
        <f t="shared" si="3424"/>
        <v>27920.710546960003</v>
      </c>
      <c r="AH2300" s="41">
        <f t="shared" si="3425"/>
        <v>25892.598958333332</v>
      </c>
      <c r="AI2300" s="41">
        <f t="shared" si="3426"/>
        <v>1251457853004009.3</v>
      </c>
      <c r="AJ2300" s="41">
        <f t="shared" si="3427"/>
        <v>0</v>
      </c>
      <c r="AK2300" s="41">
        <f t="shared" si="3428"/>
        <v>1251457853004009.3</v>
      </c>
      <c r="AL2300" s="41">
        <f t="shared" ref="AL2300:AM2300" si="3490">SUM(AJ2300:AJ2313)</f>
        <v>2607566331597956.5</v>
      </c>
      <c r="AM2300" s="41">
        <f t="shared" si="3490"/>
        <v>2.5951233031191864E+16</v>
      </c>
      <c r="AN2300" s="41">
        <f t="shared" si="3430"/>
        <v>0.10047947735137727</v>
      </c>
      <c r="AO2300" s="41">
        <f t="shared" si="3431"/>
        <v>9.1305180532044403</v>
      </c>
      <c r="AP2300" s="46">
        <f t="shared" si="3432"/>
        <v>17.116483243940749</v>
      </c>
    </row>
    <row r="2301" spans="1:42" ht="15" thickBot="1" x14ac:dyDescent="0.4">
      <c r="A2301" s="63">
        <f>Symbol!A2301</f>
        <v>44198</v>
      </c>
      <c r="B2301" s="12">
        <f>Symbol!B2301</f>
        <v>29376.455077999999</v>
      </c>
      <c r="C2301" s="64">
        <f>Symbol!C2301</f>
        <v>33155.117187999997</v>
      </c>
      <c r="D2301" s="12">
        <f>Symbol!D2301</f>
        <v>29091.181640999999</v>
      </c>
      <c r="E2301" s="64">
        <f>Symbol!E2301</f>
        <v>32127.267577999999</v>
      </c>
      <c r="F2301" s="12">
        <f>Symbol!G2301</f>
        <v>67865420765</v>
      </c>
      <c r="H2301" s="24">
        <f t="shared" si="3406"/>
        <v>0</v>
      </c>
      <c r="I2301" s="7">
        <f t="shared" si="3407"/>
        <v>26272.294922000001</v>
      </c>
      <c r="J2301" s="30">
        <f t="shared" si="3408"/>
        <v>27084.808593999998</v>
      </c>
      <c r="K2301" s="60">
        <f t="shared" si="3409"/>
        <v>-1.0198176477045818E-2</v>
      </c>
      <c r="L2301" s="50">
        <f t="shared" si="3410"/>
        <v>27362.4375</v>
      </c>
      <c r="M2301" s="60">
        <f t="shared" si="3411"/>
        <v>-5.2625181889351308E-2</v>
      </c>
      <c r="N2301" s="50">
        <f t="shared" si="3412"/>
        <v>28840.953125</v>
      </c>
      <c r="O2301" s="60">
        <f t="shared" si="3413"/>
        <v>-5.5588022247428544E-3</v>
      </c>
      <c r="P2301" s="50">
        <f t="shared" si="3414"/>
        <v>29001.720702999999</v>
      </c>
      <c r="Q2301" s="60">
        <f t="shared" si="3415"/>
        <v>-1.2759952861047752E-2</v>
      </c>
      <c r="R2301" s="50">
        <f t="shared" si="3416"/>
        <v>29374.152343999998</v>
      </c>
      <c r="S2301" s="60">
        <f t="shared" si="3417"/>
        <v>-8.9590011136404787E-2</v>
      </c>
      <c r="T2301" s="57">
        <f t="shared" si="3433"/>
        <v>164.74218699999983</v>
      </c>
      <c r="U2301" s="8">
        <f t="shared" si="3434"/>
        <v>164.74218699999983</v>
      </c>
      <c r="V2301" s="8">
        <f t="shared" si="3435"/>
        <v>0</v>
      </c>
      <c r="W2301" s="8">
        <f t="shared" si="3436"/>
        <v>108.42243299999973</v>
      </c>
      <c r="X2301" s="8">
        <f t="shared" si="3437"/>
        <v>1095.3874162857139</v>
      </c>
      <c r="Y2301" s="8">
        <f t="shared" si="3438"/>
        <v>9.8980900627508681E-2</v>
      </c>
      <c r="Z2301" s="30">
        <f t="shared" si="3439"/>
        <v>9.0066079011010487</v>
      </c>
      <c r="AA2301" s="48">
        <f t="shared" si="3418"/>
        <v>29.376923423584614</v>
      </c>
      <c r="AB2301" s="41">
        <f t="shared" si="3419"/>
        <v>27223.623047000001</v>
      </c>
      <c r="AC2301" s="41">
        <f t="shared" si="3420"/>
        <v>27762.733072999999</v>
      </c>
      <c r="AD2301" s="41">
        <f t="shared" si="3421"/>
        <v>28332.814453200001</v>
      </c>
      <c r="AE2301" s="44">
        <f t="shared" si="3422"/>
        <v>27898.317968800002</v>
      </c>
      <c r="AF2301" s="44">
        <f t="shared" si="3423"/>
        <v>28138.324739600001</v>
      </c>
      <c r="AG2301" s="44">
        <f t="shared" si="3424"/>
        <v>28890.006718800003</v>
      </c>
      <c r="AH2301" s="41">
        <f t="shared" si="3425"/>
        <v>26827.968099000002</v>
      </c>
      <c r="AI2301" s="41">
        <f t="shared" si="3426"/>
        <v>1783520518515790.5</v>
      </c>
      <c r="AJ2301" s="41">
        <f t="shared" si="3427"/>
        <v>0</v>
      </c>
      <c r="AK2301" s="41">
        <f t="shared" si="3428"/>
        <v>1783520518515790.5</v>
      </c>
      <c r="AL2301" s="41">
        <f t="shared" ref="AL2301:AM2301" si="3491">SUM(AJ2301:AJ2314)</f>
        <v>5100812616468144</v>
      </c>
      <c r="AM2301" s="41">
        <f t="shared" si="3491"/>
        <v>2.4699775178187852E+16</v>
      </c>
      <c r="AN2301" s="41">
        <f t="shared" si="3430"/>
        <v>0.2065125119427251</v>
      </c>
      <c r="AO2301" s="41">
        <f t="shared" si="3431"/>
        <v>17.116483243940749</v>
      </c>
      <c r="AP2301" s="46">
        <f t="shared" si="3432"/>
        <v>26.322091154427994</v>
      </c>
    </row>
    <row r="2302" spans="1:42" ht="15" thickBot="1" x14ac:dyDescent="0.4">
      <c r="A2302" s="63">
        <f>Symbol!A2302</f>
        <v>44199</v>
      </c>
      <c r="B2302" s="12">
        <f>Symbol!B2302</f>
        <v>32129.408202999999</v>
      </c>
      <c r="C2302" s="64">
        <f>Symbol!C2302</f>
        <v>34608.558594000002</v>
      </c>
      <c r="D2302" s="12">
        <f>Symbol!D2302</f>
        <v>32052.316406000002</v>
      </c>
      <c r="E2302" s="64">
        <f>Symbol!E2302</f>
        <v>32782.023437999997</v>
      </c>
      <c r="F2302" s="12">
        <f>Symbol!G2302</f>
        <v>78665235202</v>
      </c>
      <c r="H2302" s="24">
        <f t="shared" si="3406"/>
        <v>0</v>
      </c>
      <c r="I2302" s="7">
        <f t="shared" si="3407"/>
        <v>27084.808593999998</v>
      </c>
      <c r="J2302" s="30">
        <f t="shared" si="3408"/>
        <v>27362.4375</v>
      </c>
      <c r="K2302" s="60">
        <f t="shared" si="3409"/>
        <v>-5.2625181889351308E-2</v>
      </c>
      <c r="L2302" s="50">
        <f t="shared" si="3410"/>
        <v>28840.953125</v>
      </c>
      <c r="M2302" s="60">
        <f t="shared" si="3411"/>
        <v>-5.5588022247428544E-3</v>
      </c>
      <c r="N2302" s="50">
        <f t="shared" si="3412"/>
        <v>29001.720702999999</v>
      </c>
      <c r="O2302" s="60">
        <f t="shared" si="3413"/>
        <v>-1.2759952861047752E-2</v>
      </c>
      <c r="P2302" s="50">
        <f t="shared" si="3414"/>
        <v>29374.152343999998</v>
      </c>
      <c r="Q2302" s="60">
        <f t="shared" si="3415"/>
        <v>-8.9590011136404787E-2</v>
      </c>
      <c r="R2302" s="50">
        <f t="shared" si="3416"/>
        <v>32127.267577999999</v>
      </c>
      <c r="S2302" s="60">
        <f t="shared" si="3417"/>
        <v>-2.0175172422536098E-2</v>
      </c>
      <c r="T2302" s="57">
        <f t="shared" si="3433"/>
        <v>-812.51367199999731</v>
      </c>
      <c r="U2302" s="8">
        <f t="shared" si="3434"/>
        <v>0</v>
      </c>
      <c r="V2302" s="8">
        <f t="shared" si="3435"/>
        <v>812.51367199999731</v>
      </c>
      <c r="W2302" s="8">
        <f t="shared" si="3436"/>
        <v>232.23409599999988</v>
      </c>
      <c r="X2302" s="8">
        <f t="shared" si="3437"/>
        <v>1095.3874162857139</v>
      </c>
      <c r="Y2302" s="8">
        <f t="shared" si="3438"/>
        <v>0.21201092193250595</v>
      </c>
      <c r="Z2302" s="30">
        <f t="shared" si="3439"/>
        <v>17.492492690945596</v>
      </c>
      <c r="AA2302" s="48">
        <f t="shared" si="3418"/>
        <v>35.04215286746124</v>
      </c>
      <c r="AB2302" s="41">
        <f t="shared" si="3419"/>
        <v>28101.6953125</v>
      </c>
      <c r="AC2302" s="41">
        <f t="shared" si="3420"/>
        <v>28401.703775999998</v>
      </c>
      <c r="AD2302" s="41">
        <f t="shared" si="3421"/>
        <v>29341.306250000001</v>
      </c>
      <c r="AE2302" s="44">
        <f t="shared" si="3422"/>
        <v>28609.557031200002</v>
      </c>
      <c r="AF2302" s="44">
        <f t="shared" si="3423"/>
        <v>28730.307812533334</v>
      </c>
      <c r="AG2302" s="44">
        <f t="shared" si="3424"/>
        <v>29812.666250080001</v>
      </c>
      <c r="AH2302" s="41">
        <f t="shared" si="3425"/>
        <v>26893.853515666666</v>
      </c>
      <c r="AI2302" s="41">
        <f t="shared" si="3426"/>
        <v>1319324857320063.8</v>
      </c>
      <c r="AJ2302" s="41">
        <f t="shared" si="3427"/>
        <v>0</v>
      </c>
      <c r="AK2302" s="41">
        <f t="shared" si="3428"/>
        <v>1319324857320063.8</v>
      </c>
      <c r="AL2302" s="41">
        <f t="shared" ref="AL2302:AM2302" si="3492">SUM(AJ2302:AJ2315)</f>
        <v>8187036705049282</v>
      </c>
      <c r="AM2302" s="41">
        <f t="shared" si="3492"/>
        <v>2.2916254659672064E+16</v>
      </c>
      <c r="AN2302" s="41">
        <f t="shared" si="3430"/>
        <v>0.35725893374089601</v>
      </c>
      <c r="AO2302" s="41">
        <f t="shared" si="3431"/>
        <v>26.322091154427994</v>
      </c>
      <c r="AP2302" s="46">
        <f t="shared" si="3432"/>
        <v>36.625199899308491</v>
      </c>
    </row>
    <row r="2303" spans="1:42" ht="15" thickBot="1" x14ac:dyDescent="0.4">
      <c r="A2303" s="63">
        <f>Symbol!A2303</f>
        <v>44200</v>
      </c>
      <c r="B2303" s="12">
        <f>Symbol!B2303</f>
        <v>32810.949219000002</v>
      </c>
      <c r="C2303" s="64">
        <f>Symbol!C2303</f>
        <v>33440.21875</v>
      </c>
      <c r="D2303" s="12">
        <f>Symbol!D2303</f>
        <v>28722.755859000001</v>
      </c>
      <c r="E2303" s="64">
        <f>Symbol!E2303</f>
        <v>31971.914063</v>
      </c>
      <c r="F2303" s="12">
        <f>Symbol!G2303</f>
        <v>81163475344</v>
      </c>
      <c r="H2303" s="24">
        <f t="shared" si="3406"/>
        <v>0</v>
      </c>
      <c r="I2303" s="7">
        <f t="shared" si="3407"/>
        <v>27362.4375</v>
      </c>
      <c r="J2303" s="30">
        <f t="shared" si="3408"/>
        <v>28840.953125</v>
      </c>
      <c r="K2303" s="60">
        <f t="shared" si="3409"/>
        <v>-5.5588022247428544E-3</v>
      </c>
      <c r="L2303" s="50">
        <f t="shared" si="3410"/>
        <v>29001.720702999999</v>
      </c>
      <c r="M2303" s="60">
        <f t="shared" si="3411"/>
        <v>-1.2759952861047752E-2</v>
      </c>
      <c r="N2303" s="50">
        <f t="shared" si="3412"/>
        <v>29374.152343999998</v>
      </c>
      <c r="O2303" s="60">
        <f t="shared" si="3413"/>
        <v>-8.9590011136404787E-2</v>
      </c>
      <c r="P2303" s="50">
        <f t="shared" si="3414"/>
        <v>32127.267577999999</v>
      </c>
      <c r="Q2303" s="60">
        <f t="shared" si="3415"/>
        <v>-2.0175172422536098E-2</v>
      </c>
      <c r="R2303" s="50">
        <f t="shared" si="3416"/>
        <v>32782.023437999997</v>
      </c>
      <c r="S2303" s="60">
        <f t="shared" si="3417"/>
        <v>2.5022467355430084E-2</v>
      </c>
      <c r="T2303" s="57">
        <f t="shared" si="3433"/>
        <v>-277.62890600000173</v>
      </c>
      <c r="U2303" s="8">
        <f t="shared" si="3434"/>
        <v>0</v>
      </c>
      <c r="V2303" s="8">
        <f t="shared" si="3435"/>
        <v>277.62890600000173</v>
      </c>
      <c r="W2303" s="8">
        <f t="shared" si="3436"/>
        <v>431.50446428571405</v>
      </c>
      <c r="X2303" s="8">
        <f t="shared" si="3437"/>
        <v>1037.3507254285712</v>
      </c>
      <c r="Y2303" s="8">
        <f t="shared" si="3438"/>
        <v>0.41596776645376349</v>
      </c>
      <c r="Z2303" s="30">
        <f t="shared" si="3439"/>
        <v>29.376923423584614</v>
      </c>
      <c r="AA2303" s="48">
        <f t="shared" si="3418"/>
        <v>32.228068737684978</v>
      </c>
      <c r="AB2303" s="41">
        <f t="shared" si="3419"/>
        <v>28921.336914</v>
      </c>
      <c r="AC2303" s="41">
        <f t="shared" si="3420"/>
        <v>29072.275390666666</v>
      </c>
      <c r="AD2303" s="41">
        <f t="shared" si="3421"/>
        <v>30425.223437600001</v>
      </c>
      <c r="AE2303" s="44">
        <f t="shared" si="3422"/>
        <v>29118.539843800001</v>
      </c>
      <c r="AF2303" s="44">
        <f t="shared" si="3423"/>
        <v>29902.361458333336</v>
      </c>
      <c r="AG2303" s="44">
        <f t="shared" si="3424"/>
        <v>30609.323125160005</v>
      </c>
      <c r="AH2303" s="41">
        <f t="shared" si="3425"/>
        <v>26906.819010333333</v>
      </c>
      <c r="AI2303" s="41">
        <f t="shared" si="3426"/>
        <v>1217962637179400</v>
      </c>
      <c r="AJ2303" s="41">
        <f t="shared" si="3427"/>
        <v>0</v>
      </c>
      <c r="AK2303" s="41">
        <f t="shared" si="3428"/>
        <v>1217962637179400</v>
      </c>
      <c r="AL2303" s="41">
        <f t="shared" ref="AL2303:AM2303" si="3493">SUM(AJ2303:AJ2316)</f>
        <v>1.2481173431170224E+16</v>
      </c>
      <c r="AM2303" s="41">
        <f t="shared" si="3493"/>
        <v>2.1596929802352E+16</v>
      </c>
      <c r="AN2303" s="41">
        <f t="shared" si="3430"/>
        <v>0.57791424732097663</v>
      </c>
      <c r="AO2303" s="41">
        <f t="shared" si="3431"/>
        <v>36.625199899308491</v>
      </c>
      <c r="AP2303" s="46">
        <f t="shared" si="3432"/>
        <v>35.225631301167056</v>
      </c>
    </row>
    <row r="2304" spans="1:42" ht="15" thickBot="1" x14ac:dyDescent="0.4">
      <c r="A2304" s="63">
        <f>Symbol!A2304</f>
        <v>44201</v>
      </c>
      <c r="B2304" s="12">
        <f>Symbol!B2304</f>
        <v>31977.041015999999</v>
      </c>
      <c r="C2304" s="64">
        <f>Symbol!C2304</f>
        <v>34437.589844000002</v>
      </c>
      <c r="D2304" s="12">
        <f>Symbol!D2304</f>
        <v>30221.1875</v>
      </c>
      <c r="E2304" s="64">
        <f>Symbol!E2304</f>
        <v>33992.429687999997</v>
      </c>
      <c r="F2304" s="12">
        <f>Symbol!G2304</f>
        <v>67547324782</v>
      </c>
      <c r="H2304" s="24">
        <f t="shared" si="3406"/>
        <v>0</v>
      </c>
      <c r="I2304" s="7">
        <f t="shared" si="3407"/>
        <v>28840.953125</v>
      </c>
      <c r="J2304" s="30">
        <f t="shared" si="3408"/>
        <v>29001.720702999999</v>
      </c>
      <c r="K2304" s="60">
        <f t="shared" si="3409"/>
        <v>-1.2759952861047752E-2</v>
      </c>
      <c r="L2304" s="50">
        <f t="shared" si="3410"/>
        <v>29374.152343999998</v>
      </c>
      <c r="M2304" s="60">
        <f t="shared" si="3411"/>
        <v>-8.9590011136404787E-2</v>
      </c>
      <c r="N2304" s="50">
        <f t="shared" si="3412"/>
        <v>32127.267577999999</v>
      </c>
      <c r="O2304" s="60">
        <f t="shared" si="3413"/>
        <v>-2.0175172422536098E-2</v>
      </c>
      <c r="P2304" s="50">
        <f t="shared" si="3414"/>
        <v>32782.023437999997</v>
      </c>
      <c r="Q2304" s="60">
        <f t="shared" si="3415"/>
        <v>2.5022467355430084E-2</v>
      </c>
      <c r="R2304" s="50">
        <f t="shared" si="3416"/>
        <v>31971.914063</v>
      </c>
      <c r="S2304" s="60">
        <f t="shared" si="3417"/>
        <v>-6.1280011712275075E-2</v>
      </c>
      <c r="T2304" s="57">
        <f t="shared" si="3433"/>
        <v>-1478.515625</v>
      </c>
      <c r="U2304" s="8">
        <f t="shared" si="3434"/>
        <v>0</v>
      </c>
      <c r="V2304" s="8">
        <f t="shared" si="3435"/>
        <v>1478.515625</v>
      </c>
      <c r="W2304" s="8">
        <f t="shared" si="3436"/>
        <v>548.91127228571429</v>
      </c>
      <c r="X2304" s="8">
        <f t="shared" si="3437"/>
        <v>1017.520089285714</v>
      </c>
      <c r="Y2304" s="8">
        <f t="shared" si="3438"/>
        <v>0.5394598869011451</v>
      </c>
      <c r="Z2304" s="30">
        <f t="shared" si="3439"/>
        <v>35.04215286746124</v>
      </c>
      <c r="AA2304" s="48">
        <f t="shared" si="3418"/>
        <v>30.071300373577557</v>
      </c>
      <c r="AB2304" s="41">
        <f t="shared" si="3419"/>
        <v>29187.9365235</v>
      </c>
      <c r="AC2304" s="41">
        <f t="shared" si="3420"/>
        <v>30167.713541666668</v>
      </c>
      <c r="AD2304" s="41">
        <f t="shared" si="3421"/>
        <v>31051.415625200003</v>
      </c>
      <c r="AE2304" s="44">
        <f t="shared" si="3422"/>
        <v>30400.9121094</v>
      </c>
      <c r="AF2304" s="44">
        <f t="shared" si="3423"/>
        <v>30942.59570326667</v>
      </c>
      <c r="AG2304" s="44">
        <f t="shared" si="3424"/>
        <v>31439.990078360002</v>
      </c>
      <c r="AH2304" s="41">
        <f t="shared" si="3425"/>
        <v>28379.594400999998</v>
      </c>
      <c r="AI2304" s="41">
        <f t="shared" si="3426"/>
        <v>1455516821804046.5</v>
      </c>
      <c r="AJ2304" s="41">
        <f t="shared" si="3427"/>
        <v>0</v>
      </c>
      <c r="AK2304" s="41">
        <f t="shared" si="3428"/>
        <v>1455516821804046.5</v>
      </c>
      <c r="AL2304" s="41">
        <f t="shared" ref="AL2304:AM2304" si="3494">SUM(AJ2304:AJ2317)</f>
        <v>1.2481173431170224E+16</v>
      </c>
      <c r="AM2304" s="41">
        <f t="shared" si="3494"/>
        <v>2.2950905342551324E+16</v>
      </c>
      <c r="AN2304" s="41">
        <f t="shared" si="3430"/>
        <v>0.54382052668004954</v>
      </c>
      <c r="AO2304" s="41">
        <f t="shared" si="3431"/>
        <v>35.225631301167056</v>
      </c>
      <c r="AP2304" s="46">
        <f t="shared" si="3432"/>
        <v>34.230502149861337</v>
      </c>
    </row>
    <row r="2305" spans="1:42" ht="15" thickBot="1" x14ac:dyDescent="0.4">
      <c r="A2305" s="63">
        <f>Symbol!A2305</f>
        <v>44202</v>
      </c>
      <c r="B2305" s="12">
        <f>Symbol!B2305</f>
        <v>34013.613280999998</v>
      </c>
      <c r="C2305" s="64">
        <f>Symbol!C2305</f>
        <v>36879.699219000002</v>
      </c>
      <c r="D2305" s="12">
        <f>Symbol!D2305</f>
        <v>33514.035155999998</v>
      </c>
      <c r="E2305" s="64">
        <f>Symbol!E2305</f>
        <v>36824.363280999998</v>
      </c>
      <c r="F2305" s="12">
        <f>Symbol!G2305</f>
        <v>75289433811</v>
      </c>
      <c r="H2305" s="24">
        <f t="shared" si="3406"/>
        <v>0</v>
      </c>
      <c r="I2305" s="7">
        <f t="shared" si="3407"/>
        <v>29001.720702999999</v>
      </c>
      <c r="J2305" s="30">
        <f t="shared" si="3408"/>
        <v>29374.152343999998</v>
      </c>
      <c r="K2305" s="60">
        <f t="shared" si="3409"/>
        <v>-8.9590011136404787E-2</v>
      </c>
      <c r="L2305" s="50">
        <f t="shared" si="3410"/>
        <v>32127.267577999999</v>
      </c>
      <c r="M2305" s="60">
        <f t="shared" si="3411"/>
        <v>-2.0175172422536098E-2</v>
      </c>
      <c r="N2305" s="50">
        <f t="shared" si="3412"/>
        <v>32782.023437999997</v>
      </c>
      <c r="O2305" s="60">
        <f t="shared" si="3413"/>
        <v>2.5022467355430084E-2</v>
      </c>
      <c r="P2305" s="50">
        <f t="shared" si="3414"/>
        <v>31971.914063</v>
      </c>
      <c r="Q2305" s="60">
        <f t="shared" si="3415"/>
        <v>-6.1280011712275075E-2</v>
      </c>
      <c r="R2305" s="50">
        <f t="shared" si="3416"/>
        <v>33992.429687999997</v>
      </c>
      <c r="S2305" s="60">
        <f t="shared" si="3417"/>
        <v>-8.0021828209382626E-2</v>
      </c>
      <c r="T2305" s="57">
        <f t="shared" si="3433"/>
        <v>-160.76757799999905</v>
      </c>
      <c r="U2305" s="8">
        <f t="shared" si="3434"/>
        <v>0</v>
      </c>
      <c r="V2305" s="8">
        <f t="shared" si="3435"/>
        <v>160.76757799999905</v>
      </c>
      <c r="W2305" s="8">
        <f t="shared" si="3436"/>
        <v>548.91127228571429</v>
      </c>
      <c r="X2305" s="8">
        <f t="shared" si="3437"/>
        <v>1154.297433</v>
      </c>
      <c r="Y2305" s="8">
        <f t="shared" si="3438"/>
        <v>0.47553711599193543</v>
      </c>
      <c r="Z2305" s="30">
        <f t="shared" si="3439"/>
        <v>32.228068737684978</v>
      </c>
      <c r="AA2305" s="48">
        <f t="shared" si="3418"/>
        <v>36.474298619775261</v>
      </c>
      <c r="AB2305" s="41">
        <f t="shared" si="3419"/>
        <v>30750.709961</v>
      </c>
      <c r="AC2305" s="41">
        <f t="shared" si="3420"/>
        <v>31427.814453333336</v>
      </c>
      <c r="AD2305" s="41">
        <f t="shared" si="3421"/>
        <v>32049.557422200003</v>
      </c>
      <c r="AE2305" s="44">
        <f t="shared" si="3422"/>
        <v>31838.546875199998</v>
      </c>
      <c r="AF2305" s="44">
        <f t="shared" si="3423"/>
        <v>31709.818489866666</v>
      </c>
      <c r="AG2305" s="44">
        <f t="shared" si="3424"/>
        <v>32706.510156479995</v>
      </c>
      <c r="AH2305" s="41">
        <f t="shared" si="3425"/>
        <v>28816.196614666667</v>
      </c>
      <c r="AI2305" s="41">
        <f t="shared" si="3426"/>
        <v>1347300259771796.8</v>
      </c>
      <c r="AJ2305" s="41">
        <f t="shared" si="3427"/>
        <v>0</v>
      </c>
      <c r="AK2305" s="41">
        <f t="shared" si="3428"/>
        <v>1347300259771796.8</v>
      </c>
      <c r="AL2305" s="41">
        <f t="shared" ref="AL2305:AM2305" si="3495">SUM(AJ2305:AJ2318)</f>
        <v>1.2481173431170224E+16</v>
      </c>
      <c r="AM2305" s="41">
        <f t="shared" si="3495"/>
        <v>2.3980966027163084E+16</v>
      </c>
      <c r="AN2305" s="41">
        <f t="shared" si="3430"/>
        <v>0.52046166184601905</v>
      </c>
      <c r="AO2305" s="41">
        <f t="shared" si="3431"/>
        <v>34.230502149861337</v>
      </c>
      <c r="AP2305" s="46">
        <f t="shared" si="3432"/>
        <v>39.764238763129256</v>
      </c>
    </row>
    <row r="2306" spans="1:42" ht="15" thickBot="1" x14ac:dyDescent="0.4">
      <c r="A2306" s="63">
        <f>Symbol!A2306</f>
        <v>44203</v>
      </c>
      <c r="B2306" s="12">
        <f>Symbol!B2306</f>
        <v>36833.875</v>
      </c>
      <c r="C2306" s="64">
        <f>Symbol!C2306</f>
        <v>40180.367187999997</v>
      </c>
      <c r="D2306" s="12">
        <f>Symbol!D2306</f>
        <v>36491.191405999998</v>
      </c>
      <c r="E2306" s="64">
        <f>Symbol!E2306</f>
        <v>39371.042969000002</v>
      </c>
      <c r="F2306" s="12">
        <f>Symbol!G2306</f>
        <v>84762141031</v>
      </c>
      <c r="H2306" s="24">
        <f t="shared" si="3406"/>
        <v>0</v>
      </c>
      <c r="I2306" s="7">
        <f t="shared" si="3407"/>
        <v>29374.152343999998</v>
      </c>
      <c r="J2306" s="30">
        <f t="shared" si="3408"/>
        <v>32127.267577999999</v>
      </c>
      <c r="K2306" s="60">
        <f t="shared" si="3409"/>
        <v>-2.0175172422536098E-2</v>
      </c>
      <c r="L2306" s="50">
        <f t="shared" si="3410"/>
        <v>32782.023437999997</v>
      </c>
      <c r="M2306" s="60">
        <f t="shared" si="3411"/>
        <v>2.5022467355430084E-2</v>
      </c>
      <c r="N2306" s="50">
        <f t="shared" si="3412"/>
        <v>31971.914063</v>
      </c>
      <c r="O2306" s="60">
        <f t="shared" si="3413"/>
        <v>-6.1280011712275075E-2</v>
      </c>
      <c r="P2306" s="50">
        <f t="shared" si="3414"/>
        <v>33992.429687999997</v>
      </c>
      <c r="Q2306" s="60">
        <f t="shared" si="3415"/>
        <v>-8.0021828209382626E-2</v>
      </c>
      <c r="R2306" s="50">
        <f t="shared" si="3416"/>
        <v>36824.363280999998</v>
      </c>
      <c r="S2306" s="60">
        <f t="shared" si="3417"/>
        <v>-6.6870924271666354E-2</v>
      </c>
      <c r="T2306" s="57">
        <f t="shared" si="3433"/>
        <v>-372.43164099999922</v>
      </c>
      <c r="U2306" s="8">
        <f t="shared" si="3434"/>
        <v>0</v>
      </c>
      <c r="V2306" s="8">
        <f t="shared" si="3435"/>
        <v>372.43164099999922</v>
      </c>
      <c r="W2306" s="8">
        <f t="shared" si="3436"/>
        <v>548.91127228571429</v>
      </c>
      <c r="X2306" s="8">
        <f t="shared" si="3437"/>
        <v>1276.4546595714287</v>
      </c>
      <c r="Y2306" s="8">
        <f t="shared" si="3438"/>
        <v>0.43002802188838574</v>
      </c>
      <c r="Z2306" s="30">
        <f t="shared" si="3439"/>
        <v>30.071300373577557</v>
      </c>
      <c r="AA2306" s="48">
        <f t="shared" si="3418"/>
        <v>42.037991508962435</v>
      </c>
      <c r="AB2306" s="41">
        <f t="shared" si="3419"/>
        <v>32454.645507999998</v>
      </c>
      <c r="AC2306" s="41">
        <f t="shared" si="3420"/>
        <v>32293.735026333332</v>
      </c>
      <c r="AD2306" s="41">
        <f t="shared" si="3421"/>
        <v>33539.599609599994</v>
      </c>
      <c r="AE2306" s="44">
        <f t="shared" si="3422"/>
        <v>32327.028515999998</v>
      </c>
      <c r="AF2306" s="44">
        <f t="shared" si="3423"/>
        <v>32757.81809933333</v>
      </c>
      <c r="AG2306" s="44">
        <f t="shared" si="3424"/>
        <v>34416.13726584</v>
      </c>
      <c r="AH2306" s="41">
        <f t="shared" si="3425"/>
        <v>29259.455078333336</v>
      </c>
      <c r="AI2306" s="41">
        <f t="shared" si="3426"/>
        <v>1191746422940639.8</v>
      </c>
      <c r="AJ2306" s="41">
        <f t="shared" si="3427"/>
        <v>0</v>
      </c>
      <c r="AK2306" s="41">
        <f t="shared" si="3428"/>
        <v>1191746422940639.8</v>
      </c>
      <c r="AL2306" s="41">
        <f t="shared" ref="AL2306:AM2306" si="3496">SUM(AJ2306:AJ2319)</f>
        <v>1.4941464525038812E+16</v>
      </c>
      <c r="AM2306" s="41">
        <f t="shared" si="3496"/>
        <v>2.2633665767391288E+16</v>
      </c>
      <c r="AN2306" s="41">
        <f t="shared" si="3430"/>
        <v>0.66014337573921578</v>
      </c>
      <c r="AO2306" s="41">
        <f t="shared" si="3431"/>
        <v>39.764238763129256</v>
      </c>
      <c r="AP2306" s="46">
        <f t="shared" si="3432"/>
        <v>44.867971945883426</v>
      </c>
    </row>
    <row r="2307" spans="1:42" ht="15" thickBot="1" x14ac:dyDescent="0.4">
      <c r="A2307" s="63">
        <f>Symbol!A2307</f>
        <v>44204</v>
      </c>
      <c r="B2307" s="12">
        <f>Symbol!B2307</f>
        <v>39381.765625</v>
      </c>
      <c r="C2307" s="64">
        <f>Symbol!C2307</f>
        <v>41946.738280999998</v>
      </c>
      <c r="D2307" s="12">
        <f>Symbol!D2307</f>
        <v>36838.636719000002</v>
      </c>
      <c r="E2307" s="64">
        <f>Symbol!E2307</f>
        <v>40797.609375</v>
      </c>
      <c r="F2307" s="12">
        <f>Symbol!G2307</f>
        <v>88107519480</v>
      </c>
      <c r="H2307" s="24">
        <f t="shared" si="3406"/>
        <v>0</v>
      </c>
      <c r="I2307" s="7">
        <f t="shared" si="3407"/>
        <v>32127.267577999999</v>
      </c>
      <c r="J2307" s="30">
        <f t="shared" si="3408"/>
        <v>32782.023437999997</v>
      </c>
      <c r="K2307" s="60">
        <f t="shared" si="3409"/>
        <v>2.5022467355430084E-2</v>
      </c>
      <c r="L2307" s="50">
        <f t="shared" si="3410"/>
        <v>31971.914063</v>
      </c>
      <c r="M2307" s="60">
        <f t="shared" si="3411"/>
        <v>-6.1280011712275075E-2</v>
      </c>
      <c r="N2307" s="50">
        <f t="shared" si="3412"/>
        <v>33992.429687999997</v>
      </c>
      <c r="O2307" s="60">
        <f t="shared" si="3413"/>
        <v>-8.0021828209382626E-2</v>
      </c>
      <c r="P2307" s="50">
        <f t="shared" si="3414"/>
        <v>36824.363280999998</v>
      </c>
      <c r="Q2307" s="60">
        <f t="shared" si="3415"/>
        <v>-6.6870924271666354E-2</v>
      </c>
      <c r="R2307" s="50">
        <f t="shared" si="3416"/>
        <v>39371.042969000002</v>
      </c>
      <c r="S2307" s="60">
        <f t="shared" si="3417"/>
        <v>-3.5592889873098749E-2</v>
      </c>
      <c r="T2307" s="57">
        <f t="shared" si="3433"/>
        <v>-2753.1152340000008</v>
      </c>
      <c r="U2307" s="8">
        <f t="shared" si="3434"/>
        <v>0</v>
      </c>
      <c r="V2307" s="8">
        <f t="shared" si="3435"/>
        <v>2753.1152340000008</v>
      </c>
      <c r="W2307" s="8">
        <f t="shared" si="3436"/>
        <v>717.62276778571447</v>
      </c>
      <c r="X2307" s="8">
        <f t="shared" si="3437"/>
        <v>1249.8523995</v>
      </c>
      <c r="Y2307" s="8">
        <f t="shared" si="3438"/>
        <v>0.57416601198093264</v>
      </c>
      <c r="Z2307" s="30">
        <f t="shared" si="3439"/>
        <v>36.474298619775261</v>
      </c>
      <c r="AA2307" s="48">
        <f t="shared" si="3418"/>
        <v>44.022348501565304</v>
      </c>
      <c r="AB2307" s="41">
        <f t="shared" si="3419"/>
        <v>32376.968750499997</v>
      </c>
      <c r="AC2307" s="41">
        <f t="shared" si="3420"/>
        <v>32915.455729666661</v>
      </c>
      <c r="AD2307" s="41">
        <f t="shared" si="3421"/>
        <v>34988.354687799998</v>
      </c>
      <c r="AE2307" s="44">
        <f t="shared" si="3422"/>
        <v>32942.142187999998</v>
      </c>
      <c r="AF2307" s="44">
        <f t="shared" si="3423"/>
        <v>33966.726562799995</v>
      </c>
      <c r="AG2307" s="44">
        <f t="shared" si="3424"/>
        <v>35829.582187760003</v>
      </c>
      <c r="AH2307" s="41">
        <f t="shared" si="3425"/>
        <v>31457.855468999998</v>
      </c>
      <c r="AI2307" s="41">
        <f t="shared" si="3426"/>
        <v>2134900597768241.3</v>
      </c>
      <c r="AJ2307" s="41">
        <f t="shared" si="3427"/>
        <v>0</v>
      </c>
      <c r="AK2307" s="41">
        <f t="shared" si="3428"/>
        <v>2134900597768241.3</v>
      </c>
      <c r="AL2307" s="41">
        <f t="shared" ref="AL2307:AM2307" si="3497">SUM(AJ2307:AJ2320)</f>
        <v>1.74500280430165E+16</v>
      </c>
      <c r="AM2307" s="41">
        <f t="shared" si="3497"/>
        <v>2.1441919344450648E+16</v>
      </c>
      <c r="AN2307" s="41">
        <f t="shared" si="3430"/>
        <v>0.81382770649833247</v>
      </c>
      <c r="AO2307" s="41">
        <f t="shared" si="3431"/>
        <v>44.867971945883426</v>
      </c>
      <c r="AP2307" s="46">
        <f t="shared" si="3432"/>
        <v>50.325049110638105</v>
      </c>
    </row>
    <row r="2308" spans="1:42" ht="15" thickBot="1" x14ac:dyDescent="0.4">
      <c r="A2308" s="63">
        <f>Symbol!A2308</f>
        <v>44205</v>
      </c>
      <c r="B2308" s="12">
        <f>Symbol!B2308</f>
        <v>40788.640625</v>
      </c>
      <c r="C2308" s="64">
        <f>Symbol!C2308</f>
        <v>41436.351562999997</v>
      </c>
      <c r="D2308" s="12">
        <f>Symbol!D2308</f>
        <v>38980.875</v>
      </c>
      <c r="E2308" s="64">
        <f>Symbol!E2308</f>
        <v>40254.546875</v>
      </c>
      <c r="F2308" s="12">
        <f>Symbol!G2308</f>
        <v>61984162837</v>
      </c>
      <c r="H2308" s="24">
        <f t="shared" si="3406"/>
        <v>1</v>
      </c>
      <c r="I2308" s="7">
        <f t="shared" si="3407"/>
        <v>32782.023437999997</v>
      </c>
      <c r="J2308" s="30">
        <f t="shared" si="3408"/>
        <v>31971.914063</v>
      </c>
      <c r="K2308" s="60">
        <f t="shared" si="3409"/>
        <v>-6.1280011712275075E-2</v>
      </c>
      <c r="L2308" s="50">
        <f t="shared" si="3410"/>
        <v>33992.429687999997</v>
      </c>
      <c r="M2308" s="60">
        <f t="shared" si="3411"/>
        <v>-8.0021828209382626E-2</v>
      </c>
      <c r="N2308" s="50">
        <f t="shared" si="3412"/>
        <v>36824.363280999998</v>
      </c>
      <c r="O2308" s="60">
        <f t="shared" si="3413"/>
        <v>-6.6870924271666354E-2</v>
      </c>
      <c r="P2308" s="50">
        <f t="shared" si="3414"/>
        <v>39371.042969000002</v>
      </c>
      <c r="Q2308" s="60">
        <f t="shared" si="3415"/>
        <v>-3.5592889873098749E-2</v>
      </c>
      <c r="R2308" s="50">
        <f t="shared" si="3416"/>
        <v>40797.609375</v>
      </c>
      <c r="S2308" s="60">
        <f t="shared" si="3417"/>
        <v>1.3400522620513422E-2</v>
      </c>
      <c r="T2308" s="57">
        <f t="shared" si="3433"/>
        <v>-654.75585999999748</v>
      </c>
      <c r="U2308" s="8">
        <f t="shared" si="3434"/>
        <v>0</v>
      </c>
      <c r="V2308" s="8">
        <f t="shared" si="3435"/>
        <v>654.75585999999748</v>
      </c>
      <c r="W2308" s="8">
        <f t="shared" si="3436"/>
        <v>763.85323657142851</v>
      </c>
      <c r="X2308" s="8">
        <f t="shared" si="3437"/>
        <v>1053.2013113571429</v>
      </c>
      <c r="Y2308" s="8">
        <f t="shared" si="3438"/>
        <v>0.72526802647742261</v>
      </c>
      <c r="Z2308" s="30">
        <f t="shared" si="3439"/>
        <v>42.037991508962435</v>
      </c>
      <c r="AA2308" s="48">
        <f t="shared" si="3418"/>
        <v>40.75745684394883</v>
      </c>
      <c r="AB2308" s="41">
        <f t="shared" si="3419"/>
        <v>32982.171875499997</v>
      </c>
      <c r="AC2308" s="41">
        <f t="shared" si="3420"/>
        <v>34262.902343999995</v>
      </c>
      <c r="AD2308" s="41">
        <f t="shared" si="3421"/>
        <v>36591.471875200004</v>
      </c>
      <c r="AE2308" s="44">
        <f t="shared" si="3422"/>
        <v>34721.100000200007</v>
      </c>
      <c r="AF2308" s="44">
        <f t="shared" si="3423"/>
        <v>35777.805729400003</v>
      </c>
      <c r="AG2308" s="44">
        <f t="shared" si="3424"/>
        <v>36992.78156268</v>
      </c>
      <c r="AH2308" s="41">
        <f t="shared" si="3425"/>
        <v>33147.63281266667</v>
      </c>
      <c r="AI2308" s="41">
        <f t="shared" si="3426"/>
        <v>2607566331597956.5</v>
      </c>
      <c r="AJ2308" s="41">
        <f t="shared" si="3427"/>
        <v>2607566331597956.5</v>
      </c>
      <c r="AK2308" s="41">
        <f t="shared" si="3428"/>
        <v>0</v>
      </c>
      <c r="AL2308" s="41">
        <f t="shared" ref="AL2308:AM2308" si="3498">SUM(AJ2308:AJ2321)</f>
        <v>1.9559690532374148E+16</v>
      </c>
      <c r="AM2308" s="41">
        <f t="shared" si="3498"/>
        <v>1.9307018746682408E+16</v>
      </c>
      <c r="AN2308" s="41">
        <f t="shared" si="3430"/>
        <v>1.0130870430596726</v>
      </c>
      <c r="AO2308" s="41">
        <f t="shared" si="3431"/>
        <v>50.325049110638105</v>
      </c>
      <c r="AP2308" s="46">
        <f t="shared" si="3432"/>
        <v>44.471160452836379</v>
      </c>
    </row>
    <row r="2309" spans="1:42" ht="15" thickBot="1" x14ac:dyDescent="0.4">
      <c r="A2309" s="63">
        <f>Symbol!A2309</f>
        <v>44206</v>
      </c>
      <c r="B2309" s="12">
        <f>Symbol!B2309</f>
        <v>40254.21875</v>
      </c>
      <c r="C2309" s="64">
        <f>Symbol!C2309</f>
        <v>41420.191405999998</v>
      </c>
      <c r="D2309" s="12">
        <f>Symbol!D2309</f>
        <v>35984.628905999998</v>
      </c>
      <c r="E2309" s="64">
        <f>Symbol!E2309</f>
        <v>38356.441405999998</v>
      </c>
      <c r="F2309" s="12">
        <f>Symbol!G2309</f>
        <v>79980747690</v>
      </c>
      <c r="H2309" s="24">
        <f t="shared" si="3406"/>
        <v>0</v>
      </c>
      <c r="I2309" s="7">
        <f t="shared" si="3407"/>
        <v>31971.914063</v>
      </c>
      <c r="J2309" s="30">
        <f t="shared" si="3408"/>
        <v>33992.429687999997</v>
      </c>
      <c r="K2309" s="60">
        <f t="shared" si="3409"/>
        <v>-8.0021828209382626E-2</v>
      </c>
      <c r="L2309" s="50">
        <f t="shared" si="3410"/>
        <v>36824.363280999998</v>
      </c>
      <c r="M2309" s="60">
        <f t="shared" si="3411"/>
        <v>-6.6870924271666354E-2</v>
      </c>
      <c r="N2309" s="50">
        <f t="shared" si="3412"/>
        <v>39371.042969000002</v>
      </c>
      <c r="O2309" s="60">
        <f t="shared" si="3413"/>
        <v>-3.5592889873098749E-2</v>
      </c>
      <c r="P2309" s="50">
        <f t="shared" si="3414"/>
        <v>40797.609375</v>
      </c>
      <c r="Q2309" s="60">
        <f t="shared" si="3415"/>
        <v>1.3400522620513422E-2</v>
      </c>
      <c r="R2309" s="50">
        <f t="shared" si="3416"/>
        <v>40254.546875</v>
      </c>
      <c r="S2309" s="60">
        <f t="shared" si="3417"/>
        <v>4.8300485963384689E-2</v>
      </c>
      <c r="T2309" s="57">
        <f t="shared" si="3433"/>
        <v>810.10937499999636</v>
      </c>
      <c r="U2309" s="8">
        <f t="shared" si="3434"/>
        <v>810.10937499999636</v>
      </c>
      <c r="V2309" s="8">
        <f t="shared" si="3435"/>
        <v>0</v>
      </c>
      <c r="W2309" s="8">
        <f t="shared" si="3436"/>
        <v>791.48632807142837</v>
      </c>
      <c r="X2309" s="8">
        <f t="shared" si="3437"/>
        <v>1006.4330356428574</v>
      </c>
      <c r="Y2309" s="8">
        <f t="shared" si="3438"/>
        <v>0.7864272137747027</v>
      </c>
      <c r="Z2309" s="30">
        <f t="shared" si="3439"/>
        <v>44.022348501565304</v>
      </c>
      <c r="AA2309" s="48">
        <f t="shared" si="3418"/>
        <v>45.624610021509646</v>
      </c>
      <c r="AB2309" s="41">
        <f t="shared" si="3419"/>
        <v>35408.396484500001</v>
      </c>
      <c r="AC2309" s="41">
        <f t="shared" si="3420"/>
        <v>36729.278645999999</v>
      </c>
      <c r="AD2309" s="41">
        <f t="shared" si="3421"/>
        <v>38247.998437599999</v>
      </c>
      <c r="AE2309" s="44">
        <f t="shared" si="3422"/>
        <v>37276.648437600001</v>
      </c>
      <c r="AF2309" s="44">
        <f t="shared" si="3423"/>
        <v>37996.623437599999</v>
      </c>
      <c r="AG2309" s="44">
        <f t="shared" si="3424"/>
        <v>38095.126562559999</v>
      </c>
      <c r="AH2309" s="41">
        <f t="shared" si="3425"/>
        <v>31378.296224000002</v>
      </c>
      <c r="AI2309" s="41">
        <f t="shared" si="3426"/>
        <v>2546771571913352.5</v>
      </c>
      <c r="AJ2309" s="41">
        <f t="shared" si="3427"/>
        <v>0</v>
      </c>
      <c r="AK2309" s="41">
        <f t="shared" si="3428"/>
        <v>2546771571913352.5</v>
      </c>
      <c r="AL2309" s="41">
        <f t="shared" ref="AL2309:AM2309" si="3499">SUM(AJ2309:AJ2322)</f>
        <v>1.6952124200776194E+16</v>
      </c>
      <c r="AM2309" s="41">
        <f t="shared" si="3499"/>
        <v>2.1167241311969236E+16</v>
      </c>
      <c r="AN2309" s="41">
        <f t="shared" si="3430"/>
        <v>0.80086601512831246</v>
      </c>
      <c r="AO2309" s="41">
        <f t="shared" si="3431"/>
        <v>44.471160452836379</v>
      </c>
      <c r="AP2309" s="46">
        <f t="shared" si="3432"/>
        <v>45.364820958687567</v>
      </c>
    </row>
    <row r="2310" spans="1:42" ht="15" thickBot="1" x14ac:dyDescent="0.4">
      <c r="A2310" s="63">
        <f>Symbol!A2310</f>
        <v>44207</v>
      </c>
      <c r="B2310" s="12">
        <f>Symbol!B2310</f>
        <v>38346.53125</v>
      </c>
      <c r="C2310" s="64">
        <f>Symbol!C2310</f>
        <v>38346.53125</v>
      </c>
      <c r="D2310" s="12">
        <f>Symbol!D2310</f>
        <v>30549.599609000001</v>
      </c>
      <c r="E2310" s="64">
        <f>Symbol!E2310</f>
        <v>35566.65625</v>
      </c>
      <c r="F2310" s="12">
        <f>Symbol!G2310</f>
        <v>123320567399</v>
      </c>
      <c r="H2310" s="24">
        <f t="shared" si="3406"/>
        <v>0</v>
      </c>
      <c r="I2310" s="7">
        <f t="shared" si="3407"/>
        <v>33992.429687999997</v>
      </c>
      <c r="J2310" s="30">
        <f t="shared" si="3408"/>
        <v>36824.363280999998</v>
      </c>
      <c r="K2310" s="60">
        <f t="shared" si="3409"/>
        <v>-6.6870924271666354E-2</v>
      </c>
      <c r="L2310" s="50">
        <f t="shared" si="3410"/>
        <v>39371.042969000002</v>
      </c>
      <c r="M2310" s="60">
        <f t="shared" si="3411"/>
        <v>-3.5592889873098749E-2</v>
      </c>
      <c r="N2310" s="50">
        <f t="shared" si="3412"/>
        <v>40797.609375</v>
      </c>
      <c r="O2310" s="60">
        <f t="shared" si="3413"/>
        <v>1.3400522620513422E-2</v>
      </c>
      <c r="P2310" s="50">
        <f t="shared" si="3414"/>
        <v>40254.546875</v>
      </c>
      <c r="Q2310" s="60">
        <f t="shared" si="3415"/>
        <v>4.8300485963384689E-2</v>
      </c>
      <c r="R2310" s="50">
        <f t="shared" si="3416"/>
        <v>38356.441405999998</v>
      </c>
      <c r="S2310" s="60">
        <f t="shared" si="3417"/>
        <v>7.5513900597207917E-2</v>
      </c>
      <c r="T2310" s="57">
        <f t="shared" si="3433"/>
        <v>-2020.5156249999964</v>
      </c>
      <c r="U2310" s="8">
        <f t="shared" si="3434"/>
        <v>0</v>
      </c>
      <c r="V2310" s="8">
        <f t="shared" si="3435"/>
        <v>2020.5156249999964</v>
      </c>
      <c r="W2310" s="8">
        <f t="shared" si="3436"/>
        <v>733.62137271428583</v>
      </c>
      <c r="X2310" s="8">
        <f t="shared" si="3437"/>
        <v>1066.3470981428575</v>
      </c>
      <c r="Y2310" s="8">
        <f t="shared" si="3438"/>
        <v>0.68797615147258862</v>
      </c>
      <c r="Z2310" s="30">
        <f t="shared" si="3439"/>
        <v>40.75745684394883</v>
      </c>
      <c r="AA2310" s="48">
        <f t="shared" si="3418"/>
        <v>52.978644478538634</v>
      </c>
      <c r="AB2310" s="41">
        <f t="shared" si="3419"/>
        <v>38097.703125</v>
      </c>
      <c r="AC2310" s="41">
        <f t="shared" si="3420"/>
        <v>38997.671875</v>
      </c>
      <c r="AD2310" s="41">
        <f t="shared" si="3421"/>
        <v>39120.8007812</v>
      </c>
      <c r="AE2310" s="44">
        <f t="shared" si="3422"/>
        <v>39432.333593800002</v>
      </c>
      <c r="AF2310" s="44">
        <f t="shared" si="3423"/>
        <v>39477.725781266665</v>
      </c>
      <c r="AG2310" s="44">
        <f t="shared" si="3424"/>
        <v>38460.280156200002</v>
      </c>
      <c r="AH2310" s="41">
        <f t="shared" si="3425"/>
        <v>32883.735677333338</v>
      </c>
      <c r="AI2310" s="41">
        <f t="shared" si="3426"/>
        <v>2221208373842275.8</v>
      </c>
      <c r="AJ2310" s="41">
        <f t="shared" si="3427"/>
        <v>0</v>
      </c>
      <c r="AK2310" s="41">
        <f t="shared" si="3428"/>
        <v>2221208373842275.8</v>
      </c>
      <c r="AL2310" s="41">
        <f t="shared" ref="AL2310:AM2310" si="3500">SUM(AJ2310:AJ2323)</f>
        <v>1.6952124200776194E+16</v>
      </c>
      <c r="AM2310" s="41">
        <f t="shared" si="3500"/>
        <v>2.0416312051212996E+16</v>
      </c>
      <c r="AN2310" s="41">
        <f t="shared" si="3430"/>
        <v>0.830322545925674</v>
      </c>
      <c r="AO2310" s="41">
        <f t="shared" si="3431"/>
        <v>45.364820958687567</v>
      </c>
      <c r="AP2310" s="46">
        <f t="shared" si="3432"/>
        <v>51.146461239130737</v>
      </c>
    </row>
    <row r="2311" spans="1:42" ht="15" thickBot="1" x14ac:dyDescent="0.4">
      <c r="A2311" s="63">
        <f>Symbol!A2311</f>
        <v>44208</v>
      </c>
      <c r="B2311" s="12">
        <f>Symbol!B2311</f>
        <v>35516.359375</v>
      </c>
      <c r="C2311" s="64">
        <f>Symbol!C2311</f>
        <v>36568.527344000002</v>
      </c>
      <c r="D2311" s="12">
        <f>Symbol!D2311</f>
        <v>32697.976563</v>
      </c>
      <c r="E2311" s="64">
        <f>Symbol!E2311</f>
        <v>33922.960937999997</v>
      </c>
      <c r="F2311" s="12">
        <f>Symbol!G2311</f>
        <v>74773277909</v>
      </c>
      <c r="H2311" s="24">
        <f t="shared" si="3406"/>
        <v>0</v>
      </c>
      <c r="I2311" s="7">
        <f t="shared" si="3407"/>
        <v>36824.363280999998</v>
      </c>
      <c r="J2311" s="30">
        <f t="shared" si="3408"/>
        <v>39371.042969000002</v>
      </c>
      <c r="K2311" s="60">
        <f t="shared" si="3409"/>
        <v>-3.5592889873098749E-2</v>
      </c>
      <c r="L2311" s="50">
        <f t="shared" si="3410"/>
        <v>40797.609375</v>
      </c>
      <c r="M2311" s="60">
        <f t="shared" si="3411"/>
        <v>1.3400522620513422E-2</v>
      </c>
      <c r="N2311" s="50">
        <f t="shared" si="3412"/>
        <v>40254.546875</v>
      </c>
      <c r="O2311" s="60">
        <f t="shared" si="3413"/>
        <v>4.8300485963384689E-2</v>
      </c>
      <c r="P2311" s="50">
        <f t="shared" si="3414"/>
        <v>38356.441405999998</v>
      </c>
      <c r="Q2311" s="60">
        <f t="shared" si="3415"/>
        <v>7.5513900597207917E-2</v>
      </c>
      <c r="R2311" s="50">
        <f t="shared" si="3416"/>
        <v>35566.65625</v>
      </c>
      <c r="S2311" s="60">
        <f t="shared" si="3417"/>
        <v>4.7316477844089537E-2</v>
      </c>
      <c r="T2311" s="57">
        <f t="shared" si="3433"/>
        <v>-2831.9335930000016</v>
      </c>
      <c r="U2311" s="8">
        <f t="shared" si="3434"/>
        <v>0</v>
      </c>
      <c r="V2311" s="8">
        <f t="shared" si="3435"/>
        <v>2831.9335930000016</v>
      </c>
      <c r="W2311" s="8">
        <f t="shared" si="3436"/>
        <v>773.64062492857192</v>
      </c>
      <c r="X2311" s="8">
        <f t="shared" si="3437"/>
        <v>922.02455350000048</v>
      </c>
      <c r="Y2311" s="8">
        <f t="shared" si="3438"/>
        <v>0.83906726994615932</v>
      </c>
      <c r="Z2311" s="30">
        <f t="shared" si="3439"/>
        <v>45.624610021509646</v>
      </c>
      <c r="AA2311" s="48">
        <f t="shared" si="3418"/>
        <v>68.100856718946375</v>
      </c>
      <c r="AB2311" s="41">
        <f t="shared" si="3419"/>
        <v>40084.326172000001</v>
      </c>
      <c r="AC2311" s="41">
        <f t="shared" si="3420"/>
        <v>40141.066406333332</v>
      </c>
      <c r="AD2311" s="41">
        <f t="shared" si="3421"/>
        <v>38869.259375000001</v>
      </c>
      <c r="AE2311" s="44">
        <f t="shared" si="3422"/>
        <v>40295.071093800005</v>
      </c>
      <c r="AF2311" s="44">
        <f t="shared" si="3423"/>
        <v>39716.501302066667</v>
      </c>
      <c r="AG2311" s="44">
        <f t="shared" si="3424"/>
        <v>38097.922968840001</v>
      </c>
      <c r="AH2311" s="41">
        <f t="shared" si="3425"/>
        <v>35739.365885333333</v>
      </c>
      <c r="AI2311" s="41">
        <f t="shared" si="3426"/>
        <v>2690796622270915.5</v>
      </c>
      <c r="AJ2311" s="41">
        <f t="shared" si="3427"/>
        <v>0</v>
      </c>
      <c r="AK2311" s="41">
        <f t="shared" si="3428"/>
        <v>2690796622270915.5</v>
      </c>
      <c r="AL2311" s="41">
        <f t="shared" ref="AL2311:AM2311" si="3501">SUM(AJ2311:AJ2324)</f>
        <v>1.904908402913918E+16</v>
      </c>
      <c r="AM2311" s="41">
        <f t="shared" si="3501"/>
        <v>1.819510367737072E+16</v>
      </c>
      <c r="AN2311" s="41">
        <f t="shared" si="3430"/>
        <v>1.0469346241115711</v>
      </c>
      <c r="AO2311" s="41">
        <f t="shared" si="3431"/>
        <v>51.146461239130737</v>
      </c>
      <c r="AP2311" s="46">
        <f t="shared" si="3432"/>
        <v>57.98707881300902</v>
      </c>
    </row>
    <row r="2312" spans="1:42" ht="15" thickBot="1" x14ac:dyDescent="0.4">
      <c r="A2312" s="63">
        <f>Symbol!A2312</f>
        <v>44209</v>
      </c>
      <c r="B2312" s="12">
        <f>Symbol!B2312</f>
        <v>33915.121094000002</v>
      </c>
      <c r="C2312" s="64">
        <f>Symbol!C2312</f>
        <v>37599.960937999997</v>
      </c>
      <c r="D2312" s="12">
        <f>Symbol!D2312</f>
        <v>32584.667968999998</v>
      </c>
      <c r="E2312" s="64">
        <f>Symbol!E2312</f>
        <v>37316.359375</v>
      </c>
      <c r="F2312" s="12">
        <f>Symbol!G2312</f>
        <v>69364315979</v>
      </c>
      <c r="H2312" s="24">
        <f t="shared" si="3406"/>
        <v>0</v>
      </c>
      <c r="I2312" s="7">
        <f t="shared" si="3407"/>
        <v>39371.042969000002</v>
      </c>
      <c r="J2312" s="30">
        <f t="shared" si="3408"/>
        <v>40797.609375</v>
      </c>
      <c r="K2312" s="60">
        <f t="shared" si="3409"/>
        <v>1.3400522620513422E-2</v>
      </c>
      <c r="L2312" s="50">
        <f t="shared" si="3410"/>
        <v>40254.546875</v>
      </c>
      <c r="M2312" s="60">
        <f t="shared" si="3411"/>
        <v>4.8300485963384689E-2</v>
      </c>
      <c r="N2312" s="50">
        <f t="shared" si="3412"/>
        <v>38356.441405999998</v>
      </c>
      <c r="O2312" s="60">
        <f t="shared" si="3413"/>
        <v>7.5513900597207917E-2</v>
      </c>
      <c r="P2312" s="50">
        <f t="shared" si="3414"/>
        <v>35566.65625</v>
      </c>
      <c r="Q2312" s="60">
        <f t="shared" si="3415"/>
        <v>4.7316477844089537E-2</v>
      </c>
      <c r="R2312" s="50">
        <f t="shared" si="3416"/>
        <v>33922.960937999997</v>
      </c>
      <c r="S2312" s="60">
        <f t="shared" si="3417"/>
        <v>-9.5339720721516696E-2</v>
      </c>
      <c r="T2312" s="57">
        <f t="shared" si="3433"/>
        <v>-2546.6796880000038</v>
      </c>
      <c r="U2312" s="8">
        <f t="shared" si="3434"/>
        <v>0</v>
      </c>
      <c r="V2312" s="8">
        <f t="shared" si="3435"/>
        <v>2546.6796880000038</v>
      </c>
      <c r="W2312" s="8">
        <f t="shared" si="3436"/>
        <v>810.9302455000003</v>
      </c>
      <c r="X2312" s="8">
        <f t="shared" si="3437"/>
        <v>719.74358257142899</v>
      </c>
      <c r="Y2312" s="8">
        <f t="shared" si="3438"/>
        <v>1.1266932629017525</v>
      </c>
      <c r="Z2312" s="30">
        <f t="shared" si="3439"/>
        <v>52.978644478538634</v>
      </c>
      <c r="AA2312" s="48">
        <f t="shared" si="3418"/>
        <v>65.994234832664702</v>
      </c>
      <c r="AB2312" s="41">
        <f t="shared" si="3419"/>
        <v>40526.078125</v>
      </c>
      <c r="AC2312" s="41">
        <f t="shared" si="3420"/>
        <v>39802.865885333333</v>
      </c>
      <c r="AD2312" s="41">
        <f t="shared" si="3421"/>
        <v>37779.642968799999</v>
      </c>
      <c r="AE2312" s="44">
        <f t="shared" si="3422"/>
        <v>39603.917187400002</v>
      </c>
      <c r="AF2312" s="44">
        <f t="shared" si="3423"/>
        <v>38606.893749933333</v>
      </c>
      <c r="AG2312" s="44">
        <f t="shared" si="3424"/>
        <v>37826.236250039998</v>
      </c>
      <c r="AH2312" s="41">
        <f t="shared" si="3425"/>
        <v>38680.86718766667</v>
      </c>
      <c r="AI2312" s="41">
        <f t="shared" si="3426"/>
        <v>3278673119762382.5</v>
      </c>
      <c r="AJ2312" s="41">
        <f t="shared" si="3427"/>
        <v>0</v>
      </c>
      <c r="AK2312" s="41">
        <f t="shared" si="3428"/>
        <v>3278673119762382.5</v>
      </c>
      <c r="AL2312" s="41">
        <f t="shared" ref="AL2312:AM2312" si="3502">SUM(AJ2312:AJ2325)</f>
        <v>2.139935642998204E+16</v>
      </c>
      <c r="AM2312" s="41">
        <f t="shared" si="3502"/>
        <v>1.5504307055099804E+16</v>
      </c>
      <c r="AN2312" s="41">
        <f t="shared" si="3430"/>
        <v>1.3802201126391642</v>
      </c>
      <c r="AO2312" s="41">
        <f t="shared" si="3431"/>
        <v>57.98707881300902</v>
      </c>
      <c r="AP2312" s="46">
        <f t="shared" si="3432"/>
        <v>66.097757662404291</v>
      </c>
    </row>
    <row r="2313" spans="1:42" ht="15" thickBot="1" x14ac:dyDescent="0.4">
      <c r="A2313" s="63">
        <f>Symbol!A2313</f>
        <v>44210</v>
      </c>
      <c r="B2313" s="12">
        <f>Symbol!B2313</f>
        <v>37325.109375</v>
      </c>
      <c r="C2313" s="64">
        <f>Symbol!C2313</f>
        <v>39966.40625</v>
      </c>
      <c r="D2313" s="12">
        <f>Symbol!D2313</f>
        <v>36868.5625</v>
      </c>
      <c r="E2313" s="64">
        <f>Symbol!E2313</f>
        <v>39187.328125</v>
      </c>
      <c r="F2313" s="12">
        <f>Symbol!G2313</f>
        <v>63615990033</v>
      </c>
      <c r="H2313" s="24">
        <f t="shared" ref="H2313:H2376" si="3503">IF(SIGN(I2313-J2313)=-1,0,1)</f>
        <v>1</v>
      </c>
      <c r="I2313" s="7">
        <f t="shared" ref="I2313:I2376" si="3504">E2307</f>
        <v>40797.609375</v>
      </c>
      <c r="J2313" s="30">
        <f t="shared" ref="J2313:J2376" si="3505">I2314</f>
        <v>40254.546875</v>
      </c>
      <c r="K2313" s="60">
        <f t="shared" ref="K2313:K2376" si="3506">LN(J2313/L2313)</f>
        <v>4.8300485963384689E-2</v>
      </c>
      <c r="L2313" s="50">
        <f t="shared" ref="L2313:L2376" si="3507">J2314</f>
        <v>38356.441405999998</v>
      </c>
      <c r="M2313" s="60">
        <f t="shared" ref="M2313:M2376" si="3508">LN(L2313/N2313)</f>
        <v>7.5513900597207917E-2</v>
      </c>
      <c r="N2313" s="50">
        <f t="shared" ref="N2313:N2376" si="3509">L2314</f>
        <v>35566.65625</v>
      </c>
      <c r="O2313" s="60">
        <f t="shared" ref="O2313:O2376" si="3510">LN(N2313/P2313)</f>
        <v>4.7316477844089537E-2</v>
      </c>
      <c r="P2313" s="50">
        <f t="shared" ref="P2313:P2376" si="3511">N2314</f>
        <v>33922.960937999997</v>
      </c>
      <c r="Q2313" s="60">
        <f t="shared" ref="Q2313:Q2376" si="3512">LN(P2313/R2313)</f>
        <v>-9.5339720721516696E-2</v>
      </c>
      <c r="R2313" s="50">
        <f t="shared" ref="R2313:R2376" si="3513">P2314</f>
        <v>37316.359375</v>
      </c>
      <c r="S2313" s="60">
        <f t="shared" ref="S2313:S2376" si="3514">LN(R2313/R2314)</f>
        <v>-4.8921612778852382E-2</v>
      </c>
      <c r="T2313" s="57">
        <f t="shared" si="3433"/>
        <v>-1426.5664059999981</v>
      </c>
      <c r="U2313" s="8">
        <f t="shared" si="3434"/>
        <v>0</v>
      </c>
      <c r="V2313" s="8">
        <f t="shared" si="3435"/>
        <v>1426.5664059999981</v>
      </c>
      <c r="W2313" s="8">
        <f t="shared" si="3436"/>
        <v>1148.2195870000003</v>
      </c>
      <c r="X2313" s="8">
        <f t="shared" si="3437"/>
        <v>537.83789057142872</v>
      </c>
      <c r="Y2313" s="8">
        <f t="shared" si="3438"/>
        <v>2.1348804298262962</v>
      </c>
      <c r="Z2313" s="30">
        <f t="shared" si="3439"/>
        <v>68.100856718946375</v>
      </c>
      <c r="AA2313" s="48">
        <f t="shared" ref="AA2313:AA2376" si="3515">Z2315</f>
        <v>66.536957305950096</v>
      </c>
      <c r="AB2313" s="41">
        <f t="shared" ref="AB2313:AB2376" si="3516">SUM(I2314:I2315)/2</f>
        <v>39305.494140499999</v>
      </c>
      <c r="AC2313" s="41">
        <f t="shared" ref="AC2313:AC2376" si="3517">SUM(I2314:I2316)/3</f>
        <v>38059.214843666668</v>
      </c>
      <c r="AD2313" s="41">
        <f t="shared" ref="AD2313:AD2376" si="3518">SUM(I2314:I2318)/5</f>
        <v>37083.392968799999</v>
      </c>
      <c r="AE2313" s="44">
        <f t="shared" ref="AE2313:AE2376" si="3519">($AR$1*I2314)+((1-$AR$1)*AB2314)</f>
        <v>37620.148437399999</v>
      </c>
      <c r="AF2313" s="44">
        <f t="shared" ref="AF2313:AF2376" si="3520">($AR$1*I2314)+((1-$AR$1)*AC2314)</f>
        <v>36809.858333400007</v>
      </c>
      <c r="AG2313" s="44">
        <f t="shared" ref="AG2313:AG2376" si="3521">($AR$1*I2314)+((1-$AR$1)*AD2314)</f>
        <v>37546.868750040005</v>
      </c>
      <c r="AH2313" s="41">
        <f t="shared" ref="AH2313:AH2376" si="3522">(C2307+D2307+E2307)/3</f>
        <v>39860.994791666664</v>
      </c>
      <c r="AI2313" s="41">
        <f t="shared" ref="AI2313:AI2376" si="3523">AH2313*F2307</f>
        <v>3512053375098949</v>
      </c>
      <c r="AJ2313" s="41">
        <f t="shared" ref="AJ2313:AJ2376" si="3524">IF(AH2313&gt;AH2314,AI2313,0)</f>
        <v>0</v>
      </c>
      <c r="AK2313" s="41">
        <f t="shared" ref="AK2313:AK2376" si="3525">IF(AH2313&lt;AH2314,AI2313,0)</f>
        <v>3512053375098949</v>
      </c>
      <c r="AL2313" s="41">
        <f t="shared" ref="AL2313:AM2313" si="3526">SUM(AJ2313:AJ2326)</f>
        <v>2.38357976761636E+16</v>
      </c>
      <c r="AM2313" s="41">
        <f t="shared" si="3526"/>
        <v>1.222563393533742E+16</v>
      </c>
      <c r="AN2313" s="41">
        <f t="shared" ref="AN2313:AN2376" si="3527">AL2313/AM2313</f>
        <v>1.9496574003633249</v>
      </c>
      <c r="AO2313" s="41">
        <f t="shared" ref="AO2313:AO2376" si="3528">(100-(100)/(1+AN2313))</f>
        <v>66.097757662404291</v>
      </c>
      <c r="AP2313" s="46">
        <f t="shared" ref="AP2313:AP2376" si="3529">AO2314</f>
        <v>68.074821355309282</v>
      </c>
    </row>
    <row r="2314" spans="1:42" ht="15" thickBot="1" x14ac:dyDescent="0.4">
      <c r="A2314" s="63">
        <f>Symbol!A2314</f>
        <v>44211</v>
      </c>
      <c r="B2314" s="12">
        <f>Symbol!B2314</f>
        <v>39156.707030999998</v>
      </c>
      <c r="C2314" s="64">
        <f>Symbol!C2314</f>
        <v>39577.710937999997</v>
      </c>
      <c r="D2314" s="12">
        <f>Symbol!D2314</f>
        <v>34659.589844000002</v>
      </c>
      <c r="E2314" s="64">
        <f>Symbol!E2314</f>
        <v>36825.367187999997</v>
      </c>
      <c r="F2314" s="12">
        <f>Symbol!G2314</f>
        <v>67760757881</v>
      </c>
      <c r="H2314" s="24">
        <f t="shared" si="3503"/>
        <v>1</v>
      </c>
      <c r="I2314" s="7">
        <f t="shared" si="3504"/>
        <v>40254.546875</v>
      </c>
      <c r="J2314" s="30">
        <f t="shared" si="3505"/>
        <v>38356.441405999998</v>
      </c>
      <c r="K2314" s="60">
        <f t="shared" si="3506"/>
        <v>7.5513900597207917E-2</v>
      </c>
      <c r="L2314" s="50">
        <f t="shared" si="3507"/>
        <v>35566.65625</v>
      </c>
      <c r="M2314" s="60">
        <f t="shared" si="3508"/>
        <v>4.7316477844089537E-2</v>
      </c>
      <c r="N2314" s="50">
        <f t="shared" si="3509"/>
        <v>33922.960937999997</v>
      </c>
      <c r="O2314" s="60">
        <f t="shared" si="3510"/>
        <v>-9.5339720721516696E-2</v>
      </c>
      <c r="P2314" s="50">
        <f t="shared" si="3511"/>
        <v>37316.359375</v>
      </c>
      <c r="Q2314" s="60">
        <f t="shared" si="3512"/>
        <v>-4.8921612778852382E-2</v>
      </c>
      <c r="R2314" s="50">
        <f t="shared" si="3513"/>
        <v>39187.328125</v>
      </c>
      <c r="S2314" s="60">
        <f t="shared" si="3514"/>
        <v>6.2166498958730491E-2</v>
      </c>
      <c r="T2314" s="57">
        <f t="shared" ref="T2314:T2377" si="3530">I2313-I2314</f>
        <v>543.0625</v>
      </c>
      <c r="U2314" s="8">
        <f t="shared" ref="U2314:U2377" si="3531">IF(T2314&gt;0,T2314,0)</f>
        <v>543.0625</v>
      </c>
      <c r="V2314" s="8">
        <f t="shared" ref="V2314:V2377" si="3532">IF(T2314&lt;0,-T2314,0)</f>
        <v>0</v>
      </c>
      <c r="W2314" s="8">
        <f t="shared" ref="W2314:W2377" si="3533">SUM(U2314:U2327)/14</f>
        <v>1148.2195870000003</v>
      </c>
      <c r="X2314" s="8">
        <f t="shared" ref="X2314:X2377" si="3534">SUM(V2314:V2327)/14</f>
        <v>591.65904014285763</v>
      </c>
      <c r="Y2314" s="8">
        <f t="shared" ref="Y2314:Y2377" si="3535">W2314/X2314</f>
        <v>1.9406778382406862</v>
      </c>
      <c r="Z2314" s="30">
        <f t="shared" ref="Z2314:Z2377" si="3536">(100-(100/(1+Y2314)))</f>
        <v>65.994234832664702</v>
      </c>
      <c r="AA2314" s="48">
        <f t="shared" si="3515"/>
        <v>63.145264941825403</v>
      </c>
      <c r="AB2314" s="41">
        <f t="shared" si="3516"/>
        <v>36961.548827999999</v>
      </c>
      <c r="AC2314" s="41">
        <f t="shared" si="3517"/>
        <v>35948.686198000003</v>
      </c>
      <c r="AD2314" s="41">
        <f t="shared" si="3518"/>
        <v>36869.9492188</v>
      </c>
      <c r="AE2314" s="44">
        <f t="shared" si="3519"/>
        <v>35467.135156400007</v>
      </c>
      <c r="AF2314" s="44">
        <f t="shared" si="3520"/>
        <v>36152.882031333342</v>
      </c>
      <c r="AG2314" s="44">
        <f t="shared" si="3521"/>
        <v>36922.275781360004</v>
      </c>
      <c r="AH2314" s="41">
        <f t="shared" si="3522"/>
        <v>40223.924479333335</v>
      </c>
      <c r="AI2314" s="41">
        <f t="shared" si="3523"/>
        <v>2493246284870188</v>
      </c>
      <c r="AJ2314" s="41">
        <f t="shared" si="3524"/>
        <v>2493246284870188</v>
      </c>
      <c r="AK2314" s="41">
        <f t="shared" si="3525"/>
        <v>0</v>
      </c>
      <c r="AL2314" s="41">
        <f t="shared" ref="AL2314:AM2314" si="3537">SUM(AJ2314:AJ2327)</f>
        <v>2.38357976761636E+16</v>
      </c>
      <c r="AM2314" s="41">
        <f t="shared" si="3537"/>
        <v>1.117831944028859E+16</v>
      </c>
      <c r="AN2314" s="41">
        <f t="shared" si="3527"/>
        <v>2.1323238974774039</v>
      </c>
      <c r="AO2314" s="41">
        <f t="shared" si="3528"/>
        <v>68.074821355309282</v>
      </c>
      <c r="AP2314" s="46">
        <f t="shared" si="3529"/>
        <v>67.202730888549027</v>
      </c>
    </row>
    <row r="2315" spans="1:42" ht="15" thickBot="1" x14ac:dyDescent="0.4">
      <c r="A2315" s="63">
        <f>Symbol!A2315</f>
        <v>44212</v>
      </c>
      <c r="B2315" s="12">
        <f>Symbol!B2315</f>
        <v>36821.648437999997</v>
      </c>
      <c r="C2315" s="64">
        <f>Symbol!C2315</f>
        <v>37864.367187999997</v>
      </c>
      <c r="D2315" s="12">
        <f>Symbol!D2315</f>
        <v>35633.554687999997</v>
      </c>
      <c r="E2315" s="64">
        <f>Symbol!E2315</f>
        <v>36178.140625</v>
      </c>
      <c r="F2315" s="12">
        <f>Symbol!G2315</f>
        <v>57706187875</v>
      </c>
      <c r="H2315" s="24">
        <f t="shared" si="3503"/>
        <v>1</v>
      </c>
      <c r="I2315" s="7">
        <f t="shared" si="3504"/>
        <v>38356.441405999998</v>
      </c>
      <c r="J2315" s="30">
        <f t="shared" si="3505"/>
        <v>35566.65625</v>
      </c>
      <c r="K2315" s="60">
        <f t="shared" si="3506"/>
        <v>4.7316477844089537E-2</v>
      </c>
      <c r="L2315" s="50">
        <f t="shared" si="3507"/>
        <v>33922.960937999997</v>
      </c>
      <c r="M2315" s="60">
        <f t="shared" si="3508"/>
        <v>-9.5339720721516696E-2</v>
      </c>
      <c r="N2315" s="50">
        <f t="shared" si="3509"/>
        <v>37316.359375</v>
      </c>
      <c r="O2315" s="60">
        <f t="shared" si="3510"/>
        <v>-4.8921612778852382E-2</v>
      </c>
      <c r="P2315" s="50">
        <f t="shared" si="3511"/>
        <v>39187.328125</v>
      </c>
      <c r="Q2315" s="60">
        <f t="shared" si="3512"/>
        <v>6.2166498958730491E-2</v>
      </c>
      <c r="R2315" s="50">
        <f t="shared" si="3513"/>
        <v>36825.367187999997</v>
      </c>
      <c r="S2315" s="60">
        <f t="shared" si="3514"/>
        <v>1.7731847157197372E-2</v>
      </c>
      <c r="T2315" s="57">
        <f t="shared" si="3530"/>
        <v>1898.1054690000019</v>
      </c>
      <c r="U2315" s="8">
        <f t="shared" si="3531"/>
        <v>1898.1054690000019</v>
      </c>
      <c r="V2315" s="8">
        <f t="shared" si="3532"/>
        <v>0</v>
      </c>
      <c r="W2315" s="8">
        <f t="shared" si="3533"/>
        <v>1176.4379185000005</v>
      </c>
      <c r="X2315" s="8">
        <f t="shared" si="3534"/>
        <v>591.65904014285763</v>
      </c>
      <c r="Y2315" s="8">
        <f t="shared" si="3535"/>
        <v>1.9883714076538854</v>
      </c>
      <c r="Z2315" s="30">
        <f t="shared" si="3536"/>
        <v>66.536957305950096</v>
      </c>
      <c r="AA2315" s="48">
        <f t="shared" si="3515"/>
        <v>57.857566298912616</v>
      </c>
      <c r="AB2315" s="41">
        <f t="shared" si="3516"/>
        <v>34744.808594000002</v>
      </c>
      <c r="AC2315" s="41">
        <f t="shared" si="3517"/>
        <v>35601.99218766667</v>
      </c>
      <c r="AD2315" s="41">
        <f t="shared" si="3518"/>
        <v>36563.734375200002</v>
      </c>
      <c r="AE2315" s="44">
        <f t="shared" si="3519"/>
        <v>35609.059375200006</v>
      </c>
      <c r="AF2315" s="44">
        <f t="shared" si="3520"/>
        <v>36560.437500133339</v>
      </c>
      <c r="AG2315" s="44">
        <f t="shared" si="3521"/>
        <v>36462.156250160006</v>
      </c>
      <c r="AH2315" s="41">
        <f t="shared" si="3522"/>
        <v>38587.087239333334</v>
      </c>
      <c r="AI2315" s="41">
        <f t="shared" si="3523"/>
        <v>3086224088581138</v>
      </c>
      <c r="AJ2315" s="41">
        <f t="shared" si="3524"/>
        <v>3086224088581138</v>
      </c>
      <c r="AK2315" s="41">
        <f t="shared" si="3525"/>
        <v>0</v>
      </c>
      <c r="AL2315" s="41">
        <f t="shared" ref="AL2315:AM2315" si="3538">SUM(AJ2315:AJ2328)</f>
        <v>2.290476047195248E+16</v>
      </c>
      <c r="AM2315" s="41">
        <f t="shared" si="3538"/>
        <v>1.117831944028859E+16</v>
      </c>
      <c r="AN2315" s="41">
        <f t="shared" si="3527"/>
        <v>2.0490343467372898</v>
      </c>
      <c r="AO2315" s="41">
        <f t="shared" si="3528"/>
        <v>67.202730888549027</v>
      </c>
      <c r="AP2315" s="46">
        <f t="shared" si="3529"/>
        <v>60.869661528075106</v>
      </c>
    </row>
    <row r="2316" spans="1:42" ht="15" thickBot="1" x14ac:dyDescent="0.4">
      <c r="A2316" s="63">
        <f>Symbol!A2316</f>
        <v>44213</v>
      </c>
      <c r="B2316" s="12">
        <f>Symbol!B2316</f>
        <v>36163.648437999997</v>
      </c>
      <c r="C2316" s="64">
        <f>Symbol!C2316</f>
        <v>36722.351562999997</v>
      </c>
      <c r="D2316" s="12">
        <f>Symbol!D2316</f>
        <v>34069.320312999997</v>
      </c>
      <c r="E2316" s="64">
        <f>Symbol!E2316</f>
        <v>35791.277344000002</v>
      </c>
      <c r="F2316" s="12">
        <f>Symbol!G2316</f>
        <v>52359854336</v>
      </c>
      <c r="H2316" s="24">
        <f t="shared" si="3503"/>
        <v>1</v>
      </c>
      <c r="I2316" s="7">
        <f t="shared" si="3504"/>
        <v>35566.65625</v>
      </c>
      <c r="J2316" s="30">
        <f t="shared" si="3505"/>
        <v>33922.960937999997</v>
      </c>
      <c r="K2316" s="60">
        <f t="shared" si="3506"/>
        <v>-9.5339720721516696E-2</v>
      </c>
      <c r="L2316" s="50">
        <f t="shared" si="3507"/>
        <v>37316.359375</v>
      </c>
      <c r="M2316" s="60">
        <f t="shared" si="3508"/>
        <v>-4.8921612778852382E-2</v>
      </c>
      <c r="N2316" s="50">
        <f t="shared" si="3509"/>
        <v>39187.328125</v>
      </c>
      <c r="O2316" s="60">
        <f t="shared" si="3510"/>
        <v>6.2166498958730491E-2</v>
      </c>
      <c r="P2316" s="50">
        <f t="shared" si="3511"/>
        <v>36825.367187999997</v>
      </c>
      <c r="Q2316" s="60">
        <f t="shared" si="3512"/>
        <v>1.7731847157197372E-2</v>
      </c>
      <c r="R2316" s="50">
        <f t="shared" si="3513"/>
        <v>36178.140625</v>
      </c>
      <c r="S2316" s="60">
        <f t="shared" si="3514"/>
        <v>1.0750872192353066E-2</v>
      </c>
      <c r="T2316" s="57">
        <f t="shared" si="3530"/>
        <v>2789.7851559999981</v>
      </c>
      <c r="U2316" s="8">
        <f t="shared" si="3531"/>
        <v>2789.7851559999981</v>
      </c>
      <c r="V2316" s="8">
        <f t="shared" si="3532"/>
        <v>0</v>
      </c>
      <c r="W2316" s="8">
        <f t="shared" si="3533"/>
        <v>1040.8589564285719</v>
      </c>
      <c r="X2316" s="8">
        <f t="shared" si="3534"/>
        <v>607.49734928571502</v>
      </c>
      <c r="Y2316" s="8">
        <f t="shared" si="3535"/>
        <v>1.7133555523368063</v>
      </c>
      <c r="Z2316" s="30">
        <f t="shared" si="3536"/>
        <v>63.145264941825403</v>
      </c>
      <c r="AA2316" s="48">
        <f t="shared" si="3515"/>
        <v>53.57512382485389</v>
      </c>
      <c r="AB2316" s="41">
        <f t="shared" si="3516"/>
        <v>35619.660156500002</v>
      </c>
      <c r="AC2316" s="41">
        <f t="shared" si="3517"/>
        <v>36808.88281266667</v>
      </c>
      <c r="AD2316" s="41">
        <f t="shared" si="3518"/>
        <v>36686.031250200002</v>
      </c>
      <c r="AE2316" s="44">
        <f t="shared" si="3519"/>
        <v>37386.067187599998</v>
      </c>
      <c r="AF2316" s="44">
        <f t="shared" si="3520"/>
        <v>37005.673437733334</v>
      </c>
      <c r="AG2316" s="44">
        <f t="shared" si="3521"/>
        <v>36432.347812720007</v>
      </c>
      <c r="AH2316" s="41">
        <f t="shared" si="3522"/>
        <v>34820.929036333335</v>
      </c>
      <c r="AI2316" s="41">
        <f t="shared" si="3523"/>
        <v>4294136726120941</v>
      </c>
      <c r="AJ2316" s="41">
        <f t="shared" si="3524"/>
        <v>4294136726120941</v>
      </c>
      <c r="AK2316" s="41">
        <f t="shared" si="3525"/>
        <v>0</v>
      </c>
      <c r="AL2316" s="41">
        <f t="shared" ref="AL2316:AM2316" si="3539">SUM(AJ2316:AJ2329)</f>
        <v>1.9818536383371344E+16</v>
      </c>
      <c r="AM2316" s="41">
        <f t="shared" si="3539"/>
        <v>1.2740436158689498E+16</v>
      </c>
      <c r="AN2316" s="41">
        <f t="shared" si="3527"/>
        <v>1.5555618454910032</v>
      </c>
      <c r="AO2316" s="41">
        <f t="shared" si="3528"/>
        <v>60.869661528075106</v>
      </c>
      <c r="AP2316" s="46">
        <f t="shared" si="3529"/>
        <v>57.878077093804123</v>
      </c>
    </row>
    <row r="2317" spans="1:42" ht="15" thickBot="1" x14ac:dyDescent="0.4">
      <c r="A2317" s="63">
        <f>Symbol!A2317</f>
        <v>44214</v>
      </c>
      <c r="B2317" s="12">
        <f>Symbol!B2317</f>
        <v>35792.238280999998</v>
      </c>
      <c r="C2317" s="64">
        <f>Symbol!C2317</f>
        <v>37299.285155999998</v>
      </c>
      <c r="D2317" s="12">
        <f>Symbol!D2317</f>
        <v>34883.84375</v>
      </c>
      <c r="E2317" s="64">
        <f>Symbol!E2317</f>
        <v>36630.074219000002</v>
      </c>
      <c r="F2317" s="12">
        <f>Symbol!G2317</f>
        <v>49511702429</v>
      </c>
      <c r="H2317" s="24">
        <f t="shared" si="3503"/>
        <v>0</v>
      </c>
      <c r="I2317" s="7">
        <f t="shared" si="3504"/>
        <v>33922.960937999997</v>
      </c>
      <c r="J2317" s="30">
        <f t="shared" si="3505"/>
        <v>37316.359375</v>
      </c>
      <c r="K2317" s="60">
        <f t="shared" si="3506"/>
        <v>-4.8921612778852382E-2</v>
      </c>
      <c r="L2317" s="50">
        <f t="shared" si="3507"/>
        <v>39187.328125</v>
      </c>
      <c r="M2317" s="60">
        <f t="shared" si="3508"/>
        <v>6.2166498958730491E-2</v>
      </c>
      <c r="N2317" s="50">
        <f t="shared" si="3509"/>
        <v>36825.367187999997</v>
      </c>
      <c r="O2317" s="60">
        <f t="shared" si="3510"/>
        <v>1.7731847157197372E-2</v>
      </c>
      <c r="P2317" s="50">
        <f t="shared" si="3511"/>
        <v>36178.140625</v>
      </c>
      <c r="Q2317" s="60">
        <f t="shared" si="3512"/>
        <v>1.0750872192353066E-2</v>
      </c>
      <c r="R2317" s="50">
        <f t="shared" si="3513"/>
        <v>35791.277344000002</v>
      </c>
      <c r="S2317" s="60">
        <f t="shared" si="3514"/>
        <v>-2.3165388859068665E-2</v>
      </c>
      <c r="T2317" s="57">
        <f t="shared" si="3530"/>
        <v>1643.6953120000035</v>
      </c>
      <c r="U2317" s="8">
        <f t="shared" si="3531"/>
        <v>1643.6953120000035</v>
      </c>
      <c r="V2317" s="8">
        <f t="shared" si="3532"/>
        <v>0</v>
      </c>
      <c r="W2317" s="8">
        <f t="shared" si="3533"/>
        <v>841.5885881428577</v>
      </c>
      <c r="X2317" s="8">
        <f t="shared" si="3534"/>
        <v>612.99832585714341</v>
      </c>
      <c r="Y2317" s="8">
        <f t="shared" si="3535"/>
        <v>1.3729051983397851</v>
      </c>
      <c r="Z2317" s="30">
        <f t="shared" si="3536"/>
        <v>57.857566298912616</v>
      </c>
      <c r="AA2317" s="48">
        <f t="shared" si="3515"/>
        <v>69.481147156252703</v>
      </c>
      <c r="AB2317" s="41">
        <f t="shared" si="3516"/>
        <v>38251.84375</v>
      </c>
      <c r="AC2317" s="41">
        <f t="shared" si="3517"/>
        <v>37776.35156266667</v>
      </c>
      <c r="AD2317" s="41">
        <f t="shared" si="3518"/>
        <v>37059.694531400004</v>
      </c>
      <c r="AE2317" s="44">
        <f t="shared" si="3519"/>
        <v>37868.3500002</v>
      </c>
      <c r="AF2317" s="44">
        <f t="shared" si="3520"/>
        <v>37380.828125133339</v>
      </c>
      <c r="AG2317" s="44">
        <f t="shared" si="3521"/>
        <v>37001.221875160001</v>
      </c>
      <c r="AH2317" s="41">
        <f t="shared" si="3522"/>
        <v>34396.488281666672</v>
      </c>
      <c r="AI2317" s="41">
        <f t="shared" si="3523"/>
        <v>2571938177378724</v>
      </c>
      <c r="AJ2317" s="41">
        <f t="shared" si="3524"/>
        <v>0</v>
      </c>
      <c r="AK2317" s="41">
        <f t="shared" si="3525"/>
        <v>2571938177378724</v>
      </c>
      <c r="AL2317" s="41">
        <f t="shared" ref="AL2317:AM2317" si="3540">SUM(AJ2317:AJ2330)</f>
        <v>1.7506132088116388E+16</v>
      </c>
      <c r="AM2317" s="41">
        <f t="shared" si="3540"/>
        <v>1.2740436158689498E+16</v>
      </c>
      <c r="AN2317" s="41">
        <f t="shared" si="3527"/>
        <v>1.3740606577410217</v>
      </c>
      <c r="AO2317" s="41">
        <f t="shared" si="3528"/>
        <v>57.878077093804123</v>
      </c>
      <c r="AP2317" s="46">
        <f t="shared" si="3529"/>
        <v>65.659415296821635</v>
      </c>
    </row>
    <row r="2318" spans="1:42" ht="15" thickBot="1" x14ac:dyDescent="0.4">
      <c r="A2318" s="63">
        <f>Symbol!A2318</f>
        <v>44215</v>
      </c>
      <c r="B2318" s="12">
        <f>Symbol!B2318</f>
        <v>36642.234375</v>
      </c>
      <c r="C2318" s="64">
        <f>Symbol!C2318</f>
        <v>37755.890625</v>
      </c>
      <c r="D2318" s="12">
        <f>Symbol!D2318</f>
        <v>36069.804687999997</v>
      </c>
      <c r="E2318" s="64">
        <f>Symbol!E2318</f>
        <v>36069.804687999997</v>
      </c>
      <c r="F2318" s="12">
        <f>Symbol!G2318</f>
        <v>57244195486</v>
      </c>
      <c r="H2318" s="24">
        <f t="shared" si="3503"/>
        <v>0</v>
      </c>
      <c r="I2318" s="7">
        <f t="shared" si="3504"/>
        <v>37316.359375</v>
      </c>
      <c r="J2318" s="30">
        <f t="shared" si="3505"/>
        <v>39187.328125</v>
      </c>
      <c r="K2318" s="60">
        <f t="shared" si="3506"/>
        <v>6.2166498958730491E-2</v>
      </c>
      <c r="L2318" s="50">
        <f t="shared" si="3507"/>
        <v>36825.367187999997</v>
      </c>
      <c r="M2318" s="60">
        <f t="shared" si="3508"/>
        <v>1.7731847157197372E-2</v>
      </c>
      <c r="N2318" s="50">
        <f t="shared" si="3509"/>
        <v>36178.140625</v>
      </c>
      <c r="O2318" s="60">
        <f t="shared" si="3510"/>
        <v>1.0750872192353066E-2</v>
      </c>
      <c r="P2318" s="50">
        <f t="shared" si="3511"/>
        <v>35791.277344000002</v>
      </c>
      <c r="Q2318" s="60">
        <f t="shared" si="3512"/>
        <v>-2.3165388859068665E-2</v>
      </c>
      <c r="R2318" s="50">
        <f t="shared" si="3513"/>
        <v>36630.074219000002</v>
      </c>
      <c r="S2318" s="60">
        <f t="shared" si="3514"/>
        <v>1.5413522873155913E-2</v>
      </c>
      <c r="T2318" s="57">
        <f t="shared" si="3530"/>
        <v>-3393.3984370000035</v>
      </c>
      <c r="U2318" s="8">
        <f t="shared" si="3531"/>
        <v>0</v>
      </c>
      <c r="V2318" s="8">
        <f t="shared" si="3532"/>
        <v>3393.3984370000035</v>
      </c>
      <c r="W2318" s="8">
        <f t="shared" si="3533"/>
        <v>724.18178014285752</v>
      </c>
      <c r="X2318" s="8">
        <f t="shared" si="3534"/>
        <v>627.53097092857206</v>
      </c>
      <c r="Y2318" s="8">
        <f t="shared" si="3535"/>
        <v>1.1540175922652376</v>
      </c>
      <c r="Z2318" s="30">
        <f t="shared" si="3536"/>
        <v>53.57512382485389</v>
      </c>
      <c r="AA2318" s="48">
        <f t="shared" si="3515"/>
        <v>65.191421233360572</v>
      </c>
      <c r="AB2318" s="41">
        <f t="shared" si="3516"/>
        <v>38006.347656500002</v>
      </c>
      <c r="AC2318" s="41">
        <f t="shared" si="3517"/>
        <v>37396.94531266667</v>
      </c>
      <c r="AD2318" s="41">
        <f t="shared" si="3518"/>
        <v>36922.437500200002</v>
      </c>
      <c r="AE2318" s="44">
        <f t="shared" si="3519"/>
        <v>37038.868750200003</v>
      </c>
      <c r="AF2318" s="44">
        <f t="shared" si="3520"/>
        <v>36849.408333533334</v>
      </c>
      <c r="AG2318" s="44">
        <f t="shared" si="3521"/>
        <v>36876.611875240007</v>
      </c>
      <c r="AH2318" s="41">
        <f t="shared" si="3522"/>
        <v>35833.662760666666</v>
      </c>
      <c r="AI2318" s="41">
        <f t="shared" si="3523"/>
        <v>2485577506415808</v>
      </c>
      <c r="AJ2318" s="41">
        <f t="shared" si="3524"/>
        <v>0</v>
      </c>
      <c r="AK2318" s="41">
        <f t="shared" si="3525"/>
        <v>2485577506415808</v>
      </c>
      <c r="AL2318" s="41">
        <f t="shared" ref="AL2318:AM2318" si="3541">SUM(AJ2318:AJ2331)</f>
        <v>1.9442232497514292E+16</v>
      </c>
      <c r="AM2318" s="41">
        <f t="shared" si="3541"/>
        <v>1.0168497981310774E+16</v>
      </c>
      <c r="AN2318" s="41">
        <f t="shared" si="3527"/>
        <v>1.9120063290810707</v>
      </c>
      <c r="AO2318" s="41">
        <f t="shared" si="3528"/>
        <v>65.659415296821635</v>
      </c>
      <c r="AP2318" s="46">
        <f t="shared" si="3529"/>
        <v>66.922734621601734</v>
      </c>
    </row>
    <row r="2319" spans="1:42" ht="15" thickBot="1" x14ac:dyDescent="0.4">
      <c r="A2319" s="63">
        <f>Symbol!A2319</f>
        <v>44216</v>
      </c>
      <c r="B2319" s="12">
        <f>Symbol!B2319</f>
        <v>36050.113280999998</v>
      </c>
      <c r="C2319" s="64">
        <f>Symbol!C2319</f>
        <v>36378.328125</v>
      </c>
      <c r="D2319" s="12">
        <f>Symbol!D2319</f>
        <v>33570.476562999997</v>
      </c>
      <c r="E2319" s="64">
        <f>Symbol!E2319</f>
        <v>35547.75</v>
      </c>
      <c r="F2319" s="12">
        <f>Symbol!G2319</f>
        <v>66834573161</v>
      </c>
      <c r="H2319" s="24">
        <f t="shared" si="3503"/>
        <v>1</v>
      </c>
      <c r="I2319" s="7">
        <f t="shared" si="3504"/>
        <v>39187.328125</v>
      </c>
      <c r="J2319" s="30">
        <f t="shared" si="3505"/>
        <v>36825.367187999997</v>
      </c>
      <c r="K2319" s="60">
        <f t="shared" si="3506"/>
        <v>1.7731847157197372E-2</v>
      </c>
      <c r="L2319" s="50">
        <f t="shared" si="3507"/>
        <v>36178.140625</v>
      </c>
      <c r="M2319" s="60">
        <f t="shared" si="3508"/>
        <v>1.0750872192353066E-2</v>
      </c>
      <c r="N2319" s="50">
        <f t="shared" si="3509"/>
        <v>35791.277344000002</v>
      </c>
      <c r="O2319" s="60">
        <f t="shared" si="3510"/>
        <v>-2.3165388859068665E-2</v>
      </c>
      <c r="P2319" s="50">
        <f t="shared" si="3511"/>
        <v>36630.074219000002</v>
      </c>
      <c r="Q2319" s="60">
        <f t="shared" si="3512"/>
        <v>1.5413522873155913E-2</v>
      </c>
      <c r="R2319" s="50">
        <f t="shared" si="3513"/>
        <v>36069.804687999997</v>
      </c>
      <c r="S2319" s="60">
        <f t="shared" si="3514"/>
        <v>1.4579216989199895E-2</v>
      </c>
      <c r="T2319" s="57">
        <f t="shared" si="3530"/>
        <v>-1870.96875</v>
      </c>
      <c r="U2319" s="8">
        <f t="shared" si="3531"/>
        <v>0</v>
      </c>
      <c r="V2319" s="8">
        <f t="shared" si="3532"/>
        <v>1870.96875</v>
      </c>
      <c r="W2319" s="8">
        <f t="shared" si="3533"/>
        <v>876.84626114285754</v>
      </c>
      <c r="X2319" s="8">
        <f t="shared" si="3534"/>
        <v>385.14536828571465</v>
      </c>
      <c r="Y2319" s="8">
        <f t="shared" si="3535"/>
        <v>2.2766631338336167</v>
      </c>
      <c r="Z2319" s="30">
        <f t="shared" si="3536"/>
        <v>69.481147156252703</v>
      </c>
      <c r="AA2319" s="48">
        <f t="shared" si="3515"/>
        <v>57.243520011732265</v>
      </c>
      <c r="AB2319" s="41">
        <f t="shared" si="3516"/>
        <v>36501.753906500002</v>
      </c>
      <c r="AC2319" s="41">
        <f t="shared" si="3517"/>
        <v>36264.928385666666</v>
      </c>
      <c r="AD2319" s="41">
        <f t="shared" si="3518"/>
        <v>36298.932812800005</v>
      </c>
      <c r="AE2319" s="44">
        <f t="shared" si="3519"/>
        <v>36152.840625199999</v>
      </c>
      <c r="AF2319" s="44">
        <f t="shared" si="3520"/>
        <v>36324.938021066671</v>
      </c>
      <c r="AG2319" s="44">
        <f t="shared" si="3521"/>
        <v>36199.80093776001</v>
      </c>
      <c r="AH2319" s="41">
        <f t="shared" si="3522"/>
        <v>38674.098958333336</v>
      </c>
      <c r="AI2319" s="41">
        <f t="shared" si="3523"/>
        <v>2460291093868589</v>
      </c>
      <c r="AJ2319" s="41">
        <f t="shared" si="3524"/>
        <v>2460291093868589</v>
      </c>
      <c r="AK2319" s="41">
        <f t="shared" si="3525"/>
        <v>0</v>
      </c>
      <c r="AL2319" s="41">
        <f t="shared" ref="AL2319:AM2319" si="3542">SUM(AJ2319:AJ2332)</f>
        <v>1.9442232497514292E+16</v>
      </c>
      <c r="AM2319" s="41">
        <f t="shared" si="3542"/>
        <v>9609527875766404</v>
      </c>
      <c r="AN2319" s="41">
        <f t="shared" si="3527"/>
        <v>2.0232245276632472</v>
      </c>
      <c r="AO2319" s="41">
        <f t="shared" si="3528"/>
        <v>66.922734621601734</v>
      </c>
      <c r="AP2319" s="46">
        <f t="shared" si="3529"/>
        <v>58.408589982457784</v>
      </c>
    </row>
    <row r="2320" spans="1:42" ht="15" thickBot="1" x14ac:dyDescent="0.4">
      <c r="A2320" s="63">
        <f>Symbol!A2320</f>
        <v>44217</v>
      </c>
      <c r="B2320" s="12">
        <f>Symbol!B2320</f>
        <v>35549.398437999997</v>
      </c>
      <c r="C2320" s="64">
        <f>Symbol!C2320</f>
        <v>35552.679687999997</v>
      </c>
      <c r="D2320" s="12">
        <f>Symbol!D2320</f>
        <v>30250.75</v>
      </c>
      <c r="E2320" s="64">
        <f>Symbol!E2320</f>
        <v>30825.699218999998</v>
      </c>
      <c r="F2320" s="12">
        <f>Symbol!G2320</f>
        <v>75643067688</v>
      </c>
      <c r="H2320" s="24">
        <f t="shared" si="3503"/>
        <v>1</v>
      </c>
      <c r="I2320" s="7">
        <f t="shared" si="3504"/>
        <v>36825.367187999997</v>
      </c>
      <c r="J2320" s="30">
        <f t="shared" si="3505"/>
        <v>36178.140625</v>
      </c>
      <c r="K2320" s="60">
        <f t="shared" si="3506"/>
        <v>1.0750872192353066E-2</v>
      </c>
      <c r="L2320" s="50">
        <f t="shared" si="3507"/>
        <v>35791.277344000002</v>
      </c>
      <c r="M2320" s="60">
        <f t="shared" si="3508"/>
        <v>-2.3165388859068665E-2</v>
      </c>
      <c r="N2320" s="50">
        <f t="shared" si="3509"/>
        <v>36630.074219000002</v>
      </c>
      <c r="O2320" s="60">
        <f t="shared" si="3510"/>
        <v>1.5413522873155913E-2</v>
      </c>
      <c r="P2320" s="50">
        <f t="shared" si="3511"/>
        <v>36069.804687999997</v>
      </c>
      <c r="Q2320" s="60">
        <f t="shared" si="3512"/>
        <v>1.4579216989199895E-2</v>
      </c>
      <c r="R2320" s="50">
        <f t="shared" si="3513"/>
        <v>35547.75</v>
      </c>
      <c r="S2320" s="60">
        <f t="shared" si="3514"/>
        <v>0.14252813081024984</v>
      </c>
      <c r="T2320" s="57">
        <f t="shared" si="3530"/>
        <v>2361.9609370000035</v>
      </c>
      <c r="U2320" s="8">
        <f t="shared" si="3531"/>
        <v>2361.9609370000035</v>
      </c>
      <c r="V2320" s="8">
        <f t="shared" si="3532"/>
        <v>0</v>
      </c>
      <c r="W2320" s="8">
        <f t="shared" si="3533"/>
        <v>876.84626114285754</v>
      </c>
      <c r="X2320" s="8">
        <f t="shared" si="3534"/>
        <v>468.18694192857168</v>
      </c>
      <c r="Y2320" s="8">
        <f t="shared" si="3535"/>
        <v>1.872855012852179</v>
      </c>
      <c r="Z2320" s="30">
        <f t="shared" si="3536"/>
        <v>65.191421233360572</v>
      </c>
      <c r="AA2320" s="48">
        <f t="shared" si="3515"/>
        <v>55.708123378609272</v>
      </c>
      <c r="AB2320" s="41">
        <f t="shared" si="3516"/>
        <v>35984.708984500001</v>
      </c>
      <c r="AC2320" s="41">
        <f t="shared" si="3517"/>
        <v>36199.830729333335</v>
      </c>
      <c r="AD2320" s="41">
        <f t="shared" si="3518"/>
        <v>36043.409375200004</v>
      </c>
      <c r="AE2320" s="44">
        <f t="shared" si="3519"/>
        <v>36204.168750200006</v>
      </c>
      <c r="AF2320" s="44">
        <f t="shared" si="3520"/>
        <v>36166.603125266673</v>
      </c>
      <c r="AG2320" s="44">
        <f t="shared" si="3521"/>
        <v>35213.965000200005</v>
      </c>
      <c r="AH2320" s="41">
        <f t="shared" si="3522"/>
        <v>37020.889323333337</v>
      </c>
      <c r="AI2320" s="41">
        <f t="shared" si="3523"/>
        <v>2508563517977688</v>
      </c>
      <c r="AJ2320" s="41">
        <f t="shared" si="3524"/>
        <v>2508563517977688</v>
      </c>
      <c r="AK2320" s="41">
        <f t="shared" si="3525"/>
        <v>0</v>
      </c>
      <c r="AL2320" s="41">
        <f t="shared" ref="AL2320:AM2320" si="3543">SUM(AJ2320:AJ2333)</f>
        <v>1.6981941403645704E+16</v>
      </c>
      <c r="AM2320" s="41">
        <f t="shared" si="3543"/>
        <v>1.2092448867966736E+16</v>
      </c>
      <c r="AN2320" s="41">
        <f t="shared" si="3527"/>
        <v>1.4043426264659578</v>
      </c>
      <c r="AO2320" s="41">
        <f t="shared" si="3528"/>
        <v>58.408589982457784</v>
      </c>
      <c r="AP2320" s="46">
        <f t="shared" si="3529"/>
        <v>60.59009969674468</v>
      </c>
    </row>
    <row r="2321" spans="1:42" ht="15" thickBot="1" x14ac:dyDescent="0.4">
      <c r="A2321" s="63">
        <f>Symbol!A2321</f>
        <v>44218</v>
      </c>
      <c r="B2321" s="12">
        <f>Symbol!B2321</f>
        <v>30817.625</v>
      </c>
      <c r="C2321" s="64">
        <f>Symbol!C2321</f>
        <v>33811.851562999997</v>
      </c>
      <c r="D2321" s="12">
        <f>Symbol!D2321</f>
        <v>28953.373047000001</v>
      </c>
      <c r="E2321" s="64">
        <f>Symbol!E2321</f>
        <v>33005.761719000002</v>
      </c>
      <c r="F2321" s="12">
        <f>Symbol!G2321</f>
        <v>77207272511</v>
      </c>
      <c r="H2321" s="24">
        <f t="shared" si="3503"/>
        <v>1</v>
      </c>
      <c r="I2321" s="7">
        <f t="shared" si="3504"/>
        <v>36178.140625</v>
      </c>
      <c r="J2321" s="30">
        <f t="shared" si="3505"/>
        <v>35791.277344000002</v>
      </c>
      <c r="K2321" s="60">
        <f t="shared" si="3506"/>
        <v>-2.3165388859068665E-2</v>
      </c>
      <c r="L2321" s="50">
        <f t="shared" si="3507"/>
        <v>36630.074219000002</v>
      </c>
      <c r="M2321" s="60">
        <f t="shared" si="3508"/>
        <v>1.5413522873155913E-2</v>
      </c>
      <c r="N2321" s="50">
        <f t="shared" si="3509"/>
        <v>36069.804687999997</v>
      </c>
      <c r="O2321" s="60">
        <f t="shared" si="3510"/>
        <v>1.4579216989199895E-2</v>
      </c>
      <c r="P2321" s="50">
        <f t="shared" si="3511"/>
        <v>35547.75</v>
      </c>
      <c r="Q2321" s="60">
        <f t="shared" si="3512"/>
        <v>0.14252813081024984</v>
      </c>
      <c r="R2321" s="50">
        <f t="shared" si="3513"/>
        <v>30825.699218999998</v>
      </c>
      <c r="S2321" s="60">
        <f t="shared" si="3514"/>
        <v>-6.8333411474766514E-2</v>
      </c>
      <c r="T2321" s="57">
        <f t="shared" si="3530"/>
        <v>647.22656299999653</v>
      </c>
      <c r="U2321" s="8">
        <f t="shared" si="3531"/>
        <v>647.22656299999653</v>
      </c>
      <c r="V2321" s="8">
        <f t="shared" si="3532"/>
        <v>0</v>
      </c>
      <c r="W2321" s="8">
        <f t="shared" si="3533"/>
        <v>708.13476564285725</v>
      </c>
      <c r="X2321" s="8">
        <f t="shared" si="3534"/>
        <v>528.92187500000057</v>
      </c>
      <c r="Y2321" s="8">
        <f t="shared" si="3535"/>
        <v>1.338826770291655</v>
      </c>
      <c r="Z2321" s="30">
        <f t="shared" si="3536"/>
        <v>57.243520011732265</v>
      </c>
      <c r="AA2321" s="48">
        <f t="shared" si="3515"/>
        <v>57.654140874835242</v>
      </c>
      <c r="AB2321" s="41">
        <f t="shared" si="3516"/>
        <v>36210.675781500002</v>
      </c>
      <c r="AC2321" s="41">
        <f t="shared" si="3517"/>
        <v>36163.718750333333</v>
      </c>
      <c r="AD2321" s="41">
        <f t="shared" si="3518"/>
        <v>34972.921094000005</v>
      </c>
      <c r="AE2321" s="44">
        <f t="shared" si="3519"/>
        <v>36238.207031600003</v>
      </c>
      <c r="AF2321" s="44">
        <f t="shared" si="3520"/>
        <v>36024.289844000006</v>
      </c>
      <c r="AG2321" s="44">
        <f t="shared" si="3521"/>
        <v>34690.909844000002</v>
      </c>
      <c r="AH2321" s="41">
        <f t="shared" si="3522"/>
        <v>36558.687500333333</v>
      </c>
      <c r="AI2321" s="41">
        <f t="shared" si="3523"/>
        <v>2109662489357649.5</v>
      </c>
      <c r="AJ2321" s="41">
        <f t="shared" si="3524"/>
        <v>2109662489357649.5</v>
      </c>
      <c r="AK2321" s="41">
        <f t="shared" si="3525"/>
        <v>0</v>
      </c>
      <c r="AL2321" s="41">
        <f t="shared" ref="AL2321:AM2321" si="3544">SUM(AJ2321:AJ2334)</f>
        <v>1.8591335599683592E+16</v>
      </c>
      <c r="AM2321" s="41">
        <f t="shared" si="3544"/>
        <v>1.2092448867966736E+16</v>
      </c>
      <c r="AN2321" s="41">
        <f t="shared" si="3527"/>
        <v>1.5374334679994062</v>
      </c>
      <c r="AO2321" s="41">
        <f t="shared" si="3528"/>
        <v>60.59009969674468</v>
      </c>
      <c r="AP2321" s="46">
        <f t="shared" si="3529"/>
        <v>60.725934569230809</v>
      </c>
    </row>
    <row r="2322" spans="1:42" ht="15" thickBot="1" x14ac:dyDescent="0.4">
      <c r="A2322" s="63">
        <f>Symbol!A2322</f>
        <v>44219</v>
      </c>
      <c r="B2322" s="12">
        <f>Symbol!B2322</f>
        <v>32985.757812999997</v>
      </c>
      <c r="C2322" s="64">
        <f>Symbol!C2322</f>
        <v>33360.976562999997</v>
      </c>
      <c r="D2322" s="12">
        <f>Symbol!D2322</f>
        <v>31493.160156000002</v>
      </c>
      <c r="E2322" s="64">
        <f>Symbol!E2322</f>
        <v>32067.642577999999</v>
      </c>
      <c r="F2322" s="12">
        <f>Symbol!G2322</f>
        <v>48354737975</v>
      </c>
      <c r="H2322" s="24">
        <f t="shared" si="3503"/>
        <v>0</v>
      </c>
      <c r="I2322" s="7">
        <f t="shared" si="3504"/>
        <v>35791.277344000002</v>
      </c>
      <c r="J2322" s="30">
        <f t="shared" si="3505"/>
        <v>36630.074219000002</v>
      </c>
      <c r="K2322" s="60">
        <f t="shared" si="3506"/>
        <v>1.5413522873155913E-2</v>
      </c>
      <c r="L2322" s="50">
        <f t="shared" si="3507"/>
        <v>36069.804687999997</v>
      </c>
      <c r="M2322" s="60">
        <f t="shared" si="3508"/>
        <v>1.4579216989199895E-2</v>
      </c>
      <c r="N2322" s="50">
        <f t="shared" si="3509"/>
        <v>35547.75</v>
      </c>
      <c r="O2322" s="60">
        <f t="shared" si="3510"/>
        <v>0.14252813081024984</v>
      </c>
      <c r="P2322" s="50">
        <f t="shared" si="3511"/>
        <v>30825.699218999998</v>
      </c>
      <c r="Q2322" s="60">
        <f t="shared" si="3512"/>
        <v>-6.8333411474766514E-2</v>
      </c>
      <c r="R2322" s="50">
        <f t="shared" si="3513"/>
        <v>33005.761719000002</v>
      </c>
      <c r="S2322" s="60">
        <f t="shared" si="3514"/>
        <v>2.883464140574182E-2</v>
      </c>
      <c r="T2322" s="57">
        <f t="shared" si="3530"/>
        <v>386.8632809999981</v>
      </c>
      <c r="U2322" s="8">
        <f t="shared" si="3531"/>
        <v>386.8632809999981</v>
      </c>
      <c r="V2322" s="8">
        <f t="shared" si="3532"/>
        <v>0</v>
      </c>
      <c r="W2322" s="8">
        <f t="shared" si="3533"/>
        <v>665.25167407142931</v>
      </c>
      <c r="X2322" s="8">
        <f t="shared" si="3534"/>
        <v>528.92187500000057</v>
      </c>
      <c r="Y2322" s="8">
        <f t="shared" si="3535"/>
        <v>1.2577503512620434</v>
      </c>
      <c r="Z2322" s="30">
        <f t="shared" si="3536"/>
        <v>55.708123378609272</v>
      </c>
      <c r="AA2322" s="48">
        <f t="shared" si="3515"/>
        <v>59.059058442071965</v>
      </c>
      <c r="AB2322" s="41">
        <f t="shared" si="3516"/>
        <v>36349.939453500003</v>
      </c>
      <c r="AC2322" s="41">
        <f t="shared" si="3517"/>
        <v>36082.542969000002</v>
      </c>
      <c r="AD2322" s="41">
        <f t="shared" si="3518"/>
        <v>34415.817969000003</v>
      </c>
      <c r="AE2322" s="44">
        <f t="shared" si="3519"/>
        <v>35973.036719000003</v>
      </c>
      <c r="AF2322" s="44">
        <f t="shared" si="3520"/>
        <v>34644.215885666672</v>
      </c>
      <c r="AG2322" s="44">
        <f t="shared" si="3521"/>
        <v>34128.680156440008</v>
      </c>
      <c r="AH2322" s="41">
        <f t="shared" si="3522"/>
        <v>35527.649740000001</v>
      </c>
      <c r="AI2322" s="41">
        <f t="shared" si="3523"/>
        <v>1860222565286828.3</v>
      </c>
      <c r="AJ2322" s="41">
        <f t="shared" si="3524"/>
        <v>0</v>
      </c>
      <c r="AK2322" s="41">
        <f t="shared" si="3525"/>
        <v>1860222565286828.3</v>
      </c>
      <c r="AL2322" s="41">
        <f t="shared" ref="AL2322:AM2322" si="3545">SUM(AJ2322:AJ2335)</f>
        <v>1.8697459778701992E+16</v>
      </c>
      <c r="AM2322" s="41">
        <f t="shared" si="3545"/>
        <v>1.2092448867966736E+16</v>
      </c>
      <c r="AN2322" s="41">
        <f t="shared" si="3527"/>
        <v>1.5462095381053982</v>
      </c>
      <c r="AO2322" s="41">
        <f t="shared" si="3528"/>
        <v>60.725934569230809</v>
      </c>
      <c r="AP2322" s="46">
        <f t="shared" si="3529"/>
        <v>60.93867707047815</v>
      </c>
    </row>
    <row r="2323" spans="1:42" ht="15" thickBot="1" x14ac:dyDescent="0.4">
      <c r="A2323" s="63">
        <f>Symbol!A2323</f>
        <v>44220</v>
      </c>
      <c r="B2323" s="12">
        <f>Symbol!B2323</f>
        <v>32064.376952999999</v>
      </c>
      <c r="C2323" s="64">
        <f>Symbol!C2323</f>
        <v>32944.007812999997</v>
      </c>
      <c r="D2323" s="12">
        <f>Symbol!D2323</f>
        <v>31106.685547000001</v>
      </c>
      <c r="E2323" s="64">
        <f>Symbol!E2323</f>
        <v>32289.378906000002</v>
      </c>
      <c r="F2323" s="12">
        <f>Symbol!G2323</f>
        <v>48643830599</v>
      </c>
      <c r="H2323" s="24">
        <f t="shared" si="3503"/>
        <v>1</v>
      </c>
      <c r="I2323" s="7">
        <f t="shared" si="3504"/>
        <v>36630.074219000002</v>
      </c>
      <c r="J2323" s="30">
        <f t="shared" si="3505"/>
        <v>36069.804687999997</v>
      </c>
      <c r="K2323" s="60">
        <f t="shared" si="3506"/>
        <v>1.4579216989199895E-2</v>
      </c>
      <c r="L2323" s="50">
        <f t="shared" si="3507"/>
        <v>35547.75</v>
      </c>
      <c r="M2323" s="60">
        <f t="shared" si="3508"/>
        <v>0.14252813081024984</v>
      </c>
      <c r="N2323" s="50">
        <f t="shared" si="3509"/>
        <v>30825.699218999998</v>
      </c>
      <c r="O2323" s="60">
        <f t="shared" si="3510"/>
        <v>-6.8333411474766514E-2</v>
      </c>
      <c r="P2323" s="50">
        <f t="shared" si="3511"/>
        <v>33005.761719000002</v>
      </c>
      <c r="Q2323" s="60">
        <f t="shared" si="3512"/>
        <v>2.883464140574182E-2</v>
      </c>
      <c r="R2323" s="50">
        <f t="shared" si="3513"/>
        <v>32067.642577999999</v>
      </c>
      <c r="S2323" s="60">
        <f t="shared" si="3514"/>
        <v>-6.8908473478986928E-3</v>
      </c>
      <c r="T2323" s="57">
        <f t="shared" si="3530"/>
        <v>-838.796875</v>
      </c>
      <c r="U2323" s="8">
        <f t="shared" si="3531"/>
        <v>0</v>
      </c>
      <c r="V2323" s="8">
        <f t="shared" si="3532"/>
        <v>838.796875</v>
      </c>
      <c r="W2323" s="8">
        <f t="shared" si="3533"/>
        <v>720.13030135714348</v>
      </c>
      <c r="X2323" s="8">
        <f t="shared" si="3534"/>
        <v>528.92187500000057</v>
      </c>
      <c r="Y2323" s="8">
        <f t="shared" si="3535"/>
        <v>1.3615059905721287</v>
      </c>
      <c r="Z2323" s="30">
        <f t="shared" si="3536"/>
        <v>57.654140874835242</v>
      </c>
      <c r="AA2323" s="48">
        <f t="shared" si="3515"/>
        <v>51.513546641788011</v>
      </c>
      <c r="AB2323" s="41">
        <f t="shared" si="3516"/>
        <v>35808.777344000002</v>
      </c>
      <c r="AC2323" s="41">
        <f t="shared" si="3517"/>
        <v>34147.751302333338</v>
      </c>
      <c r="AD2323" s="41">
        <f t="shared" si="3518"/>
        <v>33503.331640800003</v>
      </c>
      <c r="AE2323" s="44">
        <f t="shared" si="3519"/>
        <v>33763.340625199999</v>
      </c>
      <c r="AF2323" s="44">
        <f t="shared" si="3520"/>
        <v>33715.0838544</v>
      </c>
      <c r="AG2323" s="44">
        <f t="shared" si="3521"/>
        <v>33411.758125120003</v>
      </c>
      <c r="AH2323" s="41">
        <f t="shared" si="3522"/>
        <v>36271.067708333336</v>
      </c>
      <c r="AI2323" s="41">
        <f t="shared" si="3523"/>
        <v>1795842311157111</v>
      </c>
      <c r="AJ2323" s="41">
        <f t="shared" si="3524"/>
        <v>0</v>
      </c>
      <c r="AK2323" s="41">
        <f t="shared" si="3525"/>
        <v>1795842311157111</v>
      </c>
      <c r="AL2323" s="41">
        <f t="shared" ref="AL2323:AM2323" si="3546">SUM(AJ2323:AJ2336)</f>
        <v>1.8697459778701992E+16</v>
      </c>
      <c r="AM2323" s="41">
        <f t="shared" si="3546"/>
        <v>1.1984958477732408E+16</v>
      </c>
      <c r="AN2323" s="41">
        <f t="shared" si="3527"/>
        <v>1.560077142815401</v>
      </c>
      <c r="AO2323" s="41">
        <f t="shared" si="3528"/>
        <v>60.93867707047815</v>
      </c>
      <c r="AP2323" s="46">
        <f t="shared" si="3529"/>
        <v>60.422153034272881</v>
      </c>
    </row>
    <row r="2324" spans="1:42" ht="15" thickBot="1" x14ac:dyDescent="0.4">
      <c r="A2324" s="63">
        <f>Symbol!A2324</f>
        <v>44221</v>
      </c>
      <c r="B2324" s="12">
        <f>Symbol!B2324</f>
        <v>32285.798827999999</v>
      </c>
      <c r="C2324" s="64">
        <f>Symbol!C2324</f>
        <v>34802.742187999997</v>
      </c>
      <c r="D2324" s="12">
        <f>Symbol!D2324</f>
        <v>32087.787109000001</v>
      </c>
      <c r="E2324" s="64">
        <f>Symbol!E2324</f>
        <v>32366.392577999999</v>
      </c>
      <c r="F2324" s="12">
        <f>Symbol!G2324</f>
        <v>59897054838</v>
      </c>
      <c r="H2324" s="24">
        <f t="shared" si="3503"/>
        <v>1</v>
      </c>
      <c r="I2324" s="7">
        <f t="shared" si="3504"/>
        <v>36069.804687999997</v>
      </c>
      <c r="J2324" s="30">
        <f t="shared" si="3505"/>
        <v>35547.75</v>
      </c>
      <c r="K2324" s="60">
        <f t="shared" si="3506"/>
        <v>0.14252813081024984</v>
      </c>
      <c r="L2324" s="50">
        <f t="shared" si="3507"/>
        <v>30825.699218999998</v>
      </c>
      <c r="M2324" s="60">
        <f t="shared" si="3508"/>
        <v>-6.8333411474766514E-2</v>
      </c>
      <c r="N2324" s="50">
        <f t="shared" si="3509"/>
        <v>33005.761719000002</v>
      </c>
      <c r="O2324" s="60">
        <f t="shared" si="3510"/>
        <v>2.883464140574182E-2</v>
      </c>
      <c r="P2324" s="50">
        <f t="shared" si="3511"/>
        <v>32067.642577999999</v>
      </c>
      <c r="Q2324" s="60">
        <f t="shared" si="3512"/>
        <v>-6.8908473478986928E-3</v>
      </c>
      <c r="R2324" s="50">
        <f t="shared" si="3513"/>
        <v>32289.378906000002</v>
      </c>
      <c r="S2324" s="60">
        <f t="shared" si="3514"/>
        <v>-2.3822686406707099E-3</v>
      </c>
      <c r="T2324" s="57">
        <f t="shared" si="3530"/>
        <v>560.26953100000537</v>
      </c>
      <c r="U2324" s="8">
        <f t="shared" si="3531"/>
        <v>560.26953100000537</v>
      </c>
      <c r="V2324" s="8">
        <f t="shared" si="3532"/>
        <v>0</v>
      </c>
      <c r="W2324" s="8">
        <f t="shared" si="3533"/>
        <v>720.13030135714348</v>
      </c>
      <c r="X2324" s="8">
        <f t="shared" si="3534"/>
        <v>499.20898435714327</v>
      </c>
      <c r="Y2324" s="8">
        <f t="shared" si="3535"/>
        <v>1.44254275047652</v>
      </c>
      <c r="Z2324" s="30">
        <f t="shared" si="3536"/>
        <v>59.059058442071965</v>
      </c>
      <c r="AA2324" s="48">
        <f t="shared" si="3515"/>
        <v>45.170639413201791</v>
      </c>
      <c r="AB2324" s="41">
        <f t="shared" si="3516"/>
        <v>33186.724609500001</v>
      </c>
      <c r="AC2324" s="41">
        <f t="shared" si="3517"/>
        <v>33126.403645999999</v>
      </c>
      <c r="AD2324" s="41">
        <f t="shared" si="3518"/>
        <v>32747.246484399999</v>
      </c>
      <c r="AE2324" s="44">
        <f t="shared" si="3519"/>
        <v>32642.134375200003</v>
      </c>
      <c r="AF2324" s="44">
        <f t="shared" si="3520"/>
        <v>32682.644270933335</v>
      </c>
      <c r="AG2324" s="44">
        <f t="shared" si="3521"/>
        <v>32798.33</v>
      </c>
      <c r="AH2324" s="41">
        <f t="shared" si="3522"/>
        <v>36631.833333666669</v>
      </c>
      <c r="AI2324" s="41">
        <f t="shared" si="3523"/>
        <v>2096959828362986</v>
      </c>
      <c r="AJ2324" s="41">
        <f t="shared" si="3524"/>
        <v>2096959828362986</v>
      </c>
      <c r="AK2324" s="41">
        <f t="shared" si="3525"/>
        <v>0</v>
      </c>
      <c r="AL2324" s="41">
        <f t="shared" ref="AL2324:AM2324" si="3547">SUM(AJ2324:AJ2337)</f>
        <v>1.8697459778701992E+16</v>
      </c>
      <c r="AM2324" s="41">
        <f t="shared" si="3547"/>
        <v>1.2247249801733432E+16</v>
      </c>
      <c r="AN2324" s="41">
        <f t="shared" si="3527"/>
        <v>1.5266659928872865</v>
      </c>
      <c r="AO2324" s="41">
        <f t="shared" si="3528"/>
        <v>60.422153034272881</v>
      </c>
      <c r="AP2324" s="46">
        <f t="shared" si="3529"/>
        <v>53.45744708901546</v>
      </c>
    </row>
    <row r="2325" spans="1:42" ht="15" thickBot="1" x14ac:dyDescent="0.4">
      <c r="A2325" s="63">
        <f>Symbol!A2325</f>
        <v>44222</v>
      </c>
      <c r="B2325" s="12">
        <f>Symbol!B2325</f>
        <v>32358.613281000002</v>
      </c>
      <c r="C2325" s="64">
        <f>Symbol!C2325</f>
        <v>32794.550780999998</v>
      </c>
      <c r="D2325" s="12">
        <f>Symbol!D2325</f>
        <v>31030.265625</v>
      </c>
      <c r="E2325" s="64">
        <f>Symbol!E2325</f>
        <v>32569.849609000001</v>
      </c>
      <c r="F2325" s="12">
        <f>Symbol!G2325</f>
        <v>60255421470</v>
      </c>
      <c r="H2325" s="24">
        <f t="shared" si="3503"/>
        <v>1</v>
      </c>
      <c r="I2325" s="7">
        <f t="shared" si="3504"/>
        <v>35547.75</v>
      </c>
      <c r="J2325" s="30">
        <f t="shared" si="3505"/>
        <v>30825.699218999998</v>
      </c>
      <c r="K2325" s="60">
        <f t="shared" si="3506"/>
        <v>-6.8333411474766514E-2</v>
      </c>
      <c r="L2325" s="50">
        <f t="shared" si="3507"/>
        <v>33005.761719000002</v>
      </c>
      <c r="M2325" s="60">
        <f t="shared" si="3508"/>
        <v>2.883464140574182E-2</v>
      </c>
      <c r="N2325" s="50">
        <f t="shared" si="3509"/>
        <v>32067.642577999999</v>
      </c>
      <c r="O2325" s="60">
        <f t="shared" si="3510"/>
        <v>-6.8908473478986928E-3</v>
      </c>
      <c r="P2325" s="50">
        <f t="shared" si="3511"/>
        <v>32289.378906000002</v>
      </c>
      <c r="Q2325" s="60">
        <f t="shared" si="3512"/>
        <v>-2.3822686406707099E-3</v>
      </c>
      <c r="R2325" s="50">
        <f t="shared" si="3513"/>
        <v>32366.392577999999</v>
      </c>
      <c r="S2325" s="60">
        <f t="shared" si="3514"/>
        <v>-6.2663834530323325E-3</v>
      </c>
      <c r="T2325" s="57">
        <f t="shared" si="3530"/>
        <v>522.05468799999653</v>
      </c>
      <c r="U2325" s="8">
        <f t="shared" si="3531"/>
        <v>522.05468799999653</v>
      </c>
      <c r="V2325" s="8">
        <f t="shared" si="3532"/>
        <v>0</v>
      </c>
      <c r="W2325" s="8">
        <f t="shared" si="3533"/>
        <v>680.11104914285738</v>
      </c>
      <c r="X2325" s="8">
        <f t="shared" si="3534"/>
        <v>640.14564735714316</v>
      </c>
      <c r="Y2325" s="8">
        <f t="shared" si="3535"/>
        <v>1.0624317324513763</v>
      </c>
      <c r="Z2325" s="30">
        <f t="shared" si="3536"/>
        <v>51.513546641788011</v>
      </c>
      <c r="AA2325" s="48">
        <f t="shared" si="3515"/>
        <v>30.630449841480555</v>
      </c>
      <c r="AB2325" s="41">
        <f t="shared" si="3516"/>
        <v>31915.730469000002</v>
      </c>
      <c r="AC2325" s="41">
        <f t="shared" si="3517"/>
        <v>31966.367838666669</v>
      </c>
      <c r="AD2325" s="41">
        <f t="shared" si="3518"/>
        <v>32110.974999999999</v>
      </c>
      <c r="AE2325" s="44">
        <f t="shared" si="3519"/>
        <v>32194.501562600002</v>
      </c>
      <c r="AF2325" s="44">
        <f t="shared" si="3520"/>
        <v>32128.548697933333</v>
      </c>
      <c r="AG2325" s="44">
        <f t="shared" si="3521"/>
        <v>32132.983906199999</v>
      </c>
      <c r="AH2325" s="41">
        <f t="shared" si="3522"/>
        <v>35165.518229333335</v>
      </c>
      <c r="AI2325" s="41">
        <f t="shared" si="3523"/>
        <v>2350272400842858</v>
      </c>
      <c r="AJ2325" s="41">
        <f t="shared" si="3524"/>
        <v>2350272400842858</v>
      </c>
      <c r="AK2325" s="41">
        <f t="shared" si="3525"/>
        <v>0</v>
      </c>
      <c r="AL2325" s="41">
        <f t="shared" ref="AL2325:AM2325" si="3548">SUM(AJ2325:AJ2338)</f>
        <v>1.6600499950339004E+16</v>
      </c>
      <c r="AM2325" s="41">
        <f t="shared" si="3548"/>
        <v>1.4453171435607346E+16</v>
      </c>
      <c r="AN2325" s="41">
        <f t="shared" si="3527"/>
        <v>1.1485714415205388</v>
      </c>
      <c r="AO2325" s="41">
        <f t="shared" si="3528"/>
        <v>53.45744708901546</v>
      </c>
      <c r="AP2325" s="46">
        <f t="shared" si="3529"/>
        <v>46.03639944535167</v>
      </c>
    </row>
    <row r="2326" spans="1:42" ht="15" thickBot="1" x14ac:dyDescent="0.4">
      <c r="A2326" s="63">
        <f>Symbol!A2326</f>
        <v>44223</v>
      </c>
      <c r="B2326" s="12">
        <f>Symbol!B2326</f>
        <v>32564.029297000001</v>
      </c>
      <c r="C2326" s="64">
        <f>Symbol!C2326</f>
        <v>32564.029297000001</v>
      </c>
      <c r="D2326" s="12">
        <f>Symbol!D2326</f>
        <v>29367.138672000001</v>
      </c>
      <c r="E2326" s="64">
        <f>Symbol!E2326</f>
        <v>30432.546875</v>
      </c>
      <c r="F2326" s="12">
        <f>Symbol!G2326</f>
        <v>62576762015</v>
      </c>
      <c r="H2326" s="24">
        <f t="shared" si="3503"/>
        <v>0</v>
      </c>
      <c r="I2326" s="7">
        <f t="shared" si="3504"/>
        <v>30825.699218999998</v>
      </c>
      <c r="J2326" s="30">
        <f t="shared" si="3505"/>
        <v>33005.761719000002</v>
      </c>
      <c r="K2326" s="60">
        <f t="shared" si="3506"/>
        <v>2.883464140574182E-2</v>
      </c>
      <c r="L2326" s="50">
        <f t="shared" si="3507"/>
        <v>32067.642577999999</v>
      </c>
      <c r="M2326" s="60">
        <f t="shared" si="3508"/>
        <v>-6.8908473478986928E-3</v>
      </c>
      <c r="N2326" s="50">
        <f t="shared" si="3509"/>
        <v>32289.378906000002</v>
      </c>
      <c r="O2326" s="60">
        <f t="shared" si="3510"/>
        <v>-2.3822686406707099E-3</v>
      </c>
      <c r="P2326" s="50">
        <f t="shared" si="3511"/>
        <v>32366.392577999999</v>
      </c>
      <c r="Q2326" s="60">
        <f t="shared" si="3512"/>
        <v>-6.2663834530323325E-3</v>
      </c>
      <c r="R2326" s="50">
        <f t="shared" si="3513"/>
        <v>32569.849609000001</v>
      </c>
      <c r="S2326" s="60">
        <f t="shared" si="3514"/>
        <v>6.7874345212895468E-2</v>
      </c>
      <c r="T2326" s="57">
        <f t="shared" si="3530"/>
        <v>4722.0507810000017</v>
      </c>
      <c r="U2326" s="8">
        <f t="shared" si="3531"/>
        <v>4722.0507810000017</v>
      </c>
      <c r="V2326" s="8">
        <f t="shared" si="3532"/>
        <v>0</v>
      </c>
      <c r="W2326" s="8">
        <f t="shared" si="3533"/>
        <v>642.82142857142912</v>
      </c>
      <c r="X2326" s="8">
        <f t="shared" si="3534"/>
        <v>780.27427457142926</v>
      </c>
      <c r="Y2326" s="8">
        <f t="shared" si="3535"/>
        <v>0.82384034629938685</v>
      </c>
      <c r="Z2326" s="30">
        <f t="shared" si="3536"/>
        <v>45.170639413201791</v>
      </c>
      <c r="AA2326" s="48">
        <f t="shared" si="3515"/>
        <v>32.623010416849922</v>
      </c>
      <c r="AB2326" s="41">
        <f t="shared" si="3516"/>
        <v>32536.7021485</v>
      </c>
      <c r="AC2326" s="41">
        <f t="shared" si="3517"/>
        <v>32454.261067666666</v>
      </c>
      <c r="AD2326" s="41">
        <f t="shared" si="3518"/>
        <v>32459.805077999998</v>
      </c>
      <c r="AE2326" s="44">
        <f t="shared" si="3519"/>
        <v>32343.960937399999</v>
      </c>
      <c r="AF2326" s="44">
        <f t="shared" si="3520"/>
        <v>32394.062760333334</v>
      </c>
      <c r="AG2326" s="44">
        <f t="shared" si="3521"/>
        <v>32157.282031160001</v>
      </c>
      <c r="AH2326" s="41">
        <f t="shared" si="3522"/>
        <v>32209.70963566667</v>
      </c>
      <c r="AI2326" s="41">
        <f t="shared" si="3523"/>
        <v>2436441246181559.5</v>
      </c>
      <c r="AJ2326" s="41">
        <f t="shared" si="3524"/>
        <v>2436441246181559.5</v>
      </c>
      <c r="AK2326" s="41">
        <f t="shared" si="3525"/>
        <v>0</v>
      </c>
      <c r="AL2326" s="41">
        <f t="shared" ref="AL2326:AM2326" si="3549">SUM(AJ2326:AJ2339)</f>
        <v>1.4250227549496144E+16</v>
      </c>
      <c r="AM2326" s="41">
        <f t="shared" si="3549"/>
        <v>1.6704034124273828E+16</v>
      </c>
      <c r="AN2326" s="41">
        <f t="shared" si="3527"/>
        <v>0.85310096013202696</v>
      </c>
      <c r="AO2326" s="41">
        <f t="shared" si="3528"/>
        <v>46.03639944535167</v>
      </c>
      <c r="AP2326" s="46">
        <f t="shared" si="3529"/>
        <v>38.005996555627732</v>
      </c>
    </row>
    <row r="2327" spans="1:42" ht="15" thickBot="1" x14ac:dyDescent="0.4">
      <c r="A2327" s="63">
        <f>Symbol!A2327</f>
        <v>44224</v>
      </c>
      <c r="B2327" s="12">
        <f>Symbol!B2327</f>
        <v>30441.041015999999</v>
      </c>
      <c r="C2327" s="64">
        <f>Symbol!C2327</f>
        <v>33858.3125</v>
      </c>
      <c r="D2327" s="12">
        <f>Symbol!D2327</f>
        <v>30023.207031000002</v>
      </c>
      <c r="E2327" s="64">
        <f>Symbol!E2327</f>
        <v>33466.097655999998</v>
      </c>
      <c r="F2327" s="12">
        <f>Symbol!G2327</f>
        <v>76517157706</v>
      </c>
      <c r="H2327" s="24">
        <f t="shared" si="3503"/>
        <v>1</v>
      </c>
      <c r="I2327" s="7">
        <f t="shared" si="3504"/>
        <v>33005.761719000002</v>
      </c>
      <c r="J2327" s="30">
        <f t="shared" si="3505"/>
        <v>32067.642577999999</v>
      </c>
      <c r="K2327" s="60">
        <f t="shared" si="3506"/>
        <v>-6.8908473478986928E-3</v>
      </c>
      <c r="L2327" s="50">
        <f t="shared" si="3507"/>
        <v>32289.378906000002</v>
      </c>
      <c r="M2327" s="60">
        <f t="shared" si="3508"/>
        <v>-2.3822686406707099E-3</v>
      </c>
      <c r="N2327" s="50">
        <f t="shared" si="3509"/>
        <v>32366.392577999999</v>
      </c>
      <c r="O2327" s="60">
        <f t="shared" si="3510"/>
        <v>-6.2663834530323325E-3</v>
      </c>
      <c r="P2327" s="50">
        <f t="shared" si="3511"/>
        <v>32569.849609000001</v>
      </c>
      <c r="Q2327" s="60">
        <f t="shared" si="3512"/>
        <v>6.7874345212895468E-2</v>
      </c>
      <c r="R2327" s="50">
        <f t="shared" si="3513"/>
        <v>30432.546875</v>
      </c>
      <c r="S2327" s="60">
        <f t="shared" si="3514"/>
        <v>-9.5020259539699656E-2</v>
      </c>
      <c r="T2327" s="57">
        <f t="shared" si="3530"/>
        <v>-2180.0625000000036</v>
      </c>
      <c r="U2327" s="8">
        <f t="shared" si="3531"/>
        <v>0</v>
      </c>
      <c r="V2327" s="8">
        <f t="shared" si="3532"/>
        <v>2180.0625000000036</v>
      </c>
      <c r="W2327" s="8">
        <f t="shared" si="3533"/>
        <v>344.53376121428636</v>
      </c>
      <c r="X2327" s="8">
        <f t="shared" si="3534"/>
        <v>780.27427457142926</v>
      </c>
      <c r="Y2327" s="8">
        <f t="shared" si="3535"/>
        <v>0.44155468460564562</v>
      </c>
      <c r="Z2327" s="30">
        <f t="shared" si="3536"/>
        <v>30.630449841480555</v>
      </c>
      <c r="AA2327" s="48">
        <f t="shared" si="3515"/>
        <v>25.955867089567533</v>
      </c>
      <c r="AB2327" s="41">
        <f t="shared" si="3516"/>
        <v>32178.510741999999</v>
      </c>
      <c r="AC2327" s="41">
        <f t="shared" si="3517"/>
        <v>32241.138020666665</v>
      </c>
      <c r="AD2327" s="41">
        <f t="shared" si="3518"/>
        <v>31945.162109199999</v>
      </c>
      <c r="AE2327" s="44">
        <f t="shared" si="3519"/>
        <v>32275.837109199998</v>
      </c>
      <c r="AF2327" s="44">
        <f t="shared" si="3520"/>
        <v>32340.360807066663</v>
      </c>
      <c r="AG2327" s="44">
        <f t="shared" si="3521"/>
        <v>32193.41101544</v>
      </c>
      <c r="AH2327" s="41">
        <f t="shared" si="3522"/>
        <v>31923.662109666668</v>
      </c>
      <c r="AI2327" s="41">
        <f t="shared" si="3523"/>
        <v>2464738880050119.5</v>
      </c>
      <c r="AJ2327" s="41">
        <f t="shared" si="3524"/>
        <v>0</v>
      </c>
      <c r="AK2327" s="41">
        <f t="shared" si="3525"/>
        <v>2464738880050119.5</v>
      </c>
      <c r="AL2327" s="41">
        <f t="shared" ref="AL2327:AM2327" si="3550">SUM(AJ2327:AJ2340)</f>
        <v>1.1813786303314584E+16</v>
      </c>
      <c r="AM2327" s="41">
        <f t="shared" si="3550"/>
        <v>1.9270219837724908E+16</v>
      </c>
      <c r="AN2327" s="41">
        <f t="shared" si="3527"/>
        <v>0.61305923870089851</v>
      </c>
      <c r="AO2327" s="41">
        <f t="shared" si="3528"/>
        <v>38.005996555627732</v>
      </c>
      <c r="AP2327" s="46">
        <f t="shared" si="3529"/>
        <v>38.322820655038221</v>
      </c>
    </row>
    <row r="2328" spans="1:42" ht="15" thickBot="1" x14ac:dyDescent="0.4">
      <c r="A2328" s="63">
        <f>Symbol!A2328</f>
        <v>44225</v>
      </c>
      <c r="B2328" s="12">
        <f>Symbol!B2328</f>
        <v>34318.671875</v>
      </c>
      <c r="C2328" s="64">
        <f>Symbol!C2328</f>
        <v>38406.261719000002</v>
      </c>
      <c r="D2328" s="12">
        <f>Symbol!D2328</f>
        <v>32064.814452999999</v>
      </c>
      <c r="E2328" s="64">
        <f>Symbol!E2328</f>
        <v>34316.386719000002</v>
      </c>
      <c r="F2328" s="12">
        <f>Symbol!G2328</f>
        <v>117894572511</v>
      </c>
      <c r="H2328" s="24">
        <f t="shared" si="3503"/>
        <v>0</v>
      </c>
      <c r="I2328" s="7">
        <f t="shared" si="3504"/>
        <v>32067.642577999999</v>
      </c>
      <c r="J2328" s="30">
        <f t="shared" si="3505"/>
        <v>32289.378906000002</v>
      </c>
      <c r="K2328" s="60">
        <f t="shared" si="3506"/>
        <v>-2.3822686406707099E-3</v>
      </c>
      <c r="L2328" s="50">
        <f t="shared" si="3507"/>
        <v>32366.392577999999</v>
      </c>
      <c r="M2328" s="60">
        <f t="shared" si="3508"/>
        <v>-6.2663834530323325E-3</v>
      </c>
      <c r="N2328" s="50">
        <f t="shared" si="3509"/>
        <v>32569.849609000001</v>
      </c>
      <c r="O2328" s="60">
        <f t="shared" si="3510"/>
        <v>6.7874345212895468E-2</v>
      </c>
      <c r="P2328" s="50">
        <f t="shared" si="3511"/>
        <v>30432.546875</v>
      </c>
      <c r="Q2328" s="60">
        <f t="shared" si="3512"/>
        <v>-9.5020259539699656E-2</v>
      </c>
      <c r="R2328" s="50">
        <f t="shared" si="3513"/>
        <v>33466.097655999998</v>
      </c>
      <c r="S2328" s="60">
        <f t="shared" si="3514"/>
        <v>-2.5090070862573598E-2</v>
      </c>
      <c r="T2328" s="57">
        <f t="shared" si="3530"/>
        <v>938.11914100000286</v>
      </c>
      <c r="U2328" s="8">
        <f t="shared" si="3531"/>
        <v>938.11914100000286</v>
      </c>
      <c r="V2328" s="8">
        <f t="shared" si="3532"/>
        <v>0</v>
      </c>
      <c r="W2328" s="8">
        <f t="shared" si="3533"/>
        <v>344.53376121428636</v>
      </c>
      <c r="X2328" s="8">
        <f t="shared" si="3534"/>
        <v>711.57282371428641</v>
      </c>
      <c r="Y2328" s="8">
        <f t="shared" si="3535"/>
        <v>0.48418622765254021</v>
      </c>
      <c r="Z2328" s="30">
        <f t="shared" si="3536"/>
        <v>32.623010416849922</v>
      </c>
      <c r="AA2328" s="48">
        <f t="shared" si="3515"/>
        <v>28.113494948551534</v>
      </c>
      <c r="AB2328" s="41">
        <f t="shared" si="3516"/>
        <v>32327.885741999999</v>
      </c>
      <c r="AC2328" s="41">
        <f t="shared" si="3517"/>
        <v>32408.54036433333</v>
      </c>
      <c r="AD2328" s="41">
        <f t="shared" si="3518"/>
        <v>32224.8531248</v>
      </c>
      <c r="AE2328" s="44">
        <f t="shared" si="3519"/>
        <v>32432.372656</v>
      </c>
      <c r="AF2328" s="44">
        <f t="shared" si="3520"/>
        <v>31889.552864400001</v>
      </c>
      <c r="AG2328" s="44">
        <f t="shared" si="3521"/>
        <v>32562.079531120002</v>
      </c>
      <c r="AH2328" s="41">
        <f t="shared" si="3522"/>
        <v>32307.259765666666</v>
      </c>
      <c r="AI2328" s="41">
        <f t="shared" si="3523"/>
        <v>1562209080659071.5</v>
      </c>
      <c r="AJ2328" s="41">
        <f t="shared" si="3524"/>
        <v>1562209080659071.5</v>
      </c>
      <c r="AK2328" s="41">
        <f t="shared" si="3525"/>
        <v>0</v>
      </c>
      <c r="AL2328" s="41">
        <f t="shared" ref="AL2328:AM2328" si="3551">SUM(AJ2328:AJ2341)</f>
        <v>1.1813786303314584E+16</v>
      </c>
      <c r="AM2328" s="41">
        <f t="shared" si="3551"/>
        <v>1.9013240782337712E+16</v>
      </c>
      <c r="AN2328" s="41">
        <f t="shared" si="3527"/>
        <v>0.6213452213937648</v>
      </c>
      <c r="AO2328" s="41">
        <f t="shared" si="3528"/>
        <v>38.322820655038221</v>
      </c>
      <c r="AP2328" s="46">
        <f t="shared" si="3529"/>
        <v>40.724910239205322</v>
      </c>
    </row>
    <row r="2329" spans="1:42" ht="15" thickBot="1" x14ac:dyDescent="0.4">
      <c r="A2329" s="63">
        <f>Symbol!A2329</f>
        <v>44226</v>
      </c>
      <c r="B2329" s="12">
        <f>Symbol!B2329</f>
        <v>34295.933594000002</v>
      </c>
      <c r="C2329" s="64">
        <f>Symbol!C2329</f>
        <v>34834.707030999998</v>
      </c>
      <c r="D2329" s="12">
        <f>Symbol!D2329</f>
        <v>32940.1875</v>
      </c>
      <c r="E2329" s="64">
        <f>Symbol!E2329</f>
        <v>34269.523437999997</v>
      </c>
      <c r="F2329" s="12">
        <f>Symbol!G2329</f>
        <v>65141828798</v>
      </c>
      <c r="H2329" s="24">
        <f t="shared" si="3503"/>
        <v>0</v>
      </c>
      <c r="I2329" s="7">
        <f t="shared" si="3504"/>
        <v>32289.378906000002</v>
      </c>
      <c r="J2329" s="30">
        <f t="shared" si="3505"/>
        <v>32366.392577999999</v>
      </c>
      <c r="K2329" s="60">
        <f t="shared" si="3506"/>
        <v>-6.2663834530323325E-3</v>
      </c>
      <c r="L2329" s="50">
        <f t="shared" si="3507"/>
        <v>32569.849609000001</v>
      </c>
      <c r="M2329" s="60">
        <f t="shared" si="3508"/>
        <v>6.7874345212895468E-2</v>
      </c>
      <c r="N2329" s="50">
        <f t="shared" si="3509"/>
        <v>30432.546875</v>
      </c>
      <c r="O2329" s="60">
        <f t="shared" si="3510"/>
        <v>-9.5020259539699656E-2</v>
      </c>
      <c r="P2329" s="50">
        <f t="shared" si="3511"/>
        <v>33466.097655999998</v>
      </c>
      <c r="Q2329" s="60">
        <f t="shared" si="3512"/>
        <v>-2.5090070862573598E-2</v>
      </c>
      <c r="R2329" s="50">
        <f t="shared" si="3513"/>
        <v>34316.386719000002</v>
      </c>
      <c r="S2329" s="60">
        <f t="shared" si="3514"/>
        <v>1.3665573055966097E-3</v>
      </c>
      <c r="T2329" s="57">
        <f t="shared" si="3530"/>
        <v>-221.73632800000269</v>
      </c>
      <c r="U2329" s="8">
        <f t="shared" si="3531"/>
        <v>0</v>
      </c>
      <c r="V2329" s="8">
        <f t="shared" si="3532"/>
        <v>221.73632800000269</v>
      </c>
      <c r="W2329" s="8">
        <f t="shared" si="3533"/>
        <v>277.5252511428576</v>
      </c>
      <c r="X2329" s="8">
        <f t="shared" si="3534"/>
        <v>791.69447550000064</v>
      </c>
      <c r="Y2329" s="8">
        <f t="shared" si="3535"/>
        <v>0.35054589836260308</v>
      </c>
      <c r="Z2329" s="30">
        <f t="shared" si="3536"/>
        <v>25.955867089567533</v>
      </c>
      <c r="AA2329" s="48">
        <f t="shared" si="3515"/>
        <v>19.026870307966831</v>
      </c>
      <c r="AB2329" s="41">
        <f t="shared" si="3516"/>
        <v>32468.121093499998</v>
      </c>
      <c r="AC2329" s="41">
        <f t="shared" si="3517"/>
        <v>31789.596353999998</v>
      </c>
      <c r="AD2329" s="41">
        <f t="shared" si="3518"/>
        <v>32630.2546874</v>
      </c>
      <c r="AE2329" s="44">
        <f t="shared" si="3519"/>
        <v>31674.237109199999</v>
      </c>
      <c r="AF2329" s="44">
        <f t="shared" si="3520"/>
        <v>32198.210286266665</v>
      </c>
      <c r="AG2329" s="44">
        <f t="shared" si="3521"/>
        <v>32881.983203120006</v>
      </c>
      <c r="AH2329" s="41">
        <f t="shared" si="3522"/>
        <v>32113.357422000001</v>
      </c>
      <c r="AI2329" s="41">
        <f t="shared" si="3523"/>
        <v>1562116718400907.5</v>
      </c>
      <c r="AJ2329" s="41">
        <f t="shared" si="3524"/>
        <v>0</v>
      </c>
      <c r="AK2329" s="41">
        <f t="shared" si="3525"/>
        <v>1562116718400907.5</v>
      </c>
      <c r="AL2329" s="41">
        <f t="shared" ref="AL2329:AM2329" si="3552">SUM(AJ2329:AJ2342)</f>
        <v>1.3063034190953548E+16</v>
      </c>
      <c r="AM2329" s="41">
        <f t="shared" si="3552"/>
        <v>1.9013240782337712E+16</v>
      </c>
      <c r="AN2329" s="41">
        <f t="shared" si="3527"/>
        <v>0.68704932212757808</v>
      </c>
      <c r="AO2329" s="41">
        <f t="shared" si="3528"/>
        <v>40.724910239205322</v>
      </c>
      <c r="AP2329" s="46">
        <f t="shared" si="3529"/>
        <v>39.529579632225833</v>
      </c>
    </row>
    <row r="2330" spans="1:42" ht="15" thickBot="1" x14ac:dyDescent="0.4">
      <c r="A2330" s="63">
        <f>Symbol!A2330</f>
        <v>44227</v>
      </c>
      <c r="B2330" s="12">
        <f>Symbol!B2330</f>
        <v>34270.878905999998</v>
      </c>
      <c r="C2330" s="64">
        <f>Symbol!C2330</f>
        <v>34288.332030999998</v>
      </c>
      <c r="D2330" s="12">
        <f>Symbol!D2330</f>
        <v>32270.175781000002</v>
      </c>
      <c r="E2330" s="64">
        <f>Symbol!E2330</f>
        <v>33114.359375</v>
      </c>
      <c r="F2330" s="12">
        <f>Symbol!G2330</f>
        <v>52754542671</v>
      </c>
      <c r="H2330" s="24">
        <f t="shared" si="3503"/>
        <v>0</v>
      </c>
      <c r="I2330" s="7">
        <f t="shared" si="3504"/>
        <v>32366.392577999999</v>
      </c>
      <c r="J2330" s="30">
        <f t="shared" si="3505"/>
        <v>32569.849609000001</v>
      </c>
      <c r="K2330" s="60">
        <f t="shared" si="3506"/>
        <v>6.7874345212895468E-2</v>
      </c>
      <c r="L2330" s="50">
        <f t="shared" si="3507"/>
        <v>30432.546875</v>
      </c>
      <c r="M2330" s="60">
        <f t="shared" si="3508"/>
        <v>-9.5020259539699656E-2</v>
      </c>
      <c r="N2330" s="50">
        <f t="shared" si="3509"/>
        <v>33466.097655999998</v>
      </c>
      <c r="O2330" s="60">
        <f t="shared" si="3510"/>
        <v>-2.5090070862573598E-2</v>
      </c>
      <c r="P2330" s="50">
        <f t="shared" si="3511"/>
        <v>34316.386719000002</v>
      </c>
      <c r="Q2330" s="60">
        <f t="shared" si="3512"/>
        <v>1.3665573055966097E-3</v>
      </c>
      <c r="R2330" s="50">
        <f t="shared" si="3513"/>
        <v>34269.523437999997</v>
      </c>
      <c r="S2330" s="60">
        <f t="shared" si="3514"/>
        <v>3.4289423404162411E-2</v>
      </c>
      <c r="T2330" s="57">
        <f t="shared" si="3530"/>
        <v>-77.013671999997314</v>
      </c>
      <c r="U2330" s="8">
        <f t="shared" si="3531"/>
        <v>0</v>
      </c>
      <c r="V2330" s="8">
        <f t="shared" si="3532"/>
        <v>77.013671999997314</v>
      </c>
      <c r="W2330" s="8">
        <f t="shared" si="3533"/>
        <v>303.42313064285787</v>
      </c>
      <c r="X2330" s="8">
        <f t="shared" si="3534"/>
        <v>775.85616635714337</v>
      </c>
      <c r="Y2330" s="8">
        <f t="shared" si="3535"/>
        <v>0.39108167699112628</v>
      </c>
      <c r="Z2330" s="30">
        <f t="shared" si="3536"/>
        <v>28.113494948551534</v>
      </c>
      <c r="AA2330" s="48">
        <f t="shared" si="3515"/>
        <v>18.957933699853612</v>
      </c>
      <c r="AB2330" s="41">
        <f t="shared" si="3516"/>
        <v>31501.198241999999</v>
      </c>
      <c r="AC2330" s="41">
        <f t="shared" si="3517"/>
        <v>32156.164713333332</v>
      </c>
      <c r="AD2330" s="41">
        <f t="shared" si="3518"/>
        <v>33010.8808594</v>
      </c>
      <c r="AE2330" s="44">
        <f t="shared" si="3519"/>
        <v>32073.427734199999</v>
      </c>
      <c r="AF2330" s="44">
        <f t="shared" si="3520"/>
        <v>32704.644921800005</v>
      </c>
      <c r="AG2330" s="44">
        <f t="shared" si="3521"/>
        <v>33009.796171880007</v>
      </c>
      <c r="AH2330" s="41">
        <f t="shared" si="3522"/>
        <v>33085.640625</v>
      </c>
      <c r="AI2330" s="41">
        <f t="shared" si="3523"/>
        <v>1981732430865985.5</v>
      </c>
      <c r="AJ2330" s="41">
        <f t="shared" si="3524"/>
        <v>1981732430865985.5</v>
      </c>
      <c r="AK2330" s="41">
        <f t="shared" si="3525"/>
        <v>0</v>
      </c>
      <c r="AL2330" s="41">
        <f t="shared" ref="AL2330:AM2330" si="3553">SUM(AJ2330:AJ2343)</f>
        <v>1.3063034190953548E+16</v>
      </c>
      <c r="AM2330" s="41">
        <f t="shared" si="3553"/>
        <v>1.9983191730214924E+16</v>
      </c>
      <c r="AN2330" s="41">
        <f t="shared" si="3527"/>
        <v>0.65370108876061173</v>
      </c>
      <c r="AO2330" s="41">
        <f t="shared" si="3528"/>
        <v>39.529579632225833</v>
      </c>
      <c r="AP2330" s="46">
        <f t="shared" si="3529"/>
        <v>31.234704564328695</v>
      </c>
    </row>
    <row r="2331" spans="1:42" ht="15" thickBot="1" x14ac:dyDescent="0.4">
      <c r="A2331" s="63">
        <f>Symbol!A2331</f>
        <v>44228</v>
      </c>
      <c r="B2331" s="12">
        <f>Symbol!B2331</f>
        <v>33114.578125</v>
      </c>
      <c r="C2331" s="64">
        <f>Symbol!C2331</f>
        <v>34638.214844000002</v>
      </c>
      <c r="D2331" s="12">
        <f>Symbol!D2331</f>
        <v>32384.228515999999</v>
      </c>
      <c r="E2331" s="64">
        <f>Symbol!E2331</f>
        <v>33537.175780999998</v>
      </c>
      <c r="F2331" s="12">
        <f>Symbol!G2331</f>
        <v>61400400660</v>
      </c>
      <c r="H2331" s="24">
        <f t="shared" si="3503"/>
        <v>1</v>
      </c>
      <c r="I2331" s="7">
        <f t="shared" si="3504"/>
        <v>32569.849609000001</v>
      </c>
      <c r="J2331" s="30">
        <f t="shared" si="3505"/>
        <v>30432.546875</v>
      </c>
      <c r="K2331" s="60">
        <f t="shared" si="3506"/>
        <v>-9.5020259539699656E-2</v>
      </c>
      <c r="L2331" s="50">
        <f t="shared" si="3507"/>
        <v>33466.097655999998</v>
      </c>
      <c r="M2331" s="60">
        <f t="shared" si="3508"/>
        <v>-2.5090070862573598E-2</v>
      </c>
      <c r="N2331" s="50">
        <f t="shared" si="3509"/>
        <v>34316.386719000002</v>
      </c>
      <c r="O2331" s="60">
        <f t="shared" si="3510"/>
        <v>1.3665573055966097E-3</v>
      </c>
      <c r="P2331" s="50">
        <f t="shared" si="3511"/>
        <v>34269.523437999997</v>
      </c>
      <c r="Q2331" s="60">
        <f t="shared" si="3512"/>
        <v>3.4289423404162411E-2</v>
      </c>
      <c r="R2331" s="50">
        <f t="shared" si="3513"/>
        <v>33114.359375</v>
      </c>
      <c r="S2331" s="60">
        <f t="shared" si="3514"/>
        <v>-1.2687542060541906E-2</v>
      </c>
      <c r="T2331" s="57">
        <f t="shared" si="3530"/>
        <v>-203.45703100000173</v>
      </c>
      <c r="U2331" s="8">
        <f t="shared" si="3531"/>
        <v>0</v>
      </c>
      <c r="V2331" s="8">
        <f t="shared" si="3532"/>
        <v>203.45703100000173</v>
      </c>
      <c r="W2331" s="8">
        <f t="shared" si="3533"/>
        <v>303.42313064285787</v>
      </c>
      <c r="X2331" s="8">
        <f t="shared" si="3534"/>
        <v>1291.2854353571438</v>
      </c>
      <c r="Y2331" s="8">
        <f t="shared" si="3535"/>
        <v>0.2349775830615925</v>
      </c>
      <c r="Z2331" s="30">
        <f t="shared" si="3536"/>
        <v>19.026870307966831</v>
      </c>
      <c r="AA2331" s="48">
        <f t="shared" si="3515"/>
        <v>16.82585826502806</v>
      </c>
      <c r="AB2331" s="41">
        <f t="shared" si="3516"/>
        <v>31949.322265499999</v>
      </c>
      <c r="AC2331" s="41">
        <f t="shared" si="3517"/>
        <v>32738.34375</v>
      </c>
      <c r="AD2331" s="41">
        <f t="shared" si="3518"/>
        <v>33119.782812600002</v>
      </c>
      <c r="AE2331" s="44">
        <f t="shared" si="3519"/>
        <v>33199.503125000003</v>
      </c>
      <c r="AF2331" s="44">
        <f t="shared" si="3520"/>
        <v>33300.378125133335</v>
      </c>
      <c r="AG2331" s="44">
        <f t="shared" si="3521"/>
        <v>33079.076250040001</v>
      </c>
      <c r="AH2331" s="41">
        <f t="shared" si="3522"/>
        <v>32131.555338333332</v>
      </c>
      <c r="AI2331" s="41">
        <f t="shared" si="3523"/>
        <v>1936100409397903.3</v>
      </c>
      <c r="AJ2331" s="41">
        <f t="shared" si="3524"/>
        <v>1936100409397903.3</v>
      </c>
      <c r="AK2331" s="41">
        <f t="shared" si="3525"/>
        <v>0</v>
      </c>
      <c r="AL2331" s="41">
        <f t="shared" ref="AL2331:AM2331" si="3554">SUM(AJ2331:AJ2344)</f>
        <v>1.1081301760087562E+16</v>
      </c>
      <c r="AM2331" s="41">
        <f t="shared" si="3554"/>
        <v>2.4396228489207184E+16</v>
      </c>
      <c r="AN2331" s="41">
        <f t="shared" si="3527"/>
        <v>0.45422192061325772</v>
      </c>
      <c r="AO2331" s="41">
        <f t="shared" si="3528"/>
        <v>31.234704564328695</v>
      </c>
      <c r="AP2331" s="46">
        <f t="shared" si="3529"/>
        <v>35.485711505031674</v>
      </c>
    </row>
    <row r="2332" spans="1:42" ht="15" thickBot="1" x14ac:dyDescent="0.4">
      <c r="A2332" s="63">
        <f>Symbol!A2332</f>
        <v>44229</v>
      </c>
      <c r="B2332" s="12">
        <f>Symbol!B2332</f>
        <v>33533.199219000002</v>
      </c>
      <c r="C2332" s="64">
        <f>Symbol!C2332</f>
        <v>35896.882812999997</v>
      </c>
      <c r="D2332" s="12">
        <f>Symbol!D2332</f>
        <v>33489.21875</v>
      </c>
      <c r="E2332" s="64">
        <f>Symbol!E2332</f>
        <v>35510.289062999997</v>
      </c>
      <c r="F2332" s="12">
        <f>Symbol!G2332</f>
        <v>63088585433</v>
      </c>
      <c r="H2332" s="24">
        <f t="shared" si="3503"/>
        <v>0</v>
      </c>
      <c r="I2332" s="7">
        <f t="shared" si="3504"/>
        <v>30432.546875</v>
      </c>
      <c r="J2332" s="30">
        <f t="shared" si="3505"/>
        <v>33466.097655999998</v>
      </c>
      <c r="K2332" s="60">
        <f t="shared" si="3506"/>
        <v>-2.5090070862573598E-2</v>
      </c>
      <c r="L2332" s="50">
        <f t="shared" si="3507"/>
        <v>34316.386719000002</v>
      </c>
      <c r="M2332" s="60">
        <f t="shared" si="3508"/>
        <v>1.3665573055966097E-3</v>
      </c>
      <c r="N2332" s="50">
        <f t="shared" si="3509"/>
        <v>34269.523437999997</v>
      </c>
      <c r="O2332" s="60">
        <f t="shared" si="3510"/>
        <v>3.4289423404162411E-2</v>
      </c>
      <c r="P2332" s="50">
        <f t="shared" si="3511"/>
        <v>33114.359375</v>
      </c>
      <c r="Q2332" s="60">
        <f t="shared" si="3512"/>
        <v>-1.2687542060541906E-2</v>
      </c>
      <c r="R2332" s="50">
        <f t="shared" si="3513"/>
        <v>33537.175780999998</v>
      </c>
      <c r="S2332" s="60">
        <f t="shared" si="3514"/>
        <v>-5.7167938900955166E-2</v>
      </c>
      <c r="T2332" s="57">
        <f t="shared" si="3530"/>
        <v>2137.3027340000008</v>
      </c>
      <c r="U2332" s="8">
        <f t="shared" si="3531"/>
        <v>2137.3027340000008</v>
      </c>
      <c r="V2332" s="8">
        <f t="shared" si="3532"/>
        <v>0</v>
      </c>
      <c r="W2332" s="8">
        <f t="shared" si="3533"/>
        <v>303.42313064285787</v>
      </c>
      <c r="X2332" s="8">
        <f t="shared" si="3534"/>
        <v>1297.0842635000008</v>
      </c>
      <c r="Y2332" s="8">
        <f t="shared" si="3535"/>
        <v>0.23392707720014497</v>
      </c>
      <c r="Z2332" s="30">
        <f t="shared" si="3536"/>
        <v>18.957933699853612</v>
      </c>
      <c r="AA2332" s="48">
        <f t="shared" si="3515"/>
        <v>16.858600134809478</v>
      </c>
      <c r="AB2332" s="41">
        <f t="shared" si="3516"/>
        <v>33891.2421875</v>
      </c>
      <c r="AC2332" s="41">
        <f t="shared" si="3517"/>
        <v>34017.33593766667</v>
      </c>
      <c r="AD2332" s="41">
        <f t="shared" si="3518"/>
        <v>33740.708593800002</v>
      </c>
      <c r="AE2332" s="44">
        <f t="shared" si="3519"/>
        <v>34127.583594000003</v>
      </c>
      <c r="AF2332" s="44">
        <f t="shared" si="3520"/>
        <v>33813.291406400007</v>
      </c>
      <c r="AG2332" s="44">
        <f t="shared" si="3521"/>
        <v>34012.857031360007</v>
      </c>
      <c r="AH2332" s="41">
        <f t="shared" si="3522"/>
        <v>30787.904947999999</v>
      </c>
      <c r="AI2332" s="41">
        <f t="shared" si="3523"/>
        <v>1926607400871437</v>
      </c>
      <c r="AJ2332" s="41">
        <f t="shared" si="3524"/>
        <v>0</v>
      </c>
      <c r="AK2332" s="41">
        <f t="shared" si="3525"/>
        <v>1926607400871437</v>
      </c>
      <c r="AL2332" s="41">
        <f t="shared" ref="AL2332:AM2332" si="3555">SUM(AJ2332:AJ2345)</f>
        <v>1.3419004474432992E+16</v>
      </c>
      <c r="AM2332" s="41">
        <f t="shared" si="3555"/>
        <v>2.4396228489207184E+16</v>
      </c>
      <c r="AN2332" s="41">
        <f t="shared" si="3527"/>
        <v>0.5500442201699135</v>
      </c>
      <c r="AO2332" s="41">
        <f t="shared" si="3528"/>
        <v>35.485711505031674</v>
      </c>
      <c r="AP2332" s="46">
        <f t="shared" si="3529"/>
        <v>33.678291054621994</v>
      </c>
    </row>
    <row r="2333" spans="1:42" ht="15" thickBot="1" x14ac:dyDescent="0.4">
      <c r="A2333" s="63">
        <f>Symbol!A2333</f>
        <v>44230</v>
      </c>
      <c r="B2333" s="12">
        <f>Symbol!B2333</f>
        <v>35510.820312999997</v>
      </c>
      <c r="C2333" s="64">
        <f>Symbol!C2333</f>
        <v>37480.1875</v>
      </c>
      <c r="D2333" s="12">
        <f>Symbol!D2333</f>
        <v>35443.984375</v>
      </c>
      <c r="E2333" s="64">
        <f>Symbol!E2333</f>
        <v>37472.089844000002</v>
      </c>
      <c r="F2333" s="12">
        <f>Symbol!G2333</f>
        <v>61166818159</v>
      </c>
      <c r="H2333" s="24">
        <f t="shared" si="3503"/>
        <v>0</v>
      </c>
      <c r="I2333" s="7">
        <f t="shared" si="3504"/>
        <v>33466.097655999998</v>
      </c>
      <c r="J2333" s="30">
        <f t="shared" si="3505"/>
        <v>34316.386719000002</v>
      </c>
      <c r="K2333" s="60">
        <f t="shared" si="3506"/>
        <v>1.3665573055966097E-3</v>
      </c>
      <c r="L2333" s="50">
        <f t="shared" si="3507"/>
        <v>34269.523437999997</v>
      </c>
      <c r="M2333" s="60">
        <f t="shared" si="3508"/>
        <v>3.4289423404162411E-2</v>
      </c>
      <c r="N2333" s="50">
        <f t="shared" si="3509"/>
        <v>33114.359375</v>
      </c>
      <c r="O2333" s="60">
        <f t="shared" si="3510"/>
        <v>-1.2687542060541906E-2</v>
      </c>
      <c r="P2333" s="50">
        <f t="shared" si="3511"/>
        <v>33537.175780999998</v>
      </c>
      <c r="Q2333" s="60">
        <f t="shared" si="3512"/>
        <v>-5.7167938900955166E-2</v>
      </c>
      <c r="R2333" s="50">
        <f t="shared" si="3513"/>
        <v>35510.289062999997</v>
      </c>
      <c r="S2333" s="60">
        <f t="shared" si="3514"/>
        <v>-5.377389779413045E-2</v>
      </c>
      <c r="T2333" s="57">
        <f t="shared" si="3530"/>
        <v>-3033.5507809999981</v>
      </c>
      <c r="U2333" s="8">
        <f t="shared" si="3531"/>
        <v>0</v>
      </c>
      <c r="V2333" s="8">
        <f t="shared" si="3532"/>
        <v>3033.5507809999981</v>
      </c>
      <c r="W2333" s="8">
        <f t="shared" si="3533"/>
        <v>262.39592642857212</v>
      </c>
      <c r="X2333" s="8">
        <f t="shared" si="3534"/>
        <v>1297.0842635000008</v>
      </c>
      <c r="Y2333" s="8">
        <f t="shared" si="3535"/>
        <v>0.20229674648934012</v>
      </c>
      <c r="Z2333" s="30">
        <f t="shared" si="3536"/>
        <v>16.82585826502806</v>
      </c>
      <c r="AA2333" s="48">
        <f t="shared" si="3515"/>
        <v>19.105723717159862</v>
      </c>
      <c r="AB2333" s="41">
        <f t="shared" si="3516"/>
        <v>34292.955078500003</v>
      </c>
      <c r="AC2333" s="41">
        <f t="shared" si="3517"/>
        <v>33900.089844000002</v>
      </c>
      <c r="AD2333" s="41">
        <f t="shared" si="3518"/>
        <v>34149.546875200002</v>
      </c>
      <c r="AE2333" s="44">
        <f t="shared" si="3519"/>
        <v>33816.830469000008</v>
      </c>
      <c r="AF2333" s="44">
        <f t="shared" si="3520"/>
        <v>33775.55963553334</v>
      </c>
      <c r="AG2333" s="44">
        <f t="shared" si="3521"/>
        <v>34687.827343960002</v>
      </c>
      <c r="AH2333" s="41">
        <f t="shared" si="3522"/>
        <v>32449.205728999998</v>
      </c>
      <c r="AI2333" s="41">
        <f t="shared" si="3523"/>
        <v>2482920992200331.5</v>
      </c>
      <c r="AJ2333" s="41">
        <f t="shared" si="3524"/>
        <v>0</v>
      </c>
      <c r="AK2333" s="41">
        <f t="shared" si="3525"/>
        <v>2482920992200331.5</v>
      </c>
      <c r="AL2333" s="41">
        <f t="shared" ref="AL2333:AM2333" si="3556">SUM(AJ2333:AJ2346)</f>
        <v>1.3419004474432992E+16</v>
      </c>
      <c r="AM2333" s="41">
        <f t="shared" si="3556"/>
        <v>2.6425667135147904E+16</v>
      </c>
      <c r="AN2333" s="41">
        <f t="shared" si="3527"/>
        <v>0.50780191871049563</v>
      </c>
      <c r="AO2333" s="41">
        <f t="shared" si="3528"/>
        <v>33.678291054621994</v>
      </c>
      <c r="AP2333" s="46">
        <f t="shared" si="3529"/>
        <v>32.590089562500737</v>
      </c>
    </row>
    <row r="2334" spans="1:42" ht="15" thickBot="1" x14ac:dyDescent="0.4">
      <c r="A2334" s="63">
        <f>Symbol!A2334</f>
        <v>44231</v>
      </c>
      <c r="B2334" s="12">
        <f>Symbol!B2334</f>
        <v>37475.105469000002</v>
      </c>
      <c r="C2334" s="64">
        <f>Symbol!C2334</f>
        <v>38592.175780999998</v>
      </c>
      <c r="D2334" s="12">
        <f>Symbol!D2334</f>
        <v>36317.5</v>
      </c>
      <c r="E2334" s="64">
        <f>Symbol!E2334</f>
        <v>36926.066405999998</v>
      </c>
      <c r="F2334" s="12">
        <f>Symbol!G2334</f>
        <v>68838074392</v>
      </c>
      <c r="H2334" s="24">
        <f t="shared" si="3503"/>
        <v>1</v>
      </c>
      <c r="I2334" s="7">
        <f t="shared" si="3504"/>
        <v>34316.386719000002</v>
      </c>
      <c r="J2334" s="30">
        <f t="shared" si="3505"/>
        <v>34269.523437999997</v>
      </c>
      <c r="K2334" s="60">
        <f t="shared" si="3506"/>
        <v>3.4289423404162411E-2</v>
      </c>
      <c r="L2334" s="50">
        <f t="shared" si="3507"/>
        <v>33114.359375</v>
      </c>
      <c r="M2334" s="60">
        <f t="shared" si="3508"/>
        <v>-1.2687542060541906E-2</v>
      </c>
      <c r="N2334" s="50">
        <f t="shared" si="3509"/>
        <v>33537.175780999998</v>
      </c>
      <c r="O2334" s="60">
        <f t="shared" si="3510"/>
        <v>-5.7167938900955166E-2</v>
      </c>
      <c r="P2334" s="50">
        <f t="shared" si="3511"/>
        <v>35510.289062999997</v>
      </c>
      <c r="Q2334" s="60">
        <f t="shared" si="3512"/>
        <v>-5.377389779413045E-2</v>
      </c>
      <c r="R2334" s="50">
        <f t="shared" si="3513"/>
        <v>37472.089844000002</v>
      </c>
      <c r="S2334" s="60">
        <f t="shared" si="3514"/>
        <v>1.4678676717265261E-2</v>
      </c>
      <c r="T2334" s="57">
        <f t="shared" si="3530"/>
        <v>-850.28906300000381</v>
      </c>
      <c r="U2334" s="8">
        <f t="shared" si="3531"/>
        <v>0</v>
      </c>
      <c r="V2334" s="8">
        <f t="shared" si="3532"/>
        <v>850.28906300000381</v>
      </c>
      <c r="W2334" s="8">
        <f t="shared" si="3533"/>
        <v>262.39592642857212</v>
      </c>
      <c r="X2334" s="8">
        <f t="shared" si="3534"/>
        <v>1294.0555246428578</v>
      </c>
      <c r="Y2334" s="8">
        <f t="shared" si="3535"/>
        <v>0.20277022232178943</v>
      </c>
      <c r="Z2334" s="30">
        <f t="shared" si="3536"/>
        <v>16.858600134809478</v>
      </c>
      <c r="AA2334" s="48">
        <f t="shared" si="3515"/>
        <v>20.419870420778707</v>
      </c>
      <c r="AB2334" s="41">
        <f t="shared" si="3516"/>
        <v>33691.941406500002</v>
      </c>
      <c r="AC2334" s="41">
        <f t="shared" si="3517"/>
        <v>33640.352864666667</v>
      </c>
      <c r="AD2334" s="41">
        <f t="shared" si="3518"/>
        <v>34780.687500200002</v>
      </c>
      <c r="AE2334" s="44">
        <f t="shared" si="3519"/>
        <v>33514.518750000003</v>
      </c>
      <c r="AF2334" s="44">
        <f t="shared" si="3520"/>
        <v>34097.057812666666</v>
      </c>
      <c r="AG2334" s="44">
        <f t="shared" si="3521"/>
        <v>35103.501562639998</v>
      </c>
      <c r="AH2334" s="41">
        <f t="shared" si="3522"/>
        <v>34929.154297000001</v>
      </c>
      <c r="AI2334" s="41">
        <f t="shared" si="3523"/>
        <v>4117957714015574</v>
      </c>
      <c r="AJ2334" s="41">
        <f t="shared" si="3524"/>
        <v>4117957714015574</v>
      </c>
      <c r="AK2334" s="41">
        <f t="shared" si="3525"/>
        <v>0</v>
      </c>
      <c r="AL2334" s="41">
        <f t="shared" ref="AL2334:AM2334" si="3557">SUM(AJ2334:AJ2347)</f>
        <v>1.3419004474432992E+16</v>
      </c>
      <c r="AM2334" s="41">
        <f t="shared" si="3557"/>
        <v>2.775610321803974E+16</v>
      </c>
      <c r="AN2334" s="41">
        <f t="shared" si="3527"/>
        <v>0.48346139834612928</v>
      </c>
      <c r="AO2334" s="41">
        <f t="shared" si="3528"/>
        <v>32.590089562500737</v>
      </c>
      <c r="AP2334" s="46">
        <f t="shared" si="3529"/>
        <v>31.799825620468852</v>
      </c>
    </row>
    <row r="2335" spans="1:42" ht="15" thickBot="1" x14ac:dyDescent="0.4">
      <c r="A2335" s="63">
        <f>Symbol!A2335</f>
        <v>44232</v>
      </c>
      <c r="B2335" s="12">
        <f>Symbol!B2335</f>
        <v>36931.546875</v>
      </c>
      <c r="C2335" s="64">
        <f>Symbol!C2335</f>
        <v>38225.90625</v>
      </c>
      <c r="D2335" s="12">
        <f>Symbol!D2335</f>
        <v>36658.761719000002</v>
      </c>
      <c r="E2335" s="64">
        <f>Symbol!E2335</f>
        <v>38144.308594000002</v>
      </c>
      <c r="F2335" s="12">
        <f>Symbol!G2335</f>
        <v>58598066402</v>
      </c>
      <c r="H2335" s="24">
        <f t="shared" si="3503"/>
        <v>1</v>
      </c>
      <c r="I2335" s="7">
        <f t="shared" si="3504"/>
        <v>34269.523437999997</v>
      </c>
      <c r="J2335" s="30">
        <f t="shared" si="3505"/>
        <v>33114.359375</v>
      </c>
      <c r="K2335" s="60">
        <f t="shared" si="3506"/>
        <v>-1.2687542060541906E-2</v>
      </c>
      <c r="L2335" s="50">
        <f t="shared" si="3507"/>
        <v>33537.175780999998</v>
      </c>
      <c r="M2335" s="60">
        <f t="shared" si="3508"/>
        <v>-5.7167938900955166E-2</v>
      </c>
      <c r="N2335" s="50">
        <f t="shared" si="3509"/>
        <v>35510.289062999997</v>
      </c>
      <c r="O2335" s="60">
        <f t="shared" si="3510"/>
        <v>-5.377389779413045E-2</v>
      </c>
      <c r="P2335" s="50">
        <f t="shared" si="3511"/>
        <v>37472.089844000002</v>
      </c>
      <c r="Q2335" s="60">
        <f t="shared" si="3512"/>
        <v>1.4678676717265261E-2</v>
      </c>
      <c r="R2335" s="50">
        <f t="shared" si="3513"/>
        <v>36926.066405999998</v>
      </c>
      <c r="S2335" s="60">
        <f t="shared" si="3514"/>
        <v>-3.2458853321757464E-2</v>
      </c>
      <c r="T2335" s="57">
        <f t="shared" si="3530"/>
        <v>46.863281000005372</v>
      </c>
      <c r="U2335" s="8">
        <f t="shared" si="3531"/>
        <v>46.863281000005372</v>
      </c>
      <c r="V2335" s="8">
        <f t="shared" si="3532"/>
        <v>0</v>
      </c>
      <c r="W2335" s="8">
        <f t="shared" si="3533"/>
        <v>291.28738842857223</v>
      </c>
      <c r="X2335" s="8">
        <f t="shared" si="3534"/>
        <v>1233.3205915714291</v>
      </c>
      <c r="Y2335" s="8">
        <f t="shared" si="3535"/>
        <v>0.23618140361820272</v>
      </c>
      <c r="Z2335" s="30">
        <f t="shared" si="3536"/>
        <v>19.105723717159862</v>
      </c>
      <c r="AA2335" s="48">
        <f t="shared" si="3515"/>
        <v>14.784653310275274</v>
      </c>
      <c r="AB2335" s="41">
        <f t="shared" si="3516"/>
        <v>33325.767577999999</v>
      </c>
      <c r="AC2335" s="41">
        <f t="shared" si="3517"/>
        <v>34053.941406333332</v>
      </c>
      <c r="AD2335" s="41">
        <f t="shared" si="3518"/>
        <v>35311.9960938</v>
      </c>
      <c r="AE2335" s="44">
        <f t="shared" si="3519"/>
        <v>34241.857812600007</v>
      </c>
      <c r="AF2335" s="44">
        <f t="shared" si="3520"/>
        <v>35028.086458466671</v>
      </c>
      <c r="AG2335" s="44">
        <f t="shared" si="3521"/>
        <v>35677.260625080002</v>
      </c>
      <c r="AH2335" s="41">
        <f t="shared" si="3522"/>
        <v>34014.805989666667</v>
      </c>
      <c r="AI2335" s="41">
        <f t="shared" si="3523"/>
        <v>2215786668376051</v>
      </c>
      <c r="AJ2335" s="41">
        <f t="shared" si="3524"/>
        <v>2215786668376051</v>
      </c>
      <c r="AK2335" s="41">
        <f t="shared" si="3525"/>
        <v>0</v>
      </c>
      <c r="AL2335" s="41">
        <f t="shared" ref="AL2335:AM2335" si="3558">SUM(AJ2335:AJ2348)</f>
        <v>1.2941891282059594E+16</v>
      </c>
      <c r="AM2335" s="41">
        <f t="shared" si="3558"/>
        <v>2.775610321803974E+16</v>
      </c>
      <c r="AN2335" s="41">
        <f t="shared" si="3527"/>
        <v>0.46627191073594831</v>
      </c>
      <c r="AO2335" s="41">
        <f t="shared" si="3528"/>
        <v>31.799825620468852</v>
      </c>
      <c r="AP2335" s="46">
        <f t="shared" si="3529"/>
        <v>25.662530096771647</v>
      </c>
    </row>
    <row r="2336" spans="1:42" ht="15" thickBot="1" x14ac:dyDescent="0.4">
      <c r="A2336" s="63">
        <f>Symbol!A2336</f>
        <v>44233</v>
      </c>
      <c r="B2336" s="12">
        <f>Symbol!B2336</f>
        <v>38138.386719000002</v>
      </c>
      <c r="C2336" s="64">
        <f>Symbol!C2336</f>
        <v>40846.546875</v>
      </c>
      <c r="D2336" s="12">
        <f>Symbol!D2336</f>
        <v>38138.386719000002</v>
      </c>
      <c r="E2336" s="64">
        <f>Symbol!E2336</f>
        <v>39266.011719000002</v>
      </c>
      <c r="F2336" s="12">
        <f>Symbol!G2336</f>
        <v>71326033653</v>
      </c>
      <c r="H2336" s="24">
        <f t="shared" si="3503"/>
        <v>0</v>
      </c>
      <c r="I2336" s="7">
        <f t="shared" si="3504"/>
        <v>33114.359375</v>
      </c>
      <c r="J2336" s="30">
        <f t="shared" si="3505"/>
        <v>33537.175780999998</v>
      </c>
      <c r="K2336" s="60">
        <f t="shared" si="3506"/>
        <v>-5.7167938900955166E-2</v>
      </c>
      <c r="L2336" s="50">
        <f t="shared" si="3507"/>
        <v>35510.289062999997</v>
      </c>
      <c r="M2336" s="60">
        <f t="shared" si="3508"/>
        <v>-5.377389779413045E-2</v>
      </c>
      <c r="N2336" s="50">
        <f t="shared" si="3509"/>
        <v>37472.089844000002</v>
      </c>
      <c r="O2336" s="60">
        <f t="shared" si="3510"/>
        <v>1.4678676717265261E-2</v>
      </c>
      <c r="P2336" s="50">
        <f t="shared" si="3511"/>
        <v>36926.066405999998</v>
      </c>
      <c r="Q2336" s="60">
        <f t="shared" si="3512"/>
        <v>-3.2458853321757464E-2</v>
      </c>
      <c r="R2336" s="50">
        <f t="shared" si="3513"/>
        <v>38144.308594000002</v>
      </c>
      <c r="S2336" s="60">
        <f t="shared" si="3514"/>
        <v>-2.8982741280943906E-2</v>
      </c>
      <c r="T2336" s="57">
        <f t="shared" si="3530"/>
        <v>1155.1640629999965</v>
      </c>
      <c r="U2336" s="8">
        <f t="shared" si="3531"/>
        <v>1155.1640629999965</v>
      </c>
      <c r="V2336" s="8">
        <f t="shared" si="3532"/>
        <v>0</v>
      </c>
      <c r="W2336" s="8">
        <f t="shared" si="3533"/>
        <v>316.46400678571445</v>
      </c>
      <c r="X2336" s="8">
        <f t="shared" si="3534"/>
        <v>1233.3205915714291</v>
      </c>
      <c r="Y2336" s="8">
        <f t="shared" si="3535"/>
        <v>0.25659508885884524</v>
      </c>
      <c r="Z2336" s="30">
        <f t="shared" si="3536"/>
        <v>20.419870420778707</v>
      </c>
      <c r="AA2336" s="48">
        <f t="shared" si="3515"/>
        <v>17.986762188750546</v>
      </c>
      <c r="AB2336" s="41">
        <f t="shared" si="3516"/>
        <v>34523.732422000001</v>
      </c>
      <c r="AC2336" s="41">
        <f t="shared" si="3517"/>
        <v>35506.518229333335</v>
      </c>
      <c r="AD2336" s="41">
        <f t="shared" si="3518"/>
        <v>36317.985937600002</v>
      </c>
      <c r="AE2336" s="44">
        <f t="shared" si="3519"/>
        <v>35900.386719000002</v>
      </c>
      <c r="AF2336" s="44">
        <f t="shared" si="3520"/>
        <v>36016.353906333337</v>
      </c>
      <c r="AG2336" s="44">
        <f t="shared" si="3521"/>
        <v>36678.437656360002</v>
      </c>
      <c r="AH2336" s="41">
        <f t="shared" si="3522"/>
        <v>33224.28906233333</v>
      </c>
      <c r="AI2336" s="41">
        <f t="shared" si="3523"/>
        <v>1752732175052502.3</v>
      </c>
      <c r="AJ2336" s="41">
        <f t="shared" si="3524"/>
        <v>0</v>
      </c>
      <c r="AK2336" s="41">
        <f t="shared" si="3525"/>
        <v>1752732175052502.3</v>
      </c>
      <c r="AL2336" s="41">
        <f t="shared" ref="AL2336:AM2336" si="3559">SUM(AJ2336:AJ2349)</f>
        <v>1.0726104613683544E+16</v>
      </c>
      <c r="AM2336" s="41">
        <f t="shared" si="3559"/>
        <v>3.1070649538132872E+16</v>
      </c>
      <c r="AN2336" s="41">
        <f t="shared" si="3527"/>
        <v>0.34521661996539349</v>
      </c>
      <c r="AO2336" s="41">
        <f t="shared" si="3528"/>
        <v>25.662530096771647</v>
      </c>
      <c r="AP2336" s="46">
        <f t="shared" si="3529"/>
        <v>32.595197396174527</v>
      </c>
    </row>
    <row r="2337" spans="1:42" ht="15" thickBot="1" x14ac:dyDescent="0.4">
      <c r="A2337" s="63">
        <f>Symbol!A2337</f>
        <v>44234</v>
      </c>
      <c r="B2337" s="12">
        <f>Symbol!B2337</f>
        <v>39250.191405999998</v>
      </c>
      <c r="C2337" s="64">
        <f>Symbol!C2337</f>
        <v>39621.835937999997</v>
      </c>
      <c r="D2337" s="12">
        <f>Symbol!D2337</f>
        <v>37446.152344000002</v>
      </c>
      <c r="E2337" s="64">
        <f>Symbol!E2337</f>
        <v>38903.441405999998</v>
      </c>
      <c r="F2337" s="12">
        <f>Symbol!G2337</f>
        <v>65500641143</v>
      </c>
      <c r="H2337" s="24">
        <f t="shared" si="3503"/>
        <v>0</v>
      </c>
      <c r="I2337" s="7">
        <f t="shared" si="3504"/>
        <v>33537.175780999998</v>
      </c>
      <c r="J2337" s="30">
        <f t="shared" si="3505"/>
        <v>35510.289062999997</v>
      </c>
      <c r="K2337" s="60">
        <f t="shared" si="3506"/>
        <v>-5.377389779413045E-2</v>
      </c>
      <c r="L2337" s="50">
        <f t="shared" si="3507"/>
        <v>37472.089844000002</v>
      </c>
      <c r="M2337" s="60">
        <f t="shared" si="3508"/>
        <v>1.4678676717265261E-2</v>
      </c>
      <c r="N2337" s="50">
        <f t="shared" si="3509"/>
        <v>36926.066405999998</v>
      </c>
      <c r="O2337" s="60">
        <f t="shared" si="3510"/>
        <v>-3.2458853321757464E-2</v>
      </c>
      <c r="P2337" s="50">
        <f t="shared" si="3511"/>
        <v>38144.308594000002</v>
      </c>
      <c r="Q2337" s="60">
        <f t="shared" si="3512"/>
        <v>-2.8982741280943906E-2</v>
      </c>
      <c r="R2337" s="50">
        <f t="shared" si="3513"/>
        <v>39266.011719000002</v>
      </c>
      <c r="S2337" s="60">
        <f t="shared" si="3514"/>
        <v>9.2765881961979473E-3</v>
      </c>
      <c r="T2337" s="57">
        <f t="shared" si="3530"/>
        <v>-422.8164059999981</v>
      </c>
      <c r="U2337" s="8">
        <f t="shared" si="3531"/>
        <v>0</v>
      </c>
      <c r="V2337" s="8">
        <f t="shared" si="3532"/>
        <v>422.8164059999981</v>
      </c>
      <c r="W2337" s="8">
        <f t="shared" si="3533"/>
        <v>233.95228800000041</v>
      </c>
      <c r="X2337" s="8">
        <f t="shared" si="3534"/>
        <v>1348.4472657142858</v>
      </c>
      <c r="Y2337" s="8">
        <f t="shared" si="3535"/>
        <v>0.17349754339564297</v>
      </c>
      <c r="Z2337" s="30">
        <f t="shared" si="3536"/>
        <v>14.784653310275274</v>
      </c>
      <c r="AA2337" s="48">
        <f t="shared" si="3515"/>
        <v>18.579834444726089</v>
      </c>
      <c r="AB2337" s="41">
        <f t="shared" si="3516"/>
        <v>36491.189453500003</v>
      </c>
      <c r="AC2337" s="41">
        <f t="shared" si="3517"/>
        <v>36636.14843766667</v>
      </c>
      <c r="AD2337" s="41">
        <f t="shared" si="3518"/>
        <v>37463.753125200004</v>
      </c>
      <c r="AE2337" s="44">
        <f t="shared" si="3519"/>
        <v>36861.320312600001</v>
      </c>
      <c r="AF2337" s="44">
        <f t="shared" si="3520"/>
        <v>37113.381771</v>
      </c>
      <c r="AG2337" s="44">
        <f t="shared" si="3521"/>
        <v>37615.96468764</v>
      </c>
      <c r="AH2337" s="41">
        <f t="shared" si="3522"/>
        <v>33519.873047000001</v>
      </c>
      <c r="AI2337" s="41">
        <f t="shared" si="3523"/>
        <v>2058133635158135</v>
      </c>
      <c r="AJ2337" s="41">
        <f t="shared" si="3524"/>
        <v>0</v>
      </c>
      <c r="AK2337" s="41">
        <f t="shared" si="3525"/>
        <v>2058133635158135</v>
      </c>
      <c r="AL2337" s="41">
        <f t="shared" ref="AL2337:AM2337" si="3560">SUM(AJ2337:AJ2350)</f>
        <v>1.4177377082625008E+16</v>
      </c>
      <c r="AM2337" s="41">
        <f t="shared" si="3560"/>
        <v>2.9317917363080368E+16</v>
      </c>
      <c r="AN2337" s="41">
        <f t="shared" si="3527"/>
        <v>0.48357381280016754</v>
      </c>
      <c r="AO2337" s="41">
        <f t="shared" si="3528"/>
        <v>32.595197396174527</v>
      </c>
      <c r="AP2337" s="46">
        <f t="shared" si="3529"/>
        <v>31.424873264927214</v>
      </c>
    </row>
    <row r="2338" spans="1:42" ht="15" thickBot="1" x14ac:dyDescent="0.4">
      <c r="A2338" s="63">
        <f>Symbol!A2338</f>
        <v>44235</v>
      </c>
      <c r="B2338" s="12">
        <f>Symbol!B2338</f>
        <v>38886.828125</v>
      </c>
      <c r="C2338" s="64">
        <f>Symbol!C2338</f>
        <v>46203.929687999997</v>
      </c>
      <c r="D2338" s="12">
        <f>Symbol!D2338</f>
        <v>38076.324219000002</v>
      </c>
      <c r="E2338" s="64">
        <f>Symbol!E2338</f>
        <v>46196.464844000002</v>
      </c>
      <c r="F2338" s="12">
        <f>Symbol!G2338</f>
        <v>101467222687</v>
      </c>
      <c r="H2338" s="24">
        <f t="shared" si="3503"/>
        <v>0</v>
      </c>
      <c r="I2338" s="7">
        <f t="shared" si="3504"/>
        <v>35510.289062999997</v>
      </c>
      <c r="J2338" s="30">
        <f t="shared" si="3505"/>
        <v>37472.089844000002</v>
      </c>
      <c r="K2338" s="60">
        <f t="shared" si="3506"/>
        <v>1.4678676717265261E-2</v>
      </c>
      <c r="L2338" s="50">
        <f t="shared" si="3507"/>
        <v>36926.066405999998</v>
      </c>
      <c r="M2338" s="60">
        <f t="shared" si="3508"/>
        <v>-3.2458853321757464E-2</v>
      </c>
      <c r="N2338" s="50">
        <f t="shared" si="3509"/>
        <v>38144.308594000002</v>
      </c>
      <c r="O2338" s="60">
        <f t="shared" si="3510"/>
        <v>-2.8982741280943906E-2</v>
      </c>
      <c r="P2338" s="50">
        <f t="shared" si="3511"/>
        <v>39266.011719000002</v>
      </c>
      <c r="Q2338" s="60">
        <f t="shared" si="3512"/>
        <v>9.2765881961979473E-3</v>
      </c>
      <c r="R2338" s="50">
        <f t="shared" si="3513"/>
        <v>38903.441405999998</v>
      </c>
      <c r="S2338" s="60">
        <f t="shared" si="3514"/>
        <v>-0.17182056189996114</v>
      </c>
      <c r="T2338" s="57">
        <f t="shared" si="3530"/>
        <v>-1973.1132819999984</v>
      </c>
      <c r="U2338" s="8">
        <f t="shared" si="3531"/>
        <v>0</v>
      </c>
      <c r="V2338" s="8">
        <f t="shared" si="3532"/>
        <v>1973.1132819999984</v>
      </c>
      <c r="W2338" s="8">
        <f t="shared" si="3533"/>
        <v>289.11160721428575</v>
      </c>
      <c r="X2338" s="8">
        <f t="shared" si="3534"/>
        <v>1318.2460938571433</v>
      </c>
      <c r="Y2338" s="8">
        <f t="shared" si="3535"/>
        <v>0.21931535284762727</v>
      </c>
      <c r="Z2338" s="30">
        <f t="shared" si="3536"/>
        <v>17.986762188750546</v>
      </c>
      <c r="AA2338" s="48">
        <f t="shared" si="3515"/>
        <v>17.774261651247258</v>
      </c>
      <c r="AB2338" s="41">
        <f t="shared" si="3516"/>
        <v>37199.078125</v>
      </c>
      <c r="AC2338" s="41">
        <f t="shared" si="3517"/>
        <v>37514.154948000003</v>
      </c>
      <c r="AD2338" s="41">
        <f t="shared" si="3518"/>
        <v>38142.383593799997</v>
      </c>
      <c r="AE2338" s="44">
        <f t="shared" si="3519"/>
        <v>37522.567968800002</v>
      </c>
      <c r="AF2338" s="44">
        <f t="shared" si="3520"/>
        <v>37984.121093866663</v>
      </c>
      <c r="AG2338" s="44">
        <f t="shared" si="3521"/>
        <v>39404.224843839998</v>
      </c>
      <c r="AH2338" s="41">
        <f t="shared" si="3522"/>
        <v>34965.463542000005</v>
      </c>
      <c r="AI2338" s="41">
        <f t="shared" si="3523"/>
        <v>2205921633873914</v>
      </c>
      <c r="AJ2338" s="41">
        <f t="shared" si="3524"/>
        <v>0</v>
      </c>
      <c r="AK2338" s="41">
        <f t="shared" si="3525"/>
        <v>2205921633873914</v>
      </c>
      <c r="AL2338" s="41">
        <f t="shared" ref="AL2338:AM2338" si="3561">SUM(AJ2338:AJ2351)</f>
        <v>1.4177377082625008E+16</v>
      </c>
      <c r="AM2338" s="41">
        <f t="shared" si="3561"/>
        <v>3.0937767736266432E+16</v>
      </c>
      <c r="AN2338" s="41">
        <f t="shared" si="3527"/>
        <v>0.45825468739316139</v>
      </c>
      <c r="AO2338" s="41">
        <f t="shared" si="3528"/>
        <v>31.424873264927214</v>
      </c>
      <c r="AP2338" s="46">
        <f t="shared" si="3529"/>
        <v>30.372695650534411</v>
      </c>
    </row>
    <row r="2339" spans="1:42" ht="15" thickBot="1" x14ac:dyDescent="0.4">
      <c r="A2339" s="63">
        <f>Symbol!A2339</f>
        <v>44236</v>
      </c>
      <c r="B2339" s="12">
        <f>Symbol!B2339</f>
        <v>46184.992187999997</v>
      </c>
      <c r="C2339" s="64">
        <f>Symbol!C2339</f>
        <v>48003.722655999998</v>
      </c>
      <c r="D2339" s="12">
        <f>Symbol!D2339</f>
        <v>45166.960937999997</v>
      </c>
      <c r="E2339" s="64">
        <f>Symbol!E2339</f>
        <v>46481.105469000002</v>
      </c>
      <c r="F2339" s="12">
        <f>Symbol!G2339</f>
        <v>91809846886</v>
      </c>
      <c r="H2339" s="24">
        <f t="shared" si="3503"/>
        <v>1</v>
      </c>
      <c r="I2339" s="7">
        <f t="shared" si="3504"/>
        <v>37472.089844000002</v>
      </c>
      <c r="J2339" s="30">
        <f t="shared" si="3505"/>
        <v>36926.066405999998</v>
      </c>
      <c r="K2339" s="60">
        <f t="shared" si="3506"/>
        <v>-3.2458853321757464E-2</v>
      </c>
      <c r="L2339" s="50">
        <f t="shared" si="3507"/>
        <v>38144.308594000002</v>
      </c>
      <c r="M2339" s="60">
        <f t="shared" si="3508"/>
        <v>-2.8982741280943906E-2</v>
      </c>
      <c r="N2339" s="50">
        <f t="shared" si="3509"/>
        <v>39266.011719000002</v>
      </c>
      <c r="O2339" s="60">
        <f t="shared" si="3510"/>
        <v>9.2765881961979473E-3</v>
      </c>
      <c r="P2339" s="50">
        <f t="shared" si="3511"/>
        <v>38903.441405999998</v>
      </c>
      <c r="Q2339" s="60">
        <f t="shared" si="3512"/>
        <v>-0.17182056189996114</v>
      </c>
      <c r="R2339" s="50">
        <f t="shared" si="3513"/>
        <v>46196.464844000002</v>
      </c>
      <c r="S2339" s="60">
        <f t="shared" si="3514"/>
        <v>-6.1426193854184621E-3</v>
      </c>
      <c r="T2339" s="57">
        <f t="shared" si="3530"/>
        <v>-1961.8007810000054</v>
      </c>
      <c r="U2339" s="8">
        <f t="shared" si="3531"/>
        <v>0</v>
      </c>
      <c r="V2339" s="8">
        <f t="shared" si="3532"/>
        <v>1961.8007810000054</v>
      </c>
      <c r="W2339" s="8">
        <f t="shared" si="3533"/>
        <v>289.11160721428575</v>
      </c>
      <c r="X2339" s="8">
        <f t="shared" si="3534"/>
        <v>1266.9388951428575</v>
      </c>
      <c r="Y2339" s="8">
        <f t="shared" si="3535"/>
        <v>0.22819696223919789</v>
      </c>
      <c r="Z2339" s="30">
        <f t="shared" si="3536"/>
        <v>18.579834444726089</v>
      </c>
      <c r="AA2339" s="48">
        <f t="shared" si="3515"/>
        <v>17.495966855563893</v>
      </c>
      <c r="AB2339" s="41">
        <f t="shared" si="3516"/>
        <v>37535.1875</v>
      </c>
      <c r="AC2339" s="41">
        <f t="shared" si="3517"/>
        <v>38112.128906333332</v>
      </c>
      <c r="AD2339" s="41">
        <f t="shared" si="3518"/>
        <v>39887.258593799997</v>
      </c>
      <c r="AE2339" s="44">
        <f t="shared" si="3519"/>
        <v>38349.341406400003</v>
      </c>
      <c r="AF2339" s="44">
        <f t="shared" si="3520"/>
        <v>38402.216406266663</v>
      </c>
      <c r="AG2339" s="44">
        <f t="shared" si="3521"/>
        <v>40823.826406319997</v>
      </c>
      <c r="AH2339" s="41">
        <f t="shared" si="3522"/>
        <v>36798.753906333332</v>
      </c>
      <c r="AI2339" s="41">
        <f t="shared" si="3523"/>
        <v>2250862688666481.8</v>
      </c>
      <c r="AJ2339" s="41">
        <f t="shared" si="3524"/>
        <v>0</v>
      </c>
      <c r="AK2339" s="41">
        <f t="shared" si="3525"/>
        <v>2250862688666481.8</v>
      </c>
      <c r="AL2339" s="41">
        <f t="shared" ref="AL2339:AM2339" si="3562">SUM(AJ2339:AJ2352)</f>
        <v>1.4177377082625008E+16</v>
      </c>
      <c r="AM2339" s="41">
        <f t="shared" si="3562"/>
        <v>3.250065652278384E+16</v>
      </c>
      <c r="AN2339" s="41">
        <f t="shared" si="3527"/>
        <v>0.43621817524474571</v>
      </c>
      <c r="AO2339" s="41">
        <f t="shared" si="3528"/>
        <v>30.372695650534411</v>
      </c>
      <c r="AP2339" s="46">
        <f t="shared" si="3529"/>
        <v>29.189956661686622</v>
      </c>
    </row>
    <row r="2340" spans="1:42" ht="15" thickBot="1" x14ac:dyDescent="0.4">
      <c r="A2340" s="63">
        <f>Symbol!A2340</f>
        <v>44237</v>
      </c>
      <c r="B2340" s="12">
        <f>Symbol!B2340</f>
        <v>46469.761719000002</v>
      </c>
      <c r="C2340" s="64">
        <f>Symbol!C2340</f>
        <v>47145.566405999998</v>
      </c>
      <c r="D2340" s="12">
        <f>Symbol!D2340</f>
        <v>43881.152344000002</v>
      </c>
      <c r="E2340" s="64">
        <f>Symbol!E2340</f>
        <v>44918.183594000002</v>
      </c>
      <c r="F2340" s="12">
        <f>Symbol!G2340</f>
        <v>87301089896</v>
      </c>
      <c r="H2340" s="24">
        <f t="shared" si="3503"/>
        <v>0</v>
      </c>
      <c r="I2340" s="7">
        <f t="shared" si="3504"/>
        <v>36926.066405999998</v>
      </c>
      <c r="J2340" s="30">
        <f t="shared" si="3505"/>
        <v>38144.308594000002</v>
      </c>
      <c r="K2340" s="60">
        <f t="shared" si="3506"/>
        <v>-2.8982741280943906E-2</v>
      </c>
      <c r="L2340" s="50">
        <f t="shared" si="3507"/>
        <v>39266.011719000002</v>
      </c>
      <c r="M2340" s="60">
        <f t="shared" si="3508"/>
        <v>9.2765881961979473E-3</v>
      </c>
      <c r="N2340" s="50">
        <f t="shared" si="3509"/>
        <v>38903.441405999998</v>
      </c>
      <c r="O2340" s="60">
        <f t="shared" si="3510"/>
        <v>-0.17182056189996114</v>
      </c>
      <c r="P2340" s="50">
        <f t="shared" si="3511"/>
        <v>46196.464844000002</v>
      </c>
      <c r="Q2340" s="60">
        <f t="shared" si="3512"/>
        <v>-6.1426193854184621E-3</v>
      </c>
      <c r="R2340" s="50">
        <f t="shared" si="3513"/>
        <v>46481.105469000002</v>
      </c>
      <c r="S2340" s="60">
        <f t="shared" si="3514"/>
        <v>3.420320342944095E-2</v>
      </c>
      <c r="T2340" s="57">
        <f t="shared" si="3530"/>
        <v>546.02343800000381</v>
      </c>
      <c r="U2340" s="8">
        <f t="shared" si="3531"/>
        <v>546.02343800000381</v>
      </c>
      <c r="V2340" s="8">
        <f t="shared" si="3532"/>
        <v>0</v>
      </c>
      <c r="W2340" s="8">
        <f t="shared" si="3533"/>
        <v>289.11160721428575</v>
      </c>
      <c r="X2340" s="8">
        <f t="shared" si="3534"/>
        <v>1337.4628907142853</v>
      </c>
      <c r="Y2340" s="8">
        <f t="shared" si="3535"/>
        <v>0.21616420853357871</v>
      </c>
      <c r="Z2340" s="30">
        <f t="shared" si="3536"/>
        <v>17.774261651247258</v>
      </c>
      <c r="AA2340" s="48">
        <f t="shared" si="3515"/>
        <v>15.459216970886274</v>
      </c>
      <c r="AB2340" s="41">
        <f t="shared" si="3516"/>
        <v>38705.160156500002</v>
      </c>
      <c r="AC2340" s="41">
        <f t="shared" si="3517"/>
        <v>38771.253906333332</v>
      </c>
      <c r="AD2340" s="41">
        <f t="shared" si="3518"/>
        <v>41798.266406399998</v>
      </c>
      <c r="AE2340" s="44">
        <f t="shared" si="3519"/>
        <v>38896.642968799999</v>
      </c>
      <c r="AF2340" s="44">
        <f t="shared" si="3520"/>
        <v>40793.106510533333</v>
      </c>
      <c r="AG2340" s="44">
        <f t="shared" si="3521"/>
        <v>42151.294843919997</v>
      </c>
      <c r="AH2340" s="41">
        <f t="shared" si="3522"/>
        <v>37278.580729000001</v>
      </c>
      <c r="AI2340" s="41">
        <f t="shared" si="3523"/>
        <v>2566185713451079.5</v>
      </c>
      <c r="AJ2340" s="41">
        <f t="shared" si="3524"/>
        <v>0</v>
      </c>
      <c r="AK2340" s="41">
        <f t="shared" si="3525"/>
        <v>2566185713451079.5</v>
      </c>
      <c r="AL2340" s="41">
        <f t="shared" ref="AL2340:AM2340" si="3563">SUM(AJ2340:AJ2353)</f>
        <v>1.4177377082625008E+16</v>
      </c>
      <c r="AM2340" s="41">
        <f t="shared" si="3563"/>
        <v>3.4391989590103128E+16</v>
      </c>
      <c r="AN2340" s="41">
        <f t="shared" si="3527"/>
        <v>0.41222904669361687</v>
      </c>
      <c r="AO2340" s="41">
        <f t="shared" si="3528"/>
        <v>29.189956661686622</v>
      </c>
      <c r="AP2340" s="46">
        <f t="shared" si="3529"/>
        <v>29.114276332738854</v>
      </c>
    </row>
    <row r="2341" spans="1:42" ht="15" thickBot="1" x14ac:dyDescent="0.4">
      <c r="A2341" s="63">
        <f>Symbol!A2341</f>
        <v>44238</v>
      </c>
      <c r="B2341" s="12">
        <f>Symbol!B2341</f>
        <v>44898.710937999997</v>
      </c>
      <c r="C2341" s="64">
        <f>Symbol!C2341</f>
        <v>48463.46875</v>
      </c>
      <c r="D2341" s="12">
        <f>Symbol!D2341</f>
        <v>44187.761719000002</v>
      </c>
      <c r="E2341" s="64">
        <f>Symbol!E2341</f>
        <v>47909.332030999998</v>
      </c>
      <c r="F2341" s="12">
        <f>Symbol!G2341</f>
        <v>81388911810</v>
      </c>
      <c r="H2341" s="24">
        <f t="shared" si="3503"/>
        <v>0</v>
      </c>
      <c r="I2341" s="7">
        <f t="shared" si="3504"/>
        <v>38144.308594000002</v>
      </c>
      <c r="J2341" s="30">
        <f t="shared" si="3505"/>
        <v>39266.011719000002</v>
      </c>
      <c r="K2341" s="60">
        <f t="shared" si="3506"/>
        <v>9.2765881961979473E-3</v>
      </c>
      <c r="L2341" s="50">
        <f t="shared" si="3507"/>
        <v>38903.441405999998</v>
      </c>
      <c r="M2341" s="60">
        <f t="shared" si="3508"/>
        <v>-0.17182056189996114</v>
      </c>
      <c r="N2341" s="50">
        <f t="shared" si="3509"/>
        <v>46196.464844000002</v>
      </c>
      <c r="O2341" s="60">
        <f t="shared" si="3510"/>
        <v>-6.1426193854184621E-3</v>
      </c>
      <c r="P2341" s="50">
        <f t="shared" si="3511"/>
        <v>46481.105469000002</v>
      </c>
      <c r="Q2341" s="60">
        <f t="shared" si="3512"/>
        <v>3.420320342944095E-2</v>
      </c>
      <c r="R2341" s="50">
        <f t="shared" si="3513"/>
        <v>44918.183594000002</v>
      </c>
      <c r="S2341" s="60">
        <f t="shared" si="3514"/>
        <v>-6.4467616047609783E-2</v>
      </c>
      <c r="T2341" s="57">
        <f t="shared" si="3530"/>
        <v>-1218.2421880000038</v>
      </c>
      <c r="U2341" s="8">
        <f t="shared" si="3531"/>
        <v>0</v>
      </c>
      <c r="V2341" s="8">
        <f t="shared" si="3532"/>
        <v>1218.2421880000038</v>
      </c>
      <c r="W2341" s="8">
        <f t="shared" si="3533"/>
        <v>283.62500007142808</v>
      </c>
      <c r="X2341" s="8">
        <f t="shared" si="3534"/>
        <v>1337.4628907142853</v>
      </c>
      <c r="Y2341" s="8">
        <f t="shared" si="3535"/>
        <v>0.21206195853400861</v>
      </c>
      <c r="Z2341" s="30">
        <f t="shared" si="3536"/>
        <v>17.495966855563893</v>
      </c>
      <c r="AA2341" s="48">
        <f t="shared" si="3515"/>
        <v>16.027240155929164</v>
      </c>
      <c r="AB2341" s="41">
        <f t="shared" si="3516"/>
        <v>39084.7265625</v>
      </c>
      <c r="AC2341" s="41">
        <f t="shared" si="3517"/>
        <v>41455.305989666667</v>
      </c>
      <c r="AD2341" s="41">
        <f t="shared" si="3518"/>
        <v>43153.0414064</v>
      </c>
      <c r="AE2341" s="44">
        <f t="shared" si="3519"/>
        <v>41893.164843800005</v>
      </c>
      <c r="AF2341" s="44">
        <f t="shared" si="3520"/>
        <v>42941.472135533339</v>
      </c>
      <c r="AG2341" s="44">
        <f t="shared" si="3521"/>
        <v>43758.566718840004</v>
      </c>
      <c r="AH2341" s="41">
        <f t="shared" si="3522"/>
        <v>37676.325520999999</v>
      </c>
      <c r="AI2341" s="41">
        <f t="shared" si="3523"/>
        <v>2207759824662925.3</v>
      </c>
      <c r="AJ2341" s="41">
        <f t="shared" si="3524"/>
        <v>0</v>
      </c>
      <c r="AK2341" s="41">
        <f t="shared" si="3525"/>
        <v>2207759824662925.3</v>
      </c>
      <c r="AL2341" s="41">
        <f t="shared" ref="AL2341:AM2341" si="3564">SUM(AJ2341:AJ2354)</f>
        <v>1.4177377082625008E+16</v>
      </c>
      <c r="AM2341" s="41">
        <f t="shared" si="3564"/>
        <v>3.4518241934642548E+16</v>
      </c>
      <c r="AN2341" s="41">
        <f t="shared" si="3527"/>
        <v>0.41072129656744122</v>
      </c>
      <c r="AO2341" s="41">
        <f t="shared" si="3528"/>
        <v>29.114276332738854</v>
      </c>
      <c r="AP2341" s="46">
        <f t="shared" si="3529"/>
        <v>28.390815361518861</v>
      </c>
    </row>
    <row r="2342" spans="1:42" ht="15" thickBot="1" x14ac:dyDescent="0.4">
      <c r="A2342" s="63">
        <f>Symbol!A2342</f>
        <v>44239</v>
      </c>
      <c r="B2342" s="12">
        <f>Symbol!B2342</f>
        <v>47877.035155999998</v>
      </c>
      <c r="C2342" s="64">
        <f>Symbol!C2342</f>
        <v>48745.734375</v>
      </c>
      <c r="D2342" s="12">
        <f>Symbol!D2342</f>
        <v>46424.976562999997</v>
      </c>
      <c r="E2342" s="64">
        <f>Symbol!E2342</f>
        <v>47504.851562999997</v>
      </c>
      <c r="F2342" s="12">
        <f>Symbol!G2342</f>
        <v>76555041196</v>
      </c>
      <c r="H2342" s="24">
        <f t="shared" si="3503"/>
        <v>1</v>
      </c>
      <c r="I2342" s="7">
        <f t="shared" si="3504"/>
        <v>39266.011719000002</v>
      </c>
      <c r="J2342" s="30">
        <f t="shared" si="3505"/>
        <v>38903.441405999998</v>
      </c>
      <c r="K2342" s="60">
        <f t="shared" si="3506"/>
        <v>-0.17182056189996114</v>
      </c>
      <c r="L2342" s="50">
        <f t="shared" si="3507"/>
        <v>46196.464844000002</v>
      </c>
      <c r="M2342" s="60">
        <f t="shared" si="3508"/>
        <v>-6.1426193854184621E-3</v>
      </c>
      <c r="N2342" s="50">
        <f t="shared" si="3509"/>
        <v>46481.105469000002</v>
      </c>
      <c r="O2342" s="60">
        <f t="shared" si="3510"/>
        <v>3.420320342944095E-2</v>
      </c>
      <c r="P2342" s="50">
        <f t="shared" si="3511"/>
        <v>44918.183594000002</v>
      </c>
      <c r="Q2342" s="60">
        <f t="shared" si="3512"/>
        <v>-6.4467616047609783E-2</v>
      </c>
      <c r="R2342" s="50">
        <f t="shared" si="3513"/>
        <v>47909.332030999998</v>
      </c>
      <c r="S2342" s="60">
        <f t="shared" si="3514"/>
        <v>8.4784646421810893E-3</v>
      </c>
      <c r="T2342" s="57">
        <f t="shared" si="3530"/>
        <v>-1121.703125</v>
      </c>
      <c r="U2342" s="8">
        <f t="shared" si="3531"/>
        <v>0</v>
      </c>
      <c r="V2342" s="8">
        <f t="shared" si="3532"/>
        <v>1121.703125</v>
      </c>
      <c r="W2342" s="8">
        <f t="shared" si="3533"/>
        <v>283.62500007142808</v>
      </c>
      <c r="X2342" s="8">
        <f t="shared" si="3534"/>
        <v>1551.0410157142849</v>
      </c>
      <c r="Y2342" s="8">
        <f t="shared" si="3535"/>
        <v>0.18286105731434393</v>
      </c>
      <c r="Z2342" s="30">
        <f t="shared" si="3536"/>
        <v>15.459216970886274</v>
      </c>
      <c r="AA2342" s="48">
        <f t="shared" si="3515"/>
        <v>13.956596019956578</v>
      </c>
      <c r="AB2342" s="41">
        <f t="shared" si="3516"/>
        <v>42549.953125</v>
      </c>
      <c r="AC2342" s="41">
        <f t="shared" si="3517"/>
        <v>43860.337239666667</v>
      </c>
      <c r="AD2342" s="41">
        <f t="shared" si="3518"/>
        <v>44881.705468799999</v>
      </c>
      <c r="AE2342" s="44">
        <f t="shared" si="3519"/>
        <v>44851.71640640001</v>
      </c>
      <c r="AF2342" s="44">
        <f t="shared" si="3520"/>
        <v>44472.889323066673</v>
      </c>
      <c r="AG2342" s="44">
        <f t="shared" si="3521"/>
        <v>45062.278281360006</v>
      </c>
      <c r="AH2342" s="41">
        <f t="shared" si="3522"/>
        <v>39416.981770999999</v>
      </c>
      <c r="AI2342" s="41">
        <f t="shared" si="3523"/>
        <v>2811456968298033.5</v>
      </c>
      <c r="AJ2342" s="41">
        <f t="shared" si="3524"/>
        <v>2811456968298033.5</v>
      </c>
      <c r="AK2342" s="41">
        <f t="shared" si="3525"/>
        <v>0</v>
      </c>
      <c r="AL2342" s="41">
        <f t="shared" ref="AL2342:AM2342" si="3565">SUM(AJ2342:AJ2355)</f>
        <v>1.4177377082625008E+16</v>
      </c>
      <c r="AM2342" s="41">
        <f t="shared" si="3565"/>
        <v>3.575911435693098E+16</v>
      </c>
      <c r="AN2342" s="41">
        <f t="shared" si="3527"/>
        <v>0.39646890974739957</v>
      </c>
      <c r="AO2342" s="41">
        <f t="shared" si="3528"/>
        <v>28.390815361518861</v>
      </c>
      <c r="AP2342" s="46">
        <f t="shared" si="3529"/>
        <v>22.309549742604375</v>
      </c>
    </row>
    <row r="2343" spans="1:42" ht="15" thickBot="1" x14ac:dyDescent="0.4">
      <c r="A2343" s="63">
        <f>Symbol!A2343</f>
        <v>44240</v>
      </c>
      <c r="B2343" s="12">
        <f>Symbol!B2343</f>
        <v>47491.203125</v>
      </c>
      <c r="C2343" s="64">
        <f>Symbol!C2343</f>
        <v>48047.746094000002</v>
      </c>
      <c r="D2343" s="12">
        <f>Symbol!D2343</f>
        <v>46392.28125</v>
      </c>
      <c r="E2343" s="64">
        <f>Symbol!E2343</f>
        <v>47105.515625</v>
      </c>
      <c r="F2343" s="12">
        <f>Symbol!G2343</f>
        <v>70250456155</v>
      </c>
      <c r="H2343" s="24">
        <f t="shared" si="3503"/>
        <v>0</v>
      </c>
      <c r="I2343" s="7">
        <f t="shared" si="3504"/>
        <v>38903.441405999998</v>
      </c>
      <c r="J2343" s="30">
        <f t="shared" si="3505"/>
        <v>46196.464844000002</v>
      </c>
      <c r="K2343" s="60">
        <f t="shared" si="3506"/>
        <v>-6.1426193854184621E-3</v>
      </c>
      <c r="L2343" s="50">
        <f t="shared" si="3507"/>
        <v>46481.105469000002</v>
      </c>
      <c r="M2343" s="60">
        <f t="shared" si="3508"/>
        <v>3.420320342944095E-2</v>
      </c>
      <c r="N2343" s="50">
        <f t="shared" si="3509"/>
        <v>44918.183594000002</v>
      </c>
      <c r="O2343" s="60">
        <f t="shared" si="3510"/>
        <v>-6.4467616047609783E-2</v>
      </c>
      <c r="P2343" s="50">
        <f t="shared" si="3511"/>
        <v>47909.332030999998</v>
      </c>
      <c r="Q2343" s="60">
        <f t="shared" si="3512"/>
        <v>8.4784646421810893E-3</v>
      </c>
      <c r="R2343" s="50">
        <f t="shared" si="3513"/>
        <v>47504.851562999997</v>
      </c>
      <c r="S2343" s="60">
        <f t="shared" si="3514"/>
        <v>8.4417452623452988E-3</v>
      </c>
      <c r="T2343" s="57">
        <f t="shared" si="3530"/>
        <v>362.57031300000381</v>
      </c>
      <c r="U2343" s="8">
        <f t="shared" si="3531"/>
        <v>362.57031300000381</v>
      </c>
      <c r="V2343" s="8">
        <f t="shared" si="3532"/>
        <v>0</v>
      </c>
      <c r="W2343" s="8">
        <f t="shared" si="3533"/>
        <v>283.62500007142808</v>
      </c>
      <c r="X2343" s="8">
        <f t="shared" si="3534"/>
        <v>1486.0184152142849</v>
      </c>
      <c r="Y2343" s="8">
        <f t="shared" si="3535"/>
        <v>0.19086237234181863</v>
      </c>
      <c r="Z2343" s="30">
        <f t="shared" si="3536"/>
        <v>16.027240155929164</v>
      </c>
      <c r="AA2343" s="48">
        <f t="shared" si="3515"/>
        <v>31.704080546166551</v>
      </c>
      <c r="AB2343" s="41">
        <f t="shared" si="3516"/>
        <v>46338.785156500002</v>
      </c>
      <c r="AC2343" s="41">
        <f t="shared" si="3517"/>
        <v>45865.251302333338</v>
      </c>
      <c r="AD2343" s="41">
        <f t="shared" si="3518"/>
        <v>46601.987500200004</v>
      </c>
      <c r="AE2343" s="44">
        <f t="shared" si="3519"/>
        <v>45799.008594000006</v>
      </c>
      <c r="AF2343" s="44">
        <f t="shared" si="3520"/>
        <v>46388.258593866667</v>
      </c>
      <c r="AG2343" s="44">
        <f t="shared" si="3521"/>
        <v>46666.331093920002</v>
      </c>
      <c r="AH2343" s="41">
        <f t="shared" si="3522"/>
        <v>38657.143229333335</v>
      </c>
      <c r="AI2343" s="41">
        <f t="shared" si="3523"/>
        <v>2532067666278115</v>
      </c>
      <c r="AJ2343" s="41">
        <f t="shared" si="3524"/>
        <v>0</v>
      </c>
      <c r="AK2343" s="41">
        <f t="shared" si="3525"/>
        <v>2532067666278115</v>
      </c>
      <c r="AL2343" s="41">
        <f t="shared" ref="AL2343:AM2343" si="3566">SUM(AJ2343:AJ2356)</f>
        <v>1.1365920114326974E+16</v>
      </c>
      <c r="AM2343" s="41">
        <f t="shared" si="3566"/>
        <v>3.9580514239843624E+16</v>
      </c>
      <c r="AN2343" s="41">
        <f t="shared" si="3527"/>
        <v>0.2871594857371888</v>
      </c>
      <c r="AO2343" s="41">
        <f t="shared" si="3528"/>
        <v>22.309549742604375</v>
      </c>
      <c r="AP2343" s="46">
        <f t="shared" si="3529"/>
        <v>27.895954049704343</v>
      </c>
    </row>
    <row r="2344" spans="1:42" ht="15" thickBot="1" x14ac:dyDescent="0.4">
      <c r="A2344" s="63">
        <f>Symbol!A2344</f>
        <v>44241</v>
      </c>
      <c r="B2344" s="12">
        <f>Symbol!B2344</f>
        <v>47114.507812999997</v>
      </c>
      <c r="C2344" s="64">
        <f>Symbol!C2344</f>
        <v>49487.640625</v>
      </c>
      <c r="D2344" s="12">
        <f>Symbol!D2344</f>
        <v>47114.507812999997</v>
      </c>
      <c r="E2344" s="64">
        <f>Symbol!E2344</f>
        <v>48717.289062999997</v>
      </c>
      <c r="F2344" s="12">
        <f>Symbol!G2344</f>
        <v>71248675228</v>
      </c>
      <c r="H2344" s="24">
        <f t="shared" si="3503"/>
        <v>0</v>
      </c>
      <c r="I2344" s="7">
        <f t="shared" si="3504"/>
        <v>46196.464844000002</v>
      </c>
      <c r="J2344" s="30">
        <f t="shared" si="3505"/>
        <v>46481.105469000002</v>
      </c>
      <c r="K2344" s="60">
        <f t="shared" si="3506"/>
        <v>3.420320342944095E-2</v>
      </c>
      <c r="L2344" s="50">
        <f t="shared" si="3507"/>
        <v>44918.183594000002</v>
      </c>
      <c r="M2344" s="60">
        <f t="shared" si="3508"/>
        <v>-6.4467616047609783E-2</v>
      </c>
      <c r="N2344" s="50">
        <f t="shared" si="3509"/>
        <v>47909.332030999998</v>
      </c>
      <c r="O2344" s="60">
        <f t="shared" si="3510"/>
        <v>8.4784646421810893E-3</v>
      </c>
      <c r="P2344" s="50">
        <f t="shared" si="3511"/>
        <v>47504.851562999997</v>
      </c>
      <c r="Q2344" s="60">
        <f t="shared" si="3512"/>
        <v>8.4417452623452988E-3</v>
      </c>
      <c r="R2344" s="50">
        <f t="shared" si="3513"/>
        <v>47105.515625</v>
      </c>
      <c r="S2344" s="60">
        <f t="shared" si="3514"/>
        <v>-3.36438799165018E-2</v>
      </c>
      <c r="T2344" s="57">
        <f t="shared" si="3530"/>
        <v>-7293.0234380000038</v>
      </c>
      <c r="U2344" s="8">
        <f t="shared" si="3531"/>
        <v>0</v>
      </c>
      <c r="V2344" s="8">
        <f t="shared" si="3532"/>
        <v>7293.0234380000038</v>
      </c>
      <c r="W2344" s="8">
        <f t="shared" si="3533"/>
        <v>257.7271205714278</v>
      </c>
      <c r="X2344" s="8">
        <f t="shared" si="3534"/>
        <v>1588.9059710714278</v>
      </c>
      <c r="Y2344" s="8">
        <f t="shared" si="3535"/>
        <v>0.16220413621936217</v>
      </c>
      <c r="Z2344" s="30">
        <f t="shared" si="3536"/>
        <v>13.956596019956578</v>
      </c>
      <c r="AA2344" s="48">
        <f t="shared" si="3515"/>
        <v>45.659025731157385</v>
      </c>
      <c r="AB2344" s="41">
        <f t="shared" si="3516"/>
        <v>45699.644531500002</v>
      </c>
      <c r="AC2344" s="41">
        <f t="shared" si="3517"/>
        <v>46436.207031333332</v>
      </c>
      <c r="AD2344" s="41">
        <f t="shared" si="3518"/>
        <v>46783.797656399998</v>
      </c>
      <c r="AE2344" s="44">
        <f t="shared" si="3519"/>
        <v>46427.227343799997</v>
      </c>
      <c r="AF2344" s="44">
        <f t="shared" si="3520"/>
        <v>46718.185677266665</v>
      </c>
      <c r="AG2344" s="44">
        <f t="shared" si="3521"/>
        <v>47081.048593960004</v>
      </c>
      <c r="AH2344" s="41">
        <f t="shared" si="3522"/>
        <v>43492.239583666669</v>
      </c>
      <c r="AI2344" s="41">
        <f t="shared" si="3523"/>
        <v>4413036758992262</v>
      </c>
      <c r="AJ2344" s="41">
        <f t="shared" si="3524"/>
        <v>0</v>
      </c>
      <c r="AK2344" s="41">
        <f t="shared" si="3525"/>
        <v>4413036758992262</v>
      </c>
      <c r="AL2344" s="41">
        <f t="shared" ref="AL2344:AM2344" si="3567">SUM(AJ2344:AJ2357)</f>
        <v>1.4333478095550228E+16</v>
      </c>
      <c r="AM2344" s="41">
        <f t="shared" si="3567"/>
        <v>3.7048446573565504E+16</v>
      </c>
      <c r="AN2344" s="41">
        <f t="shared" si="3527"/>
        <v>0.38688472584373701</v>
      </c>
      <c r="AO2344" s="41">
        <f t="shared" si="3528"/>
        <v>27.895954049704343</v>
      </c>
      <c r="AP2344" s="46">
        <f t="shared" si="3529"/>
        <v>37.118771692341078</v>
      </c>
    </row>
    <row r="2345" spans="1:42" ht="15" thickBot="1" x14ac:dyDescent="0.4">
      <c r="A2345" s="63">
        <f>Symbol!A2345</f>
        <v>44242</v>
      </c>
      <c r="B2345" s="12">
        <f>Symbol!B2345</f>
        <v>48696.535155999998</v>
      </c>
      <c r="C2345" s="64">
        <f>Symbol!C2345</f>
        <v>48875.570312999997</v>
      </c>
      <c r="D2345" s="12">
        <f>Symbol!D2345</f>
        <v>46347.476562999997</v>
      </c>
      <c r="E2345" s="64">
        <f>Symbol!E2345</f>
        <v>47945.058594000002</v>
      </c>
      <c r="F2345" s="12">
        <f>Symbol!G2345</f>
        <v>77069903166</v>
      </c>
      <c r="H2345" s="24">
        <f t="shared" si="3503"/>
        <v>1</v>
      </c>
      <c r="I2345" s="7">
        <f t="shared" si="3504"/>
        <v>46481.105469000002</v>
      </c>
      <c r="J2345" s="30">
        <f t="shared" si="3505"/>
        <v>44918.183594000002</v>
      </c>
      <c r="K2345" s="60">
        <f t="shared" si="3506"/>
        <v>-6.4467616047609783E-2</v>
      </c>
      <c r="L2345" s="50">
        <f t="shared" si="3507"/>
        <v>47909.332030999998</v>
      </c>
      <c r="M2345" s="60">
        <f t="shared" si="3508"/>
        <v>8.4784646421810893E-3</v>
      </c>
      <c r="N2345" s="50">
        <f t="shared" si="3509"/>
        <v>47504.851562999997</v>
      </c>
      <c r="O2345" s="60">
        <f t="shared" si="3510"/>
        <v>8.4417452623452988E-3</v>
      </c>
      <c r="P2345" s="50">
        <f t="shared" si="3511"/>
        <v>47105.515625</v>
      </c>
      <c r="Q2345" s="60">
        <f t="shared" si="3512"/>
        <v>-3.36438799165018E-2</v>
      </c>
      <c r="R2345" s="50">
        <f t="shared" si="3513"/>
        <v>48717.289062999997</v>
      </c>
      <c r="S2345" s="60">
        <f t="shared" si="3514"/>
        <v>1.5978235933861443E-2</v>
      </c>
      <c r="T2345" s="57">
        <f t="shared" si="3530"/>
        <v>-284.640625</v>
      </c>
      <c r="U2345" s="8">
        <f t="shared" si="3531"/>
        <v>0</v>
      </c>
      <c r="V2345" s="8">
        <f t="shared" si="3532"/>
        <v>284.640625</v>
      </c>
      <c r="W2345" s="8">
        <f t="shared" si="3533"/>
        <v>495.77176342857064</v>
      </c>
      <c r="X2345" s="8">
        <f t="shared" si="3534"/>
        <v>1067.9757254999988</v>
      </c>
      <c r="Y2345" s="8">
        <f t="shared" si="3535"/>
        <v>0.46421632214202529</v>
      </c>
      <c r="Z2345" s="30">
        <f t="shared" si="3536"/>
        <v>31.704080546166551</v>
      </c>
      <c r="AA2345" s="48">
        <f t="shared" si="3515"/>
        <v>40.901968040972989</v>
      </c>
      <c r="AB2345" s="41">
        <f t="shared" si="3516"/>
        <v>46413.7578125</v>
      </c>
      <c r="AC2345" s="41">
        <f t="shared" si="3517"/>
        <v>46777.455729333335</v>
      </c>
      <c r="AD2345" s="41">
        <f t="shared" si="3518"/>
        <v>47231.034375200004</v>
      </c>
      <c r="AE2345" s="44">
        <f t="shared" si="3519"/>
        <v>47149.310156400003</v>
      </c>
      <c r="AF2345" s="44">
        <f t="shared" si="3520"/>
        <v>46988.889843866666</v>
      </c>
      <c r="AG2345" s="44">
        <f t="shared" si="3521"/>
        <v>47252.764218960008</v>
      </c>
      <c r="AH2345" s="41">
        <f t="shared" si="3522"/>
        <v>46550.596354333335</v>
      </c>
      <c r="AI2345" s="41">
        <f t="shared" si="3523"/>
        <v>4273803123743333.5</v>
      </c>
      <c r="AJ2345" s="41">
        <f t="shared" si="3524"/>
        <v>4273803123743333.5</v>
      </c>
      <c r="AK2345" s="41">
        <f t="shared" si="3525"/>
        <v>0</v>
      </c>
      <c r="AL2345" s="41">
        <f t="shared" ref="AL2345:AM2345" si="3568">SUM(AJ2345:AJ2358)</f>
        <v>1.92646733945174E+16</v>
      </c>
      <c r="AM2345" s="41">
        <f t="shared" si="3568"/>
        <v>3.263540981457324E+16</v>
      </c>
      <c r="AN2345" s="41">
        <f t="shared" si="3527"/>
        <v>0.59029972364296224</v>
      </c>
      <c r="AO2345" s="41">
        <f t="shared" si="3528"/>
        <v>37.118771692341078</v>
      </c>
      <c r="AP2345" s="46">
        <f t="shared" si="3529"/>
        <v>38.27466555326135</v>
      </c>
    </row>
    <row r="2346" spans="1:42" ht="15" thickBot="1" x14ac:dyDescent="0.4">
      <c r="A2346" s="63">
        <f>Symbol!A2346</f>
        <v>44243</v>
      </c>
      <c r="B2346" s="12">
        <f>Symbol!B2346</f>
        <v>47944.457030999998</v>
      </c>
      <c r="C2346" s="64">
        <f>Symbol!C2346</f>
        <v>50341.101562999997</v>
      </c>
      <c r="D2346" s="12">
        <f>Symbol!D2346</f>
        <v>47201.304687999997</v>
      </c>
      <c r="E2346" s="64">
        <f>Symbol!E2346</f>
        <v>49199.871094000002</v>
      </c>
      <c r="F2346" s="12">
        <f>Symbol!G2346</f>
        <v>77049582886</v>
      </c>
      <c r="H2346" s="24">
        <f t="shared" si="3503"/>
        <v>0</v>
      </c>
      <c r="I2346" s="7">
        <f t="shared" si="3504"/>
        <v>44918.183594000002</v>
      </c>
      <c r="J2346" s="30">
        <f t="shared" si="3505"/>
        <v>47909.332030999998</v>
      </c>
      <c r="K2346" s="60">
        <f t="shared" si="3506"/>
        <v>8.4784646421810893E-3</v>
      </c>
      <c r="L2346" s="50">
        <f t="shared" si="3507"/>
        <v>47504.851562999997</v>
      </c>
      <c r="M2346" s="60">
        <f t="shared" si="3508"/>
        <v>8.4417452623452988E-3</v>
      </c>
      <c r="N2346" s="50">
        <f t="shared" si="3509"/>
        <v>47105.515625</v>
      </c>
      <c r="O2346" s="60">
        <f t="shared" si="3510"/>
        <v>-3.36438799165018E-2</v>
      </c>
      <c r="P2346" s="50">
        <f t="shared" si="3511"/>
        <v>48717.289062999997</v>
      </c>
      <c r="Q2346" s="60">
        <f t="shared" si="3512"/>
        <v>1.5978235933861443E-2</v>
      </c>
      <c r="R2346" s="50">
        <f t="shared" si="3513"/>
        <v>47945.058594000002</v>
      </c>
      <c r="S2346" s="60">
        <f t="shared" si="3514"/>
        <v>-2.5835260740615755E-2</v>
      </c>
      <c r="T2346" s="57">
        <f t="shared" si="3530"/>
        <v>1562.921875</v>
      </c>
      <c r="U2346" s="8">
        <f t="shared" si="3531"/>
        <v>1562.921875</v>
      </c>
      <c r="V2346" s="8">
        <f t="shared" si="3532"/>
        <v>0</v>
      </c>
      <c r="W2346" s="8">
        <f t="shared" si="3533"/>
        <v>880.26422999999909</v>
      </c>
      <c r="X2346" s="8">
        <f t="shared" si="3534"/>
        <v>1047.644252285713</v>
      </c>
      <c r="Y2346" s="8">
        <f t="shared" si="3535"/>
        <v>0.84023200440366075</v>
      </c>
      <c r="Z2346" s="30">
        <f t="shared" si="3536"/>
        <v>45.659025731157385</v>
      </c>
      <c r="AA2346" s="48">
        <f t="shared" si="3515"/>
        <v>51.572523742265815</v>
      </c>
      <c r="AB2346" s="41">
        <f t="shared" si="3516"/>
        <v>47707.091797000001</v>
      </c>
      <c r="AC2346" s="41">
        <f t="shared" si="3517"/>
        <v>47506.566406333332</v>
      </c>
      <c r="AD2346" s="41">
        <f t="shared" si="3518"/>
        <v>47836.409375200004</v>
      </c>
      <c r="AE2346" s="44">
        <f t="shared" si="3519"/>
        <v>47426.013281400003</v>
      </c>
      <c r="AF2346" s="44">
        <f t="shared" si="3520"/>
        <v>47802.574739800009</v>
      </c>
      <c r="AG2346" s="44">
        <f t="shared" si="3521"/>
        <v>48057.480156440004</v>
      </c>
      <c r="AH2346" s="41">
        <f t="shared" si="3522"/>
        <v>45314.967448000003</v>
      </c>
      <c r="AI2346" s="41">
        <f t="shared" si="3523"/>
        <v>3956046046812162</v>
      </c>
      <c r="AJ2346" s="41">
        <f t="shared" si="3524"/>
        <v>0</v>
      </c>
      <c r="AK2346" s="41">
        <f t="shared" si="3525"/>
        <v>3956046046812162</v>
      </c>
      <c r="AL2346" s="41">
        <f t="shared" ref="AL2346:AM2346" si="3569">SUM(AJ2346:AJ2359)</f>
        <v>2.0236575581850288E+16</v>
      </c>
      <c r="AM2346" s="41">
        <f t="shared" si="3569"/>
        <v>3.263540981457324E+16</v>
      </c>
      <c r="AN2346" s="41">
        <f t="shared" si="3527"/>
        <v>0.62008032676254943</v>
      </c>
      <c r="AO2346" s="41">
        <f t="shared" si="3528"/>
        <v>38.27466555326135</v>
      </c>
      <c r="AP2346" s="46">
        <f t="shared" si="3529"/>
        <v>44.913786479448483</v>
      </c>
    </row>
    <row r="2347" spans="1:42" ht="15" thickBot="1" x14ac:dyDescent="0.4">
      <c r="A2347" s="63">
        <f>Symbol!A2347</f>
        <v>44244</v>
      </c>
      <c r="B2347" s="12">
        <f>Symbol!B2347</f>
        <v>49207.277344000002</v>
      </c>
      <c r="C2347" s="64">
        <f>Symbol!C2347</f>
        <v>52533.914062999997</v>
      </c>
      <c r="D2347" s="12">
        <f>Symbol!D2347</f>
        <v>49072.378905999998</v>
      </c>
      <c r="E2347" s="64">
        <f>Symbol!E2347</f>
        <v>52149.007812999997</v>
      </c>
      <c r="F2347" s="12">
        <f>Symbol!G2347</f>
        <v>80820545404</v>
      </c>
      <c r="H2347" s="24">
        <f t="shared" si="3503"/>
        <v>1</v>
      </c>
      <c r="I2347" s="7">
        <f t="shared" si="3504"/>
        <v>47909.332030999998</v>
      </c>
      <c r="J2347" s="30">
        <f t="shared" si="3505"/>
        <v>47504.851562999997</v>
      </c>
      <c r="K2347" s="60">
        <f t="shared" si="3506"/>
        <v>8.4417452623452988E-3</v>
      </c>
      <c r="L2347" s="50">
        <f t="shared" si="3507"/>
        <v>47105.515625</v>
      </c>
      <c r="M2347" s="60">
        <f t="shared" si="3508"/>
        <v>-3.36438799165018E-2</v>
      </c>
      <c r="N2347" s="50">
        <f t="shared" si="3509"/>
        <v>48717.289062999997</v>
      </c>
      <c r="O2347" s="60">
        <f t="shared" si="3510"/>
        <v>1.5978235933861443E-2</v>
      </c>
      <c r="P2347" s="50">
        <f t="shared" si="3511"/>
        <v>47945.058594000002</v>
      </c>
      <c r="Q2347" s="60">
        <f t="shared" si="3512"/>
        <v>-2.5835260740615755E-2</v>
      </c>
      <c r="R2347" s="50">
        <f t="shared" si="3513"/>
        <v>49199.871094000002</v>
      </c>
      <c r="S2347" s="60">
        <f t="shared" si="3514"/>
        <v>-5.8214152174028047E-2</v>
      </c>
      <c r="T2347" s="57">
        <f t="shared" si="3530"/>
        <v>-2991.1484369999962</v>
      </c>
      <c r="U2347" s="8">
        <f t="shared" si="3531"/>
        <v>0</v>
      </c>
      <c r="V2347" s="8">
        <f t="shared" si="3532"/>
        <v>2991.1484369999962</v>
      </c>
      <c r="W2347" s="8">
        <f t="shared" si="3533"/>
        <v>768.62695321428487</v>
      </c>
      <c r="X2347" s="8">
        <f t="shared" si="3534"/>
        <v>1110.566127285713</v>
      </c>
      <c r="Y2347" s="8">
        <f t="shared" si="3535"/>
        <v>0.69210372469476711</v>
      </c>
      <c r="Z2347" s="30">
        <f t="shared" si="3536"/>
        <v>40.901968040972989</v>
      </c>
      <c r="AA2347" s="48">
        <f t="shared" si="3515"/>
        <v>52.216799733510939</v>
      </c>
      <c r="AB2347" s="41">
        <f t="shared" si="3516"/>
        <v>47305.183594000002</v>
      </c>
      <c r="AC2347" s="41">
        <f t="shared" si="3517"/>
        <v>47775.885417000005</v>
      </c>
      <c r="AD2347" s="41">
        <f t="shared" si="3518"/>
        <v>48094.517187800004</v>
      </c>
      <c r="AE2347" s="44">
        <f t="shared" si="3519"/>
        <v>47830.092187800008</v>
      </c>
      <c r="AF2347" s="44">
        <f t="shared" si="3520"/>
        <v>47839.067187800007</v>
      </c>
      <c r="AG2347" s="44">
        <f t="shared" si="3521"/>
        <v>48719.649062840006</v>
      </c>
      <c r="AH2347" s="41">
        <f t="shared" si="3522"/>
        <v>46853.520833333336</v>
      </c>
      <c r="AI2347" s="41">
        <f t="shared" si="3523"/>
        <v>3813357075092164.5</v>
      </c>
      <c r="AJ2347" s="41">
        <f t="shared" si="3524"/>
        <v>0</v>
      </c>
      <c r="AK2347" s="41">
        <f t="shared" si="3525"/>
        <v>3813357075092164.5</v>
      </c>
      <c r="AL2347" s="41">
        <f t="shared" ref="AL2347:AM2347" si="3570">SUM(AJ2347:AJ2360)</f>
        <v>2.3383324761486636E+16</v>
      </c>
      <c r="AM2347" s="41">
        <f t="shared" si="3570"/>
        <v>2.867936376776108E+16</v>
      </c>
      <c r="AN2347" s="41">
        <f t="shared" si="3527"/>
        <v>0.8153362449334457</v>
      </c>
      <c r="AO2347" s="41">
        <f t="shared" si="3528"/>
        <v>44.913786479448483</v>
      </c>
      <c r="AP2347" s="46">
        <f t="shared" si="3529"/>
        <v>51.151622022664242</v>
      </c>
    </row>
    <row r="2348" spans="1:42" ht="15" thickBot="1" x14ac:dyDescent="0.4">
      <c r="A2348" s="63">
        <f>Symbol!A2348</f>
        <v>44245</v>
      </c>
      <c r="B2348" s="12">
        <f>Symbol!B2348</f>
        <v>52140.972655999998</v>
      </c>
      <c r="C2348" s="64">
        <f>Symbol!C2348</f>
        <v>52474.105469000002</v>
      </c>
      <c r="D2348" s="12">
        <f>Symbol!D2348</f>
        <v>51015.765625</v>
      </c>
      <c r="E2348" s="64">
        <f>Symbol!E2348</f>
        <v>51679.796875</v>
      </c>
      <c r="F2348" s="12">
        <f>Symbol!G2348</f>
        <v>52054723579</v>
      </c>
      <c r="H2348" s="24">
        <f t="shared" si="3503"/>
        <v>1</v>
      </c>
      <c r="I2348" s="7">
        <f t="shared" si="3504"/>
        <v>47504.851562999997</v>
      </c>
      <c r="J2348" s="30">
        <f t="shared" si="3505"/>
        <v>47105.515625</v>
      </c>
      <c r="K2348" s="60">
        <f t="shared" si="3506"/>
        <v>-3.36438799165018E-2</v>
      </c>
      <c r="L2348" s="50">
        <f t="shared" si="3507"/>
        <v>48717.289062999997</v>
      </c>
      <c r="M2348" s="60">
        <f t="shared" si="3508"/>
        <v>1.5978235933861443E-2</v>
      </c>
      <c r="N2348" s="50">
        <f t="shared" si="3509"/>
        <v>47945.058594000002</v>
      </c>
      <c r="O2348" s="60">
        <f t="shared" si="3510"/>
        <v>-2.5835260740615755E-2</v>
      </c>
      <c r="P2348" s="50">
        <f t="shared" si="3511"/>
        <v>49199.871094000002</v>
      </c>
      <c r="Q2348" s="60">
        <f t="shared" si="3512"/>
        <v>-5.8214152174028047E-2</v>
      </c>
      <c r="R2348" s="50">
        <f t="shared" si="3513"/>
        <v>52149.007812999997</v>
      </c>
      <c r="S2348" s="60">
        <f t="shared" si="3514"/>
        <v>9.0382265988919533E-3</v>
      </c>
      <c r="T2348" s="57">
        <f t="shared" si="3530"/>
        <v>404.48046800000157</v>
      </c>
      <c r="U2348" s="8">
        <f t="shared" si="3531"/>
        <v>404.48046800000157</v>
      </c>
      <c r="V2348" s="8">
        <f t="shared" si="3532"/>
        <v>0</v>
      </c>
      <c r="W2348" s="8">
        <f t="shared" si="3533"/>
        <v>955.16127235714214</v>
      </c>
      <c r="X2348" s="8">
        <f t="shared" si="3534"/>
        <v>896.91266749999909</v>
      </c>
      <c r="Y2348" s="8">
        <f t="shared" si="3535"/>
        <v>1.0649434520971832</v>
      </c>
      <c r="Z2348" s="30">
        <f t="shared" si="3536"/>
        <v>51.572523742265815</v>
      </c>
      <c r="AA2348" s="48">
        <f t="shared" si="3515"/>
        <v>51.761507407423863</v>
      </c>
      <c r="AB2348" s="41">
        <f t="shared" si="3516"/>
        <v>47911.402344000002</v>
      </c>
      <c r="AC2348" s="41">
        <f t="shared" si="3517"/>
        <v>47922.621094000002</v>
      </c>
      <c r="AD2348" s="41">
        <f t="shared" si="3518"/>
        <v>49023.348437799999</v>
      </c>
      <c r="AE2348" s="44">
        <f t="shared" si="3519"/>
        <v>48086.042187800005</v>
      </c>
      <c r="AF2348" s="44">
        <f t="shared" si="3520"/>
        <v>48317.69479193334</v>
      </c>
      <c r="AG2348" s="44">
        <f t="shared" si="3521"/>
        <v>49371.666875240007</v>
      </c>
      <c r="AH2348" s="41">
        <f t="shared" si="3522"/>
        <v>47558.520833666669</v>
      </c>
      <c r="AI2348" s="41">
        <f t="shared" si="3523"/>
        <v>3640844521642176</v>
      </c>
      <c r="AJ2348" s="41">
        <f t="shared" si="3524"/>
        <v>3640844521642176</v>
      </c>
      <c r="AK2348" s="41">
        <f t="shared" si="3525"/>
        <v>0</v>
      </c>
      <c r="AL2348" s="41">
        <f t="shared" ref="AL2348:AM2348" si="3571">SUM(AJ2348:AJ2361)</f>
        <v>2.603846080921216E+16</v>
      </c>
      <c r="AM2348" s="41">
        <f t="shared" si="3571"/>
        <v>2.486600669266892E+16</v>
      </c>
      <c r="AN2348" s="41">
        <f t="shared" si="3527"/>
        <v>1.0471508807599939</v>
      </c>
      <c r="AO2348" s="41">
        <f t="shared" si="3528"/>
        <v>51.151622022664242</v>
      </c>
      <c r="AP2348" s="46">
        <f t="shared" si="3529"/>
        <v>35.247143391796129</v>
      </c>
    </row>
    <row r="2349" spans="1:42" ht="15" thickBot="1" x14ac:dyDescent="0.4">
      <c r="A2349" s="63">
        <f>Symbol!A2349</f>
        <v>44246</v>
      </c>
      <c r="B2349" s="12">
        <f>Symbol!B2349</f>
        <v>51675.980469000002</v>
      </c>
      <c r="C2349" s="64">
        <f>Symbol!C2349</f>
        <v>56113.652344000002</v>
      </c>
      <c r="D2349" s="12">
        <f>Symbol!D2349</f>
        <v>50937.277344000002</v>
      </c>
      <c r="E2349" s="64">
        <f>Symbol!E2349</f>
        <v>55888.132812999997</v>
      </c>
      <c r="F2349" s="12">
        <f>Symbol!G2349</f>
        <v>63495496918</v>
      </c>
      <c r="H2349" s="24">
        <f t="shared" si="3503"/>
        <v>0</v>
      </c>
      <c r="I2349" s="7">
        <f t="shared" si="3504"/>
        <v>47105.515625</v>
      </c>
      <c r="J2349" s="30">
        <f t="shared" si="3505"/>
        <v>48717.289062999997</v>
      </c>
      <c r="K2349" s="60">
        <f t="shared" si="3506"/>
        <v>1.5978235933861443E-2</v>
      </c>
      <c r="L2349" s="50">
        <f t="shared" si="3507"/>
        <v>47945.058594000002</v>
      </c>
      <c r="M2349" s="60">
        <f t="shared" si="3508"/>
        <v>-2.5835260740615755E-2</v>
      </c>
      <c r="N2349" s="50">
        <f t="shared" si="3509"/>
        <v>49199.871094000002</v>
      </c>
      <c r="O2349" s="60">
        <f t="shared" si="3510"/>
        <v>-5.8214152174028047E-2</v>
      </c>
      <c r="P2349" s="50">
        <f t="shared" si="3511"/>
        <v>52149.007812999997</v>
      </c>
      <c r="Q2349" s="60">
        <f t="shared" si="3512"/>
        <v>9.0382265988919533E-3</v>
      </c>
      <c r="R2349" s="50">
        <f t="shared" si="3513"/>
        <v>51679.796875</v>
      </c>
      <c r="S2349" s="60">
        <f t="shared" si="3514"/>
        <v>-7.8285135445878049E-2</v>
      </c>
      <c r="T2349" s="57">
        <f t="shared" si="3530"/>
        <v>399.33593799999653</v>
      </c>
      <c r="U2349" s="8">
        <f t="shared" si="3531"/>
        <v>399.33593799999653</v>
      </c>
      <c r="V2349" s="8">
        <f t="shared" si="3532"/>
        <v>0</v>
      </c>
      <c r="W2349" s="8">
        <f t="shared" si="3533"/>
        <v>980.13337064285588</v>
      </c>
      <c r="X2349" s="8">
        <f t="shared" si="3534"/>
        <v>896.91266749999909</v>
      </c>
      <c r="Y2349" s="8">
        <f t="shared" si="3535"/>
        <v>1.0927857372946033</v>
      </c>
      <c r="Z2349" s="30">
        <f t="shared" si="3536"/>
        <v>52.216799733510939</v>
      </c>
      <c r="AA2349" s="48">
        <f t="shared" si="3515"/>
        <v>57.027063131900185</v>
      </c>
      <c r="AB2349" s="41">
        <f t="shared" si="3516"/>
        <v>48331.173828500003</v>
      </c>
      <c r="AC2349" s="41">
        <f t="shared" si="3517"/>
        <v>48620.739583666669</v>
      </c>
      <c r="AD2349" s="41">
        <f t="shared" si="3518"/>
        <v>49938.204687800004</v>
      </c>
      <c r="AE2349" s="44">
        <f t="shared" si="3519"/>
        <v>48601.429687800002</v>
      </c>
      <c r="AF2349" s="44">
        <f t="shared" si="3520"/>
        <v>49555.174479533336</v>
      </c>
      <c r="AG2349" s="44">
        <f t="shared" si="3521"/>
        <v>50841.356562840003</v>
      </c>
      <c r="AH2349" s="41">
        <f t="shared" si="3522"/>
        <v>47181.847656333332</v>
      </c>
      <c r="AI2349" s="41">
        <f t="shared" si="3523"/>
        <v>3314546320093134</v>
      </c>
      <c r="AJ2349" s="41">
        <f t="shared" si="3524"/>
        <v>0</v>
      </c>
      <c r="AK2349" s="41">
        <f t="shared" si="3525"/>
        <v>3314546320093134</v>
      </c>
      <c r="AL2349" s="41">
        <f t="shared" ref="AL2349:AM2349" si="3572">SUM(AJ2349:AJ2362)</f>
        <v>2.2397616287569984E+16</v>
      </c>
      <c r="AM2349" s="41">
        <f t="shared" si="3572"/>
        <v>4.1146870250261312E+16</v>
      </c>
      <c r="AN2349" s="41">
        <f t="shared" si="3527"/>
        <v>0.54433341227034737</v>
      </c>
      <c r="AO2349" s="41">
        <f t="shared" si="3528"/>
        <v>35.247143391796129</v>
      </c>
      <c r="AP2349" s="46">
        <f t="shared" si="3529"/>
        <v>39.340191945176301</v>
      </c>
    </row>
    <row r="2350" spans="1:42" ht="15" thickBot="1" x14ac:dyDescent="0.4">
      <c r="A2350" s="63">
        <f>Symbol!A2350</f>
        <v>44247</v>
      </c>
      <c r="B2350" s="12">
        <f>Symbol!B2350</f>
        <v>55887.335937999997</v>
      </c>
      <c r="C2350" s="64">
        <f>Symbol!C2350</f>
        <v>57505.226562999997</v>
      </c>
      <c r="D2350" s="12">
        <f>Symbol!D2350</f>
        <v>54626.558594000002</v>
      </c>
      <c r="E2350" s="64">
        <f>Symbol!E2350</f>
        <v>56099.519530999998</v>
      </c>
      <c r="F2350" s="12">
        <f>Symbol!G2350</f>
        <v>68145460026</v>
      </c>
      <c r="H2350" s="24">
        <f t="shared" si="3503"/>
        <v>1</v>
      </c>
      <c r="I2350" s="7">
        <f t="shared" si="3504"/>
        <v>48717.289062999997</v>
      </c>
      <c r="J2350" s="30">
        <f t="shared" si="3505"/>
        <v>47945.058594000002</v>
      </c>
      <c r="K2350" s="60">
        <f t="shared" si="3506"/>
        <v>-2.5835260740615755E-2</v>
      </c>
      <c r="L2350" s="50">
        <f t="shared" si="3507"/>
        <v>49199.871094000002</v>
      </c>
      <c r="M2350" s="60">
        <f t="shared" si="3508"/>
        <v>-5.8214152174028047E-2</v>
      </c>
      <c r="N2350" s="50">
        <f t="shared" si="3509"/>
        <v>52149.007812999997</v>
      </c>
      <c r="O2350" s="60">
        <f t="shared" si="3510"/>
        <v>9.0382265988919533E-3</v>
      </c>
      <c r="P2350" s="50">
        <f t="shared" si="3511"/>
        <v>51679.796875</v>
      </c>
      <c r="Q2350" s="60">
        <f t="shared" si="3512"/>
        <v>-7.8285135445878049E-2</v>
      </c>
      <c r="R2350" s="50">
        <f t="shared" si="3513"/>
        <v>55888.132812999997</v>
      </c>
      <c r="S2350" s="60">
        <f t="shared" si="3514"/>
        <v>-3.7751835069772472E-3</v>
      </c>
      <c r="T2350" s="57">
        <f t="shared" si="3530"/>
        <v>-1611.7734379999965</v>
      </c>
      <c r="U2350" s="8">
        <f t="shared" si="3531"/>
        <v>0</v>
      </c>
      <c r="V2350" s="8">
        <f t="shared" si="3532"/>
        <v>1611.7734379999965</v>
      </c>
      <c r="W2350" s="8">
        <f t="shared" si="3533"/>
        <v>962.41713178571342</v>
      </c>
      <c r="X2350" s="8">
        <f t="shared" si="3534"/>
        <v>896.91266749999909</v>
      </c>
      <c r="Y2350" s="8">
        <f t="shared" si="3535"/>
        <v>1.0730332691902964</v>
      </c>
      <c r="Z2350" s="30">
        <f t="shared" si="3536"/>
        <v>51.761507407423863</v>
      </c>
      <c r="AA2350" s="48">
        <f t="shared" si="3515"/>
        <v>47.111786326777015</v>
      </c>
      <c r="AB2350" s="41">
        <f t="shared" si="3516"/>
        <v>48572.464844000002</v>
      </c>
      <c r="AC2350" s="41">
        <f t="shared" si="3517"/>
        <v>49764.645833666669</v>
      </c>
      <c r="AD2350" s="41">
        <f t="shared" si="3518"/>
        <v>51372.373437800001</v>
      </c>
      <c r="AE2350" s="44">
        <f t="shared" si="3519"/>
        <v>50128.563281600007</v>
      </c>
      <c r="AF2350" s="44">
        <f t="shared" si="3520"/>
        <v>50396.658594000008</v>
      </c>
      <c r="AG2350" s="44">
        <f t="shared" si="3521"/>
        <v>51991.624218960002</v>
      </c>
      <c r="AH2350" s="41">
        <f t="shared" si="3522"/>
        <v>48439.812500333333</v>
      </c>
      <c r="AI2350" s="41">
        <f t="shared" si="3523"/>
        <v>3451272468941464.5</v>
      </c>
      <c r="AJ2350" s="41">
        <f t="shared" si="3524"/>
        <v>3451272468941464.5</v>
      </c>
      <c r="AK2350" s="41">
        <f t="shared" si="3525"/>
        <v>0</v>
      </c>
      <c r="AL2350" s="41">
        <f t="shared" ref="AL2350:AM2350" si="3573">SUM(AJ2350:AJ2363)</f>
        <v>2.453570053831632E+16</v>
      </c>
      <c r="AM2350" s="41">
        <f t="shared" si="3573"/>
        <v>3.7832323930168176E+16</v>
      </c>
      <c r="AN2350" s="41">
        <f t="shared" si="3527"/>
        <v>0.64853802223741031</v>
      </c>
      <c r="AO2350" s="41">
        <f t="shared" si="3528"/>
        <v>39.340191945176301</v>
      </c>
      <c r="AP2350" s="46">
        <f t="shared" si="3529"/>
        <v>34.382334352891704</v>
      </c>
    </row>
    <row r="2351" spans="1:42" ht="15" thickBot="1" x14ac:dyDescent="0.4">
      <c r="A2351" s="63">
        <f>Symbol!A2351</f>
        <v>44248</v>
      </c>
      <c r="B2351" s="12">
        <f>Symbol!B2351</f>
        <v>56068.566405999998</v>
      </c>
      <c r="C2351" s="64">
        <f>Symbol!C2351</f>
        <v>58330.570312999997</v>
      </c>
      <c r="D2351" s="12">
        <f>Symbol!D2351</f>
        <v>55672.609375</v>
      </c>
      <c r="E2351" s="64">
        <f>Symbol!E2351</f>
        <v>57539.945312999997</v>
      </c>
      <c r="F2351" s="12">
        <f>Symbol!G2351</f>
        <v>51897585191</v>
      </c>
      <c r="H2351" s="24">
        <f t="shared" si="3503"/>
        <v>0</v>
      </c>
      <c r="I2351" s="7">
        <f t="shared" si="3504"/>
        <v>47945.058594000002</v>
      </c>
      <c r="J2351" s="30">
        <f t="shared" si="3505"/>
        <v>49199.871094000002</v>
      </c>
      <c r="K2351" s="60">
        <f t="shared" si="3506"/>
        <v>-5.8214152174028047E-2</v>
      </c>
      <c r="L2351" s="50">
        <f t="shared" si="3507"/>
        <v>52149.007812999997</v>
      </c>
      <c r="M2351" s="60">
        <f t="shared" si="3508"/>
        <v>9.0382265988919533E-3</v>
      </c>
      <c r="N2351" s="50">
        <f t="shared" si="3509"/>
        <v>51679.796875</v>
      </c>
      <c r="O2351" s="60">
        <f t="shared" si="3510"/>
        <v>-7.8285135445878049E-2</v>
      </c>
      <c r="P2351" s="50">
        <f t="shared" si="3511"/>
        <v>55888.132812999997</v>
      </c>
      <c r="Q2351" s="60">
        <f t="shared" si="3512"/>
        <v>-3.7751835069772472E-3</v>
      </c>
      <c r="R2351" s="50">
        <f t="shared" si="3513"/>
        <v>56099.519530999998</v>
      </c>
      <c r="S2351" s="60">
        <f t="shared" si="3514"/>
        <v>-2.5352159723677919E-2</v>
      </c>
      <c r="T2351" s="57">
        <f t="shared" si="3530"/>
        <v>772.23046899999463</v>
      </c>
      <c r="U2351" s="8">
        <f t="shared" si="3531"/>
        <v>772.23046899999463</v>
      </c>
      <c r="V2351" s="8">
        <f t="shared" si="3532"/>
        <v>0</v>
      </c>
      <c r="W2351" s="8">
        <f t="shared" si="3533"/>
        <v>1037.4659599285708</v>
      </c>
      <c r="X2351" s="8">
        <f t="shared" si="3534"/>
        <v>781.78599335714227</v>
      </c>
      <c r="Y2351" s="8">
        <f t="shared" si="3535"/>
        <v>1.3270459802860992</v>
      </c>
      <c r="Z2351" s="30">
        <f t="shared" si="3536"/>
        <v>57.027063131900185</v>
      </c>
      <c r="AA2351" s="48">
        <f t="shared" si="3515"/>
        <v>51.406188982701458</v>
      </c>
      <c r="AB2351" s="41">
        <f t="shared" si="3516"/>
        <v>50674.439453500003</v>
      </c>
      <c r="AC2351" s="41">
        <f t="shared" si="3517"/>
        <v>51009.558594000002</v>
      </c>
      <c r="AD2351" s="41">
        <f t="shared" si="3518"/>
        <v>53003.265625200002</v>
      </c>
      <c r="AE2351" s="44">
        <f t="shared" si="3519"/>
        <v>51371.496094000009</v>
      </c>
      <c r="AF2351" s="44">
        <f t="shared" si="3520"/>
        <v>52431.157552400007</v>
      </c>
      <c r="AG2351" s="44">
        <f t="shared" si="3521"/>
        <v>53576.998594000012</v>
      </c>
      <c r="AH2351" s="41">
        <f t="shared" si="3522"/>
        <v>47722.701823333337</v>
      </c>
      <c r="AI2351" s="41">
        <f t="shared" si="3523"/>
        <v>3677984008344192</v>
      </c>
      <c r="AJ2351" s="41">
        <f t="shared" si="3524"/>
        <v>0</v>
      </c>
      <c r="AK2351" s="41">
        <f t="shared" si="3525"/>
        <v>3677984008344192</v>
      </c>
      <c r="AL2351" s="41">
        <f t="shared" ref="AL2351:AM2351" si="3574">SUM(AJ2351:AJ2364)</f>
        <v>2.1084428069374852E+16</v>
      </c>
      <c r="AM2351" s="41">
        <f t="shared" si="3574"/>
        <v>4.02390057992204E+16</v>
      </c>
      <c r="AN2351" s="41">
        <f t="shared" si="3527"/>
        <v>0.52397984618654136</v>
      </c>
      <c r="AO2351" s="41">
        <f t="shared" si="3528"/>
        <v>34.382334352891704</v>
      </c>
      <c r="AP2351" s="46">
        <f t="shared" si="3529"/>
        <v>34.999688401021729</v>
      </c>
    </row>
    <row r="2352" spans="1:42" ht="15" thickBot="1" x14ac:dyDescent="0.4">
      <c r="A2352" s="63">
        <f>Symbol!A2352</f>
        <v>44249</v>
      </c>
      <c r="B2352" s="12">
        <f>Symbol!B2352</f>
        <v>57532.738280999998</v>
      </c>
      <c r="C2352" s="64">
        <f>Symbol!C2352</f>
        <v>57533.390625</v>
      </c>
      <c r="D2352" s="12">
        <f>Symbol!D2352</f>
        <v>48967.566405999998</v>
      </c>
      <c r="E2352" s="64">
        <f>Symbol!E2352</f>
        <v>54207.320312999997</v>
      </c>
      <c r="F2352" s="12">
        <f>Symbol!G2352</f>
        <v>92052420332</v>
      </c>
      <c r="H2352" s="24">
        <f t="shared" si="3503"/>
        <v>0</v>
      </c>
      <c r="I2352" s="7">
        <f t="shared" si="3504"/>
        <v>49199.871094000002</v>
      </c>
      <c r="J2352" s="30">
        <f t="shared" si="3505"/>
        <v>52149.007812999997</v>
      </c>
      <c r="K2352" s="60">
        <f t="shared" si="3506"/>
        <v>9.0382265988919533E-3</v>
      </c>
      <c r="L2352" s="50">
        <f t="shared" si="3507"/>
        <v>51679.796875</v>
      </c>
      <c r="M2352" s="60">
        <f t="shared" si="3508"/>
        <v>-7.8285135445878049E-2</v>
      </c>
      <c r="N2352" s="50">
        <f t="shared" si="3509"/>
        <v>55888.132812999997</v>
      </c>
      <c r="O2352" s="60">
        <f t="shared" si="3510"/>
        <v>-3.7751835069772472E-3</v>
      </c>
      <c r="P2352" s="50">
        <f t="shared" si="3511"/>
        <v>56099.519530999998</v>
      </c>
      <c r="Q2352" s="60">
        <f t="shared" si="3512"/>
        <v>-2.5352159723677919E-2</v>
      </c>
      <c r="R2352" s="50">
        <f t="shared" si="3513"/>
        <v>57539.945312999997</v>
      </c>
      <c r="S2352" s="60">
        <f t="shared" si="3514"/>
        <v>5.9663447254719851E-2</v>
      </c>
      <c r="T2352" s="57">
        <f t="shared" si="3530"/>
        <v>-1254.8125</v>
      </c>
      <c r="U2352" s="8">
        <f t="shared" si="3531"/>
        <v>0</v>
      </c>
      <c r="V2352" s="8">
        <f t="shared" si="3532"/>
        <v>1254.8125</v>
      </c>
      <c r="W2352" s="8">
        <f t="shared" si="3533"/>
        <v>982.30664071428532</v>
      </c>
      <c r="X2352" s="8">
        <f t="shared" si="3534"/>
        <v>1102.7483259999992</v>
      </c>
      <c r="Y2352" s="8">
        <f t="shared" si="3535"/>
        <v>0.89078044151507152</v>
      </c>
      <c r="Z2352" s="30">
        <f t="shared" si="3536"/>
        <v>47.111786326777015</v>
      </c>
      <c r="AA2352" s="48">
        <f t="shared" si="3515"/>
        <v>52.836021926507541</v>
      </c>
      <c r="AB2352" s="41">
        <f t="shared" si="3516"/>
        <v>51914.402344000002</v>
      </c>
      <c r="AC2352" s="41">
        <f t="shared" si="3517"/>
        <v>53238.979167000005</v>
      </c>
      <c r="AD2352" s="41">
        <f t="shared" si="3518"/>
        <v>54671.280469000005</v>
      </c>
      <c r="AE2352" s="44">
        <f t="shared" si="3519"/>
        <v>53456.973437799999</v>
      </c>
      <c r="AF2352" s="44">
        <f t="shared" si="3520"/>
        <v>54074.454687666665</v>
      </c>
      <c r="AG2352" s="44">
        <f t="shared" si="3521"/>
        <v>54496.155937800002</v>
      </c>
      <c r="AH2352" s="41">
        <f t="shared" si="3522"/>
        <v>48914.092448333337</v>
      </c>
      <c r="AI2352" s="41">
        <f t="shared" si="3523"/>
        <v>3768810420391326</v>
      </c>
      <c r="AJ2352" s="41">
        <f t="shared" si="3524"/>
        <v>0</v>
      </c>
      <c r="AK2352" s="41">
        <f t="shared" si="3525"/>
        <v>3768810420391326</v>
      </c>
      <c r="AL2352" s="41">
        <f t="shared" ref="AL2352:AM2352" si="3575">SUM(AJ2352:AJ2365)</f>
        <v>2.1084428069374852E+16</v>
      </c>
      <c r="AM2352" s="41">
        <f t="shared" si="3575"/>
        <v>3.915733130800104E+16</v>
      </c>
      <c r="AN2352" s="41">
        <f t="shared" si="3527"/>
        <v>0.53845416337314744</v>
      </c>
      <c r="AO2352" s="41">
        <f t="shared" si="3528"/>
        <v>34.999688401021729</v>
      </c>
      <c r="AP2352" s="46">
        <f t="shared" si="3529"/>
        <v>35.868896161996034</v>
      </c>
    </row>
    <row r="2353" spans="1:42" ht="15" thickBot="1" x14ac:dyDescent="0.4">
      <c r="A2353" s="63">
        <f>Symbol!A2353</f>
        <v>44250</v>
      </c>
      <c r="B2353" s="12">
        <f>Symbol!B2353</f>
        <v>54204.929687999997</v>
      </c>
      <c r="C2353" s="64">
        <f>Symbol!C2353</f>
        <v>54204.929687999997</v>
      </c>
      <c r="D2353" s="12">
        <f>Symbol!D2353</f>
        <v>45290.589844000002</v>
      </c>
      <c r="E2353" s="64">
        <f>Symbol!E2353</f>
        <v>48824.425780999998</v>
      </c>
      <c r="F2353" s="12">
        <f>Symbol!G2353</f>
        <v>106102492824</v>
      </c>
      <c r="H2353" s="24">
        <f t="shared" si="3503"/>
        <v>1</v>
      </c>
      <c r="I2353" s="7">
        <f t="shared" si="3504"/>
        <v>52149.007812999997</v>
      </c>
      <c r="J2353" s="30">
        <f t="shared" si="3505"/>
        <v>51679.796875</v>
      </c>
      <c r="K2353" s="60">
        <f t="shared" si="3506"/>
        <v>-7.8285135445878049E-2</v>
      </c>
      <c r="L2353" s="50">
        <f t="shared" si="3507"/>
        <v>55888.132812999997</v>
      </c>
      <c r="M2353" s="60">
        <f t="shared" si="3508"/>
        <v>-3.7751835069772472E-3</v>
      </c>
      <c r="N2353" s="50">
        <f t="shared" si="3509"/>
        <v>56099.519530999998</v>
      </c>
      <c r="O2353" s="60">
        <f t="shared" si="3510"/>
        <v>-2.5352159723677919E-2</v>
      </c>
      <c r="P2353" s="50">
        <f t="shared" si="3511"/>
        <v>57539.945312999997</v>
      </c>
      <c r="Q2353" s="60">
        <f t="shared" si="3512"/>
        <v>5.9663447254719851E-2</v>
      </c>
      <c r="R2353" s="50">
        <f t="shared" si="3513"/>
        <v>54207.320312999997</v>
      </c>
      <c r="S2353" s="60">
        <f t="shared" si="3514"/>
        <v>0.10458524451535321</v>
      </c>
      <c r="T2353" s="57">
        <f t="shared" si="3530"/>
        <v>-2949.1367189999946</v>
      </c>
      <c r="U2353" s="8">
        <f t="shared" si="3531"/>
        <v>0</v>
      </c>
      <c r="V2353" s="8">
        <f t="shared" si="3532"/>
        <v>2949.1367189999946</v>
      </c>
      <c r="W2353" s="8">
        <f t="shared" si="3533"/>
        <v>1071.7533483571424</v>
      </c>
      <c r="X2353" s="8">
        <f t="shared" si="3534"/>
        <v>1013.118861714285</v>
      </c>
      <c r="Y2353" s="8">
        <f t="shared" si="3535"/>
        <v>1.0578752295102303</v>
      </c>
      <c r="Z2353" s="30">
        <f t="shared" si="3536"/>
        <v>51.406188982701458</v>
      </c>
      <c r="AA2353" s="48">
        <f t="shared" si="3515"/>
        <v>55.214018835172027</v>
      </c>
      <c r="AB2353" s="41">
        <f t="shared" si="3516"/>
        <v>53783.964844000002</v>
      </c>
      <c r="AC2353" s="41">
        <f t="shared" si="3517"/>
        <v>54555.816406333332</v>
      </c>
      <c r="AD2353" s="41">
        <f t="shared" si="3518"/>
        <v>55082.942969000003</v>
      </c>
      <c r="AE2353" s="44">
        <f t="shared" si="3519"/>
        <v>55131.020312600005</v>
      </c>
      <c r="AF2353" s="44">
        <f t="shared" si="3520"/>
        <v>55543.3187502</v>
      </c>
      <c r="AG2353" s="44">
        <f t="shared" si="3521"/>
        <v>53945.454375160007</v>
      </c>
      <c r="AH2353" s="41">
        <f t="shared" si="3522"/>
        <v>51251.766927333338</v>
      </c>
      <c r="AI2353" s="41">
        <f t="shared" si="3523"/>
        <v>4142195755985769.5</v>
      </c>
      <c r="AJ2353" s="41">
        <f t="shared" si="3524"/>
        <v>0</v>
      </c>
      <c r="AK2353" s="41">
        <f t="shared" si="3525"/>
        <v>4142195755985769.5</v>
      </c>
      <c r="AL2353" s="41">
        <f t="shared" ref="AL2353:AM2353" si="3576">SUM(AJ2353:AJ2366)</f>
        <v>2.1084428069374852E+16</v>
      </c>
      <c r="AM2353" s="41">
        <f t="shared" si="3576"/>
        <v>3.7697498126933144E+16</v>
      </c>
      <c r="AN2353" s="41">
        <f t="shared" si="3527"/>
        <v>0.55930576608507054</v>
      </c>
      <c r="AO2353" s="41">
        <f t="shared" si="3528"/>
        <v>35.868896161996034</v>
      </c>
      <c r="AP2353" s="46">
        <f t="shared" si="3529"/>
        <v>41.464474617018141</v>
      </c>
    </row>
    <row r="2354" spans="1:42" ht="15" thickBot="1" x14ac:dyDescent="0.4">
      <c r="A2354" s="63">
        <f>Symbol!A2354</f>
        <v>44251</v>
      </c>
      <c r="B2354" s="12">
        <f>Symbol!B2354</f>
        <v>48835.085937999997</v>
      </c>
      <c r="C2354" s="64">
        <f>Symbol!C2354</f>
        <v>51290.136719000002</v>
      </c>
      <c r="D2354" s="12">
        <f>Symbol!D2354</f>
        <v>47213.5</v>
      </c>
      <c r="E2354" s="64">
        <f>Symbol!E2354</f>
        <v>49705.332030999998</v>
      </c>
      <c r="F2354" s="12">
        <f>Symbol!G2354</f>
        <v>63695521388</v>
      </c>
      <c r="H2354" s="24">
        <f t="shared" si="3503"/>
        <v>0</v>
      </c>
      <c r="I2354" s="7">
        <f t="shared" si="3504"/>
        <v>51679.796875</v>
      </c>
      <c r="J2354" s="30">
        <f t="shared" si="3505"/>
        <v>55888.132812999997</v>
      </c>
      <c r="K2354" s="60">
        <f t="shared" si="3506"/>
        <v>-3.7751835069772472E-3</v>
      </c>
      <c r="L2354" s="50">
        <f t="shared" si="3507"/>
        <v>56099.519530999998</v>
      </c>
      <c r="M2354" s="60">
        <f t="shared" si="3508"/>
        <v>-2.5352159723677919E-2</v>
      </c>
      <c r="N2354" s="50">
        <f t="shared" si="3509"/>
        <v>57539.945312999997</v>
      </c>
      <c r="O2354" s="60">
        <f t="shared" si="3510"/>
        <v>5.9663447254719851E-2</v>
      </c>
      <c r="P2354" s="50">
        <f t="shared" si="3511"/>
        <v>54207.320312999997</v>
      </c>
      <c r="Q2354" s="60">
        <f t="shared" si="3512"/>
        <v>0.10458524451535321</v>
      </c>
      <c r="R2354" s="50">
        <f t="shared" si="3513"/>
        <v>48824.425780999998</v>
      </c>
      <c r="S2354" s="60">
        <f t="shared" si="3514"/>
        <v>-1.7881495738211222E-2</v>
      </c>
      <c r="T2354" s="57">
        <f t="shared" si="3530"/>
        <v>469.21093799999653</v>
      </c>
      <c r="U2354" s="8">
        <f t="shared" si="3531"/>
        <v>469.21093799999653</v>
      </c>
      <c r="V2354" s="8">
        <f t="shared" si="3532"/>
        <v>0</v>
      </c>
      <c r="W2354" s="8">
        <f t="shared" si="3533"/>
        <v>1071.7533483571424</v>
      </c>
      <c r="X2354" s="8">
        <f t="shared" si="3534"/>
        <v>956.69866085714239</v>
      </c>
      <c r="Y2354" s="8">
        <f t="shared" si="3535"/>
        <v>1.1202622018901105</v>
      </c>
      <c r="Z2354" s="30">
        <f t="shared" si="3536"/>
        <v>52.836021926507541</v>
      </c>
      <c r="AA2354" s="48">
        <f t="shared" si="3515"/>
        <v>63.353342177956158</v>
      </c>
      <c r="AB2354" s="41">
        <f t="shared" si="3516"/>
        <v>55993.826172000001</v>
      </c>
      <c r="AC2354" s="41">
        <f t="shared" si="3517"/>
        <v>56509.199219000002</v>
      </c>
      <c r="AD2354" s="41">
        <f t="shared" si="3518"/>
        <v>54511.868750200003</v>
      </c>
      <c r="AE2354" s="44">
        <f t="shared" si="3519"/>
        <v>56633.412500200007</v>
      </c>
      <c r="AF2354" s="44">
        <f t="shared" si="3520"/>
        <v>55936.769271133337</v>
      </c>
      <c r="AG2354" s="44">
        <f t="shared" si="3521"/>
        <v>53797.873437640003</v>
      </c>
      <c r="AH2354" s="41">
        <f t="shared" si="3522"/>
        <v>51723.222656333332</v>
      </c>
      <c r="AI2354" s="41">
        <f t="shared" si="3523"/>
        <v>2692438057990501.5</v>
      </c>
      <c r="AJ2354" s="41">
        <f t="shared" si="3524"/>
        <v>0</v>
      </c>
      <c r="AK2354" s="41">
        <f t="shared" si="3525"/>
        <v>2692438057990501.5</v>
      </c>
      <c r="AL2354" s="41">
        <f t="shared" ref="AL2354:AM2354" si="3577">SUM(AJ2354:AJ2367)</f>
        <v>2.3769377217053676E+16</v>
      </c>
      <c r="AM2354" s="41">
        <f t="shared" si="3577"/>
        <v>3.3555302370947376E+16</v>
      </c>
      <c r="AN2354" s="41">
        <f t="shared" si="3527"/>
        <v>0.70836426846308254</v>
      </c>
      <c r="AO2354" s="41">
        <f t="shared" si="3528"/>
        <v>41.464474617018141</v>
      </c>
      <c r="AP2354" s="46">
        <f t="shared" si="3529"/>
        <v>46.056882034057871</v>
      </c>
    </row>
    <row r="2355" spans="1:42" ht="15" thickBot="1" x14ac:dyDescent="0.4">
      <c r="A2355" s="63">
        <f>Symbol!A2355</f>
        <v>44252</v>
      </c>
      <c r="B2355" s="12">
        <f>Symbol!B2355</f>
        <v>49709.082030999998</v>
      </c>
      <c r="C2355" s="64">
        <f>Symbol!C2355</f>
        <v>51948.96875</v>
      </c>
      <c r="D2355" s="12">
        <f>Symbol!D2355</f>
        <v>47093.851562999997</v>
      </c>
      <c r="E2355" s="64">
        <f>Symbol!E2355</f>
        <v>47093.851562999997</v>
      </c>
      <c r="F2355" s="12">
        <f>Symbol!G2355</f>
        <v>54506565949</v>
      </c>
      <c r="H2355" s="24">
        <f t="shared" si="3503"/>
        <v>0</v>
      </c>
      <c r="I2355" s="7">
        <f t="shared" si="3504"/>
        <v>55888.132812999997</v>
      </c>
      <c r="J2355" s="30">
        <f t="shared" si="3505"/>
        <v>56099.519530999998</v>
      </c>
      <c r="K2355" s="60">
        <f t="shared" si="3506"/>
        <v>-2.5352159723677919E-2</v>
      </c>
      <c r="L2355" s="50">
        <f t="shared" si="3507"/>
        <v>57539.945312999997</v>
      </c>
      <c r="M2355" s="60">
        <f t="shared" si="3508"/>
        <v>5.9663447254719851E-2</v>
      </c>
      <c r="N2355" s="50">
        <f t="shared" si="3509"/>
        <v>54207.320312999997</v>
      </c>
      <c r="O2355" s="60">
        <f t="shared" si="3510"/>
        <v>0.10458524451535321</v>
      </c>
      <c r="P2355" s="50">
        <f t="shared" si="3511"/>
        <v>48824.425780999998</v>
      </c>
      <c r="Q2355" s="60">
        <f t="shared" si="3512"/>
        <v>-1.7881495738211222E-2</v>
      </c>
      <c r="R2355" s="50">
        <f t="shared" si="3513"/>
        <v>49705.332030999998</v>
      </c>
      <c r="S2355" s="60">
        <f t="shared" si="3514"/>
        <v>5.3969759236404902E-2</v>
      </c>
      <c r="T2355" s="57">
        <f t="shared" si="3530"/>
        <v>-4208.3359379999965</v>
      </c>
      <c r="U2355" s="8">
        <f t="shared" si="3531"/>
        <v>0</v>
      </c>
      <c r="V2355" s="8">
        <f t="shared" si="3532"/>
        <v>4208.3359379999965</v>
      </c>
      <c r="W2355" s="8">
        <f t="shared" si="3533"/>
        <v>1179.4578684285709</v>
      </c>
      <c r="X2355" s="8">
        <f t="shared" si="3534"/>
        <v>956.69866085714239</v>
      </c>
      <c r="Y2355" s="8">
        <f t="shared" si="3535"/>
        <v>1.2328415588789998</v>
      </c>
      <c r="Z2355" s="30">
        <f t="shared" si="3536"/>
        <v>55.214018835172027</v>
      </c>
      <c r="AA2355" s="48">
        <f t="shared" si="3515"/>
        <v>63.892198935967677</v>
      </c>
      <c r="AB2355" s="41">
        <f t="shared" si="3516"/>
        <v>56819.732422000001</v>
      </c>
      <c r="AC2355" s="41">
        <f t="shared" si="3517"/>
        <v>55948.928385666666</v>
      </c>
      <c r="AD2355" s="41">
        <f t="shared" si="3518"/>
        <v>53275.3085938</v>
      </c>
      <c r="AE2355" s="44">
        <f t="shared" si="3519"/>
        <v>55918.810156600004</v>
      </c>
      <c r="AF2355" s="44">
        <f t="shared" si="3520"/>
        <v>54039.021614733334</v>
      </c>
      <c r="AG2355" s="44">
        <f t="shared" si="3521"/>
        <v>52399.24390636001</v>
      </c>
      <c r="AH2355" s="41">
        <f t="shared" si="3522"/>
        <v>54313.020833666669</v>
      </c>
      <c r="AI2355" s="41">
        <f t="shared" si="3523"/>
        <v>3448632246951352</v>
      </c>
      <c r="AJ2355" s="41">
        <f t="shared" si="3524"/>
        <v>0</v>
      </c>
      <c r="AK2355" s="41">
        <f t="shared" si="3525"/>
        <v>3448632246951352</v>
      </c>
      <c r="AL2355" s="41">
        <f t="shared" ref="AL2355:AM2355" si="3578">SUM(AJ2355:AJ2368)</f>
        <v>2.6350855391645012E+16</v>
      </c>
      <c r="AM2355" s="41">
        <f t="shared" si="3578"/>
        <v>3.0862864312956872E+16</v>
      </c>
      <c r="AN2355" s="41">
        <f t="shared" si="3527"/>
        <v>0.85380459585477864</v>
      </c>
      <c r="AO2355" s="41">
        <f t="shared" si="3528"/>
        <v>46.056882034057871</v>
      </c>
      <c r="AP2355" s="46">
        <f t="shared" si="3529"/>
        <v>46.960195058797446</v>
      </c>
    </row>
    <row r="2356" spans="1:42" ht="15" thickBot="1" x14ac:dyDescent="0.4">
      <c r="A2356" s="63">
        <f>Symbol!A2356</f>
        <v>44253</v>
      </c>
      <c r="B2356" s="12">
        <f>Symbol!B2356</f>
        <v>47180.464844000002</v>
      </c>
      <c r="C2356" s="64">
        <f>Symbol!C2356</f>
        <v>48370.785155999998</v>
      </c>
      <c r="D2356" s="12">
        <f>Symbol!D2356</f>
        <v>44454.84375</v>
      </c>
      <c r="E2356" s="64">
        <f>Symbol!E2356</f>
        <v>46339.761719000002</v>
      </c>
      <c r="F2356" s="12">
        <f>Symbol!G2356</f>
        <v>350967941479</v>
      </c>
      <c r="H2356" s="24">
        <f t="shared" si="3503"/>
        <v>0</v>
      </c>
      <c r="I2356" s="7">
        <f t="shared" si="3504"/>
        <v>56099.519530999998</v>
      </c>
      <c r="J2356" s="30">
        <f t="shared" si="3505"/>
        <v>57539.945312999997</v>
      </c>
      <c r="K2356" s="60">
        <f t="shared" si="3506"/>
        <v>5.9663447254719851E-2</v>
      </c>
      <c r="L2356" s="50">
        <f t="shared" si="3507"/>
        <v>54207.320312999997</v>
      </c>
      <c r="M2356" s="60">
        <f t="shared" si="3508"/>
        <v>0.10458524451535321</v>
      </c>
      <c r="N2356" s="50">
        <f t="shared" si="3509"/>
        <v>48824.425780999998</v>
      </c>
      <c r="O2356" s="60">
        <f t="shared" si="3510"/>
        <v>-1.7881495738211222E-2</v>
      </c>
      <c r="P2356" s="50">
        <f t="shared" si="3511"/>
        <v>49705.332030999998</v>
      </c>
      <c r="Q2356" s="60">
        <f t="shared" si="3512"/>
        <v>5.3969759236404902E-2</v>
      </c>
      <c r="R2356" s="50">
        <f t="shared" si="3513"/>
        <v>47093.851562999997</v>
      </c>
      <c r="S2356" s="60">
        <f t="shared" si="3514"/>
        <v>1.6142075462109464E-2</v>
      </c>
      <c r="T2356" s="57">
        <f t="shared" si="3530"/>
        <v>-211.38671800000157</v>
      </c>
      <c r="U2356" s="8">
        <f t="shared" si="3531"/>
        <v>0</v>
      </c>
      <c r="V2356" s="8">
        <f t="shared" si="3532"/>
        <v>211.38671800000157</v>
      </c>
      <c r="W2356" s="8">
        <f t="shared" si="3533"/>
        <v>1179.4578684285709</v>
      </c>
      <c r="X2356" s="8">
        <f t="shared" si="3534"/>
        <v>682.25585949999936</v>
      </c>
      <c r="Y2356" s="8">
        <f t="shared" si="3535"/>
        <v>1.7287618010242565</v>
      </c>
      <c r="Z2356" s="30">
        <f t="shared" si="3536"/>
        <v>63.353342177956158</v>
      </c>
      <c r="AA2356" s="48">
        <f t="shared" si="3515"/>
        <v>61.85052336181986</v>
      </c>
      <c r="AB2356" s="41">
        <f t="shared" si="3516"/>
        <v>55873.632812999997</v>
      </c>
      <c r="AC2356" s="41">
        <f t="shared" si="3517"/>
        <v>53523.897135666666</v>
      </c>
      <c r="AD2356" s="41">
        <f t="shared" si="3518"/>
        <v>51474.175000200004</v>
      </c>
      <c r="AE2356" s="44">
        <f t="shared" si="3519"/>
        <v>52720.687500200002</v>
      </c>
      <c r="AF2356" s="44">
        <f t="shared" si="3520"/>
        <v>52237.876562600002</v>
      </c>
      <c r="AG2356" s="44">
        <f t="shared" si="3521"/>
        <v>50895.299687720006</v>
      </c>
      <c r="AH2356" s="41">
        <f t="shared" si="3522"/>
        <v>56077.10156266667</v>
      </c>
      <c r="AI2356" s="41">
        <f t="shared" si="3523"/>
        <v>3821399882912643.5</v>
      </c>
      <c r="AJ2356" s="41">
        <f t="shared" si="3524"/>
        <v>0</v>
      </c>
      <c r="AK2356" s="41">
        <f t="shared" si="3525"/>
        <v>3821399882912643.5</v>
      </c>
      <c r="AL2356" s="41">
        <f t="shared" ref="AL2356:AM2356" si="3579">SUM(AJ2356:AJ2369)</f>
        <v>2.6350855391645012E+16</v>
      </c>
      <c r="AM2356" s="41">
        <f t="shared" si="3579"/>
        <v>2.9762317389370696E+16</v>
      </c>
      <c r="AN2356" s="41">
        <f t="shared" si="3527"/>
        <v>0.88537646604951359</v>
      </c>
      <c r="AO2356" s="41">
        <f t="shared" si="3528"/>
        <v>46.960195058797446</v>
      </c>
      <c r="AP2356" s="46">
        <f t="shared" si="3529"/>
        <v>48.837392443250366</v>
      </c>
    </row>
    <row r="2357" spans="1:42" ht="15" thickBot="1" x14ac:dyDescent="0.4">
      <c r="A2357" s="63">
        <f>Symbol!A2357</f>
        <v>44254</v>
      </c>
      <c r="B2357" s="12">
        <f>Symbol!B2357</f>
        <v>46344.773437999997</v>
      </c>
      <c r="C2357" s="64">
        <f>Symbol!C2357</f>
        <v>48253.269530999998</v>
      </c>
      <c r="D2357" s="12">
        <f>Symbol!D2357</f>
        <v>45269.027344000002</v>
      </c>
      <c r="E2357" s="64">
        <f>Symbol!E2357</f>
        <v>46188.453125</v>
      </c>
      <c r="F2357" s="12">
        <f>Symbol!G2357</f>
        <v>45910946382</v>
      </c>
      <c r="H2357" s="24">
        <f t="shared" si="3503"/>
        <v>1</v>
      </c>
      <c r="I2357" s="7">
        <f t="shared" si="3504"/>
        <v>57539.945312999997</v>
      </c>
      <c r="J2357" s="30">
        <f t="shared" si="3505"/>
        <v>54207.320312999997</v>
      </c>
      <c r="K2357" s="60">
        <f t="shared" si="3506"/>
        <v>0.10458524451535321</v>
      </c>
      <c r="L2357" s="50">
        <f t="shared" si="3507"/>
        <v>48824.425780999998</v>
      </c>
      <c r="M2357" s="60">
        <f t="shared" si="3508"/>
        <v>-1.7881495738211222E-2</v>
      </c>
      <c r="N2357" s="50">
        <f t="shared" si="3509"/>
        <v>49705.332030999998</v>
      </c>
      <c r="O2357" s="60">
        <f t="shared" si="3510"/>
        <v>5.3969759236404902E-2</v>
      </c>
      <c r="P2357" s="50">
        <f t="shared" si="3511"/>
        <v>47093.851562999997</v>
      </c>
      <c r="Q2357" s="60">
        <f t="shared" si="3512"/>
        <v>1.6142075462109464E-2</v>
      </c>
      <c r="R2357" s="50">
        <f t="shared" si="3513"/>
        <v>46339.761719000002</v>
      </c>
      <c r="S2357" s="60">
        <f t="shared" si="3514"/>
        <v>3.2705424853840528E-3</v>
      </c>
      <c r="T2357" s="57">
        <f t="shared" si="3530"/>
        <v>-1440.4257819999984</v>
      </c>
      <c r="U2357" s="8">
        <f t="shared" si="3531"/>
        <v>0</v>
      </c>
      <c r="V2357" s="8">
        <f t="shared" si="3532"/>
        <v>1440.4257819999984</v>
      </c>
      <c r="W2357" s="8">
        <f t="shared" si="3533"/>
        <v>1180.5237166428565</v>
      </c>
      <c r="X2357" s="8">
        <f t="shared" si="3534"/>
        <v>667.15680821428498</v>
      </c>
      <c r="Y2357" s="8">
        <f t="shared" si="3535"/>
        <v>1.7694846280631562</v>
      </c>
      <c r="Z2357" s="30">
        <f t="shared" si="3536"/>
        <v>63.892198935967677</v>
      </c>
      <c r="AA2357" s="48">
        <f t="shared" si="3515"/>
        <v>54.013319418919863</v>
      </c>
      <c r="AB2357" s="41">
        <f t="shared" si="3516"/>
        <v>51515.873047000001</v>
      </c>
      <c r="AC2357" s="41">
        <f t="shared" si="3517"/>
        <v>50912.359375</v>
      </c>
      <c r="AD2357" s="41">
        <f t="shared" si="3518"/>
        <v>49234.138281400003</v>
      </c>
      <c r="AE2357" s="44">
        <f t="shared" si="3519"/>
        <v>50253.367187399999</v>
      </c>
      <c r="AF2357" s="44">
        <f t="shared" si="3520"/>
        <v>49674.426562599998</v>
      </c>
      <c r="AG2357" s="44">
        <f t="shared" si="3521"/>
        <v>48945.755937640002</v>
      </c>
      <c r="AH2357" s="41">
        <f t="shared" si="3522"/>
        <v>57181.041667000005</v>
      </c>
      <c r="AI2357" s="41">
        <f t="shared" si="3523"/>
        <v>2967557981223253.5</v>
      </c>
      <c r="AJ2357" s="41">
        <f t="shared" si="3524"/>
        <v>2967557981223253.5</v>
      </c>
      <c r="AK2357" s="41">
        <f t="shared" si="3525"/>
        <v>0</v>
      </c>
      <c r="AL2357" s="41">
        <f t="shared" ref="AL2357:AM2357" si="3580">SUM(AJ2357:AJ2370)</f>
        <v>2.6350855391645012E+16</v>
      </c>
      <c r="AM2357" s="41">
        <f t="shared" si="3580"/>
        <v>2.7605455691640244E+16</v>
      </c>
      <c r="AN2357" s="41">
        <f t="shared" si="3527"/>
        <v>0.95455245100789399</v>
      </c>
      <c r="AO2357" s="41">
        <f t="shared" si="3528"/>
        <v>48.837392443250366</v>
      </c>
      <c r="AP2357" s="46">
        <f t="shared" si="3529"/>
        <v>43.980570938289326</v>
      </c>
    </row>
    <row r="2358" spans="1:42" ht="15" thickBot="1" x14ac:dyDescent="0.4">
      <c r="A2358" s="63">
        <f>Symbol!A2358</f>
        <v>44255</v>
      </c>
      <c r="B2358" s="12">
        <f>Symbol!B2358</f>
        <v>46194.015625</v>
      </c>
      <c r="C2358" s="64">
        <f>Symbol!C2358</f>
        <v>46716.429687999997</v>
      </c>
      <c r="D2358" s="12">
        <f>Symbol!D2358</f>
        <v>43241.617187999997</v>
      </c>
      <c r="E2358" s="64">
        <f>Symbol!E2358</f>
        <v>45137.769530999998</v>
      </c>
      <c r="F2358" s="12">
        <f>Symbol!G2358</f>
        <v>53443887451</v>
      </c>
      <c r="H2358" s="24">
        <f t="shared" si="3503"/>
        <v>1</v>
      </c>
      <c r="I2358" s="7">
        <f t="shared" si="3504"/>
        <v>54207.320312999997</v>
      </c>
      <c r="J2358" s="30">
        <f t="shared" si="3505"/>
        <v>48824.425780999998</v>
      </c>
      <c r="K2358" s="60">
        <f t="shared" si="3506"/>
        <v>-1.7881495738211222E-2</v>
      </c>
      <c r="L2358" s="50">
        <f t="shared" si="3507"/>
        <v>49705.332030999998</v>
      </c>
      <c r="M2358" s="60">
        <f t="shared" si="3508"/>
        <v>5.3969759236404902E-2</v>
      </c>
      <c r="N2358" s="50">
        <f t="shared" si="3509"/>
        <v>47093.851562999997</v>
      </c>
      <c r="O2358" s="60">
        <f t="shared" si="3510"/>
        <v>1.6142075462109464E-2</v>
      </c>
      <c r="P2358" s="50">
        <f t="shared" si="3511"/>
        <v>46339.761719000002</v>
      </c>
      <c r="Q2358" s="60">
        <f t="shared" si="3512"/>
        <v>3.2705424853840528E-3</v>
      </c>
      <c r="R2358" s="50">
        <f t="shared" si="3513"/>
        <v>46188.453125</v>
      </c>
      <c r="S2358" s="60">
        <f t="shared" si="3514"/>
        <v>2.3010476572299904E-2</v>
      </c>
      <c r="T2358" s="57">
        <f t="shared" si="3530"/>
        <v>3332.625</v>
      </c>
      <c r="U2358" s="8">
        <f t="shared" si="3531"/>
        <v>3332.625</v>
      </c>
      <c r="V2358" s="8">
        <f t="shared" si="3532"/>
        <v>0</v>
      </c>
      <c r="W2358" s="8">
        <f t="shared" si="3533"/>
        <v>1180.5237166428565</v>
      </c>
      <c r="X2358" s="8">
        <f t="shared" si="3534"/>
        <v>728.14843757142808</v>
      </c>
      <c r="Y2358" s="8">
        <f t="shared" si="3535"/>
        <v>1.6212679389661568</v>
      </c>
      <c r="Z2358" s="30">
        <f t="shared" si="3536"/>
        <v>61.85052336181986</v>
      </c>
      <c r="AA2358" s="48">
        <f t="shared" si="3515"/>
        <v>36.126801056976568</v>
      </c>
      <c r="AB2358" s="41">
        <f t="shared" si="3516"/>
        <v>49264.878905999998</v>
      </c>
      <c r="AC2358" s="41">
        <f t="shared" si="3517"/>
        <v>48541.203125</v>
      </c>
      <c r="AD2358" s="41">
        <f t="shared" si="3518"/>
        <v>47630.364843800002</v>
      </c>
      <c r="AE2358" s="44">
        <f t="shared" si="3519"/>
        <v>48484.5585938</v>
      </c>
      <c r="AF2358" s="44">
        <f t="shared" si="3520"/>
        <v>47935.270573000002</v>
      </c>
      <c r="AG2358" s="44">
        <f t="shared" si="3521"/>
        <v>47279.312031239999</v>
      </c>
      <c r="AH2358" s="41">
        <f t="shared" si="3522"/>
        <v>53569.425781333332</v>
      </c>
      <c r="AI2358" s="41">
        <f t="shared" si="3523"/>
        <v>4931195298967173</v>
      </c>
      <c r="AJ2358" s="41">
        <f t="shared" si="3524"/>
        <v>4931195298967173</v>
      </c>
      <c r="AK2358" s="41">
        <f t="shared" si="3525"/>
        <v>0</v>
      </c>
      <c r="AL2358" s="41">
        <f t="shared" ref="AL2358:AM2358" si="3581">SUM(AJ2358:AJ2371)</f>
        <v>2.338329741042176E+16</v>
      </c>
      <c r="AM2358" s="41">
        <f t="shared" si="3581"/>
        <v>2.9784037418477308E+16</v>
      </c>
      <c r="AN2358" s="41">
        <f t="shared" si="3527"/>
        <v>0.78509495142909402</v>
      </c>
      <c r="AO2358" s="41">
        <f t="shared" si="3528"/>
        <v>43.980570938289326</v>
      </c>
      <c r="AP2358" s="46">
        <f t="shared" si="3529"/>
        <v>36.371803115988449</v>
      </c>
    </row>
    <row r="2359" spans="1:42" ht="15" thickBot="1" x14ac:dyDescent="0.4">
      <c r="A2359" s="63">
        <f>Symbol!A2359</f>
        <v>44256</v>
      </c>
      <c r="B2359" s="12">
        <f>Symbol!B2359</f>
        <v>45159.503905999998</v>
      </c>
      <c r="C2359" s="64">
        <f>Symbol!C2359</f>
        <v>49784.015625</v>
      </c>
      <c r="D2359" s="12">
        <f>Symbol!D2359</f>
        <v>45115.09375</v>
      </c>
      <c r="E2359" s="64">
        <f>Symbol!E2359</f>
        <v>49631.242187999997</v>
      </c>
      <c r="F2359" s="12">
        <f>Symbol!G2359</f>
        <v>53891300112</v>
      </c>
      <c r="H2359" s="24">
        <f t="shared" si="3503"/>
        <v>0</v>
      </c>
      <c r="I2359" s="7">
        <f t="shared" si="3504"/>
        <v>48824.425780999998</v>
      </c>
      <c r="J2359" s="30">
        <f t="shared" si="3505"/>
        <v>49705.332030999998</v>
      </c>
      <c r="K2359" s="60">
        <f t="shared" si="3506"/>
        <v>5.3969759236404902E-2</v>
      </c>
      <c r="L2359" s="50">
        <f t="shared" si="3507"/>
        <v>47093.851562999997</v>
      </c>
      <c r="M2359" s="60">
        <f t="shared" si="3508"/>
        <v>1.6142075462109464E-2</v>
      </c>
      <c r="N2359" s="50">
        <f t="shared" si="3509"/>
        <v>46339.761719000002</v>
      </c>
      <c r="O2359" s="60">
        <f t="shared" si="3510"/>
        <v>3.2705424853840528E-3</v>
      </c>
      <c r="P2359" s="50">
        <f t="shared" si="3511"/>
        <v>46188.453125</v>
      </c>
      <c r="Q2359" s="60">
        <f t="shared" si="3512"/>
        <v>2.3010476572299904E-2</v>
      </c>
      <c r="R2359" s="50">
        <f t="shared" si="3513"/>
        <v>45137.769530999998</v>
      </c>
      <c r="S2359" s="60">
        <f t="shared" si="3514"/>
        <v>-9.4901160342751673E-2</v>
      </c>
      <c r="T2359" s="57">
        <f t="shared" si="3530"/>
        <v>5382.8945319999984</v>
      </c>
      <c r="U2359" s="8">
        <f t="shared" si="3531"/>
        <v>5382.8945319999984</v>
      </c>
      <c r="V2359" s="8">
        <f t="shared" si="3532"/>
        <v>0</v>
      </c>
      <c r="W2359" s="8">
        <f t="shared" si="3533"/>
        <v>942.47907378571369</v>
      </c>
      <c r="X2359" s="8">
        <f t="shared" si="3534"/>
        <v>802.42215414285658</v>
      </c>
      <c r="Y2359" s="8">
        <f t="shared" si="3535"/>
        <v>1.1745426879352119</v>
      </c>
      <c r="Z2359" s="30">
        <f t="shared" si="3536"/>
        <v>54.013319418919863</v>
      </c>
      <c r="AA2359" s="48">
        <f t="shared" si="3515"/>
        <v>35.626707561536122</v>
      </c>
      <c r="AB2359" s="41">
        <f t="shared" si="3516"/>
        <v>48399.591797000001</v>
      </c>
      <c r="AC2359" s="41">
        <f t="shared" si="3517"/>
        <v>47712.981770999999</v>
      </c>
      <c r="AD2359" s="41">
        <f t="shared" si="3518"/>
        <v>46893.033593799999</v>
      </c>
      <c r="AE2359" s="44">
        <f t="shared" si="3519"/>
        <v>47314.511719000002</v>
      </c>
      <c r="AF2359" s="44">
        <f t="shared" si="3520"/>
        <v>47173.617448066674</v>
      </c>
      <c r="AG2359" s="44">
        <f t="shared" si="3521"/>
        <v>47443.63890636</v>
      </c>
      <c r="AH2359" s="41">
        <f t="shared" si="3522"/>
        <v>49439.981770999999</v>
      </c>
      <c r="AI2359" s="41">
        <f t="shared" si="3523"/>
        <v>5245705311076218</v>
      </c>
      <c r="AJ2359" s="41">
        <f t="shared" si="3524"/>
        <v>5245705311076218</v>
      </c>
      <c r="AK2359" s="41">
        <f t="shared" si="3525"/>
        <v>0</v>
      </c>
      <c r="AL2359" s="41">
        <f t="shared" ref="AL2359:AM2359" si="3582">SUM(AJ2359:AJ2372)</f>
        <v>1.8452102111454588E+16</v>
      </c>
      <c r="AM2359" s="41">
        <f t="shared" si="3582"/>
        <v>3.2279785039180912E+16</v>
      </c>
      <c r="AN2359" s="41">
        <f t="shared" si="3527"/>
        <v>0.57163026609556389</v>
      </c>
      <c r="AO2359" s="41">
        <f t="shared" si="3528"/>
        <v>36.371803115988449</v>
      </c>
      <c r="AP2359" s="46">
        <f t="shared" si="3529"/>
        <v>27.382595271695507</v>
      </c>
    </row>
    <row r="2360" spans="1:42" ht="15" thickBot="1" x14ac:dyDescent="0.4">
      <c r="A2360" s="63">
        <f>Symbol!A2360</f>
        <v>44257</v>
      </c>
      <c r="B2360" s="12">
        <f>Symbol!B2360</f>
        <v>49612.105469000002</v>
      </c>
      <c r="C2360" s="64">
        <f>Symbol!C2360</f>
        <v>50127.511719000002</v>
      </c>
      <c r="D2360" s="12">
        <f>Symbol!D2360</f>
        <v>47228.84375</v>
      </c>
      <c r="E2360" s="64">
        <f>Symbol!E2360</f>
        <v>48378.988280999998</v>
      </c>
      <c r="F2360" s="12">
        <f>Symbol!G2360</f>
        <v>47530897720</v>
      </c>
      <c r="H2360" s="24">
        <f t="shared" si="3503"/>
        <v>1</v>
      </c>
      <c r="I2360" s="7">
        <f t="shared" si="3504"/>
        <v>49705.332030999998</v>
      </c>
      <c r="J2360" s="30">
        <f t="shared" si="3505"/>
        <v>47093.851562999997</v>
      </c>
      <c r="K2360" s="60">
        <f t="shared" si="3506"/>
        <v>1.6142075462109464E-2</v>
      </c>
      <c r="L2360" s="50">
        <f t="shared" si="3507"/>
        <v>46339.761719000002</v>
      </c>
      <c r="M2360" s="60">
        <f t="shared" si="3508"/>
        <v>3.2705424853840528E-3</v>
      </c>
      <c r="N2360" s="50">
        <f t="shared" si="3509"/>
        <v>46188.453125</v>
      </c>
      <c r="O2360" s="60">
        <f t="shared" si="3510"/>
        <v>2.3010476572299904E-2</v>
      </c>
      <c r="P2360" s="50">
        <f t="shared" si="3511"/>
        <v>45137.769530999998</v>
      </c>
      <c r="Q2360" s="60">
        <f t="shared" si="3512"/>
        <v>-9.4901160342751673E-2</v>
      </c>
      <c r="R2360" s="50">
        <f t="shared" si="3513"/>
        <v>49631.242187999997</v>
      </c>
      <c r="S2360" s="60">
        <f t="shared" si="3514"/>
        <v>2.5554925223732605E-2</v>
      </c>
      <c r="T2360" s="57">
        <f t="shared" si="3530"/>
        <v>-880.90625</v>
      </c>
      <c r="U2360" s="8">
        <f t="shared" si="3531"/>
        <v>0</v>
      </c>
      <c r="V2360" s="8">
        <f t="shared" si="3532"/>
        <v>880.90625</v>
      </c>
      <c r="W2360" s="8">
        <f t="shared" si="3533"/>
        <v>557.98660721428519</v>
      </c>
      <c r="X2360" s="8">
        <f t="shared" si="3534"/>
        <v>986.53599342857081</v>
      </c>
      <c r="Y2360" s="8">
        <f t="shared" si="3535"/>
        <v>0.56560187457031252</v>
      </c>
      <c r="Z2360" s="30">
        <f t="shared" si="3536"/>
        <v>36.126801056976568</v>
      </c>
      <c r="AA2360" s="48">
        <f t="shared" si="3515"/>
        <v>24.632192068560514</v>
      </c>
      <c r="AB2360" s="41">
        <f t="shared" si="3516"/>
        <v>46716.806641000003</v>
      </c>
      <c r="AC2360" s="41">
        <f t="shared" si="3517"/>
        <v>46540.688802333338</v>
      </c>
      <c r="AD2360" s="41">
        <f t="shared" si="3518"/>
        <v>46878.215625199999</v>
      </c>
      <c r="AE2360" s="44">
        <f t="shared" si="3519"/>
        <v>46430.056250200003</v>
      </c>
      <c r="AF2360" s="44">
        <f t="shared" si="3520"/>
        <v>46129.699479266666</v>
      </c>
      <c r="AG2360" s="44">
        <f t="shared" si="3521"/>
        <v>47126.96468764</v>
      </c>
      <c r="AH2360" s="41">
        <f t="shared" si="3522"/>
        <v>49402.989583333336</v>
      </c>
      <c r="AI2360" s="41">
        <f t="shared" si="3523"/>
        <v>3146749179636349.5</v>
      </c>
      <c r="AJ2360" s="41">
        <f t="shared" si="3524"/>
        <v>3146749179636349.5</v>
      </c>
      <c r="AK2360" s="41">
        <f t="shared" si="3525"/>
        <v>0</v>
      </c>
      <c r="AL2360" s="41">
        <f t="shared" ref="AL2360:AM2360" si="3583">SUM(AJ2360:AJ2373)</f>
        <v>1.320639680037837E+16</v>
      </c>
      <c r="AM2360" s="41">
        <f t="shared" si="3583"/>
        <v>3.5022767270236192E+16</v>
      </c>
      <c r="AN2360" s="41">
        <f t="shared" si="3527"/>
        <v>0.37708033458571721</v>
      </c>
      <c r="AO2360" s="41">
        <f t="shared" si="3528"/>
        <v>27.382595271695507</v>
      </c>
      <c r="AP2360" s="46">
        <f t="shared" si="3529"/>
        <v>20.843212811310764</v>
      </c>
    </row>
    <row r="2361" spans="1:42" ht="15" thickBot="1" x14ac:dyDescent="0.4">
      <c r="A2361" s="63">
        <f>Symbol!A2361</f>
        <v>44258</v>
      </c>
      <c r="B2361" s="12">
        <f>Symbol!B2361</f>
        <v>48415.816405999998</v>
      </c>
      <c r="C2361" s="64">
        <f>Symbol!C2361</f>
        <v>52535.136719000002</v>
      </c>
      <c r="D2361" s="12">
        <f>Symbol!D2361</f>
        <v>48274.320312999997</v>
      </c>
      <c r="E2361" s="64">
        <f>Symbol!E2361</f>
        <v>50538.242187999997</v>
      </c>
      <c r="F2361" s="12">
        <f>Symbol!G2361</f>
        <v>53220811975</v>
      </c>
      <c r="H2361" s="24">
        <f t="shared" si="3503"/>
        <v>1</v>
      </c>
      <c r="I2361" s="7">
        <f t="shared" si="3504"/>
        <v>47093.851562999997</v>
      </c>
      <c r="J2361" s="30">
        <f t="shared" si="3505"/>
        <v>46339.761719000002</v>
      </c>
      <c r="K2361" s="60">
        <f t="shared" si="3506"/>
        <v>3.2705424853840528E-3</v>
      </c>
      <c r="L2361" s="50">
        <f t="shared" si="3507"/>
        <v>46188.453125</v>
      </c>
      <c r="M2361" s="60">
        <f t="shared" si="3508"/>
        <v>2.3010476572299904E-2</v>
      </c>
      <c r="N2361" s="50">
        <f t="shared" si="3509"/>
        <v>45137.769530999998</v>
      </c>
      <c r="O2361" s="60">
        <f t="shared" si="3510"/>
        <v>-9.4901160342751673E-2</v>
      </c>
      <c r="P2361" s="50">
        <f t="shared" si="3511"/>
        <v>49631.242187999997</v>
      </c>
      <c r="Q2361" s="60">
        <f t="shared" si="3512"/>
        <v>2.5554925223732605E-2</v>
      </c>
      <c r="R2361" s="50">
        <f t="shared" si="3513"/>
        <v>48378.988280999998</v>
      </c>
      <c r="S2361" s="60">
        <f t="shared" si="3514"/>
        <v>-4.3664727708962472E-2</v>
      </c>
      <c r="T2361" s="57">
        <f t="shared" si="3530"/>
        <v>2611.4804680000016</v>
      </c>
      <c r="U2361" s="8">
        <f t="shared" si="3531"/>
        <v>2611.4804680000016</v>
      </c>
      <c r="V2361" s="8">
        <f t="shared" si="3532"/>
        <v>0</v>
      </c>
      <c r="W2361" s="8">
        <f t="shared" si="3533"/>
        <v>557.98660721428519</v>
      </c>
      <c r="X2361" s="8">
        <f t="shared" si="3534"/>
        <v>1008.216517928571</v>
      </c>
      <c r="Y2361" s="8">
        <f t="shared" si="3535"/>
        <v>0.55343926358268292</v>
      </c>
      <c r="Z2361" s="30">
        <f t="shared" si="3536"/>
        <v>35.626707561536122</v>
      </c>
      <c r="AA2361" s="48">
        <f t="shared" si="3515"/>
        <v>23.615299109094266</v>
      </c>
      <c r="AB2361" s="41">
        <f t="shared" si="3516"/>
        <v>46264.107422000001</v>
      </c>
      <c r="AC2361" s="41">
        <f t="shared" si="3517"/>
        <v>45888.661458333336</v>
      </c>
      <c r="AD2361" s="41">
        <f t="shared" si="3518"/>
        <v>47135.242968799997</v>
      </c>
      <c r="AE2361" s="44">
        <f t="shared" si="3519"/>
        <v>45798.441406200007</v>
      </c>
      <c r="AF2361" s="44">
        <f t="shared" si="3520"/>
        <v>46856.609635533336</v>
      </c>
      <c r="AG2361" s="44">
        <f t="shared" si="3521"/>
        <v>47647.903593880008</v>
      </c>
      <c r="AH2361" s="41">
        <f t="shared" si="3522"/>
        <v>48712.223958666669</v>
      </c>
      <c r="AI2361" s="41">
        <f t="shared" si="3523"/>
        <v>2655136047725522.5</v>
      </c>
      <c r="AJ2361" s="41">
        <f t="shared" si="3524"/>
        <v>2655136047725522.5</v>
      </c>
      <c r="AK2361" s="41">
        <f t="shared" si="3525"/>
        <v>0</v>
      </c>
      <c r="AL2361" s="41">
        <f t="shared" ref="AL2361:AM2361" si="3584">SUM(AJ2361:AJ2374)</f>
        <v>1.005964762074202E+16</v>
      </c>
      <c r="AM2361" s="41">
        <f t="shared" si="3584"/>
        <v>3.820377372322208E+16</v>
      </c>
      <c r="AN2361" s="41">
        <f t="shared" si="3527"/>
        <v>0.26331554818699193</v>
      </c>
      <c r="AO2361" s="41">
        <f t="shared" si="3528"/>
        <v>20.843212811310764</v>
      </c>
      <c r="AP2361" s="46">
        <f t="shared" si="3529"/>
        <v>15.163052944495078</v>
      </c>
    </row>
    <row r="2362" spans="1:42" ht="15" thickBot="1" x14ac:dyDescent="0.4">
      <c r="A2362" s="63">
        <f>Symbol!A2362</f>
        <v>44259</v>
      </c>
      <c r="B2362" s="12">
        <f>Symbol!B2362</f>
        <v>50522.304687999997</v>
      </c>
      <c r="C2362" s="64">
        <f>Symbol!C2362</f>
        <v>51735.089844000002</v>
      </c>
      <c r="D2362" s="12">
        <f>Symbol!D2362</f>
        <v>47656.929687999997</v>
      </c>
      <c r="E2362" s="64">
        <f>Symbol!E2362</f>
        <v>48561.167969000002</v>
      </c>
      <c r="F2362" s="12">
        <f>Symbol!G2362</f>
        <v>52343816680</v>
      </c>
      <c r="H2362" s="24">
        <f t="shared" si="3503"/>
        <v>1</v>
      </c>
      <c r="I2362" s="7">
        <f t="shared" si="3504"/>
        <v>46339.761719000002</v>
      </c>
      <c r="J2362" s="30">
        <f t="shared" si="3505"/>
        <v>46188.453125</v>
      </c>
      <c r="K2362" s="60">
        <f t="shared" si="3506"/>
        <v>2.3010476572299904E-2</v>
      </c>
      <c r="L2362" s="50">
        <f t="shared" si="3507"/>
        <v>45137.769530999998</v>
      </c>
      <c r="M2362" s="60">
        <f t="shared" si="3508"/>
        <v>-9.4901160342751673E-2</v>
      </c>
      <c r="N2362" s="50">
        <f t="shared" si="3509"/>
        <v>49631.242187999997</v>
      </c>
      <c r="O2362" s="60">
        <f t="shared" si="3510"/>
        <v>2.5554925223732605E-2</v>
      </c>
      <c r="P2362" s="50">
        <f t="shared" si="3511"/>
        <v>48378.988280999998</v>
      </c>
      <c r="Q2362" s="60">
        <f t="shared" si="3512"/>
        <v>-4.3664727708962472E-2</v>
      </c>
      <c r="R2362" s="50">
        <f t="shared" si="3513"/>
        <v>50538.242187999997</v>
      </c>
      <c r="S2362" s="60">
        <f t="shared" si="3514"/>
        <v>3.9906122203872907E-2</v>
      </c>
      <c r="T2362" s="57">
        <f t="shared" si="3530"/>
        <v>754.08984399999463</v>
      </c>
      <c r="U2362" s="8">
        <f t="shared" si="3531"/>
        <v>754.08984399999463</v>
      </c>
      <c r="V2362" s="8">
        <f t="shared" si="3532"/>
        <v>0</v>
      </c>
      <c r="W2362" s="8">
        <f t="shared" si="3533"/>
        <v>371.45228807142797</v>
      </c>
      <c r="X2362" s="8">
        <f t="shared" si="3534"/>
        <v>1136.5429688571426</v>
      </c>
      <c r="Y2362" s="8">
        <f t="shared" si="3535"/>
        <v>0.32682643617508278</v>
      </c>
      <c r="Z2362" s="30">
        <f t="shared" si="3536"/>
        <v>24.632192068560514</v>
      </c>
      <c r="AA2362" s="48">
        <f t="shared" si="3515"/>
        <v>19.389409430623289</v>
      </c>
      <c r="AB2362" s="41">
        <f t="shared" si="3516"/>
        <v>45663.111327999999</v>
      </c>
      <c r="AC2362" s="41">
        <f t="shared" si="3517"/>
        <v>46985.821614666667</v>
      </c>
      <c r="AD2362" s="41">
        <f t="shared" si="3518"/>
        <v>47974.939062600002</v>
      </c>
      <c r="AE2362" s="44">
        <f t="shared" si="3519"/>
        <v>47145.295312600007</v>
      </c>
      <c r="AF2362" s="44">
        <f t="shared" si="3520"/>
        <v>47410.490625000006</v>
      </c>
      <c r="AG2362" s="44">
        <f t="shared" si="3521"/>
        <v>47997.276250120005</v>
      </c>
      <c r="AH2362" s="41">
        <f t="shared" si="3522"/>
        <v>46388.463541666664</v>
      </c>
      <c r="AI2362" s="41">
        <f t="shared" si="3523"/>
        <v>1.628086355759239E+16</v>
      </c>
      <c r="AJ2362" s="41">
        <f t="shared" si="3524"/>
        <v>0</v>
      </c>
      <c r="AK2362" s="41">
        <f t="shared" si="3525"/>
        <v>1.628086355759239E+16</v>
      </c>
      <c r="AL2362" s="41">
        <f t="shared" ref="AL2362:AM2362" si="3585">SUM(AJ2362:AJ2375)</f>
        <v>7404511573016498</v>
      </c>
      <c r="AM2362" s="41">
        <f t="shared" si="3585"/>
        <v>4.1428079067674336E+16</v>
      </c>
      <c r="AN2362" s="41">
        <f t="shared" si="3527"/>
        <v>0.17873171384366984</v>
      </c>
      <c r="AO2362" s="41">
        <f t="shared" si="3528"/>
        <v>15.163052944495078</v>
      </c>
      <c r="AP2362" s="46">
        <f t="shared" si="3529"/>
        <v>20.728976561629594</v>
      </c>
    </row>
    <row r="2363" spans="1:42" ht="15" thickBot="1" x14ac:dyDescent="0.4">
      <c r="A2363" s="63">
        <f>Symbol!A2363</f>
        <v>44260</v>
      </c>
      <c r="B2363" s="12">
        <f>Symbol!B2363</f>
        <v>48527.03125</v>
      </c>
      <c r="C2363" s="64">
        <f>Symbol!C2363</f>
        <v>49396.429687999997</v>
      </c>
      <c r="D2363" s="12">
        <f>Symbol!D2363</f>
        <v>46542.515625</v>
      </c>
      <c r="E2363" s="64">
        <f>Symbol!E2363</f>
        <v>48927.304687999997</v>
      </c>
      <c r="F2363" s="12">
        <f>Symbol!G2363</f>
        <v>48625928883</v>
      </c>
      <c r="H2363" s="24">
        <f t="shared" si="3503"/>
        <v>1</v>
      </c>
      <c r="I2363" s="7">
        <f t="shared" si="3504"/>
        <v>46188.453125</v>
      </c>
      <c r="J2363" s="30">
        <f t="shared" si="3505"/>
        <v>45137.769530999998</v>
      </c>
      <c r="K2363" s="60">
        <f t="shared" si="3506"/>
        <v>-9.4901160342751673E-2</v>
      </c>
      <c r="L2363" s="50">
        <f t="shared" si="3507"/>
        <v>49631.242187999997</v>
      </c>
      <c r="M2363" s="60">
        <f t="shared" si="3508"/>
        <v>2.5554925223732605E-2</v>
      </c>
      <c r="N2363" s="50">
        <f t="shared" si="3509"/>
        <v>48378.988280999998</v>
      </c>
      <c r="O2363" s="60">
        <f t="shared" si="3510"/>
        <v>-4.3664727708962472E-2</v>
      </c>
      <c r="P2363" s="50">
        <f t="shared" si="3511"/>
        <v>50538.242187999997</v>
      </c>
      <c r="Q2363" s="60">
        <f t="shared" si="3512"/>
        <v>3.9906122203872907E-2</v>
      </c>
      <c r="R2363" s="50">
        <f t="shared" si="3513"/>
        <v>48561.167969000002</v>
      </c>
      <c r="S2363" s="60">
        <f t="shared" si="3514"/>
        <v>-7.511420181606914E-3</v>
      </c>
      <c r="T2363" s="57">
        <f t="shared" si="3530"/>
        <v>151.3085940000019</v>
      </c>
      <c r="U2363" s="8">
        <f t="shared" si="3531"/>
        <v>151.3085940000019</v>
      </c>
      <c r="V2363" s="8">
        <f t="shared" si="3532"/>
        <v>0</v>
      </c>
      <c r="W2363" s="8">
        <f t="shared" si="3533"/>
        <v>351.37667421428552</v>
      </c>
      <c r="X2363" s="8">
        <f t="shared" si="3534"/>
        <v>1136.5429688571426</v>
      </c>
      <c r="Y2363" s="8">
        <f t="shared" si="3535"/>
        <v>0.30916268354342502</v>
      </c>
      <c r="Z2363" s="30">
        <f t="shared" si="3536"/>
        <v>23.615299109094266</v>
      </c>
      <c r="AA2363" s="48">
        <f t="shared" si="3515"/>
        <v>22.205285693969344</v>
      </c>
      <c r="AB2363" s="41">
        <f t="shared" si="3516"/>
        <v>47384.505859500001</v>
      </c>
      <c r="AC2363" s="41">
        <f t="shared" si="3517"/>
        <v>47716</v>
      </c>
      <c r="AD2363" s="41">
        <f t="shared" si="3518"/>
        <v>48449.482031400003</v>
      </c>
      <c r="AE2363" s="44">
        <f t="shared" si="3519"/>
        <v>48231.646093800002</v>
      </c>
      <c r="AF2363" s="44">
        <f t="shared" si="3520"/>
        <v>48640.479948066677</v>
      </c>
      <c r="AG2363" s="44">
        <f t="shared" si="3521"/>
        <v>48393.465156440005</v>
      </c>
      <c r="AH2363" s="41">
        <f t="shared" si="3522"/>
        <v>46570.25</v>
      </c>
      <c r="AI2363" s="41">
        <f t="shared" si="3523"/>
        <v>2138084250746335.5</v>
      </c>
      <c r="AJ2363" s="41">
        <f t="shared" si="3524"/>
        <v>2138084250746335.5</v>
      </c>
      <c r="AK2363" s="41">
        <f t="shared" si="3525"/>
        <v>0</v>
      </c>
      <c r="AL2363" s="41">
        <f t="shared" ref="AL2363:AM2363" si="3586">SUM(AJ2363:AJ2376)</f>
        <v>7404511573016498</v>
      </c>
      <c r="AM2363" s="41">
        <f t="shared" si="3586"/>
        <v>2.8316072851410092E+16</v>
      </c>
      <c r="AN2363" s="41">
        <f t="shared" si="3527"/>
        <v>0.26149500362822264</v>
      </c>
      <c r="AO2363" s="41">
        <f t="shared" si="3528"/>
        <v>20.728976561629594</v>
      </c>
      <c r="AP2363" s="46">
        <f t="shared" si="3529"/>
        <v>14.155008893395973</v>
      </c>
    </row>
    <row r="2364" spans="1:42" ht="15" thickBot="1" x14ac:dyDescent="0.4">
      <c r="A2364" s="63">
        <f>Symbol!A2364</f>
        <v>44261</v>
      </c>
      <c r="B2364" s="12">
        <f>Symbol!B2364</f>
        <v>48899.230469000002</v>
      </c>
      <c r="C2364" s="64">
        <f>Symbol!C2364</f>
        <v>49147.21875</v>
      </c>
      <c r="D2364" s="12">
        <f>Symbol!D2364</f>
        <v>47257.527344000002</v>
      </c>
      <c r="E2364" s="64">
        <f>Symbol!E2364</f>
        <v>48912.382812999997</v>
      </c>
      <c r="F2364" s="12">
        <f>Symbol!G2364</f>
        <v>34363564661</v>
      </c>
      <c r="H2364" s="24">
        <f t="shared" si="3503"/>
        <v>0</v>
      </c>
      <c r="I2364" s="7">
        <f t="shared" si="3504"/>
        <v>45137.769530999998</v>
      </c>
      <c r="J2364" s="30">
        <f t="shared" si="3505"/>
        <v>49631.242187999997</v>
      </c>
      <c r="K2364" s="60">
        <f t="shared" si="3506"/>
        <v>2.5554925223732605E-2</v>
      </c>
      <c r="L2364" s="50">
        <f t="shared" si="3507"/>
        <v>48378.988280999998</v>
      </c>
      <c r="M2364" s="60">
        <f t="shared" si="3508"/>
        <v>-4.3664727708962472E-2</v>
      </c>
      <c r="N2364" s="50">
        <f t="shared" si="3509"/>
        <v>50538.242187999997</v>
      </c>
      <c r="O2364" s="60">
        <f t="shared" si="3510"/>
        <v>3.9906122203872907E-2</v>
      </c>
      <c r="P2364" s="50">
        <f t="shared" si="3511"/>
        <v>48561.167969000002</v>
      </c>
      <c r="Q2364" s="60">
        <f t="shared" si="3512"/>
        <v>-7.511420181606914E-3</v>
      </c>
      <c r="R2364" s="50">
        <f t="shared" si="3513"/>
        <v>48927.304687999997</v>
      </c>
      <c r="S2364" s="60">
        <f t="shared" si="3514"/>
        <v>3.0502703957511259E-4</v>
      </c>
      <c r="T2364" s="57">
        <f t="shared" si="3530"/>
        <v>1050.6835940000019</v>
      </c>
      <c r="U2364" s="8">
        <f t="shared" si="3531"/>
        <v>1050.6835940000019</v>
      </c>
      <c r="V2364" s="8">
        <f t="shared" si="3532"/>
        <v>0</v>
      </c>
      <c r="W2364" s="8">
        <f t="shared" si="3533"/>
        <v>340.56891749999966</v>
      </c>
      <c r="X2364" s="8">
        <f t="shared" si="3534"/>
        <v>1415.8998327142851</v>
      </c>
      <c r="Y2364" s="8">
        <f t="shared" si="3535"/>
        <v>0.24053178737024625</v>
      </c>
      <c r="Z2364" s="30">
        <f t="shared" si="3536"/>
        <v>19.389409430623289</v>
      </c>
      <c r="AA2364" s="48">
        <f t="shared" si="3515"/>
        <v>37.130092648659911</v>
      </c>
      <c r="AB2364" s="41">
        <f t="shared" si="3516"/>
        <v>49005.115234500001</v>
      </c>
      <c r="AC2364" s="41">
        <f t="shared" si="3517"/>
        <v>49516.157552333338</v>
      </c>
      <c r="AD2364" s="41">
        <f t="shared" si="3518"/>
        <v>49207.389062800001</v>
      </c>
      <c r="AE2364" s="44">
        <f t="shared" si="3519"/>
        <v>49493.140625200002</v>
      </c>
      <c r="AF2364" s="44">
        <f t="shared" si="3520"/>
        <v>49253.821354400003</v>
      </c>
      <c r="AG2364" s="44">
        <f t="shared" si="3521"/>
        <v>49177.14218784</v>
      </c>
      <c r="AH2364" s="41">
        <f t="shared" si="3522"/>
        <v>45031.938802333338</v>
      </c>
      <c r="AI2364" s="41">
        <f t="shared" si="3523"/>
        <v>2406681869052222.5</v>
      </c>
      <c r="AJ2364" s="41">
        <f t="shared" si="3524"/>
        <v>0</v>
      </c>
      <c r="AK2364" s="41">
        <f t="shared" si="3525"/>
        <v>2406681869052222.5</v>
      </c>
      <c r="AL2364" s="41">
        <f t="shared" ref="AL2364:AM2364" si="3587">SUM(AJ2364:AJ2377)</f>
        <v>5266427322270162</v>
      </c>
      <c r="AM2364" s="41">
        <f t="shared" si="3587"/>
        <v>3.1938970158809616E+16</v>
      </c>
      <c r="AN2364" s="41">
        <f t="shared" si="3527"/>
        <v>0.16489032977844909</v>
      </c>
      <c r="AO2364" s="41">
        <f t="shared" si="3528"/>
        <v>14.155008893395973</v>
      </c>
      <c r="AP2364" s="46">
        <f t="shared" si="3529"/>
        <v>21.112076696158269</v>
      </c>
    </row>
    <row r="2365" spans="1:42" ht="15" thickBot="1" x14ac:dyDescent="0.4">
      <c r="A2365" s="63">
        <f>Symbol!A2365</f>
        <v>44262</v>
      </c>
      <c r="B2365" s="12">
        <f>Symbol!B2365</f>
        <v>48918.679687999997</v>
      </c>
      <c r="C2365" s="64">
        <f>Symbol!C2365</f>
        <v>51384.367187999997</v>
      </c>
      <c r="D2365" s="12">
        <f>Symbol!D2365</f>
        <v>48918.679687999997</v>
      </c>
      <c r="E2365" s="64">
        <f>Symbol!E2365</f>
        <v>51206.691405999998</v>
      </c>
      <c r="F2365" s="12">
        <f>Symbol!G2365</f>
        <v>43137459378</v>
      </c>
      <c r="H2365" s="24">
        <f t="shared" si="3503"/>
        <v>1</v>
      </c>
      <c r="I2365" s="7">
        <f t="shared" si="3504"/>
        <v>49631.242187999997</v>
      </c>
      <c r="J2365" s="30">
        <f t="shared" si="3505"/>
        <v>48378.988280999998</v>
      </c>
      <c r="K2365" s="60">
        <f t="shared" si="3506"/>
        <v>-4.3664727708962472E-2</v>
      </c>
      <c r="L2365" s="50">
        <f t="shared" si="3507"/>
        <v>50538.242187999997</v>
      </c>
      <c r="M2365" s="60">
        <f t="shared" si="3508"/>
        <v>3.9906122203872907E-2</v>
      </c>
      <c r="N2365" s="50">
        <f t="shared" si="3509"/>
        <v>48561.167969000002</v>
      </c>
      <c r="O2365" s="60">
        <f t="shared" si="3510"/>
        <v>-7.511420181606914E-3</v>
      </c>
      <c r="P2365" s="50">
        <f t="shared" si="3511"/>
        <v>48927.304687999997</v>
      </c>
      <c r="Q2365" s="60">
        <f t="shared" si="3512"/>
        <v>3.0502703957511259E-4</v>
      </c>
      <c r="R2365" s="50">
        <f t="shared" si="3513"/>
        <v>48912.382812999997</v>
      </c>
      <c r="S2365" s="60">
        <f t="shared" si="3514"/>
        <v>-4.583962334557732E-2</v>
      </c>
      <c r="T2365" s="57">
        <f t="shared" si="3530"/>
        <v>-4493.4726569999984</v>
      </c>
      <c r="U2365" s="8">
        <f t="shared" si="3531"/>
        <v>0</v>
      </c>
      <c r="V2365" s="8">
        <f t="shared" si="3532"/>
        <v>4493.4726569999984</v>
      </c>
      <c r="W2365" s="8">
        <f t="shared" si="3533"/>
        <v>404.14648449999942</v>
      </c>
      <c r="X2365" s="8">
        <f t="shared" si="3534"/>
        <v>1415.8998327142851</v>
      </c>
      <c r="Y2365" s="8">
        <f t="shared" si="3535"/>
        <v>0.28543437548491629</v>
      </c>
      <c r="Z2365" s="30">
        <f t="shared" si="3536"/>
        <v>22.205285693969344</v>
      </c>
      <c r="AA2365" s="48">
        <f t="shared" si="3515"/>
        <v>32.466280025974669</v>
      </c>
      <c r="AB2365" s="41">
        <f t="shared" si="3516"/>
        <v>49458.615234500001</v>
      </c>
      <c r="AC2365" s="41">
        <f t="shared" si="3517"/>
        <v>49159.466145999999</v>
      </c>
      <c r="AD2365" s="41">
        <f t="shared" si="3518"/>
        <v>49063.617187800002</v>
      </c>
      <c r="AE2365" s="44">
        <f t="shared" si="3519"/>
        <v>49315.561719000005</v>
      </c>
      <c r="AF2365" s="44">
        <f t="shared" si="3520"/>
        <v>49149.588281533346</v>
      </c>
      <c r="AG2365" s="44">
        <f t="shared" si="3521"/>
        <v>49379.12390644</v>
      </c>
      <c r="AH2365" s="41">
        <f t="shared" si="3522"/>
        <v>48176.783854333335</v>
      </c>
      <c r="AI2365" s="41">
        <f t="shared" si="3523"/>
        <v>2596309517124834</v>
      </c>
      <c r="AJ2365" s="41">
        <f t="shared" si="3524"/>
        <v>0</v>
      </c>
      <c r="AK2365" s="41">
        <f t="shared" si="3525"/>
        <v>2596309517124834</v>
      </c>
      <c r="AL2365" s="41">
        <f t="shared" ref="AL2365:AM2365" si="3588">SUM(AJ2365:AJ2378)</f>
        <v>7903464931951777</v>
      </c>
      <c r="AM2365" s="41">
        <f t="shared" si="3588"/>
        <v>2.9532288289757396E+16</v>
      </c>
      <c r="AN2365" s="41">
        <f t="shared" si="3527"/>
        <v>0.26762114924541469</v>
      </c>
      <c r="AO2365" s="41">
        <f t="shared" si="3528"/>
        <v>21.112076696158269</v>
      </c>
      <c r="AP2365" s="46">
        <f t="shared" si="3529"/>
        <v>30.29708093409657</v>
      </c>
    </row>
    <row r="2366" spans="1:42" ht="15" thickBot="1" x14ac:dyDescent="0.4">
      <c r="A2366" s="63">
        <f>Symbol!A2366</f>
        <v>44263</v>
      </c>
      <c r="B2366" s="12">
        <f>Symbol!B2366</f>
        <v>51174.117187999997</v>
      </c>
      <c r="C2366" s="64">
        <f>Symbol!C2366</f>
        <v>52314.070312999997</v>
      </c>
      <c r="D2366" s="12">
        <f>Symbol!D2366</f>
        <v>49506.054687999997</v>
      </c>
      <c r="E2366" s="64">
        <f>Symbol!E2366</f>
        <v>52246.523437999997</v>
      </c>
      <c r="F2366" s="12">
        <f>Symbol!G2366</f>
        <v>48597428048</v>
      </c>
      <c r="H2366" s="24">
        <f t="shared" si="3503"/>
        <v>0</v>
      </c>
      <c r="I2366" s="7">
        <f t="shared" si="3504"/>
        <v>48378.988280999998</v>
      </c>
      <c r="J2366" s="30">
        <f t="shared" si="3505"/>
        <v>50538.242187999997</v>
      </c>
      <c r="K2366" s="60">
        <f t="shared" si="3506"/>
        <v>3.9906122203872907E-2</v>
      </c>
      <c r="L2366" s="50">
        <f t="shared" si="3507"/>
        <v>48561.167969000002</v>
      </c>
      <c r="M2366" s="60">
        <f t="shared" si="3508"/>
        <v>-7.511420181606914E-3</v>
      </c>
      <c r="N2366" s="50">
        <f t="shared" si="3509"/>
        <v>48927.304687999997</v>
      </c>
      <c r="O2366" s="60">
        <f t="shared" si="3510"/>
        <v>3.0502703957511259E-4</v>
      </c>
      <c r="P2366" s="50">
        <f t="shared" si="3511"/>
        <v>48912.382812999997</v>
      </c>
      <c r="Q2366" s="60">
        <f t="shared" si="3512"/>
        <v>-4.583962334557732E-2</v>
      </c>
      <c r="R2366" s="50">
        <f t="shared" si="3513"/>
        <v>51206.691405999998</v>
      </c>
      <c r="S2366" s="60">
        <f t="shared" si="3514"/>
        <v>-2.0103136529954359E-2</v>
      </c>
      <c r="T2366" s="57">
        <f t="shared" si="3530"/>
        <v>1252.2539069999984</v>
      </c>
      <c r="U2366" s="8">
        <f t="shared" si="3531"/>
        <v>1252.2539069999984</v>
      </c>
      <c r="V2366" s="8">
        <f t="shared" si="3532"/>
        <v>0</v>
      </c>
      <c r="W2366" s="8">
        <f t="shared" si="3533"/>
        <v>646.65485499999909</v>
      </c>
      <c r="X2366" s="8">
        <f t="shared" si="3534"/>
        <v>1094.9375000714281</v>
      </c>
      <c r="Y2366" s="8">
        <f t="shared" si="3535"/>
        <v>0.59058608820851843</v>
      </c>
      <c r="Z2366" s="30">
        <f t="shared" si="3536"/>
        <v>37.130092648659911</v>
      </c>
      <c r="AA2366" s="48">
        <f t="shared" si="3515"/>
        <v>32.592786265420543</v>
      </c>
      <c r="AB2366" s="41">
        <f t="shared" si="3516"/>
        <v>49549.705078500003</v>
      </c>
      <c r="AC2366" s="41">
        <f t="shared" si="3517"/>
        <v>49342.238281666672</v>
      </c>
      <c r="AD2366" s="41">
        <f t="shared" si="3518"/>
        <v>49629.157812800004</v>
      </c>
      <c r="AE2366" s="44">
        <f t="shared" si="3519"/>
        <v>49103.037500400002</v>
      </c>
      <c r="AF2366" s="44">
        <f t="shared" si="3520"/>
        <v>49147.876562933343</v>
      </c>
      <c r="AG2366" s="44">
        <f t="shared" si="3521"/>
        <v>50084.299687840008</v>
      </c>
      <c r="AH2366" s="41">
        <f t="shared" si="3522"/>
        <v>48578.447916666664</v>
      </c>
      <c r="AI2366" s="41">
        <f t="shared" si="3523"/>
        <v>2308977239323430.5</v>
      </c>
      <c r="AJ2366" s="41">
        <f t="shared" si="3524"/>
        <v>0</v>
      </c>
      <c r="AK2366" s="41">
        <f t="shared" si="3525"/>
        <v>2308977239323430.5</v>
      </c>
      <c r="AL2366" s="41">
        <f t="shared" ref="AL2366:AM2366" si="3589">SUM(AJ2366:AJ2379)</f>
        <v>1.170799644907208E+16</v>
      </c>
      <c r="AM2366" s="41">
        <f t="shared" si="3589"/>
        <v>2.6935978772632564E+16</v>
      </c>
      <c r="AN2366" s="41">
        <f t="shared" si="3527"/>
        <v>0.43466014537283543</v>
      </c>
      <c r="AO2366" s="41">
        <f t="shared" si="3528"/>
        <v>30.29708093409657</v>
      </c>
      <c r="AP2366" s="46">
        <f t="shared" si="3529"/>
        <v>29.517260024002994</v>
      </c>
    </row>
    <row r="2367" spans="1:42" ht="15" thickBot="1" x14ac:dyDescent="0.4">
      <c r="A2367" s="63">
        <f>Symbol!A2367</f>
        <v>44264</v>
      </c>
      <c r="B2367" s="12">
        <f>Symbol!B2367</f>
        <v>52272.96875</v>
      </c>
      <c r="C2367" s="64">
        <f>Symbol!C2367</f>
        <v>54824.117187999997</v>
      </c>
      <c r="D2367" s="12">
        <f>Symbol!D2367</f>
        <v>51981.832030999998</v>
      </c>
      <c r="E2367" s="64">
        <f>Symbol!E2367</f>
        <v>54824.117187999997</v>
      </c>
      <c r="F2367" s="12">
        <f>Symbol!G2367</f>
        <v>50912227385</v>
      </c>
      <c r="H2367" s="24">
        <f t="shared" si="3503"/>
        <v>1</v>
      </c>
      <c r="I2367" s="7">
        <f t="shared" si="3504"/>
        <v>50538.242187999997</v>
      </c>
      <c r="J2367" s="30">
        <f t="shared" si="3505"/>
        <v>48561.167969000002</v>
      </c>
      <c r="K2367" s="60">
        <f t="shared" si="3506"/>
        <v>-7.511420181606914E-3</v>
      </c>
      <c r="L2367" s="50">
        <f t="shared" si="3507"/>
        <v>48927.304687999997</v>
      </c>
      <c r="M2367" s="60">
        <f t="shared" si="3508"/>
        <v>3.0502703957511259E-4</v>
      </c>
      <c r="N2367" s="50">
        <f t="shared" si="3509"/>
        <v>48912.382812999997</v>
      </c>
      <c r="O2367" s="60">
        <f t="shared" si="3510"/>
        <v>-4.583962334557732E-2</v>
      </c>
      <c r="P2367" s="50">
        <f t="shared" si="3511"/>
        <v>51206.691405999998</v>
      </c>
      <c r="Q2367" s="60">
        <f t="shared" si="3512"/>
        <v>-2.0103136529954359E-2</v>
      </c>
      <c r="R2367" s="50">
        <f t="shared" si="3513"/>
        <v>52246.523437999997</v>
      </c>
      <c r="S2367" s="60">
        <f t="shared" si="3514"/>
        <v>-4.8156840252785479E-2</v>
      </c>
      <c r="T2367" s="57">
        <f t="shared" si="3530"/>
        <v>-2159.2539069999984</v>
      </c>
      <c r="U2367" s="8">
        <f t="shared" si="3531"/>
        <v>0</v>
      </c>
      <c r="V2367" s="8">
        <f t="shared" si="3532"/>
        <v>2159.2539069999984</v>
      </c>
      <c r="W2367" s="8">
        <f t="shared" si="3533"/>
        <v>557.20814735714214</v>
      </c>
      <c r="X2367" s="8">
        <f t="shared" si="3534"/>
        <v>1159.0591518571423</v>
      </c>
      <c r="Y2367" s="8">
        <f t="shared" si="3535"/>
        <v>0.48074176927410156</v>
      </c>
      <c r="Z2367" s="30">
        <f t="shared" si="3536"/>
        <v>32.466280025974669</v>
      </c>
      <c r="AA2367" s="48">
        <f t="shared" si="3515"/>
        <v>29.76054567245771</v>
      </c>
      <c r="AB2367" s="41">
        <f t="shared" si="3516"/>
        <v>48744.236328500003</v>
      </c>
      <c r="AC2367" s="41">
        <f t="shared" si="3517"/>
        <v>48800.285156666672</v>
      </c>
      <c r="AD2367" s="41">
        <f t="shared" si="3518"/>
        <v>49970.814062800004</v>
      </c>
      <c r="AE2367" s="44">
        <f t="shared" si="3519"/>
        <v>48848.108594199999</v>
      </c>
      <c r="AF2367" s="44">
        <f t="shared" si="3520"/>
        <v>49457.934635666679</v>
      </c>
      <c r="AG2367" s="44">
        <f t="shared" si="3521"/>
        <v>50690.956719080008</v>
      </c>
      <c r="AH2367" s="41">
        <f t="shared" si="3522"/>
        <v>50449.233073333337</v>
      </c>
      <c r="AI2367" s="41">
        <f t="shared" si="3523"/>
        <v>2684949147678825</v>
      </c>
      <c r="AJ2367" s="41">
        <f t="shared" si="3524"/>
        <v>2684949147678825</v>
      </c>
      <c r="AK2367" s="41">
        <f t="shared" si="3525"/>
        <v>0</v>
      </c>
      <c r="AL2367" s="41">
        <f t="shared" ref="AL2367:AM2367" si="3590">SUM(AJ2367:AJ2380)</f>
        <v>1.170799644907208E+16</v>
      </c>
      <c r="AM2367" s="41">
        <f t="shared" si="3590"/>
        <v>2.7956919737427992E+16</v>
      </c>
      <c r="AN2367" s="41">
        <f t="shared" si="3527"/>
        <v>0.41878706806879445</v>
      </c>
      <c r="AO2367" s="41">
        <f t="shared" si="3528"/>
        <v>29.517260024002994</v>
      </c>
      <c r="AP2367" s="46">
        <f t="shared" si="3529"/>
        <v>30.871904141256138</v>
      </c>
    </row>
    <row r="2368" spans="1:42" ht="15" thickBot="1" x14ac:dyDescent="0.4">
      <c r="A2368" s="63">
        <f>Symbol!A2368</f>
        <v>44265</v>
      </c>
      <c r="B2368" s="12">
        <f>Symbol!B2368</f>
        <v>54824.011719000002</v>
      </c>
      <c r="C2368" s="64">
        <f>Symbol!C2368</f>
        <v>57258.253905999998</v>
      </c>
      <c r="D2368" s="12">
        <f>Symbol!D2368</f>
        <v>53290.890625</v>
      </c>
      <c r="E2368" s="64">
        <f>Symbol!E2368</f>
        <v>56008.550780999998</v>
      </c>
      <c r="F2368" s="12">
        <f>Symbol!G2368</f>
        <v>57295577614</v>
      </c>
      <c r="H2368" s="24">
        <f t="shared" si="3503"/>
        <v>0</v>
      </c>
      <c r="I2368" s="7">
        <f t="shared" si="3504"/>
        <v>48561.167969000002</v>
      </c>
      <c r="J2368" s="30">
        <f t="shared" si="3505"/>
        <v>48927.304687999997</v>
      </c>
      <c r="K2368" s="60">
        <f t="shared" si="3506"/>
        <v>3.0502703957511259E-4</v>
      </c>
      <c r="L2368" s="50">
        <f t="shared" si="3507"/>
        <v>48912.382812999997</v>
      </c>
      <c r="M2368" s="60">
        <f t="shared" si="3508"/>
        <v>-4.583962334557732E-2</v>
      </c>
      <c r="N2368" s="50">
        <f t="shared" si="3509"/>
        <v>51206.691405999998</v>
      </c>
      <c r="O2368" s="60">
        <f t="shared" si="3510"/>
        <v>-2.0103136529954359E-2</v>
      </c>
      <c r="P2368" s="50">
        <f t="shared" si="3511"/>
        <v>52246.523437999997</v>
      </c>
      <c r="Q2368" s="60">
        <f t="shared" si="3512"/>
        <v>-4.8156840252785479E-2</v>
      </c>
      <c r="R2368" s="50">
        <f t="shared" si="3513"/>
        <v>54824.117187999997</v>
      </c>
      <c r="S2368" s="60">
        <f t="shared" si="3514"/>
        <v>-2.1374179784444065E-2</v>
      </c>
      <c r="T2368" s="57">
        <f t="shared" si="3530"/>
        <v>1977.0742189999946</v>
      </c>
      <c r="U2368" s="8">
        <f t="shared" si="3531"/>
        <v>1977.0742189999946</v>
      </c>
      <c r="V2368" s="8">
        <f t="shared" si="3532"/>
        <v>0</v>
      </c>
      <c r="W2368" s="8">
        <f t="shared" si="3533"/>
        <v>557.20814735714214</v>
      </c>
      <c r="X2368" s="8">
        <f t="shared" si="3534"/>
        <v>1152.3976004285707</v>
      </c>
      <c r="Y2368" s="8">
        <f t="shared" si="3535"/>
        <v>0.48352074592130295</v>
      </c>
      <c r="Z2368" s="30">
        <f t="shared" si="3536"/>
        <v>32.592786265420543</v>
      </c>
      <c r="AA2368" s="48">
        <f t="shared" si="3515"/>
        <v>29.603830907589625</v>
      </c>
      <c r="AB2368" s="41">
        <f t="shared" si="3516"/>
        <v>48919.843750499997</v>
      </c>
      <c r="AC2368" s="41">
        <f t="shared" si="3517"/>
        <v>49682.126302333338</v>
      </c>
      <c r="AD2368" s="41">
        <f t="shared" si="3518"/>
        <v>51223.403906600004</v>
      </c>
      <c r="AE2368" s="44">
        <f t="shared" si="3519"/>
        <v>49833.090625200006</v>
      </c>
      <c r="AF2368" s="44">
        <f t="shared" si="3520"/>
        <v>50416.286979466677</v>
      </c>
      <c r="AG2368" s="44">
        <f t="shared" si="3521"/>
        <v>51897.183437760003</v>
      </c>
      <c r="AH2368" s="41">
        <f t="shared" si="3522"/>
        <v>49317.729167000005</v>
      </c>
      <c r="AI2368" s="41">
        <f t="shared" si="3523"/>
        <v>2581478174591337.5</v>
      </c>
      <c r="AJ2368" s="41">
        <f t="shared" si="3524"/>
        <v>2581478174591337.5</v>
      </c>
      <c r="AK2368" s="41">
        <f t="shared" si="3525"/>
        <v>0</v>
      </c>
      <c r="AL2368" s="41">
        <f t="shared" ref="AL2368:AM2368" si="3591">SUM(AJ2368:AJ2381)</f>
        <v>1.2485275856321724E+16</v>
      </c>
      <c r="AM2368" s="41">
        <f t="shared" si="3591"/>
        <v>2.7956919737427992E+16</v>
      </c>
      <c r="AN2368" s="41">
        <f t="shared" si="3527"/>
        <v>0.44658982368528832</v>
      </c>
      <c r="AO2368" s="41">
        <f t="shared" si="3528"/>
        <v>30.871904141256138</v>
      </c>
      <c r="AP2368" s="46">
        <f t="shared" si="3529"/>
        <v>24.119674960126105</v>
      </c>
    </row>
    <row r="2369" spans="1:42" ht="15" thickBot="1" x14ac:dyDescent="0.4">
      <c r="A2369" s="63">
        <f>Symbol!A2369</f>
        <v>44266</v>
      </c>
      <c r="B2369" s="12">
        <f>Symbol!B2369</f>
        <v>55963.179687999997</v>
      </c>
      <c r="C2369" s="64">
        <f>Symbol!C2369</f>
        <v>58091.0625</v>
      </c>
      <c r="D2369" s="12">
        <f>Symbol!D2369</f>
        <v>54484.59375</v>
      </c>
      <c r="E2369" s="64">
        <f>Symbol!E2369</f>
        <v>57805.121094000002</v>
      </c>
      <c r="F2369" s="12">
        <f>Symbol!G2369</f>
        <v>56772343595</v>
      </c>
      <c r="H2369" s="24">
        <f t="shared" si="3503"/>
        <v>1</v>
      </c>
      <c r="I2369" s="7">
        <f t="shared" si="3504"/>
        <v>48927.304687999997</v>
      </c>
      <c r="J2369" s="30">
        <f t="shared" si="3505"/>
        <v>48912.382812999997</v>
      </c>
      <c r="K2369" s="60">
        <f t="shared" si="3506"/>
        <v>-4.583962334557732E-2</v>
      </c>
      <c r="L2369" s="50">
        <f t="shared" si="3507"/>
        <v>51206.691405999998</v>
      </c>
      <c r="M2369" s="60">
        <f t="shared" si="3508"/>
        <v>-2.0103136529954359E-2</v>
      </c>
      <c r="N2369" s="50">
        <f t="shared" si="3509"/>
        <v>52246.523437999997</v>
      </c>
      <c r="O2369" s="60">
        <f t="shared" si="3510"/>
        <v>-4.8156840252785479E-2</v>
      </c>
      <c r="P2369" s="50">
        <f t="shared" si="3511"/>
        <v>54824.117187999997</v>
      </c>
      <c r="Q2369" s="60">
        <f t="shared" si="3512"/>
        <v>-2.1374179784444065E-2</v>
      </c>
      <c r="R2369" s="50">
        <f t="shared" si="3513"/>
        <v>56008.550780999998</v>
      </c>
      <c r="S2369" s="60">
        <f t="shared" si="3514"/>
        <v>-3.1573000399086372E-2</v>
      </c>
      <c r="T2369" s="57">
        <f t="shared" si="3530"/>
        <v>-366.13671899999463</v>
      </c>
      <c r="U2369" s="8">
        <f t="shared" si="3531"/>
        <v>0</v>
      </c>
      <c r="V2369" s="8">
        <f t="shared" si="3532"/>
        <v>366.13671899999463</v>
      </c>
      <c r="W2369" s="8">
        <f t="shared" si="3533"/>
        <v>488.27232142857093</v>
      </c>
      <c r="X2369" s="8">
        <f t="shared" si="3534"/>
        <v>1152.3976004285707</v>
      </c>
      <c r="Y2369" s="8">
        <f t="shared" si="3535"/>
        <v>0.42370126529852625</v>
      </c>
      <c r="Z2369" s="30">
        <f t="shared" si="3536"/>
        <v>29.76054567245771</v>
      </c>
      <c r="AA2369" s="48">
        <f t="shared" si="3515"/>
        <v>29.658925352240587</v>
      </c>
      <c r="AB2369" s="41">
        <f t="shared" si="3516"/>
        <v>50059.537109500001</v>
      </c>
      <c r="AC2369" s="41">
        <f t="shared" si="3517"/>
        <v>50788.532552333338</v>
      </c>
      <c r="AD2369" s="41">
        <f t="shared" si="3518"/>
        <v>52639.653125199999</v>
      </c>
      <c r="AE2369" s="44">
        <f t="shared" si="3519"/>
        <v>51163.762500200006</v>
      </c>
      <c r="AF2369" s="44">
        <f t="shared" si="3520"/>
        <v>51989.765104466671</v>
      </c>
      <c r="AG2369" s="44">
        <f t="shared" si="3521"/>
        <v>53317.037187720009</v>
      </c>
      <c r="AH2369" s="41">
        <f t="shared" si="3522"/>
        <v>48288.750000333333</v>
      </c>
      <c r="AI2369" s="41">
        <f t="shared" si="3523"/>
        <v>2348085323365175</v>
      </c>
      <c r="AJ2369" s="41">
        <f t="shared" si="3524"/>
        <v>0</v>
      </c>
      <c r="AK2369" s="41">
        <f t="shared" si="3525"/>
        <v>2348085323365175</v>
      </c>
      <c r="AL2369" s="41">
        <f t="shared" ref="AL2369:AM2369" si="3592">SUM(AJ2369:AJ2382)</f>
        <v>9903797681730386</v>
      </c>
      <c r="AM2369" s="41">
        <f t="shared" si="3592"/>
        <v>3.1157276723720908E+16</v>
      </c>
      <c r="AN2369" s="41">
        <f t="shared" si="3527"/>
        <v>0.31786467634991822</v>
      </c>
      <c r="AO2369" s="41">
        <f t="shared" si="3528"/>
        <v>24.119674960126105</v>
      </c>
      <c r="AP2369" s="46">
        <f t="shared" si="3529"/>
        <v>23.826286029763921</v>
      </c>
    </row>
    <row r="2370" spans="1:42" ht="15" thickBot="1" x14ac:dyDescent="0.4">
      <c r="A2370" s="63">
        <f>Symbol!A2370</f>
        <v>44267</v>
      </c>
      <c r="B2370" s="12">
        <f>Symbol!B2370</f>
        <v>57821.21875</v>
      </c>
      <c r="C2370" s="64">
        <f>Symbol!C2370</f>
        <v>57996.621094000002</v>
      </c>
      <c r="D2370" s="12">
        <f>Symbol!D2370</f>
        <v>55376.648437999997</v>
      </c>
      <c r="E2370" s="64">
        <f>Symbol!E2370</f>
        <v>57332.089844000002</v>
      </c>
      <c r="F2370" s="12">
        <f>Symbol!G2370</f>
        <v>55689944702</v>
      </c>
      <c r="H2370" s="24">
        <f t="shared" si="3503"/>
        <v>0</v>
      </c>
      <c r="I2370" s="7">
        <f t="shared" si="3504"/>
        <v>48912.382812999997</v>
      </c>
      <c r="J2370" s="30">
        <f t="shared" si="3505"/>
        <v>51206.691405999998</v>
      </c>
      <c r="K2370" s="60">
        <f t="shared" si="3506"/>
        <v>-2.0103136529954359E-2</v>
      </c>
      <c r="L2370" s="50">
        <f t="shared" si="3507"/>
        <v>52246.523437999997</v>
      </c>
      <c r="M2370" s="60">
        <f t="shared" si="3508"/>
        <v>-4.8156840252785479E-2</v>
      </c>
      <c r="N2370" s="50">
        <f t="shared" si="3509"/>
        <v>54824.117187999997</v>
      </c>
      <c r="O2370" s="60">
        <f t="shared" si="3510"/>
        <v>-2.1374179784444065E-2</v>
      </c>
      <c r="P2370" s="50">
        <f t="shared" si="3511"/>
        <v>56008.550780999998</v>
      </c>
      <c r="Q2370" s="60">
        <f t="shared" si="3512"/>
        <v>-3.1573000399086372E-2</v>
      </c>
      <c r="R2370" s="50">
        <f t="shared" si="3513"/>
        <v>57805.121094000002</v>
      </c>
      <c r="S2370" s="60">
        <f t="shared" si="3514"/>
        <v>8.216872853079947E-3</v>
      </c>
      <c r="T2370" s="57">
        <f t="shared" si="3530"/>
        <v>14.921875</v>
      </c>
      <c r="U2370" s="8">
        <f t="shared" si="3531"/>
        <v>14.921875</v>
      </c>
      <c r="V2370" s="8">
        <f t="shared" si="3532"/>
        <v>0</v>
      </c>
      <c r="W2370" s="8">
        <f t="shared" si="3533"/>
        <v>488.27232142857093</v>
      </c>
      <c r="X2370" s="8">
        <f t="shared" si="3534"/>
        <v>1161.0828682857141</v>
      </c>
      <c r="Y2370" s="8">
        <f t="shared" si="3535"/>
        <v>0.42053184554301687</v>
      </c>
      <c r="Z2370" s="30">
        <f t="shared" si="3536"/>
        <v>29.603830907589625</v>
      </c>
      <c r="AA2370" s="48">
        <f t="shared" si="3515"/>
        <v>35.381304181022912</v>
      </c>
      <c r="AB2370" s="41">
        <f t="shared" si="3516"/>
        <v>51726.607422000001</v>
      </c>
      <c r="AC2370" s="41">
        <f t="shared" si="3517"/>
        <v>52759.110677333338</v>
      </c>
      <c r="AD2370" s="41">
        <f t="shared" si="3518"/>
        <v>54418.200781400003</v>
      </c>
      <c r="AE2370" s="44">
        <f t="shared" si="3519"/>
        <v>53069.5945316</v>
      </c>
      <c r="AF2370" s="44">
        <f t="shared" si="3520"/>
        <v>53729.122656400003</v>
      </c>
      <c r="AG2370" s="44">
        <f t="shared" si="3521"/>
        <v>54755.962656400006</v>
      </c>
      <c r="AH2370" s="41">
        <f t="shared" si="3522"/>
        <v>48439.042969000002</v>
      </c>
      <c r="AI2370" s="41">
        <f t="shared" si="3523"/>
        <v>1664538185182189</v>
      </c>
      <c r="AJ2370" s="41">
        <f t="shared" si="3524"/>
        <v>0</v>
      </c>
      <c r="AK2370" s="41">
        <f t="shared" si="3525"/>
        <v>1664538185182189</v>
      </c>
      <c r="AL2370" s="41">
        <f t="shared" ref="AL2370:AM2370" si="3593">SUM(AJ2370:AJ2383)</f>
        <v>9903797681730386</v>
      </c>
      <c r="AM2370" s="41">
        <f t="shared" si="3593"/>
        <v>3.1662889083292528E+16</v>
      </c>
      <c r="AN2370" s="41">
        <f t="shared" si="3527"/>
        <v>0.31278881897597577</v>
      </c>
      <c r="AO2370" s="41">
        <f t="shared" si="3528"/>
        <v>23.826286029763921</v>
      </c>
      <c r="AP2370" s="46">
        <f t="shared" si="3529"/>
        <v>30.018432516762772</v>
      </c>
    </row>
    <row r="2371" spans="1:42" ht="15" thickBot="1" x14ac:dyDescent="0.4">
      <c r="A2371" s="63">
        <f>Symbol!A2371</f>
        <v>44268</v>
      </c>
      <c r="B2371" s="12">
        <f>Symbol!B2371</f>
        <v>57343.371094000002</v>
      </c>
      <c r="C2371" s="64">
        <f>Symbol!C2371</f>
        <v>61683.863280999998</v>
      </c>
      <c r="D2371" s="12">
        <f>Symbol!D2371</f>
        <v>56217.972655999998</v>
      </c>
      <c r="E2371" s="64">
        <f>Symbol!E2371</f>
        <v>61243.085937999997</v>
      </c>
      <c r="F2371" s="12">
        <f>Symbol!G2371</f>
        <v>60669829814</v>
      </c>
      <c r="H2371" s="24">
        <f t="shared" si="3503"/>
        <v>0</v>
      </c>
      <c r="I2371" s="7">
        <f t="shared" si="3504"/>
        <v>51206.691405999998</v>
      </c>
      <c r="J2371" s="30">
        <f t="shared" si="3505"/>
        <v>52246.523437999997</v>
      </c>
      <c r="K2371" s="60">
        <f t="shared" si="3506"/>
        <v>-4.8156840252785479E-2</v>
      </c>
      <c r="L2371" s="50">
        <f t="shared" si="3507"/>
        <v>54824.117187999997</v>
      </c>
      <c r="M2371" s="60">
        <f t="shared" si="3508"/>
        <v>-2.1374179784444065E-2</v>
      </c>
      <c r="N2371" s="50">
        <f t="shared" si="3509"/>
        <v>56008.550780999998</v>
      </c>
      <c r="O2371" s="60">
        <f t="shared" si="3510"/>
        <v>-3.1573000399086372E-2</v>
      </c>
      <c r="P2371" s="50">
        <f t="shared" si="3511"/>
        <v>57805.121094000002</v>
      </c>
      <c r="Q2371" s="60">
        <f t="shared" si="3512"/>
        <v>8.216872853079947E-3</v>
      </c>
      <c r="R2371" s="50">
        <f t="shared" si="3513"/>
        <v>57332.089844000002</v>
      </c>
      <c r="S2371" s="60">
        <f t="shared" si="3514"/>
        <v>-6.5990461265516304E-2</v>
      </c>
      <c r="T2371" s="57">
        <f t="shared" si="3530"/>
        <v>-2294.3085930000016</v>
      </c>
      <c r="U2371" s="8">
        <f t="shared" si="3531"/>
        <v>0</v>
      </c>
      <c r="V2371" s="8">
        <f t="shared" si="3532"/>
        <v>2294.3085930000016</v>
      </c>
      <c r="W2371" s="8">
        <f t="shared" si="3533"/>
        <v>489.56417414285687</v>
      </c>
      <c r="X2371" s="8">
        <f t="shared" si="3534"/>
        <v>1161.0828682857141</v>
      </c>
      <c r="Y2371" s="8">
        <f t="shared" si="3535"/>
        <v>0.42164447303031527</v>
      </c>
      <c r="Z2371" s="30">
        <f t="shared" si="3536"/>
        <v>29.658925352240587</v>
      </c>
      <c r="AA2371" s="48">
        <f t="shared" si="3515"/>
        <v>45.155608054486905</v>
      </c>
      <c r="AB2371" s="41">
        <f t="shared" si="3516"/>
        <v>53535.320312999997</v>
      </c>
      <c r="AC2371" s="41">
        <f t="shared" si="3517"/>
        <v>54359.730469000002</v>
      </c>
      <c r="AD2371" s="41">
        <f t="shared" si="3518"/>
        <v>55643.280469000005</v>
      </c>
      <c r="AE2371" s="44">
        <f t="shared" si="3519"/>
        <v>54782.371875200006</v>
      </c>
      <c r="AF2371" s="44">
        <f t="shared" si="3520"/>
        <v>55419.38177106667</v>
      </c>
      <c r="AG2371" s="44">
        <f t="shared" si="3521"/>
        <v>56403.379062800006</v>
      </c>
      <c r="AH2371" s="41">
        <f t="shared" si="3522"/>
        <v>50503.246094000002</v>
      </c>
      <c r="AI2371" s="41">
        <f t="shared" si="3523"/>
        <v>2178581726837062.3</v>
      </c>
      <c r="AJ2371" s="41">
        <f t="shared" si="3524"/>
        <v>0</v>
      </c>
      <c r="AK2371" s="41">
        <f t="shared" si="3525"/>
        <v>2178581726837062.3</v>
      </c>
      <c r="AL2371" s="41">
        <f t="shared" ref="AL2371:AM2371" si="3594">SUM(AJ2371:AJ2384)</f>
        <v>1.2867723665446528E+16</v>
      </c>
      <c r="AM2371" s="41">
        <f t="shared" si="3594"/>
        <v>2.999835089811034E+16</v>
      </c>
      <c r="AN2371" s="41">
        <f t="shared" si="3527"/>
        <v>0.42894770146371924</v>
      </c>
      <c r="AO2371" s="41">
        <f t="shared" si="3528"/>
        <v>30.018432516762772</v>
      </c>
      <c r="AP2371" s="46">
        <f t="shared" si="3529"/>
        <v>36.29652293552838</v>
      </c>
    </row>
    <row r="2372" spans="1:42" ht="15" thickBot="1" x14ac:dyDescent="0.4">
      <c r="A2372" s="63">
        <f>Symbol!A2372</f>
        <v>44269</v>
      </c>
      <c r="B2372" s="12">
        <f>Symbol!B2372</f>
        <v>61221.132812999997</v>
      </c>
      <c r="C2372" s="64">
        <f>Symbol!C2372</f>
        <v>61597.917969000002</v>
      </c>
      <c r="D2372" s="12">
        <f>Symbol!D2372</f>
        <v>59302.316405999998</v>
      </c>
      <c r="E2372" s="64">
        <f>Symbol!E2372</f>
        <v>59302.316405999998</v>
      </c>
      <c r="F2372" s="12">
        <f>Symbol!G2372</f>
        <v>43901225564</v>
      </c>
      <c r="H2372" s="24">
        <f t="shared" si="3503"/>
        <v>0</v>
      </c>
      <c r="I2372" s="7">
        <f t="shared" si="3504"/>
        <v>52246.523437999997</v>
      </c>
      <c r="J2372" s="30">
        <f t="shared" si="3505"/>
        <v>54824.117187999997</v>
      </c>
      <c r="K2372" s="60">
        <f t="shared" si="3506"/>
        <v>-2.1374179784444065E-2</v>
      </c>
      <c r="L2372" s="50">
        <f t="shared" si="3507"/>
        <v>56008.550780999998</v>
      </c>
      <c r="M2372" s="60">
        <f t="shared" si="3508"/>
        <v>-3.1573000399086372E-2</v>
      </c>
      <c r="N2372" s="50">
        <f t="shared" si="3509"/>
        <v>57805.121094000002</v>
      </c>
      <c r="O2372" s="60">
        <f t="shared" si="3510"/>
        <v>8.216872853079947E-3</v>
      </c>
      <c r="P2372" s="50">
        <f t="shared" si="3511"/>
        <v>57332.089844000002</v>
      </c>
      <c r="Q2372" s="60">
        <f t="shared" si="3512"/>
        <v>-6.5990461265516304E-2</v>
      </c>
      <c r="R2372" s="50">
        <f t="shared" si="3513"/>
        <v>61243.085937999997</v>
      </c>
      <c r="S2372" s="60">
        <f t="shared" si="3514"/>
        <v>3.2202592671668681E-2</v>
      </c>
      <c r="T2372" s="57">
        <f t="shared" si="3530"/>
        <v>-1039.8320319999984</v>
      </c>
      <c r="U2372" s="8">
        <f t="shared" si="3531"/>
        <v>0</v>
      </c>
      <c r="V2372" s="8">
        <f t="shared" si="3532"/>
        <v>1039.8320319999984</v>
      </c>
      <c r="W2372" s="8">
        <f t="shared" si="3533"/>
        <v>546.00864957142824</v>
      </c>
      <c r="X2372" s="8">
        <f t="shared" si="3534"/>
        <v>997.20368307142837</v>
      </c>
      <c r="Y2372" s="8">
        <f t="shared" si="3535"/>
        <v>0.5475397442272768</v>
      </c>
      <c r="Z2372" s="30">
        <f t="shared" si="3536"/>
        <v>35.381304181022912</v>
      </c>
      <c r="AA2372" s="48">
        <f t="shared" si="3515"/>
        <v>50.200956450946968</v>
      </c>
      <c r="AB2372" s="41">
        <f t="shared" si="3516"/>
        <v>55416.333984500001</v>
      </c>
      <c r="AC2372" s="41">
        <f t="shared" si="3517"/>
        <v>56212.596354333335</v>
      </c>
      <c r="AD2372" s="41">
        <f t="shared" si="3518"/>
        <v>57442.592969000005</v>
      </c>
      <c r="AE2372" s="44">
        <f t="shared" si="3519"/>
        <v>56490.292187600004</v>
      </c>
      <c r="AF2372" s="44">
        <f t="shared" si="3520"/>
        <v>56603.693229333338</v>
      </c>
      <c r="AG2372" s="44">
        <f t="shared" si="3521"/>
        <v>57635.409687680003</v>
      </c>
      <c r="AH2372" s="41">
        <f t="shared" si="3522"/>
        <v>51355.549479666661</v>
      </c>
      <c r="AI2372" s="41">
        <f t="shared" si="3523"/>
        <v>2495747620703604.5</v>
      </c>
      <c r="AJ2372" s="41">
        <f t="shared" si="3524"/>
        <v>0</v>
      </c>
      <c r="AK2372" s="41">
        <f t="shared" si="3525"/>
        <v>2495747620703604.5</v>
      </c>
      <c r="AL2372" s="41">
        <f t="shared" ref="AL2372:AM2372" si="3595">SUM(AJ2372:AJ2385)</f>
        <v>1.5850954081584734E+16</v>
      </c>
      <c r="AM2372" s="41">
        <f t="shared" si="3595"/>
        <v>2.7819769171273276E+16</v>
      </c>
      <c r="AN2372" s="41">
        <f t="shared" si="3527"/>
        <v>0.56977302665589502</v>
      </c>
      <c r="AO2372" s="41">
        <f t="shared" si="3528"/>
        <v>36.29652293552838</v>
      </c>
      <c r="AP2372" s="46">
        <f t="shared" si="3529"/>
        <v>42.869698558345661</v>
      </c>
    </row>
    <row r="2373" spans="1:42" ht="15" thickBot="1" x14ac:dyDescent="0.4">
      <c r="A2373" s="63">
        <f>Symbol!A2373</f>
        <v>44270</v>
      </c>
      <c r="B2373" s="12">
        <f>Symbol!B2373</f>
        <v>59267.429687999997</v>
      </c>
      <c r="C2373" s="64">
        <f>Symbol!C2373</f>
        <v>60540.992187999997</v>
      </c>
      <c r="D2373" s="12">
        <f>Symbol!D2373</f>
        <v>55393.164062999997</v>
      </c>
      <c r="E2373" s="64">
        <f>Symbol!E2373</f>
        <v>55907.199219000002</v>
      </c>
      <c r="F2373" s="12">
        <f>Symbol!G2373</f>
        <v>66419369890</v>
      </c>
      <c r="H2373" s="24">
        <f t="shared" si="3503"/>
        <v>0</v>
      </c>
      <c r="I2373" s="7">
        <f t="shared" si="3504"/>
        <v>54824.117187999997</v>
      </c>
      <c r="J2373" s="30">
        <f t="shared" si="3505"/>
        <v>56008.550780999998</v>
      </c>
      <c r="K2373" s="60">
        <f t="shared" si="3506"/>
        <v>-3.1573000399086372E-2</v>
      </c>
      <c r="L2373" s="50">
        <f t="shared" si="3507"/>
        <v>57805.121094000002</v>
      </c>
      <c r="M2373" s="60">
        <f t="shared" si="3508"/>
        <v>8.216872853079947E-3</v>
      </c>
      <c r="N2373" s="50">
        <f t="shared" si="3509"/>
        <v>57332.089844000002</v>
      </c>
      <c r="O2373" s="60">
        <f t="shared" si="3510"/>
        <v>-6.5990461265516304E-2</v>
      </c>
      <c r="P2373" s="50">
        <f t="shared" si="3511"/>
        <v>61243.085937999997</v>
      </c>
      <c r="Q2373" s="60">
        <f t="shared" si="3512"/>
        <v>3.2202592671668681E-2</v>
      </c>
      <c r="R2373" s="50">
        <f t="shared" si="3513"/>
        <v>59302.316405999998</v>
      </c>
      <c r="S2373" s="60">
        <f t="shared" si="3514"/>
        <v>5.8955208408134403E-2</v>
      </c>
      <c r="T2373" s="57">
        <f t="shared" si="3530"/>
        <v>-2577.59375</v>
      </c>
      <c r="U2373" s="8">
        <f t="shared" si="3531"/>
        <v>0</v>
      </c>
      <c r="V2373" s="8">
        <f t="shared" si="3532"/>
        <v>2577.59375</v>
      </c>
      <c r="W2373" s="8">
        <f t="shared" si="3533"/>
        <v>759.88560271428548</v>
      </c>
      <c r="X2373" s="8">
        <f t="shared" si="3534"/>
        <v>922.92996649999986</v>
      </c>
      <c r="Y2373" s="8">
        <f t="shared" si="3535"/>
        <v>0.82334048118079561</v>
      </c>
      <c r="Z2373" s="30">
        <f t="shared" si="3536"/>
        <v>45.155608054486905</v>
      </c>
      <c r="AA2373" s="48">
        <f t="shared" si="3515"/>
        <v>57.360058553658639</v>
      </c>
      <c r="AB2373" s="41">
        <f t="shared" si="3516"/>
        <v>56906.8359375</v>
      </c>
      <c r="AC2373" s="41">
        <f t="shared" si="3517"/>
        <v>57048.587239666667</v>
      </c>
      <c r="AD2373" s="41">
        <f t="shared" si="3518"/>
        <v>58338.232812599999</v>
      </c>
      <c r="AE2373" s="44">
        <f t="shared" si="3519"/>
        <v>57256.594531400006</v>
      </c>
      <c r="AF2373" s="44">
        <f t="shared" si="3520"/>
        <v>58236.455989800008</v>
      </c>
      <c r="AG2373" s="44">
        <f t="shared" si="3521"/>
        <v>57856.080156360011</v>
      </c>
      <c r="AH2373" s="41">
        <f t="shared" si="3522"/>
        <v>53876.688802333338</v>
      </c>
      <c r="AI2373" s="41">
        <f t="shared" si="3523"/>
        <v>2742982231055278</v>
      </c>
      <c r="AJ2373" s="41">
        <f t="shared" si="3524"/>
        <v>0</v>
      </c>
      <c r="AK2373" s="41">
        <f t="shared" si="3525"/>
        <v>2742982231055278</v>
      </c>
      <c r="AL2373" s="41">
        <f t="shared" ref="AL2373:AM2373" si="3596">SUM(AJ2373:AJ2386)</f>
        <v>1.9002755853943804E+16</v>
      </c>
      <c r="AM2373" s="41">
        <f t="shared" si="3596"/>
        <v>2.5324021550569672E+16</v>
      </c>
      <c r="AN2373" s="41">
        <f t="shared" si="3527"/>
        <v>0.75038460285611042</v>
      </c>
      <c r="AO2373" s="41">
        <f t="shared" si="3528"/>
        <v>42.869698558345661</v>
      </c>
      <c r="AP2373" s="46">
        <f t="shared" si="3529"/>
        <v>49.452125879860212</v>
      </c>
    </row>
    <row r="2374" spans="1:42" ht="15" thickBot="1" x14ac:dyDescent="0.4">
      <c r="A2374" s="63">
        <f>Symbol!A2374</f>
        <v>44271</v>
      </c>
      <c r="B2374" s="12">
        <f>Symbol!B2374</f>
        <v>55840.785155999998</v>
      </c>
      <c r="C2374" s="64">
        <f>Symbol!C2374</f>
        <v>56833.179687999997</v>
      </c>
      <c r="D2374" s="12">
        <f>Symbol!D2374</f>
        <v>53555.027344000002</v>
      </c>
      <c r="E2374" s="64">
        <f>Symbol!E2374</f>
        <v>56804.902344000002</v>
      </c>
      <c r="F2374" s="12">
        <f>Symbol!G2374</f>
        <v>59749798599</v>
      </c>
      <c r="H2374" s="24">
        <f t="shared" si="3503"/>
        <v>0</v>
      </c>
      <c r="I2374" s="7">
        <f t="shared" si="3504"/>
        <v>56008.550780999998</v>
      </c>
      <c r="J2374" s="30">
        <f t="shared" si="3505"/>
        <v>57805.121094000002</v>
      </c>
      <c r="K2374" s="60">
        <f t="shared" si="3506"/>
        <v>8.216872853079947E-3</v>
      </c>
      <c r="L2374" s="50">
        <f t="shared" si="3507"/>
        <v>57332.089844000002</v>
      </c>
      <c r="M2374" s="60">
        <f t="shared" si="3508"/>
        <v>-6.5990461265516304E-2</v>
      </c>
      <c r="N2374" s="50">
        <f t="shared" si="3509"/>
        <v>61243.085937999997</v>
      </c>
      <c r="O2374" s="60">
        <f t="shared" si="3510"/>
        <v>3.2202592671668681E-2</v>
      </c>
      <c r="P2374" s="50">
        <f t="shared" si="3511"/>
        <v>59302.316405999998</v>
      </c>
      <c r="Q2374" s="60">
        <f t="shared" si="3512"/>
        <v>5.8955208408134403E-2</v>
      </c>
      <c r="R2374" s="50">
        <f t="shared" si="3513"/>
        <v>55907.199219000002</v>
      </c>
      <c r="S2374" s="60">
        <f t="shared" si="3514"/>
        <v>-1.5929471547538557E-2</v>
      </c>
      <c r="T2374" s="57">
        <f t="shared" si="3530"/>
        <v>-1184.4335930000016</v>
      </c>
      <c r="U2374" s="8">
        <f t="shared" si="3531"/>
        <v>0</v>
      </c>
      <c r="V2374" s="8">
        <f t="shared" si="3532"/>
        <v>1184.4335930000016</v>
      </c>
      <c r="W2374" s="8">
        <f t="shared" si="3533"/>
        <v>759.88560271428548</v>
      </c>
      <c r="X2374" s="8">
        <f t="shared" si="3534"/>
        <v>753.80189735714259</v>
      </c>
      <c r="Y2374" s="8">
        <f t="shared" si="3535"/>
        <v>1.0080706952031728</v>
      </c>
      <c r="Z2374" s="30">
        <f t="shared" si="3536"/>
        <v>50.200956450946968</v>
      </c>
      <c r="AA2374" s="48">
        <f t="shared" si="3515"/>
        <v>64.35830613365107</v>
      </c>
      <c r="AB2374" s="41">
        <f t="shared" si="3516"/>
        <v>57568.605469000002</v>
      </c>
      <c r="AC2374" s="41">
        <f t="shared" si="3517"/>
        <v>58793.432292000005</v>
      </c>
      <c r="AD2374" s="41">
        <f t="shared" si="3518"/>
        <v>58317.962500200003</v>
      </c>
      <c r="AE2374" s="44">
        <f t="shared" si="3519"/>
        <v>58991.0945316</v>
      </c>
      <c r="AF2374" s="44">
        <f t="shared" si="3520"/>
        <v>58995.022135599997</v>
      </c>
      <c r="AG2374" s="44">
        <f t="shared" si="3521"/>
        <v>58055.359218960002</v>
      </c>
      <c r="AH2374" s="41">
        <f t="shared" si="3522"/>
        <v>55519.231770666665</v>
      </c>
      <c r="AI2374" s="41">
        <f t="shared" si="3523"/>
        <v>3181006452985886.5</v>
      </c>
      <c r="AJ2374" s="41">
        <f t="shared" si="3524"/>
        <v>0</v>
      </c>
      <c r="AK2374" s="41">
        <f t="shared" si="3525"/>
        <v>3181006452985886.5</v>
      </c>
      <c r="AL2374" s="41">
        <f t="shared" ref="AL2374:AM2374" si="3597">SUM(AJ2374:AJ2387)</f>
        <v>2.2091540314289508E+16</v>
      </c>
      <c r="AM2374" s="41">
        <f t="shared" si="3597"/>
        <v>2.25810393195144E+16</v>
      </c>
      <c r="AN2374" s="41">
        <f t="shared" si="3527"/>
        <v>0.97832256530363193</v>
      </c>
      <c r="AO2374" s="41">
        <f t="shared" si="3528"/>
        <v>49.452125879860212</v>
      </c>
      <c r="AP2374" s="46">
        <f t="shared" si="3529"/>
        <v>57.188650988385021</v>
      </c>
    </row>
    <row r="2375" spans="1:42" ht="15" thickBot="1" x14ac:dyDescent="0.4">
      <c r="A2375" s="63">
        <f>Symbol!A2375</f>
        <v>44272</v>
      </c>
      <c r="B2375" s="12">
        <f>Symbol!B2375</f>
        <v>56825.828125</v>
      </c>
      <c r="C2375" s="64">
        <f>Symbol!C2375</f>
        <v>58969.816405999998</v>
      </c>
      <c r="D2375" s="12">
        <f>Symbol!D2375</f>
        <v>54528.628905999998</v>
      </c>
      <c r="E2375" s="64">
        <f>Symbol!E2375</f>
        <v>58870.894530999998</v>
      </c>
      <c r="F2375" s="12">
        <f>Symbol!G2375</f>
        <v>60258313191</v>
      </c>
      <c r="H2375" s="24">
        <f t="shared" si="3503"/>
        <v>1</v>
      </c>
      <c r="I2375" s="7">
        <f t="shared" si="3504"/>
        <v>57805.121094000002</v>
      </c>
      <c r="J2375" s="30">
        <f t="shared" si="3505"/>
        <v>57332.089844000002</v>
      </c>
      <c r="K2375" s="60">
        <f t="shared" si="3506"/>
        <v>-6.5990461265516304E-2</v>
      </c>
      <c r="L2375" s="50">
        <f t="shared" si="3507"/>
        <v>61243.085937999997</v>
      </c>
      <c r="M2375" s="60">
        <f t="shared" si="3508"/>
        <v>3.2202592671668681E-2</v>
      </c>
      <c r="N2375" s="50">
        <f t="shared" si="3509"/>
        <v>59302.316405999998</v>
      </c>
      <c r="O2375" s="60">
        <f t="shared" si="3510"/>
        <v>5.8955208408134403E-2</v>
      </c>
      <c r="P2375" s="50">
        <f t="shared" si="3511"/>
        <v>55907.199219000002</v>
      </c>
      <c r="Q2375" s="60">
        <f t="shared" si="3512"/>
        <v>-1.5929471547538557E-2</v>
      </c>
      <c r="R2375" s="50">
        <f t="shared" si="3513"/>
        <v>56804.902344000002</v>
      </c>
      <c r="S2375" s="60">
        <f t="shared" si="3514"/>
        <v>-3.5724187071709983E-2</v>
      </c>
      <c r="T2375" s="57">
        <f t="shared" si="3530"/>
        <v>-1796.5703130000038</v>
      </c>
      <c r="U2375" s="8">
        <f t="shared" si="3531"/>
        <v>0</v>
      </c>
      <c r="V2375" s="8">
        <f t="shared" si="3532"/>
        <v>1796.5703130000038</v>
      </c>
      <c r="W2375" s="8">
        <f t="shared" si="3533"/>
        <v>900.21986614285663</v>
      </c>
      <c r="X2375" s="8">
        <f t="shared" si="3534"/>
        <v>669.19949785714255</v>
      </c>
      <c r="Y2375" s="8">
        <f t="shared" si="3535"/>
        <v>1.3452189803271957</v>
      </c>
      <c r="Z2375" s="30">
        <f t="shared" si="3536"/>
        <v>57.360058553658639</v>
      </c>
      <c r="AA2375" s="48">
        <f t="shared" si="3515"/>
        <v>54.533628440783986</v>
      </c>
      <c r="AB2375" s="41">
        <f t="shared" si="3516"/>
        <v>59287.587891000003</v>
      </c>
      <c r="AC2375" s="41">
        <f t="shared" si="3517"/>
        <v>59292.497395999999</v>
      </c>
      <c r="AD2375" s="41">
        <f t="shared" si="3518"/>
        <v>58117.918750199999</v>
      </c>
      <c r="AE2375" s="44">
        <f t="shared" si="3519"/>
        <v>59684.578906400006</v>
      </c>
      <c r="AF2375" s="44">
        <f t="shared" si="3520"/>
        <v>58520.445052266674</v>
      </c>
      <c r="AG2375" s="44">
        <f t="shared" si="3521"/>
        <v>58206.961718880004</v>
      </c>
      <c r="AH2375" s="41">
        <f t="shared" si="3522"/>
        <v>56793.592448000003</v>
      </c>
      <c r="AI2375" s="41">
        <f t="shared" si="3523"/>
        <v>3224305344452253.5</v>
      </c>
      <c r="AJ2375" s="41">
        <f t="shared" si="3524"/>
        <v>0</v>
      </c>
      <c r="AK2375" s="41">
        <f t="shared" si="3525"/>
        <v>3224305344452253.5</v>
      </c>
      <c r="AL2375" s="41">
        <f t="shared" ref="AL2375:AM2375" si="3598">SUM(AJ2375:AJ2388)</f>
        <v>2.5915130786140236E+16</v>
      </c>
      <c r="AM2375" s="41">
        <f t="shared" si="3598"/>
        <v>1.9400032866528512E+16</v>
      </c>
      <c r="AN2375" s="41">
        <f t="shared" si="3527"/>
        <v>1.3358292207253126</v>
      </c>
      <c r="AO2375" s="41">
        <f t="shared" si="3528"/>
        <v>57.188650988385021</v>
      </c>
      <c r="AP2375" s="46">
        <f t="shared" si="3529"/>
        <v>56.799308272555336</v>
      </c>
    </row>
    <row r="2376" spans="1:42" ht="15" thickBot="1" x14ac:dyDescent="0.4">
      <c r="A2376" s="63">
        <f>Symbol!A2376</f>
        <v>44273</v>
      </c>
      <c r="B2376" s="12">
        <f>Symbol!B2376</f>
        <v>58893.078125</v>
      </c>
      <c r="C2376" s="64">
        <f>Symbol!C2376</f>
        <v>60116.25</v>
      </c>
      <c r="D2376" s="12">
        <f>Symbol!D2376</f>
        <v>54253.578125</v>
      </c>
      <c r="E2376" s="64">
        <f>Symbol!E2376</f>
        <v>57858.921875</v>
      </c>
      <c r="F2376" s="12">
        <f>Symbol!G2376</f>
        <v>55746041000</v>
      </c>
      <c r="H2376" s="24">
        <f t="shared" si="3503"/>
        <v>0</v>
      </c>
      <c r="I2376" s="7">
        <f t="shared" si="3504"/>
        <v>57332.089844000002</v>
      </c>
      <c r="J2376" s="30">
        <f t="shared" si="3505"/>
        <v>61243.085937999997</v>
      </c>
      <c r="K2376" s="60">
        <f t="shared" si="3506"/>
        <v>3.2202592671668681E-2</v>
      </c>
      <c r="L2376" s="50">
        <f t="shared" si="3507"/>
        <v>59302.316405999998</v>
      </c>
      <c r="M2376" s="60">
        <f t="shared" si="3508"/>
        <v>5.8955208408134403E-2</v>
      </c>
      <c r="N2376" s="50">
        <f t="shared" si="3509"/>
        <v>55907.199219000002</v>
      </c>
      <c r="O2376" s="60">
        <f t="shared" si="3510"/>
        <v>-1.5929471547538557E-2</v>
      </c>
      <c r="P2376" s="50">
        <f t="shared" si="3511"/>
        <v>56804.902344000002</v>
      </c>
      <c r="Q2376" s="60">
        <f t="shared" si="3512"/>
        <v>-3.5724187071709983E-2</v>
      </c>
      <c r="R2376" s="50">
        <f t="shared" si="3513"/>
        <v>58870.894530999998</v>
      </c>
      <c r="S2376" s="60">
        <f t="shared" si="3514"/>
        <v>1.733915191236679E-2</v>
      </c>
      <c r="T2376" s="57">
        <f t="shared" si="3530"/>
        <v>473.03125</v>
      </c>
      <c r="U2376" s="8">
        <f t="shared" si="3531"/>
        <v>473.03125</v>
      </c>
      <c r="V2376" s="8">
        <f t="shared" si="3532"/>
        <v>0</v>
      </c>
      <c r="W2376" s="8">
        <f t="shared" si="3533"/>
        <v>976.65597107142821</v>
      </c>
      <c r="X2376" s="8">
        <f t="shared" si="3534"/>
        <v>540.87304692857083</v>
      </c>
      <c r="Y2376" s="8">
        <f t="shared" si="3535"/>
        <v>1.8057027922125468</v>
      </c>
      <c r="Z2376" s="30">
        <f t="shared" si="3536"/>
        <v>64.35830613365107</v>
      </c>
      <c r="AA2376" s="48">
        <f t="shared" si="3515"/>
        <v>62.468982618068992</v>
      </c>
      <c r="AB2376" s="41">
        <f t="shared" si="3516"/>
        <v>60272.701172000001</v>
      </c>
      <c r="AC2376" s="41">
        <f t="shared" si="3517"/>
        <v>58817.533854333335</v>
      </c>
      <c r="AD2376" s="41">
        <f t="shared" si="3518"/>
        <v>58425.679687600001</v>
      </c>
      <c r="AE2376" s="44">
        <f t="shared" si="3519"/>
        <v>58332.423437600002</v>
      </c>
      <c r="AF2376" s="44">
        <f t="shared" si="3520"/>
        <v>58119.128646000005</v>
      </c>
      <c r="AG2376" s="44">
        <f t="shared" si="3521"/>
        <v>58447.694687600007</v>
      </c>
      <c r="AH2376" s="41">
        <f t="shared" si="3522"/>
        <v>56901.786458666669</v>
      </c>
      <c r="AI2376" s="41">
        <f t="shared" si="3523"/>
        <v>3168857341328159</v>
      </c>
      <c r="AJ2376" s="41">
        <f t="shared" si="3524"/>
        <v>0</v>
      </c>
      <c r="AK2376" s="41">
        <f t="shared" si="3525"/>
        <v>3168857341328159</v>
      </c>
      <c r="AL2376" s="41">
        <f t="shared" ref="AL2376:AM2376" si="3599">SUM(AJ2376:AJ2389)</f>
        <v>2.5915130786140236E+16</v>
      </c>
      <c r="AM2376" s="41">
        <f t="shared" si="3599"/>
        <v>1.9710655115661104E+16</v>
      </c>
      <c r="AN2376" s="41">
        <f t="shared" si="3527"/>
        <v>1.3147777501088416</v>
      </c>
      <c r="AO2376" s="41">
        <f t="shared" si="3528"/>
        <v>56.799308272555336</v>
      </c>
      <c r="AP2376" s="46">
        <f t="shared" si="3529"/>
        <v>56.93956332134735</v>
      </c>
    </row>
    <row r="2377" spans="1:42" ht="15" thickBot="1" x14ac:dyDescent="0.4">
      <c r="A2377" s="63">
        <f>Symbol!A2377</f>
        <v>44274</v>
      </c>
      <c r="B2377" s="12">
        <f>Symbol!B2377</f>
        <v>57850.441405999998</v>
      </c>
      <c r="C2377" s="64">
        <f>Symbol!C2377</f>
        <v>59498.375</v>
      </c>
      <c r="D2377" s="12">
        <f>Symbol!D2377</f>
        <v>56643.703125</v>
      </c>
      <c r="E2377" s="64">
        <f>Symbol!E2377</f>
        <v>58346.652344000002</v>
      </c>
      <c r="F2377" s="12">
        <f>Symbol!G2377</f>
        <v>49063873786</v>
      </c>
      <c r="H2377" s="24">
        <f t="shared" ref="H2377:H2440" si="3600">IF(SIGN(I2377-J2377)=-1,0,1)</f>
        <v>1</v>
      </c>
      <c r="I2377" s="7">
        <f t="shared" ref="I2377:I2440" si="3601">E2371</f>
        <v>61243.085937999997</v>
      </c>
      <c r="J2377" s="30">
        <f t="shared" ref="J2377:J2440" si="3602">I2378</f>
        <v>59302.316405999998</v>
      </c>
      <c r="K2377" s="60">
        <f t="shared" ref="K2377:K2440" si="3603">LN(J2377/L2377)</f>
        <v>5.8955208408134403E-2</v>
      </c>
      <c r="L2377" s="50">
        <f t="shared" ref="L2377:L2440" si="3604">J2378</f>
        <v>55907.199219000002</v>
      </c>
      <c r="M2377" s="60">
        <f t="shared" ref="M2377:M2440" si="3605">LN(L2377/N2377)</f>
        <v>-1.5929471547538557E-2</v>
      </c>
      <c r="N2377" s="50">
        <f t="shared" ref="N2377:N2440" si="3606">L2378</f>
        <v>56804.902344000002</v>
      </c>
      <c r="O2377" s="60">
        <f t="shared" ref="O2377:O2440" si="3607">LN(N2377/P2377)</f>
        <v>-3.5724187071709983E-2</v>
      </c>
      <c r="P2377" s="50">
        <f t="shared" ref="P2377:P2440" si="3608">N2378</f>
        <v>58870.894530999998</v>
      </c>
      <c r="Q2377" s="60">
        <f t="shared" ref="Q2377:Q2440" si="3609">LN(P2377/R2377)</f>
        <v>1.733915191236679E-2</v>
      </c>
      <c r="R2377" s="50">
        <f t="shared" ref="R2377:R2440" si="3610">P2378</f>
        <v>57858.921875</v>
      </c>
      <c r="S2377" s="60">
        <f t="shared" ref="S2377:S2440" si="3611">LN(R2377/R2378)</f>
        <v>-8.3943190548648149E-3</v>
      </c>
      <c r="T2377" s="57">
        <f t="shared" si="3530"/>
        <v>-3910.9960939999946</v>
      </c>
      <c r="U2377" s="8">
        <f t="shared" si="3531"/>
        <v>0</v>
      </c>
      <c r="V2377" s="8">
        <f t="shared" si="3532"/>
        <v>3910.9960939999946</v>
      </c>
      <c r="W2377" s="8">
        <f t="shared" si="3533"/>
        <v>942.86802464285677</v>
      </c>
      <c r="X2377" s="8">
        <f t="shared" si="3534"/>
        <v>786.09821435714241</v>
      </c>
      <c r="Y2377" s="8">
        <f t="shared" si="3535"/>
        <v>1.1994277654146792</v>
      </c>
      <c r="Z2377" s="30">
        <f t="shared" si="3536"/>
        <v>54.533628440783986</v>
      </c>
      <c r="AA2377" s="48">
        <f t="shared" ref="AA2377:AA2440" si="3612">Z2379</f>
        <v>58.722266204214939</v>
      </c>
      <c r="AB2377" s="41">
        <f t="shared" ref="AB2377:AB2440" si="3613">SUM(I2378:I2379)/2</f>
        <v>57604.7578125</v>
      </c>
      <c r="AC2377" s="41">
        <f t="shared" ref="AC2377:AC2440" si="3614">SUM(I2378:I2380)/3</f>
        <v>57338.139323000003</v>
      </c>
      <c r="AD2377" s="41">
        <f t="shared" ref="AD2377:AD2440" si="3615">SUM(I2378:I2382)/5</f>
        <v>57748.846875000003</v>
      </c>
      <c r="AE2377" s="44">
        <f t="shared" ref="AE2377:AE2440" si="3616">($AR$1*I2378)+((1-$AR$1)*AB2378)</f>
        <v>56945.303906400004</v>
      </c>
      <c r="AF2377" s="44">
        <f t="shared" ref="AF2377:AF2440" si="3617">($AR$1*I2378)+((1-$AR$1)*AC2378)</f>
        <v>57615.928906266665</v>
      </c>
      <c r="AG2377" s="44">
        <f t="shared" ref="AG2377:AG2440" si="3618">($AR$1*I2378)+((1-$AR$1)*AD2378)</f>
        <v>57906.634531280004</v>
      </c>
      <c r="AH2377" s="41">
        <f t="shared" ref="AH2377:AH2440" si="3619">(C2371+D2371+E2371)/3</f>
        <v>59714.973958333336</v>
      </c>
      <c r="AI2377" s="41">
        <f t="shared" ref="AI2377:AI2440" si="3620">AH2377*F2371</f>
        <v>3622897307399525.5</v>
      </c>
      <c r="AJ2377" s="41">
        <f t="shared" ref="AJ2377:AJ2440" si="3621">IF(AH2377&gt;AH2378,AI2377,0)</f>
        <v>0</v>
      </c>
      <c r="AK2377" s="41">
        <f t="shared" ref="AK2377:AK2440" si="3622">IF(AH2377&lt;AH2378,AI2377,0)</f>
        <v>3622897307399525.5</v>
      </c>
      <c r="AL2377" s="41">
        <f t="shared" ref="AL2377:AM2377" si="3623">SUM(AJ2377:AJ2390)</f>
        <v>2.5915130786140236E+16</v>
      </c>
      <c r="AM2377" s="41">
        <f t="shared" si="3623"/>
        <v>1.959826846471832E+16</v>
      </c>
      <c r="AN2377" s="41">
        <f t="shared" ref="AN2377:AN2440" si="3624">AL2377/AM2377</f>
        <v>1.3223173686386536</v>
      </c>
      <c r="AO2377" s="41">
        <f t="shared" ref="AO2377:AO2440" si="3625">(100-(100)/(1+AN2377))</f>
        <v>56.93956332134735</v>
      </c>
      <c r="AP2377" s="46">
        <f t="shared" ref="AP2377:AP2440" si="3626">AO2378</f>
        <v>58.212336591811301</v>
      </c>
    </row>
    <row r="2378" spans="1:42" ht="15" thickBot="1" x14ac:dyDescent="0.4">
      <c r="A2378" s="63">
        <f>Symbol!A2378</f>
        <v>44275</v>
      </c>
      <c r="B2378" s="12">
        <f>Symbol!B2378</f>
        <v>58332.261719000002</v>
      </c>
      <c r="C2378" s="64">
        <f>Symbol!C2378</f>
        <v>60031.285155999998</v>
      </c>
      <c r="D2378" s="12">
        <f>Symbol!D2378</f>
        <v>58213.296875</v>
      </c>
      <c r="E2378" s="64">
        <f>Symbol!E2378</f>
        <v>58313.644530999998</v>
      </c>
      <c r="F2378" s="12">
        <f>Symbol!G2378</f>
        <v>50361731222</v>
      </c>
      <c r="H2378" s="24">
        <f t="shared" si="3600"/>
        <v>1</v>
      </c>
      <c r="I2378" s="7">
        <f t="shared" si="3601"/>
        <v>59302.316405999998</v>
      </c>
      <c r="J2378" s="30">
        <f t="shared" si="3602"/>
        <v>55907.199219000002</v>
      </c>
      <c r="K2378" s="60">
        <f t="shared" si="3603"/>
        <v>-1.5929471547538557E-2</v>
      </c>
      <c r="L2378" s="50">
        <f t="shared" si="3604"/>
        <v>56804.902344000002</v>
      </c>
      <c r="M2378" s="60">
        <f t="shared" si="3605"/>
        <v>-3.5724187071709983E-2</v>
      </c>
      <c r="N2378" s="50">
        <f t="shared" si="3606"/>
        <v>58870.894530999998</v>
      </c>
      <c r="O2378" s="60">
        <f t="shared" si="3607"/>
        <v>1.733915191236679E-2</v>
      </c>
      <c r="P2378" s="50">
        <f t="shared" si="3608"/>
        <v>57858.921875</v>
      </c>
      <c r="Q2378" s="60">
        <f t="shared" si="3609"/>
        <v>-8.3943190548648149E-3</v>
      </c>
      <c r="R2378" s="50">
        <f t="shared" si="3610"/>
        <v>58346.652344000002</v>
      </c>
      <c r="S2378" s="60">
        <f t="shared" si="3611"/>
        <v>5.658791339471454E-4</v>
      </c>
      <c r="T2378" s="57">
        <f t="shared" ref="T2378:T2441" si="3627">I2377-I2378</f>
        <v>1940.7695319999984</v>
      </c>
      <c r="U2378" s="8">
        <f t="shared" ref="U2378:U2441" si="3628">IF(T2378&gt;0,T2378,0)</f>
        <v>1940.7695319999984</v>
      </c>
      <c r="V2378" s="8">
        <f t="shared" ref="V2378:V2441" si="3629">IF(T2378&lt;0,-T2378,0)</f>
        <v>0</v>
      </c>
      <c r="W2378" s="8">
        <f t="shared" ref="W2378:W2441" si="3630">SUM(U2378:U2391)/14</f>
        <v>942.86802464285677</v>
      </c>
      <c r="X2378" s="8">
        <f t="shared" ref="X2378:X2441" si="3631">SUM(V2378:V2391)/14</f>
        <v>566.4698661428572</v>
      </c>
      <c r="Y2378" s="8">
        <f t="shared" ref="Y2378:Y2441" si="3632">W2378/X2378</f>
        <v>1.6644628090509519</v>
      </c>
      <c r="Z2378" s="30">
        <f t="shared" ref="Z2378:Z2441" si="3633">(100-(100/(1+Y2378)))</f>
        <v>62.468982618068992</v>
      </c>
      <c r="AA2378" s="48">
        <f t="shared" si="3612"/>
        <v>44.769275525386902</v>
      </c>
      <c r="AB2378" s="41">
        <f t="shared" si="3613"/>
        <v>56356.050781500002</v>
      </c>
      <c r="AC2378" s="41">
        <f t="shared" si="3614"/>
        <v>57194.332031333332</v>
      </c>
      <c r="AD2378" s="41">
        <f t="shared" si="3615"/>
        <v>57557.714062600004</v>
      </c>
      <c r="AE2378" s="44">
        <f t="shared" si="3616"/>
        <v>57451.758593800005</v>
      </c>
      <c r="AF2378" s="44">
        <f t="shared" si="3617"/>
        <v>57457.364843800002</v>
      </c>
      <c r="AG2378" s="44">
        <f t="shared" si="3618"/>
        <v>57612.642343800006</v>
      </c>
      <c r="AH2378" s="41">
        <f t="shared" si="3619"/>
        <v>60067.516926999997</v>
      </c>
      <c r="AI2378" s="41">
        <f t="shared" si="3620"/>
        <v>2637037609681615</v>
      </c>
      <c r="AJ2378" s="41">
        <f t="shared" si="3621"/>
        <v>2637037609681615</v>
      </c>
      <c r="AK2378" s="41">
        <f t="shared" si="3622"/>
        <v>0</v>
      </c>
      <c r="AL2378" s="41">
        <f t="shared" ref="AL2378:AM2378" si="3634">SUM(AJ2378:AJ2391)</f>
        <v>2.5915130786140236E+16</v>
      </c>
      <c r="AM2378" s="41">
        <f t="shared" si="3634"/>
        <v>1.8603148849083516E+16</v>
      </c>
      <c r="AN2378" s="41">
        <f t="shared" si="3624"/>
        <v>1.3930507677154313</v>
      </c>
      <c r="AO2378" s="41">
        <f t="shared" si="3625"/>
        <v>58.212336591811301</v>
      </c>
      <c r="AP2378" s="46">
        <f t="shared" si="3626"/>
        <v>52.256487305309186</v>
      </c>
    </row>
    <row r="2379" spans="1:42" ht="15" thickBot="1" x14ac:dyDescent="0.4">
      <c r="A2379" s="63">
        <f>Symbol!A2379</f>
        <v>44276</v>
      </c>
      <c r="B2379" s="12">
        <f>Symbol!B2379</f>
        <v>58309.914062999997</v>
      </c>
      <c r="C2379" s="64">
        <f>Symbol!C2379</f>
        <v>58767.898437999997</v>
      </c>
      <c r="D2379" s="12">
        <f>Symbol!D2379</f>
        <v>56005.617187999997</v>
      </c>
      <c r="E2379" s="64">
        <f>Symbol!E2379</f>
        <v>57523.421875</v>
      </c>
      <c r="F2379" s="12">
        <f>Symbol!G2379</f>
        <v>51943414539</v>
      </c>
      <c r="H2379" s="24">
        <f t="shared" si="3600"/>
        <v>0</v>
      </c>
      <c r="I2379" s="7">
        <f t="shared" si="3601"/>
        <v>55907.199219000002</v>
      </c>
      <c r="J2379" s="30">
        <f t="shared" si="3602"/>
        <v>56804.902344000002</v>
      </c>
      <c r="K2379" s="60">
        <f t="shared" si="3603"/>
        <v>-3.5724187071709983E-2</v>
      </c>
      <c r="L2379" s="50">
        <f t="shared" si="3604"/>
        <v>58870.894530999998</v>
      </c>
      <c r="M2379" s="60">
        <f t="shared" si="3605"/>
        <v>1.733915191236679E-2</v>
      </c>
      <c r="N2379" s="50">
        <f t="shared" si="3606"/>
        <v>57858.921875</v>
      </c>
      <c r="O2379" s="60">
        <f t="shared" si="3607"/>
        <v>-8.3943190548648149E-3</v>
      </c>
      <c r="P2379" s="50">
        <f t="shared" si="3608"/>
        <v>58346.652344000002</v>
      </c>
      <c r="Q2379" s="60">
        <f t="shared" si="3609"/>
        <v>5.658791339471454E-4</v>
      </c>
      <c r="R2379" s="50">
        <f t="shared" si="3610"/>
        <v>58313.644530999998</v>
      </c>
      <c r="S2379" s="60">
        <f t="shared" si="3611"/>
        <v>1.3643904135559099E-2</v>
      </c>
      <c r="T2379" s="57">
        <f t="shared" si="3627"/>
        <v>3395.1171869999962</v>
      </c>
      <c r="U2379" s="8">
        <f t="shared" si="3628"/>
        <v>3395.1171869999962</v>
      </c>
      <c r="V2379" s="8">
        <f t="shared" si="3629"/>
        <v>0</v>
      </c>
      <c r="W2379" s="8">
        <f t="shared" si="3630"/>
        <v>805.86774557142837</v>
      </c>
      <c r="X2379" s="8">
        <f t="shared" si="3631"/>
        <v>566.4698661428572</v>
      </c>
      <c r="Y2379" s="8">
        <f t="shared" si="3632"/>
        <v>1.4226136176645234</v>
      </c>
      <c r="Z2379" s="30">
        <f t="shared" si="3633"/>
        <v>58.722266204214939</v>
      </c>
      <c r="AA2379" s="48">
        <f t="shared" si="3612"/>
        <v>44.094016338089645</v>
      </c>
      <c r="AB2379" s="41">
        <f t="shared" si="3613"/>
        <v>57837.8984375</v>
      </c>
      <c r="AC2379" s="41">
        <f t="shared" si="3614"/>
        <v>57844.90625</v>
      </c>
      <c r="AD2379" s="41">
        <f t="shared" si="3615"/>
        <v>58039.003125000003</v>
      </c>
      <c r="AE2379" s="44">
        <f t="shared" si="3616"/>
        <v>58052.907031200004</v>
      </c>
      <c r="AF2379" s="44">
        <f t="shared" si="3617"/>
        <v>58048.038802133335</v>
      </c>
      <c r="AG2379" s="44">
        <f t="shared" si="3618"/>
        <v>57907.146093760006</v>
      </c>
      <c r="AH2379" s="41">
        <f t="shared" si="3619"/>
        <v>57280.451823333337</v>
      </c>
      <c r="AI2379" s="41">
        <f t="shared" si="3620"/>
        <v>3804531517120302</v>
      </c>
      <c r="AJ2379" s="41">
        <f t="shared" si="3621"/>
        <v>3804531517120302</v>
      </c>
      <c r="AK2379" s="41">
        <f t="shared" si="3622"/>
        <v>0</v>
      </c>
      <c r="AL2379" s="41">
        <f t="shared" ref="AL2379:AM2379" si="3635">SUM(AJ2379:AJ2392)</f>
        <v>2.3278093176458624E+16</v>
      </c>
      <c r="AM2379" s="41">
        <f t="shared" si="3635"/>
        <v>2.1267750558609272E+16</v>
      </c>
      <c r="AN2379" s="41">
        <f t="shared" si="3624"/>
        <v>1.0945253994920283</v>
      </c>
      <c r="AO2379" s="41">
        <f t="shared" si="3625"/>
        <v>52.256487305309186</v>
      </c>
      <c r="AP2379" s="46">
        <f t="shared" si="3626"/>
        <v>44.227517303591831</v>
      </c>
    </row>
    <row r="2380" spans="1:42" ht="15" thickBot="1" x14ac:dyDescent="0.4">
      <c r="A2380" s="63">
        <f>Symbol!A2380</f>
        <v>44277</v>
      </c>
      <c r="B2380" s="12">
        <f>Symbol!B2380</f>
        <v>57517.890625</v>
      </c>
      <c r="C2380" s="64">
        <f>Symbol!C2380</f>
        <v>58471.480469000002</v>
      </c>
      <c r="D2380" s="12">
        <f>Symbol!D2380</f>
        <v>54288.15625</v>
      </c>
      <c r="E2380" s="64">
        <f>Symbol!E2380</f>
        <v>54529.144530999998</v>
      </c>
      <c r="F2380" s="12">
        <f>Symbol!G2380</f>
        <v>56521454974</v>
      </c>
      <c r="H2380" s="24">
        <f t="shared" si="3600"/>
        <v>0</v>
      </c>
      <c r="I2380" s="7">
        <f t="shared" si="3601"/>
        <v>56804.902344000002</v>
      </c>
      <c r="J2380" s="30">
        <f t="shared" si="3602"/>
        <v>58870.894530999998</v>
      </c>
      <c r="K2380" s="60">
        <f t="shared" si="3603"/>
        <v>1.733915191236679E-2</v>
      </c>
      <c r="L2380" s="50">
        <f t="shared" si="3604"/>
        <v>57858.921875</v>
      </c>
      <c r="M2380" s="60">
        <f t="shared" si="3605"/>
        <v>-8.3943190548648149E-3</v>
      </c>
      <c r="N2380" s="50">
        <f t="shared" si="3606"/>
        <v>58346.652344000002</v>
      </c>
      <c r="O2380" s="60">
        <f t="shared" si="3607"/>
        <v>5.658791339471454E-4</v>
      </c>
      <c r="P2380" s="50">
        <f t="shared" si="3608"/>
        <v>58313.644530999998</v>
      </c>
      <c r="Q2380" s="60">
        <f t="shared" si="3609"/>
        <v>1.3643904135559099E-2</v>
      </c>
      <c r="R2380" s="50">
        <f t="shared" si="3610"/>
        <v>57523.421875</v>
      </c>
      <c r="S2380" s="60">
        <f t="shared" si="3611"/>
        <v>5.3456881049017892E-2</v>
      </c>
      <c r="T2380" s="57">
        <f t="shared" si="3627"/>
        <v>-897.703125</v>
      </c>
      <c r="U2380" s="8">
        <f t="shared" si="3628"/>
        <v>0</v>
      </c>
      <c r="V2380" s="8">
        <f t="shared" si="3629"/>
        <v>897.703125</v>
      </c>
      <c r="W2380" s="8">
        <f t="shared" si="3630"/>
        <v>563.35937507142864</v>
      </c>
      <c r="X2380" s="8">
        <f t="shared" si="3631"/>
        <v>695.00223221428575</v>
      </c>
      <c r="Y2380" s="8">
        <f t="shared" si="3632"/>
        <v>0.81058642542277692</v>
      </c>
      <c r="Z2380" s="30">
        <f t="shared" si="3633"/>
        <v>44.769275525386902</v>
      </c>
      <c r="AA2380" s="48">
        <f t="shared" si="3612"/>
        <v>49.848509986114465</v>
      </c>
      <c r="AB2380" s="41">
        <f t="shared" si="3613"/>
        <v>58364.908202999999</v>
      </c>
      <c r="AC2380" s="41">
        <f t="shared" si="3614"/>
        <v>58358.822916666664</v>
      </c>
      <c r="AD2380" s="41">
        <f t="shared" si="3615"/>
        <v>58182.7070312</v>
      </c>
      <c r="AE2380" s="44">
        <f t="shared" si="3616"/>
        <v>58256.408593800006</v>
      </c>
      <c r="AF2380" s="44">
        <f t="shared" si="3617"/>
        <v>58312.637239533338</v>
      </c>
      <c r="AG2380" s="44">
        <f t="shared" si="3618"/>
        <v>57625.664531160008</v>
      </c>
      <c r="AH2380" s="41">
        <f t="shared" si="3619"/>
        <v>55731.036458666669</v>
      </c>
      <c r="AI2380" s="41">
        <f t="shared" si="3620"/>
        <v>3329918204118859.5</v>
      </c>
      <c r="AJ2380" s="41">
        <f t="shared" si="3621"/>
        <v>0</v>
      </c>
      <c r="AK2380" s="41">
        <f t="shared" si="3622"/>
        <v>3329918204118859.5</v>
      </c>
      <c r="AL2380" s="41">
        <f t="shared" ref="AL2380:AM2380" si="3636">SUM(AJ2380:AJ2393)</f>
        <v>1.947356165933832E+16</v>
      </c>
      <c r="AM2380" s="41">
        <f t="shared" si="3636"/>
        <v>2.4556858419784732E+16</v>
      </c>
      <c r="AN2380" s="41">
        <f t="shared" si="3624"/>
        <v>0.79299889776002652</v>
      </c>
      <c r="AO2380" s="41">
        <f t="shared" si="3625"/>
        <v>44.227517303591831</v>
      </c>
      <c r="AP2380" s="46">
        <f t="shared" si="3626"/>
        <v>44.373222892852226</v>
      </c>
    </row>
    <row r="2381" spans="1:42" ht="15" thickBot="1" x14ac:dyDescent="0.4">
      <c r="A2381" s="63">
        <f>Symbol!A2381</f>
        <v>44278</v>
      </c>
      <c r="B2381" s="12">
        <f>Symbol!B2381</f>
        <v>54511.660155999998</v>
      </c>
      <c r="C2381" s="64">
        <f>Symbol!C2381</f>
        <v>55985.441405999998</v>
      </c>
      <c r="D2381" s="12">
        <f>Symbol!D2381</f>
        <v>53470.695312999997</v>
      </c>
      <c r="E2381" s="64">
        <f>Symbol!E2381</f>
        <v>54738.945312999997</v>
      </c>
      <c r="F2381" s="12">
        <f>Symbol!G2381</f>
        <v>56435023914</v>
      </c>
      <c r="H2381" s="24">
        <f t="shared" si="3600"/>
        <v>1</v>
      </c>
      <c r="I2381" s="7">
        <f t="shared" si="3601"/>
        <v>58870.894530999998</v>
      </c>
      <c r="J2381" s="30">
        <f t="shared" si="3602"/>
        <v>57858.921875</v>
      </c>
      <c r="K2381" s="60">
        <f t="shared" si="3603"/>
        <v>-8.3943190548648149E-3</v>
      </c>
      <c r="L2381" s="50">
        <f t="shared" si="3604"/>
        <v>58346.652344000002</v>
      </c>
      <c r="M2381" s="60">
        <f t="shared" si="3605"/>
        <v>5.658791339471454E-4</v>
      </c>
      <c r="N2381" s="50">
        <f t="shared" si="3606"/>
        <v>58313.644530999998</v>
      </c>
      <c r="O2381" s="60">
        <f t="shared" si="3607"/>
        <v>1.3643904135559099E-2</v>
      </c>
      <c r="P2381" s="50">
        <f t="shared" si="3608"/>
        <v>57523.421875</v>
      </c>
      <c r="Q2381" s="60">
        <f t="shared" si="3609"/>
        <v>5.3456881049017892E-2</v>
      </c>
      <c r="R2381" s="50">
        <f t="shared" si="3610"/>
        <v>54529.144530999998</v>
      </c>
      <c r="S2381" s="60">
        <f t="shared" si="3611"/>
        <v>-3.8401154466627075E-3</v>
      </c>
      <c r="T2381" s="57">
        <f t="shared" si="3627"/>
        <v>-2065.9921869999962</v>
      </c>
      <c r="U2381" s="8">
        <f t="shared" si="3628"/>
        <v>0</v>
      </c>
      <c r="V2381" s="8">
        <f t="shared" si="3629"/>
        <v>2065.9921869999962</v>
      </c>
      <c r="W2381" s="8">
        <f t="shared" si="3630"/>
        <v>563.35937507142864</v>
      </c>
      <c r="X2381" s="8">
        <f t="shared" si="3631"/>
        <v>714.2728794999997</v>
      </c>
      <c r="Y2381" s="8">
        <f t="shared" si="3632"/>
        <v>0.78871729732450091</v>
      </c>
      <c r="Z2381" s="30">
        <f t="shared" si="3633"/>
        <v>44.094016338089645</v>
      </c>
      <c r="AA2381" s="48">
        <f t="shared" si="3612"/>
        <v>45.873469018523359</v>
      </c>
      <c r="AB2381" s="41">
        <f t="shared" si="3613"/>
        <v>58102.787109500001</v>
      </c>
      <c r="AC2381" s="41">
        <f t="shared" si="3614"/>
        <v>58173.072916666664</v>
      </c>
      <c r="AD2381" s="41">
        <f t="shared" si="3615"/>
        <v>57314.357031200001</v>
      </c>
      <c r="AE2381" s="44">
        <f t="shared" si="3616"/>
        <v>58235.903125000004</v>
      </c>
      <c r="AF2381" s="44">
        <f t="shared" si="3617"/>
        <v>58020.776041666672</v>
      </c>
      <c r="AG2381" s="44">
        <f t="shared" si="3618"/>
        <v>56924.073750040006</v>
      </c>
      <c r="AH2381" s="41">
        <f t="shared" si="3619"/>
        <v>57456.446614333334</v>
      </c>
      <c r="AI2381" s="41">
        <f t="shared" si="3620"/>
        <v>3462228554928469.5</v>
      </c>
      <c r="AJ2381" s="41">
        <f t="shared" si="3621"/>
        <v>3462228554928469.5</v>
      </c>
      <c r="AK2381" s="41">
        <f t="shared" si="3622"/>
        <v>0</v>
      </c>
      <c r="AL2381" s="41">
        <f t="shared" ref="AL2381:AM2381" si="3637">SUM(AJ2381:AJ2394)</f>
        <v>1.947356165933832E+16</v>
      </c>
      <c r="AM2381" s="41">
        <f t="shared" si="3637"/>
        <v>2.4412278470780288E+16</v>
      </c>
      <c r="AN2381" s="41">
        <f t="shared" si="3624"/>
        <v>0.79769537622826758</v>
      </c>
      <c r="AO2381" s="41">
        <f t="shared" si="3625"/>
        <v>44.373222892852226</v>
      </c>
      <c r="AP2381" s="46">
        <f t="shared" si="3626"/>
        <v>36.159236376498058</v>
      </c>
    </row>
    <row r="2382" spans="1:42" ht="15" thickBot="1" x14ac:dyDescent="0.4">
      <c r="A2382" s="63">
        <f>Symbol!A2382</f>
        <v>44279</v>
      </c>
      <c r="B2382" s="12">
        <f>Symbol!B2382</f>
        <v>54710.488280999998</v>
      </c>
      <c r="C2382" s="64">
        <f>Symbol!C2382</f>
        <v>57262.382812999997</v>
      </c>
      <c r="D2382" s="12">
        <f>Symbol!D2382</f>
        <v>52514.332030999998</v>
      </c>
      <c r="E2382" s="64">
        <f>Symbol!E2382</f>
        <v>52774.265625</v>
      </c>
      <c r="F2382" s="12">
        <f>Symbol!G2382</f>
        <v>70567223787</v>
      </c>
      <c r="H2382" s="24">
        <f t="shared" si="3600"/>
        <v>0</v>
      </c>
      <c r="I2382" s="7">
        <f t="shared" si="3601"/>
        <v>57858.921875</v>
      </c>
      <c r="J2382" s="30">
        <f t="shared" si="3602"/>
        <v>58346.652344000002</v>
      </c>
      <c r="K2382" s="60">
        <f t="shared" si="3603"/>
        <v>5.658791339471454E-4</v>
      </c>
      <c r="L2382" s="50">
        <f t="shared" si="3604"/>
        <v>58313.644530999998</v>
      </c>
      <c r="M2382" s="60">
        <f t="shared" si="3605"/>
        <v>1.3643904135559099E-2</v>
      </c>
      <c r="N2382" s="50">
        <f t="shared" si="3606"/>
        <v>57523.421875</v>
      </c>
      <c r="O2382" s="60">
        <f t="shared" si="3607"/>
        <v>5.3456881049017892E-2</v>
      </c>
      <c r="P2382" s="50">
        <f t="shared" si="3608"/>
        <v>54529.144530999998</v>
      </c>
      <c r="Q2382" s="60">
        <f t="shared" si="3609"/>
        <v>-3.8401154466627075E-3</v>
      </c>
      <c r="R2382" s="50">
        <f t="shared" si="3610"/>
        <v>54738.945312999997</v>
      </c>
      <c r="S2382" s="60">
        <f t="shared" si="3611"/>
        <v>3.6551757786791809E-2</v>
      </c>
      <c r="T2382" s="57">
        <f t="shared" si="3627"/>
        <v>1011.9726559999981</v>
      </c>
      <c r="U2382" s="8">
        <f t="shared" si="3628"/>
        <v>1011.9726559999981</v>
      </c>
      <c r="V2382" s="8">
        <f t="shared" si="3629"/>
        <v>0</v>
      </c>
      <c r="W2382" s="8">
        <f t="shared" si="3630"/>
        <v>563.35937507142864</v>
      </c>
      <c r="X2382" s="8">
        <f t="shared" si="3631"/>
        <v>566.78348221428575</v>
      </c>
      <c r="Y2382" s="8">
        <f t="shared" si="3632"/>
        <v>0.99395870336679548</v>
      </c>
      <c r="Z2382" s="30">
        <f t="shared" si="3633"/>
        <v>49.848509986114465</v>
      </c>
      <c r="AA2382" s="48">
        <f t="shared" si="3612"/>
        <v>46.491493847516317</v>
      </c>
      <c r="AB2382" s="41">
        <f t="shared" si="3613"/>
        <v>58330.1484375</v>
      </c>
      <c r="AC2382" s="41">
        <f t="shared" si="3614"/>
        <v>58061.239583333336</v>
      </c>
      <c r="AD2382" s="41">
        <f t="shared" si="3615"/>
        <v>56690.361718799999</v>
      </c>
      <c r="AE2382" s="44">
        <f t="shared" si="3616"/>
        <v>58004.157031200004</v>
      </c>
      <c r="AF2382" s="44">
        <f t="shared" si="3617"/>
        <v>57100.320052000003</v>
      </c>
      <c r="AG2382" s="44">
        <f t="shared" si="3618"/>
        <v>56130.037968800003</v>
      </c>
      <c r="AH2382" s="41">
        <f t="shared" si="3619"/>
        <v>57409.583333333336</v>
      </c>
      <c r="AI2382" s="41">
        <f t="shared" si="3620"/>
        <v>3200356986292917</v>
      </c>
      <c r="AJ2382" s="41">
        <f t="shared" si="3621"/>
        <v>0</v>
      </c>
      <c r="AK2382" s="41">
        <f t="shared" si="3622"/>
        <v>3200356986292917</v>
      </c>
      <c r="AL2382" s="41">
        <f t="shared" ref="AL2382:AM2382" si="3638">SUM(AJ2382:AJ2395)</f>
        <v>1.6011333104409852E+16</v>
      </c>
      <c r="AM2382" s="41">
        <f t="shared" si="3638"/>
        <v>2.8268731158276088E+16</v>
      </c>
      <c r="AN2382" s="41">
        <f t="shared" si="3624"/>
        <v>0.56639730360597729</v>
      </c>
      <c r="AO2382" s="41">
        <f t="shared" si="3625"/>
        <v>36.159236376498058</v>
      </c>
      <c r="AP2382" s="46">
        <f t="shared" si="3626"/>
        <v>35.801888339866679</v>
      </c>
    </row>
    <row r="2383" spans="1:42" ht="15" thickBot="1" x14ac:dyDescent="0.4">
      <c r="A2383" s="63">
        <f>Symbol!A2383</f>
        <v>44280</v>
      </c>
      <c r="B2383" s="12">
        <f>Symbol!B2383</f>
        <v>52726.746094000002</v>
      </c>
      <c r="C2383" s="64">
        <f>Symbol!C2383</f>
        <v>53392.386719000002</v>
      </c>
      <c r="D2383" s="12">
        <f>Symbol!D2383</f>
        <v>50856.570312999997</v>
      </c>
      <c r="E2383" s="64">
        <f>Symbol!E2383</f>
        <v>51704.160155999998</v>
      </c>
      <c r="F2383" s="12">
        <f>Symbol!G2383</f>
        <v>67999812841</v>
      </c>
      <c r="H2383" s="24">
        <f t="shared" si="3600"/>
        <v>1</v>
      </c>
      <c r="I2383" s="7">
        <f t="shared" si="3601"/>
        <v>58346.652344000002</v>
      </c>
      <c r="J2383" s="30">
        <f t="shared" si="3602"/>
        <v>58313.644530999998</v>
      </c>
      <c r="K2383" s="60">
        <f t="shared" si="3603"/>
        <v>1.3643904135559099E-2</v>
      </c>
      <c r="L2383" s="50">
        <f t="shared" si="3604"/>
        <v>57523.421875</v>
      </c>
      <c r="M2383" s="60">
        <f t="shared" si="3605"/>
        <v>5.3456881049017892E-2</v>
      </c>
      <c r="N2383" s="50">
        <f t="shared" si="3606"/>
        <v>54529.144530999998</v>
      </c>
      <c r="O2383" s="60">
        <f t="shared" si="3607"/>
        <v>-3.8401154466627075E-3</v>
      </c>
      <c r="P2383" s="50">
        <f t="shared" si="3608"/>
        <v>54738.945312999997</v>
      </c>
      <c r="Q2383" s="60">
        <f t="shared" si="3609"/>
        <v>3.6551757786791809E-2</v>
      </c>
      <c r="R2383" s="50">
        <f t="shared" si="3610"/>
        <v>52774.265625</v>
      </c>
      <c r="S2383" s="60">
        <f t="shared" si="3611"/>
        <v>2.0485432920391781E-2</v>
      </c>
      <c r="T2383" s="57">
        <f t="shared" si="3627"/>
        <v>-487.7304690000019</v>
      </c>
      <c r="U2383" s="8">
        <f t="shared" si="3628"/>
        <v>0</v>
      </c>
      <c r="V2383" s="8">
        <f t="shared" si="3629"/>
        <v>487.7304690000019</v>
      </c>
      <c r="W2383" s="8">
        <f t="shared" si="3630"/>
        <v>491.07561392857161</v>
      </c>
      <c r="X2383" s="8">
        <f t="shared" si="3631"/>
        <v>579.42466528571458</v>
      </c>
      <c r="Y2383" s="8">
        <f t="shared" si="3632"/>
        <v>0.84752279864790014</v>
      </c>
      <c r="Z2383" s="30">
        <f t="shared" si="3633"/>
        <v>45.873469018523359</v>
      </c>
      <c r="AA2383" s="48">
        <f t="shared" si="3612"/>
        <v>52.146191986796737</v>
      </c>
      <c r="AB2383" s="41">
        <f t="shared" si="3613"/>
        <v>57918.533202999999</v>
      </c>
      <c r="AC2383" s="41">
        <f t="shared" si="3614"/>
        <v>56788.736979000001</v>
      </c>
      <c r="AD2383" s="41">
        <f t="shared" si="3615"/>
        <v>55575.884375000001</v>
      </c>
      <c r="AE2383" s="44">
        <f t="shared" si="3616"/>
        <v>56483.7554686</v>
      </c>
      <c r="AF2383" s="44">
        <f t="shared" si="3617"/>
        <v>56140.465364600001</v>
      </c>
      <c r="AG2383" s="44">
        <f t="shared" si="3618"/>
        <v>55065.9189062</v>
      </c>
      <c r="AH2383" s="41">
        <f t="shared" si="3619"/>
        <v>58162.910156333332</v>
      </c>
      <c r="AI2383" s="41">
        <f t="shared" si="3620"/>
        <v>2853697682936796</v>
      </c>
      <c r="AJ2383" s="41">
        <f t="shared" si="3621"/>
        <v>0</v>
      </c>
      <c r="AK2383" s="41">
        <f t="shared" si="3622"/>
        <v>2853697682936796</v>
      </c>
      <c r="AL2383" s="41">
        <f t="shared" ref="AL2383:AM2383" si="3639">SUM(AJ2383:AJ2396)</f>
        <v>1.6011333104409852E+16</v>
      </c>
      <c r="AM2383" s="41">
        <f t="shared" si="3639"/>
        <v>2.8710702092210376E+16</v>
      </c>
      <c r="AN2383" s="41">
        <f t="shared" si="3624"/>
        <v>0.55767821535628537</v>
      </c>
      <c r="AO2383" s="41">
        <f t="shared" si="3625"/>
        <v>35.801888339866679</v>
      </c>
      <c r="AP2383" s="46">
        <f t="shared" si="3626"/>
        <v>42.999857262118276</v>
      </c>
    </row>
    <row r="2384" spans="1:42" ht="15" thickBot="1" x14ac:dyDescent="0.4">
      <c r="A2384" s="63">
        <f>Symbol!A2384</f>
        <v>44281</v>
      </c>
      <c r="B2384" s="12">
        <f>Symbol!B2384</f>
        <v>51683.011719000002</v>
      </c>
      <c r="C2384" s="64">
        <f>Symbol!C2384</f>
        <v>55137.3125</v>
      </c>
      <c r="D2384" s="12">
        <f>Symbol!D2384</f>
        <v>51579.855469000002</v>
      </c>
      <c r="E2384" s="64">
        <f>Symbol!E2384</f>
        <v>55137.3125</v>
      </c>
      <c r="F2384" s="12">
        <f>Symbol!G2384</f>
        <v>56652197978</v>
      </c>
      <c r="H2384" s="24">
        <f t="shared" si="3600"/>
        <v>1</v>
      </c>
      <c r="I2384" s="7">
        <f t="shared" si="3601"/>
        <v>58313.644530999998</v>
      </c>
      <c r="J2384" s="30">
        <f t="shared" si="3602"/>
        <v>57523.421875</v>
      </c>
      <c r="K2384" s="60">
        <f t="shared" si="3603"/>
        <v>5.3456881049017892E-2</v>
      </c>
      <c r="L2384" s="50">
        <f t="shared" si="3604"/>
        <v>54529.144530999998</v>
      </c>
      <c r="M2384" s="60">
        <f t="shared" si="3605"/>
        <v>-3.8401154466627075E-3</v>
      </c>
      <c r="N2384" s="50">
        <f t="shared" si="3606"/>
        <v>54738.945312999997</v>
      </c>
      <c r="O2384" s="60">
        <f t="shared" si="3607"/>
        <v>3.6551757786791809E-2</v>
      </c>
      <c r="P2384" s="50">
        <f t="shared" si="3608"/>
        <v>52774.265625</v>
      </c>
      <c r="Q2384" s="60">
        <f t="shared" si="3609"/>
        <v>2.0485432920391781E-2</v>
      </c>
      <c r="R2384" s="50">
        <f t="shared" si="3610"/>
        <v>51704.160155999998</v>
      </c>
      <c r="S2384" s="60">
        <f t="shared" si="3611"/>
        <v>-6.4288419324728813E-2</v>
      </c>
      <c r="T2384" s="57">
        <f t="shared" si="3627"/>
        <v>33.007813000003807</v>
      </c>
      <c r="U2384" s="8">
        <f t="shared" si="3628"/>
        <v>33.007813000003807</v>
      </c>
      <c r="V2384" s="8">
        <f t="shared" si="3629"/>
        <v>0</v>
      </c>
      <c r="W2384" s="8">
        <f t="shared" si="3630"/>
        <v>491.07561392857161</v>
      </c>
      <c r="X2384" s="8">
        <f t="shared" si="3631"/>
        <v>565.19419649999998</v>
      </c>
      <c r="Y2384" s="8">
        <f t="shared" si="3632"/>
        <v>0.86886174162719243</v>
      </c>
      <c r="Z2384" s="30">
        <f t="shared" si="3633"/>
        <v>46.491493847516317</v>
      </c>
      <c r="AA2384" s="48">
        <f t="shared" si="3612"/>
        <v>46.34568151118733</v>
      </c>
      <c r="AB2384" s="41">
        <f t="shared" si="3613"/>
        <v>56026.283202999999</v>
      </c>
      <c r="AC2384" s="41">
        <f t="shared" si="3614"/>
        <v>55597.170573000003</v>
      </c>
      <c r="AD2384" s="41">
        <f t="shared" si="3615"/>
        <v>54253.987500000003</v>
      </c>
      <c r="AE2384" s="44">
        <f t="shared" si="3616"/>
        <v>55211.920312600007</v>
      </c>
      <c r="AF2384" s="44">
        <f t="shared" si="3617"/>
        <v>54715.979166733334</v>
      </c>
      <c r="AG2384" s="44">
        <f t="shared" si="3618"/>
        <v>54526.096875000003</v>
      </c>
      <c r="AH2384" s="41">
        <f t="shared" si="3619"/>
        <v>58852.74218733333</v>
      </c>
      <c r="AI2384" s="41">
        <f t="shared" si="3620"/>
        <v>2963925983716141.5</v>
      </c>
      <c r="AJ2384" s="41">
        <f t="shared" si="3621"/>
        <v>2963925983716141.5</v>
      </c>
      <c r="AK2384" s="41">
        <f t="shared" si="3622"/>
        <v>0</v>
      </c>
      <c r="AL2384" s="41">
        <f t="shared" ref="AL2384:AM2384" si="3640">SUM(AJ2384:AJ2397)</f>
        <v>1.9506047624084356E+16</v>
      </c>
      <c r="AM2384" s="41">
        <f t="shared" si="3640"/>
        <v>2.585700440927358E+16</v>
      </c>
      <c r="AN2384" s="41">
        <f t="shared" si="3624"/>
        <v>0.75438157163667952</v>
      </c>
      <c r="AO2384" s="41">
        <f t="shared" si="3625"/>
        <v>42.999857262118276</v>
      </c>
      <c r="AP2384" s="46">
        <f t="shared" si="3626"/>
        <v>43.647661128877495</v>
      </c>
    </row>
    <row r="2385" spans="1:42" ht="15" thickBot="1" x14ac:dyDescent="0.4">
      <c r="A2385" s="63">
        <f>Symbol!A2385</f>
        <v>44282</v>
      </c>
      <c r="B2385" s="12">
        <f>Symbol!B2385</f>
        <v>55137.566405999998</v>
      </c>
      <c r="C2385" s="64">
        <f>Symbol!C2385</f>
        <v>56568.214844000002</v>
      </c>
      <c r="D2385" s="12">
        <f>Symbol!D2385</f>
        <v>54242.910155999998</v>
      </c>
      <c r="E2385" s="64">
        <f>Symbol!E2385</f>
        <v>55973.511719000002</v>
      </c>
      <c r="F2385" s="12">
        <f>Symbol!G2385</f>
        <v>47266542233</v>
      </c>
      <c r="H2385" s="24">
        <f t="shared" si="3600"/>
        <v>1</v>
      </c>
      <c r="I2385" s="7">
        <f t="shared" si="3601"/>
        <v>57523.421875</v>
      </c>
      <c r="J2385" s="30">
        <f t="shared" si="3602"/>
        <v>54529.144530999998</v>
      </c>
      <c r="K2385" s="60">
        <f t="shared" si="3603"/>
        <v>-3.8401154466627075E-3</v>
      </c>
      <c r="L2385" s="50">
        <f t="shared" si="3604"/>
        <v>54738.945312999997</v>
      </c>
      <c r="M2385" s="60">
        <f t="shared" si="3605"/>
        <v>3.6551757786791809E-2</v>
      </c>
      <c r="N2385" s="50">
        <f t="shared" si="3606"/>
        <v>52774.265625</v>
      </c>
      <c r="O2385" s="60">
        <f t="shared" si="3607"/>
        <v>2.0485432920391781E-2</v>
      </c>
      <c r="P2385" s="50">
        <f t="shared" si="3608"/>
        <v>51704.160155999998</v>
      </c>
      <c r="Q2385" s="60">
        <f t="shared" si="3609"/>
        <v>-6.4288419324728813E-2</v>
      </c>
      <c r="R2385" s="50">
        <f t="shared" si="3610"/>
        <v>55137.3125</v>
      </c>
      <c r="S2385" s="60">
        <f t="shared" si="3611"/>
        <v>-1.5051908979289839E-2</v>
      </c>
      <c r="T2385" s="57">
        <f t="shared" si="3627"/>
        <v>790.2226559999981</v>
      </c>
      <c r="U2385" s="8">
        <f t="shared" si="3628"/>
        <v>790.2226559999981</v>
      </c>
      <c r="V2385" s="8">
        <f t="shared" si="3629"/>
        <v>0</v>
      </c>
      <c r="W2385" s="8">
        <f t="shared" si="3630"/>
        <v>615.89090407142851</v>
      </c>
      <c r="X2385" s="8">
        <f t="shared" si="3631"/>
        <v>565.19419649999998</v>
      </c>
      <c r="Y2385" s="8">
        <f t="shared" si="3632"/>
        <v>1.0896978558615269</v>
      </c>
      <c r="Z2385" s="30">
        <f t="shared" si="3633"/>
        <v>52.146191986796737</v>
      </c>
      <c r="AA2385" s="48">
        <f t="shared" si="3612"/>
        <v>34.059005644080031</v>
      </c>
      <c r="AB2385" s="41">
        <f t="shared" si="3613"/>
        <v>54634.044922000001</v>
      </c>
      <c r="AC2385" s="41">
        <f t="shared" si="3614"/>
        <v>54014.118489666667</v>
      </c>
      <c r="AD2385" s="41">
        <f t="shared" si="3615"/>
        <v>53776.765625</v>
      </c>
      <c r="AE2385" s="44">
        <f t="shared" si="3616"/>
        <v>53911.113281400001</v>
      </c>
      <c r="AF2385" s="44">
        <f t="shared" si="3617"/>
        <v>53363.794531266671</v>
      </c>
      <c r="AG2385" s="44">
        <f t="shared" si="3618"/>
        <v>54158.340156279999</v>
      </c>
      <c r="AH2385" s="41">
        <f t="shared" si="3619"/>
        <v>57432.312500333333</v>
      </c>
      <c r="AI2385" s="41">
        <f t="shared" si="3620"/>
        <v>2983230416138206</v>
      </c>
      <c r="AJ2385" s="41">
        <f t="shared" si="3621"/>
        <v>2983230416138206</v>
      </c>
      <c r="AK2385" s="41">
        <f t="shared" si="3622"/>
        <v>0</v>
      </c>
      <c r="AL2385" s="41">
        <f t="shared" ref="AL2385:AM2385" si="3641">SUM(AJ2385:AJ2398)</f>
        <v>2.0027523060665888E+16</v>
      </c>
      <c r="AM2385" s="41">
        <f t="shared" si="3641"/>
        <v>2.585700440927358E+16</v>
      </c>
      <c r="AN2385" s="41">
        <f t="shared" si="3624"/>
        <v>0.77454923794200392</v>
      </c>
      <c r="AO2385" s="41">
        <f t="shared" si="3625"/>
        <v>43.647661128877495</v>
      </c>
      <c r="AP2385" s="46">
        <f t="shared" si="3626"/>
        <v>37.16673103036667</v>
      </c>
    </row>
    <row r="2386" spans="1:42" ht="15" thickBot="1" x14ac:dyDescent="0.4">
      <c r="A2386" s="63">
        <f>Symbol!A2386</f>
        <v>44283</v>
      </c>
      <c r="B2386" s="12">
        <f>Symbol!B2386</f>
        <v>55974.941405999998</v>
      </c>
      <c r="C2386" s="64">
        <f>Symbol!C2386</f>
        <v>56610.3125</v>
      </c>
      <c r="D2386" s="12">
        <f>Symbol!D2386</f>
        <v>55071.113280999998</v>
      </c>
      <c r="E2386" s="64">
        <f>Symbol!E2386</f>
        <v>55950.746094000002</v>
      </c>
      <c r="F2386" s="12">
        <f>Symbol!G2386</f>
        <v>47686580918</v>
      </c>
      <c r="H2386" s="24">
        <f t="shared" si="3600"/>
        <v>0</v>
      </c>
      <c r="I2386" s="7">
        <f t="shared" si="3601"/>
        <v>54529.144530999998</v>
      </c>
      <c r="J2386" s="30">
        <f t="shared" si="3602"/>
        <v>54738.945312999997</v>
      </c>
      <c r="K2386" s="60">
        <f t="shared" si="3603"/>
        <v>3.6551757786791809E-2</v>
      </c>
      <c r="L2386" s="50">
        <f t="shared" si="3604"/>
        <v>52774.265625</v>
      </c>
      <c r="M2386" s="60">
        <f t="shared" si="3605"/>
        <v>2.0485432920391781E-2</v>
      </c>
      <c r="N2386" s="50">
        <f t="shared" si="3606"/>
        <v>51704.160155999998</v>
      </c>
      <c r="O2386" s="60">
        <f t="shared" si="3607"/>
        <v>-6.4288419324728813E-2</v>
      </c>
      <c r="P2386" s="50">
        <f t="shared" si="3608"/>
        <v>55137.3125</v>
      </c>
      <c r="Q2386" s="60">
        <f t="shared" si="3609"/>
        <v>-1.5051908979289839E-2</v>
      </c>
      <c r="R2386" s="50">
        <f t="shared" si="3610"/>
        <v>55973.511719000002</v>
      </c>
      <c r="S2386" s="60">
        <f t="shared" si="3611"/>
        <v>4.0680413270172524E-4</v>
      </c>
      <c r="T2386" s="57">
        <f t="shared" si="3627"/>
        <v>2994.2773440000019</v>
      </c>
      <c r="U2386" s="8">
        <f t="shared" si="3628"/>
        <v>2994.2773440000019</v>
      </c>
      <c r="V2386" s="8">
        <f t="shared" si="3629"/>
        <v>0</v>
      </c>
      <c r="W2386" s="8">
        <f t="shared" si="3630"/>
        <v>559.4464286428572</v>
      </c>
      <c r="X2386" s="8">
        <f t="shared" si="3631"/>
        <v>647.67020099999979</v>
      </c>
      <c r="Y2386" s="8">
        <f t="shared" si="3632"/>
        <v>0.86378287557320765</v>
      </c>
      <c r="Z2386" s="30">
        <f t="shared" si="3633"/>
        <v>46.34568151118733</v>
      </c>
      <c r="AA2386" s="48">
        <f t="shared" si="3612"/>
        <v>38.380479579978257</v>
      </c>
      <c r="AB2386" s="41">
        <f t="shared" si="3613"/>
        <v>53756.605469000002</v>
      </c>
      <c r="AC2386" s="41">
        <f t="shared" si="3614"/>
        <v>53072.457031333332</v>
      </c>
      <c r="AD2386" s="41">
        <f t="shared" si="3615"/>
        <v>54065.639062599999</v>
      </c>
      <c r="AE2386" s="44">
        <f t="shared" si="3616"/>
        <v>52739.159375000003</v>
      </c>
      <c r="AF2386" s="44">
        <f t="shared" si="3617"/>
        <v>53511.98593753334</v>
      </c>
      <c r="AG2386" s="44">
        <f t="shared" si="3618"/>
        <v>54394.188437640005</v>
      </c>
      <c r="AH2386" s="41">
        <f t="shared" si="3619"/>
        <v>55762.927083333336</v>
      </c>
      <c r="AI2386" s="41">
        <f t="shared" si="3620"/>
        <v>3151801772359070.5</v>
      </c>
      <c r="AJ2386" s="41">
        <f t="shared" si="3621"/>
        <v>3151801772359070.5</v>
      </c>
      <c r="AK2386" s="41">
        <f t="shared" si="3622"/>
        <v>0</v>
      </c>
      <c r="AL2386" s="41">
        <f t="shared" ref="AL2386:AM2386" si="3642">SUM(AJ2386:AJ2399)</f>
        <v>1.7044292644527684E+16</v>
      </c>
      <c r="AM2386" s="41">
        <f t="shared" si="3642"/>
        <v>2.881471128724622E+16</v>
      </c>
      <c r="AN2386" s="41">
        <f t="shared" si="3624"/>
        <v>0.59151356661594312</v>
      </c>
      <c r="AO2386" s="41">
        <f t="shared" si="3625"/>
        <v>37.16673103036667</v>
      </c>
      <c r="AP2386" s="46">
        <f t="shared" si="3626"/>
        <v>37.740551969324315</v>
      </c>
    </row>
    <row r="2387" spans="1:42" ht="15" thickBot="1" x14ac:dyDescent="0.4">
      <c r="A2387" s="63">
        <f>Symbol!A2387</f>
        <v>44284</v>
      </c>
      <c r="B2387" s="12">
        <f>Symbol!B2387</f>
        <v>55947.898437999997</v>
      </c>
      <c r="C2387" s="64">
        <f>Symbol!C2387</f>
        <v>58342.097655999998</v>
      </c>
      <c r="D2387" s="12">
        <f>Symbol!D2387</f>
        <v>55139.339844000002</v>
      </c>
      <c r="E2387" s="64">
        <f>Symbol!E2387</f>
        <v>57750.199219000002</v>
      </c>
      <c r="F2387" s="12">
        <f>Symbol!G2387</f>
        <v>57625587027</v>
      </c>
      <c r="H2387" s="24">
        <f t="shared" si="3600"/>
        <v>1</v>
      </c>
      <c r="I2387" s="7">
        <f t="shared" si="3601"/>
        <v>54738.945312999997</v>
      </c>
      <c r="J2387" s="30">
        <f t="shared" si="3602"/>
        <v>52774.265625</v>
      </c>
      <c r="K2387" s="60">
        <f t="shared" si="3603"/>
        <v>2.0485432920391781E-2</v>
      </c>
      <c r="L2387" s="50">
        <f t="shared" si="3604"/>
        <v>51704.160155999998</v>
      </c>
      <c r="M2387" s="60">
        <f t="shared" si="3605"/>
        <v>-6.4288419324728813E-2</v>
      </c>
      <c r="N2387" s="50">
        <f t="shared" si="3606"/>
        <v>55137.3125</v>
      </c>
      <c r="O2387" s="60">
        <f t="shared" si="3607"/>
        <v>-1.5051908979289839E-2</v>
      </c>
      <c r="P2387" s="50">
        <f t="shared" si="3608"/>
        <v>55973.511719000002</v>
      </c>
      <c r="Q2387" s="60">
        <f t="shared" si="3609"/>
        <v>4.0680413270172524E-4</v>
      </c>
      <c r="R2387" s="50">
        <f t="shared" si="3610"/>
        <v>55950.746094000002</v>
      </c>
      <c r="S2387" s="60">
        <f t="shared" si="3611"/>
        <v>-3.1655029393177957E-2</v>
      </c>
      <c r="T2387" s="57">
        <f t="shared" si="3627"/>
        <v>-209.80078199999843</v>
      </c>
      <c r="U2387" s="8">
        <f t="shared" si="3628"/>
        <v>0</v>
      </c>
      <c r="V2387" s="8">
        <f t="shared" si="3629"/>
        <v>209.80078199999843</v>
      </c>
      <c r="W2387" s="8">
        <f t="shared" si="3630"/>
        <v>345.5694754999999</v>
      </c>
      <c r="X2387" s="8">
        <f t="shared" si="3631"/>
        <v>669.05050228571417</v>
      </c>
      <c r="Y2387" s="8">
        <f t="shared" si="3632"/>
        <v>0.516507310463727</v>
      </c>
      <c r="Z2387" s="30">
        <f t="shared" si="3633"/>
        <v>34.059005644080031</v>
      </c>
      <c r="AA2387" s="48">
        <f t="shared" si="3612"/>
        <v>39.112835777476477</v>
      </c>
      <c r="AB2387" s="41">
        <f t="shared" si="3613"/>
        <v>52239.212890499999</v>
      </c>
      <c r="AC2387" s="41">
        <f t="shared" si="3614"/>
        <v>53205.246093666668</v>
      </c>
      <c r="AD2387" s="41">
        <f t="shared" si="3615"/>
        <v>54307.999218800003</v>
      </c>
      <c r="AE2387" s="44">
        <f t="shared" si="3616"/>
        <v>53291.442187400004</v>
      </c>
      <c r="AF2387" s="44">
        <f t="shared" si="3617"/>
        <v>53972.182291666672</v>
      </c>
      <c r="AG2387" s="44">
        <f t="shared" si="3618"/>
        <v>54797.401875080002</v>
      </c>
      <c r="AH2387" s="41">
        <f t="shared" si="3619"/>
        <v>54731.694010666666</v>
      </c>
      <c r="AI2387" s="41">
        <f t="shared" si="3620"/>
        <v>3088784460345704</v>
      </c>
      <c r="AJ2387" s="41">
        <f t="shared" si="3621"/>
        <v>3088784460345704</v>
      </c>
      <c r="AK2387" s="41">
        <f t="shared" si="3622"/>
        <v>0</v>
      </c>
      <c r="AL2387" s="41">
        <f t="shared" ref="AL2387:AM2387" si="3643">SUM(AJ2387:AJ2400)</f>
        <v>1.7466957115995968E+16</v>
      </c>
      <c r="AM2387" s="41">
        <f t="shared" si="3643"/>
        <v>2.881471128724622E+16</v>
      </c>
      <c r="AN2387" s="41">
        <f t="shared" si="3624"/>
        <v>0.60618192359703005</v>
      </c>
      <c r="AO2387" s="41">
        <f t="shared" si="3625"/>
        <v>37.740551969324315</v>
      </c>
      <c r="AP2387" s="46">
        <f t="shared" si="3626"/>
        <v>38.761534368043534</v>
      </c>
    </row>
    <row r="2388" spans="1:42" ht="15" thickBot="1" x14ac:dyDescent="0.4">
      <c r="A2388" s="63">
        <f>Symbol!A2388</f>
        <v>44285</v>
      </c>
      <c r="B2388" s="12">
        <f>Symbol!B2388</f>
        <v>57750.132812999997</v>
      </c>
      <c r="C2388" s="64">
        <f>Symbol!C2388</f>
        <v>59447.222655999998</v>
      </c>
      <c r="D2388" s="12">
        <f>Symbol!D2388</f>
        <v>57251.550780999998</v>
      </c>
      <c r="E2388" s="64">
        <f>Symbol!E2388</f>
        <v>58917.691405999998</v>
      </c>
      <c r="F2388" s="12">
        <f>Symbol!G2388</f>
        <v>54414116432</v>
      </c>
      <c r="H2388" s="24">
        <f t="shared" si="3600"/>
        <v>1</v>
      </c>
      <c r="I2388" s="7">
        <f t="shared" si="3601"/>
        <v>52774.265625</v>
      </c>
      <c r="J2388" s="30">
        <f t="shared" si="3602"/>
        <v>51704.160155999998</v>
      </c>
      <c r="K2388" s="60">
        <f t="shared" si="3603"/>
        <v>-6.4288419324728813E-2</v>
      </c>
      <c r="L2388" s="50">
        <f t="shared" si="3604"/>
        <v>55137.3125</v>
      </c>
      <c r="M2388" s="60">
        <f t="shared" si="3605"/>
        <v>-1.5051908979289839E-2</v>
      </c>
      <c r="N2388" s="50">
        <f t="shared" si="3606"/>
        <v>55973.511719000002</v>
      </c>
      <c r="O2388" s="60">
        <f t="shared" si="3607"/>
        <v>4.0680413270172524E-4</v>
      </c>
      <c r="P2388" s="50">
        <f t="shared" si="3608"/>
        <v>55950.746094000002</v>
      </c>
      <c r="Q2388" s="60">
        <f t="shared" si="3609"/>
        <v>-3.1655029393177957E-2</v>
      </c>
      <c r="R2388" s="50">
        <f t="shared" si="3610"/>
        <v>57750.199219000002</v>
      </c>
      <c r="S2388" s="60">
        <f t="shared" si="3611"/>
        <v>-2.0014609911411949E-2</v>
      </c>
      <c r="T2388" s="57">
        <f t="shared" si="3627"/>
        <v>1964.6796879999965</v>
      </c>
      <c r="U2388" s="8">
        <f t="shared" si="3628"/>
        <v>1964.6796879999965</v>
      </c>
      <c r="V2388" s="8">
        <f t="shared" si="3629"/>
        <v>0</v>
      </c>
      <c r="W2388" s="8">
        <f t="shared" si="3630"/>
        <v>407.39229914285687</v>
      </c>
      <c r="X2388" s="8">
        <f t="shared" si="3631"/>
        <v>654.06473214285711</v>
      </c>
      <c r="Y2388" s="8">
        <f t="shared" si="3632"/>
        <v>0.62286235462987261</v>
      </c>
      <c r="Z2388" s="30">
        <f t="shared" si="3633"/>
        <v>38.380479579978257</v>
      </c>
      <c r="AA2388" s="48">
        <f t="shared" si="3612"/>
        <v>29.62394645816147</v>
      </c>
      <c r="AB2388" s="41">
        <f t="shared" si="3613"/>
        <v>53420.736327999999</v>
      </c>
      <c r="AC2388" s="41">
        <f t="shared" si="3614"/>
        <v>54271.661458333336</v>
      </c>
      <c r="AD2388" s="41">
        <f t="shared" si="3615"/>
        <v>55303.185937599999</v>
      </c>
      <c r="AE2388" s="44">
        <f t="shared" si="3616"/>
        <v>54785.161718800002</v>
      </c>
      <c r="AF2388" s="44">
        <f t="shared" si="3617"/>
        <v>54890.584114666672</v>
      </c>
      <c r="AG2388" s="44">
        <f t="shared" si="3618"/>
        <v>55737.545781280001</v>
      </c>
      <c r="AH2388" s="41">
        <f t="shared" si="3619"/>
        <v>54183.660156333332</v>
      </c>
      <c r="AI2388" s="41">
        <f t="shared" si="3620"/>
        <v>3823590471850729.5</v>
      </c>
      <c r="AJ2388" s="41">
        <f t="shared" si="3621"/>
        <v>3823590471850729.5</v>
      </c>
      <c r="AK2388" s="41">
        <f t="shared" si="3622"/>
        <v>0</v>
      </c>
      <c r="AL2388" s="41">
        <f t="shared" ref="AL2388:AM2388" si="3644">SUM(AJ2388:AJ2401)</f>
        <v>1.82385762010831E+16</v>
      </c>
      <c r="AM2388" s="41">
        <f t="shared" si="3644"/>
        <v>2.881471128724622E+16</v>
      </c>
      <c r="AN2388" s="41">
        <f t="shared" si="3624"/>
        <v>0.6329605741757246</v>
      </c>
      <c r="AO2388" s="41">
        <f t="shared" si="3625"/>
        <v>38.761534368043534</v>
      </c>
      <c r="AP2388" s="46">
        <f t="shared" si="3626"/>
        <v>30.330768532994824</v>
      </c>
    </row>
    <row r="2389" spans="1:42" ht="15" thickBot="1" x14ac:dyDescent="0.4">
      <c r="A2389" s="63">
        <f>Symbol!A2389</f>
        <v>44286</v>
      </c>
      <c r="B2389" s="12">
        <f>Symbol!B2389</f>
        <v>58930.277344000002</v>
      </c>
      <c r="C2389" s="64">
        <f>Symbol!C2389</f>
        <v>59930.027344000002</v>
      </c>
      <c r="D2389" s="12">
        <f>Symbol!D2389</f>
        <v>57726.417969000002</v>
      </c>
      <c r="E2389" s="64">
        <f>Symbol!E2389</f>
        <v>58918.832030999998</v>
      </c>
      <c r="F2389" s="12">
        <f>Symbol!G2389</f>
        <v>65520826225</v>
      </c>
      <c r="H2389" s="24">
        <f t="shared" si="3600"/>
        <v>0</v>
      </c>
      <c r="I2389" s="7">
        <f t="shared" si="3601"/>
        <v>51704.160155999998</v>
      </c>
      <c r="J2389" s="30">
        <f t="shared" si="3602"/>
        <v>55137.3125</v>
      </c>
      <c r="K2389" s="60">
        <f t="shared" si="3603"/>
        <v>-1.5051908979289839E-2</v>
      </c>
      <c r="L2389" s="50">
        <f t="shared" si="3604"/>
        <v>55973.511719000002</v>
      </c>
      <c r="M2389" s="60">
        <f t="shared" si="3605"/>
        <v>4.0680413270172524E-4</v>
      </c>
      <c r="N2389" s="50">
        <f t="shared" si="3606"/>
        <v>55950.746094000002</v>
      </c>
      <c r="O2389" s="60">
        <f t="shared" si="3607"/>
        <v>-3.1655029393177957E-2</v>
      </c>
      <c r="P2389" s="50">
        <f t="shared" si="3608"/>
        <v>57750.199219000002</v>
      </c>
      <c r="Q2389" s="60">
        <f t="shared" si="3609"/>
        <v>-2.0014609911411949E-2</v>
      </c>
      <c r="R2389" s="50">
        <f t="shared" si="3610"/>
        <v>58917.691405999998</v>
      </c>
      <c r="S2389" s="60">
        <f t="shared" si="3611"/>
        <v>-1.935944759347616E-5</v>
      </c>
      <c r="T2389" s="57">
        <f t="shared" si="3627"/>
        <v>1070.1054690000019</v>
      </c>
      <c r="U2389" s="8">
        <f t="shared" si="3628"/>
        <v>1070.1054690000019</v>
      </c>
      <c r="V2389" s="8">
        <f t="shared" si="3629"/>
        <v>0</v>
      </c>
      <c r="W2389" s="8">
        <f t="shared" si="3630"/>
        <v>420.15959821428572</v>
      </c>
      <c r="X2389" s="8">
        <f t="shared" si="3631"/>
        <v>654.06473214285711</v>
      </c>
      <c r="Y2389" s="8">
        <f t="shared" si="3632"/>
        <v>0.64238228659379371</v>
      </c>
      <c r="Z2389" s="30">
        <f t="shared" si="3633"/>
        <v>39.112835777476477</v>
      </c>
      <c r="AA2389" s="48">
        <f t="shared" si="3612"/>
        <v>37.945197302027758</v>
      </c>
      <c r="AB2389" s="41">
        <f t="shared" si="3613"/>
        <v>55555.412109500001</v>
      </c>
      <c r="AC2389" s="41">
        <f t="shared" si="3614"/>
        <v>55687.190104333335</v>
      </c>
      <c r="AD2389" s="41">
        <f t="shared" si="3615"/>
        <v>56745.892187600002</v>
      </c>
      <c r="AE2389" s="44">
        <f t="shared" si="3616"/>
        <v>55797.165625200003</v>
      </c>
      <c r="AF2389" s="44">
        <f t="shared" si="3617"/>
        <v>56273.984375200009</v>
      </c>
      <c r="AG2389" s="44">
        <f t="shared" si="3618"/>
        <v>57029.219375040004</v>
      </c>
      <c r="AH2389" s="41">
        <f t="shared" si="3619"/>
        <v>51984.372395999999</v>
      </c>
      <c r="AI2389" s="41">
        <f t="shared" si="3620"/>
        <v>3534927593584846.5</v>
      </c>
      <c r="AJ2389" s="41">
        <f t="shared" si="3621"/>
        <v>0</v>
      </c>
      <c r="AK2389" s="41">
        <f t="shared" si="3622"/>
        <v>3534927593584846.5</v>
      </c>
      <c r="AL2389" s="41">
        <f t="shared" ref="AL2389:AM2389" si="3645">SUM(AJ2389:AJ2402)</f>
        <v>1.4414985729232372E+16</v>
      </c>
      <c r="AM2389" s="41">
        <f t="shared" si="3645"/>
        <v>3.3110963748609812E+16</v>
      </c>
      <c r="AN2389" s="41">
        <f t="shared" si="3624"/>
        <v>0.43535385555902451</v>
      </c>
      <c r="AO2389" s="41">
        <f t="shared" si="3625"/>
        <v>30.330768532994824</v>
      </c>
      <c r="AP2389" s="46">
        <f t="shared" si="3626"/>
        <v>30.642566669565127</v>
      </c>
    </row>
    <row r="2390" spans="1:42" ht="15" thickBot="1" x14ac:dyDescent="0.4">
      <c r="A2390" s="63">
        <f>Symbol!A2390</f>
        <v>44287</v>
      </c>
      <c r="B2390" s="12">
        <f>Symbol!B2390</f>
        <v>58926.5625</v>
      </c>
      <c r="C2390" s="64">
        <f>Symbol!C2390</f>
        <v>59586.070312999997</v>
      </c>
      <c r="D2390" s="12">
        <f>Symbol!D2390</f>
        <v>58505.277344000002</v>
      </c>
      <c r="E2390" s="64">
        <f>Symbol!E2390</f>
        <v>59095.808594000002</v>
      </c>
      <c r="F2390" s="12">
        <f>Symbol!G2390</f>
        <v>61669163792</v>
      </c>
      <c r="H2390" s="24">
        <f t="shared" si="3600"/>
        <v>0</v>
      </c>
      <c r="I2390" s="7">
        <f t="shared" si="3601"/>
        <v>55137.3125</v>
      </c>
      <c r="J2390" s="30">
        <f t="shared" si="3602"/>
        <v>55973.511719000002</v>
      </c>
      <c r="K2390" s="60">
        <f t="shared" si="3603"/>
        <v>4.0680413270172524E-4</v>
      </c>
      <c r="L2390" s="50">
        <f t="shared" si="3604"/>
        <v>55950.746094000002</v>
      </c>
      <c r="M2390" s="60">
        <f t="shared" si="3605"/>
        <v>-3.1655029393177957E-2</v>
      </c>
      <c r="N2390" s="50">
        <f t="shared" si="3606"/>
        <v>57750.199219000002</v>
      </c>
      <c r="O2390" s="60">
        <f t="shared" si="3607"/>
        <v>-2.0014609911411949E-2</v>
      </c>
      <c r="P2390" s="50">
        <f t="shared" si="3608"/>
        <v>58917.691405999998</v>
      </c>
      <c r="Q2390" s="60">
        <f t="shared" si="3609"/>
        <v>-1.935944759347616E-5</v>
      </c>
      <c r="R2390" s="50">
        <f t="shared" si="3610"/>
        <v>58918.832030999998</v>
      </c>
      <c r="S2390" s="60">
        <f t="shared" si="3611"/>
        <v>-2.9992328871616745E-3</v>
      </c>
      <c r="T2390" s="57">
        <f t="shared" si="3627"/>
        <v>-3433.1523440000019</v>
      </c>
      <c r="U2390" s="8">
        <f t="shared" si="3628"/>
        <v>0</v>
      </c>
      <c r="V2390" s="8">
        <f t="shared" si="3629"/>
        <v>3433.1523440000019</v>
      </c>
      <c r="W2390" s="8">
        <f t="shared" si="3630"/>
        <v>343.72349328571414</v>
      </c>
      <c r="X2390" s="8">
        <f t="shared" si="3631"/>
        <v>816.56584821428567</v>
      </c>
      <c r="Y2390" s="8">
        <f t="shared" si="3632"/>
        <v>0.42093787541738237</v>
      </c>
      <c r="Z2390" s="30">
        <f t="shared" si="3633"/>
        <v>29.62394645816147</v>
      </c>
      <c r="AA2390" s="48">
        <f t="shared" si="3612"/>
        <v>35.958841854138768</v>
      </c>
      <c r="AB2390" s="41">
        <f t="shared" si="3613"/>
        <v>55962.128906500002</v>
      </c>
      <c r="AC2390" s="41">
        <f t="shared" si="3614"/>
        <v>56558.152344000002</v>
      </c>
      <c r="AD2390" s="41">
        <f t="shared" si="3615"/>
        <v>57502.196093799997</v>
      </c>
      <c r="AE2390" s="44">
        <f t="shared" si="3616"/>
        <v>56675.080469000008</v>
      </c>
      <c r="AF2390" s="44">
        <f t="shared" si="3617"/>
        <v>57226.338802200007</v>
      </c>
      <c r="AG2390" s="44">
        <f t="shared" si="3618"/>
        <v>57696.02671884001</v>
      </c>
      <c r="AH2390" s="41">
        <f t="shared" si="3619"/>
        <v>53951.493489666667</v>
      </c>
      <c r="AI2390" s="41">
        <f t="shared" si="3620"/>
        <v>3056470690385374</v>
      </c>
      <c r="AJ2390" s="41">
        <f t="shared" si="3621"/>
        <v>0</v>
      </c>
      <c r="AK2390" s="41">
        <f t="shared" si="3622"/>
        <v>3056470690385374</v>
      </c>
      <c r="AL2390" s="41">
        <f t="shared" ref="AL2390:AM2390" si="3646">SUM(AJ2390:AJ2403)</f>
        <v>1.4414985729232372E+16</v>
      </c>
      <c r="AM2390" s="41">
        <f t="shared" si="3646"/>
        <v>3.2627371670775016E+16</v>
      </c>
      <c r="AN2390" s="41">
        <f t="shared" si="3624"/>
        <v>0.44180652596495112</v>
      </c>
      <c r="AO2390" s="41">
        <f t="shared" si="3625"/>
        <v>30.642566669565127</v>
      </c>
      <c r="AP2390" s="46">
        <f t="shared" si="3626"/>
        <v>30.862393595051998</v>
      </c>
    </row>
    <row r="2391" spans="1:42" ht="15" thickBot="1" x14ac:dyDescent="0.4">
      <c r="A2391" s="63">
        <f>Symbol!A2391</f>
        <v>44288</v>
      </c>
      <c r="B2391" s="12">
        <f>Symbol!B2391</f>
        <v>59098.878905999998</v>
      </c>
      <c r="C2391" s="64">
        <f>Symbol!C2391</f>
        <v>60267.1875</v>
      </c>
      <c r="D2391" s="12">
        <f>Symbol!D2391</f>
        <v>58869.28125</v>
      </c>
      <c r="E2391" s="64">
        <f>Symbol!E2391</f>
        <v>59384.3125</v>
      </c>
      <c r="F2391" s="12">
        <f>Symbol!G2391</f>
        <v>58727860620</v>
      </c>
      <c r="H2391" s="24">
        <f t="shared" si="3600"/>
        <v>1</v>
      </c>
      <c r="I2391" s="7">
        <f t="shared" si="3601"/>
        <v>55973.511719000002</v>
      </c>
      <c r="J2391" s="30">
        <f t="shared" si="3602"/>
        <v>55950.746094000002</v>
      </c>
      <c r="K2391" s="60">
        <f t="shared" si="3603"/>
        <v>-3.1655029393177957E-2</v>
      </c>
      <c r="L2391" s="50">
        <f t="shared" si="3604"/>
        <v>57750.199219000002</v>
      </c>
      <c r="M2391" s="60">
        <f t="shared" si="3605"/>
        <v>-2.0014609911411949E-2</v>
      </c>
      <c r="N2391" s="50">
        <f t="shared" si="3606"/>
        <v>58917.691405999998</v>
      </c>
      <c r="O2391" s="60">
        <f t="shared" si="3607"/>
        <v>-1.935944759347616E-5</v>
      </c>
      <c r="P2391" s="50">
        <f t="shared" si="3608"/>
        <v>58918.832030999998</v>
      </c>
      <c r="Q2391" s="60">
        <f t="shared" si="3609"/>
        <v>-2.9992328871616745E-3</v>
      </c>
      <c r="R2391" s="50">
        <f t="shared" si="3610"/>
        <v>59095.808594000002</v>
      </c>
      <c r="S2391" s="60">
        <f t="shared" si="3611"/>
        <v>-4.8700908398577915E-3</v>
      </c>
      <c r="T2391" s="57">
        <f t="shared" si="3627"/>
        <v>-836.1992190000019</v>
      </c>
      <c r="U2391" s="8">
        <f t="shared" si="3628"/>
        <v>0</v>
      </c>
      <c r="V2391" s="8">
        <f t="shared" si="3629"/>
        <v>836.1992190000019</v>
      </c>
      <c r="W2391" s="8">
        <f t="shared" si="3630"/>
        <v>349.36272321428572</v>
      </c>
      <c r="X2391" s="8">
        <f t="shared" si="3631"/>
        <v>571.3406807857142</v>
      </c>
      <c r="Y2391" s="8">
        <f t="shared" si="3632"/>
        <v>0.61147881634095813</v>
      </c>
      <c r="Z2391" s="30">
        <f t="shared" si="3633"/>
        <v>37.945197302027758</v>
      </c>
      <c r="AA2391" s="48">
        <f t="shared" si="3612"/>
        <v>34.796418193148639</v>
      </c>
      <c r="AB2391" s="41">
        <f t="shared" si="3613"/>
        <v>56850.472656500002</v>
      </c>
      <c r="AC2391" s="41">
        <f t="shared" si="3614"/>
        <v>57539.545573000003</v>
      </c>
      <c r="AD2391" s="41">
        <f t="shared" si="3615"/>
        <v>58126.655468800003</v>
      </c>
      <c r="AE2391" s="44">
        <f t="shared" si="3616"/>
        <v>57857.305468799997</v>
      </c>
      <c r="AF2391" s="44">
        <f t="shared" si="3617"/>
        <v>58013.275260399998</v>
      </c>
      <c r="AG2391" s="44">
        <f t="shared" si="3618"/>
        <v>58240.844218800004</v>
      </c>
      <c r="AH2391" s="41">
        <f t="shared" si="3619"/>
        <v>55594.878906333332</v>
      </c>
      <c r="AI2391" s="41">
        <f t="shared" si="3620"/>
        <v>2627777691764725.5</v>
      </c>
      <c r="AJ2391" s="41">
        <f t="shared" si="3621"/>
        <v>0</v>
      </c>
      <c r="AK2391" s="41">
        <f t="shared" si="3622"/>
        <v>2627777691764725.5</v>
      </c>
      <c r="AL2391" s="41">
        <f t="shared" ref="AL2391:AM2391" si="3647">SUM(AJ2391:AJ2404)</f>
        <v>1.4414985729232372E+16</v>
      </c>
      <c r="AM2391" s="41">
        <f t="shared" si="3647"/>
        <v>3.2292297958392716E+16</v>
      </c>
      <c r="AN2391" s="41">
        <f t="shared" si="3624"/>
        <v>0.44639083126897572</v>
      </c>
      <c r="AO2391" s="41">
        <f t="shared" si="3625"/>
        <v>30.862393595051998</v>
      </c>
      <c r="AP2391" s="46">
        <f t="shared" si="3626"/>
        <v>30.311277693079887</v>
      </c>
    </row>
    <row r="2392" spans="1:42" ht="15" thickBot="1" x14ac:dyDescent="0.4">
      <c r="A2392" s="63">
        <f>Symbol!A2392</f>
        <v>44289</v>
      </c>
      <c r="B2392" s="12">
        <f>Symbol!B2392</f>
        <v>59397.410155999998</v>
      </c>
      <c r="C2392" s="64">
        <f>Symbol!C2392</f>
        <v>60110.269530999998</v>
      </c>
      <c r="D2392" s="12">
        <f>Symbol!D2392</f>
        <v>57603.890625</v>
      </c>
      <c r="E2392" s="64">
        <f>Symbol!E2392</f>
        <v>57603.890625</v>
      </c>
      <c r="F2392" s="12">
        <f>Symbol!G2392</f>
        <v>59641344484</v>
      </c>
      <c r="H2392" s="24">
        <f t="shared" si="3600"/>
        <v>0</v>
      </c>
      <c r="I2392" s="7">
        <f t="shared" si="3601"/>
        <v>55950.746094000002</v>
      </c>
      <c r="J2392" s="30">
        <f t="shared" si="3602"/>
        <v>57750.199219000002</v>
      </c>
      <c r="K2392" s="60">
        <f t="shared" si="3603"/>
        <v>-2.0014609911411949E-2</v>
      </c>
      <c r="L2392" s="50">
        <f t="shared" si="3604"/>
        <v>58917.691405999998</v>
      </c>
      <c r="M2392" s="60">
        <f t="shared" si="3605"/>
        <v>-1.935944759347616E-5</v>
      </c>
      <c r="N2392" s="50">
        <f t="shared" si="3606"/>
        <v>58918.832030999998</v>
      </c>
      <c r="O2392" s="60">
        <f t="shared" si="3607"/>
        <v>-2.9992328871616745E-3</v>
      </c>
      <c r="P2392" s="50">
        <f t="shared" si="3608"/>
        <v>59095.808594000002</v>
      </c>
      <c r="Q2392" s="60">
        <f t="shared" si="3609"/>
        <v>-4.8700908398577915E-3</v>
      </c>
      <c r="R2392" s="50">
        <f t="shared" si="3610"/>
        <v>59384.3125</v>
      </c>
      <c r="S2392" s="60">
        <f t="shared" si="3611"/>
        <v>3.0439981167968682E-2</v>
      </c>
      <c r="T2392" s="57">
        <f t="shared" si="3627"/>
        <v>22.765625</v>
      </c>
      <c r="U2392" s="8">
        <f t="shared" si="3628"/>
        <v>22.765625</v>
      </c>
      <c r="V2392" s="8">
        <f t="shared" si="3629"/>
        <v>0</v>
      </c>
      <c r="W2392" s="8">
        <f t="shared" si="3630"/>
        <v>349.36272321428572</v>
      </c>
      <c r="X2392" s="8">
        <f t="shared" si="3631"/>
        <v>622.2000557857142</v>
      </c>
      <c r="Y2392" s="8">
        <f t="shared" si="3632"/>
        <v>0.56149580824628909</v>
      </c>
      <c r="Z2392" s="30">
        <f t="shared" si="3633"/>
        <v>35.958841854138768</v>
      </c>
      <c r="AA2392" s="48">
        <f t="shared" si="3612"/>
        <v>41.428974461163726</v>
      </c>
      <c r="AB2392" s="41">
        <f t="shared" si="3613"/>
        <v>58333.9453125</v>
      </c>
      <c r="AC2392" s="41">
        <f t="shared" si="3614"/>
        <v>58528.907551999997</v>
      </c>
      <c r="AD2392" s="41">
        <f t="shared" si="3615"/>
        <v>58813.368750000001</v>
      </c>
      <c r="AE2392" s="44">
        <f t="shared" si="3616"/>
        <v>58684.649218599996</v>
      </c>
      <c r="AF2392" s="44">
        <f t="shared" si="3617"/>
        <v>58731.995052066675</v>
      </c>
      <c r="AG2392" s="44">
        <f t="shared" si="3618"/>
        <v>58577.325468759998</v>
      </c>
      <c r="AH2392" s="41">
        <f t="shared" si="3619"/>
        <v>55877.390625</v>
      </c>
      <c r="AI2392" s="41">
        <f t="shared" si="3620"/>
        <v>2664601709525757</v>
      </c>
      <c r="AJ2392" s="41">
        <f t="shared" si="3621"/>
        <v>0</v>
      </c>
      <c r="AK2392" s="41">
        <f t="shared" si="3622"/>
        <v>2664601709525757</v>
      </c>
      <c r="AL2392" s="41">
        <f t="shared" ref="AL2392:AM2392" si="3648">SUM(AJ2392:AJ2405)</f>
        <v>1.4414985729232372E+16</v>
      </c>
      <c r="AM2392" s="41">
        <f t="shared" si="3648"/>
        <v>3.3141524013421396E+16</v>
      </c>
      <c r="AN2392" s="41">
        <f t="shared" si="3624"/>
        <v>0.434952409653663</v>
      </c>
      <c r="AO2392" s="41">
        <f t="shared" si="3625"/>
        <v>30.311277693079887</v>
      </c>
      <c r="AP2392" s="46">
        <f t="shared" si="3626"/>
        <v>30.237132183056431</v>
      </c>
    </row>
    <row r="2393" spans="1:42" ht="15" thickBot="1" x14ac:dyDescent="0.4">
      <c r="A2393" s="63">
        <f>Symbol!A2393</f>
        <v>44290</v>
      </c>
      <c r="B2393" s="12">
        <f>Symbol!B2393</f>
        <v>57604.839844000002</v>
      </c>
      <c r="C2393" s="64">
        <f>Symbol!C2393</f>
        <v>58913.746094000002</v>
      </c>
      <c r="D2393" s="12">
        <f>Symbol!D2393</f>
        <v>57168.675780999998</v>
      </c>
      <c r="E2393" s="64">
        <f>Symbol!E2393</f>
        <v>58758.554687999997</v>
      </c>
      <c r="F2393" s="12">
        <f>Symbol!G2393</f>
        <v>50749662970</v>
      </c>
      <c r="H2393" s="24">
        <f t="shared" si="3600"/>
        <v>0</v>
      </c>
      <c r="I2393" s="7">
        <f t="shared" si="3601"/>
        <v>57750.199219000002</v>
      </c>
      <c r="J2393" s="30">
        <f t="shared" si="3602"/>
        <v>58917.691405999998</v>
      </c>
      <c r="K2393" s="60">
        <f t="shared" si="3603"/>
        <v>-1.935944759347616E-5</v>
      </c>
      <c r="L2393" s="50">
        <f t="shared" si="3604"/>
        <v>58918.832030999998</v>
      </c>
      <c r="M2393" s="60">
        <f t="shared" si="3605"/>
        <v>-2.9992328871616745E-3</v>
      </c>
      <c r="N2393" s="50">
        <f t="shared" si="3606"/>
        <v>59095.808594000002</v>
      </c>
      <c r="O2393" s="60">
        <f t="shared" si="3607"/>
        <v>-4.8700908398577915E-3</v>
      </c>
      <c r="P2393" s="50">
        <f t="shared" si="3608"/>
        <v>59384.3125</v>
      </c>
      <c r="Q2393" s="60">
        <f t="shared" si="3609"/>
        <v>3.0439981167968682E-2</v>
      </c>
      <c r="R2393" s="50">
        <f t="shared" si="3610"/>
        <v>57603.890625</v>
      </c>
      <c r="S2393" s="60">
        <f t="shared" si="3611"/>
        <v>-1.9846643140887722E-2</v>
      </c>
      <c r="T2393" s="57">
        <f t="shared" si="3627"/>
        <v>-1799.453125</v>
      </c>
      <c r="U2393" s="8">
        <f t="shared" si="3628"/>
        <v>0</v>
      </c>
      <c r="V2393" s="8">
        <f t="shared" si="3629"/>
        <v>1799.453125</v>
      </c>
      <c r="W2393" s="8">
        <f t="shared" si="3630"/>
        <v>347.73660714285717</v>
      </c>
      <c r="X2393" s="8">
        <f t="shared" si="3631"/>
        <v>651.609375</v>
      </c>
      <c r="Y2393" s="8">
        <f t="shared" si="3632"/>
        <v>0.53365807872677884</v>
      </c>
      <c r="Z2393" s="30">
        <f t="shared" si="3633"/>
        <v>34.796418193148639</v>
      </c>
      <c r="AA2393" s="48">
        <f t="shared" si="3612"/>
        <v>34.658285124555803</v>
      </c>
      <c r="AB2393" s="41">
        <f t="shared" si="3613"/>
        <v>58918.261718499998</v>
      </c>
      <c r="AC2393" s="41">
        <f t="shared" si="3614"/>
        <v>58977.444010333333</v>
      </c>
      <c r="AD2393" s="41">
        <f t="shared" si="3615"/>
        <v>58784.107031200001</v>
      </c>
      <c r="AE2393" s="44">
        <f t="shared" si="3616"/>
        <v>58989.394531200007</v>
      </c>
      <c r="AF2393" s="44">
        <f t="shared" si="3617"/>
        <v>59089.925781200007</v>
      </c>
      <c r="AG2393" s="44">
        <f t="shared" si="3618"/>
        <v>58785.362031280005</v>
      </c>
      <c r="AH2393" s="41">
        <f t="shared" si="3619"/>
        <v>57077.212239666667</v>
      </c>
      <c r="AI2393" s="41">
        <f t="shared" si="3620"/>
        <v>3289107861175461</v>
      </c>
      <c r="AJ2393" s="41">
        <f t="shared" si="3621"/>
        <v>0</v>
      </c>
      <c r="AK2393" s="41">
        <f t="shared" si="3622"/>
        <v>3289107861175461</v>
      </c>
      <c r="AL2393" s="41">
        <f t="shared" ref="AL2393:AM2393" si="3649">SUM(AJ2393:AJ2406)</f>
        <v>1.4414985729232372E+16</v>
      </c>
      <c r="AM2393" s="41">
        <f t="shared" si="3649"/>
        <v>3.32581389638227E+16</v>
      </c>
      <c r="AN2393" s="41">
        <f t="shared" si="3624"/>
        <v>0.43342731067762397</v>
      </c>
      <c r="AO2393" s="41">
        <f t="shared" si="3625"/>
        <v>30.237132183056431</v>
      </c>
      <c r="AP2393" s="46">
        <f t="shared" si="3626"/>
        <v>30.343211876786356</v>
      </c>
    </row>
    <row r="2394" spans="1:42" ht="15" thickBot="1" x14ac:dyDescent="0.4">
      <c r="A2394" s="63">
        <f>Symbol!A2394</f>
        <v>44291</v>
      </c>
      <c r="B2394" s="12">
        <f>Symbol!B2394</f>
        <v>58760.875</v>
      </c>
      <c r="C2394" s="64">
        <f>Symbol!C2394</f>
        <v>59891.296875</v>
      </c>
      <c r="D2394" s="12">
        <f>Symbol!D2394</f>
        <v>57694.824219000002</v>
      </c>
      <c r="E2394" s="64">
        <f>Symbol!E2394</f>
        <v>59057.878905999998</v>
      </c>
      <c r="F2394" s="12">
        <f>Symbol!G2394</f>
        <v>60706272115</v>
      </c>
      <c r="H2394" s="24">
        <f t="shared" si="3600"/>
        <v>0</v>
      </c>
      <c r="I2394" s="7">
        <f t="shared" si="3601"/>
        <v>58917.691405999998</v>
      </c>
      <c r="J2394" s="30">
        <f t="shared" si="3602"/>
        <v>58918.832030999998</v>
      </c>
      <c r="K2394" s="60">
        <f t="shared" si="3603"/>
        <v>-2.9992328871616745E-3</v>
      </c>
      <c r="L2394" s="50">
        <f t="shared" si="3604"/>
        <v>59095.808594000002</v>
      </c>
      <c r="M2394" s="60">
        <f t="shared" si="3605"/>
        <v>-4.8700908398577915E-3</v>
      </c>
      <c r="N2394" s="50">
        <f t="shared" si="3606"/>
        <v>59384.3125</v>
      </c>
      <c r="O2394" s="60">
        <f t="shared" si="3607"/>
        <v>3.0439981167968682E-2</v>
      </c>
      <c r="P2394" s="50">
        <f t="shared" si="3608"/>
        <v>57603.890625</v>
      </c>
      <c r="Q2394" s="60">
        <f t="shared" si="3609"/>
        <v>-1.9846643140887722E-2</v>
      </c>
      <c r="R2394" s="50">
        <f t="shared" si="3610"/>
        <v>58758.554687999997</v>
      </c>
      <c r="S2394" s="60">
        <f t="shared" si="3611"/>
        <v>-5.081207313470686E-3</v>
      </c>
      <c r="T2394" s="57">
        <f t="shared" si="3627"/>
        <v>-1167.4921869999962</v>
      </c>
      <c r="U2394" s="8">
        <f t="shared" si="3628"/>
        <v>0</v>
      </c>
      <c r="V2394" s="8">
        <f t="shared" si="3629"/>
        <v>1167.4921869999962</v>
      </c>
      <c r="W2394" s="8">
        <f t="shared" si="3630"/>
        <v>369.98744421428586</v>
      </c>
      <c r="X2394" s="8">
        <f t="shared" si="3631"/>
        <v>523.07700892857144</v>
      </c>
      <c r="Y2394" s="8">
        <f t="shared" si="3632"/>
        <v>0.70732882137591591</v>
      </c>
      <c r="Z2394" s="30">
        <f t="shared" si="3633"/>
        <v>41.428974461163726</v>
      </c>
      <c r="AA2394" s="48">
        <f t="shared" si="3612"/>
        <v>36.338330694330828</v>
      </c>
      <c r="AB2394" s="41">
        <f t="shared" si="3613"/>
        <v>59007.3203125</v>
      </c>
      <c r="AC2394" s="41">
        <f t="shared" si="3614"/>
        <v>59132.984375</v>
      </c>
      <c r="AD2394" s="41">
        <f t="shared" si="3615"/>
        <v>58752.279687599999</v>
      </c>
      <c r="AE2394" s="44">
        <f t="shared" si="3616"/>
        <v>59175.814843800006</v>
      </c>
      <c r="AF2394" s="44">
        <f t="shared" si="3617"/>
        <v>58739.502864599999</v>
      </c>
      <c r="AG2394" s="44">
        <f t="shared" si="3618"/>
        <v>58807.837656280011</v>
      </c>
      <c r="AH2394" s="41">
        <f t="shared" si="3619"/>
        <v>58538.821614333334</v>
      </c>
      <c r="AI2394" s="41">
        <f t="shared" si="3620"/>
        <v>3185338255114412</v>
      </c>
      <c r="AJ2394" s="41">
        <f t="shared" si="3621"/>
        <v>0</v>
      </c>
      <c r="AK2394" s="41">
        <f t="shared" si="3622"/>
        <v>3185338255114412</v>
      </c>
      <c r="AL2394" s="41">
        <f t="shared" ref="AL2394:AM2394" si="3650">SUM(AJ2394:AJ2407)</f>
        <v>1.4414985729232372E+16</v>
      </c>
      <c r="AM2394" s="41">
        <f t="shared" si="3650"/>
        <v>3.3091473994829832E+16</v>
      </c>
      <c r="AN2394" s="41">
        <f t="shared" si="3624"/>
        <v>0.43561026418722087</v>
      </c>
      <c r="AO2394" s="41">
        <f t="shared" si="3625"/>
        <v>30.343211876786356</v>
      </c>
      <c r="AP2394" s="46">
        <f t="shared" si="3626"/>
        <v>29.607997101757803</v>
      </c>
    </row>
    <row r="2395" spans="1:42" ht="15" thickBot="1" x14ac:dyDescent="0.4">
      <c r="A2395" s="63">
        <f>Symbol!A2395</f>
        <v>44292</v>
      </c>
      <c r="B2395" s="12">
        <f>Symbol!B2395</f>
        <v>59171.933594000002</v>
      </c>
      <c r="C2395" s="64">
        <f>Symbol!C2395</f>
        <v>59479.578125</v>
      </c>
      <c r="D2395" s="12">
        <f>Symbol!D2395</f>
        <v>57646.808594000002</v>
      </c>
      <c r="E2395" s="64">
        <f>Symbol!E2395</f>
        <v>58192.359375</v>
      </c>
      <c r="F2395" s="12">
        <f>Symbol!G2395</f>
        <v>66058027988</v>
      </c>
      <c r="H2395" s="24">
        <f t="shared" si="3600"/>
        <v>0</v>
      </c>
      <c r="I2395" s="7">
        <f t="shared" si="3601"/>
        <v>58918.832030999998</v>
      </c>
      <c r="J2395" s="30">
        <f t="shared" si="3602"/>
        <v>59095.808594000002</v>
      </c>
      <c r="K2395" s="60">
        <f t="shared" si="3603"/>
        <v>-4.8700908398577915E-3</v>
      </c>
      <c r="L2395" s="50">
        <f t="shared" si="3604"/>
        <v>59384.3125</v>
      </c>
      <c r="M2395" s="60">
        <f t="shared" si="3605"/>
        <v>3.0439981167968682E-2</v>
      </c>
      <c r="N2395" s="50">
        <f t="shared" si="3606"/>
        <v>57603.890625</v>
      </c>
      <c r="O2395" s="60">
        <f t="shared" si="3607"/>
        <v>-1.9846643140887722E-2</v>
      </c>
      <c r="P2395" s="50">
        <f t="shared" si="3608"/>
        <v>58758.554687999997</v>
      </c>
      <c r="Q2395" s="60">
        <f t="shared" si="3609"/>
        <v>-5.081207313470686E-3</v>
      </c>
      <c r="R2395" s="50">
        <f t="shared" si="3610"/>
        <v>59057.878905999998</v>
      </c>
      <c r="S2395" s="60">
        <f t="shared" si="3611"/>
        <v>1.4763897545388443E-2</v>
      </c>
      <c r="T2395" s="57">
        <f t="shared" si="3627"/>
        <v>-1.140625</v>
      </c>
      <c r="U2395" s="8">
        <f t="shared" si="3628"/>
        <v>0</v>
      </c>
      <c r="V2395" s="8">
        <f t="shared" si="3629"/>
        <v>1.140625</v>
      </c>
      <c r="W2395" s="8">
        <f t="shared" si="3630"/>
        <v>369.98744421428586</v>
      </c>
      <c r="X2395" s="8">
        <f t="shared" si="3631"/>
        <v>697.5421317142858</v>
      </c>
      <c r="Y2395" s="8">
        <f t="shared" si="3632"/>
        <v>0.53041590950929574</v>
      </c>
      <c r="Z2395" s="30">
        <f t="shared" si="3633"/>
        <v>34.658285124555803</v>
      </c>
      <c r="AA2395" s="48">
        <f t="shared" si="3612"/>
        <v>36.273673355598142</v>
      </c>
      <c r="AB2395" s="41">
        <f t="shared" si="3613"/>
        <v>59240.060547000001</v>
      </c>
      <c r="AC2395" s="41">
        <f t="shared" si="3614"/>
        <v>58694.670573000003</v>
      </c>
      <c r="AD2395" s="41">
        <f t="shared" si="3615"/>
        <v>58780.089062600004</v>
      </c>
      <c r="AE2395" s="44">
        <f t="shared" si="3616"/>
        <v>58614.442968800002</v>
      </c>
      <c r="AF2395" s="44">
        <f t="shared" si="3617"/>
        <v>58684.96380226667</v>
      </c>
      <c r="AG2395" s="44">
        <f t="shared" si="3618"/>
        <v>58698.681093840001</v>
      </c>
      <c r="AH2395" s="41">
        <f t="shared" si="3619"/>
        <v>58858.425781333332</v>
      </c>
      <c r="AI2395" s="41">
        <f t="shared" si="3620"/>
        <v>3856452687495801</v>
      </c>
      <c r="AJ2395" s="41">
        <f t="shared" si="3621"/>
        <v>0</v>
      </c>
      <c r="AK2395" s="41">
        <f t="shared" si="3622"/>
        <v>3856452687495801</v>
      </c>
      <c r="AL2395" s="41">
        <f t="shared" ref="AL2395:AM2395" si="3651">SUM(AJ2395:AJ2408)</f>
        <v>1.4414985729232372E+16</v>
      </c>
      <c r="AM2395" s="41">
        <f t="shared" si="3651"/>
        <v>3.4271136738594288E+16</v>
      </c>
      <c r="AN2395" s="41">
        <f t="shared" si="3624"/>
        <v>0.42061592059766723</v>
      </c>
      <c r="AO2395" s="41">
        <f t="shared" si="3625"/>
        <v>29.607997101757803</v>
      </c>
      <c r="AP2395" s="46">
        <f t="shared" si="3626"/>
        <v>38.831455775775467</v>
      </c>
    </row>
    <row r="2396" spans="1:42" ht="15" thickBot="1" x14ac:dyDescent="0.4">
      <c r="A2396" s="63">
        <f>Symbol!A2396</f>
        <v>44293</v>
      </c>
      <c r="B2396" s="12">
        <f>Symbol!B2396</f>
        <v>58186.507812999997</v>
      </c>
      <c r="C2396" s="64">
        <f>Symbol!C2396</f>
        <v>58731.144530999998</v>
      </c>
      <c r="D2396" s="12">
        <f>Symbol!D2396</f>
        <v>55604.023437999997</v>
      </c>
      <c r="E2396" s="64">
        <f>Symbol!E2396</f>
        <v>56048.9375</v>
      </c>
      <c r="F2396" s="12">
        <f>Symbol!G2396</f>
        <v>75645303584</v>
      </c>
      <c r="H2396" s="24">
        <f t="shared" si="3600"/>
        <v>0</v>
      </c>
      <c r="I2396" s="7">
        <f t="shared" si="3601"/>
        <v>59095.808594000002</v>
      </c>
      <c r="J2396" s="30">
        <f t="shared" si="3602"/>
        <v>59384.3125</v>
      </c>
      <c r="K2396" s="60">
        <f t="shared" si="3603"/>
        <v>3.0439981167968682E-2</v>
      </c>
      <c r="L2396" s="50">
        <f t="shared" si="3604"/>
        <v>57603.890625</v>
      </c>
      <c r="M2396" s="60">
        <f t="shared" si="3605"/>
        <v>-1.9846643140887722E-2</v>
      </c>
      <c r="N2396" s="50">
        <f t="shared" si="3606"/>
        <v>58758.554687999997</v>
      </c>
      <c r="O2396" s="60">
        <f t="shared" si="3607"/>
        <v>-5.081207313470686E-3</v>
      </c>
      <c r="P2396" s="50">
        <f t="shared" si="3608"/>
        <v>59057.878905999998</v>
      </c>
      <c r="Q2396" s="60">
        <f t="shared" si="3609"/>
        <v>1.4763897545388443E-2</v>
      </c>
      <c r="R2396" s="50">
        <f t="shared" si="3610"/>
        <v>58192.359375</v>
      </c>
      <c r="S2396" s="60">
        <f t="shared" si="3611"/>
        <v>3.7528870853164281E-2</v>
      </c>
      <c r="T2396" s="57">
        <f t="shared" si="3627"/>
        <v>-176.97656300000381</v>
      </c>
      <c r="U2396" s="8">
        <f t="shared" si="3628"/>
        <v>0</v>
      </c>
      <c r="V2396" s="8">
        <f t="shared" si="3629"/>
        <v>176.97656300000381</v>
      </c>
      <c r="W2396" s="8">
        <f t="shared" si="3630"/>
        <v>398.11328121428596</v>
      </c>
      <c r="X2396" s="8">
        <f t="shared" si="3631"/>
        <v>697.46065850000014</v>
      </c>
      <c r="Y2396" s="8">
        <f t="shared" si="3632"/>
        <v>0.57080392472672481</v>
      </c>
      <c r="Z2396" s="30">
        <f t="shared" si="3633"/>
        <v>36.338330694330828</v>
      </c>
      <c r="AA2396" s="48">
        <f t="shared" si="3612"/>
        <v>43.493684255594893</v>
      </c>
      <c r="AB2396" s="41">
        <f t="shared" si="3613"/>
        <v>58494.1015625</v>
      </c>
      <c r="AC2396" s="41">
        <f t="shared" si="3614"/>
        <v>58582.252604333335</v>
      </c>
      <c r="AD2396" s="41">
        <f t="shared" si="3615"/>
        <v>58599.399218799997</v>
      </c>
      <c r="AE2396" s="44">
        <f t="shared" si="3616"/>
        <v>58421.840625200006</v>
      </c>
      <c r="AF2396" s="44">
        <f t="shared" si="3617"/>
        <v>58655.615625066668</v>
      </c>
      <c r="AG2396" s="44">
        <f t="shared" si="3618"/>
        <v>58222.721875040006</v>
      </c>
      <c r="AH2396" s="41">
        <f t="shared" si="3619"/>
        <v>59062.385417000005</v>
      </c>
      <c r="AI2396" s="41">
        <f t="shared" si="3620"/>
        <v>3642327920227205.5</v>
      </c>
      <c r="AJ2396" s="41">
        <f t="shared" si="3621"/>
        <v>0</v>
      </c>
      <c r="AK2396" s="41">
        <f t="shared" si="3622"/>
        <v>3642327920227205.5</v>
      </c>
      <c r="AL2396" s="41">
        <f t="shared" ref="AL2396:AM2396" si="3652">SUM(AJ2396:AJ2409)</f>
        <v>1.9308068773634232E+16</v>
      </c>
      <c r="AM2396" s="41">
        <f t="shared" si="3652"/>
        <v>3.0414684051098488E+16</v>
      </c>
      <c r="AN2396" s="41">
        <f t="shared" si="3624"/>
        <v>0.63482720192639586</v>
      </c>
      <c r="AO2396" s="41">
        <f t="shared" si="3625"/>
        <v>38.831455775775467</v>
      </c>
      <c r="AP2396" s="46">
        <f t="shared" si="3626"/>
        <v>46.377592682374271</v>
      </c>
    </row>
    <row r="2397" spans="1:42" ht="15" thickBot="1" x14ac:dyDescent="0.4">
      <c r="A2397" s="63">
        <f>Symbol!A2397</f>
        <v>44294</v>
      </c>
      <c r="B2397" s="12">
        <f>Symbol!B2397</f>
        <v>56099.914062999997</v>
      </c>
      <c r="C2397" s="64">
        <f>Symbol!C2397</f>
        <v>58338.738280999998</v>
      </c>
      <c r="D2397" s="12">
        <f>Symbol!D2397</f>
        <v>55879.085937999997</v>
      </c>
      <c r="E2397" s="64">
        <f>Symbol!E2397</f>
        <v>58323.953125</v>
      </c>
      <c r="F2397" s="12">
        <f>Symbol!G2397</f>
        <v>53053855641</v>
      </c>
      <c r="H2397" s="24">
        <f t="shared" si="3600"/>
        <v>1</v>
      </c>
      <c r="I2397" s="7">
        <f t="shared" si="3601"/>
        <v>59384.3125</v>
      </c>
      <c r="J2397" s="30">
        <f t="shared" si="3602"/>
        <v>57603.890625</v>
      </c>
      <c r="K2397" s="60">
        <f t="shared" si="3603"/>
        <v>-1.9846643140887722E-2</v>
      </c>
      <c r="L2397" s="50">
        <f t="shared" si="3604"/>
        <v>58758.554687999997</v>
      </c>
      <c r="M2397" s="60">
        <f t="shared" si="3605"/>
        <v>-5.081207313470686E-3</v>
      </c>
      <c r="N2397" s="50">
        <f t="shared" si="3606"/>
        <v>59057.878905999998</v>
      </c>
      <c r="O2397" s="60">
        <f t="shared" si="3607"/>
        <v>1.4763897545388443E-2</v>
      </c>
      <c r="P2397" s="50">
        <f t="shared" si="3608"/>
        <v>58192.359375</v>
      </c>
      <c r="Q2397" s="60">
        <f t="shared" si="3609"/>
        <v>3.7528870853164281E-2</v>
      </c>
      <c r="R2397" s="50">
        <f t="shared" si="3610"/>
        <v>56048.9375</v>
      </c>
      <c r="S2397" s="60">
        <f t="shared" si="3611"/>
        <v>-3.9787675704226727E-2</v>
      </c>
      <c r="T2397" s="57">
        <f t="shared" si="3627"/>
        <v>-288.5039059999981</v>
      </c>
      <c r="U2397" s="8">
        <f t="shared" si="3628"/>
        <v>0</v>
      </c>
      <c r="V2397" s="8">
        <f t="shared" si="3629"/>
        <v>288.5039059999981</v>
      </c>
      <c r="W2397" s="8">
        <f t="shared" si="3630"/>
        <v>398.11328121428596</v>
      </c>
      <c r="X2397" s="8">
        <f t="shared" si="3631"/>
        <v>699.41350442857163</v>
      </c>
      <c r="Y2397" s="8">
        <f t="shared" si="3632"/>
        <v>0.56921017208489388</v>
      </c>
      <c r="Z2397" s="30">
        <f t="shared" si="3633"/>
        <v>36.273673355598142</v>
      </c>
      <c r="AA2397" s="48">
        <f t="shared" si="3612"/>
        <v>40.330887219999106</v>
      </c>
      <c r="AB2397" s="41">
        <f t="shared" si="3613"/>
        <v>58181.222656500002</v>
      </c>
      <c r="AC2397" s="41">
        <f t="shared" si="3614"/>
        <v>58473.441406333332</v>
      </c>
      <c r="AD2397" s="41">
        <f t="shared" si="3615"/>
        <v>57932.3242188</v>
      </c>
      <c r="AE2397" s="44">
        <f t="shared" si="3616"/>
        <v>58647.351562600001</v>
      </c>
      <c r="AF2397" s="44">
        <f t="shared" si="3617"/>
        <v>58456.456250066665</v>
      </c>
      <c r="AG2397" s="44">
        <f t="shared" si="3618"/>
        <v>57981.847500040007</v>
      </c>
      <c r="AH2397" s="41">
        <f t="shared" si="3619"/>
        <v>59506.927083333336</v>
      </c>
      <c r="AI2397" s="41">
        <f t="shared" si="3620"/>
        <v>3494714519674503.5</v>
      </c>
      <c r="AJ2397" s="41">
        <f t="shared" si="3621"/>
        <v>3494714519674503.5</v>
      </c>
      <c r="AK2397" s="41">
        <f t="shared" si="3622"/>
        <v>0</v>
      </c>
      <c r="AL2397" s="41">
        <f t="shared" ref="AL2397:AM2397" si="3653">SUM(AJ2397:AJ2410)</f>
        <v>2.3155197423911384E+16</v>
      </c>
      <c r="AM2397" s="41">
        <f t="shared" si="3653"/>
        <v>2.6772356130871288E+16</v>
      </c>
      <c r="AN2397" s="41">
        <f t="shared" si="3624"/>
        <v>0.86489202932763365</v>
      </c>
      <c r="AO2397" s="41">
        <f t="shared" si="3625"/>
        <v>46.377592682374271</v>
      </c>
      <c r="AP2397" s="46">
        <f t="shared" si="3626"/>
        <v>48.157652656336587</v>
      </c>
    </row>
    <row r="2398" spans="1:42" ht="15" thickBot="1" x14ac:dyDescent="0.4">
      <c r="A2398" s="63">
        <f>Symbol!A2398</f>
        <v>44295</v>
      </c>
      <c r="B2398" s="12">
        <f>Symbol!B2398</f>
        <v>58326.5625</v>
      </c>
      <c r="C2398" s="64">
        <f>Symbol!C2398</f>
        <v>58937.046875</v>
      </c>
      <c r="D2398" s="12">
        <f>Symbol!D2398</f>
        <v>57807.863280999998</v>
      </c>
      <c r="E2398" s="64">
        <f>Symbol!E2398</f>
        <v>58245.003905999998</v>
      </c>
      <c r="F2398" s="12">
        <f>Symbol!G2398</f>
        <v>46655208546</v>
      </c>
      <c r="H2398" s="24">
        <f t="shared" si="3600"/>
        <v>0</v>
      </c>
      <c r="I2398" s="7">
        <f t="shared" si="3601"/>
        <v>57603.890625</v>
      </c>
      <c r="J2398" s="30">
        <f t="shared" si="3602"/>
        <v>58758.554687999997</v>
      </c>
      <c r="K2398" s="60">
        <f t="shared" si="3603"/>
        <v>-5.081207313470686E-3</v>
      </c>
      <c r="L2398" s="50">
        <f t="shared" si="3604"/>
        <v>59057.878905999998</v>
      </c>
      <c r="M2398" s="60">
        <f t="shared" si="3605"/>
        <v>1.4763897545388443E-2</v>
      </c>
      <c r="N2398" s="50">
        <f t="shared" si="3606"/>
        <v>58192.359375</v>
      </c>
      <c r="O2398" s="60">
        <f t="shared" si="3607"/>
        <v>3.7528870853164281E-2</v>
      </c>
      <c r="P2398" s="50">
        <f t="shared" si="3608"/>
        <v>56048.9375</v>
      </c>
      <c r="Q2398" s="60">
        <f t="shared" si="3609"/>
        <v>-3.9787675704226727E-2</v>
      </c>
      <c r="R2398" s="50">
        <f t="shared" si="3610"/>
        <v>58323.953125</v>
      </c>
      <c r="S2398" s="60">
        <f t="shared" si="3611"/>
        <v>1.354549840406883E-3</v>
      </c>
      <c r="T2398" s="57">
        <f t="shared" si="3627"/>
        <v>1780.421875</v>
      </c>
      <c r="U2398" s="8">
        <f t="shared" si="3628"/>
        <v>1780.421875</v>
      </c>
      <c r="V2398" s="8">
        <f t="shared" si="3629"/>
        <v>0</v>
      </c>
      <c r="W2398" s="8">
        <f t="shared" si="3630"/>
        <v>522.48632807142917</v>
      </c>
      <c r="X2398" s="8">
        <f t="shared" si="3631"/>
        <v>678.80608257142899</v>
      </c>
      <c r="Y2398" s="8">
        <f t="shared" si="3632"/>
        <v>0.76971368036680687</v>
      </c>
      <c r="Z2398" s="30">
        <f t="shared" si="3633"/>
        <v>43.493684255594893</v>
      </c>
      <c r="AA2398" s="48">
        <f t="shared" si="3612"/>
        <v>56.607126289390763</v>
      </c>
      <c r="AB2398" s="41">
        <f t="shared" si="3613"/>
        <v>58908.216797000001</v>
      </c>
      <c r="AC2398" s="41">
        <f t="shared" si="3614"/>
        <v>58669.597656333332</v>
      </c>
      <c r="AD2398" s="41">
        <f t="shared" si="3615"/>
        <v>58076.336718799997</v>
      </c>
      <c r="AE2398" s="44">
        <f t="shared" si="3616"/>
        <v>58651.806250000001</v>
      </c>
      <c r="AF2398" s="44">
        <f t="shared" si="3617"/>
        <v>57964.824479200004</v>
      </c>
      <c r="AG2398" s="44">
        <f t="shared" si="3618"/>
        <v>58130.612187520004</v>
      </c>
      <c r="AH2398" s="41">
        <f t="shared" si="3619"/>
        <v>58439.350260333333</v>
      </c>
      <c r="AI2398" s="41">
        <f t="shared" si="3620"/>
        <v>3485401420297675.5</v>
      </c>
      <c r="AJ2398" s="41">
        <f t="shared" si="3621"/>
        <v>3485401420297675.5</v>
      </c>
      <c r="AK2398" s="41">
        <f t="shared" si="3622"/>
        <v>0</v>
      </c>
      <c r="AL2398" s="41">
        <f t="shared" ref="AL2398:AM2398" si="3654">SUM(AJ2398:AJ2411)</f>
        <v>2.4869510996396472E+16</v>
      </c>
      <c r="AM2398" s="41">
        <f t="shared" si="3654"/>
        <v>2.6772356130871288E+16</v>
      </c>
      <c r="AN2398" s="41">
        <f t="shared" si="3624"/>
        <v>0.92892500289578028</v>
      </c>
      <c r="AO2398" s="41">
        <f t="shared" si="3625"/>
        <v>48.157652656336587</v>
      </c>
      <c r="AP2398" s="46">
        <f t="shared" si="3626"/>
        <v>48.716421947830355</v>
      </c>
    </row>
    <row r="2399" spans="1:42" ht="15" thickBot="1" x14ac:dyDescent="0.4">
      <c r="A2399" s="63">
        <f>Symbol!A2399</f>
        <v>44296</v>
      </c>
      <c r="B2399" s="12">
        <f>Symbol!B2399</f>
        <v>58253.777344000002</v>
      </c>
      <c r="C2399" s="64">
        <f>Symbol!C2399</f>
        <v>61276.664062999997</v>
      </c>
      <c r="D2399" s="12">
        <f>Symbol!D2399</f>
        <v>58038.707030999998</v>
      </c>
      <c r="E2399" s="64">
        <f>Symbol!E2399</f>
        <v>59793.234375</v>
      </c>
      <c r="F2399" s="12">
        <f>Symbol!G2399</f>
        <v>58238470525</v>
      </c>
      <c r="H2399" s="24">
        <f t="shared" si="3600"/>
        <v>0</v>
      </c>
      <c r="I2399" s="7">
        <f t="shared" si="3601"/>
        <v>58758.554687999997</v>
      </c>
      <c r="J2399" s="30">
        <f t="shared" si="3602"/>
        <v>59057.878905999998</v>
      </c>
      <c r="K2399" s="60">
        <f t="shared" si="3603"/>
        <v>1.4763897545388443E-2</v>
      </c>
      <c r="L2399" s="50">
        <f t="shared" si="3604"/>
        <v>58192.359375</v>
      </c>
      <c r="M2399" s="60">
        <f t="shared" si="3605"/>
        <v>3.7528870853164281E-2</v>
      </c>
      <c r="N2399" s="50">
        <f t="shared" si="3606"/>
        <v>56048.9375</v>
      </c>
      <c r="O2399" s="60">
        <f t="shared" si="3607"/>
        <v>-3.9787675704226727E-2</v>
      </c>
      <c r="P2399" s="50">
        <f t="shared" si="3608"/>
        <v>58323.953125</v>
      </c>
      <c r="Q2399" s="60">
        <f t="shared" si="3609"/>
        <v>1.354549840406883E-3</v>
      </c>
      <c r="R2399" s="50">
        <f t="shared" si="3610"/>
        <v>58245.003905999998</v>
      </c>
      <c r="S2399" s="60">
        <f t="shared" si="3611"/>
        <v>-2.6234198100957239E-2</v>
      </c>
      <c r="T2399" s="57">
        <f t="shared" si="3627"/>
        <v>-1154.6640629999965</v>
      </c>
      <c r="U2399" s="8">
        <f t="shared" si="3628"/>
        <v>0</v>
      </c>
      <c r="V2399" s="8">
        <f t="shared" si="3629"/>
        <v>1154.6640629999965</v>
      </c>
      <c r="W2399" s="8">
        <f t="shared" si="3630"/>
        <v>458.8111048571435</v>
      </c>
      <c r="X2399" s="8">
        <f t="shared" si="3631"/>
        <v>678.80608257142899</v>
      </c>
      <c r="Y2399" s="8">
        <f t="shared" si="3632"/>
        <v>0.67590894754373976</v>
      </c>
      <c r="Z2399" s="30">
        <f t="shared" si="3633"/>
        <v>40.330887219999106</v>
      </c>
      <c r="AA2399" s="48">
        <f t="shared" si="3612"/>
        <v>58.577546738983166</v>
      </c>
      <c r="AB2399" s="41">
        <f t="shared" si="3613"/>
        <v>58625.119140499999</v>
      </c>
      <c r="AC2399" s="41">
        <f t="shared" si="3614"/>
        <v>57766.391926999997</v>
      </c>
      <c r="AD2399" s="41">
        <f t="shared" si="3615"/>
        <v>57973.626562400001</v>
      </c>
      <c r="AE2399" s="44">
        <f t="shared" si="3616"/>
        <v>57508.094531200004</v>
      </c>
      <c r="AF2399" s="44">
        <f t="shared" si="3617"/>
        <v>57828.975781200003</v>
      </c>
      <c r="AG2399" s="44">
        <f t="shared" si="3618"/>
        <v>58308.133906160001</v>
      </c>
      <c r="AH2399" s="41">
        <f t="shared" si="3619"/>
        <v>58280.325520999999</v>
      </c>
      <c r="AI2399" s="41">
        <f t="shared" si="3620"/>
        <v>2957706877972639.5</v>
      </c>
      <c r="AJ2399" s="41">
        <f t="shared" si="3621"/>
        <v>0</v>
      </c>
      <c r="AK2399" s="41">
        <f t="shared" si="3622"/>
        <v>2957706877972639.5</v>
      </c>
      <c r="AL2399" s="41">
        <f t="shared" ref="AL2399:AM2399" si="3655">SUM(AJ2399:AJ2412)</f>
        <v>2.5432184089852716E+16</v>
      </c>
      <c r="AM2399" s="41">
        <f t="shared" si="3655"/>
        <v>2.6772356130871288E+16</v>
      </c>
      <c r="AN2399" s="41">
        <f t="shared" si="3624"/>
        <v>0.94994194629462536</v>
      </c>
      <c r="AO2399" s="41">
        <f t="shared" si="3625"/>
        <v>48.716421947830355</v>
      </c>
      <c r="AP2399" s="46">
        <f t="shared" si="3626"/>
        <v>56.521523480297439</v>
      </c>
    </row>
    <row r="2400" spans="1:42" ht="15" thickBot="1" x14ac:dyDescent="0.4">
      <c r="A2400" s="63">
        <f>Symbol!A2400</f>
        <v>44297</v>
      </c>
      <c r="B2400" s="12">
        <f>Symbol!B2400</f>
        <v>59846.230469000002</v>
      </c>
      <c r="C2400" s="64">
        <f>Symbol!C2400</f>
        <v>60790.554687999997</v>
      </c>
      <c r="D2400" s="12">
        <f>Symbol!D2400</f>
        <v>59289.796875</v>
      </c>
      <c r="E2400" s="64">
        <f>Symbol!E2400</f>
        <v>60204.964844000002</v>
      </c>
      <c r="F2400" s="12">
        <f>Symbol!G2400</f>
        <v>46280252580</v>
      </c>
      <c r="H2400" s="24">
        <f t="shared" si="3600"/>
        <v>1</v>
      </c>
      <c r="I2400" s="7">
        <f t="shared" si="3601"/>
        <v>59057.878905999998</v>
      </c>
      <c r="J2400" s="30">
        <f t="shared" si="3602"/>
        <v>58192.359375</v>
      </c>
      <c r="K2400" s="60">
        <f t="shared" si="3603"/>
        <v>3.7528870853164281E-2</v>
      </c>
      <c r="L2400" s="50">
        <f t="shared" si="3604"/>
        <v>56048.9375</v>
      </c>
      <c r="M2400" s="60">
        <f t="shared" si="3605"/>
        <v>-3.9787675704226727E-2</v>
      </c>
      <c r="N2400" s="50">
        <f t="shared" si="3606"/>
        <v>58323.953125</v>
      </c>
      <c r="O2400" s="60">
        <f t="shared" si="3607"/>
        <v>1.354549840406883E-3</v>
      </c>
      <c r="P2400" s="50">
        <f t="shared" si="3608"/>
        <v>58245.003905999998</v>
      </c>
      <c r="Q2400" s="60">
        <f t="shared" si="3609"/>
        <v>-2.6234198100957239E-2</v>
      </c>
      <c r="R2400" s="50">
        <f t="shared" si="3610"/>
        <v>59793.234375</v>
      </c>
      <c r="S2400" s="60">
        <f t="shared" si="3611"/>
        <v>-6.862304391555195E-3</v>
      </c>
      <c r="T2400" s="57">
        <f t="shared" si="3627"/>
        <v>-299.32421800000157</v>
      </c>
      <c r="U2400" s="8">
        <f t="shared" si="3628"/>
        <v>0</v>
      </c>
      <c r="V2400" s="8">
        <f t="shared" si="3629"/>
        <v>299.32421800000157</v>
      </c>
      <c r="W2400" s="8">
        <f t="shared" si="3630"/>
        <v>777.92801335714307</v>
      </c>
      <c r="X2400" s="8">
        <f t="shared" si="3631"/>
        <v>596.33007807142917</v>
      </c>
      <c r="Y2400" s="8">
        <f t="shared" si="3632"/>
        <v>1.3045258690841381</v>
      </c>
      <c r="Z2400" s="30">
        <f t="shared" si="3633"/>
        <v>56.607126289390763</v>
      </c>
      <c r="AA2400" s="48">
        <f t="shared" si="3612"/>
        <v>54.450654390226731</v>
      </c>
      <c r="AB2400" s="41">
        <f t="shared" si="3613"/>
        <v>57120.6484375</v>
      </c>
      <c r="AC2400" s="41">
        <f t="shared" si="3614"/>
        <v>57521.75</v>
      </c>
      <c r="AD2400" s="41">
        <f t="shared" si="3615"/>
        <v>58120.697656199998</v>
      </c>
      <c r="AE2400" s="44">
        <f t="shared" si="3616"/>
        <v>57387.628125000003</v>
      </c>
      <c r="AF2400" s="44">
        <f t="shared" si="3617"/>
        <v>57669.910416600003</v>
      </c>
      <c r="AG2400" s="44">
        <f t="shared" si="3618"/>
        <v>58457.046875000007</v>
      </c>
      <c r="AH2400" s="41">
        <f t="shared" si="3619"/>
        <v>58881.333333333336</v>
      </c>
      <c r="AI2400" s="41">
        <f t="shared" si="3620"/>
        <v>3574466243827353.5</v>
      </c>
      <c r="AJ2400" s="41">
        <f t="shared" si="3621"/>
        <v>3574466243827353.5</v>
      </c>
      <c r="AK2400" s="41">
        <f t="shared" si="3622"/>
        <v>0</v>
      </c>
      <c r="AL2400" s="41">
        <f t="shared" ref="AL2400:AM2400" si="3656">SUM(AJ2400:AJ2413)</f>
        <v>3.0958772355162716E+16</v>
      </c>
      <c r="AM2400" s="41">
        <f t="shared" si="3656"/>
        <v>2.3814649252898648E+16</v>
      </c>
      <c r="AN2400" s="41">
        <f t="shared" si="3624"/>
        <v>1.2999885921643171</v>
      </c>
      <c r="AO2400" s="41">
        <f t="shared" si="3625"/>
        <v>56.521523480297439</v>
      </c>
      <c r="AP2400" s="46">
        <f t="shared" si="3626"/>
        <v>56.582096150810713</v>
      </c>
    </row>
    <row r="2401" spans="1:42" ht="15" thickBot="1" x14ac:dyDescent="0.4">
      <c r="A2401" s="63">
        <f>Symbol!A2401</f>
        <v>44298</v>
      </c>
      <c r="B2401" s="12">
        <f>Symbol!B2401</f>
        <v>60175.945312999997</v>
      </c>
      <c r="C2401" s="64">
        <f>Symbol!C2401</f>
        <v>61253.035155999998</v>
      </c>
      <c r="D2401" s="12">
        <f>Symbol!D2401</f>
        <v>59589.875</v>
      </c>
      <c r="E2401" s="64">
        <f>Symbol!E2401</f>
        <v>59893.453125</v>
      </c>
      <c r="F2401" s="12">
        <f>Symbol!G2401</f>
        <v>51828688519</v>
      </c>
      <c r="H2401" s="24">
        <f t="shared" si="3600"/>
        <v>1</v>
      </c>
      <c r="I2401" s="7">
        <f t="shared" si="3601"/>
        <v>58192.359375</v>
      </c>
      <c r="J2401" s="30">
        <f t="shared" si="3602"/>
        <v>56048.9375</v>
      </c>
      <c r="K2401" s="60">
        <f t="shared" si="3603"/>
        <v>-3.9787675704226727E-2</v>
      </c>
      <c r="L2401" s="50">
        <f t="shared" si="3604"/>
        <v>58323.953125</v>
      </c>
      <c r="M2401" s="60">
        <f t="shared" si="3605"/>
        <v>1.354549840406883E-3</v>
      </c>
      <c r="N2401" s="50">
        <f t="shared" si="3606"/>
        <v>58245.003905999998</v>
      </c>
      <c r="O2401" s="60">
        <f t="shared" si="3607"/>
        <v>-2.6234198100957239E-2</v>
      </c>
      <c r="P2401" s="50">
        <f t="shared" si="3608"/>
        <v>59793.234375</v>
      </c>
      <c r="Q2401" s="60">
        <f t="shared" si="3609"/>
        <v>-6.862304391555195E-3</v>
      </c>
      <c r="R2401" s="50">
        <f t="shared" si="3610"/>
        <v>60204.964844000002</v>
      </c>
      <c r="S2401" s="60">
        <f t="shared" si="3611"/>
        <v>5.1876190022958017E-3</v>
      </c>
      <c r="T2401" s="57">
        <f t="shared" si="3627"/>
        <v>865.5195309999981</v>
      </c>
      <c r="U2401" s="8">
        <f t="shared" si="3628"/>
        <v>865.5195309999981</v>
      </c>
      <c r="V2401" s="8">
        <f t="shared" si="3629"/>
        <v>0</v>
      </c>
      <c r="W2401" s="8">
        <f t="shared" si="3630"/>
        <v>813.06501114285754</v>
      </c>
      <c r="X2401" s="8">
        <f t="shared" si="3631"/>
        <v>574.94977678571479</v>
      </c>
      <c r="Y2401" s="8">
        <f t="shared" si="3632"/>
        <v>1.4141496248391257</v>
      </c>
      <c r="Z2401" s="30">
        <f t="shared" si="3633"/>
        <v>58.577546738983166</v>
      </c>
      <c r="AA2401" s="48">
        <f t="shared" si="3612"/>
        <v>55.427961458137595</v>
      </c>
      <c r="AB2401" s="41">
        <f t="shared" si="3613"/>
        <v>57186.4453125</v>
      </c>
      <c r="AC2401" s="41">
        <f t="shared" si="3614"/>
        <v>57539.298176999997</v>
      </c>
      <c r="AD2401" s="41">
        <f t="shared" si="3615"/>
        <v>58523.21875</v>
      </c>
      <c r="AE2401" s="44">
        <f t="shared" si="3616"/>
        <v>57837.370312400002</v>
      </c>
      <c r="AF2401" s="44">
        <f t="shared" si="3617"/>
        <v>58239.705208266671</v>
      </c>
      <c r="AG2401" s="44">
        <f t="shared" si="3618"/>
        <v>58643.485000000001</v>
      </c>
      <c r="AH2401" s="41">
        <f t="shared" si="3619"/>
        <v>58439.582031333332</v>
      </c>
      <c r="AI2401" s="41">
        <f t="shared" si="3620"/>
        <v>3860403545432839</v>
      </c>
      <c r="AJ2401" s="41">
        <f t="shared" si="3621"/>
        <v>3860403545432839</v>
      </c>
      <c r="AK2401" s="41">
        <f t="shared" si="3622"/>
        <v>0</v>
      </c>
      <c r="AL2401" s="41">
        <f t="shared" ref="AL2401:AM2401" si="3657">SUM(AJ2401:AJ2414)</f>
        <v>3.1035187200786628E+16</v>
      </c>
      <c r="AM2401" s="41">
        <f t="shared" si="3657"/>
        <v>2.3814649252898648E+16</v>
      </c>
      <c r="AN2401" s="41">
        <f t="shared" si="3624"/>
        <v>1.3031973249410389</v>
      </c>
      <c r="AO2401" s="41">
        <f t="shared" si="3625"/>
        <v>56.582096150810713</v>
      </c>
      <c r="AP2401" s="46">
        <f t="shared" si="3626"/>
        <v>56.515630906503908</v>
      </c>
    </row>
    <row r="2402" spans="1:42" ht="15" thickBot="1" x14ac:dyDescent="0.4">
      <c r="A2402" s="63">
        <f>Symbol!A2402</f>
        <v>44299</v>
      </c>
      <c r="B2402" s="12">
        <f>Symbol!B2402</f>
        <v>59890.019530999998</v>
      </c>
      <c r="C2402" s="64">
        <f>Symbol!C2402</f>
        <v>63742.285155999998</v>
      </c>
      <c r="D2402" s="12">
        <f>Symbol!D2402</f>
        <v>59869.957030999998</v>
      </c>
      <c r="E2402" s="64">
        <f>Symbol!E2402</f>
        <v>63503.457030999998</v>
      </c>
      <c r="F2402" s="12">
        <f>Symbol!G2402</f>
        <v>69983454362</v>
      </c>
      <c r="H2402" s="24">
        <f t="shared" si="3600"/>
        <v>0</v>
      </c>
      <c r="I2402" s="7">
        <f t="shared" si="3601"/>
        <v>56048.9375</v>
      </c>
      <c r="J2402" s="30">
        <f t="shared" si="3602"/>
        <v>58323.953125</v>
      </c>
      <c r="K2402" s="60">
        <f t="shared" si="3603"/>
        <v>1.354549840406883E-3</v>
      </c>
      <c r="L2402" s="50">
        <f t="shared" si="3604"/>
        <v>58245.003905999998</v>
      </c>
      <c r="M2402" s="60">
        <f t="shared" si="3605"/>
        <v>-2.6234198100957239E-2</v>
      </c>
      <c r="N2402" s="50">
        <f t="shared" si="3606"/>
        <v>59793.234375</v>
      </c>
      <c r="O2402" s="60">
        <f t="shared" si="3607"/>
        <v>-6.862304391555195E-3</v>
      </c>
      <c r="P2402" s="50">
        <f t="shared" si="3608"/>
        <v>60204.964844000002</v>
      </c>
      <c r="Q2402" s="60">
        <f t="shared" si="3609"/>
        <v>5.1876190022958017E-3</v>
      </c>
      <c r="R2402" s="50">
        <f t="shared" si="3610"/>
        <v>59893.453125</v>
      </c>
      <c r="S2402" s="60">
        <f t="shared" si="3611"/>
        <v>-5.8527143446330809E-2</v>
      </c>
      <c r="T2402" s="57">
        <f t="shared" si="3627"/>
        <v>2143.421875</v>
      </c>
      <c r="U2402" s="8">
        <f t="shared" si="3628"/>
        <v>2143.421875</v>
      </c>
      <c r="V2402" s="8">
        <f t="shared" si="3629"/>
        <v>0</v>
      </c>
      <c r="W2402" s="8">
        <f t="shared" si="3630"/>
        <v>751.24218750000057</v>
      </c>
      <c r="X2402" s="8">
        <f t="shared" si="3631"/>
        <v>628.43303571428623</v>
      </c>
      <c r="Y2402" s="8">
        <f t="shared" si="3632"/>
        <v>1.1954212220020033</v>
      </c>
      <c r="Z2402" s="30">
        <f t="shared" si="3633"/>
        <v>54.450654390226731</v>
      </c>
      <c r="AA2402" s="48">
        <f t="shared" si="3612"/>
        <v>66.732342680526045</v>
      </c>
      <c r="AB2402" s="41">
        <f t="shared" si="3613"/>
        <v>58284.478515499999</v>
      </c>
      <c r="AC2402" s="41">
        <f t="shared" si="3614"/>
        <v>58787.397135333333</v>
      </c>
      <c r="AD2402" s="41">
        <f t="shared" si="3615"/>
        <v>59292.121874999997</v>
      </c>
      <c r="AE2402" s="44">
        <f t="shared" si="3616"/>
        <v>58880.085937400007</v>
      </c>
      <c r="AF2402" s="44">
        <f t="shared" si="3617"/>
        <v>59196.311458333337</v>
      </c>
      <c r="AG2402" s="44">
        <f t="shared" si="3618"/>
        <v>59927.208749960009</v>
      </c>
      <c r="AH2402" s="41">
        <f t="shared" si="3619"/>
        <v>56794.701823000003</v>
      </c>
      <c r="AI2402" s="41">
        <f t="shared" si="3620"/>
        <v>4296252461363593.5</v>
      </c>
      <c r="AJ2402" s="41">
        <f t="shared" si="3621"/>
        <v>0</v>
      </c>
      <c r="AK2402" s="41">
        <f t="shared" si="3622"/>
        <v>4296252461363593.5</v>
      </c>
      <c r="AL2402" s="41">
        <f t="shared" ref="AL2402:AM2402" si="3658">SUM(AJ2402:AJ2415)</f>
        <v>3.0951350000061836E+16</v>
      </c>
      <c r="AM2402" s="41">
        <f t="shared" si="3658"/>
        <v>2.3814649252898648E+16</v>
      </c>
      <c r="AN2402" s="41">
        <f t="shared" si="3624"/>
        <v>1.2996769203432434</v>
      </c>
      <c r="AO2402" s="41">
        <f t="shared" si="3625"/>
        <v>56.515630906503908</v>
      </c>
      <c r="AP2402" s="46">
        <f t="shared" si="3626"/>
        <v>63.502678524875392</v>
      </c>
    </row>
    <row r="2403" spans="1:42" ht="15" thickBot="1" x14ac:dyDescent="0.4">
      <c r="A2403" s="63">
        <f>Symbol!A2403</f>
        <v>44300</v>
      </c>
      <c r="B2403" s="12">
        <f>Symbol!B2403</f>
        <v>63523.753905999998</v>
      </c>
      <c r="C2403" s="64">
        <f>Symbol!C2403</f>
        <v>64863.097655999998</v>
      </c>
      <c r="D2403" s="12">
        <f>Symbol!D2403</f>
        <v>61554.796875</v>
      </c>
      <c r="E2403" s="64">
        <f>Symbol!E2403</f>
        <v>63109.695312999997</v>
      </c>
      <c r="F2403" s="12">
        <f>Symbol!G2403</f>
        <v>77451779687</v>
      </c>
      <c r="H2403" s="24">
        <f t="shared" si="3600"/>
        <v>1</v>
      </c>
      <c r="I2403" s="7">
        <f t="shared" si="3601"/>
        <v>58323.953125</v>
      </c>
      <c r="J2403" s="30">
        <f t="shared" si="3602"/>
        <v>58245.003905999998</v>
      </c>
      <c r="K2403" s="60">
        <f t="shared" si="3603"/>
        <v>-2.6234198100957239E-2</v>
      </c>
      <c r="L2403" s="50">
        <f t="shared" si="3604"/>
        <v>59793.234375</v>
      </c>
      <c r="M2403" s="60">
        <f t="shared" si="3605"/>
        <v>-6.862304391555195E-3</v>
      </c>
      <c r="N2403" s="50">
        <f t="shared" si="3606"/>
        <v>60204.964844000002</v>
      </c>
      <c r="O2403" s="60">
        <f t="shared" si="3607"/>
        <v>5.1876190022958017E-3</v>
      </c>
      <c r="P2403" s="50">
        <f t="shared" si="3608"/>
        <v>59893.453125</v>
      </c>
      <c r="Q2403" s="60">
        <f t="shared" si="3609"/>
        <v>-5.8527143446330809E-2</v>
      </c>
      <c r="R2403" s="50">
        <f t="shared" si="3610"/>
        <v>63503.457030999998</v>
      </c>
      <c r="S2403" s="60">
        <f t="shared" si="3611"/>
        <v>6.2199381373113389E-3</v>
      </c>
      <c r="T2403" s="57">
        <f t="shared" si="3627"/>
        <v>-2275.015625</v>
      </c>
      <c r="U2403" s="8">
        <f t="shared" si="3628"/>
        <v>0</v>
      </c>
      <c r="V2403" s="8">
        <f t="shared" si="3629"/>
        <v>2275.015625</v>
      </c>
      <c r="W2403" s="8">
        <f t="shared" si="3630"/>
        <v>781.49358257142899</v>
      </c>
      <c r="X2403" s="8">
        <f t="shared" si="3631"/>
        <v>628.43303571428623</v>
      </c>
      <c r="Y2403" s="8">
        <f t="shared" si="3632"/>
        <v>1.2435590399590815</v>
      </c>
      <c r="Z2403" s="30">
        <f t="shared" si="3633"/>
        <v>55.427961458137595</v>
      </c>
      <c r="AA2403" s="48">
        <f t="shared" si="3612"/>
        <v>67.703604222042685</v>
      </c>
      <c r="AB2403" s="41">
        <f t="shared" si="3613"/>
        <v>59019.119140499999</v>
      </c>
      <c r="AC2403" s="41">
        <f t="shared" si="3614"/>
        <v>59414.401041666664</v>
      </c>
      <c r="AD2403" s="41">
        <f t="shared" si="3615"/>
        <v>60328.022656200003</v>
      </c>
      <c r="AE2403" s="44">
        <f t="shared" si="3616"/>
        <v>59648.280468800003</v>
      </c>
      <c r="AF2403" s="44">
        <f t="shared" si="3617"/>
        <v>59620.108072933333</v>
      </c>
      <c r="AG2403" s="44">
        <f t="shared" si="3618"/>
        <v>60689.769531280006</v>
      </c>
      <c r="AH2403" s="41">
        <f t="shared" si="3619"/>
        <v>57513.925781333332</v>
      </c>
      <c r="AI2403" s="41">
        <f t="shared" si="3620"/>
        <v>3051335515750046.5</v>
      </c>
      <c r="AJ2403" s="41">
        <f t="shared" si="3621"/>
        <v>0</v>
      </c>
      <c r="AK2403" s="41">
        <f t="shared" si="3622"/>
        <v>3051335515750046.5</v>
      </c>
      <c r="AL2403" s="41">
        <f t="shared" ref="AL2403:AM2403" si="3659">SUM(AJ2403:AJ2416)</f>
        <v>3.396058742608256E+16</v>
      </c>
      <c r="AM2403" s="41">
        <f t="shared" si="3659"/>
        <v>1.9518396791535052E+16</v>
      </c>
      <c r="AN2403" s="41">
        <f t="shared" si="3624"/>
        <v>1.7399270948734351</v>
      </c>
      <c r="AO2403" s="41">
        <f t="shared" si="3625"/>
        <v>63.502678524875392</v>
      </c>
      <c r="AP2403" s="46">
        <f t="shared" si="3626"/>
        <v>69.707931948093659</v>
      </c>
    </row>
    <row r="2404" spans="1:42" ht="15" thickBot="1" x14ac:dyDescent="0.4">
      <c r="A2404" s="63">
        <f>Symbol!A2404</f>
        <v>44301</v>
      </c>
      <c r="B2404" s="12">
        <f>Symbol!B2404</f>
        <v>63075.195312999997</v>
      </c>
      <c r="C2404" s="64">
        <f>Symbol!C2404</f>
        <v>63821.671875</v>
      </c>
      <c r="D2404" s="12">
        <f>Symbol!D2404</f>
        <v>62208.964844000002</v>
      </c>
      <c r="E2404" s="64">
        <f>Symbol!E2404</f>
        <v>63314.011719000002</v>
      </c>
      <c r="F2404" s="12">
        <f>Symbol!G2404</f>
        <v>60954381579</v>
      </c>
      <c r="H2404" s="24">
        <f t="shared" si="3600"/>
        <v>0</v>
      </c>
      <c r="I2404" s="7">
        <f t="shared" si="3601"/>
        <v>58245.003905999998</v>
      </c>
      <c r="J2404" s="30">
        <f t="shared" si="3602"/>
        <v>59793.234375</v>
      </c>
      <c r="K2404" s="60">
        <f t="shared" si="3603"/>
        <v>-6.862304391555195E-3</v>
      </c>
      <c r="L2404" s="50">
        <f t="shared" si="3604"/>
        <v>60204.964844000002</v>
      </c>
      <c r="M2404" s="60">
        <f t="shared" si="3605"/>
        <v>5.1876190022958017E-3</v>
      </c>
      <c r="N2404" s="50">
        <f t="shared" si="3606"/>
        <v>59893.453125</v>
      </c>
      <c r="O2404" s="60">
        <f t="shared" si="3607"/>
        <v>-5.8527143446330809E-2</v>
      </c>
      <c r="P2404" s="50">
        <f t="shared" si="3608"/>
        <v>63503.457030999998</v>
      </c>
      <c r="Q2404" s="60">
        <f t="shared" si="3609"/>
        <v>6.2199381373113389E-3</v>
      </c>
      <c r="R2404" s="50">
        <f t="shared" si="3610"/>
        <v>63109.695312999997</v>
      </c>
      <c r="S2404" s="60">
        <f t="shared" si="3611"/>
        <v>-3.232251113002539E-3</v>
      </c>
      <c r="T2404" s="57">
        <f t="shared" si="3627"/>
        <v>78.949219000001904</v>
      </c>
      <c r="U2404" s="8">
        <f t="shared" si="3628"/>
        <v>78.949219000001904</v>
      </c>
      <c r="V2404" s="8">
        <f t="shared" si="3629"/>
        <v>0</v>
      </c>
      <c r="W2404" s="8">
        <f t="shared" si="3630"/>
        <v>934.62332585714364</v>
      </c>
      <c r="X2404" s="8">
        <f t="shared" si="3631"/>
        <v>465.93191964285768</v>
      </c>
      <c r="Y2404" s="8">
        <f t="shared" si="3632"/>
        <v>2.005922510253308</v>
      </c>
      <c r="Z2404" s="30">
        <f t="shared" si="3633"/>
        <v>66.732342680526045</v>
      </c>
      <c r="AA2404" s="48">
        <f t="shared" si="3612"/>
        <v>74.736865700524916</v>
      </c>
      <c r="AB2404" s="41">
        <f t="shared" si="3613"/>
        <v>59999.099609500001</v>
      </c>
      <c r="AC2404" s="41">
        <f t="shared" si="3614"/>
        <v>59963.884114666667</v>
      </c>
      <c r="AD2404" s="41">
        <f t="shared" si="3615"/>
        <v>61300.960937600001</v>
      </c>
      <c r="AE2404" s="44">
        <f t="shared" si="3616"/>
        <v>59998.014062599999</v>
      </c>
      <c r="AF2404" s="44">
        <f t="shared" si="3617"/>
        <v>60919.146874999999</v>
      </c>
      <c r="AG2404" s="44">
        <f t="shared" si="3618"/>
        <v>61562.740000120008</v>
      </c>
      <c r="AH2404" s="41">
        <f t="shared" si="3619"/>
        <v>58329.971354000001</v>
      </c>
      <c r="AI2404" s="41">
        <f t="shared" si="3620"/>
        <v>2721396978003076</v>
      </c>
      <c r="AJ2404" s="41">
        <f t="shared" si="3621"/>
        <v>0</v>
      </c>
      <c r="AK2404" s="41">
        <f t="shared" si="3622"/>
        <v>2721396978003076</v>
      </c>
      <c r="AL2404" s="41">
        <f t="shared" ref="AL2404:AM2404" si="3660">SUM(AJ2404:AJ2417)</f>
        <v>3.7893906247357408E+16</v>
      </c>
      <c r="AM2404" s="41">
        <f t="shared" si="3660"/>
        <v>1.6467061275785006E+16</v>
      </c>
      <c r="AN2404" s="41">
        <f t="shared" si="3624"/>
        <v>2.3011942211620244</v>
      </c>
      <c r="AO2404" s="41">
        <f t="shared" si="3625"/>
        <v>69.707931948093659</v>
      </c>
      <c r="AP2404" s="46">
        <f t="shared" si="3626"/>
        <v>75.454103162536995</v>
      </c>
    </row>
    <row r="2405" spans="1:42" ht="15" thickBot="1" x14ac:dyDescent="0.4">
      <c r="A2405" s="63">
        <f>Symbol!A2405</f>
        <v>44302</v>
      </c>
      <c r="B2405" s="12">
        <f>Symbol!B2405</f>
        <v>63258.503905999998</v>
      </c>
      <c r="C2405" s="64">
        <f>Symbol!C2405</f>
        <v>63594.722655999998</v>
      </c>
      <c r="D2405" s="12">
        <f>Symbol!D2405</f>
        <v>60222.53125</v>
      </c>
      <c r="E2405" s="64">
        <f>Symbol!E2405</f>
        <v>61572.789062999997</v>
      </c>
      <c r="F2405" s="12">
        <f>Symbol!G2405</f>
        <v>84293007468</v>
      </c>
      <c r="H2405" s="24">
        <f t="shared" si="3600"/>
        <v>0</v>
      </c>
      <c r="I2405" s="7">
        <f t="shared" si="3601"/>
        <v>59793.234375</v>
      </c>
      <c r="J2405" s="30">
        <f t="shared" si="3602"/>
        <v>60204.964844000002</v>
      </c>
      <c r="K2405" s="60">
        <f t="shared" si="3603"/>
        <v>5.1876190022958017E-3</v>
      </c>
      <c r="L2405" s="50">
        <f t="shared" si="3604"/>
        <v>59893.453125</v>
      </c>
      <c r="M2405" s="60">
        <f t="shared" si="3605"/>
        <v>-5.8527143446330809E-2</v>
      </c>
      <c r="N2405" s="50">
        <f t="shared" si="3606"/>
        <v>63503.457030999998</v>
      </c>
      <c r="O2405" s="60">
        <f t="shared" si="3607"/>
        <v>6.2199381373113389E-3</v>
      </c>
      <c r="P2405" s="50">
        <f t="shared" si="3608"/>
        <v>63109.695312999997</v>
      </c>
      <c r="Q2405" s="60">
        <f t="shared" si="3609"/>
        <v>-3.232251113002539E-3</v>
      </c>
      <c r="R2405" s="50">
        <f t="shared" si="3610"/>
        <v>63314.011719000002</v>
      </c>
      <c r="S2405" s="60">
        <f t="shared" si="3611"/>
        <v>2.7886621870396672E-2</v>
      </c>
      <c r="T2405" s="57">
        <f t="shared" si="3627"/>
        <v>-1548.2304690000019</v>
      </c>
      <c r="U2405" s="8">
        <f t="shared" si="3628"/>
        <v>0</v>
      </c>
      <c r="V2405" s="8">
        <f t="shared" si="3629"/>
        <v>1548.2304690000019</v>
      </c>
      <c r="W2405" s="8">
        <f t="shared" si="3630"/>
        <v>976.7427455000003</v>
      </c>
      <c r="X2405" s="8">
        <f t="shared" si="3631"/>
        <v>465.93191964285768</v>
      </c>
      <c r="Y2405" s="8">
        <f t="shared" si="3632"/>
        <v>2.0963207376920754</v>
      </c>
      <c r="Z2405" s="30">
        <f t="shared" si="3633"/>
        <v>67.703604222042685</v>
      </c>
      <c r="AA2405" s="48">
        <f t="shared" si="3612"/>
        <v>77.551472209471399</v>
      </c>
      <c r="AB2405" s="41">
        <f t="shared" si="3613"/>
        <v>60049.208984500001</v>
      </c>
      <c r="AC2405" s="41">
        <f t="shared" si="3614"/>
        <v>61200.625</v>
      </c>
      <c r="AD2405" s="41">
        <f t="shared" si="3615"/>
        <v>62005.116406400004</v>
      </c>
      <c r="AE2405" s="44">
        <f t="shared" si="3616"/>
        <v>61399.757031200003</v>
      </c>
      <c r="AF2405" s="44">
        <f t="shared" si="3617"/>
        <v>61776.087760533337</v>
      </c>
      <c r="AG2405" s="44">
        <f t="shared" si="3618"/>
        <v>61863.937968960003</v>
      </c>
      <c r="AH2405" s="41">
        <f t="shared" si="3619"/>
        <v>59702.868489666667</v>
      </c>
      <c r="AI2405" s="41">
        <f t="shared" si="3620"/>
        <v>3477003746793403.5</v>
      </c>
      <c r="AJ2405" s="41">
        <f t="shared" si="3621"/>
        <v>0</v>
      </c>
      <c r="AK2405" s="41">
        <f t="shared" si="3622"/>
        <v>3477003746793403.5</v>
      </c>
      <c r="AL2405" s="41">
        <f t="shared" ref="AL2405:AM2405" si="3661">SUM(AJ2405:AJ2418)</f>
        <v>4.2254181170494888E+16</v>
      </c>
      <c r="AM2405" s="41">
        <f t="shared" si="3661"/>
        <v>1.374566429778193E+16</v>
      </c>
      <c r="AN2405" s="41">
        <f t="shared" si="3624"/>
        <v>3.0740006634174266</v>
      </c>
      <c r="AO2405" s="41">
        <f t="shared" si="3625"/>
        <v>75.454103162536995</v>
      </c>
      <c r="AP2405" s="46">
        <f t="shared" si="3626"/>
        <v>81.320862300742448</v>
      </c>
    </row>
    <row r="2406" spans="1:42" ht="15" thickBot="1" x14ac:dyDescent="0.4">
      <c r="A2406" s="63">
        <f>Symbol!A2406</f>
        <v>44303</v>
      </c>
      <c r="B2406" s="12">
        <f>Symbol!B2406</f>
        <v>61529.921875</v>
      </c>
      <c r="C2406" s="64">
        <f>Symbol!C2406</f>
        <v>62572.175780999998</v>
      </c>
      <c r="D2406" s="12">
        <f>Symbol!D2406</f>
        <v>60361.351562999997</v>
      </c>
      <c r="E2406" s="64">
        <f>Symbol!E2406</f>
        <v>60683.820312999997</v>
      </c>
      <c r="F2406" s="12">
        <f>Symbol!G2406</f>
        <v>66138759198</v>
      </c>
      <c r="H2406" s="24">
        <f t="shared" si="3600"/>
        <v>1</v>
      </c>
      <c r="I2406" s="7">
        <f t="shared" si="3601"/>
        <v>60204.964844000002</v>
      </c>
      <c r="J2406" s="30">
        <f t="shared" si="3602"/>
        <v>59893.453125</v>
      </c>
      <c r="K2406" s="60">
        <f t="shared" si="3603"/>
        <v>-5.8527143446330809E-2</v>
      </c>
      <c r="L2406" s="50">
        <f t="shared" si="3604"/>
        <v>63503.457030999998</v>
      </c>
      <c r="M2406" s="60">
        <f t="shared" si="3605"/>
        <v>6.2199381373113389E-3</v>
      </c>
      <c r="N2406" s="50">
        <f t="shared" si="3606"/>
        <v>63109.695312999997</v>
      </c>
      <c r="O2406" s="60">
        <f t="shared" si="3607"/>
        <v>-3.232251113002539E-3</v>
      </c>
      <c r="P2406" s="50">
        <f t="shared" si="3608"/>
        <v>63314.011719000002</v>
      </c>
      <c r="Q2406" s="60">
        <f t="shared" si="3609"/>
        <v>2.7886621870396672E-2</v>
      </c>
      <c r="R2406" s="50">
        <f t="shared" si="3610"/>
        <v>61572.789062999997</v>
      </c>
      <c r="S2406" s="60">
        <f t="shared" si="3611"/>
        <v>1.4542926101286277E-2</v>
      </c>
      <c r="T2406" s="57">
        <f t="shared" si="3627"/>
        <v>-411.7304690000019</v>
      </c>
      <c r="U2406" s="8">
        <f t="shared" si="3628"/>
        <v>0</v>
      </c>
      <c r="V2406" s="8">
        <f t="shared" si="3629"/>
        <v>411.7304690000019</v>
      </c>
      <c r="W2406" s="8">
        <f t="shared" si="3630"/>
        <v>1051.2273995000007</v>
      </c>
      <c r="X2406" s="8">
        <f t="shared" si="3631"/>
        <v>355.34402900000038</v>
      </c>
      <c r="Y2406" s="8">
        <f t="shared" si="3632"/>
        <v>2.9583370303374354</v>
      </c>
      <c r="Z2406" s="30">
        <f t="shared" si="3633"/>
        <v>74.736865700524916</v>
      </c>
      <c r="AA2406" s="48">
        <f t="shared" si="3612"/>
        <v>61.727977979804955</v>
      </c>
      <c r="AB2406" s="41">
        <f t="shared" si="3613"/>
        <v>61698.455077999999</v>
      </c>
      <c r="AC2406" s="41">
        <f t="shared" si="3614"/>
        <v>62168.868489666667</v>
      </c>
      <c r="AD2406" s="41">
        <f t="shared" si="3615"/>
        <v>62278.681250200003</v>
      </c>
      <c r="AE2406" s="44">
        <f t="shared" si="3616"/>
        <v>62623.951562600007</v>
      </c>
      <c r="AF2406" s="44">
        <f t="shared" si="3617"/>
        <v>62625.934375133344</v>
      </c>
      <c r="AG2406" s="44">
        <f t="shared" si="3618"/>
        <v>61928.094375240005</v>
      </c>
      <c r="AH2406" s="41">
        <f t="shared" si="3619"/>
        <v>60095.105469000002</v>
      </c>
      <c r="AI2406" s="41">
        <f t="shared" si="3620"/>
        <v>2781216659927059.5</v>
      </c>
      <c r="AJ2406" s="41">
        <f t="shared" si="3621"/>
        <v>0</v>
      </c>
      <c r="AK2406" s="41">
        <f t="shared" si="3622"/>
        <v>2781216659927059.5</v>
      </c>
      <c r="AL2406" s="41">
        <f t="shared" ref="AL2406:AM2406" si="3662">SUM(AJ2406:AJ2419)</f>
        <v>4.4705293366577376E+16</v>
      </c>
      <c r="AM2406" s="41">
        <f t="shared" si="3662"/>
        <v>1.0268660550988526E+16</v>
      </c>
      <c r="AN2406" s="41">
        <f t="shared" si="3624"/>
        <v>4.353566187585562</v>
      </c>
      <c r="AO2406" s="41">
        <f t="shared" si="3625"/>
        <v>81.320862300742448</v>
      </c>
      <c r="AP2406" s="46">
        <f t="shared" si="3626"/>
        <v>82.107307203875578</v>
      </c>
    </row>
    <row r="2407" spans="1:42" ht="15" thickBot="1" x14ac:dyDescent="0.4">
      <c r="A2407" s="63">
        <f>Symbol!A2407</f>
        <v>44304</v>
      </c>
      <c r="B2407" s="12">
        <f>Symbol!B2407</f>
        <v>60701.886719000002</v>
      </c>
      <c r="C2407" s="64">
        <f>Symbol!C2407</f>
        <v>61057.457030999998</v>
      </c>
      <c r="D2407" s="12">
        <f>Symbol!D2407</f>
        <v>52829.535155999998</v>
      </c>
      <c r="E2407" s="64">
        <f>Symbol!E2407</f>
        <v>56216.183594000002</v>
      </c>
      <c r="F2407" s="12">
        <f>Symbol!G2407</f>
        <v>97468872758</v>
      </c>
      <c r="H2407" s="24">
        <f t="shared" si="3600"/>
        <v>0</v>
      </c>
      <c r="I2407" s="7">
        <f t="shared" si="3601"/>
        <v>59893.453125</v>
      </c>
      <c r="J2407" s="30">
        <f t="shared" si="3602"/>
        <v>63503.457030999998</v>
      </c>
      <c r="K2407" s="60">
        <f t="shared" si="3603"/>
        <v>6.2199381373113389E-3</v>
      </c>
      <c r="L2407" s="50">
        <f t="shared" si="3604"/>
        <v>63109.695312999997</v>
      </c>
      <c r="M2407" s="60">
        <f t="shared" si="3605"/>
        <v>-3.232251113002539E-3</v>
      </c>
      <c r="N2407" s="50">
        <f t="shared" si="3606"/>
        <v>63314.011719000002</v>
      </c>
      <c r="O2407" s="60">
        <f t="shared" si="3607"/>
        <v>2.7886621870396672E-2</v>
      </c>
      <c r="P2407" s="50">
        <f t="shared" si="3608"/>
        <v>61572.789062999997</v>
      </c>
      <c r="Q2407" s="60">
        <f t="shared" si="3609"/>
        <v>1.4542926101286277E-2</v>
      </c>
      <c r="R2407" s="50">
        <f t="shared" si="3610"/>
        <v>60683.820312999997</v>
      </c>
      <c r="S2407" s="60">
        <f t="shared" si="3611"/>
        <v>7.6472431101911445E-2</v>
      </c>
      <c r="T2407" s="57">
        <f t="shared" si="3627"/>
        <v>311.5117190000019</v>
      </c>
      <c r="U2407" s="8">
        <f t="shared" si="3628"/>
        <v>311.5117190000019</v>
      </c>
      <c r="V2407" s="8">
        <f t="shared" si="3629"/>
        <v>0</v>
      </c>
      <c r="W2407" s="8">
        <f t="shared" si="3630"/>
        <v>1125.9854910714291</v>
      </c>
      <c r="X2407" s="8">
        <f t="shared" si="3631"/>
        <v>325.93470978571452</v>
      </c>
      <c r="Y2407" s="8">
        <f t="shared" si="3632"/>
        <v>3.4546351071713328</v>
      </c>
      <c r="Z2407" s="30">
        <f t="shared" si="3633"/>
        <v>77.551472209471399</v>
      </c>
      <c r="AA2407" s="48">
        <f t="shared" si="3612"/>
        <v>68.87815999462174</v>
      </c>
      <c r="AB2407" s="41">
        <f t="shared" si="3613"/>
        <v>63306.576172000001</v>
      </c>
      <c r="AC2407" s="41">
        <f t="shared" si="3614"/>
        <v>63309.05468766667</v>
      </c>
      <c r="AD2407" s="41">
        <f t="shared" si="3615"/>
        <v>62436.754687799999</v>
      </c>
      <c r="AE2407" s="44">
        <f t="shared" si="3616"/>
        <v>63270.174219000008</v>
      </c>
      <c r="AF2407" s="44">
        <f t="shared" si="3617"/>
        <v>62833.090364866672</v>
      </c>
      <c r="AG2407" s="44">
        <f t="shared" si="3618"/>
        <v>61484.131406520006</v>
      </c>
      <c r="AH2407" s="41">
        <f t="shared" si="3619"/>
        <v>60245.454426999997</v>
      </c>
      <c r="AI2407" s="41">
        <f t="shared" si="3620"/>
        <v>3122442892182592.5</v>
      </c>
      <c r="AJ2407" s="41">
        <f t="shared" si="3621"/>
        <v>0</v>
      </c>
      <c r="AK2407" s="41">
        <f t="shared" si="3622"/>
        <v>3122442892182592.5</v>
      </c>
      <c r="AL2407" s="41">
        <f t="shared" ref="AL2407:AM2407" si="3663">SUM(AJ2407:AJ2420)</f>
        <v>4.4705293366577376E+16</v>
      </c>
      <c r="AM2407" s="41">
        <f t="shared" si="3663"/>
        <v>9742105883251178</v>
      </c>
      <c r="AN2407" s="41">
        <f t="shared" si="3624"/>
        <v>4.58887368935659</v>
      </c>
      <c r="AO2407" s="41">
        <f t="shared" si="3625"/>
        <v>82.107307203875578</v>
      </c>
      <c r="AP2407" s="46">
        <f t="shared" si="3626"/>
        <v>82.211623099151623</v>
      </c>
    </row>
    <row r="2408" spans="1:42" ht="15" thickBot="1" x14ac:dyDescent="0.4">
      <c r="A2408" s="63">
        <f>Symbol!A2408</f>
        <v>44305</v>
      </c>
      <c r="B2408" s="12">
        <f>Symbol!B2408</f>
        <v>56191.585937999997</v>
      </c>
      <c r="C2408" s="64">
        <f>Symbol!C2408</f>
        <v>57520.054687999997</v>
      </c>
      <c r="D2408" s="12">
        <f>Symbol!D2408</f>
        <v>54368.59375</v>
      </c>
      <c r="E2408" s="64">
        <f>Symbol!E2408</f>
        <v>55724.265625</v>
      </c>
      <c r="F2408" s="12">
        <f>Symbol!G2408</f>
        <v>65344865159</v>
      </c>
      <c r="H2408" s="24">
        <f t="shared" si="3600"/>
        <v>1</v>
      </c>
      <c r="I2408" s="7">
        <f t="shared" si="3601"/>
        <v>63503.457030999998</v>
      </c>
      <c r="J2408" s="30">
        <f t="shared" si="3602"/>
        <v>63109.695312999997</v>
      </c>
      <c r="K2408" s="60">
        <f t="shared" si="3603"/>
        <v>-3.232251113002539E-3</v>
      </c>
      <c r="L2408" s="50">
        <f t="shared" si="3604"/>
        <v>63314.011719000002</v>
      </c>
      <c r="M2408" s="60">
        <f t="shared" si="3605"/>
        <v>2.7886621870396672E-2</v>
      </c>
      <c r="N2408" s="50">
        <f t="shared" si="3606"/>
        <v>61572.789062999997</v>
      </c>
      <c r="O2408" s="60">
        <f t="shared" si="3607"/>
        <v>1.4542926101286277E-2</v>
      </c>
      <c r="P2408" s="50">
        <f t="shared" si="3608"/>
        <v>60683.820312999997</v>
      </c>
      <c r="Q2408" s="60">
        <f t="shared" si="3609"/>
        <v>7.6472431101911445E-2</v>
      </c>
      <c r="R2408" s="50">
        <f t="shared" si="3610"/>
        <v>56216.183594000002</v>
      </c>
      <c r="S2408" s="60">
        <f t="shared" si="3611"/>
        <v>8.788979122243766E-3</v>
      </c>
      <c r="T2408" s="57">
        <f t="shared" si="3627"/>
        <v>-3610.0039059999981</v>
      </c>
      <c r="U2408" s="8">
        <f t="shared" si="3628"/>
        <v>0</v>
      </c>
      <c r="V2408" s="8">
        <f t="shared" si="3629"/>
        <v>3610.0039059999981</v>
      </c>
      <c r="W2408" s="8">
        <f t="shared" si="3630"/>
        <v>1103.7346540000003</v>
      </c>
      <c r="X2408" s="8">
        <f t="shared" si="3631"/>
        <v>684.32756692857163</v>
      </c>
      <c r="Y2408" s="8">
        <f t="shared" si="3632"/>
        <v>1.6128747508358163</v>
      </c>
      <c r="Z2408" s="30">
        <f t="shared" si="3633"/>
        <v>61.727977979804955</v>
      </c>
      <c r="AA2408" s="48">
        <f t="shared" si="3612"/>
        <v>68.618894839040422</v>
      </c>
      <c r="AB2408" s="41">
        <f t="shared" si="3613"/>
        <v>63211.853516000003</v>
      </c>
      <c r="AC2408" s="41">
        <f t="shared" si="3614"/>
        <v>62665.498698333337</v>
      </c>
      <c r="AD2408" s="41">
        <f t="shared" si="3615"/>
        <v>60979.300000400006</v>
      </c>
      <c r="AE2408" s="44">
        <f t="shared" si="3616"/>
        <v>62576.659375400006</v>
      </c>
      <c r="AF2408" s="44">
        <f t="shared" si="3617"/>
        <v>62107.438021266673</v>
      </c>
      <c r="AG2408" s="44">
        <f t="shared" si="3618"/>
        <v>60223.710312840012</v>
      </c>
      <c r="AH2408" s="41">
        <f t="shared" si="3619"/>
        <v>62371.899739333334</v>
      </c>
      <c r="AI2408" s="41">
        <f t="shared" si="3620"/>
        <v>4365000998878874</v>
      </c>
      <c r="AJ2408" s="41">
        <f t="shared" si="3621"/>
        <v>0</v>
      </c>
      <c r="AK2408" s="41">
        <f t="shared" si="3622"/>
        <v>4365000998878874</v>
      </c>
      <c r="AL2408" s="41">
        <f t="shared" ref="AL2408:AM2408" si="3664">SUM(AJ2408:AJ2421)</f>
        <v>4.4705293366577376E+16</v>
      </c>
      <c r="AM2408" s="41">
        <f t="shared" si="3664"/>
        <v>9673019189860536</v>
      </c>
      <c r="AN2408" s="41">
        <f t="shared" si="3624"/>
        <v>4.621648369460325</v>
      </c>
      <c r="AO2408" s="41">
        <f t="shared" si="3625"/>
        <v>82.211623099151623</v>
      </c>
      <c r="AP2408" s="46">
        <f t="shared" si="3626"/>
        <v>84.80937615896984</v>
      </c>
    </row>
    <row r="2409" spans="1:42" ht="15" thickBot="1" x14ac:dyDescent="0.4">
      <c r="A2409" s="63">
        <f>Symbol!A2409</f>
        <v>44306</v>
      </c>
      <c r="B2409" s="12">
        <f>Symbol!B2409</f>
        <v>55681.792969000002</v>
      </c>
      <c r="C2409" s="64">
        <f>Symbol!C2409</f>
        <v>57062.148437999997</v>
      </c>
      <c r="D2409" s="12">
        <f>Symbol!D2409</f>
        <v>53448.046875</v>
      </c>
      <c r="E2409" s="64">
        <f>Symbol!E2409</f>
        <v>56473.03125</v>
      </c>
      <c r="F2409" s="12">
        <f>Symbol!G2409</f>
        <v>67849323955</v>
      </c>
      <c r="H2409" s="24">
        <f t="shared" si="3600"/>
        <v>0</v>
      </c>
      <c r="I2409" s="7">
        <f t="shared" si="3601"/>
        <v>63109.695312999997</v>
      </c>
      <c r="J2409" s="30">
        <f t="shared" si="3602"/>
        <v>63314.011719000002</v>
      </c>
      <c r="K2409" s="60">
        <f t="shared" si="3603"/>
        <v>2.7886621870396672E-2</v>
      </c>
      <c r="L2409" s="50">
        <f t="shared" si="3604"/>
        <v>61572.789062999997</v>
      </c>
      <c r="M2409" s="60">
        <f t="shared" si="3605"/>
        <v>1.4542926101286277E-2</v>
      </c>
      <c r="N2409" s="50">
        <f t="shared" si="3606"/>
        <v>60683.820312999997</v>
      </c>
      <c r="O2409" s="60">
        <f t="shared" si="3607"/>
        <v>7.6472431101911445E-2</v>
      </c>
      <c r="P2409" s="50">
        <f t="shared" si="3608"/>
        <v>56216.183594000002</v>
      </c>
      <c r="Q2409" s="60">
        <f t="shared" si="3609"/>
        <v>8.788979122243766E-3</v>
      </c>
      <c r="R2409" s="50">
        <f t="shared" si="3610"/>
        <v>55724.265625</v>
      </c>
      <c r="S2409" s="60">
        <f t="shared" si="3611"/>
        <v>-1.3347500558966054E-2</v>
      </c>
      <c r="T2409" s="57">
        <f t="shared" si="3627"/>
        <v>393.76171800000157</v>
      </c>
      <c r="U2409" s="8">
        <f t="shared" si="3628"/>
        <v>393.76171800000157</v>
      </c>
      <c r="V2409" s="8">
        <f t="shared" si="3629"/>
        <v>0</v>
      </c>
      <c r="W2409" s="8">
        <f t="shared" si="3630"/>
        <v>1103.7346540000003</v>
      </c>
      <c r="X2409" s="8">
        <f t="shared" si="3631"/>
        <v>498.71037950000027</v>
      </c>
      <c r="Y2409" s="8">
        <f t="shared" si="3632"/>
        <v>2.2131776264744851</v>
      </c>
      <c r="Z2409" s="30">
        <f t="shared" si="3633"/>
        <v>68.87815999462174</v>
      </c>
      <c r="AA2409" s="48">
        <f t="shared" si="3612"/>
        <v>70.929131218675579</v>
      </c>
      <c r="AB2409" s="41">
        <f t="shared" si="3613"/>
        <v>62443.400391000003</v>
      </c>
      <c r="AC2409" s="41">
        <f t="shared" si="3614"/>
        <v>61856.873698333337</v>
      </c>
      <c r="AD2409" s="41">
        <f t="shared" si="3615"/>
        <v>59502.214062800005</v>
      </c>
      <c r="AE2409" s="44">
        <f t="shared" si="3616"/>
        <v>61565.446094200001</v>
      </c>
      <c r="AF2409" s="44">
        <f t="shared" si="3617"/>
        <v>60255.547135800007</v>
      </c>
      <c r="AG2409" s="44">
        <f t="shared" si="3618"/>
        <v>59170.016719000007</v>
      </c>
      <c r="AH2409" s="41">
        <f t="shared" si="3619"/>
        <v>63175.863281333332</v>
      </c>
      <c r="AI2409" s="41">
        <f t="shared" si="3620"/>
        <v>4893083044401862</v>
      </c>
      <c r="AJ2409" s="41">
        <f t="shared" si="3621"/>
        <v>4893083044401862</v>
      </c>
      <c r="AK2409" s="41">
        <f t="shared" si="3622"/>
        <v>0</v>
      </c>
      <c r="AL2409" s="41">
        <f t="shared" ref="AL2409:AM2409" si="3665">SUM(AJ2409:AJ2422)</f>
        <v>4.4705293366577376E+16</v>
      </c>
      <c r="AM2409" s="41">
        <f t="shared" si="3665"/>
        <v>8007384631171498</v>
      </c>
      <c r="AN2409" s="41">
        <f t="shared" si="3624"/>
        <v>5.5830081138536354</v>
      </c>
      <c r="AO2409" s="41">
        <f t="shared" si="3625"/>
        <v>84.80937615896984</v>
      </c>
      <c r="AP2409" s="46">
        <f t="shared" si="3626"/>
        <v>84.130803229185773</v>
      </c>
    </row>
    <row r="2410" spans="1:42" ht="15" thickBot="1" x14ac:dyDescent="0.4">
      <c r="A2410" s="63">
        <f>Symbol!A2410</f>
        <v>44307</v>
      </c>
      <c r="B2410" s="12">
        <f>Symbol!B2410</f>
        <v>56471.128905999998</v>
      </c>
      <c r="C2410" s="64">
        <f>Symbol!C2410</f>
        <v>56757.972655999998</v>
      </c>
      <c r="D2410" s="12">
        <f>Symbol!D2410</f>
        <v>53695.46875</v>
      </c>
      <c r="E2410" s="64">
        <f>Symbol!E2410</f>
        <v>53906.089844000002</v>
      </c>
      <c r="F2410" s="12">
        <f>Symbol!G2410</f>
        <v>54926612466</v>
      </c>
      <c r="H2410" s="24">
        <f t="shared" si="3600"/>
        <v>1</v>
      </c>
      <c r="I2410" s="7">
        <f t="shared" si="3601"/>
        <v>63314.011719000002</v>
      </c>
      <c r="J2410" s="30">
        <f t="shared" si="3602"/>
        <v>61572.789062999997</v>
      </c>
      <c r="K2410" s="60">
        <f t="shared" si="3603"/>
        <v>1.4542926101286277E-2</v>
      </c>
      <c r="L2410" s="50">
        <f t="shared" si="3604"/>
        <v>60683.820312999997</v>
      </c>
      <c r="M2410" s="60">
        <f t="shared" si="3605"/>
        <v>7.6472431101911445E-2</v>
      </c>
      <c r="N2410" s="50">
        <f t="shared" si="3606"/>
        <v>56216.183594000002</v>
      </c>
      <c r="O2410" s="60">
        <f t="shared" si="3607"/>
        <v>8.788979122243766E-3</v>
      </c>
      <c r="P2410" s="50">
        <f t="shared" si="3608"/>
        <v>55724.265625</v>
      </c>
      <c r="Q2410" s="60">
        <f t="shared" si="3609"/>
        <v>-1.3347500558966054E-2</v>
      </c>
      <c r="R2410" s="50">
        <f t="shared" si="3610"/>
        <v>56473.03125</v>
      </c>
      <c r="S2410" s="60">
        <f t="shared" si="3611"/>
        <v>4.6519745537189565E-2</v>
      </c>
      <c r="T2410" s="57">
        <f t="shared" si="3627"/>
        <v>-204.31640600000537</v>
      </c>
      <c r="U2410" s="8">
        <f t="shared" si="3628"/>
        <v>0</v>
      </c>
      <c r="V2410" s="8">
        <f t="shared" si="3629"/>
        <v>204.31640600000537</v>
      </c>
      <c r="W2410" s="8">
        <f t="shared" si="3630"/>
        <v>1090.4955357857143</v>
      </c>
      <c r="X2410" s="8">
        <f t="shared" si="3631"/>
        <v>498.71037950000027</v>
      </c>
      <c r="Y2410" s="8">
        <f t="shared" si="3632"/>
        <v>2.1866309196913631</v>
      </c>
      <c r="Z2410" s="30">
        <f t="shared" si="3633"/>
        <v>68.618894839040422</v>
      </c>
      <c r="AA2410" s="48">
        <f t="shared" si="3612"/>
        <v>57.417363982961106</v>
      </c>
      <c r="AB2410" s="41">
        <f t="shared" si="3613"/>
        <v>61128.304687999997</v>
      </c>
      <c r="AC2410" s="41">
        <f t="shared" si="3614"/>
        <v>59490.930990000001</v>
      </c>
      <c r="AD2410" s="41">
        <f t="shared" si="3615"/>
        <v>58134.017969</v>
      </c>
      <c r="AE2410" s="44">
        <f t="shared" si="3616"/>
        <v>59074.5593754</v>
      </c>
      <c r="AF2410" s="44">
        <f t="shared" si="3617"/>
        <v>58347.69635446668</v>
      </c>
      <c r="AG2410" s="44">
        <f t="shared" si="3618"/>
        <v>57595.100312759998</v>
      </c>
      <c r="AH2410" s="41">
        <f t="shared" si="3619"/>
        <v>63114.88281266667</v>
      </c>
      <c r="AI2410" s="41">
        <f t="shared" si="3620"/>
        <v>3847128650277153</v>
      </c>
      <c r="AJ2410" s="41">
        <f t="shared" si="3621"/>
        <v>3847128650277153</v>
      </c>
      <c r="AK2410" s="41">
        <f t="shared" si="3622"/>
        <v>0</v>
      </c>
      <c r="AL2410" s="41">
        <f t="shared" ref="AL2410:AM2410" si="3666">SUM(AJ2410:AJ2423)</f>
        <v>4.2451279073208584E+16</v>
      </c>
      <c r="AM2410" s="41">
        <f t="shared" si="3666"/>
        <v>8007384631171498</v>
      </c>
      <c r="AN2410" s="41">
        <f t="shared" si="3624"/>
        <v>5.3015161664586943</v>
      </c>
      <c r="AO2410" s="41">
        <f t="shared" si="3625"/>
        <v>84.130803229185773</v>
      </c>
      <c r="AP2410" s="46">
        <f t="shared" si="3626"/>
        <v>78.6454019754146</v>
      </c>
    </row>
    <row r="2411" spans="1:42" ht="15" thickBot="1" x14ac:dyDescent="0.4">
      <c r="A2411" s="63">
        <f>Symbol!A2411</f>
        <v>44308</v>
      </c>
      <c r="B2411" s="12">
        <f>Symbol!B2411</f>
        <v>53857.105469000002</v>
      </c>
      <c r="C2411" s="64">
        <f>Symbol!C2411</f>
        <v>55410.230469000002</v>
      </c>
      <c r="D2411" s="12">
        <f>Symbol!D2411</f>
        <v>50583.8125</v>
      </c>
      <c r="E2411" s="64">
        <f>Symbol!E2411</f>
        <v>51762.273437999997</v>
      </c>
      <c r="F2411" s="12">
        <f>Symbol!G2411</f>
        <v>74798630778</v>
      </c>
      <c r="H2411" s="24">
        <f t="shared" si="3600"/>
        <v>1</v>
      </c>
      <c r="I2411" s="7">
        <f t="shared" si="3601"/>
        <v>61572.789062999997</v>
      </c>
      <c r="J2411" s="30">
        <f t="shared" si="3602"/>
        <v>60683.820312999997</v>
      </c>
      <c r="K2411" s="60">
        <f t="shared" si="3603"/>
        <v>7.6472431101911445E-2</v>
      </c>
      <c r="L2411" s="50">
        <f t="shared" si="3604"/>
        <v>56216.183594000002</v>
      </c>
      <c r="M2411" s="60">
        <f t="shared" si="3605"/>
        <v>8.788979122243766E-3</v>
      </c>
      <c r="N2411" s="50">
        <f t="shared" si="3606"/>
        <v>55724.265625</v>
      </c>
      <c r="O2411" s="60">
        <f t="shared" si="3607"/>
        <v>-1.3347500558966054E-2</v>
      </c>
      <c r="P2411" s="50">
        <f t="shared" si="3608"/>
        <v>56473.03125</v>
      </c>
      <c r="Q2411" s="60">
        <f t="shared" si="3609"/>
        <v>4.6519745537189565E-2</v>
      </c>
      <c r="R2411" s="50">
        <f t="shared" si="3610"/>
        <v>53906.089844000002</v>
      </c>
      <c r="S2411" s="60">
        <f t="shared" si="3611"/>
        <v>4.0581883741785389E-2</v>
      </c>
      <c r="T2411" s="57">
        <f t="shared" si="3627"/>
        <v>1741.2226560000054</v>
      </c>
      <c r="U2411" s="8">
        <f t="shared" si="3628"/>
        <v>1741.2226560000054</v>
      </c>
      <c r="V2411" s="8">
        <f t="shared" si="3629"/>
        <v>0</v>
      </c>
      <c r="W2411" s="8">
        <f t="shared" si="3630"/>
        <v>1181.1808036428572</v>
      </c>
      <c r="X2411" s="8">
        <f t="shared" si="3631"/>
        <v>484.1163504999999</v>
      </c>
      <c r="Y2411" s="8">
        <f t="shared" si="3632"/>
        <v>2.4398696768306269</v>
      </c>
      <c r="Z2411" s="30">
        <f t="shared" si="3633"/>
        <v>70.929131218675579</v>
      </c>
      <c r="AA2411" s="48">
        <f t="shared" si="3612"/>
        <v>55.721400433628148</v>
      </c>
      <c r="AB2411" s="41">
        <f t="shared" si="3613"/>
        <v>58450.001953500003</v>
      </c>
      <c r="AC2411" s="41">
        <f t="shared" si="3614"/>
        <v>57541.423177333338</v>
      </c>
      <c r="AD2411" s="41">
        <f t="shared" si="3615"/>
        <v>56600.6781252</v>
      </c>
      <c r="AE2411" s="44">
        <f t="shared" si="3616"/>
        <v>56912.9437502</v>
      </c>
      <c r="AF2411" s="44">
        <f t="shared" si="3617"/>
        <v>57047.025521000003</v>
      </c>
      <c r="AG2411" s="44">
        <f t="shared" si="3618"/>
        <v>55989.859062760006</v>
      </c>
      <c r="AH2411" s="41">
        <f t="shared" si="3619"/>
        <v>61796.680989666667</v>
      </c>
      <c r="AI2411" s="41">
        <f t="shared" si="3620"/>
        <v>5209028092159586</v>
      </c>
      <c r="AJ2411" s="41">
        <f t="shared" si="3621"/>
        <v>5209028092159586</v>
      </c>
      <c r="AK2411" s="41">
        <f t="shared" si="3622"/>
        <v>0</v>
      </c>
      <c r="AL2411" s="41">
        <f t="shared" ref="AL2411:AM2411" si="3667">SUM(AJ2411:AJ2424)</f>
        <v>3.8604150422931432E+16</v>
      </c>
      <c r="AM2411" s="41">
        <f t="shared" si="3667"/>
        <v>1.0482190867560676E+16</v>
      </c>
      <c r="AN2411" s="41">
        <f t="shared" si="3624"/>
        <v>3.6828322352343363</v>
      </c>
      <c r="AO2411" s="41">
        <f t="shared" si="3625"/>
        <v>78.6454019754146</v>
      </c>
      <c r="AP2411" s="46">
        <f t="shared" si="3626"/>
        <v>71.318823044158677</v>
      </c>
    </row>
    <row r="2412" spans="1:42" ht="15" thickBot="1" x14ac:dyDescent="0.4">
      <c r="A2412" s="63">
        <f>Symbol!A2412</f>
        <v>44309</v>
      </c>
      <c r="B2412" s="12">
        <f>Symbol!B2412</f>
        <v>51739.808594000002</v>
      </c>
      <c r="C2412" s="64">
        <f>Symbol!C2412</f>
        <v>52120.792969000002</v>
      </c>
      <c r="D2412" s="12">
        <f>Symbol!D2412</f>
        <v>47714.664062999997</v>
      </c>
      <c r="E2412" s="64">
        <f>Symbol!E2412</f>
        <v>51093.652344000002</v>
      </c>
      <c r="F2412" s="12">
        <f>Symbol!G2412</f>
        <v>86668667320</v>
      </c>
      <c r="H2412" s="24">
        <f t="shared" si="3600"/>
        <v>1</v>
      </c>
      <c r="I2412" s="7">
        <f t="shared" si="3601"/>
        <v>60683.820312999997</v>
      </c>
      <c r="J2412" s="30">
        <f t="shared" si="3602"/>
        <v>56216.183594000002</v>
      </c>
      <c r="K2412" s="60">
        <f t="shared" si="3603"/>
        <v>8.788979122243766E-3</v>
      </c>
      <c r="L2412" s="50">
        <f t="shared" si="3604"/>
        <v>55724.265625</v>
      </c>
      <c r="M2412" s="60">
        <f t="shared" si="3605"/>
        <v>-1.3347500558966054E-2</v>
      </c>
      <c r="N2412" s="50">
        <f t="shared" si="3606"/>
        <v>56473.03125</v>
      </c>
      <c r="O2412" s="60">
        <f t="shared" si="3607"/>
        <v>4.6519745537189565E-2</v>
      </c>
      <c r="P2412" s="50">
        <f t="shared" si="3608"/>
        <v>53906.089844000002</v>
      </c>
      <c r="Q2412" s="60">
        <f t="shared" si="3609"/>
        <v>4.0581883741785389E-2</v>
      </c>
      <c r="R2412" s="50">
        <f t="shared" si="3610"/>
        <v>51762.273437999997</v>
      </c>
      <c r="S2412" s="60">
        <f t="shared" si="3611"/>
        <v>1.3001302689970698E-2</v>
      </c>
      <c r="T2412" s="57">
        <f t="shared" si="3627"/>
        <v>888.96875</v>
      </c>
      <c r="U2412" s="8">
        <f t="shared" si="3628"/>
        <v>888.96875</v>
      </c>
      <c r="V2412" s="8">
        <f t="shared" si="3629"/>
        <v>0</v>
      </c>
      <c r="W2412" s="8">
        <f t="shared" si="3630"/>
        <v>1056.807756785714</v>
      </c>
      <c r="X2412" s="8">
        <f t="shared" si="3631"/>
        <v>783.76395092857115</v>
      </c>
      <c r="Y2412" s="8">
        <f t="shared" si="3632"/>
        <v>1.3483750503370968</v>
      </c>
      <c r="Z2412" s="30">
        <f t="shared" si="3633"/>
        <v>57.417363982961106</v>
      </c>
      <c r="AA2412" s="48">
        <f t="shared" si="3612"/>
        <v>49.043415515109238</v>
      </c>
      <c r="AB2412" s="41">
        <f t="shared" si="3613"/>
        <v>55970.224609500001</v>
      </c>
      <c r="AC2412" s="41">
        <f t="shared" si="3614"/>
        <v>56137.826823000003</v>
      </c>
      <c r="AD2412" s="41">
        <f t="shared" si="3615"/>
        <v>54816.368750200003</v>
      </c>
      <c r="AE2412" s="44">
        <f t="shared" si="3616"/>
        <v>56122.155468800003</v>
      </c>
      <c r="AF2412" s="44">
        <f t="shared" si="3617"/>
        <v>55537.473177200001</v>
      </c>
      <c r="AG2412" s="44">
        <f t="shared" si="3618"/>
        <v>54276.726718960002</v>
      </c>
      <c r="AH2412" s="41">
        <f t="shared" si="3619"/>
        <v>61205.782552333338</v>
      </c>
      <c r="AI2412" s="41">
        <f t="shared" si="3620"/>
        <v>4048074513753924.5</v>
      </c>
      <c r="AJ2412" s="41">
        <f t="shared" si="3621"/>
        <v>4048074513753924.5</v>
      </c>
      <c r="AK2412" s="41">
        <f t="shared" si="3622"/>
        <v>0</v>
      </c>
      <c r="AL2412" s="41">
        <f t="shared" ref="AL2412:AM2412" si="3668">SUM(AJ2412:AJ2425)</f>
        <v>3.3395122330771852E+16</v>
      </c>
      <c r="AM2412" s="41">
        <f t="shared" si="3668"/>
        <v>1.3429994665472604E+16</v>
      </c>
      <c r="AN2412" s="41">
        <f t="shared" si="3624"/>
        <v>2.4866072669878214</v>
      </c>
      <c r="AO2412" s="41">
        <f t="shared" si="3625"/>
        <v>71.318823044158677</v>
      </c>
      <c r="AP2412" s="46">
        <f t="shared" si="3626"/>
        <v>70.321745448840971</v>
      </c>
    </row>
    <row r="2413" spans="1:42" ht="15" thickBot="1" x14ac:dyDescent="0.4">
      <c r="A2413" s="63">
        <f>Symbol!A2413</f>
        <v>44310</v>
      </c>
      <c r="B2413" s="12">
        <f>Symbol!B2413</f>
        <v>51143.226562999997</v>
      </c>
      <c r="C2413" s="64">
        <f>Symbol!C2413</f>
        <v>51167.5625</v>
      </c>
      <c r="D2413" s="12">
        <f>Symbol!D2413</f>
        <v>48805.285155999998</v>
      </c>
      <c r="E2413" s="64">
        <f>Symbol!E2413</f>
        <v>50050.867187999997</v>
      </c>
      <c r="F2413" s="12">
        <f>Symbol!G2413</f>
        <v>49014494781</v>
      </c>
      <c r="H2413" s="24">
        <f t="shared" si="3600"/>
        <v>1</v>
      </c>
      <c r="I2413" s="7">
        <f t="shared" si="3601"/>
        <v>56216.183594000002</v>
      </c>
      <c r="J2413" s="30">
        <f t="shared" si="3602"/>
        <v>55724.265625</v>
      </c>
      <c r="K2413" s="60">
        <f t="shared" si="3603"/>
        <v>-1.3347500558966054E-2</v>
      </c>
      <c r="L2413" s="50">
        <f t="shared" si="3604"/>
        <v>56473.03125</v>
      </c>
      <c r="M2413" s="60">
        <f t="shared" si="3605"/>
        <v>4.6519745537189565E-2</v>
      </c>
      <c r="N2413" s="50">
        <f t="shared" si="3606"/>
        <v>53906.089844000002</v>
      </c>
      <c r="O2413" s="60">
        <f t="shared" si="3607"/>
        <v>4.0581883741785389E-2</v>
      </c>
      <c r="P2413" s="50">
        <f t="shared" si="3608"/>
        <v>51762.273437999997</v>
      </c>
      <c r="Q2413" s="60">
        <f t="shared" si="3609"/>
        <v>1.3001302689970698E-2</v>
      </c>
      <c r="R2413" s="50">
        <f t="shared" si="3610"/>
        <v>51093.652344000002</v>
      </c>
      <c r="S2413" s="60">
        <f t="shared" si="3611"/>
        <v>2.0620437175013905E-2</v>
      </c>
      <c r="T2413" s="57">
        <f t="shared" si="3627"/>
        <v>4467.6367189999946</v>
      </c>
      <c r="U2413" s="8">
        <f t="shared" si="3628"/>
        <v>4467.6367189999946</v>
      </c>
      <c r="V2413" s="8">
        <f t="shared" si="3629"/>
        <v>0</v>
      </c>
      <c r="W2413" s="8">
        <f t="shared" si="3630"/>
        <v>993.3099889285711</v>
      </c>
      <c r="X2413" s="8">
        <f t="shared" si="3631"/>
        <v>789.32645092857115</v>
      </c>
      <c r="Y2413" s="8">
        <f t="shared" si="3632"/>
        <v>1.2584273436675431</v>
      </c>
      <c r="Z2413" s="30">
        <f t="shared" si="3633"/>
        <v>55.721400433628148</v>
      </c>
      <c r="AA2413" s="48">
        <f t="shared" si="3612"/>
        <v>46.608945184075417</v>
      </c>
      <c r="AB2413" s="41">
        <f t="shared" si="3613"/>
        <v>56098.6484375</v>
      </c>
      <c r="AC2413" s="41">
        <f t="shared" si="3614"/>
        <v>55367.795573000003</v>
      </c>
      <c r="AD2413" s="41">
        <f t="shared" si="3615"/>
        <v>53791.862500200004</v>
      </c>
      <c r="AE2413" s="44">
        <f t="shared" si="3616"/>
        <v>55296.501562600002</v>
      </c>
      <c r="AF2413" s="44">
        <f t="shared" si="3617"/>
        <v>54382.558333533336</v>
      </c>
      <c r="AG2413" s="44">
        <f t="shared" si="3618"/>
        <v>53270.59937524001</v>
      </c>
      <c r="AH2413" s="41">
        <f t="shared" si="3619"/>
        <v>56701.058593666668</v>
      </c>
      <c r="AI2413" s="41">
        <f t="shared" si="3620"/>
        <v>5526588265309999</v>
      </c>
      <c r="AJ2413" s="41">
        <f t="shared" si="3621"/>
        <v>5526588265309999</v>
      </c>
      <c r="AK2413" s="41">
        <f t="shared" si="3622"/>
        <v>0</v>
      </c>
      <c r="AL2413" s="41">
        <f t="shared" ref="AL2413:AM2413" si="3669">SUM(AJ2413:AJ2426)</f>
        <v>3.1821974726198104E+16</v>
      </c>
      <c r="AM2413" s="41">
        <f t="shared" si="3669"/>
        <v>1.3429994665472604E+16</v>
      </c>
      <c r="AN2413" s="41">
        <f t="shared" si="3624"/>
        <v>2.369470392122325</v>
      </c>
      <c r="AO2413" s="41">
        <f t="shared" si="3625"/>
        <v>70.321745448840971</v>
      </c>
      <c r="AP2413" s="46">
        <f t="shared" si="3626"/>
        <v>62.76143296345375</v>
      </c>
    </row>
    <row r="2414" spans="1:42" ht="15" thickBot="1" x14ac:dyDescent="0.4">
      <c r="A2414" s="63">
        <f>Symbol!A2414</f>
        <v>44311</v>
      </c>
      <c r="B2414" s="12">
        <f>Symbol!B2414</f>
        <v>50052.832030999998</v>
      </c>
      <c r="C2414" s="64">
        <f>Symbol!C2414</f>
        <v>50506.019530999998</v>
      </c>
      <c r="D2414" s="12">
        <f>Symbol!D2414</f>
        <v>47159.484375</v>
      </c>
      <c r="E2414" s="64">
        <f>Symbol!E2414</f>
        <v>49004.253905999998</v>
      </c>
      <c r="F2414" s="12">
        <f>Symbol!G2414</f>
        <v>46117114240</v>
      </c>
      <c r="H2414" s="24">
        <f t="shared" si="3600"/>
        <v>0</v>
      </c>
      <c r="I2414" s="7">
        <f t="shared" si="3601"/>
        <v>55724.265625</v>
      </c>
      <c r="J2414" s="30">
        <f t="shared" si="3602"/>
        <v>56473.03125</v>
      </c>
      <c r="K2414" s="60">
        <f t="shared" si="3603"/>
        <v>4.6519745537189565E-2</v>
      </c>
      <c r="L2414" s="50">
        <f t="shared" si="3604"/>
        <v>53906.089844000002</v>
      </c>
      <c r="M2414" s="60">
        <f t="shared" si="3605"/>
        <v>4.0581883741785389E-2</v>
      </c>
      <c r="N2414" s="50">
        <f t="shared" si="3606"/>
        <v>51762.273437999997</v>
      </c>
      <c r="O2414" s="60">
        <f t="shared" si="3607"/>
        <v>1.3001302689970698E-2</v>
      </c>
      <c r="P2414" s="50">
        <f t="shared" si="3608"/>
        <v>51093.652344000002</v>
      </c>
      <c r="Q2414" s="60">
        <f t="shared" si="3609"/>
        <v>2.0620437175013905E-2</v>
      </c>
      <c r="R2414" s="50">
        <f t="shared" si="3610"/>
        <v>50050.867187999997</v>
      </c>
      <c r="S2414" s="60">
        <f t="shared" si="3611"/>
        <v>2.1132723294057895E-2</v>
      </c>
      <c r="T2414" s="57">
        <f t="shared" si="3627"/>
        <v>491.9179690000019</v>
      </c>
      <c r="U2414" s="8">
        <f t="shared" si="3628"/>
        <v>491.9179690000019</v>
      </c>
      <c r="V2414" s="8">
        <f t="shared" si="3629"/>
        <v>0</v>
      </c>
      <c r="W2414" s="8">
        <f t="shared" si="3630"/>
        <v>759.69112728571417</v>
      </c>
      <c r="X2414" s="8">
        <f t="shared" si="3631"/>
        <v>789.32645092857115</v>
      </c>
      <c r="Y2414" s="8">
        <f t="shared" si="3632"/>
        <v>0.96245492139786559</v>
      </c>
      <c r="Z2414" s="30">
        <f t="shared" si="3633"/>
        <v>49.043415515109238</v>
      </c>
      <c r="AA2414" s="48">
        <f t="shared" si="3612"/>
        <v>56.308880581603724</v>
      </c>
      <c r="AB2414" s="41">
        <f t="shared" si="3613"/>
        <v>55189.560547000001</v>
      </c>
      <c r="AC2414" s="41">
        <f t="shared" si="3614"/>
        <v>54047.131510666666</v>
      </c>
      <c r="AD2414" s="41">
        <f t="shared" si="3615"/>
        <v>52657.182812800005</v>
      </c>
      <c r="AE2414" s="44">
        <f t="shared" si="3616"/>
        <v>53561.951562800008</v>
      </c>
      <c r="AF2414" s="44">
        <f t="shared" si="3617"/>
        <v>53097.810416933338</v>
      </c>
      <c r="AG2414" s="44">
        <f t="shared" si="3618"/>
        <v>52225.348125200006</v>
      </c>
      <c r="AH2414" s="41">
        <f t="shared" si="3619"/>
        <v>55870.971354333335</v>
      </c>
      <c r="AI2414" s="41">
        <f t="shared" si="3620"/>
        <v>3650881089451263.5</v>
      </c>
      <c r="AJ2414" s="41">
        <f t="shared" si="3621"/>
        <v>3650881089451263.5</v>
      </c>
      <c r="AK2414" s="41">
        <f t="shared" si="3622"/>
        <v>0</v>
      </c>
      <c r="AL2414" s="41">
        <f t="shared" ref="AL2414:AM2414" si="3670">SUM(AJ2414:AJ2427)</f>
        <v>2.6295386460888104E+16</v>
      </c>
      <c r="AM2414" s="41">
        <f t="shared" si="3670"/>
        <v>1.5601978241093798E+16</v>
      </c>
      <c r="AN2414" s="41">
        <f t="shared" si="3624"/>
        <v>1.6853879716117737</v>
      </c>
      <c r="AO2414" s="41">
        <f t="shared" si="3625"/>
        <v>62.76143296345375</v>
      </c>
      <c r="AP2414" s="46">
        <f t="shared" si="3626"/>
        <v>62.153670582168459</v>
      </c>
    </row>
    <row r="2415" spans="1:42" ht="15" thickBot="1" x14ac:dyDescent="0.4">
      <c r="A2415" s="63">
        <f>Symbol!A2415</f>
        <v>44312</v>
      </c>
      <c r="B2415" s="12">
        <f>Symbol!B2415</f>
        <v>49077.792969000002</v>
      </c>
      <c r="C2415" s="64">
        <f>Symbol!C2415</f>
        <v>54288.003905999998</v>
      </c>
      <c r="D2415" s="12">
        <f>Symbol!D2415</f>
        <v>48852.796875</v>
      </c>
      <c r="E2415" s="64">
        <f>Symbol!E2415</f>
        <v>54021.753905999998</v>
      </c>
      <c r="F2415" s="12">
        <f>Symbol!G2415</f>
        <v>58284039825</v>
      </c>
      <c r="H2415" s="24">
        <f t="shared" si="3600"/>
        <v>1</v>
      </c>
      <c r="I2415" s="7">
        <f t="shared" si="3601"/>
        <v>56473.03125</v>
      </c>
      <c r="J2415" s="30">
        <f t="shared" si="3602"/>
        <v>53906.089844000002</v>
      </c>
      <c r="K2415" s="60">
        <f t="shared" si="3603"/>
        <v>4.0581883741785389E-2</v>
      </c>
      <c r="L2415" s="50">
        <f t="shared" si="3604"/>
        <v>51762.273437999997</v>
      </c>
      <c r="M2415" s="60">
        <f t="shared" si="3605"/>
        <v>1.3001302689970698E-2</v>
      </c>
      <c r="N2415" s="50">
        <f t="shared" si="3606"/>
        <v>51093.652344000002</v>
      </c>
      <c r="O2415" s="60">
        <f t="shared" si="3607"/>
        <v>2.0620437175013905E-2</v>
      </c>
      <c r="P2415" s="50">
        <f t="shared" si="3608"/>
        <v>50050.867187999997</v>
      </c>
      <c r="Q2415" s="60">
        <f t="shared" si="3609"/>
        <v>2.1132723294057895E-2</v>
      </c>
      <c r="R2415" s="50">
        <f t="shared" si="3610"/>
        <v>49004.253905999998</v>
      </c>
      <c r="S2415" s="60">
        <f t="shared" si="3611"/>
        <v>-9.7479706802428248E-2</v>
      </c>
      <c r="T2415" s="57">
        <f t="shared" si="3627"/>
        <v>-748.765625</v>
      </c>
      <c r="U2415" s="8">
        <f t="shared" si="3628"/>
        <v>0</v>
      </c>
      <c r="V2415" s="8">
        <f t="shared" si="3629"/>
        <v>748.765625</v>
      </c>
      <c r="W2415" s="8">
        <f t="shared" si="3630"/>
        <v>724.5541294999997</v>
      </c>
      <c r="X2415" s="8">
        <f t="shared" si="3631"/>
        <v>829.98465407142851</v>
      </c>
      <c r="Y2415" s="8">
        <f t="shared" si="3632"/>
        <v>0.87297292298809726</v>
      </c>
      <c r="Z2415" s="30">
        <f t="shared" si="3633"/>
        <v>46.608945184075417</v>
      </c>
      <c r="AA2415" s="48">
        <f t="shared" si="3612"/>
        <v>43.338552996685756</v>
      </c>
      <c r="AB2415" s="41">
        <f t="shared" si="3613"/>
        <v>52834.181641000003</v>
      </c>
      <c r="AC2415" s="41">
        <f t="shared" si="3614"/>
        <v>52254.005208666669</v>
      </c>
      <c r="AD2415" s="41">
        <f t="shared" si="3615"/>
        <v>51163.427344000003</v>
      </c>
      <c r="AE2415" s="44">
        <f t="shared" si="3616"/>
        <v>51923.588281600008</v>
      </c>
      <c r="AF2415" s="44">
        <f t="shared" si="3617"/>
        <v>51556.36276080001</v>
      </c>
      <c r="AG2415" s="44">
        <f t="shared" si="3618"/>
        <v>51730.466093920011</v>
      </c>
      <c r="AH2415" s="41">
        <f t="shared" si="3619"/>
        <v>55661.075520999999</v>
      </c>
      <c r="AI2415" s="41">
        <f t="shared" si="3620"/>
        <v>3776566344708049.5</v>
      </c>
      <c r="AJ2415" s="41">
        <f t="shared" si="3621"/>
        <v>3776566344708049.5</v>
      </c>
      <c r="AK2415" s="41">
        <f t="shared" si="3622"/>
        <v>0</v>
      </c>
      <c r="AL2415" s="41">
        <f t="shared" ref="AL2415:AM2415" si="3671">SUM(AJ2415:AJ2428)</f>
        <v>2.5622569769479788E+16</v>
      </c>
      <c r="AM2415" s="41">
        <f t="shared" si="3671"/>
        <v>1.5601978241093798E+16</v>
      </c>
      <c r="AN2415" s="41">
        <f t="shared" si="3624"/>
        <v>1.6422641650654861</v>
      </c>
      <c r="AO2415" s="41">
        <f t="shared" si="3625"/>
        <v>62.153670582168459</v>
      </c>
      <c r="AP2415" s="46">
        <f t="shared" si="3626"/>
        <v>53.036865058029072</v>
      </c>
    </row>
    <row r="2416" spans="1:42" ht="15" thickBot="1" x14ac:dyDescent="0.4">
      <c r="A2416" s="63">
        <f>Symbol!A2416</f>
        <v>44313</v>
      </c>
      <c r="B2416" s="12">
        <f>Symbol!B2416</f>
        <v>54030.304687999997</v>
      </c>
      <c r="C2416" s="64">
        <f>Symbol!C2416</f>
        <v>55416.964844000002</v>
      </c>
      <c r="D2416" s="12">
        <f>Symbol!D2416</f>
        <v>53319.1875</v>
      </c>
      <c r="E2416" s="64">
        <f>Symbol!E2416</f>
        <v>55033.117187999997</v>
      </c>
      <c r="F2416" s="12">
        <f>Symbol!G2416</f>
        <v>49448222757</v>
      </c>
      <c r="H2416" s="24">
        <f t="shared" si="3600"/>
        <v>1</v>
      </c>
      <c r="I2416" s="7">
        <f t="shared" si="3601"/>
        <v>53906.089844000002</v>
      </c>
      <c r="J2416" s="30">
        <f t="shared" si="3602"/>
        <v>51762.273437999997</v>
      </c>
      <c r="K2416" s="60">
        <f t="shared" si="3603"/>
        <v>1.3001302689970698E-2</v>
      </c>
      <c r="L2416" s="50">
        <f t="shared" si="3604"/>
        <v>51093.652344000002</v>
      </c>
      <c r="M2416" s="60">
        <f t="shared" si="3605"/>
        <v>2.0620437175013905E-2</v>
      </c>
      <c r="N2416" s="50">
        <f t="shared" si="3606"/>
        <v>50050.867187999997</v>
      </c>
      <c r="O2416" s="60">
        <f t="shared" si="3607"/>
        <v>2.1132723294057895E-2</v>
      </c>
      <c r="P2416" s="50">
        <f t="shared" si="3608"/>
        <v>49004.253905999998</v>
      </c>
      <c r="Q2416" s="60">
        <f t="shared" si="3609"/>
        <v>-9.7479706802428248E-2</v>
      </c>
      <c r="R2416" s="50">
        <f t="shared" si="3610"/>
        <v>54021.753905999998</v>
      </c>
      <c r="S2416" s="60">
        <f t="shared" si="3611"/>
        <v>-1.8548319162366898E-2</v>
      </c>
      <c r="T2416" s="57">
        <f t="shared" si="3627"/>
        <v>2566.9414059999981</v>
      </c>
      <c r="U2416" s="8">
        <f t="shared" si="3628"/>
        <v>2566.9414059999981</v>
      </c>
      <c r="V2416" s="8">
        <f t="shared" si="3629"/>
        <v>0</v>
      </c>
      <c r="W2416" s="8">
        <f t="shared" si="3630"/>
        <v>1000.7508370714287</v>
      </c>
      <c r="X2416" s="8">
        <f t="shared" si="3631"/>
        <v>776.50139514285706</v>
      </c>
      <c r="Y2416" s="8">
        <f t="shared" si="3632"/>
        <v>1.2887946413635423</v>
      </c>
      <c r="Z2416" s="30">
        <f t="shared" si="3633"/>
        <v>56.308880581603724</v>
      </c>
      <c r="AA2416" s="48">
        <f t="shared" si="3612"/>
        <v>40.837338638791614</v>
      </c>
      <c r="AB2416" s="41">
        <f t="shared" si="3613"/>
        <v>51427.962891000003</v>
      </c>
      <c r="AC2416" s="41">
        <f t="shared" si="3614"/>
        <v>50968.930990000001</v>
      </c>
      <c r="AD2416" s="41">
        <f t="shared" si="3615"/>
        <v>51186.560156400003</v>
      </c>
      <c r="AE2416" s="44">
        <f t="shared" si="3616"/>
        <v>50810.262500400007</v>
      </c>
      <c r="AF2416" s="44">
        <f t="shared" si="3617"/>
        <v>50392.127604400004</v>
      </c>
      <c r="AG2416" s="44">
        <f t="shared" si="3618"/>
        <v>51825.037812720002</v>
      </c>
      <c r="AH2416" s="41">
        <f t="shared" si="3619"/>
        <v>54786.510416666664</v>
      </c>
      <c r="AI2416" s="41">
        <f t="shared" si="3620"/>
        <v>3009237426020722</v>
      </c>
      <c r="AJ2416" s="41">
        <f t="shared" si="3621"/>
        <v>3009237426020722</v>
      </c>
      <c r="AK2416" s="41">
        <f t="shared" si="3622"/>
        <v>0</v>
      </c>
      <c r="AL2416" s="41">
        <f t="shared" ref="AL2416:AM2416" si="3672">SUM(AJ2416:AJ2429)</f>
        <v>2.184600342477174E+16</v>
      </c>
      <c r="AM2416" s="41">
        <f t="shared" si="3672"/>
        <v>1.934422039571508E+16</v>
      </c>
      <c r="AN2416" s="41">
        <f t="shared" si="3624"/>
        <v>1.129329741797753</v>
      </c>
      <c r="AO2416" s="41">
        <f t="shared" si="3625"/>
        <v>53.036865058029072</v>
      </c>
      <c r="AP2416" s="46">
        <f t="shared" si="3626"/>
        <v>44.779579872191583</v>
      </c>
    </row>
    <row r="2417" spans="1:42" ht="15" thickBot="1" x14ac:dyDescent="0.4">
      <c r="A2417" s="63">
        <f>Symbol!A2417</f>
        <v>44314</v>
      </c>
      <c r="B2417" s="12">
        <f>Symbol!B2417</f>
        <v>55036.636719000002</v>
      </c>
      <c r="C2417" s="64">
        <f>Symbol!C2417</f>
        <v>56227.207030999998</v>
      </c>
      <c r="D2417" s="12">
        <f>Symbol!D2417</f>
        <v>53887.917969000002</v>
      </c>
      <c r="E2417" s="64">
        <f>Symbol!E2417</f>
        <v>54824.703125</v>
      </c>
      <c r="F2417" s="12">
        <f>Symbol!G2417</f>
        <v>48000572955</v>
      </c>
      <c r="H2417" s="24">
        <f t="shared" si="3600"/>
        <v>1</v>
      </c>
      <c r="I2417" s="7">
        <f t="shared" si="3601"/>
        <v>51762.273437999997</v>
      </c>
      <c r="J2417" s="30">
        <f t="shared" si="3602"/>
        <v>51093.652344000002</v>
      </c>
      <c r="K2417" s="60">
        <f t="shared" si="3603"/>
        <v>2.0620437175013905E-2</v>
      </c>
      <c r="L2417" s="50">
        <f t="shared" si="3604"/>
        <v>50050.867187999997</v>
      </c>
      <c r="M2417" s="60">
        <f t="shared" si="3605"/>
        <v>2.1132723294057895E-2</v>
      </c>
      <c r="N2417" s="50">
        <f t="shared" si="3606"/>
        <v>49004.253905999998</v>
      </c>
      <c r="O2417" s="60">
        <f t="shared" si="3607"/>
        <v>-9.7479706802428248E-2</v>
      </c>
      <c r="P2417" s="50">
        <f t="shared" si="3608"/>
        <v>54021.753905999998</v>
      </c>
      <c r="Q2417" s="60">
        <f t="shared" si="3609"/>
        <v>-1.8548319162366898E-2</v>
      </c>
      <c r="R2417" s="50">
        <f t="shared" si="3610"/>
        <v>55033.117187999997</v>
      </c>
      <c r="S2417" s="60">
        <f t="shared" si="3611"/>
        <v>3.7942553828217204E-3</v>
      </c>
      <c r="T2417" s="57">
        <f t="shared" si="3627"/>
        <v>2143.8164060000054</v>
      </c>
      <c r="U2417" s="8">
        <f t="shared" si="3628"/>
        <v>2143.8164060000054</v>
      </c>
      <c r="V2417" s="8">
        <f t="shared" si="3629"/>
        <v>0</v>
      </c>
      <c r="W2417" s="8">
        <f t="shared" si="3630"/>
        <v>817.39787950000027</v>
      </c>
      <c r="X2417" s="8">
        <f t="shared" si="3631"/>
        <v>1068.6777344285713</v>
      </c>
      <c r="Y2417" s="8">
        <f t="shared" si="3632"/>
        <v>0.76486844739688342</v>
      </c>
      <c r="Z2417" s="30">
        <f t="shared" si="3633"/>
        <v>43.338552996685756</v>
      </c>
      <c r="AA2417" s="48">
        <f t="shared" si="3612"/>
        <v>37.75850273747001</v>
      </c>
      <c r="AB2417" s="41">
        <f t="shared" si="3613"/>
        <v>50572.259766000003</v>
      </c>
      <c r="AC2417" s="41">
        <f t="shared" si="3614"/>
        <v>50049.591145999999</v>
      </c>
      <c r="AD2417" s="41">
        <f t="shared" si="3615"/>
        <v>51840.7289064</v>
      </c>
      <c r="AE2417" s="44">
        <f t="shared" si="3616"/>
        <v>49840.778906400003</v>
      </c>
      <c r="AF2417" s="44">
        <f t="shared" si="3617"/>
        <v>51039.2304688</v>
      </c>
      <c r="AG2417" s="44">
        <f t="shared" si="3618"/>
        <v>52288.281718880004</v>
      </c>
      <c r="AH2417" s="41">
        <f t="shared" si="3619"/>
        <v>52585.438802333338</v>
      </c>
      <c r="AI2417" s="41">
        <f t="shared" si="3620"/>
        <v>3933318821274846</v>
      </c>
      <c r="AJ2417" s="41">
        <f t="shared" si="3621"/>
        <v>3933318821274846</v>
      </c>
      <c r="AK2417" s="41">
        <f t="shared" si="3622"/>
        <v>0</v>
      </c>
      <c r="AL2417" s="41">
        <f t="shared" ref="AL2417:AM2417" si="3673">SUM(AJ2417:AJ2430)</f>
        <v>1.8836765998751016E+16</v>
      </c>
      <c r="AM2417" s="41">
        <f t="shared" si="3673"/>
        <v>2.3228760414212884E+16</v>
      </c>
      <c r="AN2417" s="41">
        <f t="shared" si="3624"/>
        <v>0.81092428794544902</v>
      </c>
      <c r="AO2417" s="41">
        <f t="shared" si="3625"/>
        <v>44.779579872191583</v>
      </c>
      <c r="AP2417" s="46">
        <f t="shared" si="3626"/>
        <v>35.421012090815537</v>
      </c>
    </row>
    <row r="2418" spans="1:42" ht="15" thickBot="1" x14ac:dyDescent="0.4">
      <c r="A2418" s="63">
        <f>Symbol!A2418</f>
        <v>44315</v>
      </c>
      <c r="B2418" s="12">
        <f>Symbol!B2418</f>
        <v>54858.089844000002</v>
      </c>
      <c r="C2418" s="64">
        <f>Symbol!C2418</f>
        <v>55115.84375</v>
      </c>
      <c r="D2418" s="12">
        <f>Symbol!D2418</f>
        <v>52418.027344000002</v>
      </c>
      <c r="E2418" s="64">
        <f>Symbol!E2418</f>
        <v>53555.109375</v>
      </c>
      <c r="F2418" s="12">
        <f>Symbol!G2418</f>
        <v>46088929780</v>
      </c>
      <c r="H2418" s="24">
        <f t="shared" si="3600"/>
        <v>1</v>
      </c>
      <c r="I2418" s="7">
        <f t="shared" si="3601"/>
        <v>51093.652344000002</v>
      </c>
      <c r="J2418" s="30">
        <f t="shared" si="3602"/>
        <v>50050.867187999997</v>
      </c>
      <c r="K2418" s="60">
        <f t="shared" si="3603"/>
        <v>2.1132723294057895E-2</v>
      </c>
      <c r="L2418" s="50">
        <f t="shared" si="3604"/>
        <v>49004.253905999998</v>
      </c>
      <c r="M2418" s="60">
        <f t="shared" si="3605"/>
        <v>-9.7479706802428248E-2</v>
      </c>
      <c r="N2418" s="50">
        <f t="shared" si="3606"/>
        <v>54021.753905999998</v>
      </c>
      <c r="O2418" s="60">
        <f t="shared" si="3607"/>
        <v>-1.8548319162366898E-2</v>
      </c>
      <c r="P2418" s="50">
        <f t="shared" si="3608"/>
        <v>55033.117187999997</v>
      </c>
      <c r="Q2418" s="60">
        <f t="shared" si="3609"/>
        <v>3.7942553828217204E-3</v>
      </c>
      <c r="R2418" s="50">
        <f t="shared" si="3610"/>
        <v>54824.703125</v>
      </c>
      <c r="S2418" s="60">
        <f t="shared" si="3611"/>
        <v>2.3429673825133196E-2</v>
      </c>
      <c r="T2418" s="57">
        <f t="shared" si="3627"/>
        <v>668.62109399999463</v>
      </c>
      <c r="U2418" s="8">
        <f t="shared" si="3628"/>
        <v>668.62109399999463</v>
      </c>
      <c r="V2418" s="8">
        <f t="shared" si="3629"/>
        <v>0</v>
      </c>
      <c r="W2418" s="8">
        <f t="shared" si="3630"/>
        <v>737.66043535714255</v>
      </c>
      <c r="X2418" s="8">
        <f t="shared" si="3631"/>
        <v>1068.6777344285713</v>
      </c>
      <c r="Y2418" s="8">
        <f t="shared" si="3632"/>
        <v>0.69025526741377674</v>
      </c>
      <c r="Z2418" s="30">
        <f t="shared" si="3633"/>
        <v>40.837338638791614</v>
      </c>
      <c r="AA2418" s="48">
        <f t="shared" si="3612"/>
        <v>33.15749794806284</v>
      </c>
      <c r="AB2418" s="41">
        <f t="shared" si="3613"/>
        <v>49527.560547000001</v>
      </c>
      <c r="AC2418" s="41">
        <f t="shared" si="3614"/>
        <v>51025.625</v>
      </c>
      <c r="AD2418" s="41">
        <f t="shared" si="3615"/>
        <v>52586.939062600002</v>
      </c>
      <c r="AE2418" s="44">
        <f t="shared" si="3616"/>
        <v>51220.576562400005</v>
      </c>
      <c r="AF2418" s="44">
        <f t="shared" si="3617"/>
        <v>52159.273437600008</v>
      </c>
      <c r="AG2418" s="44">
        <f t="shared" si="3618"/>
        <v>52640.403437600005</v>
      </c>
      <c r="AH2418" s="41">
        <f t="shared" si="3619"/>
        <v>50309.703125333333</v>
      </c>
      <c r="AI2418" s="41">
        <f t="shared" si="3620"/>
        <v>4360274923137479</v>
      </c>
      <c r="AJ2418" s="41">
        <f t="shared" si="3621"/>
        <v>4360274923137479</v>
      </c>
      <c r="AK2418" s="41">
        <f t="shared" si="3622"/>
        <v>0</v>
      </c>
      <c r="AL2418" s="41">
        <f t="shared" ref="AL2418:AM2418" si="3674">SUM(AJ2418:AJ2431)</f>
        <v>1.490344717747617E+16</v>
      </c>
      <c r="AM2418" s="41">
        <f t="shared" si="3674"/>
        <v>2.7171711881405004E+16</v>
      </c>
      <c r="AN2418" s="41">
        <f t="shared" si="3624"/>
        <v>0.54849128544143599</v>
      </c>
      <c r="AO2418" s="41">
        <f t="shared" si="3625"/>
        <v>35.421012090815537</v>
      </c>
      <c r="AP2418" s="46">
        <f t="shared" si="3626"/>
        <v>25.330693729281236</v>
      </c>
    </row>
    <row r="2419" spans="1:42" ht="15" thickBot="1" x14ac:dyDescent="0.4">
      <c r="A2419" s="63">
        <f>Symbol!A2419</f>
        <v>44316</v>
      </c>
      <c r="B2419" s="12">
        <f>Symbol!B2419</f>
        <v>53568.664062999997</v>
      </c>
      <c r="C2419" s="64">
        <f>Symbol!C2419</f>
        <v>57900.71875</v>
      </c>
      <c r="D2419" s="12">
        <f>Symbol!D2419</f>
        <v>53129.601562999997</v>
      </c>
      <c r="E2419" s="64">
        <f>Symbol!E2419</f>
        <v>57750.175780999998</v>
      </c>
      <c r="F2419" s="12">
        <f>Symbol!G2419</f>
        <v>52395931985</v>
      </c>
      <c r="H2419" s="24">
        <f t="shared" si="3600"/>
        <v>1</v>
      </c>
      <c r="I2419" s="7">
        <f t="shared" si="3601"/>
        <v>50050.867187999997</v>
      </c>
      <c r="J2419" s="30">
        <f t="shared" si="3602"/>
        <v>49004.253905999998</v>
      </c>
      <c r="K2419" s="60">
        <f t="shared" si="3603"/>
        <v>-9.7479706802428248E-2</v>
      </c>
      <c r="L2419" s="50">
        <f t="shared" si="3604"/>
        <v>54021.753905999998</v>
      </c>
      <c r="M2419" s="60">
        <f t="shared" si="3605"/>
        <v>-1.8548319162366898E-2</v>
      </c>
      <c r="N2419" s="50">
        <f t="shared" si="3606"/>
        <v>55033.117187999997</v>
      </c>
      <c r="O2419" s="60">
        <f t="shared" si="3607"/>
        <v>3.7942553828217204E-3</v>
      </c>
      <c r="P2419" s="50">
        <f t="shared" si="3608"/>
        <v>54824.703125</v>
      </c>
      <c r="Q2419" s="60">
        <f t="shared" si="3609"/>
        <v>2.3429673825133196E-2</v>
      </c>
      <c r="R2419" s="50">
        <f t="shared" si="3610"/>
        <v>53555.109375</v>
      </c>
      <c r="S2419" s="60">
        <f t="shared" si="3611"/>
        <v>-7.54151877166329E-2</v>
      </c>
      <c r="T2419" s="57">
        <f t="shared" si="3627"/>
        <v>1042.7851560000054</v>
      </c>
      <c r="U2419" s="8">
        <f t="shared" si="3628"/>
        <v>1042.7851560000054</v>
      </c>
      <c r="V2419" s="8">
        <f t="shared" si="3629"/>
        <v>0</v>
      </c>
      <c r="W2419" s="8">
        <f t="shared" si="3630"/>
        <v>689.90178578571431</v>
      </c>
      <c r="X2419" s="8">
        <f t="shared" si="3631"/>
        <v>1137.2410715000001</v>
      </c>
      <c r="Y2419" s="8">
        <f t="shared" si="3632"/>
        <v>0.60664515473025127</v>
      </c>
      <c r="Z2419" s="30">
        <f t="shared" si="3633"/>
        <v>37.75850273747001</v>
      </c>
      <c r="AA2419" s="48">
        <f t="shared" si="3612"/>
        <v>31.912453970659882</v>
      </c>
      <c r="AB2419" s="41">
        <f t="shared" si="3613"/>
        <v>51513.003905999998</v>
      </c>
      <c r="AC2419" s="41">
        <f t="shared" si="3614"/>
        <v>52686.375</v>
      </c>
      <c r="AD2419" s="41">
        <f t="shared" si="3615"/>
        <v>53287.787499999999</v>
      </c>
      <c r="AE2419" s="44">
        <f t="shared" si="3616"/>
        <v>53422.799218800006</v>
      </c>
      <c r="AF2419" s="44">
        <f t="shared" si="3617"/>
        <v>53502.070572933342</v>
      </c>
      <c r="AG2419" s="44">
        <f t="shared" si="3618"/>
        <v>53830.428281200009</v>
      </c>
      <c r="AH2419" s="41">
        <f t="shared" si="3619"/>
        <v>50007.904948000003</v>
      </c>
      <c r="AI2419" s="41">
        <f t="shared" si="3620"/>
        <v>2451112196082490</v>
      </c>
      <c r="AJ2419" s="41">
        <f t="shared" si="3621"/>
        <v>2451112196082490</v>
      </c>
      <c r="AK2419" s="41">
        <f t="shared" si="3622"/>
        <v>0</v>
      </c>
      <c r="AL2419" s="41">
        <f t="shared" ref="AL2419:AM2419" si="3675">SUM(AJ2419:AJ2432)</f>
        <v>1.054317225433869E+16</v>
      </c>
      <c r="AM2419" s="41">
        <f t="shared" si="3675"/>
        <v>3.1078949772865092E+16</v>
      </c>
      <c r="AN2419" s="41">
        <f t="shared" si="3624"/>
        <v>0.33923836974516725</v>
      </c>
      <c r="AO2419" s="41">
        <f t="shared" si="3625"/>
        <v>25.330693729281236</v>
      </c>
      <c r="AP2419" s="46">
        <f t="shared" si="3626"/>
        <v>27.707108682463158</v>
      </c>
    </row>
    <row r="2420" spans="1:42" ht="15" thickBot="1" x14ac:dyDescent="0.4">
      <c r="A2420" s="63">
        <f>Symbol!A2420</f>
        <v>44317</v>
      </c>
      <c r="B2420" s="12">
        <f>Symbol!B2420</f>
        <v>57714.664062999997</v>
      </c>
      <c r="C2420" s="64">
        <f>Symbol!C2420</f>
        <v>58448.339844000002</v>
      </c>
      <c r="D2420" s="12">
        <f>Symbol!D2420</f>
        <v>57052.273437999997</v>
      </c>
      <c r="E2420" s="64">
        <f>Symbol!E2420</f>
        <v>57828.050780999998</v>
      </c>
      <c r="F2420" s="12">
        <f>Symbol!G2420</f>
        <v>42836427360</v>
      </c>
      <c r="H2420" s="24">
        <f t="shared" si="3600"/>
        <v>0</v>
      </c>
      <c r="I2420" s="7">
        <f t="shared" si="3601"/>
        <v>49004.253905999998</v>
      </c>
      <c r="J2420" s="30">
        <f t="shared" si="3602"/>
        <v>54021.753905999998</v>
      </c>
      <c r="K2420" s="60">
        <f t="shared" si="3603"/>
        <v>-1.8548319162366898E-2</v>
      </c>
      <c r="L2420" s="50">
        <f t="shared" si="3604"/>
        <v>55033.117187999997</v>
      </c>
      <c r="M2420" s="60">
        <f t="shared" si="3605"/>
        <v>3.7942553828217204E-3</v>
      </c>
      <c r="N2420" s="50">
        <f t="shared" si="3606"/>
        <v>54824.703125</v>
      </c>
      <c r="O2420" s="60">
        <f t="shared" si="3607"/>
        <v>2.3429673825133196E-2</v>
      </c>
      <c r="P2420" s="50">
        <f t="shared" si="3608"/>
        <v>53555.109375</v>
      </c>
      <c r="Q2420" s="60">
        <f t="shared" si="3609"/>
        <v>-7.54151877166329E-2</v>
      </c>
      <c r="R2420" s="50">
        <f t="shared" si="3610"/>
        <v>57750.175780999998</v>
      </c>
      <c r="S2420" s="60">
        <f t="shared" si="3611"/>
        <v>-1.3475723603180877E-3</v>
      </c>
      <c r="T2420" s="57">
        <f t="shared" si="3627"/>
        <v>1046.6132819999984</v>
      </c>
      <c r="U2420" s="8">
        <f t="shared" si="3628"/>
        <v>1046.6132819999984</v>
      </c>
      <c r="V2420" s="8">
        <f t="shared" si="3629"/>
        <v>0</v>
      </c>
      <c r="W2420" s="8">
        <f t="shared" si="3630"/>
        <v>615.41713178571388</v>
      </c>
      <c r="X2420" s="8">
        <f t="shared" si="3631"/>
        <v>1240.6250000714285</v>
      </c>
      <c r="Y2420" s="8">
        <f t="shared" si="3632"/>
        <v>0.49605411123448379</v>
      </c>
      <c r="Z2420" s="30">
        <f t="shared" si="3633"/>
        <v>33.15749794806284</v>
      </c>
      <c r="AA2420" s="48">
        <f t="shared" si="3612"/>
        <v>45.980567204488658</v>
      </c>
      <c r="AB2420" s="41">
        <f t="shared" si="3613"/>
        <v>54527.435547000001</v>
      </c>
      <c r="AC2420" s="41">
        <f t="shared" si="3614"/>
        <v>54626.524739666667</v>
      </c>
      <c r="AD2420" s="41">
        <f t="shared" si="3615"/>
        <v>55036.971875000003</v>
      </c>
      <c r="AE2420" s="44">
        <f t="shared" si="3616"/>
        <v>54747.478906400007</v>
      </c>
      <c r="AF2420" s="44">
        <f t="shared" si="3617"/>
        <v>54381.132031333342</v>
      </c>
      <c r="AG2420" s="44">
        <f t="shared" si="3618"/>
        <v>55442.935781200002</v>
      </c>
      <c r="AH2420" s="41">
        <f t="shared" si="3619"/>
        <v>48889.919270666665</v>
      </c>
      <c r="AI2420" s="41">
        <f t="shared" si="3620"/>
        <v>2254661992189712</v>
      </c>
      <c r="AJ2420" s="41">
        <f t="shared" si="3621"/>
        <v>0</v>
      </c>
      <c r="AK2420" s="41">
        <f t="shared" si="3622"/>
        <v>2254661992189712</v>
      </c>
      <c r="AL2420" s="41">
        <f t="shared" ref="AL2420:AM2420" si="3676">SUM(AJ2420:AJ2433)</f>
        <v>1.1911376393998216E+16</v>
      </c>
      <c r="AM2420" s="41">
        <f t="shared" si="3676"/>
        <v>3.1078949772865092E+16</v>
      </c>
      <c r="AN2420" s="41">
        <f t="shared" si="3624"/>
        <v>0.38326186956285091</v>
      </c>
      <c r="AO2420" s="41">
        <f t="shared" si="3625"/>
        <v>27.707108682463158</v>
      </c>
      <c r="AP2420" s="46">
        <f t="shared" si="3626"/>
        <v>35.308614319766448</v>
      </c>
    </row>
    <row r="2421" spans="1:42" ht="15" thickBot="1" x14ac:dyDescent="0.4">
      <c r="A2421" s="63">
        <f>Symbol!A2421</f>
        <v>44318</v>
      </c>
      <c r="B2421" s="12">
        <f>Symbol!B2421</f>
        <v>57825.863280999998</v>
      </c>
      <c r="C2421" s="64">
        <f>Symbol!C2421</f>
        <v>57902.59375</v>
      </c>
      <c r="D2421" s="12">
        <f>Symbol!D2421</f>
        <v>56141.90625</v>
      </c>
      <c r="E2421" s="64">
        <f>Symbol!E2421</f>
        <v>56631.078125</v>
      </c>
      <c r="F2421" s="12">
        <f>Symbol!G2421</f>
        <v>38177405335</v>
      </c>
      <c r="H2421" s="24">
        <f t="shared" si="3600"/>
        <v>0</v>
      </c>
      <c r="I2421" s="7">
        <f t="shared" si="3601"/>
        <v>54021.753905999998</v>
      </c>
      <c r="J2421" s="30">
        <f t="shared" si="3602"/>
        <v>55033.117187999997</v>
      </c>
      <c r="K2421" s="60">
        <f t="shared" si="3603"/>
        <v>3.7942553828217204E-3</v>
      </c>
      <c r="L2421" s="50">
        <f t="shared" si="3604"/>
        <v>54824.703125</v>
      </c>
      <c r="M2421" s="60">
        <f t="shared" si="3605"/>
        <v>2.3429673825133196E-2</v>
      </c>
      <c r="N2421" s="50">
        <f t="shared" si="3606"/>
        <v>53555.109375</v>
      </c>
      <c r="O2421" s="60">
        <f t="shared" si="3607"/>
        <v>-7.54151877166329E-2</v>
      </c>
      <c r="P2421" s="50">
        <f t="shared" si="3608"/>
        <v>57750.175780999998</v>
      </c>
      <c r="Q2421" s="60">
        <f t="shared" si="3609"/>
        <v>-1.3475723603180877E-3</v>
      </c>
      <c r="R2421" s="50">
        <f t="shared" si="3610"/>
        <v>57828.050780999998</v>
      </c>
      <c r="S2421" s="60">
        <f t="shared" si="3611"/>
        <v>2.0916047585901338E-2</v>
      </c>
      <c r="T2421" s="57">
        <f t="shared" si="3627"/>
        <v>-5017.5</v>
      </c>
      <c r="U2421" s="8">
        <f t="shared" si="3628"/>
        <v>0</v>
      </c>
      <c r="V2421" s="8">
        <f t="shared" si="3629"/>
        <v>5017.5</v>
      </c>
      <c r="W2421" s="8">
        <f t="shared" si="3630"/>
        <v>581.4776786428572</v>
      </c>
      <c r="X2421" s="8">
        <f t="shared" si="3631"/>
        <v>1240.6250000714285</v>
      </c>
      <c r="Y2421" s="8">
        <f t="shared" si="3632"/>
        <v>0.46869737318640109</v>
      </c>
      <c r="Z2421" s="30">
        <f t="shared" si="3633"/>
        <v>31.912453970659882</v>
      </c>
      <c r="AA2421" s="48">
        <f t="shared" si="3612"/>
        <v>46.318031272615244</v>
      </c>
      <c r="AB2421" s="41">
        <f t="shared" si="3613"/>
        <v>54928.910156500002</v>
      </c>
      <c r="AC2421" s="41">
        <f t="shared" si="3614"/>
        <v>54470.97656266667</v>
      </c>
      <c r="AD2421" s="41">
        <f t="shared" si="3615"/>
        <v>55798.231249999997</v>
      </c>
      <c r="AE2421" s="44">
        <f t="shared" si="3616"/>
        <v>54358.548437600002</v>
      </c>
      <c r="AF2421" s="44">
        <f t="shared" si="3617"/>
        <v>55307.95364586667</v>
      </c>
      <c r="AG2421" s="44">
        <f t="shared" si="3618"/>
        <v>55900.882187520001</v>
      </c>
      <c r="AH2421" s="41">
        <f t="shared" si="3619"/>
        <v>52387.518229000001</v>
      </c>
      <c r="AI2421" s="41">
        <f t="shared" si="3620"/>
        <v>3053356198791949.5</v>
      </c>
      <c r="AJ2421" s="41">
        <f t="shared" si="3621"/>
        <v>0</v>
      </c>
      <c r="AK2421" s="41">
        <f t="shared" si="3622"/>
        <v>3053356198791949.5</v>
      </c>
      <c r="AL2421" s="41">
        <f t="shared" ref="AL2421:AM2421" si="3677">SUM(AJ2421:AJ2434)</f>
        <v>1.57323212292977E+16</v>
      </c>
      <c r="AM2421" s="41">
        <f t="shared" si="3677"/>
        <v>2.882428778067538E+16</v>
      </c>
      <c r="AN2421" s="41">
        <f t="shared" si="3624"/>
        <v>0.54580086588800625</v>
      </c>
      <c r="AO2421" s="41">
        <f t="shared" si="3625"/>
        <v>35.308614319766448</v>
      </c>
      <c r="AP2421" s="46">
        <f t="shared" si="3626"/>
        <v>43.432009791084475</v>
      </c>
    </row>
    <row r="2422" spans="1:42" ht="15" thickBot="1" x14ac:dyDescent="0.4">
      <c r="A2422" s="63">
        <f>Symbol!A2422</f>
        <v>44319</v>
      </c>
      <c r="B2422" s="12">
        <f>Symbol!B2422</f>
        <v>56620.273437999997</v>
      </c>
      <c r="C2422" s="64">
        <f>Symbol!C2422</f>
        <v>58973.308594000002</v>
      </c>
      <c r="D2422" s="12">
        <f>Symbol!D2422</f>
        <v>56590.871094000002</v>
      </c>
      <c r="E2422" s="64">
        <f>Symbol!E2422</f>
        <v>57200.292969000002</v>
      </c>
      <c r="F2422" s="12">
        <f>Symbol!G2422</f>
        <v>51713139031</v>
      </c>
      <c r="H2422" s="24">
        <f t="shared" si="3600"/>
        <v>1</v>
      </c>
      <c r="I2422" s="7">
        <f t="shared" si="3601"/>
        <v>55033.117187999997</v>
      </c>
      <c r="J2422" s="30">
        <f t="shared" si="3602"/>
        <v>54824.703125</v>
      </c>
      <c r="K2422" s="60">
        <f t="shared" si="3603"/>
        <v>2.3429673825133196E-2</v>
      </c>
      <c r="L2422" s="50">
        <f t="shared" si="3604"/>
        <v>53555.109375</v>
      </c>
      <c r="M2422" s="60">
        <f t="shared" si="3605"/>
        <v>-7.54151877166329E-2</v>
      </c>
      <c r="N2422" s="50">
        <f t="shared" si="3606"/>
        <v>57750.175780999998</v>
      </c>
      <c r="O2422" s="60">
        <f t="shared" si="3607"/>
        <v>-1.3475723603180877E-3</v>
      </c>
      <c r="P2422" s="50">
        <f t="shared" si="3608"/>
        <v>57828.050780999998</v>
      </c>
      <c r="Q2422" s="60">
        <f t="shared" si="3609"/>
        <v>2.0916047585901338E-2</v>
      </c>
      <c r="R2422" s="50">
        <f t="shared" si="3610"/>
        <v>56631.078125</v>
      </c>
      <c r="S2422" s="60">
        <f t="shared" si="3611"/>
        <v>-1.0001102209772914E-2</v>
      </c>
      <c r="T2422" s="57">
        <f t="shared" si="3627"/>
        <v>-1011.3632819999984</v>
      </c>
      <c r="U2422" s="8">
        <f t="shared" si="3628"/>
        <v>0</v>
      </c>
      <c r="V2422" s="8">
        <f t="shared" si="3629"/>
        <v>1011.3632819999984</v>
      </c>
      <c r="W2422" s="8">
        <f t="shared" si="3630"/>
        <v>750.94335942857128</v>
      </c>
      <c r="X2422" s="8">
        <f t="shared" si="3631"/>
        <v>882.23214292857142</v>
      </c>
      <c r="Y2422" s="8">
        <f t="shared" si="3632"/>
        <v>0.85118567198856898</v>
      </c>
      <c r="Z2422" s="30">
        <f t="shared" si="3633"/>
        <v>45.980567204488658</v>
      </c>
      <c r="AA2422" s="48">
        <f t="shared" si="3612"/>
        <v>59.443255124266848</v>
      </c>
      <c r="AB2422" s="41">
        <f t="shared" si="3613"/>
        <v>54189.90625</v>
      </c>
      <c r="AC2422" s="41">
        <f t="shared" si="3614"/>
        <v>55376.662760333333</v>
      </c>
      <c r="AD2422" s="41">
        <f t="shared" si="3615"/>
        <v>56117.823437400002</v>
      </c>
      <c r="AE2422" s="44">
        <f t="shared" si="3616"/>
        <v>55487.054687400007</v>
      </c>
      <c r="AF2422" s="44">
        <f t="shared" si="3617"/>
        <v>56067.163541533337</v>
      </c>
      <c r="AG2422" s="44">
        <f t="shared" si="3618"/>
        <v>56239.293749960008</v>
      </c>
      <c r="AH2422" s="41">
        <f t="shared" si="3619"/>
        <v>54589.756510666666</v>
      </c>
      <c r="AI2422" s="41">
        <f t="shared" si="3620"/>
        <v>2699366440189836.5</v>
      </c>
      <c r="AJ2422" s="41">
        <f t="shared" si="3621"/>
        <v>0</v>
      </c>
      <c r="AK2422" s="41">
        <f t="shared" si="3622"/>
        <v>2699366440189836.5</v>
      </c>
      <c r="AL2422" s="41">
        <f t="shared" ref="AL2422:AM2422" si="3678">SUM(AJ2422:AJ2435)</f>
        <v>1.9786514398974032E+16</v>
      </c>
      <c r="AM2422" s="41">
        <f t="shared" si="3678"/>
        <v>2.5770931581883428E+16</v>
      </c>
      <c r="AN2422" s="41">
        <f t="shared" si="3624"/>
        <v>0.76778421207263026</v>
      </c>
      <c r="AO2422" s="41">
        <f t="shared" si="3625"/>
        <v>43.432009791084475</v>
      </c>
      <c r="AP2422" s="46">
        <f t="shared" si="3626"/>
        <v>50.16418120994814</v>
      </c>
    </row>
    <row r="2423" spans="1:42" ht="15" thickBot="1" x14ac:dyDescent="0.4">
      <c r="A2423" s="63">
        <f>Symbol!A2423</f>
        <v>44320</v>
      </c>
      <c r="B2423" s="12">
        <f>Symbol!B2423</f>
        <v>57214.179687999997</v>
      </c>
      <c r="C2423" s="64">
        <f>Symbol!C2423</f>
        <v>57214.179687999997</v>
      </c>
      <c r="D2423" s="12">
        <f>Symbol!D2423</f>
        <v>53191.425780999998</v>
      </c>
      <c r="E2423" s="64">
        <f>Symbol!E2423</f>
        <v>53333.539062999997</v>
      </c>
      <c r="F2423" s="12">
        <f>Symbol!G2423</f>
        <v>68564706967</v>
      </c>
      <c r="H2423" s="24">
        <f t="shared" si="3600"/>
        <v>1</v>
      </c>
      <c r="I2423" s="7">
        <f t="shared" si="3601"/>
        <v>54824.703125</v>
      </c>
      <c r="J2423" s="30">
        <f t="shared" si="3602"/>
        <v>53555.109375</v>
      </c>
      <c r="K2423" s="60">
        <f t="shared" si="3603"/>
        <v>-7.54151877166329E-2</v>
      </c>
      <c r="L2423" s="50">
        <f t="shared" si="3604"/>
        <v>57750.175780999998</v>
      </c>
      <c r="M2423" s="60">
        <f t="shared" si="3605"/>
        <v>-1.3475723603180877E-3</v>
      </c>
      <c r="N2423" s="50">
        <f t="shared" si="3606"/>
        <v>57828.050780999998</v>
      </c>
      <c r="O2423" s="60">
        <f t="shared" si="3607"/>
        <v>2.0916047585901338E-2</v>
      </c>
      <c r="P2423" s="50">
        <f t="shared" si="3608"/>
        <v>56631.078125</v>
      </c>
      <c r="Q2423" s="60">
        <f t="shared" si="3609"/>
        <v>-1.0001102209772914E-2</v>
      </c>
      <c r="R2423" s="50">
        <f t="shared" si="3610"/>
        <v>57200.292969000002</v>
      </c>
      <c r="S2423" s="60">
        <f t="shared" si="3611"/>
        <v>6.9993636218772692E-2</v>
      </c>
      <c r="T2423" s="57">
        <f t="shared" si="3627"/>
        <v>208.41406299999653</v>
      </c>
      <c r="U2423" s="8">
        <f t="shared" si="3628"/>
        <v>208.41406299999653</v>
      </c>
      <c r="V2423" s="8">
        <f t="shared" si="3629"/>
        <v>0</v>
      </c>
      <c r="W2423" s="8">
        <f t="shared" si="3630"/>
        <v>750.94335942857128</v>
      </c>
      <c r="X2423" s="8">
        <f t="shared" si="3631"/>
        <v>870.33314735714316</v>
      </c>
      <c r="Y2423" s="8">
        <f t="shared" si="3632"/>
        <v>0.86282288765961479</v>
      </c>
      <c r="Z2423" s="30">
        <f t="shared" si="3633"/>
        <v>46.318031272615244</v>
      </c>
      <c r="AA2423" s="48">
        <f t="shared" si="3612"/>
        <v>56.542221752535546</v>
      </c>
      <c r="AB2423" s="41">
        <f t="shared" si="3613"/>
        <v>55652.642577999999</v>
      </c>
      <c r="AC2423" s="41">
        <f t="shared" si="3614"/>
        <v>56377.778645666665</v>
      </c>
      <c r="AD2423" s="41">
        <f t="shared" si="3615"/>
        <v>56592.9414062</v>
      </c>
      <c r="AE2423" s="44">
        <f t="shared" si="3616"/>
        <v>56942.312499799998</v>
      </c>
      <c r="AF2423" s="44">
        <f t="shared" si="3617"/>
        <v>56633.503124866664</v>
      </c>
      <c r="AG2423" s="44">
        <f t="shared" si="3618"/>
        <v>55949.923750039998</v>
      </c>
      <c r="AH2423" s="41">
        <f t="shared" si="3619"/>
        <v>54979.942708333336</v>
      </c>
      <c r="AI2423" s="41">
        <f t="shared" si="3620"/>
        <v>2639068751033074.5</v>
      </c>
      <c r="AJ2423" s="41">
        <f t="shared" si="3621"/>
        <v>2639068751033074.5</v>
      </c>
      <c r="AK2423" s="41">
        <f t="shared" si="3622"/>
        <v>0</v>
      </c>
      <c r="AL2423" s="41">
        <f t="shared" ref="AL2423:AM2423" si="3679">SUM(AJ2423:AJ2436)</f>
        <v>2.3223581003871688E+16</v>
      </c>
      <c r="AM2423" s="41">
        <f t="shared" si="3679"/>
        <v>2.3071565141693592E+16</v>
      </c>
      <c r="AN2423" s="41">
        <f t="shared" si="3624"/>
        <v>1.0065888838162689</v>
      </c>
      <c r="AO2423" s="41">
        <f t="shared" si="3625"/>
        <v>50.16418120994814</v>
      </c>
      <c r="AP2423" s="46">
        <f t="shared" si="3626"/>
        <v>51.503128879164692</v>
      </c>
    </row>
    <row r="2424" spans="1:42" ht="15" thickBot="1" x14ac:dyDescent="0.4">
      <c r="A2424" s="63">
        <f>Symbol!A2424</f>
        <v>44321</v>
      </c>
      <c r="B2424" s="12">
        <f>Symbol!B2424</f>
        <v>53252.164062999997</v>
      </c>
      <c r="C2424" s="64">
        <f>Symbol!C2424</f>
        <v>57911.363280999998</v>
      </c>
      <c r="D2424" s="12">
        <f>Symbol!D2424</f>
        <v>52969.054687999997</v>
      </c>
      <c r="E2424" s="64">
        <f>Symbol!E2424</f>
        <v>57424.007812999997</v>
      </c>
      <c r="F2424" s="12">
        <f>Symbol!G2424</f>
        <v>69241316747</v>
      </c>
      <c r="H2424" s="24">
        <f t="shared" si="3600"/>
        <v>0</v>
      </c>
      <c r="I2424" s="7">
        <f t="shared" si="3601"/>
        <v>53555.109375</v>
      </c>
      <c r="J2424" s="30">
        <f t="shared" si="3602"/>
        <v>57750.175780999998</v>
      </c>
      <c r="K2424" s="60">
        <f t="shared" si="3603"/>
        <v>-1.3475723603180877E-3</v>
      </c>
      <c r="L2424" s="50">
        <f t="shared" si="3604"/>
        <v>57828.050780999998</v>
      </c>
      <c r="M2424" s="60">
        <f t="shared" si="3605"/>
        <v>2.0916047585901338E-2</v>
      </c>
      <c r="N2424" s="50">
        <f t="shared" si="3606"/>
        <v>56631.078125</v>
      </c>
      <c r="O2424" s="60">
        <f t="shared" si="3607"/>
        <v>-1.0001102209772914E-2</v>
      </c>
      <c r="P2424" s="50">
        <f t="shared" si="3608"/>
        <v>57200.292969000002</v>
      </c>
      <c r="Q2424" s="60">
        <f t="shared" si="3609"/>
        <v>6.9993636218772692E-2</v>
      </c>
      <c r="R2424" s="50">
        <f t="shared" si="3610"/>
        <v>53333.539062999997</v>
      </c>
      <c r="S2424" s="60">
        <f t="shared" si="3611"/>
        <v>-7.3897086473808979E-2</v>
      </c>
      <c r="T2424" s="57">
        <f t="shared" si="3627"/>
        <v>1269.59375</v>
      </c>
      <c r="U2424" s="8">
        <f t="shared" si="3628"/>
        <v>1269.59375</v>
      </c>
      <c r="V2424" s="8">
        <f t="shared" si="3629"/>
        <v>0</v>
      </c>
      <c r="W2424" s="8">
        <f t="shared" si="3630"/>
        <v>1275.6308594285717</v>
      </c>
      <c r="X2424" s="8">
        <f t="shared" si="3631"/>
        <v>870.33314735714316</v>
      </c>
      <c r="Y2424" s="8">
        <f t="shared" si="3632"/>
        <v>1.4656811168253869</v>
      </c>
      <c r="Z2424" s="30">
        <f t="shared" si="3633"/>
        <v>59.443255124266848</v>
      </c>
      <c r="AA2424" s="48">
        <f t="shared" si="3612"/>
        <v>65.54721964290971</v>
      </c>
      <c r="AB2424" s="41">
        <f t="shared" si="3613"/>
        <v>57789.113280999998</v>
      </c>
      <c r="AC2424" s="41">
        <f t="shared" si="3614"/>
        <v>57403.10156233333</v>
      </c>
      <c r="AD2424" s="41">
        <f t="shared" si="3615"/>
        <v>56548.627343799999</v>
      </c>
      <c r="AE2424" s="44">
        <f t="shared" si="3616"/>
        <v>57333.686718600002</v>
      </c>
      <c r="AF2424" s="44">
        <f t="shared" si="3617"/>
        <v>57325.880989533332</v>
      </c>
      <c r="AG2424" s="44">
        <f t="shared" si="3618"/>
        <v>56736.750156360009</v>
      </c>
      <c r="AH2424" s="41">
        <f t="shared" si="3619"/>
        <v>53696.326823000003</v>
      </c>
      <c r="AI2424" s="41">
        <f t="shared" si="3620"/>
        <v>2474806236389177.5</v>
      </c>
      <c r="AJ2424" s="41">
        <f t="shared" si="3621"/>
        <v>0</v>
      </c>
      <c r="AK2424" s="41">
        <f t="shared" si="3622"/>
        <v>2474806236389177.5</v>
      </c>
      <c r="AL2424" s="41">
        <f t="shared" ref="AL2424:AM2424" si="3680">SUM(AJ2424:AJ2437)</f>
        <v>2.4501741359272712E+16</v>
      </c>
      <c r="AM2424" s="41">
        <f t="shared" si="3680"/>
        <v>2.3071565141693592E+16</v>
      </c>
      <c r="AN2424" s="41">
        <f t="shared" si="3624"/>
        <v>1.0619886951230104</v>
      </c>
      <c r="AO2424" s="41">
        <f t="shared" si="3625"/>
        <v>51.503128879164692</v>
      </c>
      <c r="AP2424" s="46">
        <f t="shared" si="3626"/>
        <v>49.130288587112553</v>
      </c>
    </row>
    <row r="2425" spans="1:42" ht="15" thickBot="1" x14ac:dyDescent="0.4">
      <c r="A2425" s="63">
        <f>Symbol!A2425</f>
        <v>44322</v>
      </c>
      <c r="B2425" s="12">
        <f>Symbol!B2425</f>
        <v>57441.308594000002</v>
      </c>
      <c r="C2425" s="64">
        <f>Symbol!C2425</f>
        <v>58363.316405999998</v>
      </c>
      <c r="D2425" s="12">
        <f>Symbol!D2425</f>
        <v>55382.507812999997</v>
      </c>
      <c r="E2425" s="64">
        <f>Symbol!E2425</f>
        <v>56396.515625</v>
      </c>
      <c r="F2425" s="12">
        <f>Symbol!G2425</f>
        <v>69523285106</v>
      </c>
      <c r="H2425" s="24">
        <f t="shared" si="3600"/>
        <v>0</v>
      </c>
      <c r="I2425" s="7">
        <f t="shared" si="3601"/>
        <v>57750.175780999998</v>
      </c>
      <c r="J2425" s="30">
        <f t="shared" si="3602"/>
        <v>57828.050780999998</v>
      </c>
      <c r="K2425" s="60">
        <f t="shared" si="3603"/>
        <v>2.0916047585901338E-2</v>
      </c>
      <c r="L2425" s="50">
        <f t="shared" si="3604"/>
        <v>56631.078125</v>
      </c>
      <c r="M2425" s="60">
        <f t="shared" si="3605"/>
        <v>-1.0001102209772914E-2</v>
      </c>
      <c r="N2425" s="50">
        <f t="shared" si="3606"/>
        <v>57200.292969000002</v>
      </c>
      <c r="O2425" s="60">
        <f t="shared" si="3607"/>
        <v>6.9993636218772692E-2</v>
      </c>
      <c r="P2425" s="50">
        <f t="shared" si="3608"/>
        <v>53333.539062999997</v>
      </c>
      <c r="Q2425" s="60">
        <f t="shared" si="3609"/>
        <v>-7.3897086473808979E-2</v>
      </c>
      <c r="R2425" s="50">
        <f t="shared" si="3610"/>
        <v>57424.007812999997</v>
      </c>
      <c r="S2425" s="60">
        <f t="shared" si="3611"/>
        <v>1.8055093566348906E-2</v>
      </c>
      <c r="T2425" s="57">
        <f t="shared" si="3627"/>
        <v>-4195.0664059999981</v>
      </c>
      <c r="U2425" s="8">
        <f t="shared" si="3628"/>
        <v>0</v>
      </c>
      <c r="V2425" s="8">
        <f t="shared" si="3629"/>
        <v>4195.0664059999981</v>
      </c>
      <c r="W2425" s="8">
        <f t="shared" si="3630"/>
        <v>1184.9455915714291</v>
      </c>
      <c r="X2425" s="8">
        <f t="shared" si="3631"/>
        <v>910.73716521428594</v>
      </c>
      <c r="Y2425" s="8">
        <f t="shared" si="3632"/>
        <v>1.3010840414013687</v>
      </c>
      <c r="Z2425" s="30">
        <f t="shared" si="3633"/>
        <v>56.542221752535546</v>
      </c>
      <c r="AA2425" s="48">
        <f t="shared" si="3612"/>
        <v>69.519140084687152</v>
      </c>
      <c r="AB2425" s="41">
        <f t="shared" si="3613"/>
        <v>57229.564452999999</v>
      </c>
      <c r="AC2425" s="41">
        <f t="shared" si="3614"/>
        <v>57219.807291666664</v>
      </c>
      <c r="AD2425" s="41">
        <f t="shared" si="3615"/>
        <v>56483.393750200004</v>
      </c>
      <c r="AE2425" s="44">
        <f t="shared" si="3616"/>
        <v>57098.158593800006</v>
      </c>
      <c r="AF2425" s="44">
        <f t="shared" si="3617"/>
        <v>56142.91953140001</v>
      </c>
      <c r="AG2425" s="44">
        <f t="shared" si="3618"/>
        <v>56523.279531399996</v>
      </c>
      <c r="AH2425" s="41">
        <f t="shared" si="3619"/>
        <v>56260.165364666667</v>
      </c>
      <c r="AI2425" s="41">
        <f t="shared" si="3620"/>
        <v>2947803797911927.5</v>
      </c>
      <c r="AJ2425" s="41">
        <f t="shared" si="3621"/>
        <v>0</v>
      </c>
      <c r="AK2425" s="41">
        <f t="shared" si="3622"/>
        <v>2947803797911927.5</v>
      </c>
      <c r="AL2425" s="41">
        <f t="shared" ref="AL2425:AM2425" si="3681">SUM(AJ2425:AJ2438)</f>
        <v>2.4501741359272712E+16</v>
      </c>
      <c r="AM2425" s="41">
        <f t="shared" si="3681"/>
        <v>2.5369208036493312E+16</v>
      </c>
      <c r="AN2425" s="41">
        <f t="shared" si="3624"/>
        <v>0.96580631622505675</v>
      </c>
      <c r="AO2425" s="41">
        <f t="shared" si="3625"/>
        <v>49.130288587112553</v>
      </c>
      <c r="AP2425" s="46">
        <f t="shared" si="3626"/>
        <v>54.898760569781956</v>
      </c>
    </row>
    <row r="2426" spans="1:42" ht="15" thickBot="1" x14ac:dyDescent="0.4">
      <c r="A2426" s="63">
        <f>Symbol!A2426</f>
        <v>44323</v>
      </c>
      <c r="B2426" s="12">
        <f>Symbol!B2426</f>
        <v>56413.953125</v>
      </c>
      <c r="C2426" s="64">
        <f>Symbol!C2426</f>
        <v>58606.632812999997</v>
      </c>
      <c r="D2426" s="12">
        <f>Symbol!D2426</f>
        <v>55321.847655999998</v>
      </c>
      <c r="E2426" s="64">
        <f>Symbol!E2426</f>
        <v>57356.402344000002</v>
      </c>
      <c r="F2426" s="12">
        <f>Symbol!G2426</f>
        <v>68434023376</v>
      </c>
      <c r="H2426" s="24">
        <f t="shared" si="3600"/>
        <v>1</v>
      </c>
      <c r="I2426" s="7">
        <f t="shared" si="3601"/>
        <v>57828.050780999998</v>
      </c>
      <c r="J2426" s="30">
        <f t="shared" si="3602"/>
        <v>56631.078125</v>
      </c>
      <c r="K2426" s="60">
        <f t="shared" si="3603"/>
        <v>-1.0001102209772914E-2</v>
      </c>
      <c r="L2426" s="50">
        <f t="shared" si="3604"/>
        <v>57200.292969000002</v>
      </c>
      <c r="M2426" s="60">
        <f t="shared" si="3605"/>
        <v>6.9993636218772692E-2</v>
      </c>
      <c r="N2426" s="50">
        <f t="shared" si="3606"/>
        <v>53333.539062999997</v>
      </c>
      <c r="O2426" s="60">
        <f t="shared" si="3607"/>
        <v>-7.3897086473808979E-2</v>
      </c>
      <c r="P2426" s="50">
        <f t="shared" si="3608"/>
        <v>57424.007812999997</v>
      </c>
      <c r="Q2426" s="60">
        <f t="shared" si="3609"/>
        <v>1.8055093566348906E-2</v>
      </c>
      <c r="R2426" s="50">
        <f t="shared" si="3610"/>
        <v>56396.515625</v>
      </c>
      <c r="S2426" s="60">
        <f t="shared" si="3611"/>
        <v>-1.6877096785793713E-2</v>
      </c>
      <c r="T2426" s="57">
        <f t="shared" si="3627"/>
        <v>-77.875</v>
      </c>
      <c r="U2426" s="8">
        <f t="shared" si="3628"/>
        <v>0</v>
      </c>
      <c r="V2426" s="8">
        <f t="shared" si="3629"/>
        <v>77.875</v>
      </c>
      <c r="W2426" s="8">
        <f t="shared" si="3630"/>
        <v>1184.9455915714291</v>
      </c>
      <c r="X2426" s="8">
        <f t="shared" si="3631"/>
        <v>622.82840407142896</v>
      </c>
      <c r="Y2426" s="8">
        <f t="shared" si="3632"/>
        <v>1.9025233657062528</v>
      </c>
      <c r="Z2426" s="30">
        <f t="shared" si="3633"/>
        <v>65.54721964290971</v>
      </c>
      <c r="AA2426" s="48">
        <f t="shared" si="3612"/>
        <v>68.528019662491801</v>
      </c>
      <c r="AB2426" s="41">
        <f t="shared" si="3613"/>
        <v>56915.685547000001</v>
      </c>
      <c r="AC2426" s="41">
        <f t="shared" si="3614"/>
        <v>55721.636719000002</v>
      </c>
      <c r="AD2426" s="41">
        <f t="shared" si="3615"/>
        <v>56197.086718999999</v>
      </c>
      <c r="AE2426" s="44">
        <f t="shared" si="3616"/>
        <v>55539.748437800008</v>
      </c>
      <c r="AF2426" s="44">
        <f t="shared" si="3617"/>
        <v>56114.972917000006</v>
      </c>
      <c r="AG2426" s="44">
        <f t="shared" si="3618"/>
        <v>56399.936875240004</v>
      </c>
      <c r="AH2426" s="41">
        <f t="shared" si="3619"/>
        <v>57776.221354333335</v>
      </c>
      <c r="AI2426" s="41">
        <f t="shared" si="3620"/>
        <v>2474926909180180.5</v>
      </c>
      <c r="AJ2426" s="41">
        <f t="shared" si="3621"/>
        <v>2474926909180180.5</v>
      </c>
      <c r="AK2426" s="41">
        <f t="shared" si="3622"/>
        <v>0</v>
      </c>
      <c r="AL2426" s="41">
        <f t="shared" ref="AL2426:AM2426" si="3682">SUM(AJ2426:AJ2439)</f>
        <v>2.7292094817852384E+16</v>
      </c>
      <c r="AM2426" s="41">
        <f t="shared" si="3682"/>
        <v>2.2421404238581384E+16</v>
      </c>
      <c r="AN2426" s="41">
        <f t="shared" si="3624"/>
        <v>1.2172339665902734</v>
      </c>
      <c r="AO2426" s="41">
        <f t="shared" si="3625"/>
        <v>54.898760569781956</v>
      </c>
      <c r="AP2426" s="46">
        <f t="shared" si="3626"/>
        <v>55.228435952431497</v>
      </c>
    </row>
    <row r="2427" spans="1:42" ht="15" thickBot="1" x14ac:dyDescent="0.4">
      <c r="A2427" s="63">
        <f>Symbol!A2427</f>
        <v>44324</v>
      </c>
      <c r="B2427" s="12">
        <f>Symbol!B2427</f>
        <v>57352.765625</v>
      </c>
      <c r="C2427" s="64">
        <f>Symbol!C2427</f>
        <v>59464.613280999998</v>
      </c>
      <c r="D2427" s="12">
        <f>Symbol!D2427</f>
        <v>56975.210937999997</v>
      </c>
      <c r="E2427" s="64">
        <f>Symbol!E2427</f>
        <v>58803.777344000002</v>
      </c>
      <c r="F2427" s="12">
        <f>Symbol!G2427</f>
        <v>65382980634</v>
      </c>
      <c r="H2427" s="24">
        <f t="shared" si="3600"/>
        <v>0</v>
      </c>
      <c r="I2427" s="7">
        <f t="shared" si="3601"/>
        <v>56631.078125</v>
      </c>
      <c r="J2427" s="30">
        <f t="shared" si="3602"/>
        <v>57200.292969000002</v>
      </c>
      <c r="K2427" s="60">
        <f t="shared" si="3603"/>
        <v>6.9993636218772692E-2</v>
      </c>
      <c r="L2427" s="50">
        <f t="shared" si="3604"/>
        <v>53333.539062999997</v>
      </c>
      <c r="M2427" s="60">
        <f t="shared" si="3605"/>
        <v>-7.3897086473808979E-2</v>
      </c>
      <c r="N2427" s="50">
        <f t="shared" si="3606"/>
        <v>57424.007812999997</v>
      </c>
      <c r="O2427" s="60">
        <f t="shared" si="3607"/>
        <v>1.8055093566348906E-2</v>
      </c>
      <c r="P2427" s="50">
        <f t="shared" si="3608"/>
        <v>56396.515625</v>
      </c>
      <c r="Q2427" s="60">
        <f t="shared" si="3609"/>
        <v>-1.6877096785793713E-2</v>
      </c>
      <c r="R2427" s="50">
        <f t="shared" si="3610"/>
        <v>57356.402344000002</v>
      </c>
      <c r="S2427" s="60">
        <f t="shared" si="3611"/>
        <v>-2.4921619702682363E-2</v>
      </c>
      <c r="T2427" s="57">
        <f t="shared" si="3627"/>
        <v>1196.9726559999981</v>
      </c>
      <c r="U2427" s="8">
        <f t="shared" si="3628"/>
        <v>1196.9726559999981</v>
      </c>
      <c r="V2427" s="8">
        <f t="shared" si="3629"/>
        <v>0</v>
      </c>
      <c r="W2427" s="8">
        <f t="shared" si="3630"/>
        <v>1407.8275670000003</v>
      </c>
      <c r="X2427" s="8">
        <f t="shared" si="3631"/>
        <v>617.26590407142896</v>
      </c>
      <c r="Y2427" s="8">
        <f t="shared" si="3632"/>
        <v>2.2807473371104732</v>
      </c>
      <c r="Z2427" s="30">
        <f t="shared" si="3633"/>
        <v>69.519140084687152</v>
      </c>
      <c r="AA2427" s="48">
        <f t="shared" si="3612"/>
        <v>72.918133310618302</v>
      </c>
      <c r="AB2427" s="41">
        <f t="shared" si="3613"/>
        <v>55266.916016000003</v>
      </c>
      <c r="AC2427" s="41">
        <f t="shared" si="3614"/>
        <v>55985.946615000001</v>
      </c>
      <c r="AD2427" s="41">
        <f t="shared" si="3615"/>
        <v>56342.151562800005</v>
      </c>
      <c r="AE2427" s="44">
        <f t="shared" si="3616"/>
        <v>55743.077344199999</v>
      </c>
      <c r="AF2427" s="44">
        <f t="shared" si="3617"/>
        <v>56014.475260733336</v>
      </c>
      <c r="AG2427" s="44">
        <f t="shared" si="3618"/>
        <v>56770.337344040003</v>
      </c>
      <c r="AH2427" s="41">
        <f t="shared" si="3619"/>
        <v>56891.859375</v>
      </c>
      <c r="AI2427" s="41">
        <f t="shared" si="3620"/>
        <v>2171983575621194.8</v>
      </c>
      <c r="AJ2427" s="41">
        <f t="shared" si="3621"/>
        <v>0</v>
      </c>
      <c r="AK2427" s="41">
        <f t="shared" si="3622"/>
        <v>2171983575621194.8</v>
      </c>
      <c r="AL2427" s="41">
        <f t="shared" ref="AL2427:AM2427" si="3683">SUM(AJ2427:AJ2440)</f>
        <v>2.7658160135714952E+16</v>
      </c>
      <c r="AM2427" s="41">
        <f t="shared" si="3683"/>
        <v>2.2421404238581384E+16</v>
      </c>
      <c r="AN2427" s="41">
        <f t="shared" si="3624"/>
        <v>1.233560567456452</v>
      </c>
      <c r="AO2427" s="41">
        <f t="shared" si="3625"/>
        <v>55.228435952431497</v>
      </c>
      <c r="AP2427" s="46">
        <f t="shared" si="3626"/>
        <v>60.216825126402171</v>
      </c>
    </row>
    <row r="2428" spans="1:42" ht="15" thickBot="1" x14ac:dyDescent="0.4">
      <c r="A2428" s="63">
        <f>Symbol!A2428</f>
        <v>44325</v>
      </c>
      <c r="B2428" s="12">
        <f>Symbol!B2428</f>
        <v>58877.390625</v>
      </c>
      <c r="C2428" s="64">
        <f>Symbol!C2428</f>
        <v>59210.882812999997</v>
      </c>
      <c r="D2428" s="12">
        <f>Symbol!D2428</f>
        <v>56482.003905999998</v>
      </c>
      <c r="E2428" s="64">
        <f>Symbol!E2428</f>
        <v>58232.316405999998</v>
      </c>
      <c r="F2428" s="12">
        <f>Symbol!G2428</f>
        <v>65906690347</v>
      </c>
      <c r="H2428" s="24">
        <f t="shared" si="3600"/>
        <v>1</v>
      </c>
      <c r="I2428" s="7">
        <f t="shared" si="3601"/>
        <v>57200.292969000002</v>
      </c>
      <c r="J2428" s="30">
        <f t="shared" si="3602"/>
        <v>53333.539062999997</v>
      </c>
      <c r="K2428" s="60">
        <f t="shared" si="3603"/>
        <v>-7.3897086473808979E-2</v>
      </c>
      <c r="L2428" s="50">
        <f t="shared" si="3604"/>
        <v>57424.007812999997</v>
      </c>
      <c r="M2428" s="60">
        <f t="shared" si="3605"/>
        <v>1.8055093566348906E-2</v>
      </c>
      <c r="N2428" s="50">
        <f t="shared" si="3606"/>
        <v>56396.515625</v>
      </c>
      <c r="O2428" s="60">
        <f t="shared" si="3607"/>
        <v>-1.6877096785793713E-2</v>
      </c>
      <c r="P2428" s="50">
        <f t="shared" si="3608"/>
        <v>57356.402344000002</v>
      </c>
      <c r="Q2428" s="60">
        <f t="shared" si="3609"/>
        <v>-2.4921619702682363E-2</v>
      </c>
      <c r="R2428" s="50">
        <f t="shared" si="3610"/>
        <v>58803.777344000002</v>
      </c>
      <c r="S2428" s="60">
        <f t="shared" si="3611"/>
        <v>9.7656280425732107E-3</v>
      </c>
      <c r="T2428" s="57">
        <f t="shared" si="3627"/>
        <v>-569.2148440000019</v>
      </c>
      <c r="U2428" s="8">
        <f t="shared" si="3628"/>
        <v>0</v>
      </c>
      <c r="V2428" s="8">
        <f t="shared" si="3629"/>
        <v>569.2148440000019</v>
      </c>
      <c r="W2428" s="8">
        <f t="shared" si="3630"/>
        <v>1344.0530134285716</v>
      </c>
      <c r="X2428" s="8">
        <f t="shared" si="3631"/>
        <v>617.26590407142896</v>
      </c>
      <c r="Y2428" s="8">
        <f t="shared" si="3632"/>
        <v>2.1774295397871839</v>
      </c>
      <c r="Z2428" s="30">
        <f t="shared" si="3633"/>
        <v>68.528019662491801</v>
      </c>
      <c r="AA2428" s="48">
        <f t="shared" si="3612"/>
        <v>69.616991508879835</v>
      </c>
      <c r="AB2428" s="41">
        <f t="shared" si="3613"/>
        <v>55378.773437999997</v>
      </c>
      <c r="AC2428" s="41">
        <f t="shared" si="3614"/>
        <v>55718.020833666669</v>
      </c>
      <c r="AD2428" s="41">
        <f t="shared" si="3615"/>
        <v>56662.848437799999</v>
      </c>
      <c r="AE2428" s="44">
        <f t="shared" si="3616"/>
        <v>56194.917187800005</v>
      </c>
      <c r="AF2428" s="44">
        <f t="shared" si="3617"/>
        <v>56313.888021133331</v>
      </c>
      <c r="AG2428" s="44">
        <f t="shared" si="3618"/>
        <v>56780.790937719998</v>
      </c>
      <c r="AH2428" s="41">
        <f t="shared" si="3619"/>
        <v>57588.157552333338</v>
      </c>
      <c r="AI2428" s="41">
        <f t="shared" si="3620"/>
        <v>2978064398042946.5</v>
      </c>
      <c r="AJ2428" s="41">
        <f t="shared" si="3621"/>
        <v>2978064398042946.5</v>
      </c>
      <c r="AK2428" s="41">
        <f t="shared" si="3622"/>
        <v>0</v>
      </c>
      <c r="AL2428" s="41">
        <f t="shared" ref="AL2428:AM2428" si="3684">SUM(AJ2428:AJ2441)</f>
        <v>3.0650038033582284E+16</v>
      </c>
      <c r="AM2428" s="41">
        <f t="shared" si="3684"/>
        <v>2.0249420662960188E+16</v>
      </c>
      <c r="AN2428" s="41">
        <f t="shared" si="3624"/>
        <v>1.5136254287830904</v>
      </c>
      <c r="AO2428" s="41">
        <f t="shared" si="3625"/>
        <v>60.216825126402171</v>
      </c>
      <c r="AP2428" s="46">
        <f t="shared" si="3626"/>
        <v>60.470695153764261</v>
      </c>
    </row>
    <row r="2429" spans="1:42" ht="15" thickBot="1" x14ac:dyDescent="0.4">
      <c r="A2429" s="63">
        <f>Symbol!A2429</f>
        <v>44326</v>
      </c>
      <c r="B2429" s="12">
        <f>Symbol!B2429</f>
        <v>58250.871094000002</v>
      </c>
      <c r="C2429" s="64">
        <f>Symbol!C2429</f>
        <v>59519.355469000002</v>
      </c>
      <c r="D2429" s="12">
        <f>Symbol!D2429</f>
        <v>54071.457030999998</v>
      </c>
      <c r="E2429" s="64">
        <f>Symbol!E2429</f>
        <v>55859.796875</v>
      </c>
      <c r="F2429" s="12">
        <f>Symbol!G2429</f>
        <v>71776546298</v>
      </c>
      <c r="H2429" s="24">
        <f t="shared" si="3600"/>
        <v>0</v>
      </c>
      <c r="I2429" s="7">
        <f t="shared" si="3601"/>
        <v>53333.539062999997</v>
      </c>
      <c r="J2429" s="30">
        <f t="shared" si="3602"/>
        <v>57424.007812999997</v>
      </c>
      <c r="K2429" s="60">
        <f t="shared" si="3603"/>
        <v>1.8055093566348906E-2</v>
      </c>
      <c r="L2429" s="50">
        <f t="shared" si="3604"/>
        <v>56396.515625</v>
      </c>
      <c r="M2429" s="60">
        <f t="shared" si="3605"/>
        <v>-1.6877096785793713E-2</v>
      </c>
      <c r="N2429" s="50">
        <f t="shared" si="3606"/>
        <v>57356.402344000002</v>
      </c>
      <c r="O2429" s="60">
        <f t="shared" si="3607"/>
        <v>-2.4921619702682363E-2</v>
      </c>
      <c r="P2429" s="50">
        <f t="shared" si="3608"/>
        <v>58803.777344000002</v>
      </c>
      <c r="Q2429" s="60">
        <f t="shared" si="3609"/>
        <v>9.7656280425732107E-3</v>
      </c>
      <c r="R2429" s="50">
        <f t="shared" si="3610"/>
        <v>58232.316405999998</v>
      </c>
      <c r="S2429" s="60">
        <f t="shared" si="3611"/>
        <v>4.1595541155421398E-2</v>
      </c>
      <c r="T2429" s="57">
        <f t="shared" si="3627"/>
        <v>3866.7539060000054</v>
      </c>
      <c r="U2429" s="8">
        <f t="shared" si="3628"/>
        <v>3866.7539060000054</v>
      </c>
      <c r="V2429" s="8">
        <f t="shared" si="3629"/>
        <v>0</v>
      </c>
      <c r="W2429" s="8">
        <f t="shared" si="3630"/>
        <v>1552.5206473571432</v>
      </c>
      <c r="X2429" s="8">
        <f t="shared" si="3631"/>
        <v>576.60770092857172</v>
      </c>
      <c r="Y2429" s="8">
        <f t="shared" si="3632"/>
        <v>2.6925076527020999</v>
      </c>
      <c r="Z2429" s="30">
        <f t="shared" si="3633"/>
        <v>72.918133310618302</v>
      </c>
      <c r="AA2429" s="48">
        <f t="shared" si="3612"/>
        <v>85.971644722138876</v>
      </c>
      <c r="AB2429" s="41">
        <f t="shared" si="3613"/>
        <v>56910.261719000002</v>
      </c>
      <c r="AC2429" s="41">
        <f t="shared" si="3614"/>
        <v>57058.975260666666</v>
      </c>
      <c r="AD2429" s="41">
        <f t="shared" si="3615"/>
        <v>57642.6039064</v>
      </c>
      <c r="AE2429" s="44">
        <f t="shared" si="3616"/>
        <v>56985.968750200002</v>
      </c>
      <c r="AF2429" s="44">
        <f t="shared" si="3617"/>
        <v>57499.920312733339</v>
      </c>
      <c r="AG2429" s="44">
        <f t="shared" si="3618"/>
        <v>57348.610937639998</v>
      </c>
      <c r="AH2429" s="41">
        <f t="shared" si="3619"/>
        <v>54579.714844000002</v>
      </c>
      <c r="AI2429" s="41">
        <f t="shared" si="3620"/>
        <v>3742242154621280</v>
      </c>
      <c r="AJ2429" s="41">
        <f t="shared" si="3621"/>
        <v>0</v>
      </c>
      <c r="AK2429" s="41">
        <f t="shared" si="3622"/>
        <v>3742242154621280</v>
      </c>
      <c r="AL2429" s="41">
        <f t="shared" ref="AL2429:AM2429" si="3685">SUM(AJ2429:AJ2442)</f>
        <v>3.0976930879845864E+16</v>
      </c>
      <c r="AM2429" s="41">
        <f t="shared" si="3685"/>
        <v>2.0249420662960188E+16</v>
      </c>
      <c r="AN2429" s="41">
        <f t="shared" si="3624"/>
        <v>1.5297687472367154</v>
      </c>
      <c r="AO2429" s="41">
        <f t="shared" si="3625"/>
        <v>60.470695153764261</v>
      </c>
      <c r="AP2429" s="46">
        <f t="shared" si="3626"/>
        <v>66.945517599386307</v>
      </c>
    </row>
    <row r="2430" spans="1:42" ht="15" thickBot="1" x14ac:dyDescent="0.4">
      <c r="A2430" s="63">
        <f>Symbol!A2430</f>
        <v>44327</v>
      </c>
      <c r="B2430" s="12">
        <f>Symbol!B2430</f>
        <v>55847.242187999997</v>
      </c>
      <c r="C2430" s="64">
        <f>Symbol!C2430</f>
        <v>56872.542969000002</v>
      </c>
      <c r="D2430" s="12">
        <f>Symbol!D2430</f>
        <v>54608.652344000002</v>
      </c>
      <c r="E2430" s="64">
        <f>Symbol!E2430</f>
        <v>56704.574219000002</v>
      </c>
      <c r="F2430" s="12">
        <f>Symbol!G2430</f>
        <v>61308396325</v>
      </c>
      <c r="H2430" s="24">
        <f t="shared" si="3600"/>
        <v>1</v>
      </c>
      <c r="I2430" s="7">
        <f t="shared" si="3601"/>
        <v>57424.007812999997</v>
      </c>
      <c r="J2430" s="30">
        <f t="shared" si="3602"/>
        <v>56396.515625</v>
      </c>
      <c r="K2430" s="60">
        <f t="shared" si="3603"/>
        <v>-1.6877096785793713E-2</v>
      </c>
      <c r="L2430" s="50">
        <f t="shared" si="3604"/>
        <v>57356.402344000002</v>
      </c>
      <c r="M2430" s="60">
        <f t="shared" si="3605"/>
        <v>-2.4921619702682363E-2</v>
      </c>
      <c r="N2430" s="50">
        <f t="shared" si="3606"/>
        <v>58803.777344000002</v>
      </c>
      <c r="O2430" s="60">
        <f t="shared" si="3607"/>
        <v>9.7656280425732107E-3</v>
      </c>
      <c r="P2430" s="50">
        <f t="shared" si="3608"/>
        <v>58232.316405999998</v>
      </c>
      <c r="Q2430" s="60">
        <f t="shared" si="3609"/>
        <v>4.1595541155421398E-2</v>
      </c>
      <c r="R2430" s="50">
        <f t="shared" si="3610"/>
        <v>55859.796875</v>
      </c>
      <c r="S2430" s="60">
        <f t="shared" si="3611"/>
        <v>-1.5009957348698066E-2</v>
      </c>
      <c r="T2430" s="57">
        <f t="shared" si="3627"/>
        <v>-4090.46875</v>
      </c>
      <c r="U2430" s="8">
        <f t="shared" si="3628"/>
        <v>0</v>
      </c>
      <c r="V2430" s="8">
        <f t="shared" si="3629"/>
        <v>4090.46875</v>
      </c>
      <c r="W2430" s="8">
        <f t="shared" si="3630"/>
        <v>1321.1888951428571</v>
      </c>
      <c r="X2430" s="8">
        <f t="shared" si="3631"/>
        <v>576.60770092857172</v>
      </c>
      <c r="Y2430" s="8">
        <f t="shared" si="3632"/>
        <v>2.2913133019472482</v>
      </c>
      <c r="Z2430" s="30">
        <f t="shared" si="3633"/>
        <v>69.616991508879835</v>
      </c>
      <c r="AA2430" s="48">
        <f t="shared" si="3612"/>
        <v>75.071539744457453</v>
      </c>
      <c r="AB2430" s="41">
        <f t="shared" si="3613"/>
        <v>56876.458984500001</v>
      </c>
      <c r="AC2430" s="41">
        <f t="shared" si="3614"/>
        <v>57518.89843766667</v>
      </c>
      <c r="AD2430" s="41">
        <f t="shared" si="3615"/>
        <v>57329.7617188</v>
      </c>
      <c r="AE2430" s="44">
        <f t="shared" si="3616"/>
        <v>57743.375000200002</v>
      </c>
      <c r="AF2430" s="44">
        <f t="shared" si="3617"/>
        <v>57783.96875006667</v>
      </c>
      <c r="AG2430" s="44">
        <f t="shared" si="3618"/>
        <v>57192.401875080002</v>
      </c>
      <c r="AH2430" s="41">
        <f t="shared" si="3619"/>
        <v>56101.475260666666</v>
      </c>
      <c r="AI2430" s="41">
        <f t="shared" si="3620"/>
        <v>3884540018497805</v>
      </c>
      <c r="AJ2430" s="41">
        <f t="shared" si="3621"/>
        <v>0</v>
      </c>
      <c r="AK2430" s="41">
        <f t="shared" si="3622"/>
        <v>3884540018497805</v>
      </c>
      <c r="AL2430" s="41">
        <f t="shared" ref="AL2430:AM2430" si="3686">SUM(AJ2430:AJ2443)</f>
        <v>3.3432125663105136E+16</v>
      </c>
      <c r="AM2430" s="41">
        <f t="shared" si="3686"/>
        <v>1.6507178508338908E+16</v>
      </c>
      <c r="AN2430" s="41">
        <f t="shared" si="3624"/>
        <v>2.0253083012470166</v>
      </c>
      <c r="AO2430" s="41">
        <f t="shared" si="3625"/>
        <v>66.945517599386307</v>
      </c>
      <c r="AP2430" s="46">
        <f t="shared" si="3626"/>
        <v>65.889477696245336</v>
      </c>
    </row>
    <row r="2431" spans="1:42" ht="15" thickBot="1" x14ac:dyDescent="0.4">
      <c r="A2431" s="63">
        <f>Symbol!A2431</f>
        <v>44328</v>
      </c>
      <c r="B2431" s="12">
        <f>Symbol!B2431</f>
        <v>56714.53125</v>
      </c>
      <c r="C2431" s="64">
        <f>Symbol!C2431</f>
        <v>57939.363280999998</v>
      </c>
      <c r="D2431" s="12">
        <f>Symbol!D2431</f>
        <v>49150.535155999998</v>
      </c>
      <c r="E2431" s="64">
        <f>Symbol!E2431</f>
        <v>49150.535155999998</v>
      </c>
      <c r="F2431" s="12">
        <f>Symbol!G2431</f>
        <v>75215403907</v>
      </c>
      <c r="H2431" s="24">
        <f t="shared" si="3600"/>
        <v>0</v>
      </c>
      <c r="I2431" s="7">
        <f t="shared" si="3601"/>
        <v>56396.515625</v>
      </c>
      <c r="J2431" s="30">
        <f t="shared" si="3602"/>
        <v>57356.402344000002</v>
      </c>
      <c r="K2431" s="60">
        <f t="shared" si="3603"/>
        <v>-2.4921619702682363E-2</v>
      </c>
      <c r="L2431" s="50">
        <f t="shared" si="3604"/>
        <v>58803.777344000002</v>
      </c>
      <c r="M2431" s="60">
        <f t="shared" si="3605"/>
        <v>9.7656280425732107E-3</v>
      </c>
      <c r="N2431" s="50">
        <f t="shared" si="3606"/>
        <v>58232.316405999998</v>
      </c>
      <c r="O2431" s="60">
        <f t="shared" si="3607"/>
        <v>4.1595541155421398E-2</v>
      </c>
      <c r="P2431" s="50">
        <f t="shared" si="3608"/>
        <v>55859.796875</v>
      </c>
      <c r="Q2431" s="60">
        <f t="shared" si="3609"/>
        <v>-1.5009957348698066E-2</v>
      </c>
      <c r="R2431" s="50">
        <f t="shared" si="3610"/>
        <v>56704.574219000002</v>
      </c>
      <c r="S2431" s="60">
        <f t="shared" si="3611"/>
        <v>0.14296714678253233</v>
      </c>
      <c r="T2431" s="57">
        <f t="shared" si="3627"/>
        <v>1027.4921879999965</v>
      </c>
      <c r="U2431" s="8">
        <f t="shared" si="3628"/>
        <v>1027.4921879999965</v>
      </c>
      <c r="V2431" s="8">
        <f t="shared" si="3629"/>
        <v>0</v>
      </c>
      <c r="W2431" s="8">
        <f t="shared" si="3630"/>
        <v>1743.1146764285716</v>
      </c>
      <c r="X2431" s="8">
        <f t="shared" si="3631"/>
        <v>284.43136164285744</v>
      </c>
      <c r="Y2431" s="8">
        <f t="shared" si="3632"/>
        <v>6.1284194062161506</v>
      </c>
      <c r="Z2431" s="30">
        <f t="shared" si="3633"/>
        <v>85.971644722138876</v>
      </c>
      <c r="AA2431" s="48">
        <f t="shared" si="3612"/>
        <v>79.788667530334408</v>
      </c>
      <c r="AB2431" s="41">
        <f t="shared" si="3613"/>
        <v>58080.089844000002</v>
      </c>
      <c r="AC2431" s="41">
        <f t="shared" si="3614"/>
        <v>58130.832031333332</v>
      </c>
      <c r="AD2431" s="41">
        <f t="shared" si="3615"/>
        <v>57391.373437599999</v>
      </c>
      <c r="AE2431" s="44">
        <f t="shared" si="3616"/>
        <v>58285.717968800003</v>
      </c>
      <c r="AF2431" s="44">
        <f t="shared" si="3617"/>
        <v>57576.851302133335</v>
      </c>
      <c r="AG2431" s="44">
        <f t="shared" si="3618"/>
        <v>56071.440468800007</v>
      </c>
      <c r="AH2431" s="41">
        <f t="shared" si="3619"/>
        <v>56714.113281333332</v>
      </c>
      <c r="AI2431" s="41">
        <f t="shared" si="3620"/>
        <v>3942951467192118.5</v>
      </c>
      <c r="AJ2431" s="41">
        <f t="shared" si="3621"/>
        <v>0</v>
      </c>
      <c r="AK2431" s="41">
        <f t="shared" si="3622"/>
        <v>3942951467192118.5</v>
      </c>
      <c r="AL2431" s="41">
        <f t="shared" ref="AL2431:AM2431" si="3687">SUM(AJ2431:AJ2444)</f>
        <v>3.3432125663105136E+16</v>
      </c>
      <c r="AM2431" s="41">
        <f t="shared" si="3687"/>
        <v>1.7307577901141276E+16</v>
      </c>
      <c r="AN2431" s="41">
        <f t="shared" si="3624"/>
        <v>1.9316466956881699</v>
      </c>
      <c r="AO2431" s="41">
        <f t="shared" si="3625"/>
        <v>65.889477696245336</v>
      </c>
      <c r="AP2431" s="46">
        <f t="shared" si="3626"/>
        <v>73.418484900783525</v>
      </c>
    </row>
    <row r="2432" spans="1:42" ht="15" thickBot="1" x14ac:dyDescent="0.4">
      <c r="A2432" s="63">
        <f>Symbol!A2432</f>
        <v>44329</v>
      </c>
      <c r="B2432" s="12">
        <f>Symbol!B2432</f>
        <v>49735.433594000002</v>
      </c>
      <c r="C2432" s="64">
        <f>Symbol!C2432</f>
        <v>51330.84375</v>
      </c>
      <c r="D2432" s="12">
        <f>Symbol!D2432</f>
        <v>46980.019530999998</v>
      </c>
      <c r="E2432" s="64">
        <f>Symbol!E2432</f>
        <v>49716.191405999998</v>
      </c>
      <c r="F2432" s="12">
        <f>Symbol!G2432</f>
        <v>96721152926</v>
      </c>
      <c r="H2432" s="24">
        <f t="shared" si="3600"/>
        <v>0</v>
      </c>
      <c r="I2432" s="7">
        <f t="shared" si="3601"/>
        <v>57356.402344000002</v>
      </c>
      <c r="J2432" s="30">
        <f t="shared" si="3602"/>
        <v>58803.777344000002</v>
      </c>
      <c r="K2432" s="60">
        <f t="shared" si="3603"/>
        <v>9.7656280425732107E-3</v>
      </c>
      <c r="L2432" s="50">
        <f t="shared" si="3604"/>
        <v>58232.316405999998</v>
      </c>
      <c r="M2432" s="60">
        <f t="shared" si="3605"/>
        <v>4.1595541155421398E-2</v>
      </c>
      <c r="N2432" s="50">
        <f t="shared" si="3606"/>
        <v>55859.796875</v>
      </c>
      <c r="O2432" s="60">
        <f t="shared" si="3607"/>
        <v>-1.5009957348698066E-2</v>
      </c>
      <c r="P2432" s="50">
        <f t="shared" si="3608"/>
        <v>56704.574219000002</v>
      </c>
      <c r="Q2432" s="60">
        <f t="shared" si="3609"/>
        <v>0.14296714678253233</v>
      </c>
      <c r="R2432" s="50">
        <f t="shared" si="3610"/>
        <v>49150.535155999998</v>
      </c>
      <c r="S2432" s="60">
        <f t="shared" si="3611"/>
        <v>-1.1442928110150513E-2</v>
      </c>
      <c r="T2432" s="57">
        <f t="shared" si="3627"/>
        <v>-959.8867190000019</v>
      </c>
      <c r="U2432" s="8">
        <f t="shared" si="3628"/>
        <v>0</v>
      </c>
      <c r="V2432" s="8">
        <f t="shared" si="3629"/>
        <v>959.8867190000019</v>
      </c>
      <c r="W2432" s="8">
        <f t="shared" si="3630"/>
        <v>1669.7223772857146</v>
      </c>
      <c r="X2432" s="8">
        <f t="shared" si="3631"/>
        <v>554.45256700000027</v>
      </c>
      <c r="Y2432" s="8">
        <f t="shared" si="3632"/>
        <v>3.0114792078971724</v>
      </c>
      <c r="Z2432" s="30">
        <f t="shared" si="3633"/>
        <v>75.071539744457453</v>
      </c>
      <c r="AA2432" s="48">
        <f t="shared" si="3612"/>
        <v>82.778011304609564</v>
      </c>
      <c r="AB2432" s="41">
        <f t="shared" si="3613"/>
        <v>58518.046875</v>
      </c>
      <c r="AC2432" s="41">
        <f t="shared" si="3614"/>
        <v>57631.963541666664</v>
      </c>
      <c r="AD2432" s="41">
        <f t="shared" si="3615"/>
        <v>55750.2</v>
      </c>
      <c r="AE2432" s="44">
        <f t="shared" si="3616"/>
        <v>57397.600781200003</v>
      </c>
      <c r="AF2432" s="44">
        <f t="shared" si="3617"/>
        <v>57306.538802133335</v>
      </c>
      <c r="AG2432" s="44">
        <f t="shared" si="3618"/>
        <v>54906.901718720008</v>
      </c>
      <c r="AH2432" s="41">
        <f t="shared" si="3619"/>
        <v>57094.96093766667</v>
      </c>
      <c r="AI2432" s="41">
        <f t="shared" si="3620"/>
        <v>3907237891460088</v>
      </c>
      <c r="AJ2432" s="41">
        <f t="shared" si="3621"/>
        <v>0</v>
      </c>
      <c r="AK2432" s="41">
        <f t="shared" si="3622"/>
        <v>3907237891460088</v>
      </c>
      <c r="AL2432" s="41">
        <f t="shared" ref="AL2432:AM2432" si="3688">SUM(AJ2432:AJ2445)</f>
        <v>3.691326925433348E+16</v>
      </c>
      <c r="AM2432" s="41">
        <f t="shared" si="3688"/>
        <v>1.3364626433949156E+16</v>
      </c>
      <c r="AN2432" s="41">
        <f t="shared" si="3624"/>
        <v>2.7620127982451854</v>
      </c>
      <c r="AO2432" s="41">
        <f t="shared" si="3625"/>
        <v>73.418484900783525</v>
      </c>
      <c r="AP2432" s="46">
        <f t="shared" si="3626"/>
        <v>80.880190085689335</v>
      </c>
    </row>
    <row r="2433" spans="1:42" ht="15" thickBot="1" x14ac:dyDescent="0.4">
      <c r="A2433" s="63">
        <f>Symbol!A2433</f>
        <v>44330</v>
      </c>
      <c r="B2433" s="12">
        <f>Symbol!B2433</f>
        <v>49682.980469000002</v>
      </c>
      <c r="C2433" s="64">
        <f>Symbol!C2433</f>
        <v>51438.117187999997</v>
      </c>
      <c r="D2433" s="12">
        <f>Symbol!D2433</f>
        <v>48868.578125</v>
      </c>
      <c r="E2433" s="64">
        <f>Symbol!E2433</f>
        <v>49880.535155999998</v>
      </c>
      <c r="F2433" s="12">
        <f>Symbol!G2433</f>
        <v>55737497453</v>
      </c>
      <c r="H2433" s="24">
        <f t="shared" si="3600"/>
        <v>1</v>
      </c>
      <c r="I2433" s="7">
        <f t="shared" si="3601"/>
        <v>58803.777344000002</v>
      </c>
      <c r="J2433" s="30">
        <f t="shared" si="3602"/>
        <v>58232.316405999998</v>
      </c>
      <c r="K2433" s="60">
        <f t="shared" si="3603"/>
        <v>4.1595541155421398E-2</v>
      </c>
      <c r="L2433" s="50">
        <f t="shared" si="3604"/>
        <v>55859.796875</v>
      </c>
      <c r="M2433" s="60">
        <f t="shared" si="3605"/>
        <v>-1.5009957348698066E-2</v>
      </c>
      <c r="N2433" s="50">
        <f t="shared" si="3606"/>
        <v>56704.574219000002</v>
      </c>
      <c r="O2433" s="60">
        <f t="shared" si="3607"/>
        <v>0.14296714678253233</v>
      </c>
      <c r="P2433" s="50">
        <f t="shared" si="3608"/>
        <v>49150.535155999998</v>
      </c>
      <c r="Q2433" s="60">
        <f t="shared" si="3609"/>
        <v>-1.1442928110150513E-2</v>
      </c>
      <c r="R2433" s="50">
        <f t="shared" si="3610"/>
        <v>49716.191405999998</v>
      </c>
      <c r="S2433" s="60">
        <f t="shared" si="3611"/>
        <v>-3.3001867597827225E-3</v>
      </c>
      <c r="T2433" s="57">
        <f t="shared" si="3627"/>
        <v>-1447.375</v>
      </c>
      <c r="U2433" s="8">
        <f t="shared" si="3628"/>
        <v>0</v>
      </c>
      <c r="V2433" s="8">
        <f t="shared" si="3629"/>
        <v>1447.375</v>
      </c>
      <c r="W2433" s="8">
        <f t="shared" si="3630"/>
        <v>1918.1542969285717</v>
      </c>
      <c r="X2433" s="8">
        <f t="shared" si="3631"/>
        <v>485.88922992857158</v>
      </c>
      <c r="Y2433" s="8">
        <f t="shared" si="3632"/>
        <v>3.9477193129194306</v>
      </c>
      <c r="Z2433" s="30">
        <f t="shared" si="3633"/>
        <v>79.788667530334408</v>
      </c>
      <c r="AA2433" s="48">
        <f t="shared" si="3612"/>
        <v>83.869230187755136</v>
      </c>
      <c r="AB2433" s="41">
        <f t="shared" si="3613"/>
        <v>57046.056640499999</v>
      </c>
      <c r="AC2433" s="41">
        <f t="shared" si="3614"/>
        <v>56932.229166666664</v>
      </c>
      <c r="AD2433" s="41">
        <f t="shared" si="3615"/>
        <v>53932.682812400002</v>
      </c>
      <c r="AE2433" s="44">
        <f t="shared" si="3616"/>
        <v>56672.211718800005</v>
      </c>
      <c r="AF2433" s="44">
        <f t="shared" si="3617"/>
        <v>54770.438281200004</v>
      </c>
      <c r="AG2433" s="44">
        <f t="shared" si="3618"/>
        <v>53456.324531120001</v>
      </c>
      <c r="AH2433" s="41">
        <f t="shared" si="3619"/>
        <v>58414.533854333335</v>
      </c>
      <c r="AI2433" s="41">
        <f t="shared" si="3620"/>
        <v>3819316335742014</v>
      </c>
      <c r="AJ2433" s="41">
        <f t="shared" si="3621"/>
        <v>3819316335742014</v>
      </c>
      <c r="AK2433" s="41">
        <f t="shared" si="3622"/>
        <v>0</v>
      </c>
      <c r="AL2433" s="41">
        <f t="shared" ref="AL2433:AM2433" si="3689">SUM(AJ2433:AJ2446)</f>
        <v>4.0006432410095136E+16</v>
      </c>
      <c r="AM2433" s="41">
        <f t="shared" si="3689"/>
        <v>9457388542489068</v>
      </c>
      <c r="AN2433" s="41">
        <f t="shared" si="3624"/>
        <v>4.2301775199738101</v>
      </c>
      <c r="AO2433" s="41">
        <f t="shared" si="3625"/>
        <v>80.880190085689335</v>
      </c>
      <c r="AP2433" s="46">
        <f t="shared" si="3626"/>
        <v>80.207146319682565</v>
      </c>
    </row>
    <row r="2434" spans="1:42" ht="15" thickBot="1" x14ac:dyDescent="0.4">
      <c r="A2434" s="63">
        <f>Symbol!A2434</f>
        <v>44331</v>
      </c>
      <c r="B2434" s="12">
        <f>Symbol!B2434</f>
        <v>49855.496094000002</v>
      </c>
      <c r="C2434" s="64">
        <f>Symbol!C2434</f>
        <v>50639.664062999997</v>
      </c>
      <c r="D2434" s="12">
        <f>Symbol!D2434</f>
        <v>46664.140625</v>
      </c>
      <c r="E2434" s="64">
        <f>Symbol!E2434</f>
        <v>46760.1875</v>
      </c>
      <c r="F2434" s="12">
        <f>Symbol!G2434</f>
        <v>59161047474</v>
      </c>
      <c r="H2434" s="24">
        <f t="shared" si="3600"/>
        <v>1</v>
      </c>
      <c r="I2434" s="7">
        <f t="shared" si="3601"/>
        <v>58232.316405999998</v>
      </c>
      <c r="J2434" s="30">
        <f t="shared" si="3602"/>
        <v>55859.796875</v>
      </c>
      <c r="K2434" s="60">
        <f t="shared" si="3603"/>
        <v>-1.5009957348698066E-2</v>
      </c>
      <c r="L2434" s="50">
        <f t="shared" si="3604"/>
        <v>56704.574219000002</v>
      </c>
      <c r="M2434" s="60">
        <f t="shared" si="3605"/>
        <v>0.14296714678253233</v>
      </c>
      <c r="N2434" s="50">
        <f t="shared" si="3606"/>
        <v>49150.535155999998</v>
      </c>
      <c r="O2434" s="60">
        <f t="shared" si="3607"/>
        <v>-1.1442928110150513E-2</v>
      </c>
      <c r="P2434" s="50">
        <f t="shared" si="3608"/>
        <v>49716.191405999998</v>
      </c>
      <c r="Q2434" s="60">
        <f t="shared" si="3609"/>
        <v>-3.3001867597827225E-3</v>
      </c>
      <c r="R2434" s="50">
        <f t="shared" si="3610"/>
        <v>49880.535155999998</v>
      </c>
      <c r="S2434" s="60">
        <f t="shared" si="3611"/>
        <v>6.4598703190271944E-2</v>
      </c>
      <c r="T2434" s="57">
        <f t="shared" si="3627"/>
        <v>571.46093800000381</v>
      </c>
      <c r="U2434" s="8">
        <f t="shared" si="3628"/>
        <v>571.46093800000381</v>
      </c>
      <c r="V2434" s="8">
        <f t="shared" si="3629"/>
        <v>0</v>
      </c>
      <c r="W2434" s="8">
        <f t="shared" si="3630"/>
        <v>1918.1542969285717</v>
      </c>
      <c r="X2434" s="8">
        <f t="shared" si="3631"/>
        <v>399.07254471428575</v>
      </c>
      <c r="Y2434" s="8">
        <f t="shared" si="3632"/>
        <v>4.8065303472627159</v>
      </c>
      <c r="Z2434" s="30">
        <f t="shared" si="3633"/>
        <v>82.778011304609564</v>
      </c>
      <c r="AA2434" s="48">
        <f t="shared" si="3612"/>
        <v>73.694003776699532</v>
      </c>
      <c r="AB2434" s="41">
        <f t="shared" si="3613"/>
        <v>56282.185547000001</v>
      </c>
      <c r="AC2434" s="41">
        <f t="shared" si="3614"/>
        <v>53904.96875</v>
      </c>
      <c r="AD2434" s="41">
        <f t="shared" si="3615"/>
        <v>52262.326562399998</v>
      </c>
      <c r="AE2434" s="44">
        <f t="shared" si="3616"/>
        <v>53514.003125000003</v>
      </c>
      <c r="AF2434" s="44">
        <f t="shared" si="3617"/>
        <v>52657.639583266668</v>
      </c>
      <c r="AG2434" s="44">
        <f t="shared" si="3618"/>
        <v>51525.883124920001</v>
      </c>
      <c r="AH2434" s="41">
        <f t="shared" si="3619"/>
        <v>57975.067708333336</v>
      </c>
      <c r="AI2434" s="41">
        <f t="shared" si="3620"/>
        <v>3820944835299484</v>
      </c>
      <c r="AJ2434" s="41">
        <f t="shared" si="3621"/>
        <v>3820944835299484</v>
      </c>
      <c r="AK2434" s="41">
        <f t="shared" si="3622"/>
        <v>0</v>
      </c>
      <c r="AL2434" s="41">
        <f t="shared" ref="AL2434:AM2434" si="3690">SUM(AJ2434:AJ2447)</f>
        <v>3.8324445725773928E+16</v>
      </c>
      <c r="AM2434" s="41">
        <f t="shared" si="3690"/>
        <v>9457388542489068</v>
      </c>
      <c r="AN2434" s="41">
        <f t="shared" si="3624"/>
        <v>4.0523285633866326</v>
      </c>
      <c r="AO2434" s="41">
        <f t="shared" si="3625"/>
        <v>80.207146319682565</v>
      </c>
      <c r="AP2434" s="46">
        <f t="shared" si="3626"/>
        <v>73.901231783385697</v>
      </c>
    </row>
    <row r="2435" spans="1:42" ht="15" thickBot="1" x14ac:dyDescent="0.4">
      <c r="A2435" s="63">
        <f>Symbol!A2435</f>
        <v>44332</v>
      </c>
      <c r="B2435" s="12">
        <f>Symbol!B2435</f>
        <v>46716.636719000002</v>
      </c>
      <c r="C2435" s="64">
        <f>Symbol!C2435</f>
        <v>49720.042969000002</v>
      </c>
      <c r="D2435" s="12">
        <f>Symbol!D2435</f>
        <v>43963.351562999997</v>
      </c>
      <c r="E2435" s="64">
        <f>Symbol!E2435</f>
        <v>46456.058594000002</v>
      </c>
      <c r="F2435" s="12">
        <f>Symbol!G2435</f>
        <v>64047871555</v>
      </c>
      <c r="H2435" s="24">
        <f t="shared" si="3600"/>
        <v>0</v>
      </c>
      <c r="I2435" s="7">
        <f t="shared" si="3601"/>
        <v>55859.796875</v>
      </c>
      <c r="J2435" s="30">
        <f t="shared" si="3602"/>
        <v>56704.574219000002</v>
      </c>
      <c r="K2435" s="60">
        <f t="shared" si="3603"/>
        <v>0.14296714678253233</v>
      </c>
      <c r="L2435" s="50">
        <f t="shared" si="3604"/>
        <v>49150.535155999998</v>
      </c>
      <c r="M2435" s="60">
        <f t="shared" si="3605"/>
        <v>-1.1442928110150513E-2</v>
      </c>
      <c r="N2435" s="50">
        <f t="shared" si="3606"/>
        <v>49716.191405999998</v>
      </c>
      <c r="O2435" s="60">
        <f t="shared" si="3607"/>
        <v>-3.3001867597827225E-3</v>
      </c>
      <c r="P2435" s="50">
        <f t="shared" si="3608"/>
        <v>49880.535155999998</v>
      </c>
      <c r="Q2435" s="60">
        <f t="shared" si="3609"/>
        <v>6.4598703190271944E-2</v>
      </c>
      <c r="R2435" s="50">
        <f t="shared" si="3610"/>
        <v>46760.1875</v>
      </c>
      <c r="S2435" s="60">
        <f t="shared" si="3611"/>
        <v>6.525257084852602E-3</v>
      </c>
      <c r="T2435" s="57">
        <f t="shared" si="3627"/>
        <v>2372.5195309999981</v>
      </c>
      <c r="U2435" s="8">
        <f t="shared" si="3628"/>
        <v>2372.5195309999981</v>
      </c>
      <c r="V2435" s="8">
        <f t="shared" si="3629"/>
        <v>0</v>
      </c>
      <c r="W2435" s="8">
        <f t="shared" si="3630"/>
        <v>2074.9107143571428</v>
      </c>
      <c r="X2435" s="8">
        <f t="shared" si="3631"/>
        <v>399.07254471428575</v>
      </c>
      <c r="Y2435" s="8">
        <f t="shared" si="3632"/>
        <v>5.199332156118798</v>
      </c>
      <c r="Z2435" s="30">
        <f t="shared" si="3633"/>
        <v>83.869230187755136</v>
      </c>
      <c r="AA2435" s="48">
        <f t="shared" si="3612"/>
        <v>75.664008134950322</v>
      </c>
      <c r="AB2435" s="41">
        <f t="shared" si="3613"/>
        <v>52927.5546875</v>
      </c>
      <c r="AC2435" s="41">
        <f t="shared" si="3614"/>
        <v>51857.100260333333</v>
      </c>
      <c r="AD2435" s="41">
        <f t="shared" si="3615"/>
        <v>50442.404687399998</v>
      </c>
      <c r="AE2435" s="44">
        <f t="shared" si="3616"/>
        <v>50887.605468599999</v>
      </c>
      <c r="AF2435" s="44">
        <f t="shared" si="3617"/>
        <v>51006.851301933333</v>
      </c>
      <c r="AG2435" s="44">
        <f t="shared" si="3618"/>
        <v>50055.076093719996</v>
      </c>
      <c r="AH2435" s="41">
        <f t="shared" si="3619"/>
        <v>56483.536458333336</v>
      </c>
      <c r="AI2435" s="41">
        <f t="shared" si="3620"/>
        <v>4054193169676333.5</v>
      </c>
      <c r="AJ2435" s="41">
        <f t="shared" si="3621"/>
        <v>4054193169676333.5</v>
      </c>
      <c r="AK2435" s="41">
        <f t="shared" si="3622"/>
        <v>0</v>
      </c>
      <c r="AL2435" s="41">
        <f t="shared" ref="AL2435:AM2435" si="3691">SUM(AJ2435:AJ2448)</f>
        <v>3.450350089047444E+16</v>
      </c>
      <c r="AM2435" s="41">
        <f t="shared" si="3691"/>
        <v>1.2185167292498172E+16</v>
      </c>
      <c r="AN2435" s="41">
        <f t="shared" si="3624"/>
        <v>2.8315984559125917</v>
      </c>
      <c r="AO2435" s="41">
        <f t="shared" si="3625"/>
        <v>73.901231783385697</v>
      </c>
      <c r="AP2435" s="46">
        <f t="shared" si="3626"/>
        <v>67.404861219538859</v>
      </c>
    </row>
    <row r="2436" spans="1:42" ht="15" thickBot="1" x14ac:dyDescent="0.4">
      <c r="A2436" s="63">
        <f>Symbol!A2436</f>
        <v>44333</v>
      </c>
      <c r="B2436" s="12">
        <f>Symbol!B2436</f>
        <v>46415.898437999997</v>
      </c>
      <c r="C2436" s="64">
        <f>Symbol!C2436</f>
        <v>46623.558594000002</v>
      </c>
      <c r="D2436" s="12">
        <f>Symbol!D2436</f>
        <v>42207.289062999997</v>
      </c>
      <c r="E2436" s="64">
        <f>Symbol!E2436</f>
        <v>43537.511719000002</v>
      </c>
      <c r="F2436" s="12">
        <f>Symbol!G2436</f>
        <v>74903638450</v>
      </c>
      <c r="H2436" s="24">
        <f t="shared" si="3600"/>
        <v>1</v>
      </c>
      <c r="I2436" s="7">
        <f t="shared" si="3601"/>
        <v>56704.574219000002</v>
      </c>
      <c r="J2436" s="30">
        <f t="shared" si="3602"/>
        <v>49150.535155999998</v>
      </c>
      <c r="K2436" s="60">
        <f t="shared" si="3603"/>
        <v>-1.1442928110150513E-2</v>
      </c>
      <c r="L2436" s="50">
        <f t="shared" si="3604"/>
        <v>49716.191405999998</v>
      </c>
      <c r="M2436" s="60">
        <f t="shared" si="3605"/>
        <v>-3.3001867597827225E-3</v>
      </c>
      <c r="N2436" s="50">
        <f t="shared" si="3606"/>
        <v>49880.535155999998</v>
      </c>
      <c r="O2436" s="60">
        <f t="shared" si="3607"/>
        <v>6.4598703190271944E-2</v>
      </c>
      <c r="P2436" s="50">
        <f t="shared" si="3608"/>
        <v>46760.1875</v>
      </c>
      <c r="Q2436" s="60">
        <f t="shared" si="3609"/>
        <v>6.525257084852602E-3</v>
      </c>
      <c r="R2436" s="50">
        <f t="shared" si="3610"/>
        <v>46456.058594000002</v>
      </c>
      <c r="S2436" s="60">
        <f t="shared" si="3611"/>
        <v>6.4883984486104662E-2</v>
      </c>
      <c r="T2436" s="57">
        <f t="shared" si="3627"/>
        <v>-844.7773440000019</v>
      </c>
      <c r="U2436" s="8">
        <f t="shared" si="3628"/>
        <v>0</v>
      </c>
      <c r="V2436" s="8">
        <f t="shared" si="3629"/>
        <v>844.7773440000019</v>
      </c>
      <c r="W2436" s="8">
        <f t="shared" si="3630"/>
        <v>1905.4450335714287</v>
      </c>
      <c r="X2436" s="8">
        <f t="shared" si="3631"/>
        <v>680.17243314285747</v>
      </c>
      <c r="Y2436" s="8">
        <f t="shared" si="3632"/>
        <v>2.8014146718163535</v>
      </c>
      <c r="Z2436" s="30">
        <f t="shared" si="3633"/>
        <v>73.694003776699532</v>
      </c>
      <c r="AA2436" s="48">
        <f t="shared" si="3612"/>
        <v>66.996283372637137</v>
      </c>
      <c r="AB2436" s="41">
        <f t="shared" si="3613"/>
        <v>49433.363280999998</v>
      </c>
      <c r="AC2436" s="41">
        <f t="shared" si="3614"/>
        <v>49582.420572666662</v>
      </c>
      <c r="AD2436" s="41">
        <f t="shared" si="3615"/>
        <v>48392.701562399998</v>
      </c>
      <c r="AE2436" s="44">
        <f t="shared" si="3616"/>
        <v>49668.797656000002</v>
      </c>
      <c r="AF2436" s="44">
        <f t="shared" si="3617"/>
        <v>48858.617447733333</v>
      </c>
      <c r="AG2436" s="44">
        <f t="shared" si="3618"/>
        <v>47646.184531200008</v>
      </c>
      <c r="AH2436" s="41">
        <f t="shared" si="3619"/>
        <v>56061.923177333338</v>
      </c>
      <c r="AI2436" s="41">
        <f t="shared" si="3620"/>
        <v>3437066604897655.5</v>
      </c>
      <c r="AJ2436" s="41">
        <f t="shared" si="3621"/>
        <v>3437066604897655.5</v>
      </c>
      <c r="AK2436" s="41">
        <f t="shared" si="3622"/>
        <v>0</v>
      </c>
      <c r="AL2436" s="41">
        <f t="shared" ref="AL2436:AM2436" si="3692">SUM(AJ2436:AJ2449)</f>
        <v>3.0449307720798104E+16</v>
      </c>
      <c r="AM2436" s="41">
        <f t="shared" si="3692"/>
        <v>1.472444854824035E+16</v>
      </c>
      <c r="AN2436" s="41">
        <f t="shared" si="3624"/>
        <v>2.0679421454080167</v>
      </c>
      <c r="AO2436" s="41">
        <f t="shared" si="3625"/>
        <v>67.404861219538859</v>
      </c>
      <c r="AP2436" s="46">
        <f t="shared" si="3626"/>
        <v>61.549551455127656</v>
      </c>
    </row>
    <row r="2437" spans="1:42" ht="15" thickBot="1" x14ac:dyDescent="0.4">
      <c r="A2437" s="63">
        <f>Symbol!A2437</f>
        <v>44334</v>
      </c>
      <c r="B2437" s="12">
        <f>Symbol!B2437</f>
        <v>43488.058594000002</v>
      </c>
      <c r="C2437" s="64">
        <f>Symbol!C2437</f>
        <v>45812.457030999998</v>
      </c>
      <c r="D2437" s="12">
        <f>Symbol!D2437</f>
        <v>42367.832030999998</v>
      </c>
      <c r="E2437" s="64">
        <f>Symbol!E2437</f>
        <v>42909.402344000002</v>
      </c>
      <c r="F2437" s="12">
        <f>Symbol!G2437</f>
        <v>56187365084</v>
      </c>
      <c r="H2437" s="24">
        <f t="shared" si="3600"/>
        <v>0</v>
      </c>
      <c r="I2437" s="7">
        <f t="shared" si="3601"/>
        <v>49150.535155999998</v>
      </c>
      <c r="J2437" s="30">
        <f t="shared" si="3602"/>
        <v>49716.191405999998</v>
      </c>
      <c r="K2437" s="60">
        <f t="shared" si="3603"/>
        <v>-3.3001867597827225E-3</v>
      </c>
      <c r="L2437" s="50">
        <f t="shared" si="3604"/>
        <v>49880.535155999998</v>
      </c>
      <c r="M2437" s="60">
        <f t="shared" si="3605"/>
        <v>6.4598703190271944E-2</v>
      </c>
      <c r="N2437" s="50">
        <f t="shared" si="3606"/>
        <v>46760.1875</v>
      </c>
      <c r="O2437" s="60">
        <f t="shared" si="3607"/>
        <v>6.525257084852602E-3</v>
      </c>
      <c r="P2437" s="50">
        <f t="shared" si="3608"/>
        <v>46456.058594000002</v>
      </c>
      <c r="Q2437" s="60">
        <f t="shared" si="3609"/>
        <v>6.4883984486104662E-2</v>
      </c>
      <c r="R2437" s="50">
        <f t="shared" si="3610"/>
        <v>43537.511719000002</v>
      </c>
      <c r="S2437" s="60">
        <f t="shared" si="3611"/>
        <v>1.4531934084544064E-2</v>
      </c>
      <c r="T2437" s="57">
        <f t="shared" si="3627"/>
        <v>7554.0390630000038</v>
      </c>
      <c r="U2437" s="8">
        <f t="shared" si="3628"/>
        <v>7554.0390630000038</v>
      </c>
      <c r="V2437" s="8">
        <f t="shared" si="3629"/>
        <v>0</v>
      </c>
      <c r="W2437" s="8">
        <f t="shared" si="3630"/>
        <v>1927.142020214286</v>
      </c>
      <c r="X2437" s="8">
        <f t="shared" si="3631"/>
        <v>619.83119428571445</v>
      </c>
      <c r="Y2437" s="8">
        <f t="shared" si="3632"/>
        <v>3.1091400981118738</v>
      </c>
      <c r="Z2437" s="30">
        <f t="shared" si="3633"/>
        <v>75.664008134950322</v>
      </c>
      <c r="AA2437" s="48">
        <f t="shared" si="3612"/>
        <v>69.256274116286747</v>
      </c>
      <c r="AB2437" s="41">
        <f t="shared" si="3613"/>
        <v>49798.363280999998</v>
      </c>
      <c r="AC2437" s="41">
        <f t="shared" si="3614"/>
        <v>48785.638020666665</v>
      </c>
      <c r="AD2437" s="41">
        <f t="shared" si="3615"/>
        <v>47270.096875000003</v>
      </c>
      <c r="AE2437" s="44">
        <f t="shared" si="3616"/>
        <v>48599.527343599999</v>
      </c>
      <c r="AF2437" s="44">
        <f t="shared" si="3617"/>
        <v>48102.37994786667</v>
      </c>
      <c r="AG2437" s="44">
        <f t="shared" si="3618"/>
        <v>46670.229531279998</v>
      </c>
      <c r="AH2437" s="41">
        <f t="shared" si="3619"/>
        <v>52080.144530999998</v>
      </c>
      <c r="AI2437" s="41">
        <f t="shared" si="3620"/>
        <v>3917229106434102</v>
      </c>
      <c r="AJ2437" s="41">
        <f t="shared" si="3621"/>
        <v>3917229106434102</v>
      </c>
      <c r="AK2437" s="41">
        <f t="shared" si="3622"/>
        <v>0</v>
      </c>
      <c r="AL2437" s="41">
        <f t="shared" ref="AL2437:AM2437" si="3693">SUM(AJ2437:AJ2450)</f>
        <v>2.7012241115900456E+16</v>
      </c>
      <c r="AM2437" s="41">
        <f t="shared" si="3693"/>
        <v>1.6874741773964428E+16</v>
      </c>
      <c r="AN2437" s="41">
        <f t="shared" si="3624"/>
        <v>1.6007498945896106</v>
      </c>
      <c r="AO2437" s="41">
        <f t="shared" si="3625"/>
        <v>61.549551455127656</v>
      </c>
      <c r="AP2437" s="46">
        <f t="shared" si="3626"/>
        <v>59.811600048747415</v>
      </c>
    </row>
    <row r="2438" spans="1:42" ht="15" thickBot="1" x14ac:dyDescent="0.4">
      <c r="A2438" s="63">
        <f>Symbol!A2438</f>
        <v>44335</v>
      </c>
      <c r="B2438" s="12">
        <f>Symbol!B2438</f>
        <v>42944.976562999997</v>
      </c>
      <c r="C2438" s="64">
        <f>Symbol!C2438</f>
        <v>43546.117187999997</v>
      </c>
      <c r="D2438" s="12">
        <f>Symbol!D2438</f>
        <v>30681.496093999998</v>
      </c>
      <c r="E2438" s="64">
        <f>Symbol!E2438</f>
        <v>37002.441405999998</v>
      </c>
      <c r="F2438" s="12">
        <f>Symbol!G2438</f>
        <v>126358098747</v>
      </c>
      <c r="H2438" s="24">
        <f t="shared" si="3600"/>
        <v>0</v>
      </c>
      <c r="I2438" s="7">
        <f t="shared" si="3601"/>
        <v>49716.191405999998</v>
      </c>
      <c r="J2438" s="30">
        <f t="shared" si="3602"/>
        <v>49880.535155999998</v>
      </c>
      <c r="K2438" s="60">
        <f t="shared" si="3603"/>
        <v>6.4598703190271944E-2</v>
      </c>
      <c r="L2438" s="50">
        <f t="shared" si="3604"/>
        <v>46760.1875</v>
      </c>
      <c r="M2438" s="60">
        <f t="shared" si="3605"/>
        <v>6.525257084852602E-3</v>
      </c>
      <c r="N2438" s="50">
        <f t="shared" si="3606"/>
        <v>46456.058594000002</v>
      </c>
      <c r="O2438" s="60">
        <f t="shared" si="3607"/>
        <v>6.4883984486104662E-2</v>
      </c>
      <c r="P2438" s="50">
        <f t="shared" si="3608"/>
        <v>43537.511719000002</v>
      </c>
      <c r="Q2438" s="60">
        <f t="shared" si="3609"/>
        <v>1.4531934084544064E-2</v>
      </c>
      <c r="R2438" s="50">
        <f t="shared" si="3610"/>
        <v>42909.402344000002</v>
      </c>
      <c r="S2438" s="60">
        <f t="shared" si="3611"/>
        <v>0.14810707636446926</v>
      </c>
      <c r="T2438" s="57">
        <f t="shared" si="3627"/>
        <v>-565.65625</v>
      </c>
      <c r="U2438" s="8">
        <f t="shared" si="3628"/>
        <v>0</v>
      </c>
      <c r="V2438" s="8">
        <f t="shared" si="3629"/>
        <v>565.65625</v>
      </c>
      <c r="W2438" s="8">
        <f t="shared" si="3630"/>
        <v>1387.5678014285716</v>
      </c>
      <c r="X2438" s="8">
        <f t="shared" si="3631"/>
        <v>683.54380592857183</v>
      </c>
      <c r="Y2438" s="8">
        <f t="shared" si="3632"/>
        <v>2.0299617806405346</v>
      </c>
      <c r="Z2438" s="30">
        <f t="shared" si="3633"/>
        <v>66.996283372637137</v>
      </c>
      <c r="AA2438" s="48">
        <f t="shared" si="3612"/>
        <v>72.256700981536028</v>
      </c>
      <c r="AB2438" s="41">
        <f t="shared" si="3613"/>
        <v>48320.361327999999</v>
      </c>
      <c r="AC2438" s="41">
        <f t="shared" si="3614"/>
        <v>47698.927083333336</v>
      </c>
      <c r="AD2438" s="41">
        <f t="shared" si="3615"/>
        <v>45908.739062599998</v>
      </c>
      <c r="AE2438" s="44">
        <f t="shared" si="3616"/>
        <v>47262.6054688</v>
      </c>
      <c r="AF2438" s="44">
        <f t="shared" si="3617"/>
        <v>46443.775781333337</v>
      </c>
      <c r="AG2438" s="44">
        <f t="shared" si="3618"/>
        <v>44642.603281280004</v>
      </c>
      <c r="AH2438" s="41">
        <f t="shared" si="3619"/>
        <v>49342.35156233333</v>
      </c>
      <c r="AI2438" s="41">
        <f t="shared" si="3620"/>
        <v>4772449131188897</v>
      </c>
      <c r="AJ2438" s="41">
        <f t="shared" si="3621"/>
        <v>0</v>
      </c>
      <c r="AK2438" s="41">
        <f t="shared" si="3622"/>
        <v>4772449131188897</v>
      </c>
      <c r="AL2438" s="41">
        <f t="shared" ref="AL2438:AM2438" si="3694">SUM(AJ2438:AJ2451)</f>
        <v>2.5114344117569008E+16</v>
      </c>
      <c r="AM2438" s="41">
        <f t="shared" si="3694"/>
        <v>1.6874741773964428E+16</v>
      </c>
      <c r="AN2438" s="41">
        <f t="shared" si="3624"/>
        <v>1.4882802032750055</v>
      </c>
      <c r="AO2438" s="41">
        <f t="shared" si="3625"/>
        <v>59.811600048747415</v>
      </c>
      <c r="AP2438" s="46">
        <f t="shared" si="3626"/>
        <v>68.879419486941558</v>
      </c>
    </row>
    <row r="2439" spans="1:42" ht="15" thickBot="1" x14ac:dyDescent="0.4">
      <c r="A2439" s="63">
        <f>Symbol!A2439</f>
        <v>44336</v>
      </c>
      <c r="B2439" s="12">
        <f>Symbol!B2439</f>
        <v>36753.667969000002</v>
      </c>
      <c r="C2439" s="64">
        <f>Symbol!C2439</f>
        <v>42462.984375</v>
      </c>
      <c r="D2439" s="12">
        <f>Symbol!D2439</f>
        <v>35050.617187999997</v>
      </c>
      <c r="E2439" s="64">
        <f>Symbol!E2439</f>
        <v>40782.738280999998</v>
      </c>
      <c r="F2439" s="12">
        <f>Symbol!G2439</f>
        <v>88281943359</v>
      </c>
      <c r="H2439" s="24">
        <f t="shared" si="3600"/>
        <v>1</v>
      </c>
      <c r="I2439" s="7">
        <f t="shared" si="3601"/>
        <v>49880.535155999998</v>
      </c>
      <c r="J2439" s="30">
        <f t="shared" si="3602"/>
        <v>46760.1875</v>
      </c>
      <c r="K2439" s="60">
        <f t="shared" si="3603"/>
        <v>6.525257084852602E-3</v>
      </c>
      <c r="L2439" s="50">
        <f t="shared" si="3604"/>
        <v>46456.058594000002</v>
      </c>
      <c r="M2439" s="60">
        <f t="shared" si="3605"/>
        <v>6.4883984486104662E-2</v>
      </c>
      <c r="N2439" s="50">
        <f t="shared" si="3606"/>
        <v>43537.511719000002</v>
      </c>
      <c r="O2439" s="60">
        <f t="shared" si="3607"/>
        <v>1.4531934084544064E-2</v>
      </c>
      <c r="P2439" s="50">
        <f t="shared" si="3608"/>
        <v>42909.402344000002</v>
      </c>
      <c r="Q2439" s="60">
        <f t="shared" si="3609"/>
        <v>0.14810707636446926</v>
      </c>
      <c r="R2439" s="50">
        <f t="shared" si="3610"/>
        <v>37002.441405999998</v>
      </c>
      <c r="S2439" s="60">
        <f t="shared" si="3611"/>
        <v>-9.7275016124586139E-2</v>
      </c>
      <c r="T2439" s="57">
        <f t="shared" si="3627"/>
        <v>-164.34375</v>
      </c>
      <c r="U2439" s="8">
        <f t="shared" si="3628"/>
        <v>0</v>
      </c>
      <c r="V2439" s="8">
        <f t="shared" si="3629"/>
        <v>164.34375</v>
      </c>
      <c r="W2439" s="8">
        <f t="shared" si="3630"/>
        <v>1448.7985492142859</v>
      </c>
      <c r="X2439" s="8">
        <f t="shared" si="3631"/>
        <v>643.13978807142905</v>
      </c>
      <c r="Y2439" s="8">
        <f t="shared" si="3632"/>
        <v>2.2526961884270453</v>
      </c>
      <c r="Z2439" s="30">
        <f t="shared" si="3633"/>
        <v>69.256274116286747</v>
      </c>
      <c r="AA2439" s="48">
        <f t="shared" si="3612"/>
        <v>70.360090410453935</v>
      </c>
      <c r="AB2439" s="41">
        <f t="shared" si="3613"/>
        <v>46608.123047000001</v>
      </c>
      <c r="AC2439" s="41">
        <f t="shared" si="3614"/>
        <v>45584.58593766667</v>
      </c>
      <c r="AD2439" s="41">
        <f t="shared" si="3615"/>
        <v>43333.120312600004</v>
      </c>
      <c r="AE2439" s="44">
        <f t="shared" si="3616"/>
        <v>45349.465625199999</v>
      </c>
      <c r="AF2439" s="44">
        <f t="shared" si="3617"/>
        <v>44792.830208533334</v>
      </c>
      <c r="AG2439" s="44">
        <f t="shared" si="3618"/>
        <v>43062.141875040004</v>
      </c>
      <c r="AH2439" s="41">
        <f t="shared" si="3619"/>
        <v>50062.410156333332</v>
      </c>
      <c r="AI2439" s="41">
        <f t="shared" si="3620"/>
        <v>2790353458579670.5</v>
      </c>
      <c r="AJ2439" s="41">
        <f t="shared" si="3621"/>
        <v>2790353458579670.5</v>
      </c>
      <c r="AK2439" s="41">
        <f t="shared" si="3622"/>
        <v>0</v>
      </c>
      <c r="AL2439" s="41">
        <f t="shared" ref="AL2439:AM2439" si="3695">SUM(AJ2439:AJ2452)</f>
        <v>2.6786097108493132E+16</v>
      </c>
      <c r="AM2439" s="41">
        <f t="shared" si="3695"/>
        <v>1.2102292642775532E+16</v>
      </c>
      <c r="AN2439" s="41">
        <f t="shared" si="3624"/>
        <v>2.2133076681535298</v>
      </c>
      <c r="AO2439" s="41">
        <f t="shared" si="3625"/>
        <v>68.879419486941558</v>
      </c>
      <c r="AP2439" s="46">
        <f t="shared" si="3626"/>
        <v>68.243605500119997</v>
      </c>
    </row>
    <row r="2440" spans="1:42" ht="15" thickBot="1" x14ac:dyDescent="0.4">
      <c r="A2440" s="63">
        <f>Symbol!A2440</f>
        <v>44337</v>
      </c>
      <c r="B2440" s="12">
        <f>Symbol!B2440</f>
        <v>40596.949219000002</v>
      </c>
      <c r="C2440" s="64">
        <f>Symbol!C2440</f>
        <v>42172.171875</v>
      </c>
      <c r="D2440" s="12">
        <f>Symbol!D2440</f>
        <v>33616.453125</v>
      </c>
      <c r="E2440" s="64">
        <f>Symbol!E2440</f>
        <v>37304.691405999998</v>
      </c>
      <c r="F2440" s="12">
        <f>Symbol!G2440</f>
        <v>82051616861</v>
      </c>
      <c r="H2440" s="24">
        <f t="shared" si="3600"/>
        <v>1</v>
      </c>
      <c r="I2440" s="7">
        <f t="shared" si="3601"/>
        <v>46760.1875</v>
      </c>
      <c r="J2440" s="30">
        <f t="shared" si="3602"/>
        <v>46456.058594000002</v>
      </c>
      <c r="K2440" s="60">
        <f t="shared" si="3603"/>
        <v>6.4883984486104662E-2</v>
      </c>
      <c r="L2440" s="50">
        <f t="shared" si="3604"/>
        <v>43537.511719000002</v>
      </c>
      <c r="M2440" s="60">
        <f t="shared" si="3605"/>
        <v>1.4531934084544064E-2</v>
      </c>
      <c r="N2440" s="50">
        <f t="shared" si="3606"/>
        <v>42909.402344000002</v>
      </c>
      <c r="O2440" s="60">
        <f t="shared" si="3607"/>
        <v>0.14810707636446926</v>
      </c>
      <c r="P2440" s="50">
        <f t="shared" si="3608"/>
        <v>37002.441405999998</v>
      </c>
      <c r="Q2440" s="60">
        <f t="shared" si="3609"/>
        <v>-9.7275016124586139E-2</v>
      </c>
      <c r="R2440" s="50">
        <f t="shared" si="3610"/>
        <v>40782.738280999998</v>
      </c>
      <c r="S2440" s="60">
        <f t="shared" si="3611"/>
        <v>8.9139816837363481E-2</v>
      </c>
      <c r="T2440" s="57">
        <f t="shared" si="3627"/>
        <v>3120.3476559999981</v>
      </c>
      <c r="U2440" s="8">
        <f t="shared" si="3628"/>
        <v>3120.3476559999981</v>
      </c>
      <c r="V2440" s="8">
        <f t="shared" si="3629"/>
        <v>0</v>
      </c>
      <c r="W2440" s="8">
        <f t="shared" si="3630"/>
        <v>1644.4673550000002</v>
      </c>
      <c r="X2440" s="8">
        <f t="shared" si="3631"/>
        <v>631.40094878571472</v>
      </c>
      <c r="Y2440" s="8">
        <f t="shared" si="3632"/>
        <v>2.6044740004945743</v>
      </c>
      <c r="Z2440" s="30">
        <f t="shared" si="3633"/>
        <v>72.256700981536028</v>
      </c>
      <c r="AA2440" s="48">
        <f t="shared" si="3612"/>
        <v>67.621775880613669</v>
      </c>
      <c r="AB2440" s="41">
        <f t="shared" si="3613"/>
        <v>44996.785156500002</v>
      </c>
      <c r="AC2440" s="41">
        <f t="shared" si="3614"/>
        <v>44300.990885666666</v>
      </c>
      <c r="AD2440" s="41">
        <f t="shared" si="3615"/>
        <v>42137.630468800002</v>
      </c>
      <c r="AE2440" s="44">
        <f t="shared" si="3616"/>
        <v>43869.977343999999</v>
      </c>
      <c r="AF2440" s="44">
        <f t="shared" si="3617"/>
        <v>42211.039843866674</v>
      </c>
      <c r="AG2440" s="44">
        <f t="shared" si="3618"/>
        <v>41537.097343760004</v>
      </c>
      <c r="AH2440" s="41">
        <f t="shared" si="3619"/>
        <v>48021.330729333335</v>
      </c>
      <c r="AI2440" s="41">
        <f t="shared" si="3620"/>
        <v>2840992227042744.5</v>
      </c>
      <c r="AJ2440" s="41">
        <f t="shared" si="3621"/>
        <v>2840992227042744.5</v>
      </c>
      <c r="AK2440" s="41">
        <f t="shared" si="3622"/>
        <v>0</v>
      </c>
      <c r="AL2440" s="41">
        <f t="shared" ref="AL2440:AM2440" si="3696">SUM(AJ2440:AJ2453)</f>
        <v>2.6007489129904172E+16</v>
      </c>
      <c r="AM2440" s="41">
        <f t="shared" si="3696"/>
        <v>1.2102292642775532E+16</v>
      </c>
      <c r="AN2440" s="41">
        <f t="shared" si="3624"/>
        <v>2.1489720912863031</v>
      </c>
      <c r="AO2440" s="41">
        <f t="shared" si="3625"/>
        <v>68.243605500119997</v>
      </c>
      <c r="AP2440" s="46">
        <f t="shared" si="3626"/>
        <v>62.849820587845286</v>
      </c>
    </row>
    <row r="2441" spans="1:42" ht="15" thickBot="1" x14ac:dyDescent="0.4">
      <c r="A2441" s="63">
        <f>Symbol!A2441</f>
        <v>44338</v>
      </c>
      <c r="B2441" s="12">
        <f>Symbol!B2441</f>
        <v>37371.03125</v>
      </c>
      <c r="C2441" s="64">
        <f>Symbol!C2441</f>
        <v>38831.054687999997</v>
      </c>
      <c r="D2441" s="12">
        <f>Symbol!D2441</f>
        <v>35383.683594000002</v>
      </c>
      <c r="E2441" s="64">
        <f>Symbol!E2441</f>
        <v>37536.632812999997</v>
      </c>
      <c r="F2441" s="12">
        <f>Symbol!G2441</f>
        <v>57377273240</v>
      </c>
      <c r="H2441" s="24">
        <f t="shared" ref="H2441:H2504" si="3697">IF(SIGN(I2441-J2441)=-1,0,1)</f>
        <v>1</v>
      </c>
      <c r="I2441" s="7">
        <f t="shared" ref="I2441:I2504" si="3698">E2435</f>
        <v>46456.058594000002</v>
      </c>
      <c r="J2441" s="30">
        <f t="shared" ref="J2441:J2504" si="3699">I2442</f>
        <v>43537.511719000002</v>
      </c>
      <c r="K2441" s="60">
        <f t="shared" ref="K2441:K2504" si="3700">LN(J2441/L2441)</f>
        <v>1.4531934084544064E-2</v>
      </c>
      <c r="L2441" s="50">
        <f t="shared" ref="L2441:L2504" si="3701">J2442</f>
        <v>42909.402344000002</v>
      </c>
      <c r="M2441" s="60">
        <f t="shared" ref="M2441:M2504" si="3702">LN(L2441/N2441)</f>
        <v>0.14810707636446926</v>
      </c>
      <c r="N2441" s="50">
        <f t="shared" ref="N2441:N2504" si="3703">L2442</f>
        <v>37002.441405999998</v>
      </c>
      <c r="O2441" s="60">
        <f t="shared" ref="O2441:O2504" si="3704">LN(N2441/P2441)</f>
        <v>-9.7275016124586139E-2</v>
      </c>
      <c r="P2441" s="50">
        <f t="shared" ref="P2441:P2504" si="3705">N2442</f>
        <v>40782.738280999998</v>
      </c>
      <c r="Q2441" s="60">
        <f t="shared" ref="Q2441:Q2504" si="3706">LN(P2441/R2441)</f>
        <v>8.9139816837363481E-2</v>
      </c>
      <c r="R2441" s="50">
        <f t="shared" ref="R2441:R2504" si="3707">P2442</f>
        <v>37304.691405999998</v>
      </c>
      <c r="S2441" s="60">
        <f t="shared" ref="S2441:S2504" si="3708">LN(R2441/R2442)</f>
        <v>-6.1982374572657562E-3</v>
      </c>
      <c r="T2441" s="57">
        <f t="shared" si="3627"/>
        <v>304.1289059999981</v>
      </c>
      <c r="U2441" s="8">
        <f t="shared" si="3628"/>
        <v>304.1289059999981</v>
      </c>
      <c r="V2441" s="8">
        <f t="shared" si="3629"/>
        <v>0</v>
      </c>
      <c r="W2441" s="8">
        <f t="shared" si="3630"/>
        <v>1498.8381697857149</v>
      </c>
      <c r="X2441" s="8">
        <f t="shared" si="3631"/>
        <v>631.40094878571472</v>
      </c>
      <c r="Y2441" s="8">
        <f t="shared" si="3632"/>
        <v>2.373829454434969</v>
      </c>
      <c r="Z2441" s="30">
        <f t="shared" si="3633"/>
        <v>70.360090410453935</v>
      </c>
      <c r="AA2441" s="48">
        <f t="shared" ref="AA2441:AA2504" si="3709">Z2443</f>
        <v>60.581844488980366</v>
      </c>
      <c r="AB2441" s="41">
        <f t="shared" ref="AB2441:AB2504" si="3710">SUM(I2442:I2443)/2</f>
        <v>43223.457031500002</v>
      </c>
      <c r="AC2441" s="41">
        <f t="shared" ref="AC2441:AC2504" si="3711">SUM(I2442:I2444)/3</f>
        <v>41149.785156333332</v>
      </c>
      <c r="AD2441" s="41">
        <f t="shared" ref="AD2441:AD2504" si="3712">SUM(I2442:I2446)/5</f>
        <v>40307.357031200001</v>
      </c>
      <c r="AE2441" s="44">
        <f t="shared" ref="AE2441:AE2504" si="3713">($AR$1*I2442)+((1-$AR$1)*AB2442)</f>
        <v>40672.239843800002</v>
      </c>
      <c r="AF2441" s="44">
        <f t="shared" ref="AF2441:AF2504" si="3714">($AR$1*I2442)+((1-$AR$1)*AC2442)</f>
        <v>40892.72421873334</v>
      </c>
      <c r="AG2441" s="44">
        <f t="shared" ref="AG2441:AG2504" si="3715">($AR$1*I2442)+((1-$AR$1)*AD2442)</f>
        <v>39993.247343800002</v>
      </c>
      <c r="AH2441" s="41">
        <f t="shared" ref="AH2441:AH2504" si="3716">(C2435+D2435+E2435)/3</f>
        <v>46713.151042000005</v>
      </c>
      <c r="AI2441" s="41">
        <f t="shared" ref="AI2441:AI2504" si="3717">AH2441*F2435</f>
        <v>2991877897867330.5</v>
      </c>
      <c r="AJ2441" s="41">
        <f t="shared" ref="AJ2441:AJ2504" si="3718">IF(AH2441&gt;AH2442,AI2441,0)</f>
        <v>2991877897867330.5</v>
      </c>
      <c r="AK2441" s="41">
        <f t="shared" ref="AK2441:AK2504" si="3719">IF(AH2441&lt;AH2442,AI2441,0)</f>
        <v>0</v>
      </c>
      <c r="AL2441" s="41">
        <f t="shared" ref="AL2441:AM2441" si="3720">SUM(AJ2441:AJ2454)</f>
        <v>2.3166496902861432E+16</v>
      </c>
      <c r="AM2441" s="41">
        <f t="shared" si="3720"/>
        <v>1.3693587479530056E+16</v>
      </c>
      <c r="AN2441" s="41">
        <f t="shared" ref="AN2441:AN2504" si="3721">AL2441/AM2441</f>
        <v>1.6917770407128163</v>
      </c>
      <c r="AO2441" s="41">
        <f t="shared" ref="AO2441:AO2504" si="3722">(100-(100)/(1+AN2441))</f>
        <v>62.849820587845286</v>
      </c>
      <c r="AP2441" s="46">
        <f t="shared" ref="AP2441:AP2504" si="3723">AO2442</f>
        <v>57.67119139037554</v>
      </c>
    </row>
    <row r="2442" spans="1:42" ht="15" thickBot="1" x14ac:dyDescent="0.4">
      <c r="A2442" s="63">
        <f>Symbol!A2442</f>
        <v>44339</v>
      </c>
      <c r="B2442" s="12">
        <f>Symbol!B2442</f>
        <v>37531.449219000002</v>
      </c>
      <c r="C2442" s="64">
        <f>Symbol!C2442</f>
        <v>38289.21875</v>
      </c>
      <c r="D2442" s="12">
        <f>Symbol!D2442</f>
        <v>31227.339843999998</v>
      </c>
      <c r="E2442" s="64">
        <f>Symbol!E2442</f>
        <v>34770.582030999998</v>
      </c>
      <c r="F2442" s="12">
        <f>Symbol!G2442</f>
        <v>78469274361</v>
      </c>
      <c r="H2442" s="24">
        <f t="shared" si="3697"/>
        <v>1</v>
      </c>
      <c r="I2442" s="7">
        <f t="shared" si="3698"/>
        <v>43537.511719000002</v>
      </c>
      <c r="J2442" s="30">
        <f t="shared" si="3699"/>
        <v>42909.402344000002</v>
      </c>
      <c r="K2442" s="60">
        <f t="shared" si="3700"/>
        <v>0.14810707636446926</v>
      </c>
      <c r="L2442" s="50">
        <f t="shared" si="3701"/>
        <v>37002.441405999998</v>
      </c>
      <c r="M2442" s="60">
        <f t="shared" si="3702"/>
        <v>-9.7275016124586139E-2</v>
      </c>
      <c r="N2442" s="50">
        <f t="shared" si="3703"/>
        <v>40782.738280999998</v>
      </c>
      <c r="O2442" s="60">
        <f t="shared" si="3704"/>
        <v>8.9139816837363481E-2</v>
      </c>
      <c r="P2442" s="50">
        <f t="shared" si="3705"/>
        <v>37304.691405999998</v>
      </c>
      <c r="Q2442" s="60">
        <f t="shared" si="3706"/>
        <v>-6.1982374572657562E-3</v>
      </c>
      <c r="R2442" s="50">
        <f t="shared" si="3707"/>
        <v>37536.632812999997</v>
      </c>
      <c r="S2442" s="60">
        <f t="shared" si="3708"/>
        <v>7.654564581884328E-2</v>
      </c>
      <c r="T2442" s="57">
        <f t="shared" ref="T2442:T2505" si="3724">I2441-I2442</f>
        <v>2918.546875</v>
      </c>
      <c r="U2442" s="8">
        <f t="shared" ref="U2442:U2505" si="3725">IF(T2442&gt;0,T2442,0)</f>
        <v>2918.546875</v>
      </c>
      <c r="V2442" s="8">
        <f t="shared" ref="V2442:V2505" si="3726">IF(T2442&lt;0,-T2442,0)</f>
        <v>0</v>
      </c>
      <c r="W2442" s="8">
        <f t="shared" ref="W2442:W2505" si="3727">SUM(U2442:U2455)/14</f>
        <v>1477.1146765000008</v>
      </c>
      <c r="X2442" s="8">
        <f t="shared" ref="X2442:X2505" si="3728">SUM(V2442:V2455)/14</f>
        <v>707.26255592857183</v>
      </c>
      <c r="Y2442" s="8">
        <f t="shared" ref="Y2442:Y2505" si="3729">W2442/X2442</f>
        <v>2.0884955157292087</v>
      </c>
      <c r="Z2442" s="30">
        <f t="shared" ref="Z2442:Z2505" si="3730">(100-(100/(1+Y2442)))</f>
        <v>67.621775880613669</v>
      </c>
      <c r="AA2442" s="48">
        <f t="shared" si="3709"/>
        <v>60.608475456360075</v>
      </c>
      <c r="AB2442" s="41">
        <f t="shared" si="3710"/>
        <v>39955.921875</v>
      </c>
      <c r="AC2442" s="41">
        <f t="shared" si="3711"/>
        <v>40231.527343666668</v>
      </c>
      <c r="AD2442" s="41">
        <f t="shared" si="3712"/>
        <v>39107.181250000001</v>
      </c>
      <c r="AE2442" s="44">
        <f t="shared" si="3713"/>
        <v>39695.952343600002</v>
      </c>
      <c r="AF2442" s="44">
        <f t="shared" si="3714"/>
        <v>39272.512760266669</v>
      </c>
      <c r="AG2442" s="44">
        <f t="shared" si="3715"/>
        <v>38565.414218720005</v>
      </c>
      <c r="AH2442" s="41">
        <f t="shared" si="3716"/>
        <v>44122.786458666669</v>
      </c>
      <c r="AI2442" s="41">
        <f t="shared" si="3717"/>
        <v>3304957244306524</v>
      </c>
      <c r="AJ2442" s="41">
        <f t="shared" si="3718"/>
        <v>3304957244306524</v>
      </c>
      <c r="AK2442" s="41">
        <f t="shared" si="3719"/>
        <v>0</v>
      </c>
      <c r="AL2442" s="41">
        <f t="shared" ref="AL2442:AM2442" si="3731">SUM(AJ2442:AJ2455)</f>
        <v>2.0174619004994104E+16</v>
      </c>
      <c r="AM2442" s="41">
        <f t="shared" si="3731"/>
        <v>1.480752462445231E+16</v>
      </c>
      <c r="AN2442" s="41">
        <f t="shared" si="3721"/>
        <v>1.3624572314861376</v>
      </c>
      <c r="AO2442" s="41">
        <f t="shared" si="3722"/>
        <v>57.67119139037554</v>
      </c>
      <c r="AP2442" s="46">
        <f t="shared" si="3723"/>
        <v>50.973285259219679</v>
      </c>
    </row>
    <row r="2443" spans="1:42" ht="15" thickBot="1" x14ac:dyDescent="0.4">
      <c r="A2443" s="63">
        <f>Symbol!A2443</f>
        <v>44340</v>
      </c>
      <c r="B2443" s="12">
        <f>Symbol!B2443</f>
        <v>34700.363280999998</v>
      </c>
      <c r="C2443" s="64">
        <f>Symbol!C2443</f>
        <v>39835.140625</v>
      </c>
      <c r="D2443" s="12">
        <f>Symbol!D2443</f>
        <v>34551.082030999998</v>
      </c>
      <c r="E2443" s="64">
        <f>Symbol!E2443</f>
        <v>38705.980469000002</v>
      </c>
      <c r="F2443" s="12">
        <f>Symbol!G2443</f>
        <v>67359584098</v>
      </c>
      <c r="H2443" s="24">
        <f t="shared" si="3697"/>
        <v>1</v>
      </c>
      <c r="I2443" s="7">
        <f t="shared" si="3698"/>
        <v>42909.402344000002</v>
      </c>
      <c r="J2443" s="30">
        <f t="shared" si="3699"/>
        <v>37002.441405999998</v>
      </c>
      <c r="K2443" s="60">
        <f t="shared" si="3700"/>
        <v>-9.7275016124586139E-2</v>
      </c>
      <c r="L2443" s="50">
        <f t="shared" si="3701"/>
        <v>40782.738280999998</v>
      </c>
      <c r="M2443" s="60">
        <f t="shared" si="3702"/>
        <v>8.9139816837363481E-2</v>
      </c>
      <c r="N2443" s="50">
        <f t="shared" si="3703"/>
        <v>37304.691405999998</v>
      </c>
      <c r="O2443" s="60">
        <f t="shared" si="3704"/>
        <v>-6.1982374572657562E-3</v>
      </c>
      <c r="P2443" s="50">
        <f t="shared" si="3705"/>
        <v>37536.632812999997</v>
      </c>
      <c r="Q2443" s="60">
        <f t="shared" si="3706"/>
        <v>7.654564581884328E-2</v>
      </c>
      <c r="R2443" s="50">
        <f t="shared" si="3707"/>
        <v>34770.582030999998</v>
      </c>
      <c r="S2443" s="60">
        <f t="shared" si="3708"/>
        <v>-0.1072224368402913</v>
      </c>
      <c r="T2443" s="57">
        <f t="shared" si="3724"/>
        <v>628.109375</v>
      </c>
      <c r="U2443" s="8">
        <f t="shared" si="3725"/>
        <v>628.109375</v>
      </c>
      <c r="V2443" s="8">
        <f t="shared" si="3726"/>
        <v>0</v>
      </c>
      <c r="W2443" s="8">
        <f t="shared" si="3727"/>
        <v>1268.6470425714292</v>
      </c>
      <c r="X2443" s="8">
        <f t="shared" si="3728"/>
        <v>825.4573104285721</v>
      </c>
      <c r="Y2443" s="8">
        <f t="shared" si="3729"/>
        <v>1.5369020620978642</v>
      </c>
      <c r="Z2443" s="30">
        <f t="shared" si="3730"/>
        <v>60.581844488980366</v>
      </c>
      <c r="AA2443" s="48">
        <f t="shared" si="3709"/>
        <v>48.822523110011915</v>
      </c>
      <c r="AB2443" s="41">
        <f t="shared" si="3710"/>
        <v>38892.589843499998</v>
      </c>
      <c r="AC2443" s="41">
        <f t="shared" si="3711"/>
        <v>38363.290364333334</v>
      </c>
      <c r="AD2443" s="41">
        <f t="shared" si="3712"/>
        <v>37479.417187400002</v>
      </c>
      <c r="AE2443" s="44">
        <f t="shared" si="3713"/>
        <v>38635.460156000001</v>
      </c>
      <c r="AF2443" s="44">
        <f t="shared" si="3714"/>
        <v>38233.571614533328</v>
      </c>
      <c r="AG2443" s="44">
        <f t="shared" si="3715"/>
        <v>37656.588281200005</v>
      </c>
      <c r="AH2443" s="41">
        <f t="shared" si="3716"/>
        <v>43696.563801999997</v>
      </c>
      <c r="AI2443" s="41">
        <f t="shared" si="3717"/>
        <v>2455194783259273</v>
      </c>
      <c r="AJ2443" s="41">
        <f t="shared" si="3718"/>
        <v>2455194783259273</v>
      </c>
      <c r="AK2443" s="41">
        <f t="shared" si="3719"/>
        <v>0</v>
      </c>
      <c r="AL2443" s="41">
        <f t="shared" ref="AL2443:AM2443" si="3732">SUM(AJ2443:AJ2456)</f>
        <v>1.6869661760687578E+16</v>
      </c>
      <c r="AM2443" s="41">
        <f t="shared" si="3732"/>
        <v>1.622544222348483E+16</v>
      </c>
      <c r="AN2443" s="41">
        <f t="shared" si="3721"/>
        <v>1.0397042822210603</v>
      </c>
      <c r="AO2443" s="41">
        <f t="shared" si="3722"/>
        <v>50.973285259219679</v>
      </c>
      <c r="AP2443" s="46">
        <f t="shared" si="3723"/>
        <v>45.166199523527226</v>
      </c>
    </row>
    <row r="2444" spans="1:42" ht="15" thickBot="1" x14ac:dyDescent="0.4">
      <c r="A2444" s="63">
        <f>Symbol!A2444</f>
        <v>44341</v>
      </c>
      <c r="B2444" s="12">
        <f>Symbol!B2444</f>
        <v>38795.78125</v>
      </c>
      <c r="C2444" s="64">
        <f>Symbol!C2444</f>
        <v>39776.351562999997</v>
      </c>
      <c r="D2444" s="12">
        <f>Symbol!D2444</f>
        <v>36581.429687999997</v>
      </c>
      <c r="E2444" s="64">
        <f>Symbol!E2444</f>
        <v>38402.222655999998</v>
      </c>
      <c r="F2444" s="12">
        <f>Symbol!G2444</f>
        <v>56211915803</v>
      </c>
      <c r="H2444" s="24">
        <f t="shared" si="3697"/>
        <v>0</v>
      </c>
      <c r="I2444" s="7">
        <f t="shared" si="3698"/>
        <v>37002.441405999998</v>
      </c>
      <c r="J2444" s="30">
        <f t="shared" si="3699"/>
        <v>40782.738280999998</v>
      </c>
      <c r="K2444" s="60">
        <f t="shared" si="3700"/>
        <v>8.9139816837363481E-2</v>
      </c>
      <c r="L2444" s="50">
        <f t="shared" si="3701"/>
        <v>37304.691405999998</v>
      </c>
      <c r="M2444" s="60">
        <f t="shared" si="3702"/>
        <v>-6.1982374572657562E-3</v>
      </c>
      <c r="N2444" s="50">
        <f t="shared" si="3703"/>
        <v>37536.632812999997</v>
      </c>
      <c r="O2444" s="60">
        <f t="shared" si="3704"/>
        <v>7.654564581884328E-2</v>
      </c>
      <c r="P2444" s="50">
        <f t="shared" si="3705"/>
        <v>34770.582030999998</v>
      </c>
      <c r="Q2444" s="60">
        <f t="shared" si="3706"/>
        <v>-0.1072224368402913</v>
      </c>
      <c r="R2444" s="50">
        <f t="shared" si="3707"/>
        <v>38705.980469000002</v>
      </c>
      <c r="S2444" s="60">
        <f t="shared" si="3708"/>
        <v>7.8787825939933172E-3</v>
      </c>
      <c r="T2444" s="57">
        <f t="shared" si="3724"/>
        <v>5906.9609380000038</v>
      </c>
      <c r="U2444" s="8">
        <f t="shared" si="3725"/>
        <v>5906.9609380000038</v>
      </c>
      <c r="V2444" s="8">
        <f t="shared" si="3726"/>
        <v>0</v>
      </c>
      <c r="W2444" s="8">
        <f t="shared" si="3727"/>
        <v>1270.0627792142866</v>
      </c>
      <c r="X2444" s="8">
        <f t="shared" si="3728"/>
        <v>825.4573104285721</v>
      </c>
      <c r="Y2444" s="8">
        <f t="shared" si="3729"/>
        <v>1.5386171558101269</v>
      </c>
      <c r="Z2444" s="30">
        <f t="shared" si="3730"/>
        <v>60.608475456360075</v>
      </c>
      <c r="AA2444" s="48">
        <f t="shared" si="3709"/>
        <v>53.549161992429532</v>
      </c>
      <c r="AB2444" s="41">
        <f t="shared" si="3710"/>
        <v>39043.714843499998</v>
      </c>
      <c r="AC2444" s="41">
        <f t="shared" si="3711"/>
        <v>38541.354166666664</v>
      </c>
      <c r="AD2444" s="41">
        <f t="shared" si="3712"/>
        <v>37820.125</v>
      </c>
      <c r="AE2444" s="44">
        <f t="shared" si="3713"/>
        <v>38093.077343800003</v>
      </c>
      <c r="AF2444" s="44">
        <f t="shared" si="3714"/>
        <v>37386.389322866671</v>
      </c>
      <c r="AG2444" s="44">
        <f t="shared" si="3715"/>
        <v>38031.765156199996</v>
      </c>
      <c r="AH2444" s="41">
        <f t="shared" si="3716"/>
        <v>37076.684895999999</v>
      </c>
      <c r="AI2444" s="41">
        <f t="shared" si="3717"/>
        <v>4684939411300171</v>
      </c>
      <c r="AJ2444" s="41">
        <f t="shared" si="3718"/>
        <v>0</v>
      </c>
      <c r="AK2444" s="41">
        <f t="shared" si="3719"/>
        <v>4684939411300171</v>
      </c>
      <c r="AL2444" s="41">
        <f t="shared" ref="AL2444:AM2444" si="3733">SUM(AJ2444:AJ2457)</f>
        <v>1.4414466977428306E+16</v>
      </c>
      <c r="AM2444" s="41">
        <f t="shared" si="3733"/>
        <v>1.749981212838789E+16</v>
      </c>
      <c r="AN2444" s="41">
        <f t="shared" si="3721"/>
        <v>0.82369267005132063</v>
      </c>
      <c r="AO2444" s="41">
        <f t="shared" si="3722"/>
        <v>45.166199523527226</v>
      </c>
      <c r="AP2444" s="46">
        <f t="shared" si="3723"/>
        <v>50.645526504729851</v>
      </c>
    </row>
    <row r="2445" spans="1:42" ht="15" thickBot="1" x14ac:dyDescent="0.4">
      <c r="A2445" s="63">
        <f>Symbol!A2445</f>
        <v>44342</v>
      </c>
      <c r="B2445" s="12">
        <f>Symbol!B2445</f>
        <v>38392.625</v>
      </c>
      <c r="C2445" s="64">
        <f>Symbol!C2445</f>
        <v>40782.078125</v>
      </c>
      <c r="D2445" s="12">
        <f>Symbol!D2445</f>
        <v>37905.835937999997</v>
      </c>
      <c r="E2445" s="64">
        <f>Symbol!E2445</f>
        <v>39294.199219000002</v>
      </c>
      <c r="F2445" s="12">
        <f>Symbol!G2445</f>
        <v>51346735160</v>
      </c>
      <c r="H2445" s="24">
        <f t="shared" si="3697"/>
        <v>1</v>
      </c>
      <c r="I2445" s="7">
        <f t="shared" si="3698"/>
        <v>40782.738280999998</v>
      </c>
      <c r="J2445" s="30">
        <f t="shared" si="3699"/>
        <v>37304.691405999998</v>
      </c>
      <c r="K2445" s="60">
        <f t="shared" si="3700"/>
        <v>-6.1982374572657562E-3</v>
      </c>
      <c r="L2445" s="50">
        <f t="shared" si="3701"/>
        <v>37536.632812999997</v>
      </c>
      <c r="M2445" s="60">
        <f t="shared" si="3702"/>
        <v>7.654564581884328E-2</v>
      </c>
      <c r="N2445" s="50">
        <f t="shared" si="3703"/>
        <v>34770.582030999998</v>
      </c>
      <c r="O2445" s="60">
        <f t="shared" si="3704"/>
        <v>-0.1072224368402913</v>
      </c>
      <c r="P2445" s="50">
        <f t="shared" si="3705"/>
        <v>38705.980469000002</v>
      </c>
      <c r="Q2445" s="60">
        <f t="shared" si="3706"/>
        <v>7.8787825939933172E-3</v>
      </c>
      <c r="R2445" s="50">
        <f t="shared" si="3707"/>
        <v>38402.222655999998</v>
      </c>
      <c r="S2445" s="60">
        <f t="shared" si="3708"/>
        <v>-2.2961565825640944E-2</v>
      </c>
      <c r="T2445" s="57">
        <f t="shared" si="3724"/>
        <v>-3780.296875</v>
      </c>
      <c r="U2445" s="8">
        <f t="shared" si="3725"/>
        <v>0</v>
      </c>
      <c r="V2445" s="8">
        <f t="shared" si="3726"/>
        <v>3780.296875</v>
      </c>
      <c r="W2445" s="8">
        <f t="shared" si="3727"/>
        <v>848.1369979285721</v>
      </c>
      <c r="X2445" s="8">
        <f t="shared" si="3728"/>
        <v>889.04687521428627</v>
      </c>
      <c r="Y2445" s="8">
        <f t="shared" si="3729"/>
        <v>0.95398456658896225</v>
      </c>
      <c r="Z2445" s="30">
        <f t="shared" si="3730"/>
        <v>48.822523110011915</v>
      </c>
      <c r="AA2445" s="48">
        <f t="shared" si="3709"/>
        <v>50.976396295249913</v>
      </c>
      <c r="AB2445" s="41">
        <f t="shared" si="3710"/>
        <v>37420.662109500001</v>
      </c>
      <c r="AC2445" s="41">
        <f t="shared" si="3711"/>
        <v>36537.302083333336</v>
      </c>
      <c r="AD2445" s="41">
        <f t="shared" si="3712"/>
        <v>37344.021874999999</v>
      </c>
      <c r="AE2445" s="44">
        <f t="shared" si="3713"/>
        <v>36383.8242188</v>
      </c>
      <c r="AF2445" s="44">
        <f t="shared" si="3714"/>
        <v>37064.457031333339</v>
      </c>
      <c r="AG2445" s="44">
        <f t="shared" si="3715"/>
        <v>37654.477031280003</v>
      </c>
      <c r="AH2445" s="41">
        <f t="shared" si="3716"/>
        <v>39432.113281333332</v>
      </c>
      <c r="AI2445" s="41">
        <f t="shared" si="3717"/>
        <v>3481143591228341</v>
      </c>
      <c r="AJ2445" s="41">
        <f t="shared" si="3718"/>
        <v>3481143591228341</v>
      </c>
      <c r="AK2445" s="41">
        <f t="shared" si="3719"/>
        <v>0</v>
      </c>
      <c r="AL2445" s="41">
        <f t="shared" ref="AL2445:AM2445" si="3734">SUM(AJ2445:AJ2458)</f>
        <v>1.4414466977428306E+16</v>
      </c>
      <c r="AM2445" s="41">
        <f t="shared" si="3734"/>
        <v>1.4047014168556268E+16</v>
      </c>
      <c r="AN2445" s="41">
        <f t="shared" si="3721"/>
        <v>1.026158783956705</v>
      </c>
      <c r="AO2445" s="41">
        <f t="shared" si="3722"/>
        <v>50.645526504729851</v>
      </c>
      <c r="AP2445" s="46">
        <f t="shared" si="3723"/>
        <v>46.692022279929354</v>
      </c>
    </row>
    <row r="2446" spans="1:42" ht="15" thickBot="1" x14ac:dyDescent="0.4">
      <c r="A2446" s="63">
        <f>Symbol!A2446</f>
        <v>44343</v>
      </c>
      <c r="B2446" s="12">
        <f>Symbol!B2446</f>
        <v>39316.890625</v>
      </c>
      <c r="C2446" s="64">
        <f>Symbol!C2446</f>
        <v>40379.617187999997</v>
      </c>
      <c r="D2446" s="12">
        <f>Symbol!D2446</f>
        <v>37247.902344000002</v>
      </c>
      <c r="E2446" s="64">
        <f>Symbol!E2446</f>
        <v>38436.96875</v>
      </c>
      <c r="F2446" s="12">
        <f>Symbol!G2446</f>
        <v>43210968721</v>
      </c>
      <c r="H2446" s="24">
        <f t="shared" si="3697"/>
        <v>0</v>
      </c>
      <c r="I2446" s="7">
        <f t="shared" si="3698"/>
        <v>37304.691405999998</v>
      </c>
      <c r="J2446" s="30">
        <f t="shared" si="3699"/>
        <v>37536.632812999997</v>
      </c>
      <c r="K2446" s="60">
        <f t="shared" si="3700"/>
        <v>7.654564581884328E-2</v>
      </c>
      <c r="L2446" s="50">
        <f t="shared" si="3701"/>
        <v>34770.582030999998</v>
      </c>
      <c r="M2446" s="60">
        <f t="shared" si="3702"/>
        <v>-0.1072224368402913</v>
      </c>
      <c r="N2446" s="50">
        <f t="shared" si="3703"/>
        <v>38705.980469000002</v>
      </c>
      <c r="O2446" s="60">
        <f t="shared" si="3704"/>
        <v>7.8787825939933172E-3</v>
      </c>
      <c r="P2446" s="50">
        <f t="shared" si="3705"/>
        <v>38402.222655999998</v>
      </c>
      <c r="Q2446" s="60">
        <f t="shared" si="3706"/>
        <v>-2.2961565825640944E-2</v>
      </c>
      <c r="R2446" s="50">
        <f t="shared" si="3707"/>
        <v>39294.199219000002</v>
      </c>
      <c r="S2446" s="60">
        <f t="shared" si="3708"/>
        <v>2.2057181077897229E-2</v>
      </c>
      <c r="T2446" s="57">
        <f t="shared" si="3724"/>
        <v>3478.046875</v>
      </c>
      <c r="U2446" s="8">
        <f t="shared" si="3725"/>
        <v>3478.046875</v>
      </c>
      <c r="V2446" s="8">
        <f t="shared" si="3726"/>
        <v>0</v>
      </c>
      <c r="W2446" s="8">
        <f t="shared" si="3727"/>
        <v>848.1369979285721</v>
      </c>
      <c r="X2446" s="8">
        <f t="shared" si="3728"/>
        <v>735.71037964285802</v>
      </c>
      <c r="Y2446" s="8">
        <f t="shared" si="3729"/>
        <v>1.152813690545307</v>
      </c>
      <c r="Z2446" s="30">
        <f t="shared" si="3730"/>
        <v>53.549161992429532</v>
      </c>
      <c r="AA2446" s="48">
        <f t="shared" si="3709"/>
        <v>54.486018194707682</v>
      </c>
      <c r="AB2446" s="41">
        <f t="shared" si="3710"/>
        <v>36153.607422000001</v>
      </c>
      <c r="AC2446" s="41">
        <f t="shared" si="3711"/>
        <v>37004.39843766667</v>
      </c>
      <c r="AD2446" s="41">
        <f t="shared" si="3712"/>
        <v>37741.923437600002</v>
      </c>
      <c r="AE2446" s="44">
        <f t="shared" si="3713"/>
        <v>36897.951562599999</v>
      </c>
      <c r="AF2446" s="44">
        <f t="shared" si="3714"/>
        <v>37341.669270866667</v>
      </c>
      <c r="AG2446" s="44">
        <f t="shared" si="3715"/>
        <v>37844.919062599998</v>
      </c>
      <c r="AH2446" s="41">
        <f t="shared" si="3716"/>
        <v>37697.772135333333</v>
      </c>
      <c r="AI2446" s="41">
        <f t="shared" si="3717"/>
        <v>3093163155761652.5</v>
      </c>
      <c r="AJ2446" s="41">
        <f t="shared" si="3718"/>
        <v>3093163155761652.5</v>
      </c>
      <c r="AK2446" s="41">
        <f t="shared" si="3719"/>
        <v>0</v>
      </c>
      <c r="AL2446" s="41">
        <f t="shared" ref="AL2446:AM2446" si="3735">SUM(AJ2446:AJ2459)</f>
        <v>1.230366497804268E+16</v>
      </c>
      <c r="AM2446" s="41">
        <f t="shared" si="3735"/>
        <v>1.4047014168556268E+16</v>
      </c>
      <c r="AN2446" s="41">
        <f t="shared" si="3721"/>
        <v>0.87589183227165723</v>
      </c>
      <c r="AO2446" s="41">
        <f t="shared" si="3722"/>
        <v>46.692022279929354</v>
      </c>
      <c r="AP2446" s="46">
        <f t="shared" si="3723"/>
        <v>43.398030775976132</v>
      </c>
    </row>
    <row r="2447" spans="1:42" ht="15" thickBot="1" x14ac:dyDescent="0.4">
      <c r="A2447" s="63">
        <f>Symbol!A2447</f>
        <v>44344</v>
      </c>
      <c r="B2447" s="12">
        <f>Symbol!B2447</f>
        <v>38507.082030999998</v>
      </c>
      <c r="C2447" s="64">
        <f>Symbol!C2447</f>
        <v>38856.96875</v>
      </c>
      <c r="D2447" s="12">
        <f>Symbol!D2447</f>
        <v>34779.039062999997</v>
      </c>
      <c r="E2447" s="64">
        <f>Symbol!E2447</f>
        <v>35697.605469000002</v>
      </c>
      <c r="F2447" s="12">
        <f>Symbol!G2447</f>
        <v>55200191952</v>
      </c>
      <c r="H2447" s="24">
        <f t="shared" si="3697"/>
        <v>1</v>
      </c>
      <c r="I2447" s="7">
        <f t="shared" si="3698"/>
        <v>37536.632812999997</v>
      </c>
      <c r="J2447" s="30">
        <f t="shared" si="3699"/>
        <v>34770.582030999998</v>
      </c>
      <c r="K2447" s="60">
        <f t="shared" si="3700"/>
        <v>-0.1072224368402913</v>
      </c>
      <c r="L2447" s="50">
        <f t="shared" si="3701"/>
        <v>38705.980469000002</v>
      </c>
      <c r="M2447" s="60">
        <f t="shared" si="3702"/>
        <v>7.8787825939933172E-3</v>
      </c>
      <c r="N2447" s="50">
        <f t="shared" si="3703"/>
        <v>38402.222655999998</v>
      </c>
      <c r="O2447" s="60">
        <f t="shared" si="3704"/>
        <v>-2.2961565825640944E-2</v>
      </c>
      <c r="P2447" s="50">
        <f t="shared" si="3705"/>
        <v>39294.199219000002</v>
      </c>
      <c r="Q2447" s="60">
        <f t="shared" si="3706"/>
        <v>2.2057181077897229E-2</v>
      </c>
      <c r="R2447" s="50">
        <f t="shared" si="3707"/>
        <v>38436.96875</v>
      </c>
      <c r="S2447" s="60">
        <f t="shared" si="3708"/>
        <v>7.3936111494438989E-2</v>
      </c>
      <c r="T2447" s="57">
        <f t="shared" si="3724"/>
        <v>-231.94140699999843</v>
      </c>
      <c r="U2447" s="8">
        <f t="shared" si="3725"/>
        <v>0</v>
      </c>
      <c r="V2447" s="8">
        <f t="shared" si="3726"/>
        <v>231.94140699999843</v>
      </c>
      <c r="W2447" s="8">
        <f t="shared" si="3727"/>
        <v>765.01646221428643</v>
      </c>
      <c r="X2447" s="8">
        <f t="shared" si="3728"/>
        <v>735.71037964285802</v>
      </c>
      <c r="Y2447" s="8">
        <f t="shared" si="3729"/>
        <v>1.0398337217773856</v>
      </c>
      <c r="Z2447" s="30">
        <f t="shared" si="3730"/>
        <v>50.976396295249913</v>
      </c>
      <c r="AA2447" s="48">
        <f t="shared" si="3709"/>
        <v>47.224017700038047</v>
      </c>
      <c r="AB2447" s="41">
        <f t="shared" si="3710"/>
        <v>36738.28125</v>
      </c>
      <c r="AC2447" s="41">
        <f t="shared" si="3711"/>
        <v>37292.928385333333</v>
      </c>
      <c r="AD2447" s="41">
        <f t="shared" si="3712"/>
        <v>37921.990624999999</v>
      </c>
      <c r="AE2447" s="44">
        <f t="shared" si="3713"/>
        <v>37797.397656200003</v>
      </c>
      <c r="AF2447" s="44">
        <f t="shared" si="3714"/>
        <v>37994.757031266665</v>
      </c>
      <c r="AG2447" s="44">
        <f t="shared" si="3715"/>
        <v>37440.032656280004</v>
      </c>
      <c r="AH2447" s="41">
        <f t="shared" si="3716"/>
        <v>37250.457031666672</v>
      </c>
      <c r="AI2447" s="41">
        <f t="shared" si="3717"/>
        <v>2137329651420818</v>
      </c>
      <c r="AJ2447" s="41">
        <f t="shared" si="3718"/>
        <v>2137329651420818</v>
      </c>
      <c r="AK2447" s="41">
        <f t="shared" si="3719"/>
        <v>0</v>
      </c>
      <c r="AL2447" s="41">
        <f t="shared" ref="AL2447:AM2447" si="3736">SUM(AJ2447:AJ2460)</f>
        <v>1.0770168627610868E+16</v>
      </c>
      <c r="AM2447" s="41">
        <f t="shared" si="3736"/>
        <v>1.4047014168556268E+16</v>
      </c>
      <c r="AN2447" s="41">
        <f t="shared" si="3721"/>
        <v>0.76672298456988108</v>
      </c>
      <c r="AO2447" s="41">
        <f t="shared" si="3722"/>
        <v>43.398030775976132</v>
      </c>
      <c r="AP2447" s="46">
        <f t="shared" si="3723"/>
        <v>41.419101597916708</v>
      </c>
    </row>
    <row r="2448" spans="1:42" ht="15" thickBot="1" x14ac:dyDescent="0.4">
      <c r="A2448" s="63">
        <f>Symbol!A2448</f>
        <v>44345</v>
      </c>
      <c r="B2448" s="12">
        <f>Symbol!B2448</f>
        <v>35684.15625</v>
      </c>
      <c r="C2448" s="64">
        <f>Symbol!C2448</f>
        <v>37234.5</v>
      </c>
      <c r="D2448" s="12">
        <f>Symbol!D2448</f>
        <v>33693.929687999997</v>
      </c>
      <c r="E2448" s="64">
        <f>Symbol!E2448</f>
        <v>34616.066405999998</v>
      </c>
      <c r="F2448" s="12">
        <f>Symbol!G2448</f>
        <v>45231013335</v>
      </c>
      <c r="H2448" s="24">
        <f t="shared" si="3697"/>
        <v>0</v>
      </c>
      <c r="I2448" s="7">
        <f t="shared" si="3698"/>
        <v>34770.582030999998</v>
      </c>
      <c r="J2448" s="30">
        <f t="shared" si="3699"/>
        <v>38705.980469000002</v>
      </c>
      <c r="K2448" s="60">
        <f t="shared" si="3700"/>
        <v>7.8787825939933172E-3</v>
      </c>
      <c r="L2448" s="50">
        <f t="shared" si="3701"/>
        <v>38402.222655999998</v>
      </c>
      <c r="M2448" s="60">
        <f t="shared" si="3702"/>
        <v>-2.2961565825640944E-2</v>
      </c>
      <c r="N2448" s="50">
        <f t="shared" si="3703"/>
        <v>39294.199219000002</v>
      </c>
      <c r="O2448" s="60">
        <f t="shared" si="3704"/>
        <v>2.2057181077897229E-2</v>
      </c>
      <c r="P2448" s="50">
        <f t="shared" si="3705"/>
        <v>38436.96875</v>
      </c>
      <c r="Q2448" s="60">
        <f t="shared" si="3706"/>
        <v>7.3936111494438989E-2</v>
      </c>
      <c r="R2448" s="50">
        <f t="shared" si="3707"/>
        <v>35697.605469000002</v>
      </c>
      <c r="S2448" s="60">
        <f t="shared" si="3708"/>
        <v>3.0765691556378545E-2</v>
      </c>
      <c r="T2448" s="57">
        <f t="shared" si="3724"/>
        <v>2766.0507819999984</v>
      </c>
      <c r="U2448" s="8">
        <f t="shared" si="3725"/>
        <v>2766.0507819999984</v>
      </c>
      <c r="V2448" s="8">
        <f t="shared" si="3726"/>
        <v>0</v>
      </c>
      <c r="W2448" s="8">
        <f t="shared" si="3727"/>
        <v>860.90569214285802</v>
      </c>
      <c r="X2448" s="8">
        <f t="shared" si="3728"/>
        <v>719.14313628571529</v>
      </c>
      <c r="Y2448" s="8">
        <f t="shared" si="3729"/>
        <v>1.1971270373090519</v>
      </c>
      <c r="Z2448" s="30">
        <f t="shared" si="3730"/>
        <v>54.486018194707682</v>
      </c>
      <c r="AA2448" s="48">
        <f t="shared" si="3709"/>
        <v>64.267594160216476</v>
      </c>
      <c r="AB2448" s="41">
        <f t="shared" si="3710"/>
        <v>38554.1015625</v>
      </c>
      <c r="AC2448" s="41">
        <f t="shared" si="3711"/>
        <v>38800.800781333332</v>
      </c>
      <c r="AD2448" s="41">
        <f t="shared" si="3712"/>
        <v>38107.395312599998</v>
      </c>
      <c r="AE2448" s="44">
        <f t="shared" si="3713"/>
        <v>38819.764843800003</v>
      </c>
      <c r="AF2448" s="44">
        <f t="shared" si="3714"/>
        <v>38710.100260466672</v>
      </c>
      <c r="AG2448" s="44">
        <f t="shared" si="3715"/>
        <v>37572.726093799996</v>
      </c>
      <c r="AH2448" s="41">
        <f t="shared" si="3716"/>
        <v>34762.380208333336</v>
      </c>
      <c r="AI2448" s="41">
        <f t="shared" si="3717"/>
        <v>2727778750009105</v>
      </c>
      <c r="AJ2448" s="41">
        <f t="shared" si="3718"/>
        <v>0</v>
      </c>
      <c r="AK2448" s="41">
        <f t="shared" si="3719"/>
        <v>2727778750009105</v>
      </c>
      <c r="AL2448" s="41">
        <f t="shared" ref="AL2448:AM2448" si="3737">SUM(AJ2448:AJ2461)</f>
        <v>9931816050368336</v>
      </c>
      <c r="AM2448" s="41">
        <f t="shared" si="3737"/>
        <v>1.4047014168556268E+16</v>
      </c>
      <c r="AN2448" s="41">
        <f t="shared" si="3721"/>
        <v>0.70704107870840949</v>
      </c>
      <c r="AO2448" s="41">
        <f t="shared" si="3722"/>
        <v>41.419101597916708</v>
      </c>
      <c r="AP2448" s="46">
        <f t="shared" si="3723"/>
        <v>49.214024823720251</v>
      </c>
    </row>
    <row r="2449" spans="1:42" ht="15" thickBot="1" x14ac:dyDescent="0.4">
      <c r="A2449" s="63">
        <f>Symbol!A2449</f>
        <v>44346</v>
      </c>
      <c r="B2449" s="12">
        <f>Symbol!B2449</f>
        <v>34607.40625</v>
      </c>
      <c r="C2449" s="64">
        <f>Symbol!C2449</f>
        <v>36400.667969000002</v>
      </c>
      <c r="D2449" s="12">
        <f>Symbol!D2449</f>
        <v>33520.738280999998</v>
      </c>
      <c r="E2449" s="64">
        <f>Symbol!E2449</f>
        <v>35678.128905999998</v>
      </c>
      <c r="F2449" s="12">
        <f>Symbol!G2449</f>
        <v>31646080921</v>
      </c>
      <c r="H2449" s="24">
        <f t="shared" si="3697"/>
        <v>1</v>
      </c>
      <c r="I2449" s="7">
        <f t="shared" si="3698"/>
        <v>38705.980469000002</v>
      </c>
      <c r="J2449" s="30">
        <f t="shared" si="3699"/>
        <v>38402.222655999998</v>
      </c>
      <c r="K2449" s="60">
        <f t="shared" si="3700"/>
        <v>-2.2961565825640944E-2</v>
      </c>
      <c r="L2449" s="50">
        <f t="shared" si="3701"/>
        <v>39294.199219000002</v>
      </c>
      <c r="M2449" s="60">
        <f t="shared" si="3702"/>
        <v>2.2057181077897229E-2</v>
      </c>
      <c r="N2449" s="50">
        <f t="shared" si="3703"/>
        <v>38436.96875</v>
      </c>
      <c r="O2449" s="60">
        <f t="shared" si="3704"/>
        <v>7.3936111494438989E-2</v>
      </c>
      <c r="P2449" s="50">
        <f t="shared" si="3705"/>
        <v>35697.605469000002</v>
      </c>
      <c r="Q2449" s="60">
        <f t="shared" si="3706"/>
        <v>3.0765691556378545E-2</v>
      </c>
      <c r="R2449" s="50">
        <f t="shared" si="3707"/>
        <v>34616.066405999998</v>
      </c>
      <c r="S2449" s="60">
        <f t="shared" si="3708"/>
        <v>-3.0219944079201352E-2</v>
      </c>
      <c r="T2449" s="57">
        <f t="shared" si="3724"/>
        <v>-3935.3984380000038</v>
      </c>
      <c r="U2449" s="8">
        <f t="shared" si="3725"/>
        <v>0</v>
      </c>
      <c r="V2449" s="8">
        <f t="shared" si="3726"/>
        <v>3935.3984380000038</v>
      </c>
      <c r="W2449" s="8">
        <f t="shared" si="3727"/>
        <v>663.33063628571529</v>
      </c>
      <c r="X2449" s="8">
        <f t="shared" si="3728"/>
        <v>741.31612735714384</v>
      </c>
      <c r="Y2449" s="8">
        <f t="shared" si="3729"/>
        <v>0.89480130244912714</v>
      </c>
      <c r="Z2449" s="30">
        <f t="shared" si="3730"/>
        <v>47.224017700038047</v>
      </c>
      <c r="AA2449" s="48">
        <f t="shared" si="3709"/>
        <v>63.835002808539691</v>
      </c>
      <c r="AB2449" s="41">
        <f t="shared" si="3710"/>
        <v>38848.2109375</v>
      </c>
      <c r="AC2449" s="41">
        <f t="shared" si="3711"/>
        <v>38711.130208333336</v>
      </c>
      <c r="AD2449" s="41">
        <f t="shared" si="3712"/>
        <v>37289.412499999999</v>
      </c>
      <c r="AE2449" s="44">
        <f t="shared" si="3713"/>
        <v>38772.911718800002</v>
      </c>
      <c r="AF2449" s="44">
        <f t="shared" si="3714"/>
        <v>37928.117448000005</v>
      </c>
      <c r="AG2449" s="44">
        <f t="shared" si="3715"/>
        <v>37076.119531200005</v>
      </c>
      <c r="AH2449" s="41">
        <f t="shared" si="3716"/>
        <v>37697.401041666664</v>
      </c>
      <c r="AI2449" s="41">
        <f t="shared" si="3717"/>
        <v>2539281255742178.5</v>
      </c>
      <c r="AJ2449" s="41">
        <f t="shared" si="3718"/>
        <v>0</v>
      </c>
      <c r="AK2449" s="41">
        <f t="shared" si="3719"/>
        <v>2539281255742178.5</v>
      </c>
      <c r="AL2449" s="41">
        <f t="shared" ref="AL2449:AM2449" si="3738">SUM(AJ2449:AJ2462)</f>
        <v>1.096887735128296E+16</v>
      </c>
      <c r="AM2449" s="41">
        <f t="shared" si="3738"/>
        <v>1.1319235418547162E+16</v>
      </c>
      <c r="AN2449" s="41">
        <f t="shared" si="3721"/>
        <v>0.96904755009422971</v>
      </c>
      <c r="AO2449" s="41">
        <f t="shared" si="3722"/>
        <v>49.214024823720251</v>
      </c>
      <c r="AP2449" s="46">
        <f t="shared" si="3723"/>
        <v>58.020084280991085</v>
      </c>
    </row>
    <row r="2450" spans="1:42" ht="15" thickBot="1" x14ac:dyDescent="0.4">
      <c r="A2450" s="63">
        <f>Symbol!A2450</f>
        <v>44347</v>
      </c>
      <c r="B2450" s="12">
        <f>Symbol!B2450</f>
        <v>35658.59375</v>
      </c>
      <c r="C2450" s="64">
        <f>Symbol!C2450</f>
        <v>37468.25</v>
      </c>
      <c r="D2450" s="12">
        <f>Symbol!D2450</f>
        <v>34241.945312999997</v>
      </c>
      <c r="E2450" s="64">
        <f>Symbol!E2450</f>
        <v>37332.855469000002</v>
      </c>
      <c r="F2450" s="12">
        <f>Symbol!G2450</f>
        <v>39009847639</v>
      </c>
      <c r="H2450" s="24">
        <f t="shared" si="3697"/>
        <v>0</v>
      </c>
      <c r="I2450" s="7">
        <f t="shared" si="3698"/>
        <v>38402.222655999998</v>
      </c>
      <c r="J2450" s="30">
        <f t="shared" si="3699"/>
        <v>39294.199219000002</v>
      </c>
      <c r="K2450" s="60">
        <f t="shared" si="3700"/>
        <v>2.2057181077897229E-2</v>
      </c>
      <c r="L2450" s="50">
        <f t="shared" si="3701"/>
        <v>38436.96875</v>
      </c>
      <c r="M2450" s="60">
        <f t="shared" si="3702"/>
        <v>7.3936111494438989E-2</v>
      </c>
      <c r="N2450" s="50">
        <f t="shared" si="3703"/>
        <v>35697.605469000002</v>
      </c>
      <c r="O2450" s="60">
        <f t="shared" si="3704"/>
        <v>3.0765691556378545E-2</v>
      </c>
      <c r="P2450" s="50">
        <f t="shared" si="3705"/>
        <v>34616.066405999998</v>
      </c>
      <c r="Q2450" s="60">
        <f t="shared" si="3706"/>
        <v>-3.0219944079201352E-2</v>
      </c>
      <c r="R2450" s="50">
        <f t="shared" si="3707"/>
        <v>35678.128905999998</v>
      </c>
      <c r="S2450" s="60">
        <f t="shared" si="3708"/>
        <v>-4.5335917246168721E-2</v>
      </c>
      <c r="T2450" s="57">
        <f t="shared" si="3724"/>
        <v>303.75781300000381</v>
      </c>
      <c r="U2450" s="8">
        <f t="shared" si="3725"/>
        <v>303.75781300000381</v>
      </c>
      <c r="V2450" s="8">
        <f t="shared" si="3726"/>
        <v>0</v>
      </c>
      <c r="W2450" s="8">
        <f t="shared" si="3727"/>
        <v>827.73577021428662</v>
      </c>
      <c r="X2450" s="8">
        <f t="shared" si="3728"/>
        <v>460.21623892857212</v>
      </c>
      <c r="Y2450" s="8">
        <f t="shared" si="3729"/>
        <v>1.7985801025651236</v>
      </c>
      <c r="Z2450" s="30">
        <f t="shared" si="3730"/>
        <v>64.267594160216476</v>
      </c>
      <c r="AA2450" s="48">
        <f t="shared" si="3709"/>
        <v>54.686149934332875</v>
      </c>
      <c r="AB2450" s="41">
        <f t="shared" si="3710"/>
        <v>38865.583984500001</v>
      </c>
      <c r="AC2450" s="41">
        <f t="shared" si="3711"/>
        <v>37809.591145999999</v>
      </c>
      <c r="AD2450" s="41">
        <f t="shared" si="3712"/>
        <v>36744.59375</v>
      </c>
      <c r="AE2450" s="44">
        <f t="shared" si="3713"/>
        <v>37512.669531400003</v>
      </c>
      <c r="AF2450" s="44">
        <f t="shared" si="3714"/>
        <v>36859.010677133338</v>
      </c>
      <c r="AG2450" s="44">
        <f t="shared" si="3715"/>
        <v>36940.699843800001</v>
      </c>
      <c r="AH2450" s="41">
        <f t="shared" si="3716"/>
        <v>38253.334635666666</v>
      </c>
      <c r="AI2450" s="41">
        <f t="shared" si="3717"/>
        <v>2150293225724078.3</v>
      </c>
      <c r="AJ2450" s="41">
        <f t="shared" si="3718"/>
        <v>0</v>
      </c>
      <c r="AK2450" s="41">
        <f t="shared" si="3719"/>
        <v>2150293225724078.3</v>
      </c>
      <c r="AL2450" s="41">
        <f t="shared" ref="AL2450:AM2450" si="3739">SUM(AJ2450:AJ2463)</f>
        <v>1.213469993410483E+16</v>
      </c>
      <c r="AM2450" s="41">
        <f t="shared" si="3739"/>
        <v>8779954162804984</v>
      </c>
      <c r="AN2450" s="41">
        <f t="shared" si="3721"/>
        <v>1.3820914903533033</v>
      </c>
      <c r="AO2450" s="41">
        <f t="shared" si="3722"/>
        <v>58.020084280991085</v>
      </c>
      <c r="AP2450" s="46">
        <f t="shared" si="3723"/>
        <v>59.470561373679807</v>
      </c>
    </row>
    <row r="2451" spans="1:42" ht="15" thickBot="1" x14ac:dyDescent="0.4">
      <c r="A2451" s="63">
        <f>Symbol!A2451</f>
        <v>44348</v>
      </c>
      <c r="B2451" s="12">
        <f>Symbol!B2451</f>
        <v>37293.792969000002</v>
      </c>
      <c r="C2451" s="64">
        <f>Symbol!C2451</f>
        <v>37896.734375</v>
      </c>
      <c r="D2451" s="12">
        <f>Symbol!D2451</f>
        <v>35787.085937999997</v>
      </c>
      <c r="E2451" s="64">
        <f>Symbol!E2451</f>
        <v>36684.925780999998</v>
      </c>
      <c r="F2451" s="12">
        <f>Symbol!G2451</f>
        <v>34639423297</v>
      </c>
      <c r="H2451" s="24">
        <f t="shared" si="3697"/>
        <v>1</v>
      </c>
      <c r="I2451" s="7">
        <f t="shared" si="3698"/>
        <v>39294.199219000002</v>
      </c>
      <c r="J2451" s="30">
        <f t="shared" si="3699"/>
        <v>38436.96875</v>
      </c>
      <c r="K2451" s="60">
        <f t="shared" si="3700"/>
        <v>7.3936111494438989E-2</v>
      </c>
      <c r="L2451" s="50">
        <f t="shared" si="3701"/>
        <v>35697.605469000002</v>
      </c>
      <c r="M2451" s="60">
        <f t="shared" si="3702"/>
        <v>3.0765691556378545E-2</v>
      </c>
      <c r="N2451" s="50">
        <f t="shared" si="3703"/>
        <v>34616.066405999998</v>
      </c>
      <c r="O2451" s="60">
        <f t="shared" si="3704"/>
        <v>-3.0219944079201352E-2</v>
      </c>
      <c r="P2451" s="50">
        <f t="shared" si="3705"/>
        <v>35678.128905999998</v>
      </c>
      <c r="Q2451" s="60">
        <f t="shared" si="3706"/>
        <v>-4.5335917246168721E-2</v>
      </c>
      <c r="R2451" s="50">
        <f t="shared" si="3707"/>
        <v>37332.855469000002</v>
      </c>
      <c r="S2451" s="60">
        <f t="shared" si="3708"/>
        <v>1.7507853586628042E-2</v>
      </c>
      <c r="T2451" s="57">
        <f t="shared" si="3724"/>
        <v>-891.97656300000381</v>
      </c>
      <c r="U2451" s="8">
        <f t="shared" si="3725"/>
        <v>0</v>
      </c>
      <c r="V2451" s="8">
        <f t="shared" si="3726"/>
        <v>891.97656300000381</v>
      </c>
      <c r="W2451" s="8">
        <f t="shared" si="3727"/>
        <v>812.32979914285795</v>
      </c>
      <c r="X2451" s="8">
        <f t="shared" si="3728"/>
        <v>460.21623892857212</v>
      </c>
      <c r="Y2451" s="8">
        <f t="shared" si="3729"/>
        <v>1.7651045974258541</v>
      </c>
      <c r="Z2451" s="30">
        <f t="shared" si="3730"/>
        <v>63.835002808539691</v>
      </c>
      <c r="AA2451" s="48">
        <f t="shared" si="3709"/>
        <v>54.213432872148353</v>
      </c>
      <c r="AB2451" s="41">
        <f t="shared" si="3710"/>
        <v>37067.287109500001</v>
      </c>
      <c r="AC2451" s="41">
        <f t="shared" si="3711"/>
        <v>36250.213541666664</v>
      </c>
      <c r="AD2451" s="41">
        <f t="shared" si="3712"/>
        <v>36352.324999999997</v>
      </c>
      <c r="AE2451" s="44">
        <f t="shared" si="3713"/>
        <v>35812.862500000003</v>
      </c>
      <c r="AF2451" s="44">
        <f t="shared" si="3714"/>
        <v>35951.873958266668</v>
      </c>
      <c r="AG2451" s="44">
        <f t="shared" si="3715"/>
        <v>36488.926874960001</v>
      </c>
      <c r="AH2451" s="41">
        <f t="shared" si="3716"/>
        <v>39327.371094000002</v>
      </c>
      <c r="AI2451" s="41">
        <f t="shared" si="3717"/>
        <v>2019332108102657.5</v>
      </c>
      <c r="AJ2451" s="41">
        <f t="shared" si="3718"/>
        <v>2019332108102657.5</v>
      </c>
      <c r="AK2451" s="41">
        <f t="shared" si="3719"/>
        <v>0</v>
      </c>
      <c r="AL2451" s="41">
        <f t="shared" ref="AL2451:AM2451" si="3740">SUM(AJ2451:AJ2464)</f>
        <v>1.213469993410483E+16</v>
      </c>
      <c r="AM2451" s="41">
        <f t="shared" si="3740"/>
        <v>8269849230745237</v>
      </c>
      <c r="AN2451" s="41">
        <f t="shared" si="3721"/>
        <v>1.4673423415013471</v>
      </c>
      <c r="AO2451" s="41">
        <f t="shared" si="3722"/>
        <v>59.470561373679807</v>
      </c>
      <c r="AP2451" s="46">
        <f t="shared" si="3723"/>
        <v>49.788443197853333</v>
      </c>
    </row>
    <row r="2452" spans="1:42" ht="15" thickBot="1" x14ac:dyDescent="0.4">
      <c r="A2452" s="63">
        <f>Symbol!A2452</f>
        <v>44349</v>
      </c>
      <c r="B2452" s="12">
        <f>Symbol!B2452</f>
        <v>36699.921875</v>
      </c>
      <c r="C2452" s="64">
        <f>Symbol!C2452</f>
        <v>38231.339844000002</v>
      </c>
      <c r="D2452" s="12">
        <f>Symbol!D2452</f>
        <v>35966.308594000002</v>
      </c>
      <c r="E2452" s="64">
        <f>Symbol!E2452</f>
        <v>37575.179687999997</v>
      </c>
      <c r="F2452" s="12">
        <f>Symbol!G2452</f>
        <v>33070867190</v>
      </c>
      <c r="H2452" s="24">
        <f t="shared" si="3697"/>
        <v>1</v>
      </c>
      <c r="I2452" s="7">
        <f t="shared" si="3698"/>
        <v>38436.96875</v>
      </c>
      <c r="J2452" s="30">
        <f t="shared" si="3699"/>
        <v>35697.605469000002</v>
      </c>
      <c r="K2452" s="60">
        <f t="shared" si="3700"/>
        <v>3.0765691556378545E-2</v>
      </c>
      <c r="L2452" s="50">
        <f t="shared" si="3701"/>
        <v>34616.066405999998</v>
      </c>
      <c r="M2452" s="60">
        <f t="shared" si="3702"/>
        <v>-3.0219944079201352E-2</v>
      </c>
      <c r="N2452" s="50">
        <f t="shared" si="3703"/>
        <v>35678.128905999998</v>
      </c>
      <c r="O2452" s="60">
        <f t="shared" si="3704"/>
        <v>-4.5335917246168721E-2</v>
      </c>
      <c r="P2452" s="50">
        <f t="shared" si="3705"/>
        <v>37332.855469000002</v>
      </c>
      <c r="Q2452" s="60">
        <f t="shared" si="3706"/>
        <v>1.7507853586628042E-2</v>
      </c>
      <c r="R2452" s="50">
        <f t="shared" si="3707"/>
        <v>36684.925780999998</v>
      </c>
      <c r="S2452" s="60">
        <f t="shared" si="3708"/>
        <v>-2.397778872243523E-2</v>
      </c>
      <c r="T2452" s="57">
        <f t="shared" si="3724"/>
        <v>857.2304690000019</v>
      </c>
      <c r="U2452" s="8">
        <f t="shared" si="3725"/>
        <v>857.2304690000019</v>
      </c>
      <c r="V2452" s="8">
        <f t="shared" si="3726"/>
        <v>0</v>
      </c>
      <c r="W2452" s="8">
        <f t="shared" si="3727"/>
        <v>812.32979914285795</v>
      </c>
      <c r="X2452" s="8">
        <f t="shared" si="3728"/>
        <v>673.1099330714294</v>
      </c>
      <c r="Y2452" s="8">
        <f t="shared" si="3729"/>
        <v>1.2068308001876638</v>
      </c>
      <c r="Z2452" s="30">
        <f t="shared" si="3730"/>
        <v>54.686149934332875</v>
      </c>
      <c r="AA2452" s="48">
        <f t="shared" si="3709"/>
        <v>45.569982122009584</v>
      </c>
      <c r="AB2452" s="41">
        <f t="shared" si="3710"/>
        <v>35156.8359375</v>
      </c>
      <c r="AC2452" s="41">
        <f t="shared" si="3711"/>
        <v>35330.600260333333</v>
      </c>
      <c r="AD2452" s="41">
        <f t="shared" si="3712"/>
        <v>36001.916406199998</v>
      </c>
      <c r="AE2452" s="44">
        <f t="shared" si="3713"/>
        <v>35257.199218599999</v>
      </c>
      <c r="AF2452" s="44">
        <f t="shared" si="3714"/>
        <v>35840.06796873334</v>
      </c>
      <c r="AG2452" s="44">
        <f t="shared" si="3715"/>
        <v>36241.466093800002</v>
      </c>
      <c r="AH2452" s="41">
        <f t="shared" si="3716"/>
        <v>38688.162760666666</v>
      </c>
      <c r="AI2452" s="41">
        <f t="shared" si="3717"/>
        <v>1671752990924124.3</v>
      </c>
      <c r="AJ2452" s="41">
        <f t="shared" si="3718"/>
        <v>1671752990924124.3</v>
      </c>
      <c r="AK2452" s="41">
        <f t="shared" si="3719"/>
        <v>0</v>
      </c>
      <c r="AL2452" s="41">
        <f t="shared" ref="AL2452:AM2452" si="3741">SUM(AJ2452:AJ2465)</f>
        <v>1.0115367826002172E+16</v>
      </c>
      <c r="AM2452" s="41">
        <f t="shared" si="3741"/>
        <v>1.0201330540735078E+16</v>
      </c>
      <c r="AN2452" s="41">
        <f t="shared" si="3721"/>
        <v>0.99157338208093082</v>
      </c>
      <c r="AO2452" s="41">
        <f t="shared" si="3722"/>
        <v>49.788443197853333</v>
      </c>
      <c r="AP2452" s="46">
        <f t="shared" si="3723"/>
        <v>41.68537439759443</v>
      </c>
    </row>
    <row r="2453" spans="1:42" ht="15" thickBot="1" x14ac:dyDescent="0.4">
      <c r="A2453" s="63">
        <f>Symbol!A2453</f>
        <v>44350</v>
      </c>
      <c r="B2453" s="12">
        <f>Symbol!B2453</f>
        <v>37599.410155999998</v>
      </c>
      <c r="C2453" s="64">
        <f>Symbol!C2453</f>
        <v>39478.953125</v>
      </c>
      <c r="D2453" s="12">
        <f>Symbol!D2453</f>
        <v>37243.972655999998</v>
      </c>
      <c r="E2453" s="64">
        <f>Symbol!E2453</f>
        <v>39208.765625</v>
      </c>
      <c r="F2453" s="12">
        <f>Symbol!G2453</f>
        <v>35460750427</v>
      </c>
      <c r="H2453" s="24">
        <f t="shared" si="3697"/>
        <v>1</v>
      </c>
      <c r="I2453" s="7">
        <f t="shared" si="3698"/>
        <v>35697.605469000002</v>
      </c>
      <c r="J2453" s="30">
        <f t="shared" si="3699"/>
        <v>34616.066405999998</v>
      </c>
      <c r="K2453" s="60">
        <f t="shared" si="3700"/>
        <v>-3.0219944079201352E-2</v>
      </c>
      <c r="L2453" s="50">
        <f t="shared" si="3701"/>
        <v>35678.128905999998</v>
      </c>
      <c r="M2453" s="60">
        <f t="shared" si="3702"/>
        <v>-4.5335917246168721E-2</v>
      </c>
      <c r="N2453" s="50">
        <f t="shared" si="3703"/>
        <v>37332.855469000002</v>
      </c>
      <c r="O2453" s="60">
        <f t="shared" si="3704"/>
        <v>1.7507853586628042E-2</v>
      </c>
      <c r="P2453" s="50">
        <f t="shared" si="3705"/>
        <v>36684.925780999998</v>
      </c>
      <c r="Q2453" s="60">
        <f t="shared" si="3706"/>
        <v>-2.397778872243523E-2</v>
      </c>
      <c r="R2453" s="50">
        <f t="shared" si="3707"/>
        <v>37575.179687999997</v>
      </c>
      <c r="S2453" s="60">
        <f t="shared" si="3708"/>
        <v>-4.2556616938063438E-2</v>
      </c>
      <c r="T2453" s="57">
        <f t="shared" si="3724"/>
        <v>2739.3632809999981</v>
      </c>
      <c r="U2453" s="8">
        <f t="shared" si="3725"/>
        <v>2739.3632809999981</v>
      </c>
      <c r="V2453" s="8">
        <f t="shared" si="3726"/>
        <v>0</v>
      </c>
      <c r="W2453" s="8">
        <f t="shared" si="3727"/>
        <v>796.99358264285809</v>
      </c>
      <c r="X2453" s="8">
        <f t="shared" si="3728"/>
        <v>673.1099330714294</v>
      </c>
      <c r="Y2453" s="8">
        <f t="shared" si="3729"/>
        <v>1.1840466816559108</v>
      </c>
      <c r="Z2453" s="30">
        <f t="shared" si="3730"/>
        <v>54.213432872148353</v>
      </c>
      <c r="AA2453" s="48">
        <f t="shared" si="3709"/>
        <v>47.558052667572944</v>
      </c>
      <c r="AB2453" s="41">
        <f t="shared" si="3710"/>
        <v>35147.097655999998</v>
      </c>
      <c r="AC2453" s="41">
        <f t="shared" si="3711"/>
        <v>35875.683593666668</v>
      </c>
      <c r="AD2453" s="41">
        <f t="shared" si="3712"/>
        <v>36377.431250000001</v>
      </c>
      <c r="AE2453" s="44">
        <f t="shared" si="3713"/>
        <v>36127.607031200001</v>
      </c>
      <c r="AF2453" s="44">
        <f t="shared" si="3714"/>
        <v>36175.455989466667</v>
      </c>
      <c r="AG2453" s="44">
        <f t="shared" si="3715"/>
        <v>36759.990156239997</v>
      </c>
      <c r="AH2453" s="41">
        <f t="shared" si="3716"/>
        <v>36444.537760666666</v>
      </c>
      <c r="AI2453" s="41">
        <f t="shared" si="3717"/>
        <v>2011745479990712.3</v>
      </c>
      <c r="AJ2453" s="41">
        <f t="shared" si="3718"/>
        <v>2011745479990712.3</v>
      </c>
      <c r="AK2453" s="41">
        <f t="shared" si="3719"/>
        <v>0</v>
      </c>
      <c r="AL2453" s="41">
        <f t="shared" ref="AL2453:AM2453" si="3742">SUM(AJ2453:AJ2466)</f>
        <v>8443614835078047</v>
      </c>
      <c r="AM2453" s="41">
        <f t="shared" si="3742"/>
        <v>1.1811966306026704E+16</v>
      </c>
      <c r="AN2453" s="41">
        <f t="shared" si="3721"/>
        <v>0.71483566887334782</v>
      </c>
      <c r="AO2453" s="41">
        <f t="shared" si="3722"/>
        <v>41.68537439759443</v>
      </c>
      <c r="AP2453" s="46">
        <f t="shared" si="3723"/>
        <v>39.966317790777225</v>
      </c>
    </row>
    <row r="2454" spans="1:42" ht="15" thickBot="1" x14ac:dyDescent="0.4">
      <c r="A2454" s="63">
        <f>Symbol!A2454</f>
        <v>44351</v>
      </c>
      <c r="B2454" s="12">
        <f>Symbol!B2454</f>
        <v>39242.484375</v>
      </c>
      <c r="C2454" s="64">
        <f>Symbol!C2454</f>
        <v>39242.484375</v>
      </c>
      <c r="D2454" s="12">
        <f>Symbol!D2454</f>
        <v>35717.722655999998</v>
      </c>
      <c r="E2454" s="64">
        <f>Symbol!E2454</f>
        <v>36894.40625</v>
      </c>
      <c r="F2454" s="12">
        <f>Symbol!G2454</f>
        <v>41831090187</v>
      </c>
      <c r="H2454" s="24">
        <f t="shared" si="3697"/>
        <v>0</v>
      </c>
      <c r="I2454" s="7">
        <f t="shared" si="3698"/>
        <v>34616.066405999998</v>
      </c>
      <c r="J2454" s="30">
        <f t="shared" si="3699"/>
        <v>35678.128905999998</v>
      </c>
      <c r="K2454" s="60">
        <f t="shared" si="3700"/>
        <v>-4.5335917246168721E-2</v>
      </c>
      <c r="L2454" s="50">
        <f t="shared" si="3701"/>
        <v>37332.855469000002</v>
      </c>
      <c r="M2454" s="60">
        <f t="shared" si="3702"/>
        <v>1.7507853586628042E-2</v>
      </c>
      <c r="N2454" s="50">
        <f t="shared" si="3703"/>
        <v>36684.925780999998</v>
      </c>
      <c r="O2454" s="60">
        <f t="shared" si="3704"/>
        <v>-2.397778872243523E-2</v>
      </c>
      <c r="P2454" s="50">
        <f t="shared" si="3705"/>
        <v>37575.179687999997</v>
      </c>
      <c r="Q2454" s="60">
        <f t="shared" si="3706"/>
        <v>-4.2556616938063438E-2</v>
      </c>
      <c r="R2454" s="50">
        <f t="shared" si="3707"/>
        <v>39208.765625</v>
      </c>
      <c r="S2454" s="60">
        <f t="shared" si="3708"/>
        <v>6.0840387267125547E-2</v>
      </c>
      <c r="T2454" s="57">
        <f t="shared" si="3724"/>
        <v>1081.5390630000038</v>
      </c>
      <c r="U2454" s="8">
        <f t="shared" si="3725"/>
        <v>1081.5390630000038</v>
      </c>
      <c r="V2454" s="8">
        <f t="shared" si="3726"/>
        <v>0</v>
      </c>
      <c r="W2454" s="8">
        <f t="shared" si="3727"/>
        <v>601.32477685714389</v>
      </c>
      <c r="X2454" s="8">
        <f t="shared" si="3728"/>
        <v>718.23856035714357</v>
      </c>
      <c r="Y2454" s="8">
        <f t="shared" si="3729"/>
        <v>0.83722151670349698</v>
      </c>
      <c r="Z2454" s="30">
        <f t="shared" si="3730"/>
        <v>45.569982122009584</v>
      </c>
      <c r="AA2454" s="48">
        <f t="shared" si="3709"/>
        <v>42.104978371813395</v>
      </c>
      <c r="AB2454" s="41">
        <f t="shared" si="3710"/>
        <v>36505.4921875</v>
      </c>
      <c r="AC2454" s="41">
        <f t="shared" si="3711"/>
        <v>36565.303385333333</v>
      </c>
      <c r="AD2454" s="41">
        <f t="shared" si="3712"/>
        <v>37295.971093799999</v>
      </c>
      <c r="AE2454" s="44">
        <f t="shared" si="3713"/>
        <v>36742.7382812</v>
      </c>
      <c r="AF2454" s="44">
        <f t="shared" si="3714"/>
        <v>36893.748697999996</v>
      </c>
      <c r="AG2454" s="44">
        <f t="shared" si="3715"/>
        <v>37167.007031280002</v>
      </c>
      <c r="AH2454" s="41">
        <f t="shared" si="3716"/>
        <v>35181.498698000003</v>
      </c>
      <c r="AI2454" s="41">
        <f t="shared" si="3717"/>
        <v>1591294836754523.3</v>
      </c>
      <c r="AJ2454" s="41">
        <f t="shared" si="3718"/>
        <v>0</v>
      </c>
      <c r="AK2454" s="41">
        <f t="shared" si="3719"/>
        <v>1591294836754523.3</v>
      </c>
      <c r="AL2454" s="41">
        <f t="shared" ref="AL2454:AM2454" si="3743">SUM(AJ2454:AJ2467)</f>
        <v>7863598928937462</v>
      </c>
      <c r="AM2454" s="41">
        <f t="shared" si="3743"/>
        <v>1.1811966306026704E+16</v>
      </c>
      <c r="AN2454" s="41">
        <f t="shared" si="3721"/>
        <v>0.66573157467654598</v>
      </c>
      <c r="AO2454" s="41">
        <f t="shared" si="3722"/>
        <v>39.966317790777225</v>
      </c>
      <c r="AP2454" s="46">
        <f t="shared" si="3723"/>
        <v>40.438922871916553</v>
      </c>
    </row>
    <row r="2455" spans="1:42" ht="15" thickBot="1" x14ac:dyDescent="0.4">
      <c r="A2455" s="63">
        <f>Symbol!A2455</f>
        <v>44352</v>
      </c>
      <c r="B2455" s="12">
        <f>Symbol!B2455</f>
        <v>36880.15625</v>
      </c>
      <c r="C2455" s="64">
        <f>Symbol!C2455</f>
        <v>37917.714844000002</v>
      </c>
      <c r="D2455" s="12">
        <f>Symbol!D2455</f>
        <v>34900.414062999997</v>
      </c>
      <c r="E2455" s="64">
        <f>Symbol!E2455</f>
        <v>35551.957030999998</v>
      </c>
      <c r="F2455" s="12">
        <f>Symbol!G2455</f>
        <v>35959473399</v>
      </c>
      <c r="H2455" s="24">
        <f t="shared" si="3697"/>
        <v>0</v>
      </c>
      <c r="I2455" s="7">
        <f t="shared" si="3698"/>
        <v>35678.128905999998</v>
      </c>
      <c r="J2455" s="30">
        <f t="shared" si="3699"/>
        <v>37332.855469000002</v>
      </c>
      <c r="K2455" s="60">
        <f t="shared" si="3700"/>
        <v>1.7507853586628042E-2</v>
      </c>
      <c r="L2455" s="50">
        <f t="shared" si="3701"/>
        <v>36684.925780999998</v>
      </c>
      <c r="M2455" s="60">
        <f t="shared" si="3702"/>
        <v>-2.397778872243523E-2</v>
      </c>
      <c r="N2455" s="50">
        <f t="shared" si="3703"/>
        <v>37575.179687999997</v>
      </c>
      <c r="O2455" s="60">
        <f t="shared" si="3704"/>
        <v>-4.2556616938063438E-2</v>
      </c>
      <c r="P2455" s="50">
        <f t="shared" si="3705"/>
        <v>39208.765625</v>
      </c>
      <c r="Q2455" s="60">
        <f t="shared" si="3706"/>
        <v>6.0840387267125547E-2</v>
      </c>
      <c r="R2455" s="50">
        <f t="shared" si="3707"/>
        <v>36894.40625</v>
      </c>
      <c r="S2455" s="60">
        <f t="shared" si="3708"/>
        <v>3.7064742581808516E-2</v>
      </c>
      <c r="T2455" s="57">
        <f t="shared" si="3724"/>
        <v>-1062.0625</v>
      </c>
      <c r="U2455" s="8">
        <f t="shared" si="3725"/>
        <v>0</v>
      </c>
      <c r="V2455" s="8">
        <f t="shared" si="3726"/>
        <v>1062.0625</v>
      </c>
      <c r="W2455" s="8">
        <f t="shared" si="3727"/>
        <v>651.34933042857199</v>
      </c>
      <c r="X2455" s="8">
        <f t="shared" si="3728"/>
        <v>718.23856035714357</v>
      </c>
      <c r="Y2455" s="8">
        <f t="shared" si="3729"/>
        <v>0.9068704555554481</v>
      </c>
      <c r="Z2455" s="30">
        <f t="shared" si="3730"/>
        <v>47.558052667572944</v>
      </c>
      <c r="AA2455" s="48">
        <f t="shared" si="3709"/>
        <v>43.169611015465925</v>
      </c>
      <c r="AB2455" s="41">
        <f t="shared" si="3710"/>
        <v>37008.890625</v>
      </c>
      <c r="AC2455" s="41">
        <f t="shared" si="3711"/>
        <v>37197.653645999999</v>
      </c>
      <c r="AD2455" s="41">
        <f t="shared" si="3712"/>
        <v>37539.226562600001</v>
      </c>
      <c r="AE2455" s="44">
        <f t="shared" si="3713"/>
        <v>37170.613281400001</v>
      </c>
      <c r="AF2455" s="44">
        <f t="shared" si="3714"/>
        <v>37724.936718866666</v>
      </c>
      <c r="AG2455" s="44">
        <f t="shared" si="3715"/>
        <v>37213.008593799997</v>
      </c>
      <c r="AH2455" s="41">
        <f t="shared" si="3716"/>
        <v>35199.845051999997</v>
      </c>
      <c r="AI2455" s="41">
        <f t="shared" si="3717"/>
        <v>1113937144922253.4</v>
      </c>
      <c r="AJ2455" s="41">
        <f t="shared" si="3718"/>
        <v>0</v>
      </c>
      <c r="AK2455" s="41">
        <f t="shared" si="3719"/>
        <v>1113937144922253.4</v>
      </c>
      <c r="AL2455" s="41">
        <f t="shared" ref="AL2455:AM2455" si="3744">SUM(AJ2455:AJ2468)</f>
        <v>7863598928937462</v>
      </c>
      <c r="AM2455" s="41">
        <f t="shared" si="3744"/>
        <v>1.1582020218348138E+16</v>
      </c>
      <c r="AN2455" s="41">
        <f t="shared" si="3721"/>
        <v>0.67894881727800949</v>
      </c>
      <c r="AO2455" s="41">
        <f t="shared" si="3722"/>
        <v>40.438922871916553</v>
      </c>
      <c r="AP2455" s="46">
        <f t="shared" si="3723"/>
        <v>39.580388683662129</v>
      </c>
    </row>
    <row r="2456" spans="1:42" ht="15" thickBot="1" x14ac:dyDescent="0.4">
      <c r="A2456" s="63">
        <f>Symbol!A2456</f>
        <v>44353</v>
      </c>
      <c r="B2456" s="12">
        <f>Symbol!B2456</f>
        <v>35538.609375</v>
      </c>
      <c r="C2456" s="64">
        <f>Symbol!C2456</f>
        <v>36436.421875</v>
      </c>
      <c r="D2456" s="12">
        <f>Symbol!D2456</f>
        <v>35304.578125</v>
      </c>
      <c r="E2456" s="64">
        <f>Symbol!E2456</f>
        <v>35862.378905999998</v>
      </c>
      <c r="F2456" s="12">
        <f>Symbol!G2456</f>
        <v>28913440585</v>
      </c>
      <c r="H2456" s="24">
        <f t="shared" si="3697"/>
        <v>1</v>
      </c>
      <c r="I2456" s="7">
        <f t="shared" si="3698"/>
        <v>37332.855469000002</v>
      </c>
      <c r="J2456" s="30">
        <f t="shared" si="3699"/>
        <v>36684.925780999998</v>
      </c>
      <c r="K2456" s="60">
        <f t="shared" si="3700"/>
        <v>-2.397778872243523E-2</v>
      </c>
      <c r="L2456" s="50">
        <f t="shared" si="3701"/>
        <v>37575.179687999997</v>
      </c>
      <c r="M2456" s="60">
        <f t="shared" si="3702"/>
        <v>-4.2556616938063438E-2</v>
      </c>
      <c r="N2456" s="50">
        <f t="shared" si="3703"/>
        <v>39208.765625</v>
      </c>
      <c r="O2456" s="60">
        <f t="shared" si="3704"/>
        <v>6.0840387267125547E-2</v>
      </c>
      <c r="P2456" s="50">
        <f t="shared" si="3705"/>
        <v>36894.40625</v>
      </c>
      <c r="Q2456" s="60">
        <f t="shared" si="3706"/>
        <v>3.7064742581808516E-2</v>
      </c>
      <c r="R2456" s="50">
        <f t="shared" si="3707"/>
        <v>35551.957030999998</v>
      </c>
      <c r="S2456" s="60">
        <f t="shared" si="3708"/>
        <v>-8.6935998502497003E-3</v>
      </c>
      <c r="T2456" s="57">
        <f t="shared" si="3724"/>
        <v>-1654.7265630000038</v>
      </c>
      <c r="U2456" s="8">
        <f t="shared" si="3725"/>
        <v>0</v>
      </c>
      <c r="V2456" s="8">
        <f t="shared" si="3726"/>
        <v>1654.7265630000038</v>
      </c>
      <c r="W2456" s="8">
        <f t="shared" si="3727"/>
        <v>651.34933042857199</v>
      </c>
      <c r="X2456" s="8">
        <f t="shared" si="3728"/>
        <v>895.61579250000068</v>
      </c>
      <c r="Y2456" s="8">
        <f t="shared" si="3729"/>
        <v>0.72726423080416092</v>
      </c>
      <c r="Z2456" s="30">
        <f t="shared" si="3730"/>
        <v>42.104978371813395</v>
      </c>
      <c r="AA2456" s="48">
        <f t="shared" si="3709"/>
        <v>40.995267114706358</v>
      </c>
      <c r="AB2456" s="41">
        <f t="shared" si="3710"/>
        <v>37130.052734500001</v>
      </c>
      <c r="AC2456" s="41">
        <f t="shared" si="3711"/>
        <v>37822.957031333332</v>
      </c>
      <c r="AD2456" s="41">
        <f t="shared" si="3712"/>
        <v>37183.046875</v>
      </c>
      <c r="AE2456" s="44">
        <f t="shared" si="3713"/>
        <v>38050.563281399998</v>
      </c>
      <c r="AF2456" s="44">
        <f t="shared" si="3714"/>
        <v>37651.212239666667</v>
      </c>
      <c r="AG2456" s="44">
        <f t="shared" si="3715"/>
        <v>36951.815156199998</v>
      </c>
      <c r="AH2456" s="41">
        <f t="shared" si="3716"/>
        <v>36347.683594000002</v>
      </c>
      <c r="AI2456" s="41">
        <f t="shared" si="3717"/>
        <v>1417917599032520</v>
      </c>
      <c r="AJ2456" s="41">
        <f t="shared" si="3718"/>
        <v>0</v>
      </c>
      <c r="AK2456" s="41">
        <f t="shared" si="3719"/>
        <v>1417917599032520</v>
      </c>
      <c r="AL2456" s="41">
        <f t="shared" ref="AL2456:AM2456" si="3745">SUM(AJ2456:AJ2469)</f>
        <v>7863598928937462</v>
      </c>
      <c r="AM2456" s="41">
        <f t="shared" si="3745"/>
        <v>1.2003813166950758E+16</v>
      </c>
      <c r="AN2456" s="41">
        <f t="shared" si="3721"/>
        <v>0.65509174622841915</v>
      </c>
      <c r="AO2456" s="41">
        <f t="shared" si="3722"/>
        <v>39.580388683662129</v>
      </c>
      <c r="AP2456" s="46">
        <f t="shared" si="3723"/>
        <v>38.977349632344811</v>
      </c>
    </row>
    <row r="2457" spans="1:42" ht="15" thickBot="1" x14ac:dyDescent="0.4">
      <c r="A2457" s="63">
        <f>Symbol!A2457</f>
        <v>44354</v>
      </c>
      <c r="B2457" s="12">
        <f>Symbol!B2457</f>
        <v>35835.265625</v>
      </c>
      <c r="C2457" s="64">
        <f>Symbol!C2457</f>
        <v>36790.570312999997</v>
      </c>
      <c r="D2457" s="12">
        <f>Symbol!D2457</f>
        <v>33480.640625</v>
      </c>
      <c r="E2457" s="64">
        <f>Symbol!E2457</f>
        <v>33560.707030999998</v>
      </c>
      <c r="F2457" s="12">
        <f>Symbol!G2457</f>
        <v>33683936663</v>
      </c>
      <c r="H2457" s="24">
        <f t="shared" si="3697"/>
        <v>0</v>
      </c>
      <c r="I2457" s="7">
        <f t="shared" si="3698"/>
        <v>36684.925780999998</v>
      </c>
      <c r="J2457" s="30">
        <f t="shared" si="3699"/>
        <v>37575.179687999997</v>
      </c>
      <c r="K2457" s="60">
        <f t="shared" si="3700"/>
        <v>-4.2556616938063438E-2</v>
      </c>
      <c r="L2457" s="50">
        <f t="shared" si="3701"/>
        <v>39208.765625</v>
      </c>
      <c r="M2457" s="60">
        <f t="shared" si="3702"/>
        <v>6.0840387267125547E-2</v>
      </c>
      <c r="N2457" s="50">
        <f t="shared" si="3703"/>
        <v>36894.40625</v>
      </c>
      <c r="O2457" s="60">
        <f t="shared" si="3704"/>
        <v>3.7064742581808516E-2</v>
      </c>
      <c r="P2457" s="50">
        <f t="shared" si="3705"/>
        <v>35551.957030999998</v>
      </c>
      <c r="Q2457" s="60">
        <f t="shared" si="3706"/>
        <v>-8.6935998502497003E-3</v>
      </c>
      <c r="R2457" s="50">
        <f t="shared" si="3707"/>
        <v>35862.378905999998</v>
      </c>
      <c r="S2457" s="60">
        <f t="shared" si="3708"/>
        <v>6.6332855635821086E-2</v>
      </c>
      <c r="T2457" s="57">
        <f t="shared" si="3724"/>
        <v>647.92968800000381</v>
      </c>
      <c r="U2457" s="8">
        <f t="shared" si="3725"/>
        <v>647.92968800000381</v>
      </c>
      <c r="V2457" s="8">
        <f t="shared" si="3726"/>
        <v>0</v>
      </c>
      <c r="W2457" s="8">
        <f t="shared" si="3727"/>
        <v>651.34933042857199</v>
      </c>
      <c r="X2457" s="8">
        <f t="shared" si="3728"/>
        <v>857.465122857143</v>
      </c>
      <c r="Y2457" s="8">
        <f t="shared" si="3729"/>
        <v>0.75962195203721339</v>
      </c>
      <c r="Z2457" s="30">
        <f t="shared" si="3730"/>
        <v>43.169611015465925</v>
      </c>
      <c r="AA2457" s="48">
        <f t="shared" si="3709"/>
        <v>48.232239194653538</v>
      </c>
      <c r="AB2457" s="41">
        <f t="shared" si="3710"/>
        <v>38391.972656500002</v>
      </c>
      <c r="AC2457" s="41">
        <f t="shared" si="3711"/>
        <v>37892.783854333335</v>
      </c>
      <c r="AD2457" s="41">
        <f t="shared" si="3712"/>
        <v>37018.537499999999</v>
      </c>
      <c r="AE2457" s="44">
        <f t="shared" si="3713"/>
        <v>37956.304687600001</v>
      </c>
      <c r="AF2457" s="44">
        <f t="shared" si="3714"/>
        <v>37289.736979199995</v>
      </c>
      <c r="AG2457" s="44">
        <f t="shared" si="3715"/>
        <v>36487.550312480002</v>
      </c>
      <c r="AH2457" s="41">
        <f t="shared" si="3716"/>
        <v>36789.582031333332</v>
      </c>
      <c r="AI2457" s="41">
        <f t="shared" si="3717"/>
        <v>1274369904903060.5</v>
      </c>
      <c r="AJ2457" s="41">
        <f t="shared" si="3718"/>
        <v>0</v>
      </c>
      <c r="AK2457" s="41">
        <f t="shared" si="3719"/>
        <v>1274369904903060.5</v>
      </c>
      <c r="AL2457" s="41">
        <f t="shared" ref="AL2457:AM2457" si="3746">SUM(AJ2457:AJ2470)</f>
        <v>7863598928937462</v>
      </c>
      <c r="AM2457" s="41">
        <f t="shared" si="3746"/>
        <v>1.231119233601803E+16</v>
      </c>
      <c r="AN2457" s="41">
        <f t="shared" si="3721"/>
        <v>0.63873577102125667</v>
      </c>
      <c r="AO2457" s="41">
        <f t="shared" si="3722"/>
        <v>38.977349632344811</v>
      </c>
      <c r="AP2457" s="46">
        <f t="shared" si="3723"/>
        <v>46.880926496432309</v>
      </c>
    </row>
    <row r="2458" spans="1:42" ht="15" thickBot="1" x14ac:dyDescent="0.4">
      <c r="A2458" s="63">
        <f>Symbol!A2458</f>
        <v>44355</v>
      </c>
      <c r="B2458" s="12">
        <f>Symbol!B2458</f>
        <v>33589.519530999998</v>
      </c>
      <c r="C2458" s="64">
        <f>Symbol!C2458</f>
        <v>34017.386719000002</v>
      </c>
      <c r="D2458" s="12">
        <f>Symbol!D2458</f>
        <v>31114.443359000001</v>
      </c>
      <c r="E2458" s="64">
        <f>Symbol!E2458</f>
        <v>33472.632812999997</v>
      </c>
      <c r="F2458" s="12">
        <f>Symbol!G2458</f>
        <v>49902050442</v>
      </c>
      <c r="H2458" s="24">
        <f t="shared" si="3697"/>
        <v>0</v>
      </c>
      <c r="I2458" s="7">
        <f t="shared" si="3698"/>
        <v>37575.179687999997</v>
      </c>
      <c r="J2458" s="30">
        <f t="shared" si="3699"/>
        <v>39208.765625</v>
      </c>
      <c r="K2458" s="60">
        <f t="shared" si="3700"/>
        <v>6.0840387267125547E-2</v>
      </c>
      <c r="L2458" s="50">
        <f t="shared" si="3701"/>
        <v>36894.40625</v>
      </c>
      <c r="M2458" s="60">
        <f t="shared" si="3702"/>
        <v>3.7064742581808516E-2</v>
      </c>
      <c r="N2458" s="50">
        <f t="shared" si="3703"/>
        <v>35551.957030999998</v>
      </c>
      <c r="O2458" s="60">
        <f t="shared" si="3704"/>
        <v>-8.6935998502497003E-3</v>
      </c>
      <c r="P2458" s="50">
        <f t="shared" si="3705"/>
        <v>35862.378905999998</v>
      </c>
      <c r="Q2458" s="60">
        <f t="shared" si="3706"/>
        <v>6.6332855635821086E-2</v>
      </c>
      <c r="R2458" s="50">
        <f t="shared" si="3707"/>
        <v>33560.707030999998</v>
      </c>
      <c r="S2458" s="60">
        <f t="shared" si="3708"/>
        <v>2.6277750410710937E-3</v>
      </c>
      <c r="T2458" s="57">
        <f t="shared" si="3724"/>
        <v>-890.25390699999843</v>
      </c>
      <c r="U2458" s="8">
        <f t="shared" si="3725"/>
        <v>0</v>
      </c>
      <c r="V2458" s="8">
        <f t="shared" si="3726"/>
        <v>890.25390699999843</v>
      </c>
      <c r="W2458" s="8">
        <f t="shared" si="3727"/>
        <v>605.06863842857172</v>
      </c>
      <c r="X2458" s="8">
        <f t="shared" si="3728"/>
        <v>870.87890628571461</v>
      </c>
      <c r="Y2458" s="8">
        <f t="shared" si="3729"/>
        <v>0.69477930176214775</v>
      </c>
      <c r="Z2458" s="30">
        <f t="shared" si="3730"/>
        <v>40.995267114706358</v>
      </c>
      <c r="AA2458" s="48">
        <f t="shared" si="3709"/>
        <v>52.818785204703318</v>
      </c>
      <c r="AB2458" s="41">
        <f t="shared" si="3710"/>
        <v>38051.5859375</v>
      </c>
      <c r="AC2458" s="41">
        <f t="shared" si="3711"/>
        <v>37218.376301999997</v>
      </c>
      <c r="AD2458" s="41">
        <f t="shared" si="3712"/>
        <v>36215.642968599997</v>
      </c>
      <c r="AE2458" s="44">
        <f t="shared" si="3713"/>
        <v>36820.298437400001</v>
      </c>
      <c r="AF2458" s="44">
        <f t="shared" si="3714"/>
        <v>36724.084374866667</v>
      </c>
      <c r="AG2458" s="44">
        <f t="shared" si="3715"/>
        <v>35896.486249959999</v>
      </c>
      <c r="AH2458" s="41">
        <f t="shared" si="3716"/>
        <v>37257.609375333333</v>
      </c>
      <c r="AI2458" s="41">
        <f t="shared" si="3717"/>
        <v>1232141451468547.5</v>
      </c>
      <c r="AJ2458" s="41">
        <f t="shared" si="3718"/>
        <v>0</v>
      </c>
      <c r="AK2458" s="41">
        <f t="shared" si="3719"/>
        <v>1232141451468547.5</v>
      </c>
      <c r="AL2458" s="41">
        <f t="shared" ref="AL2458:AM2458" si="3747">SUM(AJ2458:AJ2471)</f>
        <v>9740690622409376</v>
      </c>
      <c r="AM2458" s="41">
        <f t="shared" si="3747"/>
        <v>1.1036822431114968E+16</v>
      </c>
      <c r="AN2458" s="41">
        <f t="shared" si="3721"/>
        <v>0.88256295534378248</v>
      </c>
      <c r="AO2458" s="41">
        <f t="shared" si="3722"/>
        <v>46.880926496432309</v>
      </c>
      <c r="AP2458" s="46">
        <f t="shared" si="3723"/>
        <v>53.47751935092581</v>
      </c>
    </row>
    <row r="2459" spans="1:42" ht="15" thickBot="1" x14ac:dyDescent="0.4">
      <c r="A2459" s="63">
        <f>Symbol!A2459</f>
        <v>44356</v>
      </c>
      <c r="B2459" s="12">
        <f>Symbol!B2459</f>
        <v>33416.976562999997</v>
      </c>
      <c r="C2459" s="64">
        <f>Symbol!C2459</f>
        <v>37537.371094000002</v>
      </c>
      <c r="D2459" s="12">
        <f>Symbol!D2459</f>
        <v>32475.865234000001</v>
      </c>
      <c r="E2459" s="64">
        <f>Symbol!E2459</f>
        <v>37345.121094000002</v>
      </c>
      <c r="F2459" s="12">
        <f>Symbol!G2459</f>
        <v>53972919008</v>
      </c>
      <c r="H2459" s="24">
        <f t="shared" si="3697"/>
        <v>1</v>
      </c>
      <c r="I2459" s="7">
        <f t="shared" si="3698"/>
        <v>39208.765625</v>
      </c>
      <c r="J2459" s="30">
        <f t="shared" si="3699"/>
        <v>36894.40625</v>
      </c>
      <c r="K2459" s="60">
        <f t="shared" si="3700"/>
        <v>3.7064742581808516E-2</v>
      </c>
      <c r="L2459" s="50">
        <f t="shared" si="3701"/>
        <v>35551.957030999998</v>
      </c>
      <c r="M2459" s="60">
        <f t="shared" si="3702"/>
        <v>-8.6935998502497003E-3</v>
      </c>
      <c r="N2459" s="50">
        <f t="shared" si="3703"/>
        <v>35862.378905999998</v>
      </c>
      <c r="O2459" s="60">
        <f t="shared" si="3704"/>
        <v>6.6332855635821086E-2</v>
      </c>
      <c r="P2459" s="50">
        <f t="shared" si="3705"/>
        <v>33560.707030999998</v>
      </c>
      <c r="Q2459" s="60">
        <f t="shared" si="3706"/>
        <v>2.6277750410710937E-3</v>
      </c>
      <c r="R2459" s="50">
        <f t="shared" si="3707"/>
        <v>33472.632812999997</v>
      </c>
      <c r="S2459" s="60">
        <f t="shared" si="3708"/>
        <v>-0.10947410237389454</v>
      </c>
      <c r="T2459" s="57">
        <f t="shared" si="3724"/>
        <v>-1633.5859370000035</v>
      </c>
      <c r="U2459" s="8">
        <f t="shared" si="3725"/>
        <v>0</v>
      </c>
      <c r="V2459" s="8">
        <f t="shared" si="3726"/>
        <v>1633.5859370000035</v>
      </c>
      <c r="W2459" s="8">
        <f t="shared" si="3727"/>
        <v>752.15485492857158</v>
      </c>
      <c r="X2459" s="8">
        <f t="shared" si="3728"/>
        <v>807.28934150000043</v>
      </c>
      <c r="Y2459" s="8">
        <f t="shared" si="3729"/>
        <v>0.93170418121836573</v>
      </c>
      <c r="Z2459" s="30">
        <f t="shared" si="3730"/>
        <v>48.232239194653538</v>
      </c>
      <c r="AA2459" s="48">
        <f t="shared" si="3709"/>
        <v>52.707775607640784</v>
      </c>
      <c r="AB2459" s="41">
        <f t="shared" si="3710"/>
        <v>36223.181640499999</v>
      </c>
      <c r="AC2459" s="41">
        <f t="shared" si="3711"/>
        <v>36102.91406233333</v>
      </c>
      <c r="AD2459" s="41">
        <f t="shared" si="3712"/>
        <v>35068.416406199998</v>
      </c>
      <c r="AE2459" s="44">
        <f t="shared" si="3713"/>
        <v>35944.615624799997</v>
      </c>
      <c r="AF2459" s="44">
        <f t="shared" si="3714"/>
        <v>35372.226041466667</v>
      </c>
      <c r="AG2459" s="44">
        <f t="shared" si="3715"/>
        <v>35505.728750000002</v>
      </c>
      <c r="AH2459" s="41">
        <f t="shared" si="3716"/>
        <v>38643.897135333333</v>
      </c>
      <c r="AI2459" s="41">
        <f t="shared" si="3717"/>
        <v>1370341591842715.5</v>
      </c>
      <c r="AJ2459" s="41">
        <f t="shared" si="3718"/>
        <v>1370341591842715.5</v>
      </c>
      <c r="AK2459" s="41">
        <f t="shared" si="3719"/>
        <v>0</v>
      </c>
      <c r="AL2459" s="41">
        <f t="shared" ref="AL2459:AM2459" si="3748">SUM(AJ2459:AJ2472)</f>
        <v>1.127046557929258E+16</v>
      </c>
      <c r="AM2459" s="41">
        <f t="shared" si="3748"/>
        <v>9804680979646422</v>
      </c>
      <c r="AN2459" s="41">
        <f t="shared" si="3721"/>
        <v>1.1494984490254181</v>
      </c>
      <c r="AO2459" s="41">
        <f t="shared" si="3722"/>
        <v>53.47751935092581</v>
      </c>
      <c r="AP2459" s="46">
        <f t="shared" si="3723"/>
        <v>53.591546056118588</v>
      </c>
    </row>
    <row r="2460" spans="1:42" ht="15" thickBot="1" x14ac:dyDescent="0.4">
      <c r="A2460" s="63">
        <f>Symbol!A2460</f>
        <v>44357</v>
      </c>
      <c r="B2460" s="12">
        <f>Symbol!B2460</f>
        <v>37389.515625</v>
      </c>
      <c r="C2460" s="64">
        <f>Symbol!C2460</f>
        <v>38334.324219000002</v>
      </c>
      <c r="D2460" s="12">
        <f>Symbol!D2460</f>
        <v>35847.59375</v>
      </c>
      <c r="E2460" s="64">
        <f>Symbol!E2460</f>
        <v>36702.597655999998</v>
      </c>
      <c r="F2460" s="12">
        <f>Symbol!G2460</f>
        <v>43576032854</v>
      </c>
      <c r="H2460" s="24">
        <f t="shared" si="3697"/>
        <v>1</v>
      </c>
      <c r="I2460" s="7">
        <f t="shared" si="3698"/>
        <v>36894.40625</v>
      </c>
      <c r="J2460" s="30">
        <f t="shared" si="3699"/>
        <v>35551.957030999998</v>
      </c>
      <c r="K2460" s="60">
        <f t="shared" si="3700"/>
        <v>-8.6935998502497003E-3</v>
      </c>
      <c r="L2460" s="50">
        <f t="shared" si="3701"/>
        <v>35862.378905999998</v>
      </c>
      <c r="M2460" s="60">
        <f t="shared" si="3702"/>
        <v>6.6332855635821086E-2</v>
      </c>
      <c r="N2460" s="50">
        <f t="shared" si="3703"/>
        <v>33560.707030999998</v>
      </c>
      <c r="O2460" s="60">
        <f t="shared" si="3704"/>
        <v>2.6277750410710937E-3</v>
      </c>
      <c r="P2460" s="50">
        <f t="shared" si="3705"/>
        <v>33472.632812999997</v>
      </c>
      <c r="Q2460" s="60">
        <f t="shared" si="3706"/>
        <v>-0.10947410237389454</v>
      </c>
      <c r="R2460" s="50">
        <f t="shared" si="3707"/>
        <v>37345.121094000002</v>
      </c>
      <c r="S2460" s="60">
        <f t="shared" si="3708"/>
        <v>1.7354743006634338E-2</v>
      </c>
      <c r="T2460" s="57">
        <f t="shared" si="3724"/>
        <v>2314.359375</v>
      </c>
      <c r="U2460" s="8">
        <f t="shared" si="3725"/>
        <v>2314.359375</v>
      </c>
      <c r="V2460" s="8">
        <f t="shared" si="3726"/>
        <v>0</v>
      </c>
      <c r="W2460" s="8">
        <f t="shared" si="3727"/>
        <v>773.12332592857172</v>
      </c>
      <c r="X2460" s="8">
        <f t="shared" si="3728"/>
        <v>690.6046317142858</v>
      </c>
      <c r="Y2460" s="8">
        <f t="shared" si="3729"/>
        <v>1.1194876061132837</v>
      </c>
      <c r="Z2460" s="30">
        <f t="shared" si="3730"/>
        <v>52.818785204703318</v>
      </c>
      <c r="AA2460" s="48">
        <f t="shared" si="3709"/>
        <v>49.834187694744827</v>
      </c>
      <c r="AB2460" s="41">
        <f t="shared" si="3710"/>
        <v>35707.167968499998</v>
      </c>
      <c r="AC2460" s="41">
        <f t="shared" si="3711"/>
        <v>34991.680989333334</v>
      </c>
      <c r="AD2460" s="41">
        <f t="shared" si="3712"/>
        <v>35158.559374999997</v>
      </c>
      <c r="AE2460" s="44">
        <f t="shared" si="3713"/>
        <v>34879.625780999995</v>
      </c>
      <c r="AF2460" s="44">
        <f t="shared" si="3714"/>
        <v>34549.249739533334</v>
      </c>
      <c r="AG2460" s="44">
        <f t="shared" si="3715"/>
        <v>35421.341406200001</v>
      </c>
      <c r="AH2460" s="41">
        <f t="shared" si="3716"/>
        <v>37284.871093666668</v>
      </c>
      <c r="AI2460" s="41">
        <f t="shared" si="3717"/>
        <v>1559666805329839.8</v>
      </c>
      <c r="AJ2460" s="41">
        <f t="shared" si="3718"/>
        <v>1559666805329839.8</v>
      </c>
      <c r="AK2460" s="41">
        <f t="shared" si="3719"/>
        <v>0</v>
      </c>
      <c r="AL2460" s="41">
        <f t="shared" ref="AL2460:AM2460" si="3749">SUM(AJ2460:AJ2473)</f>
        <v>1.1322247729296472E+16</v>
      </c>
      <c r="AM2460" s="41">
        <f t="shared" si="3749"/>
        <v>9804680979646422</v>
      </c>
      <c r="AN2460" s="41">
        <f t="shared" si="3721"/>
        <v>1.1547798192312808</v>
      </c>
      <c r="AO2460" s="41">
        <f t="shared" si="3722"/>
        <v>53.591546056118588</v>
      </c>
      <c r="AP2460" s="46">
        <f t="shared" si="3723"/>
        <v>53.054723067672874</v>
      </c>
    </row>
    <row r="2461" spans="1:42" ht="15" thickBot="1" x14ac:dyDescent="0.4">
      <c r="A2461" s="63">
        <f>Symbol!A2461</f>
        <v>44358</v>
      </c>
      <c r="B2461" s="12">
        <f>Symbol!B2461</f>
        <v>36697.03125</v>
      </c>
      <c r="C2461" s="64">
        <f>Symbol!C2461</f>
        <v>37608.695312999997</v>
      </c>
      <c r="D2461" s="12">
        <f>Symbol!D2461</f>
        <v>36044.449219000002</v>
      </c>
      <c r="E2461" s="64">
        <f>Symbol!E2461</f>
        <v>37334.398437999997</v>
      </c>
      <c r="F2461" s="12">
        <f>Symbol!G2461</f>
        <v>38699736985</v>
      </c>
      <c r="H2461" s="24">
        <f t="shared" si="3697"/>
        <v>0</v>
      </c>
      <c r="I2461" s="7">
        <f t="shared" si="3698"/>
        <v>35551.957030999998</v>
      </c>
      <c r="J2461" s="30">
        <f t="shared" si="3699"/>
        <v>35862.378905999998</v>
      </c>
      <c r="K2461" s="60">
        <f t="shared" si="3700"/>
        <v>6.6332855635821086E-2</v>
      </c>
      <c r="L2461" s="50">
        <f t="shared" si="3701"/>
        <v>33560.707030999998</v>
      </c>
      <c r="M2461" s="60">
        <f t="shared" si="3702"/>
        <v>2.6277750410710937E-3</v>
      </c>
      <c r="N2461" s="50">
        <f t="shared" si="3703"/>
        <v>33472.632812999997</v>
      </c>
      <c r="O2461" s="60">
        <f t="shared" si="3704"/>
        <v>-0.10947410237389454</v>
      </c>
      <c r="P2461" s="50">
        <f t="shared" si="3705"/>
        <v>37345.121094000002</v>
      </c>
      <c r="Q2461" s="60">
        <f t="shared" si="3706"/>
        <v>1.7354743006634338E-2</v>
      </c>
      <c r="R2461" s="50">
        <f t="shared" si="3707"/>
        <v>36702.597655999998</v>
      </c>
      <c r="S2461" s="60">
        <f t="shared" si="3708"/>
        <v>-1.7067578436190167E-2</v>
      </c>
      <c r="T2461" s="57">
        <f t="shared" si="3724"/>
        <v>1342.4492190000019</v>
      </c>
      <c r="U2461" s="8">
        <f t="shared" si="3725"/>
        <v>1342.4492190000019</v>
      </c>
      <c r="V2461" s="8">
        <f t="shared" si="3726"/>
        <v>0</v>
      </c>
      <c r="W2461" s="8">
        <f t="shared" si="3727"/>
        <v>769.6875</v>
      </c>
      <c r="X2461" s="8">
        <f t="shared" si="3728"/>
        <v>690.6046317142858</v>
      </c>
      <c r="Y2461" s="8">
        <f t="shared" si="3729"/>
        <v>1.1145125078142135</v>
      </c>
      <c r="Z2461" s="30">
        <f t="shared" si="3730"/>
        <v>52.707775607640784</v>
      </c>
      <c r="AA2461" s="48">
        <f t="shared" si="3709"/>
        <v>50.430774121110545</v>
      </c>
      <c r="AB2461" s="41">
        <f t="shared" si="3710"/>
        <v>34711.542968499998</v>
      </c>
      <c r="AC2461" s="41">
        <f t="shared" si="3711"/>
        <v>34298.572916666664</v>
      </c>
      <c r="AD2461" s="41">
        <f t="shared" si="3712"/>
        <v>35388.6875</v>
      </c>
      <c r="AE2461" s="44">
        <f t="shared" si="3713"/>
        <v>33985.811718800003</v>
      </c>
      <c r="AF2461" s="44">
        <f t="shared" si="3714"/>
        <v>35006.73203133334</v>
      </c>
      <c r="AG2461" s="44">
        <f t="shared" si="3715"/>
        <v>35718.948906320002</v>
      </c>
      <c r="AH2461" s="41">
        <f t="shared" si="3716"/>
        <v>36123.361979333335</v>
      </c>
      <c r="AI2461" s="41">
        <f t="shared" si="3717"/>
        <v>1298977074178285</v>
      </c>
      <c r="AJ2461" s="41">
        <f t="shared" si="3718"/>
        <v>1298977074178285</v>
      </c>
      <c r="AK2461" s="41">
        <f t="shared" si="3719"/>
        <v>0</v>
      </c>
      <c r="AL2461" s="41">
        <f t="shared" ref="AL2461:AM2461" si="3750">SUM(AJ2461:AJ2474)</f>
        <v>1.1080659613359626E+16</v>
      </c>
      <c r="AM2461" s="41">
        <f t="shared" si="3750"/>
        <v>9804680979646422</v>
      </c>
      <c r="AN2461" s="41">
        <f t="shared" si="3721"/>
        <v>1.1301397400243836</v>
      </c>
      <c r="AO2461" s="41">
        <f t="shared" si="3722"/>
        <v>53.054723067672874</v>
      </c>
      <c r="AP2461" s="46">
        <f t="shared" si="3723"/>
        <v>52.63323166132821</v>
      </c>
    </row>
    <row r="2462" spans="1:42" ht="15" thickBot="1" x14ac:dyDescent="0.4">
      <c r="A2462" s="63">
        <f>Symbol!A2462</f>
        <v>44359</v>
      </c>
      <c r="B2462" s="12">
        <f>Symbol!B2462</f>
        <v>37340.144530999998</v>
      </c>
      <c r="C2462" s="64">
        <f>Symbol!C2462</f>
        <v>37408.925780999998</v>
      </c>
      <c r="D2462" s="12">
        <f>Symbol!D2462</f>
        <v>34728.191405999998</v>
      </c>
      <c r="E2462" s="64">
        <f>Symbol!E2462</f>
        <v>35552.515625</v>
      </c>
      <c r="F2462" s="12">
        <f>Symbol!G2462</f>
        <v>37924228550</v>
      </c>
      <c r="H2462" s="24">
        <f t="shared" si="3697"/>
        <v>1</v>
      </c>
      <c r="I2462" s="7">
        <f t="shared" si="3698"/>
        <v>35862.378905999998</v>
      </c>
      <c r="J2462" s="30">
        <f t="shared" si="3699"/>
        <v>33560.707030999998</v>
      </c>
      <c r="K2462" s="60">
        <f t="shared" si="3700"/>
        <v>2.6277750410710937E-3</v>
      </c>
      <c r="L2462" s="50">
        <f t="shared" si="3701"/>
        <v>33472.632812999997</v>
      </c>
      <c r="M2462" s="60">
        <f t="shared" si="3702"/>
        <v>-0.10947410237389454</v>
      </c>
      <c r="N2462" s="50">
        <f t="shared" si="3703"/>
        <v>37345.121094000002</v>
      </c>
      <c r="O2462" s="60">
        <f t="shared" si="3704"/>
        <v>1.7354743006634338E-2</v>
      </c>
      <c r="P2462" s="50">
        <f t="shared" si="3705"/>
        <v>36702.597655999998</v>
      </c>
      <c r="Q2462" s="60">
        <f t="shared" si="3706"/>
        <v>-1.7067578436190167E-2</v>
      </c>
      <c r="R2462" s="50">
        <f t="shared" si="3707"/>
        <v>37334.398437999997</v>
      </c>
      <c r="S2462" s="60">
        <f t="shared" si="3708"/>
        <v>4.8904195053797964E-2</v>
      </c>
      <c r="T2462" s="57">
        <f t="shared" si="3724"/>
        <v>-310.421875</v>
      </c>
      <c r="U2462" s="8">
        <f t="shared" si="3725"/>
        <v>0</v>
      </c>
      <c r="V2462" s="8">
        <f t="shared" si="3726"/>
        <v>310.421875</v>
      </c>
      <c r="W2462" s="8">
        <f t="shared" si="3727"/>
        <v>686.03934149999986</v>
      </c>
      <c r="X2462" s="8">
        <f t="shared" si="3728"/>
        <v>690.6046317142858</v>
      </c>
      <c r="Y2462" s="8">
        <f t="shared" si="3729"/>
        <v>0.99338943006658742</v>
      </c>
      <c r="Z2462" s="30">
        <f t="shared" si="3730"/>
        <v>49.834187694744827</v>
      </c>
      <c r="AA2462" s="48">
        <f t="shared" si="3709"/>
        <v>54.536523241481177</v>
      </c>
      <c r="AB2462" s="41">
        <f t="shared" si="3710"/>
        <v>33516.669922000001</v>
      </c>
      <c r="AC2462" s="41">
        <f t="shared" si="3711"/>
        <v>34792.82031266667</v>
      </c>
      <c r="AD2462" s="41">
        <f t="shared" si="3712"/>
        <v>35683.091406400003</v>
      </c>
      <c r="AE2462" s="44">
        <f t="shared" si="3713"/>
        <v>35039.242968999999</v>
      </c>
      <c r="AF2462" s="44">
        <f t="shared" si="3714"/>
        <v>35384.235156333336</v>
      </c>
      <c r="AG2462" s="44">
        <f t="shared" si="3715"/>
        <v>35577.303906360001</v>
      </c>
      <c r="AH2462" s="41">
        <f t="shared" si="3716"/>
        <v>35867.792968666668</v>
      </c>
      <c r="AI2462" s="41">
        <f t="shared" si="3717"/>
        <v>1037061300914624.5</v>
      </c>
      <c r="AJ2462" s="41">
        <f t="shared" si="3718"/>
        <v>1037061300914624.5</v>
      </c>
      <c r="AK2462" s="41">
        <f t="shared" si="3719"/>
        <v>0</v>
      </c>
      <c r="AL2462" s="41">
        <f t="shared" ref="AL2462:AM2462" si="3751">SUM(AJ2462:AJ2475)</f>
        <v>1.0894812195701914E+16</v>
      </c>
      <c r="AM2462" s="41">
        <f t="shared" si="3751"/>
        <v>9804680979646422</v>
      </c>
      <c r="AN2462" s="41">
        <f t="shared" si="3721"/>
        <v>1.1111847716737036</v>
      </c>
      <c r="AO2462" s="41">
        <f t="shared" si="3722"/>
        <v>52.63323166132821</v>
      </c>
      <c r="AP2462" s="46">
        <f t="shared" si="3723"/>
        <v>53.195130372259449</v>
      </c>
    </row>
    <row r="2463" spans="1:42" ht="15" thickBot="1" x14ac:dyDescent="0.4">
      <c r="A2463" s="63">
        <f>Symbol!A2463</f>
        <v>44360</v>
      </c>
      <c r="B2463" s="12">
        <f>Symbol!B2463</f>
        <v>35555.789062999997</v>
      </c>
      <c r="C2463" s="64">
        <f>Symbol!C2463</f>
        <v>39322.78125</v>
      </c>
      <c r="D2463" s="12">
        <f>Symbol!D2463</f>
        <v>34864.109375</v>
      </c>
      <c r="E2463" s="64">
        <f>Symbol!E2463</f>
        <v>39097.859375</v>
      </c>
      <c r="F2463" s="12">
        <f>Symbol!G2463</f>
        <v>40669112838</v>
      </c>
      <c r="H2463" s="24">
        <f t="shared" si="3697"/>
        <v>1</v>
      </c>
      <c r="I2463" s="7">
        <f t="shared" si="3698"/>
        <v>33560.707030999998</v>
      </c>
      <c r="J2463" s="30">
        <f t="shared" si="3699"/>
        <v>33472.632812999997</v>
      </c>
      <c r="K2463" s="60">
        <f t="shared" si="3700"/>
        <v>-0.10947410237389454</v>
      </c>
      <c r="L2463" s="50">
        <f t="shared" si="3701"/>
        <v>37345.121094000002</v>
      </c>
      <c r="M2463" s="60">
        <f t="shared" si="3702"/>
        <v>1.7354743006634338E-2</v>
      </c>
      <c r="N2463" s="50">
        <f t="shared" si="3703"/>
        <v>36702.597655999998</v>
      </c>
      <c r="O2463" s="60">
        <f t="shared" si="3704"/>
        <v>-1.7067578436190167E-2</v>
      </c>
      <c r="P2463" s="50">
        <f t="shared" si="3705"/>
        <v>37334.398437999997</v>
      </c>
      <c r="Q2463" s="60">
        <f t="shared" si="3706"/>
        <v>4.8904195053797964E-2</v>
      </c>
      <c r="R2463" s="50">
        <f t="shared" si="3707"/>
        <v>35552.515625</v>
      </c>
      <c r="S2463" s="60">
        <f t="shared" si="3708"/>
        <v>-9.5056801294657461E-2</v>
      </c>
      <c r="T2463" s="57">
        <f t="shared" si="3724"/>
        <v>2301.671875</v>
      </c>
      <c r="U2463" s="8">
        <f t="shared" si="3725"/>
        <v>2301.671875</v>
      </c>
      <c r="V2463" s="8">
        <f t="shared" si="3726"/>
        <v>0</v>
      </c>
      <c r="W2463" s="8">
        <f t="shared" si="3727"/>
        <v>686.03934149999986</v>
      </c>
      <c r="X2463" s="8">
        <f t="shared" si="3728"/>
        <v>674.31919642857144</v>
      </c>
      <c r="Y2463" s="8">
        <f t="shared" si="3729"/>
        <v>1.017380708028931</v>
      </c>
      <c r="Z2463" s="30">
        <f t="shared" si="3730"/>
        <v>50.430774121110545</v>
      </c>
      <c r="AA2463" s="48">
        <f t="shared" si="3709"/>
        <v>52.248162565012194</v>
      </c>
      <c r="AB2463" s="41">
        <f t="shared" si="3710"/>
        <v>35408.876953500003</v>
      </c>
      <c r="AC2463" s="41">
        <f t="shared" si="3711"/>
        <v>35840.11718766667</v>
      </c>
      <c r="AD2463" s="41">
        <f t="shared" si="3712"/>
        <v>36081.453125200002</v>
      </c>
      <c r="AE2463" s="44">
        <f t="shared" si="3713"/>
        <v>36313.614062599998</v>
      </c>
      <c r="AF2463" s="44">
        <f t="shared" si="3714"/>
        <v>36396.424479399997</v>
      </c>
      <c r="AG2463" s="44">
        <f t="shared" si="3715"/>
        <v>36459.725312680006</v>
      </c>
      <c r="AH2463" s="41">
        <f t="shared" si="3716"/>
        <v>34610.639323000003</v>
      </c>
      <c r="AI2463" s="41">
        <f t="shared" si="3717"/>
        <v>1165822582821869.3</v>
      </c>
      <c r="AJ2463" s="41">
        <f t="shared" si="3718"/>
        <v>1165822582821869.3</v>
      </c>
      <c r="AK2463" s="41">
        <f t="shared" si="3719"/>
        <v>0</v>
      </c>
      <c r="AL2463" s="41">
        <f t="shared" ref="AL2463:AM2463" si="3752">SUM(AJ2463:AJ2476)</f>
        <v>1.114331237580421E+16</v>
      </c>
      <c r="AM2463" s="41">
        <f t="shared" si="3752"/>
        <v>9804680979646422</v>
      </c>
      <c r="AN2463" s="41">
        <f t="shared" si="3721"/>
        <v>1.1365298268180941</v>
      </c>
      <c r="AO2463" s="41">
        <f t="shared" si="3722"/>
        <v>53.195130372259449</v>
      </c>
      <c r="AP2463" s="46">
        <f t="shared" si="3723"/>
        <v>54.438129230717742</v>
      </c>
    </row>
    <row r="2464" spans="1:42" ht="15" thickBot="1" x14ac:dyDescent="0.4">
      <c r="A2464" s="63">
        <f>Symbol!A2464</f>
        <v>44361</v>
      </c>
      <c r="B2464" s="12">
        <f>Symbol!B2464</f>
        <v>39016.96875</v>
      </c>
      <c r="C2464" s="64">
        <f>Symbol!C2464</f>
        <v>40978.363280999998</v>
      </c>
      <c r="D2464" s="12">
        <f>Symbol!D2464</f>
        <v>38757.285155999998</v>
      </c>
      <c r="E2464" s="64">
        <f>Symbol!E2464</f>
        <v>40218.476562999997</v>
      </c>
      <c r="F2464" s="12">
        <f>Symbol!G2464</f>
        <v>43148914673</v>
      </c>
      <c r="H2464" s="24">
        <f t="shared" si="3697"/>
        <v>0</v>
      </c>
      <c r="I2464" s="7">
        <f t="shared" si="3698"/>
        <v>33472.632812999997</v>
      </c>
      <c r="J2464" s="30">
        <f t="shared" si="3699"/>
        <v>37345.121094000002</v>
      </c>
      <c r="K2464" s="60">
        <f t="shared" si="3700"/>
        <v>1.7354743006634338E-2</v>
      </c>
      <c r="L2464" s="50">
        <f t="shared" si="3701"/>
        <v>36702.597655999998</v>
      </c>
      <c r="M2464" s="60">
        <f t="shared" si="3702"/>
        <v>-1.7067578436190167E-2</v>
      </c>
      <c r="N2464" s="50">
        <f t="shared" si="3703"/>
        <v>37334.398437999997</v>
      </c>
      <c r="O2464" s="60">
        <f t="shared" si="3704"/>
        <v>4.8904195053797964E-2</v>
      </c>
      <c r="P2464" s="50">
        <f t="shared" si="3705"/>
        <v>35552.515625</v>
      </c>
      <c r="Q2464" s="60">
        <f t="shared" si="3706"/>
        <v>-9.5056801294657461E-2</v>
      </c>
      <c r="R2464" s="50">
        <f t="shared" si="3707"/>
        <v>39097.859375</v>
      </c>
      <c r="S2464" s="60">
        <f t="shared" si="3708"/>
        <v>-2.8258787978752784E-2</v>
      </c>
      <c r="T2464" s="57">
        <f t="shared" si="3724"/>
        <v>88.074218000001565</v>
      </c>
      <c r="U2464" s="8">
        <f t="shared" si="3725"/>
        <v>88.074218000001565</v>
      </c>
      <c r="V2464" s="8">
        <f t="shared" si="3726"/>
        <v>0</v>
      </c>
      <c r="W2464" s="8">
        <f t="shared" si="3727"/>
        <v>808.8916015714284</v>
      </c>
      <c r="X2464" s="8">
        <f t="shared" si="3728"/>
        <v>674.31919642857144</v>
      </c>
      <c r="Y2464" s="8">
        <f t="shared" si="3729"/>
        <v>1.1995678098081726</v>
      </c>
      <c r="Z2464" s="30">
        <f t="shared" si="3730"/>
        <v>54.536523241481177</v>
      </c>
      <c r="AA2464" s="48">
        <f t="shared" si="3709"/>
        <v>59.607307411270064</v>
      </c>
      <c r="AB2464" s="41">
        <f t="shared" si="3710"/>
        <v>37023.859375</v>
      </c>
      <c r="AC2464" s="41">
        <f t="shared" si="3711"/>
        <v>37127.372395999999</v>
      </c>
      <c r="AD2464" s="41">
        <f t="shared" si="3712"/>
        <v>37206.498437599999</v>
      </c>
      <c r="AE2464" s="44">
        <f t="shared" si="3713"/>
        <v>37083.822656400007</v>
      </c>
      <c r="AF2464" s="44">
        <f t="shared" si="3714"/>
        <v>36692.894010533331</v>
      </c>
      <c r="AG2464" s="44">
        <f t="shared" si="3715"/>
        <v>37693.959843920005</v>
      </c>
      <c r="AH2464" s="41">
        <f t="shared" si="3716"/>
        <v>32868.154297000001</v>
      </c>
      <c r="AI2464" s="41">
        <f t="shared" si="3717"/>
        <v>1640188293664333</v>
      </c>
      <c r="AJ2464" s="41">
        <f t="shared" si="3718"/>
        <v>0</v>
      </c>
      <c r="AK2464" s="41">
        <f t="shared" si="3719"/>
        <v>1640188293664333</v>
      </c>
      <c r="AL2464" s="41">
        <f t="shared" ref="AL2464:AM2464" si="3753">SUM(AJ2464:AJ2477)</f>
        <v>1.1714806289205412E+16</v>
      </c>
      <c r="AM2464" s="41">
        <f t="shared" si="3753"/>
        <v>9804680979646422</v>
      </c>
      <c r="AN2464" s="41">
        <f t="shared" si="3721"/>
        <v>1.19481769101149</v>
      </c>
      <c r="AO2464" s="41">
        <f t="shared" si="3722"/>
        <v>54.438129230717742</v>
      </c>
      <c r="AP2464" s="46">
        <f t="shared" si="3723"/>
        <v>53.884851518963288</v>
      </c>
    </row>
    <row r="2465" spans="1:42" ht="15" thickBot="1" x14ac:dyDescent="0.4">
      <c r="A2465" s="63">
        <f>Symbol!A2465</f>
        <v>44362</v>
      </c>
      <c r="B2465" s="12">
        <f>Symbol!B2465</f>
        <v>40427.167969000002</v>
      </c>
      <c r="C2465" s="64">
        <f>Symbol!C2465</f>
        <v>41295.269530999998</v>
      </c>
      <c r="D2465" s="12">
        <f>Symbol!D2465</f>
        <v>39609.46875</v>
      </c>
      <c r="E2465" s="64">
        <f>Symbol!E2465</f>
        <v>40406.269530999998</v>
      </c>
      <c r="F2465" s="12">
        <f>Symbol!G2465</f>
        <v>46420149185</v>
      </c>
      <c r="H2465" s="24">
        <f t="shared" si="3697"/>
        <v>1</v>
      </c>
      <c r="I2465" s="7">
        <f t="shared" si="3698"/>
        <v>37345.121094000002</v>
      </c>
      <c r="J2465" s="30">
        <f t="shared" si="3699"/>
        <v>36702.597655999998</v>
      </c>
      <c r="K2465" s="60">
        <f t="shared" si="3700"/>
        <v>-1.7067578436190167E-2</v>
      </c>
      <c r="L2465" s="50">
        <f t="shared" si="3701"/>
        <v>37334.398437999997</v>
      </c>
      <c r="M2465" s="60">
        <f t="shared" si="3702"/>
        <v>4.8904195053797964E-2</v>
      </c>
      <c r="N2465" s="50">
        <f t="shared" si="3703"/>
        <v>35552.515625</v>
      </c>
      <c r="O2465" s="60">
        <f t="shared" si="3704"/>
        <v>-9.5056801294657461E-2</v>
      </c>
      <c r="P2465" s="50">
        <f t="shared" si="3705"/>
        <v>39097.859375</v>
      </c>
      <c r="Q2465" s="60">
        <f t="shared" si="3706"/>
        <v>-2.8258787978752784E-2</v>
      </c>
      <c r="R2465" s="50">
        <f t="shared" si="3707"/>
        <v>40218.476562999997</v>
      </c>
      <c r="S2465" s="60">
        <f t="shared" si="3708"/>
        <v>-4.6584533089083146E-3</v>
      </c>
      <c r="T2465" s="57">
        <f t="shared" si="3724"/>
        <v>-3872.4882810000054</v>
      </c>
      <c r="U2465" s="8">
        <f t="shared" si="3725"/>
        <v>0</v>
      </c>
      <c r="V2465" s="8">
        <f t="shared" si="3726"/>
        <v>3872.4882810000054</v>
      </c>
      <c r="W2465" s="8">
        <f t="shared" si="3727"/>
        <v>802.60058599999968</v>
      </c>
      <c r="X2465" s="8">
        <f t="shared" si="3728"/>
        <v>733.53111050000007</v>
      </c>
      <c r="Y2465" s="8">
        <f t="shared" si="3729"/>
        <v>1.0941602537524544</v>
      </c>
      <c r="Z2465" s="30">
        <f t="shared" si="3730"/>
        <v>52.248162565012194</v>
      </c>
      <c r="AA2465" s="48">
        <f t="shared" si="3709"/>
        <v>55.327453981166897</v>
      </c>
      <c r="AB2465" s="41">
        <f t="shared" si="3710"/>
        <v>37018.498047000001</v>
      </c>
      <c r="AC2465" s="41">
        <f t="shared" si="3711"/>
        <v>36529.837239666667</v>
      </c>
      <c r="AD2465" s="41">
        <f t="shared" si="3712"/>
        <v>37781.169531400003</v>
      </c>
      <c r="AE2465" s="44">
        <f t="shared" si="3713"/>
        <v>36495.285156400001</v>
      </c>
      <c r="AF2465" s="44">
        <f t="shared" si="3714"/>
        <v>37203.125781333336</v>
      </c>
      <c r="AG2465" s="44">
        <f t="shared" si="3715"/>
        <v>38158.042656320002</v>
      </c>
      <c r="AH2465" s="41">
        <f t="shared" si="3716"/>
        <v>35786.119140666669</v>
      </c>
      <c r="AI2465" s="41">
        <f t="shared" si="3717"/>
        <v>1931481309989840.8</v>
      </c>
      <c r="AJ2465" s="41">
        <f t="shared" si="3718"/>
        <v>0</v>
      </c>
      <c r="AK2465" s="41">
        <f t="shared" si="3719"/>
        <v>1931481309989840.8</v>
      </c>
      <c r="AL2465" s="41">
        <f t="shared" ref="AL2465:AM2465" si="3754">SUM(AJ2465:AJ2478)</f>
        <v>1.1714806289205412E+16</v>
      </c>
      <c r="AM2465" s="41">
        <f t="shared" si="3754"/>
        <v>1.0025638305102706E+16</v>
      </c>
      <c r="AN2465" s="41">
        <f t="shared" si="3721"/>
        <v>1.1684848318578356</v>
      </c>
      <c r="AO2465" s="41">
        <f t="shared" si="3722"/>
        <v>53.884851518963288</v>
      </c>
      <c r="AP2465" s="46">
        <f t="shared" si="3723"/>
        <v>54.85304157896708</v>
      </c>
    </row>
    <row r="2466" spans="1:42" ht="15" thickBot="1" x14ac:dyDescent="0.4">
      <c r="A2466" s="63">
        <f>Symbol!A2466</f>
        <v>44363</v>
      </c>
      <c r="B2466" s="12">
        <f>Symbol!B2466</f>
        <v>40168.691405999998</v>
      </c>
      <c r="C2466" s="64">
        <f>Symbol!C2466</f>
        <v>40516.777344000002</v>
      </c>
      <c r="D2466" s="12">
        <f>Symbol!D2466</f>
        <v>38176.035155999998</v>
      </c>
      <c r="E2466" s="64">
        <f>Symbol!E2466</f>
        <v>38347.0625</v>
      </c>
      <c r="F2466" s="12">
        <f>Symbol!G2466</f>
        <v>39211635100</v>
      </c>
      <c r="H2466" s="24">
        <f t="shared" si="3697"/>
        <v>0</v>
      </c>
      <c r="I2466" s="7">
        <f t="shared" si="3698"/>
        <v>36702.597655999998</v>
      </c>
      <c r="J2466" s="30">
        <f t="shared" si="3699"/>
        <v>37334.398437999997</v>
      </c>
      <c r="K2466" s="60">
        <f t="shared" si="3700"/>
        <v>4.8904195053797964E-2</v>
      </c>
      <c r="L2466" s="50">
        <f t="shared" si="3701"/>
        <v>35552.515625</v>
      </c>
      <c r="M2466" s="60">
        <f t="shared" si="3702"/>
        <v>-9.5056801294657461E-2</v>
      </c>
      <c r="N2466" s="50">
        <f t="shared" si="3703"/>
        <v>39097.859375</v>
      </c>
      <c r="O2466" s="60">
        <f t="shared" si="3704"/>
        <v>-2.8258787978752784E-2</v>
      </c>
      <c r="P2466" s="50">
        <f t="shared" si="3705"/>
        <v>40218.476562999997</v>
      </c>
      <c r="Q2466" s="60">
        <f t="shared" si="3706"/>
        <v>-4.6584533089083146E-3</v>
      </c>
      <c r="R2466" s="50">
        <f t="shared" si="3707"/>
        <v>40406.269530999998</v>
      </c>
      <c r="S2466" s="60">
        <f t="shared" si="3708"/>
        <v>5.2307031589956698E-2</v>
      </c>
      <c r="T2466" s="57">
        <f t="shared" si="3724"/>
        <v>642.52343800000381</v>
      </c>
      <c r="U2466" s="8">
        <f t="shared" si="3725"/>
        <v>642.52343800000381</v>
      </c>
      <c r="V2466" s="8">
        <f t="shared" si="3726"/>
        <v>0</v>
      </c>
      <c r="W2466" s="8">
        <f t="shared" si="3727"/>
        <v>802.60058599999968</v>
      </c>
      <c r="X2466" s="8">
        <f t="shared" si="3728"/>
        <v>543.87960385714257</v>
      </c>
      <c r="Y2466" s="8">
        <f t="shared" si="3729"/>
        <v>1.4756953198980665</v>
      </c>
      <c r="Z2466" s="30">
        <f t="shared" si="3730"/>
        <v>59.607307411270064</v>
      </c>
      <c r="AA2466" s="48">
        <f t="shared" si="3709"/>
        <v>63.223063350218069</v>
      </c>
      <c r="AB2466" s="41">
        <f t="shared" si="3710"/>
        <v>36443.457031500002</v>
      </c>
      <c r="AC2466" s="41">
        <f t="shared" si="3711"/>
        <v>37328.25781266667</v>
      </c>
      <c r="AD2466" s="41">
        <f t="shared" si="3712"/>
        <v>38521.903906400003</v>
      </c>
      <c r="AE2466" s="44">
        <f t="shared" si="3713"/>
        <v>37327.029687599999</v>
      </c>
      <c r="AF2466" s="44">
        <f t="shared" si="3714"/>
        <v>38098.573437733336</v>
      </c>
      <c r="AG2466" s="44">
        <f t="shared" si="3715"/>
        <v>38446.429062640003</v>
      </c>
      <c r="AH2466" s="41">
        <f t="shared" si="3716"/>
        <v>36961.505208333336</v>
      </c>
      <c r="AI2466" s="41">
        <f t="shared" si="3717"/>
        <v>1610635765291625.5</v>
      </c>
      <c r="AJ2466" s="41">
        <f t="shared" si="3718"/>
        <v>0</v>
      </c>
      <c r="AK2466" s="41">
        <f t="shared" si="3719"/>
        <v>1610635765291625.5</v>
      </c>
      <c r="AL2466" s="41">
        <f t="shared" ref="AL2466:AM2466" si="3755">SUM(AJ2466:AJ2479)</f>
        <v>1.1714806289205412E+16</v>
      </c>
      <c r="AM2466" s="41">
        <f t="shared" si="3755"/>
        <v>9641906031551932</v>
      </c>
      <c r="AN2466" s="41">
        <f t="shared" si="3721"/>
        <v>1.2149886392659472</v>
      </c>
      <c r="AO2466" s="41">
        <f t="shared" si="3722"/>
        <v>54.85304157896708</v>
      </c>
      <c r="AP2466" s="46">
        <f t="shared" si="3723"/>
        <v>61.527446127108497</v>
      </c>
    </row>
    <row r="2467" spans="1:42" ht="15" thickBot="1" x14ac:dyDescent="0.4">
      <c r="A2467" s="63">
        <f>Symbol!A2467</f>
        <v>44364</v>
      </c>
      <c r="B2467" s="12">
        <f>Symbol!B2467</f>
        <v>38341.421875</v>
      </c>
      <c r="C2467" s="64">
        <f>Symbol!C2467</f>
        <v>39513.671875</v>
      </c>
      <c r="D2467" s="12">
        <f>Symbol!D2467</f>
        <v>37439.675780999998</v>
      </c>
      <c r="E2467" s="64">
        <f>Symbol!E2467</f>
        <v>38053.503905999998</v>
      </c>
      <c r="F2467" s="12">
        <f>Symbol!G2467</f>
        <v>37096670047</v>
      </c>
      <c r="H2467" s="24">
        <f t="shared" si="3697"/>
        <v>1</v>
      </c>
      <c r="I2467" s="7">
        <f t="shared" si="3698"/>
        <v>37334.398437999997</v>
      </c>
      <c r="J2467" s="30">
        <f t="shared" si="3699"/>
        <v>35552.515625</v>
      </c>
      <c r="K2467" s="60">
        <f t="shared" si="3700"/>
        <v>-9.5056801294657461E-2</v>
      </c>
      <c r="L2467" s="50">
        <f t="shared" si="3701"/>
        <v>39097.859375</v>
      </c>
      <c r="M2467" s="60">
        <f t="shared" si="3702"/>
        <v>-2.8258787978752784E-2</v>
      </c>
      <c r="N2467" s="50">
        <f t="shared" si="3703"/>
        <v>40218.476562999997</v>
      </c>
      <c r="O2467" s="60">
        <f t="shared" si="3704"/>
        <v>-4.6584533089083146E-3</v>
      </c>
      <c r="P2467" s="50">
        <f t="shared" si="3705"/>
        <v>40406.269530999998</v>
      </c>
      <c r="Q2467" s="60">
        <f t="shared" si="3706"/>
        <v>5.2307031589956698E-2</v>
      </c>
      <c r="R2467" s="50">
        <f t="shared" si="3707"/>
        <v>38347.0625</v>
      </c>
      <c r="S2467" s="60">
        <f t="shared" si="3708"/>
        <v>7.684760794238691E-3</v>
      </c>
      <c r="T2467" s="57">
        <f t="shared" si="3724"/>
        <v>-631.80078199999843</v>
      </c>
      <c r="U2467" s="8">
        <f t="shared" si="3725"/>
        <v>0</v>
      </c>
      <c r="V2467" s="8">
        <f t="shared" si="3726"/>
        <v>631.80078199999843</v>
      </c>
      <c r="W2467" s="8">
        <f t="shared" si="3727"/>
        <v>756.70605471428519</v>
      </c>
      <c r="X2467" s="8">
        <f t="shared" si="3728"/>
        <v>610.98032928571388</v>
      </c>
      <c r="Y2467" s="8">
        <f t="shared" si="3729"/>
        <v>1.2385113209764651</v>
      </c>
      <c r="Z2467" s="30">
        <f t="shared" si="3730"/>
        <v>55.327453981166897</v>
      </c>
      <c r="AA2467" s="48">
        <f t="shared" si="3709"/>
        <v>58.288335753657854</v>
      </c>
      <c r="AB2467" s="41">
        <f t="shared" si="3710"/>
        <v>37325.1875</v>
      </c>
      <c r="AC2467" s="41">
        <f t="shared" si="3711"/>
        <v>38289.61718766667</v>
      </c>
      <c r="AD2467" s="41">
        <f t="shared" si="3712"/>
        <v>38724.436718800003</v>
      </c>
      <c r="AE2467" s="44">
        <f t="shared" si="3713"/>
        <v>38837.037500200007</v>
      </c>
      <c r="AF2467" s="44">
        <f t="shared" si="3714"/>
        <v>39036.53125006667</v>
      </c>
      <c r="AG2467" s="44">
        <f t="shared" si="3715"/>
        <v>38490.210625000007</v>
      </c>
      <c r="AH2467" s="41">
        <f t="shared" si="3716"/>
        <v>36995.847656666672</v>
      </c>
      <c r="AI2467" s="41">
        <f t="shared" si="3717"/>
        <v>1431729573850128.8</v>
      </c>
      <c r="AJ2467" s="41">
        <f t="shared" si="3718"/>
        <v>1431729573850128.8</v>
      </c>
      <c r="AK2467" s="41">
        <f t="shared" si="3719"/>
        <v>0</v>
      </c>
      <c r="AL2467" s="41">
        <f t="shared" ref="AL2467:AM2467" si="3756">SUM(AJ2467:AJ2480)</f>
        <v>1.2844053718715104E+16</v>
      </c>
      <c r="AM2467" s="41">
        <f t="shared" si="3756"/>
        <v>8031270266260307</v>
      </c>
      <c r="AN2467" s="41">
        <f t="shared" si="3721"/>
        <v>1.5992555713974035</v>
      </c>
      <c r="AO2467" s="41">
        <f t="shared" si="3722"/>
        <v>61.527446127108497</v>
      </c>
      <c r="AP2467" s="46">
        <f t="shared" si="3723"/>
        <v>61.321526171250177</v>
      </c>
    </row>
    <row r="2468" spans="1:42" ht="15" thickBot="1" x14ac:dyDescent="0.4">
      <c r="A2468" s="63">
        <f>Symbol!A2468</f>
        <v>44365</v>
      </c>
      <c r="B2468" s="12">
        <f>Symbol!B2468</f>
        <v>38099.476562999997</v>
      </c>
      <c r="C2468" s="64">
        <f>Symbol!C2468</f>
        <v>38187.261719000002</v>
      </c>
      <c r="D2468" s="12">
        <f>Symbol!D2468</f>
        <v>35255.855469000002</v>
      </c>
      <c r="E2468" s="64">
        <f>Symbol!E2468</f>
        <v>35787.246094000002</v>
      </c>
      <c r="F2468" s="12">
        <f>Symbol!G2468</f>
        <v>36200887275</v>
      </c>
      <c r="H2468" s="24">
        <f t="shared" si="3697"/>
        <v>0</v>
      </c>
      <c r="I2468" s="7">
        <f t="shared" si="3698"/>
        <v>35552.515625</v>
      </c>
      <c r="J2468" s="30">
        <f t="shared" si="3699"/>
        <v>39097.859375</v>
      </c>
      <c r="K2468" s="60">
        <f t="shared" si="3700"/>
        <v>-2.8258787978752784E-2</v>
      </c>
      <c r="L2468" s="50">
        <f t="shared" si="3701"/>
        <v>40218.476562999997</v>
      </c>
      <c r="M2468" s="60">
        <f t="shared" si="3702"/>
        <v>-4.6584533089083146E-3</v>
      </c>
      <c r="N2468" s="50">
        <f t="shared" si="3703"/>
        <v>40406.269530999998</v>
      </c>
      <c r="O2468" s="60">
        <f t="shared" si="3704"/>
        <v>5.2307031589956698E-2</v>
      </c>
      <c r="P2468" s="50">
        <f t="shared" si="3705"/>
        <v>38347.0625</v>
      </c>
      <c r="Q2468" s="60">
        <f t="shared" si="3706"/>
        <v>7.684760794238691E-3</v>
      </c>
      <c r="R2468" s="50">
        <f t="shared" si="3707"/>
        <v>38053.503905999998</v>
      </c>
      <c r="S2468" s="60">
        <f t="shared" si="3708"/>
        <v>6.1401591378181027E-2</v>
      </c>
      <c r="T2468" s="57">
        <f t="shared" si="3724"/>
        <v>1781.8828129999965</v>
      </c>
      <c r="U2468" s="8">
        <f t="shared" si="3725"/>
        <v>1781.8828129999965</v>
      </c>
      <c r="V2468" s="8">
        <f t="shared" si="3726"/>
        <v>0</v>
      </c>
      <c r="W2468" s="8">
        <f t="shared" si="3727"/>
        <v>972.75306921428512</v>
      </c>
      <c r="X2468" s="8">
        <f t="shared" si="3728"/>
        <v>565.8517019999997</v>
      </c>
      <c r="Y2468" s="8">
        <f t="shared" si="3729"/>
        <v>1.7190954198354353</v>
      </c>
      <c r="Z2468" s="30">
        <f t="shared" si="3730"/>
        <v>63.223063350218069</v>
      </c>
      <c r="AA2468" s="48">
        <f t="shared" si="3709"/>
        <v>61.56876577713453</v>
      </c>
      <c r="AB2468" s="41">
        <f t="shared" si="3710"/>
        <v>39658.167969000002</v>
      </c>
      <c r="AC2468" s="41">
        <f t="shared" si="3711"/>
        <v>39907.535156333332</v>
      </c>
      <c r="AD2468" s="41">
        <f t="shared" si="3712"/>
        <v>39224.634375000001</v>
      </c>
      <c r="AE2468" s="44">
        <f t="shared" si="3713"/>
        <v>40069.470312600002</v>
      </c>
      <c r="AF2468" s="44">
        <f t="shared" si="3714"/>
        <v>39545.387500066667</v>
      </c>
      <c r="AG2468" s="44">
        <f t="shared" si="3715"/>
        <v>38669.581250039999</v>
      </c>
      <c r="AH2468" s="41">
        <f t="shared" si="3716"/>
        <v>35896.544270666665</v>
      </c>
      <c r="AI2468" s="41">
        <f t="shared" si="3717"/>
        <v>1361348749075955.8</v>
      </c>
      <c r="AJ2468" s="41">
        <f t="shared" si="3718"/>
        <v>0</v>
      </c>
      <c r="AK2468" s="41">
        <f t="shared" si="3719"/>
        <v>1361348749075955.8</v>
      </c>
      <c r="AL2468" s="41">
        <f t="shared" ref="AL2468:AM2468" si="3757">SUM(AJ2468:AJ2481)</f>
        <v>1.2732915781563122E+16</v>
      </c>
      <c r="AM2468" s="41">
        <f t="shared" si="3757"/>
        <v>8031270266260307</v>
      </c>
      <c r="AN2468" s="41">
        <f t="shared" si="3721"/>
        <v>1.5854174195898523</v>
      </c>
      <c r="AO2468" s="41">
        <f t="shared" si="3722"/>
        <v>61.321526171250177</v>
      </c>
      <c r="AP2468" s="46">
        <f t="shared" si="3723"/>
        <v>61.735901627444164</v>
      </c>
    </row>
    <row r="2469" spans="1:42" ht="15" thickBot="1" x14ac:dyDescent="0.4">
      <c r="A2469" s="63">
        <f>Symbol!A2469</f>
        <v>44366</v>
      </c>
      <c r="B2469" s="12">
        <f>Symbol!B2469</f>
        <v>35854.527344000002</v>
      </c>
      <c r="C2469" s="64">
        <f>Symbol!C2469</f>
        <v>36457.796875</v>
      </c>
      <c r="D2469" s="12">
        <f>Symbol!D2469</f>
        <v>34933.0625</v>
      </c>
      <c r="E2469" s="64">
        <f>Symbol!E2469</f>
        <v>35615.871094000002</v>
      </c>
      <c r="F2469" s="12">
        <f>Symbol!G2469</f>
        <v>31207279719</v>
      </c>
      <c r="H2469" s="24">
        <f t="shared" si="3697"/>
        <v>0</v>
      </c>
      <c r="I2469" s="7">
        <f t="shared" si="3698"/>
        <v>39097.859375</v>
      </c>
      <c r="J2469" s="30">
        <f t="shared" si="3699"/>
        <v>40218.476562999997</v>
      </c>
      <c r="K2469" s="60">
        <f t="shared" si="3700"/>
        <v>-4.6584533089083146E-3</v>
      </c>
      <c r="L2469" s="50">
        <f t="shared" si="3701"/>
        <v>40406.269530999998</v>
      </c>
      <c r="M2469" s="60">
        <f t="shared" si="3702"/>
        <v>5.2307031589956698E-2</v>
      </c>
      <c r="N2469" s="50">
        <f t="shared" si="3703"/>
        <v>38347.0625</v>
      </c>
      <c r="O2469" s="60">
        <f t="shared" si="3704"/>
        <v>7.684760794238691E-3</v>
      </c>
      <c r="P2469" s="50">
        <f t="shared" si="3705"/>
        <v>38053.503905999998</v>
      </c>
      <c r="Q2469" s="60">
        <f t="shared" si="3706"/>
        <v>6.1401591378181027E-2</v>
      </c>
      <c r="R2469" s="50">
        <f t="shared" si="3707"/>
        <v>35787.246094000002</v>
      </c>
      <c r="S2469" s="60">
        <f t="shared" si="3708"/>
        <v>4.8002198172606026E-3</v>
      </c>
      <c r="T2469" s="57">
        <f t="shared" si="3724"/>
        <v>-3545.34375</v>
      </c>
      <c r="U2469" s="8">
        <f t="shared" si="3725"/>
        <v>0</v>
      </c>
      <c r="V2469" s="8">
        <f t="shared" si="3726"/>
        <v>3545.34375</v>
      </c>
      <c r="W2469" s="8">
        <f t="shared" si="3727"/>
        <v>845.47572542857108</v>
      </c>
      <c r="X2469" s="8">
        <f t="shared" si="3728"/>
        <v>605.03013392857088</v>
      </c>
      <c r="Y2469" s="8">
        <f t="shared" si="3729"/>
        <v>1.3974109354500133</v>
      </c>
      <c r="Z2469" s="30">
        <f t="shared" si="3730"/>
        <v>58.288335753657854</v>
      </c>
      <c r="AA2469" s="48">
        <f t="shared" si="3709"/>
        <v>65.786585039937762</v>
      </c>
      <c r="AB2469" s="41">
        <f t="shared" si="3710"/>
        <v>40312.373047000001</v>
      </c>
      <c r="AC2469" s="41">
        <f t="shared" si="3711"/>
        <v>39657.269531333332</v>
      </c>
      <c r="AD2469" s="41">
        <f t="shared" si="3712"/>
        <v>38562.5117188</v>
      </c>
      <c r="AE2469" s="44">
        <f t="shared" si="3713"/>
        <v>39545.028124999997</v>
      </c>
      <c r="AF2469" s="44">
        <f t="shared" si="3714"/>
        <v>39192.184895800005</v>
      </c>
      <c r="AG2469" s="44">
        <f t="shared" si="3715"/>
        <v>38157.2878126</v>
      </c>
      <c r="AH2469" s="41">
        <f t="shared" si="3716"/>
        <v>37761.583333333336</v>
      </c>
      <c r="AI2469" s="41">
        <f t="shared" si="3717"/>
        <v>1535730093524873.5</v>
      </c>
      <c r="AJ2469" s="41">
        <f t="shared" si="3718"/>
        <v>0</v>
      </c>
      <c r="AK2469" s="41">
        <f t="shared" si="3719"/>
        <v>1535730093524873.5</v>
      </c>
      <c r="AL2469" s="41">
        <f t="shared" ref="AL2469:AM2469" si="3758">SUM(AJ2469:AJ2482)</f>
        <v>1.2732915781563122E+16</v>
      </c>
      <c r="AM2469" s="41">
        <f t="shared" si="3758"/>
        <v>7891899675740921</v>
      </c>
      <c r="AN2469" s="41">
        <f t="shared" si="3721"/>
        <v>1.6134158193499473</v>
      </c>
      <c r="AO2469" s="41">
        <f t="shared" si="3722"/>
        <v>61.735901627444164</v>
      </c>
      <c r="AP2469" s="46">
        <f t="shared" si="3723"/>
        <v>62.75738062230927</v>
      </c>
    </row>
    <row r="2470" spans="1:42" ht="15" thickBot="1" x14ac:dyDescent="0.4">
      <c r="A2470" s="63">
        <f>Symbol!A2470</f>
        <v>44367</v>
      </c>
      <c r="B2470" s="12">
        <f>Symbol!B2470</f>
        <v>35563.140625</v>
      </c>
      <c r="C2470" s="64">
        <f>Symbol!C2470</f>
        <v>36059.484375</v>
      </c>
      <c r="D2470" s="12">
        <f>Symbol!D2470</f>
        <v>33432.074219000002</v>
      </c>
      <c r="E2470" s="64">
        <f>Symbol!E2470</f>
        <v>35698.296875</v>
      </c>
      <c r="F2470" s="12">
        <f>Symbol!G2470</f>
        <v>36664034054</v>
      </c>
      <c r="H2470" s="24">
        <f t="shared" si="3697"/>
        <v>0</v>
      </c>
      <c r="I2470" s="7">
        <f t="shared" si="3698"/>
        <v>40218.476562999997</v>
      </c>
      <c r="J2470" s="30">
        <f t="shared" si="3699"/>
        <v>40406.269530999998</v>
      </c>
      <c r="K2470" s="60">
        <f t="shared" si="3700"/>
        <v>5.2307031589956698E-2</v>
      </c>
      <c r="L2470" s="50">
        <f t="shared" si="3701"/>
        <v>38347.0625</v>
      </c>
      <c r="M2470" s="60">
        <f t="shared" si="3702"/>
        <v>7.684760794238691E-3</v>
      </c>
      <c r="N2470" s="50">
        <f t="shared" si="3703"/>
        <v>38053.503905999998</v>
      </c>
      <c r="O2470" s="60">
        <f t="shared" si="3704"/>
        <v>6.1401591378181027E-2</v>
      </c>
      <c r="P2470" s="50">
        <f t="shared" si="3705"/>
        <v>35787.246094000002</v>
      </c>
      <c r="Q2470" s="60">
        <f t="shared" si="3706"/>
        <v>4.8002198172606026E-3</v>
      </c>
      <c r="R2470" s="50">
        <f t="shared" si="3707"/>
        <v>35615.871094000002</v>
      </c>
      <c r="S2470" s="60">
        <f t="shared" si="3708"/>
        <v>-2.3116253067723149E-3</v>
      </c>
      <c r="T2470" s="57">
        <f t="shared" si="3724"/>
        <v>-1120.6171879999965</v>
      </c>
      <c r="U2470" s="8">
        <f t="shared" si="3725"/>
        <v>0</v>
      </c>
      <c r="V2470" s="8">
        <f t="shared" si="3726"/>
        <v>1120.6171879999965</v>
      </c>
      <c r="W2470" s="8">
        <f t="shared" si="3727"/>
        <v>845.47572542857108</v>
      </c>
      <c r="X2470" s="8">
        <f t="shared" si="3728"/>
        <v>527.74609371428517</v>
      </c>
      <c r="Y2470" s="8">
        <f t="shared" si="3729"/>
        <v>1.6020501818935311</v>
      </c>
      <c r="Z2470" s="30">
        <f t="shared" si="3730"/>
        <v>61.56876577713453</v>
      </c>
      <c r="AA2470" s="48">
        <f t="shared" si="3709"/>
        <v>61.598233811852943</v>
      </c>
      <c r="AB2470" s="41">
        <f t="shared" si="3710"/>
        <v>39376.666015499999</v>
      </c>
      <c r="AC2470" s="41">
        <f t="shared" si="3711"/>
        <v>38935.611979000001</v>
      </c>
      <c r="AD2470" s="41">
        <f t="shared" si="3712"/>
        <v>37641.990624999999</v>
      </c>
      <c r="AE2470" s="44">
        <f t="shared" si="3713"/>
        <v>38641.480468599999</v>
      </c>
      <c r="AF2470" s="44">
        <f t="shared" si="3714"/>
        <v>37998.0039062</v>
      </c>
      <c r="AG2470" s="44">
        <f t="shared" si="3715"/>
        <v>37441.570781240007</v>
      </c>
      <c r="AH2470" s="41">
        <f t="shared" si="3716"/>
        <v>39984.708333333336</v>
      </c>
      <c r="AI2470" s="41">
        <f t="shared" si="3717"/>
        <v>1725296768099792.3</v>
      </c>
      <c r="AJ2470" s="41">
        <f t="shared" si="3718"/>
        <v>0</v>
      </c>
      <c r="AK2470" s="41">
        <f t="shared" si="3719"/>
        <v>1725296768099792.3</v>
      </c>
      <c r="AL2470" s="41">
        <f t="shared" ref="AL2470:AM2470" si="3759">SUM(AJ2470:AJ2483)</f>
        <v>1.2732915781563122E+16</v>
      </c>
      <c r="AM2470" s="41">
        <f t="shared" si="3759"/>
        <v>7556197077039469</v>
      </c>
      <c r="AN2470" s="41">
        <f t="shared" si="3721"/>
        <v>1.6850957765849988</v>
      </c>
      <c r="AO2470" s="41">
        <f t="shared" si="3722"/>
        <v>62.75738062230927</v>
      </c>
      <c r="AP2470" s="46">
        <f t="shared" si="3723"/>
        <v>64.523567553089975</v>
      </c>
    </row>
    <row r="2471" spans="1:42" ht="15" thickBot="1" x14ac:dyDescent="0.4">
      <c r="A2471" s="63">
        <f>Symbol!A2471</f>
        <v>44368</v>
      </c>
      <c r="B2471" s="12">
        <f>Symbol!B2471</f>
        <v>35641.144530999998</v>
      </c>
      <c r="C2471" s="64">
        <f>Symbol!C2471</f>
        <v>35721.640625</v>
      </c>
      <c r="D2471" s="12">
        <f>Symbol!D2471</f>
        <v>31295.935547000001</v>
      </c>
      <c r="E2471" s="64">
        <f>Symbol!E2471</f>
        <v>31676.693359000001</v>
      </c>
      <c r="F2471" s="12">
        <f>Symbol!G2471</f>
        <v>52809038594</v>
      </c>
      <c r="H2471" s="24">
        <f t="shared" si="3697"/>
        <v>1</v>
      </c>
      <c r="I2471" s="7">
        <f t="shared" si="3698"/>
        <v>40406.269530999998</v>
      </c>
      <c r="J2471" s="30">
        <f t="shared" si="3699"/>
        <v>38347.0625</v>
      </c>
      <c r="K2471" s="60">
        <f t="shared" si="3700"/>
        <v>7.684760794238691E-3</v>
      </c>
      <c r="L2471" s="50">
        <f t="shared" si="3701"/>
        <v>38053.503905999998</v>
      </c>
      <c r="M2471" s="60">
        <f t="shared" si="3702"/>
        <v>6.1401591378181027E-2</v>
      </c>
      <c r="N2471" s="50">
        <f t="shared" si="3703"/>
        <v>35787.246094000002</v>
      </c>
      <c r="O2471" s="60">
        <f t="shared" si="3704"/>
        <v>4.8002198172606026E-3</v>
      </c>
      <c r="P2471" s="50">
        <f t="shared" si="3705"/>
        <v>35615.871094000002</v>
      </c>
      <c r="Q2471" s="60">
        <f t="shared" si="3706"/>
        <v>-2.3116253067723149E-3</v>
      </c>
      <c r="R2471" s="50">
        <f t="shared" si="3707"/>
        <v>35698.296875</v>
      </c>
      <c r="S2471" s="60">
        <f t="shared" si="3708"/>
        <v>0.11952179586051646</v>
      </c>
      <c r="T2471" s="57">
        <f t="shared" si="3724"/>
        <v>-187.79296800000157</v>
      </c>
      <c r="U2471" s="8">
        <f t="shared" si="3725"/>
        <v>0</v>
      </c>
      <c r="V2471" s="8">
        <f t="shared" si="3726"/>
        <v>187.79296800000157</v>
      </c>
      <c r="W2471" s="8">
        <f t="shared" si="3727"/>
        <v>860.85491064285691</v>
      </c>
      <c r="X2471" s="8">
        <f t="shared" si="3728"/>
        <v>447.70200885714257</v>
      </c>
      <c r="Y2471" s="8">
        <f t="shared" si="3729"/>
        <v>1.9228301272097876</v>
      </c>
      <c r="Z2471" s="30">
        <f t="shared" si="3730"/>
        <v>65.786585039937762</v>
      </c>
      <c r="AA2471" s="48">
        <f t="shared" si="3709"/>
        <v>59.017057102551554</v>
      </c>
      <c r="AB2471" s="41">
        <f t="shared" si="3710"/>
        <v>38200.283202999999</v>
      </c>
      <c r="AC2471" s="41">
        <f t="shared" si="3711"/>
        <v>37395.9375</v>
      </c>
      <c r="AD2471" s="41">
        <f t="shared" si="3712"/>
        <v>36700.396093800002</v>
      </c>
      <c r="AE2471" s="44">
        <f t="shared" si="3713"/>
        <v>37205.712500000001</v>
      </c>
      <c r="AF2471" s="44">
        <f t="shared" si="3714"/>
        <v>36857.844791733332</v>
      </c>
      <c r="AG2471" s="44">
        <f t="shared" si="3715"/>
        <v>35962.47031248</v>
      </c>
      <c r="AH2471" s="41">
        <f t="shared" si="3716"/>
        <v>40437.002604000001</v>
      </c>
      <c r="AI2471" s="41">
        <f t="shared" si="3717"/>
        <v>1877091693471913.5</v>
      </c>
      <c r="AJ2471" s="41">
        <f t="shared" si="3718"/>
        <v>1877091693471913.5</v>
      </c>
      <c r="AK2471" s="41">
        <f t="shared" si="3719"/>
        <v>0</v>
      </c>
      <c r="AL2471" s="41">
        <f t="shared" ref="AL2471:AM2471" si="3760">SUM(AJ2471:AJ2484)</f>
        <v>1.2732915781563122E+16</v>
      </c>
      <c r="AM2471" s="41">
        <f t="shared" si="3760"/>
        <v>7000828436914074</v>
      </c>
      <c r="AN2471" s="41">
        <f t="shared" si="3721"/>
        <v>1.8187727204433137</v>
      </c>
      <c r="AO2471" s="41">
        <f t="shared" si="3722"/>
        <v>64.523567553089975</v>
      </c>
      <c r="AP2471" s="46">
        <f t="shared" si="3723"/>
        <v>63.545337216117666</v>
      </c>
    </row>
    <row r="2472" spans="1:42" ht="15" thickBot="1" x14ac:dyDescent="0.4">
      <c r="A2472" s="63">
        <f>Symbol!A2472</f>
        <v>44369</v>
      </c>
      <c r="B2472" s="12">
        <f>Symbol!B2472</f>
        <v>31622.376952999999</v>
      </c>
      <c r="C2472" s="64">
        <f>Symbol!C2472</f>
        <v>33292.453125</v>
      </c>
      <c r="D2472" s="12">
        <f>Symbol!D2472</f>
        <v>28893.621093999998</v>
      </c>
      <c r="E2472" s="64">
        <f>Symbol!E2472</f>
        <v>32505.660156000002</v>
      </c>
      <c r="F2472" s="12">
        <f>Symbol!G2472</f>
        <v>58964353058</v>
      </c>
      <c r="H2472" s="24">
        <f t="shared" si="3697"/>
        <v>1</v>
      </c>
      <c r="I2472" s="7">
        <f t="shared" si="3698"/>
        <v>38347.0625</v>
      </c>
      <c r="J2472" s="30">
        <f t="shared" si="3699"/>
        <v>38053.503905999998</v>
      </c>
      <c r="K2472" s="60">
        <f t="shared" si="3700"/>
        <v>6.1401591378181027E-2</v>
      </c>
      <c r="L2472" s="50">
        <f t="shared" si="3701"/>
        <v>35787.246094000002</v>
      </c>
      <c r="M2472" s="60">
        <f t="shared" si="3702"/>
        <v>4.8002198172606026E-3</v>
      </c>
      <c r="N2472" s="50">
        <f t="shared" si="3703"/>
        <v>35615.871094000002</v>
      </c>
      <c r="O2472" s="60">
        <f t="shared" si="3704"/>
        <v>-2.3116253067723149E-3</v>
      </c>
      <c r="P2472" s="50">
        <f t="shared" si="3705"/>
        <v>35698.296875</v>
      </c>
      <c r="Q2472" s="60">
        <f t="shared" si="3706"/>
        <v>0.11952179586051646</v>
      </c>
      <c r="R2472" s="50">
        <f t="shared" si="3707"/>
        <v>31676.693359000001</v>
      </c>
      <c r="S2472" s="60">
        <f t="shared" si="3708"/>
        <v>-2.5833047613540543E-2</v>
      </c>
      <c r="T2472" s="57">
        <f t="shared" si="3724"/>
        <v>2059.2070309999981</v>
      </c>
      <c r="U2472" s="8">
        <f t="shared" si="3725"/>
        <v>2059.2070309999981</v>
      </c>
      <c r="V2472" s="8">
        <f t="shared" si="3726"/>
        <v>0</v>
      </c>
      <c r="W2472" s="8">
        <f t="shared" si="3727"/>
        <v>860.85491064285691</v>
      </c>
      <c r="X2472" s="8">
        <f t="shared" si="3728"/>
        <v>536.67689728571429</v>
      </c>
      <c r="Y2472" s="8">
        <f t="shared" si="3729"/>
        <v>1.6040468948760389</v>
      </c>
      <c r="Z2472" s="30">
        <f t="shared" si="3730"/>
        <v>61.598233811852943</v>
      </c>
      <c r="AA2472" s="48">
        <f t="shared" si="3709"/>
        <v>61.485822869334868</v>
      </c>
      <c r="AB2472" s="41">
        <f t="shared" si="3710"/>
        <v>36920.375</v>
      </c>
      <c r="AC2472" s="41">
        <f t="shared" si="3711"/>
        <v>36485.540364666667</v>
      </c>
      <c r="AD2472" s="41">
        <f t="shared" si="3712"/>
        <v>35366.3222656</v>
      </c>
      <c r="AE2472" s="44">
        <f t="shared" si="3713"/>
        <v>36171.9476564</v>
      </c>
      <c r="AF2472" s="44">
        <f t="shared" si="3714"/>
        <v>36171.077864666666</v>
      </c>
      <c r="AG2472" s="44">
        <f t="shared" si="3715"/>
        <v>35016.103593680004</v>
      </c>
      <c r="AH2472" s="41">
        <f t="shared" si="3716"/>
        <v>39013.291666666664</v>
      </c>
      <c r="AI2472" s="41">
        <f t="shared" si="3717"/>
        <v>1529774956883204</v>
      </c>
      <c r="AJ2472" s="41">
        <f t="shared" si="3718"/>
        <v>1529774956883204</v>
      </c>
      <c r="AK2472" s="41">
        <f t="shared" si="3719"/>
        <v>0</v>
      </c>
      <c r="AL2472" s="41">
        <f t="shared" ref="AL2472:AM2472" si="3761">SUM(AJ2472:AJ2485)</f>
        <v>1.220337728683039E+16</v>
      </c>
      <c r="AM2472" s="41">
        <f t="shared" si="3761"/>
        <v>7000828436914074</v>
      </c>
      <c r="AN2472" s="41">
        <f t="shared" si="3721"/>
        <v>1.743133315835057</v>
      </c>
      <c r="AO2472" s="41">
        <f t="shared" si="3722"/>
        <v>63.545337216117666</v>
      </c>
      <c r="AP2472" s="46">
        <f t="shared" si="3723"/>
        <v>62.897306182625485</v>
      </c>
    </row>
    <row r="2473" spans="1:42" ht="15" thickBot="1" x14ac:dyDescent="0.4">
      <c r="A2473" s="63">
        <f>Symbol!A2473</f>
        <v>44370</v>
      </c>
      <c r="B2473" s="12">
        <f>Symbol!B2473</f>
        <v>32515.714843999998</v>
      </c>
      <c r="C2473" s="64">
        <f>Symbol!C2473</f>
        <v>34753.410155999998</v>
      </c>
      <c r="D2473" s="12">
        <f>Symbol!D2473</f>
        <v>31772.632813</v>
      </c>
      <c r="E2473" s="64">
        <f>Symbol!E2473</f>
        <v>33723.027344000002</v>
      </c>
      <c r="F2473" s="12">
        <f>Symbol!G2473</f>
        <v>46317108925</v>
      </c>
      <c r="H2473" s="24">
        <f t="shared" si="3697"/>
        <v>1</v>
      </c>
      <c r="I2473" s="7">
        <f t="shared" si="3698"/>
        <v>38053.503905999998</v>
      </c>
      <c r="J2473" s="30">
        <f t="shared" si="3699"/>
        <v>35787.246094000002</v>
      </c>
      <c r="K2473" s="60">
        <f t="shared" si="3700"/>
        <v>4.8002198172606026E-3</v>
      </c>
      <c r="L2473" s="50">
        <f t="shared" si="3701"/>
        <v>35615.871094000002</v>
      </c>
      <c r="M2473" s="60">
        <f t="shared" si="3702"/>
        <v>-2.3116253067723149E-3</v>
      </c>
      <c r="N2473" s="50">
        <f t="shared" si="3703"/>
        <v>35698.296875</v>
      </c>
      <c r="O2473" s="60">
        <f t="shared" si="3704"/>
        <v>0.11952179586051646</v>
      </c>
      <c r="P2473" s="50">
        <f t="shared" si="3705"/>
        <v>31676.693359000001</v>
      </c>
      <c r="Q2473" s="60">
        <f t="shared" si="3706"/>
        <v>-2.5833047613540543E-2</v>
      </c>
      <c r="R2473" s="50">
        <f t="shared" si="3707"/>
        <v>32505.660156000002</v>
      </c>
      <c r="S2473" s="60">
        <f t="shared" si="3708"/>
        <v>-3.6766675170717404E-2</v>
      </c>
      <c r="T2473" s="57">
        <f t="shared" si="3724"/>
        <v>293.5585940000019</v>
      </c>
      <c r="U2473" s="8">
        <f t="shared" si="3725"/>
        <v>293.5585940000019</v>
      </c>
      <c r="V2473" s="8">
        <f t="shared" si="3726"/>
        <v>0</v>
      </c>
      <c r="W2473" s="8">
        <f t="shared" si="3727"/>
        <v>772.8359374285717</v>
      </c>
      <c r="X2473" s="8">
        <f t="shared" si="3728"/>
        <v>536.67689728571429</v>
      </c>
      <c r="Y2473" s="8">
        <f t="shared" si="3729"/>
        <v>1.4400395122973437</v>
      </c>
      <c r="Z2473" s="30">
        <f t="shared" si="3730"/>
        <v>59.017057102551554</v>
      </c>
      <c r="AA2473" s="48">
        <f t="shared" si="3709"/>
        <v>55.379968003239874</v>
      </c>
      <c r="AB2473" s="41">
        <f t="shared" si="3710"/>
        <v>35701.558594000002</v>
      </c>
      <c r="AC2473" s="41">
        <f t="shared" si="3711"/>
        <v>35700.471354333335</v>
      </c>
      <c r="AD2473" s="41">
        <f t="shared" si="3712"/>
        <v>34256.753515600001</v>
      </c>
      <c r="AE2473" s="44">
        <f t="shared" si="3713"/>
        <v>35683.116406400004</v>
      </c>
      <c r="AF2473" s="44">
        <f t="shared" si="3714"/>
        <v>34621.678906266665</v>
      </c>
      <c r="AG2473" s="44">
        <f t="shared" si="3715"/>
        <v>34232.577031280001</v>
      </c>
      <c r="AH2473" s="41">
        <f t="shared" si="3716"/>
        <v>38335.61718733333</v>
      </c>
      <c r="AI2473" s="41">
        <f t="shared" si="3717"/>
        <v>1422123741846606.8</v>
      </c>
      <c r="AJ2473" s="41">
        <f t="shared" si="3718"/>
        <v>1422123741846606.8</v>
      </c>
      <c r="AK2473" s="41">
        <f t="shared" si="3719"/>
        <v>0</v>
      </c>
      <c r="AL2473" s="41">
        <f t="shared" ref="AL2473:AM2473" si="3762">SUM(AJ2473:AJ2486)</f>
        <v>1.1867959019256332E+16</v>
      </c>
      <c r="AM2473" s="41">
        <f t="shared" si="3762"/>
        <v>7000828436914074</v>
      </c>
      <c r="AN2473" s="41">
        <f t="shared" si="3721"/>
        <v>1.6952220906712665</v>
      </c>
      <c r="AO2473" s="41">
        <f t="shared" si="3722"/>
        <v>62.897306182625485</v>
      </c>
      <c r="AP2473" s="46">
        <f t="shared" si="3723"/>
        <v>62.615950694030232</v>
      </c>
    </row>
    <row r="2474" spans="1:42" ht="15" thickBot="1" x14ac:dyDescent="0.4">
      <c r="A2474" s="63">
        <f>Symbol!A2474</f>
        <v>44371</v>
      </c>
      <c r="B2474" s="12">
        <f>Symbol!B2474</f>
        <v>33682.800780999998</v>
      </c>
      <c r="C2474" s="64">
        <f>Symbol!C2474</f>
        <v>35228.851562999997</v>
      </c>
      <c r="D2474" s="12">
        <f>Symbol!D2474</f>
        <v>32385.214843999998</v>
      </c>
      <c r="E2474" s="64">
        <f>Symbol!E2474</f>
        <v>34662.4375</v>
      </c>
      <c r="F2474" s="12">
        <f>Symbol!G2474</f>
        <v>33123368116</v>
      </c>
      <c r="H2474" s="24">
        <f t="shared" si="3697"/>
        <v>1</v>
      </c>
      <c r="I2474" s="7">
        <f t="shared" si="3698"/>
        <v>35787.246094000002</v>
      </c>
      <c r="J2474" s="30">
        <f t="shared" si="3699"/>
        <v>35615.871094000002</v>
      </c>
      <c r="K2474" s="60">
        <f t="shared" si="3700"/>
        <v>-2.3116253067723149E-3</v>
      </c>
      <c r="L2474" s="50">
        <f t="shared" si="3701"/>
        <v>35698.296875</v>
      </c>
      <c r="M2474" s="60">
        <f t="shared" si="3702"/>
        <v>0.11952179586051646</v>
      </c>
      <c r="N2474" s="50">
        <f t="shared" si="3703"/>
        <v>31676.693359000001</v>
      </c>
      <c r="O2474" s="60">
        <f t="shared" si="3704"/>
        <v>-2.5833047613540543E-2</v>
      </c>
      <c r="P2474" s="50">
        <f t="shared" si="3705"/>
        <v>32505.660156000002</v>
      </c>
      <c r="Q2474" s="60">
        <f t="shared" si="3706"/>
        <v>-3.6766675170717404E-2</v>
      </c>
      <c r="R2474" s="50">
        <f t="shared" si="3707"/>
        <v>33723.027344000002</v>
      </c>
      <c r="S2474" s="60">
        <f t="shared" si="3708"/>
        <v>-2.7475699850229934E-2</v>
      </c>
      <c r="T2474" s="57">
        <f t="shared" si="3724"/>
        <v>2266.2578119999962</v>
      </c>
      <c r="U2474" s="8">
        <f t="shared" si="3725"/>
        <v>2266.2578119999962</v>
      </c>
      <c r="V2474" s="8">
        <f t="shared" si="3726"/>
        <v>0</v>
      </c>
      <c r="W2474" s="8">
        <f t="shared" si="3727"/>
        <v>856.77594857142867</v>
      </c>
      <c r="X2474" s="8">
        <f t="shared" si="3728"/>
        <v>536.67689728571429</v>
      </c>
      <c r="Y2474" s="8">
        <f t="shared" si="3729"/>
        <v>1.5964464893209314</v>
      </c>
      <c r="Z2474" s="30">
        <f t="shared" si="3730"/>
        <v>61.485822869334868</v>
      </c>
      <c r="AA2474" s="48">
        <f t="shared" si="3709"/>
        <v>52.607246903452697</v>
      </c>
      <c r="AB2474" s="41">
        <f t="shared" si="3710"/>
        <v>35657.083984500001</v>
      </c>
      <c r="AC2474" s="41">
        <f t="shared" si="3711"/>
        <v>34330.287109333331</v>
      </c>
      <c r="AD2474" s="41">
        <f t="shared" si="3712"/>
        <v>33843.909765600001</v>
      </c>
      <c r="AE2474" s="44">
        <f t="shared" si="3713"/>
        <v>34073.170312399998</v>
      </c>
      <c r="AF2474" s="44">
        <f t="shared" si="3714"/>
        <v>33758.014322800002</v>
      </c>
      <c r="AG2474" s="44">
        <f t="shared" si="3715"/>
        <v>34045.752656240002</v>
      </c>
      <c r="AH2474" s="41">
        <f t="shared" si="3716"/>
        <v>36410.121094000002</v>
      </c>
      <c r="AI2474" s="41">
        <f t="shared" si="3717"/>
        <v>1318078689392993.8</v>
      </c>
      <c r="AJ2474" s="41">
        <f t="shared" si="3718"/>
        <v>1318078689392993.8</v>
      </c>
      <c r="AK2474" s="41">
        <f t="shared" si="3719"/>
        <v>0</v>
      </c>
      <c r="AL2474" s="41">
        <f t="shared" ref="AL2474:AM2474" si="3763">SUM(AJ2474:AJ2487)</f>
        <v>1.1725950943285726E+16</v>
      </c>
      <c r="AM2474" s="41">
        <f t="shared" si="3763"/>
        <v>7000828436914074</v>
      </c>
      <c r="AN2474" s="41">
        <f t="shared" si="3721"/>
        <v>1.6749376233042585</v>
      </c>
      <c r="AO2474" s="41">
        <f t="shared" si="3722"/>
        <v>62.615950694030232</v>
      </c>
      <c r="AP2474" s="46">
        <f t="shared" si="3723"/>
        <v>55.634737339002079</v>
      </c>
    </row>
    <row r="2475" spans="1:42" ht="15" thickBot="1" x14ac:dyDescent="0.4">
      <c r="A2475" s="63">
        <f>Symbol!A2475</f>
        <v>44372</v>
      </c>
      <c r="B2475" s="12">
        <f>Symbol!B2475</f>
        <v>34659.105469000002</v>
      </c>
      <c r="C2475" s="64">
        <f>Symbol!C2475</f>
        <v>35487.246094000002</v>
      </c>
      <c r="D2475" s="12">
        <f>Symbol!D2475</f>
        <v>31350.884765999999</v>
      </c>
      <c r="E2475" s="64">
        <f>Symbol!E2475</f>
        <v>31637.779297000001</v>
      </c>
      <c r="F2475" s="12">
        <f>Symbol!G2475</f>
        <v>40230904226</v>
      </c>
      <c r="H2475" s="24">
        <f t="shared" si="3697"/>
        <v>0</v>
      </c>
      <c r="I2475" s="7">
        <f t="shared" si="3698"/>
        <v>35615.871094000002</v>
      </c>
      <c r="J2475" s="30">
        <f t="shared" si="3699"/>
        <v>35698.296875</v>
      </c>
      <c r="K2475" s="60">
        <f t="shared" si="3700"/>
        <v>0.11952179586051646</v>
      </c>
      <c r="L2475" s="50">
        <f t="shared" si="3701"/>
        <v>31676.693359000001</v>
      </c>
      <c r="M2475" s="60">
        <f t="shared" si="3702"/>
        <v>-2.5833047613540543E-2</v>
      </c>
      <c r="N2475" s="50">
        <f t="shared" si="3703"/>
        <v>32505.660156000002</v>
      </c>
      <c r="O2475" s="60">
        <f t="shared" si="3704"/>
        <v>-3.6766675170717404E-2</v>
      </c>
      <c r="P2475" s="50">
        <f t="shared" si="3705"/>
        <v>33723.027344000002</v>
      </c>
      <c r="Q2475" s="60">
        <f t="shared" si="3706"/>
        <v>-2.7475699850229934E-2</v>
      </c>
      <c r="R2475" s="50">
        <f t="shared" si="3707"/>
        <v>34662.4375</v>
      </c>
      <c r="S2475" s="60">
        <f t="shared" si="3708"/>
        <v>9.1304653970311664E-2</v>
      </c>
      <c r="T2475" s="57">
        <f t="shared" si="3724"/>
        <v>171.375</v>
      </c>
      <c r="U2475" s="8">
        <f t="shared" si="3725"/>
        <v>171.375</v>
      </c>
      <c r="V2475" s="8">
        <f t="shared" si="3726"/>
        <v>0</v>
      </c>
      <c r="W2475" s="8">
        <f t="shared" si="3727"/>
        <v>694.90039057142894</v>
      </c>
      <c r="X2475" s="8">
        <f t="shared" si="3728"/>
        <v>559.88616064285736</v>
      </c>
      <c r="Y2475" s="8">
        <f t="shared" si="3729"/>
        <v>1.2411458603898142</v>
      </c>
      <c r="Z2475" s="30">
        <f t="shared" si="3730"/>
        <v>55.379968003239874</v>
      </c>
      <c r="AA2475" s="48">
        <f t="shared" si="3709"/>
        <v>51.097403831582447</v>
      </c>
      <c r="AB2475" s="41">
        <f t="shared" si="3710"/>
        <v>33687.495116999999</v>
      </c>
      <c r="AC2475" s="41">
        <f t="shared" si="3711"/>
        <v>33293.550129999996</v>
      </c>
      <c r="AD2475" s="41">
        <f t="shared" si="3712"/>
        <v>33653.223046799998</v>
      </c>
      <c r="AE2475" s="44">
        <f t="shared" si="3713"/>
        <v>32812.600781000001</v>
      </c>
      <c r="AF2475" s="44">
        <f t="shared" si="3714"/>
        <v>33247.760937400002</v>
      </c>
      <c r="AG2475" s="44">
        <f t="shared" si="3715"/>
        <v>33412.554999960004</v>
      </c>
      <c r="AH2475" s="41">
        <f t="shared" si="3716"/>
        <v>35668.910156333332</v>
      </c>
      <c r="AI2475" s="41">
        <f t="shared" si="3717"/>
        <v>1113129656520574.3</v>
      </c>
      <c r="AJ2475" s="41">
        <f t="shared" si="3718"/>
        <v>1113129656520574.3</v>
      </c>
      <c r="AK2475" s="41">
        <f t="shared" si="3719"/>
        <v>0</v>
      </c>
      <c r="AL2475" s="41">
        <f t="shared" ref="AL2475:AM2475" si="3764">SUM(AJ2475:AJ2488)</f>
        <v>1.0407872253892734E+16</v>
      </c>
      <c r="AM2475" s="41">
        <f t="shared" si="3764"/>
        <v>8299634515616930</v>
      </c>
      <c r="AN2475" s="41">
        <f t="shared" si="3721"/>
        <v>1.2540157321757792</v>
      </c>
      <c r="AO2475" s="41">
        <f t="shared" si="3722"/>
        <v>55.634737339002079</v>
      </c>
      <c r="AP2475" s="46">
        <f t="shared" si="3723"/>
        <v>50.428844133143087</v>
      </c>
    </row>
    <row r="2476" spans="1:42" ht="15" thickBot="1" x14ac:dyDescent="0.4">
      <c r="A2476" s="63">
        <f>Symbol!A2476</f>
        <v>44373</v>
      </c>
      <c r="B2476" s="12">
        <f>Symbol!B2476</f>
        <v>31594.664063</v>
      </c>
      <c r="C2476" s="64">
        <f>Symbol!C2476</f>
        <v>32637.587890999999</v>
      </c>
      <c r="D2476" s="12">
        <f>Symbol!D2476</f>
        <v>30184.501952999999</v>
      </c>
      <c r="E2476" s="64">
        <f>Symbol!E2476</f>
        <v>32186.277343999998</v>
      </c>
      <c r="F2476" s="12">
        <f>Symbol!G2476</f>
        <v>38585385521</v>
      </c>
      <c r="H2476" s="24">
        <f t="shared" si="3697"/>
        <v>1</v>
      </c>
      <c r="I2476" s="7">
        <f t="shared" si="3698"/>
        <v>35698.296875</v>
      </c>
      <c r="J2476" s="30">
        <f t="shared" si="3699"/>
        <v>31676.693359000001</v>
      </c>
      <c r="K2476" s="60">
        <f t="shared" si="3700"/>
        <v>-2.5833047613540543E-2</v>
      </c>
      <c r="L2476" s="50">
        <f t="shared" si="3701"/>
        <v>32505.660156000002</v>
      </c>
      <c r="M2476" s="60">
        <f t="shared" si="3702"/>
        <v>-3.6766675170717404E-2</v>
      </c>
      <c r="N2476" s="50">
        <f t="shared" si="3703"/>
        <v>33723.027344000002</v>
      </c>
      <c r="O2476" s="60">
        <f t="shared" si="3704"/>
        <v>-2.7475699850229934E-2</v>
      </c>
      <c r="P2476" s="50">
        <f t="shared" si="3705"/>
        <v>34662.4375</v>
      </c>
      <c r="Q2476" s="60">
        <f t="shared" si="3706"/>
        <v>9.1304653970311664E-2</v>
      </c>
      <c r="R2476" s="50">
        <f t="shared" si="3707"/>
        <v>31637.779297000001</v>
      </c>
      <c r="S2476" s="60">
        <f t="shared" si="3708"/>
        <v>-1.7188238404739098E-2</v>
      </c>
      <c r="T2476" s="57">
        <f t="shared" si="3724"/>
        <v>-82.425780999998096</v>
      </c>
      <c r="U2476" s="8">
        <f t="shared" si="3725"/>
        <v>0</v>
      </c>
      <c r="V2476" s="8">
        <f t="shared" si="3726"/>
        <v>82.425780999998096</v>
      </c>
      <c r="W2476" s="8">
        <f t="shared" si="3727"/>
        <v>682.6593191428575</v>
      </c>
      <c r="X2476" s="8">
        <f t="shared" si="3728"/>
        <v>614.99330350000025</v>
      </c>
      <c r="Y2476" s="8">
        <f t="shared" si="3729"/>
        <v>1.1100272397402735</v>
      </c>
      <c r="Z2476" s="30">
        <f t="shared" si="3730"/>
        <v>52.607246903452697</v>
      </c>
      <c r="AA2476" s="48">
        <f t="shared" si="3709"/>
        <v>43.622733754383837</v>
      </c>
      <c r="AB2476" s="41">
        <f t="shared" si="3710"/>
        <v>32091.176757500001</v>
      </c>
      <c r="AC2476" s="41">
        <f t="shared" si="3711"/>
        <v>32635.126952999999</v>
      </c>
      <c r="AD2476" s="41">
        <f t="shared" si="3712"/>
        <v>32841.119531199998</v>
      </c>
      <c r="AE2476" s="44">
        <f t="shared" si="3713"/>
        <v>32826.813671800002</v>
      </c>
      <c r="AF2476" s="44">
        <f t="shared" si="3714"/>
        <v>33239.638671799999</v>
      </c>
      <c r="AG2476" s="44">
        <f t="shared" si="3715"/>
        <v>32689.767734360004</v>
      </c>
      <c r="AH2476" s="41">
        <f t="shared" si="3716"/>
        <v>35063.285156333332</v>
      </c>
      <c r="AI2476" s="41">
        <f t="shared" si="3717"/>
        <v>1285561481016918</v>
      </c>
      <c r="AJ2476" s="41">
        <f t="shared" si="3718"/>
        <v>1285561481016918</v>
      </c>
      <c r="AK2476" s="41">
        <f t="shared" si="3719"/>
        <v>0</v>
      </c>
      <c r="AL2476" s="41">
        <f t="shared" ref="AL2476:AM2476" si="3765">SUM(AJ2476:AJ2489)</f>
        <v>9294742597372160</v>
      </c>
      <c r="AM2476" s="41">
        <f t="shared" si="3765"/>
        <v>9136658631718126</v>
      </c>
      <c r="AN2476" s="41">
        <f t="shared" si="3721"/>
        <v>1.017302163955786</v>
      </c>
      <c r="AO2476" s="41">
        <f t="shared" si="3722"/>
        <v>50.428844133143087</v>
      </c>
      <c r="AP2476" s="46">
        <f t="shared" si="3723"/>
        <v>49.30656491145362</v>
      </c>
    </row>
    <row r="2477" spans="1:42" ht="15" thickBot="1" x14ac:dyDescent="0.4">
      <c r="A2477" s="63">
        <f>Symbol!A2477</f>
        <v>44374</v>
      </c>
      <c r="B2477" s="12">
        <f>Symbol!B2477</f>
        <v>32287.523438</v>
      </c>
      <c r="C2477" s="64">
        <f>Symbol!C2477</f>
        <v>34656.128905999998</v>
      </c>
      <c r="D2477" s="12">
        <f>Symbol!D2477</f>
        <v>32071.757813</v>
      </c>
      <c r="E2477" s="64">
        <f>Symbol!E2477</f>
        <v>34649.644530999998</v>
      </c>
      <c r="F2477" s="12">
        <f>Symbol!G2477</f>
        <v>35511640894</v>
      </c>
      <c r="H2477" s="24">
        <f t="shared" si="3697"/>
        <v>0</v>
      </c>
      <c r="I2477" s="7">
        <f t="shared" si="3698"/>
        <v>31676.693359000001</v>
      </c>
      <c r="J2477" s="30">
        <f t="shared" si="3699"/>
        <v>32505.660156000002</v>
      </c>
      <c r="K2477" s="60">
        <f t="shared" si="3700"/>
        <v>-3.6766675170717404E-2</v>
      </c>
      <c r="L2477" s="50">
        <f t="shared" si="3701"/>
        <v>33723.027344000002</v>
      </c>
      <c r="M2477" s="60">
        <f t="shared" si="3702"/>
        <v>-2.7475699850229934E-2</v>
      </c>
      <c r="N2477" s="50">
        <f t="shared" si="3703"/>
        <v>34662.4375</v>
      </c>
      <c r="O2477" s="60">
        <f t="shared" si="3704"/>
        <v>9.1304653970311664E-2</v>
      </c>
      <c r="P2477" s="50">
        <f t="shared" si="3705"/>
        <v>31637.779297000001</v>
      </c>
      <c r="Q2477" s="60">
        <f t="shared" si="3706"/>
        <v>-1.7188238404739098E-2</v>
      </c>
      <c r="R2477" s="50">
        <f t="shared" si="3707"/>
        <v>32186.277343999998</v>
      </c>
      <c r="S2477" s="60">
        <f t="shared" si="3708"/>
        <v>-7.3747274464327023E-2</v>
      </c>
      <c r="T2477" s="57">
        <f t="shared" si="3724"/>
        <v>4021.6035159999992</v>
      </c>
      <c r="U2477" s="8">
        <f t="shared" si="3725"/>
        <v>4021.6035159999992</v>
      </c>
      <c r="V2477" s="8">
        <f t="shared" si="3726"/>
        <v>0</v>
      </c>
      <c r="W2477" s="8">
        <f t="shared" si="3727"/>
        <v>682.6593191428575</v>
      </c>
      <c r="X2477" s="8">
        <f t="shared" si="3728"/>
        <v>653.33677450000039</v>
      </c>
      <c r="Y2477" s="8">
        <f t="shared" si="3729"/>
        <v>1.0448812094884721</v>
      </c>
      <c r="Z2477" s="30">
        <f t="shared" si="3730"/>
        <v>51.097403831582447</v>
      </c>
      <c r="AA2477" s="48">
        <f t="shared" si="3709"/>
        <v>44.555849507132216</v>
      </c>
      <c r="AB2477" s="41">
        <f t="shared" si="3710"/>
        <v>33114.34375</v>
      </c>
      <c r="AC2477" s="41">
        <f t="shared" si="3711"/>
        <v>33630.375</v>
      </c>
      <c r="AD2477" s="41">
        <f t="shared" si="3712"/>
        <v>32943.036328200003</v>
      </c>
      <c r="AE2477" s="44">
        <f t="shared" si="3713"/>
        <v>33855.317968800002</v>
      </c>
      <c r="AF2477" s="44">
        <f t="shared" si="3714"/>
        <v>33173.99713546667</v>
      </c>
      <c r="AG2477" s="44">
        <f t="shared" si="3715"/>
        <v>33198.598593760005</v>
      </c>
      <c r="AH2477" s="41">
        <f t="shared" si="3716"/>
        <v>32898.089843666668</v>
      </c>
      <c r="AI2477" s="41">
        <f t="shared" si="3717"/>
        <v>1737316496223072.5</v>
      </c>
      <c r="AJ2477" s="41">
        <f t="shared" si="3718"/>
        <v>1737316496223072.5</v>
      </c>
      <c r="AK2477" s="41">
        <f t="shared" si="3719"/>
        <v>0</v>
      </c>
      <c r="AL2477" s="41">
        <f t="shared" ref="AL2477:AM2477" si="3766">SUM(AJ2477:AJ2490)</f>
        <v>8886698072673866</v>
      </c>
      <c r="AM2477" s="41">
        <f t="shared" si="3766"/>
        <v>9136658631718126</v>
      </c>
      <c r="AN2477" s="41">
        <f t="shared" si="3721"/>
        <v>0.97264201617684221</v>
      </c>
      <c r="AO2477" s="41">
        <f t="shared" si="3722"/>
        <v>49.30656491145362</v>
      </c>
      <c r="AP2477" s="46">
        <f t="shared" si="3723"/>
        <v>41.574036032067738</v>
      </c>
    </row>
    <row r="2478" spans="1:42" ht="15" thickBot="1" x14ac:dyDescent="0.4">
      <c r="A2478" s="63">
        <f>Symbol!A2478</f>
        <v>44375</v>
      </c>
      <c r="B2478" s="12">
        <f>Symbol!B2478</f>
        <v>34679.121094000002</v>
      </c>
      <c r="C2478" s="64">
        <f>Symbol!C2478</f>
        <v>35219.890625</v>
      </c>
      <c r="D2478" s="12">
        <f>Symbol!D2478</f>
        <v>33902.074219000002</v>
      </c>
      <c r="E2478" s="64">
        <f>Symbol!E2478</f>
        <v>34434.335937999997</v>
      </c>
      <c r="F2478" s="12">
        <f>Symbol!G2478</f>
        <v>33892523752</v>
      </c>
      <c r="H2478" s="24">
        <f t="shared" si="3697"/>
        <v>0</v>
      </c>
      <c r="I2478" s="7">
        <f t="shared" si="3698"/>
        <v>32505.660156000002</v>
      </c>
      <c r="J2478" s="30">
        <f t="shared" si="3699"/>
        <v>33723.027344000002</v>
      </c>
      <c r="K2478" s="60">
        <f t="shared" si="3700"/>
        <v>-2.7475699850229934E-2</v>
      </c>
      <c r="L2478" s="50">
        <f t="shared" si="3701"/>
        <v>34662.4375</v>
      </c>
      <c r="M2478" s="60">
        <f t="shared" si="3702"/>
        <v>9.1304653970311664E-2</v>
      </c>
      <c r="N2478" s="50">
        <f t="shared" si="3703"/>
        <v>31637.779297000001</v>
      </c>
      <c r="O2478" s="60">
        <f t="shared" si="3704"/>
        <v>-1.7188238404739098E-2</v>
      </c>
      <c r="P2478" s="50">
        <f t="shared" si="3705"/>
        <v>32186.277343999998</v>
      </c>
      <c r="Q2478" s="60">
        <f t="shared" si="3706"/>
        <v>-7.3747274464327023E-2</v>
      </c>
      <c r="R2478" s="50">
        <f t="shared" si="3707"/>
        <v>34649.644530999998</v>
      </c>
      <c r="S2478" s="60">
        <f t="shared" si="3708"/>
        <v>6.2332624340202996E-3</v>
      </c>
      <c r="T2478" s="57">
        <f t="shared" si="3724"/>
        <v>-828.96679700000095</v>
      </c>
      <c r="U2478" s="8">
        <f t="shared" si="3725"/>
        <v>0</v>
      </c>
      <c r="V2478" s="8">
        <f t="shared" si="3726"/>
        <v>828.96679700000095</v>
      </c>
      <c r="W2478" s="8">
        <f t="shared" si="3727"/>
        <v>505.52887828571482</v>
      </c>
      <c r="X2478" s="8">
        <f t="shared" si="3728"/>
        <v>653.33677450000039</v>
      </c>
      <c r="Y2478" s="8">
        <f t="shared" si="3729"/>
        <v>0.7737646157643534</v>
      </c>
      <c r="Z2478" s="30">
        <f t="shared" si="3730"/>
        <v>43.622733754383837</v>
      </c>
      <c r="AA2478" s="48">
        <f t="shared" si="3709"/>
        <v>49.560370323481322</v>
      </c>
      <c r="AB2478" s="41">
        <f t="shared" si="3710"/>
        <v>34192.732422000001</v>
      </c>
      <c r="AC2478" s="41">
        <f t="shared" si="3711"/>
        <v>33341.081380333337</v>
      </c>
      <c r="AD2478" s="41">
        <f t="shared" si="3712"/>
        <v>33371.833203200003</v>
      </c>
      <c r="AE2478" s="44">
        <f t="shared" si="3713"/>
        <v>33264.692187599998</v>
      </c>
      <c r="AF2478" s="44">
        <f t="shared" si="3714"/>
        <v>33007.670573066673</v>
      </c>
      <c r="AG2478" s="44">
        <f t="shared" si="3715"/>
        <v>33555.881406400003</v>
      </c>
      <c r="AH2478" s="41">
        <f t="shared" si="3716"/>
        <v>31563.911458333332</v>
      </c>
      <c r="AI2478" s="41">
        <f t="shared" si="3717"/>
        <v>1861145619120618.3</v>
      </c>
      <c r="AJ2478" s="41">
        <f t="shared" si="3718"/>
        <v>0</v>
      </c>
      <c r="AK2478" s="41">
        <f t="shared" si="3719"/>
        <v>1861145619120618.3</v>
      </c>
      <c r="AL2478" s="41">
        <f t="shared" ref="AL2478:AM2478" si="3767">SUM(AJ2478:AJ2491)</f>
        <v>7149381576450793</v>
      </c>
      <c r="AM2478" s="41">
        <f t="shared" si="3767"/>
        <v>1.0047364899970656E+16</v>
      </c>
      <c r="AN2478" s="41">
        <f t="shared" si="3721"/>
        <v>0.71156782376557992</v>
      </c>
      <c r="AO2478" s="41">
        <f t="shared" si="3722"/>
        <v>41.574036032067738</v>
      </c>
      <c r="AP2478" s="46">
        <f t="shared" si="3723"/>
        <v>49.605779286153975</v>
      </c>
    </row>
    <row r="2479" spans="1:42" ht="15" thickBot="1" x14ac:dyDescent="0.4">
      <c r="A2479" s="63">
        <f>Symbol!A2479</f>
        <v>44376</v>
      </c>
      <c r="B2479" s="12">
        <f>Symbol!B2479</f>
        <v>34475.558594000002</v>
      </c>
      <c r="C2479" s="64">
        <f>Symbol!C2479</f>
        <v>36542.109375</v>
      </c>
      <c r="D2479" s="12">
        <f>Symbol!D2479</f>
        <v>34252.484375</v>
      </c>
      <c r="E2479" s="64">
        <f>Symbol!E2479</f>
        <v>35867.777344000002</v>
      </c>
      <c r="F2479" s="12">
        <f>Symbol!G2479</f>
        <v>37901460044</v>
      </c>
      <c r="H2479" s="24">
        <f t="shared" si="3697"/>
        <v>0</v>
      </c>
      <c r="I2479" s="7">
        <f t="shared" si="3698"/>
        <v>33723.027344000002</v>
      </c>
      <c r="J2479" s="30">
        <f t="shared" si="3699"/>
        <v>34662.4375</v>
      </c>
      <c r="K2479" s="60">
        <f t="shared" si="3700"/>
        <v>9.1304653970311664E-2</v>
      </c>
      <c r="L2479" s="50">
        <f t="shared" si="3701"/>
        <v>31637.779297000001</v>
      </c>
      <c r="M2479" s="60">
        <f t="shared" si="3702"/>
        <v>-1.7188238404739098E-2</v>
      </c>
      <c r="N2479" s="50">
        <f t="shared" si="3703"/>
        <v>32186.277343999998</v>
      </c>
      <c r="O2479" s="60">
        <f t="shared" si="3704"/>
        <v>-7.3747274464327023E-2</v>
      </c>
      <c r="P2479" s="50">
        <f t="shared" si="3705"/>
        <v>34649.644530999998</v>
      </c>
      <c r="Q2479" s="60">
        <f t="shared" si="3706"/>
        <v>6.2332624340202996E-3</v>
      </c>
      <c r="R2479" s="50">
        <f t="shared" si="3707"/>
        <v>34434.335937999997</v>
      </c>
      <c r="S2479" s="60">
        <f t="shared" si="3708"/>
        <v>-4.0785121116589745E-2</v>
      </c>
      <c r="T2479" s="57">
        <f t="shared" si="3724"/>
        <v>-1217.3671880000002</v>
      </c>
      <c r="U2479" s="8">
        <f t="shared" si="3725"/>
        <v>0</v>
      </c>
      <c r="V2479" s="8">
        <f t="shared" si="3726"/>
        <v>1217.3671880000002</v>
      </c>
      <c r="W2479" s="8">
        <f t="shared" si="3727"/>
        <v>505.52887828571482</v>
      </c>
      <c r="X2479" s="8">
        <f t="shared" si="3728"/>
        <v>629.06710378571449</v>
      </c>
      <c r="Y2479" s="8">
        <f t="shared" si="3729"/>
        <v>0.80361677672135634</v>
      </c>
      <c r="Z2479" s="30">
        <f t="shared" si="3730"/>
        <v>44.555849507132216</v>
      </c>
      <c r="AA2479" s="48">
        <f t="shared" si="3709"/>
        <v>55.916540215935996</v>
      </c>
      <c r="AB2479" s="41">
        <f t="shared" si="3710"/>
        <v>33150.1083985</v>
      </c>
      <c r="AC2479" s="41">
        <f t="shared" si="3711"/>
        <v>32828.831380333337</v>
      </c>
      <c r="AD2479" s="41">
        <f t="shared" si="3712"/>
        <v>33514.094922000004</v>
      </c>
      <c r="AE2479" s="44">
        <f t="shared" si="3713"/>
        <v>32462.110156400002</v>
      </c>
      <c r="AF2479" s="44">
        <f t="shared" si="3714"/>
        <v>33192.14114586667</v>
      </c>
      <c r="AG2479" s="44">
        <f t="shared" si="3715"/>
        <v>33936.617812640005</v>
      </c>
      <c r="AH2479" s="41">
        <f t="shared" si="3716"/>
        <v>33416.356770999999</v>
      </c>
      <c r="AI2479" s="41">
        <f t="shared" si="3717"/>
        <v>1547749036439068.3</v>
      </c>
      <c r="AJ2479" s="41">
        <f t="shared" si="3718"/>
        <v>0</v>
      </c>
      <c r="AK2479" s="41">
        <f t="shared" si="3719"/>
        <v>1547749036439068.3</v>
      </c>
      <c r="AL2479" s="41">
        <f t="shared" ref="AL2479:AM2479" si="3768">SUM(AJ2479:AJ2492)</f>
        <v>8058142006794279</v>
      </c>
      <c r="AM2479" s="41">
        <f t="shared" si="3768"/>
        <v>8186219280850037</v>
      </c>
      <c r="AN2479" s="41">
        <f t="shared" si="3721"/>
        <v>0.98435452683812563</v>
      </c>
      <c r="AO2479" s="41">
        <f t="shared" si="3722"/>
        <v>49.605779286153975</v>
      </c>
      <c r="AP2479" s="46">
        <f t="shared" si="3723"/>
        <v>57.296238004891649</v>
      </c>
    </row>
    <row r="2480" spans="1:42" ht="15" thickBot="1" x14ac:dyDescent="0.4">
      <c r="A2480" s="63">
        <f>Symbol!A2480</f>
        <v>44377</v>
      </c>
      <c r="B2480" s="12">
        <f>Symbol!B2480</f>
        <v>35908.386719000002</v>
      </c>
      <c r="C2480" s="64">
        <f>Symbol!C2480</f>
        <v>36074.757812999997</v>
      </c>
      <c r="D2480" s="12">
        <f>Symbol!D2480</f>
        <v>34086.152344000002</v>
      </c>
      <c r="E2480" s="64">
        <f>Symbol!E2480</f>
        <v>35040.835937999997</v>
      </c>
      <c r="F2480" s="12">
        <f>Symbol!G2480</f>
        <v>34059036099</v>
      </c>
      <c r="H2480" s="24">
        <f t="shared" si="3697"/>
        <v>1</v>
      </c>
      <c r="I2480" s="7">
        <f t="shared" si="3698"/>
        <v>34662.4375</v>
      </c>
      <c r="J2480" s="30">
        <f t="shared" si="3699"/>
        <v>31637.779297000001</v>
      </c>
      <c r="K2480" s="60">
        <f t="shared" si="3700"/>
        <v>-1.7188238404739098E-2</v>
      </c>
      <c r="L2480" s="50">
        <f t="shared" si="3701"/>
        <v>32186.277343999998</v>
      </c>
      <c r="M2480" s="60">
        <f t="shared" si="3702"/>
        <v>-7.3747274464327023E-2</v>
      </c>
      <c r="N2480" s="50">
        <f t="shared" si="3703"/>
        <v>34649.644530999998</v>
      </c>
      <c r="O2480" s="60">
        <f t="shared" si="3704"/>
        <v>6.2332624340202996E-3</v>
      </c>
      <c r="P2480" s="50">
        <f t="shared" si="3705"/>
        <v>34434.335937999997</v>
      </c>
      <c r="Q2480" s="60">
        <f t="shared" si="3706"/>
        <v>-4.0785121116589745E-2</v>
      </c>
      <c r="R2480" s="50">
        <f t="shared" si="3707"/>
        <v>35867.777344000002</v>
      </c>
      <c r="S2480" s="60">
        <f t="shared" si="3708"/>
        <v>2.332520295855366E-2</v>
      </c>
      <c r="T2480" s="57">
        <f t="shared" si="3724"/>
        <v>-939.4101559999981</v>
      </c>
      <c r="U2480" s="8">
        <f t="shared" si="3725"/>
        <v>0</v>
      </c>
      <c r="V2480" s="8">
        <f t="shared" si="3726"/>
        <v>939.4101559999981</v>
      </c>
      <c r="W2480" s="8">
        <f t="shared" si="3727"/>
        <v>532.66224885714314</v>
      </c>
      <c r="X2480" s="8">
        <f t="shared" si="3728"/>
        <v>542.11230464285734</v>
      </c>
      <c r="Y2480" s="8">
        <f t="shared" si="3729"/>
        <v>0.98256808468507295</v>
      </c>
      <c r="Z2480" s="30">
        <f t="shared" si="3730"/>
        <v>49.560370323481322</v>
      </c>
      <c r="AA2480" s="48">
        <f t="shared" si="3709"/>
        <v>41.679491782783181</v>
      </c>
      <c r="AB2480" s="41">
        <f t="shared" si="3710"/>
        <v>31912.028320500001</v>
      </c>
      <c r="AC2480" s="41">
        <f t="shared" si="3711"/>
        <v>32824.567057333334</v>
      </c>
      <c r="AD2480" s="41">
        <f t="shared" si="3712"/>
        <v>33755.162890799998</v>
      </c>
      <c r="AE2480" s="44">
        <f t="shared" si="3713"/>
        <v>33061.924609400005</v>
      </c>
      <c r="AF2480" s="44">
        <f t="shared" si="3714"/>
        <v>33332.957942866669</v>
      </c>
      <c r="AG2480" s="44">
        <f t="shared" si="3715"/>
        <v>33876.175234599999</v>
      </c>
      <c r="AH2480" s="41">
        <f t="shared" si="3716"/>
        <v>34092.167968999995</v>
      </c>
      <c r="AI2480" s="41">
        <f t="shared" si="3717"/>
        <v>1129247429509691</v>
      </c>
      <c r="AJ2480" s="41">
        <f t="shared" si="3718"/>
        <v>1129247429509691</v>
      </c>
      <c r="AK2480" s="41">
        <f t="shared" si="3719"/>
        <v>0</v>
      </c>
      <c r="AL2480" s="41">
        <f t="shared" ref="AL2480:AM2480" si="3769">SUM(AJ2480:AJ2493)</f>
        <v>8906928882652815</v>
      </c>
      <c r="AM2480" s="41">
        <f t="shared" si="3769"/>
        <v>6638470244410969</v>
      </c>
      <c r="AN2480" s="41">
        <f t="shared" si="3721"/>
        <v>1.3417140628372473</v>
      </c>
      <c r="AO2480" s="41">
        <f t="shared" si="3722"/>
        <v>57.296238004891649</v>
      </c>
      <c r="AP2480" s="46">
        <f t="shared" si="3723"/>
        <v>50.496614959702605</v>
      </c>
    </row>
    <row r="2481" spans="1:42" ht="15" thickBot="1" x14ac:dyDescent="0.4">
      <c r="A2481" s="63">
        <f>Symbol!A2481</f>
        <v>44378</v>
      </c>
      <c r="B2481" s="12">
        <f>Symbol!B2481</f>
        <v>35035.984375</v>
      </c>
      <c r="C2481" s="64">
        <f>Symbol!C2481</f>
        <v>35035.984375</v>
      </c>
      <c r="D2481" s="12">
        <f>Symbol!D2481</f>
        <v>32883.78125</v>
      </c>
      <c r="E2481" s="64">
        <f>Symbol!E2481</f>
        <v>33572.117187999997</v>
      </c>
      <c r="F2481" s="12">
        <f>Symbol!G2481</f>
        <v>37838957079</v>
      </c>
      <c r="H2481" s="24">
        <f t="shared" si="3697"/>
        <v>0</v>
      </c>
      <c r="I2481" s="7">
        <f t="shared" si="3698"/>
        <v>31637.779297000001</v>
      </c>
      <c r="J2481" s="30">
        <f t="shared" si="3699"/>
        <v>32186.277343999998</v>
      </c>
      <c r="K2481" s="60">
        <f t="shared" si="3700"/>
        <v>-7.3747274464327023E-2</v>
      </c>
      <c r="L2481" s="50">
        <f t="shared" si="3701"/>
        <v>34649.644530999998</v>
      </c>
      <c r="M2481" s="60">
        <f t="shared" si="3702"/>
        <v>6.2332624340202996E-3</v>
      </c>
      <c r="N2481" s="50">
        <f t="shared" si="3703"/>
        <v>34434.335937999997</v>
      </c>
      <c r="O2481" s="60">
        <f t="shared" si="3704"/>
        <v>-4.0785121116589745E-2</v>
      </c>
      <c r="P2481" s="50">
        <f t="shared" si="3705"/>
        <v>35867.777344000002</v>
      </c>
      <c r="Q2481" s="60">
        <f t="shared" si="3706"/>
        <v>2.332520295855366E-2</v>
      </c>
      <c r="R2481" s="50">
        <f t="shared" si="3707"/>
        <v>35040.835937999997</v>
      </c>
      <c r="S2481" s="60">
        <f t="shared" si="3708"/>
        <v>4.2818245600250257E-2</v>
      </c>
      <c r="T2481" s="57">
        <f t="shared" si="3724"/>
        <v>3024.658202999999</v>
      </c>
      <c r="U2481" s="8">
        <f t="shared" si="3725"/>
        <v>3024.658202999999</v>
      </c>
      <c r="V2481" s="8">
        <f t="shared" si="3726"/>
        <v>0</v>
      </c>
      <c r="W2481" s="8">
        <f t="shared" si="3727"/>
        <v>602.51632250000023</v>
      </c>
      <c r="X2481" s="8">
        <f t="shared" si="3728"/>
        <v>475.01157921428603</v>
      </c>
      <c r="Y2481" s="8">
        <f t="shared" si="3729"/>
        <v>1.2684244950336139</v>
      </c>
      <c r="Z2481" s="30">
        <f t="shared" si="3730"/>
        <v>55.916540215935996</v>
      </c>
      <c r="AA2481" s="48">
        <f t="shared" si="3709"/>
        <v>44.751362539846042</v>
      </c>
      <c r="AB2481" s="41">
        <f t="shared" si="3710"/>
        <v>33417.9609375</v>
      </c>
      <c r="AC2481" s="41">
        <f t="shared" si="3711"/>
        <v>33756.752604333335</v>
      </c>
      <c r="AD2481" s="41">
        <f t="shared" si="3712"/>
        <v>34435.774218999999</v>
      </c>
      <c r="AE2481" s="44">
        <f t="shared" si="3713"/>
        <v>34070.847656400001</v>
      </c>
      <c r="AF2481" s="44">
        <f t="shared" si="3714"/>
        <v>34424.390885599998</v>
      </c>
      <c r="AG2481" s="44">
        <f t="shared" si="3715"/>
        <v>34207.609219040001</v>
      </c>
      <c r="AH2481" s="41">
        <f t="shared" si="3716"/>
        <v>32825.303385666666</v>
      </c>
      <c r="AI2481" s="41">
        <f t="shared" si="3717"/>
        <v>1320591636698149.3</v>
      </c>
      <c r="AJ2481" s="41">
        <f t="shared" si="3718"/>
        <v>1320591636698149.3</v>
      </c>
      <c r="AK2481" s="41">
        <f t="shared" si="3719"/>
        <v>0</v>
      </c>
      <c r="AL2481" s="41">
        <f t="shared" ref="AL2481:AM2481" si="3770">SUM(AJ2481:AJ2494)</f>
        <v>7777681453143124</v>
      </c>
      <c r="AM2481" s="41">
        <f t="shared" si="3770"/>
        <v>7624700388391961</v>
      </c>
      <c r="AN2481" s="41">
        <f t="shared" si="3721"/>
        <v>1.0200638788356937</v>
      </c>
      <c r="AO2481" s="41">
        <f t="shared" si="3722"/>
        <v>50.496614959702605</v>
      </c>
      <c r="AP2481" s="46">
        <f t="shared" si="3723"/>
        <v>43.053637251807288</v>
      </c>
    </row>
    <row r="2482" spans="1:42" ht="15" thickBot="1" x14ac:dyDescent="0.4">
      <c r="A2482" s="63">
        <f>Symbol!A2482</f>
        <v>44379</v>
      </c>
      <c r="B2482" s="12">
        <f>Symbol!B2482</f>
        <v>33549.601562999997</v>
      </c>
      <c r="C2482" s="64">
        <f>Symbol!C2482</f>
        <v>33939.589844000002</v>
      </c>
      <c r="D2482" s="12">
        <f>Symbol!D2482</f>
        <v>32770.679687999997</v>
      </c>
      <c r="E2482" s="64">
        <f>Symbol!E2482</f>
        <v>33897.046875</v>
      </c>
      <c r="F2482" s="12">
        <f>Symbol!G2482</f>
        <v>38728974942</v>
      </c>
      <c r="H2482" s="24">
        <f t="shared" si="3697"/>
        <v>0</v>
      </c>
      <c r="I2482" s="7">
        <f t="shared" si="3698"/>
        <v>32186.277343999998</v>
      </c>
      <c r="J2482" s="30">
        <f t="shared" si="3699"/>
        <v>34649.644530999998</v>
      </c>
      <c r="K2482" s="60">
        <f t="shared" si="3700"/>
        <v>6.2332624340202996E-3</v>
      </c>
      <c r="L2482" s="50">
        <f t="shared" si="3701"/>
        <v>34434.335937999997</v>
      </c>
      <c r="M2482" s="60">
        <f t="shared" si="3702"/>
        <v>-4.0785121116589745E-2</v>
      </c>
      <c r="N2482" s="50">
        <f t="shared" si="3703"/>
        <v>35867.777344000002</v>
      </c>
      <c r="O2482" s="60">
        <f t="shared" si="3704"/>
        <v>2.332520295855366E-2</v>
      </c>
      <c r="P2482" s="50">
        <f t="shared" si="3705"/>
        <v>35040.835937999997</v>
      </c>
      <c r="Q2482" s="60">
        <f t="shared" si="3706"/>
        <v>4.2818245600250257E-2</v>
      </c>
      <c r="R2482" s="50">
        <f t="shared" si="3707"/>
        <v>33572.117187999997</v>
      </c>
      <c r="S2482" s="60">
        <f t="shared" si="3708"/>
        <v>-9.6320208985466761E-3</v>
      </c>
      <c r="T2482" s="57">
        <f t="shared" si="3724"/>
        <v>-548.49804699999731</v>
      </c>
      <c r="U2482" s="8">
        <f t="shared" si="3725"/>
        <v>0</v>
      </c>
      <c r="V2482" s="8">
        <f t="shared" si="3726"/>
        <v>548.49804699999731</v>
      </c>
      <c r="W2482" s="8">
        <f t="shared" si="3727"/>
        <v>386.46930800000024</v>
      </c>
      <c r="X2482" s="8">
        <f t="shared" si="3728"/>
        <v>540.77162385714314</v>
      </c>
      <c r="Y2482" s="8">
        <f t="shared" si="3729"/>
        <v>0.71466269854073317</v>
      </c>
      <c r="Z2482" s="30">
        <f t="shared" si="3730"/>
        <v>41.679491782783181</v>
      </c>
      <c r="AA2482" s="48">
        <f t="shared" si="3709"/>
        <v>51.866825147608324</v>
      </c>
      <c r="AB2482" s="41">
        <f t="shared" si="3710"/>
        <v>34541.990234500001</v>
      </c>
      <c r="AC2482" s="41">
        <f t="shared" si="3711"/>
        <v>34983.919270999999</v>
      </c>
      <c r="AD2482" s="41">
        <f t="shared" si="3712"/>
        <v>34712.942187799999</v>
      </c>
      <c r="AE2482" s="44">
        <f t="shared" si="3713"/>
        <v>35050.774219000006</v>
      </c>
      <c r="AF2482" s="44">
        <f t="shared" si="3714"/>
        <v>35021.382031533343</v>
      </c>
      <c r="AG2482" s="44">
        <f t="shared" si="3715"/>
        <v>34579.867031480004</v>
      </c>
      <c r="AH2482" s="41">
        <f t="shared" si="3716"/>
        <v>31669.455729333335</v>
      </c>
      <c r="AI2482" s="41">
        <f t="shared" si="3717"/>
        <v>1221978158556569</v>
      </c>
      <c r="AJ2482" s="41">
        <f t="shared" si="3718"/>
        <v>0</v>
      </c>
      <c r="AK2482" s="41">
        <f t="shared" si="3719"/>
        <v>1221978158556569</v>
      </c>
      <c r="AL2482" s="41">
        <f t="shared" ref="AL2482:AM2482" si="3771">SUM(AJ2482:AJ2495)</f>
        <v>6457089816444974</v>
      </c>
      <c r="AM2482" s="41">
        <f t="shared" si="3771"/>
        <v>8540690228663576</v>
      </c>
      <c r="AN2482" s="41">
        <f t="shared" si="3721"/>
        <v>0.75603840480880691</v>
      </c>
      <c r="AO2482" s="41">
        <f t="shared" si="3722"/>
        <v>43.053637251807288</v>
      </c>
      <c r="AP2482" s="46">
        <f t="shared" si="3723"/>
        <v>44.384706796108432</v>
      </c>
    </row>
    <row r="2483" spans="1:42" ht="15" thickBot="1" x14ac:dyDescent="0.4">
      <c r="A2483" s="63">
        <f>Symbol!A2483</f>
        <v>44380</v>
      </c>
      <c r="B2483" s="12">
        <f>Symbol!B2483</f>
        <v>33854.421875</v>
      </c>
      <c r="C2483" s="64">
        <f>Symbol!C2483</f>
        <v>34909.261719000002</v>
      </c>
      <c r="D2483" s="12">
        <f>Symbol!D2483</f>
        <v>33402.695312999997</v>
      </c>
      <c r="E2483" s="64">
        <f>Symbol!E2483</f>
        <v>34668.546875</v>
      </c>
      <c r="F2483" s="12">
        <f>Symbol!G2483</f>
        <v>24383958643</v>
      </c>
      <c r="H2483" s="24">
        <f t="shared" si="3697"/>
        <v>1</v>
      </c>
      <c r="I2483" s="7">
        <f t="shared" si="3698"/>
        <v>34649.644530999998</v>
      </c>
      <c r="J2483" s="30">
        <f t="shared" si="3699"/>
        <v>34434.335937999997</v>
      </c>
      <c r="K2483" s="60">
        <f t="shared" si="3700"/>
        <v>-4.0785121116589745E-2</v>
      </c>
      <c r="L2483" s="50">
        <f t="shared" si="3701"/>
        <v>35867.777344000002</v>
      </c>
      <c r="M2483" s="60">
        <f t="shared" si="3702"/>
        <v>2.332520295855366E-2</v>
      </c>
      <c r="N2483" s="50">
        <f t="shared" si="3703"/>
        <v>35040.835937999997</v>
      </c>
      <c r="O2483" s="60">
        <f t="shared" si="3704"/>
        <v>4.2818245600250257E-2</v>
      </c>
      <c r="P2483" s="50">
        <f t="shared" si="3705"/>
        <v>33572.117187999997</v>
      </c>
      <c r="Q2483" s="60">
        <f t="shared" si="3706"/>
        <v>-9.6320208985466761E-3</v>
      </c>
      <c r="R2483" s="50">
        <f t="shared" si="3707"/>
        <v>33897.046875</v>
      </c>
      <c r="S2483" s="60">
        <f t="shared" si="3708"/>
        <v>-2.2504948021345145E-2</v>
      </c>
      <c r="T2483" s="57">
        <f t="shared" si="3724"/>
        <v>-2463.3671869999998</v>
      </c>
      <c r="U2483" s="8">
        <f t="shared" si="3725"/>
        <v>0</v>
      </c>
      <c r="V2483" s="8">
        <f t="shared" si="3726"/>
        <v>2463.3671869999998</v>
      </c>
      <c r="W2483" s="8">
        <f t="shared" si="3727"/>
        <v>406.29017857142907</v>
      </c>
      <c r="X2483" s="8">
        <f t="shared" si="3728"/>
        <v>501.59319192857191</v>
      </c>
      <c r="Y2483" s="8">
        <f t="shared" si="3729"/>
        <v>0.80999938816810291</v>
      </c>
      <c r="Z2483" s="30">
        <f t="shared" si="3730"/>
        <v>44.751362539846042</v>
      </c>
      <c r="AA2483" s="48">
        <f t="shared" si="3709"/>
        <v>55.400983322724208</v>
      </c>
      <c r="AB2483" s="41">
        <f t="shared" si="3710"/>
        <v>35151.056641000003</v>
      </c>
      <c r="AC2483" s="41">
        <f t="shared" si="3711"/>
        <v>35114.316406666672</v>
      </c>
      <c r="AD2483" s="41">
        <f t="shared" si="3712"/>
        <v>34562.4226566</v>
      </c>
      <c r="AE2483" s="44">
        <f t="shared" si="3713"/>
        <v>35250.312500400003</v>
      </c>
      <c r="AF2483" s="44">
        <f t="shared" si="3714"/>
        <v>34748.395312933339</v>
      </c>
      <c r="AG2483" s="44">
        <f t="shared" si="3715"/>
        <v>34574.279062800008</v>
      </c>
      <c r="AH2483" s="41">
        <f t="shared" si="3716"/>
        <v>33792.510416666664</v>
      </c>
      <c r="AI2483" s="41">
        <f t="shared" si="3717"/>
        <v>1200027494823421</v>
      </c>
      <c r="AJ2483" s="41">
        <f t="shared" si="3718"/>
        <v>0</v>
      </c>
      <c r="AK2483" s="41">
        <f t="shared" si="3719"/>
        <v>1200027494823421</v>
      </c>
      <c r="AL2483" s="41">
        <f t="shared" ref="AL2483:AM2483" si="3772">SUM(AJ2483:AJ2496)</f>
        <v>6457089816444974</v>
      </c>
      <c r="AM2483" s="41">
        <f t="shared" si="3772"/>
        <v>8090916203076867</v>
      </c>
      <c r="AN2483" s="41">
        <f t="shared" si="3721"/>
        <v>0.79806657915817114</v>
      </c>
      <c r="AO2483" s="41">
        <f t="shared" si="3722"/>
        <v>44.384706796108432</v>
      </c>
      <c r="AP2483" s="46">
        <f t="shared" si="3723"/>
        <v>50.894503803305447</v>
      </c>
    </row>
    <row r="2484" spans="1:42" ht="15" thickBot="1" x14ac:dyDescent="0.4">
      <c r="A2484" s="63">
        <f>Symbol!A2484</f>
        <v>44381</v>
      </c>
      <c r="B2484" s="12">
        <f>Symbol!B2484</f>
        <v>34665.566405999998</v>
      </c>
      <c r="C2484" s="64">
        <f>Symbol!C2484</f>
        <v>35937.566405999998</v>
      </c>
      <c r="D2484" s="12">
        <f>Symbol!D2484</f>
        <v>34396.476562999997</v>
      </c>
      <c r="E2484" s="64">
        <f>Symbol!E2484</f>
        <v>35287.78125</v>
      </c>
      <c r="F2484" s="12">
        <f>Symbol!G2484</f>
        <v>24924307911</v>
      </c>
      <c r="H2484" s="24">
        <f t="shared" si="3697"/>
        <v>0</v>
      </c>
      <c r="I2484" s="7">
        <f t="shared" si="3698"/>
        <v>34434.335937999997</v>
      </c>
      <c r="J2484" s="30">
        <f t="shared" si="3699"/>
        <v>35867.777344000002</v>
      </c>
      <c r="K2484" s="60">
        <f t="shared" si="3700"/>
        <v>2.332520295855366E-2</v>
      </c>
      <c r="L2484" s="50">
        <f t="shared" si="3701"/>
        <v>35040.835937999997</v>
      </c>
      <c r="M2484" s="60">
        <f t="shared" si="3702"/>
        <v>4.2818245600250257E-2</v>
      </c>
      <c r="N2484" s="50">
        <f t="shared" si="3703"/>
        <v>33572.117187999997</v>
      </c>
      <c r="O2484" s="60">
        <f t="shared" si="3704"/>
        <v>-9.6320208985466761E-3</v>
      </c>
      <c r="P2484" s="50">
        <f t="shared" si="3705"/>
        <v>33897.046875</v>
      </c>
      <c r="Q2484" s="60">
        <f t="shared" si="3706"/>
        <v>-2.2504948021345145E-2</v>
      </c>
      <c r="R2484" s="50">
        <f t="shared" si="3707"/>
        <v>34668.546875</v>
      </c>
      <c r="S2484" s="60">
        <f t="shared" si="3708"/>
        <v>-1.7703918010918133E-2</v>
      </c>
      <c r="T2484" s="57">
        <f t="shared" si="3724"/>
        <v>215.30859300000157</v>
      </c>
      <c r="U2484" s="8">
        <f t="shared" si="3725"/>
        <v>215.30859300000157</v>
      </c>
      <c r="V2484" s="8">
        <f t="shared" si="3726"/>
        <v>0</v>
      </c>
      <c r="W2484" s="8">
        <f t="shared" si="3727"/>
        <v>406.29017857142907</v>
      </c>
      <c r="X2484" s="8">
        <f t="shared" si="3728"/>
        <v>377.04324778571493</v>
      </c>
      <c r="Y2484" s="8">
        <f t="shared" si="3729"/>
        <v>1.0775691673500969</v>
      </c>
      <c r="Z2484" s="30">
        <f t="shared" si="3730"/>
        <v>51.866825147608324</v>
      </c>
      <c r="AA2484" s="48">
        <f t="shared" si="3709"/>
        <v>64.580548089009724</v>
      </c>
      <c r="AB2484" s="41">
        <f t="shared" si="3710"/>
        <v>35454.306641000003</v>
      </c>
      <c r="AC2484" s="41">
        <f t="shared" si="3711"/>
        <v>34826.910156666672</v>
      </c>
      <c r="AD2484" s="41">
        <f t="shared" si="3712"/>
        <v>34609.264844000005</v>
      </c>
      <c r="AE2484" s="44">
        <f t="shared" si="3713"/>
        <v>34618.736719199995</v>
      </c>
      <c r="AF2484" s="44">
        <f t="shared" si="3714"/>
        <v>34509.555469066669</v>
      </c>
      <c r="AG2484" s="44">
        <f t="shared" si="3715"/>
        <v>34768.167968959999</v>
      </c>
      <c r="AH2484" s="41">
        <f t="shared" si="3716"/>
        <v>34518.766927333338</v>
      </c>
      <c r="AI2484" s="41">
        <f t="shared" si="3717"/>
        <v>1169928127974397.3</v>
      </c>
      <c r="AJ2484" s="41">
        <f t="shared" si="3718"/>
        <v>0</v>
      </c>
      <c r="AK2484" s="41">
        <f t="shared" si="3719"/>
        <v>1169928127974397.3</v>
      </c>
      <c r="AL2484" s="41">
        <f t="shared" ref="AL2484:AM2484" si="3773">SUM(AJ2484:AJ2497)</f>
        <v>7141937028099248</v>
      </c>
      <c r="AM2484" s="41">
        <f t="shared" si="3773"/>
        <v>6890888708253447</v>
      </c>
      <c r="AN2484" s="41">
        <f t="shared" si="3721"/>
        <v>1.0364319219878144</v>
      </c>
      <c r="AO2484" s="41">
        <f t="shared" si="3722"/>
        <v>50.894503803305447</v>
      </c>
      <c r="AP2484" s="46">
        <f t="shared" si="3723"/>
        <v>58.171626211700669</v>
      </c>
    </row>
    <row r="2485" spans="1:42" ht="15" thickBot="1" x14ac:dyDescent="0.4">
      <c r="A2485" s="63">
        <f>Symbol!A2485</f>
        <v>44382</v>
      </c>
      <c r="B2485" s="12">
        <f>Symbol!B2485</f>
        <v>35284.34375</v>
      </c>
      <c r="C2485" s="64">
        <f>Symbol!C2485</f>
        <v>35284.34375</v>
      </c>
      <c r="D2485" s="12">
        <f>Symbol!D2485</f>
        <v>33213.660155999998</v>
      </c>
      <c r="E2485" s="64">
        <f>Symbol!E2485</f>
        <v>33746.003905999998</v>
      </c>
      <c r="F2485" s="12">
        <f>Symbol!G2485</f>
        <v>26721554282</v>
      </c>
      <c r="H2485" s="24">
        <f t="shared" si="3697"/>
        <v>1</v>
      </c>
      <c r="I2485" s="7">
        <f t="shared" si="3698"/>
        <v>35867.777344000002</v>
      </c>
      <c r="J2485" s="30">
        <f t="shared" si="3699"/>
        <v>35040.835937999997</v>
      </c>
      <c r="K2485" s="60">
        <f t="shared" si="3700"/>
        <v>4.2818245600250257E-2</v>
      </c>
      <c r="L2485" s="50">
        <f t="shared" si="3701"/>
        <v>33572.117187999997</v>
      </c>
      <c r="M2485" s="60">
        <f t="shared" si="3702"/>
        <v>-9.6320208985466761E-3</v>
      </c>
      <c r="N2485" s="50">
        <f t="shared" si="3703"/>
        <v>33897.046875</v>
      </c>
      <c r="O2485" s="60">
        <f t="shared" si="3704"/>
        <v>-2.2504948021345145E-2</v>
      </c>
      <c r="P2485" s="50">
        <f t="shared" si="3705"/>
        <v>34668.546875</v>
      </c>
      <c r="Q2485" s="60">
        <f t="shared" si="3706"/>
        <v>-1.7703918010918133E-2</v>
      </c>
      <c r="R2485" s="50">
        <f t="shared" si="3707"/>
        <v>35287.78125</v>
      </c>
      <c r="S2485" s="60">
        <f t="shared" si="3708"/>
        <v>4.4674756269075924E-2</v>
      </c>
      <c r="T2485" s="57">
        <f t="shared" si="3724"/>
        <v>-1433.4414060000054</v>
      </c>
      <c r="U2485" s="8">
        <f t="shared" si="3725"/>
        <v>0</v>
      </c>
      <c r="V2485" s="8">
        <f t="shared" si="3726"/>
        <v>1433.4414060000054</v>
      </c>
      <c r="W2485" s="8">
        <f t="shared" si="3727"/>
        <v>468.36383935714338</v>
      </c>
      <c r="X2485" s="8">
        <f t="shared" si="3728"/>
        <v>377.04324778571493</v>
      </c>
      <c r="Y2485" s="8">
        <f t="shared" si="3729"/>
        <v>1.2422019015265027</v>
      </c>
      <c r="Z2485" s="30">
        <f t="shared" si="3730"/>
        <v>55.400983322724208</v>
      </c>
      <c r="AA2485" s="48">
        <f t="shared" si="3709"/>
        <v>60.929094143778052</v>
      </c>
      <c r="AB2485" s="41">
        <f t="shared" si="3710"/>
        <v>34306.476562999997</v>
      </c>
      <c r="AC2485" s="41">
        <f t="shared" si="3711"/>
        <v>34170.000000333333</v>
      </c>
      <c r="AD2485" s="41">
        <f t="shared" si="3712"/>
        <v>34493.265625200002</v>
      </c>
      <c r="AE2485" s="44">
        <f t="shared" si="3713"/>
        <v>33995.832812799999</v>
      </c>
      <c r="AF2485" s="44">
        <f t="shared" si="3714"/>
        <v>34244.890104400001</v>
      </c>
      <c r="AG2485" s="44">
        <f t="shared" si="3715"/>
        <v>34395.606562640001</v>
      </c>
      <c r="AH2485" s="41">
        <f t="shared" si="3716"/>
        <v>35554.123698000003</v>
      </c>
      <c r="AI2485" s="41">
        <f t="shared" si="3717"/>
        <v>1347553198739180.8</v>
      </c>
      <c r="AJ2485" s="41">
        <f t="shared" si="3718"/>
        <v>1347553198739180.8</v>
      </c>
      <c r="AK2485" s="41">
        <f t="shared" si="3719"/>
        <v>0</v>
      </c>
      <c r="AL2485" s="41">
        <f t="shared" ref="AL2485:AM2485" si="3774">SUM(AJ2485:AJ2498)</f>
        <v>7956263901920105</v>
      </c>
      <c r="AM2485" s="41">
        <f t="shared" si="3774"/>
        <v>5720960580279049</v>
      </c>
      <c r="AN2485" s="41">
        <f t="shared" si="3721"/>
        <v>1.3907216786891452</v>
      </c>
      <c r="AO2485" s="41">
        <f t="shared" si="3722"/>
        <v>58.171626211700669</v>
      </c>
      <c r="AP2485" s="46">
        <f t="shared" si="3723"/>
        <v>55.843626534626424</v>
      </c>
    </row>
    <row r="2486" spans="1:42" ht="15" thickBot="1" x14ac:dyDescent="0.4">
      <c r="A2486" s="63">
        <f>Symbol!A2486</f>
        <v>44383</v>
      </c>
      <c r="B2486" s="12">
        <f>Symbol!B2486</f>
        <v>33723.507812999997</v>
      </c>
      <c r="C2486" s="64">
        <f>Symbol!C2486</f>
        <v>35038.535155999998</v>
      </c>
      <c r="D2486" s="12">
        <f>Symbol!D2486</f>
        <v>33599.917969000002</v>
      </c>
      <c r="E2486" s="64">
        <f>Symbol!E2486</f>
        <v>34235.195312999997</v>
      </c>
      <c r="F2486" s="12">
        <f>Symbol!G2486</f>
        <v>26501259870</v>
      </c>
      <c r="H2486" s="24">
        <f t="shared" si="3697"/>
        <v>1</v>
      </c>
      <c r="I2486" s="7">
        <f t="shared" si="3698"/>
        <v>35040.835937999997</v>
      </c>
      <c r="J2486" s="30">
        <f t="shared" si="3699"/>
        <v>33572.117187999997</v>
      </c>
      <c r="K2486" s="60">
        <f t="shared" si="3700"/>
        <v>-9.6320208985466761E-3</v>
      </c>
      <c r="L2486" s="50">
        <f t="shared" si="3701"/>
        <v>33897.046875</v>
      </c>
      <c r="M2486" s="60">
        <f t="shared" si="3702"/>
        <v>-2.2504948021345145E-2</v>
      </c>
      <c r="N2486" s="50">
        <f t="shared" si="3703"/>
        <v>34668.546875</v>
      </c>
      <c r="O2486" s="60">
        <f t="shared" si="3704"/>
        <v>-1.7703918010918133E-2</v>
      </c>
      <c r="P2486" s="50">
        <f t="shared" si="3705"/>
        <v>35287.78125</v>
      </c>
      <c r="Q2486" s="60">
        <f t="shared" si="3706"/>
        <v>4.4674756269075924E-2</v>
      </c>
      <c r="R2486" s="50">
        <f t="shared" si="3707"/>
        <v>33746.003905999998</v>
      </c>
      <c r="S2486" s="60">
        <f t="shared" si="3708"/>
        <v>-1.439221010147475E-2</v>
      </c>
      <c r="T2486" s="57">
        <f t="shared" si="3724"/>
        <v>826.94140600000537</v>
      </c>
      <c r="U2486" s="8">
        <f t="shared" si="3725"/>
        <v>826.94140600000537</v>
      </c>
      <c r="V2486" s="8">
        <f t="shared" si="3726"/>
        <v>0</v>
      </c>
      <c r="W2486" s="8">
        <f t="shared" si="3727"/>
        <v>500.77971542857188</v>
      </c>
      <c r="X2486" s="8">
        <f t="shared" si="3728"/>
        <v>274.65457592857172</v>
      </c>
      <c r="Y2486" s="8">
        <f t="shared" si="3729"/>
        <v>1.823307380681717</v>
      </c>
      <c r="Z2486" s="30">
        <f t="shared" si="3730"/>
        <v>64.580548089009724</v>
      </c>
      <c r="AA2486" s="48">
        <f t="shared" si="3709"/>
        <v>59.21271601832759</v>
      </c>
      <c r="AB2486" s="41">
        <f t="shared" si="3710"/>
        <v>33734.582031500002</v>
      </c>
      <c r="AC2486" s="41">
        <f t="shared" si="3711"/>
        <v>34045.903645999999</v>
      </c>
      <c r="AD2486" s="41">
        <f t="shared" si="3712"/>
        <v>34234.299218799999</v>
      </c>
      <c r="AE2486" s="44">
        <f t="shared" si="3713"/>
        <v>34140.660937600005</v>
      </c>
      <c r="AF2486" s="44">
        <f t="shared" si="3714"/>
        <v>34408.656770933332</v>
      </c>
      <c r="AG2486" s="44">
        <f t="shared" si="3715"/>
        <v>34207.955312639999</v>
      </c>
      <c r="AH2486" s="41">
        <f t="shared" si="3716"/>
        <v>35067.248698333337</v>
      </c>
      <c r="AI2486" s="41">
        <f t="shared" si="3717"/>
        <v>1194356689309145.8</v>
      </c>
      <c r="AJ2486" s="41">
        <f t="shared" si="3718"/>
        <v>1194356689309145.8</v>
      </c>
      <c r="AK2486" s="41">
        <f t="shared" si="3719"/>
        <v>0</v>
      </c>
      <c r="AL2486" s="41">
        <f t="shared" ref="AL2486:AM2486" si="3775">SUM(AJ2486:AJ2499)</f>
        <v>7235177189425466</v>
      </c>
      <c r="AM2486" s="41">
        <f t="shared" si="3775"/>
        <v>5720960580279049</v>
      </c>
      <c r="AN2486" s="41">
        <f t="shared" si="3721"/>
        <v>1.2646787349603725</v>
      </c>
      <c r="AO2486" s="41">
        <f t="shared" si="3722"/>
        <v>55.843626534626424</v>
      </c>
      <c r="AP2486" s="46">
        <f t="shared" si="3723"/>
        <v>54.073156111517775</v>
      </c>
    </row>
    <row r="2487" spans="1:42" ht="15" thickBot="1" x14ac:dyDescent="0.4">
      <c r="A2487" s="63">
        <f>Symbol!A2487</f>
        <v>44384</v>
      </c>
      <c r="B2487" s="12">
        <f>Symbol!B2487</f>
        <v>34225.679687999997</v>
      </c>
      <c r="C2487" s="64">
        <f>Symbol!C2487</f>
        <v>34997.664062999997</v>
      </c>
      <c r="D2487" s="12">
        <f>Symbol!D2487</f>
        <v>33839.289062999997</v>
      </c>
      <c r="E2487" s="64">
        <f>Symbol!E2487</f>
        <v>33855.328125</v>
      </c>
      <c r="F2487" s="12">
        <f>Symbol!G2487</f>
        <v>24796027477</v>
      </c>
      <c r="H2487" s="24">
        <f t="shared" si="3697"/>
        <v>0</v>
      </c>
      <c r="I2487" s="7">
        <f t="shared" si="3698"/>
        <v>33572.117187999997</v>
      </c>
      <c r="J2487" s="30">
        <f t="shared" si="3699"/>
        <v>33897.046875</v>
      </c>
      <c r="K2487" s="60">
        <f t="shared" si="3700"/>
        <v>-2.2504948021345145E-2</v>
      </c>
      <c r="L2487" s="50">
        <f t="shared" si="3701"/>
        <v>34668.546875</v>
      </c>
      <c r="M2487" s="60">
        <f t="shared" si="3702"/>
        <v>-1.7703918010918133E-2</v>
      </c>
      <c r="N2487" s="50">
        <f t="shared" si="3703"/>
        <v>35287.78125</v>
      </c>
      <c r="O2487" s="60">
        <f t="shared" si="3704"/>
        <v>4.4674756269075924E-2</v>
      </c>
      <c r="P2487" s="50">
        <f t="shared" si="3705"/>
        <v>33746.003905999998</v>
      </c>
      <c r="Q2487" s="60">
        <f t="shared" si="3706"/>
        <v>-1.439221010147475E-2</v>
      </c>
      <c r="R2487" s="50">
        <f t="shared" si="3707"/>
        <v>34235.195312999997</v>
      </c>
      <c r="S2487" s="60">
        <f t="shared" si="3708"/>
        <v>1.1157826664906003E-2</v>
      </c>
      <c r="T2487" s="57">
        <f t="shared" si="3724"/>
        <v>1468.71875</v>
      </c>
      <c r="U2487" s="8">
        <f t="shared" si="3725"/>
        <v>1468.71875</v>
      </c>
      <c r="V2487" s="8">
        <f t="shared" si="3726"/>
        <v>0</v>
      </c>
      <c r="W2487" s="8">
        <f t="shared" si="3727"/>
        <v>441.71247214285722</v>
      </c>
      <c r="X2487" s="8">
        <f t="shared" si="3728"/>
        <v>283.2490234285716</v>
      </c>
      <c r="Y2487" s="8">
        <f t="shared" si="3729"/>
        <v>1.5594492323262896</v>
      </c>
      <c r="Z2487" s="30">
        <f t="shared" si="3730"/>
        <v>60.929094143778052</v>
      </c>
      <c r="AA2487" s="48">
        <f t="shared" si="3709"/>
        <v>62.686296762730471</v>
      </c>
      <c r="AB2487" s="41">
        <f t="shared" si="3710"/>
        <v>34282.796875</v>
      </c>
      <c r="AC2487" s="41">
        <f t="shared" si="3711"/>
        <v>34617.791666666664</v>
      </c>
      <c r="AD2487" s="41">
        <f t="shared" si="3712"/>
        <v>34366.914843799997</v>
      </c>
      <c r="AE2487" s="44">
        <f t="shared" si="3713"/>
        <v>34761.940625000003</v>
      </c>
      <c r="AF2487" s="44">
        <f t="shared" si="3714"/>
        <v>34433.364583266666</v>
      </c>
      <c r="AG2487" s="44">
        <f t="shared" si="3715"/>
        <v>34266.266250040004</v>
      </c>
      <c r="AH2487" s="41">
        <f t="shared" si="3716"/>
        <v>33830.627604333335</v>
      </c>
      <c r="AI2487" s="41">
        <f t="shared" si="3717"/>
        <v>1280115665876001.8</v>
      </c>
      <c r="AJ2487" s="41">
        <f t="shared" si="3718"/>
        <v>1280115665876001.8</v>
      </c>
      <c r="AK2487" s="41">
        <f t="shared" si="3719"/>
        <v>0</v>
      </c>
      <c r="AL2487" s="41">
        <f t="shared" ref="AL2487:AM2487" si="3776">SUM(AJ2487:AJ2500)</f>
        <v>6735720732659553</v>
      </c>
      <c r="AM2487" s="41">
        <f t="shared" si="3776"/>
        <v>5720960580279049</v>
      </c>
      <c r="AN2487" s="41">
        <f t="shared" si="3721"/>
        <v>1.1773758336805402</v>
      </c>
      <c r="AO2487" s="41">
        <f t="shared" si="3722"/>
        <v>54.073156111517775</v>
      </c>
      <c r="AP2487" s="46">
        <f t="shared" si="3723"/>
        <v>51.758517659155643</v>
      </c>
    </row>
    <row r="2488" spans="1:42" ht="15" thickBot="1" x14ac:dyDescent="0.4">
      <c r="A2488" s="63">
        <f>Symbol!A2488</f>
        <v>44385</v>
      </c>
      <c r="B2488" s="12">
        <f>Symbol!B2488</f>
        <v>33889.605469000002</v>
      </c>
      <c r="C2488" s="64">
        <f>Symbol!C2488</f>
        <v>33907.90625</v>
      </c>
      <c r="D2488" s="12">
        <f>Symbol!D2488</f>
        <v>32133.183593999998</v>
      </c>
      <c r="E2488" s="64">
        <f>Symbol!E2488</f>
        <v>32877.371094000002</v>
      </c>
      <c r="F2488" s="12">
        <f>Symbol!G2488</f>
        <v>29910396946</v>
      </c>
      <c r="H2488" s="24">
        <f t="shared" si="3697"/>
        <v>0</v>
      </c>
      <c r="I2488" s="7">
        <f t="shared" si="3698"/>
        <v>33897.046875</v>
      </c>
      <c r="J2488" s="30">
        <f t="shared" si="3699"/>
        <v>34668.546875</v>
      </c>
      <c r="K2488" s="60">
        <f t="shared" si="3700"/>
        <v>-1.7703918010918133E-2</v>
      </c>
      <c r="L2488" s="50">
        <f t="shared" si="3701"/>
        <v>35287.78125</v>
      </c>
      <c r="M2488" s="60">
        <f t="shared" si="3702"/>
        <v>4.4674756269075924E-2</v>
      </c>
      <c r="N2488" s="50">
        <f t="shared" si="3703"/>
        <v>33746.003905999998</v>
      </c>
      <c r="O2488" s="60">
        <f t="shared" si="3704"/>
        <v>-1.439221010147475E-2</v>
      </c>
      <c r="P2488" s="50">
        <f t="shared" si="3705"/>
        <v>34235.195312999997</v>
      </c>
      <c r="Q2488" s="60">
        <f t="shared" si="3706"/>
        <v>1.1157826664906003E-2</v>
      </c>
      <c r="R2488" s="50">
        <f t="shared" si="3707"/>
        <v>33855.328125</v>
      </c>
      <c r="S2488" s="60">
        <f t="shared" si="3708"/>
        <v>2.9311778530360197E-2</v>
      </c>
      <c r="T2488" s="57">
        <f t="shared" si="3724"/>
        <v>-324.92968700000347</v>
      </c>
      <c r="U2488" s="8">
        <f t="shared" si="3725"/>
        <v>0</v>
      </c>
      <c r="V2488" s="8">
        <f t="shared" si="3726"/>
        <v>324.92968700000347</v>
      </c>
      <c r="W2488" s="8">
        <f t="shared" si="3727"/>
        <v>411.20521764285724</v>
      </c>
      <c r="X2488" s="8">
        <f t="shared" si="3728"/>
        <v>283.2490234285716</v>
      </c>
      <c r="Y2488" s="8">
        <f t="shared" si="3729"/>
        <v>1.4517445203003605</v>
      </c>
      <c r="Z2488" s="30">
        <f t="shared" si="3730"/>
        <v>59.21271601832759</v>
      </c>
      <c r="AA2488" s="48">
        <f t="shared" si="3709"/>
        <v>67.234247671246379</v>
      </c>
      <c r="AB2488" s="41">
        <f t="shared" si="3710"/>
        <v>34978.1640625</v>
      </c>
      <c r="AC2488" s="41">
        <f t="shared" si="3711"/>
        <v>34567.444010333333</v>
      </c>
      <c r="AD2488" s="41">
        <f t="shared" si="3712"/>
        <v>34358.571093799997</v>
      </c>
      <c r="AE2488" s="44">
        <f t="shared" si="3713"/>
        <v>34547.223437400004</v>
      </c>
      <c r="AF2488" s="44">
        <f t="shared" si="3714"/>
        <v>34472.104166733334</v>
      </c>
      <c r="AG2488" s="44">
        <f t="shared" si="3715"/>
        <v>34133.978125080001</v>
      </c>
      <c r="AH2488" s="41">
        <f t="shared" si="3716"/>
        <v>33535.772135666666</v>
      </c>
      <c r="AI2488" s="41">
        <f t="shared" si="3717"/>
        <v>1298806078702856.3</v>
      </c>
      <c r="AJ2488" s="41">
        <f t="shared" si="3718"/>
        <v>0</v>
      </c>
      <c r="AK2488" s="41">
        <f t="shared" si="3719"/>
        <v>1298806078702856.3</v>
      </c>
      <c r="AL2488" s="41">
        <f t="shared" ref="AL2488:AM2488" si="3777">SUM(AJ2488:AJ2501)</f>
        <v>6138046031205842</v>
      </c>
      <c r="AM2488" s="41">
        <f t="shared" si="3777"/>
        <v>5720960580279049</v>
      </c>
      <c r="AN2488" s="41">
        <f t="shared" si="3721"/>
        <v>1.0729047937097391</v>
      </c>
      <c r="AO2488" s="41">
        <f t="shared" si="3722"/>
        <v>51.758517659155643</v>
      </c>
      <c r="AP2488" s="46">
        <f t="shared" si="3723"/>
        <v>60.895770897712502</v>
      </c>
    </row>
    <row r="2489" spans="1:42" ht="15" thickBot="1" x14ac:dyDescent="0.4">
      <c r="A2489" s="63">
        <f>Symbol!A2489</f>
        <v>44386</v>
      </c>
      <c r="B2489" s="12">
        <f>Symbol!B2489</f>
        <v>32861.671875</v>
      </c>
      <c r="C2489" s="64">
        <f>Symbol!C2489</f>
        <v>34042.292969000002</v>
      </c>
      <c r="D2489" s="12">
        <f>Symbol!D2489</f>
        <v>32318.880859000001</v>
      </c>
      <c r="E2489" s="64">
        <f>Symbol!E2489</f>
        <v>33798.011719000002</v>
      </c>
      <c r="F2489" s="12">
        <f>Symbol!G2489</f>
        <v>27436021028</v>
      </c>
      <c r="H2489" s="24">
        <f t="shared" si="3697"/>
        <v>0</v>
      </c>
      <c r="I2489" s="7">
        <f t="shared" si="3698"/>
        <v>34668.546875</v>
      </c>
      <c r="J2489" s="30">
        <f t="shared" si="3699"/>
        <v>35287.78125</v>
      </c>
      <c r="K2489" s="60">
        <f t="shared" si="3700"/>
        <v>4.4674756269075924E-2</v>
      </c>
      <c r="L2489" s="50">
        <f t="shared" si="3701"/>
        <v>33746.003905999998</v>
      </c>
      <c r="M2489" s="60">
        <f t="shared" si="3702"/>
        <v>-1.439221010147475E-2</v>
      </c>
      <c r="N2489" s="50">
        <f t="shared" si="3703"/>
        <v>34235.195312999997</v>
      </c>
      <c r="O2489" s="60">
        <f t="shared" si="3704"/>
        <v>1.1157826664906003E-2</v>
      </c>
      <c r="P2489" s="50">
        <f t="shared" si="3705"/>
        <v>33855.328125</v>
      </c>
      <c r="Q2489" s="60">
        <f t="shared" si="3706"/>
        <v>2.9311778530360197E-2</v>
      </c>
      <c r="R2489" s="50">
        <f t="shared" si="3707"/>
        <v>32877.371094000002</v>
      </c>
      <c r="S2489" s="60">
        <f t="shared" si="3708"/>
        <v>-2.7617363447666056E-2</v>
      </c>
      <c r="T2489" s="57">
        <f t="shared" si="3724"/>
        <v>-771.5</v>
      </c>
      <c r="U2489" s="8">
        <f t="shared" si="3725"/>
        <v>0</v>
      </c>
      <c r="V2489" s="8">
        <f t="shared" si="3726"/>
        <v>771.5</v>
      </c>
      <c r="W2489" s="8">
        <f t="shared" si="3727"/>
        <v>436.8617466428571</v>
      </c>
      <c r="X2489" s="8">
        <f t="shared" si="3728"/>
        <v>260.03976007142853</v>
      </c>
      <c r="Y2489" s="8">
        <f t="shared" si="3729"/>
        <v>1.6799805788270938</v>
      </c>
      <c r="Z2489" s="30">
        <f t="shared" si="3730"/>
        <v>62.686296762730471</v>
      </c>
      <c r="AA2489" s="48">
        <f t="shared" si="3709"/>
        <v>69.968582091340508</v>
      </c>
      <c r="AB2489" s="41">
        <f t="shared" si="3710"/>
        <v>34516.892577999999</v>
      </c>
      <c r="AC2489" s="41">
        <f t="shared" si="3711"/>
        <v>34422.993489666667</v>
      </c>
      <c r="AD2489" s="41">
        <f t="shared" si="3712"/>
        <v>34000.335937600001</v>
      </c>
      <c r="AE2489" s="44">
        <f t="shared" si="3713"/>
        <v>34250.035937600005</v>
      </c>
      <c r="AF2489" s="44">
        <f t="shared" si="3714"/>
        <v>34213.963541733334</v>
      </c>
      <c r="AG2489" s="44">
        <f t="shared" si="3715"/>
        <v>34019.461875120003</v>
      </c>
      <c r="AH2489" s="41">
        <f t="shared" si="3716"/>
        <v>34326.834635666666</v>
      </c>
      <c r="AI2489" s="41">
        <f t="shared" si="3717"/>
        <v>837024116101196</v>
      </c>
      <c r="AJ2489" s="41">
        <f t="shared" si="3718"/>
        <v>0</v>
      </c>
      <c r="AK2489" s="41">
        <f t="shared" si="3719"/>
        <v>837024116101196</v>
      </c>
      <c r="AL2489" s="41">
        <f t="shared" ref="AL2489:AM2489" si="3778">SUM(AJ2489:AJ2502)</f>
        <v>6886480403382228</v>
      </c>
      <c r="AM2489" s="41">
        <f t="shared" si="3778"/>
        <v>4422154501576192.5</v>
      </c>
      <c r="AN2489" s="41">
        <f t="shared" si="3721"/>
        <v>1.5572681598817213</v>
      </c>
      <c r="AO2489" s="41">
        <f t="shared" si="3722"/>
        <v>60.895770897712502</v>
      </c>
      <c r="AP2489" s="46">
        <f t="shared" si="3723"/>
        <v>62.219626644144704</v>
      </c>
    </row>
    <row r="2490" spans="1:42" ht="15" thickBot="1" x14ac:dyDescent="0.4">
      <c r="A2490" s="63">
        <f>Symbol!A2490</f>
        <v>44387</v>
      </c>
      <c r="B2490" s="12">
        <f>Symbol!B2490</f>
        <v>33811.242187999997</v>
      </c>
      <c r="C2490" s="64">
        <f>Symbol!C2490</f>
        <v>34209.070312999997</v>
      </c>
      <c r="D2490" s="12">
        <f>Symbol!D2490</f>
        <v>33116.011719000002</v>
      </c>
      <c r="E2490" s="64">
        <f>Symbol!E2490</f>
        <v>33520.519530999998</v>
      </c>
      <c r="F2490" s="12">
        <f>Symbol!G2490</f>
        <v>22971873468</v>
      </c>
      <c r="H2490" s="24">
        <f t="shared" si="3697"/>
        <v>1</v>
      </c>
      <c r="I2490" s="7">
        <f t="shared" si="3698"/>
        <v>35287.78125</v>
      </c>
      <c r="J2490" s="30">
        <f t="shared" si="3699"/>
        <v>33746.003905999998</v>
      </c>
      <c r="K2490" s="60">
        <f t="shared" si="3700"/>
        <v>-1.439221010147475E-2</v>
      </c>
      <c r="L2490" s="50">
        <f t="shared" si="3701"/>
        <v>34235.195312999997</v>
      </c>
      <c r="M2490" s="60">
        <f t="shared" si="3702"/>
        <v>1.1157826664906003E-2</v>
      </c>
      <c r="N2490" s="50">
        <f t="shared" si="3703"/>
        <v>33855.328125</v>
      </c>
      <c r="O2490" s="60">
        <f t="shared" si="3704"/>
        <v>2.9311778530360197E-2</v>
      </c>
      <c r="P2490" s="50">
        <f t="shared" si="3705"/>
        <v>32877.371094000002</v>
      </c>
      <c r="Q2490" s="60">
        <f t="shared" si="3706"/>
        <v>-2.7617363447666056E-2</v>
      </c>
      <c r="R2490" s="50">
        <f t="shared" si="3707"/>
        <v>33798.011719000002</v>
      </c>
      <c r="S2490" s="60">
        <f t="shared" si="3708"/>
        <v>8.2442012484483709E-3</v>
      </c>
      <c r="T2490" s="57">
        <f t="shared" si="3724"/>
        <v>-619.234375</v>
      </c>
      <c r="U2490" s="8">
        <f t="shared" si="3725"/>
        <v>0</v>
      </c>
      <c r="V2490" s="8">
        <f t="shared" si="3726"/>
        <v>619.234375</v>
      </c>
      <c r="W2490" s="8">
        <f t="shared" si="3727"/>
        <v>436.8617466428571</v>
      </c>
      <c r="X2490" s="8">
        <f t="shared" si="3728"/>
        <v>212.89899549999998</v>
      </c>
      <c r="Y2490" s="8">
        <f t="shared" si="3729"/>
        <v>2.0519671575569136</v>
      </c>
      <c r="Z2490" s="30">
        <f t="shared" si="3730"/>
        <v>67.234247671246379</v>
      </c>
      <c r="AA2490" s="48">
        <f t="shared" si="3709"/>
        <v>67.90195160627799</v>
      </c>
      <c r="AB2490" s="41">
        <f t="shared" si="3710"/>
        <v>33990.599609500001</v>
      </c>
      <c r="AC2490" s="41">
        <f t="shared" si="3711"/>
        <v>33945.509114666667</v>
      </c>
      <c r="AD2490" s="41">
        <f t="shared" si="3712"/>
        <v>33702.382031400004</v>
      </c>
      <c r="AE2490" s="44">
        <f t="shared" si="3713"/>
        <v>33985.410156400001</v>
      </c>
      <c r="AF2490" s="44">
        <f t="shared" si="3714"/>
        <v>33673.972656400001</v>
      </c>
      <c r="AG2490" s="44">
        <f t="shared" si="3715"/>
        <v>33675.028906320003</v>
      </c>
      <c r="AH2490" s="41">
        <f t="shared" si="3716"/>
        <v>35207.274739666667</v>
      </c>
      <c r="AI2490" s="41">
        <f t="shared" si="3717"/>
        <v>877516956318624.38</v>
      </c>
      <c r="AJ2490" s="41">
        <f t="shared" si="3718"/>
        <v>877516956318624.38</v>
      </c>
      <c r="AK2490" s="41">
        <f t="shared" si="3719"/>
        <v>0</v>
      </c>
      <c r="AL2490" s="41">
        <f t="shared" ref="AL2490:AM2490" si="3779">SUM(AJ2490:AJ2503)</f>
        <v>6886480403382228</v>
      </c>
      <c r="AM2490" s="41">
        <f t="shared" si="3779"/>
        <v>4181539086301246.5</v>
      </c>
      <c r="AN2490" s="41">
        <f t="shared" si="3721"/>
        <v>1.6468769659340001</v>
      </c>
      <c r="AO2490" s="41">
        <f t="shared" si="3722"/>
        <v>62.219626644144704</v>
      </c>
      <c r="AP2490" s="46">
        <f t="shared" si="3723"/>
        <v>61.239090047124037</v>
      </c>
    </row>
    <row r="2491" spans="1:42" ht="15" thickBot="1" x14ac:dyDescent="0.4">
      <c r="A2491" s="63">
        <f>Symbol!A2491</f>
        <v>44388</v>
      </c>
      <c r="B2491" s="12">
        <f>Symbol!B2491</f>
        <v>33509.078125</v>
      </c>
      <c r="C2491" s="64">
        <f>Symbol!C2491</f>
        <v>34584.703125</v>
      </c>
      <c r="D2491" s="12">
        <f>Symbol!D2491</f>
        <v>33346.738280999998</v>
      </c>
      <c r="E2491" s="64">
        <f>Symbol!E2491</f>
        <v>34240.1875</v>
      </c>
      <c r="F2491" s="12">
        <f>Symbol!G2491</f>
        <v>20108729370</v>
      </c>
      <c r="H2491" s="24">
        <f t="shared" si="3697"/>
        <v>0</v>
      </c>
      <c r="I2491" s="7">
        <f t="shared" si="3698"/>
        <v>33746.003905999998</v>
      </c>
      <c r="J2491" s="30">
        <f t="shared" si="3699"/>
        <v>34235.195312999997</v>
      </c>
      <c r="K2491" s="60">
        <f t="shared" si="3700"/>
        <v>1.1157826664906003E-2</v>
      </c>
      <c r="L2491" s="50">
        <f t="shared" si="3701"/>
        <v>33855.328125</v>
      </c>
      <c r="M2491" s="60">
        <f t="shared" si="3702"/>
        <v>2.9311778530360197E-2</v>
      </c>
      <c r="N2491" s="50">
        <f t="shared" si="3703"/>
        <v>32877.371094000002</v>
      </c>
      <c r="O2491" s="60">
        <f t="shared" si="3704"/>
        <v>-2.7617363447666056E-2</v>
      </c>
      <c r="P2491" s="50">
        <f t="shared" si="3705"/>
        <v>33798.011719000002</v>
      </c>
      <c r="Q2491" s="60">
        <f t="shared" si="3706"/>
        <v>8.2442012484483709E-3</v>
      </c>
      <c r="R2491" s="50">
        <f t="shared" si="3707"/>
        <v>33520.519530999998</v>
      </c>
      <c r="S2491" s="60">
        <f t="shared" si="3708"/>
        <v>-2.1242252681332983E-2</v>
      </c>
      <c r="T2491" s="57">
        <f t="shared" si="3724"/>
        <v>1541.7773440000019</v>
      </c>
      <c r="U2491" s="8">
        <f t="shared" si="3725"/>
        <v>1541.7773440000019</v>
      </c>
      <c r="V2491" s="8">
        <f t="shared" si="3726"/>
        <v>0</v>
      </c>
      <c r="W2491" s="8">
        <f t="shared" si="3727"/>
        <v>436.8617466428571</v>
      </c>
      <c r="X2491" s="8">
        <f t="shared" si="3728"/>
        <v>187.50669642857142</v>
      </c>
      <c r="Y2491" s="8">
        <f t="shared" si="3729"/>
        <v>2.3298461066390486</v>
      </c>
      <c r="Z2491" s="30">
        <f t="shared" si="3730"/>
        <v>69.968582091340508</v>
      </c>
      <c r="AA2491" s="48">
        <f t="shared" si="3709"/>
        <v>75.448417260965456</v>
      </c>
      <c r="AB2491" s="41">
        <f t="shared" si="3710"/>
        <v>34045.261719000002</v>
      </c>
      <c r="AC2491" s="41">
        <f t="shared" si="3711"/>
        <v>33655.964844000002</v>
      </c>
      <c r="AD2491" s="41">
        <f t="shared" si="3712"/>
        <v>33657.285156400001</v>
      </c>
      <c r="AE2491" s="44">
        <f t="shared" si="3713"/>
        <v>33540.118750200003</v>
      </c>
      <c r="AF2491" s="44">
        <f t="shared" si="3714"/>
        <v>33655.228646066666</v>
      </c>
      <c r="AG2491" s="44">
        <f t="shared" si="3715"/>
        <v>33773.665937639998</v>
      </c>
      <c r="AH2491" s="41">
        <f t="shared" si="3716"/>
        <v>34081.33593733333</v>
      </c>
      <c r="AI2491" s="41">
        <f t="shared" si="3717"/>
        <v>910706268252529.88</v>
      </c>
      <c r="AJ2491" s="41">
        <f t="shared" si="3718"/>
        <v>0</v>
      </c>
      <c r="AK2491" s="41">
        <f t="shared" si="3719"/>
        <v>910706268252529.88</v>
      </c>
      <c r="AL2491" s="41">
        <f t="shared" ref="AL2491:AM2491" si="3780">SUM(AJ2491:AJ2504)</f>
        <v>6606492183823738</v>
      </c>
      <c r="AM2491" s="41">
        <f t="shared" si="3780"/>
        <v>4181539086301246.5</v>
      </c>
      <c r="AN2491" s="41">
        <f t="shared" si="3721"/>
        <v>1.5799187924529168</v>
      </c>
      <c r="AO2491" s="41">
        <f t="shared" si="3722"/>
        <v>61.239090047124037</v>
      </c>
      <c r="AP2491" s="46">
        <f t="shared" si="3723"/>
        <v>68.886621610339574</v>
      </c>
    </row>
    <row r="2492" spans="1:42" ht="15" thickBot="1" x14ac:dyDescent="0.4">
      <c r="A2492" s="63">
        <f>Symbol!A2492</f>
        <v>44389</v>
      </c>
      <c r="B2492" s="12">
        <f>Symbol!B2492</f>
        <v>34254.015625</v>
      </c>
      <c r="C2492" s="64">
        <f>Symbol!C2492</f>
        <v>34592.15625</v>
      </c>
      <c r="D2492" s="12">
        <f>Symbol!D2492</f>
        <v>32697.308593999998</v>
      </c>
      <c r="E2492" s="64">
        <f>Symbol!E2492</f>
        <v>33155.847655999998</v>
      </c>
      <c r="F2492" s="12">
        <f>Symbol!G2492</f>
        <v>24321499537</v>
      </c>
      <c r="H2492" s="24">
        <f t="shared" si="3697"/>
        <v>1</v>
      </c>
      <c r="I2492" s="7">
        <f t="shared" si="3698"/>
        <v>34235.195312999997</v>
      </c>
      <c r="J2492" s="30">
        <f t="shared" si="3699"/>
        <v>33855.328125</v>
      </c>
      <c r="K2492" s="60">
        <f t="shared" si="3700"/>
        <v>2.9311778530360197E-2</v>
      </c>
      <c r="L2492" s="50">
        <f t="shared" si="3701"/>
        <v>32877.371094000002</v>
      </c>
      <c r="M2492" s="60">
        <f t="shared" si="3702"/>
        <v>-2.7617363447666056E-2</v>
      </c>
      <c r="N2492" s="50">
        <f t="shared" si="3703"/>
        <v>33798.011719000002</v>
      </c>
      <c r="O2492" s="60">
        <f t="shared" si="3704"/>
        <v>8.2442012484483709E-3</v>
      </c>
      <c r="P2492" s="50">
        <f t="shared" si="3705"/>
        <v>33520.519530999998</v>
      </c>
      <c r="Q2492" s="60">
        <f t="shared" si="3706"/>
        <v>-2.1242252681332983E-2</v>
      </c>
      <c r="R2492" s="50">
        <f t="shared" si="3707"/>
        <v>34240.1875</v>
      </c>
      <c r="S2492" s="60">
        <f t="shared" si="3708"/>
        <v>3.2180926355371134E-2</v>
      </c>
      <c r="T2492" s="57">
        <f t="shared" si="3724"/>
        <v>-489.19140699999843</v>
      </c>
      <c r="U2492" s="8">
        <f t="shared" si="3725"/>
        <v>0</v>
      </c>
      <c r="V2492" s="8">
        <f t="shared" si="3726"/>
        <v>489.19140699999843</v>
      </c>
      <c r="W2492" s="8">
        <f t="shared" si="3727"/>
        <v>396.66183035714261</v>
      </c>
      <c r="X2492" s="8">
        <f t="shared" si="3728"/>
        <v>187.50669642857142</v>
      </c>
      <c r="Y2492" s="8">
        <f t="shared" si="3729"/>
        <v>2.1154542099686906</v>
      </c>
      <c r="Z2492" s="30">
        <f t="shared" si="3730"/>
        <v>67.90195160627799</v>
      </c>
      <c r="AA2492" s="48">
        <f t="shared" si="3709"/>
        <v>58.211490516876012</v>
      </c>
      <c r="AB2492" s="41">
        <f t="shared" si="3710"/>
        <v>33366.349609500001</v>
      </c>
      <c r="AC2492" s="41">
        <f t="shared" si="3711"/>
        <v>33510.236979333335</v>
      </c>
      <c r="AD2492" s="41">
        <f t="shared" si="3712"/>
        <v>33658.283593799999</v>
      </c>
      <c r="AE2492" s="44">
        <f t="shared" si="3713"/>
        <v>33441.218750200002</v>
      </c>
      <c r="AF2492" s="44">
        <f t="shared" si="3714"/>
        <v>33489.972916733335</v>
      </c>
      <c r="AG2492" s="44">
        <f t="shared" si="3715"/>
        <v>33585.775625000002</v>
      </c>
      <c r="AH2492" s="41">
        <f t="shared" si="3716"/>
        <v>34291.216145999999</v>
      </c>
      <c r="AI2492" s="41">
        <f t="shared" si="3717"/>
        <v>908760430343485.88</v>
      </c>
      <c r="AJ2492" s="41">
        <f t="shared" si="3718"/>
        <v>908760430343485.88</v>
      </c>
      <c r="AK2492" s="41">
        <f t="shared" si="3719"/>
        <v>0</v>
      </c>
      <c r="AL2492" s="41">
        <f t="shared" ref="AL2492:AM2492" si="3781">SUM(AJ2492:AJ2505)</f>
        <v>7241792256236619</v>
      </c>
      <c r="AM2492" s="41">
        <f t="shared" si="3781"/>
        <v>3270832818048717</v>
      </c>
      <c r="AN2492" s="41">
        <f t="shared" si="3721"/>
        <v>2.2140514844646999</v>
      </c>
      <c r="AO2492" s="41">
        <f t="shared" si="3722"/>
        <v>68.886621610339574</v>
      </c>
      <c r="AP2492" s="46">
        <f t="shared" si="3723"/>
        <v>61.487781286326687</v>
      </c>
    </row>
    <row r="2493" spans="1:42" ht="15" thickBot="1" x14ac:dyDescent="0.4">
      <c r="A2493" s="63">
        <f>Symbol!A2493</f>
        <v>44390</v>
      </c>
      <c r="B2493" s="12">
        <f>Symbol!B2493</f>
        <v>33125.46875</v>
      </c>
      <c r="C2493" s="64">
        <f>Symbol!C2493</f>
        <v>33327.101562999997</v>
      </c>
      <c r="D2493" s="12">
        <f>Symbol!D2493</f>
        <v>32261.419922000001</v>
      </c>
      <c r="E2493" s="64">
        <f>Symbol!E2493</f>
        <v>32702.025390999999</v>
      </c>
      <c r="F2493" s="12">
        <f>Symbol!G2493</f>
        <v>19120856669</v>
      </c>
      <c r="H2493" s="24">
        <f t="shared" si="3697"/>
        <v>1</v>
      </c>
      <c r="I2493" s="7">
        <f t="shared" si="3698"/>
        <v>33855.328125</v>
      </c>
      <c r="J2493" s="30">
        <f t="shared" si="3699"/>
        <v>32877.371094000002</v>
      </c>
      <c r="K2493" s="60">
        <f t="shared" si="3700"/>
        <v>-2.7617363447666056E-2</v>
      </c>
      <c r="L2493" s="50">
        <f t="shared" si="3701"/>
        <v>33798.011719000002</v>
      </c>
      <c r="M2493" s="60">
        <f t="shared" si="3702"/>
        <v>8.2442012484483709E-3</v>
      </c>
      <c r="N2493" s="50">
        <f t="shared" si="3703"/>
        <v>33520.519530999998</v>
      </c>
      <c r="O2493" s="60">
        <f t="shared" si="3704"/>
        <v>-2.1242252681332983E-2</v>
      </c>
      <c r="P2493" s="50">
        <f t="shared" si="3705"/>
        <v>34240.1875</v>
      </c>
      <c r="Q2493" s="60">
        <f t="shared" si="3706"/>
        <v>3.2180926355371134E-2</v>
      </c>
      <c r="R2493" s="50">
        <f t="shared" si="3707"/>
        <v>33155.847655999998</v>
      </c>
      <c r="S2493" s="60">
        <f t="shared" si="3708"/>
        <v>1.3782086406793313E-2</v>
      </c>
      <c r="T2493" s="57">
        <f t="shared" si="3724"/>
        <v>379.86718799999653</v>
      </c>
      <c r="U2493" s="8">
        <f t="shared" si="3725"/>
        <v>379.86718799999653</v>
      </c>
      <c r="V2493" s="8">
        <f t="shared" si="3726"/>
        <v>0</v>
      </c>
      <c r="W2493" s="8">
        <f t="shared" si="3727"/>
        <v>468.83928571428544</v>
      </c>
      <c r="X2493" s="8">
        <f t="shared" si="3728"/>
        <v>152.56445307142869</v>
      </c>
      <c r="Y2493" s="8">
        <f t="shared" si="3729"/>
        <v>3.0730571655166687</v>
      </c>
      <c r="Z2493" s="30">
        <f t="shared" si="3730"/>
        <v>75.448417260965456</v>
      </c>
      <c r="AA2493" s="48">
        <f t="shared" si="3709"/>
        <v>52.864994672856355</v>
      </c>
      <c r="AB2493" s="41">
        <f t="shared" si="3710"/>
        <v>33337.691406500002</v>
      </c>
      <c r="AC2493" s="41">
        <f t="shared" si="3711"/>
        <v>33398.634114666667</v>
      </c>
      <c r="AD2493" s="41">
        <f t="shared" si="3712"/>
        <v>33518.387499999997</v>
      </c>
      <c r="AE2493" s="44">
        <f t="shared" si="3713"/>
        <v>33502.8867188</v>
      </c>
      <c r="AF2493" s="44">
        <f t="shared" si="3714"/>
        <v>33657.799218799999</v>
      </c>
      <c r="AG2493" s="44">
        <f t="shared" si="3715"/>
        <v>33362.128906320002</v>
      </c>
      <c r="AH2493" s="41">
        <f t="shared" si="3716"/>
        <v>34230.760416999998</v>
      </c>
      <c r="AI2493" s="41">
        <f t="shared" si="3717"/>
        <v>848786875858535.88</v>
      </c>
      <c r="AJ2493" s="41">
        <f t="shared" si="3718"/>
        <v>848786875858535.88</v>
      </c>
      <c r="AK2493" s="41">
        <f t="shared" si="3719"/>
        <v>0</v>
      </c>
      <c r="AL2493" s="41">
        <f t="shared" ref="AL2493:AM2493" si="3782">SUM(AJ2493:AJ2506)</f>
        <v>6333031825893133</v>
      </c>
      <c r="AM2493" s="41">
        <f t="shared" si="3782"/>
        <v>3966627217588142</v>
      </c>
      <c r="AN2493" s="41">
        <f t="shared" si="3721"/>
        <v>1.5965785233894134</v>
      </c>
      <c r="AO2493" s="41">
        <f t="shared" si="3722"/>
        <v>61.487781286326687</v>
      </c>
      <c r="AP2493" s="46">
        <f t="shared" si="3723"/>
        <v>53.048221575868418</v>
      </c>
    </row>
    <row r="2494" spans="1:42" ht="15" thickBot="1" x14ac:dyDescent="0.4">
      <c r="A2494" s="63">
        <f>Symbol!A2494</f>
        <v>44391</v>
      </c>
      <c r="B2494" s="12">
        <f>Symbol!B2494</f>
        <v>32723.845702999999</v>
      </c>
      <c r="C2494" s="64">
        <f>Symbol!C2494</f>
        <v>33061.398437999997</v>
      </c>
      <c r="D2494" s="12">
        <f>Symbol!D2494</f>
        <v>31639.125</v>
      </c>
      <c r="E2494" s="64">
        <f>Symbol!E2494</f>
        <v>32822.347655999998</v>
      </c>
      <c r="F2494" s="12">
        <f>Symbol!G2494</f>
        <v>21376531210</v>
      </c>
      <c r="H2494" s="24">
        <f t="shared" si="3697"/>
        <v>0</v>
      </c>
      <c r="I2494" s="7">
        <f t="shared" si="3698"/>
        <v>32877.371094000002</v>
      </c>
      <c r="J2494" s="30">
        <f t="shared" si="3699"/>
        <v>33798.011719000002</v>
      </c>
      <c r="K2494" s="60">
        <f t="shared" si="3700"/>
        <v>8.2442012484483709E-3</v>
      </c>
      <c r="L2494" s="50">
        <f t="shared" si="3701"/>
        <v>33520.519530999998</v>
      </c>
      <c r="M2494" s="60">
        <f t="shared" si="3702"/>
        <v>-2.1242252681332983E-2</v>
      </c>
      <c r="N2494" s="50">
        <f t="shared" si="3703"/>
        <v>34240.1875</v>
      </c>
      <c r="O2494" s="60">
        <f t="shared" si="3704"/>
        <v>3.2180926355371134E-2</v>
      </c>
      <c r="P2494" s="50">
        <f t="shared" si="3705"/>
        <v>33155.847655999998</v>
      </c>
      <c r="Q2494" s="60">
        <f t="shared" si="3706"/>
        <v>1.3782086406793313E-2</v>
      </c>
      <c r="R2494" s="50">
        <f t="shared" si="3707"/>
        <v>32702.025390999999</v>
      </c>
      <c r="S2494" s="60">
        <f t="shared" si="3708"/>
        <v>-3.6725998173467978E-3</v>
      </c>
      <c r="T2494" s="57">
        <f t="shared" si="3724"/>
        <v>977.9570309999981</v>
      </c>
      <c r="U2494" s="8">
        <f t="shared" si="3725"/>
        <v>977.9570309999981</v>
      </c>
      <c r="V2494" s="8">
        <f t="shared" si="3726"/>
        <v>0</v>
      </c>
      <c r="W2494" s="8">
        <f t="shared" si="3727"/>
        <v>441.70591514285712</v>
      </c>
      <c r="X2494" s="8">
        <f t="shared" si="3728"/>
        <v>317.0891461428572</v>
      </c>
      <c r="Y2494" s="8">
        <f t="shared" si="3729"/>
        <v>1.3930023165909839</v>
      </c>
      <c r="Z2494" s="30">
        <f t="shared" si="3730"/>
        <v>58.211490516876012</v>
      </c>
      <c r="AA2494" s="48">
        <f t="shared" si="3709"/>
        <v>51.061562749201855</v>
      </c>
      <c r="AB2494" s="41">
        <f t="shared" si="3710"/>
        <v>33659.265625</v>
      </c>
      <c r="AC2494" s="41">
        <f t="shared" si="3711"/>
        <v>33852.90625</v>
      </c>
      <c r="AD2494" s="41">
        <f t="shared" si="3712"/>
        <v>33483.3183594</v>
      </c>
      <c r="AE2494" s="44">
        <f t="shared" si="3713"/>
        <v>33863.885156200005</v>
      </c>
      <c r="AF2494" s="44">
        <f t="shared" si="3714"/>
        <v>33670.683593666661</v>
      </c>
      <c r="AG2494" s="44">
        <f t="shared" si="3715"/>
        <v>33390.150781240001</v>
      </c>
      <c r="AH2494" s="41">
        <f t="shared" si="3716"/>
        <v>32972.82031266667</v>
      </c>
      <c r="AI2494" s="41">
        <f t="shared" si="3717"/>
        <v>986230143980992</v>
      </c>
      <c r="AJ2494" s="41">
        <f t="shared" si="3718"/>
        <v>0</v>
      </c>
      <c r="AK2494" s="41">
        <f t="shared" si="3719"/>
        <v>986230143980992</v>
      </c>
      <c r="AL2494" s="41">
        <f t="shared" ref="AL2494:AM2494" si="3783">SUM(AJ2494:AJ2507)</f>
        <v>5484244950034597</v>
      </c>
      <c r="AM2494" s="41">
        <f t="shared" si="3783"/>
        <v>4853980888867747</v>
      </c>
      <c r="AN2494" s="41">
        <f t="shared" si="3721"/>
        <v>1.1298447759883676</v>
      </c>
      <c r="AO2494" s="41">
        <f t="shared" si="3722"/>
        <v>53.048221575868418</v>
      </c>
      <c r="AP2494" s="46">
        <f t="shared" si="3723"/>
        <v>54.941888886393592</v>
      </c>
    </row>
    <row r="2495" spans="1:42" ht="15" thickBot="1" x14ac:dyDescent="0.4">
      <c r="A2495" s="63">
        <f>Symbol!A2495</f>
        <v>44392</v>
      </c>
      <c r="B2495" s="12">
        <f>Symbol!B2495</f>
        <v>32827.875</v>
      </c>
      <c r="C2495" s="64">
        <f>Symbol!C2495</f>
        <v>33159.640625</v>
      </c>
      <c r="D2495" s="12">
        <f>Symbol!D2495</f>
        <v>31175.708984000001</v>
      </c>
      <c r="E2495" s="64">
        <f>Symbol!E2495</f>
        <v>31780.730468999998</v>
      </c>
      <c r="F2495" s="12">
        <f>Symbol!G2495</f>
        <v>21300524237</v>
      </c>
      <c r="H2495" s="24">
        <f t="shared" si="3697"/>
        <v>1</v>
      </c>
      <c r="I2495" s="7">
        <f t="shared" si="3698"/>
        <v>33798.011719000002</v>
      </c>
      <c r="J2495" s="30">
        <f t="shared" si="3699"/>
        <v>33520.519530999998</v>
      </c>
      <c r="K2495" s="60">
        <f t="shared" si="3700"/>
        <v>-2.1242252681332983E-2</v>
      </c>
      <c r="L2495" s="50">
        <f t="shared" si="3701"/>
        <v>34240.1875</v>
      </c>
      <c r="M2495" s="60">
        <f t="shared" si="3702"/>
        <v>3.2180926355371134E-2</v>
      </c>
      <c r="N2495" s="50">
        <f t="shared" si="3703"/>
        <v>33155.847655999998</v>
      </c>
      <c r="O2495" s="60">
        <f t="shared" si="3704"/>
        <v>1.3782086406793313E-2</v>
      </c>
      <c r="P2495" s="50">
        <f t="shared" si="3705"/>
        <v>32702.025390999999</v>
      </c>
      <c r="Q2495" s="60">
        <f t="shared" si="3706"/>
        <v>-3.6725998173467978E-3</v>
      </c>
      <c r="R2495" s="50">
        <f t="shared" si="3707"/>
        <v>32822.347655999998</v>
      </c>
      <c r="S2495" s="60">
        <f t="shared" si="3708"/>
        <v>3.2249468341359284E-2</v>
      </c>
      <c r="T2495" s="57">
        <f t="shared" si="3724"/>
        <v>-920.640625</v>
      </c>
      <c r="U2495" s="8">
        <f t="shared" si="3725"/>
        <v>0</v>
      </c>
      <c r="V2495" s="8">
        <f t="shared" si="3726"/>
        <v>920.640625</v>
      </c>
      <c r="W2495" s="8">
        <f t="shared" si="3727"/>
        <v>371.85184150000015</v>
      </c>
      <c r="X2495" s="8">
        <f t="shared" si="3728"/>
        <v>331.54715399999986</v>
      </c>
      <c r="Y2495" s="8">
        <f t="shared" si="3729"/>
        <v>1.1215654757211406</v>
      </c>
      <c r="Z2495" s="30">
        <f t="shared" si="3730"/>
        <v>52.864994672856355</v>
      </c>
      <c r="AA2495" s="48">
        <f t="shared" si="3709"/>
        <v>46.368704403576075</v>
      </c>
      <c r="AB2495" s="41">
        <f t="shared" si="3710"/>
        <v>33880.353515499999</v>
      </c>
      <c r="AC2495" s="41">
        <f t="shared" si="3711"/>
        <v>33638.85156233333</v>
      </c>
      <c r="AD2495" s="41">
        <f t="shared" si="3712"/>
        <v>33288.185546799999</v>
      </c>
      <c r="AE2495" s="44">
        <f t="shared" si="3713"/>
        <v>33662.517968599997</v>
      </c>
      <c r="AF2495" s="44">
        <f t="shared" si="3714"/>
        <v>33396.920052066671</v>
      </c>
      <c r="AG2495" s="44">
        <f t="shared" si="3715"/>
        <v>33056.286093720002</v>
      </c>
      <c r="AH2495" s="41">
        <f t="shared" si="3716"/>
        <v>33386.395182333334</v>
      </c>
      <c r="AI2495" s="41">
        <f t="shared" si="3717"/>
        <v>915989840271615.25</v>
      </c>
      <c r="AJ2495" s="41">
        <f t="shared" si="3718"/>
        <v>0</v>
      </c>
      <c r="AK2495" s="41">
        <f t="shared" si="3719"/>
        <v>915989840271615.25</v>
      </c>
      <c r="AL2495" s="41">
        <f t="shared" ref="AL2495:AM2495" si="3784">SUM(AJ2495:AJ2508)</f>
        <v>5484244950034597</v>
      </c>
      <c r="AM2495" s="41">
        <f t="shared" si="3784"/>
        <v>4497656038798671</v>
      </c>
      <c r="AN2495" s="41">
        <f t="shared" si="3721"/>
        <v>1.2193562386107777</v>
      </c>
      <c r="AO2495" s="41">
        <f t="shared" si="3722"/>
        <v>54.941888886393592</v>
      </c>
      <c r="AP2495" s="46">
        <f t="shared" si="3723"/>
        <v>55.894438942973593</v>
      </c>
    </row>
    <row r="2496" spans="1:42" ht="15" thickBot="1" x14ac:dyDescent="0.4">
      <c r="A2496" s="63">
        <f>Symbol!A2496</f>
        <v>44393</v>
      </c>
      <c r="B2496" s="12">
        <f>Symbol!B2496</f>
        <v>31841.550781000002</v>
      </c>
      <c r="C2496" s="64">
        <f>Symbol!C2496</f>
        <v>32218.40625</v>
      </c>
      <c r="D2496" s="12">
        <f>Symbol!D2496</f>
        <v>31100.673827999999</v>
      </c>
      <c r="E2496" s="64">
        <f>Symbol!E2496</f>
        <v>31421.539063</v>
      </c>
      <c r="F2496" s="12">
        <f>Symbol!G2496</f>
        <v>23699476918</v>
      </c>
      <c r="H2496" s="24">
        <f t="shared" si="3697"/>
        <v>0</v>
      </c>
      <c r="I2496" s="7">
        <f t="shared" si="3698"/>
        <v>33520.519530999998</v>
      </c>
      <c r="J2496" s="30">
        <f t="shared" si="3699"/>
        <v>34240.1875</v>
      </c>
      <c r="K2496" s="60">
        <f t="shared" si="3700"/>
        <v>3.2180926355371134E-2</v>
      </c>
      <c r="L2496" s="50">
        <f t="shared" si="3701"/>
        <v>33155.847655999998</v>
      </c>
      <c r="M2496" s="60">
        <f t="shared" si="3702"/>
        <v>1.3782086406793313E-2</v>
      </c>
      <c r="N2496" s="50">
        <f t="shared" si="3703"/>
        <v>32702.025390999999</v>
      </c>
      <c r="O2496" s="60">
        <f t="shared" si="3704"/>
        <v>-3.6725998173467978E-3</v>
      </c>
      <c r="P2496" s="50">
        <f t="shared" si="3705"/>
        <v>32822.347655999998</v>
      </c>
      <c r="Q2496" s="60">
        <f t="shared" si="3706"/>
        <v>3.2249468341359284E-2</v>
      </c>
      <c r="R2496" s="50">
        <f t="shared" si="3707"/>
        <v>31780.730468999998</v>
      </c>
      <c r="S2496" s="60">
        <f t="shared" si="3708"/>
        <v>1.1366530850439871E-2</v>
      </c>
      <c r="T2496" s="57">
        <f t="shared" si="3724"/>
        <v>277.49218800000381</v>
      </c>
      <c r="U2496" s="8">
        <f t="shared" si="3725"/>
        <v>277.49218800000381</v>
      </c>
      <c r="V2496" s="8">
        <f t="shared" si="3726"/>
        <v>0</v>
      </c>
      <c r="W2496" s="8">
        <f t="shared" si="3727"/>
        <v>371.85184150000015</v>
      </c>
      <c r="X2496" s="8">
        <f t="shared" si="3728"/>
        <v>356.39034592857126</v>
      </c>
      <c r="Y2496" s="8">
        <f t="shared" si="3729"/>
        <v>1.043383598203661</v>
      </c>
      <c r="Z2496" s="30">
        <f t="shared" si="3730"/>
        <v>51.061562749201855</v>
      </c>
      <c r="AA2496" s="48">
        <f t="shared" si="3709"/>
        <v>44.939302258456287</v>
      </c>
      <c r="AB2496" s="41">
        <f t="shared" si="3710"/>
        <v>33698.017577999999</v>
      </c>
      <c r="AC2496" s="41">
        <f t="shared" si="3711"/>
        <v>33366.020182333334</v>
      </c>
      <c r="AD2496" s="41">
        <f t="shared" si="3712"/>
        <v>32940.227734400003</v>
      </c>
      <c r="AE2496" s="44">
        <f t="shared" si="3713"/>
        <v>33191.186718800003</v>
      </c>
      <c r="AF2496" s="44">
        <f t="shared" si="3714"/>
        <v>33162.763020800005</v>
      </c>
      <c r="AG2496" s="44">
        <f t="shared" si="3715"/>
        <v>32749.235937600002</v>
      </c>
      <c r="AH2496" s="41">
        <f t="shared" si="3716"/>
        <v>33615.200520999999</v>
      </c>
      <c r="AI2496" s="41">
        <f t="shared" si="3717"/>
        <v>772204132969859.63</v>
      </c>
      <c r="AJ2496" s="41">
        <f t="shared" si="3718"/>
        <v>0</v>
      </c>
      <c r="AK2496" s="41">
        <f t="shared" si="3719"/>
        <v>772204132969859.63</v>
      </c>
      <c r="AL2496" s="41">
        <f t="shared" ref="AL2496:AM2496" si="3785">SUM(AJ2496:AJ2509)</f>
        <v>5484244950034597</v>
      </c>
      <c r="AM2496" s="41">
        <f t="shared" si="3785"/>
        <v>4327545012880869</v>
      </c>
      <c r="AN2496" s="41">
        <f t="shared" si="3721"/>
        <v>1.2672877887372238</v>
      </c>
      <c r="AO2496" s="41">
        <f t="shared" si="3722"/>
        <v>55.894438942973593</v>
      </c>
      <c r="AP2496" s="46">
        <f t="shared" si="3723"/>
        <v>56.089396720305871</v>
      </c>
    </row>
    <row r="2497" spans="1:42" ht="15" thickBot="1" x14ac:dyDescent="0.4">
      <c r="A2497" s="63">
        <f>Symbol!A2497</f>
        <v>44394</v>
      </c>
      <c r="B2497" s="12">
        <f>Symbol!B2497</f>
        <v>31397.308593999998</v>
      </c>
      <c r="C2497" s="64">
        <f>Symbol!C2497</f>
        <v>31935.945313</v>
      </c>
      <c r="D2497" s="12">
        <f>Symbol!D2497</f>
        <v>31223.990234000001</v>
      </c>
      <c r="E2497" s="64">
        <f>Symbol!E2497</f>
        <v>31533.068359000001</v>
      </c>
      <c r="F2497" s="12">
        <f>Symbol!G2497</f>
        <v>18895018942</v>
      </c>
      <c r="H2497" s="24">
        <f t="shared" si="3697"/>
        <v>1</v>
      </c>
      <c r="I2497" s="7">
        <f t="shared" si="3698"/>
        <v>34240.1875</v>
      </c>
      <c r="J2497" s="30">
        <f t="shared" si="3699"/>
        <v>33155.847655999998</v>
      </c>
      <c r="K2497" s="60">
        <f t="shared" si="3700"/>
        <v>1.3782086406793313E-2</v>
      </c>
      <c r="L2497" s="50">
        <f t="shared" si="3701"/>
        <v>32702.025390999999</v>
      </c>
      <c r="M2497" s="60">
        <f t="shared" si="3702"/>
        <v>-3.6725998173467978E-3</v>
      </c>
      <c r="N2497" s="50">
        <f t="shared" si="3703"/>
        <v>32822.347655999998</v>
      </c>
      <c r="O2497" s="60">
        <f t="shared" si="3704"/>
        <v>3.2249468341359284E-2</v>
      </c>
      <c r="P2497" s="50">
        <f t="shared" si="3705"/>
        <v>31780.730468999998</v>
      </c>
      <c r="Q2497" s="60">
        <f t="shared" si="3706"/>
        <v>1.1366530850439871E-2</v>
      </c>
      <c r="R2497" s="50">
        <f t="shared" si="3707"/>
        <v>31421.539063</v>
      </c>
      <c r="S2497" s="60">
        <f t="shared" si="3708"/>
        <v>-3.5431691895414143E-3</v>
      </c>
      <c r="T2497" s="57">
        <f t="shared" si="3724"/>
        <v>-719.6679690000019</v>
      </c>
      <c r="U2497" s="8">
        <f t="shared" si="3725"/>
        <v>0</v>
      </c>
      <c r="V2497" s="8">
        <f t="shared" si="3726"/>
        <v>719.6679690000019</v>
      </c>
      <c r="W2497" s="8">
        <f t="shared" si="3727"/>
        <v>352.03097092857126</v>
      </c>
      <c r="X2497" s="8">
        <f t="shared" si="3728"/>
        <v>407.16852678571405</v>
      </c>
      <c r="Y2497" s="8">
        <f t="shared" si="3729"/>
        <v>0.86458296201719753</v>
      </c>
      <c r="Z2497" s="30">
        <f t="shared" si="3730"/>
        <v>46.368704403576075</v>
      </c>
      <c r="AA2497" s="48">
        <f t="shared" si="3709"/>
        <v>32.385292596996209</v>
      </c>
      <c r="AB2497" s="41">
        <f t="shared" si="3710"/>
        <v>32928.9365235</v>
      </c>
      <c r="AC2497" s="41">
        <f t="shared" si="3711"/>
        <v>32893.406901000002</v>
      </c>
      <c r="AD2497" s="41">
        <f t="shared" si="3712"/>
        <v>32376.498047000001</v>
      </c>
      <c r="AE2497" s="44">
        <f t="shared" si="3713"/>
        <v>32840.918750000004</v>
      </c>
      <c r="AF2497" s="44">
        <f t="shared" si="3714"/>
        <v>32579.197135466668</v>
      </c>
      <c r="AG2497" s="44">
        <f t="shared" si="3715"/>
        <v>32272.723281280003</v>
      </c>
      <c r="AH2497" s="41">
        <f t="shared" si="3716"/>
        <v>34057.209635333333</v>
      </c>
      <c r="AI2497" s="41">
        <f t="shared" si="3717"/>
        <v>684847211654274.38</v>
      </c>
      <c r="AJ2497" s="41">
        <f t="shared" si="3718"/>
        <v>684847211654274.38</v>
      </c>
      <c r="AK2497" s="41">
        <f t="shared" si="3719"/>
        <v>0</v>
      </c>
      <c r="AL2497" s="41">
        <f t="shared" ref="AL2497:AM2497" si="3786">SUM(AJ2497:AJ2510)</f>
        <v>5484244950034597</v>
      </c>
      <c r="AM2497" s="41">
        <f t="shared" si="3786"/>
        <v>4293440799345469</v>
      </c>
      <c r="AN2497" s="41">
        <f t="shared" si="3721"/>
        <v>1.2773542727945999</v>
      </c>
      <c r="AO2497" s="41">
        <f t="shared" si="3722"/>
        <v>56.089396720305871</v>
      </c>
      <c r="AP2497" s="46">
        <f t="shared" si="3723"/>
        <v>48.873602419278562</v>
      </c>
    </row>
    <row r="2498" spans="1:42" ht="15" thickBot="1" x14ac:dyDescent="0.4">
      <c r="A2498" s="63">
        <f>Symbol!A2498</f>
        <v>44395</v>
      </c>
      <c r="B2498" s="12">
        <f>Symbol!B2498</f>
        <v>31533.884765999999</v>
      </c>
      <c r="C2498" s="64">
        <f>Symbol!C2498</f>
        <v>32398.996093999998</v>
      </c>
      <c r="D2498" s="12">
        <f>Symbol!D2498</f>
        <v>31215.492188</v>
      </c>
      <c r="E2498" s="64">
        <f>Symbol!E2498</f>
        <v>31796.810547000001</v>
      </c>
      <c r="F2498" s="12">
        <f>Symbol!G2498</f>
        <v>18787986667</v>
      </c>
      <c r="H2498" s="24">
        <f t="shared" si="3697"/>
        <v>1</v>
      </c>
      <c r="I2498" s="7">
        <f t="shared" si="3698"/>
        <v>33155.847655999998</v>
      </c>
      <c r="J2498" s="30">
        <f t="shared" si="3699"/>
        <v>32702.025390999999</v>
      </c>
      <c r="K2498" s="60">
        <f t="shared" si="3700"/>
        <v>-3.6725998173467978E-3</v>
      </c>
      <c r="L2498" s="50">
        <f t="shared" si="3701"/>
        <v>32822.347655999998</v>
      </c>
      <c r="M2498" s="60">
        <f t="shared" si="3702"/>
        <v>3.2249468341359284E-2</v>
      </c>
      <c r="N2498" s="50">
        <f t="shared" si="3703"/>
        <v>31780.730468999998</v>
      </c>
      <c r="O2498" s="60">
        <f t="shared" si="3704"/>
        <v>1.1366530850439871E-2</v>
      </c>
      <c r="P2498" s="50">
        <f t="shared" si="3705"/>
        <v>31421.539063</v>
      </c>
      <c r="Q2498" s="60">
        <f t="shared" si="3706"/>
        <v>-3.5431691895414143E-3</v>
      </c>
      <c r="R2498" s="50">
        <f t="shared" si="3707"/>
        <v>31533.068359000001</v>
      </c>
      <c r="S2498" s="60">
        <f t="shared" si="3708"/>
        <v>-8.3292031289990721E-3</v>
      </c>
      <c r="T2498" s="57">
        <f t="shared" si="3724"/>
        <v>1084.3398440000019</v>
      </c>
      <c r="U2498" s="8">
        <f t="shared" si="3725"/>
        <v>1084.3398440000019</v>
      </c>
      <c r="V2498" s="8">
        <f t="shared" si="3726"/>
        <v>0</v>
      </c>
      <c r="W2498" s="8">
        <f t="shared" si="3727"/>
        <v>352.03097092857126</v>
      </c>
      <c r="X2498" s="8">
        <f t="shared" si="3728"/>
        <v>431.31668521428554</v>
      </c>
      <c r="Y2498" s="8">
        <f t="shared" si="3729"/>
        <v>0.81617749323487498</v>
      </c>
      <c r="Z2498" s="30">
        <f t="shared" si="3730"/>
        <v>44.939302258456287</v>
      </c>
      <c r="AA2498" s="48">
        <f t="shared" si="3709"/>
        <v>25.140200925113732</v>
      </c>
      <c r="AB2498" s="41">
        <f t="shared" si="3710"/>
        <v>32762.1865235</v>
      </c>
      <c r="AC2498" s="41">
        <f t="shared" si="3711"/>
        <v>32435.034505333333</v>
      </c>
      <c r="AD2498" s="41">
        <f t="shared" si="3712"/>
        <v>32051.942187600001</v>
      </c>
      <c r="AE2498" s="44">
        <f t="shared" si="3713"/>
        <v>32381.636328200002</v>
      </c>
      <c r="AF2498" s="44">
        <f t="shared" si="3714"/>
        <v>32146.96966166667</v>
      </c>
      <c r="AG2498" s="44">
        <f t="shared" si="3715"/>
        <v>32037.124453240005</v>
      </c>
      <c r="AH2498" s="41">
        <f t="shared" si="3716"/>
        <v>33481.770833333336</v>
      </c>
      <c r="AI2498" s="41">
        <f t="shared" si="3717"/>
        <v>814326873820856.88</v>
      </c>
      <c r="AJ2498" s="41">
        <f t="shared" si="3718"/>
        <v>814326873820856.88</v>
      </c>
      <c r="AK2498" s="41">
        <f t="shared" si="3719"/>
        <v>0</v>
      </c>
      <c r="AL2498" s="41">
        <f t="shared" ref="AL2498:AM2498" si="3787">SUM(AJ2498:AJ2511)</f>
        <v>4799397738380322</v>
      </c>
      <c r="AM2498" s="41">
        <f t="shared" si="3787"/>
        <v>5020622683292470</v>
      </c>
      <c r="AN2498" s="41">
        <f t="shared" si="3721"/>
        <v>0.95593675150129565</v>
      </c>
      <c r="AO2498" s="41">
        <f t="shared" si="3722"/>
        <v>48.873602419278562</v>
      </c>
      <c r="AP2498" s="46">
        <f t="shared" si="3723"/>
        <v>36.461119668805303</v>
      </c>
    </row>
    <row r="2499" spans="1:42" ht="15" thickBot="1" x14ac:dyDescent="0.4">
      <c r="A2499" s="63">
        <f>Symbol!A2499</f>
        <v>44396</v>
      </c>
      <c r="B2499" s="12">
        <f>Symbol!B2499</f>
        <v>31800.011718999998</v>
      </c>
      <c r="C2499" s="64">
        <f>Symbol!C2499</f>
        <v>31885.859375</v>
      </c>
      <c r="D2499" s="12">
        <f>Symbol!D2499</f>
        <v>30563.734375</v>
      </c>
      <c r="E2499" s="64">
        <f>Symbol!E2499</f>
        <v>30817.832031000002</v>
      </c>
      <c r="F2499" s="12">
        <f>Symbol!G2499</f>
        <v>20434789545</v>
      </c>
      <c r="H2499" s="24">
        <f t="shared" si="3697"/>
        <v>0</v>
      </c>
      <c r="I2499" s="7">
        <f t="shared" si="3698"/>
        <v>32702.025390999999</v>
      </c>
      <c r="J2499" s="30">
        <f t="shared" si="3699"/>
        <v>32822.347655999998</v>
      </c>
      <c r="K2499" s="60">
        <f t="shared" si="3700"/>
        <v>3.2249468341359284E-2</v>
      </c>
      <c r="L2499" s="50">
        <f t="shared" si="3701"/>
        <v>31780.730468999998</v>
      </c>
      <c r="M2499" s="60">
        <f t="shared" si="3702"/>
        <v>1.1366530850439871E-2</v>
      </c>
      <c r="N2499" s="50">
        <f t="shared" si="3703"/>
        <v>31421.539063</v>
      </c>
      <c r="O2499" s="60">
        <f t="shared" si="3704"/>
        <v>-3.5431691895414143E-3</v>
      </c>
      <c r="P2499" s="50">
        <f t="shared" si="3705"/>
        <v>31533.068359000001</v>
      </c>
      <c r="Q2499" s="60">
        <f t="shared" si="3706"/>
        <v>-8.3292031289990721E-3</v>
      </c>
      <c r="R2499" s="50">
        <f t="shared" si="3707"/>
        <v>31796.810547000001</v>
      </c>
      <c r="S2499" s="60">
        <f t="shared" si="3708"/>
        <v>3.1272503000754293E-2</v>
      </c>
      <c r="T2499" s="57">
        <f t="shared" si="3724"/>
        <v>453.82226499999888</v>
      </c>
      <c r="U2499" s="8">
        <f t="shared" si="3725"/>
        <v>453.82226499999888</v>
      </c>
      <c r="V2499" s="8">
        <f t="shared" si="3726"/>
        <v>0</v>
      </c>
      <c r="W2499" s="8">
        <f t="shared" si="3727"/>
        <v>274.57812492857113</v>
      </c>
      <c r="X2499" s="8">
        <f t="shared" si="3728"/>
        <v>573.27008921428546</v>
      </c>
      <c r="Y2499" s="8">
        <f t="shared" si="3729"/>
        <v>0.47896816892174399</v>
      </c>
      <c r="Z2499" s="30">
        <f t="shared" si="3730"/>
        <v>32.385292596996209</v>
      </c>
      <c r="AA2499" s="48">
        <f t="shared" si="3709"/>
        <v>24.295877946255118</v>
      </c>
      <c r="AB2499" s="41">
        <f t="shared" si="3710"/>
        <v>32301.5390625</v>
      </c>
      <c r="AC2499" s="41">
        <f t="shared" si="3711"/>
        <v>32008.205729333335</v>
      </c>
      <c r="AD2499" s="41">
        <f t="shared" si="3712"/>
        <v>31870.899218800001</v>
      </c>
      <c r="AE2499" s="44">
        <f t="shared" si="3713"/>
        <v>31845.377344</v>
      </c>
      <c r="AF2499" s="44">
        <f t="shared" si="3714"/>
        <v>31827.226302133338</v>
      </c>
      <c r="AG2499" s="44">
        <f t="shared" si="3715"/>
        <v>31740.466406240001</v>
      </c>
      <c r="AH2499" s="41">
        <f t="shared" si="3716"/>
        <v>32763.515625333337</v>
      </c>
      <c r="AI2499" s="41">
        <f t="shared" si="3717"/>
        <v>626466486244540.63</v>
      </c>
      <c r="AJ2499" s="41">
        <f t="shared" si="3718"/>
        <v>626466486244540.63</v>
      </c>
      <c r="AK2499" s="41">
        <f t="shared" si="3719"/>
        <v>0</v>
      </c>
      <c r="AL2499" s="41">
        <f t="shared" ref="AL2499:AM2499" si="3788">SUM(AJ2499:AJ2512)</f>
        <v>3985070864559466</v>
      </c>
      <c r="AM2499" s="41">
        <f t="shared" si="3788"/>
        <v>6944573920784126</v>
      </c>
      <c r="AN2499" s="41">
        <f t="shared" si="3721"/>
        <v>0.57383950549258511</v>
      </c>
      <c r="AO2499" s="41">
        <f t="shared" si="3722"/>
        <v>36.461119668805303</v>
      </c>
      <c r="AP2499" s="46">
        <f t="shared" si="3723"/>
        <v>28.825342686816356</v>
      </c>
    </row>
    <row r="2500" spans="1:42" ht="15" thickBot="1" x14ac:dyDescent="0.4">
      <c r="A2500" s="63">
        <f>Symbol!A2500</f>
        <v>44397</v>
      </c>
      <c r="B2500" s="12">
        <f>Symbol!B2500</f>
        <v>30838.285156000002</v>
      </c>
      <c r="C2500" s="64">
        <f>Symbol!C2500</f>
        <v>31006.1875</v>
      </c>
      <c r="D2500" s="12">
        <f>Symbol!D2500</f>
        <v>29360.955077999999</v>
      </c>
      <c r="E2500" s="64">
        <f>Symbol!E2500</f>
        <v>29807.347656000002</v>
      </c>
      <c r="F2500" s="12">
        <f>Symbol!G2500</f>
        <v>23148267245</v>
      </c>
      <c r="H2500" s="24">
        <f t="shared" si="3697"/>
        <v>1</v>
      </c>
      <c r="I2500" s="7">
        <f t="shared" si="3698"/>
        <v>32822.347655999998</v>
      </c>
      <c r="J2500" s="30">
        <f t="shared" si="3699"/>
        <v>31780.730468999998</v>
      </c>
      <c r="K2500" s="60">
        <f t="shared" si="3700"/>
        <v>1.1366530850439871E-2</v>
      </c>
      <c r="L2500" s="50">
        <f t="shared" si="3701"/>
        <v>31421.539063</v>
      </c>
      <c r="M2500" s="60">
        <f t="shared" si="3702"/>
        <v>-3.5431691895414143E-3</v>
      </c>
      <c r="N2500" s="50">
        <f t="shared" si="3703"/>
        <v>31533.068359000001</v>
      </c>
      <c r="O2500" s="60">
        <f t="shared" si="3704"/>
        <v>-8.3292031289990721E-3</v>
      </c>
      <c r="P2500" s="50">
        <f t="shared" si="3705"/>
        <v>31796.810547000001</v>
      </c>
      <c r="Q2500" s="60">
        <f t="shared" si="3706"/>
        <v>3.1272503000754293E-2</v>
      </c>
      <c r="R2500" s="50">
        <f t="shared" si="3707"/>
        <v>30817.832031000002</v>
      </c>
      <c r="S2500" s="60">
        <f t="shared" si="3708"/>
        <v>3.3338555734487539E-2</v>
      </c>
      <c r="T2500" s="57">
        <f t="shared" si="3724"/>
        <v>-120.32226499999888</v>
      </c>
      <c r="U2500" s="8">
        <f t="shared" si="3725"/>
        <v>0</v>
      </c>
      <c r="V2500" s="8">
        <f t="shared" si="3726"/>
        <v>120.32226499999888</v>
      </c>
      <c r="W2500" s="8">
        <f t="shared" si="3727"/>
        <v>242.16224885714266</v>
      </c>
      <c r="X2500" s="8">
        <f t="shared" si="3728"/>
        <v>721.08482135714257</v>
      </c>
      <c r="Y2500" s="8">
        <f t="shared" si="3729"/>
        <v>0.3358304622213138</v>
      </c>
      <c r="Z2500" s="30">
        <f t="shared" si="3730"/>
        <v>25.140200925113732</v>
      </c>
      <c r="AA2500" s="48">
        <f t="shared" si="3709"/>
        <v>18.171406553191474</v>
      </c>
      <c r="AB2500" s="41">
        <f t="shared" si="3710"/>
        <v>31601.134765999999</v>
      </c>
      <c r="AC2500" s="41">
        <f t="shared" si="3711"/>
        <v>31578.445963666669</v>
      </c>
      <c r="AD2500" s="41">
        <f t="shared" si="3712"/>
        <v>31469.9960938</v>
      </c>
      <c r="AE2500" s="44">
        <f t="shared" si="3713"/>
        <v>31537.989062600005</v>
      </c>
      <c r="AF2500" s="44">
        <f t="shared" si="3714"/>
        <v>31623.190885533339</v>
      </c>
      <c r="AG2500" s="44">
        <f t="shared" si="3715"/>
        <v>31216.401718760004</v>
      </c>
      <c r="AH2500" s="41">
        <f t="shared" si="3716"/>
        <v>32507.623697999999</v>
      </c>
      <c r="AI2500" s="41">
        <f t="shared" si="3717"/>
        <v>694900232543232.63</v>
      </c>
      <c r="AJ2500" s="41">
        <f t="shared" si="3718"/>
        <v>694900232543232.63</v>
      </c>
      <c r="AK2500" s="41">
        <f t="shared" si="3719"/>
        <v>0</v>
      </c>
      <c r="AL2500" s="41">
        <f t="shared" ref="AL2500:AM2500" si="3789">SUM(AJ2500:AJ2513)</f>
        <v>3358604378314925</v>
      </c>
      <c r="AM2500" s="41">
        <f t="shared" si="3789"/>
        <v>8292963531235121</v>
      </c>
      <c r="AN2500" s="41">
        <f t="shared" si="3721"/>
        <v>0.40499447099518449</v>
      </c>
      <c r="AO2500" s="41">
        <f t="shared" si="3722"/>
        <v>28.825342686816356</v>
      </c>
      <c r="AP2500" s="46">
        <f t="shared" si="3723"/>
        <v>21.308672494095077</v>
      </c>
    </row>
    <row r="2501" spans="1:42" ht="15" thickBot="1" x14ac:dyDescent="0.4">
      <c r="A2501" s="63">
        <f>Symbol!A2501</f>
        <v>44398</v>
      </c>
      <c r="B2501" s="12">
        <f>Symbol!B2501</f>
        <v>29796.285156000002</v>
      </c>
      <c r="C2501" s="64">
        <f>Symbol!C2501</f>
        <v>32752.326172000001</v>
      </c>
      <c r="D2501" s="12">
        <f>Symbol!D2501</f>
        <v>29526.183593999998</v>
      </c>
      <c r="E2501" s="64">
        <f>Symbol!E2501</f>
        <v>32110.693359000001</v>
      </c>
      <c r="F2501" s="12">
        <f>Symbol!G2501</f>
        <v>28203024559</v>
      </c>
      <c r="H2501" s="24">
        <f t="shared" si="3697"/>
        <v>1</v>
      </c>
      <c r="I2501" s="7">
        <f t="shared" si="3698"/>
        <v>31780.730468999998</v>
      </c>
      <c r="J2501" s="30">
        <f t="shared" si="3699"/>
        <v>31421.539063</v>
      </c>
      <c r="K2501" s="60">
        <f t="shared" si="3700"/>
        <v>-3.5431691895414143E-3</v>
      </c>
      <c r="L2501" s="50">
        <f t="shared" si="3701"/>
        <v>31533.068359000001</v>
      </c>
      <c r="M2501" s="60">
        <f t="shared" si="3702"/>
        <v>-8.3292031289990721E-3</v>
      </c>
      <c r="N2501" s="50">
        <f t="shared" si="3703"/>
        <v>31796.810547000001</v>
      </c>
      <c r="O2501" s="60">
        <f t="shared" si="3704"/>
        <v>3.1272503000754293E-2</v>
      </c>
      <c r="P2501" s="50">
        <f t="shared" si="3705"/>
        <v>30817.832031000002</v>
      </c>
      <c r="Q2501" s="60">
        <f t="shared" si="3706"/>
        <v>3.3338555734487539E-2</v>
      </c>
      <c r="R2501" s="50">
        <f t="shared" si="3707"/>
        <v>29807.347656000002</v>
      </c>
      <c r="S2501" s="60">
        <f t="shared" si="3708"/>
        <v>-7.4434172353641012E-2</v>
      </c>
      <c r="T2501" s="57">
        <f t="shared" si="3724"/>
        <v>1041.6171869999998</v>
      </c>
      <c r="U2501" s="8">
        <f t="shared" si="3725"/>
        <v>1041.6171869999998</v>
      </c>
      <c r="V2501" s="8">
        <f t="shared" si="3726"/>
        <v>0</v>
      </c>
      <c r="W2501" s="8">
        <f t="shared" si="3727"/>
        <v>242.16224885714266</v>
      </c>
      <c r="X2501" s="8">
        <f t="shared" si="3728"/>
        <v>754.55929128571427</v>
      </c>
      <c r="Y2501" s="8">
        <f t="shared" si="3729"/>
        <v>0.32093203496906886</v>
      </c>
      <c r="Z2501" s="30">
        <f t="shared" si="3730"/>
        <v>24.295877946255118</v>
      </c>
      <c r="AA2501" s="48">
        <f t="shared" si="3709"/>
        <v>13.448738063739597</v>
      </c>
      <c r="AB2501" s="41">
        <f t="shared" si="3710"/>
        <v>31477.303711</v>
      </c>
      <c r="AC2501" s="41">
        <f t="shared" si="3711"/>
        <v>31583.805989666667</v>
      </c>
      <c r="AD2501" s="41">
        <f t="shared" si="3712"/>
        <v>31075.319531199999</v>
      </c>
      <c r="AE2501" s="44">
        <f t="shared" si="3713"/>
        <v>31616.259375000001</v>
      </c>
      <c r="AF2501" s="44">
        <f t="shared" si="3714"/>
        <v>31390.36406246667</v>
      </c>
      <c r="AG2501" s="44">
        <f t="shared" si="3715"/>
        <v>31254.828124920001</v>
      </c>
      <c r="AH2501" s="41">
        <f t="shared" si="3716"/>
        <v>32038.693359333334</v>
      </c>
      <c r="AI2501" s="41">
        <f t="shared" si="3717"/>
        <v>682440964422290.63</v>
      </c>
      <c r="AJ2501" s="41">
        <f t="shared" si="3718"/>
        <v>682440964422290.63</v>
      </c>
      <c r="AK2501" s="41">
        <f t="shared" si="3719"/>
        <v>0</v>
      </c>
      <c r="AL2501" s="41">
        <f t="shared" ref="AL2501:AM2501" si="3790">SUM(AJ2501:AJ2514)</f>
        <v>2663704145771692.5</v>
      </c>
      <c r="AM2501" s="41">
        <f t="shared" si="3790"/>
        <v>9836859399469530</v>
      </c>
      <c r="AN2501" s="41">
        <f t="shared" si="3721"/>
        <v>0.2707880673698902</v>
      </c>
      <c r="AO2501" s="41">
        <f t="shared" si="3722"/>
        <v>21.308672494095077</v>
      </c>
      <c r="AP2501" s="46">
        <f t="shared" si="3723"/>
        <v>15.353407022770739</v>
      </c>
    </row>
    <row r="2502" spans="1:42" ht="15" thickBot="1" x14ac:dyDescent="0.4">
      <c r="A2502" s="63">
        <f>Symbol!A2502</f>
        <v>44399</v>
      </c>
      <c r="B2502" s="12">
        <f>Symbol!B2502</f>
        <v>32138.873047000001</v>
      </c>
      <c r="C2502" s="64">
        <f>Symbol!C2502</f>
        <v>32576.400390999999</v>
      </c>
      <c r="D2502" s="12">
        <f>Symbol!D2502</f>
        <v>31745.298827999999</v>
      </c>
      <c r="E2502" s="64">
        <f>Symbol!E2502</f>
        <v>32313.105468999998</v>
      </c>
      <c r="F2502" s="12">
        <f>Symbol!G2502</f>
        <v>19555230518</v>
      </c>
      <c r="H2502" s="24">
        <f t="shared" si="3697"/>
        <v>0</v>
      </c>
      <c r="I2502" s="7">
        <f t="shared" si="3698"/>
        <v>31421.539063</v>
      </c>
      <c r="J2502" s="30">
        <f t="shared" si="3699"/>
        <v>31533.068359000001</v>
      </c>
      <c r="K2502" s="60">
        <f t="shared" si="3700"/>
        <v>-8.3292031289990721E-3</v>
      </c>
      <c r="L2502" s="50">
        <f t="shared" si="3701"/>
        <v>31796.810547000001</v>
      </c>
      <c r="M2502" s="60">
        <f t="shared" si="3702"/>
        <v>3.1272503000754293E-2</v>
      </c>
      <c r="N2502" s="50">
        <f t="shared" si="3703"/>
        <v>30817.832031000002</v>
      </c>
      <c r="O2502" s="60">
        <f t="shared" si="3704"/>
        <v>3.3338555734487539E-2</v>
      </c>
      <c r="P2502" s="50">
        <f t="shared" si="3705"/>
        <v>29807.347656000002</v>
      </c>
      <c r="Q2502" s="60">
        <f t="shared" si="3706"/>
        <v>-7.4434172353641012E-2</v>
      </c>
      <c r="R2502" s="50">
        <f t="shared" si="3707"/>
        <v>32110.693359000001</v>
      </c>
      <c r="S2502" s="60">
        <f t="shared" si="3708"/>
        <v>-6.2837889015847437E-3</v>
      </c>
      <c r="T2502" s="57">
        <f t="shared" si="3724"/>
        <v>359.1914059999981</v>
      </c>
      <c r="U2502" s="8">
        <f t="shared" si="3725"/>
        <v>359.1914059999981</v>
      </c>
      <c r="V2502" s="8">
        <f t="shared" si="3726"/>
        <v>0</v>
      </c>
      <c r="W2502" s="8">
        <f t="shared" si="3727"/>
        <v>167.76102121428553</v>
      </c>
      <c r="X2502" s="8">
        <f t="shared" si="3728"/>
        <v>755.45326449999993</v>
      </c>
      <c r="Y2502" s="8">
        <f t="shared" si="3729"/>
        <v>0.22206671027534564</v>
      </c>
      <c r="Z2502" s="30">
        <f t="shared" si="3730"/>
        <v>18.171406553191474</v>
      </c>
      <c r="AA2502" s="48">
        <f t="shared" si="3709"/>
        <v>16.99598421944853</v>
      </c>
      <c r="AB2502" s="41">
        <f t="shared" si="3710"/>
        <v>31664.939452999999</v>
      </c>
      <c r="AC2502" s="41">
        <f t="shared" si="3711"/>
        <v>31382.570312333333</v>
      </c>
      <c r="AD2502" s="41">
        <f t="shared" si="3712"/>
        <v>31213.150390399998</v>
      </c>
      <c r="AE2502" s="44">
        <f t="shared" si="3713"/>
        <v>31352.470703000003</v>
      </c>
      <c r="AF2502" s="44">
        <f t="shared" si="3714"/>
        <v>30952.477734200002</v>
      </c>
      <c r="AG2502" s="44">
        <f t="shared" si="3715"/>
        <v>31401.939921720004</v>
      </c>
      <c r="AH2502" s="41">
        <f t="shared" si="3716"/>
        <v>31580.206380333333</v>
      </c>
      <c r="AI2502" s="41">
        <f t="shared" si="3717"/>
        <v>748434372176386.13</v>
      </c>
      <c r="AJ2502" s="41">
        <f t="shared" si="3718"/>
        <v>748434372176386.13</v>
      </c>
      <c r="AK2502" s="41">
        <f t="shared" si="3719"/>
        <v>0</v>
      </c>
      <c r="AL2502" s="41">
        <f t="shared" ref="AL2502:AM2502" si="3791">SUM(AJ2502:AJ2515)</f>
        <v>1981263181349401.8</v>
      </c>
      <c r="AM2502" s="41">
        <f t="shared" si="3791"/>
        <v>1.0923124609653448E+16</v>
      </c>
      <c r="AN2502" s="41">
        <f t="shared" si="3721"/>
        <v>0.18138245714037132</v>
      </c>
      <c r="AO2502" s="41">
        <f t="shared" si="3722"/>
        <v>15.353407022770739</v>
      </c>
      <c r="AP2502" s="46">
        <f t="shared" si="3723"/>
        <v>9.1249766535550521</v>
      </c>
    </row>
    <row r="2503" spans="1:42" ht="15" thickBot="1" x14ac:dyDescent="0.4">
      <c r="A2503" s="63">
        <f>Symbol!A2503</f>
        <v>44400</v>
      </c>
      <c r="B2503" s="12">
        <f>Symbol!B2503</f>
        <v>32305.958984000001</v>
      </c>
      <c r="C2503" s="64">
        <f>Symbol!C2503</f>
        <v>33581.550780999998</v>
      </c>
      <c r="D2503" s="12">
        <f>Symbol!D2503</f>
        <v>32057.892577999999</v>
      </c>
      <c r="E2503" s="64">
        <f>Symbol!E2503</f>
        <v>33581.550780999998</v>
      </c>
      <c r="F2503" s="12">
        <f>Symbol!G2503</f>
        <v>22552046192</v>
      </c>
      <c r="H2503" s="24">
        <f t="shared" si="3697"/>
        <v>0</v>
      </c>
      <c r="I2503" s="7">
        <f t="shared" si="3698"/>
        <v>31533.068359000001</v>
      </c>
      <c r="J2503" s="30">
        <f t="shared" si="3699"/>
        <v>31796.810547000001</v>
      </c>
      <c r="K2503" s="60">
        <f t="shared" si="3700"/>
        <v>3.1272503000754293E-2</v>
      </c>
      <c r="L2503" s="50">
        <f t="shared" si="3701"/>
        <v>30817.832031000002</v>
      </c>
      <c r="M2503" s="60">
        <f t="shared" si="3702"/>
        <v>3.3338555734487539E-2</v>
      </c>
      <c r="N2503" s="50">
        <f t="shared" si="3703"/>
        <v>29807.347656000002</v>
      </c>
      <c r="O2503" s="60">
        <f t="shared" si="3704"/>
        <v>-7.4434172353641012E-2</v>
      </c>
      <c r="P2503" s="50">
        <f t="shared" si="3705"/>
        <v>32110.693359000001</v>
      </c>
      <c r="Q2503" s="60">
        <f t="shared" si="3706"/>
        <v>-6.2837889015847437E-3</v>
      </c>
      <c r="R2503" s="50">
        <f t="shared" si="3707"/>
        <v>32313.105468999998</v>
      </c>
      <c r="S2503" s="60">
        <f t="shared" si="3708"/>
        <v>-3.8503942256723322E-2</v>
      </c>
      <c r="T2503" s="57">
        <f t="shared" si="3724"/>
        <v>-111.52929600000061</v>
      </c>
      <c r="U2503" s="8">
        <f t="shared" si="3725"/>
        <v>0</v>
      </c>
      <c r="V2503" s="8">
        <f t="shared" si="3726"/>
        <v>111.52929600000061</v>
      </c>
      <c r="W2503" s="8">
        <f t="shared" si="3727"/>
        <v>142.10449221428567</v>
      </c>
      <c r="X2503" s="8">
        <f t="shared" si="3728"/>
        <v>914.53362164285704</v>
      </c>
      <c r="Y2503" s="8">
        <f t="shared" si="3729"/>
        <v>0.15538465601626641</v>
      </c>
      <c r="Z2503" s="30">
        <f t="shared" si="3730"/>
        <v>13.448738063739597</v>
      </c>
      <c r="AA2503" s="48">
        <f t="shared" si="3709"/>
        <v>25.482882258408836</v>
      </c>
      <c r="AB2503" s="41">
        <f t="shared" si="3710"/>
        <v>31307.321289</v>
      </c>
      <c r="AC2503" s="41">
        <f t="shared" si="3711"/>
        <v>30807.330077999999</v>
      </c>
      <c r="AD2503" s="41">
        <f t="shared" si="3712"/>
        <v>31369.157812400001</v>
      </c>
      <c r="AE2503" s="44">
        <f t="shared" si="3713"/>
        <v>30609.433984200004</v>
      </c>
      <c r="AF2503" s="44">
        <f t="shared" si="3714"/>
        <v>31088.928255000006</v>
      </c>
      <c r="AG2503" s="44">
        <f t="shared" si="3715"/>
        <v>31740.246796760006</v>
      </c>
      <c r="AH2503" s="41">
        <f t="shared" si="3716"/>
        <v>31564.334635333333</v>
      </c>
      <c r="AI2503" s="41">
        <f t="shared" si="3717"/>
        <v>596408700826250</v>
      </c>
      <c r="AJ2503" s="41">
        <f t="shared" si="3718"/>
        <v>0</v>
      </c>
      <c r="AK2503" s="41">
        <f t="shared" si="3719"/>
        <v>596408700826250</v>
      </c>
      <c r="AL2503" s="41">
        <f t="shared" ref="AL2503:AM2503" si="3792">SUM(AJ2503:AJ2516)</f>
        <v>1232828809173015.8</v>
      </c>
      <c r="AM2503" s="41">
        <f t="shared" si="3792"/>
        <v>1.2277658460870704E+16</v>
      </c>
      <c r="AN2503" s="41">
        <f t="shared" si="3721"/>
        <v>0.10041237204163002</v>
      </c>
      <c r="AO2503" s="41">
        <f t="shared" si="3722"/>
        <v>9.1249766535550521</v>
      </c>
      <c r="AP2503" s="46">
        <f t="shared" si="3723"/>
        <v>16.496450368748214</v>
      </c>
    </row>
    <row r="2504" spans="1:42" ht="15" thickBot="1" x14ac:dyDescent="0.4">
      <c r="A2504" s="63">
        <f>Symbol!A2504</f>
        <v>44401</v>
      </c>
      <c r="B2504" s="12">
        <f>Symbol!B2504</f>
        <v>33593.730469000002</v>
      </c>
      <c r="C2504" s="64">
        <f>Symbol!C2504</f>
        <v>34490.390625</v>
      </c>
      <c r="D2504" s="12">
        <f>Symbol!D2504</f>
        <v>33424.859375</v>
      </c>
      <c r="E2504" s="64">
        <f>Symbol!E2504</f>
        <v>34292.445312999997</v>
      </c>
      <c r="F2504" s="12">
        <f>Symbol!G2504</f>
        <v>21664706865</v>
      </c>
      <c r="H2504" s="24">
        <f t="shared" si="3697"/>
        <v>1</v>
      </c>
      <c r="I2504" s="7">
        <f t="shared" si="3698"/>
        <v>31796.810547000001</v>
      </c>
      <c r="J2504" s="30">
        <f t="shared" si="3699"/>
        <v>30817.832031000002</v>
      </c>
      <c r="K2504" s="60">
        <f t="shared" si="3700"/>
        <v>3.3338555734487539E-2</v>
      </c>
      <c r="L2504" s="50">
        <f t="shared" si="3701"/>
        <v>29807.347656000002</v>
      </c>
      <c r="M2504" s="60">
        <f t="shared" si="3702"/>
        <v>-7.4434172353641012E-2</v>
      </c>
      <c r="N2504" s="50">
        <f t="shared" si="3703"/>
        <v>32110.693359000001</v>
      </c>
      <c r="O2504" s="60">
        <f t="shared" si="3704"/>
        <v>-6.2837889015847437E-3</v>
      </c>
      <c r="P2504" s="50">
        <f t="shared" si="3705"/>
        <v>32313.105468999998</v>
      </c>
      <c r="Q2504" s="60">
        <f t="shared" si="3706"/>
        <v>-3.8503942256723322E-2</v>
      </c>
      <c r="R2504" s="50">
        <f t="shared" si="3707"/>
        <v>33581.550780999998</v>
      </c>
      <c r="S2504" s="60">
        <f t="shared" si="3708"/>
        <v>-2.0948244378694761E-2</v>
      </c>
      <c r="T2504" s="57">
        <f t="shared" si="3724"/>
        <v>-263.74218800000017</v>
      </c>
      <c r="U2504" s="8">
        <f t="shared" si="3725"/>
        <v>0</v>
      </c>
      <c r="V2504" s="8">
        <f t="shared" si="3726"/>
        <v>263.74218800000017</v>
      </c>
      <c r="W2504" s="8">
        <f t="shared" si="3727"/>
        <v>185.62960378571447</v>
      </c>
      <c r="X2504" s="8">
        <f t="shared" si="3728"/>
        <v>906.56724335714273</v>
      </c>
      <c r="Y2504" s="8">
        <f t="shared" si="3729"/>
        <v>0.2047609872802183</v>
      </c>
      <c r="Z2504" s="30">
        <f t="shared" si="3730"/>
        <v>16.99598421944853</v>
      </c>
      <c r="AA2504" s="48">
        <f t="shared" si="3709"/>
        <v>24.550849494776699</v>
      </c>
      <c r="AB2504" s="41">
        <f t="shared" si="3710"/>
        <v>30312.589843500002</v>
      </c>
      <c r="AC2504" s="41">
        <f t="shared" si="3711"/>
        <v>30911.957682000004</v>
      </c>
      <c r="AD2504" s="41">
        <f t="shared" si="3712"/>
        <v>31726.105859200004</v>
      </c>
      <c r="AE2504" s="44">
        <f t="shared" si="3713"/>
        <v>30930.782812200003</v>
      </c>
      <c r="AF2504" s="44">
        <f t="shared" si="3714"/>
        <v>31291.872135266665</v>
      </c>
      <c r="AG2504" s="44">
        <f t="shared" si="3715"/>
        <v>32100.38921868</v>
      </c>
      <c r="AH2504" s="41">
        <f t="shared" si="3716"/>
        <v>31803.766276333336</v>
      </c>
      <c r="AI2504" s="41">
        <f t="shared" si="3717"/>
        <v>597528736760135</v>
      </c>
      <c r="AJ2504" s="41">
        <f t="shared" si="3718"/>
        <v>597528736760135</v>
      </c>
      <c r="AK2504" s="41">
        <f t="shared" si="3719"/>
        <v>0</v>
      </c>
      <c r="AL2504" s="41">
        <f t="shared" ref="AL2504:AM2504" si="3793">SUM(AJ2504:AJ2517)</f>
        <v>2307676233674819</v>
      </c>
      <c r="AM2504" s="41">
        <f t="shared" si="3793"/>
        <v>1.1681249760044454E+16</v>
      </c>
      <c r="AN2504" s="41">
        <f t="shared" si="3721"/>
        <v>0.19755388174030764</v>
      </c>
      <c r="AO2504" s="41">
        <f t="shared" si="3722"/>
        <v>16.496450368748214</v>
      </c>
      <c r="AP2504" s="46">
        <f t="shared" si="3723"/>
        <v>19.312999053235842</v>
      </c>
    </row>
    <row r="2505" spans="1:42" ht="15" thickBot="1" x14ac:dyDescent="0.4">
      <c r="A2505" s="63">
        <f>Symbol!A2505</f>
        <v>44402</v>
      </c>
      <c r="B2505" s="12">
        <f>Symbol!B2505</f>
        <v>34290.292969000002</v>
      </c>
      <c r="C2505" s="64">
        <f>Symbol!C2505</f>
        <v>35364.925780999998</v>
      </c>
      <c r="D2505" s="12">
        <f>Symbol!D2505</f>
        <v>33881.835937999997</v>
      </c>
      <c r="E2505" s="64">
        <f>Symbol!E2505</f>
        <v>35350.1875</v>
      </c>
      <c r="F2505" s="12">
        <f>Symbol!G2505</f>
        <v>20856685287</v>
      </c>
      <c r="H2505" s="24">
        <f t="shared" ref="H2505:H2568" si="3794">IF(SIGN(I2505-J2505)=-1,0,1)</f>
        <v>1</v>
      </c>
      <c r="I2505" s="7">
        <f t="shared" ref="I2505:I2568" si="3795">E2499</f>
        <v>30817.832031000002</v>
      </c>
      <c r="J2505" s="30">
        <f t="shared" ref="J2505:J2568" si="3796">I2506</f>
        <v>29807.347656000002</v>
      </c>
      <c r="K2505" s="60">
        <f t="shared" ref="K2505:K2568" si="3797">LN(J2505/L2505)</f>
        <v>-7.4434172353641012E-2</v>
      </c>
      <c r="L2505" s="50">
        <f t="shared" ref="L2505:L2568" si="3798">J2506</f>
        <v>32110.693359000001</v>
      </c>
      <c r="M2505" s="60">
        <f t="shared" ref="M2505:M2568" si="3799">LN(L2505/N2505)</f>
        <v>-6.2837889015847437E-3</v>
      </c>
      <c r="N2505" s="50">
        <f t="shared" ref="N2505:N2568" si="3800">L2506</f>
        <v>32313.105468999998</v>
      </c>
      <c r="O2505" s="60">
        <f t="shared" ref="O2505:O2568" si="3801">LN(N2505/P2505)</f>
        <v>-3.8503942256723322E-2</v>
      </c>
      <c r="P2505" s="50">
        <f t="shared" ref="P2505:P2568" si="3802">N2506</f>
        <v>33581.550780999998</v>
      </c>
      <c r="Q2505" s="60">
        <f t="shared" ref="Q2505:Q2568" si="3803">LN(P2505/R2505)</f>
        <v>-2.0948244378694761E-2</v>
      </c>
      <c r="R2505" s="50">
        <f t="shared" ref="R2505:R2568" si="3804">P2506</f>
        <v>34292.445312999997</v>
      </c>
      <c r="S2505" s="60">
        <f t="shared" ref="S2505:S2568" si="3805">LN(R2505/R2506)</f>
        <v>-3.0378619783078428E-2</v>
      </c>
      <c r="T2505" s="57">
        <f t="shared" si="3724"/>
        <v>978.97851599999922</v>
      </c>
      <c r="U2505" s="8">
        <f t="shared" si="3725"/>
        <v>978.97851599999922</v>
      </c>
      <c r="V2505" s="8">
        <f t="shared" si="3726"/>
        <v>0</v>
      </c>
      <c r="W2505" s="8">
        <f t="shared" si="3727"/>
        <v>303.57965964285722</v>
      </c>
      <c r="X2505" s="8">
        <f t="shared" si="3728"/>
        <v>887.72851564285702</v>
      </c>
      <c r="Y2505" s="8">
        <f t="shared" si="3729"/>
        <v>0.34197353615819936</v>
      </c>
      <c r="Z2505" s="30">
        <f t="shared" si="3730"/>
        <v>25.482882258408836</v>
      </c>
      <c r="AA2505" s="48">
        <f t="shared" ref="AA2505:AA2568" si="3806">Z2507</f>
        <v>24.726693472156896</v>
      </c>
      <c r="AB2505" s="41">
        <f t="shared" ref="AB2505:AB2568" si="3807">SUM(I2506:I2507)/2</f>
        <v>30959.020507500001</v>
      </c>
      <c r="AC2505" s="41">
        <f t="shared" ref="AC2505:AC2568" si="3808">SUM(I2506:I2508)/3</f>
        <v>31410.382161333331</v>
      </c>
      <c r="AD2505" s="41">
        <f t="shared" ref="AD2505:AD2568" si="3809">SUM(I2506:I2510)/5</f>
        <v>32421.028515599999</v>
      </c>
      <c r="AE2505" s="44">
        <f t="shared" ref="AE2505:AE2568" si="3810">($AR$1*I2506)+((1-$AR$1)*AB2506)</f>
        <v>31730.9890624</v>
      </c>
      <c r="AF2505" s="44">
        <f t="shared" ref="AF2505:AF2568" si="3811">($AR$1*I2506)+((1-$AR$1)*AC2506)</f>
        <v>32096.229426933336</v>
      </c>
      <c r="AG2505" s="44">
        <f t="shared" ref="AG2505:AG2568" si="3812">($AR$1*I2506)+((1-$AR$1)*AD2506)</f>
        <v>32785.146718720003</v>
      </c>
      <c r="AH2505" s="41">
        <f t="shared" ref="AH2505:AH2568" si="3813">(C2499+D2499+E2499)/3</f>
        <v>31089.141927000001</v>
      </c>
      <c r="AI2505" s="41">
        <f t="shared" ref="AI2505:AI2568" si="3814">AH2505*F2499</f>
        <v>635300072412880.75</v>
      </c>
      <c r="AJ2505" s="41">
        <f t="shared" ref="AJ2505:AJ2568" si="3815">IF(AH2505&gt;AH2506,AI2505,0)</f>
        <v>635300072412880.75</v>
      </c>
      <c r="AK2505" s="41">
        <f t="shared" ref="AK2505:AK2568" si="3816">IF(AH2505&lt;AH2506,AI2505,0)</f>
        <v>0</v>
      </c>
      <c r="AL2505" s="41">
        <f t="shared" ref="AL2505:AM2505" si="3817">SUM(AJ2505:AJ2518)</f>
        <v>2795988980990836.5</v>
      </c>
      <c r="AM2505" s="41">
        <f t="shared" si="3817"/>
        <v>1.1681249760044454E+16</v>
      </c>
      <c r="AN2505" s="41">
        <f t="shared" ref="AN2505:AN2568" si="3818">AL2505/AM2505</f>
        <v>0.2393570070348531</v>
      </c>
      <c r="AO2505" s="41">
        <f t="shared" ref="AO2505:AO2568" si="3819">(100-(100)/(1+AN2505))</f>
        <v>19.312999053235842</v>
      </c>
      <c r="AP2505" s="46">
        <f t="shared" ref="AP2505:AP2568" si="3820">AO2506</f>
        <v>21.348030052773339</v>
      </c>
    </row>
    <row r="2506" spans="1:42" ht="15" thickBot="1" x14ac:dyDescent="0.4">
      <c r="A2506" s="63">
        <f>Symbol!A2506</f>
        <v>44403</v>
      </c>
      <c r="B2506" s="12">
        <f>Symbol!B2506</f>
        <v>35384.03125</v>
      </c>
      <c r="C2506" s="64">
        <f>Symbol!C2506</f>
        <v>40499.675780999998</v>
      </c>
      <c r="D2506" s="12">
        <f>Symbol!D2506</f>
        <v>35287.3125</v>
      </c>
      <c r="E2506" s="64">
        <f>Symbol!E2506</f>
        <v>37337.535155999998</v>
      </c>
      <c r="F2506" s="12">
        <f>Symbol!G2506</f>
        <v>51022126212</v>
      </c>
      <c r="H2506" s="24">
        <f t="shared" si="3794"/>
        <v>0</v>
      </c>
      <c r="I2506" s="7">
        <f t="shared" si="3795"/>
        <v>29807.347656000002</v>
      </c>
      <c r="J2506" s="30">
        <f t="shared" si="3796"/>
        <v>32110.693359000001</v>
      </c>
      <c r="K2506" s="60">
        <f t="shared" si="3797"/>
        <v>-6.2837889015847437E-3</v>
      </c>
      <c r="L2506" s="50">
        <f t="shared" si="3798"/>
        <v>32313.105468999998</v>
      </c>
      <c r="M2506" s="60">
        <f t="shared" si="3799"/>
        <v>-3.8503942256723322E-2</v>
      </c>
      <c r="N2506" s="50">
        <f t="shared" si="3800"/>
        <v>33581.550780999998</v>
      </c>
      <c r="O2506" s="60">
        <f t="shared" si="3801"/>
        <v>-2.0948244378694761E-2</v>
      </c>
      <c r="P2506" s="50">
        <f t="shared" si="3802"/>
        <v>34292.445312999997</v>
      </c>
      <c r="Q2506" s="60">
        <f t="shared" si="3803"/>
        <v>-3.0378619783078428E-2</v>
      </c>
      <c r="R2506" s="50">
        <f t="shared" si="3804"/>
        <v>35350.1875</v>
      </c>
      <c r="S2506" s="60">
        <f t="shared" si="3805"/>
        <v>-5.469542868491608E-2</v>
      </c>
      <c r="T2506" s="57">
        <f t="shared" ref="T2506:T2569" si="3821">I2505-I2506</f>
        <v>1010.484375</v>
      </c>
      <c r="U2506" s="8">
        <f t="shared" ref="U2506:U2569" si="3822">IF(T2506&gt;0,T2506,0)</f>
        <v>1010.484375</v>
      </c>
      <c r="V2506" s="8">
        <f t="shared" ref="V2506:V2569" si="3823">IF(T2506&lt;0,-T2506,0)</f>
        <v>0</v>
      </c>
      <c r="W2506" s="8">
        <f t="shared" ref="W2506:W2569" si="3824">SUM(U2506:U2519)/14</f>
        <v>288.86328121428596</v>
      </c>
      <c r="X2506" s="8">
        <f t="shared" ref="X2506:X2569" si="3825">SUM(V2506:V2519)/14</f>
        <v>887.72851564285702</v>
      </c>
      <c r="Y2506" s="8">
        <f t="shared" ref="Y2506:Y2569" si="3826">W2506/X2506</f>
        <v>0.32539596974093243</v>
      </c>
      <c r="Z2506" s="30">
        <f t="shared" ref="Z2506:Z2569" si="3827">(100-(100/(1+Y2506)))</f>
        <v>24.550849494776699</v>
      </c>
      <c r="AA2506" s="48">
        <f t="shared" si="3806"/>
        <v>25.835850143550687</v>
      </c>
      <c r="AB2506" s="41">
        <f t="shared" si="3807"/>
        <v>32211.899414</v>
      </c>
      <c r="AC2506" s="41">
        <f t="shared" si="3808"/>
        <v>32668.449869666667</v>
      </c>
      <c r="AD2506" s="41">
        <f t="shared" si="3809"/>
        <v>33529.596484399997</v>
      </c>
      <c r="AE2506" s="44">
        <f t="shared" si="3810"/>
        <v>32780.001171800002</v>
      </c>
      <c r="AF2506" s="44">
        <f t="shared" si="3811"/>
        <v>33138.699088599999</v>
      </c>
      <c r="AG2506" s="44">
        <f t="shared" si="3812"/>
        <v>34082.110546840006</v>
      </c>
      <c r="AH2506" s="41">
        <f t="shared" si="3813"/>
        <v>30058.163411333331</v>
      </c>
      <c r="AI2506" s="41">
        <f t="shared" si="3814"/>
        <v>695794399539424.75</v>
      </c>
      <c r="AJ2506" s="41">
        <f t="shared" si="3815"/>
        <v>0</v>
      </c>
      <c r="AK2506" s="41">
        <f t="shared" si="3816"/>
        <v>695794399539424.75</v>
      </c>
      <c r="AL2506" s="41">
        <f t="shared" ref="AL2506:AM2506" si="3828">SUM(AJ2506:AJ2519)</f>
        <v>3170571202459418</v>
      </c>
      <c r="AM2506" s="41">
        <f t="shared" si="3828"/>
        <v>1.1681249760044454E+16</v>
      </c>
      <c r="AN2506" s="41">
        <f t="shared" si="3818"/>
        <v>0.27142397154320858</v>
      </c>
      <c r="AO2506" s="41">
        <f t="shared" si="3819"/>
        <v>21.348030052773339</v>
      </c>
      <c r="AP2506" s="46">
        <f t="shared" si="3820"/>
        <v>20.905852074864711</v>
      </c>
    </row>
    <row r="2507" spans="1:42" ht="15" thickBot="1" x14ac:dyDescent="0.4">
      <c r="A2507" s="63">
        <f>Symbol!A2507</f>
        <v>44404</v>
      </c>
      <c r="B2507" s="12">
        <f>Symbol!B2507</f>
        <v>37276.035155999998</v>
      </c>
      <c r="C2507" s="64">
        <f>Symbol!C2507</f>
        <v>39406.941405999998</v>
      </c>
      <c r="D2507" s="12">
        <f>Symbol!D2507</f>
        <v>36441.726562999997</v>
      </c>
      <c r="E2507" s="64">
        <f>Symbol!E2507</f>
        <v>39406.941405999998</v>
      </c>
      <c r="F2507" s="12">
        <f>Symbol!G2507</f>
        <v>35097370560</v>
      </c>
      <c r="H2507" s="24">
        <f t="shared" si="3794"/>
        <v>0</v>
      </c>
      <c r="I2507" s="7">
        <f t="shared" si="3795"/>
        <v>32110.693359000001</v>
      </c>
      <c r="J2507" s="30">
        <f t="shared" si="3796"/>
        <v>32313.105468999998</v>
      </c>
      <c r="K2507" s="60">
        <f t="shared" si="3797"/>
        <v>-3.8503942256723322E-2</v>
      </c>
      <c r="L2507" s="50">
        <f t="shared" si="3798"/>
        <v>33581.550780999998</v>
      </c>
      <c r="M2507" s="60">
        <f t="shared" si="3799"/>
        <v>-2.0948244378694761E-2</v>
      </c>
      <c r="N2507" s="50">
        <f t="shared" si="3800"/>
        <v>34292.445312999997</v>
      </c>
      <c r="O2507" s="60">
        <f t="shared" si="3801"/>
        <v>-3.0378619783078428E-2</v>
      </c>
      <c r="P2507" s="50">
        <f t="shared" si="3802"/>
        <v>35350.1875</v>
      </c>
      <c r="Q2507" s="60">
        <f t="shared" si="3803"/>
        <v>-5.469542868491608E-2</v>
      </c>
      <c r="R2507" s="50">
        <f t="shared" si="3804"/>
        <v>37337.535155999998</v>
      </c>
      <c r="S2507" s="60">
        <f t="shared" si="3805"/>
        <v>-5.3942853488387857E-2</v>
      </c>
      <c r="T2507" s="57">
        <f t="shared" si="3821"/>
        <v>-2303.345702999999</v>
      </c>
      <c r="U2507" s="8">
        <f t="shared" si="3822"/>
        <v>0</v>
      </c>
      <c r="V2507" s="8">
        <f t="shared" si="3823"/>
        <v>2303.345702999999</v>
      </c>
      <c r="W2507" s="8">
        <f t="shared" si="3824"/>
        <v>291.61188614285703</v>
      </c>
      <c r="X2507" s="8">
        <f t="shared" si="3825"/>
        <v>887.72851564285702</v>
      </c>
      <c r="Y2507" s="8">
        <f t="shared" si="3826"/>
        <v>0.32849219215593578</v>
      </c>
      <c r="Z2507" s="30">
        <f t="shared" si="3827"/>
        <v>24.726693472156896</v>
      </c>
      <c r="AA2507" s="48">
        <f t="shared" si="3806"/>
        <v>24.41495307340756</v>
      </c>
      <c r="AB2507" s="41">
        <f t="shared" si="3807"/>
        <v>32947.328125</v>
      </c>
      <c r="AC2507" s="41">
        <f t="shared" si="3808"/>
        <v>33395.700520999999</v>
      </c>
      <c r="AD2507" s="41">
        <f t="shared" si="3809"/>
        <v>34574.9648438</v>
      </c>
      <c r="AE2507" s="44">
        <f t="shared" si="3810"/>
        <v>33612.219531399998</v>
      </c>
      <c r="AF2507" s="44">
        <f t="shared" si="3811"/>
        <v>33989.070052200004</v>
      </c>
      <c r="AG2507" s="44">
        <f t="shared" si="3812"/>
        <v>35257.606718759998</v>
      </c>
      <c r="AH2507" s="41">
        <f t="shared" si="3813"/>
        <v>31463.067708333332</v>
      </c>
      <c r="AI2507" s="41">
        <f t="shared" si="3814"/>
        <v>887353671279604.88</v>
      </c>
      <c r="AJ2507" s="41">
        <f t="shared" si="3815"/>
        <v>0</v>
      </c>
      <c r="AK2507" s="41">
        <f t="shared" si="3816"/>
        <v>887353671279604.88</v>
      </c>
      <c r="AL2507" s="41">
        <f t="shared" ref="AL2507:AM2507" si="3829">SUM(AJ2507:AJ2520)</f>
        <v>3170571202459418</v>
      </c>
      <c r="AM2507" s="41">
        <f t="shared" si="3829"/>
        <v>1.1995379417995912E+16</v>
      </c>
      <c r="AN2507" s="41">
        <f t="shared" si="3818"/>
        <v>0.26431604136696252</v>
      </c>
      <c r="AO2507" s="41">
        <f t="shared" si="3819"/>
        <v>20.905852074864711</v>
      </c>
      <c r="AP2507" s="46">
        <f t="shared" si="3820"/>
        <v>20.762624000736238</v>
      </c>
    </row>
    <row r="2508" spans="1:42" ht="15" thickBot="1" x14ac:dyDescent="0.4">
      <c r="A2508" s="63">
        <f>Symbol!A2508</f>
        <v>44405</v>
      </c>
      <c r="B2508" s="12">
        <f>Symbol!B2508</f>
        <v>39503.1875</v>
      </c>
      <c r="C2508" s="64">
        <f>Symbol!C2508</f>
        <v>40816.070312999997</v>
      </c>
      <c r="D2508" s="12">
        <f>Symbol!D2508</f>
        <v>38862.4375</v>
      </c>
      <c r="E2508" s="64">
        <f>Symbol!E2508</f>
        <v>39995.90625</v>
      </c>
      <c r="F2508" s="12">
        <f>Symbol!G2508</f>
        <v>38702404695</v>
      </c>
      <c r="H2508" s="24">
        <f t="shared" si="3794"/>
        <v>0</v>
      </c>
      <c r="I2508" s="7">
        <f t="shared" si="3795"/>
        <v>32313.105468999998</v>
      </c>
      <c r="J2508" s="30">
        <f t="shared" si="3796"/>
        <v>33581.550780999998</v>
      </c>
      <c r="K2508" s="60">
        <f t="shared" si="3797"/>
        <v>-2.0948244378694761E-2</v>
      </c>
      <c r="L2508" s="50">
        <f t="shared" si="3798"/>
        <v>34292.445312999997</v>
      </c>
      <c r="M2508" s="60">
        <f t="shared" si="3799"/>
        <v>-3.0378619783078428E-2</v>
      </c>
      <c r="N2508" s="50">
        <f t="shared" si="3800"/>
        <v>35350.1875</v>
      </c>
      <c r="O2508" s="60">
        <f t="shared" si="3801"/>
        <v>-5.469542868491608E-2</v>
      </c>
      <c r="P2508" s="50">
        <f t="shared" si="3802"/>
        <v>37337.535155999998</v>
      </c>
      <c r="Q2508" s="60">
        <f t="shared" si="3803"/>
        <v>-5.3942853488387857E-2</v>
      </c>
      <c r="R2508" s="50">
        <f t="shared" si="3804"/>
        <v>39406.941405999998</v>
      </c>
      <c r="S2508" s="60">
        <f t="shared" si="3805"/>
        <v>-1.4835126522799473E-2</v>
      </c>
      <c r="T2508" s="57">
        <f t="shared" si="3821"/>
        <v>-202.41210999999748</v>
      </c>
      <c r="U2508" s="8">
        <f t="shared" si="3822"/>
        <v>0</v>
      </c>
      <c r="V2508" s="8">
        <f t="shared" si="3823"/>
        <v>202.41210999999748</v>
      </c>
      <c r="W2508" s="8">
        <f t="shared" si="3824"/>
        <v>291.61188614285703</v>
      </c>
      <c r="X2508" s="8">
        <f t="shared" si="3825"/>
        <v>837.09835378571393</v>
      </c>
      <c r="Y2508" s="8">
        <f t="shared" si="3826"/>
        <v>0.34836036270297793</v>
      </c>
      <c r="Z2508" s="30">
        <f t="shared" si="3827"/>
        <v>25.835850143550687</v>
      </c>
      <c r="AA2508" s="48">
        <f t="shared" si="3806"/>
        <v>23.462914707680653</v>
      </c>
      <c r="AB2508" s="41">
        <f t="shared" si="3807"/>
        <v>33936.998047000001</v>
      </c>
      <c r="AC2508" s="41">
        <f t="shared" si="3808"/>
        <v>34408.061198000003</v>
      </c>
      <c r="AD2508" s="41">
        <f t="shared" si="3809"/>
        <v>35993.732031200001</v>
      </c>
      <c r="AE2508" s="44">
        <f t="shared" si="3810"/>
        <v>34573.363281400001</v>
      </c>
      <c r="AF2508" s="44">
        <f t="shared" si="3811"/>
        <v>35244.354947933338</v>
      </c>
      <c r="AG2508" s="44">
        <f t="shared" si="3812"/>
        <v>36537.592656200002</v>
      </c>
      <c r="AH2508" s="41">
        <f t="shared" si="3813"/>
        <v>32211.601562666667</v>
      </c>
      <c r="AI2508" s="41">
        <f t="shared" si="3814"/>
        <v>629905293911915.75</v>
      </c>
      <c r="AJ2508" s="41">
        <f t="shared" si="3815"/>
        <v>0</v>
      </c>
      <c r="AK2508" s="41">
        <f t="shared" si="3816"/>
        <v>629905293911915.75</v>
      </c>
      <c r="AL2508" s="41">
        <f t="shared" ref="AL2508:AM2508" si="3830">SUM(AJ2508:AJ2521)</f>
        <v>3170571202459418</v>
      </c>
      <c r="AM2508" s="41">
        <f t="shared" si="3830"/>
        <v>1.2099999619162116E+16</v>
      </c>
      <c r="AN2508" s="41">
        <f t="shared" si="3818"/>
        <v>0.26203068613641572</v>
      </c>
      <c r="AO2508" s="41">
        <f t="shared" si="3819"/>
        <v>20.762624000736238</v>
      </c>
      <c r="AP2508" s="46">
        <f t="shared" si="3820"/>
        <v>19.761490681161192</v>
      </c>
    </row>
    <row r="2509" spans="1:42" ht="15" thickBot="1" x14ac:dyDescent="0.4">
      <c r="A2509" s="63">
        <f>Symbol!A2509</f>
        <v>44406</v>
      </c>
      <c r="B2509" s="12">
        <f>Symbol!B2509</f>
        <v>39995.453125</v>
      </c>
      <c r="C2509" s="64">
        <f>Symbol!C2509</f>
        <v>40593.070312999997</v>
      </c>
      <c r="D2509" s="12">
        <f>Symbol!D2509</f>
        <v>39352.058594000002</v>
      </c>
      <c r="E2509" s="64">
        <f>Symbol!E2509</f>
        <v>40008.421875</v>
      </c>
      <c r="F2509" s="12">
        <f>Symbol!G2509</f>
        <v>27167146027</v>
      </c>
      <c r="H2509" s="24">
        <f t="shared" si="3794"/>
        <v>0</v>
      </c>
      <c r="I2509" s="7">
        <f t="shared" si="3795"/>
        <v>33581.550780999998</v>
      </c>
      <c r="J2509" s="30">
        <f t="shared" si="3796"/>
        <v>34292.445312999997</v>
      </c>
      <c r="K2509" s="60">
        <f t="shared" si="3797"/>
        <v>-3.0378619783078428E-2</v>
      </c>
      <c r="L2509" s="50">
        <f t="shared" si="3798"/>
        <v>35350.1875</v>
      </c>
      <c r="M2509" s="60">
        <f t="shared" si="3799"/>
        <v>-5.469542868491608E-2</v>
      </c>
      <c r="N2509" s="50">
        <f t="shared" si="3800"/>
        <v>37337.535155999998</v>
      </c>
      <c r="O2509" s="60">
        <f t="shared" si="3801"/>
        <v>-5.3942853488387857E-2</v>
      </c>
      <c r="P2509" s="50">
        <f t="shared" si="3802"/>
        <v>39406.941405999998</v>
      </c>
      <c r="Q2509" s="60">
        <f t="shared" si="3803"/>
        <v>-1.4835126522799473E-2</v>
      </c>
      <c r="R2509" s="50">
        <f t="shared" si="3804"/>
        <v>39995.90625</v>
      </c>
      <c r="S2509" s="60">
        <f t="shared" si="3805"/>
        <v>-3.1287370059638041E-4</v>
      </c>
      <c r="T2509" s="57">
        <f t="shared" si="3821"/>
        <v>-1268.4453119999998</v>
      </c>
      <c r="U2509" s="8">
        <f t="shared" si="3822"/>
        <v>0</v>
      </c>
      <c r="V2509" s="8">
        <f t="shared" si="3823"/>
        <v>1268.4453119999998</v>
      </c>
      <c r="W2509" s="8">
        <f t="shared" si="3824"/>
        <v>291.61188614285703</v>
      </c>
      <c r="X2509" s="8">
        <f t="shared" si="3825"/>
        <v>902.78683035714255</v>
      </c>
      <c r="Y2509" s="8">
        <f t="shared" si="3826"/>
        <v>0.32301300410806316</v>
      </c>
      <c r="Z2509" s="30">
        <f t="shared" si="3827"/>
        <v>24.41495307340756</v>
      </c>
      <c r="AA2509" s="48">
        <f t="shared" si="3806"/>
        <v>22.153561073323147</v>
      </c>
      <c r="AB2509" s="41">
        <f t="shared" si="3807"/>
        <v>34821.316406500002</v>
      </c>
      <c r="AC2509" s="41">
        <f t="shared" si="3808"/>
        <v>35660.055989666667</v>
      </c>
      <c r="AD2509" s="41">
        <f t="shared" si="3809"/>
        <v>37276.603125000001</v>
      </c>
      <c r="AE2509" s="44">
        <f t="shared" si="3810"/>
        <v>35933.578125</v>
      </c>
      <c r="AF2509" s="44">
        <f t="shared" si="3811"/>
        <v>36750.399479133332</v>
      </c>
      <c r="AG2509" s="44">
        <f t="shared" si="3812"/>
        <v>37594.327812520001</v>
      </c>
      <c r="AH2509" s="41">
        <f t="shared" si="3813"/>
        <v>33073.664713333332</v>
      </c>
      <c r="AI2509" s="41">
        <f t="shared" si="3814"/>
        <v>745878814353813.75</v>
      </c>
      <c r="AJ2509" s="41">
        <f t="shared" si="3815"/>
        <v>0</v>
      </c>
      <c r="AK2509" s="41">
        <f t="shared" si="3816"/>
        <v>745878814353813.75</v>
      </c>
      <c r="AL2509" s="41">
        <f t="shared" ref="AL2509:AM2509" si="3831">SUM(AJ2509:AJ2522)</f>
        <v>3170571202459418</v>
      </c>
      <c r="AM2509" s="41">
        <f t="shared" si="3831"/>
        <v>1.2873619256724672E+16</v>
      </c>
      <c r="AN2509" s="41">
        <f t="shared" si="3818"/>
        <v>0.24628436954924207</v>
      </c>
      <c r="AO2509" s="41">
        <f t="shared" si="3819"/>
        <v>19.761490681161192</v>
      </c>
      <c r="AP2509" s="46">
        <f t="shared" si="3820"/>
        <v>18.756244763563856</v>
      </c>
    </row>
    <row r="2510" spans="1:42" ht="15" thickBot="1" x14ac:dyDescent="0.4">
      <c r="A2510" s="63">
        <f>Symbol!A2510</f>
        <v>44407</v>
      </c>
      <c r="B2510" s="12">
        <f>Symbol!B2510</f>
        <v>40027.484375</v>
      </c>
      <c r="C2510" s="64">
        <f>Symbol!C2510</f>
        <v>42235.546875</v>
      </c>
      <c r="D2510" s="12">
        <f>Symbol!D2510</f>
        <v>38397.355469000002</v>
      </c>
      <c r="E2510" s="64">
        <f>Symbol!E2510</f>
        <v>42235.546875</v>
      </c>
      <c r="F2510" s="12">
        <f>Symbol!G2510</f>
        <v>33072782960</v>
      </c>
      <c r="H2510" s="24">
        <f t="shared" si="3794"/>
        <v>0</v>
      </c>
      <c r="I2510" s="7">
        <f t="shared" si="3795"/>
        <v>34292.445312999997</v>
      </c>
      <c r="J2510" s="30">
        <f t="shared" si="3796"/>
        <v>35350.1875</v>
      </c>
      <c r="K2510" s="60">
        <f t="shared" si="3797"/>
        <v>-5.469542868491608E-2</v>
      </c>
      <c r="L2510" s="50">
        <f t="shared" si="3798"/>
        <v>37337.535155999998</v>
      </c>
      <c r="M2510" s="60">
        <f t="shared" si="3799"/>
        <v>-5.3942853488387857E-2</v>
      </c>
      <c r="N2510" s="50">
        <f t="shared" si="3800"/>
        <v>39406.941405999998</v>
      </c>
      <c r="O2510" s="60">
        <f t="shared" si="3801"/>
        <v>-1.4835126522799473E-2</v>
      </c>
      <c r="P2510" s="50">
        <f t="shared" si="3802"/>
        <v>39995.90625</v>
      </c>
      <c r="Q2510" s="60">
        <f t="shared" si="3803"/>
        <v>-3.1287370059638041E-4</v>
      </c>
      <c r="R2510" s="50">
        <f t="shared" si="3804"/>
        <v>40008.421875</v>
      </c>
      <c r="S2510" s="60">
        <f t="shared" si="3805"/>
        <v>-5.4172230652618295E-2</v>
      </c>
      <c r="T2510" s="57">
        <f t="shared" si="3821"/>
        <v>-710.89453199999843</v>
      </c>
      <c r="U2510" s="8">
        <f t="shared" si="3822"/>
        <v>0</v>
      </c>
      <c r="V2510" s="8">
        <f t="shared" si="3823"/>
        <v>710.89453199999843</v>
      </c>
      <c r="W2510" s="8">
        <f t="shared" si="3824"/>
        <v>291.61188614285703</v>
      </c>
      <c r="X2510" s="8">
        <f t="shared" si="3825"/>
        <v>951.25111607142856</v>
      </c>
      <c r="Y2510" s="8">
        <f t="shared" si="3826"/>
        <v>0.30655615664051444</v>
      </c>
      <c r="Z2510" s="30">
        <f t="shared" si="3827"/>
        <v>23.462914707680653</v>
      </c>
      <c r="AA2510" s="48">
        <f t="shared" si="3806"/>
        <v>26.699775340927459</v>
      </c>
      <c r="AB2510" s="41">
        <f t="shared" si="3807"/>
        <v>36343.861327999999</v>
      </c>
      <c r="AC2510" s="41">
        <f t="shared" si="3808"/>
        <v>37364.888020666665</v>
      </c>
      <c r="AD2510" s="41">
        <f t="shared" si="3809"/>
        <v>38419.798437400001</v>
      </c>
      <c r="AE2510" s="44">
        <f t="shared" si="3810"/>
        <v>37767.828124799998</v>
      </c>
      <c r="AF2510" s="44">
        <f t="shared" si="3811"/>
        <v>38200.806249866662</v>
      </c>
      <c r="AG2510" s="44">
        <f t="shared" si="3812"/>
        <v>38907.533749920003</v>
      </c>
      <c r="AH2510" s="41">
        <f t="shared" si="3813"/>
        <v>34069.231770999999</v>
      </c>
      <c r="AI2510" s="41">
        <f t="shared" si="3814"/>
        <v>738099919434459.75</v>
      </c>
      <c r="AJ2510" s="41">
        <f t="shared" si="3815"/>
        <v>0</v>
      </c>
      <c r="AK2510" s="41">
        <f t="shared" si="3816"/>
        <v>738099919434459.75</v>
      </c>
      <c r="AL2510" s="41">
        <f t="shared" ref="AL2510:AM2510" si="3832">SUM(AJ2510:AJ2523)</f>
        <v>3170571202459418</v>
      </c>
      <c r="AM2510" s="41">
        <f t="shared" si="3832"/>
        <v>1.3733511903870132E+16</v>
      </c>
      <c r="AN2510" s="41">
        <f t="shared" si="3818"/>
        <v>0.23086383327529972</v>
      </c>
      <c r="AO2510" s="41">
        <f t="shared" si="3819"/>
        <v>18.756244763563856</v>
      </c>
      <c r="AP2510" s="46">
        <f t="shared" si="3820"/>
        <v>17.687461996884309</v>
      </c>
    </row>
    <row r="2511" spans="1:42" ht="15" thickBot="1" x14ac:dyDescent="0.4">
      <c r="A2511" s="63">
        <f>Symbol!A2511</f>
        <v>44408</v>
      </c>
      <c r="B2511" s="12">
        <f>Symbol!B2511</f>
        <v>42196.304687999997</v>
      </c>
      <c r="C2511" s="64">
        <f>Symbol!C2511</f>
        <v>42231.449219000002</v>
      </c>
      <c r="D2511" s="12">
        <f>Symbol!D2511</f>
        <v>41110.832030999998</v>
      </c>
      <c r="E2511" s="64">
        <f>Symbol!E2511</f>
        <v>41626.195312999997</v>
      </c>
      <c r="F2511" s="12">
        <f>Symbol!G2511</f>
        <v>25802845343</v>
      </c>
      <c r="H2511" s="24">
        <f t="shared" si="3794"/>
        <v>0</v>
      </c>
      <c r="I2511" s="7">
        <f t="shared" si="3795"/>
        <v>35350.1875</v>
      </c>
      <c r="J2511" s="30">
        <f t="shared" si="3796"/>
        <v>37337.535155999998</v>
      </c>
      <c r="K2511" s="60">
        <f t="shared" si="3797"/>
        <v>-5.3942853488387857E-2</v>
      </c>
      <c r="L2511" s="50">
        <f t="shared" si="3798"/>
        <v>39406.941405999998</v>
      </c>
      <c r="M2511" s="60">
        <f t="shared" si="3799"/>
        <v>-1.4835126522799473E-2</v>
      </c>
      <c r="N2511" s="50">
        <f t="shared" si="3800"/>
        <v>39995.90625</v>
      </c>
      <c r="O2511" s="60">
        <f t="shared" si="3801"/>
        <v>-3.1287370059638041E-4</v>
      </c>
      <c r="P2511" s="50">
        <f t="shared" si="3802"/>
        <v>40008.421875</v>
      </c>
      <c r="Q2511" s="60">
        <f t="shared" si="3803"/>
        <v>-5.4172230652618295E-2</v>
      </c>
      <c r="R2511" s="50">
        <f t="shared" si="3804"/>
        <v>42235.546875</v>
      </c>
      <c r="S2511" s="60">
        <f t="shared" si="3805"/>
        <v>1.45325453631391E-2</v>
      </c>
      <c r="T2511" s="57">
        <f t="shared" si="3821"/>
        <v>-1057.7421870000035</v>
      </c>
      <c r="U2511" s="8">
        <f t="shared" si="3822"/>
        <v>0</v>
      </c>
      <c r="V2511" s="8">
        <f t="shared" si="3823"/>
        <v>1057.7421870000035</v>
      </c>
      <c r="W2511" s="8">
        <f t="shared" si="3824"/>
        <v>291.61188614285703</v>
      </c>
      <c r="X2511" s="8">
        <f t="shared" si="3825"/>
        <v>1024.7087052857144</v>
      </c>
      <c r="Y2511" s="8">
        <f t="shared" si="3826"/>
        <v>0.28458027597369573</v>
      </c>
      <c r="Z2511" s="30">
        <f t="shared" si="3827"/>
        <v>22.153561073323147</v>
      </c>
      <c r="AA2511" s="48">
        <f t="shared" si="3806"/>
        <v>25.87211353549921</v>
      </c>
      <c r="AB2511" s="41">
        <f t="shared" si="3807"/>
        <v>38372.238280999998</v>
      </c>
      <c r="AC2511" s="41">
        <f t="shared" si="3808"/>
        <v>38913.46093733333</v>
      </c>
      <c r="AD2511" s="41">
        <f t="shared" si="3809"/>
        <v>39796.870312400002</v>
      </c>
      <c r="AE2511" s="44">
        <f t="shared" si="3810"/>
        <v>39228.6460936</v>
      </c>
      <c r="AF2511" s="44">
        <f t="shared" si="3811"/>
        <v>39310.512239466669</v>
      </c>
      <c r="AG2511" s="44">
        <f t="shared" si="3812"/>
        <v>39991.188906240001</v>
      </c>
      <c r="AH2511" s="41">
        <f t="shared" si="3813"/>
        <v>34865.649739666667</v>
      </c>
      <c r="AI2511" s="41">
        <f t="shared" si="3814"/>
        <v>727181883947001.13</v>
      </c>
      <c r="AJ2511" s="41">
        <f t="shared" si="3815"/>
        <v>0</v>
      </c>
      <c r="AK2511" s="41">
        <f t="shared" si="3816"/>
        <v>727181883947001.13</v>
      </c>
      <c r="AL2511" s="41">
        <f t="shared" ref="AL2511:AM2511" si="3833">SUM(AJ2511:AJ2524)</f>
        <v>3170571202459418</v>
      </c>
      <c r="AM2511" s="41">
        <f t="shared" si="3833"/>
        <v>1.475495820938001E+16</v>
      </c>
      <c r="AN2511" s="41">
        <f t="shared" si="3818"/>
        <v>0.21488174737383026</v>
      </c>
      <c r="AO2511" s="41">
        <f t="shared" si="3819"/>
        <v>17.687461996884309</v>
      </c>
      <c r="AP2511" s="46">
        <f t="shared" si="3820"/>
        <v>16.864152948968524</v>
      </c>
    </row>
    <row r="2512" spans="1:42" ht="15" thickBot="1" x14ac:dyDescent="0.4">
      <c r="A2512" s="63">
        <f>Symbol!A2512</f>
        <v>44409</v>
      </c>
      <c r="B2512" s="12">
        <f>Symbol!B2512</f>
        <v>41460.84375</v>
      </c>
      <c r="C2512" s="64">
        <f>Symbol!C2512</f>
        <v>42541.679687999997</v>
      </c>
      <c r="D2512" s="12">
        <f>Symbol!D2512</f>
        <v>39540.941405999998</v>
      </c>
      <c r="E2512" s="64">
        <f>Symbol!E2512</f>
        <v>39974.894530999998</v>
      </c>
      <c r="F2512" s="12">
        <f>Symbol!G2512</f>
        <v>26688438115</v>
      </c>
      <c r="H2512" s="24">
        <f t="shared" si="3794"/>
        <v>0</v>
      </c>
      <c r="I2512" s="7">
        <f t="shared" si="3795"/>
        <v>37337.535155999998</v>
      </c>
      <c r="J2512" s="30">
        <f t="shared" si="3796"/>
        <v>39406.941405999998</v>
      </c>
      <c r="K2512" s="60">
        <f t="shared" si="3797"/>
        <v>-1.4835126522799473E-2</v>
      </c>
      <c r="L2512" s="50">
        <f t="shared" si="3798"/>
        <v>39995.90625</v>
      </c>
      <c r="M2512" s="60">
        <f t="shared" si="3799"/>
        <v>-3.1287370059638041E-4</v>
      </c>
      <c r="N2512" s="50">
        <f t="shared" si="3800"/>
        <v>40008.421875</v>
      </c>
      <c r="O2512" s="60">
        <f t="shared" si="3801"/>
        <v>-5.4172230652618295E-2</v>
      </c>
      <c r="P2512" s="50">
        <f t="shared" si="3802"/>
        <v>42235.546875</v>
      </c>
      <c r="Q2512" s="60">
        <f t="shared" si="3803"/>
        <v>1.45325453631391E-2</v>
      </c>
      <c r="R2512" s="50">
        <f t="shared" si="3804"/>
        <v>41626.195312999997</v>
      </c>
      <c r="S2512" s="60">
        <f t="shared" si="3805"/>
        <v>4.0478043773979434E-2</v>
      </c>
      <c r="T2512" s="57">
        <f t="shared" si="3821"/>
        <v>-1987.3476559999981</v>
      </c>
      <c r="U2512" s="8">
        <f t="shared" si="3822"/>
        <v>0</v>
      </c>
      <c r="V2512" s="8">
        <f t="shared" si="3823"/>
        <v>1987.3476559999981</v>
      </c>
      <c r="W2512" s="8">
        <f t="shared" si="3824"/>
        <v>345.73214278571425</v>
      </c>
      <c r="X2512" s="8">
        <f t="shared" si="3825"/>
        <v>949.15569192857117</v>
      </c>
      <c r="Y2512" s="8">
        <f t="shared" si="3826"/>
        <v>0.36425229888600019</v>
      </c>
      <c r="Z2512" s="30">
        <f t="shared" si="3827"/>
        <v>26.699775340927459</v>
      </c>
      <c r="AA2512" s="48">
        <f t="shared" si="3806"/>
        <v>32.266570746341074</v>
      </c>
      <c r="AB2512" s="41">
        <f t="shared" si="3807"/>
        <v>39701.423827999999</v>
      </c>
      <c r="AC2512" s="41">
        <f t="shared" si="3808"/>
        <v>39803.756510333333</v>
      </c>
      <c r="AD2512" s="41">
        <f t="shared" si="3809"/>
        <v>40654.602343799997</v>
      </c>
      <c r="AE2512" s="44">
        <f t="shared" si="3810"/>
        <v>39883.119531199998</v>
      </c>
      <c r="AF2512" s="44">
        <f t="shared" si="3811"/>
        <v>40478.688281200004</v>
      </c>
      <c r="AG2512" s="44">
        <f t="shared" si="3812"/>
        <v>40495.942656240004</v>
      </c>
      <c r="AH2512" s="41">
        <f t="shared" si="3813"/>
        <v>37708.174479000001</v>
      </c>
      <c r="AI2512" s="41">
        <f t="shared" si="3814"/>
        <v>1923951237491655.5</v>
      </c>
      <c r="AJ2512" s="41">
        <f t="shared" si="3815"/>
        <v>0</v>
      </c>
      <c r="AK2512" s="41">
        <f t="shared" si="3816"/>
        <v>1923951237491655.5</v>
      </c>
      <c r="AL2512" s="41">
        <f t="shared" ref="AL2512:AM2512" si="3834">SUM(AJ2512:AJ2525)</f>
        <v>3170571202459418</v>
      </c>
      <c r="AM2512" s="41">
        <f t="shared" si="3834"/>
        <v>1.5630083725503274E+16</v>
      </c>
      <c r="AN2512" s="41">
        <f t="shared" si="3818"/>
        <v>0.20285055781793829</v>
      </c>
      <c r="AO2512" s="41">
        <f t="shared" si="3819"/>
        <v>16.864152948968524</v>
      </c>
      <c r="AP2512" s="46">
        <f t="shared" si="3820"/>
        <v>17.020094281217965</v>
      </c>
    </row>
    <row r="2513" spans="1:42" ht="15" thickBot="1" x14ac:dyDescent="0.4">
      <c r="A2513" s="63">
        <f>Symbol!A2513</f>
        <v>44410</v>
      </c>
      <c r="B2513" s="12">
        <f>Symbol!B2513</f>
        <v>39907.261719000002</v>
      </c>
      <c r="C2513" s="64">
        <f>Symbol!C2513</f>
        <v>40419.179687999997</v>
      </c>
      <c r="D2513" s="12">
        <f>Symbol!D2513</f>
        <v>38746.347655999998</v>
      </c>
      <c r="E2513" s="64">
        <f>Symbol!E2513</f>
        <v>39201.945312999997</v>
      </c>
      <c r="F2513" s="12">
        <f>Symbol!G2513</f>
        <v>25595265436</v>
      </c>
      <c r="H2513" s="24">
        <f t="shared" si="3794"/>
        <v>0</v>
      </c>
      <c r="I2513" s="7">
        <f t="shared" si="3795"/>
        <v>39406.941405999998</v>
      </c>
      <c r="J2513" s="30">
        <f t="shared" si="3796"/>
        <v>39995.90625</v>
      </c>
      <c r="K2513" s="60">
        <f t="shared" si="3797"/>
        <v>-3.1287370059638041E-4</v>
      </c>
      <c r="L2513" s="50">
        <f t="shared" si="3798"/>
        <v>40008.421875</v>
      </c>
      <c r="M2513" s="60">
        <f t="shared" si="3799"/>
        <v>-5.4172230652618295E-2</v>
      </c>
      <c r="N2513" s="50">
        <f t="shared" si="3800"/>
        <v>42235.546875</v>
      </c>
      <c r="O2513" s="60">
        <f t="shared" si="3801"/>
        <v>1.45325453631391E-2</v>
      </c>
      <c r="P2513" s="50">
        <f t="shared" si="3802"/>
        <v>41626.195312999997</v>
      </c>
      <c r="Q2513" s="60">
        <f t="shared" si="3803"/>
        <v>4.0478043773979434E-2</v>
      </c>
      <c r="R2513" s="50">
        <f t="shared" si="3804"/>
        <v>39974.894530999998</v>
      </c>
      <c r="S2513" s="60">
        <f t="shared" si="3805"/>
        <v>1.9525249445800138E-2</v>
      </c>
      <c r="T2513" s="57">
        <f t="shared" si="3821"/>
        <v>-2069.40625</v>
      </c>
      <c r="U2513" s="8">
        <f t="shared" si="3822"/>
        <v>0</v>
      </c>
      <c r="V2513" s="8">
        <f t="shared" si="3823"/>
        <v>2069.40625</v>
      </c>
      <c r="W2513" s="8">
        <f t="shared" si="3824"/>
        <v>345.73214278571425</v>
      </c>
      <c r="X2513" s="8">
        <f t="shared" si="3825"/>
        <v>990.57979907142885</v>
      </c>
      <c r="Y2513" s="8">
        <f t="shared" si="3826"/>
        <v>0.34901998113610244</v>
      </c>
      <c r="Z2513" s="30">
        <f t="shared" si="3827"/>
        <v>25.87211353549921</v>
      </c>
      <c r="AA2513" s="48">
        <f t="shared" si="3806"/>
        <v>33.378646121448909</v>
      </c>
      <c r="AB2513" s="41">
        <f t="shared" si="3807"/>
        <v>40002.1640625</v>
      </c>
      <c r="AC2513" s="41">
        <f t="shared" si="3808"/>
        <v>40746.625</v>
      </c>
      <c r="AD2513" s="41">
        <f t="shared" si="3809"/>
        <v>40768.192968800002</v>
      </c>
      <c r="AE2513" s="44">
        <f t="shared" si="3810"/>
        <v>40896.768750000003</v>
      </c>
      <c r="AF2513" s="44">
        <f t="shared" si="3811"/>
        <v>41031.225000133338</v>
      </c>
      <c r="AG2513" s="44">
        <f t="shared" si="3812"/>
        <v>40486.701875120001</v>
      </c>
      <c r="AH2513" s="41">
        <f t="shared" si="3813"/>
        <v>38418.536458333336</v>
      </c>
      <c r="AI2513" s="41">
        <f t="shared" si="3814"/>
        <v>1348389610450995</v>
      </c>
      <c r="AJ2513" s="41">
        <f t="shared" si="3815"/>
        <v>0</v>
      </c>
      <c r="AK2513" s="41">
        <f t="shared" si="3816"/>
        <v>1348389610450995</v>
      </c>
      <c r="AL2513" s="41">
        <f t="shared" ref="AL2513:AM2513" si="3835">SUM(AJ2513:AJ2526)</f>
        <v>3170571202459418</v>
      </c>
      <c r="AM2513" s="41">
        <f t="shared" si="3835"/>
        <v>1.5457828558863936E+16</v>
      </c>
      <c r="AN2513" s="41">
        <f t="shared" si="3818"/>
        <v>0.20511103421711369</v>
      </c>
      <c r="AO2513" s="41">
        <f t="shared" si="3819"/>
        <v>17.020094281217965</v>
      </c>
      <c r="AP2513" s="46">
        <f t="shared" si="3820"/>
        <v>16.854747403577363</v>
      </c>
    </row>
    <row r="2514" spans="1:42" ht="15" thickBot="1" x14ac:dyDescent="0.4">
      <c r="A2514" s="63">
        <f>Symbol!A2514</f>
        <v>44411</v>
      </c>
      <c r="B2514" s="12">
        <f>Symbol!B2514</f>
        <v>39178.402344000002</v>
      </c>
      <c r="C2514" s="64">
        <f>Symbol!C2514</f>
        <v>39750.03125</v>
      </c>
      <c r="D2514" s="12">
        <f>Symbol!D2514</f>
        <v>37782.050780999998</v>
      </c>
      <c r="E2514" s="64">
        <f>Symbol!E2514</f>
        <v>38152.980469000002</v>
      </c>
      <c r="F2514" s="12">
        <f>Symbol!G2514</f>
        <v>26189830450</v>
      </c>
      <c r="H2514" s="24">
        <f t="shared" si="3794"/>
        <v>0</v>
      </c>
      <c r="I2514" s="7">
        <f t="shared" si="3795"/>
        <v>39995.90625</v>
      </c>
      <c r="J2514" s="30">
        <f t="shared" si="3796"/>
        <v>40008.421875</v>
      </c>
      <c r="K2514" s="60">
        <f t="shared" si="3797"/>
        <v>-5.4172230652618295E-2</v>
      </c>
      <c r="L2514" s="50">
        <f t="shared" si="3798"/>
        <v>42235.546875</v>
      </c>
      <c r="M2514" s="60">
        <f t="shared" si="3799"/>
        <v>1.45325453631391E-2</v>
      </c>
      <c r="N2514" s="50">
        <f t="shared" si="3800"/>
        <v>41626.195312999997</v>
      </c>
      <c r="O2514" s="60">
        <f t="shared" si="3801"/>
        <v>4.0478043773979434E-2</v>
      </c>
      <c r="P2514" s="50">
        <f t="shared" si="3802"/>
        <v>39974.894530999998</v>
      </c>
      <c r="Q2514" s="60">
        <f t="shared" si="3803"/>
        <v>1.9525249445800138E-2</v>
      </c>
      <c r="R2514" s="50">
        <f t="shared" si="3804"/>
        <v>39201.945312999997</v>
      </c>
      <c r="S2514" s="60">
        <f t="shared" si="3805"/>
        <v>2.712249121133364E-2</v>
      </c>
      <c r="T2514" s="57">
        <f t="shared" si="3821"/>
        <v>-588.9648440000019</v>
      </c>
      <c r="U2514" s="8">
        <f t="shared" si="3822"/>
        <v>0</v>
      </c>
      <c r="V2514" s="8">
        <f t="shared" si="3823"/>
        <v>588.9648440000019</v>
      </c>
      <c r="W2514" s="8">
        <f t="shared" si="3824"/>
        <v>401.47293521428583</v>
      </c>
      <c r="X2514" s="8">
        <f t="shared" si="3825"/>
        <v>842.76506692857163</v>
      </c>
      <c r="Y2514" s="8">
        <f t="shared" si="3826"/>
        <v>0.4763758619913378</v>
      </c>
      <c r="Z2514" s="30">
        <f t="shared" si="3827"/>
        <v>32.266570746341074</v>
      </c>
      <c r="AA2514" s="48">
        <f t="shared" si="3806"/>
        <v>37.716998752661993</v>
      </c>
      <c r="AB2514" s="41">
        <f t="shared" si="3807"/>
        <v>41121.984375</v>
      </c>
      <c r="AC2514" s="41">
        <f t="shared" si="3808"/>
        <v>41290.05468766667</v>
      </c>
      <c r="AD2514" s="41">
        <f t="shared" si="3809"/>
        <v>40609.4007814</v>
      </c>
      <c r="AE2514" s="44">
        <f t="shared" si="3810"/>
        <v>41546.381250200007</v>
      </c>
      <c r="AF2514" s="44">
        <f t="shared" si="3811"/>
        <v>41024.787500066668</v>
      </c>
      <c r="AG2514" s="44">
        <f t="shared" si="3812"/>
        <v>40192.334375160004</v>
      </c>
      <c r="AH2514" s="41">
        <f t="shared" si="3813"/>
        <v>39891.471354333335</v>
      </c>
      <c r="AI2514" s="41">
        <f t="shared" si="3814"/>
        <v>1543895868234408.5</v>
      </c>
      <c r="AJ2514" s="41">
        <f t="shared" si="3815"/>
        <v>0</v>
      </c>
      <c r="AK2514" s="41">
        <f t="shared" si="3816"/>
        <v>1543895868234408.5</v>
      </c>
      <c r="AL2514" s="41">
        <f t="shared" ref="AL2514:AM2514" si="3836">SUM(AJ2514:AJ2527)</f>
        <v>3170571202459418</v>
      </c>
      <c r="AM2514" s="41">
        <f t="shared" si="3836"/>
        <v>1.564057515614146E+16</v>
      </c>
      <c r="AN2514" s="41">
        <f t="shared" si="3818"/>
        <v>0.20271448912890233</v>
      </c>
      <c r="AO2514" s="41">
        <f t="shared" si="3819"/>
        <v>16.854747403577363</v>
      </c>
      <c r="AP2514" s="46">
        <f t="shared" si="3820"/>
        <v>25.186024872054503</v>
      </c>
    </row>
    <row r="2515" spans="1:42" ht="15" thickBot="1" x14ac:dyDescent="0.4">
      <c r="A2515" s="63">
        <f>Symbol!A2515</f>
        <v>44412</v>
      </c>
      <c r="B2515" s="12">
        <f>Symbol!B2515</f>
        <v>38213.332030999998</v>
      </c>
      <c r="C2515" s="64">
        <f>Symbol!C2515</f>
        <v>39952.296875</v>
      </c>
      <c r="D2515" s="12">
        <f>Symbol!D2515</f>
        <v>37589.164062999997</v>
      </c>
      <c r="E2515" s="64">
        <f>Symbol!E2515</f>
        <v>39747.503905999998</v>
      </c>
      <c r="F2515" s="12">
        <f>Symbol!G2515</f>
        <v>25372562724</v>
      </c>
      <c r="H2515" s="24">
        <f t="shared" si="3794"/>
        <v>0</v>
      </c>
      <c r="I2515" s="7">
        <f t="shared" si="3795"/>
        <v>40008.421875</v>
      </c>
      <c r="J2515" s="30">
        <f t="shared" si="3796"/>
        <v>42235.546875</v>
      </c>
      <c r="K2515" s="60">
        <f t="shared" si="3797"/>
        <v>1.45325453631391E-2</v>
      </c>
      <c r="L2515" s="50">
        <f t="shared" si="3798"/>
        <v>41626.195312999997</v>
      </c>
      <c r="M2515" s="60">
        <f t="shared" si="3799"/>
        <v>4.0478043773979434E-2</v>
      </c>
      <c r="N2515" s="50">
        <f t="shared" si="3800"/>
        <v>39974.894530999998</v>
      </c>
      <c r="O2515" s="60">
        <f t="shared" si="3801"/>
        <v>1.9525249445800138E-2</v>
      </c>
      <c r="P2515" s="50">
        <f t="shared" si="3802"/>
        <v>39201.945312999997</v>
      </c>
      <c r="Q2515" s="60">
        <f t="shared" si="3803"/>
        <v>2.712249121133364E-2</v>
      </c>
      <c r="R2515" s="50">
        <f t="shared" si="3804"/>
        <v>38152.980469000002</v>
      </c>
      <c r="S2515" s="60">
        <f t="shared" si="3805"/>
        <v>-4.0943164625633896E-2</v>
      </c>
      <c r="T2515" s="57">
        <f t="shared" si="3821"/>
        <v>-12.515625</v>
      </c>
      <c r="U2515" s="8">
        <f t="shared" si="3822"/>
        <v>0</v>
      </c>
      <c r="V2515" s="8">
        <f t="shared" si="3823"/>
        <v>12.515625</v>
      </c>
      <c r="W2515" s="8">
        <f t="shared" si="3824"/>
        <v>401.47293521428583</v>
      </c>
      <c r="X2515" s="8">
        <f t="shared" si="3825"/>
        <v>801.31082585714307</v>
      </c>
      <c r="Y2515" s="8">
        <f t="shared" si="3826"/>
        <v>0.50102023117538663</v>
      </c>
      <c r="Z2515" s="30">
        <f t="shared" si="3827"/>
        <v>33.378646121448909</v>
      </c>
      <c r="AA2515" s="48">
        <f t="shared" si="3806"/>
        <v>35.473451594240046</v>
      </c>
      <c r="AB2515" s="41">
        <f t="shared" si="3807"/>
        <v>41930.871094000002</v>
      </c>
      <c r="AC2515" s="41">
        <f t="shared" si="3808"/>
        <v>41278.878906333332</v>
      </c>
      <c r="AD2515" s="41">
        <f t="shared" si="3809"/>
        <v>40238.312500200002</v>
      </c>
      <c r="AE2515" s="44">
        <f t="shared" si="3810"/>
        <v>41087.545312600007</v>
      </c>
      <c r="AF2515" s="44">
        <f t="shared" si="3811"/>
        <v>40661.252083533334</v>
      </c>
      <c r="AG2515" s="44">
        <f t="shared" si="3812"/>
        <v>40239.672500119996</v>
      </c>
      <c r="AH2515" s="41">
        <f t="shared" si="3813"/>
        <v>39984.516927333338</v>
      </c>
      <c r="AI2515" s="41">
        <f t="shared" si="3814"/>
        <v>1086265210183918.1</v>
      </c>
      <c r="AJ2515" s="41">
        <f t="shared" si="3815"/>
        <v>0</v>
      </c>
      <c r="AK2515" s="41">
        <f t="shared" si="3816"/>
        <v>1086265210183918.1</v>
      </c>
      <c r="AL2515" s="41">
        <f t="shared" ref="AL2515:AM2515" si="3837">SUM(AJ2515:AJ2528)</f>
        <v>4745628267331350</v>
      </c>
      <c r="AM2515" s="41">
        <f t="shared" si="3837"/>
        <v>1.4096679287907052E+16</v>
      </c>
      <c r="AN2515" s="41">
        <f t="shared" si="3818"/>
        <v>0.33664866529257176</v>
      </c>
      <c r="AO2515" s="41">
        <f t="shared" si="3819"/>
        <v>25.186024872054503</v>
      </c>
      <c r="AP2515" s="46">
        <f t="shared" si="3820"/>
        <v>24.629335794872901</v>
      </c>
    </row>
    <row r="2516" spans="1:42" ht="15" thickBot="1" x14ac:dyDescent="0.4">
      <c r="A2516" s="63">
        <f>Symbol!A2516</f>
        <v>44413</v>
      </c>
      <c r="B2516" s="12">
        <f>Symbol!B2516</f>
        <v>39744.515625</v>
      </c>
      <c r="C2516" s="64">
        <f>Symbol!C2516</f>
        <v>41341.933594000002</v>
      </c>
      <c r="D2516" s="12">
        <f>Symbol!D2516</f>
        <v>37458.003905999998</v>
      </c>
      <c r="E2516" s="64">
        <f>Symbol!E2516</f>
        <v>40869.554687999997</v>
      </c>
      <c r="F2516" s="12">
        <f>Symbol!G2516</f>
        <v>35185031017</v>
      </c>
      <c r="H2516" s="24">
        <f t="shared" si="3794"/>
        <v>1</v>
      </c>
      <c r="I2516" s="7">
        <f t="shared" si="3795"/>
        <v>42235.546875</v>
      </c>
      <c r="J2516" s="30">
        <f t="shared" si="3796"/>
        <v>41626.195312999997</v>
      </c>
      <c r="K2516" s="60">
        <f t="shared" si="3797"/>
        <v>4.0478043773979434E-2</v>
      </c>
      <c r="L2516" s="50">
        <f t="shared" si="3798"/>
        <v>39974.894530999998</v>
      </c>
      <c r="M2516" s="60">
        <f t="shared" si="3799"/>
        <v>1.9525249445800138E-2</v>
      </c>
      <c r="N2516" s="50">
        <f t="shared" si="3800"/>
        <v>39201.945312999997</v>
      </c>
      <c r="O2516" s="60">
        <f t="shared" si="3801"/>
        <v>2.712249121133364E-2</v>
      </c>
      <c r="P2516" s="50">
        <f t="shared" si="3802"/>
        <v>38152.980469000002</v>
      </c>
      <c r="Q2516" s="60">
        <f t="shared" si="3803"/>
        <v>-4.0943164625633896E-2</v>
      </c>
      <c r="R2516" s="50">
        <f t="shared" si="3804"/>
        <v>39747.503905999998</v>
      </c>
      <c r="S2516" s="60">
        <f t="shared" si="3805"/>
        <v>-2.7838357389770332E-2</v>
      </c>
      <c r="T2516" s="57">
        <f t="shared" si="3821"/>
        <v>-2227.125</v>
      </c>
      <c r="U2516" s="8">
        <f t="shared" si="3822"/>
        <v>0</v>
      </c>
      <c r="V2516" s="8">
        <f t="shared" si="3823"/>
        <v>2227.125</v>
      </c>
      <c r="W2516" s="8">
        <f t="shared" si="3824"/>
        <v>484.71205350000048</v>
      </c>
      <c r="X2516" s="8">
        <f t="shared" si="3825"/>
        <v>800.41685264285741</v>
      </c>
      <c r="Y2516" s="8">
        <f t="shared" si="3826"/>
        <v>0.60557452269970746</v>
      </c>
      <c r="Z2516" s="30">
        <f t="shared" si="3827"/>
        <v>37.716998752661993</v>
      </c>
      <c r="AA2516" s="48">
        <f t="shared" si="3806"/>
        <v>35.765661601167125</v>
      </c>
      <c r="AB2516" s="41">
        <f t="shared" si="3807"/>
        <v>40800.544922000001</v>
      </c>
      <c r="AC2516" s="41">
        <f t="shared" si="3808"/>
        <v>40267.678385666666</v>
      </c>
      <c r="AD2516" s="41">
        <f t="shared" si="3809"/>
        <v>39740.703906399998</v>
      </c>
      <c r="AE2516" s="44">
        <f t="shared" si="3810"/>
        <v>39995.9750002</v>
      </c>
      <c r="AF2516" s="44">
        <f t="shared" si="3811"/>
        <v>39613.191146066667</v>
      </c>
      <c r="AG2516" s="44">
        <f t="shared" si="3812"/>
        <v>39996.739687720001</v>
      </c>
      <c r="AH2516" s="41">
        <f t="shared" si="3813"/>
        <v>40956.149739666667</v>
      </c>
      <c r="AI2516" s="41">
        <f t="shared" si="3814"/>
        <v>1354533851217256.3</v>
      </c>
      <c r="AJ2516" s="41">
        <f t="shared" si="3815"/>
        <v>0</v>
      </c>
      <c r="AK2516" s="41">
        <f t="shared" si="3816"/>
        <v>1354533851217256.3</v>
      </c>
      <c r="AL2516" s="41">
        <f t="shared" ref="AL2516:AM2516" si="3838">SUM(AJ2516:AJ2529)</f>
        <v>4745628267331350</v>
      </c>
      <c r="AM2516" s="41">
        <f t="shared" si="3838"/>
        <v>1.452256599846468E+16</v>
      </c>
      <c r="AN2516" s="41">
        <f t="shared" si="3818"/>
        <v>0.32677615428520385</v>
      </c>
      <c r="AO2516" s="41">
        <f t="shared" si="3819"/>
        <v>24.629335794872901</v>
      </c>
      <c r="AP2516" s="46">
        <f t="shared" si="3820"/>
        <v>24.469464962003954</v>
      </c>
    </row>
    <row r="2517" spans="1:42" ht="15" thickBot="1" x14ac:dyDescent="0.4">
      <c r="A2517" s="63">
        <f>Symbol!A2517</f>
        <v>44414</v>
      </c>
      <c r="B2517" s="12">
        <f>Symbol!B2517</f>
        <v>40865.867187999997</v>
      </c>
      <c r="C2517" s="64">
        <f>Symbol!C2517</f>
        <v>43271.660155999998</v>
      </c>
      <c r="D2517" s="12">
        <f>Symbol!D2517</f>
        <v>39932.179687999997</v>
      </c>
      <c r="E2517" s="64">
        <f>Symbol!E2517</f>
        <v>42816.5</v>
      </c>
      <c r="F2517" s="12">
        <f>Symbol!G2517</f>
        <v>38226483046</v>
      </c>
      <c r="H2517" s="24">
        <f t="shared" si="3794"/>
        <v>1</v>
      </c>
      <c r="I2517" s="7">
        <f t="shared" si="3795"/>
        <v>41626.195312999997</v>
      </c>
      <c r="J2517" s="30">
        <f t="shared" si="3796"/>
        <v>39974.894530999998</v>
      </c>
      <c r="K2517" s="60">
        <f t="shared" si="3797"/>
        <v>1.9525249445800138E-2</v>
      </c>
      <c r="L2517" s="50">
        <f t="shared" si="3798"/>
        <v>39201.945312999997</v>
      </c>
      <c r="M2517" s="60">
        <f t="shared" si="3799"/>
        <v>2.712249121133364E-2</v>
      </c>
      <c r="N2517" s="50">
        <f t="shared" si="3800"/>
        <v>38152.980469000002</v>
      </c>
      <c r="O2517" s="60">
        <f t="shared" si="3801"/>
        <v>-4.0943164625633896E-2</v>
      </c>
      <c r="P2517" s="50">
        <f t="shared" si="3802"/>
        <v>39747.503905999998</v>
      </c>
      <c r="Q2517" s="60">
        <f t="shared" si="3803"/>
        <v>-2.7838357389770332E-2</v>
      </c>
      <c r="R2517" s="50">
        <f t="shared" si="3804"/>
        <v>40869.554687999997</v>
      </c>
      <c r="S2517" s="60">
        <f t="shared" si="3805"/>
        <v>-4.6538140614182266E-2</v>
      </c>
      <c r="T2517" s="57">
        <f t="shared" si="3821"/>
        <v>609.35156200000347</v>
      </c>
      <c r="U2517" s="8">
        <f t="shared" si="3822"/>
        <v>609.35156200000347</v>
      </c>
      <c r="V2517" s="8">
        <f t="shared" si="3823"/>
        <v>0</v>
      </c>
      <c r="W2517" s="8">
        <f t="shared" si="3824"/>
        <v>484.71205350000048</v>
      </c>
      <c r="X2517" s="8">
        <f t="shared" si="3825"/>
        <v>881.6958705000003</v>
      </c>
      <c r="Y2517" s="8">
        <f t="shared" si="3826"/>
        <v>0.54974971497272118</v>
      </c>
      <c r="Z2517" s="30">
        <f t="shared" si="3827"/>
        <v>35.473451594240046</v>
      </c>
      <c r="AA2517" s="48">
        <f t="shared" si="3806"/>
        <v>29.926316143137825</v>
      </c>
      <c r="AB2517" s="41">
        <f t="shared" si="3807"/>
        <v>39588.419922000001</v>
      </c>
      <c r="AC2517" s="41">
        <f t="shared" si="3808"/>
        <v>39109.940104333335</v>
      </c>
      <c r="AD2517" s="41">
        <f t="shared" si="3809"/>
        <v>39589.375781399998</v>
      </c>
      <c r="AE2517" s="44">
        <f t="shared" si="3810"/>
        <v>38936.949219000002</v>
      </c>
      <c r="AF2517" s="44">
        <f t="shared" si="3811"/>
        <v>39222.29348966667</v>
      </c>
      <c r="AG2517" s="44">
        <f t="shared" si="3812"/>
        <v>40121.136406360005</v>
      </c>
      <c r="AH2517" s="41">
        <f t="shared" si="3813"/>
        <v>41656.158854333335</v>
      </c>
      <c r="AI2517" s="41">
        <f t="shared" si="3814"/>
        <v>1074847424501803.1</v>
      </c>
      <c r="AJ2517" s="41">
        <f t="shared" si="3815"/>
        <v>1074847424501803.1</v>
      </c>
      <c r="AK2517" s="41">
        <f t="shared" si="3816"/>
        <v>0</v>
      </c>
      <c r="AL2517" s="41">
        <f t="shared" ref="AL2517:AM2517" si="3839">SUM(AJ2517:AJ2530)</f>
        <v>4745628267331350</v>
      </c>
      <c r="AM2517" s="41">
        <f t="shared" si="3839"/>
        <v>1.4648454417763452E+16</v>
      </c>
      <c r="AN2517" s="41">
        <f t="shared" si="3818"/>
        <v>0.32396784889309294</v>
      </c>
      <c r="AO2517" s="41">
        <f t="shared" si="3819"/>
        <v>24.469464962003954</v>
      </c>
      <c r="AP2517" s="46">
        <f t="shared" si="3820"/>
        <v>25.980718849205616</v>
      </c>
    </row>
    <row r="2518" spans="1:42" ht="15" thickBot="1" x14ac:dyDescent="0.4">
      <c r="A2518" s="63">
        <f>Symbol!A2518</f>
        <v>44415</v>
      </c>
      <c r="B2518" s="12">
        <f>Symbol!B2518</f>
        <v>42832.796875</v>
      </c>
      <c r="C2518" s="64">
        <f>Symbol!C2518</f>
        <v>44689.859375</v>
      </c>
      <c r="D2518" s="12">
        <f>Symbol!D2518</f>
        <v>42618.566405999998</v>
      </c>
      <c r="E2518" s="64">
        <f>Symbol!E2518</f>
        <v>44555.800780999998</v>
      </c>
      <c r="F2518" s="12">
        <f>Symbol!G2518</f>
        <v>40030862141</v>
      </c>
      <c r="H2518" s="24">
        <f t="shared" si="3794"/>
        <v>1</v>
      </c>
      <c r="I2518" s="7">
        <f t="shared" si="3795"/>
        <v>39974.894530999998</v>
      </c>
      <c r="J2518" s="30">
        <f t="shared" si="3796"/>
        <v>39201.945312999997</v>
      </c>
      <c r="K2518" s="60">
        <f t="shared" si="3797"/>
        <v>2.712249121133364E-2</v>
      </c>
      <c r="L2518" s="50">
        <f t="shared" si="3798"/>
        <v>38152.980469000002</v>
      </c>
      <c r="M2518" s="60">
        <f t="shared" si="3799"/>
        <v>-4.0943164625633896E-2</v>
      </c>
      <c r="N2518" s="50">
        <f t="shared" si="3800"/>
        <v>39747.503905999998</v>
      </c>
      <c r="O2518" s="60">
        <f t="shared" si="3801"/>
        <v>-2.7838357389770332E-2</v>
      </c>
      <c r="P2518" s="50">
        <f t="shared" si="3802"/>
        <v>40869.554687999997</v>
      </c>
      <c r="Q2518" s="60">
        <f t="shared" si="3803"/>
        <v>-4.6538140614182266E-2</v>
      </c>
      <c r="R2518" s="50">
        <f t="shared" si="3804"/>
        <v>42816.5</v>
      </c>
      <c r="S2518" s="60">
        <f t="shared" si="3805"/>
        <v>-3.9818811453165029E-2</v>
      </c>
      <c r="T2518" s="57">
        <f t="shared" si="3821"/>
        <v>1651.3007819999984</v>
      </c>
      <c r="U2518" s="8">
        <f t="shared" si="3822"/>
        <v>1651.3007819999984</v>
      </c>
      <c r="V2518" s="8">
        <f t="shared" si="3823"/>
        <v>0</v>
      </c>
      <c r="W2518" s="8">
        <f t="shared" si="3824"/>
        <v>490.92801335714313</v>
      </c>
      <c r="X2518" s="8">
        <f t="shared" si="3825"/>
        <v>881.6958705000003</v>
      </c>
      <c r="Y2518" s="8">
        <f t="shared" si="3826"/>
        <v>0.55679971947554108</v>
      </c>
      <c r="Z2518" s="30">
        <f t="shared" si="3827"/>
        <v>35.765661601167125</v>
      </c>
      <c r="AA2518" s="48">
        <f t="shared" si="3806"/>
        <v>30.98249968526379</v>
      </c>
      <c r="AB2518" s="41">
        <f t="shared" si="3807"/>
        <v>38677.462891000003</v>
      </c>
      <c r="AC2518" s="41">
        <f t="shared" si="3808"/>
        <v>39034.143229333335</v>
      </c>
      <c r="AD2518" s="41">
        <f t="shared" si="3809"/>
        <v>40157.696875200003</v>
      </c>
      <c r="AE2518" s="44">
        <f t="shared" si="3810"/>
        <v>39000.582812599998</v>
      </c>
      <c r="AF2518" s="44">
        <f t="shared" si="3811"/>
        <v>39512.399479400003</v>
      </c>
      <c r="AG2518" s="44">
        <f t="shared" si="3812"/>
        <v>40823.163437640003</v>
      </c>
      <c r="AH2518" s="41">
        <f t="shared" si="3813"/>
        <v>40685.838541666664</v>
      </c>
      <c r="AI2518" s="41">
        <f t="shared" si="3814"/>
        <v>1085841484076152.6</v>
      </c>
      <c r="AJ2518" s="41">
        <f t="shared" si="3815"/>
        <v>1085841484076152.6</v>
      </c>
      <c r="AK2518" s="41">
        <f t="shared" si="3816"/>
        <v>0</v>
      </c>
      <c r="AL2518" s="41">
        <f t="shared" ref="AL2518:AM2518" si="3840">SUM(AJ2518:AJ2531)</f>
        <v>5141597836217730</v>
      </c>
      <c r="AM2518" s="41">
        <f t="shared" si="3840"/>
        <v>1.4648454417763452E+16</v>
      </c>
      <c r="AN2518" s="41">
        <f t="shared" si="3818"/>
        <v>0.35099934024321161</v>
      </c>
      <c r="AO2518" s="41">
        <f t="shared" si="3819"/>
        <v>25.980718849205616</v>
      </c>
      <c r="AP2518" s="46">
        <f t="shared" si="3820"/>
        <v>27.30365486419737</v>
      </c>
    </row>
    <row r="2519" spans="1:42" ht="15" thickBot="1" x14ac:dyDescent="0.4">
      <c r="A2519" s="63">
        <f>Symbol!A2519</f>
        <v>44416</v>
      </c>
      <c r="B2519" s="12">
        <f>Symbol!B2519</f>
        <v>44574.4375</v>
      </c>
      <c r="C2519" s="64">
        <f>Symbol!C2519</f>
        <v>45282.351562999997</v>
      </c>
      <c r="D2519" s="12">
        <f>Symbol!D2519</f>
        <v>43331.910155999998</v>
      </c>
      <c r="E2519" s="64">
        <f>Symbol!E2519</f>
        <v>43798.117187999997</v>
      </c>
      <c r="F2519" s="12">
        <f>Symbol!G2519</f>
        <v>36302664750</v>
      </c>
      <c r="H2519" s="24">
        <f t="shared" si="3794"/>
        <v>1</v>
      </c>
      <c r="I2519" s="7">
        <f t="shared" si="3795"/>
        <v>39201.945312999997</v>
      </c>
      <c r="J2519" s="30">
        <f t="shared" si="3796"/>
        <v>38152.980469000002</v>
      </c>
      <c r="K2519" s="60">
        <f t="shared" si="3797"/>
        <v>-4.0943164625633896E-2</v>
      </c>
      <c r="L2519" s="50">
        <f t="shared" si="3798"/>
        <v>39747.503905999998</v>
      </c>
      <c r="M2519" s="60">
        <f t="shared" si="3799"/>
        <v>-2.7838357389770332E-2</v>
      </c>
      <c r="N2519" s="50">
        <f t="shared" si="3800"/>
        <v>40869.554687999997</v>
      </c>
      <c r="O2519" s="60">
        <f t="shared" si="3801"/>
        <v>-4.6538140614182266E-2</v>
      </c>
      <c r="P2519" s="50">
        <f t="shared" si="3802"/>
        <v>42816.5</v>
      </c>
      <c r="Q2519" s="60">
        <f t="shared" si="3803"/>
        <v>-3.9818811453165029E-2</v>
      </c>
      <c r="R2519" s="50">
        <f t="shared" si="3804"/>
        <v>44555.800780999998</v>
      </c>
      <c r="S2519" s="60">
        <f t="shared" si="3805"/>
        <v>1.7151523885062917E-2</v>
      </c>
      <c r="T2519" s="57">
        <f t="shared" si="3821"/>
        <v>772.94921800000157</v>
      </c>
      <c r="U2519" s="8">
        <f t="shared" si="3822"/>
        <v>772.94921800000157</v>
      </c>
      <c r="V2519" s="8">
        <f t="shared" si="3823"/>
        <v>0</v>
      </c>
      <c r="W2519" s="8">
        <f t="shared" si="3824"/>
        <v>376.54520085714313</v>
      </c>
      <c r="X2519" s="8">
        <f t="shared" si="3825"/>
        <v>881.6958705000003</v>
      </c>
      <c r="Y2519" s="8">
        <f t="shared" si="3826"/>
        <v>0.42706925761556347</v>
      </c>
      <c r="Z2519" s="30">
        <f t="shared" si="3827"/>
        <v>29.926316143137825</v>
      </c>
      <c r="AA2519" s="48">
        <f t="shared" si="3806"/>
        <v>31.972055997310463</v>
      </c>
      <c r="AB2519" s="41">
        <f t="shared" si="3807"/>
        <v>38950.2421875</v>
      </c>
      <c r="AC2519" s="41">
        <f t="shared" si="3808"/>
        <v>39590.013020999999</v>
      </c>
      <c r="AD2519" s="41">
        <f t="shared" si="3809"/>
        <v>41228.467968800003</v>
      </c>
      <c r="AE2519" s="44">
        <f t="shared" si="3810"/>
        <v>39877.419531400003</v>
      </c>
      <c r="AF2519" s="44">
        <f t="shared" si="3811"/>
        <v>40546.211718866667</v>
      </c>
      <c r="AG2519" s="44">
        <f t="shared" si="3812"/>
        <v>41516.592343880002</v>
      </c>
      <c r="AH2519" s="41">
        <f t="shared" si="3813"/>
        <v>39455.824219000002</v>
      </c>
      <c r="AI2519" s="41">
        <f t="shared" si="3814"/>
        <v>1009882293881462.5</v>
      </c>
      <c r="AJ2519" s="41">
        <f t="shared" si="3815"/>
        <v>1009882293881462.5</v>
      </c>
      <c r="AK2519" s="41">
        <f t="shared" si="3816"/>
        <v>0</v>
      </c>
      <c r="AL2519" s="41">
        <f t="shared" ref="AL2519:AM2519" si="3841">SUM(AJ2519:AJ2532)</f>
        <v>5501739364879896</v>
      </c>
      <c r="AM2519" s="41">
        <f t="shared" si="3841"/>
        <v>1.4648454417763452E+16</v>
      </c>
      <c r="AN2519" s="41">
        <f t="shared" si="3818"/>
        <v>0.37558497353879261</v>
      </c>
      <c r="AO2519" s="41">
        <f t="shared" si="3819"/>
        <v>27.30365486419737</v>
      </c>
      <c r="AP2519" s="46">
        <f t="shared" si="3820"/>
        <v>29.120335272987873</v>
      </c>
    </row>
    <row r="2520" spans="1:42" ht="15" thickBot="1" x14ac:dyDescent="0.4">
      <c r="A2520" s="63">
        <f>Symbol!A2520</f>
        <v>44417</v>
      </c>
      <c r="B2520" s="12">
        <f>Symbol!B2520</f>
        <v>43791.925780999998</v>
      </c>
      <c r="C2520" s="64">
        <f>Symbol!C2520</f>
        <v>46456.832030999998</v>
      </c>
      <c r="D2520" s="12">
        <f>Symbol!D2520</f>
        <v>42848.6875</v>
      </c>
      <c r="E2520" s="64">
        <f>Symbol!E2520</f>
        <v>46365.402344000002</v>
      </c>
      <c r="F2520" s="12">
        <f>Symbol!G2520</f>
        <v>38734079049</v>
      </c>
      <c r="H2520" s="24">
        <f t="shared" si="3794"/>
        <v>0</v>
      </c>
      <c r="I2520" s="7">
        <f t="shared" si="3795"/>
        <v>38152.980469000002</v>
      </c>
      <c r="J2520" s="30">
        <f t="shared" si="3796"/>
        <v>39747.503905999998</v>
      </c>
      <c r="K2520" s="60">
        <f t="shared" si="3797"/>
        <v>-2.7838357389770332E-2</v>
      </c>
      <c r="L2520" s="50">
        <f t="shared" si="3798"/>
        <v>40869.554687999997</v>
      </c>
      <c r="M2520" s="60">
        <f t="shared" si="3799"/>
        <v>-4.6538140614182266E-2</v>
      </c>
      <c r="N2520" s="50">
        <f t="shared" si="3800"/>
        <v>42816.5</v>
      </c>
      <c r="O2520" s="60">
        <f t="shared" si="3801"/>
        <v>-3.9818811453165029E-2</v>
      </c>
      <c r="P2520" s="50">
        <f t="shared" si="3802"/>
        <v>44555.800780999998</v>
      </c>
      <c r="Q2520" s="60">
        <f t="shared" si="3803"/>
        <v>1.7151523885062917E-2</v>
      </c>
      <c r="R2520" s="50">
        <f t="shared" si="3804"/>
        <v>43798.117187999997</v>
      </c>
      <c r="S2520" s="60">
        <f t="shared" si="3805"/>
        <v>-5.6962712084044367E-2</v>
      </c>
      <c r="T2520" s="57">
        <f t="shared" si="3821"/>
        <v>1048.9648439999946</v>
      </c>
      <c r="U2520" s="8">
        <f t="shared" si="3822"/>
        <v>1048.9648439999946</v>
      </c>
      <c r="V2520" s="8">
        <f t="shared" si="3823"/>
        <v>0</v>
      </c>
      <c r="W2520" s="8">
        <f t="shared" si="3824"/>
        <v>395.80022321428572</v>
      </c>
      <c r="X2520" s="8">
        <f t="shared" si="3825"/>
        <v>881.6958705000003</v>
      </c>
      <c r="Y2520" s="8">
        <f t="shared" si="3826"/>
        <v>0.44890787907380314</v>
      </c>
      <c r="Z2520" s="30">
        <f t="shared" si="3827"/>
        <v>30.98249968526379</v>
      </c>
      <c r="AA2520" s="48">
        <f t="shared" si="3806"/>
        <v>34.829613504145271</v>
      </c>
      <c r="AB2520" s="41">
        <f t="shared" si="3807"/>
        <v>40308.529297000001</v>
      </c>
      <c r="AC2520" s="41">
        <f t="shared" si="3808"/>
        <v>41144.519531333332</v>
      </c>
      <c r="AD2520" s="41">
        <f t="shared" si="3809"/>
        <v>42357.495312600004</v>
      </c>
      <c r="AE2520" s="44">
        <f t="shared" si="3810"/>
        <v>41423.922656399998</v>
      </c>
      <c r="AF2520" s="44">
        <f t="shared" si="3811"/>
        <v>42147.328906266674</v>
      </c>
      <c r="AG2520" s="44">
        <f t="shared" si="3812"/>
        <v>42894.360781359996</v>
      </c>
      <c r="AH2520" s="41">
        <f t="shared" si="3813"/>
        <v>38561.6875</v>
      </c>
      <c r="AI2520" s="41">
        <f t="shared" si="3814"/>
        <v>1009924057490884.4</v>
      </c>
      <c r="AJ2520" s="41">
        <f t="shared" si="3815"/>
        <v>0</v>
      </c>
      <c r="AK2520" s="41">
        <f t="shared" si="3816"/>
        <v>1009924057490884.4</v>
      </c>
      <c r="AL2520" s="41">
        <f t="shared" ref="AL2520:AM2520" si="3842">SUM(AJ2520:AJ2533)</f>
        <v>6018198668394489</v>
      </c>
      <c r="AM2520" s="41">
        <f t="shared" si="3842"/>
        <v>1.4648454417763452E+16</v>
      </c>
      <c r="AN2520" s="41">
        <f t="shared" si="3818"/>
        <v>0.41084188793983062</v>
      </c>
      <c r="AO2520" s="41">
        <f t="shared" si="3819"/>
        <v>29.120335272987873</v>
      </c>
      <c r="AP2520" s="46">
        <f t="shared" si="3820"/>
        <v>35.597633198944777</v>
      </c>
    </row>
    <row r="2521" spans="1:42" ht="15" thickBot="1" x14ac:dyDescent="0.4">
      <c r="A2521" s="63">
        <f>Symbol!A2521</f>
        <v>44418</v>
      </c>
      <c r="B2521" s="12">
        <f>Symbol!B2521</f>
        <v>46280.847655999998</v>
      </c>
      <c r="C2521" s="64">
        <f>Symbol!C2521</f>
        <v>46637.988280999998</v>
      </c>
      <c r="D2521" s="12">
        <f>Symbol!D2521</f>
        <v>44705.554687999997</v>
      </c>
      <c r="E2521" s="64">
        <f>Symbol!E2521</f>
        <v>45585.03125</v>
      </c>
      <c r="F2521" s="12">
        <f>Symbol!G2521</f>
        <v>33546019517</v>
      </c>
      <c r="H2521" s="24">
        <f t="shared" si="3794"/>
        <v>0</v>
      </c>
      <c r="I2521" s="7">
        <f t="shared" si="3795"/>
        <v>39747.503905999998</v>
      </c>
      <c r="J2521" s="30">
        <f t="shared" si="3796"/>
        <v>40869.554687999997</v>
      </c>
      <c r="K2521" s="60">
        <f t="shared" si="3797"/>
        <v>-4.6538140614182266E-2</v>
      </c>
      <c r="L2521" s="50">
        <f t="shared" si="3798"/>
        <v>42816.5</v>
      </c>
      <c r="M2521" s="60">
        <f t="shared" si="3799"/>
        <v>-3.9818811453165029E-2</v>
      </c>
      <c r="N2521" s="50">
        <f t="shared" si="3800"/>
        <v>44555.800780999998</v>
      </c>
      <c r="O2521" s="60">
        <f t="shared" si="3801"/>
        <v>1.7151523885062917E-2</v>
      </c>
      <c r="P2521" s="50">
        <f t="shared" si="3802"/>
        <v>43798.117187999997</v>
      </c>
      <c r="Q2521" s="60">
        <f t="shared" si="3803"/>
        <v>-5.6962712084044367E-2</v>
      </c>
      <c r="R2521" s="50">
        <f t="shared" si="3804"/>
        <v>46365.402344000002</v>
      </c>
      <c r="S2521" s="60">
        <f t="shared" si="3805"/>
        <v>1.6974141398000207E-2</v>
      </c>
      <c r="T2521" s="57">
        <f t="shared" si="3821"/>
        <v>-1594.5234369999962</v>
      </c>
      <c r="U2521" s="8">
        <f t="shared" si="3822"/>
        <v>0</v>
      </c>
      <c r="V2521" s="8">
        <f t="shared" si="3823"/>
        <v>1594.5234369999962</v>
      </c>
      <c r="W2521" s="8">
        <f t="shared" si="3824"/>
        <v>414.38309150000038</v>
      </c>
      <c r="X2521" s="8">
        <f t="shared" si="3825"/>
        <v>881.6958705000003</v>
      </c>
      <c r="Y2521" s="8">
        <f t="shared" si="3826"/>
        <v>0.46998415821660611</v>
      </c>
      <c r="Z2521" s="30">
        <f t="shared" si="3827"/>
        <v>31.972055997310463</v>
      </c>
      <c r="AA2521" s="48">
        <f t="shared" si="3806"/>
        <v>33.244206015973191</v>
      </c>
      <c r="AB2521" s="41">
        <f t="shared" si="3807"/>
        <v>41843.027344000002</v>
      </c>
      <c r="AC2521" s="41">
        <f t="shared" si="3808"/>
        <v>42747.285156333332</v>
      </c>
      <c r="AD2521" s="41">
        <f t="shared" si="3809"/>
        <v>43681.075000199999</v>
      </c>
      <c r="AE2521" s="44">
        <f t="shared" si="3810"/>
        <v>43122.831249999996</v>
      </c>
      <c r="AF2521" s="44">
        <f t="shared" si="3811"/>
        <v>43152.689062666665</v>
      </c>
      <c r="AG2521" s="44">
        <f t="shared" si="3812"/>
        <v>43873.247187679997</v>
      </c>
      <c r="AH2521" s="41">
        <f t="shared" si="3813"/>
        <v>39096.321614666667</v>
      </c>
      <c r="AI2521" s="41">
        <f t="shared" si="3814"/>
        <v>991973872445807</v>
      </c>
      <c r="AJ2521" s="41">
        <f t="shared" si="3815"/>
        <v>0</v>
      </c>
      <c r="AK2521" s="41">
        <f t="shared" si="3816"/>
        <v>991973872445807</v>
      </c>
      <c r="AL2521" s="41">
        <f t="shared" ref="AL2521:AM2521" si="3843">SUM(AJ2521:AJ2534)</f>
        <v>7538533523735345</v>
      </c>
      <c r="AM2521" s="41">
        <f t="shared" si="3843"/>
        <v>1.3638530360272568E+16</v>
      </c>
      <c r="AN2521" s="41">
        <f t="shared" si="3818"/>
        <v>0.55273796549914245</v>
      </c>
      <c r="AO2521" s="41">
        <f t="shared" si="3819"/>
        <v>35.597633198944777</v>
      </c>
      <c r="AP2521" s="46">
        <f t="shared" si="3820"/>
        <v>34.844022283111585</v>
      </c>
    </row>
    <row r="2522" spans="1:42" ht="15" thickBot="1" x14ac:dyDescent="0.4">
      <c r="A2522" s="63">
        <f>Symbol!A2522</f>
        <v>44419</v>
      </c>
      <c r="B2522" s="12">
        <f>Symbol!B2522</f>
        <v>45599.703125</v>
      </c>
      <c r="C2522" s="64">
        <f>Symbol!C2522</f>
        <v>46735.632812999997</v>
      </c>
      <c r="D2522" s="12">
        <f>Symbol!D2522</f>
        <v>45351.710937999997</v>
      </c>
      <c r="E2522" s="64">
        <f>Symbol!E2522</f>
        <v>45593.636719000002</v>
      </c>
      <c r="F2522" s="12">
        <f>Symbol!G2522</f>
        <v>34319709073</v>
      </c>
      <c r="H2522" s="24">
        <f t="shared" si="3794"/>
        <v>0</v>
      </c>
      <c r="I2522" s="7">
        <f t="shared" si="3795"/>
        <v>40869.554687999997</v>
      </c>
      <c r="J2522" s="30">
        <f t="shared" si="3796"/>
        <v>42816.5</v>
      </c>
      <c r="K2522" s="60">
        <f t="shared" si="3797"/>
        <v>-3.9818811453165029E-2</v>
      </c>
      <c r="L2522" s="50">
        <f t="shared" si="3798"/>
        <v>44555.800780999998</v>
      </c>
      <c r="M2522" s="60">
        <f t="shared" si="3799"/>
        <v>1.7151523885062917E-2</v>
      </c>
      <c r="N2522" s="50">
        <f t="shared" si="3800"/>
        <v>43798.117187999997</v>
      </c>
      <c r="O2522" s="60">
        <f t="shared" si="3801"/>
        <v>-5.6962712084044367E-2</v>
      </c>
      <c r="P2522" s="50">
        <f t="shared" si="3802"/>
        <v>46365.402344000002</v>
      </c>
      <c r="Q2522" s="60">
        <f t="shared" si="3803"/>
        <v>1.6974141398000207E-2</v>
      </c>
      <c r="R2522" s="50">
        <f t="shared" si="3804"/>
        <v>45585.03125</v>
      </c>
      <c r="S2522" s="60">
        <f t="shared" si="3805"/>
        <v>-1.8876057782463116E-4</v>
      </c>
      <c r="T2522" s="57">
        <f t="shared" si="3821"/>
        <v>-1122.0507819999984</v>
      </c>
      <c r="U2522" s="8">
        <f t="shared" si="3822"/>
        <v>0</v>
      </c>
      <c r="V2522" s="8">
        <f t="shared" si="3823"/>
        <v>1122.0507819999984</v>
      </c>
      <c r="W2522" s="8">
        <f t="shared" si="3824"/>
        <v>414.38309150000038</v>
      </c>
      <c r="X2522" s="8">
        <f t="shared" si="3825"/>
        <v>775.36049107142912</v>
      </c>
      <c r="Y2522" s="8">
        <f t="shared" si="3826"/>
        <v>0.53443926569870304</v>
      </c>
      <c r="Z2522" s="30">
        <f t="shared" si="3827"/>
        <v>34.829613504145271</v>
      </c>
      <c r="AA2522" s="48">
        <f t="shared" si="3806"/>
        <v>32.006811055647987</v>
      </c>
      <c r="AB2522" s="41">
        <f t="shared" si="3807"/>
        <v>43686.150390499999</v>
      </c>
      <c r="AC2522" s="41">
        <f t="shared" si="3808"/>
        <v>43723.472656333332</v>
      </c>
      <c r="AD2522" s="41">
        <f t="shared" si="3809"/>
        <v>44624.170312599999</v>
      </c>
      <c r="AE2522" s="44">
        <f t="shared" si="3810"/>
        <v>43904.867187600008</v>
      </c>
      <c r="AF2522" s="44">
        <f t="shared" si="3811"/>
        <v>44488.452083466669</v>
      </c>
      <c r="AG2522" s="44">
        <f t="shared" si="3812"/>
        <v>44706.978125120004</v>
      </c>
      <c r="AH2522" s="41">
        <f t="shared" si="3813"/>
        <v>39889.830729333335</v>
      </c>
      <c r="AI2522" s="41">
        <f t="shared" si="3814"/>
        <v>1403524931474473</v>
      </c>
      <c r="AJ2522" s="41">
        <f t="shared" si="3815"/>
        <v>0</v>
      </c>
      <c r="AK2522" s="41">
        <f t="shared" si="3816"/>
        <v>1403524931474473</v>
      </c>
      <c r="AL2522" s="41">
        <f t="shared" ref="AL2522:AM2522" si="3844">SUM(AJ2522:AJ2535)</f>
        <v>7538533523735345</v>
      </c>
      <c r="AM2522" s="41">
        <f t="shared" si="3844"/>
        <v>1.409655057328398E+16</v>
      </c>
      <c r="AN2522" s="41">
        <f t="shared" si="3818"/>
        <v>0.53477859597953703</v>
      </c>
      <c r="AO2522" s="41">
        <f t="shared" si="3819"/>
        <v>34.844022283111585</v>
      </c>
      <c r="AP2522" s="46">
        <f t="shared" si="3820"/>
        <v>34.361223915313417</v>
      </c>
    </row>
    <row r="2523" spans="1:42" ht="15" thickBot="1" x14ac:dyDescent="0.4">
      <c r="A2523" s="63">
        <f>Symbol!A2523</f>
        <v>44420</v>
      </c>
      <c r="B2523" s="12">
        <f>Symbol!B2523</f>
        <v>45576.878905999998</v>
      </c>
      <c r="C2523" s="64">
        <f>Symbol!C2523</f>
        <v>46228.910155999998</v>
      </c>
      <c r="D2523" s="12">
        <f>Symbol!D2523</f>
        <v>43861.445312999997</v>
      </c>
      <c r="E2523" s="64">
        <f>Symbol!E2523</f>
        <v>44428.289062999997</v>
      </c>
      <c r="F2523" s="12">
        <f>Symbol!G2523</f>
        <v>33723620826</v>
      </c>
      <c r="H2523" s="24">
        <f t="shared" si="3794"/>
        <v>0</v>
      </c>
      <c r="I2523" s="7">
        <f t="shared" si="3795"/>
        <v>42816.5</v>
      </c>
      <c r="J2523" s="30">
        <f t="shared" si="3796"/>
        <v>44555.800780999998</v>
      </c>
      <c r="K2523" s="60">
        <f t="shared" si="3797"/>
        <v>1.7151523885062917E-2</v>
      </c>
      <c r="L2523" s="50">
        <f t="shared" si="3798"/>
        <v>43798.117187999997</v>
      </c>
      <c r="M2523" s="60">
        <f t="shared" si="3799"/>
        <v>-5.6962712084044367E-2</v>
      </c>
      <c r="N2523" s="50">
        <f t="shared" si="3800"/>
        <v>46365.402344000002</v>
      </c>
      <c r="O2523" s="60">
        <f t="shared" si="3801"/>
        <v>1.6974141398000207E-2</v>
      </c>
      <c r="P2523" s="50">
        <f t="shared" si="3802"/>
        <v>45585.03125</v>
      </c>
      <c r="Q2523" s="60">
        <f t="shared" si="3803"/>
        <v>-1.8876057782463116E-4</v>
      </c>
      <c r="R2523" s="50">
        <f t="shared" si="3804"/>
        <v>45593.636719000002</v>
      </c>
      <c r="S2523" s="60">
        <f t="shared" si="3805"/>
        <v>2.5891753538429794E-2</v>
      </c>
      <c r="T2523" s="57">
        <f t="shared" si="3821"/>
        <v>-1946.9453120000035</v>
      </c>
      <c r="U2523" s="8">
        <f t="shared" si="3822"/>
        <v>0</v>
      </c>
      <c r="V2523" s="8">
        <f t="shared" si="3823"/>
        <v>1946.9453120000035</v>
      </c>
      <c r="W2523" s="8">
        <f t="shared" si="3824"/>
        <v>414.38309150000038</v>
      </c>
      <c r="X2523" s="8">
        <f t="shared" si="3825"/>
        <v>832.09905128571495</v>
      </c>
      <c r="Y2523" s="8">
        <f t="shared" si="3826"/>
        <v>0.49799731277149972</v>
      </c>
      <c r="Z2523" s="30">
        <f t="shared" si="3827"/>
        <v>33.244206015973191</v>
      </c>
      <c r="AA2523" s="48">
        <f t="shared" si="3806"/>
        <v>37.069717695808478</v>
      </c>
      <c r="AB2523" s="41">
        <f t="shared" si="3807"/>
        <v>44176.958984500001</v>
      </c>
      <c r="AC2523" s="41">
        <f t="shared" si="3808"/>
        <v>44906.440104333335</v>
      </c>
      <c r="AD2523" s="41">
        <f t="shared" si="3809"/>
        <v>45179.597656400001</v>
      </c>
      <c r="AE2523" s="44">
        <f t="shared" si="3810"/>
        <v>44976.567969000003</v>
      </c>
      <c r="AF2523" s="44">
        <f t="shared" si="3811"/>
        <v>45110.773698066674</v>
      </c>
      <c r="AG2523" s="44">
        <f t="shared" si="3812"/>
        <v>45034.436406440007</v>
      </c>
      <c r="AH2523" s="41">
        <f t="shared" si="3813"/>
        <v>42006.779948000003</v>
      </c>
      <c r="AI2523" s="41">
        <f t="shared" si="3814"/>
        <v>1605771461499275</v>
      </c>
      <c r="AJ2523" s="41">
        <f t="shared" si="3815"/>
        <v>0</v>
      </c>
      <c r="AK2523" s="41">
        <f t="shared" si="3816"/>
        <v>1605771461499275</v>
      </c>
      <c r="AL2523" s="41">
        <f t="shared" ref="AL2523:AM2523" si="3845">SUM(AJ2523:AJ2536)</f>
        <v>7538533523735345</v>
      </c>
      <c r="AM2523" s="41">
        <f t="shared" si="3845"/>
        <v>1.440053809465286E+16</v>
      </c>
      <c r="AN2523" s="41">
        <f t="shared" si="3818"/>
        <v>0.52348971088340912</v>
      </c>
      <c r="AO2523" s="41">
        <f t="shared" si="3819"/>
        <v>34.361223915313417</v>
      </c>
      <c r="AP2523" s="46">
        <f t="shared" si="3820"/>
        <v>34.243274050627164</v>
      </c>
    </row>
    <row r="2524" spans="1:42" ht="15" thickBot="1" x14ac:dyDescent="0.4">
      <c r="A2524" s="63">
        <f>Symbol!A2524</f>
        <v>44421</v>
      </c>
      <c r="B2524" s="12">
        <f>Symbol!B2524</f>
        <v>44439.691405999998</v>
      </c>
      <c r="C2524" s="64">
        <f>Symbol!C2524</f>
        <v>47831.976562999997</v>
      </c>
      <c r="D2524" s="12">
        <f>Symbol!D2524</f>
        <v>44282.417969000002</v>
      </c>
      <c r="E2524" s="64">
        <f>Symbol!E2524</f>
        <v>47793.320312999997</v>
      </c>
      <c r="F2524" s="12">
        <f>Symbol!G2524</f>
        <v>31744259539</v>
      </c>
      <c r="H2524" s="24">
        <f t="shared" si="3794"/>
        <v>1</v>
      </c>
      <c r="I2524" s="7">
        <f t="shared" si="3795"/>
        <v>44555.800780999998</v>
      </c>
      <c r="J2524" s="30">
        <f t="shared" si="3796"/>
        <v>43798.117187999997</v>
      </c>
      <c r="K2524" s="60">
        <f t="shared" si="3797"/>
        <v>-5.6962712084044367E-2</v>
      </c>
      <c r="L2524" s="50">
        <f t="shared" si="3798"/>
        <v>46365.402344000002</v>
      </c>
      <c r="M2524" s="60">
        <f t="shared" si="3799"/>
        <v>1.6974141398000207E-2</v>
      </c>
      <c r="N2524" s="50">
        <f t="shared" si="3800"/>
        <v>45585.03125</v>
      </c>
      <c r="O2524" s="60">
        <f t="shared" si="3801"/>
        <v>-1.8876057782463116E-4</v>
      </c>
      <c r="P2524" s="50">
        <f t="shared" si="3802"/>
        <v>45593.636719000002</v>
      </c>
      <c r="Q2524" s="60">
        <f t="shared" si="3803"/>
        <v>2.5891753538429794E-2</v>
      </c>
      <c r="R2524" s="50">
        <f t="shared" si="3804"/>
        <v>44428.289062999997</v>
      </c>
      <c r="S2524" s="60">
        <f t="shared" si="3805"/>
        <v>-7.3009479718125145E-2</v>
      </c>
      <c r="T2524" s="57">
        <f t="shared" si="3821"/>
        <v>-1739.3007809999981</v>
      </c>
      <c r="U2524" s="8">
        <f t="shared" si="3822"/>
        <v>0</v>
      </c>
      <c r="V2524" s="8">
        <f t="shared" si="3823"/>
        <v>1739.3007809999981</v>
      </c>
      <c r="W2524" s="8">
        <f t="shared" si="3824"/>
        <v>414.38309150000038</v>
      </c>
      <c r="X2524" s="8">
        <f t="shared" si="3825"/>
        <v>880.28850442857163</v>
      </c>
      <c r="Y2524" s="8">
        <f t="shared" si="3826"/>
        <v>0.47073554796559797</v>
      </c>
      <c r="Z2524" s="30">
        <f t="shared" si="3827"/>
        <v>32.006811055647987</v>
      </c>
      <c r="AA2524" s="48">
        <f t="shared" si="3806"/>
        <v>33.239933766902197</v>
      </c>
      <c r="AB2524" s="41">
        <f t="shared" si="3807"/>
        <v>45081.759766000003</v>
      </c>
      <c r="AC2524" s="41">
        <f t="shared" si="3808"/>
        <v>45249.516927333338</v>
      </c>
      <c r="AD2524" s="41">
        <f t="shared" si="3809"/>
        <v>45154.095312800004</v>
      </c>
      <c r="AE2524" s="44">
        <f t="shared" si="3810"/>
        <v>45539.796875200002</v>
      </c>
      <c r="AF2524" s="44">
        <f t="shared" si="3811"/>
        <v>45438.042187733336</v>
      </c>
      <c r="AG2524" s="44">
        <f t="shared" si="3812"/>
        <v>45522.132187840005</v>
      </c>
      <c r="AH2524" s="41">
        <f t="shared" si="3813"/>
        <v>43954.74218733333</v>
      </c>
      <c r="AI2524" s="41">
        <f t="shared" si="3814"/>
        <v>1759546224944337.3</v>
      </c>
      <c r="AJ2524" s="41">
        <f t="shared" si="3815"/>
        <v>0</v>
      </c>
      <c r="AK2524" s="41">
        <f t="shared" si="3816"/>
        <v>1759546224944337.3</v>
      </c>
      <c r="AL2524" s="41">
        <f t="shared" ref="AL2524:AM2524" si="3846">SUM(AJ2524:AJ2537)</f>
        <v>7538533523735345</v>
      </c>
      <c r="AM2524" s="41">
        <f t="shared" si="3846"/>
        <v>1.4476106526716482E+16</v>
      </c>
      <c r="AN2524" s="41">
        <f t="shared" si="3818"/>
        <v>0.52075698046450203</v>
      </c>
      <c r="AO2524" s="41">
        <f t="shared" si="3819"/>
        <v>34.243274050627164</v>
      </c>
      <c r="AP2524" s="46">
        <f t="shared" si="3820"/>
        <v>33.891886374047814</v>
      </c>
    </row>
    <row r="2525" spans="1:42" ht="15" thickBot="1" x14ac:dyDescent="0.4">
      <c r="A2525" s="63">
        <f>Symbol!A2525</f>
        <v>44422</v>
      </c>
      <c r="B2525" s="12">
        <f>Symbol!B2525</f>
        <v>47810.6875</v>
      </c>
      <c r="C2525" s="64">
        <f>Symbol!C2525</f>
        <v>48098.683594000002</v>
      </c>
      <c r="D2525" s="12">
        <f>Symbol!D2525</f>
        <v>46177.632812999997</v>
      </c>
      <c r="E2525" s="64">
        <f>Symbol!E2525</f>
        <v>47096.945312999997</v>
      </c>
      <c r="F2525" s="12">
        <f>Symbol!G2525</f>
        <v>31211354442</v>
      </c>
      <c r="H2525" s="24">
        <f t="shared" si="3794"/>
        <v>0</v>
      </c>
      <c r="I2525" s="7">
        <f t="shared" si="3795"/>
        <v>43798.117187999997</v>
      </c>
      <c r="J2525" s="30">
        <f t="shared" si="3796"/>
        <v>46365.402344000002</v>
      </c>
      <c r="K2525" s="60">
        <f t="shared" si="3797"/>
        <v>1.6974141398000207E-2</v>
      </c>
      <c r="L2525" s="50">
        <f t="shared" si="3798"/>
        <v>45585.03125</v>
      </c>
      <c r="M2525" s="60">
        <f t="shared" si="3799"/>
        <v>-1.8876057782463116E-4</v>
      </c>
      <c r="N2525" s="50">
        <f t="shared" si="3800"/>
        <v>45593.636719000002</v>
      </c>
      <c r="O2525" s="60">
        <f t="shared" si="3801"/>
        <v>2.5891753538429794E-2</v>
      </c>
      <c r="P2525" s="50">
        <f t="shared" si="3802"/>
        <v>44428.289062999997</v>
      </c>
      <c r="Q2525" s="60">
        <f t="shared" si="3803"/>
        <v>-7.3009479718125145E-2</v>
      </c>
      <c r="R2525" s="50">
        <f t="shared" si="3804"/>
        <v>47793.320312999997</v>
      </c>
      <c r="S2525" s="60">
        <f t="shared" si="3805"/>
        <v>1.467774375781844E-2</v>
      </c>
      <c r="T2525" s="57">
        <f t="shared" si="3821"/>
        <v>757.68359300000157</v>
      </c>
      <c r="U2525" s="8">
        <f t="shared" si="3822"/>
        <v>757.68359300000157</v>
      </c>
      <c r="V2525" s="8">
        <f t="shared" si="3823"/>
        <v>0</v>
      </c>
      <c r="W2525" s="8">
        <f t="shared" si="3824"/>
        <v>445.36049100000048</v>
      </c>
      <c r="X2525" s="8">
        <f t="shared" si="3825"/>
        <v>756.05273435714321</v>
      </c>
      <c r="Y2525" s="8">
        <f t="shared" si="3826"/>
        <v>0.58906008901440154</v>
      </c>
      <c r="Z2525" s="30">
        <f t="shared" si="3827"/>
        <v>37.069717695808478</v>
      </c>
      <c r="AA2525" s="48">
        <f t="shared" si="3806"/>
        <v>38.749063538919302</v>
      </c>
      <c r="AB2525" s="41">
        <f t="shared" si="3807"/>
        <v>45975.216797000001</v>
      </c>
      <c r="AC2525" s="41">
        <f t="shared" si="3808"/>
        <v>45848.02343766667</v>
      </c>
      <c r="AD2525" s="41">
        <f t="shared" si="3809"/>
        <v>45953.135937800005</v>
      </c>
      <c r="AE2525" s="44">
        <f t="shared" si="3810"/>
        <v>45744.547656399998</v>
      </c>
      <c r="AF2525" s="44">
        <f t="shared" si="3811"/>
        <v>45434.935677333335</v>
      </c>
      <c r="AG2525" s="44">
        <f t="shared" si="3812"/>
        <v>46152.636094080008</v>
      </c>
      <c r="AH2525" s="41">
        <f t="shared" si="3813"/>
        <v>44137.459635666666</v>
      </c>
      <c r="AI2525" s="41">
        <f t="shared" si="3814"/>
        <v>1602307400070264</v>
      </c>
      <c r="AJ2525" s="41">
        <f t="shared" si="3815"/>
        <v>0</v>
      </c>
      <c r="AK2525" s="41">
        <f t="shared" si="3816"/>
        <v>1602307400070264</v>
      </c>
      <c r="AL2525" s="41">
        <f t="shared" ref="AL2525:AM2525" si="3847">SUM(AJ2525:AJ2538)</f>
        <v>7538533523735345</v>
      </c>
      <c r="AM2525" s="41">
        <f t="shared" si="3847"/>
        <v>1.470435210539818E+16</v>
      </c>
      <c r="AN2525" s="41">
        <f t="shared" si="3818"/>
        <v>0.5126736268079326</v>
      </c>
      <c r="AO2525" s="41">
        <f t="shared" si="3819"/>
        <v>33.891886374047814</v>
      </c>
      <c r="AP2525" s="46">
        <f t="shared" si="3820"/>
        <v>34.448169304882242</v>
      </c>
    </row>
    <row r="2526" spans="1:42" ht="15" thickBot="1" x14ac:dyDescent="0.4">
      <c r="A2526" s="63">
        <f>Symbol!A2526</f>
        <v>44423</v>
      </c>
      <c r="B2526" s="12">
        <f>Symbol!B2526</f>
        <v>47096.667969000002</v>
      </c>
      <c r="C2526" s="64">
        <f>Symbol!C2526</f>
        <v>47357.105469000002</v>
      </c>
      <c r="D2526" s="12">
        <f>Symbol!D2526</f>
        <v>45579.589844000002</v>
      </c>
      <c r="E2526" s="64">
        <f>Symbol!E2526</f>
        <v>47047.003905999998</v>
      </c>
      <c r="F2526" s="12">
        <f>Symbol!G2526</f>
        <v>30988958446</v>
      </c>
      <c r="H2526" s="24">
        <f t="shared" si="3794"/>
        <v>1</v>
      </c>
      <c r="I2526" s="7">
        <f t="shared" si="3795"/>
        <v>46365.402344000002</v>
      </c>
      <c r="J2526" s="30">
        <f t="shared" si="3796"/>
        <v>45585.03125</v>
      </c>
      <c r="K2526" s="60">
        <f t="shared" si="3797"/>
        <v>-1.8876057782463116E-4</v>
      </c>
      <c r="L2526" s="50">
        <f t="shared" si="3798"/>
        <v>45593.636719000002</v>
      </c>
      <c r="M2526" s="60">
        <f t="shared" si="3799"/>
        <v>2.5891753538429794E-2</v>
      </c>
      <c r="N2526" s="50">
        <f t="shared" si="3800"/>
        <v>44428.289062999997</v>
      </c>
      <c r="O2526" s="60">
        <f t="shared" si="3801"/>
        <v>-7.3009479718125145E-2</v>
      </c>
      <c r="P2526" s="50">
        <f t="shared" si="3802"/>
        <v>47793.320312999997</v>
      </c>
      <c r="Q2526" s="60">
        <f t="shared" si="3803"/>
        <v>1.467774375781844E-2</v>
      </c>
      <c r="R2526" s="50">
        <f t="shared" si="3804"/>
        <v>47096.945312999997</v>
      </c>
      <c r="S2526" s="60">
        <f t="shared" si="3805"/>
        <v>1.0609585023560752E-3</v>
      </c>
      <c r="T2526" s="57">
        <f t="shared" si="3821"/>
        <v>-2567.2851560000054</v>
      </c>
      <c r="U2526" s="8">
        <f t="shared" si="3822"/>
        <v>0</v>
      </c>
      <c r="V2526" s="8">
        <f t="shared" si="3823"/>
        <v>2567.2851560000054</v>
      </c>
      <c r="W2526" s="8">
        <f t="shared" si="3824"/>
        <v>391.24023435714327</v>
      </c>
      <c r="X2526" s="8">
        <f t="shared" si="3825"/>
        <v>785.77845978571509</v>
      </c>
      <c r="Y2526" s="8">
        <f t="shared" si="3826"/>
        <v>0.49790144981046697</v>
      </c>
      <c r="Z2526" s="30">
        <f t="shared" si="3827"/>
        <v>33.239933766902197</v>
      </c>
      <c r="AA2526" s="48">
        <f t="shared" si="3806"/>
        <v>43.020508723935215</v>
      </c>
      <c r="AB2526" s="41">
        <f t="shared" si="3807"/>
        <v>45589.333984500001</v>
      </c>
      <c r="AC2526" s="41">
        <f t="shared" si="3808"/>
        <v>45202.319010666666</v>
      </c>
      <c r="AD2526" s="41">
        <f t="shared" si="3809"/>
        <v>46099.444531600006</v>
      </c>
      <c r="AE2526" s="44">
        <f t="shared" si="3810"/>
        <v>45125.776562800005</v>
      </c>
      <c r="AF2526" s="44">
        <f t="shared" si="3811"/>
        <v>45867.738541999999</v>
      </c>
      <c r="AG2526" s="44">
        <f t="shared" si="3812"/>
        <v>46230.477500240006</v>
      </c>
      <c r="AH2526" s="41">
        <f t="shared" si="3813"/>
        <v>45223.640625</v>
      </c>
      <c r="AI2526" s="41">
        <f t="shared" si="3814"/>
        <v>1751696070852317.8</v>
      </c>
      <c r="AJ2526" s="41">
        <f t="shared" si="3815"/>
        <v>0</v>
      </c>
      <c r="AK2526" s="41">
        <f t="shared" si="3816"/>
        <v>1751696070852317.8</v>
      </c>
      <c r="AL2526" s="41">
        <f t="shared" ref="AL2526:AM2526" si="3848">SUM(AJ2526:AJ2539)</f>
        <v>7538533523735345</v>
      </c>
      <c r="AM2526" s="41">
        <f t="shared" si="3848"/>
        <v>1.4345165017733824E+16</v>
      </c>
      <c r="AN2526" s="41">
        <f t="shared" si="3818"/>
        <v>0.52551040817000261</v>
      </c>
      <c r="AO2526" s="41">
        <f t="shared" si="3819"/>
        <v>34.448169304882242</v>
      </c>
      <c r="AP2526" s="46">
        <f t="shared" si="3820"/>
        <v>42.329664150754482</v>
      </c>
    </row>
    <row r="2527" spans="1:42" ht="15" thickBot="1" x14ac:dyDescent="0.4">
      <c r="A2527" s="63">
        <f>Symbol!A2527</f>
        <v>44424</v>
      </c>
      <c r="B2527" s="12">
        <f>Symbol!B2527</f>
        <v>47019.960937999997</v>
      </c>
      <c r="C2527" s="64">
        <f>Symbol!C2527</f>
        <v>47998.097655999998</v>
      </c>
      <c r="D2527" s="12">
        <f>Symbol!D2527</f>
        <v>45700.320312999997</v>
      </c>
      <c r="E2527" s="64">
        <f>Symbol!E2527</f>
        <v>46004.484375</v>
      </c>
      <c r="F2527" s="12">
        <f>Symbol!G2527</f>
        <v>32776876610</v>
      </c>
      <c r="H2527" s="24">
        <f t="shared" si="3794"/>
        <v>0</v>
      </c>
      <c r="I2527" s="7">
        <f t="shared" si="3795"/>
        <v>45585.03125</v>
      </c>
      <c r="J2527" s="30">
        <f t="shared" si="3796"/>
        <v>45593.636719000002</v>
      </c>
      <c r="K2527" s="60">
        <f t="shared" si="3797"/>
        <v>2.5891753538429794E-2</v>
      </c>
      <c r="L2527" s="50">
        <f t="shared" si="3798"/>
        <v>44428.289062999997</v>
      </c>
      <c r="M2527" s="60">
        <f t="shared" si="3799"/>
        <v>-7.3009479718125145E-2</v>
      </c>
      <c r="N2527" s="50">
        <f t="shared" si="3800"/>
        <v>47793.320312999997</v>
      </c>
      <c r="O2527" s="60">
        <f t="shared" si="3801"/>
        <v>1.467774375781844E-2</v>
      </c>
      <c r="P2527" s="50">
        <f t="shared" si="3802"/>
        <v>47096.945312999997</v>
      </c>
      <c r="Q2527" s="60">
        <f t="shared" si="3803"/>
        <v>1.0609585023560752E-3</v>
      </c>
      <c r="R2527" s="50">
        <f t="shared" si="3804"/>
        <v>47047.003905999998</v>
      </c>
      <c r="S2527" s="60">
        <f t="shared" si="3805"/>
        <v>2.2408306915851307E-2</v>
      </c>
      <c r="T2527" s="57">
        <f t="shared" si="3821"/>
        <v>780.3710940000019</v>
      </c>
      <c r="U2527" s="8">
        <f t="shared" si="3822"/>
        <v>780.3710940000019</v>
      </c>
      <c r="V2527" s="8">
        <f t="shared" si="3823"/>
        <v>0</v>
      </c>
      <c r="W2527" s="8">
        <f t="shared" si="3824"/>
        <v>391.24023435714327</v>
      </c>
      <c r="X2527" s="8">
        <f t="shared" si="3825"/>
        <v>618.43638392857144</v>
      </c>
      <c r="Y2527" s="8">
        <f t="shared" si="3826"/>
        <v>0.63262809971143452</v>
      </c>
      <c r="Z2527" s="30">
        <f t="shared" si="3827"/>
        <v>38.749063538919302</v>
      </c>
      <c r="AA2527" s="48">
        <f t="shared" si="3806"/>
        <v>39.760015983768383</v>
      </c>
      <c r="AB2527" s="41">
        <f t="shared" si="3807"/>
        <v>45010.962891000003</v>
      </c>
      <c r="AC2527" s="41">
        <f t="shared" si="3808"/>
        <v>45938.415365000001</v>
      </c>
      <c r="AD2527" s="41">
        <f t="shared" si="3809"/>
        <v>46391.839062800005</v>
      </c>
      <c r="AE2527" s="44">
        <f t="shared" si="3810"/>
        <v>46007.371094200003</v>
      </c>
      <c r="AF2527" s="44">
        <f t="shared" si="3811"/>
        <v>46270.341927533329</v>
      </c>
      <c r="AG2527" s="44">
        <f t="shared" si="3812"/>
        <v>46297.934219000002</v>
      </c>
      <c r="AH2527" s="41">
        <f t="shared" si="3813"/>
        <v>45642.858073000003</v>
      </c>
      <c r="AI2527" s="41">
        <f t="shared" si="3814"/>
        <v>1531136207728519</v>
      </c>
      <c r="AJ2527" s="41">
        <f t="shared" si="3815"/>
        <v>0</v>
      </c>
      <c r="AK2527" s="41">
        <f t="shared" si="3816"/>
        <v>1531136207728519</v>
      </c>
      <c r="AL2527" s="41">
        <f t="shared" ref="AL2527:AM2527" si="3849">SUM(AJ2527:AJ2540)</f>
        <v>9243527077906276</v>
      </c>
      <c r="AM2527" s="41">
        <f t="shared" si="3849"/>
        <v>1.2593468946881506E+16</v>
      </c>
      <c r="AN2527" s="41">
        <f t="shared" si="3818"/>
        <v>0.73399371665542801</v>
      </c>
      <c r="AO2527" s="41">
        <f t="shared" si="3819"/>
        <v>42.329664150754482</v>
      </c>
      <c r="AP2527" s="46">
        <f t="shared" si="3820"/>
        <v>41.981322963388678</v>
      </c>
    </row>
    <row r="2528" spans="1:42" ht="15" thickBot="1" x14ac:dyDescent="0.4">
      <c r="A2528" s="63">
        <f>Symbol!A2528</f>
        <v>44425</v>
      </c>
      <c r="B2528" s="12">
        <f>Symbol!B2528</f>
        <v>45936.457030999998</v>
      </c>
      <c r="C2528" s="64">
        <f>Symbol!C2528</f>
        <v>47139.570312999997</v>
      </c>
      <c r="D2528" s="12">
        <f>Symbol!D2528</f>
        <v>44512.417969000002</v>
      </c>
      <c r="E2528" s="64">
        <f>Symbol!E2528</f>
        <v>44695.359375</v>
      </c>
      <c r="F2528" s="12">
        <f>Symbol!G2528</f>
        <v>33451362600</v>
      </c>
      <c r="H2528" s="24">
        <f t="shared" si="3794"/>
        <v>1</v>
      </c>
      <c r="I2528" s="7">
        <f t="shared" si="3795"/>
        <v>45593.636719000002</v>
      </c>
      <c r="J2528" s="30">
        <f t="shared" si="3796"/>
        <v>44428.289062999997</v>
      </c>
      <c r="K2528" s="60">
        <f t="shared" si="3797"/>
        <v>-7.3009479718125145E-2</v>
      </c>
      <c r="L2528" s="50">
        <f t="shared" si="3798"/>
        <v>47793.320312999997</v>
      </c>
      <c r="M2528" s="60">
        <f t="shared" si="3799"/>
        <v>1.467774375781844E-2</v>
      </c>
      <c r="N2528" s="50">
        <f t="shared" si="3800"/>
        <v>47096.945312999997</v>
      </c>
      <c r="O2528" s="60">
        <f t="shared" si="3801"/>
        <v>1.0609585023560752E-3</v>
      </c>
      <c r="P2528" s="50">
        <f t="shared" si="3802"/>
        <v>47047.003905999998</v>
      </c>
      <c r="Q2528" s="60">
        <f t="shared" si="3803"/>
        <v>2.2408306915851307E-2</v>
      </c>
      <c r="R2528" s="50">
        <f t="shared" si="3804"/>
        <v>46004.484375</v>
      </c>
      <c r="S2528" s="60">
        <f t="shared" si="3805"/>
        <v>2.8869199034587376E-2</v>
      </c>
      <c r="T2528" s="57">
        <f t="shared" si="3821"/>
        <v>-8.6054690000019036</v>
      </c>
      <c r="U2528" s="8">
        <f t="shared" si="3822"/>
        <v>0</v>
      </c>
      <c r="V2528" s="8">
        <f t="shared" si="3823"/>
        <v>8.6054690000019036</v>
      </c>
      <c r="W2528" s="8">
        <f t="shared" si="3824"/>
        <v>466.93024550000024</v>
      </c>
      <c r="X2528" s="8">
        <f t="shared" si="3825"/>
        <v>618.43638392857144</v>
      </c>
      <c r="Y2528" s="8">
        <f t="shared" si="3826"/>
        <v>0.75501742399737282</v>
      </c>
      <c r="Z2528" s="30">
        <f t="shared" si="3827"/>
        <v>43.020508723935215</v>
      </c>
      <c r="AA2528" s="48">
        <f t="shared" si="3806"/>
        <v>42.731963793961732</v>
      </c>
      <c r="AB2528" s="41">
        <f t="shared" si="3807"/>
        <v>46110.804687999997</v>
      </c>
      <c r="AC2528" s="41">
        <f t="shared" si="3808"/>
        <v>46439.518229666661</v>
      </c>
      <c r="AD2528" s="41">
        <f t="shared" si="3809"/>
        <v>46474.008593999999</v>
      </c>
      <c r="AE2528" s="44">
        <f t="shared" si="3810"/>
        <v>46841.764063000002</v>
      </c>
      <c r="AF2528" s="44">
        <f t="shared" si="3811"/>
        <v>46735.596354466674</v>
      </c>
      <c r="AG2528" s="44">
        <f t="shared" si="3812"/>
        <v>46107.595937720005</v>
      </c>
      <c r="AH2528" s="41">
        <f t="shared" si="3813"/>
        <v>45893.660156666672</v>
      </c>
      <c r="AI2528" s="41">
        <f t="shared" si="3814"/>
        <v>1575057064871931.8</v>
      </c>
      <c r="AJ2528" s="41">
        <f t="shared" si="3815"/>
        <v>1575057064871931.8</v>
      </c>
      <c r="AK2528" s="41">
        <f t="shared" si="3816"/>
        <v>0</v>
      </c>
      <c r="AL2528" s="41">
        <f t="shared" ref="AL2528:AM2528" si="3850">SUM(AJ2528:AJ2541)</f>
        <v>9243527077906276</v>
      </c>
      <c r="AM2528" s="41">
        <f t="shared" si="3850"/>
        <v>1.2774662024822636E+16</v>
      </c>
      <c r="AN2528" s="41">
        <f t="shared" si="3818"/>
        <v>0.72358290653365553</v>
      </c>
      <c r="AO2528" s="41">
        <f t="shared" si="3819"/>
        <v>41.981322963388678</v>
      </c>
      <c r="AP2528" s="46">
        <f t="shared" si="3820"/>
        <v>41.998212200280548</v>
      </c>
    </row>
    <row r="2529" spans="1:42" ht="15" thickBot="1" x14ac:dyDescent="0.4">
      <c r="A2529" s="63">
        <f>Symbol!A2529</f>
        <v>44426</v>
      </c>
      <c r="B2529" s="12">
        <f>Symbol!B2529</f>
        <v>44686.75</v>
      </c>
      <c r="C2529" s="64">
        <f>Symbol!C2529</f>
        <v>45952.0625</v>
      </c>
      <c r="D2529" s="12">
        <f>Symbol!D2529</f>
        <v>44364.027344000002</v>
      </c>
      <c r="E2529" s="64">
        <f>Symbol!E2529</f>
        <v>44801.1875</v>
      </c>
      <c r="F2529" s="12">
        <f>Symbol!G2529</f>
        <v>32194123075</v>
      </c>
      <c r="H2529" s="24">
        <f t="shared" si="3794"/>
        <v>0</v>
      </c>
      <c r="I2529" s="7">
        <f t="shared" si="3795"/>
        <v>44428.289062999997</v>
      </c>
      <c r="J2529" s="30">
        <f t="shared" si="3796"/>
        <v>47793.320312999997</v>
      </c>
      <c r="K2529" s="60">
        <f t="shared" si="3797"/>
        <v>1.467774375781844E-2</v>
      </c>
      <c r="L2529" s="50">
        <f t="shared" si="3798"/>
        <v>47096.945312999997</v>
      </c>
      <c r="M2529" s="60">
        <f t="shared" si="3799"/>
        <v>1.0609585023560752E-3</v>
      </c>
      <c r="N2529" s="50">
        <f t="shared" si="3800"/>
        <v>47047.003905999998</v>
      </c>
      <c r="O2529" s="60">
        <f t="shared" si="3801"/>
        <v>2.2408306915851307E-2</v>
      </c>
      <c r="P2529" s="50">
        <f t="shared" si="3802"/>
        <v>46004.484375</v>
      </c>
      <c r="Q2529" s="60">
        <f t="shared" si="3803"/>
        <v>2.8869199034587376E-2</v>
      </c>
      <c r="R2529" s="50">
        <f t="shared" si="3804"/>
        <v>44695.359375</v>
      </c>
      <c r="S2529" s="60">
        <f t="shared" si="3805"/>
        <v>-2.3649666500121427E-3</v>
      </c>
      <c r="T2529" s="57">
        <f t="shared" si="3821"/>
        <v>1165.3476560000054</v>
      </c>
      <c r="U2529" s="8">
        <f t="shared" si="3822"/>
        <v>1165.3476560000054</v>
      </c>
      <c r="V2529" s="8">
        <f t="shared" si="3823"/>
        <v>0</v>
      </c>
      <c r="W2529" s="8">
        <f t="shared" si="3824"/>
        <v>466.93024550000024</v>
      </c>
      <c r="X2529" s="8">
        <f t="shared" si="3825"/>
        <v>707.44112721428553</v>
      </c>
      <c r="Y2529" s="8">
        <f t="shared" si="3826"/>
        <v>0.66002700088790001</v>
      </c>
      <c r="Z2529" s="30">
        <f t="shared" si="3827"/>
        <v>39.760015983768383</v>
      </c>
      <c r="AA2529" s="48">
        <f t="shared" si="3806"/>
        <v>46.057084988065746</v>
      </c>
      <c r="AB2529" s="41">
        <f t="shared" si="3807"/>
        <v>47445.132812999997</v>
      </c>
      <c r="AC2529" s="41">
        <f t="shared" si="3808"/>
        <v>47312.423177333338</v>
      </c>
      <c r="AD2529" s="41">
        <f t="shared" si="3809"/>
        <v>46527.422656399998</v>
      </c>
      <c r="AE2529" s="44">
        <f t="shared" si="3810"/>
        <v>47216.243750200003</v>
      </c>
      <c r="AF2529" s="44">
        <f t="shared" si="3811"/>
        <v>46931.579687666665</v>
      </c>
      <c r="AG2529" s="44">
        <f t="shared" si="3812"/>
        <v>46301.860937640005</v>
      </c>
      <c r="AH2529" s="41">
        <f t="shared" si="3813"/>
        <v>44839.548177333338</v>
      </c>
      <c r="AI2529" s="41">
        <f t="shared" si="3814"/>
        <v>1512151920741549</v>
      </c>
      <c r="AJ2529" s="41">
        <f t="shared" si="3815"/>
        <v>0</v>
      </c>
      <c r="AK2529" s="41">
        <f t="shared" si="3816"/>
        <v>1512151920741549</v>
      </c>
      <c r="AL2529" s="41">
        <f t="shared" ref="AL2529:AM2529" si="3851">SUM(AJ2529:AJ2542)</f>
        <v>9249938439103796</v>
      </c>
      <c r="AM2529" s="41">
        <f t="shared" si="3851"/>
        <v>1.2774662024822636E+16</v>
      </c>
      <c r="AN2529" s="41">
        <f t="shared" si="3818"/>
        <v>0.72408478761552386</v>
      </c>
      <c r="AO2529" s="41">
        <f t="shared" si="3819"/>
        <v>41.998212200280548</v>
      </c>
      <c r="AP2529" s="46">
        <f t="shared" si="3820"/>
        <v>41.918961852634538</v>
      </c>
    </row>
    <row r="2530" spans="1:42" ht="15" thickBot="1" x14ac:dyDescent="0.4">
      <c r="A2530" s="63">
        <f>Symbol!A2530</f>
        <v>44427</v>
      </c>
      <c r="B2530" s="12">
        <f>Symbol!B2530</f>
        <v>44741.882812999997</v>
      </c>
      <c r="C2530" s="64">
        <f>Symbol!C2530</f>
        <v>46970.761719000002</v>
      </c>
      <c r="D2530" s="12">
        <f>Symbol!D2530</f>
        <v>43998.316405999998</v>
      </c>
      <c r="E2530" s="64">
        <f>Symbol!E2530</f>
        <v>46717.578125</v>
      </c>
      <c r="F2530" s="12">
        <f>Symbol!G2530</f>
        <v>37204312299</v>
      </c>
      <c r="H2530" s="24">
        <f t="shared" si="3794"/>
        <v>1</v>
      </c>
      <c r="I2530" s="7">
        <f t="shared" si="3795"/>
        <v>47793.320312999997</v>
      </c>
      <c r="J2530" s="30">
        <f t="shared" si="3796"/>
        <v>47096.945312999997</v>
      </c>
      <c r="K2530" s="60">
        <f t="shared" si="3797"/>
        <v>1.0609585023560752E-3</v>
      </c>
      <c r="L2530" s="50">
        <f t="shared" si="3798"/>
        <v>47047.003905999998</v>
      </c>
      <c r="M2530" s="60">
        <f t="shared" si="3799"/>
        <v>2.2408306915851307E-2</v>
      </c>
      <c r="N2530" s="50">
        <f t="shared" si="3800"/>
        <v>46004.484375</v>
      </c>
      <c r="O2530" s="60">
        <f t="shared" si="3801"/>
        <v>2.8869199034587376E-2</v>
      </c>
      <c r="P2530" s="50">
        <f t="shared" si="3802"/>
        <v>44695.359375</v>
      </c>
      <c r="Q2530" s="60">
        <f t="shared" si="3803"/>
        <v>-2.3649666500121427E-3</v>
      </c>
      <c r="R2530" s="50">
        <f t="shared" si="3804"/>
        <v>44801.1875</v>
      </c>
      <c r="S2530" s="60">
        <f t="shared" si="3805"/>
        <v>-4.1885853332349239E-2</v>
      </c>
      <c r="T2530" s="57">
        <f t="shared" si="3821"/>
        <v>-3365.03125</v>
      </c>
      <c r="U2530" s="8">
        <f t="shared" si="3822"/>
        <v>0</v>
      </c>
      <c r="V2530" s="8">
        <f t="shared" si="3823"/>
        <v>3365.03125</v>
      </c>
      <c r="W2530" s="8">
        <f t="shared" si="3824"/>
        <v>527.87472099999957</v>
      </c>
      <c r="X2530" s="8">
        <f t="shared" si="3825"/>
        <v>707.44112721428553</v>
      </c>
      <c r="Y2530" s="8">
        <f t="shared" si="3826"/>
        <v>0.74617477086556927</v>
      </c>
      <c r="Z2530" s="30">
        <f t="shared" si="3827"/>
        <v>42.731963793961732</v>
      </c>
      <c r="AA2530" s="48">
        <f t="shared" si="3806"/>
        <v>44.178097463355293</v>
      </c>
      <c r="AB2530" s="41">
        <f t="shared" si="3807"/>
        <v>47071.974609500001</v>
      </c>
      <c r="AC2530" s="41">
        <f t="shared" si="3808"/>
        <v>46716.144531333332</v>
      </c>
      <c r="AD2530" s="41">
        <f t="shared" si="3809"/>
        <v>45928.9960938</v>
      </c>
      <c r="AE2530" s="44">
        <f t="shared" si="3810"/>
        <v>46639.984375</v>
      </c>
      <c r="AF2530" s="44">
        <f t="shared" si="3811"/>
        <v>46151.881770866668</v>
      </c>
      <c r="AG2530" s="44">
        <f t="shared" si="3812"/>
        <v>46101.887187560002</v>
      </c>
      <c r="AH2530" s="41">
        <f t="shared" si="3813"/>
        <v>46635.904948333337</v>
      </c>
      <c r="AI2530" s="41">
        <f t="shared" si="3814"/>
        <v>1480422270516027.8</v>
      </c>
      <c r="AJ2530" s="41">
        <f t="shared" si="3815"/>
        <v>0</v>
      </c>
      <c r="AK2530" s="41">
        <f t="shared" si="3816"/>
        <v>1480422270516027.8</v>
      </c>
      <c r="AL2530" s="41">
        <f t="shared" ref="AL2530:AM2530" si="3852">SUM(AJ2530:AJ2543)</f>
        <v>9249938439103796</v>
      </c>
      <c r="AM2530" s="41">
        <f t="shared" si="3852"/>
        <v>1.2816300871931174E+16</v>
      </c>
      <c r="AN2530" s="41">
        <f t="shared" si="3818"/>
        <v>0.72173231040182384</v>
      </c>
      <c r="AO2530" s="41">
        <f t="shared" si="3819"/>
        <v>41.918961852634538</v>
      </c>
      <c r="AP2530" s="46">
        <f t="shared" si="3820"/>
        <v>41.574893193526684</v>
      </c>
    </row>
    <row r="2531" spans="1:42" ht="15" thickBot="1" x14ac:dyDescent="0.4">
      <c r="A2531" s="63">
        <f>Symbol!A2531</f>
        <v>44428</v>
      </c>
      <c r="B2531" s="12">
        <f>Symbol!B2531</f>
        <v>46723.121094000002</v>
      </c>
      <c r="C2531" s="64">
        <f>Symbol!C2531</f>
        <v>49342.152344000002</v>
      </c>
      <c r="D2531" s="12">
        <f>Symbol!D2531</f>
        <v>46650.707030999998</v>
      </c>
      <c r="E2531" s="64">
        <f>Symbol!E2531</f>
        <v>49339.175780999998</v>
      </c>
      <c r="F2531" s="12">
        <f>Symbol!G2531</f>
        <v>34706867452</v>
      </c>
      <c r="H2531" s="24">
        <f t="shared" si="3794"/>
        <v>1</v>
      </c>
      <c r="I2531" s="7">
        <f t="shared" si="3795"/>
        <v>47096.945312999997</v>
      </c>
      <c r="J2531" s="30">
        <f t="shared" si="3796"/>
        <v>47047.003905999998</v>
      </c>
      <c r="K2531" s="60">
        <f t="shared" si="3797"/>
        <v>2.2408306915851307E-2</v>
      </c>
      <c r="L2531" s="50">
        <f t="shared" si="3798"/>
        <v>46004.484375</v>
      </c>
      <c r="M2531" s="60">
        <f t="shared" si="3799"/>
        <v>2.8869199034587376E-2</v>
      </c>
      <c r="N2531" s="50">
        <f t="shared" si="3800"/>
        <v>44695.359375</v>
      </c>
      <c r="O2531" s="60">
        <f t="shared" si="3801"/>
        <v>-2.3649666500121427E-3</v>
      </c>
      <c r="P2531" s="50">
        <f t="shared" si="3802"/>
        <v>44801.1875</v>
      </c>
      <c r="Q2531" s="60">
        <f t="shared" si="3803"/>
        <v>-4.1885853332349239E-2</v>
      </c>
      <c r="R2531" s="50">
        <f t="shared" si="3804"/>
        <v>46717.578125</v>
      </c>
      <c r="S2531" s="60">
        <f t="shared" si="3805"/>
        <v>-5.4597906978786297E-2</v>
      </c>
      <c r="T2531" s="57">
        <f t="shared" si="3821"/>
        <v>696.375</v>
      </c>
      <c r="U2531" s="8">
        <f t="shared" si="3822"/>
        <v>696.375</v>
      </c>
      <c r="V2531" s="8">
        <f t="shared" si="3823"/>
        <v>0</v>
      </c>
      <c r="W2531" s="8">
        <f t="shared" si="3824"/>
        <v>527.87472099999957</v>
      </c>
      <c r="X2531" s="8">
        <f t="shared" si="3825"/>
        <v>618.25669642857144</v>
      </c>
      <c r="Y2531" s="8">
        <f t="shared" si="3826"/>
        <v>0.85381157058116242</v>
      </c>
      <c r="Z2531" s="30">
        <f t="shared" si="3827"/>
        <v>46.057084988065746</v>
      </c>
      <c r="AA2531" s="48">
        <f t="shared" si="3806"/>
        <v>44.259444665254598</v>
      </c>
      <c r="AB2531" s="41">
        <f t="shared" si="3807"/>
        <v>46525.744140499999</v>
      </c>
      <c r="AC2531" s="41">
        <f t="shared" si="3808"/>
        <v>45915.615885333333</v>
      </c>
      <c r="AD2531" s="41">
        <f t="shared" si="3809"/>
        <v>45853.122656200001</v>
      </c>
      <c r="AE2531" s="44">
        <f t="shared" si="3810"/>
        <v>45689.338281199998</v>
      </c>
      <c r="AF2531" s="44">
        <f t="shared" si="3811"/>
        <v>45543.009114533328</v>
      </c>
      <c r="AG2531" s="44">
        <f t="shared" si="3812"/>
        <v>46458.646406159998</v>
      </c>
      <c r="AH2531" s="41">
        <f t="shared" si="3813"/>
        <v>47124.420573333337</v>
      </c>
      <c r="AI2531" s="41">
        <f t="shared" si="3814"/>
        <v>1470816993388183.5</v>
      </c>
      <c r="AJ2531" s="41">
        <f t="shared" si="3815"/>
        <v>1470816993388183.5</v>
      </c>
      <c r="AK2531" s="41">
        <f t="shared" si="3816"/>
        <v>0</v>
      </c>
      <c r="AL2531" s="41">
        <f t="shared" ref="AL2531:AM2531" si="3853">SUM(AJ2531:AJ2544)</f>
        <v>9249938439103796</v>
      </c>
      <c r="AM2531" s="41">
        <f t="shared" si="3853"/>
        <v>1.2998918331366594E+16</v>
      </c>
      <c r="AN2531" s="41">
        <f t="shared" si="3818"/>
        <v>0.71159293437389703</v>
      </c>
      <c r="AO2531" s="41">
        <f t="shared" si="3819"/>
        <v>41.574893193526684</v>
      </c>
      <c r="AP2531" s="46">
        <f t="shared" si="3820"/>
        <v>41.379979643172511</v>
      </c>
    </row>
    <row r="2532" spans="1:42" ht="15" thickBot="1" x14ac:dyDescent="0.4">
      <c r="A2532" s="63">
        <f>Symbol!A2532</f>
        <v>44429</v>
      </c>
      <c r="B2532" s="12">
        <f>Symbol!B2532</f>
        <v>49327.074219000002</v>
      </c>
      <c r="C2532" s="64">
        <f>Symbol!C2532</f>
        <v>49717.019530999998</v>
      </c>
      <c r="D2532" s="12">
        <f>Symbol!D2532</f>
        <v>48312.199219000002</v>
      </c>
      <c r="E2532" s="64">
        <f>Symbol!E2532</f>
        <v>48905.492187999997</v>
      </c>
      <c r="F2532" s="12">
        <f>Symbol!G2532</f>
        <v>40585205312</v>
      </c>
      <c r="H2532" s="24">
        <f t="shared" si="3794"/>
        <v>1</v>
      </c>
      <c r="I2532" s="7">
        <f t="shared" si="3795"/>
        <v>47047.003905999998</v>
      </c>
      <c r="J2532" s="30">
        <f t="shared" si="3796"/>
        <v>46004.484375</v>
      </c>
      <c r="K2532" s="60">
        <f t="shared" si="3797"/>
        <v>2.8869199034587376E-2</v>
      </c>
      <c r="L2532" s="50">
        <f t="shared" si="3798"/>
        <v>44695.359375</v>
      </c>
      <c r="M2532" s="60">
        <f t="shared" si="3799"/>
        <v>-2.3649666500121427E-3</v>
      </c>
      <c r="N2532" s="50">
        <f t="shared" si="3800"/>
        <v>44801.1875</v>
      </c>
      <c r="O2532" s="60">
        <f t="shared" si="3801"/>
        <v>-4.1885853332349239E-2</v>
      </c>
      <c r="P2532" s="50">
        <f t="shared" si="3802"/>
        <v>46717.578125</v>
      </c>
      <c r="Q2532" s="60">
        <f t="shared" si="3803"/>
        <v>-5.4597906978786297E-2</v>
      </c>
      <c r="R2532" s="50">
        <f t="shared" si="3804"/>
        <v>49339.175780999998</v>
      </c>
      <c r="S2532" s="60">
        <f t="shared" si="3805"/>
        <v>8.8287012201763455E-3</v>
      </c>
      <c r="T2532" s="57">
        <f t="shared" si="3821"/>
        <v>49.941406999998435</v>
      </c>
      <c r="U2532" s="8">
        <f t="shared" si="3822"/>
        <v>49.941406999998435</v>
      </c>
      <c r="V2532" s="8">
        <f t="shared" si="3823"/>
        <v>0</v>
      </c>
      <c r="W2532" s="8">
        <f t="shared" si="3824"/>
        <v>489.29547992857107</v>
      </c>
      <c r="X2532" s="8">
        <f t="shared" si="3825"/>
        <v>618.25669642857144</v>
      </c>
      <c r="Y2532" s="8">
        <f t="shared" si="3826"/>
        <v>0.79141153303318967</v>
      </c>
      <c r="Z2532" s="30">
        <f t="shared" si="3827"/>
        <v>44.178097463355293</v>
      </c>
      <c r="AA2532" s="48">
        <f t="shared" si="3806"/>
        <v>46.76981677435225</v>
      </c>
      <c r="AB2532" s="41">
        <f t="shared" si="3807"/>
        <v>45349.921875</v>
      </c>
      <c r="AC2532" s="41">
        <f t="shared" si="3808"/>
        <v>45167.010416666664</v>
      </c>
      <c r="AD2532" s="41">
        <f t="shared" si="3809"/>
        <v>46311.557031199998</v>
      </c>
      <c r="AE2532" s="44">
        <f t="shared" si="3810"/>
        <v>44999.515625</v>
      </c>
      <c r="AF2532" s="44">
        <f t="shared" si="3811"/>
        <v>45524.663541666669</v>
      </c>
      <c r="AG2532" s="44">
        <f t="shared" si="3812"/>
        <v>46714.303750039995</v>
      </c>
      <c r="AH2532" s="41">
        <f t="shared" si="3813"/>
        <v>46661.233073000003</v>
      </c>
      <c r="AI2532" s="41">
        <f t="shared" si="3814"/>
        <v>1445983012738318</v>
      </c>
      <c r="AJ2532" s="41">
        <f t="shared" si="3815"/>
        <v>1445983012738318</v>
      </c>
      <c r="AK2532" s="41">
        <f t="shared" si="3816"/>
        <v>0</v>
      </c>
      <c r="AL2532" s="41">
        <f t="shared" ref="AL2532:AM2532" si="3854">SUM(AJ2532:AJ2545)</f>
        <v>9175960237833026</v>
      </c>
      <c r="AM2532" s="41">
        <f t="shared" si="3854"/>
        <v>1.2998918331366594E+16</v>
      </c>
      <c r="AN2532" s="41">
        <f t="shared" si="3818"/>
        <v>0.70590182997698281</v>
      </c>
      <c r="AO2532" s="41">
        <f t="shared" si="3819"/>
        <v>41.379979643172511</v>
      </c>
      <c r="AP2532" s="46">
        <f t="shared" si="3820"/>
        <v>40.89334381423766</v>
      </c>
    </row>
    <row r="2533" spans="1:42" ht="15" thickBot="1" x14ac:dyDescent="0.4">
      <c r="A2533" s="63">
        <f>Symbol!A2533</f>
        <v>44430</v>
      </c>
      <c r="B2533" s="12">
        <f>Symbol!B2533</f>
        <v>48869.105469000002</v>
      </c>
      <c r="C2533" s="64">
        <f>Symbol!C2533</f>
        <v>49471.609375</v>
      </c>
      <c r="D2533" s="12">
        <f>Symbol!D2533</f>
        <v>48199.941405999998</v>
      </c>
      <c r="E2533" s="64">
        <f>Symbol!E2533</f>
        <v>49321.652344000002</v>
      </c>
      <c r="F2533" s="12">
        <f>Symbol!G2533</f>
        <v>25370975378</v>
      </c>
      <c r="H2533" s="24">
        <f t="shared" si="3794"/>
        <v>1</v>
      </c>
      <c r="I2533" s="7">
        <f t="shared" si="3795"/>
        <v>46004.484375</v>
      </c>
      <c r="J2533" s="30">
        <f t="shared" si="3796"/>
        <v>44695.359375</v>
      </c>
      <c r="K2533" s="60">
        <f t="shared" si="3797"/>
        <v>-2.3649666500121427E-3</v>
      </c>
      <c r="L2533" s="50">
        <f t="shared" si="3798"/>
        <v>44801.1875</v>
      </c>
      <c r="M2533" s="60">
        <f t="shared" si="3799"/>
        <v>-4.1885853332349239E-2</v>
      </c>
      <c r="N2533" s="50">
        <f t="shared" si="3800"/>
        <v>46717.578125</v>
      </c>
      <c r="O2533" s="60">
        <f t="shared" si="3801"/>
        <v>-5.4597906978786297E-2</v>
      </c>
      <c r="P2533" s="50">
        <f t="shared" si="3802"/>
        <v>49339.175780999998</v>
      </c>
      <c r="Q2533" s="60">
        <f t="shared" si="3803"/>
        <v>8.8287012201763455E-3</v>
      </c>
      <c r="R2533" s="50">
        <f t="shared" si="3804"/>
        <v>48905.492187999997</v>
      </c>
      <c r="S2533" s="60">
        <f t="shared" si="3805"/>
        <v>-8.4734753921088569E-3</v>
      </c>
      <c r="T2533" s="57">
        <f t="shared" si="3821"/>
        <v>1042.5195309999981</v>
      </c>
      <c r="U2533" s="8">
        <f t="shared" si="3822"/>
        <v>1042.5195309999981</v>
      </c>
      <c r="V2533" s="8">
        <f t="shared" si="3823"/>
        <v>0</v>
      </c>
      <c r="W2533" s="8">
        <f t="shared" si="3824"/>
        <v>490.91183035714283</v>
      </c>
      <c r="X2533" s="8">
        <f t="shared" si="3825"/>
        <v>618.25669642857144</v>
      </c>
      <c r="Y2533" s="8">
        <f t="shared" si="3826"/>
        <v>0.79402590088057212</v>
      </c>
      <c r="Z2533" s="30">
        <f t="shared" si="3827"/>
        <v>44.259444665254598</v>
      </c>
      <c r="AA2533" s="48">
        <f t="shared" si="3806"/>
        <v>41.796838127522562</v>
      </c>
      <c r="AB2533" s="41">
        <f t="shared" si="3807"/>
        <v>44748.2734375</v>
      </c>
      <c r="AC2533" s="41">
        <f t="shared" si="3808"/>
        <v>45404.708333333336</v>
      </c>
      <c r="AD2533" s="41">
        <f t="shared" si="3809"/>
        <v>46891.758593799997</v>
      </c>
      <c r="AE2533" s="44">
        <f t="shared" si="3810"/>
        <v>45546.578125</v>
      </c>
      <c r="AF2533" s="44">
        <f t="shared" si="3811"/>
        <v>46501.189583266671</v>
      </c>
      <c r="AG2533" s="44">
        <f t="shared" si="3812"/>
        <v>47192.685625080005</v>
      </c>
      <c r="AH2533" s="41">
        <f t="shared" si="3813"/>
        <v>46567.634114666667</v>
      </c>
      <c r="AI2533" s="41">
        <f t="shared" si="3814"/>
        <v>1526341597396056</v>
      </c>
      <c r="AJ2533" s="41">
        <f t="shared" si="3815"/>
        <v>1526341597396056</v>
      </c>
      <c r="AK2533" s="41">
        <f t="shared" si="3816"/>
        <v>0</v>
      </c>
      <c r="AL2533" s="41">
        <f t="shared" ref="AL2533:AM2533" si="3855">SUM(AJ2533:AJ2546)</f>
        <v>8993390437569964</v>
      </c>
      <c r="AM2533" s="41">
        <f t="shared" si="3855"/>
        <v>1.2998918331366594E+16</v>
      </c>
      <c r="AN2533" s="41">
        <f t="shared" si="3818"/>
        <v>0.69185683056941527</v>
      </c>
      <c r="AO2533" s="41">
        <f t="shared" si="3819"/>
        <v>40.89334381423766</v>
      </c>
      <c r="AP2533" s="46">
        <f t="shared" si="3820"/>
        <v>40.86905168682663</v>
      </c>
    </row>
    <row r="2534" spans="1:42" ht="15" thickBot="1" x14ac:dyDescent="0.4">
      <c r="A2534" s="63">
        <f>Symbol!A2534</f>
        <v>44431</v>
      </c>
      <c r="B2534" s="12">
        <f>Symbol!B2534</f>
        <v>49291.675780999998</v>
      </c>
      <c r="C2534" s="64">
        <f>Symbol!C2534</f>
        <v>50482.078125</v>
      </c>
      <c r="D2534" s="12">
        <f>Symbol!D2534</f>
        <v>49074.605469000002</v>
      </c>
      <c r="E2534" s="64">
        <f>Symbol!E2534</f>
        <v>49546.148437999997</v>
      </c>
      <c r="F2534" s="12">
        <f>Symbol!G2534</f>
        <v>34305053719</v>
      </c>
      <c r="H2534" s="24">
        <f t="shared" si="3794"/>
        <v>0</v>
      </c>
      <c r="I2534" s="7">
        <f t="shared" si="3795"/>
        <v>44695.359375</v>
      </c>
      <c r="J2534" s="30">
        <f t="shared" si="3796"/>
        <v>44801.1875</v>
      </c>
      <c r="K2534" s="60">
        <f t="shared" si="3797"/>
        <v>-4.1885853332349239E-2</v>
      </c>
      <c r="L2534" s="50">
        <f t="shared" si="3798"/>
        <v>46717.578125</v>
      </c>
      <c r="M2534" s="60">
        <f t="shared" si="3799"/>
        <v>-5.4597906978786297E-2</v>
      </c>
      <c r="N2534" s="50">
        <f t="shared" si="3800"/>
        <v>49339.175780999998</v>
      </c>
      <c r="O2534" s="60">
        <f t="shared" si="3801"/>
        <v>8.8287012201763455E-3</v>
      </c>
      <c r="P2534" s="50">
        <f t="shared" si="3802"/>
        <v>48905.492187999997</v>
      </c>
      <c r="Q2534" s="60">
        <f t="shared" si="3803"/>
        <v>-8.4734753921088569E-3</v>
      </c>
      <c r="R2534" s="50">
        <f t="shared" si="3804"/>
        <v>49321.652344000002</v>
      </c>
      <c r="S2534" s="60">
        <f t="shared" si="3805"/>
        <v>-4.5413466883042616E-3</v>
      </c>
      <c r="T2534" s="57">
        <f t="shared" si="3821"/>
        <v>1309.125</v>
      </c>
      <c r="U2534" s="8">
        <f t="shared" si="3822"/>
        <v>1309.125</v>
      </c>
      <c r="V2534" s="8">
        <f t="shared" si="3823"/>
        <v>0</v>
      </c>
      <c r="W2534" s="8">
        <f t="shared" si="3824"/>
        <v>543.22098214285711</v>
      </c>
      <c r="X2534" s="8">
        <f t="shared" si="3825"/>
        <v>618.25669642857144</v>
      </c>
      <c r="Y2534" s="8">
        <f t="shared" si="3826"/>
        <v>0.87863339819986341</v>
      </c>
      <c r="Z2534" s="30">
        <f t="shared" si="3827"/>
        <v>46.76981677435225</v>
      </c>
      <c r="AA2534" s="48">
        <f t="shared" si="3806"/>
        <v>37.841405253992555</v>
      </c>
      <c r="AB2534" s="41">
        <f t="shared" si="3807"/>
        <v>45759.3828125</v>
      </c>
      <c r="AC2534" s="41">
        <f t="shared" si="3808"/>
        <v>46952.647135333333</v>
      </c>
      <c r="AD2534" s="41">
        <f t="shared" si="3809"/>
        <v>47817.017187600002</v>
      </c>
      <c r="AE2534" s="44">
        <f t="shared" si="3810"/>
        <v>47382.939062400001</v>
      </c>
      <c r="AF2534" s="44">
        <f t="shared" si="3811"/>
        <v>47616.836458400008</v>
      </c>
      <c r="AG2534" s="44">
        <f t="shared" si="3812"/>
        <v>47973.045000160004</v>
      </c>
      <c r="AH2534" s="41">
        <f t="shared" si="3813"/>
        <v>45449.115885666666</v>
      </c>
      <c r="AI2534" s="41">
        <f t="shared" si="3814"/>
        <v>1520334855340855.8</v>
      </c>
      <c r="AJ2534" s="41">
        <f t="shared" si="3815"/>
        <v>1520334855340855.8</v>
      </c>
      <c r="AK2534" s="41">
        <f t="shared" si="3816"/>
        <v>0</v>
      </c>
      <c r="AL2534" s="41">
        <f t="shared" ref="AL2534:AM2534" si="3856">SUM(AJ2534:AJ2547)</f>
        <v>8984355575422172</v>
      </c>
      <c r="AM2534" s="41">
        <f t="shared" si="3856"/>
        <v>1.2998918331366594E+16</v>
      </c>
      <c r="AN2534" s="41">
        <f t="shared" si="3818"/>
        <v>0.69116178334183243</v>
      </c>
      <c r="AO2534" s="41">
        <f t="shared" si="3819"/>
        <v>40.86905168682663</v>
      </c>
      <c r="AP2534" s="46">
        <f t="shared" si="3820"/>
        <v>33.761515148711496</v>
      </c>
    </row>
    <row r="2535" spans="1:42" ht="15" thickBot="1" x14ac:dyDescent="0.4">
      <c r="A2535" s="63">
        <f>Symbol!A2535</f>
        <v>44432</v>
      </c>
      <c r="B2535" s="12">
        <f>Symbol!B2535</f>
        <v>49562.347655999998</v>
      </c>
      <c r="C2535" s="64">
        <f>Symbol!C2535</f>
        <v>49878.769530999998</v>
      </c>
      <c r="D2535" s="12">
        <f>Symbol!D2535</f>
        <v>47687.117187999997</v>
      </c>
      <c r="E2535" s="64">
        <f>Symbol!E2535</f>
        <v>47706.117187999997</v>
      </c>
      <c r="F2535" s="12">
        <f>Symbol!G2535</f>
        <v>35361168834</v>
      </c>
      <c r="H2535" s="24">
        <f t="shared" si="3794"/>
        <v>0</v>
      </c>
      <c r="I2535" s="7">
        <f t="shared" si="3795"/>
        <v>44801.1875</v>
      </c>
      <c r="J2535" s="30">
        <f t="shared" si="3796"/>
        <v>46717.578125</v>
      </c>
      <c r="K2535" s="60">
        <f t="shared" si="3797"/>
        <v>-5.4597906978786297E-2</v>
      </c>
      <c r="L2535" s="50">
        <f t="shared" si="3798"/>
        <v>49339.175780999998</v>
      </c>
      <c r="M2535" s="60">
        <f t="shared" si="3799"/>
        <v>8.8287012201763455E-3</v>
      </c>
      <c r="N2535" s="50">
        <f t="shared" si="3800"/>
        <v>48905.492187999997</v>
      </c>
      <c r="O2535" s="60">
        <f t="shared" si="3801"/>
        <v>-8.4734753921088569E-3</v>
      </c>
      <c r="P2535" s="50">
        <f t="shared" si="3802"/>
        <v>49321.652344000002</v>
      </c>
      <c r="Q2535" s="60">
        <f t="shared" si="3803"/>
        <v>-4.5413466883042616E-3</v>
      </c>
      <c r="R2535" s="50">
        <f t="shared" si="3804"/>
        <v>49546.148437999997</v>
      </c>
      <c r="S2535" s="60">
        <f t="shared" si="3805"/>
        <v>3.7844894330560541E-2</v>
      </c>
      <c r="T2535" s="57">
        <f t="shared" si="3821"/>
        <v>-105.828125</v>
      </c>
      <c r="U2535" s="8">
        <f t="shared" si="3822"/>
        <v>0</v>
      </c>
      <c r="V2535" s="8">
        <f t="shared" si="3823"/>
        <v>105.828125</v>
      </c>
      <c r="W2535" s="8">
        <f t="shared" si="3824"/>
        <v>449.71205357142856</v>
      </c>
      <c r="X2535" s="8">
        <f t="shared" si="3825"/>
        <v>626.23549107142856</v>
      </c>
      <c r="Y2535" s="8">
        <f t="shared" si="3826"/>
        <v>0.71811971691673782</v>
      </c>
      <c r="Z2535" s="30">
        <f t="shared" si="3827"/>
        <v>41.796838127522562</v>
      </c>
      <c r="AA2535" s="48">
        <f t="shared" si="3806"/>
        <v>41.41517416602079</v>
      </c>
      <c r="AB2535" s="41">
        <f t="shared" si="3807"/>
        <v>48028.376952999999</v>
      </c>
      <c r="AC2535" s="41">
        <f t="shared" si="3808"/>
        <v>48320.748698000003</v>
      </c>
      <c r="AD2535" s="41">
        <f t="shared" si="3809"/>
        <v>48766.009375200003</v>
      </c>
      <c r="AE2535" s="44">
        <f t="shared" si="3810"/>
        <v>48641.382812600001</v>
      </c>
      <c r="AF2535" s="44">
        <f t="shared" si="3811"/>
        <v>48694.534375133342</v>
      </c>
      <c r="AG2535" s="44">
        <f t="shared" si="3812"/>
        <v>48514.489375240002</v>
      </c>
      <c r="AH2535" s="41">
        <f t="shared" si="3813"/>
        <v>45039.092448000003</v>
      </c>
      <c r="AI2535" s="41">
        <f t="shared" si="3814"/>
        <v>1449994085457215.3</v>
      </c>
      <c r="AJ2535" s="41">
        <f t="shared" si="3815"/>
        <v>0</v>
      </c>
      <c r="AK2535" s="41">
        <f t="shared" si="3816"/>
        <v>1449994085457215.3</v>
      </c>
      <c r="AL2535" s="41">
        <f t="shared" ref="AL2535:AM2535" si="3857">SUM(AJ2535:AJ2548)</f>
        <v>7464020720081316</v>
      </c>
      <c r="AM2535" s="41">
        <f t="shared" si="3857"/>
        <v>1.464405318360478E+16</v>
      </c>
      <c r="AN2535" s="41">
        <f t="shared" si="3818"/>
        <v>0.50969636797262519</v>
      </c>
      <c r="AO2535" s="41">
        <f t="shared" si="3819"/>
        <v>33.761515148711496</v>
      </c>
      <c r="AP2535" s="46">
        <f t="shared" si="3820"/>
        <v>33.109322279098208</v>
      </c>
    </row>
    <row r="2536" spans="1:42" ht="15" thickBot="1" x14ac:dyDescent="0.4">
      <c r="A2536" s="63">
        <f>Symbol!A2536</f>
        <v>44433</v>
      </c>
      <c r="B2536" s="12">
        <f>Symbol!B2536</f>
        <v>47727.257812999997</v>
      </c>
      <c r="C2536" s="64">
        <f>Symbol!C2536</f>
        <v>49202.878905999998</v>
      </c>
      <c r="D2536" s="12">
        <f>Symbol!D2536</f>
        <v>47163.613280999998</v>
      </c>
      <c r="E2536" s="64">
        <f>Symbol!E2536</f>
        <v>48960.789062999997</v>
      </c>
      <c r="F2536" s="12">
        <f>Symbol!G2536</f>
        <v>32646349931</v>
      </c>
      <c r="H2536" s="24">
        <f t="shared" si="3794"/>
        <v>0</v>
      </c>
      <c r="I2536" s="7">
        <f t="shared" si="3795"/>
        <v>46717.578125</v>
      </c>
      <c r="J2536" s="30">
        <f t="shared" si="3796"/>
        <v>49339.175780999998</v>
      </c>
      <c r="K2536" s="60">
        <f t="shared" si="3797"/>
        <v>8.8287012201763455E-3</v>
      </c>
      <c r="L2536" s="50">
        <f t="shared" si="3798"/>
        <v>48905.492187999997</v>
      </c>
      <c r="M2536" s="60">
        <f t="shared" si="3799"/>
        <v>-8.4734753921088569E-3</v>
      </c>
      <c r="N2536" s="50">
        <f t="shared" si="3800"/>
        <v>49321.652344000002</v>
      </c>
      <c r="O2536" s="60">
        <f t="shared" si="3801"/>
        <v>-4.5413466883042616E-3</v>
      </c>
      <c r="P2536" s="50">
        <f t="shared" si="3802"/>
        <v>49546.148437999997</v>
      </c>
      <c r="Q2536" s="60">
        <f t="shared" si="3803"/>
        <v>3.7844894330560541E-2</v>
      </c>
      <c r="R2536" s="50">
        <f t="shared" si="3804"/>
        <v>47706.117187999997</v>
      </c>
      <c r="S2536" s="60">
        <f t="shared" si="3805"/>
        <v>-2.5960121950160866E-2</v>
      </c>
      <c r="T2536" s="57">
        <f t="shared" si="3821"/>
        <v>-1916.390625</v>
      </c>
      <c r="U2536" s="8">
        <f t="shared" si="3822"/>
        <v>0</v>
      </c>
      <c r="V2536" s="8">
        <f t="shared" si="3823"/>
        <v>1916.390625</v>
      </c>
      <c r="W2536" s="8">
        <f t="shared" si="3824"/>
        <v>449.71205357142856</v>
      </c>
      <c r="X2536" s="8">
        <f t="shared" si="3825"/>
        <v>738.70061385714303</v>
      </c>
      <c r="Y2536" s="8">
        <f t="shared" si="3826"/>
        <v>0.60878797869578893</v>
      </c>
      <c r="Z2536" s="30">
        <f t="shared" si="3827"/>
        <v>37.841405253992555</v>
      </c>
      <c r="AA2536" s="48">
        <f t="shared" si="3806"/>
        <v>47.416056056953742</v>
      </c>
      <c r="AB2536" s="41">
        <f t="shared" si="3807"/>
        <v>49122.333984500001</v>
      </c>
      <c r="AC2536" s="41">
        <f t="shared" si="3808"/>
        <v>49188.77343766667</v>
      </c>
      <c r="AD2536" s="41">
        <f t="shared" si="3809"/>
        <v>48963.717187800001</v>
      </c>
      <c r="AE2536" s="44">
        <f t="shared" si="3810"/>
        <v>49158.692969000011</v>
      </c>
      <c r="AF2536" s="44">
        <f t="shared" si="3811"/>
        <v>49274.046614866675</v>
      </c>
      <c r="AG2536" s="44">
        <f t="shared" si="3812"/>
        <v>48978.267031560004</v>
      </c>
      <c r="AH2536" s="41">
        <f t="shared" si="3813"/>
        <v>45895.552083333336</v>
      </c>
      <c r="AI2536" s="41">
        <f t="shared" si="3814"/>
        <v>1707512452843353.5</v>
      </c>
      <c r="AJ2536" s="41">
        <f t="shared" si="3815"/>
        <v>0</v>
      </c>
      <c r="AK2536" s="41">
        <f t="shared" si="3816"/>
        <v>1707512452843353.5</v>
      </c>
      <c r="AL2536" s="41">
        <f t="shared" ref="AL2536:AM2536" si="3858">SUM(AJ2536:AJ2549)</f>
        <v>7464020720081316</v>
      </c>
      <c r="AM2536" s="41">
        <f t="shared" si="3858"/>
        <v>1.5079541655380904E+16</v>
      </c>
      <c r="AN2536" s="41">
        <f t="shared" si="3818"/>
        <v>0.49497663063372316</v>
      </c>
      <c r="AO2536" s="41">
        <f t="shared" si="3819"/>
        <v>33.109322279098208</v>
      </c>
      <c r="AP2536" s="46">
        <f t="shared" si="3820"/>
        <v>32.752196441577695</v>
      </c>
    </row>
    <row r="2537" spans="1:42" ht="15" thickBot="1" x14ac:dyDescent="0.4">
      <c r="A2537" s="63">
        <f>Symbol!A2537</f>
        <v>44434</v>
      </c>
      <c r="B2537" s="12">
        <f>Symbol!B2537</f>
        <v>49002.640625</v>
      </c>
      <c r="C2537" s="64">
        <f>Symbol!C2537</f>
        <v>49347.582030999998</v>
      </c>
      <c r="D2537" s="12">
        <f>Symbol!D2537</f>
        <v>46405.78125</v>
      </c>
      <c r="E2537" s="64">
        <f>Symbol!E2537</f>
        <v>46942.21875</v>
      </c>
      <c r="F2537" s="12">
        <f>Symbol!G2537</f>
        <v>32666549568</v>
      </c>
      <c r="H2537" s="24">
        <f t="shared" si="3794"/>
        <v>1</v>
      </c>
      <c r="I2537" s="7">
        <f t="shared" si="3795"/>
        <v>49339.175780999998</v>
      </c>
      <c r="J2537" s="30">
        <f t="shared" si="3796"/>
        <v>48905.492187999997</v>
      </c>
      <c r="K2537" s="60">
        <f t="shared" si="3797"/>
        <v>-8.4734753921088569E-3</v>
      </c>
      <c r="L2537" s="50">
        <f t="shared" si="3798"/>
        <v>49321.652344000002</v>
      </c>
      <c r="M2537" s="60">
        <f t="shared" si="3799"/>
        <v>-4.5413466883042616E-3</v>
      </c>
      <c r="N2537" s="50">
        <f t="shared" si="3800"/>
        <v>49546.148437999997</v>
      </c>
      <c r="O2537" s="60">
        <f t="shared" si="3801"/>
        <v>3.7844894330560541E-2</v>
      </c>
      <c r="P2537" s="50">
        <f t="shared" si="3802"/>
        <v>47706.117187999997</v>
      </c>
      <c r="Q2537" s="60">
        <f t="shared" si="3803"/>
        <v>-2.5960121950160866E-2</v>
      </c>
      <c r="R2537" s="50">
        <f t="shared" si="3804"/>
        <v>48960.789062999997</v>
      </c>
      <c r="S2537" s="60">
        <f t="shared" si="3805"/>
        <v>4.2102297462587465E-2</v>
      </c>
      <c r="T2537" s="57">
        <f t="shared" si="3821"/>
        <v>-2621.5976559999981</v>
      </c>
      <c r="U2537" s="8">
        <f t="shared" si="3822"/>
        <v>0</v>
      </c>
      <c r="V2537" s="8">
        <f t="shared" si="3823"/>
        <v>2621.5976559999981</v>
      </c>
      <c r="W2537" s="8">
        <f t="shared" si="3824"/>
        <v>449.71205357142856</v>
      </c>
      <c r="X2537" s="8">
        <f t="shared" si="3825"/>
        <v>636.15094864285697</v>
      </c>
      <c r="Y2537" s="8">
        <f t="shared" si="3826"/>
        <v>0.7069266414375851</v>
      </c>
      <c r="Z2537" s="30">
        <f t="shared" si="3827"/>
        <v>41.41517416602079</v>
      </c>
      <c r="AA2537" s="48">
        <f t="shared" si="3806"/>
        <v>45.980207034774907</v>
      </c>
      <c r="AB2537" s="41">
        <f t="shared" si="3807"/>
        <v>49113.572266000003</v>
      </c>
      <c r="AC2537" s="41">
        <f t="shared" si="3808"/>
        <v>49257.764323333337</v>
      </c>
      <c r="AD2537" s="41">
        <f t="shared" si="3809"/>
        <v>48888.039844200001</v>
      </c>
      <c r="AE2537" s="44">
        <f t="shared" si="3810"/>
        <v>49328.218750400003</v>
      </c>
      <c r="AF2537" s="44">
        <f t="shared" si="3811"/>
        <v>48867.476562933334</v>
      </c>
      <c r="AG2537" s="44">
        <f t="shared" si="3812"/>
        <v>48577.406562880002</v>
      </c>
      <c r="AH2537" s="41">
        <f t="shared" si="3813"/>
        <v>48444.011718666668</v>
      </c>
      <c r="AI2537" s="41">
        <f t="shared" si="3814"/>
        <v>1681339893562898.8</v>
      </c>
      <c r="AJ2537" s="41">
        <f t="shared" si="3815"/>
        <v>0</v>
      </c>
      <c r="AK2537" s="41">
        <f t="shared" si="3816"/>
        <v>1681339893562898.8</v>
      </c>
      <c r="AL2537" s="41">
        <f t="shared" ref="AL2537:AM2537" si="3859">SUM(AJ2537:AJ2550)</f>
        <v>7464020720081316</v>
      </c>
      <c r="AM2537" s="41">
        <f t="shared" si="3859"/>
        <v>1.5325353828875712E+16</v>
      </c>
      <c r="AN2537" s="41">
        <f t="shared" si="3818"/>
        <v>0.48703741547668306</v>
      </c>
      <c r="AO2537" s="41">
        <f t="shared" si="3819"/>
        <v>32.752196441577695</v>
      </c>
      <c r="AP2537" s="46">
        <f t="shared" si="3820"/>
        <v>32.090048053793396</v>
      </c>
    </row>
    <row r="2538" spans="1:42" ht="15" thickBot="1" x14ac:dyDescent="0.4">
      <c r="A2538" s="63">
        <f>Symbol!A2538</f>
        <v>44435</v>
      </c>
      <c r="B2538" s="12">
        <f>Symbol!B2538</f>
        <v>46894.554687999997</v>
      </c>
      <c r="C2538" s="64">
        <f>Symbol!C2538</f>
        <v>49112.785155999998</v>
      </c>
      <c r="D2538" s="12">
        <f>Symbol!D2538</f>
        <v>46394.28125</v>
      </c>
      <c r="E2538" s="64">
        <f>Symbol!E2538</f>
        <v>49058.667969000002</v>
      </c>
      <c r="F2538" s="12">
        <f>Symbol!G2538</f>
        <v>34511076995</v>
      </c>
      <c r="H2538" s="24">
        <f t="shared" si="3794"/>
        <v>0</v>
      </c>
      <c r="I2538" s="7">
        <f t="shared" si="3795"/>
        <v>48905.492187999997</v>
      </c>
      <c r="J2538" s="30">
        <f t="shared" si="3796"/>
        <v>49321.652344000002</v>
      </c>
      <c r="K2538" s="60">
        <f t="shared" si="3797"/>
        <v>-4.5413466883042616E-3</v>
      </c>
      <c r="L2538" s="50">
        <f t="shared" si="3798"/>
        <v>49546.148437999997</v>
      </c>
      <c r="M2538" s="60">
        <f t="shared" si="3799"/>
        <v>3.7844894330560541E-2</v>
      </c>
      <c r="N2538" s="50">
        <f t="shared" si="3800"/>
        <v>47706.117187999997</v>
      </c>
      <c r="O2538" s="60">
        <f t="shared" si="3801"/>
        <v>-2.5960121950160866E-2</v>
      </c>
      <c r="P2538" s="50">
        <f t="shared" si="3802"/>
        <v>48960.789062999997</v>
      </c>
      <c r="Q2538" s="60">
        <f t="shared" si="3803"/>
        <v>4.2102297462587465E-2</v>
      </c>
      <c r="R2538" s="50">
        <f t="shared" si="3804"/>
        <v>46942.21875</v>
      </c>
      <c r="S2538" s="60">
        <f t="shared" si="3805"/>
        <v>-4.4099430307362852E-2</v>
      </c>
      <c r="T2538" s="57">
        <f t="shared" si="3821"/>
        <v>433.68359300000157</v>
      </c>
      <c r="U2538" s="8">
        <f t="shared" si="3822"/>
        <v>433.68359300000157</v>
      </c>
      <c r="V2538" s="8">
        <f t="shared" si="3823"/>
        <v>0</v>
      </c>
      <c r="W2538" s="8">
        <f t="shared" si="3824"/>
        <v>449.71205357142856</v>
      </c>
      <c r="X2538" s="8">
        <f t="shared" si="3825"/>
        <v>498.72628350000014</v>
      </c>
      <c r="Y2538" s="8">
        <f t="shared" si="3826"/>
        <v>0.90172118143724911</v>
      </c>
      <c r="Z2538" s="30">
        <f t="shared" si="3827"/>
        <v>47.416056056953742</v>
      </c>
      <c r="AA2538" s="48">
        <f t="shared" si="3806"/>
        <v>41.507937549605984</v>
      </c>
      <c r="AB2538" s="41">
        <f t="shared" si="3807"/>
        <v>49433.900391000003</v>
      </c>
      <c r="AC2538" s="41">
        <f t="shared" si="3808"/>
        <v>48857.972656666672</v>
      </c>
      <c r="AD2538" s="41">
        <f t="shared" si="3809"/>
        <v>48495.385156600001</v>
      </c>
      <c r="AE2538" s="44">
        <f t="shared" si="3810"/>
        <v>48765.236719199995</v>
      </c>
      <c r="AF2538" s="44">
        <f t="shared" si="3811"/>
        <v>48854.478385866663</v>
      </c>
      <c r="AG2538" s="44">
        <f t="shared" si="3812"/>
        <v>48618.561094079996</v>
      </c>
      <c r="AH2538" s="41">
        <f t="shared" si="3813"/>
        <v>48978.236979333335</v>
      </c>
      <c r="AI2538" s="41">
        <f t="shared" si="3814"/>
        <v>1987791803626034</v>
      </c>
      <c r="AJ2538" s="41">
        <f t="shared" si="3815"/>
        <v>0</v>
      </c>
      <c r="AK2538" s="41">
        <f t="shared" si="3816"/>
        <v>1987791803626034</v>
      </c>
      <c r="AL2538" s="41">
        <f t="shared" ref="AL2538:AM2538" si="3860">SUM(AJ2538:AJ2551)</f>
        <v>7464020720081316</v>
      </c>
      <c r="AM2538" s="41">
        <f t="shared" si="3860"/>
        <v>1.5795591442447022E+16</v>
      </c>
      <c r="AN2538" s="41">
        <f t="shared" si="3818"/>
        <v>0.47253822354656982</v>
      </c>
      <c r="AO2538" s="41">
        <f t="shared" si="3819"/>
        <v>32.090048053793396</v>
      </c>
      <c r="AP2538" s="46">
        <f t="shared" si="3820"/>
        <v>32.247738008576704</v>
      </c>
    </row>
    <row r="2539" spans="1:42" ht="15" thickBot="1" x14ac:dyDescent="0.4">
      <c r="A2539" s="63">
        <f>Symbol!A2539</f>
        <v>44436</v>
      </c>
      <c r="B2539" s="12">
        <f>Symbol!B2539</f>
        <v>49072.585937999997</v>
      </c>
      <c r="C2539" s="64">
        <f>Symbol!C2539</f>
        <v>49283.503905999998</v>
      </c>
      <c r="D2539" s="12">
        <f>Symbol!D2539</f>
        <v>48499.238280999998</v>
      </c>
      <c r="E2539" s="64">
        <f>Symbol!E2539</f>
        <v>48902.402344000002</v>
      </c>
      <c r="F2539" s="12">
        <f>Symbol!G2539</f>
        <v>28568103401</v>
      </c>
      <c r="H2539" s="24">
        <f t="shared" si="3794"/>
        <v>0</v>
      </c>
      <c r="I2539" s="7">
        <f t="shared" si="3795"/>
        <v>49321.652344000002</v>
      </c>
      <c r="J2539" s="30">
        <f t="shared" si="3796"/>
        <v>49546.148437999997</v>
      </c>
      <c r="K2539" s="60">
        <f t="shared" si="3797"/>
        <v>3.7844894330560541E-2</v>
      </c>
      <c r="L2539" s="50">
        <f t="shared" si="3798"/>
        <v>47706.117187999997</v>
      </c>
      <c r="M2539" s="60">
        <f t="shared" si="3799"/>
        <v>-2.5960121950160866E-2</v>
      </c>
      <c r="N2539" s="50">
        <f t="shared" si="3800"/>
        <v>48960.789062999997</v>
      </c>
      <c r="O2539" s="60">
        <f t="shared" si="3801"/>
        <v>4.2102297462587465E-2</v>
      </c>
      <c r="P2539" s="50">
        <f t="shared" si="3802"/>
        <v>46942.21875</v>
      </c>
      <c r="Q2539" s="60">
        <f t="shared" si="3803"/>
        <v>-4.4099430307362852E-2</v>
      </c>
      <c r="R2539" s="50">
        <f t="shared" si="3804"/>
        <v>49058.667969000002</v>
      </c>
      <c r="S2539" s="60">
        <f t="shared" si="3805"/>
        <v>3.1903644385574501E-3</v>
      </c>
      <c r="T2539" s="57">
        <f t="shared" si="3821"/>
        <v>-416.16015600000537</v>
      </c>
      <c r="U2539" s="8">
        <f t="shared" si="3822"/>
        <v>0</v>
      </c>
      <c r="V2539" s="8">
        <f t="shared" si="3823"/>
        <v>416.16015600000537</v>
      </c>
      <c r="W2539" s="8">
        <f t="shared" si="3824"/>
        <v>424.50251121428562</v>
      </c>
      <c r="X2539" s="8">
        <f t="shared" si="3825"/>
        <v>498.72628350000014</v>
      </c>
      <c r="Y2539" s="8">
        <f t="shared" si="3826"/>
        <v>0.85117332945674895</v>
      </c>
      <c r="Z2539" s="30">
        <f t="shared" si="3827"/>
        <v>45.980207034774907</v>
      </c>
      <c r="AA2539" s="48">
        <f t="shared" si="3806"/>
        <v>39.690467901293928</v>
      </c>
      <c r="AB2539" s="41">
        <f t="shared" si="3807"/>
        <v>48626.132812999997</v>
      </c>
      <c r="AC2539" s="41">
        <f t="shared" si="3808"/>
        <v>48737.684896333325</v>
      </c>
      <c r="AD2539" s="41">
        <f t="shared" si="3809"/>
        <v>48442.788281599998</v>
      </c>
      <c r="AE2539" s="44">
        <f t="shared" si="3810"/>
        <v>48575.992188000004</v>
      </c>
      <c r="AF2539" s="44">
        <f t="shared" si="3811"/>
        <v>48204.99635453333</v>
      </c>
      <c r="AG2539" s="44">
        <f t="shared" si="3812"/>
        <v>48560.460937840005</v>
      </c>
      <c r="AH2539" s="41">
        <f t="shared" si="3813"/>
        <v>48997.734375</v>
      </c>
      <c r="AI2539" s="41">
        <f t="shared" si="3814"/>
        <v>1243120312405909.3</v>
      </c>
      <c r="AJ2539" s="41">
        <f t="shared" si="3815"/>
        <v>0</v>
      </c>
      <c r="AK2539" s="41">
        <f t="shared" si="3816"/>
        <v>1243120312405909.3</v>
      </c>
      <c r="AL2539" s="41">
        <f t="shared" ref="AL2539:AM2539" si="3861">SUM(AJ2539:AJ2552)</f>
        <v>7464020720081316</v>
      </c>
      <c r="AM2539" s="41">
        <f t="shared" si="3861"/>
        <v>1.5681853009406816E+16</v>
      </c>
      <c r="AN2539" s="41">
        <f t="shared" si="3818"/>
        <v>0.47596548160501162</v>
      </c>
      <c r="AO2539" s="41">
        <f t="shared" si="3819"/>
        <v>32.247738008576704</v>
      </c>
      <c r="AP2539" s="46">
        <f t="shared" si="3820"/>
        <v>31.828380596327648</v>
      </c>
    </row>
    <row r="2540" spans="1:42" ht="15" thickBot="1" x14ac:dyDescent="0.4">
      <c r="A2540" s="63">
        <f>Symbol!A2540</f>
        <v>44437</v>
      </c>
      <c r="B2540" s="12">
        <f>Symbol!B2540</f>
        <v>48911.25</v>
      </c>
      <c r="C2540" s="64">
        <f>Symbol!C2540</f>
        <v>49644.113280999998</v>
      </c>
      <c r="D2540" s="12">
        <f>Symbol!D2540</f>
        <v>47925.855469000002</v>
      </c>
      <c r="E2540" s="64">
        <f>Symbol!E2540</f>
        <v>48829.832030999998</v>
      </c>
      <c r="F2540" s="12">
        <f>Symbol!G2540</f>
        <v>25889650240</v>
      </c>
      <c r="H2540" s="24">
        <f t="shared" si="3794"/>
        <v>1</v>
      </c>
      <c r="I2540" s="7">
        <f t="shared" si="3795"/>
        <v>49546.148437999997</v>
      </c>
      <c r="J2540" s="30">
        <f t="shared" si="3796"/>
        <v>47706.117187999997</v>
      </c>
      <c r="K2540" s="60">
        <f t="shared" si="3797"/>
        <v>-2.5960121950160866E-2</v>
      </c>
      <c r="L2540" s="50">
        <f t="shared" si="3798"/>
        <v>48960.789062999997</v>
      </c>
      <c r="M2540" s="60">
        <f t="shared" si="3799"/>
        <v>4.2102297462587465E-2</v>
      </c>
      <c r="N2540" s="50">
        <f t="shared" si="3800"/>
        <v>46942.21875</v>
      </c>
      <c r="O2540" s="60">
        <f t="shared" si="3801"/>
        <v>-4.4099430307362852E-2</v>
      </c>
      <c r="P2540" s="50">
        <f t="shared" si="3802"/>
        <v>49058.667969000002</v>
      </c>
      <c r="Q2540" s="60">
        <f t="shared" si="3803"/>
        <v>3.1903644385574501E-3</v>
      </c>
      <c r="R2540" s="50">
        <f t="shared" si="3804"/>
        <v>48902.402344000002</v>
      </c>
      <c r="S2540" s="60">
        <f t="shared" si="3805"/>
        <v>1.4850847686389882E-3</v>
      </c>
      <c r="T2540" s="57">
        <f t="shared" si="3821"/>
        <v>-224.49609399999463</v>
      </c>
      <c r="U2540" s="8">
        <f t="shared" si="3822"/>
        <v>0</v>
      </c>
      <c r="V2540" s="8">
        <f t="shared" si="3823"/>
        <v>224.49609399999463</v>
      </c>
      <c r="W2540" s="8">
        <f t="shared" si="3824"/>
        <v>424.50251121428562</v>
      </c>
      <c r="X2540" s="8">
        <f t="shared" si="3825"/>
        <v>598.1994977857139</v>
      </c>
      <c r="Y2540" s="8">
        <f t="shared" si="3826"/>
        <v>0.70963368037856533</v>
      </c>
      <c r="Z2540" s="30">
        <f t="shared" si="3827"/>
        <v>41.507937549605984</v>
      </c>
      <c r="AA2540" s="48">
        <f t="shared" si="3806"/>
        <v>52.360720121620453</v>
      </c>
      <c r="AB2540" s="41">
        <f t="shared" si="3807"/>
        <v>48333.453125499997</v>
      </c>
      <c r="AC2540" s="41">
        <f t="shared" si="3808"/>
        <v>47869.708333666669</v>
      </c>
      <c r="AD2540" s="41">
        <f t="shared" si="3809"/>
        <v>48314.039062800002</v>
      </c>
      <c r="AE2540" s="44">
        <f t="shared" si="3810"/>
        <v>47902.426562799999</v>
      </c>
      <c r="AF2540" s="44">
        <f t="shared" si="3811"/>
        <v>48197.670312800001</v>
      </c>
      <c r="AG2540" s="44">
        <f t="shared" si="3812"/>
        <v>48372.249062719995</v>
      </c>
      <c r="AH2540" s="41">
        <f t="shared" si="3813"/>
        <v>49700.944010666666</v>
      </c>
      <c r="AI2540" s="41">
        <f t="shared" si="3814"/>
        <v>1704993554170931.3</v>
      </c>
      <c r="AJ2540" s="41">
        <f t="shared" si="3815"/>
        <v>1704993554170931.3</v>
      </c>
      <c r="AK2540" s="41">
        <f t="shared" si="3816"/>
        <v>0</v>
      </c>
      <c r="AL2540" s="41">
        <f t="shared" ref="AL2540:AM2540" si="3862">SUM(AJ2540:AJ2553)</f>
        <v>7464020720081316</v>
      </c>
      <c r="AM2540" s="41">
        <f t="shared" si="3862"/>
        <v>1.5986813347620242E+16</v>
      </c>
      <c r="AN2540" s="41">
        <f t="shared" si="3818"/>
        <v>0.46688608653783975</v>
      </c>
      <c r="AO2540" s="41">
        <f t="shared" si="3819"/>
        <v>31.828380596327648</v>
      </c>
      <c r="AP2540" s="46">
        <f t="shared" si="3820"/>
        <v>32.7517874861352</v>
      </c>
    </row>
    <row r="2541" spans="1:42" ht="15" thickBot="1" x14ac:dyDescent="0.4">
      <c r="A2541" s="63">
        <f>Symbol!A2541</f>
        <v>44438</v>
      </c>
      <c r="B2541" s="12">
        <f>Symbol!B2541</f>
        <v>48834.851562999997</v>
      </c>
      <c r="C2541" s="64">
        <f>Symbol!C2541</f>
        <v>48925.605469000002</v>
      </c>
      <c r="D2541" s="12">
        <f>Symbol!D2541</f>
        <v>46950.273437999997</v>
      </c>
      <c r="E2541" s="64">
        <f>Symbol!E2541</f>
        <v>47054.984375</v>
      </c>
      <c r="F2541" s="12">
        <f>Symbol!G2541</f>
        <v>31847007016</v>
      </c>
      <c r="H2541" s="24">
        <f t="shared" si="3794"/>
        <v>0</v>
      </c>
      <c r="I2541" s="7">
        <f t="shared" si="3795"/>
        <v>47706.117187999997</v>
      </c>
      <c r="J2541" s="30">
        <f t="shared" si="3796"/>
        <v>48960.789062999997</v>
      </c>
      <c r="K2541" s="60">
        <f t="shared" si="3797"/>
        <v>4.2102297462587465E-2</v>
      </c>
      <c r="L2541" s="50">
        <f t="shared" si="3798"/>
        <v>46942.21875</v>
      </c>
      <c r="M2541" s="60">
        <f t="shared" si="3799"/>
        <v>-4.4099430307362852E-2</v>
      </c>
      <c r="N2541" s="50">
        <f t="shared" si="3800"/>
        <v>49058.667969000002</v>
      </c>
      <c r="O2541" s="60">
        <f t="shared" si="3801"/>
        <v>3.1903644385574501E-3</v>
      </c>
      <c r="P2541" s="50">
        <f t="shared" si="3802"/>
        <v>48902.402344000002</v>
      </c>
      <c r="Q2541" s="60">
        <f t="shared" si="3803"/>
        <v>1.4850847686389882E-3</v>
      </c>
      <c r="R2541" s="50">
        <f t="shared" si="3804"/>
        <v>48829.832030999998</v>
      </c>
      <c r="S2541" s="60">
        <f t="shared" si="3805"/>
        <v>3.7024639942157204E-2</v>
      </c>
      <c r="T2541" s="57">
        <f t="shared" si="3821"/>
        <v>1840.03125</v>
      </c>
      <c r="U2541" s="8">
        <f t="shared" si="3822"/>
        <v>1840.03125</v>
      </c>
      <c r="V2541" s="8">
        <f t="shared" si="3823"/>
        <v>0</v>
      </c>
      <c r="W2541" s="8">
        <f t="shared" si="3824"/>
        <v>424.50251121428562</v>
      </c>
      <c r="X2541" s="8">
        <f t="shared" si="3825"/>
        <v>645.03013392857144</v>
      </c>
      <c r="Y2541" s="8">
        <f t="shared" si="3826"/>
        <v>0.65811268169572623</v>
      </c>
      <c r="Z2541" s="30">
        <f t="shared" si="3827"/>
        <v>39.690467901293928</v>
      </c>
      <c r="AA2541" s="48">
        <f t="shared" si="3806"/>
        <v>57.788432381997147</v>
      </c>
      <c r="AB2541" s="41">
        <f t="shared" si="3807"/>
        <v>47951.503906500002</v>
      </c>
      <c r="AC2541" s="41">
        <f t="shared" si="3808"/>
        <v>48320.558594000002</v>
      </c>
      <c r="AD2541" s="41">
        <f t="shared" si="3809"/>
        <v>48538.782031399998</v>
      </c>
      <c r="AE2541" s="44">
        <f t="shared" si="3810"/>
        <v>48192.512500200006</v>
      </c>
      <c r="AF2541" s="44">
        <f t="shared" si="3811"/>
        <v>48433.034896066674</v>
      </c>
      <c r="AG2541" s="44">
        <f t="shared" si="3812"/>
        <v>48318.254687640001</v>
      </c>
      <c r="AH2541" s="41">
        <f t="shared" si="3813"/>
        <v>48424.001302333338</v>
      </c>
      <c r="AI2541" s="41">
        <f t="shared" si="3814"/>
        <v>1712329285669645</v>
      </c>
      <c r="AJ2541" s="41">
        <f t="shared" si="3815"/>
        <v>0</v>
      </c>
      <c r="AK2541" s="41">
        <f t="shared" si="3816"/>
        <v>1712329285669645</v>
      </c>
      <c r="AL2541" s="41">
        <f t="shared" ref="AL2541:AM2541" si="3863">SUM(AJ2541:AJ2554)</f>
        <v>7786031684244638</v>
      </c>
      <c r="AM2541" s="41">
        <f t="shared" si="3863"/>
        <v>1.5986813347620242E+16</v>
      </c>
      <c r="AN2541" s="41">
        <f t="shared" si="3818"/>
        <v>0.48702837238064378</v>
      </c>
      <c r="AO2541" s="41">
        <f t="shared" si="3819"/>
        <v>32.7517874861352</v>
      </c>
      <c r="AP2541" s="46">
        <f t="shared" si="3820"/>
        <v>43.282698773528374</v>
      </c>
    </row>
    <row r="2542" spans="1:42" ht="15" thickBot="1" x14ac:dyDescent="0.4">
      <c r="A2542" s="63">
        <f>Symbol!A2542</f>
        <v>44439</v>
      </c>
      <c r="B2542" s="12">
        <f>Symbol!B2542</f>
        <v>47024.339844000002</v>
      </c>
      <c r="C2542" s="64">
        <f>Symbol!C2542</f>
        <v>48189.550780999998</v>
      </c>
      <c r="D2542" s="12">
        <f>Symbol!D2542</f>
        <v>46750.09375</v>
      </c>
      <c r="E2542" s="64">
        <f>Symbol!E2542</f>
        <v>47166.6875</v>
      </c>
      <c r="F2542" s="12">
        <f>Symbol!G2542</f>
        <v>34730363427</v>
      </c>
      <c r="H2542" s="24">
        <f t="shared" si="3794"/>
        <v>1</v>
      </c>
      <c r="I2542" s="7">
        <f t="shared" si="3795"/>
        <v>48960.789062999997</v>
      </c>
      <c r="J2542" s="30">
        <f t="shared" si="3796"/>
        <v>46942.21875</v>
      </c>
      <c r="K2542" s="60">
        <f t="shared" si="3797"/>
        <v>-4.4099430307362852E-2</v>
      </c>
      <c r="L2542" s="50">
        <f t="shared" si="3798"/>
        <v>49058.667969000002</v>
      </c>
      <c r="M2542" s="60">
        <f t="shared" si="3799"/>
        <v>3.1903644385574501E-3</v>
      </c>
      <c r="N2542" s="50">
        <f t="shared" si="3800"/>
        <v>48902.402344000002</v>
      </c>
      <c r="O2542" s="60">
        <f t="shared" si="3801"/>
        <v>1.4850847686389882E-3</v>
      </c>
      <c r="P2542" s="50">
        <f t="shared" si="3802"/>
        <v>48829.832030999998</v>
      </c>
      <c r="Q2542" s="60">
        <f t="shared" si="3803"/>
        <v>3.7024639942157204E-2</v>
      </c>
      <c r="R2542" s="50">
        <f t="shared" si="3804"/>
        <v>47054.984375</v>
      </c>
      <c r="S2542" s="60">
        <f t="shared" si="3805"/>
        <v>-2.3710718587318541E-3</v>
      </c>
      <c r="T2542" s="57">
        <f t="shared" si="3821"/>
        <v>-1254.671875</v>
      </c>
      <c r="U2542" s="8">
        <f t="shared" si="3822"/>
        <v>0</v>
      </c>
      <c r="V2542" s="8">
        <f t="shared" si="3823"/>
        <v>1254.671875</v>
      </c>
      <c r="W2542" s="8">
        <f t="shared" si="3824"/>
        <v>708.95786835714273</v>
      </c>
      <c r="X2542" s="8">
        <f t="shared" si="3825"/>
        <v>645.03013392857144</v>
      </c>
      <c r="Y2542" s="8">
        <f t="shared" si="3826"/>
        <v>1.0991081362962345</v>
      </c>
      <c r="Z2542" s="30">
        <f t="shared" si="3827"/>
        <v>52.360720121620453</v>
      </c>
      <c r="AA2542" s="48">
        <f t="shared" si="3806"/>
        <v>51.648859489349839</v>
      </c>
      <c r="AB2542" s="41">
        <f t="shared" si="3807"/>
        <v>48000.443359500001</v>
      </c>
      <c r="AC2542" s="41">
        <f t="shared" si="3808"/>
        <v>48301.096354333335</v>
      </c>
      <c r="AD2542" s="41">
        <f t="shared" si="3809"/>
        <v>48157.6210938</v>
      </c>
      <c r="AE2542" s="44">
        <f t="shared" si="3810"/>
        <v>48572.871875199999</v>
      </c>
      <c r="AF2542" s="44">
        <f t="shared" si="3811"/>
        <v>48532.684375066667</v>
      </c>
      <c r="AG2542" s="44">
        <f t="shared" si="3812"/>
        <v>47950.455625040006</v>
      </c>
      <c r="AH2542" s="41">
        <f t="shared" si="3813"/>
        <v>48442.427083333336</v>
      </c>
      <c r="AI2542" s="41">
        <f t="shared" si="3814"/>
        <v>1581468426069451.8</v>
      </c>
      <c r="AJ2542" s="41">
        <f t="shared" si="3815"/>
        <v>1581468426069451.8</v>
      </c>
      <c r="AK2542" s="41">
        <f t="shared" si="3816"/>
        <v>0</v>
      </c>
      <c r="AL2542" s="41">
        <f t="shared" ref="AL2542:AM2542" si="3864">SUM(AJ2542:AJ2555)</f>
        <v>1.0893293235760948E+16</v>
      </c>
      <c r="AM2542" s="41">
        <f t="shared" si="3864"/>
        <v>1.4274484061950598E+16</v>
      </c>
      <c r="AN2542" s="41">
        <f t="shared" si="3818"/>
        <v>0.76313043529171076</v>
      </c>
      <c r="AO2542" s="41">
        <f t="shared" si="3819"/>
        <v>43.282698773528374</v>
      </c>
      <c r="AP2542" s="46">
        <f t="shared" si="3820"/>
        <v>36.03584481976857</v>
      </c>
    </row>
    <row r="2543" spans="1:42" ht="15" thickBot="1" x14ac:dyDescent="0.4">
      <c r="A2543" s="63">
        <f>Symbol!A2543</f>
        <v>44440</v>
      </c>
      <c r="B2543" s="12">
        <f>Symbol!B2543</f>
        <v>47099.773437999997</v>
      </c>
      <c r="C2543" s="64">
        <f>Symbol!C2543</f>
        <v>49111.089844000002</v>
      </c>
      <c r="D2543" s="12">
        <f>Symbol!D2543</f>
        <v>46562.4375</v>
      </c>
      <c r="E2543" s="64">
        <f>Symbol!E2543</f>
        <v>48847.027344000002</v>
      </c>
      <c r="F2543" s="12">
        <f>Symbol!G2543</f>
        <v>39139399125</v>
      </c>
      <c r="H2543" s="24">
        <f t="shared" si="3794"/>
        <v>0</v>
      </c>
      <c r="I2543" s="7">
        <f t="shared" si="3795"/>
        <v>46942.21875</v>
      </c>
      <c r="J2543" s="30">
        <f t="shared" si="3796"/>
        <v>49058.667969000002</v>
      </c>
      <c r="K2543" s="60">
        <f t="shared" si="3797"/>
        <v>3.1903644385574501E-3</v>
      </c>
      <c r="L2543" s="50">
        <f t="shared" si="3798"/>
        <v>48902.402344000002</v>
      </c>
      <c r="M2543" s="60">
        <f t="shared" si="3799"/>
        <v>1.4850847686389882E-3</v>
      </c>
      <c r="N2543" s="50">
        <f t="shared" si="3800"/>
        <v>48829.832030999998</v>
      </c>
      <c r="O2543" s="60">
        <f t="shared" si="3801"/>
        <v>3.7024639942157204E-2</v>
      </c>
      <c r="P2543" s="50">
        <f t="shared" si="3802"/>
        <v>47054.984375</v>
      </c>
      <c r="Q2543" s="60">
        <f t="shared" si="3803"/>
        <v>-2.3710718587318541E-3</v>
      </c>
      <c r="R2543" s="50">
        <f t="shared" si="3804"/>
        <v>47166.6875</v>
      </c>
      <c r="S2543" s="60">
        <f t="shared" si="3805"/>
        <v>-3.5005653793135319E-2</v>
      </c>
      <c r="T2543" s="57">
        <f t="shared" si="3821"/>
        <v>2018.5703129999965</v>
      </c>
      <c r="U2543" s="8">
        <f t="shared" si="3822"/>
        <v>2018.5703129999965</v>
      </c>
      <c r="V2543" s="8">
        <f t="shared" si="3823"/>
        <v>0</v>
      </c>
      <c r="W2543" s="8">
        <f t="shared" si="3824"/>
        <v>760.36774557142837</v>
      </c>
      <c r="X2543" s="8">
        <f t="shared" si="3825"/>
        <v>555.41071428571433</v>
      </c>
      <c r="Y2543" s="8">
        <f t="shared" si="3826"/>
        <v>1.3690188648040378</v>
      </c>
      <c r="Z2543" s="30">
        <f t="shared" si="3827"/>
        <v>57.788432381997147</v>
      </c>
      <c r="AA2543" s="48">
        <f t="shared" si="3806"/>
        <v>62.970385805535855</v>
      </c>
      <c r="AB2543" s="41">
        <f t="shared" si="3807"/>
        <v>48980.535156500002</v>
      </c>
      <c r="AC2543" s="41">
        <f t="shared" si="3808"/>
        <v>48930.300781333332</v>
      </c>
      <c r="AD2543" s="41">
        <f t="shared" si="3809"/>
        <v>48202.514843800003</v>
      </c>
      <c r="AE2543" s="44">
        <f t="shared" si="3810"/>
        <v>48904.627343800006</v>
      </c>
      <c r="AF2543" s="44">
        <f t="shared" si="3811"/>
        <v>48421.658593800006</v>
      </c>
      <c r="AG2543" s="44">
        <f t="shared" si="3812"/>
        <v>48339.882968840007</v>
      </c>
      <c r="AH2543" s="41">
        <f t="shared" si="3813"/>
        <v>47565.194010333333</v>
      </c>
      <c r="AI2543" s="41">
        <f t="shared" si="3814"/>
        <v>1553790767850090.5</v>
      </c>
      <c r="AJ2543" s="41">
        <f t="shared" si="3815"/>
        <v>0</v>
      </c>
      <c r="AK2543" s="41">
        <f t="shared" si="3816"/>
        <v>1553790767850090.5</v>
      </c>
      <c r="AL2543" s="41">
        <f t="shared" ref="AL2543:AM2543" si="3865">SUM(AJ2543:AJ2556)</f>
        <v>9311824809691496</v>
      </c>
      <c r="AM2543" s="41">
        <f t="shared" si="3865"/>
        <v>1.652862615313208E+16</v>
      </c>
      <c r="AN2543" s="41">
        <f t="shared" si="3818"/>
        <v>0.56337560807659492</v>
      </c>
      <c r="AO2543" s="41">
        <f t="shared" si="3819"/>
        <v>36.03584481976857</v>
      </c>
      <c r="AP2543" s="46">
        <f t="shared" si="3820"/>
        <v>42.587005067241492</v>
      </c>
    </row>
    <row r="2544" spans="1:42" ht="15" thickBot="1" x14ac:dyDescent="0.4">
      <c r="A2544" s="63">
        <f>Symbol!A2544</f>
        <v>44441</v>
      </c>
      <c r="B2544" s="12">
        <f>Symbol!B2544</f>
        <v>48807.847655999998</v>
      </c>
      <c r="C2544" s="64">
        <f>Symbol!C2544</f>
        <v>50343.421875</v>
      </c>
      <c r="D2544" s="12">
        <f>Symbol!D2544</f>
        <v>48652.320312999997</v>
      </c>
      <c r="E2544" s="64">
        <f>Symbol!E2544</f>
        <v>49327.722655999998</v>
      </c>
      <c r="F2544" s="12">
        <f>Symbol!G2544</f>
        <v>39508070319</v>
      </c>
      <c r="H2544" s="24">
        <f t="shared" si="3794"/>
        <v>1</v>
      </c>
      <c r="I2544" s="7">
        <f t="shared" si="3795"/>
        <v>49058.667969000002</v>
      </c>
      <c r="J2544" s="30">
        <f t="shared" si="3796"/>
        <v>48902.402344000002</v>
      </c>
      <c r="K2544" s="60">
        <f t="shared" si="3797"/>
        <v>1.4850847686389882E-3</v>
      </c>
      <c r="L2544" s="50">
        <f t="shared" si="3798"/>
        <v>48829.832030999998</v>
      </c>
      <c r="M2544" s="60">
        <f t="shared" si="3799"/>
        <v>3.7024639942157204E-2</v>
      </c>
      <c r="N2544" s="50">
        <f t="shared" si="3800"/>
        <v>47054.984375</v>
      </c>
      <c r="O2544" s="60">
        <f t="shared" si="3801"/>
        <v>-2.3710718587318541E-3</v>
      </c>
      <c r="P2544" s="50">
        <f t="shared" si="3802"/>
        <v>47166.6875</v>
      </c>
      <c r="Q2544" s="60">
        <f t="shared" si="3803"/>
        <v>-3.5005653793135319E-2</v>
      </c>
      <c r="R2544" s="50">
        <f t="shared" si="3804"/>
        <v>48847.027344000002</v>
      </c>
      <c r="S2544" s="60">
        <f t="shared" si="3805"/>
        <v>-9.7927247779852414E-3</v>
      </c>
      <c r="T2544" s="57">
        <f t="shared" si="3821"/>
        <v>-2116.4492190000019</v>
      </c>
      <c r="U2544" s="8">
        <f t="shared" si="3822"/>
        <v>0</v>
      </c>
      <c r="V2544" s="8">
        <f t="shared" si="3823"/>
        <v>2116.4492190000019</v>
      </c>
      <c r="W2544" s="8">
        <f t="shared" si="3824"/>
        <v>616.18415178571433</v>
      </c>
      <c r="X2544" s="8">
        <f t="shared" si="3825"/>
        <v>576.84151785714289</v>
      </c>
      <c r="Y2544" s="8">
        <f t="shared" si="3826"/>
        <v>1.0682035406791139</v>
      </c>
      <c r="Z2544" s="30">
        <f t="shared" si="3827"/>
        <v>51.648859489349839</v>
      </c>
      <c r="AA2544" s="48">
        <f t="shared" si="3806"/>
        <v>61.384229181361938</v>
      </c>
      <c r="AB2544" s="41">
        <f t="shared" si="3807"/>
        <v>48866.1171875</v>
      </c>
      <c r="AC2544" s="41">
        <f t="shared" si="3808"/>
        <v>48262.40625</v>
      </c>
      <c r="AD2544" s="41">
        <f t="shared" si="3809"/>
        <v>48160.186718800003</v>
      </c>
      <c r="AE2544" s="44">
        <f t="shared" si="3810"/>
        <v>48134.407031200004</v>
      </c>
      <c r="AF2544" s="44">
        <f t="shared" si="3811"/>
        <v>47927.548177066667</v>
      </c>
      <c r="AG2544" s="44">
        <f t="shared" si="3812"/>
        <v>48376.681093760002</v>
      </c>
      <c r="AH2544" s="41">
        <f t="shared" si="3813"/>
        <v>48188.578125</v>
      </c>
      <c r="AI2544" s="41">
        <f t="shared" si="3814"/>
        <v>1663039729951447.8</v>
      </c>
      <c r="AJ2544" s="41">
        <f t="shared" si="3815"/>
        <v>0</v>
      </c>
      <c r="AK2544" s="41">
        <f t="shared" si="3816"/>
        <v>1663039729951447.8</v>
      </c>
      <c r="AL2544" s="41">
        <f t="shared" ref="AL2544:AM2544" si="3866">SUM(AJ2544:AJ2557)</f>
        <v>1.110782308397285E+16</v>
      </c>
      <c r="AM2544" s="41">
        <f t="shared" si="3866"/>
        <v>1.497483538528199E+16</v>
      </c>
      <c r="AN2544" s="41">
        <f t="shared" si="3818"/>
        <v>0.74176595589759664</v>
      </c>
      <c r="AO2544" s="41">
        <f t="shared" si="3819"/>
        <v>42.587005067241492</v>
      </c>
      <c r="AP2544" s="46">
        <f t="shared" si="3820"/>
        <v>49.187790258386975</v>
      </c>
    </row>
    <row r="2545" spans="1:42" ht="15" thickBot="1" x14ac:dyDescent="0.4">
      <c r="A2545" s="63">
        <f>Symbol!A2545</f>
        <v>44442</v>
      </c>
      <c r="B2545" s="12">
        <f>Symbol!B2545</f>
        <v>49288.25</v>
      </c>
      <c r="C2545" s="64">
        <f>Symbol!C2545</f>
        <v>50982.273437999997</v>
      </c>
      <c r="D2545" s="12">
        <f>Symbol!D2545</f>
        <v>48386.085937999997</v>
      </c>
      <c r="E2545" s="64">
        <f>Symbol!E2545</f>
        <v>50025.375</v>
      </c>
      <c r="F2545" s="12">
        <f>Symbol!G2545</f>
        <v>43206179619</v>
      </c>
      <c r="H2545" s="24">
        <f t="shared" si="3794"/>
        <v>1</v>
      </c>
      <c r="I2545" s="7">
        <f t="shared" si="3795"/>
        <v>48902.402344000002</v>
      </c>
      <c r="J2545" s="30">
        <f t="shared" si="3796"/>
        <v>48829.832030999998</v>
      </c>
      <c r="K2545" s="60">
        <f t="shared" si="3797"/>
        <v>3.7024639942157204E-2</v>
      </c>
      <c r="L2545" s="50">
        <f t="shared" si="3798"/>
        <v>47054.984375</v>
      </c>
      <c r="M2545" s="60">
        <f t="shared" si="3799"/>
        <v>-2.3710718587318541E-3</v>
      </c>
      <c r="N2545" s="50">
        <f t="shared" si="3800"/>
        <v>47166.6875</v>
      </c>
      <c r="O2545" s="60">
        <f t="shared" si="3801"/>
        <v>-3.5005653793135319E-2</v>
      </c>
      <c r="P2545" s="50">
        <f t="shared" si="3802"/>
        <v>48847.027344000002</v>
      </c>
      <c r="Q2545" s="60">
        <f t="shared" si="3803"/>
        <v>-9.7927247779852414E-3</v>
      </c>
      <c r="R2545" s="50">
        <f t="shared" si="3804"/>
        <v>49327.722655999998</v>
      </c>
      <c r="S2545" s="60">
        <f t="shared" si="3805"/>
        <v>-1.4044128011255732E-2</v>
      </c>
      <c r="T2545" s="57">
        <f t="shared" si="3821"/>
        <v>156.265625</v>
      </c>
      <c r="U2545" s="8">
        <f t="shared" si="3822"/>
        <v>156.265625</v>
      </c>
      <c r="V2545" s="8">
        <f t="shared" si="3823"/>
        <v>0</v>
      </c>
      <c r="W2545" s="8">
        <f t="shared" si="3824"/>
        <v>723.86356028571447</v>
      </c>
      <c r="X2545" s="8">
        <f t="shared" si="3825"/>
        <v>425.66657364285703</v>
      </c>
      <c r="Y2545" s="8">
        <f t="shared" si="3826"/>
        <v>1.7005412336958616</v>
      </c>
      <c r="Z2545" s="30">
        <f t="shared" si="3827"/>
        <v>62.970385805535855</v>
      </c>
      <c r="AA2545" s="48">
        <f t="shared" si="3806"/>
        <v>58.115968601624672</v>
      </c>
      <c r="AB2545" s="41">
        <f t="shared" si="3807"/>
        <v>47942.408202999999</v>
      </c>
      <c r="AC2545" s="41">
        <f t="shared" si="3808"/>
        <v>47683.834635333333</v>
      </c>
      <c r="AD2545" s="41">
        <f t="shared" si="3809"/>
        <v>48245.250781199997</v>
      </c>
      <c r="AE2545" s="44">
        <f t="shared" si="3810"/>
        <v>47454.635156200005</v>
      </c>
      <c r="AF2545" s="44">
        <f t="shared" si="3811"/>
        <v>47917.619531266668</v>
      </c>
      <c r="AG2545" s="44">
        <f t="shared" si="3812"/>
        <v>48553.453906200004</v>
      </c>
      <c r="AH2545" s="41">
        <f t="shared" si="3813"/>
        <v>48895.048176999997</v>
      </c>
      <c r="AI2545" s="41">
        <f t="shared" si="3814"/>
        <v>1396838792117412.5</v>
      </c>
      <c r="AJ2545" s="41">
        <f t="shared" si="3815"/>
        <v>1396838792117412.5</v>
      </c>
      <c r="AK2545" s="41">
        <f t="shared" si="3816"/>
        <v>0</v>
      </c>
      <c r="AL2545" s="41">
        <f t="shared" ref="AL2545:AM2545" si="3867">SUM(AJ2545:AJ2558)</f>
        <v>1.2886229825204212E+16</v>
      </c>
      <c r="AM2545" s="41">
        <f t="shared" si="3867"/>
        <v>1.3311795655330542E+16</v>
      </c>
      <c r="AN2545" s="41">
        <f t="shared" si="3818"/>
        <v>0.96803092226284904</v>
      </c>
      <c r="AO2545" s="41">
        <f t="shared" si="3819"/>
        <v>49.187790258386975</v>
      </c>
      <c r="AP2545" s="46">
        <f t="shared" si="3820"/>
        <v>43.578107264740311</v>
      </c>
    </row>
    <row r="2546" spans="1:42" ht="15" thickBot="1" x14ac:dyDescent="0.4">
      <c r="A2546" s="63">
        <f>Symbol!A2546</f>
        <v>44443</v>
      </c>
      <c r="B2546" s="12">
        <f>Symbol!B2546</f>
        <v>50009.324219000002</v>
      </c>
      <c r="C2546" s="64">
        <f>Symbol!C2546</f>
        <v>50545.582030999998</v>
      </c>
      <c r="D2546" s="12">
        <f>Symbol!D2546</f>
        <v>49548.78125</v>
      </c>
      <c r="E2546" s="64">
        <f>Symbol!E2546</f>
        <v>49944.625</v>
      </c>
      <c r="F2546" s="12">
        <f>Symbol!G2546</f>
        <v>37471327794</v>
      </c>
      <c r="H2546" s="24">
        <f t="shared" si="3794"/>
        <v>1</v>
      </c>
      <c r="I2546" s="7">
        <f t="shared" si="3795"/>
        <v>48829.832030999998</v>
      </c>
      <c r="J2546" s="30">
        <f t="shared" si="3796"/>
        <v>47054.984375</v>
      </c>
      <c r="K2546" s="60">
        <f t="shared" si="3797"/>
        <v>-2.3710718587318541E-3</v>
      </c>
      <c r="L2546" s="50">
        <f t="shared" si="3798"/>
        <v>47166.6875</v>
      </c>
      <c r="M2546" s="60">
        <f t="shared" si="3799"/>
        <v>-3.5005653793135319E-2</v>
      </c>
      <c r="N2546" s="50">
        <f t="shared" si="3800"/>
        <v>48847.027344000002</v>
      </c>
      <c r="O2546" s="60">
        <f t="shared" si="3801"/>
        <v>-9.7927247779852414E-3</v>
      </c>
      <c r="P2546" s="50">
        <f t="shared" si="3802"/>
        <v>49327.722655999998</v>
      </c>
      <c r="Q2546" s="60">
        <f t="shared" si="3803"/>
        <v>-1.4044128011255732E-2</v>
      </c>
      <c r="R2546" s="50">
        <f t="shared" si="3804"/>
        <v>50025.375</v>
      </c>
      <c r="S2546" s="60">
        <f t="shared" si="3805"/>
        <v>1.6154849967334873E-3</v>
      </c>
      <c r="T2546" s="57">
        <f t="shared" si="3821"/>
        <v>72.570313000003807</v>
      </c>
      <c r="U2546" s="8">
        <f t="shared" si="3822"/>
        <v>72.570313000003807</v>
      </c>
      <c r="V2546" s="8">
        <f t="shared" si="3823"/>
        <v>0</v>
      </c>
      <c r="W2546" s="8">
        <f t="shared" si="3824"/>
        <v>712.70172992857158</v>
      </c>
      <c r="X2546" s="8">
        <f t="shared" si="3825"/>
        <v>448.34849328571414</v>
      </c>
      <c r="Y2546" s="8">
        <f t="shared" si="3826"/>
        <v>1.5896155347942609</v>
      </c>
      <c r="Z2546" s="30">
        <f t="shared" si="3827"/>
        <v>61.384229181361938</v>
      </c>
      <c r="AA2546" s="48">
        <f t="shared" si="3806"/>
        <v>56.38973888514743</v>
      </c>
      <c r="AB2546" s="41">
        <f t="shared" si="3807"/>
        <v>47110.8359375</v>
      </c>
      <c r="AC2546" s="41">
        <f t="shared" si="3808"/>
        <v>47689.566406333332</v>
      </c>
      <c r="AD2546" s="41">
        <f t="shared" si="3809"/>
        <v>48484.359375</v>
      </c>
      <c r="AE2546" s="44">
        <f t="shared" si="3810"/>
        <v>47816.482812600007</v>
      </c>
      <c r="AF2546" s="44">
        <f t="shared" si="3811"/>
        <v>48168.713541666672</v>
      </c>
      <c r="AG2546" s="44">
        <f t="shared" si="3812"/>
        <v>48660.826874999999</v>
      </c>
      <c r="AH2546" s="41">
        <f t="shared" si="3813"/>
        <v>48799.933593666668</v>
      </c>
      <c r="AI2546" s="41">
        <f t="shared" si="3814"/>
        <v>1263413212475256.3</v>
      </c>
      <c r="AJ2546" s="41">
        <f t="shared" si="3815"/>
        <v>1263413212475256.3</v>
      </c>
      <c r="AK2546" s="41">
        <f t="shared" si="3816"/>
        <v>0</v>
      </c>
      <c r="AL2546" s="41">
        <f t="shared" ref="AL2546:AM2546" si="3868">SUM(AJ2546:AJ2559)</f>
        <v>1.14893910330868E+16</v>
      </c>
      <c r="AM2546" s="41">
        <f t="shared" si="3868"/>
        <v>1.4875661866727952E+16</v>
      </c>
      <c r="AN2546" s="41">
        <f t="shared" si="3818"/>
        <v>0.7723616694182095</v>
      </c>
      <c r="AO2546" s="41">
        <f t="shared" si="3819"/>
        <v>43.578107264740311</v>
      </c>
      <c r="AP2546" s="46">
        <f t="shared" si="3820"/>
        <v>43.603552750847008</v>
      </c>
    </row>
    <row r="2547" spans="1:42" ht="15" thickBot="1" x14ac:dyDescent="0.4">
      <c r="A2547" s="63">
        <f>Symbol!A2547</f>
        <v>44444</v>
      </c>
      <c r="B2547" s="12">
        <f>Symbol!B2547</f>
        <v>49937.859375</v>
      </c>
      <c r="C2547" s="64">
        <f>Symbol!C2547</f>
        <v>51868.679687999997</v>
      </c>
      <c r="D2547" s="12">
        <f>Symbol!D2547</f>
        <v>49538.597655999998</v>
      </c>
      <c r="E2547" s="64">
        <f>Symbol!E2547</f>
        <v>51753.410155999998</v>
      </c>
      <c r="F2547" s="12">
        <f>Symbol!G2547</f>
        <v>30322676319</v>
      </c>
      <c r="H2547" s="24">
        <f t="shared" si="3794"/>
        <v>0</v>
      </c>
      <c r="I2547" s="7">
        <f t="shared" si="3795"/>
        <v>47054.984375</v>
      </c>
      <c r="J2547" s="30">
        <f t="shared" si="3796"/>
        <v>47166.6875</v>
      </c>
      <c r="K2547" s="60">
        <f t="shared" si="3797"/>
        <v>-3.5005653793135319E-2</v>
      </c>
      <c r="L2547" s="50">
        <f t="shared" si="3798"/>
        <v>48847.027344000002</v>
      </c>
      <c r="M2547" s="60">
        <f t="shared" si="3799"/>
        <v>-9.7927247779852414E-3</v>
      </c>
      <c r="N2547" s="50">
        <f t="shared" si="3800"/>
        <v>49327.722655999998</v>
      </c>
      <c r="O2547" s="60">
        <f t="shared" si="3801"/>
        <v>-1.4044128011255732E-2</v>
      </c>
      <c r="P2547" s="50">
        <f t="shared" si="3802"/>
        <v>50025.375</v>
      </c>
      <c r="Q2547" s="60">
        <f t="shared" si="3803"/>
        <v>1.6154849967334873E-3</v>
      </c>
      <c r="R2547" s="50">
        <f t="shared" si="3804"/>
        <v>49944.625</v>
      </c>
      <c r="S2547" s="60">
        <f t="shared" si="3805"/>
        <v>-3.5575435011842557E-2</v>
      </c>
      <c r="T2547" s="57">
        <f t="shared" si="3821"/>
        <v>1774.8476559999981</v>
      </c>
      <c r="U2547" s="8">
        <f t="shared" si="3822"/>
        <v>1774.8476559999981</v>
      </c>
      <c r="V2547" s="8">
        <f t="shared" si="3823"/>
        <v>0</v>
      </c>
      <c r="W2547" s="8">
        <f t="shared" si="3824"/>
        <v>707.51813614285697</v>
      </c>
      <c r="X2547" s="8">
        <f t="shared" si="3825"/>
        <v>509.90652899999986</v>
      </c>
      <c r="Y2547" s="8">
        <f t="shared" si="3826"/>
        <v>1.3875447673329502</v>
      </c>
      <c r="Z2547" s="30">
        <f t="shared" si="3827"/>
        <v>58.115968601624672</v>
      </c>
      <c r="AA2547" s="48">
        <f t="shared" si="3806"/>
        <v>50.201760157929506</v>
      </c>
      <c r="AB2547" s="41">
        <f t="shared" si="3807"/>
        <v>48006.857422000001</v>
      </c>
      <c r="AC2547" s="41">
        <f t="shared" si="3808"/>
        <v>48447.145833333336</v>
      </c>
      <c r="AD2547" s="41">
        <f t="shared" si="3809"/>
        <v>49062.287499999999</v>
      </c>
      <c r="AE2547" s="44">
        <f t="shared" si="3810"/>
        <v>48703.237500000003</v>
      </c>
      <c r="AF2547" s="44">
        <f t="shared" si="3811"/>
        <v>48953.370833333334</v>
      </c>
      <c r="AG2547" s="44">
        <f t="shared" si="3812"/>
        <v>49417.043124960008</v>
      </c>
      <c r="AH2547" s="41">
        <f t="shared" si="3813"/>
        <v>47643.621094000002</v>
      </c>
      <c r="AI2547" s="41">
        <f t="shared" si="3814"/>
        <v>1517306735248263.8</v>
      </c>
      <c r="AJ2547" s="41">
        <f t="shared" si="3815"/>
        <v>1517306735248263.8</v>
      </c>
      <c r="AK2547" s="41">
        <f t="shared" si="3816"/>
        <v>0</v>
      </c>
      <c r="AL2547" s="41">
        <f t="shared" ref="AL2547:AM2547" si="3869">SUM(AJ2547:AJ2560)</f>
        <v>1.1501286668716128E+16</v>
      </c>
      <c r="AM2547" s="41">
        <f t="shared" si="3869"/>
        <v>1.4875661866727952E+16</v>
      </c>
      <c r="AN2547" s="41">
        <f t="shared" si="3818"/>
        <v>0.77316134043358364</v>
      </c>
      <c r="AO2547" s="41">
        <f t="shared" si="3819"/>
        <v>43.603552750847008</v>
      </c>
      <c r="AP2547" s="46">
        <f t="shared" si="3820"/>
        <v>37.385650514708438</v>
      </c>
    </row>
    <row r="2548" spans="1:42" ht="15" thickBot="1" x14ac:dyDescent="0.4">
      <c r="A2548" s="63">
        <f>Symbol!A2548</f>
        <v>44445</v>
      </c>
      <c r="B2548" s="12">
        <f>Symbol!B2548</f>
        <v>51769.003905999998</v>
      </c>
      <c r="C2548" s="64">
        <f>Symbol!C2548</f>
        <v>52700.941405999998</v>
      </c>
      <c r="D2548" s="12">
        <f>Symbol!D2548</f>
        <v>51053.679687999997</v>
      </c>
      <c r="E2548" s="64">
        <f>Symbol!E2548</f>
        <v>52633.535155999998</v>
      </c>
      <c r="F2548" s="12">
        <f>Symbol!G2548</f>
        <v>38884105426</v>
      </c>
      <c r="H2548" s="24">
        <f t="shared" si="3794"/>
        <v>0</v>
      </c>
      <c r="I2548" s="7">
        <f t="shared" si="3795"/>
        <v>47166.6875</v>
      </c>
      <c r="J2548" s="30">
        <f t="shared" si="3796"/>
        <v>48847.027344000002</v>
      </c>
      <c r="K2548" s="60">
        <f t="shared" si="3797"/>
        <v>-9.7927247779852414E-3</v>
      </c>
      <c r="L2548" s="50">
        <f t="shared" si="3798"/>
        <v>49327.722655999998</v>
      </c>
      <c r="M2548" s="60">
        <f t="shared" si="3799"/>
        <v>-1.4044128011255732E-2</v>
      </c>
      <c r="N2548" s="50">
        <f t="shared" si="3800"/>
        <v>50025.375</v>
      </c>
      <c r="O2548" s="60">
        <f t="shared" si="3801"/>
        <v>1.6154849967334873E-3</v>
      </c>
      <c r="P2548" s="50">
        <f t="shared" si="3802"/>
        <v>49944.625</v>
      </c>
      <c r="Q2548" s="60">
        <f t="shared" si="3803"/>
        <v>-3.5575435011842557E-2</v>
      </c>
      <c r="R2548" s="50">
        <f t="shared" si="3804"/>
        <v>51753.410155999998</v>
      </c>
      <c r="S2548" s="60">
        <f t="shared" si="3805"/>
        <v>-1.6863140380301407E-2</v>
      </c>
      <c r="T2548" s="57">
        <f t="shared" si="3821"/>
        <v>-111.703125</v>
      </c>
      <c r="U2548" s="8">
        <f t="shared" si="3822"/>
        <v>0</v>
      </c>
      <c r="V2548" s="8">
        <f t="shared" si="3823"/>
        <v>111.703125</v>
      </c>
      <c r="W2548" s="8">
        <f t="shared" si="3824"/>
        <v>659.32868299999973</v>
      </c>
      <c r="X2548" s="8">
        <f t="shared" si="3825"/>
        <v>509.90652899999986</v>
      </c>
      <c r="Y2548" s="8">
        <f t="shared" si="3826"/>
        <v>1.2930383227158089</v>
      </c>
      <c r="Z2548" s="30">
        <f t="shared" si="3827"/>
        <v>56.38973888514743</v>
      </c>
      <c r="AA2548" s="48">
        <f t="shared" si="3806"/>
        <v>51.884935230862425</v>
      </c>
      <c r="AB2548" s="41">
        <f t="shared" si="3807"/>
        <v>49087.375</v>
      </c>
      <c r="AC2548" s="41">
        <f t="shared" si="3808"/>
        <v>49400.041666666664</v>
      </c>
      <c r="AD2548" s="41">
        <f t="shared" si="3809"/>
        <v>49979.632031200003</v>
      </c>
      <c r="AE2548" s="44">
        <f t="shared" si="3810"/>
        <v>49510.644531200007</v>
      </c>
      <c r="AF2548" s="44">
        <f t="shared" si="3811"/>
        <v>49582.131510400002</v>
      </c>
      <c r="AG2548" s="44">
        <f t="shared" si="3812"/>
        <v>50358.952343680008</v>
      </c>
      <c r="AH2548" s="41">
        <f t="shared" si="3813"/>
        <v>47368.777343666668</v>
      </c>
      <c r="AI2548" s="41">
        <f t="shared" si="3814"/>
        <v>1645134852238187</v>
      </c>
      <c r="AJ2548" s="41">
        <f t="shared" si="3815"/>
        <v>0</v>
      </c>
      <c r="AK2548" s="41">
        <f t="shared" si="3816"/>
        <v>1645134852238187</v>
      </c>
      <c r="AL2548" s="41">
        <f t="shared" ref="AL2548:AM2548" si="3870">SUM(AJ2548:AJ2561)</f>
        <v>9983979933467864</v>
      </c>
      <c r="AM2548" s="41">
        <f t="shared" si="3870"/>
        <v>1.6721399793815252E+16</v>
      </c>
      <c r="AN2548" s="41">
        <f t="shared" si="3818"/>
        <v>0.59707799924505367</v>
      </c>
      <c r="AO2548" s="41">
        <f t="shared" si="3819"/>
        <v>37.385650514708438</v>
      </c>
      <c r="AP2548" s="46">
        <f t="shared" si="3820"/>
        <v>37.181597700187105</v>
      </c>
    </row>
    <row r="2549" spans="1:42" ht="15" thickBot="1" x14ac:dyDescent="0.4">
      <c r="A2549" s="63">
        <f>Symbol!A2549</f>
        <v>44446</v>
      </c>
      <c r="B2549" s="12">
        <f>Symbol!B2549</f>
        <v>52660.480469000002</v>
      </c>
      <c r="C2549" s="64">
        <f>Symbol!C2549</f>
        <v>52853.765625</v>
      </c>
      <c r="D2549" s="12">
        <f>Symbol!D2549</f>
        <v>43285.207030999998</v>
      </c>
      <c r="E2549" s="64">
        <f>Symbol!E2549</f>
        <v>46811.128905999998</v>
      </c>
      <c r="F2549" s="12">
        <f>Symbol!G2549</f>
        <v>65210059683</v>
      </c>
      <c r="H2549" s="24">
        <f t="shared" si="3794"/>
        <v>0</v>
      </c>
      <c r="I2549" s="7">
        <f t="shared" si="3795"/>
        <v>48847.027344000002</v>
      </c>
      <c r="J2549" s="30">
        <f t="shared" si="3796"/>
        <v>49327.722655999998</v>
      </c>
      <c r="K2549" s="60">
        <f t="shared" si="3797"/>
        <v>-1.4044128011255732E-2</v>
      </c>
      <c r="L2549" s="50">
        <f t="shared" si="3798"/>
        <v>50025.375</v>
      </c>
      <c r="M2549" s="60">
        <f t="shared" si="3799"/>
        <v>1.6154849967334873E-3</v>
      </c>
      <c r="N2549" s="50">
        <f t="shared" si="3800"/>
        <v>49944.625</v>
      </c>
      <c r="O2549" s="60">
        <f t="shared" si="3801"/>
        <v>-3.5575435011842557E-2</v>
      </c>
      <c r="P2549" s="50">
        <f t="shared" si="3802"/>
        <v>51753.410155999998</v>
      </c>
      <c r="Q2549" s="60">
        <f t="shared" si="3803"/>
        <v>-1.6863140380301407E-2</v>
      </c>
      <c r="R2549" s="50">
        <f t="shared" si="3804"/>
        <v>52633.535155999998</v>
      </c>
      <c r="S2549" s="60">
        <f t="shared" si="3805"/>
        <v>0.11723249529788947</v>
      </c>
      <c r="T2549" s="57">
        <f t="shared" si="3821"/>
        <v>-1680.3398440000019</v>
      </c>
      <c r="U2549" s="8">
        <f t="shared" si="3822"/>
        <v>0</v>
      </c>
      <c r="V2549" s="8">
        <f t="shared" si="3823"/>
        <v>1680.3398440000019</v>
      </c>
      <c r="W2549" s="8">
        <f t="shared" si="3824"/>
        <v>659.32868299999973</v>
      </c>
      <c r="X2549" s="8">
        <f t="shared" si="3825"/>
        <v>654.02901785714232</v>
      </c>
      <c r="Y2549" s="8">
        <f t="shared" si="3826"/>
        <v>1.0081031039879869</v>
      </c>
      <c r="Z2549" s="30">
        <f t="shared" si="3827"/>
        <v>50.201760157929506</v>
      </c>
      <c r="AA2549" s="48">
        <f t="shared" si="3806"/>
        <v>54.361914075332692</v>
      </c>
      <c r="AB2549" s="41">
        <f t="shared" si="3807"/>
        <v>49676.548827999999</v>
      </c>
      <c r="AC2549" s="41">
        <f t="shared" si="3808"/>
        <v>49765.907551999997</v>
      </c>
      <c r="AD2549" s="41">
        <f t="shared" si="3809"/>
        <v>50736.933593599999</v>
      </c>
      <c r="AE2549" s="44">
        <f t="shared" si="3810"/>
        <v>49853.544531200001</v>
      </c>
      <c r="AF2549" s="44">
        <f t="shared" si="3811"/>
        <v>50325.120572799999</v>
      </c>
      <c r="AG2549" s="44">
        <f t="shared" si="3812"/>
        <v>50052.436406080007</v>
      </c>
      <c r="AH2549" s="41">
        <f t="shared" si="3813"/>
        <v>48173.518229333335</v>
      </c>
      <c r="AI2549" s="41">
        <f t="shared" si="3814"/>
        <v>1885482557233340.8</v>
      </c>
      <c r="AJ2549" s="41">
        <f t="shared" si="3815"/>
        <v>0</v>
      </c>
      <c r="AK2549" s="41">
        <f t="shared" si="3816"/>
        <v>1885482557233340.8</v>
      </c>
      <c r="AL2549" s="41">
        <f t="shared" ref="AL2549:AM2549" si="3871">SUM(AJ2549:AJ2562)</f>
        <v>9983979933467864</v>
      </c>
      <c r="AM2549" s="41">
        <f t="shared" si="3871"/>
        <v>1.6867959065962552E+16</v>
      </c>
      <c r="AN2549" s="41">
        <f t="shared" si="3818"/>
        <v>0.59189021590728763</v>
      </c>
      <c r="AO2549" s="41">
        <f t="shared" si="3819"/>
        <v>37.181597700187105</v>
      </c>
      <c r="AP2549" s="46">
        <f t="shared" si="3820"/>
        <v>43.298918545631665</v>
      </c>
    </row>
    <row r="2550" spans="1:42" ht="15" thickBot="1" x14ac:dyDescent="0.4">
      <c r="A2550" s="63">
        <f>Symbol!A2550</f>
        <v>44447</v>
      </c>
      <c r="B2550" s="12">
        <f>Symbol!B2550</f>
        <v>46827.761719000002</v>
      </c>
      <c r="C2550" s="64">
        <f>Symbol!C2550</f>
        <v>47334.054687999997</v>
      </c>
      <c r="D2550" s="12">
        <f>Symbol!D2550</f>
        <v>44561.394530999998</v>
      </c>
      <c r="E2550" s="64">
        <f>Symbol!E2550</f>
        <v>46091.390625</v>
      </c>
      <c r="F2550" s="12">
        <f>Symbol!G2550</f>
        <v>49007762488</v>
      </c>
      <c r="H2550" s="24">
        <f t="shared" si="3794"/>
        <v>0</v>
      </c>
      <c r="I2550" s="7">
        <f t="shared" si="3795"/>
        <v>49327.722655999998</v>
      </c>
      <c r="J2550" s="30">
        <f t="shared" si="3796"/>
        <v>50025.375</v>
      </c>
      <c r="K2550" s="60">
        <f t="shared" si="3797"/>
        <v>1.6154849967334873E-3</v>
      </c>
      <c r="L2550" s="50">
        <f t="shared" si="3798"/>
        <v>49944.625</v>
      </c>
      <c r="M2550" s="60">
        <f t="shared" si="3799"/>
        <v>-3.5575435011842557E-2</v>
      </c>
      <c r="N2550" s="50">
        <f t="shared" si="3800"/>
        <v>51753.410155999998</v>
      </c>
      <c r="O2550" s="60">
        <f t="shared" si="3801"/>
        <v>-1.6863140380301407E-2</v>
      </c>
      <c r="P2550" s="50">
        <f t="shared" si="3802"/>
        <v>52633.535155999998</v>
      </c>
      <c r="Q2550" s="60">
        <f t="shared" si="3803"/>
        <v>0.11723249529788947</v>
      </c>
      <c r="R2550" s="50">
        <f t="shared" si="3804"/>
        <v>46811.128905999998</v>
      </c>
      <c r="S2550" s="60">
        <f t="shared" si="3805"/>
        <v>1.5494793567650406E-2</v>
      </c>
      <c r="T2550" s="57">
        <f t="shared" si="3821"/>
        <v>-480.69531199999619</v>
      </c>
      <c r="U2550" s="8">
        <f t="shared" si="3822"/>
        <v>0</v>
      </c>
      <c r="V2550" s="8">
        <f t="shared" si="3823"/>
        <v>480.69531199999619</v>
      </c>
      <c r="W2550" s="8">
        <f t="shared" si="3824"/>
        <v>659.32868299999973</v>
      </c>
      <c r="X2550" s="8">
        <f t="shared" si="3825"/>
        <v>611.42299099999946</v>
      </c>
      <c r="Y2550" s="8">
        <f t="shared" si="3826"/>
        <v>1.0783511459417794</v>
      </c>
      <c r="Z2550" s="30">
        <f t="shared" si="3827"/>
        <v>51.884935230862425</v>
      </c>
      <c r="AA2550" s="48">
        <f t="shared" si="3806"/>
        <v>57.870141128765425</v>
      </c>
      <c r="AB2550" s="41">
        <f t="shared" si="3807"/>
        <v>49985</v>
      </c>
      <c r="AC2550" s="41">
        <f t="shared" si="3808"/>
        <v>50574.470051999997</v>
      </c>
      <c r="AD2550" s="41">
        <f t="shared" si="3809"/>
        <v>50233.6148436</v>
      </c>
      <c r="AE2550" s="44">
        <f t="shared" si="3810"/>
        <v>50684.289062399999</v>
      </c>
      <c r="AF2550" s="44">
        <f t="shared" si="3811"/>
        <v>51160.160416533341</v>
      </c>
      <c r="AG2550" s="44">
        <f t="shared" si="3812"/>
        <v>49562.529374880003</v>
      </c>
      <c r="AH2550" s="41">
        <f t="shared" si="3813"/>
        <v>49441.154948000003</v>
      </c>
      <c r="AI2550" s="41">
        <f t="shared" si="3814"/>
        <v>1953324626338159</v>
      </c>
      <c r="AJ2550" s="41">
        <f t="shared" si="3815"/>
        <v>0</v>
      </c>
      <c r="AK2550" s="41">
        <f t="shared" si="3816"/>
        <v>1953324626338159</v>
      </c>
      <c r="AL2550" s="41">
        <f t="shared" ref="AL2550:AM2550" si="3872">SUM(AJ2550:AJ2563)</f>
        <v>1.144114033319425E+16</v>
      </c>
      <c r="AM2550" s="41">
        <f t="shared" si="3872"/>
        <v>1.4982476508729212E+16</v>
      </c>
      <c r="AN2550" s="41">
        <f t="shared" si="3818"/>
        <v>0.76363479205379159</v>
      </c>
      <c r="AO2550" s="41">
        <f t="shared" si="3819"/>
        <v>43.298918545631665</v>
      </c>
      <c r="AP2550" s="46">
        <f t="shared" si="3820"/>
        <v>49.864918137605613</v>
      </c>
    </row>
    <row r="2551" spans="1:42" ht="15" thickBot="1" x14ac:dyDescent="0.4">
      <c r="A2551" s="63">
        <f>Symbol!A2551</f>
        <v>44448</v>
      </c>
      <c r="B2551" s="12">
        <f>Symbol!B2551</f>
        <v>45774.742187999997</v>
      </c>
      <c r="C2551" s="64">
        <f>Symbol!C2551</f>
        <v>47261.949219000002</v>
      </c>
      <c r="D2551" s="12">
        <f>Symbol!D2551</f>
        <v>45669.738280999998</v>
      </c>
      <c r="E2551" s="64">
        <f>Symbol!E2551</f>
        <v>46391.421875</v>
      </c>
      <c r="F2551" s="12">
        <f>Symbol!G2551</f>
        <v>38672657013</v>
      </c>
      <c r="H2551" s="24">
        <f t="shared" si="3794"/>
        <v>1</v>
      </c>
      <c r="I2551" s="7">
        <f t="shared" si="3795"/>
        <v>50025.375</v>
      </c>
      <c r="J2551" s="30">
        <f t="shared" si="3796"/>
        <v>49944.625</v>
      </c>
      <c r="K2551" s="60">
        <f t="shared" si="3797"/>
        <v>-3.5575435011842557E-2</v>
      </c>
      <c r="L2551" s="50">
        <f t="shared" si="3798"/>
        <v>51753.410155999998</v>
      </c>
      <c r="M2551" s="60">
        <f t="shared" si="3799"/>
        <v>-1.6863140380301407E-2</v>
      </c>
      <c r="N2551" s="50">
        <f t="shared" si="3800"/>
        <v>52633.535155999998</v>
      </c>
      <c r="O2551" s="60">
        <f t="shared" si="3801"/>
        <v>0.11723249529788947</v>
      </c>
      <c r="P2551" s="50">
        <f t="shared" si="3802"/>
        <v>46811.128905999998</v>
      </c>
      <c r="Q2551" s="60">
        <f t="shared" si="3803"/>
        <v>1.5494793567650406E-2</v>
      </c>
      <c r="R2551" s="50">
        <f t="shared" si="3804"/>
        <v>46091.390625</v>
      </c>
      <c r="S2551" s="60">
        <f t="shared" si="3805"/>
        <v>-6.4883905339532628E-3</v>
      </c>
      <c r="T2551" s="57">
        <f t="shared" si="3821"/>
        <v>-697.6523440000019</v>
      </c>
      <c r="U2551" s="8">
        <f t="shared" si="3822"/>
        <v>0</v>
      </c>
      <c r="V2551" s="8">
        <f t="shared" si="3823"/>
        <v>697.6523440000019</v>
      </c>
      <c r="W2551" s="8">
        <f t="shared" si="3824"/>
        <v>687.39927449999959</v>
      </c>
      <c r="X2551" s="8">
        <f t="shared" si="3825"/>
        <v>577.08761157142828</v>
      </c>
      <c r="Y2551" s="8">
        <f t="shared" si="3826"/>
        <v>1.1911523670178763</v>
      </c>
      <c r="Z2551" s="30">
        <f t="shared" si="3827"/>
        <v>54.361914075332692</v>
      </c>
      <c r="AA2551" s="48">
        <f t="shared" si="3806"/>
        <v>54.515345780928286</v>
      </c>
      <c r="AB2551" s="41">
        <f t="shared" si="3807"/>
        <v>50849.017577999999</v>
      </c>
      <c r="AC2551" s="41">
        <f t="shared" si="3808"/>
        <v>51443.856770666665</v>
      </c>
      <c r="AD2551" s="41">
        <f t="shared" si="3809"/>
        <v>49446.8179686</v>
      </c>
      <c r="AE2551" s="44">
        <f t="shared" si="3810"/>
        <v>51743.703124800006</v>
      </c>
      <c r="AF2551" s="44">
        <f t="shared" si="3811"/>
        <v>50308.411458133334</v>
      </c>
      <c r="AG2551" s="44">
        <f t="shared" si="3812"/>
        <v>48977.866874880005</v>
      </c>
      <c r="AH2551" s="41">
        <f t="shared" si="3813"/>
        <v>49797.911458666669</v>
      </c>
      <c r="AI2551" s="41">
        <f t="shared" si="3814"/>
        <v>2151577507134210.5</v>
      </c>
      <c r="AJ2551" s="41">
        <f t="shared" si="3815"/>
        <v>0</v>
      </c>
      <c r="AK2551" s="41">
        <f t="shared" si="3816"/>
        <v>2151577507134210.5</v>
      </c>
      <c r="AL2551" s="41">
        <f t="shared" ref="AL2551:AM2551" si="3873">SUM(AJ2551:AJ2564)</f>
        <v>1.295894148135796E+16</v>
      </c>
      <c r="AM2551" s="41">
        <f t="shared" si="3873"/>
        <v>1.3029151882391052E+16</v>
      </c>
      <c r="AN2551" s="41">
        <f t="shared" si="3818"/>
        <v>0.99461128386046516</v>
      </c>
      <c r="AO2551" s="41">
        <f t="shared" si="3819"/>
        <v>49.864918137605613</v>
      </c>
      <c r="AP2551" s="46">
        <f t="shared" si="3820"/>
        <v>51.426833568337763</v>
      </c>
    </row>
    <row r="2552" spans="1:42" ht="15" thickBot="1" x14ac:dyDescent="0.4">
      <c r="A2552" s="63">
        <f>Symbol!A2552</f>
        <v>44449</v>
      </c>
      <c r="B2552" s="12">
        <f>Symbol!B2552</f>
        <v>46396.664062999997</v>
      </c>
      <c r="C2552" s="64">
        <f>Symbol!C2552</f>
        <v>47031.742187999997</v>
      </c>
      <c r="D2552" s="12">
        <f>Symbol!D2552</f>
        <v>44344.484375</v>
      </c>
      <c r="E2552" s="64">
        <f>Symbol!E2552</f>
        <v>44883.910155999998</v>
      </c>
      <c r="F2552" s="12">
        <f>Symbol!G2552</f>
        <v>39154666597</v>
      </c>
      <c r="H2552" s="24">
        <f t="shared" si="3794"/>
        <v>0</v>
      </c>
      <c r="I2552" s="7">
        <f t="shared" si="3795"/>
        <v>49944.625</v>
      </c>
      <c r="J2552" s="30">
        <f t="shared" si="3796"/>
        <v>51753.410155999998</v>
      </c>
      <c r="K2552" s="60">
        <f t="shared" si="3797"/>
        <v>-1.6863140380301407E-2</v>
      </c>
      <c r="L2552" s="50">
        <f t="shared" si="3798"/>
        <v>52633.535155999998</v>
      </c>
      <c r="M2552" s="60">
        <f t="shared" si="3799"/>
        <v>0.11723249529788947</v>
      </c>
      <c r="N2552" s="50">
        <f t="shared" si="3800"/>
        <v>46811.128905999998</v>
      </c>
      <c r="O2552" s="60">
        <f t="shared" si="3801"/>
        <v>1.5494793567650406E-2</v>
      </c>
      <c r="P2552" s="50">
        <f t="shared" si="3802"/>
        <v>46091.390625</v>
      </c>
      <c r="Q2552" s="60">
        <f t="shared" si="3803"/>
        <v>-6.4883905339532628E-3</v>
      </c>
      <c r="R2552" s="50">
        <f t="shared" si="3804"/>
        <v>46391.421875</v>
      </c>
      <c r="S2552" s="60">
        <f t="shared" si="3805"/>
        <v>3.3035186650035797E-2</v>
      </c>
      <c r="T2552" s="57">
        <f t="shared" si="3821"/>
        <v>80.75</v>
      </c>
      <c r="U2552" s="8">
        <f t="shared" si="3822"/>
        <v>80.75</v>
      </c>
      <c r="V2552" s="8">
        <f t="shared" si="3823"/>
        <v>0</v>
      </c>
      <c r="W2552" s="8">
        <f t="shared" si="3824"/>
        <v>724.24497764285684</v>
      </c>
      <c r="X2552" s="8">
        <f t="shared" si="3825"/>
        <v>527.25530128571393</v>
      </c>
      <c r="Y2552" s="8">
        <f t="shared" si="3826"/>
        <v>1.3736134579904324</v>
      </c>
      <c r="Z2552" s="30">
        <f t="shared" si="3827"/>
        <v>57.870141128765425</v>
      </c>
      <c r="AA2552" s="48">
        <f t="shared" si="3806"/>
        <v>62.721050758673378</v>
      </c>
      <c r="AB2552" s="41">
        <f t="shared" si="3807"/>
        <v>52193.472655999998</v>
      </c>
      <c r="AC2552" s="41">
        <f t="shared" si="3808"/>
        <v>50399.358072666662</v>
      </c>
      <c r="AD2552" s="41">
        <f t="shared" si="3809"/>
        <v>48736.1773436</v>
      </c>
      <c r="AE2552" s="44">
        <f t="shared" si="3810"/>
        <v>50128.547656000002</v>
      </c>
      <c r="AF2552" s="44">
        <f t="shared" si="3811"/>
        <v>49160.296614400002</v>
      </c>
      <c r="AG2552" s="44">
        <f t="shared" si="3812"/>
        <v>48240.503906079997</v>
      </c>
      <c r="AH2552" s="41">
        <f t="shared" si="3813"/>
        <v>50012.996093666668</v>
      </c>
      <c r="AI2552" s="41">
        <f t="shared" si="3814"/>
        <v>1874053370585825.3</v>
      </c>
      <c r="AJ2552" s="41">
        <f t="shared" si="3815"/>
        <v>0</v>
      </c>
      <c r="AK2552" s="41">
        <f t="shared" si="3816"/>
        <v>1874053370585825.3</v>
      </c>
      <c r="AL2552" s="41">
        <f t="shared" ref="AL2552:AM2552" si="3874">SUM(AJ2552:AJ2565)</f>
        <v>1.295894148135796E+16</v>
      </c>
      <c r="AM2552" s="41">
        <f t="shared" si="3874"/>
        <v>1.223985179868653E+16</v>
      </c>
      <c r="AN2552" s="41">
        <f t="shared" si="3818"/>
        <v>1.0587498684214949</v>
      </c>
      <c r="AO2552" s="41">
        <f t="shared" si="3819"/>
        <v>51.426833568337763</v>
      </c>
      <c r="AP2552" s="46">
        <f t="shared" si="3820"/>
        <v>58.029584960988274</v>
      </c>
    </row>
    <row r="2553" spans="1:42" ht="15" thickBot="1" x14ac:dyDescent="0.4">
      <c r="A2553" s="63">
        <f>Symbol!A2553</f>
        <v>44450</v>
      </c>
      <c r="B2553" s="12">
        <f>Symbol!B2553</f>
        <v>44869.839844000002</v>
      </c>
      <c r="C2553" s="64">
        <f>Symbol!C2553</f>
        <v>45969.292969000002</v>
      </c>
      <c r="D2553" s="12">
        <f>Symbol!D2553</f>
        <v>44818.265625</v>
      </c>
      <c r="E2553" s="64">
        <f>Symbol!E2553</f>
        <v>45201.457030999998</v>
      </c>
      <c r="F2553" s="12">
        <f>Symbol!G2553</f>
        <v>34499835245</v>
      </c>
      <c r="H2553" s="24">
        <f t="shared" si="3794"/>
        <v>0</v>
      </c>
      <c r="I2553" s="7">
        <f t="shared" si="3795"/>
        <v>51753.410155999998</v>
      </c>
      <c r="J2553" s="30">
        <f t="shared" si="3796"/>
        <v>52633.535155999998</v>
      </c>
      <c r="K2553" s="60">
        <f t="shared" si="3797"/>
        <v>0.11723249529788947</v>
      </c>
      <c r="L2553" s="50">
        <f t="shared" si="3798"/>
        <v>46811.128905999998</v>
      </c>
      <c r="M2553" s="60">
        <f t="shared" si="3799"/>
        <v>1.5494793567650406E-2</v>
      </c>
      <c r="N2553" s="50">
        <f t="shared" si="3800"/>
        <v>46091.390625</v>
      </c>
      <c r="O2553" s="60">
        <f t="shared" si="3801"/>
        <v>-6.4883905339532628E-3</v>
      </c>
      <c r="P2553" s="50">
        <f t="shared" si="3802"/>
        <v>46391.421875</v>
      </c>
      <c r="Q2553" s="60">
        <f t="shared" si="3803"/>
        <v>3.3035186650035797E-2</v>
      </c>
      <c r="R2553" s="50">
        <f t="shared" si="3804"/>
        <v>44883.910155999998</v>
      </c>
      <c r="S2553" s="60">
        <f t="shared" si="3805"/>
        <v>-7.0499394103949852E-3</v>
      </c>
      <c r="T2553" s="57">
        <f t="shared" si="3821"/>
        <v>-1808.7851559999981</v>
      </c>
      <c r="U2553" s="8">
        <f t="shared" si="3822"/>
        <v>0</v>
      </c>
      <c r="V2553" s="8">
        <f t="shared" si="3823"/>
        <v>1808.7851559999981</v>
      </c>
      <c r="W2553" s="8">
        <f t="shared" si="3824"/>
        <v>718.47712049999973</v>
      </c>
      <c r="X2553" s="8">
        <f t="shared" si="3825"/>
        <v>599.45842628571393</v>
      </c>
      <c r="Y2553" s="8">
        <f t="shared" si="3826"/>
        <v>1.1985437004393014</v>
      </c>
      <c r="Z2553" s="30">
        <f t="shared" si="3827"/>
        <v>54.515345780928286</v>
      </c>
      <c r="AA2553" s="48">
        <f t="shared" si="3806"/>
        <v>73.09253629792741</v>
      </c>
      <c r="AB2553" s="41">
        <f t="shared" si="3807"/>
        <v>49722.332030999998</v>
      </c>
      <c r="AC2553" s="41">
        <f t="shared" si="3808"/>
        <v>48512.018229000001</v>
      </c>
      <c r="AD2553" s="41">
        <f t="shared" si="3809"/>
        <v>47362.277343599999</v>
      </c>
      <c r="AE2553" s="44">
        <f t="shared" si="3810"/>
        <v>47687.714843599999</v>
      </c>
      <c r="AF2553" s="44">
        <f t="shared" si="3811"/>
        <v>47671.758072799996</v>
      </c>
      <c r="AG2553" s="44">
        <f t="shared" si="3812"/>
        <v>47227.396406079999</v>
      </c>
      <c r="AH2553" s="41">
        <f t="shared" si="3813"/>
        <v>51053.5625</v>
      </c>
      <c r="AI2553" s="41">
        <f t="shared" si="3814"/>
        <v>1548080650619336.5</v>
      </c>
      <c r="AJ2553" s="41">
        <f t="shared" si="3815"/>
        <v>0</v>
      </c>
      <c r="AK2553" s="41">
        <f t="shared" si="3816"/>
        <v>1548080650619336.5</v>
      </c>
      <c r="AL2553" s="41">
        <f t="shared" ref="AL2553:AM2553" si="3875">SUM(AJ2553:AJ2566)</f>
        <v>1.4332071293858536E+16</v>
      </c>
      <c r="AM2553" s="41">
        <f t="shared" si="3875"/>
        <v>1.0365798428100706E+16</v>
      </c>
      <c r="AN2553" s="41">
        <f t="shared" si="3818"/>
        <v>1.3826307151608928</v>
      </c>
      <c r="AO2553" s="41">
        <f t="shared" si="3819"/>
        <v>58.029584960988274</v>
      </c>
      <c r="AP2553" s="46">
        <f t="shared" si="3820"/>
        <v>63.907418208203111</v>
      </c>
    </row>
    <row r="2554" spans="1:42" ht="15" thickBot="1" x14ac:dyDescent="0.4">
      <c r="A2554" s="63">
        <f>Symbol!A2554</f>
        <v>44451</v>
      </c>
      <c r="B2554" s="12">
        <f>Symbol!B2554</f>
        <v>45206.628905999998</v>
      </c>
      <c r="C2554" s="64">
        <f>Symbol!C2554</f>
        <v>46364.878905999998</v>
      </c>
      <c r="D2554" s="12">
        <f>Symbol!D2554</f>
        <v>44790.460937999997</v>
      </c>
      <c r="E2554" s="64">
        <f>Symbol!E2554</f>
        <v>46063.269530999998</v>
      </c>
      <c r="F2554" s="12">
        <f>Symbol!G2554</f>
        <v>27881980161</v>
      </c>
      <c r="H2554" s="24">
        <f t="shared" si="3794"/>
        <v>1</v>
      </c>
      <c r="I2554" s="7">
        <f t="shared" si="3795"/>
        <v>52633.535155999998</v>
      </c>
      <c r="J2554" s="30">
        <f t="shared" si="3796"/>
        <v>46811.128905999998</v>
      </c>
      <c r="K2554" s="60">
        <f t="shared" si="3797"/>
        <v>1.5494793567650406E-2</v>
      </c>
      <c r="L2554" s="50">
        <f t="shared" si="3798"/>
        <v>46091.390625</v>
      </c>
      <c r="M2554" s="60">
        <f t="shared" si="3799"/>
        <v>-6.4883905339532628E-3</v>
      </c>
      <c r="N2554" s="50">
        <f t="shared" si="3800"/>
        <v>46391.421875</v>
      </c>
      <c r="O2554" s="60">
        <f t="shared" si="3801"/>
        <v>3.3035186650035797E-2</v>
      </c>
      <c r="P2554" s="50">
        <f t="shared" si="3802"/>
        <v>44883.910155999998</v>
      </c>
      <c r="Q2554" s="60">
        <f t="shared" si="3803"/>
        <v>-7.0499394103949852E-3</v>
      </c>
      <c r="R2554" s="50">
        <f t="shared" si="3804"/>
        <v>45201.457030999998</v>
      </c>
      <c r="S2554" s="60">
        <f t="shared" si="3805"/>
        <v>-1.8886554528342332E-2</v>
      </c>
      <c r="T2554" s="57">
        <f t="shared" si="3821"/>
        <v>-880.125</v>
      </c>
      <c r="U2554" s="8">
        <f t="shared" si="3822"/>
        <v>0</v>
      </c>
      <c r="V2554" s="8">
        <f t="shared" si="3823"/>
        <v>880.125</v>
      </c>
      <c r="W2554" s="8">
        <f t="shared" si="3824"/>
        <v>791.20172985714248</v>
      </c>
      <c r="X2554" s="8">
        <f t="shared" si="3825"/>
        <v>470.25948657142828</v>
      </c>
      <c r="Y2554" s="8">
        <f t="shared" si="3826"/>
        <v>1.6824790407220545</v>
      </c>
      <c r="Z2554" s="30">
        <f t="shared" si="3827"/>
        <v>62.721050758673378</v>
      </c>
      <c r="AA2554" s="48">
        <f t="shared" si="3806"/>
        <v>67.454033022681728</v>
      </c>
      <c r="AB2554" s="41">
        <f t="shared" si="3807"/>
        <v>46451.259765499999</v>
      </c>
      <c r="AC2554" s="41">
        <f t="shared" si="3808"/>
        <v>46431.313801999997</v>
      </c>
      <c r="AD2554" s="41">
        <f t="shared" si="3809"/>
        <v>45875.861718599997</v>
      </c>
      <c r="AE2554" s="44">
        <f t="shared" si="3810"/>
        <v>46355.350781200003</v>
      </c>
      <c r="AF2554" s="44">
        <f t="shared" si="3811"/>
        <v>45993.351822800003</v>
      </c>
      <c r="AG2554" s="44">
        <f t="shared" si="3812"/>
        <v>45943.257656080001</v>
      </c>
      <c r="AH2554" s="41">
        <f t="shared" si="3813"/>
        <v>52129.385416666664</v>
      </c>
      <c r="AI2554" s="41">
        <f t="shared" si="3814"/>
        <v>2027004518334253.5</v>
      </c>
      <c r="AJ2554" s="41">
        <f t="shared" si="3815"/>
        <v>2027004518334253.5</v>
      </c>
      <c r="AK2554" s="41">
        <f t="shared" si="3816"/>
        <v>0</v>
      </c>
      <c r="AL2554" s="41">
        <f t="shared" ref="AL2554:AM2554" si="3876">SUM(AJ2554:AJ2567)</f>
        <v>1.5613113544996806E+16</v>
      </c>
      <c r="AM2554" s="41">
        <f t="shared" si="3876"/>
        <v>8817717777481368</v>
      </c>
      <c r="AN2554" s="41">
        <f t="shared" si="3818"/>
        <v>1.7706524453378942</v>
      </c>
      <c r="AO2554" s="41">
        <f t="shared" si="3819"/>
        <v>63.907418208203111</v>
      </c>
      <c r="AP2554" s="46">
        <f t="shared" si="3820"/>
        <v>63.783358213109437</v>
      </c>
    </row>
    <row r="2555" spans="1:42" ht="15" thickBot="1" x14ac:dyDescent="0.4">
      <c r="A2555" s="63">
        <f>Symbol!A2555</f>
        <v>44452</v>
      </c>
      <c r="B2555" s="12">
        <f>Symbol!B2555</f>
        <v>46057.214844000002</v>
      </c>
      <c r="C2555" s="64">
        <f>Symbol!C2555</f>
        <v>46598.679687999997</v>
      </c>
      <c r="D2555" s="12">
        <f>Symbol!D2555</f>
        <v>43591.320312999997</v>
      </c>
      <c r="E2555" s="64">
        <f>Symbol!E2555</f>
        <v>44963.074219000002</v>
      </c>
      <c r="F2555" s="12">
        <f>Symbol!G2555</f>
        <v>40969943253</v>
      </c>
      <c r="H2555" s="24">
        <f t="shared" si="3794"/>
        <v>1</v>
      </c>
      <c r="I2555" s="7">
        <f t="shared" si="3795"/>
        <v>46811.128905999998</v>
      </c>
      <c r="J2555" s="30">
        <f t="shared" si="3796"/>
        <v>46091.390625</v>
      </c>
      <c r="K2555" s="60">
        <f t="shared" si="3797"/>
        <v>-6.4883905339532628E-3</v>
      </c>
      <c r="L2555" s="50">
        <f t="shared" si="3798"/>
        <v>46391.421875</v>
      </c>
      <c r="M2555" s="60">
        <f t="shared" si="3799"/>
        <v>3.3035186650035797E-2</v>
      </c>
      <c r="N2555" s="50">
        <f t="shared" si="3800"/>
        <v>44883.910155999998</v>
      </c>
      <c r="O2555" s="60">
        <f t="shared" si="3801"/>
        <v>-7.0499394103949852E-3</v>
      </c>
      <c r="P2555" s="50">
        <f t="shared" si="3802"/>
        <v>45201.457030999998</v>
      </c>
      <c r="Q2555" s="60">
        <f t="shared" si="3803"/>
        <v>-1.8886554528342332E-2</v>
      </c>
      <c r="R2555" s="50">
        <f t="shared" si="3804"/>
        <v>46063.269530999998</v>
      </c>
      <c r="S2555" s="60">
        <f t="shared" si="3805"/>
        <v>2.4174296041130847E-2</v>
      </c>
      <c r="T2555" s="57">
        <f t="shared" si="3821"/>
        <v>5822.40625</v>
      </c>
      <c r="U2555" s="8">
        <f t="shared" si="3822"/>
        <v>5822.40625</v>
      </c>
      <c r="V2555" s="8">
        <f t="shared" si="3823"/>
        <v>0</v>
      </c>
      <c r="W2555" s="8">
        <f t="shared" si="3824"/>
        <v>1106.6601562142855</v>
      </c>
      <c r="X2555" s="8">
        <f t="shared" si="3825"/>
        <v>407.3934151428569</v>
      </c>
      <c r="Y2555" s="8">
        <f t="shared" si="3826"/>
        <v>2.7164409513742953</v>
      </c>
      <c r="Z2555" s="30">
        <f t="shared" si="3827"/>
        <v>73.09253629792741</v>
      </c>
      <c r="AA2555" s="48">
        <f t="shared" si="3806"/>
        <v>56.392712456146484</v>
      </c>
      <c r="AB2555" s="41">
        <f t="shared" si="3807"/>
        <v>46241.40625</v>
      </c>
      <c r="AC2555" s="41">
        <f t="shared" si="3808"/>
        <v>45788.907551999997</v>
      </c>
      <c r="AD2555" s="41">
        <f t="shared" si="3809"/>
        <v>45726.289843599996</v>
      </c>
      <c r="AE2555" s="44">
        <f t="shared" si="3810"/>
        <v>45728.410937399996</v>
      </c>
      <c r="AF2555" s="44">
        <f t="shared" si="3811"/>
        <v>45612.088541533332</v>
      </c>
      <c r="AG2555" s="44">
        <f t="shared" si="3812"/>
        <v>45618.779374920006</v>
      </c>
      <c r="AH2555" s="41">
        <f t="shared" si="3813"/>
        <v>47650.033854000001</v>
      </c>
      <c r="AI2555" s="41">
        <f t="shared" si="3814"/>
        <v>3107261551516310.5</v>
      </c>
      <c r="AJ2555" s="41">
        <f t="shared" si="3815"/>
        <v>3107261551516310.5</v>
      </c>
      <c r="AK2555" s="41">
        <f t="shared" si="3816"/>
        <v>0</v>
      </c>
      <c r="AL2555" s="41">
        <f t="shared" ref="AL2555:AM2555" si="3877">SUM(AJ2555:AJ2568)</f>
        <v>1.5529425807413746E+16</v>
      </c>
      <c r="AM2555" s="41">
        <f t="shared" si="3877"/>
        <v>8817717777481368</v>
      </c>
      <c r="AN2555" s="41">
        <f t="shared" si="3818"/>
        <v>1.7611615839047032</v>
      </c>
      <c r="AO2555" s="41">
        <f t="shared" si="3819"/>
        <v>63.783358213109437</v>
      </c>
      <c r="AP2555" s="46">
        <f t="shared" si="3820"/>
        <v>53.41877579893417</v>
      </c>
    </row>
    <row r="2556" spans="1:42" ht="15" thickBot="1" x14ac:dyDescent="0.4">
      <c r="A2556" s="63">
        <f>Symbol!A2556</f>
        <v>44453</v>
      </c>
      <c r="B2556" s="12">
        <f>Symbol!B2556</f>
        <v>44960.050780999998</v>
      </c>
      <c r="C2556" s="64">
        <f>Symbol!C2556</f>
        <v>47218.125</v>
      </c>
      <c r="D2556" s="12">
        <f>Symbol!D2556</f>
        <v>44752.332030999998</v>
      </c>
      <c r="E2556" s="64">
        <f>Symbol!E2556</f>
        <v>47092.492187999997</v>
      </c>
      <c r="F2556" s="12">
        <f>Symbol!G2556</f>
        <v>38652152880</v>
      </c>
      <c r="H2556" s="24">
        <f t="shared" si="3794"/>
        <v>0</v>
      </c>
      <c r="I2556" s="7">
        <f t="shared" si="3795"/>
        <v>46091.390625</v>
      </c>
      <c r="J2556" s="30">
        <f t="shared" si="3796"/>
        <v>46391.421875</v>
      </c>
      <c r="K2556" s="60">
        <f t="shared" si="3797"/>
        <v>3.3035186650035797E-2</v>
      </c>
      <c r="L2556" s="50">
        <f t="shared" si="3798"/>
        <v>44883.910155999998</v>
      </c>
      <c r="M2556" s="60">
        <f t="shared" si="3799"/>
        <v>-7.0499394103949852E-3</v>
      </c>
      <c r="N2556" s="50">
        <f t="shared" si="3800"/>
        <v>45201.457030999998</v>
      </c>
      <c r="O2556" s="60">
        <f t="shared" si="3801"/>
        <v>-1.8886554528342332E-2</v>
      </c>
      <c r="P2556" s="50">
        <f t="shared" si="3802"/>
        <v>46063.269530999998</v>
      </c>
      <c r="Q2556" s="60">
        <f t="shared" si="3803"/>
        <v>2.4174296041130847E-2</v>
      </c>
      <c r="R2556" s="50">
        <f t="shared" si="3804"/>
        <v>44963.074219000002</v>
      </c>
      <c r="S2556" s="60">
        <f t="shared" si="3805"/>
        <v>-4.6272006782966488E-2</v>
      </c>
      <c r="T2556" s="57">
        <f t="shared" si="3821"/>
        <v>719.7382809999981</v>
      </c>
      <c r="U2556" s="8">
        <f t="shared" si="3822"/>
        <v>719.7382809999981</v>
      </c>
      <c r="V2556" s="8">
        <f t="shared" si="3823"/>
        <v>0</v>
      </c>
      <c r="W2556" s="8">
        <f t="shared" si="3824"/>
        <v>844.35435264285684</v>
      </c>
      <c r="X2556" s="8">
        <f t="shared" si="3825"/>
        <v>407.3934151428569</v>
      </c>
      <c r="Y2556" s="8">
        <f t="shared" si="3826"/>
        <v>2.0725773202465114</v>
      </c>
      <c r="Z2556" s="30">
        <f t="shared" si="3827"/>
        <v>67.454033022681728</v>
      </c>
      <c r="AA2556" s="48">
        <f t="shared" si="3806"/>
        <v>53.613241254311639</v>
      </c>
      <c r="AB2556" s="41">
        <f t="shared" si="3807"/>
        <v>45637.666015499999</v>
      </c>
      <c r="AC2556" s="41">
        <f t="shared" si="3808"/>
        <v>45492.263020666665</v>
      </c>
      <c r="AD2556" s="41">
        <f t="shared" si="3809"/>
        <v>45500.626562400001</v>
      </c>
      <c r="AE2556" s="44">
        <f t="shared" si="3810"/>
        <v>45312.4312498</v>
      </c>
      <c r="AF2556" s="44">
        <f t="shared" si="3811"/>
        <v>45584.5874998</v>
      </c>
      <c r="AG2556" s="44">
        <f t="shared" si="3812"/>
        <v>45790.956875000003</v>
      </c>
      <c r="AH2556" s="41">
        <f t="shared" si="3813"/>
        <v>45995.613281333332</v>
      </c>
      <c r="AI2556" s="41">
        <f t="shared" si="3814"/>
        <v>2254142091181482</v>
      </c>
      <c r="AJ2556" s="41">
        <f t="shared" si="3815"/>
        <v>0</v>
      </c>
      <c r="AK2556" s="41">
        <f t="shared" si="3816"/>
        <v>2254142091181482</v>
      </c>
      <c r="AL2556" s="41">
        <f t="shared" ref="AL2556:AM2556" si="3878">SUM(AJ2556:AJ2569)</f>
        <v>1.2422164255897434E+16</v>
      </c>
      <c r="AM2556" s="41">
        <f t="shared" si="3878"/>
        <v>1.0832139254639556E+16</v>
      </c>
      <c r="AN2556" s="41">
        <f t="shared" si="3818"/>
        <v>1.1467877179087085</v>
      </c>
      <c r="AO2556" s="41">
        <f t="shared" si="3819"/>
        <v>53.41877579893417</v>
      </c>
      <c r="AP2556" s="46">
        <f t="shared" si="3820"/>
        <v>54.893121472562143</v>
      </c>
    </row>
    <row r="2557" spans="1:42" ht="15" thickBot="1" x14ac:dyDescent="0.4">
      <c r="A2557" s="63">
        <f>Symbol!A2557</f>
        <v>44454</v>
      </c>
      <c r="B2557" s="12">
        <f>Symbol!B2557</f>
        <v>47098</v>
      </c>
      <c r="C2557" s="64">
        <f>Symbol!C2557</f>
        <v>48450.46875</v>
      </c>
      <c r="D2557" s="12">
        <f>Symbol!D2557</f>
        <v>46773.328125</v>
      </c>
      <c r="E2557" s="64">
        <f>Symbol!E2557</f>
        <v>48176.347655999998</v>
      </c>
      <c r="F2557" s="12">
        <f>Symbol!G2557</f>
        <v>30484496466</v>
      </c>
      <c r="H2557" s="24">
        <f t="shared" si="3794"/>
        <v>1</v>
      </c>
      <c r="I2557" s="7">
        <f t="shared" si="3795"/>
        <v>46391.421875</v>
      </c>
      <c r="J2557" s="30">
        <f t="shared" si="3796"/>
        <v>44883.910155999998</v>
      </c>
      <c r="K2557" s="60">
        <f t="shared" si="3797"/>
        <v>-7.0499394103949852E-3</v>
      </c>
      <c r="L2557" s="50">
        <f t="shared" si="3798"/>
        <v>45201.457030999998</v>
      </c>
      <c r="M2557" s="60">
        <f t="shared" si="3799"/>
        <v>-1.8886554528342332E-2</v>
      </c>
      <c r="N2557" s="50">
        <f t="shared" si="3800"/>
        <v>46063.269530999998</v>
      </c>
      <c r="O2557" s="60">
        <f t="shared" si="3801"/>
        <v>2.4174296041130847E-2</v>
      </c>
      <c r="P2557" s="50">
        <f t="shared" si="3802"/>
        <v>44963.074219000002</v>
      </c>
      <c r="Q2557" s="60">
        <f t="shared" si="3803"/>
        <v>-4.6272006782966488E-2</v>
      </c>
      <c r="R2557" s="50">
        <f t="shared" si="3804"/>
        <v>47092.492187999997</v>
      </c>
      <c r="S2557" s="60">
        <f t="shared" si="3805"/>
        <v>-2.275460129870235E-2</v>
      </c>
      <c r="T2557" s="57">
        <f t="shared" si="3821"/>
        <v>-300.03125</v>
      </c>
      <c r="U2557" s="8">
        <f t="shared" si="3822"/>
        <v>0</v>
      </c>
      <c r="V2557" s="8">
        <f t="shared" si="3823"/>
        <v>300.03125</v>
      </c>
      <c r="W2557" s="8">
        <f t="shared" si="3824"/>
        <v>792.94447542857131</v>
      </c>
      <c r="X2557" s="8">
        <f t="shared" si="3825"/>
        <v>613.16713171428535</v>
      </c>
      <c r="Y2557" s="8">
        <f t="shared" si="3826"/>
        <v>1.2931946844764275</v>
      </c>
      <c r="Z2557" s="30">
        <f t="shared" si="3827"/>
        <v>56.392712456146484</v>
      </c>
      <c r="AA2557" s="48">
        <f t="shared" si="3806"/>
        <v>54.808893123089192</v>
      </c>
      <c r="AB2557" s="41">
        <f t="shared" si="3807"/>
        <v>45042.683593499998</v>
      </c>
      <c r="AC2557" s="41">
        <f t="shared" si="3808"/>
        <v>45382.878905999998</v>
      </c>
      <c r="AD2557" s="41">
        <f t="shared" si="3809"/>
        <v>45640.840624999997</v>
      </c>
      <c r="AE2557" s="44">
        <f t="shared" si="3810"/>
        <v>45482.672655999995</v>
      </c>
      <c r="AF2557" s="44">
        <f t="shared" si="3811"/>
        <v>45304.195572800003</v>
      </c>
      <c r="AG2557" s="44">
        <f t="shared" si="3812"/>
        <v>46016.244531200005</v>
      </c>
      <c r="AH2557" s="41">
        <f t="shared" si="3813"/>
        <v>46441.036458333336</v>
      </c>
      <c r="AI2557" s="41">
        <f t="shared" si="3814"/>
        <v>1795998274281353.3</v>
      </c>
      <c r="AJ2557" s="41">
        <f t="shared" si="3815"/>
        <v>1795998274281353.3</v>
      </c>
      <c r="AK2557" s="41">
        <f t="shared" si="3816"/>
        <v>0</v>
      </c>
      <c r="AL2557" s="41">
        <f t="shared" ref="AL2557:AM2557" si="3879">SUM(AJ2557:AJ2570)</f>
        <v>1.2422164255897434E+16</v>
      </c>
      <c r="AM2557" s="41">
        <f t="shared" si="3879"/>
        <v>1.0207564064629112E+16</v>
      </c>
      <c r="AN2557" s="41">
        <f t="shared" si="3818"/>
        <v>1.2169567760972744</v>
      </c>
      <c r="AO2557" s="41">
        <f t="shared" si="3819"/>
        <v>54.893121472562143</v>
      </c>
      <c r="AP2557" s="46">
        <f t="shared" si="3820"/>
        <v>54.331176003675807</v>
      </c>
    </row>
    <row r="2558" spans="1:42" ht="15" thickBot="1" x14ac:dyDescent="0.4">
      <c r="A2558" s="63">
        <f>Symbol!A2558</f>
        <v>44455</v>
      </c>
      <c r="B2558" s="12">
        <f>Symbol!B2558</f>
        <v>48158.90625</v>
      </c>
      <c r="C2558" s="64">
        <f>Symbol!C2558</f>
        <v>48486.828125</v>
      </c>
      <c r="D2558" s="12">
        <f>Symbol!D2558</f>
        <v>47079.558594000002</v>
      </c>
      <c r="E2558" s="64">
        <f>Symbol!E2558</f>
        <v>47783.359375</v>
      </c>
      <c r="F2558" s="12">
        <f>Symbol!G2558</f>
        <v>31764293754</v>
      </c>
      <c r="H2558" s="24">
        <f t="shared" si="3794"/>
        <v>0</v>
      </c>
      <c r="I2558" s="7">
        <f t="shared" si="3795"/>
        <v>44883.910155999998</v>
      </c>
      <c r="J2558" s="30">
        <f t="shared" si="3796"/>
        <v>45201.457030999998</v>
      </c>
      <c r="K2558" s="60">
        <f t="shared" si="3797"/>
        <v>-1.8886554528342332E-2</v>
      </c>
      <c r="L2558" s="50">
        <f t="shared" si="3798"/>
        <v>46063.269530999998</v>
      </c>
      <c r="M2558" s="60">
        <f t="shared" si="3799"/>
        <v>2.4174296041130847E-2</v>
      </c>
      <c r="N2558" s="50">
        <f t="shared" si="3800"/>
        <v>44963.074219000002</v>
      </c>
      <c r="O2558" s="60">
        <f t="shared" si="3801"/>
        <v>-4.6272006782966488E-2</v>
      </c>
      <c r="P2558" s="50">
        <f t="shared" si="3802"/>
        <v>47092.492187999997</v>
      </c>
      <c r="Q2558" s="60">
        <f t="shared" si="3803"/>
        <v>-2.275460129870235E-2</v>
      </c>
      <c r="R2558" s="50">
        <f t="shared" si="3804"/>
        <v>48176.347655999998</v>
      </c>
      <c r="S2558" s="60">
        <f t="shared" si="3805"/>
        <v>8.190739430749364E-3</v>
      </c>
      <c r="T2558" s="57">
        <f t="shared" si="3821"/>
        <v>1507.5117190000019</v>
      </c>
      <c r="U2558" s="8">
        <f t="shared" si="3822"/>
        <v>1507.5117190000019</v>
      </c>
      <c r="V2558" s="8">
        <f t="shared" si="3823"/>
        <v>0</v>
      </c>
      <c r="W2558" s="8">
        <f t="shared" si="3824"/>
        <v>792.94447542857131</v>
      </c>
      <c r="X2558" s="8">
        <f t="shared" si="3825"/>
        <v>686.06417407142828</v>
      </c>
      <c r="Y2558" s="8">
        <f t="shared" si="3826"/>
        <v>1.1557876149148918</v>
      </c>
      <c r="Z2558" s="30">
        <f t="shared" si="3827"/>
        <v>53.613241254311639</v>
      </c>
      <c r="AA2558" s="48">
        <f t="shared" si="3806"/>
        <v>55.899606936850411</v>
      </c>
      <c r="AB2558" s="41">
        <f t="shared" si="3807"/>
        <v>45632.363280999998</v>
      </c>
      <c r="AC2558" s="41">
        <f t="shared" si="3808"/>
        <v>45409.266926999997</v>
      </c>
      <c r="AD2558" s="41">
        <f t="shared" si="3809"/>
        <v>46299.328125</v>
      </c>
      <c r="AE2558" s="44">
        <f t="shared" si="3810"/>
        <v>45450.828906199997</v>
      </c>
      <c r="AF2558" s="44">
        <f t="shared" si="3811"/>
        <v>45871.98098966667</v>
      </c>
      <c r="AG2558" s="44">
        <f t="shared" si="3812"/>
        <v>46492.858281239998</v>
      </c>
      <c r="AH2558" s="41">
        <f t="shared" si="3813"/>
        <v>45420.045573000003</v>
      </c>
      <c r="AI2558" s="41">
        <f t="shared" si="3814"/>
        <v>1778406741231361</v>
      </c>
      <c r="AJ2558" s="41">
        <f t="shared" si="3815"/>
        <v>1778406741231361</v>
      </c>
      <c r="AK2558" s="41">
        <f t="shared" si="3816"/>
        <v>0</v>
      </c>
      <c r="AL2558" s="41">
        <f t="shared" ref="AL2558:AM2558" si="3880">SUM(AJ2558:AJ2571)</f>
        <v>1.2143710111931034E+16</v>
      </c>
      <c r="AM2558" s="41">
        <f t="shared" si="3880"/>
        <v>1.0207564064629112E+16</v>
      </c>
      <c r="AN2558" s="41">
        <f t="shared" si="3818"/>
        <v>1.1896775797872272</v>
      </c>
      <c r="AO2558" s="41">
        <f t="shared" si="3819"/>
        <v>54.331176003675807</v>
      </c>
      <c r="AP2558" s="46">
        <f t="shared" si="3820"/>
        <v>54.456774960830195</v>
      </c>
    </row>
    <row r="2559" spans="1:42" ht="15" thickBot="1" x14ac:dyDescent="0.4">
      <c r="A2559" s="63">
        <f>Symbol!A2559</f>
        <v>44456</v>
      </c>
      <c r="B2559" s="12">
        <f>Symbol!B2559</f>
        <v>47771.003905999998</v>
      </c>
      <c r="C2559" s="64">
        <f>Symbol!C2559</f>
        <v>48160.921875</v>
      </c>
      <c r="D2559" s="12">
        <f>Symbol!D2559</f>
        <v>46832.523437999997</v>
      </c>
      <c r="E2559" s="64">
        <f>Symbol!E2559</f>
        <v>47267.519530999998</v>
      </c>
      <c r="F2559" s="12">
        <f>Symbol!G2559</f>
        <v>28727713711</v>
      </c>
      <c r="H2559" s="24">
        <f t="shared" si="3794"/>
        <v>0</v>
      </c>
      <c r="I2559" s="7">
        <f t="shared" si="3795"/>
        <v>45201.457030999998</v>
      </c>
      <c r="J2559" s="30">
        <f t="shared" si="3796"/>
        <v>46063.269530999998</v>
      </c>
      <c r="K2559" s="60">
        <f t="shared" si="3797"/>
        <v>2.4174296041130847E-2</v>
      </c>
      <c r="L2559" s="50">
        <f t="shared" si="3798"/>
        <v>44963.074219000002</v>
      </c>
      <c r="M2559" s="60">
        <f t="shared" si="3799"/>
        <v>-4.6272006782966488E-2</v>
      </c>
      <c r="N2559" s="50">
        <f t="shared" si="3800"/>
        <v>47092.492187999997</v>
      </c>
      <c r="O2559" s="60">
        <f t="shared" si="3801"/>
        <v>-2.275460129870235E-2</v>
      </c>
      <c r="P2559" s="50">
        <f t="shared" si="3802"/>
        <v>48176.347655999998</v>
      </c>
      <c r="Q2559" s="60">
        <f t="shared" si="3803"/>
        <v>8.190739430749364E-3</v>
      </c>
      <c r="R2559" s="50">
        <f t="shared" si="3804"/>
        <v>47783.359375</v>
      </c>
      <c r="S2559" s="60">
        <f t="shared" si="3805"/>
        <v>1.0854079714567351E-2</v>
      </c>
      <c r="T2559" s="57">
        <f t="shared" si="3821"/>
        <v>-317.546875</v>
      </c>
      <c r="U2559" s="8">
        <f t="shared" si="3822"/>
        <v>0</v>
      </c>
      <c r="V2559" s="8">
        <f t="shared" si="3823"/>
        <v>317.546875</v>
      </c>
      <c r="W2559" s="8">
        <f t="shared" si="3824"/>
        <v>832.07561378571393</v>
      </c>
      <c r="X2559" s="8">
        <f t="shared" si="3825"/>
        <v>686.06417407142828</v>
      </c>
      <c r="Y2559" s="8">
        <f t="shared" si="3826"/>
        <v>1.2128247549318674</v>
      </c>
      <c r="Z2559" s="30">
        <f t="shared" si="3827"/>
        <v>54.808893123089192</v>
      </c>
      <c r="AA2559" s="48">
        <f t="shared" si="3806"/>
        <v>56.898917277435324</v>
      </c>
      <c r="AB2559" s="41">
        <f t="shared" si="3807"/>
        <v>45513.171875</v>
      </c>
      <c r="AC2559" s="41">
        <f t="shared" si="3808"/>
        <v>46039.611979333335</v>
      </c>
      <c r="AD2559" s="41">
        <f t="shared" si="3809"/>
        <v>46815.708593800002</v>
      </c>
      <c r="AE2559" s="44">
        <f t="shared" si="3810"/>
        <v>46034.880469000003</v>
      </c>
      <c r="AF2559" s="44">
        <f t="shared" si="3811"/>
        <v>46607.830989666669</v>
      </c>
      <c r="AG2559" s="44">
        <f t="shared" si="3812"/>
        <v>46857.900781240001</v>
      </c>
      <c r="AH2559" s="41">
        <f t="shared" si="3813"/>
        <v>45329.671875</v>
      </c>
      <c r="AI2559" s="41">
        <f t="shared" si="3814"/>
        <v>1563866211397410.3</v>
      </c>
      <c r="AJ2559" s="41">
        <f t="shared" si="3815"/>
        <v>0</v>
      </c>
      <c r="AK2559" s="41">
        <f t="shared" si="3816"/>
        <v>1563866211397410.3</v>
      </c>
      <c r="AL2559" s="41">
        <f t="shared" ref="AL2559:AM2559" si="3881">SUM(AJ2559:AJ2572)</f>
        <v>1.2205350382799716E+16</v>
      </c>
      <c r="AM2559" s="41">
        <f t="shared" si="3881"/>
        <v>1.0207564064629112E+16</v>
      </c>
      <c r="AN2559" s="41">
        <f t="shared" si="3818"/>
        <v>1.1957162654597744</v>
      </c>
      <c r="AO2559" s="41">
        <f t="shared" si="3819"/>
        <v>54.456774960830195</v>
      </c>
      <c r="AP2559" s="46">
        <f t="shared" si="3820"/>
        <v>54.998969643536867</v>
      </c>
    </row>
    <row r="2560" spans="1:42" ht="15" thickBot="1" x14ac:dyDescent="0.4">
      <c r="A2560" s="63">
        <f>Symbol!A2560</f>
        <v>44457</v>
      </c>
      <c r="B2560" s="12">
        <f>Symbol!B2560</f>
        <v>47273.527344000002</v>
      </c>
      <c r="C2560" s="64">
        <f>Symbol!C2560</f>
        <v>48791.78125</v>
      </c>
      <c r="D2560" s="12">
        <f>Symbol!D2560</f>
        <v>47087.285155999998</v>
      </c>
      <c r="E2560" s="64">
        <f>Symbol!E2560</f>
        <v>48278.363280999998</v>
      </c>
      <c r="F2560" s="12">
        <f>Symbol!G2560</f>
        <v>28575630451</v>
      </c>
      <c r="H2560" s="24">
        <f t="shared" si="3794"/>
        <v>1</v>
      </c>
      <c r="I2560" s="7">
        <f t="shared" si="3795"/>
        <v>46063.269530999998</v>
      </c>
      <c r="J2560" s="30">
        <f t="shared" si="3796"/>
        <v>44963.074219000002</v>
      </c>
      <c r="K2560" s="60">
        <f t="shared" si="3797"/>
        <v>-4.6272006782966488E-2</v>
      </c>
      <c r="L2560" s="50">
        <f t="shared" si="3798"/>
        <v>47092.492187999997</v>
      </c>
      <c r="M2560" s="60">
        <f t="shared" si="3799"/>
        <v>-2.275460129870235E-2</v>
      </c>
      <c r="N2560" s="50">
        <f t="shared" si="3800"/>
        <v>48176.347655999998</v>
      </c>
      <c r="O2560" s="60">
        <f t="shared" si="3801"/>
        <v>8.190739430749364E-3</v>
      </c>
      <c r="P2560" s="50">
        <f t="shared" si="3802"/>
        <v>47783.359375</v>
      </c>
      <c r="Q2560" s="60">
        <f t="shared" si="3803"/>
        <v>1.0854079714567351E-2</v>
      </c>
      <c r="R2560" s="50">
        <f t="shared" si="3804"/>
        <v>47267.519530999998</v>
      </c>
      <c r="S2560" s="60">
        <f t="shared" si="3805"/>
        <v>-2.1160126154134744E-2</v>
      </c>
      <c r="T2560" s="57">
        <f t="shared" si="3821"/>
        <v>-861.8125</v>
      </c>
      <c r="U2560" s="8">
        <f t="shared" si="3822"/>
        <v>0</v>
      </c>
      <c r="V2560" s="8">
        <f t="shared" si="3823"/>
        <v>861.8125</v>
      </c>
      <c r="W2560" s="8">
        <f t="shared" si="3824"/>
        <v>840.87248878571393</v>
      </c>
      <c r="X2560" s="8">
        <f t="shared" si="3825"/>
        <v>663.38225442857117</v>
      </c>
      <c r="Y2560" s="8">
        <f t="shared" si="3826"/>
        <v>1.267553485448643</v>
      </c>
      <c r="Z2560" s="30">
        <f t="shared" si="3827"/>
        <v>55.899606936850411</v>
      </c>
      <c r="AA2560" s="48">
        <f t="shared" si="3806"/>
        <v>56.631899379021696</v>
      </c>
      <c r="AB2560" s="41">
        <f t="shared" si="3807"/>
        <v>46027.783203500003</v>
      </c>
      <c r="AC2560" s="41">
        <f t="shared" si="3808"/>
        <v>46743.971354333335</v>
      </c>
      <c r="AD2560" s="41">
        <f t="shared" si="3809"/>
        <v>47056.5585938</v>
      </c>
      <c r="AE2560" s="44">
        <f t="shared" si="3810"/>
        <v>47100.150781400007</v>
      </c>
      <c r="AF2560" s="44">
        <f t="shared" si="3811"/>
        <v>47139.867968866667</v>
      </c>
      <c r="AG2560" s="44">
        <f t="shared" si="3812"/>
        <v>47168.307968760004</v>
      </c>
      <c r="AH2560" s="41">
        <f t="shared" si="3813"/>
        <v>45739.536458333336</v>
      </c>
      <c r="AI2560" s="41">
        <f t="shared" si="3814"/>
        <v>1275308848104586.3</v>
      </c>
      <c r="AJ2560" s="41">
        <f t="shared" si="3815"/>
        <v>1275308848104586.3</v>
      </c>
      <c r="AK2560" s="41">
        <f t="shared" si="3816"/>
        <v>0</v>
      </c>
      <c r="AL2560" s="41">
        <f t="shared" ref="AL2560:AM2560" si="3882">SUM(AJ2560:AJ2573)</f>
        <v>1.2205350382799716E+16</v>
      </c>
      <c r="AM2560" s="41">
        <f t="shared" si="3882"/>
        <v>9986611506497262</v>
      </c>
      <c r="AN2560" s="41">
        <f t="shared" si="3818"/>
        <v>1.222171341586578</v>
      </c>
      <c r="AO2560" s="41">
        <f t="shared" si="3819"/>
        <v>54.998969643536867</v>
      </c>
      <c r="AP2560" s="46">
        <f t="shared" si="3820"/>
        <v>49.17987383042346</v>
      </c>
    </row>
    <row r="2561" spans="1:42" ht="15" thickBot="1" x14ac:dyDescent="0.4">
      <c r="A2561" s="63">
        <f>Symbol!A2561</f>
        <v>44458</v>
      </c>
      <c r="B2561" s="12">
        <f>Symbol!B2561</f>
        <v>48268.855469000002</v>
      </c>
      <c r="C2561" s="64">
        <f>Symbol!C2561</f>
        <v>48328.367187999997</v>
      </c>
      <c r="D2561" s="12">
        <f>Symbol!D2561</f>
        <v>46919.804687999997</v>
      </c>
      <c r="E2561" s="64">
        <f>Symbol!E2561</f>
        <v>47260.21875</v>
      </c>
      <c r="F2561" s="12">
        <f>Symbol!G2561</f>
        <v>26967722648</v>
      </c>
      <c r="H2561" s="24">
        <f t="shared" si="3794"/>
        <v>0</v>
      </c>
      <c r="I2561" s="7">
        <f t="shared" si="3795"/>
        <v>44963.074219000002</v>
      </c>
      <c r="J2561" s="30">
        <f t="shared" si="3796"/>
        <v>47092.492187999997</v>
      </c>
      <c r="K2561" s="60">
        <f t="shared" si="3797"/>
        <v>-2.275460129870235E-2</v>
      </c>
      <c r="L2561" s="50">
        <f t="shared" si="3798"/>
        <v>48176.347655999998</v>
      </c>
      <c r="M2561" s="60">
        <f t="shared" si="3799"/>
        <v>8.190739430749364E-3</v>
      </c>
      <c r="N2561" s="50">
        <f t="shared" si="3800"/>
        <v>47783.359375</v>
      </c>
      <c r="O2561" s="60">
        <f t="shared" si="3801"/>
        <v>1.0854079714567351E-2</v>
      </c>
      <c r="P2561" s="50">
        <f t="shared" si="3802"/>
        <v>47267.519530999998</v>
      </c>
      <c r="Q2561" s="60">
        <f t="shared" si="3803"/>
        <v>-2.1160126154134744E-2</v>
      </c>
      <c r="R2561" s="50">
        <f t="shared" si="3804"/>
        <v>48278.363280999998</v>
      </c>
      <c r="S2561" s="60">
        <f t="shared" si="3805"/>
        <v>2.1314594697385322E-2</v>
      </c>
      <c r="T2561" s="57">
        <f t="shared" si="3821"/>
        <v>1100.1953119999962</v>
      </c>
      <c r="U2561" s="8">
        <f t="shared" si="3822"/>
        <v>1100.1953119999962</v>
      </c>
      <c r="V2561" s="8">
        <f t="shared" si="3823"/>
        <v>0</v>
      </c>
      <c r="W2561" s="8">
        <f t="shared" si="3824"/>
        <v>840.87248878571393</v>
      </c>
      <c r="X2561" s="8">
        <f t="shared" si="3825"/>
        <v>636.96316964285666</v>
      </c>
      <c r="Y2561" s="8">
        <f t="shared" si="3826"/>
        <v>1.3201273305286845</v>
      </c>
      <c r="Z2561" s="30">
        <f t="shared" si="3827"/>
        <v>56.898917277435324</v>
      </c>
      <c r="AA2561" s="48">
        <f t="shared" si="3806"/>
        <v>65.4271261814919</v>
      </c>
      <c r="AB2561" s="41">
        <f t="shared" si="3807"/>
        <v>47634.419922000001</v>
      </c>
      <c r="AC2561" s="41">
        <f t="shared" si="3808"/>
        <v>47684.066406333332</v>
      </c>
      <c r="AD2561" s="41">
        <f t="shared" si="3809"/>
        <v>47719.616406200003</v>
      </c>
      <c r="AE2561" s="44">
        <f t="shared" si="3810"/>
        <v>47802.381249999999</v>
      </c>
      <c r="AF2561" s="44">
        <f t="shared" si="3811"/>
        <v>47612.425520800003</v>
      </c>
      <c r="AG2561" s="44">
        <f t="shared" si="3812"/>
        <v>47621.027812480002</v>
      </c>
      <c r="AH2561" s="41">
        <f t="shared" si="3813"/>
        <v>45051.024740000001</v>
      </c>
      <c r="AI2561" s="41">
        <f t="shared" si="3814"/>
        <v>1845737927087299</v>
      </c>
      <c r="AJ2561" s="41">
        <f t="shared" si="3815"/>
        <v>0</v>
      </c>
      <c r="AK2561" s="41">
        <f t="shared" si="3816"/>
        <v>1845737927087299</v>
      </c>
      <c r="AL2561" s="41">
        <f t="shared" ref="AL2561:AM2561" si="3883">SUM(AJ2561:AJ2574)</f>
        <v>1.093004153469513E+16</v>
      </c>
      <c r="AM2561" s="41">
        <f t="shared" si="3883"/>
        <v>1.1294581432787212E+16</v>
      </c>
      <c r="AN2561" s="41">
        <f t="shared" si="3818"/>
        <v>0.9677243552351702</v>
      </c>
      <c r="AO2561" s="41">
        <f t="shared" si="3819"/>
        <v>49.17987383042346</v>
      </c>
      <c r="AP2561" s="46">
        <f t="shared" si="3820"/>
        <v>56.473665549257028</v>
      </c>
    </row>
    <row r="2562" spans="1:42" ht="15" thickBot="1" x14ac:dyDescent="0.4">
      <c r="A2562" s="63">
        <f>Symbol!A2562</f>
        <v>44459</v>
      </c>
      <c r="B2562" s="12">
        <f>Symbol!B2562</f>
        <v>47261.40625</v>
      </c>
      <c r="C2562" s="64">
        <f>Symbol!C2562</f>
        <v>47328.199219000002</v>
      </c>
      <c r="D2562" s="12">
        <f>Symbol!D2562</f>
        <v>42598.914062999997</v>
      </c>
      <c r="E2562" s="64">
        <f>Symbol!E2562</f>
        <v>42843.800780999998</v>
      </c>
      <c r="F2562" s="12">
        <f>Symbol!G2562</f>
        <v>43909845642</v>
      </c>
      <c r="H2562" s="24">
        <f t="shared" si="3794"/>
        <v>0</v>
      </c>
      <c r="I2562" s="7">
        <f t="shared" si="3795"/>
        <v>47092.492187999997</v>
      </c>
      <c r="J2562" s="30">
        <f t="shared" si="3796"/>
        <v>48176.347655999998</v>
      </c>
      <c r="K2562" s="60">
        <f t="shared" si="3797"/>
        <v>8.190739430749364E-3</v>
      </c>
      <c r="L2562" s="50">
        <f t="shared" si="3798"/>
        <v>47783.359375</v>
      </c>
      <c r="M2562" s="60">
        <f t="shared" si="3799"/>
        <v>1.0854079714567351E-2</v>
      </c>
      <c r="N2562" s="50">
        <f t="shared" si="3800"/>
        <v>47267.519530999998</v>
      </c>
      <c r="O2562" s="60">
        <f t="shared" si="3801"/>
        <v>-2.1160126154134744E-2</v>
      </c>
      <c r="P2562" s="50">
        <f t="shared" si="3802"/>
        <v>48278.363280999998</v>
      </c>
      <c r="Q2562" s="60">
        <f t="shared" si="3803"/>
        <v>2.1314594697385322E-2</v>
      </c>
      <c r="R2562" s="50">
        <f t="shared" si="3804"/>
        <v>47260.21875</v>
      </c>
      <c r="S2562" s="60">
        <f t="shared" si="3805"/>
        <v>9.8107938375791459E-2</v>
      </c>
      <c r="T2562" s="57">
        <f t="shared" si="3821"/>
        <v>-2129.4179689999946</v>
      </c>
      <c r="U2562" s="8">
        <f t="shared" si="3822"/>
        <v>0</v>
      </c>
      <c r="V2562" s="8">
        <f t="shared" si="3823"/>
        <v>2129.4179689999946</v>
      </c>
      <c r="W2562" s="8">
        <f t="shared" si="3824"/>
        <v>831.77343749999943</v>
      </c>
      <c r="X2562" s="8">
        <f t="shared" si="3825"/>
        <v>636.96316964285666</v>
      </c>
      <c r="Y2562" s="8">
        <f t="shared" si="3826"/>
        <v>1.3058422796507565</v>
      </c>
      <c r="Z2562" s="30">
        <f t="shared" si="3827"/>
        <v>56.631899379021696</v>
      </c>
      <c r="AA2562" s="48">
        <f t="shared" si="3806"/>
        <v>67.326960510939529</v>
      </c>
      <c r="AB2562" s="41">
        <f t="shared" si="3807"/>
        <v>47979.853515499999</v>
      </c>
      <c r="AC2562" s="41">
        <f t="shared" si="3808"/>
        <v>47742.408854000001</v>
      </c>
      <c r="AD2562" s="41">
        <f t="shared" si="3809"/>
        <v>47753.1617186</v>
      </c>
      <c r="AE2562" s="44">
        <f t="shared" si="3810"/>
        <v>47655.621093599999</v>
      </c>
      <c r="AF2562" s="44">
        <f t="shared" si="3811"/>
        <v>47856.400781066666</v>
      </c>
      <c r="AG2562" s="44">
        <f t="shared" si="3812"/>
        <v>46984.591406079999</v>
      </c>
      <c r="AH2562" s="41">
        <f t="shared" si="3813"/>
        <v>46354.316406333332</v>
      </c>
      <c r="AI2562" s="41">
        <f t="shared" si="3814"/>
        <v>1791694124385488.3</v>
      </c>
      <c r="AJ2562" s="41">
        <f t="shared" si="3815"/>
        <v>0</v>
      </c>
      <c r="AK2562" s="41">
        <f t="shared" si="3816"/>
        <v>1791694124385488.3</v>
      </c>
      <c r="AL2562" s="41">
        <f t="shared" ref="AL2562:AM2562" si="3884">SUM(AJ2562:AJ2575)</f>
        <v>1.2259493814532726E+16</v>
      </c>
      <c r="AM2562" s="41">
        <f t="shared" si="3884"/>
        <v>9448843505699914</v>
      </c>
      <c r="AN2562" s="41">
        <f t="shared" si="3818"/>
        <v>1.2974597163279631</v>
      </c>
      <c r="AO2562" s="41">
        <f t="shared" si="3819"/>
        <v>56.473665549257028</v>
      </c>
      <c r="AP2562" s="46">
        <f t="shared" si="3820"/>
        <v>57.901559852457979</v>
      </c>
    </row>
    <row r="2563" spans="1:42" ht="15" thickBot="1" x14ac:dyDescent="0.4">
      <c r="A2563" s="63">
        <f>Symbol!A2563</f>
        <v>44460</v>
      </c>
      <c r="B2563" s="12">
        <f>Symbol!B2563</f>
        <v>43012.234375</v>
      </c>
      <c r="C2563" s="64">
        <f>Symbol!C2563</f>
        <v>43607.609375</v>
      </c>
      <c r="D2563" s="12">
        <f>Symbol!D2563</f>
        <v>39787.609375</v>
      </c>
      <c r="E2563" s="64">
        <f>Symbol!E2563</f>
        <v>40693.675780999998</v>
      </c>
      <c r="F2563" s="12">
        <f>Symbol!G2563</f>
        <v>48701090088</v>
      </c>
      <c r="H2563" s="24">
        <f t="shared" si="3794"/>
        <v>1</v>
      </c>
      <c r="I2563" s="7">
        <f t="shared" si="3795"/>
        <v>48176.347655999998</v>
      </c>
      <c r="J2563" s="30">
        <f t="shared" si="3796"/>
        <v>47783.359375</v>
      </c>
      <c r="K2563" s="60">
        <f t="shared" si="3797"/>
        <v>1.0854079714567351E-2</v>
      </c>
      <c r="L2563" s="50">
        <f t="shared" si="3798"/>
        <v>47267.519530999998</v>
      </c>
      <c r="M2563" s="60">
        <f t="shared" si="3799"/>
        <v>-2.1160126154134744E-2</v>
      </c>
      <c r="N2563" s="50">
        <f t="shared" si="3800"/>
        <v>48278.363280999998</v>
      </c>
      <c r="O2563" s="60">
        <f t="shared" si="3801"/>
        <v>2.1314594697385322E-2</v>
      </c>
      <c r="P2563" s="50">
        <f t="shared" si="3802"/>
        <v>47260.21875</v>
      </c>
      <c r="Q2563" s="60">
        <f t="shared" si="3803"/>
        <v>9.8107938375791459E-2</v>
      </c>
      <c r="R2563" s="50">
        <f t="shared" si="3804"/>
        <v>42843.800780999998</v>
      </c>
      <c r="S2563" s="60">
        <f t="shared" si="3805"/>
        <v>5.1488267863635015E-2</v>
      </c>
      <c r="T2563" s="57">
        <f t="shared" si="3821"/>
        <v>-1083.8554680000016</v>
      </c>
      <c r="U2563" s="8">
        <f t="shared" si="3822"/>
        <v>0</v>
      </c>
      <c r="V2563" s="8">
        <f t="shared" si="3823"/>
        <v>1083.8554680000016</v>
      </c>
      <c r="W2563" s="8">
        <f t="shared" si="3824"/>
        <v>917.57254464285666</v>
      </c>
      <c r="X2563" s="8">
        <f t="shared" si="3825"/>
        <v>484.86188614285703</v>
      </c>
      <c r="Y2563" s="8">
        <f t="shared" si="3826"/>
        <v>1.8924410659337907</v>
      </c>
      <c r="Z2563" s="30">
        <f t="shared" si="3827"/>
        <v>65.4271261814919</v>
      </c>
      <c r="AA2563" s="48">
        <f t="shared" si="3806"/>
        <v>59.545144745069734</v>
      </c>
      <c r="AB2563" s="41">
        <f t="shared" si="3807"/>
        <v>47525.439452999999</v>
      </c>
      <c r="AC2563" s="41">
        <f t="shared" si="3808"/>
        <v>47776.41406233333</v>
      </c>
      <c r="AD2563" s="41">
        <f t="shared" si="3809"/>
        <v>46686.652343599999</v>
      </c>
      <c r="AE2563" s="44">
        <f t="shared" si="3810"/>
        <v>47775.0249998</v>
      </c>
      <c r="AF2563" s="44">
        <f t="shared" si="3811"/>
        <v>47638.298958200001</v>
      </c>
      <c r="AG2563" s="44">
        <f t="shared" si="3812"/>
        <v>45771.644374839998</v>
      </c>
      <c r="AH2563" s="41">
        <f t="shared" si="3813"/>
        <v>47800.048176999997</v>
      </c>
      <c r="AI2563" s="41">
        <f t="shared" si="3814"/>
        <v>1457160399726386.3</v>
      </c>
      <c r="AJ2563" s="41">
        <f t="shared" si="3815"/>
        <v>1457160399726386.3</v>
      </c>
      <c r="AK2563" s="41">
        <f t="shared" si="3816"/>
        <v>0</v>
      </c>
      <c r="AL2563" s="41">
        <f t="shared" ref="AL2563:AM2563" si="3885">SUM(AJ2563:AJ2576)</f>
        <v>1.2259493814532726E+16</v>
      </c>
      <c r="AM2563" s="41">
        <f t="shared" si="3885"/>
        <v>8913500221848658</v>
      </c>
      <c r="AN2563" s="41">
        <f t="shared" si="3818"/>
        <v>1.3753849228030994</v>
      </c>
      <c r="AO2563" s="41">
        <f t="shared" si="3819"/>
        <v>57.901559852457979</v>
      </c>
      <c r="AP2563" s="46">
        <f t="shared" si="3820"/>
        <v>51.463423086287847</v>
      </c>
    </row>
    <row r="2564" spans="1:42" ht="15" thickBot="1" x14ac:dyDescent="0.4">
      <c r="A2564" s="63">
        <f>Symbol!A2564</f>
        <v>44461</v>
      </c>
      <c r="B2564" s="12">
        <f>Symbol!B2564</f>
        <v>40677.953125</v>
      </c>
      <c r="C2564" s="64">
        <f>Symbol!C2564</f>
        <v>43978.621094000002</v>
      </c>
      <c r="D2564" s="12">
        <f>Symbol!D2564</f>
        <v>40625.632812999997</v>
      </c>
      <c r="E2564" s="64">
        <f>Symbol!E2564</f>
        <v>43574.507812999997</v>
      </c>
      <c r="F2564" s="12">
        <f>Symbol!G2564</f>
        <v>38139709246</v>
      </c>
      <c r="H2564" s="24">
        <f t="shared" si="3794"/>
        <v>1</v>
      </c>
      <c r="I2564" s="7">
        <f t="shared" si="3795"/>
        <v>47783.359375</v>
      </c>
      <c r="J2564" s="30">
        <f t="shared" si="3796"/>
        <v>47267.519530999998</v>
      </c>
      <c r="K2564" s="60">
        <f t="shared" si="3797"/>
        <v>-2.1160126154134744E-2</v>
      </c>
      <c r="L2564" s="50">
        <f t="shared" si="3798"/>
        <v>48278.363280999998</v>
      </c>
      <c r="M2564" s="60">
        <f t="shared" si="3799"/>
        <v>2.1314594697385322E-2</v>
      </c>
      <c r="N2564" s="50">
        <f t="shared" si="3800"/>
        <v>47260.21875</v>
      </c>
      <c r="O2564" s="60">
        <f t="shared" si="3801"/>
        <v>9.8107938375791459E-2</v>
      </c>
      <c r="P2564" s="50">
        <f t="shared" si="3802"/>
        <v>42843.800780999998</v>
      </c>
      <c r="Q2564" s="60">
        <f t="shared" si="3803"/>
        <v>5.1488267863635015E-2</v>
      </c>
      <c r="R2564" s="50">
        <f t="shared" si="3804"/>
        <v>40693.675780999998</v>
      </c>
      <c r="S2564" s="60">
        <f t="shared" si="3805"/>
        <v>-6.8399602014401012E-2</v>
      </c>
      <c r="T2564" s="57">
        <f t="shared" si="3821"/>
        <v>392.9882809999981</v>
      </c>
      <c r="U2564" s="8">
        <f t="shared" si="3822"/>
        <v>392.9882809999981</v>
      </c>
      <c r="V2564" s="8">
        <f t="shared" si="3823"/>
        <v>0</v>
      </c>
      <c r="W2564" s="8">
        <f t="shared" si="3824"/>
        <v>917.57254464285666</v>
      </c>
      <c r="X2564" s="8">
        <f t="shared" si="3825"/>
        <v>445.28794642857093</v>
      </c>
      <c r="Y2564" s="8">
        <f t="shared" si="3826"/>
        <v>2.0606274030147036</v>
      </c>
      <c r="Z2564" s="30">
        <f t="shared" si="3827"/>
        <v>67.326960510939529</v>
      </c>
      <c r="AA2564" s="48">
        <f t="shared" si="3806"/>
        <v>48.282177532652938</v>
      </c>
      <c r="AB2564" s="41">
        <f t="shared" si="3807"/>
        <v>47772.941405999998</v>
      </c>
      <c r="AC2564" s="41">
        <f t="shared" si="3808"/>
        <v>47602.033854000001</v>
      </c>
      <c r="AD2564" s="41">
        <f t="shared" si="3809"/>
        <v>45268.715624799996</v>
      </c>
      <c r="AE2564" s="44">
        <f t="shared" si="3810"/>
        <v>47668.936718600002</v>
      </c>
      <c r="AF2564" s="44">
        <f t="shared" si="3811"/>
        <v>46355.472656066668</v>
      </c>
      <c r="AG2564" s="44">
        <f t="shared" si="3812"/>
        <v>45077.594531160001</v>
      </c>
      <c r="AH2564" s="41">
        <f t="shared" si="3813"/>
        <v>47783.248698000003</v>
      </c>
      <c r="AI2564" s="41">
        <f t="shared" si="3814"/>
        <v>1517801148163710.3</v>
      </c>
      <c r="AJ2564" s="41">
        <f t="shared" si="3815"/>
        <v>1517801148163710.3</v>
      </c>
      <c r="AK2564" s="41">
        <f t="shared" si="3816"/>
        <v>0</v>
      </c>
      <c r="AL2564" s="41">
        <f t="shared" ref="AL2564:AM2564" si="3886">SUM(AJ2564:AJ2577)</f>
        <v>1.0802333414806338E+16</v>
      </c>
      <c r="AM2564" s="41">
        <f t="shared" si="3886"/>
        <v>1.018797925190891E+16</v>
      </c>
      <c r="AN2564" s="41">
        <f t="shared" si="3818"/>
        <v>1.0603018663178292</v>
      </c>
      <c r="AO2564" s="41">
        <f t="shared" si="3819"/>
        <v>51.463423086287847</v>
      </c>
      <c r="AP2564" s="46">
        <f t="shared" si="3820"/>
        <v>44.604986979512894</v>
      </c>
    </row>
    <row r="2565" spans="1:42" ht="15" thickBot="1" x14ac:dyDescent="0.4">
      <c r="A2565" s="63">
        <f>Symbol!A2565</f>
        <v>44462</v>
      </c>
      <c r="B2565" s="12">
        <f>Symbol!B2565</f>
        <v>43560.296875</v>
      </c>
      <c r="C2565" s="64">
        <f>Symbol!C2565</f>
        <v>44942.175780999998</v>
      </c>
      <c r="D2565" s="12">
        <f>Symbol!D2565</f>
        <v>43109.339844000002</v>
      </c>
      <c r="E2565" s="64">
        <f>Symbol!E2565</f>
        <v>44895.097655999998</v>
      </c>
      <c r="F2565" s="12">
        <f>Symbol!G2565</f>
        <v>34244064430</v>
      </c>
      <c r="H2565" s="24">
        <f t="shared" si="3794"/>
        <v>0</v>
      </c>
      <c r="I2565" s="7">
        <f t="shared" si="3795"/>
        <v>47267.519530999998</v>
      </c>
      <c r="J2565" s="30">
        <f t="shared" si="3796"/>
        <v>48278.363280999998</v>
      </c>
      <c r="K2565" s="60">
        <f t="shared" si="3797"/>
        <v>2.1314594697385322E-2</v>
      </c>
      <c r="L2565" s="50">
        <f t="shared" si="3798"/>
        <v>47260.21875</v>
      </c>
      <c r="M2565" s="60">
        <f t="shared" si="3799"/>
        <v>9.8107938375791459E-2</v>
      </c>
      <c r="N2565" s="50">
        <f t="shared" si="3800"/>
        <v>42843.800780999998</v>
      </c>
      <c r="O2565" s="60">
        <f t="shared" si="3801"/>
        <v>5.1488267863635015E-2</v>
      </c>
      <c r="P2565" s="50">
        <f t="shared" si="3802"/>
        <v>40693.675780999998</v>
      </c>
      <c r="Q2565" s="60">
        <f t="shared" si="3803"/>
        <v>-6.8399602014401012E-2</v>
      </c>
      <c r="R2565" s="50">
        <f t="shared" si="3804"/>
        <v>43574.507812999997</v>
      </c>
      <c r="S2565" s="60">
        <f t="shared" si="3805"/>
        <v>-2.985630900618157E-2</v>
      </c>
      <c r="T2565" s="57">
        <f t="shared" si="3821"/>
        <v>515.8398440000019</v>
      </c>
      <c r="U2565" s="8">
        <f t="shared" si="3822"/>
        <v>515.8398440000019</v>
      </c>
      <c r="V2565" s="8">
        <f t="shared" si="3823"/>
        <v>0</v>
      </c>
      <c r="W2565" s="8">
        <f t="shared" si="3824"/>
        <v>889.50195314285679</v>
      </c>
      <c r="X2565" s="8">
        <f t="shared" si="3825"/>
        <v>604.32589285714232</v>
      </c>
      <c r="Y2565" s="8">
        <f t="shared" si="3826"/>
        <v>1.4718911826489085</v>
      </c>
      <c r="Z2565" s="30">
        <f t="shared" si="3827"/>
        <v>59.545144745069734</v>
      </c>
      <c r="AA2565" s="48">
        <f t="shared" si="3806"/>
        <v>51.175191665079446</v>
      </c>
      <c r="AB2565" s="41">
        <f t="shared" si="3807"/>
        <v>47769.291015499999</v>
      </c>
      <c r="AC2565" s="41">
        <f t="shared" si="3808"/>
        <v>46127.46093733333</v>
      </c>
      <c r="AD2565" s="41">
        <f t="shared" si="3809"/>
        <v>44530.1132812</v>
      </c>
      <c r="AE2565" s="44">
        <f t="shared" si="3810"/>
        <v>45697.280468600002</v>
      </c>
      <c r="AF2565" s="44">
        <f t="shared" si="3811"/>
        <v>44535.058072733329</v>
      </c>
      <c r="AG2565" s="44">
        <f t="shared" si="3812"/>
        <v>44738.44078116001</v>
      </c>
      <c r="AH2565" s="41">
        <f t="shared" si="3813"/>
        <v>47420.321614666667</v>
      </c>
      <c r="AI2565" s="41">
        <f t="shared" si="3814"/>
        <v>1362277423429689.3</v>
      </c>
      <c r="AJ2565" s="41">
        <f t="shared" si="3815"/>
        <v>0</v>
      </c>
      <c r="AK2565" s="41">
        <f t="shared" si="3816"/>
        <v>1362277423429689.3</v>
      </c>
      <c r="AL2565" s="41">
        <f t="shared" ref="AL2565:AM2565" si="3887">SUM(AJ2565:AJ2578)</f>
        <v>9284532266642628</v>
      </c>
      <c r="AM2565" s="41">
        <f t="shared" si="3887"/>
        <v>1.1530477209555676E+16</v>
      </c>
      <c r="AN2565" s="41">
        <f t="shared" si="3818"/>
        <v>0.8052166530408853</v>
      </c>
      <c r="AO2565" s="41">
        <f t="shared" si="3819"/>
        <v>44.604986979512894</v>
      </c>
      <c r="AP2565" s="46">
        <f t="shared" si="3820"/>
        <v>43.28329310500132</v>
      </c>
    </row>
    <row r="2566" spans="1:42" ht="15" thickBot="1" x14ac:dyDescent="0.4">
      <c r="A2566" s="63">
        <f>Symbol!A2566</f>
        <v>44463</v>
      </c>
      <c r="B2566" s="12">
        <f>Symbol!B2566</f>
        <v>44894.300780999998</v>
      </c>
      <c r="C2566" s="64">
        <f>Symbol!C2566</f>
        <v>45080.492187999997</v>
      </c>
      <c r="D2566" s="12">
        <f>Symbol!D2566</f>
        <v>40936.558594000002</v>
      </c>
      <c r="E2566" s="64">
        <f>Symbol!E2566</f>
        <v>42839.75</v>
      </c>
      <c r="F2566" s="12">
        <f>Symbol!G2566</f>
        <v>42839345714</v>
      </c>
      <c r="H2566" s="24">
        <f t="shared" si="3794"/>
        <v>1</v>
      </c>
      <c r="I2566" s="7">
        <f t="shared" si="3795"/>
        <v>48278.363280999998</v>
      </c>
      <c r="J2566" s="30">
        <f t="shared" si="3796"/>
        <v>47260.21875</v>
      </c>
      <c r="K2566" s="60">
        <f t="shared" si="3797"/>
        <v>9.8107938375791459E-2</v>
      </c>
      <c r="L2566" s="50">
        <f t="shared" si="3798"/>
        <v>42843.800780999998</v>
      </c>
      <c r="M2566" s="60">
        <f t="shared" si="3799"/>
        <v>5.1488267863635015E-2</v>
      </c>
      <c r="N2566" s="50">
        <f t="shared" si="3800"/>
        <v>40693.675780999998</v>
      </c>
      <c r="O2566" s="60">
        <f t="shared" si="3801"/>
        <v>-6.8399602014401012E-2</v>
      </c>
      <c r="P2566" s="50">
        <f t="shared" si="3802"/>
        <v>43574.507812999997</v>
      </c>
      <c r="Q2566" s="60">
        <f t="shared" si="3803"/>
        <v>-2.985630900618157E-2</v>
      </c>
      <c r="R2566" s="50">
        <f t="shared" si="3804"/>
        <v>44895.097655999998</v>
      </c>
      <c r="S2566" s="60">
        <f t="shared" si="3805"/>
        <v>4.6862195284306601E-2</v>
      </c>
      <c r="T2566" s="57">
        <f t="shared" si="3821"/>
        <v>-1010.84375</v>
      </c>
      <c r="U2566" s="8">
        <f t="shared" si="3822"/>
        <v>0</v>
      </c>
      <c r="V2566" s="8">
        <f t="shared" si="3823"/>
        <v>1010.84375</v>
      </c>
      <c r="W2566" s="8">
        <f t="shared" si="3824"/>
        <v>852.65624999999943</v>
      </c>
      <c r="X2566" s="8">
        <f t="shared" si="3825"/>
        <v>913.3292410714281</v>
      </c>
      <c r="Y2566" s="8">
        <f t="shared" si="3826"/>
        <v>0.93356942015756217</v>
      </c>
      <c r="Z2566" s="30">
        <f t="shared" si="3827"/>
        <v>48.282177532652938</v>
      </c>
      <c r="AA2566" s="48">
        <f t="shared" si="3806"/>
        <v>48.008085827587621</v>
      </c>
      <c r="AB2566" s="41">
        <f t="shared" si="3807"/>
        <v>45052.009765499999</v>
      </c>
      <c r="AC2566" s="41">
        <f t="shared" si="3808"/>
        <v>43599.231770666665</v>
      </c>
      <c r="AD2566" s="41">
        <f t="shared" si="3809"/>
        <v>43853.460156200003</v>
      </c>
      <c r="AE2566" s="44">
        <f t="shared" si="3810"/>
        <v>42867.034374800001</v>
      </c>
      <c r="AF2566" s="44">
        <f t="shared" si="3811"/>
        <v>43348.572916666672</v>
      </c>
      <c r="AG2566" s="44">
        <f t="shared" si="3812"/>
        <v>43827.536874960002</v>
      </c>
      <c r="AH2566" s="41">
        <f t="shared" si="3813"/>
        <v>48052.47656233333</v>
      </c>
      <c r="AI2566" s="41">
        <f t="shared" si="3814"/>
        <v>1373129812500576</v>
      </c>
      <c r="AJ2566" s="41">
        <f t="shared" si="3815"/>
        <v>1373129812500576</v>
      </c>
      <c r="AK2566" s="41">
        <f t="shared" si="3816"/>
        <v>0</v>
      </c>
      <c r="AL2566" s="41">
        <f t="shared" ref="AL2566:AM2566" si="3888">SUM(AJ2566:AJ2579)</f>
        <v>9284532266642628</v>
      </c>
      <c r="AM2566" s="41">
        <f t="shared" si="3888"/>
        <v>1.2166082048028852E+16</v>
      </c>
      <c r="AN2566" s="41">
        <f t="shared" si="3818"/>
        <v>0.76314891104543447</v>
      </c>
      <c r="AO2566" s="41">
        <f t="shared" si="3819"/>
        <v>43.28329310500132</v>
      </c>
      <c r="AP2566" s="46">
        <f t="shared" si="3820"/>
        <v>36.726410787696885</v>
      </c>
    </row>
    <row r="2567" spans="1:42" ht="15" thickBot="1" x14ac:dyDescent="0.4">
      <c r="A2567" s="63">
        <f>Symbol!A2567</f>
        <v>44464</v>
      </c>
      <c r="B2567" s="12">
        <f>Symbol!B2567</f>
        <v>42840.890625</v>
      </c>
      <c r="C2567" s="64">
        <f>Symbol!C2567</f>
        <v>42996.257812999997</v>
      </c>
      <c r="D2567" s="12">
        <f>Symbol!D2567</f>
        <v>41759.921875</v>
      </c>
      <c r="E2567" s="64">
        <f>Symbol!E2567</f>
        <v>42716.59375</v>
      </c>
      <c r="F2567" s="12">
        <f>Symbol!G2567</f>
        <v>31604717236</v>
      </c>
      <c r="H2567" s="24">
        <f t="shared" si="3794"/>
        <v>1</v>
      </c>
      <c r="I2567" s="7">
        <f t="shared" si="3795"/>
        <v>47260.21875</v>
      </c>
      <c r="J2567" s="30">
        <f t="shared" si="3796"/>
        <v>42843.800780999998</v>
      </c>
      <c r="K2567" s="60">
        <f t="shared" si="3797"/>
        <v>5.1488267863635015E-2</v>
      </c>
      <c r="L2567" s="50">
        <f t="shared" si="3798"/>
        <v>40693.675780999998</v>
      </c>
      <c r="M2567" s="60">
        <f t="shared" si="3799"/>
        <v>-6.8399602014401012E-2</v>
      </c>
      <c r="N2567" s="50">
        <f t="shared" si="3800"/>
        <v>43574.507812999997</v>
      </c>
      <c r="O2567" s="60">
        <f t="shared" si="3801"/>
        <v>-2.985630900618157E-2</v>
      </c>
      <c r="P2567" s="50">
        <f t="shared" si="3802"/>
        <v>44895.097655999998</v>
      </c>
      <c r="Q2567" s="60">
        <f t="shared" si="3803"/>
        <v>4.6862195284306601E-2</v>
      </c>
      <c r="R2567" s="50">
        <f t="shared" si="3804"/>
        <v>42839.75</v>
      </c>
      <c r="S2567" s="60">
        <f t="shared" si="3805"/>
        <v>2.8789527384096695E-3</v>
      </c>
      <c r="T2567" s="57">
        <f t="shared" si="3821"/>
        <v>1018.1445309999981</v>
      </c>
      <c r="U2567" s="8">
        <f t="shared" si="3822"/>
        <v>1018.1445309999981</v>
      </c>
      <c r="V2567" s="8">
        <f t="shared" si="3823"/>
        <v>0</v>
      </c>
      <c r="W2567" s="8">
        <f t="shared" si="3824"/>
        <v>881.61718749999943</v>
      </c>
      <c r="X2567" s="8">
        <f t="shared" si="3825"/>
        <v>841.1261160714281</v>
      </c>
      <c r="Y2567" s="8">
        <f t="shared" si="3826"/>
        <v>1.0481391204658932</v>
      </c>
      <c r="Z2567" s="30">
        <f t="shared" si="3827"/>
        <v>51.175191665079446</v>
      </c>
      <c r="AA2567" s="48">
        <f t="shared" si="3806"/>
        <v>34.393773728554322</v>
      </c>
      <c r="AB2567" s="41">
        <f t="shared" si="3807"/>
        <v>41768.738280999998</v>
      </c>
      <c r="AC2567" s="41">
        <f t="shared" si="3808"/>
        <v>42370.661458333336</v>
      </c>
      <c r="AD2567" s="41">
        <f t="shared" si="3809"/>
        <v>42969.366406200003</v>
      </c>
      <c r="AE2567" s="44">
        <f t="shared" si="3810"/>
        <v>42276.033593799999</v>
      </c>
      <c r="AF2567" s="44">
        <f t="shared" si="3811"/>
        <v>43012.30182286667</v>
      </c>
      <c r="AG2567" s="44">
        <f t="shared" si="3812"/>
        <v>42923.900156200005</v>
      </c>
      <c r="AH2567" s="41">
        <f t="shared" si="3813"/>
        <v>47502.796875333333</v>
      </c>
      <c r="AI2567" s="41">
        <f t="shared" si="3814"/>
        <v>1281042251138270.3</v>
      </c>
      <c r="AJ2567" s="41">
        <f t="shared" si="3815"/>
        <v>1281042251138270.3</v>
      </c>
      <c r="AK2567" s="41">
        <f t="shared" si="3816"/>
        <v>0</v>
      </c>
      <c r="AL2567" s="41">
        <f t="shared" ref="AL2567:AM2567" si="3889">SUM(AJ2567:AJ2580)</f>
        <v>7911402454142053</v>
      </c>
      <c r="AM2567" s="41">
        <f t="shared" si="3889"/>
        <v>1.3630050370843292E+16</v>
      </c>
      <c r="AN2567" s="41">
        <f t="shared" si="3818"/>
        <v>0.58043824042394743</v>
      </c>
      <c r="AO2567" s="41">
        <f t="shared" si="3819"/>
        <v>36.726410787696885</v>
      </c>
      <c r="AP2567" s="46">
        <f t="shared" si="3820"/>
        <v>30.77679758650919</v>
      </c>
    </row>
    <row r="2568" spans="1:42" ht="15" thickBot="1" x14ac:dyDescent="0.4">
      <c r="A2568" s="63">
        <f>Symbol!A2568</f>
        <v>44465</v>
      </c>
      <c r="B2568" s="12">
        <f>Symbol!B2568</f>
        <v>42721.628905999998</v>
      </c>
      <c r="C2568" s="64">
        <f>Symbol!C2568</f>
        <v>43919.300780999998</v>
      </c>
      <c r="D2568" s="12">
        <f>Symbol!D2568</f>
        <v>40848.460937999997</v>
      </c>
      <c r="E2568" s="64">
        <f>Symbol!E2568</f>
        <v>43208.539062999997</v>
      </c>
      <c r="F2568" s="12">
        <f>Symbol!G2568</f>
        <v>30661222077</v>
      </c>
      <c r="H2568" s="24">
        <f t="shared" si="3794"/>
        <v>1</v>
      </c>
      <c r="I2568" s="7">
        <f t="shared" si="3795"/>
        <v>42843.800780999998</v>
      </c>
      <c r="J2568" s="30">
        <f t="shared" si="3796"/>
        <v>40693.675780999998</v>
      </c>
      <c r="K2568" s="60">
        <f t="shared" si="3797"/>
        <v>-6.8399602014401012E-2</v>
      </c>
      <c r="L2568" s="50">
        <f t="shared" si="3798"/>
        <v>43574.507812999997</v>
      </c>
      <c r="M2568" s="60">
        <f t="shared" si="3799"/>
        <v>-2.985630900618157E-2</v>
      </c>
      <c r="N2568" s="50">
        <f t="shared" si="3800"/>
        <v>44895.097655999998</v>
      </c>
      <c r="O2568" s="60">
        <f t="shared" si="3801"/>
        <v>4.6862195284306601E-2</v>
      </c>
      <c r="P2568" s="50">
        <f t="shared" si="3802"/>
        <v>42839.75</v>
      </c>
      <c r="Q2568" s="60">
        <f t="shared" si="3803"/>
        <v>2.8789527384096695E-3</v>
      </c>
      <c r="R2568" s="50">
        <f t="shared" si="3804"/>
        <v>42716.59375</v>
      </c>
      <c r="S2568" s="60">
        <f t="shared" si="3805"/>
        <v>-1.1450682056069781E-2</v>
      </c>
      <c r="T2568" s="57">
        <f t="shared" si="3821"/>
        <v>4416.4179690000019</v>
      </c>
      <c r="U2568" s="8">
        <f t="shared" si="3822"/>
        <v>4416.4179690000019</v>
      </c>
      <c r="V2568" s="8">
        <f t="shared" si="3823"/>
        <v>0</v>
      </c>
      <c r="W2568" s="8">
        <f t="shared" si="3824"/>
        <v>808.89257814285679</v>
      </c>
      <c r="X2568" s="8">
        <f t="shared" si="3825"/>
        <v>876.01646207142824</v>
      </c>
      <c r="Y2568" s="8">
        <f t="shared" si="3826"/>
        <v>0.92337600166799338</v>
      </c>
      <c r="Z2568" s="30">
        <f t="shared" si="3827"/>
        <v>48.008085827587621</v>
      </c>
      <c r="AA2568" s="48">
        <f t="shared" si="3806"/>
        <v>23.395501166283609</v>
      </c>
      <c r="AB2568" s="41">
        <f t="shared" si="3807"/>
        <v>42134.091797000001</v>
      </c>
      <c r="AC2568" s="41">
        <f t="shared" si="3808"/>
        <v>43054.427083333336</v>
      </c>
      <c r="AD2568" s="41">
        <f t="shared" si="3809"/>
        <v>42943.925000000003</v>
      </c>
      <c r="AE2568" s="44">
        <f t="shared" si="3810"/>
        <v>43526.577343800003</v>
      </c>
      <c r="AF2568" s="44">
        <f t="shared" si="3811"/>
        <v>43154.563281266674</v>
      </c>
      <c r="AG2568" s="44">
        <f t="shared" si="3812"/>
        <v>42896.253281320009</v>
      </c>
      <c r="AH2568" s="41">
        <f t="shared" si="3813"/>
        <v>44256.971354333335</v>
      </c>
      <c r="AI2568" s="41">
        <f t="shared" si="3814"/>
        <v>1943316780751192.5</v>
      </c>
      <c r="AJ2568" s="41">
        <f t="shared" si="3815"/>
        <v>1943316780751192.5</v>
      </c>
      <c r="AK2568" s="41">
        <f t="shared" si="3816"/>
        <v>0</v>
      </c>
      <c r="AL2568" s="41">
        <f t="shared" ref="AL2568:AM2568" si="3890">SUM(AJ2568:AJ2581)</f>
        <v>6630360203003782</v>
      </c>
      <c r="AM2568" s="41">
        <f t="shared" si="3890"/>
        <v>1.4913012476908036E+16</v>
      </c>
      <c r="AN2568" s="41">
        <f t="shared" si="3818"/>
        <v>0.44460233727226628</v>
      </c>
      <c r="AO2568" s="41">
        <f t="shared" si="3819"/>
        <v>30.77679758650919</v>
      </c>
      <c r="AP2568" s="46">
        <f t="shared" si="3820"/>
        <v>22.087424825748101</v>
      </c>
    </row>
    <row r="2569" spans="1:42" ht="15" thickBot="1" x14ac:dyDescent="0.4">
      <c r="A2569" s="63">
        <f>Symbol!A2569</f>
        <v>44466</v>
      </c>
      <c r="B2569" s="12">
        <f>Symbol!B2569</f>
        <v>43234.183594000002</v>
      </c>
      <c r="C2569" s="64">
        <f>Symbol!C2569</f>
        <v>44313.246094000002</v>
      </c>
      <c r="D2569" s="12">
        <f>Symbol!D2569</f>
        <v>42190.632812999997</v>
      </c>
      <c r="E2569" s="64">
        <f>Symbol!E2569</f>
        <v>42235.730469000002</v>
      </c>
      <c r="F2569" s="12">
        <f>Symbol!G2569</f>
        <v>30980029059</v>
      </c>
      <c r="H2569" s="24">
        <f t="shared" ref="H2569:H2632" si="3891">IF(SIGN(I2569-J2569)=-1,0,1)</f>
        <v>0</v>
      </c>
      <c r="I2569" s="7">
        <f t="shared" ref="I2569:I2632" si="3892">E2563</f>
        <v>40693.675780999998</v>
      </c>
      <c r="J2569" s="30">
        <f t="shared" ref="J2569:J2632" si="3893">I2570</f>
        <v>43574.507812999997</v>
      </c>
      <c r="K2569" s="60">
        <f t="shared" ref="K2569:K2632" si="3894">LN(J2569/L2569)</f>
        <v>-2.985630900618157E-2</v>
      </c>
      <c r="L2569" s="50">
        <f t="shared" ref="L2569:L2632" si="3895">J2570</f>
        <v>44895.097655999998</v>
      </c>
      <c r="M2569" s="60">
        <f t="shared" ref="M2569:M2632" si="3896">LN(L2569/N2569)</f>
        <v>4.6862195284306601E-2</v>
      </c>
      <c r="N2569" s="50">
        <f t="shared" ref="N2569:N2632" si="3897">L2570</f>
        <v>42839.75</v>
      </c>
      <c r="O2569" s="60">
        <f t="shared" ref="O2569:O2632" si="3898">LN(N2569/P2569)</f>
        <v>2.8789527384096695E-3</v>
      </c>
      <c r="P2569" s="50">
        <f t="shared" ref="P2569:P2632" si="3899">N2570</f>
        <v>42716.59375</v>
      </c>
      <c r="Q2569" s="60">
        <f t="shared" ref="Q2569:Q2632" si="3900">LN(P2569/R2569)</f>
        <v>-1.1450682056069781E-2</v>
      </c>
      <c r="R2569" s="50">
        <f t="shared" ref="R2569:R2632" si="3901">P2570</f>
        <v>43208.539062999997</v>
      </c>
      <c r="S2569" s="60">
        <f t="shared" ref="S2569:S2632" si="3902">LN(R2569/R2570)</f>
        <v>2.2771582835222196E-2</v>
      </c>
      <c r="T2569" s="57">
        <f t="shared" si="3821"/>
        <v>2150.125</v>
      </c>
      <c r="U2569" s="8">
        <f t="shared" si="3822"/>
        <v>2150.125</v>
      </c>
      <c r="V2569" s="8">
        <f t="shared" si="3823"/>
        <v>0</v>
      </c>
      <c r="W2569" s="8">
        <f t="shared" si="3824"/>
        <v>493.43415178571377</v>
      </c>
      <c r="X2569" s="8">
        <f t="shared" si="3825"/>
        <v>941.22712057142837</v>
      </c>
      <c r="Y2569" s="8">
        <f t="shared" si="3826"/>
        <v>0.52424557367848157</v>
      </c>
      <c r="Z2569" s="30">
        <f t="shared" si="3827"/>
        <v>34.393773728554322</v>
      </c>
      <c r="AA2569" s="48">
        <f t="shared" ref="AA2569:AA2632" si="3903">Z2571</f>
        <v>22.334822094359311</v>
      </c>
      <c r="AB2569" s="41">
        <f t="shared" ref="AB2569:AB2632" si="3904">SUM(I2570:I2571)/2</f>
        <v>44234.802734500001</v>
      </c>
      <c r="AC2569" s="41">
        <f t="shared" ref="AC2569:AC2632" si="3905">SUM(I2570:I2572)/3</f>
        <v>43769.785156333332</v>
      </c>
      <c r="AD2569" s="41">
        <f t="shared" ref="AD2569:AD2632" si="3906">SUM(I2570:I2574)/5</f>
        <v>43446.897656400004</v>
      </c>
      <c r="AE2569" s="44">
        <f t="shared" ref="AE2569:AE2632" si="3907">($AR$1*I2570)+((1-$AR$1)*AB2570)</f>
        <v>43808.840624999997</v>
      </c>
      <c r="AF2569" s="44">
        <f t="shared" ref="AF2569:AF2632" si="3908">($AR$1*I2570)+((1-$AR$1)*AC2570)</f>
        <v>43501.952604199992</v>
      </c>
      <c r="AG2569" s="44">
        <f t="shared" ref="AG2569:AG2632" si="3909">($AR$1*I2570)+((1-$AR$1)*AD2570)</f>
        <v>43258.215312679997</v>
      </c>
      <c r="AH2569" s="41">
        <f t="shared" ref="AH2569:AH2632" si="3910">(C2563+D2563+E2563)/3</f>
        <v>41362.964843666668</v>
      </c>
      <c r="AI2569" s="41">
        <f t="shared" ref="AI2569:AI2632" si="3911">AH2569*F2563</f>
        <v>2014421477158187.3</v>
      </c>
      <c r="AJ2569" s="41">
        <f t="shared" ref="AJ2569:AJ2632" si="3912">IF(AH2569&gt;AH2570,AI2569,0)</f>
        <v>0</v>
      </c>
      <c r="AK2569" s="41">
        <f t="shared" ref="AK2569:AK2632" si="3913">IF(AH2569&lt;AH2570,AI2569,0)</f>
        <v>2014421477158187.3</v>
      </c>
      <c r="AL2569" s="41">
        <f t="shared" ref="AL2569:AM2569" si="3914">SUM(AJ2569:AJ2582)</f>
        <v>4687043422252590</v>
      </c>
      <c r="AM2569" s="41">
        <f t="shared" si="3914"/>
        <v>1.65333725349247E+16</v>
      </c>
      <c r="AN2569" s="41">
        <f t="shared" ref="AN2569:AN2632" si="3915">AL2569/AM2569</f>
        <v>0.28348985739913568</v>
      </c>
      <c r="AO2569" s="41">
        <f t="shared" ref="AO2569:AO2632" si="3916">(100-(100)/(1+AN2569))</f>
        <v>22.087424825748101</v>
      </c>
      <c r="AP2569" s="46">
        <f t="shared" ref="AP2569:AP2632" si="3917">AO2570</f>
        <v>22.288772590838548</v>
      </c>
    </row>
    <row r="2570" spans="1:42" ht="15" thickBot="1" x14ac:dyDescent="0.4">
      <c r="A2570" s="63">
        <f>Symbol!A2570</f>
        <v>44467</v>
      </c>
      <c r="B2570" s="12">
        <f>Symbol!B2570</f>
        <v>42200.898437999997</v>
      </c>
      <c r="C2570" s="64">
        <f>Symbol!C2570</f>
        <v>42775.144530999998</v>
      </c>
      <c r="D2570" s="12">
        <f>Symbol!D2570</f>
        <v>40931.664062999997</v>
      </c>
      <c r="E2570" s="64">
        <f>Symbol!E2570</f>
        <v>41034.542969000002</v>
      </c>
      <c r="F2570" s="12">
        <f>Symbol!G2570</f>
        <v>30214940550</v>
      </c>
      <c r="H2570" s="24">
        <f t="shared" si="3891"/>
        <v>0</v>
      </c>
      <c r="I2570" s="7">
        <f t="shared" si="3892"/>
        <v>43574.507812999997</v>
      </c>
      <c r="J2570" s="30">
        <f t="shared" si="3893"/>
        <v>44895.097655999998</v>
      </c>
      <c r="K2570" s="60">
        <f t="shared" si="3894"/>
        <v>4.6862195284306601E-2</v>
      </c>
      <c r="L2570" s="50">
        <f t="shared" si="3895"/>
        <v>42839.75</v>
      </c>
      <c r="M2570" s="60">
        <f t="shared" si="3896"/>
        <v>2.8789527384096695E-3</v>
      </c>
      <c r="N2570" s="50">
        <f t="shared" si="3897"/>
        <v>42716.59375</v>
      </c>
      <c r="O2570" s="60">
        <f t="shared" si="3898"/>
        <v>-1.1450682056069781E-2</v>
      </c>
      <c r="P2570" s="50">
        <f t="shared" si="3899"/>
        <v>43208.539062999997</v>
      </c>
      <c r="Q2570" s="60">
        <f t="shared" si="3900"/>
        <v>2.2771582835222196E-2</v>
      </c>
      <c r="R2570" s="50">
        <f t="shared" si="3901"/>
        <v>42235.730469000002</v>
      </c>
      <c r="S2570" s="60">
        <f t="shared" si="3902"/>
        <v>2.8852332947568518E-2</v>
      </c>
      <c r="T2570" s="57">
        <f t="shared" ref="T2570:T2633" si="3918">I2569-I2570</f>
        <v>-2880.8320319999984</v>
      </c>
      <c r="U2570" s="8">
        <f t="shared" ref="U2570:U2633" si="3919">IF(T2570&gt;0,T2570,0)</f>
        <v>0</v>
      </c>
      <c r="V2570" s="8">
        <f t="shared" ref="V2570:V2633" si="3920">IF(T2570&lt;0,-T2570,0)</f>
        <v>2880.8320319999984</v>
      </c>
      <c r="W2570" s="8">
        <f t="shared" ref="W2570:W2633" si="3921">SUM(U2570:U2583)/14</f>
        <v>339.8537946428566</v>
      </c>
      <c r="X2570" s="8">
        <f t="shared" ref="X2570:X2633" si="3922">SUM(V2570:V2583)/14</f>
        <v>1112.7921317142852</v>
      </c>
      <c r="Y2570" s="8">
        <f t="shared" ref="Y2570:Y2633" si="3923">W2570/X2570</f>
        <v>0.30540636023306794</v>
      </c>
      <c r="Z2570" s="30">
        <f t="shared" ref="Z2570:Z2633" si="3924">(100-(100/(1+Y2570)))</f>
        <v>23.395501166283609</v>
      </c>
      <c r="AA2570" s="48">
        <f t="shared" si="3903"/>
        <v>29.313303312261127</v>
      </c>
      <c r="AB2570" s="41">
        <f t="shared" si="3904"/>
        <v>43867.423827999999</v>
      </c>
      <c r="AC2570" s="41">
        <f t="shared" si="3905"/>
        <v>43483.813801999997</v>
      </c>
      <c r="AD2570" s="41">
        <f t="shared" si="3906"/>
        <v>43179.142187600002</v>
      </c>
      <c r="AE2570" s="44">
        <f t="shared" si="3907"/>
        <v>43201.557031199998</v>
      </c>
      <c r="AF2570" s="44">
        <f t="shared" si="3908"/>
        <v>43316.321614666667</v>
      </c>
      <c r="AG2570" s="44">
        <f t="shared" si="3909"/>
        <v>42904.644531360005</v>
      </c>
      <c r="AH2570" s="41">
        <f t="shared" si="3910"/>
        <v>42726.253906666672</v>
      </c>
      <c r="AI2570" s="41">
        <f t="shared" si="3911"/>
        <v>1629566901171038.5</v>
      </c>
      <c r="AJ2570" s="41">
        <f t="shared" si="3912"/>
        <v>0</v>
      </c>
      <c r="AK2570" s="41">
        <f t="shared" si="3913"/>
        <v>1629566901171038.5</v>
      </c>
      <c r="AL2570" s="41">
        <f t="shared" ref="AL2570:AM2570" si="3925">SUM(AJ2570:AJ2583)</f>
        <v>4687043422252590</v>
      </c>
      <c r="AM2570" s="41">
        <f t="shared" si="3925"/>
        <v>1.6341675871958912E+16</v>
      </c>
      <c r="AN2570" s="41">
        <f t="shared" si="3915"/>
        <v>0.28681534617237175</v>
      </c>
      <c r="AO2570" s="41">
        <f t="shared" si="3916"/>
        <v>22.288772590838548</v>
      </c>
      <c r="AP2570" s="46">
        <f t="shared" si="3917"/>
        <v>21.268473499149167</v>
      </c>
    </row>
    <row r="2571" spans="1:42" ht="15" thickBot="1" x14ac:dyDescent="0.4">
      <c r="A2571" s="63">
        <f>Symbol!A2571</f>
        <v>44468</v>
      </c>
      <c r="B2571" s="12">
        <f>Symbol!B2571</f>
        <v>41064.984375</v>
      </c>
      <c r="C2571" s="64">
        <f>Symbol!C2571</f>
        <v>42545.257812999997</v>
      </c>
      <c r="D2571" s="12">
        <f>Symbol!D2571</f>
        <v>40829.667969000002</v>
      </c>
      <c r="E2571" s="64">
        <f>Symbol!E2571</f>
        <v>41564.363280999998</v>
      </c>
      <c r="F2571" s="12">
        <f>Symbol!G2571</f>
        <v>30602359905</v>
      </c>
      <c r="H2571" s="24">
        <f t="shared" si="3891"/>
        <v>1</v>
      </c>
      <c r="I2571" s="7">
        <f t="shared" si="3892"/>
        <v>44895.097655999998</v>
      </c>
      <c r="J2571" s="30">
        <f t="shared" si="3893"/>
        <v>42839.75</v>
      </c>
      <c r="K2571" s="60">
        <f t="shared" si="3894"/>
        <v>2.8789527384096695E-3</v>
      </c>
      <c r="L2571" s="50">
        <f t="shared" si="3895"/>
        <v>42716.59375</v>
      </c>
      <c r="M2571" s="60">
        <f t="shared" si="3896"/>
        <v>-1.1450682056069781E-2</v>
      </c>
      <c r="N2571" s="50">
        <f t="shared" si="3897"/>
        <v>43208.539062999997</v>
      </c>
      <c r="O2571" s="60">
        <f t="shared" si="3898"/>
        <v>2.2771582835222196E-2</v>
      </c>
      <c r="P2571" s="50">
        <f t="shared" si="3899"/>
        <v>42235.730469000002</v>
      </c>
      <c r="Q2571" s="60">
        <f t="shared" si="3900"/>
        <v>2.8852332947568518E-2</v>
      </c>
      <c r="R2571" s="50">
        <f t="shared" si="3901"/>
        <v>41034.542969000002</v>
      </c>
      <c r="S2571" s="60">
        <f t="shared" si="3902"/>
        <v>-1.2828924802464994E-2</v>
      </c>
      <c r="T2571" s="57">
        <f t="shared" si="3918"/>
        <v>-1320.5898430000016</v>
      </c>
      <c r="U2571" s="8">
        <f t="shared" si="3919"/>
        <v>0</v>
      </c>
      <c r="V2571" s="8">
        <f t="shared" si="3920"/>
        <v>1320.5898430000016</v>
      </c>
      <c r="W2571" s="8">
        <f t="shared" si="3921"/>
        <v>339.8537946428566</v>
      </c>
      <c r="X2571" s="8">
        <f t="shared" si="3922"/>
        <v>1181.7781807857141</v>
      </c>
      <c r="Y2571" s="8">
        <f t="shared" si="3923"/>
        <v>0.2875783291386394</v>
      </c>
      <c r="Z2571" s="30">
        <f t="shared" si="3924"/>
        <v>22.334822094359311</v>
      </c>
      <c r="AA2571" s="48">
        <f t="shared" si="3903"/>
        <v>21.675924776893311</v>
      </c>
      <c r="AB2571" s="41">
        <f t="shared" si="3904"/>
        <v>42778.171875</v>
      </c>
      <c r="AC2571" s="41">
        <f t="shared" si="3905"/>
        <v>42921.627604333335</v>
      </c>
      <c r="AD2571" s="41">
        <f t="shared" si="3906"/>
        <v>42407.031250200002</v>
      </c>
      <c r="AE2571" s="44">
        <f t="shared" si="3907"/>
        <v>42938.003125200004</v>
      </c>
      <c r="AF2571" s="44">
        <f t="shared" si="3908"/>
        <v>42744.180208533333</v>
      </c>
      <c r="AG2571" s="44">
        <f t="shared" si="3909"/>
        <v>42289.513125120007</v>
      </c>
      <c r="AH2571" s="41">
        <f t="shared" si="3910"/>
        <v>44315.537760333333</v>
      </c>
      <c r="AI2571" s="41">
        <f t="shared" si="3911"/>
        <v>1517544130314952.5</v>
      </c>
      <c r="AJ2571" s="41">
        <f t="shared" si="3912"/>
        <v>1517544130314952.5</v>
      </c>
      <c r="AK2571" s="41">
        <f t="shared" si="3913"/>
        <v>0</v>
      </c>
      <c r="AL2571" s="41">
        <f t="shared" ref="AL2571:AM2571" si="3926">SUM(AJ2571:AJ2584)</f>
        <v>4687043422252590</v>
      </c>
      <c r="AM2571" s="41">
        <f t="shared" si="3926"/>
        <v>1.7350473386088602E+16</v>
      </c>
      <c r="AN2571" s="41">
        <f t="shared" si="3915"/>
        <v>0.27013922432863441</v>
      </c>
      <c r="AO2571" s="41">
        <f t="shared" si="3916"/>
        <v>21.268473499149167</v>
      </c>
      <c r="AP2571" s="46">
        <f t="shared" si="3917"/>
        <v>14.076766913794273</v>
      </c>
    </row>
    <row r="2572" spans="1:42" ht="15" thickBot="1" x14ac:dyDescent="0.4">
      <c r="A2572" s="63">
        <f>Symbol!A2572</f>
        <v>44469</v>
      </c>
      <c r="B2572" s="12">
        <f>Symbol!B2572</f>
        <v>41551.269530999998</v>
      </c>
      <c r="C2572" s="64">
        <f>Symbol!C2572</f>
        <v>44092.601562999997</v>
      </c>
      <c r="D2572" s="12">
        <f>Symbol!D2572</f>
        <v>41444.582030999998</v>
      </c>
      <c r="E2572" s="64">
        <f>Symbol!E2572</f>
        <v>43790.894530999998</v>
      </c>
      <c r="F2572" s="12">
        <f>Symbol!G2572</f>
        <v>31141681925</v>
      </c>
      <c r="H2572" s="24">
        <f t="shared" si="3891"/>
        <v>1</v>
      </c>
      <c r="I2572" s="7">
        <f t="shared" si="3892"/>
        <v>42839.75</v>
      </c>
      <c r="J2572" s="30">
        <f t="shared" si="3893"/>
        <v>42716.59375</v>
      </c>
      <c r="K2572" s="60">
        <f t="shared" si="3894"/>
        <v>-1.1450682056069781E-2</v>
      </c>
      <c r="L2572" s="50">
        <f t="shared" si="3895"/>
        <v>43208.539062999997</v>
      </c>
      <c r="M2572" s="60">
        <f t="shared" si="3896"/>
        <v>2.2771582835222196E-2</v>
      </c>
      <c r="N2572" s="50">
        <f t="shared" si="3897"/>
        <v>42235.730469000002</v>
      </c>
      <c r="O2572" s="60">
        <f t="shared" si="3898"/>
        <v>2.8852332947568518E-2</v>
      </c>
      <c r="P2572" s="50">
        <f t="shared" si="3899"/>
        <v>41034.542969000002</v>
      </c>
      <c r="Q2572" s="60">
        <f t="shared" si="3900"/>
        <v>-1.2828924802464994E-2</v>
      </c>
      <c r="R2572" s="50">
        <f t="shared" si="3901"/>
        <v>41564.363280999998</v>
      </c>
      <c r="S2572" s="60">
        <f t="shared" si="3902"/>
        <v>-5.2182760118469895E-2</v>
      </c>
      <c r="T2572" s="57">
        <f t="shared" si="3918"/>
        <v>2055.3476559999981</v>
      </c>
      <c r="U2572" s="8">
        <f t="shared" si="3919"/>
        <v>2055.3476559999981</v>
      </c>
      <c r="V2572" s="8">
        <f t="shared" si="3920"/>
        <v>0</v>
      </c>
      <c r="W2572" s="8">
        <f t="shared" si="3921"/>
        <v>450.95842635714246</v>
      </c>
      <c r="X2572" s="8">
        <f t="shared" si="3922"/>
        <v>1087.4503348571427</v>
      </c>
      <c r="Y2572" s="8">
        <f t="shared" si="3923"/>
        <v>0.41469335371199684</v>
      </c>
      <c r="Z2572" s="30">
        <f t="shared" si="3924"/>
        <v>29.313303312261127</v>
      </c>
      <c r="AA2572" s="48">
        <f t="shared" si="3903"/>
        <v>20.149222623677488</v>
      </c>
      <c r="AB2572" s="41">
        <f t="shared" si="3904"/>
        <v>42962.566406500002</v>
      </c>
      <c r="AC2572" s="41">
        <f t="shared" si="3905"/>
        <v>42720.287760666666</v>
      </c>
      <c r="AD2572" s="41">
        <f t="shared" si="3906"/>
        <v>42151.953906399998</v>
      </c>
      <c r="AE2572" s="44">
        <f t="shared" si="3907"/>
        <v>42721.026562800005</v>
      </c>
      <c r="AF2572" s="44">
        <f t="shared" si="3908"/>
        <v>42271.002083600004</v>
      </c>
      <c r="AG2572" s="44">
        <f t="shared" si="3909"/>
        <v>42436.770000080003</v>
      </c>
      <c r="AH2572" s="41">
        <f t="shared" si="3910"/>
        <v>42952.266927333338</v>
      </c>
      <c r="AI2572" s="41">
        <f t="shared" si="3911"/>
        <v>1840047012100041.3</v>
      </c>
      <c r="AJ2572" s="41">
        <f t="shared" si="3912"/>
        <v>1840047012100041.3</v>
      </c>
      <c r="AK2572" s="41">
        <f t="shared" si="3913"/>
        <v>0</v>
      </c>
      <c r="AL2572" s="41">
        <f t="shared" ref="AL2572:AM2572" si="3927">SUM(AJ2572:AJ2585)</f>
        <v>3169499291937637.5</v>
      </c>
      <c r="AM2572" s="41">
        <f t="shared" si="3927"/>
        <v>1.9346319229087536E+16</v>
      </c>
      <c r="AN2572" s="41">
        <f t="shared" si="3915"/>
        <v>0.16382957679992372</v>
      </c>
      <c r="AO2572" s="41">
        <f t="shared" si="3916"/>
        <v>14.076766913794273</v>
      </c>
      <c r="AP2572" s="46">
        <f t="shared" si="3917"/>
        <v>5.8894812258418909</v>
      </c>
    </row>
    <row r="2573" spans="1:42" ht="15" thickBot="1" x14ac:dyDescent="0.4">
      <c r="A2573" s="63">
        <f>Symbol!A2573</f>
        <v>44470</v>
      </c>
      <c r="B2573" s="12">
        <f>Symbol!B2573</f>
        <v>43816.742187999997</v>
      </c>
      <c r="C2573" s="64">
        <f>Symbol!C2573</f>
        <v>48436.011719000002</v>
      </c>
      <c r="D2573" s="12">
        <f>Symbol!D2573</f>
        <v>43320.023437999997</v>
      </c>
      <c r="E2573" s="64">
        <f>Symbol!E2573</f>
        <v>48116.941405999998</v>
      </c>
      <c r="F2573" s="12">
        <f>Symbol!G2573</f>
        <v>42850641582</v>
      </c>
      <c r="H2573" s="24">
        <f t="shared" si="3891"/>
        <v>0</v>
      </c>
      <c r="I2573" s="7">
        <f t="shared" si="3892"/>
        <v>42716.59375</v>
      </c>
      <c r="J2573" s="30">
        <f t="shared" si="3893"/>
        <v>43208.539062999997</v>
      </c>
      <c r="K2573" s="60">
        <f t="shared" si="3894"/>
        <v>2.2771582835222196E-2</v>
      </c>
      <c r="L2573" s="50">
        <f t="shared" si="3895"/>
        <v>42235.730469000002</v>
      </c>
      <c r="M2573" s="60">
        <f t="shared" si="3896"/>
        <v>2.8852332947568518E-2</v>
      </c>
      <c r="N2573" s="50">
        <f t="shared" si="3897"/>
        <v>41034.542969000002</v>
      </c>
      <c r="O2573" s="60">
        <f t="shared" si="3898"/>
        <v>-1.2828924802464994E-2</v>
      </c>
      <c r="P2573" s="50">
        <f t="shared" si="3899"/>
        <v>41564.363280999998</v>
      </c>
      <c r="Q2573" s="60">
        <f t="shared" si="3900"/>
        <v>-5.2182760118469895E-2</v>
      </c>
      <c r="R2573" s="50">
        <f t="shared" si="3901"/>
        <v>43790.894530999998</v>
      </c>
      <c r="S2573" s="60">
        <f t="shared" si="3902"/>
        <v>-9.4208418931793117E-2</v>
      </c>
      <c r="T2573" s="57">
        <f t="shared" si="3918"/>
        <v>123.15625</v>
      </c>
      <c r="U2573" s="8">
        <f t="shared" si="3919"/>
        <v>123.15625</v>
      </c>
      <c r="V2573" s="8">
        <f t="shared" si="3920"/>
        <v>0</v>
      </c>
      <c r="W2573" s="8">
        <f t="shared" si="3921"/>
        <v>304.14787949999976</v>
      </c>
      <c r="X2573" s="8">
        <f t="shared" si="3922"/>
        <v>1099.0119977857139</v>
      </c>
      <c r="Y2573" s="8">
        <f t="shared" si="3923"/>
        <v>0.27674664163157092</v>
      </c>
      <c r="Z2573" s="30">
        <f t="shared" si="3924"/>
        <v>21.675924776893311</v>
      </c>
      <c r="AA2573" s="48">
        <f t="shared" si="3903"/>
        <v>21.415629052109182</v>
      </c>
      <c r="AB2573" s="41">
        <f t="shared" si="3904"/>
        <v>42722.134766000003</v>
      </c>
      <c r="AC2573" s="41">
        <f t="shared" si="3905"/>
        <v>42159.604167000005</v>
      </c>
      <c r="AD2573" s="41">
        <f t="shared" si="3906"/>
        <v>42366.814062600002</v>
      </c>
      <c r="AE2573" s="44">
        <f t="shared" si="3907"/>
        <v>41949.817187799999</v>
      </c>
      <c r="AF2573" s="44">
        <f t="shared" si="3908"/>
        <v>41930.944271</v>
      </c>
      <c r="AG2573" s="44">
        <f t="shared" si="3909"/>
        <v>43320.503437560001</v>
      </c>
      <c r="AH2573" s="41">
        <f t="shared" si="3910"/>
        <v>42490.924479333335</v>
      </c>
      <c r="AI2573" s="41">
        <f t="shared" si="3911"/>
        <v>1342913653265560.5</v>
      </c>
      <c r="AJ2573" s="41">
        <f t="shared" si="3912"/>
        <v>0</v>
      </c>
      <c r="AK2573" s="41">
        <f t="shared" si="3913"/>
        <v>1342913653265560.5</v>
      </c>
      <c r="AL2573" s="41">
        <f t="shared" ref="AL2573:AM2573" si="3928">SUM(AJ2573:AJ2586)</f>
        <v>1329452279837596.3</v>
      </c>
      <c r="AM2573" s="41">
        <f t="shared" si="3928"/>
        <v>2.1243881921555532E+16</v>
      </c>
      <c r="AN2573" s="41">
        <f t="shared" si="3915"/>
        <v>6.2580477746331326E-2</v>
      </c>
      <c r="AO2573" s="41">
        <f t="shared" si="3916"/>
        <v>5.8894812258418909</v>
      </c>
      <c r="AP2573" s="46">
        <f t="shared" si="3917"/>
        <v>5.778291820233747</v>
      </c>
    </row>
    <row r="2574" spans="1:42" ht="15" thickBot="1" x14ac:dyDescent="0.4">
      <c r="A2574" s="63">
        <f>Symbol!A2574</f>
        <v>44471</v>
      </c>
      <c r="B2574" s="12">
        <f>Symbol!B2574</f>
        <v>48137.46875</v>
      </c>
      <c r="C2574" s="64">
        <f>Symbol!C2574</f>
        <v>48282.0625</v>
      </c>
      <c r="D2574" s="12">
        <f>Symbol!D2574</f>
        <v>47465.496094000002</v>
      </c>
      <c r="E2574" s="64">
        <f>Symbol!E2574</f>
        <v>47711.488280999998</v>
      </c>
      <c r="F2574" s="12">
        <f>Symbol!G2574</f>
        <v>30614346492</v>
      </c>
      <c r="H2574" s="24">
        <f t="shared" si="3891"/>
        <v>1</v>
      </c>
      <c r="I2574" s="7">
        <f t="shared" si="3892"/>
        <v>43208.539062999997</v>
      </c>
      <c r="J2574" s="30">
        <f t="shared" si="3893"/>
        <v>42235.730469000002</v>
      </c>
      <c r="K2574" s="60">
        <f t="shared" si="3894"/>
        <v>2.8852332947568518E-2</v>
      </c>
      <c r="L2574" s="50">
        <f t="shared" si="3895"/>
        <v>41034.542969000002</v>
      </c>
      <c r="M2574" s="60">
        <f t="shared" si="3896"/>
        <v>-1.2828924802464994E-2</v>
      </c>
      <c r="N2574" s="50">
        <f t="shared" si="3897"/>
        <v>41564.363280999998</v>
      </c>
      <c r="O2574" s="60">
        <f t="shared" si="3898"/>
        <v>-5.2182760118469895E-2</v>
      </c>
      <c r="P2574" s="50">
        <f t="shared" si="3899"/>
        <v>43790.894530999998</v>
      </c>
      <c r="Q2574" s="60">
        <f t="shared" si="3900"/>
        <v>-9.4208418931793117E-2</v>
      </c>
      <c r="R2574" s="50">
        <f t="shared" si="3901"/>
        <v>48116.941405999998</v>
      </c>
      <c r="S2574" s="60">
        <f t="shared" si="3902"/>
        <v>8.4621139211851683E-3</v>
      </c>
      <c r="T2574" s="57">
        <f t="shared" si="3918"/>
        <v>-491.94531299999653</v>
      </c>
      <c r="U2574" s="8">
        <f t="shared" si="3919"/>
        <v>0</v>
      </c>
      <c r="V2574" s="8">
        <f t="shared" si="3920"/>
        <v>491.94531299999653</v>
      </c>
      <c r="W2574" s="8">
        <f t="shared" si="3921"/>
        <v>295.35100449999976</v>
      </c>
      <c r="X2574" s="8">
        <f t="shared" si="3922"/>
        <v>1170.467354928571</v>
      </c>
      <c r="Y2574" s="8">
        <f t="shared" si="3923"/>
        <v>0.25233596072230813</v>
      </c>
      <c r="Z2574" s="30">
        <f t="shared" si="3924"/>
        <v>20.149222623677488</v>
      </c>
      <c r="AA2574" s="48">
        <f t="shared" si="3903"/>
        <v>15.290287668990715</v>
      </c>
      <c r="AB2574" s="41">
        <f t="shared" si="3904"/>
        <v>41635.136719000002</v>
      </c>
      <c r="AC2574" s="41">
        <f t="shared" si="3905"/>
        <v>41611.545573000003</v>
      </c>
      <c r="AD2574" s="41">
        <f t="shared" si="3906"/>
        <v>43348.494531199998</v>
      </c>
      <c r="AE2574" s="44">
        <f t="shared" si="3907"/>
        <v>41486.708593800002</v>
      </c>
      <c r="AF2574" s="44">
        <f t="shared" si="3908"/>
        <v>42151.092968733341</v>
      </c>
      <c r="AG2574" s="44">
        <f t="shared" si="3909"/>
        <v>44002.062968680002</v>
      </c>
      <c r="AH2574" s="41">
        <f t="shared" si="3910"/>
        <v>42658.766927333338</v>
      </c>
      <c r="AI2574" s="41">
        <f t="shared" si="3911"/>
        <v>1307969926289950.5</v>
      </c>
      <c r="AJ2574" s="41">
        <f t="shared" si="3912"/>
        <v>0</v>
      </c>
      <c r="AK2574" s="41">
        <f t="shared" si="3913"/>
        <v>1307969926289950.5</v>
      </c>
      <c r="AL2574" s="41">
        <f t="shared" ref="AL2574:AM2574" si="3929">SUM(AJ2574:AJ2587)</f>
        <v>1329452279837596.3</v>
      </c>
      <c r="AM2574" s="41">
        <f t="shared" si="3929"/>
        <v>2.1678251747540764E+16</v>
      </c>
      <c r="AN2574" s="41">
        <f t="shared" si="3915"/>
        <v>6.1326544931761512E-2</v>
      </c>
      <c r="AO2574" s="41">
        <f t="shared" si="3916"/>
        <v>5.778291820233747</v>
      </c>
      <c r="AP2574" s="46">
        <f t="shared" si="3917"/>
        <v>5.5673319453040193</v>
      </c>
    </row>
    <row r="2575" spans="1:42" ht="15" thickBot="1" x14ac:dyDescent="0.4">
      <c r="A2575" s="63">
        <f>Symbol!A2575</f>
        <v>44472</v>
      </c>
      <c r="B2575" s="12">
        <f>Symbol!B2575</f>
        <v>47680.027344000002</v>
      </c>
      <c r="C2575" s="64">
        <f>Symbol!C2575</f>
        <v>49130.691405999998</v>
      </c>
      <c r="D2575" s="12">
        <f>Symbol!D2575</f>
        <v>47157.289062999997</v>
      </c>
      <c r="E2575" s="64">
        <f>Symbol!E2575</f>
        <v>48199.953125</v>
      </c>
      <c r="F2575" s="12">
        <f>Symbol!G2575</f>
        <v>26638115879</v>
      </c>
      <c r="H2575" s="24">
        <f t="shared" si="3891"/>
        <v>1</v>
      </c>
      <c r="I2575" s="7">
        <f t="shared" si="3892"/>
        <v>42235.730469000002</v>
      </c>
      <c r="J2575" s="30">
        <f t="shared" si="3893"/>
        <v>41034.542969000002</v>
      </c>
      <c r="K2575" s="60">
        <f t="shared" si="3894"/>
        <v>-1.2828924802464994E-2</v>
      </c>
      <c r="L2575" s="50">
        <f t="shared" si="3895"/>
        <v>41564.363280999998</v>
      </c>
      <c r="M2575" s="60">
        <f t="shared" si="3896"/>
        <v>-5.2182760118469895E-2</v>
      </c>
      <c r="N2575" s="50">
        <f t="shared" si="3897"/>
        <v>43790.894530999998</v>
      </c>
      <c r="O2575" s="60">
        <f t="shared" si="3898"/>
        <v>-9.4208418931793117E-2</v>
      </c>
      <c r="P2575" s="50">
        <f t="shared" si="3899"/>
        <v>48116.941405999998</v>
      </c>
      <c r="Q2575" s="60">
        <f t="shared" si="3900"/>
        <v>8.4621139211851683E-3</v>
      </c>
      <c r="R2575" s="50">
        <f t="shared" si="3901"/>
        <v>47711.488280999998</v>
      </c>
      <c r="S2575" s="60">
        <f t="shared" si="3902"/>
        <v>-1.0185835184376315E-2</v>
      </c>
      <c r="T2575" s="57">
        <f t="shared" si="3918"/>
        <v>972.80859399999463</v>
      </c>
      <c r="U2575" s="8">
        <f t="shared" si="3919"/>
        <v>972.80859399999463</v>
      </c>
      <c r="V2575" s="8">
        <f t="shared" si="3920"/>
        <v>0</v>
      </c>
      <c r="W2575" s="8">
        <f t="shared" si="3921"/>
        <v>309.39704242857107</v>
      </c>
      <c r="X2575" s="8">
        <f t="shared" si="3922"/>
        <v>1135.3284039999999</v>
      </c>
      <c r="Y2575" s="8">
        <f t="shared" si="3923"/>
        <v>0.27251766214823875</v>
      </c>
      <c r="Z2575" s="30">
        <f t="shared" si="3924"/>
        <v>21.415629052109182</v>
      </c>
      <c r="AA2575" s="48">
        <f t="shared" si="3903"/>
        <v>16.215392409207993</v>
      </c>
      <c r="AB2575" s="41">
        <f t="shared" si="3904"/>
        <v>41299.453125</v>
      </c>
      <c r="AC2575" s="41">
        <f t="shared" si="3905"/>
        <v>42129.933593666668</v>
      </c>
      <c r="AD2575" s="41">
        <f t="shared" si="3906"/>
        <v>44443.6460936</v>
      </c>
      <c r="AE2575" s="44">
        <f t="shared" si="3907"/>
        <v>42349.011718599999</v>
      </c>
      <c r="AF2575" s="44">
        <f t="shared" si="3908"/>
        <v>43799.495051933329</v>
      </c>
      <c r="AG2575" s="44">
        <f t="shared" si="3909"/>
        <v>44908.29109364</v>
      </c>
      <c r="AH2575" s="41">
        <f t="shared" si="3910"/>
        <v>42913.203125333333</v>
      </c>
      <c r="AI2575" s="41">
        <f t="shared" si="3911"/>
        <v>1329452279837596.3</v>
      </c>
      <c r="AJ2575" s="41">
        <f t="shared" si="3912"/>
        <v>1329452279837596.3</v>
      </c>
      <c r="AK2575" s="41">
        <f t="shared" si="3913"/>
        <v>0</v>
      </c>
      <c r="AL2575" s="41">
        <f t="shared" ref="AL2575:AM2575" si="3930">SUM(AJ2575:AJ2588)</f>
        <v>1329452279837596.3</v>
      </c>
      <c r="AM2575" s="41">
        <f t="shared" si="3930"/>
        <v>2.2550070135903612E+16</v>
      </c>
      <c r="AN2575" s="41">
        <f t="shared" si="3915"/>
        <v>5.8955571837485253E-2</v>
      </c>
      <c r="AO2575" s="41">
        <f t="shared" si="3916"/>
        <v>5.5673319453040193</v>
      </c>
      <c r="AP2575" s="46">
        <f t="shared" si="3917"/>
        <v>9.6671430217828487</v>
      </c>
    </row>
    <row r="2576" spans="1:42" ht="15" thickBot="1" x14ac:dyDescent="0.4">
      <c r="A2576" s="63">
        <f>Symbol!A2576</f>
        <v>44473</v>
      </c>
      <c r="B2576" s="12">
        <f>Symbol!B2576</f>
        <v>48208.90625</v>
      </c>
      <c r="C2576" s="64">
        <f>Symbol!C2576</f>
        <v>49456.777344000002</v>
      </c>
      <c r="D2576" s="12">
        <f>Symbol!D2576</f>
        <v>47045.003905999998</v>
      </c>
      <c r="E2576" s="64">
        <f>Symbol!E2576</f>
        <v>49112.902344000002</v>
      </c>
      <c r="F2576" s="12">
        <f>Symbol!G2576</f>
        <v>33383173002</v>
      </c>
      <c r="H2576" s="24">
        <f t="shared" si="3891"/>
        <v>0</v>
      </c>
      <c r="I2576" s="7">
        <f t="shared" si="3892"/>
        <v>41034.542969000002</v>
      </c>
      <c r="J2576" s="30">
        <f t="shared" si="3893"/>
        <v>41564.363280999998</v>
      </c>
      <c r="K2576" s="60">
        <f t="shared" si="3894"/>
        <v>-5.2182760118469895E-2</v>
      </c>
      <c r="L2576" s="50">
        <f t="shared" si="3895"/>
        <v>43790.894530999998</v>
      </c>
      <c r="M2576" s="60">
        <f t="shared" si="3896"/>
        <v>-9.4208418931793117E-2</v>
      </c>
      <c r="N2576" s="50">
        <f t="shared" si="3897"/>
        <v>48116.941405999998</v>
      </c>
      <c r="O2576" s="60">
        <f t="shared" si="3898"/>
        <v>8.4621139211851683E-3</v>
      </c>
      <c r="P2576" s="50">
        <f t="shared" si="3899"/>
        <v>47711.488280999998</v>
      </c>
      <c r="Q2576" s="60">
        <f t="shared" si="3900"/>
        <v>-1.0185835184376315E-2</v>
      </c>
      <c r="R2576" s="50">
        <f t="shared" si="3901"/>
        <v>48199.953125</v>
      </c>
      <c r="S2576" s="60">
        <f t="shared" si="3902"/>
        <v>-1.8763728598517666E-2</v>
      </c>
      <c r="T2576" s="57">
        <f t="shared" si="3918"/>
        <v>1201.1875</v>
      </c>
      <c r="U2576" s="8">
        <f t="shared" si="3919"/>
        <v>1201.1875</v>
      </c>
      <c r="V2576" s="8">
        <f t="shared" si="3920"/>
        <v>0</v>
      </c>
      <c r="W2576" s="8">
        <f t="shared" si="3921"/>
        <v>239.91071428571428</v>
      </c>
      <c r="X2576" s="8">
        <f t="shared" si="3922"/>
        <v>1329.1291852857139</v>
      </c>
      <c r="Y2576" s="8">
        <f t="shared" si="3923"/>
        <v>0.18050217912726241</v>
      </c>
      <c r="Z2576" s="30">
        <f t="shared" si="3924"/>
        <v>15.290287668990715</v>
      </c>
      <c r="AA2576" s="48">
        <f t="shared" si="3903"/>
        <v>15.631072966019559</v>
      </c>
      <c r="AB2576" s="41">
        <f t="shared" si="3904"/>
        <v>42677.628905999998</v>
      </c>
      <c r="AC2576" s="41">
        <f t="shared" si="3905"/>
        <v>44490.733072666662</v>
      </c>
      <c r="AD2576" s="41">
        <f t="shared" si="3906"/>
        <v>45876.7281248</v>
      </c>
      <c r="AE2576" s="44">
        <f t="shared" si="3907"/>
        <v>45076.007031000001</v>
      </c>
      <c r="AF2576" s="44">
        <f t="shared" si="3908"/>
        <v>45544.692447666668</v>
      </c>
      <c r="AG2576" s="44">
        <f t="shared" si="3909"/>
        <v>46222.021406120002</v>
      </c>
      <c r="AH2576" s="41">
        <f t="shared" si="3910"/>
        <v>41580.450520999999</v>
      </c>
      <c r="AI2576" s="41">
        <f t="shared" si="3911"/>
        <v>1256350840534231.5</v>
      </c>
      <c r="AJ2576" s="41">
        <f t="shared" si="3912"/>
        <v>0</v>
      </c>
      <c r="AK2576" s="41">
        <f t="shared" si="3913"/>
        <v>1256350840534231.5</v>
      </c>
      <c r="AL2576" s="41">
        <f t="shared" ref="AL2576:AM2576" si="3931">SUM(AJ2576:AJ2589)</f>
        <v>2413238775427880</v>
      </c>
      <c r="AM2576" s="41">
        <f t="shared" si="3931"/>
        <v>2.2550070135903612E+16</v>
      </c>
      <c r="AN2576" s="41">
        <f t="shared" si="3915"/>
        <v>0.10701690774724405</v>
      </c>
      <c r="AO2576" s="41">
        <f t="shared" si="3916"/>
        <v>9.6671430217828487</v>
      </c>
      <c r="AP2576" s="46">
        <f t="shared" si="3917"/>
        <v>9.278240215634554</v>
      </c>
    </row>
    <row r="2577" spans="1:42" ht="15" thickBot="1" x14ac:dyDescent="0.4">
      <c r="A2577" s="63">
        <f>Symbol!A2577</f>
        <v>44474</v>
      </c>
      <c r="B2577" s="12">
        <f>Symbol!B2577</f>
        <v>49174.960937999997</v>
      </c>
      <c r="C2577" s="64">
        <f>Symbol!C2577</f>
        <v>51839.984375</v>
      </c>
      <c r="D2577" s="12">
        <f>Symbol!D2577</f>
        <v>49072.839844000002</v>
      </c>
      <c r="E2577" s="64">
        <f>Symbol!E2577</f>
        <v>51514.8125</v>
      </c>
      <c r="F2577" s="12">
        <f>Symbol!G2577</f>
        <v>35873904236</v>
      </c>
      <c r="H2577" s="24">
        <f t="shared" si="3891"/>
        <v>0</v>
      </c>
      <c r="I2577" s="7">
        <f t="shared" si="3892"/>
        <v>41564.363280999998</v>
      </c>
      <c r="J2577" s="30">
        <f t="shared" si="3893"/>
        <v>43790.894530999998</v>
      </c>
      <c r="K2577" s="60">
        <f t="shared" si="3894"/>
        <v>-9.4208418931793117E-2</v>
      </c>
      <c r="L2577" s="50">
        <f t="shared" si="3895"/>
        <v>48116.941405999998</v>
      </c>
      <c r="M2577" s="60">
        <f t="shared" si="3896"/>
        <v>8.4621139211851683E-3</v>
      </c>
      <c r="N2577" s="50">
        <f t="shared" si="3897"/>
        <v>47711.488280999998</v>
      </c>
      <c r="O2577" s="60">
        <f t="shared" si="3898"/>
        <v>-1.0185835184376315E-2</v>
      </c>
      <c r="P2577" s="50">
        <f t="shared" si="3899"/>
        <v>48199.953125</v>
      </c>
      <c r="Q2577" s="60">
        <f t="shared" si="3900"/>
        <v>-1.8763728598517666E-2</v>
      </c>
      <c r="R2577" s="50">
        <f t="shared" si="3901"/>
        <v>49112.902344000002</v>
      </c>
      <c r="S2577" s="60">
        <f t="shared" si="3902"/>
        <v>-4.7747610529594274E-2</v>
      </c>
      <c r="T2577" s="57">
        <f t="shared" si="3918"/>
        <v>-529.82031199999619</v>
      </c>
      <c r="U2577" s="8">
        <f t="shared" si="3919"/>
        <v>0</v>
      </c>
      <c r="V2577" s="8">
        <f t="shared" si="3920"/>
        <v>529.82031199999619</v>
      </c>
      <c r="W2577" s="8">
        <f t="shared" si="3921"/>
        <v>257.23521207142818</v>
      </c>
      <c r="X2577" s="8">
        <f t="shared" si="3922"/>
        <v>1329.1291852857139</v>
      </c>
      <c r="Y2577" s="8">
        <f t="shared" si="3923"/>
        <v>0.19353665160556388</v>
      </c>
      <c r="Z2577" s="30">
        <f t="shared" si="3924"/>
        <v>16.215392409207993</v>
      </c>
      <c r="AA2577" s="48">
        <f t="shared" si="3903"/>
        <v>17.618242309367957</v>
      </c>
      <c r="AB2577" s="41">
        <f t="shared" si="3904"/>
        <v>45953.917968499998</v>
      </c>
      <c r="AC2577" s="41">
        <f t="shared" si="3905"/>
        <v>46539.774739333334</v>
      </c>
      <c r="AD2577" s="41">
        <f t="shared" si="3906"/>
        <v>47386.435937399998</v>
      </c>
      <c r="AE2577" s="44">
        <f t="shared" si="3907"/>
        <v>47089.550781000005</v>
      </c>
      <c r="AF2577" s="44">
        <f t="shared" si="3908"/>
        <v>47165.747656066669</v>
      </c>
      <c r="AG2577" s="44">
        <f t="shared" si="3909"/>
        <v>47903.154531159998</v>
      </c>
      <c r="AH2577" s="41">
        <f t="shared" si="3910"/>
        <v>41646.42968766667</v>
      </c>
      <c r="AI2577" s="41">
        <f t="shared" si="3911"/>
        <v>1274479030060252.3</v>
      </c>
      <c r="AJ2577" s="41">
        <f t="shared" si="3912"/>
        <v>0</v>
      </c>
      <c r="AK2577" s="41">
        <f t="shared" si="3913"/>
        <v>1274479030060252.3</v>
      </c>
      <c r="AL2577" s="41">
        <f t="shared" ref="AL2577:AM2577" si="3932">SUM(AJ2577:AJ2590)</f>
        <v>2413238775427880</v>
      </c>
      <c r="AM2577" s="41">
        <f t="shared" si="3932"/>
        <v>2.3596421670325468E+16</v>
      </c>
      <c r="AN2577" s="41">
        <f t="shared" si="3915"/>
        <v>0.10227138712573253</v>
      </c>
      <c r="AO2577" s="41">
        <f t="shared" si="3916"/>
        <v>9.278240215634554</v>
      </c>
      <c r="AP2577" s="46">
        <f t="shared" si="3917"/>
        <v>8.9082943640465118</v>
      </c>
    </row>
    <row r="2578" spans="1:42" ht="15" thickBot="1" x14ac:dyDescent="0.4">
      <c r="A2578" s="63">
        <f>Symbol!A2578</f>
        <v>44475</v>
      </c>
      <c r="B2578" s="12">
        <f>Symbol!B2578</f>
        <v>51486.664062999997</v>
      </c>
      <c r="C2578" s="64">
        <f>Symbol!C2578</f>
        <v>55568.464844000002</v>
      </c>
      <c r="D2578" s="12">
        <f>Symbol!D2578</f>
        <v>50488.191405999998</v>
      </c>
      <c r="E2578" s="64">
        <f>Symbol!E2578</f>
        <v>55361.449219000002</v>
      </c>
      <c r="F2578" s="12">
        <f>Symbol!G2578</f>
        <v>49034730168</v>
      </c>
      <c r="H2578" s="24">
        <f t="shared" si="3891"/>
        <v>0</v>
      </c>
      <c r="I2578" s="7">
        <f t="shared" si="3892"/>
        <v>43790.894530999998</v>
      </c>
      <c r="J2578" s="30">
        <f t="shared" si="3893"/>
        <v>48116.941405999998</v>
      </c>
      <c r="K2578" s="60">
        <f t="shared" si="3894"/>
        <v>8.4621139211851683E-3</v>
      </c>
      <c r="L2578" s="50">
        <f t="shared" si="3895"/>
        <v>47711.488280999998</v>
      </c>
      <c r="M2578" s="60">
        <f t="shared" si="3896"/>
        <v>-1.0185835184376315E-2</v>
      </c>
      <c r="N2578" s="50">
        <f t="shared" si="3897"/>
        <v>48199.953125</v>
      </c>
      <c r="O2578" s="60">
        <f t="shared" si="3898"/>
        <v>-1.8763728598517666E-2</v>
      </c>
      <c r="P2578" s="50">
        <f t="shared" si="3899"/>
        <v>49112.902344000002</v>
      </c>
      <c r="Q2578" s="60">
        <f t="shared" si="3900"/>
        <v>-4.7747610529594274E-2</v>
      </c>
      <c r="R2578" s="50">
        <f t="shared" si="3901"/>
        <v>51514.8125</v>
      </c>
      <c r="S2578" s="60">
        <f t="shared" si="3902"/>
        <v>-7.2014101381826609E-2</v>
      </c>
      <c r="T2578" s="57">
        <f t="shared" si="3918"/>
        <v>-2226.53125</v>
      </c>
      <c r="U2578" s="8">
        <f t="shared" si="3919"/>
        <v>0</v>
      </c>
      <c r="V2578" s="8">
        <f t="shared" si="3920"/>
        <v>2226.53125</v>
      </c>
      <c r="W2578" s="8">
        <f t="shared" si="3921"/>
        <v>257.23521207142818</v>
      </c>
      <c r="X2578" s="8">
        <f t="shared" si="3922"/>
        <v>1388.4305245714281</v>
      </c>
      <c r="Y2578" s="8">
        <f t="shared" si="3923"/>
        <v>0.18527049608825757</v>
      </c>
      <c r="Z2578" s="30">
        <f t="shared" si="3924"/>
        <v>15.631072966019559</v>
      </c>
      <c r="AA2578" s="48">
        <f t="shared" si="3903"/>
        <v>17.663576591951227</v>
      </c>
      <c r="AB2578" s="41">
        <f t="shared" si="3904"/>
        <v>47914.214843499998</v>
      </c>
      <c r="AC2578" s="41">
        <f t="shared" si="3905"/>
        <v>48009.46093733333</v>
      </c>
      <c r="AD2578" s="41">
        <f t="shared" si="3906"/>
        <v>48931.219531199997</v>
      </c>
      <c r="AE2578" s="44">
        <f t="shared" si="3907"/>
        <v>47987.964843599999</v>
      </c>
      <c r="AF2578" s="44">
        <f t="shared" si="3908"/>
        <v>48296.546614533334</v>
      </c>
      <c r="AG2578" s="44">
        <f t="shared" si="3909"/>
        <v>49927.485156240007</v>
      </c>
      <c r="AH2578" s="41">
        <f t="shared" si="3910"/>
        <v>43109.359375</v>
      </c>
      <c r="AI2578" s="41">
        <f t="shared" si="3911"/>
        <v>1342497957646766.8</v>
      </c>
      <c r="AJ2578" s="41">
        <f t="shared" si="3912"/>
        <v>0</v>
      </c>
      <c r="AK2578" s="41">
        <f t="shared" si="3913"/>
        <v>1342497957646766.8</v>
      </c>
      <c r="AL2578" s="41">
        <f t="shared" ref="AL2578:AM2578" si="3933">SUM(AJ2578:AJ2591)</f>
        <v>2413238775427880</v>
      </c>
      <c r="AM2578" s="41">
        <f t="shared" si="3933"/>
        <v>2.4676557282138528E+16</v>
      </c>
      <c r="AN2578" s="41">
        <f t="shared" si="3915"/>
        <v>9.779479154390143E-2</v>
      </c>
      <c r="AO2578" s="41">
        <f t="shared" si="3916"/>
        <v>8.9082943640465118</v>
      </c>
      <c r="AP2578" s="46">
        <f t="shared" si="3917"/>
        <v>8.6633114524542236</v>
      </c>
    </row>
    <row r="2579" spans="1:42" ht="15" thickBot="1" x14ac:dyDescent="0.4">
      <c r="A2579" s="63">
        <f>Symbol!A2579</f>
        <v>44476</v>
      </c>
      <c r="B2579" s="12">
        <f>Symbol!B2579</f>
        <v>55338.625</v>
      </c>
      <c r="C2579" s="64">
        <f>Symbol!C2579</f>
        <v>55338.625</v>
      </c>
      <c r="D2579" s="12">
        <f>Symbol!D2579</f>
        <v>53525.46875</v>
      </c>
      <c r="E2579" s="64">
        <f>Symbol!E2579</f>
        <v>53805.984375</v>
      </c>
      <c r="F2579" s="12">
        <f>Symbol!G2579</f>
        <v>36807860413</v>
      </c>
      <c r="H2579" s="24">
        <f t="shared" si="3891"/>
        <v>1</v>
      </c>
      <c r="I2579" s="7">
        <f t="shared" si="3892"/>
        <v>48116.941405999998</v>
      </c>
      <c r="J2579" s="30">
        <f t="shared" si="3893"/>
        <v>47711.488280999998</v>
      </c>
      <c r="K2579" s="60">
        <f t="shared" si="3894"/>
        <v>-1.0185835184376315E-2</v>
      </c>
      <c r="L2579" s="50">
        <f t="shared" si="3895"/>
        <v>48199.953125</v>
      </c>
      <c r="M2579" s="60">
        <f t="shared" si="3896"/>
        <v>-1.8763728598517666E-2</v>
      </c>
      <c r="N2579" s="50">
        <f t="shared" si="3897"/>
        <v>49112.902344000002</v>
      </c>
      <c r="O2579" s="60">
        <f t="shared" si="3898"/>
        <v>-4.7747610529594274E-2</v>
      </c>
      <c r="P2579" s="50">
        <f t="shared" si="3899"/>
        <v>51514.8125</v>
      </c>
      <c r="Q2579" s="60">
        <f t="shared" si="3900"/>
        <v>-7.2014101381826609E-2</v>
      </c>
      <c r="R2579" s="50">
        <f t="shared" si="3901"/>
        <v>55361.449219000002</v>
      </c>
      <c r="S2579" s="60">
        <f t="shared" si="3902"/>
        <v>2.8498794337861975E-2</v>
      </c>
      <c r="T2579" s="57">
        <f t="shared" si="3918"/>
        <v>-4326.046875</v>
      </c>
      <c r="U2579" s="8">
        <f t="shared" si="3919"/>
        <v>0</v>
      </c>
      <c r="V2579" s="8">
        <f t="shared" si="3920"/>
        <v>4326.046875</v>
      </c>
      <c r="W2579" s="8">
        <f t="shared" si="3921"/>
        <v>262.91908478571401</v>
      </c>
      <c r="X2579" s="8">
        <f t="shared" si="3922"/>
        <v>1229.3925781428568</v>
      </c>
      <c r="Y2579" s="8">
        <f t="shared" si="3923"/>
        <v>0.2138609663504594</v>
      </c>
      <c r="Z2579" s="30">
        <f t="shared" si="3924"/>
        <v>17.618242309367957</v>
      </c>
      <c r="AA2579" s="48">
        <f t="shared" si="3903"/>
        <v>18.817944485459151</v>
      </c>
      <c r="AB2579" s="41">
        <f t="shared" si="3904"/>
        <v>47955.720702999999</v>
      </c>
      <c r="AC2579" s="41">
        <f t="shared" si="3905"/>
        <v>48341.447916666664</v>
      </c>
      <c r="AD2579" s="41">
        <f t="shared" si="3906"/>
        <v>50380.1210938</v>
      </c>
      <c r="AE2579" s="44">
        <f t="shared" si="3907"/>
        <v>48467.439843800006</v>
      </c>
      <c r="AF2579" s="44">
        <f t="shared" si="3908"/>
        <v>49229.675781266662</v>
      </c>
      <c r="AG2579" s="44">
        <f t="shared" si="3909"/>
        <v>50821.513906280001</v>
      </c>
      <c r="AH2579" s="41">
        <f t="shared" si="3910"/>
        <v>46624.325520999999</v>
      </c>
      <c r="AI2579" s="41">
        <f t="shared" si="3911"/>
        <v>1997882261902866.3</v>
      </c>
      <c r="AJ2579" s="41">
        <f t="shared" si="3912"/>
        <v>0</v>
      </c>
      <c r="AK2579" s="41">
        <f t="shared" si="3913"/>
        <v>1997882261902866.3</v>
      </c>
      <c r="AL2579" s="41">
        <f t="shared" ref="AL2579:AM2579" si="3934">SUM(AJ2579:AJ2592)</f>
        <v>2413238775427880</v>
      </c>
      <c r="AM2579" s="41">
        <f t="shared" si="3934"/>
        <v>2.54426081333686E+16</v>
      </c>
      <c r="AN2579" s="41">
        <f t="shared" si="3915"/>
        <v>9.4850290613990099E-2</v>
      </c>
      <c r="AO2579" s="41">
        <f t="shared" si="3916"/>
        <v>8.6633114524542236</v>
      </c>
      <c r="AP2579" s="46">
        <f t="shared" si="3917"/>
        <v>8.3255858461513981</v>
      </c>
    </row>
    <row r="2580" spans="1:42" ht="15" thickBot="1" x14ac:dyDescent="0.4">
      <c r="A2580" s="63">
        <f>Symbol!A2580</f>
        <v>44477</v>
      </c>
      <c r="B2580" s="12">
        <f>Symbol!B2580</f>
        <v>53802.144530999998</v>
      </c>
      <c r="C2580" s="64">
        <f>Symbol!C2580</f>
        <v>55922.980469000002</v>
      </c>
      <c r="D2580" s="12">
        <f>Symbol!D2580</f>
        <v>53688.054687999997</v>
      </c>
      <c r="E2580" s="64">
        <f>Symbol!E2580</f>
        <v>53967.847655999998</v>
      </c>
      <c r="F2580" s="12">
        <f>Symbol!G2580</f>
        <v>34800873924</v>
      </c>
      <c r="H2580" s="24">
        <f t="shared" si="3891"/>
        <v>0</v>
      </c>
      <c r="I2580" s="7">
        <f t="shared" si="3892"/>
        <v>47711.488280999998</v>
      </c>
      <c r="J2580" s="30">
        <f t="shared" si="3893"/>
        <v>48199.953125</v>
      </c>
      <c r="K2580" s="60">
        <f t="shared" si="3894"/>
        <v>-1.8763728598517666E-2</v>
      </c>
      <c r="L2580" s="50">
        <f t="shared" si="3895"/>
        <v>49112.902344000002</v>
      </c>
      <c r="M2580" s="60">
        <f t="shared" si="3896"/>
        <v>-4.7747610529594274E-2</v>
      </c>
      <c r="N2580" s="50">
        <f t="shared" si="3897"/>
        <v>51514.8125</v>
      </c>
      <c r="O2580" s="60">
        <f t="shared" si="3898"/>
        <v>-7.2014101381826609E-2</v>
      </c>
      <c r="P2580" s="50">
        <f t="shared" si="3899"/>
        <v>55361.449219000002</v>
      </c>
      <c r="Q2580" s="60">
        <f t="shared" si="3900"/>
        <v>2.8498794337861975E-2</v>
      </c>
      <c r="R2580" s="50">
        <f t="shared" si="3901"/>
        <v>53805.984375</v>
      </c>
      <c r="S2580" s="60">
        <f t="shared" si="3902"/>
        <v>-3.0037607395352957E-3</v>
      </c>
      <c r="T2580" s="57">
        <f t="shared" si="3918"/>
        <v>405.453125</v>
      </c>
      <c r="U2580" s="8">
        <f t="shared" si="3919"/>
        <v>405.453125</v>
      </c>
      <c r="V2580" s="8">
        <f t="shared" si="3920"/>
        <v>0</v>
      </c>
      <c r="W2580" s="8">
        <f t="shared" si="3921"/>
        <v>262.91908478571401</v>
      </c>
      <c r="X2580" s="8">
        <f t="shared" si="3922"/>
        <v>1225.5625</v>
      </c>
      <c r="Y2580" s="8">
        <f t="shared" si="3923"/>
        <v>0.21452931595550126</v>
      </c>
      <c r="Z2580" s="30">
        <f t="shared" si="3924"/>
        <v>17.663576591951227</v>
      </c>
      <c r="AA2580" s="48">
        <f t="shared" si="3903"/>
        <v>18.665185659452476</v>
      </c>
      <c r="AB2580" s="41">
        <f t="shared" si="3904"/>
        <v>48656.427734500001</v>
      </c>
      <c r="AC2580" s="41">
        <f t="shared" si="3905"/>
        <v>49609.222656333332</v>
      </c>
      <c r="AD2580" s="41">
        <f t="shared" si="3906"/>
        <v>51599.020312599998</v>
      </c>
      <c r="AE2580" s="44">
        <f t="shared" si="3907"/>
        <v>49891.076562599999</v>
      </c>
      <c r="AF2580" s="44">
        <f t="shared" si="3908"/>
        <v>51237.101041800001</v>
      </c>
      <c r="AG2580" s="44">
        <f t="shared" si="3909"/>
        <v>51842.070000040003</v>
      </c>
      <c r="AH2580" s="41">
        <f t="shared" si="3910"/>
        <v>47819.682291666664</v>
      </c>
      <c r="AI2580" s="41">
        <f t="shared" si="3911"/>
        <v>1463968322814439.8</v>
      </c>
      <c r="AJ2580" s="41">
        <f t="shared" si="3912"/>
        <v>0</v>
      </c>
      <c r="AK2580" s="41">
        <f t="shared" si="3913"/>
        <v>1463968322814439.8</v>
      </c>
      <c r="AL2580" s="41">
        <f t="shared" ref="AL2580:AM2580" si="3935">SUM(AJ2580:AJ2593)</f>
        <v>2413238775427880</v>
      </c>
      <c r="AM2580" s="41">
        <f t="shared" si="3935"/>
        <v>2.6572574595812832E+16</v>
      </c>
      <c r="AN2580" s="41">
        <f t="shared" si="3915"/>
        <v>9.0816897200775779E-2</v>
      </c>
      <c r="AO2580" s="41">
        <f t="shared" si="3916"/>
        <v>8.3255858461513981</v>
      </c>
      <c r="AP2580" s="46">
        <f t="shared" si="3917"/>
        <v>15.217765377830773</v>
      </c>
    </row>
    <row r="2581" spans="1:42" ht="15" thickBot="1" x14ac:dyDescent="0.4">
      <c r="A2581" s="63">
        <f>Symbol!A2581</f>
        <v>44478</v>
      </c>
      <c r="B2581" s="12">
        <f>Symbol!B2581</f>
        <v>53929.78125</v>
      </c>
      <c r="C2581" s="64">
        <f>Symbol!C2581</f>
        <v>55397.945312999997</v>
      </c>
      <c r="D2581" s="12">
        <f>Symbol!D2581</f>
        <v>53735.144530999998</v>
      </c>
      <c r="E2581" s="64">
        <f>Symbol!E2581</f>
        <v>54968.222655999998</v>
      </c>
      <c r="F2581" s="12">
        <f>Symbol!G2581</f>
        <v>32491211414</v>
      </c>
      <c r="H2581" s="24">
        <f t="shared" si="3891"/>
        <v>0</v>
      </c>
      <c r="I2581" s="7">
        <f t="shared" si="3892"/>
        <v>48199.953125</v>
      </c>
      <c r="J2581" s="30">
        <f t="shared" si="3893"/>
        <v>49112.902344000002</v>
      </c>
      <c r="K2581" s="60">
        <f t="shared" si="3894"/>
        <v>-4.7747610529594274E-2</v>
      </c>
      <c r="L2581" s="50">
        <f t="shared" si="3895"/>
        <v>51514.8125</v>
      </c>
      <c r="M2581" s="60">
        <f t="shared" si="3896"/>
        <v>-7.2014101381826609E-2</v>
      </c>
      <c r="N2581" s="50">
        <f t="shared" si="3897"/>
        <v>55361.449219000002</v>
      </c>
      <c r="O2581" s="60">
        <f t="shared" si="3898"/>
        <v>2.8498794337861975E-2</v>
      </c>
      <c r="P2581" s="50">
        <f t="shared" si="3899"/>
        <v>53805.984375</v>
      </c>
      <c r="Q2581" s="60">
        <f t="shared" si="3900"/>
        <v>-3.0037607395352957E-3</v>
      </c>
      <c r="R2581" s="50">
        <f t="shared" si="3901"/>
        <v>53967.847655999998</v>
      </c>
      <c r="S2581" s="60">
        <f t="shared" si="3902"/>
        <v>-1.8366792910900341E-2</v>
      </c>
      <c r="T2581" s="57">
        <f t="shared" si="3918"/>
        <v>-488.4648440000019</v>
      </c>
      <c r="U2581" s="8">
        <f t="shared" si="3919"/>
        <v>0</v>
      </c>
      <c r="V2581" s="8">
        <f t="shared" si="3920"/>
        <v>488.4648440000019</v>
      </c>
      <c r="W2581" s="8">
        <f t="shared" si="3921"/>
        <v>284.08454235714299</v>
      </c>
      <c r="X2581" s="8">
        <f t="shared" si="3922"/>
        <v>1225.5625</v>
      </c>
      <c r="Y2581" s="8">
        <f t="shared" si="3923"/>
        <v>0.23179931040411483</v>
      </c>
      <c r="Z2581" s="30">
        <f t="shared" si="3924"/>
        <v>18.817944485459151</v>
      </c>
      <c r="AA2581" s="48">
        <f t="shared" si="3903"/>
        <v>19.059184875236795</v>
      </c>
      <c r="AB2581" s="41">
        <f t="shared" si="3904"/>
        <v>50313.857422000001</v>
      </c>
      <c r="AC2581" s="41">
        <f t="shared" si="3905"/>
        <v>51996.388020999999</v>
      </c>
      <c r="AD2581" s="41">
        <f t="shared" si="3906"/>
        <v>52752.599218800002</v>
      </c>
      <c r="AE2581" s="44">
        <f t="shared" si="3907"/>
        <v>52573.085156400004</v>
      </c>
      <c r="AF2581" s="44">
        <f t="shared" si="3908"/>
        <v>52671.179427200004</v>
      </c>
      <c r="AG2581" s="44">
        <f t="shared" si="3909"/>
        <v>52961.511093760004</v>
      </c>
      <c r="AH2581" s="41">
        <f t="shared" si="3910"/>
        <v>48162.644531333332</v>
      </c>
      <c r="AI2581" s="41">
        <f t="shared" si="3911"/>
        <v>1282962106064743</v>
      </c>
      <c r="AJ2581" s="41">
        <f t="shared" si="3912"/>
        <v>0</v>
      </c>
      <c r="AK2581" s="41">
        <f t="shared" si="3913"/>
        <v>1282962106064743</v>
      </c>
      <c r="AL2581" s="41">
        <f t="shared" ref="AL2581:AM2581" si="3936">SUM(AJ2581:AJ2594)</f>
        <v>4506803588388866</v>
      </c>
      <c r="AM2581" s="41">
        <f t="shared" si="3936"/>
        <v>2.5108606272998392E+16</v>
      </c>
      <c r="AN2581" s="41">
        <f t="shared" si="3915"/>
        <v>0.17949238358305253</v>
      </c>
      <c r="AO2581" s="41">
        <f t="shared" si="3916"/>
        <v>15.217765377830773</v>
      </c>
      <c r="AP2581" s="46">
        <f t="shared" si="3917"/>
        <v>14.974130733502633</v>
      </c>
    </row>
    <row r="2582" spans="1:42" ht="15" thickBot="1" x14ac:dyDescent="0.4">
      <c r="A2582" s="63">
        <f>Symbol!A2582</f>
        <v>44479</v>
      </c>
      <c r="B2582" s="12">
        <f>Symbol!B2582</f>
        <v>54952.820312999997</v>
      </c>
      <c r="C2582" s="64">
        <f>Symbol!C2582</f>
        <v>56401.304687999997</v>
      </c>
      <c r="D2582" s="12">
        <f>Symbol!D2582</f>
        <v>54264.257812999997</v>
      </c>
      <c r="E2582" s="64">
        <f>Symbol!E2582</f>
        <v>54771.578125</v>
      </c>
      <c r="F2582" s="12">
        <f>Symbol!G2582</f>
        <v>39527792364</v>
      </c>
      <c r="H2582" s="24">
        <f t="shared" si="3891"/>
        <v>0</v>
      </c>
      <c r="I2582" s="7">
        <f t="shared" si="3892"/>
        <v>49112.902344000002</v>
      </c>
      <c r="J2582" s="30">
        <f t="shared" si="3893"/>
        <v>51514.8125</v>
      </c>
      <c r="K2582" s="60">
        <f t="shared" si="3894"/>
        <v>-7.2014101381826609E-2</v>
      </c>
      <c r="L2582" s="50">
        <f t="shared" si="3895"/>
        <v>55361.449219000002</v>
      </c>
      <c r="M2582" s="60">
        <f t="shared" si="3896"/>
        <v>2.8498794337861975E-2</v>
      </c>
      <c r="N2582" s="50">
        <f t="shared" si="3897"/>
        <v>53805.984375</v>
      </c>
      <c r="O2582" s="60">
        <f t="shared" si="3898"/>
        <v>-3.0037607395352957E-3</v>
      </c>
      <c r="P2582" s="50">
        <f t="shared" si="3899"/>
        <v>53967.847655999998</v>
      </c>
      <c r="Q2582" s="60">
        <f t="shared" si="3900"/>
        <v>-1.8366792910900341E-2</v>
      </c>
      <c r="R2582" s="50">
        <f t="shared" si="3901"/>
        <v>54968.222655999998</v>
      </c>
      <c r="S2582" s="60">
        <f t="shared" si="3902"/>
        <v>3.5838363123266996E-3</v>
      </c>
      <c r="T2582" s="57">
        <f t="shared" si="3918"/>
        <v>-912.9492190000019</v>
      </c>
      <c r="U2582" s="8">
        <f t="shared" si="3919"/>
        <v>0</v>
      </c>
      <c r="V2582" s="8">
        <f t="shared" si="3920"/>
        <v>912.9492190000019</v>
      </c>
      <c r="W2582" s="8">
        <f t="shared" si="3921"/>
        <v>284.08454235714299</v>
      </c>
      <c r="X2582" s="8">
        <f t="shared" si="3922"/>
        <v>1237.9176897142856</v>
      </c>
      <c r="Y2582" s="8">
        <f t="shared" si="3923"/>
        <v>0.22948580888500783</v>
      </c>
      <c r="Z2582" s="30">
        <f t="shared" si="3924"/>
        <v>18.665185659452476</v>
      </c>
      <c r="AA2582" s="48">
        <f t="shared" si="3903"/>
        <v>19.212011629889972</v>
      </c>
      <c r="AB2582" s="41">
        <f t="shared" si="3904"/>
        <v>53438.130859500001</v>
      </c>
      <c r="AC2582" s="41">
        <f t="shared" si="3905"/>
        <v>53560.748698000003</v>
      </c>
      <c r="AD2582" s="41">
        <f t="shared" si="3906"/>
        <v>53923.663281200003</v>
      </c>
      <c r="AE2582" s="44">
        <f t="shared" si="3907"/>
        <v>53969.935937600007</v>
      </c>
      <c r="AF2582" s="44">
        <f t="shared" si="3908"/>
        <v>53805.70416666667</v>
      </c>
      <c r="AG2582" s="44">
        <f t="shared" si="3909"/>
        <v>53962.975624960003</v>
      </c>
      <c r="AH2582" s="41">
        <f t="shared" si="3910"/>
        <v>48538.227864666667</v>
      </c>
      <c r="AI2582" s="41">
        <f t="shared" si="3911"/>
        <v>1620360058016664.5</v>
      </c>
      <c r="AJ2582" s="41">
        <f t="shared" si="3912"/>
        <v>0</v>
      </c>
      <c r="AK2582" s="41">
        <f t="shared" si="3913"/>
        <v>1620360058016664.5</v>
      </c>
      <c r="AL2582" s="41">
        <f t="shared" ref="AL2582:AM2582" si="3937">SUM(AJ2582:AJ2595)</f>
        <v>4506803588388866</v>
      </c>
      <c r="AM2582" s="41">
        <f t="shared" si="3937"/>
        <v>2.5590459942945816E+16</v>
      </c>
      <c r="AN2582" s="41">
        <f t="shared" si="3915"/>
        <v>0.17611264504181751</v>
      </c>
      <c r="AO2582" s="41">
        <f t="shared" si="3916"/>
        <v>14.974130733502633</v>
      </c>
      <c r="AP2582" s="46">
        <f t="shared" si="3917"/>
        <v>14.623331212768335</v>
      </c>
    </row>
    <row r="2583" spans="1:42" ht="15" thickBot="1" x14ac:dyDescent="0.4">
      <c r="A2583" s="63">
        <f>Symbol!A2583</f>
        <v>44480</v>
      </c>
      <c r="B2583" s="12">
        <f>Symbol!B2583</f>
        <v>54734.125</v>
      </c>
      <c r="C2583" s="64">
        <f>Symbol!C2583</f>
        <v>57793.039062999997</v>
      </c>
      <c r="D2583" s="12">
        <f>Symbol!D2583</f>
        <v>54519.765625</v>
      </c>
      <c r="E2583" s="64">
        <f>Symbol!E2583</f>
        <v>57484.789062999997</v>
      </c>
      <c r="F2583" s="12">
        <f>Symbol!G2583</f>
        <v>42637331698</v>
      </c>
      <c r="H2583" s="24">
        <f t="shared" si="3891"/>
        <v>0</v>
      </c>
      <c r="I2583" s="7">
        <f t="shared" si="3892"/>
        <v>51514.8125</v>
      </c>
      <c r="J2583" s="30">
        <f t="shared" si="3893"/>
        <v>55361.449219000002</v>
      </c>
      <c r="K2583" s="60">
        <f t="shared" si="3894"/>
        <v>2.8498794337861975E-2</v>
      </c>
      <c r="L2583" s="50">
        <f t="shared" si="3895"/>
        <v>53805.984375</v>
      </c>
      <c r="M2583" s="60">
        <f t="shared" si="3896"/>
        <v>-3.0037607395352957E-3</v>
      </c>
      <c r="N2583" s="50">
        <f t="shared" si="3897"/>
        <v>53967.847655999998</v>
      </c>
      <c r="O2583" s="60">
        <f t="shared" si="3898"/>
        <v>-1.8366792910900341E-2</v>
      </c>
      <c r="P2583" s="50">
        <f t="shared" si="3899"/>
        <v>54968.222655999998</v>
      </c>
      <c r="Q2583" s="60">
        <f t="shared" si="3900"/>
        <v>3.5838363123266996E-3</v>
      </c>
      <c r="R2583" s="50">
        <f t="shared" si="3901"/>
        <v>54771.578125</v>
      </c>
      <c r="S2583" s="60">
        <f t="shared" si="3902"/>
        <v>-4.8348962716270379E-2</v>
      </c>
      <c r="T2583" s="57">
        <f t="shared" si="3918"/>
        <v>-2401.9101559999981</v>
      </c>
      <c r="U2583" s="8">
        <f t="shared" si="3919"/>
        <v>0</v>
      </c>
      <c r="V2583" s="8">
        <f t="shared" si="3920"/>
        <v>2401.9101559999981</v>
      </c>
      <c r="W2583" s="8">
        <f t="shared" si="3921"/>
        <v>284.08454235714299</v>
      </c>
      <c r="X2583" s="8">
        <f t="shared" si="3922"/>
        <v>1206.4542409999999</v>
      </c>
      <c r="Y2583" s="8">
        <f t="shared" si="3923"/>
        <v>0.23547063179260938</v>
      </c>
      <c r="Z2583" s="30">
        <f t="shared" si="3924"/>
        <v>19.059184875236795</v>
      </c>
      <c r="AA2583" s="48">
        <f t="shared" si="3903"/>
        <v>21.399097466420471</v>
      </c>
      <c r="AB2583" s="41">
        <f t="shared" si="3904"/>
        <v>54583.716797000001</v>
      </c>
      <c r="AC2583" s="41">
        <f t="shared" si="3905"/>
        <v>54378.427083333336</v>
      </c>
      <c r="AD2583" s="41">
        <f t="shared" si="3906"/>
        <v>54575.016406199997</v>
      </c>
      <c r="AE2583" s="44">
        <f t="shared" si="3907"/>
        <v>54181.822656200005</v>
      </c>
      <c r="AF2583" s="44">
        <f t="shared" si="3908"/>
        <v>54470.171093666664</v>
      </c>
      <c r="AG2583" s="44">
        <f t="shared" si="3909"/>
        <v>55072.037343799995</v>
      </c>
      <c r="AH2583" s="41">
        <f t="shared" si="3910"/>
        <v>50809.212239666667</v>
      </c>
      <c r="AI2583" s="41">
        <f t="shared" si="3911"/>
        <v>1822724814192401</v>
      </c>
      <c r="AJ2583" s="41">
        <f t="shared" si="3912"/>
        <v>0</v>
      </c>
      <c r="AK2583" s="41">
        <f t="shared" si="3913"/>
        <v>1822724814192401</v>
      </c>
      <c r="AL2583" s="41">
        <f t="shared" ref="AL2583:AM2583" si="3938">SUM(AJ2583:AJ2596)</f>
        <v>4506803588388866</v>
      </c>
      <c r="AM2583" s="41">
        <f t="shared" si="3938"/>
        <v>2.6312464079252812E+16</v>
      </c>
      <c r="AN2583" s="41">
        <f t="shared" si="3915"/>
        <v>0.17128018017675692</v>
      </c>
      <c r="AO2583" s="41">
        <f t="shared" si="3916"/>
        <v>14.623331212768335</v>
      </c>
      <c r="AP2583" s="46">
        <f t="shared" si="3917"/>
        <v>14.278290301762908</v>
      </c>
    </row>
    <row r="2584" spans="1:42" ht="15" thickBot="1" x14ac:dyDescent="0.4">
      <c r="A2584" s="63">
        <f>Symbol!A2584</f>
        <v>44481</v>
      </c>
      <c r="B2584" s="12">
        <f>Symbol!B2584</f>
        <v>57526.832030999998</v>
      </c>
      <c r="C2584" s="64">
        <f>Symbol!C2584</f>
        <v>57627.878905999998</v>
      </c>
      <c r="D2584" s="12">
        <f>Symbol!D2584</f>
        <v>54477.972655999998</v>
      </c>
      <c r="E2584" s="64">
        <f>Symbol!E2584</f>
        <v>56041.058594000002</v>
      </c>
      <c r="F2584" s="12">
        <f>Symbol!G2584</f>
        <v>41083758949</v>
      </c>
      <c r="H2584" s="24">
        <f t="shared" si="3891"/>
        <v>1</v>
      </c>
      <c r="I2584" s="7">
        <f t="shared" si="3892"/>
        <v>55361.449219000002</v>
      </c>
      <c r="J2584" s="30">
        <f t="shared" si="3893"/>
        <v>53805.984375</v>
      </c>
      <c r="K2584" s="60">
        <f t="shared" si="3894"/>
        <v>-3.0037607395352957E-3</v>
      </c>
      <c r="L2584" s="50">
        <f t="shared" si="3895"/>
        <v>53967.847655999998</v>
      </c>
      <c r="M2584" s="60">
        <f t="shared" si="3896"/>
        <v>-1.8366792910900341E-2</v>
      </c>
      <c r="N2584" s="50">
        <f t="shared" si="3897"/>
        <v>54968.222655999998</v>
      </c>
      <c r="O2584" s="60">
        <f t="shared" si="3898"/>
        <v>3.5838363123266996E-3</v>
      </c>
      <c r="P2584" s="50">
        <f t="shared" si="3899"/>
        <v>54771.578125</v>
      </c>
      <c r="Q2584" s="60">
        <f t="shared" si="3900"/>
        <v>-4.8348962716270379E-2</v>
      </c>
      <c r="R2584" s="50">
        <f t="shared" si="3901"/>
        <v>57484.789062999997</v>
      </c>
      <c r="S2584" s="60">
        <f t="shared" si="3902"/>
        <v>2.5435763510322125E-2</v>
      </c>
      <c r="T2584" s="57">
        <f t="shared" si="3918"/>
        <v>-3846.6367190000019</v>
      </c>
      <c r="U2584" s="8">
        <f t="shared" si="3919"/>
        <v>0</v>
      </c>
      <c r="V2584" s="8">
        <f t="shared" si="3920"/>
        <v>3846.6367190000019</v>
      </c>
      <c r="W2584" s="8">
        <f t="shared" si="3921"/>
        <v>284.08454235714299</v>
      </c>
      <c r="X2584" s="8">
        <f t="shared" si="3922"/>
        <v>1194.5973772142856</v>
      </c>
      <c r="Y2584" s="8">
        <f t="shared" si="3923"/>
        <v>0.23780777337684059</v>
      </c>
      <c r="Z2584" s="30">
        <f t="shared" si="3924"/>
        <v>19.212011629889972</v>
      </c>
      <c r="AA2584" s="48">
        <f t="shared" si="3903"/>
        <v>29.810199326522067</v>
      </c>
      <c r="AB2584" s="41">
        <f t="shared" si="3904"/>
        <v>53886.916015499999</v>
      </c>
      <c r="AC2584" s="41">
        <f t="shared" si="3905"/>
        <v>54247.35156233333</v>
      </c>
      <c r="AD2584" s="41">
        <f t="shared" si="3906"/>
        <v>54999.684374999997</v>
      </c>
      <c r="AE2584" s="44">
        <f t="shared" si="3907"/>
        <v>54335.624999800006</v>
      </c>
      <c r="AF2584" s="44">
        <f t="shared" si="3908"/>
        <v>54416.569791533337</v>
      </c>
      <c r="AG2584" s="44">
        <f t="shared" si="3909"/>
        <v>55118.556250040005</v>
      </c>
      <c r="AH2584" s="41">
        <f t="shared" si="3910"/>
        <v>53806.035156333332</v>
      </c>
      <c r="AI2584" s="41">
        <f t="shared" si="3911"/>
        <v>2638364415300726.5</v>
      </c>
      <c r="AJ2584" s="41">
        <f t="shared" si="3912"/>
        <v>0</v>
      </c>
      <c r="AK2584" s="41">
        <f t="shared" si="3913"/>
        <v>2638364415300726.5</v>
      </c>
      <c r="AL2584" s="41">
        <f t="shared" ref="AL2584:AM2584" si="3939">SUM(AJ2584:AJ2597)</f>
        <v>4506803588388866</v>
      </c>
      <c r="AM2584" s="41">
        <f t="shared" si="3939"/>
        <v>2.7057224689089308E+16</v>
      </c>
      <c r="AN2584" s="41">
        <f t="shared" si="3915"/>
        <v>0.16656562674760256</v>
      </c>
      <c r="AO2584" s="41">
        <f t="shared" si="3916"/>
        <v>14.278290301762908</v>
      </c>
      <c r="AP2584" s="46">
        <f t="shared" si="3917"/>
        <v>22.719748868692136</v>
      </c>
    </row>
    <row r="2585" spans="1:42" ht="15" thickBot="1" x14ac:dyDescent="0.4">
      <c r="A2585" s="63">
        <f>Symbol!A2585</f>
        <v>44482</v>
      </c>
      <c r="B2585" s="12">
        <f>Symbol!B2585</f>
        <v>56038.257812999997</v>
      </c>
      <c r="C2585" s="64">
        <f>Symbol!C2585</f>
        <v>57688.660155999998</v>
      </c>
      <c r="D2585" s="12">
        <f>Symbol!D2585</f>
        <v>54370.972655999998</v>
      </c>
      <c r="E2585" s="64">
        <f>Symbol!E2585</f>
        <v>57401.097655999998</v>
      </c>
      <c r="F2585" s="12">
        <f>Symbol!G2585</f>
        <v>41684252783</v>
      </c>
      <c r="H2585" s="24">
        <f t="shared" si="3891"/>
        <v>0</v>
      </c>
      <c r="I2585" s="7">
        <f t="shared" si="3892"/>
        <v>53805.984375</v>
      </c>
      <c r="J2585" s="30">
        <f t="shared" si="3893"/>
        <v>53967.847655999998</v>
      </c>
      <c r="K2585" s="60">
        <f t="shared" si="3894"/>
        <v>-1.8366792910900341E-2</v>
      </c>
      <c r="L2585" s="50">
        <f t="shared" si="3895"/>
        <v>54968.222655999998</v>
      </c>
      <c r="M2585" s="60">
        <f t="shared" si="3896"/>
        <v>3.5838363123266996E-3</v>
      </c>
      <c r="N2585" s="50">
        <f t="shared" si="3897"/>
        <v>54771.578125</v>
      </c>
      <c r="O2585" s="60">
        <f t="shared" si="3898"/>
        <v>-4.8348962716270379E-2</v>
      </c>
      <c r="P2585" s="50">
        <f t="shared" si="3899"/>
        <v>57484.789062999997</v>
      </c>
      <c r="Q2585" s="60">
        <f t="shared" si="3900"/>
        <v>2.5435763510322125E-2</v>
      </c>
      <c r="R2585" s="50">
        <f t="shared" si="3901"/>
        <v>56041.058594000002</v>
      </c>
      <c r="S2585" s="60">
        <f t="shared" si="3902"/>
        <v>-2.3978814807667202E-2</v>
      </c>
      <c r="T2585" s="57">
        <f t="shared" si="3918"/>
        <v>1555.4648440000019</v>
      </c>
      <c r="U2585" s="8">
        <f t="shared" si="3919"/>
        <v>1555.4648440000019</v>
      </c>
      <c r="V2585" s="8">
        <f t="shared" si="3920"/>
        <v>0</v>
      </c>
      <c r="W2585" s="8">
        <f t="shared" si="3921"/>
        <v>284.08454235714299</v>
      </c>
      <c r="X2585" s="8">
        <f t="shared" si="3922"/>
        <v>1043.4693080000002</v>
      </c>
      <c r="Y2585" s="8">
        <f t="shared" si="3923"/>
        <v>0.27225002228541151</v>
      </c>
      <c r="Z2585" s="30">
        <f t="shared" si="3924"/>
        <v>21.399097466420471</v>
      </c>
      <c r="AA2585" s="48">
        <f t="shared" si="3903"/>
        <v>34.833733695493592</v>
      </c>
      <c r="AB2585" s="41">
        <f t="shared" si="3904"/>
        <v>54468.035155999998</v>
      </c>
      <c r="AC2585" s="41">
        <f t="shared" si="3905"/>
        <v>54569.216145666665</v>
      </c>
      <c r="AD2585" s="41">
        <f t="shared" si="3906"/>
        <v>55446.6992188</v>
      </c>
      <c r="AE2585" s="44">
        <f t="shared" si="3907"/>
        <v>54689.489843600008</v>
      </c>
      <c r="AF2585" s="44">
        <f t="shared" si="3908"/>
        <v>55386.793489600008</v>
      </c>
      <c r="AG2585" s="44">
        <f t="shared" si="3909"/>
        <v>55700.248906240005</v>
      </c>
      <c r="AH2585" s="41">
        <f t="shared" si="3910"/>
        <v>54223.359375</v>
      </c>
      <c r="AI2585" s="41">
        <f t="shared" si="3911"/>
        <v>1995845842998935</v>
      </c>
      <c r="AJ2585" s="41">
        <f t="shared" si="3912"/>
        <v>0</v>
      </c>
      <c r="AK2585" s="41">
        <f t="shared" si="3913"/>
        <v>1995845842998935</v>
      </c>
      <c r="AL2585" s="41">
        <f t="shared" ref="AL2585:AM2585" si="3940">SUM(AJ2585:AJ2598)</f>
        <v>7178941126077713</v>
      </c>
      <c r="AM2585" s="41">
        <f t="shared" si="3940"/>
        <v>2.4418860273788576E+16</v>
      </c>
      <c r="AN2585" s="41">
        <f t="shared" si="3915"/>
        <v>0.29399165422080131</v>
      </c>
      <c r="AO2585" s="41">
        <f t="shared" si="3916"/>
        <v>22.719748868692136</v>
      </c>
      <c r="AP2585" s="46">
        <f t="shared" si="3917"/>
        <v>31.056327580097971</v>
      </c>
    </row>
    <row r="2586" spans="1:42" ht="15" thickBot="1" x14ac:dyDescent="0.4">
      <c r="A2586" s="63">
        <f>Symbol!A2586</f>
        <v>44483</v>
      </c>
      <c r="B2586" s="12">
        <f>Symbol!B2586</f>
        <v>57372.832030999998</v>
      </c>
      <c r="C2586" s="64">
        <f>Symbol!C2586</f>
        <v>58478.734375</v>
      </c>
      <c r="D2586" s="12">
        <f>Symbol!D2586</f>
        <v>56957.074219000002</v>
      </c>
      <c r="E2586" s="64">
        <f>Symbol!E2586</f>
        <v>57321.523437999997</v>
      </c>
      <c r="F2586" s="12">
        <f>Symbol!G2586</f>
        <v>36615791366</v>
      </c>
      <c r="H2586" s="24">
        <f t="shared" si="3891"/>
        <v>0</v>
      </c>
      <c r="I2586" s="7">
        <f t="shared" si="3892"/>
        <v>53967.847655999998</v>
      </c>
      <c r="J2586" s="30">
        <f t="shared" si="3893"/>
        <v>54968.222655999998</v>
      </c>
      <c r="K2586" s="60">
        <f t="shared" si="3894"/>
        <v>3.5838363123266996E-3</v>
      </c>
      <c r="L2586" s="50">
        <f t="shared" si="3895"/>
        <v>54771.578125</v>
      </c>
      <c r="M2586" s="60">
        <f t="shared" si="3896"/>
        <v>-4.8348962716270379E-2</v>
      </c>
      <c r="N2586" s="50">
        <f t="shared" si="3897"/>
        <v>57484.789062999997</v>
      </c>
      <c r="O2586" s="60">
        <f t="shared" si="3898"/>
        <v>2.5435763510322125E-2</v>
      </c>
      <c r="P2586" s="50">
        <f t="shared" si="3899"/>
        <v>56041.058594000002</v>
      </c>
      <c r="Q2586" s="60">
        <f t="shared" si="3900"/>
        <v>-2.3978814807667202E-2</v>
      </c>
      <c r="R2586" s="50">
        <f t="shared" si="3901"/>
        <v>57401.097655999998</v>
      </c>
      <c r="S2586" s="60">
        <f t="shared" si="3902"/>
        <v>1.3872456888199233E-3</v>
      </c>
      <c r="T2586" s="57">
        <f t="shared" si="3918"/>
        <v>-161.8632809999981</v>
      </c>
      <c r="U2586" s="8">
        <f t="shared" si="3919"/>
        <v>0</v>
      </c>
      <c r="V2586" s="8">
        <f t="shared" si="3920"/>
        <v>161.8632809999981</v>
      </c>
      <c r="W2586" s="8">
        <f t="shared" si="3921"/>
        <v>443.17020085714313</v>
      </c>
      <c r="X2586" s="8">
        <f t="shared" si="3922"/>
        <v>1043.4693080000002</v>
      </c>
      <c r="Y2586" s="8">
        <f t="shared" si="3923"/>
        <v>0.42470841974888546</v>
      </c>
      <c r="Z2586" s="30">
        <f t="shared" si="3924"/>
        <v>29.810199326522067</v>
      </c>
      <c r="AA2586" s="48">
        <f t="shared" si="3903"/>
        <v>35.31000785170805</v>
      </c>
      <c r="AB2586" s="41">
        <f t="shared" si="3904"/>
        <v>54869.900390499999</v>
      </c>
      <c r="AC2586" s="41">
        <f t="shared" si="3905"/>
        <v>55741.529948000003</v>
      </c>
      <c r="AD2586" s="41">
        <f t="shared" si="3906"/>
        <v>56133.349218800002</v>
      </c>
      <c r="AE2586" s="44">
        <f t="shared" si="3907"/>
        <v>55896.191406400001</v>
      </c>
      <c r="AF2586" s="44">
        <f t="shared" si="3908"/>
        <v>55872.958073066671</v>
      </c>
      <c r="AG2586" s="44">
        <f t="shared" si="3909"/>
        <v>56276.852031360002</v>
      </c>
      <c r="AH2586" s="41">
        <f t="shared" si="3910"/>
        <v>54526.294270999999</v>
      </c>
      <c r="AI2586" s="41">
        <f t="shared" si="3911"/>
        <v>1897562692467994.5</v>
      </c>
      <c r="AJ2586" s="41">
        <f t="shared" si="3912"/>
        <v>0</v>
      </c>
      <c r="AK2586" s="41">
        <f t="shared" si="3913"/>
        <v>1897562692467994.5</v>
      </c>
      <c r="AL2586" s="41">
        <f t="shared" ref="AL2586:AM2586" si="3941">SUM(AJ2586:AJ2599)</f>
        <v>1.0100658364332264E+16</v>
      </c>
      <c r="AM2586" s="41">
        <f t="shared" si="3941"/>
        <v>2.242301443078964E+16</v>
      </c>
      <c r="AN2586" s="41">
        <f t="shared" si="3915"/>
        <v>0.45045943289688922</v>
      </c>
      <c r="AO2586" s="41">
        <f t="shared" si="3916"/>
        <v>31.056327580097971</v>
      </c>
      <c r="AP2586" s="46">
        <f t="shared" si="3917"/>
        <v>37.783169114826215</v>
      </c>
    </row>
    <row r="2587" spans="1:42" ht="15" thickBot="1" x14ac:dyDescent="0.4">
      <c r="A2587" s="63">
        <f>Symbol!A2587</f>
        <v>44484</v>
      </c>
      <c r="B2587" s="12">
        <f>Symbol!B2587</f>
        <v>57345.902344000002</v>
      </c>
      <c r="C2587" s="64">
        <f>Symbol!C2587</f>
        <v>62757.128905999998</v>
      </c>
      <c r="D2587" s="12">
        <f>Symbol!D2587</f>
        <v>56868.144530999998</v>
      </c>
      <c r="E2587" s="64">
        <f>Symbol!E2587</f>
        <v>61593.949219000002</v>
      </c>
      <c r="F2587" s="12">
        <f>Symbol!G2587</f>
        <v>51780081801</v>
      </c>
      <c r="H2587" s="24">
        <f t="shared" si="3891"/>
        <v>1</v>
      </c>
      <c r="I2587" s="7">
        <f t="shared" si="3892"/>
        <v>54968.222655999998</v>
      </c>
      <c r="J2587" s="30">
        <f t="shared" si="3893"/>
        <v>54771.578125</v>
      </c>
      <c r="K2587" s="60">
        <f t="shared" si="3894"/>
        <v>-4.8348962716270379E-2</v>
      </c>
      <c r="L2587" s="50">
        <f t="shared" si="3895"/>
        <v>57484.789062999997</v>
      </c>
      <c r="M2587" s="60">
        <f t="shared" si="3896"/>
        <v>2.5435763510322125E-2</v>
      </c>
      <c r="N2587" s="50">
        <f t="shared" si="3897"/>
        <v>56041.058594000002</v>
      </c>
      <c r="O2587" s="60">
        <f t="shared" si="3898"/>
        <v>-2.3978814807667202E-2</v>
      </c>
      <c r="P2587" s="50">
        <f t="shared" si="3899"/>
        <v>57401.097655999998</v>
      </c>
      <c r="Q2587" s="60">
        <f t="shared" si="3900"/>
        <v>1.3872456888199233E-3</v>
      </c>
      <c r="R2587" s="50">
        <f t="shared" si="3901"/>
        <v>57321.523437999997</v>
      </c>
      <c r="S2587" s="60">
        <f t="shared" si="3902"/>
        <v>-7.1887458369915072E-2</v>
      </c>
      <c r="T2587" s="57">
        <f t="shared" si="3918"/>
        <v>-1000.375</v>
      </c>
      <c r="U2587" s="8">
        <f t="shared" si="3919"/>
        <v>0</v>
      </c>
      <c r="V2587" s="8">
        <f t="shared" si="3920"/>
        <v>1000.375</v>
      </c>
      <c r="W2587" s="8">
        <f t="shared" si="3921"/>
        <v>551.59207585714307</v>
      </c>
      <c r="X2587" s="8">
        <f t="shared" si="3922"/>
        <v>1031.907645071429</v>
      </c>
      <c r="Y2587" s="8">
        <f t="shared" si="3923"/>
        <v>0.53453628189658553</v>
      </c>
      <c r="Z2587" s="30">
        <f t="shared" si="3924"/>
        <v>34.833733695493592</v>
      </c>
      <c r="AA2587" s="48">
        <f t="shared" si="3903"/>
        <v>36.087758899592096</v>
      </c>
      <c r="AB2587" s="41">
        <f t="shared" si="3904"/>
        <v>56128.183594000002</v>
      </c>
      <c r="AC2587" s="41">
        <f t="shared" si="3905"/>
        <v>56099.141927333338</v>
      </c>
      <c r="AD2587" s="41">
        <f t="shared" si="3906"/>
        <v>56604.009375200003</v>
      </c>
      <c r="AE2587" s="44">
        <f t="shared" si="3907"/>
        <v>56364.654687800008</v>
      </c>
      <c r="AF2587" s="44">
        <f t="shared" si="3908"/>
        <v>56534.834375133345</v>
      </c>
      <c r="AG2587" s="44">
        <f t="shared" si="3909"/>
        <v>57329.10250020001</v>
      </c>
      <c r="AH2587" s="41">
        <f t="shared" si="3910"/>
        <v>54700.4375</v>
      </c>
      <c r="AI2587" s="41">
        <f t="shared" si="3911"/>
        <v>1777283479250793.5</v>
      </c>
      <c r="AJ2587" s="41">
        <f t="shared" si="3912"/>
        <v>0</v>
      </c>
      <c r="AK2587" s="41">
        <f t="shared" si="3913"/>
        <v>1777283479250793.5</v>
      </c>
      <c r="AL2587" s="41">
        <f t="shared" ref="AL2587:AM2587" si="3942">SUM(AJ2587:AJ2600)</f>
        <v>1.2464739896805248E+16</v>
      </c>
      <c r="AM2587" s="41">
        <f t="shared" si="3942"/>
        <v>2.0525451738321648E+16</v>
      </c>
      <c r="AN2587" s="41">
        <f t="shared" si="3915"/>
        <v>0.60728212249444413</v>
      </c>
      <c r="AO2587" s="41">
        <f t="shared" si="3916"/>
        <v>37.783169114826215</v>
      </c>
      <c r="AP2587" s="46">
        <f t="shared" si="3917"/>
        <v>42.932156411127089</v>
      </c>
    </row>
    <row r="2588" spans="1:42" ht="15" thickBot="1" x14ac:dyDescent="0.4">
      <c r="A2588" s="63">
        <f>Symbol!A2588</f>
        <v>44485</v>
      </c>
      <c r="B2588" s="12">
        <f>Symbol!B2588</f>
        <v>61609.527344000002</v>
      </c>
      <c r="C2588" s="64">
        <f>Symbol!C2588</f>
        <v>62274.476562999997</v>
      </c>
      <c r="D2588" s="12">
        <f>Symbol!D2588</f>
        <v>60206.121094000002</v>
      </c>
      <c r="E2588" s="64">
        <f>Symbol!E2588</f>
        <v>60892.179687999997</v>
      </c>
      <c r="F2588" s="12">
        <f>Symbol!G2588</f>
        <v>34250964237</v>
      </c>
      <c r="H2588" s="24">
        <f t="shared" si="3891"/>
        <v>0</v>
      </c>
      <c r="I2588" s="7">
        <f t="shared" si="3892"/>
        <v>54771.578125</v>
      </c>
      <c r="J2588" s="30">
        <f t="shared" si="3893"/>
        <v>57484.789062999997</v>
      </c>
      <c r="K2588" s="60">
        <f t="shared" si="3894"/>
        <v>2.5435763510322125E-2</v>
      </c>
      <c r="L2588" s="50">
        <f t="shared" si="3895"/>
        <v>56041.058594000002</v>
      </c>
      <c r="M2588" s="60">
        <f t="shared" si="3896"/>
        <v>-2.3978814807667202E-2</v>
      </c>
      <c r="N2588" s="50">
        <f t="shared" si="3897"/>
        <v>57401.097655999998</v>
      </c>
      <c r="O2588" s="60">
        <f t="shared" si="3898"/>
        <v>1.3872456888199233E-3</v>
      </c>
      <c r="P2588" s="50">
        <f t="shared" si="3899"/>
        <v>57321.523437999997</v>
      </c>
      <c r="Q2588" s="60">
        <f t="shared" si="3900"/>
        <v>-7.1887458369915072E-2</v>
      </c>
      <c r="R2588" s="50">
        <f t="shared" si="3901"/>
        <v>61593.949219000002</v>
      </c>
      <c r="S2588" s="60">
        <f t="shared" si="3902"/>
        <v>1.1458884628436075E-2</v>
      </c>
      <c r="T2588" s="57">
        <f t="shared" si="3918"/>
        <v>196.6445309999981</v>
      </c>
      <c r="U2588" s="8">
        <f t="shared" si="3919"/>
        <v>196.6445309999981</v>
      </c>
      <c r="V2588" s="8">
        <f t="shared" si="3920"/>
        <v>0</v>
      </c>
      <c r="W2588" s="8">
        <f t="shared" si="3921"/>
        <v>551.59207585714307</v>
      </c>
      <c r="X2588" s="8">
        <f t="shared" si="3922"/>
        <v>1010.5488281428572</v>
      </c>
      <c r="Y2588" s="8">
        <f t="shared" si="3923"/>
        <v>0.54583416505547289</v>
      </c>
      <c r="Z2588" s="30">
        <f t="shared" si="3924"/>
        <v>35.31000785170805</v>
      </c>
      <c r="AA2588" s="48">
        <f t="shared" si="3903"/>
        <v>37.10044496157375</v>
      </c>
      <c r="AB2588" s="41">
        <f t="shared" si="3904"/>
        <v>56762.923828500003</v>
      </c>
      <c r="AC2588" s="41">
        <f t="shared" si="3905"/>
        <v>56975.64843766667</v>
      </c>
      <c r="AD2588" s="41">
        <f t="shared" si="3906"/>
        <v>57968.483594000005</v>
      </c>
      <c r="AE2588" s="44">
        <f t="shared" si="3907"/>
        <v>56873.820312600001</v>
      </c>
      <c r="AF2588" s="44">
        <f t="shared" si="3908"/>
        <v>57033.939062733334</v>
      </c>
      <c r="AG2588" s="44">
        <f t="shared" si="3909"/>
        <v>58416.9271878</v>
      </c>
      <c r="AH2588" s="41">
        <f t="shared" si="3910"/>
        <v>55145.713542000005</v>
      </c>
      <c r="AI2588" s="41">
        <f t="shared" si="3911"/>
        <v>2179788314652799.3</v>
      </c>
      <c r="AJ2588" s="41">
        <f t="shared" si="3912"/>
        <v>0</v>
      </c>
      <c r="AK2588" s="41">
        <f t="shared" si="3913"/>
        <v>2179788314652799.3</v>
      </c>
      <c r="AL2588" s="41">
        <f t="shared" ref="AL2588:AM2588" si="3943">SUM(AJ2588:AJ2601)</f>
        <v>1.4104252789350136E+16</v>
      </c>
      <c r="AM2588" s="41">
        <f t="shared" si="3943"/>
        <v>1.8748168259070856E+16</v>
      </c>
      <c r="AN2588" s="41">
        <f t="shared" si="3915"/>
        <v>0.75230030979299156</v>
      </c>
      <c r="AO2588" s="41">
        <f t="shared" si="3916"/>
        <v>42.932156411127089</v>
      </c>
      <c r="AP2588" s="46">
        <f t="shared" si="3917"/>
        <v>43.625165395025768</v>
      </c>
    </row>
    <row r="2589" spans="1:42" ht="15" thickBot="1" x14ac:dyDescent="0.4">
      <c r="A2589" s="63">
        <f>Symbol!A2589</f>
        <v>44486</v>
      </c>
      <c r="B2589" s="12">
        <f>Symbol!B2589</f>
        <v>60887.652344000002</v>
      </c>
      <c r="C2589" s="64">
        <f>Symbol!C2589</f>
        <v>61645.523437999997</v>
      </c>
      <c r="D2589" s="12">
        <f>Symbol!D2589</f>
        <v>59164.46875</v>
      </c>
      <c r="E2589" s="64">
        <f>Symbol!E2589</f>
        <v>61553.617187999997</v>
      </c>
      <c r="F2589" s="12">
        <f>Symbol!G2589</f>
        <v>29032367511</v>
      </c>
      <c r="H2589" s="24">
        <f t="shared" si="3891"/>
        <v>1</v>
      </c>
      <c r="I2589" s="7">
        <f t="shared" si="3892"/>
        <v>57484.789062999997</v>
      </c>
      <c r="J2589" s="30">
        <f t="shared" si="3893"/>
        <v>56041.058594000002</v>
      </c>
      <c r="K2589" s="60">
        <f t="shared" si="3894"/>
        <v>-2.3978814807667202E-2</v>
      </c>
      <c r="L2589" s="50">
        <f t="shared" si="3895"/>
        <v>57401.097655999998</v>
      </c>
      <c r="M2589" s="60">
        <f t="shared" si="3896"/>
        <v>1.3872456888199233E-3</v>
      </c>
      <c r="N2589" s="50">
        <f t="shared" si="3897"/>
        <v>57321.523437999997</v>
      </c>
      <c r="O2589" s="60">
        <f t="shared" si="3898"/>
        <v>-7.1887458369915072E-2</v>
      </c>
      <c r="P2589" s="50">
        <f t="shared" si="3899"/>
        <v>61593.949219000002</v>
      </c>
      <c r="Q2589" s="60">
        <f t="shared" si="3900"/>
        <v>1.1458884628436075E-2</v>
      </c>
      <c r="R2589" s="50">
        <f t="shared" si="3901"/>
        <v>60892.179687999997</v>
      </c>
      <c r="S2589" s="60">
        <f t="shared" si="3902"/>
        <v>-1.0803865067452635E-2</v>
      </c>
      <c r="T2589" s="57">
        <f t="shared" si="3918"/>
        <v>-2713.2109379999965</v>
      </c>
      <c r="U2589" s="8">
        <f t="shared" si="3919"/>
        <v>0</v>
      </c>
      <c r="V2589" s="8">
        <f t="shared" si="3920"/>
        <v>2713.2109379999965</v>
      </c>
      <c r="W2589" s="8">
        <f t="shared" si="3921"/>
        <v>570.60184150000043</v>
      </c>
      <c r="X2589" s="8">
        <f t="shared" si="3922"/>
        <v>1010.5488281428572</v>
      </c>
      <c r="Y2589" s="8">
        <f t="shared" si="3923"/>
        <v>0.56464549323027535</v>
      </c>
      <c r="Z2589" s="30">
        <f t="shared" si="3924"/>
        <v>36.087758899592096</v>
      </c>
      <c r="AA2589" s="48">
        <f t="shared" si="3903"/>
        <v>40.505405968937204</v>
      </c>
      <c r="AB2589" s="41">
        <f t="shared" si="3904"/>
        <v>56721.078125</v>
      </c>
      <c r="AC2589" s="41">
        <f t="shared" si="3905"/>
        <v>56921.22656266667</v>
      </c>
      <c r="AD2589" s="41">
        <f t="shared" si="3906"/>
        <v>58649.961718999999</v>
      </c>
      <c r="AE2589" s="44">
        <f t="shared" si="3907"/>
        <v>57097.260156400007</v>
      </c>
      <c r="AF2589" s="44">
        <f t="shared" si="3908"/>
        <v>58225.963802266677</v>
      </c>
      <c r="AG2589" s="44">
        <f t="shared" si="3909"/>
        <v>59010.190469039997</v>
      </c>
      <c r="AH2589" s="41">
        <f t="shared" si="3910"/>
        <v>56599.197917000005</v>
      </c>
      <c r="AI2589" s="41">
        <f t="shared" si="3911"/>
        <v>2413238775427880</v>
      </c>
      <c r="AJ2589" s="41">
        <f t="shared" si="3912"/>
        <v>2413238775427880</v>
      </c>
      <c r="AK2589" s="41">
        <f t="shared" si="3913"/>
        <v>0</v>
      </c>
      <c r="AL2589" s="41">
        <f t="shared" ref="AL2589:AM2589" si="3944">SUM(AJ2589:AJ2602)</f>
        <v>1.4104252789350136E+16</v>
      </c>
      <c r="AM2589" s="41">
        <f t="shared" si="3944"/>
        <v>1.822629005590022E+16</v>
      </c>
      <c r="AN2589" s="41">
        <f t="shared" si="3915"/>
        <v>0.77384112433700147</v>
      </c>
      <c r="AO2589" s="41">
        <f t="shared" si="3916"/>
        <v>43.625165395025768</v>
      </c>
      <c r="AP2589" s="46">
        <f t="shared" si="3917"/>
        <v>42.789789721281352</v>
      </c>
    </row>
    <row r="2590" spans="1:42" ht="15" thickBot="1" x14ac:dyDescent="0.4">
      <c r="A2590" s="63">
        <f>Symbol!A2590</f>
        <v>44487</v>
      </c>
      <c r="B2590" s="12">
        <f>Symbol!B2590</f>
        <v>61548.804687999997</v>
      </c>
      <c r="C2590" s="64">
        <f>Symbol!C2590</f>
        <v>62614.660155999998</v>
      </c>
      <c r="D2590" s="12">
        <f>Symbol!D2590</f>
        <v>60012.757812999997</v>
      </c>
      <c r="E2590" s="64">
        <f>Symbol!E2590</f>
        <v>62026.078125</v>
      </c>
      <c r="F2590" s="12">
        <f>Symbol!G2590</f>
        <v>38055562075</v>
      </c>
      <c r="H2590" s="24">
        <f t="shared" si="3891"/>
        <v>0</v>
      </c>
      <c r="I2590" s="7">
        <f t="shared" si="3892"/>
        <v>56041.058594000002</v>
      </c>
      <c r="J2590" s="30">
        <f t="shared" si="3893"/>
        <v>57401.097655999998</v>
      </c>
      <c r="K2590" s="60">
        <f t="shared" si="3894"/>
        <v>1.3872456888199233E-3</v>
      </c>
      <c r="L2590" s="50">
        <f t="shared" si="3895"/>
        <v>57321.523437999997</v>
      </c>
      <c r="M2590" s="60">
        <f t="shared" si="3896"/>
        <v>-7.1887458369915072E-2</v>
      </c>
      <c r="N2590" s="50">
        <f t="shared" si="3897"/>
        <v>61593.949219000002</v>
      </c>
      <c r="O2590" s="60">
        <f t="shared" si="3898"/>
        <v>1.1458884628436075E-2</v>
      </c>
      <c r="P2590" s="50">
        <f t="shared" si="3899"/>
        <v>60892.179687999997</v>
      </c>
      <c r="Q2590" s="60">
        <f t="shared" si="3900"/>
        <v>-1.0803865067452635E-2</v>
      </c>
      <c r="R2590" s="50">
        <f t="shared" si="3901"/>
        <v>61553.617187999997</v>
      </c>
      <c r="S2590" s="60">
        <f t="shared" si="3902"/>
        <v>-7.6462923411672046E-3</v>
      </c>
      <c r="T2590" s="57">
        <f t="shared" si="3918"/>
        <v>1443.7304689999946</v>
      </c>
      <c r="U2590" s="8">
        <f t="shared" si="3919"/>
        <v>1443.7304689999946</v>
      </c>
      <c r="V2590" s="8">
        <f t="shared" si="3920"/>
        <v>0</v>
      </c>
      <c r="W2590" s="8">
        <f t="shared" si="3921"/>
        <v>570.60184150000043</v>
      </c>
      <c r="X2590" s="8">
        <f t="shared" si="3922"/>
        <v>967.3900669285722</v>
      </c>
      <c r="Y2590" s="8">
        <f t="shared" si="3923"/>
        <v>0.5898363659156024</v>
      </c>
      <c r="Z2590" s="30">
        <f t="shared" si="3924"/>
        <v>37.10044496157375</v>
      </c>
      <c r="AA2590" s="48">
        <f t="shared" si="3903"/>
        <v>47.678197754929009</v>
      </c>
      <c r="AB2590" s="41">
        <f t="shared" si="3904"/>
        <v>57361.310547000001</v>
      </c>
      <c r="AC2590" s="41">
        <f t="shared" si="3905"/>
        <v>58772.190104333335</v>
      </c>
      <c r="AD2590" s="41">
        <f t="shared" si="3906"/>
        <v>59752.473437799999</v>
      </c>
      <c r="AE2590" s="44">
        <f t="shared" si="3907"/>
        <v>59046.408594000008</v>
      </c>
      <c r="AF2590" s="44">
        <f t="shared" si="3908"/>
        <v>59428.926823200003</v>
      </c>
      <c r="AG2590" s="44">
        <f t="shared" si="3909"/>
        <v>60022.195156479997</v>
      </c>
      <c r="AH2590" s="41">
        <f t="shared" si="3910"/>
        <v>56048.970051999997</v>
      </c>
      <c r="AI2590" s="41">
        <f t="shared" si="3911"/>
        <v>2302702374956088</v>
      </c>
      <c r="AJ2590" s="41">
        <f t="shared" si="3912"/>
        <v>0</v>
      </c>
      <c r="AK2590" s="41">
        <f t="shared" si="3913"/>
        <v>2302702374956088</v>
      </c>
      <c r="AL2590" s="41">
        <f t="shared" ref="AL2590:AM2590" si="3945">SUM(AJ2590:AJ2603)</f>
        <v>1.3632166620110516E+16</v>
      </c>
      <c r="AM2590" s="41">
        <f t="shared" si="3945"/>
        <v>1.822629005590022E+16</v>
      </c>
      <c r="AN2590" s="41">
        <f t="shared" si="3915"/>
        <v>0.74793973860289287</v>
      </c>
      <c r="AO2590" s="41">
        <f t="shared" si="3916"/>
        <v>42.789789721281352</v>
      </c>
      <c r="AP2590" s="46">
        <f t="shared" si="3917"/>
        <v>49.752265985036409</v>
      </c>
    </row>
    <row r="2591" spans="1:42" ht="15" thickBot="1" x14ac:dyDescent="0.4">
      <c r="A2591" s="63">
        <f>Symbol!A2591</f>
        <v>44488</v>
      </c>
      <c r="B2591" s="12">
        <f>Symbol!B2591</f>
        <v>62043.164062999997</v>
      </c>
      <c r="C2591" s="64">
        <f>Symbol!C2591</f>
        <v>64434.535155999998</v>
      </c>
      <c r="D2591" s="12">
        <f>Symbol!D2591</f>
        <v>61622.933594000002</v>
      </c>
      <c r="E2591" s="64">
        <f>Symbol!E2591</f>
        <v>64261.992187999997</v>
      </c>
      <c r="F2591" s="12">
        <f>Symbol!G2591</f>
        <v>40471196346</v>
      </c>
      <c r="H2591" s="24">
        <f t="shared" si="3891"/>
        <v>1</v>
      </c>
      <c r="I2591" s="7">
        <f t="shared" si="3892"/>
        <v>57401.097655999998</v>
      </c>
      <c r="J2591" s="30">
        <f t="shared" si="3893"/>
        <v>57321.523437999997</v>
      </c>
      <c r="K2591" s="60">
        <f t="shared" si="3894"/>
        <v>-7.1887458369915072E-2</v>
      </c>
      <c r="L2591" s="50">
        <f t="shared" si="3895"/>
        <v>61593.949219000002</v>
      </c>
      <c r="M2591" s="60">
        <f t="shared" si="3896"/>
        <v>1.1458884628436075E-2</v>
      </c>
      <c r="N2591" s="50">
        <f t="shared" si="3897"/>
        <v>60892.179687999997</v>
      </c>
      <c r="O2591" s="60">
        <f t="shared" si="3898"/>
        <v>-1.0803865067452635E-2</v>
      </c>
      <c r="P2591" s="50">
        <f t="shared" si="3899"/>
        <v>61553.617187999997</v>
      </c>
      <c r="Q2591" s="60">
        <f t="shared" si="3900"/>
        <v>-7.6462923411672046E-3</v>
      </c>
      <c r="R2591" s="50">
        <f t="shared" si="3901"/>
        <v>62026.078125</v>
      </c>
      <c r="S2591" s="60">
        <f t="shared" si="3902"/>
        <v>-3.5413443668280434E-2</v>
      </c>
      <c r="T2591" s="57">
        <f t="shared" si="3918"/>
        <v>-1360.0390619999962</v>
      </c>
      <c r="U2591" s="8">
        <f t="shared" si="3919"/>
        <v>0</v>
      </c>
      <c r="V2591" s="8">
        <f t="shared" si="3920"/>
        <v>1360.0390619999962</v>
      </c>
      <c r="W2591" s="8">
        <f t="shared" si="3921"/>
        <v>658.62332585714364</v>
      </c>
      <c r="X2591" s="8">
        <f t="shared" si="3922"/>
        <v>967.3900669285722</v>
      </c>
      <c r="Y2591" s="8">
        <f t="shared" si="3923"/>
        <v>0.68082498298566207</v>
      </c>
      <c r="Z2591" s="30">
        <f t="shared" si="3924"/>
        <v>40.505405968937204</v>
      </c>
      <c r="AA2591" s="48">
        <f t="shared" si="3903"/>
        <v>43.48881799828785</v>
      </c>
      <c r="AB2591" s="41">
        <f t="shared" si="3904"/>
        <v>59457.736328500003</v>
      </c>
      <c r="AC2591" s="41">
        <f t="shared" si="3905"/>
        <v>59935.884115000001</v>
      </c>
      <c r="AD2591" s="41">
        <f t="shared" si="3906"/>
        <v>60677.4695316</v>
      </c>
      <c r="AE2591" s="44">
        <f t="shared" si="3907"/>
        <v>60458.756250400009</v>
      </c>
      <c r="AF2591" s="44">
        <f t="shared" si="3908"/>
        <v>60541.570312933341</v>
      </c>
      <c r="AG2591" s="44">
        <f t="shared" si="3909"/>
        <v>61116.755312880006</v>
      </c>
      <c r="AH2591" s="41">
        <f t="shared" si="3910"/>
        <v>56486.910155999998</v>
      </c>
      <c r="AI2591" s="41">
        <f t="shared" si="3911"/>
        <v>2354614641873314</v>
      </c>
      <c r="AJ2591" s="41">
        <f t="shared" si="3912"/>
        <v>0</v>
      </c>
      <c r="AK2591" s="41">
        <f t="shared" si="3913"/>
        <v>2354614641873314</v>
      </c>
      <c r="AL2591" s="41">
        <f t="shared" ref="AL2591:AM2591" si="3946">SUM(AJ2591:AJ2604)</f>
        <v>1.5766573065811426E+16</v>
      </c>
      <c r="AM2591" s="41">
        <f t="shared" si="3946"/>
        <v>1.5923587680944134E+16</v>
      </c>
      <c r="AN2591" s="41">
        <f t="shared" si="3915"/>
        <v>0.99013949505106769</v>
      </c>
      <c r="AO2591" s="41">
        <f t="shared" si="3916"/>
        <v>49.752265985036409</v>
      </c>
      <c r="AP2591" s="46">
        <f t="shared" si="3917"/>
        <v>49.382119616709289</v>
      </c>
    </row>
    <row r="2592" spans="1:42" ht="15" thickBot="1" x14ac:dyDescent="0.4">
      <c r="A2592" s="63">
        <f>Symbol!A2592</f>
        <v>44489</v>
      </c>
      <c r="B2592" s="12">
        <f>Symbol!B2592</f>
        <v>64284.585937999997</v>
      </c>
      <c r="C2592" s="64">
        <f>Symbol!C2592</f>
        <v>66930.390625</v>
      </c>
      <c r="D2592" s="12">
        <f>Symbol!D2592</f>
        <v>63610.675780999998</v>
      </c>
      <c r="E2592" s="64">
        <f>Symbol!E2592</f>
        <v>65992.835938000004</v>
      </c>
      <c r="F2592" s="12">
        <f>Symbol!G2592</f>
        <v>40788955582</v>
      </c>
      <c r="H2592" s="24">
        <f t="shared" si="3891"/>
        <v>0</v>
      </c>
      <c r="I2592" s="7">
        <f t="shared" si="3892"/>
        <v>57321.523437999997</v>
      </c>
      <c r="J2592" s="30">
        <f t="shared" si="3893"/>
        <v>61593.949219000002</v>
      </c>
      <c r="K2592" s="60">
        <f t="shared" si="3894"/>
        <v>1.1458884628436075E-2</v>
      </c>
      <c r="L2592" s="50">
        <f t="shared" si="3895"/>
        <v>60892.179687999997</v>
      </c>
      <c r="M2592" s="60">
        <f t="shared" si="3896"/>
        <v>-1.0803865067452635E-2</v>
      </c>
      <c r="N2592" s="50">
        <f t="shared" si="3897"/>
        <v>61553.617187999997</v>
      </c>
      <c r="O2592" s="60">
        <f t="shared" si="3898"/>
        <v>-7.6462923411672046E-3</v>
      </c>
      <c r="P2592" s="50">
        <f t="shared" si="3899"/>
        <v>62026.078125</v>
      </c>
      <c r="Q2592" s="60">
        <f t="shared" si="3900"/>
        <v>-3.5413443668280434E-2</v>
      </c>
      <c r="R2592" s="50">
        <f t="shared" si="3901"/>
        <v>64261.992187999997</v>
      </c>
      <c r="S2592" s="60">
        <f t="shared" si="3902"/>
        <v>-2.6577834541831616E-2</v>
      </c>
      <c r="T2592" s="57">
        <f t="shared" si="3918"/>
        <v>79.574218000001565</v>
      </c>
      <c r="U2592" s="8">
        <f t="shared" si="3919"/>
        <v>79.574218000001565</v>
      </c>
      <c r="V2592" s="8">
        <f t="shared" si="3920"/>
        <v>0</v>
      </c>
      <c r="W2592" s="8">
        <f t="shared" si="3921"/>
        <v>793.00948657142931</v>
      </c>
      <c r="X2592" s="8">
        <f t="shared" si="3922"/>
        <v>870.24441964285813</v>
      </c>
      <c r="Y2592" s="8">
        <f t="shared" si="3923"/>
        <v>0.91124914871258189</v>
      </c>
      <c r="Z2592" s="30">
        <f t="shared" si="3924"/>
        <v>47.678197754929009</v>
      </c>
      <c r="AA2592" s="48">
        <f t="shared" si="3903"/>
        <v>48.602204876553806</v>
      </c>
      <c r="AB2592" s="41">
        <f t="shared" si="3904"/>
        <v>61243.064453500003</v>
      </c>
      <c r="AC2592" s="41">
        <f t="shared" si="3905"/>
        <v>61346.582031666672</v>
      </c>
      <c r="AD2592" s="41">
        <f t="shared" si="3906"/>
        <v>62065.5632816</v>
      </c>
      <c r="AE2592" s="44">
        <f t="shared" si="3907"/>
        <v>61297.108594200006</v>
      </c>
      <c r="AF2592" s="44">
        <f t="shared" si="3908"/>
        <v>61511.289844066676</v>
      </c>
      <c r="AG2592" s="44">
        <f t="shared" si="3909"/>
        <v>62675.06234412</v>
      </c>
      <c r="AH2592" s="41">
        <f t="shared" si="3910"/>
        <v>57585.777344000002</v>
      </c>
      <c r="AI2592" s="41">
        <f t="shared" si="3911"/>
        <v>2108548808876833.8</v>
      </c>
      <c r="AJ2592" s="41">
        <f t="shared" si="3912"/>
        <v>0</v>
      </c>
      <c r="AK2592" s="41">
        <f t="shared" si="3913"/>
        <v>2108548808876833.8</v>
      </c>
      <c r="AL2592" s="41">
        <f t="shared" ref="AL2592:AM2592" si="3947">SUM(AJ2592:AJ2605)</f>
        <v>1.5766573065811426E+16</v>
      </c>
      <c r="AM2592" s="41">
        <f t="shared" si="3947"/>
        <v>1.61611230075595E+16</v>
      </c>
      <c r="AN2592" s="41">
        <f t="shared" si="3915"/>
        <v>0.97558647740237359</v>
      </c>
      <c r="AO2592" s="41">
        <f t="shared" si="3916"/>
        <v>49.382119616709289</v>
      </c>
      <c r="AP2592" s="46">
        <f t="shared" si="3917"/>
        <v>48.439471418949829</v>
      </c>
    </row>
    <row r="2593" spans="1:42" ht="15" thickBot="1" x14ac:dyDescent="0.4">
      <c r="A2593" s="63">
        <f>Symbol!A2593</f>
        <v>44490</v>
      </c>
      <c r="B2593" s="12">
        <f>Symbol!B2593</f>
        <v>66002.234375</v>
      </c>
      <c r="C2593" s="64">
        <f>Symbol!C2593</f>
        <v>66600.546875</v>
      </c>
      <c r="D2593" s="12">
        <f>Symbol!D2593</f>
        <v>62117.410155999998</v>
      </c>
      <c r="E2593" s="64">
        <f>Symbol!E2593</f>
        <v>62210.171875</v>
      </c>
      <c r="F2593" s="12">
        <f>Symbol!G2593</f>
        <v>45908121370</v>
      </c>
      <c r="H2593" s="24">
        <f t="shared" si="3891"/>
        <v>1</v>
      </c>
      <c r="I2593" s="7">
        <f t="shared" si="3892"/>
        <v>61593.949219000002</v>
      </c>
      <c r="J2593" s="30">
        <f t="shared" si="3893"/>
        <v>60892.179687999997</v>
      </c>
      <c r="K2593" s="60">
        <f t="shared" si="3894"/>
        <v>-1.0803865067452635E-2</v>
      </c>
      <c r="L2593" s="50">
        <f t="shared" si="3895"/>
        <v>61553.617187999997</v>
      </c>
      <c r="M2593" s="60">
        <f t="shared" si="3896"/>
        <v>-7.6462923411672046E-3</v>
      </c>
      <c r="N2593" s="50">
        <f t="shared" si="3897"/>
        <v>62026.078125</v>
      </c>
      <c r="O2593" s="60">
        <f t="shared" si="3898"/>
        <v>-3.5413443668280434E-2</v>
      </c>
      <c r="P2593" s="50">
        <f t="shared" si="3899"/>
        <v>64261.992187999997</v>
      </c>
      <c r="Q2593" s="60">
        <f t="shared" si="3900"/>
        <v>-2.6577834541831616E-2</v>
      </c>
      <c r="R2593" s="50">
        <f t="shared" si="3901"/>
        <v>65992.835938000004</v>
      </c>
      <c r="S2593" s="60">
        <f t="shared" si="3902"/>
        <v>5.9027668398305908E-2</v>
      </c>
      <c r="T2593" s="57">
        <f t="shared" si="3918"/>
        <v>-4272.4257810000054</v>
      </c>
      <c r="U2593" s="8">
        <f t="shared" si="3919"/>
        <v>0</v>
      </c>
      <c r="V2593" s="8">
        <f t="shared" si="3920"/>
        <v>4272.4257810000054</v>
      </c>
      <c r="W2593" s="8">
        <f t="shared" si="3921"/>
        <v>787.32561385714348</v>
      </c>
      <c r="X2593" s="8">
        <f t="shared" si="3922"/>
        <v>1023.0837053571439</v>
      </c>
      <c r="Y2593" s="8">
        <f t="shared" si="3923"/>
        <v>0.7695612878345075</v>
      </c>
      <c r="Z2593" s="30">
        <f t="shared" si="3924"/>
        <v>43.48881799828785</v>
      </c>
      <c r="AA2593" s="48">
        <f t="shared" si="3903"/>
        <v>47.767005315804703</v>
      </c>
      <c r="AB2593" s="41">
        <f t="shared" si="3904"/>
        <v>61222.898437999997</v>
      </c>
      <c r="AC2593" s="41">
        <f t="shared" si="3905"/>
        <v>61490.625000333333</v>
      </c>
      <c r="AD2593" s="41">
        <f t="shared" si="3906"/>
        <v>62945.3406254</v>
      </c>
      <c r="AE2593" s="44">
        <f t="shared" si="3907"/>
        <v>61610.314062800004</v>
      </c>
      <c r="AF2593" s="44">
        <f t="shared" si="3908"/>
        <v>62269.552604533339</v>
      </c>
      <c r="AG2593" s="44">
        <f t="shared" si="3909"/>
        <v>62745.587187840007</v>
      </c>
      <c r="AH2593" s="41">
        <f t="shared" si="3910"/>
        <v>60406.407551999997</v>
      </c>
      <c r="AI2593" s="41">
        <f t="shared" si="3911"/>
        <v>3127848724347104</v>
      </c>
      <c r="AJ2593" s="41">
        <f t="shared" si="3912"/>
        <v>0</v>
      </c>
      <c r="AK2593" s="41">
        <f t="shared" si="3913"/>
        <v>3127848724347104</v>
      </c>
      <c r="AL2593" s="41">
        <f t="shared" ref="AL2593:AM2593" si="3948">SUM(AJ2593:AJ2606)</f>
        <v>1.5766573065811426E+16</v>
      </c>
      <c r="AM2593" s="41">
        <f t="shared" si="3948"/>
        <v>1.6782446574488454E+16</v>
      </c>
      <c r="AN2593" s="41">
        <f t="shared" si="3915"/>
        <v>0.93946809220168825</v>
      </c>
      <c r="AO2593" s="41">
        <f t="shared" si="3916"/>
        <v>48.439471418949829</v>
      </c>
      <c r="AP2593" s="46">
        <f t="shared" si="3917"/>
        <v>56.925527729327712</v>
      </c>
    </row>
    <row r="2594" spans="1:42" ht="15" thickBot="1" x14ac:dyDescent="0.4">
      <c r="A2594" s="63">
        <f>Symbol!A2594</f>
        <v>44491</v>
      </c>
      <c r="B2594" s="12">
        <f>Symbol!B2594</f>
        <v>62237.890625</v>
      </c>
      <c r="C2594" s="64">
        <f>Symbol!C2594</f>
        <v>63715.023437999997</v>
      </c>
      <c r="D2594" s="12">
        <f>Symbol!D2594</f>
        <v>60122.796875</v>
      </c>
      <c r="E2594" s="64">
        <f>Symbol!E2594</f>
        <v>60692.265625</v>
      </c>
      <c r="F2594" s="12">
        <f>Symbol!G2594</f>
        <v>38434082775</v>
      </c>
      <c r="H2594" s="24">
        <f t="shared" si="3891"/>
        <v>0</v>
      </c>
      <c r="I2594" s="7">
        <f t="shared" si="3892"/>
        <v>60892.179687999997</v>
      </c>
      <c r="J2594" s="30">
        <f t="shared" si="3893"/>
        <v>61553.617187999997</v>
      </c>
      <c r="K2594" s="60">
        <f t="shared" si="3894"/>
        <v>-7.6462923411672046E-3</v>
      </c>
      <c r="L2594" s="50">
        <f t="shared" si="3895"/>
        <v>62026.078125</v>
      </c>
      <c r="M2594" s="60">
        <f t="shared" si="3896"/>
        <v>-3.5413443668280434E-2</v>
      </c>
      <c r="N2594" s="50">
        <f t="shared" si="3897"/>
        <v>64261.992187999997</v>
      </c>
      <c r="O2594" s="60">
        <f t="shared" si="3898"/>
        <v>-2.6577834541831616E-2</v>
      </c>
      <c r="P2594" s="50">
        <f t="shared" si="3899"/>
        <v>65992.835938000004</v>
      </c>
      <c r="Q2594" s="60">
        <f t="shared" si="3900"/>
        <v>5.9027668398305908E-2</v>
      </c>
      <c r="R2594" s="50">
        <f t="shared" si="3901"/>
        <v>62210.171875</v>
      </c>
      <c r="S2594" s="60">
        <f t="shared" si="3902"/>
        <v>2.4702251082704799E-2</v>
      </c>
      <c r="T2594" s="57">
        <f t="shared" si="3918"/>
        <v>701.76953100000537</v>
      </c>
      <c r="U2594" s="8">
        <f t="shared" si="3919"/>
        <v>701.76953100000537</v>
      </c>
      <c r="V2594" s="8">
        <f t="shared" si="3920"/>
        <v>0</v>
      </c>
      <c r="W2594" s="8">
        <f t="shared" si="3921"/>
        <v>787.32561385714348</v>
      </c>
      <c r="X2594" s="8">
        <f t="shared" si="3922"/>
        <v>832.61244421428637</v>
      </c>
      <c r="Y2594" s="8">
        <f t="shared" si="3923"/>
        <v>0.94560875150037083</v>
      </c>
      <c r="Z2594" s="30">
        <f t="shared" si="3924"/>
        <v>48.602204876553806</v>
      </c>
      <c r="AA2594" s="48">
        <f t="shared" si="3903"/>
        <v>50.527920940678975</v>
      </c>
      <c r="AB2594" s="41">
        <f t="shared" si="3904"/>
        <v>61789.847656500002</v>
      </c>
      <c r="AC2594" s="41">
        <f t="shared" si="3905"/>
        <v>62613.895833666669</v>
      </c>
      <c r="AD2594" s="41">
        <f t="shared" si="3906"/>
        <v>63208.939062800004</v>
      </c>
      <c r="AE2594" s="44">
        <f t="shared" si="3907"/>
        <v>62825.951562800001</v>
      </c>
      <c r="AF2594" s="44">
        <f t="shared" si="3908"/>
        <v>63585.631771200002</v>
      </c>
      <c r="AG2594" s="44">
        <f t="shared" si="3909"/>
        <v>62740.058437760003</v>
      </c>
      <c r="AH2594" s="41">
        <f t="shared" si="3910"/>
        <v>61124.259115000001</v>
      </c>
      <c r="AI2594" s="41">
        <f t="shared" si="3911"/>
        <v>2093564812960986.3</v>
      </c>
      <c r="AJ2594" s="41">
        <f t="shared" si="3912"/>
        <v>2093564812960986.3</v>
      </c>
      <c r="AK2594" s="41">
        <f t="shared" si="3913"/>
        <v>0</v>
      </c>
      <c r="AL2594" s="41">
        <f t="shared" ref="AL2594:AM2594" si="3949">SUM(AJ2594:AJ2607)</f>
        <v>1.8045379260055844E+16</v>
      </c>
      <c r="AM2594" s="41">
        <f t="shared" si="3949"/>
        <v>1.365459785014135E+16</v>
      </c>
      <c r="AN2594" s="41">
        <f t="shared" si="3915"/>
        <v>1.3215606536423217</v>
      </c>
      <c r="AO2594" s="41">
        <f t="shared" si="3916"/>
        <v>56.925527729327712</v>
      </c>
      <c r="AP2594" s="46">
        <f t="shared" si="3917"/>
        <v>56.776878956886208</v>
      </c>
    </row>
    <row r="2595" spans="1:42" ht="15" thickBot="1" x14ac:dyDescent="0.4">
      <c r="A2595" s="63">
        <f>Symbol!A2595</f>
        <v>44492</v>
      </c>
      <c r="B2595" s="12">
        <f>Symbol!B2595</f>
        <v>60694.628905999998</v>
      </c>
      <c r="C2595" s="64">
        <f>Symbol!C2595</f>
        <v>61743.878905999998</v>
      </c>
      <c r="D2595" s="12">
        <f>Symbol!D2595</f>
        <v>59826.523437999997</v>
      </c>
      <c r="E2595" s="64">
        <f>Symbol!E2595</f>
        <v>61393.617187999997</v>
      </c>
      <c r="F2595" s="12">
        <f>Symbol!G2595</f>
        <v>26882546034</v>
      </c>
      <c r="H2595" s="24">
        <f t="shared" si="3891"/>
        <v>0</v>
      </c>
      <c r="I2595" s="7">
        <f t="shared" si="3892"/>
        <v>61553.617187999997</v>
      </c>
      <c r="J2595" s="30">
        <f t="shared" si="3893"/>
        <v>62026.078125</v>
      </c>
      <c r="K2595" s="60">
        <f t="shared" si="3894"/>
        <v>-3.5413443668280434E-2</v>
      </c>
      <c r="L2595" s="50">
        <f t="shared" si="3895"/>
        <v>64261.992187999997</v>
      </c>
      <c r="M2595" s="60">
        <f t="shared" si="3896"/>
        <v>-2.6577834541831616E-2</v>
      </c>
      <c r="N2595" s="50">
        <f t="shared" si="3897"/>
        <v>65992.835938000004</v>
      </c>
      <c r="O2595" s="60">
        <f t="shared" si="3898"/>
        <v>5.9027668398305908E-2</v>
      </c>
      <c r="P2595" s="50">
        <f t="shared" si="3899"/>
        <v>62210.171875</v>
      </c>
      <c r="Q2595" s="60">
        <f t="shared" si="3900"/>
        <v>2.4702251082704799E-2</v>
      </c>
      <c r="R2595" s="50">
        <f t="shared" si="3901"/>
        <v>60692.265625</v>
      </c>
      <c r="S2595" s="60">
        <f t="shared" si="3902"/>
        <v>-1.1489604896720278E-2</v>
      </c>
      <c r="T2595" s="57">
        <f t="shared" si="3918"/>
        <v>-661.4375</v>
      </c>
      <c r="U2595" s="8">
        <f t="shared" si="3919"/>
        <v>0</v>
      </c>
      <c r="V2595" s="8">
        <f t="shared" si="3920"/>
        <v>661.4375</v>
      </c>
      <c r="W2595" s="8">
        <f t="shared" si="3921"/>
        <v>761.42299114285765</v>
      </c>
      <c r="X2595" s="8">
        <f t="shared" si="3922"/>
        <v>832.61244421428637</v>
      </c>
      <c r="Y2595" s="8">
        <f t="shared" si="3923"/>
        <v>0.91449869195912836</v>
      </c>
      <c r="Z2595" s="30">
        <f t="shared" si="3924"/>
        <v>47.767005315804703</v>
      </c>
      <c r="AA2595" s="48">
        <f t="shared" si="3903"/>
        <v>52.31492905652685</v>
      </c>
      <c r="AB2595" s="41">
        <f t="shared" si="3904"/>
        <v>63144.035156500002</v>
      </c>
      <c r="AC2595" s="41">
        <f t="shared" si="3905"/>
        <v>64093.635417000005</v>
      </c>
      <c r="AD2595" s="41">
        <f t="shared" si="3906"/>
        <v>63036.668750199999</v>
      </c>
      <c r="AE2595" s="44">
        <f t="shared" si="3907"/>
        <v>64507.146875400009</v>
      </c>
      <c r="AF2595" s="44">
        <f t="shared" si="3908"/>
        <v>63729.215625266675</v>
      </c>
      <c r="AG2595" s="44">
        <f t="shared" si="3909"/>
        <v>62733.356875240002</v>
      </c>
      <c r="AH2595" s="41">
        <f t="shared" si="3910"/>
        <v>60787.869792000005</v>
      </c>
      <c r="AI2595" s="41">
        <f t="shared" si="3911"/>
        <v>1764815776012159.3</v>
      </c>
      <c r="AJ2595" s="41">
        <f t="shared" si="3912"/>
        <v>0</v>
      </c>
      <c r="AK2595" s="41">
        <f t="shared" si="3913"/>
        <v>1764815776012159.3</v>
      </c>
      <c r="AL2595" s="41">
        <f t="shared" ref="AL2595:AM2595" si="3950">SUM(AJ2595:AJ2608)</f>
        <v>1.7936359768401024E+16</v>
      </c>
      <c r="AM2595" s="41">
        <f t="shared" si="3950"/>
        <v>1.365459785014135E+16</v>
      </c>
      <c r="AN2595" s="41">
        <f t="shared" si="3915"/>
        <v>1.3135765670473665</v>
      </c>
      <c r="AO2595" s="41">
        <f t="shared" si="3916"/>
        <v>56.776878956886208</v>
      </c>
      <c r="AP2595" s="46">
        <f t="shared" si="3917"/>
        <v>62.612449276467849</v>
      </c>
    </row>
    <row r="2596" spans="1:42" ht="15" thickBot="1" x14ac:dyDescent="0.4">
      <c r="A2596" s="63">
        <f>Symbol!A2596</f>
        <v>44493</v>
      </c>
      <c r="B2596" s="12">
        <f>Symbol!B2596</f>
        <v>61368.34375</v>
      </c>
      <c r="C2596" s="64">
        <f>Symbol!C2596</f>
        <v>61505.804687999997</v>
      </c>
      <c r="D2596" s="12">
        <f>Symbol!D2596</f>
        <v>59643.34375</v>
      </c>
      <c r="E2596" s="64">
        <f>Symbol!E2596</f>
        <v>60930.835937999997</v>
      </c>
      <c r="F2596" s="12">
        <f>Symbol!G2596</f>
        <v>27316183882</v>
      </c>
      <c r="H2596" s="24">
        <f t="shared" si="3891"/>
        <v>0</v>
      </c>
      <c r="I2596" s="7">
        <f t="shared" si="3892"/>
        <v>62026.078125</v>
      </c>
      <c r="J2596" s="30">
        <f t="shared" si="3893"/>
        <v>64261.992187999997</v>
      </c>
      <c r="K2596" s="60">
        <f t="shared" si="3894"/>
        <v>-2.6577834541831616E-2</v>
      </c>
      <c r="L2596" s="50">
        <f t="shared" si="3895"/>
        <v>65992.835938000004</v>
      </c>
      <c r="M2596" s="60">
        <f t="shared" si="3896"/>
        <v>5.9027668398305908E-2</v>
      </c>
      <c r="N2596" s="50">
        <f t="shared" si="3897"/>
        <v>62210.171875</v>
      </c>
      <c r="O2596" s="60">
        <f t="shared" si="3898"/>
        <v>2.4702251082704799E-2</v>
      </c>
      <c r="P2596" s="50">
        <f t="shared" si="3899"/>
        <v>60692.265625</v>
      </c>
      <c r="Q2596" s="60">
        <f t="shared" si="3900"/>
        <v>-1.1489604896720278E-2</v>
      </c>
      <c r="R2596" s="50">
        <f t="shared" si="3901"/>
        <v>61393.617187999997</v>
      </c>
      <c r="S2596" s="60">
        <f t="shared" si="3902"/>
        <v>7.566491344825353E-3</v>
      </c>
      <c r="T2596" s="57">
        <f t="shared" si="3918"/>
        <v>-472.46093700000347</v>
      </c>
      <c r="U2596" s="8">
        <f t="shared" si="3919"/>
        <v>0</v>
      </c>
      <c r="V2596" s="8">
        <f t="shared" si="3920"/>
        <v>472.46093700000347</v>
      </c>
      <c r="W2596" s="8">
        <f t="shared" si="3921"/>
        <v>802.12834828571488</v>
      </c>
      <c r="X2596" s="8">
        <f t="shared" si="3922"/>
        <v>785.3669085000007</v>
      </c>
      <c r="Y2596" s="8">
        <f t="shared" si="3923"/>
        <v>1.0213421772732028</v>
      </c>
      <c r="Z2596" s="30">
        <f t="shared" si="3924"/>
        <v>50.527920940678975</v>
      </c>
      <c r="AA2596" s="48">
        <f t="shared" si="3903"/>
        <v>52.347945611126654</v>
      </c>
      <c r="AB2596" s="41">
        <f t="shared" si="3904"/>
        <v>65127.414063000004</v>
      </c>
      <c r="AC2596" s="41">
        <f t="shared" si="3905"/>
        <v>64155.000000333333</v>
      </c>
      <c r="AD2596" s="41">
        <f t="shared" si="3906"/>
        <v>62910.176562799999</v>
      </c>
      <c r="AE2596" s="44">
        <f t="shared" si="3907"/>
        <v>64133.601562800002</v>
      </c>
      <c r="AF2596" s="44">
        <f t="shared" si="3908"/>
        <v>63224.471354400004</v>
      </c>
      <c r="AG2596" s="44">
        <f t="shared" si="3909"/>
        <v>62647.554687840005</v>
      </c>
      <c r="AH2596" s="41">
        <f t="shared" si="3910"/>
        <v>61551.165364666667</v>
      </c>
      <c r="AI2596" s="41">
        <f t="shared" si="3911"/>
        <v>2342364194323662.5</v>
      </c>
      <c r="AJ2596" s="41">
        <f t="shared" si="3912"/>
        <v>0</v>
      </c>
      <c r="AK2596" s="41">
        <f t="shared" si="3913"/>
        <v>2342364194323662.5</v>
      </c>
      <c r="AL2596" s="41">
        <f t="shared" ref="AL2596:AM2596" si="3951">SUM(AJ2596:AJ2609)</f>
        <v>1.9911664781937864E+16</v>
      </c>
      <c r="AM2596" s="41">
        <f t="shared" si="3951"/>
        <v>1.188978207412919E+16</v>
      </c>
      <c r="AN2596" s="41">
        <f t="shared" si="3915"/>
        <v>1.6746871101416885</v>
      </c>
      <c r="AO2596" s="41">
        <f t="shared" si="3916"/>
        <v>62.612449276467849</v>
      </c>
      <c r="AP2596" s="46">
        <f t="shared" si="3917"/>
        <v>62.880867525465142</v>
      </c>
    </row>
    <row r="2597" spans="1:42" ht="15" thickBot="1" x14ac:dyDescent="0.4">
      <c r="A2597" s="63">
        <f>Symbol!A2597</f>
        <v>44494</v>
      </c>
      <c r="B2597" s="12">
        <f>Symbol!B2597</f>
        <v>60893.925780999998</v>
      </c>
      <c r="C2597" s="64">
        <f>Symbol!C2597</f>
        <v>63729.324219000002</v>
      </c>
      <c r="D2597" s="12">
        <f>Symbol!D2597</f>
        <v>60691.800780999998</v>
      </c>
      <c r="E2597" s="64">
        <f>Symbol!E2597</f>
        <v>63039.824219000002</v>
      </c>
      <c r="F2597" s="12">
        <f>Symbol!G2597</f>
        <v>31064911614</v>
      </c>
      <c r="H2597" s="24">
        <f t="shared" si="3891"/>
        <v>0</v>
      </c>
      <c r="I2597" s="7">
        <f t="shared" si="3892"/>
        <v>64261.992187999997</v>
      </c>
      <c r="J2597" s="30">
        <f t="shared" si="3893"/>
        <v>65992.835938000004</v>
      </c>
      <c r="K2597" s="60">
        <f t="shared" si="3894"/>
        <v>5.9027668398305908E-2</v>
      </c>
      <c r="L2597" s="50">
        <f t="shared" si="3895"/>
        <v>62210.171875</v>
      </c>
      <c r="M2597" s="60">
        <f t="shared" si="3896"/>
        <v>2.4702251082704799E-2</v>
      </c>
      <c r="N2597" s="50">
        <f t="shared" si="3897"/>
        <v>60692.265625</v>
      </c>
      <c r="O2597" s="60">
        <f t="shared" si="3898"/>
        <v>-1.1489604896720278E-2</v>
      </c>
      <c r="P2597" s="50">
        <f t="shared" si="3899"/>
        <v>61393.617187999997</v>
      </c>
      <c r="Q2597" s="60">
        <f t="shared" si="3900"/>
        <v>7.566491344825353E-3</v>
      </c>
      <c r="R2597" s="50">
        <f t="shared" si="3901"/>
        <v>60930.835937999997</v>
      </c>
      <c r="S2597" s="60">
        <f t="shared" si="3902"/>
        <v>-3.4027273329764011E-2</v>
      </c>
      <c r="T2597" s="57">
        <f t="shared" si="3918"/>
        <v>-2235.9140629999965</v>
      </c>
      <c r="U2597" s="8">
        <f t="shared" si="3919"/>
        <v>0</v>
      </c>
      <c r="V2597" s="8">
        <f t="shared" si="3920"/>
        <v>2235.9140629999965</v>
      </c>
      <c r="W2597" s="8">
        <f t="shared" si="3921"/>
        <v>824.59626121428607</v>
      </c>
      <c r="X2597" s="8">
        <f t="shared" si="3922"/>
        <v>751.61969871428607</v>
      </c>
      <c r="Y2597" s="8">
        <f t="shared" si="3923"/>
        <v>1.0970924027468054</v>
      </c>
      <c r="Z2597" s="30">
        <f t="shared" si="3924"/>
        <v>52.31492905652685</v>
      </c>
      <c r="AA2597" s="48">
        <f t="shared" si="3903"/>
        <v>57.344490242560582</v>
      </c>
      <c r="AB2597" s="41">
        <f t="shared" si="3904"/>
        <v>64101.503906500002</v>
      </c>
      <c r="AC2597" s="41">
        <f t="shared" si="3905"/>
        <v>62965.091145999999</v>
      </c>
      <c r="AD2597" s="41">
        <f t="shared" si="3906"/>
        <v>62243.945312800002</v>
      </c>
      <c r="AE2597" s="44">
        <f t="shared" si="3907"/>
        <v>62359.542187600004</v>
      </c>
      <c r="AF2597" s="44">
        <f t="shared" si="3908"/>
        <v>62344.181771066666</v>
      </c>
      <c r="AG2597" s="44">
        <f t="shared" si="3909"/>
        <v>62521.241562800002</v>
      </c>
      <c r="AH2597" s="41">
        <f t="shared" si="3910"/>
        <v>63439.82031266667</v>
      </c>
      <c r="AI2597" s="41">
        <f t="shared" si="3911"/>
        <v>2567485424028892</v>
      </c>
      <c r="AJ2597" s="41">
        <f t="shared" si="3912"/>
        <v>0</v>
      </c>
      <c r="AK2597" s="41">
        <f t="shared" si="3913"/>
        <v>2567485424028892</v>
      </c>
      <c r="AL2597" s="41">
        <f t="shared" ref="AL2597:AM2597" si="3952">SUM(AJ2597:AJ2610)</f>
        <v>1.9911664781937864E+16</v>
      </c>
      <c r="AM2597" s="41">
        <f t="shared" si="3952"/>
        <v>1.1754031900561228E+16</v>
      </c>
      <c r="AN2597" s="41">
        <f t="shared" si="3915"/>
        <v>1.6940284789415221</v>
      </c>
      <c r="AO2597" s="41">
        <f t="shared" si="3916"/>
        <v>62.880867525465142</v>
      </c>
      <c r="AP2597" s="46">
        <f t="shared" si="3917"/>
        <v>70.804346007336207</v>
      </c>
    </row>
    <row r="2598" spans="1:42" ht="15" thickBot="1" x14ac:dyDescent="0.4">
      <c r="A2598" s="63">
        <f>Symbol!A2598</f>
        <v>44495</v>
      </c>
      <c r="B2598" s="12">
        <f>Symbol!B2598</f>
        <v>63032.761719000002</v>
      </c>
      <c r="C2598" s="64">
        <f>Symbol!C2598</f>
        <v>63229.027344000002</v>
      </c>
      <c r="D2598" s="12">
        <f>Symbol!D2598</f>
        <v>59991.160155999998</v>
      </c>
      <c r="E2598" s="64">
        <f>Symbol!E2598</f>
        <v>60363.792969000002</v>
      </c>
      <c r="F2598" s="12">
        <f>Symbol!G2598</f>
        <v>34878965587</v>
      </c>
      <c r="H2598" s="24">
        <f t="shared" si="3891"/>
        <v>1</v>
      </c>
      <c r="I2598" s="7">
        <f t="shared" si="3892"/>
        <v>65992.835938000004</v>
      </c>
      <c r="J2598" s="30">
        <f t="shared" si="3893"/>
        <v>62210.171875</v>
      </c>
      <c r="K2598" s="60">
        <f t="shared" si="3894"/>
        <v>2.4702251082704799E-2</v>
      </c>
      <c r="L2598" s="50">
        <f t="shared" si="3895"/>
        <v>60692.265625</v>
      </c>
      <c r="M2598" s="60">
        <f t="shared" si="3896"/>
        <v>-1.1489604896720278E-2</v>
      </c>
      <c r="N2598" s="50">
        <f t="shared" si="3897"/>
        <v>61393.617187999997</v>
      </c>
      <c r="O2598" s="60">
        <f t="shared" si="3898"/>
        <v>7.566491344825353E-3</v>
      </c>
      <c r="P2598" s="50">
        <f t="shared" si="3899"/>
        <v>60930.835937999997</v>
      </c>
      <c r="Q2598" s="60">
        <f t="shared" si="3900"/>
        <v>-3.4027273329764011E-2</v>
      </c>
      <c r="R2598" s="50">
        <f t="shared" si="3901"/>
        <v>63039.824219000002</v>
      </c>
      <c r="S2598" s="60">
        <f t="shared" si="3902"/>
        <v>4.3377186100886374E-2</v>
      </c>
      <c r="T2598" s="57">
        <f t="shared" si="3918"/>
        <v>-1730.8437500000073</v>
      </c>
      <c r="U2598" s="8">
        <f t="shared" si="3919"/>
        <v>0</v>
      </c>
      <c r="V2598" s="8">
        <f t="shared" si="3920"/>
        <v>1730.8437500000073</v>
      </c>
      <c r="W2598" s="8">
        <f t="shared" si="3921"/>
        <v>824.59626121428607</v>
      </c>
      <c r="X2598" s="8">
        <f t="shared" si="3922"/>
        <v>750.6255580714294</v>
      </c>
      <c r="Y2598" s="8">
        <f t="shared" si="3923"/>
        <v>1.098545409688565</v>
      </c>
      <c r="Z2598" s="30">
        <f t="shared" si="3924"/>
        <v>52.347945611126654</v>
      </c>
      <c r="AA2598" s="48">
        <f t="shared" si="3903"/>
        <v>52.06932113204666</v>
      </c>
      <c r="AB2598" s="41">
        <f t="shared" si="3904"/>
        <v>61451.21875</v>
      </c>
      <c r="AC2598" s="41">
        <f t="shared" si="3905"/>
        <v>61432.018229333335</v>
      </c>
      <c r="AD2598" s="41">
        <f t="shared" si="3906"/>
        <v>61653.342969000005</v>
      </c>
      <c r="AE2598" s="44">
        <f t="shared" si="3907"/>
        <v>61276.387500200006</v>
      </c>
      <c r="AF2598" s="44">
        <f t="shared" si="3908"/>
        <v>61246.49270860001</v>
      </c>
      <c r="AG2598" s="44">
        <f t="shared" si="3909"/>
        <v>61469.288125240004</v>
      </c>
      <c r="AH2598" s="41">
        <f t="shared" si="3910"/>
        <v>65511.300781333332</v>
      </c>
      <c r="AI2598" s="41">
        <f t="shared" si="3911"/>
        <v>2672137537688847</v>
      </c>
      <c r="AJ2598" s="41">
        <f t="shared" si="3912"/>
        <v>2672137537688847</v>
      </c>
      <c r="AK2598" s="41">
        <f t="shared" si="3913"/>
        <v>0</v>
      </c>
      <c r="AL2598" s="41">
        <f t="shared" ref="AL2598:AM2598" si="3953">SUM(AJ2598:AJ2611)</f>
        <v>2.2278912316891876E+16</v>
      </c>
      <c r="AM2598" s="41">
        <f t="shared" si="3953"/>
        <v>9186546476532336</v>
      </c>
      <c r="AN2598" s="41">
        <f t="shared" si="3915"/>
        <v>2.4251673219968883</v>
      </c>
      <c r="AO2598" s="41">
        <f t="shared" si="3916"/>
        <v>70.804346007336207</v>
      </c>
      <c r="AP2598" s="46">
        <f t="shared" si="3917"/>
        <v>70.416727556960652</v>
      </c>
    </row>
    <row r="2599" spans="1:42" ht="15" thickBot="1" x14ac:dyDescent="0.4">
      <c r="A2599" s="63">
        <f>Symbol!A2599</f>
        <v>44496</v>
      </c>
      <c r="B2599" s="12">
        <f>Symbol!B2599</f>
        <v>60352</v>
      </c>
      <c r="C2599" s="64">
        <f>Symbol!C2599</f>
        <v>61435.183594000002</v>
      </c>
      <c r="D2599" s="12">
        <f>Symbol!D2599</f>
        <v>58208.1875</v>
      </c>
      <c r="E2599" s="64">
        <f>Symbol!E2599</f>
        <v>58482.386719000002</v>
      </c>
      <c r="F2599" s="12">
        <f>Symbol!G2599</f>
        <v>43657076893</v>
      </c>
      <c r="H2599" s="24">
        <f t="shared" si="3891"/>
        <v>1</v>
      </c>
      <c r="I2599" s="7">
        <f t="shared" si="3892"/>
        <v>62210.171875</v>
      </c>
      <c r="J2599" s="30">
        <f t="shared" si="3893"/>
        <v>60692.265625</v>
      </c>
      <c r="K2599" s="60">
        <f t="shared" si="3894"/>
        <v>-1.1489604896720278E-2</v>
      </c>
      <c r="L2599" s="50">
        <f t="shared" si="3895"/>
        <v>61393.617187999997</v>
      </c>
      <c r="M2599" s="60">
        <f t="shared" si="3896"/>
        <v>7.566491344825353E-3</v>
      </c>
      <c r="N2599" s="50">
        <f t="shared" si="3897"/>
        <v>60930.835937999997</v>
      </c>
      <c r="O2599" s="60">
        <f t="shared" si="3898"/>
        <v>-3.4027273329764011E-2</v>
      </c>
      <c r="P2599" s="50">
        <f t="shared" si="3899"/>
        <v>63039.824219000002</v>
      </c>
      <c r="Q2599" s="60">
        <f t="shared" si="3900"/>
        <v>4.3377186100886374E-2</v>
      </c>
      <c r="R2599" s="50">
        <f t="shared" si="3901"/>
        <v>60363.792969000002</v>
      </c>
      <c r="S2599" s="60">
        <f t="shared" si="3902"/>
        <v>3.1663843863549423E-2</v>
      </c>
      <c r="T2599" s="57">
        <f t="shared" si="3918"/>
        <v>3782.6640630000038</v>
      </c>
      <c r="U2599" s="8">
        <f t="shared" si="3919"/>
        <v>3782.6640630000038</v>
      </c>
      <c r="V2599" s="8">
        <f t="shared" si="3920"/>
        <v>0</v>
      </c>
      <c r="W2599" s="8">
        <f t="shared" si="3921"/>
        <v>842.90736614285765</v>
      </c>
      <c r="X2599" s="8">
        <f t="shared" si="3922"/>
        <v>626.99386164285738</v>
      </c>
      <c r="Y2599" s="8">
        <f t="shared" si="3923"/>
        <v>1.3443630276287888</v>
      </c>
      <c r="Z2599" s="30">
        <f t="shared" si="3924"/>
        <v>57.344490242560582</v>
      </c>
      <c r="AA2599" s="48">
        <f t="shared" si="3903"/>
        <v>48.734378062843199</v>
      </c>
      <c r="AB2599" s="41">
        <f t="shared" si="3904"/>
        <v>61042.941406500002</v>
      </c>
      <c r="AC2599" s="41">
        <f t="shared" si="3905"/>
        <v>61005.572917000005</v>
      </c>
      <c r="AD2599" s="41">
        <f t="shared" si="3906"/>
        <v>61284.067187799999</v>
      </c>
      <c r="AE2599" s="44">
        <f t="shared" si="3907"/>
        <v>61068.234375400003</v>
      </c>
      <c r="AF2599" s="44">
        <f t="shared" si="3908"/>
        <v>61568.927083666669</v>
      </c>
      <c r="AG2599" s="44">
        <f t="shared" si="3909"/>
        <v>60812.126250280009</v>
      </c>
      <c r="AH2599" s="41">
        <f t="shared" si="3910"/>
        <v>63642.709635333333</v>
      </c>
      <c r="AI2599" s="41">
        <f t="shared" si="3911"/>
        <v>2921717238254551</v>
      </c>
      <c r="AJ2599" s="41">
        <f t="shared" si="3912"/>
        <v>2921717238254551</v>
      </c>
      <c r="AK2599" s="41">
        <f t="shared" si="3913"/>
        <v>0</v>
      </c>
      <c r="AL2599" s="41">
        <f t="shared" ref="AL2599:AM2599" si="3954">SUM(AJ2599:AJ2612)</f>
        <v>2.1866632289340944E+16</v>
      </c>
      <c r="AM2599" s="41">
        <f t="shared" si="3954"/>
        <v>9186546476532336</v>
      </c>
      <c r="AN2599" s="41">
        <f t="shared" si="3915"/>
        <v>2.3802886476654486</v>
      </c>
      <c r="AO2599" s="41">
        <f t="shared" si="3916"/>
        <v>70.416727556960652</v>
      </c>
      <c r="AP2599" s="46">
        <f t="shared" si="3917"/>
        <v>69.527343147020332</v>
      </c>
    </row>
    <row r="2600" spans="1:42" ht="15" thickBot="1" x14ac:dyDescent="0.4">
      <c r="A2600" s="63">
        <f>Symbol!A2600</f>
        <v>44497</v>
      </c>
      <c r="B2600" s="12">
        <f>Symbol!B2600</f>
        <v>58470.730469000002</v>
      </c>
      <c r="C2600" s="64">
        <f>Symbol!C2600</f>
        <v>62128.632812999997</v>
      </c>
      <c r="D2600" s="12">
        <f>Symbol!D2600</f>
        <v>58206.917969000002</v>
      </c>
      <c r="E2600" s="64">
        <f>Symbol!E2600</f>
        <v>60622.136719000002</v>
      </c>
      <c r="F2600" s="12">
        <f>Symbol!G2600</f>
        <v>45257083247</v>
      </c>
      <c r="H2600" s="24">
        <f t="shared" si="3891"/>
        <v>0</v>
      </c>
      <c r="I2600" s="7">
        <f t="shared" si="3892"/>
        <v>60692.265625</v>
      </c>
      <c r="J2600" s="30">
        <f t="shared" si="3893"/>
        <v>61393.617187999997</v>
      </c>
      <c r="K2600" s="60">
        <f t="shared" si="3894"/>
        <v>7.566491344825353E-3</v>
      </c>
      <c r="L2600" s="50">
        <f t="shared" si="3895"/>
        <v>60930.835937999997</v>
      </c>
      <c r="M2600" s="60">
        <f t="shared" si="3896"/>
        <v>-3.4027273329764011E-2</v>
      </c>
      <c r="N2600" s="50">
        <f t="shared" si="3897"/>
        <v>63039.824219000002</v>
      </c>
      <c r="O2600" s="60">
        <f t="shared" si="3898"/>
        <v>4.3377186100886374E-2</v>
      </c>
      <c r="P2600" s="50">
        <f t="shared" si="3899"/>
        <v>60363.792969000002</v>
      </c>
      <c r="Q2600" s="60">
        <f t="shared" si="3900"/>
        <v>3.1663843863549423E-2</v>
      </c>
      <c r="R2600" s="50">
        <f t="shared" si="3901"/>
        <v>58482.386719000002</v>
      </c>
      <c r="S2600" s="60">
        <f t="shared" si="3902"/>
        <v>-3.593449158787318E-2</v>
      </c>
      <c r="T2600" s="57">
        <f t="shared" si="3918"/>
        <v>1517.90625</v>
      </c>
      <c r="U2600" s="8">
        <f t="shared" si="3919"/>
        <v>1517.90625</v>
      </c>
      <c r="V2600" s="8">
        <f t="shared" si="3920"/>
        <v>0</v>
      </c>
      <c r="W2600" s="8">
        <f t="shared" si="3921"/>
        <v>681.13253350000014</v>
      </c>
      <c r="X2600" s="8">
        <f t="shared" si="3922"/>
        <v>626.99386164285738</v>
      </c>
      <c r="Y2600" s="8">
        <f t="shared" si="3923"/>
        <v>1.0863464144852837</v>
      </c>
      <c r="Z2600" s="30">
        <f t="shared" si="3924"/>
        <v>52.06932113204666</v>
      </c>
      <c r="AA2600" s="48">
        <f t="shared" si="3903"/>
        <v>49.602139015855059</v>
      </c>
      <c r="AB2600" s="41">
        <f t="shared" si="3904"/>
        <v>61162.226562999997</v>
      </c>
      <c r="AC2600" s="41">
        <f t="shared" si="3905"/>
        <v>61788.092448333337</v>
      </c>
      <c r="AD2600" s="41">
        <f t="shared" si="3906"/>
        <v>60842.091406600004</v>
      </c>
      <c r="AE2600" s="44">
        <f t="shared" si="3907"/>
        <v>61866.987500400006</v>
      </c>
      <c r="AF2600" s="44">
        <f t="shared" si="3908"/>
        <v>61434.577604533333</v>
      </c>
      <c r="AG2600" s="44">
        <f t="shared" si="3909"/>
        <v>60828.959687840004</v>
      </c>
      <c r="AH2600" s="41">
        <f t="shared" si="3910"/>
        <v>61510.028645999999</v>
      </c>
      <c r="AI2600" s="41">
        <f t="shared" si="3911"/>
        <v>2364081532472985</v>
      </c>
      <c r="AJ2600" s="41">
        <f t="shared" si="3912"/>
        <v>2364081532472985</v>
      </c>
      <c r="AK2600" s="41">
        <f t="shared" si="3913"/>
        <v>0</v>
      </c>
      <c r="AL2600" s="41">
        <f t="shared" ref="AL2600:AM2600" si="3955">SUM(AJ2600:AJ2613)</f>
        <v>2.0960304586879488E+16</v>
      </c>
      <c r="AM2600" s="41">
        <f t="shared" si="3955"/>
        <v>9186546476532336</v>
      </c>
      <c r="AN2600" s="41">
        <f t="shared" si="3915"/>
        <v>2.2816304952491153</v>
      </c>
      <c r="AO2600" s="41">
        <f t="shared" si="3916"/>
        <v>69.527343147020332</v>
      </c>
      <c r="AP2600" s="46">
        <f t="shared" si="3917"/>
        <v>69.032481020414465</v>
      </c>
    </row>
    <row r="2601" spans="1:42" ht="15" thickBot="1" x14ac:dyDescent="0.4">
      <c r="A2601" s="63">
        <f>Symbol!A2601</f>
        <v>44498</v>
      </c>
      <c r="B2601" s="12">
        <f>Symbol!B2601</f>
        <v>60624.871094000002</v>
      </c>
      <c r="C2601" s="64">
        <f>Symbol!C2601</f>
        <v>62927.609375</v>
      </c>
      <c r="D2601" s="12">
        <f>Symbol!D2601</f>
        <v>60329.964844000002</v>
      </c>
      <c r="E2601" s="64">
        <f>Symbol!E2601</f>
        <v>62227.964844000002</v>
      </c>
      <c r="F2601" s="12">
        <f>Symbol!G2601</f>
        <v>36856881767</v>
      </c>
      <c r="H2601" s="24">
        <f t="shared" si="3891"/>
        <v>1</v>
      </c>
      <c r="I2601" s="7">
        <f t="shared" si="3892"/>
        <v>61393.617187999997</v>
      </c>
      <c r="J2601" s="30">
        <f t="shared" si="3893"/>
        <v>60930.835937999997</v>
      </c>
      <c r="K2601" s="60">
        <f t="shared" si="3894"/>
        <v>-3.4027273329764011E-2</v>
      </c>
      <c r="L2601" s="50">
        <f t="shared" si="3895"/>
        <v>63039.824219000002</v>
      </c>
      <c r="M2601" s="60">
        <f t="shared" si="3896"/>
        <v>4.3377186100886374E-2</v>
      </c>
      <c r="N2601" s="50">
        <f t="shared" si="3897"/>
        <v>60363.792969000002</v>
      </c>
      <c r="O2601" s="60">
        <f t="shared" si="3898"/>
        <v>3.1663843863549423E-2</v>
      </c>
      <c r="P2601" s="50">
        <f t="shared" si="3899"/>
        <v>58482.386719000002</v>
      </c>
      <c r="Q2601" s="60">
        <f t="shared" si="3900"/>
        <v>-3.593449158787318E-2</v>
      </c>
      <c r="R2601" s="50">
        <f t="shared" si="3901"/>
        <v>60622.136719000002</v>
      </c>
      <c r="S2601" s="60">
        <f t="shared" si="3902"/>
        <v>-2.6144375505047137E-2</v>
      </c>
      <c r="T2601" s="57">
        <f t="shared" si="3918"/>
        <v>-701.35156299999653</v>
      </c>
      <c r="U2601" s="8">
        <f t="shared" si="3919"/>
        <v>0</v>
      </c>
      <c r="V2601" s="8">
        <f t="shared" si="3920"/>
        <v>701.35156299999653</v>
      </c>
      <c r="W2601" s="8">
        <f t="shared" si="3921"/>
        <v>596.0359933571433</v>
      </c>
      <c r="X2601" s="8">
        <f t="shared" si="3922"/>
        <v>626.99386164285738</v>
      </c>
      <c r="Y2601" s="8">
        <f t="shared" si="3923"/>
        <v>0.95062492604856152</v>
      </c>
      <c r="Z2601" s="30">
        <f t="shared" si="3924"/>
        <v>48.734378062843199</v>
      </c>
      <c r="AA2601" s="48">
        <f t="shared" si="3903"/>
        <v>43.402518083663729</v>
      </c>
      <c r="AB2601" s="41">
        <f t="shared" si="3904"/>
        <v>61985.330078500003</v>
      </c>
      <c r="AC2601" s="41">
        <f t="shared" si="3905"/>
        <v>61444.817708666669</v>
      </c>
      <c r="AD2601" s="41">
        <f t="shared" si="3906"/>
        <v>60687.795312800001</v>
      </c>
      <c r="AE2601" s="44">
        <f t="shared" si="3907"/>
        <v>61547.614062799999</v>
      </c>
      <c r="AF2601" s="44">
        <f t="shared" si="3908"/>
        <v>60689.101562800002</v>
      </c>
      <c r="AG2601" s="44">
        <f t="shared" si="3909"/>
        <v>60943.944062800001</v>
      </c>
      <c r="AH2601" s="41">
        <f t="shared" si="3910"/>
        <v>60988.006510666666</v>
      </c>
      <c r="AI2601" s="41">
        <f t="shared" si="3911"/>
        <v>1639512892544888.3</v>
      </c>
      <c r="AJ2601" s="41">
        <f t="shared" si="3912"/>
        <v>1639512892544888.3</v>
      </c>
      <c r="AK2601" s="41">
        <f t="shared" si="3913"/>
        <v>0</v>
      </c>
      <c r="AL2601" s="41">
        <f t="shared" ref="AL2601:AM2601" si="3956">SUM(AJ2601:AJ2614)</f>
        <v>2.0478556764667928E+16</v>
      </c>
      <c r="AM2601" s="41">
        <f t="shared" si="3956"/>
        <v>9186546476532336</v>
      </c>
      <c r="AN2601" s="41">
        <f t="shared" si="3915"/>
        <v>2.2291899155990564</v>
      </c>
      <c r="AO2601" s="41">
        <f t="shared" si="3916"/>
        <v>69.032481020414465</v>
      </c>
      <c r="AP2601" s="46">
        <f t="shared" si="3917"/>
        <v>63.211658952235062</v>
      </c>
    </row>
    <row r="2602" spans="1:42" ht="15" thickBot="1" x14ac:dyDescent="0.4">
      <c r="A2602" s="63">
        <f>Symbol!A2602</f>
        <v>44499</v>
      </c>
      <c r="B2602" s="12">
        <f>Symbol!B2602</f>
        <v>62239.363280999998</v>
      </c>
      <c r="C2602" s="64">
        <f>Symbol!C2602</f>
        <v>62330.144530999998</v>
      </c>
      <c r="D2602" s="12">
        <f>Symbol!D2602</f>
        <v>60918.386719000002</v>
      </c>
      <c r="E2602" s="64">
        <f>Symbol!E2602</f>
        <v>61888.832030999998</v>
      </c>
      <c r="F2602" s="12">
        <f>Symbol!G2602</f>
        <v>32157938616</v>
      </c>
      <c r="H2602" s="24">
        <f t="shared" si="3891"/>
        <v>0</v>
      </c>
      <c r="I2602" s="7">
        <f t="shared" si="3892"/>
        <v>60930.835937999997</v>
      </c>
      <c r="J2602" s="30">
        <f t="shared" si="3893"/>
        <v>63039.824219000002</v>
      </c>
      <c r="K2602" s="60">
        <f t="shared" si="3894"/>
        <v>4.3377186100886374E-2</v>
      </c>
      <c r="L2602" s="50">
        <f t="shared" si="3895"/>
        <v>60363.792969000002</v>
      </c>
      <c r="M2602" s="60">
        <f t="shared" si="3896"/>
        <v>3.1663843863549423E-2</v>
      </c>
      <c r="N2602" s="50">
        <f t="shared" si="3897"/>
        <v>58482.386719000002</v>
      </c>
      <c r="O2602" s="60">
        <f t="shared" si="3898"/>
        <v>-3.593449158787318E-2</v>
      </c>
      <c r="P2602" s="50">
        <f t="shared" si="3899"/>
        <v>60622.136719000002</v>
      </c>
      <c r="Q2602" s="60">
        <f t="shared" si="3900"/>
        <v>-2.6144375505047137E-2</v>
      </c>
      <c r="R2602" s="50">
        <f t="shared" si="3901"/>
        <v>62227.964844000002</v>
      </c>
      <c r="S2602" s="60">
        <f t="shared" si="3902"/>
        <v>5.4647503885463097E-3</v>
      </c>
      <c r="T2602" s="57">
        <f t="shared" si="3918"/>
        <v>462.78125</v>
      </c>
      <c r="U2602" s="8">
        <f t="shared" si="3919"/>
        <v>462.78125</v>
      </c>
      <c r="V2602" s="8">
        <f t="shared" si="3920"/>
        <v>0</v>
      </c>
      <c r="W2602" s="8">
        <f t="shared" si="3921"/>
        <v>596.0359933571433</v>
      </c>
      <c r="X2602" s="8">
        <f t="shared" si="3922"/>
        <v>605.59765628571506</v>
      </c>
      <c r="Y2602" s="8">
        <f t="shared" si="3923"/>
        <v>0.98421119561919068</v>
      </c>
      <c r="Z2602" s="30">
        <f t="shared" si="3924"/>
        <v>49.602139015855059</v>
      </c>
      <c r="AA2602" s="48">
        <f t="shared" si="3903"/>
        <v>38.844495612404202</v>
      </c>
      <c r="AB2602" s="41">
        <f t="shared" si="3904"/>
        <v>61701.808594000002</v>
      </c>
      <c r="AC2602" s="41">
        <f t="shared" si="3905"/>
        <v>60628.667969000002</v>
      </c>
      <c r="AD2602" s="41">
        <f t="shared" si="3906"/>
        <v>60947.221094</v>
      </c>
      <c r="AE2602" s="44">
        <f t="shared" si="3907"/>
        <v>60146.436719000005</v>
      </c>
      <c r="AF2602" s="44">
        <f t="shared" si="3908"/>
        <v>60466.182552333339</v>
      </c>
      <c r="AG2602" s="44">
        <f t="shared" si="3909"/>
        <v>61181.582968920004</v>
      </c>
      <c r="AH2602" s="41">
        <f t="shared" si="3910"/>
        <v>60693.328125333333</v>
      </c>
      <c r="AI2602" s="41">
        <f t="shared" si="3911"/>
        <v>1657910111482167.8</v>
      </c>
      <c r="AJ2602" s="41">
        <f t="shared" si="3912"/>
        <v>0</v>
      </c>
      <c r="AK2602" s="41">
        <f t="shared" si="3913"/>
        <v>1657910111482167.8</v>
      </c>
      <c r="AL2602" s="41">
        <f t="shared" ref="AL2602:AM2602" si="3957">SUM(AJ2602:AJ2615)</f>
        <v>1.883904387212304E+16</v>
      </c>
      <c r="AM2602" s="41">
        <f t="shared" si="3957"/>
        <v>1.0964071857458554E+16</v>
      </c>
      <c r="AN2602" s="41">
        <f t="shared" si="3915"/>
        <v>1.7182524993492596</v>
      </c>
      <c r="AO2602" s="41">
        <f t="shared" si="3916"/>
        <v>63.211658952235062</v>
      </c>
      <c r="AP2602" s="46">
        <f t="shared" si="3917"/>
        <v>63.440818519389779</v>
      </c>
    </row>
    <row r="2603" spans="1:42" ht="15" thickBot="1" x14ac:dyDescent="0.4">
      <c r="A2603" s="63">
        <f>Symbol!A2603</f>
        <v>44500</v>
      </c>
      <c r="B2603" s="12">
        <f>Symbol!B2603</f>
        <v>61850.488280999998</v>
      </c>
      <c r="C2603" s="64">
        <f>Symbol!C2603</f>
        <v>62406.171875</v>
      </c>
      <c r="D2603" s="12">
        <f>Symbol!D2603</f>
        <v>60074.328125</v>
      </c>
      <c r="E2603" s="64">
        <f>Symbol!E2603</f>
        <v>61318.957030999998</v>
      </c>
      <c r="F2603" s="12">
        <f>Symbol!G2603</f>
        <v>32241199927</v>
      </c>
      <c r="H2603" s="24">
        <f t="shared" si="3891"/>
        <v>1</v>
      </c>
      <c r="I2603" s="7">
        <f t="shared" si="3892"/>
        <v>63039.824219000002</v>
      </c>
      <c r="J2603" s="30">
        <f t="shared" si="3893"/>
        <v>60363.792969000002</v>
      </c>
      <c r="K2603" s="60">
        <f t="shared" si="3894"/>
        <v>3.1663843863549423E-2</v>
      </c>
      <c r="L2603" s="50">
        <f t="shared" si="3895"/>
        <v>58482.386719000002</v>
      </c>
      <c r="M2603" s="60">
        <f t="shared" si="3896"/>
        <v>-3.593449158787318E-2</v>
      </c>
      <c r="N2603" s="50">
        <f t="shared" si="3897"/>
        <v>60622.136719000002</v>
      </c>
      <c r="O2603" s="60">
        <f t="shared" si="3898"/>
        <v>-2.6144375505047137E-2</v>
      </c>
      <c r="P2603" s="50">
        <f t="shared" si="3899"/>
        <v>62227.964844000002</v>
      </c>
      <c r="Q2603" s="60">
        <f t="shared" si="3900"/>
        <v>5.4647503885463097E-3</v>
      </c>
      <c r="R2603" s="50">
        <f t="shared" si="3901"/>
        <v>61888.832030999998</v>
      </c>
      <c r="S2603" s="60">
        <f t="shared" si="3902"/>
        <v>9.2506986493968747E-3</v>
      </c>
      <c r="T2603" s="57">
        <f t="shared" si="3918"/>
        <v>-2108.9882810000054</v>
      </c>
      <c r="U2603" s="8">
        <f t="shared" si="3919"/>
        <v>0</v>
      </c>
      <c r="V2603" s="8">
        <f t="shared" si="3920"/>
        <v>2108.9882810000054</v>
      </c>
      <c r="W2603" s="8">
        <f t="shared" si="3921"/>
        <v>562.98018978571474</v>
      </c>
      <c r="X2603" s="8">
        <f t="shared" si="3922"/>
        <v>734.13392857142912</v>
      </c>
      <c r="Y2603" s="8">
        <f t="shared" si="3923"/>
        <v>0.76686305846296055</v>
      </c>
      <c r="Z2603" s="30">
        <f t="shared" si="3924"/>
        <v>43.402518083663729</v>
      </c>
      <c r="AA2603" s="48">
        <f t="shared" si="3903"/>
        <v>31.855446541765559</v>
      </c>
      <c r="AB2603" s="41">
        <f t="shared" si="3904"/>
        <v>59423.089844000002</v>
      </c>
      <c r="AC2603" s="41">
        <f t="shared" si="3905"/>
        <v>59822.772135666666</v>
      </c>
      <c r="AD2603" s="41">
        <f t="shared" si="3906"/>
        <v>60717.022656400004</v>
      </c>
      <c r="AE2603" s="44">
        <f t="shared" si="3907"/>
        <v>59714.567969000011</v>
      </c>
      <c r="AF2603" s="44">
        <f t="shared" si="3908"/>
        <v>60428.088802333339</v>
      </c>
      <c r="AG2603" s="44">
        <f t="shared" si="3909"/>
        <v>60799.202968840007</v>
      </c>
      <c r="AH2603" s="41">
        <f t="shared" si="3910"/>
        <v>62486.983073000003</v>
      </c>
      <c r="AI2603" s="41">
        <f t="shared" si="3911"/>
        <v>1941152606188259.3</v>
      </c>
      <c r="AJ2603" s="41">
        <f t="shared" si="3912"/>
        <v>1941152606188259.3</v>
      </c>
      <c r="AK2603" s="41">
        <f t="shared" si="3913"/>
        <v>0</v>
      </c>
      <c r="AL2603" s="41">
        <f t="shared" ref="AL2603:AM2603" si="3958">SUM(AJ2603:AJ2616)</f>
        <v>1.883904387212304E+16</v>
      </c>
      <c r="AM2603" s="41">
        <f t="shared" si="3958"/>
        <v>1.0856417680544594E+16</v>
      </c>
      <c r="AN2603" s="41">
        <f t="shared" si="3915"/>
        <v>1.7352909980502897</v>
      </c>
      <c r="AO2603" s="41">
        <f t="shared" si="3916"/>
        <v>63.440818519389779</v>
      </c>
      <c r="AP2603" s="46">
        <f t="shared" si="3917"/>
        <v>55.445435907888466</v>
      </c>
    </row>
    <row r="2604" spans="1:42" ht="15" thickBot="1" x14ac:dyDescent="0.4">
      <c r="A2604" s="63">
        <f>Symbol!A2604</f>
        <v>44501</v>
      </c>
      <c r="B2604" s="12">
        <f>Symbol!B2604</f>
        <v>61320.449219000002</v>
      </c>
      <c r="C2604" s="64">
        <f>Symbol!C2604</f>
        <v>62419.003905999998</v>
      </c>
      <c r="D2604" s="12">
        <f>Symbol!D2604</f>
        <v>59695.183594000002</v>
      </c>
      <c r="E2604" s="64">
        <f>Symbol!E2604</f>
        <v>61004.40625</v>
      </c>
      <c r="F2604" s="12">
        <f>Symbol!G2604</f>
        <v>36150572843</v>
      </c>
      <c r="H2604" s="24">
        <f t="shared" si="3891"/>
        <v>1</v>
      </c>
      <c r="I2604" s="7">
        <f t="shared" si="3892"/>
        <v>60363.792969000002</v>
      </c>
      <c r="J2604" s="30">
        <f t="shared" si="3893"/>
        <v>58482.386719000002</v>
      </c>
      <c r="K2604" s="60">
        <f t="shared" si="3894"/>
        <v>-3.593449158787318E-2</v>
      </c>
      <c r="L2604" s="50">
        <f t="shared" si="3895"/>
        <v>60622.136719000002</v>
      </c>
      <c r="M2604" s="60">
        <f t="shared" si="3896"/>
        <v>-2.6144375505047137E-2</v>
      </c>
      <c r="N2604" s="50">
        <f t="shared" si="3897"/>
        <v>62227.964844000002</v>
      </c>
      <c r="O2604" s="60">
        <f t="shared" si="3898"/>
        <v>5.4647503885463097E-3</v>
      </c>
      <c r="P2604" s="50">
        <f t="shared" si="3899"/>
        <v>61888.832030999998</v>
      </c>
      <c r="Q2604" s="60">
        <f t="shared" si="3900"/>
        <v>9.2506986493968747E-3</v>
      </c>
      <c r="R2604" s="50">
        <f t="shared" si="3901"/>
        <v>61318.957030999998</v>
      </c>
      <c r="S2604" s="60">
        <f t="shared" si="3902"/>
        <v>5.1429500609423704E-3</v>
      </c>
      <c r="T2604" s="57">
        <f t="shared" si="3918"/>
        <v>2676.03125</v>
      </c>
      <c r="U2604" s="8">
        <f t="shared" si="3919"/>
        <v>2676.03125</v>
      </c>
      <c r="V2604" s="8">
        <f t="shared" si="3920"/>
        <v>0</v>
      </c>
      <c r="W2604" s="8">
        <f t="shared" si="3921"/>
        <v>562.98018978571474</v>
      </c>
      <c r="X2604" s="8">
        <f t="shared" si="3922"/>
        <v>886.33761164285738</v>
      </c>
      <c r="Y2604" s="8">
        <f t="shared" si="3923"/>
        <v>0.63517578673233954</v>
      </c>
      <c r="Z2604" s="30">
        <f t="shared" si="3924"/>
        <v>38.844495612404202</v>
      </c>
      <c r="AA2604" s="48">
        <f t="shared" si="3903"/>
        <v>32.20982590718576</v>
      </c>
      <c r="AB2604" s="41">
        <f t="shared" si="3904"/>
        <v>59552.261719000002</v>
      </c>
      <c r="AC2604" s="41">
        <f t="shared" si="3905"/>
        <v>60444.162760666666</v>
      </c>
      <c r="AD2604" s="41">
        <f t="shared" si="3906"/>
        <v>60908.055468799997</v>
      </c>
      <c r="AE2604" s="44">
        <f t="shared" si="3907"/>
        <v>60836.517969000008</v>
      </c>
      <c r="AF2604" s="44">
        <f t="shared" si="3908"/>
        <v>60960.192968866671</v>
      </c>
      <c r="AG2604" s="44">
        <f t="shared" si="3909"/>
        <v>60826.444843799996</v>
      </c>
      <c r="AH2604" s="41">
        <f t="shared" si="3910"/>
        <v>61194.660156333332</v>
      </c>
      <c r="AI2604" s="41">
        <f t="shared" si="3911"/>
        <v>2134406445700910.3</v>
      </c>
      <c r="AJ2604" s="41">
        <f t="shared" si="3912"/>
        <v>2134406445700910.3</v>
      </c>
      <c r="AK2604" s="41">
        <f t="shared" si="3913"/>
        <v>0</v>
      </c>
      <c r="AL2604" s="41">
        <f t="shared" ref="AL2604:AM2604" si="3959">SUM(AJ2604:AJ2617)</f>
        <v>1.689789126593478E+16</v>
      </c>
      <c r="AM2604" s="41">
        <f t="shared" si="3959"/>
        <v>1.3578722343898238E+16</v>
      </c>
      <c r="AN2604" s="41">
        <f t="shared" si="3915"/>
        <v>1.2444389713534463</v>
      </c>
      <c r="AO2604" s="41">
        <f t="shared" si="3916"/>
        <v>55.445435907888466</v>
      </c>
      <c r="AP2604" s="46">
        <f t="shared" si="3917"/>
        <v>56.468237032717838</v>
      </c>
    </row>
    <row r="2605" spans="1:42" ht="15" thickBot="1" x14ac:dyDescent="0.4">
      <c r="A2605" s="63">
        <f>Symbol!A2605</f>
        <v>44502</v>
      </c>
      <c r="B2605" s="12">
        <f>Symbol!B2605</f>
        <v>60963.253905999998</v>
      </c>
      <c r="C2605" s="64">
        <f>Symbol!C2605</f>
        <v>64242.792969000002</v>
      </c>
      <c r="D2605" s="12">
        <f>Symbol!D2605</f>
        <v>60673.054687999997</v>
      </c>
      <c r="E2605" s="64">
        <f>Symbol!E2605</f>
        <v>63226.402344000002</v>
      </c>
      <c r="F2605" s="12">
        <f>Symbol!G2605</f>
        <v>37746665647</v>
      </c>
      <c r="H2605" s="24">
        <f t="shared" si="3891"/>
        <v>0</v>
      </c>
      <c r="I2605" s="7">
        <f t="shared" si="3892"/>
        <v>58482.386719000002</v>
      </c>
      <c r="J2605" s="30">
        <f t="shared" si="3893"/>
        <v>60622.136719000002</v>
      </c>
      <c r="K2605" s="60">
        <f t="shared" si="3894"/>
        <v>-2.6144375505047137E-2</v>
      </c>
      <c r="L2605" s="50">
        <f t="shared" si="3895"/>
        <v>62227.964844000002</v>
      </c>
      <c r="M2605" s="60">
        <f t="shared" si="3896"/>
        <v>5.4647503885463097E-3</v>
      </c>
      <c r="N2605" s="50">
        <f t="shared" si="3897"/>
        <v>61888.832030999998</v>
      </c>
      <c r="O2605" s="60">
        <f t="shared" si="3898"/>
        <v>9.2506986493968747E-3</v>
      </c>
      <c r="P2605" s="50">
        <f t="shared" si="3899"/>
        <v>61318.957030999998</v>
      </c>
      <c r="Q2605" s="60">
        <f t="shared" si="3900"/>
        <v>5.1429500609423704E-3</v>
      </c>
      <c r="R2605" s="50">
        <f t="shared" si="3901"/>
        <v>61004.40625</v>
      </c>
      <c r="S2605" s="60">
        <f t="shared" si="3902"/>
        <v>-3.5775877352427404E-2</v>
      </c>
      <c r="T2605" s="57">
        <f t="shared" si="3918"/>
        <v>1881.40625</v>
      </c>
      <c r="U2605" s="8">
        <f t="shared" si="3919"/>
        <v>1881.40625</v>
      </c>
      <c r="V2605" s="8">
        <f t="shared" si="3920"/>
        <v>0</v>
      </c>
      <c r="W2605" s="8">
        <f t="shared" si="3921"/>
        <v>414.33510050000041</v>
      </c>
      <c r="X2605" s="8">
        <f t="shared" si="3922"/>
        <v>886.33761164285738</v>
      </c>
      <c r="Y2605" s="8">
        <f t="shared" si="3923"/>
        <v>0.46746871063275314</v>
      </c>
      <c r="Z2605" s="30">
        <f t="shared" si="3924"/>
        <v>31.855446541765559</v>
      </c>
      <c r="AA2605" s="48">
        <f t="shared" si="3903"/>
        <v>36.650864271871669</v>
      </c>
      <c r="AB2605" s="41">
        <f t="shared" si="3904"/>
        <v>61425.050781500002</v>
      </c>
      <c r="AC2605" s="41">
        <f t="shared" si="3905"/>
        <v>61579.644531333332</v>
      </c>
      <c r="AD2605" s="41">
        <f t="shared" si="3906"/>
        <v>61412.459374999999</v>
      </c>
      <c r="AE2605" s="44">
        <f t="shared" si="3907"/>
        <v>61771.146093800002</v>
      </c>
      <c r="AF2605" s="44">
        <f t="shared" si="3908"/>
        <v>61573.961718733342</v>
      </c>
      <c r="AG2605" s="44">
        <f t="shared" si="3909"/>
        <v>61671.077343800003</v>
      </c>
      <c r="AH2605" s="41">
        <f t="shared" si="3910"/>
        <v>59375.252604333335</v>
      </c>
      <c r="AI2605" s="41">
        <f t="shared" si="3911"/>
        <v>2592149968488679</v>
      </c>
      <c r="AJ2605" s="41">
        <f t="shared" si="3912"/>
        <v>0</v>
      </c>
      <c r="AK2605" s="41">
        <f t="shared" si="3913"/>
        <v>2592149968488679</v>
      </c>
      <c r="AL2605" s="41">
        <f t="shared" ref="AL2605:AM2605" si="3960">SUM(AJ2605:AJ2618)</f>
        <v>1.7613954952685884E+16</v>
      </c>
      <c r="AM2605" s="41">
        <f t="shared" si="3960"/>
        <v>1.3578722343898238E+16</v>
      </c>
      <c r="AN2605" s="41">
        <f t="shared" si="3915"/>
        <v>1.2971732175229966</v>
      </c>
      <c r="AO2605" s="41">
        <f t="shared" si="3916"/>
        <v>56.468237032717838</v>
      </c>
      <c r="AP2605" s="46">
        <f t="shared" si="3917"/>
        <v>65.45146937859792</v>
      </c>
    </row>
    <row r="2606" spans="1:42" ht="15" thickBot="1" x14ac:dyDescent="0.4">
      <c r="A2606" s="63">
        <f>Symbol!A2606</f>
        <v>44503</v>
      </c>
      <c r="B2606" s="12">
        <f>Symbol!B2606</f>
        <v>63254.335937999997</v>
      </c>
      <c r="C2606" s="64">
        <f>Symbol!C2606</f>
        <v>63516.9375</v>
      </c>
      <c r="D2606" s="12">
        <f>Symbol!D2606</f>
        <v>61184.238280999998</v>
      </c>
      <c r="E2606" s="64">
        <f>Symbol!E2606</f>
        <v>62970.046875</v>
      </c>
      <c r="F2606" s="12">
        <f>Symbol!G2606</f>
        <v>36124731509</v>
      </c>
      <c r="H2606" s="24">
        <f t="shared" si="3891"/>
        <v>0</v>
      </c>
      <c r="I2606" s="7">
        <f t="shared" si="3892"/>
        <v>60622.136719000002</v>
      </c>
      <c r="J2606" s="30">
        <f t="shared" si="3893"/>
        <v>62227.964844000002</v>
      </c>
      <c r="K2606" s="60">
        <f t="shared" si="3894"/>
        <v>5.4647503885463097E-3</v>
      </c>
      <c r="L2606" s="50">
        <f t="shared" si="3895"/>
        <v>61888.832030999998</v>
      </c>
      <c r="M2606" s="60">
        <f t="shared" si="3896"/>
        <v>9.2506986493968747E-3</v>
      </c>
      <c r="N2606" s="50">
        <f t="shared" si="3897"/>
        <v>61318.957030999998</v>
      </c>
      <c r="O2606" s="60">
        <f t="shared" si="3898"/>
        <v>5.1429500609423704E-3</v>
      </c>
      <c r="P2606" s="50">
        <f t="shared" si="3899"/>
        <v>61004.40625</v>
      </c>
      <c r="Q2606" s="60">
        <f t="shared" si="3900"/>
        <v>-3.5775877352427404E-2</v>
      </c>
      <c r="R2606" s="50">
        <f t="shared" si="3901"/>
        <v>63226.402344000002</v>
      </c>
      <c r="S2606" s="60">
        <f t="shared" si="3902"/>
        <v>4.0628056211042081E-3</v>
      </c>
      <c r="T2606" s="57">
        <f t="shared" si="3918"/>
        <v>-2139.75</v>
      </c>
      <c r="U2606" s="8">
        <f t="shared" si="3919"/>
        <v>0</v>
      </c>
      <c r="V2606" s="8">
        <f t="shared" si="3920"/>
        <v>2139.75</v>
      </c>
      <c r="W2606" s="8">
        <f t="shared" si="3921"/>
        <v>421.13448664285744</v>
      </c>
      <c r="X2606" s="8">
        <f t="shared" si="3922"/>
        <v>886.33761164285738</v>
      </c>
      <c r="Y2606" s="8">
        <f t="shared" si="3923"/>
        <v>0.47514003818733375</v>
      </c>
      <c r="Z2606" s="30">
        <f t="shared" si="3924"/>
        <v>32.20982590718576</v>
      </c>
      <c r="AA2606" s="48">
        <f t="shared" si="3903"/>
        <v>43.739653018364947</v>
      </c>
      <c r="AB2606" s="41">
        <f t="shared" si="3904"/>
        <v>62058.3984375</v>
      </c>
      <c r="AC2606" s="41">
        <f t="shared" si="3905"/>
        <v>61811.917968666668</v>
      </c>
      <c r="AD2606" s="41">
        <f t="shared" si="3906"/>
        <v>61933.3125</v>
      </c>
      <c r="AE2606" s="44">
        <f t="shared" si="3907"/>
        <v>61728.708593600008</v>
      </c>
      <c r="AF2606" s="44">
        <f t="shared" si="3908"/>
        <v>61568.845052000004</v>
      </c>
      <c r="AG2606" s="44">
        <f t="shared" si="3909"/>
        <v>62110.976093760008</v>
      </c>
      <c r="AH2606" s="41">
        <f t="shared" si="3910"/>
        <v>60319.229167000005</v>
      </c>
      <c r="AI2606" s="41">
        <f t="shared" si="3911"/>
        <v>2729872375805789.5</v>
      </c>
      <c r="AJ2606" s="41">
        <f t="shared" si="3912"/>
        <v>0</v>
      </c>
      <c r="AK2606" s="41">
        <f t="shared" si="3913"/>
        <v>2729872375805789.5</v>
      </c>
      <c r="AL2606" s="41">
        <f t="shared" ref="AL2606:AM2606" si="3961">SUM(AJ2606:AJ2619)</f>
        <v>2.081383180329554E+16</v>
      </c>
      <c r="AM2606" s="41">
        <f t="shared" si="3961"/>
        <v>1.0986572375409558E+16</v>
      </c>
      <c r="AN2606" s="41">
        <f t="shared" si="3915"/>
        <v>1.8944791052286352</v>
      </c>
      <c r="AO2606" s="41">
        <f t="shared" si="3916"/>
        <v>65.45146937859792</v>
      </c>
      <c r="AP2606" s="46">
        <f t="shared" si="3917"/>
        <v>73.704189269049095</v>
      </c>
    </row>
    <row r="2607" spans="1:42" ht="15" thickBot="1" x14ac:dyDescent="0.4">
      <c r="A2607" s="63">
        <f>Symbol!A2607</f>
        <v>44504</v>
      </c>
      <c r="B2607" s="12">
        <f>Symbol!B2607</f>
        <v>62941.804687999997</v>
      </c>
      <c r="C2607" s="64">
        <f>Symbol!C2607</f>
        <v>63123.289062999997</v>
      </c>
      <c r="D2607" s="12">
        <f>Symbol!D2607</f>
        <v>60799.664062999997</v>
      </c>
      <c r="E2607" s="64">
        <f>Symbol!E2607</f>
        <v>61452.230469000002</v>
      </c>
      <c r="F2607" s="12">
        <f>Symbol!G2607</f>
        <v>32615846901</v>
      </c>
      <c r="H2607" s="24">
        <f t="shared" si="3891"/>
        <v>1</v>
      </c>
      <c r="I2607" s="7">
        <f t="shared" si="3892"/>
        <v>62227.964844000002</v>
      </c>
      <c r="J2607" s="30">
        <f t="shared" si="3893"/>
        <v>61888.832030999998</v>
      </c>
      <c r="K2607" s="60">
        <f t="shared" si="3894"/>
        <v>9.2506986493968747E-3</v>
      </c>
      <c r="L2607" s="50">
        <f t="shared" si="3895"/>
        <v>61318.957030999998</v>
      </c>
      <c r="M2607" s="60">
        <f t="shared" si="3896"/>
        <v>5.1429500609423704E-3</v>
      </c>
      <c r="N2607" s="50">
        <f t="shared" si="3897"/>
        <v>61004.40625</v>
      </c>
      <c r="O2607" s="60">
        <f t="shared" si="3898"/>
        <v>-3.5775877352427404E-2</v>
      </c>
      <c r="P2607" s="50">
        <f t="shared" si="3899"/>
        <v>63226.402344000002</v>
      </c>
      <c r="Q2607" s="60">
        <f t="shared" si="3900"/>
        <v>4.0628056211042081E-3</v>
      </c>
      <c r="R2607" s="50">
        <f t="shared" si="3901"/>
        <v>62970.046875</v>
      </c>
      <c r="S2607" s="60">
        <f t="shared" si="3902"/>
        <v>2.4399034250540925E-2</v>
      </c>
      <c r="T2607" s="57">
        <f t="shared" si="3918"/>
        <v>-1605.828125</v>
      </c>
      <c r="U2607" s="8">
        <f t="shared" si="3919"/>
        <v>0</v>
      </c>
      <c r="V2607" s="8">
        <f t="shared" si="3920"/>
        <v>1605.828125</v>
      </c>
      <c r="W2607" s="8">
        <f t="shared" si="3921"/>
        <v>424.3680245714292</v>
      </c>
      <c r="X2607" s="8">
        <f t="shared" si="3922"/>
        <v>733.49832592857172</v>
      </c>
      <c r="Y2607" s="8">
        <f t="shared" si="3923"/>
        <v>0.57855350117425397</v>
      </c>
      <c r="Z2607" s="30">
        <f t="shared" si="3924"/>
        <v>36.650864271871669</v>
      </c>
      <c r="AA2607" s="48">
        <f t="shared" si="3903"/>
        <v>41.606279363836528</v>
      </c>
      <c r="AB2607" s="41">
        <f t="shared" si="3904"/>
        <v>61603.894530999998</v>
      </c>
      <c r="AC2607" s="41">
        <f t="shared" si="3905"/>
        <v>61404.065104000001</v>
      </c>
      <c r="AD2607" s="41">
        <f t="shared" si="3906"/>
        <v>62081.728906199998</v>
      </c>
      <c r="AE2607" s="44">
        <f t="shared" si="3907"/>
        <v>61307.111718600005</v>
      </c>
      <c r="AF2607" s="44">
        <f t="shared" si="3908"/>
        <v>61857.703906199997</v>
      </c>
      <c r="AG2607" s="44">
        <f t="shared" si="3909"/>
        <v>61973.293281239996</v>
      </c>
      <c r="AH2607" s="41">
        <f t="shared" si="3910"/>
        <v>61828.513020999999</v>
      </c>
      <c r="AI2607" s="41">
        <f t="shared" si="3911"/>
        <v>2278806194244417</v>
      </c>
      <c r="AJ2607" s="41">
        <f t="shared" si="3912"/>
        <v>2278806194244417</v>
      </c>
      <c r="AK2607" s="41">
        <f t="shared" si="3913"/>
        <v>0</v>
      </c>
      <c r="AL2607" s="41">
        <f t="shared" ref="AL2607:AM2607" si="3962">SUM(AJ2607:AJ2620)</f>
        <v>2.3142598101844008E+16</v>
      </c>
      <c r="AM2607" s="41">
        <f t="shared" si="3962"/>
        <v>8256699999603768</v>
      </c>
      <c r="AN2607" s="41">
        <f t="shared" si="3915"/>
        <v>2.8028871223315126</v>
      </c>
      <c r="AO2607" s="41">
        <f t="shared" si="3916"/>
        <v>73.704189269049095</v>
      </c>
      <c r="AP2607" s="46">
        <f t="shared" si="3917"/>
        <v>66.383186419380394</v>
      </c>
    </row>
    <row r="2608" spans="1:42" ht="15" thickBot="1" x14ac:dyDescent="0.4">
      <c r="A2608" s="63">
        <f>Symbol!A2608</f>
        <v>44505</v>
      </c>
      <c r="B2608" s="12">
        <f>Symbol!B2608</f>
        <v>61460.078125</v>
      </c>
      <c r="C2608" s="64">
        <f>Symbol!C2608</f>
        <v>62541.46875</v>
      </c>
      <c r="D2608" s="12">
        <f>Symbol!D2608</f>
        <v>60844.609375</v>
      </c>
      <c r="E2608" s="64">
        <f>Symbol!E2608</f>
        <v>61125.675780999998</v>
      </c>
      <c r="F2608" s="12">
        <f>Symbol!G2608</f>
        <v>30605102446</v>
      </c>
      <c r="H2608" s="24">
        <f t="shared" si="3891"/>
        <v>1</v>
      </c>
      <c r="I2608" s="7">
        <f t="shared" si="3892"/>
        <v>61888.832030999998</v>
      </c>
      <c r="J2608" s="30">
        <f t="shared" si="3893"/>
        <v>61318.957030999998</v>
      </c>
      <c r="K2608" s="60">
        <f t="shared" si="3894"/>
        <v>5.1429500609423704E-3</v>
      </c>
      <c r="L2608" s="50">
        <f t="shared" si="3895"/>
        <v>61004.40625</v>
      </c>
      <c r="M2608" s="60">
        <f t="shared" si="3896"/>
        <v>-3.5775877352427404E-2</v>
      </c>
      <c r="N2608" s="50">
        <f t="shared" si="3897"/>
        <v>63226.402344000002</v>
      </c>
      <c r="O2608" s="60">
        <f t="shared" si="3898"/>
        <v>4.0628056211042081E-3</v>
      </c>
      <c r="P2608" s="50">
        <f t="shared" si="3899"/>
        <v>62970.046875</v>
      </c>
      <c r="Q2608" s="60">
        <f t="shared" si="3900"/>
        <v>2.4399034250540925E-2</v>
      </c>
      <c r="R2608" s="50">
        <f t="shared" si="3901"/>
        <v>61452.230469000002</v>
      </c>
      <c r="S2608" s="60">
        <f t="shared" si="3902"/>
        <v>5.3281291961262255E-3</v>
      </c>
      <c r="T2608" s="57">
        <f t="shared" si="3918"/>
        <v>339.13281300000381</v>
      </c>
      <c r="U2608" s="8">
        <f t="shared" si="3919"/>
        <v>339.13281300000381</v>
      </c>
      <c r="V2608" s="8">
        <f t="shared" si="3920"/>
        <v>0</v>
      </c>
      <c r="W2608" s="8">
        <f t="shared" si="3921"/>
        <v>481.08370542857199</v>
      </c>
      <c r="X2608" s="8">
        <f t="shared" si="3922"/>
        <v>618.79631700000027</v>
      </c>
      <c r="Y2608" s="8">
        <f t="shared" si="3923"/>
        <v>0.77745082220418549</v>
      </c>
      <c r="Z2608" s="30">
        <f t="shared" si="3924"/>
        <v>43.739653018364947</v>
      </c>
      <c r="AA2608" s="48">
        <f t="shared" si="3903"/>
        <v>36.873963806515732</v>
      </c>
      <c r="AB2608" s="41">
        <f t="shared" si="3904"/>
        <v>61161.681640499999</v>
      </c>
      <c r="AC2608" s="41">
        <f t="shared" si="3905"/>
        <v>61849.921875</v>
      </c>
      <c r="AD2608" s="41">
        <f t="shared" si="3906"/>
        <v>61994.408593799999</v>
      </c>
      <c r="AE2608" s="44">
        <f t="shared" si="3907"/>
        <v>61956.114843800002</v>
      </c>
      <c r="AF2608" s="44">
        <f t="shared" si="3908"/>
        <v>62184.019531266669</v>
      </c>
      <c r="AG2608" s="44">
        <f t="shared" si="3909"/>
        <v>61828.393281240002</v>
      </c>
      <c r="AH2608" s="41">
        <f t="shared" si="3910"/>
        <v>61712.454426999997</v>
      </c>
      <c r="AI2608" s="41">
        <f t="shared" si="3911"/>
        <v>1984545321306163.3</v>
      </c>
      <c r="AJ2608" s="41">
        <f t="shared" si="3912"/>
        <v>1984545321306163.3</v>
      </c>
      <c r="AK2608" s="41">
        <f t="shared" si="3913"/>
        <v>0</v>
      </c>
      <c r="AL2608" s="41">
        <f t="shared" ref="AL2608:AM2608" si="3963">SUM(AJ2608:AJ2621)</f>
        <v>2.0863791907599588E+16</v>
      </c>
      <c r="AM2608" s="41">
        <f t="shared" si="3963"/>
        <v>1.0565539874986344E+16</v>
      </c>
      <c r="AN2608" s="41">
        <f t="shared" si="3915"/>
        <v>1.9747019228988101</v>
      </c>
      <c r="AO2608" s="41">
        <f t="shared" si="3916"/>
        <v>66.383186419380394</v>
      </c>
      <c r="AP2608" s="46">
        <f t="shared" si="3917"/>
        <v>60.120900557329946</v>
      </c>
    </row>
    <row r="2609" spans="1:42" ht="15" thickBot="1" x14ac:dyDescent="0.4">
      <c r="A2609" s="63">
        <f>Symbol!A2609</f>
        <v>44506</v>
      </c>
      <c r="B2609" s="12">
        <f>Symbol!B2609</f>
        <v>61068.875</v>
      </c>
      <c r="C2609" s="64">
        <f>Symbol!C2609</f>
        <v>61590.683594000002</v>
      </c>
      <c r="D2609" s="12">
        <f>Symbol!D2609</f>
        <v>60163.78125</v>
      </c>
      <c r="E2609" s="64">
        <f>Symbol!E2609</f>
        <v>61527.480469000002</v>
      </c>
      <c r="F2609" s="12">
        <f>Symbol!G2609</f>
        <v>29094934221</v>
      </c>
      <c r="H2609" s="24">
        <f t="shared" si="3891"/>
        <v>1</v>
      </c>
      <c r="I2609" s="7">
        <f t="shared" si="3892"/>
        <v>61318.957030999998</v>
      </c>
      <c r="J2609" s="30">
        <f t="shared" si="3893"/>
        <v>61004.40625</v>
      </c>
      <c r="K2609" s="60">
        <f t="shared" si="3894"/>
        <v>-3.5775877352427404E-2</v>
      </c>
      <c r="L2609" s="50">
        <f t="shared" si="3895"/>
        <v>63226.402344000002</v>
      </c>
      <c r="M2609" s="60">
        <f t="shared" si="3896"/>
        <v>4.0628056211042081E-3</v>
      </c>
      <c r="N2609" s="50">
        <f t="shared" si="3897"/>
        <v>62970.046875</v>
      </c>
      <c r="O2609" s="60">
        <f t="shared" si="3898"/>
        <v>2.4399034250540925E-2</v>
      </c>
      <c r="P2609" s="50">
        <f t="shared" si="3899"/>
        <v>61452.230469000002</v>
      </c>
      <c r="Q2609" s="60">
        <f t="shared" si="3900"/>
        <v>5.3281291961262255E-3</v>
      </c>
      <c r="R2609" s="50">
        <f t="shared" si="3901"/>
        <v>61125.675780999998</v>
      </c>
      <c r="S2609" s="60">
        <f t="shared" si="3902"/>
        <v>-6.5519084491017371E-3</v>
      </c>
      <c r="T2609" s="57">
        <f t="shared" si="3918"/>
        <v>569.875</v>
      </c>
      <c r="U2609" s="8">
        <f t="shared" si="3919"/>
        <v>569.875</v>
      </c>
      <c r="V2609" s="8">
        <f t="shared" si="3920"/>
        <v>0</v>
      </c>
      <c r="W2609" s="8">
        <f t="shared" si="3921"/>
        <v>456.85993307142883</v>
      </c>
      <c r="X2609" s="8">
        <f t="shared" si="3922"/>
        <v>641.1953125714291</v>
      </c>
      <c r="Y2609" s="8">
        <f t="shared" si="3923"/>
        <v>0.71251290225321895</v>
      </c>
      <c r="Z2609" s="30">
        <f t="shared" si="3924"/>
        <v>41.606279363836528</v>
      </c>
      <c r="AA2609" s="48">
        <f t="shared" si="3903"/>
        <v>42.660191667481818</v>
      </c>
      <c r="AB2609" s="41">
        <f t="shared" si="3904"/>
        <v>62115.404297000001</v>
      </c>
      <c r="AC2609" s="41">
        <f t="shared" si="3905"/>
        <v>62400.285156333332</v>
      </c>
      <c r="AD2609" s="41">
        <f t="shared" si="3906"/>
        <v>61955.752343799999</v>
      </c>
      <c r="AE2609" s="44">
        <f t="shared" si="3907"/>
        <v>62679.460937600001</v>
      </c>
      <c r="AF2609" s="44">
        <f t="shared" si="3908"/>
        <v>62240.529166799999</v>
      </c>
      <c r="AG2609" s="44">
        <f t="shared" si="3909"/>
        <v>61849.175000080002</v>
      </c>
      <c r="AH2609" s="41">
        <f t="shared" si="3910"/>
        <v>61266.485676999997</v>
      </c>
      <c r="AI2609" s="41">
        <f t="shared" si="3911"/>
        <v>1975305013536838.8</v>
      </c>
      <c r="AJ2609" s="41">
        <f t="shared" si="3912"/>
        <v>1975305013536838.8</v>
      </c>
      <c r="AK2609" s="41">
        <f t="shared" si="3913"/>
        <v>0</v>
      </c>
      <c r="AL2609" s="41">
        <f t="shared" ref="AL2609:AM2609" si="3964">SUM(AJ2609:AJ2622)</f>
        <v>1.8879246586293428E+16</v>
      </c>
      <c r="AM2609" s="41">
        <f t="shared" si="3964"/>
        <v>1.2522888796377028E+16</v>
      </c>
      <c r="AN2609" s="41">
        <f t="shared" si="3915"/>
        <v>1.5075791930497175</v>
      </c>
      <c r="AO2609" s="41">
        <f t="shared" si="3916"/>
        <v>60.120900557329946</v>
      </c>
      <c r="AP2609" s="46">
        <f t="shared" si="3917"/>
        <v>59.677075075009611</v>
      </c>
    </row>
    <row r="2610" spans="1:42" ht="15" thickBot="1" x14ac:dyDescent="0.4">
      <c r="A2610" s="63">
        <f>Symbol!A2610</f>
        <v>44507</v>
      </c>
      <c r="B2610" s="12">
        <f>Symbol!B2610</f>
        <v>61554.921875</v>
      </c>
      <c r="C2610" s="64">
        <f>Symbol!C2610</f>
        <v>63326.988280999998</v>
      </c>
      <c r="D2610" s="12">
        <f>Symbol!D2610</f>
        <v>61432.488280999998</v>
      </c>
      <c r="E2610" s="64">
        <f>Symbol!E2610</f>
        <v>63326.988280999998</v>
      </c>
      <c r="F2610" s="12">
        <f>Symbol!G2610</f>
        <v>24726754302</v>
      </c>
      <c r="H2610" s="24">
        <f t="shared" si="3891"/>
        <v>0</v>
      </c>
      <c r="I2610" s="7">
        <f t="shared" si="3892"/>
        <v>61004.40625</v>
      </c>
      <c r="J2610" s="30">
        <f t="shared" si="3893"/>
        <v>63226.402344000002</v>
      </c>
      <c r="K2610" s="60">
        <f t="shared" si="3894"/>
        <v>4.0628056211042081E-3</v>
      </c>
      <c r="L2610" s="50">
        <f t="shared" si="3895"/>
        <v>62970.046875</v>
      </c>
      <c r="M2610" s="60">
        <f t="shared" si="3896"/>
        <v>2.4399034250540925E-2</v>
      </c>
      <c r="N2610" s="50">
        <f t="shared" si="3897"/>
        <v>61452.230469000002</v>
      </c>
      <c r="O2610" s="60">
        <f t="shared" si="3898"/>
        <v>5.3281291961262255E-3</v>
      </c>
      <c r="P2610" s="50">
        <f t="shared" si="3899"/>
        <v>61125.675780999998</v>
      </c>
      <c r="Q2610" s="60">
        <f t="shared" si="3900"/>
        <v>-6.5519084491017371E-3</v>
      </c>
      <c r="R2610" s="50">
        <f t="shared" si="3901"/>
        <v>61527.480469000002</v>
      </c>
      <c r="S2610" s="60">
        <f t="shared" si="3902"/>
        <v>-2.8827681531773227E-2</v>
      </c>
      <c r="T2610" s="57">
        <f t="shared" si="3918"/>
        <v>314.5507809999981</v>
      </c>
      <c r="U2610" s="8">
        <f t="shared" si="3919"/>
        <v>314.5507809999981</v>
      </c>
      <c r="V2610" s="8">
        <f t="shared" si="3920"/>
        <v>0</v>
      </c>
      <c r="W2610" s="8">
        <f t="shared" si="3921"/>
        <v>416.15457592857172</v>
      </c>
      <c r="X2610" s="8">
        <f t="shared" si="3922"/>
        <v>712.43191971428621</v>
      </c>
      <c r="Y2610" s="8">
        <f t="shared" si="3923"/>
        <v>0.58413241239312574</v>
      </c>
      <c r="Z2610" s="30">
        <f t="shared" si="3924"/>
        <v>36.873963806515732</v>
      </c>
      <c r="AA2610" s="48">
        <f t="shared" si="3903"/>
        <v>58.253308453957352</v>
      </c>
      <c r="AB2610" s="41">
        <f t="shared" si="3904"/>
        <v>63098.224609500001</v>
      </c>
      <c r="AC2610" s="41">
        <f t="shared" si="3905"/>
        <v>62549.559895999999</v>
      </c>
      <c r="AD2610" s="41">
        <f t="shared" si="3906"/>
        <v>62060.367187600001</v>
      </c>
      <c r="AE2610" s="44">
        <f t="shared" si="3907"/>
        <v>62414.191406400008</v>
      </c>
      <c r="AF2610" s="44">
        <f t="shared" si="3908"/>
        <v>62124.734635466673</v>
      </c>
      <c r="AG2610" s="44">
        <f t="shared" si="3909"/>
        <v>62309.667968800008</v>
      </c>
      <c r="AH2610" s="41">
        <f t="shared" si="3910"/>
        <v>61039.53125</v>
      </c>
      <c r="AI2610" s="41">
        <f t="shared" si="3911"/>
        <v>2206614020755699.8</v>
      </c>
      <c r="AJ2610" s="41">
        <f t="shared" si="3912"/>
        <v>0</v>
      </c>
      <c r="AK2610" s="41">
        <f t="shared" si="3913"/>
        <v>2206614020755699.8</v>
      </c>
      <c r="AL2610" s="41">
        <f t="shared" ref="AL2610:AM2610" si="3965">SUM(AJ2610:AJ2623)</f>
        <v>1.85336102539086E+16</v>
      </c>
      <c r="AM2610" s="41">
        <f t="shared" si="3965"/>
        <v>1.2522888796377028E+16</v>
      </c>
      <c r="AN2610" s="41">
        <f t="shared" si="3915"/>
        <v>1.479978825594181</v>
      </c>
      <c r="AO2610" s="41">
        <f t="shared" si="3916"/>
        <v>59.677075075009611</v>
      </c>
      <c r="AP2610" s="46">
        <f t="shared" si="3917"/>
        <v>66.527098153743239</v>
      </c>
    </row>
    <row r="2611" spans="1:42" ht="15" thickBot="1" x14ac:dyDescent="0.4">
      <c r="A2611" s="63">
        <f>Symbol!A2611</f>
        <v>44508</v>
      </c>
      <c r="B2611" s="12">
        <f>Symbol!B2611</f>
        <v>63344.066405999998</v>
      </c>
      <c r="C2611" s="64">
        <f>Symbol!C2611</f>
        <v>67673.742188000004</v>
      </c>
      <c r="D2611" s="12">
        <f>Symbol!D2611</f>
        <v>63344.066405999998</v>
      </c>
      <c r="E2611" s="64">
        <f>Symbol!E2611</f>
        <v>67566.828125</v>
      </c>
      <c r="F2611" s="12">
        <f>Symbol!G2611</f>
        <v>41125608330</v>
      </c>
      <c r="H2611" s="24">
        <f t="shared" si="3891"/>
        <v>1</v>
      </c>
      <c r="I2611" s="7">
        <f t="shared" si="3892"/>
        <v>63226.402344000002</v>
      </c>
      <c r="J2611" s="30">
        <f t="shared" si="3893"/>
        <v>62970.046875</v>
      </c>
      <c r="K2611" s="60">
        <f t="shared" si="3894"/>
        <v>2.4399034250540925E-2</v>
      </c>
      <c r="L2611" s="50">
        <f t="shared" si="3895"/>
        <v>61452.230469000002</v>
      </c>
      <c r="M2611" s="60">
        <f t="shared" si="3896"/>
        <v>5.3281291961262255E-3</v>
      </c>
      <c r="N2611" s="50">
        <f t="shared" si="3897"/>
        <v>61125.675780999998</v>
      </c>
      <c r="O2611" s="60">
        <f t="shared" si="3898"/>
        <v>-6.5519084491017371E-3</v>
      </c>
      <c r="P2611" s="50">
        <f t="shared" si="3899"/>
        <v>61527.480469000002</v>
      </c>
      <c r="Q2611" s="60">
        <f t="shared" si="3900"/>
        <v>-2.8827681531773227E-2</v>
      </c>
      <c r="R2611" s="50">
        <f t="shared" si="3901"/>
        <v>63326.988280999998</v>
      </c>
      <c r="S2611" s="60">
        <f t="shared" si="3902"/>
        <v>-6.4805560965506118E-2</v>
      </c>
      <c r="T2611" s="57">
        <f t="shared" si="3918"/>
        <v>-2221.9960940000019</v>
      </c>
      <c r="U2611" s="8">
        <f t="shared" si="3919"/>
        <v>0</v>
      </c>
      <c r="V2611" s="8">
        <f t="shared" si="3920"/>
        <v>2221.9960940000019</v>
      </c>
      <c r="W2611" s="8">
        <f t="shared" si="3921"/>
        <v>530.04157371428607</v>
      </c>
      <c r="X2611" s="8">
        <f t="shared" si="3922"/>
        <v>712.43191971428621</v>
      </c>
      <c r="Y2611" s="8">
        <f t="shared" si="3923"/>
        <v>0.74398908730374402</v>
      </c>
      <c r="Z2611" s="30">
        <f t="shared" si="3924"/>
        <v>42.660191667481818</v>
      </c>
      <c r="AA2611" s="48">
        <f t="shared" si="3903"/>
        <v>57.025058873126213</v>
      </c>
      <c r="AB2611" s="41">
        <f t="shared" si="3904"/>
        <v>62211.138672000001</v>
      </c>
      <c r="AC2611" s="41">
        <f t="shared" si="3905"/>
        <v>61849.317708333336</v>
      </c>
      <c r="AD2611" s="41">
        <f t="shared" si="3906"/>
        <v>62080.484375</v>
      </c>
      <c r="AE2611" s="44">
        <f t="shared" si="3907"/>
        <v>61625.171875000007</v>
      </c>
      <c r="AF2611" s="44">
        <f t="shared" si="3908"/>
        <v>61688.779166733337</v>
      </c>
      <c r="AG2611" s="44">
        <f t="shared" si="3909"/>
        <v>62993.881874999999</v>
      </c>
      <c r="AH2611" s="41">
        <f t="shared" si="3910"/>
        <v>62714.083333666669</v>
      </c>
      <c r="AI2611" s="41">
        <f t="shared" si="3911"/>
        <v>2367247534954011</v>
      </c>
      <c r="AJ2611" s="41">
        <f t="shared" si="3912"/>
        <v>2367247534954011</v>
      </c>
      <c r="AK2611" s="41">
        <f t="shared" si="3913"/>
        <v>0</v>
      </c>
      <c r="AL2611" s="41">
        <f t="shared" ref="AL2611:AM2611" si="3966">SUM(AJ2611:AJ2624)</f>
        <v>2.0503505424507892E+16</v>
      </c>
      <c r="AM2611" s="41">
        <f t="shared" si="3966"/>
        <v>1.0316274775621328E+16</v>
      </c>
      <c r="AN2611" s="41">
        <f t="shared" si="3915"/>
        <v>1.987491208838319</v>
      </c>
      <c r="AO2611" s="41">
        <f t="shared" si="3916"/>
        <v>66.527098153743239</v>
      </c>
      <c r="AP2611" s="46">
        <f t="shared" si="3917"/>
        <v>67.049558148732231</v>
      </c>
    </row>
    <row r="2612" spans="1:42" ht="15" thickBot="1" x14ac:dyDescent="0.4">
      <c r="A2612" s="63">
        <f>Symbol!A2612</f>
        <v>44509</v>
      </c>
      <c r="B2612" s="12">
        <f>Symbol!B2612</f>
        <v>67549.734375</v>
      </c>
      <c r="C2612" s="64">
        <f>Symbol!C2612</f>
        <v>68530.335938000004</v>
      </c>
      <c r="D2612" s="12">
        <f>Symbol!D2612</f>
        <v>66382.0625</v>
      </c>
      <c r="E2612" s="64">
        <f>Symbol!E2612</f>
        <v>66971.828125</v>
      </c>
      <c r="F2612" s="12">
        <f>Symbol!G2612</f>
        <v>42357991721</v>
      </c>
      <c r="H2612" s="24">
        <f t="shared" si="3891"/>
        <v>1</v>
      </c>
      <c r="I2612" s="7">
        <f t="shared" si="3892"/>
        <v>62970.046875</v>
      </c>
      <c r="J2612" s="30">
        <f t="shared" si="3893"/>
        <v>61452.230469000002</v>
      </c>
      <c r="K2612" s="60">
        <f t="shared" si="3894"/>
        <v>5.3281291961262255E-3</v>
      </c>
      <c r="L2612" s="50">
        <f t="shared" si="3895"/>
        <v>61125.675780999998</v>
      </c>
      <c r="M2612" s="60">
        <f t="shared" si="3896"/>
        <v>-6.5519084491017371E-3</v>
      </c>
      <c r="N2612" s="50">
        <f t="shared" si="3897"/>
        <v>61527.480469000002</v>
      </c>
      <c r="O2612" s="60">
        <f t="shared" si="3898"/>
        <v>-2.8827681531773227E-2</v>
      </c>
      <c r="P2612" s="50">
        <f t="shared" si="3899"/>
        <v>63326.988280999998</v>
      </c>
      <c r="Q2612" s="60">
        <f t="shared" si="3900"/>
        <v>-6.4805560965506118E-2</v>
      </c>
      <c r="R2612" s="50">
        <f t="shared" si="3901"/>
        <v>67566.828125</v>
      </c>
      <c r="S2612" s="60">
        <f t="shared" si="3902"/>
        <v>8.8450991822014522E-3</v>
      </c>
      <c r="T2612" s="57">
        <f t="shared" si="3918"/>
        <v>256.3554690000019</v>
      </c>
      <c r="U2612" s="8">
        <f t="shared" si="3919"/>
        <v>256.3554690000019</v>
      </c>
      <c r="V2612" s="8">
        <f t="shared" si="3920"/>
        <v>0</v>
      </c>
      <c r="W2612" s="8">
        <f t="shared" si="3921"/>
        <v>772.65764514285752</v>
      </c>
      <c r="X2612" s="8">
        <f t="shared" si="3922"/>
        <v>553.71791300000041</v>
      </c>
      <c r="Y2612" s="8">
        <f t="shared" si="3923"/>
        <v>1.3953994028415275</v>
      </c>
      <c r="Z2612" s="30">
        <f t="shared" si="3924"/>
        <v>58.253308453957352</v>
      </c>
      <c r="AA2612" s="48">
        <f t="shared" si="3903"/>
        <v>61.039147542605612</v>
      </c>
      <c r="AB2612" s="41">
        <f t="shared" si="3904"/>
        <v>61288.953125</v>
      </c>
      <c r="AC2612" s="41">
        <f t="shared" si="3905"/>
        <v>61368.462239666667</v>
      </c>
      <c r="AD2612" s="41">
        <f t="shared" si="3906"/>
        <v>62999.840624999997</v>
      </c>
      <c r="AE2612" s="44">
        <f t="shared" si="3907"/>
        <v>61351.708593800009</v>
      </c>
      <c r="AF2612" s="44">
        <f t="shared" si="3908"/>
        <v>61885.151302066675</v>
      </c>
      <c r="AG2612" s="44">
        <f t="shared" si="3909"/>
        <v>63573.454218760002</v>
      </c>
      <c r="AH2612" s="41">
        <f t="shared" si="3910"/>
        <v>62557.074218666668</v>
      </c>
      <c r="AI2612" s="41">
        <f t="shared" si="3911"/>
        <v>2259857510137919.5</v>
      </c>
      <c r="AJ2612" s="41">
        <f t="shared" si="3912"/>
        <v>2259857510137919.5</v>
      </c>
      <c r="AK2612" s="41">
        <f t="shared" si="3913"/>
        <v>0</v>
      </c>
      <c r="AL2612" s="41">
        <f t="shared" ref="AL2612:AM2612" si="3967">SUM(AJ2612:AJ2625)</f>
        <v>2.0992181791325768E+16</v>
      </c>
      <c r="AM2612" s="41">
        <f t="shared" si="3967"/>
        <v>1.0316274775621328E+16</v>
      </c>
      <c r="AN2612" s="41">
        <f t="shared" si="3915"/>
        <v>2.0348606689822732</v>
      </c>
      <c r="AO2612" s="41">
        <f t="shared" si="3916"/>
        <v>67.049558148732231</v>
      </c>
      <c r="AP2612" s="46">
        <f t="shared" si="3917"/>
        <v>67.140888156437128</v>
      </c>
    </row>
    <row r="2613" spans="1:42" ht="15" thickBot="1" x14ac:dyDescent="0.4">
      <c r="A2613" s="63">
        <f>Symbol!A2613</f>
        <v>44510</v>
      </c>
      <c r="B2613" s="12">
        <f>Symbol!B2613</f>
        <v>66953.335938000004</v>
      </c>
      <c r="C2613" s="64">
        <f>Symbol!C2613</f>
        <v>68789.625</v>
      </c>
      <c r="D2613" s="12">
        <f>Symbol!D2613</f>
        <v>63208.113280999998</v>
      </c>
      <c r="E2613" s="64">
        <f>Symbol!E2613</f>
        <v>64995.230469000002</v>
      </c>
      <c r="F2613" s="12">
        <f>Symbol!G2613</f>
        <v>48730828378</v>
      </c>
      <c r="H2613" s="24">
        <f t="shared" si="3891"/>
        <v>1</v>
      </c>
      <c r="I2613" s="7">
        <f t="shared" si="3892"/>
        <v>61452.230469000002</v>
      </c>
      <c r="J2613" s="30">
        <f t="shared" si="3893"/>
        <v>61125.675780999998</v>
      </c>
      <c r="K2613" s="60">
        <f t="shared" si="3894"/>
        <v>-6.5519084491017371E-3</v>
      </c>
      <c r="L2613" s="50">
        <f t="shared" si="3895"/>
        <v>61527.480469000002</v>
      </c>
      <c r="M2613" s="60">
        <f t="shared" si="3896"/>
        <v>-2.8827681531773227E-2</v>
      </c>
      <c r="N2613" s="50">
        <f t="shared" si="3897"/>
        <v>63326.988280999998</v>
      </c>
      <c r="O2613" s="60">
        <f t="shared" si="3898"/>
        <v>-6.4805560965506118E-2</v>
      </c>
      <c r="P2613" s="50">
        <f t="shared" si="3899"/>
        <v>67566.828125</v>
      </c>
      <c r="Q2613" s="60">
        <f t="shared" si="3900"/>
        <v>8.8450991822014522E-3</v>
      </c>
      <c r="R2613" s="50">
        <f t="shared" si="3901"/>
        <v>66971.828125</v>
      </c>
      <c r="S2613" s="60">
        <f t="shared" si="3902"/>
        <v>2.9958165416598865E-2</v>
      </c>
      <c r="T2613" s="57">
        <f t="shared" si="3918"/>
        <v>1517.8164059999981</v>
      </c>
      <c r="U2613" s="8">
        <f t="shared" si="3919"/>
        <v>1517.8164059999981</v>
      </c>
      <c r="V2613" s="8">
        <f t="shared" si="3920"/>
        <v>0</v>
      </c>
      <c r="W2613" s="8">
        <f t="shared" si="3921"/>
        <v>754.34654021428594</v>
      </c>
      <c r="X2613" s="8">
        <f t="shared" si="3922"/>
        <v>568.48688621428607</v>
      </c>
      <c r="Y2613" s="8">
        <f t="shared" si="3923"/>
        <v>1.3269374518692798</v>
      </c>
      <c r="Z2613" s="30">
        <f t="shared" si="3924"/>
        <v>57.025058873126213</v>
      </c>
      <c r="AA2613" s="48">
        <f t="shared" si="3903"/>
        <v>57.063659685339822</v>
      </c>
      <c r="AB2613" s="41">
        <f t="shared" si="3904"/>
        <v>61326.578125</v>
      </c>
      <c r="AC2613" s="41">
        <f t="shared" si="3905"/>
        <v>61993.381510333333</v>
      </c>
      <c r="AD2613" s="41">
        <f t="shared" si="3906"/>
        <v>64103.760156199998</v>
      </c>
      <c r="AE2613" s="44">
        <f t="shared" si="3907"/>
        <v>62166.922656200004</v>
      </c>
      <c r="AF2613" s="44">
        <f t="shared" si="3908"/>
        <v>63537.480989533331</v>
      </c>
      <c r="AG2613" s="44">
        <f t="shared" si="3909"/>
        <v>64127.272031240005</v>
      </c>
      <c r="AH2613" s="41">
        <f t="shared" si="3910"/>
        <v>61791.727865000001</v>
      </c>
      <c r="AI2613" s="41">
        <f t="shared" si="3911"/>
        <v>2015389535793095.5</v>
      </c>
      <c r="AJ2613" s="41">
        <f t="shared" si="3912"/>
        <v>2015389535793095.5</v>
      </c>
      <c r="AK2613" s="41">
        <f t="shared" si="3913"/>
        <v>0</v>
      </c>
      <c r="AL2613" s="41">
        <f t="shared" ref="AL2613:AM2613" si="3968">SUM(AJ2613:AJ2626)</f>
        <v>2.1079201842053276E+16</v>
      </c>
      <c r="AM2613" s="41">
        <f t="shared" si="3968"/>
        <v>1.0316274775621328E+16</v>
      </c>
      <c r="AN2613" s="41">
        <f t="shared" si="3915"/>
        <v>2.0432958893132738</v>
      </c>
      <c r="AO2613" s="41">
        <f t="shared" si="3916"/>
        <v>67.140888156437128</v>
      </c>
      <c r="AP2613" s="46">
        <f t="shared" si="3917"/>
        <v>67.54531129252203</v>
      </c>
    </row>
    <row r="2614" spans="1:42" ht="15" thickBot="1" x14ac:dyDescent="0.4">
      <c r="A2614" s="63">
        <f>Symbol!A2614</f>
        <v>44511</v>
      </c>
      <c r="B2614" s="12">
        <f>Symbol!B2614</f>
        <v>64978.890625</v>
      </c>
      <c r="C2614" s="64">
        <f>Symbol!C2614</f>
        <v>65579.015625</v>
      </c>
      <c r="D2614" s="12">
        <f>Symbol!D2614</f>
        <v>64180.488280999998</v>
      </c>
      <c r="E2614" s="64">
        <f>Symbol!E2614</f>
        <v>64949.960937999997</v>
      </c>
      <c r="F2614" s="12">
        <f>Symbol!G2614</f>
        <v>35880633236</v>
      </c>
      <c r="H2614" s="24">
        <f t="shared" si="3891"/>
        <v>0</v>
      </c>
      <c r="I2614" s="7">
        <f t="shared" si="3892"/>
        <v>61125.675780999998</v>
      </c>
      <c r="J2614" s="30">
        <f t="shared" si="3893"/>
        <v>61527.480469000002</v>
      </c>
      <c r="K2614" s="60">
        <f t="shared" si="3894"/>
        <v>-2.8827681531773227E-2</v>
      </c>
      <c r="L2614" s="50">
        <f t="shared" si="3895"/>
        <v>63326.988280999998</v>
      </c>
      <c r="M2614" s="60">
        <f t="shared" si="3896"/>
        <v>-6.4805560965506118E-2</v>
      </c>
      <c r="N2614" s="50">
        <f t="shared" si="3897"/>
        <v>67566.828125</v>
      </c>
      <c r="O2614" s="60">
        <f t="shared" si="3898"/>
        <v>8.8450991822014522E-3</v>
      </c>
      <c r="P2614" s="50">
        <f t="shared" si="3899"/>
        <v>66971.828125</v>
      </c>
      <c r="Q2614" s="60">
        <f t="shared" si="3900"/>
        <v>2.9958165416598865E-2</v>
      </c>
      <c r="R2614" s="50">
        <f t="shared" si="3901"/>
        <v>64995.230469000002</v>
      </c>
      <c r="S2614" s="60">
        <f t="shared" si="3902"/>
        <v>6.9674810343066623E-4</v>
      </c>
      <c r="T2614" s="57">
        <f t="shared" si="3918"/>
        <v>326.55468800000381</v>
      </c>
      <c r="U2614" s="8">
        <f t="shared" si="3919"/>
        <v>326.55468800000381</v>
      </c>
      <c r="V2614" s="8">
        <f t="shared" si="3920"/>
        <v>0</v>
      </c>
      <c r="W2614" s="8">
        <f t="shared" si="3921"/>
        <v>890.63643978571474</v>
      </c>
      <c r="X2614" s="8">
        <f t="shared" si="3922"/>
        <v>568.48688621428607</v>
      </c>
      <c r="Y2614" s="8">
        <f t="shared" si="3923"/>
        <v>1.5666789531711331</v>
      </c>
      <c r="Z2614" s="30">
        <f t="shared" si="3924"/>
        <v>61.039147542605612</v>
      </c>
      <c r="AA2614" s="48">
        <f t="shared" si="3903"/>
        <v>54.075555469040779</v>
      </c>
      <c r="AB2614" s="41">
        <f t="shared" si="3904"/>
        <v>62427.234375</v>
      </c>
      <c r="AC2614" s="41">
        <f t="shared" si="3905"/>
        <v>64140.432291666664</v>
      </c>
      <c r="AD2614" s="41">
        <f t="shared" si="3906"/>
        <v>64877.671093800003</v>
      </c>
      <c r="AE2614" s="44">
        <f t="shared" si="3907"/>
        <v>64663.022656200003</v>
      </c>
      <c r="AF2614" s="44">
        <f t="shared" si="3908"/>
        <v>65069.667968733331</v>
      </c>
      <c r="AG2614" s="44">
        <f t="shared" si="3909"/>
        <v>64755.229843880006</v>
      </c>
      <c r="AH2614" s="41">
        <f t="shared" si="3910"/>
        <v>61503.917968666668</v>
      </c>
      <c r="AI2614" s="41">
        <f t="shared" si="3911"/>
        <v>1882333710261423.5</v>
      </c>
      <c r="AJ2614" s="41">
        <f t="shared" si="3912"/>
        <v>1882333710261423.5</v>
      </c>
      <c r="AK2614" s="41">
        <f t="shared" si="3913"/>
        <v>0</v>
      </c>
      <c r="AL2614" s="41">
        <f t="shared" ref="AL2614:AM2614" si="3969">SUM(AJ2614:AJ2627)</f>
        <v>2.1470425964615092E+16</v>
      </c>
      <c r="AM2614" s="41">
        <f t="shared" si="3969"/>
        <v>1.0316274775621328E+16</v>
      </c>
      <c r="AN2614" s="41">
        <f t="shared" si="3915"/>
        <v>2.0812188926328758</v>
      </c>
      <c r="AO2614" s="41">
        <f t="shared" si="3916"/>
        <v>67.54531129252203</v>
      </c>
      <c r="AP2614" s="46">
        <f t="shared" si="3917"/>
        <v>60.973516870086861</v>
      </c>
    </row>
    <row r="2615" spans="1:42" ht="15" thickBot="1" x14ac:dyDescent="0.4">
      <c r="A2615" s="63">
        <f>Symbol!A2615</f>
        <v>44512</v>
      </c>
      <c r="B2615" s="12">
        <f>Symbol!B2615</f>
        <v>64863.980469000002</v>
      </c>
      <c r="C2615" s="64">
        <f>Symbol!C2615</f>
        <v>65460.816405999998</v>
      </c>
      <c r="D2615" s="12">
        <f>Symbol!D2615</f>
        <v>62333.914062999997</v>
      </c>
      <c r="E2615" s="64">
        <f>Symbol!E2615</f>
        <v>64155.941405999998</v>
      </c>
      <c r="F2615" s="12">
        <f>Symbol!G2615</f>
        <v>36084893887</v>
      </c>
      <c r="H2615" s="24">
        <f t="shared" si="3891"/>
        <v>0</v>
      </c>
      <c r="I2615" s="7">
        <f t="shared" si="3892"/>
        <v>61527.480469000002</v>
      </c>
      <c r="J2615" s="30">
        <f t="shared" si="3893"/>
        <v>63326.988280999998</v>
      </c>
      <c r="K2615" s="60">
        <f t="shared" si="3894"/>
        <v>-6.4805560965506118E-2</v>
      </c>
      <c r="L2615" s="50">
        <f t="shared" si="3895"/>
        <v>67566.828125</v>
      </c>
      <c r="M2615" s="60">
        <f t="shared" si="3896"/>
        <v>8.8450991822014522E-3</v>
      </c>
      <c r="N2615" s="50">
        <f t="shared" si="3897"/>
        <v>66971.828125</v>
      </c>
      <c r="O2615" s="60">
        <f t="shared" si="3898"/>
        <v>2.9958165416598865E-2</v>
      </c>
      <c r="P2615" s="50">
        <f t="shared" si="3899"/>
        <v>64995.230469000002</v>
      </c>
      <c r="Q2615" s="60">
        <f t="shared" si="3900"/>
        <v>6.9674810343066623E-4</v>
      </c>
      <c r="R2615" s="50">
        <f t="shared" si="3901"/>
        <v>64949.960937999997</v>
      </c>
      <c r="S2615" s="60">
        <f t="shared" si="3902"/>
        <v>1.230043753030787E-2</v>
      </c>
      <c r="T2615" s="57">
        <f t="shared" si="3918"/>
        <v>-401.80468800000381</v>
      </c>
      <c r="U2615" s="8">
        <f t="shared" si="3919"/>
        <v>0</v>
      </c>
      <c r="V2615" s="8">
        <f t="shared" si="3920"/>
        <v>401.80468800000381</v>
      </c>
      <c r="W2615" s="8">
        <f t="shared" si="3921"/>
        <v>867.31110492857158</v>
      </c>
      <c r="X2615" s="8">
        <f t="shared" si="3922"/>
        <v>652.58984378571461</v>
      </c>
      <c r="Y2615" s="8">
        <f t="shared" si="3923"/>
        <v>1.3290294251244326</v>
      </c>
      <c r="Z2615" s="30">
        <f t="shared" si="3924"/>
        <v>57.063659685339822</v>
      </c>
      <c r="AA2615" s="48">
        <f t="shared" si="3903"/>
        <v>60.629425925346879</v>
      </c>
      <c r="AB2615" s="41">
        <f t="shared" si="3904"/>
        <v>65446.908202999999</v>
      </c>
      <c r="AC2615" s="41">
        <f t="shared" si="3905"/>
        <v>65955.214843666661</v>
      </c>
      <c r="AD2615" s="41">
        <f t="shared" si="3906"/>
        <v>65562.167187600004</v>
      </c>
      <c r="AE2615" s="44">
        <f t="shared" si="3907"/>
        <v>66480.860156199997</v>
      </c>
      <c r="AF2615" s="44">
        <f t="shared" si="3908"/>
        <v>65874.434114599993</v>
      </c>
      <c r="AG2615" s="44">
        <f t="shared" si="3909"/>
        <v>65247.763906280001</v>
      </c>
      <c r="AH2615" s="41">
        <f t="shared" si="3910"/>
        <v>61093.981770999999</v>
      </c>
      <c r="AI2615" s="41">
        <f t="shared" si="3911"/>
        <v>1777525380926218</v>
      </c>
      <c r="AJ2615" s="41">
        <f t="shared" si="3912"/>
        <v>0</v>
      </c>
      <c r="AK2615" s="41">
        <f t="shared" si="3913"/>
        <v>1777525380926218</v>
      </c>
      <c r="AL2615" s="41">
        <f t="shared" ref="AL2615:AM2615" si="3970">SUM(AJ2615:AJ2628)</f>
        <v>1.9588092254353672E+16</v>
      </c>
      <c r="AM2615" s="41">
        <f t="shared" si="3970"/>
        <v>1.2537481699481094E+16</v>
      </c>
      <c r="AN2615" s="41">
        <f t="shared" si="3915"/>
        <v>1.5623625799720522</v>
      </c>
      <c r="AO2615" s="41">
        <f t="shared" si="3916"/>
        <v>60.973516870086861</v>
      </c>
      <c r="AP2615" s="46">
        <f t="shared" si="3917"/>
        <v>60.917426753998491</v>
      </c>
    </row>
    <row r="2616" spans="1:42" ht="15" thickBot="1" x14ac:dyDescent="0.4">
      <c r="A2616" s="63">
        <f>Symbol!A2616</f>
        <v>44513</v>
      </c>
      <c r="B2616" s="12">
        <f>Symbol!B2616</f>
        <v>64158.121094000002</v>
      </c>
      <c r="C2616" s="64">
        <f>Symbol!C2616</f>
        <v>64915.675780999998</v>
      </c>
      <c r="D2616" s="12">
        <f>Symbol!D2616</f>
        <v>63303.734375</v>
      </c>
      <c r="E2616" s="64">
        <f>Symbol!E2616</f>
        <v>64469.527344000002</v>
      </c>
      <c r="F2616" s="12">
        <f>Symbol!G2616</f>
        <v>30474228777</v>
      </c>
      <c r="H2616" s="24">
        <f t="shared" si="3891"/>
        <v>0</v>
      </c>
      <c r="I2616" s="7">
        <f t="shared" si="3892"/>
        <v>63326.988280999998</v>
      </c>
      <c r="J2616" s="30">
        <f t="shared" si="3893"/>
        <v>67566.828125</v>
      </c>
      <c r="K2616" s="60">
        <f t="shared" si="3894"/>
        <v>8.8450991822014522E-3</v>
      </c>
      <c r="L2616" s="50">
        <f t="shared" si="3895"/>
        <v>66971.828125</v>
      </c>
      <c r="M2616" s="60">
        <f t="shared" si="3896"/>
        <v>2.9958165416598865E-2</v>
      </c>
      <c r="N2616" s="50">
        <f t="shared" si="3897"/>
        <v>64995.230469000002</v>
      </c>
      <c r="O2616" s="60">
        <f t="shared" si="3898"/>
        <v>6.9674810343066623E-4</v>
      </c>
      <c r="P2616" s="50">
        <f t="shared" si="3899"/>
        <v>64949.960937999997</v>
      </c>
      <c r="Q2616" s="60">
        <f t="shared" si="3900"/>
        <v>1.230043753030787E-2</v>
      </c>
      <c r="R2616" s="50">
        <f t="shared" si="3901"/>
        <v>64155.941405999998</v>
      </c>
      <c r="S2616" s="60">
        <f t="shared" si="3902"/>
        <v>-4.8759637160502274E-3</v>
      </c>
      <c r="T2616" s="57">
        <f t="shared" si="3918"/>
        <v>-1799.5078119999962</v>
      </c>
      <c r="U2616" s="8">
        <f t="shared" si="3919"/>
        <v>0</v>
      </c>
      <c r="V2616" s="8">
        <f t="shared" si="3920"/>
        <v>1799.5078119999962</v>
      </c>
      <c r="W2616" s="8">
        <f t="shared" si="3921"/>
        <v>867.31110492857158</v>
      </c>
      <c r="X2616" s="8">
        <f t="shared" si="3922"/>
        <v>736.57645092857115</v>
      </c>
      <c r="Y2616" s="8">
        <f t="shared" si="3923"/>
        <v>1.1774895923365303</v>
      </c>
      <c r="Z2616" s="30">
        <f t="shared" si="3924"/>
        <v>54.075555469040779</v>
      </c>
      <c r="AA2616" s="48">
        <f t="shared" si="3903"/>
        <v>78.44561355669002</v>
      </c>
      <c r="AB2616" s="41">
        <f t="shared" si="3904"/>
        <v>67269.328125</v>
      </c>
      <c r="AC2616" s="41">
        <f t="shared" si="3905"/>
        <v>66511.295572999996</v>
      </c>
      <c r="AD2616" s="41">
        <f t="shared" si="3906"/>
        <v>65727.957812599998</v>
      </c>
      <c r="AE2616" s="44">
        <f t="shared" si="3907"/>
        <v>66300.189062600009</v>
      </c>
      <c r="AF2616" s="44">
        <f t="shared" si="3908"/>
        <v>66024.570833533347</v>
      </c>
      <c r="AG2616" s="44">
        <f t="shared" si="3909"/>
        <v>65600.163750120002</v>
      </c>
      <c r="AH2616" s="41">
        <f t="shared" si="3910"/>
        <v>62695.488280999998</v>
      </c>
      <c r="AI2616" s="41">
        <f t="shared" si="3911"/>
        <v>1550255934568207.3</v>
      </c>
      <c r="AJ2616" s="41">
        <f t="shared" si="3912"/>
        <v>0</v>
      </c>
      <c r="AK2616" s="41">
        <f t="shared" si="3913"/>
        <v>1550255934568207.3</v>
      </c>
      <c r="AL2616" s="41">
        <f t="shared" ref="AL2616:AM2616" si="3971">SUM(AJ2616:AJ2629)</f>
        <v>1.9588092254353672E+16</v>
      </c>
      <c r="AM2616" s="41">
        <f t="shared" si="3971"/>
        <v>1.2567061530220712E+16</v>
      </c>
      <c r="AN2616" s="41">
        <f t="shared" si="3915"/>
        <v>1.5586851554159338</v>
      </c>
      <c r="AO2616" s="41">
        <f t="shared" si="3916"/>
        <v>60.917426753998491</v>
      </c>
      <c r="AP2616" s="46">
        <f t="shared" si="3917"/>
        <v>65.732322342887585</v>
      </c>
    </row>
    <row r="2617" spans="1:42" ht="15" thickBot="1" x14ac:dyDescent="0.4">
      <c r="A2617" s="63">
        <f>Symbol!A2617</f>
        <v>44514</v>
      </c>
      <c r="B2617" s="12">
        <f>Symbol!B2617</f>
        <v>64455.371094000002</v>
      </c>
      <c r="C2617" s="64">
        <f>Symbol!C2617</f>
        <v>65495.179687999997</v>
      </c>
      <c r="D2617" s="12">
        <f>Symbol!D2617</f>
        <v>63647.808594000002</v>
      </c>
      <c r="E2617" s="64">
        <f>Symbol!E2617</f>
        <v>65466.839844000002</v>
      </c>
      <c r="F2617" s="12">
        <f>Symbol!G2617</f>
        <v>25122092191</v>
      </c>
      <c r="H2617" s="24">
        <f t="shared" si="3891"/>
        <v>1</v>
      </c>
      <c r="I2617" s="7">
        <f t="shared" si="3892"/>
        <v>67566.828125</v>
      </c>
      <c r="J2617" s="30">
        <f t="shared" si="3893"/>
        <v>66971.828125</v>
      </c>
      <c r="K2617" s="60">
        <f t="shared" si="3894"/>
        <v>2.9958165416598865E-2</v>
      </c>
      <c r="L2617" s="50">
        <f t="shared" si="3895"/>
        <v>64995.230469000002</v>
      </c>
      <c r="M2617" s="60">
        <f t="shared" si="3896"/>
        <v>6.9674810343066623E-4</v>
      </c>
      <c r="N2617" s="50">
        <f t="shared" si="3897"/>
        <v>64949.960937999997</v>
      </c>
      <c r="O2617" s="60">
        <f t="shared" si="3898"/>
        <v>1.230043753030787E-2</v>
      </c>
      <c r="P2617" s="50">
        <f t="shared" si="3899"/>
        <v>64155.941405999998</v>
      </c>
      <c r="Q2617" s="60">
        <f t="shared" si="3900"/>
        <v>-4.8759637160502274E-3</v>
      </c>
      <c r="R2617" s="50">
        <f t="shared" si="3901"/>
        <v>64469.527344000002</v>
      </c>
      <c r="S2617" s="60">
        <f t="shared" si="3902"/>
        <v>-1.5351084638010395E-2</v>
      </c>
      <c r="T2617" s="57">
        <f t="shared" si="3918"/>
        <v>-4239.8398440000019</v>
      </c>
      <c r="U2617" s="8">
        <f t="shared" si="3919"/>
        <v>0</v>
      </c>
      <c r="V2617" s="8">
        <f t="shared" si="3920"/>
        <v>4239.8398440000019</v>
      </c>
      <c r="W2617" s="8">
        <f t="shared" si="3921"/>
        <v>936.3624442142858</v>
      </c>
      <c r="X2617" s="8">
        <f t="shared" si="3922"/>
        <v>608.0401786428572</v>
      </c>
      <c r="Y2617" s="8">
        <f t="shared" si="3923"/>
        <v>1.5399680434017409</v>
      </c>
      <c r="Z2617" s="30">
        <f t="shared" si="3924"/>
        <v>60.629425925346879</v>
      </c>
      <c r="AA2617" s="48">
        <f t="shared" si="3903"/>
        <v>72.924857555396471</v>
      </c>
      <c r="AB2617" s="41">
        <f t="shared" si="3904"/>
        <v>65983.529297000001</v>
      </c>
      <c r="AC2617" s="41">
        <f t="shared" si="3905"/>
        <v>65639.006510666673</v>
      </c>
      <c r="AD2617" s="41">
        <f t="shared" si="3906"/>
        <v>65108.497656400003</v>
      </c>
      <c r="AE2617" s="44">
        <f t="shared" si="3907"/>
        <v>65372.442187800007</v>
      </c>
      <c r="AF2617" s="44">
        <f t="shared" si="3908"/>
        <v>65154.667708466666</v>
      </c>
      <c r="AG2617" s="44">
        <f t="shared" si="3909"/>
        <v>65240.365625160004</v>
      </c>
      <c r="AH2617" s="41">
        <f t="shared" si="3910"/>
        <v>66194.878906333339</v>
      </c>
      <c r="AI2617" s="41">
        <f t="shared" si="3911"/>
        <v>2722304663353643.5</v>
      </c>
      <c r="AJ2617" s="41">
        <f t="shared" si="3912"/>
        <v>0</v>
      </c>
      <c r="AK2617" s="41">
        <f t="shared" si="3913"/>
        <v>2722304663353643.5</v>
      </c>
      <c r="AL2617" s="41">
        <f t="shared" ref="AL2617:AM2617" si="3972">SUM(AJ2617:AJ2630)</f>
        <v>2.1132456767231648E+16</v>
      </c>
      <c r="AM2617" s="41">
        <f t="shared" si="3972"/>
        <v>1.1016805595652504E+16</v>
      </c>
      <c r="AN2617" s="41">
        <f t="shared" si="3915"/>
        <v>1.918201840247687</v>
      </c>
      <c r="AO2617" s="41">
        <f t="shared" si="3916"/>
        <v>65.732322342887585</v>
      </c>
      <c r="AP2617" s="46">
        <f t="shared" si="3917"/>
        <v>73.606890665648024</v>
      </c>
    </row>
    <row r="2618" spans="1:42" ht="15" thickBot="1" x14ac:dyDescent="0.4">
      <c r="A2618" s="63">
        <f>Symbol!A2618</f>
        <v>44515</v>
      </c>
      <c r="B2618" s="12">
        <f>Symbol!B2618</f>
        <v>65521.289062999997</v>
      </c>
      <c r="C2618" s="64">
        <f>Symbol!C2618</f>
        <v>66281.570313000004</v>
      </c>
      <c r="D2618" s="12">
        <f>Symbol!D2618</f>
        <v>63548.144530999998</v>
      </c>
      <c r="E2618" s="64">
        <f>Symbol!E2618</f>
        <v>63557.871094000002</v>
      </c>
      <c r="F2618" s="12">
        <f>Symbol!G2618</f>
        <v>30558763548</v>
      </c>
      <c r="H2618" s="24">
        <f t="shared" si="3891"/>
        <v>1</v>
      </c>
      <c r="I2618" s="7">
        <f t="shared" si="3892"/>
        <v>66971.828125</v>
      </c>
      <c r="J2618" s="30">
        <f t="shared" si="3893"/>
        <v>64995.230469000002</v>
      </c>
      <c r="K2618" s="60">
        <f t="shared" si="3894"/>
        <v>6.9674810343066623E-4</v>
      </c>
      <c r="L2618" s="50">
        <f t="shared" si="3895"/>
        <v>64949.960937999997</v>
      </c>
      <c r="M2618" s="60">
        <f t="shared" si="3896"/>
        <v>1.230043753030787E-2</v>
      </c>
      <c r="N2618" s="50">
        <f t="shared" si="3897"/>
        <v>64155.941405999998</v>
      </c>
      <c r="O2618" s="60">
        <f t="shared" si="3898"/>
        <v>-4.8759637160502274E-3</v>
      </c>
      <c r="P2618" s="50">
        <f t="shared" si="3899"/>
        <v>64469.527344000002</v>
      </c>
      <c r="Q2618" s="60">
        <f t="shared" si="3900"/>
        <v>-1.5351084638010395E-2</v>
      </c>
      <c r="R2618" s="50">
        <f t="shared" si="3901"/>
        <v>65466.839844000002</v>
      </c>
      <c r="S2618" s="60">
        <f t="shared" si="3902"/>
        <v>2.9592905846601375E-2</v>
      </c>
      <c r="T2618" s="57">
        <f t="shared" si="3918"/>
        <v>595</v>
      </c>
      <c r="U2618" s="8">
        <f t="shared" si="3919"/>
        <v>595</v>
      </c>
      <c r="V2618" s="8">
        <f t="shared" si="3920"/>
        <v>0</v>
      </c>
      <c r="W2618" s="8">
        <f t="shared" si="3921"/>
        <v>1110.7329799285715</v>
      </c>
      <c r="X2618" s="8">
        <f t="shared" si="3922"/>
        <v>305.1944754999999</v>
      </c>
      <c r="Y2618" s="8">
        <f t="shared" si="3923"/>
        <v>3.6394268870983275</v>
      </c>
      <c r="Z2618" s="30">
        <f t="shared" si="3924"/>
        <v>78.44561355669002</v>
      </c>
      <c r="AA2618" s="48">
        <f t="shared" si="3903"/>
        <v>71.985074914741219</v>
      </c>
      <c r="AB2618" s="41">
        <f t="shared" si="3904"/>
        <v>64972.595703500003</v>
      </c>
      <c r="AC2618" s="41">
        <f t="shared" si="3905"/>
        <v>64700.377604333335</v>
      </c>
      <c r="AD2618" s="41">
        <f t="shared" si="3906"/>
        <v>64807.500000200002</v>
      </c>
      <c r="AE2618" s="44">
        <f t="shared" si="3907"/>
        <v>64641.407031400006</v>
      </c>
      <c r="AF2618" s="44">
        <f t="shared" si="3908"/>
        <v>64619.160677266671</v>
      </c>
      <c r="AG2618" s="44">
        <f t="shared" si="3909"/>
        <v>64615.068593960008</v>
      </c>
      <c r="AH2618" s="41">
        <f t="shared" si="3910"/>
        <v>67294.742187666663</v>
      </c>
      <c r="AI2618" s="41">
        <f t="shared" si="3911"/>
        <v>2850470132452014</v>
      </c>
      <c r="AJ2618" s="41">
        <f t="shared" si="3912"/>
        <v>2850470132452014</v>
      </c>
      <c r="AK2618" s="41">
        <f t="shared" si="3913"/>
        <v>0</v>
      </c>
      <c r="AL2618" s="41">
        <f t="shared" ref="AL2618:AM2618" si="3973">SUM(AJ2618:AJ2631)</f>
        <v>2.313226590757152E+16</v>
      </c>
      <c r="AM2618" s="41">
        <f t="shared" si="3973"/>
        <v>8294500932298862</v>
      </c>
      <c r="AN2618" s="41">
        <f t="shared" si="3915"/>
        <v>2.7888677204790304</v>
      </c>
      <c r="AO2618" s="41">
        <f t="shared" si="3916"/>
        <v>73.606890665648024</v>
      </c>
      <c r="AP2618" s="46">
        <f t="shared" si="3917"/>
        <v>72.99435651759444</v>
      </c>
    </row>
    <row r="2619" spans="1:42" ht="15" thickBot="1" x14ac:dyDescent="0.4">
      <c r="A2619" s="63">
        <f>Symbol!A2619</f>
        <v>44516</v>
      </c>
      <c r="B2619" s="12">
        <f>Symbol!B2619</f>
        <v>63721.195312999997</v>
      </c>
      <c r="C2619" s="64">
        <f>Symbol!C2619</f>
        <v>63721.195312999997</v>
      </c>
      <c r="D2619" s="12">
        <f>Symbol!D2619</f>
        <v>59016.335937999997</v>
      </c>
      <c r="E2619" s="64">
        <f>Symbol!E2619</f>
        <v>60161.246094000002</v>
      </c>
      <c r="F2619" s="12">
        <f>Symbol!G2619</f>
        <v>46844335592</v>
      </c>
      <c r="H2619" s="24">
        <f t="shared" si="3891"/>
        <v>1</v>
      </c>
      <c r="I2619" s="7">
        <f t="shared" si="3892"/>
        <v>64995.230469000002</v>
      </c>
      <c r="J2619" s="30">
        <f t="shared" si="3893"/>
        <v>64949.960937999997</v>
      </c>
      <c r="K2619" s="60">
        <f t="shared" si="3894"/>
        <v>1.230043753030787E-2</v>
      </c>
      <c r="L2619" s="50">
        <f t="shared" si="3895"/>
        <v>64155.941405999998</v>
      </c>
      <c r="M2619" s="60">
        <f t="shared" si="3896"/>
        <v>-4.8759637160502274E-3</v>
      </c>
      <c r="N2619" s="50">
        <f t="shared" si="3897"/>
        <v>64469.527344000002</v>
      </c>
      <c r="O2619" s="60">
        <f t="shared" si="3898"/>
        <v>-1.5351084638010395E-2</v>
      </c>
      <c r="P2619" s="50">
        <f t="shared" si="3899"/>
        <v>65466.839844000002</v>
      </c>
      <c r="Q2619" s="60">
        <f t="shared" si="3900"/>
        <v>2.9592905846601375E-2</v>
      </c>
      <c r="R2619" s="50">
        <f t="shared" si="3901"/>
        <v>63557.871094000002</v>
      </c>
      <c r="S2619" s="60">
        <f t="shared" si="3902"/>
        <v>5.4922454251361538E-2</v>
      </c>
      <c r="T2619" s="57">
        <f t="shared" si="3918"/>
        <v>1976.5976559999981</v>
      </c>
      <c r="U2619" s="8">
        <f t="shared" si="3919"/>
        <v>1976.5976559999981</v>
      </c>
      <c r="V2619" s="8">
        <f t="shared" si="3920"/>
        <v>0</v>
      </c>
      <c r="W2619" s="8">
        <f t="shared" si="3921"/>
        <v>1068.2329799285715</v>
      </c>
      <c r="X2619" s="8">
        <f t="shared" si="3922"/>
        <v>396.60770092857172</v>
      </c>
      <c r="Y2619" s="8">
        <f t="shared" si="3923"/>
        <v>2.6934247051369238</v>
      </c>
      <c r="Z2619" s="30">
        <f t="shared" si="3924"/>
        <v>72.924857555396471</v>
      </c>
      <c r="AA2619" s="48">
        <f t="shared" si="3903"/>
        <v>68.477908008099234</v>
      </c>
      <c r="AB2619" s="41">
        <f t="shared" si="3904"/>
        <v>64552.951172000001</v>
      </c>
      <c r="AC2619" s="41">
        <f t="shared" si="3905"/>
        <v>64525.143229333335</v>
      </c>
      <c r="AD2619" s="41">
        <f t="shared" si="3906"/>
        <v>64520.028125199999</v>
      </c>
      <c r="AE2619" s="44">
        <f t="shared" si="3907"/>
        <v>64440.179687600001</v>
      </c>
      <c r="AF2619" s="44">
        <f t="shared" si="3908"/>
        <v>64747.941146000005</v>
      </c>
      <c r="AG2619" s="44">
        <f t="shared" si="3909"/>
        <v>63839.820312720003</v>
      </c>
      <c r="AH2619" s="41">
        <f t="shared" si="3910"/>
        <v>65664.322916666672</v>
      </c>
      <c r="AI2619" s="41">
        <f t="shared" si="3911"/>
        <v>3199876850609656</v>
      </c>
      <c r="AJ2619" s="41">
        <f t="shared" si="3912"/>
        <v>3199876850609656</v>
      </c>
      <c r="AK2619" s="41">
        <f t="shared" si="3913"/>
        <v>0</v>
      </c>
      <c r="AL2619" s="41">
        <f t="shared" ref="AL2619:AM2619" si="3974">SUM(AJ2619:AJ2632)</f>
        <v>2.2419453125869804E+16</v>
      </c>
      <c r="AM2619" s="41">
        <f t="shared" si="3974"/>
        <v>8294500932298862</v>
      </c>
      <c r="AN2619" s="41">
        <f t="shared" si="3915"/>
        <v>2.7029297252313578</v>
      </c>
      <c r="AO2619" s="41">
        <f t="shared" si="3916"/>
        <v>72.99435651759444</v>
      </c>
      <c r="AP2619" s="46">
        <f t="shared" si="3917"/>
        <v>64.95146207620347</v>
      </c>
    </row>
    <row r="2620" spans="1:42" ht="15" thickBot="1" x14ac:dyDescent="0.4">
      <c r="A2620" s="63">
        <f>Symbol!A2620</f>
        <v>44517</v>
      </c>
      <c r="B2620" s="12">
        <f>Symbol!B2620</f>
        <v>60139.621094000002</v>
      </c>
      <c r="C2620" s="64">
        <f>Symbol!C2620</f>
        <v>60823.609375</v>
      </c>
      <c r="D2620" s="12">
        <f>Symbol!D2620</f>
        <v>58515.410155999998</v>
      </c>
      <c r="E2620" s="64">
        <f>Symbol!E2620</f>
        <v>60368.011719000002</v>
      </c>
      <c r="F2620" s="12">
        <f>Symbol!G2620</f>
        <v>39178392930</v>
      </c>
      <c r="H2620" s="24">
        <f t="shared" si="3891"/>
        <v>1</v>
      </c>
      <c r="I2620" s="7">
        <f t="shared" si="3892"/>
        <v>64949.960937999997</v>
      </c>
      <c r="J2620" s="30">
        <f t="shared" si="3893"/>
        <v>64155.941405999998</v>
      </c>
      <c r="K2620" s="60">
        <f t="shared" si="3894"/>
        <v>-4.8759637160502274E-3</v>
      </c>
      <c r="L2620" s="50">
        <f t="shared" si="3895"/>
        <v>64469.527344000002</v>
      </c>
      <c r="M2620" s="60">
        <f t="shared" si="3896"/>
        <v>-1.5351084638010395E-2</v>
      </c>
      <c r="N2620" s="50">
        <f t="shared" si="3897"/>
        <v>65466.839844000002</v>
      </c>
      <c r="O2620" s="60">
        <f t="shared" si="3898"/>
        <v>2.9592905846601375E-2</v>
      </c>
      <c r="P2620" s="50">
        <f t="shared" si="3899"/>
        <v>63557.871094000002</v>
      </c>
      <c r="Q2620" s="60">
        <f t="shared" si="3900"/>
        <v>5.4922454251361538E-2</v>
      </c>
      <c r="R2620" s="50">
        <f t="shared" si="3901"/>
        <v>60161.246094000002</v>
      </c>
      <c r="S2620" s="60">
        <f t="shared" si="3902"/>
        <v>-3.430964922219453E-3</v>
      </c>
      <c r="T2620" s="57">
        <f t="shared" si="3918"/>
        <v>45.269531000005372</v>
      </c>
      <c r="U2620" s="8">
        <f t="shared" si="3919"/>
        <v>45.269531000005372</v>
      </c>
      <c r="V2620" s="8">
        <f t="shared" si="3920"/>
        <v>0</v>
      </c>
      <c r="W2620" s="8">
        <f t="shared" si="3921"/>
        <v>1019.0937500714291</v>
      </c>
      <c r="X2620" s="8">
        <f t="shared" si="3922"/>
        <v>396.60770092857172</v>
      </c>
      <c r="Y2620" s="8">
        <f t="shared" si="3923"/>
        <v>2.5695258757846609</v>
      </c>
      <c r="Z2620" s="30">
        <f t="shared" si="3924"/>
        <v>71.985074914741219</v>
      </c>
      <c r="AA2620" s="48">
        <f t="shared" si="3903"/>
        <v>72.35285102695012</v>
      </c>
      <c r="AB2620" s="41">
        <f t="shared" si="3904"/>
        <v>64312.734375</v>
      </c>
      <c r="AC2620" s="41">
        <f t="shared" si="3905"/>
        <v>64697.436198000003</v>
      </c>
      <c r="AD2620" s="41">
        <f t="shared" si="3906"/>
        <v>63562.285156400001</v>
      </c>
      <c r="AE2620" s="44">
        <f t="shared" si="3907"/>
        <v>64805.735156399998</v>
      </c>
      <c r="AF2620" s="44">
        <f t="shared" si="3908"/>
        <v>64429.65182306667</v>
      </c>
      <c r="AG2620" s="44">
        <f t="shared" si="3909"/>
        <v>63074.947656400007</v>
      </c>
      <c r="AH2620" s="41">
        <f t="shared" si="3910"/>
        <v>64903.154948000003</v>
      </c>
      <c r="AI2620" s="41">
        <f t="shared" si="3911"/>
        <v>2328766298548467</v>
      </c>
      <c r="AJ2620" s="41">
        <f t="shared" si="3912"/>
        <v>2328766298548467</v>
      </c>
      <c r="AK2620" s="41">
        <f t="shared" si="3913"/>
        <v>0</v>
      </c>
      <c r="AL2620" s="41">
        <f t="shared" ref="AL2620:AM2620" si="3975">SUM(AJ2620:AJ2633)</f>
        <v>1.9219576275260148E+16</v>
      </c>
      <c r="AM2620" s="41">
        <f t="shared" si="3975"/>
        <v>1.0371099070448046E+16</v>
      </c>
      <c r="AN2620" s="41">
        <f t="shared" si="3915"/>
        <v>1.8531860649201026</v>
      </c>
      <c r="AO2620" s="41">
        <f t="shared" si="3916"/>
        <v>64.95146207620347</v>
      </c>
      <c r="AP2620" s="46">
        <f t="shared" si="3917"/>
        <v>64.540795536590366</v>
      </c>
    </row>
    <row r="2621" spans="1:42" ht="15" thickBot="1" x14ac:dyDescent="0.4">
      <c r="A2621" s="63">
        <f>Symbol!A2621</f>
        <v>44518</v>
      </c>
      <c r="B2621" s="12">
        <f>Symbol!B2621</f>
        <v>60360.136719000002</v>
      </c>
      <c r="C2621" s="64">
        <f>Symbol!C2621</f>
        <v>60948.5</v>
      </c>
      <c r="D2621" s="12">
        <f>Symbol!D2621</f>
        <v>56550.792969000002</v>
      </c>
      <c r="E2621" s="64">
        <f>Symbol!E2621</f>
        <v>56942.136719000002</v>
      </c>
      <c r="F2621" s="12">
        <f>Symbol!G2621</f>
        <v>41388338699</v>
      </c>
      <c r="H2621" s="24">
        <f t="shared" si="3891"/>
        <v>0</v>
      </c>
      <c r="I2621" s="7">
        <f t="shared" si="3892"/>
        <v>64155.941405999998</v>
      </c>
      <c r="J2621" s="30">
        <f t="shared" si="3893"/>
        <v>64469.527344000002</v>
      </c>
      <c r="K2621" s="60">
        <f t="shared" si="3894"/>
        <v>-1.5351084638010395E-2</v>
      </c>
      <c r="L2621" s="50">
        <f t="shared" si="3895"/>
        <v>65466.839844000002</v>
      </c>
      <c r="M2621" s="60">
        <f t="shared" si="3896"/>
        <v>2.9592905846601375E-2</v>
      </c>
      <c r="N2621" s="50">
        <f t="shared" si="3897"/>
        <v>63557.871094000002</v>
      </c>
      <c r="O2621" s="60">
        <f t="shared" si="3898"/>
        <v>5.4922454251361538E-2</v>
      </c>
      <c r="P2621" s="50">
        <f t="shared" si="3899"/>
        <v>60161.246094000002</v>
      </c>
      <c r="Q2621" s="60">
        <f t="shared" si="3900"/>
        <v>-3.430964922219453E-3</v>
      </c>
      <c r="R2621" s="50">
        <f t="shared" si="3901"/>
        <v>60368.011719000002</v>
      </c>
      <c r="S2621" s="60">
        <f t="shared" si="3902"/>
        <v>5.8423750403059832E-2</v>
      </c>
      <c r="T2621" s="57">
        <f t="shared" si="3918"/>
        <v>794.01953199999843</v>
      </c>
      <c r="U2621" s="8">
        <f t="shared" si="3919"/>
        <v>794.01953199999843</v>
      </c>
      <c r="V2621" s="8">
        <f t="shared" si="3920"/>
        <v>0</v>
      </c>
      <c r="W2621" s="8">
        <f t="shared" si="3921"/>
        <v>1015.8602121428573</v>
      </c>
      <c r="X2621" s="8">
        <f t="shared" si="3922"/>
        <v>467.62583714285728</v>
      </c>
      <c r="Y2621" s="8">
        <f t="shared" si="3923"/>
        <v>2.1723782807845953</v>
      </c>
      <c r="Z2621" s="30">
        <f t="shared" si="3924"/>
        <v>68.477908008099234</v>
      </c>
      <c r="AA2621" s="48">
        <f t="shared" si="3903"/>
        <v>69.61375440846804</v>
      </c>
      <c r="AB2621" s="41">
        <f t="shared" si="3904"/>
        <v>64968.183594000002</v>
      </c>
      <c r="AC2621" s="41">
        <f t="shared" si="3905"/>
        <v>64498.079427333338</v>
      </c>
      <c r="AD2621" s="41">
        <f t="shared" si="3906"/>
        <v>62804.699219000002</v>
      </c>
      <c r="AE2621" s="44">
        <f t="shared" si="3907"/>
        <v>64503.789844000006</v>
      </c>
      <c r="AF2621" s="44">
        <f t="shared" si="3908"/>
        <v>63343.494010666676</v>
      </c>
      <c r="AG2621" s="44">
        <f t="shared" si="3909"/>
        <v>61933.282344000007</v>
      </c>
      <c r="AH2621" s="41">
        <f t="shared" si="3910"/>
        <v>63983.557291666664</v>
      </c>
      <c r="AI2621" s="41">
        <f t="shared" si="3911"/>
        <v>2308839875382576.5</v>
      </c>
      <c r="AJ2621" s="41">
        <f t="shared" si="3912"/>
        <v>0</v>
      </c>
      <c r="AK2621" s="41">
        <f t="shared" si="3913"/>
        <v>2308839875382576.5</v>
      </c>
      <c r="AL2621" s="41">
        <f t="shared" ref="AL2621:AM2621" si="3976">SUM(AJ2621:AJ2634)</f>
        <v>1.88768754044164E+16</v>
      </c>
      <c r="AM2621" s="41">
        <f t="shared" si="3976"/>
        <v>1.0371099070448046E+16</v>
      </c>
      <c r="AN2621" s="41">
        <f t="shared" si="3915"/>
        <v>1.8201422314251301</v>
      </c>
      <c r="AO2621" s="41">
        <f t="shared" si="3916"/>
        <v>64.540795536590366</v>
      </c>
      <c r="AP2621" s="46">
        <f t="shared" si="3917"/>
        <v>72.443470359250099</v>
      </c>
    </row>
    <row r="2622" spans="1:42" ht="15" thickBot="1" x14ac:dyDescent="0.4">
      <c r="A2622" s="63">
        <f>Symbol!A2622</f>
        <v>44519</v>
      </c>
      <c r="B2622" s="12">
        <f>Symbol!B2622</f>
        <v>56896.128905999998</v>
      </c>
      <c r="C2622" s="64">
        <f>Symbol!C2622</f>
        <v>58351.113280999998</v>
      </c>
      <c r="D2622" s="12">
        <f>Symbol!D2622</f>
        <v>55705.179687999997</v>
      </c>
      <c r="E2622" s="64">
        <f>Symbol!E2622</f>
        <v>58119.578125</v>
      </c>
      <c r="F2622" s="12">
        <f>Symbol!G2622</f>
        <v>38702407772</v>
      </c>
      <c r="H2622" s="24">
        <f t="shared" si="3891"/>
        <v>0</v>
      </c>
      <c r="I2622" s="7">
        <f t="shared" si="3892"/>
        <v>64469.527344000002</v>
      </c>
      <c r="J2622" s="30">
        <f t="shared" si="3893"/>
        <v>65466.839844000002</v>
      </c>
      <c r="K2622" s="60">
        <f t="shared" si="3894"/>
        <v>2.9592905846601375E-2</v>
      </c>
      <c r="L2622" s="50">
        <f t="shared" si="3895"/>
        <v>63557.871094000002</v>
      </c>
      <c r="M2622" s="60">
        <f t="shared" si="3896"/>
        <v>5.4922454251361538E-2</v>
      </c>
      <c r="N2622" s="50">
        <f t="shared" si="3897"/>
        <v>60161.246094000002</v>
      </c>
      <c r="O2622" s="60">
        <f t="shared" si="3898"/>
        <v>-3.430964922219453E-3</v>
      </c>
      <c r="P2622" s="50">
        <f t="shared" si="3899"/>
        <v>60368.011719000002</v>
      </c>
      <c r="Q2622" s="60">
        <f t="shared" si="3900"/>
        <v>5.8423750403059832E-2</v>
      </c>
      <c r="R2622" s="50">
        <f t="shared" si="3901"/>
        <v>56942.136719000002</v>
      </c>
      <c r="S2622" s="60">
        <f t="shared" si="3902"/>
        <v>-2.0466973041915203E-2</v>
      </c>
      <c r="T2622" s="57">
        <f t="shared" si="3918"/>
        <v>-313.58593800000381</v>
      </c>
      <c r="U2622" s="8">
        <f t="shared" si="3919"/>
        <v>0</v>
      </c>
      <c r="V2622" s="8">
        <f t="shared" si="3920"/>
        <v>313.58593800000381</v>
      </c>
      <c r="W2622" s="8">
        <f t="shared" si="3921"/>
        <v>1223.7812500714285</v>
      </c>
      <c r="X2622" s="8">
        <f t="shared" si="3922"/>
        <v>467.62583714285728</v>
      </c>
      <c r="Y2622" s="8">
        <f t="shared" si="3923"/>
        <v>2.6170094825140504</v>
      </c>
      <c r="Z2622" s="30">
        <f t="shared" si="3924"/>
        <v>72.35285102695012</v>
      </c>
      <c r="AA2622" s="48">
        <f t="shared" si="3903"/>
        <v>65.775765961205792</v>
      </c>
      <c r="AB2622" s="41">
        <f t="shared" si="3904"/>
        <v>64512.355469000002</v>
      </c>
      <c r="AC2622" s="41">
        <f t="shared" si="3905"/>
        <v>63061.985677333338</v>
      </c>
      <c r="AD2622" s="41">
        <f t="shared" si="3906"/>
        <v>61299.221094</v>
      </c>
      <c r="AE2622" s="44">
        <f t="shared" si="3907"/>
        <v>62581.014844000005</v>
      </c>
      <c r="AF2622" s="44">
        <f t="shared" si="3908"/>
        <v>62183.269010666671</v>
      </c>
      <c r="AG2622" s="44">
        <f t="shared" si="3909"/>
        <v>60957.182968960013</v>
      </c>
      <c r="AH2622" s="41">
        <f t="shared" si="3910"/>
        <v>64229.645833333336</v>
      </c>
      <c r="AI2622" s="41">
        <f t="shared" si="3911"/>
        <v>1957348921390685</v>
      </c>
      <c r="AJ2622" s="41">
        <f t="shared" si="3912"/>
        <v>0</v>
      </c>
      <c r="AK2622" s="41">
        <f t="shared" si="3913"/>
        <v>1957348921390685</v>
      </c>
      <c r="AL2622" s="41">
        <f t="shared" ref="AL2622:AM2622" si="3977">SUM(AJ2622:AJ2635)</f>
        <v>2.119490525986358E+16</v>
      </c>
      <c r="AM2622" s="41">
        <f t="shared" si="3977"/>
        <v>8062259195065468</v>
      </c>
      <c r="AN2622" s="41">
        <f t="shared" si="3915"/>
        <v>2.6289039767954856</v>
      </c>
      <c r="AO2622" s="41">
        <f t="shared" si="3916"/>
        <v>72.443470359250099</v>
      </c>
      <c r="AP2622" s="46">
        <f t="shared" si="3917"/>
        <v>73.165182051304683</v>
      </c>
    </row>
    <row r="2623" spans="1:42" ht="15" thickBot="1" x14ac:dyDescent="0.4">
      <c r="A2623" s="63">
        <f>Symbol!A2623</f>
        <v>44520</v>
      </c>
      <c r="B2623" s="12">
        <f>Symbol!B2623</f>
        <v>58115.082030999998</v>
      </c>
      <c r="C2623" s="64">
        <f>Symbol!C2623</f>
        <v>59859.878905999998</v>
      </c>
      <c r="D2623" s="12">
        <f>Symbol!D2623</f>
        <v>57469.726562999997</v>
      </c>
      <c r="E2623" s="64">
        <f>Symbol!E2623</f>
        <v>59697.195312999997</v>
      </c>
      <c r="F2623" s="12">
        <f>Symbol!G2623</f>
        <v>30624264863</v>
      </c>
      <c r="H2623" s="24">
        <f t="shared" si="3891"/>
        <v>1</v>
      </c>
      <c r="I2623" s="7">
        <f t="shared" si="3892"/>
        <v>65466.839844000002</v>
      </c>
      <c r="J2623" s="30">
        <f t="shared" si="3893"/>
        <v>63557.871094000002</v>
      </c>
      <c r="K2623" s="60">
        <f t="shared" si="3894"/>
        <v>5.4922454251361538E-2</v>
      </c>
      <c r="L2623" s="50">
        <f t="shared" si="3895"/>
        <v>60161.246094000002</v>
      </c>
      <c r="M2623" s="60">
        <f t="shared" si="3896"/>
        <v>-3.430964922219453E-3</v>
      </c>
      <c r="N2623" s="50">
        <f t="shared" si="3897"/>
        <v>60368.011719000002</v>
      </c>
      <c r="O2623" s="60">
        <f t="shared" si="3898"/>
        <v>5.8423750403059832E-2</v>
      </c>
      <c r="P2623" s="50">
        <f t="shared" si="3899"/>
        <v>56942.136719000002</v>
      </c>
      <c r="Q2623" s="60">
        <f t="shared" si="3900"/>
        <v>-2.0466973041915203E-2</v>
      </c>
      <c r="R2623" s="50">
        <f t="shared" si="3901"/>
        <v>58119.578125</v>
      </c>
      <c r="S2623" s="60">
        <f t="shared" si="3902"/>
        <v>-2.6782459626416226E-2</v>
      </c>
      <c r="T2623" s="57">
        <f t="shared" si="3918"/>
        <v>-997.3125</v>
      </c>
      <c r="U2623" s="8">
        <f t="shared" si="3919"/>
        <v>0</v>
      </c>
      <c r="V2623" s="8">
        <f t="shared" si="3920"/>
        <v>997.3125</v>
      </c>
      <c r="W2623" s="8">
        <f t="shared" si="3921"/>
        <v>1223.7812500714285</v>
      </c>
      <c r="X2623" s="8">
        <f t="shared" si="3922"/>
        <v>534.17773442857128</v>
      </c>
      <c r="Y2623" s="8">
        <f t="shared" si="3923"/>
        <v>2.2909626725279937</v>
      </c>
      <c r="Z2623" s="30">
        <f t="shared" si="3924"/>
        <v>69.61375440846804</v>
      </c>
      <c r="AA2623" s="48">
        <f t="shared" si="3903"/>
        <v>61.643904517906002</v>
      </c>
      <c r="AB2623" s="41">
        <f t="shared" si="3904"/>
        <v>61859.558594000002</v>
      </c>
      <c r="AC2623" s="41">
        <f t="shared" si="3905"/>
        <v>61362.376302333338</v>
      </c>
      <c r="AD2623" s="41">
        <f t="shared" si="3906"/>
        <v>59829.768750200004</v>
      </c>
      <c r="AE2623" s="44">
        <f t="shared" si="3907"/>
        <v>60923.277344000002</v>
      </c>
      <c r="AF2623" s="44">
        <f t="shared" si="3908"/>
        <v>60037.279427333335</v>
      </c>
      <c r="AG2623" s="44">
        <f t="shared" si="3909"/>
        <v>59957.681094</v>
      </c>
      <c r="AH2623" s="41">
        <f t="shared" si="3910"/>
        <v>64869.942708666669</v>
      </c>
      <c r="AI2623" s="41">
        <f t="shared" si="3911"/>
        <v>1629668681152012.3</v>
      </c>
      <c r="AJ2623" s="41">
        <f t="shared" si="3912"/>
        <v>1629668681152012.3</v>
      </c>
      <c r="AK2623" s="41">
        <f t="shared" si="3913"/>
        <v>0</v>
      </c>
      <c r="AL2623" s="41">
        <f t="shared" ref="AL2623:AM2623" si="3978">SUM(AJ2623:AJ2636)</f>
        <v>2.119490525986358E+16</v>
      </c>
      <c r="AM2623" s="41">
        <f t="shared" si="3978"/>
        <v>7773662391620356</v>
      </c>
      <c r="AN2623" s="41">
        <f t="shared" si="3915"/>
        <v>2.7265018973181414</v>
      </c>
      <c r="AO2623" s="41">
        <f t="shared" si="3916"/>
        <v>73.165182051304683</v>
      </c>
      <c r="AP2623" s="46">
        <f t="shared" si="3917"/>
        <v>67.663496365614193</v>
      </c>
    </row>
    <row r="2624" spans="1:42" ht="15" thickBot="1" x14ac:dyDescent="0.4">
      <c r="A2624" s="63">
        <f>Symbol!A2624</f>
        <v>44521</v>
      </c>
      <c r="B2624" s="12">
        <f>Symbol!B2624</f>
        <v>59730.507812999997</v>
      </c>
      <c r="C2624" s="64">
        <f>Symbol!C2624</f>
        <v>60004.425780999998</v>
      </c>
      <c r="D2624" s="12">
        <f>Symbol!D2624</f>
        <v>58618.929687999997</v>
      </c>
      <c r="E2624" s="64">
        <f>Symbol!E2624</f>
        <v>58730.476562999997</v>
      </c>
      <c r="F2624" s="12">
        <f>Symbol!G2624</f>
        <v>26123447605</v>
      </c>
      <c r="H2624" s="24">
        <f t="shared" si="3891"/>
        <v>1</v>
      </c>
      <c r="I2624" s="7">
        <f t="shared" si="3892"/>
        <v>63557.871094000002</v>
      </c>
      <c r="J2624" s="30">
        <f t="shared" si="3893"/>
        <v>60161.246094000002</v>
      </c>
      <c r="K2624" s="60">
        <f t="shared" si="3894"/>
        <v>-3.430964922219453E-3</v>
      </c>
      <c r="L2624" s="50">
        <f t="shared" si="3895"/>
        <v>60368.011719000002</v>
      </c>
      <c r="M2624" s="60">
        <f t="shared" si="3896"/>
        <v>5.8423750403059832E-2</v>
      </c>
      <c r="N2624" s="50">
        <f t="shared" si="3897"/>
        <v>56942.136719000002</v>
      </c>
      <c r="O2624" s="60">
        <f t="shared" si="3898"/>
        <v>-2.0466973041915203E-2</v>
      </c>
      <c r="P2624" s="50">
        <f t="shared" si="3899"/>
        <v>58119.578125</v>
      </c>
      <c r="Q2624" s="60">
        <f t="shared" si="3900"/>
        <v>-2.6782459626416226E-2</v>
      </c>
      <c r="R2624" s="50">
        <f t="shared" si="3901"/>
        <v>59697.195312999997</v>
      </c>
      <c r="S2624" s="60">
        <f t="shared" si="3902"/>
        <v>1.6326255638716605E-2</v>
      </c>
      <c r="T2624" s="57">
        <f t="shared" si="3918"/>
        <v>1908.96875</v>
      </c>
      <c r="U2624" s="8">
        <f t="shared" si="3919"/>
        <v>1908.96875</v>
      </c>
      <c r="V2624" s="8">
        <f t="shared" si="3920"/>
        <v>0</v>
      </c>
      <c r="W2624" s="8">
        <f t="shared" si="3921"/>
        <v>1223.7812500714285</v>
      </c>
      <c r="X2624" s="8">
        <f t="shared" si="3922"/>
        <v>636.75390628571404</v>
      </c>
      <c r="Y2624" s="8">
        <f t="shared" si="3923"/>
        <v>1.9219061524254129</v>
      </c>
      <c r="Z2624" s="30">
        <f t="shared" si="3924"/>
        <v>65.775765961205792</v>
      </c>
      <c r="AA2624" s="48">
        <f t="shared" si="3903"/>
        <v>57.139493953696999</v>
      </c>
      <c r="AB2624" s="41">
        <f t="shared" si="3904"/>
        <v>60264.628906500002</v>
      </c>
      <c r="AC2624" s="41">
        <f t="shared" si="3905"/>
        <v>59157.131510666666</v>
      </c>
      <c r="AD2624" s="41">
        <f t="shared" si="3906"/>
        <v>59057.633593999999</v>
      </c>
      <c r="AE2624" s="44">
        <f t="shared" si="3907"/>
        <v>58956.308594000009</v>
      </c>
      <c r="AF2624" s="44">
        <f t="shared" si="3908"/>
        <v>58813.509635600007</v>
      </c>
      <c r="AG2624" s="44">
        <f t="shared" si="3909"/>
        <v>59049.432969040012</v>
      </c>
      <c r="AH2624" s="41">
        <f t="shared" si="3910"/>
        <v>64462.528645999999</v>
      </c>
      <c r="AI2624" s="41">
        <f t="shared" si="3911"/>
        <v>1969895170599290.5</v>
      </c>
      <c r="AJ2624" s="41">
        <f t="shared" si="3912"/>
        <v>1969895170599290.5</v>
      </c>
      <c r="AK2624" s="41">
        <f t="shared" si="3913"/>
        <v>0</v>
      </c>
      <c r="AL2624" s="41">
        <f t="shared" ref="AL2624:AM2624" si="3979">SUM(AJ2624:AJ2637)</f>
        <v>1.9565236578711568E+16</v>
      </c>
      <c r="AM2624" s="41">
        <f t="shared" si="3979"/>
        <v>9350260889808836</v>
      </c>
      <c r="AN2624" s="41">
        <f t="shared" si="3915"/>
        <v>2.0924802857678952</v>
      </c>
      <c r="AO2624" s="41">
        <f t="shared" si="3916"/>
        <v>67.663496365614193</v>
      </c>
      <c r="AP2624" s="46">
        <f t="shared" si="3917"/>
        <v>67.553434669907944</v>
      </c>
    </row>
    <row r="2625" spans="1:42" ht="15" thickBot="1" x14ac:dyDescent="0.4">
      <c r="A2625" s="63">
        <f>Symbol!A2625</f>
        <v>44522</v>
      </c>
      <c r="B2625" s="12">
        <f>Symbol!B2625</f>
        <v>58706.847655999998</v>
      </c>
      <c r="C2625" s="64">
        <f>Symbol!C2625</f>
        <v>59266.359375</v>
      </c>
      <c r="D2625" s="12">
        <f>Symbol!D2625</f>
        <v>55679.839844000002</v>
      </c>
      <c r="E2625" s="64">
        <f>Symbol!E2625</f>
        <v>56289.289062999997</v>
      </c>
      <c r="F2625" s="12">
        <f>Symbol!G2625</f>
        <v>35036121783</v>
      </c>
      <c r="H2625" s="24">
        <f t="shared" si="3891"/>
        <v>0</v>
      </c>
      <c r="I2625" s="7">
        <f t="shared" si="3892"/>
        <v>60161.246094000002</v>
      </c>
      <c r="J2625" s="30">
        <f t="shared" si="3893"/>
        <v>60368.011719000002</v>
      </c>
      <c r="K2625" s="60">
        <f t="shared" si="3894"/>
        <v>5.8423750403059832E-2</v>
      </c>
      <c r="L2625" s="50">
        <f t="shared" si="3895"/>
        <v>56942.136719000002</v>
      </c>
      <c r="M2625" s="60">
        <f t="shared" si="3896"/>
        <v>-2.0466973041915203E-2</v>
      </c>
      <c r="N2625" s="50">
        <f t="shared" si="3897"/>
        <v>58119.578125</v>
      </c>
      <c r="O2625" s="60">
        <f t="shared" si="3898"/>
        <v>-2.6782459626416226E-2</v>
      </c>
      <c r="P2625" s="50">
        <f t="shared" si="3899"/>
        <v>59697.195312999997</v>
      </c>
      <c r="Q2625" s="60">
        <f t="shared" si="3900"/>
        <v>1.6326255638716605E-2</v>
      </c>
      <c r="R2625" s="50">
        <f t="shared" si="3901"/>
        <v>58730.476562999997</v>
      </c>
      <c r="S2625" s="60">
        <f t="shared" si="3902"/>
        <v>4.2454514477079278E-2</v>
      </c>
      <c r="T2625" s="57">
        <f t="shared" si="3918"/>
        <v>3396.625</v>
      </c>
      <c r="U2625" s="8">
        <f t="shared" si="3919"/>
        <v>3396.625</v>
      </c>
      <c r="V2625" s="8">
        <f t="shared" si="3920"/>
        <v>0</v>
      </c>
      <c r="W2625" s="8">
        <f t="shared" si="3921"/>
        <v>1087.426339357143</v>
      </c>
      <c r="X2625" s="8">
        <f t="shared" si="3922"/>
        <v>676.61886164285693</v>
      </c>
      <c r="Y2625" s="8">
        <f t="shared" si="3923"/>
        <v>1.6071475405176106</v>
      </c>
      <c r="Z2625" s="30">
        <f t="shared" si="3924"/>
        <v>61.643904517906002</v>
      </c>
      <c r="AA2625" s="48">
        <f t="shared" si="3903"/>
        <v>57.093932988595839</v>
      </c>
      <c r="AB2625" s="41">
        <f t="shared" si="3904"/>
        <v>58655.074219000002</v>
      </c>
      <c r="AC2625" s="41">
        <f t="shared" si="3905"/>
        <v>58476.575520999999</v>
      </c>
      <c r="AD2625" s="41">
        <f t="shared" si="3906"/>
        <v>58771.479687800005</v>
      </c>
      <c r="AE2625" s="44">
        <f t="shared" si="3907"/>
        <v>58098.288281400004</v>
      </c>
      <c r="AF2625" s="44">
        <f t="shared" si="3908"/>
        <v>58675.978385666676</v>
      </c>
      <c r="AG2625" s="44">
        <f t="shared" si="3909"/>
        <v>58438.19046908</v>
      </c>
      <c r="AH2625" s="41">
        <f t="shared" si="3910"/>
        <v>60966.259115000001</v>
      </c>
      <c r="AI2625" s="41">
        <f t="shared" si="3911"/>
        <v>2855923901771889</v>
      </c>
      <c r="AJ2625" s="41">
        <f t="shared" si="3912"/>
        <v>2855923901771889</v>
      </c>
      <c r="AK2625" s="41">
        <f t="shared" si="3913"/>
        <v>0</v>
      </c>
      <c r="AL2625" s="41">
        <f t="shared" ref="AL2625:AM2625" si="3980">SUM(AJ2625:AJ2638)</f>
        <v>1.94671525858082E+16</v>
      </c>
      <c r="AM2625" s="41">
        <f t="shared" si="3980"/>
        <v>9350260889808836</v>
      </c>
      <c r="AN2625" s="41">
        <f t="shared" si="3915"/>
        <v>2.0819903118453205</v>
      </c>
      <c r="AO2625" s="41">
        <f t="shared" si="3916"/>
        <v>67.553434669907944</v>
      </c>
      <c r="AP2625" s="46">
        <f t="shared" si="3917"/>
        <v>59.181518291084927</v>
      </c>
    </row>
    <row r="2626" spans="1:42" ht="15" thickBot="1" x14ac:dyDescent="0.4">
      <c r="A2626" s="63">
        <f>Symbol!A2626</f>
        <v>44523</v>
      </c>
      <c r="B2626" s="12">
        <f>Symbol!B2626</f>
        <v>56304.554687999997</v>
      </c>
      <c r="C2626" s="64">
        <f>Symbol!C2626</f>
        <v>57875.515625</v>
      </c>
      <c r="D2626" s="12">
        <f>Symbol!D2626</f>
        <v>55632.761719000002</v>
      </c>
      <c r="E2626" s="64">
        <f>Symbol!E2626</f>
        <v>57569.074219000002</v>
      </c>
      <c r="F2626" s="12">
        <f>Symbol!G2626</f>
        <v>37485803899</v>
      </c>
      <c r="H2626" s="24">
        <f t="shared" si="3891"/>
        <v>1</v>
      </c>
      <c r="I2626" s="7">
        <f t="shared" si="3892"/>
        <v>60368.011719000002</v>
      </c>
      <c r="J2626" s="30">
        <f t="shared" si="3893"/>
        <v>56942.136719000002</v>
      </c>
      <c r="K2626" s="60">
        <f t="shared" si="3894"/>
        <v>-2.0466973041915203E-2</v>
      </c>
      <c r="L2626" s="50">
        <f t="shared" si="3895"/>
        <v>58119.578125</v>
      </c>
      <c r="M2626" s="60">
        <f t="shared" si="3896"/>
        <v>-2.6782459626416226E-2</v>
      </c>
      <c r="N2626" s="50">
        <f t="shared" si="3897"/>
        <v>59697.195312999997</v>
      </c>
      <c r="O2626" s="60">
        <f t="shared" si="3898"/>
        <v>1.6326255638716605E-2</v>
      </c>
      <c r="P2626" s="50">
        <f t="shared" si="3899"/>
        <v>58730.476562999997</v>
      </c>
      <c r="Q2626" s="60">
        <f t="shared" si="3900"/>
        <v>4.2454514477079278E-2</v>
      </c>
      <c r="R2626" s="50">
        <f t="shared" si="3901"/>
        <v>56289.289062999997</v>
      </c>
      <c r="S2626" s="60">
        <f t="shared" si="3902"/>
        <v>-2.2481248098672763E-2</v>
      </c>
      <c r="T2626" s="57">
        <f t="shared" si="3918"/>
        <v>-206.765625</v>
      </c>
      <c r="U2626" s="8">
        <f t="shared" si="3919"/>
        <v>0</v>
      </c>
      <c r="V2626" s="8">
        <f t="shared" si="3920"/>
        <v>206.765625</v>
      </c>
      <c r="W2626" s="8">
        <f t="shared" si="3921"/>
        <v>902.03459828571431</v>
      </c>
      <c r="X2626" s="8">
        <f t="shared" si="3922"/>
        <v>676.61886164285693</v>
      </c>
      <c r="Y2626" s="8">
        <f t="shared" si="3923"/>
        <v>1.3331502407360316</v>
      </c>
      <c r="Z2626" s="30">
        <f t="shared" si="3924"/>
        <v>57.139493953696999</v>
      </c>
      <c r="AA2626" s="48">
        <f t="shared" si="3903"/>
        <v>51.193937203597649</v>
      </c>
      <c r="AB2626" s="41">
        <f t="shared" si="3904"/>
        <v>57530.857422000001</v>
      </c>
      <c r="AC2626" s="41">
        <f t="shared" si="3905"/>
        <v>58252.970052333338</v>
      </c>
      <c r="AD2626" s="41">
        <f t="shared" si="3906"/>
        <v>57955.7351566</v>
      </c>
      <c r="AE2626" s="44">
        <f t="shared" si="3907"/>
        <v>58515.136719000009</v>
      </c>
      <c r="AF2626" s="44">
        <f t="shared" si="3908"/>
        <v>58467.694010733343</v>
      </c>
      <c r="AG2626" s="44">
        <f t="shared" si="3909"/>
        <v>57853.325469080009</v>
      </c>
      <c r="AH2626" s="41">
        <f t="shared" si="3910"/>
        <v>59902.34375</v>
      </c>
      <c r="AI2626" s="41">
        <f t="shared" si="3911"/>
        <v>2346877560865429.5</v>
      </c>
      <c r="AJ2626" s="41">
        <f t="shared" si="3912"/>
        <v>2346877560865429.5</v>
      </c>
      <c r="AK2626" s="41">
        <f t="shared" si="3913"/>
        <v>0</v>
      </c>
      <c r="AL2626" s="41">
        <f t="shared" ref="AL2626:AM2626" si="3981">SUM(AJ2626:AJ2639)</f>
        <v>1.6611228684036312E+16</v>
      </c>
      <c r="AM2626" s="41">
        <f t="shared" si="3981"/>
        <v>1.145704189045927E+16</v>
      </c>
      <c r="AN2626" s="41">
        <f t="shared" si="3915"/>
        <v>1.4498706422527037</v>
      </c>
      <c r="AO2626" s="41">
        <f t="shared" si="3916"/>
        <v>59.181518291084927</v>
      </c>
      <c r="AP2626" s="46">
        <f t="shared" si="3917"/>
        <v>58.853818899340737</v>
      </c>
    </row>
    <row r="2627" spans="1:42" ht="15" thickBot="1" x14ac:dyDescent="0.4">
      <c r="A2627" s="63">
        <f>Symbol!A2627</f>
        <v>44524</v>
      </c>
      <c r="B2627" s="12">
        <f>Symbol!B2627</f>
        <v>57565.851562999997</v>
      </c>
      <c r="C2627" s="64">
        <f>Symbol!C2627</f>
        <v>57803.066405999998</v>
      </c>
      <c r="D2627" s="12">
        <f>Symbol!D2627</f>
        <v>55964.222655999998</v>
      </c>
      <c r="E2627" s="64">
        <f>Symbol!E2627</f>
        <v>56280.425780999998</v>
      </c>
      <c r="F2627" s="12">
        <f>Symbol!G2627</f>
        <v>36635566789</v>
      </c>
      <c r="H2627" s="24">
        <f t="shared" si="3891"/>
        <v>0</v>
      </c>
      <c r="I2627" s="7">
        <f t="shared" si="3892"/>
        <v>56942.136719000002</v>
      </c>
      <c r="J2627" s="30">
        <f t="shared" si="3893"/>
        <v>58119.578125</v>
      </c>
      <c r="K2627" s="60">
        <f t="shared" si="3894"/>
        <v>-2.6782459626416226E-2</v>
      </c>
      <c r="L2627" s="50">
        <f t="shared" si="3895"/>
        <v>59697.195312999997</v>
      </c>
      <c r="M2627" s="60">
        <f t="shared" si="3896"/>
        <v>1.6326255638716605E-2</v>
      </c>
      <c r="N2627" s="50">
        <f t="shared" si="3897"/>
        <v>58730.476562999997</v>
      </c>
      <c r="O2627" s="60">
        <f t="shared" si="3898"/>
        <v>4.2454514477079278E-2</v>
      </c>
      <c r="P2627" s="50">
        <f t="shared" si="3899"/>
        <v>56289.289062999997</v>
      </c>
      <c r="Q2627" s="60">
        <f t="shared" si="3900"/>
        <v>-2.2481248098672763E-2</v>
      </c>
      <c r="R2627" s="50">
        <f t="shared" si="3901"/>
        <v>57569.074219000002</v>
      </c>
      <c r="S2627" s="60">
        <f t="shared" si="3902"/>
        <v>2.2638719973423531E-2</v>
      </c>
      <c r="T2627" s="57">
        <f t="shared" si="3918"/>
        <v>3425.875</v>
      </c>
      <c r="U2627" s="8">
        <f t="shared" si="3919"/>
        <v>3425.875</v>
      </c>
      <c r="V2627" s="8">
        <f t="shared" si="3920"/>
        <v>0</v>
      </c>
      <c r="W2627" s="8">
        <f t="shared" si="3921"/>
        <v>902.03459828571431</v>
      </c>
      <c r="X2627" s="8">
        <f t="shared" si="3922"/>
        <v>677.87862728571417</v>
      </c>
      <c r="Y2627" s="8">
        <f t="shared" si="3923"/>
        <v>1.3306727221914938</v>
      </c>
      <c r="Z2627" s="30">
        <f t="shared" si="3924"/>
        <v>57.093932988595839</v>
      </c>
      <c r="AA2627" s="48">
        <f t="shared" si="3903"/>
        <v>60.69021888062678</v>
      </c>
      <c r="AB2627" s="41">
        <f t="shared" si="3904"/>
        <v>58908.386719000002</v>
      </c>
      <c r="AC2627" s="41">
        <f t="shared" si="3905"/>
        <v>58849.083333666669</v>
      </c>
      <c r="AD2627" s="41">
        <f t="shared" si="3906"/>
        <v>58081.122656600004</v>
      </c>
      <c r="AE2627" s="44">
        <f t="shared" si="3907"/>
        <v>58994.984375400003</v>
      </c>
      <c r="AF2627" s="44">
        <f t="shared" si="3908"/>
        <v>58215.10520873333</v>
      </c>
      <c r="AG2627" s="44">
        <f t="shared" si="3909"/>
        <v>57794.549375240007</v>
      </c>
      <c r="AH2627" s="41">
        <f t="shared" si="3910"/>
        <v>58147.143229333335</v>
      </c>
      <c r="AI2627" s="41">
        <f t="shared" si="3911"/>
        <v>2406613658354912.5</v>
      </c>
      <c r="AJ2627" s="41">
        <f t="shared" si="3912"/>
        <v>2406613658354912.5</v>
      </c>
      <c r="AK2627" s="41">
        <f t="shared" si="3913"/>
        <v>0</v>
      </c>
      <c r="AL2627" s="41">
        <f t="shared" ref="AL2627:AM2627" si="3982">SUM(AJ2627:AJ2640)</f>
        <v>1.6387685333267694E+16</v>
      </c>
      <c r="AM2627" s="41">
        <f t="shared" si="3982"/>
        <v>1.145704189045927E+16</v>
      </c>
      <c r="AN2627" s="41">
        <f t="shared" si="3915"/>
        <v>1.430359205277443</v>
      </c>
      <c r="AO2627" s="41">
        <f t="shared" si="3916"/>
        <v>58.853818899340737</v>
      </c>
      <c r="AP2627" s="46">
        <f t="shared" si="3917"/>
        <v>57.986614092111708</v>
      </c>
    </row>
    <row r="2628" spans="1:42" ht="15" thickBot="1" x14ac:dyDescent="0.4">
      <c r="A2628" s="63">
        <f>Symbol!A2628</f>
        <v>44525</v>
      </c>
      <c r="B2628" s="12">
        <f>Symbol!B2628</f>
        <v>57165.417969000002</v>
      </c>
      <c r="C2628" s="64">
        <f>Symbol!C2628</f>
        <v>59367.96875</v>
      </c>
      <c r="D2628" s="12">
        <f>Symbol!D2628</f>
        <v>57146.683594000002</v>
      </c>
      <c r="E2628" s="64">
        <f>Symbol!E2628</f>
        <v>57274.679687999997</v>
      </c>
      <c r="F2628" s="12">
        <f>Symbol!G2628</f>
        <v>34284016248</v>
      </c>
      <c r="H2628" s="24">
        <f t="shared" si="3891"/>
        <v>0</v>
      </c>
      <c r="I2628" s="7">
        <f t="shared" si="3892"/>
        <v>58119.578125</v>
      </c>
      <c r="J2628" s="30">
        <f t="shared" si="3893"/>
        <v>59697.195312999997</v>
      </c>
      <c r="K2628" s="60">
        <f t="shared" si="3894"/>
        <v>1.6326255638716605E-2</v>
      </c>
      <c r="L2628" s="50">
        <f t="shared" si="3895"/>
        <v>58730.476562999997</v>
      </c>
      <c r="M2628" s="60">
        <f t="shared" si="3896"/>
        <v>4.2454514477079278E-2</v>
      </c>
      <c r="N2628" s="50">
        <f t="shared" si="3897"/>
        <v>56289.289062999997</v>
      </c>
      <c r="O2628" s="60">
        <f t="shared" si="3898"/>
        <v>-2.2481248098672763E-2</v>
      </c>
      <c r="P2628" s="50">
        <f t="shared" si="3899"/>
        <v>57569.074219000002</v>
      </c>
      <c r="Q2628" s="60">
        <f t="shared" si="3900"/>
        <v>2.2638719973423531E-2</v>
      </c>
      <c r="R2628" s="50">
        <f t="shared" si="3901"/>
        <v>56280.425780999998</v>
      </c>
      <c r="S2628" s="60">
        <f t="shared" si="3902"/>
        <v>-1.7511838173952261E-2</v>
      </c>
      <c r="T2628" s="57">
        <f t="shared" si="3918"/>
        <v>-1177.4414059999981</v>
      </c>
      <c r="U2628" s="8">
        <f t="shared" si="3919"/>
        <v>0</v>
      </c>
      <c r="V2628" s="8">
        <f t="shared" si="3920"/>
        <v>1177.4414059999981</v>
      </c>
      <c r="W2628" s="8">
        <f t="shared" si="3921"/>
        <v>711.04436392857156</v>
      </c>
      <c r="X2628" s="8">
        <f t="shared" si="3922"/>
        <v>677.87862728571417</v>
      </c>
      <c r="Y2628" s="8">
        <f t="shared" si="3923"/>
        <v>1.048925774184172</v>
      </c>
      <c r="Z2628" s="30">
        <f t="shared" si="3924"/>
        <v>51.193937203597649</v>
      </c>
      <c r="AA2628" s="48">
        <f t="shared" si="3903"/>
        <v>71.897822948111084</v>
      </c>
      <c r="AB2628" s="41">
        <f t="shared" si="3904"/>
        <v>59213.835937999997</v>
      </c>
      <c r="AC2628" s="41">
        <f t="shared" si="3905"/>
        <v>58238.986979666661</v>
      </c>
      <c r="AD2628" s="41">
        <f t="shared" si="3906"/>
        <v>57713.292187800005</v>
      </c>
      <c r="AE2628" s="44">
        <f t="shared" si="3907"/>
        <v>57947.345313000005</v>
      </c>
      <c r="AF2628" s="44">
        <f t="shared" si="3908"/>
        <v>57963.129687933346</v>
      </c>
      <c r="AG2628" s="44">
        <f t="shared" si="3909"/>
        <v>57722.470312840007</v>
      </c>
      <c r="AH2628" s="41">
        <f t="shared" si="3910"/>
        <v>57391.957031333332</v>
      </c>
      <c r="AI2628" s="41">
        <f t="shared" si="3911"/>
        <v>2221206923859765.3</v>
      </c>
      <c r="AJ2628" s="41">
        <f t="shared" si="3912"/>
        <v>0</v>
      </c>
      <c r="AK2628" s="41">
        <f t="shared" si="3913"/>
        <v>2221206923859765.3</v>
      </c>
      <c r="AL2628" s="41">
        <f t="shared" ref="AL2628:AM2628" si="3983">SUM(AJ2628:AJ2641)</f>
        <v>1.5812938004943868E+16</v>
      </c>
      <c r="AM2628" s="41">
        <f t="shared" si="3983"/>
        <v>1.145704189045927E+16</v>
      </c>
      <c r="AN2628" s="41">
        <f t="shared" si="3915"/>
        <v>1.3801937844106098</v>
      </c>
      <c r="AO2628" s="41">
        <f t="shared" si="3916"/>
        <v>57.986614092111708</v>
      </c>
      <c r="AP2628" s="46">
        <f t="shared" si="3917"/>
        <v>66.067556481728516</v>
      </c>
    </row>
    <row r="2629" spans="1:42" ht="15" thickBot="1" x14ac:dyDescent="0.4">
      <c r="A2629" s="63">
        <f>Symbol!A2629</f>
        <v>44526</v>
      </c>
      <c r="B2629" s="12">
        <f>Symbol!B2629</f>
        <v>58960.285155999998</v>
      </c>
      <c r="C2629" s="64">
        <f>Symbol!C2629</f>
        <v>59183.480469000002</v>
      </c>
      <c r="D2629" s="12">
        <f>Symbol!D2629</f>
        <v>53569.765625</v>
      </c>
      <c r="E2629" s="64">
        <f>Symbol!E2629</f>
        <v>53569.765625</v>
      </c>
      <c r="F2629" s="12">
        <f>Symbol!G2629</f>
        <v>41810748221</v>
      </c>
      <c r="H2629" s="24">
        <f t="shared" si="3891"/>
        <v>1</v>
      </c>
      <c r="I2629" s="7">
        <f t="shared" si="3892"/>
        <v>59697.195312999997</v>
      </c>
      <c r="J2629" s="30">
        <f t="shared" si="3893"/>
        <v>58730.476562999997</v>
      </c>
      <c r="K2629" s="60">
        <f t="shared" si="3894"/>
        <v>4.2454514477079278E-2</v>
      </c>
      <c r="L2629" s="50">
        <f t="shared" si="3895"/>
        <v>56289.289062999997</v>
      </c>
      <c r="M2629" s="60">
        <f t="shared" si="3896"/>
        <v>-2.2481248098672763E-2</v>
      </c>
      <c r="N2629" s="50">
        <f t="shared" si="3897"/>
        <v>57569.074219000002</v>
      </c>
      <c r="O2629" s="60">
        <f t="shared" si="3898"/>
        <v>2.2638719973423531E-2</v>
      </c>
      <c r="P2629" s="50">
        <f t="shared" si="3899"/>
        <v>56280.425780999998</v>
      </c>
      <c r="Q2629" s="60">
        <f t="shared" si="3900"/>
        <v>-1.7511838173952261E-2</v>
      </c>
      <c r="R2629" s="50">
        <f t="shared" si="3901"/>
        <v>57274.679687999997</v>
      </c>
      <c r="S2629" s="60">
        <f t="shared" si="3902"/>
        <v>6.6873801030011962E-2</v>
      </c>
      <c r="T2629" s="57">
        <f t="shared" si="3918"/>
        <v>-1577.6171879999965</v>
      </c>
      <c r="U2629" s="8">
        <f t="shared" si="3919"/>
        <v>0</v>
      </c>
      <c r="V2629" s="8">
        <f t="shared" si="3920"/>
        <v>1577.6171879999965</v>
      </c>
      <c r="W2629" s="8">
        <f t="shared" si="3921"/>
        <v>916.72795764285706</v>
      </c>
      <c r="X2629" s="8">
        <f t="shared" si="3922"/>
        <v>593.77566971428575</v>
      </c>
      <c r="Y2629" s="8">
        <f t="shared" si="3923"/>
        <v>1.543896128455331</v>
      </c>
      <c r="Z2629" s="30">
        <f t="shared" si="3924"/>
        <v>60.69021888062678</v>
      </c>
      <c r="AA2629" s="48">
        <f t="shared" si="3903"/>
        <v>70.203440806138161</v>
      </c>
      <c r="AB2629" s="41">
        <f t="shared" si="3904"/>
        <v>57509.882812999997</v>
      </c>
      <c r="AC2629" s="41">
        <f t="shared" si="3905"/>
        <v>57529.613281666672</v>
      </c>
      <c r="AD2629" s="41">
        <f t="shared" si="3906"/>
        <v>57228.789062800002</v>
      </c>
      <c r="AE2629" s="44">
        <f t="shared" si="3907"/>
        <v>57289.440625400006</v>
      </c>
      <c r="AF2629" s="44">
        <f t="shared" si="3908"/>
        <v>57116.439062733341</v>
      </c>
      <c r="AG2629" s="44">
        <f t="shared" si="3909"/>
        <v>56703.412812760005</v>
      </c>
      <c r="AH2629" s="41">
        <f t="shared" si="3910"/>
        <v>59008.933594000002</v>
      </c>
      <c r="AI2629" s="41">
        <f t="shared" si="3911"/>
        <v>1807105211665834.5</v>
      </c>
      <c r="AJ2629" s="41">
        <f t="shared" si="3912"/>
        <v>0</v>
      </c>
      <c r="AK2629" s="41">
        <f t="shared" si="3913"/>
        <v>1807105211665834.5</v>
      </c>
      <c r="AL2629" s="41">
        <f t="shared" ref="AL2629:AM2629" si="3984">SUM(AJ2629:AJ2642)</f>
        <v>1.7982467074119484E+16</v>
      </c>
      <c r="AM2629" s="41">
        <f t="shared" si="3984"/>
        <v>9235834966599506</v>
      </c>
      <c r="AN2629" s="41">
        <f t="shared" si="3915"/>
        <v>1.9470320917547053</v>
      </c>
      <c r="AO2629" s="41">
        <f t="shared" si="3916"/>
        <v>66.067556481728516</v>
      </c>
      <c r="AP2629" s="46">
        <f t="shared" si="3917"/>
        <v>63.322506156682493</v>
      </c>
    </row>
    <row r="2630" spans="1:42" ht="15" thickBot="1" x14ac:dyDescent="0.4">
      <c r="A2630" s="63">
        <f>Symbol!A2630</f>
        <v>44527</v>
      </c>
      <c r="B2630" s="12">
        <f>Symbol!B2630</f>
        <v>53736.429687999997</v>
      </c>
      <c r="C2630" s="64">
        <f>Symbol!C2630</f>
        <v>55329.257812999997</v>
      </c>
      <c r="D2630" s="12">
        <f>Symbol!D2630</f>
        <v>53668.355469000002</v>
      </c>
      <c r="E2630" s="64">
        <f>Symbol!E2630</f>
        <v>54815.078125</v>
      </c>
      <c r="F2630" s="12">
        <f>Symbol!G2630</f>
        <v>30560857714</v>
      </c>
      <c r="H2630" s="24">
        <f t="shared" si="3891"/>
        <v>1</v>
      </c>
      <c r="I2630" s="7">
        <f t="shared" si="3892"/>
        <v>58730.476562999997</v>
      </c>
      <c r="J2630" s="30">
        <f t="shared" si="3893"/>
        <v>56289.289062999997</v>
      </c>
      <c r="K2630" s="60">
        <f t="shared" si="3894"/>
        <v>-2.2481248098672763E-2</v>
      </c>
      <c r="L2630" s="50">
        <f t="shared" si="3895"/>
        <v>57569.074219000002</v>
      </c>
      <c r="M2630" s="60">
        <f t="shared" si="3896"/>
        <v>2.2638719973423531E-2</v>
      </c>
      <c r="N2630" s="50">
        <f t="shared" si="3897"/>
        <v>56280.425780999998</v>
      </c>
      <c r="O2630" s="60">
        <f t="shared" si="3898"/>
        <v>-1.7511838173952261E-2</v>
      </c>
      <c r="P2630" s="50">
        <f t="shared" si="3899"/>
        <v>57274.679687999997</v>
      </c>
      <c r="Q2630" s="60">
        <f t="shared" si="3900"/>
        <v>6.6873801030011962E-2</v>
      </c>
      <c r="R2630" s="50">
        <f t="shared" si="3901"/>
        <v>53569.765625</v>
      </c>
      <c r="S2630" s="60">
        <f t="shared" si="3902"/>
        <v>-2.2980469607422657E-2</v>
      </c>
      <c r="T2630" s="57">
        <f t="shared" si="3918"/>
        <v>966.71875</v>
      </c>
      <c r="U2630" s="8">
        <f t="shared" si="3919"/>
        <v>966.71875</v>
      </c>
      <c r="V2630" s="8">
        <f t="shared" si="3920"/>
        <v>0</v>
      </c>
      <c r="W2630" s="8">
        <f t="shared" si="3921"/>
        <v>1230.8381697142856</v>
      </c>
      <c r="X2630" s="8">
        <f t="shared" si="3922"/>
        <v>481.08872771428599</v>
      </c>
      <c r="Y2630" s="8">
        <f t="shared" si="3923"/>
        <v>2.5584431702695571</v>
      </c>
      <c r="Z2630" s="30">
        <f t="shared" si="3924"/>
        <v>71.897822948111084</v>
      </c>
      <c r="AA2630" s="48">
        <f t="shared" si="3903"/>
        <v>63.004571565959083</v>
      </c>
      <c r="AB2630" s="41">
        <f t="shared" si="3904"/>
        <v>56929.181641000003</v>
      </c>
      <c r="AC2630" s="41">
        <f t="shared" si="3905"/>
        <v>56712.92968766667</v>
      </c>
      <c r="AD2630" s="41">
        <f t="shared" si="3906"/>
        <v>56196.6468752</v>
      </c>
      <c r="AE2630" s="44">
        <f t="shared" si="3907"/>
        <v>56797.657812600002</v>
      </c>
      <c r="AF2630" s="44">
        <f t="shared" si="3908"/>
        <v>56890.972396066667</v>
      </c>
      <c r="AG2630" s="44">
        <f t="shared" si="3909"/>
        <v>55979.301562680004</v>
      </c>
      <c r="AH2630" s="41">
        <f t="shared" si="3910"/>
        <v>59117.944010666666</v>
      </c>
      <c r="AI2630" s="41">
        <f t="shared" si="3911"/>
        <v>1544364512877974.3</v>
      </c>
      <c r="AJ2630" s="41">
        <f t="shared" si="3912"/>
        <v>1544364512877974.3</v>
      </c>
      <c r="AK2630" s="41">
        <f t="shared" si="3913"/>
        <v>0</v>
      </c>
      <c r="AL2630" s="41">
        <f t="shared" ref="AL2630:AM2630" si="3985">SUM(AJ2630:AJ2643)</f>
        <v>1.7982467074119484E+16</v>
      </c>
      <c r="AM2630" s="41">
        <f t="shared" si="3985"/>
        <v>1.0415756820595674E+16</v>
      </c>
      <c r="AN2630" s="41">
        <f t="shared" si="3915"/>
        <v>1.7264676378159789</v>
      </c>
      <c r="AO2630" s="41">
        <f t="shared" si="3916"/>
        <v>63.322506156682493</v>
      </c>
      <c r="AP2630" s="46">
        <f t="shared" si="3917"/>
        <v>57.322549380157092</v>
      </c>
    </row>
    <row r="2631" spans="1:42" ht="15" thickBot="1" x14ac:dyDescent="0.4">
      <c r="A2631" s="63">
        <f>Symbol!A2631</f>
        <v>44528</v>
      </c>
      <c r="B2631" s="12">
        <f>Symbol!B2631</f>
        <v>54813.023437999997</v>
      </c>
      <c r="C2631" s="64">
        <f>Symbol!C2631</f>
        <v>57393.84375</v>
      </c>
      <c r="D2631" s="12">
        <f>Symbol!D2631</f>
        <v>53576.734375</v>
      </c>
      <c r="E2631" s="64">
        <f>Symbol!E2631</f>
        <v>57248.457030999998</v>
      </c>
      <c r="F2631" s="12">
        <f>Symbol!G2631</f>
        <v>28116886357</v>
      </c>
      <c r="H2631" s="24">
        <f t="shared" si="3891"/>
        <v>0</v>
      </c>
      <c r="I2631" s="7">
        <f t="shared" si="3892"/>
        <v>56289.289062999997</v>
      </c>
      <c r="J2631" s="30">
        <f t="shared" si="3893"/>
        <v>57569.074219000002</v>
      </c>
      <c r="K2631" s="60">
        <f t="shared" si="3894"/>
        <v>2.2638719973423531E-2</v>
      </c>
      <c r="L2631" s="50">
        <f t="shared" si="3895"/>
        <v>56280.425780999998</v>
      </c>
      <c r="M2631" s="60">
        <f t="shared" si="3896"/>
        <v>-1.7511838173952261E-2</v>
      </c>
      <c r="N2631" s="50">
        <f t="shared" si="3897"/>
        <v>57274.679687999997</v>
      </c>
      <c r="O2631" s="60">
        <f t="shared" si="3898"/>
        <v>6.6873801030011962E-2</v>
      </c>
      <c r="P2631" s="50">
        <f t="shared" si="3899"/>
        <v>53569.765625</v>
      </c>
      <c r="Q2631" s="60">
        <f t="shared" si="3900"/>
        <v>-2.2980469607422657E-2</v>
      </c>
      <c r="R2631" s="50">
        <f t="shared" si="3901"/>
        <v>54815.078125</v>
      </c>
      <c r="S2631" s="60">
        <f t="shared" si="3902"/>
        <v>-4.3435386273521046E-2</v>
      </c>
      <c r="T2631" s="57">
        <f t="shared" si="3918"/>
        <v>2441.1875</v>
      </c>
      <c r="U2631" s="8">
        <f t="shared" si="3919"/>
        <v>2441.1875</v>
      </c>
      <c r="V2631" s="8">
        <f t="shared" si="3920"/>
        <v>0</v>
      </c>
      <c r="W2631" s="8">
        <f t="shared" si="3921"/>
        <v>1161.7868304285714</v>
      </c>
      <c r="X2631" s="8">
        <f t="shared" si="3922"/>
        <v>493.09905135714297</v>
      </c>
      <c r="Y2631" s="8">
        <f t="shared" si="3923"/>
        <v>2.3560922034447591</v>
      </c>
      <c r="Z2631" s="30">
        <f t="shared" si="3924"/>
        <v>70.203440806138161</v>
      </c>
      <c r="AA2631" s="48">
        <f t="shared" si="3903"/>
        <v>66.528942785424931</v>
      </c>
      <c r="AB2631" s="41">
        <f t="shared" si="3904"/>
        <v>56924.75</v>
      </c>
      <c r="AC2631" s="41">
        <f t="shared" si="3905"/>
        <v>57041.393229333335</v>
      </c>
      <c r="AD2631" s="41">
        <f t="shared" si="3906"/>
        <v>55901.804687600001</v>
      </c>
      <c r="AE2631" s="44">
        <f t="shared" si="3907"/>
        <v>56935.857031400003</v>
      </c>
      <c r="AF2631" s="44">
        <f t="shared" si="3908"/>
        <v>56080.447135533337</v>
      </c>
      <c r="AG2631" s="44">
        <f t="shared" si="3909"/>
        <v>56183.959843800003</v>
      </c>
      <c r="AH2631" s="41">
        <f t="shared" si="3910"/>
        <v>57078.496094000002</v>
      </c>
      <c r="AI2631" s="41">
        <f t="shared" si="3911"/>
        <v>1999809140339874</v>
      </c>
      <c r="AJ2631" s="41">
        <f t="shared" si="3912"/>
        <v>1999809140339874</v>
      </c>
      <c r="AK2631" s="41">
        <f t="shared" si="3913"/>
        <v>0</v>
      </c>
      <c r="AL2631" s="41">
        <f t="shared" ref="AL2631:AM2631" si="3986">SUM(AJ2631:AJ2644)</f>
        <v>1.6438102561241508E+16</v>
      </c>
      <c r="AM2631" s="41">
        <f t="shared" si="3986"/>
        <v>1.223840038391843E+16</v>
      </c>
      <c r="AN2631" s="41">
        <f t="shared" si="3915"/>
        <v>1.3431577694452286</v>
      </c>
      <c r="AO2631" s="41">
        <f t="shared" si="3916"/>
        <v>57.322549380157092</v>
      </c>
      <c r="AP2631" s="46">
        <f t="shared" si="3917"/>
        <v>50.577464443449465</v>
      </c>
    </row>
    <row r="2632" spans="1:42" ht="15" thickBot="1" x14ac:dyDescent="0.4">
      <c r="A2632" s="63">
        <f>Symbol!A2632</f>
        <v>44529</v>
      </c>
      <c r="B2632" s="12">
        <f>Symbol!B2632</f>
        <v>57291.90625</v>
      </c>
      <c r="C2632" s="64">
        <f>Symbol!C2632</f>
        <v>58872.878905999998</v>
      </c>
      <c r="D2632" s="12">
        <f>Symbol!D2632</f>
        <v>56792.527344000002</v>
      </c>
      <c r="E2632" s="64">
        <f>Symbol!E2632</f>
        <v>57806.566405999998</v>
      </c>
      <c r="F2632" s="12">
        <f>Symbol!G2632</f>
        <v>32370840356</v>
      </c>
      <c r="H2632" s="24">
        <f t="shared" si="3891"/>
        <v>1</v>
      </c>
      <c r="I2632" s="7">
        <f t="shared" si="3892"/>
        <v>57569.074219000002</v>
      </c>
      <c r="J2632" s="30">
        <f t="shared" si="3893"/>
        <v>56280.425780999998</v>
      </c>
      <c r="K2632" s="60">
        <f t="shared" si="3894"/>
        <v>-1.7511838173952261E-2</v>
      </c>
      <c r="L2632" s="50">
        <f t="shared" si="3895"/>
        <v>57274.679687999997</v>
      </c>
      <c r="M2632" s="60">
        <f t="shared" si="3896"/>
        <v>6.6873801030011962E-2</v>
      </c>
      <c r="N2632" s="50">
        <f t="shared" si="3897"/>
        <v>53569.765625</v>
      </c>
      <c r="O2632" s="60">
        <f t="shared" si="3898"/>
        <v>-2.2980469607422657E-2</v>
      </c>
      <c r="P2632" s="50">
        <f t="shared" si="3899"/>
        <v>54815.078125</v>
      </c>
      <c r="Q2632" s="60">
        <f t="shared" si="3900"/>
        <v>-4.3435386273521046E-2</v>
      </c>
      <c r="R2632" s="50">
        <f t="shared" si="3901"/>
        <v>57248.457030999998</v>
      </c>
      <c r="S2632" s="60">
        <f t="shared" si="3902"/>
        <v>-9.7016842182660445E-3</v>
      </c>
      <c r="T2632" s="57">
        <f t="shared" si="3918"/>
        <v>-1279.7851560000054</v>
      </c>
      <c r="U2632" s="8">
        <f t="shared" si="3919"/>
        <v>0</v>
      </c>
      <c r="V2632" s="8">
        <f t="shared" si="3920"/>
        <v>1279.7851560000054</v>
      </c>
      <c r="W2632" s="8">
        <f t="shared" si="3921"/>
        <v>987.41629471428575</v>
      </c>
      <c r="X2632" s="8">
        <f t="shared" si="3922"/>
        <v>579.79743307142883</v>
      </c>
      <c r="Y2632" s="8">
        <f t="shared" si="3923"/>
        <v>1.7030366786612521</v>
      </c>
      <c r="Z2632" s="30">
        <f t="shared" si="3924"/>
        <v>63.004571565959083</v>
      </c>
      <c r="AA2632" s="48">
        <f t="shared" si="3903"/>
        <v>64.669896785802976</v>
      </c>
      <c r="AB2632" s="41">
        <f t="shared" si="3904"/>
        <v>56777.552734500001</v>
      </c>
      <c r="AC2632" s="41">
        <f t="shared" si="3905"/>
        <v>55708.290364666667</v>
      </c>
      <c r="AD2632" s="41">
        <f t="shared" si="3906"/>
        <v>55837.681250000001</v>
      </c>
      <c r="AE2632" s="44">
        <f t="shared" si="3907"/>
        <v>55593.863281400008</v>
      </c>
      <c r="AF2632" s="44">
        <f t="shared" si="3908"/>
        <v>55431.958073000002</v>
      </c>
      <c r="AG2632" s="44">
        <f t="shared" si="3909"/>
        <v>56170.412656200009</v>
      </c>
      <c r="AH2632" s="41">
        <f t="shared" si="3910"/>
        <v>57025.783854333335</v>
      </c>
      <c r="AI2632" s="41">
        <f t="shared" si="3911"/>
        <v>2137657350750299.8</v>
      </c>
      <c r="AJ2632" s="41">
        <f t="shared" si="3912"/>
        <v>2137657350750299.8</v>
      </c>
      <c r="AK2632" s="41">
        <f t="shared" si="3913"/>
        <v>0</v>
      </c>
      <c r="AL2632" s="41">
        <f t="shared" ref="AL2632:AM2632" si="3987">SUM(AJ2632:AJ2645)</f>
        <v>1.4438293420901636E+16</v>
      </c>
      <c r="AM2632" s="41">
        <f t="shared" si="3987"/>
        <v>1.4108597135553712E+16</v>
      </c>
      <c r="AN2632" s="41">
        <f t="shared" si="3915"/>
        <v>1.0233684669127796</v>
      </c>
      <c r="AO2632" s="41">
        <f t="shared" si="3916"/>
        <v>50.577464443449465</v>
      </c>
      <c r="AP2632" s="46">
        <f t="shared" si="3917"/>
        <v>49.8354310764405</v>
      </c>
    </row>
    <row r="2633" spans="1:42" ht="15" thickBot="1" x14ac:dyDescent="0.4">
      <c r="A2633" s="63">
        <f>Symbol!A2633</f>
        <v>44530</v>
      </c>
      <c r="B2633" s="12">
        <f>Symbol!B2633</f>
        <v>57830.113280999998</v>
      </c>
      <c r="C2633" s="64">
        <f>Symbol!C2633</f>
        <v>59113.402344000002</v>
      </c>
      <c r="D2633" s="12">
        <f>Symbol!D2633</f>
        <v>56057.28125</v>
      </c>
      <c r="E2633" s="64">
        <f>Symbol!E2633</f>
        <v>57005.425780999998</v>
      </c>
      <c r="F2633" s="12">
        <f>Symbol!G2633</f>
        <v>36708594618</v>
      </c>
      <c r="H2633" s="24">
        <f t="shared" ref="H2633:H2696" si="3988">IF(SIGN(I2633-J2633)=-1,0,1)</f>
        <v>0</v>
      </c>
      <c r="I2633" s="7">
        <f t="shared" ref="I2633:I2696" si="3989">E2627</f>
        <v>56280.425780999998</v>
      </c>
      <c r="J2633" s="30">
        <f t="shared" ref="J2633:J2696" si="3990">I2634</f>
        <v>57274.679687999997</v>
      </c>
      <c r="K2633" s="60">
        <f t="shared" ref="K2633:K2696" si="3991">LN(J2633/L2633)</f>
        <v>6.6873801030011962E-2</v>
      </c>
      <c r="L2633" s="50">
        <f t="shared" ref="L2633:L2696" si="3992">J2634</f>
        <v>53569.765625</v>
      </c>
      <c r="M2633" s="60">
        <f t="shared" ref="M2633:M2696" si="3993">LN(L2633/N2633)</f>
        <v>-2.2980469607422657E-2</v>
      </c>
      <c r="N2633" s="50">
        <f t="shared" ref="N2633:N2696" si="3994">L2634</f>
        <v>54815.078125</v>
      </c>
      <c r="O2633" s="60">
        <f t="shared" ref="O2633:O2696" si="3995">LN(N2633/P2633)</f>
        <v>-4.3435386273521046E-2</v>
      </c>
      <c r="P2633" s="50">
        <f t="shared" ref="P2633:P2696" si="3996">N2634</f>
        <v>57248.457030999998</v>
      </c>
      <c r="Q2633" s="60">
        <f t="shared" ref="Q2633:Q2696" si="3997">LN(P2633/R2633)</f>
        <v>-9.7016842182660445E-3</v>
      </c>
      <c r="R2633" s="50">
        <f t="shared" ref="R2633:R2696" si="3998">P2634</f>
        <v>57806.566405999998</v>
      </c>
      <c r="S2633" s="60">
        <f t="shared" ref="S2633:S2696" si="3999">LN(R2633/R2634)</f>
        <v>1.3955922421135967E-2</v>
      </c>
      <c r="T2633" s="57">
        <f t="shared" si="3918"/>
        <v>1288.6484380000038</v>
      </c>
      <c r="U2633" s="8">
        <f t="shared" si="3919"/>
        <v>1288.6484380000038</v>
      </c>
      <c r="V2633" s="8">
        <f t="shared" si="3920"/>
        <v>0</v>
      </c>
      <c r="W2633" s="8">
        <f t="shared" si="3921"/>
        <v>987.41629471428575</v>
      </c>
      <c r="X2633" s="8">
        <f t="shared" si="3922"/>
        <v>496.77427464285677</v>
      </c>
      <c r="Y2633" s="8">
        <f t="shared" si="3923"/>
        <v>1.9876558532024702</v>
      </c>
      <c r="Z2633" s="30">
        <f t="shared" si="3924"/>
        <v>66.528942785424931</v>
      </c>
      <c r="AA2633" s="48">
        <f t="shared" ref="AA2633:AA2696" si="4000">Z2635</f>
        <v>72.306910522281783</v>
      </c>
      <c r="AB2633" s="41">
        <f t="shared" ref="AB2633:AB2696" si="4001">SUM(I2634:I2635)/2</f>
        <v>55422.222656500002</v>
      </c>
      <c r="AC2633" s="41">
        <f t="shared" ref="AC2633:AC2696" si="4002">SUM(I2634:I2636)/3</f>
        <v>55219.841145999999</v>
      </c>
      <c r="AD2633" s="41">
        <f t="shared" ref="AD2633:AD2696" si="4003">SUM(I2634:I2638)/5</f>
        <v>56142.909375000003</v>
      </c>
      <c r="AE2633" s="44">
        <f t="shared" ref="AE2633:AE2696" si="4004">($AR$1*I2634)+((1-$AR$1)*AB2634)</f>
        <v>54808.873437599999</v>
      </c>
      <c r="AF2633" s="44">
        <f t="shared" ref="AF2633:AF2696" si="4005">($AR$1*I2634)+((1-$AR$1)*AC2634)</f>
        <v>55623.816145866665</v>
      </c>
      <c r="AG2633" s="44">
        <f t="shared" ref="AG2633:AG2696" si="4006">($AR$1*I2634)+((1-$AR$1)*AD2634)</f>
        <v>56326.182812480001</v>
      </c>
      <c r="AH2633" s="41">
        <f t="shared" ref="AH2633:AH2696" si="4007">(C2627+D2627+E2627)/3</f>
        <v>56682.571614333334</v>
      </c>
      <c r="AI2633" s="41">
        <f t="shared" ref="AI2633:AI2696" si="4008">AH2633*F2627</f>
        <v>2076598138149184.5</v>
      </c>
      <c r="AJ2633" s="41">
        <f t="shared" ref="AJ2633:AJ2696" si="4009">IF(AH2633&gt;AH2634,AI2633,0)</f>
        <v>0</v>
      </c>
      <c r="AK2633" s="41">
        <f t="shared" ref="AK2633:AK2696" si="4010">IF(AH2633&lt;AH2634,AI2633,0)</f>
        <v>2076598138149184.5</v>
      </c>
      <c r="AL2633" s="41">
        <f t="shared" ref="AL2633:AM2633" si="4011">SUM(AJ2633:AJ2646)</f>
        <v>1.4016028348724474E+16</v>
      </c>
      <c r="AM2633" s="41">
        <f t="shared" si="4011"/>
        <v>1.4108597135553712E+16</v>
      </c>
      <c r="AN2633" s="41">
        <f t="shared" ref="AN2633:AN2696" si="4012">AL2633/AM2633</f>
        <v>0.99343883832390645</v>
      </c>
      <c r="AO2633" s="41">
        <f t="shared" ref="AO2633:AO2696" si="4013">(100-(100)/(1+AN2633))</f>
        <v>49.8354310764405</v>
      </c>
      <c r="AP2633" s="46">
        <f t="shared" ref="AP2633:AP2696" si="4014">AO2634</f>
        <v>56.209393275057757</v>
      </c>
    </row>
    <row r="2634" spans="1:42" ht="15" thickBot="1" x14ac:dyDescent="0.4">
      <c r="A2634" s="63">
        <f>Symbol!A2634</f>
        <v>44531</v>
      </c>
      <c r="B2634" s="12">
        <f>Symbol!B2634</f>
        <v>56907.964844000002</v>
      </c>
      <c r="C2634" s="64">
        <f>Symbol!C2634</f>
        <v>59041.683594000002</v>
      </c>
      <c r="D2634" s="12">
        <f>Symbol!D2634</f>
        <v>56553.082030999998</v>
      </c>
      <c r="E2634" s="64">
        <f>Symbol!E2634</f>
        <v>57229.828125</v>
      </c>
      <c r="F2634" s="12">
        <f>Symbol!G2634</f>
        <v>36858195307</v>
      </c>
      <c r="H2634" s="24">
        <f t="shared" si="3988"/>
        <v>1</v>
      </c>
      <c r="I2634" s="7">
        <f t="shared" si="3989"/>
        <v>57274.679687999997</v>
      </c>
      <c r="J2634" s="30">
        <f t="shared" si="3990"/>
        <v>53569.765625</v>
      </c>
      <c r="K2634" s="60">
        <f t="shared" si="3991"/>
        <v>-2.2980469607422657E-2</v>
      </c>
      <c r="L2634" s="50">
        <f t="shared" si="3992"/>
        <v>54815.078125</v>
      </c>
      <c r="M2634" s="60">
        <f t="shared" si="3993"/>
        <v>-4.3435386273521046E-2</v>
      </c>
      <c r="N2634" s="50">
        <f t="shared" si="3994"/>
        <v>57248.457030999998</v>
      </c>
      <c r="O2634" s="60">
        <f t="shared" si="3995"/>
        <v>-9.7016842182660445E-3</v>
      </c>
      <c r="P2634" s="50">
        <f t="shared" si="3996"/>
        <v>57806.566405999998</v>
      </c>
      <c r="Q2634" s="60">
        <f t="shared" si="3997"/>
        <v>1.3955922421135967E-2</v>
      </c>
      <c r="R2634" s="50">
        <f t="shared" si="3998"/>
        <v>57005.425780999998</v>
      </c>
      <c r="S2634" s="60">
        <f t="shared" si="3999"/>
        <v>-3.9287807392286251E-3</v>
      </c>
      <c r="T2634" s="57">
        <f t="shared" ref="T2634:T2697" si="4015">I2633-I2634</f>
        <v>-994.25390699999843</v>
      </c>
      <c r="U2634" s="8">
        <f t="shared" ref="U2634:U2697" si="4016">IF(T2634&gt;0,T2634,0)</f>
        <v>0</v>
      </c>
      <c r="V2634" s="8">
        <f t="shared" ref="V2634:V2697" si="4017">IF(T2634&lt;0,-T2634,0)</f>
        <v>994.25390699999843</v>
      </c>
      <c r="W2634" s="8">
        <f t="shared" ref="W2634:W2697" si="4018">SUM(U2634:U2647)/14</f>
        <v>909.31919649999952</v>
      </c>
      <c r="X2634" s="8">
        <f t="shared" ref="X2634:X2697" si="4019">SUM(V2634:V2647)/14</f>
        <v>496.77427464285677</v>
      </c>
      <c r="Y2634" s="8">
        <f t="shared" ref="Y2634:Y2697" si="4020">W2634/X2634</f>
        <v>1.8304474344081756</v>
      </c>
      <c r="Z2634" s="30">
        <f t="shared" ref="Z2634:Z2697" si="4021">(100-(100/(1+Y2634)))</f>
        <v>64.669896785802976</v>
      </c>
      <c r="AA2634" s="48">
        <f t="shared" si="4000"/>
        <v>67.33501819614898</v>
      </c>
      <c r="AB2634" s="41">
        <f t="shared" si="4001"/>
        <v>54192.421875</v>
      </c>
      <c r="AC2634" s="41">
        <f t="shared" si="4002"/>
        <v>55211.100260333333</v>
      </c>
      <c r="AD2634" s="41">
        <f t="shared" si="4003"/>
        <v>56089.058593599999</v>
      </c>
      <c r="AE2634" s="44">
        <f t="shared" si="4004"/>
        <v>55539.367187399999</v>
      </c>
      <c r="AF2634" s="44">
        <f t="shared" si="4005"/>
        <v>56012.646874866667</v>
      </c>
      <c r="AG2634" s="44">
        <f t="shared" si="4006"/>
        <v>56170.809999880003</v>
      </c>
      <c r="AH2634" s="41">
        <f t="shared" si="4007"/>
        <v>57929.777344000002</v>
      </c>
      <c r="AI2634" s="41">
        <f t="shared" si="4008"/>
        <v>1986065427704718.3</v>
      </c>
      <c r="AJ2634" s="41">
        <f t="shared" si="4009"/>
        <v>1986065427704718.3</v>
      </c>
      <c r="AK2634" s="41">
        <f t="shared" si="4010"/>
        <v>0</v>
      </c>
      <c r="AL2634" s="41">
        <f t="shared" ref="AL2634:AM2634" si="4022">SUM(AJ2634:AJ2647)</f>
        <v>1.5444210850474432E+16</v>
      </c>
      <c r="AM2634" s="41">
        <f t="shared" si="4022"/>
        <v>1.2031998997404526E+16</v>
      </c>
      <c r="AN2634" s="41">
        <f t="shared" si="4012"/>
        <v>1.2835947587600338</v>
      </c>
      <c r="AO2634" s="41">
        <f t="shared" si="4013"/>
        <v>56.209393275057757</v>
      </c>
      <c r="AP2634" s="46">
        <f t="shared" si="4014"/>
        <v>55.319798229257565</v>
      </c>
    </row>
    <row r="2635" spans="1:42" ht="15" thickBot="1" x14ac:dyDescent="0.4">
      <c r="A2635" s="63">
        <f>Symbol!A2635</f>
        <v>44532</v>
      </c>
      <c r="B2635" s="12">
        <f>Symbol!B2635</f>
        <v>57217.371094000002</v>
      </c>
      <c r="C2635" s="64">
        <f>Symbol!C2635</f>
        <v>57349.234375</v>
      </c>
      <c r="D2635" s="12">
        <f>Symbol!D2635</f>
        <v>55895.132812999997</v>
      </c>
      <c r="E2635" s="64">
        <f>Symbol!E2635</f>
        <v>56477.816405999998</v>
      </c>
      <c r="F2635" s="12">
        <f>Symbol!G2635</f>
        <v>32379968686</v>
      </c>
      <c r="H2635" s="24">
        <f t="shared" si="3988"/>
        <v>0</v>
      </c>
      <c r="I2635" s="7">
        <f t="shared" si="3989"/>
        <v>53569.765625</v>
      </c>
      <c r="J2635" s="30">
        <f t="shared" si="3990"/>
        <v>54815.078125</v>
      </c>
      <c r="K2635" s="60">
        <f t="shared" si="3991"/>
        <v>-4.3435386273521046E-2</v>
      </c>
      <c r="L2635" s="50">
        <f t="shared" si="3992"/>
        <v>57248.457030999998</v>
      </c>
      <c r="M2635" s="60">
        <f t="shared" si="3993"/>
        <v>-9.7016842182660445E-3</v>
      </c>
      <c r="N2635" s="50">
        <f t="shared" si="3994"/>
        <v>57806.566405999998</v>
      </c>
      <c r="O2635" s="60">
        <f t="shared" si="3995"/>
        <v>1.3955922421135967E-2</v>
      </c>
      <c r="P2635" s="50">
        <f t="shared" si="3996"/>
        <v>57005.425780999998</v>
      </c>
      <c r="Q2635" s="60">
        <f t="shared" si="3997"/>
        <v>-3.9287807392286251E-3</v>
      </c>
      <c r="R2635" s="50">
        <f t="shared" si="3998"/>
        <v>57229.828125</v>
      </c>
      <c r="S2635" s="60">
        <f t="shared" si="3999"/>
        <v>1.3227302113169668E-2</v>
      </c>
      <c r="T2635" s="57">
        <f t="shared" si="4015"/>
        <v>3704.9140629999965</v>
      </c>
      <c r="U2635" s="8">
        <f t="shared" si="4016"/>
        <v>3704.9140629999965</v>
      </c>
      <c r="V2635" s="8">
        <f t="shared" si="4017"/>
        <v>0</v>
      </c>
      <c r="W2635" s="8">
        <f t="shared" si="4018"/>
        <v>1111.6531808571422</v>
      </c>
      <c r="X2635" s="8">
        <f t="shared" si="4019"/>
        <v>425.75613842857121</v>
      </c>
      <c r="Y2635" s="8">
        <f t="shared" si="4020"/>
        <v>2.6110091682063756</v>
      </c>
      <c r="Z2635" s="30">
        <f t="shared" si="4021"/>
        <v>72.306910522281783</v>
      </c>
      <c r="AA2635" s="48">
        <f t="shared" si="4000"/>
        <v>64.257677558170315</v>
      </c>
      <c r="AB2635" s="41">
        <f t="shared" si="4001"/>
        <v>56031.767577999999</v>
      </c>
      <c r="AC2635" s="41">
        <f t="shared" si="4002"/>
        <v>56623.36718733333</v>
      </c>
      <c r="AD2635" s="41">
        <f t="shared" si="4003"/>
        <v>56821.071093599996</v>
      </c>
      <c r="AE2635" s="44">
        <f t="shared" si="4004"/>
        <v>56985.0249998</v>
      </c>
      <c r="AF2635" s="44">
        <f t="shared" si="4005"/>
        <v>56845.802083133334</v>
      </c>
      <c r="AG2635" s="44">
        <f t="shared" si="4006"/>
        <v>56685.910624840006</v>
      </c>
      <c r="AH2635" s="41">
        <f t="shared" si="4007"/>
        <v>55441.003906333332</v>
      </c>
      <c r="AI2635" s="41">
        <f t="shared" si="4008"/>
        <v>2318029855447180.5</v>
      </c>
      <c r="AJ2635" s="41">
        <f t="shared" si="4009"/>
        <v>2318029855447180.5</v>
      </c>
      <c r="AK2635" s="41">
        <f t="shared" si="4010"/>
        <v>0</v>
      </c>
      <c r="AL2635" s="41">
        <f t="shared" ref="AL2635:AM2635" si="4023">SUM(AJ2635:AJ2648)</f>
        <v>1.489715199242681E+16</v>
      </c>
      <c r="AM2635" s="41">
        <f t="shared" si="4023"/>
        <v>1.2031998997404526E+16</v>
      </c>
      <c r="AN2635" s="41">
        <f t="shared" si="4012"/>
        <v>1.2381277621150351</v>
      </c>
      <c r="AO2635" s="41">
        <f t="shared" si="4013"/>
        <v>55.319798229257565</v>
      </c>
      <c r="AP2635" s="46">
        <f t="shared" si="4014"/>
        <v>48.195126378944472</v>
      </c>
    </row>
    <row r="2636" spans="1:42" ht="15" thickBot="1" x14ac:dyDescent="0.4">
      <c r="A2636" s="63">
        <f>Symbol!A2636</f>
        <v>44533</v>
      </c>
      <c r="B2636" s="12">
        <f>Symbol!B2636</f>
        <v>56509.164062999997</v>
      </c>
      <c r="C2636" s="64">
        <f>Symbol!C2636</f>
        <v>57482.167969000002</v>
      </c>
      <c r="D2636" s="12">
        <f>Symbol!D2636</f>
        <v>52496.585937999997</v>
      </c>
      <c r="E2636" s="64">
        <f>Symbol!E2636</f>
        <v>53598.246094000002</v>
      </c>
      <c r="F2636" s="12">
        <f>Symbol!G2636</f>
        <v>39789134215</v>
      </c>
      <c r="H2636" s="24">
        <f t="shared" si="3988"/>
        <v>0</v>
      </c>
      <c r="I2636" s="7">
        <f t="shared" si="3989"/>
        <v>54815.078125</v>
      </c>
      <c r="J2636" s="30">
        <f t="shared" si="3990"/>
        <v>57248.457030999998</v>
      </c>
      <c r="K2636" s="60">
        <f t="shared" si="3991"/>
        <v>-9.7016842182660445E-3</v>
      </c>
      <c r="L2636" s="50">
        <f t="shared" si="3992"/>
        <v>57806.566405999998</v>
      </c>
      <c r="M2636" s="60">
        <f t="shared" si="3993"/>
        <v>1.3955922421135967E-2</v>
      </c>
      <c r="N2636" s="50">
        <f t="shared" si="3994"/>
        <v>57005.425780999998</v>
      </c>
      <c r="O2636" s="60">
        <f t="shared" si="3995"/>
        <v>-3.9287807392286251E-3</v>
      </c>
      <c r="P2636" s="50">
        <f t="shared" si="3996"/>
        <v>57229.828125</v>
      </c>
      <c r="Q2636" s="60">
        <f t="shared" si="3997"/>
        <v>1.3227302113169668E-2</v>
      </c>
      <c r="R2636" s="50">
        <f t="shared" si="3998"/>
        <v>56477.816405999998</v>
      </c>
      <c r="S2636" s="60">
        <f t="shared" si="3999"/>
        <v>5.2331585656250998E-2</v>
      </c>
      <c r="T2636" s="57">
        <f t="shared" si="4015"/>
        <v>-1245.3125</v>
      </c>
      <c r="U2636" s="8">
        <f t="shared" si="4016"/>
        <v>0</v>
      </c>
      <c r="V2636" s="8">
        <f t="shared" si="4017"/>
        <v>1245.3125</v>
      </c>
      <c r="W2636" s="8">
        <f t="shared" si="4018"/>
        <v>877.64620535714289</v>
      </c>
      <c r="X2636" s="8">
        <f t="shared" si="4019"/>
        <v>425.75613842857121</v>
      </c>
      <c r="Y2636" s="8">
        <f t="shared" si="4020"/>
        <v>2.0613823880413293</v>
      </c>
      <c r="Z2636" s="30">
        <f t="shared" si="4021"/>
        <v>67.33501819614898</v>
      </c>
      <c r="AA2636" s="48">
        <f t="shared" si="4000"/>
        <v>70.518056455189267</v>
      </c>
      <c r="AB2636" s="41">
        <f t="shared" si="4001"/>
        <v>57527.511718499998</v>
      </c>
      <c r="AC2636" s="41">
        <f t="shared" si="4002"/>
        <v>57353.483072666662</v>
      </c>
      <c r="AD2636" s="41">
        <f t="shared" si="4003"/>
        <v>57153.6187498</v>
      </c>
      <c r="AE2636" s="44">
        <f t="shared" si="4004"/>
        <v>57374.488280999998</v>
      </c>
      <c r="AF2636" s="44">
        <f t="shared" si="4005"/>
        <v>57327.510156066666</v>
      </c>
      <c r="AG2636" s="44">
        <f t="shared" si="4006"/>
        <v>56588.552656120002</v>
      </c>
      <c r="AH2636" s="41">
        <f t="shared" si="4007"/>
        <v>54604.230469000002</v>
      </c>
      <c r="AI2636" s="41">
        <f t="shared" si="4008"/>
        <v>1668752117945572.5</v>
      </c>
      <c r="AJ2636" s="41">
        <f t="shared" si="4009"/>
        <v>0</v>
      </c>
      <c r="AK2636" s="41">
        <f t="shared" si="4010"/>
        <v>1668752117945572.5</v>
      </c>
      <c r="AL2636" s="41">
        <f t="shared" ref="AL2636:AM2636" si="4024">SUM(AJ2636:AJ2649)</f>
        <v>1.257912213697963E+16</v>
      </c>
      <c r="AM2636" s="41">
        <f t="shared" si="4024"/>
        <v>1.352128070888822E+16</v>
      </c>
      <c r="AN2636" s="41">
        <f t="shared" si="4012"/>
        <v>0.93032031564219642</v>
      </c>
      <c r="AO2636" s="41">
        <f t="shared" si="4013"/>
        <v>48.195126378944472</v>
      </c>
      <c r="AP2636" s="46">
        <f t="shared" si="4014"/>
        <v>48.976414234132406</v>
      </c>
    </row>
    <row r="2637" spans="1:42" ht="15" thickBot="1" x14ac:dyDescent="0.4">
      <c r="A2637" s="63">
        <f>Symbol!A2637</f>
        <v>44534</v>
      </c>
      <c r="B2637" s="12">
        <f>Symbol!B2637</f>
        <v>53727.878905999998</v>
      </c>
      <c r="C2637" s="64">
        <f>Symbol!C2637</f>
        <v>53904.679687999997</v>
      </c>
      <c r="D2637" s="12">
        <f>Symbol!D2637</f>
        <v>42874.617187999997</v>
      </c>
      <c r="E2637" s="64">
        <f>Symbol!E2637</f>
        <v>49200.703125</v>
      </c>
      <c r="F2637" s="12">
        <f>Symbol!G2637</f>
        <v>61385677469</v>
      </c>
      <c r="H2637" s="24">
        <f t="shared" si="3988"/>
        <v>0</v>
      </c>
      <c r="I2637" s="7">
        <f t="shared" si="3989"/>
        <v>57248.457030999998</v>
      </c>
      <c r="J2637" s="30">
        <f t="shared" si="3990"/>
        <v>57806.566405999998</v>
      </c>
      <c r="K2637" s="60">
        <f t="shared" si="3991"/>
        <v>1.3955922421135967E-2</v>
      </c>
      <c r="L2637" s="50">
        <f t="shared" si="3992"/>
        <v>57005.425780999998</v>
      </c>
      <c r="M2637" s="60">
        <f t="shared" si="3993"/>
        <v>-3.9287807392286251E-3</v>
      </c>
      <c r="N2637" s="50">
        <f t="shared" si="3994"/>
        <v>57229.828125</v>
      </c>
      <c r="O2637" s="60">
        <f t="shared" si="3995"/>
        <v>1.3227302113169668E-2</v>
      </c>
      <c r="P2637" s="50">
        <f t="shared" si="3996"/>
        <v>56477.816405999998</v>
      </c>
      <c r="Q2637" s="60">
        <f t="shared" si="3997"/>
        <v>5.2331585656250998E-2</v>
      </c>
      <c r="R2637" s="50">
        <f t="shared" si="3998"/>
        <v>53598.246094000002</v>
      </c>
      <c r="S2637" s="60">
        <f t="shared" si="3999"/>
        <v>8.5608430859828721E-2</v>
      </c>
      <c r="T2637" s="57">
        <f t="shared" si="4015"/>
        <v>-2433.3789059999981</v>
      </c>
      <c r="U2637" s="8">
        <f t="shared" si="4016"/>
        <v>0</v>
      </c>
      <c r="V2637" s="8">
        <f t="shared" si="4017"/>
        <v>2433.3789059999981</v>
      </c>
      <c r="W2637" s="8">
        <f t="shared" si="4018"/>
        <v>877.64620535714289</v>
      </c>
      <c r="X2637" s="8">
        <f t="shared" si="4019"/>
        <v>488.17689735714259</v>
      </c>
      <c r="Y2637" s="8">
        <f t="shared" si="4020"/>
        <v>1.7978036447617278</v>
      </c>
      <c r="Z2637" s="30">
        <f t="shared" si="4021"/>
        <v>64.257677558170315</v>
      </c>
      <c r="AA2637" s="48">
        <f t="shared" si="4000"/>
        <v>77.362534856160863</v>
      </c>
      <c r="AB2637" s="41">
        <f t="shared" si="4001"/>
        <v>57405.996093499998</v>
      </c>
      <c r="AC2637" s="41">
        <f t="shared" si="4002"/>
        <v>57347.27343733333</v>
      </c>
      <c r="AD2637" s="41">
        <f t="shared" si="4003"/>
        <v>56423.576562399998</v>
      </c>
      <c r="AE2637" s="44">
        <f t="shared" si="4004"/>
        <v>57255.414843599996</v>
      </c>
      <c r="AF2637" s="44">
        <f t="shared" si="4005"/>
        <v>57084.798697733335</v>
      </c>
      <c r="AG2637" s="44">
        <f t="shared" si="4006"/>
        <v>55323.236406160009</v>
      </c>
      <c r="AH2637" s="41">
        <f t="shared" si="4007"/>
        <v>56073.011718666668</v>
      </c>
      <c r="AI2637" s="41">
        <f t="shared" si="4008"/>
        <v>1576598498188480</v>
      </c>
      <c r="AJ2637" s="41">
        <f t="shared" si="4009"/>
        <v>0</v>
      </c>
      <c r="AK2637" s="41">
        <f t="shared" si="4010"/>
        <v>1576598498188480</v>
      </c>
      <c r="AL2637" s="41">
        <f t="shared" ref="AL2637:AM2637" si="4025">SUM(AJ2637:AJ2650)</f>
        <v>1.257912213697963E+16</v>
      </c>
      <c r="AM2637" s="41">
        <f t="shared" si="4025"/>
        <v>1.3104918505205746E+16</v>
      </c>
      <c r="AN2637" s="41">
        <f t="shared" si="4012"/>
        <v>0.95987793682064859</v>
      </c>
      <c r="AO2637" s="41">
        <f t="shared" si="4013"/>
        <v>48.976414234132406</v>
      </c>
      <c r="AP2637" s="46">
        <f t="shared" si="4014"/>
        <v>54.254705236882522</v>
      </c>
    </row>
    <row r="2638" spans="1:42" ht="15" thickBot="1" x14ac:dyDescent="0.4">
      <c r="A2638" s="63">
        <f>Symbol!A2638</f>
        <v>44535</v>
      </c>
      <c r="B2638" s="12">
        <f>Symbol!B2638</f>
        <v>49201.519530999998</v>
      </c>
      <c r="C2638" s="64">
        <f>Symbol!C2638</f>
        <v>49768.148437999997</v>
      </c>
      <c r="D2638" s="12">
        <f>Symbol!D2638</f>
        <v>47857.496094000002</v>
      </c>
      <c r="E2638" s="64">
        <f>Symbol!E2638</f>
        <v>49368.847655999998</v>
      </c>
      <c r="F2638" s="12">
        <f>Symbol!G2638</f>
        <v>37198201161</v>
      </c>
      <c r="H2638" s="24">
        <f t="shared" si="3988"/>
        <v>1</v>
      </c>
      <c r="I2638" s="7">
        <f t="shared" si="3989"/>
        <v>57806.566405999998</v>
      </c>
      <c r="J2638" s="30">
        <f t="shared" si="3990"/>
        <v>57005.425780999998</v>
      </c>
      <c r="K2638" s="60">
        <f t="shared" si="3991"/>
        <v>-3.9287807392286251E-3</v>
      </c>
      <c r="L2638" s="50">
        <f t="shared" si="3992"/>
        <v>57229.828125</v>
      </c>
      <c r="M2638" s="60">
        <f t="shared" si="3993"/>
        <v>1.3227302113169668E-2</v>
      </c>
      <c r="N2638" s="50">
        <f t="shared" si="3994"/>
        <v>56477.816405999998</v>
      </c>
      <c r="O2638" s="60">
        <f t="shared" si="3995"/>
        <v>5.2331585656250998E-2</v>
      </c>
      <c r="P2638" s="50">
        <f t="shared" si="3996"/>
        <v>53598.246094000002</v>
      </c>
      <c r="Q2638" s="60">
        <f t="shared" si="3997"/>
        <v>8.5608430859828721E-2</v>
      </c>
      <c r="R2638" s="50">
        <f t="shared" si="3998"/>
        <v>49200.703125</v>
      </c>
      <c r="S2638" s="60">
        <f t="shared" si="3999"/>
        <v>-3.41169646738386E-3</v>
      </c>
      <c r="T2638" s="57">
        <f t="shared" si="4015"/>
        <v>-558.109375</v>
      </c>
      <c r="U2638" s="8">
        <f t="shared" si="4016"/>
        <v>0</v>
      </c>
      <c r="V2638" s="8">
        <f t="shared" si="4017"/>
        <v>558.109375</v>
      </c>
      <c r="W2638" s="8">
        <f t="shared" si="4018"/>
        <v>877.64620535714289</v>
      </c>
      <c r="X2638" s="8">
        <f t="shared" si="4019"/>
        <v>366.92327014285701</v>
      </c>
      <c r="Y2638" s="8">
        <f t="shared" si="4020"/>
        <v>2.3919066376341904</v>
      </c>
      <c r="Z2638" s="30">
        <f t="shared" si="4021"/>
        <v>70.518056455189267</v>
      </c>
      <c r="AA2638" s="48">
        <f t="shared" si="4000"/>
        <v>76.579454288838576</v>
      </c>
      <c r="AB2638" s="41">
        <f t="shared" si="4001"/>
        <v>57117.626952999999</v>
      </c>
      <c r="AC2638" s="41">
        <f t="shared" si="4002"/>
        <v>56904.356770666665</v>
      </c>
      <c r="AD2638" s="41">
        <f t="shared" si="4003"/>
        <v>54702.403906200001</v>
      </c>
      <c r="AE2638" s="44">
        <f t="shared" si="4004"/>
        <v>56884.142968600005</v>
      </c>
      <c r="AF2638" s="44">
        <f t="shared" si="4005"/>
        <v>56015.989322866677</v>
      </c>
      <c r="AG2638" s="44">
        <f t="shared" si="4006"/>
        <v>53941.155781160007</v>
      </c>
      <c r="AH2638" s="41">
        <f t="shared" si="4007"/>
        <v>57823.990885333333</v>
      </c>
      <c r="AI2638" s="41">
        <f t="shared" si="4008"/>
        <v>1871811177695924.5</v>
      </c>
      <c r="AJ2638" s="41">
        <f t="shared" si="4009"/>
        <v>1871811177695924.5</v>
      </c>
      <c r="AK2638" s="41">
        <f t="shared" si="4010"/>
        <v>0</v>
      </c>
      <c r="AL2638" s="41">
        <f t="shared" ref="AL2638:AM2638" si="4026">SUM(AJ2638:AJ2651)</f>
        <v>1.367278552025998E+16</v>
      </c>
      <c r="AM2638" s="41">
        <f t="shared" si="4026"/>
        <v>1.1528320007017268E+16</v>
      </c>
      <c r="AN2638" s="41">
        <f t="shared" si="4012"/>
        <v>1.186017174396389</v>
      </c>
      <c r="AO2638" s="41">
        <f t="shared" si="4013"/>
        <v>54.254705236882522</v>
      </c>
      <c r="AP2638" s="46">
        <f t="shared" si="4014"/>
        <v>53.62858110217762</v>
      </c>
    </row>
    <row r="2639" spans="1:42" ht="15" thickBot="1" x14ac:dyDescent="0.4">
      <c r="A2639" s="63">
        <f>Symbol!A2639</f>
        <v>44536</v>
      </c>
      <c r="B2639" s="12">
        <f>Symbol!B2639</f>
        <v>49413.480469000002</v>
      </c>
      <c r="C2639" s="64">
        <f>Symbol!C2639</f>
        <v>50929.519530999998</v>
      </c>
      <c r="D2639" s="12">
        <f>Symbol!D2639</f>
        <v>47281.035155999998</v>
      </c>
      <c r="E2639" s="64">
        <f>Symbol!E2639</f>
        <v>50582.625</v>
      </c>
      <c r="F2639" s="12">
        <f>Symbol!G2639</f>
        <v>37707308001</v>
      </c>
      <c r="H2639" s="24">
        <f t="shared" si="3988"/>
        <v>0</v>
      </c>
      <c r="I2639" s="7">
        <f t="shared" si="3989"/>
        <v>57005.425780999998</v>
      </c>
      <c r="J2639" s="30">
        <f t="shared" si="3990"/>
        <v>57229.828125</v>
      </c>
      <c r="K2639" s="60">
        <f t="shared" si="3991"/>
        <v>1.3227302113169668E-2</v>
      </c>
      <c r="L2639" s="50">
        <f t="shared" si="3992"/>
        <v>56477.816405999998</v>
      </c>
      <c r="M2639" s="60">
        <f t="shared" si="3993"/>
        <v>5.2331585656250998E-2</v>
      </c>
      <c r="N2639" s="50">
        <f t="shared" si="3994"/>
        <v>53598.246094000002</v>
      </c>
      <c r="O2639" s="60">
        <f t="shared" si="3995"/>
        <v>8.5608430859828721E-2</v>
      </c>
      <c r="P2639" s="50">
        <f t="shared" si="3996"/>
        <v>49200.703125</v>
      </c>
      <c r="Q2639" s="60">
        <f t="shared" si="3997"/>
        <v>-3.41169646738386E-3</v>
      </c>
      <c r="R2639" s="50">
        <f t="shared" si="3998"/>
        <v>49368.847655999998</v>
      </c>
      <c r="S2639" s="60">
        <f t="shared" si="3999"/>
        <v>-2.4288526856492718E-2</v>
      </c>
      <c r="T2639" s="57">
        <f t="shared" si="4015"/>
        <v>801.140625</v>
      </c>
      <c r="U2639" s="8">
        <f t="shared" si="4016"/>
        <v>801.140625</v>
      </c>
      <c r="V2639" s="8">
        <f t="shared" si="4017"/>
        <v>0</v>
      </c>
      <c r="W2639" s="8">
        <f t="shared" si="4018"/>
        <v>1117.7073102857139</v>
      </c>
      <c r="X2639" s="8">
        <f t="shared" si="4019"/>
        <v>327.05831478571417</v>
      </c>
      <c r="Y2639" s="8">
        <f t="shared" si="4020"/>
        <v>3.4174557250379838</v>
      </c>
      <c r="Z2639" s="30">
        <f t="shared" si="4021"/>
        <v>77.362534856160863</v>
      </c>
      <c r="AA2639" s="48">
        <f t="shared" si="4000"/>
        <v>69.280568687084624</v>
      </c>
      <c r="AB2639" s="41">
        <f t="shared" si="4001"/>
        <v>56853.822265499999</v>
      </c>
      <c r="AC2639" s="41">
        <f t="shared" si="4002"/>
        <v>55768.630208333336</v>
      </c>
      <c r="AD2639" s="41">
        <f t="shared" si="4003"/>
        <v>53175.088281199998</v>
      </c>
      <c r="AE2639" s="44">
        <f t="shared" si="4004"/>
        <v>55476.390625</v>
      </c>
      <c r="AF2639" s="44">
        <f t="shared" si="4005"/>
        <v>53919.769791666666</v>
      </c>
      <c r="AG2639" s="44">
        <f t="shared" si="4006"/>
        <v>52922.483749960011</v>
      </c>
      <c r="AH2639" s="41">
        <f t="shared" si="4007"/>
        <v>57392.036458333336</v>
      </c>
      <c r="AI2639" s="41">
        <f t="shared" si="4008"/>
        <v>2106781000650434.8</v>
      </c>
      <c r="AJ2639" s="41">
        <f t="shared" si="4009"/>
        <v>0</v>
      </c>
      <c r="AK2639" s="41">
        <f t="shared" si="4010"/>
        <v>2106781000650434.8</v>
      </c>
      <c r="AL2639" s="41">
        <f t="shared" ref="AL2639:AM2639" si="4027">SUM(AJ2639:AJ2652)</f>
        <v>1.3332510825913408E+16</v>
      </c>
      <c r="AM2639" s="41">
        <f t="shared" si="4027"/>
        <v>1.1528320007017268E+16</v>
      </c>
      <c r="AN2639" s="41">
        <f t="shared" si="4012"/>
        <v>1.1565007579420012</v>
      </c>
      <c r="AO2639" s="41">
        <f t="shared" si="4013"/>
        <v>53.62858110217762</v>
      </c>
      <c r="AP2639" s="46">
        <f t="shared" si="4014"/>
        <v>54.669501542941575</v>
      </c>
    </row>
    <row r="2640" spans="1:42" ht="15" thickBot="1" x14ac:dyDescent="0.4">
      <c r="A2640" s="63">
        <f>Symbol!A2640</f>
        <v>44537</v>
      </c>
      <c r="B2640" s="12">
        <f>Symbol!B2640</f>
        <v>50581.828125</v>
      </c>
      <c r="C2640" s="64">
        <f>Symbol!C2640</f>
        <v>51934.78125</v>
      </c>
      <c r="D2640" s="12">
        <f>Symbol!D2640</f>
        <v>50175.808594000002</v>
      </c>
      <c r="E2640" s="64">
        <f>Symbol!E2640</f>
        <v>50700.085937999997</v>
      </c>
      <c r="F2640" s="12">
        <f>Symbol!G2640</f>
        <v>33676814852</v>
      </c>
      <c r="H2640" s="24">
        <f t="shared" si="3988"/>
        <v>1</v>
      </c>
      <c r="I2640" s="7">
        <f t="shared" si="3989"/>
        <v>57229.828125</v>
      </c>
      <c r="J2640" s="30">
        <f t="shared" si="3990"/>
        <v>56477.816405999998</v>
      </c>
      <c r="K2640" s="60">
        <f t="shared" si="3991"/>
        <v>5.2331585656250998E-2</v>
      </c>
      <c r="L2640" s="50">
        <f t="shared" si="3992"/>
        <v>53598.246094000002</v>
      </c>
      <c r="M2640" s="60">
        <f t="shared" si="3993"/>
        <v>8.5608430859828721E-2</v>
      </c>
      <c r="N2640" s="50">
        <f t="shared" si="3994"/>
        <v>49200.703125</v>
      </c>
      <c r="O2640" s="60">
        <f t="shared" si="3995"/>
        <v>-3.41169646738386E-3</v>
      </c>
      <c r="P2640" s="50">
        <f t="shared" si="3996"/>
        <v>49368.847655999998</v>
      </c>
      <c r="Q2640" s="60">
        <f t="shared" si="3997"/>
        <v>-2.4288526856492718E-2</v>
      </c>
      <c r="R2640" s="50">
        <f t="shared" si="3998"/>
        <v>50582.625</v>
      </c>
      <c r="S2640" s="60">
        <f t="shared" si="3999"/>
        <v>-2.3194677467286953E-3</v>
      </c>
      <c r="T2640" s="57">
        <f t="shared" si="4015"/>
        <v>-224.4023440000019</v>
      </c>
      <c r="U2640" s="8">
        <f t="shared" si="4016"/>
        <v>0</v>
      </c>
      <c r="V2640" s="8">
        <f t="shared" si="4017"/>
        <v>224.4023440000019</v>
      </c>
      <c r="W2640" s="8">
        <f t="shared" si="4018"/>
        <v>1069.4006696428571</v>
      </c>
      <c r="X2640" s="8">
        <f t="shared" si="4019"/>
        <v>327.05831478571417</v>
      </c>
      <c r="Y2640" s="8">
        <f t="shared" si="4020"/>
        <v>3.2697553350494064</v>
      </c>
      <c r="Z2640" s="30">
        <f t="shared" si="4021"/>
        <v>76.579454288838576</v>
      </c>
      <c r="AA2640" s="48">
        <f t="shared" si="4000"/>
        <v>69.947104150738539</v>
      </c>
      <c r="AB2640" s="41">
        <f t="shared" si="4001"/>
        <v>55038.03125</v>
      </c>
      <c r="AC2640" s="41">
        <f t="shared" si="4002"/>
        <v>53092.255208333336</v>
      </c>
      <c r="AD2640" s="41">
        <f t="shared" si="4003"/>
        <v>51845.647656200003</v>
      </c>
      <c r="AE2640" s="44">
        <f t="shared" si="4004"/>
        <v>52415.142968800006</v>
      </c>
      <c r="AF2640" s="44">
        <f t="shared" si="4005"/>
        <v>51873.642447866674</v>
      </c>
      <c r="AG2640" s="44">
        <f t="shared" si="4006"/>
        <v>51847.644531280006</v>
      </c>
      <c r="AH2640" s="41">
        <f t="shared" si="4007"/>
        <v>57608.197916666664</v>
      </c>
      <c r="AI2640" s="41">
        <f t="shared" si="4008"/>
        <v>2123334210096810.5</v>
      </c>
      <c r="AJ2640" s="41">
        <f t="shared" si="4009"/>
        <v>2123334210096810.5</v>
      </c>
      <c r="AK2640" s="41">
        <f t="shared" si="4010"/>
        <v>0</v>
      </c>
      <c r="AL2640" s="41">
        <f t="shared" ref="AL2640:AM2640" si="4028">SUM(AJ2640:AJ2653)</f>
        <v>1.3332510825913408E+16</v>
      </c>
      <c r="AM2640" s="41">
        <f t="shared" si="4028"/>
        <v>1.1054963816490348E+16</v>
      </c>
      <c r="AN2640" s="41">
        <f t="shared" si="4012"/>
        <v>1.2060203042931459</v>
      </c>
      <c r="AO2640" s="41">
        <f t="shared" si="4013"/>
        <v>54.669501542941575</v>
      </c>
      <c r="AP2640" s="46">
        <f t="shared" si="4014"/>
        <v>53.996780709561875</v>
      </c>
    </row>
    <row r="2641" spans="1:42" ht="15" thickBot="1" x14ac:dyDescent="0.4">
      <c r="A2641" s="63">
        <f>Symbol!A2641</f>
        <v>44538</v>
      </c>
      <c r="B2641" s="12">
        <f>Symbol!B2641</f>
        <v>50667.648437999997</v>
      </c>
      <c r="C2641" s="64">
        <f>Symbol!C2641</f>
        <v>51171.375</v>
      </c>
      <c r="D2641" s="12">
        <f>Symbol!D2641</f>
        <v>48765.988280999998</v>
      </c>
      <c r="E2641" s="64">
        <f>Symbol!E2641</f>
        <v>50504.796875</v>
      </c>
      <c r="F2641" s="12">
        <f>Symbol!G2641</f>
        <v>28479699446</v>
      </c>
      <c r="H2641" s="24">
        <f t="shared" si="3988"/>
        <v>1</v>
      </c>
      <c r="I2641" s="7">
        <f t="shared" si="3989"/>
        <v>56477.816405999998</v>
      </c>
      <c r="J2641" s="30">
        <f t="shared" si="3990"/>
        <v>53598.246094000002</v>
      </c>
      <c r="K2641" s="60">
        <f t="shared" si="3991"/>
        <v>8.5608430859828721E-2</v>
      </c>
      <c r="L2641" s="50">
        <f t="shared" si="3992"/>
        <v>49200.703125</v>
      </c>
      <c r="M2641" s="60">
        <f t="shared" si="3993"/>
        <v>-3.41169646738386E-3</v>
      </c>
      <c r="N2641" s="50">
        <f t="shared" si="3994"/>
        <v>49368.847655999998</v>
      </c>
      <c r="O2641" s="60">
        <f t="shared" si="3995"/>
        <v>-2.4288526856492718E-2</v>
      </c>
      <c r="P2641" s="50">
        <f t="shared" si="3996"/>
        <v>50582.625</v>
      </c>
      <c r="Q2641" s="60">
        <f t="shared" si="3997"/>
        <v>-2.3194677467286953E-3</v>
      </c>
      <c r="R2641" s="50">
        <f t="shared" si="3998"/>
        <v>50700.085937999997</v>
      </c>
      <c r="S2641" s="60">
        <f t="shared" si="3999"/>
        <v>3.8592862312488694E-3</v>
      </c>
      <c r="T2641" s="57">
        <f t="shared" si="4015"/>
        <v>752.0117190000019</v>
      </c>
      <c r="U2641" s="8">
        <f t="shared" si="4016"/>
        <v>752.0117190000019</v>
      </c>
      <c r="V2641" s="8">
        <f t="shared" si="4017"/>
        <v>0</v>
      </c>
      <c r="W2641" s="8">
        <f t="shared" si="4018"/>
        <v>1069.4006696428571</v>
      </c>
      <c r="X2641" s="8">
        <f t="shared" si="4019"/>
        <v>474.17885042857131</v>
      </c>
      <c r="Y2641" s="8">
        <f t="shared" si="4020"/>
        <v>2.2552685947007416</v>
      </c>
      <c r="Z2641" s="30">
        <f t="shared" si="4021"/>
        <v>69.280568687084624</v>
      </c>
      <c r="AA2641" s="48">
        <f t="shared" si="4000"/>
        <v>67.888217560402666</v>
      </c>
      <c r="AB2641" s="41">
        <f t="shared" si="4001"/>
        <v>51399.474609500001</v>
      </c>
      <c r="AC2641" s="41">
        <f t="shared" si="4002"/>
        <v>50722.598958333336</v>
      </c>
      <c r="AD2641" s="41">
        <f t="shared" si="4003"/>
        <v>50690.101562600001</v>
      </c>
      <c r="AE2641" s="44">
        <f t="shared" si="4004"/>
        <v>50147.469531199997</v>
      </c>
      <c r="AF2641" s="44">
        <f t="shared" si="4005"/>
        <v>50493.562760400004</v>
      </c>
      <c r="AG2641" s="44">
        <f t="shared" si="4006"/>
        <v>50776.778593840005</v>
      </c>
      <c r="AH2641" s="41">
        <f t="shared" si="4007"/>
        <v>56574.061198000003</v>
      </c>
      <c r="AI2641" s="41">
        <f t="shared" si="4008"/>
        <v>1831866330031087.8</v>
      </c>
      <c r="AJ2641" s="41">
        <f t="shared" si="4009"/>
        <v>1831866330031087.8</v>
      </c>
      <c r="AK2641" s="41">
        <f t="shared" si="4010"/>
        <v>0</v>
      </c>
      <c r="AL2641" s="41">
        <f t="shared" ref="AL2641:AM2641" si="4029">SUM(AJ2641:AJ2654)</f>
        <v>1.297588443066297E+16</v>
      </c>
      <c r="AM2641" s="41">
        <f t="shared" si="4029"/>
        <v>1.1054963816490348E+16</v>
      </c>
      <c r="AN2641" s="41">
        <f t="shared" si="4012"/>
        <v>1.1737609137451217</v>
      </c>
      <c r="AO2641" s="41">
        <f t="shared" si="4013"/>
        <v>53.996780709561875</v>
      </c>
      <c r="AP2641" s="46">
        <f t="shared" si="4014"/>
        <v>52.984602762174845</v>
      </c>
    </row>
    <row r="2642" spans="1:42" ht="15" thickBot="1" x14ac:dyDescent="0.4">
      <c r="A2642" s="63">
        <f>Symbol!A2642</f>
        <v>44539</v>
      </c>
      <c r="B2642" s="12">
        <f>Symbol!B2642</f>
        <v>50450.082030999998</v>
      </c>
      <c r="C2642" s="64">
        <f>Symbol!C2642</f>
        <v>50797.164062999997</v>
      </c>
      <c r="D2642" s="12">
        <f>Symbol!D2642</f>
        <v>47358.351562999997</v>
      </c>
      <c r="E2642" s="64">
        <f>Symbol!E2642</f>
        <v>47672.121094000002</v>
      </c>
      <c r="F2642" s="12">
        <f>Symbol!G2642</f>
        <v>29603577251</v>
      </c>
      <c r="H2642" s="24">
        <f t="shared" si="3988"/>
        <v>1</v>
      </c>
      <c r="I2642" s="7">
        <f t="shared" si="3989"/>
        <v>53598.246094000002</v>
      </c>
      <c r="J2642" s="30">
        <f t="shared" si="3990"/>
        <v>49200.703125</v>
      </c>
      <c r="K2642" s="60">
        <f t="shared" si="3991"/>
        <v>-3.41169646738386E-3</v>
      </c>
      <c r="L2642" s="50">
        <f t="shared" si="3992"/>
        <v>49368.847655999998</v>
      </c>
      <c r="M2642" s="60">
        <f t="shared" si="3993"/>
        <v>-2.4288526856492718E-2</v>
      </c>
      <c r="N2642" s="50">
        <f t="shared" si="3994"/>
        <v>50582.625</v>
      </c>
      <c r="O2642" s="60">
        <f t="shared" si="3995"/>
        <v>-2.3194677467286953E-3</v>
      </c>
      <c r="P2642" s="50">
        <f t="shared" si="3996"/>
        <v>50700.085937999997</v>
      </c>
      <c r="Q2642" s="60">
        <f t="shared" si="3997"/>
        <v>3.8592862312488694E-3</v>
      </c>
      <c r="R2642" s="50">
        <f t="shared" si="3998"/>
        <v>50504.796875</v>
      </c>
      <c r="S2642" s="60">
        <f t="shared" si="3999"/>
        <v>5.7721555803232266E-2</v>
      </c>
      <c r="T2642" s="57">
        <f t="shared" si="4015"/>
        <v>2879.5703119999962</v>
      </c>
      <c r="U2642" s="8">
        <f t="shared" si="4016"/>
        <v>2879.5703119999962</v>
      </c>
      <c r="V2642" s="8">
        <f t="shared" si="4017"/>
        <v>0</v>
      </c>
      <c r="W2642" s="8">
        <f t="shared" si="4018"/>
        <v>1103.635323642857</v>
      </c>
      <c r="X2642" s="8">
        <f t="shared" si="4019"/>
        <v>474.17885042857131</v>
      </c>
      <c r="Y2642" s="8">
        <f t="shared" si="4020"/>
        <v>2.3274663613642228</v>
      </c>
      <c r="Z2642" s="30">
        <f t="shared" si="4021"/>
        <v>69.947104150738539</v>
      </c>
      <c r="AA2642" s="48">
        <f t="shared" si="4000"/>
        <v>56.949232042958371</v>
      </c>
      <c r="AB2642" s="41">
        <f t="shared" si="4001"/>
        <v>49284.775390499999</v>
      </c>
      <c r="AC2642" s="41">
        <f t="shared" si="4002"/>
        <v>49717.391926999997</v>
      </c>
      <c r="AD2642" s="41">
        <f t="shared" si="4003"/>
        <v>50071.411718800002</v>
      </c>
      <c r="AE2642" s="44">
        <f t="shared" si="4004"/>
        <v>49820.729687400002</v>
      </c>
      <c r="AF2642" s="44">
        <f t="shared" si="4005"/>
        <v>50013.889583400007</v>
      </c>
      <c r="AG2642" s="44">
        <f t="shared" si="4006"/>
        <v>49652.696875080001</v>
      </c>
      <c r="AH2642" s="41">
        <f t="shared" si="4007"/>
        <v>54525.666667000005</v>
      </c>
      <c r="AI2642" s="41">
        <f t="shared" si="4008"/>
        <v>2169529069175615</v>
      </c>
      <c r="AJ2642" s="41">
        <f t="shared" si="4009"/>
        <v>2169529069175615</v>
      </c>
      <c r="AK2642" s="41">
        <f t="shared" si="4010"/>
        <v>0</v>
      </c>
      <c r="AL2642" s="41">
        <f t="shared" ref="AL2642:AM2642" si="4030">SUM(AJ2642:AJ2655)</f>
        <v>1.245853275266409E+16</v>
      </c>
      <c r="AM2642" s="41">
        <f t="shared" si="4030"/>
        <v>1.1054963816490348E+16</v>
      </c>
      <c r="AN2642" s="41">
        <f t="shared" si="4012"/>
        <v>1.1269627797496797</v>
      </c>
      <c r="AO2642" s="41">
        <f t="shared" si="4013"/>
        <v>52.984602762174845</v>
      </c>
      <c r="AP2642" s="46">
        <f t="shared" si="4014"/>
        <v>51.677594703205841</v>
      </c>
    </row>
    <row r="2643" spans="1:42" ht="15" thickBot="1" x14ac:dyDescent="0.4">
      <c r="A2643" s="63">
        <f>Symbol!A2643</f>
        <v>44540</v>
      </c>
      <c r="B2643" s="12">
        <f>Symbol!B2643</f>
        <v>47642.144530999998</v>
      </c>
      <c r="C2643" s="64">
        <f>Symbol!C2643</f>
        <v>50015.253905999998</v>
      </c>
      <c r="D2643" s="12">
        <f>Symbol!D2643</f>
        <v>47023.699219000002</v>
      </c>
      <c r="E2643" s="64">
        <f>Symbol!E2643</f>
        <v>47243.304687999997</v>
      </c>
      <c r="F2643" s="12">
        <f>Symbol!G2643</f>
        <v>30966005122</v>
      </c>
      <c r="H2643" s="24">
        <f t="shared" si="3988"/>
        <v>0</v>
      </c>
      <c r="I2643" s="7">
        <f t="shared" si="3989"/>
        <v>49200.703125</v>
      </c>
      <c r="J2643" s="30">
        <f t="shared" si="3990"/>
        <v>49368.847655999998</v>
      </c>
      <c r="K2643" s="60">
        <f t="shared" si="3991"/>
        <v>-2.4288526856492718E-2</v>
      </c>
      <c r="L2643" s="50">
        <f t="shared" si="3992"/>
        <v>50582.625</v>
      </c>
      <c r="M2643" s="60">
        <f t="shared" si="3993"/>
        <v>-2.3194677467286953E-3</v>
      </c>
      <c r="N2643" s="50">
        <f t="shared" si="3994"/>
        <v>50700.085937999997</v>
      </c>
      <c r="O2643" s="60">
        <f t="shared" si="3995"/>
        <v>3.8592862312488694E-3</v>
      </c>
      <c r="P2643" s="50">
        <f t="shared" si="3996"/>
        <v>50504.796875</v>
      </c>
      <c r="Q2643" s="60">
        <f t="shared" si="3997"/>
        <v>5.7721555803232266E-2</v>
      </c>
      <c r="R2643" s="50">
        <f t="shared" si="3998"/>
        <v>47672.121094000002</v>
      </c>
      <c r="S2643" s="60">
        <f t="shared" si="3999"/>
        <v>9.0358194162762102E-3</v>
      </c>
      <c r="T2643" s="57">
        <f t="shared" si="4015"/>
        <v>4397.5429690000019</v>
      </c>
      <c r="U2643" s="8">
        <f t="shared" si="4016"/>
        <v>4397.5429690000019</v>
      </c>
      <c r="V2643" s="8">
        <f t="shared" si="4017"/>
        <v>0</v>
      </c>
      <c r="W2643" s="8">
        <f t="shared" si="4018"/>
        <v>1002.4718192142858</v>
      </c>
      <c r="X2643" s="8">
        <f t="shared" si="4019"/>
        <v>474.17885042857131</v>
      </c>
      <c r="Y2643" s="8">
        <f t="shared" si="4020"/>
        <v>2.1141217460631867</v>
      </c>
      <c r="Z2643" s="30">
        <f t="shared" si="4021"/>
        <v>67.888217560402666</v>
      </c>
      <c r="AA2643" s="48">
        <f t="shared" si="4000"/>
        <v>57.877192693385297</v>
      </c>
      <c r="AB2643" s="41">
        <f t="shared" si="4001"/>
        <v>49975.736327999999</v>
      </c>
      <c r="AC2643" s="41">
        <f t="shared" si="4002"/>
        <v>50217.186198000003</v>
      </c>
      <c r="AD2643" s="41">
        <f t="shared" si="4003"/>
        <v>49765.695312600001</v>
      </c>
      <c r="AE2643" s="44">
        <f t="shared" si="4004"/>
        <v>50386.853906400007</v>
      </c>
      <c r="AF2643" s="44">
        <f t="shared" si="4005"/>
        <v>50350.438281333336</v>
      </c>
      <c r="AG2643" s="44">
        <f t="shared" si="4006"/>
        <v>49346.238906400002</v>
      </c>
      <c r="AH2643" s="41">
        <f t="shared" si="4007"/>
        <v>48660.000000333333</v>
      </c>
      <c r="AI2643" s="41">
        <f t="shared" si="4008"/>
        <v>2987027065662002</v>
      </c>
      <c r="AJ2643" s="41">
        <f t="shared" si="4009"/>
        <v>0</v>
      </c>
      <c r="AK2643" s="41">
        <f t="shared" si="4010"/>
        <v>2987027065662002</v>
      </c>
      <c r="AL2643" s="41">
        <f t="shared" ref="AL2643:AM2643" si="4031">SUM(AJ2643:AJ2656)</f>
        <v>1.1822547657930742E+16</v>
      </c>
      <c r="AM2643" s="41">
        <f t="shared" si="4031"/>
        <v>1.1054963816490348E+16</v>
      </c>
      <c r="AN2643" s="41">
        <f t="shared" si="4012"/>
        <v>1.0694334105639869</v>
      </c>
      <c r="AO2643" s="41">
        <f t="shared" si="4013"/>
        <v>51.677594703205841</v>
      </c>
      <c r="AP2643" s="46">
        <f t="shared" si="4014"/>
        <v>56.014237959753174</v>
      </c>
    </row>
    <row r="2644" spans="1:42" ht="15" thickBot="1" x14ac:dyDescent="0.4">
      <c r="A2644" s="63">
        <f>Symbol!A2644</f>
        <v>44541</v>
      </c>
      <c r="B2644" s="12">
        <f>Symbol!B2644</f>
        <v>47264.632812999997</v>
      </c>
      <c r="C2644" s="64">
        <f>Symbol!C2644</f>
        <v>49458.210937999997</v>
      </c>
      <c r="D2644" s="12">
        <f>Symbol!D2644</f>
        <v>46942.347655999998</v>
      </c>
      <c r="E2644" s="64">
        <f>Symbol!E2644</f>
        <v>49362.507812999997</v>
      </c>
      <c r="F2644" s="12">
        <f>Symbol!G2644</f>
        <v>25775869261</v>
      </c>
      <c r="H2644" s="24">
        <f t="shared" si="3988"/>
        <v>0</v>
      </c>
      <c r="I2644" s="7">
        <f t="shared" si="3989"/>
        <v>49368.847655999998</v>
      </c>
      <c r="J2644" s="30">
        <f t="shared" si="3990"/>
        <v>50582.625</v>
      </c>
      <c r="K2644" s="60">
        <f t="shared" si="3991"/>
        <v>-2.3194677467286953E-3</v>
      </c>
      <c r="L2644" s="50">
        <f t="shared" si="3992"/>
        <v>50700.085937999997</v>
      </c>
      <c r="M2644" s="60">
        <f t="shared" si="3993"/>
        <v>3.8592862312488694E-3</v>
      </c>
      <c r="N2644" s="50">
        <f t="shared" si="3994"/>
        <v>50504.796875</v>
      </c>
      <c r="O2644" s="60">
        <f t="shared" si="3995"/>
        <v>5.7721555803232266E-2</v>
      </c>
      <c r="P2644" s="50">
        <f t="shared" si="3996"/>
        <v>47672.121094000002</v>
      </c>
      <c r="Q2644" s="60">
        <f t="shared" si="3997"/>
        <v>9.0358194162762102E-3</v>
      </c>
      <c r="R2644" s="50">
        <f t="shared" si="3998"/>
        <v>47243.304687999997</v>
      </c>
      <c r="S2644" s="60">
        <f t="shared" si="3999"/>
        <v>-4.3880240716270849E-2</v>
      </c>
      <c r="T2644" s="57">
        <f t="shared" si="4015"/>
        <v>-168.1445309999981</v>
      </c>
      <c r="U2644" s="8">
        <f t="shared" si="4016"/>
        <v>0</v>
      </c>
      <c r="V2644" s="8">
        <f t="shared" si="4017"/>
        <v>168.1445309999981</v>
      </c>
      <c r="W2644" s="8">
        <f t="shared" si="4018"/>
        <v>688.36160714285711</v>
      </c>
      <c r="X2644" s="8">
        <f t="shared" si="4019"/>
        <v>520.36690850000014</v>
      </c>
      <c r="Y2644" s="8">
        <f t="shared" si="4020"/>
        <v>1.3228389351796319</v>
      </c>
      <c r="Z2644" s="30">
        <f t="shared" si="4021"/>
        <v>56.949232042958371</v>
      </c>
      <c r="AA2644" s="48">
        <f t="shared" si="4000"/>
        <v>61.675425483580696</v>
      </c>
      <c r="AB2644" s="41">
        <f t="shared" si="4001"/>
        <v>50641.355469000002</v>
      </c>
      <c r="AC2644" s="41">
        <f t="shared" si="4002"/>
        <v>50595.83593766667</v>
      </c>
      <c r="AD2644" s="41">
        <f t="shared" si="4003"/>
        <v>49340.586718999999</v>
      </c>
      <c r="AE2644" s="44">
        <f t="shared" si="4004"/>
        <v>50598.478125200003</v>
      </c>
      <c r="AF2644" s="44">
        <f t="shared" si="4005"/>
        <v>49817.059375200006</v>
      </c>
      <c r="AG2644" s="44">
        <f t="shared" si="4006"/>
        <v>49393.775625280003</v>
      </c>
      <c r="AH2644" s="41">
        <f t="shared" si="4007"/>
        <v>48998.16406266667</v>
      </c>
      <c r="AI2644" s="41">
        <f t="shared" si="4008"/>
        <v>1822643563322755.8</v>
      </c>
      <c r="AJ2644" s="41">
        <f t="shared" si="4009"/>
        <v>0</v>
      </c>
      <c r="AK2644" s="41">
        <f t="shared" si="4010"/>
        <v>1822643563322755.8</v>
      </c>
      <c r="AL2644" s="41">
        <f t="shared" ref="AL2644:AM2644" si="4032">SUM(AJ2644:AJ2657)</f>
        <v>1.1822547657930742E+16</v>
      </c>
      <c r="AM2644" s="41">
        <f t="shared" si="4032"/>
        <v>9283778320163200</v>
      </c>
      <c r="AN2644" s="41">
        <f t="shared" si="4012"/>
        <v>1.2734629425881114</v>
      </c>
      <c r="AO2644" s="41">
        <f t="shared" si="4013"/>
        <v>56.014237959753174</v>
      </c>
      <c r="AP2644" s="46">
        <f t="shared" si="4014"/>
        <v>63.548094139236625</v>
      </c>
    </row>
    <row r="2645" spans="1:42" ht="15" thickBot="1" x14ac:dyDescent="0.4">
      <c r="A2645" s="63">
        <f>Symbol!A2645</f>
        <v>44542</v>
      </c>
      <c r="B2645" s="12">
        <f>Symbol!B2645</f>
        <v>49354.855469000002</v>
      </c>
      <c r="C2645" s="64">
        <f>Symbol!C2645</f>
        <v>50724.867187999997</v>
      </c>
      <c r="D2645" s="12">
        <f>Symbol!D2645</f>
        <v>48725.851562999997</v>
      </c>
      <c r="E2645" s="64">
        <f>Symbol!E2645</f>
        <v>50098.335937999997</v>
      </c>
      <c r="F2645" s="12">
        <f>Symbol!G2645</f>
        <v>21939223599</v>
      </c>
      <c r="H2645" s="24">
        <f t="shared" si="3988"/>
        <v>0</v>
      </c>
      <c r="I2645" s="7">
        <f t="shared" si="3989"/>
        <v>50582.625</v>
      </c>
      <c r="J2645" s="30">
        <f t="shared" si="3990"/>
        <v>50700.085937999997</v>
      </c>
      <c r="K2645" s="60">
        <f t="shared" si="3991"/>
        <v>3.8592862312488694E-3</v>
      </c>
      <c r="L2645" s="50">
        <f t="shared" si="3992"/>
        <v>50504.796875</v>
      </c>
      <c r="M2645" s="60">
        <f t="shared" si="3993"/>
        <v>5.7721555803232266E-2</v>
      </c>
      <c r="N2645" s="50">
        <f t="shared" si="3994"/>
        <v>47672.121094000002</v>
      </c>
      <c r="O2645" s="60">
        <f t="shared" si="3995"/>
        <v>9.0358194162762102E-3</v>
      </c>
      <c r="P2645" s="50">
        <f t="shared" si="3996"/>
        <v>47243.304687999997</v>
      </c>
      <c r="Q2645" s="60">
        <f t="shared" si="3997"/>
        <v>-4.3880240716270849E-2</v>
      </c>
      <c r="R2645" s="50">
        <f t="shared" si="3998"/>
        <v>49362.507812999997</v>
      </c>
      <c r="S2645" s="60">
        <f t="shared" si="3999"/>
        <v>-1.4796607838015506E-2</v>
      </c>
      <c r="T2645" s="57">
        <f t="shared" si="4015"/>
        <v>-1213.7773440000019</v>
      </c>
      <c r="U2645" s="8">
        <f t="shared" si="4016"/>
        <v>0</v>
      </c>
      <c r="V2645" s="8">
        <f t="shared" si="4017"/>
        <v>1213.7773440000019</v>
      </c>
      <c r="W2645" s="8">
        <f t="shared" si="4018"/>
        <v>698.4874442142858</v>
      </c>
      <c r="X2645" s="8">
        <f t="shared" si="4019"/>
        <v>508.3565848571431</v>
      </c>
      <c r="Y2645" s="8">
        <f t="shared" si="4020"/>
        <v>1.3740108125295019</v>
      </c>
      <c r="Z2645" s="30">
        <f t="shared" si="4021"/>
        <v>57.877192693385297</v>
      </c>
      <c r="AA2645" s="48">
        <f t="shared" si="4000"/>
        <v>54.955196235846373</v>
      </c>
      <c r="AB2645" s="41">
        <f t="shared" si="4001"/>
        <v>50602.441406500002</v>
      </c>
      <c r="AC2645" s="41">
        <f t="shared" si="4002"/>
        <v>49625.667969000002</v>
      </c>
      <c r="AD2645" s="41">
        <f t="shared" si="4003"/>
        <v>49096.5632816</v>
      </c>
      <c r="AE2645" s="44">
        <f t="shared" si="4004"/>
        <v>49410.784375200004</v>
      </c>
      <c r="AF2645" s="44">
        <f t="shared" si="4005"/>
        <v>48918.743229466672</v>
      </c>
      <c r="AG2645" s="44">
        <f t="shared" si="4006"/>
        <v>49320.987812880005</v>
      </c>
      <c r="AH2645" s="41">
        <f t="shared" si="4007"/>
        <v>49597.72656233333</v>
      </c>
      <c r="AI2645" s="41">
        <f t="shared" si="4008"/>
        <v>1870196751635281.8</v>
      </c>
      <c r="AJ2645" s="41">
        <f t="shared" si="4009"/>
        <v>0</v>
      </c>
      <c r="AK2645" s="41">
        <f t="shared" si="4010"/>
        <v>1870196751635281.8</v>
      </c>
      <c r="AL2645" s="41">
        <f t="shared" ref="AL2645:AM2645" si="4033">SUM(AJ2645:AJ2658)</f>
        <v>1.300730051603665E+16</v>
      </c>
      <c r="AM2645" s="41">
        <f t="shared" si="4033"/>
        <v>7461134756840444</v>
      </c>
      <c r="AN2645" s="41">
        <f t="shared" si="4012"/>
        <v>1.7433407839352353</v>
      </c>
      <c r="AO2645" s="41">
        <f t="shared" si="4013"/>
        <v>63.548094139236625</v>
      </c>
      <c r="AP2645" s="46">
        <f t="shared" si="4014"/>
        <v>64.901180296259554</v>
      </c>
    </row>
    <row r="2646" spans="1:42" ht="15" thickBot="1" x14ac:dyDescent="0.4">
      <c r="A2646" s="63">
        <f>Symbol!A2646</f>
        <v>44543</v>
      </c>
      <c r="B2646" s="12">
        <f>Symbol!B2646</f>
        <v>50114.742187999997</v>
      </c>
      <c r="C2646" s="64">
        <f>Symbol!C2646</f>
        <v>50205</v>
      </c>
      <c r="D2646" s="12">
        <f>Symbol!D2646</f>
        <v>45894.847655999998</v>
      </c>
      <c r="E2646" s="64">
        <f>Symbol!E2646</f>
        <v>46737.480469000002</v>
      </c>
      <c r="F2646" s="12">
        <f>Symbol!G2646</f>
        <v>32166727776</v>
      </c>
      <c r="H2646" s="24">
        <f t="shared" si="3988"/>
        <v>1</v>
      </c>
      <c r="I2646" s="7">
        <f t="shared" si="3989"/>
        <v>50700.085937999997</v>
      </c>
      <c r="J2646" s="30">
        <f t="shared" si="3990"/>
        <v>50504.796875</v>
      </c>
      <c r="K2646" s="60">
        <f t="shared" si="3991"/>
        <v>5.7721555803232266E-2</v>
      </c>
      <c r="L2646" s="50">
        <f t="shared" si="3992"/>
        <v>47672.121094000002</v>
      </c>
      <c r="M2646" s="60">
        <f t="shared" si="3993"/>
        <v>9.0358194162762102E-3</v>
      </c>
      <c r="N2646" s="50">
        <f t="shared" si="3994"/>
        <v>47243.304687999997</v>
      </c>
      <c r="O2646" s="60">
        <f t="shared" si="3995"/>
        <v>-4.3880240716270849E-2</v>
      </c>
      <c r="P2646" s="50">
        <f t="shared" si="3996"/>
        <v>49362.507812999997</v>
      </c>
      <c r="Q2646" s="60">
        <f t="shared" si="3997"/>
        <v>-1.4796607838015506E-2</v>
      </c>
      <c r="R2646" s="50">
        <f t="shared" si="3998"/>
        <v>50098.335937999997</v>
      </c>
      <c r="S2646" s="60">
        <f t="shared" si="3999"/>
        <v>6.9441370312806436E-2</v>
      </c>
      <c r="T2646" s="57">
        <f t="shared" si="4015"/>
        <v>-117.46093799999653</v>
      </c>
      <c r="U2646" s="8">
        <f t="shared" si="4016"/>
        <v>0</v>
      </c>
      <c r="V2646" s="8">
        <f t="shared" si="4017"/>
        <v>117.46093799999653</v>
      </c>
      <c r="W2646" s="8">
        <f t="shared" si="4018"/>
        <v>698.4874442142858</v>
      </c>
      <c r="X2646" s="8">
        <f t="shared" si="4019"/>
        <v>434.03404021428599</v>
      </c>
      <c r="Y2646" s="8">
        <f t="shared" si="4020"/>
        <v>1.6092918515548622</v>
      </c>
      <c r="Z2646" s="30">
        <f t="shared" si="4021"/>
        <v>61.675425483580696</v>
      </c>
      <c r="AA2646" s="48">
        <f t="shared" si="4000"/>
        <v>55.238974657998703</v>
      </c>
      <c r="AB2646" s="41">
        <f t="shared" si="4001"/>
        <v>49088.458984500001</v>
      </c>
      <c r="AC2646" s="41">
        <f t="shared" si="4002"/>
        <v>48473.407552333338</v>
      </c>
      <c r="AD2646" s="41">
        <f t="shared" si="4003"/>
        <v>48976.213281600001</v>
      </c>
      <c r="AE2646" s="44">
        <f t="shared" si="4004"/>
        <v>48067.129687799999</v>
      </c>
      <c r="AF2646" s="44">
        <f t="shared" si="4005"/>
        <v>48575.075000333338</v>
      </c>
      <c r="AG2646" s="44">
        <f t="shared" si="4006"/>
        <v>48679.15937532</v>
      </c>
      <c r="AH2646" s="41">
        <f t="shared" si="4007"/>
        <v>50936.891927333338</v>
      </c>
      <c r="AI2646" s="41">
        <f t="shared" si="4008"/>
        <v>1715392278573138.3</v>
      </c>
      <c r="AJ2646" s="41">
        <f t="shared" si="4009"/>
        <v>1715392278573138.3</v>
      </c>
      <c r="AK2646" s="41">
        <f t="shared" si="4010"/>
        <v>0</v>
      </c>
      <c r="AL2646" s="41">
        <f t="shared" ref="AL2646:AM2646" si="4034">SUM(AJ2646:AJ2659)</f>
        <v>1.300730051603665E+16</v>
      </c>
      <c r="AM2646" s="41">
        <f t="shared" si="4034"/>
        <v>7034400507983552</v>
      </c>
      <c r="AN2646" s="41">
        <f t="shared" si="4012"/>
        <v>1.8490986547146804</v>
      </c>
      <c r="AO2646" s="41">
        <f t="shared" si="4013"/>
        <v>64.901180296259554</v>
      </c>
      <c r="AP2646" s="46">
        <f t="shared" si="4014"/>
        <v>57.513676311121166</v>
      </c>
    </row>
    <row r="2647" spans="1:42" ht="15" thickBot="1" x14ac:dyDescent="0.4">
      <c r="A2647" s="63">
        <f>Symbol!A2647</f>
        <v>44544</v>
      </c>
      <c r="B2647" s="12">
        <f>Symbol!B2647</f>
        <v>46709.824219000002</v>
      </c>
      <c r="C2647" s="64">
        <f>Symbol!C2647</f>
        <v>48431.398437999997</v>
      </c>
      <c r="D2647" s="12">
        <f>Symbol!D2647</f>
        <v>46424.496094000002</v>
      </c>
      <c r="E2647" s="64">
        <f>Symbol!E2647</f>
        <v>46612.632812999997</v>
      </c>
      <c r="F2647" s="12">
        <f>Symbol!G2647</f>
        <v>34638619079</v>
      </c>
      <c r="H2647" s="24">
        <f t="shared" si="3988"/>
        <v>1</v>
      </c>
      <c r="I2647" s="7">
        <f t="shared" si="3989"/>
        <v>50504.796875</v>
      </c>
      <c r="J2647" s="30">
        <f t="shared" si="3990"/>
        <v>47672.121094000002</v>
      </c>
      <c r="K2647" s="60">
        <f t="shared" si="3991"/>
        <v>9.0358194162762102E-3</v>
      </c>
      <c r="L2647" s="50">
        <f t="shared" si="3992"/>
        <v>47243.304687999997</v>
      </c>
      <c r="M2647" s="60">
        <f t="shared" si="3993"/>
        <v>-4.3880240716270849E-2</v>
      </c>
      <c r="N2647" s="50">
        <f t="shared" si="3994"/>
        <v>49362.507812999997</v>
      </c>
      <c r="O2647" s="60">
        <f t="shared" si="3995"/>
        <v>-1.4796607838015506E-2</v>
      </c>
      <c r="P2647" s="50">
        <f t="shared" si="3996"/>
        <v>50098.335937999997</v>
      </c>
      <c r="Q2647" s="60">
        <f t="shared" si="3997"/>
        <v>6.9441370312806436E-2</v>
      </c>
      <c r="R2647" s="50">
        <f t="shared" si="3998"/>
        <v>46737.480469000002</v>
      </c>
      <c r="S2647" s="60">
        <f t="shared" si="3999"/>
        <v>2.6748276150488572E-3</v>
      </c>
      <c r="T2647" s="57">
        <f t="shared" si="4015"/>
        <v>195.28906299999653</v>
      </c>
      <c r="U2647" s="8">
        <f t="shared" si="4016"/>
        <v>195.28906299999653</v>
      </c>
      <c r="V2647" s="8">
        <f t="shared" si="4017"/>
        <v>0</v>
      </c>
      <c r="W2647" s="8">
        <f t="shared" si="4018"/>
        <v>698.4874442142858</v>
      </c>
      <c r="X2647" s="8">
        <f t="shared" si="4019"/>
        <v>572.52511157142885</v>
      </c>
      <c r="Y2647" s="8">
        <f t="shared" si="4020"/>
        <v>1.2200118913511477</v>
      </c>
      <c r="Z2647" s="30">
        <f t="shared" si="4021"/>
        <v>54.955196235846373</v>
      </c>
      <c r="AA2647" s="48">
        <f t="shared" si="4000"/>
        <v>40.968204929909014</v>
      </c>
      <c r="AB2647" s="41">
        <f t="shared" si="4001"/>
        <v>47457.712891000003</v>
      </c>
      <c r="AC2647" s="41">
        <f t="shared" si="4002"/>
        <v>48092.644531666672</v>
      </c>
      <c r="AD2647" s="41">
        <f t="shared" si="4003"/>
        <v>48222.750000400003</v>
      </c>
      <c r="AE2647" s="44">
        <f t="shared" si="4004"/>
        <v>48176.749219199999</v>
      </c>
      <c r="AF2647" s="44">
        <f t="shared" si="4005"/>
        <v>48655.530469199999</v>
      </c>
      <c r="AG2647" s="44">
        <f t="shared" si="4006"/>
        <v>47943.106094160001</v>
      </c>
      <c r="AH2647" s="41">
        <f t="shared" si="4007"/>
        <v>50147.386718666668</v>
      </c>
      <c r="AI2647" s="41">
        <f t="shared" si="4008"/>
        <v>1428182501749959</v>
      </c>
      <c r="AJ2647" s="41">
        <f t="shared" si="4009"/>
        <v>1428182501749959</v>
      </c>
      <c r="AK2647" s="41">
        <f t="shared" si="4010"/>
        <v>0</v>
      </c>
      <c r="AL2647" s="41">
        <f t="shared" ref="AL2647:AM2647" si="4035">SUM(AJ2647:AJ2660)</f>
        <v>1.1291908237463512E+16</v>
      </c>
      <c r="AM2647" s="41">
        <f t="shared" si="4035"/>
        <v>8341523255212684</v>
      </c>
      <c r="AN2647" s="41">
        <f t="shared" si="4012"/>
        <v>1.3536985862153066</v>
      </c>
      <c r="AO2647" s="41">
        <f t="shared" si="4013"/>
        <v>57.513676311121166</v>
      </c>
      <c r="AP2647" s="46">
        <f t="shared" si="4014"/>
        <v>50.843585735256895</v>
      </c>
    </row>
    <row r="2648" spans="1:42" ht="15" thickBot="1" x14ac:dyDescent="0.4">
      <c r="A2648" s="63">
        <f>Symbol!A2648</f>
        <v>44545</v>
      </c>
      <c r="B2648" s="12">
        <f>Symbol!B2648</f>
        <v>48379.753905999998</v>
      </c>
      <c r="C2648" s="64">
        <f>Symbol!C2648</f>
        <v>49473.957030999998</v>
      </c>
      <c r="D2648" s="12">
        <f>Symbol!D2648</f>
        <v>46671.964844000002</v>
      </c>
      <c r="E2648" s="64">
        <f>Symbol!E2648</f>
        <v>48896.722655999998</v>
      </c>
      <c r="F2648" s="12">
        <f>Symbol!G2648</f>
        <v>36541828520</v>
      </c>
      <c r="H2648" s="24">
        <f t="shared" si="3988"/>
        <v>1</v>
      </c>
      <c r="I2648" s="7">
        <f t="shared" si="3989"/>
        <v>47672.121094000002</v>
      </c>
      <c r="J2648" s="30">
        <f t="shared" si="3990"/>
        <v>47243.304687999997</v>
      </c>
      <c r="K2648" s="60">
        <f t="shared" si="3991"/>
        <v>-4.3880240716270849E-2</v>
      </c>
      <c r="L2648" s="50">
        <f t="shared" si="3992"/>
        <v>49362.507812999997</v>
      </c>
      <c r="M2648" s="60">
        <f t="shared" si="3993"/>
        <v>-1.4796607838015506E-2</v>
      </c>
      <c r="N2648" s="50">
        <f t="shared" si="3994"/>
        <v>50098.335937999997</v>
      </c>
      <c r="O2648" s="60">
        <f t="shared" si="3995"/>
        <v>6.9441370312806436E-2</v>
      </c>
      <c r="P2648" s="50">
        <f t="shared" si="3996"/>
        <v>46737.480469000002</v>
      </c>
      <c r="Q2648" s="60">
        <f t="shared" si="3997"/>
        <v>2.6748276150488572E-3</v>
      </c>
      <c r="R2648" s="50">
        <f t="shared" si="3998"/>
        <v>46612.632812999997</v>
      </c>
      <c r="S2648" s="60">
        <f t="shared" si="3999"/>
        <v>-4.7838778084141671E-2</v>
      </c>
      <c r="T2648" s="57">
        <f t="shared" si="4015"/>
        <v>2832.6757809999981</v>
      </c>
      <c r="U2648" s="8">
        <f t="shared" si="4016"/>
        <v>2832.6757809999981</v>
      </c>
      <c r="V2648" s="8">
        <f t="shared" si="4017"/>
        <v>0</v>
      </c>
      <c r="W2648" s="8">
        <f t="shared" si="4018"/>
        <v>706.54547985714294</v>
      </c>
      <c r="X2648" s="8">
        <f t="shared" si="4019"/>
        <v>572.52511157142885</v>
      </c>
      <c r="Y2648" s="8">
        <f t="shared" si="4020"/>
        <v>1.2340864454274572</v>
      </c>
      <c r="Z2648" s="30">
        <f t="shared" si="4021"/>
        <v>55.238974657998703</v>
      </c>
      <c r="AA2648" s="48">
        <f t="shared" si="4000"/>
        <v>39.373322538499487</v>
      </c>
      <c r="AB2648" s="41">
        <f t="shared" si="4001"/>
        <v>48302.906250499997</v>
      </c>
      <c r="AC2648" s="41">
        <f t="shared" si="4002"/>
        <v>48901.382812999997</v>
      </c>
      <c r="AD2648" s="41">
        <f t="shared" si="4003"/>
        <v>48010.852344200001</v>
      </c>
      <c r="AE2648" s="44">
        <f t="shared" si="4004"/>
        <v>49232.998437999995</v>
      </c>
      <c r="AF2648" s="44">
        <f t="shared" si="4005"/>
        <v>48434.880729600001</v>
      </c>
      <c r="AG2648" s="44">
        <f t="shared" si="4006"/>
        <v>48121.889687839997</v>
      </c>
      <c r="AH2648" s="41">
        <f t="shared" si="4007"/>
        <v>48609.212240000001</v>
      </c>
      <c r="AI2648" s="41">
        <f t="shared" si="4008"/>
        <v>1439006569657094.8</v>
      </c>
      <c r="AJ2648" s="41">
        <f t="shared" si="4009"/>
        <v>1439006569657094.8</v>
      </c>
      <c r="AK2648" s="41">
        <f t="shared" si="4010"/>
        <v>0</v>
      </c>
      <c r="AL2648" s="41">
        <f t="shared" ref="AL2648:AM2648" si="4036">SUM(AJ2648:AJ2661)</f>
        <v>9863725735713554</v>
      </c>
      <c r="AM2648" s="41">
        <f t="shared" si="4036"/>
        <v>9536412144163920</v>
      </c>
      <c r="AN2648" s="41">
        <f t="shared" si="4012"/>
        <v>1.0343225089899184</v>
      </c>
      <c r="AO2648" s="41">
        <f t="shared" si="4013"/>
        <v>50.843585735256895</v>
      </c>
      <c r="AP2648" s="46">
        <f t="shared" si="4014"/>
        <v>43.484566689697473</v>
      </c>
    </row>
    <row r="2649" spans="1:42" ht="15" thickBot="1" x14ac:dyDescent="0.4">
      <c r="A2649" s="63">
        <f>Symbol!A2649</f>
        <v>44546</v>
      </c>
      <c r="B2649" s="12">
        <f>Symbol!B2649</f>
        <v>48900.464844000002</v>
      </c>
      <c r="C2649" s="64">
        <f>Symbol!C2649</f>
        <v>49425.574219000002</v>
      </c>
      <c r="D2649" s="12">
        <f>Symbol!D2649</f>
        <v>47529.878905999998</v>
      </c>
      <c r="E2649" s="64">
        <f>Symbol!E2649</f>
        <v>47665.425780999998</v>
      </c>
      <c r="F2649" s="12">
        <f>Symbol!G2649</f>
        <v>27268150947</v>
      </c>
      <c r="H2649" s="24">
        <f t="shared" si="3988"/>
        <v>0</v>
      </c>
      <c r="I2649" s="7">
        <f t="shared" si="3989"/>
        <v>47243.304687999997</v>
      </c>
      <c r="J2649" s="30">
        <f t="shared" si="3990"/>
        <v>49362.507812999997</v>
      </c>
      <c r="K2649" s="60">
        <f t="shared" si="3991"/>
        <v>-1.4796607838015506E-2</v>
      </c>
      <c r="L2649" s="50">
        <f t="shared" si="3992"/>
        <v>50098.335937999997</v>
      </c>
      <c r="M2649" s="60">
        <f t="shared" si="3993"/>
        <v>6.9441370312806436E-2</v>
      </c>
      <c r="N2649" s="50">
        <f t="shared" si="3994"/>
        <v>46737.480469000002</v>
      </c>
      <c r="O2649" s="60">
        <f t="shared" si="3995"/>
        <v>2.6748276150488572E-3</v>
      </c>
      <c r="P2649" s="50">
        <f t="shared" si="3996"/>
        <v>46612.632812999997</v>
      </c>
      <c r="Q2649" s="60">
        <f t="shared" si="3997"/>
        <v>-4.7838778084141671E-2</v>
      </c>
      <c r="R2649" s="50">
        <f t="shared" si="3998"/>
        <v>48896.722655999998</v>
      </c>
      <c r="S2649" s="60">
        <f t="shared" si="3999"/>
        <v>2.5504064198591109E-2</v>
      </c>
      <c r="T2649" s="57">
        <f t="shared" si="4015"/>
        <v>428.81640600000537</v>
      </c>
      <c r="U2649" s="8">
        <f t="shared" si="4016"/>
        <v>428.81640600000537</v>
      </c>
      <c r="V2649" s="8">
        <f t="shared" si="4017"/>
        <v>0</v>
      </c>
      <c r="W2649" s="8">
        <f t="shared" si="4018"/>
        <v>504.21149550000024</v>
      </c>
      <c r="X2649" s="8">
        <f t="shared" si="4019"/>
        <v>726.52706471428553</v>
      </c>
      <c r="Y2649" s="8">
        <f t="shared" si="4020"/>
        <v>0.6940023572257239</v>
      </c>
      <c r="Z2649" s="30">
        <f t="shared" si="4021"/>
        <v>40.968204929909014</v>
      </c>
      <c r="AA2649" s="48">
        <f t="shared" si="4000"/>
        <v>46.468602796560738</v>
      </c>
      <c r="AB2649" s="41">
        <f t="shared" si="4001"/>
        <v>49730.421875499997</v>
      </c>
      <c r="AC2649" s="41">
        <f t="shared" si="4002"/>
        <v>48732.774740000001</v>
      </c>
      <c r="AD2649" s="41">
        <f t="shared" si="4003"/>
        <v>48341.535937799999</v>
      </c>
      <c r="AE2649" s="44">
        <f t="shared" si="4004"/>
        <v>48606.828125400003</v>
      </c>
      <c r="AF2649" s="44">
        <f t="shared" si="4005"/>
        <v>48125.421354600003</v>
      </c>
      <c r="AG2649" s="44">
        <f t="shared" si="4006"/>
        <v>48274.197187720005</v>
      </c>
      <c r="AH2649" s="41">
        <f t="shared" si="4007"/>
        <v>48094.08593766667</v>
      </c>
      <c r="AI2649" s="41">
        <f t="shared" si="4008"/>
        <v>1489281711483694.3</v>
      </c>
      <c r="AJ2649" s="41">
        <f t="shared" si="4009"/>
        <v>0</v>
      </c>
      <c r="AK2649" s="41">
        <f t="shared" si="4010"/>
        <v>1489281711483694.3</v>
      </c>
      <c r="AL2649" s="41">
        <f t="shared" ref="AL2649:AM2649" si="4037">SUM(AJ2649:AJ2662)</f>
        <v>8424719166056458</v>
      </c>
      <c r="AM2649" s="41">
        <f t="shared" si="4037"/>
        <v>1.0949325023401854E+16</v>
      </c>
      <c r="AN2649" s="41">
        <f t="shared" si="4012"/>
        <v>0.76942817461810775</v>
      </c>
      <c r="AO2649" s="41">
        <f t="shared" si="4013"/>
        <v>43.484566689697473</v>
      </c>
      <c r="AP2649" s="46">
        <f t="shared" si="4014"/>
        <v>50.545418830200553</v>
      </c>
    </row>
    <row r="2650" spans="1:42" ht="15" thickBot="1" x14ac:dyDescent="0.4">
      <c r="A2650" s="63">
        <f>Symbol!A2650</f>
        <v>44547</v>
      </c>
      <c r="B2650" s="12">
        <f>Symbol!B2650</f>
        <v>47653.730469000002</v>
      </c>
      <c r="C2650" s="64">
        <f>Symbol!C2650</f>
        <v>48004.894530999998</v>
      </c>
      <c r="D2650" s="12">
        <f>Symbol!D2650</f>
        <v>45618.214844000002</v>
      </c>
      <c r="E2650" s="64">
        <f>Symbol!E2650</f>
        <v>46202.144530999998</v>
      </c>
      <c r="F2650" s="12">
        <f>Symbol!G2650</f>
        <v>32902725329</v>
      </c>
      <c r="H2650" s="24">
        <f t="shared" si="3988"/>
        <v>0</v>
      </c>
      <c r="I2650" s="7">
        <f t="shared" si="3989"/>
        <v>49362.507812999997</v>
      </c>
      <c r="J2650" s="30">
        <f t="shared" si="3990"/>
        <v>50098.335937999997</v>
      </c>
      <c r="K2650" s="60">
        <f t="shared" si="3991"/>
        <v>6.9441370312806436E-2</v>
      </c>
      <c r="L2650" s="50">
        <f t="shared" si="3992"/>
        <v>46737.480469000002</v>
      </c>
      <c r="M2650" s="60">
        <f t="shared" si="3993"/>
        <v>2.6748276150488572E-3</v>
      </c>
      <c r="N2650" s="50">
        <f t="shared" si="3994"/>
        <v>46612.632812999997</v>
      </c>
      <c r="O2650" s="60">
        <f t="shared" si="3995"/>
        <v>-4.7838778084141671E-2</v>
      </c>
      <c r="P2650" s="50">
        <f t="shared" si="3996"/>
        <v>48896.722655999998</v>
      </c>
      <c r="Q2650" s="60">
        <f t="shared" si="3997"/>
        <v>2.5504064198591109E-2</v>
      </c>
      <c r="R2650" s="50">
        <f t="shared" si="3998"/>
        <v>47665.425780999998</v>
      </c>
      <c r="S2650" s="60">
        <f t="shared" si="3999"/>
        <v>3.1180093256205917E-2</v>
      </c>
      <c r="T2650" s="57">
        <f t="shared" si="4015"/>
        <v>-2119.203125</v>
      </c>
      <c r="U2650" s="8">
        <f t="shared" si="4016"/>
        <v>0</v>
      </c>
      <c r="V2650" s="8">
        <f t="shared" si="4017"/>
        <v>2119.203125</v>
      </c>
      <c r="W2650" s="8">
        <f t="shared" si="4018"/>
        <v>473.58175221428559</v>
      </c>
      <c r="X2650" s="8">
        <f t="shared" si="4019"/>
        <v>729.21679685714275</v>
      </c>
      <c r="Y2650" s="8">
        <f t="shared" si="4020"/>
        <v>0.6494388969856143</v>
      </c>
      <c r="Z2650" s="30">
        <f t="shared" si="4021"/>
        <v>39.373322538499487</v>
      </c>
      <c r="AA2650" s="48">
        <f t="shared" si="4000"/>
        <v>47.590224622164705</v>
      </c>
      <c r="AB2650" s="41">
        <f t="shared" si="4001"/>
        <v>48417.908203500003</v>
      </c>
      <c r="AC2650" s="41">
        <f t="shared" si="4002"/>
        <v>47816.149740000001</v>
      </c>
      <c r="AD2650" s="41">
        <f t="shared" si="4003"/>
        <v>48002.1195314</v>
      </c>
      <c r="AE2650" s="44">
        <f t="shared" si="4004"/>
        <v>47359.712500399997</v>
      </c>
      <c r="AF2650" s="44">
        <f t="shared" si="4005"/>
        <v>47952.156771066671</v>
      </c>
      <c r="AG2650" s="44">
        <f t="shared" si="4006"/>
        <v>47797.972187599997</v>
      </c>
      <c r="AH2650" s="41">
        <f t="shared" si="4007"/>
        <v>48587.688802333338</v>
      </c>
      <c r="AI2650" s="41">
        <f t="shared" si="4008"/>
        <v>1252389914263097.8</v>
      </c>
      <c r="AJ2650" s="41">
        <f t="shared" si="4009"/>
        <v>0</v>
      </c>
      <c r="AK2650" s="41">
        <f t="shared" si="4010"/>
        <v>1252389914263097.8</v>
      </c>
      <c r="AL2650" s="41">
        <f t="shared" ref="AL2650:AM2650" si="4038">SUM(AJ2650:AJ2663)</f>
        <v>9668706923449618</v>
      </c>
      <c r="AM2650" s="41">
        <f t="shared" si="4038"/>
        <v>9460043311918160</v>
      </c>
      <c r="AN2650" s="41">
        <f t="shared" si="4012"/>
        <v>1.0220573632330598</v>
      </c>
      <c r="AO2650" s="41">
        <f t="shared" si="4013"/>
        <v>50.545418830200553</v>
      </c>
      <c r="AP2650" s="46">
        <f t="shared" si="4014"/>
        <v>56.434001243491487</v>
      </c>
    </row>
    <row r="2651" spans="1:42" ht="15" thickBot="1" x14ac:dyDescent="0.4">
      <c r="A2651" s="63">
        <f>Symbol!A2651</f>
        <v>44548</v>
      </c>
      <c r="B2651" s="12">
        <f>Symbol!B2651</f>
        <v>46219.253905999998</v>
      </c>
      <c r="C2651" s="64">
        <f>Symbol!C2651</f>
        <v>47313.828125</v>
      </c>
      <c r="D2651" s="12">
        <f>Symbol!D2651</f>
        <v>45598.441405999998</v>
      </c>
      <c r="E2651" s="64">
        <f>Symbol!E2651</f>
        <v>46848.777344000002</v>
      </c>
      <c r="F2651" s="12">
        <f>Symbol!G2651</f>
        <v>26098292690</v>
      </c>
      <c r="H2651" s="24">
        <f t="shared" si="3988"/>
        <v>1</v>
      </c>
      <c r="I2651" s="7">
        <f t="shared" si="3989"/>
        <v>50098.335937999997</v>
      </c>
      <c r="J2651" s="30">
        <f t="shared" si="3990"/>
        <v>46737.480469000002</v>
      </c>
      <c r="K2651" s="60">
        <f t="shared" si="3991"/>
        <v>2.6748276150488572E-3</v>
      </c>
      <c r="L2651" s="50">
        <f t="shared" si="3992"/>
        <v>46612.632812999997</v>
      </c>
      <c r="M2651" s="60">
        <f t="shared" si="3993"/>
        <v>-4.7838778084141671E-2</v>
      </c>
      <c r="N2651" s="50">
        <f t="shared" si="3994"/>
        <v>48896.722655999998</v>
      </c>
      <c r="O2651" s="60">
        <f t="shared" si="3995"/>
        <v>2.5504064198591109E-2</v>
      </c>
      <c r="P2651" s="50">
        <f t="shared" si="3996"/>
        <v>47665.425780999998</v>
      </c>
      <c r="Q2651" s="60">
        <f t="shared" si="3997"/>
        <v>3.1180093256205917E-2</v>
      </c>
      <c r="R2651" s="50">
        <f t="shared" si="3998"/>
        <v>46202.144530999998</v>
      </c>
      <c r="S2651" s="60">
        <f t="shared" si="3999"/>
        <v>-1.3898695667055639E-2</v>
      </c>
      <c r="T2651" s="57">
        <f t="shared" si="4015"/>
        <v>-735.828125</v>
      </c>
      <c r="U2651" s="8">
        <f t="shared" si="4016"/>
        <v>0</v>
      </c>
      <c r="V2651" s="8">
        <f t="shared" si="4017"/>
        <v>735.828125</v>
      </c>
      <c r="W2651" s="8">
        <f t="shared" si="4018"/>
        <v>501.6057477857139</v>
      </c>
      <c r="X2651" s="8">
        <f t="shared" si="4019"/>
        <v>577.84514507142842</v>
      </c>
      <c r="Y2651" s="8">
        <f t="shared" si="4020"/>
        <v>0.86806258054432484</v>
      </c>
      <c r="Z2651" s="30">
        <f t="shared" si="4021"/>
        <v>46.468602796560738</v>
      </c>
      <c r="AA2651" s="48">
        <f t="shared" si="4000"/>
        <v>33.12518029085804</v>
      </c>
      <c r="AB2651" s="41">
        <f t="shared" si="4001"/>
        <v>46675.056641000003</v>
      </c>
      <c r="AC2651" s="41">
        <f t="shared" si="4002"/>
        <v>47415.611979333335</v>
      </c>
      <c r="AD2651" s="41">
        <f t="shared" si="4003"/>
        <v>47222.881249999999</v>
      </c>
      <c r="AE2651" s="44">
        <f t="shared" si="4004"/>
        <v>47551.238281400001</v>
      </c>
      <c r="AF2651" s="44">
        <f t="shared" si="4005"/>
        <v>47527.437760466673</v>
      </c>
      <c r="AG2651" s="44">
        <f t="shared" si="4006"/>
        <v>47143.608593800003</v>
      </c>
      <c r="AH2651" s="41">
        <f t="shared" si="4007"/>
        <v>49849.684896333325</v>
      </c>
      <c r="AI2651" s="41">
        <f t="shared" si="4008"/>
        <v>1093663383280350</v>
      </c>
      <c r="AJ2651" s="41">
        <f t="shared" si="4009"/>
        <v>1093663383280350</v>
      </c>
      <c r="AK2651" s="41">
        <f t="shared" si="4010"/>
        <v>0</v>
      </c>
      <c r="AL2651" s="41">
        <f t="shared" ref="AL2651:AM2651" si="4039">SUM(AJ2651:AJ2664)</f>
        <v>1.0631931673096668E+16</v>
      </c>
      <c r="AM2651" s="41">
        <f t="shared" si="4039"/>
        <v>8207653397655061</v>
      </c>
      <c r="AN2651" s="41">
        <f t="shared" si="4012"/>
        <v>1.2953680129979936</v>
      </c>
      <c r="AO2651" s="41">
        <f t="shared" si="4013"/>
        <v>56.434001243491487</v>
      </c>
      <c r="AP2651" s="46">
        <f t="shared" si="4014"/>
        <v>50.72056644508146</v>
      </c>
    </row>
    <row r="2652" spans="1:42" ht="15" thickBot="1" x14ac:dyDescent="0.4">
      <c r="A2652" s="63">
        <f>Symbol!A2652</f>
        <v>44549</v>
      </c>
      <c r="B2652" s="12">
        <f>Symbol!B2652</f>
        <v>46853.867187999997</v>
      </c>
      <c r="C2652" s="64">
        <f>Symbol!C2652</f>
        <v>48089.664062999997</v>
      </c>
      <c r="D2652" s="12">
        <f>Symbol!D2652</f>
        <v>46502.953125</v>
      </c>
      <c r="E2652" s="64">
        <f>Symbol!E2652</f>
        <v>46707.015625</v>
      </c>
      <c r="F2652" s="12">
        <f>Symbol!G2652</f>
        <v>25154053861</v>
      </c>
      <c r="H2652" s="24">
        <f t="shared" si="3988"/>
        <v>1</v>
      </c>
      <c r="I2652" s="7">
        <f t="shared" si="3989"/>
        <v>46737.480469000002</v>
      </c>
      <c r="J2652" s="30">
        <f t="shared" si="3990"/>
        <v>46612.632812999997</v>
      </c>
      <c r="K2652" s="60">
        <f t="shared" si="3991"/>
        <v>-4.7838778084141671E-2</v>
      </c>
      <c r="L2652" s="50">
        <f t="shared" si="3992"/>
        <v>48896.722655999998</v>
      </c>
      <c r="M2652" s="60">
        <f t="shared" si="3993"/>
        <v>2.5504064198591109E-2</v>
      </c>
      <c r="N2652" s="50">
        <f t="shared" si="3994"/>
        <v>47665.425780999998</v>
      </c>
      <c r="O2652" s="60">
        <f t="shared" si="3995"/>
        <v>3.1180093256205917E-2</v>
      </c>
      <c r="P2652" s="50">
        <f t="shared" si="3996"/>
        <v>46202.144530999998</v>
      </c>
      <c r="Q2652" s="60">
        <f t="shared" si="3997"/>
        <v>-1.3898695667055639E-2</v>
      </c>
      <c r="R2652" s="50">
        <f t="shared" si="3998"/>
        <v>46848.777344000002</v>
      </c>
      <c r="S2652" s="60">
        <f t="shared" si="3999"/>
        <v>3.0305301894723445E-3</v>
      </c>
      <c r="T2652" s="57">
        <f t="shared" si="4015"/>
        <v>3360.8554689999946</v>
      </c>
      <c r="U2652" s="8">
        <f t="shared" si="4016"/>
        <v>3360.8554689999946</v>
      </c>
      <c r="V2652" s="8">
        <f t="shared" si="4017"/>
        <v>0</v>
      </c>
      <c r="W2652" s="8">
        <f t="shared" si="4018"/>
        <v>501.6057477857139</v>
      </c>
      <c r="X2652" s="8">
        <f t="shared" si="4019"/>
        <v>552.40429685714275</v>
      </c>
      <c r="Y2652" s="8">
        <f t="shared" si="4020"/>
        <v>0.90804099576986841</v>
      </c>
      <c r="Z2652" s="30">
        <f t="shared" si="4021"/>
        <v>47.590224622164705</v>
      </c>
      <c r="AA2652" s="48">
        <f t="shared" si="4000"/>
        <v>46.631646962934504</v>
      </c>
      <c r="AB2652" s="41">
        <f t="shared" si="4001"/>
        <v>47754.677734500001</v>
      </c>
      <c r="AC2652" s="41">
        <f t="shared" si="4002"/>
        <v>47724.927083333336</v>
      </c>
      <c r="AD2652" s="41">
        <f t="shared" si="4003"/>
        <v>47245.140625</v>
      </c>
      <c r="AE2652" s="44">
        <f t="shared" si="4004"/>
        <v>47947.385937400002</v>
      </c>
      <c r="AF2652" s="44">
        <f t="shared" si="4005"/>
        <v>47393.004687399996</v>
      </c>
      <c r="AG2652" s="44">
        <f t="shared" si="4006"/>
        <v>47133.740312520007</v>
      </c>
      <c r="AH2652" s="41">
        <f t="shared" si="4007"/>
        <v>47612.442708333336</v>
      </c>
      <c r="AI2652" s="41">
        <f t="shared" si="4008"/>
        <v>1531536483349354.5</v>
      </c>
      <c r="AJ2652" s="41">
        <f t="shared" si="4009"/>
        <v>1531536483349354.5</v>
      </c>
      <c r="AK2652" s="41">
        <f t="shared" si="4010"/>
        <v>0</v>
      </c>
      <c r="AL2652" s="41">
        <f t="shared" ref="AL2652:AM2652" si="4040">SUM(AJ2652:AJ2665)</f>
        <v>9538268289816320</v>
      </c>
      <c r="AM2652" s="41">
        <f t="shared" si="4040"/>
        <v>9267255698453880</v>
      </c>
      <c r="AN2652" s="41">
        <f t="shared" si="4012"/>
        <v>1.0292441042074252</v>
      </c>
      <c r="AO2652" s="41">
        <f t="shared" si="4013"/>
        <v>50.72056644508146</v>
      </c>
      <c r="AP2652" s="46">
        <f t="shared" si="4014"/>
        <v>49.948145242902811</v>
      </c>
    </row>
    <row r="2653" spans="1:42" ht="15" thickBot="1" x14ac:dyDescent="0.4">
      <c r="A2653" s="63">
        <f>Symbol!A2653</f>
        <v>44550</v>
      </c>
      <c r="B2653" s="12">
        <f>Symbol!B2653</f>
        <v>46707.0625</v>
      </c>
      <c r="C2653" s="64">
        <f>Symbol!C2653</f>
        <v>47401.71875</v>
      </c>
      <c r="D2653" s="12">
        <f>Symbol!D2653</f>
        <v>45579.808594000002</v>
      </c>
      <c r="E2653" s="64">
        <f>Symbol!E2653</f>
        <v>46880.277344000002</v>
      </c>
      <c r="F2653" s="12">
        <f>Symbol!G2653</f>
        <v>30961902129</v>
      </c>
      <c r="H2653" s="24">
        <f t="shared" si="3988"/>
        <v>0</v>
      </c>
      <c r="I2653" s="7">
        <f t="shared" si="3989"/>
        <v>46612.632812999997</v>
      </c>
      <c r="J2653" s="30">
        <f t="shared" si="3990"/>
        <v>48896.722655999998</v>
      </c>
      <c r="K2653" s="60">
        <f t="shared" si="3991"/>
        <v>2.5504064198591109E-2</v>
      </c>
      <c r="L2653" s="50">
        <f t="shared" si="3992"/>
        <v>47665.425780999998</v>
      </c>
      <c r="M2653" s="60">
        <f t="shared" si="3993"/>
        <v>3.1180093256205917E-2</v>
      </c>
      <c r="N2653" s="50">
        <f t="shared" si="3994"/>
        <v>46202.144530999998</v>
      </c>
      <c r="O2653" s="60">
        <f t="shared" si="3995"/>
        <v>-1.3898695667055639E-2</v>
      </c>
      <c r="P2653" s="50">
        <f t="shared" si="3996"/>
        <v>46848.777344000002</v>
      </c>
      <c r="Q2653" s="60">
        <f t="shared" si="3997"/>
        <v>3.0305301894723445E-3</v>
      </c>
      <c r="R2653" s="50">
        <f t="shared" si="3998"/>
        <v>46707.015625</v>
      </c>
      <c r="S2653" s="60">
        <f t="shared" si="3999"/>
        <v>-3.7026803843248158E-3</v>
      </c>
      <c r="T2653" s="57">
        <f t="shared" si="4015"/>
        <v>124.84765600000537</v>
      </c>
      <c r="U2653" s="8">
        <f t="shared" si="4016"/>
        <v>124.84765600000537</v>
      </c>
      <c r="V2653" s="8">
        <f t="shared" si="4017"/>
        <v>0</v>
      </c>
      <c r="W2653" s="8">
        <f t="shared" si="4018"/>
        <v>273.6230468571427</v>
      </c>
      <c r="X2653" s="8">
        <f t="shared" si="4019"/>
        <v>552.40429685714275</v>
      </c>
      <c r="Y2653" s="8">
        <f t="shared" si="4020"/>
        <v>0.49533113412386137</v>
      </c>
      <c r="Z2653" s="30">
        <f t="shared" si="4021"/>
        <v>33.12518029085804</v>
      </c>
      <c r="AA2653" s="48">
        <f t="shared" si="4000"/>
        <v>59.18277184928511</v>
      </c>
      <c r="AB2653" s="41">
        <f t="shared" si="4001"/>
        <v>48281.074218499998</v>
      </c>
      <c r="AC2653" s="41">
        <f t="shared" si="4002"/>
        <v>47588.097655999998</v>
      </c>
      <c r="AD2653" s="41">
        <f t="shared" si="4003"/>
        <v>47264.017187400001</v>
      </c>
      <c r="AE2653" s="44">
        <f t="shared" si="4004"/>
        <v>47326.372656000007</v>
      </c>
      <c r="AF2653" s="44">
        <f t="shared" si="4005"/>
        <v>47303.703906133334</v>
      </c>
      <c r="AG2653" s="44">
        <f t="shared" si="4006"/>
        <v>47267.927031200001</v>
      </c>
      <c r="AH2653" s="41">
        <f t="shared" si="4007"/>
        <v>47156.175781666672</v>
      </c>
      <c r="AI2653" s="41">
        <f t="shared" si="4008"/>
        <v>1633424810123517</v>
      </c>
      <c r="AJ2653" s="41">
        <f t="shared" si="4009"/>
        <v>0</v>
      </c>
      <c r="AK2653" s="41">
        <f t="shared" si="4010"/>
        <v>1633424810123517</v>
      </c>
      <c r="AL2653" s="41">
        <f t="shared" ref="AL2653:AM2653" si="4041">SUM(AJ2653:AJ2666)</f>
        <v>9248053561169136</v>
      </c>
      <c r="AM2653" s="41">
        <f t="shared" si="4041"/>
        <v>9267255698453880</v>
      </c>
      <c r="AN2653" s="41">
        <f t="shared" si="4012"/>
        <v>0.99792795862016115</v>
      </c>
      <c r="AO2653" s="41">
        <f t="shared" si="4013"/>
        <v>49.948145242902811</v>
      </c>
      <c r="AP2653" s="46">
        <f t="shared" si="4014"/>
        <v>58.747858857859725</v>
      </c>
    </row>
    <row r="2654" spans="1:42" ht="15" thickBot="1" x14ac:dyDescent="0.4">
      <c r="A2654" s="63">
        <f>Symbol!A2654</f>
        <v>44551</v>
      </c>
      <c r="B2654" s="12">
        <f>Symbol!B2654</f>
        <v>46886.078125</v>
      </c>
      <c r="C2654" s="64">
        <f>Symbol!C2654</f>
        <v>49300.917969000002</v>
      </c>
      <c r="D2654" s="12">
        <f>Symbol!D2654</f>
        <v>46698.773437999997</v>
      </c>
      <c r="E2654" s="64">
        <f>Symbol!E2654</f>
        <v>48936.613280999998</v>
      </c>
      <c r="F2654" s="12">
        <f>Symbol!G2654</f>
        <v>27055803928</v>
      </c>
      <c r="H2654" s="24">
        <f t="shared" si="3988"/>
        <v>1</v>
      </c>
      <c r="I2654" s="7">
        <f t="shared" si="3989"/>
        <v>48896.722655999998</v>
      </c>
      <c r="J2654" s="30">
        <f t="shared" si="3990"/>
        <v>47665.425780999998</v>
      </c>
      <c r="K2654" s="60">
        <f t="shared" si="3991"/>
        <v>3.1180093256205917E-2</v>
      </c>
      <c r="L2654" s="50">
        <f t="shared" si="3992"/>
        <v>46202.144530999998</v>
      </c>
      <c r="M2654" s="60">
        <f t="shared" si="3993"/>
        <v>-1.3898695667055639E-2</v>
      </c>
      <c r="N2654" s="50">
        <f t="shared" si="3994"/>
        <v>46848.777344000002</v>
      </c>
      <c r="O2654" s="60">
        <f t="shared" si="3995"/>
        <v>3.0305301894723445E-3</v>
      </c>
      <c r="P2654" s="50">
        <f t="shared" si="3996"/>
        <v>46707.015625</v>
      </c>
      <c r="Q2654" s="60">
        <f t="shared" si="3997"/>
        <v>-3.7026803843248158E-3</v>
      </c>
      <c r="R2654" s="50">
        <f t="shared" si="3998"/>
        <v>46880.277344000002</v>
      </c>
      <c r="S2654" s="60">
        <f t="shared" si="3999"/>
        <v>-4.2928792877025536E-2</v>
      </c>
      <c r="T2654" s="57">
        <f t="shared" si="4015"/>
        <v>-2284.0898430000016</v>
      </c>
      <c r="U2654" s="8">
        <f t="shared" si="4016"/>
        <v>0</v>
      </c>
      <c r="V2654" s="8">
        <f t="shared" si="4017"/>
        <v>2284.0898430000016</v>
      </c>
      <c r="W2654" s="8">
        <f t="shared" si="4018"/>
        <v>482.6741071428566</v>
      </c>
      <c r="X2654" s="8">
        <f t="shared" si="4019"/>
        <v>552.40429685714275</v>
      </c>
      <c r="Y2654" s="8">
        <f t="shared" si="4020"/>
        <v>0.8737696464147543</v>
      </c>
      <c r="Z2654" s="30">
        <f t="shared" si="4021"/>
        <v>46.631646962934504</v>
      </c>
      <c r="AA2654" s="48">
        <f t="shared" si="4000"/>
        <v>51.895629667707148</v>
      </c>
      <c r="AB2654" s="41">
        <f t="shared" si="4001"/>
        <v>46933.785155999998</v>
      </c>
      <c r="AC2654" s="41">
        <f t="shared" si="4002"/>
        <v>46905.449218666668</v>
      </c>
      <c r="AD2654" s="41">
        <f t="shared" si="4003"/>
        <v>46860.728125000001</v>
      </c>
      <c r="AE2654" s="44">
        <f t="shared" si="4004"/>
        <v>46753.453906200004</v>
      </c>
      <c r="AF2654" s="44">
        <f t="shared" si="4005"/>
        <v>46801.868489533335</v>
      </c>
      <c r="AG2654" s="44">
        <f t="shared" si="4006"/>
        <v>47225.057656199999</v>
      </c>
      <c r="AH2654" s="41">
        <f t="shared" si="4007"/>
        <v>48347.548176999997</v>
      </c>
      <c r="AI2654" s="41">
        <f t="shared" si="4008"/>
        <v>1766707814846372.5</v>
      </c>
      <c r="AJ2654" s="41">
        <f t="shared" si="4009"/>
        <v>1766707814846372.5</v>
      </c>
      <c r="AK2654" s="41">
        <f t="shared" si="4010"/>
        <v>0</v>
      </c>
      <c r="AL2654" s="41">
        <f t="shared" ref="AL2654:AM2654" si="4042">SUM(AJ2654:AJ2667)</f>
        <v>1.0871465265939262E+16</v>
      </c>
      <c r="AM2654" s="41">
        <f t="shared" si="4042"/>
        <v>7633830888330362</v>
      </c>
      <c r="AN2654" s="41">
        <f t="shared" si="4012"/>
        <v>1.4241165968921563</v>
      </c>
      <c r="AO2654" s="41">
        <f t="shared" si="4013"/>
        <v>58.747858857859725</v>
      </c>
      <c r="AP2654" s="46">
        <f t="shared" si="4014"/>
        <v>50.167939723492829</v>
      </c>
    </row>
    <row r="2655" spans="1:42" ht="15" thickBot="1" x14ac:dyDescent="0.4">
      <c r="A2655" s="63">
        <f>Symbol!A2655</f>
        <v>44552</v>
      </c>
      <c r="B2655" s="12">
        <f>Symbol!B2655</f>
        <v>48937.097655999998</v>
      </c>
      <c r="C2655" s="64">
        <f>Symbol!C2655</f>
        <v>49544.796875</v>
      </c>
      <c r="D2655" s="12">
        <f>Symbol!D2655</f>
        <v>48450.941405999998</v>
      </c>
      <c r="E2655" s="64">
        <f>Symbol!E2655</f>
        <v>48628.511719000002</v>
      </c>
      <c r="F2655" s="12">
        <f>Symbol!G2655</f>
        <v>24447979559</v>
      </c>
      <c r="H2655" s="24">
        <f t="shared" si="3988"/>
        <v>1</v>
      </c>
      <c r="I2655" s="7">
        <f t="shared" si="3989"/>
        <v>47665.425780999998</v>
      </c>
      <c r="J2655" s="30">
        <f t="shared" si="3990"/>
        <v>46202.144530999998</v>
      </c>
      <c r="K2655" s="60">
        <f t="shared" si="3991"/>
        <v>-1.3898695667055639E-2</v>
      </c>
      <c r="L2655" s="50">
        <f t="shared" si="3992"/>
        <v>46848.777344000002</v>
      </c>
      <c r="M2655" s="60">
        <f t="shared" si="3993"/>
        <v>3.0305301894723445E-3</v>
      </c>
      <c r="N2655" s="50">
        <f t="shared" si="3994"/>
        <v>46707.015625</v>
      </c>
      <c r="O2655" s="60">
        <f t="shared" si="3995"/>
        <v>-3.7026803843248158E-3</v>
      </c>
      <c r="P2655" s="50">
        <f t="shared" si="3996"/>
        <v>46880.277344000002</v>
      </c>
      <c r="Q2655" s="60">
        <f t="shared" si="3997"/>
        <v>-4.2928792877025536E-2</v>
      </c>
      <c r="R2655" s="50">
        <f t="shared" si="3998"/>
        <v>48936.613280999998</v>
      </c>
      <c r="S2655" s="60">
        <f t="shared" si="3999"/>
        <v>6.3158343962395483E-3</v>
      </c>
      <c r="T2655" s="57">
        <f t="shared" si="4015"/>
        <v>1231.296875</v>
      </c>
      <c r="U2655" s="8">
        <f t="shared" si="4016"/>
        <v>1231.296875</v>
      </c>
      <c r="V2655" s="8">
        <f t="shared" si="4017"/>
        <v>0</v>
      </c>
      <c r="W2655" s="8">
        <f t="shared" si="4018"/>
        <v>564.39871649999986</v>
      </c>
      <c r="X2655" s="8">
        <f t="shared" si="4019"/>
        <v>389.25502235714259</v>
      </c>
      <c r="Y2655" s="8">
        <f t="shared" si="4020"/>
        <v>1.4499458814488011</v>
      </c>
      <c r="Z2655" s="30">
        <f t="shared" si="4021"/>
        <v>59.18277184928511</v>
      </c>
      <c r="AA2655" s="48">
        <f t="shared" si="4000"/>
        <v>49.574687627033292</v>
      </c>
      <c r="AB2655" s="41">
        <f t="shared" si="4001"/>
        <v>46525.4609375</v>
      </c>
      <c r="AC2655" s="41">
        <f t="shared" si="4002"/>
        <v>46585.979166666664</v>
      </c>
      <c r="AD2655" s="41">
        <f t="shared" si="4003"/>
        <v>47114.965624999997</v>
      </c>
      <c r="AE2655" s="44">
        <f t="shared" si="4004"/>
        <v>46662.746093800008</v>
      </c>
      <c r="AF2655" s="44">
        <f t="shared" si="4005"/>
        <v>46690.047656333343</v>
      </c>
      <c r="AG2655" s="44">
        <f t="shared" si="4006"/>
        <v>47320.620156280005</v>
      </c>
      <c r="AH2655" s="41">
        <f t="shared" si="4007"/>
        <v>48206.959635333333</v>
      </c>
      <c r="AI2655" s="41">
        <f t="shared" si="4008"/>
        <v>1314514652032205.5</v>
      </c>
      <c r="AJ2655" s="41">
        <f t="shared" si="4009"/>
        <v>1314514652032205.5</v>
      </c>
      <c r="AK2655" s="41">
        <f t="shared" si="4010"/>
        <v>0</v>
      </c>
      <c r="AL2655" s="41">
        <f t="shared" ref="AL2655:AM2655" si="4043">SUM(AJ2655:AJ2668)</f>
        <v>9104757451092888</v>
      </c>
      <c r="AM2655" s="41">
        <f t="shared" si="4043"/>
        <v>9043800176098804</v>
      </c>
      <c r="AN2655" s="41">
        <f t="shared" si="4012"/>
        <v>1.0067402279801785</v>
      </c>
      <c r="AO2655" s="41">
        <f t="shared" si="4013"/>
        <v>50.167939723492829</v>
      </c>
      <c r="AP2655" s="46">
        <f t="shared" si="4014"/>
        <v>50.004867359535702</v>
      </c>
    </row>
    <row r="2656" spans="1:42" ht="15" thickBot="1" x14ac:dyDescent="0.4">
      <c r="A2656" s="63">
        <f>Symbol!A2656</f>
        <v>44553</v>
      </c>
      <c r="B2656" s="12">
        <f>Symbol!B2656</f>
        <v>48626.34375</v>
      </c>
      <c r="C2656" s="64">
        <f>Symbol!C2656</f>
        <v>51332.339844000002</v>
      </c>
      <c r="D2656" s="12">
        <f>Symbol!D2656</f>
        <v>48065.835937999997</v>
      </c>
      <c r="E2656" s="64">
        <f>Symbol!E2656</f>
        <v>50784.539062999997</v>
      </c>
      <c r="F2656" s="12">
        <f>Symbol!G2656</f>
        <v>28223878108</v>
      </c>
      <c r="H2656" s="24">
        <f t="shared" si="3988"/>
        <v>0</v>
      </c>
      <c r="I2656" s="7">
        <f t="shared" si="3989"/>
        <v>46202.144530999998</v>
      </c>
      <c r="J2656" s="30">
        <f t="shared" si="3990"/>
        <v>46848.777344000002</v>
      </c>
      <c r="K2656" s="60">
        <f t="shared" si="3991"/>
        <v>3.0305301894723445E-3</v>
      </c>
      <c r="L2656" s="50">
        <f t="shared" si="3992"/>
        <v>46707.015625</v>
      </c>
      <c r="M2656" s="60">
        <f t="shared" si="3993"/>
        <v>-3.7026803843248158E-3</v>
      </c>
      <c r="N2656" s="50">
        <f t="shared" si="3994"/>
        <v>46880.277344000002</v>
      </c>
      <c r="O2656" s="60">
        <f t="shared" si="3995"/>
        <v>-4.2928792877025536E-2</v>
      </c>
      <c r="P2656" s="50">
        <f t="shared" si="3996"/>
        <v>48936.613280999998</v>
      </c>
      <c r="Q2656" s="60">
        <f t="shared" si="3997"/>
        <v>6.3158343962395483E-3</v>
      </c>
      <c r="R2656" s="50">
        <f t="shared" si="3998"/>
        <v>48628.511719000002</v>
      </c>
      <c r="S2656" s="60">
        <f t="shared" si="3999"/>
        <v>-4.3381939334290749E-2</v>
      </c>
      <c r="T2656" s="57">
        <f t="shared" si="4015"/>
        <v>1463.28125</v>
      </c>
      <c r="U2656" s="8">
        <f t="shared" si="4016"/>
        <v>1463.28125</v>
      </c>
      <c r="V2656" s="8">
        <f t="shared" si="4017"/>
        <v>0</v>
      </c>
      <c r="W2656" s="8">
        <f t="shared" si="4018"/>
        <v>476.44893971428559</v>
      </c>
      <c r="X2656" s="8">
        <f t="shared" si="4019"/>
        <v>441.64174107142856</v>
      </c>
      <c r="Y2656" s="8">
        <f t="shared" si="4020"/>
        <v>1.078813199491548</v>
      </c>
      <c r="Z2656" s="30">
        <f t="shared" si="4021"/>
        <v>51.895629667707148</v>
      </c>
      <c r="AA2656" s="48">
        <f t="shared" si="4000"/>
        <v>46.775647517693457</v>
      </c>
      <c r="AB2656" s="41">
        <f t="shared" si="4001"/>
        <v>46777.896484500001</v>
      </c>
      <c r="AC2656" s="41">
        <f t="shared" si="4002"/>
        <v>46812.02343766667</v>
      </c>
      <c r="AD2656" s="41">
        <f t="shared" si="4003"/>
        <v>47600.239062599998</v>
      </c>
      <c r="AE2656" s="44">
        <f t="shared" si="4004"/>
        <v>46804.672656400006</v>
      </c>
      <c r="AF2656" s="44">
        <f t="shared" si="4005"/>
        <v>47376.130468800002</v>
      </c>
      <c r="AG2656" s="44">
        <f t="shared" si="4006"/>
        <v>48079.668593920003</v>
      </c>
      <c r="AH2656" s="41">
        <f t="shared" si="4007"/>
        <v>46608.417968666668</v>
      </c>
      <c r="AI2656" s="41">
        <f t="shared" si="4008"/>
        <v>1533543974442267.5</v>
      </c>
      <c r="AJ2656" s="41">
        <f t="shared" si="4009"/>
        <v>1533543974442267.5</v>
      </c>
      <c r="AK2656" s="41">
        <f t="shared" si="4010"/>
        <v>0</v>
      </c>
      <c r="AL2656" s="41">
        <f t="shared" ref="AL2656:AM2656" si="4044">SUM(AJ2656:AJ2669)</f>
        <v>9045561124603238</v>
      </c>
      <c r="AM2656" s="41">
        <f t="shared" si="4044"/>
        <v>9043800176098804</v>
      </c>
      <c r="AN2656" s="41">
        <f t="shared" si="4012"/>
        <v>1.0001947133362243</v>
      </c>
      <c r="AO2656" s="41">
        <f t="shared" si="4013"/>
        <v>50.004867359535702</v>
      </c>
      <c r="AP2656" s="46">
        <f t="shared" si="4014"/>
        <v>41.074726234457763</v>
      </c>
    </row>
    <row r="2657" spans="1:42" ht="15" thickBot="1" x14ac:dyDescent="0.4">
      <c r="A2657" s="63">
        <f>Symbol!A2657</f>
        <v>44554</v>
      </c>
      <c r="B2657" s="12">
        <f>Symbol!B2657</f>
        <v>50806.050780999998</v>
      </c>
      <c r="C2657" s="64">
        <f>Symbol!C2657</f>
        <v>51814.027344000002</v>
      </c>
      <c r="D2657" s="12">
        <f>Symbol!D2657</f>
        <v>50514.496094000002</v>
      </c>
      <c r="E2657" s="64">
        <f>Symbol!E2657</f>
        <v>50822.195312999997</v>
      </c>
      <c r="F2657" s="12">
        <f>Symbol!G2657</f>
        <v>24367912228</v>
      </c>
      <c r="H2657" s="24">
        <f t="shared" si="3988"/>
        <v>1</v>
      </c>
      <c r="I2657" s="7">
        <f t="shared" si="3989"/>
        <v>46848.777344000002</v>
      </c>
      <c r="J2657" s="30">
        <f t="shared" si="3990"/>
        <v>46707.015625</v>
      </c>
      <c r="K2657" s="60">
        <f t="shared" si="3991"/>
        <v>-3.7026803843248158E-3</v>
      </c>
      <c r="L2657" s="50">
        <f t="shared" si="3992"/>
        <v>46880.277344000002</v>
      </c>
      <c r="M2657" s="60">
        <f t="shared" si="3993"/>
        <v>-4.2928792877025536E-2</v>
      </c>
      <c r="N2657" s="50">
        <f t="shared" si="3994"/>
        <v>48936.613280999998</v>
      </c>
      <c r="O2657" s="60">
        <f t="shared" si="3995"/>
        <v>6.3158343962395483E-3</v>
      </c>
      <c r="P2657" s="50">
        <f t="shared" si="3996"/>
        <v>48628.511719000002</v>
      </c>
      <c r="Q2657" s="60">
        <f t="shared" si="3997"/>
        <v>-4.3381939334290749E-2</v>
      </c>
      <c r="R2657" s="50">
        <f t="shared" si="3998"/>
        <v>50784.539062999997</v>
      </c>
      <c r="S2657" s="60">
        <f t="shared" si="3999"/>
        <v>-7.4121566754980421E-4</v>
      </c>
      <c r="T2657" s="57">
        <f t="shared" si="4015"/>
        <v>-646.63281300000381</v>
      </c>
      <c r="U2657" s="8">
        <f t="shared" si="4016"/>
        <v>0</v>
      </c>
      <c r="V2657" s="8">
        <f t="shared" si="4017"/>
        <v>646.63281300000381</v>
      </c>
      <c r="W2657" s="8">
        <f t="shared" si="4018"/>
        <v>434.19168521428583</v>
      </c>
      <c r="X2657" s="8">
        <f t="shared" si="4019"/>
        <v>441.64174107142856</v>
      </c>
      <c r="Y2657" s="8">
        <f t="shared" si="4020"/>
        <v>0.98313099699528217</v>
      </c>
      <c r="Z2657" s="30">
        <f t="shared" si="4021"/>
        <v>49.574687627033292</v>
      </c>
      <c r="AA2657" s="48">
        <f t="shared" si="4000"/>
        <v>47.581690832616481</v>
      </c>
      <c r="AB2657" s="41">
        <f t="shared" si="4001"/>
        <v>46793.646484500001</v>
      </c>
      <c r="AC2657" s="41">
        <f t="shared" si="4002"/>
        <v>47507.96875</v>
      </c>
      <c r="AD2657" s="41">
        <f t="shared" si="4003"/>
        <v>48387.391406399998</v>
      </c>
      <c r="AE2657" s="44">
        <f t="shared" si="4004"/>
        <v>47668.159375000003</v>
      </c>
      <c r="AF2657" s="44">
        <f t="shared" si="4005"/>
        <v>47860.177083400005</v>
      </c>
      <c r="AG2657" s="44">
        <f t="shared" si="4006"/>
        <v>48709.745000200011</v>
      </c>
      <c r="AH2657" s="41">
        <f t="shared" si="4007"/>
        <v>46587.015625</v>
      </c>
      <c r="AI2657" s="41">
        <f t="shared" si="4008"/>
        <v>1215841569334853.3</v>
      </c>
      <c r="AJ2657" s="41">
        <f t="shared" si="4009"/>
        <v>0</v>
      </c>
      <c r="AK2657" s="41">
        <f t="shared" si="4010"/>
        <v>1215841569334853.3</v>
      </c>
      <c r="AL2657" s="41">
        <f t="shared" ref="AL2657:AM2657" si="4045">SUM(AJ2657:AJ2670)</f>
        <v>7512017150160970</v>
      </c>
      <c r="AM2657" s="41">
        <f t="shared" si="4045"/>
        <v>1.0776643149804962E+16</v>
      </c>
      <c r="AN2657" s="41">
        <f t="shared" si="4012"/>
        <v>0.697064665289295</v>
      </c>
      <c r="AO2657" s="41">
        <f t="shared" si="4013"/>
        <v>41.074726234457763</v>
      </c>
      <c r="AP2657" s="46">
        <f t="shared" si="4014"/>
        <v>41.196092326453403</v>
      </c>
    </row>
    <row r="2658" spans="1:42" ht="15" thickBot="1" x14ac:dyDescent="0.4">
      <c r="A2658" s="63">
        <f>Symbol!A2658</f>
        <v>44555</v>
      </c>
      <c r="B2658" s="12">
        <f>Symbol!B2658</f>
        <v>50854.917969000002</v>
      </c>
      <c r="C2658" s="64">
        <f>Symbol!C2658</f>
        <v>51176.597655999998</v>
      </c>
      <c r="D2658" s="12">
        <f>Symbol!D2658</f>
        <v>50236.707030999998</v>
      </c>
      <c r="E2658" s="64">
        <f>Symbol!E2658</f>
        <v>50429.859375</v>
      </c>
      <c r="F2658" s="12">
        <f>Symbol!G2658</f>
        <v>19030650914</v>
      </c>
      <c r="H2658" s="24">
        <f t="shared" si="3988"/>
        <v>0</v>
      </c>
      <c r="I2658" s="7">
        <f t="shared" si="3989"/>
        <v>46707.015625</v>
      </c>
      <c r="J2658" s="30">
        <f t="shared" si="3990"/>
        <v>46880.277344000002</v>
      </c>
      <c r="K2658" s="60">
        <f t="shared" si="3991"/>
        <v>-4.2928792877025536E-2</v>
      </c>
      <c r="L2658" s="50">
        <f t="shared" si="3992"/>
        <v>48936.613280999998</v>
      </c>
      <c r="M2658" s="60">
        <f t="shared" si="3993"/>
        <v>6.3158343962395483E-3</v>
      </c>
      <c r="N2658" s="50">
        <f t="shared" si="3994"/>
        <v>48628.511719000002</v>
      </c>
      <c r="O2658" s="60">
        <f t="shared" si="3995"/>
        <v>-4.3381939334290749E-2</v>
      </c>
      <c r="P2658" s="50">
        <f t="shared" si="3996"/>
        <v>50784.539062999997</v>
      </c>
      <c r="Q2658" s="60">
        <f t="shared" si="3997"/>
        <v>-7.4121566754980421E-4</v>
      </c>
      <c r="R2658" s="50">
        <f t="shared" si="3998"/>
        <v>50822.195312999997</v>
      </c>
      <c r="S2658" s="60">
        <f t="shared" si="3999"/>
        <v>7.7497272088325395E-3</v>
      </c>
      <c r="T2658" s="57">
        <f t="shared" si="4015"/>
        <v>141.7617190000019</v>
      </c>
      <c r="U2658" s="8">
        <f t="shared" si="4016"/>
        <v>141.7617190000019</v>
      </c>
      <c r="V2658" s="8">
        <f t="shared" si="4017"/>
        <v>0</v>
      </c>
      <c r="W2658" s="8">
        <f t="shared" si="4018"/>
        <v>434.19168521428583</v>
      </c>
      <c r="X2658" s="8">
        <f t="shared" si="4019"/>
        <v>494.05133921428569</v>
      </c>
      <c r="Y2658" s="8">
        <f t="shared" si="4020"/>
        <v>0.87883920303667706</v>
      </c>
      <c r="Z2658" s="30">
        <f t="shared" si="4021"/>
        <v>46.775647517693457</v>
      </c>
      <c r="AA2658" s="48">
        <f t="shared" si="4000"/>
        <v>51.517571009558573</v>
      </c>
      <c r="AB2658" s="41">
        <f t="shared" si="4001"/>
        <v>47908.4453125</v>
      </c>
      <c r="AC2658" s="41">
        <f t="shared" si="4002"/>
        <v>48148.467448000003</v>
      </c>
      <c r="AD2658" s="41">
        <f t="shared" si="4003"/>
        <v>49210.427344000003</v>
      </c>
      <c r="AE2658" s="44">
        <f t="shared" si="4004"/>
        <v>48402.1054688</v>
      </c>
      <c r="AF2658" s="44">
        <f t="shared" si="4005"/>
        <v>48935.965885600002</v>
      </c>
      <c r="AG2658" s="44">
        <f t="shared" si="4006"/>
        <v>49312.330468960005</v>
      </c>
      <c r="AH2658" s="41">
        <f t="shared" si="4007"/>
        <v>47099.877604333335</v>
      </c>
      <c r="AI2658" s="41">
        <f t="shared" si="4008"/>
        <v>1184752858105908.3</v>
      </c>
      <c r="AJ2658" s="41">
        <f t="shared" si="4009"/>
        <v>1184752858105908.3</v>
      </c>
      <c r="AK2658" s="41">
        <f t="shared" si="4010"/>
        <v>0</v>
      </c>
      <c r="AL2658" s="41">
        <f t="shared" ref="AL2658:AM2658" si="4046">SUM(AJ2658:AJ2671)</f>
        <v>7512017150160970</v>
      </c>
      <c r="AM2658" s="41">
        <f t="shared" si="4046"/>
        <v>1.0722763689324746E+16</v>
      </c>
      <c r="AN2658" s="41">
        <f t="shared" si="4012"/>
        <v>0.70056725745431692</v>
      </c>
      <c r="AO2658" s="41">
        <f t="shared" si="4013"/>
        <v>41.196092326453403</v>
      </c>
      <c r="AP2658" s="46">
        <f t="shared" si="4014"/>
        <v>41.641163153874139</v>
      </c>
    </row>
    <row r="2659" spans="1:42" ht="15" thickBot="1" x14ac:dyDescent="0.4">
      <c r="A2659" s="63">
        <f>Symbol!A2659</f>
        <v>44556</v>
      </c>
      <c r="B2659" s="12">
        <f>Symbol!B2659</f>
        <v>50428.691405999998</v>
      </c>
      <c r="C2659" s="64">
        <f>Symbol!C2659</f>
        <v>51196.378905999998</v>
      </c>
      <c r="D2659" s="12">
        <f>Symbol!D2659</f>
        <v>49623.105469000002</v>
      </c>
      <c r="E2659" s="64">
        <f>Symbol!E2659</f>
        <v>50809.515625</v>
      </c>
      <c r="F2659" s="12">
        <f>Symbol!G2659</f>
        <v>20964372926</v>
      </c>
      <c r="H2659" s="24">
        <f t="shared" si="3988"/>
        <v>0</v>
      </c>
      <c r="I2659" s="7">
        <f t="shared" si="3989"/>
        <v>46880.277344000002</v>
      </c>
      <c r="J2659" s="30">
        <f t="shared" si="3990"/>
        <v>48936.613280999998</v>
      </c>
      <c r="K2659" s="60">
        <f t="shared" si="3991"/>
        <v>6.3158343962395483E-3</v>
      </c>
      <c r="L2659" s="50">
        <f t="shared" si="3992"/>
        <v>48628.511719000002</v>
      </c>
      <c r="M2659" s="60">
        <f t="shared" si="3993"/>
        <v>-4.3381939334290749E-2</v>
      </c>
      <c r="N2659" s="50">
        <f t="shared" si="3994"/>
        <v>50784.539062999997</v>
      </c>
      <c r="O2659" s="60">
        <f t="shared" si="3995"/>
        <v>-7.4121566754980421E-4</v>
      </c>
      <c r="P2659" s="50">
        <f t="shared" si="3996"/>
        <v>50822.195312999997</v>
      </c>
      <c r="Q2659" s="60">
        <f t="shared" si="3997"/>
        <v>7.7497272088325395E-3</v>
      </c>
      <c r="R2659" s="50">
        <f t="shared" si="3998"/>
        <v>50429.859375</v>
      </c>
      <c r="S2659" s="60">
        <f t="shared" si="3999"/>
        <v>-7.5002049298359928E-3</v>
      </c>
      <c r="T2659" s="57">
        <f t="shared" si="4015"/>
        <v>-173.2617190000019</v>
      </c>
      <c r="U2659" s="8">
        <f t="shared" si="4016"/>
        <v>0</v>
      </c>
      <c r="V2659" s="8">
        <f t="shared" si="4017"/>
        <v>173.2617190000019</v>
      </c>
      <c r="W2659" s="8">
        <f t="shared" si="4018"/>
        <v>448.46540171428569</v>
      </c>
      <c r="X2659" s="8">
        <f t="shared" si="4019"/>
        <v>494.05133921428569</v>
      </c>
      <c r="Y2659" s="8">
        <f t="shared" si="4020"/>
        <v>0.90773036346283853</v>
      </c>
      <c r="Z2659" s="30">
        <f t="shared" si="4021"/>
        <v>47.581690832616481</v>
      </c>
      <c r="AA2659" s="48">
        <f t="shared" si="4000"/>
        <v>62.241078733673419</v>
      </c>
      <c r="AB2659" s="41">
        <f t="shared" si="4001"/>
        <v>48782.5625</v>
      </c>
      <c r="AC2659" s="41">
        <f t="shared" si="4002"/>
        <v>49449.888020999999</v>
      </c>
      <c r="AD2659" s="41">
        <f t="shared" si="4003"/>
        <v>49920.343750200002</v>
      </c>
      <c r="AE2659" s="44">
        <f t="shared" si="4004"/>
        <v>49552.542969000002</v>
      </c>
      <c r="AF2659" s="44">
        <f t="shared" si="4005"/>
        <v>49850.054948199999</v>
      </c>
      <c r="AG2659" s="44">
        <f t="shared" si="4006"/>
        <v>50023.262031400001</v>
      </c>
      <c r="AH2659" s="41">
        <f t="shared" si="4007"/>
        <v>46620.60156266667</v>
      </c>
      <c r="AI2659" s="41">
        <f t="shared" si="4008"/>
        <v>1443462502778390</v>
      </c>
      <c r="AJ2659" s="41">
        <f t="shared" si="4009"/>
        <v>0</v>
      </c>
      <c r="AK2659" s="41">
        <f t="shared" si="4010"/>
        <v>1443462502778390</v>
      </c>
      <c r="AL2659" s="41">
        <f t="shared" ref="AL2659:AM2659" si="4047">SUM(AJ2659:AJ2672)</f>
        <v>7651083818289819</v>
      </c>
      <c r="AM2659" s="41">
        <f t="shared" si="4047"/>
        <v>1.0722763689324746E+16</v>
      </c>
      <c r="AN2659" s="41">
        <f t="shared" si="4012"/>
        <v>0.71353655083409162</v>
      </c>
      <c r="AO2659" s="41">
        <f t="shared" si="4013"/>
        <v>41.641163153874139</v>
      </c>
      <c r="AP2659" s="46">
        <f t="shared" si="4014"/>
        <v>49.764431368167017</v>
      </c>
    </row>
    <row r="2660" spans="1:42" ht="15" thickBot="1" x14ac:dyDescent="0.4">
      <c r="A2660" s="63">
        <f>Symbol!A2660</f>
        <v>44557</v>
      </c>
      <c r="B2660" s="12">
        <f>Symbol!B2660</f>
        <v>50802.609375</v>
      </c>
      <c r="C2660" s="64">
        <f>Symbol!C2660</f>
        <v>51956.328125</v>
      </c>
      <c r="D2660" s="12">
        <f>Symbol!D2660</f>
        <v>50499.46875</v>
      </c>
      <c r="E2660" s="64">
        <f>Symbol!E2660</f>
        <v>50640.417969000002</v>
      </c>
      <c r="F2660" s="12">
        <f>Symbol!G2660</f>
        <v>24324345758</v>
      </c>
      <c r="H2660" s="24">
        <f t="shared" si="3988"/>
        <v>1</v>
      </c>
      <c r="I2660" s="7">
        <f t="shared" si="3989"/>
        <v>48936.613280999998</v>
      </c>
      <c r="J2660" s="30">
        <f t="shared" si="3990"/>
        <v>48628.511719000002</v>
      </c>
      <c r="K2660" s="60">
        <f t="shared" si="3991"/>
        <v>-4.3381939334290749E-2</v>
      </c>
      <c r="L2660" s="50">
        <f t="shared" si="3992"/>
        <v>50784.539062999997</v>
      </c>
      <c r="M2660" s="60">
        <f t="shared" si="3993"/>
        <v>-7.4121566754980421E-4</v>
      </c>
      <c r="N2660" s="50">
        <f t="shared" si="3994"/>
        <v>50822.195312999997</v>
      </c>
      <c r="O2660" s="60">
        <f t="shared" si="3995"/>
        <v>7.7497272088325395E-3</v>
      </c>
      <c r="P2660" s="50">
        <f t="shared" si="3996"/>
        <v>50429.859375</v>
      </c>
      <c r="Q2660" s="60">
        <f t="shared" si="3997"/>
        <v>-7.5002049298359928E-3</v>
      </c>
      <c r="R2660" s="50">
        <f t="shared" si="3998"/>
        <v>50809.515625</v>
      </c>
      <c r="S2660" s="60">
        <f t="shared" si="3999"/>
        <v>3.3336209617568073E-3</v>
      </c>
      <c r="T2660" s="57">
        <f t="shared" si="4015"/>
        <v>-2056.3359369999962</v>
      </c>
      <c r="U2660" s="8">
        <f t="shared" si="4016"/>
        <v>0</v>
      </c>
      <c r="V2660" s="8">
        <f t="shared" si="4017"/>
        <v>2056.3359369999962</v>
      </c>
      <c r="W2660" s="8">
        <f t="shared" si="4018"/>
        <v>511.82979900000021</v>
      </c>
      <c r="X2660" s="8">
        <f t="shared" si="4019"/>
        <v>481.675502142857</v>
      </c>
      <c r="Y2660" s="8">
        <f t="shared" si="4020"/>
        <v>1.0626029281601288</v>
      </c>
      <c r="Z2660" s="30">
        <f t="shared" si="4021"/>
        <v>51.517571009558573</v>
      </c>
      <c r="AA2660" s="48">
        <f t="shared" si="4000"/>
        <v>67.526657359835582</v>
      </c>
      <c r="AB2660" s="41">
        <f t="shared" si="4001"/>
        <v>49706.525391000003</v>
      </c>
      <c r="AC2660" s="41">
        <f t="shared" si="4002"/>
        <v>50078.415365000001</v>
      </c>
      <c r="AD2660" s="41">
        <f t="shared" si="4003"/>
        <v>50294.924219</v>
      </c>
      <c r="AE2660" s="44">
        <f t="shared" si="4004"/>
        <v>50368.396094200005</v>
      </c>
      <c r="AF2660" s="44">
        <f t="shared" si="4005"/>
        <v>50268.794010733342</v>
      </c>
      <c r="AG2660" s="44">
        <f t="shared" si="4006"/>
        <v>50283.546719000005</v>
      </c>
      <c r="AH2660" s="41">
        <f t="shared" si="4007"/>
        <v>48312.10156266667</v>
      </c>
      <c r="AI2660" s="41">
        <f t="shared" si="4008"/>
        <v>1307122747229131.8</v>
      </c>
      <c r="AJ2660" s="41">
        <f t="shared" si="4009"/>
        <v>0</v>
      </c>
      <c r="AK2660" s="41">
        <f t="shared" si="4010"/>
        <v>1307122747229131.8</v>
      </c>
      <c r="AL2660" s="41">
        <f t="shared" ref="AL2660:AM2660" si="4048">SUM(AJ2660:AJ2673)</f>
        <v>9192274709314614</v>
      </c>
      <c r="AM2660" s="41">
        <f t="shared" si="4048"/>
        <v>9279301186546356</v>
      </c>
      <c r="AN2660" s="41">
        <f t="shared" si="4012"/>
        <v>0.99062144061473967</v>
      </c>
      <c r="AO2660" s="41">
        <f t="shared" si="4013"/>
        <v>49.764431368167017</v>
      </c>
      <c r="AP2660" s="46">
        <f t="shared" si="4014"/>
        <v>58.335394445374703</v>
      </c>
    </row>
    <row r="2661" spans="1:42" ht="15" thickBot="1" x14ac:dyDescent="0.4">
      <c r="A2661" s="63">
        <f>Symbol!A2661</f>
        <v>44558</v>
      </c>
      <c r="B2661" s="12">
        <f>Symbol!B2661</f>
        <v>50679.859375</v>
      </c>
      <c r="C2661" s="64">
        <f>Symbol!C2661</f>
        <v>50679.859375</v>
      </c>
      <c r="D2661" s="12">
        <f>Symbol!D2661</f>
        <v>47414.210937999997</v>
      </c>
      <c r="E2661" s="64">
        <f>Symbol!E2661</f>
        <v>47588.855469000002</v>
      </c>
      <c r="F2661" s="12">
        <f>Symbol!G2661</f>
        <v>33430376883</v>
      </c>
      <c r="H2661" s="24">
        <f t="shared" si="3988"/>
        <v>0</v>
      </c>
      <c r="I2661" s="7">
        <f t="shared" si="3989"/>
        <v>48628.511719000002</v>
      </c>
      <c r="J2661" s="30">
        <f t="shared" si="3990"/>
        <v>50784.539062999997</v>
      </c>
      <c r="K2661" s="60">
        <f t="shared" si="3991"/>
        <v>-7.4121566754980421E-4</v>
      </c>
      <c r="L2661" s="50">
        <f t="shared" si="3992"/>
        <v>50822.195312999997</v>
      </c>
      <c r="M2661" s="60">
        <f t="shared" si="3993"/>
        <v>7.7497272088325395E-3</v>
      </c>
      <c r="N2661" s="50">
        <f t="shared" si="3994"/>
        <v>50429.859375</v>
      </c>
      <c r="O2661" s="60">
        <f t="shared" si="3995"/>
        <v>-7.5002049298359928E-3</v>
      </c>
      <c r="P2661" s="50">
        <f t="shared" si="3996"/>
        <v>50809.515625</v>
      </c>
      <c r="Q2661" s="60">
        <f t="shared" si="3997"/>
        <v>3.3336209617568073E-3</v>
      </c>
      <c r="R2661" s="50">
        <f t="shared" si="3998"/>
        <v>50640.417969000002</v>
      </c>
      <c r="S2661" s="60">
        <f t="shared" si="3999"/>
        <v>6.2151426511659891E-2</v>
      </c>
      <c r="T2661" s="57">
        <f t="shared" si="4015"/>
        <v>308.10156199999619</v>
      </c>
      <c r="U2661" s="8">
        <f t="shared" si="4016"/>
        <v>308.10156199999619</v>
      </c>
      <c r="V2661" s="8">
        <f t="shared" si="4017"/>
        <v>0</v>
      </c>
      <c r="W2661" s="8">
        <f t="shared" si="4018"/>
        <v>551.86858249999989</v>
      </c>
      <c r="X2661" s="8">
        <f t="shared" si="4019"/>
        <v>334.79436378571438</v>
      </c>
      <c r="Y2661" s="8">
        <f t="shared" si="4020"/>
        <v>1.648380744107222</v>
      </c>
      <c r="Z2661" s="30">
        <f t="shared" si="4021"/>
        <v>62.241078733673419</v>
      </c>
      <c r="AA2661" s="48">
        <f t="shared" si="4000"/>
        <v>80.047814304932672</v>
      </c>
      <c r="AB2661" s="41">
        <f t="shared" si="4001"/>
        <v>50803.367187999997</v>
      </c>
      <c r="AC2661" s="41">
        <f t="shared" si="4002"/>
        <v>50678.864583666669</v>
      </c>
      <c r="AD2661" s="41">
        <f t="shared" si="4003"/>
        <v>50697.305468999999</v>
      </c>
      <c r="AE2661" s="44">
        <f t="shared" si="4004"/>
        <v>50657.729687800005</v>
      </c>
      <c r="AF2661" s="44">
        <f t="shared" si="4005"/>
        <v>50706.659896066674</v>
      </c>
      <c r="AG2661" s="44">
        <f t="shared" si="4006"/>
        <v>50203.442812760004</v>
      </c>
      <c r="AH2661" s="41">
        <f t="shared" si="4007"/>
        <v>48874.75</v>
      </c>
      <c r="AI2661" s="41">
        <f t="shared" si="4008"/>
        <v>1194888888951235.3</v>
      </c>
      <c r="AJ2661" s="41">
        <f t="shared" si="4009"/>
        <v>0</v>
      </c>
      <c r="AK2661" s="41">
        <f t="shared" si="4010"/>
        <v>1194888888951235.3</v>
      </c>
      <c r="AL2661" s="41">
        <f t="shared" ref="AL2661:AM2661" si="4049">SUM(AJ2661:AJ2674)</f>
        <v>1.1161996319316036E+16</v>
      </c>
      <c r="AM2661" s="41">
        <f t="shared" si="4049"/>
        <v>7972178439317224</v>
      </c>
      <c r="AN2661" s="41">
        <f t="shared" si="4012"/>
        <v>1.4001187259265615</v>
      </c>
      <c r="AO2661" s="41">
        <f t="shared" si="4013"/>
        <v>58.335394445374703</v>
      </c>
      <c r="AP2661" s="46">
        <f t="shared" si="4014"/>
        <v>65.380760984232538</v>
      </c>
    </row>
    <row r="2662" spans="1:42" ht="15" thickBot="1" x14ac:dyDescent="0.4">
      <c r="A2662" s="63">
        <f>Symbol!A2662</f>
        <v>44559</v>
      </c>
      <c r="B2662" s="12">
        <f>Symbol!B2662</f>
        <v>47623.871094000002</v>
      </c>
      <c r="C2662" s="64">
        <f>Symbol!C2662</f>
        <v>48119.742187999997</v>
      </c>
      <c r="D2662" s="12">
        <f>Symbol!D2662</f>
        <v>46201.496094000002</v>
      </c>
      <c r="E2662" s="64">
        <f>Symbol!E2662</f>
        <v>46444.710937999997</v>
      </c>
      <c r="F2662" s="12">
        <f>Symbol!G2662</f>
        <v>30049226299</v>
      </c>
      <c r="H2662" s="24">
        <f t="shared" si="3988"/>
        <v>0</v>
      </c>
      <c r="I2662" s="7">
        <f t="shared" si="3989"/>
        <v>50784.539062999997</v>
      </c>
      <c r="J2662" s="30">
        <f t="shared" si="3990"/>
        <v>50822.195312999997</v>
      </c>
      <c r="K2662" s="60">
        <f t="shared" si="3991"/>
        <v>7.7497272088325395E-3</v>
      </c>
      <c r="L2662" s="50">
        <f t="shared" si="3992"/>
        <v>50429.859375</v>
      </c>
      <c r="M2662" s="60">
        <f t="shared" si="3993"/>
        <v>-7.5002049298359928E-3</v>
      </c>
      <c r="N2662" s="50">
        <f t="shared" si="3994"/>
        <v>50809.515625</v>
      </c>
      <c r="O2662" s="60">
        <f t="shared" si="3995"/>
        <v>3.3336209617568073E-3</v>
      </c>
      <c r="P2662" s="50">
        <f t="shared" si="3996"/>
        <v>50640.417969000002</v>
      </c>
      <c r="Q2662" s="60">
        <f t="shared" si="3997"/>
        <v>6.2151426511659891E-2</v>
      </c>
      <c r="R2662" s="50">
        <f t="shared" si="3998"/>
        <v>47588.855469000002</v>
      </c>
      <c r="S2662" s="60">
        <f t="shared" si="3999"/>
        <v>2.433601195082986E-2</v>
      </c>
      <c r="T2662" s="57">
        <f t="shared" si="4015"/>
        <v>-2156.0273439999946</v>
      </c>
      <c r="U2662" s="8">
        <f t="shared" si="4016"/>
        <v>0</v>
      </c>
      <c r="V2662" s="8">
        <f t="shared" si="4017"/>
        <v>2156.0273439999946</v>
      </c>
      <c r="W2662" s="8">
        <f t="shared" si="4018"/>
        <v>696.18777900000043</v>
      </c>
      <c r="X2662" s="8">
        <f t="shared" si="4019"/>
        <v>334.79436378571438</v>
      </c>
      <c r="Y2662" s="8">
        <f t="shared" si="4020"/>
        <v>2.0794489224006067</v>
      </c>
      <c r="Z2662" s="30">
        <f t="shared" si="4021"/>
        <v>67.526657359835582</v>
      </c>
      <c r="AA2662" s="48">
        <f t="shared" si="4000"/>
        <v>82.503627037630821</v>
      </c>
      <c r="AB2662" s="41">
        <f t="shared" si="4001"/>
        <v>50626.027344000002</v>
      </c>
      <c r="AC2662" s="41">
        <f t="shared" si="4002"/>
        <v>50687.190104333335</v>
      </c>
      <c r="AD2662" s="41">
        <f t="shared" si="4003"/>
        <v>50058.168750199999</v>
      </c>
      <c r="AE2662" s="44">
        <f t="shared" si="4004"/>
        <v>50660.189062600002</v>
      </c>
      <c r="AF2662" s="44">
        <f t="shared" si="4005"/>
        <v>50665.717187666669</v>
      </c>
      <c r="AG2662" s="44">
        <f t="shared" si="4006"/>
        <v>49510.576562760005</v>
      </c>
      <c r="AH2662" s="41">
        <f t="shared" si="4007"/>
        <v>50060.904948333337</v>
      </c>
      <c r="AI2662" s="41">
        <f t="shared" si="4008"/>
        <v>1412912879237934.3</v>
      </c>
      <c r="AJ2662" s="41">
        <f t="shared" si="4009"/>
        <v>0</v>
      </c>
      <c r="AK2662" s="41">
        <f t="shared" si="4010"/>
        <v>1412912879237934.3</v>
      </c>
      <c r="AL2662" s="41">
        <f t="shared" ref="AL2662:AM2662" si="4050">SUM(AJ2662:AJ2675)</f>
        <v>1.279936708058782E+16</v>
      </c>
      <c r="AM2662" s="41">
        <f t="shared" si="4050"/>
        <v>6777289550365989</v>
      </c>
      <c r="AN2662" s="41">
        <f t="shared" si="4012"/>
        <v>1.8885672488194967</v>
      </c>
      <c r="AO2662" s="41">
        <f t="shared" si="4013"/>
        <v>65.380760984232538</v>
      </c>
      <c r="AP2662" s="46">
        <f t="shared" si="4014"/>
        <v>72.445554437182949</v>
      </c>
    </row>
    <row r="2663" spans="1:42" ht="15" thickBot="1" x14ac:dyDescent="0.4">
      <c r="A2663" s="63">
        <f>Symbol!A2663</f>
        <v>44560</v>
      </c>
      <c r="B2663" s="12">
        <f>Symbol!B2663</f>
        <v>46490.605469000002</v>
      </c>
      <c r="C2663" s="64">
        <f>Symbol!C2663</f>
        <v>47879.964844000002</v>
      </c>
      <c r="D2663" s="12">
        <f>Symbol!D2663</f>
        <v>46060.3125</v>
      </c>
      <c r="E2663" s="64">
        <f>Symbol!E2663</f>
        <v>47178.125</v>
      </c>
      <c r="F2663" s="12">
        <f>Symbol!G2663</f>
        <v>26686491018</v>
      </c>
      <c r="H2663" s="24">
        <f t="shared" si="3988"/>
        <v>1</v>
      </c>
      <c r="I2663" s="7">
        <f t="shared" si="3989"/>
        <v>50822.195312999997</v>
      </c>
      <c r="J2663" s="30">
        <f t="shared" si="3990"/>
        <v>50429.859375</v>
      </c>
      <c r="K2663" s="60">
        <f t="shared" si="3991"/>
        <v>-7.5002049298359928E-3</v>
      </c>
      <c r="L2663" s="50">
        <f t="shared" si="3992"/>
        <v>50809.515625</v>
      </c>
      <c r="M2663" s="60">
        <f t="shared" si="3993"/>
        <v>3.3336209617568073E-3</v>
      </c>
      <c r="N2663" s="50">
        <f t="shared" si="3994"/>
        <v>50640.417969000002</v>
      </c>
      <c r="O2663" s="60">
        <f t="shared" si="3995"/>
        <v>6.2151426511659891E-2</v>
      </c>
      <c r="P2663" s="50">
        <f t="shared" si="3996"/>
        <v>47588.855469000002</v>
      </c>
      <c r="Q2663" s="60">
        <f t="shared" si="3997"/>
        <v>2.433601195082986E-2</v>
      </c>
      <c r="R2663" s="50">
        <f t="shared" si="3998"/>
        <v>46444.710937999997</v>
      </c>
      <c r="S2663" s="60">
        <f t="shared" si="3999"/>
        <v>-1.5667738702367137E-2</v>
      </c>
      <c r="T2663" s="57">
        <f t="shared" si="4015"/>
        <v>-37.65625</v>
      </c>
      <c r="U2663" s="8">
        <f t="shared" si="4016"/>
        <v>0</v>
      </c>
      <c r="V2663" s="8">
        <f t="shared" si="4017"/>
        <v>37.65625</v>
      </c>
      <c r="W2663" s="8">
        <f t="shared" si="4018"/>
        <v>725.33593742857192</v>
      </c>
      <c r="X2663" s="8">
        <f t="shared" si="4019"/>
        <v>180.79241064285765</v>
      </c>
      <c r="Y2663" s="8">
        <f t="shared" si="4020"/>
        <v>4.011982222314745</v>
      </c>
      <c r="Z2663" s="30">
        <f t="shared" si="4021"/>
        <v>80.047814304932672</v>
      </c>
      <c r="AA2663" s="48">
        <f t="shared" si="4000"/>
        <v>80.979685928773293</v>
      </c>
      <c r="AB2663" s="41">
        <f t="shared" si="4001"/>
        <v>50619.6875</v>
      </c>
      <c r="AC2663" s="41">
        <f t="shared" si="4002"/>
        <v>50626.597656333332</v>
      </c>
      <c r="AD2663" s="41">
        <f t="shared" si="4003"/>
        <v>49182.671875200002</v>
      </c>
      <c r="AE2663" s="44">
        <f t="shared" si="4004"/>
        <v>50665.945312600008</v>
      </c>
      <c r="AF2663" s="44">
        <f t="shared" si="4005"/>
        <v>49829.648958466671</v>
      </c>
      <c r="AG2663" s="44">
        <f t="shared" si="4006"/>
        <v>48911.831875160002</v>
      </c>
      <c r="AH2663" s="41">
        <f t="shared" si="4007"/>
        <v>51050.239583666669</v>
      </c>
      <c r="AI2663" s="41">
        <f t="shared" si="4008"/>
        <v>1243987757393160.8</v>
      </c>
      <c r="AJ2663" s="41">
        <f t="shared" si="4009"/>
        <v>1243987757393160.8</v>
      </c>
      <c r="AK2663" s="41">
        <f t="shared" si="4010"/>
        <v>0</v>
      </c>
      <c r="AL2663" s="41">
        <f t="shared" ref="AL2663:AM2663" si="4051">SUM(AJ2663:AJ2676)</f>
        <v>1.4103903533961372E+16</v>
      </c>
      <c r="AM2663" s="41">
        <f t="shared" si="4051"/>
        <v>5364376671128055</v>
      </c>
      <c r="AN2663" s="41">
        <f t="shared" si="4012"/>
        <v>2.6291784486109759</v>
      </c>
      <c r="AO2663" s="41">
        <f t="shared" si="4013"/>
        <v>72.445554437182949</v>
      </c>
      <c r="AP2663" s="46">
        <f t="shared" si="4014"/>
        <v>75.341443644013026</v>
      </c>
    </row>
    <row r="2664" spans="1:42" ht="15" thickBot="1" x14ac:dyDescent="0.4">
      <c r="A2664" s="63">
        <f>Symbol!A2664</f>
        <v>44561</v>
      </c>
      <c r="B2664" s="12">
        <f>Symbol!B2664</f>
        <v>47169.371094000002</v>
      </c>
      <c r="C2664" s="64">
        <f>Symbol!C2664</f>
        <v>48472.527344000002</v>
      </c>
      <c r="D2664" s="12">
        <f>Symbol!D2664</f>
        <v>45819.953125</v>
      </c>
      <c r="E2664" s="64">
        <f>Symbol!E2664</f>
        <v>46306.445312999997</v>
      </c>
      <c r="F2664" s="12">
        <f>Symbol!G2664</f>
        <v>36974172400</v>
      </c>
      <c r="H2664" s="24">
        <f t="shared" si="3988"/>
        <v>0</v>
      </c>
      <c r="I2664" s="7">
        <f t="shared" si="3989"/>
        <v>50429.859375</v>
      </c>
      <c r="J2664" s="30">
        <f t="shared" si="3990"/>
        <v>50809.515625</v>
      </c>
      <c r="K2664" s="60">
        <f t="shared" si="3991"/>
        <v>3.3336209617568073E-3</v>
      </c>
      <c r="L2664" s="50">
        <f t="shared" si="3992"/>
        <v>50640.417969000002</v>
      </c>
      <c r="M2664" s="60">
        <f t="shared" si="3993"/>
        <v>6.2151426511659891E-2</v>
      </c>
      <c r="N2664" s="50">
        <f t="shared" si="3994"/>
        <v>47588.855469000002</v>
      </c>
      <c r="O2664" s="60">
        <f t="shared" si="3995"/>
        <v>2.433601195082986E-2</v>
      </c>
      <c r="P2664" s="50">
        <f t="shared" si="3996"/>
        <v>46444.710937999997</v>
      </c>
      <c r="Q2664" s="60">
        <f t="shared" si="3997"/>
        <v>-1.5667738702367137E-2</v>
      </c>
      <c r="R2664" s="50">
        <f t="shared" si="3998"/>
        <v>47178.125</v>
      </c>
      <c r="S2664" s="60">
        <f t="shared" si="3999"/>
        <v>1.8649172746067713E-2</v>
      </c>
      <c r="T2664" s="57">
        <f t="shared" si="4015"/>
        <v>392.33593799999653</v>
      </c>
      <c r="U2664" s="8">
        <f t="shared" si="4016"/>
        <v>392.33593799999653</v>
      </c>
      <c r="V2664" s="8">
        <f t="shared" si="4017"/>
        <v>0</v>
      </c>
      <c r="W2664" s="8">
        <f t="shared" si="4018"/>
        <v>839.83789057142872</v>
      </c>
      <c r="X2664" s="8">
        <f t="shared" si="4019"/>
        <v>178.10267850000051</v>
      </c>
      <c r="Y2664" s="8">
        <f t="shared" si="4020"/>
        <v>4.715470298620053</v>
      </c>
      <c r="Z2664" s="30">
        <f t="shared" si="4021"/>
        <v>82.503627037630821</v>
      </c>
      <c r="AA2664" s="48">
        <f t="shared" si="4000"/>
        <v>82.162200783591572</v>
      </c>
      <c r="AB2664" s="41">
        <f t="shared" si="4001"/>
        <v>50724.966797000001</v>
      </c>
      <c r="AC2664" s="41">
        <f t="shared" si="4002"/>
        <v>49679.596354333335</v>
      </c>
      <c r="AD2664" s="41">
        <f t="shared" si="4003"/>
        <v>48532.325000199999</v>
      </c>
      <c r="AE2664" s="44">
        <f t="shared" si="4004"/>
        <v>49453.612500200004</v>
      </c>
      <c r="AF2664" s="44">
        <f t="shared" si="4005"/>
        <v>48741.632291933332</v>
      </c>
      <c r="AG2664" s="44">
        <f t="shared" si="4006"/>
        <v>48267.271875240011</v>
      </c>
      <c r="AH2664" s="41">
        <f t="shared" si="4007"/>
        <v>50614.388020666665</v>
      </c>
      <c r="AI2664" s="41">
        <f t="shared" si="4008"/>
        <v>963224749647050.75</v>
      </c>
      <c r="AJ2664" s="41">
        <f t="shared" si="4009"/>
        <v>963224749647050.75</v>
      </c>
      <c r="AK2664" s="41">
        <f t="shared" si="4010"/>
        <v>0</v>
      </c>
      <c r="AL2664" s="41">
        <f t="shared" ref="AL2664:AM2664" si="4052">SUM(AJ2664:AJ2677)</f>
        <v>1.6390249162130066E+16</v>
      </c>
      <c r="AM2664" s="41">
        <f t="shared" si="4052"/>
        <v>5364376671128055</v>
      </c>
      <c r="AN2664" s="41">
        <f t="shared" si="4012"/>
        <v>3.0553874507629275</v>
      </c>
      <c r="AO2664" s="41">
        <f t="shared" si="4013"/>
        <v>75.341443644013026</v>
      </c>
      <c r="AP2664" s="46">
        <f t="shared" si="4014"/>
        <v>70.258823119184697</v>
      </c>
    </row>
    <row r="2665" spans="1:42" ht="15" thickBot="1" x14ac:dyDescent="0.4">
      <c r="A2665" s="63">
        <f>Symbol!A2665</f>
        <v>44562</v>
      </c>
      <c r="B2665" s="12">
        <f>Symbol!B2665</f>
        <v>46311.746094000002</v>
      </c>
      <c r="C2665" s="64">
        <f>Symbol!C2665</f>
        <v>47827.3125</v>
      </c>
      <c r="D2665" s="12">
        <f>Symbol!D2665</f>
        <v>46288.484375</v>
      </c>
      <c r="E2665" s="64">
        <f>Symbol!E2665</f>
        <v>47686.8125</v>
      </c>
      <c r="F2665" s="12">
        <f>Symbol!G2665</f>
        <v>24582667004</v>
      </c>
      <c r="H2665" s="24">
        <f t="shared" si="3988"/>
        <v>1</v>
      </c>
      <c r="I2665" s="7">
        <f t="shared" si="3989"/>
        <v>50809.515625</v>
      </c>
      <c r="J2665" s="30">
        <f t="shared" si="3990"/>
        <v>50640.417969000002</v>
      </c>
      <c r="K2665" s="60">
        <f t="shared" si="3991"/>
        <v>6.2151426511659891E-2</v>
      </c>
      <c r="L2665" s="50">
        <f t="shared" si="3992"/>
        <v>47588.855469000002</v>
      </c>
      <c r="M2665" s="60">
        <f t="shared" si="3993"/>
        <v>2.433601195082986E-2</v>
      </c>
      <c r="N2665" s="50">
        <f t="shared" si="3994"/>
        <v>46444.710937999997</v>
      </c>
      <c r="O2665" s="60">
        <f t="shared" si="3995"/>
        <v>-1.5667738702367137E-2</v>
      </c>
      <c r="P2665" s="50">
        <f t="shared" si="3996"/>
        <v>47178.125</v>
      </c>
      <c r="Q2665" s="60">
        <f t="shared" si="3997"/>
        <v>1.8649172746067713E-2</v>
      </c>
      <c r="R2665" s="50">
        <f t="shared" si="3998"/>
        <v>46306.445312999997</v>
      </c>
      <c r="S2665" s="60">
        <f t="shared" si="3999"/>
        <v>-2.9373733136972238E-2</v>
      </c>
      <c r="T2665" s="57">
        <f t="shared" si="4015"/>
        <v>-379.65625</v>
      </c>
      <c r="U2665" s="8">
        <f t="shared" si="4016"/>
        <v>0</v>
      </c>
      <c r="V2665" s="8">
        <f t="shared" si="4017"/>
        <v>379.65625</v>
      </c>
      <c r="W2665" s="8">
        <f t="shared" si="4018"/>
        <v>811.81389500000034</v>
      </c>
      <c r="X2665" s="8">
        <f t="shared" si="4019"/>
        <v>190.67689721428593</v>
      </c>
      <c r="Y2665" s="8">
        <f t="shared" si="4020"/>
        <v>4.257536738117099</v>
      </c>
      <c r="Z2665" s="30">
        <f t="shared" si="4021"/>
        <v>80.979685928773293</v>
      </c>
      <c r="AA2665" s="48">
        <f t="shared" si="4000"/>
        <v>82.060059292561562</v>
      </c>
      <c r="AB2665" s="41">
        <f t="shared" si="4001"/>
        <v>49114.636719000002</v>
      </c>
      <c r="AC2665" s="41">
        <f t="shared" si="4002"/>
        <v>48224.661458666669</v>
      </c>
      <c r="AD2665" s="41">
        <f t="shared" si="4003"/>
        <v>47631.710937800002</v>
      </c>
      <c r="AE2665" s="44">
        <f t="shared" si="4004"/>
        <v>47741.510156600008</v>
      </c>
      <c r="AF2665" s="44">
        <f t="shared" si="4005"/>
        <v>47784.534635666671</v>
      </c>
      <c r="AG2665" s="44">
        <f t="shared" si="4006"/>
        <v>47760.875469000006</v>
      </c>
      <c r="AH2665" s="41">
        <f t="shared" si="4007"/>
        <v>50543</v>
      </c>
      <c r="AI2665" s="41">
        <f t="shared" si="4008"/>
        <v>1059602300798818</v>
      </c>
      <c r="AJ2665" s="41">
        <f t="shared" si="4009"/>
        <v>0</v>
      </c>
      <c r="AK2665" s="41">
        <f t="shared" si="4010"/>
        <v>1059602300798818</v>
      </c>
      <c r="AL2665" s="41">
        <f t="shared" ref="AL2665:AM2665" si="4053">SUM(AJ2665:AJ2678)</f>
        <v>1.5427024412483014E+16</v>
      </c>
      <c r="AM2665" s="41">
        <f t="shared" si="4053"/>
        <v>6530394923040342</v>
      </c>
      <c r="AN2665" s="41">
        <f t="shared" si="4012"/>
        <v>2.3623417257743253</v>
      </c>
      <c r="AO2665" s="41">
        <f t="shared" si="4013"/>
        <v>70.258823119184697</v>
      </c>
      <c r="AP2665" s="46">
        <f t="shared" si="4014"/>
        <v>74.894911418782186</v>
      </c>
    </row>
    <row r="2666" spans="1:42" ht="15" thickBot="1" x14ac:dyDescent="0.4">
      <c r="A2666" s="63">
        <f>Symbol!A2666</f>
        <v>44563</v>
      </c>
      <c r="B2666" s="12">
        <f>Symbol!B2666</f>
        <v>47680.925780999998</v>
      </c>
      <c r="C2666" s="64">
        <f>Symbol!C2666</f>
        <v>47881.40625</v>
      </c>
      <c r="D2666" s="12">
        <f>Symbol!D2666</f>
        <v>46856.9375</v>
      </c>
      <c r="E2666" s="64">
        <f>Symbol!E2666</f>
        <v>47345.21875</v>
      </c>
      <c r="F2666" s="12">
        <f>Symbol!G2666</f>
        <v>27951569547</v>
      </c>
      <c r="H2666" s="24">
        <f t="shared" si="3988"/>
        <v>1</v>
      </c>
      <c r="I2666" s="7">
        <f t="shared" si="3989"/>
        <v>50640.417969000002</v>
      </c>
      <c r="J2666" s="30">
        <f t="shared" si="3990"/>
        <v>47588.855469000002</v>
      </c>
      <c r="K2666" s="60">
        <f t="shared" si="3991"/>
        <v>2.433601195082986E-2</v>
      </c>
      <c r="L2666" s="50">
        <f t="shared" si="3992"/>
        <v>46444.710937999997</v>
      </c>
      <c r="M2666" s="60">
        <f t="shared" si="3993"/>
        <v>-1.5667738702367137E-2</v>
      </c>
      <c r="N2666" s="50">
        <f t="shared" si="3994"/>
        <v>47178.125</v>
      </c>
      <c r="O2666" s="60">
        <f t="shared" si="3995"/>
        <v>1.8649172746067713E-2</v>
      </c>
      <c r="P2666" s="50">
        <f t="shared" si="3996"/>
        <v>46306.445312999997</v>
      </c>
      <c r="Q2666" s="60">
        <f t="shared" si="3997"/>
        <v>-2.9373733136972238E-2</v>
      </c>
      <c r="R2666" s="50">
        <f t="shared" si="3998"/>
        <v>47686.8125</v>
      </c>
      <c r="S2666" s="60">
        <f t="shared" si="3999"/>
        <v>7.1890544000217252E-3</v>
      </c>
      <c r="T2666" s="57">
        <f t="shared" si="4015"/>
        <v>169.0976559999981</v>
      </c>
      <c r="U2666" s="8">
        <f t="shared" si="4016"/>
        <v>169.0976559999981</v>
      </c>
      <c r="V2666" s="8">
        <f t="shared" si="4017"/>
        <v>0</v>
      </c>
      <c r="W2666" s="8">
        <f t="shared" si="4018"/>
        <v>811.81389500000034</v>
      </c>
      <c r="X2666" s="8">
        <f t="shared" si="4019"/>
        <v>176.24860485714296</v>
      </c>
      <c r="Y2666" s="8">
        <f t="shared" si="4020"/>
        <v>4.6060727439970961</v>
      </c>
      <c r="Z2666" s="30">
        <f t="shared" si="4021"/>
        <v>82.162200783591572</v>
      </c>
      <c r="AA2666" s="48">
        <f t="shared" si="4000"/>
        <v>70.887225581801118</v>
      </c>
      <c r="AB2666" s="41">
        <f t="shared" si="4001"/>
        <v>47016.783203500003</v>
      </c>
      <c r="AC2666" s="41">
        <f t="shared" si="4002"/>
        <v>47070.563802333338</v>
      </c>
      <c r="AD2666" s="41">
        <f t="shared" si="4003"/>
        <v>47040.989844000003</v>
      </c>
      <c r="AE2666" s="44">
        <f t="shared" si="4004"/>
        <v>46966.905469000005</v>
      </c>
      <c r="AF2666" s="44">
        <f t="shared" si="4005"/>
        <v>46832.246094066672</v>
      </c>
      <c r="AG2666" s="44">
        <f t="shared" si="4006"/>
        <v>47111.581093960005</v>
      </c>
      <c r="AH2666" s="41">
        <f t="shared" si="4007"/>
        <v>51032.071614666667</v>
      </c>
      <c r="AI2666" s="41">
        <f t="shared" si="4008"/>
        <v>1241321754702169.3</v>
      </c>
      <c r="AJ2666" s="41">
        <f t="shared" si="4009"/>
        <v>1241321754702169.3</v>
      </c>
      <c r="AK2666" s="41">
        <f t="shared" si="4010"/>
        <v>0</v>
      </c>
      <c r="AL2666" s="41">
        <f t="shared" ref="AL2666:AM2666" si="4054">SUM(AJ2666:AJ2679)</f>
        <v>1.6320776065289238E+16</v>
      </c>
      <c r="AM2666" s="41">
        <f t="shared" si="4054"/>
        <v>5470792622241524</v>
      </c>
      <c r="AN2666" s="41">
        <f t="shared" si="4012"/>
        <v>2.9832562102495119</v>
      </c>
      <c r="AO2666" s="41">
        <f t="shared" si="4013"/>
        <v>74.894911418782186</v>
      </c>
      <c r="AP2666" s="46">
        <f t="shared" si="4014"/>
        <v>68.933807215175818</v>
      </c>
    </row>
    <row r="2667" spans="1:42" ht="15" thickBot="1" x14ac:dyDescent="0.4">
      <c r="A2667" s="63">
        <f>Symbol!A2667</f>
        <v>44564</v>
      </c>
      <c r="B2667" s="12">
        <f>Symbol!B2667</f>
        <v>47343.542969000002</v>
      </c>
      <c r="C2667" s="64">
        <f>Symbol!C2667</f>
        <v>47510.726562999997</v>
      </c>
      <c r="D2667" s="12">
        <f>Symbol!D2667</f>
        <v>45835.964844000002</v>
      </c>
      <c r="E2667" s="64">
        <f>Symbol!E2667</f>
        <v>46458.117187999997</v>
      </c>
      <c r="F2667" s="12">
        <f>Symbol!G2667</f>
        <v>33071628362</v>
      </c>
      <c r="H2667" s="24">
        <f t="shared" si="3988"/>
        <v>1</v>
      </c>
      <c r="I2667" s="7">
        <f t="shared" si="3989"/>
        <v>47588.855469000002</v>
      </c>
      <c r="J2667" s="30">
        <f t="shared" si="3990"/>
        <v>46444.710937999997</v>
      </c>
      <c r="K2667" s="60">
        <f t="shared" si="3991"/>
        <v>-1.5667738702367137E-2</v>
      </c>
      <c r="L2667" s="50">
        <f t="shared" si="3992"/>
        <v>47178.125</v>
      </c>
      <c r="M2667" s="60">
        <f t="shared" si="3993"/>
        <v>1.8649172746067713E-2</v>
      </c>
      <c r="N2667" s="50">
        <f t="shared" si="3994"/>
        <v>46306.445312999997</v>
      </c>
      <c r="O2667" s="60">
        <f t="shared" si="3995"/>
        <v>-2.9373733136972238E-2</v>
      </c>
      <c r="P2667" s="50">
        <f t="shared" si="3996"/>
        <v>47686.8125</v>
      </c>
      <c r="Q2667" s="60">
        <f t="shared" si="3997"/>
        <v>7.1890544000217252E-3</v>
      </c>
      <c r="R2667" s="50">
        <f t="shared" si="3998"/>
        <v>47345.21875</v>
      </c>
      <c r="S2667" s="60">
        <f t="shared" si="3999"/>
        <v>1.891463668500145E-2</v>
      </c>
      <c r="T2667" s="57">
        <f t="shared" si="4015"/>
        <v>3051.5625</v>
      </c>
      <c r="U2667" s="8">
        <f t="shared" si="4016"/>
        <v>3051.5625</v>
      </c>
      <c r="V2667" s="8">
        <f t="shared" si="4017"/>
        <v>0</v>
      </c>
      <c r="W2667" s="8">
        <f t="shared" si="4018"/>
        <v>806.18833700000016</v>
      </c>
      <c r="X2667" s="8">
        <f t="shared" si="4019"/>
        <v>176.24860485714296</v>
      </c>
      <c r="Y2667" s="8">
        <f t="shared" si="4020"/>
        <v>4.5741544317667095</v>
      </c>
      <c r="Z2667" s="30">
        <f t="shared" si="4021"/>
        <v>82.060059292561562</v>
      </c>
      <c r="AA2667" s="48">
        <f t="shared" si="4000"/>
        <v>60.677545727729395</v>
      </c>
      <c r="AB2667" s="41">
        <f t="shared" si="4001"/>
        <v>46811.417969000002</v>
      </c>
      <c r="AC2667" s="41">
        <f t="shared" si="4002"/>
        <v>46643.093750333333</v>
      </c>
      <c r="AD2667" s="41">
        <f t="shared" si="4003"/>
        <v>46992.262500199999</v>
      </c>
      <c r="AE2667" s="44">
        <f t="shared" si="4004"/>
        <v>46682.770312799999</v>
      </c>
      <c r="AF2667" s="44">
        <f t="shared" si="4005"/>
        <v>46934.644271066667</v>
      </c>
      <c r="AG2667" s="44">
        <f t="shared" si="4006"/>
        <v>46884.897187759998</v>
      </c>
      <c r="AH2667" s="41">
        <f t="shared" si="4007"/>
        <v>48560.975260666666</v>
      </c>
      <c r="AI2667" s="41">
        <f t="shared" si="4008"/>
        <v>1623411704770125.8</v>
      </c>
      <c r="AJ2667" s="41">
        <f t="shared" si="4009"/>
        <v>1623411704770125.8</v>
      </c>
      <c r="AK2667" s="41">
        <f t="shared" si="4010"/>
        <v>0</v>
      </c>
      <c r="AL2667" s="41">
        <f t="shared" ref="AL2667:AM2667" si="4055">SUM(AJ2667:AJ2680)</f>
        <v>1.5079454310587068E+16</v>
      </c>
      <c r="AM2667" s="41">
        <f t="shared" si="4055"/>
        <v>6795812586418613</v>
      </c>
      <c r="AN2667" s="41">
        <f t="shared" si="4012"/>
        <v>2.2189332208370871</v>
      </c>
      <c r="AO2667" s="41">
        <f t="shared" si="4013"/>
        <v>68.933807215175818</v>
      </c>
      <c r="AP2667" s="46">
        <f t="shared" si="4014"/>
        <v>62.973862641842238</v>
      </c>
    </row>
    <row r="2668" spans="1:42" ht="15" thickBot="1" x14ac:dyDescent="0.4">
      <c r="A2668" s="63">
        <f>Symbol!A2668</f>
        <v>44565</v>
      </c>
      <c r="B2668" s="12">
        <f>Symbol!B2668</f>
        <v>46458.851562999997</v>
      </c>
      <c r="C2668" s="64">
        <f>Symbol!C2668</f>
        <v>47406.546875</v>
      </c>
      <c r="D2668" s="12">
        <f>Symbol!D2668</f>
        <v>45752.464844000002</v>
      </c>
      <c r="E2668" s="64">
        <f>Symbol!E2668</f>
        <v>45897.574219000002</v>
      </c>
      <c r="F2668" s="12">
        <f>Symbol!G2668</f>
        <v>42494677905</v>
      </c>
      <c r="H2668" s="24">
        <f t="shared" si="3988"/>
        <v>0</v>
      </c>
      <c r="I2668" s="7">
        <f t="shared" si="3989"/>
        <v>46444.710937999997</v>
      </c>
      <c r="J2668" s="30">
        <f t="shared" si="3990"/>
        <v>47178.125</v>
      </c>
      <c r="K2668" s="60">
        <f t="shared" si="3991"/>
        <v>1.8649172746067713E-2</v>
      </c>
      <c r="L2668" s="50">
        <f t="shared" si="3992"/>
        <v>46306.445312999997</v>
      </c>
      <c r="M2668" s="60">
        <f t="shared" si="3993"/>
        <v>-2.9373733136972238E-2</v>
      </c>
      <c r="N2668" s="50">
        <f t="shared" si="3994"/>
        <v>47686.8125</v>
      </c>
      <c r="O2668" s="60">
        <f t="shared" si="3995"/>
        <v>7.1890544000217252E-3</v>
      </c>
      <c r="P2668" s="50">
        <f t="shared" si="3996"/>
        <v>47345.21875</v>
      </c>
      <c r="Q2668" s="60">
        <f t="shared" si="3997"/>
        <v>1.891463668500145E-2</v>
      </c>
      <c r="R2668" s="50">
        <f t="shared" si="3998"/>
        <v>46458.117187999997</v>
      </c>
      <c r="S2668" s="60">
        <f t="shared" si="3999"/>
        <v>1.21389346691763E-2</v>
      </c>
      <c r="T2668" s="57">
        <f t="shared" si="4015"/>
        <v>1144.1445310000054</v>
      </c>
      <c r="U2668" s="8">
        <f t="shared" si="4016"/>
        <v>1144.1445310000054</v>
      </c>
      <c r="V2668" s="8">
        <f t="shared" si="4017"/>
        <v>0</v>
      </c>
      <c r="W2668" s="8">
        <f t="shared" si="4018"/>
        <v>588.21958700000016</v>
      </c>
      <c r="X2668" s="8">
        <f t="shared" si="4019"/>
        <v>241.57672985714296</v>
      </c>
      <c r="Y2668" s="8">
        <f t="shared" si="4020"/>
        <v>2.434918244600154</v>
      </c>
      <c r="Z2668" s="30">
        <f t="shared" si="4021"/>
        <v>70.887225581801118</v>
      </c>
      <c r="AA2668" s="48">
        <f t="shared" si="4000"/>
        <v>68.628829738902922</v>
      </c>
      <c r="AB2668" s="41">
        <f t="shared" si="4001"/>
        <v>46742.285156500002</v>
      </c>
      <c r="AC2668" s="41">
        <f t="shared" si="4002"/>
        <v>47057.127604333335</v>
      </c>
      <c r="AD2668" s="41">
        <f t="shared" si="4003"/>
        <v>46994.9437502</v>
      </c>
      <c r="AE2668" s="44">
        <f t="shared" si="4004"/>
        <v>47032.9281252</v>
      </c>
      <c r="AF2668" s="44">
        <f t="shared" si="4005"/>
        <v>47125.885416800003</v>
      </c>
      <c r="AG2668" s="44">
        <f t="shared" si="4006"/>
        <v>46826.691875200006</v>
      </c>
      <c r="AH2668" s="41">
        <f t="shared" si="4007"/>
        <v>46921.983073333337</v>
      </c>
      <c r="AI2668" s="41">
        <f t="shared" si="4008"/>
        <v>1409969287768441</v>
      </c>
      <c r="AJ2668" s="41">
        <f t="shared" si="4009"/>
        <v>0</v>
      </c>
      <c r="AK2668" s="41">
        <f t="shared" si="4010"/>
        <v>1409969287768441</v>
      </c>
      <c r="AL2668" s="41">
        <f t="shared" ref="AL2668:AM2668" si="4056">SUM(AJ2668:AJ2681)</f>
        <v>1.3456042605816944E+16</v>
      </c>
      <c r="AM2668" s="41">
        <f t="shared" si="4056"/>
        <v>7911620169367876</v>
      </c>
      <c r="AN2668" s="41">
        <f t="shared" si="4012"/>
        <v>1.7007948204990808</v>
      </c>
      <c r="AO2668" s="41">
        <f t="shared" si="4013"/>
        <v>62.973862641842238</v>
      </c>
      <c r="AP2668" s="46">
        <f t="shared" si="4014"/>
        <v>69.641446534324814</v>
      </c>
    </row>
    <row r="2669" spans="1:42" ht="15" thickBot="1" x14ac:dyDescent="0.4">
      <c r="A2669" s="63">
        <f>Symbol!A2669</f>
        <v>44566</v>
      </c>
      <c r="B2669" s="12">
        <f>Symbol!B2669</f>
        <v>45899.359375</v>
      </c>
      <c r="C2669" s="64">
        <f>Symbol!C2669</f>
        <v>46929.046875</v>
      </c>
      <c r="D2669" s="12">
        <f>Symbol!D2669</f>
        <v>42798.222655999998</v>
      </c>
      <c r="E2669" s="64">
        <f>Symbol!E2669</f>
        <v>43569.003905999998</v>
      </c>
      <c r="F2669" s="12">
        <f>Symbol!G2669</f>
        <v>36851084859</v>
      </c>
      <c r="H2669" s="24">
        <f t="shared" si="3988"/>
        <v>1</v>
      </c>
      <c r="I2669" s="7">
        <f t="shared" si="3989"/>
        <v>47178.125</v>
      </c>
      <c r="J2669" s="30">
        <f t="shared" si="3990"/>
        <v>46306.445312999997</v>
      </c>
      <c r="K2669" s="60">
        <f t="shared" si="3991"/>
        <v>-2.9373733136972238E-2</v>
      </c>
      <c r="L2669" s="50">
        <f t="shared" si="3992"/>
        <v>47686.8125</v>
      </c>
      <c r="M2669" s="60">
        <f t="shared" si="3993"/>
        <v>7.1890544000217252E-3</v>
      </c>
      <c r="N2669" s="50">
        <f t="shared" si="3994"/>
        <v>47345.21875</v>
      </c>
      <c r="O2669" s="60">
        <f t="shared" si="3995"/>
        <v>1.891463668500145E-2</v>
      </c>
      <c r="P2669" s="50">
        <f t="shared" si="3996"/>
        <v>46458.117187999997</v>
      </c>
      <c r="Q2669" s="60">
        <f t="shared" si="3997"/>
        <v>1.21389346691763E-2</v>
      </c>
      <c r="R2669" s="50">
        <f t="shared" si="3998"/>
        <v>45897.574219000002</v>
      </c>
      <c r="S2669" s="60">
        <f t="shared" si="3999"/>
        <v>5.2066288465997645E-2</v>
      </c>
      <c r="T2669" s="57">
        <f t="shared" si="4015"/>
        <v>-733.41406200000347</v>
      </c>
      <c r="U2669" s="8">
        <f t="shared" si="4016"/>
        <v>0</v>
      </c>
      <c r="V2669" s="8">
        <f t="shared" si="4017"/>
        <v>733.41406200000347</v>
      </c>
      <c r="W2669" s="8">
        <f t="shared" si="4018"/>
        <v>506.4949776428569</v>
      </c>
      <c r="X2669" s="8">
        <f t="shared" si="4019"/>
        <v>328.2371651428569</v>
      </c>
      <c r="Y2669" s="8">
        <f t="shared" si="4020"/>
        <v>1.543076261405127</v>
      </c>
      <c r="Z2669" s="30">
        <f t="shared" si="4021"/>
        <v>60.677545727729395</v>
      </c>
      <c r="AA2669" s="48">
        <f t="shared" si="4000"/>
        <v>63.420923135595714</v>
      </c>
      <c r="AB2669" s="41">
        <f t="shared" si="4001"/>
        <v>46996.628906500002</v>
      </c>
      <c r="AC2669" s="41">
        <f t="shared" si="4002"/>
        <v>47112.825520999999</v>
      </c>
      <c r="AD2669" s="41">
        <f t="shared" si="4003"/>
        <v>46738.833594000003</v>
      </c>
      <c r="AE2669" s="44">
        <f t="shared" si="4004"/>
        <v>47274.101562600001</v>
      </c>
      <c r="AF2669" s="44">
        <f t="shared" si="4005"/>
        <v>46991.995312733336</v>
      </c>
      <c r="AG2669" s="44">
        <f t="shared" si="4006"/>
        <v>46214.365312680005</v>
      </c>
      <c r="AH2669" s="41">
        <f t="shared" si="4007"/>
        <v>47039.467448000003</v>
      </c>
      <c r="AI2669" s="41">
        <f t="shared" si="4008"/>
        <v>1255318325542555.5</v>
      </c>
      <c r="AJ2669" s="41">
        <f t="shared" si="4009"/>
        <v>1255318325542555.5</v>
      </c>
      <c r="AK2669" s="41">
        <f t="shared" si="4010"/>
        <v>0</v>
      </c>
      <c r="AL2669" s="41">
        <f t="shared" ref="AL2669:AM2669" si="4057">SUM(AJ2669:AJ2682)</f>
        <v>1.4914556873327056E+16</v>
      </c>
      <c r="AM2669" s="41">
        <f t="shared" si="4057"/>
        <v>6501650881599435</v>
      </c>
      <c r="AN2669" s="41">
        <f t="shared" si="4012"/>
        <v>2.2939645860618723</v>
      </c>
      <c r="AO2669" s="41">
        <f t="shared" si="4013"/>
        <v>69.641446534324814</v>
      </c>
      <c r="AP2669" s="46">
        <f t="shared" si="4014"/>
        <v>70.735230468819779</v>
      </c>
    </row>
    <row r="2670" spans="1:42" ht="15" thickBot="1" x14ac:dyDescent="0.4">
      <c r="A2670" s="63">
        <f>Symbol!A2670</f>
        <v>44567</v>
      </c>
      <c r="B2670" s="12">
        <f>Symbol!B2670</f>
        <v>43565.511719000002</v>
      </c>
      <c r="C2670" s="64">
        <f>Symbol!C2670</f>
        <v>43748.71875</v>
      </c>
      <c r="D2670" s="12">
        <f>Symbol!D2670</f>
        <v>42645.539062999997</v>
      </c>
      <c r="E2670" s="64">
        <f>Symbol!E2670</f>
        <v>43160.929687999997</v>
      </c>
      <c r="F2670" s="12">
        <f>Symbol!G2670</f>
        <v>30208048289</v>
      </c>
      <c r="H2670" s="24">
        <f t="shared" si="3988"/>
        <v>0</v>
      </c>
      <c r="I2670" s="7">
        <f t="shared" si="3989"/>
        <v>46306.445312999997</v>
      </c>
      <c r="J2670" s="30">
        <f t="shared" si="3990"/>
        <v>47686.8125</v>
      </c>
      <c r="K2670" s="60">
        <f t="shared" si="3991"/>
        <v>7.1890544000217252E-3</v>
      </c>
      <c r="L2670" s="50">
        <f t="shared" si="3992"/>
        <v>47345.21875</v>
      </c>
      <c r="M2670" s="60">
        <f t="shared" si="3993"/>
        <v>1.891463668500145E-2</v>
      </c>
      <c r="N2670" s="50">
        <f t="shared" si="3994"/>
        <v>46458.117187999997</v>
      </c>
      <c r="O2670" s="60">
        <f t="shared" si="3995"/>
        <v>1.21389346691763E-2</v>
      </c>
      <c r="P2670" s="50">
        <f t="shared" si="3996"/>
        <v>45897.574219000002</v>
      </c>
      <c r="Q2670" s="60">
        <f t="shared" si="3997"/>
        <v>5.2066288465997645E-2</v>
      </c>
      <c r="R2670" s="50">
        <f t="shared" si="3998"/>
        <v>43569.003905999998</v>
      </c>
      <c r="S2670" s="60">
        <f t="shared" si="3999"/>
        <v>9.4102972862671868E-3</v>
      </c>
      <c r="T2670" s="57">
        <f t="shared" si="4015"/>
        <v>871.67968700000347</v>
      </c>
      <c r="U2670" s="8">
        <f t="shared" si="4016"/>
        <v>871.67968700000347</v>
      </c>
      <c r="V2670" s="8">
        <f t="shared" si="4017"/>
        <v>0</v>
      </c>
      <c r="W2670" s="8">
        <f t="shared" si="4018"/>
        <v>603.46149549999973</v>
      </c>
      <c r="X2670" s="8">
        <f t="shared" si="4019"/>
        <v>275.85044642857093</v>
      </c>
      <c r="Y2670" s="8">
        <f t="shared" si="4020"/>
        <v>2.1876400901756772</v>
      </c>
      <c r="Z2670" s="30">
        <f t="shared" si="4021"/>
        <v>68.628829738902922</v>
      </c>
      <c r="AA2670" s="48">
        <f t="shared" si="4000"/>
        <v>71.182596655178344</v>
      </c>
      <c r="AB2670" s="41">
        <f t="shared" si="4001"/>
        <v>47516.015625</v>
      </c>
      <c r="AC2670" s="41">
        <f t="shared" si="4002"/>
        <v>47163.38281266667</v>
      </c>
      <c r="AD2670" s="41">
        <f t="shared" si="4003"/>
        <v>46191.345312600002</v>
      </c>
      <c r="AE2670" s="44">
        <f t="shared" si="4004"/>
        <v>47058.696875200003</v>
      </c>
      <c r="AF2670" s="44">
        <f t="shared" si="4005"/>
        <v>46790.938541866672</v>
      </c>
      <c r="AG2670" s="44">
        <f t="shared" si="4006"/>
        <v>45766.297500160006</v>
      </c>
      <c r="AH2670" s="41">
        <f t="shared" si="4007"/>
        <v>46866.308594000002</v>
      </c>
      <c r="AI2670" s="41">
        <f t="shared" si="4008"/>
        <v>1732842973706157.8</v>
      </c>
      <c r="AJ2670" s="41">
        <f t="shared" si="4009"/>
        <v>0</v>
      </c>
      <c r="AK2670" s="41">
        <f t="shared" si="4010"/>
        <v>1732842973706157.8</v>
      </c>
      <c r="AL2670" s="41">
        <f t="shared" ref="AL2670:AM2670" si="4058">SUM(AJ2670:AJ2683)</f>
        <v>1.5714997278476576E+16</v>
      </c>
      <c r="AM2670" s="41">
        <f t="shared" si="4058"/>
        <v>6501650881599435</v>
      </c>
      <c r="AN2670" s="41">
        <f t="shared" si="4012"/>
        <v>2.4170779952138273</v>
      </c>
      <c r="AO2670" s="41">
        <f t="shared" si="4013"/>
        <v>70.735230468819779</v>
      </c>
      <c r="AP2670" s="46">
        <f t="shared" si="4014"/>
        <v>73.116319408705564</v>
      </c>
    </row>
    <row r="2671" spans="1:42" ht="15" thickBot="1" x14ac:dyDescent="0.4">
      <c r="A2671" s="63">
        <f>Symbol!A2671</f>
        <v>44568</v>
      </c>
      <c r="B2671" s="12">
        <f>Symbol!B2671</f>
        <v>43153.570312999997</v>
      </c>
      <c r="C2671" s="64">
        <f>Symbol!C2671</f>
        <v>43153.570312999997</v>
      </c>
      <c r="D2671" s="12">
        <f>Symbol!D2671</f>
        <v>41077.445312999997</v>
      </c>
      <c r="E2671" s="64">
        <f>Symbol!E2671</f>
        <v>41557.902344000002</v>
      </c>
      <c r="F2671" s="12">
        <f>Symbol!G2671</f>
        <v>84196607520</v>
      </c>
      <c r="H2671" s="24">
        <f t="shared" si="3988"/>
        <v>1</v>
      </c>
      <c r="I2671" s="7">
        <f t="shared" si="3989"/>
        <v>47686.8125</v>
      </c>
      <c r="J2671" s="30">
        <f t="shared" si="3990"/>
        <v>47345.21875</v>
      </c>
      <c r="K2671" s="60">
        <f t="shared" si="3991"/>
        <v>1.891463668500145E-2</v>
      </c>
      <c r="L2671" s="50">
        <f t="shared" si="3992"/>
        <v>46458.117187999997</v>
      </c>
      <c r="M2671" s="60">
        <f t="shared" si="3993"/>
        <v>1.21389346691763E-2</v>
      </c>
      <c r="N2671" s="50">
        <f t="shared" si="3994"/>
        <v>45897.574219000002</v>
      </c>
      <c r="O2671" s="60">
        <f t="shared" si="3995"/>
        <v>5.2066288465997645E-2</v>
      </c>
      <c r="P2671" s="50">
        <f t="shared" si="3996"/>
        <v>43569.003905999998</v>
      </c>
      <c r="Q2671" s="60">
        <f t="shared" si="3997"/>
        <v>9.4102972862671868E-3</v>
      </c>
      <c r="R2671" s="50">
        <f t="shared" si="3998"/>
        <v>43160.929687999997</v>
      </c>
      <c r="S2671" s="60">
        <f t="shared" si="3999"/>
        <v>3.7847988655943909E-2</v>
      </c>
      <c r="T2671" s="57">
        <f t="shared" si="4015"/>
        <v>-1380.3671870000035</v>
      </c>
      <c r="U2671" s="8">
        <f t="shared" si="4016"/>
        <v>0</v>
      </c>
      <c r="V2671" s="8">
        <f t="shared" si="4017"/>
        <v>1380.3671870000035</v>
      </c>
      <c r="W2671" s="8">
        <f t="shared" si="4018"/>
        <v>541.19866071428521</v>
      </c>
      <c r="X2671" s="8">
        <f t="shared" si="4019"/>
        <v>312.14536828571414</v>
      </c>
      <c r="Y2671" s="8">
        <f t="shared" si="4020"/>
        <v>1.7338032714902023</v>
      </c>
      <c r="Z2671" s="30">
        <f t="shared" si="4021"/>
        <v>63.420923135595714</v>
      </c>
      <c r="AA2671" s="48">
        <f t="shared" si="4000"/>
        <v>70.40955792037542</v>
      </c>
      <c r="AB2671" s="41">
        <f t="shared" si="4001"/>
        <v>46901.667969000002</v>
      </c>
      <c r="AC2671" s="41">
        <f t="shared" si="4002"/>
        <v>46566.970052333338</v>
      </c>
      <c r="AD2671" s="41">
        <f t="shared" si="4003"/>
        <v>45286.168750199999</v>
      </c>
      <c r="AE2671" s="44">
        <f t="shared" si="4004"/>
        <v>46411.320312800002</v>
      </c>
      <c r="AF2671" s="44">
        <f t="shared" si="4005"/>
        <v>45715.629166800005</v>
      </c>
      <c r="AG2671" s="44">
        <f t="shared" si="4006"/>
        <v>44772.008125200009</v>
      </c>
      <c r="AH2671" s="41">
        <f t="shared" si="4007"/>
        <v>47267.536458333336</v>
      </c>
      <c r="AI2671" s="41">
        <f t="shared" si="4008"/>
        <v>1161962108854638</v>
      </c>
      <c r="AJ2671" s="41">
        <f t="shared" si="4009"/>
        <v>0</v>
      </c>
      <c r="AK2671" s="41">
        <f t="shared" si="4010"/>
        <v>1161962108854638</v>
      </c>
      <c r="AL2671" s="41">
        <f t="shared" ref="AL2671:AM2671" si="4059">SUM(AJ2671:AJ2684)</f>
        <v>1.5714997278476576E+16</v>
      </c>
      <c r="AM2671" s="41">
        <f t="shared" si="4059"/>
        <v>5778148718975639</v>
      </c>
      <c r="AN2671" s="41">
        <f t="shared" si="4012"/>
        <v>2.7197287648322352</v>
      </c>
      <c r="AO2671" s="41">
        <f t="shared" si="4013"/>
        <v>73.116319408705564</v>
      </c>
      <c r="AP2671" s="46">
        <f t="shared" si="4014"/>
        <v>78.147866180730688</v>
      </c>
    </row>
    <row r="2672" spans="1:42" ht="15" thickBot="1" x14ac:dyDescent="0.4">
      <c r="A2672" s="63">
        <f>Symbol!A2672</f>
        <v>44569</v>
      </c>
      <c r="B2672" s="12">
        <f>Symbol!B2672</f>
        <v>41561.464844000002</v>
      </c>
      <c r="C2672" s="64">
        <f>Symbol!C2672</f>
        <v>42228.941405999998</v>
      </c>
      <c r="D2672" s="12">
        <f>Symbol!D2672</f>
        <v>40672.277344000002</v>
      </c>
      <c r="E2672" s="64">
        <f>Symbol!E2672</f>
        <v>41733.941405999998</v>
      </c>
      <c r="F2672" s="12">
        <f>Symbol!G2672</f>
        <v>28066355845</v>
      </c>
      <c r="H2672" s="24">
        <f t="shared" si="3988"/>
        <v>1</v>
      </c>
      <c r="I2672" s="7">
        <f t="shared" si="3989"/>
        <v>47345.21875</v>
      </c>
      <c r="J2672" s="30">
        <f t="shared" si="3990"/>
        <v>46458.117187999997</v>
      </c>
      <c r="K2672" s="60">
        <f t="shared" si="3991"/>
        <v>1.21389346691763E-2</v>
      </c>
      <c r="L2672" s="50">
        <f t="shared" si="3992"/>
        <v>45897.574219000002</v>
      </c>
      <c r="M2672" s="60">
        <f t="shared" si="3993"/>
        <v>5.2066288465997645E-2</v>
      </c>
      <c r="N2672" s="50">
        <f t="shared" si="3994"/>
        <v>43569.003905999998</v>
      </c>
      <c r="O2672" s="60">
        <f t="shared" si="3995"/>
        <v>9.4102972862671868E-3</v>
      </c>
      <c r="P2672" s="50">
        <f t="shared" si="3996"/>
        <v>43160.929687999997</v>
      </c>
      <c r="Q2672" s="60">
        <f t="shared" si="3997"/>
        <v>3.7847988655943909E-2</v>
      </c>
      <c r="R2672" s="50">
        <f t="shared" si="3998"/>
        <v>41557.902344000002</v>
      </c>
      <c r="S2672" s="60">
        <f t="shared" si="3999"/>
        <v>-4.2270483205905157E-3</v>
      </c>
      <c r="T2672" s="57">
        <f t="shared" si="4015"/>
        <v>341.59375</v>
      </c>
      <c r="U2672" s="8">
        <f t="shared" si="4016"/>
        <v>341.59375</v>
      </c>
      <c r="V2672" s="8">
        <f t="shared" si="4017"/>
        <v>0</v>
      </c>
      <c r="W2672" s="8">
        <f t="shared" si="4018"/>
        <v>541.19866071428521</v>
      </c>
      <c r="X2672" s="8">
        <f t="shared" si="4019"/>
        <v>219.09765628571353</v>
      </c>
      <c r="Y2672" s="8">
        <f t="shared" si="4020"/>
        <v>2.4701252851766564</v>
      </c>
      <c r="Z2672" s="30">
        <f t="shared" si="4021"/>
        <v>71.182596655178344</v>
      </c>
      <c r="AA2672" s="48">
        <f t="shared" si="4000"/>
        <v>70.341539543677413</v>
      </c>
      <c r="AB2672" s="41">
        <f t="shared" si="4001"/>
        <v>46177.845703500003</v>
      </c>
      <c r="AC2672" s="41">
        <f t="shared" si="4002"/>
        <v>45308.231770999999</v>
      </c>
      <c r="AD2672" s="41">
        <f t="shared" si="4003"/>
        <v>44128.705469</v>
      </c>
      <c r="AE2672" s="44">
        <f t="shared" si="4004"/>
        <v>45078.254687599998</v>
      </c>
      <c r="AF2672" s="44">
        <f t="shared" si="4005"/>
        <v>44658.9588544</v>
      </c>
      <c r="AG2672" s="44">
        <f t="shared" si="4006"/>
        <v>43838.719687680001</v>
      </c>
      <c r="AH2672" s="41">
        <f t="shared" si="4007"/>
        <v>47361.1875</v>
      </c>
      <c r="AI2672" s="41">
        <f t="shared" si="4008"/>
        <v>1323819526234757</v>
      </c>
      <c r="AJ2672" s="41">
        <f t="shared" si="4009"/>
        <v>1323819526234757</v>
      </c>
      <c r="AK2672" s="41">
        <f t="shared" si="4010"/>
        <v>0</v>
      </c>
      <c r="AL2672" s="41">
        <f t="shared" ref="AL2672:AM2672" si="4060">SUM(AJ2672:AJ2685)</f>
        <v>1.6508462581119206E+16</v>
      </c>
      <c r="AM2672" s="41">
        <f t="shared" si="4060"/>
        <v>4616186610121001</v>
      </c>
      <c r="AN2672" s="41">
        <f t="shared" si="4012"/>
        <v>3.5762121368586701</v>
      </c>
      <c r="AO2672" s="41">
        <f t="shared" si="4013"/>
        <v>78.147866180730688</v>
      </c>
      <c r="AP2672" s="46">
        <f t="shared" si="4014"/>
        <v>77.560895188669264</v>
      </c>
    </row>
    <row r="2673" spans="1:42" ht="15" thickBot="1" x14ac:dyDescent="0.4">
      <c r="A2673" s="63">
        <f>Symbol!A2673</f>
        <v>44570</v>
      </c>
      <c r="B2673" s="12">
        <f>Symbol!B2673</f>
        <v>41734.726562999997</v>
      </c>
      <c r="C2673" s="64">
        <f>Symbol!C2673</f>
        <v>42663.949219000002</v>
      </c>
      <c r="D2673" s="12">
        <f>Symbol!D2673</f>
        <v>41338.160155999998</v>
      </c>
      <c r="E2673" s="64">
        <f>Symbol!E2673</f>
        <v>41911.601562999997</v>
      </c>
      <c r="F2673" s="12">
        <f>Symbol!G2673</f>
        <v>21294384372</v>
      </c>
      <c r="H2673" s="24">
        <f t="shared" si="3988"/>
        <v>1</v>
      </c>
      <c r="I2673" s="7">
        <f t="shared" si="3989"/>
        <v>46458.117187999997</v>
      </c>
      <c r="J2673" s="30">
        <f t="shared" si="3990"/>
        <v>45897.574219000002</v>
      </c>
      <c r="K2673" s="60">
        <f t="shared" si="3991"/>
        <v>5.2066288465997645E-2</v>
      </c>
      <c r="L2673" s="50">
        <f t="shared" si="3992"/>
        <v>43569.003905999998</v>
      </c>
      <c r="M2673" s="60">
        <f t="shared" si="3993"/>
        <v>9.4102972862671868E-3</v>
      </c>
      <c r="N2673" s="50">
        <f t="shared" si="3994"/>
        <v>43160.929687999997</v>
      </c>
      <c r="O2673" s="60">
        <f t="shared" si="3995"/>
        <v>3.7847988655943909E-2</v>
      </c>
      <c r="P2673" s="50">
        <f t="shared" si="3996"/>
        <v>41557.902344000002</v>
      </c>
      <c r="Q2673" s="60">
        <f t="shared" si="3997"/>
        <v>-4.2270483205905157E-3</v>
      </c>
      <c r="R2673" s="50">
        <f t="shared" si="3998"/>
        <v>41733.941405999998</v>
      </c>
      <c r="S2673" s="60">
        <f t="shared" si="3999"/>
        <v>-4.2479352240330287E-3</v>
      </c>
      <c r="T2673" s="57">
        <f t="shared" si="4015"/>
        <v>887.10156200000347</v>
      </c>
      <c r="U2673" s="8">
        <f t="shared" si="4016"/>
        <v>887.10156200000347</v>
      </c>
      <c r="V2673" s="8">
        <f t="shared" si="4017"/>
        <v>0</v>
      </c>
      <c r="W2673" s="8">
        <f t="shared" si="4018"/>
        <v>521.33621657142794</v>
      </c>
      <c r="X2673" s="8">
        <f t="shared" si="4019"/>
        <v>219.09765628571353</v>
      </c>
      <c r="Y2673" s="8">
        <f t="shared" si="4020"/>
        <v>2.3794696182946899</v>
      </c>
      <c r="Z2673" s="30">
        <f t="shared" si="4021"/>
        <v>70.40955792037542</v>
      </c>
      <c r="AA2673" s="48">
        <f t="shared" si="4000"/>
        <v>67.775302017333189</v>
      </c>
      <c r="AB2673" s="41">
        <f t="shared" si="4001"/>
        <v>44733.2890625</v>
      </c>
      <c r="AC2673" s="41">
        <f t="shared" si="4002"/>
        <v>44209.169270999999</v>
      </c>
      <c r="AD2673" s="41">
        <f t="shared" si="4003"/>
        <v>43183.870312600004</v>
      </c>
      <c r="AE2673" s="44">
        <f t="shared" si="4004"/>
        <v>43871.488281400008</v>
      </c>
      <c r="AF2673" s="44">
        <f t="shared" si="4005"/>
        <v>43389.60442726667</v>
      </c>
      <c r="AG2673" s="44">
        <f t="shared" si="4006"/>
        <v>43088.855468920003</v>
      </c>
      <c r="AH2673" s="41">
        <f t="shared" si="4007"/>
        <v>46601.602865000001</v>
      </c>
      <c r="AI2673" s="41">
        <f t="shared" si="4008"/>
        <v>1541190891024794.5</v>
      </c>
      <c r="AJ2673" s="41">
        <f t="shared" si="4009"/>
        <v>1541190891024794.5</v>
      </c>
      <c r="AK2673" s="41">
        <f t="shared" si="4010"/>
        <v>0</v>
      </c>
      <c r="AL2673" s="41">
        <f t="shared" ref="AL2673:AM2673" si="4061">SUM(AJ2673:AJ2686)</f>
        <v>1.5955875639840208E+16</v>
      </c>
      <c r="AM2673" s="41">
        <f t="shared" si="4061"/>
        <v>4616186610121001</v>
      </c>
      <c r="AN2673" s="41">
        <f t="shared" si="4012"/>
        <v>3.4565057670885553</v>
      </c>
      <c r="AO2673" s="41">
        <f t="shared" si="4013"/>
        <v>77.560895188669264</v>
      </c>
      <c r="AP2673" s="46">
        <f t="shared" si="4014"/>
        <v>76.861123575557372</v>
      </c>
    </row>
    <row r="2674" spans="1:42" ht="15" thickBot="1" x14ac:dyDescent="0.4">
      <c r="A2674" s="63">
        <f>Symbol!A2674</f>
        <v>44571</v>
      </c>
      <c r="B2674" s="12">
        <f>Symbol!B2674</f>
        <v>41910.230469000002</v>
      </c>
      <c r="C2674" s="64">
        <f>Symbol!C2674</f>
        <v>42199.484375</v>
      </c>
      <c r="D2674" s="12">
        <f>Symbol!D2674</f>
        <v>39796.570312999997</v>
      </c>
      <c r="E2674" s="64">
        <f>Symbol!E2674</f>
        <v>41821.261719000002</v>
      </c>
      <c r="F2674" s="12">
        <f>Symbol!G2674</f>
        <v>32104232331</v>
      </c>
      <c r="H2674" s="24">
        <f t="shared" si="3988"/>
        <v>1</v>
      </c>
      <c r="I2674" s="7">
        <f t="shared" si="3989"/>
        <v>45897.574219000002</v>
      </c>
      <c r="J2674" s="30">
        <f t="shared" si="3990"/>
        <v>43569.003905999998</v>
      </c>
      <c r="K2674" s="60">
        <f t="shared" si="3991"/>
        <v>9.4102972862671868E-3</v>
      </c>
      <c r="L2674" s="50">
        <f t="shared" si="3992"/>
        <v>43160.929687999997</v>
      </c>
      <c r="M2674" s="60">
        <f t="shared" si="3993"/>
        <v>3.7847988655943909E-2</v>
      </c>
      <c r="N2674" s="50">
        <f t="shared" si="3994"/>
        <v>41557.902344000002</v>
      </c>
      <c r="O2674" s="60">
        <f t="shared" si="3995"/>
        <v>-4.2270483205905157E-3</v>
      </c>
      <c r="P2674" s="50">
        <f t="shared" si="3996"/>
        <v>41733.941405999998</v>
      </c>
      <c r="Q2674" s="60">
        <f t="shared" si="3997"/>
        <v>-4.2479352240330287E-3</v>
      </c>
      <c r="R2674" s="50">
        <f t="shared" si="3998"/>
        <v>41911.601562999997</v>
      </c>
      <c r="S2674" s="60">
        <f t="shared" si="3999"/>
        <v>2.1578117721531807E-3</v>
      </c>
      <c r="T2674" s="57">
        <f t="shared" si="4015"/>
        <v>560.54296899999463</v>
      </c>
      <c r="U2674" s="8">
        <f t="shared" si="4016"/>
        <v>560.54296899999463</v>
      </c>
      <c r="V2674" s="8">
        <f t="shared" si="4017"/>
        <v>0</v>
      </c>
      <c r="W2674" s="8">
        <f t="shared" si="4018"/>
        <v>519.63811392857053</v>
      </c>
      <c r="X2674" s="8">
        <f t="shared" si="4019"/>
        <v>219.09765628571353</v>
      </c>
      <c r="Y2674" s="8">
        <f t="shared" si="4020"/>
        <v>2.3717191810164242</v>
      </c>
      <c r="Z2674" s="30">
        <f t="shared" si="4021"/>
        <v>70.341539543677413</v>
      </c>
      <c r="AA2674" s="48">
        <f t="shared" si="4000"/>
        <v>61.113096318274977</v>
      </c>
      <c r="AB2674" s="41">
        <f t="shared" si="4001"/>
        <v>43364.966797000001</v>
      </c>
      <c r="AC2674" s="41">
        <f t="shared" si="4002"/>
        <v>42762.611979333335</v>
      </c>
      <c r="AD2674" s="41">
        <f t="shared" si="4003"/>
        <v>42386.675781400001</v>
      </c>
      <c r="AE2674" s="44">
        <f t="shared" si="4004"/>
        <v>42601.333594000003</v>
      </c>
      <c r="AF2674" s="44">
        <f t="shared" si="4005"/>
        <v>42434.540364666667</v>
      </c>
      <c r="AG2674" s="44">
        <f t="shared" si="4006"/>
        <v>42343.5026564</v>
      </c>
      <c r="AH2674" s="41">
        <f t="shared" si="4007"/>
        <v>46352.19531266667</v>
      </c>
      <c r="AI2674" s="41">
        <f t="shared" si="4008"/>
        <v>1969721610001421</v>
      </c>
      <c r="AJ2674" s="41">
        <f t="shared" si="4009"/>
        <v>1969721610001421</v>
      </c>
      <c r="AK2674" s="41">
        <f t="shared" si="4010"/>
        <v>0</v>
      </c>
      <c r="AL2674" s="41">
        <f t="shared" ref="AL2674:AM2674" si="4062">SUM(AJ2674:AJ2687)</f>
        <v>1.5333730254661244E+16</v>
      </c>
      <c r="AM2674" s="41">
        <f t="shared" si="4062"/>
        <v>4616186610121001</v>
      </c>
      <c r="AN2674" s="41">
        <f t="shared" si="4012"/>
        <v>3.3217310195047145</v>
      </c>
      <c r="AO2674" s="41">
        <f t="shared" si="4013"/>
        <v>76.861123575557372</v>
      </c>
      <c r="AP2674" s="46">
        <f t="shared" si="4014"/>
        <v>75.606677636991265</v>
      </c>
    </row>
    <row r="2675" spans="1:42" ht="15" thickBot="1" x14ac:dyDescent="0.4">
      <c r="A2675" s="63">
        <f>Symbol!A2675</f>
        <v>44572</v>
      </c>
      <c r="B2675" s="12">
        <f>Symbol!B2675</f>
        <v>41819.507812999997</v>
      </c>
      <c r="C2675" s="64">
        <f>Symbol!C2675</f>
        <v>43001.15625</v>
      </c>
      <c r="D2675" s="12">
        <f>Symbol!D2675</f>
        <v>41407.753905999998</v>
      </c>
      <c r="E2675" s="64">
        <f>Symbol!E2675</f>
        <v>42735.855469000002</v>
      </c>
      <c r="F2675" s="12">
        <f>Symbol!G2675</f>
        <v>26327648900</v>
      </c>
      <c r="H2675" s="24">
        <f t="shared" si="3988"/>
        <v>1</v>
      </c>
      <c r="I2675" s="7">
        <f t="shared" si="3989"/>
        <v>43569.003905999998</v>
      </c>
      <c r="J2675" s="30">
        <f t="shared" si="3990"/>
        <v>43160.929687999997</v>
      </c>
      <c r="K2675" s="60">
        <f t="shared" si="3991"/>
        <v>3.7847988655943909E-2</v>
      </c>
      <c r="L2675" s="50">
        <f t="shared" si="3992"/>
        <v>41557.902344000002</v>
      </c>
      <c r="M2675" s="60">
        <f t="shared" si="3993"/>
        <v>-4.2270483205905157E-3</v>
      </c>
      <c r="N2675" s="50">
        <f t="shared" si="3994"/>
        <v>41733.941405999998</v>
      </c>
      <c r="O2675" s="60">
        <f t="shared" si="3995"/>
        <v>-4.2479352240330287E-3</v>
      </c>
      <c r="P2675" s="50">
        <f t="shared" si="3996"/>
        <v>41911.601562999997</v>
      </c>
      <c r="Q2675" s="60">
        <f t="shared" si="3997"/>
        <v>2.1578117721531807E-3</v>
      </c>
      <c r="R2675" s="50">
        <f t="shared" si="3998"/>
        <v>41821.261719000002</v>
      </c>
      <c r="S2675" s="60">
        <f t="shared" si="3999"/>
        <v>-2.1633410637311404E-2</v>
      </c>
      <c r="T2675" s="57">
        <f t="shared" si="4015"/>
        <v>2328.5703130000038</v>
      </c>
      <c r="U2675" s="8">
        <f t="shared" si="4016"/>
        <v>2328.5703130000038</v>
      </c>
      <c r="V2675" s="8">
        <f t="shared" si="4017"/>
        <v>0</v>
      </c>
      <c r="W2675" s="8">
        <f t="shared" si="4018"/>
        <v>479.59933042857091</v>
      </c>
      <c r="X2675" s="8">
        <f t="shared" si="4019"/>
        <v>228.03208714285626</v>
      </c>
      <c r="Y2675" s="8">
        <f t="shared" si="4020"/>
        <v>2.103209844008112</v>
      </c>
      <c r="Z2675" s="30">
        <f t="shared" si="4021"/>
        <v>67.775302017333189</v>
      </c>
      <c r="AA2675" s="48">
        <f t="shared" si="4000"/>
        <v>63.989830557821584</v>
      </c>
      <c r="AB2675" s="41">
        <f t="shared" si="4001"/>
        <v>42359.416016000003</v>
      </c>
      <c r="AC2675" s="41">
        <f t="shared" si="4002"/>
        <v>42150.924479333335</v>
      </c>
      <c r="AD2675" s="41">
        <f t="shared" si="4003"/>
        <v>42037.127344</v>
      </c>
      <c r="AE2675" s="44">
        <f t="shared" si="4004"/>
        <v>41948.923437600002</v>
      </c>
      <c r="AF2675" s="44">
        <f t="shared" si="4005"/>
        <v>42019.7713544</v>
      </c>
      <c r="AG2675" s="44">
        <f t="shared" si="4006"/>
        <v>42193.875937760007</v>
      </c>
      <c r="AH2675" s="41">
        <f t="shared" si="4007"/>
        <v>44432.091145666665</v>
      </c>
      <c r="AI2675" s="41">
        <f t="shared" si="4008"/>
        <v>1637370761271784.8</v>
      </c>
      <c r="AJ2675" s="41">
        <f t="shared" si="4009"/>
        <v>1637370761271784.8</v>
      </c>
      <c r="AK2675" s="41">
        <f t="shared" si="4010"/>
        <v>0</v>
      </c>
      <c r="AL2675" s="41">
        <f t="shared" ref="AL2675:AM2675" si="4063">SUM(AJ2675:AJ2688)</f>
        <v>1.4307789966030916E+16</v>
      </c>
      <c r="AM2675" s="41">
        <f t="shared" si="4063"/>
        <v>4616186610121001</v>
      </c>
      <c r="AN2675" s="41">
        <f t="shared" si="4012"/>
        <v>3.0994825760858649</v>
      </c>
      <c r="AO2675" s="41">
        <f t="shared" si="4013"/>
        <v>75.606677636991265</v>
      </c>
      <c r="AP2675" s="46">
        <f t="shared" si="4014"/>
        <v>74.709065210389568</v>
      </c>
    </row>
    <row r="2676" spans="1:42" ht="15" thickBot="1" x14ac:dyDescent="0.4">
      <c r="A2676" s="63">
        <f>Symbol!A2676</f>
        <v>44573</v>
      </c>
      <c r="B2676" s="12">
        <f>Symbol!B2676</f>
        <v>42742.179687999997</v>
      </c>
      <c r="C2676" s="64">
        <f>Symbol!C2676</f>
        <v>44135.367187999997</v>
      </c>
      <c r="D2676" s="12">
        <f>Symbol!D2676</f>
        <v>42528.988280999998</v>
      </c>
      <c r="E2676" s="64">
        <f>Symbol!E2676</f>
        <v>43949.101562999997</v>
      </c>
      <c r="F2676" s="12">
        <f>Symbol!G2676</f>
        <v>33499938689</v>
      </c>
      <c r="H2676" s="24">
        <f t="shared" si="3988"/>
        <v>1</v>
      </c>
      <c r="I2676" s="7">
        <f t="shared" si="3989"/>
        <v>43160.929687999997</v>
      </c>
      <c r="J2676" s="30">
        <f t="shared" si="3990"/>
        <v>41557.902344000002</v>
      </c>
      <c r="K2676" s="60">
        <f t="shared" si="3991"/>
        <v>-4.2270483205905157E-3</v>
      </c>
      <c r="L2676" s="50">
        <f t="shared" si="3992"/>
        <v>41733.941405999998</v>
      </c>
      <c r="M2676" s="60">
        <f t="shared" si="3993"/>
        <v>-4.2479352240330287E-3</v>
      </c>
      <c r="N2676" s="50">
        <f t="shared" si="3994"/>
        <v>41911.601562999997</v>
      </c>
      <c r="O2676" s="60">
        <f t="shared" si="3995"/>
        <v>2.1578117721531807E-3</v>
      </c>
      <c r="P2676" s="50">
        <f t="shared" si="3996"/>
        <v>41821.261719000002</v>
      </c>
      <c r="Q2676" s="60">
        <f t="shared" si="3997"/>
        <v>-2.1633410637311404E-2</v>
      </c>
      <c r="R2676" s="50">
        <f t="shared" si="3998"/>
        <v>42735.855469000002</v>
      </c>
      <c r="S2676" s="60">
        <f t="shared" si="3999"/>
        <v>-2.7993907257438555E-2</v>
      </c>
      <c r="T2676" s="57">
        <f t="shared" si="4015"/>
        <v>408.07421800000157</v>
      </c>
      <c r="U2676" s="8">
        <f t="shared" si="4016"/>
        <v>408.07421800000157</v>
      </c>
      <c r="V2676" s="8">
        <f t="shared" si="4017"/>
        <v>0</v>
      </c>
      <c r="W2676" s="8">
        <f t="shared" si="4018"/>
        <v>358.36607149999901</v>
      </c>
      <c r="X2676" s="8">
        <f t="shared" si="4019"/>
        <v>228.03208714285626</v>
      </c>
      <c r="Y2676" s="8">
        <f t="shared" si="4020"/>
        <v>1.5715598448892496</v>
      </c>
      <c r="Z2676" s="30">
        <f t="shared" si="4021"/>
        <v>61.113096318274977</v>
      </c>
      <c r="AA2676" s="48">
        <f t="shared" si="4000"/>
        <v>72.204487726133635</v>
      </c>
      <c r="AB2676" s="41">
        <f t="shared" si="4001"/>
        <v>41645.921875</v>
      </c>
      <c r="AC2676" s="41">
        <f t="shared" si="4002"/>
        <v>41734.481770999999</v>
      </c>
      <c r="AD2676" s="41">
        <f t="shared" si="4003"/>
        <v>41952.112500200004</v>
      </c>
      <c r="AE2676" s="44">
        <f t="shared" si="4004"/>
        <v>41769.797656399998</v>
      </c>
      <c r="AF2676" s="44">
        <f t="shared" si="4005"/>
        <v>41769.395052266671</v>
      </c>
      <c r="AG2676" s="44">
        <f t="shared" si="4006"/>
        <v>42255.862344000001</v>
      </c>
      <c r="AH2676" s="41">
        <f t="shared" si="4007"/>
        <v>43185.062500333333</v>
      </c>
      <c r="AI2676" s="41">
        <f t="shared" si="4008"/>
        <v>1304536453373552.5</v>
      </c>
      <c r="AJ2676" s="41">
        <f t="shared" si="4009"/>
        <v>1304536453373552.5</v>
      </c>
      <c r="AK2676" s="41">
        <f t="shared" si="4010"/>
        <v>0</v>
      </c>
      <c r="AL2676" s="41">
        <f t="shared" ref="AL2676:AM2676" si="4064">SUM(AJ2676:AJ2689)</f>
        <v>1.3636150239117726E+16</v>
      </c>
      <c r="AM2676" s="41">
        <f t="shared" si="4064"/>
        <v>4616186610121001</v>
      </c>
      <c r="AN2676" s="41">
        <f t="shared" si="4012"/>
        <v>2.9539859175581054</v>
      </c>
      <c r="AO2676" s="41">
        <f t="shared" si="4013"/>
        <v>74.709065210389568</v>
      </c>
      <c r="AP2676" s="46">
        <f t="shared" si="4014"/>
        <v>74.059756700707936</v>
      </c>
    </row>
    <row r="2677" spans="1:42" ht="15" thickBot="1" x14ac:dyDescent="0.4">
      <c r="A2677" s="63">
        <f>Symbol!A2677</f>
        <v>44574</v>
      </c>
      <c r="B2677" s="12">
        <f>Symbol!B2677</f>
        <v>43946.742187999997</v>
      </c>
      <c r="C2677" s="64">
        <f>Symbol!C2677</f>
        <v>44278.421875</v>
      </c>
      <c r="D2677" s="12">
        <f>Symbol!D2677</f>
        <v>42447.042969000002</v>
      </c>
      <c r="E2677" s="64">
        <f>Symbol!E2677</f>
        <v>42591.570312999997</v>
      </c>
      <c r="F2677" s="12">
        <f>Symbol!G2677</f>
        <v>47691135082</v>
      </c>
      <c r="H2677" s="24">
        <f t="shared" si="3988"/>
        <v>0</v>
      </c>
      <c r="I2677" s="7">
        <f t="shared" si="3989"/>
        <v>41557.902344000002</v>
      </c>
      <c r="J2677" s="30">
        <f t="shared" si="3990"/>
        <v>41733.941405999998</v>
      </c>
      <c r="K2677" s="60">
        <f t="shared" si="3991"/>
        <v>-4.2479352240330287E-3</v>
      </c>
      <c r="L2677" s="50">
        <f t="shared" si="3992"/>
        <v>41911.601562999997</v>
      </c>
      <c r="M2677" s="60">
        <f t="shared" si="3993"/>
        <v>2.1578117721531807E-3</v>
      </c>
      <c r="N2677" s="50">
        <f t="shared" si="3994"/>
        <v>41821.261719000002</v>
      </c>
      <c r="O2677" s="60">
        <f t="shared" si="3995"/>
        <v>-2.1633410637311404E-2</v>
      </c>
      <c r="P2677" s="50">
        <f t="shared" si="3996"/>
        <v>42735.855469000002</v>
      </c>
      <c r="Q2677" s="60">
        <f t="shared" si="3997"/>
        <v>-2.7993907257438555E-2</v>
      </c>
      <c r="R2677" s="50">
        <f t="shared" si="3998"/>
        <v>43949.101562999997</v>
      </c>
      <c r="S2677" s="60">
        <f t="shared" si="3999"/>
        <v>3.1375827951707284E-2</v>
      </c>
      <c r="T2677" s="57">
        <f t="shared" si="4015"/>
        <v>1603.0273439999946</v>
      </c>
      <c r="U2677" s="8">
        <f t="shared" si="4016"/>
        <v>1603.0273439999946</v>
      </c>
      <c r="V2677" s="8">
        <f t="shared" si="4017"/>
        <v>0</v>
      </c>
      <c r="W2677" s="8">
        <f t="shared" si="4018"/>
        <v>405.21149564285588</v>
      </c>
      <c r="X2677" s="8">
        <f t="shared" si="4019"/>
        <v>228.03208714285626</v>
      </c>
      <c r="Y2677" s="8">
        <f t="shared" si="4020"/>
        <v>1.776993320194457</v>
      </c>
      <c r="Z2677" s="30">
        <f t="shared" si="4021"/>
        <v>63.989830557821584</v>
      </c>
      <c r="AA2677" s="48">
        <f t="shared" si="4000"/>
        <v>76.316826586123284</v>
      </c>
      <c r="AB2677" s="41">
        <f t="shared" si="4001"/>
        <v>41822.771484500001</v>
      </c>
      <c r="AC2677" s="41">
        <f t="shared" si="4002"/>
        <v>41822.268229333335</v>
      </c>
      <c r="AD2677" s="41">
        <f t="shared" si="4003"/>
        <v>42430.352343999999</v>
      </c>
      <c r="AE2677" s="44">
        <f t="shared" si="4004"/>
        <v>41839.933594000009</v>
      </c>
      <c r="AF2677" s="44">
        <f t="shared" si="4005"/>
        <v>42071.779948133342</v>
      </c>
      <c r="AG2677" s="44">
        <f t="shared" si="4006"/>
        <v>42428.290781520009</v>
      </c>
      <c r="AH2677" s="41">
        <f t="shared" si="4007"/>
        <v>41929.639323333329</v>
      </c>
      <c r="AI2677" s="41">
        <f t="shared" si="4008"/>
        <v>3530333385561854.5</v>
      </c>
      <c r="AJ2677" s="41">
        <f t="shared" si="4009"/>
        <v>3530333385561854.5</v>
      </c>
      <c r="AK2677" s="41">
        <f t="shared" si="4010"/>
        <v>0</v>
      </c>
      <c r="AL2677" s="41">
        <f t="shared" ref="AL2677:AM2677" si="4065">SUM(AJ2677:AJ2690)</f>
        <v>1.317927720592957E+16</v>
      </c>
      <c r="AM2677" s="41">
        <f t="shared" si="4065"/>
        <v>4616186610121001</v>
      </c>
      <c r="AN2677" s="41">
        <f t="shared" si="4012"/>
        <v>2.8550139582819227</v>
      </c>
      <c r="AO2677" s="41">
        <f t="shared" si="4013"/>
        <v>74.059756700707936</v>
      </c>
      <c r="AP2677" s="46">
        <f t="shared" si="4014"/>
        <v>70.948529053837603</v>
      </c>
    </row>
    <row r="2678" spans="1:42" ht="15" thickBot="1" x14ac:dyDescent="0.4">
      <c r="A2678" s="63">
        <f>Symbol!A2678</f>
        <v>44575</v>
      </c>
      <c r="B2678" s="12">
        <f>Symbol!B2678</f>
        <v>42598.871094000002</v>
      </c>
      <c r="C2678" s="64">
        <f>Symbol!C2678</f>
        <v>43346.6875</v>
      </c>
      <c r="D2678" s="12">
        <f>Symbol!D2678</f>
        <v>41982.617187999997</v>
      </c>
      <c r="E2678" s="64">
        <f>Symbol!E2678</f>
        <v>43099.699219000002</v>
      </c>
      <c r="F2678" s="12">
        <f>Symbol!G2678</f>
        <v>23577403399</v>
      </c>
      <c r="H2678" s="24">
        <f t="shared" si="3988"/>
        <v>0</v>
      </c>
      <c r="I2678" s="7">
        <f t="shared" si="3989"/>
        <v>41733.941405999998</v>
      </c>
      <c r="J2678" s="30">
        <f t="shared" si="3990"/>
        <v>41911.601562999997</v>
      </c>
      <c r="K2678" s="60">
        <f t="shared" si="3991"/>
        <v>2.1578117721531807E-3</v>
      </c>
      <c r="L2678" s="50">
        <f t="shared" si="3992"/>
        <v>41821.261719000002</v>
      </c>
      <c r="M2678" s="60">
        <f t="shared" si="3993"/>
        <v>-2.1633410637311404E-2</v>
      </c>
      <c r="N2678" s="50">
        <f t="shared" si="3994"/>
        <v>42735.855469000002</v>
      </c>
      <c r="O2678" s="60">
        <f t="shared" si="3995"/>
        <v>-2.7993907257438555E-2</v>
      </c>
      <c r="P2678" s="50">
        <f t="shared" si="3996"/>
        <v>43949.101562999997</v>
      </c>
      <c r="Q2678" s="60">
        <f t="shared" si="3997"/>
        <v>3.1375827951707284E-2</v>
      </c>
      <c r="R2678" s="50">
        <f t="shared" si="3998"/>
        <v>42591.570312999997</v>
      </c>
      <c r="S2678" s="60">
        <f t="shared" si="3999"/>
        <v>-1.1859664689883715E-2</v>
      </c>
      <c r="T2678" s="57">
        <f t="shared" si="4015"/>
        <v>-176.03906199999619</v>
      </c>
      <c r="U2678" s="8">
        <f t="shared" si="4016"/>
        <v>0</v>
      </c>
      <c r="V2678" s="8">
        <f t="shared" si="4017"/>
        <v>176.03906199999619</v>
      </c>
      <c r="W2678" s="8">
        <f t="shared" si="4018"/>
        <v>592.35965414285658</v>
      </c>
      <c r="X2678" s="8">
        <f t="shared" si="4019"/>
        <v>228.03208714285626</v>
      </c>
      <c r="Y2678" s="8">
        <f t="shared" si="4020"/>
        <v>2.5977030757595023</v>
      </c>
      <c r="Z2678" s="30">
        <f t="shared" si="4021"/>
        <v>72.204487726133635</v>
      </c>
      <c r="AA2678" s="48">
        <f t="shared" si="4000"/>
        <v>70.407935745373422</v>
      </c>
      <c r="AB2678" s="41">
        <f t="shared" si="4001"/>
        <v>41866.431641000003</v>
      </c>
      <c r="AC2678" s="41">
        <f t="shared" si="4002"/>
        <v>42156.239583666669</v>
      </c>
      <c r="AD2678" s="41">
        <f t="shared" si="4003"/>
        <v>42601.878125400006</v>
      </c>
      <c r="AE2678" s="44">
        <f t="shared" si="4004"/>
        <v>42205.167187800005</v>
      </c>
      <c r="AF2678" s="44">
        <f t="shared" si="4005"/>
        <v>42650.645312866669</v>
      </c>
      <c r="AG2678" s="44">
        <f t="shared" si="4006"/>
        <v>42653.918437880006</v>
      </c>
      <c r="AH2678" s="41">
        <f t="shared" si="4007"/>
        <v>41545.053385333333</v>
      </c>
      <c r="AI2678" s="41">
        <f t="shared" si="4008"/>
        <v>1166018251912287.3</v>
      </c>
      <c r="AJ2678" s="41">
        <f t="shared" si="4009"/>
        <v>0</v>
      </c>
      <c r="AK2678" s="41">
        <f t="shared" si="4010"/>
        <v>1166018251912287.3</v>
      </c>
      <c r="AL2678" s="41">
        <f t="shared" ref="AL2678:AM2678" si="4066">SUM(AJ2678:AJ2691)</f>
        <v>1.1273496286402982E+16</v>
      </c>
      <c r="AM2678" s="41">
        <f t="shared" si="4066"/>
        <v>4616186610121001</v>
      </c>
      <c r="AN2678" s="41">
        <f t="shared" si="4012"/>
        <v>2.442166497707396</v>
      </c>
      <c r="AO2678" s="41">
        <f t="shared" si="4013"/>
        <v>70.948529053837603</v>
      </c>
      <c r="AP2678" s="46">
        <f t="shared" si="4014"/>
        <v>69.900971506081248</v>
      </c>
    </row>
    <row r="2679" spans="1:42" ht="15" thickBot="1" x14ac:dyDescent="0.4">
      <c r="A2679" s="63">
        <f>Symbol!A2679</f>
        <v>44576</v>
      </c>
      <c r="B2679" s="12">
        <f>Symbol!B2679</f>
        <v>43101.898437999997</v>
      </c>
      <c r="C2679" s="64">
        <f>Symbol!C2679</f>
        <v>43724.671875</v>
      </c>
      <c r="D2679" s="12">
        <f>Symbol!D2679</f>
        <v>42669.035155999998</v>
      </c>
      <c r="E2679" s="64">
        <f>Symbol!E2679</f>
        <v>43177.398437999997</v>
      </c>
      <c r="F2679" s="12">
        <f>Symbol!G2679</f>
        <v>18371348298</v>
      </c>
      <c r="H2679" s="24">
        <f t="shared" si="3988"/>
        <v>1</v>
      </c>
      <c r="I2679" s="7">
        <f t="shared" si="3989"/>
        <v>41911.601562999997</v>
      </c>
      <c r="J2679" s="30">
        <f t="shared" si="3990"/>
        <v>41821.261719000002</v>
      </c>
      <c r="K2679" s="60">
        <f t="shared" si="3991"/>
        <v>-2.1633410637311404E-2</v>
      </c>
      <c r="L2679" s="50">
        <f t="shared" si="3992"/>
        <v>42735.855469000002</v>
      </c>
      <c r="M2679" s="60">
        <f t="shared" si="3993"/>
        <v>-2.7993907257438555E-2</v>
      </c>
      <c r="N2679" s="50">
        <f t="shared" si="3994"/>
        <v>43949.101562999997</v>
      </c>
      <c r="O2679" s="60">
        <f t="shared" si="3995"/>
        <v>3.1375827951707284E-2</v>
      </c>
      <c r="P2679" s="50">
        <f t="shared" si="3996"/>
        <v>42591.570312999997</v>
      </c>
      <c r="Q2679" s="60">
        <f t="shared" si="3997"/>
        <v>-1.1859664689883715E-2</v>
      </c>
      <c r="R2679" s="50">
        <f t="shared" si="3998"/>
        <v>43099.699219000002</v>
      </c>
      <c r="S2679" s="60">
        <f t="shared" si="3999"/>
        <v>-1.8011556279889213E-3</v>
      </c>
      <c r="T2679" s="57">
        <f t="shared" si="4015"/>
        <v>-177.66015699999843</v>
      </c>
      <c r="U2679" s="8">
        <f t="shared" si="4016"/>
        <v>0</v>
      </c>
      <c r="V2679" s="8">
        <f t="shared" si="4017"/>
        <v>177.66015699999843</v>
      </c>
      <c r="W2679" s="8">
        <f t="shared" si="4018"/>
        <v>694.29296885714211</v>
      </c>
      <c r="X2679" s="8">
        <f t="shared" si="4019"/>
        <v>215.45786842857083</v>
      </c>
      <c r="Y2679" s="8">
        <f t="shared" si="4020"/>
        <v>3.2224071180176739</v>
      </c>
      <c r="Z2679" s="30">
        <f t="shared" si="4021"/>
        <v>76.316826586123284</v>
      </c>
      <c r="AA2679" s="48">
        <f t="shared" si="4000"/>
        <v>68.332093853801382</v>
      </c>
      <c r="AB2679" s="41">
        <f t="shared" si="4001"/>
        <v>42278.558594000002</v>
      </c>
      <c r="AC2679" s="41">
        <f t="shared" si="4002"/>
        <v>42835.406250333333</v>
      </c>
      <c r="AD2679" s="41">
        <f t="shared" si="4003"/>
        <v>42839.497656600004</v>
      </c>
      <c r="AE2679" s="44">
        <f t="shared" si="4004"/>
        <v>43038.2351566</v>
      </c>
      <c r="AF2679" s="44">
        <f t="shared" si="4005"/>
        <v>42837.992969133338</v>
      </c>
      <c r="AG2679" s="44">
        <f t="shared" si="4006"/>
        <v>42852.832344120005</v>
      </c>
      <c r="AH2679" s="41">
        <f t="shared" si="4007"/>
        <v>41971.236979333335</v>
      </c>
      <c r="AI2679" s="41">
        <f t="shared" si="4008"/>
        <v>893751652806224.25</v>
      </c>
      <c r="AJ2679" s="41">
        <f t="shared" si="4009"/>
        <v>893751652806224.25</v>
      </c>
      <c r="AK2679" s="41">
        <f t="shared" si="4010"/>
        <v>0</v>
      </c>
      <c r="AL2679" s="41">
        <f t="shared" ref="AL2679:AM2679" si="4067">SUM(AJ2679:AJ2692)</f>
        <v>1.1273496286402982E+16</v>
      </c>
      <c r="AM2679" s="41">
        <f t="shared" si="4067"/>
        <v>4854314305503040</v>
      </c>
      <c r="AN2679" s="41">
        <f t="shared" si="4012"/>
        <v>2.3223663687419061</v>
      </c>
      <c r="AO2679" s="41">
        <f t="shared" si="4013"/>
        <v>69.900971506081248</v>
      </c>
      <c r="AP2679" s="46">
        <f t="shared" si="4014"/>
        <v>69.972682925069392</v>
      </c>
    </row>
    <row r="2680" spans="1:42" ht="15" thickBot="1" x14ac:dyDescent="0.4">
      <c r="A2680" s="63">
        <f>Symbol!A2680</f>
        <v>44577</v>
      </c>
      <c r="B2680" s="12">
        <f>Symbol!B2680</f>
        <v>43172.039062999997</v>
      </c>
      <c r="C2680" s="64">
        <f>Symbol!C2680</f>
        <v>43436.808594000002</v>
      </c>
      <c r="D2680" s="12">
        <f>Symbol!D2680</f>
        <v>42691.023437999997</v>
      </c>
      <c r="E2680" s="64">
        <f>Symbol!E2680</f>
        <v>43113.878905999998</v>
      </c>
      <c r="F2680" s="12">
        <f>Symbol!G2680</f>
        <v>17902097845</v>
      </c>
      <c r="H2680" s="24">
        <f t="shared" si="3988"/>
        <v>0</v>
      </c>
      <c r="I2680" s="7">
        <f t="shared" si="3989"/>
        <v>41821.261719000002</v>
      </c>
      <c r="J2680" s="30">
        <f t="shared" si="3990"/>
        <v>42735.855469000002</v>
      </c>
      <c r="K2680" s="60">
        <f t="shared" si="3991"/>
        <v>-2.7993907257438555E-2</v>
      </c>
      <c r="L2680" s="50">
        <f t="shared" si="3992"/>
        <v>43949.101562999997</v>
      </c>
      <c r="M2680" s="60">
        <f t="shared" si="3993"/>
        <v>3.1375827951707284E-2</v>
      </c>
      <c r="N2680" s="50">
        <f t="shared" si="3994"/>
        <v>42591.570312999997</v>
      </c>
      <c r="O2680" s="60">
        <f t="shared" si="3995"/>
        <v>-1.1859664689883715E-2</v>
      </c>
      <c r="P2680" s="50">
        <f t="shared" si="3996"/>
        <v>43099.699219000002</v>
      </c>
      <c r="Q2680" s="60">
        <f t="shared" si="3997"/>
        <v>-1.8011556279889213E-3</v>
      </c>
      <c r="R2680" s="50">
        <f t="shared" si="3998"/>
        <v>43177.398437999997</v>
      </c>
      <c r="S2680" s="60">
        <f t="shared" si="3999"/>
        <v>1.4722123817801852E-3</v>
      </c>
      <c r="T2680" s="57">
        <f t="shared" si="4015"/>
        <v>90.339843999994628</v>
      </c>
      <c r="U2680" s="8">
        <f t="shared" si="4016"/>
        <v>90.339843999994628</v>
      </c>
      <c r="V2680" s="8">
        <f t="shared" si="4017"/>
        <v>0</v>
      </c>
      <c r="W2680" s="8">
        <f t="shared" si="4018"/>
        <v>694.29296885714211</v>
      </c>
      <c r="X2680" s="8">
        <f t="shared" si="4019"/>
        <v>291.80747778571356</v>
      </c>
      <c r="Y2680" s="8">
        <f t="shared" si="4020"/>
        <v>2.3792843628462137</v>
      </c>
      <c r="Z2680" s="30">
        <f t="shared" si="4021"/>
        <v>70.407935745373422</v>
      </c>
      <c r="AA2680" s="48">
        <f t="shared" si="4000"/>
        <v>71.4497415271954</v>
      </c>
      <c r="AB2680" s="41">
        <f t="shared" si="4001"/>
        <v>43342.478516000003</v>
      </c>
      <c r="AC2680" s="41">
        <f t="shared" si="4002"/>
        <v>43092.175781666672</v>
      </c>
      <c r="AD2680" s="41">
        <f t="shared" si="4003"/>
        <v>43110.725000400002</v>
      </c>
      <c r="AE2680" s="44">
        <f t="shared" si="4004"/>
        <v>43163.439844200002</v>
      </c>
      <c r="AF2680" s="44">
        <f t="shared" si="4005"/>
        <v>43117.936719133337</v>
      </c>
      <c r="AG2680" s="44">
        <f t="shared" si="4006"/>
        <v>43096.234844040002</v>
      </c>
      <c r="AH2680" s="41">
        <f t="shared" si="4007"/>
        <v>41272.438802333338</v>
      </c>
      <c r="AI2680" s="41">
        <f t="shared" si="4008"/>
        <v>1325019964177088.8</v>
      </c>
      <c r="AJ2680" s="41">
        <f t="shared" si="4009"/>
        <v>0</v>
      </c>
      <c r="AK2680" s="41">
        <f t="shared" si="4010"/>
        <v>1325019964177088.8</v>
      </c>
      <c r="AL2680" s="41">
        <f t="shared" ref="AL2680:AM2680" si="4068">SUM(AJ2680:AJ2693)</f>
        <v>1.1312012820525278E+16</v>
      </c>
      <c r="AM2680" s="41">
        <f t="shared" si="4068"/>
        <v>4854314305503040</v>
      </c>
      <c r="AN2680" s="41">
        <f t="shared" si="4012"/>
        <v>2.3303008640585015</v>
      </c>
      <c r="AO2680" s="41">
        <f t="shared" si="4013"/>
        <v>69.972682925069392</v>
      </c>
      <c r="AP2680" s="46">
        <f t="shared" si="4014"/>
        <v>69.24848797956551</v>
      </c>
    </row>
    <row r="2681" spans="1:42" ht="15" thickBot="1" x14ac:dyDescent="0.4">
      <c r="A2681" s="63">
        <f>Symbol!A2681</f>
        <v>44578</v>
      </c>
      <c r="B2681" s="12">
        <f>Symbol!B2681</f>
        <v>43118.121094000002</v>
      </c>
      <c r="C2681" s="64">
        <f>Symbol!C2681</f>
        <v>43179.390625</v>
      </c>
      <c r="D2681" s="12">
        <f>Symbol!D2681</f>
        <v>41680.320312999997</v>
      </c>
      <c r="E2681" s="64">
        <f>Symbol!E2681</f>
        <v>42250.550780999998</v>
      </c>
      <c r="F2681" s="12">
        <f>Symbol!G2681</f>
        <v>21690904261</v>
      </c>
      <c r="H2681" s="24">
        <f t="shared" si="3988"/>
        <v>0</v>
      </c>
      <c r="I2681" s="7">
        <f t="shared" si="3989"/>
        <v>42735.855469000002</v>
      </c>
      <c r="J2681" s="30">
        <f t="shared" si="3990"/>
        <v>43949.101562999997</v>
      </c>
      <c r="K2681" s="60">
        <f t="shared" si="3991"/>
        <v>3.1375827951707284E-2</v>
      </c>
      <c r="L2681" s="50">
        <f t="shared" si="3992"/>
        <v>42591.570312999997</v>
      </c>
      <c r="M2681" s="60">
        <f t="shared" si="3993"/>
        <v>-1.1859664689883715E-2</v>
      </c>
      <c r="N2681" s="50">
        <f t="shared" si="3994"/>
        <v>43099.699219000002</v>
      </c>
      <c r="O2681" s="60">
        <f t="shared" si="3995"/>
        <v>-1.8011556279889213E-3</v>
      </c>
      <c r="P2681" s="50">
        <f t="shared" si="3996"/>
        <v>43177.398437999997</v>
      </c>
      <c r="Q2681" s="60">
        <f t="shared" si="3997"/>
        <v>1.4722123817801852E-3</v>
      </c>
      <c r="R2681" s="50">
        <f t="shared" si="3998"/>
        <v>43113.878905999998</v>
      </c>
      <c r="S2681" s="60">
        <f t="shared" si="3999"/>
        <v>2.0227571699167418E-2</v>
      </c>
      <c r="T2681" s="57">
        <f t="shared" si="4015"/>
        <v>-914.59375</v>
      </c>
      <c r="U2681" s="8">
        <f t="shared" si="4016"/>
        <v>0</v>
      </c>
      <c r="V2681" s="8">
        <f t="shared" si="4017"/>
        <v>914.59375</v>
      </c>
      <c r="W2681" s="8">
        <f t="shared" si="4018"/>
        <v>687.84012285714255</v>
      </c>
      <c r="X2681" s="8">
        <f t="shared" si="4019"/>
        <v>318.77343757142808</v>
      </c>
      <c r="Y2681" s="8">
        <f t="shared" si="4020"/>
        <v>2.157771137072916</v>
      </c>
      <c r="Z2681" s="30">
        <f t="shared" si="4021"/>
        <v>68.332093853801382</v>
      </c>
      <c r="AA2681" s="48">
        <f t="shared" si="4000"/>
        <v>78.694821961136739</v>
      </c>
      <c r="AB2681" s="41">
        <f t="shared" si="4001"/>
        <v>43270.335937999997</v>
      </c>
      <c r="AC2681" s="41">
        <f t="shared" si="4002"/>
        <v>43213.457031666665</v>
      </c>
      <c r="AD2681" s="41">
        <f t="shared" si="4003"/>
        <v>43186.329687799996</v>
      </c>
      <c r="AE2681" s="44">
        <f t="shared" si="4004"/>
        <v>43066.328125400003</v>
      </c>
      <c r="AF2681" s="44">
        <f t="shared" si="4005"/>
        <v>43154.798437933343</v>
      </c>
      <c r="AG2681" s="44">
        <f t="shared" si="4006"/>
        <v>43067.115937720002</v>
      </c>
      <c r="AH2681" s="41">
        <f t="shared" si="4007"/>
        <v>42381.588541666664</v>
      </c>
      <c r="AI2681" s="41">
        <f t="shared" si="4008"/>
        <v>1115807582949263</v>
      </c>
      <c r="AJ2681" s="41">
        <f t="shared" si="4009"/>
        <v>0</v>
      </c>
      <c r="AK2681" s="41">
        <f t="shared" si="4010"/>
        <v>1115807582949263</v>
      </c>
      <c r="AL2681" s="41">
        <f t="shared" ref="AL2681:AM2681" si="4069">SUM(AJ2681:AJ2694)</f>
        <v>1.1312012820525278E+16</v>
      </c>
      <c r="AM2681" s="41">
        <f t="shared" si="4069"/>
        <v>5023380414144817</v>
      </c>
      <c r="AN2681" s="41">
        <f t="shared" si="4012"/>
        <v>2.2518726212080118</v>
      </c>
      <c r="AO2681" s="41">
        <f t="shared" si="4013"/>
        <v>69.24848797956551</v>
      </c>
      <c r="AP2681" s="46">
        <f t="shared" si="4014"/>
        <v>69.869560845710936</v>
      </c>
    </row>
    <row r="2682" spans="1:42" ht="15" thickBot="1" x14ac:dyDescent="0.4">
      <c r="A2682" s="63">
        <f>Symbol!A2682</f>
        <v>44579</v>
      </c>
      <c r="B2682" s="12">
        <f>Symbol!B2682</f>
        <v>42250.074219000002</v>
      </c>
      <c r="C2682" s="64">
        <f>Symbol!C2682</f>
        <v>42534.402344000002</v>
      </c>
      <c r="D2682" s="12">
        <f>Symbol!D2682</f>
        <v>41392.214844000002</v>
      </c>
      <c r="E2682" s="64">
        <f>Symbol!E2682</f>
        <v>42375.632812999997</v>
      </c>
      <c r="F2682" s="12">
        <f>Symbol!G2682</f>
        <v>22417209227</v>
      </c>
      <c r="H2682" s="24">
        <f t="shared" si="3988"/>
        <v>1</v>
      </c>
      <c r="I2682" s="7">
        <f t="shared" si="3989"/>
        <v>43949.101562999997</v>
      </c>
      <c r="J2682" s="30">
        <f t="shared" si="3990"/>
        <v>42591.570312999997</v>
      </c>
      <c r="K2682" s="60">
        <f t="shared" si="3991"/>
        <v>-1.1859664689883715E-2</v>
      </c>
      <c r="L2682" s="50">
        <f t="shared" si="3992"/>
        <v>43099.699219000002</v>
      </c>
      <c r="M2682" s="60">
        <f t="shared" si="3993"/>
        <v>-1.8011556279889213E-3</v>
      </c>
      <c r="N2682" s="50">
        <f t="shared" si="3994"/>
        <v>43177.398437999997</v>
      </c>
      <c r="O2682" s="60">
        <f t="shared" si="3995"/>
        <v>1.4722123817801852E-3</v>
      </c>
      <c r="P2682" s="50">
        <f t="shared" si="3996"/>
        <v>43113.878905999998</v>
      </c>
      <c r="Q2682" s="60">
        <f t="shared" si="3997"/>
        <v>2.0227571699167418E-2</v>
      </c>
      <c r="R2682" s="50">
        <f t="shared" si="3998"/>
        <v>42250.550780999998</v>
      </c>
      <c r="S2682" s="60">
        <f t="shared" si="3999"/>
        <v>-2.9561092743283809E-3</v>
      </c>
      <c r="T2682" s="57">
        <f t="shared" si="4015"/>
        <v>-1213.2460939999946</v>
      </c>
      <c r="U2682" s="8">
        <f t="shared" si="4016"/>
        <v>0</v>
      </c>
      <c r="V2682" s="8">
        <f t="shared" si="4017"/>
        <v>1213.2460939999946</v>
      </c>
      <c r="W2682" s="8">
        <f t="shared" si="4018"/>
        <v>687.84012285714255</v>
      </c>
      <c r="X2682" s="8">
        <f t="shared" si="4019"/>
        <v>274.85072549999938</v>
      </c>
      <c r="Y2682" s="8">
        <f t="shared" si="4020"/>
        <v>2.5025952600483281</v>
      </c>
      <c r="Z2682" s="30">
        <f t="shared" si="4021"/>
        <v>71.4497415271954</v>
      </c>
      <c r="AA2682" s="48">
        <f t="shared" si="4000"/>
        <v>74.140720430912495</v>
      </c>
      <c r="AB2682" s="41">
        <f t="shared" si="4001"/>
        <v>42845.634766000003</v>
      </c>
      <c r="AC2682" s="41">
        <f t="shared" si="4002"/>
        <v>42956.222656666672</v>
      </c>
      <c r="AD2682" s="41">
        <f t="shared" si="4003"/>
        <v>42846.6195314</v>
      </c>
      <c r="AE2682" s="44">
        <f t="shared" si="4004"/>
        <v>43029.153125400007</v>
      </c>
      <c r="AF2682" s="44">
        <f t="shared" si="4005"/>
        <v>43022.574479400006</v>
      </c>
      <c r="AG2682" s="44">
        <f t="shared" si="4006"/>
        <v>42761.059687720001</v>
      </c>
      <c r="AH2682" s="41">
        <f t="shared" si="4007"/>
        <v>43537.819010666666</v>
      </c>
      <c r="AI2682" s="41">
        <f t="shared" si="4008"/>
        <v>1458514267510112</v>
      </c>
      <c r="AJ2682" s="41">
        <f t="shared" si="4009"/>
        <v>1458514267510112</v>
      </c>
      <c r="AK2682" s="41">
        <f t="shared" si="4010"/>
        <v>0</v>
      </c>
      <c r="AL2682" s="41">
        <f t="shared" ref="AL2682:AM2682" si="4070">SUM(AJ2682:AJ2695)</f>
        <v>1.1312012820525278E+16</v>
      </c>
      <c r="AM2682" s="41">
        <f t="shared" si="4070"/>
        <v>4878174556643111</v>
      </c>
      <c r="AN2682" s="41">
        <f t="shared" si="4012"/>
        <v>2.3189028373575828</v>
      </c>
      <c r="AO2682" s="41">
        <f t="shared" si="4013"/>
        <v>69.869560845710936</v>
      </c>
      <c r="AP2682" s="46">
        <f t="shared" si="4014"/>
        <v>69.322883371071242</v>
      </c>
    </row>
    <row r="2683" spans="1:42" ht="15" thickBot="1" x14ac:dyDescent="0.4">
      <c r="A2683" s="63">
        <f>Symbol!A2683</f>
        <v>44580</v>
      </c>
      <c r="B2683" s="12">
        <f>Symbol!B2683</f>
        <v>42374.039062999997</v>
      </c>
      <c r="C2683" s="64">
        <f>Symbol!C2683</f>
        <v>42478.304687999997</v>
      </c>
      <c r="D2683" s="12">
        <f>Symbol!D2683</f>
        <v>41242.914062999997</v>
      </c>
      <c r="E2683" s="64">
        <f>Symbol!E2683</f>
        <v>41744.328125</v>
      </c>
      <c r="F2683" s="12">
        <f>Symbol!G2683</f>
        <v>23091543258</v>
      </c>
      <c r="H2683" s="24">
        <f t="shared" si="3988"/>
        <v>0</v>
      </c>
      <c r="I2683" s="7">
        <f t="shared" si="3989"/>
        <v>42591.570312999997</v>
      </c>
      <c r="J2683" s="30">
        <f t="shared" si="3990"/>
        <v>43099.699219000002</v>
      </c>
      <c r="K2683" s="60">
        <f t="shared" si="3991"/>
        <v>-1.8011556279889213E-3</v>
      </c>
      <c r="L2683" s="50">
        <f t="shared" si="3992"/>
        <v>43177.398437999997</v>
      </c>
      <c r="M2683" s="60">
        <f t="shared" si="3993"/>
        <v>1.4722123817801852E-3</v>
      </c>
      <c r="N2683" s="50">
        <f t="shared" si="3994"/>
        <v>43113.878905999998</v>
      </c>
      <c r="O2683" s="60">
        <f t="shared" si="3995"/>
        <v>2.0227571699167418E-2</v>
      </c>
      <c r="P2683" s="50">
        <f t="shared" si="3996"/>
        <v>42250.550780999998</v>
      </c>
      <c r="Q2683" s="60">
        <f t="shared" si="3997"/>
        <v>-2.9561092743283809E-3</v>
      </c>
      <c r="R2683" s="50">
        <f t="shared" si="3998"/>
        <v>42375.632812999997</v>
      </c>
      <c r="S2683" s="60">
        <f t="shared" si="3999"/>
        <v>1.5009910454669711E-2</v>
      </c>
      <c r="T2683" s="57">
        <f t="shared" si="4015"/>
        <v>1357.53125</v>
      </c>
      <c r="U2683" s="8">
        <f t="shared" si="4016"/>
        <v>1357.53125</v>
      </c>
      <c r="V2683" s="8">
        <f t="shared" si="4017"/>
        <v>0</v>
      </c>
      <c r="W2683" s="8">
        <f t="shared" si="4018"/>
        <v>695.11746657142794</v>
      </c>
      <c r="X2683" s="8">
        <f t="shared" si="4019"/>
        <v>188.19029021428545</v>
      </c>
      <c r="Y2683" s="8">
        <f t="shared" si="4020"/>
        <v>3.6936946416306755</v>
      </c>
      <c r="Z2683" s="30">
        <f t="shared" si="4021"/>
        <v>78.694821961136739</v>
      </c>
      <c r="AA2683" s="48">
        <f t="shared" si="4000"/>
        <v>73.246009651610422</v>
      </c>
      <c r="AB2683" s="41">
        <f t="shared" si="4001"/>
        <v>43138.548828500003</v>
      </c>
      <c r="AC2683" s="41">
        <f t="shared" si="4002"/>
        <v>43130.325520999999</v>
      </c>
      <c r="AD2683" s="41">
        <f t="shared" si="4003"/>
        <v>42803.4320314</v>
      </c>
      <c r="AE2683" s="44">
        <f t="shared" si="4004"/>
        <v>43136.450781400003</v>
      </c>
      <c r="AF2683" s="44">
        <f t="shared" si="4005"/>
        <v>42897.76067713333</v>
      </c>
      <c r="AG2683" s="44">
        <f t="shared" si="4006"/>
        <v>42645.826093880001</v>
      </c>
      <c r="AH2683" s="41">
        <f t="shared" si="4007"/>
        <v>43105.678385666666</v>
      </c>
      <c r="AI2683" s="41">
        <f t="shared" si="4008"/>
        <v>2055758730692076.8</v>
      </c>
      <c r="AJ2683" s="41">
        <f t="shared" si="4009"/>
        <v>2055758730692076.8</v>
      </c>
      <c r="AK2683" s="41">
        <f t="shared" si="4010"/>
        <v>0</v>
      </c>
      <c r="AL2683" s="41">
        <f t="shared" ref="AL2683:AM2683" si="4071">SUM(AJ2683:AJ2696)</f>
        <v>1.1023497740820968E+16</v>
      </c>
      <c r="AM2683" s="41">
        <f t="shared" si="4071"/>
        <v>4878174556643111</v>
      </c>
      <c r="AN2683" s="41">
        <f t="shared" si="4012"/>
        <v>2.2597587709954206</v>
      </c>
      <c r="AO2683" s="41">
        <f t="shared" si="4013"/>
        <v>69.322883371071242</v>
      </c>
      <c r="AP2683" s="46">
        <f t="shared" si="4014"/>
        <v>60.743060587168749</v>
      </c>
    </row>
    <row r="2684" spans="1:42" ht="15" thickBot="1" x14ac:dyDescent="0.4">
      <c r="A2684" s="63">
        <f>Symbol!A2684</f>
        <v>44581</v>
      </c>
      <c r="B2684" s="12">
        <f>Symbol!B2684</f>
        <v>41744.027344000002</v>
      </c>
      <c r="C2684" s="64">
        <f>Symbol!C2684</f>
        <v>43413.023437999997</v>
      </c>
      <c r="D2684" s="12">
        <f>Symbol!D2684</f>
        <v>40672.824219000002</v>
      </c>
      <c r="E2684" s="64">
        <f>Symbol!E2684</f>
        <v>40680.417969000002</v>
      </c>
      <c r="F2684" s="12">
        <f>Symbol!G2684</f>
        <v>20382033940</v>
      </c>
      <c r="H2684" s="24">
        <f t="shared" si="3988"/>
        <v>0</v>
      </c>
      <c r="I2684" s="7">
        <f t="shared" si="3989"/>
        <v>43099.699219000002</v>
      </c>
      <c r="J2684" s="30">
        <f t="shared" si="3990"/>
        <v>43177.398437999997</v>
      </c>
      <c r="K2684" s="60">
        <f t="shared" si="3991"/>
        <v>1.4722123817801852E-3</v>
      </c>
      <c r="L2684" s="50">
        <f t="shared" si="3992"/>
        <v>43113.878905999998</v>
      </c>
      <c r="M2684" s="60">
        <f t="shared" si="3993"/>
        <v>2.0227571699167418E-2</v>
      </c>
      <c r="N2684" s="50">
        <f t="shared" si="3994"/>
        <v>42250.550780999998</v>
      </c>
      <c r="O2684" s="60">
        <f t="shared" si="3995"/>
        <v>-2.9561092743283809E-3</v>
      </c>
      <c r="P2684" s="50">
        <f t="shared" si="3996"/>
        <v>42375.632812999997</v>
      </c>
      <c r="Q2684" s="60">
        <f t="shared" si="3997"/>
        <v>1.5009910454669711E-2</v>
      </c>
      <c r="R2684" s="50">
        <f t="shared" si="3998"/>
        <v>41744.328125</v>
      </c>
      <c r="S2684" s="60">
        <f t="shared" si="3999"/>
        <v>2.5816743089458263E-2</v>
      </c>
      <c r="T2684" s="57">
        <f t="shared" si="4015"/>
        <v>-508.12890600000537</v>
      </c>
      <c r="U2684" s="8">
        <f t="shared" si="4016"/>
        <v>0</v>
      </c>
      <c r="V2684" s="8">
        <f t="shared" si="4017"/>
        <v>508.12890600000537</v>
      </c>
      <c r="W2684" s="8">
        <f t="shared" si="4018"/>
        <v>598.15094871428505</v>
      </c>
      <c r="X2684" s="8">
        <f t="shared" si="4019"/>
        <v>208.62695314285676</v>
      </c>
      <c r="Y2684" s="8">
        <f t="shared" si="4020"/>
        <v>2.8670837574122205</v>
      </c>
      <c r="Z2684" s="30">
        <f t="shared" si="4021"/>
        <v>74.140720430912495</v>
      </c>
      <c r="AA2684" s="48">
        <f t="shared" si="4000"/>
        <v>71.518555756597976</v>
      </c>
      <c r="AB2684" s="41">
        <f t="shared" si="4001"/>
        <v>43145.638672000001</v>
      </c>
      <c r="AC2684" s="41">
        <f t="shared" si="4002"/>
        <v>42847.276041666664</v>
      </c>
      <c r="AD2684" s="41">
        <f t="shared" si="4003"/>
        <v>42532.357812599999</v>
      </c>
      <c r="AE2684" s="44">
        <f t="shared" si="4004"/>
        <v>42781.251562399993</v>
      </c>
      <c r="AF2684" s="44">
        <f t="shared" si="4005"/>
        <v>42699.496354266666</v>
      </c>
      <c r="AG2684" s="44">
        <f t="shared" si="4006"/>
        <v>42261.849062640002</v>
      </c>
      <c r="AH2684" s="41">
        <f t="shared" si="4007"/>
        <v>42809.667969000002</v>
      </c>
      <c r="AI2684" s="41">
        <f t="shared" si="4008"/>
        <v>1009340811082362.1</v>
      </c>
      <c r="AJ2684" s="41">
        <f t="shared" si="4009"/>
        <v>0</v>
      </c>
      <c r="AK2684" s="41">
        <f t="shared" si="4010"/>
        <v>1009340811082362.1</v>
      </c>
      <c r="AL2684" s="41">
        <f t="shared" ref="AL2684:AM2684" si="4072">SUM(AJ2684:AJ2697)</f>
        <v>8967739010128892</v>
      </c>
      <c r="AM2684" s="41">
        <f t="shared" si="4072"/>
        <v>5795657702915924</v>
      </c>
      <c r="AN2684" s="41">
        <f t="shared" si="4012"/>
        <v>1.5473203335692209</v>
      </c>
      <c r="AO2684" s="41">
        <f t="shared" si="4013"/>
        <v>60.743060587168749</v>
      </c>
      <c r="AP2684" s="46">
        <f t="shared" si="4014"/>
        <v>61.490583378753968</v>
      </c>
    </row>
    <row r="2685" spans="1:42" ht="15" thickBot="1" x14ac:dyDescent="0.4">
      <c r="A2685" s="63">
        <f>Symbol!A2685</f>
        <v>44582</v>
      </c>
      <c r="B2685" s="12">
        <f>Symbol!B2685</f>
        <v>40699.605469000002</v>
      </c>
      <c r="C2685" s="64">
        <f>Symbol!C2685</f>
        <v>41060.527344000002</v>
      </c>
      <c r="D2685" s="12">
        <f>Symbol!D2685</f>
        <v>35791.425780999998</v>
      </c>
      <c r="E2685" s="64">
        <f>Symbol!E2685</f>
        <v>36457.316405999998</v>
      </c>
      <c r="F2685" s="12">
        <f>Symbol!G2685</f>
        <v>43011992031</v>
      </c>
      <c r="H2685" s="24">
        <f t="shared" si="3988"/>
        <v>1</v>
      </c>
      <c r="I2685" s="7">
        <f t="shared" si="3989"/>
        <v>43177.398437999997</v>
      </c>
      <c r="J2685" s="30">
        <f t="shared" si="3990"/>
        <v>43113.878905999998</v>
      </c>
      <c r="K2685" s="60">
        <f t="shared" si="3991"/>
        <v>2.0227571699167418E-2</v>
      </c>
      <c r="L2685" s="50">
        <f t="shared" si="3992"/>
        <v>42250.550780999998</v>
      </c>
      <c r="M2685" s="60">
        <f t="shared" si="3993"/>
        <v>-2.9561092743283809E-3</v>
      </c>
      <c r="N2685" s="50">
        <f t="shared" si="3994"/>
        <v>42375.632812999997</v>
      </c>
      <c r="O2685" s="60">
        <f t="shared" si="3995"/>
        <v>1.5009910454669711E-2</v>
      </c>
      <c r="P2685" s="50">
        <f t="shared" si="3996"/>
        <v>41744.328125</v>
      </c>
      <c r="Q2685" s="60">
        <f t="shared" si="3997"/>
        <v>2.5816743089458263E-2</v>
      </c>
      <c r="R2685" s="50">
        <f t="shared" si="3998"/>
        <v>40680.417969000002</v>
      </c>
      <c r="S2685" s="60">
        <f t="shared" si="3999"/>
        <v>0.10960468292844283</v>
      </c>
      <c r="T2685" s="57">
        <f t="shared" si="4015"/>
        <v>-77.699218999994628</v>
      </c>
      <c r="U2685" s="8">
        <f t="shared" si="4016"/>
        <v>0</v>
      </c>
      <c r="V2685" s="8">
        <f t="shared" si="4017"/>
        <v>77.699218999994628</v>
      </c>
      <c r="W2685" s="8">
        <f t="shared" si="4018"/>
        <v>598.15094871428505</v>
      </c>
      <c r="X2685" s="8">
        <f t="shared" si="4019"/>
        <v>218.48186385714195</v>
      </c>
      <c r="Y2685" s="8">
        <f t="shared" si="4020"/>
        <v>2.7377601882113023</v>
      </c>
      <c r="Z2685" s="30">
        <f t="shared" si="4021"/>
        <v>73.246009651610422</v>
      </c>
      <c r="AA2685" s="48">
        <f t="shared" si="4000"/>
        <v>71.895534563731388</v>
      </c>
      <c r="AB2685" s="41">
        <f t="shared" si="4001"/>
        <v>42682.214843499998</v>
      </c>
      <c r="AC2685" s="41">
        <f t="shared" si="4002"/>
        <v>42580.020833333336</v>
      </c>
      <c r="AD2685" s="41">
        <f t="shared" si="4003"/>
        <v>42032.961718799997</v>
      </c>
      <c r="AE2685" s="44">
        <f t="shared" si="4004"/>
        <v>42473.249218800003</v>
      </c>
      <c r="AF2685" s="44">
        <f t="shared" si="4005"/>
        <v>42321.578906266666</v>
      </c>
      <c r="AG2685" s="44">
        <f t="shared" si="4006"/>
        <v>41184.095156240001</v>
      </c>
      <c r="AH2685" s="41">
        <f t="shared" si="4007"/>
        <v>43190.368489666667</v>
      </c>
      <c r="AI2685" s="41">
        <f t="shared" si="4008"/>
        <v>793465302642630.5</v>
      </c>
      <c r="AJ2685" s="41">
        <f t="shared" si="4009"/>
        <v>793465302642630.5</v>
      </c>
      <c r="AK2685" s="41">
        <f t="shared" si="4010"/>
        <v>0</v>
      </c>
      <c r="AL2685" s="41">
        <f t="shared" ref="AL2685:AM2685" si="4073">SUM(AJ2685:AJ2698)</f>
        <v>8967739010128892</v>
      </c>
      <c r="AM2685" s="41">
        <f t="shared" si="4073"/>
        <v>5616183466084591</v>
      </c>
      <c r="AN2685" s="41">
        <f t="shared" si="4012"/>
        <v>1.5967674603730297</v>
      </c>
      <c r="AO2685" s="41">
        <f t="shared" si="4013"/>
        <v>61.490583378753968</v>
      </c>
      <c r="AP2685" s="46">
        <f t="shared" si="4014"/>
        <v>61.118957821516148</v>
      </c>
    </row>
    <row r="2686" spans="1:42" ht="15" thickBot="1" x14ac:dyDescent="0.4">
      <c r="A2686" s="63">
        <f>Symbol!A2686</f>
        <v>44583</v>
      </c>
      <c r="B2686" s="12">
        <f>Symbol!B2686</f>
        <v>36471.589844000002</v>
      </c>
      <c r="C2686" s="64">
        <f>Symbol!C2686</f>
        <v>36688.8125</v>
      </c>
      <c r="D2686" s="12">
        <f>Symbol!D2686</f>
        <v>34349.25</v>
      </c>
      <c r="E2686" s="64">
        <f>Symbol!E2686</f>
        <v>35030.25</v>
      </c>
      <c r="F2686" s="12">
        <f>Symbol!G2686</f>
        <v>39714385405</v>
      </c>
      <c r="H2686" s="24">
        <f t="shared" si="3988"/>
        <v>1</v>
      </c>
      <c r="I2686" s="7">
        <f t="shared" si="3989"/>
        <v>43113.878905999998</v>
      </c>
      <c r="J2686" s="30">
        <f t="shared" si="3990"/>
        <v>42250.550780999998</v>
      </c>
      <c r="K2686" s="60">
        <f t="shared" si="3991"/>
        <v>-2.9561092743283809E-3</v>
      </c>
      <c r="L2686" s="50">
        <f t="shared" si="3992"/>
        <v>42375.632812999997</v>
      </c>
      <c r="M2686" s="60">
        <f t="shared" si="3993"/>
        <v>1.5009910454669711E-2</v>
      </c>
      <c r="N2686" s="50">
        <f t="shared" si="3994"/>
        <v>41744.328125</v>
      </c>
      <c r="O2686" s="60">
        <f t="shared" si="3995"/>
        <v>2.5816743089458263E-2</v>
      </c>
      <c r="P2686" s="50">
        <f t="shared" si="3996"/>
        <v>40680.417969000002</v>
      </c>
      <c r="Q2686" s="60">
        <f t="shared" si="3997"/>
        <v>0.10960468292844283</v>
      </c>
      <c r="R2686" s="50">
        <f t="shared" si="3998"/>
        <v>36457.316405999998</v>
      </c>
      <c r="S2686" s="60">
        <f t="shared" si="3999"/>
        <v>3.993018883278944E-2</v>
      </c>
      <c r="T2686" s="57">
        <f t="shared" si="4015"/>
        <v>63.519531999998435</v>
      </c>
      <c r="U2686" s="8">
        <f t="shared" si="4016"/>
        <v>63.519531999998435</v>
      </c>
      <c r="V2686" s="8">
        <f t="shared" si="4017"/>
        <v>0</v>
      </c>
      <c r="W2686" s="8">
        <f t="shared" si="4018"/>
        <v>598.15094871428505</v>
      </c>
      <c r="X2686" s="8">
        <f t="shared" si="4019"/>
        <v>238.20675228571366</v>
      </c>
      <c r="Y2686" s="8">
        <f t="shared" si="4020"/>
        <v>2.5110579065233276</v>
      </c>
      <c r="Z2686" s="30">
        <f t="shared" si="4021"/>
        <v>71.518555756597976</v>
      </c>
      <c r="AA2686" s="48">
        <f t="shared" si="4000"/>
        <v>66.283456721990859</v>
      </c>
      <c r="AB2686" s="41">
        <f t="shared" si="4001"/>
        <v>42313.091797000001</v>
      </c>
      <c r="AC2686" s="41">
        <f t="shared" si="4002"/>
        <v>42123.503906333332</v>
      </c>
      <c r="AD2686" s="41">
        <f t="shared" si="4003"/>
        <v>40701.649218799997</v>
      </c>
      <c r="AE2686" s="44">
        <f t="shared" si="4004"/>
        <v>42098.094531399998</v>
      </c>
      <c r="AF2686" s="44">
        <f t="shared" si="4005"/>
        <v>41730.211198066667</v>
      </c>
      <c r="AG2686" s="44">
        <f t="shared" si="4006"/>
        <v>39856.181406280004</v>
      </c>
      <c r="AH2686" s="41">
        <f t="shared" si="4007"/>
        <v>43080.57031266667</v>
      </c>
      <c r="AI2686" s="41">
        <f t="shared" si="4008"/>
        <v>771232584955761</v>
      </c>
      <c r="AJ2686" s="41">
        <f t="shared" si="4009"/>
        <v>771232584955761</v>
      </c>
      <c r="AK2686" s="41">
        <f t="shared" si="4010"/>
        <v>0</v>
      </c>
      <c r="AL2686" s="41">
        <f t="shared" ref="AL2686:AM2686" si="4074">SUM(AJ2686:AJ2699)</f>
        <v>8828345670514783</v>
      </c>
      <c r="AM2686" s="41">
        <f t="shared" si="4074"/>
        <v>5616183466084591</v>
      </c>
      <c r="AN2686" s="41">
        <f t="shared" si="4012"/>
        <v>1.5719475198465338</v>
      </c>
      <c r="AO2686" s="41">
        <f t="shared" si="4013"/>
        <v>61.118957821516148</v>
      </c>
      <c r="AP2686" s="46">
        <f t="shared" si="4014"/>
        <v>56.628950694378716</v>
      </c>
    </row>
    <row r="2687" spans="1:42" ht="15" thickBot="1" x14ac:dyDescent="0.4">
      <c r="A2687" s="63">
        <f>Symbol!A2687</f>
        <v>44584</v>
      </c>
      <c r="B2687" s="12">
        <f>Symbol!B2687</f>
        <v>35047.359375</v>
      </c>
      <c r="C2687" s="64">
        <f>Symbol!C2687</f>
        <v>36433.3125</v>
      </c>
      <c r="D2687" s="12">
        <f>Symbol!D2687</f>
        <v>34784.96875</v>
      </c>
      <c r="E2687" s="64">
        <f>Symbol!E2687</f>
        <v>36276.804687999997</v>
      </c>
      <c r="F2687" s="12">
        <f>Symbol!G2687</f>
        <v>26017975951</v>
      </c>
      <c r="H2687" s="24">
        <f t="shared" si="3988"/>
        <v>0</v>
      </c>
      <c r="I2687" s="7">
        <f t="shared" si="3989"/>
        <v>42250.550780999998</v>
      </c>
      <c r="J2687" s="30">
        <f t="shared" si="3990"/>
        <v>42375.632812999997</v>
      </c>
      <c r="K2687" s="60">
        <f t="shared" si="3991"/>
        <v>1.5009910454669711E-2</v>
      </c>
      <c r="L2687" s="50">
        <f t="shared" si="3992"/>
        <v>41744.328125</v>
      </c>
      <c r="M2687" s="60">
        <f t="shared" si="3993"/>
        <v>2.5816743089458263E-2</v>
      </c>
      <c r="N2687" s="50">
        <f t="shared" si="3994"/>
        <v>40680.417969000002</v>
      </c>
      <c r="O2687" s="60">
        <f t="shared" si="3995"/>
        <v>0.10960468292844283</v>
      </c>
      <c r="P2687" s="50">
        <f t="shared" si="3996"/>
        <v>36457.316405999998</v>
      </c>
      <c r="Q2687" s="60">
        <f t="shared" si="3997"/>
        <v>3.993018883278944E-2</v>
      </c>
      <c r="R2687" s="50">
        <f t="shared" si="3998"/>
        <v>35030.25</v>
      </c>
      <c r="S2687" s="60">
        <f t="shared" si="3999"/>
        <v>-3.4966573794964331E-2</v>
      </c>
      <c r="T2687" s="57">
        <f t="shared" si="4015"/>
        <v>863.328125</v>
      </c>
      <c r="U2687" s="8">
        <f t="shared" si="4016"/>
        <v>863.328125</v>
      </c>
      <c r="V2687" s="8">
        <f t="shared" si="4017"/>
        <v>0</v>
      </c>
      <c r="W2687" s="8">
        <f t="shared" si="4018"/>
        <v>609.36941964285666</v>
      </c>
      <c r="X2687" s="8">
        <f t="shared" si="4019"/>
        <v>238.20675228571366</v>
      </c>
      <c r="Y2687" s="8">
        <f t="shared" si="4020"/>
        <v>2.5581534267842971</v>
      </c>
      <c r="Z2687" s="30">
        <f t="shared" si="4021"/>
        <v>71.895534563731388</v>
      </c>
      <c r="AA2687" s="48">
        <f t="shared" si="4000"/>
        <v>65.518488998188303</v>
      </c>
      <c r="AB2687" s="41">
        <f t="shared" si="4001"/>
        <v>42059.980469000002</v>
      </c>
      <c r="AC2687" s="41">
        <f t="shared" si="4002"/>
        <v>41600.126302333338</v>
      </c>
      <c r="AD2687" s="41">
        <f t="shared" si="4003"/>
        <v>39257.589062600004</v>
      </c>
      <c r="AE2687" s="44">
        <f t="shared" si="4004"/>
        <v>41445.025000200003</v>
      </c>
      <c r="AF2687" s="44">
        <f t="shared" si="4005"/>
        <v>40177.009895933334</v>
      </c>
      <c r="AG2687" s="44">
        <f t="shared" si="4006"/>
        <v>38905.385312680002</v>
      </c>
      <c r="AH2687" s="41">
        <f t="shared" si="4007"/>
        <v>42370.087239666667</v>
      </c>
      <c r="AI2687" s="41">
        <f t="shared" si="4008"/>
        <v>919045505845827.5</v>
      </c>
      <c r="AJ2687" s="41">
        <f t="shared" si="4009"/>
        <v>919045505845827.5</v>
      </c>
      <c r="AK2687" s="41">
        <f t="shared" si="4010"/>
        <v>0</v>
      </c>
      <c r="AL2687" s="41">
        <f t="shared" ref="AL2687:AM2687" si="4075">SUM(AJ2687:AJ2700)</f>
        <v>8057113085559021</v>
      </c>
      <c r="AM2687" s="41">
        <f t="shared" si="4075"/>
        <v>6170791522885036</v>
      </c>
      <c r="AN2687" s="41">
        <f t="shared" si="4012"/>
        <v>1.3056855114418242</v>
      </c>
      <c r="AO2687" s="41">
        <f t="shared" si="4013"/>
        <v>56.628950694378716</v>
      </c>
      <c r="AP2687" s="46">
        <f t="shared" si="4014"/>
        <v>50.639538194567955</v>
      </c>
    </row>
    <row r="2688" spans="1:42" ht="15" thickBot="1" x14ac:dyDescent="0.4">
      <c r="A2688" s="63">
        <f>Symbol!A2688</f>
        <v>44585</v>
      </c>
      <c r="B2688" s="12">
        <f>Symbol!B2688</f>
        <v>36275.734375</v>
      </c>
      <c r="C2688" s="64">
        <f>Symbol!C2688</f>
        <v>37247.519530999998</v>
      </c>
      <c r="D2688" s="12">
        <f>Symbol!D2688</f>
        <v>33184.058594000002</v>
      </c>
      <c r="E2688" s="64">
        <f>Symbol!E2688</f>
        <v>36654.328125</v>
      </c>
      <c r="F2688" s="12">
        <f>Symbol!G2688</f>
        <v>41856658597</v>
      </c>
      <c r="H2688" s="24">
        <f t="shared" si="3988"/>
        <v>1</v>
      </c>
      <c r="I2688" s="7">
        <f t="shared" si="3989"/>
        <v>42375.632812999997</v>
      </c>
      <c r="J2688" s="30">
        <f t="shared" si="3990"/>
        <v>41744.328125</v>
      </c>
      <c r="K2688" s="60">
        <f t="shared" si="3991"/>
        <v>2.5816743089458263E-2</v>
      </c>
      <c r="L2688" s="50">
        <f t="shared" si="3992"/>
        <v>40680.417969000002</v>
      </c>
      <c r="M2688" s="60">
        <f t="shared" si="3993"/>
        <v>0.10960468292844283</v>
      </c>
      <c r="N2688" s="50">
        <f t="shared" si="3994"/>
        <v>36457.316405999998</v>
      </c>
      <c r="O2688" s="60">
        <f t="shared" si="3995"/>
        <v>3.993018883278944E-2</v>
      </c>
      <c r="P2688" s="50">
        <f t="shared" si="3996"/>
        <v>35030.25</v>
      </c>
      <c r="Q2688" s="60">
        <f t="shared" si="3997"/>
        <v>-3.4966573794964331E-2</v>
      </c>
      <c r="R2688" s="50">
        <f t="shared" si="3998"/>
        <v>36276.804687999997</v>
      </c>
      <c r="S2688" s="60">
        <f t="shared" si="3999"/>
        <v>-1.0352967092916148E-2</v>
      </c>
      <c r="T2688" s="57">
        <f t="shared" si="4015"/>
        <v>-125.08203199999843</v>
      </c>
      <c r="U2688" s="8">
        <f t="shared" si="4016"/>
        <v>0</v>
      </c>
      <c r="V2688" s="8">
        <f t="shared" si="4017"/>
        <v>125.08203199999843</v>
      </c>
      <c r="W2688" s="8">
        <f t="shared" si="4018"/>
        <v>547.70312499999943</v>
      </c>
      <c r="X2688" s="8">
        <f t="shared" si="4019"/>
        <v>278.60128349999962</v>
      </c>
      <c r="Y2688" s="8">
        <f t="shared" si="4020"/>
        <v>1.9659030931923189</v>
      </c>
      <c r="Z2688" s="30">
        <f t="shared" si="4021"/>
        <v>66.283456721990859</v>
      </c>
      <c r="AA2688" s="48">
        <f t="shared" si="4000"/>
        <v>68.625514463281803</v>
      </c>
      <c r="AB2688" s="41">
        <f t="shared" si="4001"/>
        <v>41212.373047000001</v>
      </c>
      <c r="AC2688" s="41">
        <f t="shared" si="4002"/>
        <v>39627.354166666664</v>
      </c>
      <c r="AD2688" s="41">
        <f t="shared" si="4003"/>
        <v>38037.823437600004</v>
      </c>
      <c r="AE2688" s="44">
        <f t="shared" si="4004"/>
        <v>39203.959374999999</v>
      </c>
      <c r="AF2688" s="44">
        <f t="shared" si="4005"/>
        <v>38260.328125</v>
      </c>
      <c r="AG2688" s="44">
        <f t="shared" si="4006"/>
        <v>37964.724375080004</v>
      </c>
      <c r="AH2688" s="41">
        <f t="shared" si="4007"/>
        <v>42100.750000333333</v>
      </c>
      <c r="AI2688" s="41">
        <f t="shared" si="4008"/>
        <v>943781321371092.63</v>
      </c>
      <c r="AJ2688" s="41">
        <f t="shared" si="4009"/>
        <v>943781321371092.63</v>
      </c>
      <c r="AK2688" s="41">
        <f t="shared" si="4010"/>
        <v>0</v>
      </c>
      <c r="AL2688" s="41">
        <f t="shared" ref="AL2688:AM2688" si="4076">SUM(AJ2688:AJ2701)</f>
        <v>7138067579713195</v>
      </c>
      <c r="AM2688" s="41">
        <f t="shared" si="4076"/>
        <v>6957771036127276</v>
      </c>
      <c r="AN2688" s="41">
        <f t="shared" si="4012"/>
        <v>1.0259129745215463</v>
      </c>
      <c r="AO2688" s="41">
        <f t="shared" si="4013"/>
        <v>50.639538194567955</v>
      </c>
      <c r="AP2688" s="46">
        <f t="shared" si="4014"/>
        <v>50.074678833267576</v>
      </c>
    </row>
    <row r="2689" spans="1:42" ht="15" thickBot="1" x14ac:dyDescent="0.4">
      <c r="A2689" s="63">
        <f>Symbol!A2689</f>
        <v>44586</v>
      </c>
      <c r="B2689" s="12">
        <f>Symbol!B2689</f>
        <v>36654.804687999997</v>
      </c>
      <c r="C2689" s="64">
        <f>Symbol!C2689</f>
        <v>37444.570312999997</v>
      </c>
      <c r="D2689" s="12">
        <f>Symbol!D2689</f>
        <v>35779.429687999997</v>
      </c>
      <c r="E2689" s="64">
        <f>Symbol!E2689</f>
        <v>36954.003905999998</v>
      </c>
      <c r="F2689" s="12">
        <f>Symbol!G2689</f>
        <v>26428189594</v>
      </c>
      <c r="H2689" s="24">
        <f t="shared" si="3988"/>
        <v>1</v>
      </c>
      <c r="I2689" s="7">
        <f t="shared" si="3989"/>
        <v>41744.328125</v>
      </c>
      <c r="J2689" s="30">
        <f t="shared" si="3990"/>
        <v>40680.417969000002</v>
      </c>
      <c r="K2689" s="60">
        <f t="shared" si="3991"/>
        <v>0.10960468292844283</v>
      </c>
      <c r="L2689" s="50">
        <f t="shared" si="3992"/>
        <v>36457.316405999998</v>
      </c>
      <c r="M2689" s="60">
        <f t="shared" si="3993"/>
        <v>3.993018883278944E-2</v>
      </c>
      <c r="N2689" s="50">
        <f t="shared" si="3994"/>
        <v>35030.25</v>
      </c>
      <c r="O2689" s="60">
        <f t="shared" si="3995"/>
        <v>-3.4966573794964331E-2</v>
      </c>
      <c r="P2689" s="50">
        <f t="shared" si="3996"/>
        <v>36276.804687999997</v>
      </c>
      <c r="Q2689" s="60">
        <f t="shared" si="3997"/>
        <v>-1.0352967092916148E-2</v>
      </c>
      <c r="R2689" s="50">
        <f t="shared" si="3998"/>
        <v>36654.328125</v>
      </c>
      <c r="S2689" s="60">
        <f t="shared" si="3999"/>
        <v>-8.1424868201860519E-3</v>
      </c>
      <c r="T2689" s="57">
        <f t="shared" si="4015"/>
        <v>631.30468799999653</v>
      </c>
      <c r="U2689" s="8">
        <f t="shared" si="4016"/>
        <v>631.30468799999653</v>
      </c>
      <c r="V2689" s="8">
        <f t="shared" si="4017"/>
        <v>0</v>
      </c>
      <c r="W2689" s="8">
        <f t="shared" si="4018"/>
        <v>547.70312499999943</v>
      </c>
      <c r="X2689" s="8">
        <f t="shared" si="4019"/>
        <v>288.24888392857093</v>
      </c>
      <c r="Y2689" s="8">
        <f t="shared" si="4020"/>
        <v>1.9001049285440499</v>
      </c>
      <c r="Z2689" s="30">
        <f t="shared" si="4021"/>
        <v>65.518488998188303</v>
      </c>
      <c r="AA2689" s="48">
        <f t="shared" si="4000"/>
        <v>64.690877779814642</v>
      </c>
      <c r="AB2689" s="41">
        <f t="shared" si="4001"/>
        <v>38568.8671875</v>
      </c>
      <c r="AC2689" s="41">
        <f t="shared" si="4002"/>
        <v>37389.328125</v>
      </c>
      <c r="AD2689" s="41">
        <f t="shared" si="4003"/>
        <v>37019.823437600004</v>
      </c>
      <c r="AE2689" s="44">
        <f t="shared" si="4004"/>
        <v>36731.110156200004</v>
      </c>
      <c r="AF2689" s="44">
        <f t="shared" si="4005"/>
        <v>36873.249218866666</v>
      </c>
      <c r="AG2689" s="44">
        <f t="shared" si="4006"/>
        <v>37155.716093800002</v>
      </c>
      <c r="AH2689" s="41">
        <f t="shared" si="4007"/>
        <v>41821.848958666662</v>
      </c>
      <c r="AI2689" s="41">
        <f t="shared" si="4008"/>
        <v>965731034358593.5</v>
      </c>
      <c r="AJ2689" s="41">
        <f t="shared" si="4009"/>
        <v>965731034358593.5</v>
      </c>
      <c r="AK2689" s="41">
        <f t="shared" si="4010"/>
        <v>0</v>
      </c>
      <c r="AL2689" s="41">
        <f t="shared" ref="AL2689:AM2689" si="4077">SUM(AJ2689:AJ2702)</f>
        <v>6978586053876910</v>
      </c>
      <c r="AM2689" s="41">
        <f t="shared" si="4077"/>
        <v>6957771036127276</v>
      </c>
      <c r="AN2689" s="41">
        <f t="shared" si="4012"/>
        <v>1.0029916215468366</v>
      </c>
      <c r="AO2689" s="41">
        <f t="shared" si="4013"/>
        <v>50.074678833267576</v>
      </c>
      <c r="AP2689" s="46">
        <f t="shared" si="4014"/>
        <v>49.175190635421899</v>
      </c>
    </row>
    <row r="2690" spans="1:42" ht="15" thickBot="1" x14ac:dyDescent="0.4">
      <c r="A2690" s="63">
        <f>Symbol!A2690</f>
        <v>44587</v>
      </c>
      <c r="B2690" s="12">
        <f>Symbol!B2690</f>
        <v>36950.515625</v>
      </c>
      <c r="C2690" s="64">
        <f>Symbol!C2690</f>
        <v>38825.410155999998</v>
      </c>
      <c r="D2690" s="12">
        <f>Symbol!D2690</f>
        <v>36374.90625</v>
      </c>
      <c r="E2690" s="64">
        <f>Symbol!E2690</f>
        <v>36852.121094000002</v>
      </c>
      <c r="F2690" s="12">
        <f>Symbol!G2690</f>
        <v>31324598034</v>
      </c>
      <c r="H2690" s="24">
        <f t="shared" si="3988"/>
        <v>1</v>
      </c>
      <c r="I2690" s="7">
        <f t="shared" si="3989"/>
        <v>40680.417969000002</v>
      </c>
      <c r="J2690" s="30">
        <f t="shared" si="3990"/>
        <v>36457.316405999998</v>
      </c>
      <c r="K2690" s="60">
        <f t="shared" si="3991"/>
        <v>3.993018883278944E-2</v>
      </c>
      <c r="L2690" s="50">
        <f t="shared" si="3992"/>
        <v>35030.25</v>
      </c>
      <c r="M2690" s="60">
        <f t="shared" si="3993"/>
        <v>-3.4966573794964331E-2</v>
      </c>
      <c r="N2690" s="50">
        <f t="shared" si="3994"/>
        <v>36276.804687999997</v>
      </c>
      <c r="O2690" s="60">
        <f t="shared" si="3995"/>
        <v>-1.0352967092916148E-2</v>
      </c>
      <c r="P2690" s="50">
        <f t="shared" si="3996"/>
        <v>36654.328125</v>
      </c>
      <c r="Q2690" s="60">
        <f t="shared" si="3997"/>
        <v>-8.1424868201860519E-3</v>
      </c>
      <c r="R2690" s="50">
        <f t="shared" si="3998"/>
        <v>36954.003905999998</v>
      </c>
      <c r="S2690" s="60">
        <f t="shared" si="3999"/>
        <v>2.7608244360164914E-3</v>
      </c>
      <c r="T2690" s="57">
        <f t="shared" si="4015"/>
        <v>1063.9101559999981</v>
      </c>
      <c r="U2690" s="8">
        <f t="shared" si="4016"/>
        <v>1063.9101559999981</v>
      </c>
      <c r="V2690" s="8">
        <f t="shared" si="4017"/>
        <v>0</v>
      </c>
      <c r="W2690" s="8">
        <f t="shared" si="4018"/>
        <v>630.48772321428521</v>
      </c>
      <c r="X2690" s="8">
        <f t="shared" si="4019"/>
        <v>288.24888392857093</v>
      </c>
      <c r="Y2690" s="8">
        <f t="shared" si="4020"/>
        <v>2.1873032589799108</v>
      </c>
      <c r="Z2690" s="30">
        <f t="shared" si="4021"/>
        <v>68.625514463281803</v>
      </c>
      <c r="AA2690" s="48">
        <f t="shared" si="4000"/>
        <v>29.198717461872889</v>
      </c>
      <c r="AB2690" s="41">
        <f t="shared" si="4001"/>
        <v>35743.783202999999</v>
      </c>
      <c r="AC2690" s="41">
        <f t="shared" si="4002"/>
        <v>35921.457031333332</v>
      </c>
      <c r="AD2690" s="41">
        <f t="shared" si="4003"/>
        <v>36274.540625000001</v>
      </c>
      <c r="AE2690" s="44">
        <f t="shared" si="4004"/>
        <v>35814.285156400001</v>
      </c>
      <c r="AF2690" s="44">
        <f t="shared" si="4005"/>
        <v>36081.165364666667</v>
      </c>
      <c r="AG2690" s="44">
        <f t="shared" si="4006"/>
        <v>36374.264531280001</v>
      </c>
      <c r="AH2690" s="41">
        <f t="shared" si="4007"/>
        <v>41588.755208666669</v>
      </c>
      <c r="AI2690" s="41">
        <f t="shared" si="4008"/>
        <v>847663420185395.88</v>
      </c>
      <c r="AJ2690" s="41">
        <f t="shared" si="4009"/>
        <v>847663420185395.88</v>
      </c>
      <c r="AK2690" s="41">
        <f t="shared" si="4010"/>
        <v>0</v>
      </c>
      <c r="AL2690" s="41">
        <f t="shared" ref="AL2690:AM2690" si="4078">SUM(AJ2690:AJ2703)</f>
        <v>6731942950240241</v>
      </c>
      <c r="AM2690" s="41">
        <f t="shared" si="4078"/>
        <v>6957771036127276</v>
      </c>
      <c r="AN2690" s="41">
        <f t="shared" si="4012"/>
        <v>0.96754304148347892</v>
      </c>
      <c r="AO2690" s="41">
        <f t="shared" si="4013"/>
        <v>49.175190635421899</v>
      </c>
      <c r="AP2690" s="46">
        <f t="shared" si="4014"/>
        <v>43.497092286615647</v>
      </c>
    </row>
    <row r="2691" spans="1:42" ht="15" thickBot="1" x14ac:dyDescent="0.4">
      <c r="A2691" s="63">
        <f>Symbol!A2691</f>
        <v>44588</v>
      </c>
      <c r="B2691" s="12">
        <f>Symbol!B2691</f>
        <v>36841.878905999998</v>
      </c>
      <c r="C2691" s="64">
        <f>Symbol!C2691</f>
        <v>37148.324219000002</v>
      </c>
      <c r="D2691" s="12">
        <f>Symbol!D2691</f>
        <v>35629.28125</v>
      </c>
      <c r="E2691" s="64">
        <f>Symbol!E2691</f>
        <v>37138.234375</v>
      </c>
      <c r="F2691" s="12">
        <f>Symbol!G2691</f>
        <v>25041426629</v>
      </c>
      <c r="H2691" s="24">
        <f t="shared" si="3988"/>
        <v>1</v>
      </c>
      <c r="I2691" s="7">
        <f t="shared" si="3989"/>
        <v>36457.316405999998</v>
      </c>
      <c r="J2691" s="30">
        <f t="shared" si="3990"/>
        <v>35030.25</v>
      </c>
      <c r="K2691" s="60">
        <f t="shared" si="3991"/>
        <v>-3.4966573794964331E-2</v>
      </c>
      <c r="L2691" s="50">
        <f t="shared" si="3992"/>
        <v>36276.804687999997</v>
      </c>
      <c r="M2691" s="60">
        <f t="shared" si="3993"/>
        <v>-1.0352967092916148E-2</v>
      </c>
      <c r="N2691" s="50">
        <f t="shared" si="3994"/>
        <v>36654.328125</v>
      </c>
      <c r="O2691" s="60">
        <f t="shared" si="3995"/>
        <v>-8.1424868201860519E-3</v>
      </c>
      <c r="P2691" s="50">
        <f t="shared" si="3996"/>
        <v>36954.003905999998</v>
      </c>
      <c r="Q2691" s="60">
        <f t="shared" si="3997"/>
        <v>2.7608244360164914E-3</v>
      </c>
      <c r="R2691" s="50">
        <f t="shared" si="3998"/>
        <v>36852.121094000002</v>
      </c>
      <c r="S2691" s="60">
        <f t="shared" si="3999"/>
        <v>-7.73383788400201E-3</v>
      </c>
      <c r="T2691" s="57">
        <f t="shared" si="4015"/>
        <v>4223.1015630000038</v>
      </c>
      <c r="U2691" s="8">
        <f t="shared" si="4016"/>
        <v>4223.1015630000038</v>
      </c>
      <c r="V2691" s="8">
        <f t="shared" si="4017"/>
        <v>0</v>
      </c>
      <c r="W2691" s="8">
        <f t="shared" si="4018"/>
        <v>554.49414064285679</v>
      </c>
      <c r="X2691" s="8">
        <f t="shared" si="4019"/>
        <v>302.65011164285636</v>
      </c>
      <c r="Y2691" s="8">
        <f t="shared" si="4020"/>
        <v>1.8321293114115553</v>
      </c>
      <c r="Z2691" s="30">
        <f t="shared" si="4021"/>
        <v>64.690877779814642</v>
      </c>
      <c r="AA2691" s="48">
        <f t="shared" si="4000"/>
        <v>20.197973915971971</v>
      </c>
      <c r="AB2691" s="41">
        <f t="shared" si="4001"/>
        <v>35653.527344000002</v>
      </c>
      <c r="AC2691" s="41">
        <f t="shared" si="4002"/>
        <v>35987.127604333335</v>
      </c>
      <c r="AD2691" s="41">
        <f t="shared" si="4003"/>
        <v>36353.501562600002</v>
      </c>
      <c r="AE2691" s="44">
        <f t="shared" si="4004"/>
        <v>36178.503125200004</v>
      </c>
      <c r="AF2691" s="44">
        <f t="shared" si="4005"/>
        <v>36308.753125066665</v>
      </c>
      <c r="AG2691" s="44">
        <f t="shared" si="4006"/>
        <v>36426.128750080003</v>
      </c>
      <c r="AH2691" s="41">
        <f t="shared" si="4007"/>
        <v>37769.756510333333</v>
      </c>
      <c r="AI2691" s="41">
        <f t="shared" si="4008"/>
        <v>1624552466035267.8</v>
      </c>
      <c r="AJ2691" s="41">
        <f t="shared" si="4009"/>
        <v>1624552466035267.8</v>
      </c>
      <c r="AK2691" s="41">
        <f t="shared" si="4010"/>
        <v>0</v>
      </c>
      <c r="AL2691" s="41">
        <f t="shared" ref="AL2691:AM2691" si="4079">SUM(AJ2691:AJ2704)</f>
        <v>5884279530054846</v>
      </c>
      <c r="AM2691" s="41">
        <f t="shared" si="4079"/>
        <v>7643704113728808</v>
      </c>
      <c r="AN2691" s="41">
        <f t="shared" si="4012"/>
        <v>0.76982042246849003</v>
      </c>
      <c r="AO2691" s="41">
        <f t="shared" si="4013"/>
        <v>43.497092286615647</v>
      </c>
      <c r="AP2691" s="46">
        <f t="shared" si="4014"/>
        <v>32.563935958526557</v>
      </c>
    </row>
    <row r="2692" spans="1:42" ht="15" thickBot="1" x14ac:dyDescent="0.4">
      <c r="A2692" s="63">
        <f>Symbol!A2692</f>
        <v>44589</v>
      </c>
      <c r="B2692" s="12">
        <f>Symbol!B2692</f>
        <v>37128.445312999997</v>
      </c>
      <c r="C2692" s="64">
        <f>Symbol!C2692</f>
        <v>37952.878905999998</v>
      </c>
      <c r="D2692" s="12">
        <f>Symbol!D2692</f>
        <v>36211.109375</v>
      </c>
      <c r="E2692" s="64">
        <f>Symbol!E2692</f>
        <v>37784.332030999998</v>
      </c>
      <c r="F2692" s="12">
        <f>Symbol!G2692</f>
        <v>22238830523</v>
      </c>
      <c r="H2692" s="24">
        <f t="shared" si="3988"/>
        <v>0</v>
      </c>
      <c r="I2692" s="7">
        <f t="shared" si="3989"/>
        <v>35030.25</v>
      </c>
      <c r="J2692" s="30">
        <f t="shared" si="3990"/>
        <v>36276.804687999997</v>
      </c>
      <c r="K2692" s="60">
        <f t="shared" si="3991"/>
        <v>-1.0352967092916148E-2</v>
      </c>
      <c r="L2692" s="50">
        <f t="shared" si="3992"/>
        <v>36654.328125</v>
      </c>
      <c r="M2692" s="60">
        <f t="shared" si="3993"/>
        <v>-8.1424868201860519E-3</v>
      </c>
      <c r="N2692" s="50">
        <f t="shared" si="3994"/>
        <v>36954.003905999998</v>
      </c>
      <c r="O2692" s="60">
        <f t="shared" si="3995"/>
        <v>2.7608244360164914E-3</v>
      </c>
      <c r="P2692" s="50">
        <f t="shared" si="3996"/>
        <v>36852.121094000002</v>
      </c>
      <c r="Q2692" s="60">
        <f t="shared" si="3997"/>
        <v>-7.73383788400201E-3</v>
      </c>
      <c r="R2692" s="50">
        <f t="shared" si="3998"/>
        <v>37138.234375</v>
      </c>
      <c r="S2692" s="60">
        <f t="shared" si="3999"/>
        <v>-1.7247505083798405E-2</v>
      </c>
      <c r="T2692" s="57">
        <f t="shared" si="4015"/>
        <v>1427.0664059999981</v>
      </c>
      <c r="U2692" s="8">
        <f t="shared" si="4016"/>
        <v>1427.0664059999981</v>
      </c>
      <c r="V2692" s="8">
        <f t="shared" si="4017"/>
        <v>0</v>
      </c>
      <c r="W2692" s="8">
        <f t="shared" si="4018"/>
        <v>252.84402899999935</v>
      </c>
      <c r="X2692" s="8">
        <f t="shared" si="4019"/>
        <v>613.09821428571377</v>
      </c>
      <c r="Y2692" s="8">
        <f t="shared" si="4020"/>
        <v>0.41240379291362594</v>
      </c>
      <c r="Z2692" s="30">
        <f t="shared" si="4021"/>
        <v>29.198717461872889</v>
      </c>
      <c r="AA2692" s="48">
        <f t="shared" si="4000"/>
        <v>20.728499700089216</v>
      </c>
      <c r="AB2692" s="41">
        <f t="shared" si="4001"/>
        <v>36465.566406500002</v>
      </c>
      <c r="AC2692" s="41">
        <f t="shared" si="4002"/>
        <v>36628.378906333332</v>
      </c>
      <c r="AD2692" s="41">
        <f t="shared" si="4003"/>
        <v>36775.098437599998</v>
      </c>
      <c r="AE2692" s="44">
        <f t="shared" si="4004"/>
        <v>36698.693749999999</v>
      </c>
      <c r="AF2692" s="44">
        <f t="shared" si="4005"/>
        <v>36711.481770933337</v>
      </c>
      <c r="AG2692" s="44">
        <f t="shared" si="4006"/>
        <v>36916.644062560001</v>
      </c>
      <c r="AH2692" s="41">
        <f t="shared" si="4007"/>
        <v>35356.104166666664</v>
      </c>
      <c r="AI2692" s="41">
        <f t="shared" si="4008"/>
        <v>1404145947294326.3</v>
      </c>
      <c r="AJ2692" s="41">
        <f t="shared" si="4009"/>
        <v>0</v>
      </c>
      <c r="AK2692" s="41">
        <f t="shared" si="4010"/>
        <v>1404145947294326.3</v>
      </c>
      <c r="AL2692" s="41">
        <f t="shared" ref="AL2692:AM2692" si="4080">SUM(AJ2692:AJ2705)</f>
        <v>4259727064019578</v>
      </c>
      <c r="AM2692" s="41">
        <f t="shared" si="4080"/>
        <v>8821391475965174</v>
      </c>
      <c r="AN2692" s="41">
        <f t="shared" si="4012"/>
        <v>0.48288607025611102</v>
      </c>
      <c r="AO2692" s="41">
        <f t="shared" si="4013"/>
        <v>32.563935958526557</v>
      </c>
      <c r="AP2692" s="46">
        <f t="shared" si="4014"/>
        <v>34.101200019263274</v>
      </c>
    </row>
    <row r="2693" spans="1:42" ht="15" thickBot="1" x14ac:dyDescent="0.4">
      <c r="A2693" s="63">
        <f>Symbol!A2693</f>
        <v>44590</v>
      </c>
      <c r="B2693" s="12">
        <f>Symbol!B2693</f>
        <v>37780.714844000002</v>
      </c>
      <c r="C2693" s="64">
        <f>Symbol!C2693</f>
        <v>38576.261719000002</v>
      </c>
      <c r="D2693" s="12">
        <f>Symbol!D2693</f>
        <v>37406.472655999998</v>
      </c>
      <c r="E2693" s="64">
        <f>Symbol!E2693</f>
        <v>38138.179687999997</v>
      </c>
      <c r="F2693" s="12">
        <f>Symbol!G2693</f>
        <v>17194183075</v>
      </c>
      <c r="H2693" s="24">
        <f t="shared" si="3988"/>
        <v>0</v>
      </c>
      <c r="I2693" s="7">
        <f t="shared" si="3989"/>
        <v>36276.804687999997</v>
      </c>
      <c r="J2693" s="30">
        <f t="shared" si="3990"/>
        <v>36654.328125</v>
      </c>
      <c r="K2693" s="60">
        <f t="shared" si="3991"/>
        <v>-8.1424868201860519E-3</v>
      </c>
      <c r="L2693" s="50">
        <f t="shared" si="3992"/>
        <v>36954.003905999998</v>
      </c>
      <c r="M2693" s="60">
        <f t="shared" si="3993"/>
        <v>2.7608244360164914E-3</v>
      </c>
      <c r="N2693" s="50">
        <f t="shared" si="3994"/>
        <v>36852.121094000002</v>
      </c>
      <c r="O2693" s="60">
        <f t="shared" si="3995"/>
        <v>-7.73383788400201E-3</v>
      </c>
      <c r="P2693" s="50">
        <f t="shared" si="3996"/>
        <v>37138.234375</v>
      </c>
      <c r="Q2693" s="60">
        <f t="shared" si="3997"/>
        <v>-1.7247505083798405E-2</v>
      </c>
      <c r="R2693" s="50">
        <f t="shared" si="3998"/>
        <v>37784.332030999998</v>
      </c>
      <c r="S2693" s="60">
        <f t="shared" si="3999"/>
        <v>-9.3213517589364626E-3</v>
      </c>
      <c r="T2693" s="57">
        <f t="shared" si="4015"/>
        <v>-1246.5546879999965</v>
      </c>
      <c r="U2693" s="8">
        <f t="shared" si="4016"/>
        <v>0</v>
      </c>
      <c r="V2693" s="8">
        <f t="shared" si="4017"/>
        <v>1246.5546879999965</v>
      </c>
      <c r="W2693" s="8">
        <f t="shared" si="4018"/>
        <v>155.17578121428545</v>
      </c>
      <c r="X2693" s="8">
        <f t="shared" si="4019"/>
        <v>613.09821428571377</v>
      </c>
      <c r="Y2693" s="8">
        <f t="shared" si="4020"/>
        <v>0.25310101644166755</v>
      </c>
      <c r="Z2693" s="30">
        <f t="shared" si="4021"/>
        <v>20.197973915971971</v>
      </c>
      <c r="AA2693" s="48">
        <f t="shared" si="4000"/>
        <v>18.840375958314681</v>
      </c>
      <c r="AB2693" s="41">
        <f t="shared" si="4001"/>
        <v>36804.166015499999</v>
      </c>
      <c r="AC2693" s="41">
        <f t="shared" si="4002"/>
        <v>36820.151041666664</v>
      </c>
      <c r="AD2693" s="41">
        <f t="shared" si="4003"/>
        <v>37076.603906199998</v>
      </c>
      <c r="AE2693" s="44">
        <f t="shared" si="4004"/>
        <v>36853.315625000003</v>
      </c>
      <c r="AF2693" s="44">
        <f t="shared" si="4005"/>
        <v>36916.028125000004</v>
      </c>
      <c r="AG2693" s="44">
        <f t="shared" si="4006"/>
        <v>37229.565000040006</v>
      </c>
      <c r="AH2693" s="41">
        <f t="shared" si="4007"/>
        <v>35831.69531266667</v>
      </c>
      <c r="AI2693" s="41">
        <f t="shared" si="4008"/>
        <v>932268186928520.88</v>
      </c>
      <c r="AJ2693" s="41">
        <f t="shared" si="4009"/>
        <v>932268186928520.88</v>
      </c>
      <c r="AK2693" s="41">
        <f t="shared" si="4010"/>
        <v>0</v>
      </c>
      <c r="AL2693" s="41">
        <f t="shared" ref="AL2693:AM2693" si="4081">SUM(AJ2693:AJ2706)</f>
        <v>4259727064019578</v>
      </c>
      <c r="AM2693" s="41">
        <f t="shared" si="4081"/>
        <v>8231701570788934</v>
      </c>
      <c r="AN2693" s="41">
        <f t="shared" si="4012"/>
        <v>0.51747831567845837</v>
      </c>
      <c r="AO2693" s="41">
        <f t="shared" si="4013"/>
        <v>34.101200019263274</v>
      </c>
      <c r="AP2693" s="46">
        <f t="shared" si="4014"/>
        <v>27.189610143084906</v>
      </c>
    </row>
    <row r="2694" spans="1:42" ht="15" thickBot="1" x14ac:dyDescent="0.4">
      <c r="A2694" s="63">
        <f>Symbol!A2694</f>
        <v>44591</v>
      </c>
      <c r="B2694" s="12">
        <f>Symbol!B2694</f>
        <v>38151.917969000002</v>
      </c>
      <c r="C2694" s="64">
        <f>Symbol!C2694</f>
        <v>38266.339844000002</v>
      </c>
      <c r="D2694" s="12">
        <f>Symbol!D2694</f>
        <v>37437.710937999997</v>
      </c>
      <c r="E2694" s="64">
        <f>Symbol!E2694</f>
        <v>37917.601562999997</v>
      </c>
      <c r="F2694" s="12">
        <f>Symbol!G2694</f>
        <v>14643548444</v>
      </c>
      <c r="H2694" s="24">
        <f t="shared" si="3988"/>
        <v>0</v>
      </c>
      <c r="I2694" s="7">
        <f t="shared" si="3989"/>
        <v>36654.328125</v>
      </c>
      <c r="J2694" s="30">
        <f t="shared" si="3990"/>
        <v>36954.003905999998</v>
      </c>
      <c r="K2694" s="60">
        <f t="shared" si="3991"/>
        <v>2.7608244360164914E-3</v>
      </c>
      <c r="L2694" s="50">
        <f t="shared" si="3992"/>
        <v>36852.121094000002</v>
      </c>
      <c r="M2694" s="60">
        <f t="shared" si="3993"/>
        <v>-7.73383788400201E-3</v>
      </c>
      <c r="N2694" s="50">
        <f t="shared" si="3994"/>
        <v>37138.234375</v>
      </c>
      <c r="O2694" s="60">
        <f t="shared" si="3995"/>
        <v>-1.7247505083798405E-2</v>
      </c>
      <c r="P2694" s="50">
        <f t="shared" si="3996"/>
        <v>37784.332030999998</v>
      </c>
      <c r="Q2694" s="60">
        <f t="shared" si="3997"/>
        <v>-9.3213517589364626E-3</v>
      </c>
      <c r="R2694" s="50">
        <f t="shared" si="3998"/>
        <v>38138.179687999997</v>
      </c>
      <c r="S2694" s="60">
        <f t="shared" si="3999"/>
        <v>5.800446457078853E-3</v>
      </c>
      <c r="T2694" s="57">
        <f t="shared" si="4015"/>
        <v>-377.52343700000347</v>
      </c>
      <c r="U2694" s="8">
        <f t="shared" si="4016"/>
        <v>0</v>
      </c>
      <c r="V2694" s="8">
        <f t="shared" si="4017"/>
        <v>377.52343700000347</v>
      </c>
      <c r="W2694" s="8">
        <f t="shared" si="4018"/>
        <v>155.17578121428545</v>
      </c>
      <c r="X2694" s="8">
        <f t="shared" si="4019"/>
        <v>593.43498878571438</v>
      </c>
      <c r="Y2694" s="8">
        <f t="shared" si="4020"/>
        <v>0.26148741504407391</v>
      </c>
      <c r="Z2694" s="30">
        <f t="shared" si="4021"/>
        <v>20.728499700089216</v>
      </c>
      <c r="AA2694" s="48">
        <f t="shared" si="4000"/>
        <v>18.8755961903328</v>
      </c>
      <c r="AB2694" s="41">
        <f t="shared" si="4001"/>
        <v>36903.0625</v>
      </c>
      <c r="AC2694" s="41">
        <f t="shared" si="4002"/>
        <v>36981.453125</v>
      </c>
      <c r="AD2694" s="41">
        <f t="shared" si="4003"/>
        <v>37373.374218800003</v>
      </c>
      <c r="AE2694" s="44">
        <f t="shared" si="4004"/>
        <v>36986.942968800002</v>
      </c>
      <c r="AF2694" s="44">
        <f t="shared" si="4005"/>
        <v>37197.384114533328</v>
      </c>
      <c r="AG2694" s="44">
        <f t="shared" si="4006"/>
        <v>37443.675781359998</v>
      </c>
      <c r="AH2694" s="41">
        <f t="shared" si="4007"/>
        <v>35695.302083333336</v>
      </c>
      <c r="AI2694" s="41">
        <f t="shared" si="4008"/>
        <v>1494086072818866.3</v>
      </c>
      <c r="AJ2694" s="41">
        <f t="shared" si="4009"/>
        <v>0</v>
      </c>
      <c r="AK2694" s="41">
        <f t="shared" si="4010"/>
        <v>1494086072818866.3</v>
      </c>
      <c r="AL2694" s="41">
        <f t="shared" ref="AL2694:AM2694" si="4082">SUM(AJ2694:AJ2707)</f>
        <v>3327458877091057</v>
      </c>
      <c r="AM2694" s="41">
        <f t="shared" si="4082"/>
        <v>8910520481863914</v>
      </c>
      <c r="AN2694" s="41">
        <f t="shared" si="4012"/>
        <v>0.37343036064656626</v>
      </c>
      <c r="AO2694" s="41">
        <f t="shared" si="4013"/>
        <v>27.189610143084906</v>
      </c>
      <c r="AP2694" s="46">
        <f t="shared" si="4014"/>
        <v>27.763649280675864</v>
      </c>
    </row>
    <row r="2695" spans="1:42" ht="15" thickBot="1" x14ac:dyDescent="0.4">
      <c r="A2695" s="63">
        <f>Symbol!A2695</f>
        <v>44592</v>
      </c>
      <c r="B2695" s="12">
        <f>Symbol!B2695</f>
        <v>37920.28125</v>
      </c>
      <c r="C2695" s="64">
        <f>Symbol!C2695</f>
        <v>38647.261719000002</v>
      </c>
      <c r="D2695" s="12">
        <f>Symbol!D2695</f>
        <v>36733.574219000002</v>
      </c>
      <c r="E2695" s="64">
        <f>Symbol!E2695</f>
        <v>38483.125</v>
      </c>
      <c r="F2695" s="12">
        <f>Symbol!G2695</f>
        <v>20734730465</v>
      </c>
      <c r="H2695" s="24">
        <f t="shared" si="3988"/>
        <v>1</v>
      </c>
      <c r="I2695" s="7">
        <f t="shared" si="3989"/>
        <v>36954.003905999998</v>
      </c>
      <c r="J2695" s="30">
        <f t="shared" si="3990"/>
        <v>36852.121094000002</v>
      </c>
      <c r="K2695" s="60">
        <f t="shared" si="3991"/>
        <v>-7.73383788400201E-3</v>
      </c>
      <c r="L2695" s="50">
        <f t="shared" si="3992"/>
        <v>37138.234375</v>
      </c>
      <c r="M2695" s="60">
        <f t="shared" si="3993"/>
        <v>-1.7247505083798405E-2</v>
      </c>
      <c r="N2695" s="50">
        <f t="shared" si="3994"/>
        <v>37784.332030999998</v>
      </c>
      <c r="O2695" s="60">
        <f t="shared" si="3995"/>
        <v>-9.3213517589364626E-3</v>
      </c>
      <c r="P2695" s="50">
        <f t="shared" si="3996"/>
        <v>38138.179687999997</v>
      </c>
      <c r="Q2695" s="60">
        <f t="shared" si="3997"/>
        <v>5.800446457078853E-3</v>
      </c>
      <c r="R2695" s="50">
        <f t="shared" si="3998"/>
        <v>37917.601562999997</v>
      </c>
      <c r="S2695" s="60">
        <f t="shared" si="3999"/>
        <v>-1.4804408053206167E-2</v>
      </c>
      <c r="T2695" s="57">
        <f t="shared" si="4015"/>
        <v>-299.6757809999981</v>
      </c>
      <c r="U2695" s="8">
        <f t="shared" si="4016"/>
        <v>0</v>
      </c>
      <c r="V2695" s="8">
        <f t="shared" si="4017"/>
        <v>299.6757809999981</v>
      </c>
      <c r="W2695" s="8">
        <f t="shared" si="4018"/>
        <v>155.17578121428545</v>
      </c>
      <c r="X2695" s="8">
        <f t="shared" si="4019"/>
        <v>668.45842628571393</v>
      </c>
      <c r="Y2695" s="8">
        <f t="shared" si="4020"/>
        <v>0.23213976383919482</v>
      </c>
      <c r="Z2695" s="30">
        <f t="shared" si="4021"/>
        <v>18.840375958314681</v>
      </c>
      <c r="AA2695" s="48">
        <f t="shared" si="4000"/>
        <v>17.807086647621006</v>
      </c>
      <c r="AB2695" s="41">
        <f t="shared" si="4001"/>
        <v>36995.177734500001</v>
      </c>
      <c r="AC2695" s="41">
        <f t="shared" si="4002"/>
        <v>37258.229166666664</v>
      </c>
      <c r="AD2695" s="41">
        <f t="shared" si="4003"/>
        <v>37566.093750200002</v>
      </c>
      <c r="AE2695" s="44">
        <f t="shared" si="4004"/>
        <v>37339.450781200001</v>
      </c>
      <c r="AF2695" s="44">
        <f t="shared" si="4005"/>
        <v>37519.956510533339</v>
      </c>
      <c r="AG2695" s="44">
        <f t="shared" si="4006"/>
        <v>37684.259843920001</v>
      </c>
      <c r="AH2695" s="41">
        <f t="shared" si="4007"/>
        <v>36726.00130233333</v>
      </c>
      <c r="AI2695" s="41">
        <f t="shared" si="4008"/>
        <v>970601725447556.13</v>
      </c>
      <c r="AJ2695" s="41">
        <f t="shared" si="4009"/>
        <v>0</v>
      </c>
      <c r="AK2695" s="41">
        <f t="shared" si="4010"/>
        <v>970601725447556.13</v>
      </c>
      <c r="AL2695" s="41">
        <f t="shared" ref="AL2695:AM2695" si="4083">SUM(AJ2695:AJ2708)</f>
        <v>3327458877091057</v>
      </c>
      <c r="AM2695" s="41">
        <f t="shared" si="4083"/>
        <v>8657488935252345</v>
      </c>
      <c r="AN2695" s="41">
        <f t="shared" si="4012"/>
        <v>0.38434457173164954</v>
      </c>
      <c r="AO2695" s="41">
        <f t="shared" si="4013"/>
        <v>27.763649280675864</v>
      </c>
      <c r="AP2695" s="46">
        <f t="shared" si="4014"/>
        <v>26.678861600420063</v>
      </c>
    </row>
    <row r="2696" spans="1:42" ht="15" thickBot="1" x14ac:dyDescent="0.4">
      <c r="A2696" s="63">
        <f>Symbol!A2696</f>
        <v>44593</v>
      </c>
      <c r="B2696" s="12">
        <f>Symbol!B2696</f>
        <v>38481.765625</v>
      </c>
      <c r="C2696" s="64">
        <f>Symbol!C2696</f>
        <v>39115.132812999997</v>
      </c>
      <c r="D2696" s="12">
        <f>Symbol!D2696</f>
        <v>38113.664062999997</v>
      </c>
      <c r="E2696" s="64">
        <f>Symbol!E2696</f>
        <v>38743.273437999997</v>
      </c>
      <c r="F2696" s="12">
        <f>Symbol!G2696</f>
        <v>20288500328</v>
      </c>
      <c r="H2696" s="24">
        <f t="shared" si="3988"/>
        <v>0</v>
      </c>
      <c r="I2696" s="7">
        <f t="shared" si="3989"/>
        <v>36852.121094000002</v>
      </c>
      <c r="J2696" s="30">
        <f t="shared" si="3990"/>
        <v>37138.234375</v>
      </c>
      <c r="K2696" s="60">
        <f t="shared" si="3991"/>
        <v>-1.7247505083798405E-2</v>
      </c>
      <c r="L2696" s="50">
        <f t="shared" si="3992"/>
        <v>37784.332030999998</v>
      </c>
      <c r="M2696" s="60">
        <f t="shared" si="3993"/>
        <v>-9.3213517589364626E-3</v>
      </c>
      <c r="N2696" s="50">
        <f t="shared" si="3994"/>
        <v>38138.179687999997</v>
      </c>
      <c r="O2696" s="60">
        <f t="shared" si="3995"/>
        <v>5.800446457078853E-3</v>
      </c>
      <c r="P2696" s="50">
        <f t="shared" si="3996"/>
        <v>37917.601562999997</v>
      </c>
      <c r="Q2696" s="60">
        <f t="shared" si="3997"/>
        <v>-1.4804408053206167E-2</v>
      </c>
      <c r="R2696" s="50">
        <f t="shared" si="3998"/>
        <v>38483.125</v>
      </c>
      <c r="S2696" s="60">
        <f t="shared" si="3999"/>
        <v>-6.7373185155395554E-3</v>
      </c>
      <c r="T2696" s="57">
        <f t="shared" si="4015"/>
        <v>101.88281199999619</v>
      </c>
      <c r="U2696" s="8">
        <f t="shared" si="4016"/>
        <v>101.88281199999619</v>
      </c>
      <c r="V2696" s="8">
        <f t="shared" si="4017"/>
        <v>0</v>
      </c>
      <c r="W2696" s="8">
        <f t="shared" si="4018"/>
        <v>155.17578121428545</v>
      </c>
      <c r="X2696" s="8">
        <f t="shared" si="4019"/>
        <v>666.92159599999957</v>
      </c>
      <c r="Y2696" s="8">
        <f t="shared" si="4020"/>
        <v>0.23267469841280347</v>
      </c>
      <c r="Z2696" s="30">
        <f t="shared" si="4021"/>
        <v>18.8755961903328</v>
      </c>
      <c r="AA2696" s="48">
        <f t="shared" si="4000"/>
        <v>23.476411581234743</v>
      </c>
      <c r="AB2696" s="41">
        <f t="shared" si="4001"/>
        <v>37461.283202999999</v>
      </c>
      <c r="AC2696" s="41">
        <f t="shared" si="4002"/>
        <v>37686.915364666667</v>
      </c>
      <c r="AD2696" s="41">
        <f t="shared" si="4003"/>
        <v>37892.294531400003</v>
      </c>
      <c r="AE2696" s="44">
        <f t="shared" si="4004"/>
        <v>37796.651562600004</v>
      </c>
      <c r="AF2696" s="44">
        <f t="shared" si="4005"/>
        <v>37785.010416866673</v>
      </c>
      <c r="AG2696" s="44">
        <f t="shared" si="4006"/>
        <v>37998.288750200001</v>
      </c>
      <c r="AH2696" s="41">
        <f t="shared" si="4007"/>
        <v>37350.8125</v>
      </c>
      <c r="AI2696" s="41">
        <f t="shared" si="4008"/>
        <v>1169999187805802.5</v>
      </c>
      <c r="AJ2696" s="41">
        <f t="shared" si="4009"/>
        <v>1169999187805802.5</v>
      </c>
      <c r="AK2696" s="41">
        <f t="shared" si="4010"/>
        <v>0</v>
      </c>
      <c r="AL2696" s="41">
        <f t="shared" ref="AL2696:AM2696" si="4084">SUM(AJ2696:AJ2709)</f>
        <v>3327458877091057</v>
      </c>
      <c r="AM2696" s="41">
        <f t="shared" si="4084"/>
        <v>9144808219338072</v>
      </c>
      <c r="AN2696" s="41">
        <f t="shared" si="4012"/>
        <v>0.36386316664953616</v>
      </c>
      <c r="AO2696" s="41">
        <f t="shared" si="4013"/>
        <v>26.678861600420063</v>
      </c>
      <c r="AP2696" s="46">
        <f t="shared" si="4014"/>
        <v>17.50132434972457</v>
      </c>
    </row>
    <row r="2697" spans="1:42" ht="15" thickBot="1" x14ac:dyDescent="0.4">
      <c r="A2697" s="63">
        <f>Symbol!A2697</f>
        <v>44594</v>
      </c>
      <c r="B2697" s="12">
        <f>Symbol!B2697</f>
        <v>38743.714844000002</v>
      </c>
      <c r="C2697" s="64">
        <f>Symbol!C2697</f>
        <v>38834.617187999997</v>
      </c>
      <c r="D2697" s="12">
        <f>Symbol!D2697</f>
        <v>36832.730469000002</v>
      </c>
      <c r="E2697" s="64">
        <f>Symbol!E2697</f>
        <v>36952.984375</v>
      </c>
      <c r="F2697" s="12">
        <f>Symbol!G2697</f>
        <v>19155189416</v>
      </c>
      <c r="H2697" s="24">
        <f t="shared" ref="H2697:H2760" si="4085">IF(SIGN(I2697-J2697)=-1,0,1)</f>
        <v>0</v>
      </c>
      <c r="I2697" s="7">
        <f t="shared" ref="I2697:I2760" si="4086">E2691</f>
        <v>37138.234375</v>
      </c>
      <c r="J2697" s="30">
        <f t="shared" ref="J2697:J2760" si="4087">I2698</f>
        <v>37784.332030999998</v>
      </c>
      <c r="K2697" s="60">
        <f t="shared" ref="K2697:K2760" si="4088">LN(J2697/L2697)</f>
        <v>-9.3213517589364626E-3</v>
      </c>
      <c r="L2697" s="50">
        <f t="shared" ref="L2697:L2760" si="4089">J2698</f>
        <v>38138.179687999997</v>
      </c>
      <c r="M2697" s="60">
        <f t="shared" ref="M2697:M2760" si="4090">LN(L2697/N2697)</f>
        <v>5.800446457078853E-3</v>
      </c>
      <c r="N2697" s="50">
        <f t="shared" ref="N2697:N2760" si="4091">L2698</f>
        <v>37917.601562999997</v>
      </c>
      <c r="O2697" s="60">
        <f t="shared" ref="O2697:O2760" si="4092">LN(N2697/P2697)</f>
        <v>-1.4804408053206167E-2</v>
      </c>
      <c r="P2697" s="50">
        <f t="shared" ref="P2697:P2760" si="4093">N2698</f>
        <v>38483.125</v>
      </c>
      <c r="Q2697" s="60">
        <f t="shared" ref="Q2697:Q2760" si="4094">LN(P2697/R2697)</f>
        <v>-6.7373185155395554E-3</v>
      </c>
      <c r="R2697" s="50">
        <f t="shared" ref="R2697:R2760" si="4095">P2698</f>
        <v>38743.273437999997</v>
      </c>
      <c r="S2697" s="60">
        <f t="shared" ref="S2697:S2760" si="4096">LN(R2697/R2698)</f>
        <v>4.7310739972028268E-2</v>
      </c>
      <c r="T2697" s="57">
        <f t="shared" si="4015"/>
        <v>-286.1132809999981</v>
      </c>
      <c r="U2697" s="8">
        <f t="shared" si="4016"/>
        <v>0</v>
      </c>
      <c r="V2697" s="8">
        <f t="shared" si="4017"/>
        <v>286.1132809999981</v>
      </c>
      <c r="W2697" s="8">
        <f t="shared" si="4018"/>
        <v>147.8984375</v>
      </c>
      <c r="X2697" s="8">
        <f t="shared" si="4019"/>
        <v>682.6609932857142</v>
      </c>
      <c r="Y2697" s="8">
        <f t="shared" si="4020"/>
        <v>0.21664990230092149</v>
      </c>
      <c r="Z2697" s="30">
        <f t="shared" si="4021"/>
        <v>17.807086647621006</v>
      </c>
      <c r="AA2697" s="48">
        <f t="shared" ref="AA2697:AA2760" si="4097">Z2699</f>
        <v>31.690838233379125</v>
      </c>
      <c r="AB2697" s="41">
        <f t="shared" ref="AB2697:AB2760" si="4098">SUM(I2698:I2699)/2</f>
        <v>37961.255859500001</v>
      </c>
      <c r="AC2697" s="41">
        <f t="shared" ref="AC2697:AC2760" si="4099">SUM(I2698:I2700)/3</f>
        <v>37946.704427333338</v>
      </c>
      <c r="AD2697" s="41">
        <f t="shared" ref="AD2697:AD2760" si="4100">SUM(I2698:I2702)/5</f>
        <v>38213.302344000003</v>
      </c>
      <c r="AE2697" s="44">
        <f t="shared" ref="AE2697:AE2760" si="4101">($AR$1*I2698)+((1-$AR$1)*AB2698)</f>
        <v>37979.178906599998</v>
      </c>
      <c r="AF2697" s="44">
        <f t="shared" ref="AF2697:AF2760" si="4102">($AR$1*I2698)+((1-$AR$1)*AC2698)</f>
        <v>38100.574739800002</v>
      </c>
      <c r="AG2697" s="44">
        <f t="shared" ref="AG2697:AG2760" si="4103">($AR$1*I2698)+((1-$AR$1)*AD2698)</f>
        <v>37994.492656440001</v>
      </c>
      <c r="AH2697" s="41">
        <f t="shared" ref="AH2697:AH2760" si="4104">(C2691+D2691+E2691)/3</f>
        <v>36638.613281333332</v>
      </c>
      <c r="AI2697" s="41">
        <f t="shared" ref="AI2697:AI2760" si="4105">AH2697*F2691</f>
        <v>917483146272813.5</v>
      </c>
      <c r="AJ2697" s="41">
        <f t="shared" ref="AJ2697:AJ2760" si="4106">IF(AH2697&gt;AH2698,AI2697,0)</f>
        <v>0</v>
      </c>
      <c r="AK2697" s="41">
        <f t="shared" ref="AK2697:AK2760" si="4107">IF(AH2697&lt;AH2698,AI2697,0)</f>
        <v>917483146272813.5</v>
      </c>
      <c r="AL2697" s="41">
        <f t="shared" ref="AL2697:AM2697" si="4108">SUM(AJ2697:AJ2710)</f>
        <v>2157459689285254.5</v>
      </c>
      <c r="AM2697" s="41">
        <f t="shared" si="4108"/>
        <v>1.0169948489508986E+16</v>
      </c>
      <c r="AN2697" s="41">
        <f t="shared" ref="AN2697:AN2760" si="4109">AL2697/AM2697</f>
        <v>0.21214067028076153</v>
      </c>
      <c r="AO2697" s="41">
        <f t="shared" ref="AO2697:AO2760" si="4110">(100-(100)/(1+AN2697))</f>
        <v>17.50132434972457</v>
      </c>
      <c r="AP2697" s="46">
        <f t="shared" ref="AP2697:AP2760" si="4111">AO2698</f>
        <v>27.889280421500516</v>
      </c>
    </row>
    <row r="2698" spans="1:42" ht="15" thickBot="1" x14ac:dyDescent="0.4">
      <c r="A2698" s="63">
        <f>Symbol!A2698</f>
        <v>44595</v>
      </c>
      <c r="B2698" s="12">
        <f>Symbol!B2698</f>
        <v>36944.804687999997</v>
      </c>
      <c r="C2698" s="64">
        <f>Symbol!C2698</f>
        <v>37154.601562999997</v>
      </c>
      <c r="D2698" s="12">
        <f>Symbol!D2698</f>
        <v>36375.539062999997</v>
      </c>
      <c r="E2698" s="64">
        <f>Symbol!E2698</f>
        <v>37154.601562999997</v>
      </c>
      <c r="F2698" s="12">
        <f>Symbol!G2698</f>
        <v>18591534769</v>
      </c>
      <c r="H2698" s="24">
        <f t="shared" si="4085"/>
        <v>0</v>
      </c>
      <c r="I2698" s="7">
        <f t="shared" si="4086"/>
        <v>37784.332030999998</v>
      </c>
      <c r="J2698" s="30">
        <f t="shared" si="4087"/>
        <v>38138.179687999997</v>
      </c>
      <c r="K2698" s="60">
        <f t="shared" si="4088"/>
        <v>5.800446457078853E-3</v>
      </c>
      <c r="L2698" s="50">
        <f t="shared" si="4089"/>
        <v>37917.601562999997</v>
      </c>
      <c r="M2698" s="60">
        <f t="shared" si="4090"/>
        <v>-1.4804408053206167E-2</v>
      </c>
      <c r="N2698" s="50">
        <f t="shared" si="4091"/>
        <v>38483.125</v>
      </c>
      <c r="O2698" s="60">
        <f t="shared" si="4092"/>
        <v>-6.7373185155395554E-3</v>
      </c>
      <c r="P2698" s="50">
        <f t="shared" si="4093"/>
        <v>38743.273437999997</v>
      </c>
      <c r="Q2698" s="60">
        <f t="shared" si="4094"/>
        <v>4.7310739972028268E-2</v>
      </c>
      <c r="R2698" s="50">
        <f t="shared" si="4095"/>
        <v>36952.984375</v>
      </c>
      <c r="S2698" s="60">
        <f t="shared" si="4096"/>
        <v>-5.4412158454487831E-3</v>
      </c>
      <c r="T2698" s="57">
        <f t="shared" ref="T2698:T2761" si="4112">I2697-I2698</f>
        <v>-646.0976559999981</v>
      </c>
      <c r="U2698" s="8">
        <f t="shared" ref="U2698:U2761" si="4113">IF(T2698&gt;0,T2698,0)</f>
        <v>0</v>
      </c>
      <c r="V2698" s="8">
        <f t="shared" ref="V2698:V2761" si="4114">IF(T2698&lt;0,-T2698,0)</f>
        <v>646.0976559999981</v>
      </c>
      <c r="W2698" s="8">
        <f t="shared" ref="W2698:W2761" si="4115">SUM(U2698:U2711)/14</f>
        <v>203.161551357143</v>
      </c>
      <c r="X2698" s="8">
        <f t="shared" ref="X2698:X2761" si="4116">SUM(V2698:V2711)/14</f>
        <v>662.22433035714289</v>
      </c>
      <c r="Y2698" s="8">
        <f t="shared" ref="Y2698:Y2761" si="4117">W2698/X2698</f>
        <v>0.3067866009205315</v>
      </c>
      <c r="Z2698" s="30">
        <f t="shared" ref="Z2698:Z2761" si="4118">(100-(100/(1+Y2698)))</f>
        <v>23.476411581234743</v>
      </c>
      <c r="AA2698" s="48">
        <f t="shared" si="4097"/>
        <v>33.490448990271759</v>
      </c>
      <c r="AB2698" s="41">
        <f t="shared" si="4098"/>
        <v>38027.890625499997</v>
      </c>
      <c r="AC2698" s="41">
        <f t="shared" si="4099"/>
        <v>38179.635416999998</v>
      </c>
      <c r="AD2698" s="41">
        <f t="shared" si="4100"/>
        <v>38047.032812799996</v>
      </c>
      <c r="AE2698" s="44">
        <f t="shared" si="4101"/>
        <v>38187.926562799999</v>
      </c>
      <c r="AF2698" s="44">
        <f t="shared" si="4102"/>
        <v>38332.702604533333</v>
      </c>
      <c r="AG2698" s="44">
        <f t="shared" si="4103"/>
        <v>37907.889687839997</v>
      </c>
      <c r="AH2698" s="41">
        <f t="shared" si="4104"/>
        <v>37316.106770666665</v>
      </c>
      <c r="AI2698" s="41">
        <f t="shared" si="4105"/>
        <v>829866574251028.75</v>
      </c>
      <c r="AJ2698" s="41">
        <f t="shared" si="4106"/>
        <v>0</v>
      </c>
      <c r="AK2698" s="41">
        <f t="shared" si="4107"/>
        <v>829866574251028.75</v>
      </c>
      <c r="AL2698" s="41">
        <f t="shared" ref="AL2698:AM2698" si="4119">SUM(AJ2698:AJ2711)</f>
        <v>3578449945528862</v>
      </c>
      <c r="AM2698" s="41">
        <f t="shared" si="4119"/>
        <v>9252465343236172</v>
      </c>
      <c r="AN2698" s="41">
        <f t="shared" si="4109"/>
        <v>0.38675637387226913</v>
      </c>
      <c r="AO2698" s="41">
        <f t="shared" si="4110"/>
        <v>27.889280421500516</v>
      </c>
      <c r="AP2698" s="46">
        <f t="shared" si="4111"/>
        <v>35.969881939555265</v>
      </c>
    </row>
    <row r="2699" spans="1:42" ht="15" thickBot="1" x14ac:dyDescent="0.4">
      <c r="A2699" s="63">
        <f>Symbol!A2699</f>
        <v>44596</v>
      </c>
      <c r="B2699" s="12">
        <f>Symbol!B2699</f>
        <v>37149.265625</v>
      </c>
      <c r="C2699" s="64">
        <f>Symbol!C2699</f>
        <v>41527.785155999998</v>
      </c>
      <c r="D2699" s="12">
        <f>Symbol!D2699</f>
        <v>37093.628905999998</v>
      </c>
      <c r="E2699" s="64">
        <f>Symbol!E2699</f>
        <v>41500.875</v>
      </c>
      <c r="F2699" s="12">
        <f>Symbol!G2699</f>
        <v>29412210792</v>
      </c>
      <c r="H2699" s="24">
        <f t="shared" si="4085"/>
        <v>1</v>
      </c>
      <c r="I2699" s="7">
        <f t="shared" si="4086"/>
        <v>38138.179687999997</v>
      </c>
      <c r="J2699" s="30">
        <f t="shared" si="4087"/>
        <v>37917.601562999997</v>
      </c>
      <c r="K2699" s="60">
        <f t="shared" si="4088"/>
        <v>-1.4804408053206167E-2</v>
      </c>
      <c r="L2699" s="50">
        <f t="shared" si="4089"/>
        <v>38483.125</v>
      </c>
      <c r="M2699" s="60">
        <f t="shared" si="4090"/>
        <v>-6.7373185155395554E-3</v>
      </c>
      <c r="N2699" s="50">
        <f t="shared" si="4091"/>
        <v>38743.273437999997</v>
      </c>
      <c r="O2699" s="60">
        <f t="shared" si="4092"/>
        <v>4.7310739972028268E-2</v>
      </c>
      <c r="P2699" s="50">
        <f t="shared" si="4093"/>
        <v>36952.984375</v>
      </c>
      <c r="Q2699" s="60">
        <f t="shared" si="4094"/>
        <v>-5.4412158454487831E-3</v>
      </c>
      <c r="R2699" s="50">
        <f t="shared" si="4095"/>
        <v>37154.601562999997</v>
      </c>
      <c r="S2699" s="60">
        <f t="shared" si="4096"/>
        <v>-0.11062688344399001</v>
      </c>
      <c r="T2699" s="57">
        <f t="shared" si="4112"/>
        <v>-353.84765699999843</v>
      </c>
      <c r="U2699" s="8">
        <f t="shared" si="4113"/>
        <v>0</v>
      </c>
      <c r="V2699" s="8">
        <f t="shared" si="4114"/>
        <v>353.84765699999843</v>
      </c>
      <c r="W2699" s="8">
        <f t="shared" si="4115"/>
        <v>285.81696428571428</v>
      </c>
      <c r="X2699" s="8">
        <f t="shared" si="4116"/>
        <v>616.07449778571447</v>
      </c>
      <c r="Y2699" s="8">
        <f t="shared" si="4117"/>
        <v>0.46393247133746524</v>
      </c>
      <c r="Z2699" s="30">
        <f t="shared" si="4118"/>
        <v>31.690838233379125</v>
      </c>
      <c r="AA2699" s="48">
        <f t="shared" si="4097"/>
        <v>32.548737033826583</v>
      </c>
      <c r="AB2699" s="41">
        <f t="shared" si="4098"/>
        <v>38200.363281500002</v>
      </c>
      <c r="AC2699" s="41">
        <f t="shared" si="4099"/>
        <v>38381.333333666669</v>
      </c>
      <c r="AD2699" s="41">
        <f t="shared" si="4100"/>
        <v>37850.317187799999</v>
      </c>
      <c r="AE2699" s="44">
        <f t="shared" si="4101"/>
        <v>38474.079687800004</v>
      </c>
      <c r="AF2699" s="44">
        <f t="shared" si="4102"/>
        <v>38031.355729399998</v>
      </c>
      <c r="AG2699" s="44">
        <f t="shared" si="4103"/>
        <v>38437.097812760003</v>
      </c>
      <c r="AH2699" s="41">
        <f t="shared" si="4104"/>
        <v>38040.30468766667</v>
      </c>
      <c r="AI2699" s="41">
        <f t="shared" si="4105"/>
        <v>654071963028521.38</v>
      </c>
      <c r="AJ2699" s="41">
        <f t="shared" si="4106"/>
        <v>654071963028521.38</v>
      </c>
      <c r="AK2699" s="41">
        <f t="shared" si="4107"/>
        <v>0</v>
      </c>
      <c r="AL2699" s="41">
        <f t="shared" ref="AL2699:AM2699" si="4120">SUM(AJ2699:AJ2712)</f>
        <v>4731521548322675</v>
      </c>
      <c r="AM2699" s="41">
        <f t="shared" si="4120"/>
        <v>8422598768985144</v>
      </c>
      <c r="AN2699" s="41">
        <f t="shared" si="4109"/>
        <v>0.56176504165742014</v>
      </c>
      <c r="AO2699" s="41">
        <f t="shared" si="4110"/>
        <v>35.969881939555265</v>
      </c>
      <c r="AP2699" s="46">
        <f t="shared" si="4111"/>
        <v>36.524437962741466</v>
      </c>
    </row>
    <row r="2700" spans="1:42" ht="15" thickBot="1" x14ac:dyDescent="0.4">
      <c r="A2700" s="63">
        <f>Symbol!A2700</f>
        <v>44597</v>
      </c>
      <c r="B2700" s="12">
        <f>Symbol!B2700</f>
        <v>41501.480469000002</v>
      </c>
      <c r="C2700" s="64">
        <f>Symbol!C2700</f>
        <v>41847.164062999997</v>
      </c>
      <c r="D2700" s="12">
        <f>Symbol!D2700</f>
        <v>41038.097655999998</v>
      </c>
      <c r="E2700" s="64">
        <f>Symbol!E2700</f>
        <v>41441.164062999997</v>
      </c>
      <c r="F2700" s="12">
        <f>Symbol!G2700</f>
        <v>19652846215</v>
      </c>
      <c r="H2700" s="24">
        <f t="shared" si="4085"/>
        <v>0</v>
      </c>
      <c r="I2700" s="7">
        <f t="shared" si="4086"/>
        <v>37917.601562999997</v>
      </c>
      <c r="J2700" s="30">
        <f t="shared" si="4087"/>
        <v>38483.125</v>
      </c>
      <c r="K2700" s="60">
        <f t="shared" si="4088"/>
        <v>-6.7373185155395554E-3</v>
      </c>
      <c r="L2700" s="50">
        <f t="shared" si="4089"/>
        <v>38743.273437999997</v>
      </c>
      <c r="M2700" s="60">
        <f t="shared" si="4090"/>
        <v>4.7310739972028268E-2</v>
      </c>
      <c r="N2700" s="50">
        <f t="shared" si="4091"/>
        <v>36952.984375</v>
      </c>
      <c r="O2700" s="60">
        <f t="shared" si="4092"/>
        <v>-5.4412158454487831E-3</v>
      </c>
      <c r="P2700" s="50">
        <f t="shared" si="4093"/>
        <v>37154.601562999997</v>
      </c>
      <c r="Q2700" s="60">
        <f t="shared" si="4094"/>
        <v>-0.11062688344399001</v>
      </c>
      <c r="R2700" s="50">
        <f t="shared" si="4095"/>
        <v>41500.875</v>
      </c>
      <c r="S2700" s="60">
        <f t="shared" si="4096"/>
        <v>1.4398234716696758E-3</v>
      </c>
      <c r="T2700" s="57">
        <f t="shared" si="4112"/>
        <v>220.578125</v>
      </c>
      <c r="U2700" s="8">
        <f t="shared" si="4113"/>
        <v>220.578125</v>
      </c>
      <c r="V2700" s="8">
        <f t="shared" si="4114"/>
        <v>0</v>
      </c>
      <c r="W2700" s="8">
        <f t="shared" si="4115"/>
        <v>297.49330357142856</v>
      </c>
      <c r="X2700" s="8">
        <f t="shared" si="4116"/>
        <v>590.79966514285741</v>
      </c>
      <c r="Y2700" s="8">
        <f t="shared" si="4117"/>
        <v>0.50354345326091821</v>
      </c>
      <c r="Z2700" s="30">
        <f t="shared" si="4118"/>
        <v>33.490448990271759</v>
      </c>
      <c r="AA2700" s="48">
        <f t="shared" si="4097"/>
        <v>33.023033785802014</v>
      </c>
      <c r="AB2700" s="41">
        <f t="shared" si="4098"/>
        <v>38613.199219000002</v>
      </c>
      <c r="AC2700" s="41">
        <f t="shared" si="4099"/>
        <v>38059.794270999999</v>
      </c>
      <c r="AD2700" s="41">
        <f t="shared" si="4100"/>
        <v>38566.971875200004</v>
      </c>
      <c r="AE2700" s="44">
        <f t="shared" si="4101"/>
        <v>37975.128125200004</v>
      </c>
      <c r="AF2700" s="44">
        <f t="shared" si="4102"/>
        <v>37790.187500266664</v>
      </c>
      <c r="AG2700" s="44">
        <f t="shared" si="4103"/>
        <v>39023.488750240009</v>
      </c>
      <c r="AH2700" s="41">
        <f t="shared" si="4104"/>
        <v>37873.884115000001</v>
      </c>
      <c r="AI2700" s="41">
        <f t="shared" si="4105"/>
        <v>554608056800444.56</v>
      </c>
      <c r="AJ2700" s="41">
        <f t="shared" si="4106"/>
        <v>0</v>
      </c>
      <c r="AK2700" s="41">
        <f t="shared" si="4107"/>
        <v>554608056800444.56</v>
      </c>
      <c r="AL2700" s="41">
        <f t="shared" ref="AL2700:AM2700" si="4121">SUM(AJ2700:AJ2713)</f>
        <v>4846442888403087</v>
      </c>
      <c r="AM2700" s="41">
        <f t="shared" si="4121"/>
        <v>8422598768985144</v>
      </c>
      <c r="AN2700" s="41">
        <f t="shared" si="4109"/>
        <v>0.57540944562731966</v>
      </c>
      <c r="AO2700" s="41">
        <f t="shared" si="4110"/>
        <v>36.524437962741466</v>
      </c>
      <c r="AP2700" s="46">
        <f t="shared" si="4111"/>
        <v>36.336379496094416</v>
      </c>
    </row>
    <row r="2701" spans="1:42" ht="15" thickBot="1" x14ac:dyDescent="0.4">
      <c r="A2701" s="63">
        <f>Symbol!A2701</f>
        <v>44598</v>
      </c>
      <c r="B2701" s="12">
        <f>Symbol!B2701</f>
        <v>41441.121094000002</v>
      </c>
      <c r="C2701" s="64">
        <f>Symbol!C2701</f>
        <v>42500.785155999998</v>
      </c>
      <c r="D2701" s="12">
        <f>Symbol!D2701</f>
        <v>41244.90625</v>
      </c>
      <c r="E2701" s="64">
        <f>Symbol!E2701</f>
        <v>42412.433594000002</v>
      </c>
      <c r="F2701" s="12">
        <f>Symbol!G2701</f>
        <v>16142097334</v>
      </c>
      <c r="H2701" s="24">
        <f t="shared" si="4085"/>
        <v>0</v>
      </c>
      <c r="I2701" s="7">
        <f t="shared" si="4086"/>
        <v>38483.125</v>
      </c>
      <c r="J2701" s="30">
        <f t="shared" si="4087"/>
        <v>38743.273437999997</v>
      </c>
      <c r="K2701" s="60">
        <f t="shared" si="4088"/>
        <v>4.7310739972028268E-2</v>
      </c>
      <c r="L2701" s="50">
        <f t="shared" si="4089"/>
        <v>36952.984375</v>
      </c>
      <c r="M2701" s="60">
        <f t="shared" si="4090"/>
        <v>-5.4412158454487831E-3</v>
      </c>
      <c r="N2701" s="50">
        <f t="shared" si="4091"/>
        <v>37154.601562999997</v>
      </c>
      <c r="O2701" s="60">
        <f t="shared" si="4092"/>
        <v>-0.11062688344399001</v>
      </c>
      <c r="P2701" s="50">
        <f t="shared" si="4093"/>
        <v>41500.875</v>
      </c>
      <c r="Q2701" s="60">
        <f t="shared" si="4094"/>
        <v>1.4398234716696758E-3</v>
      </c>
      <c r="R2701" s="50">
        <f t="shared" si="4095"/>
        <v>41441.164062999997</v>
      </c>
      <c r="S2701" s="60">
        <f t="shared" si="4096"/>
        <v>-2.3166876511407967E-2</v>
      </c>
      <c r="T2701" s="57">
        <f t="shared" si="4112"/>
        <v>-565.52343700000347</v>
      </c>
      <c r="U2701" s="8">
        <f t="shared" si="4113"/>
        <v>0</v>
      </c>
      <c r="V2701" s="8">
        <f t="shared" si="4114"/>
        <v>565.52343700000347</v>
      </c>
      <c r="W2701" s="8">
        <f t="shared" si="4115"/>
        <v>285.09151785714283</v>
      </c>
      <c r="X2701" s="8">
        <f t="shared" si="4116"/>
        <v>590.79966514285741</v>
      </c>
      <c r="Y2701" s="8">
        <f t="shared" si="4117"/>
        <v>0.48255192864438529</v>
      </c>
      <c r="Z2701" s="30">
        <f t="shared" si="4118"/>
        <v>32.548737033826583</v>
      </c>
      <c r="AA2701" s="48">
        <f t="shared" si="4097"/>
        <v>28.891986733728487</v>
      </c>
      <c r="AB2701" s="41">
        <f t="shared" si="4098"/>
        <v>37848.128906500002</v>
      </c>
      <c r="AC2701" s="41">
        <f t="shared" si="4099"/>
        <v>37616.953125333333</v>
      </c>
      <c r="AD2701" s="41">
        <f t="shared" si="4100"/>
        <v>39158.579687800004</v>
      </c>
      <c r="AE2701" s="44">
        <f t="shared" si="4101"/>
        <v>37391.689062800004</v>
      </c>
      <c r="AF2701" s="44">
        <f t="shared" si="4102"/>
        <v>38577.577604400001</v>
      </c>
      <c r="AG2701" s="44">
        <f t="shared" si="4103"/>
        <v>39662.584062800001</v>
      </c>
      <c r="AH2701" s="41">
        <f t="shared" si="4104"/>
        <v>37954.653645999999</v>
      </c>
      <c r="AI2701" s="41">
        <f t="shared" si="4105"/>
        <v>786979513242239.5</v>
      </c>
      <c r="AJ2701" s="41">
        <f t="shared" si="4106"/>
        <v>0</v>
      </c>
      <c r="AK2701" s="41">
        <f t="shared" si="4107"/>
        <v>786979513242239.5</v>
      </c>
      <c r="AL2701" s="41">
        <f t="shared" ref="AL2701:AM2701" si="4122">SUM(AJ2701:AJ2714)</f>
        <v>4846442888403087</v>
      </c>
      <c r="AM2701" s="41">
        <f t="shared" si="4122"/>
        <v>8491272524118966</v>
      </c>
      <c r="AN2701" s="41">
        <f t="shared" si="4109"/>
        <v>0.57075578184978137</v>
      </c>
      <c r="AO2701" s="41">
        <f t="shared" si="4110"/>
        <v>36.336379496094416</v>
      </c>
      <c r="AP2701" s="46">
        <f t="shared" si="4111"/>
        <v>36.079290883633249</v>
      </c>
    </row>
    <row r="2702" spans="1:42" ht="15" thickBot="1" x14ac:dyDescent="0.4">
      <c r="A2702" s="63">
        <f>Symbol!A2702</f>
        <v>44599</v>
      </c>
      <c r="B2702" s="12">
        <f>Symbol!B2702</f>
        <v>42406.78125</v>
      </c>
      <c r="C2702" s="64">
        <f>Symbol!C2702</f>
        <v>44401.863280999998</v>
      </c>
      <c r="D2702" s="12">
        <f>Symbol!D2702</f>
        <v>41748.15625</v>
      </c>
      <c r="E2702" s="64">
        <f>Symbol!E2702</f>
        <v>43840.285155999998</v>
      </c>
      <c r="F2702" s="12">
        <f>Symbol!G2702</f>
        <v>28641855926</v>
      </c>
      <c r="H2702" s="24">
        <f t="shared" si="4085"/>
        <v>1</v>
      </c>
      <c r="I2702" s="7">
        <f t="shared" si="4086"/>
        <v>38743.273437999997</v>
      </c>
      <c r="J2702" s="30">
        <f t="shared" si="4087"/>
        <v>36952.984375</v>
      </c>
      <c r="K2702" s="60">
        <f t="shared" si="4088"/>
        <v>-5.4412158454487831E-3</v>
      </c>
      <c r="L2702" s="50">
        <f t="shared" si="4089"/>
        <v>37154.601562999997</v>
      </c>
      <c r="M2702" s="60">
        <f t="shared" si="4090"/>
        <v>-0.11062688344399001</v>
      </c>
      <c r="N2702" s="50">
        <f t="shared" si="4091"/>
        <v>41500.875</v>
      </c>
      <c r="O2702" s="60">
        <f t="shared" si="4092"/>
        <v>1.4398234716696758E-3</v>
      </c>
      <c r="P2702" s="50">
        <f t="shared" si="4093"/>
        <v>41441.164062999997</v>
      </c>
      <c r="Q2702" s="60">
        <f t="shared" si="4094"/>
        <v>-2.3166876511407967E-2</v>
      </c>
      <c r="R2702" s="50">
        <f t="shared" si="4095"/>
        <v>42412.433594000002</v>
      </c>
      <c r="S2702" s="60">
        <f t="shared" si="4096"/>
        <v>-3.3111582697940102E-2</v>
      </c>
      <c r="T2702" s="57">
        <f t="shared" si="4112"/>
        <v>-260.14843799999653</v>
      </c>
      <c r="U2702" s="8">
        <f t="shared" si="4113"/>
        <v>0</v>
      </c>
      <c r="V2702" s="8">
        <f t="shared" si="4114"/>
        <v>260.14843799999653</v>
      </c>
      <c r="W2702" s="8">
        <f t="shared" si="4115"/>
        <v>285.09151785714283</v>
      </c>
      <c r="X2702" s="8">
        <f t="shared" si="4116"/>
        <v>578.21958707142869</v>
      </c>
      <c r="Y2702" s="8">
        <f t="shared" si="4117"/>
        <v>0.49305060608734597</v>
      </c>
      <c r="Z2702" s="30">
        <f t="shared" si="4118"/>
        <v>33.023033785802014</v>
      </c>
      <c r="AA2702" s="48">
        <f t="shared" si="4097"/>
        <v>22.269637968980419</v>
      </c>
      <c r="AB2702" s="41">
        <f t="shared" si="4098"/>
        <v>37053.792969000002</v>
      </c>
      <c r="AC2702" s="41">
        <f t="shared" si="4099"/>
        <v>38536.153645999999</v>
      </c>
      <c r="AD2702" s="41">
        <f t="shared" si="4100"/>
        <v>39892.411719000003</v>
      </c>
      <c r="AE2702" s="44">
        <f t="shared" si="4101"/>
        <v>38852.787500200007</v>
      </c>
      <c r="AF2702" s="44">
        <f t="shared" si="4102"/>
        <v>39416.36770860001</v>
      </c>
      <c r="AG2702" s="44">
        <f t="shared" si="4103"/>
        <v>40406.49437516</v>
      </c>
      <c r="AH2702" s="41">
        <f t="shared" si="4104"/>
        <v>38657.356771333325</v>
      </c>
      <c r="AI2702" s="41">
        <f t="shared" si="4105"/>
        <v>784299795534809.13</v>
      </c>
      <c r="AJ2702" s="41">
        <f t="shared" si="4106"/>
        <v>784299795534809.13</v>
      </c>
      <c r="AK2702" s="41">
        <f t="shared" si="4107"/>
        <v>0</v>
      </c>
      <c r="AL2702" s="41">
        <f t="shared" ref="AL2702:AM2702" si="4123">SUM(AJ2702:AJ2715)</f>
        <v>4846442888403087</v>
      </c>
      <c r="AM2702" s="41">
        <f t="shared" si="4123"/>
        <v>8586312494828664</v>
      </c>
      <c r="AN2702" s="41">
        <f t="shared" si="4109"/>
        <v>0.56443821388075344</v>
      </c>
      <c r="AO2702" s="41">
        <f t="shared" si="4110"/>
        <v>36.079290883633249</v>
      </c>
      <c r="AP2702" s="46">
        <f t="shared" si="4111"/>
        <v>29.767599209109534</v>
      </c>
    </row>
    <row r="2703" spans="1:42" ht="15" thickBot="1" x14ac:dyDescent="0.4">
      <c r="A2703" s="63">
        <f>Symbol!A2703</f>
        <v>44600</v>
      </c>
      <c r="B2703" s="12">
        <f>Symbol!B2703</f>
        <v>43854.652344000002</v>
      </c>
      <c r="C2703" s="64">
        <f>Symbol!C2703</f>
        <v>45293.867187999997</v>
      </c>
      <c r="D2703" s="12">
        <f>Symbol!D2703</f>
        <v>42807.835937999997</v>
      </c>
      <c r="E2703" s="64">
        <f>Symbol!E2703</f>
        <v>44118.445312999997</v>
      </c>
      <c r="F2703" s="12">
        <f>Symbol!G2703</f>
        <v>33079398868</v>
      </c>
      <c r="H2703" s="24">
        <f t="shared" si="4085"/>
        <v>0</v>
      </c>
      <c r="I2703" s="7">
        <f t="shared" si="4086"/>
        <v>36952.984375</v>
      </c>
      <c r="J2703" s="30">
        <f t="shared" si="4087"/>
        <v>37154.601562999997</v>
      </c>
      <c r="K2703" s="60">
        <f t="shared" si="4088"/>
        <v>-0.11062688344399001</v>
      </c>
      <c r="L2703" s="50">
        <f t="shared" si="4089"/>
        <v>41500.875</v>
      </c>
      <c r="M2703" s="60">
        <f t="shared" si="4090"/>
        <v>1.4398234716696758E-3</v>
      </c>
      <c r="N2703" s="50">
        <f t="shared" si="4091"/>
        <v>41441.164062999997</v>
      </c>
      <c r="O2703" s="60">
        <f t="shared" si="4092"/>
        <v>-2.3166876511407967E-2</v>
      </c>
      <c r="P2703" s="50">
        <f t="shared" si="4093"/>
        <v>42412.433594000002</v>
      </c>
      <c r="Q2703" s="60">
        <f t="shared" si="4094"/>
        <v>-3.3111582697940102E-2</v>
      </c>
      <c r="R2703" s="50">
        <f t="shared" si="4095"/>
        <v>43840.285155999998</v>
      </c>
      <c r="S2703" s="60">
        <f t="shared" si="4096"/>
        <v>-6.3248089823742049E-3</v>
      </c>
      <c r="T2703" s="57">
        <f t="shared" si="4112"/>
        <v>1790.2890629999965</v>
      </c>
      <c r="U2703" s="8">
        <f t="shared" si="4113"/>
        <v>1790.2890629999965</v>
      </c>
      <c r="V2703" s="8">
        <f t="shared" si="4114"/>
        <v>0</v>
      </c>
      <c r="W2703" s="8">
        <f t="shared" si="4115"/>
        <v>285.09151785714283</v>
      </c>
      <c r="X2703" s="8">
        <f t="shared" si="4116"/>
        <v>701.65792407142885</v>
      </c>
      <c r="Y2703" s="8">
        <f t="shared" si="4117"/>
        <v>0.40631126376065907</v>
      </c>
      <c r="Z2703" s="30">
        <f t="shared" si="4118"/>
        <v>28.891986733728487</v>
      </c>
      <c r="AA2703" s="48">
        <f t="shared" si="4097"/>
        <v>39.333361739448812</v>
      </c>
      <c r="AB2703" s="41">
        <f t="shared" si="4098"/>
        <v>39327.738281500002</v>
      </c>
      <c r="AC2703" s="41">
        <f t="shared" si="4099"/>
        <v>40032.213542000005</v>
      </c>
      <c r="AD2703" s="41">
        <f t="shared" si="4100"/>
        <v>41269.871875199999</v>
      </c>
      <c r="AE2703" s="44">
        <f t="shared" si="4101"/>
        <v>40607.735937800004</v>
      </c>
      <c r="AF2703" s="44">
        <f t="shared" si="4102"/>
        <v>40858.779687800001</v>
      </c>
      <c r="AG2703" s="44">
        <f t="shared" si="4103"/>
        <v>41561.032812760001</v>
      </c>
      <c r="AH2703" s="41">
        <f t="shared" si="4104"/>
        <v>37540.110677333338</v>
      </c>
      <c r="AI2703" s="41">
        <f t="shared" si="4105"/>
        <v>719087930721924.13</v>
      </c>
      <c r="AJ2703" s="41">
        <f t="shared" si="4106"/>
        <v>719087930721924.13</v>
      </c>
      <c r="AK2703" s="41">
        <f t="shared" si="4107"/>
        <v>0</v>
      </c>
      <c r="AL2703" s="41">
        <f t="shared" ref="AL2703:AM2703" si="4124">SUM(AJ2703:AJ2716)</f>
        <v>4062143092868278</v>
      </c>
      <c r="AM2703" s="41">
        <f t="shared" si="4124"/>
        <v>9584046726917978</v>
      </c>
      <c r="AN2703" s="41">
        <f t="shared" si="4109"/>
        <v>0.42384424957562528</v>
      </c>
      <c r="AO2703" s="41">
        <f t="shared" si="4110"/>
        <v>29.767599209109534</v>
      </c>
      <c r="AP2703" s="46">
        <f t="shared" si="4111"/>
        <v>30.540083115187016</v>
      </c>
    </row>
    <row r="2704" spans="1:42" ht="15" thickBot="1" x14ac:dyDescent="0.4">
      <c r="A2704" s="63">
        <f>Symbol!A2704</f>
        <v>44601</v>
      </c>
      <c r="B2704" s="12">
        <f>Symbol!B2704</f>
        <v>44096.703125</v>
      </c>
      <c r="C2704" s="64">
        <f>Symbol!C2704</f>
        <v>44727.800780999998</v>
      </c>
      <c r="D2704" s="12">
        <f>Symbol!D2704</f>
        <v>43232.96875</v>
      </c>
      <c r="E2704" s="64">
        <f>Symbol!E2704</f>
        <v>44338.796875</v>
      </c>
      <c r="F2704" s="12">
        <f>Symbol!G2704</f>
        <v>23245887300</v>
      </c>
      <c r="H2704" s="24">
        <f t="shared" si="4085"/>
        <v>0</v>
      </c>
      <c r="I2704" s="7">
        <f t="shared" si="4086"/>
        <v>37154.601562999997</v>
      </c>
      <c r="J2704" s="30">
        <f t="shared" si="4087"/>
        <v>41500.875</v>
      </c>
      <c r="K2704" s="60">
        <f t="shared" si="4088"/>
        <v>1.4398234716696758E-3</v>
      </c>
      <c r="L2704" s="50">
        <f t="shared" si="4089"/>
        <v>41441.164062999997</v>
      </c>
      <c r="M2704" s="60">
        <f t="shared" si="4090"/>
        <v>-2.3166876511407967E-2</v>
      </c>
      <c r="N2704" s="50">
        <f t="shared" si="4091"/>
        <v>42412.433594000002</v>
      </c>
      <c r="O2704" s="60">
        <f t="shared" si="4092"/>
        <v>-3.3111582697940102E-2</v>
      </c>
      <c r="P2704" s="50">
        <f t="shared" si="4093"/>
        <v>43840.285155999998</v>
      </c>
      <c r="Q2704" s="60">
        <f t="shared" si="4094"/>
        <v>-6.3248089823742049E-3</v>
      </c>
      <c r="R2704" s="50">
        <f t="shared" si="4095"/>
        <v>44118.445312999997</v>
      </c>
      <c r="S2704" s="60">
        <f t="shared" si="4096"/>
        <v>-4.9821136706642236E-3</v>
      </c>
      <c r="T2704" s="57">
        <f t="shared" si="4112"/>
        <v>-201.61718799999653</v>
      </c>
      <c r="U2704" s="8">
        <f t="shared" si="4113"/>
        <v>0</v>
      </c>
      <c r="V2704" s="8">
        <f t="shared" si="4114"/>
        <v>201.61718799999653</v>
      </c>
      <c r="W2704" s="8">
        <f t="shared" si="4115"/>
        <v>201.02399550000024</v>
      </c>
      <c r="X2704" s="8">
        <f t="shared" si="4116"/>
        <v>701.65792407142885</v>
      </c>
      <c r="Y2704" s="8">
        <f t="shared" si="4117"/>
        <v>0.28649857516543342</v>
      </c>
      <c r="Z2704" s="30">
        <f t="shared" si="4118"/>
        <v>22.269637968980419</v>
      </c>
      <c r="AA2704" s="48">
        <f t="shared" si="4097"/>
        <v>56.114111977594291</v>
      </c>
      <c r="AB2704" s="41">
        <f t="shared" si="4098"/>
        <v>41471.019531500002</v>
      </c>
      <c r="AC2704" s="41">
        <f t="shared" si="4099"/>
        <v>41784.824219000002</v>
      </c>
      <c r="AD2704" s="41">
        <f t="shared" si="4100"/>
        <v>42662.640625200002</v>
      </c>
      <c r="AE2704" s="44">
        <f t="shared" si="4101"/>
        <v>41841.614062800007</v>
      </c>
      <c r="AF2704" s="44">
        <f t="shared" si="4102"/>
        <v>42351.877083466672</v>
      </c>
      <c r="AG2704" s="44">
        <f t="shared" si="4103"/>
        <v>42884.355000160002</v>
      </c>
      <c r="AH2704" s="41">
        <f t="shared" si="4104"/>
        <v>36894.914062999997</v>
      </c>
      <c r="AI2704" s="41">
        <f t="shared" si="4105"/>
        <v>685933077601531.5</v>
      </c>
      <c r="AJ2704" s="41">
        <f t="shared" si="4106"/>
        <v>0</v>
      </c>
      <c r="AK2704" s="41">
        <f t="shared" si="4107"/>
        <v>685933077601531.5</v>
      </c>
      <c r="AL2704" s="41">
        <f t="shared" ref="AL2704:AM2704" si="4125">SUM(AJ2704:AJ2717)</f>
        <v>4213906332558654</v>
      </c>
      <c r="AM2704" s="41">
        <f t="shared" si="4125"/>
        <v>9584046726917978</v>
      </c>
      <c r="AN2704" s="41">
        <f t="shared" si="4109"/>
        <v>0.4396792349439802</v>
      </c>
      <c r="AO2704" s="41">
        <f t="shared" si="4110"/>
        <v>30.540083115187016</v>
      </c>
      <c r="AP2704" s="46">
        <f t="shared" si="4111"/>
        <v>37.358993945153188</v>
      </c>
    </row>
    <row r="2705" spans="1:42" ht="15" thickBot="1" x14ac:dyDescent="0.4">
      <c r="A2705" s="63">
        <f>Symbol!A2705</f>
        <v>44602</v>
      </c>
      <c r="B2705" s="12">
        <f>Symbol!B2705</f>
        <v>44347.800780999998</v>
      </c>
      <c r="C2705" s="64">
        <f>Symbol!C2705</f>
        <v>45661.171875</v>
      </c>
      <c r="D2705" s="12">
        <f>Symbol!D2705</f>
        <v>43402.808594000002</v>
      </c>
      <c r="E2705" s="64">
        <f>Symbol!E2705</f>
        <v>43565.113280999998</v>
      </c>
      <c r="F2705" s="12">
        <f>Symbol!G2705</f>
        <v>32142048537</v>
      </c>
      <c r="H2705" s="24">
        <f t="shared" si="4085"/>
        <v>1</v>
      </c>
      <c r="I2705" s="7">
        <f t="shared" si="4086"/>
        <v>41500.875</v>
      </c>
      <c r="J2705" s="30">
        <f t="shared" si="4087"/>
        <v>41441.164062999997</v>
      </c>
      <c r="K2705" s="60">
        <f t="shared" si="4088"/>
        <v>-2.3166876511407967E-2</v>
      </c>
      <c r="L2705" s="50">
        <f t="shared" si="4089"/>
        <v>42412.433594000002</v>
      </c>
      <c r="M2705" s="60">
        <f t="shared" si="4090"/>
        <v>-3.3111582697940102E-2</v>
      </c>
      <c r="N2705" s="50">
        <f t="shared" si="4091"/>
        <v>43840.285155999998</v>
      </c>
      <c r="O2705" s="60">
        <f t="shared" si="4092"/>
        <v>-6.3248089823742049E-3</v>
      </c>
      <c r="P2705" s="50">
        <f t="shared" si="4093"/>
        <v>44118.445312999997</v>
      </c>
      <c r="Q2705" s="60">
        <f t="shared" si="4094"/>
        <v>-4.9821136706642236E-3</v>
      </c>
      <c r="R2705" s="50">
        <f t="shared" si="4095"/>
        <v>44338.796875</v>
      </c>
      <c r="S2705" s="60">
        <f t="shared" si="4096"/>
        <v>1.7603393787127407E-2</v>
      </c>
      <c r="T2705" s="57">
        <f t="shared" si="4112"/>
        <v>-4346.2734370000035</v>
      </c>
      <c r="U2705" s="8">
        <f t="shared" si="4113"/>
        <v>0</v>
      </c>
      <c r="V2705" s="8">
        <f t="shared" si="4114"/>
        <v>4346.2734370000035</v>
      </c>
      <c r="W2705" s="8">
        <f t="shared" si="4115"/>
        <v>445.58454235714299</v>
      </c>
      <c r="X2705" s="8">
        <f t="shared" si="4116"/>
        <v>687.25669635714337</v>
      </c>
      <c r="Y2705" s="8">
        <f t="shared" si="4117"/>
        <v>0.64835242016410743</v>
      </c>
      <c r="Z2705" s="30">
        <f t="shared" si="4118"/>
        <v>39.333361739448812</v>
      </c>
      <c r="AA2705" s="48">
        <f t="shared" si="4097"/>
        <v>55.472149676986277</v>
      </c>
      <c r="AB2705" s="41">
        <f t="shared" si="4098"/>
        <v>41926.798828500003</v>
      </c>
      <c r="AC2705" s="41">
        <f t="shared" si="4099"/>
        <v>42564.627604333335</v>
      </c>
      <c r="AD2705" s="41">
        <f t="shared" si="4100"/>
        <v>43230.2250002</v>
      </c>
      <c r="AE2705" s="44">
        <f t="shared" si="4101"/>
        <v>42789.320312600001</v>
      </c>
      <c r="AF2705" s="44">
        <f t="shared" si="4102"/>
        <v>43053.876562733334</v>
      </c>
      <c r="AG2705" s="44">
        <f t="shared" si="4103"/>
        <v>43212.244687640006</v>
      </c>
      <c r="AH2705" s="41">
        <f t="shared" si="4104"/>
        <v>40040.763020666665</v>
      </c>
      <c r="AI2705" s="41">
        <f t="shared" si="4105"/>
        <v>1177687362236366.5</v>
      </c>
      <c r="AJ2705" s="41">
        <f t="shared" si="4106"/>
        <v>0</v>
      </c>
      <c r="AK2705" s="41">
        <f t="shared" si="4107"/>
        <v>1177687362236366.5</v>
      </c>
      <c r="AL2705" s="41">
        <f t="shared" ref="AL2705:AM2705" si="4126">SUM(AJ2705:AJ2718)</f>
        <v>5306820482050302</v>
      </c>
      <c r="AM2705" s="41">
        <f t="shared" si="4126"/>
        <v>8898113649316446</v>
      </c>
      <c r="AN2705" s="41">
        <f t="shared" si="4109"/>
        <v>0.59639837062071832</v>
      </c>
      <c r="AO2705" s="41">
        <f t="shared" si="4110"/>
        <v>37.358993945153188</v>
      </c>
      <c r="AP2705" s="46">
        <f t="shared" si="4111"/>
        <v>44.713083004606339</v>
      </c>
    </row>
    <row r="2706" spans="1:42" ht="15" thickBot="1" x14ac:dyDescent="0.4">
      <c r="A2706" s="63">
        <f>Symbol!A2706</f>
        <v>44603</v>
      </c>
      <c r="B2706" s="12">
        <f>Symbol!B2706</f>
        <v>43571.128905999998</v>
      </c>
      <c r="C2706" s="64">
        <f>Symbol!C2706</f>
        <v>43810.832030999998</v>
      </c>
      <c r="D2706" s="12">
        <f>Symbol!D2706</f>
        <v>42114.539062999997</v>
      </c>
      <c r="E2706" s="64">
        <f>Symbol!E2706</f>
        <v>42407.9375</v>
      </c>
      <c r="F2706" s="12">
        <f>Symbol!G2706</f>
        <v>26954925781</v>
      </c>
      <c r="H2706" s="24">
        <f t="shared" si="4085"/>
        <v>0</v>
      </c>
      <c r="I2706" s="7">
        <f t="shared" si="4086"/>
        <v>41441.164062999997</v>
      </c>
      <c r="J2706" s="30">
        <f t="shared" si="4087"/>
        <v>42412.433594000002</v>
      </c>
      <c r="K2706" s="60">
        <f t="shared" si="4088"/>
        <v>-3.3111582697940102E-2</v>
      </c>
      <c r="L2706" s="50">
        <f t="shared" si="4089"/>
        <v>43840.285155999998</v>
      </c>
      <c r="M2706" s="60">
        <f t="shared" si="4090"/>
        <v>-6.3248089823742049E-3</v>
      </c>
      <c r="N2706" s="50">
        <f t="shared" si="4091"/>
        <v>44118.445312999997</v>
      </c>
      <c r="O2706" s="60">
        <f t="shared" si="4092"/>
        <v>-4.9821136706642236E-3</v>
      </c>
      <c r="P2706" s="50">
        <f t="shared" si="4093"/>
        <v>44338.796875</v>
      </c>
      <c r="Q2706" s="60">
        <f t="shared" si="4094"/>
        <v>1.7603393787127407E-2</v>
      </c>
      <c r="R2706" s="50">
        <f t="shared" si="4095"/>
        <v>43565.113280999998</v>
      </c>
      <c r="S2706" s="60">
        <f t="shared" si="4096"/>
        <v>2.6921126049433367E-2</v>
      </c>
      <c r="T2706" s="57">
        <f t="shared" si="4112"/>
        <v>59.710937000003469</v>
      </c>
      <c r="U2706" s="8">
        <f t="shared" si="4113"/>
        <v>59.710937000003469</v>
      </c>
      <c r="V2706" s="8">
        <f t="shared" si="4114"/>
        <v>0</v>
      </c>
      <c r="W2706" s="8">
        <f t="shared" si="4115"/>
        <v>481.8013392142862</v>
      </c>
      <c r="X2706" s="8">
        <f t="shared" si="4116"/>
        <v>376.80859371428596</v>
      </c>
      <c r="Y2706" s="8">
        <f t="shared" si="4117"/>
        <v>1.2786368125659329</v>
      </c>
      <c r="Z2706" s="30">
        <f t="shared" si="4118"/>
        <v>56.114111977594291</v>
      </c>
      <c r="AA2706" s="48">
        <f t="shared" si="4097"/>
        <v>65.585678337655082</v>
      </c>
      <c r="AB2706" s="41">
        <f t="shared" si="4098"/>
        <v>43126.359375</v>
      </c>
      <c r="AC2706" s="41">
        <f t="shared" si="4099"/>
        <v>43457.05468766667</v>
      </c>
      <c r="AD2706" s="41">
        <f t="shared" si="4100"/>
        <v>43655.014843800003</v>
      </c>
      <c r="AE2706" s="44">
        <f t="shared" si="4101"/>
        <v>43665.9789064</v>
      </c>
      <c r="AF2706" s="44">
        <f t="shared" si="4102"/>
        <v>43761.827343866666</v>
      </c>
      <c r="AG2706" s="44">
        <f t="shared" si="4103"/>
        <v>43405.779218800002</v>
      </c>
      <c r="AH2706" s="41">
        <f t="shared" si="4104"/>
        <v>41442.141927333338</v>
      </c>
      <c r="AI2706" s="41">
        <f t="shared" si="4105"/>
        <v>814456042118085.75</v>
      </c>
      <c r="AJ2706" s="41">
        <f t="shared" si="4106"/>
        <v>0</v>
      </c>
      <c r="AK2706" s="41">
        <f t="shared" si="4107"/>
        <v>814456042118085.75</v>
      </c>
      <c r="AL2706" s="41">
        <f t="shared" ref="AL2706:AM2706" si="4127">SUM(AJ2706:AJ2719)</f>
        <v>6243865278903464</v>
      </c>
      <c r="AM2706" s="41">
        <f t="shared" si="4127"/>
        <v>7720426287080080</v>
      </c>
      <c r="AN2706" s="41">
        <f t="shared" si="4109"/>
        <v>0.8087461814579332</v>
      </c>
      <c r="AO2706" s="41">
        <f t="shared" si="4110"/>
        <v>44.713083004606339</v>
      </c>
      <c r="AP2706" s="46">
        <f t="shared" si="4111"/>
        <v>49.593155327783997</v>
      </c>
    </row>
    <row r="2707" spans="1:42" ht="15" thickBot="1" x14ac:dyDescent="0.4">
      <c r="A2707" s="63">
        <f>Symbol!A2707</f>
        <v>44604</v>
      </c>
      <c r="B2707" s="12">
        <f>Symbol!B2707</f>
        <v>42412.300780999998</v>
      </c>
      <c r="C2707" s="64">
        <f>Symbol!C2707</f>
        <v>42992.550780999998</v>
      </c>
      <c r="D2707" s="12">
        <f>Symbol!D2707</f>
        <v>41852.574219000002</v>
      </c>
      <c r="E2707" s="64">
        <f>Symbol!E2707</f>
        <v>42244.46875</v>
      </c>
      <c r="F2707" s="12">
        <f>Symbol!G2707</f>
        <v>18152390304</v>
      </c>
      <c r="H2707" s="24">
        <f t="shared" si="4085"/>
        <v>0</v>
      </c>
      <c r="I2707" s="7">
        <f t="shared" si="4086"/>
        <v>42412.433594000002</v>
      </c>
      <c r="J2707" s="30">
        <f t="shared" si="4087"/>
        <v>43840.285155999998</v>
      </c>
      <c r="K2707" s="60">
        <f t="shared" si="4088"/>
        <v>-6.3248089823742049E-3</v>
      </c>
      <c r="L2707" s="50">
        <f t="shared" si="4089"/>
        <v>44118.445312999997</v>
      </c>
      <c r="M2707" s="60">
        <f t="shared" si="4090"/>
        <v>-4.9821136706642236E-3</v>
      </c>
      <c r="N2707" s="50">
        <f t="shared" si="4091"/>
        <v>44338.796875</v>
      </c>
      <c r="O2707" s="60">
        <f t="shared" si="4092"/>
        <v>1.7603393787127407E-2</v>
      </c>
      <c r="P2707" s="50">
        <f t="shared" si="4093"/>
        <v>43565.113280999998</v>
      </c>
      <c r="Q2707" s="60">
        <f t="shared" si="4094"/>
        <v>2.6921126049433367E-2</v>
      </c>
      <c r="R2707" s="50">
        <f t="shared" si="4095"/>
        <v>42407.9375</v>
      </c>
      <c r="S2707" s="60">
        <f t="shared" si="4096"/>
        <v>3.8621218328664573E-3</v>
      </c>
      <c r="T2707" s="57">
        <f t="shared" si="4112"/>
        <v>-971.26953100000537</v>
      </c>
      <c r="U2707" s="8">
        <f t="shared" si="4113"/>
        <v>0</v>
      </c>
      <c r="V2707" s="8">
        <f t="shared" si="4114"/>
        <v>971.26953100000537</v>
      </c>
      <c r="W2707" s="8">
        <f t="shared" si="4115"/>
        <v>477.53627228571452</v>
      </c>
      <c r="X2707" s="8">
        <f t="shared" si="4116"/>
        <v>383.32142850000048</v>
      </c>
      <c r="Y2707" s="8">
        <f t="shared" si="4117"/>
        <v>1.2457854864894773</v>
      </c>
      <c r="Z2707" s="30">
        <f t="shared" si="4118"/>
        <v>55.472149676986277</v>
      </c>
      <c r="AA2707" s="48">
        <f t="shared" si="4097"/>
        <v>76.634373369429511</v>
      </c>
      <c r="AB2707" s="41">
        <f t="shared" si="4098"/>
        <v>43979.365234500001</v>
      </c>
      <c r="AC2707" s="41">
        <f t="shared" si="4099"/>
        <v>44099.175781333332</v>
      </c>
      <c r="AD2707" s="41">
        <f t="shared" si="4100"/>
        <v>43654.115624999999</v>
      </c>
      <c r="AE2707" s="44">
        <f t="shared" si="4101"/>
        <v>44150.953906399998</v>
      </c>
      <c r="AF2707" s="44">
        <f t="shared" si="4102"/>
        <v>43974.018489599999</v>
      </c>
      <c r="AG2707" s="44">
        <f t="shared" si="4103"/>
        <v>43436.018906240002</v>
      </c>
      <c r="AH2707" s="41">
        <f t="shared" si="4104"/>
        <v>42052.708333333336</v>
      </c>
      <c r="AI2707" s="41">
        <f t="shared" si="4105"/>
        <v>678818911074979.63</v>
      </c>
      <c r="AJ2707" s="41">
        <f t="shared" si="4106"/>
        <v>0</v>
      </c>
      <c r="AK2707" s="41">
        <f t="shared" si="4107"/>
        <v>678818911074979.63</v>
      </c>
      <c r="AL2707" s="41">
        <f t="shared" ref="AL2707:AM2707" si="4128">SUM(AJ2707:AJ2720)</f>
        <v>6794491051256631</v>
      </c>
      <c r="AM2707" s="41">
        <f t="shared" si="4128"/>
        <v>6905970244961994</v>
      </c>
      <c r="AN2707" s="41">
        <f t="shared" si="4109"/>
        <v>0.98385756240599376</v>
      </c>
      <c r="AO2707" s="41">
        <f t="shared" si="4110"/>
        <v>49.593155327783997</v>
      </c>
      <c r="AP2707" s="46">
        <f t="shared" si="4111"/>
        <v>54.661742127305949</v>
      </c>
    </row>
    <row r="2708" spans="1:42" ht="15" thickBot="1" x14ac:dyDescent="0.4">
      <c r="A2708" s="63">
        <f>Symbol!A2708</f>
        <v>44605</v>
      </c>
      <c r="B2708" s="12">
        <f>Symbol!B2708</f>
        <v>42236.566405999998</v>
      </c>
      <c r="C2708" s="64">
        <f>Symbol!C2708</f>
        <v>42693.054687999997</v>
      </c>
      <c r="D2708" s="12">
        <f>Symbol!D2708</f>
        <v>41950.941405999998</v>
      </c>
      <c r="E2708" s="64">
        <f>Symbol!E2708</f>
        <v>42197.515625</v>
      </c>
      <c r="F2708" s="12">
        <f>Symbol!G2708</f>
        <v>14741589015</v>
      </c>
      <c r="H2708" s="24">
        <f t="shared" si="4085"/>
        <v>0</v>
      </c>
      <c r="I2708" s="7">
        <f t="shared" si="4086"/>
        <v>43840.285155999998</v>
      </c>
      <c r="J2708" s="30">
        <f t="shared" si="4087"/>
        <v>44118.445312999997</v>
      </c>
      <c r="K2708" s="60">
        <f t="shared" si="4088"/>
        <v>-4.9821136706642236E-3</v>
      </c>
      <c r="L2708" s="50">
        <f t="shared" si="4089"/>
        <v>44338.796875</v>
      </c>
      <c r="M2708" s="60">
        <f t="shared" si="4090"/>
        <v>1.7603393787127407E-2</v>
      </c>
      <c r="N2708" s="50">
        <f t="shared" si="4091"/>
        <v>43565.113280999998</v>
      </c>
      <c r="O2708" s="60">
        <f t="shared" si="4092"/>
        <v>2.6921126049433367E-2</v>
      </c>
      <c r="P2708" s="50">
        <f t="shared" si="4093"/>
        <v>42407.9375</v>
      </c>
      <c r="Q2708" s="60">
        <f t="shared" si="4094"/>
        <v>3.8621218328664573E-3</v>
      </c>
      <c r="R2708" s="50">
        <f t="shared" si="4095"/>
        <v>42244.46875</v>
      </c>
      <c r="S2708" s="60">
        <f t="shared" si="4096"/>
        <v>1.1120802095432366E-3</v>
      </c>
      <c r="T2708" s="57">
        <f t="shared" si="4112"/>
        <v>-1427.8515619999962</v>
      </c>
      <c r="U2708" s="8">
        <f t="shared" si="4113"/>
        <v>0</v>
      </c>
      <c r="V2708" s="8">
        <f t="shared" si="4114"/>
        <v>1427.8515619999962</v>
      </c>
      <c r="W2708" s="8">
        <f t="shared" si="4115"/>
        <v>598.30608257142899</v>
      </c>
      <c r="X2708" s="8">
        <f t="shared" si="4116"/>
        <v>313.94503342857155</v>
      </c>
      <c r="Y2708" s="8">
        <f t="shared" si="4117"/>
        <v>1.9057669937866846</v>
      </c>
      <c r="Z2708" s="30">
        <f t="shared" si="4118"/>
        <v>65.585678337655082</v>
      </c>
      <c r="AA2708" s="48">
        <f t="shared" si="4097"/>
        <v>71.391832561065911</v>
      </c>
      <c r="AB2708" s="41">
        <f t="shared" si="4098"/>
        <v>44228.621094000002</v>
      </c>
      <c r="AC2708" s="41">
        <f t="shared" si="4099"/>
        <v>44007.451823000003</v>
      </c>
      <c r="AD2708" s="41">
        <f t="shared" si="4100"/>
        <v>43334.952343800003</v>
      </c>
      <c r="AE2708" s="44">
        <f t="shared" si="4101"/>
        <v>43985.253125000003</v>
      </c>
      <c r="AF2708" s="44">
        <f t="shared" si="4102"/>
        <v>43573.5151042</v>
      </c>
      <c r="AG2708" s="44">
        <f t="shared" si="4103"/>
        <v>43184.302187560002</v>
      </c>
      <c r="AH2708" s="41">
        <f t="shared" si="4104"/>
        <v>43330.10156233333</v>
      </c>
      <c r="AI2708" s="41">
        <f t="shared" si="4105"/>
        <v>1241054526207298.8</v>
      </c>
      <c r="AJ2708" s="41">
        <f t="shared" si="4106"/>
        <v>0</v>
      </c>
      <c r="AK2708" s="41">
        <f t="shared" si="4107"/>
        <v>1241054526207298.8</v>
      </c>
      <c r="AL2708" s="41">
        <f t="shared" ref="AL2708:AM2708" si="4129">SUM(AJ2708:AJ2721)</f>
        <v>7507719889820616</v>
      </c>
      <c r="AM2708" s="41">
        <f t="shared" si="4129"/>
        <v>6227151333887014</v>
      </c>
      <c r="AN2708" s="41">
        <f t="shared" si="4109"/>
        <v>1.2056427549728852</v>
      </c>
      <c r="AO2708" s="41">
        <f t="shared" si="4110"/>
        <v>54.661742127305949</v>
      </c>
      <c r="AP2708" s="46">
        <f t="shared" si="4111"/>
        <v>63.339715090092909</v>
      </c>
    </row>
    <row r="2709" spans="1:42" ht="15" thickBot="1" x14ac:dyDescent="0.4">
      <c r="A2709" s="63">
        <f>Symbol!A2709</f>
        <v>44606</v>
      </c>
      <c r="B2709" s="12">
        <f>Symbol!B2709</f>
        <v>42157.398437999997</v>
      </c>
      <c r="C2709" s="64">
        <f>Symbol!C2709</f>
        <v>42775.777344000002</v>
      </c>
      <c r="D2709" s="12">
        <f>Symbol!D2709</f>
        <v>41681.957030999998</v>
      </c>
      <c r="E2709" s="64">
        <f>Symbol!E2709</f>
        <v>42586.917969000002</v>
      </c>
      <c r="F2709" s="12">
        <f>Symbol!G2709</f>
        <v>20827783012</v>
      </c>
      <c r="H2709" s="24">
        <f t="shared" si="4085"/>
        <v>0</v>
      </c>
      <c r="I2709" s="7">
        <f t="shared" si="4086"/>
        <v>44118.445312999997</v>
      </c>
      <c r="J2709" s="30">
        <f t="shared" si="4087"/>
        <v>44338.796875</v>
      </c>
      <c r="K2709" s="60">
        <f t="shared" si="4088"/>
        <v>1.7603393787127407E-2</v>
      </c>
      <c r="L2709" s="50">
        <f t="shared" si="4089"/>
        <v>43565.113280999998</v>
      </c>
      <c r="M2709" s="60">
        <f t="shared" si="4090"/>
        <v>2.6921126049433367E-2</v>
      </c>
      <c r="N2709" s="50">
        <f t="shared" si="4091"/>
        <v>42407.9375</v>
      </c>
      <c r="O2709" s="60">
        <f t="shared" si="4092"/>
        <v>3.8621218328664573E-3</v>
      </c>
      <c r="P2709" s="50">
        <f t="shared" si="4093"/>
        <v>42244.46875</v>
      </c>
      <c r="Q2709" s="60">
        <f t="shared" si="4094"/>
        <v>1.1120802095432366E-3</v>
      </c>
      <c r="R2709" s="50">
        <f t="shared" si="4095"/>
        <v>42197.515625</v>
      </c>
      <c r="S2709" s="60">
        <f t="shared" si="4096"/>
        <v>-9.1857683205023941E-3</v>
      </c>
      <c r="T2709" s="57">
        <f t="shared" si="4112"/>
        <v>-278.16015699999843</v>
      </c>
      <c r="U2709" s="8">
        <f t="shared" si="4113"/>
        <v>0</v>
      </c>
      <c r="V2709" s="8">
        <f t="shared" si="4114"/>
        <v>278.16015699999843</v>
      </c>
      <c r="W2709" s="8">
        <f t="shared" si="4115"/>
        <v>695.17020085714307</v>
      </c>
      <c r="X2709" s="8">
        <f t="shared" si="4116"/>
        <v>211.95563614285751</v>
      </c>
      <c r="Y2709" s="8">
        <f t="shared" si="4117"/>
        <v>3.27979106150591</v>
      </c>
      <c r="Z2709" s="30">
        <f t="shared" si="4118"/>
        <v>76.634373369429511</v>
      </c>
      <c r="AA2709" s="48">
        <f t="shared" si="4097"/>
        <v>74.449708308476659</v>
      </c>
      <c r="AB2709" s="41">
        <f t="shared" si="4098"/>
        <v>43951.955077999999</v>
      </c>
      <c r="AC2709" s="41">
        <f t="shared" si="4099"/>
        <v>43437.282551999997</v>
      </c>
      <c r="AD2709" s="41">
        <f t="shared" si="4100"/>
        <v>42950.766406199997</v>
      </c>
      <c r="AE2709" s="44">
        <f t="shared" si="4101"/>
        <v>43256.979687400002</v>
      </c>
      <c r="AF2709" s="44">
        <f t="shared" si="4102"/>
        <v>43059.097916600003</v>
      </c>
      <c r="AG2709" s="44">
        <f t="shared" si="4103"/>
        <v>42948.071875000001</v>
      </c>
      <c r="AH2709" s="41">
        <f t="shared" si="4104"/>
        <v>44073.382812999997</v>
      </c>
      <c r="AI2709" s="41">
        <f t="shared" si="4105"/>
        <v>1457921009533282.8</v>
      </c>
      <c r="AJ2709" s="41">
        <f t="shared" si="4106"/>
        <v>0</v>
      </c>
      <c r="AK2709" s="41">
        <f t="shared" si="4107"/>
        <v>1457921009533282.8</v>
      </c>
      <c r="AL2709" s="41">
        <f t="shared" ref="AL2709:AM2709" si="4130">SUM(AJ2709:AJ2722)</f>
        <v>8614716224551440</v>
      </c>
      <c r="AM2709" s="41">
        <f t="shared" si="4130"/>
        <v>4986096807679715</v>
      </c>
      <c r="AN2709" s="41">
        <f t="shared" si="4109"/>
        <v>1.7277474860261099</v>
      </c>
      <c r="AO2709" s="41">
        <f t="shared" si="4110"/>
        <v>63.339715090092909</v>
      </c>
      <c r="AP2709" s="46">
        <f t="shared" si="4111"/>
        <v>65.73971596758166</v>
      </c>
    </row>
    <row r="2710" spans="1:42" ht="15" thickBot="1" x14ac:dyDescent="0.4">
      <c r="A2710" s="63">
        <f>Symbol!A2710</f>
        <v>44607</v>
      </c>
      <c r="B2710" s="12">
        <f>Symbol!B2710</f>
        <v>42586.464844000002</v>
      </c>
      <c r="C2710" s="64">
        <f>Symbol!C2710</f>
        <v>44667.21875</v>
      </c>
      <c r="D2710" s="12">
        <f>Symbol!D2710</f>
        <v>42491.035155999998</v>
      </c>
      <c r="E2710" s="64">
        <f>Symbol!E2710</f>
        <v>44575.203125</v>
      </c>
      <c r="F2710" s="12">
        <f>Symbol!G2710</f>
        <v>22721659051</v>
      </c>
      <c r="H2710" s="24">
        <f t="shared" si="4085"/>
        <v>1</v>
      </c>
      <c r="I2710" s="7">
        <f t="shared" si="4086"/>
        <v>44338.796875</v>
      </c>
      <c r="J2710" s="30">
        <f t="shared" si="4087"/>
        <v>43565.113280999998</v>
      </c>
      <c r="K2710" s="60">
        <f t="shared" si="4088"/>
        <v>2.6921126049433367E-2</v>
      </c>
      <c r="L2710" s="50">
        <f t="shared" si="4089"/>
        <v>42407.9375</v>
      </c>
      <c r="M2710" s="60">
        <f t="shared" si="4090"/>
        <v>3.8621218328664573E-3</v>
      </c>
      <c r="N2710" s="50">
        <f t="shared" si="4091"/>
        <v>42244.46875</v>
      </c>
      <c r="O2710" s="60">
        <f t="shared" si="4092"/>
        <v>1.1120802095432366E-3</v>
      </c>
      <c r="P2710" s="50">
        <f t="shared" si="4093"/>
        <v>42197.515625</v>
      </c>
      <c r="Q2710" s="60">
        <f t="shared" si="4094"/>
        <v>-9.1857683205023941E-3</v>
      </c>
      <c r="R2710" s="50">
        <f t="shared" si="4095"/>
        <v>42586.917969000002</v>
      </c>
      <c r="S2710" s="60">
        <f t="shared" si="4096"/>
        <v>-4.5630604481370261E-2</v>
      </c>
      <c r="T2710" s="57">
        <f t="shared" si="4112"/>
        <v>-220.35156200000347</v>
      </c>
      <c r="U2710" s="8">
        <f t="shared" si="4113"/>
        <v>0</v>
      </c>
      <c r="V2710" s="8">
        <f t="shared" si="4114"/>
        <v>220.35156200000347</v>
      </c>
      <c r="W2710" s="8">
        <f t="shared" si="4115"/>
        <v>695.17020085714307</v>
      </c>
      <c r="X2710" s="8">
        <f t="shared" si="4116"/>
        <v>278.5689173571435</v>
      </c>
      <c r="Y2710" s="8">
        <f t="shared" si="4117"/>
        <v>2.4955052683278716</v>
      </c>
      <c r="Z2710" s="30">
        <f t="shared" si="4118"/>
        <v>71.391832561065911</v>
      </c>
      <c r="AA2710" s="48">
        <f t="shared" si="4097"/>
        <v>67.841558259477836</v>
      </c>
      <c r="AB2710" s="41">
        <f t="shared" si="4098"/>
        <v>42986.525390499999</v>
      </c>
      <c r="AC2710" s="41">
        <f t="shared" si="4099"/>
        <v>42739.173176999997</v>
      </c>
      <c r="AD2710" s="41">
        <f t="shared" si="4100"/>
        <v>42600.390625</v>
      </c>
      <c r="AE2710" s="44">
        <f t="shared" si="4101"/>
        <v>42573.985156200004</v>
      </c>
      <c r="AF2710" s="44">
        <f t="shared" si="4102"/>
        <v>42539.668489533338</v>
      </c>
      <c r="AG2710" s="44">
        <f t="shared" si="4103"/>
        <v>42954.949531240003</v>
      </c>
      <c r="AH2710" s="41">
        <f t="shared" si="4104"/>
        <v>44099.855468666668</v>
      </c>
      <c r="AI2710" s="41">
        <f t="shared" si="4105"/>
        <v>1025140270170914</v>
      </c>
      <c r="AJ2710" s="41">
        <f t="shared" si="4106"/>
        <v>0</v>
      </c>
      <c r="AK2710" s="41">
        <f t="shared" si="4107"/>
        <v>1025140270170914</v>
      </c>
      <c r="AL2710" s="41">
        <f t="shared" ref="AL2710:AM2710" si="4131">SUM(AJ2710:AJ2723)</f>
        <v>8614716224551440</v>
      </c>
      <c r="AM2710" s="41">
        <f t="shared" si="4131"/>
        <v>4489563430078692</v>
      </c>
      <c r="AN2710" s="41">
        <f t="shared" si="4109"/>
        <v>1.9188316099591098</v>
      </c>
      <c r="AO2710" s="41">
        <f t="shared" si="4110"/>
        <v>65.73971596758166</v>
      </c>
      <c r="AP2710" s="46">
        <f t="shared" si="4111"/>
        <v>73.157827798590461</v>
      </c>
    </row>
    <row r="2711" spans="1:42" ht="15" thickBot="1" x14ac:dyDescent="0.4">
      <c r="A2711" s="63">
        <f>Symbol!A2711</f>
        <v>44608</v>
      </c>
      <c r="B2711" s="12">
        <f>Symbol!B2711</f>
        <v>44578.277344000002</v>
      </c>
      <c r="C2711" s="64">
        <f>Symbol!C2711</f>
        <v>44578.277344000002</v>
      </c>
      <c r="D2711" s="12">
        <f>Symbol!D2711</f>
        <v>43456.691405999998</v>
      </c>
      <c r="E2711" s="64">
        <f>Symbol!E2711</f>
        <v>43961.859375</v>
      </c>
      <c r="F2711" s="12">
        <f>Symbol!G2711</f>
        <v>19792547657</v>
      </c>
      <c r="H2711" s="24">
        <f t="shared" si="4085"/>
        <v>1</v>
      </c>
      <c r="I2711" s="7">
        <f t="shared" si="4086"/>
        <v>43565.113280999998</v>
      </c>
      <c r="J2711" s="30">
        <f t="shared" si="4087"/>
        <v>42407.9375</v>
      </c>
      <c r="K2711" s="60">
        <f t="shared" si="4088"/>
        <v>3.8621218328664573E-3</v>
      </c>
      <c r="L2711" s="50">
        <f t="shared" si="4089"/>
        <v>42244.46875</v>
      </c>
      <c r="M2711" s="60">
        <f t="shared" si="4090"/>
        <v>1.1120802095432366E-3</v>
      </c>
      <c r="N2711" s="50">
        <f t="shared" si="4091"/>
        <v>42197.515625</v>
      </c>
      <c r="O2711" s="60">
        <f t="shared" si="4092"/>
        <v>-9.1857683205023941E-3</v>
      </c>
      <c r="P2711" s="50">
        <f t="shared" si="4093"/>
        <v>42586.917969000002</v>
      </c>
      <c r="Q2711" s="60">
        <f t="shared" si="4094"/>
        <v>-4.5630604481370261E-2</v>
      </c>
      <c r="R2711" s="50">
        <f t="shared" si="4095"/>
        <v>44575.203125</v>
      </c>
      <c r="S2711" s="60">
        <f t="shared" si="4096"/>
        <v>1.3855295049898565E-2</v>
      </c>
      <c r="T2711" s="57">
        <f t="shared" si="4112"/>
        <v>773.6835940000019</v>
      </c>
      <c r="U2711" s="8">
        <f t="shared" si="4113"/>
        <v>773.6835940000019</v>
      </c>
      <c r="V2711" s="8">
        <f t="shared" si="4114"/>
        <v>0</v>
      </c>
      <c r="W2711" s="8">
        <f t="shared" si="4115"/>
        <v>765.84570307142917</v>
      </c>
      <c r="X2711" s="8">
        <f t="shared" si="4116"/>
        <v>262.82952007142893</v>
      </c>
      <c r="Y2711" s="8">
        <f t="shared" si="4117"/>
        <v>2.9138496423966989</v>
      </c>
      <c r="Z2711" s="30">
        <f t="shared" si="4118"/>
        <v>74.449708308476659</v>
      </c>
      <c r="AA2711" s="48">
        <f t="shared" si="4097"/>
        <v>61.098363193759475</v>
      </c>
      <c r="AB2711" s="41">
        <f t="shared" si="4098"/>
        <v>42326.203125</v>
      </c>
      <c r="AC2711" s="41">
        <f t="shared" si="4099"/>
        <v>42283.307291666664</v>
      </c>
      <c r="AD2711" s="41">
        <f t="shared" si="4100"/>
        <v>42802.408593799999</v>
      </c>
      <c r="AE2711" s="44">
        <f t="shared" si="4101"/>
        <v>42258.381250000006</v>
      </c>
      <c r="AF2711" s="44">
        <f t="shared" si="4102"/>
        <v>42355.961458400008</v>
      </c>
      <c r="AG2711" s="44">
        <f t="shared" si="4103"/>
        <v>42972.141875040004</v>
      </c>
      <c r="AH2711" s="41">
        <f t="shared" si="4104"/>
        <v>44209.697916666664</v>
      </c>
      <c r="AI2711" s="41">
        <f t="shared" si="4105"/>
        <v>1420990256243607.8</v>
      </c>
      <c r="AJ2711" s="41">
        <f t="shared" si="4106"/>
        <v>1420990256243607.8</v>
      </c>
      <c r="AK2711" s="41">
        <f t="shared" si="4107"/>
        <v>0</v>
      </c>
      <c r="AL2711" s="41">
        <f t="shared" ref="AL2711:AM2711" si="4132">SUM(AJ2711:AJ2724)</f>
        <v>9442219171094974</v>
      </c>
      <c r="AM2711" s="41">
        <f t="shared" si="4132"/>
        <v>3464423159907778</v>
      </c>
      <c r="AN2711" s="41">
        <f t="shared" si="4109"/>
        <v>2.7254809055560996</v>
      </c>
      <c r="AO2711" s="41">
        <f t="shared" si="4110"/>
        <v>73.157827798590461</v>
      </c>
      <c r="AP2711" s="46">
        <f t="shared" si="4111"/>
        <v>60.70427917403012</v>
      </c>
    </row>
    <row r="2712" spans="1:42" ht="15" thickBot="1" x14ac:dyDescent="0.4">
      <c r="A2712" s="63">
        <f>Symbol!A2712</f>
        <v>44609</v>
      </c>
      <c r="B2712" s="12">
        <f>Symbol!B2712</f>
        <v>43937.070312999997</v>
      </c>
      <c r="C2712" s="64">
        <f>Symbol!C2712</f>
        <v>44132.972655999998</v>
      </c>
      <c r="D2712" s="12">
        <f>Symbol!D2712</f>
        <v>40249.371094000002</v>
      </c>
      <c r="E2712" s="64">
        <f>Symbol!E2712</f>
        <v>40538.011719000002</v>
      </c>
      <c r="F2712" s="12">
        <f>Symbol!G2712</f>
        <v>26246662813</v>
      </c>
      <c r="H2712" s="24">
        <f t="shared" si="4085"/>
        <v>1</v>
      </c>
      <c r="I2712" s="7">
        <f t="shared" si="4086"/>
        <v>42407.9375</v>
      </c>
      <c r="J2712" s="30">
        <f t="shared" si="4087"/>
        <v>42244.46875</v>
      </c>
      <c r="K2712" s="60">
        <f t="shared" si="4088"/>
        <v>1.1120802095432366E-3</v>
      </c>
      <c r="L2712" s="50">
        <f t="shared" si="4089"/>
        <v>42197.515625</v>
      </c>
      <c r="M2712" s="60">
        <f t="shared" si="4090"/>
        <v>-9.1857683205023941E-3</v>
      </c>
      <c r="N2712" s="50">
        <f t="shared" si="4091"/>
        <v>42586.917969000002</v>
      </c>
      <c r="O2712" s="60">
        <f t="shared" si="4092"/>
        <v>-4.5630604481370261E-2</v>
      </c>
      <c r="P2712" s="50">
        <f t="shared" si="4093"/>
        <v>44575.203125</v>
      </c>
      <c r="Q2712" s="60">
        <f t="shared" si="4094"/>
        <v>1.3855295049898565E-2</v>
      </c>
      <c r="R2712" s="50">
        <f t="shared" si="4095"/>
        <v>43961.859375</v>
      </c>
      <c r="S2712" s="60">
        <f t="shared" si="4096"/>
        <v>8.1082330712937328E-2</v>
      </c>
      <c r="T2712" s="57">
        <f t="shared" si="4112"/>
        <v>1157.1757809999981</v>
      </c>
      <c r="U2712" s="8">
        <f t="shared" si="4113"/>
        <v>1157.1757809999981</v>
      </c>
      <c r="V2712" s="8">
        <f t="shared" si="4114"/>
        <v>0</v>
      </c>
      <c r="W2712" s="8">
        <f t="shared" si="4115"/>
        <v>710.58258921428626</v>
      </c>
      <c r="X2712" s="8">
        <f t="shared" si="4116"/>
        <v>336.83231021428634</v>
      </c>
      <c r="Y2712" s="8">
        <f t="shared" si="4117"/>
        <v>2.1096034069956859</v>
      </c>
      <c r="Z2712" s="30">
        <f t="shared" si="4118"/>
        <v>67.841558259477836</v>
      </c>
      <c r="AA2712" s="48">
        <f t="shared" si="4097"/>
        <v>60.95072740847349</v>
      </c>
      <c r="AB2712" s="41">
        <f t="shared" si="4098"/>
        <v>42220.9921875</v>
      </c>
      <c r="AC2712" s="41">
        <f t="shared" si="4099"/>
        <v>42342.967448000003</v>
      </c>
      <c r="AD2712" s="41">
        <f t="shared" si="4100"/>
        <v>43113.192968800002</v>
      </c>
      <c r="AE2712" s="44">
        <f t="shared" si="4101"/>
        <v>42362.667187600004</v>
      </c>
      <c r="AF2712" s="44">
        <f t="shared" si="4102"/>
        <v>42944.79687506667</v>
      </c>
      <c r="AG2712" s="44">
        <f t="shared" si="4103"/>
        <v>42666.415000080007</v>
      </c>
      <c r="AH2712" s="41">
        <f t="shared" si="4104"/>
        <v>42777.769531333332</v>
      </c>
      <c r="AI2712" s="41">
        <f t="shared" si="4105"/>
        <v>1153071602793813</v>
      </c>
      <c r="AJ2712" s="41">
        <f t="shared" si="4106"/>
        <v>1153071602793813</v>
      </c>
      <c r="AK2712" s="41">
        <f t="shared" si="4107"/>
        <v>0</v>
      </c>
      <c r="AL2712" s="41">
        <f t="shared" ref="AL2712:AM2712" si="4133">SUM(AJ2712:AJ2725)</f>
        <v>8021228914851365</v>
      </c>
      <c r="AM2712" s="41">
        <f t="shared" si="4133"/>
        <v>5192384728192972</v>
      </c>
      <c r="AN2712" s="41">
        <f t="shared" si="4109"/>
        <v>1.5448063529073035</v>
      </c>
      <c r="AO2712" s="41">
        <f t="shared" si="4110"/>
        <v>60.70427917403012</v>
      </c>
      <c r="AP2712" s="46">
        <f t="shared" si="4111"/>
        <v>52.446977881142857</v>
      </c>
    </row>
    <row r="2713" spans="1:42" ht="15" thickBot="1" x14ac:dyDescent="0.4">
      <c r="A2713" s="63">
        <f>Symbol!A2713</f>
        <v>44610</v>
      </c>
      <c r="B2713" s="12">
        <f>Symbol!B2713</f>
        <v>40552.132812999997</v>
      </c>
      <c r="C2713" s="64">
        <f>Symbol!C2713</f>
        <v>40929.152344000002</v>
      </c>
      <c r="D2713" s="12">
        <f>Symbol!D2713</f>
        <v>39637.617187999997</v>
      </c>
      <c r="E2713" s="64">
        <f>Symbol!E2713</f>
        <v>40030.976562999997</v>
      </c>
      <c r="F2713" s="12">
        <f>Symbol!G2713</f>
        <v>23310007704</v>
      </c>
      <c r="H2713" s="24">
        <f t="shared" si="4085"/>
        <v>1</v>
      </c>
      <c r="I2713" s="7">
        <f t="shared" si="4086"/>
        <v>42244.46875</v>
      </c>
      <c r="J2713" s="30">
        <f t="shared" si="4087"/>
        <v>42197.515625</v>
      </c>
      <c r="K2713" s="60">
        <f t="shared" si="4088"/>
        <v>-9.1857683205023941E-3</v>
      </c>
      <c r="L2713" s="50">
        <f t="shared" si="4089"/>
        <v>42586.917969000002</v>
      </c>
      <c r="M2713" s="60">
        <f t="shared" si="4090"/>
        <v>-4.5630604481370261E-2</v>
      </c>
      <c r="N2713" s="50">
        <f t="shared" si="4091"/>
        <v>44575.203125</v>
      </c>
      <c r="O2713" s="60">
        <f t="shared" si="4092"/>
        <v>1.3855295049898565E-2</v>
      </c>
      <c r="P2713" s="50">
        <f t="shared" si="4093"/>
        <v>43961.859375</v>
      </c>
      <c r="Q2713" s="60">
        <f t="shared" si="4094"/>
        <v>8.1082330712937328E-2</v>
      </c>
      <c r="R2713" s="50">
        <f t="shared" si="4095"/>
        <v>40538.011719000002</v>
      </c>
      <c r="S2713" s="60">
        <f t="shared" si="4096"/>
        <v>1.2586526417437285E-2</v>
      </c>
      <c r="T2713" s="57">
        <f t="shared" si="4112"/>
        <v>163.46875</v>
      </c>
      <c r="U2713" s="8">
        <f t="shared" si="4113"/>
        <v>163.46875</v>
      </c>
      <c r="V2713" s="8">
        <f t="shared" si="4114"/>
        <v>0</v>
      </c>
      <c r="W2713" s="8">
        <f t="shared" si="4115"/>
        <v>627.92717628571495</v>
      </c>
      <c r="X2713" s="8">
        <f t="shared" si="4116"/>
        <v>399.80440842857206</v>
      </c>
      <c r="Y2713" s="8">
        <f t="shared" si="4117"/>
        <v>1.5705859241366986</v>
      </c>
      <c r="Z2713" s="30">
        <f t="shared" si="4118"/>
        <v>61.098363193759475</v>
      </c>
      <c r="AA2713" s="48">
        <f t="shared" si="4097"/>
        <v>64.308308283317501</v>
      </c>
      <c r="AB2713" s="41">
        <f t="shared" si="4098"/>
        <v>42392.216797000001</v>
      </c>
      <c r="AC2713" s="41">
        <f t="shared" si="4099"/>
        <v>43119.878906333332</v>
      </c>
      <c r="AD2713" s="41">
        <f t="shared" si="4100"/>
        <v>42771.901562600004</v>
      </c>
      <c r="AE2713" s="44">
        <f t="shared" si="4101"/>
        <v>43304.351562600008</v>
      </c>
      <c r="AF2713" s="44">
        <f t="shared" si="4102"/>
        <v>43405.897916733338</v>
      </c>
      <c r="AG2713" s="44">
        <f t="shared" si="4103"/>
        <v>42310.378125160008</v>
      </c>
      <c r="AH2713" s="41">
        <f t="shared" si="4104"/>
        <v>42363.197916666664</v>
      </c>
      <c r="AI2713" s="41">
        <f t="shared" si="4105"/>
        <v>768993303108933</v>
      </c>
      <c r="AJ2713" s="41">
        <f t="shared" si="4106"/>
        <v>768993303108933</v>
      </c>
      <c r="AK2713" s="41">
        <f t="shared" si="4107"/>
        <v>0</v>
      </c>
      <c r="AL2713" s="41">
        <f t="shared" ref="AL2713:AM2713" si="4134">SUM(AJ2713:AJ2726)</f>
        <v>6868157312057552</v>
      </c>
      <c r="AM2713" s="41">
        <f t="shared" si="4134"/>
        <v>6227272757568967</v>
      </c>
      <c r="AN2713" s="41">
        <f t="shared" si="4109"/>
        <v>1.1029157673733849</v>
      </c>
      <c r="AO2713" s="41">
        <f t="shared" si="4110"/>
        <v>52.446977881142857</v>
      </c>
      <c r="AP2713" s="46">
        <f t="shared" si="4111"/>
        <v>52.143568925578087</v>
      </c>
    </row>
    <row r="2714" spans="1:42" ht="15" thickBot="1" x14ac:dyDescent="0.4">
      <c r="A2714" s="63">
        <f>Symbol!A2714</f>
        <v>44611</v>
      </c>
      <c r="B2714" s="12">
        <f>Symbol!B2714</f>
        <v>40026.023437999997</v>
      </c>
      <c r="C2714" s="64">
        <f>Symbol!C2714</f>
        <v>40418.878905999998</v>
      </c>
      <c r="D2714" s="12">
        <f>Symbol!D2714</f>
        <v>39713.058594000002</v>
      </c>
      <c r="E2714" s="64">
        <f>Symbol!E2714</f>
        <v>40122.15625</v>
      </c>
      <c r="F2714" s="12">
        <f>Symbol!G2714</f>
        <v>13736557863</v>
      </c>
      <c r="H2714" s="24">
        <f t="shared" si="4085"/>
        <v>0</v>
      </c>
      <c r="I2714" s="7">
        <f t="shared" si="4086"/>
        <v>42197.515625</v>
      </c>
      <c r="J2714" s="30">
        <f t="shared" si="4087"/>
        <v>42586.917969000002</v>
      </c>
      <c r="K2714" s="60">
        <f t="shared" si="4088"/>
        <v>-4.5630604481370261E-2</v>
      </c>
      <c r="L2714" s="50">
        <f t="shared" si="4089"/>
        <v>44575.203125</v>
      </c>
      <c r="M2714" s="60">
        <f t="shared" si="4090"/>
        <v>1.3855295049898565E-2</v>
      </c>
      <c r="N2714" s="50">
        <f t="shared" si="4091"/>
        <v>43961.859375</v>
      </c>
      <c r="O2714" s="60">
        <f t="shared" si="4092"/>
        <v>8.1082330712937328E-2</v>
      </c>
      <c r="P2714" s="50">
        <f t="shared" si="4093"/>
        <v>40538.011719000002</v>
      </c>
      <c r="Q2714" s="60">
        <f t="shared" si="4094"/>
        <v>1.2586526417437285E-2</v>
      </c>
      <c r="R2714" s="50">
        <f t="shared" si="4095"/>
        <v>40030.976562999997</v>
      </c>
      <c r="S2714" s="60">
        <f t="shared" si="4096"/>
        <v>-2.2751381794020083E-3</v>
      </c>
      <c r="T2714" s="57">
        <f t="shared" si="4112"/>
        <v>46.953125</v>
      </c>
      <c r="U2714" s="8">
        <f t="shared" si="4113"/>
        <v>46.953125</v>
      </c>
      <c r="V2714" s="8">
        <f t="shared" si="4114"/>
        <v>0</v>
      </c>
      <c r="W2714" s="8">
        <f t="shared" si="4115"/>
        <v>624.04157357142947</v>
      </c>
      <c r="X2714" s="8">
        <f t="shared" si="4116"/>
        <v>399.80440842857206</v>
      </c>
      <c r="Y2714" s="8">
        <f t="shared" si="4117"/>
        <v>1.5608671650825956</v>
      </c>
      <c r="Z2714" s="30">
        <f t="shared" si="4118"/>
        <v>60.95072740847349</v>
      </c>
      <c r="AA2714" s="48">
        <f t="shared" si="4097"/>
        <v>48.540846100515502</v>
      </c>
      <c r="AB2714" s="41">
        <f t="shared" si="4098"/>
        <v>43581.060547000001</v>
      </c>
      <c r="AC2714" s="41">
        <f t="shared" si="4099"/>
        <v>43707.993489666667</v>
      </c>
      <c r="AD2714" s="41">
        <f t="shared" si="4100"/>
        <v>42338.593750200002</v>
      </c>
      <c r="AE2714" s="44">
        <f t="shared" si="4101"/>
        <v>43932.208593800009</v>
      </c>
      <c r="AF2714" s="44">
        <f t="shared" si="4102"/>
        <v>42937.40338553334</v>
      </c>
      <c r="AG2714" s="44">
        <f t="shared" si="4103"/>
        <v>41993.896718920005</v>
      </c>
      <c r="AH2714" s="41">
        <f t="shared" si="4104"/>
        <v>42280.503906333332</v>
      </c>
      <c r="AI2714" s="41">
        <f t="shared" si="4105"/>
        <v>623281811934268</v>
      </c>
      <c r="AJ2714" s="41">
        <f t="shared" si="4106"/>
        <v>0</v>
      </c>
      <c r="AK2714" s="41">
        <f t="shared" si="4107"/>
        <v>623281811934268</v>
      </c>
      <c r="AL2714" s="41">
        <f t="shared" ref="AL2714:AM2714" si="4135">SUM(AJ2714:AJ2727)</f>
        <v>6785132509102267</v>
      </c>
      <c r="AM2714" s="41">
        <f t="shared" si="4135"/>
        <v>6227272757568967</v>
      </c>
      <c r="AN2714" s="41">
        <f t="shared" si="4109"/>
        <v>1.0895833173286407</v>
      </c>
      <c r="AO2714" s="41">
        <f t="shared" si="4110"/>
        <v>52.143568925578087</v>
      </c>
      <c r="AP2714" s="46">
        <f t="shared" si="4111"/>
        <v>51.069210970780759</v>
      </c>
    </row>
    <row r="2715" spans="1:42" ht="15" thickBot="1" x14ac:dyDescent="0.4">
      <c r="A2715" s="63">
        <f>Symbol!A2715</f>
        <v>44612</v>
      </c>
      <c r="B2715" s="12">
        <f>Symbol!B2715</f>
        <v>40118.101562999997</v>
      </c>
      <c r="C2715" s="64">
        <f>Symbol!C2715</f>
        <v>40119.890625</v>
      </c>
      <c r="D2715" s="12">
        <f>Symbol!D2715</f>
        <v>38112.8125</v>
      </c>
      <c r="E2715" s="64">
        <f>Symbol!E2715</f>
        <v>38431.378905999998</v>
      </c>
      <c r="F2715" s="12">
        <f>Symbol!G2715</f>
        <v>18340576452</v>
      </c>
      <c r="H2715" s="24">
        <f t="shared" si="4085"/>
        <v>0</v>
      </c>
      <c r="I2715" s="7">
        <f t="shared" si="4086"/>
        <v>42586.917969000002</v>
      </c>
      <c r="J2715" s="30">
        <f t="shared" si="4087"/>
        <v>44575.203125</v>
      </c>
      <c r="K2715" s="60">
        <f t="shared" si="4088"/>
        <v>1.3855295049898565E-2</v>
      </c>
      <c r="L2715" s="50">
        <f t="shared" si="4089"/>
        <v>43961.859375</v>
      </c>
      <c r="M2715" s="60">
        <f t="shared" si="4090"/>
        <v>8.1082330712937328E-2</v>
      </c>
      <c r="N2715" s="50">
        <f t="shared" si="4091"/>
        <v>40538.011719000002</v>
      </c>
      <c r="O2715" s="60">
        <f t="shared" si="4092"/>
        <v>1.2586526417437285E-2</v>
      </c>
      <c r="P2715" s="50">
        <f t="shared" si="4093"/>
        <v>40030.976562999997</v>
      </c>
      <c r="Q2715" s="60">
        <f t="shared" si="4094"/>
        <v>-2.2751381794020083E-3</v>
      </c>
      <c r="R2715" s="50">
        <f t="shared" si="4095"/>
        <v>40122.15625</v>
      </c>
      <c r="S2715" s="60">
        <f t="shared" si="4096"/>
        <v>4.3054421753030397E-2</v>
      </c>
      <c r="T2715" s="57">
        <f t="shared" si="4112"/>
        <v>-389.4023440000019</v>
      </c>
      <c r="U2715" s="8">
        <f t="shared" si="4113"/>
        <v>0</v>
      </c>
      <c r="V2715" s="8">
        <f t="shared" si="4114"/>
        <v>389.4023440000019</v>
      </c>
      <c r="W2715" s="8">
        <f t="shared" si="4115"/>
        <v>720.35658478571509</v>
      </c>
      <c r="X2715" s="8">
        <f t="shared" si="4116"/>
        <v>399.80440842857206</v>
      </c>
      <c r="Y2715" s="8">
        <f t="shared" si="4117"/>
        <v>1.8017724907463395</v>
      </c>
      <c r="Z2715" s="30">
        <f t="shared" si="4118"/>
        <v>64.308308283317501</v>
      </c>
      <c r="AA2715" s="48">
        <f t="shared" si="4097"/>
        <v>50.552814138121214</v>
      </c>
      <c r="AB2715" s="41">
        <f t="shared" si="4098"/>
        <v>44268.53125</v>
      </c>
      <c r="AC2715" s="41">
        <f t="shared" si="4099"/>
        <v>43025.024739666667</v>
      </c>
      <c r="AD2715" s="41">
        <f t="shared" si="4100"/>
        <v>41845.641406399998</v>
      </c>
      <c r="AE2715" s="44">
        <f t="shared" si="4101"/>
        <v>42714.989062600005</v>
      </c>
      <c r="AF2715" s="44">
        <f t="shared" si="4102"/>
        <v>42123.266666866672</v>
      </c>
      <c r="AG2715" s="44">
        <f t="shared" si="4103"/>
        <v>41408.541875080002</v>
      </c>
      <c r="AH2715" s="41">
        <f t="shared" si="4104"/>
        <v>42348.217448000003</v>
      </c>
      <c r="AI2715" s="41">
        <f t="shared" si="4105"/>
        <v>882019483951936.5</v>
      </c>
      <c r="AJ2715" s="41">
        <f t="shared" si="4106"/>
        <v>0</v>
      </c>
      <c r="AK2715" s="41">
        <f t="shared" si="4107"/>
        <v>882019483951936.5</v>
      </c>
      <c r="AL2715" s="41">
        <f t="shared" ref="AL2715:AM2715" si="4136">SUM(AJ2715:AJ2728)</f>
        <v>6785132509102267</v>
      </c>
      <c r="AM2715" s="41">
        <f t="shared" si="4136"/>
        <v>6501018539881786</v>
      </c>
      <c r="AN2715" s="41">
        <f t="shared" si="4109"/>
        <v>1.043702993227527</v>
      </c>
      <c r="AO2715" s="41">
        <f t="shared" si="4110"/>
        <v>51.069210970780759</v>
      </c>
      <c r="AP2715" s="46">
        <f t="shared" si="4111"/>
        <v>48.866872776200388</v>
      </c>
    </row>
    <row r="2716" spans="1:42" ht="15" thickBot="1" x14ac:dyDescent="0.4">
      <c r="A2716" s="63">
        <f>Symbol!A2716</f>
        <v>44613</v>
      </c>
      <c r="B2716" s="12">
        <f>Symbol!B2716</f>
        <v>38423.210937999997</v>
      </c>
      <c r="C2716" s="64">
        <f>Symbol!C2716</f>
        <v>39394.4375</v>
      </c>
      <c r="D2716" s="12">
        <f>Symbol!D2716</f>
        <v>36950.476562999997</v>
      </c>
      <c r="E2716" s="64">
        <f>Symbol!E2716</f>
        <v>37075.28125</v>
      </c>
      <c r="F2716" s="12">
        <f>Symbol!G2716</f>
        <v>29280402798</v>
      </c>
      <c r="H2716" s="24">
        <f t="shared" si="4085"/>
        <v>1</v>
      </c>
      <c r="I2716" s="7">
        <f t="shared" si="4086"/>
        <v>44575.203125</v>
      </c>
      <c r="J2716" s="30">
        <f t="shared" si="4087"/>
        <v>43961.859375</v>
      </c>
      <c r="K2716" s="60">
        <f t="shared" si="4088"/>
        <v>8.1082330712937328E-2</v>
      </c>
      <c r="L2716" s="50">
        <f t="shared" si="4089"/>
        <v>40538.011719000002</v>
      </c>
      <c r="M2716" s="60">
        <f t="shared" si="4090"/>
        <v>1.2586526417437285E-2</v>
      </c>
      <c r="N2716" s="50">
        <f t="shared" si="4091"/>
        <v>40030.976562999997</v>
      </c>
      <c r="O2716" s="60">
        <f t="shared" si="4092"/>
        <v>-2.2751381794020083E-3</v>
      </c>
      <c r="P2716" s="50">
        <f t="shared" si="4093"/>
        <v>40122.15625</v>
      </c>
      <c r="Q2716" s="60">
        <f t="shared" si="4094"/>
        <v>4.3054421753030397E-2</v>
      </c>
      <c r="R2716" s="50">
        <f t="shared" si="4095"/>
        <v>38431.378905999998</v>
      </c>
      <c r="S2716" s="60">
        <f t="shared" si="4096"/>
        <v>3.5923810941849203E-2</v>
      </c>
      <c r="T2716" s="57">
        <f t="shared" si="4112"/>
        <v>-1988.2851559999981</v>
      </c>
      <c r="U2716" s="8">
        <f t="shared" si="4113"/>
        <v>0</v>
      </c>
      <c r="V2716" s="8">
        <f t="shared" si="4114"/>
        <v>1988.2851559999981</v>
      </c>
      <c r="W2716" s="8">
        <f t="shared" si="4115"/>
        <v>720.35658478571509</v>
      </c>
      <c r="X2716" s="8">
        <f t="shared" si="4116"/>
        <v>763.66489950000062</v>
      </c>
      <c r="Y2716" s="8">
        <f t="shared" si="4117"/>
        <v>0.94328884993582773</v>
      </c>
      <c r="Z2716" s="30">
        <f t="shared" si="4118"/>
        <v>48.540846100515502</v>
      </c>
      <c r="AA2716" s="48">
        <f t="shared" si="4097"/>
        <v>50.095469627896591</v>
      </c>
      <c r="AB2716" s="41">
        <f t="shared" si="4098"/>
        <v>42249.935547000001</v>
      </c>
      <c r="AC2716" s="41">
        <f t="shared" si="4099"/>
        <v>41510.282552333338</v>
      </c>
      <c r="AD2716" s="41">
        <f t="shared" si="4100"/>
        <v>40616.876562600002</v>
      </c>
      <c r="AE2716" s="44">
        <f t="shared" si="4101"/>
        <v>41019.967187800008</v>
      </c>
      <c r="AF2716" s="44">
        <f t="shared" si="4102"/>
        <v>40976.67708353333</v>
      </c>
      <c r="AG2716" s="44">
        <f t="shared" si="4103"/>
        <v>40184.020625079997</v>
      </c>
      <c r="AH2716" s="41">
        <f t="shared" si="4104"/>
        <v>43911.152343666668</v>
      </c>
      <c r="AI2716" s="41">
        <f t="shared" si="4105"/>
        <v>997734232089313.63</v>
      </c>
      <c r="AJ2716" s="41">
        <f t="shared" si="4106"/>
        <v>0</v>
      </c>
      <c r="AK2716" s="41">
        <f t="shared" si="4107"/>
        <v>997734232089313.63</v>
      </c>
      <c r="AL2716" s="41">
        <f t="shared" ref="AL2716:AM2716" si="4137">SUM(AJ2716:AJ2729)</f>
        <v>6785132509102267</v>
      </c>
      <c r="AM2716" s="41">
        <f t="shared" si="4137"/>
        <v>7099800419134604</v>
      </c>
      <c r="AN2716" s="41">
        <f t="shared" si="4109"/>
        <v>0.95567933019859563</v>
      </c>
      <c r="AO2716" s="41">
        <f t="shared" si="4110"/>
        <v>48.866872776200388</v>
      </c>
      <c r="AP2716" s="46">
        <f t="shared" si="4111"/>
        <v>47.390919496391518</v>
      </c>
    </row>
    <row r="2717" spans="1:42" ht="15" thickBot="1" x14ac:dyDescent="0.4">
      <c r="A2717" s="63">
        <f>Symbol!A2717</f>
        <v>44614</v>
      </c>
      <c r="B2717" s="12">
        <f>Symbol!B2717</f>
        <v>37068.769530999998</v>
      </c>
      <c r="C2717" s="64">
        <f>Symbol!C2717</f>
        <v>38359.855469000002</v>
      </c>
      <c r="D2717" s="12">
        <f>Symbol!D2717</f>
        <v>36488.933594000002</v>
      </c>
      <c r="E2717" s="64">
        <f>Symbol!E2717</f>
        <v>38286.027344000002</v>
      </c>
      <c r="F2717" s="12">
        <f>Symbol!G2717</f>
        <v>25493150450</v>
      </c>
      <c r="H2717" s="24">
        <f t="shared" si="4085"/>
        <v>1</v>
      </c>
      <c r="I2717" s="7">
        <f t="shared" si="4086"/>
        <v>43961.859375</v>
      </c>
      <c r="J2717" s="30">
        <f t="shared" si="4087"/>
        <v>40538.011719000002</v>
      </c>
      <c r="K2717" s="60">
        <f t="shared" si="4088"/>
        <v>1.2586526417437285E-2</v>
      </c>
      <c r="L2717" s="50">
        <f t="shared" si="4089"/>
        <v>40030.976562999997</v>
      </c>
      <c r="M2717" s="60">
        <f t="shared" si="4090"/>
        <v>-2.2751381794020083E-3</v>
      </c>
      <c r="N2717" s="50">
        <f t="shared" si="4091"/>
        <v>40122.15625</v>
      </c>
      <c r="O2717" s="60">
        <f t="shared" si="4092"/>
        <v>4.3054421753030397E-2</v>
      </c>
      <c r="P2717" s="50">
        <f t="shared" si="4093"/>
        <v>38431.378905999998</v>
      </c>
      <c r="Q2717" s="60">
        <f t="shared" si="4094"/>
        <v>3.5923810941849203E-2</v>
      </c>
      <c r="R2717" s="50">
        <f t="shared" si="4095"/>
        <v>37075.28125</v>
      </c>
      <c r="S2717" s="60">
        <f t="shared" si="4096"/>
        <v>-3.2134534348036529E-2</v>
      </c>
      <c r="T2717" s="57">
        <f t="shared" si="4112"/>
        <v>613.34375</v>
      </c>
      <c r="U2717" s="8">
        <f t="shared" si="4113"/>
        <v>613.34375</v>
      </c>
      <c r="V2717" s="8">
        <f t="shared" si="4114"/>
        <v>0</v>
      </c>
      <c r="W2717" s="8">
        <f t="shared" si="4115"/>
        <v>720.35658478571509</v>
      </c>
      <c r="X2717" s="8">
        <f t="shared" si="4116"/>
        <v>704.60184150000089</v>
      </c>
      <c r="Y2717" s="8">
        <f t="shared" si="4117"/>
        <v>1.0223597815926431</v>
      </c>
      <c r="Z2717" s="30">
        <f t="shared" si="4118"/>
        <v>50.552814138121214</v>
      </c>
      <c r="AA2717" s="48">
        <f t="shared" si="4097"/>
        <v>44.628769657141397</v>
      </c>
      <c r="AB2717" s="41">
        <f t="shared" si="4098"/>
        <v>40284.494141000003</v>
      </c>
      <c r="AC2717" s="41">
        <f t="shared" si="4099"/>
        <v>40230.381510666666</v>
      </c>
      <c r="AD2717" s="41">
        <f t="shared" si="4100"/>
        <v>39239.560937599999</v>
      </c>
      <c r="AE2717" s="44">
        <f t="shared" si="4101"/>
        <v>40168.855469000002</v>
      </c>
      <c r="AF2717" s="44">
        <f t="shared" si="4102"/>
        <v>39730.138802200003</v>
      </c>
      <c r="AG2717" s="44">
        <f t="shared" si="4103"/>
        <v>39138.933593880007</v>
      </c>
      <c r="AH2717" s="41">
        <f t="shared" si="4104"/>
        <v>43998.942708333336</v>
      </c>
      <c r="AI2717" s="41">
        <f t="shared" si="4105"/>
        <v>870851170412300.25</v>
      </c>
      <c r="AJ2717" s="41">
        <f t="shared" si="4106"/>
        <v>870851170412300.25</v>
      </c>
      <c r="AK2717" s="41">
        <f t="shared" si="4107"/>
        <v>0</v>
      </c>
      <c r="AL2717" s="41">
        <f t="shared" ref="AL2717:AM2717" si="4138">SUM(AJ2717:AJ2730)</f>
        <v>6785132509102267</v>
      </c>
      <c r="AM2717" s="41">
        <f t="shared" si="4138"/>
        <v>7532235841640341</v>
      </c>
      <c r="AN2717" s="41">
        <f t="shared" si="4109"/>
        <v>0.90081254115705267</v>
      </c>
      <c r="AO2717" s="41">
        <f t="shared" si="4110"/>
        <v>47.390919496391518</v>
      </c>
      <c r="AP2717" s="46">
        <f t="shared" si="4111"/>
        <v>48.881320495942639</v>
      </c>
    </row>
    <row r="2718" spans="1:42" ht="15" thickBot="1" x14ac:dyDescent="0.4">
      <c r="A2718" s="63">
        <f>Symbol!A2718</f>
        <v>44615</v>
      </c>
      <c r="B2718" s="12">
        <f>Symbol!B2718</f>
        <v>38285.28125</v>
      </c>
      <c r="C2718" s="64">
        <f>Symbol!C2718</f>
        <v>39122.394530999998</v>
      </c>
      <c r="D2718" s="12">
        <f>Symbol!D2718</f>
        <v>37201.816405999998</v>
      </c>
      <c r="E2718" s="64">
        <f>Symbol!E2718</f>
        <v>37296.570312999997</v>
      </c>
      <c r="F2718" s="12">
        <f>Symbol!G2718</f>
        <v>21849073843</v>
      </c>
      <c r="H2718" s="24">
        <f t="shared" si="4085"/>
        <v>1</v>
      </c>
      <c r="I2718" s="7">
        <f t="shared" si="4086"/>
        <v>40538.011719000002</v>
      </c>
      <c r="J2718" s="30">
        <f t="shared" si="4087"/>
        <v>40030.976562999997</v>
      </c>
      <c r="K2718" s="60">
        <f t="shared" si="4088"/>
        <v>-2.2751381794020083E-3</v>
      </c>
      <c r="L2718" s="50">
        <f t="shared" si="4089"/>
        <v>40122.15625</v>
      </c>
      <c r="M2718" s="60">
        <f t="shared" si="4090"/>
        <v>4.3054421753030397E-2</v>
      </c>
      <c r="N2718" s="50">
        <f t="shared" si="4091"/>
        <v>38431.378905999998</v>
      </c>
      <c r="O2718" s="60">
        <f t="shared" si="4092"/>
        <v>3.5923810941849203E-2</v>
      </c>
      <c r="P2718" s="50">
        <f t="shared" si="4093"/>
        <v>37075.28125</v>
      </c>
      <c r="Q2718" s="60">
        <f t="shared" si="4094"/>
        <v>-3.2134534348036529E-2</v>
      </c>
      <c r="R2718" s="50">
        <f t="shared" si="4095"/>
        <v>38286.027344000002</v>
      </c>
      <c r="S2718" s="60">
        <f t="shared" si="4096"/>
        <v>2.6183634608544122E-2</v>
      </c>
      <c r="T2718" s="57">
        <f t="shared" si="4112"/>
        <v>3423.8476559999981</v>
      </c>
      <c r="U2718" s="8">
        <f t="shared" si="4113"/>
        <v>3423.8476559999981</v>
      </c>
      <c r="V2718" s="8">
        <f t="shared" si="4114"/>
        <v>0</v>
      </c>
      <c r="W2718" s="8">
        <f t="shared" si="4115"/>
        <v>707.29771200000118</v>
      </c>
      <c r="X2718" s="8">
        <f t="shared" si="4116"/>
        <v>704.60184150000089</v>
      </c>
      <c r="Y2718" s="8">
        <f t="shared" si="4117"/>
        <v>1.0038260906248289</v>
      </c>
      <c r="Z2718" s="30">
        <f t="shared" si="4118"/>
        <v>50.095469627896591</v>
      </c>
      <c r="AA2718" s="48">
        <f t="shared" si="4097"/>
        <v>52.166039783641047</v>
      </c>
      <c r="AB2718" s="41">
        <f t="shared" si="4098"/>
        <v>40076.566406500002</v>
      </c>
      <c r="AC2718" s="41">
        <f t="shared" si="4099"/>
        <v>39528.170573000003</v>
      </c>
      <c r="AD2718" s="41">
        <f t="shared" si="4100"/>
        <v>38789.164062600001</v>
      </c>
      <c r="AE2718" s="44">
        <f t="shared" si="4101"/>
        <v>39427.609375</v>
      </c>
      <c r="AF2718" s="44">
        <f t="shared" si="4102"/>
        <v>38840.5463542</v>
      </c>
      <c r="AG2718" s="44">
        <f t="shared" si="4103"/>
        <v>38600.021562680005</v>
      </c>
      <c r="AH2718" s="41">
        <f t="shared" si="4104"/>
        <v>41640.118489666667</v>
      </c>
      <c r="AI2718" s="41">
        <f t="shared" si="4105"/>
        <v>1092914149491647.9</v>
      </c>
      <c r="AJ2718" s="41">
        <f t="shared" si="4106"/>
        <v>1092914149491647.9</v>
      </c>
      <c r="AK2718" s="41">
        <f t="shared" si="4107"/>
        <v>0</v>
      </c>
      <c r="AL2718" s="41">
        <f t="shared" ref="AL2718:AM2718" si="4139">SUM(AJ2718:AJ2731)</f>
        <v>7202565437885074</v>
      </c>
      <c r="AM2718" s="41">
        <f t="shared" si="4139"/>
        <v>7532235841640341</v>
      </c>
      <c r="AN2718" s="41">
        <f t="shared" si="4109"/>
        <v>0.95623206565934182</v>
      </c>
      <c r="AO2718" s="41">
        <f t="shared" si="4110"/>
        <v>48.881320495942639</v>
      </c>
      <c r="AP2718" s="46">
        <f t="shared" si="4111"/>
        <v>48.79655845678576</v>
      </c>
    </row>
    <row r="2719" spans="1:42" ht="15" thickBot="1" x14ac:dyDescent="0.4">
      <c r="A2719" s="63">
        <f>Symbol!A2719</f>
        <v>44616</v>
      </c>
      <c r="B2719" s="12">
        <f>Symbol!B2719</f>
        <v>37278.566405999998</v>
      </c>
      <c r="C2719" s="64">
        <f>Symbol!C2719</f>
        <v>38968.839844000002</v>
      </c>
      <c r="D2719" s="12">
        <f>Symbol!D2719</f>
        <v>34459.21875</v>
      </c>
      <c r="E2719" s="64">
        <f>Symbol!E2719</f>
        <v>38332.609375</v>
      </c>
      <c r="F2719" s="12">
        <f>Symbol!G2719</f>
        <v>46383802093</v>
      </c>
      <c r="H2719" s="24">
        <f t="shared" si="4085"/>
        <v>0</v>
      </c>
      <c r="I2719" s="7">
        <f t="shared" si="4086"/>
        <v>40030.976562999997</v>
      </c>
      <c r="J2719" s="30">
        <f t="shared" si="4087"/>
        <v>40122.15625</v>
      </c>
      <c r="K2719" s="60">
        <f t="shared" si="4088"/>
        <v>4.3054421753030397E-2</v>
      </c>
      <c r="L2719" s="50">
        <f t="shared" si="4089"/>
        <v>38431.378905999998</v>
      </c>
      <c r="M2719" s="60">
        <f t="shared" si="4090"/>
        <v>3.5923810941849203E-2</v>
      </c>
      <c r="N2719" s="50">
        <f t="shared" si="4091"/>
        <v>37075.28125</v>
      </c>
      <c r="O2719" s="60">
        <f t="shared" si="4092"/>
        <v>-3.2134534348036529E-2</v>
      </c>
      <c r="P2719" s="50">
        <f t="shared" si="4093"/>
        <v>38286.027344000002</v>
      </c>
      <c r="Q2719" s="60">
        <f t="shared" si="4094"/>
        <v>2.6183634608544122E-2</v>
      </c>
      <c r="R2719" s="50">
        <f t="shared" si="4095"/>
        <v>37296.570312999997</v>
      </c>
      <c r="S2719" s="60">
        <f t="shared" si="4096"/>
        <v>-2.7399579938143868E-2</v>
      </c>
      <c r="T2719" s="57">
        <f t="shared" si="4112"/>
        <v>507.03515600000537</v>
      </c>
      <c r="U2719" s="8">
        <f t="shared" si="4113"/>
        <v>507.03515600000537</v>
      </c>
      <c r="V2719" s="8">
        <f t="shared" si="4114"/>
        <v>0</v>
      </c>
      <c r="W2719" s="8">
        <f t="shared" si="4115"/>
        <v>567.90345978571554</v>
      </c>
      <c r="X2719" s="8">
        <f t="shared" si="4116"/>
        <v>704.60184150000089</v>
      </c>
      <c r="Y2719" s="8">
        <f t="shared" si="4117"/>
        <v>0.80599201752968286</v>
      </c>
      <c r="Z2719" s="30">
        <f t="shared" si="4118"/>
        <v>44.628769657141397</v>
      </c>
      <c r="AA2719" s="48">
        <f t="shared" si="4097"/>
        <v>51.735042557183455</v>
      </c>
      <c r="AB2719" s="41">
        <f t="shared" si="4098"/>
        <v>39276.767577999999</v>
      </c>
      <c r="AC2719" s="41">
        <f t="shared" si="4099"/>
        <v>38542.938801999997</v>
      </c>
      <c r="AD2719" s="41">
        <f t="shared" si="4100"/>
        <v>38242.282812600002</v>
      </c>
      <c r="AE2719" s="44">
        <f t="shared" si="4101"/>
        <v>38227.095312400001</v>
      </c>
      <c r="AF2719" s="44">
        <f t="shared" si="4102"/>
        <v>38369.147916666669</v>
      </c>
      <c r="AG2719" s="44">
        <f t="shared" si="4103"/>
        <v>38331.930000079999</v>
      </c>
      <c r="AH2719" s="41">
        <f t="shared" si="4104"/>
        <v>40199.248698333337</v>
      </c>
      <c r="AI2719" s="41">
        <f t="shared" si="4105"/>
        <v>937044796853162</v>
      </c>
      <c r="AJ2719" s="41">
        <f t="shared" si="4106"/>
        <v>937044796853162</v>
      </c>
      <c r="AK2719" s="41">
        <f t="shared" si="4107"/>
        <v>0</v>
      </c>
      <c r="AL2719" s="41">
        <f t="shared" ref="AL2719:AM2719" si="4140">SUM(AJ2719:AJ2732)</f>
        <v>7178173487551623</v>
      </c>
      <c r="AM2719" s="41">
        <f t="shared" si="4140"/>
        <v>7532235841640341</v>
      </c>
      <c r="AN2719" s="41">
        <f t="shared" si="4109"/>
        <v>0.95299372436914942</v>
      </c>
      <c r="AO2719" s="41">
        <f t="shared" si="4110"/>
        <v>48.79655845678576</v>
      </c>
      <c r="AP2719" s="46">
        <f t="shared" si="4111"/>
        <v>49.509201947312633</v>
      </c>
    </row>
    <row r="2720" spans="1:42" ht="15" thickBot="1" x14ac:dyDescent="0.4">
      <c r="A2720" s="63">
        <f>Symbol!A2720</f>
        <v>44617</v>
      </c>
      <c r="B2720" s="12">
        <f>Symbol!B2720</f>
        <v>38333.746094000002</v>
      </c>
      <c r="C2720" s="64">
        <f>Symbol!C2720</f>
        <v>39630.324219000002</v>
      </c>
      <c r="D2720" s="12">
        <f>Symbol!D2720</f>
        <v>38111.34375</v>
      </c>
      <c r="E2720" s="64">
        <f>Symbol!E2720</f>
        <v>39214.21875</v>
      </c>
      <c r="F2720" s="12">
        <f>Symbol!G2720</f>
        <v>26545599159</v>
      </c>
      <c r="H2720" s="24">
        <f t="shared" si="4085"/>
        <v>1</v>
      </c>
      <c r="I2720" s="7">
        <f t="shared" si="4086"/>
        <v>40122.15625</v>
      </c>
      <c r="J2720" s="30">
        <f t="shared" si="4087"/>
        <v>38431.378905999998</v>
      </c>
      <c r="K2720" s="60">
        <f t="shared" si="4088"/>
        <v>3.5923810941849203E-2</v>
      </c>
      <c r="L2720" s="50">
        <f t="shared" si="4089"/>
        <v>37075.28125</v>
      </c>
      <c r="M2720" s="60">
        <f t="shared" si="4090"/>
        <v>-3.2134534348036529E-2</v>
      </c>
      <c r="N2720" s="50">
        <f t="shared" si="4091"/>
        <v>38286.027344000002</v>
      </c>
      <c r="O2720" s="60">
        <f t="shared" si="4092"/>
        <v>2.6183634608544122E-2</v>
      </c>
      <c r="P2720" s="50">
        <f t="shared" si="4093"/>
        <v>37296.570312999997</v>
      </c>
      <c r="Q2720" s="60">
        <f t="shared" si="4094"/>
        <v>-2.7399579938143868E-2</v>
      </c>
      <c r="R2720" s="50">
        <f t="shared" si="4095"/>
        <v>38332.609375</v>
      </c>
      <c r="S2720" s="60">
        <f t="shared" si="4096"/>
        <v>-2.2738450595305909E-2</v>
      </c>
      <c r="T2720" s="57">
        <f t="shared" si="4112"/>
        <v>-91.179687000003469</v>
      </c>
      <c r="U2720" s="8">
        <f t="shared" si="4113"/>
        <v>0</v>
      </c>
      <c r="V2720" s="8">
        <f t="shared" si="4114"/>
        <v>91.179687000003469</v>
      </c>
      <c r="W2720" s="8">
        <f t="shared" si="4115"/>
        <v>768.41406250000057</v>
      </c>
      <c r="X2720" s="8">
        <f t="shared" si="4116"/>
        <v>704.60184150000089</v>
      </c>
      <c r="Y2720" s="8">
        <f t="shared" si="4117"/>
        <v>1.0905649364528371</v>
      </c>
      <c r="Z2720" s="30">
        <f t="shared" si="4118"/>
        <v>52.166039783641047</v>
      </c>
      <c r="AA2720" s="48">
        <f t="shared" si="4097"/>
        <v>50.028367400496656</v>
      </c>
      <c r="AB2720" s="41">
        <f t="shared" si="4098"/>
        <v>37753.330077999999</v>
      </c>
      <c r="AC2720" s="41">
        <f t="shared" si="4099"/>
        <v>37930.895833333336</v>
      </c>
      <c r="AD2720" s="41">
        <f t="shared" si="4100"/>
        <v>37884.373437599999</v>
      </c>
      <c r="AE2720" s="44">
        <f t="shared" si="4101"/>
        <v>37830.799218799999</v>
      </c>
      <c r="AF2720" s="44">
        <f t="shared" si="4102"/>
        <v>37728.376823066668</v>
      </c>
      <c r="AG2720" s="44">
        <f t="shared" si="4103"/>
        <v>38119.028906320003</v>
      </c>
      <c r="AH2720" s="41">
        <f t="shared" si="4104"/>
        <v>40084.697916666664</v>
      </c>
      <c r="AI2720" s="41">
        <f t="shared" si="4105"/>
        <v>550625772353167.19</v>
      </c>
      <c r="AJ2720" s="41">
        <f t="shared" si="4106"/>
        <v>550625772353167.19</v>
      </c>
      <c r="AK2720" s="41">
        <f t="shared" si="4107"/>
        <v>0</v>
      </c>
      <c r="AL2720" s="41">
        <f t="shared" ref="AL2720:AM2720" si="4141">SUM(AJ2720:AJ2733)</f>
        <v>7385800973266842</v>
      </c>
      <c r="AM2720" s="41">
        <f t="shared" si="4141"/>
        <v>7532235841640341</v>
      </c>
      <c r="AN2720" s="41">
        <f t="shared" si="4109"/>
        <v>0.98055891086628422</v>
      </c>
      <c r="AO2720" s="41">
        <f t="shared" si="4110"/>
        <v>49.509201947312633</v>
      </c>
      <c r="AP2720" s="46">
        <f t="shared" si="4111"/>
        <v>49.897596355326137</v>
      </c>
    </row>
    <row r="2721" spans="1:42" ht="15" thickBot="1" x14ac:dyDescent="0.4">
      <c r="A2721" s="63">
        <f>Symbol!A2721</f>
        <v>44618</v>
      </c>
      <c r="B2721" s="12">
        <f>Symbol!B2721</f>
        <v>39213.082030999998</v>
      </c>
      <c r="C2721" s="64">
        <f>Symbol!C2721</f>
        <v>40005.347655999998</v>
      </c>
      <c r="D2721" s="12">
        <f>Symbol!D2721</f>
        <v>38702.535155999998</v>
      </c>
      <c r="E2721" s="64">
        <f>Symbol!E2721</f>
        <v>39105.148437999997</v>
      </c>
      <c r="F2721" s="12">
        <f>Symbol!G2721</f>
        <v>17467554129</v>
      </c>
      <c r="H2721" s="24">
        <f t="shared" si="4085"/>
        <v>1</v>
      </c>
      <c r="I2721" s="7">
        <f t="shared" si="4086"/>
        <v>38431.378905999998</v>
      </c>
      <c r="J2721" s="30">
        <f t="shared" si="4087"/>
        <v>37075.28125</v>
      </c>
      <c r="K2721" s="60">
        <f t="shared" si="4088"/>
        <v>-3.2134534348036529E-2</v>
      </c>
      <c r="L2721" s="50">
        <f t="shared" si="4089"/>
        <v>38286.027344000002</v>
      </c>
      <c r="M2721" s="60">
        <f t="shared" si="4090"/>
        <v>2.6183634608544122E-2</v>
      </c>
      <c r="N2721" s="50">
        <f t="shared" si="4091"/>
        <v>37296.570312999997</v>
      </c>
      <c r="O2721" s="60">
        <f t="shared" si="4092"/>
        <v>-2.7399579938143868E-2</v>
      </c>
      <c r="P2721" s="50">
        <f t="shared" si="4093"/>
        <v>38332.609375</v>
      </c>
      <c r="Q2721" s="60">
        <f t="shared" si="4094"/>
        <v>-2.2738450595305909E-2</v>
      </c>
      <c r="R2721" s="50">
        <f t="shared" si="4095"/>
        <v>39214.21875</v>
      </c>
      <c r="S2721" s="60">
        <f t="shared" si="4096"/>
        <v>2.7852723132909532E-3</v>
      </c>
      <c r="T2721" s="57">
        <f t="shared" si="4112"/>
        <v>1690.7773440000019</v>
      </c>
      <c r="U2721" s="8">
        <f t="shared" si="4113"/>
        <v>1690.7773440000019</v>
      </c>
      <c r="V2721" s="8">
        <f t="shared" si="4114"/>
        <v>0</v>
      </c>
      <c r="W2721" s="8">
        <f t="shared" si="4115"/>
        <v>768.41406250000057</v>
      </c>
      <c r="X2721" s="8">
        <f t="shared" si="4116"/>
        <v>716.87332592857172</v>
      </c>
      <c r="Y2721" s="8">
        <f t="shared" si="4117"/>
        <v>1.0718965746210012</v>
      </c>
      <c r="Z2721" s="30">
        <f t="shared" si="4118"/>
        <v>51.735042557183455</v>
      </c>
      <c r="AA2721" s="48">
        <f t="shared" si="4097"/>
        <v>47.414928309350415</v>
      </c>
      <c r="AB2721" s="41">
        <f t="shared" si="4098"/>
        <v>37680.654297000001</v>
      </c>
      <c r="AC2721" s="41">
        <f t="shared" si="4099"/>
        <v>37552.626302333338</v>
      </c>
      <c r="AD2721" s="41">
        <f t="shared" si="4100"/>
        <v>38040.941406400001</v>
      </c>
      <c r="AE2721" s="44">
        <f t="shared" si="4101"/>
        <v>37648.095312800004</v>
      </c>
      <c r="AF2721" s="44">
        <f t="shared" si="4102"/>
        <v>37792.44479186667</v>
      </c>
      <c r="AG2721" s="44">
        <f t="shared" si="4103"/>
        <v>38172.588125200004</v>
      </c>
      <c r="AH2721" s="41">
        <f t="shared" si="4104"/>
        <v>38888.027343666668</v>
      </c>
      <c r="AI2721" s="41">
        <f t="shared" si="4105"/>
        <v>713228838563985</v>
      </c>
      <c r="AJ2721" s="41">
        <f t="shared" si="4106"/>
        <v>713228838563985</v>
      </c>
      <c r="AK2721" s="41">
        <f t="shared" si="4107"/>
        <v>0</v>
      </c>
      <c r="AL2721" s="41">
        <f t="shared" ref="AL2721:AM2721" si="4142">SUM(AJ2721:AJ2734)</f>
        <v>7501445765850869</v>
      </c>
      <c r="AM2721" s="41">
        <f t="shared" si="4142"/>
        <v>7532235841640341</v>
      </c>
      <c r="AN2721" s="41">
        <f t="shared" si="4109"/>
        <v>0.99591222627161302</v>
      </c>
      <c r="AO2721" s="41">
        <f t="shared" si="4110"/>
        <v>49.897596355326137</v>
      </c>
      <c r="AP2721" s="46">
        <f t="shared" si="4111"/>
        <v>50.070438392496499</v>
      </c>
    </row>
    <row r="2722" spans="1:42" ht="15" thickBot="1" x14ac:dyDescent="0.4">
      <c r="A2722" s="63">
        <f>Symbol!A2722</f>
        <v>44619</v>
      </c>
      <c r="B2722" s="12">
        <f>Symbol!B2722</f>
        <v>39098.699219000002</v>
      </c>
      <c r="C2722" s="64">
        <f>Symbol!C2722</f>
        <v>39778.941405999998</v>
      </c>
      <c r="D2722" s="12">
        <f>Symbol!D2722</f>
        <v>37268.976562999997</v>
      </c>
      <c r="E2722" s="64">
        <f>Symbol!E2722</f>
        <v>37709.785155999998</v>
      </c>
      <c r="F2722" s="12">
        <f>Symbol!G2722</f>
        <v>23450127612</v>
      </c>
      <c r="H2722" s="24">
        <f t="shared" si="4085"/>
        <v>0</v>
      </c>
      <c r="I2722" s="7">
        <f t="shared" si="4086"/>
        <v>37075.28125</v>
      </c>
      <c r="J2722" s="30">
        <f t="shared" si="4087"/>
        <v>38286.027344000002</v>
      </c>
      <c r="K2722" s="60">
        <f t="shared" si="4088"/>
        <v>2.6183634608544122E-2</v>
      </c>
      <c r="L2722" s="50">
        <f t="shared" si="4089"/>
        <v>37296.570312999997</v>
      </c>
      <c r="M2722" s="60">
        <f t="shared" si="4090"/>
        <v>-2.7399579938143868E-2</v>
      </c>
      <c r="N2722" s="50">
        <f t="shared" si="4091"/>
        <v>38332.609375</v>
      </c>
      <c r="O2722" s="60">
        <f t="shared" si="4092"/>
        <v>-2.2738450595305909E-2</v>
      </c>
      <c r="P2722" s="50">
        <f t="shared" si="4093"/>
        <v>39214.21875</v>
      </c>
      <c r="Q2722" s="60">
        <f t="shared" si="4094"/>
        <v>2.7852723132909532E-3</v>
      </c>
      <c r="R2722" s="50">
        <f t="shared" si="4095"/>
        <v>39105.148437999997</v>
      </c>
      <c r="S2722" s="60">
        <f t="shared" si="4096"/>
        <v>3.6334517943842633E-2</v>
      </c>
      <c r="T2722" s="57">
        <f t="shared" si="4112"/>
        <v>1356.0976559999981</v>
      </c>
      <c r="U2722" s="8">
        <f t="shared" si="4113"/>
        <v>1356.0976559999981</v>
      </c>
      <c r="V2722" s="8">
        <f t="shared" si="4114"/>
        <v>0</v>
      </c>
      <c r="W2722" s="8">
        <f t="shared" si="4115"/>
        <v>717.68722100000014</v>
      </c>
      <c r="X2722" s="8">
        <f t="shared" si="4116"/>
        <v>716.87332592857172</v>
      </c>
      <c r="Y2722" s="8">
        <f t="shared" si="4117"/>
        <v>1.0011353401528424</v>
      </c>
      <c r="Z2722" s="30">
        <f t="shared" si="4118"/>
        <v>50.028367400496656</v>
      </c>
      <c r="AA2722" s="48">
        <f t="shared" si="4097"/>
        <v>48.783725563272505</v>
      </c>
      <c r="AB2722" s="41">
        <f t="shared" si="4098"/>
        <v>37791.298828500003</v>
      </c>
      <c r="AC2722" s="41">
        <f t="shared" si="4099"/>
        <v>37971.735677333338</v>
      </c>
      <c r="AD2722" s="41">
        <f t="shared" si="4100"/>
        <v>38446.914843999999</v>
      </c>
      <c r="AE2722" s="44">
        <f t="shared" si="4101"/>
        <v>37908.877344</v>
      </c>
      <c r="AF2722" s="44">
        <f t="shared" si="4102"/>
        <v>38282.111718933338</v>
      </c>
      <c r="AG2722" s="44">
        <f t="shared" si="4103"/>
        <v>38322.538593919999</v>
      </c>
      <c r="AH2722" s="41">
        <f t="shared" si="4104"/>
        <v>37806.731770999999</v>
      </c>
      <c r="AI2722" s="41">
        <f t="shared" si="4105"/>
        <v>1106996334730823.9</v>
      </c>
      <c r="AJ2722" s="41">
        <f t="shared" si="4106"/>
        <v>1106996334730823.9</v>
      </c>
      <c r="AK2722" s="41">
        <f t="shared" si="4107"/>
        <v>0</v>
      </c>
      <c r="AL2722" s="41">
        <f t="shared" ref="AL2722:AM2722" si="4143">SUM(AJ2722:AJ2735)</f>
        <v>7553488124556839</v>
      </c>
      <c r="AM2722" s="41">
        <f t="shared" si="4143"/>
        <v>7532235841640341</v>
      </c>
      <c r="AN2722" s="41">
        <f t="shared" si="4109"/>
        <v>1.0028215105532157</v>
      </c>
      <c r="AO2722" s="41">
        <f t="shared" si="4110"/>
        <v>50.070438392496499</v>
      </c>
      <c r="AP2722" s="46">
        <f t="shared" si="4111"/>
        <v>42.775166246112605</v>
      </c>
    </row>
    <row r="2723" spans="1:42" ht="15" thickBot="1" x14ac:dyDescent="0.4">
      <c r="A2723" s="63">
        <f>Symbol!A2723</f>
        <v>44620</v>
      </c>
      <c r="B2723" s="12">
        <f>Symbol!B2723</f>
        <v>37706</v>
      </c>
      <c r="C2723" s="64">
        <f>Symbol!C2723</f>
        <v>43760.457030999998</v>
      </c>
      <c r="D2723" s="12">
        <f>Symbol!D2723</f>
        <v>37518.214844000002</v>
      </c>
      <c r="E2723" s="64">
        <f>Symbol!E2723</f>
        <v>43193.234375</v>
      </c>
      <c r="F2723" s="12">
        <f>Symbol!G2723</f>
        <v>35690014104</v>
      </c>
      <c r="H2723" s="24">
        <f t="shared" si="4085"/>
        <v>1</v>
      </c>
      <c r="I2723" s="7">
        <f t="shared" si="4086"/>
        <v>38286.027344000002</v>
      </c>
      <c r="J2723" s="30">
        <f t="shared" si="4087"/>
        <v>37296.570312999997</v>
      </c>
      <c r="K2723" s="60">
        <f t="shared" si="4088"/>
        <v>-2.7399579938143868E-2</v>
      </c>
      <c r="L2723" s="50">
        <f t="shared" si="4089"/>
        <v>38332.609375</v>
      </c>
      <c r="M2723" s="60">
        <f t="shared" si="4090"/>
        <v>-2.2738450595305909E-2</v>
      </c>
      <c r="N2723" s="50">
        <f t="shared" si="4091"/>
        <v>39214.21875</v>
      </c>
      <c r="O2723" s="60">
        <f t="shared" si="4092"/>
        <v>2.7852723132909532E-3</v>
      </c>
      <c r="P2723" s="50">
        <f t="shared" si="4093"/>
        <v>39105.148437999997</v>
      </c>
      <c r="Q2723" s="60">
        <f t="shared" si="4094"/>
        <v>3.6334517943842633E-2</v>
      </c>
      <c r="R2723" s="50">
        <f t="shared" si="4095"/>
        <v>37709.785155999998</v>
      </c>
      <c r="S2723" s="60">
        <f t="shared" si="4096"/>
        <v>-0.13576425730995134</v>
      </c>
      <c r="T2723" s="57">
        <f t="shared" si="4112"/>
        <v>-1210.7460940000019</v>
      </c>
      <c r="U2723" s="8">
        <f t="shared" si="4113"/>
        <v>0</v>
      </c>
      <c r="V2723" s="8">
        <f t="shared" si="4114"/>
        <v>1210.7460940000019</v>
      </c>
      <c r="W2723" s="8">
        <f t="shared" si="4115"/>
        <v>646.39062500000057</v>
      </c>
      <c r="X2723" s="8">
        <f t="shared" si="4116"/>
        <v>716.87332592857172</v>
      </c>
      <c r="Y2723" s="8">
        <f t="shared" si="4117"/>
        <v>0.90168039682983836</v>
      </c>
      <c r="Z2723" s="30">
        <f t="shared" si="4118"/>
        <v>47.414928309350415</v>
      </c>
      <c r="AA2723" s="48">
        <f t="shared" si="4097"/>
        <v>38.73817618824441</v>
      </c>
      <c r="AB2723" s="41">
        <f t="shared" si="4098"/>
        <v>37814.589844000002</v>
      </c>
      <c r="AC2723" s="41">
        <f t="shared" si="4099"/>
        <v>38281.13281266667</v>
      </c>
      <c r="AD2723" s="41">
        <f t="shared" si="4100"/>
        <v>38331.6664064</v>
      </c>
      <c r="AE2723" s="44">
        <f t="shared" si="4101"/>
        <v>38478.045312599999</v>
      </c>
      <c r="AF2723" s="44">
        <f t="shared" si="4102"/>
        <v>38566.50781273334</v>
      </c>
      <c r="AG2723" s="44">
        <f t="shared" si="4103"/>
        <v>39068.113437640008</v>
      </c>
      <c r="AH2723" s="41">
        <f t="shared" si="4104"/>
        <v>37711.605469000002</v>
      </c>
      <c r="AI2723" s="41">
        <f t="shared" si="4105"/>
        <v>961387631932259.88</v>
      </c>
      <c r="AJ2723" s="41">
        <f t="shared" si="4106"/>
        <v>0</v>
      </c>
      <c r="AK2723" s="41">
        <f t="shared" si="4107"/>
        <v>961387631932259.88</v>
      </c>
      <c r="AL2723" s="41">
        <f t="shared" ref="AL2723:AM2723" si="4144">SUM(AJ2723:AJ2736)</f>
        <v>6446491789826015</v>
      </c>
      <c r="AM2723" s="41">
        <f t="shared" si="4144"/>
        <v>8624149321736864</v>
      </c>
      <c r="AN2723" s="41">
        <f t="shared" si="4109"/>
        <v>0.74749306271609417</v>
      </c>
      <c r="AO2723" s="41">
        <f t="shared" si="4110"/>
        <v>42.775166246112605</v>
      </c>
      <c r="AP2723" s="46">
        <f t="shared" si="4111"/>
        <v>42.675210328502935</v>
      </c>
    </row>
    <row r="2724" spans="1:42" ht="15" thickBot="1" x14ac:dyDescent="0.4">
      <c r="A2724" s="63">
        <f>Symbol!A2724</f>
        <v>44621</v>
      </c>
      <c r="B2724" s="12">
        <f>Symbol!B2724</f>
        <v>43194.503905999998</v>
      </c>
      <c r="C2724" s="64">
        <f>Symbol!C2724</f>
        <v>44793.601562999997</v>
      </c>
      <c r="D2724" s="12">
        <f>Symbol!D2724</f>
        <v>42952.585937999997</v>
      </c>
      <c r="E2724" s="64">
        <f>Symbol!E2724</f>
        <v>44354.636719000002</v>
      </c>
      <c r="F2724" s="12">
        <f>Symbol!G2724</f>
        <v>32479047645</v>
      </c>
      <c r="H2724" s="24">
        <f t="shared" si="4085"/>
        <v>0</v>
      </c>
      <c r="I2724" s="7">
        <f t="shared" si="4086"/>
        <v>37296.570312999997</v>
      </c>
      <c r="J2724" s="30">
        <f t="shared" si="4087"/>
        <v>38332.609375</v>
      </c>
      <c r="K2724" s="60">
        <f t="shared" si="4088"/>
        <v>-2.2738450595305909E-2</v>
      </c>
      <c r="L2724" s="50">
        <f t="shared" si="4089"/>
        <v>39214.21875</v>
      </c>
      <c r="M2724" s="60">
        <f t="shared" si="4090"/>
        <v>2.7852723132909532E-3</v>
      </c>
      <c r="N2724" s="50">
        <f t="shared" si="4091"/>
        <v>39105.148437999997</v>
      </c>
      <c r="O2724" s="60">
        <f t="shared" si="4092"/>
        <v>3.6334517943842633E-2</v>
      </c>
      <c r="P2724" s="50">
        <f t="shared" si="4093"/>
        <v>37709.785155999998</v>
      </c>
      <c r="Q2724" s="60">
        <f t="shared" si="4094"/>
        <v>-0.13576425730995134</v>
      </c>
      <c r="R2724" s="50">
        <f t="shared" si="4095"/>
        <v>43193.234375</v>
      </c>
      <c r="S2724" s="60">
        <f t="shared" si="4096"/>
        <v>-2.6533380338161144E-2</v>
      </c>
      <c r="T2724" s="57">
        <f t="shared" si="4112"/>
        <v>989.45703100000537</v>
      </c>
      <c r="U2724" s="8">
        <f t="shared" si="4113"/>
        <v>989.45703100000537</v>
      </c>
      <c r="V2724" s="8">
        <f t="shared" si="4114"/>
        <v>0</v>
      </c>
      <c r="W2724" s="8">
        <f t="shared" si="4115"/>
        <v>646.39062500000057</v>
      </c>
      <c r="X2724" s="8">
        <f t="shared" si="4116"/>
        <v>678.62220978571452</v>
      </c>
      <c r="Y2724" s="8">
        <f t="shared" si="4117"/>
        <v>0.95250437677851485</v>
      </c>
      <c r="Z2724" s="30">
        <f t="shared" si="4118"/>
        <v>48.783725563272505</v>
      </c>
      <c r="AA2724" s="48">
        <f t="shared" si="4097"/>
        <v>47.524508798816413</v>
      </c>
      <c r="AB2724" s="41">
        <f t="shared" si="4098"/>
        <v>38773.4140625</v>
      </c>
      <c r="AC2724" s="41">
        <f t="shared" si="4099"/>
        <v>38883.99218766667</v>
      </c>
      <c r="AD2724" s="41">
        <f t="shared" si="4100"/>
        <v>39510.999218800003</v>
      </c>
      <c r="AE2724" s="44">
        <f t="shared" si="4101"/>
        <v>38994.268750200004</v>
      </c>
      <c r="AF2724" s="44">
        <f t="shared" si="4102"/>
        <v>38607.629166733335</v>
      </c>
      <c r="AG2724" s="44">
        <f t="shared" si="4103"/>
        <v>40238.845625080001</v>
      </c>
      <c r="AH2724" s="41">
        <f t="shared" si="4104"/>
        <v>37873.59375</v>
      </c>
      <c r="AI2724" s="41">
        <f t="shared" si="4105"/>
        <v>827502946543533.25</v>
      </c>
      <c r="AJ2724" s="41">
        <f t="shared" si="4106"/>
        <v>827502946543533.25</v>
      </c>
      <c r="AK2724" s="41">
        <f t="shared" si="4107"/>
        <v>0</v>
      </c>
      <c r="AL2724" s="41">
        <f t="shared" ref="AL2724:AM2724" si="4145">SUM(AJ2724:AJ2737)</f>
        <v>6446491789826015</v>
      </c>
      <c r="AM2724" s="41">
        <f t="shared" si="4145"/>
        <v>8659448497761457</v>
      </c>
      <c r="AN2724" s="41">
        <f t="shared" si="4109"/>
        <v>0.7444459992449276</v>
      </c>
      <c r="AO2724" s="41">
        <f t="shared" si="4110"/>
        <v>42.675210328502935</v>
      </c>
      <c r="AP2724" s="46">
        <f t="shared" si="4111"/>
        <v>44.504058669742385</v>
      </c>
    </row>
    <row r="2725" spans="1:42" ht="15" thickBot="1" x14ac:dyDescent="0.4">
      <c r="A2725" s="63">
        <f>Symbol!A2725</f>
        <v>44622</v>
      </c>
      <c r="B2725" s="12">
        <f>Symbol!B2725</f>
        <v>44357.617187999997</v>
      </c>
      <c r="C2725" s="64">
        <f>Symbol!C2725</f>
        <v>45077.578125</v>
      </c>
      <c r="D2725" s="12">
        <f>Symbol!D2725</f>
        <v>43432.851562999997</v>
      </c>
      <c r="E2725" s="64">
        <f>Symbol!E2725</f>
        <v>43924.117187999997</v>
      </c>
      <c r="F2725" s="12">
        <f>Symbol!G2725</f>
        <v>29183112630</v>
      </c>
      <c r="H2725" s="24">
        <f t="shared" si="4085"/>
        <v>0</v>
      </c>
      <c r="I2725" s="7">
        <f t="shared" si="4086"/>
        <v>38332.609375</v>
      </c>
      <c r="J2725" s="30">
        <f t="shared" si="4087"/>
        <v>39214.21875</v>
      </c>
      <c r="K2725" s="60">
        <f t="shared" si="4088"/>
        <v>2.7852723132909532E-3</v>
      </c>
      <c r="L2725" s="50">
        <f t="shared" si="4089"/>
        <v>39105.148437999997</v>
      </c>
      <c r="M2725" s="60">
        <f t="shared" si="4090"/>
        <v>3.6334517943842633E-2</v>
      </c>
      <c r="N2725" s="50">
        <f t="shared" si="4091"/>
        <v>37709.785155999998</v>
      </c>
      <c r="O2725" s="60">
        <f t="shared" si="4092"/>
        <v>-0.13576425730995134</v>
      </c>
      <c r="P2725" s="50">
        <f t="shared" si="4093"/>
        <v>43193.234375</v>
      </c>
      <c r="Q2725" s="60">
        <f t="shared" si="4094"/>
        <v>-2.6533380338161144E-2</v>
      </c>
      <c r="R2725" s="50">
        <f t="shared" si="4095"/>
        <v>44354.636719000002</v>
      </c>
      <c r="S2725" s="60">
        <f t="shared" si="4096"/>
        <v>9.7537159296605253E-3</v>
      </c>
      <c r="T2725" s="57">
        <f t="shared" si="4112"/>
        <v>-1036.0390620000035</v>
      </c>
      <c r="U2725" s="8">
        <f t="shared" si="4113"/>
        <v>0</v>
      </c>
      <c r="V2725" s="8">
        <f t="shared" si="4114"/>
        <v>1036.0390620000035</v>
      </c>
      <c r="W2725" s="8">
        <f t="shared" si="4115"/>
        <v>575.71512278571447</v>
      </c>
      <c r="X2725" s="8">
        <f t="shared" si="4116"/>
        <v>910.45479907142885</v>
      </c>
      <c r="Y2725" s="8">
        <f t="shared" si="4117"/>
        <v>0.63233795172795537</v>
      </c>
      <c r="Z2725" s="30">
        <f t="shared" si="4118"/>
        <v>38.73817618824441</v>
      </c>
      <c r="AA2725" s="48">
        <f t="shared" si="4097"/>
        <v>50.94952235967623</v>
      </c>
      <c r="AB2725" s="41">
        <f t="shared" si="4098"/>
        <v>39159.683594000002</v>
      </c>
      <c r="AC2725" s="41">
        <f t="shared" si="4099"/>
        <v>38676.384114666667</v>
      </c>
      <c r="AD2725" s="41">
        <f t="shared" si="4100"/>
        <v>40715.404687599999</v>
      </c>
      <c r="AE2725" s="44">
        <f t="shared" si="4101"/>
        <v>38568.817187599998</v>
      </c>
      <c r="AF2725" s="44">
        <f t="shared" si="4102"/>
        <v>39845.021875066668</v>
      </c>
      <c r="AG2725" s="44">
        <f t="shared" si="4103"/>
        <v>41168.751250160007</v>
      </c>
      <c r="AH2725" s="41">
        <f t="shared" si="4104"/>
        <v>37253.555989666667</v>
      </c>
      <c r="AI2725" s="41">
        <f t="shared" si="4105"/>
        <v>1727961568285193.5</v>
      </c>
      <c r="AJ2725" s="41">
        <f t="shared" si="4106"/>
        <v>0</v>
      </c>
      <c r="AK2725" s="41">
        <f t="shared" si="4107"/>
        <v>1727961568285193.5</v>
      </c>
      <c r="AL2725" s="41">
        <f t="shared" ref="AL2725:AM2725" si="4146">SUM(AJ2725:AJ2738)</f>
        <v>6944302497701223</v>
      </c>
      <c r="AM2725" s="41">
        <f t="shared" si="4146"/>
        <v>8659448497761457</v>
      </c>
      <c r="AN2725" s="41">
        <f t="shared" si="4109"/>
        <v>0.80193357573480406</v>
      </c>
      <c r="AO2725" s="41">
        <f t="shared" si="4110"/>
        <v>44.504058669742385</v>
      </c>
      <c r="AP2725" s="46">
        <f t="shared" si="4111"/>
        <v>54.162174686405528</v>
      </c>
    </row>
    <row r="2726" spans="1:42" ht="15" thickBot="1" x14ac:dyDescent="0.4">
      <c r="A2726" s="63">
        <f>Symbol!A2726</f>
        <v>44623</v>
      </c>
      <c r="B2726" s="12">
        <f>Symbol!B2726</f>
        <v>43925.195312999997</v>
      </c>
      <c r="C2726" s="64">
        <f>Symbol!C2726</f>
        <v>44021.578125</v>
      </c>
      <c r="D2726" s="12">
        <f>Symbol!D2726</f>
        <v>41914.75</v>
      </c>
      <c r="E2726" s="64">
        <f>Symbol!E2726</f>
        <v>42451.789062999997</v>
      </c>
      <c r="F2726" s="12">
        <f>Symbol!G2726</f>
        <v>24967782593</v>
      </c>
      <c r="H2726" s="24">
        <f t="shared" si="4085"/>
        <v>1</v>
      </c>
      <c r="I2726" s="7">
        <f t="shared" si="4086"/>
        <v>39214.21875</v>
      </c>
      <c r="J2726" s="30">
        <f t="shared" si="4087"/>
        <v>39105.148437999997</v>
      </c>
      <c r="K2726" s="60">
        <f t="shared" si="4088"/>
        <v>3.6334517943842633E-2</v>
      </c>
      <c r="L2726" s="50">
        <f t="shared" si="4089"/>
        <v>37709.785155999998</v>
      </c>
      <c r="M2726" s="60">
        <f t="shared" si="4090"/>
        <v>-0.13576425730995134</v>
      </c>
      <c r="N2726" s="50">
        <f t="shared" si="4091"/>
        <v>43193.234375</v>
      </c>
      <c r="O2726" s="60">
        <f t="shared" si="4092"/>
        <v>-2.6533380338161144E-2</v>
      </c>
      <c r="P2726" s="50">
        <f t="shared" si="4093"/>
        <v>44354.636719000002</v>
      </c>
      <c r="Q2726" s="60">
        <f t="shared" si="4094"/>
        <v>9.7537159296605253E-3</v>
      </c>
      <c r="R2726" s="50">
        <f t="shared" si="4095"/>
        <v>43924.117187999997</v>
      </c>
      <c r="S2726" s="60">
        <f t="shared" si="4096"/>
        <v>3.4094478652018527E-2</v>
      </c>
      <c r="T2726" s="57">
        <f t="shared" si="4112"/>
        <v>-881.609375</v>
      </c>
      <c r="U2726" s="8">
        <f t="shared" si="4113"/>
        <v>0</v>
      </c>
      <c r="V2726" s="8">
        <f t="shared" si="4114"/>
        <v>881.609375</v>
      </c>
      <c r="W2726" s="8">
        <f t="shared" si="4115"/>
        <v>757.53404014285741</v>
      </c>
      <c r="X2726" s="8">
        <f t="shared" si="4116"/>
        <v>836.45200892857144</v>
      </c>
      <c r="Y2726" s="8">
        <f t="shared" si="4117"/>
        <v>0.90565152818892536</v>
      </c>
      <c r="Z2726" s="30">
        <f t="shared" si="4118"/>
        <v>47.524508798816413</v>
      </c>
      <c r="AA2726" s="48">
        <f t="shared" si="4097"/>
        <v>50.455541709532667</v>
      </c>
      <c r="AB2726" s="41">
        <f t="shared" si="4098"/>
        <v>38407.466797000001</v>
      </c>
      <c r="AC2726" s="41">
        <f t="shared" si="4099"/>
        <v>40002.722656333332</v>
      </c>
      <c r="AD2726" s="41">
        <f t="shared" si="4100"/>
        <v>41657.384375200003</v>
      </c>
      <c r="AE2726" s="44">
        <f t="shared" si="4101"/>
        <v>40182.237500000003</v>
      </c>
      <c r="AF2726" s="44">
        <f t="shared" si="4102"/>
        <v>41223.071354266671</v>
      </c>
      <c r="AG2726" s="44">
        <f t="shared" si="4103"/>
        <v>41682.39968776</v>
      </c>
      <c r="AH2726" s="41">
        <f t="shared" si="4104"/>
        <v>38985.295573000003</v>
      </c>
      <c r="AI2726" s="41">
        <f t="shared" si="4105"/>
        <v>1034888029375995.3</v>
      </c>
      <c r="AJ2726" s="41">
        <f t="shared" si="4106"/>
        <v>0</v>
      </c>
      <c r="AK2726" s="41">
        <f t="shared" si="4107"/>
        <v>1034888029375995.3</v>
      </c>
      <c r="AL2726" s="41">
        <f t="shared" ref="AL2726:AM2726" si="4147">SUM(AJ2726:AJ2739)</f>
        <v>8190275244133094</v>
      </c>
      <c r="AM2726" s="41">
        <f t="shared" si="4147"/>
        <v>6931486929476264</v>
      </c>
      <c r="AN2726" s="41">
        <f t="shared" si="4109"/>
        <v>1.1816043696632841</v>
      </c>
      <c r="AO2726" s="41">
        <f t="shared" si="4110"/>
        <v>54.162174686405528</v>
      </c>
      <c r="AP2726" s="46">
        <f t="shared" si="4111"/>
        <v>60.993782132002025</v>
      </c>
    </row>
    <row r="2727" spans="1:42" ht="15" thickBot="1" x14ac:dyDescent="0.4">
      <c r="A2727" s="63">
        <f>Symbol!A2727</f>
        <v>44624</v>
      </c>
      <c r="B2727" s="12">
        <f>Symbol!B2727</f>
        <v>42458.140625</v>
      </c>
      <c r="C2727" s="64">
        <f>Symbol!C2727</f>
        <v>42479.613280999998</v>
      </c>
      <c r="D2727" s="12">
        <f>Symbol!D2727</f>
        <v>38805.847655999998</v>
      </c>
      <c r="E2727" s="64">
        <f>Symbol!E2727</f>
        <v>39137.605469000002</v>
      </c>
      <c r="F2727" s="12">
        <f>Symbol!G2727</f>
        <v>28516271427</v>
      </c>
      <c r="H2727" s="24">
        <f t="shared" si="4085"/>
        <v>1</v>
      </c>
      <c r="I2727" s="7">
        <f t="shared" si="4086"/>
        <v>39105.148437999997</v>
      </c>
      <c r="J2727" s="30">
        <f t="shared" si="4087"/>
        <v>37709.785155999998</v>
      </c>
      <c r="K2727" s="60">
        <f t="shared" si="4088"/>
        <v>-0.13576425730995134</v>
      </c>
      <c r="L2727" s="50">
        <f t="shared" si="4089"/>
        <v>43193.234375</v>
      </c>
      <c r="M2727" s="60">
        <f t="shared" si="4090"/>
        <v>-2.6533380338161144E-2</v>
      </c>
      <c r="N2727" s="50">
        <f t="shared" si="4091"/>
        <v>44354.636719000002</v>
      </c>
      <c r="O2727" s="60">
        <f t="shared" si="4092"/>
        <v>9.7537159296605253E-3</v>
      </c>
      <c r="P2727" s="50">
        <f t="shared" si="4093"/>
        <v>43924.117187999997</v>
      </c>
      <c r="Q2727" s="60">
        <f t="shared" si="4094"/>
        <v>3.4094478652018527E-2</v>
      </c>
      <c r="R2727" s="50">
        <f t="shared" si="4095"/>
        <v>42451.789062999997</v>
      </c>
      <c r="S2727" s="60">
        <f t="shared" si="4096"/>
        <v>8.1285275570625634E-2</v>
      </c>
      <c r="T2727" s="57">
        <f t="shared" si="4112"/>
        <v>109.07031200000347</v>
      </c>
      <c r="U2727" s="8">
        <f t="shared" si="4113"/>
        <v>109.07031200000347</v>
      </c>
      <c r="V2727" s="8">
        <f t="shared" si="4114"/>
        <v>0</v>
      </c>
      <c r="W2727" s="8">
        <f t="shared" si="4115"/>
        <v>803.42606028571447</v>
      </c>
      <c r="X2727" s="8">
        <f t="shared" si="4116"/>
        <v>773.47991071428567</v>
      </c>
      <c r="Y2727" s="8">
        <f t="shared" si="4117"/>
        <v>1.0387161310288906</v>
      </c>
      <c r="Z2727" s="30">
        <f t="shared" si="4118"/>
        <v>50.94952235967623</v>
      </c>
      <c r="AA2727" s="48">
        <f t="shared" si="4097"/>
        <v>49.6782268014313</v>
      </c>
      <c r="AB2727" s="41">
        <f t="shared" si="4098"/>
        <v>40451.509765499999</v>
      </c>
      <c r="AC2727" s="41">
        <f t="shared" si="4099"/>
        <v>41752.552083333336</v>
      </c>
      <c r="AD2727" s="41">
        <f t="shared" si="4100"/>
        <v>42326.712500200003</v>
      </c>
      <c r="AE2727" s="44">
        <f t="shared" si="4101"/>
        <v>42561.1054688</v>
      </c>
      <c r="AF2727" s="44">
        <f t="shared" si="4102"/>
        <v>42601.153906400003</v>
      </c>
      <c r="AG2727" s="44">
        <f t="shared" si="4103"/>
        <v>41631.778281440005</v>
      </c>
      <c r="AH2727" s="41">
        <f t="shared" si="4104"/>
        <v>39271.010416666664</v>
      </c>
      <c r="AI2727" s="41">
        <f t="shared" si="4105"/>
        <v>685968500153647.75</v>
      </c>
      <c r="AJ2727" s="41">
        <f t="shared" si="4106"/>
        <v>685968500153647.75</v>
      </c>
      <c r="AK2727" s="41">
        <f t="shared" si="4107"/>
        <v>0</v>
      </c>
      <c r="AL2727" s="41">
        <f t="shared" ref="AL2727:AM2727" si="4148">SUM(AJ2727:AJ2740)</f>
        <v>9220475306004800</v>
      </c>
      <c r="AM2727" s="41">
        <f t="shared" si="4148"/>
        <v>5896598900100269</v>
      </c>
      <c r="AN2727" s="41">
        <f t="shared" si="4109"/>
        <v>1.5636938279536039</v>
      </c>
      <c r="AO2727" s="41">
        <f t="shared" si="4110"/>
        <v>60.993782132002025</v>
      </c>
      <c r="AP2727" s="46">
        <f t="shared" si="4111"/>
        <v>60.69215747515981</v>
      </c>
    </row>
    <row r="2728" spans="1:42" ht="15" thickBot="1" x14ac:dyDescent="0.4">
      <c r="A2728" s="63">
        <f>Symbol!A2728</f>
        <v>44625</v>
      </c>
      <c r="B2728" s="12">
        <f>Symbol!B2728</f>
        <v>39148.449219000002</v>
      </c>
      <c r="C2728" s="64">
        <f>Symbol!C2728</f>
        <v>39566.335937999997</v>
      </c>
      <c r="D2728" s="12">
        <f>Symbol!D2728</f>
        <v>38777.035155999998</v>
      </c>
      <c r="E2728" s="64">
        <f>Symbol!E2728</f>
        <v>39400.585937999997</v>
      </c>
      <c r="F2728" s="12">
        <f>Symbol!G2728</f>
        <v>16975917450</v>
      </c>
      <c r="H2728" s="24">
        <f t="shared" si="4085"/>
        <v>0</v>
      </c>
      <c r="I2728" s="7">
        <f t="shared" si="4086"/>
        <v>37709.785155999998</v>
      </c>
      <c r="J2728" s="30">
        <f t="shared" si="4087"/>
        <v>43193.234375</v>
      </c>
      <c r="K2728" s="60">
        <f t="shared" si="4088"/>
        <v>-2.6533380338161144E-2</v>
      </c>
      <c r="L2728" s="50">
        <f t="shared" si="4089"/>
        <v>44354.636719000002</v>
      </c>
      <c r="M2728" s="60">
        <f t="shared" si="4090"/>
        <v>9.7537159296605253E-3</v>
      </c>
      <c r="N2728" s="50">
        <f t="shared" si="4091"/>
        <v>43924.117187999997</v>
      </c>
      <c r="O2728" s="60">
        <f t="shared" si="4092"/>
        <v>3.4094478652018527E-2</v>
      </c>
      <c r="P2728" s="50">
        <f t="shared" si="4093"/>
        <v>42451.789062999997</v>
      </c>
      <c r="Q2728" s="60">
        <f t="shared" si="4094"/>
        <v>8.1285275570625634E-2</v>
      </c>
      <c r="R2728" s="50">
        <f t="shared" si="4095"/>
        <v>39137.605469000002</v>
      </c>
      <c r="S2728" s="60">
        <f t="shared" si="4096"/>
        <v>-6.6969062349356602E-3</v>
      </c>
      <c r="T2728" s="57">
        <f t="shared" si="4112"/>
        <v>1395.3632819999984</v>
      </c>
      <c r="U2728" s="8">
        <f t="shared" si="4113"/>
        <v>1395.3632819999984</v>
      </c>
      <c r="V2728" s="8">
        <f t="shared" si="4114"/>
        <v>0</v>
      </c>
      <c r="W2728" s="8">
        <f t="shared" si="4115"/>
        <v>795.63532371428562</v>
      </c>
      <c r="X2728" s="8">
        <f t="shared" si="4116"/>
        <v>781.26841521428594</v>
      </c>
      <c r="Y2728" s="8">
        <f t="shared" si="4117"/>
        <v>1.0183892094192226</v>
      </c>
      <c r="Z2728" s="30">
        <f t="shared" si="4118"/>
        <v>50.455541709532667</v>
      </c>
      <c r="AA2728" s="48">
        <f t="shared" si="4097"/>
        <v>59.758222207946105</v>
      </c>
      <c r="AB2728" s="41">
        <f t="shared" si="4098"/>
        <v>43773.935547000001</v>
      </c>
      <c r="AC2728" s="41">
        <f t="shared" si="4099"/>
        <v>43823.996094000002</v>
      </c>
      <c r="AD2728" s="41">
        <f t="shared" si="4100"/>
        <v>42612.276562800005</v>
      </c>
      <c r="AE2728" s="44">
        <f t="shared" si="4101"/>
        <v>43950.148437800002</v>
      </c>
      <c r="AF2728" s="44">
        <f t="shared" si="4102"/>
        <v>43500.125000333341</v>
      </c>
      <c r="AG2728" s="44">
        <f t="shared" si="4103"/>
        <v>42121.64437532</v>
      </c>
      <c r="AH2728" s="41">
        <f t="shared" si="4104"/>
        <v>38252.567708333336</v>
      </c>
      <c r="AI2728" s="41">
        <f t="shared" si="4105"/>
        <v>897027594247087.13</v>
      </c>
      <c r="AJ2728" s="41">
        <f t="shared" si="4106"/>
        <v>0</v>
      </c>
      <c r="AK2728" s="41">
        <f t="shared" si="4107"/>
        <v>897027594247087.13</v>
      </c>
      <c r="AL2728" s="41">
        <f t="shared" ref="AL2728:AM2728" si="4149">SUM(AJ2728:AJ2741)</f>
        <v>9104476003397610</v>
      </c>
      <c r="AM2728" s="41">
        <f t="shared" si="4149"/>
        <v>5896598900100269</v>
      </c>
      <c r="AN2728" s="41">
        <f t="shared" si="4109"/>
        <v>1.5440215889947666</v>
      </c>
      <c r="AO2728" s="41">
        <f t="shared" si="4110"/>
        <v>60.69215747515981</v>
      </c>
      <c r="AP2728" s="46">
        <f t="shared" si="4111"/>
        <v>61.658314253120132</v>
      </c>
    </row>
    <row r="2729" spans="1:42" ht="15" thickBot="1" x14ac:dyDescent="0.4">
      <c r="A2729" s="63">
        <f>Symbol!A2729</f>
        <v>44626</v>
      </c>
      <c r="B2729" s="12">
        <f>Symbol!B2729</f>
        <v>39404.199219000002</v>
      </c>
      <c r="C2729" s="64">
        <f>Symbol!C2729</f>
        <v>39640.175780999998</v>
      </c>
      <c r="D2729" s="12">
        <f>Symbol!D2729</f>
        <v>38211.648437999997</v>
      </c>
      <c r="E2729" s="64">
        <f>Symbol!E2729</f>
        <v>38419.984375</v>
      </c>
      <c r="F2729" s="12">
        <f>Symbol!G2729</f>
        <v>19745229902</v>
      </c>
      <c r="H2729" s="24">
        <f t="shared" si="4085"/>
        <v>0</v>
      </c>
      <c r="I2729" s="7">
        <f t="shared" si="4086"/>
        <v>43193.234375</v>
      </c>
      <c r="J2729" s="30">
        <f t="shared" si="4087"/>
        <v>44354.636719000002</v>
      </c>
      <c r="K2729" s="60">
        <f t="shared" si="4088"/>
        <v>9.7537159296605253E-3</v>
      </c>
      <c r="L2729" s="50">
        <f t="shared" si="4089"/>
        <v>43924.117187999997</v>
      </c>
      <c r="M2729" s="60">
        <f t="shared" si="4090"/>
        <v>3.4094478652018527E-2</v>
      </c>
      <c r="N2729" s="50">
        <f t="shared" si="4091"/>
        <v>42451.789062999997</v>
      </c>
      <c r="O2729" s="60">
        <f t="shared" si="4092"/>
        <v>8.1285275570625634E-2</v>
      </c>
      <c r="P2729" s="50">
        <f t="shared" si="4093"/>
        <v>39137.605469000002</v>
      </c>
      <c r="Q2729" s="60">
        <f t="shared" si="4094"/>
        <v>-6.6969062349356602E-3</v>
      </c>
      <c r="R2729" s="50">
        <f t="shared" si="4095"/>
        <v>39400.585937999997</v>
      </c>
      <c r="S2729" s="60">
        <f t="shared" si="4096"/>
        <v>2.5202937065047174E-2</v>
      </c>
      <c r="T2729" s="57">
        <f t="shared" si="4112"/>
        <v>-5483.4492190000019</v>
      </c>
      <c r="U2729" s="8">
        <f t="shared" si="4113"/>
        <v>0</v>
      </c>
      <c r="V2729" s="8">
        <f t="shared" si="4114"/>
        <v>5483.4492190000019</v>
      </c>
      <c r="W2729" s="8">
        <f t="shared" si="4115"/>
        <v>771.2770647142861</v>
      </c>
      <c r="X2729" s="8">
        <f t="shared" si="4116"/>
        <v>781.26841521428594</v>
      </c>
      <c r="Y2729" s="8">
        <f t="shared" si="4117"/>
        <v>0.98721137280679727</v>
      </c>
      <c r="Z2729" s="30">
        <f t="shared" si="4118"/>
        <v>49.6782268014313</v>
      </c>
      <c r="AA2729" s="48">
        <f t="shared" si="4097"/>
        <v>64.550641198783836</v>
      </c>
      <c r="AB2729" s="41">
        <f t="shared" si="4098"/>
        <v>44139.376953500003</v>
      </c>
      <c r="AC2729" s="41">
        <f t="shared" si="4099"/>
        <v>43576.847656666672</v>
      </c>
      <c r="AD2729" s="41">
        <f t="shared" si="4100"/>
        <v>41853.7468754</v>
      </c>
      <c r="AE2729" s="44">
        <f t="shared" si="4101"/>
        <v>43421.289844200001</v>
      </c>
      <c r="AF2729" s="44">
        <f t="shared" si="4102"/>
        <v>42341.197135800001</v>
      </c>
      <c r="AG2729" s="44">
        <f t="shared" si="4103"/>
        <v>41404.380469079995</v>
      </c>
      <c r="AH2729" s="41">
        <f t="shared" si="4104"/>
        <v>41490.635416666664</v>
      </c>
      <c r="AI2729" s="41">
        <f t="shared" si="4105"/>
        <v>1480801363204755.3</v>
      </c>
      <c r="AJ2729" s="41">
        <f t="shared" si="4106"/>
        <v>0</v>
      </c>
      <c r="AK2729" s="41">
        <f t="shared" si="4107"/>
        <v>1480801363204755.3</v>
      </c>
      <c r="AL2729" s="41">
        <f t="shared" ref="AL2729:AM2729" si="4150">SUM(AJ2729:AJ2742)</f>
        <v>9104476003397610</v>
      </c>
      <c r="AM2729" s="41">
        <f t="shared" si="4150"/>
        <v>5661539113431327</v>
      </c>
      <c r="AN2729" s="41">
        <f t="shared" si="4109"/>
        <v>1.6081273697815361</v>
      </c>
      <c r="AO2729" s="41">
        <f t="shared" si="4110"/>
        <v>61.658314253120132</v>
      </c>
      <c r="AP2729" s="46">
        <f t="shared" si="4111"/>
        <v>63.960597063538508</v>
      </c>
    </row>
    <row r="2730" spans="1:42" ht="15" thickBot="1" x14ac:dyDescent="0.4">
      <c r="A2730" s="63">
        <f>Symbol!A2730</f>
        <v>44627</v>
      </c>
      <c r="B2730" s="12">
        <f>Symbol!B2730</f>
        <v>38429.304687999997</v>
      </c>
      <c r="C2730" s="64">
        <f>Symbol!C2730</f>
        <v>39430.226562999997</v>
      </c>
      <c r="D2730" s="12">
        <f>Symbol!D2730</f>
        <v>37260.203125</v>
      </c>
      <c r="E2730" s="64">
        <f>Symbol!E2730</f>
        <v>38062.039062999997</v>
      </c>
      <c r="F2730" s="12">
        <f>Symbol!G2730</f>
        <v>28546143503</v>
      </c>
      <c r="H2730" s="24">
        <f t="shared" si="4085"/>
        <v>1</v>
      </c>
      <c r="I2730" s="7">
        <f t="shared" si="4086"/>
        <v>44354.636719000002</v>
      </c>
      <c r="J2730" s="30">
        <f t="shared" si="4087"/>
        <v>43924.117187999997</v>
      </c>
      <c r="K2730" s="60">
        <f t="shared" si="4088"/>
        <v>3.4094478652018527E-2</v>
      </c>
      <c r="L2730" s="50">
        <f t="shared" si="4089"/>
        <v>42451.789062999997</v>
      </c>
      <c r="M2730" s="60">
        <f t="shared" si="4090"/>
        <v>8.1285275570625634E-2</v>
      </c>
      <c r="N2730" s="50">
        <f t="shared" si="4091"/>
        <v>39137.605469000002</v>
      </c>
      <c r="O2730" s="60">
        <f t="shared" si="4092"/>
        <v>-6.6969062349356602E-3</v>
      </c>
      <c r="P2730" s="50">
        <f t="shared" si="4093"/>
        <v>39400.585937999997</v>
      </c>
      <c r="Q2730" s="60">
        <f t="shared" si="4094"/>
        <v>2.5202937065047174E-2</v>
      </c>
      <c r="R2730" s="50">
        <f t="shared" si="4095"/>
        <v>38419.984375</v>
      </c>
      <c r="S2730" s="60">
        <f t="shared" si="4096"/>
        <v>9.3603152575985685E-3</v>
      </c>
      <c r="T2730" s="57">
        <f t="shared" si="4112"/>
        <v>-1161.4023440000019</v>
      </c>
      <c r="U2730" s="8">
        <f t="shared" si="4113"/>
        <v>0</v>
      </c>
      <c r="V2730" s="8">
        <f t="shared" si="4114"/>
        <v>1161.4023440000019</v>
      </c>
      <c r="W2730" s="8">
        <f t="shared" si="4115"/>
        <v>771.2770647142861</v>
      </c>
      <c r="X2730" s="8">
        <f t="shared" si="4116"/>
        <v>519.38560264285741</v>
      </c>
      <c r="Y2730" s="8">
        <f t="shared" si="4117"/>
        <v>1.48497967750684</v>
      </c>
      <c r="Z2730" s="30">
        <f t="shared" si="4118"/>
        <v>59.758222207946105</v>
      </c>
      <c r="AA2730" s="48">
        <f t="shared" si="4097"/>
        <v>57.469418254174819</v>
      </c>
      <c r="AB2730" s="41">
        <f t="shared" si="4098"/>
        <v>43187.953125499997</v>
      </c>
      <c r="AC2730" s="41">
        <f t="shared" si="4099"/>
        <v>41837.837240000001</v>
      </c>
      <c r="AD2730" s="41">
        <f t="shared" si="4100"/>
        <v>40666.816406599995</v>
      </c>
      <c r="AE2730" s="44">
        <f t="shared" si="4101"/>
        <v>41420.581250400006</v>
      </c>
      <c r="AF2730" s="44">
        <f t="shared" si="4102"/>
        <v>41048.818229600001</v>
      </c>
      <c r="AG2730" s="44">
        <f t="shared" si="4103"/>
        <v>40380.344062880002</v>
      </c>
      <c r="AH2730" s="41">
        <f t="shared" si="4104"/>
        <v>44033.608073333337</v>
      </c>
      <c r="AI2730" s="41">
        <f t="shared" si="4105"/>
        <v>1430169654595050</v>
      </c>
      <c r="AJ2730" s="41">
        <f t="shared" si="4106"/>
        <v>0</v>
      </c>
      <c r="AK2730" s="41">
        <f t="shared" si="4107"/>
        <v>1430169654595050</v>
      </c>
      <c r="AL2730" s="41">
        <f t="shared" ref="AL2730:AM2730" si="4151">SUM(AJ2730:AJ2743)</f>
        <v>9104476003397610</v>
      </c>
      <c r="AM2730" s="41">
        <f t="shared" si="4151"/>
        <v>5130031523718211</v>
      </c>
      <c r="AN2730" s="41">
        <f t="shared" si="4109"/>
        <v>1.774740751846053</v>
      </c>
      <c r="AO2730" s="41">
        <f t="shared" si="4110"/>
        <v>63.960597063538508</v>
      </c>
      <c r="AP2730" s="46">
        <f t="shared" si="4111"/>
        <v>66.256277924777407</v>
      </c>
    </row>
    <row r="2731" spans="1:42" ht="15" thickBot="1" x14ac:dyDescent="0.4">
      <c r="A2731" s="63">
        <f>Symbol!A2731</f>
        <v>44628</v>
      </c>
      <c r="B2731" s="12">
        <f>Symbol!B2731</f>
        <v>38059.902344000002</v>
      </c>
      <c r="C2731" s="64">
        <f>Symbol!C2731</f>
        <v>39304.441405999998</v>
      </c>
      <c r="D2731" s="12">
        <f>Symbol!D2731</f>
        <v>37957.386719000002</v>
      </c>
      <c r="E2731" s="64">
        <f>Symbol!E2731</f>
        <v>38737.269530999998</v>
      </c>
      <c r="F2731" s="12">
        <f>Symbol!G2731</f>
        <v>25776583476</v>
      </c>
      <c r="H2731" s="24">
        <f t="shared" si="4085"/>
        <v>1</v>
      </c>
      <c r="I2731" s="7">
        <f t="shared" si="4086"/>
        <v>43924.117187999997</v>
      </c>
      <c r="J2731" s="30">
        <f t="shared" si="4087"/>
        <v>42451.789062999997</v>
      </c>
      <c r="K2731" s="60">
        <f t="shared" si="4088"/>
        <v>8.1285275570625634E-2</v>
      </c>
      <c r="L2731" s="50">
        <f t="shared" si="4089"/>
        <v>39137.605469000002</v>
      </c>
      <c r="M2731" s="60">
        <f t="shared" si="4090"/>
        <v>-6.6969062349356602E-3</v>
      </c>
      <c r="N2731" s="50">
        <f t="shared" si="4091"/>
        <v>39400.585937999997</v>
      </c>
      <c r="O2731" s="60">
        <f t="shared" si="4092"/>
        <v>2.5202937065047174E-2</v>
      </c>
      <c r="P2731" s="50">
        <f t="shared" si="4093"/>
        <v>38419.984375</v>
      </c>
      <c r="Q2731" s="60">
        <f t="shared" si="4094"/>
        <v>9.3603152575985685E-3</v>
      </c>
      <c r="R2731" s="50">
        <f t="shared" si="4095"/>
        <v>38062.039062999997</v>
      </c>
      <c r="S2731" s="60">
        <f t="shared" si="4096"/>
        <v>-1.7584738196370863E-2</v>
      </c>
      <c r="T2731" s="57">
        <f t="shared" si="4112"/>
        <v>430.51953100000537</v>
      </c>
      <c r="U2731" s="8">
        <f t="shared" si="4113"/>
        <v>430.51953100000537</v>
      </c>
      <c r="V2731" s="8">
        <f t="shared" si="4114"/>
        <v>0</v>
      </c>
      <c r="W2731" s="8">
        <f t="shared" si="4115"/>
        <v>794.70340400000043</v>
      </c>
      <c r="X2731" s="8">
        <f t="shared" si="4116"/>
        <v>436.42829235714299</v>
      </c>
      <c r="Y2731" s="8">
        <f t="shared" si="4117"/>
        <v>1.820925494329936</v>
      </c>
      <c r="Z2731" s="30">
        <f t="shared" si="4118"/>
        <v>64.550641198783836</v>
      </c>
      <c r="AA2731" s="48">
        <f t="shared" si="4097"/>
        <v>54.328766007552268</v>
      </c>
      <c r="AB2731" s="41">
        <f t="shared" si="4098"/>
        <v>40794.697266000003</v>
      </c>
      <c r="AC2731" s="41">
        <f t="shared" si="4099"/>
        <v>40329.993490000001</v>
      </c>
      <c r="AD2731" s="41">
        <f t="shared" si="4100"/>
        <v>39494.400781600001</v>
      </c>
      <c r="AE2731" s="44">
        <f t="shared" si="4101"/>
        <v>39905.634375400005</v>
      </c>
      <c r="AF2731" s="44">
        <f t="shared" si="4102"/>
        <v>39679.204687800004</v>
      </c>
      <c r="AG2731" s="44">
        <f t="shared" si="4103"/>
        <v>39491.55531276</v>
      </c>
      <c r="AH2731" s="41">
        <f t="shared" si="4104"/>
        <v>44144.848958666669</v>
      </c>
      <c r="AI2731" s="41">
        <f t="shared" si="4105"/>
        <v>1288284099195107.5</v>
      </c>
      <c r="AJ2731" s="41">
        <f t="shared" si="4106"/>
        <v>1288284099195107.5</v>
      </c>
      <c r="AK2731" s="41">
        <f t="shared" si="4107"/>
        <v>0</v>
      </c>
      <c r="AL2731" s="41">
        <f t="shared" ref="AL2731:AM2731" si="4152">SUM(AJ2731:AJ2744)</f>
        <v>9104476003397610</v>
      </c>
      <c r="AM2731" s="41">
        <f t="shared" si="4152"/>
        <v>4636827143353517</v>
      </c>
      <c r="AN2731" s="41">
        <f t="shared" si="4109"/>
        <v>1.963514213905531</v>
      </c>
      <c r="AO2731" s="41">
        <f t="shared" si="4110"/>
        <v>66.256277924777407</v>
      </c>
      <c r="AP2731" s="46">
        <f t="shared" si="4111"/>
        <v>55.59468240031395</v>
      </c>
    </row>
    <row r="2732" spans="1:42" ht="15" thickBot="1" x14ac:dyDescent="0.4">
      <c r="A2732" s="63">
        <f>Symbol!A2732</f>
        <v>44629</v>
      </c>
      <c r="B2732" s="12">
        <f>Symbol!B2732</f>
        <v>38742.816405999998</v>
      </c>
      <c r="C2732" s="64">
        <f>Symbol!C2732</f>
        <v>42465.671875</v>
      </c>
      <c r="D2732" s="12">
        <f>Symbol!D2732</f>
        <v>38706.09375</v>
      </c>
      <c r="E2732" s="64">
        <f>Symbol!E2732</f>
        <v>41982.925780999998</v>
      </c>
      <c r="F2732" s="12">
        <f>Symbol!G2732</f>
        <v>32284121034</v>
      </c>
      <c r="H2732" s="24">
        <f t="shared" si="4085"/>
        <v>1</v>
      </c>
      <c r="I2732" s="7">
        <f t="shared" si="4086"/>
        <v>42451.789062999997</v>
      </c>
      <c r="J2732" s="30">
        <f t="shared" si="4087"/>
        <v>39137.605469000002</v>
      </c>
      <c r="K2732" s="60">
        <f t="shared" si="4088"/>
        <v>-6.6969062349356602E-3</v>
      </c>
      <c r="L2732" s="50">
        <f t="shared" si="4089"/>
        <v>39400.585937999997</v>
      </c>
      <c r="M2732" s="60">
        <f t="shared" si="4090"/>
        <v>2.5202937065047174E-2</v>
      </c>
      <c r="N2732" s="50">
        <f t="shared" si="4091"/>
        <v>38419.984375</v>
      </c>
      <c r="O2732" s="60">
        <f t="shared" si="4092"/>
        <v>9.3603152575985685E-3</v>
      </c>
      <c r="P2732" s="50">
        <f t="shared" si="4093"/>
        <v>38062.039062999997</v>
      </c>
      <c r="Q2732" s="60">
        <f t="shared" si="4094"/>
        <v>-1.7584738196370863E-2</v>
      </c>
      <c r="R2732" s="50">
        <f t="shared" si="4095"/>
        <v>38737.269530999998</v>
      </c>
      <c r="S2732" s="60">
        <f t="shared" si="4096"/>
        <v>-8.0460833014357358E-2</v>
      </c>
      <c r="T2732" s="57">
        <f t="shared" si="4112"/>
        <v>1472.328125</v>
      </c>
      <c r="U2732" s="8">
        <f t="shared" si="4113"/>
        <v>1472.328125</v>
      </c>
      <c r="V2732" s="8">
        <f t="shared" si="4114"/>
        <v>0</v>
      </c>
      <c r="W2732" s="8">
        <f t="shared" si="4115"/>
        <v>763.95200892857144</v>
      </c>
      <c r="X2732" s="8">
        <f t="shared" si="4116"/>
        <v>565.3671875</v>
      </c>
      <c r="Y2732" s="8">
        <f t="shared" si="4117"/>
        <v>1.3512492868691137</v>
      </c>
      <c r="Z2732" s="30">
        <f t="shared" si="4118"/>
        <v>57.469418254174819</v>
      </c>
      <c r="AA2732" s="48">
        <f t="shared" si="4097"/>
        <v>41.041639680422023</v>
      </c>
      <c r="AB2732" s="41">
        <f t="shared" si="4098"/>
        <v>39269.095703500003</v>
      </c>
      <c r="AC2732" s="41">
        <f t="shared" si="4099"/>
        <v>38986.058594000002</v>
      </c>
      <c r="AD2732" s="41">
        <f t="shared" si="4100"/>
        <v>38751.496875199999</v>
      </c>
      <c r="AE2732" s="44">
        <f t="shared" si="4101"/>
        <v>38955.749219000005</v>
      </c>
      <c r="AF2732" s="44">
        <f t="shared" si="4102"/>
        <v>38729.55026073334</v>
      </c>
      <c r="AG2732" s="44">
        <f t="shared" si="4103"/>
        <v>39283.969843880004</v>
      </c>
      <c r="AH2732" s="41">
        <f t="shared" si="4104"/>
        <v>42796.03906266667</v>
      </c>
      <c r="AI2732" s="41">
        <f t="shared" si="4105"/>
        <v>1068522199158196.9</v>
      </c>
      <c r="AJ2732" s="41">
        <f t="shared" si="4106"/>
        <v>1068522199158196.9</v>
      </c>
      <c r="AK2732" s="41">
        <f t="shared" si="4107"/>
        <v>0</v>
      </c>
      <c r="AL2732" s="41">
        <f t="shared" ref="AL2732:AM2732" si="4153">SUM(AJ2732:AJ2745)</f>
        <v>7816191904202503</v>
      </c>
      <c r="AM2732" s="41">
        <f t="shared" si="4153"/>
        <v>6243051834112952</v>
      </c>
      <c r="AN2732" s="41">
        <f t="shared" si="4109"/>
        <v>1.2519825418545594</v>
      </c>
      <c r="AO2732" s="41">
        <f t="shared" si="4110"/>
        <v>55.59468240031395</v>
      </c>
      <c r="AP2732" s="46">
        <f t="shared" si="4111"/>
        <v>48.57096192551186</v>
      </c>
    </row>
    <row r="2733" spans="1:42" ht="15" thickBot="1" x14ac:dyDescent="0.4">
      <c r="A2733" s="63">
        <f>Symbol!A2733</f>
        <v>44630</v>
      </c>
      <c r="B2733" s="12">
        <f>Symbol!B2733</f>
        <v>41974.070312999997</v>
      </c>
      <c r="C2733" s="64">
        <f>Symbol!C2733</f>
        <v>42004.726562999997</v>
      </c>
      <c r="D2733" s="12">
        <f>Symbol!D2733</f>
        <v>38832.941405999998</v>
      </c>
      <c r="E2733" s="64">
        <f>Symbol!E2733</f>
        <v>39437.460937999997</v>
      </c>
      <c r="F2733" s="12">
        <f>Symbol!G2733</f>
        <v>31078064711</v>
      </c>
      <c r="H2733" s="24">
        <f t="shared" si="4085"/>
        <v>0</v>
      </c>
      <c r="I2733" s="7">
        <f t="shared" si="4086"/>
        <v>39137.605469000002</v>
      </c>
      <c r="J2733" s="30">
        <f t="shared" si="4087"/>
        <v>39400.585937999997</v>
      </c>
      <c r="K2733" s="60">
        <f t="shared" si="4088"/>
        <v>2.5202937065047174E-2</v>
      </c>
      <c r="L2733" s="50">
        <f t="shared" si="4089"/>
        <v>38419.984375</v>
      </c>
      <c r="M2733" s="60">
        <f t="shared" si="4090"/>
        <v>9.3603152575985685E-3</v>
      </c>
      <c r="N2733" s="50">
        <f t="shared" si="4091"/>
        <v>38062.039062999997</v>
      </c>
      <c r="O2733" s="60">
        <f t="shared" si="4092"/>
        <v>-1.7584738196370863E-2</v>
      </c>
      <c r="P2733" s="50">
        <f t="shared" si="4093"/>
        <v>38737.269530999998</v>
      </c>
      <c r="Q2733" s="60">
        <f t="shared" si="4094"/>
        <v>-8.0460833014357358E-2</v>
      </c>
      <c r="R2733" s="50">
        <f t="shared" si="4095"/>
        <v>41982.925780999998</v>
      </c>
      <c r="S2733" s="60">
        <f t="shared" si="4096"/>
        <v>6.2546856781897295E-2</v>
      </c>
      <c r="T2733" s="57">
        <f t="shared" si="4112"/>
        <v>3314.1835939999946</v>
      </c>
      <c r="U2733" s="8">
        <f t="shared" si="4113"/>
        <v>3314.1835939999946</v>
      </c>
      <c r="V2733" s="8">
        <f t="shared" si="4114"/>
        <v>0</v>
      </c>
      <c r="W2733" s="8">
        <f t="shared" si="4115"/>
        <v>672.53934157142851</v>
      </c>
      <c r="X2733" s="8">
        <f t="shared" si="4116"/>
        <v>565.3671875</v>
      </c>
      <c r="Y2733" s="8">
        <f t="shared" si="4117"/>
        <v>1.1895620340920978</v>
      </c>
      <c r="Z2733" s="30">
        <f t="shared" si="4118"/>
        <v>54.328766007552268</v>
      </c>
      <c r="AA2733" s="48">
        <f t="shared" si="4097"/>
        <v>40.695312881934342</v>
      </c>
      <c r="AB2733" s="41">
        <f t="shared" si="4098"/>
        <v>38910.285156500002</v>
      </c>
      <c r="AC2733" s="41">
        <f t="shared" si="4099"/>
        <v>38627.536458666669</v>
      </c>
      <c r="AD2733" s="41">
        <f t="shared" si="4100"/>
        <v>39320.560937599999</v>
      </c>
      <c r="AE2733" s="44">
        <f t="shared" si="4101"/>
        <v>38472.926562799999</v>
      </c>
      <c r="AF2733" s="44">
        <f t="shared" si="4102"/>
        <v>38605.261979333336</v>
      </c>
      <c r="AG2733" s="44">
        <f t="shared" si="4103"/>
        <v>39342.465937679997</v>
      </c>
      <c r="AH2733" s="41">
        <f t="shared" si="4104"/>
        <v>40141.022135333333</v>
      </c>
      <c r="AI2733" s="41">
        <f t="shared" si="4105"/>
        <v>1144672282568380.5</v>
      </c>
      <c r="AJ2733" s="41">
        <f t="shared" si="4106"/>
        <v>1144672282568380.5</v>
      </c>
      <c r="AK2733" s="41">
        <f t="shared" si="4107"/>
        <v>0</v>
      </c>
      <c r="AL2733" s="41">
        <f t="shared" ref="AL2733:AM2733" si="4154">SUM(AJ2733:AJ2746)</f>
        <v>6747669705044306</v>
      </c>
      <c r="AM2733" s="41">
        <f t="shared" si="4154"/>
        <v>7144724922413335</v>
      </c>
      <c r="AN2733" s="41">
        <f t="shared" si="4109"/>
        <v>0.94442680135613788</v>
      </c>
      <c r="AO2733" s="41">
        <f t="shared" si="4110"/>
        <v>48.57096192551186</v>
      </c>
      <c r="AP2733" s="46">
        <f t="shared" si="4111"/>
        <v>39.530345861436388</v>
      </c>
    </row>
    <row r="2734" spans="1:42" ht="15" thickBot="1" x14ac:dyDescent="0.4">
      <c r="A2734" s="63">
        <f>Symbol!A2734</f>
        <v>44631</v>
      </c>
      <c r="B2734" s="12">
        <f>Symbol!B2734</f>
        <v>39439.96875</v>
      </c>
      <c r="C2734" s="64">
        <f>Symbol!C2734</f>
        <v>40081.679687999997</v>
      </c>
      <c r="D2734" s="12">
        <f>Symbol!D2734</f>
        <v>38347.433594000002</v>
      </c>
      <c r="E2734" s="64">
        <f>Symbol!E2734</f>
        <v>38794.972655999998</v>
      </c>
      <c r="F2734" s="12">
        <f>Symbol!G2734</f>
        <v>26364890465</v>
      </c>
      <c r="H2734" s="24">
        <f t="shared" si="4085"/>
        <v>1</v>
      </c>
      <c r="I2734" s="7">
        <f t="shared" si="4086"/>
        <v>39400.585937999997</v>
      </c>
      <c r="J2734" s="30">
        <f t="shared" si="4087"/>
        <v>38419.984375</v>
      </c>
      <c r="K2734" s="60">
        <f t="shared" si="4088"/>
        <v>9.3603152575985685E-3</v>
      </c>
      <c r="L2734" s="50">
        <f t="shared" si="4089"/>
        <v>38062.039062999997</v>
      </c>
      <c r="M2734" s="60">
        <f t="shared" si="4090"/>
        <v>-1.7584738196370863E-2</v>
      </c>
      <c r="N2734" s="50">
        <f t="shared" si="4091"/>
        <v>38737.269530999998</v>
      </c>
      <c r="O2734" s="60">
        <f t="shared" si="4092"/>
        <v>-8.0460833014357358E-2</v>
      </c>
      <c r="P2734" s="50">
        <f t="shared" si="4093"/>
        <v>41982.925780999998</v>
      </c>
      <c r="Q2734" s="60">
        <f t="shared" si="4094"/>
        <v>6.2546856781897295E-2</v>
      </c>
      <c r="R2734" s="50">
        <f t="shared" si="4095"/>
        <v>39437.460937999997</v>
      </c>
      <c r="S2734" s="60">
        <f t="shared" si="4096"/>
        <v>1.6425482309768778E-2</v>
      </c>
      <c r="T2734" s="57">
        <f t="shared" si="4112"/>
        <v>-262.98046899999463</v>
      </c>
      <c r="U2734" s="8">
        <f t="shared" si="4113"/>
        <v>0</v>
      </c>
      <c r="V2734" s="8">
        <f t="shared" si="4114"/>
        <v>262.98046899999463</v>
      </c>
      <c r="W2734" s="8">
        <f t="shared" si="4115"/>
        <v>435.81194200000027</v>
      </c>
      <c r="X2734" s="8">
        <f t="shared" si="4116"/>
        <v>626.0655692142858</v>
      </c>
      <c r="Y2734" s="8">
        <f t="shared" si="4117"/>
        <v>0.69611229786513507</v>
      </c>
      <c r="Z2734" s="30">
        <f t="shared" si="4118"/>
        <v>41.041639680422023</v>
      </c>
      <c r="AA2734" s="48">
        <f t="shared" si="4097"/>
        <v>40.545520984505131</v>
      </c>
      <c r="AB2734" s="41">
        <f t="shared" si="4098"/>
        <v>38241.011719000002</v>
      </c>
      <c r="AC2734" s="41">
        <f t="shared" si="4099"/>
        <v>38406.430989666667</v>
      </c>
      <c r="AD2734" s="41">
        <f t="shared" si="4100"/>
        <v>39327.935937599999</v>
      </c>
      <c r="AE2734" s="44">
        <f t="shared" si="4101"/>
        <v>38403.720312600002</v>
      </c>
      <c r="AF2734" s="44">
        <f t="shared" si="4102"/>
        <v>39359.259375000001</v>
      </c>
      <c r="AG2734" s="44">
        <f t="shared" si="4103"/>
        <v>39206.343750040003</v>
      </c>
      <c r="AH2734" s="41">
        <f t="shared" si="4104"/>
        <v>39247.985677333338</v>
      </c>
      <c r="AI2734" s="41">
        <f t="shared" si="4105"/>
        <v>666270564937193.13</v>
      </c>
      <c r="AJ2734" s="41">
        <f t="shared" si="4106"/>
        <v>666270564937193.13</v>
      </c>
      <c r="AK2734" s="41">
        <f t="shared" si="4107"/>
        <v>0</v>
      </c>
      <c r="AL2734" s="41">
        <f t="shared" ref="AL2734:AM2734" si="4155">SUM(AJ2734:AJ2747)</f>
        <v>5602997422475925</v>
      </c>
      <c r="AM2734" s="41">
        <f t="shared" si="4155"/>
        <v>8570917073784270</v>
      </c>
      <c r="AN2734" s="41">
        <f t="shared" si="4109"/>
        <v>0.65372204330546213</v>
      </c>
      <c r="AO2734" s="41">
        <f t="shared" si="4110"/>
        <v>39.530345861436388</v>
      </c>
      <c r="AP2734" s="46">
        <f t="shared" si="4111"/>
        <v>40.206886595933085</v>
      </c>
    </row>
    <row r="2735" spans="1:42" ht="15" thickBot="1" x14ac:dyDescent="0.4">
      <c r="A2735" s="63">
        <f>Symbol!A2735</f>
        <v>44632</v>
      </c>
      <c r="B2735" s="12">
        <f>Symbol!B2735</f>
        <v>38794.464844000002</v>
      </c>
      <c r="C2735" s="64">
        <f>Symbol!C2735</f>
        <v>39308.597655999998</v>
      </c>
      <c r="D2735" s="12">
        <f>Symbol!D2735</f>
        <v>38772.535155999998</v>
      </c>
      <c r="E2735" s="64">
        <f>Symbol!E2735</f>
        <v>38904.011719000002</v>
      </c>
      <c r="F2735" s="12">
        <f>Symbol!G2735</f>
        <v>14616450657</v>
      </c>
      <c r="H2735" s="24">
        <f t="shared" si="4085"/>
        <v>1</v>
      </c>
      <c r="I2735" s="7">
        <f t="shared" si="4086"/>
        <v>38419.984375</v>
      </c>
      <c r="J2735" s="30">
        <f t="shared" si="4087"/>
        <v>38062.039062999997</v>
      </c>
      <c r="K2735" s="60">
        <f t="shared" si="4088"/>
        <v>-1.7584738196370863E-2</v>
      </c>
      <c r="L2735" s="50">
        <f t="shared" si="4089"/>
        <v>38737.269530999998</v>
      </c>
      <c r="M2735" s="60">
        <f t="shared" si="4090"/>
        <v>-8.0460833014357358E-2</v>
      </c>
      <c r="N2735" s="50">
        <f t="shared" si="4091"/>
        <v>41982.925780999998</v>
      </c>
      <c r="O2735" s="60">
        <f t="shared" si="4092"/>
        <v>6.2546856781897295E-2</v>
      </c>
      <c r="P2735" s="50">
        <f t="shared" si="4093"/>
        <v>39437.460937999997</v>
      </c>
      <c r="Q2735" s="60">
        <f t="shared" si="4094"/>
        <v>1.6425482309768778E-2</v>
      </c>
      <c r="R2735" s="50">
        <f t="shared" si="4095"/>
        <v>38794.972655999998</v>
      </c>
      <c r="S2735" s="60">
        <f t="shared" si="4096"/>
        <v>-2.8067068175376794E-3</v>
      </c>
      <c r="T2735" s="57">
        <f t="shared" si="4112"/>
        <v>980.60156299999653</v>
      </c>
      <c r="U2735" s="8">
        <f t="shared" si="4113"/>
        <v>980.60156299999653</v>
      </c>
      <c r="V2735" s="8">
        <f t="shared" si="4114"/>
        <v>0</v>
      </c>
      <c r="W2735" s="8">
        <f t="shared" si="4115"/>
        <v>435.81194200000027</v>
      </c>
      <c r="X2735" s="8">
        <f t="shared" si="4116"/>
        <v>635.10239957142926</v>
      </c>
      <c r="Y2735" s="8">
        <f t="shared" si="4117"/>
        <v>0.68620736166969087</v>
      </c>
      <c r="Z2735" s="30">
        <f t="shared" si="4118"/>
        <v>40.695312881934342</v>
      </c>
      <c r="AA2735" s="48">
        <f t="shared" si="4097"/>
        <v>39.78812426250748</v>
      </c>
      <c r="AB2735" s="41">
        <f t="shared" si="4098"/>
        <v>38399.654297000001</v>
      </c>
      <c r="AC2735" s="41">
        <f t="shared" si="4099"/>
        <v>39594.078125</v>
      </c>
      <c r="AD2735" s="41">
        <f t="shared" si="4100"/>
        <v>39402.9335938</v>
      </c>
      <c r="AE2735" s="44">
        <f t="shared" si="4101"/>
        <v>39900.485937400001</v>
      </c>
      <c r="AF2735" s="44">
        <f t="shared" si="4102"/>
        <v>39654.449479266674</v>
      </c>
      <c r="AG2735" s="44">
        <f t="shared" si="4103"/>
        <v>39269.470312600002</v>
      </c>
      <c r="AH2735" s="41">
        <f t="shared" si="4104"/>
        <v>38757.269531333332</v>
      </c>
      <c r="AI2735" s="41">
        <f t="shared" si="4105"/>
        <v>765271197269956.38</v>
      </c>
      <c r="AJ2735" s="41">
        <f t="shared" si="4106"/>
        <v>765271197269956.38</v>
      </c>
      <c r="AK2735" s="41">
        <f t="shared" si="4107"/>
        <v>0</v>
      </c>
      <c r="AL2735" s="41">
        <f t="shared" ref="AL2735:AM2735" si="4156">SUM(AJ2735:AJ2748)</f>
        <v>5763370916647261</v>
      </c>
      <c r="AM2735" s="41">
        <f t="shared" si="4156"/>
        <v>8570917073784270</v>
      </c>
      <c r="AN2735" s="41">
        <f t="shared" si="4109"/>
        <v>0.67243340088723913</v>
      </c>
      <c r="AO2735" s="41">
        <f t="shared" si="4110"/>
        <v>40.206886595933085</v>
      </c>
      <c r="AP2735" s="46">
        <f t="shared" si="4111"/>
        <v>40.497447118869907</v>
      </c>
    </row>
    <row r="2736" spans="1:42" ht="15" thickBot="1" x14ac:dyDescent="0.4">
      <c r="A2736" s="63">
        <f>Symbol!A2736</f>
        <v>44633</v>
      </c>
      <c r="B2736" s="12">
        <f>Symbol!B2736</f>
        <v>38884.726562999997</v>
      </c>
      <c r="C2736" s="64">
        <f>Symbol!C2736</f>
        <v>39209.351562999997</v>
      </c>
      <c r="D2736" s="12">
        <f>Symbol!D2736</f>
        <v>37728.144530999998</v>
      </c>
      <c r="E2736" s="64">
        <f>Symbol!E2736</f>
        <v>37849.664062999997</v>
      </c>
      <c r="F2736" s="12">
        <f>Symbol!G2736</f>
        <v>17300745310</v>
      </c>
      <c r="H2736" s="24">
        <f t="shared" si="4085"/>
        <v>0</v>
      </c>
      <c r="I2736" s="7">
        <f t="shared" si="4086"/>
        <v>38062.039062999997</v>
      </c>
      <c r="J2736" s="30">
        <f t="shared" si="4087"/>
        <v>38737.269530999998</v>
      </c>
      <c r="K2736" s="60">
        <f t="shared" si="4088"/>
        <v>-8.0460833014357358E-2</v>
      </c>
      <c r="L2736" s="50">
        <f t="shared" si="4089"/>
        <v>41982.925780999998</v>
      </c>
      <c r="M2736" s="60">
        <f t="shared" si="4090"/>
        <v>6.2546856781897295E-2</v>
      </c>
      <c r="N2736" s="50">
        <f t="shared" si="4091"/>
        <v>39437.460937999997</v>
      </c>
      <c r="O2736" s="60">
        <f t="shared" si="4092"/>
        <v>1.6425482309768778E-2</v>
      </c>
      <c r="P2736" s="50">
        <f t="shared" si="4093"/>
        <v>38794.972655999998</v>
      </c>
      <c r="Q2736" s="60">
        <f t="shared" si="4094"/>
        <v>-2.8067068175376794E-3</v>
      </c>
      <c r="R2736" s="50">
        <f t="shared" si="4095"/>
        <v>38904.011719000002</v>
      </c>
      <c r="S2736" s="60">
        <f t="shared" si="4096"/>
        <v>2.7475269968200836E-2</v>
      </c>
      <c r="T2736" s="57">
        <f t="shared" si="4112"/>
        <v>357.94531200000347</v>
      </c>
      <c r="U2736" s="8">
        <f t="shared" si="4113"/>
        <v>357.94531200000347</v>
      </c>
      <c r="V2736" s="8">
        <f t="shared" si="4114"/>
        <v>0</v>
      </c>
      <c r="W2736" s="8">
        <f t="shared" si="4115"/>
        <v>433.11383928571479</v>
      </c>
      <c r="X2736" s="8">
        <f t="shared" si="4116"/>
        <v>635.10239957142926</v>
      </c>
      <c r="Y2736" s="8">
        <f t="shared" si="4117"/>
        <v>0.68195906609388102</v>
      </c>
      <c r="Z2736" s="30">
        <f t="shared" si="4118"/>
        <v>40.545520984505131</v>
      </c>
      <c r="AA2736" s="48">
        <f t="shared" si="4097"/>
        <v>38.220715878485073</v>
      </c>
      <c r="AB2736" s="41">
        <f t="shared" si="4098"/>
        <v>40360.097655999998</v>
      </c>
      <c r="AC2736" s="41">
        <f t="shared" si="4099"/>
        <v>40052.552083333336</v>
      </c>
      <c r="AD2736" s="41">
        <f t="shared" si="4100"/>
        <v>39571.328125</v>
      </c>
      <c r="AE2736" s="44">
        <f t="shared" si="4101"/>
        <v>40315.608593800003</v>
      </c>
      <c r="AF2736" s="44">
        <f t="shared" si="4102"/>
        <v>39804.883072866665</v>
      </c>
      <c r="AG2736" s="44">
        <f t="shared" si="4103"/>
        <v>39262.499531320005</v>
      </c>
      <c r="AH2736" s="41">
        <f t="shared" si="4104"/>
        <v>38250.822917000005</v>
      </c>
      <c r="AI2736" s="41">
        <f t="shared" si="4105"/>
        <v>1091913480096523.3</v>
      </c>
      <c r="AJ2736" s="41">
        <f t="shared" si="4106"/>
        <v>0</v>
      </c>
      <c r="AK2736" s="41">
        <f t="shared" si="4107"/>
        <v>1091913480096523.3</v>
      </c>
      <c r="AL2736" s="41">
        <f t="shared" ref="AL2736:AM2736" si="4157">SUM(AJ2736:AJ2749)</f>
        <v>5833367547258174</v>
      </c>
      <c r="AM2736" s="41">
        <f t="shared" si="4157"/>
        <v>8570917073784270</v>
      </c>
      <c r="AN2736" s="41">
        <f t="shared" si="4109"/>
        <v>0.68060016180772587</v>
      </c>
      <c r="AO2736" s="41">
        <f t="shared" si="4110"/>
        <v>40.497447118869907</v>
      </c>
      <c r="AP2736" s="46">
        <f t="shared" si="4111"/>
        <v>40.726554864192238</v>
      </c>
    </row>
    <row r="2737" spans="1:42" ht="15" thickBot="1" x14ac:dyDescent="0.4">
      <c r="A2737" s="63">
        <f>Symbol!A2737</f>
        <v>44634</v>
      </c>
      <c r="B2737" s="12">
        <f>Symbol!B2737</f>
        <v>37846.316405999998</v>
      </c>
      <c r="C2737" s="64">
        <f>Symbol!C2737</f>
        <v>39742.5</v>
      </c>
      <c r="D2737" s="12">
        <f>Symbol!D2737</f>
        <v>37680.734375</v>
      </c>
      <c r="E2737" s="64">
        <f>Symbol!E2737</f>
        <v>39666.753905999998</v>
      </c>
      <c r="F2737" s="12">
        <f>Symbol!G2737</f>
        <v>24322159070</v>
      </c>
      <c r="H2737" s="24">
        <f t="shared" si="4085"/>
        <v>0</v>
      </c>
      <c r="I2737" s="7">
        <f t="shared" si="4086"/>
        <v>38737.269530999998</v>
      </c>
      <c r="J2737" s="30">
        <f t="shared" si="4087"/>
        <v>41982.925780999998</v>
      </c>
      <c r="K2737" s="60">
        <f t="shared" si="4088"/>
        <v>6.2546856781897295E-2</v>
      </c>
      <c r="L2737" s="50">
        <f t="shared" si="4089"/>
        <v>39437.460937999997</v>
      </c>
      <c r="M2737" s="60">
        <f t="shared" si="4090"/>
        <v>1.6425482309768778E-2</v>
      </c>
      <c r="N2737" s="50">
        <f t="shared" si="4091"/>
        <v>38794.972655999998</v>
      </c>
      <c r="O2737" s="60">
        <f t="shared" si="4092"/>
        <v>-2.8067068175376794E-3</v>
      </c>
      <c r="P2737" s="50">
        <f t="shared" si="4093"/>
        <v>38904.011719000002</v>
      </c>
      <c r="Q2737" s="60">
        <f t="shared" si="4094"/>
        <v>2.7475269968200836E-2</v>
      </c>
      <c r="R2737" s="50">
        <f t="shared" si="4095"/>
        <v>37849.664062999997</v>
      </c>
      <c r="S2737" s="60">
        <f t="shared" si="4096"/>
        <v>-4.6891299390021568E-2</v>
      </c>
      <c r="T2737" s="57">
        <f t="shared" si="4112"/>
        <v>-675.23046800000157</v>
      </c>
      <c r="U2737" s="8">
        <f t="shared" si="4113"/>
        <v>0</v>
      </c>
      <c r="V2737" s="8">
        <f t="shared" si="4114"/>
        <v>675.23046800000157</v>
      </c>
      <c r="W2737" s="8">
        <f t="shared" si="4115"/>
        <v>419.6768973571431</v>
      </c>
      <c r="X2737" s="8">
        <f t="shared" si="4116"/>
        <v>635.10239957142926</v>
      </c>
      <c r="Y2737" s="8">
        <f t="shared" si="4117"/>
        <v>0.6608019394043283</v>
      </c>
      <c r="Z2737" s="30">
        <f t="shared" si="4118"/>
        <v>39.78812426250748</v>
      </c>
      <c r="AA2737" s="48">
        <f t="shared" si="4097"/>
        <v>46.406159177776715</v>
      </c>
      <c r="AB2737" s="41">
        <f t="shared" si="4098"/>
        <v>40710.193359500001</v>
      </c>
      <c r="AC2737" s="41">
        <f t="shared" si="4099"/>
        <v>40071.786458333336</v>
      </c>
      <c r="AD2737" s="41">
        <f t="shared" si="4100"/>
        <v>39393.8070314</v>
      </c>
      <c r="AE2737" s="44">
        <f t="shared" si="4101"/>
        <v>39689.5585938</v>
      </c>
      <c r="AF2737" s="44">
        <f t="shared" si="4102"/>
        <v>39632.970572999999</v>
      </c>
      <c r="AG2737" s="44">
        <f t="shared" si="4103"/>
        <v>39541.043281320002</v>
      </c>
      <c r="AH2737" s="41">
        <f t="shared" si="4104"/>
        <v>38666.365885333333</v>
      </c>
      <c r="AI2737" s="41">
        <f t="shared" si="4105"/>
        <v>996686807956853.25</v>
      </c>
      <c r="AJ2737" s="41">
        <f t="shared" si="4106"/>
        <v>0</v>
      </c>
      <c r="AK2737" s="41">
        <f t="shared" si="4107"/>
        <v>996686807956853.25</v>
      </c>
      <c r="AL2737" s="41">
        <f t="shared" ref="AL2737:AM2737" si="4158">SUM(AJ2737:AJ2750)</f>
        <v>5833367547258174</v>
      </c>
      <c r="AM2737" s="41">
        <f t="shared" si="4158"/>
        <v>8489885589940058</v>
      </c>
      <c r="AN2737" s="41">
        <f t="shared" si="4109"/>
        <v>0.68709613168054007</v>
      </c>
      <c r="AO2737" s="41">
        <f t="shared" si="4110"/>
        <v>40.726554864192238</v>
      </c>
      <c r="AP2737" s="46">
        <f t="shared" si="4111"/>
        <v>39.749377699026432</v>
      </c>
    </row>
    <row r="2738" spans="1:42" ht="15" thickBot="1" x14ac:dyDescent="0.4">
      <c r="A2738" s="63">
        <f>Symbol!A2738</f>
        <v>44635</v>
      </c>
      <c r="B2738" s="12">
        <f>Symbol!B2738</f>
        <v>39664.25</v>
      </c>
      <c r="C2738" s="64">
        <f>Symbol!C2738</f>
        <v>39794.628905999998</v>
      </c>
      <c r="D2738" s="12">
        <f>Symbol!D2738</f>
        <v>38310.210937999997</v>
      </c>
      <c r="E2738" s="64">
        <f>Symbol!E2738</f>
        <v>39338.785155999998</v>
      </c>
      <c r="F2738" s="12">
        <f>Symbol!G2738</f>
        <v>23934000868</v>
      </c>
      <c r="H2738" s="24">
        <f t="shared" si="4085"/>
        <v>1</v>
      </c>
      <c r="I2738" s="7">
        <f t="shared" si="4086"/>
        <v>41982.925780999998</v>
      </c>
      <c r="J2738" s="30">
        <f t="shared" si="4087"/>
        <v>39437.460937999997</v>
      </c>
      <c r="K2738" s="60">
        <f t="shared" si="4088"/>
        <v>1.6425482309768778E-2</v>
      </c>
      <c r="L2738" s="50">
        <f t="shared" si="4089"/>
        <v>38794.972655999998</v>
      </c>
      <c r="M2738" s="60">
        <f t="shared" si="4090"/>
        <v>-2.8067068175376794E-3</v>
      </c>
      <c r="N2738" s="50">
        <f t="shared" si="4091"/>
        <v>38904.011719000002</v>
      </c>
      <c r="O2738" s="60">
        <f t="shared" si="4092"/>
        <v>2.7475269968200836E-2</v>
      </c>
      <c r="P2738" s="50">
        <f t="shared" si="4093"/>
        <v>37849.664062999997</v>
      </c>
      <c r="Q2738" s="60">
        <f t="shared" si="4094"/>
        <v>-4.6891299390021568E-2</v>
      </c>
      <c r="R2738" s="50">
        <f t="shared" si="4095"/>
        <v>39666.753905999998</v>
      </c>
      <c r="S2738" s="60">
        <f t="shared" si="4096"/>
        <v>8.3024718982306223E-3</v>
      </c>
      <c r="T2738" s="57">
        <f t="shared" si="4112"/>
        <v>-3245.65625</v>
      </c>
      <c r="U2738" s="8">
        <f t="shared" si="4113"/>
        <v>0</v>
      </c>
      <c r="V2738" s="8">
        <f t="shared" si="4114"/>
        <v>3245.65625</v>
      </c>
      <c r="W2738" s="8">
        <f t="shared" si="4115"/>
        <v>419.6768973571431</v>
      </c>
      <c r="X2738" s="8">
        <f t="shared" si="4116"/>
        <v>678.35825900000054</v>
      </c>
      <c r="Y2738" s="8">
        <f t="shared" si="4117"/>
        <v>0.6186655676247067</v>
      </c>
      <c r="Z2738" s="30">
        <f t="shared" si="4118"/>
        <v>38.220715878485073</v>
      </c>
      <c r="AA2738" s="48">
        <f t="shared" si="4097"/>
        <v>29.776124491079713</v>
      </c>
      <c r="AB2738" s="41">
        <f t="shared" si="4098"/>
        <v>39116.216797000001</v>
      </c>
      <c r="AC2738" s="41">
        <f t="shared" si="4099"/>
        <v>39045.481770999999</v>
      </c>
      <c r="AD2738" s="41">
        <f t="shared" si="4100"/>
        <v>38930.5726564</v>
      </c>
      <c r="AE2738" s="44">
        <f t="shared" si="4101"/>
        <v>38967.085937600001</v>
      </c>
      <c r="AF2738" s="44">
        <f t="shared" si="4102"/>
        <v>38700.465104399998</v>
      </c>
      <c r="AG2738" s="44">
        <f t="shared" si="4103"/>
        <v>39016.162187599999</v>
      </c>
      <c r="AH2738" s="41">
        <f t="shared" si="4104"/>
        <v>41051.563801999997</v>
      </c>
      <c r="AI2738" s="41">
        <f t="shared" si="4105"/>
        <v>1325313654418741</v>
      </c>
      <c r="AJ2738" s="41">
        <f t="shared" si="4106"/>
        <v>1325313654418741</v>
      </c>
      <c r="AK2738" s="41">
        <f t="shared" si="4107"/>
        <v>0</v>
      </c>
      <c r="AL2738" s="41">
        <f t="shared" ref="AL2738:AM2738" si="4159">SUM(AJ2738:AJ2751)</f>
        <v>5833367547258174</v>
      </c>
      <c r="AM2738" s="41">
        <f t="shared" si="4159"/>
        <v>8842000684735678</v>
      </c>
      <c r="AN2738" s="41">
        <f t="shared" si="4109"/>
        <v>0.65973389453911313</v>
      </c>
      <c r="AO2738" s="41">
        <f t="shared" si="4110"/>
        <v>39.749377699026432</v>
      </c>
      <c r="AP2738" s="46">
        <f t="shared" si="4111"/>
        <v>31.253278074711986</v>
      </c>
    </row>
    <row r="2739" spans="1:42" ht="15" thickBot="1" x14ac:dyDescent="0.4">
      <c r="A2739" s="63">
        <f>Symbol!A2739</f>
        <v>44636</v>
      </c>
      <c r="B2739" s="12">
        <f>Symbol!B2739</f>
        <v>39335.570312999997</v>
      </c>
      <c r="C2739" s="64">
        <f>Symbol!C2739</f>
        <v>41465.453125</v>
      </c>
      <c r="D2739" s="12">
        <f>Symbol!D2739</f>
        <v>39022.347655999998</v>
      </c>
      <c r="E2739" s="64">
        <f>Symbol!E2739</f>
        <v>41143.929687999997</v>
      </c>
      <c r="F2739" s="12">
        <f>Symbol!G2739</f>
        <v>39616916192</v>
      </c>
      <c r="H2739" s="24">
        <f t="shared" si="4085"/>
        <v>1</v>
      </c>
      <c r="I2739" s="7">
        <f t="shared" si="4086"/>
        <v>39437.460937999997</v>
      </c>
      <c r="J2739" s="30">
        <f t="shared" si="4087"/>
        <v>38794.972655999998</v>
      </c>
      <c r="K2739" s="60">
        <f t="shared" si="4088"/>
        <v>-2.8067068175376794E-3</v>
      </c>
      <c r="L2739" s="50">
        <f t="shared" si="4089"/>
        <v>38904.011719000002</v>
      </c>
      <c r="M2739" s="60">
        <f t="shared" si="4090"/>
        <v>2.7475269968200836E-2</v>
      </c>
      <c r="N2739" s="50">
        <f t="shared" si="4091"/>
        <v>37849.664062999997</v>
      </c>
      <c r="O2739" s="60">
        <f t="shared" si="4092"/>
        <v>-4.6891299390021568E-2</v>
      </c>
      <c r="P2739" s="50">
        <f t="shared" si="4093"/>
        <v>39666.753905999998</v>
      </c>
      <c r="Q2739" s="60">
        <f t="shared" si="4094"/>
        <v>8.3024718982306223E-3</v>
      </c>
      <c r="R2739" s="50">
        <f t="shared" si="4095"/>
        <v>39338.785155999998</v>
      </c>
      <c r="S2739" s="60">
        <f t="shared" si="4096"/>
        <v>-4.4865467692707856E-2</v>
      </c>
      <c r="T2739" s="57">
        <f t="shared" si="4112"/>
        <v>2545.4648430000016</v>
      </c>
      <c r="U2739" s="8">
        <f t="shared" si="4113"/>
        <v>2545.4648430000016</v>
      </c>
      <c r="V2739" s="8">
        <f t="shared" si="4114"/>
        <v>0</v>
      </c>
      <c r="W2739" s="8">
        <f t="shared" si="4115"/>
        <v>419.6768973571431</v>
      </c>
      <c r="X2739" s="8">
        <f t="shared" si="4116"/>
        <v>484.67912950000027</v>
      </c>
      <c r="Y2739" s="8">
        <f t="shared" si="4117"/>
        <v>0.86588605081899417</v>
      </c>
      <c r="Z2739" s="30">
        <f t="shared" si="4118"/>
        <v>46.406159177776715</v>
      </c>
      <c r="AA2739" s="48">
        <f t="shared" si="4097"/>
        <v>24.591192856662843</v>
      </c>
      <c r="AB2739" s="41">
        <f t="shared" si="4098"/>
        <v>38849.4921875</v>
      </c>
      <c r="AC2739" s="41">
        <f t="shared" si="4099"/>
        <v>38516.216145999999</v>
      </c>
      <c r="AD2739" s="41">
        <f t="shared" si="4100"/>
        <v>38910.837500000001</v>
      </c>
      <c r="AE2739" s="44">
        <f t="shared" si="4101"/>
        <v>38460.464844000002</v>
      </c>
      <c r="AF2739" s="44">
        <f t="shared" si="4102"/>
        <v>38804.442448000002</v>
      </c>
      <c r="AG2739" s="44">
        <f t="shared" si="4103"/>
        <v>39263.497656320003</v>
      </c>
      <c r="AH2739" s="41">
        <f t="shared" si="4104"/>
        <v>40091.709635666666</v>
      </c>
      <c r="AI2739" s="41">
        <f t="shared" si="4105"/>
        <v>1245972746431871</v>
      </c>
      <c r="AJ2739" s="41">
        <f t="shared" si="4106"/>
        <v>1245972746431871</v>
      </c>
      <c r="AK2739" s="41">
        <f t="shared" si="4107"/>
        <v>0</v>
      </c>
      <c r="AL2739" s="41">
        <f t="shared" ref="AL2739:AM2739" si="4160">SUM(AJ2739:AJ2752)</f>
        <v>4508053892839433</v>
      </c>
      <c r="AM2739" s="41">
        <f t="shared" si="4160"/>
        <v>9916205482650020</v>
      </c>
      <c r="AN2739" s="41">
        <f t="shared" si="4109"/>
        <v>0.45461481216045702</v>
      </c>
      <c r="AO2739" s="41">
        <f t="shared" si="4110"/>
        <v>31.253278074711986</v>
      </c>
      <c r="AP2739" s="46">
        <f t="shared" si="4111"/>
        <v>22.447637977981088</v>
      </c>
    </row>
    <row r="2740" spans="1:42" ht="15" thickBot="1" x14ac:dyDescent="0.4">
      <c r="A2740" s="63">
        <f>Symbol!A2740</f>
        <v>44637</v>
      </c>
      <c r="B2740" s="12">
        <f>Symbol!B2740</f>
        <v>41140.84375</v>
      </c>
      <c r="C2740" s="64">
        <f>Symbol!C2740</f>
        <v>41287.535155999998</v>
      </c>
      <c r="D2740" s="12">
        <f>Symbol!D2740</f>
        <v>40662.871094000002</v>
      </c>
      <c r="E2740" s="64">
        <f>Symbol!E2740</f>
        <v>40951.378905999998</v>
      </c>
      <c r="F2740" s="12">
        <f>Symbol!G2740</f>
        <v>22009601093</v>
      </c>
      <c r="H2740" s="24">
        <f t="shared" si="4085"/>
        <v>0</v>
      </c>
      <c r="I2740" s="7">
        <f t="shared" si="4086"/>
        <v>38794.972655999998</v>
      </c>
      <c r="J2740" s="30">
        <f t="shared" si="4087"/>
        <v>38904.011719000002</v>
      </c>
      <c r="K2740" s="60">
        <f t="shared" si="4088"/>
        <v>2.7475269968200836E-2</v>
      </c>
      <c r="L2740" s="50">
        <f t="shared" si="4089"/>
        <v>37849.664062999997</v>
      </c>
      <c r="M2740" s="60">
        <f t="shared" si="4090"/>
        <v>-4.6891299390021568E-2</v>
      </c>
      <c r="N2740" s="50">
        <f t="shared" si="4091"/>
        <v>39666.753905999998</v>
      </c>
      <c r="O2740" s="60">
        <f t="shared" si="4092"/>
        <v>8.3024718982306223E-3</v>
      </c>
      <c r="P2740" s="50">
        <f t="shared" si="4093"/>
        <v>39338.785155999998</v>
      </c>
      <c r="Q2740" s="60">
        <f t="shared" si="4094"/>
        <v>-4.4865467692707856E-2</v>
      </c>
      <c r="R2740" s="50">
        <f t="shared" si="4095"/>
        <v>41143.929687999997</v>
      </c>
      <c r="S2740" s="60">
        <f t="shared" si="4096"/>
        <v>4.6909168960514109E-3</v>
      </c>
      <c r="T2740" s="57">
        <f t="shared" si="4112"/>
        <v>642.48828199999843</v>
      </c>
      <c r="U2740" s="8">
        <f t="shared" si="4113"/>
        <v>642.48828199999843</v>
      </c>
      <c r="V2740" s="8">
        <f t="shared" si="4114"/>
        <v>0</v>
      </c>
      <c r="W2740" s="8">
        <f t="shared" si="4115"/>
        <v>237.85798000000017</v>
      </c>
      <c r="X2740" s="8">
        <f t="shared" si="4116"/>
        <v>560.96316971428621</v>
      </c>
      <c r="Y2740" s="8">
        <f t="shared" si="4117"/>
        <v>0.42401710636573109</v>
      </c>
      <c r="Z2740" s="30">
        <f t="shared" si="4118"/>
        <v>29.776124491079713</v>
      </c>
      <c r="AA2740" s="48">
        <f t="shared" si="4097"/>
        <v>24.494685806093173</v>
      </c>
      <c r="AB2740" s="41">
        <f t="shared" si="4098"/>
        <v>38376.837891000003</v>
      </c>
      <c r="AC2740" s="41">
        <f t="shared" si="4099"/>
        <v>38806.809895999999</v>
      </c>
      <c r="AD2740" s="41">
        <f t="shared" si="4100"/>
        <v>39380.628906400001</v>
      </c>
      <c r="AE2740" s="44">
        <f t="shared" si="4101"/>
        <v>38787.3695314</v>
      </c>
      <c r="AF2740" s="44">
        <f t="shared" si="4102"/>
        <v>38942.189843799999</v>
      </c>
      <c r="AG2740" s="44">
        <f t="shared" si="4103"/>
        <v>39612.884218840001</v>
      </c>
      <c r="AH2740" s="41">
        <f t="shared" si="4104"/>
        <v>39074.69531266667</v>
      </c>
      <c r="AI2740" s="41">
        <f t="shared" si="4105"/>
        <v>1030200061871705.8</v>
      </c>
      <c r="AJ2740" s="41">
        <f t="shared" si="4106"/>
        <v>1030200061871705.8</v>
      </c>
      <c r="AK2740" s="41">
        <f t="shared" si="4107"/>
        <v>0</v>
      </c>
      <c r="AL2740" s="41">
        <f t="shared" ref="AL2740:AM2740" si="4161">SUM(AJ2740:AJ2753)</f>
        <v>3262081146407561.5</v>
      </c>
      <c r="AM2740" s="41">
        <f t="shared" si="4161"/>
        <v>1.1269876067119056E+16</v>
      </c>
      <c r="AN2740" s="41">
        <f t="shared" si="4109"/>
        <v>0.28945137701425094</v>
      </c>
      <c r="AO2740" s="41">
        <f t="shared" si="4110"/>
        <v>22.447637977981088</v>
      </c>
      <c r="AP2740" s="46">
        <f t="shared" si="4111"/>
        <v>15.021634041273416</v>
      </c>
    </row>
    <row r="2741" spans="1:42" ht="15" thickBot="1" x14ac:dyDescent="0.4">
      <c r="A2741" s="63">
        <f>Symbol!A2741</f>
        <v>44638</v>
      </c>
      <c r="B2741" s="12">
        <f>Symbol!B2741</f>
        <v>40944.839844000002</v>
      </c>
      <c r="C2741" s="64">
        <f>Symbol!C2741</f>
        <v>42195.746094000002</v>
      </c>
      <c r="D2741" s="12">
        <f>Symbol!D2741</f>
        <v>40302.398437999997</v>
      </c>
      <c r="E2741" s="64">
        <f>Symbol!E2741</f>
        <v>41801.15625</v>
      </c>
      <c r="F2741" s="12">
        <f>Symbol!G2741</f>
        <v>34421564942</v>
      </c>
      <c r="H2741" s="24">
        <f t="shared" si="4085"/>
        <v>1</v>
      </c>
      <c r="I2741" s="7">
        <f t="shared" si="4086"/>
        <v>38904.011719000002</v>
      </c>
      <c r="J2741" s="30">
        <f t="shared" si="4087"/>
        <v>37849.664062999997</v>
      </c>
      <c r="K2741" s="60">
        <f t="shared" si="4088"/>
        <v>-4.6891299390021568E-2</v>
      </c>
      <c r="L2741" s="50">
        <f t="shared" si="4089"/>
        <v>39666.753905999998</v>
      </c>
      <c r="M2741" s="60">
        <f t="shared" si="4090"/>
        <v>8.3024718982306223E-3</v>
      </c>
      <c r="N2741" s="50">
        <f t="shared" si="4091"/>
        <v>39338.785155999998</v>
      </c>
      <c r="O2741" s="60">
        <f t="shared" si="4092"/>
        <v>-4.4865467692707856E-2</v>
      </c>
      <c r="P2741" s="50">
        <f t="shared" si="4093"/>
        <v>41143.929687999997</v>
      </c>
      <c r="Q2741" s="60">
        <f t="shared" si="4094"/>
        <v>4.6909168960514109E-3</v>
      </c>
      <c r="R2741" s="50">
        <f t="shared" si="4095"/>
        <v>40951.378905999998</v>
      </c>
      <c r="S2741" s="60">
        <f t="shared" si="4096"/>
        <v>-2.0538517981041164E-2</v>
      </c>
      <c r="T2741" s="57">
        <f t="shared" si="4112"/>
        <v>-109.03906300000381</v>
      </c>
      <c r="U2741" s="8">
        <f t="shared" si="4113"/>
        <v>0</v>
      </c>
      <c r="V2741" s="8">
        <f t="shared" si="4114"/>
        <v>109.03906300000381</v>
      </c>
      <c r="W2741" s="8">
        <f t="shared" si="4115"/>
        <v>191.96595985714313</v>
      </c>
      <c r="X2741" s="8">
        <f t="shared" si="4116"/>
        <v>588.66294650000054</v>
      </c>
      <c r="Y2741" s="8">
        <f t="shared" si="4117"/>
        <v>0.32610505043422666</v>
      </c>
      <c r="Z2741" s="30">
        <f t="shared" si="4118"/>
        <v>24.591192856662843</v>
      </c>
      <c r="AA2741" s="48">
        <f t="shared" si="4097"/>
        <v>13.346014551605052</v>
      </c>
      <c r="AB2741" s="41">
        <f t="shared" si="4098"/>
        <v>38758.208984500001</v>
      </c>
      <c r="AC2741" s="41">
        <f t="shared" si="4099"/>
        <v>38951.734375</v>
      </c>
      <c r="AD2741" s="41">
        <f t="shared" si="4100"/>
        <v>39790.102343799997</v>
      </c>
      <c r="AE2741" s="44">
        <f t="shared" si="4101"/>
        <v>39172.148437399999</v>
      </c>
      <c r="AF2741" s="44">
        <f t="shared" si="4102"/>
        <v>39609.791145933334</v>
      </c>
      <c r="AG2741" s="44">
        <f t="shared" si="4103"/>
        <v>40034.253437560001</v>
      </c>
      <c r="AH2741" s="41">
        <f t="shared" si="4104"/>
        <v>38995.048176999997</v>
      </c>
      <c r="AI2741" s="41">
        <f t="shared" si="4105"/>
        <v>569969197546458.25</v>
      </c>
      <c r="AJ2741" s="41">
        <f t="shared" si="4106"/>
        <v>569969197546458.25</v>
      </c>
      <c r="AK2741" s="41">
        <f t="shared" si="4107"/>
        <v>0</v>
      </c>
      <c r="AL2741" s="41">
        <f t="shared" ref="AL2741:AM2741" si="4162">SUM(AJ2741:AJ2754)</f>
        <v>2231881084535855.5</v>
      </c>
      <c r="AM2741" s="41">
        <f t="shared" si="4162"/>
        <v>1.262589722642247E+16</v>
      </c>
      <c r="AN2741" s="41">
        <f t="shared" si="4109"/>
        <v>0.17677009756305895</v>
      </c>
      <c r="AO2741" s="41">
        <f t="shared" si="4110"/>
        <v>15.021634041273416</v>
      </c>
      <c r="AP2741" s="46">
        <f t="shared" si="4111"/>
        <v>11.048802320780553</v>
      </c>
    </row>
    <row r="2742" spans="1:42" ht="15" thickBot="1" x14ac:dyDescent="0.4">
      <c r="A2742" s="63">
        <f>Symbol!A2742</f>
        <v>44639</v>
      </c>
      <c r="B2742" s="12">
        <f>Symbol!B2742</f>
        <v>41794.648437999997</v>
      </c>
      <c r="C2742" s="64">
        <f>Symbol!C2742</f>
        <v>42316.554687999997</v>
      </c>
      <c r="D2742" s="12">
        <f>Symbol!D2742</f>
        <v>41602.667969000002</v>
      </c>
      <c r="E2742" s="64">
        <f>Symbol!E2742</f>
        <v>42190.652344000002</v>
      </c>
      <c r="F2742" s="12">
        <f>Symbol!G2742</f>
        <v>19664853187</v>
      </c>
      <c r="H2742" s="24">
        <f t="shared" si="4085"/>
        <v>0</v>
      </c>
      <c r="I2742" s="7">
        <f t="shared" si="4086"/>
        <v>37849.664062999997</v>
      </c>
      <c r="J2742" s="30">
        <f t="shared" si="4087"/>
        <v>39666.753905999998</v>
      </c>
      <c r="K2742" s="60">
        <f t="shared" si="4088"/>
        <v>8.3024718982306223E-3</v>
      </c>
      <c r="L2742" s="50">
        <f t="shared" si="4089"/>
        <v>39338.785155999998</v>
      </c>
      <c r="M2742" s="60">
        <f t="shared" si="4090"/>
        <v>-4.4865467692707856E-2</v>
      </c>
      <c r="N2742" s="50">
        <f t="shared" si="4091"/>
        <v>41143.929687999997</v>
      </c>
      <c r="O2742" s="60">
        <f t="shared" si="4092"/>
        <v>4.6909168960514109E-3</v>
      </c>
      <c r="P2742" s="50">
        <f t="shared" si="4093"/>
        <v>40951.378905999998</v>
      </c>
      <c r="Q2742" s="60">
        <f t="shared" si="4094"/>
        <v>-2.0538517981041164E-2</v>
      </c>
      <c r="R2742" s="50">
        <f t="shared" si="4095"/>
        <v>41801.15625</v>
      </c>
      <c r="S2742" s="60">
        <f t="shared" si="4096"/>
        <v>-9.2746874379377054E-3</v>
      </c>
      <c r="T2742" s="57">
        <f t="shared" si="4112"/>
        <v>1054.3476560000054</v>
      </c>
      <c r="U2742" s="8">
        <f t="shared" si="4113"/>
        <v>1054.3476560000054</v>
      </c>
      <c r="V2742" s="8">
        <f t="shared" si="4114"/>
        <v>0</v>
      </c>
      <c r="W2742" s="8">
        <f t="shared" si="4115"/>
        <v>191.96595985714313</v>
      </c>
      <c r="X2742" s="8">
        <f t="shared" si="4116"/>
        <v>591.73856028571447</v>
      </c>
      <c r="Y2742" s="8">
        <f t="shared" si="4117"/>
        <v>0.32441009043665242</v>
      </c>
      <c r="Z2742" s="30">
        <f t="shared" si="4118"/>
        <v>24.494685806093173</v>
      </c>
      <c r="AA2742" s="48">
        <f t="shared" si="4097"/>
        <v>15.224053319435882</v>
      </c>
      <c r="AB2742" s="41">
        <f t="shared" si="4098"/>
        <v>39502.769530999998</v>
      </c>
      <c r="AC2742" s="41">
        <f t="shared" si="4099"/>
        <v>40049.822916666664</v>
      </c>
      <c r="AD2742" s="41">
        <f t="shared" si="4100"/>
        <v>40580.400781199998</v>
      </c>
      <c r="AE2742" s="44">
        <f t="shared" si="4101"/>
        <v>40126.436718800003</v>
      </c>
      <c r="AF2742" s="44">
        <f t="shared" si="4102"/>
        <v>40315.775781200005</v>
      </c>
      <c r="AG2742" s="44">
        <f t="shared" si="4103"/>
        <v>40801.495156240002</v>
      </c>
      <c r="AH2742" s="41">
        <f t="shared" si="4104"/>
        <v>38262.386719000002</v>
      </c>
      <c r="AI2742" s="41">
        <f t="shared" si="4105"/>
        <v>661967807578145.63</v>
      </c>
      <c r="AJ2742" s="41">
        <f t="shared" si="4106"/>
        <v>0</v>
      </c>
      <c r="AK2742" s="41">
        <f t="shared" si="4107"/>
        <v>661967807578145.63</v>
      </c>
      <c r="AL2742" s="41">
        <f t="shared" ref="AL2742:AM2742" si="4163">SUM(AJ2742:AJ2755)</f>
        <v>1661911886989397.5</v>
      </c>
      <c r="AM2742" s="41">
        <f t="shared" si="4163"/>
        <v>1.3379645005233026E+16</v>
      </c>
      <c r="AN2742" s="41">
        <f t="shared" si="4109"/>
        <v>0.12421195677010811</v>
      </c>
      <c r="AO2742" s="41">
        <f t="shared" si="4110"/>
        <v>11.048802320780553</v>
      </c>
      <c r="AP2742" s="46">
        <f t="shared" si="4111"/>
        <v>10.601773682843927</v>
      </c>
    </row>
    <row r="2743" spans="1:42" ht="15" thickBot="1" x14ac:dyDescent="0.4">
      <c r="A2743" s="63">
        <f>Symbol!A2743</f>
        <v>44640</v>
      </c>
      <c r="B2743" s="12">
        <f>Symbol!B2743</f>
        <v>42191.40625</v>
      </c>
      <c r="C2743" s="64">
        <f>Symbol!C2743</f>
        <v>42241.164062999997</v>
      </c>
      <c r="D2743" s="12">
        <f>Symbol!D2743</f>
        <v>41004.757812999997</v>
      </c>
      <c r="E2743" s="64">
        <f>Symbol!E2743</f>
        <v>41247.824219000002</v>
      </c>
      <c r="F2743" s="12">
        <f>Symbol!G2743</f>
        <v>20127946682</v>
      </c>
      <c r="H2743" s="24">
        <f t="shared" si="4085"/>
        <v>1</v>
      </c>
      <c r="I2743" s="7">
        <f t="shared" si="4086"/>
        <v>39666.753905999998</v>
      </c>
      <c r="J2743" s="30">
        <f t="shared" si="4087"/>
        <v>39338.785155999998</v>
      </c>
      <c r="K2743" s="60">
        <f t="shared" si="4088"/>
        <v>-4.4865467692707856E-2</v>
      </c>
      <c r="L2743" s="50">
        <f t="shared" si="4089"/>
        <v>41143.929687999997</v>
      </c>
      <c r="M2743" s="60">
        <f t="shared" si="4090"/>
        <v>4.6909168960514109E-3</v>
      </c>
      <c r="N2743" s="50">
        <f t="shared" si="4091"/>
        <v>40951.378905999998</v>
      </c>
      <c r="O2743" s="60">
        <f t="shared" si="4092"/>
        <v>-2.0538517981041164E-2</v>
      </c>
      <c r="P2743" s="50">
        <f t="shared" si="4093"/>
        <v>41801.15625</v>
      </c>
      <c r="Q2743" s="60">
        <f t="shared" si="4094"/>
        <v>-9.2746874379377054E-3</v>
      </c>
      <c r="R2743" s="50">
        <f t="shared" si="4095"/>
        <v>42190.652344000002</v>
      </c>
      <c r="S2743" s="60">
        <f t="shared" si="4096"/>
        <v>2.2600322885830755E-2</v>
      </c>
      <c r="T2743" s="57">
        <f t="shared" si="4112"/>
        <v>-1817.0898430000016</v>
      </c>
      <c r="U2743" s="8">
        <f t="shared" si="4113"/>
        <v>0</v>
      </c>
      <c r="V2743" s="8">
        <f t="shared" si="4114"/>
        <v>1817.0898430000016</v>
      </c>
      <c r="W2743" s="8">
        <f t="shared" si="4115"/>
        <v>116.65541299999988</v>
      </c>
      <c r="X2743" s="8">
        <f t="shared" si="4116"/>
        <v>757.42885049999984</v>
      </c>
      <c r="Y2743" s="8">
        <f t="shared" si="4117"/>
        <v>0.15401501134131926</v>
      </c>
      <c r="Z2743" s="30">
        <f t="shared" si="4118"/>
        <v>13.346014551605052</v>
      </c>
      <c r="AA2743" s="48">
        <f t="shared" si="4097"/>
        <v>12.155754372865857</v>
      </c>
      <c r="AB2743" s="41">
        <f t="shared" si="4098"/>
        <v>40241.357422000001</v>
      </c>
      <c r="AC2743" s="41">
        <f t="shared" si="4099"/>
        <v>40478.03125</v>
      </c>
      <c r="AD2743" s="41">
        <f t="shared" si="4100"/>
        <v>41085.180468799997</v>
      </c>
      <c r="AE2743" s="44">
        <f t="shared" si="4101"/>
        <v>40705.880468800002</v>
      </c>
      <c r="AF2743" s="44">
        <f t="shared" si="4102"/>
        <v>40906.814322933336</v>
      </c>
      <c r="AG2743" s="44">
        <f t="shared" si="4103"/>
        <v>41041.347656320002</v>
      </c>
      <c r="AH2743" s="41">
        <f t="shared" si="4104"/>
        <v>39029.996093666668</v>
      </c>
      <c r="AI2743" s="41">
        <f t="shared" si="4105"/>
        <v>949293773491639.38</v>
      </c>
      <c r="AJ2743" s="41">
        <f t="shared" si="4106"/>
        <v>0</v>
      </c>
      <c r="AK2743" s="41">
        <f t="shared" si="4107"/>
        <v>949293773491639.38</v>
      </c>
      <c r="AL2743" s="41">
        <f t="shared" ref="AL2743:AM2743" si="4164">SUM(AJ2743:AJ2756)</f>
        <v>1661911886989397.5</v>
      </c>
      <c r="AM2743" s="41">
        <f t="shared" si="4164"/>
        <v>1.4013879133514516E+16</v>
      </c>
      <c r="AN2743" s="41">
        <f t="shared" si="4109"/>
        <v>0.11859042533161976</v>
      </c>
      <c r="AO2743" s="41">
        <f t="shared" si="4110"/>
        <v>10.601773682843927</v>
      </c>
      <c r="AP2743" s="46">
        <f t="shared" si="4111"/>
        <v>10.104964399833918</v>
      </c>
    </row>
    <row r="2744" spans="1:42" ht="15" thickBot="1" x14ac:dyDescent="0.4">
      <c r="A2744" s="63">
        <f>Symbol!A2744</f>
        <v>44641</v>
      </c>
      <c r="B2744" s="12">
        <f>Symbol!B2744</f>
        <v>41246.132812999997</v>
      </c>
      <c r="C2744" s="64">
        <f>Symbol!C2744</f>
        <v>41454.410155999998</v>
      </c>
      <c r="D2744" s="12">
        <f>Symbol!D2744</f>
        <v>40668.042969000002</v>
      </c>
      <c r="E2744" s="64">
        <f>Symbol!E2744</f>
        <v>41077.996094000002</v>
      </c>
      <c r="F2744" s="12">
        <f>Symbol!G2744</f>
        <v>24615543271</v>
      </c>
      <c r="H2744" s="24">
        <f t="shared" si="4085"/>
        <v>0</v>
      </c>
      <c r="I2744" s="7">
        <f t="shared" si="4086"/>
        <v>39338.785155999998</v>
      </c>
      <c r="J2744" s="30">
        <f t="shared" si="4087"/>
        <v>41143.929687999997</v>
      </c>
      <c r="K2744" s="60">
        <f t="shared" si="4088"/>
        <v>4.6909168960514109E-3</v>
      </c>
      <c r="L2744" s="50">
        <f t="shared" si="4089"/>
        <v>40951.378905999998</v>
      </c>
      <c r="M2744" s="60">
        <f t="shared" si="4090"/>
        <v>-2.0538517981041164E-2</v>
      </c>
      <c r="N2744" s="50">
        <f t="shared" si="4091"/>
        <v>41801.15625</v>
      </c>
      <c r="O2744" s="60">
        <f t="shared" si="4092"/>
        <v>-9.2746874379377054E-3</v>
      </c>
      <c r="P2744" s="50">
        <f t="shared" si="4093"/>
        <v>42190.652344000002</v>
      </c>
      <c r="Q2744" s="60">
        <f t="shared" si="4094"/>
        <v>2.2600322885830755E-2</v>
      </c>
      <c r="R2744" s="50">
        <f t="shared" si="4095"/>
        <v>41247.824219000002</v>
      </c>
      <c r="S2744" s="60">
        <f t="shared" si="4096"/>
        <v>4.1257618874415538E-3</v>
      </c>
      <c r="T2744" s="57">
        <f t="shared" si="4112"/>
        <v>327.96875</v>
      </c>
      <c r="U2744" s="8">
        <f t="shared" si="4113"/>
        <v>327.96875</v>
      </c>
      <c r="V2744" s="8">
        <f t="shared" si="4114"/>
        <v>0</v>
      </c>
      <c r="W2744" s="8">
        <f t="shared" si="4115"/>
        <v>116.65541299999988</v>
      </c>
      <c r="X2744" s="8">
        <f t="shared" si="4116"/>
        <v>649.60184157142851</v>
      </c>
      <c r="Y2744" s="8">
        <f t="shared" si="4117"/>
        <v>0.17957986805856793</v>
      </c>
      <c r="Z2744" s="30">
        <f t="shared" si="4118"/>
        <v>15.224053319435882</v>
      </c>
      <c r="AA2744" s="48">
        <f t="shared" si="4097"/>
        <v>18.299110568489965</v>
      </c>
      <c r="AB2744" s="41">
        <f t="shared" si="4098"/>
        <v>41047.654297000001</v>
      </c>
      <c r="AC2744" s="41">
        <f t="shared" si="4099"/>
        <v>41298.821614666667</v>
      </c>
      <c r="AD2744" s="41">
        <f t="shared" si="4100"/>
        <v>41466.988281400001</v>
      </c>
      <c r="AE2744" s="44">
        <f t="shared" si="4101"/>
        <v>41329.799999999996</v>
      </c>
      <c r="AF2744" s="44">
        <f t="shared" si="4102"/>
        <v>41546.969270933332</v>
      </c>
      <c r="AG2744" s="44">
        <f t="shared" si="4103"/>
        <v>41391.827187679999</v>
      </c>
      <c r="AH2744" s="41">
        <f t="shared" si="4104"/>
        <v>39147.875</v>
      </c>
      <c r="AI2744" s="41">
        <f t="shared" si="4105"/>
        <v>936965274230355.5</v>
      </c>
      <c r="AJ2744" s="41">
        <f t="shared" si="4106"/>
        <v>0</v>
      </c>
      <c r="AK2744" s="41">
        <f t="shared" si="4107"/>
        <v>936965274230355.5</v>
      </c>
      <c r="AL2744" s="41">
        <f t="shared" ref="AL2744:AM2744" si="4165">SUM(AJ2744:AJ2757)</f>
        <v>1661911886989397.5</v>
      </c>
      <c r="AM2744" s="41">
        <f t="shared" si="4165"/>
        <v>1.478457739521639E+16</v>
      </c>
      <c r="AN2744" s="41">
        <f t="shared" si="4109"/>
        <v>0.11240848098418531</v>
      </c>
      <c r="AO2744" s="41">
        <f t="shared" si="4110"/>
        <v>10.104964399833918</v>
      </c>
      <c r="AP2744" s="46">
        <f t="shared" si="4111"/>
        <v>18.552130284822255</v>
      </c>
    </row>
    <row r="2745" spans="1:42" ht="15" thickBot="1" x14ac:dyDescent="0.4">
      <c r="A2745" s="63">
        <f>Symbol!A2745</f>
        <v>44642</v>
      </c>
      <c r="B2745" s="12">
        <f>Symbol!B2745</f>
        <v>41074.105469000002</v>
      </c>
      <c r="C2745" s="64">
        <f>Symbol!C2745</f>
        <v>43124.707030999998</v>
      </c>
      <c r="D2745" s="12">
        <f>Symbol!D2745</f>
        <v>40948.28125</v>
      </c>
      <c r="E2745" s="64">
        <f>Symbol!E2745</f>
        <v>42358.808594000002</v>
      </c>
      <c r="F2745" s="12">
        <f>Symbol!G2745</f>
        <v>32004652376</v>
      </c>
      <c r="H2745" s="24">
        <f t="shared" si="4085"/>
        <v>1</v>
      </c>
      <c r="I2745" s="7">
        <f t="shared" si="4086"/>
        <v>41143.929687999997</v>
      </c>
      <c r="J2745" s="30">
        <f t="shared" si="4087"/>
        <v>40951.378905999998</v>
      </c>
      <c r="K2745" s="60">
        <f t="shared" si="4088"/>
        <v>-2.0538517981041164E-2</v>
      </c>
      <c r="L2745" s="50">
        <f t="shared" si="4089"/>
        <v>41801.15625</v>
      </c>
      <c r="M2745" s="60">
        <f t="shared" si="4090"/>
        <v>-9.2746874379377054E-3</v>
      </c>
      <c r="N2745" s="50">
        <f t="shared" si="4091"/>
        <v>42190.652344000002</v>
      </c>
      <c r="O2745" s="60">
        <f t="shared" si="4092"/>
        <v>2.2600322885830755E-2</v>
      </c>
      <c r="P2745" s="50">
        <f t="shared" si="4093"/>
        <v>41247.824219000002</v>
      </c>
      <c r="Q2745" s="60">
        <f t="shared" si="4094"/>
        <v>4.1257618874415538E-3</v>
      </c>
      <c r="R2745" s="50">
        <f t="shared" si="4095"/>
        <v>41077.996094000002</v>
      </c>
      <c r="S2745" s="60">
        <f t="shared" si="4096"/>
        <v>-3.0703791309789646E-2</v>
      </c>
      <c r="T2745" s="57">
        <f t="shared" si="4112"/>
        <v>-1805.1445319999984</v>
      </c>
      <c r="U2745" s="8">
        <f t="shared" si="4113"/>
        <v>0</v>
      </c>
      <c r="V2745" s="8">
        <f t="shared" si="4114"/>
        <v>1805.1445319999984</v>
      </c>
      <c r="W2745" s="8">
        <f t="shared" si="4115"/>
        <v>93.229073714285605</v>
      </c>
      <c r="X2745" s="8">
        <f t="shared" si="4116"/>
        <v>673.72516750000011</v>
      </c>
      <c r="Y2745" s="8">
        <f t="shared" si="4117"/>
        <v>0.13837849350385978</v>
      </c>
      <c r="Z2745" s="30">
        <f t="shared" si="4118"/>
        <v>12.155754372865857</v>
      </c>
      <c r="AA2745" s="48">
        <f t="shared" si="4097"/>
        <v>28.497150894833808</v>
      </c>
      <c r="AB2745" s="41">
        <f t="shared" si="4098"/>
        <v>41376.267577999999</v>
      </c>
      <c r="AC2745" s="41">
        <f t="shared" si="4099"/>
        <v>41647.729166666664</v>
      </c>
      <c r="AD2745" s="41">
        <f t="shared" si="4100"/>
        <v>41453.801562599998</v>
      </c>
      <c r="AE2745" s="44">
        <f t="shared" si="4101"/>
        <v>41786.999218800003</v>
      </c>
      <c r="AF2745" s="44">
        <f t="shared" si="4102"/>
        <v>41587.511198</v>
      </c>
      <c r="AG2745" s="44">
        <f t="shared" si="4103"/>
        <v>41578.50578136</v>
      </c>
      <c r="AH2745" s="41">
        <f t="shared" si="4104"/>
        <v>40543.910156333332</v>
      </c>
      <c r="AI2745" s="41">
        <f t="shared" si="4105"/>
        <v>1606224690759435.3</v>
      </c>
      <c r="AJ2745" s="41">
        <f t="shared" si="4106"/>
        <v>0</v>
      </c>
      <c r="AK2745" s="41">
        <f t="shared" si="4107"/>
        <v>1606224690759435.3</v>
      </c>
      <c r="AL2745" s="41">
        <f t="shared" ref="AL2745:AM2745" si="4166">SUM(AJ2745:AJ2758)</f>
        <v>3154197956319822</v>
      </c>
      <c r="AM2745" s="41">
        <f t="shared" si="4166"/>
        <v>1.3847612120986034E+16</v>
      </c>
      <c r="AN2745" s="41">
        <f t="shared" si="4109"/>
        <v>0.22777919606367658</v>
      </c>
      <c r="AO2745" s="41">
        <f t="shared" si="4110"/>
        <v>18.552130284822255</v>
      </c>
      <c r="AP2745" s="46">
        <f t="shared" si="4111"/>
        <v>27.042599069091736</v>
      </c>
    </row>
    <row r="2746" spans="1:42" ht="15" thickBot="1" x14ac:dyDescent="0.4">
      <c r="A2746" s="63">
        <f>Symbol!A2746</f>
        <v>44643</v>
      </c>
      <c r="B2746" s="12">
        <f>Symbol!B2746</f>
        <v>42364.378905999998</v>
      </c>
      <c r="C2746" s="64">
        <f>Symbol!C2746</f>
        <v>42893.507812999997</v>
      </c>
      <c r="D2746" s="12">
        <f>Symbol!D2746</f>
        <v>41877.507812999997</v>
      </c>
      <c r="E2746" s="64">
        <f>Symbol!E2746</f>
        <v>42892.957030999998</v>
      </c>
      <c r="F2746" s="12">
        <f>Symbol!G2746</f>
        <v>25242943069</v>
      </c>
      <c r="H2746" s="24">
        <f t="shared" si="4085"/>
        <v>0</v>
      </c>
      <c r="I2746" s="7">
        <f t="shared" si="4086"/>
        <v>40951.378905999998</v>
      </c>
      <c r="J2746" s="30">
        <f t="shared" si="4087"/>
        <v>41801.15625</v>
      </c>
      <c r="K2746" s="60">
        <f t="shared" si="4088"/>
        <v>-9.2746874379377054E-3</v>
      </c>
      <c r="L2746" s="50">
        <f t="shared" si="4089"/>
        <v>42190.652344000002</v>
      </c>
      <c r="M2746" s="60">
        <f t="shared" si="4090"/>
        <v>2.2600322885830755E-2</v>
      </c>
      <c r="N2746" s="50">
        <f t="shared" si="4091"/>
        <v>41247.824219000002</v>
      </c>
      <c r="O2746" s="60">
        <f t="shared" si="4092"/>
        <v>4.1257618874415538E-3</v>
      </c>
      <c r="P2746" s="50">
        <f t="shared" si="4093"/>
        <v>41077.996094000002</v>
      </c>
      <c r="Q2746" s="60">
        <f t="shared" si="4094"/>
        <v>-3.0703791309789646E-2</v>
      </c>
      <c r="R2746" s="50">
        <f t="shared" si="4095"/>
        <v>42358.808594000002</v>
      </c>
      <c r="S2746" s="60">
        <f t="shared" si="4096"/>
        <v>-1.2531246078901576E-2</v>
      </c>
      <c r="T2746" s="57">
        <f t="shared" si="4112"/>
        <v>192.55078199999843</v>
      </c>
      <c r="U2746" s="8">
        <f t="shared" si="4113"/>
        <v>192.55078199999843</v>
      </c>
      <c r="V2746" s="8">
        <f t="shared" si="4114"/>
        <v>0</v>
      </c>
      <c r="W2746" s="8">
        <f t="shared" si="4115"/>
        <v>122.01953128571456</v>
      </c>
      <c r="X2746" s="8">
        <f t="shared" si="4116"/>
        <v>544.78627235714316</v>
      </c>
      <c r="Y2746" s="8">
        <f t="shared" si="4117"/>
        <v>0.22397688318717904</v>
      </c>
      <c r="Z2746" s="30">
        <f t="shared" si="4118"/>
        <v>18.299110568489965</v>
      </c>
      <c r="AA2746" s="48">
        <f t="shared" si="4097"/>
        <v>28.785386360366203</v>
      </c>
      <c r="AB2746" s="41">
        <f t="shared" si="4098"/>
        <v>41995.904297000001</v>
      </c>
      <c r="AC2746" s="41">
        <f t="shared" si="4099"/>
        <v>41746.544270999999</v>
      </c>
      <c r="AD2746" s="41">
        <f t="shared" si="4100"/>
        <v>41735.2875002</v>
      </c>
      <c r="AE2746" s="44">
        <f t="shared" si="4101"/>
        <v>41735.621875199999</v>
      </c>
      <c r="AF2746" s="44">
        <f t="shared" si="4102"/>
        <v>41564.623958533339</v>
      </c>
      <c r="AG2746" s="44">
        <f t="shared" si="4103"/>
        <v>41923.149375120003</v>
      </c>
      <c r="AH2746" s="41">
        <f t="shared" si="4104"/>
        <v>40967.261718666668</v>
      </c>
      <c r="AI2746" s="41">
        <f t="shared" si="4105"/>
        <v>901673088300383</v>
      </c>
      <c r="AJ2746" s="41">
        <f t="shared" si="4106"/>
        <v>0</v>
      </c>
      <c r="AK2746" s="41">
        <f t="shared" si="4107"/>
        <v>901673088300383</v>
      </c>
      <c r="AL2746" s="41">
        <f t="shared" ref="AL2746:AM2746" si="4167">SUM(AJ2746:AJ2759)</f>
        <v>4537427705772246</v>
      </c>
      <c r="AM2746" s="41">
        <f t="shared" si="4167"/>
        <v>1.2241387430226598E+16</v>
      </c>
      <c r="AN2746" s="41">
        <f t="shared" si="4109"/>
        <v>0.37066286249288777</v>
      </c>
      <c r="AO2746" s="41">
        <f t="shared" si="4110"/>
        <v>27.042599069091736</v>
      </c>
      <c r="AP2746" s="46">
        <f t="shared" si="4111"/>
        <v>34.885755754118492</v>
      </c>
    </row>
    <row r="2747" spans="1:42" ht="15" thickBot="1" x14ac:dyDescent="0.4">
      <c r="A2747" s="63">
        <f>Symbol!A2747</f>
        <v>44644</v>
      </c>
      <c r="B2747" s="12">
        <f>Symbol!B2747</f>
        <v>42886.652344000002</v>
      </c>
      <c r="C2747" s="64">
        <f>Symbol!C2747</f>
        <v>44131.855469000002</v>
      </c>
      <c r="D2747" s="12">
        <f>Symbol!D2747</f>
        <v>42726.164062999997</v>
      </c>
      <c r="E2747" s="64">
        <f>Symbol!E2747</f>
        <v>43960.933594000002</v>
      </c>
      <c r="F2747" s="12">
        <f>Symbol!G2747</f>
        <v>31042992291</v>
      </c>
      <c r="H2747" s="24">
        <f t="shared" si="4085"/>
        <v>0</v>
      </c>
      <c r="I2747" s="7">
        <f t="shared" si="4086"/>
        <v>41801.15625</v>
      </c>
      <c r="J2747" s="30">
        <f t="shared" si="4087"/>
        <v>42190.652344000002</v>
      </c>
      <c r="K2747" s="60">
        <f t="shared" si="4088"/>
        <v>2.2600322885830755E-2</v>
      </c>
      <c r="L2747" s="50">
        <f t="shared" si="4089"/>
        <v>41247.824219000002</v>
      </c>
      <c r="M2747" s="60">
        <f t="shared" si="4090"/>
        <v>4.1257618874415538E-3</v>
      </c>
      <c r="N2747" s="50">
        <f t="shared" si="4091"/>
        <v>41077.996094000002</v>
      </c>
      <c r="O2747" s="60">
        <f t="shared" si="4092"/>
        <v>-3.0703791309789646E-2</v>
      </c>
      <c r="P2747" s="50">
        <f t="shared" si="4093"/>
        <v>42358.808594000002</v>
      </c>
      <c r="Q2747" s="60">
        <f t="shared" si="4094"/>
        <v>-1.2531246078901576E-2</v>
      </c>
      <c r="R2747" s="50">
        <f t="shared" si="4095"/>
        <v>42892.957030999998</v>
      </c>
      <c r="S2747" s="60">
        <f t="shared" si="4096"/>
        <v>-2.459372597730055E-2</v>
      </c>
      <c r="T2747" s="57">
        <f t="shared" si="4112"/>
        <v>-849.7773440000019</v>
      </c>
      <c r="U2747" s="8">
        <f t="shared" si="4113"/>
        <v>0</v>
      </c>
      <c r="V2747" s="8">
        <f t="shared" si="4114"/>
        <v>849.7773440000019</v>
      </c>
      <c r="W2747" s="8">
        <f t="shared" si="4115"/>
        <v>217.12220985714313</v>
      </c>
      <c r="X2747" s="8">
        <f t="shared" si="4116"/>
        <v>544.78627235714316</v>
      </c>
      <c r="Y2747" s="8">
        <f t="shared" si="4117"/>
        <v>0.39854566987841661</v>
      </c>
      <c r="Z2747" s="30">
        <f t="shared" si="4118"/>
        <v>28.497150894833808</v>
      </c>
      <c r="AA2747" s="48">
        <f t="shared" si="4097"/>
        <v>32.621851741941384</v>
      </c>
      <c r="AB2747" s="41">
        <f t="shared" si="4098"/>
        <v>41719.238281500002</v>
      </c>
      <c r="AC2747" s="41">
        <f t="shared" si="4099"/>
        <v>41505.490885666666</v>
      </c>
      <c r="AD2747" s="41">
        <f t="shared" si="4100"/>
        <v>41953.647656400004</v>
      </c>
      <c r="AE2747" s="44">
        <f t="shared" si="4101"/>
        <v>41368.458594000003</v>
      </c>
      <c r="AF2747" s="44">
        <f t="shared" si="4102"/>
        <v>41687.364844000003</v>
      </c>
      <c r="AG2747" s="44">
        <f t="shared" si="4103"/>
        <v>42284.293593920003</v>
      </c>
      <c r="AH2747" s="41">
        <f t="shared" si="4104"/>
        <v>41433.100260666666</v>
      </c>
      <c r="AI2747" s="41">
        <f t="shared" si="4105"/>
        <v>1426192151370934.8</v>
      </c>
      <c r="AJ2747" s="41">
        <f t="shared" si="4106"/>
        <v>0</v>
      </c>
      <c r="AK2747" s="41">
        <f t="shared" si="4107"/>
        <v>1426192151370934.8</v>
      </c>
      <c r="AL2747" s="41">
        <f t="shared" ref="AL2747:AM2747" si="4168">SUM(AJ2747:AJ2760)</f>
        <v>6075391174933800</v>
      </c>
      <c r="AM2747" s="41">
        <f t="shared" si="4168"/>
        <v>1.1339714341926214E+16</v>
      </c>
      <c r="AN2747" s="41">
        <f t="shared" si="4109"/>
        <v>0.5357622768742345</v>
      </c>
      <c r="AO2747" s="41">
        <f t="shared" si="4110"/>
        <v>34.885755754118492</v>
      </c>
      <c r="AP2747" s="46">
        <f t="shared" si="4111"/>
        <v>34.255532641349689</v>
      </c>
    </row>
    <row r="2748" spans="1:42" ht="15" thickBot="1" x14ac:dyDescent="0.4">
      <c r="A2748" s="63">
        <f>Symbol!A2748</f>
        <v>44645</v>
      </c>
      <c r="B2748" s="12">
        <f>Symbol!B2748</f>
        <v>43964.546875</v>
      </c>
      <c r="C2748" s="64">
        <f>Symbol!C2748</f>
        <v>44999.492187999997</v>
      </c>
      <c r="D2748" s="12">
        <f>Symbol!D2748</f>
        <v>43706.285155999998</v>
      </c>
      <c r="E2748" s="64">
        <f>Symbol!E2748</f>
        <v>44348.730469000002</v>
      </c>
      <c r="F2748" s="12">
        <f>Symbol!G2748</f>
        <v>30574413034</v>
      </c>
      <c r="H2748" s="24">
        <f t="shared" si="4085"/>
        <v>1</v>
      </c>
      <c r="I2748" s="7">
        <f t="shared" si="4086"/>
        <v>42190.652344000002</v>
      </c>
      <c r="J2748" s="30">
        <f t="shared" si="4087"/>
        <v>41247.824219000002</v>
      </c>
      <c r="K2748" s="60">
        <f t="shared" si="4088"/>
        <v>4.1257618874415538E-3</v>
      </c>
      <c r="L2748" s="50">
        <f t="shared" si="4089"/>
        <v>41077.996094000002</v>
      </c>
      <c r="M2748" s="60">
        <f t="shared" si="4090"/>
        <v>-3.0703791309789646E-2</v>
      </c>
      <c r="N2748" s="50">
        <f t="shared" si="4091"/>
        <v>42358.808594000002</v>
      </c>
      <c r="O2748" s="60">
        <f t="shared" si="4092"/>
        <v>-1.2531246078901576E-2</v>
      </c>
      <c r="P2748" s="50">
        <f t="shared" si="4093"/>
        <v>42892.957030999998</v>
      </c>
      <c r="Q2748" s="60">
        <f t="shared" si="4094"/>
        <v>-2.459372597730055E-2</v>
      </c>
      <c r="R2748" s="50">
        <f t="shared" si="4095"/>
        <v>43960.933594000002</v>
      </c>
      <c r="S2748" s="60">
        <f t="shared" si="4096"/>
        <v>-8.7827164076159769E-3</v>
      </c>
      <c r="T2748" s="57">
        <f t="shared" si="4112"/>
        <v>-389.4960940000019</v>
      </c>
      <c r="U2748" s="8">
        <f t="shared" si="4113"/>
        <v>0</v>
      </c>
      <c r="V2748" s="8">
        <f t="shared" si="4114"/>
        <v>389.4960940000019</v>
      </c>
      <c r="W2748" s="8">
        <f t="shared" si="4115"/>
        <v>217.12220985714313</v>
      </c>
      <c r="X2748" s="8">
        <f t="shared" si="4116"/>
        <v>537.15708707142869</v>
      </c>
      <c r="Y2748" s="8">
        <f t="shared" si="4117"/>
        <v>0.40420617186843749</v>
      </c>
      <c r="Z2748" s="30">
        <f t="shared" si="4118"/>
        <v>28.785386360366203</v>
      </c>
      <c r="AA2748" s="48">
        <f t="shared" si="4097"/>
        <v>24.543795133639634</v>
      </c>
      <c r="AB2748" s="41">
        <f t="shared" si="4098"/>
        <v>41162.910156500002</v>
      </c>
      <c r="AC2748" s="41">
        <f t="shared" si="4099"/>
        <v>41561.542969000002</v>
      </c>
      <c r="AD2748" s="41">
        <f t="shared" si="4100"/>
        <v>42307.703906399998</v>
      </c>
      <c r="AE2748" s="44">
        <f t="shared" si="4101"/>
        <v>41624.286719000003</v>
      </c>
      <c r="AF2748" s="44">
        <f t="shared" si="4102"/>
        <v>41937.501302200006</v>
      </c>
      <c r="AG2748" s="44">
        <f t="shared" si="4103"/>
        <v>42591.872968919997</v>
      </c>
      <c r="AH2748" s="41">
        <f t="shared" si="4104"/>
        <v>42036.625000333333</v>
      </c>
      <c r="AI2748" s="41">
        <f t="shared" si="4105"/>
        <v>826644059108528.88</v>
      </c>
      <c r="AJ2748" s="41">
        <f t="shared" si="4106"/>
        <v>826644059108528.88</v>
      </c>
      <c r="AK2748" s="41">
        <f t="shared" si="4107"/>
        <v>0</v>
      </c>
      <c r="AL2748" s="41">
        <f t="shared" ref="AL2748:AM2748" si="4169">SUM(AJ2748:AJ2761)</f>
        <v>6075391174933800</v>
      </c>
      <c r="AM2748" s="41">
        <f t="shared" si="4169"/>
        <v>1.166011227947819E+16</v>
      </c>
      <c r="AN2748" s="41">
        <f t="shared" si="4109"/>
        <v>0.52104053797376337</v>
      </c>
      <c r="AO2748" s="41">
        <f t="shared" si="4110"/>
        <v>34.255532641349689</v>
      </c>
      <c r="AP2748" s="46">
        <f t="shared" si="4111"/>
        <v>28.736655006116308</v>
      </c>
    </row>
    <row r="2749" spans="1:42" ht="15" thickBot="1" x14ac:dyDescent="0.4">
      <c r="A2749" s="63">
        <f>Symbol!A2749</f>
        <v>44646</v>
      </c>
      <c r="B2749" s="12">
        <f>Symbol!B2749</f>
        <v>44349.859375</v>
      </c>
      <c r="C2749" s="64">
        <f>Symbol!C2749</f>
        <v>44735.996094000002</v>
      </c>
      <c r="D2749" s="12">
        <f>Symbol!D2749</f>
        <v>44166.273437999997</v>
      </c>
      <c r="E2749" s="64">
        <f>Symbol!E2749</f>
        <v>44500.828125</v>
      </c>
      <c r="F2749" s="12">
        <f>Symbol!G2749</f>
        <v>16950455995</v>
      </c>
      <c r="H2749" s="24">
        <f t="shared" si="4085"/>
        <v>1</v>
      </c>
      <c r="I2749" s="7">
        <f t="shared" si="4086"/>
        <v>41247.824219000002</v>
      </c>
      <c r="J2749" s="30">
        <f t="shared" si="4087"/>
        <v>41077.996094000002</v>
      </c>
      <c r="K2749" s="60">
        <f t="shared" si="4088"/>
        <v>-3.0703791309789646E-2</v>
      </c>
      <c r="L2749" s="50">
        <f t="shared" si="4089"/>
        <v>42358.808594000002</v>
      </c>
      <c r="M2749" s="60">
        <f t="shared" si="4090"/>
        <v>-1.2531246078901576E-2</v>
      </c>
      <c r="N2749" s="50">
        <f t="shared" si="4091"/>
        <v>42892.957030999998</v>
      </c>
      <c r="O2749" s="60">
        <f t="shared" si="4092"/>
        <v>-2.459372597730055E-2</v>
      </c>
      <c r="P2749" s="50">
        <f t="shared" si="4093"/>
        <v>43960.933594000002</v>
      </c>
      <c r="Q2749" s="60">
        <f t="shared" si="4094"/>
        <v>-8.7827164076159769E-3</v>
      </c>
      <c r="R2749" s="50">
        <f t="shared" si="4095"/>
        <v>44348.730469000002</v>
      </c>
      <c r="S2749" s="60">
        <f t="shared" si="4096"/>
        <v>-3.4237154799352651E-3</v>
      </c>
      <c r="T2749" s="57">
        <f t="shared" si="4112"/>
        <v>942.828125</v>
      </c>
      <c r="U2749" s="8">
        <f t="shared" si="4113"/>
        <v>942.828125</v>
      </c>
      <c r="V2749" s="8">
        <f t="shared" si="4114"/>
        <v>0</v>
      </c>
      <c r="W2749" s="8">
        <f t="shared" si="4115"/>
        <v>246.60044642857142</v>
      </c>
      <c r="X2749" s="8">
        <f t="shared" si="4116"/>
        <v>509.3359375</v>
      </c>
      <c r="Y2749" s="8">
        <f t="shared" si="4117"/>
        <v>0.48416070469908951</v>
      </c>
      <c r="Z2749" s="30">
        <f t="shared" si="4118"/>
        <v>32.621851741941384</v>
      </c>
      <c r="AA2749" s="48">
        <f t="shared" si="4097"/>
        <v>22.884476521622403</v>
      </c>
      <c r="AB2749" s="41">
        <f t="shared" si="4098"/>
        <v>41718.402344000002</v>
      </c>
      <c r="AC2749" s="41">
        <f t="shared" si="4099"/>
        <v>42109.920573000003</v>
      </c>
      <c r="AD2749" s="41">
        <f t="shared" si="4100"/>
        <v>42927.8851564</v>
      </c>
      <c r="AE2749" s="44">
        <f t="shared" si="4101"/>
        <v>42316.305468800005</v>
      </c>
      <c r="AF2749" s="44">
        <f t="shared" si="4102"/>
        <v>42672.319010533334</v>
      </c>
      <c r="AG2749" s="44">
        <f t="shared" si="4103"/>
        <v>43105.560468880001</v>
      </c>
      <c r="AH2749" s="41">
        <f t="shared" si="4104"/>
        <v>41497.915365000001</v>
      </c>
      <c r="AI2749" s="41">
        <f t="shared" si="4105"/>
        <v>835267827880868.63</v>
      </c>
      <c r="AJ2749" s="41">
        <f t="shared" si="4106"/>
        <v>835267827880868.63</v>
      </c>
      <c r="AK2749" s="41">
        <f t="shared" si="4107"/>
        <v>0</v>
      </c>
      <c r="AL2749" s="41">
        <f t="shared" ref="AL2749:AM2749" si="4170">SUM(AJ2749:AJ2762)</f>
        <v>5248747115825272</v>
      </c>
      <c r="AM2749" s="41">
        <f t="shared" si="4170"/>
        <v>1.3016242719310822E+16</v>
      </c>
      <c r="AN2749" s="41">
        <f t="shared" si="4109"/>
        <v>0.40324594654633023</v>
      </c>
      <c r="AO2749" s="41">
        <f t="shared" si="4110"/>
        <v>28.736655006116308</v>
      </c>
      <c r="AP2749" s="46">
        <f t="shared" si="4111"/>
        <v>30.060261910099783</v>
      </c>
    </row>
    <row r="2750" spans="1:42" ht="15" thickBot="1" x14ac:dyDescent="0.4">
      <c r="A2750" s="63">
        <f>Symbol!A2750</f>
        <v>44647</v>
      </c>
      <c r="B2750" s="12">
        <f>Symbol!B2750</f>
        <v>44505.355469000002</v>
      </c>
      <c r="C2750" s="64">
        <f>Symbol!C2750</f>
        <v>46827.546875</v>
      </c>
      <c r="D2750" s="12">
        <f>Symbol!D2750</f>
        <v>44437.292969000002</v>
      </c>
      <c r="E2750" s="64">
        <f>Symbol!E2750</f>
        <v>46820.492187999997</v>
      </c>
      <c r="F2750" s="12">
        <f>Symbol!G2750</f>
        <v>28160889722</v>
      </c>
      <c r="H2750" s="24">
        <f t="shared" si="4085"/>
        <v>0</v>
      </c>
      <c r="I2750" s="7">
        <f t="shared" si="4086"/>
        <v>41077.996094000002</v>
      </c>
      <c r="J2750" s="30">
        <f t="shared" si="4087"/>
        <v>42358.808594000002</v>
      </c>
      <c r="K2750" s="60">
        <f t="shared" si="4088"/>
        <v>-1.2531246078901576E-2</v>
      </c>
      <c r="L2750" s="50">
        <f t="shared" si="4089"/>
        <v>42892.957030999998</v>
      </c>
      <c r="M2750" s="60">
        <f t="shared" si="4090"/>
        <v>-2.459372597730055E-2</v>
      </c>
      <c r="N2750" s="50">
        <f t="shared" si="4091"/>
        <v>43960.933594000002</v>
      </c>
      <c r="O2750" s="60">
        <f t="shared" si="4092"/>
        <v>-8.7827164076159769E-3</v>
      </c>
      <c r="P2750" s="50">
        <f t="shared" si="4093"/>
        <v>44348.730469000002</v>
      </c>
      <c r="Q2750" s="60">
        <f t="shared" si="4094"/>
        <v>-3.4237154799352651E-3</v>
      </c>
      <c r="R2750" s="50">
        <f t="shared" si="4095"/>
        <v>44500.828125</v>
      </c>
      <c r="S2750" s="60">
        <f t="shared" si="4096"/>
        <v>-5.0813175803061224E-2</v>
      </c>
      <c r="T2750" s="57">
        <f t="shared" si="4112"/>
        <v>169.828125</v>
      </c>
      <c r="U2750" s="8">
        <f t="shared" si="4113"/>
        <v>169.828125</v>
      </c>
      <c r="V2750" s="8">
        <f t="shared" si="4114"/>
        <v>0</v>
      </c>
      <c r="W2750" s="8">
        <f t="shared" si="4115"/>
        <v>179.25558035714286</v>
      </c>
      <c r="X2750" s="8">
        <f t="shared" si="4116"/>
        <v>551.09430799999973</v>
      </c>
      <c r="Y2750" s="8">
        <f t="shared" si="4117"/>
        <v>0.32527205916476815</v>
      </c>
      <c r="Z2750" s="30">
        <f t="shared" si="4118"/>
        <v>24.543795133639634</v>
      </c>
      <c r="AA2750" s="48">
        <f t="shared" si="4097"/>
        <v>34.030132991992687</v>
      </c>
      <c r="AB2750" s="41">
        <f t="shared" si="4098"/>
        <v>42625.8828125</v>
      </c>
      <c r="AC2750" s="41">
        <f t="shared" si="4099"/>
        <v>43070.899739666667</v>
      </c>
      <c r="AD2750" s="41">
        <f t="shared" si="4100"/>
        <v>43612.451562599999</v>
      </c>
      <c r="AE2750" s="44">
        <f t="shared" si="4101"/>
        <v>43213.317968800002</v>
      </c>
      <c r="AF2750" s="44">
        <f t="shared" si="4102"/>
        <v>43459.127343866669</v>
      </c>
      <c r="AG2750" s="44">
        <f t="shared" si="4103"/>
        <v>44075.592343920005</v>
      </c>
      <c r="AH2750" s="41">
        <f t="shared" si="4104"/>
        <v>41066.816406333332</v>
      </c>
      <c r="AI2750" s="41">
        <f t="shared" si="4105"/>
        <v>1010881996252310.9</v>
      </c>
      <c r="AJ2750" s="41">
        <f t="shared" si="4106"/>
        <v>0</v>
      </c>
      <c r="AK2750" s="41">
        <f t="shared" si="4107"/>
        <v>1010881996252310.9</v>
      </c>
      <c r="AL2750" s="41">
        <f t="shared" ref="AL2750:AM2750" si="4171">SUM(AJ2750:AJ2763)</f>
        <v>5594411359175724</v>
      </c>
      <c r="AM2750" s="41">
        <f t="shared" si="4171"/>
        <v>1.3016242719310822E+16</v>
      </c>
      <c r="AN2750" s="41">
        <f t="shared" si="4109"/>
        <v>0.42980232312938416</v>
      </c>
      <c r="AO2750" s="41">
        <f t="shared" si="4110"/>
        <v>30.060261910099783</v>
      </c>
      <c r="AP2750" s="46">
        <f t="shared" si="4111"/>
        <v>37.150628947933036</v>
      </c>
    </row>
    <row r="2751" spans="1:42" ht="15" thickBot="1" x14ac:dyDescent="0.4">
      <c r="A2751" s="63">
        <f>Symbol!A2751</f>
        <v>44648</v>
      </c>
      <c r="B2751" s="12">
        <f>Symbol!B2751</f>
        <v>46821.851562999997</v>
      </c>
      <c r="C2751" s="64">
        <f>Symbol!C2751</f>
        <v>48086.835937999997</v>
      </c>
      <c r="D2751" s="12">
        <f>Symbol!D2751</f>
        <v>46690.203125</v>
      </c>
      <c r="E2751" s="64">
        <f>Symbol!E2751</f>
        <v>47128.003905999998</v>
      </c>
      <c r="F2751" s="12">
        <f>Symbol!G2751</f>
        <v>36362175703</v>
      </c>
      <c r="H2751" s="24">
        <f t="shared" si="4085"/>
        <v>0</v>
      </c>
      <c r="I2751" s="7">
        <f t="shared" si="4086"/>
        <v>42358.808594000002</v>
      </c>
      <c r="J2751" s="30">
        <f t="shared" si="4087"/>
        <v>42892.957030999998</v>
      </c>
      <c r="K2751" s="60">
        <f t="shared" si="4088"/>
        <v>-2.459372597730055E-2</v>
      </c>
      <c r="L2751" s="50">
        <f t="shared" si="4089"/>
        <v>43960.933594000002</v>
      </c>
      <c r="M2751" s="60">
        <f t="shared" si="4090"/>
        <v>-8.7827164076159769E-3</v>
      </c>
      <c r="N2751" s="50">
        <f t="shared" si="4091"/>
        <v>44348.730469000002</v>
      </c>
      <c r="O2751" s="60">
        <f t="shared" si="4092"/>
        <v>-3.4237154799352651E-3</v>
      </c>
      <c r="P2751" s="50">
        <f t="shared" si="4093"/>
        <v>44500.828125</v>
      </c>
      <c r="Q2751" s="60">
        <f t="shared" si="4094"/>
        <v>-5.0813175803061224E-2</v>
      </c>
      <c r="R2751" s="50">
        <f t="shared" si="4095"/>
        <v>46820.492187999997</v>
      </c>
      <c r="S2751" s="60">
        <f t="shared" si="4096"/>
        <v>-6.5464127473861961E-3</v>
      </c>
      <c r="T2751" s="57">
        <f t="shared" si="4112"/>
        <v>-1280.8125</v>
      </c>
      <c r="U2751" s="8">
        <f t="shared" si="4113"/>
        <v>0</v>
      </c>
      <c r="V2751" s="8">
        <f t="shared" si="4114"/>
        <v>1280.8125</v>
      </c>
      <c r="W2751" s="8">
        <f t="shared" si="4115"/>
        <v>167.125</v>
      </c>
      <c r="X2751" s="8">
        <f t="shared" si="4116"/>
        <v>563.17354907142828</v>
      </c>
      <c r="Y2751" s="8">
        <f t="shared" si="4117"/>
        <v>0.29675576964784484</v>
      </c>
      <c r="Z2751" s="30">
        <f t="shared" si="4118"/>
        <v>22.884476521622403</v>
      </c>
      <c r="AA2751" s="48">
        <f t="shared" si="4097"/>
        <v>48.673246917984699</v>
      </c>
      <c r="AB2751" s="41">
        <f t="shared" si="4098"/>
        <v>43426.9453125</v>
      </c>
      <c r="AC2751" s="41">
        <f t="shared" si="4099"/>
        <v>43734.207031333332</v>
      </c>
      <c r="AD2751" s="41">
        <f t="shared" si="4100"/>
        <v>44504.788281400004</v>
      </c>
      <c r="AE2751" s="44">
        <f t="shared" si="4101"/>
        <v>43902.457031400001</v>
      </c>
      <c r="AF2751" s="44">
        <f t="shared" si="4102"/>
        <v>43994.722656333339</v>
      </c>
      <c r="AG2751" s="44">
        <f t="shared" si="4103"/>
        <v>44860.029531320004</v>
      </c>
      <c r="AH2751" s="41">
        <f t="shared" si="4104"/>
        <v>42143.932291666664</v>
      </c>
      <c r="AI2751" s="41">
        <f t="shared" si="4105"/>
        <v>1348801902752472.8</v>
      </c>
      <c r="AJ2751" s="41">
        <f t="shared" si="4106"/>
        <v>0</v>
      </c>
      <c r="AK2751" s="41">
        <f t="shared" si="4107"/>
        <v>1348801902752472.8</v>
      </c>
      <c r="AL2751" s="41">
        <f t="shared" ref="AL2751:AM2751" si="4172">SUM(AJ2751:AJ2764)</f>
        <v>7096438582320032</v>
      </c>
      <c r="AM2751" s="41">
        <f t="shared" si="4172"/>
        <v>1.200536072305851E+16</v>
      </c>
      <c r="AN2751" s="41">
        <f t="shared" si="4109"/>
        <v>0.59110581897718517</v>
      </c>
      <c r="AO2751" s="41">
        <f t="shared" si="4110"/>
        <v>37.150628947933036</v>
      </c>
      <c r="AP2751" s="46">
        <f t="shared" si="4111"/>
        <v>44.26051546308814</v>
      </c>
    </row>
    <row r="2752" spans="1:42" ht="15" thickBot="1" x14ac:dyDescent="0.4">
      <c r="A2752" s="63">
        <f>Symbol!A2752</f>
        <v>44649</v>
      </c>
      <c r="B2752" s="12">
        <f>Symbol!B2752</f>
        <v>47100.4375</v>
      </c>
      <c r="C2752" s="64">
        <f>Symbol!C2752</f>
        <v>48022.289062999997</v>
      </c>
      <c r="D2752" s="12">
        <f>Symbol!D2752</f>
        <v>47100.4375</v>
      </c>
      <c r="E2752" s="64">
        <f>Symbol!E2752</f>
        <v>47465.730469000002</v>
      </c>
      <c r="F2752" s="12">
        <f>Symbol!G2752</f>
        <v>31397059069</v>
      </c>
      <c r="H2752" s="24">
        <f t="shared" si="4085"/>
        <v>0</v>
      </c>
      <c r="I2752" s="7">
        <f t="shared" si="4086"/>
        <v>42892.957030999998</v>
      </c>
      <c r="J2752" s="30">
        <f t="shared" si="4087"/>
        <v>43960.933594000002</v>
      </c>
      <c r="K2752" s="60">
        <f t="shared" si="4088"/>
        <v>-8.7827164076159769E-3</v>
      </c>
      <c r="L2752" s="50">
        <f t="shared" si="4089"/>
        <v>44348.730469000002</v>
      </c>
      <c r="M2752" s="60">
        <f t="shared" si="4090"/>
        <v>-3.4237154799352651E-3</v>
      </c>
      <c r="N2752" s="50">
        <f t="shared" si="4091"/>
        <v>44500.828125</v>
      </c>
      <c r="O2752" s="60">
        <f t="shared" si="4092"/>
        <v>-5.0813175803061224E-2</v>
      </c>
      <c r="P2752" s="50">
        <f t="shared" si="4093"/>
        <v>46820.492187999997</v>
      </c>
      <c r="Q2752" s="60">
        <f t="shared" si="4094"/>
        <v>-6.5464127473861961E-3</v>
      </c>
      <c r="R2752" s="50">
        <f t="shared" si="4095"/>
        <v>47128.003905999998</v>
      </c>
      <c r="S2752" s="60">
        <f t="shared" si="4096"/>
        <v>-7.1405997497620225E-3</v>
      </c>
      <c r="T2752" s="57">
        <f t="shared" si="4112"/>
        <v>-534.14843699999619</v>
      </c>
      <c r="U2752" s="8">
        <f t="shared" si="4113"/>
        <v>0</v>
      </c>
      <c r="V2752" s="8">
        <f t="shared" si="4114"/>
        <v>534.14843699999619</v>
      </c>
      <c r="W2752" s="8">
        <f t="shared" si="4115"/>
        <v>243.31668521428583</v>
      </c>
      <c r="X2752" s="8">
        <f t="shared" si="4116"/>
        <v>471.68694192857117</v>
      </c>
      <c r="Y2752" s="8">
        <f t="shared" si="4117"/>
        <v>0.51584358943549458</v>
      </c>
      <c r="Z2752" s="30">
        <f t="shared" si="4118"/>
        <v>34.030132991992687</v>
      </c>
      <c r="AA2752" s="48">
        <f t="shared" si="4097"/>
        <v>52.067459677580139</v>
      </c>
      <c r="AB2752" s="41">
        <f t="shared" si="4098"/>
        <v>44154.832031500002</v>
      </c>
      <c r="AC2752" s="41">
        <f t="shared" si="4099"/>
        <v>44270.16406266667</v>
      </c>
      <c r="AD2752" s="41">
        <f t="shared" si="4100"/>
        <v>45351.797656399998</v>
      </c>
      <c r="AE2752" s="44">
        <f t="shared" si="4101"/>
        <v>44332.010156400007</v>
      </c>
      <c r="AF2752" s="44">
        <f t="shared" si="4102"/>
        <v>44970.866927333336</v>
      </c>
      <c r="AG2752" s="44">
        <f t="shared" si="4103"/>
        <v>45634.392343920008</v>
      </c>
      <c r="AH2752" s="41">
        <f t="shared" si="4104"/>
        <v>42554.65755233333</v>
      </c>
      <c r="AI2752" s="41">
        <f t="shared" si="4105"/>
        <v>1074204797914341.1</v>
      </c>
      <c r="AJ2752" s="41">
        <f t="shared" si="4106"/>
        <v>0</v>
      </c>
      <c r="AK2752" s="41">
        <f t="shared" si="4107"/>
        <v>1074204797914341.1</v>
      </c>
      <c r="AL2752" s="41">
        <f t="shared" ref="AL2752:AM2752" si="4173">SUM(AJ2752:AJ2765)</f>
        <v>8461950991619189</v>
      </c>
      <c r="AM2752" s="41">
        <f t="shared" si="4173"/>
        <v>1.0656558820306038E+16</v>
      </c>
      <c r="AN2752" s="41">
        <f t="shared" si="4109"/>
        <v>0.79406036548073744</v>
      </c>
      <c r="AO2752" s="41">
        <f t="shared" si="4110"/>
        <v>44.26051546308814</v>
      </c>
      <c r="AP2752" s="46">
        <f t="shared" si="4111"/>
        <v>51.547727422015029</v>
      </c>
    </row>
    <row r="2753" spans="1:42" ht="15" thickBot="1" x14ac:dyDescent="0.4">
      <c r="A2753" s="63">
        <f>Symbol!A2753</f>
        <v>44650</v>
      </c>
      <c r="B2753" s="12">
        <f>Symbol!B2753</f>
        <v>47456.898437999997</v>
      </c>
      <c r="C2753" s="64">
        <f>Symbol!C2753</f>
        <v>47655.148437999997</v>
      </c>
      <c r="D2753" s="12">
        <f>Symbol!D2753</f>
        <v>46746.210937999997</v>
      </c>
      <c r="E2753" s="64">
        <f>Symbol!E2753</f>
        <v>47062.664062999997</v>
      </c>
      <c r="F2753" s="12">
        <f>Symbol!G2753</f>
        <v>29333883962</v>
      </c>
      <c r="H2753" s="24">
        <f t="shared" si="4085"/>
        <v>0</v>
      </c>
      <c r="I2753" s="7">
        <f t="shared" si="4086"/>
        <v>43960.933594000002</v>
      </c>
      <c r="J2753" s="30">
        <f t="shared" si="4087"/>
        <v>44348.730469000002</v>
      </c>
      <c r="K2753" s="60">
        <f t="shared" si="4088"/>
        <v>-3.4237154799352651E-3</v>
      </c>
      <c r="L2753" s="50">
        <f t="shared" si="4089"/>
        <v>44500.828125</v>
      </c>
      <c r="M2753" s="60">
        <f t="shared" si="4090"/>
        <v>-5.0813175803061224E-2</v>
      </c>
      <c r="N2753" s="50">
        <f t="shared" si="4091"/>
        <v>46820.492187999997</v>
      </c>
      <c r="O2753" s="60">
        <f t="shared" si="4092"/>
        <v>-6.5464127473861961E-3</v>
      </c>
      <c r="P2753" s="50">
        <f t="shared" si="4093"/>
        <v>47128.003905999998</v>
      </c>
      <c r="Q2753" s="60">
        <f t="shared" si="4094"/>
        <v>-7.1405997497620225E-3</v>
      </c>
      <c r="R2753" s="50">
        <f t="shared" si="4095"/>
        <v>47465.730469000002</v>
      </c>
      <c r="S2753" s="60">
        <f t="shared" si="4096"/>
        <v>8.5279952293731386E-3</v>
      </c>
      <c r="T2753" s="57">
        <f t="shared" si="4112"/>
        <v>-1067.9765630000038</v>
      </c>
      <c r="U2753" s="8">
        <f t="shared" si="4113"/>
        <v>0</v>
      </c>
      <c r="V2753" s="8">
        <f t="shared" si="4114"/>
        <v>1067.9765630000038</v>
      </c>
      <c r="W2753" s="8">
        <f t="shared" si="4115"/>
        <v>411.12053571428572</v>
      </c>
      <c r="X2753" s="8">
        <f t="shared" si="4116"/>
        <v>433.53348214285717</v>
      </c>
      <c r="Y2753" s="8">
        <f t="shared" si="4117"/>
        <v>0.94830169444401535</v>
      </c>
      <c r="Z2753" s="30">
        <f t="shared" si="4118"/>
        <v>48.673246917984699</v>
      </c>
      <c r="AA2753" s="48">
        <f t="shared" si="4097"/>
        <v>58.672568553410478</v>
      </c>
      <c r="AB2753" s="41">
        <f t="shared" si="4098"/>
        <v>44424.779297000001</v>
      </c>
      <c r="AC2753" s="41">
        <f t="shared" si="4099"/>
        <v>45223.350260666666</v>
      </c>
      <c r="AD2753" s="41">
        <f t="shared" si="4100"/>
        <v>46052.757031400004</v>
      </c>
      <c r="AE2753" s="44">
        <f t="shared" si="4101"/>
        <v>45398.274219000006</v>
      </c>
      <c r="AF2753" s="44">
        <f t="shared" si="4102"/>
        <v>45789.565885533339</v>
      </c>
      <c r="AG2753" s="44">
        <f t="shared" si="4103"/>
        <v>46146.181093960004</v>
      </c>
      <c r="AH2753" s="41">
        <f t="shared" si="4104"/>
        <v>43606.317708666669</v>
      </c>
      <c r="AI2753" s="41">
        <f t="shared" si="4105"/>
        <v>1353670584469036.3</v>
      </c>
      <c r="AJ2753" s="41">
        <f t="shared" si="4106"/>
        <v>0</v>
      </c>
      <c r="AK2753" s="41">
        <f t="shared" si="4107"/>
        <v>1353670584469036.3</v>
      </c>
      <c r="AL2753" s="41">
        <f t="shared" ref="AL2753:AM2753" si="4174">SUM(AJ2753:AJ2766)</f>
        <v>1.0194538809556884E+16</v>
      </c>
      <c r="AM2753" s="41">
        <f t="shared" si="4174"/>
        <v>9582354022391698</v>
      </c>
      <c r="AN2753" s="41">
        <f t="shared" si="4109"/>
        <v>1.0638866802181024</v>
      </c>
      <c r="AO2753" s="41">
        <f t="shared" si="4110"/>
        <v>51.547727422015029</v>
      </c>
      <c r="AP2753" s="46">
        <f t="shared" si="4111"/>
        <v>57.923771043652756</v>
      </c>
    </row>
    <row r="2754" spans="1:42" ht="15" thickBot="1" x14ac:dyDescent="0.4">
      <c r="A2754" s="63">
        <f>Symbol!A2754</f>
        <v>44651</v>
      </c>
      <c r="B2754" s="12">
        <f>Symbol!B2754</f>
        <v>47062.148437999997</v>
      </c>
      <c r="C2754" s="64">
        <f>Symbol!C2754</f>
        <v>47512.027344000002</v>
      </c>
      <c r="D2754" s="12">
        <f>Symbol!D2754</f>
        <v>45390.539062999997</v>
      </c>
      <c r="E2754" s="64">
        <f>Symbol!E2754</f>
        <v>45538.675780999998</v>
      </c>
      <c r="F2754" s="12">
        <f>Symbol!G2754</f>
        <v>33327427106</v>
      </c>
      <c r="H2754" s="24">
        <f t="shared" si="4085"/>
        <v>0</v>
      </c>
      <c r="I2754" s="7">
        <f t="shared" si="4086"/>
        <v>44348.730469000002</v>
      </c>
      <c r="J2754" s="30">
        <f t="shared" si="4087"/>
        <v>44500.828125</v>
      </c>
      <c r="K2754" s="60">
        <f t="shared" si="4088"/>
        <v>-5.0813175803061224E-2</v>
      </c>
      <c r="L2754" s="50">
        <f t="shared" si="4089"/>
        <v>46820.492187999997</v>
      </c>
      <c r="M2754" s="60">
        <f t="shared" si="4090"/>
        <v>-6.5464127473861961E-3</v>
      </c>
      <c r="N2754" s="50">
        <f t="shared" si="4091"/>
        <v>47128.003905999998</v>
      </c>
      <c r="O2754" s="60">
        <f t="shared" si="4092"/>
        <v>-7.1405997497620225E-3</v>
      </c>
      <c r="P2754" s="50">
        <f t="shared" si="4093"/>
        <v>47465.730469000002</v>
      </c>
      <c r="Q2754" s="60">
        <f t="shared" si="4094"/>
        <v>8.5279952293731386E-3</v>
      </c>
      <c r="R2754" s="50">
        <f t="shared" si="4095"/>
        <v>47062.664062999997</v>
      </c>
      <c r="S2754" s="60">
        <f t="shared" si="4096"/>
        <v>3.2918009558697107E-2</v>
      </c>
      <c r="T2754" s="57">
        <f t="shared" si="4112"/>
        <v>-387.796875</v>
      </c>
      <c r="U2754" s="8">
        <f t="shared" si="4113"/>
        <v>0</v>
      </c>
      <c r="V2754" s="8">
        <f t="shared" si="4114"/>
        <v>387.796875</v>
      </c>
      <c r="W2754" s="8">
        <f t="shared" si="4115"/>
        <v>411.12053571428572</v>
      </c>
      <c r="X2754" s="8">
        <f t="shared" si="4116"/>
        <v>378.4715401428569</v>
      </c>
      <c r="Y2754" s="8">
        <f t="shared" si="4117"/>
        <v>1.0862653914719855</v>
      </c>
      <c r="Z2754" s="30">
        <f t="shared" si="4118"/>
        <v>52.067459677580139</v>
      </c>
      <c r="AA2754" s="48">
        <f t="shared" si="4097"/>
        <v>57.029383504941151</v>
      </c>
      <c r="AB2754" s="41">
        <f t="shared" si="4098"/>
        <v>45660.660156500002</v>
      </c>
      <c r="AC2754" s="41">
        <f t="shared" si="4099"/>
        <v>46149.774739666667</v>
      </c>
      <c r="AD2754" s="41">
        <f t="shared" si="4100"/>
        <v>46595.543750199999</v>
      </c>
      <c r="AE2754" s="44">
        <f t="shared" si="4101"/>
        <v>46479.564062600002</v>
      </c>
      <c r="AF2754" s="44">
        <f t="shared" si="4102"/>
        <v>46610.626041800002</v>
      </c>
      <c r="AG2754" s="44">
        <f t="shared" si="4103"/>
        <v>46342.656250120002</v>
      </c>
      <c r="AH2754" s="41">
        <f t="shared" si="4104"/>
        <v>44351.502604333335</v>
      </c>
      <c r="AI2754" s="41">
        <f t="shared" si="4105"/>
        <v>1356021159303414</v>
      </c>
      <c r="AJ2754" s="41">
        <f t="shared" si="4106"/>
        <v>0</v>
      </c>
      <c r="AK2754" s="41">
        <f t="shared" si="4107"/>
        <v>1356021159303414</v>
      </c>
      <c r="AL2754" s="41">
        <f t="shared" ref="AL2754:AM2754" si="4175">SUM(AJ2754:AJ2767)</f>
        <v>1.1327925226935734E+16</v>
      </c>
      <c r="AM2754" s="41">
        <f t="shared" si="4175"/>
        <v>8228683437922662</v>
      </c>
      <c r="AN2754" s="41">
        <f t="shared" si="4109"/>
        <v>1.3766388405136507</v>
      </c>
      <c r="AO2754" s="41">
        <f t="shared" si="4110"/>
        <v>57.923771043652756</v>
      </c>
      <c r="AP2754" s="46">
        <f t="shared" si="4111"/>
        <v>64.510236391435484</v>
      </c>
    </row>
    <row r="2755" spans="1:42" ht="15" thickBot="1" x14ac:dyDescent="0.4">
      <c r="A2755" s="63">
        <f>Symbol!A2755</f>
        <v>44652</v>
      </c>
      <c r="B2755" s="12">
        <f>Symbol!B2755</f>
        <v>45554.164062999997</v>
      </c>
      <c r="C2755" s="64">
        <f>Symbol!C2755</f>
        <v>46616.242187999997</v>
      </c>
      <c r="D2755" s="12">
        <f>Symbol!D2755</f>
        <v>44403.140625</v>
      </c>
      <c r="E2755" s="64">
        <f>Symbol!E2755</f>
        <v>46281.644530999998</v>
      </c>
      <c r="F2755" s="12">
        <f>Symbol!G2755</f>
        <v>38162644287</v>
      </c>
      <c r="H2755" s="24">
        <f t="shared" si="4085"/>
        <v>0</v>
      </c>
      <c r="I2755" s="7">
        <f t="shared" si="4086"/>
        <v>44500.828125</v>
      </c>
      <c r="J2755" s="30">
        <f t="shared" si="4087"/>
        <v>46820.492187999997</v>
      </c>
      <c r="K2755" s="60">
        <f t="shared" si="4088"/>
        <v>-6.5464127473861961E-3</v>
      </c>
      <c r="L2755" s="50">
        <f t="shared" si="4089"/>
        <v>47128.003905999998</v>
      </c>
      <c r="M2755" s="60">
        <f t="shared" si="4090"/>
        <v>-7.1405997497620225E-3</v>
      </c>
      <c r="N2755" s="50">
        <f t="shared" si="4091"/>
        <v>47465.730469000002</v>
      </c>
      <c r="O2755" s="60">
        <f t="shared" si="4092"/>
        <v>8.5279952293731386E-3</v>
      </c>
      <c r="P2755" s="50">
        <f t="shared" si="4093"/>
        <v>47062.664062999997</v>
      </c>
      <c r="Q2755" s="60">
        <f t="shared" si="4094"/>
        <v>3.2918009558697107E-2</v>
      </c>
      <c r="R2755" s="50">
        <f t="shared" si="4095"/>
        <v>45538.675780999998</v>
      </c>
      <c r="S2755" s="60">
        <f t="shared" si="4096"/>
        <v>-1.6183454010105763E-2</v>
      </c>
      <c r="T2755" s="57">
        <f t="shared" si="4112"/>
        <v>-152.0976559999981</v>
      </c>
      <c r="U2755" s="8">
        <f t="shared" si="4113"/>
        <v>0</v>
      </c>
      <c r="V2755" s="8">
        <f t="shared" si="4114"/>
        <v>152.0976559999981</v>
      </c>
      <c r="W2755" s="8">
        <f t="shared" si="4115"/>
        <v>497.99079235714299</v>
      </c>
      <c r="X2755" s="8">
        <f t="shared" si="4116"/>
        <v>350.77176335714256</v>
      </c>
      <c r="Y2755" s="8">
        <f t="shared" si="4117"/>
        <v>1.4197003418718956</v>
      </c>
      <c r="Z2755" s="30">
        <f t="shared" si="4118"/>
        <v>58.672568553410478</v>
      </c>
      <c r="AA2755" s="48">
        <f t="shared" si="4097"/>
        <v>72.008042223452222</v>
      </c>
      <c r="AB2755" s="41">
        <f t="shared" si="4098"/>
        <v>46974.248047000001</v>
      </c>
      <c r="AC2755" s="41">
        <f t="shared" si="4099"/>
        <v>47138.075520999999</v>
      </c>
      <c r="AD2755" s="41">
        <f t="shared" si="4100"/>
        <v>46803.113281400001</v>
      </c>
      <c r="AE2755" s="44">
        <f t="shared" si="4101"/>
        <v>47201.592187599999</v>
      </c>
      <c r="AF2755" s="44">
        <f t="shared" si="4102"/>
        <v>47139.138021066668</v>
      </c>
      <c r="AG2755" s="44">
        <f t="shared" si="4103"/>
        <v>46720.373437599999</v>
      </c>
      <c r="AH2755" s="41">
        <f t="shared" si="4104"/>
        <v>44467.699219000002</v>
      </c>
      <c r="AI2755" s="41">
        <f t="shared" si="4105"/>
        <v>753747778810555.38</v>
      </c>
      <c r="AJ2755" s="41">
        <f t="shared" si="4106"/>
        <v>0</v>
      </c>
      <c r="AK2755" s="41">
        <f t="shared" si="4107"/>
        <v>753747778810555.38</v>
      </c>
      <c r="AL2755" s="41">
        <f t="shared" ref="AL2755:AM2755" si="4176">SUM(AJ2755:AJ2768)</f>
        <v>1.2492533709783198E+16</v>
      </c>
      <c r="AM2755" s="41">
        <f t="shared" si="4176"/>
        <v>6872662278619248</v>
      </c>
      <c r="AN2755" s="41">
        <f t="shared" si="4109"/>
        <v>1.8177138935878296</v>
      </c>
      <c r="AO2755" s="41">
        <f t="shared" si="4110"/>
        <v>64.510236391435484</v>
      </c>
      <c r="AP2755" s="46">
        <f t="shared" si="4111"/>
        <v>68.287490855703652</v>
      </c>
    </row>
    <row r="2756" spans="1:42" ht="15" thickBot="1" x14ac:dyDescent="0.4">
      <c r="A2756" s="63">
        <f>Symbol!A2756</f>
        <v>44653</v>
      </c>
      <c r="B2756" s="12">
        <f>Symbol!B2756</f>
        <v>46285.5</v>
      </c>
      <c r="C2756" s="64">
        <f>Symbol!C2756</f>
        <v>47028.28125</v>
      </c>
      <c r="D2756" s="12">
        <f>Symbol!D2756</f>
        <v>45782.511719000002</v>
      </c>
      <c r="E2756" s="64">
        <f>Symbol!E2756</f>
        <v>45868.949219000002</v>
      </c>
      <c r="F2756" s="12">
        <f>Symbol!G2756</f>
        <v>29336594194</v>
      </c>
      <c r="H2756" s="24">
        <f t="shared" si="4085"/>
        <v>0</v>
      </c>
      <c r="I2756" s="7">
        <f t="shared" si="4086"/>
        <v>46820.492187999997</v>
      </c>
      <c r="J2756" s="30">
        <f t="shared" si="4087"/>
        <v>47128.003905999998</v>
      </c>
      <c r="K2756" s="60">
        <f t="shared" si="4088"/>
        <v>-7.1405997497620225E-3</v>
      </c>
      <c r="L2756" s="50">
        <f t="shared" si="4089"/>
        <v>47465.730469000002</v>
      </c>
      <c r="M2756" s="60">
        <f t="shared" si="4090"/>
        <v>8.5279952293731386E-3</v>
      </c>
      <c r="N2756" s="50">
        <f t="shared" si="4091"/>
        <v>47062.664062999997</v>
      </c>
      <c r="O2756" s="60">
        <f t="shared" si="4092"/>
        <v>3.2918009558697107E-2</v>
      </c>
      <c r="P2756" s="50">
        <f t="shared" si="4093"/>
        <v>45538.675780999998</v>
      </c>
      <c r="Q2756" s="60">
        <f t="shared" si="4094"/>
        <v>-1.6183454010105763E-2</v>
      </c>
      <c r="R2756" s="50">
        <f t="shared" si="4095"/>
        <v>46281.644530999998</v>
      </c>
      <c r="S2756" s="60">
        <f t="shared" si="4096"/>
        <v>8.9570355298181914E-3</v>
      </c>
      <c r="T2756" s="57">
        <f t="shared" si="4112"/>
        <v>-2319.6640629999965</v>
      </c>
      <c r="U2756" s="8">
        <f t="shared" si="4113"/>
        <v>0</v>
      </c>
      <c r="V2756" s="8">
        <f t="shared" si="4114"/>
        <v>2319.6640629999965</v>
      </c>
      <c r="W2756" s="8">
        <f t="shared" si="4115"/>
        <v>497.99079235714299</v>
      </c>
      <c r="X2756" s="8">
        <f t="shared" si="4116"/>
        <v>375.22712050000024</v>
      </c>
      <c r="Y2756" s="8">
        <f t="shared" si="4117"/>
        <v>1.3271716385893346</v>
      </c>
      <c r="Z2756" s="30">
        <f t="shared" si="4118"/>
        <v>57.029383504941151</v>
      </c>
      <c r="AA2756" s="48">
        <f t="shared" si="4097"/>
        <v>79.577060440083301</v>
      </c>
      <c r="AB2756" s="41">
        <f t="shared" si="4098"/>
        <v>47296.8671875</v>
      </c>
      <c r="AC2756" s="41">
        <f t="shared" si="4099"/>
        <v>47218.799479333335</v>
      </c>
      <c r="AD2756" s="41">
        <f t="shared" si="4100"/>
        <v>46695.34375</v>
      </c>
      <c r="AE2756" s="44">
        <f t="shared" si="4101"/>
        <v>47236.958594000003</v>
      </c>
      <c r="AF2756" s="44">
        <f t="shared" si="4102"/>
        <v>46776.819531333342</v>
      </c>
      <c r="AG2756" s="44">
        <f t="shared" si="4103"/>
        <v>46580.427031280007</v>
      </c>
      <c r="AH2756" s="41">
        <f t="shared" si="4104"/>
        <v>46028.444010666666</v>
      </c>
      <c r="AI2756" s="41">
        <f t="shared" si="4105"/>
        <v>1296201935859635.5</v>
      </c>
      <c r="AJ2756" s="41">
        <f t="shared" si="4106"/>
        <v>0</v>
      </c>
      <c r="AK2756" s="41">
        <f t="shared" si="4107"/>
        <v>1296201935859635.5</v>
      </c>
      <c r="AL2756" s="41">
        <f t="shared" ref="AL2756:AM2756" si="4177">SUM(AJ2756:AJ2769)</f>
        <v>1.3176040913422022E+16</v>
      </c>
      <c r="AM2756" s="41">
        <f t="shared" si="4177"/>
        <v>6118914499808694</v>
      </c>
      <c r="AN2756" s="41">
        <f t="shared" si="4109"/>
        <v>2.1533297962953997</v>
      </c>
      <c r="AO2756" s="41">
        <f t="shared" si="4110"/>
        <v>68.287490855703652</v>
      </c>
      <c r="AP2756" s="46">
        <f t="shared" si="4111"/>
        <v>74.278438474426395</v>
      </c>
    </row>
    <row r="2757" spans="1:42" ht="15" thickBot="1" x14ac:dyDescent="0.4">
      <c r="A2757" s="63">
        <f>Symbol!A2757</f>
        <v>44654</v>
      </c>
      <c r="B2757" s="12">
        <f>Symbol!B2757</f>
        <v>45859.128905999998</v>
      </c>
      <c r="C2757" s="64">
        <f>Symbol!C2757</f>
        <v>47313.476562999997</v>
      </c>
      <c r="D2757" s="12">
        <f>Symbol!D2757</f>
        <v>45634.105469000002</v>
      </c>
      <c r="E2757" s="64">
        <f>Symbol!E2757</f>
        <v>46453.566405999998</v>
      </c>
      <c r="F2757" s="12">
        <f>Symbol!G2757</f>
        <v>25414397610</v>
      </c>
      <c r="H2757" s="24">
        <f t="shared" si="4085"/>
        <v>0</v>
      </c>
      <c r="I2757" s="7">
        <f t="shared" si="4086"/>
        <v>47128.003905999998</v>
      </c>
      <c r="J2757" s="30">
        <f t="shared" si="4087"/>
        <v>47465.730469000002</v>
      </c>
      <c r="K2757" s="60">
        <f t="shared" si="4088"/>
        <v>8.5279952293731386E-3</v>
      </c>
      <c r="L2757" s="50">
        <f t="shared" si="4089"/>
        <v>47062.664062999997</v>
      </c>
      <c r="M2757" s="60">
        <f t="shared" si="4090"/>
        <v>3.2918009558697107E-2</v>
      </c>
      <c r="N2757" s="50">
        <f t="shared" si="4091"/>
        <v>45538.675780999998</v>
      </c>
      <c r="O2757" s="60">
        <f t="shared" si="4092"/>
        <v>-1.6183454010105763E-2</v>
      </c>
      <c r="P2757" s="50">
        <f t="shared" si="4093"/>
        <v>46281.644530999998</v>
      </c>
      <c r="Q2757" s="60">
        <f t="shared" si="4094"/>
        <v>8.9570355298181914E-3</v>
      </c>
      <c r="R2757" s="50">
        <f t="shared" si="4095"/>
        <v>45868.949219000002</v>
      </c>
      <c r="S2757" s="60">
        <f t="shared" si="4096"/>
        <v>-1.2664841232214745E-2</v>
      </c>
      <c r="T2757" s="57">
        <f t="shared" si="4112"/>
        <v>-307.51171800000157</v>
      </c>
      <c r="U2757" s="8">
        <f t="shared" si="4113"/>
        <v>0</v>
      </c>
      <c r="V2757" s="8">
        <f t="shared" si="4114"/>
        <v>307.51171800000157</v>
      </c>
      <c r="W2757" s="8">
        <f t="shared" si="4115"/>
        <v>539.0239955000003</v>
      </c>
      <c r="X2757" s="8">
        <f t="shared" si="4116"/>
        <v>209.53683028571479</v>
      </c>
      <c r="Y2757" s="8">
        <f t="shared" si="4117"/>
        <v>2.5724546599517231</v>
      </c>
      <c r="Z2757" s="30">
        <f t="shared" si="4118"/>
        <v>72.008042223452222</v>
      </c>
      <c r="AA2757" s="48">
        <f t="shared" si="4097"/>
        <v>77.954954663226772</v>
      </c>
      <c r="AB2757" s="41">
        <f t="shared" si="4098"/>
        <v>47264.197266000003</v>
      </c>
      <c r="AC2757" s="41">
        <f t="shared" si="4099"/>
        <v>46689.02343766667</v>
      </c>
      <c r="AD2757" s="41">
        <f t="shared" si="4100"/>
        <v>46443.532812600002</v>
      </c>
      <c r="AE2757" s="44">
        <f t="shared" si="4101"/>
        <v>46533.682031400007</v>
      </c>
      <c r="AF2757" s="44">
        <f t="shared" si="4102"/>
        <v>46528.608593800003</v>
      </c>
      <c r="AG2757" s="44">
        <f t="shared" si="4103"/>
        <v>46486.026093799999</v>
      </c>
      <c r="AH2757" s="41">
        <f t="shared" si="4104"/>
        <v>47301.680989666667</v>
      </c>
      <c r="AI2757" s="41">
        <f t="shared" si="4105"/>
        <v>1719992035193514.3</v>
      </c>
      <c r="AJ2757" s="41">
        <f t="shared" si="4106"/>
        <v>0</v>
      </c>
      <c r="AK2757" s="41">
        <f t="shared" si="4107"/>
        <v>1719992035193514.3</v>
      </c>
      <c r="AL2757" s="41">
        <f t="shared" ref="AL2757:AM2757" si="4178">SUM(AJ2757:AJ2770)</f>
        <v>1.3926975549480944E+16</v>
      </c>
      <c r="AM2757" s="41">
        <f t="shared" si="4178"/>
        <v>4822712563949058</v>
      </c>
      <c r="AN2757" s="41">
        <f t="shared" si="4109"/>
        <v>2.8877888459678176</v>
      </c>
      <c r="AO2757" s="41">
        <f t="shared" si="4110"/>
        <v>74.278438474426395</v>
      </c>
      <c r="AP2757" s="46">
        <f t="shared" si="4111"/>
        <v>83.139794164508771</v>
      </c>
    </row>
    <row r="2758" spans="1:42" ht="15" thickBot="1" x14ac:dyDescent="0.4">
      <c r="A2758" s="63">
        <f>Symbol!A2758</f>
        <v>44655</v>
      </c>
      <c r="B2758" s="12">
        <f>Symbol!B2758</f>
        <v>46445.273437999997</v>
      </c>
      <c r="C2758" s="64">
        <f>Symbol!C2758</f>
        <v>46791.089844000002</v>
      </c>
      <c r="D2758" s="12">
        <f>Symbol!D2758</f>
        <v>45235.816405999998</v>
      </c>
      <c r="E2758" s="64">
        <f>Symbol!E2758</f>
        <v>46622.675780999998</v>
      </c>
      <c r="F2758" s="12">
        <f>Symbol!G2758</f>
        <v>32499785455</v>
      </c>
      <c r="H2758" s="24">
        <f t="shared" si="4085"/>
        <v>1</v>
      </c>
      <c r="I2758" s="7">
        <f t="shared" si="4086"/>
        <v>47465.730469000002</v>
      </c>
      <c r="J2758" s="30">
        <f t="shared" si="4087"/>
        <v>47062.664062999997</v>
      </c>
      <c r="K2758" s="60">
        <f t="shared" si="4088"/>
        <v>3.2918009558697107E-2</v>
      </c>
      <c r="L2758" s="50">
        <f t="shared" si="4089"/>
        <v>45538.675780999998</v>
      </c>
      <c r="M2758" s="60">
        <f t="shared" si="4090"/>
        <v>-1.6183454010105763E-2</v>
      </c>
      <c r="N2758" s="50">
        <f t="shared" si="4091"/>
        <v>46281.644530999998</v>
      </c>
      <c r="O2758" s="60">
        <f t="shared" si="4092"/>
        <v>8.9570355298181914E-3</v>
      </c>
      <c r="P2758" s="50">
        <f t="shared" si="4093"/>
        <v>45868.949219000002</v>
      </c>
      <c r="Q2758" s="60">
        <f t="shared" si="4094"/>
        <v>-1.2664841232214745E-2</v>
      </c>
      <c r="R2758" s="50">
        <f t="shared" si="4095"/>
        <v>46453.566405999998</v>
      </c>
      <c r="S2758" s="60">
        <f t="shared" si="4096"/>
        <v>-3.6337857461521614E-3</v>
      </c>
      <c r="T2758" s="57">
        <f t="shared" si="4112"/>
        <v>-337.72656300000381</v>
      </c>
      <c r="U2758" s="8">
        <f t="shared" si="4113"/>
        <v>0</v>
      </c>
      <c r="V2758" s="8">
        <f t="shared" si="4114"/>
        <v>337.72656300000381</v>
      </c>
      <c r="W2758" s="8">
        <f t="shared" si="4115"/>
        <v>730.86467628571438</v>
      </c>
      <c r="X2758" s="8">
        <f t="shared" si="4116"/>
        <v>187.57170757142896</v>
      </c>
      <c r="Y2758" s="8">
        <f t="shared" si="4117"/>
        <v>3.8964547785405999</v>
      </c>
      <c r="Z2758" s="30">
        <f t="shared" si="4118"/>
        <v>79.577060440083301</v>
      </c>
      <c r="AA2758" s="48">
        <f t="shared" si="4097"/>
        <v>71.420838813120625</v>
      </c>
      <c r="AB2758" s="41">
        <f t="shared" si="4098"/>
        <v>46300.669922000001</v>
      </c>
      <c r="AC2758" s="41">
        <f t="shared" si="4099"/>
        <v>46294.328125</v>
      </c>
      <c r="AD2758" s="41">
        <f t="shared" si="4100"/>
        <v>46241.1</v>
      </c>
      <c r="AE2758" s="44">
        <f t="shared" si="4101"/>
        <v>46140.660937400004</v>
      </c>
      <c r="AF2758" s="44">
        <f t="shared" si="4102"/>
        <v>46129.6713542</v>
      </c>
      <c r="AG2758" s="44">
        <f t="shared" si="4103"/>
        <v>46335.014687479998</v>
      </c>
      <c r="AH2758" s="41">
        <f t="shared" si="4104"/>
        <v>47529.485677333338</v>
      </c>
      <c r="AI2758" s="41">
        <f t="shared" si="4105"/>
        <v>1492286069330424.3</v>
      </c>
      <c r="AJ2758" s="41">
        <f t="shared" si="4106"/>
        <v>1492286069330424.3</v>
      </c>
      <c r="AK2758" s="41">
        <f t="shared" si="4107"/>
        <v>0</v>
      </c>
      <c r="AL2758" s="41">
        <f t="shared" ref="AL2758:AM2758" si="4179">SUM(AJ2758:AJ2771)</f>
        <v>1.529990491383677E+16</v>
      </c>
      <c r="AM2758" s="41">
        <f t="shared" si="4179"/>
        <v>3102720528755543</v>
      </c>
      <c r="AN2758" s="41">
        <f t="shared" si="4109"/>
        <v>4.9311256918048443</v>
      </c>
      <c r="AO2758" s="41">
        <f t="shared" si="4110"/>
        <v>83.139794164508771</v>
      </c>
      <c r="AP2758" s="46">
        <f t="shared" si="4111"/>
        <v>76.069274760775514</v>
      </c>
    </row>
    <row r="2759" spans="1:42" ht="15" thickBot="1" x14ac:dyDescent="0.4">
      <c r="A2759" s="63">
        <f>Symbol!A2759</f>
        <v>44656</v>
      </c>
      <c r="B2759" s="12">
        <f>Symbol!B2759</f>
        <v>46624.507812999997</v>
      </c>
      <c r="C2759" s="64">
        <f>Symbol!C2759</f>
        <v>47106.140625</v>
      </c>
      <c r="D2759" s="12">
        <f>Symbol!D2759</f>
        <v>45544.808594000002</v>
      </c>
      <c r="E2759" s="64">
        <f>Symbol!E2759</f>
        <v>45555.992187999997</v>
      </c>
      <c r="F2759" s="12">
        <f>Symbol!G2759</f>
        <v>29640604055</v>
      </c>
      <c r="H2759" s="24">
        <f t="shared" si="4085"/>
        <v>1</v>
      </c>
      <c r="I2759" s="7">
        <f t="shared" si="4086"/>
        <v>47062.664062999997</v>
      </c>
      <c r="J2759" s="30">
        <f t="shared" si="4087"/>
        <v>45538.675780999998</v>
      </c>
      <c r="K2759" s="60">
        <f t="shared" si="4088"/>
        <v>-1.6183454010105763E-2</v>
      </c>
      <c r="L2759" s="50">
        <f t="shared" si="4089"/>
        <v>46281.644530999998</v>
      </c>
      <c r="M2759" s="60">
        <f t="shared" si="4090"/>
        <v>8.9570355298181914E-3</v>
      </c>
      <c r="N2759" s="50">
        <f t="shared" si="4091"/>
        <v>45868.949219000002</v>
      </c>
      <c r="O2759" s="60">
        <f t="shared" si="4092"/>
        <v>-1.2664841232214745E-2</v>
      </c>
      <c r="P2759" s="50">
        <f t="shared" si="4093"/>
        <v>46453.566405999998</v>
      </c>
      <c r="Q2759" s="60">
        <f t="shared" si="4094"/>
        <v>-3.6337857461521614E-3</v>
      </c>
      <c r="R2759" s="50">
        <f t="shared" si="4095"/>
        <v>46622.675780999998</v>
      </c>
      <c r="S2759" s="60">
        <f t="shared" si="4096"/>
        <v>2.3144860589558412E-2</v>
      </c>
      <c r="T2759" s="57">
        <f t="shared" si="4112"/>
        <v>403.06640600000537</v>
      </c>
      <c r="U2759" s="8">
        <f t="shared" si="4113"/>
        <v>403.06640600000537</v>
      </c>
      <c r="V2759" s="8">
        <f t="shared" si="4114"/>
        <v>0</v>
      </c>
      <c r="W2759" s="8">
        <f t="shared" si="4115"/>
        <v>730.86467628571438</v>
      </c>
      <c r="X2759" s="8">
        <f t="shared" si="4116"/>
        <v>206.68275664285724</v>
      </c>
      <c r="Y2759" s="8">
        <f t="shared" si="4117"/>
        <v>3.536166674748928</v>
      </c>
      <c r="Z2759" s="30">
        <f t="shared" si="4118"/>
        <v>77.954954663226772</v>
      </c>
      <c r="AA2759" s="48">
        <f t="shared" si="4097"/>
        <v>70.79963540141803</v>
      </c>
      <c r="AB2759" s="41">
        <f t="shared" si="4098"/>
        <v>45910.160155999998</v>
      </c>
      <c r="AC2759" s="41">
        <f t="shared" si="4099"/>
        <v>45896.423176999997</v>
      </c>
      <c r="AD2759" s="41">
        <f t="shared" si="4100"/>
        <v>46153.102343599996</v>
      </c>
      <c r="AE2759" s="44">
        <f t="shared" si="4101"/>
        <v>45967.9726562</v>
      </c>
      <c r="AF2759" s="44">
        <f t="shared" si="4102"/>
        <v>46068.844531133334</v>
      </c>
      <c r="AG2759" s="44">
        <f t="shared" si="4103"/>
        <v>46032.987656199999</v>
      </c>
      <c r="AH2759" s="41">
        <f t="shared" si="4104"/>
        <v>47154.674479666661</v>
      </c>
      <c r="AI2759" s="41">
        <f t="shared" si="4105"/>
        <v>1383229749452424.5</v>
      </c>
      <c r="AJ2759" s="41">
        <f t="shared" si="4106"/>
        <v>1383229749452424.5</v>
      </c>
      <c r="AK2759" s="41">
        <f t="shared" si="4107"/>
        <v>0</v>
      </c>
      <c r="AL2759" s="41">
        <f t="shared" ref="AL2759:AM2759" si="4180">SUM(AJ2759:AJ2772)</f>
        <v>1.3807618844506346E+16</v>
      </c>
      <c r="AM2759" s="41">
        <f t="shared" si="4180"/>
        <v>4343755528299070</v>
      </c>
      <c r="AN2759" s="41">
        <f t="shared" si="4109"/>
        <v>3.1787283502838246</v>
      </c>
      <c r="AO2759" s="41">
        <f t="shared" si="4110"/>
        <v>76.069274760775514</v>
      </c>
      <c r="AP2759" s="46">
        <f t="shared" si="4111"/>
        <v>75.729286238257316</v>
      </c>
    </row>
    <row r="2760" spans="1:42" ht="15" thickBot="1" x14ac:dyDescent="0.4">
      <c r="A2760" s="63">
        <f>Symbol!A2760</f>
        <v>44657</v>
      </c>
      <c r="B2760" s="12">
        <f>Symbol!B2760</f>
        <v>45544.355469000002</v>
      </c>
      <c r="C2760" s="64">
        <f>Symbol!C2760</f>
        <v>45544.355469000002</v>
      </c>
      <c r="D2760" s="12">
        <f>Symbol!D2760</f>
        <v>43193.953125</v>
      </c>
      <c r="E2760" s="64">
        <f>Symbol!E2760</f>
        <v>43206.738280999998</v>
      </c>
      <c r="F2760" s="12">
        <f>Symbol!G2760</f>
        <v>39393395788</v>
      </c>
      <c r="H2760" s="24">
        <f t="shared" si="4085"/>
        <v>0</v>
      </c>
      <c r="I2760" s="7">
        <f t="shared" si="4086"/>
        <v>45538.675780999998</v>
      </c>
      <c r="J2760" s="30">
        <f t="shared" si="4087"/>
        <v>46281.644530999998</v>
      </c>
      <c r="K2760" s="60">
        <f t="shared" si="4088"/>
        <v>8.9570355298181914E-3</v>
      </c>
      <c r="L2760" s="50">
        <f t="shared" si="4089"/>
        <v>45868.949219000002</v>
      </c>
      <c r="M2760" s="60">
        <f t="shared" si="4090"/>
        <v>-1.2664841232214745E-2</v>
      </c>
      <c r="N2760" s="50">
        <f t="shared" si="4091"/>
        <v>46453.566405999998</v>
      </c>
      <c r="O2760" s="60">
        <f t="shared" si="4092"/>
        <v>-3.6337857461521614E-3</v>
      </c>
      <c r="P2760" s="50">
        <f t="shared" si="4093"/>
        <v>46622.675780999998</v>
      </c>
      <c r="Q2760" s="60">
        <f t="shared" si="4094"/>
        <v>2.3144860589558412E-2</v>
      </c>
      <c r="R2760" s="50">
        <f t="shared" si="4095"/>
        <v>45555.992187999997</v>
      </c>
      <c r="S2760" s="60">
        <f t="shared" si="4096"/>
        <v>5.2945705117336386E-2</v>
      </c>
      <c r="T2760" s="57">
        <f t="shared" si="4112"/>
        <v>1523.9882819999984</v>
      </c>
      <c r="U2760" s="8">
        <f t="shared" si="4113"/>
        <v>1523.9882819999984</v>
      </c>
      <c r="V2760" s="8">
        <f t="shared" si="4114"/>
        <v>0</v>
      </c>
      <c r="W2760" s="8">
        <f t="shared" si="4115"/>
        <v>702.07421871428539</v>
      </c>
      <c r="X2760" s="8">
        <f t="shared" si="4116"/>
        <v>280.93610485714299</v>
      </c>
      <c r="Y2760" s="8">
        <f t="shared" si="4117"/>
        <v>2.4990530109018656</v>
      </c>
      <c r="Z2760" s="30">
        <f t="shared" si="4118"/>
        <v>71.420838813120625</v>
      </c>
      <c r="AA2760" s="48">
        <f t="shared" si="4097"/>
        <v>71.462937561316522</v>
      </c>
      <c r="AB2760" s="41">
        <f t="shared" si="4098"/>
        <v>46075.296875</v>
      </c>
      <c r="AC2760" s="41">
        <f t="shared" si="4099"/>
        <v>46201.386718666668</v>
      </c>
      <c r="AD2760" s="41">
        <f t="shared" si="4100"/>
        <v>46156.565625000003</v>
      </c>
      <c r="AE2760" s="44">
        <f t="shared" si="4101"/>
        <v>46185.335156200003</v>
      </c>
      <c r="AF2760" s="44">
        <f t="shared" si="4102"/>
        <v>46308.3799478</v>
      </c>
      <c r="AG2760" s="44">
        <f t="shared" si="4103"/>
        <v>45689.596406199998</v>
      </c>
      <c r="AH2760" s="41">
        <f t="shared" si="4104"/>
        <v>46147.080729333335</v>
      </c>
      <c r="AI2760" s="41">
        <f t="shared" si="4105"/>
        <v>1537963469161554</v>
      </c>
      <c r="AJ2760" s="41">
        <f t="shared" si="4106"/>
        <v>1537963469161554</v>
      </c>
      <c r="AK2760" s="41">
        <f t="shared" si="4107"/>
        <v>0</v>
      </c>
      <c r="AL2760" s="41">
        <f t="shared" ref="AL2760:AM2760" si="4181">SUM(AJ2760:AJ2773)</f>
        <v>1.355335112847352E+16</v>
      </c>
      <c r="AM2760" s="41">
        <f t="shared" si="4181"/>
        <v>4343755528299070</v>
      </c>
      <c r="AN2760" s="41">
        <f t="shared" si="4109"/>
        <v>3.1201919721713134</v>
      </c>
      <c r="AO2760" s="41">
        <f t="shared" si="4110"/>
        <v>75.729286238257316</v>
      </c>
      <c r="AP2760" s="46">
        <f t="shared" si="4111"/>
        <v>74.951830483926756</v>
      </c>
    </row>
    <row r="2761" spans="1:42" ht="15" thickBot="1" x14ac:dyDescent="0.4">
      <c r="A2761" s="63">
        <f>Symbol!A2761</f>
        <v>44658</v>
      </c>
      <c r="B2761" s="12">
        <f>Symbol!B2761</f>
        <v>43207.5</v>
      </c>
      <c r="C2761" s="64">
        <f>Symbol!C2761</f>
        <v>43860.699219000002</v>
      </c>
      <c r="D2761" s="12">
        <f>Symbol!D2761</f>
        <v>42899.90625</v>
      </c>
      <c r="E2761" s="64">
        <f>Symbol!E2761</f>
        <v>43503.847655999998</v>
      </c>
      <c r="F2761" s="12">
        <f>Symbol!G2761</f>
        <v>26101973106</v>
      </c>
      <c r="H2761" s="24">
        <f t="shared" ref="H2761:H2824" si="4182">IF(SIGN(I2761-J2761)=-1,0,1)</f>
        <v>1</v>
      </c>
      <c r="I2761" s="7">
        <f t="shared" ref="I2761:I2824" si="4183">E2755</f>
        <v>46281.644530999998</v>
      </c>
      <c r="J2761" s="30">
        <f t="shared" ref="J2761:J2824" si="4184">I2762</f>
        <v>45868.949219000002</v>
      </c>
      <c r="K2761" s="60">
        <f t="shared" ref="K2761:K2824" si="4185">LN(J2761/L2761)</f>
        <v>-1.2664841232214745E-2</v>
      </c>
      <c r="L2761" s="50">
        <f t="shared" ref="L2761:L2824" si="4186">J2762</f>
        <v>46453.566405999998</v>
      </c>
      <c r="M2761" s="60">
        <f t="shared" ref="M2761:M2824" si="4187">LN(L2761/N2761)</f>
        <v>-3.6337857461521614E-3</v>
      </c>
      <c r="N2761" s="50">
        <f t="shared" ref="N2761:N2824" si="4188">L2762</f>
        <v>46622.675780999998</v>
      </c>
      <c r="O2761" s="60">
        <f t="shared" ref="O2761:O2824" si="4189">LN(N2761/P2761)</f>
        <v>2.3144860589558412E-2</v>
      </c>
      <c r="P2761" s="50">
        <f t="shared" ref="P2761:P2824" si="4190">N2762</f>
        <v>45555.992187999997</v>
      </c>
      <c r="Q2761" s="60">
        <f t="shared" ref="Q2761:Q2824" si="4191">LN(P2761/R2761)</f>
        <v>5.2945705117336386E-2</v>
      </c>
      <c r="R2761" s="50">
        <f t="shared" ref="R2761:R2824" si="4192">P2762</f>
        <v>43206.738280999998</v>
      </c>
      <c r="S2761" s="60">
        <f t="shared" ref="S2761:S2824" si="4193">LN(R2761/R2762)</f>
        <v>-6.8529242315724546E-3</v>
      </c>
      <c r="T2761" s="57">
        <f t="shared" si="4112"/>
        <v>-742.96875</v>
      </c>
      <c r="U2761" s="8">
        <f t="shared" si="4113"/>
        <v>0</v>
      </c>
      <c r="V2761" s="8">
        <f t="shared" si="4114"/>
        <v>742.96875</v>
      </c>
      <c r="W2761" s="8">
        <f t="shared" si="4115"/>
        <v>681.16183028571425</v>
      </c>
      <c r="X2761" s="8">
        <f t="shared" si="4116"/>
        <v>280.93610485714299</v>
      </c>
      <c r="Y2761" s="8">
        <f t="shared" si="4117"/>
        <v>2.4246147736407444</v>
      </c>
      <c r="Z2761" s="30">
        <f t="shared" si="4118"/>
        <v>70.79963540141803</v>
      </c>
      <c r="AA2761" s="48">
        <f t="shared" ref="AA2761:AA2824" si="4194">Z2763</f>
        <v>70.843029943924961</v>
      </c>
      <c r="AB2761" s="41">
        <f t="shared" ref="AB2761:AB2824" si="4195">SUM(I2762:I2763)/2</f>
        <v>46161.2578125</v>
      </c>
      <c r="AC2761" s="41">
        <f t="shared" ref="AC2761:AC2824" si="4196">SUM(I2762:I2764)/3</f>
        <v>46315.063801999997</v>
      </c>
      <c r="AD2761" s="41">
        <f t="shared" ref="AD2761:AD2824" si="4197">SUM(I2762:I2766)/5</f>
        <v>45541.584374999999</v>
      </c>
      <c r="AE2761" s="44">
        <f t="shared" ref="AE2761:AE2824" si="4198">($AR$1*I2762)+((1-$AR$1)*AB2762)</f>
        <v>46404.286718600008</v>
      </c>
      <c r="AF2761" s="44">
        <f t="shared" ref="AF2761:AF2824" si="4199">($AR$1*I2762)+((1-$AR$1)*AC2762)</f>
        <v>46142.385677133338</v>
      </c>
      <c r="AG2761" s="44">
        <f t="shared" ref="AG2761:AG2824" si="4200">($AR$1*I2762)+((1-$AR$1)*AD2762)</f>
        <v>45228.641093719998</v>
      </c>
      <c r="AH2761" s="41">
        <f t="shared" ref="AH2761:AH2824" si="4201">(C2755+D2755+E2755)/3</f>
        <v>45767.009114666667</v>
      </c>
      <c r="AI2761" s="41">
        <f t="shared" ref="AI2761:AI2824" si="4202">AH2761*F2755</f>
        <v>1746590088922910.8</v>
      </c>
      <c r="AJ2761" s="41">
        <f t="shared" ref="AJ2761:AJ2824" si="4203">IF(AH2761&gt;AH2762,AI2761,0)</f>
        <v>0</v>
      </c>
      <c r="AK2761" s="41">
        <f t="shared" ref="AK2761:AK2824" si="4204">IF(AH2761&lt;AH2762,AI2761,0)</f>
        <v>1746590088922910.8</v>
      </c>
      <c r="AL2761" s="41">
        <f t="shared" ref="AL2761:AM2761" si="4205">SUM(AJ2761:AJ2774)</f>
        <v>1.2997853109057482E+16</v>
      </c>
      <c r="AM2761" s="41">
        <f t="shared" si="4205"/>
        <v>4343755528299070</v>
      </c>
      <c r="AN2761" s="41">
        <f t="shared" ref="AN2761:AN2824" si="4206">AL2761/AM2761</f>
        <v>2.992307698805321</v>
      </c>
      <c r="AO2761" s="41">
        <f t="shared" ref="AO2761:AO2824" si="4207">(100-(100)/(1+AN2761))</f>
        <v>74.951830483926756</v>
      </c>
      <c r="AP2761" s="46">
        <f t="shared" ref="AP2761:AP2824" si="4208">AO2762</f>
        <v>78.904841331984741</v>
      </c>
    </row>
    <row r="2762" spans="1:42" ht="15" thickBot="1" x14ac:dyDescent="0.4">
      <c r="A2762" s="63">
        <f>Symbol!A2762</f>
        <v>44659</v>
      </c>
      <c r="B2762" s="12">
        <f>Symbol!B2762</f>
        <v>43505.136719000002</v>
      </c>
      <c r="C2762" s="64">
        <f>Symbol!C2762</f>
        <v>43903.019530999998</v>
      </c>
      <c r="D2762" s="12">
        <f>Symbol!D2762</f>
        <v>42183.289062999997</v>
      </c>
      <c r="E2762" s="64">
        <f>Symbol!E2762</f>
        <v>42287.664062999997</v>
      </c>
      <c r="F2762" s="12">
        <f>Symbol!G2762</f>
        <v>27215995394</v>
      </c>
      <c r="H2762" s="24">
        <f t="shared" si="4182"/>
        <v>0</v>
      </c>
      <c r="I2762" s="7">
        <f t="shared" si="4183"/>
        <v>45868.949219000002</v>
      </c>
      <c r="J2762" s="30">
        <f t="shared" si="4184"/>
        <v>46453.566405999998</v>
      </c>
      <c r="K2762" s="60">
        <f t="shared" si="4185"/>
        <v>-3.6337857461521614E-3</v>
      </c>
      <c r="L2762" s="50">
        <f t="shared" si="4186"/>
        <v>46622.675780999998</v>
      </c>
      <c r="M2762" s="60">
        <f t="shared" si="4187"/>
        <v>2.3144860589558412E-2</v>
      </c>
      <c r="N2762" s="50">
        <f t="shared" si="4188"/>
        <v>45555.992187999997</v>
      </c>
      <c r="O2762" s="60">
        <f t="shared" si="4189"/>
        <v>5.2945705117336386E-2</v>
      </c>
      <c r="P2762" s="50">
        <f t="shared" si="4190"/>
        <v>43206.738280999998</v>
      </c>
      <c r="Q2762" s="60">
        <f t="shared" si="4191"/>
        <v>-6.8529242315724546E-3</v>
      </c>
      <c r="R2762" s="50">
        <f t="shared" si="4192"/>
        <v>43503.847655999998</v>
      </c>
      <c r="S2762" s="60">
        <f t="shared" si="4193"/>
        <v>2.8353972241366873E-2</v>
      </c>
      <c r="T2762" s="57">
        <f t="shared" ref="T2762:T2825" si="4209">I2761-I2762</f>
        <v>412.69531199999619</v>
      </c>
      <c r="U2762" s="8">
        <f t="shared" ref="U2762:U2825" si="4210">IF(T2762&gt;0,T2762,0)</f>
        <v>412.69531199999619</v>
      </c>
      <c r="V2762" s="8">
        <f t="shared" ref="V2762:V2825" si="4211">IF(T2762&lt;0,-T2762,0)</f>
        <v>0</v>
      </c>
      <c r="W2762" s="8">
        <f t="shared" ref="W2762:W2825" si="4212">SUM(U2762:U2775)/14</f>
        <v>681.16183028571425</v>
      </c>
      <c r="X2762" s="8">
        <f t="shared" ref="X2762:X2825" si="4213">SUM(V2762:V2775)/14</f>
        <v>272.00613835714313</v>
      </c>
      <c r="Y2762" s="8">
        <f t="shared" ref="Y2762:Y2825" si="4214">W2762/X2762</f>
        <v>2.5042149210300213</v>
      </c>
      <c r="Z2762" s="30">
        <f t="shared" ref="Z2762:Z2825" si="4215">(100-(100/(1+Y2762)))</f>
        <v>71.462937561316522</v>
      </c>
      <c r="AA2762" s="48">
        <f t="shared" si="4194"/>
        <v>75.549312901000576</v>
      </c>
      <c r="AB2762" s="41">
        <f t="shared" si="4195"/>
        <v>46538.121093499998</v>
      </c>
      <c r="AC2762" s="41">
        <f t="shared" si="4196"/>
        <v>46210.744791666664</v>
      </c>
      <c r="AD2762" s="41">
        <f t="shared" si="4197"/>
        <v>45068.564062400001</v>
      </c>
      <c r="AE2762" s="44">
        <f t="shared" si="4198"/>
        <v>46162.180468799997</v>
      </c>
      <c r="AF2762" s="44">
        <f t="shared" si="4199"/>
        <v>45393.4882812</v>
      </c>
      <c r="AG2762" s="44">
        <f t="shared" si="4200"/>
        <v>44679.020156239996</v>
      </c>
      <c r="AH2762" s="41">
        <f t="shared" si="4201"/>
        <v>46226.580729333335</v>
      </c>
      <c r="AI2762" s="41">
        <f t="shared" si="4202"/>
        <v>1356130439832632.5</v>
      </c>
      <c r="AJ2762" s="41">
        <f t="shared" si="4203"/>
        <v>0</v>
      </c>
      <c r="AK2762" s="41">
        <f t="shared" si="4204"/>
        <v>1356130439832632.5</v>
      </c>
      <c r="AL2762" s="41">
        <f t="shared" ref="AL2762:AM2762" si="4216">SUM(AJ2762:AJ2775)</f>
        <v>1.2997853109057482E+16</v>
      </c>
      <c r="AM2762" s="41">
        <f t="shared" si="4216"/>
        <v>3474967683231081</v>
      </c>
      <c r="AN2762" s="41">
        <f t="shared" si="4206"/>
        <v>3.7404241690592843</v>
      </c>
      <c r="AO2762" s="41">
        <f t="shared" si="4207"/>
        <v>78.904841331984741</v>
      </c>
      <c r="AP2762" s="46">
        <f t="shared" si="4208"/>
        <v>86.586576249786731</v>
      </c>
    </row>
    <row r="2763" spans="1:42" ht="15" thickBot="1" x14ac:dyDescent="0.4">
      <c r="A2763" s="63">
        <f>Symbol!A2763</f>
        <v>44660</v>
      </c>
      <c r="B2763" s="12">
        <f>Symbol!B2763</f>
        <v>42282.078125</v>
      </c>
      <c r="C2763" s="64">
        <f>Symbol!C2763</f>
        <v>42786.816405999998</v>
      </c>
      <c r="D2763" s="12">
        <f>Symbol!D2763</f>
        <v>42183.253905999998</v>
      </c>
      <c r="E2763" s="64">
        <f>Symbol!E2763</f>
        <v>42782.136719000002</v>
      </c>
      <c r="F2763" s="12">
        <f>Symbol!G2763</f>
        <v>16050772496</v>
      </c>
      <c r="H2763" s="24">
        <f t="shared" si="4182"/>
        <v>0</v>
      </c>
      <c r="I2763" s="7">
        <f t="shared" si="4183"/>
        <v>46453.566405999998</v>
      </c>
      <c r="J2763" s="30">
        <f t="shared" si="4184"/>
        <v>46622.675780999998</v>
      </c>
      <c r="K2763" s="60">
        <f t="shared" si="4185"/>
        <v>2.3144860589558412E-2</v>
      </c>
      <c r="L2763" s="50">
        <f t="shared" si="4186"/>
        <v>45555.992187999997</v>
      </c>
      <c r="M2763" s="60">
        <f t="shared" si="4187"/>
        <v>5.2945705117336386E-2</v>
      </c>
      <c r="N2763" s="50">
        <f t="shared" si="4188"/>
        <v>43206.738280999998</v>
      </c>
      <c r="O2763" s="60">
        <f t="shared" si="4189"/>
        <v>-6.8529242315724546E-3</v>
      </c>
      <c r="P2763" s="50">
        <f t="shared" si="4190"/>
        <v>43503.847655999998</v>
      </c>
      <c r="Q2763" s="60">
        <f t="shared" si="4191"/>
        <v>2.8353972241366873E-2</v>
      </c>
      <c r="R2763" s="50">
        <f t="shared" si="4192"/>
        <v>42287.664062999997</v>
      </c>
      <c r="S2763" s="60">
        <f t="shared" si="4193"/>
        <v>-1.1625235283952517E-2</v>
      </c>
      <c r="T2763" s="57">
        <f t="shared" si="4209"/>
        <v>-584.61718699999619</v>
      </c>
      <c r="U2763" s="8">
        <f t="shared" si="4210"/>
        <v>0</v>
      </c>
      <c r="V2763" s="8">
        <f t="shared" si="4211"/>
        <v>584.61718699999619</v>
      </c>
      <c r="W2763" s="8">
        <f t="shared" si="4212"/>
        <v>660.89648435714321</v>
      </c>
      <c r="X2763" s="8">
        <f t="shared" si="4213"/>
        <v>272.00613835714313</v>
      </c>
      <c r="Y2763" s="8">
        <f t="shared" si="4214"/>
        <v>2.4297116541149095</v>
      </c>
      <c r="Z2763" s="30">
        <f t="shared" si="4215"/>
        <v>70.843029943924961</v>
      </c>
      <c r="AA2763" s="48">
        <f t="shared" si="4194"/>
        <v>70.52032985152394</v>
      </c>
      <c r="AB2763" s="41">
        <f t="shared" si="4195"/>
        <v>46089.333984500001</v>
      </c>
      <c r="AC2763" s="41">
        <f t="shared" si="4196"/>
        <v>45128.46875</v>
      </c>
      <c r="AD2763" s="41">
        <f t="shared" si="4197"/>
        <v>44235.383593799997</v>
      </c>
      <c r="AE2763" s="44">
        <f t="shared" si="4198"/>
        <v>44829.627343799999</v>
      </c>
      <c r="AF2763" s="44">
        <f t="shared" si="4199"/>
        <v>44595.622656200001</v>
      </c>
      <c r="AG2763" s="44">
        <f t="shared" si="4200"/>
        <v>44098.355781320002</v>
      </c>
      <c r="AH2763" s="41">
        <f t="shared" si="4201"/>
        <v>46467.049479333335</v>
      </c>
      <c r="AI2763" s="41">
        <f t="shared" si="4202"/>
        <v>1180932071231320.8</v>
      </c>
      <c r="AJ2763" s="41">
        <f t="shared" si="4203"/>
        <v>1180932071231320.8</v>
      </c>
      <c r="AK2763" s="41">
        <f t="shared" si="4204"/>
        <v>0</v>
      </c>
      <c r="AL2763" s="41">
        <f t="shared" ref="AL2763:AM2763" si="4217">SUM(AJ2763:AJ2776)</f>
        <v>1.367755659948421E+16</v>
      </c>
      <c r="AM2763" s="41">
        <f t="shared" si="4217"/>
        <v>2118837243398448.3</v>
      </c>
      <c r="AN2763" s="41">
        <f t="shared" si="4206"/>
        <v>6.4552181353705516</v>
      </c>
      <c r="AO2763" s="41">
        <f t="shared" si="4207"/>
        <v>86.586576249786731</v>
      </c>
      <c r="AP2763" s="46">
        <f t="shared" si="4208"/>
        <v>81.260966018891565</v>
      </c>
    </row>
    <row r="2764" spans="1:42" ht="15" thickBot="1" x14ac:dyDescent="0.4">
      <c r="A2764" s="63">
        <f>Symbol!A2764</f>
        <v>44661</v>
      </c>
      <c r="B2764" s="12">
        <f>Symbol!B2764</f>
        <v>42781.089844000002</v>
      </c>
      <c r="C2764" s="64">
        <f>Symbol!C2764</f>
        <v>43376.378905999998</v>
      </c>
      <c r="D2764" s="12">
        <f>Symbol!D2764</f>
        <v>42021.207030999998</v>
      </c>
      <c r="E2764" s="64">
        <f>Symbol!E2764</f>
        <v>42207.671875</v>
      </c>
      <c r="F2764" s="12">
        <f>Symbol!G2764</f>
        <v>17654475582</v>
      </c>
      <c r="H2764" s="24">
        <f t="shared" si="4182"/>
        <v>1</v>
      </c>
      <c r="I2764" s="7">
        <f t="shared" si="4183"/>
        <v>46622.675780999998</v>
      </c>
      <c r="J2764" s="30">
        <f t="shared" si="4184"/>
        <v>45555.992187999997</v>
      </c>
      <c r="K2764" s="60">
        <f t="shared" si="4185"/>
        <v>5.2945705117336386E-2</v>
      </c>
      <c r="L2764" s="50">
        <f t="shared" si="4186"/>
        <v>43206.738280999998</v>
      </c>
      <c r="M2764" s="60">
        <f t="shared" si="4187"/>
        <v>-6.8529242315724546E-3</v>
      </c>
      <c r="N2764" s="50">
        <f t="shared" si="4188"/>
        <v>43503.847655999998</v>
      </c>
      <c r="O2764" s="60">
        <f t="shared" si="4189"/>
        <v>2.8353972241366873E-2</v>
      </c>
      <c r="P2764" s="50">
        <f t="shared" si="4190"/>
        <v>42287.664062999997</v>
      </c>
      <c r="Q2764" s="60">
        <f t="shared" si="4191"/>
        <v>-1.1625235283952517E-2</v>
      </c>
      <c r="R2764" s="50">
        <f t="shared" si="4192"/>
        <v>42782.136719000002</v>
      </c>
      <c r="S2764" s="60">
        <f t="shared" si="4193"/>
        <v>1.3518646583160696E-2</v>
      </c>
      <c r="T2764" s="57">
        <f t="shared" si="4209"/>
        <v>-169.109375</v>
      </c>
      <c r="U2764" s="8">
        <f t="shared" si="4210"/>
        <v>0</v>
      </c>
      <c r="V2764" s="8">
        <f t="shared" si="4211"/>
        <v>169.109375</v>
      </c>
      <c r="W2764" s="8">
        <f t="shared" si="4212"/>
        <v>711.43443078571465</v>
      </c>
      <c r="X2764" s="8">
        <f t="shared" si="4213"/>
        <v>230.24776785714337</v>
      </c>
      <c r="Y2764" s="8">
        <f t="shared" si="4214"/>
        <v>3.0898646158738106</v>
      </c>
      <c r="Z2764" s="30">
        <f t="shared" si="4215"/>
        <v>75.549312901000576</v>
      </c>
      <c r="AA2764" s="48">
        <f t="shared" si="4194"/>
        <v>64.756711864050772</v>
      </c>
      <c r="AB2764" s="41">
        <f t="shared" si="4195"/>
        <v>44381.365234500001</v>
      </c>
      <c r="AC2764" s="41">
        <f t="shared" si="4196"/>
        <v>44088.859375</v>
      </c>
      <c r="AD2764" s="41">
        <f t="shared" si="4197"/>
        <v>43467.2757814</v>
      </c>
      <c r="AE2764" s="44">
        <f t="shared" si="4198"/>
        <v>43795.432812400002</v>
      </c>
      <c r="AF2764" s="44">
        <f t="shared" si="4199"/>
        <v>43510.731770933329</v>
      </c>
      <c r="AG2764" s="44">
        <f t="shared" si="4200"/>
        <v>43349.287812640003</v>
      </c>
      <c r="AH2764" s="41">
        <f t="shared" si="4201"/>
        <v>46216.527343666668</v>
      </c>
      <c r="AI2764" s="41">
        <f t="shared" si="4202"/>
        <v>1502027223144307.8</v>
      </c>
      <c r="AJ2764" s="41">
        <f t="shared" si="4203"/>
        <v>1502027223144307.8</v>
      </c>
      <c r="AK2764" s="41">
        <f t="shared" si="4204"/>
        <v>0</v>
      </c>
      <c r="AL2764" s="41">
        <f t="shared" ref="AL2764:AM2764" si="4218">SUM(AJ2764:AJ2777)</f>
        <v>1.249662452825289E+16</v>
      </c>
      <c r="AM2764" s="41">
        <f t="shared" si="4218"/>
        <v>2881760864492346</v>
      </c>
      <c r="AN2764" s="41">
        <f t="shared" si="4206"/>
        <v>4.3364543818434802</v>
      </c>
      <c r="AO2764" s="41">
        <f t="shared" si="4207"/>
        <v>81.260966018891565</v>
      </c>
      <c r="AP2764" s="46">
        <f t="shared" si="4208"/>
        <v>72.189063918973133</v>
      </c>
    </row>
    <row r="2765" spans="1:42" ht="15" thickBot="1" x14ac:dyDescent="0.4">
      <c r="A2765" s="63">
        <f>Symbol!A2765</f>
        <v>44662</v>
      </c>
      <c r="B2765" s="12">
        <f>Symbol!B2765</f>
        <v>42201.039062999997</v>
      </c>
      <c r="C2765" s="64">
        <f>Symbol!C2765</f>
        <v>42424.589844000002</v>
      </c>
      <c r="D2765" s="12">
        <f>Symbol!D2765</f>
        <v>39373.058594000002</v>
      </c>
      <c r="E2765" s="64">
        <f>Symbol!E2765</f>
        <v>39521.902344000002</v>
      </c>
      <c r="F2765" s="12">
        <f>Symbol!G2765</f>
        <v>33949912166</v>
      </c>
      <c r="H2765" s="24">
        <f t="shared" si="4182"/>
        <v>1</v>
      </c>
      <c r="I2765" s="7">
        <f t="shared" si="4183"/>
        <v>45555.992187999997</v>
      </c>
      <c r="J2765" s="30">
        <f t="shared" si="4184"/>
        <v>43206.738280999998</v>
      </c>
      <c r="K2765" s="60">
        <f t="shared" si="4185"/>
        <v>-6.8529242315724546E-3</v>
      </c>
      <c r="L2765" s="50">
        <f t="shared" si="4186"/>
        <v>43503.847655999998</v>
      </c>
      <c r="M2765" s="60">
        <f t="shared" si="4187"/>
        <v>2.8353972241366873E-2</v>
      </c>
      <c r="N2765" s="50">
        <f t="shared" si="4188"/>
        <v>42287.664062999997</v>
      </c>
      <c r="O2765" s="60">
        <f t="shared" si="4189"/>
        <v>-1.1625235283952517E-2</v>
      </c>
      <c r="P2765" s="50">
        <f t="shared" si="4190"/>
        <v>42782.136719000002</v>
      </c>
      <c r="Q2765" s="60">
        <f t="shared" si="4191"/>
        <v>1.3518646583160696E-2</v>
      </c>
      <c r="R2765" s="50">
        <f t="shared" si="4192"/>
        <v>42207.671875</v>
      </c>
      <c r="S2765" s="60">
        <f t="shared" si="4193"/>
        <v>6.5746994548523202E-2</v>
      </c>
      <c r="T2765" s="57">
        <f t="shared" si="4209"/>
        <v>1066.6835930000016</v>
      </c>
      <c r="U2765" s="8">
        <f t="shared" si="4210"/>
        <v>1066.6835930000016</v>
      </c>
      <c r="V2765" s="8">
        <f t="shared" si="4211"/>
        <v>0</v>
      </c>
      <c r="W2765" s="8">
        <f t="shared" si="4212"/>
        <v>711.43443078571465</v>
      </c>
      <c r="X2765" s="8">
        <f t="shared" si="4213"/>
        <v>297.40150671428637</v>
      </c>
      <c r="Y2765" s="8">
        <f t="shared" si="4214"/>
        <v>2.3921682127494726</v>
      </c>
      <c r="Z2765" s="30">
        <f t="shared" si="4215"/>
        <v>70.52032985152394</v>
      </c>
      <c r="AA2765" s="48">
        <f t="shared" si="4194"/>
        <v>57.958010941747602</v>
      </c>
      <c r="AB2765" s="41">
        <f t="shared" si="4195"/>
        <v>43355.292968499998</v>
      </c>
      <c r="AC2765" s="41">
        <f t="shared" si="4196"/>
        <v>42999.416666666664</v>
      </c>
      <c r="AD2765" s="41">
        <f t="shared" si="4197"/>
        <v>42797.611718799999</v>
      </c>
      <c r="AE2765" s="44">
        <f t="shared" si="4198"/>
        <v>42957.952343800003</v>
      </c>
      <c r="AF2765" s="44">
        <f t="shared" si="4199"/>
        <v>42927.65390633334</v>
      </c>
      <c r="AG2765" s="44">
        <f t="shared" si="4200"/>
        <v>42289.863281320002</v>
      </c>
      <c r="AH2765" s="41">
        <f t="shared" si="4201"/>
        <v>46068.980469000002</v>
      </c>
      <c r="AI2765" s="41">
        <f t="shared" si="4202"/>
        <v>1365512409299157.3</v>
      </c>
      <c r="AJ2765" s="41">
        <f t="shared" si="4203"/>
        <v>1365512409299157.3</v>
      </c>
      <c r="AK2765" s="41">
        <f t="shared" si="4204"/>
        <v>0</v>
      </c>
      <c r="AL2765" s="41">
        <f t="shared" ref="AL2765:AM2765" si="4219">SUM(AJ2765:AJ2778)</f>
        <v>1.0994597305108582E+16</v>
      </c>
      <c r="AM2765" s="41">
        <f t="shared" si="4219"/>
        <v>4235683721182605</v>
      </c>
      <c r="AN2765" s="41">
        <f t="shared" si="4206"/>
        <v>2.5957078074844748</v>
      </c>
      <c r="AO2765" s="41">
        <f t="shared" si="4207"/>
        <v>72.189063918973133</v>
      </c>
      <c r="AP2765" s="46">
        <f t="shared" si="4208"/>
        <v>64.586152971312714</v>
      </c>
    </row>
    <row r="2766" spans="1:42" ht="15" thickBot="1" x14ac:dyDescent="0.4">
      <c r="A2766" s="63">
        <f>Symbol!A2766</f>
        <v>44663</v>
      </c>
      <c r="B2766" s="12">
        <f>Symbol!B2766</f>
        <v>39533.714844000002</v>
      </c>
      <c r="C2766" s="64">
        <f>Symbol!C2766</f>
        <v>40617.585937999997</v>
      </c>
      <c r="D2766" s="12">
        <f>Symbol!D2766</f>
        <v>39388.328125</v>
      </c>
      <c r="E2766" s="64">
        <f>Symbol!E2766</f>
        <v>40127.183594000002</v>
      </c>
      <c r="F2766" s="12">
        <f>Symbol!G2766</f>
        <v>30991500854</v>
      </c>
      <c r="H2766" s="24">
        <f t="shared" si="4182"/>
        <v>0</v>
      </c>
      <c r="I2766" s="7">
        <f t="shared" si="4183"/>
        <v>43206.738280999998</v>
      </c>
      <c r="J2766" s="30">
        <f t="shared" si="4184"/>
        <v>43503.847655999998</v>
      </c>
      <c r="K2766" s="60">
        <f t="shared" si="4185"/>
        <v>2.8353972241366873E-2</v>
      </c>
      <c r="L2766" s="50">
        <f t="shared" si="4186"/>
        <v>42287.664062999997</v>
      </c>
      <c r="M2766" s="60">
        <f t="shared" si="4187"/>
        <v>-1.1625235283952517E-2</v>
      </c>
      <c r="N2766" s="50">
        <f t="shared" si="4188"/>
        <v>42782.136719000002</v>
      </c>
      <c r="O2766" s="60">
        <f t="shared" si="4189"/>
        <v>1.3518646583160696E-2</v>
      </c>
      <c r="P2766" s="50">
        <f t="shared" si="4190"/>
        <v>42207.671875</v>
      </c>
      <c r="Q2766" s="60">
        <f t="shared" si="4191"/>
        <v>6.5746994548523202E-2</v>
      </c>
      <c r="R2766" s="50">
        <f t="shared" si="4192"/>
        <v>39521.902344000002</v>
      </c>
      <c r="S2766" s="60">
        <f t="shared" si="4193"/>
        <v>-1.5198991801665458E-2</v>
      </c>
      <c r="T2766" s="57">
        <f t="shared" si="4209"/>
        <v>2349.2539069999984</v>
      </c>
      <c r="U2766" s="8">
        <f t="shared" si="4210"/>
        <v>2349.2539069999984</v>
      </c>
      <c r="V2766" s="8">
        <f t="shared" si="4211"/>
        <v>0</v>
      </c>
      <c r="W2766" s="8">
        <f t="shared" si="4212"/>
        <v>635.24274557142883</v>
      </c>
      <c r="X2766" s="8">
        <f t="shared" si="4213"/>
        <v>345.72544642857196</v>
      </c>
      <c r="Y2766" s="8">
        <f t="shared" si="4214"/>
        <v>1.8374196985892739</v>
      </c>
      <c r="Z2766" s="30">
        <f t="shared" si="4215"/>
        <v>64.756711864050772</v>
      </c>
      <c r="AA2766" s="48">
        <f t="shared" si="4194"/>
        <v>62.337679160109055</v>
      </c>
      <c r="AB2766" s="41">
        <f t="shared" si="4195"/>
        <v>42895.755859500001</v>
      </c>
      <c r="AC2766" s="41">
        <f t="shared" si="4196"/>
        <v>42857.88281266667</v>
      </c>
      <c r="AD2766" s="41">
        <f t="shared" si="4197"/>
        <v>42060.644531400001</v>
      </c>
      <c r="AE2766" s="44">
        <f t="shared" si="4198"/>
        <v>42728.689844</v>
      </c>
      <c r="AF2766" s="44">
        <f t="shared" si="4199"/>
        <v>42641.428906400004</v>
      </c>
      <c r="AG2766" s="44">
        <f t="shared" si="4200"/>
        <v>41809.018906400008</v>
      </c>
      <c r="AH2766" s="41">
        <f t="shared" si="4201"/>
        <v>43981.682291666664</v>
      </c>
      <c r="AI2766" s="41">
        <f t="shared" si="4202"/>
        <v>1732587817937695.8</v>
      </c>
      <c r="AJ2766" s="41">
        <f t="shared" si="4203"/>
        <v>1732587817937695.8</v>
      </c>
      <c r="AK2766" s="41">
        <f t="shared" si="4204"/>
        <v>0</v>
      </c>
      <c r="AL2766" s="41">
        <f t="shared" ref="AL2766:AM2766" si="4220">SUM(AJ2766:AJ2779)</f>
        <v>9629084895809424</v>
      </c>
      <c r="AM2766" s="41">
        <f t="shared" si="4220"/>
        <v>5279815004276562</v>
      </c>
      <c r="AN2766" s="41">
        <f t="shared" si="4206"/>
        <v>1.823754220178174</v>
      </c>
      <c r="AO2766" s="41">
        <f t="shared" si="4207"/>
        <v>64.586152971312714</v>
      </c>
      <c r="AP2766" s="46">
        <f t="shared" si="4208"/>
        <v>63.156716724309675</v>
      </c>
    </row>
    <row r="2767" spans="1:42" ht="15" thickBot="1" x14ac:dyDescent="0.4">
      <c r="A2767" s="63">
        <f>Symbol!A2767</f>
        <v>44664</v>
      </c>
      <c r="B2767" s="12">
        <f>Symbol!B2767</f>
        <v>40123.570312999997</v>
      </c>
      <c r="C2767" s="64">
        <f>Symbol!C2767</f>
        <v>41430.054687999997</v>
      </c>
      <c r="D2767" s="12">
        <f>Symbol!D2767</f>
        <v>39712.746094000002</v>
      </c>
      <c r="E2767" s="64">
        <f>Symbol!E2767</f>
        <v>41166.730469000002</v>
      </c>
      <c r="F2767" s="12">
        <f>Symbol!G2767</f>
        <v>27691105228</v>
      </c>
      <c r="H2767" s="24">
        <f t="shared" si="4182"/>
        <v>1</v>
      </c>
      <c r="I2767" s="7">
        <f t="shared" si="4183"/>
        <v>43503.847655999998</v>
      </c>
      <c r="J2767" s="30">
        <f t="shared" si="4184"/>
        <v>42287.664062999997</v>
      </c>
      <c r="K2767" s="60">
        <f t="shared" si="4185"/>
        <v>-1.1625235283952517E-2</v>
      </c>
      <c r="L2767" s="50">
        <f t="shared" si="4186"/>
        <v>42782.136719000002</v>
      </c>
      <c r="M2767" s="60">
        <f t="shared" si="4187"/>
        <v>1.3518646583160696E-2</v>
      </c>
      <c r="N2767" s="50">
        <f t="shared" si="4188"/>
        <v>42207.671875</v>
      </c>
      <c r="O2767" s="60">
        <f t="shared" si="4189"/>
        <v>6.5746994548523202E-2</v>
      </c>
      <c r="P2767" s="50">
        <f t="shared" si="4190"/>
        <v>39521.902344000002</v>
      </c>
      <c r="Q2767" s="60">
        <f t="shared" si="4191"/>
        <v>-1.5198991801665458E-2</v>
      </c>
      <c r="R2767" s="50">
        <f t="shared" si="4192"/>
        <v>40127.183594000002</v>
      </c>
      <c r="S2767" s="60">
        <f t="shared" si="4193"/>
        <v>-2.5576417495333209E-2</v>
      </c>
      <c r="T2767" s="57">
        <f t="shared" si="4209"/>
        <v>-297.109375</v>
      </c>
      <c r="U2767" s="8">
        <f t="shared" si="4210"/>
        <v>0</v>
      </c>
      <c r="V2767" s="8">
        <f t="shared" si="4211"/>
        <v>297.109375</v>
      </c>
      <c r="W2767" s="8">
        <f t="shared" si="4212"/>
        <v>476.60825892857196</v>
      </c>
      <c r="X2767" s="8">
        <f t="shared" si="4213"/>
        <v>345.72544642857196</v>
      </c>
      <c r="Y2767" s="8">
        <f t="shared" si="4214"/>
        <v>1.3785744261871706</v>
      </c>
      <c r="Z2767" s="30">
        <f t="shared" si="4215"/>
        <v>57.958010941747602</v>
      </c>
      <c r="AA2767" s="48">
        <f t="shared" si="4194"/>
        <v>60.948370806135316</v>
      </c>
      <c r="AB2767" s="41">
        <f t="shared" si="4195"/>
        <v>42534.900391000003</v>
      </c>
      <c r="AC2767" s="41">
        <f t="shared" si="4196"/>
        <v>42425.824219000002</v>
      </c>
      <c r="AD2767" s="41">
        <f t="shared" si="4197"/>
        <v>41385.311719000005</v>
      </c>
      <c r="AE2767" s="44">
        <f t="shared" si="4198"/>
        <v>42453.456250200004</v>
      </c>
      <c r="AF2767" s="44">
        <f t="shared" si="4199"/>
        <v>41660.655729400001</v>
      </c>
      <c r="AG2767" s="44">
        <f t="shared" si="4200"/>
        <v>41386.432812760002</v>
      </c>
      <c r="AH2767" s="41">
        <f t="shared" si="4201"/>
        <v>43421.484375</v>
      </c>
      <c r="AI2767" s="41">
        <f t="shared" si="4202"/>
        <v>1133386417378849.3</v>
      </c>
      <c r="AJ2767" s="41">
        <f t="shared" si="4203"/>
        <v>1133386417378849.3</v>
      </c>
      <c r="AK2767" s="41">
        <f t="shared" si="4204"/>
        <v>0</v>
      </c>
      <c r="AL2767" s="41">
        <f t="shared" ref="AL2767:AM2767" si="4221">SUM(AJ2767:AJ2780)</f>
        <v>9050653224542372</v>
      </c>
      <c r="AM2767" s="41">
        <f t="shared" si="4221"/>
        <v>5279815004276562</v>
      </c>
      <c r="AN2767" s="41">
        <f t="shared" si="4206"/>
        <v>1.7141989287904016</v>
      </c>
      <c r="AO2767" s="41">
        <f t="shared" si="4207"/>
        <v>63.156716724309675</v>
      </c>
      <c r="AP2767" s="46">
        <f t="shared" si="4208"/>
        <v>63.96788736659601</v>
      </c>
    </row>
    <row r="2768" spans="1:42" ht="15" thickBot="1" x14ac:dyDescent="0.4">
      <c r="A2768" s="63">
        <f>Symbol!A2768</f>
        <v>44665</v>
      </c>
      <c r="B2768" s="12">
        <f>Symbol!B2768</f>
        <v>41160.21875</v>
      </c>
      <c r="C2768" s="64">
        <f>Symbol!C2768</f>
        <v>41451.480469000002</v>
      </c>
      <c r="D2768" s="12">
        <f>Symbol!D2768</f>
        <v>39695.746094000002</v>
      </c>
      <c r="E2768" s="64">
        <f>Symbol!E2768</f>
        <v>39935.515625</v>
      </c>
      <c r="F2768" s="12">
        <f>Symbol!G2768</f>
        <v>24342001973</v>
      </c>
      <c r="H2768" s="24">
        <f t="shared" si="4182"/>
        <v>0</v>
      </c>
      <c r="I2768" s="7">
        <f t="shared" si="4183"/>
        <v>42287.664062999997</v>
      </c>
      <c r="J2768" s="30">
        <f t="shared" si="4184"/>
        <v>42782.136719000002</v>
      </c>
      <c r="K2768" s="60">
        <f t="shared" si="4185"/>
        <v>1.3518646583160696E-2</v>
      </c>
      <c r="L2768" s="50">
        <f t="shared" si="4186"/>
        <v>42207.671875</v>
      </c>
      <c r="M2768" s="60">
        <f t="shared" si="4187"/>
        <v>6.5746994548523202E-2</v>
      </c>
      <c r="N2768" s="50">
        <f t="shared" si="4188"/>
        <v>39521.902344000002</v>
      </c>
      <c r="O2768" s="60">
        <f t="shared" si="4189"/>
        <v>-1.5198991801665458E-2</v>
      </c>
      <c r="P2768" s="50">
        <f t="shared" si="4190"/>
        <v>40127.183594000002</v>
      </c>
      <c r="Q2768" s="60">
        <f t="shared" si="4191"/>
        <v>-2.5576417495333209E-2</v>
      </c>
      <c r="R2768" s="50">
        <f t="shared" si="4192"/>
        <v>41166.730469000002</v>
      </c>
      <c r="S2768" s="60">
        <f t="shared" si="4193"/>
        <v>3.0364373360613782E-2</v>
      </c>
      <c r="T2768" s="57">
        <f t="shared" si="4209"/>
        <v>1216.1835930000016</v>
      </c>
      <c r="U2768" s="8">
        <f t="shared" si="4210"/>
        <v>1216.1835930000016</v>
      </c>
      <c r="V2768" s="8">
        <f t="shared" si="4211"/>
        <v>0</v>
      </c>
      <c r="W2768" s="8">
        <f t="shared" si="4212"/>
        <v>537.10937500000057</v>
      </c>
      <c r="X2768" s="8">
        <f t="shared" si="4213"/>
        <v>324.50334821428623</v>
      </c>
      <c r="Y2768" s="8">
        <f t="shared" si="4214"/>
        <v>1.6551735997661252</v>
      </c>
      <c r="Z2768" s="30">
        <f t="shared" si="4215"/>
        <v>62.337679160109055</v>
      </c>
      <c r="AA2768" s="48">
        <f t="shared" si="4194"/>
        <v>64.462981922180774</v>
      </c>
      <c r="AB2768" s="41">
        <f t="shared" si="4195"/>
        <v>42494.904297000001</v>
      </c>
      <c r="AC2768" s="41">
        <f t="shared" si="4196"/>
        <v>41503.903645999999</v>
      </c>
      <c r="AD2768" s="41">
        <f t="shared" si="4197"/>
        <v>41161.125000200002</v>
      </c>
      <c r="AE2768" s="44">
        <f t="shared" si="4198"/>
        <v>41248.257031400004</v>
      </c>
      <c r="AF2768" s="44">
        <f t="shared" si="4199"/>
        <v>41051.562760599998</v>
      </c>
      <c r="AG2768" s="44">
        <f t="shared" si="4200"/>
        <v>41029.86796892</v>
      </c>
      <c r="AH2768" s="41">
        <f t="shared" si="4201"/>
        <v>42791.324219000002</v>
      </c>
      <c r="AI2768" s="41">
        <f t="shared" si="4202"/>
        <v>1164608482847464.8</v>
      </c>
      <c r="AJ2768" s="41">
        <f t="shared" si="4203"/>
        <v>1164608482847464.8</v>
      </c>
      <c r="AK2768" s="41">
        <f t="shared" si="4204"/>
        <v>0</v>
      </c>
      <c r="AL2768" s="41">
        <f t="shared" ref="AL2768:AM2768" si="4222">SUM(AJ2768:AJ2781)</f>
        <v>9373266978437514</v>
      </c>
      <c r="AM2768" s="41">
        <f t="shared" si="4222"/>
        <v>5279815004276562</v>
      </c>
      <c r="AN2768" s="41">
        <f t="shared" si="4206"/>
        <v>1.7753021594213669</v>
      </c>
      <c r="AO2768" s="41">
        <f t="shared" si="4207"/>
        <v>63.96788736659601</v>
      </c>
      <c r="AP2768" s="46">
        <f t="shared" si="4208"/>
        <v>63.855172525215977</v>
      </c>
    </row>
    <row r="2769" spans="1:42" ht="15" thickBot="1" x14ac:dyDescent="0.4">
      <c r="A2769" s="63">
        <f>Symbol!A2769</f>
        <v>44666</v>
      </c>
      <c r="B2769" s="12">
        <f>Symbol!B2769</f>
        <v>39939.402344000002</v>
      </c>
      <c r="C2769" s="64">
        <f>Symbol!C2769</f>
        <v>40617.722655999998</v>
      </c>
      <c r="D2769" s="12">
        <f>Symbol!D2769</f>
        <v>39866.832030999998</v>
      </c>
      <c r="E2769" s="64">
        <f>Symbol!E2769</f>
        <v>40553.464844000002</v>
      </c>
      <c r="F2769" s="12">
        <f>Symbol!G2769</f>
        <v>21756855753</v>
      </c>
      <c r="H2769" s="24">
        <f t="shared" si="4182"/>
        <v>1</v>
      </c>
      <c r="I2769" s="7">
        <f t="shared" si="4183"/>
        <v>42782.136719000002</v>
      </c>
      <c r="J2769" s="30">
        <f t="shared" si="4184"/>
        <v>42207.671875</v>
      </c>
      <c r="K2769" s="60">
        <f t="shared" si="4185"/>
        <v>6.5746994548523202E-2</v>
      </c>
      <c r="L2769" s="50">
        <f t="shared" si="4186"/>
        <v>39521.902344000002</v>
      </c>
      <c r="M2769" s="60">
        <f t="shared" si="4187"/>
        <v>-1.5198991801665458E-2</v>
      </c>
      <c r="N2769" s="50">
        <f t="shared" si="4188"/>
        <v>40127.183594000002</v>
      </c>
      <c r="O2769" s="60">
        <f t="shared" si="4189"/>
        <v>-2.5576417495333209E-2</v>
      </c>
      <c r="P2769" s="50">
        <f t="shared" si="4190"/>
        <v>41166.730469000002</v>
      </c>
      <c r="Q2769" s="60">
        <f t="shared" si="4191"/>
        <v>3.0364373360613782E-2</v>
      </c>
      <c r="R2769" s="50">
        <f t="shared" si="4192"/>
        <v>39935.515625</v>
      </c>
      <c r="S2769" s="60">
        <f t="shared" si="4193"/>
        <v>-1.5355179233293482E-2</v>
      </c>
      <c r="T2769" s="57">
        <f t="shared" si="4209"/>
        <v>-494.47265600000537</v>
      </c>
      <c r="U2769" s="8">
        <f t="shared" si="4210"/>
        <v>0</v>
      </c>
      <c r="V2769" s="8">
        <f t="shared" si="4211"/>
        <v>494.47265600000537</v>
      </c>
      <c r="W2769" s="8">
        <f t="shared" si="4212"/>
        <v>506.45647321428623</v>
      </c>
      <c r="X2769" s="8">
        <f t="shared" si="4213"/>
        <v>324.50334821428623</v>
      </c>
      <c r="Y2769" s="8">
        <f t="shared" si="4214"/>
        <v>1.5607126274698619</v>
      </c>
      <c r="Z2769" s="30">
        <f t="shared" si="4215"/>
        <v>60.948370806135316</v>
      </c>
      <c r="AA2769" s="48">
        <f t="shared" si="4194"/>
        <v>62.636112756968544</v>
      </c>
      <c r="AB2769" s="41">
        <f t="shared" si="4195"/>
        <v>40864.787109500001</v>
      </c>
      <c r="AC2769" s="41">
        <f t="shared" si="4196"/>
        <v>40618.919270999999</v>
      </c>
      <c r="AD2769" s="41">
        <f t="shared" si="4197"/>
        <v>40591.800781400001</v>
      </c>
      <c r="AE2769" s="44">
        <f t="shared" si="4198"/>
        <v>40301.168750200006</v>
      </c>
      <c r="AF2769" s="44">
        <f t="shared" si="4199"/>
        <v>40659.08541686667</v>
      </c>
      <c r="AG2769" s="44">
        <f t="shared" si="4200"/>
        <v>40650.301875160003</v>
      </c>
      <c r="AH2769" s="41">
        <f t="shared" si="4201"/>
        <v>42584.069010333333</v>
      </c>
      <c r="AI2769" s="41">
        <f t="shared" si="4202"/>
        <v>683507203638824.25</v>
      </c>
      <c r="AJ2769" s="41">
        <f t="shared" si="4203"/>
        <v>683507203638824.25</v>
      </c>
      <c r="AK2769" s="41">
        <f t="shared" si="4204"/>
        <v>0</v>
      </c>
      <c r="AL2769" s="41">
        <f t="shared" ref="AL2769:AM2769" si="4223">SUM(AJ2769:AJ2782)</f>
        <v>9327572478648782</v>
      </c>
      <c r="AM2769" s="41">
        <f t="shared" si="4223"/>
        <v>5279815004276562</v>
      </c>
      <c r="AN2769" s="41">
        <f t="shared" si="4206"/>
        <v>1.7666475948671694</v>
      </c>
      <c r="AO2769" s="41">
        <f t="shared" si="4207"/>
        <v>63.855172525215977</v>
      </c>
      <c r="AP2769" s="46">
        <f t="shared" si="4208"/>
        <v>63.744532223016421</v>
      </c>
    </row>
    <row r="2770" spans="1:42" ht="15" thickBot="1" x14ac:dyDescent="0.4">
      <c r="A2770" s="63">
        <f>Symbol!A2770</f>
        <v>44667</v>
      </c>
      <c r="B2770" s="12">
        <f>Symbol!B2770</f>
        <v>40552.316405999998</v>
      </c>
      <c r="C2770" s="64">
        <f>Symbol!C2770</f>
        <v>40633.679687999997</v>
      </c>
      <c r="D2770" s="12">
        <f>Symbol!D2770</f>
        <v>40078.425780999998</v>
      </c>
      <c r="E2770" s="64">
        <f>Symbol!E2770</f>
        <v>40424.484375</v>
      </c>
      <c r="F2770" s="12">
        <f>Symbol!G2770</f>
        <v>16833150693</v>
      </c>
      <c r="H2770" s="24">
        <f t="shared" si="4182"/>
        <v>1</v>
      </c>
      <c r="I2770" s="7">
        <f t="shared" si="4183"/>
        <v>42207.671875</v>
      </c>
      <c r="J2770" s="30">
        <f t="shared" si="4184"/>
        <v>39521.902344000002</v>
      </c>
      <c r="K2770" s="60">
        <f t="shared" si="4185"/>
        <v>-1.5198991801665458E-2</v>
      </c>
      <c r="L2770" s="50">
        <f t="shared" si="4186"/>
        <v>40127.183594000002</v>
      </c>
      <c r="M2770" s="60">
        <f t="shared" si="4187"/>
        <v>-2.5576417495333209E-2</v>
      </c>
      <c r="N2770" s="50">
        <f t="shared" si="4188"/>
        <v>41166.730469000002</v>
      </c>
      <c r="O2770" s="60">
        <f t="shared" si="4189"/>
        <v>3.0364373360613782E-2</v>
      </c>
      <c r="P2770" s="50">
        <f t="shared" si="4190"/>
        <v>39935.515625</v>
      </c>
      <c r="Q2770" s="60">
        <f t="shared" si="4191"/>
        <v>-1.5355179233293482E-2</v>
      </c>
      <c r="R2770" s="50">
        <f t="shared" si="4192"/>
        <v>40553.464844000002</v>
      </c>
      <c r="S2770" s="60">
        <f t="shared" si="4193"/>
        <v>3.1855728458693748E-3</v>
      </c>
      <c r="T2770" s="57">
        <f t="shared" si="4209"/>
        <v>574.4648440000019</v>
      </c>
      <c r="U2770" s="8">
        <f t="shared" si="4210"/>
        <v>574.4648440000019</v>
      </c>
      <c r="V2770" s="8">
        <f t="shared" si="4211"/>
        <v>0</v>
      </c>
      <c r="W2770" s="8">
        <f t="shared" si="4212"/>
        <v>524.57003350000014</v>
      </c>
      <c r="X2770" s="8">
        <f t="shared" si="4213"/>
        <v>289.18387278571441</v>
      </c>
      <c r="Y2770" s="8">
        <f t="shared" si="4214"/>
        <v>1.8139671083549915</v>
      </c>
      <c r="Z2770" s="30">
        <f t="shared" si="4215"/>
        <v>64.462981922180774</v>
      </c>
      <c r="AA2770" s="48">
        <f t="shared" si="4194"/>
        <v>44.876739989491796</v>
      </c>
      <c r="AB2770" s="41">
        <f t="shared" si="4195"/>
        <v>39824.542969000002</v>
      </c>
      <c r="AC2770" s="41">
        <f t="shared" si="4196"/>
        <v>40271.938802333338</v>
      </c>
      <c r="AD2770" s="41">
        <f t="shared" si="4197"/>
        <v>40260.9593752</v>
      </c>
      <c r="AE2770" s="44">
        <f t="shared" si="4198"/>
        <v>40421.946094000006</v>
      </c>
      <c r="AF2770" s="44">
        <f t="shared" si="4199"/>
        <v>40232.228385599999</v>
      </c>
      <c r="AG2770" s="44">
        <f t="shared" si="4200"/>
        <v>40257.561093920005</v>
      </c>
      <c r="AH2770" s="41">
        <f t="shared" si="4201"/>
        <v>42535.08593733333</v>
      </c>
      <c r="AI2770" s="41">
        <f t="shared" si="4202"/>
        <v>750934636058922.88</v>
      </c>
      <c r="AJ2770" s="41">
        <f t="shared" si="4203"/>
        <v>750934636058922.88</v>
      </c>
      <c r="AK2770" s="41">
        <f t="shared" si="4204"/>
        <v>0</v>
      </c>
      <c r="AL2770" s="41">
        <f t="shared" ref="AL2770:AM2770" si="4224">SUM(AJ2770:AJ2783)</f>
        <v>9282995319269724</v>
      </c>
      <c r="AM2770" s="41">
        <f t="shared" si="4224"/>
        <v>5279815004276562</v>
      </c>
      <c r="AN2770" s="41">
        <f t="shared" si="4206"/>
        <v>1.758204655229521</v>
      </c>
      <c r="AO2770" s="41">
        <f t="shared" si="4207"/>
        <v>63.744532223016421</v>
      </c>
      <c r="AP2770" s="46">
        <f t="shared" si="4208"/>
        <v>58.753621258365612</v>
      </c>
    </row>
    <row r="2771" spans="1:42" ht="15" thickBot="1" x14ac:dyDescent="0.4">
      <c r="A2771" s="63">
        <f>Symbol!A2771</f>
        <v>44668</v>
      </c>
      <c r="B2771" s="12">
        <f>Symbol!B2771</f>
        <v>40417.777344000002</v>
      </c>
      <c r="C2771" s="64">
        <f>Symbol!C2771</f>
        <v>40570.726562999997</v>
      </c>
      <c r="D2771" s="12">
        <f>Symbol!D2771</f>
        <v>39620.894530999998</v>
      </c>
      <c r="E2771" s="64">
        <f>Symbol!E2771</f>
        <v>39716.953125</v>
      </c>
      <c r="F2771" s="12">
        <f>Symbol!G2771</f>
        <v>19087633042</v>
      </c>
      <c r="H2771" s="24">
        <f t="shared" si="4182"/>
        <v>0</v>
      </c>
      <c r="I2771" s="7">
        <f t="shared" si="4183"/>
        <v>39521.902344000002</v>
      </c>
      <c r="J2771" s="30">
        <f t="shared" si="4184"/>
        <v>40127.183594000002</v>
      </c>
      <c r="K2771" s="60">
        <f t="shared" si="4185"/>
        <v>-2.5576417495333209E-2</v>
      </c>
      <c r="L2771" s="50">
        <f t="shared" si="4186"/>
        <v>41166.730469000002</v>
      </c>
      <c r="M2771" s="60">
        <f t="shared" si="4187"/>
        <v>3.0364373360613782E-2</v>
      </c>
      <c r="N2771" s="50">
        <f t="shared" si="4188"/>
        <v>39935.515625</v>
      </c>
      <c r="O2771" s="60">
        <f t="shared" si="4189"/>
        <v>-1.5355179233293482E-2</v>
      </c>
      <c r="P2771" s="50">
        <f t="shared" si="4190"/>
        <v>40553.464844000002</v>
      </c>
      <c r="Q2771" s="60">
        <f t="shared" si="4191"/>
        <v>3.1855728458693748E-3</v>
      </c>
      <c r="R2771" s="50">
        <f t="shared" si="4192"/>
        <v>40424.484375</v>
      </c>
      <c r="S2771" s="60">
        <f t="shared" si="4193"/>
        <v>1.7657522881942177E-2</v>
      </c>
      <c r="T2771" s="57">
        <f t="shared" si="4209"/>
        <v>2685.7695309999981</v>
      </c>
      <c r="U2771" s="8">
        <f t="shared" si="4210"/>
        <v>2685.7695309999981</v>
      </c>
      <c r="V2771" s="8">
        <f t="shared" si="4211"/>
        <v>0</v>
      </c>
      <c r="W2771" s="8">
        <f t="shared" si="4212"/>
        <v>484.78236607142856</v>
      </c>
      <c r="X2771" s="8">
        <f t="shared" si="4213"/>
        <v>289.18387278571441</v>
      </c>
      <c r="Y2771" s="8">
        <f t="shared" si="4214"/>
        <v>1.6763810561132255</v>
      </c>
      <c r="Z2771" s="30">
        <f t="shared" si="4215"/>
        <v>62.636112756968544</v>
      </c>
      <c r="AA2771" s="48">
        <f t="shared" si="4194"/>
        <v>59.240665110852149</v>
      </c>
      <c r="AB2771" s="41">
        <f t="shared" si="4195"/>
        <v>40646.957031500002</v>
      </c>
      <c r="AC2771" s="41">
        <f t="shared" si="4196"/>
        <v>40409.809895999999</v>
      </c>
      <c r="AD2771" s="41">
        <f t="shared" si="4197"/>
        <v>40441.475781400004</v>
      </c>
      <c r="AE2771" s="44">
        <f t="shared" si="4198"/>
        <v>40466.335156400004</v>
      </c>
      <c r="AF2771" s="44">
        <f t="shared" si="4199"/>
        <v>40466.959635600004</v>
      </c>
      <c r="AG2771" s="44">
        <f t="shared" si="4200"/>
        <v>40312.980468880007</v>
      </c>
      <c r="AH2771" s="41">
        <f t="shared" si="4201"/>
        <v>40439.850260666666</v>
      </c>
      <c r="AI2771" s="41">
        <f t="shared" si="4202"/>
        <v>1372929364355825.5</v>
      </c>
      <c r="AJ2771" s="41">
        <f t="shared" si="4203"/>
        <v>1372929364355825.5</v>
      </c>
      <c r="AK2771" s="41">
        <f t="shared" si="4204"/>
        <v>0</v>
      </c>
      <c r="AL2771" s="41">
        <f t="shared" ref="AL2771:AM2771" si="4225">SUM(AJ2771:AJ2784)</f>
        <v>8532060683210802</v>
      </c>
      <c r="AM2771" s="41">
        <f t="shared" si="4225"/>
        <v>5989700700128557</v>
      </c>
      <c r="AN2771" s="41">
        <f t="shared" si="4206"/>
        <v>1.4244552625188232</v>
      </c>
      <c r="AO2771" s="41">
        <f t="shared" si="4207"/>
        <v>58.753621258365612</v>
      </c>
      <c r="AP2771" s="46">
        <f t="shared" si="4208"/>
        <v>58.857011983714656</v>
      </c>
    </row>
    <row r="2772" spans="1:42" ht="15" thickBot="1" x14ac:dyDescent="0.4">
      <c r="A2772" s="63">
        <f>Symbol!A2772</f>
        <v>44669</v>
      </c>
      <c r="B2772" s="12">
        <f>Symbol!B2772</f>
        <v>39721.203125</v>
      </c>
      <c r="C2772" s="64">
        <f>Symbol!C2772</f>
        <v>40986.320312999997</v>
      </c>
      <c r="D2772" s="12">
        <f>Symbol!D2772</f>
        <v>38696.191405999998</v>
      </c>
      <c r="E2772" s="64">
        <f>Symbol!E2772</f>
        <v>40826.214844000002</v>
      </c>
      <c r="F2772" s="12">
        <f>Symbol!G2772</f>
        <v>33705182072</v>
      </c>
      <c r="H2772" s="24">
        <f t="shared" si="4182"/>
        <v>0</v>
      </c>
      <c r="I2772" s="7">
        <f t="shared" si="4183"/>
        <v>40127.183594000002</v>
      </c>
      <c r="J2772" s="30">
        <f t="shared" si="4184"/>
        <v>41166.730469000002</v>
      </c>
      <c r="K2772" s="60">
        <f t="shared" si="4185"/>
        <v>3.0364373360613782E-2</v>
      </c>
      <c r="L2772" s="50">
        <f t="shared" si="4186"/>
        <v>39935.515625</v>
      </c>
      <c r="M2772" s="60">
        <f t="shared" si="4187"/>
        <v>-1.5355179233293482E-2</v>
      </c>
      <c r="N2772" s="50">
        <f t="shared" si="4188"/>
        <v>40553.464844000002</v>
      </c>
      <c r="O2772" s="60">
        <f t="shared" si="4189"/>
        <v>3.1855728458693748E-3</v>
      </c>
      <c r="P2772" s="50">
        <f t="shared" si="4190"/>
        <v>40424.484375</v>
      </c>
      <c r="Q2772" s="60">
        <f t="shared" si="4191"/>
        <v>1.7657522881942177E-2</v>
      </c>
      <c r="R2772" s="50">
        <f t="shared" si="4192"/>
        <v>39716.953125</v>
      </c>
      <c r="S2772" s="60">
        <f t="shared" si="4193"/>
        <v>-2.754626837050916E-2</v>
      </c>
      <c r="T2772" s="57">
        <f t="shared" si="4209"/>
        <v>-605.28125</v>
      </c>
      <c r="U2772" s="8">
        <f t="shared" si="4210"/>
        <v>0</v>
      </c>
      <c r="V2772" s="8">
        <f t="shared" si="4211"/>
        <v>605.28125</v>
      </c>
      <c r="W2772" s="8">
        <f t="shared" si="4212"/>
        <v>292.94168528571441</v>
      </c>
      <c r="X2772" s="8">
        <f t="shared" si="4213"/>
        <v>359.82784600000014</v>
      </c>
      <c r="Y2772" s="8">
        <f t="shared" si="4214"/>
        <v>0.81411621846996884</v>
      </c>
      <c r="Z2772" s="30">
        <f t="shared" si="4215"/>
        <v>44.876739989491796</v>
      </c>
      <c r="AA2772" s="48">
        <f t="shared" si="4194"/>
        <v>58.785954336050501</v>
      </c>
      <c r="AB2772" s="41">
        <f t="shared" si="4195"/>
        <v>40551.123047000001</v>
      </c>
      <c r="AC2772" s="41">
        <f t="shared" si="4196"/>
        <v>40551.903645999999</v>
      </c>
      <c r="AD2772" s="41">
        <f t="shared" si="4197"/>
        <v>40359.429687600001</v>
      </c>
      <c r="AE2772" s="44">
        <f t="shared" si="4198"/>
        <v>40428.938281400006</v>
      </c>
      <c r="AF2772" s="44">
        <f t="shared" si="4199"/>
        <v>40476.936718866666</v>
      </c>
      <c r="AG2772" s="44">
        <f t="shared" si="4200"/>
        <v>40466.407343880004</v>
      </c>
      <c r="AH2772" s="41">
        <f t="shared" si="4201"/>
        <v>40044.365885666666</v>
      </c>
      <c r="AI2772" s="41">
        <f t="shared" si="4202"/>
        <v>1241034999543527</v>
      </c>
      <c r="AJ2772" s="41">
        <f t="shared" si="4203"/>
        <v>0</v>
      </c>
      <c r="AK2772" s="41">
        <f t="shared" si="4204"/>
        <v>1241034999543527</v>
      </c>
      <c r="AL2772" s="41">
        <f t="shared" ref="AL2772:AM2772" si="4226">SUM(AJ2772:AJ2785)</f>
        <v>8568553303585746</v>
      </c>
      <c r="AM2772" s="41">
        <f t="shared" si="4226"/>
        <v>5989700700128557</v>
      </c>
      <c r="AN2772" s="41">
        <f t="shared" si="4206"/>
        <v>1.4305478241011005</v>
      </c>
      <c r="AO2772" s="41">
        <f t="shared" si="4207"/>
        <v>58.857011983714656</v>
      </c>
      <c r="AP2772" s="46">
        <f t="shared" si="4208"/>
        <v>67.612748538158954</v>
      </c>
    </row>
    <row r="2773" spans="1:42" ht="15" thickBot="1" x14ac:dyDescent="0.4">
      <c r="A2773" s="63">
        <f>Symbol!A2773</f>
        <v>44670</v>
      </c>
      <c r="B2773" s="12">
        <f>Symbol!B2773</f>
        <v>40828.175780999998</v>
      </c>
      <c r="C2773" s="64">
        <f>Symbol!C2773</f>
        <v>41672.960937999997</v>
      </c>
      <c r="D2773" s="12">
        <f>Symbol!D2773</f>
        <v>40618.632812999997</v>
      </c>
      <c r="E2773" s="64">
        <f>Symbol!E2773</f>
        <v>41502.75</v>
      </c>
      <c r="F2773" s="12">
        <f>Symbol!G2773</f>
        <v>25303206547</v>
      </c>
      <c r="H2773" s="24">
        <f t="shared" si="4182"/>
        <v>1</v>
      </c>
      <c r="I2773" s="7">
        <f t="shared" si="4183"/>
        <v>41166.730469000002</v>
      </c>
      <c r="J2773" s="30">
        <f t="shared" si="4184"/>
        <v>39935.515625</v>
      </c>
      <c r="K2773" s="60">
        <f t="shared" si="4185"/>
        <v>-1.5355179233293482E-2</v>
      </c>
      <c r="L2773" s="50">
        <f t="shared" si="4186"/>
        <v>40553.464844000002</v>
      </c>
      <c r="M2773" s="60">
        <f t="shared" si="4187"/>
        <v>3.1855728458693748E-3</v>
      </c>
      <c r="N2773" s="50">
        <f t="shared" si="4188"/>
        <v>40424.484375</v>
      </c>
      <c r="O2773" s="60">
        <f t="shared" si="4189"/>
        <v>1.7657522881942177E-2</v>
      </c>
      <c r="P2773" s="50">
        <f t="shared" si="4190"/>
        <v>39716.953125</v>
      </c>
      <c r="Q2773" s="60">
        <f t="shared" si="4191"/>
        <v>-2.754626837050916E-2</v>
      </c>
      <c r="R2773" s="50">
        <f t="shared" si="4192"/>
        <v>40826.214844000002</v>
      </c>
      <c r="S2773" s="60">
        <f t="shared" si="4193"/>
        <v>-1.6435294333111694E-2</v>
      </c>
      <c r="T2773" s="57">
        <f t="shared" si="4209"/>
        <v>-1039.546875</v>
      </c>
      <c r="U2773" s="8">
        <f t="shared" si="4210"/>
        <v>0</v>
      </c>
      <c r="V2773" s="8">
        <f t="shared" si="4211"/>
        <v>1039.546875</v>
      </c>
      <c r="W2773" s="8">
        <f t="shared" si="4212"/>
        <v>460.14508928571479</v>
      </c>
      <c r="X2773" s="8">
        <f t="shared" si="4213"/>
        <v>316.59347100000014</v>
      </c>
      <c r="Y2773" s="8">
        <f t="shared" si="4214"/>
        <v>1.4534257065766041</v>
      </c>
      <c r="Z2773" s="30">
        <f t="shared" si="4215"/>
        <v>59.240665110852149</v>
      </c>
      <c r="AA2773" s="48">
        <f t="shared" si="4194"/>
        <v>50.787954979696103</v>
      </c>
      <c r="AB2773" s="41">
        <f t="shared" si="4195"/>
        <v>40244.490234500001</v>
      </c>
      <c r="AC2773" s="41">
        <f t="shared" si="4196"/>
        <v>40304.488281333332</v>
      </c>
      <c r="AD2773" s="41">
        <f t="shared" si="4197"/>
        <v>40291.326562599999</v>
      </c>
      <c r="AE2773" s="44">
        <f t="shared" si="4198"/>
        <v>40378.282812600002</v>
      </c>
      <c r="AF2773" s="44">
        <f t="shared" si="4199"/>
        <v>40172.410416733335</v>
      </c>
      <c r="AG2773" s="44">
        <f t="shared" si="4200"/>
        <v>40470.921875079999</v>
      </c>
      <c r="AH2773" s="41">
        <f t="shared" si="4201"/>
        <v>40769.843750333333</v>
      </c>
      <c r="AI2773" s="41">
        <f t="shared" si="4202"/>
        <v>1128962033419598.5</v>
      </c>
      <c r="AJ2773" s="41">
        <f t="shared" si="4203"/>
        <v>1128962033419598.5</v>
      </c>
      <c r="AK2773" s="41">
        <f t="shared" si="4204"/>
        <v>0</v>
      </c>
      <c r="AL2773" s="41">
        <f t="shared" ref="AL2773:AM2773" si="4227">SUM(AJ2773:AJ2786)</f>
        <v>9913479082463172</v>
      </c>
      <c r="AM2773" s="41">
        <f t="shared" si="4227"/>
        <v>4748665700585030</v>
      </c>
      <c r="AN2773" s="41">
        <f t="shared" si="4206"/>
        <v>2.0876346551920562</v>
      </c>
      <c r="AO2773" s="41">
        <f t="shared" si="4207"/>
        <v>67.612748538158954</v>
      </c>
      <c r="AP2773" s="46">
        <f t="shared" si="4208"/>
        <v>59.605805736572059</v>
      </c>
    </row>
    <row r="2774" spans="1:42" ht="15" thickBot="1" x14ac:dyDescent="0.4">
      <c r="A2774" s="63">
        <f>Symbol!A2774</f>
        <v>44671</v>
      </c>
      <c r="B2774" s="12">
        <f>Symbol!B2774</f>
        <v>41501.746094000002</v>
      </c>
      <c r="C2774" s="64">
        <f>Symbol!C2774</f>
        <v>42126.300780999998</v>
      </c>
      <c r="D2774" s="12">
        <f>Symbol!D2774</f>
        <v>40961.097655999998</v>
      </c>
      <c r="E2774" s="64">
        <f>Symbol!E2774</f>
        <v>41374.378905999998</v>
      </c>
      <c r="F2774" s="12">
        <f>Symbol!G2774</f>
        <v>27819532341</v>
      </c>
      <c r="H2774" s="24">
        <f t="shared" si="4182"/>
        <v>0</v>
      </c>
      <c r="I2774" s="7">
        <f t="shared" si="4183"/>
        <v>39935.515625</v>
      </c>
      <c r="J2774" s="30">
        <f t="shared" si="4184"/>
        <v>40553.464844000002</v>
      </c>
      <c r="K2774" s="60">
        <f t="shared" si="4185"/>
        <v>3.1855728458693748E-3</v>
      </c>
      <c r="L2774" s="50">
        <f t="shared" si="4186"/>
        <v>40424.484375</v>
      </c>
      <c r="M2774" s="60">
        <f t="shared" si="4187"/>
        <v>1.7657522881942177E-2</v>
      </c>
      <c r="N2774" s="50">
        <f t="shared" si="4188"/>
        <v>39716.953125</v>
      </c>
      <c r="O2774" s="60">
        <f t="shared" si="4189"/>
        <v>-2.754626837050916E-2</v>
      </c>
      <c r="P2774" s="50">
        <f t="shared" si="4190"/>
        <v>40826.214844000002</v>
      </c>
      <c r="Q2774" s="60">
        <f t="shared" si="4191"/>
        <v>-1.6435294333111694E-2</v>
      </c>
      <c r="R2774" s="50">
        <f t="shared" si="4192"/>
        <v>41502.75</v>
      </c>
      <c r="S2774" s="60">
        <f t="shared" si="4193"/>
        <v>3.0978678522532699E-3</v>
      </c>
      <c r="T2774" s="57">
        <f t="shared" si="4209"/>
        <v>1231.2148440000019</v>
      </c>
      <c r="U2774" s="8">
        <f t="shared" si="4210"/>
        <v>1231.2148440000019</v>
      </c>
      <c r="V2774" s="8">
        <f t="shared" si="4211"/>
        <v>0</v>
      </c>
      <c r="W2774" s="8">
        <f t="shared" si="4212"/>
        <v>460.14508928571479</v>
      </c>
      <c r="X2774" s="8">
        <f t="shared" si="4213"/>
        <v>322.60156250000051</v>
      </c>
      <c r="Y2774" s="8">
        <f t="shared" si="4214"/>
        <v>1.4263572864304217</v>
      </c>
      <c r="Z2774" s="30">
        <f t="shared" si="4215"/>
        <v>58.785954336050501</v>
      </c>
      <c r="AA2774" s="48">
        <f t="shared" si="4194"/>
        <v>58.993339927724719</v>
      </c>
      <c r="AB2774" s="41">
        <f t="shared" si="4195"/>
        <v>40488.974609500001</v>
      </c>
      <c r="AC2774" s="41">
        <f t="shared" si="4196"/>
        <v>40231.634114666667</v>
      </c>
      <c r="AD2774" s="41">
        <f t="shared" si="4197"/>
        <v>40604.773437600001</v>
      </c>
      <c r="AE2774" s="44">
        <f t="shared" si="4198"/>
        <v>40167.267968799999</v>
      </c>
      <c r="AF2774" s="44">
        <f t="shared" si="4199"/>
        <v>40368.733593866666</v>
      </c>
      <c r="AG2774" s="44">
        <f t="shared" si="4200"/>
        <v>40725.857968800003</v>
      </c>
      <c r="AH2774" s="41">
        <f t="shared" si="4201"/>
        <v>40360.91406266667</v>
      </c>
      <c r="AI2774" s="41">
        <f t="shared" si="4202"/>
        <v>982465449745515.5</v>
      </c>
      <c r="AJ2774" s="41">
        <f t="shared" si="4203"/>
        <v>982465449745515.5</v>
      </c>
      <c r="AK2774" s="41">
        <f t="shared" si="4204"/>
        <v>0</v>
      </c>
      <c r="AL2774" s="41">
        <f t="shared" ref="AL2774:AM2774" si="4228">SUM(AJ2774:AJ2787)</f>
        <v>8784517049043574</v>
      </c>
      <c r="AM2774" s="41">
        <f t="shared" si="4228"/>
        <v>5953169893511585</v>
      </c>
      <c r="AN2774" s="41">
        <f t="shared" si="4206"/>
        <v>1.475603284666527</v>
      </c>
      <c r="AO2774" s="41">
        <f t="shared" si="4207"/>
        <v>59.605805736572059</v>
      </c>
      <c r="AP2774" s="46">
        <f t="shared" si="4208"/>
        <v>60.574761530347942</v>
      </c>
    </row>
    <row r="2775" spans="1:42" ht="15" thickBot="1" x14ac:dyDescent="0.4">
      <c r="A2775" s="63">
        <f>Symbol!A2775</f>
        <v>44672</v>
      </c>
      <c r="B2775" s="12">
        <f>Symbol!B2775</f>
        <v>41371.515625</v>
      </c>
      <c r="C2775" s="64">
        <f>Symbol!C2775</f>
        <v>42893.582030999998</v>
      </c>
      <c r="D2775" s="12">
        <f>Symbol!D2775</f>
        <v>40063.828125</v>
      </c>
      <c r="E2775" s="64">
        <f>Symbol!E2775</f>
        <v>40527.363280999998</v>
      </c>
      <c r="F2775" s="12">
        <f>Symbol!G2775</f>
        <v>35372786395</v>
      </c>
      <c r="H2775" s="24">
        <f t="shared" si="4182"/>
        <v>1</v>
      </c>
      <c r="I2775" s="7">
        <f t="shared" si="4183"/>
        <v>40553.464844000002</v>
      </c>
      <c r="J2775" s="30">
        <f t="shared" si="4184"/>
        <v>40424.484375</v>
      </c>
      <c r="K2775" s="60">
        <f t="shared" si="4185"/>
        <v>1.7657522881942177E-2</v>
      </c>
      <c r="L2775" s="50">
        <f t="shared" si="4186"/>
        <v>39716.953125</v>
      </c>
      <c r="M2775" s="60">
        <f t="shared" si="4187"/>
        <v>-2.754626837050916E-2</v>
      </c>
      <c r="N2775" s="50">
        <f t="shared" si="4188"/>
        <v>40826.214844000002</v>
      </c>
      <c r="O2775" s="60">
        <f t="shared" si="4189"/>
        <v>-1.6435294333111694E-2</v>
      </c>
      <c r="P2775" s="50">
        <f t="shared" si="4190"/>
        <v>41502.75</v>
      </c>
      <c r="Q2775" s="60">
        <f t="shared" si="4191"/>
        <v>3.0978678522532699E-3</v>
      </c>
      <c r="R2775" s="50">
        <f t="shared" si="4192"/>
        <v>41374.378905999998</v>
      </c>
      <c r="S2775" s="60">
        <f t="shared" si="4193"/>
        <v>2.0684439708445645E-2</v>
      </c>
      <c r="T2775" s="57">
        <f t="shared" si="4209"/>
        <v>-617.9492190000019</v>
      </c>
      <c r="U2775" s="8">
        <f t="shared" si="4210"/>
        <v>0</v>
      </c>
      <c r="V2775" s="8">
        <f t="shared" si="4211"/>
        <v>617.9492190000019</v>
      </c>
      <c r="W2775" s="8">
        <f t="shared" si="4212"/>
        <v>372.20117185714327</v>
      </c>
      <c r="X2775" s="8">
        <f t="shared" si="4213"/>
        <v>360.6520647142861</v>
      </c>
      <c r="Y2775" s="8">
        <f t="shared" si="4214"/>
        <v>1.0320228504778048</v>
      </c>
      <c r="Z2775" s="30">
        <f t="shared" si="4215"/>
        <v>50.787954979696103</v>
      </c>
      <c r="AA2775" s="48">
        <f t="shared" si="4194"/>
        <v>61.707642121113359</v>
      </c>
      <c r="AB2775" s="41">
        <f t="shared" si="4195"/>
        <v>40070.71875</v>
      </c>
      <c r="AC2775" s="41">
        <f t="shared" si="4196"/>
        <v>40322.550781333332</v>
      </c>
      <c r="AD2775" s="41">
        <f t="shared" si="4197"/>
        <v>40768.956250000003</v>
      </c>
      <c r="AE2775" s="44">
        <f t="shared" si="4198"/>
        <v>40302.164062600001</v>
      </c>
      <c r="AF2775" s="44">
        <f t="shared" si="4199"/>
        <v>40630.475000066668</v>
      </c>
      <c r="AG2775" s="44">
        <f t="shared" si="4200"/>
        <v>40716.522499959996</v>
      </c>
      <c r="AH2775" s="41">
        <f t="shared" si="4201"/>
        <v>40346.006510333333</v>
      </c>
      <c r="AI2775" s="41">
        <f t="shared" si="4202"/>
        <v>877802243854921.25</v>
      </c>
      <c r="AJ2775" s="41">
        <f t="shared" si="4203"/>
        <v>0</v>
      </c>
      <c r="AK2775" s="41">
        <f t="shared" si="4204"/>
        <v>877802243854921.25</v>
      </c>
      <c r="AL2775" s="41">
        <f t="shared" ref="AL2775:AM2775" si="4229">SUM(AJ2775:AJ2788)</f>
        <v>9146725819469564</v>
      </c>
      <c r="AM2775" s="41">
        <f t="shared" si="4229"/>
        <v>5953169893511585</v>
      </c>
      <c r="AN2775" s="41">
        <f t="shared" si="4206"/>
        <v>1.5364462938372825</v>
      </c>
      <c r="AO2775" s="41">
        <f t="shared" si="4207"/>
        <v>60.574761530347942</v>
      </c>
      <c r="AP2775" s="46">
        <f t="shared" si="4208"/>
        <v>67.093874809516393</v>
      </c>
    </row>
    <row r="2776" spans="1:42" ht="15" thickBot="1" x14ac:dyDescent="0.4">
      <c r="A2776" s="63">
        <f>Symbol!A2776</f>
        <v>44673</v>
      </c>
      <c r="B2776" s="12">
        <f>Symbol!B2776</f>
        <v>40525.863280999998</v>
      </c>
      <c r="C2776" s="64">
        <f>Symbol!C2776</f>
        <v>40777.757812999997</v>
      </c>
      <c r="D2776" s="12">
        <f>Symbol!D2776</f>
        <v>39315.417969000002</v>
      </c>
      <c r="E2776" s="64">
        <f>Symbol!E2776</f>
        <v>39740.320312999997</v>
      </c>
      <c r="F2776" s="12">
        <f>Symbol!G2776</f>
        <v>28011716745</v>
      </c>
      <c r="H2776" s="24">
        <f t="shared" si="4182"/>
        <v>1</v>
      </c>
      <c r="I2776" s="7">
        <f t="shared" si="4183"/>
        <v>40424.484375</v>
      </c>
      <c r="J2776" s="30">
        <f t="shared" si="4184"/>
        <v>39716.953125</v>
      </c>
      <c r="K2776" s="60">
        <f t="shared" si="4185"/>
        <v>-2.754626837050916E-2</v>
      </c>
      <c r="L2776" s="50">
        <f t="shared" si="4186"/>
        <v>40826.214844000002</v>
      </c>
      <c r="M2776" s="60">
        <f t="shared" si="4187"/>
        <v>-1.6435294333111694E-2</v>
      </c>
      <c r="N2776" s="50">
        <f t="shared" si="4188"/>
        <v>41502.75</v>
      </c>
      <c r="O2776" s="60">
        <f t="shared" si="4189"/>
        <v>3.0978678522532699E-3</v>
      </c>
      <c r="P2776" s="50">
        <f t="shared" si="4190"/>
        <v>41374.378905999998</v>
      </c>
      <c r="Q2776" s="60">
        <f t="shared" si="4191"/>
        <v>2.0684439708445645E-2</v>
      </c>
      <c r="R2776" s="50">
        <f t="shared" si="4192"/>
        <v>40527.363280999998</v>
      </c>
      <c r="S2776" s="60">
        <f t="shared" si="4193"/>
        <v>1.9611085233168665E-2</v>
      </c>
      <c r="T2776" s="57">
        <f t="shared" si="4209"/>
        <v>128.9804690000019</v>
      </c>
      <c r="U2776" s="8">
        <f t="shared" si="4210"/>
        <v>128.9804690000019</v>
      </c>
      <c r="V2776" s="8">
        <f t="shared" si="4211"/>
        <v>0</v>
      </c>
      <c r="W2776" s="8">
        <f t="shared" si="4212"/>
        <v>455.34430800000024</v>
      </c>
      <c r="X2776" s="8">
        <f t="shared" si="4213"/>
        <v>316.51283478571452</v>
      </c>
      <c r="Y2776" s="8">
        <f t="shared" si="4214"/>
        <v>1.4386282575500529</v>
      </c>
      <c r="Z2776" s="30">
        <f t="shared" si="4215"/>
        <v>58.993339927724719</v>
      </c>
      <c r="AA2776" s="48">
        <f t="shared" si="4194"/>
        <v>55.370067537316977</v>
      </c>
      <c r="AB2776" s="41">
        <f t="shared" si="4195"/>
        <v>40271.583984500001</v>
      </c>
      <c r="AC2776" s="41">
        <f t="shared" si="4196"/>
        <v>40681.972656333332</v>
      </c>
      <c r="AD2776" s="41">
        <f t="shared" si="4197"/>
        <v>40789.532031199997</v>
      </c>
      <c r="AE2776" s="44">
        <f t="shared" si="4198"/>
        <v>40874.976562600001</v>
      </c>
      <c r="AF2776" s="44">
        <f t="shared" si="4199"/>
        <v>40930.948958333334</v>
      </c>
      <c r="AG2776" s="44">
        <f t="shared" si="4200"/>
        <v>40578.755000040001</v>
      </c>
      <c r="AH2776" s="41">
        <f t="shared" si="4201"/>
        <v>40378.863281333332</v>
      </c>
      <c r="AI2776" s="41">
        <f t="shared" si="4202"/>
        <v>679703490426728.38</v>
      </c>
      <c r="AJ2776" s="41">
        <f t="shared" si="4203"/>
        <v>679703490426728.38</v>
      </c>
      <c r="AK2776" s="41">
        <f t="shared" si="4204"/>
        <v>0</v>
      </c>
      <c r="AL2776" s="41">
        <f t="shared" ref="AL2776:AM2776" si="4230">SUM(AJ2776:AJ2789)</f>
        <v>1.034841020409213E+16</v>
      </c>
      <c r="AM2776" s="41">
        <f t="shared" si="4230"/>
        <v>5075367649656664</v>
      </c>
      <c r="AN2776" s="41">
        <f t="shared" si="4206"/>
        <v>2.0389478986398499</v>
      </c>
      <c r="AO2776" s="41">
        <f t="shared" si="4207"/>
        <v>67.093874809516393</v>
      </c>
      <c r="AP2776" s="46">
        <f t="shared" si="4208"/>
        <v>61.766754807804958</v>
      </c>
    </row>
    <row r="2777" spans="1:42" ht="15" thickBot="1" x14ac:dyDescent="0.4">
      <c r="A2777" s="63">
        <f>Symbol!A2777</f>
        <v>44674</v>
      </c>
      <c r="B2777" s="12">
        <f>Symbol!B2777</f>
        <v>39738.722655999998</v>
      </c>
      <c r="C2777" s="64">
        <f>Symbol!C2777</f>
        <v>39935.859375</v>
      </c>
      <c r="D2777" s="12">
        <f>Symbol!D2777</f>
        <v>39352.203125</v>
      </c>
      <c r="E2777" s="64">
        <f>Symbol!E2777</f>
        <v>39486.730469000002</v>
      </c>
      <c r="F2777" s="12">
        <f>Symbol!G2777</f>
        <v>16138021249</v>
      </c>
      <c r="H2777" s="24">
        <f t="shared" si="4182"/>
        <v>0</v>
      </c>
      <c r="I2777" s="7">
        <f t="shared" si="4183"/>
        <v>39716.953125</v>
      </c>
      <c r="J2777" s="30">
        <f t="shared" si="4184"/>
        <v>40826.214844000002</v>
      </c>
      <c r="K2777" s="60">
        <f t="shared" si="4185"/>
        <v>-1.6435294333111694E-2</v>
      </c>
      <c r="L2777" s="50">
        <f t="shared" si="4186"/>
        <v>41502.75</v>
      </c>
      <c r="M2777" s="60">
        <f t="shared" si="4187"/>
        <v>3.0978678522532699E-3</v>
      </c>
      <c r="N2777" s="50">
        <f t="shared" si="4188"/>
        <v>41374.378905999998</v>
      </c>
      <c r="O2777" s="60">
        <f t="shared" si="4189"/>
        <v>2.0684439708445645E-2</v>
      </c>
      <c r="P2777" s="50">
        <f t="shared" si="4190"/>
        <v>40527.363280999998</v>
      </c>
      <c r="Q2777" s="60">
        <f t="shared" si="4191"/>
        <v>1.9611085233168665E-2</v>
      </c>
      <c r="R2777" s="50">
        <f t="shared" si="4192"/>
        <v>39740.320312999997</v>
      </c>
      <c r="S2777" s="60">
        <f t="shared" si="4193"/>
        <v>6.401619333828908E-3</v>
      </c>
      <c r="T2777" s="57">
        <f t="shared" si="4209"/>
        <v>707.53125</v>
      </c>
      <c r="U2777" s="8">
        <f t="shared" si="4210"/>
        <v>707.53125</v>
      </c>
      <c r="V2777" s="8">
        <f t="shared" si="4211"/>
        <v>0</v>
      </c>
      <c r="W2777" s="8">
        <f t="shared" si="4212"/>
        <v>510.05636157142879</v>
      </c>
      <c r="X2777" s="8">
        <f t="shared" si="4213"/>
        <v>316.51283478571452</v>
      </c>
      <c r="Y2777" s="8">
        <f t="shared" si="4214"/>
        <v>1.6114871357957634</v>
      </c>
      <c r="Z2777" s="30">
        <f t="shared" si="4215"/>
        <v>61.707642121113359</v>
      </c>
      <c r="AA2777" s="48">
        <f t="shared" si="4194"/>
        <v>60.865503129979572</v>
      </c>
      <c r="AB2777" s="41">
        <f t="shared" si="4195"/>
        <v>41164.482422000001</v>
      </c>
      <c r="AC2777" s="41">
        <f t="shared" si="4196"/>
        <v>41234.447916666664</v>
      </c>
      <c r="AD2777" s="41">
        <f t="shared" si="4197"/>
        <v>40794.205468799999</v>
      </c>
      <c r="AE2777" s="44">
        <f t="shared" si="4198"/>
        <v>41316.094531199997</v>
      </c>
      <c r="AF2777" s="44">
        <f t="shared" si="4199"/>
        <v>41073.107552000001</v>
      </c>
      <c r="AG2777" s="44">
        <f t="shared" si="4200"/>
        <v>40586.289843840001</v>
      </c>
      <c r="AH2777" s="41">
        <f t="shared" si="4201"/>
        <v>39969.524739666667</v>
      </c>
      <c r="AI2777" s="41">
        <f t="shared" si="4202"/>
        <v>762923621093897.88</v>
      </c>
      <c r="AJ2777" s="41">
        <f t="shared" si="4203"/>
        <v>0</v>
      </c>
      <c r="AK2777" s="41">
        <f t="shared" si="4204"/>
        <v>762923621093897.88</v>
      </c>
      <c r="AL2777" s="41">
        <f t="shared" ref="AL2777:AM2777" si="4231">SUM(AJ2777:AJ2790)</f>
        <v>9668706713665402</v>
      </c>
      <c r="AM2777" s="41">
        <f t="shared" si="4231"/>
        <v>5984870593011631</v>
      </c>
      <c r="AN2777" s="41">
        <f t="shared" si="4206"/>
        <v>1.6155247742457932</v>
      </c>
      <c r="AO2777" s="41">
        <f t="shared" si="4207"/>
        <v>61.766754807804958</v>
      </c>
      <c r="AP2777" s="46">
        <f t="shared" si="4208"/>
        <v>60.722006412820974</v>
      </c>
    </row>
    <row r="2778" spans="1:42" ht="15" thickBot="1" x14ac:dyDescent="0.4">
      <c r="A2778" s="63">
        <f>Symbol!A2778</f>
        <v>44675</v>
      </c>
      <c r="B2778" s="12">
        <f>Symbol!B2778</f>
        <v>39478.375</v>
      </c>
      <c r="C2778" s="64">
        <f>Symbol!C2778</f>
        <v>39845.925780999998</v>
      </c>
      <c r="D2778" s="12">
        <f>Symbol!D2778</f>
        <v>39233.539062999997</v>
      </c>
      <c r="E2778" s="64">
        <f>Symbol!E2778</f>
        <v>39469.292969000002</v>
      </c>
      <c r="F2778" s="12">
        <f>Symbol!G2778</f>
        <v>17964398167</v>
      </c>
      <c r="H2778" s="24">
        <f t="shared" si="4182"/>
        <v>0</v>
      </c>
      <c r="I2778" s="7">
        <f t="shared" si="4183"/>
        <v>40826.214844000002</v>
      </c>
      <c r="J2778" s="30">
        <f t="shared" si="4184"/>
        <v>41502.75</v>
      </c>
      <c r="K2778" s="60">
        <f t="shared" si="4185"/>
        <v>3.0978678522532699E-3</v>
      </c>
      <c r="L2778" s="50">
        <f t="shared" si="4186"/>
        <v>41374.378905999998</v>
      </c>
      <c r="M2778" s="60">
        <f t="shared" si="4187"/>
        <v>2.0684439708445645E-2</v>
      </c>
      <c r="N2778" s="50">
        <f t="shared" si="4188"/>
        <v>40527.363280999998</v>
      </c>
      <c r="O2778" s="60">
        <f t="shared" si="4189"/>
        <v>1.9611085233168665E-2</v>
      </c>
      <c r="P2778" s="50">
        <f t="shared" si="4190"/>
        <v>39740.320312999997</v>
      </c>
      <c r="Q2778" s="60">
        <f t="shared" si="4191"/>
        <v>6.401619333828908E-3</v>
      </c>
      <c r="R2778" s="50">
        <f t="shared" si="4192"/>
        <v>39486.730469000002</v>
      </c>
      <c r="S2778" s="60">
        <f t="shared" si="4193"/>
        <v>4.4170158334272847E-4</v>
      </c>
      <c r="T2778" s="57">
        <f t="shared" si="4209"/>
        <v>-1109.2617190000019</v>
      </c>
      <c r="U2778" s="8">
        <f t="shared" si="4210"/>
        <v>0</v>
      </c>
      <c r="V2778" s="8">
        <f t="shared" si="4211"/>
        <v>1109.2617190000019</v>
      </c>
      <c r="W2778" s="8">
        <f t="shared" si="4212"/>
        <v>459.51841514285741</v>
      </c>
      <c r="X2778" s="8">
        <f t="shared" si="4213"/>
        <v>370.38560264285741</v>
      </c>
      <c r="Y2778" s="8">
        <f t="shared" si="4214"/>
        <v>1.2406486965583969</v>
      </c>
      <c r="Z2778" s="30">
        <f t="shared" si="4215"/>
        <v>55.370067537316977</v>
      </c>
      <c r="AA2778" s="48">
        <f t="shared" si="4194"/>
        <v>67.58015303104969</v>
      </c>
      <c r="AB2778" s="41">
        <f t="shared" si="4195"/>
        <v>41438.564452999999</v>
      </c>
      <c r="AC2778" s="41">
        <f t="shared" si="4196"/>
        <v>41134.830729000001</v>
      </c>
      <c r="AD2778" s="41">
        <f t="shared" si="4197"/>
        <v>40526.3085938</v>
      </c>
      <c r="AE2778" s="44">
        <f t="shared" si="4198"/>
        <v>41061.246874800003</v>
      </c>
      <c r="AF2778" s="44">
        <f t="shared" si="4199"/>
        <v>40738.433333333334</v>
      </c>
      <c r="AG2778" s="44">
        <f t="shared" si="4200"/>
        <v>40396.243750080001</v>
      </c>
      <c r="AH2778" s="41">
        <f t="shared" si="4201"/>
        <v>40169.575520999999</v>
      </c>
      <c r="AI2778" s="41">
        <f t="shared" si="4202"/>
        <v>1353922856690259.3</v>
      </c>
      <c r="AJ2778" s="41">
        <f t="shared" si="4203"/>
        <v>0</v>
      </c>
      <c r="AK2778" s="41">
        <f t="shared" si="4204"/>
        <v>1353922856690259.3</v>
      </c>
      <c r="AL2778" s="41">
        <f t="shared" ref="AL2778:AM2778" si="4232">SUM(AJ2778:AJ2791)</f>
        <v>9668706713665402</v>
      </c>
      <c r="AM2778" s="41">
        <f t="shared" si="4232"/>
        <v>6254197163937580</v>
      </c>
      <c r="AN2778" s="41">
        <f t="shared" si="4206"/>
        <v>1.5459548940056249</v>
      </c>
      <c r="AO2778" s="41">
        <f t="shared" si="4207"/>
        <v>60.722006412820974</v>
      </c>
      <c r="AP2778" s="46">
        <f t="shared" si="4208"/>
        <v>69.062685624132598</v>
      </c>
    </row>
    <row r="2779" spans="1:42" ht="15" thickBot="1" x14ac:dyDescent="0.4">
      <c r="A2779" s="63">
        <f>Symbol!A2779</f>
        <v>44676</v>
      </c>
      <c r="B2779" s="12">
        <f>Symbol!B2779</f>
        <v>39472.605469000002</v>
      </c>
      <c r="C2779" s="64">
        <f>Symbol!C2779</f>
        <v>40491.753905999998</v>
      </c>
      <c r="D2779" s="12">
        <f>Symbol!D2779</f>
        <v>38338.378905999998</v>
      </c>
      <c r="E2779" s="64">
        <f>Symbol!E2779</f>
        <v>40458.308594000002</v>
      </c>
      <c r="F2779" s="12">
        <f>Symbol!G2779</f>
        <v>35445730570</v>
      </c>
      <c r="H2779" s="24">
        <f t="shared" si="4182"/>
        <v>1</v>
      </c>
      <c r="I2779" s="7">
        <f t="shared" si="4183"/>
        <v>41502.75</v>
      </c>
      <c r="J2779" s="30">
        <f t="shared" si="4184"/>
        <v>41374.378905999998</v>
      </c>
      <c r="K2779" s="60">
        <f t="shared" si="4185"/>
        <v>2.0684439708445645E-2</v>
      </c>
      <c r="L2779" s="50">
        <f t="shared" si="4186"/>
        <v>40527.363280999998</v>
      </c>
      <c r="M2779" s="60">
        <f t="shared" si="4187"/>
        <v>1.9611085233168665E-2</v>
      </c>
      <c r="N2779" s="50">
        <f t="shared" si="4188"/>
        <v>39740.320312999997</v>
      </c>
      <c r="O2779" s="60">
        <f t="shared" si="4189"/>
        <v>6.401619333828908E-3</v>
      </c>
      <c r="P2779" s="50">
        <f t="shared" si="4190"/>
        <v>39486.730469000002</v>
      </c>
      <c r="Q2779" s="60">
        <f t="shared" si="4191"/>
        <v>4.4170158334272847E-4</v>
      </c>
      <c r="R2779" s="50">
        <f t="shared" si="4192"/>
        <v>39469.292969000002</v>
      </c>
      <c r="S2779" s="60">
        <f t="shared" si="4193"/>
        <v>-2.4749050075942077E-2</v>
      </c>
      <c r="T2779" s="57">
        <f t="shared" si="4209"/>
        <v>-676.5351559999981</v>
      </c>
      <c r="U2779" s="8">
        <f t="shared" si="4210"/>
        <v>0</v>
      </c>
      <c r="V2779" s="8">
        <f t="shared" si="4211"/>
        <v>676.5351559999981</v>
      </c>
      <c r="W2779" s="8">
        <f t="shared" si="4212"/>
        <v>459.51841514285741</v>
      </c>
      <c r="X2779" s="8">
        <f t="shared" si="4213"/>
        <v>295.45507807142866</v>
      </c>
      <c r="Y2779" s="8">
        <f t="shared" si="4214"/>
        <v>1.555290293679654</v>
      </c>
      <c r="Z2779" s="30">
        <f t="shared" si="4215"/>
        <v>60.865503129979572</v>
      </c>
      <c r="AA2779" s="48">
        <f t="shared" si="4194"/>
        <v>56.708584700402064</v>
      </c>
      <c r="AB2779" s="41">
        <f t="shared" si="4195"/>
        <v>40950.871093499998</v>
      </c>
      <c r="AC2779" s="41">
        <f t="shared" si="4196"/>
        <v>40547.354166666664</v>
      </c>
      <c r="AD2779" s="41">
        <f t="shared" si="4197"/>
        <v>40119.617187600001</v>
      </c>
      <c r="AE2779" s="44">
        <f t="shared" si="4198"/>
        <v>40381.9492188</v>
      </c>
      <c r="AF2779" s="44">
        <f t="shared" si="4199"/>
        <v>40209.386198</v>
      </c>
      <c r="AG2779" s="44">
        <f t="shared" si="4200"/>
        <v>40223.99828136</v>
      </c>
      <c r="AH2779" s="41">
        <f t="shared" si="4201"/>
        <v>41264.781250333333</v>
      </c>
      <c r="AI2779" s="41">
        <f t="shared" si="4202"/>
        <v>1044131283093957.3</v>
      </c>
      <c r="AJ2779" s="41">
        <f t="shared" si="4203"/>
        <v>0</v>
      </c>
      <c r="AK2779" s="41">
        <f t="shared" si="4204"/>
        <v>1044131283093957.3</v>
      </c>
      <c r="AL2779" s="41">
        <f t="shared" ref="AL2779:AM2779" si="4233">SUM(AJ2779:AJ2792)</f>
        <v>1.093909121657388E+16</v>
      </c>
      <c r="AM2779" s="41">
        <f t="shared" si="4233"/>
        <v>4900274307247321</v>
      </c>
      <c r="AN2779" s="41">
        <f t="shared" si="4206"/>
        <v>2.2323426262883643</v>
      </c>
      <c r="AO2779" s="41">
        <f t="shared" si="4207"/>
        <v>69.062685624132598</v>
      </c>
      <c r="AP2779" s="46">
        <f t="shared" si="4208"/>
        <v>69.08892871219166</v>
      </c>
    </row>
    <row r="2780" spans="1:42" ht="15" thickBot="1" x14ac:dyDescent="0.4">
      <c r="A2780" s="63">
        <f>Symbol!A2780</f>
        <v>44677</v>
      </c>
      <c r="B2780" s="12">
        <f>Symbol!B2780</f>
        <v>40448.421875</v>
      </c>
      <c r="C2780" s="64">
        <f>Symbol!C2780</f>
        <v>40713.890625</v>
      </c>
      <c r="D2780" s="12">
        <f>Symbol!D2780</f>
        <v>37884.984375</v>
      </c>
      <c r="E2780" s="64">
        <f>Symbol!E2780</f>
        <v>38117.460937999997</v>
      </c>
      <c r="F2780" s="12">
        <f>Symbol!G2780</f>
        <v>34569088416</v>
      </c>
      <c r="H2780" s="24">
        <f t="shared" si="4182"/>
        <v>1</v>
      </c>
      <c r="I2780" s="7">
        <f t="shared" si="4183"/>
        <v>41374.378905999998</v>
      </c>
      <c r="J2780" s="30">
        <f t="shared" si="4184"/>
        <v>40527.363280999998</v>
      </c>
      <c r="K2780" s="60">
        <f t="shared" si="4185"/>
        <v>1.9611085233168665E-2</v>
      </c>
      <c r="L2780" s="50">
        <f t="shared" si="4186"/>
        <v>39740.320312999997</v>
      </c>
      <c r="M2780" s="60">
        <f t="shared" si="4187"/>
        <v>6.401619333828908E-3</v>
      </c>
      <c r="N2780" s="50">
        <f t="shared" si="4188"/>
        <v>39486.730469000002</v>
      </c>
      <c r="O2780" s="60">
        <f t="shared" si="4189"/>
        <v>4.4170158334272847E-4</v>
      </c>
      <c r="P2780" s="50">
        <f t="shared" si="4190"/>
        <v>39469.292969000002</v>
      </c>
      <c r="Q2780" s="60">
        <f t="shared" si="4191"/>
        <v>-2.4749050075942077E-2</v>
      </c>
      <c r="R2780" s="50">
        <f t="shared" si="4192"/>
        <v>40458.308594000002</v>
      </c>
      <c r="S2780" s="60">
        <f t="shared" si="4193"/>
        <v>5.9599556981609389E-2</v>
      </c>
      <c r="T2780" s="57">
        <f t="shared" si="4209"/>
        <v>128.3710940000019</v>
      </c>
      <c r="U2780" s="8">
        <f t="shared" si="4210"/>
        <v>128.3710940000019</v>
      </c>
      <c r="V2780" s="8">
        <f t="shared" si="4211"/>
        <v>0</v>
      </c>
      <c r="W2780" s="8">
        <f t="shared" si="4212"/>
        <v>515.15234371428596</v>
      </c>
      <c r="X2780" s="8">
        <f t="shared" si="4213"/>
        <v>247.1311383571431</v>
      </c>
      <c r="Y2780" s="8">
        <f t="shared" si="4214"/>
        <v>2.0845302908361565</v>
      </c>
      <c r="Z2780" s="30">
        <f t="shared" si="4215"/>
        <v>67.58015303104969</v>
      </c>
      <c r="AA2780" s="48">
        <f t="shared" si="4194"/>
        <v>63.381279759147873</v>
      </c>
      <c r="AB2780" s="41">
        <f t="shared" si="4195"/>
        <v>40133.841797000001</v>
      </c>
      <c r="AC2780" s="41">
        <f t="shared" si="4196"/>
        <v>39918.138020999999</v>
      </c>
      <c r="AD2780" s="41">
        <f t="shared" si="4197"/>
        <v>39936.403125199999</v>
      </c>
      <c r="AE2780" s="44">
        <f t="shared" si="4198"/>
        <v>39796.292969000002</v>
      </c>
      <c r="AF2780" s="44">
        <f t="shared" si="4199"/>
        <v>39757.830989800001</v>
      </c>
      <c r="AG2780" s="44">
        <f t="shared" si="4200"/>
        <v>39669.010781479999</v>
      </c>
      <c r="AH2780" s="41">
        <f t="shared" si="4201"/>
        <v>41487.259114333334</v>
      </c>
      <c r="AI2780" s="41">
        <f t="shared" si="4202"/>
        <v>1154156146670643.3</v>
      </c>
      <c r="AJ2780" s="41">
        <f t="shared" si="4203"/>
        <v>1154156146670643.3</v>
      </c>
      <c r="AK2780" s="41">
        <f t="shared" si="4204"/>
        <v>0</v>
      </c>
      <c r="AL2780" s="41">
        <f t="shared" ref="AL2780:AM2780" si="4234">SUM(AJ2780:AJ2793)</f>
        <v>1.093909121657388E+16</v>
      </c>
      <c r="AM2780" s="41">
        <f t="shared" si="4234"/>
        <v>4894257802548385</v>
      </c>
      <c r="AN2780" s="41">
        <f t="shared" si="4206"/>
        <v>2.2350868421516372</v>
      </c>
      <c r="AO2780" s="41">
        <f t="shared" si="4207"/>
        <v>69.08892871219166</v>
      </c>
      <c r="AP2780" s="46">
        <f t="shared" si="4208"/>
        <v>69.632380713600043</v>
      </c>
    </row>
    <row r="2781" spans="1:42" ht="15" thickBot="1" x14ac:dyDescent="0.4">
      <c r="A2781" s="63">
        <f>Symbol!A2781</f>
        <v>44678</v>
      </c>
      <c r="B2781" s="12">
        <f>Symbol!B2781</f>
        <v>38120.300780999998</v>
      </c>
      <c r="C2781" s="64">
        <f>Symbol!C2781</f>
        <v>39397.917969000002</v>
      </c>
      <c r="D2781" s="12">
        <f>Symbol!D2781</f>
        <v>37997.3125</v>
      </c>
      <c r="E2781" s="64">
        <f>Symbol!E2781</f>
        <v>39241.121094000002</v>
      </c>
      <c r="F2781" s="12">
        <f>Symbol!G2781</f>
        <v>30981015184</v>
      </c>
      <c r="H2781" s="24">
        <f t="shared" si="4182"/>
        <v>1</v>
      </c>
      <c r="I2781" s="7">
        <f t="shared" si="4183"/>
        <v>40527.363280999998</v>
      </c>
      <c r="J2781" s="30">
        <f t="shared" si="4184"/>
        <v>39740.320312999997</v>
      </c>
      <c r="K2781" s="60">
        <f t="shared" si="4185"/>
        <v>6.401619333828908E-3</v>
      </c>
      <c r="L2781" s="50">
        <f t="shared" si="4186"/>
        <v>39486.730469000002</v>
      </c>
      <c r="M2781" s="60">
        <f t="shared" si="4187"/>
        <v>4.4170158334272847E-4</v>
      </c>
      <c r="N2781" s="50">
        <f t="shared" si="4188"/>
        <v>39469.292969000002</v>
      </c>
      <c r="O2781" s="60">
        <f t="shared" si="4189"/>
        <v>-2.4749050075942077E-2</v>
      </c>
      <c r="P2781" s="50">
        <f t="shared" si="4190"/>
        <v>40458.308594000002</v>
      </c>
      <c r="Q2781" s="60">
        <f t="shared" si="4191"/>
        <v>5.9599556981609389E-2</v>
      </c>
      <c r="R2781" s="50">
        <f t="shared" si="4192"/>
        <v>38117.460937999997</v>
      </c>
      <c r="S2781" s="60">
        <f t="shared" si="4193"/>
        <v>-2.9052734987773797E-2</v>
      </c>
      <c r="T2781" s="57">
        <f t="shared" si="4209"/>
        <v>847.015625</v>
      </c>
      <c r="U2781" s="8">
        <f t="shared" si="4210"/>
        <v>847.015625</v>
      </c>
      <c r="V2781" s="8">
        <f t="shared" si="4211"/>
        <v>0</v>
      </c>
      <c r="W2781" s="8">
        <f t="shared" si="4212"/>
        <v>505.98297985714299</v>
      </c>
      <c r="X2781" s="8">
        <f t="shared" si="4213"/>
        <v>386.26813614285754</v>
      </c>
      <c r="Y2781" s="8">
        <f t="shared" si="4214"/>
        <v>1.3099267905184135</v>
      </c>
      <c r="Z2781" s="30">
        <f t="shared" si="4215"/>
        <v>56.708584700402064</v>
      </c>
      <c r="AA2781" s="48">
        <f t="shared" si="4194"/>
        <v>62.743445855876594</v>
      </c>
      <c r="AB2781" s="41">
        <f t="shared" si="4195"/>
        <v>39613.525391000003</v>
      </c>
      <c r="AC2781" s="41">
        <f t="shared" si="4196"/>
        <v>39565.447917000005</v>
      </c>
      <c r="AD2781" s="41">
        <f t="shared" si="4197"/>
        <v>39454.4226566</v>
      </c>
      <c r="AE2781" s="44">
        <f t="shared" si="4198"/>
        <v>39530.473437800007</v>
      </c>
      <c r="AF2781" s="44">
        <f t="shared" si="4199"/>
        <v>39791.885937800005</v>
      </c>
      <c r="AG2781" s="44">
        <f t="shared" si="4200"/>
        <v>39431.730312840002</v>
      </c>
      <c r="AH2781" s="41">
        <f t="shared" si="4201"/>
        <v>41161.591145666665</v>
      </c>
      <c r="AI2781" s="41">
        <f t="shared" si="4202"/>
        <v>1456000171273990.3</v>
      </c>
      <c r="AJ2781" s="41">
        <f t="shared" si="4203"/>
        <v>1456000171273990.3</v>
      </c>
      <c r="AK2781" s="41">
        <f t="shared" si="4204"/>
        <v>0</v>
      </c>
      <c r="AL2781" s="41">
        <f t="shared" ref="AL2781:AM2781" si="4235">SUM(AJ2781:AJ2794)</f>
        <v>1.1222441226078676E+16</v>
      </c>
      <c r="AM2781" s="41">
        <f t="shared" si="4235"/>
        <v>4894257802548385</v>
      </c>
      <c r="AN2781" s="41">
        <f t="shared" si="4206"/>
        <v>2.292981219795017</v>
      </c>
      <c r="AO2781" s="41">
        <f t="shared" si="4207"/>
        <v>69.632380713600043</v>
      </c>
      <c r="AP2781" s="46">
        <f t="shared" si="4208"/>
        <v>69.924380480559805</v>
      </c>
    </row>
    <row r="2782" spans="1:42" ht="15" thickBot="1" x14ac:dyDescent="0.4">
      <c r="A2782" s="63">
        <f>Symbol!A2782</f>
        <v>44679</v>
      </c>
      <c r="B2782" s="12">
        <f>Symbol!B2782</f>
        <v>39241.429687999997</v>
      </c>
      <c r="C2782" s="64">
        <f>Symbol!C2782</f>
        <v>40269.464844000002</v>
      </c>
      <c r="D2782" s="12">
        <f>Symbol!D2782</f>
        <v>38941.421875</v>
      </c>
      <c r="E2782" s="64">
        <f>Symbol!E2782</f>
        <v>39773.828125</v>
      </c>
      <c r="F2782" s="12">
        <f>Symbol!G2782</f>
        <v>33903704907</v>
      </c>
      <c r="H2782" s="24">
        <f t="shared" si="4182"/>
        <v>1</v>
      </c>
      <c r="I2782" s="7">
        <f t="shared" si="4183"/>
        <v>39740.320312999997</v>
      </c>
      <c r="J2782" s="30">
        <f t="shared" si="4184"/>
        <v>39486.730469000002</v>
      </c>
      <c r="K2782" s="60">
        <f t="shared" si="4185"/>
        <v>4.4170158334272847E-4</v>
      </c>
      <c r="L2782" s="50">
        <f t="shared" si="4186"/>
        <v>39469.292969000002</v>
      </c>
      <c r="M2782" s="60">
        <f t="shared" si="4187"/>
        <v>-2.4749050075942077E-2</v>
      </c>
      <c r="N2782" s="50">
        <f t="shared" si="4188"/>
        <v>40458.308594000002</v>
      </c>
      <c r="O2782" s="60">
        <f t="shared" si="4189"/>
        <v>5.9599556981609389E-2</v>
      </c>
      <c r="P2782" s="50">
        <f t="shared" si="4190"/>
        <v>38117.460937999997</v>
      </c>
      <c r="Q2782" s="60">
        <f t="shared" si="4191"/>
        <v>-2.9052734987773797E-2</v>
      </c>
      <c r="R2782" s="50">
        <f t="shared" si="4192"/>
        <v>39241.121094000002</v>
      </c>
      <c r="S2782" s="60">
        <f t="shared" si="4193"/>
        <v>-1.3483906715153902E-2</v>
      </c>
      <c r="T2782" s="57">
        <f t="shared" si="4209"/>
        <v>787.04296800000157</v>
      </c>
      <c r="U2782" s="8">
        <f t="shared" si="4210"/>
        <v>787.04296800000157</v>
      </c>
      <c r="V2782" s="8">
        <f t="shared" si="4211"/>
        <v>0</v>
      </c>
      <c r="W2782" s="8">
        <f t="shared" si="4212"/>
        <v>668.56975442857163</v>
      </c>
      <c r="X2782" s="8">
        <f t="shared" si="4213"/>
        <v>386.26813614285754</v>
      </c>
      <c r="Y2782" s="8">
        <f t="shared" si="4214"/>
        <v>1.7308436598076202</v>
      </c>
      <c r="Z2782" s="30">
        <f t="shared" si="4215"/>
        <v>63.381279759147873</v>
      </c>
      <c r="AA2782" s="48">
        <f t="shared" si="4194"/>
        <v>63.461826248613114</v>
      </c>
      <c r="AB2782" s="41">
        <f t="shared" si="4195"/>
        <v>39478.011719000002</v>
      </c>
      <c r="AC2782" s="41">
        <f t="shared" si="4196"/>
        <v>39804.777344000002</v>
      </c>
      <c r="AD2782" s="41">
        <f t="shared" si="4197"/>
        <v>39354.582812799999</v>
      </c>
      <c r="AE2782" s="44">
        <f t="shared" si="4198"/>
        <v>39868.386719000002</v>
      </c>
      <c r="AF2782" s="44">
        <f t="shared" si="4199"/>
        <v>39376.029427400004</v>
      </c>
      <c r="AG2782" s="44">
        <f t="shared" si="4200"/>
        <v>39426.947969000001</v>
      </c>
      <c r="AH2782" s="41">
        <f t="shared" si="4201"/>
        <v>39944.498698333337</v>
      </c>
      <c r="AI2782" s="41">
        <f t="shared" si="4202"/>
        <v>1118913983058734.6</v>
      </c>
      <c r="AJ2782" s="41">
        <f t="shared" si="4203"/>
        <v>1118913983058734.6</v>
      </c>
      <c r="AK2782" s="41">
        <f t="shared" si="4204"/>
        <v>0</v>
      </c>
      <c r="AL2782" s="41">
        <f t="shared" ref="AL2782:AM2782" si="4236">SUM(AJ2782:AJ2795)</f>
        <v>1.1378915886807698E+16</v>
      </c>
      <c r="AM2782" s="41">
        <f t="shared" si="4236"/>
        <v>4894257802548385</v>
      </c>
      <c r="AN2782" s="41">
        <f t="shared" si="4206"/>
        <v>2.3249522901884787</v>
      </c>
      <c r="AO2782" s="41">
        <f t="shared" si="4207"/>
        <v>69.924380480559805</v>
      </c>
      <c r="AP2782" s="46">
        <f t="shared" si="4208"/>
        <v>70.367926364880006</v>
      </c>
    </row>
    <row r="2783" spans="1:42" ht="15" thickBot="1" x14ac:dyDescent="0.4">
      <c r="A2783" s="63">
        <f>Symbol!A2783</f>
        <v>44680</v>
      </c>
      <c r="B2783" s="12">
        <f>Symbol!B2783</f>
        <v>39768.617187999997</v>
      </c>
      <c r="C2783" s="64">
        <f>Symbol!C2783</f>
        <v>39887.269530999998</v>
      </c>
      <c r="D2783" s="12">
        <f>Symbol!D2783</f>
        <v>38235.535155999998</v>
      </c>
      <c r="E2783" s="64">
        <f>Symbol!E2783</f>
        <v>38609.824219000002</v>
      </c>
      <c r="F2783" s="12">
        <f>Symbol!G2783</f>
        <v>30882994649</v>
      </c>
      <c r="H2783" s="24">
        <f t="shared" si="4182"/>
        <v>1</v>
      </c>
      <c r="I2783" s="7">
        <f t="shared" si="4183"/>
        <v>39486.730469000002</v>
      </c>
      <c r="J2783" s="30">
        <f t="shared" si="4184"/>
        <v>39469.292969000002</v>
      </c>
      <c r="K2783" s="60">
        <f t="shared" si="4185"/>
        <v>-2.4749050075942077E-2</v>
      </c>
      <c r="L2783" s="50">
        <f t="shared" si="4186"/>
        <v>40458.308594000002</v>
      </c>
      <c r="M2783" s="60">
        <f t="shared" si="4187"/>
        <v>5.9599556981609389E-2</v>
      </c>
      <c r="N2783" s="50">
        <f t="shared" si="4188"/>
        <v>38117.460937999997</v>
      </c>
      <c r="O2783" s="60">
        <f t="shared" si="4189"/>
        <v>-2.9052734987773797E-2</v>
      </c>
      <c r="P2783" s="50">
        <f t="shared" si="4190"/>
        <v>39241.121094000002</v>
      </c>
      <c r="Q2783" s="60">
        <f t="shared" si="4191"/>
        <v>-1.3483906715153902E-2</v>
      </c>
      <c r="R2783" s="50">
        <f t="shared" si="4192"/>
        <v>39773.828125</v>
      </c>
      <c r="S2783" s="60">
        <f t="shared" si="4193"/>
        <v>2.9702353654354072E-2</v>
      </c>
      <c r="T2783" s="57">
        <f t="shared" si="4209"/>
        <v>253.58984399999463</v>
      </c>
      <c r="U2783" s="8">
        <f t="shared" si="4210"/>
        <v>253.58984399999463</v>
      </c>
      <c r="V2783" s="8">
        <f t="shared" si="4211"/>
        <v>0</v>
      </c>
      <c r="W2783" s="8">
        <f t="shared" si="4212"/>
        <v>650.5108817142858</v>
      </c>
      <c r="X2783" s="8">
        <f t="shared" si="4213"/>
        <v>386.26813614285754</v>
      </c>
      <c r="Y2783" s="8">
        <f t="shared" si="4214"/>
        <v>1.6840914920139844</v>
      </c>
      <c r="Z2783" s="30">
        <f t="shared" si="4215"/>
        <v>62.743445855876594</v>
      </c>
      <c r="AA2783" s="48">
        <f t="shared" si="4194"/>
        <v>66.671337160794465</v>
      </c>
      <c r="AB2783" s="41">
        <f t="shared" si="4195"/>
        <v>39963.800781500002</v>
      </c>
      <c r="AC2783" s="41">
        <f t="shared" si="4196"/>
        <v>39348.354167000005</v>
      </c>
      <c r="AD2783" s="41">
        <f t="shared" si="4197"/>
        <v>39412.002344</v>
      </c>
      <c r="AE2783" s="44">
        <f t="shared" si="4198"/>
        <v>39324.166406600008</v>
      </c>
      <c r="AF2783" s="44">
        <f t="shared" si="4199"/>
        <v>39311.696094066669</v>
      </c>
      <c r="AG2783" s="44">
        <f t="shared" si="4200"/>
        <v>39285.945469000006</v>
      </c>
      <c r="AH2783" s="41">
        <f t="shared" si="4201"/>
        <v>39591.597656333332</v>
      </c>
      <c r="AI2783" s="41">
        <f t="shared" si="4202"/>
        <v>638930044259765.88</v>
      </c>
      <c r="AJ2783" s="41">
        <f t="shared" si="4203"/>
        <v>638930044259765.88</v>
      </c>
      <c r="AK2783" s="41">
        <f t="shared" si="4204"/>
        <v>0</v>
      </c>
      <c r="AL2783" s="41">
        <f t="shared" ref="AL2783:AM2783" si="4237">SUM(AJ2783:AJ2796)</f>
        <v>1.1622499893233326E+16</v>
      </c>
      <c r="AM2783" s="41">
        <f t="shared" si="4237"/>
        <v>4894257802548385</v>
      </c>
      <c r="AN2783" s="41">
        <f t="shared" si="4206"/>
        <v>2.3747216354605638</v>
      </c>
      <c r="AO2783" s="41">
        <f t="shared" si="4207"/>
        <v>70.367926364880006</v>
      </c>
      <c r="AP2783" s="46">
        <f t="shared" si="4208"/>
        <v>70.769665769036706</v>
      </c>
    </row>
    <row r="2784" spans="1:42" ht="15" thickBot="1" x14ac:dyDescent="0.4">
      <c r="A2784" s="63">
        <f>Symbol!A2784</f>
        <v>44681</v>
      </c>
      <c r="B2784" s="12">
        <f>Symbol!B2784</f>
        <v>38605.859375</v>
      </c>
      <c r="C2784" s="64">
        <f>Symbol!C2784</f>
        <v>38771.210937999997</v>
      </c>
      <c r="D2784" s="12">
        <f>Symbol!D2784</f>
        <v>37697.941405999998</v>
      </c>
      <c r="E2784" s="64">
        <f>Symbol!E2784</f>
        <v>37714.875</v>
      </c>
      <c r="F2784" s="12">
        <f>Symbol!G2784</f>
        <v>23895713731</v>
      </c>
      <c r="H2784" s="24">
        <f t="shared" si="4182"/>
        <v>0</v>
      </c>
      <c r="I2784" s="7">
        <f t="shared" si="4183"/>
        <v>39469.292969000002</v>
      </c>
      <c r="J2784" s="30">
        <f t="shared" si="4184"/>
        <v>40458.308594000002</v>
      </c>
      <c r="K2784" s="60">
        <f t="shared" si="4185"/>
        <v>5.9599556981609389E-2</v>
      </c>
      <c r="L2784" s="50">
        <f t="shared" si="4186"/>
        <v>38117.460937999997</v>
      </c>
      <c r="M2784" s="60">
        <f t="shared" si="4187"/>
        <v>-2.9052734987773797E-2</v>
      </c>
      <c r="N2784" s="50">
        <f t="shared" si="4188"/>
        <v>39241.121094000002</v>
      </c>
      <c r="O2784" s="60">
        <f t="shared" si="4189"/>
        <v>-1.3483906715153902E-2</v>
      </c>
      <c r="P2784" s="50">
        <f t="shared" si="4190"/>
        <v>39773.828125</v>
      </c>
      <c r="Q2784" s="60">
        <f t="shared" si="4191"/>
        <v>2.9702353654354072E-2</v>
      </c>
      <c r="R2784" s="50">
        <f t="shared" si="4192"/>
        <v>38609.824219000002</v>
      </c>
      <c r="S2784" s="60">
        <f t="shared" si="4193"/>
        <v>2.3452178564394782E-2</v>
      </c>
      <c r="T2784" s="57">
        <f t="shared" si="4209"/>
        <v>17.4375</v>
      </c>
      <c r="U2784" s="8">
        <f t="shared" si="4210"/>
        <v>17.4375</v>
      </c>
      <c r="V2784" s="8">
        <f t="shared" si="4211"/>
        <v>0</v>
      </c>
      <c r="W2784" s="8">
        <f t="shared" si="4212"/>
        <v>670.89508928571479</v>
      </c>
      <c r="X2784" s="8">
        <f t="shared" si="4213"/>
        <v>386.26813614285754</v>
      </c>
      <c r="Y2784" s="8">
        <f t="shared" si="4214"/>
        <v>1.7368636615617465</v>
      </c>
      <c r="Z2784" s="30">
        <f t="shared" si="4215"/>
        <v>63.461826248613114</v>
      </c>
      <c r="AA2784" s="48">
        <f t="shared" si="4194"/>
        <v>76.742053017837947</v>
      </c>
      <c r="AB2784" s="41">
        <f t="shared" si="4195"/>
        <v>39287.884766000003</v>
      </c>
      <c r="AC2784" s="41">
        <f t="shared" si="4196"/>
        <v>39272.296875333333</v>
      </c>
      <c r="AD2784" s="41">
        <f t="shared" si="4197"/>
        <v>39240.108594000005</v>
      </c>
      <c r="AE2784" s="44">
        <f t="shared" si="4198"/>
        <v>39035.094531600007</v>
      </c>
      <c r="AF2784" s="44">
        <f t="shared" si="4199"/>
        <v>39326.971094</v>
      </c>
      <c r="AG2784" s="44">
        <f t="shared" si="4200"/>
        <v>39044.799218960005</v>
      </c>
      <c r="AH2784" s="41">
        <f t="shared" si="4201"/>
        <v>39516.252604333335</v>
      </c>
      <c r="AI2784" s="41">
        <f t="shared" si="4202"/>
        <v>709885695851994.75</v>
      </c>
      <c r="AJ2784" s="41">
        <f t="shared" si="4203"/>
        <v>0</v>
      </c>
      <c r="AK2784" s="41">
        <f t="shared" si="4204"/>
        <v>709885695851994.75</v>
      </c>
      <c r="AL2784" s="41">
        <f t="shared" ref="AL2784:AM2784" si="4238">SUM(AJ2784:AJ2797)</f>
        <v>1.1849504906001024E+16</v>
      </c>
      <c r="AM2784" s="41">
        <f t="shared" si="4238"/>
        <v>4894257802548385</v>
      </c>
      <c r="AN2784" s="41">
        <f t="shared" si="4206"/>
        <v>2.4211035429786962</v>
      </c>
      <c r="AO2784" s="41">
        <f t="shared" si="4207"/>
        <v>70.769665769036706</v>
      </c>
      <c r="AP2784" s="46">
        <f t="shared" si="4208"/>
        <v>75.814948485668467</v>
      </c>
    </row>
    <row r="2785" spans="1:42" ht="15" thickBot="1" x14ac:dyDescent="0.4">
      <c r="A2785" s="63">
        <f>Symbol!A2785</f>
        <v>44682</v>
      </c>
      <c r="B2785" s="12">
        <f>Symbol!B2785</f>
        <v>37713.265625</v>
      </c>
      <c r="C2785" s="64">
        <f>Symbol!C2785</f>
        <v>38627.859375</v>
      </c>
      <c r="D2785" s="12">
        <f>Symbol!D2785</f>
        <v>37585.789062999997</v>
      </c>
      <c r="E2785" s="64">
        <f>Symbol!E2785</f>
        <v>38469.09375</v>
      </c>
      <c r="F2785" s="12">
        <f>Symbol!G2785</f>
        <v>27002760110</v>
      </c>
      <c r="H2785" s="24">
        <f t="shared" si="4182"/>
        <v>1</v>
      </c>
      <c r="I2785" s="7">
        <f t="shared" si="4183"/>
        <v>40458.308594000002</v>
      </c>
      <c r="J2785" s="30">
        <f t="shared" si="4184"/>
        <v>38117.460937999997</v>
      </c>
      <c r="K2785" s="60">
        <f t="shared" si="4185"/>
        <v>-2.9052734987773797E-2</v>
      </c>
      <c r="L2785" s="50">
        <f t="shared" si="4186"/>
        <v>39241.121094000002</v>
      </c>
      <c r="M2785" s="60">
        <f t="shared" si="4187"/>
        <v>-1.3483906715153902E-2</v>
      </c>
      <c r="N2785" s="50">
        <f t="shared" si="4188"/>
        <v>39773.828125</v>
      </c>
      <c r="O2785" s="60">
        <f t="shared" si="4189"/>
        <v>2.9702353654354072E-2</v>
      </c>
      <c r="P2785" s="50">
        <f t="shared" si="4190"/>
        <v>38609.824219000002</v>
      </c>
      <c r="Q2785" s="60">
        <f t="shared" si="4191"/>
        <v>2.3452178564394782E-2</v>
      </c>
      <c r="R2785" s="50">
        <f t="shared" si="4192"/>
        <v>37714.875</v>
      </c>
      <c r="S2785" s="60">
        <f t="shared" si="4193"/>
        <v>-1.9800580200401843E-2</v>
      </c>
      <c r="T2785" s="57">
        <f t="shared" si="4209"/>
        <v>-989.015625</v>
      </c>
      <c r="U2785" s="8">
        <f t="shared" si="4210"/>
        <v>0</v>
      </c>
      <c r="V2785" s="8">
        <f t="shared" si="4211"/>
        <v>989.015625</v>
      </c>
      <c r="W2785" s="8">
        <f t="shared" si="4212"/>
        <v>772.69866071428623</v>
      </c>
      <c r="X2785" s="8">
        <f t="shared" si="4213"/>
        <v>386.26813614285754</v>
      </c>
      <c r="Y2785" s="8">
        <f t="shared" si="4214"/>
        <v>2.0004204033762472</v>
      </c>
      <c r="Z2785" s="30">
        <f t="shared" si="4215"/>
        <v>66.671337160794465</v>
      </c>
      <c r="AA2785" s="48">
        <f t="shared" si="4194"/>
        <v>70.405488365337234</v>
      </c>
      <c r="AB2785" s="41">
        <f t="shared" si="4195"/>
        <v>38679.291016000003</v>
      </c>
      <c r="AC2785" s="41">
        <f t="shared" si="4196"/>
        <v>39044.136719000002</v>
      </c>
      <c r="AD2785" s="41">
        <f t="shared" si="4197"/>
        <v>38691.421875200002</v>
      </c>
      <c r="AE2785" s="44">
        <f t="shared" si="4198"/>
        <v>39229.471875200004</v>
      </c>
      <c r="AF2785" s="44">
        <f t="shared" si="4199"/>
        <v>38990.098437733337</v>
      </c>
      <c r="AG2785" s="44">
        <f t="shared" si="4200"/>
        <v>38632.89093768</v>
      </c>
      <c r="AH2785" s="41">
        <f t="shared" si="4201"/>
        <v>39762.813801999997</v>
      </c>
      <c r="AI2785" s="41">
        <f t="shared" si="4202"/>
        <v>1409421984730769.3</v>
      </c>
      <c r="AJ2785" s="41">
        <f t="shared" si="4203"/>
        <v>1409421984730769.3</v>
      </c>
      <c r="AK2785" s="41">
        <f t="shared" si="4204"/>
        <v>0</v>
      </c>
      <c r="AL2785" s="41">
        <f t="shared" ref="AL2785:AM2785" si="4239">SUM(AJ2785:AJ2798)</f>
        <v>1.311710895162107E+16</v>
      </c>
      <c r="AM2785" s="41">
        <f t="shared" si="4239"/>
        <v>4184372106696390.5</v>
      </c>
      <c r="AN2785" s="41">
        <f t="shared" si="4206"/>
        <v>3.134785486842655</v>
      </c>
      <c r="AO2785" s="41">
        <f t="shared" si="4207"/>
        <v>75.814948485668467</v>
      </c>
      <c r="AP2785" s="46">
        <f t="shared" si="4208"/>
        <v>76.616343407255698</v>
      </c>
    </row>
    <row r="2786" spans="1:42" ht="15" thickBot="1" x14ac:dyDescent="0.4">
      <c r="A2786" s="63">
        <f>Symbol!A2786</f>
        <v>44683</v>
      </c>
      <c r="B2786" s="12">
        <f>Symbol!B2786</f>
        <v>38472.1875</v>
      </c>
      <c r="C2786" s="64">
        <f>Symbol!C2786</f>
        <v>39074.972655999998</v>
      </c>
      <c r="D2786" s="12">
        <f>Symbol!D2786</f>
        <v>38156.5625</v>
      </c>
      <c r="E2786" s="64">
        <f>Symbol!E2786</f>
        <v>38529.328125</v>
      </c>
      <c r="F2786" s="12">
        <f>Symbol!G2786</f>
        <v>32922642426</v>
      </c>
      <c r="H2786" s="24">
        <f t="shared" si="4182"/>
        <v>0</v>
      </c>
      <c r="I2786" s="7">
        <f t="shared" si="4183"/>
        <v>38117.460937999997</v>
      </c>
      <c r="J2786" s="30">
        <f t="shared" si="4184"/>
        <v>39241.121094000002</v>
      </c>
      <c r="K2786" s="60">
        <f t="shared" si="4185"/>
        <v>-1.3483906715153902E-2</v>
      </c>
      <c r="L2786" s="50">
        <f t="shared" si="4186"/>
        <v>39773.828125</v>
      </c>
      <c r="M2786" s="60">
        <f t="shared" si="4187"/>
        <v>2.9702353654354072E-2</v>
      </c>
      <c r="N2786" s="50">
        <f t="shared" si="4188"/>
        <v>38609.824219000002</v>
      </c>
      <c r="O2786" s="60">
        <f t="shared" si="4189"/>
        <v>2.3452178564394782E-2</v>
      </c>
      <c r="P2786" s="50">
        <f t="shared" si="4190"/>
        <v>37714.875</v>
      </c>
      <c r="Q2786" s="60">
        <f t="shared" si="4191"/>
        <v>-1.9800580200401843E-2</v>
      </c>
      <c r="R2786" s="50">
        <f t="shared" si="4192"/>
        <v>38469.09375</v>
      </c>
      <c r="S2786" s="60">
        <f t="shared" si="4193"/>
        <v>-1.5645616058173077E-3</v>
      </c>
      <c r="T2786" s="57">
        <f t="shared" si="4209"/>
        <v>2340.8476560000054</v>
      </c>
      <c r="U2786" s="8">
        <f t="shared" si="4210"/>
        <v>2340.8476560000054</v>
      </c>
      <c r="V2786" s="8">
        <f t="shared" si="4211"/>
        <v>0</v>
      </c>
      <c r="W2786" s="8">
        <f t="shared" si="4212"/>
        <v>1041.4352678571433</v>
      </c>
      <c r="X2786" s="8">
        <f t="shared" si="4213"/>
        <v>315.62416292857182</v>
      </c>
      <c r="Y2786" s="8">
        <f t="shared" si="4214"/>
        <v>3.2996056391691031</v>
      </c>
      <c r="Z2786" s="30">
        <f t="shared" si="4215"/>
        <v>76.742053017837947</v>
      </c>
      <c r="AA2786" s="48">
        <f t="shared" si="4194"/>
        <v>78.083234755326401</v>
      </c>
      <c r="AB2786" s="41">
        <f t="shared" si="4195"/>
        <v>39507.474609500001</v>
      </c>
      <c r="AC2786" s="41">
        <f t="shared" si="4196"/>
        <v>39208.25781266667</v>
      </c>
      <c r="AD2786" s="41">
        <f t="shared" si="4197"/>
        <v>38761.748437599999</v>
      </c>
      <c r="AE2786" s="44">
        <f t="shared" si="4198"/>
        <v>39201.685156400003</v>
      </c>
      <c r="AF2786" s="44">
        <f t="shared" si="4199"/>
        <v>38807.831510533339</v>
      </c>
      <c r="AG2786" s="44">
        <f t="shared" si="4200"/>
        <v>38743.736093840002</v>
      </c>
      <c r="AH2786" s="41">
        <f t="shared" si="4201"/>
        <v>38905.44531266667</v>
      </c>
      <c r="AI2786" s="41">
        <f t="shared" si="4202"/>
        <v>1344925778877427</v>
      </c>
      <c r="AJ2786" s="41">
        <f t="shared" si="4203"/>
        <v>1344925778877427</v>
      </c>
      <c r="AK2786" s="41">
        <f t="shared" si="4204"/>
        <v>0</v>
      </c>
      <c r="AL2786" s="41">
        <f t="shared" ref="AL2786:AM2786" si="4240">SUM(AJ2786:AJ2799)</f>
        <v>1.3710058091165634E+16</v>
      </c>
      <c r="AM2786" s="41">
        <f t="shared" si="4240"/>
        <v>4184372106696390.5</v>
      </c>
      <c r="AN2786" s="41">
        <f t="shared" si="4206"/>
        <v>3.2764911297503798</v>
      </c>
      <c r="AO2786" s="41">
        <f t="shared" si="4207"/>
        <v>76.616343407255698</v>
      </c>
      <c r="AP2786" s="46">
        <f t="shared" si="4208"/>
        <v>77.277237183297345</v>
      </c>
    </row>
    <row r="2787" spans="1:42" ht="15" thickBot="1" x14ac:dyDescent="0.4">
      <c r="A2787" s="63">
        <f>Symbol!A2787</f>
        <v>44684</v>
      </c>
      <c r="B2787" s="12">
        <f>Symbol!B2787</f>
        <v>38528.109375</v>
      </c>
      <c r="C2787" s="64">
        <f>Symbol!C2787</f>
        <v>38629.996094000002</v>
      </c>
      <c r="D2787" s="12">
        <f>Symbol!D2787</f>
        <v>37585.621094000002</v>
      </c>
      <c r="E2787" s="64">
        <f>Symbol!E2787</f>
        <v>37750.453125</v>
      </c>
      <c r="F2787" s="12">
        <f>Symbol!G2787</f>
        <v>27326943244</v>
      </c>
      <c r="H2787" s="24">
        <f t="shared" si="4182"/>
        <v>0</v>
      </c>
      <c r="I2787" s="7">
        <f t="shared" si="4183"/>
        <v>39241.121094000002</v>
      </c>
      <c r="J2787" s="30">
        <f t="shared" si="4184"/>
        <v>39773.828125</v>
      </c>
      <c r="K2787" s="60">
        <f t="shared" si="4185"/>
        <v>2.9702353654354072E-2</v>
      </c>
      <c r="L2787" s="50">
        <f t="shared" si="4186"/>
        <v>38609.824219000002</v>
      </c>
      <c r="M2787" s="60">
        <f t="shared" si="4187"/>
        <v>2.3452178564394782E-2</v>
      </c>
      <c r="N2787" s="50">
        <f t="shared" si="4188"/>
        <v>37714.875</v>
      </c>
      <c r="O2787" s="60">
        <f t="shared" si="4189"/>
        <v>-1.9800580200401843E-2</v>
      </c>
      <c r="P2787" s="50">
        <f t="shared" si="4190"/>
        <v>38469.09375</v>
      </c>
      <c r="Q2787" s="60">
        <f t="shared" si="4191"/>
        <v>-1.5645616058173077E-3</v>
      </c>
      <c r="R2787" s="50">
        <f t="shared" si="4192"/>
        <v>38529.328125</v>
      </c>
      <c r="S2787" s="60">
        <f t="shared" si="4193"/>
        <v>2.0422241840900166E-2</v>
      </c>
      <c r="T2787" s="57">
        <f t="shared" si="4209"/>
        <v>-1123.6601560000054</v>
      </c>
      <c r="U2787" s="8">
        <f t="shared" si="4210"/>
        <v>0</v>
      </c>
      <c r="V2787" s="8">
        <f t="shared" si="4211"/>
        <v>1123.6601560000054</v>
      </c>
      <c r="W2787" s="8">
        <f t="shared" si="4212"/>
        <v>874.23186385714303</v>
      </c>
      <c r="X2787" s="8">
        <f t="shared" si="4213"/>
        <v>367.47795757142893</v>
      </c>
      <c r="Y2787" s="8">
        <f t="shared" si="4214"/>
        <v>2.3790049058580971</v>
      </c>
      <c r="Z2787" s="30">
        <f t="shared" si="4215"/>
        <v>70.405488365337234</v>
      </c>
      <c r="AA2787" s="48">
        <f t="shared" si="4194"/>
        <v>79.91845598133277</v>
      </c>
      <c r="AB2787" s="41">
        <f t="shared" si="4195"/>
        <v>39191.826172000001</v>
      </c>
      <c r="AC2787" s="41">
        <f t="shared" si="4196"/>
        <v>38699.509114666667</v>
      </c>
      <c r="AD2787" s="41">
        <f t="shared" si="4197"/>
        <v>38619.389843800003</v>
      </c>
      <c r="AE2787" s="44">
        <f t="shared" si="4198"/>
        <v>38484.645312599998</v>
      </c>
      <c r="AF2787" s="44">
        <f t="shared" si="4199"/>
        <v>38566.443750066668</v>
      </c>
      <c r="AG2787" s="44">
        <f t="shared" si="4200"/>
        <v>38526.537500040002</v>
      </c>
      <c r="AH2787" s="41">
        <f t="shared" si="4201"/>
        <v>38878.783854333335</v>
      </c>
      <c r="AI2787" s="41">
        <f t="shared" si="4202"/>
        <v>1204504192926555</v>
      </c>
      <c r="AJ2787" s="41">
        <f t="shared" si="4203"/>
        <v>0</v>
      </c>
      <c r="AK2787" s="41">
        <f t="shared" si="4204"/>
        <v>1204504192926555</v>
      </c>
      <c r="AL2787" s="41">
        <f t="shared" ref="AL2787:AM2787" si="4241">SUM(AJ2787:AJ2800)</f>
        <v>1.4230519341365616E+16</v>
      </c>
      <c r="AM2787" s="41">
        <f t="shared" si="4241"/>
        <v>4184372106696390.5</v>
      </c>
      <c r="AN2787" s="41">
        <f t="shared" si="4206"/>
        <v>3.4008732919789901</v>
      </c>
      <c r="AO2787" s="41">
        <f t="shared" si="4207"/>
        <v>77.277237183297345</v>
      </c>
      <c r="AP2787" s="46">
        <f t="shared" si="4208"/>
        <v>84.561397426529709</v>
      </c>
    </row>
    <row r="2788" spans="1:42" ht="15" thickBot="1" x14ac:dyDescent="0.4">
      <c r="A2788" s="63">
        <f>Symbol!A2788</f>
        <v>44685</v>
      </c>
      <c r="B2788" s="12">
        <f>Symbol!B2788</f>
        <v>37748.011719000002</v>
      </c>
      <c r="C2788" s="64">
        <f>Symbol!C2788</f>
        <v>39902.949219000002</v>
      </c>
      <c r="D2788" s="12">
        <f>Symbol!D2788</f>
        <v>37732.058594000002</v>
      </c>
      <c r="E2788" s="64">
        <f>Symbol!E2788</f>
        <v>39698.371094000002</v>
      </c>
      <c r="F2788" s="12">
        <f>Symbol!G2788</f>
        <v>36754404490</v>
      </c>
      <c r="H2788" s="24">
        <f t="shared" si="4182"/>
        <v>1</v>
      </c>
      <c r="I2788" s="7">
        <f t="shared" si="4183"/>
        <v>39773.828125</v>
      </c>
      <c r="J2788" s="30">
        <f t="shared" si="4184"/>
        <v>38609.824219000002</v>
      </c>
      <c r="K2788" s="60">
        <f t="shared" si="4185"/>
        <v>2.3452178564394782E-2</v>
      </c>
      <c r="L2788" s="50">
        <f t="shared" si="4186"/>
        <v>37714.875</v>
      </c>
      <c r="M2788" s="60">
        <f t="shared" si="4187"/>
        <v>-1.9800580200401843E-2</v>
      </c>
      <c r="N2788" s="50">
        <f t="shared" si="4188"/>
        <v>38469.09375</v>
      </c>
      <c r="O2788" s="60">
        <f t="shared" si="4189"/>
        <v>-1.5645616058173077E-3</v>
      </c>
      <c r="P2788" s="50">
        <f t="shared" si="4190"/>
        <v>38529.328125</v>
      </c>
      <c r="Q2788" s="60">
        <f t="shared" si="4191"/>
        <v>2.0422241840900166E-2</v>
      </c>
      <c r="R2788" s="50">
        <f t="shared" si="4192"/>
        <v>37750.453125</v>
      </c>
      <c r="S2788" s="60">
        <f t="shared" si="4193"/>
        <v>-5.0312677539289252E-2</v>
      </c>
      <c r="T2788" s="57">
        <f t="shared" si="4209"/>
        <v>-532.7070309999981</v>
      </c>
      <c r="U2788" s="8">
        <f t="shared" si="4210"/>
        <v>0</v>
      </c>
      <c r="V2788" s="8">
        <f t="shared" si="4211"/>
        <v>532.7070309999981</v>
      </c>
      <c r="W2788" s="8">
        <f t="shared" si="4212"/>
        <v>1023.2712053571431</v>
      </c>
      <c r="X2788" s="8">
        <f t="shared" si="4213"/>
        <v>287.21651785714283</v>
      </c>
      <c r="Y2788" s="8">
        <f t="shared" si="4214"/>
        <v>3.5627171201417558</v>
      </c>
      <c r="Z2788" s="30">
        <f t="shared" si="4215"/>
        <v>78.083234755326401</v>
      </c>
      <c r="AA2788" s="48">
        <f t="shared" si="4194"/>
        <v>77.436590730255318</v>
      </c>
      <c r="AB2788" s="41">
        <f t="shared" si="4195"/>
        <v>38162.349609500001</v>
      </c>
      <c r="AC2788" s="41">
        <f t="shared" si="4196"/>
        <v>38264.597656333332</v>
      </c>
      <c r="AD2788" s="41">
        <f t="shared" si="4197"/>
        <v>38214.7148438</v>
      </c>
      <c r="AE2788" s="44">
        <f t="shared" si="4198"/>
        <v>38195.552343800002</v>
      </c>
      <c r="AF2788" s="44">
        <f t="shared" si="4199"/>
        <v>38312.177343800002</v>
      </c>
      <c r="AG2788" s="44">
        <f t="shared" si="4200"/>
        <v>38467.904218840005</v>
      </c>
      <c r="AH2788" s="41">
        <f t="shared" si="4201"/>
        <v>39661.571614666667</v>
      </c>
      <c r="AI2788" s="41">
        <f t="shared" si="4202"/>
        <v>1344674220171506.3</v>
      </c>
      <c r="AJ2788" s="41">
        <f t="shared" si="4203"/>
        <v>1344674220171506.3</v>
      </c>
      <c r="AK2788" s="41">
        <f t="shared" si="4204"/>
        <v>0</v>
      </c>
      <c r="AL2788" s="41">
        <f t="shared" ref="AL2788:AM2788" si="4242">SUM(AJ2788:AJ2801)</f>
        <v>1.632154165091733E+16</v>
      </c>
      <c r="AM2788" s="41">
        <f t="shared" si="4242"/>
        <v>2979867913769835</v>
      </c>
      <c r="AN2788" s="41">
        <f t="shared" si="4206"/>
        <v>5.477270175465236</v>
      </c>
      <c r="AO2788" s="41">
        <f t="shared" si="4207"/>
        <v>84.561397426529709</v>
      </c>
      <c r="AP2788" s="46">
        <f t="shared" si="4208"/>
        <v>75.395598769447375</v>
      </c>
    </row>
    <row r="2789" spans="1:42" ht="15" thickBot="1" x14ac:dyDescent="0.4">
      <c r="A2789" s="63">
        <f>Symbol!A2789</f>
        <v>44686</v>
      </c>
      <c r="B2789" s="12">
        <f>Symbol!B2789</f>
        <v>39695.746094000002</v>
      </c>
      <c r="C2789" s="64">
        <f>Symbol!C2789</f>
        <v>39789.28125</v>
      </c>
      <c r="D2789" s="12">
        <f>Symbol!D2789</f>
        <v>35856.515625</v>
      </c>
      <c r="E2789" s="64">
        <f>Symbol!E2789</f>
        <v>36575.140625</v>
      </c>
      <c r="F2789" s="12">
        <f>Symbol!G2789</f>
        <v>43106256317</v>
      </c>
      <c r="H2789" s="24">
        <f t="shared" si="4182"/>
        <v>1</v>
      </c>
      <c r="I2789" s="7">
        <f t="shared" si="4183"/>
        <v>38609.824219000002</v>
      </c>
      <c r="J2789" s="30">
        <f t="shared" si="4184"/>
        <v>37714.875</v>
      </c>
      <c r="K2789" s="60">
        <f t="shared" si="4185"/>
        <v>-1.9800580200401843E-2</v>
      </c>
      <c r="L2789" s="50">
        <f t="shared" si="4186"/>
        <v>38469.09375</v>
      </c>
      <c r="M2789" s="60">
        <f t="shared" si="4187"/>
        <v>-1.5645616058173077E-3</v>
      </c>
      <c r="N2789" s="50">
        <f t="shared" si="4188"/>
        <v>38529.328125</v>
      </c>
      <c r="O2789" s="60">
        <f t="shared" si="4189"/>
        <v>2.0422241840900166E-2</v>
      </c>
      <c r="P2789" s="50">
        <f t="shared" si="4190"/>
        <v>37750.453125</v>
      </c>
      <c r="Q2789" s="60">
        <f t="shared" si="4191"/>
        <v>-5.0312677539289252E-2</v>
      </c>
      <c r="R2789" s="50">
        <f t="shared" si="4192"/>
        <v>39698.371094000002</v>
      </c>
      <c r="S2789" s="60">
        <f t="shared" si="4193"/>
        <v>8.1941364735374181E-2</v>
      </c>
      <c r="T2789" s="57">
        <f t="shared" si="4209"/>
        <v>1164.0039059999981</v>
      </c>
      <c r="U2789" s="8">
        <f t="shared" si="4210"/>
        <v>1164.0039059999981</v>
      </c>
      <c r="V2789" s="8">
        <f t="shared" si="4211"/>
        <v>0</v>
      </c>
      <c r="W2789" s="8">
        <f t="shared" si="4212"/>
        <v>1023.2712053571431</v>
      </c>
      <c r="X2789" s="8">
        <f t="shared" si="4213"/>
        <v>257.12290735714305</v>
      </c>
      <c r="Y2789" s="8">
        <f t="shared" si="4214"/>
        <v>3.9796967756584287</v>
      </c>
      <c r="Z2789" s="30">
        <f t="shared" si="4215"/>
        <v>79.91845598133277</v>
      </c>
      <c r="AA2789" s="48">
        <f t="shared" si="4194"/>
        <v>72.498741786985676</v>
      </c>
      <c r="AB2789" s="41">
        <f t="shared" si="4195"/>
        <v>38091.984375</v>
      </c>
      <c r="AC2789" s="41">
        <f t="shared" si="4196"/>
        <v>38237.765625</v>
      </c>
      <c r="AD2789" s="41">
        <f t="shared" si="4197"/>
        <v>38432.424218799999</v>
      </c>
      <c r="AE2789" s="44">
        <f t="shared" si="4198"/>
        <v>38342.34375</v>
      </c>
      <c r="AF2789" s="44">
        <f t="shared" si="4199"/>
        <v>38142.675000000003</v>
      </c>
      <c r="AG2789" s="44">
        <f t="shared" si="4200"/>
        <v>38106.556875039998</v>
      </c>
      <c r="AH2789" s="41">
        <f t="shared" si="4201"/>
        <v>38910.876301999997</v>
      </c>
      <c r="AI2789" s="41">
        <f t="shared" si="4202"/>
        <v>1201684384622566.8</v>
      </c>
      <c r="AJ2789" s="41">
        <f t="shared" si="4203"/>
        <v>1201684384622566.8</v>
      </c>
      <c r="AK2789" s="41">
        <f t="shared" si="4204"/>
        <v>0</v>
      </c>
      <c r="AL2789" s="41">
        <f t="shared" ref="AL2789:AM2789" si="4243">SUM(AJ2789:AJ2802)</f>
        <v>1.4976867430745824E+16</v>
      </c>
      <c r="AM2789" s="41">
        <f t="shared" si="4243"/>
        <v>4887511492145511</v>
      </c>
      <c r="AN2789" s="41">
        <f t="shared" si="4206"/>
        <v>3.0643134967180008</v>
      </c>
      <c r="AO2789" s="41">
        <f t="shared" si="4207"/>
        <v>75.395598769447375</v>
      </c>
      <c r="AP2789" s="46">
        <f t="shared" si="4208"/>
        <v>69.105662289278897</v>
      </c>
    </row>
    <row r="2790" spans="1:42" ht="15" thickBot="1" x14ac:dyDescent="0.4">
      <c r="A2790" s="63">
        <f>Symbol!A2790</f>
        <v>44687</v>
      </c>
      <c r="B2790" s="12">
        <f>Symbol!B2790</f>
        <v>36573.183594000002</v>
      </c>
      <c r="C2790" s="64">
        <f>Symbol!C2790</f>
        <v>36624.359375</v>
      </c>
      <c r="D2790" s="12">
        <f>Symbol!D2790</f>
        <v>35482.132812999997</v>
      </c>
      <c r="E2790" s="64">
        <f>Symbol!E2790</f>
        <v>36040.921875</v>
      </c>
      <c r="F2790" s="12">
        <f>Symbol!G2790</f>
        <v>37795577489</v>
      </c>
      <c r="H2790" s="24">
        <f t="shared" si="4182"/>
        <v>0</v>
      </c>
      <c r="I2790" s="7">
        <f t="shared" si="4183"/>
        <v>37714.875</v>
      </c>
      <c r="J2790" s="30">
        <f t="shared" si="4184"/>
        <v>38469.09375</v>
      </c>
      <c r="K2790" s="60">
        <f t="shared" si="4185"/>
        <v>-1.5645616058173077E-3</v>
      </c>
      <c r="L2790" s="50">
        <f t="shared" si="4186"/>
        <v>38529.328125</v>
      </c>
      <c r="M2790" s="60">
        <f t="shared" si="4187"/>
        <v>2.0422241840900166E-2</v>
      </c>
      <c r="N2790" s="50">
        <f t="shared" si="4188"/>
        <v>37750.453125</v>
      </c>
      <c r="O2790" s="60">
        <f t="shared" si="4189"/>
        <v>-5.0312677539289252E-2</v>
      </c>
      <c r="P2790" s="50">
        <f t="shared" si="4190"/>
        <v>39698.371094000002</v>
      </c>
      <c r="Q2790" s="60">
        <f t="shared" si="4191"/>
        <v>8.1941364735374181E-2</v>
      </c>
      <c r="R2790" s="50">
        <f t="shared" si="4192"/>
        <v>36575.140625</v>
      </c>
      <c r="S2790" s="60">
        <f t="shared" si="4193"/>
        <v>1.4713780107637176E-2</v>
      </c>
      <c r="T2790" s="57">
        <f t="shared" si="4209"/>
        <v>894.9492190000019</v>
      </c>
      <c r="U2790" s="8">
        <f t="shared" si="4210"/>
        <v>894.9492190000019</v>
      </c>
      <c r="V2790" s="8">
        <f t="shared" si="4211"/>
        <v>0</v>
      </c>
      <c r="W2790" s="8">
        <f t="shared" si="4212"/>
        <v>940.12806921428614</v>
      </c>
      <c r="X2790" s="8">
        <f t="shared" si="4213"/>
        <v>273.93373328571448</v>
      </c>
      <c r="Y2790" s="8">
        <f t="shared" si="4214"/>
        <v>3.4319543560329864</v>
      </c>
      <c r="Z2790" s="30">
        <f t="shared" si="4215"/>
        <v>77.436590730255318</v>
      </c>
      <c r="AA2790" s="48">
        <f t="shared" si="4194"/>
        <v>70.622053256898113</v>
      </c>
      <c r="AB2790" s="41">
        <f t="shared" si="4195"/>
        <v>38499.2109375</v>
      </c>
      <c r="AC2790" s="41">
        <f t="shared" si="4196"/>
        <v>38249.625</v>
      </c>
      <c r="AD2790" s="41">
        <f t="shared" si="4197"/>
        <v>38204.477343799997</v>
      </c>
      <c r="AE2790" s="44">
        <f t="shared" si="4198"/>
        <v>38205.731250000004</v>
      </c>
      <c r="AF2790" s="44">
        <f t="shared" si="4199"/>
        <v>38621.326041733337</v>
      </c>
      <c r="AG2790" s="44">
        <f t="shared" si="4200"/>
        <v>37868.893125040006</v>
      </c>
      <c r="AH2790" s="41">
        <f t="shared" si="4201"/>
        <v>38061.342448000003</v>
      </c>
      <c r="AI2790" s="41">
        <f t="shared" si="4202"/>
        <v>909502943354966.88</v>
      </c>
      <c r="AJ2790" s="41">
        <f t="shared" si="4203"/>
        <v>0</v>
      </c>
      <c r="AK2790" s="41">
        <f t="shared" si="4204"/>
        <v>909502943354966.88</v>
      </c>
      <c r="AL2790" s="41">
        <f t="shared" ref="AL2790:AM2790" si="4244">SUM(AJ2790:AJ2803)</f>
        <v>1.3775183046123258E+16</v>
      </c>
      <c r="AM2790" s="41">
        <f t="shared" si="4244"/>
        <v>6158325424513814</v>
      </c>
      <c r="AN2790" s="41">
        <f t="shared" si="4206"/>
        <v>2.2368390912389593</v>
      </c>
      <c r="AO2790" s="41">
        <f t="shared" si="4207"/>
        <v>69.105662289278897</v>
      </c>
      <c r="AP2790" s="46">
        <f t="shared" si="4208"/>
        <v>69.32009699760232</v>
      </c>
    </row>
    <row r="2791" spans="1:42" ht="15" thickBot="1" x14ac:dyDescent="0.4">
      <c r="A2791" s="63">
        <f>Symbol!A2791</f>
        <v>44688</v>
      </c>
      <c r="B2791" s="12">
        <f>Symbol!B2791</f>
        <v>36042.503905999998</v>
      </c>
      <c r="C2791" s="64">
        <f>Symbol!C2791</f>
        <v>36129.925780999998</v>
      </c>
      <c r="D2791" s="12">
        <f>Symbol!D2791</f>
        <v>34940.824219000002</v>
      </c>
      <c r="E2791" s="64">
        <f>Symbol!E2791</f>
        <v>35501.953125</v>
      </c>
      <c r="F2791" s="12">
        <f>Symbol!G2791</f>
        <v>24375896406</v>
      </c>
      <c r="H2791" s="24">
        <f t="shared" si="4182"/>
        <v>0</v>
      </c>
      <c r="I2791" s="7">
        <f t="shared" si="4183"/>
        <v>38469.09375</v>
      </c>
      <c r="J2791" s="30">
        <f t="shared" si="4184"/>
        <v>38529.328125</v>
      </c>
      <c r="K2791" s="60">
        <f t="shared" si="4185"/>
        <v>2.0422241840900166E-2</v>
      </c>
      <c r="L2791" s="50">
        <f t="shared" si="4186"/>
        <v>37750.453125</v>
      </c>
      <c r="M2791" s="60">
        <f t="shared" si="4187"/>
        <v>-5.0312677539289252E-2</v>
      </c>
      <c r="N2791" s="50">
        <f t="shared" si="4188"/>
        <v>39698.371094000002</v>
      </c>
      <c r="O2791" s="60">
        <f t="shared" si="4189"/>
        <v>8.1941364735374181E-2</v>
      </c>
      <c r="P2791" s="50">
        <f t="shared" si="4190"/>
        <v>36575.140625</v>
      </c>
      <c r="Q2791" s="60">
        <f t="shared" si="4191"/>
        <v>1.4713780107637176E-2</v>
      </c>
      <c r="R2791" s="50">
        <f t="shared" si="4192"/>
        <v>36040.921875</v>
      </c>
      <c r="S2791" s="60">
        <f t="shared" si="4193"/>
        <v>1.5067299056939666E-2</v>
      </c>
      <c r="T2791" s="57">
        <f t="shared" si="4209"/>
        <v>-754.21875</v>
      </c>
      <c r="U2791" s="8">
        <f t="shared" si="4210"/>
        <v>0</v>
      </c>
      <c r="V2791" s="8">
        <f t="shared" si="4211"/>
        <v>754.21875</v>
      </c>
      <c r="W2791" s="8">
        <f t="shared" si="4212"/>
        <v>876.20312500000023</v>
      </c>
      <c r="X2791" s="8">
        <f t="shared" si="4213"/>
        <v>332.37388392857167</v>
      </c>
      <c r="Y2791" s="8">
        <f t="shared" si="4214"/>
        <v>2.6361972687008688</v>
      </c>
      <c r="Z2791" s="30">
        <f t="shared" si="4215"/>
        <v>72.498741786985676</v>
      </c>
      <c r="AA2791" s="48">
        <f t="shared" si="4194"/>
        <v>73.108371401385071</v>
      </c>
      <c r="AB2791" s="41">
        <f t="shared" si="4195"/>
        <v>38139.890625</v>
      </c>
      <c r="AC2791" s="41">
        <f t="shared" si="4196"/>
        <v>38659.384114666667</v>
      </c>
      <c r="AD2791" s="41">
        <f t="shared" si="4197"/>
        <v>37718.842968800003</v>
      </c>
      <c r="AE2791" s="44">
        <f t="shared" si="4198"/>
        <v>38685.395312600005</v>
      </c>
      <c r="AF2791" s="44">
        <f t="shared" si="4199"/>
        <v>38112.256250066668</v>
      </c>
      <c r="AG2791" s="44">
        <f t="shared" si="4200"/>
        <v>37396.560000040001</v>
      </c>
      <c r="AH2791" s="41">
        <f t="shared" si="4201"/>
        <v>38227.580729333335</v>
      </c>
      <c r="AI2791" s="41">
        <f t="shared" si="4202"/>
        <v>1032250192019846.9</v>
      </c>
      <c r="AJ2791" s="41">
        <f t="shared" si="4203"/>
        <v>0</v>
      </c>
      <c r="AK2791" s="41">
        <f t="shared" si="4204"/>
        <v>1032250192019846.9</v>
      </c>
      <c r="AL2791" s="41">
        <f t="shared" ref="AL2791:AM2791" si="4245">SUM(AJ2791:AJ2804)</f>
        <v>1.3775183046123258E+16</v>
      </c>
      <c r="AM2791" s="41">
        <f t="shared" si="4245"/>
        <v>6096663132337402</v>
      </c>
      <c r="AN2791" s="41">
        <f t="shared" si="4206"/>
        <v>2.2594627170817598</v>
      </c>
      <c r="AO2791" s="41">
        <f t="shared" si="4207"/>
        <v>69.32009699760232</v>
      </c>
      <c r="AP2791" s="46">
        <f t="shared" si="4208"/>
        <v>74.204714832142386</v>
      </c>
    </row>
    <row r="2792" spans="1:42" ht="15" thickBot="1" x14ac:dyDescent="0.4">
      <c r="A2792" s="63">
        <f>Symbol!A2792</f>
        <v>44689</v>
      </c>
      <c r="B2792" s="12">
        <f>Symbol!B2792</f>
        <v>35502.941405999998</v>
      </c>
      <c r="C2792" s="64">
        <f>Symbol!C2792</f>
        <v>35502.941405999998</v>
      </c>
      <c r="D2792" s="12">
        <f>Symbol!D2792</f>
        <v>33878.964844000002</v>
      </c>
      <c r="E2792" s="64">
        <f>Symbol!E2792</f>
        <v>34059.265625</v>
      </c>
      <c r="F2792" s="12">
        <f>Symbol!G2792</f>
        <v>36763041910</v>
      </c>
      <c r="H2792" s="24">
        <f t="shared" si="4182"/>
        <v>1</v>
      </c>
      <c r="I2792" s="7">
        <f t="shared" si="4183"/>
        <v>38529.328125</v>
      </c>
      <c r="J2792" s="30">
        <f t="shared" si="4184"/>
        <v>37750.453125</v>
      </c>
      <c r="K2792" s="60">
        <f t="shared" si="4185"/>
        <v>-5.0312677539289252E-2</v>
      </c>
      <c r="L2792" s="50">
        <f t="shared" si="4186"/>
        <v>39698.371094000002</v>
      </c>
      <c r="M2792" s="60">
        <f t="shared" si="4187"/>
        <v>8.1941364735374181E-2</v>
      </c>
      <c r="N2792" s="50">
        <f t="shared" si="4188"/>
        <v>36575.140625</v>
      </c>
      <c r="O2792" s="60">
        <f t="shared" si="4189"/>
        <v>1.4713780107637176E-2</v>
      </c>
      <c r="P2792" s="50">
        <f t="shared" si="4190"/>
        <v>36040.921875</v>
      </c>
      <c r="Q2792" s="60">
        <f t="shared" si="4191"/>
        <v>1.5067299056939666E-2</v>
      </c>
      <c r="R2792" s="50">
        <f t="shared" si="4192"/>
        <v>35501.953125</v>
      </c>
      <c r="S2792" s="60">
        <f t="shared" si="4193"/>
        <v>4.1485598786997202E-2</v>
      </c>
      <c r="T2792" s="57">
        <f t="shared" si="4209"/>
        <v>-60.234375</v>
      </c>
      <c r="U2792" s="8">
        <f t="shared" si="4210"/>
        <v>0</v>
      </c>
      <c r="V2792" s="8">
        <f t="shared" si="4211"/>
        <v>60.234375</v>
      </c>
      <c r="W2792" s="8">
        <f t="shared" si="4212"/>
        <v>876.20312500000023</v>
      </c>
      <c r="X2792" s="8">
        <f t="shared" si="4213"/>
        <v>364.49023435714327</v>
      </c>
      <c r="Y2792" s="8">
        <f t="shared" si="4214"/>
        <v>2.4039138566918603</v>
      </c>
      <c r="Z2792" s="30">
        <f t="shared" si="4215"/>
        <v>70.622053256898113</v>
      </c>
      <c r="AA2792" s="48">
        <f t="shared" si="4194"/>
        <v>69.758042295381898</v>
      </c>
      <c r="AB2792" s="41">
        <f t="shared" si="4195"/>
        <v>38724.412109500001</v>
      </c>
      <c r="AC2792" s="41">
        <f t="shared" si="4196"/>
        <v>38007.988281333332</v>
      </c>
      <c r="AD2792" s="41">
        <f t="shared" si="4197"/>
        <v>37113.367968799997</v>
      </c>
      <c r="AE2792" s="44">
        <f t="shared" si="4198"/>
        <v>38059.495312600004</v>
      </c>
      <c r="AF2792" s="44">
        <f t="shared" si="4199"/>
        <v>37500.606250066667</v>
      </c>
      <c r="AG2792" s="44">
        <f t="shared" si="4200"/>
        <v>36650.195000040003</v>
      </c>
      <c r="AH2792" s="41">
        <f t="shared" si="4201"/>
        <v>38586.954426999997</v>
      </c>
      <c r="AI2792" s="41">
        <f t="shared" si="4202"/>
        <v>1270384502908478.5</v>
      </c>
      <c r="AJ2792" s="41">
        <f t="shared" si="4203"/>
        <v>1270384502908478.5</v>
      </c>
      <c r="AK2792" s="41">
        <f t="shared" si="4204"/>
        <v>0</v>
      </c>
      <c r="AL2792" s="41">
        <f t="shared" ref="AL2792:AM2792" si="4246">SUM(AJ2792:AJ2805)</f>
        <v>1.456868243878723E+16</v>
      </c>
      <c r="AM2792" s="41">
        <f t="shared" si="4246"/>
        <v>5064412940317555</v>
      </c>
      <c r="AN2792" s="41">
        <f t="shared" si="4206"/>
        <v>2.8766774373405908</v>
      </c>
      <c r="AO2792" s="41">
        <f t="shared" si="4207"/>
        <v>74.204714832142386</v>
      </c>
      <c r="AP2792" s="46">
        <f t="shared" si="4208"/>
        <v>68.74034621992935</v>
      </c>
    </row>
    <row r="2793" spans="1:42" ht="15" thickBot="1" x14ac:dyDescent="0.4">
      <c r="A2793" s="63">
        <f>Symbol!A2793</f>
        <v>44690</v>
      </c>
      <c r="B2793" s="12">
        <f>Symbol!B2793</f>
        <v>34060.015625</v>
      </c>
      <c r="C2793" s="64">
        <f>Symbol!C2793</f>
        <v>34222.074219000002</v>
      </c>
      <c r="D2793" s="12">
        <f>Symbol!D2793</f>
        <v>30296.953125</v>
      </c>
      <c r="E2793" s="64">
        <f>Symbol!E2793</f>
        <v>30296.953125</v>
      </c>
      <c r="F2793" s="12">
        <f>Symbol!G2793</f>
        <v>63355494961</v>
      </c>
      <c r="H2793" s="24">
        <f t="shared" si="4182"/>
        <v>0</v>
      </c>
      <c r="I2793" s="7">
        <f t="shared" si="4183"/>
        <v>37750.453125</v>
      </c>
      <c r="J2793" s="30">
        <f t="shared" si="4184"/>
        <v>39698.371094000002</v>
      </c>
      <c r="K2793" s="60">
        <f t="shared" si="4185"/>
        <v>8.1941364735374181E-2</v>
      </c>
      <c r="L2793" s="50">
        <f t="shared" si="4186"/>
        <v>36575.140625</v>
      </c>
      <c r="M2793" s="60">
        <f t="shared" si="4187"/>
        <v>1.4713780107637176E-2</v>
      </c>
      <c r="N2793" s="50">
        <f t="shared" si="4188"/>
        <v>36040.921875</v>
      </c>
      <c r="O2793" s="60">
        <f t="shared" si="4189"/>
        <v>1.5067299056939666E-2</v>
      </c>
      <c r="P2793" s="50">
        <f t="shared" si="4190"/>
        <v>35501.953125</v>
      </c>
      <c r="Q2793" s="60">
        <f t="shared" si="4191"/>
        <v>4.1485598786997202E-2</v>
      </c>
      <c r="R2793" s="50">
        <f t="shared" si="4192"/>
        <v>34059.265625</v>
      </c>
      <c r="S2793" s="60">
        <f t="shared" si="4193"/>
        <v>0.11705496325815057</v>
      </c>
      <c r="T2793" s="57">
        <f t="shared" si="4209"/>
        <v>778.875</v>
      </c>
      <c r="U2793" s="8">
        <f t="shared" si="4210"/>
        <v>778.875</v>
      </c>
      <c r="V2793" s="8">
        <f t="shared" si="4211"/>
        <v>0</v>
      </c>
      <c r="W2793" s="8">
        <f t="shared" si="4212"/>
        <v>979.21707585714341</v>
      </c>
      <c r="X2793" s="8">
        <f t="shared" si="4213"/>
        <v>360.18777900000038</v>
      </c>
      <c r="Y2793" s="8">
        <f t="shared" si="4214"/>
        <v>2.7186293732002005</v>
      </c>
      <c r="Z2793" s="30">
        <f t="shared" si="4215"/>
        <v>73.108371401385071</v>
      </c>
      <c r="AA2793" s="48">
        <f t="shared" si="4194"/>
        <v>80.005628740300025</v>
      </c>
      <c r="AB2793" s="41">
        <f t="shared" si="4195"/>
        <v>38136.755859500001</v>
      </c>
      <c r="AC2793" s="41">
        <f t="shared" si="4196"/>
        <v>37438.144531333332</v>
      </c>
      <c r="AD2793" s="41">
        <f t="shared" si="4197"/>
        <v>36375.130468800002</v>
      </c>
      <c r="AE2793" s="44">
        <f t="shared" si="4198"/>
        <v>36986.099218800002</v>
      </c>
      <c r="AF2793" s="44">
        <f t="shared" si="4199"/>
        <v>36771.145052133332</v>
      </c>
      <c r="AG2793" s="44">
        <f t="shared" si="4200"/>
        <v>35535.551718800001</v>
      </c>
      <c r="AH2793" s="41">
        <f t="shared" si="4201"/>
        <v>37988.690104333335</v>
      </c>
      <c r="AI2793" s="41">
        <f t="shared" si="4202"/>
        <v>1038114778395021.5</v>
      </c>
      <c r="AJ2793" s="41">
        <f t="shared" si="4203"/>
        <v>0</v>
      </c>
      <c r="AK2793" s="41">
        <f t="shared" si="4204"/>
        <v>1038114778395021.5</v>
      </c>
      <c r="AL2793" s="41">
        <f t="shared" ref="AL2793:AM2793" si="4247">SUM(AJ2793:AJ2806)</f>
        <v>1.3298297935878752E+16</v>
      </c>
      <c r="AM2793" s="41">
        <f t="shared" si="4247"/>
        <v>6047397375768196</v>
      </c>
      <c r="AN2793" s="41">
        <f t="shared" si="4206"/>
        <v>2.19901175820937</v>
      </c>
      <c r="AO2793" s="41">
        <f t="shared" si="4207"/>
        <v>68.74034621992935</v>
      </c>
      <c r="AP2793" s="46">
        <f t="shared" si="4208"/>
        <v>73.892750772703977</v>
      </c>
    </row>
    <row r="2794" spans="1:42" ht="15" thickBot="1" x14ac:dyDescent="0.4">
      <c r="A2794" s="63">
        <f>Symbol!A2794</f>
        <v>44691</v>
      </c>
      <c r="B2794" s="12">
        <f>Symbol!B2794</f>
        <v>30273.654297000001</v>
      </c>
      <c r="C2794" s="64">
        <f>Symbol!C2794</f>
        <v>32596.308593999998</v>
      </c>
      <c r="D2794" s="12">
        <f>Symbol!D2794</f>
        <v>29944.802734000001</v>
      </c>
      <c r="E2794" s="64">
        <f>Symbol!E2794</f>
        <v>31022.90625</v>
      </c>
      <c r="F2794" s="12">
        <f>Symbol!G2794</f>
        <v>59811038817</v>
      </c>
      <c r="H2794" s="24">
        <f t="shared" si="4182"/>
        <v>1</v>
      </c>
      <c r="I2794" s="7">
        <f t="shared" si="4183"/>
        <v>39698.371094000002</v>
      </c>
      <c r="J2794" s="30">
        <f t="shared" si="4184"/>
        <v>36575.140625</v>
      </c>
      <c r="K2794" s="60">
        <f t="shared" si="4185"/>
        <v>1.4713780107637176E-2</v>
      </c>
      <c r="L2794" s="50">
        <f t="shared" si="4186"/>
        <v>36040.921875</v>
      </c>
      <c r="M2794" s="60">
        <f t="shared" si="4187"/>
        <v>1.5067299056939666E-2</v>
      </c>
      <c r="N2794" s="50">
        <f t="shared" si="4188"/>
        <v>35501.953125</v>
      </c>
      <c r="O2794" s="60">
        <f t="shared" si="4189"/>
        <v>4.1485598786997202E-2</v>
      </c>
      <c r="P2794" s="50">
        <f t="shared" si="4190"/>
        <v>34059.265625</v>
      </c>
      <c r="Q2794" s="60">
        <f t="shared" si="4191"/>
        <v>0.11705496325815057</v>
      </c>
      <c r="R2794" s="50">
        <f t="shared" si="4192"/>
        <v>30296.953125</v>
      </c>
      <c r="S2794" s="60">
        <f t="shared" si="4193"/>
        <v>-2.3678692386482993E-2</v>
      </c>
      <c r="T2794" s="57">
        <f t="shared" si="4209"/>
        <v>-1947.9179690000019</v>
      </c>
      <c r="U2794" s="8">
        <f t="shared" si="4210"/>
        <v>0</v>
      </c>
      <c r="V2794" s="8">
        <f t="shared" si="4211"/>
        <v>1947.9179690000019</v>
      </c>
      <c r="W2794" s="8">
        <f t="shared" si="4212"/>
        <v>923.58314728571474</v>
      </c>
      <c r="X2794" s="8">
        <f t="shared" si="4213"/>
        <v>400.39773992857198</v>
      </c>
      <c r="Y2794" s="8">
        <f t="shared" si="4214"/>
        <v>2.3066642370420851</v>
      </c>
      <c r="Z2794" s="30">
        <f t="shared" si="4215"/>
        <v>69.758042295381898</v>
      </c>
      <c r="AA2794" s="48">
        <f t="shared" si="4194"/>
        <v>68.673108567611152</v>
      </c>
      <c r="AB2794" s="41">
        <f t="shared" si="4195"/>
        <v>36308.03125</v>
      </c>
      <c r="AC2794" s="41">
        <f t="shared" si="4196"/>
        <v>36039.338541666664</v>
      </c>
      <c r="AD2794" s="41">
        <f t="shared" si="4197"/>
        <v>34494.846875000003</v>
      </c>
      <c r="AE2794" s="44">
        <f t="shared" si="4198"/>
        <v>35932.178125000006</v>
      </c>
      <c r="AF2794" s="44">
        <f t="shared" si="4199"/>
        <v>35475.598958333328</v>
      </c>
      <c r="AG2794" s="44">
        <f t="shared" si="4200"/>
        <v>34022.548125000001</v>
      </c>
      <c r="AH2794" s="41">
        <f t="shared" si="4201"/>
        <v>39111.126302333338</v>
      </c>
      <c r="AI2794" s="41">
        <f t="shared" si="4202"/>
        <v>1437506156175437.5</v>
      </c>
      <c r="AJ2794" s="41">
        <f t="shared" si="4203"/>
        <v>1437506156175437.5</v>
      </c>
      <c r="AK2794" s="41">
        <f t="shared" si="4204"/>
        <v>0</v>
      </c>
      <c r="AL2794" s="41">
        <f t="shared" ref="AL2794:AM2794" si="4248">SUM(AJ2794:AJ2807)</f>
        <v>1.4178041788130446E+16</v>
      </c>
      <c r="AM2794" s="41">
        <f t="shared" si="4248"/>
        <v>5009282597373175</v>
      </c>
      <c r="AN2794" s="41">
        <f t="shared" si="4206"/>
        <v>2.8303537507676828</v>
      </c>
      <c r="AO2794" s="41">
        <f t="shared" si="4207"/>
        <v>73.892750772703977</v>
      </c>
      <c r="AP2794" s="46">
        <f t="shared" si="4208"/>
        <v>68.247492215412876</v>
      </c>
    </row>
    <row r="2795" spans="1:42" ht="15" thickBot="1" x14ac:dyDescent="0.4">
      <c r="A2795" s="63">
        <f>Symbol!A2795</f>
        <v>44692</v>
      </c>
      <c r="B2795" s="12">
        <f>Symbol!B2795</f>
        <v>31016.183593999998</v>
      </c>
      <c r="C2795" s="64">
        <f>Symbol!C2795</f>
        <v>32013.402343999998</v>
      </c>
      <c r="D2795" s="12">
        <f>Symbol!D2795</f>
        <v>28170.414063</v>
      </c>
      <c r="E2795" s="64">
        <f>Symbol!E2795</f>
        <v>28936.355468999998</v>
      </c>
      <c r="F2795" s="12">
        <f>Symbol!G2795</f>
        <v>70388855818</v>
      </c>
      <c r="H2795" s="24">
        <f t="shared" si="4182"/>
        <v>1</v>
      </c>
      <c r="I2795" s="7">
        <f t="shared" si="4183"/>
        <v>36575.140625</v>
      </c>
      <c r="J2795" s="30">
        <f t="shared" si="4184"/>
        <v>36040.921875</v>
      </c>
      <c r="K2795" s="60">
        <f t="shared" si="4185"/>
        <v>1.5067299056939666E-2</v>
      </c>
      <c r="L2795" s="50">
        <f t="shared" si="4186"/>
        <v>35501.953125</v>
      </c>
      <c r="M2795" s="60">
        <f t="shared" si="4187"/>
        <v>4.1485598786997202E-2</v>
      </c>
      <c r="N2795" s="50">
        <f t="shared" si="4188"/>
        <v>34059.265625</v>
      </c>
      <c r="O2795" s="60">
        <f t="shared" si="4189"/>
        <v>0.11705496325815057</v>
      </c>
      <c r="P2795" s="50">
        <f t="shared" si="4190"/>
        <v>30296.953125</v>
      </c>
      <c r="Q2795" s="60">
        <f t="shared" si="4191"/>
        <v>-2.3678692386482993E-2</v>
      </c>
      <c r="R2795" s="50">
        <f t="shared" si="4192"/>
        <v>31022.90625</v>
      </c>
      <c r="S2795" s="60">
        <f t="shared" si="4193"/>
        <v>6.9627063677881407E-2</v>
      </c>
      <c r="T2795" s="57">
        <f t="shared" si="4209"/>
        <v>3123.2304690000019</v>
      </c>
      <c r="U2795" s="8">
        <f t="shared" si="4210"/>
        <v>3123.2304690000019</v>
      </c>
      <c r="V2795" s="8">
        <f t="shared" si="4211"/>
        <v>0</v>
      </c>
      <c r="W2795" s="8">
        <f t="shared" si="4212"/>
        <v>1045.4107142857149</v>
      </c>
      <c r="X2795" s="8">
        <f t="shared" si="4213"/>
        <v>261.26074214285757</v>
      </c>
      <c r="Y2795" s="8">
        <f t="shared" si="4214"/>
        <v>4.0014075812204632</v>
      </c>
      <c r="Z2795" s="30">
        <f t="shared" si="4215"/>
        <v>80.005628740300025</v>
      </c>
      <c r="AA2795" s="48">
        <f t="shared" si="4194"/>
        <v>69.719604679006281</v>
      </c>
      <c r="AB2795" s="41">
        <f t="shared" si="4195"/>
        <v>35771.4375</v>
      </c>
      <c r="AC2795" s="41">
        <f t="shared" si="4196"/>
        <v>35200.713541666664</v>
      </c>
      <c r="AD2795" s="41">
        <f t="shared" si="4197"/>
        <v>33384.400000000001</v>
      </c>
      <c r="AE2795" s="44">
        <f t="shared" si="4198"/>
        <v>35032.671875</v>
      </c>
      <c r="AF2795" s="44">
        <f t="shared" si="4199"/>
        <v>33837.030208333337</v>
      </c>
      <c r="AG2795" s="44">
        <f t="shared" si="4200"/>
        <v>32778.973750040001</v>
      </c>
      <c r="AH2795" s="41">
        <f t="shared" si="4201"/>
        <v>37406.979166666664</v>
      </c>
      <c r="AI2795" s="41">
        <f t="shared" si="4202"/>
        <v>1612474832003012.3</v>
      </c>
      <c r="AJ2795" s="41">
        <f t="shared" si="4203"/>
        <v>1612474832003012.3</v>
      </c>
      <c r="AK2795" s="41">
        <f t="shared" si="4204"/>
        <v>0</v>
      </c>
      <c r="AL2795" s="41">
        <f t="shared" ref="AL2795:AM2795" si="4249">SUM(AJ2795:AJ2808)</f>
        <v>1.2740535631955008E+16</v>
      </c>
      <c r="AM2795" s="41">
        <f t="shared" si="4249"/>
        <v>5927601787280024</v>
      </c>
      <c r="AN2795" s="41">
        <f t="shared" si="4206"/>
        <v>2.1493575461318581</v>
      </c>
      <c r="AO2795" s="41">
        <f t="shared" si="4207"/>
        <v>68.247492215412876</v>
      </c>
      <c r="AP2795" s="46">
        <f t="shared" si="4208"/>
        <v>67.183226659312368</v>
      </c>
    </row>
    <row r="2796" spans="1:42" ht="15" thickBot="1" x14ac:dyDescent="0.4">
      <c r="A2796" s="63">
        <f>Symbol!A2796</f>
        <v>44693</v>
      </c>
      <c r="B2796" s="12">
        <f>Symbol!B2796</f>
        <v>28936.734375</v>
      </c>
      <c r="C2796" s="64">
        <f>Symbol!C2796</f>
        <v>30032.439452999999</v>
      </c>
      <c r="D2796" s="12">
        <f>Symbol!D2796</f>
        <v>26350.490234000001</v>
      </c>
      <c r="E2796" s="64">
        <f>Symbol!E2796</f>
        <v>29047.751952999999</v>
      </c>
      <c r="F2796" s="12">
        <f>Symbol!G2796</f>
        <v>66989173272</v>
      </c>
      <c r="H2796" s="24">
        <f t="shared" si="4182"/>
        <v>1</v>
      </c>
      <c r="I2796" s="7">
        <f t="shared" si="4183"/>
        <v>36040.921875</v>
      </c>
      <c r="J2796" s="30">
        <f t="shared" si="4184"/>
        <v>35501.953125</v>
      </c>
      <c r="K2796" s="60">
        <f t="shared" si="4185"/>
        <v>4.1485598786997202E-2</v>
      </c>
      <c r="L2796" s="50">
        <f t="shared" si="4186"/>
        <v>34059.265625</v>
      </c>
      <c r="M2796" s="60">
        <f t="shared" si="4187"/>
        <v>0.11705496325815057</v>
      </c>
      <c r="N2796" s="50">
        <f t="shared" si="4188"/>
        <v>30296.953125</v>
      </c>
      <c r="O2796" s="60">
        <f t="shared" si="4189"/>
        <v>-2.3678692386482993E-2</v>
      </c>
      <c r="P2796" s="50">
        <f t="shared" si="4190"/>
        <v>31022.90625</v>
      </c>
      <c r="Q2796" s="60">
        <f t="shared" si="4191"/>
        <v>6.9627063677881407E-2</v>
      </c>
      <c r="R2796" s="50">
        <f t="shared" si="4192"/>
        <v>28936.355468999998</v>
      </c>
      <c r="S2796" s="60">
        <f t="shared" si="4193"/>
        <v>-3.842315627569347E-3</v>
      </c>
      <c r="T2796" s="57">
        <f t="shared" si="4209"/>
        <v>534.21875</v>
      </c>
      <c r="U2796" s="8">
        <f t="shared" si="4210"/>
        <v>534.21875</v>
      </c>
      <c r="V2796" s="8">
        <f t="shared" si="4211"/>
        <v>0</v>
      </c>
      <c r="W2796" s="8">
        <f t="shared" si="4212"/>
        <v>822.32282364285754</v>
      </c>
      <c r="X2796" s="8">
        <f t="shared" si="4213"/>
        <v>375.12234928571473</v>
      </c>
      <c r="Y2796" s="8">
        <f t="shared" si="4214"/>
        <v>2.1921456431712878</v>
      </c>
      <c r="Z2796" s="30">
        <f t="shared" si="4215"/>
        <v>68.673108567611152</v>
      </c>
      <c r="AA2796" s="48">
        <f t="shared" si="4194"/>
        <v>67.814281598661651</v>
      </c>
      <c r="AB2796" s="41">
        <f t="shared" si="4195"/>
        <v>34780.609375</v>
      </c>
      <c r="AC2796" s="41">
        <f t="shared" si="4196"/>
        <v>33286.057291666664</v>
      </c>
      <c r="AD2796" s="41">
        <f t="shared" si="4197"/>
        <v>31963.486718799999</v>
      </c>
      <c r="AE2796" s="44">
        <f t="shared" si="4198"/>
        <v>32842.878125000003</v>
      </c>
      <c r="AF2796" s="44">
        <f t="shared" si="4199"/>
        <v>32534.823958333334</v>
      </c>
      <c r="AG2796" s="44">
        <f t="shared" si="4200"/>
        <v>31638.507812520002</v>
      </c>
      <c r="AH2796" s="41">
        <f t="shared" si="4201"/>
        <v>36049.138020999999</v>
      </c>
      <c r="AI2796" s="41">
        <f t="shared" si="4202"/>
        <v>1362497989484361.5</v>
      </c>
      <c r="AJ2796" s="41">
        <f t="shared" si="4203"/>
        <v>1362497989484361.5</v>
      </c>
      <c r="AK2796" s="41">
        <f t="shared" si="4204"/>
        <v>0</v>
      </c>
      <c r="AL2796" s="41">
        <f t="shared" ref="AL2796:AM2796" si="4250">SUM(AJ2796:AJ2809)</f>
        <v>1.2135117925418642E+16</v>
      </c>
      <c r="AM2796" s="41">
        <f t="shared" si="4250"/>
        <v>5927601787280024</v>
      </c>
      <c r="AN2796" s="41">
        <f t="shared" si="4206"/>
        <v>2.0472221921957137</v>
      </c>
      <c r="AO2796" s="41">
        <f t="shared" si="4207"/>
        <v>67.183226659312368</v>
      </c>
      <c r="AP2796" s="46">
        <f t="shared" si="4208"/>
        <v>66.337584547430737</v>
      </c>
    </row>
    <row r="2797" spans="1:42" ht="15" thickBot="1" x14ac:dyDescent="0.4">
      <c r="A2797" s="63">
        <f>Symbol!A2797</f>
        <v>44694</v>
      </c>
      <c r="B2797" s="12">
        <f>Symbol!B2797</f>
        <v>29030.910156000002</v>
      </c>
      <c r="C2797" s="64">
        <f>Symbol!C2797</f>
        <v>30924.802734000001</v>
      </c>
      <c r="D2797" s="12">
        <f>Symbol!D2797</f>
        <v>28782.330077999999</v>
      </c>
      <c r="E2797" s="64">
        <f>Symbol!E2797</f>
        <v>29283.103515999999</v>
      </c>
      <c r="F2797" s="12">
        <f>Symbol!G2797</f>
        <v>42841124537</v>
      </c>
      <c r="H2797" s="24">
        <f t="shared" si="4182"/>
        <v>1</v>
      </c>
      <c r="I2797" s="7">
        <f t="shared" si="4183"/>
        <v>35501.953125</v>
      </c>
      <c r="J2797" s="30">
        <f t="shared" si="4184"/>
        <v>34059.265625</v>
      </c>
      <c r="K2797" s="60">
        <f t="shared" si="4185"/>
        <v>0.11705496325815057</v>
      </c>
      <c r="L2797" s="50">
        <f t="shared" si="4186"/>
        <v>30296.953125</v>
      </c>
      <c r="M2797" s="60">
        <f t="shared" si="4187"/>
        <v>-2.3678692386482993E-2</v>
      </c>
      <c r="N2797" s="50">
        <f t="shared" si="4188"/>
        <v>31022.90625</v>
      </c>
      <c r="O2797" s="60">
        <f t="shared" si="4189"/>
        <v>6.9627063677881407E-2</v>
      </c>
      <c r="P2797" s="50">
        <f t="shared" si="4190"/>
        <v>28936.355468999998</v>
      </c>
      <c r="Q2797" s="60">
        <f t="shared" si="4191"/>
        <v>-3.842315627569347E-3</v>
      </c>
      <c r="R2797" s="50">
        <f t="shared" si="4192"/>
        <v>29047.751952999999</v>
      </c>
      <c r="S2797" s="60">
        <f t="shared" si="4193"/>
        <v>-8.0695830103942722E-3</v>
      </c>
      <c r="T2797" s="57">
        <f t="shared" si="4209"/>
        <v>538.96875</v>
      </c>
      <c r="U2797" s="8">
        <f t="shared" si="4210"/>
        <v>538.96875</v>
      </c>
      <c r="V2797" s="8">
        <f t="shared" si="4211"/>
        <v>0</v>
      </c>
      <c r="W2797" s="8">
        <f t="shared" si="4212"/>
        <v>863.7067522142861</v>
      </c>
      <c r="X2797" s="8">
        <f t="shared" si="4213"/>
        <v>375.12234928571473</v>
      </c>
      <c r="Y2797" s="8">
        <f t="shared" si="4214"/>
        <v>2.3024667921250339</v>
      </c>
      <c r="Z2797" s="30">
        <f t="shared" si="4215"/>
        <v>69.719604679006281</v>
      </c>
      <c r="AA2797" s="48">
        <f t="shared" si="4194"/>
        <v>61.330172936171913</v>
      </c>
      <c r="AB2797" s="41">
        <f t="shared" si="4195"/>
        <v>32178.109375</v>
      </c>
      <c r="AC2797" s="41">
        <f t="shared" si="4196"/>
        <v>31793.041666666668</v>
      </c>
      <c r="AD2797" s="41">
        <f t="shared" si="4197"/>
        <v>30672.6464844</v>
      </c>
      <c r="AE2797" s="44">
        <f t="shared" si="4198"/>
        <v>31339.796875000004</v>
      </c>
      <c r="AF2797" s="44">
        <f t="shared" si="4199"/>
        <v>30880.177083400002</v>
      </c>
      <c r="AG2797" s="44">
        <f t="shared" si="4200"/>
        <v>30585.784375080002</v>
      </c>
      <c r="AH2797" s="41">
        <f t="shared" si="4201"/>
        <v>35524.234375</v>
      </c>
      <c r="AI2797" s="41">
        <f t="shared" si="4202"/>
        <v>865935057027464.13</v>
      </c>
      <c r="AJ2797" s="41">
        <f t="shared" si="4203"/>
        <v>865935057027464.13</v>
      </c>
      <c r="AK2797" s="41">
        <f t="shared" si="4204"/>
        <v>0</v>
      </c>
      <c r="AL2797" s="41">
        <f t="shared" ref="AL2797:AM2797" si="4251">SUM(AJ2797:AJ2810)</f>
        <v>1.1681359743220024E+16</v>
      </c>
      <c r="AM2797" s="41">
        <f t="shared" si="4251"/>
        <v>5927601787280024</v>
      </c>
      <c r="AN2797" s="41">
        <f t="shared" si="4206"/>
        <v>1.9706721474251065</v>
      </c>
      <c r="AO2797" s="41">
        <f t="shared" si="4207"/>
        <v>66.337584547430737</v>
      </c>
      <c r="AP2797" s="46">
        <f t="shared" si="4208"/>
        <v>62.697989283724198</v>
      </c>
    </row>
    <row r="2798" spans="1:42" ht="15" thickBot="1" x14ac:dyDescent="0.4">
      <c r="A2798" s="63">
        <f>Symbol!A2798</f>
        <v>44695</v>
      </c>
      <c r="B2798" s="12">
        <f>Symbol!B2798</f>
        <v>29285.642577999999</v>
      </c>
      <c r="C2798" s="64">
        <f>Symbol!C2798</f>
        <v>30192.802734000001</v>
      </c>
      <c r="D2798" s="12">
        <f>Symbol!D2798</f>
        <v>28702.910156000002</v>
      </c>
      <c r="E2798" s="64">
        <f>Symbol!E2798</f>
        <v>30101.265625</v>
      </c>
      <c r="F2798" s="12">
        <f>Symbol!G2798</f>
        <v>28579868620</v>
      </c>
      <c r="H2798" s="24">
        <f t="shared" si="4182"/>
        <v>1</v>
      </c>
      <c r="I2798" s="7">
        <f t="shared" si="4183"/>
        <v>34059.265625</v>
      </c>
      <c r="J2798" s="30">
        <f t="shared" si="4184"/>
        <v>30296.953125</v>
      </c>
      <c r="K2798" s="60">
        <f t="shared" si="4185"/>
        <v>-2.3678692386482993E-2</v>
      </c>
      <c r="L2798" s="50">
        <f t="shared" si="4186"/>
        <v>31022.90625</v>
      </c>
      <c r="M2798" s="60">
        <f t="shared" si="4187"/>
        <v>6.9627063677881407E-2</v>
      </c>
      <c r="N2798" s="50">
        <f t="shared" si="4188"/>
        <v>28936.355468999998</v>
      </c>
      <c r="O2798" s="60">
        <f t="shared" si="4189"/>
        <v>-3.842315627569347E-3</v>
      </c>
      <c r="P2798" s="50">
        <f t="shared" si="4190"/>
        <v>29047.751952999999</v>
      </c>
      <c r="Q2798" s="60">
        <f t="shared" si="4191"/>
        <v>-8.0695830103942722E-3</v>
      </c>
      <c r="R2798" s="50">
        <f t="shared" si="4192"/>
        <v>29283.103515999999</v>
      </c>
      <c r="S2798" s="60">
        <f t="shared" si="4193"/>
        <v>-2.7556540338049541E-2</v>
      </c>
      <c r="T2798" s="57">
        <f t="shared" si="4209"/>
        <v>1442.6875</v>
      </c>
      <c r="U2798" s="8">
        <f t="shared" si="4210"/>
        <v>1442.6875</v>
      </c>
      <c r="V2798" s="8">
        <f t="shared" si="4211"/>
        <v>0</v>
      </c>
      <c r="W2798" s="8">
        <f t="shared" si="4212"/>
        <v>825.20898435714321</v>
      </c>
      <c r="X2798" s="8">
        <f t="shared" si="4213"/>
        <v>391.65708707142898</v>
      </c>
      <c r="Y2798" s="8">
        <f t="shared" si="4214"/>
        <v>2.1069680891709348</v>
      </c>
      <c r="Z2798" s="30">
        <f t="shared" si="4215"/>
        <v>67.814281598661651</v>
      </c>
      <c r="AA2798" s="48">
        <f t="shared" si="4194"/>
        <v>54.294850952369032</v>
      </c>
      <c r="AB2798" s="41">
        <f t="shared" si="4195"/>
        <v>30659.9296875</v>
      </c>
      <c r="AC2798" s="41">
        <f t="shared" si="4196"/>
        <v>30085.404947999999</v>
      </c>
      <c r="AD2798" s="41">
        <f t="shared" si="4197"/>
        <v>29717.414062600001</v>
      </c>
      <c r="AE2798" s="44">
        <f t="shared" si="4198"/>
        <v>30043.095312600002</v>
      </c>
      <c r="AF2798" s="44">
        <f t="shared" si="4199"/>
        <v>29794.59427086667</v>
      </c>
      <c r="AG2798" s="44">
        <f t="shared" si="4200"/>
        <v>29802.011875080003</v>
      </c>
      <c r="AH2798" s="41">
        <f t="shared" si="4201"/>
        <v>34480.390625</v>
      </c>
      <c r="AI2798" s="41">
        <f t="shared" si="4202"/>
        <v>1267604045620046</v>
      </c>
      <c r="AJ2798" s="41">
        <f t="shared" si="4203"/>
        <v>1267604045620046</v>
      </c>
      <c r="AK2798" s="41">
        <f t="shared" si="4204"/>
        <v>0</v>
      </c>
      <c r="AL2798" s="41">
        <f t="shared" ref="AL2798:AM2798" si="4252">SUM(AJ2798:AJ2811)</f>
        <v>1.0815424686192558E+16</v>
      </c>
      <c r="AM2798" s="41">
        <f t="shared" si="4252"/>
        <v>6434609660602897</v>
      </c>
      <c r="AN2798" s="41">
        <f t="shared" si="4206"/>
        <v>1.6808206335206348</v>
      </c>
      <c r="AO2798" s="41">
        <f t="shared" si="4207"/>
        <v>62.697989283724198</v>
      </c>
      <c r="AP2798" s="46">
        <f t="shared" si="4208"/>
        <v>61.310835239084781</v>
      </c>
    </row>
    <row r="2799" spans="1:42" ht="15" thickBot="1" x14ac:dyDescent="0.4">
      <c r="A2799" s="63">
        <f>Symbol!A2799</f>
        <v>44696</v>
      </c>
      <c r="B2799" s="12">
        <f>Symbol!B2799</f>
        <v>30098.585938</v>
      </c>
      <c r="C2799" s="64">
        <f>Symbol!C2799</f>
        <v>31308.191406000002</v>
      </c>
      <c r="D2799" s="12">
        <f>Symbol!D2799</f>
        <v>29527.740234000001</v>
      </c>
      <c r="E2799" s="64">
        <f>Symbol!E2799</f>
        <v>31305.113281000002</v>
      </c>
      <c r="F2799" s="12">
        <f>Symbol!G2799</f>
        <v>25835372065</v>
      </c>
      <c r="H2799" s="24">
        <f t="shared" si="4182"/>
        <v>0</v>
      </c>
      <c r="I2799" s="7">
        <f t="shared" si="4183"/>
        <v>30296.953125</v>
      </c>
      <c r="J2799" s="30">
        <f t="shared" si="4184"/>
        <v>31022.90625</v>
      </c>
      <c r="K2799" s="60">
        <f t="shared" si="4185"/>
        <v>6.9627063677881407E-2</v>
      </c>
      <c r="L2799" s="50">
        <f t="shared" si="4186"/>
        <v>28936.355468999998</v>
      </c>
      <c r="M2799" s="60">
        <f t="shared" si="4187"/>
        <v>-3.842315627569347E-3</v>
      </c>
      <c r="N2799" s="50">
        <f t="shared" si="4188"/>
        <v>29047.751952999999</v>
      </c>
      <c r="O2799" s="60">
        <f t="shared" si="4189"/>
        <v>-8.0695830103942722E-3</v>
      </c>
      <c r="P2799" s="50">
        <f t="shared" si="4190"/>
        <v>29283.103515999999</v>
      </c>
      <c r="Q2799" s="60">
        <f t="shared" si="4191"/>
        <v>-2.7556540338049541E-2</v>
      </c>
      <c r="R2799" s="50">
        <f t="shared" si="4192"/>
        <v>30101.265625</v>
      </c>
      <c r="S2799" s="60">
        <f t="shared" si="4193"/>
        <v>-3.9214229600891694E-2</v>
      </c>
      <c r="T2799" s="57">
        <f t="shared" si="4209"/>
        <v>3762.3125</v>
      </c>
      <c r="U2799" s="8">
        <f t="shared" si="4210"/>
        <v>3762.3125</v>
      </c>
      <c r="V2799" s="8">
        <f t="shared" si="4211"/>
        <v>0</v>
      </c>
      <c r="W2799" s="8">
        <f t="shared" si="4212"/>
        <v>722.1598772142861</v>
      </c>
      <c r="X2799" s="8">
        <f t="shared" si="4213"/>
        <v>455.33537942857191</v>
      </c>
      <c r="Y2799" s="8">
        <f t="shared" si="4214"/>
        <v>1.5859955317343635</v>
      </c>
      <c r="Z2799" s="30">
        <f t="shared" si="4215"/>
        <v>61.330172936171913</v>
      </c>
      <c r="AA2799" s="48">
        <f t="shared" si="4194"/>
        <v>54.961913216799232</v>
      </c>
      <c r="AB2799" s="41">
        <f t="shared" si="4195"/>
        <v>29979.630859500001</v>
      </c>
      <c r="AC2799" s="41">
        <f t="shared" si="4196"/>
        <v>29669.004557333334</v>
      </c>
      <c r="AD2799" s="41">
        <f t="shared" si="4197"/>
        <v>29678.2765626</v>
      </c>
      <c r="AE2799" s="44">
        <f t="shared" si="4198"/>
        <v>29398.224218800002</v>
      </c>
      <c r="AF2799" s="44">
        <f t="shared" si="4199"/>
        <v>29475.837500133333</v>
      </c>
      <c r="AG2799" s="44">
        <f t="shared" si="4200"/>
        <v>29992.35562504</v>
      </c>
      <c r="AH2799" s="41">
        <f t="shared" si="4201"/>
        <v>31605.326822999999</v>
      </c>
      <c r="AI2799" s="41">
        <f t="shared" si="4202"/>
        <v>2002371124275334.5</v>
      </c>
      <c r="AJ2799" s="41">
        <f t="shared" si="4203"/>
        <v>2002371124275334.5</v>
      </c>
      <c r="AK2799" s="41">
        <f t="shared" si="4204"/>
        <v>0</v>
      </c>
      <c r="AL2799" s="41">
        <f t="shared" ref="AL2799:AM2799" si="4253">SUM(AJ2799:AJ2812)</f>
        <v>1.0196945195560098E+16</v>
      </c>
      <c r="AM2799" s="41">
        <f t="shared" si="4253"/>
        <v>6434609660602897</v>
      </c>
      <c r="AN2799" s="41">
        <f t="shared" si="4206"/>
        <v>1.5847029941835953</v>
      </c>
      <c r="AO2799" s="41">
        <f t="shared" si="4207"/>
        <v>61.310835239084781</v>
      </c>
      <c r="AP2799" s="46">
        <f t="shared" si="4208"/>
        <v>58.645611222366433</v>
      </c>
    </row>
    <row r="2800" spans="1:42" ht="15" thickBot="1" x14ac:dyDescent="0.4">
      <c r="A2800" s="63">
        <f>Symbol!A2800</f>
        <v>44697</v>
      </c>
      <c r="B2800" s="12">
        <f>Symbol!B2800</f>
        <v>31304.375</v>
      </c>
      <c r="C2800" s="64">
        <f>Symbol!C2800</f>
        <v>31305.341797000001</v>
      </c>
      <c r="D2800" s="12">
        <f>Symbol!D2800</f>
        <v>29251.884765999999</v>
      </c>
      <c r="E2800" s="64">
        <f>Symbol!E2800</f>
        <v>29862.917968999998</v>
      </c>
      <c r="F2800" s="12">
        <f>Symbol!G2800</f>
        <v>32613897286</v>
      </c>
      <c r="H2800" s="24">
        <f t="shared" si="4182"/>
        <v>1</v>
      </c>
      <c r="I2800" s="7">
        <f t="shared" si="4183"/>
        <v>31022.90625</v>
      </c>
      <c r="J2800" s="30">
        <f t="shared" si="4184"/>
        <v>28936.355468999998</v>
      </c>
      <c r="K2800" s="60">
        <f t="shared" si="4185"/>
        <v>-3.842315627569347E-3</v>
      </c>
      <c r="L2800" s="50">
        <f t="shared" si="4186"/>
        <v>29047.751952999999</v>
      </c>
      <c r="M2800" s="60">
        <f t="shared" si="4187"/>
        <v>-8.0695830103942722E-3</v>
      </c>
      <c r="N2800" s="50">
        <f t="shared" si="4188"/>
        <v>29283.103515999999</v>
      </c>
      <c r="O2800" s="60">
        <f t="shared" si="4189"/>
        <v>-2.7556540338049541E-2</v>
      </c>
      <c r="P2800" s="50">
        <f t="shared" si="4190"/>
        <v>30101.265625</v>
      </c>
      <c r="Q2800" s="60">
        <f t="shared" si="4191"/>
        <v>-3.9214229600891694E-2</v>
      </c>
      <c r="R2800" s="50">
        <f t="shared" si="4192"/>
        <v>31305.113281000002</v>
      </c>
      <c r="S2800" s="60">
        <f t="shared" si="4193"/>
        <v>4.7163938809573591E-2</v>
      </c>
      <c r="T2800" s="57">
        <f t="shared" si="4209"/>
        <v>-725.953125</v>
      </c>
      <c r="U2800" s="8">
        <f t="shared" si="4210"/>
        <v>0</v>
      </c>
      <c r="V2800" s="8">
        <f t="shared" si="4211"/>
        <v>725.953125</v>
      </c>
      <c r="W2800" s="8">
        <f t="shared" si="4212"/>
        <v>540.9098772142861</v>
      </c>
      <c r="X2800" s="8">
        <f t="shared" si="4213"/>
        <v>455.33537942857191</v>
      </c>
      <c r="Y2800" s="8">
        <f t="shared" si="4214"/>
        <v>1.1879372911744894</v>
      </c>
      <c r="Z2800" s="30">
        <f t="shared" si="4215"/>
        <v>54.294850952369032</v>
      </c>
      <c r="AA2800" s="48">
        <f t="shared" si="4194"/>
        <v>47.344018306570618</v>
      </c>
      <c r="AB2800" s="41">
        <f t="shared" si="4195"/>
        <v>28992.053711</v>
      </c>
      <c r="AC2800" s="41">
        <f t="shared" si="4196"/>
        <v>29089.070312666667</v>
      </c>
      <c r="AD2800" s="41">
        <f t="shared" si="4197"/>
        <v>29734.7179688</v>
      </c>
      <c r="AE2800" s="44">
        <f t="shared" si="4198"/>
        <v>29119.613281400001</v>
      </c>
      <c r="AF2800" s="44">
        <f t="shared" si="4199"/>
        <v>29369.170052200003</v>
      </c>
      <c r="AG2800" s="44">
        <f t="shared" si="4200"/>
        <v>29723.295468839999</v>
      </c>
      <c r="AH2800" s="41">
        <f t="shared" si="4201"/>
        <v>31188.005859333334</v>
      </c>
      <c r="AI2800" s="41">
        <f t="shared" si="4202"/>
        <v>1865387029077409.5</v>
      </c>
      <c r="AJ2800" s="41">
        <f t="shared" si="4203"/>
        <v>1865387029077409.5</v>
      </c>
      <c r="AK2800" s="41">
        <f t="shared" si="4204"/>
        <v>0</v>
      </c>
      <c r="AL2800" s="41">
        <f t="shared" ref="AL2800:AM2800" si="4254">SUM(AJ2800:AJ2813)</f>
        <v>9125068165135014</v>
      </c>
      <c r="AM2800" s="41">
        <f t="shared" si="4254"/>
        <v>6434609660602897</v>
      </c>
      <c r="AN2800" s="41">
        <f t="shared" si="4206"/>
        <v>1.4181230325446084</v>
      </c>
      <c r="AO2800" s="41">
        <f t="shared" si="4207"/>
        <v>58.645611222366433</v>
      </c>
      <c r="AP2800" s="46">
        <f t="shared" si="4208"/>
        <v>50.146437911530022</v>
      </c>
    </row>
    <row r="2801" spans="1:42" ht="15" thickBot="1" x14ac:dyDescent="0.4">
      <c r="A2801" s="63">
        <f>Symbol!A2801</f>
        <v>44698</v>
      </c>
      <c r="B2801" s="12">
        <f>Symbol!B2801</f>
        <v>29862.408202999999</v>
      </c>
      <c r="C2801" s="64">
        <f>Symbol!C2801</f>
        <v>30694.490234000001</v>
      </c>
      <c r="D2801" s="12">
        <f>Symbol!D2801</f>
        <v>29570.302734000001</v>
      </c>
      <c r="E2801" s="64">
        <f>Symbol!E2801</f>
        <v>30425.857422000001</v>
      </c>
      <c r="F2801" s="12">
        <f>Symbol!G2801</f>
        <v>29101473475</v>
      </c>
      <c r="H2801" s="24">
        <f t="shared" si="4182"/>
        <v>0</v>
      </c>
      <c r="I2801" s="7">
        <f t="shared" si="4183"/>
        <v>28936.355468999998</v>
      </c>
      <c r="J2801" s="30">
        <f t="shared" si="4184"/>
        <v>29047.751952999999</v>
      </c>
      <c r="K2801" s="60">
        <f t="shared" si="4185"/>
        <v>-8.0695830103942722E-3</v>
      </c>
      <c r="L2801" s="50">
        <f t="shared" si="4186"/>
        <v>29283.103515999999</v>
      </c>
      <c r="M2801" s="60">
        <f t="shared" si="4187"/>
        <v>-2.7556540338049541E-2</v>
      </c>
      <c r="N2801" s="50">
        <f t="shared" si="4188"/>
        <v>30101.265625</v>
      </c>
      <c r="O2801" s="60">
        <f t="shared" si="4189"/>
        <v>-3.9214229600891694E-2</v>
      </c>
      <c r="P2801" s="50">
        <f t="shared" si="4190"/>
        <v>31305.113281000002</v>
      </c>
      <c r="Q2801" s="60">
        <f t="shared" si="4191"/>
        <v>4.7163938809573591E-2</v>
      </c>
      <c r="R2801" s="50">
        <f t="shared" si="4192"/>
        <v>29862.917968999998</v>
      </c>
      <c r="S2801" s="60">
        <f t="shared" si="4193"/>
        <v>-1.8675310967604618E-2</v>
      </c>
      <c r="T2801" s="57">
        <f t="shared" si="4209"/>
        <v>2086.5507810000017</v>
      </c>
      <c r="U2801" s="8">
        <f t="shared" si="4210"/>
        <v>2086.5507810000017</v>
      </c>
      <c r="V2801" s="8">
        <f t="shared" si="4211"/>
        <v>0</v>
      </c>
      <c r="W2801" s="8">
        <f t="shared" si="4212"/>
        <v>540.9098772142861</v>
      </c>
      <c r="X2801" s="8">
        <f t="shared" si="4213"/>
        <v>443.24414064285753</v>
      </c>
      <c r="Y2801" s="8">
        <f t="shared" si="4214"/>
        <v>1.2203429839586359</v>
      </c>
      <c r="Z2801" s="30">
        <f t="shared" si="4215"/>
        <v>54.961913216799232</v>
      </c>
      <c r="AA2801" s="48">
        <f t="shared" si="4194"/>
        <v>49.083129186519137</v>
      </c>
      <c r="AB2801" s="41">
        <f t="shared" si="4195"/>
        <v>29165.427734500001</v>
      </c>
      <c r="AC2801" s="41">
        <f t="shared" si="4196"/>
        <v>29477.373697999999</v>
      </c>
      <c r="AD2801" s="41">
        <f t="shared" si="4197"/>
        <v>29920.0304688</v>
      </c>
      <c r="AE2801" s="44">
        <f t="shared" si="4198"/>
        <v>29563.298047000004</v>
      </c>
      <c r="AF2801" s="44">
        <f t="shared" si="4199"/>
        <v>29993.412369800004</v>
      </c>
      <c r="AG2801" s="44">
        <f t="shared" si="4200"/>
        <v>29966.071640680002</v>
      </c>
      <c r="AH2801" s="41">
        <f t="shared" si="4201"/>
        <v>29706.723958666666</v>
      </c>
      <c r="AI2801" s="41">
        <f t="shared" si="4202"/>
        <v>2091022309551714</v>
      </c>
      <c r="AJ2801" s="41">
        <f t="shared" si="4203"/>
        <v>2091022309551714</v>
      </c>
      <c r="AK2801" s="41">
        <f t="shared" si="4204"/>
        <v>0</v>
      </c>
      <c r="AL2801" s="41">
        <f t="shared" ref="AL2801:AM2801" si="4255">SUM(AJ2801:AJ2814)</f>
        <v>7259681136057606</v>
      </c>
      <c r="AM2801" s="41">
        <f t="shared" si="4255"/>
        <v>7217281612254390</v>
      </c>
      <c r="AN2801" s="41">
        <f t="shared" si="4206"/>
        <v>1.0058747221019095</v>
      </c>
      <c r="AO2801" s="41">
        <f t="shared" si="4207"/>
        <v>50.146437911530022</v>
      </c>
      <c r="AP2801" s="46">
        <f t="shared" si="4208"/>
        <v>45.338041569956765</v>
      </c>
    </row>
    <row r="2802" spans="1:42" ht="15" thickBot="1" x14ac:dyDescent="0.4">
      <c r="A2802" s="63">
        <f>Symbol!A2802</f>
        <v>44699</v>
      </c>
      <c r="B2802" s="12">
        <f>Symbol!B2802</f>
        <v>30424.478515999999</v>
      </c>
      <c r="C2802" s="64">
        <f>Symbol!C2802</f>
        <v>30618.716797000001</v>
      </c>
      <c r="D2802" s="12">
        <f>Symbol!D2802</f>
        <v>28720.271484000001</v>
      </c>
      <c r="E2802" s="64">
        <f>Symbol!E2802</f>
        <v>28720.271484000001</v>
      </c>
      <c r="F2802" s="12">
        <f>Symbol!G2802</f>
        <v>31285268319</v>
      </c>
      <c r="H2802" s="24">
        <f t="shared" si="4182"/>
        <v>0</v>
      </c>
      <c r="I2802" s="7">
        <f t="shared" si="4183"/>
        <v>29047.751952999999</v>
      </c>
      <c r="J2802" s="30">
        <f t="shared" si="4184"/>
        <v>29283.103515999999</v>
      </c>
      <c r="K2802" s="60">
        <f t="shared" si="4185"/>
        <v>-2.7556540338049541E-2</v>
      </c>
      <c r="L2802" s="50">
        <f t="shared" si="4186"/>
        <v>30101.265625</v>
      </c>
      <c r="M2802" s="60">
        <f t="shared" si="4187"/>
        <v>-3.9214229600891694E-2</v>
      </c>
      <c r="N2802" s="50">
        <f t="shared" si="4188"/>
        <v>31305.113281000002</v>
      </c>
      <c r="O2802" s="60">
        <f t="shared" si="4189"/>
        <v>4.7163938809573591E-2</v>
      </c>
      <c r="P2802" s="50">
        <f t="shared" si="4190"/>
        <v>29862.917968999998</v>
      </c>
      <c r="Q2802" s="60">
        <f t="shared" si="4191"/>
        <v>-1.8675310967604618E-2</v>
      </c>
      <c r="R2802" s="50">
        <f t="shared" si="4192"/>
        <v>30425.857422000001</v>
      </c>
      <c r="S2802" s="60">
        <f t="shared" si="4193"/>
        <v>5.7689623051119222E-2</v>
      </c>
      <c r="T2802" s="57">
        <f t="shared" si="4209"/>
        <v>-111.39648400000078</v>
      </c>
      <c r="U2802" s="8">
        <f t="shared" si="4210"/>
        <v>0</v>
      </c>
      <c r="V2802" s="8">
        <f t="shared" si="4211"/>
        <v>111.39648400000078</v>
      </c>
      <c r="W2802" s="8">
        <f t="shared" si="4212"/>
        <v>398.52943642857178</v>
      </c>
      <c r="X2802" s="8">
        <f t="shared" si="4213"/>
        <v>443.24414064285753</v>
      </c>
      <c r="Y2802" s="8">
        <f t="shared" si="4214"/>
        <v>0.8991194691272536</v>
      </c>
      <c r="Z2802" s="30">
        <f t="shared" si="4215"/>
        <v>47.344018306570618</v>
      </c>
      <c r="AA2802" s="48">
        <f t="shared" si="4194"/>
        <v>52.649059363392809</v>
      </c>
      <c r="AB2802" s="41">
        <f t="shared" si="4195"/>
        <v>29692.184570500001</v>
      </c>
      <c r="AC2802" s="41">
        <f t="shared" si="4196"/>
        <v>30229.827474000002</v>
      </c>
      <c r="AD2802" s="41">
        <f t="shared" si="4197"/>
        <v>30195.6515626</v>
      </c>
      <c r="AE2802" s="44">
        <f t="shared" si="4198"/>
        <v>30419.172265599998</v>
      </c>
      <c r="AF2802" s="44">
        <f t="shared" si="4199"/>
        <v>30195.099869866666</v>
      </c>
      <c r="AG2802" s="44">
        <f t="shared" si="4200"/>
        <v>29923.088828159998</v>
      </c>
      <c r="AH2802" s="41">
        <f t="shared" si="4201"/>
        <v>28476.89388</v>
      </c>
      <c r="AI2802" s="41">
        <f t="shared" si="4202"/>
        <v>1907643578375676.3</v>
      </c>
      <c r="AJ2802" s="41">
        <f t="shared" si="4203"/>
        <v>0</v>
      </c>
      <c r="AK2802" s="41">
        <f t="shared" si="4204"/>
        <v>1907643578375676.3</v>
      </c>
      <c r="AL2802" s="41">
        <f t="shared" ref="AL2802:AM2802" si="4256">SUM(AJ2802:AJ2815)</f>
        <v>5986199967153562</v>
      </c>
      <c r="AM2802" s="41">
        <f t="shared" si="4256"/>
        <v>7217281612254390</v>
      </c>
      <c r="AN2802" s="41">
        <f t="shared" si="4206"/>
        <v>0.82942585432574145</v>
      </c>
      <c r="AO2802" s="41">
        <f t="shared" si="4207"/>
        <v>45.338041569956765</v>
      </c>
      <c r="AP2802" s="46">
        <f t="shared" si="4208"/>
        <v>57.065199409242091</v>
      </c>
    </row>
    <row r="2803" spans="1:42" ht="15" thickBot="1" x14ac:dyDescent="0.4">
      <c r="A2803" s="63">
        <f>Symbol!A2803</f>
        <v>44700</v>
      </c>
      <c r="B2803" s="12">
        <f>Symbol!B2803</f>
        <v>28720.359375</v>
      </c>
      <c r="C2803" s="64">
        <f>Symbol!C2803</f>
        <v>30430.751952999999</v>
      </c>
      <c r="D2803" s="12">
        <f>Symbol!D2803</f>
        <v>28708.955077999999</v>
      </c>
      <c r="E2803" s="64">
        <f>Symbol!E2803</f>
        <v>30314.333984000001</v>
      </c>
      <c r="F2803" s="12">
        <f>Symbol!G2803</f>
        <v>33773447707</v>
      </c>
      <c r="H2803" s="24">
        <f t="shared" si="4182"/>
        <v>0</v>
      </c>
      <c r="I2803" s="7">
        <f t="shared" si="4183"/>
        <v>29283.103515999999</v>
      </c>
      <c r="J2803" s="30">
        <f t="shared" si="4184"/>
        <v>30101.265625</v>
      </c>
      <c r="K2803" s="60">
        <f t="shared" si="4185"/>
        <v>-3.9214229600891694E-2</v>
      </c>
      <c r="L2803" s="50">
        <f t="shared" si="4186"/>
        <v>31305.113281000002</v>
      </c>
      <c r="M2803" s="60">
        <f t="shared" si="4187"/>
        <v>4.7163938809573591E-2</v>
      </c>
      <c r="N2803" s="50">
        <f t="shared" si="4188"/>
        <v>29862.917968999998</v>
      </c>
      <c r="O2803" s="60">
        <f t="shared" si="4189"/>
        <v>-1.8675310967604618E-2</v>
      </c>
      <c r="P2803" s="50">
        <f t="shared" si="4190"/>
        <v>30425.857422000001</v>
      </c>
      <c r="Q2803" s="60">
        <f t="shared" si="4191"/>
        <v>5.7689623051119222E-2</v>
      </c>
      <c r="R2803" s="50">
        <f t="shared" si="4192"/>
        <v>28720.271484000001</v>
      </c>
      <c r="S2803" s="60">
        <f t="shared" si="4193"/>
        <v>-5.4017472511582551E-2</v>
      </c>
      <c r="T2803" s="57">
        <f t="shared" si="4209"/>
        <v>-235.35156300000017</v>
      </c>
      <c r="U2803" s="8">
        <f t="shared" si="4210"/>
        <v>0</v>
      </c>
      <c r="V2803" s="8">
        <f t="shared" si="4211"/>
        <v>235.35156300000017</v>
      </c>
      <c r="W2803" s="8">
        <f t="shared" si="4212"/>
        <v>419.61063064285736</v>
      </c>
      <c r="X2803" s="8">
        <f t="shared" si="4213"/>
        <v>435.28724892857178</v>
      </c>
      <c r="Y2803" s="8">
        <f t="shared" si="4214"/>
        <v>0.96398557889232617</v>
      </c>
      <c r="Z2803" s="30">
        <f t="shared" si="4215"/>
        <v>49.083129186519137</v>
      </c>
      <c r="AA2803" s="48">
        <f t="shared" si="4194"/>
        <v>55.477608569365103</v>
      </c>
      <c r="AB2803" s="41">
        <f t="shared" si="4195"/>
        <v>30703.189452999999</v>
      </c>
      <c r="AC2803" s="41">
        <f t="shared" si="4196"/>
        <v>30423.098958333332</v>
      </c>
      <c r="AD2803" s="41">
        <f t="shared" si="4197"/>
        <v>30083.085156199999</v>
      </c>
      <c r="AE2803" s="44">
        <f t="shared" si="4198"/>
        <v>30487.465625000001</v>
      </c>
      <c r="AF2803" s="44">
        <f t="shared" si="4199"/>
        <v>30445.290104200001</v>
      </c>
      <c r="AG2803" s="44">
        <f t="shared" si="4200"/>
        <v>30120.812187400003</v>
      </c>
      <c r="AH2803" s="41">
        <f t="shared" si="4201"/>
        <v>29663.412109333334</v>
      </c>
      <c r="AI2803" s="41">
        <f t="shared" si="4202"/>
        <v>1270813932368303.3</v>
      </c>
      <c r="AJ2803" s="41">
        <f t="shared" si="4203"/>
        <v>0</v>
      </c>
      <c r="AK2803" s="41">
        <f t="shared" si="4204"/>
        <v>1270813932368303.3</v>
      </c>
      <c r="AL2803" s="41">
        <f t="shared" ref="AL2803:AM2803" si="4257">SUM(AJ2803:AJ2816)</f>
        <v>7057108663022585</v>
      </c>
      <c r="AM2803" s="41">
        <f t="shared" si="4257"/>
        <v>5309638033878713</v>
      </c>
      <c r="AN2803" s="41">
        <f t="shared" si="4206"/>
        <v>1.3291129485652222</v>
      </c>
      <c r="AO2803" s="41">
        <f t="shared" si="4207"/>
        <v>57.065199409242091</v>
      </c>
      <c r="AP2803" s="46">
        <f t="shared" si="4208"/>
        <v>66.753967342671331</v>
      </c>
    </row>
    <row r="2804" spans="1:42" ht="15" thickBot="1" x14ac:dyDescent="0.4">
      <c r="A2804" s="63">
        <f>Symbol!A2804</f>
        <v>44701</v>
      </c>
      <c r="B2804" s="12">
        <f>Symbol!B2804</f>
        <v>30311.119140999999</v>
      </c>
      <c r="C2804" s="64">
        <f>Symbol!C2804</f>
        <v>30664.976563</v>
      </c>
      <c r="D2804" s="12">
        <f>Symbol!D2804</f>
        <v>28793.605468999998</v>
      </c>
      <c r="E2804" s="64">
        <f>Symbol!E2804</f>
        <v>29200.740234000001</v>
      </c>
      <c r="F2804" s="12">
        <f>Symbol!G2804</f>
        <v>30749382605</v>
      </c>
      <c r="H2804" s="24">
        <f t="shared" si="4182"/>
        <v>0</v>
      </c>
      <c r="I2804" s="7">
        <f t="shared" si="4183"/>
        <v>30101.265625</v>
      </c>
      <c r="J2804" s="30">
        <f t="shared" si="4184"/>
        <v>31305.113281000002</v>
      </c>
      <c r="K2804" s="60">
        <f t="shared" si="4185"/>
        <v>4.7163938809573591E-2</v>
      </c>
      <c r="L2804" s="50">
        <f t="shared" si="4186"/>
        <v>29862.917968999998</v>
      </c>
      <c r="M2804" s="60">
        <f t="shared" si="4187"/>
        <v>-1.8675310967604618E-2</v>
      </c>
      <c r="N2804" s="50">
        <f t="shared" si="4188"/>
        <v>30425.857422000001</v>
      </c>
      <c r="O2804" s="60">
        <f t="shared" si="4189"/>
        <v>5.7689623051119222E-2</v>
      </c>
      <c r="P2804" s="50">
        <f t="shared" si="4190"/>
        <v>28720.271484000001</v>
      </c>
      <c r="Q2804" s="60">
        <f t="shared" si="4191"/>
        <v>-5.4017472511582551E-2</v>
      </c>
      <c r="R2804" s="50">
        <f t="shared" si="4192"/>
        <v>30314.333984000001</v>
      </c>
      <c r="S2804" s="60">
        <f t="shared" si="4193"/>
        <v>3.7426610000073801E-2</v>
      </c>
      <c r="T2804" s="57">
        <f t="shared" si="4209"/>
        <v>-818.16210900000078</v>
      </c>
      <c r="U2804" s="8">
        <f t="shared" si="4210"/>
        <v>0</v>
      </c>
      <c r="V2804" s="8">
        <f t="shared" si="4211"/>
        <v>818.16210900000078</v>
      </c>
      <c r="W2804" s="8">
        <f t="shared" si="4212"/>
        <v>465.29994421428609</v>
      </c>
      <c r="X2804" s="8">
        <f t="shared" si="4213"/>
        <v>418.47642300000035</v>
      </c>
      <c r="Y2804" s="8">
        <f t="shared" si="4214"/>
        <v>1.1118904641714682</v>
      </c>
      <c r="Z2804" s="30">
        <f t="shared" si="4215"/>
        <v>52.649059363392809</v>
      </c>
      <c r="AA2804" s="48">
        <f t="shared" si="4194"/>
        <v>58.322660654620947</v>
      </c>
      <c r="AB2804" s="41">
        <f t="shared" si="4195"/>
        <v>30584.015625</v>
      </c>
      <c r="AC2804" s="41">
        <f t="shared" si="4196"/>
        <v>30531.296224000002</v>
      </c>
      <c r="AD2804" s="41">
        <f t="shared" si="4197"/>
        <v>30125.698828000001</v>
      </c>
      <c r="AE2804" s="44">
        <f t="shared" si="4198"/>
        <v>30376.532812600002</v>
      </c>
      <c r="AF2804" s="44">
        <f t="shared" si="4199"/>
        <v>29996.768489533337</v>
      </c>
      <c r="AG2804" s="44">
        <f t="shared" si="4200"/>
        <v>30024.88203108</v>
      </c>
      <c r="AH2804" s="41">
        <f t="shared" si="4201"/>
        <v>29665.659505</v>
      </c>
      <c r="AI2804" s="41">
        <f t="shared" si="4202"/>
        <v>847840651178554.25</v>
      </c>
      <c r="AJ2804" s="41">
        <f t="shared" si="4203"/>
        <v>0</v>
      </c>
      <c r="AK2804" s="41">
        <f t="shared" si="4204"/>
        <v>847840651178554.25</v>
      </c>
      <c r="AL2804" s="41">
        <f t="shared" ref="AL2804:AM2804" si="4258">SUM(AJ2804:AJ2817)</f>
        <v>8109464818070198</v>
      </c>
      <c r="AM2804" s="41">
        <f t="shared" si="4258"/>
        <v>4038824101510410</v>
      </c>
      <c r="AN2804" s="41">
        <f t="shared" si="4206"/>
        <v>2.0078776926773019</v>
      </c>
      <c r="AO2804" s="41">
        <f t="shared" si="4207"/>
        <v>66.753967342671331</v>
      </c>
      <c r="AP2804" s="46">
        <f t="shared" si="4208"/>
        <v>65.818988678820233</v>
      </c>
    </row>
    <row r="2805" spans="1:42" ht="15" thickBot="1" x14ac:dyDescent="0.4">
      <c r="A2805" s="63">
        <f>Symbol!A2805</f>
        <v>44702</v>
      </c>
      <c r="B2805" s="12">
        <f>Symbol!B2805</f>
        <v>29199.859375</v>
      </c>
      <c r="C2805" s="64">
        <f>Symbol!C2805</f>
        <v>29588.869140999999</v>
      </c>
      <c r="D2805" s="12">
        <f>Symbol!D2805</f>
        <v>29027.394531000002</v>
      </c>
      <c r="E2805" s="64">
        <f>Symbol!E2805</f>
        <v>29432.226563</v>
      </c>
      <c r="F2805" s="12">
        <f>Symbol!G2805</f>
        <v>17274840442</v>
      </c>
      <c r="H2805" s="24">
        <f t="shared" si="4182"/>
        <v>1</v>
      </c>
      <c r="I2805" s="7">
        <f t="shared" si="4183"/>
        <v>31305.113281000002</v>
      </c>
      <c r="J2805" s="30">
        <f t="shared" si="4184"/>
        <v>29862.917968999998</v>
      </c>
      <c r="K2805" s="60">
        <f t="shared" si="4185"/>
        <v>-1.8675310967604618E-2</v>
      </c>
      <c r="L2805" s="50">
        <f t="shared" si="4186"/>
        <v>30425.857422000001</v>
      </c>
      <c r="M2805" s="60">
        <f t="shared" si="4187"/>
        <v>5.7689623051119222E-2</v>
      </c>
      <c r="N2805" s="50">
        <f t="shared" si="4188"/>
        <v>28720.271484000001</v>
      </c>
      <c r="O2805" s="60">
        <f t="shared" si="4189"/>
        <v>-5.4017472511582551E-2</v>
      </c>
      <c r="P2805" s="50">
        <f t="shared" si="4190"/>
        <v>30314.333984000001</v>
      </c>
      <c r="Q2805" s="60">
        <f t="shared" si="4191"/>
        <v>3.7426610000073801E-2</v>
      </c>
      <c r="R2805" s="50">
        <f t="shared" si="4192"/>
        <v>29200.740234000001</v>
      </c>
      <c r="S2805" s="60">
        <f t="shared" si="4193"/>
        <v>-7.896156186356822E-3</v>
      </c>
      <c r="T2805" s="57">
        <f t="shared" si="4209"/>
        <v>-1203.8476560000017</v>
      </c>
      <c r="U2805" s="8">
        <f t="shared" si="4210"/>
        <v>0</v>
      </c>
      <c r="V2805" s="8">
        <f t="shared" si="4211"/>
        <v>1203.8476560000017</v>
      </c>
      <c r="W2805" s="8">
        <f t="shared" si="4212"/>
        <v>465.29994421428609</v>
      </c>
      <c r="X2805" s="8">
        <f t="shared" si="4213"/>
        <v>373.41671321428606</v>
      </c>
      <c r="Y2805" s="8">
        <f t="shared" si="4214"/>
        <v>1.2460608423471196</v>
      </c>
      <c r="Z2805" s="30">
        <f t="shared" si="4215"/>
        <v>55.477608569365103</v>
      </c>
      <c r="AA2805" s="48">
        <f t="shared" si="4194"/>
        <v>42.240367741360146</v>
      </c>
      <c r="AB2805" s="41">
        <f t="shared" si="4195"/>
        <v>30144.387695500001</v>
      </c>
      <c r="AC2805" s="41">
        <f t="shared" si="4196"/>
        <v>29669.682291666668</v>
      </c>
      <c r="AD2805" s="41">
        <f t="shared" si="4197"/>
        <v>29704.824218599999</v>
      </c>
      <c r="AE2805" s="44">
        <f t="shared" si="4198"/>
        <v>29631.0351562</v>
      </c>
      <c r="AF2805" s="44">
        <f t="shared" si="4199"/>
        <v>29828.70703113333</v>
      </c>
      <c r="AG2805" s="44">
        <f t="shared" si="4200"/>
        <v>29667.532343719999</v>
      </c>
      <c r="AH2805" s="41">
        <f t="shared" si="4201"/>
        <v>30713.681640333336</v>
      </c>
      <c r="AI2805" s="41">
        <f t="shared" si="4202"/>
        <v>793499392663971.25</v>
      </c>
      <c r="AJ2805" s="41">
        <f t="shared" si="4203"/>
        <v>793499392663971.25</v>
      </c>
      <c r="AK2805" s="41">
        <f t="shared" si="4204"/>
        <v>0</v>
      </c>
      <c r="AL2805" s="41">
        <f t="shared" ref="AL2805:AM2805" si="4259">SUM(AJ2805:AJ2818)</f>
        <v>8109464818070198</v>
      </c>
      <c r="AM2805" s="41">
        <f t="shared" si="4259"/>
        <v>4211394224055632</v>
      </c>
      <c r="AN2805" s="41">
        <f t="shared" si="4206"/>
        <v>1.9256009736036226</v>
      </c>
      <c r="AO2805" s="41">
        <f t="shared" si="4207"/>
        <v>65.818988678820233</v>
      </c>
      <c r="AP2805" s="46">
        <f t="shared" si="4208"/>
        <v>60.679076417534922</v>
      </c>
    </row>
    <row r="2806" spans="1:42" ht="15" thickBot="1" x14ac:dyDescent="0.4">
      <c r="A2806" s="63">
        <f>Symbol!A2806</f>
        <v>44703</v>
      </c>
      <c r="B2806" s="12">
        <f>Symbol!B2806</f>
        <v>29432.472656000002</v>
      </c>
      <c r="C2806" s="64">
        <f>Symbol!C2806</f>
        <v>30425.861327999999</v>
      </c>
      <c r="D2806" s="12">
        <f>Symbol!D2806</f>
        <v>29275.183593999998</v>
      </c>
      <c r="E2806" s="64">
        <f>Symbol!E2806</f>
        <v>30323.722656000002</v>
      </c>
      <c r="F2806" s="12">
        <f>Symbol!G2806</f>
        <v>21631532270</v>
      </c>
      <c r="H2806" s="24">
        <f t="shared" si="4182"/>
        <v>0</v>
      </c>
      <c r="I2806" s="7">
        <f t="shared" si="4183"/>
        <v>29862.917968999998</v>
      </c>
      <c r="J2806" s="30">
        <f t="shared" si="4184"/>
        <v>30425.857422000001</v>
      </c>
      <c r="K2806" s="60">
        <f t="shared" si="4185"/>
        <v>5.7689623051119222E-2</v>
      </c>
      <c r="L2806" s="50">
        <f t="shared" si="4186"/>
        <v>28720.271484000001</v>
      </c>
      <c r="M2806" s="60">
        <f t="shared" si="4187"/>
        <v>-5.4017472511582551E-2</v>
      </c>
      <c r="N2806" s="50">
        <f t="shared" si="4188"/>
        <v>30314.333984000001</v>
      </c>
      <c r="O2806" s="60">
        <f t="shared" si="4189"/>
        <v>3.7426610000073801E-2</v>
      </c>
      <c r="P2806" s="50">
        <f t="shared" si="4190"/>
        <v>29200.740234000001</v>
      </c>
      <c r="Q2806" s="60">
        <f t="shared" si="4191"/>
        <v>-7.896156186356822E-3</v>
      </c>
      <c r="R2806" s="50">
        <f t="shared" si="4192"/>
        <v>29432.226563</v>
      </c>
      <c r="S2806" s="60">
        <f t="shared" si="4193"/>
        <v>-2.984011651055329E-2</v>
      </c>
      <c r="T2806" s="57">
        <f t="shared" si="4209"/>
        <v>1442.1953120000035</v>
      </c>
      <c r="U2806" s="8">
        <f t="shared" si="4210"/>
        <v>1442.1953120000035</v>
      </c>
      <c r="V2806" s="8">
        <f t="shared" si="4211"/>
        <v>0</v>
      </c>
      <c r="W2806" s="8">
        <f t="shared" si="4212"/>
        <v>465.29994421428609</v>
      </c>
      <c r="X2806" s="8">
        <f t="shared" si="4213"/>
        <v>332.50306921428609</v>
      </c>
      <c r="Y2806" s="8">
        <f t="shared" si="4214"/>
        <v>1.3993854111295956</v>
      </c>
      <c r="Z2806" s="30">
        <f t="shared" si="4215"/>
        <v>58.322660654620947</v>
      </c>
      <c r="AA2806" s="48">
        <f t="shared" si="4194"/>
        <v>44.064298848492882</v>
      </c>
      <c r="AB2806" s="41">
        <f t="shared" si="4195"/>
        <v>29573.064452999999</v>
      </c>
      <c r="AC2806" s="41">
        <f t="shared" si="4196"/>
        <v>29820.154296666664</v>
      </c>
      <c r="AD2806" s="41">
        <f t="shared" si="4197"/>
        <v>29618.685937399998</v>
      </c>
      <c r="AE2806" s="44">
        <f t="shared" si="4198"/>
        <v>29699.013671600005</v>
      </c>
      <c r="AF2806" s="44">
        <f t="shared" si="4199"/>
        <v>29614.597004933337</v>
      </c>
      <c r="AG2806" s="44">
        <f t="shared" si="4200"/>
        <v>29763.778671760007</v>
      </c>
      <c r="AH2806" s="41">
        <f t="shared" si="4201"/>
        <v>30140.048177333334</v>
      </c>
      <c r="AI2806" s="41">
        <f t="shared" si="4202"/>
        <v>982984435450640.88</v>
      </c>
      <c r="AJ2806" s="41">
        <f t="shared" si="4203"/>
        <v>0</v>
      </c>
      <c r="AK2806" s="41">
        <f t="shared" si="4204"/>
        <v>982984435450640.88</v>
      </c>
      <c r="AL2806" s="41">
        <f t="shared" ref="AL2806:AM2806" si="4260">SUM(AJ2806:AJ2819)</f>
        <v>7315965425406227</v>
      </c>
      <c r="AM2806" s="41">
        <f t="shared" si="4260"/>
        <v>4740851944497039</v>
      </c>
      <c r="AN2806" s="41">
        <f t="shared" si="4206"/>
        <v>1.5431752585942407</v>
      </c>
      <c r="AO2806" s="41">
        <f t="shared" si="4207"/>
        <v>60.679076417534922</v>
      </c>
      <c r="AP2806" s="46">
        <f t="shared" si="4208"/>
        <v>59.52205817613298</v>
      </c>
    </row>
    <row r="2807" spans="1:42" ht="15" thickBot="1" x14ac:dyDescent="0.4">
      <c r="A2807" s="63">
        <f>Symbol!A2807</f>
        <v>44704</v>
      </c>
      <c r="B2807" s="12">
        <f>Symbol!B2807</f>
        <v>30309.396484000001</v>
      </c>
      <c r="C2807" s="64">
        <f>Symbol!C2807</f>
        <v>30590.585938</v>
      </c>
      <c r="D2807" s="12">
        <f>Symbol!D2807</f>
        <v>28975.560547000001</v>
      </c>
      <c r="E2807" s="64">
        <f>Symbol!E2807</f>
        <v>29098.910156000002</v>
      </c>
      <c r="F2807" s="12">
        <f>Symbol!G2807</f>
        <v>31483454557</v>
      </c>
      <c r="H2807" s="24">
        <f t="shared" si="4182"/>
        <v>1</v>
      </c>
      <c r="I2807" s="7">
        <f t="shared" si="4183"/>
        <v>30425.857422000001</v>
      </c>
      <c r="J2807" s="30">
        <f t="shared" si="4184"/>
        <v>28720.271484000001</v>
      </c>
      <c r="K2807" s="60">
        <f t="shared" si="4185"/>
        <v>-5.4017472511582551E-2</v>
      </c>
      <c r="L2807" s="50">
        <f t="shared" si="4186"/>
        <v>30314.333984000001</v>
      </c>
      <c r="M2807" s="60">
        <f t="shared" si="4187"/>
        <v>3.7426610000073801E-2</v>
      </c>
      <c r="N2807" s="50">
        <f t="shared" si="4188"/>
        <v>29200.740234000001</v>
      </c>
      <c r="O2807" s="60">
        <f t="shared" si="4189"/>
        <v>-7.896156186356822E-3</v>
      </c>
      <c r="P2807" s="50">
        <f t="shared" si="4190"/>
        <v>29432.226563</v>
      </c>
      <c r="Q2807" s="60">
        <f t="shared" si="4191"/>
        <v>-2.984011651055329E-2</v>
      </c>
      <c r="R2807" s="50">
        <f t="shared" si="4192"/>
        <v>30323.722656000002</v>
      </c>
      <c r="S2807" s="60">
        <f t="shared" si="4193"/>
        <v>4.1229610337014132E-2</v>
      </c>
      <c r="T2807" s="57">
        <f t="shared" si="4209"/>
        <v>-562.93945300000269</v>
      </c>
      <c r="U2807" s="8">
        <f t="shared" si="4210"/>
        <v>0</v>
      </c>
      <c r="V2807" s="8">
        <f t="shared" si="4211"/>
        <v>562.93945300000269</v>
      </c>
      <c r="W2807" s="8">
        <f t="shared" si="4212"/>
        <v>362.28599335714301</v>
      </c>
      <c r="X2807" s="8">
        <f t="shared" si="4213"/>
        <v>495.39118307142883</v>
      </c>
      <c r="Y2807" s="8">
        <f t="shared" si="4214"/>
        <v>0.73131296183143046</v>
      </c>
      <c r="Z2807" s="30">
        <f t="shared" si="4215"/>
        <v>42.240367741360146</v>
      </c>
      <c r="AA2807" s="48">
        <f t="shared" si="4194"/>
        <v>45.428043100889504</v>
      </c>
      <c r="AB2807" s="41">
        <f t="shared" si="4195"/>
        <v>29517.302734000001</v>
      </c>
      <c r="AC2807" s="41">
        <f t="shared" si="4196"/>
        <v>29411.781900666669</v>
      </c>
      <c r="AD2807" s="41">
        <f t="shared" si="4197"/>
        <v>29598.258984200005</v>
      </c>
      <c r="AE2807" s="44">
        <f t="shared" si="4198"/>
        <v>29550.083984000004</v>
      </c>
      <c r="AF2807" s="44">
        <f t="shared" si="4199"/>
        <v>29463.334505066668</v>
      </c>
      <c r="AG2807" s="44">
        <f t="shared" si="4200"/>
        <v>29483.24367168</v>
      </c>
      <c r="AH2807" s="41">
        <f t="shared" si="4201"/>
        <v>30230.216796666664</v>
      </c>
      <c r="AI2807" s="41">
        <f t="shared" si="4202"/>
        <v>879743852251694.38</v>
      </c>
      <c r="AJ2807" s="41">
        <f t="shared" si="4203"/>
        <v>879743852251694.38</v>
      </c>
      <c r="AK2807" s="41">
        <f t="shared" si="4204"/>
        <v>0</v>
      </c>
      <c r="AL2807" s="41">
        <f t="shared" ref="AL2807:AM2807" si="4261">SUM(AJ2807:AJ2820)</f>
        <v>7315965425406227</v>
      </c>
      <c r="AM2807" s="41">
        <f t="shared" si="4261"/>
        <v>4975218128356982</v>
      </c>
      <c r="AN2807" s="41">
        <f t="shared" si="4206"/>
        <v>1.4704813410507198</v>
      </c>
      <c r="AO2807" s="41">
        <f t="shared" si="4207"/>
        <v>59.52205817613298</v>
      </c>
      <c r="AP2807" s="46">
        <f t="shared" si="4208"/>
        <v>60.125375486668233</v>
      </c>
    </row>
    <row r="2808" spans="1:42" ht="15" thickBot="1" x14ac:dyDescent="0.4">
      <c r="A2808" s="63">
        <f>Symbol!A2808</f>
        <v>44705</v>
      </c>
      <c r="B2808" s="12">
        <f>Symbol!B2808</f>
        <v>29101.125</v>
      </c>
      <c r="C2808" s="64">
        <f>Symbol!C2808</f>
        <v>29774.355468999998</v>
      </c>
      <c r="D2808" s="12">
        <f>Symbol!D2808</f>
        <v>28786.589843999998</v>
      </c>
      <c r="E2808" s="64">
        <f>Symbol!E2808</f>
        <v>29655.585938</v>
      </c>
      <c r="F2808" s="12">
        <f>Symbol!G2808</f>
        <v>26616506245</v>
      </c>
      <c r="H2808" s="24">
        <f t="shared" si="4182"/>
        <v>0</v>
      </c>
      <c r="I2808" s="7">
        <f t="shared" si="4183"/>
        <v>28720.271484000001</v>
      </c>
      <c r="J2808" s="30">
        <f t="shared" si="4184"/>
        <v>30314.333984000001</v>
      </c>
      <c r="K2808" s="60">
        <f t="shared" si="4185"/>
        <v>3.7426610000073801E-2</v>
      </c>
      <c r="L2808" s="50">
        <f t="shared" si="4186"/>
        <v>29200.740234000001</v>
      </c>
      <c r="M2808" s="60">
        <f t="shared" si="4187"/>
        <v>-7.896156186356822E-3</v>
      </c>
      <c r="N2808" s="50">
        <f t="shared" si="4188"/>
        <v>29432.226563</v>
      </c>
      <c r="O2808" s="60">
        <f t="shared" si="4189"/>
        <v>-2.984011651055329E-2</v>
      </c>
      <c r="P2808" s="50">
        <f t="shared" si="4190"/>
        <v>30323.722656000002</v>
      </c>
      <c r="Q2808" s="60">
        <f t="shared" si="4191"/>
        <v>4.1229610337014132E-2</v>
      </c>
      <c r="R2808" s="50">
        <f t="shared" si="4192"/>
        <v>29098.910156000002</v>
      </c>
      <c r="S2808" s="60">
        <f t="shared" si="4193"/>
        <v>-1.8949781792520774E-2</v>
      </c>
      <c r="T2808" s="57">
        <f t="shared" si="4209"/>
        <v>1705.5859380000002</v>
      </c>
      <c r="U2808" s="8">
        <f t="shared" si="4210"/>
        <v>1705.5859380000002</v>
      </c>
      <c r="V2808" s="8">
        <f t="shared" si="4211"/>
        <v>0</v>
      </c>
      <c r="W2808" s="8">
        <f t="shared" si="4212"/>
        <v>362.28599335714301</v>
      </c>
      <c r="X2808" s="8">
        <f t="shared" si="4213"/>
        <v>459.88978800000012</v>
      </c>
      <c r="Y2808" s="8">
        <f t="shared" si="4214"/>
        <v>0.78776698854888016</v>
      </c>
      <c r="Z2808" s="30">
        <f t="shared" si="4215"/>
        <v>44.064298848492882</v>
      </c>
      <c r="AA2808" s="48">
        <f t="shared" si="4194"/>
        <v>49.295677237068972</v>
      </c>
      <c r="AB2808" s="41">
        <f t="shared" si="4195"/>
        <v>29757.537109000001</v>
      </c>
      <c r="AC2808" s="41">
        <f t="shared" si="4196"/>
        <v>29649.100260333333</v>
      </c>
      <c r="AD2808" s="41">
        <f t="shared" si="4197"/>
        <v>29673.986718599997</v>
      </c>
      <c r="AE2808" s="44">
        <f t="shared" si="4198"/>
        <v>29516.053515600004</v>
      </c>
      <c r="AF2808" s="44">
        <f t="shared" si="4199"/>
        <v>29784.650650933334</v>
      </c>
      <c r="AG2808" s="44">
        <f t="shared" si="4200"/>
        <v>29696.656484320003</v>
      </c>
      <c r="AH2808" s="41">
        <f t="shared" si="4201"/>
        <v>29353.086588333332</v>
      </c>
      <c r="AI2808" s="41">
        <f t="shared" si="4202"/>
        <v>918319189906848.63</v>
      </c>
      <c r="AJ2808" s="41">
        <f t="shared" si="4203"/>
        <v>0</v>
      </c>
      <c r="AK2808" s="41">
        <f t="shared" si="4204"/>
        <v>918319189906848.63</v>
      </c>
      <c r="AL2808" s="41">
        <f t="shared" ref="AL2808:AM2808" si="4262">SUM(AJ2808:AJ2821)</f>
        <v>7501935422502304</v>
      </c>
      <c r="AM2808" s="41">
        <f t="shared" si="4262"/>
        <v>4975218128356982</v>
      </c>
      <c r="AN2808" s="41">
        <f t="shared" si="4206"/>
        <v>1.5078606060996458</v>
      </c>
      <c r="AO2808" s="41">
        <f t="shared" si="4207"/>
        <v>60.125375486668233</v>
      </c>
      <c r="AP2808" s="46">
        <f t="shared" si="4208"/>
        <v>68.330609322139111</v>
      </c>
    </row>
    <row r="2809" spans="1:42" ht="15" thickBot="1" x14ac:dyDescent="0.4">
      <c r="A2809" s="63">
        <f>Symbol!A2809</f>
        <v>44706</v>
      </c>
      <c r="B2809" s="12">
        <f>Symbol!B2809</f>
        <v>29653.134765999999</v>
      </c>
      <c r="C2809" s="64">
        <f>Symbol!C2809</f>
        <v>30157.785156000002</v>
      </c>
      <c r="D2809" s="12">
        <f>Symbol!D2809</f>
        <v>29384.949218999998</v>
      </c>
      <c r="E2809" s="64">
        <f>Symbol!E2809</f>
        <v>29562.361327999999</v>
      </c>
      <c r="F2809" s="12">
        <f>Symbol!G2809</f>
        <v>27525063551</v>
      </c>
      <c r="H2809" s="24">
        <f t="shared" si="4182"/>
        <v>1</v>
      </c>
      <c r="I2809" s="7">
        <f t="shared" si="4183"/>
        <v>30314.333984000001</v>
      </c>
      <c r="J2809" s="30">
        <f t="shared" si="4184"/>
        <v>29200.740234000001</v>
      </c>
      <c r="K2809" s="60">
        <f t="shared" si="4185"/>
        <v>-7.896156186356822E-3</v>
      </c>
      <c r="L2809" s="50">
        <f t="shared" si="4186"/>
        <v>29432.226563</v>
      </c>
      <c r="M2809" s="60">
        <f t="shared" si="4187"/>
        <v>-2.984011651055329E-2</v>
      </c>
      <c r="N2809" s="50">
        <f t="shared" si="4188"/>
        <v>30323.722656000002</v>
      </c>
      <c r="O2809" s="60">
        <f t="shared" si="4189"/>
        <v>4.1229610337014132E-2</v>
      </c>
      <c r="P2809" s="50">
        <f t="shared" si="4190"/>
        <v>29098.910156000002</v>
      </c>
      <c r="Q2809" s="60">
        <f t="shared" si="4191"/>
        <v>-1.8949781792520774E-2</v>
      </c>
      <c r="R2809" s="50">
        <f t="shared" si="4192"/>
        <v>29655.585938</v>
      </c>
      <c r="S2809" s="60">
        <f t="shared" si="4193"/>
        <v>3.1485281512482846E-3</v>
      </c>
      <c r="T2809" s="57">
        <f t="shared" si="4209"/>
        <v>-1594.0625</v>
      </c>
      <c r="U2809" s="8">
        <f t="shared" si="4210"/>
        <v>0</v>
      </c>
      <c r="V2809" s="8">
        <f t="shared" si="4211"/>
        <v>1594.0625</v>
      </c>
      <c r="W2809" s="8">
        <f t="shared" si="4212"/>
        <v>382.83203128571455</v>
      </c>
      <c r="X2809" s="8">
        <f t="shared" si="4213"/>
        <v>459.88978800000012</v>
      </c>
      <c r="Y2809" s="8">
        <f t="shared" si="4214"/>
        <v>0.8324429923756308</v>
      </c>
      <c r="Z2809" s="30">
        <f t="shared" si="4215"/>
        <v>45.428043100889504</v>
      </c>
      <c r="AA2809" s="48">
        <f t="shared" si="4194"/>
        <v>47.606669163579696</v>
      </c>
      <c r="AB2809" s="41">
        <f t="shared" si="4195"/>
        <v>29316.4833985</v>
      </c>
      <c r="AC2809" s="41">
        <f t="shared" si="4196"/>
        <v>29652.229817666666</v>
      </c>
      <c r="AD2809" s="41">
        <f t="shared" si="4197"/>
        <v>29542.237109400001</v>
      </c>
      <c r="AE2809" s="44">
        <f t="shared" si="4198"/>
        <v>29742.527734400002</v>
      </c>
      <c r="AF2809" s="44">
        <f t="shared" si="4199"/>
        <v>29534.777213466667</v>
      </c>
      <c r="AG2809" s="44">
        <f t="shared" si="4200"/>
        <v>29531.797109360003</v>
      </c>
      <c r="AH2809" s="41">
        <f t="shared" si="4201"/>
        <v>29818.013671666664</v>
      </c>
      <c r="AI2809" s="41">
        <f t="shared" si="4202"/>
        <v>1007057125466645.1</v>
      </c>
      <c r="AJ2809" s="41">
        <f t="shared" si="4203"/>
        <v>1007057125466645.1</v>
      </c>
      <c r="AK2809" s="41">
        <f t="shared" si="4204"/>
        <v>0</v>
      </c>
      <c r="AL2809" s="41">
        <f t="shared" ref="AL2809:AM2809" si="4263">SUM(AJ2809:AJ2822)</f>
        <v>8753258919390151</v>
      </c>
      <c r="AM2809" s="41">
        <f t="shared" si="4263"/>
        <v>4056898938450134</v>
      </c>
      <c r="AN2809" s="41">
        <f t="shared" si="4206"/>
        <v>2.1576231136618298</v>
      </c>
      <c r="AO2809" s="41">
        <f t="shared" si="4207"/>
        <v>68.330609322139111</v>
      </c>
      <c r="AP2809" s="46">
        <f t="shared" si="4208"/>
        <v>68.012177250675279</v>
      </c>
    </row>
    <row r="2810" spans="1:42" ht="15" thickBot="1" x14ac:dyDescent="0.4">
      <c r="A2810" s="63">
        <f>Symbol!A2810</f>
        <v>44707</v>
      </c>
      <c r="B2810" s="12">
        <f>Symbol!B2810</f>
        <v>29564.777343999998</v>
      </c>
      <c r="C2810" s="64">
        <f>Symbol!C2810</f>
        <v>29834.160156000002</v>
      </c>
      <c r="D2810" s="12">
        <f>Symbol!D2810</f>
        <v>28261.90625</v>
      </c>
      <c r="E2810" s="64">
        <f>Symbol!E2810</f>
        <v>29267.224609000001</v>
      </c>
      <c r="F2810" s="12">
        <f>Symbol!G2810</f>
        <v>36774325352</v>
      </c>
      <c r="H2810" s="24">
        <f t="shared" si="4182"/>
        <v>0</v>
      </c>
      <c r="I2810" s="7">
        <f t="shared" si="4183"/>
        <v>29200.740234000001</v>
      </c>
      <c r="J2810" s="30">
        <f t="shared" si="4184"/>
        <v>29432.226563</v>
      </c>
      <c r="K2810" s="60">
        <f t="shared" si="4185"/>
        <v>-2.984011651055329E-2</v>
      </c>
      <c r="L2810" s="50">
        <f t="shared" si="4186"/>
        <v>30323.722656000002</v>
      </c>
      <c r="M2810" s="60">
        <f t="shared" si="4187"/>
        <v>4.1229610337014132E-2</v>
      </c>
      <c r="N2810" s="50">
        <f t="shared" si="4188"/>
        <v>29098.910156000002</v>
      </c>
      <c r="O2810" s="60">
        <f t="shared" si="4189"/>
        <v>-1.8949781792520774E-2</v>
      </c>
      <c r="P2810" s="50">
        <f t="shared" si="4190"/>
        <v>29655.585938</v>
      </c>
      <c r="Q2810" s="60">
        <f t="shared" si="4191"/>
        <v>3.1485281512482846E-3</v>
      </c>
      <c r="R2810" s="50">
        <f t="shared" si="4192"/>
        <v>29562.361327999999</v>
      </c>
      <c r="S2810" s="60">
        <f t="shared" si="4193"/>
        <v>1.00336995534566E-2</v>
      </c>
      <c r="T2810" s="57">
        <f t="shared" si="4209"/>
        <v>1113.59375</v>
      </c>
      <c r="U2810" s="8">
        <f t="shared" si="4210"/>
        <v>1113.59375</v>
      </c>
      <c r="V2810" s="8">
        <f t="shared" si="4211"/>
        <v>0</v>
      </c>
      <c r="W2810" s="8">
        <f t="shared" si="4212"/>
        <v>382.83203128571455</v>
      </c>
      <c r="X2810" s="8">
        <f t="shared" si="4213"/>
        <v>393.77162392857178</v>
      </c>
      <c r="Y2810" s="8">
        <f t="shared" si="4214"/>
        <v>0.97221843327938318</v>
      </c>
      <c r="Z2810" s="30">
        <f t="shared" si="4215"/>
        <v>49.295677237068972</v>
      </c>
      <c r="AA2810" s="48">
        <f t="shared" si="4194"/>
        <v>48.077129280980323</v>
      </c>
      <c r="AB2810" s="41">
        <f t="shared" si="4195"/>
        <v>29877.974609500001</v>
      </c>
      <c r="AC2810" s="41">
        <f t="shared" si="4196"/>
        <v>29618.286458333332</v>
      </c>
      <c r="AD2810" s="41">
        <f t="shared" si="4197"/>
        <v>29614.561328200001</v>
      </c>
      <c r="AE2810" s="44">
        <f t="shared" si="4198"/>
        <v>29655.498437400005</v>
      </c>
      <c r="AF2810" s="44">
        <f t="shared" si="4199"/>
        <v>29640.636979266666</v>
      </c>
      <c r="AG2810" s="44">
        <f t="shared" si="4200"/>
        <v>29551.69406252</v>
      </c>
      <c r="AH2810" s="41">
        <f t="shared" si="4201"/>
        <v>29553.107422000001</v>
      </c>
      <c r="AI2810" s="41">
        <f t="shared" si="4202"/>
        <v>908739807285743.25</v>
      </c>
      <c r="AJ2810" s="41">
        <f t="shared" si="4203"/>
        <v>908739807285743.25</v>
      </c>
      <c r="AK2810" s="41">
        <f t="shared" si="4204"/>
        <v>0</v>
      </c>
      <c r="AL2810" s="41">
        <f t="shared" ref="AL2810:AM2810" si="4264">SUM(AJ2810:AJ2823)</f>
        <v>8625736482667349</v>
      </c>
      <c r="AM2810" s="41">
        <f t="shared" si="4264"/>
        <v>4056898938450134</v>
      </c>
      <c r="AN2810" s="41">
        <f t="shared" si="4206"/>
        <v>2.1261896373397602</v>
      </c>
      <c r="AO2810" s="41">
        <f t="shared" si="4207"/>
        <v>68.012177250675279</v>
      </c>
      <c r="AP2810" s="46">
        <f t="shared" si="4208"/>
        <v>67.691254769560317</v>
      </c>
    </row>
    <row r="2811" spans="1:42" ht="15" thickBot="1" x14ac:dyDescent="0.4">
      <c r="A2811" s="63">
        <f>Symbol!A2811</f>
        <v>44708</v>
      </c>
      <c r="B2811" s="12">
        <f>Symbol!B2811</f>
        <v>29251.140625</v>
      </c>
      <c r="C2811" s="64">
        <f>Symbol!C2811</f>
        <v>29346.943359000001</v>
      </c>
      <c r="D2811" s="12">
        <f>Symbol!D2811</f>
        <v>28326.613281000002</v>
      </c>
      <c r="E2811" s="64">
        <f>Symbol!E2811</f>
        <v>28627.574218999998</v>
      </c>
      <c r="F2811" s="12">
        <f>Symbol!G2811</f>
        <v>36582005748</v>
      </c>
      <c r="H2811" s="24">
        <f t="shared" si="4182"/>
        <v>0</v>
      </c>
      <c r="I2811" s="7">
        <f t="shared" si="4183"/>
        <v>29432.226563</v>
      </c>
      <c r="J2811" s="30">
        <f t="shared" si="4184"/>
        <v>30323.722656000002</v>
      </c>
      <c r="K2811" s="60">
        <f t="shared" si="4185"/>
        <v>4.1229610337014132E-2</v>
      </c>
      <c r="L2811" s="50">
        <f t="shared" si="4186"/>
        <v>29098.910156000002</v>
      </c>
      <c r="M2811" s="60">
        <f t="shared" si="4187"/>
        <v>-1.8949781792520774E-2</v>
      </c>
      <c r="N2811" s="50">
        <f t="shared" si="4188"/>
        <v>29655.585938</v>
      </c>
      <c r="O2811" s="60">
        <f t="shared" si="4189"/>
        <v>3.1485281512482846E-3</v>
      </c>
      <c r="P2811" s="50">
        <f t="shared" si="4190"/>
        <v>29562.361327999999</v>
      </c>
      <c r="Q2811" s="60">
        <f t="shared" si="4191"/>
        <v>1.00336995534566E-2</v>
      </c>
      <c r="R2811" s="50">
        <f t="shared" si="4192"/>
        <v>29267.224609000001</v>
      </c>
      <c r="S2811" s="60">
        <f t="shared" si="4193"/>
        <v>2.2097889001017914E-2</v>
      </c>
      <c r="T2811" s="57">
        <f t="shared" si="4209"/>
        <v>-231.48632899999939</v>
      </c>
      <c r="U2811" s="8">
        <f t="shared" si="4210"/>
        <v>0</v>
      </c>
      <c r="V2811" s="8">
        <f t="shared" si="4211"/>
        <v>231.48632899999939</v>
      </c>
      <c r="W2811" s="8">
        <f t="shared" si="4212"/>
        <v>357.79659600000042</v>
      </c>
      <c r="X2811" s="8">
        <f t="shared" si="4213"/>
        <v>393.77162392857178</v>
      </c>
      <c r="Y2811" s="8">
        <f t="shared" si="4214"/>
        <v>0.90863986701312671</v>
      </c>
      <c r="Z2811" s="30">
        <f t="shared" si="4215"/>
        <v>47.606669163579696</v>
      </c>
      <c r="AA2811" s="48">
        <f t="shared" si="4194"/>
        <v>52.171908873866862</v>
      </c>
      <c r="AB2811" s="41">
        <f t="shared" si="4195"/>
        <v>29711.316406000002</v>
      </c>
      <c r="AC2811" s="41">
        <f t="shared" si="4196"/>
        <v>29692.739583333332</v>
      </c>
      <c r="AD2811" s="41">
        <f t="shared" si="4197"/>
        <v>29581.560937399998</v>
      </c>
      <c r="AE2811" s="44">
        <f t="shared" si="4198"/>
        <v>29566.542968800004</v>
      </c>
      <c r="AF2811" s="44">
        <f t="shared" si="4199"/>
        <v>29615.906510400004</v>
      </c>
      <c r="AG2811" s="44">
        <f t="shared" si="4200"/>
        <v>29458.609531200003</v>
      </c>
      <c r="AH2811" s="41">
        <f t="shared" si="4201"/>
        <v>29349.496745</v>
      </c>
      <c r="AI2811" s="41">
        <f t="shared" si="4202"/>
        <v>507007873322873.38</v>
      </c>
      <c r="AJ2811" s="41">
        <f t="shared" si="4203"/>
        <v>0</v>
      </c>
      <c r="AK2811" s="41">
        <f t="shared" si="4204"/>
        <v>507007873322873.38</v>
      </c>
      <c r="AL2811" s="41">
        <f t="shared" ref="AL2811:AM2811" si="4265">SUM(AJ2811:AJ2824)</f>
        <v>8499759977006375</v>
      </c>
      <c r="AM2811" s="41">
        <f t="shared" si="4265"/>
        <v>4056898938450134</v>
      </c>
      <c r="AN2811" s="41">
        <f t="shared" si="4206"/>
        <v>2.0951372232736851</v>
      </c>
      <c r="AO2811" s="41">
        <f t="shared" si="4207"/>
        <v>67.691254769560317</v>
      </c>
      <c r="AP2811" s="46">
        <f t="shared" si="4208"/>
        <v>67.763727695007816</v>
      </c>
    </row>
    <row r="2812" spans="1:42" ht="15" thickBot="1" x14ac:dyDescent="0.4">
      <c r="A2812" s="63">
        <f>Symbol!A2812</f>
        <v>44709</v>
      </c>
      <c r="B2812" s="12">
        <f>Symbol!B2812</f>
        <v>28622.625</v>
      </c>
      <c r="C2812" s="64">
        <f>Symbol!C2812</f>
        <v>28814.900390999999</v>
      </c>
      <c r="D2812" s="12">
        <f>Symbol!D2812</f>
        <v>28554.566406000002</v>
      </c>
      <c r="E2812" s="64">
        <f>Symbol!E2812</f>
        <v>28814.900390999999</v>
      </c>
      <c r="F2812" s="12">
        <f>Symbol!G2812</f>
        <v>35519577634</v>
      </c>
      <c r="H2812" s="24">
        <f t="shared" si="4182"/>
        <v>1</v>
      </c>
      <c r="I2812" s="7">
        <f t="shared" si="4183"/>
        <v>30323.722656000002</v>
      </c>
      <c r="J2812" s="30">
        <f t="shared" si="4184"/>
        <v>29098.910156000002</v>
      </c>
      <c r="K2812" s="60">
        <f t="shared" si="4185"/>
        <v>-1.8949781792520774E-2</v>
      </c>
      <c r="L2812" s="50">
        <f t="shared" si="4186"/>
        <v>29655.585938</v>
      </c>
      <c r="M2812" s="60">
        <f t="shared" si="4187"/>
        <v>3.1485281512482846E-3</v>
      </c>
      <c r="N2812" s="50">
        <f t="shared" si="4188"/>
        <v>29562.361327999999</v>
      </c>
      <c r="O2812" s="60">
        <f t="shared" si="4189"/>
        <v>1.00336995534566E-2</v>
      </c>
      <c r="P2812" s="50">
        <f t="shared" si="4190"/>
        <v>29267.224609000001</v>
      </c>
      <c r="Q2812" s="60">
        <f t="shared" si="4191"/>
        <v>2.2097889001017914E-2</v>
      </c>
      <c r="R2812" s="50">
        <f t="shared" si="4192"/>
        <v>28627.574218999998</v>
      </c>
      <c r="S2812" s="60">
        <f t="shared" si="4193"/>
        <v>-6.5222411581975174E-3</v>
      </c>
      <c r="T2812" s="57">
        <f t="shared" si="4209"/>
        <v>-891.49609300000157</v>
      </c>
      <c r="U2812" s="8">
        <f t="shared" si="4210"/>
        <v>0</v>
      </c>
      <c r="V2812" s="8">
        <f t="shared" si="4211"/>
        <v>891.49609300000157</v>
      </c>
      <c r="W2812" s="8">
        <f t="shared" si="4212"/>
        <v>357.79659600000042</v>
      </c>
      <c r="X2812" s="8">
        <f t="shared" si="4213"/>
        <v>386.41713171428609</v>
      </c>
      <c r="Y2812" s="8">
        <f t="shared" si="4214"/>
        <v>0.92593357445795788</v>
      </c>
      <c r="Z2812" s="30">
        <f t="shared" si="4215"/>
        <v>48.077129280980323</v>
      </c>
      <c r="AA2812" s="48">
        <f t="shared" si="4194"/>
        <v>38.457013130610285</v>
      </c>
      <c r="AB2812" s="41">
        <f t="shared" si="4195"/>
        <v>29377.248047000001</v>
      </c>
      <c r="AC2812" s="41">
        <f t="shared" si="4196"/>
        <v>29438.952474000002</v>
      </c>
      <c r="AD2812" s="41">
        <f t="shared" si="4197"/>
        <v>29242.331249999999</v>
      </c>
      <c r="AE2812" s="44">
        <f t="shared" si="4198"/>
        <v>29506.960937600004</v>
      </c>
      <c r="AF2812" s="44">
        <f t="shared" si="4199"/>
        <v>29415.827864533338</v>
      </c>
      <c r="AG2812" s="44">
        <f t="shared" si="4200"/>
        <v>29168.205468800003</v>
      </c>
      <c r="AH2812" s="41">
        <f t="shared" si="4201"/>
        <v>30008.255859333334</v>
      </c>
      <c r="AI2812" s="41">
        <f t="shared" si="4202"/>
        <v>649124554987585.63</v>
      </c>
      <c r="AJ2812" s="41">
        <f t="shared" si="4203"/>
        <v>649124554987585.63</v>
      </c>
      <c r="AK2812" s="41">
        <f t="shared" si="4204"/>
        <v>0</v>
      </c>
      <c r="AL2812" s="41">
        <f t="shared" ref="AL2812:AM2812" si="4266">SUM(AJ2812:AJ2825)</f>
        <v>8499759977006375</v>
      </c>
      <c r="AM2812" s="41">
        <f t="shared" si="4266"/>
        <v>4043469662399305.5</v>
      </c>
      <c r="AN2812" s="41">
        <f t="shared" si="4206"/>
        <v>2.1020956472226393</v>
      </c>
      <c r="AO2812" s="41">
        <f t="shared" si="4207"/>
        <v>67.763727695007816</v>
      </c>
      <c r="AP2812" s="46">
        <f t="shared" si="4208"/>
        <v>63.261990913304885</v>
      </c>
    </row>
    <row r="2813" spans="1:42" ht="15" thickBot="1" x14ac:dyDescent="0.4">
      <c r="A2813" s="63">
        <f>Symbol!A2813</f>
        <v>44710</v>
      </c>
      <c r="B2813" s="12">
        <f>Symbol!B2813</f>
        <v>29019.867188</v>
      </c>
      <c r="C2813" s="64">
        <f>Symbol!C2813</f>
        <v>29498.009765999999</v>
      </c>
      <c r="D2813" s="12">
        <f>Symbol!D2813</f>
        <v>28841.107422000001</v>
      </c>
      <c r="E2813" s="64">
        <f>Symbol!E2813</f>
        <v>29445.957031000002</v>
      </c>
      <c r="F2813" s="12">
        <f>Symbol!G2813</f>
        <v>18093886409</v>
      </c>
      <c r="H2813" s="24">
        <f t="shared" si="4182"/>
        <v>0</v>
      </c>
      <c r="I2813" s="7">
        <f t="shared" si="4183"/>
        <v>29098.910156000002</v>
      </c>
      <c r="J2813" s="30">
        <f t="shared" si="4184"/>
        <v>29655.585938</v>
      </c>
      <c r="K2813" s="60">
        <f t="shared" si="4185"/>
        <v>3.1485281512482846E-3</v>
      </c>
      <c r="L2813" s="50">
        <f t="shared" si="4186"/>
        <v>29562.361327999999</v>
      </c>
      <c r="M2813" s="60">
        <f t="shared" si="4187"/>
        <v>1.00336995534566E-2</v>
      </c>
      <c r="N2813" s="50">
        <f t="shared" si="4188"/>
        <v>29267.224609000001</v>
      </c>
      <c r="O2813" s="60">
        <f t="shared" si="4189"/>
        <v>2.2097889001017914E-2</v>
      </c>
      <c r="P2813" s="50">
        <f t="shared" si="4190"/>
        <v>28627.574218999998</v>
      </c>
      <c r="Q2813" s="60">
        <f t="shared" si="4191"/>
        <v>-6.5222411581975174E-3</v>
      </c>
      <c r="R2813" s="50">
        <f t="shared" si="4192"/>
        <v>28814.900390999999</v>
      </c>
      <c r="S2813" s="60">
        <f t="shared" si="4193"/>
        <v>-2.1663990157454485E-2</v>
      </c>
      <c r="T2813" s="57">
        <f t="shared" si="4209"/>
        <v>1224.8125</v>
      </c>
      <c r="U2813" s="8">
        <f t="shared" si="4210"/>
        <v>1224.8125</v>
      </c>
      <c r="V2813" s="8">
        <f t="shared" si="4211"/>
        <v>0</v>
      </c>
      <c r="W2813" s="8">
        <f t="shared" si="4212"/>
        <v>357.79659600000042</v>
      </c>
      <c r="X2813" s="8">
        <f t="shared" si="4213"/>
        <v>328.00655692857174</v>
      </c>
      <c r="Y2813" s="8">
        <f t="shared" si="4214"/>
        <v>1.0908214742728937</v>
      </c>
      <c r="Z2813" s="30">
        <f t="shared" si="4215"/>
        <v>52.171908873866862</v>
      </c>
      <c r="AA2813" s="48">
        <f t="shared" si="4194"/>
        <v>42.104963393744463</v>
      </c>
      <c r="AB2813" s="41">
        <f t="shared" si="4195"/>
        <v>29608.973633000001</v>
      </c>
      <c r="AC2813" s="41">
        <f t="shared" si="4196"/>
        <v>29495.057291666668</v>
      </c>
      <c r="AD2813" s="41">
        <f t="shared" si="4197"/>
        <v>29185.529297000001</v>
      </c>
      <c r="AE2813" s="44">
        <f t="shared" si="4198"/>
        <v>29462.951562400001</v>
      </c>
      <c r="AF2813" s="44">
        <f t="shared" si="4199"/>
        <v>29253.026562533334</v>
      </c>
      <c r="AG2813" s="44">
        <f t="shared" si="4200"/>
        <v>29246.000000080003</v>
      </c>
      <c r="AH2813" s="41">
        <f t="shared" si="4201"/>
        <v>29555.018880333333</v>
      </c>
      <c r="AI2813" s="41">
        <f t="shared" si="4202"/>
        <v>930494093850251.5</v>
      </c>
      <c r="AJ2813" s="41">
        <f t="shared" si="4203"/>
        <v>930494093850251.5</v>
      </c>
      <c r="AK2813" s="41">
        <f t="shared" si="4204"/>
        <v>0</v>
      </c>
      <c r="AL2813" s="41">
        <f t="shared" ref="AL2813:AM2813" si="4267">SUM(AJ2813:AJ2826)</f>
        <v>7850635422018790</v>
      </c>
      <c r="AM2813" s="41">
        <f t="shared" si="4267"/>
        <v>4559083761143514</v>
      </c>
      <c r="AN2813" s="41">
        <f t="shared" si="4206"/>
        <v>1.7219765710226138</v>
      </c>
      <c r="AO2813" s="41">
        <f t="shared" si="4207"/>
        <v>63.261990913304885</v>
      </c>
      <c r="AP2813" s="46">
        <f t="shared" si="4208"/>
        <v>63.437083477010162</v>
      </c>
    </row>
    <row r="2814" spans="1:42" ht="15" thickBot="1" x14ac:dyDescent="0.4">
      <c r="A2814" s="63">
        <f>Symbol!A2814</f>
        <v>44711</v>
      </c>
      <c r="B2814" s="12">
        <f>Symbol!B2814</f>
        <v>29443.365234000001</v>
      </c>
      <c r="C2814" s="64">
        <f>Symbol!C2814</f>
        <v>31949.630859000001</v>
      </c>
      <c r="D2814" s="12">
        <f>Symbol!D2814</f>
        <v>29303.572265999999</v>
      </c>
      <c r="E2814" s="64">
        <f>Symbol!E2814</f>
        <v>31726.390625</v>
      </c>
      <c r="F2814" s="12">
        <f>Symbol!G2814</f>
        <v>39277993274</v>
      </c>
      <c r="H2814" s="24">
        <f t="shared" si="4182"/>
        <v>1</v>
      </c>
      <c r="I2814" s="7">
        <f t="shared" si="4183"/>
        <v>29655.585938</v>
      </c>
      <c r="J2814" s="30">
        <f t="shared" si="4184"/>
        <v>29562.361327999999</v>
      </c>
      <c r="K2814" s="60">
        <f t="shared" si="4185"/>
        <v>1.00336995534566E-2</v>
      </c>
      <c r="L2814" s="50">
        <f t="shared" si="4186"/>
        <v>29267.224609000001</v>
      </c>
      <c r="M2814" s="60">
        <f t="shared" si="4187"/>
        <v>2.2097889001017914E-2</v>
      </c>
      <c r="N2814" s="50">
        <f t="shared" si="4188"/>
        <v>28627.574218999998</v>
      </c>
      <c r="O2814" s="60">
        <f t="shared" si="4189"/>
        <v>-6.5222411581975174E-3</v>
      </c>
      <c r="P2814" s="50">
        <f t="shared" si="4190"/>
        <v>28814.900390999999</v>
      </c>
      <c r="Q2814" s="60">
        <f t="shared" si="4191"/>
        <v>-2.1663990157454485E-2</v>
      </c>
      <c r="R2814" s="50">
        <f t="shared" si="4192"/>
        <v>29445.957031000002</v>
      </c>
      <c r="S2814" s="60">
        <f t="shared" si="4193"/>
        <v>-7.459222817240975E-2</v>
      </c>
      <c r="T2814" s="57">
        <f t="shared" si="4209"/>
        <v>-556.67578199999843</v>
      </c>
      <c r="U2814" s="8">
        <f t="shared" si="4210"/>
        <v>0</v>
      </c>
      <c r="V2814" s="8">
        <f t="shared" si="4211"/>
        <v>556.67578199999843</v>
      </c>
      <c r="W2814" s="8">
        <f t="shared" si="4212"/>
        <v>270.30998885714325</v>
      </c>
      <c r="X2814" s="8">
        <f t="shared" si="4213"/>
        <v>432.57868307142883</v>
      </c>
      <c r="Y2814" s="8">
        <f t="shared" si="4214"/>
        <v>0.62488051176693971</v>
      </c>
      <c r="Z2814" s="30">
        <f t="shared" si="4215"/>
        <v>38.457013130610285</v>
      </c>
      <c r="AA2814" s="48">
        <f t="shared" si="4194"/>
        <v>46.849313204622348</v>
      </c>
      <c r="AB2814" s="41">
        <f t="shared" si="4195"/>
        <v>29414.792968499998</v>
      </c>
      <c r="AC2814" s="41">
        <f t="shared" si="4196"/>
        <v>29152.386718666665</v>
      </c>
      <c r="AD2814" s="41">
        <f t="shared" si="4197"/>
        <v>29143.6035156</v>
      </c>
      <c r="AE2814" s="44">
        <f t="shared" si="4198"/>
        <v>29070.391796800002</v>
      </c>
      <c r="AF2814" s="44">
        <f t="shared" si="4199"/>
        <v>29035.058724000002</v>
      </c>
      <c r="AG2814" s="44">
        <f t="shared" si="4200"/>
        <v>29573.599765600004</v>
      </c>
      <c r="AH2814" s="41">
        <f t="shared" si="4201"/>
        <v>29405.510416999998</v>
      </c>
      <c r="AI2814" s="41">
        <f t="shared" si="4202"/>
        <v>782671951651493</v>
      </c>
      <c r="AJ2814" s="41">
        <f t="shared" si="4203"/>
        <v>0</v>
      </c>
      <c r="AK2814" s="41">
        <f t="shared" si="4204"/>
        <v>782671951651493</v>
      </c>
      <c r="AL2814" s="41">
        <f t="shared" ref="AL2814:AM2814" si="4268">SUM(AJ2814:AJ2827)</f>
        <v>7910063108682576</v>
      </c>
      <c r="AM2814" s="41">
        <f t="shared" si="4268"/>
        <v>4559083761143514</v>
      </c>
      <c r="AN2814" s="41">
        <f t="shared" si="4206"/>
        <v>1.7350115775671922</v>
      </c>
      <c r="AO2814" s="41">
        <f t="shared" si="4207"/>
        <v>63.437083477010162</v>
      </c>
      <c r="AP2814" s="46">
        <f t="shared" si="4208"/>
        <v>70.807406321128454</v>
      </c>
    </row>
    <row r="2815" spans="1:42" ht="15" thickBot="1" x14ac:dyDescent="0.4">
      <c r="A2815" s="63">
        <f>Symbol!A2815</f>
        <v>44712</v>
      </c>
      <c r="B2815" s="12">
        <f>Symbol!B2815</f>
        <v>31723.865234000001</v>
      </c>
      <c r="C2815" s="64">
        <f>Symbol!C2815</f>
        <v>32249.863281000002</v>
      </c>
      <c r="D2815" s="12">
        <f>Symbol!D2815</f>
        <v>31286.154297000001</v>
      </c>
      <c r="E2815" s="64">
        <f>Symbol!E2815</f>
        <v>31792.310547000001</v>
      </c>
      <c r="F2815" s="12">
        <f>Symbol!G2815</f>
        <v>33538210634</v>
      </c>
      <c r="H2815" s="24">
        <f t="shared" si="4182"/>
        <v>1</v>
      </c>
      <c r="I2815" s="7">
        <f t="shared" si="4183"/>
        <v>29562.361327999999</v>
      </c>
      <c r="J2815" s="30">
        <f t="shared" si="4184"/>
        <v>29267.224609000001</v>
      </c>
      <c r="K2815" s="60">
        <f t="shared" si="4185"/>
        <v>2.2097889001017914E-2</v>
      </c>
      <c r="L2815" s="50">
        <f t="shared" si="4186"/>
        <v>28627.574218999998</v>
      </c>
      <c r="M2815" s="60">
        <f t="shared" si="4187"/>
        <v>-6.5222411581975174E-3</v>
      </c>
      <c r="N2815" s="50">
        <f t="shared" si="4188"/>
        <v>28814.900390999999</v>
      </c>
      <c r="O2815" s="60">
        <f t="shared" si="4189"/>
        <v>-2.1663990157454485E-2</v>
      </c>
      <c r="P2815" s="50">
        <f t="shared" si="4190"/>
        <v>29445.957031000002</v>
      </c>
      <c r="Q2815" s="60">
        <f t="shared" si="4191"/>
        <v>-7.459222817240975E-2</v>
      </c>
      <c r="R2815" s="50">
        <f t="shared" si="4192"/>
        <v>31726.390625</v>
      </c>
      <c r="S2815" s="60">
        <f t="shared" si="4193"/>
        <v>-2.075607480938707E-3</v>
      </c>
      <c r="T2815" s="57">
        <f t="shared" si="4209"/>
        <v>93.224610000001121</v>
      </c>
      <c r="U2815" s="8">
        <f t="shared" si="4210"/>
        <v>93.224610000001121</v>
      </c>
      <c r="V2815" s="8">
        <f t="shared" si="4211"/>
        <v>0</v>
      </c>
      <c r="W2815" s="8">
        <f t="shared" si="4212"/>
        <v>285.680943071429</v>
      </c>
      <c r="X2815" s="8">
        <f t="shared" si="4213"/>
        <v>392.8161272142861</v>
      </c>
      <c r="Y2815" s="8">
        <f t="shared" si="4214"/>
        <v>0.72726378394231883</v>
      </c>
      <c r="Z2815" s="30">
        <f t="shared" si="4215"/>
        <v>42.104963393744463</v>
      </c>
      <c r="AA2815" s="48">
        <f t="shared" si="4194"/>
        <v>45.840225830037156</v>
      </c>
      <c r="AB2815" s="41">
        <f t="shared" si="4195"/>
        <v>28947.399414</v>
      </c>
      <c r="AC2815" s="41">
        <f t="shared" si="4196"/>
        <v>28903.233072999999</v>
      </c>
      <c r="AD2815" s="41">
        <f t="shared" si="4197"/>
        <v>29576.409374999999</v>
      </c>
      <c r="AE2815" s="44">
        <f t="shared" si="4198"/>
        <v>28830.434765800001</v>
      </c>
      <c r="AF2815" s="44">
        <f t="shared" si="4199"/>
        <v>29023.693359400004</v>
      </c>
      <c r="AG2815" s="44">
        <f t="shared" si="4200"/>
        <v>29918.586171880004</v>
      </c>
      <c r="AH2815" s="41">
        <f t="shared" si="4201"/>
        <v>29701.698567666666</v>
      </c>
      <c r="AI2815" s="41">
        <f t="shared" si="4202"/>
        <v>817541140647670.63</v>
      </c>
      <c r="AJ2815" s="41">
        <f t="shared" si="4203"/>
        <v>817541140647670.63</v>
      </c>
      <c r="AK2815" s="41">
        <f t="shared" si="4204"/>
        <v>0</v>
      </c>
      <c r="AL2815" s="41">
        <f t="shared" ref="AL2815:AM2815" si="4269">SUM(AJ2815:AJ2828)</f>
        <v>9159786498317946</v>
      </c>
      <c r="AM2815" s="41">
        <f t="shared" si="4269"/>
        <v>3776411809492021</v>
      </c>
      <c r="AN2815" s="41">
        <f t="shared" si="4206"/>
        <v>2.4255263886461744</v>
      </c>
      <c r="AO2815" s="41">
        <f t="shared" si="4207"/>
        <v>70.807406321128454</v>
      </c>
      <c r="AP2815" s="46">
        <f t="shared" si="4208"/>
        <v>71.040136337764096</v>
      </c>
    </row>
    <row r="2816" spans="1:42" ht="15" thickBot="1" x14ac:dyDescent="0.4">
      <c r="A2816" s="63">
        <f>Symbol!A2816</f>
        <v>44713</v>
      </c>
      <c r="B2816" s="12">
        <f>Symbol!B2816</f>
        <v>31792.554688</v>
      </c>
      <c r="C2816" s="64">
        <f>Symbol!C2816</f>
        <v>31957.285156000002</v>
      </c>
      <c r="D2816" s="12">
        <f>Symbol!D2816</f>
        <v>29501.587890999999</v>
      </c>
      <c r="E2816" s="64">
        <f>Symbol!E2816</f>
        <v>29799.080077999999</v>
      </c>
      <c r="F2816" s="12">
        <f>Symbol!G2816</f>
        <v>41135817341</v>
      </c>
      <c r="H2816" s="24">
        <f t="shared" si="4182"/>
        <v>1</v>
      </c>
      <c r="I2816" s="7">
        <f t="shared" si="4183"/>
        <v>29267.224609000001</v>
      </c>
      <c r="J2816" s="30">
        <f t="shared" si="4184"/>
        <v>28627.574218999998</v>
      </c>
      <c r="K2816" s="60">
        <f t="shared" si="4185"/>
        <v>-6.5222411581975174E-3</v>
      </c>
      <c r="L2816" s="50">
        <f t="shared" si="4186"/>
        <v>28814.900390999999</v>
      </c>
      <c r="M2816" s="60">
        <f t="shared" si="4187"/>
        <v>-2.1663990157454485E-2</v>
      </c>
      <c r="N2816" s="50">
        <f t="shared" si="4188"/>
        <v>29445.957031000002</v>
      </c>
      <c r="O2816" s="60">
        <f t="shared" si="4189"/>
        <v>-7.459222817240975E-2</v>
      </c>
      <c r="P2816" s="50">
        <f t="shared" si="4190"/>
        <v>31726.390625</v>
      </c>
      <c r="Q2816" s="60">
        <f t="shared" si="4191"/>
        <v>-2.075607480938707E-3</v>
      </c>
      <c r="R2816" s="50">
        <f t="shared" si="4192"/>
        <v>31792.310547000001</v>
      </c>
      <c r="S2816" s="60">
        <f t="shared" si="4193"/>
        <v>6.4746930678961923E-2</v>
      </c>
      <c r="T2816" s="57">
        <f t="shared" si="4209"/>
        <v>295.13671899999827</v>
      </c>
      <c r="U2816" s="8">
        <f t="shared" si="4210"/>
        <v>295.13671899999827</v>
      </c>
      <c r="V2816" s="8">
        <f t="shared" si="4211"/>
        <v>0</v>
      </c>
      <c r="W2816" s="8">
        <f t="shared" si="4212"/>
        <v>346.24511714285757</v>
      </c>
      <c r="X2816" s="8">
        <f t="shared" si="4213"/>
        <v>392.8161272142861</v>
      </c>
      <c r="Y2816" s="8">
        <f t="shared" si="4214"/>
        <v>0.8814432329912375</v>
      </c>
      <c r="Z2816" s="30">
        <f t="shared" si="4215"/>
        <v>46.849313204622348</v>
      </c>
      <c r="AA2816" s="48">
        <f t="shared" si="4194"/>
        <v>47.836256918581064</v>
      </c>
      <c r="AB2816" s="41">
        <f t="shared" si="4195"/>
        <v>28721.237304999999</v>
      </c>
      <c r="AC2816" s="41">
        <f t="shared" si="4196"/>
        <v>28962.810547000001</v>
      </c>
      <c r="AD2816" s="41">
        <f t="shared" si="4197"/>
        <v>30081.426562600001</v>
      </c>
      <c r="AE2816" s="44">
        <f t="shared" si="4198"/>
        <v>29029.857812600003</v>
      </c>
      <c r="AF2816" s="44">
        <f t="shared" si="4199"/>
        <v>29722.114323000002</v>
      </c>
      <c r="AG2816" s="44">
        <f t="shared" si="4200"/>
        <v>29978.097031320001</v>
      </c>
      <c r="AH2816" s="41">
        <f t="shared" si="4201"/>
        <v>29121.097005</v>
      </c>
      <c r="AI2816" s="41">
        <f t="shared" si="4202"/>
        <v>1070908695869022.8</v>
      </c>
      <c r="AJ2816" s="41">
        <f t="shared" si="4203"/>
        <v>1070908695869022.8</v>
      </c>
      <c r="AK2816" s="41">
        <f t="shared" si="4204"/>
        <v>0</v>
      </c>
      <c r="AL2816" s="41">
        <f t="shared" ref="AL2816:AM2816" si="4270">SUM(AJ2816:AJ2829)</f>
        <v>9263745608156734</v>
      </c>
      <c r="AM2816" s="41">
        <f t="shared" si="4270"/>
        <v>3776411809492021</v>
      </c>
      <c r="AN2816" s="41">
        <f t="shared" si="4206"/>
        <v>2.453054930310377</v>
      </c>
      <c r="AO2816" s="41">
        <f t="shared" si="4207"/>
        <v>71.040136337764096</v>
      </c>
      <c r="AP2816" s="46">
        <f t="shared" si="4208"/>
        <v>70.088706088015002</v>
      </c>
    </row>
    <row r="2817" spans="1:42" ht="15" thickBot="1" x14ac:dyDescent="0.4">
      <c r="A2817" s="63">
        <f>Symbol!A2817</f>
        <v>44714</v>
      </c>
      <c r="B2817" s="12">
        <f>Symbol!B2817</f>
        <v>29794.890625</v>
      </c>
      <c r="C2817" s="64">
        <f>Symbol!C2817</f>
        <v>30604.734375</v>
      </c>
      <c r="D2817" s="12">
        <f>Symbol!D2817</f>
        <v>29652.705077999999</v>
      </c>
      <c r="E2817" s="64">
        <f>Symbol!E2817</f>
        <v>30467.488281000002</v>
      </c>
      <c r="F2817" s="12">
        <f>Symbol!G2817</f>
        <v>29083562061</v>
      </c>
      <c r="H2817" s="24">
        <f t="shared" si="4182"/>
        <v>0</v>
      </c>
      <c r="I2817" s="7">
        <f t="shared" si="4183"/>
        <v>28627.574218999998</v>
      </c>
      <c r="J2817" s="30">
        <f t="shared" si="4184"/>
        <v>28814.900390999999</v>
      </c>
      <c r="K2817" s="60">
        <f t="shared" si="4185"/>
        <v>-2.1663990157454485E-2</v>
      </c>
      <c r="L2817" s="50">
        <f t="shared" si="4186"/>
        <v>29445.957031000002</v>
      </c>
      <c r="M2817" s="60">
        <f t="shared" si="4187"/>
        <v>-7.459222817240975E-2</v>
      </c>
      <c r="N2817" s="50">
        <f t="shared" si="4188"/>
        <v>31726.390625</v>
      </c>
      <c r="O2817" s="60">
        <f t="shared" si="4189"/>
        <v>-2.075607480938707E-3</v>
      </c>
      <c r="P2817" s="50">
        <f t="shared" si="4190"/>
        <v>31792.310547000001</v>
      </c>
      <c r="Q2817" s="60">
        <f t="shared" si="4191"/>
        <v>6.4746930678961923E-2</v>
      </c>
      <c r="R2817" s="50">
        <f t="shared" si="4192"/>
        <v>29799.080077999999</v>
      </c>
      <c r="S2817" s="60">
        <f t="shared" si="4193"/>
        <v>-2.2182633906973802E-2</v>
      </c>
      <c r="T2817" s="57">
        <f t="shared" si="4209"/>
        <v>639.65039000000252</v>
      </c>
      <c r="U2817" s="8">
        <f t="shared" si="4210"/>
        <v>639.65039000000252</v>
      </c>
      <c r="V2817" s="8">
        <f t="shared" si="4211"/>
        <v>0</v>
      </c>
      <c r="W2817" s="8">
        <f t="shared" si="4212"/>
        <v>332.47516735714322</v>
      </c>
      <c r="X2817" s="8">
        <f t="shared" si="4213"/>
        <v>392.8161272142861</v>
      </c>
      <c r="Y2817" s="8">
        <f t="shared" si="4214"/>
        <v>0.84638879191376448</v>
      </c>
      <c r="Z2817" s="30">
        <f t="shared" si="4215"/>
        <v>45.840225830037156</v>
      </c>
      <c r="AA2817" s="48">
        <f t="shared" si="4194"/>
        <v>52.049458366082831</v>
      </c>
      <c r="AB2817" s="41">
        <f t="shared" si="4195"/>
        <v>29130.428711</v>
      </c>
      <c r="AC2817" s="41">
        <f t="shared" si="4196"/>
        <v>29995.749349000002</v>
      </c>
      <c r="AD2817" s="41">
        <f t="shared" si="4197"/>
        <v>30315.727734399999</v>
      </c>
      <c r="AE2817" s="44">
        <f t="shared" si="4198"/>
        <v>30231.919140600003</v>
      </c>
      <c r="AF2817" s="44">
        <f t="shared" si="4199"/>
        <v>30553.555598999999</v>
      </c>
      <c r="AG2817" s="44">
        <f t="shared" si="4200"/>
        <v>30279.976328119999</v>
      </c>
      <c r="AH2817" s="41">
        <f t="shared" si="4201"/>
        <v>28767.043619666667</v>
      </c>
      <c r="AI2817" s="41">
        <f t="shared" si="4202"/>
        <v>1052356155047612.8</v>
      </c>
      <c r="AJ2817" s="41">
        <f t="shared" si="4203"/>
        <v>1052356155047612.8</v>
      </c>
      <c r="AK2817" s="41">
        <f t="shared" si="4204"/>
        <v>0</v>
      </c>
      <c r="AL2817" s="41">
        <f t="shared" ref="AL2817:AM2817" si="4271">SUM(AJ2817:AJ2830)</f>
        <v>8848959131010391</v>
      </c>
      <c r="AM2817" s="41">
        <f t="shared" si="4271"/>
        <v>3776411809492021</v>
      </c>
      <c r="AN2817" s="41">
        <f t="shared" si="4206"/>
        <v>2.3432187953571453</v>
      </c>
      <c r="AO2817" s="41">
        <f t="shared" si="4207"/>
        <v>70.088706088015002</v>
      </c>
      <c r="AP2817" s="46">
        <f t="shared" si="4208"/>
        <v>69.672713193663128</v>
      </c>
    </row>
    <row r="2818" spans="1:42" ht="15" thickBot="1" x14ac:dyDescent="0.4">
      <c r="A2818" s="63">
        <f>Symbol!A2818</f>
        <v>44715</v>
      </c>
      <c r="B2818" s="12">
        <f>Symbol!B2818</f>
        <v>30467.806640999999</v>
      </c>
      <c r="C2818" s="64">
        <f>Symbol!C2818</f>
        <v>30633.035156000002</v>
      </c>
      <c r="D2818" s="12">
        <f>Symbol!D2818</f>
        <v>29375.689452999999</v>
      </c>
      <c r="E2818" s="64">
        <f>Symbol!E2818</f>
        <v>29704.390625</v>
      </c>
      <c r="F2818" s="12">
        <f>Symbol!G2818</f>
        <v>26175547452</v>
      </c>
      <c r="H2818" s="24">
        <f t="shared" si="4182"/>
        <v>0</v>
      </c>
      <c r="I2818" s="7">
        <f t="shared" si="4183"/>
        <v>28814.900390999999</v>
      </c>
      <c r="J2818" s="30">
        <f t="shared" si="4184"/>
        <v>29445.957031000002</v>
      </c>
      <c r="K2818" s="60">
        <f t="shared" si="4185"/>
        <v>-7.459222817240975E-2</v>
      </c>
      <c r="L2818" s="50">
        <f t="shared" si="4186"/>
        <v>31726.390625</v>
      </c>
      <c r="M2818" s="60">
        <f t="shared" si="4187"/>
        <v>-2.075607480938707E-3</v>
      </c>
      <c r="N2818" s="50">
        <f t="shared" si="4188"/>
        <v>31792.310547000001</v>
      </c>
      <c r="O2818" s="60">
        <f t="shared" si="4189"/>
        <v>6.4746930678961923E-2</v>
      </c>
      <c r="P2818" s="50">
        <f t="shared" si="4190"/>
        <v>29799.080077999999</v>
      </c>
      <c r="Q2818" s="60">
        <f t="shared" si="4191"/>
        <v>-2.2182633906973802E-2</v>
      </c>
      <c r="R2818" s="50">
        <f t="shared" si="4192"/>
        <v>30467.488281000002</v>
      </c>
      <c r="S2818" s="60">
        <f t="shared" si="4193"/>
        <v>2.53652897019861E-2</v>
      </c>
      <c r="T2818" s="57">
        <f t="shared" si="4209"/>
        <v>-187.32617200000095</v>
      </c>
      <c r="U2818" s="8">
        <f t="shared" si="4210"/>
        <v>0</v>
      </c>
      <c r="V2818" s="8">
        <f t="shared" si="4211"/>
        <v>187.32617200000095</v>
      </c>
      <c r="W2818" s="8">
        <f t="shared" si="4212"/>
        <v>360.22823657142879</v>
      </c>
      <c r="X2818" s="8">
        <f t="shared" si="4213"/>
        <v>392.8161272142861</v>
      </c>
      <c r="Y2818" s="8">
        <f t="shared" si="4214"/>
        <v>0.91704034436172677</v>
      </c>
      <c r="Z2818" s="30">
        <f t="shared" si="4215"/>
        <v>47.836256918581064</v>
      </c>
      <c r="AA2818" s="48">
        <f t="shared" si="4194"/>
        <v>61.138317578947884</v>
      </c>
      <c r="AB2818" s="41">
        <f t="shared" si="4195"/>
        <v>30586.173827999999</v>
      </c>
      <c r="AC2818" s="41">
        <f t="shared" si="4196"/>
        <v>30988.219400999998</v>
      </c>
      <c r="AD2818" s="41">
        <f t="shared" si="4197"/>
        <v>30646.245312399999</v>
      </c>
      <c r="AE2818" s="44">
        <f t="shared" si="4198"/>
        <v>31296.671875</v>
      </c>
      <c r="AF2818" s="44">
        <f t="shared" si="4199"/>
        <v>30773.933072866668</v>
      </c>
      <c r="AG2818" s="44">
        <f t="shared" si="4200"/>
        <v>30447.537031159998</v>
      </c>
      <c r="AH2818" s="41">
        <f t="shared" si="4201"/>
        <v>28728.122396000002</v>
      </c>
      <c r="AI2818" s="41">
        <f t="shared" si="4202"/>
        <v>1020410773723776.1</v>
      </c>
      <c r="AJ2818" s="41">
        <f t="shared" si="4203"/>
        <v>0</v>
      </c>
      <c r="AK2818" s="41">
        <f t="shared" si="4204"/>
        <v>1020410773723776.1</v>
      </c>
      <c r="AL2818" s="41">
        <f t="shared" ref="AL2818:AM2818" si="4272">SUM(AJ2818:AJ2831)</f>
        <v>8675779623283766</v>
      </c>
      <c r="AM2818" s="41">
        <f t="shared" si="4272"/>
        <v>3776411809492021</v>
      </c>
      <c r="AN2818" s="41">
        <f t="shared" si="4206"/>
        <v>2.297360579552572</v>
      </c>
      <c r="AO2818" s="41">
        <f t="shared" si="4207"/>
        <v>69.672713193663128</v>
      </c>
      <c r="AP2818" s="46">
        <f t="shared" si="4208"/>
        <v>77.433576875613198</v>
      </c>
    </row>
    <row r="2819" spans="1:42" ht="15" thickBot="1" x14ac:dyDescent="0.4">
      <c r="A2819" s="63">
        <f>Symbol!A2819</f>
        <v>44716</v>
      </c>
      <c r="B2819" s="12">
        <f>Symbol!B2819</f>
        <v>29706.138672000001</v>
      </c>
      <c r="C2819" s="64">
        <f>Symbol!C2819</f>
        <v>29930.564452999999</v>
      </c>
      <c r="D2819" s="12">
        <f>Symbol!D2819</f>
        <v>29500.005859000001</v>
      </c>
      <c r="E2819" s="64">
        <f>Symbol!E2819</f>
        <v>29832.914063</v>
      </c>
      <c r="F2819" s="12">
        <f>Symbol!G2819</f>
        <v>16588370958</v>
      </c>
      <c r="H2819" s="24">
        <f t="shared" si="4182"/>
        <v>0</v>
      </c>
      <c r="I2819" s="7">
        <f t="shared" si="4183"/>
        <v>29445.957031000002</v>
      </c>
      <c r="J2819" s="30">
        <f t="shared" si="4184"/>
        <v>31726.390625</v>
      </c>
      <c r="K2819" s="60">
        <f t="shared" si="4185"/>
        <v>-2.075607480938707E-3</v>
      </c>
      <c r="L2819" s="50">
        <f t="shared" si="4186"/>
        <v>31792.310547000001</v>
      </c>
      <c r="M2819" s="60">
        <f t="shared" si="4187"/>
        <v>6.4746930678961923E-2</v>
      </c>
      <c r="N2819" s="50">
        <f t="shared" si="4188"/>
        <v>29799.080077999999</v>
      </c>
      <c r="O2819" s="60">
        <f t="shared" si="4189"/>
        <v>-2.2182633906973802E-2</v>
      </c>
      <c r="P2819" s="50">
        <f t="shared" si="4190"/>
        <v>30467.488281000002</v>
      </c>
      <c r="Q2819" s="60">
        <f t="shared" si="4191"/>
        <v>2.53652897019861E-2</v>
      </c>
      <c r="R2819" s="50">
        <f t="shared" si="4192"/>
        <v>29704.390625</v>
      </c>
      <c r="S2819" s="60">
        <f t="shared" si="4193"/>
        <v>-4.3174153856646814E-3</v>
      </c>
      <c r="T2819" s="57">
        <f t="shared" si="4209"/>
        <v>-631.05664000000252</v>
      </c>
      <c r="U2819" s="8">
        <f t="shared" si="4210"/>
        <v>0</v>
      </c>
      <c r="V2819" s="8">
        <f t="shared" si="4211"/>
        <v>631.05664000000252</v>
      </c>
      <c r="W2819" s="8">
        <f t="shared" si="4212"/>
        <v>411.87067521428588</v>
      </c>
      <c r="X2819" s="8">
        <f t="shared" si="4213"/>
        <v>379.4356863571432</v>
      </c>
      <c r="Y2819" s="8">
        <f t="shared" si="4214"/>
        <v>1.0854821779378265</v>
      </c>
      <c r="Z2819" s="30">
        <f t="shared" si="4215"/>
        <v>52.049458366082831</v>
      </c>
      <c r="AA2819" s="48">
        <f t="shared" si="4194"/>
        <v>82.901911403094545</v>
      </c>
      <c r="AB2819" s="41">
        <f t="shared" si="4195"/>
        <v>31759.350586</v>
      </c>
      <c r="AC2819" s="41">
        <f t="shared" si="4196"/>
        <v>31105.927083333332</v>
      </c>
      <c r="AD2819" s="41">
        <f t="shared" si="4197"/>
        <v>30697.932031199998</v>
      </c>
      <c r="AE2819" s="44">
        <f t="shared" si="4198"/>
        <v>30981.834375000002</v>
      </c>
      <c r="AF2819" s="44">
        <f t="shared" si="4199"/>
        <v>30894.312499933334</v>
      </c>
      <c r="AG2819" s="44">
        <f t="shared" si="4200"/>
        <v>30600.667500040003</v>
      </c>
      <c r="AH2819" s="41">
        <f t="shared" si="4201"/>
        <v>29261.691406333335</v>
      </c>
      <c r="AI2819" s="41">
        <f t="shared" si="4202"/>
        <v>529457720441406.81</v>
      </c>
      <c r="AJ2819" s="41">
        <f t="shared" si="4203"/>
        <v>0</v>
      </c>
      <c r="AK2819" s="41">
        <f t="shared" si="4204"/>
        <v>529457720441406.81</v>
      </c>
      <c r="AL2819" s="41">
        <f t="shared" ref="AL2819:AM2819" si="4273">SUM(AJ2819:AJ2832)</f>
        <v>9456838458453254</v>
      </c>
      <c r="AM2819" s="41">
        <f t="shared" si="4273"/>
        <v>2756001035768245</v>
      </c>
      <c r="AN2819" s="41">
        <f t="shared" si="4206"/>
        <v>3.431362447154207</v>
      </c>
      <c r="AO2819" s="41">
        <f t="shared" si="4207"/>
        <v>77.433576875613198</v>
      </c>
      <c r="AP2819" s="46">
        <f t="shared" si="4208"/>
        <v>82.353523464570003</v>
      </c>
    </row>
    <row r="2820" spans="1:42" ht="15" thickBot="1" x14ac:dyDescent="0.4">
      <c r="A2820" s="63">
        <f>Symbol!A2820</f>
        <v>44717</v>
      </c>
      <c r="B2820" s="12">
        <f>Symbol!B2820</f>
        <v>29835.117188</v>
      </c>
      <c r="C2820" s="64">
        <f>Symbol!C2820</f>
        <v>30117.744140999999</v>
      </c>
      <c r="D2820" s="12">
        <f>Symbol!D2820</f>
        <v>29574.449218999998</v>
      </c>
      <c r="E2820" s="64">
        <f>Symbol!E2820</f>
        <v>29906.662109000001</v>
      </c>
      <c r="F2820" s="12">
        <f>Symbol!G2820</f>
        <v>17264085441</v>
      </c>
      <c r="H2820" s="24">
        <f t="shared" si="4182"/>
        <v>0</v>
      </c>
      <c r="I2820" s="7">
        <f t="shared" si="4183"/>
        <v>31726.390625</v>
      </c>
      <c r="J2820" s="30">
        <f t="shared" si="4184"/>
        <v>31792.310547000001</v>
      </c>
      <c r="K2820" s="60">
        <f t="shared" si="4185"/>
        <v>6.4746930678961923E-2</v>
      </c>
      <c r="L2820" s="50">
        <f t="shared" si="4186"/>
        <v>29799.080077999999</v>
      </c>
      <c r="M2820" s="60">
        <f t="shared" si="4187"/>
        <v>-2.2182633906973802E-2</v>
      </c>
      <c r="N2820" s="50">
        <f t="shared" si="4188"/>
        <v>30467.488281000002</v>
      </c>
      <c r="O2820" s="60">
        <f t="shared" si="4189"/>
        <v>2.53652897019861E-2</v>
      </c>
      <c r="P2820" s="50">
        <f t="shared" si="4190"/>
        <v>29704.390625</v>
      </c>
      <c r="Q2820" s="60">
        <f t="shared" si="4191"/>
        <v>-4.3174153856646814E-3</v>
      </c>
      <c r="R2820" s="50">
        <f t="shared" si="4192"/>
        <v>29832.914063</v>
      </c>
      <c r="S2820" s="60">
        <f t="shared" si="4193"/>
        <v>-2.468985827786963E-3</v>
      </c>
      <c r="T2820" s="57">
        <f t="shared" si="4209"/>
        <v>-2280.4335939999983</v>
      </c>
      <c r="U2820" s="8">
        <f t="shared" si="4210"/>
        <v>0</v>
      </c>
      <c r="V2820" s="8">
        <f t="shared" si="4211"/>
        <v>2280.4335939999983</v>
      </c>
      <c r="W2820" s="8">
        <f t="shared" si="4212"/>
        <v>526.02511157142885</v>
      </c>
      <c r="X2820" s="8">
        <f t="shared" si="4213"/>
        <v>334.36021207142869</v>
      </c>
      <c r="Y2820" s="8">
        <f t="shared" si="4214"/>
        <v>1.5732287891331256</v>
      </c>
      <c r="Z2820" s="30">
        <f t="shared" si="4215"/>
        <v>61.138317578947884</v>
      </c>
      <c r="AA2820" s="48">
        <f t="shared" si="4194"/>
        <v>83.621842111442149</v>
      </c>
      <c r="AB2820" s="41">
        <f t="shared" si="4195"/>
        <v>30795.6953125</v>
      </c>
      <c r="AC2820" s="41">
        <f t="shared" si="4196"/>
        <v>30686.292968666665</v>
      </c>
      <c r="AD2820" s="41">
        <f t="shared" si="4197"/>
        <v>30319.236718799999</v>
      </c>
      <c r="AE2820" s="44">
        <f t="shared" si="4198"/>
        <v>30465.089453000001</v>
      </c>
      <c r="AF2820" s="44">
        <f t="shared" si="4199"/>
        <v>30350.717838466666</v>
      </c>
      <c r="AG2820" s="44">
        <f t="shared" si="4200"/>
        <v>30312.147734360002</v>
      </c>
      <c r="AH2820" s="41">
        <f t="shared" si="4201"/>
        <v>30993.197916666668</v>
      </c>
      <c r="AI2820" s="41">
        <f t="shared" si="4202"/>
        <v>1217350619310584.3</v>
      </c>
      <c r="AJ2820" s="41">
        <f t="shared" si="4203"/>
        <v>0</v>
      </c>
      <c r="AK2820" s="41">
        <f t="shared" si="4204"/>
        <v>1217350619310584.3</v>
      </c>
      <c r="AL2820" s="41">
        <f t="shared" ref="AL2820:AM2820" si="4274">SUM(AJ2820:AJ2833)</f>
        <v>1.0390951802502838E+16</v>
      </c>
      <c r="AM2820" s="41">
        <f t="shared" si="4274"/>
        <v>2226543315326838.8</v>
      </c>
      <c r="AN2820" s="41">
        <f t="shared" si="4206"/>
        <v>4.6668536520150878</v>
      </c>
      <c r="AO2820" s="41">
        <f t="shared" si="4207"/>
        <v>82.353523464570003</v>
      </c>
      <c r="AP2820" s="46">
        <f t="shared" si="4208"/>
        <v>92.251263134620871</v>
      </c>
    </row>
    <row r="2821" spans="1:42" ht="15" thickBot="1" x14ac:dyDescent="0.4">
      <c r="A2821" s="63">
        <f>Symbol!A2821</f>
        <v>44718</v>
      </c>
      <c r="B2821" s="12">
        <f>Symbol!B2821</f>
        <v>29910.283202999999</v>
      </c>
      <c r="C2821" s="64">
        <f>Symbol!C2821</f>
        <v>31693.291015999999</v>
      </c>
      <c r="D2821" s="12">
        <f>Symbol!D2821</f>
        <v>29894.1875</v>
      </c>
      <c r="E2821" s="64">
        <f>Symbol!E2821</f>
        <v>31370.671875</v>
      </c>
      <c r="F2821" s="12">
        <f>Symbol!G2821</f>
        <v>31947336829</v>
      </c>
      <c r="H2821" s="24">
        <f t="shared" si="4182"/>
        <v>1</v>
      </c>
      <c r="I2821" s="7">
        <f t="shared" si="4183"/>
        <v>31792.310547000001</v>
      </c>
      <c r="J2821" s="30">
        <f t="shared" si="4184"/>
        <v>29799.080077999999</v>
      </c>
      <c r="K2821" s="60">
        <f t="shared" si="4185"/>
        <v>-2.2182633906973802E-2</v>
      </c>
      <c r="L2821" s="50">
        <f t="shared" si="4186"/>
        <v>30467.488281000002</v>
      </c>
      <c r="M2821" s="60">
        <f t="shared" si="4187"/>
        <v>2.53652897019861E-2</v>
      </c>
      <c r="N2821" s="50">
        <f t="shared" si="4188"/>
        <v>29704.390625</v>
      </c>
      <c r="O2821" s="60">
        <f t="shared" si="4189"/>
        <v>-4.3174153856646814E-3</v>
      </c>
      <c r="P2821" s="50">
        <f t="shared" si="4190"/>
        <v>29832.914063</v>
      </c>
      <c r="Q2821" s="60">
        <f t="shared" si="4191"/>
        <v>-2.468985827786963E-3</v>
      </c>
      <c r="R2821" s="50">
        <f t="shared" si="4192"/>
        <v>29906.662109000001</v>
      </c>
      <c r="S2821" s="60">
        <f t="shared" si="4193"/>
        <v>-4.7792171141505531E-2</v>
      </c>
      <c r="T2821" s="57">
        <f t="shared" si="4209"/>
        <v>-65.919922000000952</v>
      </c>
      <c r="U2821" s="8">
        <f t="shared" si="4210"/>
        <v>0</v>
      </c>
      <c r="V2821" s="8">
        <f t="shared" si="4211"/>
        <v>65.919922000000952</v>
      </c>
      <c r="W2821" s="8">
        <f t="shared" si="4212"/>
        <v>831.40080914285738</v>
      </c>
      <c r="X2821" s="8">
        <f t="shared" si="4213"/>
        <v>171.47209821428598</v>
      </c>
      <c r="Y2821" s="8">
        <f t="shared" si="4214"/>
        <v>4.8486069617219529</v>
      </c>
      <c r="Z2821" s="30">
        <f t="shared" si="4215"/>
        <v>82.901911403094545</v>
      </c>
      <c r="AA2821" s="48">
        <f t="shared" si="4194"/>
        <v>78.612624855141121</v>
      </c>
      <c r="AB2821" s="41">
        <f t="shared" si="4195"/>
        <v>30133.284179499999</v>
      </c>
      <c r="AC2821" s="41">
        <f t="shared" si="4196"/>
        <v>29990.319661333331</v>
      </c>
      <c r="AD2821" s="41">
        <f t="shared" si="4197"/>
        <v>29942.107031200001</v>
      </c>
      <c r="AE2821" s="44">
        <f t="shared" si="4198"/>
        <v>30028.567578000002</v>
      </c>
      <c r="AF2821" s="44">
        <f t="shared" si="4199"/>
        <v>29961.094140666672</v>
      </c>
      <c r="AG2821" s="44">
        <f t="shared" si="4200"/>
        <v>30164.956328080003</v>
      </c>
      <c r="AH2821" s="41">
        <f t="shared" si="4201"/>
        <v>31776.109375</v>
      </c>
      <c r="AI2821" s="41">
        <f t="shared" si="4202"/>
        <v>1065713849347772.1</v>
      </c>
      <c r="AJ2821" s="41">
        <f t="shared" si="4203"/>
        <v>1065713849347772.1</v>
      </c>
      <c r="AK2821" s="41">
        <f t="shared" si="4204"/>
        <v>0</v>
      </c>
      <c r="AL2821" s="41">
        <f t="shared" ref="AL2821:AM2821" si="4275">SUM(AJ2821:AJ2834)</f>
        <v>1.2014771255131232E+16</v>
      </c>
      <c r="AM2821" s="41">
        <f t="shared" si="4275"/>
        <v>1009192696016254.4</v>
      </c>
      <c r="AN2821" s="41">
        <f t="shared" si="4206"/>
        <v>11.905329182978667</v>
      </c>
      <c r="AO2821" s="41">
        <f t="shared" si="4207"/>
        <v>92.251263134620871</v>
      </c>
      <c r="AP2821" s="46">
        <f t="shared" si="4208"/>
        <v>92.285252945870312</v>
      </c>
    </row>
    <row r="2822" spans="1:42" ht="15" thickBot="1" x14ac:dyDescent="0.4">
      <c r="A2822" s="63">
        <f>Symbol!A2822</f>
        <v>44719</v>
      </c>
      <c r="B2822" s="12">
        <f>Symbol!B2822</f>
        <v>31371.742188</v>
      </c>
      <c r="C2822" s="64">
        <f>Symbol!C2822</f>
        <v>31489.683593999998</v>
      </c>
      <c r="D2822" s="12">
        <f>Symbol!D2822</f>
        <v>29311.683593999998</v>
      </c>
      <c r="E2822" s="64">
        <f>Symbol!E2822</f>
        <v>31155.478515999999</v>
      </c>
      <c r="F2822" s="12">
        <f>Symbol!G2822</f>
        <v>40770974039</v>
      </c>
      <c r="H2822" s="24">
        <f t="shared" si="4182"/>
        <v>0</v>
      </c>
      <c r="I2822" s="7">
        <f t="shared" si="4183"/>
        <v>29799.080077999999</v>
      </c>
      <c r="J2822" s="30">
        <f t="shared" si="4184"/>
        <v>30467.488281000002</v>
      </c>
      <c r="K2822" s="60">
        <f t="shared" si="4185"/>
        <v>2.53652897019861E-2</v>
      </c>
      <c r="L2822" s="50">
        <f t="shared" si="4186"/>
        <v>29704.390625</v>
      </c>
      <c r="M2822" s="60">
        <f t="shared" si="4187"/>
        <v>-4.3174153856646814E-3</v>
      </c>
      <c r="N2822" s="50">
        <f t="shared" si="4188"/>
        <v>29832.914063</v>
      </c>
      <c r="O2822" s="60">
        <f t="shared" si="4189"/>
        <v>-2.468985827786963E-3</v>
      </c>
      <c r="P2822" s="50">
        <f t="shared" si="4190"/>
        <v>29906.662109000001</v>
      </c>
      <c r="Q2822" s="60">
        <f t="shared" si="4191"/>
        <v>-4.7792171141505531E-2</v>
      </c>
      <c r="R2822" s="50">
        <f t="shared" si="4192"/>
        <v>31370.671875</v>
      </c>
      <c r="S2822" s="60">
        <f t="shared" si="4193"/>
        <v>6.8833346468336262E-3</v>
      </c>
      <c r="T2822" s="57">
        <f t="shared" si="4209"/>
        <v>1993.2304690000019</v>
      </c>
      <c r="U2822" s="8">
        <f t="shared" si="4210"/>
        <v>1993.2304690000019</v>
      </c>
      <c r="V2822" s="8">
        <f t="shared" si="4211"/>
        <v>0</v>
      </c>
      <c r="W2822" s="8">
        <f t="shared" si="4212"/>
        <v>851.44335935714321</v>
      </c>
      <c r="X2822" s="8">
        <f t="shared" si="4213"/>
        <v>166.76353235714305</v>
      </c>
      <c r="Y2822" s="8">
        <f t="shared" si="4214"/>
        <v>5.1056927574170148</v>
      </c>
      <c r="Z2822" s="30">
        <f t="shared" si="4215"/>
        <v>83.621842111442149</v>
      </c>
      <c r="AA2822" s="48">
        <f t="shared" si="4194"/>
        <v>85.637758618936829</v>
      </c>
      <c r="AB2822" s="41">
        <f t="shared" si="4195"/>
        <v>30085.939452999999</v>
      </c>
      <c r="AC2822" s="41">
        <f t="shared" si="4196"/>
        <v>30001.597656333335</v>
      </c>
      <c r="AD2822" s="41">
        <f t="shared" si="4197"/>
        <v>30256.425390600001</v>
      </c>
      <c r="AE2822" s="44">
        <f t="shared" si="4198"/>
        <v>29908.419531400003</v>
      </c>
      <c r="AF2822" s="44">
        <f t="shared" si="4199"/>
        <v>29945.222135400003</v>
      </c>
      <c r="AG2822" s="44">
        <f t="shared" si="4200"/>
        <v>30408.716406280004</v>
      </c>
      <c r="AH2822" s="41">
        <f t="shared" si="4201"/>
        <v>30419.317708333332</v>
      </c>
      <c r="AI2822" s="41">
        <f t="shared" si="4202"/>
        <v>1251323496887846.8</v>
      </c>
      <c r="AJ2822" s="41">
        <f t="shared" si="4203"/>
        <v>1251323496887846.8</v>
      </c>
      <c r="AK2822" s="41">
        <f t="shared" si="4204"/>
        <v>0</v>
      </c>
      <c r="AL2822" s="41">
        <f t="shared" ref="AL2822:AM2822" si="4276">SUM(AJ2822:AJ2835)</f>
        <v>1.2072152537150348E+16</v>
      </c>
      <c r="AM2822" s="41">
        <f t="shared" si="4276"/>
        <v>1009192696016254.4</v>
      </c>
      <c r="AN2822" s="41">
        <f t="shared" si="4206"/>
        <v>11.962187781188529</v>
      </c>
      <c r="AO2822" s="41">
        <f t="shared" si="4207"/>
        <v>92.285252945870312</v>
      </c>
      <c r="AP2822" s="46">
        <f t="shared" si="4208"/>
        <v>92.253064062080114</v>
      </c>
    </row>
    <row r="2823" spans="1:42" ht="15" thickBot="1" x14ac:dyDescent="0.4">
      <c r="A2823" s="63">
        <f>Symbol!A2823</f>
        <v>44720</v>
      </c>
      <c r="B2823" s="12">
        <f>Symbol!B2823</f>
        <v>31151.480468999998</v>
      </c>
      <c r="C2823" s="64">
        <f>Symbol!C2823</f>
        <v>31253.691406000002</v>
      </c>
      <c r="D2823" s="12">
        <f>Symbol!D2823</f>
        <v>29944.404297000001</v>
      </c>
      <c r="E2823" s="64">
        <f>Symbol!E2823</f>
        <v>30214.355468999998</v>
      </c>
      <c r="F2823" s="12">
        <f>Symbol!G2823</f>
        <v>30242059107</v>
      </c>
      <c r="H2823" s="24">
        <f t="shared" si="4182"/>
        <v>1</v>
      </c>
      <c r="I2823" s="7">
        <f t="shared" si="4183"/>
        <v>30467.488281000002</v>
      </c>
      <c r="J2823" s="30">
        <f t="shared" si="4184"/>
        <v>29704.390625</v>
      </c>
      <c r="K2823" s="60">
        <f t="shared" si="4185"/>
        <v>-4.3174153856646814E-3</v>
      </c>
      <c r="L2823" s="50">
        <f t="shared" si="4186"/>
        <v>29832.914063</v>
      </c>
      <c r="M2823" s="60">
        <f t="shared" si="4187"/>
        <v>-2.468985827786963E-3</v>
      </c>
      <c r="N2823" s="50">
        <f t="shared" si="4188"/>
        <v>29906.662109000001</v>
      </c>
      <c r="O2823" s="60">
        <f t="shared" si="4189"/>
        <v>-4.7792171141505531E-2</v>
      </c>
      <c r="P2823" s="50">
        <f t="shared" si="4190"/>
        <v>31370.671875</v>
      </c>
      <c r="Q2823" s="60">
        <f t="shared" si="4191"/>
        <v>6.8833346468336262E-3</v>
      </c>
      <c r="R2823" s="50">
        <f t="shared" si="4192"/>
        <v>31155.478515999999</v>
      </c>
      <c r="S2823" s="60">
        <f t="shared" si="4193"/>
        <v>3.0672946987193094E-2</v>
      </c>
      <c r="T2823" s="57">
        <f t="shared" si="4209"/>
        <v>-668.40820300000269</v>
      </c>
      <c r="U2823" s="8">
        <f t="shared" si="4210"/>
        <v>0</v>
      </c>
      <c r="V2823" s="8">
        <f t="shared" si="4211"/>
        <v>668.40820300000269</v>
      </c>
      <c r="W2823" s="8">
        <f t="shared" si="4212"/>
        <v>709.06975442857163</v>
      </c>
      <c r="X2823" s="8">
        <f t="shared" si="4213"/>
        <v>192.90973771428591</v>
      </c>
      <c r="Y2823" s="8">
        <f t="shared" si="4214"/>
        <v>3.6756555829170128</v>
      </c>
      <c r="Z2823" s="30">
        <f t="shared" si="4215"/>
        <v>78.612624855141121</v>
      </c>
      <c r="AA2823" s="48">
        <f t="shared" si="4194"/>
        <v>84.253734707858797</v>
      </c>
      <c r="AB2823" s="41">
        <f t="shared" si="4195"/>
        <v>29768.652344000002</v>
      </c>
      <c r="AC2823" s="41">
        <f t="shared" si="4196"/>
        <v>29814.655599000002</v>
      </c>
      <c r="AD2823" s="41">
        <f t="shared" si="4197"/>
        <v>30394.023437600001</v>
      </c>
      <c r="AE2823" s="44">
        <f t="shared" si="4198"/>
        <v>29836.708593800002</v>
      </c>
      <c r="AF2823" s="44">
        <f t="shared" si="4199"/>
        <v>30236.944270866668</v>
      </c>
      <c r="AG2823" s="44">
        <f t="shared" si="4200"/>
        <v>30337.691250120002</v>
      </c>
      <c r="AH2823" s="41">
        <f t="shared" si="4201"/>
        <v>30241.642577999999</v>
      </c>
      <c r="AI2823" s="41">
        <f t="shared" si="4202"/>
        <v>879534688743843</v>
      </c>
      <c r="AJ2823" s="41">
        <f t="shared" si="4203"/>
        <v>879534688743843</v>
      </c>
      <c r="AK2823" s="41">
        <f t="shared" si="4204"/>
        <v>0</v>
      </c>
      <c r="AL2823" s="41">
        <f t="shared" ref="AL2823:AM2823" si="4277">SUM(AJ2823:AJ2836)</f>
        <v>1.2017798931427498E+16</v>
      </c>
      <c r="AM2823" s="41">
        <f t="shared" si="4277"/>
        <v>1009192696016254.4</v>
      </c>
      <c r="AN2823" s="41">
        <f t="shared" si="4206"/>
        <v>11.90832928029231</v>
      </c>
      <c r="AO2823" s="41">
        <f t="shared" si="4207"/>
        <v>92.253064062080114</v>
      </c>
      <c r="AP2823" s="46">
        <f t="shared" si="4208"/>
        <v>92.120411034713854</v>
      </c>
    </row>
    <row r="2824" spans="1:42" ht="15" thickBot="1" x14ac:dyDescent="0.4">
      <c r="A2824" s="63">
        <f>Symbol!A2824</f>
        <v>44721</v>
      </c>
      <c r="B2824" s="12">
        <f>Symbol!B2824</f>
        <v>30215.279297000001</v>
      </c>
      <c r="C2824" s="64">
        <f>Symbol!C2824</f>
        <v>30609.310547000001</v>
      </c>
      <c r="D2824" s="12">
        <f>Symbol!D2824</f>
        <v>30020.265625</v>
      </c>
      <c r="E2824" s="64">
        <f>Symbol!E2824</f>
        <v>30111.998047000001</v>
      </c>
      <c r="F2824" s="12">
        <f>Symbol!G2824</f>
        <v>21692004719</v>
      </c>
      <c r="H2824" s="24">
        <f t="shared" si="4182"/>
        <v>0</v>
      </c>
      <c r="I2824" s="7">
        <f t="shared" si="4183"/>
        <v>29704.390625</v>
      </c>
      <c r="J2824" s="30">
        <f t="shared" si="4184"/>
        <v>29832.914063</v>
      </c>
      <c r="K2824" s="60">
        <f t="shared" si="4185"/>
        <v>-2.468985827786963E-3</v>
      </c>
      <c r="L2824" s="50">
        <f t="shared" si="4186"/>
        <v>29906.662109000001</v>
      </c>
      <c r="M2824" s="60">
        <f t="shared" si="4187"/>
        <v>-4.7792171141505531E-2</v>
      </c>
      <c r="N2824" s="50">
        <f t="shared" si="4188"/>
        <v>31370.671875</v>
      </c>
      <c r="O2824" s="60">
        <f t="shared" si="4189"/>
        <v>6.8833346468336262E-3</v>
      </c>
      <c r="P2824" s="50">
        <f t="shared" si="4190"/>
        <v>31155.478515999999</v>
      </c>
      <c r="Q2824" s="60">
        <f t="shared" si="4191"/>
        <v>3.0672946987193094E-2</v>
      </c>
      <c r="R2824" s="50">
        <f t="shared" si="4192"/>
        <v>30214.355468999998</v>
      </c>
      <c r="S2824" s="60">
        <f t="shared" si="4193"/>
        <v>3.3934595499180145E-3</v>
      </c>
      <c r="T2824" s="57">
        <f t="shared" si="4209"/>
        <v>763.09765600000173</v>
      </c>
      <c r="U2824" s="8">
        <f t="shared" si="4210"/>
        <v>763.09765600000173</v>
      </c>
      <c r="V2824" s="8">
        <f t="shared" si="4211"/>
        <v>0</v>
      </c>
      <c r="W2824" s="8">
        <f t="shared" si="4212"/>
        <v>865.58328678571445</v>
      </c>
      <c r="X2824" s="8">
        <f t="shared" si="4213"/>
        <v>145.16629464285714</v>
      </c>
      <c r="Y2824" s="8">
        <f t="shared" si="4214"/>
        <v>5.9627015273431807</v>
      </c>
      <c r="Z2824" s="30">
        <f t="shared" si="4215"/>
        <v>85.637758618936829</v>
      </c>
      <c r="AA2824" s="48">
        <f t="shared" si="4194"/>
        <v>86.531797548057568</v>
      </c>
      <c r="AB2824" s="41">
        <f t="shared" si="4195"/>
        <v>29869.788086</v>
      </c>
      <c r="AC2824" s="41">
        <f t="shared" si="4196"/>
        <v>30370.082682333334</v>
      </c>
      <c r="AD2824" s="41">
        <f t="shared" si="4197"/>
        <v>30496.016406400002</v>
      </c>
      <c r="AE2824" s="44">
        <f t="shared" si="4198"/>
        <v>30477.5164062</v>
      </c>
      <c r="AF2824" s="44">
        <f t="shared" si="4199"/>
        <v>30615.332812600001</v>
      </c>
      <c r="AG2824" s="44">
        <f t="shared" si="4200"/>
        <v>30408.049375160004</v>
      </c>
      <c r="AH2824" s="41">
        <f t="shared" si="4201"/>
        <v>29904.371744666667</v>
      </c>
      <c r="AI2824" s="41">
        <f t="shared" si="4202"/>
        <v>782763301624770.38</v>
      </c>
      <c r="AJ2824" s="41">
        <f t="shared" si="4203"/>
        <v>782763301624770.38</v>
      </c>
      <c r="AK2824" s="41">
        <f t="shared" si="4204"/>
        <v>0</v>
      </c>
      <c r="AL2824" s="41">
        <f t="shared" ref="AL2824:AM2824" si="4278">SUM(AJ2824:AJ2837)</f>
        <v>1.1798489284126286E+16</v>
      </c>
      <c r="AM2824" s="41">
        <f t="shared" si="4278"/>
        <v>1009192696016254.4</v>
      </c>
      <c r="AN2824" s="41">
        <f t="shared" si="4206"/>
        <v>11.691017315821176</v>
      </c>
      <c r="AO2824" s="41">
        <f t="shared" si="4207"/>
        <v>92.120411034713854</v>
      </c>
      <c r="AP2824" s="46">
        <f t="shared" si="4208"/>
        <v>91.981643356087361</v>
      </c>
    </row>
    <row r="2825" spans="1:42" ht="15" thickBot="1" x14ac:dyDescent="0.4">
      <c r="A2825" s="63">
        <f>Symbol!A2825</f>
        <v>44722</v>
      </c>
      <c r="B2825" s="12">
        <f>Symbol!B2825</f>
        <v>30110.330077999999</v>
      </c>
      <c r="C2825" s="64">
        <f>Symbol!C2825</f>
        <v>30245.808593999998</v>
      </c>
      <c r="D2825" s="12">
        <f>Symbol!D2825</f>
        <v>28978.146484000001</v>
      </c>
      <c r="E2825" s="64">
        <f>Symbol!E2825</f>
        <v>29083.804688</v>
      </c>
      <c r="F2825" s="12">
        <f>Symbol!G2825</f>
        <v>29867476527</v>
      </c>
      <c r="H2825" s="24">
        <f t="shared" ref="H2825:H2861" si="4279">IF(SIGN(I2825-J2825)=-1,0,1)</f>
        <v>0</v>
      </c>
      <c r="I2825" s="7">
        <f t="shared" ref="I2825:I2861" si="4280">E2819</f>
        <v>29832.914063</v>
      </c>
      <c r="J2825" s="30">
        <f t="shared" ref="J2825:J2861" si="4281">I2826</f>
        <v>29906.662109000001</v>
      </c>
      <c r="K2825" s="60">
        <f t="shared" ref="K2825:K2861" si="4282">LN(J2825/L2825)</f>
        <v>-4.7792171141505531E-2</v>
      </c>
      <c r="L2825" s="50">
        <f t="shared" ref="L2825:L2861" si="4283">J2826</f>
        <v>31370.671875</v>
      </c>
      <c r="M2825" s="60">
        <f t="shared" ref="M2825:M2861" si="4284">LN(L2825/N2825)</f>
        <v>6.8833346468336262E-3</v>
      </c>
      <c r="N2825" s="50">
        <f t="shared" ref="N2825:N2861" si="4285">L2826</f>
        <v>31155.478515999999</v>
      </c>
      <c r="O2825" s="60">
        <f t="shared" ref="O2825:O2861" si="4286">LN(N2825/P2825)</f>
        <v>3.0672946987193094E-2</v>
      </c>
      <c r="P2825" s="50">
        <f t="shared" ref="P2825:P2861" si="4287">N2826</f>
        <v>30214.355468999998</v>
      </c>
      <c r="Q2825" s="60">
        <f t="shared" ref="Q2825:Q2861" si="4288">LN(P2825/R2825)</f>
        <v>3.3934595499180145E-3</v>
      </c>
      <c r="R2825" s="50">
        <f t="shared" ref="R2825:R2861" si="4289">P2826</f>
        <v>30111.998047000001</v>
      </c>
      <c r="S2825" s="60">
        <f t="shared" ref="S2825:S2861" si="4290">LN(R2825/R2826)</f>
        <v>3.4742219224759528E-2</v>
      </c>
      <c r="T2825" s="57">
        <f t="shared" si="4209"/>
        <v>-128.52343800000017</v>
      </c>
      <c r="U2825" s="8">
        <f t="shared" si="4210"/>
        <v>0</v>
      </c>
      <c r="V2825" s="8">
        <f t="shared" si="4211"/>
        <v>128.52343800000017</v>
      </c>
      <c r="W2825" s="8">
        <f t="shared" si="4212"/>
        <v>811.07631135714291</v>
      </c>
      <c r="X2825" s="8">
        <f t="shared" si="4213"/>
        <v>151.5828682857144</v>
      </c>
      <c r="Y2825" s="8">
        <f t="shared" si="4214"/>
        <v>5.350712257458853</v>
      </c>
      <c r="Z2825" s="30">
        <f t="shared" si="4215"/>
        <v>84.253734707858797</v>
      </c>
      <c r="AA2825" s="48">
        <f t="shared" ref="AA2825:AA2885" si="4291">Z2827</f>
        <v>78.754137253116454</v>
      </c>
      <c r="AB2825" s="41">
        <f t="shared" ref="AB2825:AB2861" si="4292">SUM(I2826:I2827)/2</f>
        <v>30638.666991999999</v>
      </c>
      <c r="AC2825" s="41">
        <f t="shared" ref="AC2825:AC2861" si="4293">SUM(I2826:I2828)/3</f>
        <v>30810.9375</v>
      </c>
      <c r="AD2825" s="41">
        <f t="shared" ref="AD2825:AD2861" si="4294">SUM(I2826:I2830)/5</f>
        <v>30551.8332032</v>
      </c>
      <c r="AE2825" s="44">
        <f t="shared" ref="AE2825:AE2861" si="4295">($AR$1*I2826)+((1-$AR$1)*AB2826)</f>
        <v>30991.792578200006</v>
      </c>
      <c r="AF2825" s="44">
        <f t="shared" ref="AF2825:AF2861" si="4296">($AR$1*I2826)+((1-$AR$1)*AC2826)</f>
        <v>30712.133984466673</v>
      </c>
      <c r="AG2825" s="44">
        <f t="shared" ref="AG2825:AG2861" si="4297">($AR$1*I2826)+((1-$AR$1)*AD2826)</f>
        <v>30291.141797000004</v>
      </c>
      <c r="AH2825" s="41">
        <f t="shared" ref="AH2825:AH2861" si="4298">(C2819+D2819+E2819)/3</f>
        <v>29754.494791666668</v>
      </c>
      <c r="AI2825" s="41">
        <f t="shared" ref="AI2825:AI2861" si="4299">AH2825*F2819</f>
        <v>493578597272045.63</v>
      </c>
      <c r="AJ2825" s="41">
        <f t="shared" ref="AJ2825:AJ2861" si="4300">IF(AH2825&gt;AH2826,AI2825,0)</f>
        <v>0</v>
      </c>
      <c r="AK2825" s="41">
        <f t="shared" ref="AK2825:AK2861" si="4301">IF(AH2825&lt;AH2826,AI2825,0)</f>
        <v>493578597272045.63</v>
      </c>
      <c r="AL2825" s="41">
        <f t="shared" ref="AL2825:AM2825" si="4302">SUM(AJ2825:AJ2838)</f>
        <v>1.1576836347508654E+16</v>
      </c>
      <c r="AM2825" s="41">
        <f t="shared" si="4302"/>
        <v>1009192696016254.4</v>
      </c>
      <c r="AN2825" s="41">
        <f t="shared" ref="AN2825:AN2861" si="4303">AL2825/AM2825</f>
        <v>11.471383406962543</v>
      </c>
      <c r="AO2825" s="41">
        <f t="shared" ref="AO2825:AO2885" si="4304">(100-(100)/(1+AN2825))</f>
        <v>91.981643356087361</v>
      </c>
      <c r="AP2825" s="46">
        <f t="shared" ref="AP2825:AP2885" si="4305">AO2826</f>
        <v>89.763072419991232</v>
      </c>
    </row>
    <row r="2826" spans="1:42" ht="15" thickBot="1" x14ac:dyDescent="0.4">
      <c r="A2826" s="63">
        <f>Symbol!A2826</f>
        <v>44723</v>
      </c>
      <c r="B2826" s="12">
        <f>Symbol!B2826</f>
        <v>29084.666015999999</v>
      </c>
      <c r="C2826" s="64">
        <f>Symbol!C2826</f>
        <v>29401.916015999999</v>
      </c>
      <c r="D2826" s="12">
        <f>Symbol!D2826</f>
        <v>28236.212890999999</v>
      </c>
      <c r="E2826" s="64">
        <f>Symbol!E2826</f>
        <v>28360.810547000001</v>
      </c>
      <c r="F2826" s="12">
        <f>Symbol!G2826</f>
        <v>27246574439</v>
      </c>
      <c r="H2826" s="24">
        <f t="shared" si="4279"/>
        <v>0</v>
      </c>
      <c r="I2826" s="7">
        <f t="shared" si="4280"/>
        <v>29906.662109000001</v>
      </c>
      <c r="J2826" s="30">
        <f t="shared" si="4281"/>
        <v>31370.671875</v>
      </c>
      <c r="K2826" s="60">
        <f t="shared" si="4282"/>
        <v>6.8833346468336262E-3</v>
      </c>
      <c r="L2826" s="50">
        <f t="shared" si="4283"/>
        <v>31155.478515999999</v>
      </c>
      <c r="M2826" s="60">
        <f t="shared" si="4284"/>
        <v>3.0672946987193094E-2</v>
      </c>
      <c r="N2826" s="50">
        <f t="shared" si="4285"/>
        <v>30214.355468999998</v>
      </c>
      <c r="O2826" s="60">
        <f t="shared" si="4286"/>
        <v>3.3934595499180145E-3</v>
      </c>
      <c r="P2826" s="50">
        <f t="shared" si="4287"/>
        <v>30111.998047000001</v>
      </c>
      <c r="Q2826" s="60">
        <f t="shared" si="4288"/>
        <v>3.4742219224759528E-2</v>
      </c>
      <c r="R2826" s="50">
        <f t="shared" si="4289"/>
        <v>29083.804688</v>
      </c>
      <c r="S2826" s="60">
        <f t="shared" si="4290"/>
        <v>2.5173197423086494E-2</v>
      </c>
      <c r="T2826" s="57">
        <f t="shared" ref="T2826:T2861" si="4306">I2825-I2826</f>
        <v>-73.748046000000613</v>
      </c>
      <c r="U2826" s="8">
        <f t="shared" ref="U2826:U2861" si="4307">IF(T2826&gt;0,T2826,0)</f>
        <v>0</v>
      </c>
      <c r="V2826" s="8">
        <f t="shared" ref="V2826:V2861" si="4308">IF(T2826&lt;0,-T2826,0)</f>
        <v>73.748046000000613</v>
      </c>
      <c r="W2826" s="8">
        <f t="shared" ref="W2826:W2861" si="4309">SUM(U2826:U2839)/14</f>
        <v>914.92201450000016</v>
      </c>
      <c r="X2826" s="8">
        <f t="shared" ref="X2826:X2861" si="4310">SUM(V2826:V2839)/14</f>
        <v>142.40262271428583</v>
      </c>
      <c r="Y2826" s="8">
        <f t="shared" ref="Y2826:Y2861" si="4311">W2826/X2826</f>
        <v>6.4248958134407674</v>
      </c>
      <c r="Z2826" s="30">
        <f t="shared" ref="Z2826:Z2861" si="4312">(100-(100/(1+Y2826)))</f>
        <v>86.531797548057568</v>
      </c>
      <c r="AA2826" s="48">
        <f t="shared" si="4291"/>
        <v>86.274552883859087</v>
      </c>
      <c r="AB2826" s="41">
        <f t="shared" si="4292"/>
        <v>31263.075195500001</v>
      </c>
      <c r="AC2826" s="41">
        <f t="shared" si="4293"/>
        <v>30913.501953333336</v>
      </c>
      <c r="AD2826" s="41">
        <f t="shared" si="4294"/>
        <v>30387.261719000002</v>
      </c>
      <c r="AE2826" s="44">
        <f t="shared" si="4295"/>
        <v>30822.067969000003</v>
      </c>
      <c r="AF2826" s="44">
        <f t="shared" si="4296"/>
        <v>30669.28958353334</v>
      </c>
      <c r="AG2826" s="44">
        <f t="shared" si="4297"/>
        <v>30102.365937720002</v>
      </c>
      <c r="AH2826" s="41">
        <f t="shared" si="4298"/>
        <v>29866.285156333335</v>
      </c>
      <c r="AI2826" s="41">
        <f t="shared" si="4299"/>
        <v>515614098744208.75</v>
      </c>
      <c r="AJ2826" s="41">
        <f t="shared" si="4300"/>
        <v>0</v>
      </c>
      <c r="AK2826" s="41">
        <f t="shared" si="4301"/>
        <v>515614098744208.75</v>
      </c>
      <c r="AL2826" s="41">
        <f t="shared" ref="AL2826:AM2826" si="4313">SUM(AJ2826:AJ2839)</f>
        <v>1.1576836347508654E+16</v>
      </c>
      <c r="AM2826" s="41">
        <f t="shared" si="4313"/>
        <v>1320267144383814.5</v>
      </c>
      <c r="AN2826" s="41">
        <f t="shared" si="4303"/>
        <v>8.7685559674452946</v>
      </c>
      <c r="AO2826" s="41">
        <f t="shared" si="4304"/>
        <v>89.763072419991232</v>
      </c>
      <c r="AP2826" s="46">
        <f t="shared" si="4305"/>
        <v>88.508636377362876</v>
      </c>
    </row>
    <row r="2827" spans="1:42" ht="15" thickBot="1" x14ac:dyDescent="0.4">
      <c r="A2827" s="63">
        <f>Symbol!A2827</f>
        <v>44724</v>
      </c>
      <c r="B2827" s="12">
        <f>Symbol!B2827</f>
        <v>28373.513672000001</v>
      </c>
      <c r="C2827" s="64">
        <f>Symbol!C2827</f>
        <v>28502.685547000001</v>
      </c>
      <c r="D2827" s="12">
        <f>Symbol!D2827</f>
        <v>26762.648438</v>
      </c>
      <c r="E2827" s="64">
        <f>Symbol!E2827</f>
        <v>26762.648438</v>
      </c>
      <c r="F2827" s="12">
        <f>Symbol!G2827</f>
        <v>34163220274</v>
      </c>
      <c r="H2827" s="24">
        <f t="shared" si="4279"/>
        <v>1</v>
      </c>
      <c r="I2827" s="7">
        <f t="shared" si="4280"/>
        <v>31370.671875</v>
      </c>
      <c r="J2827" s="30">
        <f t="shared" si="4281"/>
        <v>31155.478515999999</v>
      </c>
      <c r="K2827" s="60">
        <f t="shared" si="4282"/>
        <v>3.0672946987193094E-2</v>
      </c>
      <c r="L2827" s="50">
        <f t="shared" si="4283"/>
        <v>30214.355468999998</v>
      </c>
      <c r="M2827" s="60">
        <f t="shared" si="4284"/>
        <v>3.3934595499180145E-3</v>
      </c>
      <c r="N2827" s="50">
        <f t="shared" si="4285"/>
        <v>30111.998047000001</v>
      </c>
      <c r="O2827" s="60">
        <f t="shared" si="4286"/>
        <v>3.4742219224759528E-2</v>
      </c>
      <c r="P2827" s="50">
        <f t="shared" si="4287"/>
        <v>29083.804688</v>
      </c>
      <c r="Q2827" s="60">
        <f t="shared" si="4288"/>
        <v>2.5173197423086494E-2</v>
      </c>
      <c r="R2827" s="50">
        <f t="shared" si="4289"/>
        <v>28360.810547000001</v>
      </c>
      <c r="S2827" s="60">
        <f t="shared" si="4290"/>
        <v>5.8001081504544229E-2</v>
      </c>
      <c r="T2827" s="57">
        <f t="shared" si="4306"/>
        <v>-1464.0097659999992</v>
      </c>
      <c r="U2827" s="8">
        <f t="shared" si="4307"/>
        <v>0</v>
      </c>
      <c r="V2827" s="8">
        <f t="shared" si="4308"/>
        <v>1464.0097659999992</v>
      </c>
      <c r="W2827" s="8">
        <f t="shared" si="4309"/>
        <v>914.92201450000016</v>
      </c>
      <c r="X2827" s="8">
        <f t="shared" si="4310"/>
        <v>246.82268414285733</v>
      </c>
      <c r="Y2827" s="8">
        <f t="shared" si="4311"/>
        <v>3.7067987396590212</v>
      </c>
      <c r="Z2827" s="30">
        <f t="shared" si="4312"/>
        <v>78.754137253116454</v>
      </c>
      <c r="AA2827" s="48">
        <f t="shared" si="4291"/>
        <v>85.424270870184955</v>
      </c>
      <c r="AB2827" s="41">
        <f t="shared" si="4292"/>
        <v>30684.916992499999</v>
      </c>
      <c r="AC2827" s="41">
        <f t="shared" si="4293"/>
        <v>30493.94401066667</v>
      </c>
      <c r="AD2827" s="41">
        <f t="shared" si="4294"/>
        <v>29785.289453400001</v>
      </c>
      <c r="AE2827" s="44">
        <f t="shared" si="4295"/>
        <v>30361.637109600004</v>
      </c>
      <c r="AF2827" s="44">
        <f t="shared" si="4296"/>
        <v>30073.804557600004</v>
      </c>
      <c r="AG2827" s="44">
        <f t="shared" si="4297"/>
        <v>29356.474453440005</v>
      </c>
      <c r="AH2827" s="41">
        <f t="shared" si="4298"/>
        <v>30986.050130333333</v>
      </c>
      <c r="AI2827" s="41">
        <f t="shared" si="4299"/>
        <v>989921780514038.38</v>
      </c>
      <c r="AJ2827" s="41">
        <f t="shared" si="4300"/>
        <v>989921780514038.38</v>
      </c>
      <c r="AK2827" s="41">
        <f t="shared" si="4301"/>
        <v>0</v>
      </c>
      <c r="AL2827" s="41">
        <f t="shared" ref="AL2827:AM2827" si="4314">SUM(AJ2827:AJ2840)</f>
        <v>1.1576836347508654E+16</v>
      </c>
      <c r="AM2827" s="41">
        <f t="shared" si="4314"/>
        <v>1503058249612906</v>
      </c>
      <c r="AN2827" s="41">
        <f t="shared" si="4303"/>
        <v>7.7021874238673877</v>
      </c>
      <c r="AO2827" s="41">
        <f t="shared" si="4304"/>
        <v>88.508636377362876</v>
      </c>
      <c r="AP2827" s="46">
        <f t="shared" si="4305"/>
        <v>83.2390315751381</v>
      </c>
    </row>
    <row r="2828" spans="1:42" ht="15" thickBot="1" x14ac:dyDescent="0.4">
      <c r="A2828" s="63">
        <f>Symbol!A2828</f>
        <v>44725</v>
      </c>
      <c r="B2828" s="12">
        <f>Symbol!B2828</f>
        <v>26737.578125</v>
      </c>
      <c r="C2828" s="64">
        <f>Symbol!C2828</f>
        <v>26795.589843999998</v>
      </c>
      <c r="D2828" s="12">
        <f>Symbol!D2828</f>
        <v>22141.257813</v>
      </c>
      <c r="E2828" s="64">
        <f>Symbol!E2828</f>
        <v>22487.388672000001</v>
      </c>
      <c r="F2828" s="12">
        <f>Symbol!G2828</f>
        <v>68204556440</v>
      </c>
      <c r="H2828" s="24">
        <f t="shared" si="4279"/>
        <v>1</v>
      </c>
      <c r="I2828" s="7">
        <f t="shared" si="4280"/>
        <v>31155.478515999999</v>
      </c>
      <c r="J2828" s="30">
        <f t="shared" si="4281"/>
        <v>30214.355468999998</v>
      </c>
      <c r="K2828" s="60">
        <f t="shared" si="4282"/>
        <v>3.3934595499180145E-3</v>
      </c>
      <c r="L2828" s="50">
        <f t="shared" si="4283"/>
        <v>30111.998047000001</v>
      </c>
      <c r="M2828" s="60">
        <f t="shared" si="4284"/>
        <v>3.4742219224759528E-2</v>
      </c>
      <c r="N2828" s="50">
        <f t="shared" si="4285"/>
        <v>29083.804688</v>
      </c>
      <c r="O2828" s="60">
        <f t="shared" si="4286"/>
        <v>2.5173197423086494E-2</v>
      </c>
      <c r="P2828" s="50">
        <f t="shared" si="4287"/>
        <v>28360.810547000001</v>
      </c>
      <c r="Q2828" s="60">
        <f t="shared" si="4288"/>
        <v>5.8001081504544229E-2</v>
      </c>
      <c r="R2828" s="50">
        <f t="shared" si="4289"/>
        <v>26762.648438</v>
      </c>
      <c r="S2828" s="60">
        <f t="shared" si="4290"/>
        <v>0.17405255178979431</v>
      </c>
      <c r="T2828" s="57">
        <f t="shared" si="4306"/>
        <v>215.19335900000078</v>
      </c>
      <c r="U2828" s="8">
        <f t="shared" si="4307"/>
        <v>215.19335900000078</v>
      </c>
      <c r="V2828" s="8">
        <f t="shared" si="4308"/>
        <v>0</v>
      </c>
      <c r="W2828" s="8">
        <f t="shared" si="4309"/>
        <v>914.92201450000016</v>
      </c>
      <c r="X2828" s="8">
        <f t="shared" si="4310"/>
        <v>145.55524550000024</v>
      </c>
      <c r="Y2828" s="8">
        <f t="shared" si="4311"/>
        <v>6.2857371533202402</v>
      </c>
      <c r="Z2828" s="30">
        <f t="shared" si="4312"/>
        <v>86.274552883859087</v>
      </c>
      <c r="AA2828" s="48">
        <f t="shared" si="4291"/>
        <v>85.205956275862547</v>
      </c>
      <c r="AB2828" s="41">
        <f t="shared" si="4292"/>
        <v>30163.176758000001</v>
      </c>
      <c r="AC2828" s="41">
        <f t="shared" si="4293"/>
        <v>29803.386068000003</v>
      </c>
      <c r="AD2828" s="41">
        <f t="shared" si="4294"/>
        <v>28906.723437800003</v>
      </c>
      <c r="AE2828" s="44">
        <f t="shared" si="4295"/>
        <v>29721.192187800003</v>
      </c>
      <c r="AF2828" s="44">
        <f t="shared" si="4296"/>
        <v>29391.301302333337</v>
      </c>
      <c r="AG2828" s="44">
        <f t="shared" si="4297"/>
        <v>27931.935156520005</v>
      </c>
      <c r="AH2828" s="41">
        <f t="shared" si="4298"/>
        <v>30652.281901333332</v>
      </c>
      <c r="AI2828" s="41">
        <f t="shared" si="4299"/>
        <v>1249723389635370.8</v>
      </c>
      <c r="AJ2828" s="41">
        <f t="shared" si="4300"/>
        <v>1249723389635370.8</v>
      </c>
      <c r="AK2828" s="41">
        <f t="shared" si="4301"/>
        <v>0</v>
      </c>
      <c r="AL2828" s="41">
        <f t="shared" ref="AL2828:AM2828" si="4315">SUM(AJ2828:AJ2841)</f>
        <v>1.0586914566994616E+16</v>
      </c>
      <c r="AM2828" s="41">
        <f t="shared" si="4315"/>
        <v>2131775651593564.5</v>
      </c>
      <c r="AN2828" s="41">
        <f t="shared" si="4303"/>
        <v>4.9662423712741948</v>
      </c>
      <c r="AO2828" s="41">
        <f t="shared" si="4304"/>
        <v>83.2390315751381</v>
      </c>
      <c r="AP2828" s="46">
        <f t="shared" si="4305"/>
        <v>82.345384295757825</v>
      </c>
    </row>
    <row r="2829" spans="1:42" ht="15" thickBot="1" x14ac:dyDescent="0.4">
      <c r="A2829" s="63">
        <f>Symbol!A2829</f>
        <v>44726</v>
      </c>
      <c r="B2829" s="12">
        <f>Symbol!B2829</f>
        <v>22487.986327999999</v>
      </c>
      <c r="C2829" s="64">
        <f>Symbol!C2829</f>
        <v>23018.951172000001</v>
      </c>
      <c r="D2829" s="12">
        <f>Symbol!D2829</f>
        <v>20950.818359000001</v>
      </c>
      <c r="E2829" s="64">
        <f>Symbol!E2829</f>
        <v>22206.792968999998</v>
      </c>
      <c r="F2829" s="12">
        <f>Symbol!G2829</f>
        <v>50913575242</v>
      </c>
      <c r="H2829" s="24">
        <f t="shared" si="4279"/>
        <v>1</v>
      </c>
      <c r="I2829" s="7">
        <f t="shared" si="4280"/>
        <v>30214.355468999998</v>
      </c>
      <c r="J2829" s="30">
        <f t="shared" si="4281"/>
        <v>30111.998047000001</v>
      </c>
      <c r="K2829" s="60">
        <f t="shared" si="4282"/>
        <v>3.4742219224759528E-2</v>
      </c>
      <c r="L2829" s="50">
        <f t="shared" si="4283"/>
        <v>29083.804688</v>
      </c>
      <c r="M2829" s="60">
        <f t="shared" si="4284"/>
        <v>2.5173197423086494E-2</v>
      </c>
      <c r="N2829" s="50">
        <f t="shared" si="4285"/>
        <v>28360.810547000001</v>
      </c>
      <c r="O2829" s="60">
        <f t="shared" si="4286"/>
        <v>5.8001081504544229E-2</v>
      </c>
      <c r="P2829" s="50">
        <f t="shared" si="4287"/>
        <v>26762.648438</v>
      </c>
      <c r="Q2829" s="60">
        <f t="shared" si="4288"/>
        <v>0.17405255178979431</v>
      </c>
      <c r="R2829" s="50">
        <f t="shared" si="4289"/>
        <v>22487.388672000001</v>
      </c>
      <c r="S2829" s="60">
        <f t="shared" si="4290"/>
        <v>1.2556416935358356E-2</v>
      </c>
      <c r="T2829" s="57">
        <f t="shared" si="4306"/>
        <v>941.12304700000095</v>
      </c>
      <c r="U2829" s="8">
        <f t="shared" si="4307"/>
        <v>941.12304700000095</v>
      </c>
      <c r="V2829" s="8">
        <f t="shared" si="4308"/>
        <v>0</v>
      </c>
      <c r="W2829" s="8">
        <f t="shared" si="4309"/>
        <v>899.55106028571447</v>
      </c>
      <c r="X2829" s="8">
        <f t="shared" si="4310"/>
        <v>153.48814171428603</v>
      </c>
      <c r="Y2829" s="8">
        <f t="shared" si="4311"/>
        <v>5.860720250038626</v>
      </c>
      <c r="Z2829" s="30">
        <f t="shared" si="4312"/>
        <v>85.424270870184955</v>
      </c>
      <c r="AA2829" s="48">
        <f t="shared" si="4291"/>
        <v>79.07621744322222</v>
      </c>
      <c r="AB2829" s="41">
        <f t="shared" si="4292"/>
        <v>29597.901367500002</v>
      </c>
      <c r="AC2829" s="41">
        <f t="shared" si="4293"/>
        <v>29185.53776066667</v>
      </c>
      <c r="AD2829" s="41">
        <f t="shared" si="4294"/>
        <v>27361.330078400002</v>
      </c>
      <c r="AE2829" s="44">
        <f t="shared" si="4295"/>
        <v>29000.245703400004</v>
      </c>
      <c r="AF2829" s="44">
        <f t="shared" si="4296"/>
        <v>28477.669922200002</v>
      </c>
      <c r="AG2829" s="44">
        <f t="shared" si="4297"/>
        <v>26646.630859640001</v>
      </c>
      <c r="AH2829" s="41">
        <f t="shared" si="4298"/>
        <v>30470.817057333334</v>
      </c>
      <c r="AI2829" s="41">
        <f t="shared" si="4299"/>
        <v>921500250486458.5</v>
      </c>
      <c r="AJ2829" s="41">
        <f t="shared" si="4300"/>
        <v>921500250486458.5</v>
      </c>
      <c r="AK2829" s="41">
        <f t="shared" si="4301"/>
        <v>0</v>
      </c>
      <c r="AL2829" s="41">
        <f t="shared" ref="AL2829:AM2829" si="4316">SUM(AJ2829:AJ2842)</f>
        <v>9943115625033468</v>
      </c>
      <c r="AM2829" s="41">
        <f t="shared" si="4316"/>
        <v>2131775651593564.5</v>
      </c>
      <c r="AN2829" s="41">
        <f t="shared" si="4303"/>
        <v>4.6642411069854832</v>
      </c>
      <c r="AO2829" s="41">
        <f t="shared" si="4304"/>
        <v>82.345384295757825</v>
      </c>
      <c r="AP2829" s="46">
        <f t="shared" si="4305"/>
        <v>76.90224648299008</v>
      </c>
    </row>
    <row r="2830" spans="1:42" ht="15" thickBot="1" x14ac:dyDescent="0.4">
      <c r="A2830" s="63">
        <f>Symbol!A2830</f>
        <v>44727</v>
      </c>
      <c r="B2830" s="12">
        <f>Symbol!B2830</f>
        <v>22196.730468999998</v>
      </c>
      <c r="C2830" s="64">
        <f>Symbol!C2830</f>
        <v>22642.671875</v>
      </c>
      <c r="D2830" s="12">
        <f>Symbol!D2830</f>
        <v>20178.376952999999</v>
      </c>
      <c r="E2830" s="64">
        <f>Symbol!E2830</f>
        <v>22572.839843999998</v>
      </c>
      <c r="F2830" s="12">
        <f>Symbol!G2830</f>
        <v>54912007015</v>
      </c>
      <c r="H2830" s="24">
        <f t="shared" si="4279"/>
        <v>1</v>
      </c>
      <c r="I2830" s="7">
        <f t="shared" si="4280"/>
        <v>30111.998047000001</v>
      </c>
      <c r="J2830" s="30">
        <f t="shared" si="4281"/>
        <v>29083.804688</v>
      </c>
      <c r="K2830" s="60">
        <f t="shared" si="4282"/>
        <v>2.5173197423086494E-2</v>
      </c>
      <c r="L2830" s="50">
        <f t="shared" si="4283"/>
        <v>28360.810547000001</v>
      </c>
      <c r="M2830" s="60">
        <f t="shared" si="4284"/>
        <v>5.8001081504544229E-2</v>
      </c>
      <c r="N2830" s="50">
        <f t="shared" si="4285"/>
        <v>26762.648438</v>
      </c>
      <c r="O2830" s="60">
        <f t="shared" si="4286"/>
        <v>0.17405255178979431</v>
      </c>
      <c r="P2830" s="50">
        <f t="shared" si="4287"/>
        <v>22487.388672000001</v>
      </c>
      <c r="Q2830" s="60">
        <f t="shared" si="4288"/>
        <v>1.2556416935358356E-2</v>
      </c>
      <c r="R2830" s="50">
        <f t="shared" si="4289"/>
        <v>22206.792968999998</v>
      </c>
      <c r="S2830" s="60">
        <f t="shared" si="4290"/>
        <v>-1.6349175083680976E-2</v>
      </c>
      <c r="T2830" s="57">
        <f t="shared" si="4306"/>
        <v>102.35742199999731</v>
      </c>
      <c r="U2830" s="8">
        <f t="shared" si="4307"/>
        <v>102.35742199999731</v>
      </c>
      <c r="V2830" s="8">
        <f t="shared" si="4308"/>
        <v>0</v>
      </c>
      <c r="W2830" s="8">
        <f t="shared" si="4309"/>
        <v>884.01143971428587</v>
      </c>
      <c r="X2830" s="8">
        <f t="shared" si="4310"/>
        <v>153.48814171428603</v>
      </c>
      <c r="Y2830" s="8">
        <f t="shared" si="4311"/>
        <v>5.7594771155666793</v>
      </c>
      <c r="Z2830" s="30">
        <f t="shared" si="4312"/>
        <v>85.205956275862547</v>
      </c>
      <c r="AA2830" s="48">
        <f t="shared" si="4291"/>
        <v>76.819149955046669</v>
      </c>
      <c r="AB2830" s="41">
        <f t="shared" si="4292"/>
        <v>28722.307617500002</v>
      </c>
      <c r="AC2830" s="41">
        <f t="shared" si="4293"/>
        <v>28069.087891000003</v>
      </c>
      <c r="AD2830" s="41">
        <f t="shared" si="4294"/>
        <v>25780.289062800002</v>
      </c>
      <c r="AE2830" s="44">
        <f t="shared" si="4295"/>
        <v>27866.144531600003</v>
      </c>
      <c r="AF2830" s="44">
        <f t="shared" si="4296"/>
        <v>26512.98697946667</v>
      </c>
      <c r="AG2830" s="44">
        <f t="shared" si="4297"/>
        <v>25399.237812800002</v>
      </c>
      <c r="AH2830" s="41">
        <f t="shared" si="4298"/>
        <v>30247.191406333335</v>
      </c>
      <c r="AI2830" s="41">
        <f t="shared" si="4299"/>
        <v>656122218722679</v>
      </c>
      <c r="AJ2830" s="41">
        <f t="shared" si="4300"/>
        <v>656122218722679</v>
      </c>
      <c r="AK2830" s="41">
        <f t="shared" si="4301"/>
        <v>0</v>
      </c>
      <c r="AL2830" s="41">
        <f t="shared" ref="AL2830:AM2830" si="4317">SUM(AJ2830:AJ2843)</f>
        <v>9021615374547010</v>
      </c>
      <c r="AM2830" s="41">
        <f t="shared" si="4317"/>
        <v>2709661391915842</v>
      </c>
      <c r="AN2830" s="41">
        <f t="shared" si="4303"/>
        <v>3.3294253671187888</v>
      </c>
      <c r="AO2830" s="41">
        <f t="shared" si="4304"/>
        <v>76.90224648299008</v>
      </c>
      <c r="AP2830" s="46">
        <f t="shared" si="4305"/>
        <v>72.005366604007307</v>
      </c>
    </row>
    <row r="2831" spans="1:42" ht="15" thickBot="1" x14ac:dyDescent="0.4">
      <c r="A2831" s="63">
        <f>Symbol!A2831</f>
        <v>44728</v>
      </c>
      <c r="B2831" s="12">
        <f>Symbol!B2831</f>
        <v>22576.304688</v>
      </c>
      <c r="C2831" s="64">
        <f>Symbol!C2831</f>
        <v>22868.921875</v>
      </c>
      <c r="D2831" s="12">
        <f>Symbol!D2831</f>
        <v>20265.226563</v>
      </c>
      <c r="E2831" s="64">
        <f>Symbol!E2831</f>
        <v>20381.650390999999</v>
      </c>
      <c r="F2831" s="12">
        <f>Symbol!G2831</f>
        <v>31183975654</v>
      </c>
      <c r="H2831" s="24">
        <f t="shared" si="4279"/>
        <v>1</v>
      </c>
      <c r="I2831" s="7">
        <f t="shared" si="4280"/>
        <v>29083.804688</v>
      </c>
      <c r="J2831" s="30">
        <f t="shared" si="4281"/>
        <v>28360.810547000001</v>
      </c>
      <c r="K2831" s="60">
        <f t="shared" si="4282"/>
        <v>5.8001081504544229E-2</v>
      </c>
      <c r="L2831" s="50">
        <f t="shared" si="4283"/>
        <v>26762.648438</v>
      </c>
      <c r="M2831" s="60">
        <f t="shared" si="4284"/>
        <v>0.17405255178979431</v>
      </c>
      <c r="N2831" s="50">
        <f t="shared" si="4285"/>
        <v>22487.388672000001</v>
      </c>
      <c r="O2831" s="60">
        <f t="shared" si="4286"/>
        <v>1.2556416935358356E-2</v>
      </c>
      <c r="P2831" s="50">
        <f t="shared" si="4287"/>
        <v>22206.792968999998</v>
      </c>
      <c r="Q2831" s="60">
        <f t="shared" si="4288"/>
        <v>-1.6349175083680976E-2</v>
      </c>
      <c r="R2831" s="50">
        <f t="shared" si="4289"/>
        <v>22572.839843999998</v>
      </c>
      <c r="S2831" s="60">
        <f t="shared" si="4290"/>
        <v>0.10211240132277978</v>
      </c>
      <c r="T2831" s="57">
        <f t="shared" si="4306"/>
        <v>1028.1933590000008</v>
      </c>
      <c r="U2831" s="8">
        <f t="shared" si="4307"/>
        <v>1028.1933590000008</v>
      </c>
      <c r="V2831" s="8">
        <f t="shared" si="4308"/>
        <v>0</v>
      </c>
      <c r="W2831" s="8">
        <f t="shared" si="4309"/>
        <v>876.70019528571459</v>
      </c>
      <c r="X2831" s="8">
        <f t="shared" si="4310"/>
        <v>231.97726000000017</v>
      </c>
      <c r="Y2831" s="8">
        <f t="shared" si="4311"/>
        <v>3.7792505838103008</v>
      </c>
      <c r="Z2831" s="30">
        <f t="shared" si="4312"/>
        <v>79.07621744322222</v>
      </c>
      <c r="AA2831" s="48">
        <f t="shared" si="4291"/>
        <v>74.17209325374786</v>
      </c>
      <c r="AB2831" s="41">
        <f t="shared" si="4292"/>
        <v>27561.729492500002</v>
      </c>
      <c r="AC2831" s="41">
        <f t="shared" si="4293"/>
        <v>25870.282552333334</v>
      </c>
      <c r="AD2831" s="41">
        <f t="shared" si="4294"/>
        <v>24478.096094</v>
      </c>
      <c r="AE2831" s="44">
        <f t="shared" si="4295"/>
        <v>25372.176953400005</v>
      </c>
      <c r="AF2831" s="44">
        <f t="shared" si="4296"/>
        <v>24727.316797133335</v>
      </c>
      <c r="AG2831" s="44">
        <f t="shared" si="4297"/>
        <v>23977.97335964</v>
      </c>
      <c r="AH2831" s="41">
        <f t="shared" si="4298"/>
        <v>29435.919922000001</v>
      </c>
      <c r="AI2831" s="41">
        <f t="shared" si="4299"/>
        <v>879176647320986.75</v>
      </c>
      <c r="AJ2831" s="41">
        <f t="shared" si="4300"/>
        <v>879176647320986.75</v>
      </c>
      <c r="AK2831" s="41">
        <f t="shared" si="4301"/>
        <v>0</v>
      </c>
      <c r="AL2831" s="41">
        <f t="shared" ref="AL2831:AM2831" si="4318">SUM(AJ2831:AJ2844)</f>
        <v>8365493155824330</v>
      </c>
      <c r="AM2831" s="41">
        <f t="shared" si="4318"/>
        <v>3252381386541746</v>
      </c>
      <c r="AN2831" s="41">
        <f t="shared" si="4303"/>
        <v>2.5721132184683144</v>
      </c>
      <c r="AO2831" s="41">
        <f t="shared" si="4304"/>
        <v>72.005366604007307</v>
      </c>
      <c r="AP2831" s="46">
        <f t="shared" si="4305"/>
        <v>66.445680277343271</v>
      </c>
    </row>
    <row r="2832" spans="1:42" ht="15" thickBot="1" x14ac:dyDescent="0.4">
      <c r="A2832" s="63">
        <f>Symbol!A2832</f>
        <v>44729</v>
      </c>
      <c r="B2832" s="12">
        <f>Symbol!B2832</f>
        <v>20385.71875</v>
      </c>
      <c r="C2832" s="64">
        <f>Symbol!C2832</f>
        <v>21243.3125</v>
      </c>
      <c r="D2832" s="12">
        <f>Symbol!D2832</f>
        <v>20326.519531000002</v>
      </c>
      <c r="E2832" s="64">
        <f>Symbol!E2832</f>
        <v>20471.482422000001</v>
      </c>
      <c r="F2832" s="12">
        <f>Symbol!G2832</f>
        <v>27132421514</v>
      </c>
      <c r="H2832" s="24">
        <f t="shared" si="4279"/>
        <v>1</v>
      </c>
      <c r="I2832" s="7">
        <f t="shared" si="4280"/>
        <v>28360.810547000001</v>
      </c>
      <c r="J2832" s="30">
        <f t="shared" si="4281"/>
        <v>26762.648438</v>
      </c>
      <c r="K2832" s="60">
        <f t="shared" si="4282"/>
        <v>0.17405255178979431</v>
      </c>
      <c r="L2832" s="50">
        <f t="shared" si="4283"/>
        <v>22487.388672000001</v>
      </c>
      <c r="M2832" s="60">
        <f t="shared" si="4284"/>
        <v>1.2556416935358356E-2</v>
      </c>
      <c r="N2832" s="50">
        <f t="shared" si="4285"/>
        <v>22206.792968999998</v>
      </c>
      <c r="O2832" s="60">
        <f t="shared" si="4286"/>
        <v>-1.6349175083680976E-2</v>
      </c>
      <c r="P2832" s="50">
        <f t="shared" si="4287"/>
        <v>22572.839843999998</v>
      </c>
      <c r="Q2832" s="60">
        <f t="shared" si="4288"/>
        <v>0.10211240132277978</v>
      </c>
      <c r="R2832" s="50">
        <f t="shared" si="4289"/>
        <v>20381.650390999999</v>
      </c>
      <c r="S2832" s="60">
        <f t="shared" si="4290"/>
        <v>-4.3978108702695754E-3</v>
      </c>
      <c r="T2832" s="57">
        <f t="shared" si="4306"/>
        <v>722.99414099999922</v>
      </c>
      <c r="U2832" s="8">
        <f t="shared" si="4307"/>
        <v>722.99414099999922</v>
      </c>
      <c r="V2832" s="8">
        <f t="shared" si="4308"/>
        <v>0</v>
      </c>
      <c r="W2832" s="8">
        <f t="shared" si="4309"/>
        <v>803.25781250000023</v>
      </c>
      <c r="X2832" s="8">
        <f t="shared" si="4310"/>
        <v>242.39006692857168</v>
      </c>
      <c r="Y2832" s="8">
        <f t="shared" si="4311"/>
        <v>3.3139056508314217</v>
      </c>
      <c r="Z2832" s="30">
        <f t="shared" si="4312"/>
        <v>76.819149955046669</v>
      </c>
      <c r="AA2832" s="48">
        <f t="shared" si="4291"/>
        <v>71.951592737683754</v>
      </c>
      <c r="AB2832" s="41">
        <f t="shared" si="4292"/>
        <v>24625.018555000002</v>
      </c>
      <c r="AC2832" s="41">
        <f t="shared" si="4293"/>
        <v>23818.943359666668</v>
      </c>
      <c r="AD2832" s="41">
        <f t="shared" si="4294"/>
        <v>22882.264062800001</v>
      </c>
      <c r="AE2832" s="44">
        <f t="shared" si="4295"/>
        <v>23230.202344000001</v>
      </c>
      <c r="AF2832" s="44">
        <f t="shared" si="4296"/>
        <v>23290.402083600002</v>
      </c>
      <c r="AG2832" s="44">
        <f t="shared" si="4297"/>
        <v>22651.754375280001</v>
      </c>
      <c r="AH2832" s="41">
        <f t="shared" si="4298"/>
        <v>28666.313151333336</v>
      </c>
      <c r="AI2832" s="41">
        <f t="shared" si="4299"/>
        <v>781058835169488.38</v>
      </c>
      <c r="AJ2832" s="41">
        <f t="shared" si="4300"/>
        <v>781058835169488.38</v>
      </c>
      <c r="AK2832" s="41">
        <f t="shared" si="4301"/>
        <v>0</v>
      </c>
      <c r="AL2832" s="41">
        <f t="shared" ref="AL2832:AM2832" si="4319">SUM(AJ2832:AJ2845)</f>
        <v>7486316508503343</v>
      </c>
      <c r="AM2832" s="41">
        <f t="shared" si="4319"/>
        <v>3780505468870611.5</v>
      </c>
      <c r="AN2832" s="41">
        <f t="shared" si="4303"/>
        <v>1.9802422110342313</v>
      </c>
      <c r="AO2832" s="41">
        <f t="shared" si="4304"/>
        <v>66.445680277343271</v>
      </c>
      <c r="AP2832" s="46">
        <f t="shared" si="4305"/>
        <v>65.24515606063045</v>
      </c>
    </row>
    <row r="2833" spans="1:42" ht="15" thickBot="1" x14ac:dyDescent="0.4">
      <c r="A2833" s="63">
        <f>Symbol!A2833</f>
        <v>44730</v>
      </c>
      <c r="B2833" s="12">
        <f>Symbol!B2833</f>
        <v>20473.425781000002</v>
      </c>
      <c r="C2833" s="64">
        <f>Symbol!C2833</f>
        <v>20736.041015999999</v>
      </c>
      <c r="D2833" s="12">
        <f>Symbol!D2833</f>
        <v>17708.623047000001</v>
      </c>
      <c r="E2833" s="64">
        <f>Symbol!E2833</f>
        <v>19017.642577999999</v>
      </c>
      <c r="F2833" s="12">
        <f>Symbol!G2833</f>
        <v>42009436760</v>
      </c>
      <c r="H2833" s="24">
        <f t="shared" si="4279"/>
        <v>1</v>
      </c>
      <c r="I2833" s="7">
        <f t="shared" si="4280"/>
        <v>26762.648438</v>
      </c>
      <c r="J2833" s="30">
        <f t="shared" si="4281"/>
        <v>22487.388672000001</v>
      </c>
      <c r="K2833" s="60">
        <f t="shared" si="4282"/>
        <v>1.2556416935358356E-2</v>
      </c>
      <c r="L2833" s="50">
        <f t="shared" si="4283"/>
        <v>22206.792968999998</v>
      </c>
      <c r="M2833" s="60">
        <f t="shared" si="4284"/>
        <v>-1.6349175083680976E-2</v>
      </c>
      <c r="N2833" s="50">
        <f t="shared" si="4285"/>
        <v>22572.839843999998</v>
      </c>
      <c r="O2833" s="60">
        <f t="shared" si="4286"/>
        <v>0.10211240132277978</v>
      </c>
      <c r="P2833" s="50">
        <f t="shared" si="4287"/>
        <v>20381.650390999999</v>
      </c>
      <c r="Q2833" s="60">
        <f t="shared" si="4288"/>
        <v>-4.3978108702695754E-3</v>
      </c>
      <c r="R2833" s="50">
        <f t="shared" si="4289"/>
        <v>20471.482422000001</v>
      </c>
      <c r="S2833" s="60">
        <f t="shared" si="4290"/>
        <v>7.3665711237567932E-2</v>
      </c>
      <c r="T2833" s="57">
        <f t="shared" si="4306"/>
        <v>1598.1621090000008</v>
      </c>
      <c r="U2833" s="8">
        <f t="shared" si="4307"/>
        <v>1598.1621090000008</v>
      </c>
      <c r="V2833" s="8">
        <f t="shared" si="4308"/>
        <v>0</v>
      </c>
      <c r="W2833" s="8">
        <f t="shared" si="4309"/>
        <v>751.61537385714314</v>
      </c>
      <c r="X2833" s="8">
        <f t="shared" si="4310"/>
        <v>261.72446985714305</v>
      </c>
      <c r="Y2833" s="8">
        <f t="shared" si="4311"/>
        <v>2.8717810538212074</v>
      </c>
      <c r="Z2833" s="30">
        <f t="shared" si="4312"/>
        <v>74.17209325374786</v>
      </c>
      <c r="AA2833" s="48">
        <f t="shared" si="4291"/>
        <v>59.646874851275228</v>
      </c>
      <c r="AB2833" s="41">
        <f t="shared" si="4292"/>
        <v>22347.090820500001</v>
      </c>
      <c r="AC2833" s="41">
        <f t="shared" si="4293"/>
        <v>22422.340495</v>
      </c>
      <c r="AD2833" s="41">
        <f t="shared" si="4294"/>
        <v>21624.030859600003</v>
      </c>
      <c r="AE2833" s="44">
        <f t="shared" si="4295"/>
        <v>22409.330859599999</v>
      </c>
      <c r="AF2833" s="44">
        <f t="shared" si="4296"/>
        <v>21873.819922133331</v>
      </c>
      <c r="AG2833" s="44">
        <f t="shared" si="4297"/>
        <v>21241.543047039999</v>
      </c>
      <c r="AH2833" s="41">
        <f t="shared" si="4298"/>
        <v>27342.660807666671</v>
      </c>
      <c r="AI2833" s="41">
        <f t="shared" si="4299"/>
        <v>934113344049583.25</v>
      </c>
      <c r="AJ2833" s="41">
        <f t="shared" si="4300"/>
        <v>934113344049583.25</v>
      </c>
      <c r="AK2833" s="41">
        <f t="shared" si="4301"/>
        <v>0</v>
      </c>
      <c r="AL2833" s="41">
        <f t="shared" ref="AL2833:AM2833" si="4320">SUM(AJ2833:AJ2846)</f>
        <v>7097130682987159</v>
      </c>
      <c r="AM2833" s="41">
        <f t="shared" si="4320"/>
        <v>3780505468870611.5</v>
      </c>
      <c r="AN2833" s="41">
        <f t="shared" si="4303"/>
        <v>1.877296763997899</v>
      </c>
      <c r="AO2833" s="41">
        <f t="shared" si="4304"/>
        <v>65.24515606063045</v>
      </c>
      <c r="AP2833" s="46">
        <f t="shared" si="4305"/>
        <v>63.3922551109709</v>
      </c>
    </row>
    <row r="2834" spans="1:42" ht="15" thickBot="1" x14ac:dyDescent="0.4">
      <c r="A2834" s="63">
        <f>Symbol!A2834</f>
        <v>44731</v>
      </c>
      <c r="B2834" s="12">
        <f>Symbol!B2834</f>
        <v>19010.902343999998</v>
      </c>
      <c r="C2834" s="64">
        <f>Symbol!C2834</f>
        <v>20683.822265999999</v>
      </c>
      <c r="D2834" s="12">
        <f>Symbol!D2834</f>
        <v>18067.152343999998</v>
      </c>
      <c r="E2834" s="64">
        <f>Symbol!E2834</f>
        <v>20553.271484000001</v>
      </c>
      <c r="F2834" s="12">
        <f>Symbol!G2834</f>
        <v>35329942625</v>
      </c>
      <c r="H2834" s="24">
        <f t="shared" si="4279"/>
        <v>1</v>
      </c>
      <c r="I2834" s="7">
        <f t="shared" si="4280"/>
        <v>22487.388672000001</v>
      </c>
      <c r="J2834" s="30">
        <f t="shared" si="4281"/>
        <v>22206.792968999998</v>
      </c>
      <c r="K2834" s="60">
        <f t="shared" si="4282"/>
        <v>-1.6349175083680976E-2</v>
      </c>
      <c r="L2834" s="50">
        <f t="shared" si="4283"/>
        <v>22572.839843999998</v>
      </c>
      <c r="M2834" s="60">
        <f t="shared" si="4284"/>
        <v>0.10211240132277978</v>
      </c>
      <c r="N2834" s="50">
        <f t="shared" si="4285"/>
        <v>20381.650390999999</v>
      </c>
      <c r="O2834" s="60">
        <f t="shared" si="4286"/>
        <v>-4.3978108702695754E-3</v>
      </c>
      <c r="P2834" s="50">
        <f t="shared" si="4287"/>
        <v>20471.482422000001</v>
      </c>
      <c r="Q2834" s="60">
        <f t="shared" si="4288"/>
        <v>7.3665711237567932E-2</v>
      </c>
      <c r="R2834" s="50">
        <f t="shared" si="4289"/>
        <v>19017.642577999999</v>
      </c>
      <c r="S2834" s="60">
        <f t="shared" si="4290"/>
        <v>-7.7653019512397531E-2</v>
      </c>
      <c r="T2834" s="57">
        <f t="shared" si="4306"/>
        <v>4275.2597659999992</v>
      </c>
      <c r="U2834" s="8">
        <f t="shared" si="4307"/>
        <v>4275.2597659999992</v>
      </c>
      <c r="V2834" s="8">
        <f t="shared" si="4308"/>
        <v>0</v>
      </c>
      <c r="W2834" s="8">
        <f t="shared" si="4309"/>
        <v>671.39257814285725</v>
      </c>
      <c r="X2834" s="8">
        <f t="shared" si="4310"/>
        <v>261.72446985714305</v>
      </c>
      <c r="Y2834" s="8">
        <f t="shared" si="4311"/>
        <v>2.5652648317878843</v>
      </c>
      <c r="Z2834" s="30">
        <f t="shared" si="4312"/>
        <v>71.951592737683754</v>
      </c>
      <c r="AA2834" s="48">
        <f t="shared" si="4291"/>
        <v>60.406666982983893</v>
      </c>
      <c r="AB2834" s="41">
        <f t="shared" si="4292"/>
        <v>22389.816406499998</v>
      </c>
      <c r="AC2834" s="41">
        <f t="shared" si="4293"/>
        <v>21720.427734666664</v>
      </c>
      <c r="AD2834" s="41">
        <f t="shared" si="4294"/>
        <v>20930.081640799999</v>
      </c>
      <c r="AE2834" s="44">
        <f t="shared" si="4295"/>
        <v>21623.154687800001</v>
      </c>
      <c r="AF2834" s="44">
        <f t="shared" si="4296"/>
        <v>21354.951302333335</v>
      </c>
      <c r="AG2834" s="44">
        <f t="shared" si="4297"/>
        <v>20920.860468840001</v>
      </c>
      <c r="AH2834" s="41">
        <f t="shared" si="4298"/>
        <v>23808.078776333336</v>
      </c>
      <c r="AI2834" s="41">
        <f t="shared" si="4299"/>
        <v>1623819452628393</v>
      </c>
      <c r="AJ2834" s="41">
        <f t="shared" si="4300"/>
        <v>1623819452628393</v>
      </c>
      <c r="AK2834" s="41">
        <f t="shared" si="4301"/>
        <v>0</v>
      </c>
      <c r="AL2834" s="41">
        <f t="shared" ref="AL2834:AM2834" si="4321">SUM(AJ2834:AJ2847)</f>
        <v>6546559146364902</v>
      </c>
      <c r="AM2834" s="41">
        <f t="shared" si="4321"/>
        <v>3780505468870611.5</v>
      </c>
      <c r="AN2834" s="41">
        <f t="shared" si="4303"/>
        <v>1.7316623928388659</v>
      </c>
      <c r="AO2834" s="41">
        <f t="shared" si="4304"/>
        <v>63.3922551109709</v>
      </c>
      <c r="AP2834" s="46">
        <f t="shared" si="4305"/>
        <v>58.648486723726599</v>
      </c>
    </row>
    <row r="2835" spans="1:42" ht="15" thickBot="1" x14ac:dyDescent="0.4">
      <c r="A2835" s="63">
        <f>Symbol!A2835</f>
        <v>44732</v>
      </c>
      <c r="B2835" s="12">
        <f>Symbol!B2835</f>
        <v>20553.371093999998</v>
      </c>
      <c r="C2835" s="64">
        <f>Symbol!C2835</f>
        <v>20913.322265999999</v>
      </c>
      <c r="D2835" s="12">
        <f>Symbol!D2835</f>
        <v>19689.169922000001</v>
      </c>
      <c r="E2835" s="64">
        <f>Symbol!E2835</f>
        <v>20599.537109000001</v>
      </c>
      <c r="F2835" s="12">
        <f>Symbol!G2835</f>
        <v>30818458597</v>
      </c>
      <c r="H2835" s="24">
        <f t="shared" si="4279"/>
        <v>0</v>
      </c>
      <c r="I2835" s="7">
        <f t="shared" si="4280"/>
        <v>22206.792968999998</v>
      </c>
      <c r="J2835" s="30">
        <f t="shared" si="4281"/>
        <v>22572.839843999998</v>
      </c>
      <c r="K2835" s="60">
        <f t="shared" si="4282"/>
        <v>0.10211240132277978</v>
      </c>
      <c r="L2835" s="50">
        <f t="shared" si="4283"/>
        <v>20381.650390999999</v>
      </c>
      <c r="M2835" s="60">
        <f t="shared" si="4284"/>
        <v>-4.3978108702695754E-3</v>
      </c>
      <c r="N2835" s="50">
        <f t="shared" si="4285"/>
        <v>20471.482422000001</v>
      </c>
      <c r="O2835" s="60">
        <f t="shared" si="4286"/>
        <v>7.3665711237567932E-2</v>
      </c>
      <c r="P2835" s="50">
        <f t="shared" si="4287"/>
        <v>19017.642577999999</v>
      </c>
      <c r="Q2835" s="60">
        <f t="shared" si="4288"/>
        <v>-7.7653019512397531E-2</v>
      </c>
      <c r="R2835" s="50">
        <f t="shared" si="4289"/>
        <v>20553.271484000001</v>
      </c>
      <c r="S2835" s="60">
        <f t="shared" si="4290"/>
        <v>-2.2484805326178545E-3</v>
      </c>
      <c r="T2835" s="57">
        <f t="shared" si="4306"/>
        <v>280.59570300000269</v>
      </c>
      <c r="U2835" s="8">
        <f t="shared" si="4307"/>
        <v>280.59570300000269</v>
      </c>
      <c r="V2835" s="8">
        <f t="shared" si="4308"/>
        <v>0</v>
      </c>
      <c r="W2835" s="8">
        <f t="shared" si="4309"/>
        <v>386.86090957142886</v>
      </c>
      <c r="X2835" s="8">
        <f t="shared" si="4310"/>
        <v>261.72446985714305</v>
      </c>
      <c r="Y2835" s="8">
        <f t="shared" si="4311"/>
        <v>1.4781228128290373</v>
      </c>
      <c r="Z2835" s="30">
        <f t="shared" si="4312"/>
        <v>59.646874851275228</v>
      </c>
      <c r="AA2835" s="48">
        <f t="shared" si="4291"/>
        <v>63.617287801626865</v>
      </c>
      <c r="AB2835" s="41">
        <f t="shared" si="4292"/>
        <v>21477.245117499999</v>
      </c>
      <c r="AC2835" s="41">
        <f t="shared" si="4293"/>
        <v>21141.990885666666</v>
      </c>
      <c r="AD2835" s="41">
        <f t="shared" si="4294"/>
        <v>20599.377343799999</v>
      </c>
      <c r="AE2835" s="44">
        <f t="shared" si="4295"/>
        <v>20855.821094000003</v>
      </c>
      <c r="AF2835" s="44">
        <f t="shared" si="4296"/>
        <v>20480.108073066665</v>
      </c>
      <c r="AG2835" s="44">
        <f t="shared" si="4297"/>
        <v>20678.341406240001</v>
      </c>
      <c r="AH2835" s="41">
        <f t="shared" si="4298"/>
        <v>22058.854166666668</v>
      </c>
      <c r="AI2835" s="41">
        <f t="shared" si="4299"/>
        <v>1123095131366888.6</v>
      </c>
      <c r="AJ2835" s="41">
        <f t="shared" si="4300"/>
        <v>1123095131366888.6</v>
      </c>
      <c r="AK2835" s="41">
        <f t="shared" si="4301"/>
        <v>0</v>
      </c>
      <c r="AL2835" s="41">
        <f t="shared" ref="AL2835:AM2835" si="4322">SUM(AJ2835:AJ2848)</f>
        <v>5361857577465068</v>
      </c>
      <c r="AM2835" s="41">
        <f t="shared" si="4322"/>
        <v>3780505468870611.5</v>
      </c>
      <c r="AN2835" s="41">
        <f t="shared" si="4303"/>
        <v>1.4182911839741021</v>
      </c>
      <c r="AO2835" s="41">
        <f t="shared" si="4304"/>
        <v>58.648486723726599</v>
      </c>
      <c r="AP2835" s="46">
        <f t="shared" si="4305"/>
        <v>55.306985761292076</v>
      </c>
    </row>
    <row r="2836" spans="1:42" ht="15" thickBot="1" x14ac:dyDescent="0.4">
      <c r="A2836" s="63">
        <f>Symbol!A2836</f>
        <v>44733</v>
      </c>
      <c r="B2836" s="12">
        <f>Symbol!B2836</f>
        <v>20594.294922000001</v>
      </c>
      <c r="C2836" s="64">
        <f>Symbol!C2836</f>
        <v>21620.628906000002</v>
      </c>
      <c r="D2836" s="12">
        <f>Symbol!D2836</f>
        <v>20415.0625</v>
      </c>
      <c r="E2836" s="64">
        <f>Symbol!E2836</f>
        <v>20710.597656000002</v>
      </c>
      <c r="F2836" s="12">
        <f>Symbol!G2836</f>
        <v>28970212744</v>
      </c>
      <c r="H2836" s="24">
        <f t="shared" si="4279"/>
        <v>1</v>
      </c>
      <c r="I2836" s="7">
        <f t="shared" si="4280"/>
        <v>22572.839843999998</v>
      </c>
      <c r="J2836" s="30">
        <f t="shared" si="4281"/>
        <v>20381.650390999999</v>
      </c>
      <c r="K2836" s="60">
        <f t="shared" si="4282"/>
        <v>-4.3978108702695754E-3</v>
      </c>
      <c r="L2836" s="50">
        <f t="shared" si="4283"/>
        <v>20471.482422000001</v>
      </c>
      <c r="M2836" s="60">
        <f t="shared" si="4284"/>
        <v>7.3665711237567932E-2</v>
      </c>
      <c r="N2836" s="50">
        <f t="shared" si="4285"/>
        <v>19017.642577999999</v>
      </c>
      <c r="O2836" s="60">
        <f t="shared" si="4286"/>
        <v>-7.7653019512397531E-2</v>
      </c>
      <c r="P2836" s="50">
        <f t="shared" si="4287"/>
        <v>20553.271484000001</v>
      </c>
      <c r="Q2836" s="60">
        <f t="shared" si="4288"/>
        <v>-2.2484805326178545E-3</v>
      </c>
      <c r="R2836" s="50">
        <f t="shared" si="4289"/>
        <v>20599.537109000001</v>
      </c>
      <c r="S2836" s="60">
        <f t="shared" si="4290"/>
        <v>-5.3769282142306805E-3</v>
      </c>
      <c r="T2836" s="57">
        <f t="shared" si="4306"/>
        <v>-366.046875</v>
      </c>
      <c r="U2836" s="8">
        <f t="shared" si="4307"/>
        <v>0</v>
      </c>
      <c r="V2836" s="8">
        <f t="shared" si="4308"/>
        <v>366.046875</v>
      </c>
      <c r="W2836" s="8">
        <f t="shared" si="4309"/>
        <v>399.30719864285726</v>
      </c>
      <c r="X2836" s="8">
        <f t="shared" si="4310"/>
        <v>261.72446985714305</v>
      </c>
      <c r="Y2836" s="8">
        <f t="shared" si="4311"/>
        <v>1.5256777437005067</v>
      </c>
      <c r="Z2836" s="30">
        <f t="shared" si="4312"/>
        <v>60.406666982983893</v>
      </c>
      <c r="AA2836" s="48">
        <f t="shared" si="4291"/>
        <v>54.14927196757877</v>
      </c>
      <c r="AB2836" s="41">
        <f t="shared" si="4292"/>
        <v>20426.566406500002</v>
      </c>
      <c r="AC2836" s="41">
        <f t="shared" si="4293"/>
        <v>19956.925130333333</v>
      </c>
      <c r="AD2836" s="41">
        <f t="shared" si="4294"/>
        <v>20204.716796799999</v>
      </c>
      <c r="AE2836" s="44">
        <f t="shared" si="4295"/>
        <v>19871.980078200002</v>
      </c>
      <c r="AF2836" s="44">
        <f t="shared" si="4296"/>
        <v>20087.635807266666</v>
      </c>
      <c r="AG2836" s="44">
        <f t="shared" si="4297"/>
        <v>20292.735078039997</v>
      </c>
      <c r="AH2836" s="41">
        <f t="shared" si="4298"/>
        <v>21797.962890666666</v>
      </c>
      <c r="AI2836" s="41">
        <f t="shared" si="4299"/>
        <v>1196969891164997.8</v>
      </c>
      <c r="AJ2836" s="41">
        <f t="shared" si="4300"/>
        <v>1196969891164997.8</v>
      </c>
      <c r="AK2836" s="41">
        <f t="shared" si="4301"/>
        <v>0</v>
      </c>
      <c r="AL2836" s="41">
        <f t="shared" ref="AL2836:AM2836" si="4323">SUM(AJ2836:AJ2849)</f>
        <v>4678323127201958</v>
      </c>
      <c r="AM2836" s="41">
        <f t="shared" si="4323"/>
        <v>3780505468870611.5</v>
      </c>
      <c r="AN2836" s="41">
        <f t="shared" si="4303"/>
        <v>1.2374861419257677</v>
      </c>
      <c r="AO2836" s="41">
        <f t="shared" si="4304"/>
        <v>55.306985761292076</v>
      </c>
      <c r="AP2836" s="46">
        <f t="shared" si="4305"/>
        <v>51.131641250478104</v>
      </c>
    </row>
    <row r="2837" spans="1:42" ht="15" thickBot="1" x14ac:dyDescent="0.4">
      <c r="A2837" s="63">
        <f>Symbol!A2837</f>
        <v>44734</v>
      </c>
      <c r="B2837" s="12">
        <f>Symbol!B2837</f>
        <v>20719.414063</v>
      </c>
      <c r="C2837" s="64">
        <f>Symbol!C2837</f>
        <v>20835.75</v>
      </c>
      <c r="D2837" s="12">
        <f>Symbol!D2837</f>
        <v>19848.078125</v>
      </c>
      <c r="E2837" s="64">
        <f>Symbol!E2837</f>
        <v>19987.029297000001</v>
      </c>
      <c r="F2837" s="12">
        <f>Symbol!G2837</f>
        <v>28574793478</v>
      </c>
      <c r="H2837" s="24">
        <f t="shared" si="4279"/>
        <v>0</v>
      </c>
      <c r="I2837" s="7">
        <f t="shared" si="4280"/>
        <v>20381.650390999999</v>
      </c>
      <c r="J2837" s="30">
        <f t="shared" si="4281"/>
        <v>20471.482422000001</v>
      </c>
      <c r="K2837" s="60">
        <f t="shared" si="4282"/>
        <v>7.3665711237567932E-2</v>
      </c>
      <c r="L2837" s="50">
        <f t="shared" si="4283"/>
        <v>19017.642577999999</v>
      </c>
      <c r="M2837" s="60">
        <f t="shared" si="4284"/>
        <v>-7.7653019512397531E-2</v>
      </c>
      <c r="N2837" s="50">
        <f t="shared" si="4285"/>
        <v>20553.271484000001</v>
      </c>
      <c r="O2837" s="60">
        <f t="shared" si="4286"/>
        <v>-2.2484805326178545E-3</v>
      </c>
      <c r="P2837" s="50">
        <f t="shared" si="4287"/>
        <v>20599.537109000001</v>
      </c>
      <c r="Q2837" s="60">
        <f t="shared" si="4288"/>
        <v>-5.3769282142306805E-3</v>
      </c>
      <c r="R2837" s="50">
        <f t="shared" si="4289"/>
        <v>20710.597656000002</v>
      </c>
      <c r="S2837" s="60">
        <f t="shared" si="4290"/>
        <v>3.5562005306306523E-2</v>
      </c>
      <c r="T2837" s="57">
        <f t="shared" si="4306"/>
        <v>2191.189452999999</v>
      </c>
      <c r="U2837" s="8">
        <f t="shared" si="4307"/>
        <v>2191.189452999999</v>
      </c>
      <c r="V2837" s="8">
        <f t="shared" si="4308"/>
        <v>0</v>
      </c>
      <c r="W2837" s="8">
        <f t="shared" si="4309"/>
        <v>411.92229350000008</v>
      </c>
      <c r="X2837" s="8">
        <f t="shared" si="4310"/>
        <v>235.57826450000019</v>
      </c>
      <c r="Y2837" s="8">
        <f t="shared" si="4311"/>
        <v>1.748558146373473</v>
      </c>
      <c r="Z2837" s="30">
        <f t="shared" si="4312"/>
        <v>63.617287801626865</v>
      </c>
      <c r="AA2837" s="48">
        <f t="shared" si="4291"/>
        <v>57.889300631265293</v>
      </c>
      <c r="AB2837" s="41">
        <f t="shared" si="4292"/>
        <v>19744.5625</v>
      </c>
      <c r="AC2837" s="41">
        <f t="shared" si="4293"/>
        <v>20014.132161333331</v>
      </c>
      <c r="AD2837" s="41">
        <f t="shared" si="4294"/>
        <v>20270.506249799997</v>
      </c>
      <c r="AE2837" s="44">
        <f t="shared" si="4295"/>
        <v>19922.662109199999</v>
      </c>
      <c r="AF2837" s="44">
        <f t="shared" si="4296"/>
        <v>20139.75013</v>
      </c>
      <c r="AG2837" s="44">
        <f t="shared" si="4297"/>
        <v>20233.188984239998</v>
      </c>
      <c r="AH2837" s="41">
        <f t="shared" si="4298"/>
        <v>21171.932943000003</v>
      </c>
      <c r="AI2837" s="41">
        <f t="shared" si="4299"/>
        <v>660225041442632.63</v>
      </c>
      <c r="AJ2837" s="41">
        <f t="shared" si="4300"/>
        <v>660225041442632.63</v>
      </c>
      <c r="AK2837" s="41">
        <f t="shared" si="4301"/>
        <v>0</v>
      </c>
      <c r="AL2837" s="41">
        <f t="shared" ref="AL2837:AM2837" si="4324">SUM(AJ2837:AJ2850)</f>
        <v>3955595283454324</v>
      </c>
      <c r="AM2837" s="41">
        <f t="shared" si="4324"/>
        <v>3780505468870611.5</v>
      </c>
      <c r="AN2837" s="41">
        <f t="shared" si="4303"/>
        <v>1.0463138635892568</v>
      </c>
      <c r="AO2837" s="41">
        <f t="shared" si="4304"/>
        <v>51.131641250478104</v>
      </c>
      <c r="AP2837" s="46">
        <f t="shared" si="4305"/>
        <v>43.420416102789204</v>
      </c>
    </row>
    <row r="2838" spans="1:42" ht="15" thickBot="1" x14ac:dyDescent="0.4">
      <c r="A2838" s="63">
        <f>Symbol!A2838</f>
        <v>44735</v>
      </c>
      <c r="B2838" s="12">
        <f>Symbol!B2838</f>
        <v>19986.607422000001</v>
      </c>
      <c r="C2838" s="64">
        <f>Symbol!C2838</f>
        <v>21135.761718999998</v>
      </c>
      <c r="D2838" s="12">
        <f>Symbol!D2838</f>
        <v>19950.117188</v>
      </c>
      <c r="E2838" s="64">
        <f>Symbol!E2838</f>
        <v>21085.876952999999</v>
      </c>
      <c r="F2838" s="12">
        <f>Symbol!G2838</f>
        <v>26188097173</v>
      </c>
      <c r="H2838" s="24">
        <f t="shared" si="4279"/>
        <v>1</v>
      </c>
      <c r="I2838" s="7">
        <f t="shared" si="4280"/>
        <v>20471.482422000001</v>
      </c>
      <c r="J2838" s="30">
        <f t="shared" si="4281"/>
        <v>19017.642577999999</v>
      </c>
      <c r="K2838" s="60">
        <f t="shared" si="4282"/>
        <v>-7.7653019512397531E-2</v>
      </c>
      <c r="L2838" s="50">
        <f t="shared" si="4283"/>
        <v>20553.271484000001</v>
      </c>
      <c r="M2838" s="60">
        <f t="shared" si="4284"/>
        <v>-2.2484805326178545E-3</v>
      </c>
      <c r="N2838" s="50">
        <f t="shared" si="4285"/>
        <v>20599.537109000001</v>
      </c>
      <c r="O2838" s="60">
        <f t="shared" si="4286"/>
        <v>-5.3769282142306805E-3</v>
      </c>
      <c r="P2838" s="50">
        <f t="shared" si="4287"/>
        <v>20710.597656000002</v>
      </c>
      <c r="Q2838" s="60">
        <f t="shared" si="4288"/>
        <v>3.5562005306306523E-2</v>
      </c>
      <c r="R2838" s="50">
        <f t="shared" si="4289"/>
        <v>19987.029297000001</v>
      </c>
      <c r="S2838" s="60">
        <f t="shared" si="4290"/>
        <v>-5.3519949640370094E-2</v>
      </c>
      <c r="T2838" s="57">
        <f t="shared" si="4306"/>
        <v>-89.832031000001734</v>
      </c>
      <c r="U2838" s="8">
        <f t="shared" si="4307"/>
        <v>0</v>
      </c>
      <c r="V2838" s="8">
        <f t="shared" si="4308"/>
        <v>89.832031000001734</v>
      </c>
      <c r="W2838" s="8">
        <f t="shared" si="4309"/>
        <v>278.21568078571443</v>
      </c>
      <c r="X2838" s="8">
        <f t="shared" si="4310"/>
        <v>235.57826450000019</v>
      </c>
      <c r="Y2838" s="8">
        <f t="shared" si="4311"/>
        <v>1.1809904507795295</v>
      </c>
      <c r="Z2838" s="30">
        <f t="shared" si="4312"/>
        <v>54.14927196757877</v>
      </c>
      <c r="AA2838" s="48">
        <f t="shared" si="4291"/>
        <v>48.186237093129357</v>
      </c>
      <c r="AB2838" s="41">
        <f t="shared" si="4292"/>
        <v>19785.457030999998</v>
      </c>
      <c r="AC2838" s="41">
        <f t="shared" si="4293"/>
        <v>20056.817056999997</v>
      </c>
      <c r="AD2838" s="41">
        <f t="shared" si="4294"/>
        <v>20173.615624799997</v>
      </c>
      <c r="AE2838" s="44">
        <f t="shared" si="4295"/>
        <v>20264.651952799999</v>
      </c>
      <c r="AF2838" s="44">
        <f t="shared" si="4296"/>
        <v>20300.436848666668</v>
      </c>
      <c r="AG2838" s="44">
        <f t="shared" si="4297"/>
        <v>20273.338515440002</v>
      </c>
      <c r="AH2838" s="41">
        <f t="shared" si="4298"/>
        <v>20680.438150999998</v>
      </c>
      <c r="AI2838" s="41">
        <f t="shared" si="4299"/>
        <v>561110365007138.75</v>
      </c>
      <c r="AJ2838" s="41">
        <f t="shared" si="4300"/>
        <v>561110365007138.75</v>
      </c>
      <c r="AK2838" s="41">
        <f t="shared" si="4301"/>
        <v>0</v>
      </c>
      <c r="AL2838" s="41">
        <f t="shared" ref="AL2838:AM2838" si="4325">SUM(AJ2838:AJ2851)</f>
        <v>3295370242011691.5</v>
      </c>
      <c r="AM2838" s="41">
        <f t="shared" si="4325"/>
        <v>4294078542197464.5</v>
      </c>
      <c r="AN2838" s="41">
        <f t="shared" si="4303"/>
        <v>0.76742197647957067</v>
      </c>
      <c r="AO2838" s="41">
        <f t="shared" si="4304"/>
        <v>43.420416102789204</v>
      </c>
      <c r="AP2838" s="46">
        <f t="shared" si="4305"/>
        <v>43.744601805368163</v>
      </c>
    </row>
    <row r="2839" spans="1:42" ht="15" thickBot="1" x14ac:dyDescent="0.4">
      <c r="A2839" s="63">
        <f>Symbol!A2839</f>
        <v>44736</v>
      </c>
      <c r="B2839" s="12">
        <f>Symbol!B2839</f>
        <v>21084.648438</v>
      </c>
      <c r="C2839" s="64">
        <f>Symbol!C2839</f>
        <v>21472.917968999998</v>
      </c>
      <c r="D2839" s="12">
        <f>Symbol!D2839</f>
        <v>20777.511718999998</v>
      </c>
      <c r="E2839" s="64">
        <f>Symbol!E2839</f>
        <v>21231.65625</v>
      </c>
      <c r="F2839" s="12">
        <f>Symbol!G2839</f>
        <v>24957784918</v>
      </c>
      <c r="H2839" s="24">
        <f t="shared" si="4279"/>
        <v>0</v>
      </c>
      <c r="I2839" s="7">
        <f t="shared" si="4280"/>
        <v>19017.642577999999</v>
      </c>
      <c r="J2839" s="30">
        <f t="shared" si="4281"/>
        <v>20553.271484000001</v>
      </c>
      <c r="K2839" s="60">
        <f t="shared" si="4282"/>
        <v>-2.2484805326178545E-3</v>
      </c>
      <c r="L2839" s="50">
        <f t="shared" si="4283"/>
        <v>20599.537109000001</v>
      </c>
      <c r="M2839" s="60">
        <f t="shared" si="4284"/>
        <v>-5.3769282142306805E-3</v>
      </c>
      <c r="N2839" s="50">
        <f t="shared" si="4285"/>
        <v>20710.597656000002</v>
      </c>
      <c r="O2839" s="60">
        <f t="shared" si="4286"/>
        <v>3.5562005306306523E-2</v>
      </c>
      <c r="P2839" s="50">
        <f t="shared" si="4287"/>
        <v>19987.029297000001</v>
      </c>
      <c r="Q2839" s="60">
        <f t="shared" si="4288"/>
        <v>-5.3519949640370094E-2</v>
      </c>
      <c r="R2839" s="50">
        <f t="shared" si="4289"/>
        <v>21085.876952999999</v>
      </c>
      <c r="S2839" s="60">
        <f t="shared" si="4290"/>
        <v>-6.8898096196898847E-3</v>
      </c>
      <c r="T2839" s="57">
        <f t="shared" si="4306"/>
        <v>1453.8398440000019</v>
      </c>
      <c r="U2839" s="8">
        <f t="shared" si="4307"/>
        <v>1453.8398440000019</v>
      </c>
      <c r="V2839" s="8">
        <f t="shared" si="4308"/>
        <v>0</v>
      </c>
      <c r="W2839" s="8">
        <f t="shared" si="4309"/>
        <v>315.02706471428581</v>
      </c>
      <c r="X2839" s="8">
        <f t="shared" si="4310"/>
        <v>229.16169085714293</v>
      </c>
      <c r="Y2839" s="8">
        <f t="shared" si="4311"/>
        <v>1.3746934033170077</v>
      </c>
      <c r="Z2839" s="30">
        <f t="shared" si="4312"/>
        <v>57.889300631265293</v>
      </c>
      <c r="AA2839" s="48">
        <f t="shared" si="4291"/>
        <v>63.332277530182317</v>
      </c>
      <c r="AB2839" s="41">
        <f t="shared" si="4292"/>
        <v>20576.404296500001</v>
      </c>
      <c r="AC2839" s="41">
        <f t="shared" si="4293"/>
        <v>20621.135416333334</v>
      </c>
      <c r="AD2839" s="41">
        <f t="shared" si="4294"/>
        <v>20587.262499800003</v>
      </c>
      <c r="AE2839" s="44">
        <f t="shared" si="4295"/>
        <v>20634.7082028</v>
      </c>
      <c r="AF2839" s="44">
        <f t="shared" si="4296"/>
        <v>20456.564713333337</v>
      </c>
      <c r="AG2839" s="44">
        <f t="shared" si="4297"/>
        <v>20689.005859199999</v>
      </c>
      <c r="AH2839" s="41">
        <f t="shared" si="4298"/>
        <v>19154.102213666669</v>
      </c>
      <c r="AI2839" s="41">
        <f t="shared" si="4299"/>
        <v>804653045639605.88</v>
      </c>
      <c r="AJ2839" s="41">
        <f t="shared" si="4300"/>
        <v>0</v>
      </c>
      <c r="AK2839" s="41">
        <f t="shared" si="4301"/>
        <v>804653045639605.88</v>
      </c>
      <c r="AL2839" s="41">
        <f t="shared" ref="AL2839:AM2839" si="4326">SUM(AJ2839:AJ2852)</f>
        <v>3339106325396675</v>
      </c>
      <c r="AM2839" s="41">
        <f t="shared" si="4326"/>
        <v>4294078542197464.5</v>
      </c>
      <c r="AN2839" s="41">
        <f t="shared" si="4303"/>
        <v>0.77760718454113575</v>
      </c>
      <c r="AO2839" s="41">
        <f t="shared" si="4304"/>
        <v>43.744601805368163</v>
      </c>
      <c r="AP2839" s="46">
        <f t="shared" si="4305"/>
        <v>46.529586529554678</v>
      </c>
    </row>
    <row r="2840" spans="1:42" ht="15" thickBot="1" x14ac:dyDescent="0.4">
      <c r="A2840" s="63">
        <f>Symbol!A2840</f>
        <v>44737</v>
      </c>
      <c r="B2840" s="12">
        <f>Symbol!B2840</f>
        <v>21233.609375</v>
      </c>
      <c r="C2840" s="64">
        <f>Symbol!C2840</f>
        <v>21520.914063</v>
      </c>
      <c r="D2840" s="12">
        <f>Symbol!D2840</f>
        <v>20964.585938</v>
      </c>
      <c r="E2840" s="64">
        <f>Symbol!E2840</f>
        <v>21502.337890999999</v>
      </c>
      <c r="F2840" s="12">
        <f>Symbol!G2840</f>
        <v>18372538715</v>
      </c>
      <c r="H2840" s="24">
        <f t="shared" si="4279"/>
        <v>0</v>
      </c>
      <c r="I2840" s="7">
        <f t="shared" si="4280"/>
        <v>20553.271484000001</v>
      </c>
      <c r="J2840" s="30">
        <f t="shared" si="4281"/>
        <v>20599.537109000001</v>
      </c>
      <c r="K2840" s="60">
        <f t="shared" si="4282"/>
        <v>-5.3769282142306805E-3</v>
      </c>
      <c r="L2840" s="50">
        <f t="shared" si="4283"/>
        <v>20710.597656000002</v>
      </c>
      <c r="M2840" s="60">
        <f t="shared" si="4284"/>
        <v>3.5562005306306523E-2</v>
      </c>
      <c r="N2840" s="50">
        <f t="shared" si="4285"/>
        <v>19987.029297000001</v>
      </c>
      <c r="O2840" s="60">
        <f t="shared" si="4286"/>
        <v>-5.3519949640370094E-2</v>
      </c>
      <c r="P2840" s="50">
        <f t="shared" si="4287"/>
        <v>21085.876952999999</v>
      </c>
      <c r="Q2840" s="60">
        <f t="shared" si="4288"/>
        <v>-6.8898096196898847E-3</v>
      </c>
      <c r="R2840" s="50">
        <f t="shared" si="4289"/>
        <v>21231.65625</v>
      </c>
      <c r="S2840" s="60">
        <f t="shared" si="4290"/>
        <v>-1.2668381064064694E-2</v>
      </c>
      <c r="T2840" s="57">
        <f t="shared" si="4306"/>
        <v>-1535.6289060000017</v>
      </c>
      <c r="U2840" s="8">
        <f t="shared" si="4307"/>
        <v>0</v>
      </c>
      <c r="V2840" s="8">
        <f t="shared" si="4308"/>
        <v>1535.6289060000017</v>
      </c>
      <c r="W2840" s="8">
        <f t="shared" si="4309"/>
        <v>213.1178850714285</v>
      </c>
      <c r="X2840" s="8">
        <f t="shared" si="4310"/>
        <v>229.16169085714293</v>
      </c>
      <c r="Y2840" s="8">
        <f t="shared" si="4311"/>
        <v>0.92998914554302192</v>
      </c>
      <c r="Z2840" s="30">
        <f t="shared" si="4312"/>
        <v>48.186237093129357</v>
      </c>
      <c r="AA2840" s="48">
        <f t="shared" si="4291"/>
        <v>53.288745488868493</v>
      </c>
      <c r="AB2840" s="41">
        <f t="shared" si="4292"/>
        <v>20655.067382500001</v>
      </c>
      <c r="AC2840" s="41">
        <f t="shared" si="4293"/>
        <v>20432.388020666669</v>
      </c>
      <c r="AD2840" s="41">
        <f t="shared" si="4294"/>
        <v>20722.939452999999</v>
      </c>
      <c r="AE2840" s="44">
        <f t="shared" si="4295"/>
        <v>20398.958203000002</v>
      </c>
      <c r="AF2840" s="44">
        <f t="shared" si="4296"/>
        <v>20595.508463400001</v>
      </c>
      <c r="AG2840" s="44">
        <f t="shared" si="4297"/>
        <v>20842.707109319999</v>
      </c>
      <c r="AH2840" s="41">
        <f t="shared" si="4298"/>
        <v>19768.082031333335</v>
      </c>
      <c r="AI2840" s="41">
        <f t="shared" si="4299"/>
        <v>698405203973300.13</v>
      </c>
      <c r="AJ2840" s="41">
        <f t="shared" si="4300"/>
        <v>0</v>
      </c>
      <c r="AK2840" s="41">
        <f t="shared" si="4301"/>
        <v>698405203973300.13</v>
      </c>
      <c r="AL2840" s="41">
        <f t="shared" ref="AL2840:AM2840" si="4327">SUM(AJ2840:AJ2853)</f>
        <v>3339106325396675</v>
      </c>
      <c r="AM2840" s="41">
        <f t="shared" si="4327"/>
        <v>3837201427253867.5</v>
      </c>
      <c r="AN2840" s="41">
        <f t="shared" si="4303"/>
        <v>0.87019313129630016</v>
      </c>
      <c r="AO2840" s="41">
        <f t="shared" si="4304"/>
        <v>46.529586529554678</v>
      </c>
      <c r="AP2840" s="46">
        <f t="shared" si="4305"/>
        <v>49.149166395009928</v>
      </c>
    </row>
    <row r="2841" spans="1:42" ht="15" thickBot="1" x14ac:dyDescent="0.4">
      <c r="A2841" s="63">
        <f>Symbol!A2841</f>
        <v>44738</v>
      </c>
      <c r="B2841" s="12">
        <f>Symbol!B2841</f>
        <v>21496.494140999999</v>
      </c>
      <c r="C2841" s="64">
        <f>Symbol!C2841</f>
        <v>21783.724609000001</v>
      </c>
      <c r="D2841" s="12">
        <f>Symbol!D2841</f>
        <v>21016.269531000002</v>
      </c>
      <c r="E2841" s="64">
        <f>Symbol!E2841</f>
        <v>21027.294922000001</v>
      </c>
      <c r="F2841" s="12">
        <f>Symbol!G2841</f>
        <v>18027170497</v>
      </c>
      <c r="H2841" s="24">
        <f t="shared" si="4279"/>
        <v>0</v>
      </c>
      <c r="I2841" s="7">
        <f t="shared" si="4280"/>
        <v>20599.537109000001</v>
      </c>
      <c r="J2841" s="30">
        <f t="shared" si="4281"/>
        <v>20710.597656000002</v>
      </c>
      <c r="K2841" s="60">
        <f t="shared" si="4282"/>
        <v>3.5562005306306523E-2</v>
      </c>
      <c r="L2841" s="50">
        <f t="shared" si="4283"/>
        <v>19987.029297000001</v>
      </c>
      <c r="M2841" s="60">
        <f t="shared" si="4284"/>
        <v>-5.3519949640370094E-2</v>
      </c>
      <c r="N2841" s="50">
        <f t="shared" si="4285"/>
        <v>21085.876952999999</v>
      </c>
      <c r="O2841" s="60">
        <f t="shared" si="4286"/>
        <v>-6.8898096196898847E-3</v>
      </c>
      <c r="P2841" s="50">
        <f t="shared" si="4287"/>
        <v>21231.65625</v>
      </c>
      <c r="Q2841" s="60">
        <f t="shared" si="4288"/>
        <v>-1.2668381064064694E-2</v>
      </c>
      <c r="R2841" s="50">
        <f t="shared" si="4289"/>
        <v>21502.337890999999</v>
      </c>
      <c r="S2841" s="60">
        <f t="shared" si="4290"/>
        <v>2.2340316378792639E-2</v>
      </c>
      <c r="T2841" s="57">
        <f t="shared" si="4306"/>
        <v>-46.265625</v>
      </c>
      <c r="U2841" s="8">
        <f t="shared" si="4307"/>
        <v>0</v>
      </c>
      <c r="V2841" s="8">
        <f t="shared" si="4308"/>
        <v>46.265625</v>
      </c>
      <c r="W2841" s="8">
        <f t="shared" si="4309"/>
        <v>213.1178850714285</v>
      </c>
      <c r="X2841" s="8">
        <f t="shared" si="4310"/>
        <v>123.38964849999995</v>
      </c>
      <c r="Y2841" s="8">
        <f t="shared" si="4311"/>
        <v>1.7271941987210426</v>
      </c>
      <c r="Z2841" s="30">
        <f t="shared" si="4312"/>
        <v>63.332277530182317</v>
      </c>
      <c r="AA2841" s="48">
        <f t="shared" si="4291"/>
        <v>54.706745722191869</v>
      </c>
      <c r="AB2841" s="41">
        <f t="shared" si="4292"/>
        <v>20348.8134765</v>
      </c>
      <c r="AC2841" s="41">
        <f t="shared" si="4293"/>
        <v>20594.501302000001</v>
      </c>
      <c r="AD2841" s="41">
        <f t="shared" si="4294"/>
        <v>20903.499609400002</v>
      </c>
      <c r="AE2841" s="44">
        <f t="shared" si="4295"/>
        <v>20571.282031200004</v>
      </c>
      <c r="AF2841" s="44">
        <f t="shared" si="4296"/>
        <v>20756.669531200001</v>
      </c>
      <c r="AG2841" s="44">
        <f t="shared" si="4297"/>
        <v>20915.590781280003</v>
      </c>
      <c r="AH2841" s="41">
        <f t="shared" si="4298"/>
        <v>20400.676432333334</v>
      </c>
      <c r="AI2841" s="41">
        <f t="shared" si="4299"/>
        <v>628717401980658.5</v>
      </c>
      <c r="AJ2841" s="41">
        <f t="shared" si="4300"/>
        <v>0</v>
      </c>
      <c r="AK2841" s="41">
        <f t="shared" si="4301"/>
        <v>628717401980658.5</v>
      </c>
      <c r="AL2841" s="41">
        <f t="shared" ref="AL2841:AM2841" si="4328">SUM(AJ2841:AJ2854)</f>
        <v>3339106325396675</v>
      </c>
      <c r="AM2841" s="41">
        <f t="shared" si="4328"/>
        <v>3454714547495467</v>
      </c>
      <c r="AN2841" s="41">
        <f t="shared" si="4303"/>
        <v>0.96653610001364554</v>
      </c>
      <c r="AO2841" s="41">
        <f t="shared" si="4304"/>
        <v>49.149166395009928</v>
      </c>
      <c r="AP2841" s="46">
        <f t="shared" si="4305"/>
        <v>50.640250956079136</v>
      </c>
    </row>
    <row r="2842" spans="1:42" ht="15" thickBot="1" x14ac:dyDescent="0.4">
      <c r="A2842" s="63">
        <f>Symbol!A2842</f>
        <v>44739</v>
      </c>
      <c r="B2842" s="12">
        <f>Symbol!B2842</f>
        <v>21028.238281000002</v>
      </c>
      <c r="C2842" s="64">
        <f>Symbol!C2842</f>
        <v>21478.089843999998</v>
      </c>
      <c r="D2842" s="12">
        <f>Symbol!D2842</f>
        <v>20620.199218999998</v>
      </c>
      <c r="E2842" s="64">
        <f>Symbol!E2842</f>
        <v>20735.478515999999</v>
      </c>
      <c r="F2842" s="12">
        <f>Symbol!G2842</f>
        <v>20965695707</v>
      </c>
      <c r="H2842" s="24">
        <f t="shared" si="4279"/>
        <v>1</v>
      </c>
      <c r="I2842" s="7">
        <f t="shared" si="4280"/>
        <v>20710.597656000002</v>
      </c>
      <c r="J2842" s="30">
        <f t="shared" si="4281"/>
        <v>19987.029297000001</v>
      </c>
      <c r="K2842" s="60">
        <f t="shared" si="4282"/>
        <v>-5.3519949640370094E-2</v>
      </c>
      <c r="L2842" s="50">
        <f t="shared" si="4283"/>
        <v>21085.876952999999</v>
      </c>
      <c r="M2842" s="60">
        <f t="shared" si="4284"/>
        <v>-6.8898096196898847E-3</v>
      </c>
      <c r="N2842" s="50">
        <f t="shared" si="4285"/>
        <v>21231.65625</v>
      </c>
      <c r="O2842" s="60">
        <f t="shared" si="4286"/>
        <v>-1.2668381064064694E-2</v>
      </c>
      <c r="P2842" s="50">
        <f t="shared" si="4287"/>
        <v>21502.337890999999</v>
      </c>
      <c r="Q2842" s="60">
        <f t="shared" si="4288"/>
        <v>2.2340316378792639E-2</v>
      </c>
      <c r="R2842" s="50">
        <f t="shared" si="4289"/>
        <v>21027.294922000001</v>
      </c>
      <c r="S2842" s="60">
        <f t="shared" si="4290"/>
        <v>1.3975180832656529E-2</v>
      </c>
      <c r="T2842" s="57">
        <f t="shared" si="4306"/>
        <v>-111.06054700000095</v>
      </c>
      <c r="U2842" s="8">
        <f t="shared" si="4307"/>
        <v>0</v>
      </c>
      <c r="V2842" s="8">
        <f t="shared" si="4308"/>
        <v>111.06054700000095</v>
      </c>
      <c r="W2842" s="8">
        <f t="shared" si="4309"/>
        <v>213.1178850714285</v>
      </c>
      <c r="X2842" s="8">
        <f t="shared" si="4310"/>
        <v>186.81250007142833</v>
      </c>
      <c r="Y2842" s="8">
        <f t="shared" si="4311"/>
        <v>1.1408116961656325</v>
      </c>
      <c r="Z2842" s="30">
        <f t="shared" si="4312"/>
        <v>53.288745488868493</v>
      </c>
      <c r="AA2842" s="48">
        <f t="shared" si="4291"/>
        <v>44.565721854556863</v>
      </c>
      <c r="AB2842" s="41">
        <f t="shared" si="4292"/>
        <v>20536.453125</v>
      </c>
      <c r="AC2842" s="41">
        <f t="shared" si="4293"/>
        <v>20768.1875</v>
      </c>
      <c r="AD2842" s="41">
        <f t="shared" si="4294"/>
        <v>20966.8390626</v>
      </c>
      <c r="AE2842" s="44">
        <f t="shared" si="4295"/>
        <v>20924.419140600003</v>
      </c>
      <c r="AF2842" s="44">
        <f t="shared" si="4296"/>
        <v>21016.038151133336</v>
      </c>
      <c r="AG2842" s="44">
        <f t="shared" si="4297"/>
        <v>20890.628984520004</v>
      </c>
      <c r="AH2842" s="41">
        <f t="shared" si="4298"/>
        <v>20915.429687333333</v>
      </c>
      <c r="AI2842" s="41">
        <f t="shared" si="4299"/>
        <v>605924447674220.13</v>
      </c>
      <c r="AJ2842" s="41">
        <f t="shared" si="4300"/>
        <v>605924447674220.13</v>
      </c>
      <c r="AK2842" s="41">
        <f t="shared" si="4301"/>
        <v>0</v>
      </c>
      <c r="AL2842" s="41">
        <f t="shared" ref="AL2842:AM2842" si="4329">SUM(AJ2842:AJ2855)</f>
        <v>3339106325396675</v>
      </c>
      <c r="AM2842" s="41">
        <f t="shared" si="4329"/>
        <v>3254672856884077</v>
      </c>
      <c r="AN2842" s="41">
        <f t="shared" si="4303"/>
        <v>1.0259422289813276</v>
      </c>
      <c r="AO2842" s="41">
        <f t="shared" si="4304"/>
        <v>50.640250956079136</v>
      </c>
      <c r="AP2842" s="46">
        <f t="shared" si="4305"/>
        <v>41.896505486815713</v>
      </c>
    </row>
    <row r="2843" spans="1:42" ht="15" thickBot="1" x14ac:dyDescent="0.4">
      <c r="A2843" s="63">
        <f>Symbol!A2843</f>
        <v>44740</v>
      </c>
      <c r="B2843" s="12">
        <f>Symbol!B2843</f>
        <v>20731.544922000001</v>
      </c>
      <c r="C2843" s="64">
        <f>Symbol!C2843</f>
        <v>21164.423827999999</v>
      </c>
      <c r="D2843" s="12">
        <f>Symbol!D2843</f>
        <v>20228.8125</v>
      </c>
      <c r="E2843" s="64">
        <f>Symbol!E2843</f>
        <v>20280.634765999999</v>
      </c>
      <c r="F2843" s="12">
        <f>Symbol!G2843</f>
        <v>21381535161</v>
      </c>
      <c r="H2843" s="24">
        <f t="shared" si="4279"/>
        <v>0</v>
      </c>
      <c r="I2843" s="7">
        <f t="shared" si="4280"/>
        <v>19987.029297000001</v>
      </c>
      <c r="J2843" s="30">
        <f t="shared" si="4281"/>
        <v>21085.876952999999</v>
      </c>
      <c r="K2843" s="60">
        <f t="shared" si="4282"/>
        <v>-6.8898096196898847E-3</v>
      </c>
      <c r="L2843" s="50">
        <f t="shared" si="4283"/>
        <v>21231.65625</v>
      </c>
      <c r="M2843" s="60">
        <f t="shared" si="4284"/>
        <v>-1.2668381064064694E-2</v>
      </c>
      <c r="N2843" s="50">
        <f t="shared" si="4285"/>
        <v>21502.337890999999</v>
      </c>
      <c r="O2843" s="60">
        <f t="shared" si="4286"/>
        <v>2.2340316378792639E-2</v>
      </c>
      <c r="P2843" s="50">
        <f t="shared" si="4287"/>
        <v>21027.294922000001</v>
      </c>
      <c r="Q2843" s="60">
        <f t="shared" si="4288"/>
        <v>1.3975180832656529E-2</v>
      </c>
      <c r="R2843" s="50">
        <f t="shared" si="4289"/>
        <v>20735.478515999999</v>
      </c>
      <c r="S2843" s="60">
        <f t="shared" si="4290"/>
        <v>2.2179692795013934E-2</v>
      </c>
      <c r="T2843" s="57">
        <f t="shared" si="4306"/>
        <v>723.56835900000078</v>
      </c>
      <c r="U2843" s="8">
        <f t="shared" si="4307"/>
        <v>723.56835900000078</v>
      </c>
      <c r="V2843" s="8">
        <f t="shared" si="4308"/>
        <v>0</v>
      </c>
      <c r="W2843" s="8">
        <f t="shared" si="4309"/>
        <v>216.05691971428547</v>
      </c>
      <c r="X2843" s="8">
        <f t="shared" si="4310"/>
        <v>178.87960385714254</v>
      </c>
      <c r="Y2843" s="8">
        <f t="shared" si="4311"/>
        <v>1.2078342922026684</v>
      </c>
      <c r="Z2843" s="30">
        <f t="shared" si="4312"/>
        <v>54.706745722191869</v>
      </c>
      <c r="AA2843" s="48">
        <f t="shared" si="4291"/>
        <v>44.647914648909698</v>
      </c>
      <c r="AB2843" s="41">
        <f t="shared" si="4292"/>
        <v>21158.7666015</v>
      </c>
      <c r="AC2843" s="41">
        <f t="shared" si="4293"/>
        <v>21273.290364666667</v>
      </c>
      <c r="AD2843" s="41">
        <f t="shared" si="4294"/>
        <v>21116.528906400003</v>
      </c>
      <c r="AE2843" s="44">
        <f t="shared" si="4295"/>
        <v>21310.773047000002</v>
      </c>
      <c r="AF2843" s="44">
        <f t="shared" si="4296"/>
        <v>21220.185807400005</v>
      </c>
      <c r="AG2843" s="44">
        <f t="shared" si="4297"/>
        <v>20981.559765800004</v>
      </c>
      <c r="AH2843" s="41">
        <f t="shared" si="4298"/>
        <v>20223.619140666666</v>
      </c>
      <c r="AI2843" s="41">
        <f t="shared" si="4299"/>
        <v>577885740322277.75</v>
      </c>
      <c r="AJ2843" s="41">
        <f t="shared" si="4300"/>
        <v>0</v>
      </c>
      <c r="AK2843" s="41">
        <f t="shared" si="4301"/>
        <v>577885740322277.75</v>
      </c>
      <c r="AL2843" s="41">
        <f t="shared" ref="AL2843:AM2843" si="4330">SUM(AJ2843:AJ2856)</f>
        <v>2733181877722455</v>
      </c>
      <c r="AM2843" s="41">
        <f t="shared" si="4330"/>
        <v>3790469309803321</v>
      </c>
      <c r="AN2843" s="41">
        <f t="shared" si="4303"/>
        <v>0.72106687967466321</v>
      </c>
      <c r="AO2843" s="41">
        <f t="shared" si="4304"/>
        <v>41.896505486815713</v>
      </c>
      <c r="AP2843" s="46">
        <f t="shared" si="4305"/>
        <v>42.403341248531895</v>
      </c>
    </row>
    <row r="2844" spans="1:42" ht="15" thickBot="1" x14ac:dyDescent="0.4">
      <c r="A2844" s="63">
        <f>Symbol!A2844</f>
        <v>44741</v>
      </c>
      <c r="B2844" s="12">
        <f>Symbol!B2844</f>
        <v>20281.169922000001</v>
      </c>
      <c r="C2844" s="64">
        <f>Symbol!C2844</f>
        <v>20364.15625</v>
      </c>
      <c r="D2844" s="12">
        <f>Symbol!D2844</f>
        <v>19937.791015999999</v>
      </c>
      <c r="E2844" s="64">
        <f>Symbol!E2844</f>
        <v>20104.023438</v>
      </c>
      <c r="F2844" s="12">
        <f>Symbol!G2844</f>
        <v>23552740328</v>
      </c>
      <c r="H2844" s="24">
        <f t="shared" si="4279"/>
        <v>0</v>
      </c>
      <c r="I2844" s="7">
        <f t="shared" si="4280"/>
        <v>21085.876952999999</v>
      </c>
      <c r="J2844" s="30">
        <f t="shared" si="4281"/>
        <v>21231.65625</v>
      </c>
      <c r="K2844" s="60">
        <f t="shared" si="4282"/>
        <v>-1.2668381064064694E-2</v>
      </c>
      <c r="L2844" s="50">
        <f t="shared" si="4283"/>
        <v>21502.337890999999</v>
      </c>
      <c r="M2844" s="60">
        <f t="shared" si="4284"/>
        <v>2.2340316378792639E-2</v>
      </c>
      <c r="N2844" s="50">
        <f t="shared" si="4285"/>
        <v>21027.294922000001</v>
      </c>
      <c r="O2844" s="60">
        <f t="shared" si="4286"/>
        <v>1.3975180832656529E-2</v>
      </c>
      <c r="P2844" s="50">
        <f t="shared" si="4287"/>
        <v>20735.478515999999</v>
      </c>
      <c r="Q2844" s="60">
        <f t="shared" si="4288"/>
        <v>2.2179692795013934E-2</v>
      </c>
      <c r="R2844" s="50">
        <f t="shared" si="4289"/>
        <v>20280.634765999999</v>
      </c>
      <c r="S2844" s="60">
        <f t="shared" si="4290"/>
        <v>8.7465122535081603E-3</v>
      </c>
      <c r="T2844" s="57">
        <f t="shared" si="4306"/>
        <v>-1098.8476559999981</v>
      </c>
      <c r="U2844" s="8">
        <f t="shared" si="4307"/>
        <v>0</v>
      </c>
      <c r="V2844" s="8">
        <f t="shared" si="4308"/>
        <v>1098.8476559999981</v>
      </c>
      <c r="W2844" s="8">
        <f t="shared" si="4309"/>
        <v>164.3734654999997</v>
      </c>
      <c r="X2844" s="8">
        <f t="shared" si="4310"/>
        <v>204.46037957142809</v>
      </c>
      <c r="Y2844" s="8">
        <f t="shared" si="4311"/>
        <v>0.80393798468214195</v>
      </c>
      <c r="Z2844" s="30">
        <f t="shared" si="4312"/>
        <v>44.565721854556863</v>
      </c>
      <c r="AA2844" s="48">
        <f t="shared" si="4291"/>
        <v>45.105164952267863</v>
      </c>
      <c r="AB2844" s="41">
        <f t="shared" si="4292"/>
        <v>21366.997070500001</v>
      </c>
      <c r="AC2844" s="41">
        <f t="shared" si="4293"/>
        <v>21253.763021000002</v>
      </c>
      <c r="AD2844" s="41">
        <f t="shared" si="4294"/>
        <v>20955.480469000002</v>
      </c>
      <c r="AE2844" s="44">
        <f t="shared" si="4295"/>
        <v>21258.184375200002</v>
      </c>
      <c r="AF2844" s="44">
        <f t="shared" si="4296"/>
        <v>21117.027604400002</v>
      </c>
      <c r="AG2844" s="44">
        <f t="shared" si="4297"/>
        <v>20830.294375280002</v>
      </c>
      <c r="AH2844" s="41">
        <f t="shared" si="4298"/>
        <v>20723.91862</v>
      </c>
      <c r="AI2844" s="41">
        <f t="shared" si="4299"/>
        <v>542719994625904.06</v>
      </c>
      <c r="AJ2844" s="41">
        <f t="shared" si="4300"/>
        <v>0</v>
      </c>
      <c r="AK2844" s="41">
        <f t="shared" si="4301"/>
        <v>542719994625904.06</v>
      </c>
      <c r="AL2844" s="41">
        <f t="shared" ref="AL2844:AM2844" si="4331">SUM(AJ2844:AJ2857)</f>
        <v>2733181877722455</v>
      </c>
      <c r="AM2844" s="41">
        <f t="shared" si="4331"/>
        <v>3712493857363831</v>
      </c>
      <c r="AN2844" s="41">
        <f t="shared" si="4303"/>
        <v>0.73621182491685888</v>
      </c>
      <c r="AO2844" s="41">
        <f t="shared" si="4304"/>
        <v>42.403341248531895</v>
      </c>
      <c r="AP2844" s="46">
        <f t="shared" si="4305"/>
        <v>42.367417730292885</v>
      </c>
    </row>
    <row r="2845" spans="1:42" ht="15" thickBot="1" x14ac:dyDescent="0.4">
      <c r="A2845" s="63">
        <f>Symbol!A2845</f>
        <v>44742</v>
      </c>
      <c r="B2845" s="12">
        <f>Symbol!B2845</f>
        <v>20108.3125</v>
      </c>
      <c r="C2845" s="64">
        <f>Symbol!C2845</f>
        <v>20141.160156000002</v>
      </c>
      <c r="D2845" s="12">
        <f>Symbol!D2845</f>
        <v>18729.65625</v>
      </c>
      <c r="E2845" s="64">
        <f>Symbol!E2845</f>
        <v>19784.726563</v>
      </c>
      <c r="F2845" s="12">
        <f>Symbol!G2845</f>
        <v>26267239923</v>
      </c>
      <c r="H2845" s="24">
        <f t="shared" si="4279"/>
        <v>0</v>
      </c>
      <c r="I2845" s="7">
        <f t="shared" si="4280"/>
        <v>21231.65625</v>
      </c>
      <c r="J2845" s="30">
        <f t="shared" si="4281"/>
        <v>21502.337890999999</v>
      </c>
      <c r="K2845" s="60">
        <f t="shared" si="4282"/>
        <v>2.2340316378792639E-2</v>
      </c>
      <c r="L2845" s="50">
        <f t="shared" si="4283"/>
        <v>21027.294922000001</v>
      </c>
      <c r="M2845" s="60">
        <f t="shared" si="4284"/>
        <v>1.3975180832656529E-2</v>
      </c>
      <c r="N2845" s="50">
        <f t="shared" si="4285"/>
        <v>20735.478515999999</v>
      </c>
      <c r="O2845" s="60">
        <f t="shared" si="4286"/>
        <v>2.2179692795013934E-2</v>
      </c>
      <c r="P2845" s="50">
        <f t="shared" si="4287"/>
        <v>20280.634765999999</v>
      </c>
      <c r="Q2845" s="60">
        <f t="shared" si="4288"/>
        <v>8.7465122535081603E-3</v>
      </c>
      <c r="R2845" s="50">
        <f t="shared" si="4289"/>
        <v>20104.023438</v>
      </c>
      <c r="S2845" s="60">
        <f t="shared" si="4290"/>
        <v>1.6009711755880725E-2</v>
      </c>
      <c r="T2845" s="57">
        <f t="shared" si="4306"/>
        <v>-145.77929700000095</v>
      </c>
      <c r="U2845" s="8">
        <f t="shared" si="4307"/>
        <v>0</v>
      </c>
      <c r="V2845" s="8">
        <f t="shared" si="4308"/>
        <v>145.77929700000095</v>
      </c>
      <c r="W2845" s="8">
        <f t="shared" si="4309"/>
        <v>164.3734654999997</v>
      </c>
      <c r="X2845" s="8">
        <f t="shared" si="4310"/>
        <v>203.78138964285685</v>
      </c>
      <c r="Y2845" s="8">
        <f t="shared" si="4311"/>
        <v>0.80661666793065512</v>
      </c>
      <c r="Z2845" s="30">
        <f t="shared" si="4312"/>
        <v>44.647914648909698</v>
      </c>
      <c r="AA2845" s="48">
        <f t="shared" si="4291"/>
        <v>49.095910550956759</v>
      </c>
      <c r="AB2845" s="41">
        <f t="shared" si="4292"/>
        <v>21264.816406500002</v>
      </c>
      <c r="AC2845" s="41">
        <f t="shared" si="4293"/>
        <v>21088.370443000003</v>
      </c>
      <c r="AD2845" s="41">
        <f t="shared" si="4294"/>
        <v>20729.953906600003</v>
      </c>
      <c r="AE2845" s="44">
        <f t="shared" si="4295"/>
        <v>21005.576953400003</v>
      </c>
      <c r="AF2845" s="44">
        <f t="shared" si="4296"/>
        <v>20845.376432600006</v>
      </c>
      <c r="AG2845" s="44">
        <f t="shared" si="4297"/>
        <v>20609.612891000004</v>
      </c>
      <c r="AH2845" s="41">
        <f t="shared" si="4298"/>
        <v>21160.695312666667</v>
      </c>
      <c r="AI2845" s="41">
        <f t="shared" si="4299"/>
        <v>528124082328865.44</v>
      </c>
      <c r="AJ2845" s="41">
        <f t="shared" si="4300"/>
        <v>0</v>
      </c>
      <c r="AK2845" s="41">
        <f t="shared" si="4301"/>
        <v>528124082328865.44</v>
      </c>
      <c r="AL2845" s="41">
        <f t="shared" ref="AL2845:AM2845" si="4332">SUM(AJ2845:AJ2858)</f>
        <v>2733181877722455</v>
      </c>
      <c r="AM2845" s="41">
        <f t="shared" si="4332"/>
        <v>3717959173926340.5</v>
      </c>
      <c r="AN2845" s="41">
        <f t="shared" si="4303"/>
        <v>0.73512961005327171</v>
      </c>
      <c r="AO2845" s="41">
        <f t="shared" si="4304"/>
        <v>42.367417730292885</v>
      </c>
      <c r="AP2845" s="46">
        <f t="shared" si="4305"/>
        <v>54.490924118890881</v>
      </c>
    </row>
    <row r="2846" spans="1:42" ht="15" thickBot="1" x14ac:dyDescent="0.4">
      <c r="A2846" s="63">
        <f>Symbol!A2846</f>
        <v>44743</v>
      </c>
      <c r="B2846" s="12">
        <f>Symbol!B2846</f>
        <v>19820.470702999999</v>
      </c>
      <c r="C2846" s="64">
        <f>Symbol!C2846</f>
        <v>20632.671875</v>
      </c>
      <c r="D2846" s="12">
        <f>Symbol!D2846</f>
        <v>19073.708984000001</v>
      </c>
      <c r="E2846" s="64">
        <f>Symbol!E2846</f>
        <v>19269.367188</v>
      </c>
      <c r="F2846" s="12">
        <f>Symbol!G2846</f>
        <v>30767551159</v>
      </c>
      <c r="H2846" s="24">
        <f t="shared" si="4279"/>
        <v>1</v>
      </c>
      <c r="I2846" s="7">
        <f t="shared" si="4280"/>
        <v>21502.337890999999</v>
      </c>
      <c r="J2846" s="30">
        <f t="shared" si="4281"/>
        <v>21027.294922000001</v>
      </c>
      <c r="K2846" s="60">
        <f t="shared" si="4282"/>
        <v>1.3975180832656529E-2</v>
      </c>
      <c r="L2846" s="50">
        <f t="shared" si="4283"/>
        <v>20735.478515999999</v>
      </c>
      <c r="M2846" s="60">
        <f t="shared" si="4284"/>
        <v>2.2179692795013934E-2</v>
      </c>
      <c r="N2846" s="50">
        <f t="shared" si="4285"/>
        <v>20280.634765999999</v>
      </c>
      <c r="O2846" s="60">
        <f t="shared" si="4286"/>
        <v>8.7465122535081603E-3</v>
      </c>
      <c r="P2846" s="50">
        <f t="shared" si="4287"/>
        <v>20104.023438</v>
      </c>
      <c r="Q2846" s="60">
        <f t="shared" si="4288"/>
        <v>1.6009711755880725E-2</v>
      </c>
      <c r="R2846" s="50">
        <f t="shared" si="4289"/>
        <v>19784.726563</v>
      </c>
      <c r="S2846" s="60">
        <f t="shared" si="4290"/>
        <v>2.6393611667286206E-2</v>
      </c>
      <c r="T2846" s="57">
        <f t="shared" si="4306"/>
        <v>-270.68164099999922</v>
      </c>
      <c r="U2846" s="8">
        <f t="shared" si="4307"/>
        <v>0</v>
      </c>
      <c r="V2846" s="8">
        <f t="shared" si="4308"/>
        <v>270.68164099999922</v>
      </c>
      <c r="W2846" s="8">
        <f t="shared" si="4309"/>
        <v>164.3734654999997</v>
      </c>
      <c r="X2846" s="8">
        <f t="shared" si="4310"/>
        <v>200.04924678571402</v>
      </c>
      <c r="Y2846" s="8">
        <f t="shared" si="4311"/>
        <v>0.82166500569767698</v>
      </c>
      <c r="Z2846" s="30">
        <f t="shared" si="4312"/>
        <v>45.105164952267863</v>
      </c>
      <c r="AA2846" s="48">
        <f t="shared" si="4291"/>
        <v>51.596041031454739</v>
      </c>
      <c r="AB2846" s="41">
        <f t="shared" si="4292"/>
        <v>20881.386719000002</v>
      </c>
      <c r="AC2846" s="41">
        <f t="shared" si="4293"/>
        <v>20681.136068000003</v>
      </c>
      <c r="AD2846" s="41">
        <f t="shared" si="4294"/>
        <v>20386.431641000003</v>
      </c>
      <c r="AE2846" s="44">
        <f t="shared" si="4295"/>
        <v>20611.904297199999</v>
      </c>
      <c r="AF2846" s="44">
        <f t="shared" si="4296"/>
        <v>20504.162109733334</v>
      </c>
      <c r="AG2846" s="44">
        <f t="shared" si="4297"/>
        <v>20233.335859760002</v>
      </c>
      <c r="AH2846" s="41">
        <f t="shared" si="4298"/>
        <v>21329.279297333331</v>
      </c>
      <c r="AI2846" s="41">
        <f t="shared" si="4299"/>
        <v>391873009653304.63</v>
      </c>
      <c r="AJ2846" s="41">
        <f t="shared" si="4300"/>
        <v>391873009653304.63</v>
      </c>
      <c r="AK2846" s="41">
        <f t="shared" si="4301"/>
        <v>0</v>
      </c>
      <c r="AL2846" s="41">
        <f t="shared" ref="AL2846:AM2846" si="4333">SUM(AJ2846:AJ2859)</f>
        <v>3819393353143544.5</v>
      </c>
      <c r="AM2846" s="41">
        <f t="shared" si="4333"/>
        <v>3189835091597475.5</v>
      </c>
      <c r="AN2846" s="41">
        <f t="shared" si="4303"/>
        <v>1.1973638898150014</v>
      </c>
      <c r="AO2846" s="41">
        <f t="shared" si="4304"/>
        <v>54.490924118890881</v>
      </c>
      <c r="AP2846" s="46">
        <f t="shared" si="4305"/>
        <v>56.055269102444406</v>
      </c>
    </row>
    <row r="2847" spans="1:42" ht="15" thickBot="1" x14ac:dyDescent="0.4">
      <c r="A2847" s="63">
        <f>Symbol!A2847</f>
        <v>44744</v>
      </c>
      <c r="B2847" s="12">
        <f>Symbol!B2847</f>
        <v>19274.835938</v>
      </c>
      <c r="C2847" s="64">
        <f>Symbol!C2847</f>
        <v>19371.748047000001</v>
      </c>
      <c r="D2847" s="12">
        <f>Symbol!D2847</f>
        <v>19027.082031000002</v>
      </c>
      <c r="E2847" s="64">
        <f>Symbol!E2847</f>
        <v>19242.255859000001</v>
      </c>
      <c r="F2847" s="12">
        <f>Symbol!G2847</f>
        <v>18100418740</v>
      </c>
      <c r="H2847" s="24">
        <f t="shared" si="4279"/>
        <v>1</v>
      </c>
      <c r="I2847" s="7">
        <f t="shared" si="4280"/>
        <v>21027.294922000001</v>
      </c>
      <c r="J2847" s="30">
        <f t="shared" si="4281"/>
        <v>20735.478515999999</v>
      </c>
      <c r="K2847" s="60">
        <f t="shared" si="4282"/>
        <v>2.2179692795013934E-2</v>
      </c>
      <c r="L2847" s="50">
        <f t="shared" si="4283"/>
        <v>20280.634765999999</v>
      </c>
      <c r="M2847" s="60">
        <f t="shared" si="4284"/>
        <v>8.7465122535081603E-3</v>
      </c>
      <c r="N2847" s="50">
        <f t="shared" si="4285"/>
        <v>20104.023438</v>
      </c>
      <c r="O2847" s="60">
        <f t="shared" si="4286"/>
        <v>1.6009711755880725E-2</v>
      </c>
      <c r="P2847" s="50">
        <f t="shared" si="4287"/>
        <v>19784.726563</v>
      </c>
      <c r="Q2847" s="60">
        <f t="shared" si="4288"/>
        <v>2.6393611667286206E-2</v>
      </c>
      <c r="R2847" s="50">
        <f t="shared" si="4289"/>
        <v>19269.367188</v>
      </c>
      <c r="S2847" s="60">
        <f t="shared" si="4290"/>
        <v>1.4079559018101012E-3</v>
      </c>
      <c r="T2847" s="57">
        <f t="shared" si="4306"/>
        <v>475.04296899999827</v>
      </c>
      <c r="U2847" s="8">
        <f t="shared" si="4307"/>
        <v>475.04296899999827</v>
      </c>
      <c r="V2847" s="8">
        <f t="shared" si="4308"/>
        <v>0</v>
      </c>
      <c r="W2847" s="8">
        <f t="shared" si="4309"/>
        <v>174.29561957142818</v>
      </c>
      <c r="X2847" s="8">
        <f t="shared" si="4310"/>
        <v>180.71484385714263</v>
      </c>
      <c r="Y2847" s="8">
        <f t="shared" si="4311"/>
        <v>0.9644787104993493</v>
      </c>
      <c r="Z2847" s="30">
        <f t="shared" si="4312"/>
        <v>49.095910550956759</v>
      </c>
      <c r="AA2847" s="48">
        <f t="shared" si="4291"/>
        <v>56.565923450732697</v>
      </c>
      <c r="AB2847" s="41">
        <f t="shared" si="4292"/>
        <v>20508.056640999999</v>
      </c>
      <c r="AC2847" s="41">
        <f t="shared" si="4293"/>
        <v>20373.378906666665</v>
      </c>
      <c r="AD2847" s="41">
        <f t="shared" si="4294"/>
        <v>20034.846094200002</v>
      </c>
      <c r="AE2847" s="44">
        <f t="shared" si="4295"/>
        <v>20300.9589848</v>
      </c>
      <c r="AF2847" s="44">
        <f t="shared" si="4296"/>
        <v>20192.264974400001</v>
      </c>
      <c r="AG2847" s="44">
        <f t="shared" si="4297"/>
        <v>19936.056953440002</v>
      </c>
      <c r="AH2847" s="41">
        <f t="shared" si="4298"/>
        <v>21275.763020666669</v>
      </c>
      <c r="AI2847" s="41">
        <f t="shared" si="4299"/>
        <v>383541807427325.75</v>
      </c>
      <c r="AJ2847" s="41">
        <f t="shared" si="4300"/>
        <v>383541807427325.75</v>
      </c>
      <c r="AK2847" s="41">
        <f t="shared" si="4301"/>
        <v>0</v>
      </c>
      <c r="AL2847" s="41">
        <f t="shared" ref="AL2847:AM2847" si="4334">SUM(AJ2847:AJ2860)</f>
        <v>4068907939583330</v>
      </c>
      <c r="AM2847" s="41">
        <f t="shared" si="4334"/>
        <v>3189835091597475.5</v>
      </c>
      <c r="AN2847" s="41">
        <f t="shared" si="4303"/>
        <v>1.2755856722190655</v>
      </c>
      <c r="AO2847" s="41">
        <f t="shared" si="4304"/>
        <v>56.055269102444406</v>
      </c>
      <c r="AP2847" s="46">
        <f t="shared" si="4305"/>
        <v>57.351580112021345</v>
      </c>
    </row>
    <row r="2848" spans="1:42" ht="15" thickBot="1" x14ac:dyDescent="0.4">
      <c r="A2848" s="63">
        <f>Symbol!A2848</f>
        <v>44745</v>
      </c>
      <c r="B2848" s="12">
        <f>Symbol!B2848</f>
        <v>19242.095702999999</v>
      </c>
      <c r="C2848" s="64">
        <f>Symbol!C2848</f>
        <v>19558.269531000002</v>
      </c>
      <c r="D2848" s="12">
        <f>Symbol!D2848</f>
        <v>18966.951172000001</v>
      </c>
      <c r="E2848" s="64">
        <f>Symbol!E2848</f>
        <v>19297.076172000001</v>
      </c>
      <c r="F2848" s="12">
        <f>Symbol!G2848</f>
        <v>16390821947</v>
      </c>
      <c r="H2848" s="24">
        <f t="shared" si="4279"/>
        <v>1</v>
      </c>
      <c r="I2848" s="7">
        <f t="shared" si="4280"/>
        <v>20735.478515999999</v>
      </c>
      <c r="J2848" s="30">
        <f t="shared" si="4281"/>
        <v>20280.634765999999</v>
      </c>
      <c r="K2848" s="60">
        <f t="shared" si="4282"/>
        <v>8.7465122535081603E-3</v>
      </c>
      <c r="L2848" s="50">
        <f t="shared" si="4283"/>
        <v>20104.023438</v>
      </c>
      <c r="M2848" s="60">
        <f t="shared" si="4284"/>
        <v>1.6009711755880725E-2</v>
      </c>
      <c r="N2848" s="50">
        <f t="shared" si="4285"/>
        <v>19784.726563</v>
      </c>
      <c r="O2848" s="60">
        <f t="shared" si="4286"/>
        <v>2.6393611667286206E-2</v>
      </c>
      <c r="P2848" s="50">
        <f t="shared" si="4287"/>
        <v>19269.367188</v>
      </c>
      <c r="Q2848" s="60">
        <f t="shared" si="4288"/>
        <v>1.4079559018101012E-3</v>
      </c>
      <c r="R2848" s="50">
        <f t="shared" si="4289"/>
        <v>19242.255859000001</v>
      </c>
      <c r="S2848" s="60">
        <f t="shared" si="4290"/>
        <v>-2.8449040024782629E-3</v>
      </c>
      <c r="T2848" s="57">
        <f t="shared" si="4306"/>
        <v>291.81640600000173</v>
      </c>
      <c r="U2848" s="8">
        <f t="shared" si="4307"/>
        <v>291.81640600000173</v>
      </c>
      <c r="V2848" s="8">
        <f t="shared" si="4308"/>
        <v>0</v>
      </c>
      <c r="W2848" s="8">
        <f t="shared" si="4309"/>
        <v>192.63239407142854</v>
      </c>
      <c r="X2848" s="8">
        <f t="shared" si="4310"/>
        <v>180.71484385714263</v>
      </c>
      <c r="Y2848" s="8">
        <f t="shared" si="4311"/>
        <v>1.0659467145029153</v>
      </c>
      <c r="Z2848" s="30">
        <f t="shared" si="4312"/>
        <v>51.596041031454739</v>
      </c>
      <c r="AA2848" s="48">
        <f t="shared" si="4291"/>
        <v>57.950495504271089</v>
      </c>
      <c r="AB2848" s="41">
        <f t="shared" si="4292"/>
        <v>20192.329102</v>
      </c>
      <c r="AC2848" s="41">
        <f t="shared" si="4293"/>
        <v>20056.461588999999</v>
      </c>
      <c r="AD2848" s="41">
        <f t="shared" si="4294"/>
        <v>19736.201562800001</v>
      </c>
      <c r="AE2848" s="44">
        <f t="shared" si="4295"/>
        <v>20011.6269536</v>
      </c>
      <c r="AF2848" s="44">
        <f t="shared" si="4296"/>
        <v>19831.624870266667</v>
      </c>
      <c r="AG2848" s="44">
        <f t="shared" si="4297"/>
        <v>19687.7188284</v>
      </c>
      <c r="AH2848" s="41">
        <f t="shared" si="4298"/>
        <v>20944.589192999996</v>
      </c>
      <c r="AI2848" s="41">
        <f t="shared" si="4299"/>
        <v>439117883728558.63</v>
      </c>
      <c r="AJ2848" s="41">
        <f t="shared" si="4300"/>
        <v>439117883728558.63</v>
      </c>
      <c r="AK2848" s="41">
        <f t="shared" si="4301"/>
        <v>0</v>
      </c>
      <c r="AL2848" s="41">
        <f t="shared" ref="AL2848:AM2848" si="4335">SUM(AJ2848:AJ2861)</f>
        <v>4289539525272204</v>
      </c>
      <c r="AM2848" s="41">
        <f t="shared" si="4335"/>
        <v>3189835091597475.5</v>
      </c>
      <c r="AN2848" s="41">
        <f t="shared" si="4303"/>
        <v>1.3447527543262414</v>
      </c>
      <c r="AO2848" s="41">
        <f t="shared" si="4304"/>
        <v>57.351580112021345</v>
      </c>
      <c r="AP2848" s="46">
        <f t="shared" si="4305"/>
        <v>57.634435394309122</v>
      </c>
    </row>
    <row r="2849" spans="1:42" ht="15" thickBot="1" x14ac:dyDescent="0.4">
      <c r="A2849" s="63">
        <f>Symbol!A2849</f>
        <v>44746</v>
      </c>
      <c r="B2849" s="12">
        <f>Symbol!B2849</f>
        <v>19297.314452999999</v>
      </c>
      <c r="C2849" s="64">
        <f>Symbol!C2849</f>
        <v>20258.748047000001</v>
      </c>
      <c r="D2849" s="12">
        <f>Symbol!D2849</f>
        <v>19063.066406000002</v>
      </c>
      <c r="E2849" s="64">
        <f>Symbol!E2849</f>
        <v>20231.261718999998</v>
      </c>
      <c r="F2849" s="12">
        <f>Symbol!G2849</f>
        <v>21594638208</v>
      </c>
      <c r="H2849" s="24">
        <f t="shared" si="4279"/>
        <v>1</v>
      </c>
      <c r="I2849" s="7">
        <f t="shared" si="4280"/>
        <v>20280.634765999999</v>
      </c>
      <c r="J2849" s="30">
        <f t="shared" si="4281"/>
        <v>20104.023438</v>
      </c>
      <c r="K2849" s="60">
        <f t="shared" si="4282"/>
        <v>1.6009711755880725E-2</v>
      </c>
      <c r="L2849" s="50">
        <f t="shared" si="4283"/>
        <v>19784.726563</v>
      </c>
      <c r="M2849" s="60">
        <f t="shared" si="4284"/>
        <v>2.6393611667286206E-2</v>
      </c>
      <c r="N2849" s="50">
        <f t="shared" si="4285"/>
        <v>19269.367188</v>
      </c>
      <c r="O2849" s="60">
        <f t="shared" si="4286"/>
        <v>1.4079559018101012E-3</v>
      </c>
      <c r="P2849" s="50">
        <f t="shared" si="4287"/>
        <v>19242.255859000001</v>
      </c>
      <c r="Q2849" s="60">
        <f t="shared" si="4288"/>
        <v>-2.8449040024782629E-3</v>
      </c>
      <c r="R2849" s="50">
        <f t="shared" si="4289"/>
        <v>19297.076172000001</v>
      </c>
      <c r="S2849" s="60">
        <f t="shared" si="4290"/>
        <v>-4.7275427188886748E-2</v>
      </c>
      <c r="T2849" s="57">
        <f t="shared" si="4306"/>
        <v>454.84375</v>
      </c>
      <c r="U2849" s="8">
        <f t="shared" si="4307"/>
        <v>454.84375</v>
      </c>
      <c r="V2849" s="8">
        <f t="shared" si="4308"/>
        <v>0</v>
      </c>
      <c r="W2849" s="8">
        <f t="shared" si="4309"/>
        <v>235.35212064285693</v>
      </c>
      <c r="X2849" s="8">
        <f t="shared" si="4310"/>
        <v>180.71484385714263</v>
      </c>
      <c r="Y2849" s="8">
        <f t="shared" si="4311"/>
        <v>1.3023397282677331</v>
      </c>
      <c r="Z2849" s="30">
        <f t="shared" si="4312"/>
        <v>56.565923450732697</v>
      </c>
      <c r="AA2849" s="48">
        <f t="shared" si="4291"/>
        <v>49.197040713595008</v>
      </c>
      <c r="AB2849" s="41">
        <f t="shared" si="4292"/>
        <v>19944.3750005</v>
      </c>
      <c r="AC2849" s="41">
        <f t="shared" si="4293"/>
        <v>19719.372396333332</v>
      </c>
      <c r="AD2849" s="41">
        <f t="shared" si="4294"/>
        <v>19539.489844</v>
      </c>
      <c r="AE2849" s="44">
        <f t="shared" si="4295"/>
        <v>19642.442188000001</v>
      </c>
      <c r="AF2849" s="44">
        <f t="shared" si="4296"/>
        <v>19566.497916933335</v>
      </c>
      <c r="AG2849" s="44">
        <f t="shared" si="4297"/>
        <v>19672.754687760003</v>
      </c>
      <c r="AH2849" s="41">
        <f t="shared" si="4298"/>
        <v>20557.957031333335</v>
      </c>
      <c r="AI2849" s="41">
        <f t="shared" si="4299"/>
        <v>439560681103780.88</v>
      </c>
      <c r="AJ2849" s="41">
        <f t="shared" si="4300"/>
        <v>439560681103780.88</v>
      </c>
      <c r="AK2849" s="41">
        <f t="shared" si="4301"/>
        <v>0</v>
      </c>
      <c r="AL2849" s="41">
        <f t="shared" ref="AL2849:AM2849" si="4336">SUM(AJ2849:AJ2862)</f>
        <v>4339475850641192.5</v>
      </c>
      <c r="AM2849" s="41">
        <f t="shared" si="4336"/>
        <v>3189835091597475.5</v>
      </c>
      <c r="AN2849" s="41">
        <f t="shared" si="4303"/>
        <v>1.36040758410115</v>
      </c>
      <c r="AO2849" s="41">
        <f t="shared" si="4304"/>
        <v>57.634435394309122</v>
      </c>
      <c r="AP2849" s="46">
        <f t="shared" si="4305"/>
        <v>51.351411095918117</v>
      </c>
    </row>
    <row r="2850" spans="1:42" ht="15" thickBot="1" x14ac:dyDescent="0.4">
      <c r="A2850" s="63">
        <f>Symbol!A2850</f>
        <v>44747</v>
      </c>
      <c r="B2850" s="12">
        <f>Symbol!B2850</f>
        <v>20225.353515999999</v>
      </c>
      <c r="C2850" s="64">
        <f>Symbol!C2850</f>
        <v>20635.466797000001</v>
      </c>
      <c r="D2850" s="12">
        <f>Symbol!D2850</f>
        <v>19341.232422000001</v>
      </c>
      <c r="E2850" s="64">
        <f>Symbol!E2850</f>
        <v>20190.115234000001</v>
      </c>
      <c r="F2850" s="12">
        <f>Symbol!G2850</f>
        <v>26715546990</v>
      </c>
      <c r="H2850" s="24">
        <f t="shared" si="4279"/>
        <v>1</v>
      </c>
      <c r="I2850" s="7">
        <f t="shared" si="4280"/>
        <v>20104.023438</v>
      </c>
      <c r="J2850" s="30">
        <f t="shared" si="4281"/>
        <v>19784.726563</v>
      </c>
      <c r="K2850" s="60">
        <f t="shared" si="4282"/>
        <v>2.6393611667286206E-2</v>
      </c>
      <c r="L2850" s="50">
        <f t="shared" si="4283"/>
        <v>19269.367188</v>
      </c>
      <c r="M2850" s="60">
        <f t="shared" si="4284"/>
        <v>1.4079559018101012E-3</v>
      </c>
      <c r="N2850" s="50">
        <f t="shared" si="4285"/>
        <v>19242.255859000001</v>
      </c>
      <c r="O2850" s="60">
        <f t="shared" si="4286"/>
        <v>-2.8449040024782629E-3</v>
      </c>
      <c r="P2850" s="50">
        <f t="shared" si="4287"/>
        <v>19297.076172000001</v>
      </c>
      <c r="Q2850" s="60">
        <f t="shared" si="4288"/>
        <v>-4.7275427188886748E-2</v>
      </c>
      <c r="R2850" s="50">
        <f t="shared" si="4289"/>
        <v>20231.261718999998</v>
      </c>
      <c r="S2850" s="60">
        <f t="shared" si="4290"/>
        <v>2.0358781572352388E-3</v>
      </c>
      <c r="T2850" s="57">
        <f t="shared" si="4306"/>
        <v>176.61132799999905</v>
      </c>
      <c r="U2850" s="8">
        <f t="shared" si="4307"/>
        <v>176.61132799999905</v>
      </c>
      <c r="V2850" s="8">
        <f t="shared" si="4308"/>
        <v>0</v>
      </c>
      <c r="W2850" s="8">
        <f t="shared" si="4309"/>
        <v>249.05203692857114</v>
      </c>
      <c r="X2850" s="8">
        <f t="shared" si="4310"/>
        <v>180.71484385714263</v>
      </c>
      <c r="Y2850" s="8">
        <f t="shared" si="4311"/>
        <v>1.3781493075657356</v>
      </c>
      <c r="Z2850" s="30">
        <f t="shared" si="4312"/>
        <v>57.950495504271089</v>
      </c>
      <c r="AA2850" s="48">
        <f t="shared" si="4291"/>
        <v>44.198222089470022</v>
      </c>
      <c r="AB2850" s="41">
        <f t="shared" si="4292"/>
        <v>19527.0468755</v>
      </c>
      <c r="AC2850" s="41">
        <f t="shared" si="4293"/>
        <v>19432.116536666668</v>
      </c>
      <c r="AD2850" s="41">
        <f t="shared" si="4294"/>
        <v>19564.937500200002</v>
      </c>
      <c r="AE2850" s="44">
        <f t="shared" si="4295"/>
        <v>19361.594531400002</v>
      </c>
      <c r="AF2850" s="44">
        <f t="shared" si="4296"/>
        <v>19372.598437666667</v>
      </c>
      <c r="AG2850" s="44">
        <f t="shared" si="4297"/>
        <v>19673.757500120002</v>
      </c>
      <c r="AH2850" s="41">
        <f t="shared" si="4298"/>
        <v>20135.323568000003</v>
      </c>
      <c r="AI2850" s="41">
        <f t="shared" si="4299"/>
        <v>474242047417362.5</v>
      </c>
      <c r="AJ2850" s="41">
        <f t="shared" si="4300"/>
        <v>474242047417362.5</v>
      </c>
      <c r="AK2850" s="41">
        <f t="shared" si="4301"/>
        <v>0</v>
      </c>
      <c r="AL2850" s="41">
        <f t="shared" ref="AL2850:AM2850" si="4337">SUM(AJ2850:AJ2863)</f>
        <v>3899915169537411.5</v>
      </c>
      <c r="AM2850" s="41">
        <f t="shared" si="4337"/>
        <v>3694647640533863.5</v>
      </c>
      <c r="AN2850" s="41">
        <f t="shared" si="4303"/>
        <v>1.0555580799509985</v>
      </c>
      <c r="AO2850" s="41">
        <f t="shared" si="4304"/>
        <v>51.351411095918117</v>
      </c>
      <c r="AP2850" s="46">
        <f t="shared" si="4305"/>
        <v>44.060403335796117</v>
      </c>
    </row>
    <row r="2851" spans="1:42" ht="15" thickBot="1" x14ac:dyDescent="0.4">
      <c r="A2851" s="63">
        <f>Symbol!A2851</f>
        <v>44748</v>
      </c>
      <c r="B2851" s="12">
        <f>Symbol!B2851</f>
        <v>20194.619140999999</v>
      </c>
      <c r="C2851" s="64">
        <f>Symbol!C2851</f>
        <v>20595.529297000001</v>
      </c>
      <c r="D2851" s="12">
        <f>Symbol!D2851</f>
        <v>19823.511718999998</v>
      </c>
      <c r="E2851" s="64">
        <f>Symbol!E2851</f>
        <v>20548.246093999998</v>
      </c>
      <c r="F2851" s="12">
        <f>Symbol!G2851</f>
        <v>24598943708</v>
      </c>
      <c r="H2851" s="24">
        <f t="shared" si="4279"/>
        <v>1</v>
      </c>
      <c r="I2851" s="7">
        <f t="shared" si="4280"/>
        <v>19784.726563</v>
      </c>
      <c r="J2851" s="30">
        <f t="shared" si="4281"/>
        <v>19269.367188</v>
      </c>
      <c r="K2851" s="60">
        <f t="shared" si="4282"/>
        <v>1.4079559018101012E-3</v>
      </c>
      <c r="L2851" s="50">
        <f t="shared" si="4283"/>
        <v>19242.255859000001</v>
      </c>
      <c r="M2851" s="60">
        <f t="shared" si="4284"/>
        <v>-2.8449040024782629E-3</v>
      </c>
      <c r="N2851" s="50">
        <f t="shared" si="4285"/>
        <v>19297.076172000001</v>
      </c>
      <c r="O2851" s="60">
        <f t="shared" si="4286"/>
        <v>-4.7275427188886748E-2</v>
      </c>
      <c r="P2851" s="50">
        <f t="shared" si="4287"/>
        <v>20231.261718999998</v>
      </c>
      <c r="Q2851" s="60">
        <f t="shared" si="4288"/>
        <v>2.0358781572352388E-3</v>
      </c>
      <c r="R2851" s="50">
        <f t="shared" si="4289"/>
        <v>20190.115234000001</v>
      </c>
      <c r="S2851" s="60">
        <f t="shared" si="4290"/>
        <v>-1.7582449288623743E-2</v>
      </c>
      <c r="T2851" s="57">
        <f t="shared" si="4306"/>
        <v>319.296875</v>
      </c>
      <c r="U2851" s="8">
        <f t="shared" si="4307"/>
        <v>319.296875</v>
      </c>
      <c r="V2851" s="8">
        <f t="shared" si="4308"/>
        <v>0</v>
      </c>
      <c r="W2851" s="8">
        <f t="shared" si="4309"/>
        <v>236.43694207142835</v>
      </c>
      <c r="X2851" s="8">
        <f t="shared" si="4310"/>
        <v>244.15485499999963</v>
      </c>
      <c r="Y2851" s="8">
        <f t="shared" si="4311"/>
        <v>0.96838927111004491</v>
      </c>
      <c r="Z2851" s="30">
        <f t="shared" si="4312"/>
        <v>49.197040713595008</v>
      </c>
      <c r="AA2851" s="48">
        <f t="shared" si="4291"/>
        <v>37.97952508908368</v>
      </c>
      <c r="AB2851" s="41">
        <f t="shared" si="4292"/>
        <v>19255.8115235</v>
      </c>
      <c r="AC2851" s="41">
        <f t="shared" si="4293"/>
        <v>19269.566406333335</v>
      </c>
      <c r="AD2851" s="41">
        <f t="shared" si="4294"/>
        <v>19646.015234400002</v>
      </c>
      <c r="AE2851" s="44">
        <f t="shared" si="4295"/>
        <v>19269.606250000001</v>
      </c>
      <c r="AF2851" s="44">
        <f t="shared" si="4296"/>
        <v>19526.031770933336</v>
      </c>
      <c r="AG2851" s="44">
        <f t="shared" si="4297"/>
        <v>19775.306250080001</v>
      </c>
      <c r="AH2851" s="41">
        <f t="shared" si="4298"/>
        <v>19551.847656333335</v>
      </c>
      <c r="AI2851" s="41">
        <f t="shared" si="4299"/>
        <v>513573073326852.94</v>
      </c>
      <c r="AJ2851" s="41">
        <f t="shared" si="4300"/>
        <v>0</v>
      </c>
      <c r="AK2851" s="41">
        <f t="shared" si="4301"/>
        <v>513573073326852.94</v>
      </c>
      <c r="AL2851" s="41">
        <f t="shared" ref="AL2851:AM2851" si="4338">SUM(AJ2851:AJ2864)</f>
        <v>3425673122120049</v>
      </c>
      <c r="AM2851" s="41">
        <f t="shared" si="4338"/>
        <v>4349274138376134</v>
      </c>
      <c r="AN2851" s="41">
        <f t="shared" si="4303"/>
        <v>0.78764249231690764</v>
      </c>
      <c r="AO2851" s="41">
        <f t="shared" si="4304"/>
        <v>44.060403335796117</v>
      </c>
      <c r="AP2851" s="46">
        <f t="shared" si="4305"/>
        <v>43.387967765290789</v>
      </c>
    </row>
    <row r="2852" spans="1:42" ht="15" thickBot="1" x14ac:dyDescent="0.4">
      <c r="A2852" s="63">
        <f>Symbol!A2852</f>
        <v>44749</v>
      </c>
      <c r="B2852" s="12">
        <f>Symbol!B2852</f>
        <v>20547.814452999999</v>
      </c>
      <c r="C2852" s="64">
        <f>Symbol!C2852</f>
        <v>21771.816406000002</v>
      </c>
      <c r="D2852" s="12">
        <f>Symbol!D2852</f>
        <v>20296.103515999999</v>
      </c>
      <c r="E2852" s="64">
        <f>Symbol!E2852</f>
        <v>21637.587890999999</v>
      </c>
      <c r="F2852" s="12">
        <f>Symbol!G2852</f>
        <v>25814972520</v>
      </c>
      <c r="H2852" s="24">
        <f t="shared" si="4279"/>
        <v>1</v>
      </c>
      <c r="I2852" s="7">
        <f t="shared" si="4280"/>
        <v>19269.367188</v>
      </c>
      <c r="J2852" s="30">
        <f t="shared" si="4281"/>
        <v>19242.255859000001</v>
      </c>
      <c r="K2852" s="60">
        <f t="shared" si="4282"/>
        <v>-2.8449040024782629E-3</v>
      </c>
      <c r="L2852" s="50">
        <f t="shared" si="4283"/>
        <v>19297.076172000001</v>
      </c>
      <c r="M2852" s="60">
        <f t="shared" si="4284"/>
        <v>-4.7275427188886748E-2</v>
      </c>
      <c r="N2852" s="50">
        <f t="shared" si="4285"/>
        <v>20231.261718999998</v>
      </c>
      <c r="O2852" s="60">
        <f t="shared" si="4286"/>
        <v>2.0358781572352388E-3</v>
      </c>
      <c r="P2852" s="50">
        <f t="shared" si="4287"/>
        <v>20190.115234000001</v>
      </c>
      <c r="Q2852" s="60">
        <f t="shared" si="4288"/>
        <v>-1.7582449288623743E-2</v>
      </c>
      <c r="R2852" s="50">
        <f t="shared" si="4289"/>
        <v>20548.246093999998</v>
      </c>
      <c r="S2852" s="60">
        <f t="shared" si="4290"/>
        <v>-5.1656393393782023E-2</v>
      </c>
      <c r="T2852" s="57">
        <f t="shared" si="4306"/>
        <v>515.359375</v>
      </c>
      <c r="U2852" s="8">
        <f t="shared" si="4307"/>
        <v>515.359375</v>
      </c>
      <c r="V2852" s="8">
        <f t="shared" si="4308"/>
        <v>0</v>
      </c>
      <c r="W2852" s="8">
        <f t="shared" si="4309"/>
        <v>213.63002242857121</v>
      </c>
      <c r="X2852" s="8">
        <f t="shared" si="4310"/>
        <v>269.71526235714271</v>
      </c>
      <c r="Y2852" s="8">
        <f t="shared" si="4311"/>
        <v>0.79205759645033957</v>
      </c>
      <c r="Z2852" s="30">
        <f t="shared" si="4312"/>
        <v>44.198222089470022</v>
      </c>
      <c r="AA2852" s="48">
        <f t="shared" si="4291"/>
        <v>35.769693799978157</v>
      </c>
      <c r="AB2852" s="41">
        <f t="shared" si="4292"/>
        <v>19269.666015499999</v>
      </c>
      <c r="AC2852" s="41">
        <f t="shared" si="4293"/>
        <v>19590.197916666668</v>
      </c>
      <c r="AD2852" s="41">
        <f t="shared" si="4294"/>
        <v>19901.7910156</v>
      </c>
      <c r="AE2852" s="44">
        <f t="shared" si="4295"/>
        <v>19659.786328200003</v>
      </c>
      <c r="AF2852" s="44">
        <f t="shared" si="4296"/>
        <v>19773.372005133337</v>
      </c>
      <c r="AG2852" s="44">
        <f t="shared" si="4297"/>
        <v>20153.137109400002</v>
      </c>
      <c r="AH2852" s="41">
        <f t="shared" si="4298"/>
        <v>19658.582682333334</v>
      </c>
      <c r="AI2852" s="41">
        <f t="shared" si="4299"/>
        <v>604846448392122.25</v>
      </c>
      <c r="AJ2852" s="41">
        <f t="shared" si="4300"/>
        <v>604846448392122.25</v>
      </c>
      <c r="AK2852" s="41">
        <f t="shared" si="4301"/>
        <v>0</v>
      </c>
      <c r="AL2852" s="41">
        <f t="shared" ref="AL2852:AM2852" si="4339">SUM(AJ2852:AJ2865)</f>
        <v>3425673122120049</v>
      </c>
      <c r="AM2852" s="41">
        <f t="shared" si="4339"/>
        <v>4469771856200635</v>
      </c>
      <c r="AN2852" s="41">
        <f t="shared" si="4303"/>
        <v>0.766408942632682</v>
      </c>
      <c r="AO2852" s="41">
        <f t="shared" si="4304"/>
        <v>43.387967765290789</v>
      </c>
      <c r="AP2852" s="46">
        <f t="shared" si="4305"/>
        <v>36.029615162906858</v>
      </c>
    </row>
    <row r="2853" spans="1:42" ht="15" thickBot="1" x14ac:dyDescent="0.4">
      <c r="A2853" s="63">
        <f>Symbol!A2853</f>
        <v>44750</v>
      </c>
      <c r="B2853" s="12">
        <f>Symbol!B2853</f>
        <v>21637.154297000001</v>
      </c>
      <c r="C2853" s="64">
        <f>Symbol!C2853</f>
        <v>22314.941406000002</v>
      </c>
      <c r="D2853" s="12">
        <f>Symbol!D2853</f>
        <v>21257.453125</v>
      </c>
      <c r="E2853" s="64">
        <f>Symbol!E2853</f>
        <v>21731.117188</v>
      </c>
      <c r="F2853" s="12">
        <f>Symbol!G2853</f>
        <v>49899834488</v>
      </c>
      <c r="H2853" s="24">
        <f t="shared" si="4279"/>
        <v>0</v>
      </c>
      <c r="I2853" s="7">
        <f t="shared" si="4280"/>
        <v>19242.255859000001</v>
      </c>
      <c r="J2853" s="30">
        <f t="shared" si="4281"/>
        <v>19297.076172000001</v>
      </c>
      <c r="K2853" s="60">
        <f t="shared" si="4282"/>
        <v>-4.7275427188886748E-2</v>
      </c>
      <c r="L2853" s="50">
        <f t="shared" si="4283"/>
        <v>20231.261718999998</v>
      </c>
      <c r="M2853" s="60">
        <f t="shared" si="4284"/>
        <v>2.0358781572352388E-3</v>
      </c>
      <c r="N2853" s="50">
        <f t="shared" si="4285"/>
        <v>20190.115234000001</v>
      </c>
      <c r="O2853" s="60">
        <f t="shared" si="4286"/>
        <v>-1.7582449288623743E-2</v>
      </c>
      <c r="P2853" s="50">
        <f t="shared" si="4287"/>
        <v>20548.246093999998</v>
      </c>
      <c r="Q2853" s="60">
        <f t="shared" si="4288"/>
        <v>-5.1656393393782023E-2</v>
      </c>
      <c r="R2853" s="50">
        <f t="shared" si="4289"/>
        <v>21637.587890999999</v>
      </c>
      <c r="S2853" s="60">
        <f t="shared" si="4290"/>
        <v>-4.3132227181012072E-3</v>
      </c>
      <c r="T2853" s="57">
        <f t="shared" si="4306"/>
        <v>27.111328999999387</v>
      </c>
      <c r="U2853" s="8">
        <f t="shared" si="4307"/>
        <v>27.111328999999387</v>
      </c>
      <c r="V2853" s="8">
        <f t="shared" si="4308"/>
        <v>0</v>
      </c>
      <c r="W2853" s="8">
        <f t="shared" si="4309"/>
        <v>176.81863849999976</v>
      </c>
      <c r="X2853" s="8">
        <f t="shared" si="4310"/>
        <v>288.74441971428547</v>
      </c>
      <c r="Y2853" s="8">
        <f t="shared" si="4311"/>
        <v>0.6123707556840855</v>
      </c>
      <c r="Z2853" s="30">
        <f t="shared" si="4312"/>
        <v>37.97952508908368</v>
      </c>
      <c r="AA2853" s="48">
        <f t="shared" si="4291"/>
        <v>39.707778991347809</v>
      </c>
      <c r="AB2853" s="41">
        <f t="shared" si="4292"/>
        <v>19764.168945500001</v>
      </c>
      <c r="AC2853" s="41">
        <f t="shared" si="4293"/>
        <v>19906.151041666668</v>
      </c>
      <c r="AD2853" s="41">
        <f t="shared" si="4294"/>
        <v>20380.857422000001</v>
      </c>
      <c r="AE2853" s="44">
        <f t="shared" si="4295"/>
        <v>20027.966015599999</v>
      </c>
      <c r="AF2853" s="44">
        <f t="shared" si="4296"/>
        <v>20117.981380266669</v>
      </c>
      <c r="AG2853" s="44">
        <f t="shared" si="4297"/>
        <v>20553.547734560001</v>
      </c>
      <c r="AH2853" s="41">
        <f t="shared" si="4298"/>
        <v>19213.695312333333</v>
      </c>
      <c r="AI2853" s="41">
        <f t="shared" si="4299"/>
        <v>347775930696008.44</v>
      </c>
      <c r="AJ2853" s="41">
        <f t="shared" si="4300"/>
        <v>0</v>
      </c>
      <c r="AK2853" s="41">
        <f t="shared" si="4301"/>
        <v>347775930696008.44</v>
      </c>
      <c r="AL2853" s="41">
        <f t="shared" ref="AL2853:AM2853" si="4340">SUM(AJ2853:AJ2866)</f>
        <v>2820826673727927</v>
      </c>
      <c r="AM2853" s="41">
        <f t="shared" si="4340"/>
        <v>5008362344732694</v>
      </c>
      <c r="AN2853" s="41">
        <f t="shared" si="4303"/>
        <v>0.56322336116407323</v>
      </c>
      <c r="AO2853" s="41">
        <f t="shared" si="4304"/>
        <v>36.029615162906858</v>
      </c>
      <c r="AP2853" s="46">
        <f t="shared" si="4305"/>
        <v>41.695929332685168</v>
      </c>
    </row>
    <row r="2854" spans="1:42" ht="15" thickBot="1" x14ac:dyDescent="0.4">
      <c r="A2854" s="63">
        <f>Symbol!A2854</f>
        <v>44751</v>
      </c>
      <c r="B2854" s="12">
        <f>Symbol!B2854</f>
        <v>21716.828125</v>
      </c>
      <c r="C2854" s="64">
        <f>Symbol!C2854</f>
        <v>21877.138672000001</v>
      </c>
      <c r="D2854" s="12">
        <f>Symbol!D2854</f>
        <v>21445.957031000002</v>
      </c>
      <c r="E2854" s="64">
        <f>Symbol!E2854</f>
        <v>21592.207031000002</v>
      </c>
      <c r="F2854" s="12">
        <f>Symbol!G2854</f>
        <v>29641127858</v>
      </c>
      <c r="H2854" s="24">
        <f t="shared" si="4279"/>
        <v>0</v>
      </c>
      <c r="I2854" s="7">
        <f t="shared" si="4280"/>
        <v>19297.076172000001</v>
      </c>
      <c r="J2854" s="30">
        <f t="shared" si="4281"/>
        <v>20231.261718999998</v>
      </c>
      <c r="K2854" s="60">
        <f t="shared" si="4282"/>
        <v>2.0358781572352388E-3</v>
      </c>
      <c r="L2854" s="50">
        <f t="shared" si="4283"/>
        <v>20190.115234000001</v>
      </c>
      <c r="M2854" s="60">
        <f t="shared" si="4284"/>
        <v>-1.7582449288623743E-2</v>
      </c>
      <c r="N2854" s="50">
        <f t="shared" si="4285"/>
        <v>20548.246093999998</v>
      </c>
      <c r="O2854" s="60">
        <f t="shared" si="4286"/>
        <v>-5.1656393393782023E-2</v>
      </c>
      <c r="P2854" s="50">
        <f t="shared" si="4287"/>
        <v>21637.587890999999</v>
      </c>
      <c r="Q2854" s="60">
        <f t="shared" si="4288"/>
        <v>-4.3132227181012072E-3</v>
      </c>
      <c r="R2854" s="50">
        <f t="shared" si="4289"/>
        <v>21731.117188</v>
      </c>
      <c r="S2854" s="60">
        <f t="shared" si="4290"/>
        <v>6.4127411984316197E-3</v>
      </c>
      <c r="T2854" s="57">
        <f t="shared" si="4306"/>
        <v>-54.820313000000169</v>
      </c>
      <c r="U2854" s="8">
        <f t="shared" si="4307"/>
        <v>0</v>
      </c>
      <c r="V2854" s="8">
        <f t="shared" si="4308"/>
        <v>54.820313000000169</v>
      </c>
      <c r="W2854" s="8">
        <f t="shared" si="4309"/>
        <v>174.88211499999983</v>
      </c>
      <c r="X2854" s="8">
        <f t="shared" si="4310"/>
        <v>314.02929692857134</v>
      </c>
      <c r="Y2854" s="8">
        <f t="shared" si="4311"/>
        <v>0.55689745100368215</v>
      </c>
      <c r="Z2854" s="30">
        <f t="shared" si="4312"/>
        <v>35.769693799978157</v>
      </c>
      <c r="AA2854" s="48">
        <f t="shared" si="4291"/>
        <v>35.862239430503607</v>
      </c>
      <c r="AB2854" s="41">
        <f t="shared" si="4292"/>
        <v>20210.6884765</v>
      </c>
      <c r="AC2854" s="41">
        <f t="shared" si="4293"/>
        <v>20323.207682333334</v>
      </c>
      <c r="AD2854" s="41">
        <f t="shared" si="4294"/>
        <v>20867.665625200003</v>
      </c>
      <c r="AE2854" s="44">
        <f t="shared" si="4295"/>
        <v>20341.596874999999</v>
      </c>
      <c r="AF2854" s="44">
        <f t="shared" si="4296"/>
        <v>20679.8388022</v>
      </c>
      <c r="AG2854" s="44">
        <f t="shared" si="4297"/>
        <v>20958.136093879999</v>
      </c>
      <c r="AH2854" s="41">
        <f t="shared" si="4298"/>
        <v>19274.098958333332</v>
      </c>
      <c r="AI2854" s="41">
        <f t="shared" si="4299"/>
        <v>315918324214899.81</v>
      </c>
      <c r="AJ2854" s="41">
        <f t="shared" si="4300"/>
        <v>0</v>
      </c>
      <c r="AK2854" s="41">
        <f t="shared" si="4301"/>
        <v>315918324214899.81</v>
      </c>
      <c r="AL2854" s="41">
        <f t="shared" ref="AL2854:AM2854" si="4341">SUM(AJ2854:AJ2867)</f>
        <v>3333000244140515.5</v>
      </c>
      <c r="AM2854" s="41">
        <f t="shared" si="4341"/>
        <v>4660586414036686</v>
      </c>
      <c r="AN2854" s="41">
        <f t="shared" si="4303"/>
        <v>0.71514610996209282</v>
      </c>
      <c r="AO2854" s="41">
        <f t="shared" si="4304"/>
        <v>41.695929332685168</v>
      </c>
      <c r="AP2854" s="46">
        <f t="shared" si="4305"/>
        <v>40.843784477964597</v>
      </c>
    </row>
    <row r="2855" spans="1:42" ht="15" thickBot="1" x14ac:dyDescent="0.4">
      <c r="A2855" s="63">
        <f>Symbol!A2855</f>
        <v>44752</v>
      </c>
      <c r="B2855" s="12">
        <f>Symbol!B2855</f>
        <v>21591.080077999999</v>
      </c>
      <c r="C2855" s="64">
        <f>Symbol!C2855</f>
        <v>21591.080077999999</v>
      </c>
      <c r="D2855" s="12">
        <f>Symbol!D2855</f>
        <v>20727.123047000001</v>
      </c>
      <c r="E2855" s="64">
        <f>Symbol!E2855</f>
        <v>20860.449218999998</v>
      </c>
      <c r="F2855" s="12">
        <f>Symbol!G2855</f>
        <v>28688807249</v>
      </c>
      <c r="H2855" s="24">
        <f t="shared" si="4279"/>
        <v>1</v>
      </c>
      <c r="I2855" s="7">
        <f t="shared" si="4280"/>
        <v>20231.261718999998</v>
      </c>
      <c r="J2855" s="30">
        <f t="shared" si="4281"/>
        <v>20190.115234000001</v>
      </c>
      <c r="K2855" s="60">
        <f t="shared" si="4282"/>
        <v>-1.7582449288623743E-2</v>
      </c>
      <c r="L2855" s="50">
        <f t="shared" si="4283"/>
        <v>20548.246093999998</v>
      </c>
      <c r="M2855" s="60">
        <f t="shared" si="4284"/>
        <v>-5.1656393393782023E-2</v>
      </c>
      <c r="N2855" s="50">
        <f t="shared" si="4285"/>
        <v>21637.587890999999</v>
      </c>
      <c r="O2855" s="60">
        <f t="shared" si="4286"/>
        <v>-4.3132227181012072E-3</v>
      </c>
      <c r="P2855" s="50">
        <f t="shared" si="4287"/>
        <v>21731.117188</v>
      </c>
      <c r="Q2855" s="60">
        <f t="shared" si="4288"/>
        <v>6.4127411984316197E-3</v>
      </c>
      <c r="R2855" s="50">
        <f t="shared" si="4289"/>
        <v>21592.207031000002</v>
      </c>
      <c r="S2855" s="60">
        <f t="shared" si="4290"/>
        <v>3.447747970146392E-2</v>
      </c>
      <c r="T2855" s="57">
        <f t="shared" si="4306"/>
        <v>-934.18554699999731</v>
      </c>
      <c r="U2855" s="8">
        <f t="shared" si="4307"/>
        <v>0</v>
      </c>
      <c r="V2855" s="8">
        <f t="shared" si="4308"/>
        <v>934.18554699999731</v>
      </c>
      <c r="W2855" s="8">
        <f t="shared" si="4309"/>
        <v>204.23730471428567</v>
      </c>
      <c r="X2855" s="8">
        <f t="shared" si="4310"/>
        <v>310.11356028571419</v>
      </c>
      <c r="Y2855" s="8">
        <f t="shared" si="4311"/>
        <v>0.6585887586667204</v>
      </c>
      <c r="Z2855" s="30">
        <f t="shared" si="4312"/>
        <v>39.707778991347809</v>
      </c>
      <c r="AA2855" s="48">
        <f t="shared" si="4291"/>
        <v>31.89543980115198</v>
      </c>
      <c r="AB2855" s="41">
        <f t="shared" si="4292"/>
        <v>20369.180664</v>
      </c>
      <c r="AC2855" s="41">
        <f t="shared" si="4293"/>
        <v>20791.983072999999</v>
      </c>
      <c r="AD2855" s="41">
        <f t="shared" si="4294"/>
        <v>21139.8546876</v>
      </c>
      <c r="AE2855" s="44">
        <f t="shared" si="4295"/>
        <v>20912.356640800001</v>
      </c>
      <c r="AF2855" s="44">
        <f t="shared" si="4296"/>
        <v>21082.5433596</v>
      </c>
      <c r="AG2855" s="44">
        <f t="shared" si="4297"/>
        <v>21057.160234480001</v>
      </c>
      <c r="AH2855" s="41">
        <f t="shared" si="4298"/>
        <v>19851.025390666666</v>
      </c>
      <c r="AI2855" s="41">
        <f t="shared" si="4299"/>
        <v>428675711369268.5</v>
      </c>
      <c r="AJ2855" s="41">
        <f t="shared" si="4300"/>
        <v>0</v>
      </c>
      <c r="AK2855" s="41">
        <f t="shared" si="4301"/>
        <v>428675711369268.5</v>
      </c>
      <c r="AL2855" s="41">
        <f t="shared" ref="AL2855:AM2855" si="4342">SUM(AJ2855:AJ2868)</f>
        <v>3333000244140515.5</v>
      </c>
      <c r="AM2855" s="41">
        <f t="shared" si="4342"/>
        <v>4827360718342488</v>
      </c>
      <c r="AN2855" s="41">
        <f t="shared" si="4303"/>
        <v>0.69043944271165369</v>
      </c>
      <c r="AO2855" s="41">
        <f t="shared" si="4304"/>
        <v>40.843784477964597</v>
      </c>
      <c r="AP2855" s="46">
        <f t="shared" si="4305"/>
        <v>38.711704853753091</v>
      </c>
    </row>
    <row r="2856" spans="1:42" ht="15" thickBot="1" x14ac:dyDescent="0.4">
      <c r="A2856" s="63">
        <f>Symbol!A2856</f>
        <v>44753</v>
      </c>
      <c r="B2856" s="12">
        <f>Symbol!B2856</f>
        <v>20856.353515999999</v>
      </c>
      <c r="C2856" s="64">
        <f>Symbol!C2856</f>
        <v>20856.353515999999</v>
      </c>
      <c r="D2856" s="12">
        <f>Symbol!D2856</f>
        <v>19924.539063</v>
      </c>
      <c r="E2856" s="64">
        <f>Symbol!E2856</f>
        <v>19970.556640999999</v>
      </c>
      <c r="F2856" s="12">
        <f>Symbol!G2856</f>
        <v>24150249025</v>
      </c>
      <c r="H2856" s="24">
        <f t="shared" si="4279"/>
        <v>0</v>
      </c>
      <c r="I2856" s="7">
        <f t="shared" si="4280"/>
        <v>20190.115234000001</v>
      </c>
      <c r="J2856" s="30">
        <f t="shared" si="4281"/>
        <v>20548.246093999998</v>
      </c>
      <c r="K2856" s="60">
        <f t="shared" si="4282"/>
        <v>-5.1656393393782023E-2</v>
      </c>
      <c r="L2856" s="50">
        <f t="shared" si="4283"/>
        <v>21637.587890999999</v>
      </c>
      <c r="M2856" s="60">
        <f t="shared" si="4284"/>
        <v>-4.3132227181012072E-3</v>
      </c>
      <c r="N2856" s="50">
        <f t="shared" si="4285"/>
        <v>21731.117188</v>
      </c>
      <c r="O2856" s="60">
        <f t="shared" si="4286"/>
        <v>6.4127411984316197E-3</v>
      </c>
      <c r="P2856" s="50">
        <f t="shared" si="4287"/>
        <v>21592.207031000002</v>
      </c>
      <c r="Q2856" s="60">
        <f t="shared" si="4288"/>
        <v>3.447747970146392E-2</v>
      </c>
      <c r="R2856" s="50">
        <f t="shared" si="4289"/>
        <v>20860.449218999998</v>
      </c>
      <c r="S2856" s="60">
        <f t="shared" si="4290"/>
        <v>4.3595963387973904E-2</v>
      </c>
      <c r="T2856" s="57">
        <f t="shared" si="4306"/>
        <v>41.146484999997483</v>
      </c>
      <c r="U2856" s="8">
        <f t="shared" si="4307"/>
        <v>41.146484999997483</v>
      </c>
      <c r="V2856" s="8">
        <f t="shared" si="4308"/>
        <v>0</v>
      </c>
      <c r="W2856" s="8">
        <f t="shared" si="4309"/>
        <v>204.23730471428567</v>
      </c>
      <c r="X2856" s="8">
        <f t="shared" si="4310"/>
        <v>365.26785714285717</v>
      </c>
      <c r="Y2856" s="8">
        <f t="shared" si="4311"/>
        <v>0.55914392881935937</v>
      </c>
      <c r="Z2856" s="30">
        <f t="shared" si="4312"/>
        <v>35.862239430503607</v>
      </c>
      <c r="AA2856" s="48">
        <f t="shared" si="4291"/>
        <v>34.462005368222606</v>
      </c>
      <c r="AB2856" s="41">
        <f t="shared" si="4292"/>
        <v>21092.916992499999</v>
      </c>
      <c r="AC2856" s="41">
        <f t="shared" si="4293"/>
        <v>21305.650390999999</v>
      </c>
      <c r="AD2856" s="41">
        <f t="shared" si="4294"/>
        <v>21273.9214846</v>
      </c>
      <c r="AE2856" s="44">
        <f t="shared" si="4295"/>
        <v>21457.131250400002</v>
      </c>
      <c r="AF2856" s="44">
        <f t="shared" si="4296"/>
        <v>21432.559114800002</v>
      </c>
      <c r="AG2856" s="44">
        <f t="shared" si="4297"/>
        <v>21036.356094000002</v>
      </c>
      <c r="AH2856" s="41">
        <f t="shared" si="4298"/>
        <v>20055.604817666666</v>
      </c>
      <c r="AI2856" s="41">
        <f t="shared" si="4299"/>
        <v>535796452919244.19</v>
      </c>
      <c r="AJ2856" s="41">
        <f t="shared" si="4300"/>
        <v>0</v>
      </c>
      <c r="AK2856" s="41">
        <f t="shared" si="4301"/>
        <v>535796452919244.19</v>
      </c>
      <c r="AL2856" s="41">
        <f t="shared" ref="AL2856:AM2856" si="4343">SUM(AJ2856:AJ2869)</f>
        <v>3333000244140515.5</v>
      </c>
      <c r="AM2856" s="41">
        <f t="shared" si="4343"/>
        <v>5276799444951147</v>
      </c>
      <c r="AN2856" s="41">
        <f t="shared" si="4303"/>
        <v>0.63163292046839814</v>
      </c>
      <c r="AO2856" s="41">
        <f t="shared" si="4304"/>
        <v>38.711704853753091</v>
      </c>
      <c r="AP2856" s="46">
        <f t="shared" si="4305"/>
        <v>36.262265806103962</v>
      </c>
    </row>
    <row r="2857" spans="1:42" ht="15" thickBot="1" x14ac:dyDescent="0.4">
      <c r="A2857" s="63">
        <f>Symbol!A2857</f>
        <v>44754</v>
      </c>
      <c r="B2857" s="12">
        <f>Symbol!B2857</f>
        <v>19970.474609000001</v>
      </c>
      <c r="C2857" s="64">
        <f>Symbol!C2857</f>
        <v>20043.445313</v>
      </c>
      <c r="D2857" s="12">
        <f>Symbol!D2857</f>
        <v>19308.53125</v>
      </c>
      <c r="E2857" s="64">
        <f>Symbol!E2857</f>
        <v>19323.914063</v>
      </c>
      <c r="F2857" s="12">
        <f>Symbol!G2857</f>
        <v>25810220018</v>
      </c>
      <c r="H2857" s="24">
        <f t="shared" si="4279"/>
        <v>0</v>
      </c>
      <c r="I2857" s="7">
        <f t="shared" si="4280"/>
        <v>20548.246093999998</v>
      </c>
      <c r="J2857" s="30">
        <f t="shared" si="4281"/>
        <v>21637.587890999999</v>
      </c>
      <c r="K2857" s="60">
        <f t="shared" si="4282"/>
        <v>-4.3132227181012072E-3</v>
      </c>
      <c r="L2857" s="50">
        <f t="shared" si="4283"/>
        <v>21731.117188</v>
      </c>
      <c r="M2857" s="60">
        <f t="shared" si="4284"/>
        <v>6.4127411984316197E-3</v>
      </c>
      <c r="N2857" s="50">
        <f t="shared" si="4285"/>
        <v>21592.207031000002</v>
      </c>
      <c r="O2857" s="60">
        <f t="shared" si="4286"/>
        <v>3.447747970146392E-2</v>
      </c>
      <c r="P2857" s="50">
        <f t="shared" si="4287"/>
        <v>20860.449218999998</v>
      </c>
      <c r="Q2857" s="60">
        <f t="shared" si="4288"/>
        <v>4.3595963387973904E-2</v>
      </c>
      <c r="R2857" s="50">
        <f t="shared" si="4289"/>
        <v>19970.556640999999</v>
      </c>
      <c r="S2857" s="60">
        <f t="shared" si="4290"/>
        <v>3.2915621381922888E-2</v>
      </c>
      <c r="T2857" s="57">
        <f t="shared" si="4306"/>
        <v>-358.13085999999748</v>
      </c>
      <c r="U2857" s="8">
        <f t="shared" si="4307"/>
        <v>0</v>
      </c>
      <c r="V2857" s="8">
        <f t="shared" si="4308"/>
        <v>358.13085999999748</v>
      </c>
      <c r="W2857" s="8">
        <f t="shared" si="4309"/>
        <v>201.2982700714287</v>
      </c>
      <c r="X2857" s="8">
        <f t="shared" si="4310"/>
        <v>429.82101007142853</v>
      </c>
      <c r="Y2857" s="8">
        <f t="shared" si="4311"/>
        <v>0.46833045699179887</v>
      </c>
      <c r="Z2857" s="30">
        <f t="shared" si="4312"/>
        <v>31.89543980115198</v>
      </c>
      <c r="AA2857" s="48">
        <f t="shared" si="4291"/>
        <v>39.97083526033871</v>
      </c>
      <c r="AB2857" s="41">
        <f t="shared" si="4292"/>
        <v>21684.3525395</v>
      </c>
      <c r="AC2857" s="41">
        <f t="shared" si="4293"/>
        <v>21653.63737</v>
      </c>
      <c r="AD2857" s="41">
        <f t="shared" si="4294"/>
        <v>21158.383594000003</v>
      </c>
      <c r="AE2857" s="44">
        <f t="shared" si="4295"/>
        <v>21656.847265800003</v>
      </c>
      <c r="AF2857" s="44">
        <f t="shared" si="4296"/>
        <v>21443.190495000003</v>
      </c>
      <c r="AG2857" s="44">
        <f t="shared" si="4297"/>
        <v>20884.036640920003</v>
      </c>
      <c r="AH2857" s="41">
        <f t="shared" si="4298"/>
        <v>20322.429036666668</v>
      </c>
      <c r="AI2857" s="41">
        <f t="shared" si="4299"/>
        <v>499910287882788.06</v>
      </c>
      <c r="AJ2857" s="41">
        <f t="shared" si="4300"/>
        <v>0</v>
      </c>
      <c r="AK2857" s="41">
        <f t="shared" si="4301"/>
        <v>499910287882788.06</v>
      </c>
      <c r="AL2857" s="41">
        <f t="shared" ref="AL2857:AM2857" si="4344">SUM(AJ2857:AJ2870)</f>
        <v>3333000244140515.5</v>
      </c>
      <c r="AM2857" s="41">
        <f t="shared" si="4344"/>
        <v>5858373129939926</v>
      </c>
      <c r="AN2857" s="41">
        <f t="shared" si="4303"/>
        <v>0.5689293205150785</v>
      </c>
      <c r="AO2857" s="41">
        <f t="shared" si="4304"/>
        <v>36.262265806103962</v>
      </c>
      <c r="AP2857" s="46">
        <f t="shared" si="4305"/>
        <v>44.755255251528006</v>
      </c>
    </row>
    <row r="2858" spans="1:42" ht="15" thickBot="1" x14ac:dyDescent="0.4">
      <c r="A2858" s="63">
        <f>Symbol!A2858</f>
        <v>44755</v>
      </c>
      <c r="B2858" s="12">
        <f>Symbol!B2858</f>
        <v>19325.972656000002</v>
      </c>
      <c r="C2858" s="64">
        <f>Symbol!C2858</f>
        <v>20223.052734000001</v>
      </c>
      <c r="D2858" s="12">
        <f>Symbol!D2858</f>
        <v>18999.953125</v>
      </c>
      <c r="E2858" s="64">
        <f>Symbol!E2858</f>
        <v>20212.074218999998</v>
      </c>
      <c r="F2858" s="12">
        <f>Symbol!G2858</f>
        <v>33042430345</v>
      </c>
      <c r="H2858" s="24">
        <f t="shared" si="4279"/>
        <v>0</v>
      </c>
      <c r="I2858" s="7">
        <f t="shared" si="4280"/>
        <v>21637.587890999999</v>
      </c>
      <c r="J2858" s="30">
        <f t="shared" si="4281"/>
        <v>21731.117188</v>
      </c>
      <c r="K2858" s="60">
        <f t="shared" si="4282"/>
        <v>6.4127411984316197E-3</v>
      </c>
      <c r="L2858" s="50">
        <f t="shared" si="4283"/>
        <v>21592.207031000002</v>
      </c>
      <c r="M2858" s="60">
        <f t="shared" si="4284"/>
        <v>3.447747970146392E-2</v>
      </c>
      <c r="N2858" s="50">
        <f t="shared" si="4285"/>
        <v>20860.449218999998</v>
      </c>
      <c r="O2858" s="60">
        <f t="shared" si="4286"/>
        <v>4.3595963387973904E-2</v>
      </c>
      <c r="P2858" s="50">
        <f t="shared" si="4287"/>
        <v>19970.556640999999</v>
      </c>
      <c r="Q2858" s="60">
        <f t="shared" si="4288"/>
        <v>3.2915621381922888E-2</v>
      </c>
      <c r="R2858" s="50">
        <f t="shared" si="4289"/>
        <v>19323.914063</v>
      </c>
      <c r="S2858" s="60">
        <f t="shared" si="4290"/>
        <v>-4.4936759931315753E-2</v>
      </c>
      <c r="T2858" s="57">
        <f t="shared" si="4306"/>
        <v>-1089.341797000001</v>
      </c>
      <c r="U2858" s="8">
        <f t="shared" si="4307"/>
        <v>0</v>
      </c>
      <c r="V2858" s="8">
        <f t="shared" si="4308"/>
        <v>1089.341797000001</v>
      </c>
      <c r="W2858" s="8">
        <f t="shared" si="4309"/>
        <v>212.56263949999993</v>
      </c>
      <c r="X2858" s="8">
        <f t="shared" si="4310"/>
        <v>404.24023435714298</v>
      </c>
      <c r="Y2858" s="8">
        <f t="shared" si="4311"/>
        <v>0.52583246652336579</v>
      </c>
      <c r="Z2858" s="30">
        <f t="shared" si="4312"/>
        <v>34.462005368222606</v>
      </c>
      <c r="AA2858" s="48">
        <f t="shared" si="4291"/>
        <v>43.827041430274839</v>
      </c>
      <c r="AB2858" s="41">
        <f t="shared" si="4292"/>
        <v>21661.662109500001</v>
      </c>
      <c r="AC2858" s="41">
        <f t="shared" si="4293"/>
        <v>21394.591146000002</v>
      </c>
      <c r="AD2858" s="41">
        <f t="shared" si="4294"/>
        <v>20695.648828400001</v>
      </c>
      <c r="AE2858" s="44">
        <f t="shared" si="4295"/>
        <v>21327.285937600001</v>
      </c>
      <c r="AF2858" s="44">
        <f t="shared" si="4296"/>
        <v>20992.41354186667</v>
      </c>
      <c r="AG2858" s="44">
        <f t="shared" si="4297"/>
        <v>20659.695625280001</v>
      </c>
      <c r="AH2858" s="41">
        <f t="shared" si="4298"/>
        <v>21235.169271000002</v>
      </c>
      <c r="AI2858" s="41">
        <f t="shared" si="4299"/>
        <v>548185311188413.5</v>
      </c>
      <c r="AJ2858" s="41">
        <f t="shared" si="4300"/>
        <v>0</v>
      </c>
      <c r="AK2858" s="41">
        <f t="shared" si="4301"/>
        <v>548185311188413.5</v>
      </c>
      <c r="AL2858" s="41">
        <f t="shared" ref="AL2858:AM2858" si="4345">SUM(AJ2858:AJ2871)</f>
        <v>4341035031367912</v>
      </c>
      <c r="AM2858" s="41">
        <f t="shared" si="4345"/>
        <v>5358462842057138</v>
      </c>
      <c r="AN2858" s="41">
        <f t="shared" si="4303"/>
        <v>0.81012692619538051</v>
      </c>
      <c r="AO2858" s="41">
        <f t="shared" si="4304"/>
        <v>44.755255251528006</v>
      </c>
      <c r="AP2858" s="46">
        <f t="shared" si="4305"/>
        <v>43.739941294322243</v>
      </c>
    </row>
    <row r="2859" spans="1:42" ht="15" thickBot="1" x14ac:dyDescent="0.4">
      <c r="A2859" s="63">
        <f>Symbol!A2859</f>
        <v>44756</v>
      </c>
      <c r="B2859" s="12">
        <f>Symbol!B2859</f>
        <v>20211.466797000001</v>
      </c>
      <c r="C2859" s="64">
        <f>Symbol!C2859</f>
        <v>20789.894531000002</v>
      </c>
      <c r="D2859" s="12">
        <f>Symbol!D2859</f>
        <v>19689.257813</v>
      </c>
      <c r="E2859" s="64">
        <f>Symbol!E2859</f>
        <v>20569.919922000001</v>
      </c>
      <c r="F2859" s="12">
        <f>Symbol!G2859</f>
        <v>31158743333</v>
      </c>
      <c r="H2859" s="24">
        <f t="shared" si="4279"/>
        <v>1</v>
      </c>
      <c r="I2859" s="7">
        <f t="shared" si="4280"/>
        <v>21731.117188</v>
      </c>
      <c r="J2859" s="30">
        <f t="shared" si="4281"/>
        <v>21592.207031000002</v>
      </c>
      <c r="K2859" s="60">
        <f t="shared" si="4282"/>
        <v>3.447747970146392E-2</v>
      </c>
      <c r="L2859" s="50">
        <f t="shared" si="4283"/>
        <v>20860.449218999998</v>
      </c>
      <c r="M2859" s="60">
        <f t="shared" si="4284"/>
        <v>4.3595963387973904E-2</v>
      </c>
      <c r="N2859" s="50">
        <f t="shared" si="4285"/>
        <v>19970.556640999999</v>
      </c>
      <c r="O2859" s="60">
        <f t="shared" si="4286"/>
        <v>3.2915621381922888E-2</v>
      </c>
      <c r="P2859" s="50">
        <f t="shared" si="4287"/>
        <v>19323.914063</v>
      </c>
      <c r="Q2859" s="60">
        <f t="shared" si="4288"/>
        <v>-4.4936759931315753E-2</v>
      </c>
      <c r="R2859" s="50">
        <f t="shared" si="4289"/>
        <v>20212.074218999998</v>
      </c>
      <c r="S2859" s="60">
        <f t="shared" si="4290"/>
        <v>-1.7549651256949888E-2</v>
      </c>
      <c r="T2859" s="57">
        <f t="shared" si="4306"/>
        <v>-93.529297000000952</v>
      </c>
      <c r="U2859" s="8">
        <f t="shared" si="4307"/>
        <v>0</v>
      </c>
      <c r="V2859" s="8">
        <f t="shared" si="4308"/>
        <v>93.529297000000952</v>
      </c>
      <c r="W2859" s="8">
        <f t="shared" si="4309"/>
        <v>217.35574778571416</v>
      </c>
      <c r="X2859" s="8">
        <f t="shared" si="4310"/>
        <v>326.43010600000008</v>
      </c>
      <c r="Y2859" s="8">
        <f t="shared" si="4311"/>
        <v>0.66585692860607071</v>
      </c>
      <c r="Z2859" s="30">
        <f t="shared" si="4312"/>
        <v>39.97083526033871</v>
      </c>
      <c r="AA2859" s="48">
        <f t="shared" si="4291"/>
        <v>44.595900269000282</v>
      </c>
      <c r="AB2859" s="41">
        <f t="shared" si="4292"/>
        <v>21226.328125</v>
      </c>
      <c r="AC2859" s="41">
        <f t="shared" si="4293"/>
        <v>20807.737630333333</v>
      </c>
      <c r="AD2859" s="41">
        <f t="shared" si="4294"/>
        <v>20391.8402346</v>
      </c>
      <c r="AE2859" s="44">
        <f t="shared" si="4295"/>
        <v>20650.843750200002</v>
      </c>
      <c r="AF2859" s="44">
        <f t="shared" si="4296"/>
        <v>20359.753385666667</v>
      </c>
      <c r="AG2859" s="44">
        <f t="shared" si="4297"/>
        <v>20468.347656440001</v>
      </c>
      <c r="AH2859" s="41">
        <f t="shared" si="4298"/>
        <v>21767.837239666667</v>
      </c>
      <c r="AI2859" s="41">
        <f t="shared" si="4299"/>
        <v>1086211475421089.5</v>
      </c>
      <c r="AJ2859" s="41">
        <f t="shared" si="4300"/>
        <v>1086211475421089.5</v>
      </c>
      <c r="AK2859" s="41">
        <f t="shared" si="4301"/>
        <v>0</v>
      </c>
      <c r="AL2859" s="41">
        <f t="shared" ref="AL2859:AM2859" si="4346">SUM(AJ2859:AJ2872)</f>
        <v>4341035031367912</v>
      </c>
      <c r="AM2859" s="41">
        <f t="shared" si="4346"/>
        <v>5583612562824011</v>
      </c>
      <c r="AN2859" s="41">
        <f t="shared" si="4303"/>
        <v>0.77745992984376344</v>
      </c>
      <c r="AO2859" s="41">
        <f t="shared" si="4304"/>
        <v>43.739941294322243</v>
      </c>
      <c r="AP2859" s="46">
        <f t="shared" si="4305"/>
        <v>41.60030613744069</v>
      </c>
    </row>
    <row r="2860" spans="1:42" ht="15" thickBot="1" x14ac:dyDescent="0.4">
      <c r="A2860" s="63">
        <f>Symbol!A2860</f>
        <v>44757</v>
      </c>
      <c r="B2860" s="12">
        <f>Symbol!B2860</f>
        <v>20573.15625</v>
      </c>
      <c r="C2860" s="64">
        <f>Symbol!C2860</f>
        <v>21138.244140999999</v>
      </c>
      <c r="D2860" s="12">
        <f>Symbol!D2860</f>
        <v>20397</v>
      </c>
      <c r="E2860" s="64">
        <f>Symbol!E2860</f>
        <v>20836.328125</v>
      </c>
      <c r="F2860" s="12">
        <f>Symbol!G2860</f>
        <v>25905575359</v>
      </c>
      <c r="H2860" s="24">
        <f t="shared" si="4279"/>
        <v>1</v>
      </c>
      <c r="I2860" s="7">
        <f t="shared" si="4280"/>
        <v>21592.207031000002</v>
      </c>
      <c r="J2860" s="30">
        <f t="shared" si="4281"/>
        <v>20860.449218999998</v>
      </c>
      <c r="K2860" s="60">
        <f t="shared" si="4282"/>
        <v>4.3595963387973904E-2</v>
      </c>
      <c r="L2860" s="50">
        <f t="shared" si="4283"/>
        <v>19970.556640999999</v>
      </c>
      <c r="M2860" s="60">
        <f t="shared" si="4284"/>
        <v>3.2915621381922888E-2</v>
      </c>
      <c r="N2860" s="50">
        <f t="shared" si="4285"/>
        <v>19323.914063</v>
      </c>
      <c r="O2860" s="60">
        <f t="shared" si="4286"/>
        <v>-4.4936759931315753E-2</v>
      </c>
      <c r="P2860" s="50">
        <f t="shared" si="4287"/>
        <v>20212.074218999998</v>
      </c>
      <c r="Q2860" s="60">
        <f t="shared" si="4288"/>
        <v>-1.7549651256949888E-2</v>
      </c>
      <c r="R2860" s="50">
        <f t="shared" si="4289"/>
        <v>20569.919922000001</v>
      </c>
      <c r="S2860" s="60">
        <f t="shared" si="4290"/>
        <v>-1.2868197036815986E-2</v>
      </c>
      <c r="T2860" s="57">
        <f t="shared" si="4306"/>
        <v>138.91015699999843</v>
      </c>
      <c r="U2860" s="8">
        <f t="shared" si="4307"/>
        <v>138.91015699999843</v>
      </c>
      <c r="V2860" s="8">
        <f t="shared" si="4308"/>
        <v>0</v>
      </c>
      <c r="W2860" s="8">
        <f t="shared" si="4309"/>
        <v>249.47363278571433</v>
      </c>
      <c r="X2860" s="8">
        <f t="shared" si="4310"/>
        <v>319.7494419285714</v>
      </c>
      <c r="Y2860" s="8">
        <f t="shared" si="4311"/>
        <v>0.78021600688655479</v>
      </c>
      <c r="Z2860" s="30">
        <f t="shared" si="4312"/>
        <v>43.827041430274839</v>
      </c>
      <c r="AA2860" s="48">
        <f t="shared" si="4291"/>
        <v>38.328892616672839</v>
      </c>
      <c r="AB2860" s="41">
        <f t="shared" si="4292"/>
        <v>20415.502929999999</v>
      </c>
      <c r="AC2860" s="41">
        <f t="shared" si="4293"/>
        <v>20051.639974333331</v>
      </c>
      <c r="AD2860" s="41">
        <f t="shared" si="4294"/>
        <v>20187.382812799999</v>
      </c>
      <c r="AE2860" s="44">
        <f t="shared" si="4295"/>
        <v>19889.878125399999</v>
      </c>
      <c r="AF2860" s="44">
        <f t="shared" si="4296"/>
        <v>20040.501823266666</v>
      </c>
      <c r="AG2860" s="44">
        <f t="shared" si="4297"/>
        <v>20318.136718999998</v>
      </c>
      <c r="AH2860" s="41">
        <f t="shared" si="4298"/>
        <v>21638.434244666667</v>
      </c>
      <c r="AI2860" s="41">
        <f t="shared" si="4299"/>
        <v>641387596093090.38</v>
      </c>
      <c r="AJ2860" s="41">
        <f t="shared" si="4300"/>
        <v>641387596093090.38</v>
      </c>
      <c r="AK2860" s="41">
        <f t="shared" si="4301"/>
        <v>0</v>
      </c>
      <c r="AL2860" s="41">
        <f t="shared" ref="AL2860:AM2860" si="4347">SUM(AJ2860:AJ2873)</f>
        <v>3977417972652352.5</v>
      </c>
      <c r="AM2860" s="41">
        <f t="shared" si="4347"/>
        <v>5583612562824011</v>
      </c>
      <c r="AN2860" s="41">
        <f t="shared" si="4303"/>
        <v>0.71233774333380728</v>
      </c>
      <c r="AO2860" s="41">
        <f t="shared" si="4304"/>
        <v>41.60030613744069</v>
      </c>
      <c r="AP2860" s="46">
        <f t="shared" si="4305"/>
        <v>35.265718199846873</v>
      </c>
    </row>
    <row r="2861" spans="1:42" ht="15" thickBot="1" x14ac:dyDescent="0.4">
      <c r="A2861" s="63">
        <f>Symbol!A2861</f>
        <v>44758</v>
      </c>
      <c r="B2861" s="12">
        <f>Symbol!B2861</f>
        <v>20834.103515999999</v>
      </c>
      <c r="C2861" s="64">
        <f>Symbol!C2861</f>
        <v>21514.404297000001</v>
      </c>
      <c r="D2861" s="12">
        <f>Symbol!D2861</f>
        <v>20518.898438</v>
      </c>
      <c r="E2861" s="64">
        <f>Symbol!E2861</f>
        <v>21190.316406000002</v>
      </c>
      <c r="F2861" s="12">
        <f>Symbol!G2861</f>
        <v>24302954056</v>
      </c>
      <c r="H2861" s="24">
        <f t="shared" si="4279"/>
        <v>1</v>
      </c>
      <c r="I2861" s="7">
        <f t="shared" si="4280"/>
        <v>20860.449218999998</v>
      </c>
      <c r="J2861" s="30">
        <f t="shared" si="4281"/>
        <v>19970.556640999999</v>
      </c>
      <c r="K2861" s="60">
        <f t="shared" si="4282"/>
        <v>3.2915621381922888E-2</v>
      </c>
      <c r="L2861" s="50">
        <f t="shared" si="4283"/>
        <v>19323.914063</v>
      </c>
      <c r="M2861" s="60">
        <f t="shared" si="4284"/>
        <v>-4.4936759931315753E-2</v>
      </c>
      <c r="N2861" s="50">
        <f t="shared" si="4285"/>
        <v>20212.074218999998</v>
      </c>
      <c r="O2861" s="60">
        <f t="shared" si="4286"/>
        <v>-1.7549651256949888E-2</v>
      </c>
      <c r="P2861" s="50">
        <f t="shared" si="4287"/>
        <v>20569.919922000001</v>
      </c>
      <c r="Q2861" s="60">
        <f t="shared" si="4288"/>
        <v>-1.2868197036815986E-2</v>
      </c>
      <c r="R2861" s="50">
        <f t="shared" si="4289"/>
        <v>20836.328125</v>
      </c>
      <c r="S2861" s="60">
        <f t="shared" si="4290"/>
        <v>-1.6846296280172254E-2</v>
      </c>
      <c r="T2861" s="57">
        <f t="shared" si="4306"/>
        <v>731.75781200000347</v>
      </c>
      <c r="U2861" s="8">
        <f t="shared" si="4307"/>
        <v>731.75781200000347</v>
      </c>
      <c r="V2861" s="8">
        <f t="shared" si="4308"/>
        <v>0</v>
      </c>
      <c r="W2861" s="8">
        <f t="shared" si="4309"/>
        <v>257.37290728571446</v>
      </c>
      <c r="X2861" s="8">
        <f t="shared" si="4310"/>
        <v>319.7494419285714</v>
      </c>
      <c r="Y2861" s="8">
        <f t="shared" si="4311"/>
        <v>0.80492058323344573</v>
      </c>
      <c r="Z2861" s="30">
        <f t="shared" si="4312"/>
        <v>44.595900269000282</v>
      </c>
      <c r="AA2861" s="48">
        <f t="shared" si="4291"/>
        <v>41.138316053895586</v>
      </c>
      <c r="AB2861" s="41">
        <f t="shared" si="4292"/>
        <v>19647.235352</v>
      </c>
      <c r="AC2861" s="41">
        <f t="shared" si="4293"/>
        <v>19835.514974333331</v>
      </c>
      <c r="AD2861" s="41">
        <f t="shared" si="4294"/>
        <v>20182.558593999998</v>
      </c>
      <c r="AE2861" s="44">
        <f t="shared" si="4295"/>
        <v>19808.506641</v>
      </c>
      <c r="AF2861" s="44">
        <f t="shared" si="4296"/>
        <v>20022.353515933333</v>
      </c>
      <c r="AG2861" s="44">
        <f t="shared" si="4297"/>
        <v>20335.319765800003</v>
      </c>
      <c r="AH2861" s="41">
        <f t="shared" si="4298"/>
        <v>21059.550781333335</v>
      </c>
      <c r="AI2861" s="41">
        <f t="shared" si="4299"/>
        <v>604173393116199.38</v>
      </c>
      <c r="AJ2861" s="41">
        <f t="shared" si="4300"/>
        <v>604173393116199.38</v>
      </c>
      <c r="AK2861" s="41">
        <f t="shared" si="4301"/>
        <v>0</v>
      </c>
      <c r="AL2861" s="41">
        <f t="shared" ref="AL2861:AM2861" si="4348">SUM(AJ2861:AJ2874)</f>
        <v>3336030376559262.5</v>
      </c>
      <c r="AM2861" s="41">
        <f t="shared" si="4348"/>
        <v>6123667445712079</v>
      </c>
      <c r="AN2861" s="41">
        <f t="shared" si="4303"/>
        <v>0.5447765421839198</v>
      </c>
      <c r="AO2861" s="41">
        <f t="shared" si="4304"/>
        <v>35.265718199846873</v>
      </c>
      <c r="AP2861" s="46">
        <f t="shared" si="4305"/>
        <v>34.776969817928375</v>
      </c>
    </row>
    <row r="2862" spans="1:42" ht="15" thickBot="1" x14ac:dyDescent="0.4">
      <c r="A2862" s="63">
        <f>Symbol!A2862</f>
        <v>44759</v>
      </c>
      <c r="B2862" s="12">
        <f>Symbol!B2862</f>
        <v>21195.041015999999</v>
      </c>
      <c r="C2862" s="64">
        <f>Symbol!C2862</f>
        <v>21600.640625</v>
      </c>
      <c r="D2862" s="12">
        <f>Symbol!D2862</f>
        <v>20778.179688</v>
      </c>
      <c r="E2862" s="64">
        <f>Symbol!E2862</f>
        <v>20779.34375</v>
      </c>
      <c r="F2862" s="12">
        <f>Symbol!G2862</f>
        <v>22927802083</v>
      </c>
      <c r="H2862" s="24">
        <f t="shared" ref="H2862:H2870" si="4349">IF(SIGN(I2862-J2862)=-1,0,1)</f>
        <v>1</v>
      </c>
      <c r="I2862" s="7">
        <f t="shared" ref="I2862:I2870" si="4350">E2856</f>
        <v>19970.556640999999</v>
      </c>
      <c r="J2862" s="30">
        <f t="shared" ref="J2862:J2870" si="4351">I2863</f>
        <v>19323.914063</v>
      </c>
      <c r="K2862" s="60">
        <f t="shared" ref="K2862:K2870" si="4352">LN(J2862/L2862)</f>
        <v>-4.4936759931315753E-2</v>
      </c>
      <c r="L2862" s="50">
        <f t="shared" ref="L2862:L2870" si="4353">J2863</f>
        <v>20212.074218999998</v>
      </c>
      <c r="M2862" s="60">
        <f t="shared" ref="M2862:M2870" si="4354">LN(L2862/N2862)</f>
        <v>-1.7549651256949888E-2</v>
      </c>
      <c r="N2862" s="50">
        <f t="shared" ref="N2862:N2870" si="4355">L2863</f>
        <v>20569.919922000001</v>
      </c>
      <c r="O2862" s="60">
        <f t="shared" ref="O2862:O2870" si="4356">LN(N2862/P2862)</f>
        <v>-1.2868197036815986E-2</v>
      </c>
      <c r="P2862" s="50">
        <f t="shared" ref="P2862:P2870" si="4357">N2863</f>
        <v>20836.328125</v>
      </c>
      <c r="Q2862" s="60">
        <f t="shared" ref="Q2862:Q2870" si="4358">LN(P2862/R2862)</f>
        <v>-1.6846296280172254E-2</v>
      </c>
      <c r="R2862" s="50">
        <f t="shared" ref="R2862:R2870" si="4359">P2863</f>
        <v>21190.316406000002</v>
      </c>
      <c r="S2862" s="60">
        <f t="shared" ref="S2862:S2870" si="4360">LN(R2862/R2863)</f>
        <v>1.9584899697949524E-2</v>
      </c>
      <c r="T2862" s="57">
        <f t="shared" ref="T2862:T2870" si="4361">I2861-I2862</f>
        <v>889.89257799999905</v>
      </c>
      <c r="U2862" s="8">
        <f t="shared" ref="U2862:U2870" si="4362">IF(T2862&gt;0,T2862,0)</f>
        <v>889.89257799999905</v>
      </c>
      <c r="V2862" s="8">
        <f t="shared" ref="V2862:V2870" si="4363">IF(T2862&lt;0,-T2862,0)</f>
        <v>0</v>
      </c>
      <c r="W2862" s="8">
        <f t="shared" ref="W2862:W2870" si="4364">SUM(U2862:U2875)/14</f>
        <v>205.10449214285705</v>
      </c>
      <c r="X2862" s="8">
        <f t="shared" ref="X2862:X2870" si="4365">SUM(V2862:V2875)/14</f>
        <v>330.01269528571436</v>
      </c>
      <c r="Y2862" s="8">
        <f t="shared" ref="Y2862:Y2870" si="4366">W2862/X2862</f>
        <v>0.62150485442774916</v>
      </c>
      <c r="Z2862" s="30">
        <f t="shared" ref="Z2862:Z2870" si="4367">(100-(100/(1+Y2862)))</f>
        <v>38.328892616672839</v>
      </c>
      <c r="AA2862" s="48">
        <f t="shared" si="4291"/>
        <v>36.921730110992826</v>
      </c>
      <c r="AB2862" s="41">
        <f t="shared" ref="AB2862:AB2870" si="4368">SUM(I2863:I2864)/2</f>
        <v>19767.994140999999</v>
      </c>
      <c r="AC2862" s="41">
        <f t="shared" ref="AC2862:AC2870" si="4369">SUM(I2863:I2865)/3</f>
        <v>20035.302734666668</v>
      </c>
      <c r="AD2862" s="41">
        <f t="shared" ref="AD2862:AD2870" si="4370">SUM(I2863:I2867)/5</f>
        <v>20426.510547000002</v>
      </c>
      <c r="AE2862" s="44">
        <f t="shared" ref="AE2862:AE2870" si="4371">($AR$1*I2863)+((1-$AR$1)*AB2863)</f>
        <v>20177.580469</v>
      </c>
      <c r="AF2862" s="44">
        <f t="shared" ref="AF2862:AF2870" si="4372">($AR$1*I2863)+((1-$AR$1)*AC2863)</f>
        <v>20296.33541686667</v>
      </c>
      <c r="AG2862" s="44">
        <f t="shared" ref="AG2862:AG2870" si="4373">($AR$1*I2863)+((1-$AR$1)*AD2863)</f>
        <v>20438.860000120003</v>
      </c>
      <c r="AH2862" s="41">
        <f t="shared" ref="AH2862:AH2870" si="4374">(C2856+D2856+E2856)/3</f>
        <v>20250.483073333333</v>
      </c>
      <c r="AI2862" s="41">
        <f t="shared" ref="AI2862:AI2870" si="4375">AH2862*F2856</f>
        <v>489054209097547.31</v>
      </c>
      <c r="AJ2862" s="41">
        <f t="shared" ref="AJ2862:AJ2870" si="4376">IF(AH2862&gt;AH2863,AI2862,0)</f>
        <v>489054209097547.31</v>
      </c>
      <c r="AK2862" s="41">
        <f t="shared" ref="AK2862:AK2870" si="4377">IF(AH2862&lt;AH2863,AI2862,0)</f>
        <v>0</v>
      </c>
      <c r="AL2862" s="41">
        <f t="shared" ref="AL2862:AL2870" si="4378">SUM(AJ2862:AJ2875)</f>
        <v>3265144188181220.5</v>
      </c>
      <c r="AM2862" s="41">
        <f t="shared" ref="AM2862:AM2870" si="4379">SUM(AK2862:AK2875)</f>
        <v>6123667445712079</v>
      </c>
      <c r="AN2862" s="41">
        <f t="shared" ref="AN2862:AN2870" si="4380">AL2862/AM2862</f>
        <v>0.53320076851455145</v>
      </c>
      <c r="AO2862" s="41">
        <f t="shared" si="4304"/>
        <v>34.776969817928375</v>
      </c>
      <c r="AP2862" s="46">
        <f t="shared" si="4305"/>
        <v>36.705994048419008</v>
      </c>
    </row>
    <row r="2863" spans="1:42" ht="15" thickBot="1" x14ac:dyDescent="0.4">
      <c r="A2863" s="63">
        <f>Symbol!A2863</f>
        <v>44760</v>
      </c>
      <c r="B2863" s="12">
        <f>Symbol!B2863</f>
        <v>20781.912109000001</v>
      </c>
      <c r="C2863" s="64">
        <f>Symbol!C2863</f>
        <v>22633.033202999999</v>
      </c>
      <c r="D2863" s="12">
        <f>Symbol!D2863</f>
        <v>20781.912109000001</v>
      </c>
      <c r="E2863" s="64">
        <f>Symbol!E2863</f>
        <v>22485.689452999999</v>
      </c>
      <c r="F2863" s="12">
        <f>Symbol!G2863</f>
        <v>39974475562</v>
      </c>
      <c r="H2863" s="24">
        <f t="shared" si="4349"/>
        <v>0</v>
      </c>
      <c r="I2863" s="7">
        <f t="shared" si="4350"/>
        <v>19323.914063</v>
      </c>
      <c r="J2863" s="30">
        <f t="shared" si="4351"/>
        <v>20212.074218999998</v>
      </c>
      <c r="K2863" s="60">
        <f t="shared" si="4352"/>
        <v>-1.7549651256949888E-2</v>
      </c>
      <c r="L2863" s="50">
        <f t="shared" si="4353"/>
        <v>20569.919922000001</v>
      </c>
      <c r="M2863" s="60">
        <f t="shared" si="4354"/>
        <v>-1.2868197036815986E-2</v>
      </c>
      <c r="N2863" s="50">
        <f t="shared" si="4355"/>
        <v>20836.328125</v>
      </c>
      <c r="O2863" s="60">
        <f t="shared" si="4356"/>
        <v>-1.6846296280172254E-2</v>
      </c>
      <c r="P2863" s="50">
        <f t="shared" si="4357"/>
        <v>21190.316406000002</v>
      </c>
      <c r="Q2863" s="60">
        <f t="shared" si="4358"/>
        <v>1.9584899697949524E-2</v>
      </c>
      <c r="R2863" s="50">
        <f t="shared" si="4359"/>
        <v>20779.34375</v>
      </c>
      <c r="S2863" s="60">
        <f t="shared" si="4360"/>
        <v>-7.8919678224569592E-2</v>
      </c>
      <c r="T2863" s="57">
        <f t="shared" si="4361"/>
        <v>646.64257799999905</v>
      </c>
      <c r="U2863" s="8">
        <f t="shared" si="4362"/>
        <v>646.64257799999905</v>
      </c>
      <c r="V2863" s="8">
        <f t="shared" si="4363"/>
        <v>0</v>
      </c>
      <c r="W2863" s="8">
        <f t="shared" si="4364"/>
        <v>230.64522878571421</v>
      </c>
      <c r="X2863" s="8">
        <f t="shared" si="4365"/>
        <v>330.01269528571436</v>
      </c>
      <c r="Y2863" s="8">
        <f t="shared" si="4366"/>
        <v>0.69889804871303207</v>
      </c>
      <c r="Z2863" s="30">
        <f t="shared" si="4367"/>
        <v>41.138316053895586</v>
      </c>
      <c r="AA2863" s="48">
        <f t="shared" si="4291"/>
        <v>33.275351887111398</v>
      </c>
      <c r="AB2863" s="41">
        <f t="shared" si="4368"/>
        <v>20390.997070500001</v>
      </c>
      <c r="AC2863" s="41">
        <f t="shared" si="4369"/>
        <v>20539.440755333333</v>
      </c>
      <c r="AD2863" s="41">
        <f t="shared" si="4370"/>
        <v>20717.596484400001</v>
      </c>
      <c r="AE2863" s="44">
        <f t="shared" si="4371"/>
        <v>20604.914062600001</v>
      </c>
      <c r="AF2863" s="44">
        <f t="shared" si="4372"/>
        <v>20734.832031266669</v>
      </c>
      <c r="AG2863" s="44">
        <f t="shared" si="4373"/>
        <v>20980.270468760002</v>
      </c>
      <c r="AH2863" s="41">
        <f t="shared" si="4374"/>
        <v>19558.630208666669</v>
      </c>
      <c r="AI2863" s="41">
        <f t="shared" si="4375"/>
        <v>504812548936388</v>
      </c>
      <c r="AJ2863" s="41">
        <f t="shared" si="4376"/>
        <v>0</v>
      </c>
      <c r="AK2863" s="41">
        <f t="shared" si="4377"/>
        <v>504812548936388</v>
      </c>
      <c r="AL2863" s="41">
        <f t="shared" si="4378"/>
        <v>3551288900701824.5</v>
      </c>
      <c r="AM2863" s="41">
        <f t="shared" si="4379"/>
        <v>6123667445712079</v>
      </c>
      <c r="AN2863" s="41">
        <f t="shared" si="4380"/>
        <v>0.57992843866603372</v>
      </c>
      <c r="AO2863" s="41">
        <f t="shared" si="4304"/>
        <v>36.705994048419008</v>
      </c>
      <c r="AP2863" s="46">
        <f t="shared" si="4305"/>
        <v>36.330820340844056</v>
      </c>
    </row>
    <row r="2864" spans="1:42" ht="15" thickBot="1" x14ac:dyDescent="0.4">
      <c r="A2864" s="63">
        <f>Symbol!A2864</f>
        <v>44761</v>
      </c>
      <c r="B2864" s="12">
        <f>Symbol!B2864</f>
        <v>22467.849609000001</v>
      </c>
      <c r="C2864" s="64">
        <f>Symbol!C2864</f>
        <v>23666.962890999999</v>
      </c>
      <c r="D2864" s="12">
        <f>Symbol!D2864</f>
        <v>21683.40625</v>
      </c>
      <c r="E2864" s="64">
        <f>Symbol!E2864</f>
        <v>23389.433593999998</v>
      </c>
      <c r="F2864" s="12">
        <f>Symbol!G2864</f>
        <v>48765202697</v>
      </c>
      <c r="H2864" s="24">
        <f t="shared" si="4349"/>
        <v>0</v>
      </c>
      <c r="I2864" s="7">
        <f t="shared" si="4350"/>
        <v>20212.074218999998</v>
      </c>
      <c r="J2864" s="30">
        <f t="shared" si="4351"/>
        <v>20569.919922000001</v>
      </c>
      <c r="K2864" s="60">
        <f t="shared" si="4352"/>
        <v>-1.2868197036815986E-2</v>
      </c>
      <c r="L2864" s="50">
        <f t="shared" si="4353"/>
        <v>20836.328125</v>
      </c>
      <c r="M2864" s="60">
        <f t="shared" si="4354"/>
        <v>-1.6846296280172254E-2</v>
      </c>
      <c r="N2864" s="50">
        <f t="shared" si="4355"/>
        <v>21190.316406000002</v>
      </c>
      <c r="O2864" s="60">
        <f t="shared" si="4356"/>
        <v>1.9584899697949524E-2</v>
      </c>
      <c r="P2864" s="50">
        <f t="shared" si="4357"/>
        <v>20779.34375</v>
      </c>
      <c r="Q2864" s="60">
        <f t="shared" si="4358"/>
        <v>-7.8919678224569592E-2</v>
      </c>
      <c r="R2864" s="50">
        <f t="shared" si="4359"/>
        <v>22485.689452999999</v>
      </c>
      <c r="S2864" s="60">
        <f t="shared" si="4360"/>
        <v>-3.9405282019665387E-2</v>
      </c>
      <c r="T2864" s="57">
        <f t="shared" si="4361"/>
        <v>-888.1601559999981</v>
      </c>
      <c r="U2864" s="8">
        <f t="shared" si="4362"/>
        <v>0</v>
      </c>
      <c r="V2864" s="8">
        <f t="shared" si="4363"/>
        <v>888.1601559999981</v>
      </c>
      <c r="W2864" s="8">
        <f t="shared" si="4364"/>
        <v>193.16699221428567</v>
      </c>
      <c r="X2864" s="8">
        <f t="shared" si="4365"/>
        <v>330.01269528571436</v>
      </c>
      <c r="Y2864" s="8">
        <f t="shared" si="4366"/>
        <v>0.58533200380987738</v>
      </c>
      <c r="Z2864" s="30">
        <f t="shared" si="4367"/>
        <v>36.921730110992826</v>
      </c>
      <c r="AA2864" s="48">
        <f t="shared" si="4291"/>
        <v>31.146484107738829</v>
      </c>
      <c r="AB2864" s="41">
        <f t="shared" si="4368"/>
        <v>20703.1240235</v>
      </c>
      <c r="AC2864" s="41">
        <f t="shared" si="4369"/>
        <v>20865.521484333334</v>
      </c>
      <c r="AD2864" s="41">
        <f t="shared" si="4370"/>
        <v>21172.319531199999</v>
      </c>
      <c r="AE2864" s="44">
        <f t="shared" si="4371"/>
        <v>20924.641796800002</v>
      </c>
      <c r="AF2864" s="44">
        <f t="shared" si="4372"/>
        <v>20862.247526000003</v>
      </c>
      <c r="AG2864" s="44">
        <f t="shared" si="4373"/>
        <v>21502.961796880005</v>
      </c>
      <c r="AH2864" s="41">
        <f t="shared" si="4374"/>
        <v>19811.693359333334</v>
      </c>
      <c r="AI2864" s="41">
        <f t="shared" si="4375"/>
        <v>654626497842270.75</v>
      </c>
      <c r="AJ2864" s="41">
        <f t="shared" si="4376"/>
        <v>0</v>
      </c>
      <c r="AK2864" s="41">
        <f t="shared" si="4377"/>
        <v>654626497842270.75</v>
      </c>
      <c r="AL2864" s="41">
        <f t="shared" si="4378"/>
        <v>3551288900701824.5</v>
      </c>
      <c r="AM2864" s="41">
        <f t="shared" si="4379"/>
        <v>6223576812168888</v>
      </c>
      <c r="AN2864" s="41">
        <f t="shared" si="4380"/>
        <v>0.57061863424872172</v>
      </c>
      <c r="AO2864" s="41">
        <f t="shared" si="4304"/>
        <v>36.330820340844056</v>
      </c>
      <c r="AP2864" s="46">
        <f t="shared" si="4305"/>
        <v>36.129275059078964</v>
      </c>
    </row>
    <row r="2865" spans="1:42" ht="15" thickBot="1" x14ac:dyDescent="0.4">
      <c r="A2865" s="63">
        <f>Symbol!A2865</f>
        <v>44762</v>
      </c>
      <c r="B2865" s="12">
        <f>Symbol!B2865</f>
        <v>23393.191406000002</v>
      </c>
      <c r="C2865" s="64">
        <f>Symbol!C2865</f>
        <v>24196.818359000001</v>
      </c>
      <c r="D2865" s="12">
        <f>Symbol!D2865</f>
        <v>23009.949218999998</v>
      </c>
      <c r="E2865" s="64">
        <f>Symbol!E2865</f>
        <v>23231.732422000001</v>
      </c>
      <c r="F2865" s="12">
        <f>Symbol!G2865</f>
        <v>42932549127</v>
      </c>
      <c r="H2865" s="24">
        <f t="shared" si="4349"/>
        <v>0</v>
      </c>
      <c r="I2865" s="7">
        <f t="shared" si="4350"/>
        <v>20569.919922000001</v>
      </c>
      <c r="J2865" s="30">
        <f t="shared" si="4351"/>
        <v>20836.328125</v>
      </c>
      <c r="K2865" s="60">
        <f t="shared" si="4352"/>
        <v>-1.6846296280172254E-2</v>
      </c>
      <c r="L2865" s="50">
        <f t="shared" si="4353"/>
        <v>21190.316406000002</v>
      </c>
      <c r="M2865" s="60">
        <f t="shared" si="4354"/>
        <v>1.9584899697949524E-2</v>
      </c>
      <c r="N2865" s="50">
        <f t="shared" si="4355"/>
        <v>20779.34375</v>
      </c>
      <c r="O2865" s="60">
        <f t="shared" si="4356"/>
        <v>-7.8919678224569592E-2</v>
      </c>
      <c r="P2865" s="50">
        <f t="shared" si="4357"/>
        <v>22485.689452999999</v>
      </c>
      <c r="Q2865" s="60">
        <f t="shared" si="4358"/>
        <v>-3.9405282019665387E-2</v>
      </c>
      <c r="R2865" s="50">
        <f t="shared" si="4359"/>
        <v>23389.433593999998</v>
      </c>
      <c r="S2865" s="60">
        <f t="shared" si="4360"/>
        <v>6.7652436416772415E-3</v>
      </c>
      <c r="T2865" s="57">
        <f t="shared" si="4361"/>
        <v>-357.84570300000269</v>
      </c>
      <c r="U2865" s="8">
        <f t="shared" si="4362"/>
        <v>0</v>
      </c>
      <c r="V2865" s="8">
        <f t="shared" si="4363"/>
        <v>357.84570300000269</v>
      </c>
      <c r="W2865" s="8">
        <f t="shared" si="4364"/>
        <v>193.16699221428567</v>
      </c>
      <c r="X2865" s="8">
        <f t="shared" si="4365"/>
        <v>387.34375</v>
      </c>
      <c r="Y2865" s="8">
        <f t="shared" si="4366"/>
        <v>0.49869655109779276</v>
      </c>
      <c r="Z2865" s="30">
        <f t="shared" si="4367"/>
        <v>33.275351887111398</v>
      </c>
      <c r="AA2865" s="48">
        <f t="shared" si="4291"/>
        <v>32.447467319427815</v>
      </c>
      <c r="AB2865" s="41">
        <f t="shared" si="4368"/>
        <v>21013.322265499999</v>
      </c>
      <c r="AC2865" s="41">
        <f t="shared" si="4369"/>
        <v>20935.329427000001</v>
      </c>
      <c r="AD2865" s="41">
        <f t="shared" si="4370"/>
        <v>21736.222265600001</v>
      </c>
      <c r="AE2865" s="44">
        <f t="shared" si="4371"/>
        <v>20955.1296874</v>
      </c>
      <c r="AF2865" s="44">
        <f t="shared" si="4372"/>
        <v>21355.358854066664</v>
      </c>
      <c r="AG2865" s="44">
        <f t="shared" si="4373"/>
        <v>21939.508125</v>
      </c>
      <c r="AH2865" s="41">
        <f t="shared" si="4374"/>
        <v>20349.690755333333</v>
      </c>
      <c r="AI2865" s="41">
        <f t="shared" si="4375"/>
        <v>634070791151354.25</v>
      </c>
      <c r="AJ2865" s="41">
        <f t="shared" si="4376"/>
        <v>0</v>
      </c>
      <c r="AK2865" s="41">
        <f t="shared" si="4377"/>
        <v>634070791151354.25</v>
      </c>
      <c r="AL2865" s="41">
        <f t="shared" si="4378"/>
        <v>3551288900701824.5</v>
      </c>
      <c r="AM2865" s="41">
        <f t="shared" si="4379"/>
        <v>6278105392138870</v>
      </c>
      <c r="AN2865" s="41">
        <f t="shared" si="4380"/>
        <v>0.56566251741306717</v>
      </c>
      <c r="AO2865" s="41">
        <f t="shared" si="4304"/>
        <v>36.129275059078964</v>
      </c>
      <c r="AP2865" s="46">
        <f t="shared" si="4305"/>
        <v>35.013311879775785</v>
      </c>
    </row>
    <row r="2866" spans="1:42" ht="15" thickBot="1" x14ac:dyDescent="0.4">
      <c r="A2866" s="63">
        <f>Symbol!A2866</f>
        <v>44763</v>
      </c>
      <c r="B2866" s="12">
        <f>Symbol!B2866</f>
        <v>23233.201172000001</v>
      </c>
      <c r="C2866" s="64">
        <f>Symbol!C2866</f>
        <v>23388.322265999999</v>
      </c>
      <c r="D2866" s="12">
        <f>Symbol!D2866</f>
        <v>22431.148438</v>
      </c>
      <c r="E2866" s="64">
        <f>Symbol!E2866</f>
        <v>23164.628906000002</v>
      </c>
      <c r="F2866" s="12">
        <f>Symbol!G2866</f>
        <v>33631012204</v>
      </c>
      <c r="H2866" s="24">
        <f t="shared" si="4349"/>
        <v>0</v>
      </c>
      <c r="I2866" s="7">
        <f t="shared" si="4350"/>
        <v>20836.328125</v>
      </c>
      <c r="J2866" s="30">
        <f t="shared" si="4351"/>
        <v>21190.316406000002</v>
      </c>
      <c r="K2866" s="60">
        <f t="shared" si="4352"/>
        <v>1.9584899697949524E-2</v>
      </c>
      <c r="L2866" s="50">
        <f t="shared" si="4353"/>
        <v>20779.34375</v>
      </c>
      <c r="M2866" s="60">
        <f t="shared" si="4354"/>
        <v>-7.8919678224569592E-2</v>
      </c>
      <c r="N2866" s="50">
        <f t="shared" si="4355"/>
        <v>22485.689452999999</v>
      </c>
      <c r="O2866" s="60">
        <f t="shared" si="4356"/>
        <v>-3.9405282019665387E-2</v>
      </c>
      <c r="P2866" s="50">
        <f t="shared" si="4357"/>
        <v>23389.433593999998</v>
      </c>
      <c r="Q2866" s="60">
        <f t="shared" si="4358"/>
        <v>6.7652436416772415E-3</v>
      </c>
      <c r="R2866" s="50">
        <f t="shared" si="4359"/>
        <v>23231.732422000001</v>
      </c>
      <c r="S2866" s="60">
        <f t="shared" si="4360"/>
        <v>2.8926217862209423E-3</v>
      </c>
      <c r="T2866" s="57">
        <f t="shared" si="4361"/>
        <v>-266.40820299999905</v>
      </c>
      <c r="U2866" s="8">
        <f t="shared" si="4362"/>
        <v>0</v>
      </c>
      <c r="V2866" s="8">
        <f t="shared" si="4363"/>
        <v>266.40820299999905</v>
      </c>
      <c r="W2866" s="8">
        <f t="shared" si="4364"/>
        <v>193.16699221428567</v>
      </c>
      <c r="X2866" s="8">
        <f t="shared" si="4365"/>
        <v>427.02176342857121</v>
      </c>
      <c r="Y2866" s="8">
        <f t="shared" si="4366"/>
        <v>0.45235865887335996</v>
      </c>
      <c r="Z2866" s="30">
        <f t="shared" si="4367"/>
        <v>31.146484107738829</v>
      </c>
      <c r="AA2866" s="48">
        <f t="shared" si="4291"/>
        <v>35.055073888778026</v>
      </c>
      <c r="AB2866" s="41">
        <f t="shared" si="4368"/>
        <v>20984.830077999999</v>
      </c>
      <c r="AC2866" s="41">
        <f t="shared" si="4369"/>
        <v>21485.116536333331</v>
      </c>
      <c r="AD2866" s="41">
        <f t="shared" si="4370"/>
        <v>22215.303124999999</v>
      </c>
      <c r="AE2866" s="44">
        <f t="shared" si="4371"/>
        <v>21544.076562400001</v>
      </c>
      <c r="AF2866" s="44">
        <f t="shared" si="4372"/>
        <v>22012.587760400002</v>
      </c>
      <c r="AG2866" s="44">
        <f t="shared" si="4373"/>
        <v>22326.195781200004</v>
      </c>
      <c r="AH2866" s="41">
        <f t="shared" si="4374"/>
        <v>20790.524088666669</v>
      </c>
      <c r="AI2866" s="41">
        <f t="shared" si="4375"/>
        <v>538590488532059.19</v>
      </c>
      <c r="AJ2866" s="41">
        <f t="shared" si="4376"/>
        <v>0</v>
      </c>
      <c r="AK2866" s="41">
        <f t="shared" si="4377"/>
        <v>538590488532059.19</v>
      </c>
      <c r="AL2866" s="41">
        <f t="shared" si="4378"/>
        <v>3551288900701824.5</v>
      </c>
      <c r="AM2866" s="41">
        <f t="shared" si="4379"/>
        <v>6591393153757303</v>
      </c>
      <c r="AN2866" s="41">
        <f t="shared" si="4380"/>
        <v>0.53877667707887777</v>
      </c>
      <c r="AO2866" s="41">
        <f t="shared" si="4304"/>
        <v>35.013311879775785</v>
      </c>
      <c r="AP2866" s="46">
        <f t="shared" si="4305"/>
        <v>33.949940850631293</v>
      </c>
    </row>
    <row r="2867" spans="1:42" ht="15" thickBot="1" x14ac:dyDescent="0.4">
      <c r="A2867" s="63">
        <f>Symbol!A2867</f>
        <v>44764</v>
      </c>
      <c r="B2867" s="12">
        <f>Symbol!B2867</f>
        <v>23163.751952999999</v>
      </c>
      <c r="C2867" s="64">
        <f>Symbol!C2867</f>
        <v>23671.927734000001</v>
      </c>
      <c r="D2867" s="12">
        <f>Symbol!D2867</f>
        <v>22603.416015999999</v>
      </c>
      <c r="E2867" s="64">
        <f>Symbol!E2867</f>
        <v>22714.978515999999</v>
      </c>
      <c r="F2867" s="12">
        <f>Symbol!G2867</f>
        <v>31421555646</v>
      </c>
      <c r="H2867" s="24">
        <f t="shared" si="4349"/>
        <v>1</v>
      </c>
      <c r="I2867" s="7">
        <f t="shared" si="4350"/>
        <v>21190.316406000002</v>
      </c>
      <c r="J2867" s="30">
        <f t="shared" si="4351"/>
        <v>20779.34375</v>
      </c>
      <c r="K2867" s="60">
        <f t="shared" si="4352"/>
        <v>-7.8919678224569592E-2</v>
      </c>
      <c r="L2867" s="50">
        <f t="shared" si="4353"/>
        <v>22485.689452999999</v>
      </c>
      <c r="M2867" s="60">
        <f t="shared" si="4354"/>
        <v>-3.9405282019665387E-2</v>
      </c>
      <c r="N2867" s="50">
        <f t="shared" si="4355"/>
        <v>23389.433593999998</v>
      </c>
      <c r="O2867" s="60">
        <f t="shared" si="4356"/>
        <v>6.7652436416772415E-3</v>
      </c>
      <c r="P2867" s="50">
        <f t="shared" si="4357"/>
        <v>23231.732422000001</v>
      </c>
      <c r="Q2867" s="60">
        <f t="shared" si="4358"/>
        <v>2.8926217862209423E-3</v>
      </c>
      <c r="R2867" s="50">
        <f t="shared" si="4359"/>
        <v>23164.628906000002</v>
      </c>
      <c r="S2867" s="60">
        <f t="shared" si="4360"/>
        <v>1.9601945737580714E-2</v>
      </c>
      <c r="T2867" s="57">
        <f t="shared" si="4361"/>
        <v>-353.98828100000173</v>
      </c>
      <c r="U2867" s="8">
        <f t="shared" si="4362"/>
        <v>0</v>
      </c>
      <c r="V2867" s="8">
        <f t="shared" si="4363"/>
        <v>353.98828100000173</v>
      </c>
      <c r="W2867" s="8">
        <f t="shared" si="4364"/>
        <v>195.97084264285695</v>
      </c>
      <c r="X2867" s="8">
        <f t="shared" si="4365"/>
        <v>407.99260607142838</v>
      </c>
      <c r="Y2867" s="8">
        <f t="shared" si="4366"/>
        <v>0.48032939746106035</v>
      </c>
      <c r="Z2867" s="30">
        <f t="shared" si="4367"/>
        <v>32.447467319427815</v>
      </c>
      <c r="AA2867" s="48">
        <f t="shared" si="4291"/>
        <v>34.325385669068268</v>
      </c>
      <c r="AB2867" s="41">
        <f t="shared" si="4368"/>
        <v>21632.5166015</v>
      </c>
      <c r="AC2867" s="41">
        <f t="shared" si="4369"/>
        <v>22218.155599000002</v>
      </c>
      <c r="AD2867" s="41">
        <f t="shared" si="4370"/>
        <v>22610.165625000001</v>
      </c>
      <c r="AE2867" s="44">
        <f t="shared" si="4371"/>
        <v>22505.917968800004</v>
      </c>
      <c r="AF2867" s="44">
        <f t="shared" si="4372"/>
        <v>22584.363541733335</v>
      </c>
      <c r="AG2867" s="44">
        <f t="shared" si="4373"/>
        <v>22553.702812560005</v>
      </c>
      <c r="AH2867" s="41">
        <f t="shared" si="4374"/>
        <v>21074.539713666669</v>
      </c>
      <c r="AI2867" s="41">
        <f t="shared" si="4375"/>
        <v>512173570412588.44</v>
      </c>
      <c r="AJ2867" s="41">
        <f t="shared" si="4376"/>
        <v>512173570412588.44</v>
      </c>
      <c r="AK2867" s="41">
        <f t="shared" si="4377"/>
        <v>0</v>
      </c>
      <c r="AL2867" s="41">
        <f t="shared" si="4378"/>
        <v>3551288900701824.5</v>
      </c>
      <c r="AM2867" s="41">
        <f t="shared" si="4379"/>
        <v>6909079546849651</v>
      </c>
      <c r="AN2867" s="41">
        <f t="shared" si="4380"/>
        <v>0.51400318618724172</v>
      </c>
      <c r="AO2867" s="41">
        <f t="shared" si="4304"/>
        <v>33.949940850631293</v>
      </c>
      <c r="AP2867" s="46">
        <f t="shared" si="4305"/>
        <v>34.954775404986464</v>
      </c>
    </row>
    <row r="2868" spans="1:42" ht="15" thickBot="1" x14ac:dyDescent="0.4">
      <c r="A2868" s="63">
        <f>Symbol!A2868</f>
        <v>44765</v>
      </c>
      <c r="B2868" s="12">
        <f>Symbol!B2868</f>
        <v>22706.984375</v>
      </c>
      <c r="C2868" s="64">
        <f>Symbol!C2868</f>
        <v>22977.210938</v>
      </c>
      <c r="D2868" s="12">
        <f>Symbol!D2868</f>
        <v>22002.910156000002</v>
      </c>
      <c r="E2868" s="64">
        <f>Symbol!E2868</f>
        <v>22465.478515999999</v>
      </c>
      <c r="F2868" s="12">
        <f>Symbol!G2868</f>
        <v>24021799169</v>
      </c>
      <c r="H2868" s="24">
        <f t="shared" si="4349"/>
        <v>0</v>
      </c>
      <c r="I2868" s="7">
        <f t="shared" si="4350"/>
        <v>20779.34375</v>
      </c>
      <c r="J2868" s="30">
        <f t="shared" si="4351"/>
        <v>22485.689452999999</v>
      </c>
      <c r="K2868" s="60">
        <f t="shared" si="4352"/>
        <v>-3.9405282019665387E-2</v>
      </c>
      <c r="L2868" s="50">
        <f t="shared" si="4353"/>
        <v>23389.433593999998</v>
      </c>
      <c r="M2868" s="60">
        <f t="shared" si="4354"/>
        <v>6.7652436416772415E-3</v>
      </c>
      <c r="N2868" s="50">
        <f t="shared" si="4355"/>
        <v>23231.732422000001</v>
      </c>
      <c r="O2868" s="60">
        <f t="shared" si="4356"/>
        <v>2.8926217862209423E-3</v>
      </c>
      <c r="P2868" s="50">
        <f t="shared" si="4357"/>
        <v>23164.628906000002</v>
      </c>
      <c r="Q2868" s="60">
        <f t="shared" si="4358"/>
        <v>1.9601945737580714E-2</v>
      </c>
      <c r="R2868" s="50">
        <f t="shared" si="4359"/>
        <v>22714.978515999999</v>
      </c>
      <c r="S2868" s="60">
        <f t="shared" si="4360"/>
        <v>1.1044710597005626E-2</v>
      </c>
      <c r="T2868" s="57">
        <f t="shared" si="4361"/>
        <v>410.97265600000173</v>
      </c>
      <c r="U2868" s="8">
        <f t="shared" si="4362"/>
        <v>410.97265600000173</v>
      </c>
      <c r="V2868" s="8">
        <f t="shared" si="4363"/>
        <v>0</v>
      </c>
      <c r="W2868" s="8">
        <f t="shared" si="4364"/>
        <v>206.5726842142854</v>
      </c>
      <c r="X2868" s="8">
        <f t="shared" si="4365"/>
        <v>382.70772885714257</v>
      </c>
      <c r="Y2868" s="8">
        <f t="shared" si="4366"/>
        <v>0.53976616785650289</v>
      </c>
      <c r="Z2868" s="30">
        <f t="shared" si="4367"/>
        <v>35.055073888778026</v>
      </c>
      <c r="AA2868" s="48">
        <f t="shared" si="4291"/>
        <v>43.601860992500832</v>
      </c>
      <c r="AB2868" s="41">
        <f t="shared" si="4368"/>
        <v>22937.5615235</v>
      </c>
      <c r="AC2868" s="41">
        <f t="shared" si="4369"/>
        <v>23035.618489666667</v>
      </c>
      <c r="AD2868" s="41">
        <f t="shared" si="4370"/>
        <v>22997.292578200002</v>
      </c>
      <c r="AE2868" s="44">
        <f t="shared" si="4371"/>
        <v>23145.604297000002</v>
      </c>
      <c r="AF2868" s="44">
        <f t="shared" si="4372"/>
        <v>23106.683203133332</v>
      </c>
      <c r="AG2868" s="44">
        <f t="shared" si="4373"/>
        <v>22891.738203239998</v>
      </c>
      <c r="AH2868" s="41">
        <f t="shared" si="4374"/>
        <v>21052.721354333335</v>
      </c>
      <c r="AI2868" s="41">
        <f t="shared" si="4375"/>
        <v>482692628520702.44</v>
      </c>
      <c r="AJ2868" s="41">
        <f t="shared" si="4376"/>
        <v>0</v>
      </c>
      <c r="AK2868" s="41">
        <f t="shared" si="4377"/>
        <v>482692628520702.44</v>
      </c>
      <c r="AL2868" s="41">
        <f t="shared" si="4378"/>
        <v>3712883233457685</v>
      </c>
      <c r="AM2868" s="41">
        <f t="shared" si="4379"/>
        <v>6909079546849651</v>
      </c>
      <c r="AN2868" s="41">
        <f t="shared" si="4380"/>
        <v>0.53739187807595257</v>
      </c>
      <c r="AO2868" s="41">
        <f t="shared" si="4304"/>
        <v>34.954775404986464</v>
      </c>
      <c r="AP2868" s="46">
        <f t="shared" si="4305"/>
        <v>39.910088121242119</v>
      </c>
    </row>
    <row r="2869" spans="1:42" ht="15" thickBot="1" x14ac:dyDescent="0.4">
      <c r="A2869" s="63">
        <f>Symbol!A2869</f>
        <v>44766</v>
      </c>
      <c r="B2869" s="12">
        <f>Symbol!B2869</f>
        <v>22465.509765999999</v>
      </c>
      <c r="C2869" s="64">
        <f>Symbol!C2869</f>
        <v>22974.001952999999</v>
      </c>
      <c r="D2869" s="12">
        <f>Symbol!D2869</f>
        <v>22306.839843999998</v>
      </c>
      <c r="E2869" s="64">
        <f>Symbol!E2869</f>
        <v>22609.164063</v>
      </c>
      <c r="F2869" s="12">
        <f>Symbol!G2869</f>
        <v>23565495303</v>
      </c>
      <c r="H2869" s="24">
        <f t="shared" si="4349"/>
        <v>0</v>
      </c>
      <c r="I2869" s="7">
        <f t="shared" si="4350"/>
        <v>22485.689452999999</v>
      </c>
      <c r="J2869" s="30">
        <f t="shared" si="4351"/>
        <v>23389.433593999998</v>
      </c>
      <c r="K2869" s="60">
        <f t="shared" si="4352"/>
        <v>6.7652436416772415E-3</v>
      </c>
      <c r="L2869" s="50">
        <f t="shared" si="4353"/>
        <v>23231.732422000001</v>
      </c>
      <c r="M2869" s="60">
        <f t="shared" si="4354"/>
        <v>2.8926217862209423E-3</v>
      </c>
      <c r="N2869" s="50">
        <f t="shared" si="4355"/>
        <v>23164.628906000002</v>
      </c>
      <c r="O2869" s="60">
        <f t="shared" si="4356"/>
        <v>1.9601945737580714E-2</v>
      </c>
      <c r="P2869" s="50">
        <f t="shared" si="4357"/>
        <v>22714.978515999999</v>
      </c>
      <c r="Q2869" s="60">
        <f t="shared" si="4358"/>
        <v>1.1044710597005626E-2</v>
      </c>
      <c r="R2869" s="50">
        <f t="shared" si="4359"/>
        <v>22465.478515999999</v>
      </c>
      <c r="S2869" s="60">
        <f t="shared" si="4360"/>
        <v>-6.3754707956808375E-3</v>
      </c>
      <c r="T2869" s="57">
        <f t="shared" si="4361"/>
        <v>-1706.345702999999</v>
      </c>
      <c r="U2869" s="8">
        <f t="shared" si="4362"/>
        <v>0</v>
      </c>
      <c r="V2869" s="8">
        <f t="shared" si="4363"/>
        <v>1706.345702999999</v>
      </c>
      <c r="W2869" s="8">
        <f t="shared" si="4364"/>
        <v>200.02539071428535</v>
      </c>
      <c r="X2869" s="8">
        <f t="shared" si="4365"/>
        <v>382.70772885714257</v>
      </c>
      <c r="Y2869" s="8">
        <f t="shared" si="4366"/>
        <v>0.52265835161366958</v>
      </c>
      <c r="Z2869" s="30">
        <f t="shared" si="4367"/>
        <v>34.325385669068268</v>
      </c>
      <c r="AA2869" s="48">
        <f t="shared" si="4291"/>
        <v>53.481629168424853</v>
      </c>
      <c r="AB2869" s="41">
        <f t="shared" si="4368"/>
        <v>23310.583008000001</v>
      </c>
      <c r="AC2869" s="41">
        <f t="shared" si="4369"/>
        <v>23261.931640666666</v>
      </c>
      <c r="AD2869" s="41">
        <f t="shared" si="4370"/>
        <v>22993.2503908</v>
      </c>
      <c r="AE2869" s="44">
        <f t="shared" si="4371"/>
        <v>23236.431250000001</v>
      </c>
      <c r="AF2869" s="44">
        <f t="shared" si="4372"/>
        <v>23107.577343866669</v>
      </c>
      <c r="AG2869" s="44">
        <f t="shared" si="4373"/>
        <v>22947.643906480003</v>
      </c>
      <c r="AH2869" s="41">
        <f t="shared" si="4374"/>
        <v>21966.878255</v>
      </c>
      <c r="AI2869" s="41">
        <f t="shared" si="4375"/>
        <v>878114437977926.75</v>
      </c>
      <c r="AJ2869" s="41">
        <f t="shared" si="4376"/>
        <v>0</v>
      </c>
      <c r="AK2869" s="41">
        <f t="shared" si="4377"/>
        <v>878114437977926.75</v>
      </c>
      <c r="AL2869" s="41">
        <f t="shared" si="4378"/>
        <v>4268231724639493</v>
      </c>
      <c r="AM2869" s="41">
        <f t="shared" si="4379"/>
        <v>6426386918328949</v>
      </c>
      <c r="AN2869" s="41">
        <f t="shared" si="4380"/>
        <v>0.66417285153900441</v>
      </c>
      <c r="AO2869" s="41">
        <f t="shared" si="4304"/>
        <v>39.910088121242119</v>
      </c>
      <c r="AP2869" s="46">
        <f t="shared" si="4305"/>
        <v>46.737296508354433</v>
      </c>
    </row>
    <row r="2870" spans="1:42" ht="15" thickBot="1" x14ac:dyDescent="0.4">
      <c r="A2870" s="63">
        <f>Symbol!A2870</f>
        <v>44767</v>
      </c>
      <c r="B2870" s="12">
        <f>Symbol!B2870</f>
        <v>22607.15625</v>
      </c>
      <c r="C2870" s="64">
        <f>Symbol!C2870</f>
        <v>22649.121093999998</v>
      </c>
      <c r="D2870" s="12">
        <f>Symbol!D2870</f>
        <v>21361.642577999999</v>
      </c>
      <c r="E2870" s="64">
        <f>Symbol!E2870</f>
        <v>21361.701172000001</v>
      </c>
      <c r="F2870" s="12">
        <f>Symbol!G2870</f>
        <v>35574561406</v>
      </c>
      <c r="H2870" s="24">
        <f t="shared" si="4349"/>
        <v>1</v>
      </c>
      <c r="I2870" s="7">
        <f t="shared" si="4350"/>
        <v>23389.433593999998</v>
      </c>
      <c r="J2870" s="30">
        <f t="shared" si="4351"/>
        <v>23231.732422000001</v>
      </c>
      <c r="K2870" s="60">
        <f t="shared" si="4352"/>
        <v>2.8926217862209423E-3</v>
      </c>
      <c r="L2870" s="50">
        <f t="shared" si="4353"/>
        <v>23164.628906000002</v>
      </c>
      <c r="M2870" s="60">
        <f t="shared" si="4354"/>
        <v>1.9601945737580714E-2</v>
      </c>
      <c r="N2870" s="50">
        <f t="shared" si="4355"/>
        <v>22714.978515999999</v>
      </c>
      <c r="O2870" s="60">
        <f t="shared" si="4356"/>
        <v>1.1044710597005626E-2</v>
      </c>
      <c r="P2870" s="50">
        <f t="shared" si="4357"/>
        <v>22465.478515999999</v>
      </c>
      <c r="Q2870" s="60">
        <f t="shared" si="4358"/>
        <v>-6.3754707956808375E-3</v>
      </c>
      <c r="R2870" s="50">
        <f t="shared" si="4359"/>
        <v>22609.164063</v>
      </c>
      <c r="S2870" s="60">
        <f t="shared" si="4360"/>
        <v>5.6755659798295624E-2</v>
      </c>
      <c r="T2870" s="57">
        <f t="shared" si="4361"/>
        <v>-903.74414099999922</v>
      </c>
      <c r="U2870" s="8">
        <f t="shared" si="4362"/>
        <v>0</v>
      </c>
      <c r="V2870" s="8">
        <f t="shared" si="4363"/>
        <v>903.74414099999922</v>
      </c>
      <c r="W2870" s="8">
        <f t="shared" si="4364"/>
        <v>201.64662392857124</v>
      </c>
      <c r="X2870" s="8">
        <f t="shared" si="4365"/>
        <v>260.82589292857119</v>
      </c>
      <c r="Y2870" s="8">
        <f t="shared" si="4366"/>
        <v>0.77310815143569134</v>
      </c>
      <c r="Z2870" s="30">
        <f t="shared" si="4367"/>
        <v>43.601860992500832</v>
      </c>
      <c r="AA2870" s="48">
        <f t="shared" si="4291"/>
        <v>49.429770557320147</v>
      </c>
      <c r="AB2870" s="41">
        <f t="shared" si="4368"/>
        <v>23198.180664</v>
      </c>
      <c r="AC2870" s="41">
        <f t="shared" si="4369"/>
        <v>23037.113281333335</v>
      </c>
      <c r="AD2870" s="41">
        <f t="shared" si="4370"/>
        <v>22837.196484600001</v>
      </c>
      <c r="AE2870" s="44">
        <f t="shared" si="4371"/>
        <v>22998.189453200001</v>
      </c>
      <c r="AF2870" s="44">
        <f t="shared" si="4372"/>
        <v>22871.702734533334</v>
      </c>
      <c r="AG2870" s="44">
        <f t="shared" si="4373"/>
        <v>22616.898672080002</v>
      </c>
      <c r="AH2870" s="41">
        <f t="shared" si="4374"/>
        <v>22913.267578333336</v>
      </c>
      <c r="AI2870" s="41">
        <f t="shared" si="4375"/>
        <v>1117370137908023.5</v>
      </c>
      <c r="AJ2870" s="41">
        <f t="shared" si="4376"/>
        <v>0</v>
      </c>
      <c r="AK2870" s="41">
        <f t="shared" si="4377"/>
        <v>1117370137908023.5</v>
      </c>
      <c r="AL2870" s="41">
        <f t="shared" si="4378"/>
        <v>4868533495750598</v>
      </c>
      <c r="AM2870" s="41">
        <f t="shared" si="4379"/>
        <v>5548272480351022</v>
      </c>
      <c r="AN2870" s="41">
        <f t="shared" si="4380"/>
        <v>0.87748637309943023</v>
      </c>
      <c r="AO2870" s="41">
        <f t="shared" si="4304"/>
        <v>46.737296508354433</v>
      </c>
      <c r="AP2870" s="46">
        <f t="shared" si="4305"/>
        <v>48.913439878245676</v>
      </c>
    </row>
    <row r="2871" spans="1:42" ht="15" thickBot="1" x14ac:dyDescent="0.4">
      <c r="A2871" s="63">
        <f>Symbol!A2871</f>
        <v>44768</v>
      </c>
      <c r="B2871" s="12">
        <f>Symbol!B2871</f>
        <v>21361.121093999998</v>
      </c>
      <c r="C2871" s="64">
        <f>Symbol!C2871</f>
        <v>21361.121093999998</v>
      </c>
      <c r="D2871" s="12">
        <f>Symbol!D2871</f>
        <v>20776.816406000002</v>
      </c>
      <c r="E2871" s="64">
        <f>Symbol!E2871</f>
        <v>21239.753906000002</v>
      </c>
      <c r="F2871" s="12">
        <f>Symbol!G2871</f>
        <v>28624673855</v>
      </c>
      <c r="H2871" s="24">
        <f t="shared" ref="H2871:H2879" si="4381">IF(SIGN(I2871-J2871)=-1,0,1)</f>
        <v>1</v>
      </c>
      <c r="I2871" s="7">
        <f t="shared" ref="I2871:I2879" si="4382">E2865</f>
        <v>23231.732422000001</v>
      </c>
      <c r="J2871" s="30">
        <f t="shared" ref="J2871:J2879" si="4383">I2872</f>
        <v>23164.628906000002</v>
      </c>
      <c r="K2871" s="60">
        <f t="shared" ref="K2871:K2879" si="4384">LN(J2871/L2871)</f>
        <v>1.9601945737580714E-2</v>
      </c>
      <c r="L2871" s="50">
        <f t="shared" ref="L2871:L2879" si="4385">J2872</f>
        <v>22714.978515999999</v>
      </c>
      <c r="M2871" s="60">
        <f t="shared" ref="M2871:M2879" si="4386">LN(L2871/N2871)</f>
        <v>1.1044710597005626E-2</v>
      </c>
      <c r="N2871" s="50">
        <f t="shared" ref="N2871:N2879" si="4387">L2872</f>
        <v>22465.478515999999</v>
      </c>
      <c r="O2871" s="60">
        <f t="shared" ref="O2871:O2879" si="4388">LN(N2871/P2871)</f>
        <v>-6.3754707956808375E-3</v>
      </c>
      <c r="P2871" s="50">
        <f t="shared" ref="P2871:P2879" si="4389">N2872</f>
        <v>22609.164063</v>
      </c>
      <c r="Q2871" s="60">
        <f t="shared" ref="Q2871:Q2879" si="4390">LN(P2871/R2871)</f>
        <v>5.6755659798295624E-2</v>
      </c>
      <c r="R2871" s="50">
        <f t="shared" ref="R2871:R2879" si="4391">P2872</f>
        <v>21361.701172000001</v>
      </c>
      <c r="S2871" s="60">
        <f t="shared" ref="S2871:S2879" si="4392">LN(R2871/R2872)</f>
        <v>5.7250438444633074E-3</v>
      </c>
      <c r="T2871" s="57">
        <f t="shared" ref="T2871:T2879" si="4393">I2870-I2871</f>
        <v>157.70117199999731</v>
      </c>
      <c r="U2871" s="8">
        <f t="shared" ref="U2871:U2879" si="4394">IF(T2871&gt;0,T2871,0)</f>
        <v>157.70117199999731</v>
      </c>
      <c r="V2871" s="8">
        <f t="shared" ref="V2871:V2879" si="4395">IF(T2871&lt;0,-T2871,0)</f>
        <v>0</v>
      </c>
      <c r="W2871" s="8">
        <f t="shared" ref="W2871:W2879" si="4396">SUM(U2871:U2884)/14</f>
        <v>225.65248328571397</v>
      </c>
      <c r="X2871" s="8">
        <f t="shared" ref="X2871:X2879" si="4397">SUM(V2871:V2884)/14</f>
        <v>196.27273999999983</v>
      </c>
      <c r="Y2871" s="8">
        <f t="shared" ref="Y2871:Y2879" si="4398">W2871/X2871</f>
        <v>1.1496883534907301</v>
      </c>
      <c r="Z2871" s="30">
        <f t="shared" ref="Z2871:Z2879" si="4399">(100-(100/(1+Y2871)))</f>
        <v>53.481629168424853</v>
      </c>
      <c r="AA2871" s="48">
        <f t="shared" si="4291"/>
        <v>48.864669395876781</v>
      </c>
      <c r="AB2871" s="41">
        <f t="shared" ref="AB2871:AB2879" si="4400">SUM(I2872:I2873)/2</f>
        <v>22939.803711</v>
      </c>
      <c r="AC2871" s="41">
        <f t="shared" ref="AC2871:AC2879" si="4401">SUM(I2872:I2874)/3</f>
        <v>22781.695312666667</v>
      </c>
      <c r="AD2871" s="41">
        <f t="shared" ref="AD2871:AD2879" si="4402">SUM(I2872:I2876)/5</f>
        <v>22463.190234600002</v>
      </c>
      <c r="AE2871" s="44">
        <f t="shared" ref="AE2871:AE2879" si="4403">($AR$1*I2872)+((1-$AR$1)*AB2872)</f>
        <v>22705.108594000001</v>
      </c>
      <c r="AF2871" s="44">
        <f t="shared" ref="AF2871:AF2879" si="4404">($AR$1*I2872)+((1-$AR$1)*AC2872)</f>
        <v>22710.158073199997</v>
      </c>
      <c r="AG2871" s="44">
        <f t="shared" ref="AG2871:AG2879" si="4405">($AR$1*I2872)+((1-$AR$1)*AD2872)</f>
        <v>22295.497968880001</v>
      </c>
      <c r="AH2871" s="41">
        <f t="shared" ref="AH2871:AH2879" si="4406">(C2865+D2865+E2865)/3</f>
        <v>23479.5</v>
      </c>
      <c r="AI2871" s="41">
        <f t="shared" ref="AI2871:AI2879" si="4407">AH2871*F2865</f>
        <v>1008034787227396.5</v>
      </c>
      <c r="AJ2871" s="41">
        <f t="shared" ref="AJ2871:AJ2879" si="4408">IF(AH2871&gt;AH2872,AI2871,0)</f>
        <v>1008034787227396.5</v>
      </c>
      <c r="AK2871" s="41">
        <f t="shared" ref="AK2871:AK2879" si="4409">IF(AH2871&lt;AH2872,AI2871,0)</f>
        <v>0</v>
      </c>
      <c r="AL2871" s="41">
        <f t="shared" ref="AL2871:AL2879" si="4410">SUM(AJ2871:AJ2884)</f>
        <v>4868533495750598</v>
      </c>
      <c r="AM2871" s="41">
        <f t="shared" ref="AM2871:AM2879" si="4411">SUM(AK2871:AK2884)</f>
        <v>5084832098387232</v>
      </c>
      <c r="AN2871" s="41">
        <f t="shared" ref="AN2871:AN2879" si="4412">AL2871/AM2871</f>
        <v>0.95746199708241342</v>
      </c>
      <c r="AO2871" s="41">
        <f t="shared" si="4304"/>
        <v>48.913439878245676</v>
      </c>
      <c r="AP2871" s="46">
        <f t="shared" si="4305"/>
        <v>47.133982608948536</v>
      </c>
    </row>
    <row r="2872" spans="1:42" ht="15" thickBot="1" x14ac:dyDescent="0.4">
      <c r="A2872" s="63">
        <f>Symbol!A2872</f>
        <v>44769</v>
      </c>
      <c r="B2872" s="12">
        <f>Symbol!B2872</f>
        <v>21244.169922000001</v>
      </c>
      <c r="C2872" s="64">
        <f>Symbol!C2872</f>
        <v>22986.529297000001</v>
      </c>
      <c r="D2872" s="12">
        <f>Symbol!D2872</f>
        <v>21070.806640999999</v>
      </c>
      <c r="E2872" s="64">
        <f>Symbol!E2872</f>
        <v>22930.548827999999</v>
      </c>
      <c r="F2872" s="12">
        <f>Symbol!G2872</f>
        <v>31758955233</v>
      </c>
      <c r="H2872" s="24">
        <f t="shared" si="4381"/>
        <v>1</v>
      </c>
      <c r="I2872" s="7">
        <f t="shared" si="4382"/>
        <v>23164.628906000002</v>
      </c>
      <c r="J2872" s="30">
        <f t="shared" si="4383"/>
        <v>22714.978515999999</v>
      </c>
      <c r="K2872" s="60">
        <f t="shared" si="4384"/>
        <v>1.1044710597005626E-2</v>
      </c>
      <c r="L2872" s="50">
        <f t="shared" si="4385"/>
        <v>22465.478515999999</v>
      </c>
      <c r="M2872" s="60">
        <f t="shared" si="4386"/>
        <v>-6.3754707956808375E-3</v>
      </c>
      <c r="N2872" s="50">
        <f t="shared" si="4387"/>
        <v>22609.164063</v>
      </c>
      <c r="O2872" s="60">
        <f t="shared" si="4388"/>
        <v>5.6755659798295624E-2</v>
      </c>
      <c r="P2872" s="50">
        <f t="shared" si="4389"/>
        <v>21361.701172000001</v>
      </c>
      <c r="Q2872" s="60">
        <f t="shared" si="4390"/>
        <v>5.7250438444633074E-3</v>
      </c>
      <c r="R2872" s="50">
        <f t="shared" si="4391"/>
        <v>21239.753906000002</v>
      </c>
      <c r="S2872" s="60">
        <f t="shared" si="4392"/>
        <v>-7.6595421555680207E-2</v>
      </c>
      <c r="T2872" s="57">
        <f t="shared" si="4393"/>
        <v>67.103515999999217</v>
      </c>
      <c r="U2872" s="8">
        <f t="shared" si="4394"/>
        <v>67.103515999999217</v>
      </c>
      <c r="V2872" s="8">
        <f t="shared" si="4395"/>
        <v>0</v>
      </c>
      <c r="W2872" s="8">
        <f t="shared" si="4396"/>
        <v>214.38811385714274</v>
      </c>
      <c r="X2872" s="8">
        <f t="shared" si="4397"/>
        <v>219.3345424285713</v>
      </c>
      <c r="Y2872" s="8">
        <f t="shared" si="4398"/>
        <v>0.97744801837111717</v>
      </c>
      <c r="Z2872" s="30">
        <f t="shared" si="4399"/>
        <v>49.429770557320147</v>
      </c>
      <c r="AA2872" s="48">
        <f t="shared" si="4291"/>
        <v>44.725782309334107</v>
      </c>
      <c r="AB2872" s="41">
        <f t="shared" si="4400"/>
        <v>22590.228515999999</v>
      </c>
      <c r="AC2872" s="41">
        <f t="shared" si="4401"/>
        <v>22596.540364999997</v>
      </c>
      <c r="AD2872" s="41">
        <f t="shared" si="4402"/>
        <v>22078.2152346</v>
      </c>
      <c r="AE2872" s="44">
        <f t="shared" si="4403"/>
        <v>22572.852734799999</v>
      </c>
      <c r="AF2872" s="44">
        <f t="shared" si="4404"/>
        <v>22259.354036800003</v>
      </c>
      <c r="AG2872" s="44">
        <f t="shared" si="4405"/>
        <v>22240.059140800004</v>
      </c>
      <c r="AH2872" s="41">
        <f t="shared" si="4406"/>
        <v>22994.69987</v>
      </c>
      <c r="AI2872" s="41">
        <f t="shared" si="4407"/>
        <v>773335031955287.25</v>
      </c>
      <c r="AJ2872" s="41">
        <f t="shared" si="4408"/>
        <v>0</v>
      </c>
      <c r="AK2872" s="41">
        <f t="shared" si="4409"/>
        <v>773335031955287.25</v>
      </c>
      <c r="AL2872" s="41">
        <f t="shared" si="4410"/>
        <v>4533505634100883</v>
      </c>
      <c r="AM2872" s="41">
        <f t="shared" si="4411"/>
        <v>5084832098387232</v>
      </c>
      <c r="AN2872" s="41">
        <f t="shared" si="4412"/>
        <v>0.89157430302148732</v>
      </c>
      <c r="AO2872" s="41">
        <f t="shared" si="4304"/>
        <v>47.133982608948536</v>
      </c>
      <c r="AP2872" s="46">
        <f t="shared" si="4305"/>
        <v>51.254994346443581</v>
      </c>
    </row>
    <row r="2873" spans="1:42" ht="15" thickBot="1" x14ac:dyDescent="0.4">
      <c r="A2873" s="63">
        <f>Symbol!A2873</f>
        <v>44770</v>
      </c>
      <c r="B2873" s="12">
        <f>Symbol!B2873</f>
        <v>22933.640625</v>
      </c>
      <c r="C2873" s="64">
        <f>Symbol!C2873</f>
        <v>24110.470702999999</v>
      </c>
      <c r="D2873" s="12">
        <f>Symbol!D2873</f>
        <v>22722.265625</v>
      </c>
      <c r="E2873" s="64">
        <f>Symbol!E2873</f>
        <v>23843.886718999998</v>
      </c>
      <c r="F2873" s="12">
        <f>Symbol!G2873</f>
        <v>40212386158</v>
      </c>
      <c r="H2873" s="24">
        <f t="shared" si="4381"/>
        <v>1</v>
      </c>
      <c r="I2873" s="7">
        <f t="shared" si="4382"/>
        <v>22714.978515999999</v>
      </c>
      <c r="J2873" s="30">
        <f t="shared" si="4383"/>
        <v>22465.478515999999</v>
      </c>
      <c r="K2873" s="60">
        <f t="shared" si="4384"/>
        <v>-6.3754707956808375E-3</v>
      </c>
      <c r="L2873" s="50">
        <f t="shared" si="4385"/>
        <v>22609.164063</v>
      </c>
      <c r="M2873" s="60">
        <f t="shared" si="4386"/>
        <v>5.6755659798295624E-2</v>
      </c>
      <c r="N2873" s="50">
        <f t="shared" si="4387"/>
        <v>21361.701172000001</v>
      </c>
      <c r="O2873" s="60">
        <f t="shared" si="4388"/>
        <v>5.7250438444633074E-3</v>
      </c>
      <c r="P2873" s="50">
        <f t="shared" si="4389"/>
        <v>21239.753906000002</v>
      </c>
      <c r="Q2873" s="60">
        <f t="shared" si="4390"/>
        <v>-7.6595421555680207E-2</v>
      </c>
      <c r="R2873" s="50">
        <f t="shared" si="4391"/>
        <v>22930.548827999999</v>
      </c>
      <c r="S2873" s="60">
        <f t="shared" si="4392"/>
        <v>-3.9057830907950286E-2</v>
      </c>
      <c r="T2873" s="57">
        <f t="shared" si="4393"/>
        <v>449.65039000000252</v>
      </c>
      <c r="U2873" s="8">
        <f t="shared" si="4394"/>
        <v>449.65039000000252</v>
      </c>
      <c r="V2873" s="8">
        <f t="shared" si="4395"/>
        <v>0</v>
      </c>
      <c r="W2873" s="8">
        <f t="shared" si="4396"/>
        <v>209.59500557142852</v>
      </c>
      <c r="X2873" s="8">
        <f t="shared" si="4397"/>
        <v>219.3345424285713</v>
      </c>
      <c r="Y2873" s="8">
        <f t="shared" si="4398"/>
        <v>0.95559506154706764</v>
      </c>
      <c r="Z2873" s="30">
        <f t="shared" si="4399"/>
        <v>48.864669395876781</v>
      </c>
      <c r="AA2873" s="48">
        <f t="shared" si="4291"/>
        <v>42.126597863589637</v>
      </c>
      <c r="AB2873" s="41">
        <f t="shared" si="4400"/>
        <v>22537.3212895</v>
      </c>
      <c r="AC2873" s="41">
        <f t="shared" si="4401"/>
        <v>22145.447917000001</v>
      </c>
      <c r="AD2873" s="41">
        <f t="shared" si="4402"/>
        <v>22121.329297</v>
      </c>
      <c r="AE2873" s="44">
        <f t="shared" si="4403"/>
        <v>22081.441797200005</v>
      </c>
      <c r="AF2873" s="44">
        <f t="shared" si="4404"/>
        <v>21882.594140800004</v>
      </c>
      <c r="AG2873" s="44">
        <f t="shared" si="4405"/>
        <v>22410.704453280003</v>
      </c>
      <c r="AH2873" s="41">
        <f t="shared" si="4406"/>
        <v>22996.774088666669</v>
      </c>
      <c r="AI2873" s="41">
        <f t="shared" si="4407"/>
        <v>722594416705530.63</v>
      </c>
      <c r="AJ2873" s="41">
        <f t="shared" si="4408"/>
        <v>722594416705530.63</v>
      </c>
      <c r="AK2873" s="41">
        <f t="shared" si="4409"/>
        <v>0</v>
      </c>
      <c r="AL2873" s="41">
        <f t="shared" si="4410"/>
        <v>4533505634100883</v>
      </c>
      <c r="AM2873" s="41">
        <f t="shared" si="4411"/>
        <v>4311497066431945</v>
      </c>
      <c r="AN2873" s="41">
        <f t="shared" si="4412"/>
        <v>1.0514922228284536</v>
      </c>
      <c r="AO2873" s="41">
        <f t="shared" si="4304"/>
        <v>51.254994346443581</v>
      </c>
      <c r="AP2873" s="46">
        <f t="shared" si="4305"/>
        <v>46.918488756386942</v>
      </c>
    </row>
    <row r="2874" spans="1:42" ht="15" thickBot="1" x14ac:dyDescent="0.4">
      <c r="A2874" s="63">
        <f>Symbol!A2874</f>
        <v>44771</v>
      </c>
      <c r="B2874" s="12">
        <f>Symbol!B2874</f>
        <v>23845.212890999999</v>
      </c>
      <c r="C2874" s="64">
        <f>Symbol!C2874</f>
        <v>24294.787109000001</v>
      </c>
      <c r="D2874" s="12">
        <f>Symbol!D2874</f>
        <v>23481.173827999999</v>
      </c>
      <c r="E2874" s="64">
        <f>Symbol!E2874</f>
        <v>23804.632813</v>
      </c>
      <c r="F2874" s="12">
        <f>Symbol!G2874</f>
        <v>35887249746</v>
      </c>
      <c r="H2874" s="24">
        <f t="shared" si="4381"/>
        <v>0</v>
      </c>
      <c r="I2874" s="7">
        <f t="shared" si="4382"/>
        <v>22465.478515999999</v>
      </c>
      <c r="J2874" s="30">
        <f t="shared" si="4383"/>
        <v>22609.164063</v>
      </c>
      <c r="K2874" s="60">
        <f t="shared" si="4384"/>
        <v>5.6755659798295624E-2</v>
      </c>
      <c r="L2874" s="50">
        <f t="shared" si="4385"/>
        <v>21361.701172000001</v>
      </c>
      <c r="M2874" s="60">
        <f t="shared" si="4386"/>
        <v>5.7250438444633074E-3</v>
      </c>
      <c r="N2874" s="50">
        <f t="shared" si="4387"/>
        <v>21239.753906000002</v>
      </c>
      <c r="O2874" s="60">
        <f t="shared" si="4388"/>
        <v>-7.6595421555680207E-2</v>
      </c>
      <c r="P2874" s="50">
        <f t="shared" si="4389"/>
        <v>22930.548827999999</v>
      </c>
      <c r="Q2874" s="60">
        <f t="shared" si="4390"/>
        <v>-3.9057830907950286E-2</v>
      </c>
      <c r="R2874" s="50">
        <f t="shared" si="4391"/>
        <v>23843.886718999998</v>
      </c>
      <c r="S2874" s="60">
        <f t="shared" si="4392"/>
        <v>1.6476446809206527E-3</v>
      </c>
      <c r="T2874" s="57">
        <f t="shared" si="4393"/>
        <v>249.5</v>
      </c>
      <c r="U2874" s="8">
        <f t="shared" si="4394"/>
        <v>249.5</v>
      </c>
      <c r="V2874" s="8">
        <f t="shared" si="4395"/>
        <v>0</v>
      </c>
      <c r="W2874" s="8">
        <f t="shared" si="4396"/>
        <v>177.47712057142832</v>
      </c>
      <c r="X2874" s="8">
        <f t="shared" si="4397"/>
        <v>219.3345424285713</v>
      </c>
      <c r="Y2874" s="8">
        <f t="shared" si="4398"/>
        <v>0.80916174263443108</v>
      </c>
      <c r="Z2874" s="30">
        <f t="shared" si="4399"/>
        <v>44.725782309334107</v>
      </c>
      <c r="AA2874" s="48">
        <f t="shared" si="4291"/>
        <v>43.299161763557514</v>
      </c>
      <c r="AB2874" s="41">
        <f t="shared" si="4400"/>
        <v>21985.432617500002</v>
      </c>
      <c r="AC2874" s="41">
        <f t="shared" si="4401"/>
        <v>21736.873047000001</v>
      </c>
      <c r="AD2874" s="41">
        <f t="shared" si="4402"/>
        <v>22397.0109376</v>
      </c>
      <c r="AE2874" s="44">
        <f t="shared" si="4403"/>
        <v>21562.414843800001</v>
      </c>
      <c r="AF2874" s="44">
        <f t="shared" si="4404"/>
        <v>21997.033854200003</v>
      </c>
      <c r="AG2874" s="44">
        <f t="shared" si="4405"/>
        <v>22630.716562680002</v>
      </c>
      <c r="AH2874" s="41">
        <f t="shared" si="4406"/>
        <v>22481.866536666668</v>
      </c>
      <c r="AI2874" s="41">
        <f t="shared" si="4407"/>
        <v>540054882888068.25</v>
      </c>
      <c r="AJ2874" s="41">
        <f t="shared" si="4408"/>
        <v>0</v>
      </c>
      <c r="AK2874" s="41">
        <f t="shared" si="4409"/>
        <v>540054882888068.25</v>
      </c>
      <c r="AL2874" s="41">
        <f t="shared" si="4410"/>
        <v>3810911217395352</v>
      </c>
      <c r="AM2874" s="41">
        <f t="shared" si="4411"/>
        <v>4311497066431945</v>
      </c>
      <c r="AN2874" s="41">
        <f t="shared" si="4412"/>
        <v>0.88389512011175697</v>
      </c>
      <c r="AO2874" s="41">
        <f t="shared" si="4304"/>
        <v>46.918488756386942</v>
      </c>
      <c r="AP2874" s="46">
        <f t="shared" si="4305"/>
        <v>50.260269020477118</v>
      </c>
    </row>
    <row r="2875" spans="1:42" ht="15" thickBot="1" x14ac:dyDescent="0.4">
      <c r="A2875" s="63">
        <f>Symbol!A2875</f>
        <v>44772</v>
      </c>
      <c r="B2875" s="12">
        <f>Symbol!B2875</f>
        <v>23796.818359000001</v>
      </c>
      <c r="C2875" s="64">
        <f>Symbol!C2875</f>
        <v>24572.580077999999</v>
      </c>
      <c r="D2875" s="12">
        <f>Symbol!D2875</f>
        <v>23580.507813</v>
      </c>
      <c r="E2875" s="64">
        <f>Symbol!E2875</f>
        <v>23656.207031000002</v>
      </c>
      <c r="F2875" s="12">
        <f>Symbol!G2875</f>
        <v>28148218301</v>
      </c>
      <c r="H2875" s="24">
        <f t="shared" si="4381"/>
        <v>1</v>
      </c>
      <c r="I2875" s="7">
        <f t="shared" si="4382"/>
        <v>22609.164063</v>
      </c>
      <c r="J2875" s="30">
        <f t="shared" si="4383"/>
        <v>21361.701172000001</v>
      </c>
      <c r="K2875" s="60">
        <f t="shared" si="4384"/>
        <v>5.7250438444633074E-3</v>
      </c>
      <c r="L2875" s="50">
        <f t="shared" si="4385"/>
        <v>21239.753906000002</v>
      </c>
      <c r="M2875" s="60">
        <f t="shared" si="4386"/>
        <v>-7.6595421555680207E-2</v>
      </c>
      <c r="N2875" s="50">
        <f t="shared" si="4387"/>
        <v>22930.548827999999</v>
      </c>
      <c r="O2875" s="60">
        <f t="shared" si="4388"/>
        <v>-3.9057830907950286E-2</v>
      </c>
      <c r="P2875" s="50">
        <f t="shared" si="4389"/>
        <v>23843.886718999998</v>
      </c>
      <c r="Q2875" s="60">
        <f t="shared" si="4390"/>
        <v>1.6476446809206527E-3</v>
      </c>
      <c r="R2875" s="50">
        <f t="shared" si="4391"/>
        <v>23804.632813</v>
      </c>
      <c r="S2875" s="60">
        <f t="shared" si="4392"/>
        <v>6.2546834977542966E-3</v>
      </c>
      <c r="T2875" s="57">
        <f t="shared" si="4393"/>
        <v>-143.68554700000095</v>
      </c>
      <c r="U2875" s="8">
        <f t="shared" si="4394"/>
        <v>0</v>
      </c>
      <c r="V2875" s="8">
        <f t="shared" si="4395"/>
        <v>143.68554700000095</v>
      </c>
      <c r="W2875" s="8">
        <f t="shared" si="4396"/>
        <v>159.65569199999976</v>
      </c>
      <c r="X2875" s="8">
        <f t="shared" si="4397"/>
        <v>219.3345424285713</v>
      </c>
      <c r="Y2875" s="8">
        <f t="shared" si="4398"/>
        <v>0.72790947669354633</v>
      </c>
      <c r="Z2875" s="30">
        <f t="shared" si="4399"/>
        <v>42.126597863589637</v>
      </c>
      <c r="AA2875" s="48">
        <f t="shared" si="4291"/>
        <v>25.230874696118704</v>
      </c>
      <c r="AB2875" s="41">
        <f t="shared" si="4400"/>
        <v>21300.727539</v>
      </c>
      <c r="AC2875" s="41">
        <f t="shared" si="4401"/>
        <v>21844.001302000001</v>
      </c>
      <c r="AD2875" s="41">
        <f t="shared" si="4402"/>
        <v>22636.1046876</v>
      </c>
      <c r="AE2875" s="44">
        <f t="shared" si="4403"/>
        <v>21940.461327999998</v>
      </c>
      <c r="AF2875" s="44">
        <f t="shared" si="4404"/>
        <v>22409.457421866668</v>
      </c>
      <c r="AG2875" s="44">
        <f t="shared" si="4405"/>
        <v>22748.344921920005</v>
      </c>
      <c r="AH2875" s="41">
        <f t="shared" si="4406"/>
        <v>22630.001953333336</v>
      </c>
      <c r="AI2875" s="41">
        <f t="shared" si="4407"/>
        <v>533287204738157.56</v>
      </c>
      <c r="AJ2875" s="41">
        <f t="shared" si="4408"/>
        <v>533287204738157.56</v>
      </c>
      <c r="AK2875" s="41">
        <f t="shared" si="4409"/>
        <v>0</v>
      </c>
      <c r="AL2875" s="41">
        <f t="shared" si="4410"/>
        <v>3810911217395352</v>
      </c>
      <c r="AM2875" s="41">
        <f t="shared" si="4411"/>
        <v>3771442183543876.5</v>
      </c>
      <c r="AN2875" s="41">
        <f t="shared" si="4412"/>
        <v>1.0104652363553901</v>
      </c>
      <c r="AO2875" s="41">
        <f t="shared" si="4304"/>
        <v>50.260269020477118</v>
      </c>
      <c r="AP2875" s="46">
        <f t="shared" si="4305"/>
        <v>46.497279518010387</v>
      </c>
    </row>
    <row r="2876" spans="1:42" ht="15" thickBot="1" x14ac:dyDescent="0.4">
      <c r="A2876" s="63">
        <f>Symbol!A2876</f>
        <v>44773</v>
      </c>
      <c r="B2876" s="12">
        <f>Symbol!B2876</f>
        <v>23652.070313</v>
      </c>
      <c r="C2876" s="64">
        <f>Symbol!C2876</f>
        <v>24121.642577999999</v>
      </c>
      <c r="D2876" s="12">
        <f>Symbol!D2876</f>
        <v>23275.703125</v>
      </c>
      <c r="E2876" s="64">
        <f>Symbol!E2876</f>
        <v>23336.896484000001</v>
      </c>
      <c r="F2876" s="12">
        <f>Symbol!G2876</f>
        <v>23553591896</v>
      </c>
      <c r="H2876" s="24">
        <f t="shared" si="4381"/>
        <v>1</v>
      </c>
      <c r="I2876" s="7">
        <f t="shared" si="4382"/>
        <v>21361.701172000001</v>
      </c>
      <c r="J2876" s="30">
        <f t="shared" si="4383"/>
        <v>21239.753906000002</v>
      </c>
      <c r="K2876" s="60">
        <f t="shared" si="4384"/>
        <v>-7.6595421555680207E-2</v>
      </c>
      <c r="L2876" s="50">
        <f t="shared" si="4385"/>
        <v>22930.548827999999</v>
      </c>
      <c r="M2876" s="60">
        <f t="shared" si="4386"/>
        <v>-3.9057830907950286E-2</v>
      </c>
      <c r="N2876" s="50">
        <f t="shared" si="4387"/>
        <v>23843.886718999998</v>
      </c>
      <c r="O2876" s="60">
        <f t="shared" si="4388"/>
        <v>1.6476446809206527E-3</v>
      </c>
      <c r="P2876" s="50">
        <f t="shared" si="4389"/>
        <v>23804.632813</v>
      </c>
      <c r="Q2876" s="60">
        <f t="shared" si="4390"/>
        <v>6.2546834977542966E-3</v>
      </c>
      <c r="R2876" s="50">
        <f t="shared" si="4391"/>
        <v>23656.207031000002</v>
      </c>
      <c r="S2876" s="60">
        <f t="shared" si="4392"/>
        <v>1.3589886065107542E-2</v>
      </c>
      <c r="T2876" s="57">
        <f t="shared" si="4393"/>
        <v>1247.4628909999992</v>
      </c>
      <c r="U2876" s="8">
        <f t="shared" si="4394"/>
        <v>1247.4628909999992</v>
      </c>
      <c r="V2876" s="8">
        <f t="shared" si="4395"/>
        <v>0</v>
      </c>
      <c r="W2876" s="8">
        <f t="shared" si="4396"/>
        <v>159.65569199999976</v>
      </c>
      <c r="X2876" s="8">
        <f t="shared" si="4397"/>
        <v>209.07128907142837</v>
      </c>
      <c r="Y2876" s="8">
        <f t="shared" si="4398"/>
        <v>0.76364235715528606</v>
      </c>
      <c r="Z2876" s="30">
        <f t="shared" si="4399"/>
        <v>43.299161763557514</v>
      </c>
      <c r="AA2876" s="48">
        <f t="shared" si="4291"/>
        <v>22.82685435358357</v>
      </c>
      <c r="AB2876" s="41">
        <f t="shared" si="4400"/>
        <v>22085.151366999999</v>
      </c>
      <c r="AC2876" s="41">
        <f t="shared" si="4401"/>
        <v>22671.396484333334</v>
      </c>
      <c r="AD2876" s="41">
        <f t="shared" si="4402"/>
        <v>23095.0058594</v>
      </c>
      <c r="AE2876" s="44">
        <f t="shared" si="4403"/>
        <v>22957.725000000002</v>
      </c>
      <c r="AF2876" s="44">
        <f t="shared" si="4404"/>
        <v>23069.035677200001</v>
      </c>
      <c r="AG2876" s="44">
        <f t="shared" si="4405"/>
        <v>23059.498281200002</v>
      </c>
      <c r="AH2876" s="41">
        <f t="shared" si="4406"/>
        <v>21790.821614666667</v>
      </c>
      <c r="AI2876" s="41">
        <f t="shared" si="4407"/>
        <v>775198921618151.38</v>
      </c>
      <c r="AJ2876" s="41">
        <f t="shared" si="4408"/>
        <v>775198921618151.38</v>
      </c>
      <c r="AK2876" s="41">
        <f t="shared" si="4409"/>
        <v>0</v>
      </c>
      <c r="AL2876" s="41">
        <f t="shared" si="4410"/>
        <v>3277624012657195</v>
      </c>
      <c r="AM2876" s="41">
        <f t="shared" si="4411"/>
        <v>3771442183543876.5</v>
      </c>
      <c r="AN2876" s="41">
        <f t="shared" si="4412"/>
        <v>0.86906383636440643</v>
      </c>
      <c r="AO2876" s="41">
        <f t="shared" si="4304"/>
        <v>46.497279518010387</v>
      </c>
      <c r="AP2876" s="46">
        <f t="shared" si="4305"/>
        <v>39.886484388616623</v>
      </c>
    </row>
    <row r="2877" spans="1:42" ht="15" thickBot="1" x14ac:dyDescent="0.4">
      <c r="A2877" s="63">
        <f>Symbol!A2877</f>
        <v>44774</v>
      </c>
      <c r="B2877" s="12">
        <f>Symbol!B2877</f>
        <v>23336.71875</v>
      </c>
      <c r="C2877" s="64">
        <f>Symbol!C2877</f>
        <v>23464.787109000001</v>
      </c>
      <c r="D2877" s="12">
        <f>Symbol!D2877</f>
        <v>22890.796875</v>
      </c>
      <c r="E2877" s="64">
        <f>Symbol!E2877</f>
        <v>23314.199218999998</v>
      </c>
      <c r="F2877" s="12">
        <f>Symbol!G2877</f>
        <v>25849159141</v>
      </c>
      <c r="H2877" s="24">
        <f t="shared" si="4381"/>
        <v>0</v>
      </c>
      <c r="I2877" s="7">
        <f t="shared" si="4382"/>
        <v>21239.753906000002</v>
      </c>
      <c r="J2877" s="30">
        <f t="shared" si="4383"/>
        <v>22930.548827999999</v>
      </c>
      <c r="K2877" s="60">
        <f t="shared" si="4384"/>
        <v>-3.9057830907950286E-2</v>
      </c>
      <c r="L2877" s="50">
        <f t="shared" si="4385"/>
        <v>23843.886718999998</v>
      </c>
      <c r="M2877" s="60">
        <f t="shared" si="4386"/>
        <v>1.6476446809206527E-3</v>
      </c>
      <c r="N2877" s="50">
        <f t="shared" si="4387"/>
        <v>23804.632813</v>
      </c>
      <c r="O2877" s="60">
        <f t="shared" si="4388"/>
        <v>6.2546834977542966E-3</v>
      </c>
      <c r="P2877" s="50">
        <f t="shared" si="4389"/>
        <v>23656.207031000002</v>
      </c>
      <c r="Q2877" s="60">
        <f t="shared" si="4390"/>
        <v>1.3589886065107542E-2</v>
      </c>
      <c r="R2877" s="50">
        <f t="shared" si="4391"/>
        <v>23336.896484000001</v>
      </c>
      <c r="S2877" s="60">
        <f t="shared" si="4392"/>
        <v>9.7306468149937651E-4</v>
      </c>
      <c r="T2877" s="57">
        <f t="shared" si="4393"/>
        <v>121.94726599999922</v>
      </c>
      <c r="U2877" s="8">
        <f t="shared" si="4394"/>
        <v>121.94726599999922</v>
      </c>
      <c r="V2877" s="8">
        <f t="shared" si="4395"/>
        <v>0</v>
      </c>
      <c r="W2877" s="8">
        <f t="shared" si="4396"/>
        <v>70.55119978571409</v>
      </c>
      <c r="X2877" s="8">
        <f t="shared" si="4397"/>
        <v>209.07128907142837</v>
      </c>
      <c r="Y2877" s="8">
        <f t="shared" si="4398"/>
        <v>0.33745044620455061</v>
      </c>
      <c r="Z2877" s="30">
        <f t="shared" si="4399"/>
        <v>25.230874696118704</v>
      </c>
      <c r="AA2877" s="48">
        <f t="shared" si="4291"/>
        <v>41.18842976042972</v>
      </c>
      <c r="AB2877" s="41">
        <f t="shared" si="4400"/>
        <v>23387.2177735</v>
      </c>
      <c r="AC2877" s="41">
        <f t="shared" si="4401"/>
        <v>23526.35612</v>
      </c>
      <c r="AD2877" s="41">
        <f t="shared" si="4402"/>
        <v>23514.434375000001</v>
      </c>
      <c r="AE2877" s="44">
        <f t="shared" si="4403"/>
        <v>23645.517578400002</v>
      </c>
      <c r="AF2877" s="44">
        <f t="shared" si="4404"/>
        <v>23600.703515733338</v>
      </c>
      <c r="AG2877" s="44">
        <f t="shared" si="4405"/>
        <v>23459.041328159998</v>
      </c>
      <c r="AH2877" s="41">
        <f t="shared" si="4406"/>
        <v>21125.897135333333</v>
      </c>
      <c r="AI2877" s="41">
        <f t="shared" si="4407"/>
        <v>604721915393195.5</v>
      </c>
      <c r="AJ2877" s="41">
        <f t="shared" si="4408"/>
        <v>0</v>
      </c>
      <c r="AK2877" s="41">
        <f t="shared" si="4409"/>
        <v>604721915393195.5</v>
      </c>
      <c r="AL2877" s="41">
        <f t="shared" si="4410"/>
        <v>2502425091039043.5</v>
      </c>
      <c r="AM2877" s="41">
        <f t="shared" si="4411"/>
        <v>3771442183543876.5</v>
      </c>
      <c r="AN2877" s="41">
        <f t="shared" si="4412"/>
        <v>0.66351940961948208</v>
      </c>
      <c r="AO2877" s="41">
        <f t="shared" si="4304"/>
        <v>39.886484388616623</v>
      </c>
      <c r="AP2877" s="46">
        <f t="shared" si="4305"/>
        <v>44.141134729992324</v>
      </c>
    </row>
    <row r="2878" spans="1:42" ht="15" thickBot="1" x14ac:dyDescent="0.4">
      <c r="A2878" s="63">
        <f>Symbol!A2878</f>
        <v>44775</v>
      </c>
      <c r="B2878" s="12">
        <f>Symbol!B2878</f>
        <v>23308.433593999998</v>
      </c>
      <c r="C2878" s="64">
        <f>Symbol!C2878</f>
        <v>23415.041015999999</v>
      </c>
      <c r="D2878" s="12">
        <f>Symbol!D2878</f>
        <v>22710.083984000001</v>
      </c>
      <c r="E2878" s="64">
        <f>Symbol!E2878</f>
        <v>22978.117188</v>
      </c>
      <c r="F2878" s="12">
        <f>Symbol!G2878</f>
        <v>28389250717</v>
      </c>
      <c r="H2878" s="24">
        <f t="shared" si="4381"/>
        <v>0</v>
      </c>
      <c r="I2878" s="7">
        <f t="shared" si="4382"/>
        <v>22930.548827999999</v>
      </c>
      <c r="J2878" s="30">
        <f t="shared" si="4383"/>
        <v>23843.886718999998</v>
      </c>
      <c r="K2878" s="60">
        <f t="shared" si="4384"/>
        <v>1.6476446809206527E-3</v>
      </c>
      <c r="L2878" s="50">
        <f t="shared" si="4385"/>
        <v>23804.632813</v>
      </c>
      <c r="M2878" s="60">
        <f t="shared" si="4386"/>
        <v>6.2546834977542966E-3</v>
      </c>
      <c r="N2878" s="50">
        <f t="shared" si="4387"/>
        <v>23656.207031000002</v>
      </c>
      <c r="O2878" s="60">
        <f t="shared" si="4388"/>
        <v>1.3589886065107542E-2</v>
      </c>
      <c r="P2878" s="50">
        <f t="shared" si="4389"/>
        <v>23336.896484000001</v>
      </c>
      <c r="Q2878" s="60">
        <f t="shared" si="4390"/>
        <v>9.7306468149937651E-4</v>
      </c>
      <c r="R2878" s="50">
        <f t="shared" si="4391"/>
        <v>23314.199218999998</v>
      </c>
      <c r="S2878" s="60">
        <f t="shared" si="4392"/>
        <v>1.4520247071576462E-2</v>
      </c>
      <c r="T2878" s="57">
        <f t="shared" si="4393"/>
        <v>-1690.7949219999973</v>
      </c>
      <c r="U2878" s="8">
        <f t="shared" si="4394"/>
        <v>0</v>
      </c>
      <c r="V2878" s="8">
        <f t="shared" si="4395"/>
        <v>1690.7949219999973</v>
      </c>
      <c r="W2878" s="8">
        <f t="shared" si="4396"/>
        <v>61.840680785714149</v>
      </c>
      <c r="X2878" s="8">
        <f t="shared" si="4397"/>
        <v>209.07128907142837</v>
      </c>
      <c r="Y2878" s="8">
        <f t="shared" si="4398"/>
        <v>0.29578753285720893</v>
      </c>
      <c r="Z2878" s="30">
        <f t="shared" si="4399"/>
        <v>22.82685435358357</v>
      </c>
      <c r="AA2878" s="48">
        <f t="shared" si="4291"/>
        <v>72.837305158241676</v>
      </c>
      <c r="AB2878" s="41">
        <f t="shared" si="4400"/>
        <v>23824.259765999999</v>
      </c>
      <c r="AC2878" s="41">
        <f t="shared" si="4401"/>
        <v>23768.242187666667</v>
      </c>
      <c r="AD2878" s="41">
        <f t="shared" si="4402"/>
        <v>23591.164453199999</v>
      </c>
      <c r="AE2878" s="44">
        <f t="shared" si="4403"/>
        <v>23753.113281400001</v>
      </c>
      <c r="AF2878" s="44">
        <f t="shared" si="4404"/>
        <v>23648.173697933333</v>
      </c>
      <c r="AG2878" s="44">
        <f t="shared" si="4405"/>
        <v>23503.185781400003</v>
      </c>
      <c r="AH2878" s="41">
        <f t="shared" si="4406"/>
        <v>22329.294922000001</v>
      </c>
      <c r="AI2878" s="41">
        <f t="shared" si="4407"/>
        <v>709155077812252.25</v>
      </c>
      <c r="AJ2878" s="41">
        <f t="shared" si="4408"/>
        <v>0</v>
      </c>
      <c r="AK2878" s="41">
        <f t="shared" si="4409"/>
        <v>709155077812252.25</v>
      </c>
      <c r="AL2878" s="41">
        <f t="shared" si="4410"/>
        <v>2502425091039043.5</v>
      </c>
      <c r="AM2878" s="41">
        <f t="shared" si="4411"/>
        <v>3166720268150681</v>
      </c>
      <c r="AN2878" s="41">
        <f t="shared" si="4412"/>
        <v>0.79022612644609236</v>
      </c>
      <c r="AO2878" s="41">
        <f t="shared" si="4304"/>
        <v>44.141134729992324</v>
      </c>
      <c r="AP2878" s="46">
        <f t="shared" si="4305"/>
        <v>50.4522176270087</v>
      </c>
    </row>
    <row r="2879" spans="1:42" ht="15" thickBot="1" x14ac:dyDescent="0.4">
      <c r="A2879" s="63">
        <f>Symbol!A2879</f>
        <v>44776</v>
      </c>
      <c r="B2879" s="12">
        <f>Symbol!B2879</f>
        <v>22995.058593999998</v>
      </c>
      <c r="C2879" s="64">
        <f>Symbol!C2879</f>
        <v>23568.292968999998</v>
      </c>
      <c r="D2879" s="12">
        <f>Symbol!D2879</f>
        <v>22754.654297000001</v>
      </c>
      <c r="E2879" s="64">
        <f>Symbol!E2879</f>
        <v>23300.982422000001</v>
      </c>
      <c r="F2879" s="12">
        <f>Symbol!G2879</f>
        <v>28998948864</v>
      </c>
      <c r="H2879" s="24">
        <f t="shared" si="4381"/>
        <v>1</v>
      </c>
      <c r="I2879" s="7">
        <f t="shared" si="4382"/>
        <v>23843.886718999998</v>
      </c>
      <c r="J2879" s="30">
        <f t="shared" si="4383"/>
        <v>23804.632813</v>
      </c>
      <c r="K2879" s="60">
        <f t="shared" si="4384"/>
        <v>6.2546834977542966E-3</v>
      </c>
      <c r="L2879" s="50">
        <f t="shared" si="4385"/>
        <v>23656.207031000002</v>
      </c>
      <c r="M2879" s="60">
        <f t="shared" si="4386"/>
        <v>1.3589886065107542E-2</v>
      </c>
      <c r="N2879" s="50">
        <f t="shared" si="4387"/>
        <v>23336.896484000001</v>
      </c>
      <c r="O2879" s="60">
        <f t="shared" si="4388"/>
        <v>9.7306468149937651E-4</v>
      </c>
      <c r="P2879" s="50">
        <f t="shared" si="4389"/>
        <v>23314.199218999998</v>
      </c>
      <c r="Q2879" s="60">
        <f t="shared" si="4390"/>
        <v>1.4520247071576462E-2</v>
      </c>
      <c r="R2879" s="50">
        <f t="shared" si="4391"/>
        <v>22978.117188</v>
      </c>
      <c r="S2879" s="60">
        <f t="shared" si="4392"/>
        <v>-1.3953187290239684E-2</v>
      </c>
      <c r="T2879" s="57">
        <f t="shared" si="4393"/>
        <v>-913.33789099999922</v>
      </c>
      <c r="U2879" s="8">
        <f t="shared" si="4394"/>
        <v>0</v>
      </c>
      <c r="V2879" s="8">
        <f t="shared" si="4395"/>
        <v>913.33789099999922</v>
      </c>
      <c r="W2879" s="8">
        <f t="shared" si="4396"/>
        <v>61.840680785714149</v>
      </c>
      <c r="X2879" s="8">
        <f t="shared" si="4397"/>
        <v>88.300223214285708</v>
      </c>
      <c r="Y2879" s="8">
        <f t="shared" si="4398"/>
        <v>0.70034569035731742</v>
      </c>
      <c r="Z2879" s="30">
        <f t="shared" si="4399"/>
        <v>41.18842976042972</v>
      </c>
      <c r="AA2879" s="48">
        <f t="shared" si="4291"/>
        <v>71.909638874541187</v>
      </c>
      <c r="AB2879" s="41">
        <f t="shared" si="4400"/>
        <v>23730.419922000001</v>
      </c>
      <c r="AC2879" s="41">
        <f t="shared" si="4401"/>
        <v>23599.245442666666</v>
      </c>
      <c r="AD2879" s="41">
        <f t="shared" si="4402"/>
        <v>23418.010547000002</v>
      </c>
      <c r="AE2879" s="44">
        <f t="shared" si="4403"/>
        <v>23558.167968600002</v>
      </c>
      <c r="AF2879" s="44">
        <f t="shared" si="4404"/>
        <v>23509.540625000001</v>
      </c>
      <c r="AG2879" s="44">
        <f t="shared" si="4405"/>
        <v>23414.750937640001</v>
      </c>
      <c r="AH2879" s="41">
        <f t="shared" si="4406"/>
        <v>23558.874349000002</v>
      </c>
      <c r="AI2879" s="41">
        <f t="shared" si="4407"/>
        <v>947358552769788.88</v>
      </c>
      <c r="AJ2879" s="41">
        <f t="shared" si="4408"/>
        <v>0</v>
      </c>
      <c r="AK2879" s="41">
        <f t="shared" si="4409"/>
        <v>947358552769788.88</v>
      </c>
      <c r="AL2879" s="41">
        <f t="shared" si="4410"/>
        <v>2502425091039043.5</v>
      </c>
      <c r="AM2879" s="41">
        <f t="shared" si="4411"/>
        <v>2457565190338429</v>
      </c>
      <c r="AN2879" s="41">
        <f t="shared" si="4412"/>
        <v>1.0182537988725486</v>
      </c>
      <c r="AO2879" s="41">
        <f t="shared" si="4304"/>
        <v>50.4522176270087</v>
      </c>
      <c r="AP2879" s="46">
        <f t="shared" si="4305"/>
        <v>62.363686983737807</v>
      </c>
    </row>
    <row r="2880" spans="1:42" ht="15" thickBot="1" x14ac:dyDescent="0.4">
      <c r="A2880" s="63"/>
      <c r="H2880" s="24">
        <f t="shared" ref="H2880:H2885" si="4413">IF(SIGN(I2880-J2880)=-1,0,1)</f>
        <v>1</v>
      </c>
      <c r="I2880" s="7">
        <f t="shared" ref="I2880:I2885" si="4414">E2874</f>
        <v>23804.632813</v>
      </c>
      <c r="J2880" s="30">
        <f t="shared" ref="J2880:J2885" si="4415">I2881</f>
        <v>23656.207031000002</v>
      </c>
      <c r="K2880" s="60">
        <f t="shared" ref="K2880:K2885" si="4416">LN(J2880/L2880)</f>
        <v>1.3589886065107542E-2</v>
      </c>
      <c r="L2880" s="50">
        <f t="shared" ref="L2880:L2885" si="4417">J2881</f>
        <v>23336.896484000001</v>
      </c>
      <c r="M2880" s="60">
        <f t="shared" ref="M2880:M2885" si="4418">LN(L2880/N2880)</f>
        <v>9.7306468149937651E-4</v>
      </c>
      <c r="N2880" s="50">
        <f t="shared" ref="N2880:N2885" si="4419">L2881</f>
        <v>23314.199218999998</v>
      </c>
      <c r="O2880" s="60">
        <f t="shared" ref="O2880:O2885" si="4420">LN(N2880/P2880)</f>
        <v>1.4520247071576462E-2</v>
      </c>
      <c r="P2880" s="50">
        <f t="shared" ref="P2880:P2885" si="4421">N2881</f>
        <v>22978.117188</v>
      </c>
      <c r="Q2880" s="60">
        <f t="shared" ref="Q2880:Q2885" si="4422">LN(P2880/R2880)</f>
        <v>-1.3953187290239684E-2</v>
      </c>
      <c r="R2880" s="50">
        <f t="shared" ref="R2880:R2885" si="4423">P2881</f>
        <v>23300.982422000001</v>
      </c>
      <c r="S2880" s="60" t="e">
        <f t="shared" ref="S2880:S2885" si="4424">LN(R2880/R2881)</f>
        <v>#DIV/0!</v>
      </c>
      <c r="T2880" s="57">
        <f t="shared" ref="T2880:T2885" si="4425">I2879-I2880</f>
        <v>39.253905999998096</v>
      </c>
      <c r="U2880" s="8">
        <f t="shared" ref="U2880:U2885" si="4426">IF(T2880&gt;0,T2880,0)</f>
        <v>39.253905999998096</v>
      </c>
      <c r="V2880" s="8">
        <f t="shared" ref="V2880:V2885" si="4427">IF(T2880&lt;0,-T2880,0)</f>
        <v>0</v>
      </c>
      <c r="W2880" s="8">
        <f t="shared" ref="W2880:W2885" si="4428">SUM(U2880:U2893)/14</f>
        <v>61.840680785714149</v>
      </c>
      <c r="X2880" s="8">
        <f t="shared" ref="X2880:X2885" si="4429">SUM(V2880:V2893)/14</f>
        <v>23.061802428571486</v>
      </c>
      <c r="Y2880" s="8">
        <f t="shared" ref="Y2880:Y2885" si="4430">W2880/X2880</f>
        <v>2.6815198411854895</v>
      </c>
      <c r="Z2880" s="30">
        <f t="shared" ref="Z2880:Z2885" si="4431">(100-(100/(1+Y2880)))</f>
        <v>72.837305158241676</v>
      </c>
      <c r="AA2880" s="48">
        <f t="shared" si="4291"/>
        <v>67.74428329314523</v>
      </c>
      <c r="AB2880" s="41">
        <f t="shared" ref="AB2880:AB2885" si="4432">SUM(I2881:I2882)/2</f>
        <v>23496.551757500001</v>
      </c>
      <c r="AC2880" s="41">
        <f t="shared" ref="AC2880:AC2885" si="4433">SUM(I2881:I2883)/3</f>
        <v>23435.767577999999</v>
      </c>
      <c r="AD2880" s="41">
        <f t="shared" ref="AD2880:AD2885" si="4434">SUM(I2881:I2885)/5</f>
        <v>23317.2804688</v>
      </c>
      <c r="AE2880" s="44">
        <f t="shared" ref="AE2880:AE2885" si="4435">($AR$1*I2881)+((1-$AR$1)*AB2881)</f>
        <v>23391.679687399999</v>
      </c>
      <c r="AF2880" s="44">
        <f t="shared" ref="AF2880:AF2885" si="4436">($AR$1*I2881)+((1-$AR$1)*AC2881)</f>
        <v>23299.031510466666</v>
      </c>
      <c r="AG2880" s="44">
        <f t="shared" ref="AG2880:AG2885" si="4437">($AR$1*I2881)+((1-$AR$1)*AD2881)</f>
        <v>19600.072656280005</v>
      </c>
      <c r="AH2880" s="41">
        <f t="shared" ref="AH2880:AH2885" si="4438">(C2874+D2874+E2874)/3</f>
        <v>23860.197916666668</v>
      </c>
      <c r="AI2880" s="41">
        <f t="shared" ref="AI2880:AI2885" si="4439">AH2880*F2874</f>
        <v>856276881624405.63</v>
      </c>
      <c r="AJ2880" s="41">
        <f t="shared" ref="AJ2880:AJ2885" si="4440">IF(AH2880&gt;AH2881,AI2880,0)</f>
        <v>0</v>
      </c>
      <c r="AK2880" s="41">
        <f t="shared" ref="AK2880:AK2885" si="4441">IF(AH2880&lt;AH2881,AI2880,0)</f>
        <v>856276881624405.63</v>
      </c>
      <c r="AL2880" s="41">
        <f t="shared" ref="AL2880:AL2885" si="4442">SUM(AJ2880:AJ2893)</f>
        <v>2502425091039043.5</v>
      </c>
      <c r="AM2880" s="41">
        <f t="shared" ref="AM2880:AM2885" si="4443">SUM(AK2880:AK2893)</f>
        <v>1510206637568640</v>
      </c>
      <c r="AN2880" s="41">
        <f t="shared" ref="AN2880:AN2885" si="4444">AL2880/AM2880</f>
        <v>1.6570084045371616</v>
      </c>
      <c r="AO2880" s="41">
        <f t="shared" si="4304"/>
        <v>62.363686983737807</v>
      </c>
      <c r="AP2880" s="46">
        <f t="shared" si="4305"/>
        <v>79.282121699046755</v>
      </c>
    </row>
    <row r="2881" spans="1:42" ht="15" thickBot="1" x14ac:dyDescent="0.4">
      <c r="A2881" s="63"/>
      <c r="H2881" s="24">
        <f t="shared" si="4413"/>
        <v>1</v>
      </c>
      <c r="I2881" s="7">
        <f t="shared" si="4414"/>
        <v>23656.207031000002</v>
      </c>
      <c r="J2881" s="30">
        <f t="shared" si="4415"/>
        <v>23336.896484000001</v>
      </c>
      <c r="K2881" s="60">
        <f t="shared" si="4416"/>
        <v>9.7306468149937651E-4</v>
      </c>
      <c r="L2881" s="50">
        <f t="shared" si="4417"/>
        <v>23314.199218999998</v>
      </c>
      <c r="M2881" s="60">
        <f t="shared" si="4418"/>
        <v>1.4520247071576462E-2</v>
      </c>
      <c r="N2881" s="50">
        <f t="shared" si="4419"/>
        <v>22978.117188</v>
      </c>
      <c r="O2881" s="60">
        <f t="shared" si="4420"/>
        <v>-1.3953187290239684E-2</v>
      </c>
      <c r="P2881" s="50">
        <f t="shared" si="4421"/>
        <v>23300.982422000001</v>
      </c>
      <c r="Q2881" s="60" t="e">
        <f t="shared" si="4422"/>
        <v>#DIV/0!</v>
      </c>
      <c r="R2881" s="50">
        <f t="shared" si="4423"/>
        <v>0</v>
      </c>
      <c r="S2881" s="60" t="e">
        <f t="shared" si="4424"/>
        <v>#DIV/0!</v>
      </c>
      <c r="T2881" s="57">
        <f t="shared" si="4425"/>
        <v>148.42578199999843</v>
      </c>
      <c r="U2881" s="8">
        <f t="shared" si="4426"/>
        <v>148.42578199999843</v>
      </c>
      <c r="V2881" s="8">
        <f t="shared" si="4427"/>
        <v>0</v>
      </c>
      <c r="W2881" s="8">
        <f t="shared" si="4428"/>
        <v>59.036830357142854</v>
      </c>
      <c r="X2881" s="8">
        <f t="shared" si="4429"/>
        <v>23.061802428571486</v>
      </c>
      <c r="Y2881" s="8">
        <f t="shared" si="4430"/>
        <v>2.5599399934153269</v>
      </c>
      <c r="Z2881" s="30">
        <f t="shared" si="4431"/>
        <v>71.909638874541187</v>
      </c>
      <c r="AA2881" s="48">
        <f t="shared" si="4291"/>
        <v>52.634368825639939</v>
      </c>
      <c r="AB2881" s="41">
        <f t="shared" si="4432"/>
        <v>23325.5478515</v>
      </c>
      <c r="AC2881" s="41">
        <f t="shared" si="4433"/>
        <v>23209.737630333333</v>
      </c>
      <c r="AD2881" s="41">
        <f t="shared" si="4434"/>
        <v>18586.039062600001</v>
      </c>
      <c r="AE2881" s="44">
        <f t="shared" si="4435"/>
        <v>23184.305859600001</v>
      </c>
      <c r="AF2881" s="44">
        <f t="shared" si="4436"/>
        <v>23225.592317866671</v>
      </c>
      <c r="AG2881" s="44">
        <f t="shared" si="4437"/>
        <v>15802.307109440004</v>
      </c>
      <c r="AH2881" s="41">
        <f t="shared" si="4438"/>
        <v>23936.431640666666</v>
      </c>
      <c r="AI2881" s="41">
        <f t="shared" si="4439"/>
        <v>673767903168448.88</v>
      </c>
      <c r="AJ2881" s="41">
        <f t="shared" si="4440"/>
        <v>673767903168448.88</v>
      </c>
      <c r="AK2881" s="41">
        <f t="shared" si="4441"/>
        <v>0</v>
      </c>
      <c r="AL2881" s="41">
        <f t="shared" si="4442"/>
        <v>2502425091039043.5</v>
      </c>
      <c r="AM2881" s="41">
        <f t="shared" si="4443"/>
        <v>653929755944234.5</v>
      </c>
      <c r="AN2881" s="41">
        <f t="shared" si="4444"/>
        <v>3.8267490786157836</v>
      </c>
      <c r="AO2881" s="41">
        <f t="shared" si="4304"/>
        <v>79.282121699046755</v>
      </c>
      <c r="AP2881" s="46">
        <f t="shared" si="4305"/>
        <v>73.659341213670302</v>
      </c>
    </row>
    <row r="2882" spans="1:42" ht="15" thickBot="1" x14ac:dyDescent="0.4">
      <c r="H2882" s="24">
        <f t="shared" si="4413"/>
        <v>1</v>
      </c>
      <c r="I2882" s="7">
        <f t="shared" si="4414"/>
        <v>23336.896484000001</v>
      </c>
      <c r="J2882" s="30">
        <f t="shared" si="4415"/>
        <v>23314.199218999998</v>
      </c>
      <c r="K2882" s="60">
        <f t="shared" si="4416"/>
        <v>1.4520247071576462E-2</v>
      </c>
      <c r="L2882" s="50">
        <f t="shared" si="4417"/>
        <v>22978.117188</v>
      </c>
      <c r="M2882" s="60">
        <f t="shared" si="4418"/>
        <v>-1.3953187290239684E-2</v>
      </c>
      <c r="N2882" s="50">
        <f t="shared" si="4419"/>
        <v>23300.982422000001</v>
      </c>
      <c r="O2882" s="60" t="e">
        <f t="shared" si="4420"/>
        <v>#DIV/0!</v>
      </c>
      <c r="P2882" s="50">
        <f t="shared" si="4421"/>
        <v>0</v>
      </c>
      <c r="Q2882" s="60" t="e">
        <f t="shared" si="4422"/>
        <v>#DIV/0!</v>
      </c>
      <c r="R2882" s="50">
        <f t="shared" si="4423"/>
        <v>0</v>
      </c>
      <c r="S2882" s="60" t="e">
        <f t="shared" si="4424"/>
        <v>#DIV/0!</v>
      </c>
      <c r="T2882" s="57">
        <f t="shared" si="4425"/>
        <v>319.31054700000095</v>
      </c>
      <c r="U2882" s="8">
        <f t="shared" si="4426"/>
        <v>319.31054700000095</v>
      </c>
      <c r="V2882" s="8">
        <f t="shared" si="4427"/>
        <v>0</v>
      </c>
      <c r="W2882" s="8">
        <f t="shared" si="4428"/>
        <v>48.434988785714395</v>
      </c>
      <c r="X2882" s="8">
        <f t="shared" si="4429"/>
        <v>23.061802428571486</v>
      </c>
      <c r="Y2882" s="8">
        <f t="shared" si="4430"/>
        <v>2.1002256408938718</v>
      </c>
      <c r="Z2882" s="30">
        <f t="shared" si="4431"/>
        <v>67.74428329314523</v>
      </c>
      <c r="AA2882" s="48">
        <f t="shared" si="4291"/>
        <v>51.002872134236519</v>
      </c>
      <c r="AB2882" s="41">
        <f t="shared" si="4432"/>
        <v>23146.158203499999</v>
      </c>
      <c r="AC2882" s="41">
        <f t="shared" si="4433"/>
        <v>23197.766276333336</v>
      </c>
      <c r="AD2882" s="41">
        <f t="shared" si="4434"/>
        <v>13918.659765800001</v>
      </c>
      <c r="AE2882" s="44">
        <f t="shared" si="4435"/>
        <v>23174.479687800002</v>
      </c>
      <c r="AF2882" s="44">
        <f t="shared" si="4436"/>
        <v>17003.933073133336</v>
      </c>
      <c r="AG2882" s="44">
        <f t="shared" si="4437"/>
        <v>12067.495781400001</v>
      </c>
      <c r="AH2882" s="41">
        <f t="shared" si="4438"/>
        <v>23578.080728999998</v>
      </c>
      <c r="AI2882" s="41">
        <f t="shared" si="4439"/>
        <v>555348491181808.13</v>
      </c>
      <c r="AJ2882" s="41">
        <f t="shared" si="4440"/>
        <v>555348491181808.13</v>
      </c>
      <c r="AK2882" s="41">
        <f t="shared" si="4441"/>
        <v>0</v>
      </c>
      <c r="AL2882" s="41">
        <f t="shared" si="4442"/>
        <v>1828657187870594.5</v>
      </c>
      <c r="AM2882" s="41">
        <f t="shared" si="4443"/>
        <v>653929755944234.5</v>
      </c>
      <c r="AN2882" s="41">
        <f t="shared" si="4444"/>
        <v>2.7964122617881575</v>
      </c>
      <c r="AO2882" s="41">
        <f t="shared" si="4304"/>
        <v>73.659341213670302</v>
      </c>
      <c r="AP2882" s="46">
        <f t="shared" si="4305"/>
        <v>66.069079046714421</v>
      </c>
    </row>
    <row r="2883" spans="1:42" ht="15" thickBot="1" x14ac:dyDescent="0.4">
      <c r="H2883" s="24">
        <f t="shared" si="4413"/>
        <v>1</v>
      </c>
      <c r="I2883" s="7">
        <f t="shared" si="4414"/>
        <v>23314.199218999998</v>
      </c>
      <c r="J2883" s="30">
        <f t="shared" si="4415"/>
        <v>22978.117188</v>
      </c>
      <c r="K2883" s="60">
        <f t="shared" si="4416"/>
        <v>-1.3953187290239684E-2</v>
      </c>
      <c r="L2883" s="50">
        <f t="shared" si="4417"/>
        <v>23300.982422000001</v>
      </c>
      <c r="M2883" s="60" t="e">
        <f t="shared" si="4418"/>
        <v>#DIV/0!</v>
      </c>
      <c r="N2883" s="50">
        <f t="shared" si="4419"/>
        <v>0</v>
      </c>
      <c r="O2883" s="60" t="e">
        <f t="shared" si="4420"/>
        <v>#DIV/0!</v>
      </c>
      <c r="P2883" s="50">
        <f t="shared" si="4421"/>
        <v>0</v>
      </c>
      <c r="Q2883" s="60" t="e">
        <f t="shared" si="4422"/>
        <v>#DIV/0!</v>
      </c>
      <c r="R2883" s="50">
        <f t="shared" si="4423"/>
        <v>0</v>
      </c>
      <c r="S2883" s="60" t="e">
        <f t="shared" si="4424"/>
        <v>#DIV/0!</v>
      </c>
      <c r="T2883" s="57">
        <f t="shared" si="4425"/>
        <v>22.697265000002517</v>
      </c>
      <c r="U2883" s="8">
        <f t="shared" si="4426"/>
        <v>22.697265000002517</v>
      </c>
      <c r="V2883" s="8">
        <f t="shared" si="4427"/>
        <v>0</v>
      </c>
      <c r="W2883" s="8">
        <f t="shared" si="4428"/>
        <v>25.627092571428616</v>
      </c>
      <c r="X2883" s="8">
        <f t="shared" si="4429"/>
        <v>23.061802428571486</v>
      </c>
      <c r="Y2883" s="8">
        <f t="shared" si="4430"/>
        <v>1.1112354574540526</v>
      </c>
      <c r="Z2883" s="30">
        <f t="shared" si="4431"/>
        <v>52.634368825639939</v>
      </c>
      <c r="AA2883" s="48">
        <f t="shared" si="4291"/>
        <v>0</v>
      </c>
      <c r="AB2883" s="41">
        <f t="shared" si="4432"/>
        <v>23139.549805000002</v>
      </c>
      <c r="AC2883" s="41">
        <f t="shared" si="4433"/>
        <v>15426.366536666668</v>
      </c>
      <c r="AD2883" s="41">
        <f t="shared" si="4434"/>
        <v>9255.8199220000006</v>
      </c>
      <c r="AE2883" s="44">
        <f t="shared" si="4435"/>
        <v>13916.016406400002</v>
      </c>
      <c r="AF2883" s="44">
        <f t="shared" si="4436"/>
        <v>10809.218750133334</v>
      </c>
      <c r="AG2883" s="44">
        <f t="shared" si="4437"/>
        <v>8323.7806251200018</v>
      </c>
      <c r="AH2883" s="41">
        <f t="shared" si="4438"/>
        <v>23223.261067666666</v>
      </c>
      <c r="AI2883" s="41">
        <f t="shared" si="4439"/>
        <v>600301771111105.25</v>
      </c>
      <c r="AJ2883" s="41">
        <f t="shared" si="4440"/>
        <v>600301771111105.25</v>
      </c>
      <c r="AK2883" s="41">
        <f t="shared" si="4441"/>
        <v>0</v>
      </c>
      <c r="AL2883" s="41">
        <f t="shared" si="4442"/>
        <v>1273308696688786.5</v>
      </c>
      <c r="AM2883" s="41">
        <f t="shared" si="4443"/>
        <v>653929755944234.5</v>
      </c>
      <c r="AN2883" s="41">
        <f t="shared" si="4444"/>
        <v>1.9471643324292633</v>
      </c>
      <c r="AO2883" s="41">
        <f t="shared" si="4304"/>
        <v>66.069079046714421</v>
      </c>
      <c r="AP2883" s="46">
        <f t="shared" si="4305"/>
        <v>50.718842500139729</v>
      </c>
    </row>
    <row r="2884" spans="1:42" ht="15" thickBot="1" x14ac:dyDescent="0.4">
      <c r="H2884" s="24">
        <f t="shared" si="4413"/>
        <v>0</v>
      </c>
      <c r="I2884" s="7">
        <f t="shared" si="4414"/>
        <v>22978.117188</v>
      </c>
      <c r="J2884" s="30">
        <f t="shared" si="4415"/>
        <v>23300.982422000001</v>
      </c>
      <c r="K2884" s="60" t="e">
        <f t="shared" si="4416"/>
        <v>#DIV/0!</v>
      </c>
      <c r="L2884" s="50">
        <f t="shared" si="4417"/>
        <v>0</v>
      </c>
      <c r="M2884" s="60" t="e">
        <f t="shared" si="4418"/>
        <v>#DIV/0!</v>
      </c>
      <c r="N2884" s="50">
        <f t="shared" si="4419"/>
        <v>0</v>
      </c>
      <c r="O2884" s="60" t="e">
        <f t="shared" si="4420"/>
        <v>#DIV/0!</v>
      </c>
      <c r="P2884" s="50">
        <f t="shared" si="4421"/>
        <v>0</v>
      </c>
      <c r="Q2884" s="60" t="e">
        <f t="shared" si="4422"/>
        <v>#DIV/0!</v>
      </c>
      <c r="R2884" s="50">
        <f t="shared" si="4423"/>
        <v>0</v>
      </c>
      <c r="S2884" s="60" t="e">
        <f t="shared" si="4424"/>
        <v>#DIV/0!</v>
      </c>
      <c r="T2884" s="57">
        <f t="shared" si="4425"/>
        <v>336.0820309999981</v>
      </c>
      <c r="U2884" s="8">
        <f t="shared" si="4426"/>
        <v>336.0820309999981</v>
      </c>
      <c r="V2884" s="8">
        <f t="shared" si="4427"/>
        <v>0</v>
      </c>
      <c r="W2884" s="8">
        <f t="shared" si="4428"/>
        <v>24.005859357142722</v>
      </c>
      <c r="X2884" s="8">
        <f t="shared" si="4429"/>
        <v>23.061802428571486</v>
      </c>
      <c r="Y2884" s="8">
        <f t="shared" si="4430"/>
        <v>1.0409359559598705</v>
      </c>
      <c r="Z2884" s="30">
        <f t="shared" si="4431"/>
        <v>51.002872134236519</v>
      </c>
      <c r="AA2884" s="48">
        <f t="shared" si="4291"/>
        <v>0</v>
      </c>
      <c r="AB2884" s="41">
        <f t="shared" si="4432"/>
        <v>11650.491211</v>
      </c>
      <c r="AC2884" s="41">
        <f t="shared" si="4433"/>
        <v>7766.9941406666667</v>
      </c>
      <c r="AD2884" s="41">
        <f t="shared" si="4434"/>
        <v>4660.1964844000004</v>
      </c>
      <c r="AE2884" s="44">
        <f t="shared" si="4435"/>
        <v>4660.1964844000004</v>
      </c>
      <c r="AF2884" s="44">
        <f t="shared" si="4436"/>
        <v>4660.1964844000004</v>
      </c>
      <c r="AG2884" s="44">
        <f t="shared" si="4437"/>
        <v>4660.1964844000004</v>
      </c>
      <c r="AH2884" s="41">
        <f t="shared" si="4438"/>
        <v>23034.414062666667</v>
      </c>
      <c r="AI2884" s="41">
        <f t="shared" si="4439"/>
        <v>653929755944234.5</v>
      </c>
      <c r="AJ2884" s="41">
        <f t="shared" si="4440"/>
        <v>0</v>
      </c>
      <c r="AK2884" s="41">
        <f t="shared" si="4441"/>
        <v>653929755944234.5</v>
      </c>
      <c r="AL2884" s="41">
        <f t="shared" si="4442"/>
        <v>673006925577681.13</v>
      </c>
      <c r="AM2884" s="41">
        <f t="shared" si="4443"/>
        <v>653929755944234.5</v>
      </c>
      <c r="AN2884" s="41">
        <f t="shared" si="4444"/>
        <v>1.029173117540584</v>
      </c>
      <c r="AO2884" s="41">
        <f t="shared" si="4304"/>
        <v>50.718842500139729</v>
      </c>
      <c r="AP2884" s="46" t="e">
        <f t="shared" si="4305"/>
        <v>#DIV/0!</v>
      </c>
    </row>
    <row r="2885" spans="1:42" ht="15" thickBot="1" x14ac:dyDescent="0.4">
      <c r="H2885" s="24">
        <f t="shared" si="4413"/>
        <v>1</v>
      </c>
      <c r="I2885" s="7">
        <f t="shared" si="4414"/>
        <v>23300.982422000001</v>
      </c>
      <c r="J2885" s="30">
        <f t="shared" si="4415"/>
        <v>0</v>
      </c>
      <c r="K2885" s="60" t="e">
        <f t="shared" si="4416"/>
        <v>#DIV/0!</v>
      </c>
      <c r="L2885" s="50">
        <f t="shared" si="4417"/>
        <v>0</v>
      </c>
      <c r="M2885" s="60" t="e">
        <f t="shared" si="4418"/>
        <v>#DIV/0!</v>
      </c>
      <c r="N2885" s="50">
        <f t="shared" si="4419"/>
        <v>0</v>
      </c>
      <c r="O2885" s="60" t="e">
        <f t="shared" si="4420"/>
        <v>#DIV/0!</v>
      </c>
      <c r="P2885" s="50">
        <f t="shared" si="4421"/>
        <v>0</v>
      </c>
      <c r="Q2885" s="60" t="e">
        <f t="shared" si="4422"/>
        <v>#DIV/0!</v>
      </c>
      <c r="R2885" s="50">
        <f t="shared" si="4423"/>
        <v>0</v>
      </c>
      <c r="S2885" s="60" t="e">
        <f t="shared" si="4424"/>
        <v>#DIV/0!</v>
      </c>
      <c r="T2885" s="57">
        <f t="shared" si="4425"/>
        <v>-322.86523400000078</v>
      </c>
      <c r="U2885" s="8">
        <f t="shared" si="4426"/>
        <v>0</v>
      </c>
      <c r="V2885" s="8">
        <f t="shared" si="4427"/>
        <v>322.86523400000078</v>
      </c>
      <c r="W2885" s="8">
        <f t="shared" si="4428"/>
        <v>0</v>
      </c>
      <c r="X2885" s="8">
        <f t="shared" si="4429"/>
        <v>23.061802428571486</v>
      </c>
      <c r="Y2885" s="8">
        <f t="shared" si="4430"/>
        <v>0</v>
      </c>
      <c r="Z2885" s="30">
        <f t="shared" si="4431"/>
        <v>0</v>
      </c>
      <c r="AA2885" s="48">
        <f t="shared" si="4291"/>
        <v>0</v>
      </c>
      <c r="AB2885" s="41">
        <f t="shared" si="4432"/>
        <v>0</v>
      </c>
      <c r="AC2885" s="41">
        <f t="shared" si="4433"/>
        <v>0</v>
      </c>
      <c r="AD2885" s="41">
        <f t="shared" si="4434"/>
        <v>0</v>
      </c>
      <c r="AE2885" s="44">
        <f t="shared" si="4435"/>
        <v>0</v>
      </c>
      <c r="AF2885" s="44">
        <f t="shared" si="4436"/>
        <v>0</v>
      </c>
      <c r="AG2885" s="44">
        <f t="shared" si="4437"/>
        <v>0</v>
      </c>
      <c r="AH2885" s="41">
        <f t="shared" si="4438"/>
        <v>23207.976562666667</v>
      </c>
      <c r="AI2885" s="41">
        <f t="shared" si="4439"/>
        <v>673006925577681.13</v>
      </c>
      <c r="AJ2885" s="41">
        <f t="shared" si="4440"/>
        <v>673006925577681.13</v>
      </c>
      <c r="AK2885" s="41">
        <f t="shared" si="4441"/>
        <v>0</v>
      </c>
      <c r="AL2885" s="41">
        <f t="shared" si="4442"/>
        <v>673006925577681.13</v>
      </c>
      <c r="AM2885" s="41">
        <f t="shared" si="4443"/>
        <v>0</v>
      </c>
      <c r="AN2885" s="41" t="e">
        <f t="shared" si="4444"/>
        <v>#DIV/0!</v>
      </c>
      <c r="AO2885" s="41" t="e">
        <f t="shared" si="4304"/>
        <v>#DIV/0!</v>
      </c>
      <c r="AP2885" s="46">
        <f t="shared" si="4305"/>
        <v>0</v>
      </c>
    </row>
    <row r="2886" spans="1:42" ht="15" thickBot="1" x14ac:dyDescent="0.4">
      <c r="H2886" s="24"/>
      <c r="I2886" s="7"/>
      <c r="J2886" s="30"/>
      <c r="K2886" s="60"/>
      <c r="L2886" s="50"/>
      <c r="M2886" s="60"/>
      <c r="N2886" s="50"/>
      <c r="O2886" s="60"/>
      <c r="P2886" s="50"/>
      <c r="Q2886" s="60"/>
      <c r="R2886" s="50"/>
      <c r="S2886" s="60"/>
      <c r="T2886" s="57"/>
      <c r="U2886" s="8"/>
      <c r="V2886" s="8"/>
      <c r="W2886" s="8"/>
      <c r="X2886" s="8"/>
      <c r="Y2886" s="8"/>
      <c r="Z2886" s="30"/>
      <c r="AA2886" s="48"/>
      <c r="AB2886" s="41"/>
      <c r="AC2886" s="41"/>
      <c r="AD2886" s="41"/>
      <c r="AE2886" s="44"/>
      <c r="AF2886" s="44"/>
      <c r="AG2886" s="44"/>
      <c r="AH2886" s="41"/>
      <c r="AI2886" s="41"/>
      <c r="AJ2886" s="41"/>
      <c r="AK2886" s="41"/>
      <c r="AL2886" s="41"/>
      <c r="AM2886" s="41"/>
      <c r="AN2886" s="41"/>
      <c r="AO2886" s="41"/>
      <c r="AP2886" s="46"/>
    </row>
    <row r="2887" spans="1:42" ht="15" thickBot="1" x14ac:dyDescent="0.4">
      <c r="H2887" s="24"/>
      <c r="I2887" s="7"/>
      <c r="J2887" s="30"/>
      <c r="K2887" s="60"/>
      <c r="L2887" s="50"/>
      <c r="M2887" s="60"/>
      <c r="N2887" s="50"/>
      <c r="O2887" s="60"/>
      <c r="P2887" s="50"/>
      <c r="Q2887" s="60"/>
      <c r="R2887" s="50"/>
      <c r="S2887" s="60"/>
      <c r="T2887" s="57"/>
      <c r="U2887" s="8"/>
      <c r="V2887" s="8"/>
      <c r="W2887" s="8"/>
      <c r="X2887" s="8"/>
      <c r="Y2887" s="8"/>
      <c r="Z2887" s="30"/>
      <c r="AA2887" s="48"/>
      <c r="AB2887" s="41"/>
      <c r="AC2887" s="41"/>
      <c r="AD2887" s="41"/>
      <c r="AE2887" s="44"/>
      <c r="AF2887" s="44"/>
      <c r="AG2887" s="44"/>
      <c r="AH2887" s="41"/>
      <c r="AI2887" s="41"/>
      <c r="AJ2887" s="41"/>
      <c r="AK2887" s="41"/>
      <c r="AL2887" s="41"/>
      <c r="AM2887" s="41"/>
      <c r="AN2887" s="41"/>
      <c r="AO2887" s="41"/>
      <c r="AP2887" s="46"/>
    </row>
    <row r="2888" spans="1:42" ht="15" thickBot="1" x14ac:dyDescent="0.4">
      <c r="H2888" s="24"/>
      <c r="I2888" s="7"/>
      <c r="J2888" s="30"/>
      <c r="K2888" s="60"/>
      <c r="L2888" s="50"/>
      <c r="M2888" s="60"/>
      <c r="N2888" s="50"/>
      <c r="O2888" s="60"/>
      <c r="P2888" s="50"/>
      <c r="Q2888" s="60"/>
      <c r="R2888" s="50"/>
      <c r="S2888" s="60"/>
      <c r="T2888" s="57"/>
      <c r="U2888" s="8"/>
      <c r="V2888" s="8"/>
      <c r="W2888" s="8"/>
      <c r="X2888" s="8"/>
      <c r="Y2888" s="8"/>
      <c r="Z2888" s="30"/>
      <c r="AA2888" s="48"/>
      <c r="AB2888" s="41"/>
      <c r="AC2888" s="41"/>
      <c r="AD2888" s="41"/>
      <c r="AE2888" s="44"/>
      <c r="AF2888" s="44"/>
      <c r="AG2888" s="44"/>
      <c r="AH2888" s="41"/>
      <c r="AI2888" s="41"/>
      <c r="AJ2888" s="41"/>
      <c r="AK2888" s="41"/>
      <c r="AL2888" s="41"/>
      <c r="AM2888" s="41"/>
      <c r="AN2888" s="41"/>
      <c r="AO2888" s="41"/>
      <c r="AP2888" s="46"/>
    </row>
    <row r="2889" spans="1:42" ht="15" thickBot="1" x14ac:dyDescent="0.4">
      <c r="H2889" s="24"/>
      <c r="I2889" s="7"/>
      <c r="J2889" s="30"/>
      <c r="K2889" s="60"/>
      <c r="L2889" s="50"/>
      <c r="M2889" s="60"/>
      <c r="N2889" s="50"/>
      <c r="O2889" s="60"/>
      <c r="P2889" s="50"/>
      <c r="Q2889" s="60"/>
      <c r="R2889" s="50"/>
      <c r="S2889" s="60"/>
      <c r="T2889" s="57"/>
      <c r="U2889" s="8"/>
      <c r="V2889" s="8"/>
      <c r="W2889" s="8"/>
      <c r="X2889" s="8"/>
      <c r="Y2889" s="8"/>
      <c r="Z2889" s="30"/>
      <c r="AA2889" s="48"/>
      <c r="AB2889" s="41"/>
      <c r="AC2889" s="41"/>
      <c r="AD2889" s="41"/>
      <c r="AE2889" s="44"/>
      <c r="AF2889" s="44"/>
      <c r="AG2889" s="44"/>
      <c r="AH2889" s="41"/>
      <c r="AI2889" s="41"/>
      <c r="AJ2889" s="41"/>
      <c r="AK2889" s="41"/>
      <c r="AL2889" s="41"/>
      <c r="AM2889" s="41"/>
      <c r="AN2889" s="41"/>
      <c r="AO2889" s="41"/>
      <c r="AP2889" s="46"/>
    </row>
    <row r="2890" spans="1:42" x14ac:dyDescent="0.35">
      <c r="H2890" s="24"/>
      <c r="I2890" s="7"/>
      <c r="J2890" s="30"/>
      <c r="K2890" s="60"/>
      <c r="L2890" s="50"/>
      <c r="M2890" s="60"/>
      <c r="N2890" s="50"/>
      <c r="O2890" s="60"/>
      <c r="P2890" s="50"/>
      <c r="Q2890" s="60"/>
      <c r="R2890" s="50"/>
      <c r="S2890" s="60"/>
      <c r="T2890" s="57"/>
      <c r="U2890" s="8"/>
      <c r="V2890" s="8"/>
      <c r="W2890" s="8"/>
      <c r="X2890" s="8"/>
      <c r="Y2890" s="8"/>
      <c r="Z2890" s="30"/>
      <c r="AA2890" s="48"/>
      <c r="AB2890" s="41"/>
      <c r="AC2890" s="41"/>
      <c r="AD2890" s="41"/>
      <c r="AE2890" s="44"/>
      <c r="AF2890" s="44"/>
      <c r="AG2890" s="44"/>
      <c r="AH2890" s="41"/>
      <c r="AI2890" s="41"/>
      <c r="AJ2890" s="41"/>
      <c r="AK2890" s="41"/>
      <c r="AL2890" s="41"/>
      <c r="AM2890" s="41"/>
      <c r="AN2890" s="41"/>
      <c r="AO2890" s="41"/>
      <c r="AP2890" s="46"/>
    </row>
  </sheetData>
  <mergeCells count="11">
    <mergeCell ref="P1:P2"/>
    <mergeCell ref="N1:N3"/>
    <mergeCell ref="H1:H7"/>
    <mergeCell ref="AA1:AO1"/>
    <mergeCell ref="I1:I6"/>
    <mergeCell ref="J1:J5"/>
    <mergeCell ref="L1:L4"/>
    <mergeCell ref="K1:K5"/>
    <mergeCell ref="M1:M4"/>
    <mergeCell ref="O1:O3"/>
    <mergeCell ref="Q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F8E6-084A-4165-9020-1F67EE6146CD}">
  <dimension ref="A1:Z2874"/>
  <sheetViews>
    <sheetView tabSelected="1" topLeftCell="A2859" workbookViewId="0">
      <selection activeCell="R2875" sqref="R2875"/>
    </sheetView>
  </sheetViews>
  <sheetFormatPr defaultRowHeight="14.5" x14ac:dyDescent="0.35"/>
  <cols>
    <col min="1" max="1" width="10.453125" style="1" bestFit="1" customWidth="1"/>
  </cols>
  <sheetData>
    <row r="1" spans="1:26" x14ac:dyDescent="0.35">
      <c r="A1" s="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7</v>
      </c>
      <c r="H1" t="s">
        <v>14</v>
      </c>
      <c r="I1" t="s">
        <v>8</v>
      </c>
      <c r="J1" t="s">
        <v>43</v>
      </c>
      <c r="K1" t="s">
        <v>9</v>
      </c>
      <c r="L1" t="s">
        <v>44</v>
      </c>
      <c r="M1" t="s">
        <v>10</v>
      </c>
      <c r="N1" t="s">
        <v>45</v>
      </c>
      <c r="O1" t="s">
        <v>11</v>
      </c>
      <c r="P1" t="s">
        <v>46</v>
      </c>
      <c r="Q1" t="s">
        <v>12</v>
      </c>
      <c r="R1" t="s">
        <v>54</v>
      </c>
      <c r="S1" t="s">
        <v>21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</row>
    <row r="2" spans="1:26" x14ac:dyDescent="0.35">
      <c r="A2" s="1">
        <f>Data!A2</f>
        <v>41899</v>
      </c>
      <c r="B2">
        <f>Data!B2</f>
        <v>465.864014</v>
      </c>
      <c r="C2">
        <f>Data!C2</f>
        <v>468.17401100000001</v>
      </c>
      <c r="D2">
        <f>Data!D2</f>
        <v>452.42199699999998</v>
      </c>
      <c r="E2">
        <f>Data!E2</f>
        <v>457.33401500000002</v>
      </c>
      <c r="F2">
        <f>Data!F2</f>
        <v>21056800</v>
      </c>
      <c r="G2">
        <f>Data!H8</f>
        <v>1</v>
      </c>
      <c r="H2">
        <f>Data!I8</f>
        <v>457.33401500000002</v>
      </c>
      <c r="I2">
        <f>Data!J8</f>
        <v>424.44000199999999</v>
      </c>
      <c r="J2">
        <f>Data!K8</f>
        <v>7.2401507251277267E-2</v>
      </c>
      <c r="K2">
        <f>Data!L8</f>
        <v>394.79599000000002</v>
      </c>
      <c r="L2">
        <f>Data!M8</f>
        <v>-3.5111239634922971E-2</v>
      </c>
      <c r="M2">
        <f>Data!N8</f>
        <v>408.90399200000002</v>
      </c>
      <c r="N2">
        <f>Data!O8</f>
        <v>2.4967660322436948E-2</v>
      </c>
      <c r="O2">
        <f>Data!P8</f>
        <v>398.82101399999999</v>
      </c>
      <c r="P2">
        <f>Data!Q8</f>
        <v>-8.3174167206783983E-3</v>
      </c>
      <c r="Q2">
        <f>Data!R8</f>
        <v>402.15200800000002</v>
      </c>
      <c r="R2">
        <f>Data!S8</f>
        <v>-8.0332589702652613E-2</v>
      </c>
      <c r="S2">
        <f>Data!AA8</f>
        <v>64.14735061889229</v>
      </c>
      <c r="T2">
        <f>Data!AB8</f>
        <v>409.61799600000001</v>
      </c>
      <c r="U2">
        <f>Data!AC8</f>
        <v>409.37999466666662</v>
      </c>
      <c r="V2">
        <f>Data!AD8</f>
        <v>405.82260120000001</v>
      </c>
      <c r="W2">
        <f>Data!AE8</f>
        <v>406.36799320000006</v>
      </c>
      <c r="X2">
        <f>Data!AF8</f>
        <v>405.56026600000007</v>
      </c>
      <c r="Y2">
        <f>Data!AG8</f>
        <v>411.3622386400001</v>
      </c>
      <c r="Z2">
        <f>Data!AP8</f>
        <v>52.272115506726621</v>
      </c>
    </row>
    <row r="3" spans="1:26" x14ac:dyDescent="0.35">
      <c r="A3" s="1">
        <f>Data!A3</f>
        <v>41900</v>
      </c>
      <c r="B3">
        <f>Data!B3</f>
        <v>456.85998499999999</v>
      </c>
      <c r="C3">
        <f>Data!C3</f>
        <v>456.85998499999999</v>
      </c>
      <c r="D3">
        <f>Data!D3</f>
        <v>413.10400399999997</v>
      </c>
      <c r="E3">
        <f>Data!E3</f>
        <v>424.44000199999999</v>
      </c>
      <c r="F3">
        <f>Data!F3</f>
        <v>34483200</v>
      </c>
      <c r="G3">
        <f>Data!H9</f>
        <v>1</v>
      </c>
      <c r="H3">
        <f>Data!I9</f>
        <v>424.44000199999999</v>
      </c>
      <c r="I3">
        <f>Data!J9</f>
        <v>394.79599000000002</v>
      </c>
      <c r="J3">
        <f>Data!K9</f>
        <v>-3.5111239634922971E-2</v>
      </c>
      <c r="K3">
        <f>Data!L9</f>
        <v>408.90399200000002</v>
      </c>
      <c r="L3">
        <f>Data!M9</f>
        <v>2.4967660322436948E-2</v>
      </c>
      <c r="M3">
        <f>Data!N9</f>
        <v>398.82101399999999</v>
      </c>
      <c r="N3">
        <f>Data!O9</f>
        <v>-8.3174167206783983E-3</v>
      </c>
      <c r="O3">
        <f>Data!P9</f>
        <v>402.15200800000002</v>
      </c>
      <c r="P3">
        <f>Data!Q9</f>
        <v>-8.0332589702652613E-2</v>
      </c>
      <c r="Q3">
        <f>Data!R9</f>
        <v>435.79098499999998</v>
      </c>
      <c r="R3">
        <f>Data!S9</f>
        <v>2.9306071700896805E-2</v>
      </c>
      <c r="S3">
        <f>Data!AA9</f>
        <v>60.999168902427812</v>
      </c>
      <c r="T3">
        <f>Data!AB9</f>
        <v>401.84999100000005</v>
      </c>
      <c r="U3">
        <f>Data!AC9</f>
        <v>400.84033200000005</v>
      </c>
      <c r="V3">
        <f>Data!AD9</f>
        <v>408.09279780000008</v>
      </c>
      <c r="W3">
        <f>Data!AE9</f>
        <v>402.04920040000002</v>
      </c>
      <c r="X3">
        <f>Data!AF9</f>
        <v>401.59306840000005</v>
      </c>
      <c r="Y3">
        <f>Data!AG9</f>
        <v>409.97887576000011</v>
      </c>
      <c r="Z3">
        <f>Data!AP9</f>
        <v>50.309773509534715</v>
      </c>
    </row>
    <row r="4" spans="1:26" x14ac:dyDescent="0.35">
      <c r="A4" s="1">
        <f>Data!A4</f>
        <v>41901</v>
      </c>
      <c r="B4">
        <f>Data!B4</f>
        <v>424.10299700000002</v>
      </c>
      <c r="C4">
        <f>Data!C4</f>
        <v>427.834991</v>
      </c>
      <c r="D4">
        <f>Data!D4</f>
        <v>384.53201300000001</v>
      </c>
      <c r="E4">
        <f>Data!E4</f>
        <v>394.79599000000002</v>
      </c>
      <c r="F4">
        <f>Data!F4</f>
        <v>37919700</v>
      </c>
      <c r="G4">
        <f>Data!H10</f>
        <v>0</v>
      </c>
      <c r="H4">
        <f>Data!I10</f>
        <v>394.79599000000002</v>
      </c>
      <c r="I4">
        <f>Data!J10</f>
        <v>408.90399200000002</v>
      </c>
      <c r="J4">
        <f>Data!K10</f>
        <v>2.4967660322436948E-2</v>
      </c>
      <c r="K4">
        <f>Data!L10</f>
        <v>398.82101399999999</v>
      </c>
      <c r="L4">
        <f>Data!M10</f>
        <v>-8.3174167206783983E-3</v>
      </c>
      <c r="M4">
        <f>Data!N10</f>
        <v>402.15200800000002</v>
      </c>
      <c r="N4">
        <f>Data!O10</f>
        <v>-8.0332589702652613E-2</v>
      </c>
      <c r="O4">
        <f>Data!P10</f>
        <v>435.79098499999998</v>
      </c>
      <c r="P4">
        <f>Data!Q10</f>
        <v>2.9306071700896805E-2</v>
      </c>
      <c r="Q4">
        <f>Data!R10</f>
        <v>423.20498700000002</v>
      </c>
      <c r="R4">
        <f>Data!S10</f>
        <v>2.7867818512328058E-2</v>
      </c>
      <c r="S4">
        <f>Data!AA10</f>
        <v>72.618303231293211</v>
      </c>
      <c r="T4">
        <f>Data!AB10</f>
        <v>403.862503</v>
      </c>
      <c r="U4">
        <f>Data!AC10</f>
        <v>403.29233800000003</v>
      </c>
      <c r="V4">
        <f>Data!AD10</f>
        <v>413.77459720000007</v>
      </c>
      <c r="W4">
        <f>Data!AE10</f>
        <v>402.17000719999999</v>
      </c>
      <c r="X4">
        <f>Data!AF10</f>
        <v>411.58453359999999</v>
      </c>
      <c r="Y4">
        <f>Data!AG10</f>
        <v>413.22767824000005</v>
      </c>
      <c r="Z4">
        <f>Data!AP10</f>
        <v>58.72844618740465</v>
      </c>
    </row>
    <row r="5" spans="1:26" x14ac:dyDescent="0.35">
      <c r="A5" s="1">
        <f>Data!A5</f>
        <v>41902</v>
      </c>
      <c r="B5">
        <f>Data!B5</f>
        <v>394.67300399999999</v>
      </c>
      <c r="C5">
        <f>Data!C5</f>
        <v>423.29599000000002</v>
      </c>
      <c r="D5">
        <f>Data!D5</f>
        <v>389.88299599999999</v>
      </c>
      <c r="E5">
        <f>Data!E5</f>
        <v>408.90399200000002</v>
      </c>
      <c r="F5">
        <f>Data!F5</f>
        <v>36863600</v>
      </c>
      <c r="G5">
        <f>Data!H11</f>
        <v>1</v>
      </c>
      <c r="H5">
        <f>Data!I11</f>
        <v>408.90399200000002</v>
      </c>
      <c r="I5">
        <f>Data!J11</f>
        <v>398.82101399999999</v>
      </c>
      <c r="J5">
        <f>Data!K11</f>
        <v>-8.3174167206783983E-3</v>
      </c>
      <c r="K5">
        <f>Data!L11</f>
        <v>402.15200800000002</v>
      </c>
      <c r="L5">
        <f>Data!M11</f>
        <v>-8.0332589702652613E-2</v>
      </c>
      <c r="M5">
        <f>Data!N11</f>
        <v>435.79098499999998</v>
      </c>
      <c r="N5">
        <f>Data!O11</f>
        <v>2.9306071700896805E-2</v>
      </c>
      <c r="O5">
        <f>Data!P11</f>
        <v>423.20498700000002</v>
      </c>
      <c r="P5">
        <f>Data!Q11</f>
        <v>2.7867818512328058E-2</v>
      </c>
      <c r="Q5">
        <f>Data!R11</f>
        <v>411.574005</v>
      </c>
      <c r="R5">
        <f>Data!S11</f>
        <v>1.7522570444794335E-2</v>
      </c>
      <c r="S5">
        <f>Data!AA11</f>
        <v>72.348402464437555</v>
      </c>
      <c r="T5">
        <f>Data!AB11</f>
        <v>400.48651100000001</v>
      </c>
      <c r="U5">
        <f>Data!AC11</f>
        <v>412.25466899999998</v>
      </c>
      <c r="V5">
        <f>Data!AD11</f>
        <v>414.30859980000002</v>
      </c>
      <c r="W5">
        <f>Data!AE11</f>
        <v>414.94140000000004</v>
      </c>
      <c r="X5">
        <f>Data!AF11</f>
        <v>416.07033080000002</v>
      </c>
      <c r="Y5">
        <f>Data!AG11</f>
        <v>412.10771848000002</v>
      </c>
      <c r="Z5">
        <f>Data!AP11</f>
        <v>58.996577574748464</v>
      </c>
    </row>
    <row r="6" spans="1:26" x14ac:dyDescent="0.35">
      <c r="A6" s="1">
        <f>Data!A6</f>
        <v>41903</v>
      </c>
      <c r="B6">
        <f>Data!B6</f>
        <v>408.084991</v>
      </c>
      <c r="C6">
        <f>Data!C6</f>
        <v>412.425995</v>
      </c>
      <c r="D6">
        <f>Data!D6</f>
        <v>393.18099999999998</v>
      </c>
      <c r="E6">
        <f>Data!E6</f>
        <v>398.82101399999999</v>
      </c>
      <c r="F6">
        <f>Data!F6</f>
        <v>26580100</v>
      </c>
      <c r="G6">
        <f>Data!H12</f>
        <v>0</v>
      </c>
      <c r="H6">
        <f>Data!I12</f>
        <v>398.82101399999999</v>
      </c>
      <c r="I6">
        <f>Data!J12</f>
        <v>402.15200800000002</v>
      </c>
      <c r="J6">
        <f>Data!K12</f>
        <v>-8.0332589702652613E-2</v>
      </c>
      <c r="K6">
        <f>Data!L12</f>
        <v>435.79098499999998</v>
      </c>
      <c r="L6">
        <f>Data!M12</f>
        <v>2.9306071700896805E-2</v>
      </c>
      <c r="M6">
        <f>Data!N12</f>
        <v>423.20498700000002</v>
      </c>
      <c r="N6">
        <f>Data!O12</f>
        <v>2.7867818512328058E-2</v>
      </c>
      <c r="O6">
        <f>Data!P12</f>
        <v>411.574005</v>
      </c>
      <c r="P6">
        <f>Data!Q12</f>
        <v>1.7522570444794335E-2</v>
      </c>
      <c r="Q6">
        <f>Data!R12</f>
        <v>404.42498799999998</v>
      </c>
      <c r="R6">
        <f>Data!S12</f>
        <v>1.2202476545578001E-2</v>
      </c>
      <c r="S6">
        <f>Data!AA12</f>
        <v>69.861065186049814</v>
      </c>
      <c r="T6">
        <f>Data!AB12</f>
        <v>418.9714965</v>
      </c>
      <c r="U6">
        <f>Data!AC12</f>
        <v>420.38265999999999</v>
      </c>
      <c r="V6">
        <f>Data!AD12</f>
        <v>415.42939459999997</v>
      </c>
      <c r="W6">
        <f>Data!AE12</f>
        <v>424.02879040000005</v>
      </c>
      <c r="X6">
        <f>Data!AF12</f>
        <v>419.24906213333327</v>
      </c>
      <c r="Y6">
        <f>Data!AG12</f>
        <v>412.35279423999998</v>
      </c>
      <c r="Z6">
        <f>Data!AP12</f>
        <v>53.671651553487173</v>
      </c>
    </row>
    <row r="7" spans="1:26" x14ac:dyDescent="0.35">
      <c r="A7" s="1">
        <f>Data!A7</f>
        <v>41904</v>
      </c>
      <c r="B7">
        <f>Data!B7</f>
        <v>399.10000600000001</v>
      </c>
      <c r="C7">
        <f>Data!C7</f>
        <v>406.91598499999998</v>
      </c>
      <c r="D7">
        <f>Data!D7</f>
        <v>397.13000499999998</v>
      </c>
      <c r="E7">
        <f>Data!E7</f>
        <v>402.15200800000002</v>
      </c>
      <c r="F7">
        <f>Data!F7</f>
        <v>24127600</v>
      </c>
      <c r="G7">
        <f>Data!H13</f>
        <v>0</v>
      </c>
      <c r="H7">
        <f>Data!I13</f>
        <v>402.15200800000002</v>
      </c>
      <c r="I7">
        <f>Data!J13</f>
        <v>435.79098499999998</v>
      </c>
      <c r="J7">
        <f>Data!K13</f>
        <v>2.9306071700896805E-2</v>
      </c>
      <c r="K7">
        <f>Data!L13</f>
        <v>423.20498700000002</v>
      </c>
      <c r="L7">
        <f>Data!M13</f>
        <v>2.7867818512328058E-2</v>
      </c>
      <c r="M7">
        <f>Data!N13</f>
        <v>411.574005</v>
      </c>
      <c r="N7">
        <f>Data!O13</f>
        <v>1.7522570444794335E-2</v>
      </c>
      <c r="O7">
        <f>Data!P13</f>
        <v>404.42498799999998</v>
      </c>
      <c r="P7">
        <f>Data!Q13</f>
        <v>1.2202476545578001E-2</v>
      </c>
      <c r="Q7">
        <f>Data!R13</f>
        <v>399.51998900000001</v>
      </c>
      <c r="R7">
        <f>Data!S13</f>
        <v>5.7538620663675405E-2</v>
      </c>
      <c r="S7">
        <f>Data!AA13</f>
        <v>82.357451279759914</v>
      </c>
      <c r="T7">
        <f>Data!AB13</f>
        <v>429.49798599999997</v>
      </c>
      <c r="U7">
        <f>Data!AC13</f>
        <v>423.52332566666661</v>
      </c>
      <c r="V7">
        <f>Data!AD13</f>
        <v>414.90299079999994</v>
      </c>
      <c r="W7">
        <f>Data!AE13</f>
        <v>421.06979380000007</v>
      </c>
      <c r="X7">
        <f>Data!AF13</f>
        <v>417.61259166666673</v>
      </c>
      <c r="Y7">
        <f>Data!AG13</f>
        <v>409.70299204000003</v>
      </c>
      <c r="Z7">
        <f>Data!AP13</f>
        <v>49.151744136423353</v>
      </c>
    </row>
    <row r="8" spans="1:26" x14ac:dyDescent="0.35">
      <c r="A8" s="1">
        <f>Data!A8</f>
        <v>41905</v>
      </c>
      <c r="B8">
        <f>Data!B8</f>
        <v>402.09201000000002</v>
      </c>
      <c r="C8">
        <f>Data!C8</f>
        <v>441.557007</v>
      </c>
      <c r="D8">
        <f>Data!D8</f>
        <v>396.19699100000003</v>
      </c>
      <c r="E8">
        <f>Data!E8</f>
        <v>435.79098499999998</v>
      </c>
      <c r="F8">
        <f>Data!F8</f>
        <v>45099500</v>
      </c>
      <c r="G8">
        <f>Data!H14</f>
        <v>1</v>
      </c>
      <c r="H8">
        <f>Data!I14</f>
        <v>435.79098499999998</v>
      </c>
      <c r="I8">
        <f>Data!J14</f>
        <v>423.20498700000002</v>
      </c>
      <c r="J8">
        <f>Data!K14</f>
        <v>2.7867818512328058E-2</v>
      </c>
      <c r="K8">
        <f>Data!L14</f>
        <v>411.574005</v>
      </c>
      <c r="L8">
        <f>Data!M14</f>
        <v>1.7522570444794335E-2</v>
      </c>
      <c r="M8">
        <f>Data!N14</f>
        <v>404.42498799999998</v>
      </c>
      <c r="N8">
        <f>Data!O14</f>
        <v>1.2202476545578001E-2</v>
      </c>
      <c r="O8">
        <f>Data!P14</f>
        <v>399.51998900000001</v>
      </c>
      <c r="P8">
        <f>Data!Q14</f>
        <v>5.7538620663675405E-2</v>
      </c>
      <c r="Q8">
        <f>Data!R14</f>
        <v>377.18099999999998</v>
      </c>
      <c r="R8">
        <f>Data!S14</f>
        <v>4.5545671818838125E-3</v>
      </c>
      <c r="S8">
        <f>Data!AA14</f>
        <v>72.224649595816857</v>
      </c>
      <c r="T8">
        <f>Data!AB14</f>
        <v>417.38949600000001</v>
      </c>
      <c r="U8">
        <f>Data!AC14</f>
        <v>413.06799333333333</v>
      </c>
      <c r="V8">
        <f>Data!AD14</f>
        <v>403.18099380000001</v>
      </c>
      <c r="W8">
        <f>Data!AE14</f>
        <v>411.04059460000002</v>
      </c>
      <c r="X8">
        <f>Data!AF14</f>
        <v>408.77939260000005</v>
      </c>
      <c r="Y8">
        <f>Data!AG14</f>
        <v>399.54771612000008</v>
      </c>
      <c r="Z8">
        <f>Data!AP14</f>
        <v>49.887881633339397</v>
      </c>
    </row>
    <row r="9" spans="1:26" x14ac:dyDescent="0.35">
      <c r="A9" s="1">
        <f>Data!A9</f>
        <v>41906</v>
      </c>
      <c r="B9">
        <f>Data!B9</f>
        <v>435.75100700000002</v>
      </c>
      <c r="C9">
        <f>Data!C9</f>
        <v>436.11200000000002</v>
      </c>
      <c r="D9">
        <f>Data!D9</f>
        <v>421.13198899999998</v>
      </c>
      <c r="E9">
        <f>Data!E9</f>
        <v>423.20498700000002</v>
      </c>
      <c r="F9">
        <f>Data!F9</f>
        <v>30627700</v>
      </c>
      <c r="G9">
        <f>Data!H15</f>
        <v>1</v>
      </c>
      <c r="H9">
        <f>Data!I15</f>
        <v>423.20498700000002</v>
      </c>
      <c r="I9">
        <f>Data!J15</f>
        <v>411.574005</v>
      </c>
      <c r="J9">
        <f>Data!K15</f>
        <v>1.7522570444794335E-2</v>
      </c>
      <c r="K9">
        <f>Data!L15</f>
        <v>404.42498799999998</v>
      </c>
      <c r="L9">
        <f>Data!M15</f>
        <v>1.2202476545578001E-2</v>
      </c>
      <c r="M9">
        <f>Data!N15</f>
        <v>399.51998900000001</v>
      </c>
      <c r="N9">
        <f>Data!O15</f>
        <v>5.7538620663675405E-2</v>
      </c>
      <c r="O9">
        <f>Data!P15</f>
        <v>377.18099999999998</v>
      </c>
      <c r="P9">
        <f>Data!Q15</f>
        <v>4.5545671818838125E-3</v>
      </c>
      <c r="Q9">
        <f>Data!R15</f>
        <v>375.46701000000002</v>
      </c>
      <c r="R9">
        <f>Data!S15</f>
        <v>-3.0109368564074371E-2</v>
      </c>
      <c r="S9">
        <f>Data!AA15</f>
        <v>64.680766896350775</v>
      </c>
      <c r="T9">
        <f>Data!AB15</f>
        <v>407.99949649999996</v>
      </c>
      <c r="U9">
        <f>Data!AC15</f>
        <v>405.17299400000002</v>
      </c>
      <c r="V9">
        <f>Data!AD15</f>
        <v>393.63339840000003</v>
      </c>
      <c r="W9">
        <f>Data!AE15</f>
        <v>403.8927918</v>
      </c>
      <c r="X9">
        <f>Data!AF15</f>
        <v>397.28172819999998</v>
      </c>
      <c r="Y9">
        <f>Data!AG15</f>
        <v>393.28071892000003</v>
      </c>
      <c r="Z9">
        <f>Data!AP15</f>
        <v>41.639887139887371</v>
      </c>
    </row>
    <row r="10" spans="1:26" x14ac:dyDescent="0.35">
      <c r="A10" s="1">
        <f>Data!A10</f>
        <v>41907</v>
      </c>
      <c r="B10">
        <f>Data!B10</f>
        <v>423.15600599999999</v>
      </c>
      <c r="C10">
        <f>Data!C10</f>
        <v>423.51998900000001</v>
      </c>
      <c r="D10">
        <f>Data!D10</f>
        <v>409.46798699999999</v>
      </c>
      <c r="E10">
        <f>Data!E10</f>
        <v>411.574005</v>
      </c>
      <c r="F10">
        <f>Data!F10</f>
        <v>26814400</v>
      </c>
      <c r="G10">
        <f>Data!H16</f>
        <v>1</v>
      </c>
      <c r="H10">
        <f>Data!I16</f>
        <v>411.574005</v>
      </c>
      <c r="I10">
        <f>Data!J16</f>
        <v>404.42498799999998</v>
      </c>
      <c r="J10">
        <f>Data!K16</f>
        <v>1.2202476545578001E-2</v>
      </c>
      <c r="K10">
        <f>Data!L16</f>
        <v>399.51998900000001</v>
      </c>
      <c r="L10">
        <f>Data!M16</f>
        <v>5.7538620663675405E-2</v>
      </c>
      <c r="M10">
        <f>Data!N16</f>
        <v>377.18099999999998</v>
      </c>
      <c r="N10">
        <f>Data!O16</f>
        <v>4.5545671818838125E-3</v>
      </c>
      <c r="O10">
        <f>Data!P16</f>
        <v>375.46701000000002</v>
      </c>
      <c r="P10">
        <f>Data!Q16</f>
        <v>-3.0109368564074371E-2</v>
      </c>
      <c r="Q10">
        <f>Data!R16</f>
        <v>386.94400000000002</v>
      </c>
      <c r="R10">
        <f>Data!S16</f>
        <v>8.6405603074354419E-3</v>
      </c>
      <c r="S10">
        <f>Data!AA16</f>
        <v>63.840255074916954</v>
      </c>
      <c r="T10">
        <f>Data!AB16</f>
        <v>401.9724885</v>
      </c>
      <c r="U10">
        <f>Data!AC16</f>
        <v>393.70865899999995</v>
      </c>
      <c r="V10">
        <f>Data!AD16</f>
        <v>388.70739739999999</v>
      </c>
      <c r="W10">
        <f>Data!AE16</f>
        <v>391.56539320000002</v>
      </c>
      <c r="X10">
        <f>Data!AF16</f>
        <v>388.12979733333339</v>
      </c>
      <c r="Y10">
        <f>Data!AG16</f>
        <v>388.52131584000006</v>
      </c>
      <c r="Z10">
        <f>Data!AP16</f>
        <v>46.959910095241682</v>
      </c>
    </row>
    <row r="11" spans="1:26" x14ac:dyDescent="0.35">
      <c r="A11" s="1">
        <f>Data!A11</f>
        <v>41908</v>
      </c>
      <c r="B11">
        <f>Data!B11</f>
        <v>411.42898600000001</v>
      </c>
      <c r="C11">
        <f>Data!C11</f>
        <v>414.93798800000002</v>
      </c>
      <c r="D11">
        <f>Data!D11</f>
        <v>400.00900300000001</v>
      </c>
      <c r="E11">
        <f>Data!E11</f>
        <v>404.42498799999998</v>
      </c>
      <c r="F11">
        <f>Data!F11</f>
        <v>21460800</v>
      </c>
      <c r="G11">
        <f>Data!H17</f>
        <v>1</v>
      </c>
      <c r="H11">
        <f>Data!I17</f>
        <v>404.42498799999998</v>
      </c>
      <c r="I11">
        <f>Data!J17</f>
        <v>399.51998900000001</v>
      </c>
      <c r="J11">
        <f>Data!K17</f>
        <v>5.7538620663675405E-2</v>
      </c>
      <c r="K11">
        <f>Data!L17</f>
        <v>377.18099999999998</v>
      </c>
      <c r="L11">
        <f>Data!M17</f>
        <v>4.5545671818838125E-3</v>
      </c>
      <c r="M11">
        <f>Data!N17</f>
        <v>375.46701000000002</v>
      </c>
      <c r="N11">
        <f>Data!O17</f>
        <v>-3.0109368564074371E-2</v>
      </c>
      <c r="O11">
        <f>Data!P17</f>
        <v>386.94400000000002</v>
      </c>
      <c r="P11">
        <f>Data!Q17</f>
        <v>8.6405603074354419E-3</v>
      </c>
      <c r="Q11">
        <f>Data!R17</f>
        <v>383.61498999999998</v>
      </c>
      <c r="R11">
        <f>Data!S17</f>
        <v>2.2521435864126256E-2</v>
      </c>
      <c r="S11">
        <f>Data!AA17</f>
        <v>62.350924574148848</v>
      </c>
      <c r="T11">
        <f>Data!AB17</f>
        <v>388.35049449999997</v>
      </c>
      <c r="U11">
        <f>Data!AC17</f>
        <v>384.05599966666665</v>
      </c>
      <c r="V11">
        <f>Data!AD17</f>
        <v>384.54539779999999</v>
      </c>
      <c r="W11">
        <f>Data!AE17</f>
        <v>380.96320180000004</v>
      </c>
      <c r="X11">
        <f>Data!AF17</f>
        <v>383.7952004666667</v>
      </c>
      <c r="Y11">
        <f>Data!AG17</f>
        <v>383.62863636000009</v>
      </c>
      <c r="Z11">
        <f>Data!AP17</f>
        <v>48.679324997260906</v>
      </c>
    </row>
    <row r="12" spans="1:26" x14ac:dyDescent="0.35">
      <c r="A12" s="1">
        <f>Data!A12</f>
        <v>41909</v>
      </c>
      <c r="B12">
        <f>Data!B12</f>
        <v>403.55599999999998</v>
      </c>
      <c r="C12">
        <f>Data!C12</f>
        <v>406.62298600000003</v>
      </c>
      <c r="D12">
        <f>Data!D12</f>
        <v>397.37200899999999</v>
      </c>
      <c r="E12">
        <f>Data!E12</f>
        <v>399.51998900000001</v>
      </c>
      <c r="F12">
        <f>Data!F12</f>
        <v>15029300</v>
      </c>
      <c r="G12">
        <f>Data!H18</f>
        <v>1</v>
      </c>
      <c r="H12">
        <f>Data!I18</f>
        <v>399.51998900000001</v>
      </c>
      <c r="I12">
        <f>Data!J18</f>
        <v>377.18099999999998</v>
      </c>
      <c r="J12">
        <f>Data!K18</f>
        <v>4.5545671818838125E-3</v>
      </c>
      <c r="K12">
        <f>Data!L18</f>
        <v>375.46701000000002</v>
      </c>
      <c r="L12">
        <f>Data!M18</f>
        <v>-3.0109368564074371E-2</v>
      </c>
      <c r="M12">
        <f>Data!N18</f>
        <v>386.94400000000002</v>
      </c>
      <c r="N12">
        <f>Data!O18</f>
        <v>8.6405603074354419E-3</v>
      </c>
      <c r="O12">
        <f>Data!P18</f>
        <v>383.61498999999998</v>
      </c>
      <c r="P12">
        <f>Data!Q18</f>
        <v>2.2521435864126256E-2</v>
      </c>
      <c r="Q12">
        <f>Data!R18</f>
        <v>375.07199100000003</v>
      </c>
      <c r="R12">
        <f>Data!S18</f>
        <v>4.237044671818372E-2</v>
      </c>
      <c r="S12">
        <f>Data!AA18</f>
        <v>49.526940811898172</v>
      </c>
      <c r="T12">
        <f>Data!AB18</f>
        <v>376.324005</v>
      </c>
      <c r="U12">
        <f>Data!AC18</f>
        <v>379.86400333333336</v>
      </c>
      <c r="V12">
        <f>Data!AD18</f>
        <v>379.65579820000005</v>
      </c>
      <c r="W12">
        <f>Data!AE18</f>
        <v>380.40060399999999</v>
      </c>
      <c r="X12">
        <f>Data!AF18</f>
        <v>381.04313333333334</v>
      </c>
      <c r="Y12">
        <f>Data!AG18</f>
        <v>376.33379744000001</v>
      </c>
      <c r="Z12">
        <f>Data!AP18</f>
        <v>46.192451417041156</v>
      </c>
    </row>
    <row r="13" spans="1:26" x14ac:dyDescent="0.35">
      <c r="A13" s="1">
        <f>Data!A13</f>
        <v>41910</v>
      </c>
      <c r="B13">
        <f>Data!B13</f>
        <v>399.47100799999998</v>
      </c>
      <c r="C13">
        <f>Data!C13</f>
        <v>401.016998</v>
      </c>
      <c r="D13">
        <f>Data!D13</f>
        <v>374.33200099999999</v>
      </c>
      <c r="E13">
        <f>Data!E13</f>
        <v>377.18099999999998</v>
      </c>
      <c r="F13">
        <f>Data!F13</f>
        <v>23613300</v>
      </c>
      <c r="G13">
        <f>Data!H19</f>
        <v>1</v>
      </c>
      <c r="H13">
        <f>Data!I19</f>
        <v>377.18099999999998</v>
      </c>
      <c r="I13">
        <f>Data!J19</f>
        <v>375.46701000000002</v>
      </c>
      <c r="J13">
        <f>Data!K19</f>
        <v>-3.0109368564074371E-2</v>
      </c>
      <c r="K13">
        <f>Data!L19</f>
        <v>386.94400000000002</v>
      </c>
      <c r="L13">
        <f>Data!M19</f>
        <v>8.6405603074354419E-3</v>
      </c>
      <c r="M13">
        <f>Data!N19</f>
        <v>383.61498999999998</v>
      </c>
      <c r="N13">
        <f>Data!O19</f>
        <v>2.2521435864126256E-2</v>
      </c>
      <c r="O13">
        <f>Data!P19</f>
        <v>375.07199100000003</v>
      </c>
      <c r="P13">
        <f>Data!Q19</f>
        <v>4.237044671818372E-2</v>
      </c>
      <c r="Q13">
        <f>Data!R19</f>
        <v>359.51199300000002</v>
      </c>
      <c r="R13">
        <f>Data!S19</f>
        <v>8.9097172983973544E-2</v>
      </c>
      <c r="S13">
        <f>Data!AA19</f>
        <v>45.170380590329849</v>
      </c>
      <c r="T13">
        <f>Data!AB19</f>
        <v>381.20550500000002</v>
      </c>
      <c r="U13">
        <f>Data!AC19</f>
        <v>382.00866666666667</v>
      </c>
      <c r="V13">
        <f>Data!AD19</f>
        <v>376.12199680000003</v>
      </c>
      <c r="W13">
        <f>Data!AE19</f>
        <v>383.31699800000007</v>
      </c>
      <c r="X13">
        <f>Data!AF19</f>
        <v>380.59499693333339</v>
      </c>
      <c r="Y13">
        <f>Data!AG19</f>
        <v>368.53483736000004</v>
      </c>
      <c r="Z13">
        <f>Data!AP19</f>
        <v>42.545104958273456</v>
      </c>
    </row>
    <row r="14" spans="1:26" x14ac:dyDescent="0.35">
      <c r="A14" s="1">
        <f>Data!A14</f>
        <v>41911</v>
      </c>
      <c r="B14">
        <f>Data!B14</f>
        <v>376.92800899999997</v>
      </c>
      <c r="C14">
        <f>Data!C14</f>
        <v>385.21099900000002</v>
      </c>
      <c r="D14">
        <f>Data!D14</f>
        <v>372.23998999999998</v>
      </c>
      <c r="E14">
        <f>Data!E14</f>
        <v>375.46701000000002</v>
      </c>
      <c r="F14">
        <f>Data!F14</f>
        <v>32497700</v>
      </c>
      <c r="G14">
        <f>Data!H20</f>
        <v>0</v>
      </c>
      <c r="H14">
        <f>Data!I20</f>
        <v>375.46701000000002</v>
      </c>
      <c r="I14">
        <f>Data!J20</f>
        <v>386.94400000000002</v>
      </c>
      <c r="J14">
        <f>Data!K20</f>
        <v>8.6405603074354419E-3</v>
      </c>
      <c r="K14">
        <f>Data!L20</f>
        <v>383.61498999999998</v>
      </c>
      <c r="L14">
        <f>Data!M20</f>
        <v>2.2521435864126256E-2</v>
      </c>
      <c r="M14">
        <f>Data!N20</f>
        <v>375.07199100000003</v>
      </c>
      <c r="N14">
        <f>Data!O20</f>
        <v>4.237044671818372E-2</v>
      </c>
      <c r="O14">
        <f>Data!P20</f>
        <v>359.51199300000002</v>
      </c>
      <c r="P14">
        <f>Data!Q20</f>
        <v>8.9097172983973544E-2</v>
      </c>
      <c r="Q14">
        <f>Data!R20</f>
        <v>328.86599699999999</v>
      </c>
      <c r="R14">
        <f>Data!S20</f>
        <v>2.5736855520919293E-2</v>
      </c>
      <c r="S14">
        <f>Data!AA20</f>
        <v>45.470394849849455</v>
      </c>
      <c r="T14">
        <f>Data!AB20</f>
        <v>385.279495</v>
      </c>
      <c r="U14">
        <f>Data!AC20</f>
        <v>381.87699366666669</v>
      </c>
      <c r="V14">
        <f>Data!AD20</f>
        <v>366.80179420000002</v>
      </c>
      <c r="W14">
        <f>Data!AE20</f>
        <v>380.86359240000002</v>
      </c>
      <c r="X14">
        <f>Data!AF20</f>
        <v>375.57519306666671</v>
      </c>
      <c r="Y14">
        <f>Data!AG20</f>
        <v>360.20079696000005</v>
      </c>
      <c r="Z14">
        <f>Data!AP20</f>
        <v>42.289889618074511</v>
      </c>
    </row>
    <row r="15" spans="1:26" x14ac:dyDescent="0.35">
      <c r="A15" s="1">
        <f>Data!A15</f>
        <v>41912</v>
      </c>
      <c r="B15">
        <f>Data!B15</f>
        <v>376.08801299999999</v>
      </c>
      <c r="C15">
        <f>Data!C15</f>
        <v>390.97699</v>
      </c>
      <c r="D15">
        <f>Data!D15</f>
        <v>373.442993</v>
      </c>
      <c r="E15">
        <f>Data!E15</f>
        <v>386.94400000000002</v>
      </c>
      <c r="F15">
        <f>Data!F15</f>
        <v>34707300</v>
      </c>
      <c r="G15">
        <f>Data!H21</f>
        <v>1</v>
      </c>
      <c r="H15">
        <f>Data!I21</f>
        <v>386.94400000000002</v>
      </c>
      <c r="I15">
        <f>Data!J21</f>
        <v>383.61498999999998</v>
      </c>
      <c r="J15">
        <f>Data!K21</f>
        <v>2.2521435864126256E-2</v>
      </c>
      <c r="K15">
        <f>Data!L21</f>
        <v>375.07199100000003</v>
      </c>
      <c r="L15">
        <f>Data!M21</f>
        <v>4.237044671818372E-2</v>
      </c>
      <c r="M15">
        <f>Data!N21</f>
        <v>359.51199300000002</v>
      </c>
      <c r="N15">
        <f>Data!O21</f>
        <v>8.9097172983973544E-2</v>
      </c>
      <c r="O15">
        <f>Data!P21</f>
        <v>328.86599699999999</v>
      </c>
      <c r="P15">
        <f>Data!Q21</f>
        <v>2.5736855520919293E-2</v>
      </c>
      <c r="Q15">
        <f>Data!R21</f>
        <v>320.51001000000002</v>
      </c>
      <c r="R15">
        <f>Data!S21</f>
        <v>-2.9418541723240287E-2</v>
      </c>
      <c r="S15">
        <f>Data!AA21</f>
        <v>46.434907938611865</v>
      </c>
      <c r="T15">
        <f>Data!AB21</f>
        <v>379.34349050000003</v>
      </c>
      <c r="U15">
        <f>Data!AC21</f>
        <v>372.73299133333336</v>
      </c>
      <c r="V15">
        <f>Data!AD21</f>
        <v>353.51499620000004</v>
      </c>
      <c r="W15">
        <f>Data!AE21</f>
        <v>370.55659160000005</v>
      </c>
      <c r="X15">
        <f>Data!AF21</f>
        <v>360.30965960000009</v>
      </c>
      <c r="Y15">
        <f>Data!AG21</f>
        <v>350.96923816000003</v>
      </c>
      <c r="Z15">
        <f>Data!AP21</f>
        <v>48.907751078959222</v>
      </c>
    </row>
    <row r="16" spans="1:26" x14ac:dyDescent="0.35">
      <c r="A16" s="1">
        <f>Data!A16</f>
        <v>41913</v>
      </c>
      <c r="B16">
        <f>Data!B16</f>
        <v>387.42700200000002</v>
      </c>
      <c r="C16">
        <f>Data!C16</f>
        <v>391.37899800000002</v>
      </c>
      <c r="D16">
        <f>Data!D16</f>
        <v>380.77999899999998</v>
      </c>
      <c r="E16">
        <f>Data!E16</f>
        <v>383.61498999999998</v>
      </c>
      <c r="F16">
        <f>Data!F16</f>
        <v>26229400</v>
      </c>
      <c r="G16">
        <f>Data!H22</f>
        <v>1</v>
      </c>
      <c r="H16">
        <f>Data!I22</f>
        <v>383.61498999999998</v>
      </c>
      <c r="I16">
        <f>Data!J22</f>
        <v>375.07199100000003</v>
      </c>
      <c r="J16">
        <f>Data!K22</f>
        <v>4.237044671818372E-2</v>
      </c>
      <c r="K16">
        <f>Data!L22</f>
        <v>359.51199300000002</v>
      </c>
      <c r="L16">
        <f>Data!M22</f>
        <v>8.9097172983973544E-2</v>
      </c>
      <c r="M16">
        <f>Data!N22</f>
        <v>328.86599699999999</v>
      </c>
      <c r="N16">
        <f>Data!O22</f>
        <v>2.5736855520919293E-2</v>
      </c>
      <c r="O16">
        <f>Data!P22</f>
        <v>320.51001000000002</v>
      </c>
      <c r="P16">
        <f>Data!Q22</f>
        <v>-2.9418541723240287E-2</v>
      </c>
      <c r="Q16">
        <f>Data!R22</f>
        <v>330.07900999999998</v>
      </c>
      <c r="R16">
        <f>Data!S22</f>
        <v>-1.833553841594349E-2</v>
      </c>
      <c r="S16">
        <f>Data!AA22</f>
        <v>47.663641064671879</v>
      </c>
      <c r="T16">
        <f>Data!AB22</f>
        <v>367.29199200000005</v>
      </c>
      <c r="U16">
        <f>Data!AC22</f>
        <v>354.48332700000009</v>
      </c>
      <c r="V16">
        <f>Data!AD22</f>
        <v>342.80780020000003</v>
      </c>
      <c r="W16">
        <f>Data!AE22</f>
        <v>350.36559420000003</v>
      </c>
      <c r="X16">
        <f>Data!AF22</f>
        <v>344.05119820000004</v>
      </c>
      <c r="Y16">
        <f>Data!AG22</f>
        <v>343.03904172</v>
      </c>
      <c r="Z16">
        <f>Data!AP22</f>
        <v>48.880279509346586</v>
      </c>
    </row>
    <row r="17" spans="1:26" x14ac:dyDescent="0.35">
      <c r="A17" s="1">
        <f>Data!A17</f>
        <v>41914</v>
      </c>
      <c r="B17">
        <f>Data!B17</f>
        <v>383.98800699999998</v>
      </c>
      <c r="C17">
        <f>Data!C17</f>
        <v>385.49700899999999</v>
      </c>
      <c r="D17">
        <f>Data!D17</f>
        <v>372.94601399999999</v>
      </c>
      <c r="E17">
        <f>Data!E17</f>
        <v>375.07199100000003</v>
      </c>
      <c r="F17">
        <f>Data!F17</f>
        <v>21777700</v>
      </c>
      <c r="G17">
        <f>Data!H23</f>
        <v>1</v>
      </c>
      <c r="H17">
        <f>Data!I23</f>
        <v>375.07199100000003</v>
      </c>
      <c r="I17">
        <f>Data!J23</f>
        <v>359.51199300000002</v>
      </c>
      <c r="J17">
        <f>Data!K23</f>
        <v>8.9097172983973544E-2</v>
      </c>
      <c r="K17">
        <f>Data!L23</f>
        <v>328.86599699999999</v>
      </c>
      <c r="L17">
        <f>Data!M23</f>
        <v>2.5736855520919293E-2</v>
      </c>
      <c r="M17">
        <f>Data!N23</f>
        <v>320.51001000000002</v>
      </c>
      <c r="N17">
        <f>Data!O23</f>
        <v>-2.9418541723240287E-2</v>
      </c>
      <c r="O17">
        <f>Data!P23</f>
        <v>330.07900999999998</v>
      </c>
      <c r="P17">
        <f>Data!Q23</f>
        <v>-1.833553841594349E-2</v>
      </c>
      <c r="Q17">
        <f>Data!R23</f>
        <v>336.18701199999998</v>
      </c>
      <c r="R17">
        <f>Data!S23</f>
        <v>-4.863048802028886E-2</v>
      </c>
      <c r="S17">
        <f>Data!AA23</f>
        <v>41.685522723261961</v>
      </c>
      <c r="T17">
        <f>Data!AB23</f>
        <v>344.18899499999998</v>
      </c>
      <c r="U17">
        <f>Data!AC23</f>
        <v>336.29599999999999</v>
      </c>
      <c r="V17">
        <f>Data!AD23</f>
        <v>335.03080439999997</v>
      </c>
      <c r="W17">
        <f>Data!AE23</f>
        <v>331.65280140000004</v>
      </c>
      <c r="X17">
        <f>Data!AF23</f>
        <v>333.09040313333338</v>
      </c>
      <c r="Y17">
        <f>Data!AG23</f>
        <v>338.87552356000009</v>
      </c>
      <c r="Z17">
        <f>Data!AP23</f>
        <v>49.377424204688417</v>
      </c>
    </row>
    <row r="18" spans="1:26" x14ac:dyDescent="0.35">
      <c r="A18" s="1">
        <f>Data!A18</f>
        <v>41915</v>
      </c>
      <c r="B18">
        <f>Data!B18</f>
        <v>375.18099999999998</v>
      </c>
      <c r="C18">
        <f>Data!C18</f>
        <v>377.69500699999998</v>
      </c>
      <c r="D18">
        <f>Data!D18</f>
        <v>357.85900900000001</v>
      </c>
      <c r="E18">
        <f>Data!E18</f>
        <v>359.51199300000002</v>
      </c>
      <c r="F18">
        <f>Data!F18</f>
        <v>30901200</v>
      </c>
      <c r="G18">
        <f>Data!H24</f>
        <v>1</v>
      </c>
      <c r="H18">
        <f>Data!I24</f>
        <v>359.51199300000002</v>
      </c>
      <c r="I18">
        <f>Data!J24</f>
        <v>328.86599699999999</v>
      </c>
      <c r="J18">
        <f>Data!K24</f>
        <v>2.5736855520919293E-2</v>
      </c>
      <c r="K18">
        <f>Data!L24</f>
        <v>320.51001000000002</v>
      </c>
      <c r="L18">
        <f>Data!M24</f>
        <v>-2.9418541723240287E-2</v>
      </c>
      <c r="M18">
        <f>Data!N24</f>
        <v>330.07900999999998</v>
      </c>
      <c r="N18">
        <f>Data!O24</f>
        <v>-1.833553841594349E-2</v>
      </c>
      <c r="O18">
        <f>Data!P24</f>
        <v>336.18701199999998</v>
      </c>
      <c r="P18">
        <f>Data!Q24</f>
        <v>-4.863048802028886E-2</v>
      </c>
      <c r="Q18">
        <f>Data!R24</f>
        <v>352.94000199999999</v>
      </c>
      <c r="R18">
        <f>Data!S24</f>
        <v>-3.3670510180021214E-2</v>
      </c>
      <c r="S18">
        <f>Data!AA24</f>
        <v>24.530288761273852</v>
      </c>
      <c r="T18">
        <f>Data!AB24</f>
        <v>324.68800350000004</v>
      </c>
      <c r="U18">
        <f>Data!AC24</f>
        <v>326.48500566666667</v>
      </c>
      <c r="V18">
        <f>Data!AD24</f>
        <v>333.71640620000005</v>
      </c>
      <c r="W18">
        <f>Data!AE24</f>
        <v>326.00880740000002</v>
      </c>
      <c r="X18">
        <f>Data!AF24</f>
        <v>328.91347460000003</v>
      </c>
      <c r="Y18">
        <f>Data!AG24</f>
        <v>338.531925</v>
      </c>
      <c r="Z18">
        <f>Data!AP24</f>
        <v>45.543522882384735</v>
      </c>
    </row>
    <row r="19" spans="1:26" x14ac:dyDescent="0.35">
      <c r="A19" s="1">
        <f>Data!A19</f>
        <v>41916</v>
      </c>
      <c r="B19">
        <f>Data!B19</f>
        <v>359.891998</v>
      </c>
      <c r="C19">
        <f>Data!C19</f>
        <v>364.48700000000002</v>
      </c>
      <c r="D19">
        <f>Data!D19</f>
        <v>325.885986</v>
      </c>
      <c r="E19">
        <f>Data!E19</f>
        <v>328.86599699999999</v>
      </c>
      <c r="F19">
        <f>Data!F19</f>
        <v>47236500</v>
      </c>
      <c r="G19">
        <f>Data!H25</f>
        <v>1</v>
      </c>
      <c r="H19">
        <f>Data!I25</f>
        <v>328.86599699999999</v>
      </c>
      <c r="I19">
        <f>Data!J25</f>
        <v>320.51001000000002</v>
      </c>
      <c r="J19">
        <f>Data!K25</f>
        <v>-2.9418541723240287E-2</v>
      </c>
      <c r="K19">
        <f>Data!L25</f>
        <v>330.07900999999998</v>
      </c>
      <c r="L19">
        <f>Data!M25</f>
        <v>-1.833553841594349E-2</v>
      </c>
      <c r="M19">
        <f>Data!N25</f>
        <v>336.18701199999998</v>
      </c>
      <c r="N19">
        <f>Data!O25</f>
        <v>-4.863048802028886E-2</v>
      </c>
      <c r="O19">
        <f>Data!P25</f>
        <v>352.94000199999999</v>
      </c>
      <c r="P19">
        <f>Data!Q25</f>
        <v>-3.3670510180021214E-2</v>
      </c>
      <c r="Q19">
        <f>Data!R25</f>
        <v>365.02600100000001</v>
      </c>
      <c r="R19">
        <f>Data!S25</f>
        <v>9.5350189722024498E-3</v>
      </c>
      <c r="S19">
        <f>Data!AA25</f>
        <v>20.341277327438846</v>
      </c>
      <c r="T19">
        <f>Data!AB25</f>
        <v>325.29451</v>
      </c>
      <c r="U19">
        <f>Data!AC25</f>
        <v>328.925344</v>
      </c>
      <c r="V19">
        <f>Data!AD25</f>
        <v>340.94840699999997</v>
      </c>
      <c r="W19">
        <f>Data!AE25</f>
        <v>330.60841080000006</v>
      </c>
      <c r="X19">
        <f>Data!AF25</f>
        <v>335.89027506666673</v>
      </c>
      <c r="Y19">
        <f>Data!AG25</f>
        <v>343.42904792000002</v>
      </c>
      <c r="Z19">
        <f>Data!AP25</f>
        <v>40.27323722852563</v>
      </c>
    </row>
    <row r="20" spans="1:26" x14ac:dyDescent="0.35">
      <c r="A20" s="1">
        <f>Data!A20</f>
        <v>41917</v>
      </c>
      <c r="B20">
        <f>Data!B20</f>
        <v>328.91598499999998</v>
      </c>
      <c r="C20">
        <f>Data!C20</f>
        <v>341.800995</v>
      </c>
      <c r="D20">
        <f>Data!D20</f>
        <v>289.29599000000002</v>
      </c>
      <c r="E20">
        <f>Data!E20</f>
        <v>320.51001000000002</v>
      </c>
      <c r="F20">
        <f>Data!F20</f>
        <v>83308096</v>
      </c>
      <c r="G20">
        <f>Data!H26</f>
        <v>0</v>
      </c>
      <c r="H20">
        <f>Data!I26</f>
        <v>320.51001000000002</v>
      </c>
      <c r="I20">
        <f>Data!J26</f>
        <v>330.07900999999998</v>
      </c>
      <c r="J20">
        <f>Data!K26</f>
        <v>-1.833553841594349E-2</v>
      </c>
      <c r="K20">
        <f>Data!L26</f>
        <v>336.18701199999998</v>
      </c>
      <c r="L20">
        <f>Data!M26</f>
        <v>-4.863048802028886E-2</v>
      </c>
      <c r="M20">
        <f>Data!N26</f>
        <v>352.94000199999999</v>
      </c>
      <c r="N20">
        <f>Data!O26</f>
        <v>-3.3670510180021214E-2</v>
      </c>
      <c r="O20">
        <f>Data!P26</f>
        <v>365.02600100000001</v>
      </c>
      <c r="P20">
        <f>Data!Q26</f>
        <v>9.5350189722024498E-3</v>
      </c>
      <c r="Q20">
        <f>Data!R26</f>
        <v>361.56201199999998</v>
      </c>
      <c r="R20">
        <f>Data!S26</f>
        <v>-2.0363004257657144E-3</v>
      </c>
      <c r="S20">
        <f>Data!AA26</f>
        <v>26.758331863715796</v>
      </c>
      <c r="T20">
        <f>Data!AB26</f>
        <v>333.13301100000001</v>
      </c>
      <c r="U20">
        <f>Data!AC26</f>
        <v>339.73534133333334</v>
      </c>
      <c r="V20">
        <f>Data!AD26</f>
        <v>349.1588074</v>
      </c>
      <c r="W20">
        <f>Data!AE26</f>
        <v>341.66660759999996</v>
      </c>
      <c r="X20">
        <f>Data!AF26</f>
        <v>347.12327266666665</v>
      </c>
      <c r="Y20">
        <f>Data!AG26</f>
        <v>350.49804807999999</v>
      </c>
      <c r="Z20">
        <f>Data!AP26</f>
        <v>46.949686180639098</v>
      </c>
    </row>
    <row r="21" spans="1:26" x14ac:dyDescent="0.35">
      <c r="A21" s="1">
        <f>Data!A21</f>
        <v>41918</v>
      </c>
      <c r="B21">
        <f>Data!B21</f>
        <v>320.38900799999999</v>
      </c>
      <c r="C21">
        <f>Data!C21</f>
        <v>345.13400300000001</v>
      </c>
      <c r="D21">
        <f>Data!D21</f>
        <v>302.55999800000001</v>
      </c>
      <c r="E21">
        <f>Data!E21</f>
        <v>330.07900999999998</v>
      </c>
      <c r="F21">
        <f>Data!F21</f>
        <v>79011800</v>
      </c>
      <c r="G21">
        <f>Data!H27</f>
        <v>0</v>
      </c>
      <c r="H21">
        <f>Data!I27</f>
        <v>330.07900999999998</v>
      </c>
      <c r="I21">
        <f>Data!J27</f>
        <v>336.18701199999998</v>
      </c>
      <c r="J21">
        <f>Data!K27</f>
        <v>-4.863048802028886E-2</v>
      </c>
      <c r="K21">
        <f>Data!L27</f>
        <v>352.94000199999999</v>
      </c>
      <c r="L21">
        <f>Data!M27</f>
        <v>-3.3670510180021214E-2</v>
      </c>
      <c r="M21">
        <f>Data!N27</f>
        <v>365.02600100000001</v>
      </c>
      <c r="N21">
        <f>Data!O27</f>
        <v>9.5350189722024498E-3</v>
      </c>
      <c r="O21">
        <f>Data!P27</f>
        <v>361.56201199999998</v>
      </c>
      <c r="P21">
        <f>Data!Q27</f>
        <v>-2.0363004257657144E-3</v>
      </c>
      <c r="Q21">
        <f>Data!R27</f>
        <v>362.29901100000001</v>
      </c>
      <c r="R21">
        <f>Data!S27</f>
        <v>-4.3875683829832472E-2</v>
      </c>
      <c r="S21">
        <f>Data!AA27</f>
        <v>27.355488753158696</v>
      </c>
      <c r="T21">
        <f>Data!AB27</f>
        <v>344.56350699999996</v>
      </c>
      <c r="U21">
        <f>Data!AC27</f>
        <v>351.38433833333329</v>
      </c>
      <c r="V21">
        <f>Data!AD27</f>
        <v>355.60280759999995</v>
      </c>
      <c r="W21">
        <f>Data!AE27</f>
        <v>354.42380360000004</v>
      </c>
      <c r="X21">
        <f>Data!AF27</f>
        <v>355.1115397333333</v>
      </c>
      <c r="Y21">
        <f>Data!AG27</f>
        <v>358.49756832000003</v>
      </c>
      <c r="Z21">
        <f>Data!AP27</f>
        <v>52.63663624036861</v>
      </c>
    </row>
    <row r="22" spans="1:26" x14ac:dyDescent="0.35">
      <c r="A22" s="1">
        <f>Data!A22</f>
        <v>41919</v>
      </c>
      <c r="B22">
        <f>Data!B22</f>
        <v>330.58401500000002</v>
      </c>
      <c r="C22">
        <f>Data!C22</f>
        <v>339.24700899999999</v>
      </c>
      <c r="D22">
        <f>Data!D22</f>
        <v>320.48199499999998</v>
      </c>
      <c r="E22">
        <f>Data!E22</f>
        <v>336.18701199999998</v>
      </c>
      <c r="F22">
        <f>Data!F22</f>
        <v>49199900</v>
      </c>
      <c r="G22">
        <f>Data!H28</f>
        <v>0</v>
      </c>
      <c r="H22">
        <f>Data!I28</f>
        <v>336.18701199999998</v>
      </c>
      <c r="I22">
        <f>Data!J28</f>
        <v>352.94000199999999</v>
      </c>
      <c r="J22">
        <f>Data!K28</f>
        <v>-3.3670510180021214E-2</v>
      </c>
      <c r="K22">
        <f>Data!L28</f>
        <v>365.02600100000001</v>
      </c>
      <c r="L22">
        <f>Data!M28</f>
        <v>9.5350189722024498E-3</v>
      </c>
      <c r="M22">
        <f>Data!N28</f>
        <v>361.56201199999998</v>
      </c>
      <c r="N22">
        <f>Data!O28</f>
        <v>-2.0363004257657144E-3</v>
      </c>
      <c r="O22">
        <f>Data!P28</f>
        <v>362.29901100000001</v>
      </c>
      <c r="P22">
        <f>Data!Q28</f>
        <v>-4.3875683829832472E-2</v>
      </c>
      <c r="Q22">
        <f>Data!R28</f>
        <v>378.54901100000001</v>
      </c>
      <c r="R22">
        <f>Data!S28</f>
        <v>-3.0862165167891094E-2</v>
      </c>
      <c r="S22">
        <f>Data!AA28</f>
        <v>34.519783916630047</v>
      </c>
      <c r="T22">
        <f>Data!AB28</f>
        <v>358.9830015</v>
      </c>
      <c r="U22">
        <f>Data!AC28</f>
        <v>359.8426716666666</v>
      </c>
      <c r="V22">
        <f>Data!AD28</f>
        <v>364.07520740000001</v>
      </c>
      <c r="W22">
        <f>Data!AE28</f>
        <v>361.22320560000003</v>
      </c>
      <c r="X22">
        <f>Data!AF28</f>
        <v>360.95787346666668</v>
      </c>
      <c r="Y22">
        <f>Data!AG28</f>
        <v>367.84400616000005</v>
      </c>
      <c r="Z22">
        <f>Data!AP28</f>
        <v>60.113391230580248</v>
      </c>
    </row>
    <row r="23" spans="1:26" x14ac:dyDescent="0.35">
      <c r="A23" s="1">
        <f>Data!A23</f>
        <v>41920</v>
      </c>
      <c r="B23">
        <f>Data!B23</f>
        <v>336.11599699999999</v>
      </c>
      <c r="C23">
        <f>Data!C23</f>
        <v>354.364014</v>
      </c>
      <c r="D23">
        <f>Data!D23</f>
        <v>327.18798800000002</v>
      </c>
      <c r="E23">
        <f>Data!E23</f>
        <v>352.94000199999999</v>
      </c>
      <c r="F23">
        <f>Data!F23</f>
        <v>54736300</v>
      </c>
      <c r="G23">
        <f>Data!H29</f>
        <v>0</v>
      </c>
      <c r="H23">
        <f>Data!I29</f>
        <v>352.94000199999999</v>
      </c>
      <c r="I23">
        <f>Data!J29</f>
        <v>365.02600100000001</v>
      </c>
      <c r="J23">
        <f>Data!K29</f>
        <v>9.5350189722024498E-3</v>
      </c>
      <c r="K23">
        <f>Data!L29</f>
        <v>361.56201199999998</v>
      </c>
      <c r="L23">
        <f>Data!M29</f>
        <v>-2.0363004257657144E-3</v>
      </c>
      <c r="M23">
        <f>Data!N29</f>
        <v>362.29901100000001</v>
      </c>
      <c r="N23">
        <f>Data!O29</f>
        <v>-4.3875683829832472E-2</v>
      </c>
      <c r="O23">
        <f>Data!P29</f>
        <v>378.54901100000001</v>
      </c>
      <c r="P23">
        <f>Data!Q29</f>
        <v>-3.0862165167891094E-2</v>
      </c>
      <c r="Q23">
        <f>Data!R29</f>
        <v>390.41400099999998</v>
      </c>
      <c r="R23">
        <f>Data!S29</f>
        <v>-2.6429455633647889E-2</v>
      </c>
      <c r="S23">
        <f>Data!AA29</f>
        <v>52.99709387045754</v>
      </c>
      <c r="T23">
        <f>Data!AB29</f>
        <v>363.29400650000002</v>
      </c>
      <c r="U23">
        <f>Data!AC29</f>
        <v>362.96234133333337</v>
      </c>
      <c r="V23">
        <f>Data!AD29</f>
        <v>371.57000720000008</v>
      </c>
      <c r="W23">
        <f>Data!AE29</f>
        <v>362.54960939999995</v>
      </c>
      <c r="X23">
        <f>Data!AF29</f>
        <v>366.98120926666667</v>
      </c>
      <c r="Y23">
        <f>Data!AG29</f>
        <v>375.99624499999999</v>
      </c>
      <c r="Z23">
        <f>Data!AP29</f>
        <v>69.816518280728104</v>
      </c>
    </row>
    <row r="24" spans="1:26" x14ac:dyDescent="0.35">
      <c r="A24" s="1">
        <f>Data!A24</f>
        <v>41921</v>
      </c>
      <c r="B24">
        <f>Data!B24</f>
        <v>352.74798600000003</v>
      </c>
      <c r="C24">
        <f>Data!C24</f>
        <v>382.72601300000002</v>
      </c>
      <c r="D24">
        <f>Data!D24</f>
        <v>347.68701199999998</v>
      </c>
      <c r="E24">
        <f>Data!E24</f>
        <v>365.02600100000001</v>
      </c>
      <c r="F24">
        <f>Data!F24</f>
        <v>83641104</v>
      </c>
      <c r="G24">
        <f>Data!H30</f>
        <v>1</v>
      </c>
      <c r="H24">
        <f>Data!I30</f>
        <v>365.02600100000001</v>
      </c>
      <c r="I24">
        <f>Data!J30</f>
        <v>361.56201199999998</v>
      </c>
      <c r="J24">
        <f>Data!K30</f>
        <v>-2.0363004257657144E-3</v>
      </c>
      <c r="K24">
        <f>Data!L30</f>
        <v>362.29901100000001</v>
      </c>
      <c r="L24">
        <f>Data!M30</f>
        <v>-4.3875683829832472E-2</v>
      </c>
      <c r="M24">
        <f>Data!N30</f>
        <v>378.54901100000001</v>
      </c>
      <c r="N24">
        <f>Data!O30</f>
        <v>-3.0862165167891094E-2</v>
      </c>
      <c r="O24">
        <f>Data!P30</f>
        <v>390.41400099999998</v>
      </c>
      <c r="P24">
        <f>Data!Q30</f>
        <v>-2.6429455633647889E-2</v>
      </c>
      <c r="Q24">
        <f>Data!R30</f>
        <v>400.86999500000002</v>
      </c>
      <c r="R24">
        <f>Data!S30</f>
        <v>1.5326231252778376E-2</v>
      </c>
      <c r="S24">
        <f>Data!AA30</f>
        <v>51.505175798551498</v>
      </c>
      <c r="T24">
        <f>Data!AB30</f>
        <v>361.93051149999997</v>
      </c>
      <c r="U24">
        <f>Data!AC30</f>
        <v>367.47001133333333</v>
      </c>
      <c r="V24">
        <f>Data!AD30</f>
        <v>378.73880600000001</v>
      </c>
      <c r="W24">
        <f>Data!AE30</f>
        <v>368.65161119999999</v>
      </c>
      <c r="X24">
        <f>Data!AF30</f>
        <v>373.9822752</v>
      </c>
      <c r="Y24">
        <f>Data!AG30</f>
        <v>380.61720688000003</v>
      </c>
      <c r="Z24">
        <f>Data!AP30</f>
        <v>64.322573526723176</v>
      </c>
    </row>
    <row r="25" spans="1:26" x14ac:dyDescent="0.35">
      <c r="A25" s="1">
        <f>Data!A25</f>
        <v>41922</v>
      </c>
      <c r="B25">
        <f>Data!B25</f>
        <v>364.68701199999998</v>
      </c>
      <c r="C25">
        <f>Data!C25</f>
        <v>375.06698599999999</v>
      </c>
      <c r="D25">
        <f>Data!D25</f>
        <v>352.96301299999999</v>
      </c>
      <c r="E25">
        <f>Data!E25</f>
        <v>361.56201199999998</v>
      </c>
      <c r="F25">
        <f>Data!F25</f>
        <v>43665700</v>
      </c>
      <c r="G25">
        <f>Data!H31</f>
        <v>0</v>
      </c>
      <c r="H25">
        <f>Data!I31</f>
        <v>361.56201199999998</v>
      </c>
      <c r="I25">
        <f>Data!J31</f>
        <v>362.29901100000001</v>
      </c>
      <c r="J25">
        <f>Data!K31</f>
        <v>-4.3875683829832472E-2</v>
      </c>
      <c r="K25">
        <f>Data!L31</f>
        <v>378.54901100000001</v>
      </c>
      <c r="L25">
        <f>Data!M31</f>
        <v>-3.0862165167891094E-2</v>
      </c>
      <c r="M25">
        <f>Data!N31</f>
        <v>390.41400099999998</v>
      </c>
      <c r="N25">
        <f>Data!O31</f>
        <v>-2.6429455633647889E-2</v>
      </c>
      <c r="O25">
        <f>Data!P31</f>
        <v>400.86999500000002</v>
      </c>
      <c r="P25">
        <f>Data!Q31</f>
        <v>1.5326231252778376E-2</v>
      </c>
      <c r="Q25">
        <f>Data!R31</f>
        <v>394.77301</v>
      </c>
      <c r="R25">
        <f>Data!S31</f>
        <v>3.1435893714801093E-2</v>
      </c>
      <c r="S25">
        <f>Data!AA31</f>
        <v>56.411161707058405</v>
      </c>
      <c r="T25">
        <f>Data!AB31</f>
        <v>370.42401100000001</v>
      </c>
      <c r="U25">
        <f>Data!AC31</f>
        <v>377.08734099999998</v>
      </c>
      <c r="V25">
        <f>Data!AD31</f>
        <v>385.38100560000004</v>
      </c>
      <c r="W25">
        <f>Data!AE31</f>
        <v>380.045007</v>
      </c>
      <c r="X25">
        <f>Data!AF31</f>
        <v>384.41527073333333</v>
      </c>
      <c r="Y25">
        <f>Data!AG31</f>
        <v>384.00572492000003</v>
      </c>
      <c r="Z25">
        <f>Data!AP31</f>
        <v>60.807507138289395</v>
      </c>
    </row>
    <row r="26" spans="1:26" x14ac:dyDescent="0.35">
      <c r="A26" s="1">
        <f>Data!A26</f>
        <v>41923</v>
      </c>
      <c r="B26">
        <f>Data!B26</f>
        <v>361.36200000000002</v>
      </c>
      <c r="C26">
        <f>Data!C26</f>
        <v>367.19101000000001</v>
      </c>
      <c r="D26">
        <f>Data!D26</f>
        <v>355.95098899999999</v>
      </c>
      <c r="E26">
        <f>Data!E26</f>
        <v>362.29901100000001</v>
      </c>
      <c r="F26">
        <f>Data!F26</f>
        <v>13345200</v>
      </c>
      <c r="G26">
        <f>Data!H32</f>
        <v>0</v>
      </c>
      <c r="H26">
        <f>Data!I32</f>
        <v>362.29901100000001</v>
      </c>
      <c r="I26">
        <f>Data!J32</f>
        <v>378.54901100000001</v>
      </c>
      <c r="J26">
        <f>Data!K32</f>
        <v>-3.0862165167891094E-2</v>
      </c>
      <c r="K26">
        <f>Data!L32</f>
        <v>390.41400099999998</v>
      </c>
      <c r="L26">
        <f>Data!M32</f>
        <v>-2.6429455633647889E-2</v>
      </c>
      <c r="M26">
        <f>Data!N32</f>
        <v>400.86999500000002</v>
      </c>
      <c r="N26">
        <f>Data!O32</f>
        <v>1.5326231252778376E-2</v>
      </c>
      <c r="O26">
        <f>Data!P32</f>
        <v>394.77301</v>
      </c>
      <c r="P26">
        <f>Data!Q32</f>
        <v>3.1435893714801093E-2</v>
      </c>
      <c r="Q26">
        <f>Data!R32</f>
        <v>382.55599999999998</v>
      </c>
      <c r="R26">
        <f>Data!S32</f>
        <v>-3.1370873872660749E-3</v>
      </c>
      <c r="S26">
        <f>Data!AA32</f>
        <v>61.000140988171452</v>
      </c>
      <c r="T26">
        <f>Data!AB32</f>
        <v>384.48150599999997</v>
      </c>
      <c r="U26">
        <f>Data!AC32</f>
        <v>389.94433566666663</v>
      </c>
      <c r="V26">
        <f>Data!AD32</f>
        <v>389.4324034</v>
      </c>
      <c r="W26">
        <f>Data!AE32</f>
        <v>392.22340060000005</v>
      </c>
      <c r="X26">
        <f>Data!AF32</f>
        <v>391.99167046666668</v>
      </c>
      <c r="Y26">
        <f>Data!AG32</f>
        <v>388.08916252000006</v>
      </c>
      <c r="Z26">
        <f>Data!AP32</f>
        <v>59.935650131829796</v>
      </c>
    </row>
    <row r="27" spans="1:26" x14ac:dyDescent="0.35">
      <c r="A27" s="1">
        <f>Data!A27</f>
        <v>41924</v>
      </c>
      <c r="B27">
        <f>Data!B27</f>
        <v>362.60598800000002</v>
      </c>
      <c r="C27">
        <f>Data!C27</f>
        <v>379.43301400000001</v>
      </c>
      <c r="D27">
        <f>Data!D27</f>
        <v>356.14401199999998</v>
      </c>
      <c r="E27">
        <f>Data!E27</f>
        <v>378.54901100000001</v>
      </c>
      <c r="F27">
        <f>Data!F27</f>
        <v>17552800</v>
      </c>
      <c r="G27">
        <f>Data!H33</f>
        <v>0</v>
      </c>
      <c r="H27">
        <f>Data!I33</f>
        <v>378.54901100000001</v>
      </c>
      <c r="I27">
        <f>Data!J33</f>
        <v>390.41400099999998</v>
      </c>
      <c r="J27">
        <f>Data!K33</f>
        <v>-2.6429455633647889E-2</v>
      </c>
      <c r="K27">
        <f>Data!L33</f>
        <v>400.86999500000002</v>
      </c>
      <c r="L27">
        <f>Data!M33</f>
        <v>1.5326231252778376E-2</v>
      </c>
      <c r="M27">
        <f>Data!N33</f>
        <v>394.77301</v>
      </c>
      <c r="N27">
        <f>Data!O33</f>
        <v>3.1435893714801093E-2</v>
      </c>
      <c r="O27">
        <f>Data!P33</f>
        <v>382.55599999999998</v>
      </c>
      <c r="P27">
        <f>Data!Q33</f>
        <v>-3.1370873872660749E-3</v>
      </c>
      <c r="Q27">
        <f>Data!R33</f>
        <v>383.75799599999999</v>
      </c>
      <c r="R27">
        <f>Data!S33</f>
        <v>-1.9825185376076637E-2</v>
      </c>
      <c r="S27">
        <f>Data!AA33</f>
        <v>69.048706018533011</v>
      </c>
      <c r="T27">
        <f>Data!AB33</f>
        <v>395.641998</v>
      </c>
      <c r="U27">
        <f>Data!AC33</f>
        <v>395.35233533333331</v>
      </c>
      <c r="V27">
        <f>Data!AD33</f>
        <v>390.47420040000003</v>
      </c>
      <c r="W27">
        <f>Data!AE33</f>
        <v>396.34000220000001</v>
      </c>
      <c r="X27">
        <f>Data!AF33</f>
        <v>392.26920153333339</v>
      </c>
      <c r="Y27">
        <f>Data!AG33</f>
        <v>390.62663812</v>
      </c>
      <c r="Z27">
        <f>Data!AP33</f>
        <v>61.412956723805003</v>
      </c>
    </row>
    <row r="28" spans="1:26" x14ac:dyDescent="0.35">
      <c r="A28" s="1">
        <f>Data!A28</f>
        <v>41925</v>
      </c>
      <c r="B28">
        <f>Data!B28</f>
        <v>377.92099000000002</v>
      </c>
      <c r="C28">
        <f>Data!C28</f>
        <v>397.22601300000002</v>
      </c>
      <c r="D28">
        <f>Data!D28</f>
        <v>368.89700299999998</v>
      </c>
      <c r="E28">
        <f>Data!E28</f>
        <v>390.41400099999998</v>
      </c>
      <c r="F28">
        <f>Data!F28</f>
        <v>35221400</v>
      </c>
      <c r="G28">
        <f>Data!H34</f>
        <v>0</v>
      </c>
      <c r="H28">
        <f>Data!I34</f>
        <v>390.41400099999998</v>
      </c>
      <c r="I28">
        <f>Data!J34</f>
        <v>400.86999500000002</v>
      </c>
      <c r="J28">
        <f>Data!K34</f>
        <v>1.5326231252778376E-2</v>
      </c>
      <c r="K28">
        <f>Data!L34</f>
        <v>394.77301</v>
      </c>
      <c r="L28">
        <f>Data!M34</f>
        <v>3.1435893714801093E-2</v>
      </c>
      <c r="M28">
        <f>Data!N34</f>
        <v>382.55599999999998</v>
      </c>
      <c r="N28">
        <f>Data!O34</f>
        <v>-3.1370873872660749E-3</v>
      </c>
      <c r="O28">
        <f>Data!P34</f>
        <v>383.75799599999999</v>
      </c>
      <c r="P28">
        <f>Data!Q34</f>
        <v>-1.9825185376076637E-2</v>
      </c>
      <c r="Q28">
        <f>Data!R34</f>
        <v>391.44198599999999</v>
      </c>
      <c r="R28">
        <f>Data!S34</f>
        <v>4.855387747499767E-3</v>
      </c>
      <c r="S28">
        <f>Data!AA34</f>
        <v>73.402730075672693</v>
      </c>
      <c r="T28">
        <f>Data!AB34</f>
        <v>397.82150250000001</v>
      </c>
      <c r="U28">
        <f>Data!AC34</f>
        <v>392.73300166666667</v>
      </c>
      <c r="V28">
        <f>Data!AD34</f>
        <v>390.67979739999998</v>
      </c>
      <c r="W28">
        <f>Data!AE34</f>
        <v>391.10560299999997</v>
      </c>
      <c r="X28">
        <f>Data!AF34</f>
        <v>389.7972006</v>
      </c>
      <c r="Y28">
        <f>Data!AG34</f>
        <v>390.90599612000005</v>
      </c>
      <c r="Z28">
        <f>Data!AP34</f>
        <v>67.256710702235338</v>
      </c>
    </row>
    <row r="29" spans="1:26" x14ac:dyDescent="0.35">
      <c r="A29" s="1">
        <f>Data!A29</f>
        <v>41926</v>
      </c>
      <c r="B29">
        <f>Data!B29</f>
        <v>391.69198599999999</v>
      </c>
      <c r="C29">
        <f>Data!C29</f>
        <v>411.69799799999998</v>
      </c>
      <c r="D29">
        <f>Data!D29</f>
        <v>391.324005</v>
      </c>
      <c r="E29">
        <f>Data!E29</f>
        <v>400.86999500000002</v>
      </c>
      <c r="F29">
        <f>Data!F29</f>
        <v>38491500</v>
      </c>
      <c r="G29">
        <f>Data!H35</f>
        <v>1</v>
      </c>
      <c r="H29">
        <f>Data!I35</f>
        <v>400.86999500000002</v>
      </c>
      <c r="I29">
        <f>Data!J35</f>
        <v>394.77301</v>
      </c>
      <c r="J29">
        <f>Data!K35</f>
        <v>3.1435893714801093E-2</v>
      </c>
      <c r="K29">
        <f>Data!L35</f>
        <v>382.55599999999998</v>
      </c>
      <c r="L29">
        <f>Data!M35</f>
        <v>-3.1370873872660749E-3</v>
      </c>
      <c r="M29">
        <f>Data!N35</f>
        <v>383.75799599999999</v>
      </c>
      <c r="N29">
        <f>Data!O35</f>
        <v>-1.9825185376076637E-2</v>
      </c>
      <c r="O29">
        <f>Data!P35</f>
        <v>391.44198599999999</v>
      </c>
      <c r="P29">
        <f>Data!Q35</f>
        <v>4.855387747499767E-3</v>
      </c>
      <c r="Q29">
        <f>Data!R35</f>
        <v>389.54599000000002</v>
      </c>
      <c r="R29">
        <f>Data!S35</f>
        <v>1.7351722654266512E-2</v>
      </c>
      <c r="S29">
        <f>Data!AA35</f>
        <v>77.313593102609218</v>
      </c>
      <c r="T29">
        <f>Data!AB35</f>
        <v>388.66450499999996</v>
      </c>
      <c r="U29">
        <f>Data!AC35</f>
        <v>387.02900199999999</v>
      </c>
      <c r="V29">
        <f>Data!AD35</f>
        <v>388.41499640000001</v>
      </c>
      <c r="W29">
        <f>Data!AE35</f>
        <v>385.4802004</v>
      </c>
      <c r="X29">
        <f>Data!AF35</f>
        <v>387.68953053333337</v>
      </c>
      <c r="Y29">
        <f>Data!AG35</f>
        <v>387.77811768000004</v>
      </c>
      <c r="Z29">
        <f>Data!AP35</f>
        <v>62.181045049143066</v>
      </c>
    </row>
    <row r="30" spans="1:26" x14ac:dyDescent="0.35">
      <c r="A30" s="1">
        <f>Data!A30</f>
        <v>41927</v>
      </c>
      <c r="B30">
        <f>Data!B30</f>
        <v>400.95498700000002</v>
      </c>
      <c r="C30">
        <f>Data!C30</f>
        <v>402.22699</v>
      </c>
      <c r="D30">
        <f>Data!D30</f>
        <v>388.76599099999999</v>
      </c>
      <c r="E30">
        <f>Data!E30</f>
        <v>394.77301</v>
      </c>
      <c r="F30">
        <f>Data!F30</f>
        <v>25267100</v>
      </c>
      <c r="G30">
        <f>Data!H36</f>
        <v>1</v>
      </c>
      <c r="H30">
        <f>Data!I36</f>
        <v>394.77301</v>
      </c>
      <c r="I30">
        <f>Data!J36</f>
        <v>382.55599999999998</v>
      </c>
      <c r="J30">
        <f>Data!K36</f>
        <v>-3.1370873872660749E-3</v>
      </c>
      <c r="K30">
        <f>Data!L36</f>
        <v>383.75799599999999</v>
      </c>
      <c r="L30">
        <f>Data!M36</f>
        <v>-1.9825185376076637E-2</v>
      </c>
      <c r="M30">
        <f>Data!N36</f>
        <v>391.44198599999999</v>
      </c>
      <c r="N30">
        <f>Data!O36</f>
        <v>4.855387747499767E-3</v>
      </c>
      <c r="O30">
        <f>Data!P36</f>
        <v>389.54599000000002</v>
      </c>
      <c r="P30">
        <f>Data!Q36</f>
        <v>1.7351722654266512E-2</v>
      </c>
      <c r="Q30">
        <f>Data!R36</f>
        <v>382.84500100000002</v>
      </c>
      <c r="R30">
        <f>Data!S36</f>
        <v>-9.4369882666089436E-3</v>
      </c>
      <c r="S30">
        <f>Data!AA36</f>
        <v>67.59862529775242</v>
      </c>
      <c r="T30">
        <f>Data!AB36</f>
        <v>383.15699799999999</v>
      </c>
      <c r="U30">
        <f>Data!AC36</f>
        <v>385.91866066666665</v>
      </c>
      <c r="V30">
        <f>Data!AD36</f>
        <v>386.02939459999999</v>
      </c>
      <c r="W30">
        <f>Data!AE36</f>
        <v>386.59119280000004</v>
      </c>
      <c r="X30">
        <f>Data!AF36</f>
        <v>387.11012586666664</v>
      </c>
      <c r="Y30">
        <f>Data!AG36</f>
        <v>385.96175664000009</v>
      </c>
      <c r="Z30">
        <f>Data!AP36</f>
        <v>52.345273014926981</v>
      </c>
    </row>
    <row r="31" spans="1:26" x14ac:dyDescent="0.35">
      <c r="A31" s="1">
        <f>Data!A31</f>
        <v>41928</v>
      </c>
      <c r="B31">
        <f>Data!B31</f>
        <v>394.51800500000002</v>
      </c>
      <c r="C31">
        <f>Data!C31</f>
        <v>398.807007</v>
      </c>
      <c r="D31">
        <f>Data!D31</f>
        <v>373.07000699999998</v>
      </c>
      <c r="E31">
        <f>Data!E31</f>
        <v>382.55599999999998</v>
      </c>
      <c r="F31">
        <f>Data!F31</f>
        <v>26990000</v>
      </c>
      <c r="G31">
        <f>Data!H37</f>
        <v>0</v>
      </c>
      <c r="H31">
        <f>Data!I37</f>
        <v>382.55599999999998</v>
      </c>
      <c r="I31">
        <f>Data!J37</f>
        <v>383.75799599999999</v>
      </c>
      <c r="J31">
        <f>Data!K37</f>
        <v>-1.9825185376076637E-2</v>
      </c>
      <c r="K31">
        <f>Data!L37</f>
        <v>391.44198599999999</v>
      </c>
      <c r="L31">
        <f>Data!M37</f>
        <v>4.855387747499767E-3</v>
      </c>
      <c r="M31">
        <f>Data!N37</f>
        <v>389.54599000000002</v>
      </c>
      <c r="N31">
        <f>Data!O37</f>
        <v>1.7351722654266512E-2</v>
      </c>
      <c r="O31">
        <f>Data!P37</f>
        <v>382.84500100000002</v>
      </c>
      <c r="P31">
        <f>Data!Q37</f>
        <v>-9.4369882666089436E-3</v>
      </c>
      <c r="Q31">
        <f>Data!R37</f>
        <v>386.47500600000001</v>
      </c>
      <c r="R31">
        <f>Data!S37</f>
        <v>8.6197877567006035E-3</v>
      </c>
      <c r="S31">
        <f>Data!AA37</f>
        <v>70.353975014588741</v>
      </c>
      <c r="T31">
        <f>Data!AB37</f>
        <v>387.59999099999999</v>
      </c>
      <c r="U31">
        <f>Data!AC37</f>
        <v>388.24865733333331</v>
      </c>
      <c r="V31">
        <f>Data!AD37</f>
        <v>386.81319580000002</v>
      </c>
      <c r="W31">
        <f>Data!AE37</f>
        <v>389.14678960000003</v>
      </c>
      <c r="X31">
        <f>Data!AF37</f>
        <v>387.10705973333336</v>
      </c>
      <c r="Y31">
        <f>Data!AG37</f>
        <v>386.10615488000002</v>
      </c>
      <c r="Z31">
        <f>Data!AP37</f>
        <v>52.337929222036038</v>
      </c>
    </row>
    <row r="32" spans="1:26" x14ac:dyDescent="0.35">
      <c r="A32" s="1">
        <f>Data!A32</f>
        <v>41929</v>
      </c>
      <c r="B32">
        <f>Data!B32</f>
        <v>382.756012</v>
      </c>
      <c r="C32">
        <f>Data!C32</f>
        <v>385.47799700000002</v>
      </c>
      <c r="D32">
        <f>Data!D32</f>
        <v>375.38900799999999</v>
      </c>
      <c r="E32">
        <f>Data!E32</f>
        <v>383.75799599999999</v>
      </c>
      <c r="F32">
        <f>Data!F32</f>
        <v>13600700</v>
      </c>
      <c r="G32">
        <f>Data!H38</f>
        <v>0</v>
      </c>
      <c r="H32">
        <f>Data!I38</f>
        <v>383.75799599999999</v>
      </c>
      <c r="I32">
        <f>Data!J38</f>
        <v>391.44198599999999</v>
      </c>
      <c r="J32">
        <f>Data!K38</f>
        <v>4.855387747499767E-3</v>
      </c>
      <c r="K32">
        <f>Data!L38</f>
        <v>389.54599000000002</v>
      </c>
      <c r="L32">
        <f>Data!M38</f>
        <v>1.7351722654266512E-2</v>
      </c>
      <c r="M32">
        <f>Data!N38</f>
        <v>382.84500100000002</v>
      </c>
      <c r="N32">
        <f>Data!O38</f>
        <v>-9.4369882666089436E-3</v>
      </c>
      <c r="O32">
        <f>Data!P38</f>
        <v>386.47500600000001</v>
      </c>
      <c r="P32">
        <f>Data!Q38</f>
        <v>8.6197877567006035E-3</v>
      </c>
      <c r="Q32">
        <f>Data!R38</f>
        <v>383.15798999999998</v>
      </c>
      <c r="R32">
        <f>Data!S38</f>
        <v>6.6750319959425194E-2</v>
      </c>
      <c r="S32">
        <f>Data!AA38</f>
        <v>78.19320637770025</v>
      </c>
      <c r="T32">
        <f>Data!AB38</f>
        <v>390.493988</v>
      </c>
      <c r="U32">
        <f>Data!AC38</f>
        <v>387.94432566666666</v>
      </c>
      <c r="V32">
        <f>Data!AD38</f>
        <v>386.69319460000003</v>
      </c>
      <c r="W32">
        <f>Data!AE38</f>
        <v>387.24479360000004</v>
      </c>
      <c r="X32">
        <f>Data!AF38</f>
        <v>387.31932973333335</v>
      </c>
      <c r="Y32">
        <f>Data!AG38</f>
        <v>382.35895383999997</v>
      </c>
      <c r="Z32">
        <f>Data!AP38</f>
        <v>58.520906706869297</v>
      </c>
    </row>
    <row r="33" spans="1:26" x14ac:dyDescent="0.35">
      <c r="A33" s="1">
        <f>Data!A33</f>
        <v>41930</v>
      </c>
      <c r="B33">
        <f>Data!B33</f>
        <v>383.97601300000002</v>
      </c>
      <c r="C33">
        <f>Data!C33</f>
        <v>395.15798999999998</v>
      </c>
      <c r="D33">
        <f>Data!D33</f>
        <v>378.97100799999998</v>
      </c>
      <c r="E33">
        <f>Data!E33</f>
        <v>391.44198599999999</v>
      </c>
      <c r="F33">
        <f>Data!F33</f>
        <v>11416800</v>
      </c>
      <c r="G33">
        <f>Data!H39</f>
        <v>1</v>
      </c>
      <c r="H33">
        <f>Data!I39</f>
        <v>391.44198599999999</v>
      </c>
      <c r="I33">
        <f>Data!J39</f>
        <v>389.54599000000002</v>
      </c>
      <c r="J33">
        <f>Data!K39</f>
        <v>1.7351722654266512E-2</v>
      </c>
      <c r="K33">
        <f>Data!L39</f>
        <v>382.84500100000002</v>
      </c>
      <c r="L33">
        <f>Data!M39</f>
        <v>-9.4369882666089436E-3</v>
      </c>
      <c r="M33">
        <f>Data!N39</f>
        <v>386.47500600000001</v>
      </c>
      <c r="N33">
        <f>Data!O39</f>
        <v>8.6197877567006035E-3</v>
      </c>
      <c r="O33">
        <f>Data!P39</f>
        <v>383.15798999999998</v>
      </c>
      <c r="P33">
        <f>Data!Q39</f>
        <v>6.6750319959425194E-2</v>
      </c>
      <c r="Q33">
        <f>Data!R39</f>
        <v>358.41699199999999</v>
      </c>
      <c r="R33">
        <f>Data!S39</f>
        <v>2.0087839741819718E-4</v>
      </c>
      <c r="S33">
        <f>Data!AA39</f>
        <v>77.735457436067307</v>
      </c>
      <c r="T33">
        <f>Data!AB39</f>
        <v>386.19549549999999</v>
      </c>
      <c r="U33">
        <f>Data!AC39</f>
        <v>386.28866566666665</v>
      </c>
      <c r="V33">
        <f>Data!AD39</f>
        <v>380.08819579999994</v>
      </c>
      <c r="W33">
        <f>Data!AE39</f>
        <v>385.63720080000002</v>
      </c>
      <c r="X33">
        <f>Data!AF39</f>
        <v>385.23666386666667</v>
      </c>
      <c r="Y33">
        <f>Data!AG39</f>
        <v>376.98759640000003</v>
      </c>
      <c r="Z33">
        <f>Data!AP39</f>
        <v>64.769835362788342</v>
      </c>
    </row>
    <row r="34" spans="1:26" x14ac:dyDescent="0.35">
      <c r="A34" s="1">
        <f>Data!A34</f>
        <v>41931</v>
      </c>
      <c r="B34">
        <f>Data!B34</f>
        <v>391.25399800000002</v>
      </c>
      <c r="C34">
        <f>Data!C34</f>
        <v>393.93899499999998</v>
      </c>
      <c r="D34">
        <f>Data!D34</f>
        <v>386.45700099999999</v>
      </c>
      <c r="E34">
        <f>Data!E34</f>
        <v>389.54599000000002</v>
      </c>
      <c r="F34">
        <f>Data!F34</f>
        <v>5914570</v>
      </c>
      <c r="G34">
        <f>Data!H40</f>
        <v>1</v>
      </c>
      <c r="H34">
        <f>Data!I40</f>
        <v>389.54599000000002</v>
      </c>
      <c r="I34">
        <f>Data!J40</f>
        <v>382.84500100000002</v>
      </c>
      <c r="J34">
        <f>Data!K40</f>
        <v>-9.4369882666089436E-3</v>
      </c>
      <c r="K34">
        <f>Data!L40</f>
        <v>386.47500600000001</v>
      </c>
      <c r="L34">
        <f>Data!M40</f>
        <v>8.6197877567006035E-3</v>
      </c>
      <c r="M34">
        <f>Data!N40</f>
        <v>383.15798999999998</v>
      </c>
      <c r="N34">
        <f>Data!O40</f>
        <v>6.6750319959425194E-2</v>
      </c>
      <c r="O34">
        <f>Data!P40</f>
        <v>358.41699199999999</v>
      </c>
      <c r="P34">
        <f>Data!Q40</f>
        <v>2.0087839741819718E-4</v>
      </c>
      <c r="Q34">
        <f>Data!R40</f>
        <v>358.34500100000002</v>
      </c>
      <c r="R34">
        <f>Data!S40</f>
        <v>3.1390768844281103E-2</v>
      </c>
      <c r="S34">
        <f>Data!AA40</f>
        <v>75.198020493703879</v>
      </c>
      <c r="T34">
        <f>Data!AB40</f>
        <v>384.66000350000002</v>
      </c>
      <c r="U34">
        <f>Data!AC40</f>
        <v>384.15933233333334</v>
      </c>
      <c r="V34">
        <f>Data!AD40</f>
        <v>373.84799800000002</v>
      </c>
      <c r="W34">
        <f>Data!AE40</f>
        <v>384.42219860000006</v>
      </c>
      <c r="X34">
        <f>Data!AF40</f>
        <v>377.38233033333336</v>
      </c>
      <c r="Y34">
        <f>Data!AG40</f>
        <v>369.95555780000001</v>
      </c>
      <c r="Z34">
        <f>Data!AP40</f>
        <v>61.424674492696141</v>
      </c>
    </row>
    <row r="35" spans="1:26" x14ac:dyDescent="0.35">
      <c r="A35" s="1">
        <f>Data!A35</f>
        <v>41932</v>
      </c>
      <c r="B35">
        <f>Data!B35</f>
        <v>389.23098800000002</v>
      </c>
      <c r="C35">
        <f>Data!C35</f>
        <v>390.08401500000002</v>
      </c>
      <c r="D35">
        <f>Data!D35</f>
        <v>378.25201399999997</v>
      </c>
      <c r="E35">
        <f>Data!E35</f>
        <v>382.84500100000002</v>
      </c>
      <c r="F35">
        <f>Data!F35</f>
        <v>16419000</v>
      </c>
      <c r="G35">
        <f>Data!H41</f>
        <v>0</v>
      </c>
      <c r="H35">
        <f>Data!I41</f>
        <v>382.84500100000002</v>
      </c>
      <c r="I35">
        <f>Data!J41</f>
        <v>386.47500600000001</v>
      </c>
      <c r="J35">
        <f>Data!K41</f>
        <v>8.6197877567006035E-3</v>
      </c>
      <c r="K35">
        <f>Data!L41</f>
        <v>383.15798999999998</v>
      </c>
      <c r="L35">
        <f>Data!M41</f>
        <v>6.6750319959425194E-2</v>
      </c>
      <c r="M35">
        <f>Data!N41</f>
        <v>358.41699199999999</v>
      </c>
      <c r="N35">
        <f>Data!O41</f>
        <v>2.0087839741819718E-4</v>
      </c>
      <c r="O35">
        <f>Data!P41</f>
        <v>358.34500100000002</v>
      </c>
      <c r="P35">
        <f>Data!Q41</f>
        <v>3.1390768844281103E-2</v>
      </c>
      <c r="Q35">
        <f>Data!R41</f>
        <v>347.27099600000003</v>
      </c>
      <c r="R35">
        <f>Data!S41</f>
        <v>-2.117822359460847E-2</v>
      </c>
      <c r="S35">
        <f>Data!AA41</f>
        <v>75.675323400460371</v>
      </c>
      <c r="T35">
        <f>Data!AB41</f>
        <v>384.81649800000002</v>
      </c>
      <c r="U35">
        <f>Data!AC41</f>
        <v>376.01666266666666</v>
      </c>
      <c r="V35">
        <f>Data!AD41</f>
        <v>366.73319699999996</v>
      </c>
      <c r="W35">
        <f>Data!AE41</f>
        <v>373.92499400000003</v>
      </c>
      <c r="X35">
        <f>Data!AF41</f>
        <v>370.6069966666667</v>
      </c>
      <c r="Y35">
        <f>Data!AG41</f>
        <v>365.59819943999997</v>
      </c>
      <c r="Z35">
        <f>Data!AP41</f>
        <v>63.064461247808282</v>
      </c>
    </row>
    <row r="36" spans="1:26" x14ac:dyDescent="0.35">
      <c r="A36" s="1">
        <f>Data!A36</f>
        <v>41933</v>
      </c>
      <c r="B36">
        <f>Data!B36</f>
        <v>382.42099000000002</v>
      </c>
      <c r="C36">
        <f>Data!C36</f>
        <v>392.64599600000003</v>
      </c>
      <c r="D36">
        <f>Data!D36</f>
        <v>380.83401500000002</v>
      </c>
      <c r="E36">
        <f>Data!E36</f>
        <v>386.47500600000001</v>
      </c>
      <c r="F36">
        <f>Data!F36</f>
        <v>14188900</v>
      </c>
      <c r="G36">
        <f>Data!H42</f>
        <v>1</v>
      </c>
      <c r="H36">
        <f>Data!I42</f>
        <v>386.47500600000001</v>
      </c>
      <c r="I36">
        <f>Data!J42</f>
        <v>383.15798999999998</v>
      </c>
      <c r="J36">
        <f>Data!K42</f>
        <v>6.6750319959425194E-2</v>
      </c>
      <c r="K36">
        <f>Data!L42</f>
        <v>358.41699199999999</v>
      </c>
      <c r="L36">
        <f>Data!M42</f>
        <v>2.0087839741819718E-4</v>
      </c>
      <c r="M36">
        <f>Data!N42</f>
        <v>358.34500100000002</v>
      </c>
      <c r="N36">
        <f>Data!O42</f>
        <v>3.1390768844281103E-2</v>
      </c>
      <c r="O36">
        <f>Data!P42</f>
        <v>347.27099600000003</v>
      </c>
      <c r="P36">
        <f>Data!Q42</f>
        <v>-2.117822359460847E-2</v>
      </c>
      <c r="Q36">
        <f>Data!R42</f>
        <v>354.70400999999998</v>
      </c>
      <c r="R36">
        <f>Data!S42</f>
        <v>4.8467324081460416E-3</v>
      </c>
      <c r="S36">
        <f>Data!AA42</f>
        <v>69.037820520633659</v>
      </c>
      <c r="T36">
        <f>Data!AB42</f>
        <v>370.78749099999999</v>
      </c>
      <c r="U36">
        <f>Data!AC42</f>
        <v>366.63999433333333</v>
      </c>
      <c r="V36">
        <f>Data!AD42</f>
        <v>360.37899779999998</v>
      </c>
      <c r="W36">
        <f>Data!AE42</f>
        <v>363.33639520000003</v>
      </c>
      <c r="X36">
        <f>Data!AF42</f>
        <v>360.3737284</v>
      </c>
      <c r="Y36">
        <f>Data!AG42</f>
        <v>360.10776007999999</v>
      </c>
      <c r="Z36">
        <f>Data!AP42</f>
        <v>56.130971508526031</v>
      </c>
    </row>
    <row r="37" spans="1:26" x14ac:dyDescent="0.35">
      <c r="A37" s="1">
        <f>Data!A37</f>
        <v>41934</v>
      </c>
      <c r="B37">
        <f>Data!B37</f>
        <v>386.11801100000002</v>
      </c>
      <c r="C37">
        <f>Data!C37</f>
        <v>388.57598899999999</v>
      </c>
      <c r="D37">
        <f>Data!D37</f>
        <v>382.24899299999998</v>
      </c>
      <c r="E37">
        <f>Data!E37</f>
        <v>383.15798999999998</v>
      </c>
      <c r="F37">
        <f>Data!F37</f>
        <v>11641300</v>
      </c>
      <c r="G37">
        <f>Data!H43</f>
        <v>1</v>
      </c>
      <c r="H37">
        <f>Data!I43</f>
        <v>383.15798999999998</v>
      </c>
      <c r="I37">
        <f>Data!J43</f>
        <v>358.41699199999999</v>
      </c>
      <c r="J37">
        <f>Data!K43</f>
        <v>2.0087839741819718E-4</v>
      </c>
      <c r="K37">
        <f>Data!L43</f>
        <v>358.34500100000002</v>
      </c>
      <c r="L37">
        <f>Data!M43</f>
        <v>3.1390768844281103E-2</v>
      </c>
      <c r="M37">
        <f>Data!N43</f>
        <v>347.27099600000003</v>
      </c>
      <c r="N37">
        <f>Data!O43</f>
        <v>-2.117822359460847E-2</v>
      </c>
      <c r="O37">
        <f>Data!P43</f>
        <v>354.70400999999998</v>
      </c>
      <c r="P37">
        <f>Data!Q43</f>
        <v>4.8467324081460416E-3</v>
      </c>
      <c r="Q37">
        <f>Data!R43</f>
        <v>352.989014</v>
      </c>
      <c r="R37">
        <f>Data!S43</f>
        <v>-1.3028473726142378E-2</v>
      </c>
      <c r="S37">
        <f>Data!AA43</f>
        <v>54.574423594739415</v>
      </c>
      <c r="T37">
        <f>Data!AB43</f>
        <v>358.38099650000004</v>
      </c>
      <c r="U37">
        <f>Data!AC43</f>
        <v>354.677663</v>
      </c>
      <c r="V37">
        <f>Data!AD43</f>
        <v>354.34520259999999</v>
      </c>
      <c r="W37">
        <f>Data!AE43</f>
        <v>353.92979720000005</v>
      </c>
      <c r="X37">
        <f>Data!AF43</f>
        <v>354.43540026666665</v>
      </c>
      <c r="Y37">
        <f>Data!AG43</f>
        <v>355.03172352000001</v>
      </c>
      <c r="Z37">
        <f>Data!AP43</f>
        <v>48.823212445285634</v>
      </c>
    </row>
    <row r="38" spans="1:26" x14ac:dyDescent="0.35">
      <c r="A38" s="1">
        <f>Data!A38</f>
        <v>41935</v>
      </c>
      <c r="B38">
        <f>Data!B38</f>
        <v>382.96200599999997</v>
      </c>
      <c r="C38">
        <f>Data!C38</f>
        <v>385.04800399999999</v>
      </c>
      <c r="D38">
        <f>Data!D38</f>
        <v>356.44699100000003</v>
      </c>
      <c r="E38">
        <f>Data!E38</f>
        <v>358.41699199999999</v>
      </c>
      <c r="F38">
        <f>Data!F38</f>
        <v>26456900</v>
      </c>
      <c r="G38">
        <f>Data!H44</f>
        <v>1</v>
      </c>
      <c r="H38">
        <f>Data!I44</f>
        <v>358.41699199999999</v>
      </c>
      <c r="I38">
        <f>Data!J44</f>
        <v>358.34500100000002</v>
      </c>
      <c r="J38">
        <f>Data!K44</f>
        <v>3.1390768844281103E-2</v>
      </c>
      <c r="K38">
        <f>Data!L44</f>
        <v>347.27099600000003</v>
      </c>
      <c r="L38">
        <f>Data!M44</f>
        <v>-2.117822359460847E-2</v>
      </c>
      <c r="M38">
        <f>Data!N44</f>
        <v>354.70400999999998</v>
      </c>
      <c r="N38">
        <f>Data!O44</f>
        <v>4.8467324081460416E-3</v>
      </c>
      <c r="O38">
        <f>Data!P44</f>
        <v>352.989014</v>
      </c>
      <c r="P38">
        <f>Data!Q44</f>
        <v>-1.3028473726142378E-2</v>
      </c>
      <c r="Q38">
        <f>Data!R44</f>
        <v>357.61801100000002</v>
      </c>
      <c r="R38">
        <f>Data!S44</f>
        <v>6.3572242829257164E-2</v>
      </c>
      <c r="S38">
        <f>Data!AA44</f>
        <v>57.474376015035325</v>
      </c>
      <c r="T38">
        <f>Data!AB44</f>
        <v>352.80799850000005</v>
      </c>
      <c r="U38">
        <f>Data!AC44</f>
        <v>353.44000233333333</v>
      </c>
      <c r="V38">
        <f>Data!AD44</f>
        <v>354.18540640000003</v>
      </c>
      <c r="W38">
        <f>Data!AE44</f>
        <v>352.45900260000002</v>
      </c>
      <c r="X38">
        <f>Data!AF44</f>
        <v>352.99273886666668</v>
      </c>
      <c r="Y38">
        <f>Data!AG44</f>
        <v>351.37668564000001</v>
      </c>
      <c r="Z38">
        <f>Data!AP44</f>
        <v>46.657319264441242</v>
      </c>
    </row>
    <row r="39" spans="1:26" x14ac:dyDescent="0.35">
      <c r="A39" s="1">
        <f>Data!A39</f>
        <v>41936</v>
      </c>
      <c r="B39">
        <f>Data!B39</f>
        <v>358.591003</v>
      </c>
      <c r="C39">
        <f>Data!C39</f>
        <v>364.34500100000002</v>
      </c>
      <c r="D39">
        <f>Data!D39</f>
        <v>353.30499300000002</v>
      </c>
      <c r="E39">
        <f>Data!E39</f>
        <v>358.34500100000002</v>
      </c>
      <c r="F39">
        <f>Data!F39</f>
        <v>15585700</v>
      </c>
      <c r="G39">
        <f>Data!H45</f>
        <v>1</v>
      </c>
      <c r="H39">
        <f>Data!I45</f>
        <v>358.34500100000002</v>
      </c>
      <c r="I39">
        <f>Data!J45</f>
        <v>347.27099600000003</v>
      </c>
      <c r="J39">
        <f>Data!K45</f>
        <v>-2.117822359460847E-2</v>
      </c>
      <c r="K39">
        <f>Data!L45</f>
        <v>354.70400999999998</v>
      </c>
      <c r="L39">
        <f>Data!M45</f>
        <v>4.8467324081460416E-3</v>
      </c>
      <c r="M39">
        <f>Data!N45</f>
        <v>352.989014</v>
      </c>
      <c r="N39">
        <f>Data!O45</f>
        <v>-1.3028473726142378E-2</v>
      </c>
      <c r="O39">
        <f>Data!P45</f>
        <v>357.61801100000002</v>
      </c>
      <c r="P39">
        <f>Data!Q45</f>
        <v>6.3572242829257164E-2</v>
      </c>
      <c r="Q39">
        <f>Data!R45</f>
        <v>335.591003</v>
      </c>
      <c r="R39">
        <f>Data!S45</f>
        <v>-2.8534898648497144E-2</v>
      </c>
      <c r="S39">
        <f>Data!AA45</f>
        <v>50.904491876410582</v>
      </c>
      <c r="T39">
        <f>Data!AB45</f>
        <v>350.987503</v>
      </c>
      <c r="U39">
        <f>Data!AC45</f>
        <v>351.65467333333328</v>
      </c>
      <c r="V39">
        <f>Data!AD45</f>
        <v>349.63460679999997</v>
      </c>
      <c r="W39">
        <f>Data!AE45</f>
        <v>352.53140880000001</v>
      </c>
      <c r="X39">
        <f>Data!AF45</f>
        <v>353.53714186666667</v>
      </c>
      <c r="Y39">
        <f>Data!AG45</f>
        <v>348.84732415999997</v>
      </c>
      <c r="Z39">
        <f>Data!AP45</f>
        <v>46.819100251738128</v>
      </c>
    </row>
    <row r="40" spans="1:26" x14ac:dyDescent="0.35">
      <c r="A40" s="1">
        <f>Data!A40</f>
        <v>41937</v>
      </c>
      <c r="B40">
        <f>Data!B40</f>
        <v>358.61099200000001</v>
      </c>
      <c r="C40">
        <f>Data!C40</f>
        <v>359.86099200000001</v>
      </c>
      <c r="D40">
        <f>Data!D40</f>
        <v>342.87701399999997</v>
      </c>
      <c r="E40">
        <f>Data!E40</f>
        <v>347.27099600000003</v>
      </c>
      <c r="F40">
        <f>Data!F40</f>
        <v>18127500</v>
      </c>
      <c r="G40">
        <f>Data!H46</f>
        <v>0</v>
      </c>
      <c r="H40">
        <f>Data!I46</f>
        <v>347.27099600000003</v>
      </c>
      <c r="I40">
        <f>Data!J46</f>
        <v>354.70400999999998</v>
      </c>
      <c r="J40">
        <f>Data!K46</f>
        <v>4.8467324081460416E-3</v>
      </c>
      <c r="K40">
        <f>Data!L46</f>
        <v>352.989014</v>
      </c>
      <c r="L40">
        <f>Data!M46</f>
        <v>-1.3028473726142378E-2</v>
      </c>
      <c r="M40">
        <f>Data!N46</f>
        <v>357.61801100000002</v>
      </c>
      <c r="N40">
        <f>Data!O46</f>
        <v>6.3572242829257164E-2</v>
      </c>
      <c r="O40">
        <f>Data!P46</f>
        <v>335.591003</v>
      </c>
      <c r="P40">
        <f>Data!Q46</f>
        <v>-2.8534898648497144E-2</v>
      </c>
      <c r="Q40">
        <f>Data!R46</f>
        <v>345.30499300000002</v>
      </c>
      <c r="R40">
        <f>Data!S46</f>
        <v>2.0432873859162957E-2</v>
      </c>
      <c r="S40">
        <f>Data!AA46</f>
        <v>46.070006460433412</v>
      </c>
      <c r="T40">
        <f>Data!AB46</f>
        <v>353.84651199999996</v>
      </c>
      <c r="U40">
        <f>Data!AC46</f>
        <v>355.10367833333333</v>
      </c>
      <c r="V40">
        <f>Data!AD46</f>
        <v>349.24140619999997</v>
      </c>
      <c r="W40">
        <f>Data!AE46</f>
        <v>355.18361200000004</v>
      </c>
      <c r="X40">
        <f>Data!AF46</f>
        <v>349.92694280000006</v>
      </c>
      <c r="Y40">
        <f>Data!AG46</f>
        <v>347.71264760000003</v>
      </c>
      <c r="Z40">
        <f>Data!AP46</f>
        <v>49.031943344084219</v>
      </c>
    </row>
    <row r="41" spans="1:26" x14ac:dyDescent="0.35">
      <c r="A41" s="1">
        <f>Data!A41</f>
        <v>41938</v>
      </c>
      <c r="B41">
        <f>Data!B41</f>
        <v>347.48700000000002</v>
      </c>
      <c r="C41">
        <f>Data!C41</f>
        <v>359.22100799999998</v>
      </c>
      <c r="D41">
        <f>Data!D41</f>
        <v>343.93099999999998</v>
      </c>
      <c r="E41">
        <f>Data!E41</f>
        <v>354.70400999999998</v>
      </c>
      <c r="F41">
        <f>Data!F41</f>
        <v>11272500</v>
      </c>
      <c r="G41">
        <f>Data!H47</f>
        <v>1</v>
      </c>
      <c r="H41">
        <f>Data!I47</f>
        <v>354.70400999999998</v>
      </c>
      <c r="I41">
        <f>Data!J47</f>
        <v>352.989014</v>
      </c>
      <c r="J41">
        <f>Data!K47</f>
        <v>-1.3028473726142378E-2</v>
      </c>
      <c r="K41">
        <f>Data!L47</f>
        <v>357.61801100000002</v>
      </c>
      <c r="L41">
        <f>Data!M47</f>
        <v>6.3572242829257164E-2</v>
      </c>
      <c r="M41">
        <f>Data!N47</f>
        <v>335.591003</v>
      </c>
      <c r="N41">
        <f>Data!O47</f>
        <v>-2.8534898648497144E-2</v>
      </c>
      <c r="O41">
        <f>Data!P47</f>
        <v>345.30499300000002</v>
      </c>
      <c r="P41">
        <f>Data!Q47</f>
        <v>2.0432873859162957E-2</v>
      </c>
      <c r="Q41">
        <f>Data!R47</f>
        <v>338.32101399999999</v>
      </c>
      <c r="R41">
        <f>Data!S47</f>
        <v>3.7868065649720332E-2</v>
      </c>
      <c r="S41">
        <f>Data!AA47</f>
        <v>43.714537818432028</v>
      </c>
      <c r="T41">
        <f>Data!AB47</f>
        <v>355.30351250000001</v>
      </c>
      <c r="U41">
        <f>Data!AC47</f>
        <v>348.73267600000003</v>
      </c>
      <c r="V41">
        <f>Data!AD47</f>
        <v>345.96480700000001</v>
      </c>
      <c r="W41">
        <f>Data!AE47</f>
        <v>347.88140840000005</v>
      </c>
      <c r="X41">
        <f>Data!AF47</f>
        <v>347.53487133333334</v>
      </c>
      <c r="Y41">
        <f>Data!AG47</f>
        <v>343.01124503999995</v>
      </c>
      <c r="Z41">
        <f>Data!AP47</f>
        <v>46.045040750087111</v>
      </c>
    </row>
    <row r="42" spans="1:26" x14ac:dyDescent="0.35">
      <c r="A42" s="1">
        <f>Data!A42</f>
        <v>41939</v>
      </c>
      <c r="B42">
        <f>Data!B42</f>
        <v>354.77700800000002</v>
      </c>
      <c r="C42">
        <f>Data!C42</f>
        <v>358.63198899999998</v>
      </c>
      <c r="D42">
        <f>Data!D42</f>
        <v>349.80898999999999</v>
      </c>
      <c r="E42">
        <f>Data!E42</f>
        <v>352.989014</v>
      </c>
      <c r="F42">
        <f>Data!F42</f>
        <v>13033000</v>
      </c>
      <c r="G42">
        <f>Data!H48</f>
        <v>0</v>
      </c>
      <c r="H42">
        <f>Data!I48</f>
        <v>352.989014</v>
      </c>
      <c r="I42">
        <f>Data!J48</f>
        <v>357.61801100000002</v>
      </c>
      <c r="J42">
        <f>Data!K48</f>
        <v>6.3572242829257164E-2</v>
      </c>
      <c r="K42">
        <f>Data!L48</f>
        <v>335.591003</v>
      </c>
      <c r="L42">
        <f>Data!M48</f>
        <v>-2.8534898648497144E-2</v>
      </c>
      <c r="M42">
        <f>Data!N48</f>
        <v>345.30499300000002</v>
      </c>
      <c r="N42">
        <f>Data!O48</f>
        <v>2.0432873859162957E-2</v>
      </c>
      <c r="O42">
        <f>Data!P48</f>
        <v>338.32101399999999</v>
      </c>
      <c r="P42">
        <f>Data!Q48</f>
        <v>3.7868065649720332E-2</v>
      </c>
      <c r="Q42">
        <f>Data!R48</f>
        <v>325.74899299999998</v>
      </c>
      <c r="R42">
        <f>Data!S48</f>
        <v>-4.3890732556972048E-4</v>
      </c>
      <c r="S42">
        <f>Data!AA48</f>
        <v>45.290815815148783</v>
      </c>
      <c r="T42">
        <f>Data!AB48</f>
        <v>346.60450700000001</v>
      </c>
      <c r="U42">
        <f>Data!AC48</f>
        <v>346.17133566666666</v>
      </c>
      <c r="V42">
        <f>Data!AD48</f>
        <v>340.51680279999994</v>
      </c>
      <c r="W42">
        <f>Data!AE48</f>
        <v>343.88200060000003</v>
      </c>
      <c r="X42">
        <f>Data!AF48</f>
        <v>343.31480486666669</v>
      </c>
      <c r="Y42">
        <f>Data!AG48</f>
        <v>338.86088236000006</v>
      </c>
      <c r="Z42">
        <f>Data!AP48</f>
        <v>42.42058485842621</v>
      </c>
    </row>
    <row r="43" spans="1:26" x14ac:dyDescent="0.35">
      <c r="A43" s="1">
        <f>Data!A43</f>
        <v>41940</v>
      </c>
      <c r="B43">
        <f>Data!B43</f>
        <v>353.21499599999999</v>
      </c>
      <c r="C43">
        <f>Data!C43</f>
        <v>359.98400900000001</v>
      </c>
      <c r="D43">
        <f>Data!D43</f>
        <v>352.67898600000001</v>
      </c>
      <c r="E43">
        <f>Data!E43</f>
        <v>357.61801100000002</v>
      </c>
      <c r="F43">
        <f>Data!F43</f>
        <v>7845880</v>
      </c>
      <c r="G43">
        <f>Data!H49</f>
        <v>1</v>
      </c>
      <c r="H43">
        <f>Data!I49</f>
        <v>357.61801100000002</v>
      </c>
      <c r="I43">
        <f>Data!J49</f>
        <v>335.591003</v>
      </c>
      <c r="J43">
        <f>Data!K49</f>
        <v>-2.8534898648497144E-2</v>
      </c>
      <c r="K43">
        <f>Data!L49</f>
        <v>345.30499300000002</v>
      </c>
      <c r="L43">
        <f>Data!M49</f>
        <v>2.0432873859162957E-2</v>
      </c>
      <c r="M43">
        <f>Data!N49</f>
        <v>338.32101399999999</v>
      </c>
      <c r="N43">
        <f>Data!O49</f>
        <v>3.7868065649720332E-2</v>
      </c>
      <c r="O43">
        <f>Data!P49</f>
        <v>325.74899299999998</v>
      </c>
      <c r="P43">
        <f>Data!Q49</f>
        <v>-4.3890732556972048E-4</v>
      </c>
      <c r="Q43">
        <f>Data!R49</f>
        <v>325.891998</v>
      </c>
      <c r="R43">
        <f>Data!S49</f>
        <v>-5.0868522402845832E-3</v>
      </c>
      <c r="S43">
        <f>Data!AA49</f>
        <v>18.767751380826084</v>
      </c>
      <c r="T43">
        <f>Data!AB49</f>
        <v>340.44799799999998</v>
      </c>
      <c r="U43">
        <f>Data!AC49</f>
        <v>339.7390033333333</v>
      </c>
      <c r="V43">
        <f>Data!AD49</f>
        <v>334.1716002</v>
      </c>
      <c r="W43">
        <f>Data!AE49</f>
        <v>340.56860340000009</v>
      </c>
      <c r="X43">
        <f>Data!AF49</f>
        <v>336.28486726666671</v>
      </c>
      <c r="Y43">
        <f>Data!AG49</f>
        <v>333.16955804000003</v>
      </c>
      <c r="Z43">
        <f>Data!AP49</f>
        <v>37.685309500210714</v>
      </c>
    </row>
    <row r="44" spans="1:26" x14ac:dyDescent="0.35">
      <c r="A44" s="1">
        <f>Data!A44</f>
        <v>41941</v>
      </c>
      <c r="B44">
        <f>Data!B44</f>
        <v>357.08898900000003</v>
      </c>
      <c r="C44">
        <f>Data!C44</f>
        <v>357.83300800000001</v>
      </c>
      <c r="D44">
        <f>Data!D44</f>
        <v>335.34298699999999</v>
      </c>
      <c r="E44">
        <f>Data!E44</f>
        <v>335.591003</v>
      </c>
      <c r="F44">
        <f>Data!F44</f>
        <v>18192700</v>
      </c>
      <c r="G44">
        <f>Data!H50</f>
        <v>0</v>
      </c>
      <c r="H44">
        <f>Data!I50</f>
        <v>335.591003</v>
      </c>
      <c r="I44">
        <f>Data!J50</f>
        <v>345.30499300000002</v>
      </c>
      <c r="J44">
        <f>Data!K50</f>
        <v>2.0432873859162957E-2</v>
      </c>
      <c r="K44">
        <f>Data!L50</f>
        <v>338.32101399999999</v>
      </c>
      <c r="L44">
        <f>Data!M50</f>
        <v>3.7868065649720332E-2</v>
      </c>
      <c r="M44">
        <f>Data!N50</f>
        <v>325.74899299999998</v>
      </c>
      <c r="N44">
        <f>Data!O50</f>
        <v>-4.3890732556972048E-4</v>
      </c>
      <c r="O44">
        <f>Data!P50</f>
        <v>325.891998</v>
      </c>
      <c r="P44">
        <f>Data!Q50</f>
        <v>-5.0868522402845832E-3</v>
      </c>
      <c r="Q44">
        <f>Data!R50</f>
        <v>327.55398600000001</v>
      </c>
      <c r="R44">
        <f>Data!S50</f>
        <v>-8.9295811147537783E-3</v>
      </c>
      <c r="S44">
        <f>Data!AA50</f>
        <v>21.842720099690638</v>
      </c>
      <c r="T44">
        <f>Data!AB50</f>
        <v>341.81300350000004</v>
      </c>
      <c r="U44">
        <f>Data!AC50</f>
        <v>336.45833333333331</v>
      </c>
      <c r="V44">
        <f>Data!AD50</f>
        <v>332.56419679999999</v>
      </c>
      <c r="W44">
        <f>Data!AE50</f>
        <v>334.68900140000005</v>
      </c>
      <c r="X44">
        <f>Data!AF50</f>
        <v>333.05086660000006</v>
      </c>
      <c r="Y44">
        <f>Data!AG50</f>
        <v>332.74227780000001</v>
      </c>
      <c r="Z44">
        <f>Data!AP50</f>
        <v>32.945923788495847</v>
      </c>
    </row>
    <row r="45" spans="1:26" x14ac:dyDescent="0.35">
      <c r="A45" s="1">
        <f>Data!A45</f>
        <v>41942</v>
      </c>
      <c r="B45">
        <f>Data!B45</f>
        <v>335.70901500000002</v>
      </c>
      <c r="C45">
        <f>Data!C45</f>
        <v>350.91299400000003</v>
      </c>
      <c r="D45">
        <f>Data!D45</f>
        <v>335.07199100000003</v>
      </c>
      <c r="E45">
        <f>Data!E45</f>
        <v>345.30499300000002</v>
      </c>
      <c r="F45">
        <f>Data!F45</f>
        <v>30177900</v>
      </c>
      <c r="G45">
        <f>Data!H51</f>
        <v>1</v>
      </c>
      <c r="H45">
        <f>Data!I51</f>
        <v>345.30499300000002</v>
      </c>
      <c r="I45">
        <f>Data!J51</f>
        <v>338.32101399999999</v>
      </c>
      <c r="J45">
        <f>Data!K51</f>
        <v>3.7868065649720332E-2</v>
      </c>
      <c r="K45">
        <f>Data!L51</f>
        <v>325.74899299999998</v>
      </c>
      <c r="L45">
        <f>Data!M51</f>
        <v>-4.3890732556972048E-4</v>
      </c>
      <c r="M45">
        <f>Data!N51</f>
        <v>325.891998</v>
      </c>
      <c r="N45">
        <f>Data!O51</f>
        <v>-5.0868522402845832E-3</v>
      </c>
      <c r="O45">
        <f>Data!P51</f>
        <v>327.55398600000001</v>
      </c>
      <c r="P45">
        <f>Data!Q51</f>
        <v>-8.9295811147537783E-3</v>
      </c>
      <c r="Q45">
        <f>Data!R51</f>
        <v>330.49200400000001</v>
      </c>
      <c r="R45">
        <f>Data!S51</f>
        <v>-2.6850220116959696E-2</v>
      </c>
      <c r="S45">
        <f>Data!AA51</f>
        <v>30.151403772338853</v>
      </c>
      <c r="T45">
        <f>Data!AB51</f>
        <v>332.03500350000002</v>
      </c>
      <c r="U45">
        <f>Data!AC51</f>
        <v>329.98733500000003</v>
      </c>
      <c r="V45">
        <f>Data!AD51</f>
        <v>329.60159900000002</v>
      </c>
      <c r="W45">
        <f>Data!AE51</f>
        <v>328.3205992</v>
      </c>
      <c r="X45">
        <f>Data!AF51</f>
        <v>328.78286333333335</v>
      </c>
      <c r="Y45">
        <f>Data!AG51</f>
        <v>331.53187848000005</v>
      </c>
      <c r="Z45">
        <f>Data!AP51</f>
        <v>41.674844017944487</v>
      </c>
    </row>
    <row r="46" spans="1:26" x14ac:dyDescent="0.35">
      <c r="A46" s="1">
        <f>Data!A46</f>
        <v>41943</v>
      </c>
      <c r="B46">
        <f>Data!B46</f>
        <v>345.00900300000001</v>
      </c>
      <c r="C46">
        <f>Data!C46</f>
        <v>348.04501299999998</v>
      </c>
      <c r="D46">
        <f>Data!D46</f>
        <v>337.141998</v>
      </c>
      <c r="E46">
        <f>Data!E46</f>
        <v>338.32101399999999</v>
      </c>
      <c r="F46">
        <f>Data!F46</f>
        <v>12545400</v>
      </c>
      <c r="G46">
        <f>Data!H52</f>
        <v>1</v>
      </c>
      <c r="H46">
        <f>Data!I52</f>
        <v>338.32101399999999</v>
      </c>
      <c r="I46">
        <f>Data!J52</f>
        <v>325.74899299999998</v>
      </c>
      <c r="J46">
        <f>Data!K52</f>
        <v>-4.3890732556972048E-4</v>
      </c>
      <c r="K46">
        <f>Data!L52</f>
        <v>325.891998</v>
      </c>
      <c r="L46">
        <f>Data!M52</f>
        <v>-5.0868522402845832E-3</v>
      </c>
      <c r="M46">
        <f>Data!N52</f>
        <v>327.55398600000001</v>
      </c>
      <c r="N46">
        <f>Data!O52</f>
        <v>-8.9295811147537783E-3</v>
      </c>
      <c r="O46">
        <f>Data!P52</f>
        <v>330.49200400000001</v>
      </c>
      <c r="P46">
        <f>Data!Q52</f>
        <v>-2.6850220116959696E-2</v>
      </c>
      <c r="Q46">
        <f>Data!R52</f>
        <v>339.48599200000001</v>
      </c>
      <c r="R46">
        <f>Data!S52</f>
        <v>-2.8469863013550169E-2</v>
      </c>
      <c r="S46">
        <f>Data!AA52</f>
        <v>34.154979449936675</v>
      </c>
      <c r="T46">
        <f>Data!AB52</f>
        <v>325.82049549999999</v>
      </c>
      <c r="U46">
        <f>Data!AC52</f>
        <v>326.39832566666666</v>
      </c>
      <c r="V46">
        <f>Data!AD52</f>
        <v>329.83459460000006</v>
      </c>
      <c r="W46">
        <f>Data!AE52</f>
        <v>326.52819219999998</v>
      </c>
      <c r="X46">
        <f>Data!AF52</f>
        <v>327.53326206666662</v>
      </c>
      <c r="Y46">
        <f>Data!AG52</f>
        <v>332.78403684</v>
      </c>
      <c r="Z46">
        <f>Data!AP52</f>
        <v>45.328056158200042</v>
      </c>
    </row>
    <row r="47" spans="1:26" x14ac:dyDescent="0.35">
      <c r="A47" s="1">
        <f>Data!A47</f>
        <v>41944</v>
      </c>
      <c r="B47">
        <f>Data!B47</f>
        <v>338.64999399999999</v>
      </c>
      <c r="C47">
        <f>Data!C47</f>
        <v>340.52899200000002</v>
      </c>
      <c r="D47">
        <f>Data!D47</f>
        <v>321.05499300000002</v>
      </c>
      <c r="E47">
        <f>Data!E47</f>
        <v>325.74899299999998</v>
      </c>
      <c r="F47">
        <f>Data!F47</f>
        <v>16677200</v>
      </c>
      <c r="G47">
        <f>Data!H53</f>
        <v>0</v>
      </c>
      <c r="H47">
        <f>Data!I53</f>
        <v>325.74899299999998</v>
      </c>
      <c r="I47">
        <f>Data!J53</f>
        <v>325.891998</v>
      </c>
      <c r="J47">
        <f>Data!K53</f>
        <v>-5.0868522402845832E-3</v>
      </c>
      <c r="K47">
        <f>Data!L53</f>
        <v>327.55398600000001</v>
      </c>
      <c r="L47">
        <f>Data!M53</f>
        <v>-8.9295811147537783E-3</v>
      </c>
      <c r="M47">
        <f>Data!N53</f>
        <v>330.49200400000001</v>
      </c>
      <c r="N47">
        <f>Data!O53</f>
        <v>-2.6850220116959696E-2</v>
      </c>
      <c r="O47">
        <f>Data!P53</f>
        <v>339.48599200000001</v>
      </c>
      <c r="P47">
        <f>Data!Q53</f>
        <v>-2.8469863013550169E-2</v>
      </c>
      <c r="Q47">
        <f>Data!R53</f>
        <v>349.290009</v>
      </c>
      <c r="R47">
        <f>Data!S53</f>
        <v>1.9879070480452541E-2</v>
      </c>
      <c r="S47">
        <f>Data!AA53</f>
        <v>31.831347824789987</v>
      </c>
      <c r="T47">
        <f>Data!AB53</f>
        <v>326.72299199999998</v>
      </c>
      <c r="U47">
        <f>Data!AC53</f>
        <v>327.97932933333328</v>
      </c>
      <c r="V47">
        <f>Data!AD53</f>
        <v>334.54279780000002</v>
      </c>
      <c r="W47">
        <f>Data!AE53</f>
        <v>328.39679560000002</v>
      </c>
      <c r="X47">
        <f>Data!AF53</f>
        <v>331.18692813333337</v>
      </c>
      <c r="Y47">
        <f>Data!AG53</f>
        <v>335.45631960000003</v>
      </c>
      <c r="Z47">
        <f>Data!AP53</f>
        <v>40.60291653675678</v>
      </c>
    </row>
    <row r="48" spans="1:26" x14ac:dyDescent="0.35">
      <c r="A48" s="1">
        <f>Data!A48</f>
        <v>41945</v>
      </c>
      <c r="B48">
        <f>Data!B48</f>
        <v>326.07501200000002</v>
      </c>
      <c r="C48">
        <f>Data!C48</f>
        <v>329.04998799999998</v>
      </c>
      <c r="D48">
        <f>Data!D48</f>
        <v>320.62600700000002</v>
      </c>
      <c r="E48">
        <f>Data!E48</f>
        <v>325.891998</v>
      </c>
      <c r="F48">
        <f>Data!F48</f>
        <v>8603620</v>
      </c>
      <c r="G48">
        <f>Data!H54</f>
        <v>0</v>
      </c>
      <c r="H48">
        <f>Data!I54</f>
        <v>325.891998</v>
      </c>
      <c r="I48">
        <f>Data!J54</f>
        <v>327.55398600000001</v>
      </c>
      <c r="J48">
        <f>Data!K54</f>
        <v>-8.9295811147537783E-3</v>
      </c>
      <c r="K48">
        <f>Data!L54</f>
        <v>330.49200400000001</v>
      </c>
      <c r="L48">
        <f>Data!M54</f>
        <v>-2.6850220116959696E-2</v>
      </c>
      <c r="M48">
        <f>Data!N54</f>
        <v>339.48599200000001</v>
      </c>
      <c r="N48">
        <f>Data!O54</f>
        <v>-2.8469863013550169E-2</v>
      </c>
      <c r="O48">
        <f>Data!P54</f>
        <v>349.290009</v>
      </c>
      <c r="P48">
        <f>Data!Q54</f>
        <v>1.9879070480452541E-2</v>
      </c>
      <c r="Q48">
        <f>Data!R54</f>
        <v>342.415009</v>
      </c>
      <c r="R48">
        <f>Data!S54</f>
        <v>-8.9344525905348266E-3</v>
      </c>
      <c r="S48">
        <f>Data!AA54</f>
        <v>32.334365279754778</v>
      </c>
      <c r="T48">
        <f>Data!AB54</f>
        <v>329.02299500000004</v>
      </c>
      <c r="U48">
        <f>Data!AC54</f>
        <v>332.51066066666669</v>
      </c>
      <c r="V48">
        <f>Data!AD54</f>
        <v>337.84739999999999</v>
      </c>
      <c r="W48">
        <f>Data!AE54</f>
        <v>333.50199560000004</v>
      </c>
      <c r="X48">
        <f>Data!AF54</f>
        <v>337.3155985333334</v>
      </c>
      <c r="Y48">
        <f>Data!AG54</f>
        <v>338.65816056000006</v>
      </c>
      <c r="Z48">
        <f>Data!AP54</f>
        <v>40.016858309945412</v>
      </c>
    </row>
    <row r="49" spans="1:26" x14ac:dyDescent="0.35">
      <c r="A49" s="1">
        <f>Data!A49</f>
        <v>41946</v>
      </c>
      <c r="B49">
        <f>Data!B49</f>
        <v>325.56900000000002</v>
      </c>
      <c r="C49">
        <f>Data!C49</f>
        <v>334.00201399999997</v>
      </c>
      <c r="D49">
        <f>Data!D49</f>
        <v>325.48098800000002</v>
      </c>
      <c r="E49">
        <f>Data!E49</f>
        <v>327.55398600000001</v>
      </c>
      <c r="F49">
        <f>Data!F49</f>
        <v>12948500</v>
      </c>
      <c r="G49">
        <f>Data!H55</f>
        <v>0</v>
      </c>
      <c r="H49">
        <f>Data!I55</f>
        <v>327.55398600000001</v>
      </c>
      <c r="I49">
        <f>Data!J55</f>
        <v>330.49200400000001</v>
      </c>
      <c r="J49">
        <f>Data!K55</f>
        <v>-2.6850220116959696E-2</v>
      </c>
      <c r="K49">
        <f>Data!L55</f>
        <v>339.48599200000001</v>
      </c>
      <c r="L49">
        <f>Data!M55</f>
        <v>-2.8469863013550169E-2</v>
      </c>
      <c r="M49">
        <f>Data!N55</f>
        <v>349.290009</v>
      </c>
      <c r="N49">
        <f>Data!O55</f>
        <v>1.9879070480452541E-2</v>
      </c>
      <c r="O49">
        <f>Data!P55</f>
        <v>342.415009</v>
      </c>
      <c r="P49">
        <f>Data!Q55</f>
        <v>-8.9344525905348266E-3</v>
      </c>
      <c r="Q49">
        <f>Data!R55</f>
        <v>345.48800699999998</v>
      </c>
      <c r="R49">
        <f>Data!S55</f>
        <v>-5.0171934086347625E-2</v>
      </c>
      <c r="S49">
        <f>Data!AA55</f>
        <v>37.489927383812208</v>
      </c>
      <c r="T49">
        <f>Data!AB55</f>
        <v>334.98899800000004</v>
      </c>
      <c r="U49">
        <f>Data!AC55</f>
        <v>339.75600166666669</v>
      </c>
      <c r="V49">
        <f>Data!AD55</f>
        <v>341.43420420000001</v>
      </c>
      <c r="W49">
        <f>Data!AE55</f>
        <v>341.60880120000002</v>
      </c>
      <c r="X49">
        <f>Data!AF55</f>
        <v>341.08267013333341</v>
      </c>
      <c r="Y49">
        <f>Data!AG55</f>
        <v>344.48928480000006</v>
      </c>
      <c r="Z49">
        <f>Data!AP55</f>
        <v>48.489538963967327</v>
      </c>
    </row>
    <row r="50" spans="1:26" x14ac:dyDescent="0.35">
      <c r="A50" s="1">
        <f>Data!A50</f>
        <v>41947</v>
      </c>
      <c r="B50">
        <f>Data!B50</f>
        <v>327.16101099999997</v>
      </c>
      <c r="C50">
        <f>Data!C50</f>
        <v>331.766998</v>
      </c>
      <c r="D50">
        <f>Data!D50</f>
        <v>325.07699600000001</v>
      </c>
      <c r="E50">
        <f>Data!E50</f>
        <v>330.49200400000001</v>
      </c>
      <c r="F50">
        <f>Data!F50</f>
        <v>15655500</v>
      </c>
      <c r="G50">
        <f>Data!H56</f>
        <v>0</v>
      </c>
      <c r="H50">
        <f>Data!I56</f>
        <v>330.49200400000001</v>
      </c>
      <c r="I50">
        <f>Data!J56</f>
        <v>339.48599200000001</v>
      </c>
      <c r="J50">
        <f>Data!K56</f>
        <v>-2.8469863013550169E-2</v>
      </c>
      <c r="K50">
        <f>Data!L56</f>
        <v>349.290009</v>
      </c>
      <c r="L50">
        <f>Data!M56</f>
        <v>1.9879070480452541E-2</v>
      </c>
      <c r="M50">
        <f>Data!N56</f>
        <v>342.415009</v>
      </c>
      <c r="N50">
        <f>Data!O56</f>
        <v>-8.9344525905348266E-3</v>
      </c>
      <c r="O50">
        <f>Data!P56</f>
        <v>345.48800699999998</v>
      </c>
      <c r="P50">
        <f>Data!Q56</f>
        <v>-5.0171934086347625E-2</v>
      </c>
      <c r="Q50">
        <f>Data!R56</f>
        <v>363.26400799999999</v>
      </c>
      <c r="R50">
        <f>Data!S56</f>
        <v>-1.002490743989712E-2</v>
      </c>
      <c r="S50">
        <f>Data!AA56</f>
        <v>38.268882284530761</v>
      </c>
      <c r="T50">
        <f>Data!AB56</f>
        <v>344.38800049999998</v>
      </c>
      <c r="U50">
        <f>Data!AC56</f>
        <v>343.73033666666669</v>
      </c>
      <c r="V50">
        <f>Data!AD56</f>
        <v>347.98860500000001</v>
      </c>
      <c r="W50">
        <f>Data!AE56</f>
        <v>344.57920560000002</v>
      </c>
      <c r="X50">
        <f>Data!AF56</f>
        <v>344.48200506666672</v>
      </c>
      <c r="Y50">
        <f>Data!AG56</f>
        <v>350.67816544000004</v>
      </c>
      <c r="Z50">
        <f>Data!AP56</f>
        <v>46.078146074222524</v>
      </c>
    </row>
    <row r="51" spans="1:26" x14ac:dyDescent="0.35">
      <c r="A51" s="1">
        <f>Data!A51</f>
        <v>41948</v>
      </c>
      <c r="B51">
        <f>Data!B51</f>
        <v>330.68301400000001</v>
      </c>
      <c r="C51">
        <f>Data!C51</f>
        <v>343.368988</v>
      </c>
      <c r="D51">
        <f>Data!D51</f>
        <v>330.68301400000001</v>
      </c>
      <c r="E51">
        <f>Data!E51</f>
        <v>339.48599200000001</v>
      </c>
      <c r="F51">
        <f>Data!F51</f>
        <v>19817200</v>
      </c>
      <c r="G51">
        <f>Data!H57</f>
        <v>0</v>
      </c>
      <c r="H51">
        <f>Data!I57</f>
        <v>339.48599200000001</v>
      </c>
      <c r="I51">
        <f>Data!J57</f>
        <v>349.290009</v>
      </c>
      <c r="J51">
        <f>Data!K57</f>
        <v>1.9879070480452541E-2</v>
      </c>
      <c r="K51">
        <f>Data!L57</f>
        <v>342.415009</v>
      </c>
      <c r="L51">
        <f>Data!M57</f>
        <v>-8.9344525905348266E-3</v>
      </c>
      <c r="M51">
        <f>Data!N57</f>
        <v>345.48800699999998</v>
      </c>
      <c r="N51">
        <f>Data!O57</f>
        <v>-5.0171934086347625E-2</v>
      </c>
      <c r="O51">
        <f>Data!P57</f>
        <v>363.26400799999999</v>
      </c>
      <c r="P51">
        <f>Data!Q57</f>
        <v>-1.002490743989712E-2</v>
      </c>
      <c r="Q51">
        <f>Data!R57</f>
        <v>366.92401100000001</v>
      </c>
      <c r="R51">
        <f>Data!S57</f>
        <v>-2.0990370904914028E-3</v>
      </c>
      <c r="S51">
        <f>Data!AA57</f>
        <v>47.725510533346991</v>
      </c>
      <c r="T51">
        <f>Data!AB57</f>
        <v>345.852509</v>
      </c>
      <c r="U51">
        <f>Data!AC57</f>
        <v>345.73100833333336</v>
      </c>
      <c r="V51">
        <f>Data!AD57</f>
        <v>353.47620880000005</v>
      </c>
      <c r="W51">
        <f>Data!AE57</f>
        <v>345.01920820000004</v>
      </c>
      <c r="X51">
        <f>Data!AF57</f>
        <v>350.16920819999996</v>
      </c>
      <c r="Y51">
        <f>Data!AG57</f>
        <v>355.58376852000004</v>
      </c>
      <c r="Z51">
        <f>Data!AP57</f>
        <v>50.955881779729012</v>
      </c>
    </row>
    <row r="52" spans="1:26" x14ac:dyDescent="0.35">
      <c r="A52" s="1">
        <f>Data!A52</f>
        <v>41949</v>
      </c>
      <c r="B52">
        <f>Data!B52</f>
        <v>339.45800800000001</v>
      </c>
      <c r="C52">
        <f>Data!C52</f>
        <v>352.966003</v>
      </c>
      <c r="D52">
        <f>Data!D52</f>
        <v>338.42401100000001</v>
      </c>
      <c r="E52">
        <f>Data!E52</f>
        <v>349.290009</v>
      </c>
      <c r="F52">
        <f>Data!F52</f>
        <v>18797000</v>
      </c>
      <c r="G52">
        <f>Data!H58</f>
        <v>1</v>
      </c>
      <c r="H52">
        <f>Data!I58</f>
        <v>349.290009</v>
      </c>
      <c r="I52">
        <f>Data!J58</f>
        <v>342.415009</v>
      </c>
      <c r="J52">
        <f>Data!K58</f>
        <v>-8.9344525905348266E-3</v>
      </c>
      <c r="K52">
        <f>Data!L58</f>
        <v>345.48800699999998</v>
      </c>
      <c r="L52">
        <f>Data!M58</f>
        <v>-5.0171934086347625E-2</v>
      </c>
      <c r="M52">
        <f>Data!N58</f>
        <v>363.26400799999999</v>
      </c>
      <c r="N52">
        <f>Data!O58</f>
        <v>-1.002490743989712E-2</v>
      </c>
      <c r="O52">
        <f>Data!P58</f>
        <v>366.92401100000001</v>
      </c>
      <c r="P52">
        <f>Data!Q58</f>
        <v>-2.0990370904914028E-3</v>
      </c>
      <c r="Q52">
        <f>Data!R58</f>
        <v>367.69500699999998</v>
      </c>
      <c r="R52">
        <f>Data!S58</f>
        <v>-0.14144374409433313</v>
      </c>
      <c r="S52">
        <f>Data!AA58</f>
        <v>47.75803189418081</v>
      </c>
      <c r="T52">
        <f>Data!AB58</f>
        <v>343.95150799999999</v>
      </c>
      <c r="U52">
        <f>Data!AC58</f>
        <v>350.38900799999993</v>
      </c>
      <c r="V52">
        <f>Data!AD58</f>
        <v>357.1572084</v>
      </c>
      <c r="W52">
        <f>Data!AE58</f>
        <v>351.98380780000002</v>
      </c>
      <c r="X52">
        <f>Data!AF58</f>
        <v>355.32994206666672</v>
      </c>
      <c r="Y52">
        <f>Data!AG58</f>
        <v>367.19212788000004</v>
      </c>
      <c r="Z52">
        <f>Data!AP58</f>
        <v>51.866855486442169</v>
      </c>
    </row>
    <row r="53" spans="1:26" x14ac:dyDescent="0.35">
      <c r="A53" s="1">
        <f>Data!A53</f>
        <v>41950</v>
      </c>
      <c r="B53">
        <f>Data!B53</f>
        <v>349.817993</v>
      </c>
      <c r="C53">
        <f>Data!C53</f>
        <v>352.73199499999998</v>
      </c>
      <c r="D53">
        <f>Data!D53</f>
        <v>341.77600100000001</v>
      </c>
      <c r="E53">
        <f>Data!E53</f>
        <v>342.415009</v>
      </c>
      <c r="F53">
        <f>Data!F53</f>
        <v>16834200</v>
      </c>
      <c r="G53">
        <f>Data!H59</f>
        <v>0</v>
      </c>
      <c r="H53">
        <f>Data!I59</f>
        <v>342.415009</v>
      </c>
      <c r="I53">
        <f>Data!J59</f>
        <v>345.48800699999998</v>
      </c>
      <c r="J53">
        <f>Data!K59</f>
        <v>-5.0171934086347625E-2</v>
      </c>
      <c r="K53">
        <f>Data!L59</f>
        <v>363.26400799999999</v>
      </c>
      <c r="L53">
        <f>Data!M59</f>
        <v>-1.002490743989712E-2</v>
      </c>
      <c r="M53">
        <f>Data!N59</f>
        <v>366.92401100000001</v>
      </c>
      <c r="N53">
        <f>Data!O59</f>
        <v>-2.0990370904914028E-3</v>
      </c>
      <c r="O53">
        <f>Data!P59</f>
        <v>367.69500699999998</v>
      </c>
      <c r="P53">
        <f>Data!Q59</f>
        <v>-0.14144374409433313</v>
      </c>
      <c r="Q53">
        <f>Data!R59</f>
        <v>423.56100500000002</v>
      </c>
      <c r="R53">
        <f>Data!S59</f>
        <v>6.6944071451052701E-3</v>
      </c>
      <c r="S53">
        <f>Data!AA59</f>
        <v>48.013576286370828</v>
      </c>
      <c r="T53">
        <f>Data!AB59</f>
        <v>354.37600750000001</v>
      </c>
      <c r="U53">
        <f>Data!AC59</f>
        <v>358.55867533333338</v>
      </c>
      <c r="V53">
        <f>Data!AD59</f>
        <v>373.38640760000004</v>
      </c>
      <c r="W53">
        <f>Data!AE59</f>
        <v>361.17280900000003</v>
      </c>
      <c r="X53">
        <f>Data!AF59</f>
        <v>361.86640833333331</v>
      </c>
      <c r="Y53">
        <f>Data!AG59</f>
        <v>379.84624396000004</v>
      </c>
      <c r="Z53">
        <f>Data!AP59</f>
        <v>46.384769905632467</v>
      </c>
    </row>
    <row r="54" spans="1:26" x14ac:dyDescent="0.35">
      <c r="A54" s="1">
        <f>Data!A54</f>
        <v>41951</v>
      </c>
      <c r="B54">
        <f>Data!B54</f>
        <v>342.15399200000002</v>
      </c>
      <c r="C54">
        <f>Data!C54</f>
        <v>347.03201300000001</v>
      </c>
      <c r="D54">
        <f>Data!D54</f>
        <v>342.15399200000002</v>
      </c>
      <c r="E54">
        <f>Data!E54</f>
        <v>345.48800699999998</v>
      </c>
      <c r="F54">
        <f>Data!F54</f>
        <v>8535470</v>
      </c>
      <c r="G54">
        <f>Data!H60</f>
        <v>0</v>
      </c>
      <c r="H54">
        <f>Data!I60</f>
        <v>345.48800699999998</v>
      </c>
      <c r="I54">
        <f>Data!J60</f>
        <v>363.26400799999999</v>
      </c>
      <c r="J54">
        <f>Data!K60</f>
        <v>-1.002490743989712E-2</v>
      </c>
      <c r="K54">
        <f>Data!L60</f>
        <v>366.92401100000001</v>
      </c>
      <c r="L54">
        <f>Data!M60</f>
        <v>-2.0990370904914028E-3</v>
      </c>
      <c r="M54">
        <f>Data!N60</f>
        <v>367.69500699999998</v>
      </c>
      <c r="N54">
        <f>Data!O60</f>
        <v>-0.14144374409433313</v>
      </c>
      <c r="O54">
        <f>Data!P60</f>
        <v>423.56100500000002</v>
      </c>
      <c r="P54">
        <f>Data!Q60</f>
        <v>6.6944071451052701E-3</v>
      </c>
      <c r="Q54">
        <f>Data!R60</f>
        <v>420.73498499999999</v>
      </c>
      <c r="R54">
        <f>Data!S60</f>
        <v>5.6008549490670564E-2</v>
      </c>
      <c r="S54">
        <f>Data!AA60</f>
        <v>48.828741380016702</v>
      </c>
      <c r="T54">
        <f>Data!AB60</f>
        <v>365.09400949999997</v>
      </c>
      <c r="U54">
        <f>Data!AC60</f>
        <v>365.96100866666666</v>
      </c>
      <c r="V54">
        <f>Data!AD60</f>
        <v>388.43580320000001</v>
      </c>
      <c r="W54">
        <f>Data!AE60</f>
        <v>366.50040880000006</v>
      </c>
      <c r="X54">
        <f>Data!AF60</f>
        <v>381.50080773333332</v>
      </c>
      <c r="Y54">
        <f>Data!AG60</f>
        <v>388.93008176000001</v>
      </c>
      <c r="Z54">
        <f>Data!AP60</f>
        <v>45.626369627232606</v>
      </c>
    </row>
    <row r="55" spans="1:26" x14ac:dyDescent="0.35">
      <c r="A55" s="1">
        <f>Data!A55</f>
        <v>41952</v>
      </c>
      <c r="B55">
        <f>Data!B55</f>
        <v>345.37600700000002</v>
      </c>
      <c r="C55">
        <f>Data!C55</f>
        <v>363.62600700000002</v>
      </c>
      <c r="D55">
        <f>Data!D55</f>
        <v>344.25500499999998</v>
      </c>
      <c r="E55">
        <f>Data!E55</f>
        <v>363.26400799999999</v>
      </c>
      <c r="F55">
        <f>Data!F55</f>
        <v>24205600</v>
      </c>
      <c r="G55">
        <f>Data!H61</f>
        <v>0</v>
      </c>
      <c r="H55">
        <f>Data!I61</f>
        <v>363.26400799999999</v>
      </c>
      <c r="I55">
        <f>Data!J61</f>
        <v>366.92401100000001</v>
      </c>
      <c r="J55">
        <f>Data!K61</f>
        <v>-2.0990370904914028E-3</v>
      </c>
      <c r="K55">
        <f>Data!L61</f>
        <v>367.69500699999998</v>
      </c>
      <c r="L55">
        <f>Data!M61</f>
        <v>-0.14144374409433313</v>
      </c>
      <c r="M55">
        <f>Data!N61</f>
        <v>423.56100500000002</v>
      </c>
      <c r="N55">
        <f>Data!O61</f>
        <v>6.6944071451052701E-3</v>
      </c>
      <c r="O55">
        <f>Data!P61</f>
        <v>420.73498499999999</v>
      </c>
      <c r="P55">
        <f>Data!Q61</f>
        <v>5.6008549490670564E-2</v>
      </c>
      <c r="Q55">
        <f>Data!R61</f>
        <v>397.817993</v>
      </c>
      <c r="R55">
        <f>Data!S61</f>
        <v>5.6051803054725784E-2</v>
      </c>
      <c r="S55">
        <f>Data!AA61</f>
        <v>47.369145262522288</v>
      </c>
      <c r="T55">
        <f>Data!AB61</f>
        <v>367.30950899999999</v>
      </c>
      <c r="U55">
        <f>Data!AC61</f>
        <v>386.06000766666665</v>
      </c>
      <c r="V55">
        <f>Data!AD61</f>
        <v>395.34660020000001</v>
      </c>
      <c r="W55">
        <f>Data!AE61</f>
        <v>389.88720700000005</v>
      </c>
      <c r="X55">
        <f>Data!AF61</f>
        <v>396.58240140000004</v>
      </c>
      <c r="Y55">
        <f>Data!AG61</f>
        <v>391.13551996000007</v>
      </c>
      <c r="Z55">
        <f>Data!AP61</f>
        <v>46.581020574661054</v>
      </c>
    </row>
    <row r="56" spans="1:26" x14ac:dyDescent="0.35">
      <c r="A56" s="1">
        <f>Data!A56</f>
        <v>41953</v>
      </c>
      <c r="B56">
        <f>Data!B56</f>
        <v>362.26501500000001</v>
      </c>
      <c r="C56">
        <f>Data!C56</f>
        <v>374.81601000000001</v>
      </c>
      <c r="D56">
        <f>Data!D56</f>
        <v>357.56100500000002</v>
      </c>
      <c r="E56">
        <f>Data!E56</f>
        <v>366.92401100000001</v>
      </c>
      <c r="F56">
        <f>Data!F56</f>
        <v>30450100</v>
      </c>
      <c r="G56">
        <f>Data!H62</f>
        <v>0</v>
      </c>
      <c r="H56">
        <f>Data!I62</f>
        <v>366.92401100000001</v>
      </c>
      <c r="I56">
        <f>Data!J62</f>
        <v>367.69500699999998</v>
      </c>
      <c r="J56">
        <f>Data!K62</f>
        <v>-0.14144374409433313</v>
      </c>
      <c r="K56">
        <f>Data!L62</f>
        <v>423.56100500000002</v>
      </c>
      <c r="L56">
        <f>Data!M62</f>
        <v>6.6944071451052701E-3</v>
      </c>
      <c r="M56">
        <f>Data!N62</f>
        <v>420.73498499999999</v>
      </c>
      <c r="N56">
        <f>Data!O62</f>
        <v>5.6008549490670564E-2</v>
      </c>
      <c r="O56">
        <f>Data!P62</f>
        <v>397.817993</v>
      </c>
      <c r="P56">
        <f>Data!Q62</f>
        <v>5.6051803054725784E-2</v>
      </c>
      <c r="Q56">
        <f>Data!R62</f>
        <v>376.13299599999999</v>
      </c>
      <c r="R56">
        <f>Data!S62</f>
        <v>-3.0758347683559322E-2</v>
      </c>
      <c r="S56">
        <f>Data!AA62</f>
        <v>47.990255939162488</v>
      </c>
      <c r="T56">
        <f>Data!AB62</f>
        <v>395.62800600000003</v>
      </c>
      <c r="U56">
        <f>Data!AC62</f>
        <v>403.99699900000002</v>
      </c>
      <c r="V56">
        <f>Data!AD62</f>
        <v>397.1883972</v>
      </c>
      <c r="W56">
        <f>Data!AE62</f>
        <v>411.25739740000006</v>
      </c>
      <c r="X56">
        <f>Data!AF62</f>
        <v>404.7693968666668</v>
      </c>
      <c r="Y56">
        <f>Data!AG62</f>
        <v>394.51963628000004</v>
      </c>
      <c r="Z56">
        <f>Data!AP62</f>
        <v>46.42568851345667</v>
      </c>
    </row>
    <row r="57" spans="1:26" x14ac:dyDescent="0.35">
      <c r="A57" s="1">
        <f>Data!A57</f>
        <v>41954</v>
      </c>
      <c r="B57">
        <f>Data!B57</f>
        <v>365.85699499999998</v>
      </c>
      <c r="C57">
        <f>Data!C57</f>
        <v>371.30999800000001</v>
      </c>
      <c r="D57">
        <f>Data!D57</f>
        <v>363.73498499999999</v>
      </c>
      <c r="E57">
        <f>Data!E57</f>
        <v>367.69500699999998</v>
      </c>
      <c r="F57">
        <f>Data!F57</f>
        <v>15838900</v>
      </c>
      <c r="G57">
        <f>Data!H63</f>
        <v>0</v>
      </c>
      <c r="H57">
        <f>Data!I63</f>
        <v>367.69500699999998</v>
      </c>
      <c r="I57">
        <f>Data!J63</f>
        <v>423.56100500000002</v>
      </c>
      <c r="J57">
        <f>Data!K63</f>
        <v>6.6944071451052701E-3</v>
      </c>
      <c r="K57">
        <f>Data!L63</f>
        <v>420.73498499999999</v>
      </c>
      <c r="L57">
        <f>Data!M63</f>
        <v>5.6008549490670564E-2</v>
      </c>
      <c r="M57">
        <f>Data!N63</f>
        <v>397.817993</v>
      </c>
      <c r="N57">
        <f>Data!O63</f>
        <v>5.6051803054725784E-2</v>
      </c>
      <c r="O57">
        <f>Data!P63</f>
        <v>376.13299599999999</v>
      </c>
      <c r="P57">
        <f>Data!Q63</f>
        <v>-3.0758347683559322E-2</v>
      </c>
      <c r="Q57">
        <f>Data!R63</f>
        <v>387.88198899999998</v>
      </c>
      <c r="R57">
        <f>Data!S63</f>
        <v>1.2227658602525779E-3</v>
      </c>
      <c r="S57">
        <f>Data!AA63</f>
        <v>69.500882784815573</v>
      </c>
      <c r="T57">
        <f>Data!AB63</f>
        <v>422.14799500000004</v>
      </c>
      <c r="U57">
        <f>Data!AC63</f>
        <v>414.03799433333342</v>
      </c>
      <c r="V57">
        <f>Data!AD63</f>
        <v>401.22579360000003</v>
      </c>
      <c r="W57">
        <f>Data!AE63</f>
        <v>412.1333922</v>
      </c>
      <c r="X57">
        <f>Data!AF63</f>
        <v>403.29512740000001</v>
      </c>
      <c r="Y57">
        <f>Data!AG63</f>
        <v>399.90835348000002</v>
      </c>
      <c r="Z57">
        <f>Data!AP63</f>
        <v>51.559956465555011</v>
      </c>
    </row>
    <row r="58" spans="1:26" x14ac:dyDescent="0.35">
      <c r="A58" s="1">
        <f>Data!A58</f>
        <v>41955</v>
      </c>
      <c r="B58">
        <f>Data!B58</f>
        <v>367.98498499999999</v>
      </c>
      <c r="C58">
        <f>Data!C58</f>
        <v>429.71798699999999</v>
      </c>
      <c r="D58">
        <f>Data!D58</f>
        <v>367.98498499999999</v>
      </c>
      <c r="E58">
        <f>Data!E58</f>
        <v>423.56100500000002</v>
      </c>
      <c r="F58">
        <f>Data!F58</f>
        <v>45783200</v>
      </c>
      <c r="G58">
        <f>Data!H64</f>
        <v>1</v>
      </c>
      <c r="H58">
        <f>Data!I64</f>
        <v>423.56100500000002</v>
      </c>
      <c r="I58">
        <f>Data!J64</f>
        <v>420.73498499999999</v>
      </c>
      <c r="J58">
        <f>Data!K64</f>
        <v>5.6008549490670564E-2</v>
      </c>
      <c r="K58">
        <f>Data!L64</f>
        <v>397.817993</v>
      </c>
      <c r="L58">
        <f>Data!M64</f>
        <v>5.6051803054725784E-2</v>
      </c>
      <c r="M58">
        <f>Data!N64</f>
        <v>376.13299599999999</v>
      </c>
      <c r="N58">
        <f>Data!O64</f>
        <v>-3.0758347683559322E-2</v>
      </c>
      <c r="O58">
        <f>Data!P64</f>
        <v>387.88198899999998</v>
      </c>
      <c r="P58">
        <f>Data!Q64</f>
        <v>1.2227658602525779E-3</v>
      </c>
      <c r="Q58">
        <f>Data!R64</f>
        <v>387.40798999999998</v>
      </c>
      <c r="R58">
        <f>Data!S64</f>
        <v>3.2024494140607415E-2</v>
      </c>
      <c r="S58">
        <f>Data!AA64</f>
        <v>68.239704560700872</v>
      </c>
      <c r="T58">
        <f>Data!AB64</f>
        <v>409.27648899999997</v>
      </c>
      <c r="U58">
        <f>Data!AC64</f>
        <v>398.228658</v>
      </c>
      <c r="V58">
        <f>Data!AD64</f>
        <v>393.9951906</v>
      </c>
      <c r="W58">
        <f>Data!AE64</f>
        <v>393.72739259999997</v>
      </c>
      <c r="X58">
        <f>Data!AF64</f>
        <v>393.96912446666664</v>
      </c>
      <c r="Y58">
        <f>Data!AG64</f>
        <v>392.05723155999993</v>
      </c>
      <c r="Z58">
        <f>Data!AP64</f>
        <v>55.81764428651428</v>
      </c>
    </row>
    <row r="59" spans="1:26" x14ac:dyDescent="0.35">
      <c r="A59" s="1">
        <f>Data!A59</f>
        <v>41956</v>
      </c>
      <c r="B59">
        <f>Data!B59</f>
        <v>427.27301</v>
      </c>
      <c r="C59">
        <f>Data!C59</f>
        <v>457.09298699999999</v>
      </c>
      <c r="D59">
        <f>Data!D59</f>
        <v>401.12298600000003</v>
      </c>
      <c r="E59">
        <f>Data!E59</f>
        <v>420.73498499999999</v>
      </c>
      <c r="F59">
        <f>Data!F59</f>
        <v>58945000</v>
      </c>
      <c r="G59">
        <f>Data!H65</f>
        <v>1</v>
      </c>
      <c r="H59">
        <f>Data!I65</f>
        <v>420.73498499999999</v>
      </c>
      <c r="I59">
        <f>Data!J65</f>
        <v>397.817993</v>
      </c>
      <c r="J59">
        <f>Data!K65</f>
        <v>5.6051803054725784E-2</v>
      </c>
      <c r="K59">
        <f>Data!L65</f>
        <v>376.13299599999999</v>
      </c>
      <c r="L59">
        <f>Data!M65</f>
        <v>-3.0758347683559322E-2</v>
      </c>
      <c r="M59">
        <f>Data!N65</f>
        <v>387.88198899999998</v>
      </c>
      <c r="N59">
        <f>Data!O65</f>
        <v>1.2227658602525779E-3</v>
      </c>
      <c r="O59">
        <f>Data!P65</f>
        <v>387.40798999999998</v>
      </c>
      <c r="P59">
        <f>Data!Q65</f>
        <v>3.2024494140607415E-2</v>
      </c>
      <c r="Q59">
        <f>Data!R65</f>
        <v>375.19799799999998</v>
      </c>
      <c r="R59">
        <f>Data!S65</f>
        <v>-1.4176813813900025E-2</v>
      </c>
      <c r="S59">
        <f>Data!AA65</f>
        <v>58.628264847744127</v>
      </c>
      <c r="T59">
        <f>Data!AB65</f>
        <v>386.97549449999997</v>
      </c>
      <c r="U59">
        <f>Data!AC65</f>
        <v>387.2776593333333</v>
      </c>
      <c r="V59">
        <f>Data!AD65</f>
        <v>384.88779319999992</v>
      </c>
      <c r="W59">
        <f>Data!AE65</f>
        <v>385.16959259999999</v>
      </c>
      <c r="X59">
        <f>Data!AF65</f>
        <v>386.60972526666671</v>
      </c>
      <c r="Y59">
        <f>Data!AG65</f>
        <v>384.71175316000006</v>
      </c>
      <c r="Z59">
        <f>Data!AP65</f>
        <v>45.08624592036211</v>
      </c>
    </row>
    <row r="60" spans="1:26" x14ac:dyDescent="0.35">
      <c r="A60" s="1">
        <f>Data!A60</f>
        <v>41957</v>
      </c>
      <c r="B60">
        <f>Data!B60</f>
        <v>418.41699199999999</v>
      </c>
      <c r="C60">
        <f>Data!C60</f>
        <v>419.25201399999997</v>
      </c>
      <c r="D60">
        <f>Data!D60</f>
        <v>384.78900099999998</v>
      </c>
      <c r="E60">
        <f>Data!E60</f>
        <v>397.817993</v>
      </c>
      <c r="F60">
        <f>Data!F60</f>
        <v>29589200</v>
      </c>
      <c r="G60">
        <f>Data!H66</f>
        <v>1</v>
      </c>
      <c r="H60">
        <f>Data!I66</f>
        <v>397.817993</v>
      </c>
      <c r="I60">
        <f>Data!J66</f>
        <v>376.13299599999999</v>
      </c>
      <c r="J60">
        <f>Data!K66</f>
        <v>-3.0758347683559322E-2</v>
      </c>
      <c r="K60">
        <f>Data!L66</f>
        <v>387.88198899999998</v>
      </c>
      <c r="L60">
        <f>Data!M66</f>
        <v>1.2227658602525779E-3</v>
      </c>
      <c r="M60">
        <f>Data!N66</f>
        <v>387.40798999999998</v>
      </c>
      <c r="N60">
        <f>Data!O66</f>
        <v>3.2024494140607415E-2</v>
      </c>
      <c r="O60">
        <f>Data!P66</f>
        <v>375.19799799999998</v>
      </c>
      <c r="P60">
        <f>Data!Q66</f>
        <v>-1.4176813813900025E-2</v>
      </c>
      <c r="Q60">
        <f>Data!R66</f>
        <v>380.55499300000002</v>
      </c>
      <c r="R60">
        <f>Data!S66</f>
        <v>6.1544747164426095E-2</v>
      </c>
      <c r="S60">
        <f>Data!AA66</f>
        <v>50.31130549362436</v>
      </c>
      <c r="T60">
        <f>Data!AB66</f>
        <v>382.00749250000001</v>
      </c>
      <c r="U60">
        <f>Data!AC66</f>
        <v>383.80765833333334</v>
      </c>
      <c r="V60">
        <f>Data!AD66</f>
        <v>381.43519320000001</v>
      </c>
      <c r="W60">
        <f>Data!AE66</f>
        <v>385.34259079999998</v>
      </c>
      <c r="X60">
        <f>Data!AF66</f>
        <v>382.02339306666664</v>
      </c>
      <c r="Y60">
        <f>Data!AG66</f>
        <v>377.44787375999994</v>
      </c>
      <c r="Z60">
        <f>Data!AP66</f>
        <v>36.229588218997748</v>
      </c>
    </row>
    <row r="61" spans="1:26" x14ac:dyDescent="0.35">
      <c r="A61" s="1">
        <f>Data!A61</f>
        <v>41958</v>
      </c>
      <c r="B61">
        <f>Data!B61</f>
        <v>399.64999399999999</v>
      </c>
      <c r="C61">
        <f>Data!C61</f>
        <v>405.52801499999998</v>
      </c>
      <c r="D61">
        <f>Data!D61</f>
        <v>371.00799599999999</v>
      </c>
      <c r="E61">
        <f>Data!E61</f>
        <v>376.13299599999999</v>
      </c>
      <c r="F61">
        <f>Data!F61</f>
        <v>15727500</v>
      </c>
      <c r="G61">
        <f>Data!H67</f>
        <v>0</v>
      </c>
      <c r="H61">
        <f>Data!I67</f>
        <v>376.13299599999999</v>
      </c>
      <c r="I61">
        <f>Data!J67</f>
        <v>387.88198899999998</v>
      </c>
      <c r="J61">
        <f>Data!K67</f>
        <v>1.2227658602525779E-3</v>
      </c>
      <c r="K61">
        <f>Data!L67</f>
        <v>387.40798999999998</v>
      </c>
      <c r="L61">
        <f>Data!M67</f>
        <v>3.2024494140607415E-2</v>
      </c>
      <c r="M61">
        <f>Data!N67</f>
        <v>375.19799799999998</v>
      </c>
      <c r="N61">
        <f>Data!O67</f>
        <v>-1.4176813813900025E-2</v>
      </c>
      <c r="O61">
        <f>Data!P67</f>
        <v>380.55499300000002</v>
      </c>
      <c r="P61">
        <f>Data!Q67</f>
        <v>6.1544747164426095E-2</v>
      </c>
      <c r="Q61">
        <f>Data!R67</f>
        <v>357.83999599999999</v>
      </c>
      <c r="R61">
        <f>Data!S67</f>
        <v>1.9732889508043847E-2</v>
      </c>
      <c r="S61">
        <f>Data!AA67</f>
        <v>55.235779451733208</v>
      </c>
      <c r="T61">
        <f>Data!AB67</f>
        <v>387.64498949999995</v>
      </c>
      <c r="U61">
        <f>Data!AC67</f>
        <v>383.49599233333328</v>
      </c>
      <c r="V61">
        <f>Data!AD67</f>
        <v>377.77659319999992</v>
      </c>
      <c r="W61">
        <f>Data!AE67</f>
        <v>382.61879300000004</v>
      </c>
      <c r="X61">
        <f>Data!AF67</f>
        <v>382.41932606666666</v>
      </c>
      <c r="Y61">
        <f>Data!AG67</f>
        <v>373.87223283999998</v>
      </c>
      <c r="Z61">
        <f>Data!AP67</f>
        <v>41.280857717555605</v>
      </c>
    </row>
    <row r="62" spans="1:26" x14ac:dyDescent="0.35">
      <c r="A62" s="1">
        <f>Data!A62</f>
        <v>41959</v>
      </c>
      <c r="B62">
        <f>Data!B62</f>
        <v>374.73001099999999</v>
      </c>
      <c r="C62">
        <f>Data!C62</f>
        <v>390.79901100000001</v>
      </c>
      <c r="D62">
        <f>Data!D62</f>
        <v>374.60199</v>
      </c>
      <c r="E62">
        <f>Data!E62</f>
        <v>387.88198899999998</v>
      </c>
      <c r="F62">
        <f>Data!F62</f>
        <v>11905600</v>
      </c>
      <c r="G62">
        <f>Data!H68</f>
        <v>1</v>
      </c>
      <c r="H62">
        <f>Data!I68</f>
        <v>387.88198899999998</v>
      </c>
      <c r="I62">
        <f>Data!J68</f>
        <v>387.40798999999998</v>
      </c>
      <c r="J62">
        <f>Data!K68</f>
        <v>3.2024494140607415E-2</v>
      </c>
      <c r="K62">
        <f>Data!L68</f>
        <v>375.19799799999998</v>
      </c>
      <c r="L62">
        <f>Data!M68</f>
        <v>-1.4176813813900025E-2</v>
      </c>
      <c r="M62">
        <f>Data!N68</f>
        <v>380.55499300000002</v>
      </c>
      <c r="N62">
        <f>Data!O68</f>
        <v>6.1544747164426095E-2</v>
      </c>
      <c r="O62">
        <f>Data!P68</f>
        <v>357.83999599999999</v>
      </c>
      <c r="P62">
        <f>Data!Q68</f>
        <v>1.9732889508043847E-2</v>
      </c>
      <c r="Q62">
        <f>Data!R68</f>
        <v>350.84799199999998</v>
      </c>
      <c r="R62">
        <f>Data!S68</f>
        <v>-5.8883807510782763E-3</v>
      </c>
      <c r="S62">
        <f>Data!AA68</f>
        <v>54.312428430575871</v>
      </c>
      <c r="T62">
        <f>Data!AB68</f>
        <v>381.30299400000001</v>
      </c>
      <c r="U62">
        <f>Data!AC68</f>
        <v>381.05366033333331</v>
      </c>
      <c r="V62">
        <f>Data!AD68</f>
        <v>370.36979379999997</v>
      </c>
      <c r="W62">
        <f>Data!AE68</f>
        <v>379.78279440000006</v>
      </c>
      <c r="X62">
        <f>Data!AF68</f>
        <v>374.43972786666666</v>
      </c>
      <c r="Y62">
        <f>Data!AG68</f>
        <v>368.25935672000003</v>
      </c>
      <c r="Z62">
        <f>Data!AP68</f>
        <v>41.673956561359155</v>
      </c>
    </row>
    <row r="63" spans="1:26" x14ac:dyDescent="0.35">
      <c r="A63" s="1">
        <f>Data!A63</f>
        <v>41960</v>
      </c>
      <c r="B63">
        <f>Data!B63</f>
        <v>388.34899899999999</v>
      </c>
      <c r="C63">
        <f>Data!C63</f>
        <v>410.199005</v>
      </c>
      <c r="D63">
        <f>Data!D63</f>
        <v>377.50201399999997</v>
      </c>
      <c r="E63">
        <f>Data!E63</f>
        <v>387.40798999999998</v>
      </c>
      <c r="F63">
        <f>Data!F63</f>
        <v>41518800</v>
      </c>
      <c r="G63">
        <f>Data!H69</f>
        <v>1</v>
      </c>
      <c r="H63">
        <f>Data!I69</f>
        <v>387.40798999999998</v>
      </c>
      <c r="I63">
        <f>Data!J69</f>
        <v>375.19799799999998</v>
      </c>
      <c r="J63">
        <f>Data!K69</f>
        <v>-1.4176813813900025E-2</v>
      </c>
      <c r="K63">
        <f>Data!L69</f>
        <v>380.55499300000002</v>
      </c>
      <c r="L63">
        <f>Data!M69</f>
        <v>6.1544747164426095E-2</v>
      </c>
      <c r="M63">
        <f>Data!N69</f>
        <v>357.83999599999999</v>
      </c>
      <c r="N63">
        <f>Data!O69</f>
        <v>1.9732889508043847E-2</v>
      </c>
      <c r="O63">
        <f>Data!P69</f>
        <v>350.84799199999998</v>
      </c>
      <c r="P63">
        <f>Data!Q69</f>
        <v>-5.8883807510782763E-3</v>
      </c>
      <c r="Q63">
        <f>Data!R69</f>
        <v>352.92001299999998</v>
      </c>
      <c r="R63">
        <f>Data!S69</f>
        <v>-4.0680493751926367E-2</v>
      </c>
      <c r="S63">
        <f>Data!AA69</f>
        <v>46.380685423535738</v>
      </c>
      <c r="T63">
        <f>Data!AB69</f>
        <v>377.87649550000003</v>
      </c>
      <c r="U63">
        <f>Data!AC69</f>
        <v>371.19766233333331</v>
      </c>
      <c r="V63">
        <f>Data!AD69</f>
        <v>363.47219839999997</v>
      </c>
      <c r="W63">
        <f>Data!AE69</f>
        <v>370.39759520000007</v>
      </c>
      <c r="X63">
        <f>Data!AF69</f>
        <v>365.50439453333331</v>
      </c>
      <c r="Y63">
        <f>Data!AG69</f>
        <v>364.59735832000001</v>
      </c>
      <c r="Z63">
        <f>Data!AP69</f>
        <v>30.752139555248306</v>
      </c>
    </row>
    <row r="64" spans="1:26" x14ac:dyDescent="0.35">
      <c r="A64" s="1">
        <f>Data!A64</f>
        <v>41961</v>
      </c>
      <c r="B64">
        <f>Data!B64</f>
        <v>387.78500400000001</v>
      </c>
      <c r="C64">
        <f>Data!C64</f>
        <v>392.40200800000002</v>
      </c>
      <c r="D64">
        <f>Data!D64</f>
        <v>371.11700400000001</v>
      </c>
      <c r="E64">
        <f>Data!E64</f>
        <v>375.19799799999998</v>
      </c>
      <c r="F64">
        <f>Data!F64</f>
        <v>32222500</v>
      </c>
      <c r="G64">
        <f>Data!H70</f>
        <v>0</v>
      </c>
      <c r="H64">
        <f>Data!I70</f>
        <v>375.19799799999998</v>
      </c>
      <c r="I64">
        <f>Data!J70</f>
        <v>380.55499300000002</v>
      </c>
      <c r="J64">
        <f>Data!K70</f>
        <v>6.1544747164426095E-2</v>
      </c>
      <c r="K64">
        <f>Data!L70</f>
        <v>357.83999599999999</v>
      </c>
      <c r="L64">
        <f>Data!M70</f>
        <v>1.9732889508043847E-2</v>
      </c>
      <c r="M64">
        <f>Data!N70</f>
        <v>350.84799199999998</v>
      </c>
      <c r="N64">
        <f>Data!O70</f>
        <v>-5.8883807510782763E-3</v>
      </c>
      <c r="O64">
        <f>Data!P70</f>
        <v>352.92001299999998</v>
      </c>
      <c r="P64">
        <f>Data!Q70</f>
        <v>-4.0680493751926367E-2</v>
      </c>
      <c r="Q64">
        <f>Data!R70</f>
        <v>367.57299799999998</v>
      </c>
      <c r="R64">
        <f>Data!S70</f>
        <v>-2.5060623205080228E-2</v>
      </c>
      <c r="S64">
        <f>Data!AA70</f>
        <v>53.24446350937486</v>
      </c>
      <c r="T64">
        <f>Data!AB70</f>
        <v>369.1974945</v>
      </c>
      <c r="U64">
        <f>Data!AC70</f>
        <v>363.08099366666664</v>
      </c>
      <c r="V64">
        <f>Data!AD70</f>
        <v>361.94719839999999</v>
      </c>
      <c r="W64">
        <f>Data!AE70</f>
        <v>359.58619379999999</v>
      </c>
      <c r="X64">
        <f>Data!AF70</f>
        <v>359.2064655333333</v>
      </c>
      <c r="Y64">
        <f>Data!AG70</f>
        <v>365.08411859999995</v>
      </c>
      <c r="Z64">
        <f>Data!AP70</f>
        <v>38.039856186804151</v>
      </c>
    </row>
    <row r="65" spans="1:26" x14ac:dyDescent="0.35">
      <c r="A65" s="1">
        <f>Data!A65</f>
        <v>41962</v>
      </c>
      <c r="B65">
        <f>Data!B65</f>
        <v>373.89599600000003</v>
      </c>
      <c r="C65">
        <f>Data!C65</f>
        <v>386.48098800000002</v>
      </c>
      <c r="D65">
        <f>Data!D65</f>
        <v>373.89599600000003</v>
      </c>
      <c r="E65">
        <f>Data!E65</f>
        <v>380.55499300000002</v>
      </c>
      <c r="F65">
        <f>Data!F65</f>
        <v>18931800</v>
      </c>
      <c r="G65">
        <f>Data!H71</f>
        <v>1</v>
      </c>
      <c r="H65">
        <f>Data!I71</f>
        <v>380.55499300000002</v>
      </c>
      <c r="I65">
        <f>Data!J71</f>
        <v>357.83999599999999</v>
      </c>
      <c r="J65">
        <f>Data!K71</f>
        <v>1.9732889508043847E-2</v>
      </c>
      <c r="K65">
        <f>Data!L71</f>
        <v>350.84799199999998</v>
      </c>
      <c r="L65">
        <f>Data!M71</f>
        <v>-5.8883807510782763E-3</v>
      </c>
      <c r="M65">
        <f>Data!N71</f>
        <v>352.92001299999998</v>
      </c>
      <c r="N65">
        <f>Data!O71</f>
        <v>-4.0680493751926367E-2</v>
      </c>
      <c r="O65">
        <f>Data!P71</f>
        <v>367.57299799999998</v>
      </c>
      <c r="P65">
        <f>Data!Q71</f>
        <v>-2.5060623205080228E-2</v>
      </c>
      <c r="Q65">
        <f>Data!R71</f>
        <v>376.90100100000001</v>
      </c>
      <c r="R65">
        <f>Data!S71</f>
        <v>4.1289818153895036E-3</v>
      </c>
      <c r="S65">
        <f>Data!AA71</f>
        <v>41.368274588822288</v>
      </c>
      <c r="T65">
        <f>Data!AB71</f>
        <v>354.34399399999995</v>
      </c>
      <c r="U65">
        <f>Data!AC71</f>
        <v>353.86933366666659</v>
      </c>
      <c r="V65">
        <f>Data!AD71</f>
        <v>361.21639999999991</v>
      </c>
      <c r="W65">
        <f>Data!AE71</f>
        <v>353.07520119999992</v>
      </c>
      <c r="X65">
        <f>Data!AF71</f>
        <v>357.2589333333334</v>
      </c>
      <c r="Y65">
        <f>Data!AG71</f>
        <v>363.34239855999999</v>
      </c>
      <c r="Z65">
        <f>Data!AP71</f>
        <v>36.616322266427964</v>
      </c>
    </row>
    <row r="66" spans="1:26" x14ac:dyDescent="0.35">
      <c r="A66" s="1">
        <f>Data!A66</f>
        <v>41963</v>
      </c>
      <c r="B66">
        <f>Data!B66</f>
        <v>380.307007</v>
      </c>
      <c r="C66">
        <f>Data!C66</f>
        <v>382.02499399999999</v>
      </c>
      <c r="D66">
        <f>Data!D66</f>
        <v>356.78100599999999</v>
      </c>
      <c r="E66">
        <f>Data!E66</f>
        <v>357.83999599999999</v>
      </c>
      <c r="F66">
        <f>Data!F66</f>
        <v>25233200</v>
      </c>
      <c r="G66">
        <f>Data!H72</f>
        <v>1</v>
      </c>
      <c r="H66">
        <f>Data!I72</f>
        <v>357.83999599999999</v>
      </c>
      <c r="I66">
        <f>Data!J72</f>
        <v>350.84799199999998</v>
      </c>
      <c r="J66">
        <f>Data!K72</f>
        <v>-5.8883807510782763E-3</v>
      </c>
      <c r="K66">
        <f>Data!L72</f>
        <v>352.92001299999998</v>
      </c>
      <c r="L66">
        <f>Data!M72</f>
        <v>-4.0680493751926367E-2</v>
      </c>
      <c r="M66">
        <f>Data!N72</f>
        <v>367.57299799999998</v>
      </c>
      <c r="N66">
        <f>Data!O72</f>
        <v>-2.5060623205080228E-2</v>
      </c>
      <c r="O66">
        <f>Data!P72</f>
        <v>376.90100100000001</v>
      </c>
      <c r="P66">
        <f>Data!Q72</f>
        <v>4.1289818153895036E-3</v>
      </c>
      <c r="Q66">
        <f>Data!R72</f>
        <v>375.34799199999998</v>
      </c>
      <c r="R66">
        <f>Data!S72</f>
        <v>1.8765720063842386E-2</v>
      </c>
      <c r="S66">
        <f>Data!AA72</f>
        <v>30.990315372028277</v>
      </c>
      <c r="T66">
        <f>Data!AB72</f>
        <v>351.88400249999995</v>
      </c>
      <c r="U66">
        <f>Data!AC72</f>
        <v>357.11366766666669</v>
      </c>
      <c r="V66">
        <f>Data!AD72</f>
        <v>364.71799920000001</v>
      </c>
      <c r="W66">
        <f>Data!AE72</f>
        <v>358.36680280000002</v>
      </c>
      <c r="X66">
        <f>Data!AF72</f>
        <v>362.80800160000001</v>
      </c>
      <c r="Y66">
        <f>Data!AG72</f>
        <v>364.74751823999998</v>
      </c>
      <c r="Z66">
        <f>Data!AP72</f>
        <v>27.959331259324543</v>
      </c>
    </row>
    <row r="67" spans="1:26" x14ac:dyDescent="0.35">
      <c r="A67" s="1">
        <f>Data!A67</f>
        <v>41964</v>
      </c>
      <c r="B67">
        <f>Data!B67</f>
        <v>357.87899800000002</v>
      </c>
      <c r="C67">
        <f>Data!C67</f>
        <v>357.87899800000002</v>
      </c>
      <c r="D67">
        <f>Data!D67</f>
        <v>344.11200000000002</v>
      </c>
      <c r="E67">
        <f>Data!E67</f>
        <v>350.84799199999998</v>
      </c>
      <c r="F67">
        <f>Data!F67</f>
        <v>29850100</v>
      </c>
      <c r="G67">
        <f>Data!H73</f>
        <v>0</v>
      </c>
      <c r="H67">
        <f>Data!I73</f>
        <v>350.84799199999998</v>
      </c>
      <c r="I67">
        <f>Data!J73</f>
        <v>352.92001299999998</v>
      </c>
      <c r="J67">
        <f>Data!K73</f>
        <v>-4.0680493751926367E-2</v>
      </c>
      <c r="K67">
        <f>Data!L73</f>
        <v>367.57299799999998</v>
      </c>
      <c r="L67">
        <f>Data!M73</f>
        <v>-2.5060623205080228E-2</v>
      </c>
      <c r="M67">
        <f>Data!N73</f>
        <v>376.90100100000001</v>
      </c>
      <c r="N67">
        <f>Data!O73</f>
        <v>4.1289818153895036E-3</v>
      </c>
      <c r="O67">
        <f>Data!P73</f>
        <v>375.34799199999998</v>
      </c>
      <c r="P67">
        <f>Data!Q73</f>
        <v>1.8765720063842386E-2</v>
      </c>
      <c r="Q67">
        <f>Data!R73</f>
        <v>368.36999500000002</v>
      </c>
      <c r="R67">
        <f>Data!S73</f>
        <v>-3.5228966734327867E-3</v>
      </c>
      <c r="S67">
        <f>Data!AA73</f>
        <v>34.01658273096939</v>
      </c>
      <c r="T67">
        <f>Data!AB73</f>
        <v>360.24650550000001</v>
      </c>
      <c r="U67">
        <f>Data!AC73</f>
        <v>365.79800399999999</v>
      </c>
      <c r="V67">
        <f>Data!AD73</f>
        <v>368.22239980000001</v>
      </c>
      <c r="W67">
        <f>Data!AE73</f>
        <v>368.37360220000005</v>
      </c>
      <c r="X67">
        <f>Data!AF73</f>
        <v>369.20320020000003</v>
      </c>
      <c r="Y67">
        <f>Data!AG73</f>
        <v>367.84192244000002</v>
      </c>
      <c r="Z67">
        <f>Data!AP73</f>
        <v>29.526787746242618</v>
      </c>
    </row>
    <row r="68" spans="1:26" x14ac:dyDescent="0.35">
      <c r="A68" s="1">
        <f>Data!A68</f>
        <v>41965</v>
      </c>
      <c r="B68">
        <f>Data!B68</f>
        <v>351.60400399999997</v>
      </c>
      <c r="C68">
        <f>Data!C68</f>
        <v>364.841003</v>
      </c>
      <c r="D68">
        <f>Data!D68</f>
        <v>350.87799100000001</v>
      </c>
      <c r="E68">
        <f>Data!E68</f>
        <v>352.92001299999998</v>
      </c>
      <c r="F68">
        <f>Data!F68</f>
        <v>15273000</v>
      </c>
      <c r="G68">
        <f>Data!H74</f>
        <v>0</v>
      </c>
      <c r="H68">
        <f>Data!I74</f>
        <v>352.92001299999998</v>
      </c>
      <c r="I68">
        <f>Data!J74</f>
        <v>367.57299799999998</v>
      </c>
      <c r="J68">
        <f>Data!K74</f>
        <v>-2.5060623205080228E-2</v>
      </c>
      <c r="K68">
        <f>Data!L74</f>
        <v>376.90100100000001</v>
      </c>
      <c r="L68">
        <f>Data!M74</f>
        <v>4.1289818153895036E-3</v>
      </c>
      <c r="M68">
        <f>Data!N74</f>
        <v>375.34799199999998</v>
      </c>
      <c r="N68">
        <f>Data!O74</f>
        <v>1.8765720063842386E-2</v>
      </c>
      <c r="O68">
        <f>Data!P74</f>
        <v>368.36999500000002</v>
      </c>
      <c r="P68">
        <f>Data!Q74</f>
        <v>-3.5228966734327867E-3</v>
      </c>
      <c r="Q68">
        <f>Data!R74</f>
        <v>369.67001299999998</v>
      </c>
      <c r="R68">
        <f>Data!S74</f>
        <v>-1.8166492230159838E-2</v>
      </c>
      <c r="S68">
        <f>Data!AA74</f>
        <v>43.042397569971804</v>
      </c>
      <c r="T68">
        <f>Data!AB74</f>
        <v>372.23699950000002</v>
      </c>
      <c r="U68">
        <f>Data!AC74</f>
        <v>373.27399700000001</v>
      </c>
      <c r="V68">
        <f>Data!AD74</f>
        <v>371.57239979999997</v>
      </c>
      <c r="W68">
        <f>Data!AE74</f>
        <v>374.41419679999996</v>
      </c>
      <c r="X68">
        <f>Data!AF74</f>
        <v>372.34632973333333</v>
      </c>
      <c r="Y68">
        <f>Data!AG74</f>
        <v>372.19235831999998</v>
      </c>
      <c r="Z68">
        <f>Data!AP74</f>
        <v>30.530416402473278</v>
      </c>
    </row>
    <row r="69" spans="1:26" x14ac:dyDescent="0.35">
      <c r="A69" s="1">
        <f>Data!A69</f>
        <v>41966</v>
      </c>
      <c r="B69">
        <f>Data!B69</f>
        <v>353.17498799999998</v>
      </c>
      <c r="C69">
        <f>Data!C69</f>
        <v>370.84500100000002</v>
      </c>
      <c r="D69">
        <f>Data!D69</f>
        <v>353.17498799999998</v>
      </c>
      <c r="E69">
        <f>Data!E69</f>
        <v>367.57299799999998</v>
      </c>
      <c r="F69">
        <f>Data!F69</f>
        <v>15151600</v>
      </c>
      <c r="G69">
        <f>Data!H75</f>
        <v>0</v>
      </c>
      <c r="H69">
        <f>Data!I75</f>
        <v>367.57299799999998</v>
      </c>
      <c r="I69">
        <f>Data!J75</f>
        <v>376.90100100000001</v>
      </c>
      <c r="J69">
        <f>Data!K75</f>
        <v>4.1289818153895036E-3</v>
      </c>
      <c r="K69">
        <f>Data!L75</f>
        <v>375.34799199999998</v>
      </c>
      <c r="L69">
        <f>Data!M75</f>
        <v>1.8765720063842386E-2</v>
      </c>
      <c r="M69">
        <f>Data!N75</f>
        <v>368.36999500000002</v>
      </c>
      <c r="N69">
        <f>Data!O75</f>
        <v>-3.5228966734327867E-3</v>
      </c>
      <c r="O69">
        <f>Data!P75</f>
        <v>369.67001299999998</v>
      </c>
      <c r="P69">
        <f>Data!Q75</f>
        <v>-1.8166492230159838E-2</v>
      </c>
      <c r="Q69">
        <f>Data!R75</f>
        <v>376.44699100000003</v>
      </c>
      <c r="R69">
        <f>Data!S75</f>
        <v>2.5427482860116419E-3</v>
      </c>
      <c r="S69">
        <f>Data!AA75</f>
        <v>62.943333218220118</v>
      </c>
      <c r="T69">
        <f>Data!AB75</f>
        <v>376.12449649999996</v>
      </c>
      <c r="U69">
        <f>Data!AC75</f>
        <v>373.53966266666663</v>
      </c>
      <c r="V69">
        <f>Data!AD75</f>
        <v>373.34719839999997</v>
      </c>
      <c r="W69">
        <f>Data!AE75</f>
        <v>372.86739499999999</v>
      </c>
      <c r="X69">
        <f>Data!AF75</f>
        <v>372.28366686666664</v>
      </c>
      <c r="Y69">
        <f>Data!AG75</f>
        <v>373.83235828000005</v>
      </c>
      <c r="Z69">
        <f>Data!AP75</f>
        <v>34.763321314147916</v>
      </c>
    </row>
    <row r="70" spans="1:26" x14ac:dyDescent="0.35">
      <c r="A70" s="1">
        <f>Data!A70</f>
        <v>41967</v>
      </c>
      <c r="B70">
        <f>Data!B70</f>
        <v>366.94799799999998</v>
      </c>
      <c r="C70">
        <f>Data!C70</f>
        <v>387.20901500000002</v>
      </c>
      <c r="D70">
        <f>Data!D70</f>
        <v>366.66900600000002</v>
      </c>
      <c r="E70">
        <f>Data!E70</f>
        <v>376.90100100000001</v>
      </c>
      <c r="F70">
        <f>Data!F70</f>
        <v>30930100</v>
      </c>
      <c r="G70">
        <f>Data!H76</f>
        <v>1</v>
      </c>
      <c r="H70">
        <f>Data!I76</f>
        <v>376.90100100000001</v>
      </c>
      <c r="I70">
        <f>Data!J76</f>
        <v>375.34799199999998</v>
      </c>
      <c r="J70">
        <f>Data!K76</f>
        <v>1.8765720063842386E-2</v>
      </c>
      <c r="K70">
        <f>Data!L76</f>
        <v>368.36999500000002</v>
      </c>
      <c r="L70">
        <f>Data!M76</f>
        <v>-3.5228966734327867E-3</v>
      </c>
      <c r="M70">
        <f>Data!N76</f>
        <v>369.67001299999998</v>
      </c>
      <c r="N70">
        <f>Data!O76</f>
        <v>-1.8166492230159838E-2</v>
      </c>
      <c r="O70">
        <f>Data!P76</f>
        <v>376.44699100000003</v>
      </c>
      <c r="P70">
        <f>Data!Q76</f>
        <v>2.5427482860116419E-3</v>
      </c>
      <c r="Q70">
        <f>Data!R76</f>
        <v>375.49099699999999</v>
      </c>
      <c r="R70">
        <f>Data!S76</f>
        <v>-6.7840236941965936E-3</v>
      </c>
      <c r="S70">
        <f>Data!AA76</f>
        <v>67.508440523998757</v>
      </c>
      <c r="T70">
        <f>Data!AB76</f>
        <v>371.8589935</v>
      </c>
      <c r="U70">
        <f>Data!AC76</f>
        <v>371.12933333333331</v>
      </c>
      <c r="V70">
        <f>Data!AD76</f>
        <v>373.06519760000003</v>
      </c>
      <c r="W70">
        <f>Data!AE76</f>
        <v>370.28560160000001</v>
      </c>
      <c r="X70">
        <f>Data!AF76</f>
        <v>372.26613146666665</v>
      </c>
      <c r="Y70">
        <f>Data!AG76</f>
        <v>373.95359728</v>
      </c>
      <c r="Z70">
        <f>Data!AP76</f>
        <v>46.197464610638512</v>
      </c>
    </row>
    <row r="71" spans="1:26" x14ac:dyDescent="0.35">
      <c r="A71" s="1">
        <f>Data!A71</f>
        <v>41968</v>
      </c>
      <c r="B71">
        <f>Data!B71</f>
        <v>376.885986</v>
      </c>
      <c r="C71">
        <f>Data!C71</f>
        <v>394.70098899999999</v>
      </c>
      <c r="D71">
        <f>Data!D71</f>
        <v>374.783997</v>
      </c>
      <c r="E71">
        <f>Data!E71</f>
        <v>375.34799199999998</v>
      </c>
      <c r="F71">
        <f>Data!F71</f>
        <v>25442200</v>
      </c>
      <c r="G71">
        <f>Data!H77</f>
        <v>1</v>
      </c>
      <c r="H71">
        <f>Data!I77</f>
        <v>375.34799199999998</v>
      </c>
      <c r="I71">
        <f>Data!J77</f>
        <v>368.36999500000002</v>
      </c>
      <c r="J71">
        <f>Data!K77</f>
        <v>-3.5228966734327867E-3</v>
      </c>
      <c r="K71">
        <f>Data!L77</f>
        <v>369.67001299999998</v>
      </c>
      <c r="L71">
        <f>Data!M77</f>
        <v>-1.8166492230159838E-2</v>
      </c>
      <c r="M71">
        <f>Data!N77</f>
        <v>376.44699100000003</v>
      </c>
      <c r="N71">
        <f>Data!O77</f>
        <v>2.5427482860116419E-3</v>
      </c>
      <c r="O71">
        <f>Data!P77</f>
        <v>375.49099699999999</v>
      </c>
      <c r="P71">
        <f>Data!Q77</f>
        <v>-6.7840236941965936E-3</v>
      </c>
      <c r="Q71">
        <f>Data!R77</f>
        <v>378.04699699999998</v>
      </c>
      <c r="R71">
        <f>Data!S77</f>
        <v>-3.1639024630216988E-3</v>
      </c>
      <c r="S71">
        <f>Data!AA77</f>
        <v>66.945958277050266</v>
      </c>
      <c r="T71">
        <f>Data!AB77</f>
        <v>369.02000399999997</v>
      </c>
      <c r="U71">
        <f>Data!AC77</f>
        <v>371.4956663333333</v>
      </c>
      <c r="V71">
        <f>Data!AD77</f>
        <v>373.60499859999999</v>
      </c>
      <c r="W71">
        <f>Data!AE77</f>
        <v>372.12080060000005</v>
      </c>
      <c r="X71">
        <f>Data!AF77</f>
        <v>372.76946593333344</v>
      </c>
      <c r="Y71">
        <f>Data!AG77</f>
        <v>374.29799788000003</v>
      </c>
      <c r="Z71">
        <f>Data!AP77</f>
        <v>47.543410939932812</v>
      </c>
    </row>
    <row r="72" spans="1:26" x14ac:dyDescent="0.35">
      <c r="A72" s="1">
        <f>Data!A72</f>
        <v>41969</v>
      </c>
      <c r="B72">
        <f>Data!B72</f>
        <v>376.01901199999998</v>
      </c>
      <c r="C72">
        <f>Data!C72</f>
        <v>377.69799799999998</v>
      </c>
      <c r="D72">
        <f>Data!D72</f>
        <v>365.81601000000001</v>
      </c>
      <c r="E72">
        <f>Data!E72</f>
        <v>368.36999500000002</v>
      </c>
      <c r="F72">
        <f>Data!F72</f>
        <v>18601700</v>
      </c>
      <c r="G72">
        <f>Data!H78</f>
        <v>0</v>
      </c>
      <c r="H72">
        <f>Data!I78</f>
        <v>368.36999500000002</v>
      </c>
      <c r="I72">
        <f>Data!J78</f>
        <v>369.67001299999998</v>
      </c>
      <c r="J72">
        <f>Data!K78</f>
        <v>-1.8166492230159838E-2</v>
      </c>
      <c r="K72">
        <f>Data!L78</f>
        <v>376.44699100000003</v>
      </c>
      <c r="L72">
        <f>Data!M78</f>
        <v>2.5427482860116419E-3</v>
      </c>
      <c r="M72">
        <f>Data!N78</f>
        <v>375.49099699999999</v>
      </c>
      <c r="N72">
        <f>Data!O78</f>
        <v>-6.7840236941965936E-3</v>
      </c>
      <c r="O72">
        <f>Data!P78</f>
        <v>378.04699699999998</v>
      </c>
      <c r="P72">
        <f>Data!Q78</f>
        <v>-3.1639024630216988E-3</v>
      </c>
      <c r="Q72">
        <f>Data!R78</f>
        <v>379.24499500000002</v>
      </c>
      <c r="R72">
        <f>Data!S78</f>
        <v>-5.4433893958110826E-3</v>
      </c>
      <c r="S72">
        <f>Data!AA78</f>
        <v>64.139416528493015</v>
      </c>
      <c r="T72">
        <f>Data!AB78</f>
        <v>373.05850199999998</v>
      </c>
      <c r="U72">
        <f>Data!AC78</f>
        <v>373.86933366666671</v>
      </c>
      <c r="V72">
        <f>Data!AD78</f>
        <v>375.7799986</v>
      </c>
      <c r="W72">
        <f>Data!AE78</f>
        <v>374.70919780000003</v>
      </c>
      <c r="X72">
        <f>Data!AF78</f>
        <v>375.26333193333335</v>
      </c>
      <c r="Y72">
        <f>Data!AG78</f>
        <v>376.42119972</v>
      </c>
      <c r="Z72">
        <f>Data!AP78</f>
        <v>48.278829175541389</v>
      </c>
    </row>
    <row r="73" spans="1:26" x14ac:dyDescent="0.35">
      <c r="A73" s="1">
        <f>Data!A73</f>
        <v>41970</v>
      </c>
      <c r="B73">
        <f>Data!B73</f>
        <v>370.50201399999997</v>
      </c>
      <c r="C73">
        <f>Data!C73</f>
        <v>373.99200400000001</v>
      </c>
      <c r="D73">
        <f>Data!D73</f>
        <v>368.28201300000001</v>
      </c>
      <c r="E73">
        <f>Data!E73</f>
        <v>369.67001299999998</v>
      </c>
      <c r="F73">
        <f>Data!F73</f>
        <v>8748030</v>
      </c>
      <c r="G73">
        <f>Data!H79</f>
        <v>0</v>
      </c>
      <c r="H73">
        <f>Data!I79</f>
        <v>369.67001299999998</v>
      </c>
      <c r="I73">
        <f>Data!J79</f>
        <v>376.44699100000003</v>
      </c>
      <c r="J73">
        <f>Data!K79</f>
        <v>2.5427482860116419E-3</v>
      </c>
      <c r="K73">
        <f>Data!L79</f>
        <v>375.49099699999999</v>
      </c>
      <c r="L73">
        <f>Data!M79</f>
        <v>-6.7840236941965936E-3</v>
      </c>
      <c r="M73">
        <f>Data!N79</f>
        <v>378.04699699999998</v>
      </c>
      <c r="N73">
        <f>Data!O79</f>
        <v>-3.1639024630216988E-3</v>
      </c>
      <c r="O73">
        <f>Data!P79</f>
        <v>379.24499500000002</v>
      </c>
      <c r="P73">
        <f>Data!Q79</f>
        <v>-5.4433893958110826E-3</v>
      </c>
      <c r="Q73">
        <f>Data!R79</f>
        <v>381.31500199999999</v>
      </c>
      <c r="R73">
        <f>Data!S79</f>
        <v>1.6673091490348083E-2</v>
      </c>
      <c r="S73">
        <f>Data!AA79</f>
        <v>68.964091853512883</v>
      </c>
      <c r="T73">
        <f>Data!AB79</f>
        <v>375.96899400000001</v>
      </c>
      <c r="U73">
        <f>Data!AC79</f>
        <v>376.6616616666667</v>
      </c>
      <c r="V73">
        <f>Data!AD79</f>
        <v>378.10899640000002</v>
      </c>
      <c r="W73">
        <f>Data!AE79</f>
        <v>376.70459579999999</v>
      </c>
      <c r="X73">
        <f>Data!AF79</f>
        <v>377.36486193333337</v>
      </c>
      <c r="Y73">
        <f>Data!AG79</f>
        <v>377.54667836000004</v>
      </c>
      <c r="Z73">
        <f>Data!AP79</f>
        <v>43.605810548013373</v>
      </c>
    </row>
    <row r="74" spans="1:26" x14ac:dyDescent="0.35">
      <c r="A74" s="1">
        <f>Data!A74</f>
        <v>41971</v>
      </c>
      <c r="B74">
        <f>Data!B74</f>
        <v>369.37399299999998</v>
      </c>
      <c r="C74">
        <f>Data!C74</f>
        <v>382.83801299999999</v>
      </c>
      <c r="D74">
        <f>Data!D74</f>
        <v>358.45498700000002</v>
      </c>
      <c r="E74">
        <f>Data!E74</f>
        <v>376.44699100000003</v>
      </c>
      <c r="F74">
        <f>Data!F74</f>
        <v>22946500</v>
      </c>
      <c r="G74">
        <f>Data!H80</f>
        <v>1</v>
      </c>
      <c r="H74">
        <f>Data!I80</f>
        <v>376.44699100000003</v>
      </c>
      <c r="I74">
        <f>Data!J80</f>
        <v>375.49099699999999</v>
      </c>
      <c r="J74">
        <f>Data!K80</f>
        <v>-6.7840236941965936E-3</v>
      </c>
      <c r="K74">
        <f>Data!L80</f>
        <v>378.04699699999998</v>
      </c>
      <c r="L74">
        <f>Data!M80</f>
        <v>-3.1639024630216988E-3</v>
      </c>
      <c r="M74">
        <f>Data!N80</f>
        <v>379.24499500000002</v>
      </c>
      <c r="N74">
        <f>Data!O80</f>
        <v>-5.4433893958110826E-3</v>
      </c>
      <c r="O74">
        <f>Data!P80</f>
        <v>381.31500199999999</v>
      </c>
      <c r="P74">
        <f>Data!Q80</f>
        <v>1.6673091490348083E-2</v>
      </c>
      <c r="Q74">
        <f>Data!R80</f>
        <v>375.01001000000002</v>
      </c>
      <c r="R74">
        <f>Data!S80</f>
        <v>1.4520545905301375E-2</v>
      </c>
      <c r="S74">
        <f>Data!AA80</f>
        <v>70.907380487153787</v>
      </c>
      <c r="T74">
        <f>Data!AB80</f>
        <v>376.76899700000001</v>
      </c>
      <c r="U74">
        <f>Data!AC80</f>
        <v>377.59432966666668</v>
      </c>
      <c r="V74">
        <f>Data!AD80</f>
        <v>377.82160020000003</v>
      </c>
      <c r="W74">
        <f>Data!AE80</f>
        <v>378.01499619999998</v>
      </c>
      <c r="X74">
        <f>Data!AF80</f>
        <v>378.72673113333332</v>
      </c>
      <c r="Y74">
        <f>Data!AG80</f>
        <v>376.41356067999999</v>
      </c>
      <c r="Z74">
        <f>Data!AP80</f>
        <v>52.338630582900187</v>
      </c>
    </row>
    <row r="75" spans="1:26" x14ac:dyDescent="0.35">
      <c r="A75" s="1">
        <f>Data!A75</f>
        <v>41972</v>
      </c>
      <c r="B75">
        <f>Data!B75</f>
        <v>376.15200800000002</v>
      </c>
      <c r="C75">
        <f>Data!C75</f>
        <v>387.60101300000002</v>
      </c>
      <c r="D75">
        <f>Data!D75</f>
        <v>372.14498900000001</v>
      </c>
      <c r="E75">
        <f>Data!E75</f>
        <v>375.49099699999999</v>
      </c>
      <c r="F75">
        <f>Data!F75</f>
        <v>15375600</v>
      </c>
      <c r="G75">
        <f>Data!H81</f>
        <v>0</v>
      </c>
      <c r="H75">
        <f>Data!I81</f>
        <v>375.49099699999999</v>
      </c>
      <c r="I75">
        <f>Data!J81</f>
        <v>378.04699699999998</v>
      </c>
      <c r="J75">
        <f>Data!K81</f>
        <v>-3.1639024630216988E-3</v>
      </c>
      <c r="K75">
        <f>Data!L81</f>
        <v>379.24499500000002</v>
      </c>
      <c r="L75">
        <f>Data!M81</f>
        <v>-5.4433893958110826E-3</v>
      </c>
      <c r="M75">
        <f>Data!N81</f>
        <v>381.31500199999999</v>
      </c>
      <c r="N75">
        <f>Data!O81</f>
        <v>1.6673091490348083E-2</v>
      </c>
      <c r="O75">
        <f>Data!P81</f>
        <v>375.01001000000002</v>
      </c>
      <c r="P75">
        <f>Data!Q81</f>
        <v>1.4520545905301375E-2</v>
      </c>
      <c r="Q75">
        <f>Data!R81</f>
        <v>369.60400399999997</v>
      </c>
      <c r="R75">
        <f>Data!S81</f>
        <v>-1.9425682107928305E-2</v>
      </c>
      <c r="S75">
        <f>Data!AA81</f>
        <v>69.158808523378895</v>
      </c>
      <c r="T75">
        <f>Data!AB81</f>
        <v>378.64599599999997</v>
      </c>
      <c r="U75">
        <f>Data!AC81</f>
        <v>379.53566466666666</v>
      </c>
      <c r="V75">
        <f>Data!AD81</f>
        <v>376.64420159999997</v>
      </c>
      <c r="W75">
        <f>Data!AE81</f>
        <v>379.83339820000003</v>
      </c>
      <c r="X75">
        <f>Data!AF81</f>
        <v>378.42806793333341</v>
      </c>
      <c r="Y75">
        <f>Data!AG81</f>
        <v>376.73388180000006</v>
      </c>
      <c r="Z75">
        <f>Data!AP81</f>
        <v>46.171047628829903</v>
      </c>
    </row>
    <row r="76" spans="1:26" x14ac:dyDescent="0.35">
      <c r="A76" s="1">
        <f>Data!A76</f>
        <v>41973</v>
      </c>
      <c r="B76">
        <f>Data!B76</f>
        <v>375.51001000000002</v>
      </c>
      <c r="C76">
        <f>Data!C76</f>
        <v>382.52700800000002</v>
      </c>
      <c r="D76">
        <f>Data!D76</f>
        <v>373.30898999999999</v>
      </c>
      <c r="E76">
        <f>Data!E76</f>
        <v>378.04699699999998</v>
      </c>
      <c r="F76">
        <f>Data!F76</f>
        <v>9194440</v>
      </c>
      <c r="G76">
        <f>Data!H82</f>
        <v>0</v>
      </c>
      <c r="H76">
        <f>Data!I82</f>
        <v>378.04699699999998</v>
      </c>
      <c r="I76">
        <f>Data!J82</f>
        <v>379.24499500000002</v>
      </c>
      <c r="J76">
        <f>Data!K82</f>
        <v>-5.4433893958110826E-3</v>
      </c>
      <c r="K76">
        <f>Data!L82</f>
        <v>381.31500199999999</v>
      </c>
      <c r="L76">
        <f>Data!M82</f>
        <v>1.6673091490348083E-2</v>
      </c>
      <c r="M76">
        <f>Data!N82</f>
        <v>375.01001000000002</v>
      </c>
      <c r="N76">
        <f>Data!O82</f>
        <v>1.4520545905301375E-2</v>
      </c>
      <c r="O76">
        <f>Data!P82</f>
        <v>369.60400399999997</v>
      </c>
      <c r="P76">
        <f>Data!Q82</f>
        <v>-1.9425682107928305E-2</v>
      </c>
      <c r="Q76">
        <f>Data!R82</f>
        <v>376.85400399999997</v>
      </c>
      <c r="R76">
        <f>Data!S82</f>
        <v>5.5053162586503092E-3</v>
      </c>
      <c r="S76">
        <f>Data!AA82</f>
        <v>72.897365613716403</v>
      </c>
      <c r="T76">
        <f>Data!AB82</f>
        <v>380.27999850000003</v>
      </c>
      <c r="U76">
        <f>Data!AC82</f>
        <v>378.5233356666667</v>
      </c>
      <c r="V76">
        <f>Data!AD82</f>
        <v>376.40560300000004</v>
      </c>
      <c r="W76">
        <f>Data!AE82</f>
        <v>378.37900380000002</v>
      </c>
      <c r="X76">
        <f>Data!AF82</f>
        <v>376.09673660000004</v>
      </c>
      <c r="Y76">
        <f>Data!AG82</f>
        <v>376.25988284000005</v>
      </c>
      <c r="Z76">
        <f>Data!AP82</f>
        <v>51.077445723442111</v>
      </c>
    </row>
    <row r="77" spans="1:26" x14ac:dyDescent="0.35">
      <c r="A77" s="1">
        <f>Data!A77</f>
        <v>41974</v>
      </c>
      <c r="B77">
        <f>Data!B77</f>
        <v>378.24899299999998</v>
      </c>
      <c r="C77">
        <f>Data!C77</f>
        <v>383.66198700000001</v>
      </c>
      <c r="D77">
        <f>Data!D77</f>
        <v>376.66900600000002</v>
      </c>
      <c r="E77">
        <f>Data!E77</f>
        <v>379.24499500000002</v>
      </c>
      <c r="F77">
        <f>Data!F77</f>
        <v>11763000</v>
      </c>
      <c r="G77">
        <f>Data!H83</f>
        <v>0</v>
      </c>
      <c r="H77">
        <f>Data!I83</f>
        <v>379.24499500000002</v>
      </c>
      <c r="I77">
        <f>Data!J83</f>
        <v>381.31500199999999</v>
      </c>
      <c r="J77">
        <f>Data!K83</f>
        <v>1.6673091490348083E-2</v>
      </c>
      <c r="K77">
        <f>Data!L83</f>
        <v>375.01001000000002</v>
      </c>
      <c r="L77">
        <f>Data!M83</f>
        <v>1.4520545905301375E-2</v>
      </c>
      <c r="M77">
        <f>Data!N83</f>
        <v>369.60400399999997</v>
      </c>
      <c r="N77">
        <f>Data!O83</f>
        <v>-1.9425682107928305E-2</v>
      </c>
      <c r="O77">
        <f>Data!P83</f>
        <v>376.85400399999997</v>
      </c>
      <c r="P77">
        <f>Data!Q83</f>
        <v>5.5053162586503092E-3</v>
      </c>
      <c r="Q77">
        <f>Data!R83</f>
        <v>374.78500400000001</v>
      </c>
      <c r="R77">
        <f>Data!S83</f>
        <v>-8.2679099480471592E-4</v>
      </c>
      <c r="S77">
        <f>Data!AA83</f>
        <v>80.060738072401392</v>
      </c>
      <c r="T77">
        <f>Data!AB83</f>
        <v>378.16250600000001</v>
      </c>
      <c r="U77">
        <f>Data!AC83</f>
        <v>375.30967200000003</v>
      </c>
      <c r="V77">
        <f>Data!AD83</f>
        <v>375.51360480000005</v>
      </c>
      <c r="W77">
        <f>Data!AE83</f>
        <v>374.10860600000001</v>
      </c>
      <c r="X77">
        <f>Data!AF83</f>
        <v>375.32113853333334</v>
      </c>
      <c r="Y77">
        <f>Data!AG83</f>
        <v>375.67868407999998</v>
      </c>
      <c r="Z77">
        <f>Data!AP83</f>
        <v>57.444747946850143</v>
      </c>
    </row>
    <row r="78" spans="1:26" x14ac:dyDescent="0.35">
      <c r="A78" s="1">
        <f>Data!A78</f>
        <v>41975</v>
      </c>
      <c r="B78">
        <f>Data!B78</f>
        <v>379.25</v>
      </c>
      <c r="C78">
        <f>Data!C78</f>
        <v>384.03799400000003</v>
      </c>
      <c r="D78">
        <f>Data!D78</f>
        <v>377.86300699999998</v>
      </c>
      <c r="E78">
        <f>Data!E78</f>
        <v>381.31500199999999</v>
      </c>
      <c r="F78">
        <f>Data!F78</f>
        <v>12364100</v>
      </c>
      <c r="G78">
        <f>Data!H84</f>
        <v>1</v>
      </c>
      <c r="H78">
        <f>Data!I84</f>
        <v>381.31500199999999</v>
      </c>
      <c r="I78">
        <f>Data!J84</f>
        <v>375.01001000000002</v>
      </c>
      <c r="J78">
        <f>Data!K84</f>
        <v>1.4520545905301375E-2</v>
      </c>
      <c r="K78">
        <f>Data!L84</f>
        <v>369.60400399999997</v>
      </c>
      <c r="L78">
        <f>Data!M84</f>
        <v>-1.9425682107928305E-2</v>
      </c>
      <c r="M78">
        <f>Data!N84</f>
        <v>376.85400399999997</v>
      </c>
      <c r="N78">
        <f>Data!O84</f>
        <v>5.5053162586503092E-3</v>
      </c>
      <c r="O78">
        <f>Data!P84</f>
        <v>374.78500400000001</v>
      </c>
      <c r="P78">
        <f>Data!Q84</f>
        <v>-8.2679099480471592E-4</v>
      </c>
      <c r="Q78">
        <f>Data!R84</f>
        <v>375.09500100000002</v>
      </c>
      <c r="R78">
        <f>Data!S84</f>
        <v>3.5786539166894123E-2</v>
      </c>
      <c r="S78">
        <f>Data!AA84</f>
        <v>80.275173514361256</v>
      </c>
      <c r="T78">
        <f>Data!AB84</f>
        <v>372.307007</v>
      </c>
      <c r="U78">
        <f>Data!AC84</f>
        <v>373.82267266666668</v>
      </c>
      <c r="V78">
        <f>Data!AD84</f>
        <v>374.26960459999998</v>
      </c>
      <c r="W78">
        <f>Data!AE84</f>
        <v>373.58520520000002</v>
      </c>
      <c r="X78">
        <f>Data!AF84</f>
        <v>374.00013853333331</v>
      </c>
      <c r="Y78">
        <f>Data!AG84</f>
        <v>372.32152360000003</v>
      </c>
      <c r="Z78">
        <f>Data!AP84</f>
        <v>60.156940009519744</v>
      </c>
    </row>
    <row r="79" spans="1:26" x14ac:dyDescent="0.35">
      <c r="A79" s="1">
        <f>Data!A79</f>
        <v>41976</v>
      </c>
      <c r="B79">
        <f>Data!B79</f>
        <v>381.72198500000002</v>
      </c>
      <c r="C79">
        <f>Data!C79</f>
        <v>383.02600100000001</v>
      </c>
      <c r="D79">
        <f>Data!D79</f>
        <v>374.34600799999998</v>
      </c>
      <c r="E79">
        <f>Data!E79</f>
        <v>375.01001000000002</v>
      </c>
      <c r="F79">
        <f>Data!F79</f>
        <v>13340100</v>
      </c>
      <c r="G79">
        <f>Data!H85</f>
        <v>1</v>
      </c>
      <c r="H79">
        <f>Data!I85</f>
        <v>375.01001000000002</v>
      </c>
      <c r="I79">
        <f>Data!J85</f>
        <v>369.60400399999997</v>
      </c>
      <c r="J79">
        <f>Data!K85</f>
        <v>-1.9425682107928305E-2</v>
      </c>
      <c r="K79">
        <f>Data!L85</f>
        <v>376.85400399999997</v>
      </c>
      <c r="L79">
        <f>Data!M85</f>
        <v>5.5053162586503092E-3</v>
      </c>
      <c r="M79">
        <f>Data!N85</f>
        <v>374.78500400000001</v>
      </c>
      <c r="N79">
        <f>Data!O85</f>
        <v>-8.2679099480471592E-4</v>
      </c>
      <c r="O79">
        <f>Data!P85</f>
        <v>375.09500100000002</v>
      </c>
      <c r="P79">
        <f>Data!Q85</f>
        <v>3.5786539166894123E-2</v>
      </c>
      <c r="Q79">
        <f>Data!R85</f>
        <v>361.908997</v>
      </c>
      <c r="R79">
        <f>Data!S85</f>
        <v>2.7139666525950065E-2</v>
      </c>
      <c r="S79">
        <f>Data!AA85</f>
        <v>80.897948138293771</v>
      </c>
      <c r="T79">
        <f>Data!AB85</f>
        <v>373.22900399999997</v>
      </c>
      <c r="U79">
        <f>Data!AC85</f>
        <v>373.74767066666664</v>
      </c>
      <c r="V79">
        <f>Data!AD85</f>
        <v>371.64940200000001</v>
      </c>
      <c r="W79">
        <f>Data!AE85</f>
        <v>374.57640400000003</v>
      </c>
      <c r="X79">
        <f>Data!AF85</f>
        <v>374.38320320000003</v>
      </c>
      <c r="Y79">
        <f>Data!AG85</f>
        <v>368.45872080000004</v>
      </c>
      <c r="Z79">
        <f>Data!AP85</f>
        <v>63.146417168623273</v>
      </c>
    </row>
    <row r="80" spans="1:26" x14ac:dyDescent="0.35">
      <c r="A80" s="1">
        <f>Data!A80</f>
        <v>41977</v>
      </c>
      <c r="B80">
        <f>Data!B80</f>
        <v>375.71798699999999</v>
      </c>
      <c r="C80">
        <f>Data!C80</f>
        <v>378.65499899999998</v>
      </c>
      <c r="D80">
        <f>Data!D80</f>
        <v>367.75900300000001</v>
      </c>
      <c r="E80">
        <f>Data!E80</f>
        <v>369.60400399999997</v>
      </c>
      <c r="F80">
        <f>Data!F80</f>
        <v>14529600</v>
      </c>
      <c r="G80">
        <f>Data!H86</f>
        <v>0</v>
      </c>
      <c r="H80">
        <f>Data!I86</f>
        <v>369.60400399999997</v>
      </c>
      <c r="I80">
        <f>Data!J86</f>
        <v>376.85400399999997</v>
      </c>
      <c r="J80">
        <f>Data!K86</f>
        <v>5.5053162586503092E-3</v>
      </c>
      <c r="K80">
        <f>Data!L86</f>
        <v>374.78500400000001</v>
      </c>
      <c r="L80">
        <f>Data!M86</f>
        <v>-8.2679099480471592E-4</v>
      </c>
      <c r="M80">
        <f>Data!N86</f>
        <v>375.09500100000002</v>
      </c>
      <c r="N80">
        <f>Data!O86</f>
        <v>3.5786539166894123E-2</v>
      </c>
      <c r="O80">
        <f>Data!P86</f>
        <v>361.908997</v>
      </c>
      <c r="P80">
        <f>Data!Q86</f>
        <v>2.7139666525950065E-2</v>
      </c>
      <c r="Q80">
        <f>Data!R86</f>
        <v>352.21899400000001</v>
      </c>
      <c r="R80">
        <f>Data!S86</f>
        <v>1.6760020742198539E-2</v>
      </c>
      <c r="S80">
        <f>Data!AA86</f>
        <v>81.593537730059367</v>
      </c>
      <c r="T80">
        <f>Data!AB86</f>
        <v>375.81950399999999</v>
      </c>
      <c r="U80">
        <f>Data!AC86</f>
        <v>375.57800300000002</v>
      </c>
      <c r="V80">
        <f>Data!AD86</f>
        <v>368.17240000000004</v>
      </c>
      <c r="W80">
        <f>Data!AE86</f>
        <v>375.32280279999998</v>
      </c>
      <c r="X80">
        <f>Data!AF86</f>
        <v>371.84786800000001</v>
      </c>
      <c r="Y80">
        <f>Data!AG86</f>
        <v>365.03047856000001</v>
      </c>
      <c r="Z80">
        <f>Data!AP86</f>
        <v>58.876437810319324</v>
      </c>
    </row>
    <row r="81" spans="1:26" x14ac:dyDescent="0.35">
      <c r="A81" s="1">
        <f>Data!A81</f>
        <v>41978</v>
      </c>
      <c r="B81">
        <f>Data!B81</f>
        <v>369.44198599999999</v>
      </c>
      <c r="C81">
        <f>Data!C81</f>
        <v>379.19198599999999</v>
      </c>
      <c r="D81">
        <f>Data!D81</f>
        <v>365.756012</v>
      </c>
      <c r="E81">
        <f>Data!E81</f>
        <v>376.85400399999997</v>
      </c>
      <c r="F81">
        <f>Data!F81</f>
        <v>15181800</v>
      </c>
      <c r="G81">
        <f>Data!H87</f>
        <v>1</v>
      </c>
      <c r="H81">
        <f>Data!I87</f>
        <v>376.85400399999997</v>
      </c>
      <c r="I81">
        <f>Data!J87</f>
        <v>374.78500400000001</v>
      </c>
      <c r="J81">
        <f>Data!K87</f>
        <v>-8.2679099480471592E-4</v>
      </c>
      <c r="K81">
        <f>Data!L87</f>
        <v>375.09500100000002</v>
      </c>
      <c r="L81">
        <f>Data!M87</f>
        <v>3.5786539166894123E-2</v>
      </c>
      <c r="M81">
        <f>Data!N87</f>
        <v>361.908997</v>
      </c>
      <c r="N81">
        <f>Data!O87</f>
        <v>2.7139666525950065E-2</v>
      </c>
      <c r="O81">
        <f>Data!P87</f>
        <v>352.21899400000001</v>
      </c>
      <c r="P81">
        <f>Data!Q87</f>
        <v>1.6760020742198539E-2</v>
      </c>
      <c r="Q81">
        <f>Data!R87</f>
        <v>346.36498999999998</v>
      </c>
      <c r="R81">
        <f>Data!S87</f>
        <v>-1.1884755515404714E-2</v>
      </c>
      <c r="S81">
        <f>Data!AA87</f>
        <v>71.670142538256542</v>
      </c>
      <c r="T81">
        <f>Data!AB87</f>
        <v>374.94000249999999</v>
      </c>
      <c r="U81">
        <f>Data!AC87</f>
        <v>370.59633400000001</v>
      </c>
      <c r="V81">
        <f>Data!AD87</f>
        <v>362.07459720000003</v>
      </c>
      <c r="W81">
        <f>Data!AE87</f>
        <v>369.7586</v>
      </c>
      <c r="X81">
        <f>Data!AF87</f>
        <v>365.41646533333335</v>
      </c>
      <c r="Y81">
        <f>Data!AG87</f>
        <v>360.73203984000003</v>
      </c>
      <c r="Z81">
        <f>Data!AP87</f>
        <v>57.843042210246843</v>
      </c>
    </row>
    <row r="82" spans="1:26" x14ac:dyDescent="0.35">
      <c r="A82" s="1">
        <f>Data!A82</f>
        <v>41979</v>
      </c>
      <c r="B82">
        <f>Data!B82</f>
        <v>376.75698899999998</v>
      </c>
      <c r="C82">
        <f>Data!C82</f>
        <v>378.44799799999998</v>
      </c>
      <c r="D82">
        <f>Data!D82</f>
        <v>370.94500699999998</v>
      </c>
      <c r="E82">
        <f>Data!E82</f>
        <v>374.78500400000001</v>
      </c>
      <c r="F82">
        <f>Data!F82</f>
        <v>7009320</v>
      </c>
      <c r="G82">
        <f>Data!H88</f>
        <v>0</v>
      </c>
      <c r="H82">
        <f>Data!I88</f>
        <v>374.78500400000001</v>
      </c>
      <c r="I82">
        <f>Data!J88</f>
        <v>375.09500100000002</v>
      </c>
      <c r="J82">
        <f>Data!K88</f>
        <v>3.5786539166894123E-2</v>
      </c>
      <c r="K82">
        <f>Data!L88</f>
        <v>361.908997</v>
      </c>
      <c r="L82">
        <f>Data!M88</f>
        <v>2.7139666525950065E-2</v>
      </c>
      <c r="M82">
        <f>Data!N88</f>
        <v>352.21899400000001</v>
      </c>
      <c r="N82">
        <f>Data!O88</f>
        <v>1.6760020742198539E-2</v>
      </c>
      <c r="O82">
        <f>Data!P88</f>
        <v>346.36498999999998</v>
      </c>
      <c r="P82">
        <f>Data!Q88</f>
        <v>-1.1884755515404714E-2</v>
      </c>
      <c r="Q82">
        <f>Data!R88</f>
        <v>350.506012</v>
      </c>
      <c r="R82">
        <f>Data!S88</f>
        <v>-5.7918824318639334E-3</v>
      </c>
      <c r="S82">
        <f>Data!AA88</f>
        <v>74.168296225008646</v>
      </c>
      <c r="T82">
        <f>Data!AB88</f>
        <v>368.50199900000001</v>
      </c>
      <c r="U82">
        <f>Data!AC88</f>
        <v>363.07433066666664</v>
      </c>
      <c r="V82">
        <f>Data!AD88</f>
        <v>357.2187988</v>
      </c>
      <c r="W82">
        <f>Data!AE88</f>
        <v>360.67019660000005</v>
      </c>
      <c r="X82">
        <f>Data!AF88</f>
        <v>357.8171284666667</v>
      </c>
      <c r="Y82">
        <f>Data!AG88</f>
        <v>357.18555780000003</v>
      </c>
      <c r="Z82">
        <f>Data!AP88</f>
        <v>61.920849674493432</v>
      </c>
    </row>
    <row r="83" spans="1:26" x14ac:dyDescent="0.35">
      <c r="A83" s="1">
        <f>Data!A83</f>
        <v>41980</v>
      </c>
      <c r="B83">
        <f>Data!B83</f>
        <v>374.83599900000002</v>
      </c>
      <c r="C83">
        <f>Data!C83</f>
        <v>376.29199199999999</v>
      </c>
      <c r="D83">
        <f>Data!D83</f>
        <v>373.27499399999999</v>
      </c>
      <c r="E83">
        <f>Data!E83</f>
        <v>375.09500100000002</v>
      </c>
      <c r="F83">
        <f>Data!F83</f>
        <v>6491650</v>
      </c>
      <c r="G83">
        <f>Data!H89</f>
        <v>1</v>
      </c>
      <c r="H83">
        <f>Data!I89</f>
        <v>375.09500100000002</v>
      </c>
      <c r="I83">
        <f>Data!J89</f>
        <v>361.908997</v>
      </c>
      <c r="J83">
        <f>Data!K89</f>
        <v>2.7139666525950065E-2</v>
      </c>
      <c r="K83">
        <f>Data!L89</f>
        <v>352.21899400000001</v>
      </c>
      <c r="L83">
        <f>Data!M89</f>
        <v>1.6760020742198539E-2</v>
      </c>
      <c r="M83">
        <f>Data!N89</f>
        <v>346.36498999999998</v>
      </c>
      <c r="N83">
        <f>Data!O89</f>
        <v>-1.1884755515404714E-2</v>
      </c>
      <c r="O83">
        <f>Data!P89</f>
        <v>350.506012</v>
      </c>
      <c r="P83">
        <f>Data!Q89</f>
        <v>-5.7918824318639334E-3</v>
      </c>
      <c r="Q83">
        <f>Data!R89</f>
        <v>352.54199199999999</v>
      </c>
      <c r="R83">
        <f>Data!S89</f>
        <v>1.4761954455533979E-2</v>
      </c>
      <c r="S83">
        <f>Data!AA89</f>
        <v>63.635050802909973</v>
      </c>
      <c r="T83">
        <f>Data!AB89</f>
        <v>357.06399550000003</v>
      </c>
      <c r="U83">
        <f>Data!AC89</f>
        <v>353.49766033333339</v>
      </c>
      <c r="V83">
        <f>Data!AD89</f>
        <v>352.70819700000004</v>
      </c>
      <c r="W83">
        <f>Data!AE89</f>
        <v>351.81539299999997</v>
      </c>
      <c r="X83">
        <f>Data!AF89</f>
        <v>352.13913166666669</v>
      </c>
      <c r="Y83">
        <f>Data!AG89</f>
        <v>352.22307860000001</v>
      </c>
      <c r="Z83">
        <f>Data!AP89</f>
        <v>58.309265894856232</v>
      </c>
    </row>
    <row r="84" spans="1:26" x14ac:dyDescent="0.35">
      <c r="A84" s="1">
        <f>Data!A84</f>
        <v>41981</v>
      </c>
      <c r="B84">
        <f>Data!B84</f>
        <v>374.96499599999999</v>
      </c>
      <c r="C84">
        <f>Data!C84</f>
        <v>376.02899200000002</v>
      </c>
      <c r="D84">
        <f>Data!D84</f>
        <v>361.885986</v>
      </c>
      <c r="E84">
        <f>Data!E84</f>
        <v>361.908997</v>
      </c>
      <c r="F84">
        <f>Data!F84</f>
        <v>18898700</v>
      </c>
      <c r="G84">
        <f>Data!H90</f>
        <v>1</v>
      </c>
      <c r="H84">
        <f>Data!I90</f>
        <v>361.908997</v>
      </c>
      <c r="I84">
        <f>Data!J90</f>
        <v>352.21899400000001</v>
      </c>
      <c r="J84">
        <f>Data!K90</f>
        <v>1.6760020742198539E-2</v>
      </c>
      <c r="K84">
        <f>Data!L90</f>
        <v>346.36498999999998</v>
      </c>
      <c r="L84">
        <f>Data!M90</f>
        <v>-1.1884755515404714E-2</v>
      </c>
      <c r="M84">
        <f>Data!N90</f>
        <v>350.506012</v>
      </c>
      <c r="N84">
        <f>Data!O90</f>
        <v>-5.7918824318639334E-3</v>
      </c>
      <c r="O84">
        <f>Data!P90</f>
        <v>352.54199199999999</v>
      </c>
      <c r="P84">
        <f>Data!Q90</f>
        <v>1.4761954455533979E-2</v>
      </c>
      <c r="Q84">
        <f>Data!R90</f>
        <v>347.37600700000002</v>
      </c>
      <c r="R84">
        <f>Data!S90</f>
        <v>-1.2177355958192916E-2</v>
      </c>
      <c r="S84">
        <f>Data!AA90</f>
        <v>58.558946600320738</v>
      </c>
      <c r="T84">
        <f>Data!AB90</f>
        <v>349.29199199999999</v>
      </c>
      <c r="U84">
        <f>Data!AC90</f>
        <v>349.69666533333333</v>
      </c>
      <c r="V84">
        <f>Data!AD90</f>
        <v>349.80159900000001</v>
      </c>
      <c r="W84">
        <f>Data!AE90</f>
        <v>349.19219960000004</v>
      </c>
      <c r="X84">
        <f>Data!AF90</f>
        <v>350.28726386666671</v>
      </c>
      <c r="Y84">
        <f>Data!AG90</f>
        <v>350.19115720000008</v>
      </c>
      <c r="Z84">
        <f>Data!AP90</f>
        <v>51.812710577725078</v>
      </c>
    </row>
    <row r="85" spans="1:26" x14ac:dyDescent="0.35">
      <c r="A85" s="1">
        <f>Data!A85</f>
        <v>41982</v>
      </c>
      <c r="B85">
        <f>Data!B85</f>
        <v>361.89498900000001</v>
      </c>
      <c r="C85">
        <f>Data!C85</f>
        <v>363.06698599999999</v>
      </c>
      <c r="D85">
        <f>Data!D85</f>
        <v>344.95098899999999</v>
      </c>
      <c r="E85">
        <f>Data!E85</f>
        <v>352.21899400000001</v>
      </c>
      <c r="F85">
        <f>Data!F85</f>
        <v>32915500</v>
      </c>
      <c r="G85">
        <f>Data!H91</f>
        <v>1</v>
      </c>
      <c r="H85">
        <f>Data!I91</f>
        <v>352.21899400000001</v>
      </c>
      <c r="I85">
        <f>Data!J91</f>
        <v>346.36498999999998</v>
      </c>
      <c r="J85">
        <f>Data!K91</f>
        <v>-1.1884755515404714E-2</v>
      </c>
      <c r="K85">
        <f>Data!L91</f>
        <v>350.506012</v>
      </c>
      <c r="L85">
        <f>Data!M91</f>
        <v>-5.7918824318639334E-3</v>
      </c>
      <c r="M85">
        <f>Data!N91</f>
        <v>352.54199199999999</v>
      </c>
      <c r="N85">
        <f>Data!O91</f>
        <v>1.4761954455533979E-2</v>
      </c>
      <c r="O85">
        <f>Data!P91</f>
        <v>347.37600700000002</v>
      </c>
      <c r="P85">
        <f>Data!Q91</f>
        <v>-1.2177355958192916E-2</v>
      </c>
      <c r="Q85">
        <f>Data!R91</f>
        <v>351.63198899999998</v>
      </c>
      <c r="R85">
        <f>Data!S91</f>
        <v>1.8041222641051468E-2</v>
      </c>
      <c r="S85">
        <f>Data!AA91</f>
        <v>60.904141218439186</v>
      </c>
      <c r="T85">
        <f>Data!AB91</f>
        <v>348.43550099999999</v>
      </c>
      <c r="U85">
        <f>Data!AC91</f>
        <v>349.80433133333332</v>
      </c>
      <c r="V85">
        <f>Data!AD91</f>
        <v>349.68419800000004</v>
      </c>
      <c r="W85">
        <f>Data!AE91</f>
        <v>350.49219960000005</v>
      </c>
      <c r="X85">
        <f>Data!AF91</f>
        <v>349.38606760000005</v>
      </c>
      <c r="Y85">
        <f>Data!AG91</f>
        <v>348.85715816000004</v>
      </c>
      <c r="Z85">
        <f>Data!AP91</f>
        <v>48.989590717332199</v>
      </c>
    </row>
    <row r="86" spans="1:26" x14ac:dyDescent="0.35">
      <c r="A86" s="1">
        <f>Data!A86</f>
        <v>41983</v>
      </c>
      <c r="B86">
        <f>Data!B86</f>
        <v>352.20498700000002</v>
      </c>
      <c r="C86">
        <f>Data!C86</f>
        <v>352.38400300000001</v>
      </c>
      <c r="D86">
        <f>Data!D86</f>
        <v>346.36498999999998</v>
      </c>
      <c r="E86">
        <f>Data!E86</f>
        <v>346.36498999999998</v>
      </c>
      <c r="F86">
        <f>Data!F86</f>
        <v>16427700</v>
      </c>
      <c r="G86">
        <f>Data!H92</f>
        <v>0</v>
      </c>
      <c r="H86">
        <f>Data!I92</f>
        <v>346.36498999999998</v>
      </c>
      <c r="I86">
        <f>Data!J92</f>
        <v>350.506012</v>
      </c>
      <c r="J86">
        <f>Data!K92</f>
        <v>-5.7918824318639334E-3</v>
      </c>
      <c r="K86">
        <f>Data!L92</f>
        <v>352.54199199999999</v>
      </c>
      <c r="L86">
        <f>Data!M92</f>
        <v>1.4761954455533979E-2</v>
      </c>
      <c r="M86">
        <f>Data!N92</f>
        <v>347.37600700000002</v>
      </c>
      <c r="N86">
        <f>Data!O92</f>
        <v>-1.2177355958192916E-2</v>
      </c>
      <c r="O86">
        <f>Data!P92</f>
        <v>351.63198899999998</v>
      </c>
      <c r="P86">
        <f>Data!Q92</f>
        <v>1.8041222641051468E-2</v>
      </c>
      <c r="Q86">
        <f>Data!R92</f>
        <v>345.34500100000002</v>
      </c>
      <c r="R86">
        <f>Data!S92</f>
        <v>5.4394128198343578E-2</v>
      </c>
      <c r="S86">
        <f>Data!AA92</f>
        <v>64.493848809640483</v>
      </c>
      <c r="T86">
        <f>Data!AB92</f>
        <v>351.524002</v>
      </c>
      <c r="U86">
        <f>Data!AC92</f>
        <v>350.14133700000002</v>
      </c>
      <c r="V86">
        <f>Data!AD92</f>
        <v>349.48020020000001</v>
      </c>
      <c r="W86">
        <f>Data!AE92</f>
        <v>350.06840199999999</v>
      </c>
      <c r="X86">
        <f>Data!AF92</f>
        <v>350.51453253333329</v>
      </c>
      <c r="Y86">
        <f>Data!AG92</f>
        <v>345.93432255999994</v>
      </c>
      <c r="Z86">
        <f>Data!AP92</f>
        <v>54.129185086036991</v>
      </c>
    </row>
    <row r="87" spans="1:26" x14ac:dyDescent="0.35">
      <c r="A87" s="1">
        <f>Data!A87</f>
        <v>41984</v>
      </c>
      <c r="B87">
        <f>Data!B87</f>
        <v>344.33999599999999</v>
      </c>
      <c r="C87">
        <f>Data!C87</f>
        <v>361.35699499999998</v>
      </c>
      <c r="D87">
        <f>Data!D87</f>
        <v>338.76299999999998</v>
      </c>
      <c r="E87">
        <f>Data!E87</f>
        <v>350.506012</v>
      </c>
      <c r="F87">
        <f>Data!F87</f>
        <v>32431300</v>
      </c>
      <c r="G87">
        <f>Data!H93</f>
        <v>0</v>
      </c>
      <c r="H87">
        <f>Data!I93</f>
        <v>350.506012</v>
      </c>
      <c r="I87">
        <f>Data!J93</f>
        <v>352.54199199999999</v>
      </c>
      <c r="J87">
        <f>Data!K93</f>
        <v>1.4761954455533979E-2</v>
      </c>
      <c r="K87">
        <f>Data!L93</f>
        <v>347.37600700000002</v>
      </c>
      <c r="L87">
        <f>Data!M93</f>
        <v>-1.2177355958192916E-2</v>
      </c>
      <c r="M87">
        <f>Data!N93</f>
        <v>351.63198899999998</v>
      </c>
      <c r="N87">
        <f>Data!O93</f>
        <v>1.8041222641051468E-2</v>
      </c>
      <c r="O87">
        <f>Data!P93</f>
        <v>345.34500100000002</v>
      </c>
      <c r="P87">
        <f>Data!Q93</f>
        <v>5.4394128198343578E-2</v>
      </c>
      <c r="Q87">
        <f>Data!R93</f>
        <v>327.06201199999998</v>
      </c>
      <c r="R87">
        <f>Data!S93</f>
        <v>2.2529038255186856E-2</v>
      </c>
      <c r="S87">
        <f>Data!AA93</f>
        <v>60.653447063548455</v>
      </c>
      <c r="T87">
        <f>Data!AB93</f>
        <v>349.9589995</v>
      </c>
      <c r="U87">
        <f>Data!AC93</f>
        <v>350.51666266666666</v>
      </c>
      <c r="V87">
        <f>Data!AD93</f>
        <v>344.79140019999994</v>
      </c>
      <c r="W87">
        <f>Data!AE93</f>
        <v>350.11159680000003</v>
      </c>
      <c r="X87">
        <f>Data!AF93</f>
        <v>349.00253093333333</v>
      </c>
      <c r="Y87">
        <f>Data!AG93</f>
        <v>341.09895999999992</v>
      </c>
      <c r="Z87">
        <f>Data!AP93</f>
        <v>58.790582491052326</v>
      </c>
    </row>
    <row r="88" spans="1:26" x14ac:dyDescent="0.35">
      <c r="A88" s="1">
        <f>Data!A88</f>
        <v>41985</v>
      </c>
      <c r="B88">
        <f>Data!B88</f>
        <v>350.83300800000001</v>
      </c>
      <c r="C88">
        <f>Data!C88</f>
        <v>352.983002</v>
      </c>
      <c r="D88">
        <f>Data!D88</f>
        <v>349.29098499999998</v>
      </c>
      <c r="E88">
        <f>Data!E88</f>
        <v>352.54199199999999</v>
      </c>
      <c r="F88">
        <f>Data!F88</f>
        <v>16989800</v>
      </c>
      <c r="G88">
        <f>Data!H94</f>
        <v>1</v>
      </c>
      <c r="H88">
        <f>Data!I94</f>
        <v>352.54199199999999</v>
      </c>
      <c r="I88">
        <f>Data!J94</f>
        <v>347.37600700000002</v>
      </c>
      <c r="J88">
        <f>Data!K94</f>
        <v>-1.2177355958192916E-2</v>
      </c>
      <c r="K88">
        <f>Data!L94</f>
        <v>351.63198899999998</v>
      </c>
      <c r="L88">
        <f>Data!M94</f>
        <v>1.8041222641051468E-2</v>
      </c>
      <c r="M88">
        <f>Data!N94</f>
        <v>345.34500100000002</v>
      </c>
      <c r="N88">
        <f>Data!O94</f>
        <v>5.4394128198343578E-2</v>
      </c>
      <c r="O88">
        <f>Data!P94</f>
        <v>327.06201199999998</v>
      </c>
      <c r="P88">
        <f>Data!Q94</f>
        <v>2.2529038255186856E-2</v>
      </c>
      <c r="Q88">
        <f>Data!R94</f>
        <v>319.77600100000001</v>
      </c>
      <c r="R88">
        <f>Data!S94</f>
        <v>2.6555352549707967E-2</v>
      </c>
      <c r="S88">
        <f>Data!AA94</f>
        <v>62.869277786078797</v>
      </c>
      <c r="T88">
        <f>Data!AB94</f>
        <v>349.50399800000002</v>
      </c>
      <c r="U88">
        <f>Data!AC94</f>
        <v>348.11766566666665</v>
      </c>
      <c r="V88">
        <f>Data!AD94</f>
        <v>338.23820199999994</v>
      </c>
      <c r="W88">
        <f>Data!AE94</f>
        <v>348.2659974</v>
      </c>
      <c r="X88">
        <f>Data!AF94</f>
        <v>342.55226860000005</v>
      </c>
      <c r="Y88">
        <f>Data!AG94</f>
        <v>334.30896124000003</v>
      </c>
      <c r="Z88">
        <f>Data!AP94</f>
        <v>58.513921917290872</v>
      </c>
    </row>
    <row r="89" spans="1:26" x14ac:dyDescent="0.35">
      <c r="A89" s="1">
        <f>Data!A89</f>
        <v>41986</v>
      </c>
      <c r="B89">
        <f>Data!B89</f>
        <v>352.381012</v>
      </c>
      <c r="C89">
        <f>Data!C89</f>
        <v>352.381012</v>
      </c>
      <c r="D89">
        <f>Data!D89</f>
        <v>346.58801299999999</v>
      </c>
      <c r="E89">
        <f>Data!E89</f>
        <v>347.37600700000002</v>
      </c>
      <c r="F89">
        <f>Data!F89</f>
        <v>11675900</v>
      </c>
      <c r="G89">
        <f>Data!H95</f>
        <v>0</v>
      </c>
      <c r="H89">
        <f>Data!I95</f>
        <v>347.37600700000002</v>
      </c>
      <c r="I89">
        <f>Data!J95</f>
        <v>351.63198899999998</v>
      </c>
      <c r="J89">
        <f>Data!K95</f>
        <v>1.8041222641051468E-2</v>
      </c>
      <c r="K89">
        <f>Data!L95</f>
        <v>345.34500100000002</v>
      </c>
      <c r="L89">
        <f>Data!M95</f>
        <v>5.4394128198343578E-2</v>
      </c>
      <c r="M89">
        <f>Data!N95</f>
        <v>327.06201199999998</v>
      </c>
      <c r="N89">
        <f>Data!O95</f>
        <v>2.2529038255186856E-2</v>
      </c>
      <c r="O89">
        <f>Data!P95</f>
        <v>319.77600100000001</v>
      </c>
      <c r="P89">
        <f>Data!Q95</f>
        <v>2.6555352549707967E-2</v>
      </c>
      <c r="Q89">
        <f>Data!R95</f>
        <v>311.39599600000003</v>
      </c>
      <c r="R89">
        <f>Data!S95</f>
        <v>-2.0492108015543412E-2</v>
      </c>
      <c r="S89">
        <f>Data!AA95</f>
        <v>64.383743207510392</v>
      </c>
      <c r="T89">
        <f>Data!AB95</f>
        <v>348.488495</v>
      </c>
      <c r="U89">
        <f>Data!AC95</f>
        <v>341.34633400000001</v>
      </c>
      <c r="V89">
        <f>Data!AD95</f>
        <v>331.04219979999999</v>
      </c>
      <c r="W89">
        <f>Data!AE95</f>
        <v>339.28920299999999</v>
      </c>
      <c r="X89">
        <f>Data!AF95</f>
        <v>334.90853486666668</v>
      </c>
      <c r="Y89">
        <f>Data!AG95</f>
        <v>329.75391731999997</v>
      </c>
      <c r="Z89">
        <f>Data!AP95</f>
        <v>63.121398622855374</v>
      </c>
    </row>
    <row r="90" spans="1:26" x14ac:dyDescent="0.35">
      <c r="A90" s="1">
        <f>Data!A90</f>
        <v>41987</v>
      </c>
      <c r="B90">
        <f>Data!B90</f>
        <v>346.72699</v>
      </c>
      <c r="C90">
        <f>Data!C90</f>
        <v>353.31601000000001</v>
      </c>
      <c r="D90">
        <f>Data!D90</f>
        <v>345.41799900000001</v>
      </c>
      <c r="E90">
        <f>Data!E90</f>
        <v>351.63198899999998</v>
      </c>
      <c r="F90">
        <f>Data!F90</f>
        <v>12415200</v>
      </c>
      <c r="G90">
        <f>Data!H96</f>
        <v>1</v>
      </c>
      <c r="H90">
        <f>Data!I96</f>
        <v>351.63198899999998</v>
      </c>
      <c r="I90">
        <f>Data!J96</f>
        <v>345.34500100000002</v>
      </c>
      <c r="J90">
        <f>Data!K96</f>
        <v>5.4394128198343578E-2</v>
      </c>
      <c r="K90">
        <f>Data!L96</f>
        <v>327.06201199999998</v>
      </c>
      <c r="L90">
        <f>Data!M96</f>
        <v>2.2529038255186856E-2</v>
      </c>
      <c r="M90">
        <f>Data!N96</f>
        <v>319.77600100000001</v>
      </c>
      <c r="N90">
        <f>Data!O96</f>
        <v>2.6555352549707967E-2</v>
      </c>
      <c r="O90">
        <f>Data!P96</f>
        <v>311.39599600000003</v>
      </c>
      <c r="P90">
        <f>Data!Q96</f>
        <v>-2.0492108015543412E-2</v>
      </c>
      <c r="Q90">
        <f>Data!R96</f>
        <v>317.84298699999999</v>
      </c>
      <c r="R90">
        <f>Data!S96</f>
        <v>-3.7401784780867156E-2</v>
      </c>
      <c r="S90">
        <f>Data!AA96</f>
        <v>63.864481452164163</v>
      </c>
      <c r="T90">
        <f>Data!AB96</f>
        <v>336.2035065</v>
      </c>
      <c r="U90">
        <f>Data!AC96</f>
        <v>330.72767133333332</v>
      </c>
      <c r="V90">
        <f>Data!AD96</f>
        <v>324.28439939999998</v>
      </c>
      <c r="W90">
        <f>Data!AE96</f>
        <v>327.80420540000006</v>
      </c>
      <c r="X90">
        <f>Data!AF96</f>
        <v>324.5980692666667</v>
      </c>
      <c r="Y90">
        <f>Data!AG96</f>
        <v>326.03427859999999</v>
      </c>
      <c r="Z90">
        <f>Data!AP96</f>
        <v>62.866049582551803</v>
      </c>
    </row>
    <row r="91" spans="1:26" x14ac:dyDescent="0.35">
      <c r="A91" s="1">
        <f>Data!A91</f>
        <v>41988</v>
      </c>
      <c r="B91">
        <f>Data!B91</f>
        <v>351.36099200000001</v>
      </c>
      <c r="C91">
        <f>Data!C91</f>
        <v>351.81500199999999</v>
      </c>
      <c r="D91">
        <f>Data!D91</f>
        <v>344.93398999999999</v>
      </c>
      <c r="E91">
        <f>Data!E91</f>
        <v>345.34500100000002</v>
      </c>
      <c r="F91">
        <f>Data!F91</f>
        <v>17264200</v>
      </c>
      <c r="G91">
        <f>Data!H97</f>
        <v>1</v>
      </c>
      <c r="H91">
        <f>Data!I97</f>
        <v>345.34500100000002</v>
      </c>
      <c r="I91">
        <f>Data!J97</f>
        <v>327.06201199999998</v>
      </c>
      <c r="J91">
        <f>Data!K97</f>
        <v>2.2529038255186856E-2</v>
      </c>
      <c r="K91">
        <f>Data!L97</f>
        <v>319.77600100000001</v>
      </c>
      <c r="L91">
        <f>Data!M97</f>
        <v>2.6555352549707967E-2</v>
      </c>
      <c r="M91">
        <f>Data!N97</f>
        <v>311.39599600000003</v>
      </c>
      <c r="N91">
        <f>Data!O97</f>
        <v>-2.0492108015543412E-2</v>
      </c>
      <c r="O91">
        <f>Data!P97</f>
        <v>317.84298699999999</v>
      </c>
      <c r="P91">
        <f>Data!Q97</f>
        <v>-3.7401784780867156E-2</v>
      </c>
      <c r="Q91">
        <f>Data!R97</f>
        <v>329.95599399999998</v>
      </c>
      <c r="R91">
        <f>Data!S97</f>
        <v>2.8007427661467042E-2</v>
      </c>
      <c r="S91">
        <f>Data!AA97</f>
        <v>58.042903203620227</v>
      </c>
      <c r="T91">
        <f>Data!AB97</f>
        <v>323.41900650000002</v>
      </c>
      <c r="U91">
        <f>Data!AC97</f>
        <v>319.41133633333334</v>
      </c>
      <c r="V91">
        <f>Data!AD97</f>
        <v>321.20659799999999</v>
      </c>
      <c r="W91">
        <f>Data!AE97</f>
        <v>317.88120120000002</v>
      </c>
      <c r="X91">
        <f>Data!AF97</f>
        <v>318.48306480000002</v>
      </c>
      <c r="Y91">
        <f>Data!AG97</f>
        <v>321.38263680000006</v>
      </c>
      <c r="Z91">
        <f>Data!AP97</f>
        <v>62.015406405939288</v>
      </c>
    </row>
    <row r="92" spans="1:26" x14ac:dyDescent="0.35">
      <c r="A92" s="1">
        <f>Data!A92</f>
        <v>41989</v>
      </c>
      <c r="B92">
        <f>Data!B92</f>
        <v>345.67300399999999</v>
      </c>
      <c r="C92">
        <f>Data!C92</f>
        <v>345.85900900000001</v>
      </c>
      <c r="D92">
        <f>Data!D92</f>
        <v>327.06201199999998</v>
      </c>
      <c r="E92">
        <f>Data!E92</f>
        <v>327.06201199999998</v>
      </c>
      <c r="F92">
        <f>Data!F92</f>
        <v>30864900</v>
      </c>
      <c r="G92">
        <f>Data!H98</f>
        <v>1</v>
      </c>
      <c r="H92">
        <f>Data!I98</f>
        <v>327.06201199999998</v>
      </c>
      <c r="I92">
        <f>Data!J98</f>
        <v>319.77600100000001</v>
      </c>
      <c r="J92">
        <f>Data!K98</f>
        <v>2.6555352549707967E-2</v>
      </c>
      <c r="K92">
        <f>Data!L98</f>
        <v>311.39599600000003</v>
      </c>
      <c r="L92">
        <f>Data!M98</f>
        <v>-2.0492108015543412E-2</v>
      </c>
      <c r="M92">
        <f>Data!N98</f>
        <v>317.84298699999999</v>
      </c>
      <c r="N92">
        <f>Data!O98</f>
        <v>-3.7401784780867156E-2</v>
      </c>
      <c r="O92">
        <f>Data!P98</f>
        <v>329.95599399999998</v>
      </c>
      <c r="P92">
        <f>Data!Q98</f>
        <v>2.8007427661467042E-2</v>
      </c>
      <c r="Q92">
        <f>Data!R98</f>
        <v>320.84298699999999</v>
      </c>
      <c r="R92">
        <f>Data!S98</f>
        <v>-3.3839627881372125E-2</v>
      </c>
      <c r="S92">
        <f>Data!AA98</f>
        <v>49.798859782242289</v>
      </c>
      <c r="T92">
        <f>Data!AB98</f>
        <v>315.58599850000002</v>
      </c>
      <c r="U92">
        <f>Data!AC98</f>
        <v>316.33832799999999</v>
      </c>
      <c r="V92">
        <f>Data!AD98</f>
        <v>319.96279300000003</v>
      </c>
      <c r="W92">
        <f>Data!AE98</f>
        <v>315.6507934</v>
      </c>
      <c r="X92">
        <f>Data!AF98</f>
        <v>319.74052740000002</v>
      </c>
      <c r="Y92">
        <f>Data!AG98</f>
        <v>321.86303220000002</v>
      </c>
      <c r="Z92">
        <f>Data!AP98</f>
        <v>54.672331831704909</v>
      </c>
    </row>
    <row r="93" spans="1:26" x14ac:dyDescent="0.35">
      <c r="A93" s="1">
        <f>Data!A93</f>
        <v>41990</v>
      </c>
      <c r="B93">
        <f>Data!B93</f>
        <v>326.85501099999999</v>
      </c>
      <c r="C93">
        <f>Data!C93</f>
        <v>333.95400999999998</v>
      </c>
      <c r="D93">
        <f>Data!D93</f>
        <v>315.15200800000002</v>
      </c>
      <c r="E93">
        <f>Data!E93</f>
        <v>319.77600100000001</v>
      </c>
      <c r="F93">
        <f>Data!F93</f>
        <v>37567900</v>
      </c>
      <c r="G93">
        <f>Data!H99</f>
        <v>1</v>
      </c>
      <c r="H93">
        <f>Data!I99</f>
        <v>319.77600100000001</v>
      </c>
      <c r="I93">
        <f>Data!J99</f>
        <v>311.39599600000003</v>
      </c>
      <c r="J93">
        <f>Data!K99</f>
        <v>-2.0492108015543412E-2</v>
      </c>
      <c r="K93">
        <f>Data!L99</f>
        <v>317.84298699999999</v>
      </c>
      <c r="L93">
        <f>Data!M99</f>
        <v>-3.7401784780867156E-2</v>
      </c>
      <c r="M93">
        <f>Data!N99</f>
        <v>329.95599399999998</v>
      </c>
      <c r="N93">
        <f>Data!O99</f>
        <v>2.8007427661467042E-2</v>
      </c>
      <c r="O93">
        <f>Data!P99</f>
        <v>320.84298699999999</v>
      </c>
      <c r="P93">
        <f>Data!Q99</f>
        <v>-3.3839627881372125E-2</v>
      </c>
      <c r="Q93">
        <f>Data!R99</f>
        <v>331.885986</v>
      </c>
      <c r="R93">
        <f>Data!S99</f>
        <v>-8.0605818696054595E-3</v>
      </c>
      <c r="S93">
        <f>Data!AA99</f>
        <v>48.590709458943813</v>
      </c>
      <c r="T93">
        <f>Data!AB99</f>
        <v>314.61949149999998</v>
      </c>
      <c r="U93">
        <f>Data!AC99</f>
        <v>319.73165899999998</v>
      </c>
      <c r="V93">
        <f>Data!AD99</f>
        <v>322.38478999999995</v>
      </c>
      <c r="W93">
        <f>Data!AE99</f>
        <v>321.39879159999998</v>
      </c>
      <c r="X93">
        <f>Data!AF99</f>
        <v>320.58372400000002</v>
      </c>
      <c r="Y93">
        <f>Data!AG99</f>
        <v>323.89519039999999</v>
      </c>
      <c r="Z93">
        <f>Data!AP99</f>
        <v>50.216285471950684</v>
      </c>
    </row>
    <row r="94" spans="1:26" x14ac:dyDescent="0.35">
      <c r="A94" s="1">
        <f>Data!A94</f>
        <v>41991</v>
      </c>
      <c r="B94">
        <f>Data!B94</f>
        <v>319.78500400000001</v>
      </c>
      <c r="C94">
        <f>Data!C94</f>
        <v>323.70901500000002</v>
      </c>
      <c r="D94">
        <f>Data!D94</f>
        <v>304.23199499999998</v>
      </c>
      <c r="E94">
        <f>Data!E94</f>
        <v>311.39599600000003</v>
      </c>
      <c r="F94">
        <f>Data!F94</f>
        <v>39173000</v>
      </c>
      <c r="G94">
        <f>Data!H100</f>
        <v>0</v>
      </c>
      <c r="H94">
        <f>Data!I100</f>
        <v>311.39599600000003</v>
      </c>
      <c r="I94">
        <f>Data!J100</f>
        <v>317.84298699999999</v>
      </c>
      <c r="J94">
        <f>Data!K100</f>
        <v>-3.7401784780867156E-2</v>
      </c>
      <c r="K94">
        <f>Data!L100</f>
        <v>329.95599399999998</v>
      </c>
      <c r="L94">
        <f>Data!M100</f>
        <v>2.8007427661467042E-2</v>
      </c>
      <c r="M94">
        <f>Data!N100</f>
        <v>320.84298699999999</v>
      </c>
      <c r="N94">
        <f>Data!O100</f>
        <v>-3.3839627881372125E-2</v>
      </c>
      <c r="O94">
        <f>Data!P100</f>
        <v>331.885986</v>
      </c>
      <c r="P94">
        <f>Data!Q100</f>
        <v>-8.0605818696054595E-3</v>
      </c>
      <c r="Q94">
        <f>Data!R100</f>
        <v>334.57199100000003</v>
      </c>
      <c r="R94">
        <f>Data!S100</f>
        <v>3.6643528408677607E-2</v>
      </c>
      <c r="S94">
        <f>Data!AA100</f>
        <v>51.470835238913672</v>
      </c>
      <c r="T94">
        <f>Data!AB100</f>
        <v>323.89949049999996</v>
      </c>
      <c r="U94">
        <f>Data!AC100</f>
        <v>322.88065599999999</v>
      </c>
      <c r="V94">
        <f>Data!AD100</f>
        <v>327.01998900000001</v>
      </c>
      <c r="W94">
        <f>Data!AE100</f>
        <v>323.88818979999996</v>
      </c>
      <c r="X94">
        <f>Data!AF100</f>
        <v>325.61792193333332</v>
      </c>
      <c r="Y94">
        <f>Data!AG100</f>
        <v>325.93515020000001</v>
      </c>
      <c r="Z94">
        <f>Data!AP100</f>
        <v>61.015024775601781</v>
      </c>
    </row>
    <row r="95" spans="1:26" x14ac:dyDescent="0.35">
      <c r="A95" s="1">
        <f>Data!A95</f>
        <v>41992</v>
      </c>
      <c r="B95">
        <f>Data!B95</f>
        <v>311.17898600000001</v>
      </c>
      <c r="C95">
        <f>Data!C95</f>
        <v>318.53298999999998</v>
      </c>
      <c r="D95">
        <f>Data!D95</f>
        <v>306.76901199999998</v>
      </c>
      <c r="E95">
        <f>Data!E95</f>
        <v>317.84298699999999</v>
      </c>
      <c r="F95">
        <f>Data!F95</f>
        <v>23823100</v>
      </c>
      <c r="G95">
        <f>Data!H101</f>
        <v>0</v>
      </c>
      <c r="H95">
        <f>Data!I101</f>
        <v>317.84298699999999</v>
      </c>
      <c r="I95">
        <f>Data!J101</f>
        <v>329.95599399999998</v>
      </c>
      <c r="J95">
        <f>Data!K101</f>
        <v>2.8007427661467042E-2</v>
      </c>
      <c r="K95">
        <f>Data!L101</f>
        <v>320.84298699999999</v>
      </c>
      <c r="L95">
        <f>Data!M101</f>
        <v>-3.3839627881372125E-2</v>
      </c>
      <c r="M95">
        <f>Data!N101</f>
        <v>331.885986</v>
      </c>
      <c r="N95">
        <f>Data!O101</f>
        <v>-8.0605818696054595E-3</v>
      </c>
      <c r="O95">
        <f>Data!P101</f>
        <v>334.57199100000003</v>
      </c>
      <c r="P95">
        <f>Data!Q101</f>
        <v>3.6643528408677607E-2</v>
      </c>
      <c r="Q95">
        <f>Data!R101</f>
        <v>322.533997</v>
      </c>
      <c r="R95">
        <f>Data!S101</f>
        <v>1.0992379432680704E-2</v>
      </c>
      <c r="S95">
        <f>Data!AA101</f>
        <v>70.816210130407669</v>
      </c>
      <c r="T95">
        <f>Data!AB101</f>
        <v>325.39949049999996</v>
      </c>
      <c r="U95">
        <f>Data!AC101</f>
        <v>327.56165566666664</v>
      </c>
      <c r="V95">
        <f>Data!AD101</f>
        <v>327.958191</v>
      </c>
      <c r="W95">
        <f>Data!AE101</f>
        <v>327.08278799999999</v>
      </c>
      <c r="X95">
        <f>Data!AF101</f>
        <v>329.27145586666671</v>
      </c>
      <c r="Y95">
        <f>Data!AG101</f>
        <v>326.60607192000003</v>
      </c>
      <c r="Z95">
        <f>Data!AP101</f>
        <v>69.69813073779703</v>
      </c>
    </row>
    <row r="96" spans="1:26" x14ac:dyDescent="0.35">
      <c r="A96" s="1">
        <f>Data!A96</f>
        <v>41993</v>
      </c>
      <c r="B96">
        <f>Data!B96</f>
        <v>317.618988</v>
      </c>
      <c r="C96">
        <f>Data!C96</f>
        <v>330.32501200000002</v>
      </c>
      <c r="D96">
        <f>Data!D96</f>
        <v>316.04400600000002</v>
      </c>
      <c r="E96">
        <f>Data!E96</f>
        <v>329.95599399999998</v>
      </c>
      <c r="F96">
        <f>Data!F96</f>
        <v>20856700</v>
      </c>
      <c r="G96">
        <f>Data!H102</f>
        <v>1</v>
      </c>
      <c r="H96">
        <f>Data!I102</f>
        <v>329.95599399999998</v>
      </c>
      <c r="I96">
        <f>Data!J102</f>
        <v>320.84298699999999</v>
      </c>
      <c r="J96">
        <f>Data!K102</f>
        <v>-3.3839627881372125E-2</v>
      </c>
      <c r="K96">
        <f>Data!L102</f>
        <v>331.885986</v>
      </c>
      <c r="L96">
        <f>Data!M102</f>
        <v>-8.0605818696054595E-3</v>
      </c>
      <c r="M96">
        <f>Data!N102</f>
        <v>334.57199100000003</v>
      </c>
      <c r="N96">
        <f>Data!O102</f>
        <v>3.6643528408677607E-2</v>
      </c>
      <c r="O96">
        <f>Data!P102</f>
        <v>322.533997</v>
      </c>
      <c r="P96">
        <f>Data!Q102</f>
        <v>1.0992379432680704E-2</v>
      </c>
      <c r="Q96">
        <f>Data!R102</f>
        <v>319.00799599999999</v>
      </c>
      <c r="R96">
        <f>Data!S102</f>
        <v>-2.7565739461717184E-2</v>
      </c>
      <c r="S96">
        <f>Data!AA102</f>
        <v>72.628768435474157</v>
      </c>
      <c r="T96">
        <f>Data!AB102</f>
        <v>326.3644865</v>
      </c>
      <c r="U96">
        <f>Data!AC102</f>
        <v>329.10032133333334</v>
      </c>
      <c r="V96">
        <f>Data!AD102</f>
        <v>325.76859139999999</v>
      </c>
      <c r="W96">
        <f>Data!AE102</f>
        <v>330.75178820000002</v>
      </c>
      <c r="X96">
        <f>Data!AF102</f>
        <v>327.89979046666667</v>
      </c>
      <c r="Y96">
        <f>Data!AG102</f>
        <v>325.91643436000004</v>
      </c>
      <c r="Z96">
        <f>Data!AP102</f>
        <v>71.007562458182235</v>
      </c>
    </row>
    <row r="97" spans="1:26" x14ac:dyDescent="0.35">
      <c r="A97" s="1">
        <f>Data!A97</f>
        <v>41994</v>
      </c>
      <c r="B97">
        <f>Data!B97</f>
        <v>329.54299900000001</v>
      </c>
      <c r="C97">
        <f>Data!C97</f>
        <v>329.62899800000002</v>
      </c>
      <c r="D97">
        <f>Data!D97</f>
        <v>318.90301499999998</v>
      </c>
      <c r="E97">
        <f>Data!E97</f>
        <v>320.84298699999999</v>
      </c>
      <c r="F97">
        <f>Data!F97</f>
        <v>15207600</v>
      </c>
      <c r="G97">
        <f>Data!H103</f>
        <v>0</v>
      </c>
      <c r="H97">
        <f>Data!I103</f>
        <v>320.84298699999999</v>
      </c>
      <c r="I97">
        <f>Data!J103</f>
        <v>331.885986</v>
      </c>
      <c r="J97">
        <f>Data!K103</f>
        <v>-8.0605818696054595E-3</v>
      </c>
      <c r="K97">
        <f>Data!L103</f>
        <v>334.57199100000003</v>
      </c>
      <c r="L97">
        <f>Data!M103</f>
        <v>3.6643528408677607E-2</v>
      </c>
      <c r="M97">
        <f>Data!N103</f>
        <v>322.533997</v>
      </c>
      <c r="N97">
        <f>Data!O103</f>
        <v>1.0992379432680704E-2</v>
      </c>
      <c r="O97">
        <f>Data!P103</f>
        <v>319.00799599999999</v>
      </c>
      <c r="P97">
        <f>Data!Q103</f>
        <v>-2.7565739461717184E-2</v>
      </c>
      <c r="Q97">
        <f>Data!R103</f>
        <v>327.92401100000001</v>
      </c>
      <c r="R97">
        <f>Data!S103</f>
        <v>3.7473310326022524E-2</v>
      </c>
      <c r="S97">
        <f>Data!AA103</f>
        <v>73.074806060776893</v>
      </c>
      <c r="T97">
        <f>Data!AB103</f>
        <v>333.22898850000001</v>
      </c>
      <c r="U97">
        <f>Data!AC103</f>
        <v>329.66399133333334</v>
      </c>
      <c r="V97">
        <f>Data!AD103</f>
        <v>327.18479620000005</v>
      </c>
      <c r="W97">
        <f>Data!AE103</f>
        <v>329.21959240000001</v>
      </c>
      <c r="X97">
        <f>Data!AF103</f>
        <v>326.67425960000003</v>
      </c>
      <c r="Y97">
        <f>Data!AG103</f>
        <v>325.56135752</v>
      </c>
      <c r="Z97">
        <f>Data!AP103</f>
        <v>61.668862000829087</v>
      </c>
    </row>
    <row r="98" spans="1:26" x14ac:dyDescent="0.35">
      <c r="A98" s="1">
        <f>Data!A98</f>
        <v>41995</v>
      </c>
      <c r="B98">
        <f>Data!B98</f>
        <v>321.067993</v>
      </c>
      <c r="C98">
        <f>Data!C98</f>
        <v>334.11700400000001</v>
      </c>
      <c r="D98">
        <f>Data!D98</f>
        <v>320.42498799999998</v>
      </c>
      <c r="E98">
        <f>Data!E98</f>
        <v>331.885986</v>
      </c>
      <c r="F98">
        <f>Data!F98</f>
        <v>22315100</v>
      </c>
      <c r="G98">
        <f>Data!H104</f>
        <v>0</v>
      </c>
      <c r="H98">
        <f>Data!I104</f>
        <v>331.885986</v>
      </c>
      <c r="I98">
        <f>Data!J104</f>
        <v>334.57199100000003</v>
      </c>
      <c r="J98">
        <f>Data!K104</f>
        <v>3.6643528408677607E-2</v>
      </c>
      <c r="K98">
        <f>Data!L104</f>
        <v>322.533997</v>
      </c>
      <c r="L98">
        <f>Data!M104</f>
        <v>1.0992379432680704E-2</v>
      </c>
      <c r="M98">
        <f>Data!N104</f>
        <v>319.00799599999999</v>
      </c>
      <c r="N98">
        <f>Data!O104</f>
        <v>-2.7565739461717184E-2</v>
      </c>
      <c r="O98">
        <f>Data!P104</f>
        <v>327.92401100000001</v>
      </c>
      <c r="P98">
        <f>Data!Q104</f>
        <v>3.7473310326022524E-2</v>
      </c>
      <c r="Q98">
        <f>Data!R104</f>
        <v>315.86300699999998</v>
      </c>
      <c r="R98">
        <f>Data!S104</f>
        <v>-4.3468797161798538E-3</v>
      </c>
      <c r="S98">
        <f>Data!AA104</f>
        <v>68.130065565019493</v>
      </c>
      <c r="T98">
        <f>Data!AB104</f>
        <v>328.55299400000001</v>
      </c>
      <c r="U98">
        <f>Data!AC104</f>
        <v>325.37132800000001</v>
      </c>
      <c r="V98">
        <f>Data!AD104</f>
        <v>323.9802004</v>
      </c>
      <c r="W98">
        <f>Data!AE104</f>
        <v>323.5311954</v>
      </c>
      <c r="X98">
        <f>Data!AF104</f>
        <v>325.43866593333337</v>
      </c>
      <c r="Y98">
        <f>Data!AG104</f>
        <v>323.3252822</v>
      </c>
      <c r="Z98">
        <f>Data!AP104</f>
        <v>58.145288971902438</v>
      </c>
    </row>
    <row r="99" spans="1:26" x14ac:dyDescent="0.35">
      <c r="A99" s="1">
        <f>Data!A99</f>
        <v>41996</v>
      </c>
      <c r="B99">
        <f>Data!B99</f>
        <v>332.016998</v>
      </c>
      <c r="C99">
        <f>Data!C99</f>
        <v>336.28698700000001</v>
      </c>
      <c r="D99">
        <f>Data!D99</f>
        <v>329.60199</v>
      </c>
      <c r="E99">
        <f>Data!E99</f>
        <v>334.57199100000003</v>
      </c>
      <c r="F99">
        <f>Data!F99</f>
        <v>16574200</v>
      </c>
      <c r="G99">
        <f>Data!H105</f>
        <v>1</v>
      </c>
      <c r="H99">
        <f>Data!I105</f>
        <v>334.57199100000003</v>
      </c>
      <c r="I99">
        <f>Data!J105</f>
        <v>322.533997</v>
      </c>
      <c r="J99">
        <f>Data!K105</f>
        <v>1.0992379432680704E-2</v>
      </c>
      <c r="K99">
        <f>Data!L105</f>
        <v>319.00799599999999</v>
      </c>
      <c r="L99">
        <f>Data!M105</f>
        <v>-2.7565739461717184E-2</v>
      </c>
      <c r="M99">
        <f>Data!N105</f>
        <v>327.92401100000001</v>
      </c>
      <c r="N99">
        <f>Data!O105</f>
        <v>3.7473310326022524E-2</v>
      </c>
      <c r="O99">
        <f>Data!P105</f>
        <v>315.86300699999998</v>
      </c>
      <c r="P99">
        <f>Data!Q105</f>
        <v>-4.3468797161798538E-3</v>
      </c>
      <c r="Q99">
        <f>Data!R105</f>
        <v>317.239014</v>
      </c>
      <c r="R99">
        <f>Data!S105</f>
        <v>1.4507114313818894E-2</v>
      </c>
      <c r="S99">
        <f>Data!AA105</f>
        <v>60.88325041019759</v>
      </c>
      <c r="T99">
        <f>Data!AB105</f>
        <v>320.77099650000002</v>
      </c>
      <c r="U99">
        <f>Data!AC105</f>
        <v>323.1553346666667</v>
      </c>
      <c r="V99">
        <f>Data!AD105</f>
        <v>320.51360499999998</v>
      </c>
      <c r="W99">
        <f>Data!AE105</f>
        <v>323.2796022</v>
      </c>
      <c r="X99">
        <f>Data!AF105</f>
        <v>321.25213646666668</v>
      </c>
      <c r="Y99">
        <f>Data!AG105</f>
        <v>319.33944596000003</v>
      </c>
      <c r="Z99">
        <f>Data!AP105</f>
        <v>50.708262421863608</v>
      </c>
    </row>
    <row r="100" spans="1:26" x14ac:dyDescent="0.35">
      <c r="A100" s="1">
        <f>Data!A100</f>
        <v>41997</v>
      </c>
      <c r="B100">
        <f>Data!B100</f>
        <v>334.38501000000002</v>
      </c>
      <c r="C100">
        <f>Data!C100</f>
        <v>334.74099699999999</v>
      </c>
      <c r="D100">
        <f>Data!D100</f>
        <v>321.35699499999998</v>
      </c>
      <c r="E100">
        <f>Data!E100</f>
        <v>322.533997</v>
      </c>
      <c r="F100">
        <f>Data!F100</f>
        <v>15092300</v>
      </c>
      <c r="G100">
        <f>Data!H106</f>
        <v>1</v>
      </c>
      <c r="H100">
        <f>Data!I106</f>
        <v>322.533997</v>
      </c>
      <c r="I100">
        <f>Data!J106</f>
        <v>319.00799599999999</v>
      </c>
      <c r="J100">
        <f>Data!K106</f>
        <v>-2.7565739461717184E-2</v>
      </c>
      <c r="K100">
        <f>Data!L106</f>
        <v>327.92401100000001</v>
      </c>
      <c r="L100">
        <f>Data!M106</f>
        <v>3.7473310326022524E-2</v>
      </c>
      <c r="M100">
        <f>Data!N106</f>
        <v>315.86300699999998</v>
      </c>
      <c r="N100">
        <f>Data!O106</f>
        <v>-4.3468797161798538E-3</v>
      </c>
      <c r="O100">
        <f>Data!P106</f>
        <v>317.239014</v>
      </c>
      <c r="P100">
        <f>Data!Q106</f>
        <v>1.4507114313818894E-2</v>
      </c>
      <c r="Q100">
        <f>Data!R106</f>
        <v>312.67001299999998</v>
      </c>
      <c r="R100">
        <f>Data!S106</f>
        <v>6.2014675956580129E-3</v>
      </c>
      <c r="S100">
        <f>Data!AA106</f>
        <v>63.0137513529153</v>
      </c>
      <c r="T100">
        <f>Data!AB106</f>
        <v>323.4660035</v>
      </c>
      <c r="U100">
        <f>Data!AC106</f>
        <v>320.93167133333333</v>
      </c>
      <c r="V100">
        <f>Data!AD106</f>
        <v>318.54080820000001</v>
      </c>
      <c r="W100">
        <f>Data!AE106</f>
        <v>321.31640640000001</v>
      </c>
      <c r="X100">
        <f>Data!AF106</f>
        <v>320.07520773333334</v>
      </c>
      <c r="Y100">
        <f>Data!AG106</f>
        <v>317.31088640000002</v>
      </c>
      <c r="Z100">
        <f>Data!AP106</f>
        <v>52.069213303329335</v>
      </c>
    </row>
    <row r="101" spans="1:26" x14ac:dyDescent="0.35">
      <c r="A101" s="1">
        <f>Data!A101</f>
        <v>41998</v>
      </c>
      <c r="B101">
        <f>Data!B101</f>
        <v>322.28601099999997</v>
      </c>
      <c r="C101">
        <f>Data!C101</f>
        <v>322.67001299999998</v>
      </c>
      <c r="D101">
        <f>Data!D101</f>
        <v>316.95800800000001</v>
      </c>
      <c r="E101">
        <f>Data!E101</f>
        <v>319.00799599999999</v>
      </c>
      <c r="F101">
        <f>Data!F101</f>
        <v>9883640</v>
      </c>
      <c r="G101">
        <f>Data!H107</f>
        <v>0</v>
      </c>
      <c r="H101">
        <f>Data!I107</f>
        <v>319.00799599999999</v>
      </c>
      <c r="I101">
        <f>Data!J107</f>
        <v>327.92401100000001</v>
      </c>
      <c r="J101">
        <f>Data!K107</f>
        <v>3.7473310326022524E-2</v>
      </c>
      <c r="K101">
        <f>Data!L107</f>
        <v>315.86300699999998</v>
      </c>
      <c r="L101">
        <f>Data!M107</f>
        <v>-4.3468797161798538E-3</v>
      </c>
      <c r="M101">
        <f>Data!N107</f>
        <v>317.239014</v>
      </c>
      <c r="N101">
        <f>Data!O107</f>
        <v>1.4507114313818894E-2</v>
      </c>
      <c r="O101">
        <f>Data!P107</f>
        <v>312.67001299999998</v>
      </c>
      <c r="P101">
        <f>Data!Q107</f>
        <v>6.2014675956580129E-3</v>
      </c>
      <c r="Q101">
        <f>Data!R107</f>
        <v>310.73700000000002</v>
      </c>
      <c r="R101">
        <f>Data!S107</f>
        <v>-2.9977021881352154E-2</v>
      </c>
      <c r="S101">
        <f>Data!AA107</f>
        <v>63.879602220797267</v>
      </c>
      <c r="T101">
        <f>Data!AB107</f>
        <v>321.89350899999999</v>
      </c>
      <c r="U101">
        <f>Data!AC107</f>
        <v>320.34201066666668</v>
      </c>
      <c r="V101">
        <f>Data!AD107</f>
        <v>316.88660900000002</v>
      </c>
      <c r="W101">
        <f>Data!AE107</f>
        <v>318.8256106</v>
      </c>
      <c r="X101">
        <f>Data!AF107</f>
        <v>317.79067793333331</v>
      </c>
      <c r="Y101">
        <f>Data!AG107</f>
        <v>317.85712651999995</v>
      </c>
      <c r="Z101">
        <f>Data!AP107</f>
        <v>50.537549305880937</v>
      </c>
    </row>
    <row r="102" spans="1:26" x14ac:dyDescent="0.35">
      <c r="A102" s="1">
        <f>Data!A102</f>
        <v>41999</v>
      </c>
      <c r="B102">
        <f>Data!B102</f>
        <v>319.15200800000002</v>
      </c>
      <c r="C102">
        <f>Data!C102</f>
        <v>331.42401100000001</v>
      </c>
      <c r="D102">
        <f>Data!D102</f>
        <v>316.62701399999997</v>
      </c>
      <c r="E102">
        <f>Data!E102</f>
        <v>327.92401100000001</v>
      </c>
      <c r="F102">
        <f>Data!F102</f>
        <v>16410500</v>
      </c>
      <c r="G102">
        <f>Data!H108</f>
        <v>1</v>
      </c>
      <c r="H102">
        <f>Data!I108</f>
        <v>327.92401100000001</v>
      </c>
      <c r="I102">
        <f>Data!J108</f>
        <v>315.86300699999998</v>
      </c>
      <c r="J102">
        <f>Data!K108</f>
        <v>-4.3468797161798538E-3</v>
      </c>
      <c r="K102">
        <f>Data!L108</f>
        <v>317.239014</v>
      </c>
      <c r="L102">
        <f>Data!M108</f>
        <v>1.4507114313818894E-2</v>
      </c>
      <c r="M102">
        <f>Data!N108</f>
        <v>312.67001299999998</v>
      </c>
      <c r="N102">
        <f>Data!O108</f>
        <v>6.2014675956580129E-3</v>
      </c>
      <c r="O102">
        <f>Data!P108</f>
        <v>310.73700000000002</v>
      </c>
      <c r="P102">
        <f>Data!Q108</f>
        <v>-2.9977021881352154E-2</v>
      </c>
      <c r="Q102">
        <f>Data!R108</f>
        <v>320.192993</v>
      </c>
      <c r="R102">
        <f>Data!S108</f>
        <v>1.873827411500158E-2</v>
      </c>
      <c r="S102">
        <f>Data!AA108</f>
        <v>64.804362700802301</v>
      </c>
      <c r="T102">
        <f>Data!AB108</f>
        <v>316.55101049999996</v>
      </c>
      <c r="U102">
        <f>Data!AC108</f>
        <v>315.2573446666666</v>
      </c>
      <c r="V102">
        <f>Data!AD108</f>
        <v>315.34040539999995</v>
      </c>
      <c r="W102">
        <f>Data!AE108</f>
        <v>315.13621219999999</v>
      </c>
      <c r="X102">
        <f>Data!AF108</f>
        <v>314.01154193333338</v>
      </c>
      <c r="Y102">
        <f>Data!AG108</f>
        <v>315.18668348</v>
      </c>
      <c r="Z102">
        <f>Data!AP108</f>
        <v>50.560246537576923</v>
      </c>
    </row>
    <row r="103" spans="1:26" x14ac:dyDescent="0.35">
      <c r="A103" s="1">
        <f>Data!A103</f>
        <v>42000</v>
      </c>
      <c r="B103">
        <f>Data!B103</f>
        <v>327.58300800000001</v>
      </c>
      <c r="C103">
        <f>Data!C103</f>
        <v>328.91101099999997</v>
      </c>
      <c r="D103">
        <f>Data!D103</f>
        <v>312.63000499999998</v>
      </c>
      <c r="E103">
        <f>Data!E103</f>
        <v>315.86300699999998</v>
      </c>
      <c r="F103">
        <f>Data!F103</f>
        <v>15185200</v>
      </c>
      <c r="G103">
        <f>Data!H109</f>
        <v>0</v>
      </c>
      <c r="H103">
        <f>Data!I109</f>
        <v>315.86300699999998</v>
      </c>
      <c r="I103">
        <f>Data!J109</f>
        <v>317.239014</v>
      </c>
      <c r="J103">
        <f>Data!K109</f>
        <v>1.4507114313818894E-2</v>
      </c>
      <c r="K103">
        <f>Data!L109</f>
        <v>312.67001299999998</v>
      </c>
      <c r="L103">
        <f>Data!M109</f>
        <v>6.2014675956580129E-3</v>
      </c>
      <c r="M103">
        <f>Data!N109</f>
        <v>310.73700000000002</v>
      </c>
      <c r="N103">
        <f>Data!O109</f>
        <v>-2.9977021881352154E-2</v>
      </c>
      <c r="O103">
        <f>Data!P109</f>
        <v>320.192993</v>
      </c>
      <c r="P103">
        <f>Data!Q109</f>
        <v>1.873827411500158E-2</v>
      </c>
      <c r="Q103">
        <f>Data!R109</f>
        <v>314.24899299999998</v>
      </c>
      <c r="R103">
        <f>Data!S109</f>
        <v>-2.4886192230575204E-3</v>
      </c>
      <c r="S103">
        <f>Data!AA109</f>
        <v>67.608683783591715</v>
      </c>
      <c r="T103">
        <f>Data!AB109</f>
        <v>314.95451349999996</v>
      </c>
      <c r="U103">
        <f>Data!AC109</f>
        <v>313.54867566666667</v>
      </c>
      <c r="V103">
        <f>Data!AD109</f>
        <v>315.01760259999998</v>
      </c>
      <c r="W103">
        <f>Data!AE109</f>
        <v>312.810608</v>
      </c>
      <c r="X103">
        <f>Data!AF109</f>
        <v>315.07447106666666</v>
      </c>
      <c r="Y103">
        <f>Data!AG109</f>
        <v>315.10876472000001</v>
      </c>
      <c r="Z103">
        <f>Data!AP109</f>
        <v>50.22514539842372</v>
      </c>
    </row>
    <row r="104" spans="1:26" x14ac:dyDescent="0.35">
      <c r="A104" s="1">
        <f>Data!A104</f>
        <v>42001</v>
      </c>
      <c r="B104">
        <f>Data!B104</f>
        <v>316.16000400000001</v>
      </c>
      <c r="C104">
        <f>Data!C104</f>
        <v>320.02801499999998</v>
      </c>
      <c r="D104">
        <f>Data!D104</f>
        <v>311.07800300000002</v>
      </c>
      <c r="E104">
        <f>Data!E104</f>
        <v>317.239014</v>
      </c>
      <c r="F104">
        <f>Data!F104</f>
        <v>11676600</v>
      </c>
      <c r="G104">
        <f>Data!H110</f>
        <v>1</v>
      </c>
      <c r="H104">
        <f>Data!I110</f>
        <v>317.239014</v>
      </c>
      <c r="I104">
        <f>Data!J110</f>
        <v>312.67001299999998</v>
      </c>
      <c r="J104">
        <f>Data!K110</f>
        <v>6.2014675956580129E-3</v>
      </c>
      <c r="K104">
        <f>Data!L110</f>
        <v>310.73700000000002</v>
      </c>
      <c r="L104">
        <f>Data!M110</f>
        <v>-2.9977021881352154E-2</v>
      </c>
      <c r="M104">
        <f>Data!N110</f>
        <v>320.192993</v>
      </c>
      <c r="N104">
        <f>Data!O110</f>
        <v>1.873827411500158E-2</v>
      </c>
      <c r="O104">
        <f>Data!P110</f>
        <v>314.24899299999998</v>
      </c>
      <c r="P104">
        <f>Data!Q110</f>
        <v>-2.4886192230575204E-3</v>
      </c>
      <c r="Q104">
        <f>Data!R110</f>
        <v>315.03201300000001</v>
      </c>
      <c r="R104">
        <f>Data!S110</f>
        <v>0.11402781696488279</v>
      </c>
      <c r="S104">
        <f>Data!AA110</f>
        <v>65.578445103117176</v>
      </c>
      <c r="T104">
        <f>Data!AB110</f>
        <v>311.7035065</v>
      </c>
      <c r="U104">
        <f>Data!AC110</f>
        <v>314.53333533333335</v>
      </c>
      <c r="V104">
        <f>Data!AD110</f>
        <v>314.5762024</v>
      </c>
      <c r="W104">
        <f>Data!AE110</f>
        <v>314.90599980000002</v>
      </c>
      <c r="X104">
        <f>Data!AF110</f>
        <v>314.58173219999998</v>
      </c>
      <c r="Y104">
        <f>Data!AG110</f>
        <v>309.1408826</v>
      </c>
      <c r="Z104">
        <f>Data!AP110</f>
        <v>50.918339856704641</v>
      </c>
    </row>
    <row r="105" spans="1:26" x14ac:dyDescent="0.35">
      <c r="A105" s="1">
        <f>Data!A105</f>
        <v>42002</v>
      </c>
      <c r="B105">
        <f>Data!B105</f>
        <v>317.70098899999999</v>
      </c>
      <c r="C105">
        <f>Data!C105</f>
        <v>320.266998</v>
      </c>
      <c r="D105">
        <f>Data!D105</f>
        <v>312.307007</v>
      </c>
      <c r="E105">
        <f>Data!E105</f>
        <v>312.67001299999998</v>
      </c>
      <c r="F105">
        <f>Data!F105</f>
        <v>12302500</v>
      </c>
      <c r="G105">
        <f>Data!H111</f>
        <v>1</v>
      </c>
      <c r="H105">
        <f>Data!I111</f>
        <v>312.67001299999998</v>
      </c>
      <c r="I105">
        <f>Data!J111</f>
        <v>310.73700000000002</v>
      </c>
      <c r="J105">
        <f>Data!K111</f>
        <v>-2.9977021881352154E-2</v>
      </c>
      <c r="K105">
        <f>Data!L111</f>
        <v>320.192993</v>
      </c>
      <c r="L105">
        <f>Data!M111</f>
        <v>1.873827411500158E-2</v>
      </c>
      <c r="M105">
        <f>Data!N111</f>
        <v>314.24899299999998</v>
      </c>
      <c r="N105">
        <f>Data!O111</f>
        <v>-2.4886192230575204E-3</v>
      </c>
      <c r="O105">
        <f>Data!P111</f>
        <v>315.03201300000001</v>
      </c>
      <c r="P105">
        <f>Data!Q111</f>
        <v>0.11402781696488279</v>
      </c>
      <c r="Q105">
        <f>Data!R111</f>
        <v>281.08200099999999</v>
      </c>
      <c r="R105">
        <f>Data!S111</f>
        <v>6.1958951920396355E-2</v>
      </c>
      <c r="S105">
        <f>Data!AA111</f>
        <v>73.060625137743997</v>
      </c>
      <c r="T105">
        <f>Data!AB111</f>
        <v>315.46499649999998</v>
      </c>
      <c r="U105">
        <f>Data!AC111</f>
        <v>315.05966199999995</v>
      </c>
      <c r="V105">
        <f>Data!AD111</f>
        <v>308.2586</v>
      </c>
      <c r="W105">
        <f>Data!AE111</f>
        <v>315.92419440000003</v>
      </c>
      <c r="X105">
        <f>Data!AF111</f>
        <v>315.34046640000003</v>
      </c>
      <c r="Y105">
        <f>Data!AG111</f>
        <v>301.30756112000006</v>
      </c>
      <c r="Z105">
        <f>Data!AP111</f>
        <v>51.574068188939904</v>
      </c>
    </row>
    <row r="106" spans="1:26" x14ac:dyDescent="0.35">
      <c r="A106" s="1">
        <f>Data!A106</f>
        <v>42003</v>
      </c>
      <c r="B106">
        <f>Data!B106</f>
        <v>312.71899400000001</v>
      </c>
      <c r="C106">
        <f>Data!C106</f>
        <v>314.80898999999999</v>
      </c>
      <c r="D106">
        <f>Data!D106</f>
        <v>309.37298600000003</v>
      </c>
      <c r="E106">
        <f>Data!E106</f>
        <v>310.73700000000002</v>
      </c>
      <c r="F106">
        <f>Data!F106</f>
        <v>12528300</v>
      </c>
      <c r="G106">
        <f>Data!H112</f>
        <v>0</v>
      </c>
      <c r="H106">
        <f>Data!I112</f>
        <v>310.73700000000002</v>
      </c>
      <c r="I106">
        <f>Data!J112</f>
        <v>320.192993</v>
      </c>
      <c r="J106">
        <f>Data!K112</f>
        <v>1.873827411500158E-2</v>
      </c>
      <c r="K106">
        <f>Data!L112</f>
        <v>314.24899299999998</v>
      </c>
      <c r="L106">
        <f>Data!M112</f>
        <v>-2.4886192230575204E-3</v>
      </c>
      <c r="M106">
        <f>Data!N112</f>
        <v>315.03201300000001</v>
      </c>
      <c r="N106">
        <f>Data!O112</f>
        <v>0.11402781696488279</v>
      </c>
      <c r="O106">
        <f>Data!P112</f>
        <v>281.08200099999999</v>
      </c>
      <c r="P106">
        <f>Data!Q112</f>
        <v>6.1958951920396355E-2</v>
      </c>
      <c r="Q106">
        <f>Data!R112</f>
        <v>264.19500699999998</v>
      </c>
      <c r="R106">
        <f>Data!S112</f>
        <v>-3.8169041803814009E-2</v>
      </c>
      <c r="S106">
        <f>Data!AA112</f>
        <v>81.954752770462974</v>
      </c>
      <c r="T106">
        <f>Data!AB112</f>
        <v>317.22099300000002</v>
      </c>
      <c r="U106">
        <f>Data!AC112</f>
        <v>316.491333</v>
      </c>
      <c r="V106">
        <f>Data!AD112</f>
        <v>298.95020140000003</v>
      </c>
      <c r="W106">
        <f>Data!AE112</f>
        <v>315.75100099999997</v>
      </c>
      <c r="X106">
        <f>Data!AF112</f>
        <v>306.80206713333331</v>
      </c>
      <c r="Y106">
        <f>Data!AG112</f>
        <v>295.88372068000001</v>
      </c>
      <c r="Z106">
        <f>Data!AP112</f>
        <v>61.720531427178258</v>
      </c>
    </row>
    <row r="107" spans="1:26" x14ac:dyDescent="0.35">
      <c r="A107" s="1">
        <f>Data!A107</f>
        <v>42004</v>
      </c>
      <c r="B107">
        <f>Data!B107</f>
        <v>310.91400099999998</v>
      </c>
      <c r="C107">
        <f>Data!C107</f>
        <v>320.192993</v>
      </c>
      <c r="D107">
        <f>Data!D107</f>
        <v>310.21099900000002</v>
      </c>
      <c r="E107">
        <f>Data!E107</f>
        <v>320.192993</v>
      </c>
      <c r="F107">
        <f>Data!F107</f>
        <v>13942900</v>
      </c>
      <c r="G107">
        <f>Data!H113</f>
        <v>1</v>
      </c>
      <c r="H107">
        <f>Data!I113</f>
        <v>320.192993</v>
      </c>
      <c r="I107">
        <f>Data!J113</f>
        <v>314.24899299999998</v>
      </c>
      <c r="J107">
        <f>Data!K113</f>
        <v>-2.4886192230575204E-3</v>
      </c>
      <c r="K107">
        <f>Data!L113</f>
        <v>315.03201300000001</v>
      </c>
      <c r="L107">
        <f>Data!M113</f>
        <v>0.11402781696488279</v>
      </c>
      <c r="M107">
        <f>Data!N113</f>
        <v>281.08200099999999</v>
      </c>
      <c r="N107">
        <f>Data!O113</f>
        <v>6.1958951920396355E-2</v>
      </c>
      <c r="O107">
        <f>Data!P113</f>
        <v>264.19500699999998</v>
      </c>
      <c r="P107">
        <f>Data!Q113</f>
        <v>-3.8169041803814009E-2</v>
      </c>
      <c r="Q107">
        <f>Data!R113</f>
        <v>274.47399899999999</v>
      </c>
      <c r="R107">
        <f>Data!S113</f>
        <v>-4.1795879099908478E-2</v>
      </c>
      <c r="S107">
        <f>Data!AA113</f>
        <v>71.038622421499213</v>
      </c>
      <c r="T107">
        <f>Data!AB113</f>
        <v>314.64050299999997</v>
      </c>
      <c r="U107">
        <f>Data!AC113</f>
        <v>303.45433566666662</v>
      </c>
      <c r="V107">
        <f>Data!AD113</f>
        <v>289.80640260000001</v>
      </c>
      <c r="W107">
        <f>Data!AE113</f>
        <v>301.29540420000001</v>
      </c>
      <c r="X107">
        <f>Data!AF113</f>
        <v>292.26553753333337</v>
      </c>
      <c r="Y107">
        <f>Data!AG113</f>
        <v>290.20532100000003</v>
      </c>
      <c r="Z107">
        <f>Data!AP113</f>
        <v>50.413211348647238</v>
      </c>
    </row>
    <row r="108" spans="1:26" x14ac:dyDescent="0.35">
      <c r="A108" s="1">
        <f>Data!A108</f>
        <v>42005</v>
      </c>
      <c r="B108">
        <f>Data!B108</f>
        <v>320.43499800000001</v>
      </c>
      <c r="C108">
        <f>Data!C108</f>
        <v>320.43499800000001</v>
      </c>
      <c r="D108">
        <f>Data!D108</f>
        <v>314.00299100000001</v>
      </c>
      <c r="E108">
        <f>Data!E108</f>
        <v>314.24899299999998</v>
      </c>
      <c r="F108">
        <f>Data!F108</f>
        <v>8036550</v>
      </c>
      <c r="G108">
        <f>Data!H114</f>
        <v>0</v>
      </c>
      <c r="H108">
        <f>Data!I114</f>
        <v>314.24899299999998</v>
      </c>
      <c r="I108">
        <f>Data!J114</f>
        <v>315.03201300000001</v>
      </c>
      <c r="J108">
        <f>Data!K114</f>
        <v>0.11402781696488279</v>
      </c>
      <c r="K108">
        <f>Data!L114</f>
        <v>281.08200099999999</v>
      </c>
      <c r="L108">
        <f>Data!M114</f>
        <v>6.1958951920396355E-2</v>
      </c>
      <c r="M108">
        <f>Data!N114</f>
        <v>264.19500699999998</v>
      </c>
      <c r="N108">
        <f>Data!O114</f>
        <v>-3.8169041803814009E-2</v>
      </c>
      <c r="O108">
        <f>Data!P114</f>
        <v>274.47399899999999</v>
      </c>
      <c r="P108">
        <f>Data!Q114</f>
        <v>-4.1795879099908478E-2</v>
      </c>
      <c r="Q108">
        <f>Data!R114</f>
        <v>286.18899499999998</v>
      </c>
      <c r="R108">
        <f>Data!S114</f>
        <v>-2.8072975522524836E-2</v>
      </c>
      <c r="S108">
        <f>Data!AA114</f>
        <v>71.465053053170024</v>
      </c>
      <c r="T108">
        <f>Data!AB114</f>
        <v>298.057007</v>
      </c>
      <c r="U108">
        <f>Data!AC114</f>
        <v>286.76967366666668</v>
      </c>
      <c r="V108">
        <f>Data!AD114</f>
        <v>284.19440300000002</v>
      </c>
      <c r="W108">
        <f>Data!AE114</f>
        <v>281.11720580000002</v>
      </c>
      <c r="X108">
        <f>Data!AF114</f>
        <v>281.60667113333335</v>
      </c>
      <c r="Y108">
        <f>Data!AG114</f>
        <v>287.05072387999996</v>
      </c>
      <c r="Z108">
        <f>Data!AP114</f>
        <v>42.996420340857675</v>
      </c>
    </row>
    <row r="109" spans="1:26" x14ac:dyDescent="0.35">
      <c r="A109" s="1">
        <f>Data!A109</f>
        <v>42006</v>
      </c>
      <c r="B109">
        <f>Data!B109</f>
        <v>314.07900999999998</v>
      </c>
      <c r="C109">
        <f>Data!C109</f>
        <v>315.83898900000003</v>
      </c>
      <c r="D109">
        <f>Data!D109</f>
        <v>313.56500199999999</v>
      </c>
      <c r="E109">
        <f>Data!E109</f>
        <v>315.03201300000001</v>
      </c>
      <c r="F109">
        <f>Data!F109</f>
        <v>7860650</v>
      </c>
      <c r="G109">
        <f>Data!H115</f>
        <v>1</v>
      </c>
      <c r="H109">
        <f>Data!I115</f>
        <v>315.03201300000001</v>
      </c>
      <c r="I109">
        <f>Data!J115</f>
        <v>281.08200099999999</v>
      </c>
      <c r="J109">
        <f>Data!K115</f>
        <v>6.1958951920396355E-2</v>
      </c>
      <c r="K109">
        <f>Data!L115</f>
        <v>264.19500699999998</v>
      </c>
      <c r="L109">
        <f>Data!M115</f>
        <v>-3.8169041803814009E-2</v>
      </c>
      <c r="M109">
        <f>Data!N115</f>
        <v>274.47399899999999</v>
      </c>
      <c r="N109">
        <f>Data!O115</f>
        <v>-4.1795879099908478E-2</v>
      </c>
      <c r="O109">
        <f>Data!P115</f>
        <v>286.18899499999998</v>
      </c>
      <c r="P109">
        <f>Data!Q115</f>
        <v>-2.8072975522524836E-2</v>
      </c>
      <c r="Q109">
        <f>Data!R115</f>
        <v>294.33700599999997</v>
      </c>
      <c r="R109">
        <f>Data!S115</f>
        <v>3.8046039898177009E-2</v>
      </c>
      <c r="S109">
        <f>Data!AA115</f>
        <v>68.265638485702368</v>
      </c>
      <c r="T109">
        <f>Data!AB115</f>
        <v>272.63850400000001</v>
      </c>
      <c r="U109">
        <f>Data!AC115</f>
        <v>273.25033566666667</v>
      </c>
      <c r="V109">
        <f>Data!AD115</f>
        <v>280.05540159999998</v>
      </c>
      <c r="W109">
        <f>Data!AE115</f>
        <v>271.68400259999999</v>
      </c>
      <c r="X109">
        <f>Data!AF115</f>
        <v>276.17853379999997</v>
      </c>
      <c r="Y109">
        <f>Data!AG115</f>
        <v>280.62344116000003</v>
      </c>
      <c r="Z109">
        <f>Data!AP115</f>
        <v>45.326593934351017</v>
      </c>
    </row>
    <row r="110" spans="1:26" x14ac:dyDescent="0.35">
      <c r="A110" s="1">
        <f>Data!A110</f>
        <v>42007</v>
      </c>
      <c r="B110">
        <f>Data!B110</f>
        <v>314.84600799999998</v>
      </c>
      <c r="C110">
        <f>Data!C110</f>
        <v>315.14999399999999</v>
      </c>
      <c r="D110">
        <f>Data!D110</f>
        <v>281.08200099999999</v>
      </c>
      <c r="E110">
        <f>Data!E110</f>
        <v>281.08200099999999</v>
      </c>
      <c r="F110">
        <f>Data!F110</f>
        <v>33054400</v>
      </c>
      <c r="G110">
        <f>Data!H116</f>
        <v>1</v>
      </c>
      <c r="H110">
        <f>Data!I116</f>
        <v>281.08200099999999</v>
      </c>
      <c r="I110">
        <f>Data!J116</f>
        <v>264.19500699999998</v>
      </c>
      <c r="J110">
        <f>Data!K116</f>
        <v>-3.8169041803814009E-2</v>
      </c>
      <c r="K110">
        <f>Data!L116</f>
        <v>274.47399899999999</v>
      </c>
      <c r="L110">
        <f>Data!M116</f>
        <v>-4.1795879099908478E-2</v>
      </c>
      <c r="M110">
        <f>Data!N116</f>
        <v>286.18899499999998</v>
      </c>
      <c r="N110">
        <f>Data!O116</f>
        <v>-2.8072975522524836E-2</v>
      </c>
      <c r="O110">
        <f>Data!P116</f>
        <v>294.33700599999997</v>
      </c>
      <c r="P110">
        <f>Data!Q116</f>
        <v>3.8046039898177009E-2</v>
      </c>
      <c r="Q110">
        <f>Data!R116</f>
        <v>283.34899899999999</v>
      </c>
      <c r="R110">
        <f>Data!S116</f>
        <v>-2.460744647022918E-2</v>
      </c>
      <c r="S110">
        <f>Data!AA116</f>
        <v>62.342670829928338</v>
      </c>
      <c r="T110">
        <f>Data!AB116</f>
        <v>269.33450299999998</v>
      </c>
      <c r="U110">
        <f>Data!AC116</f>
        <v>274.95266699999996</v>
      </c>
      <c r="V110">
        <f>Data!AD116</f>
        <v>280.50880119999999</v>
      </c>
      <c r="W110">
        <f>Data!AE116</f>
        <v>277.10419899999999</v>
      </c>
      <c r="X110">
        <f>Data!AF116</f>
        <v>280.83900140000003</v>
      </c>
      <c r="Y110">
        <f>Data!AG116</f>
        <v>281.44011964000003</v>
      </c>
      <c r="Z110">
        <f>Data!AP116</f>
        <v>39.684423261903774</v>
      </c>
    </row>
    <row r="111" spans="1:26" x14ac:dyDescent="0.35">
      <c r="A111" s="1">
        <f>Data!A111</f>
        <v>42008</v>
      </c>
      <c r="B111">
        <f>Data!B111</f>
        <v>281.14599600000003</v>
      </c>
      <c r="C111">
        <f>Data!C111</f>
        <v>287.23001099999999</v>
      </c>
      <c r="D111">
        <f>Data!D111</f>
        <v>257.61200000000002</v>
      </c>
      <c r="E111">
        <f>Data!E111</f>
        <v>264.19500699999998</v>
      </c>
      <c r="F111">
        <f>Data!F111</f>
        <v>55629100</v>
      </c>
      <c r="G111">
        <f>Data!H117</f>
        <v>0</v>
      </c>
      <c r="H111">
        <f>Data!I117</f>
        <v>264.19500699999998</v>
      </c>
      <c r="I111">
        <f>Data!J117</f>
        <v>274.47399899999999</v>
      </c>
      <c r="J111">
        <f>Data!K117</f>
        <v>-4.1795879099908478E-2</v>
      </c>
      <c r="K111">
        <f>Data!L117</f>
        <v>286.18899499999998</v>
      </c>
      <c r="L111">
        <f>Data!M117</f>
        <v>-2.8072975522524836E-2</v>
      </c>
      <c r="M111">
        <f>Data!N117</f>
        <v>294.33700599999997</v>
      </c>
      <c r="N111">
        <f>Data!O117</f>
        <v>3.8046039898177009E-2</v>
      </c>
      <c r="O111">
        <f>Data!P117</f>
        <v>283.34899899999999</v>
      </c>
      <c r="P111">
        <f>Data!Q117</f>
        <v>-2.460744647022918E-2</v>
      </c>
      <c r="Q111">
        <f>Data!R117</f>
        <v>290.40798999999998</v>
      </c>
      <c r="R111">
        <f>Data!S117</f>
        <v>5.5257828535383822E-2</v>
      </c>
      <c r="S111">
        <f>Data!AA117</f>
        <v>64.032337329619565</v>
      </c>
      <c r="T111">
        <f>Data!AB117</f>
        <v>280.33149700000001</v>
      </c>
      <c r="U111">
        <f>Data!AC117</f>
        <v>285</v>
      </c>
      <c r="V111">
        <f>Data!AD117</f>
        <v>285.75139780000001</v>
      </c>
      <c r="W111">
        <f>Data!AE117</f>
        <v>287.10520020000001</v>
      </c>
      <c r="X111">
        <f>Data!AF117</f>
        <v>285.26146646666666</v>
      </c>
      <c r="Y111">
        <f>Data!AG117</f>
        <v>283.54743659999997</v>
      </c>
      <c r="Z111">
        <f>Data!AP117</f>
        <v>42.507218355682284</v>
      </c>
    </row>
    <row r="112" spans="1:26" x14ac:dyDescent="0.35">
      <c r="A112" s="1">
        <f>Data!A112</f>
        <v>42009</v>
      </c>
      <c r="B112">
        <f>Data!B112</f>
        <v>265.08401500000002</v>
      </c>
      <c r="C112">
        <f>Data!C112</f>
        <v>278.341003</v>
      </c>
      <c r="D112">
        <f>Data!D112</f>
        <v>265.08401500000002</v>
      </c>
      <c r="E112">
        <f>Data!E112</f>
        <v>274.47399899999999</v>
      </c>
      <c r="F112">
        <f>Data!F112</f>
        <v>43962800</v>
      </c>
      <c r="G112">
        <f>Data!H118</f>
        <v>0</v>
      </c>
      <c r="H112">
        <f>Data!I118</f>
        <v>274.47399899999999</v>
      </c>
      <c r="I112">
        <f>Data!J118</f>
        <v>286.18899499999998</v>
      </c>
      <c r="J112">
        <f>Data!K118</f>
        <v>-2.8072975522524836E-2</v>
      </c>
      <c r="K112">
        <f>Data!L118</f>
        <v>294.33700599999997</v>
      </c>
      <c r="L112">
        <f>Data!M118</f>
        <v>3.8046039898177009E-2</v>
      </c>
      <c r="M112">
        <f>Data!N118</f>
        <v>283.34899899999999</v>
      </c>
      <c r="N112">
        <f>Data!O118</f>
        <v>-2.460744647022918E-2</v>
      </c>
      <c r="O112">
        <f>Data!P118</f>
        <v>290.40798999999998</v>
      </c>
      <c r="P112">
        <f>Data!Q118</f>
        <v>5.5257828535383822E-2</v>
      </c>
      <c r="Q112">
        <f>Data!R118</f>
        <v>274.79599000000002</v>
      </c>
      <c r="R112">
        <f>Data!S118</f>
        <v>3.381165704966823E-2</v>
      </c>
      <c r="S112">
        <f>Data!AA118</f>
        <v>68.32954915772612</v>
      </c>
      <c r="T112">
        <f>Data!AB118</f>
        <v>290.26300049999998</v>
      </c>
      <c r="U112">
        <f>Data!AC118</f>
        <v>287.95833333333331</v>
      </c>
      <c r="V112">
        <f>Data!AD118</f>
        <v>285.81579599999998</v>
      </c>
      <c r="W112">
        <f>Data!AE118</f>
        <v>288.31220100000002</v>
      </c>
      <c r="X112">
        <f>Data!AF118</f>
        <v>288.72953100000001</v>
      </c>
      <c r="Y112">
        <f>Data!AG118</f>
        <v>282.60579724000002</v>
      </c>
      <c r="Z112">
        <f>Data!AP118</f>
        <v>48.924879266002009</v>
      </c>
    </row>
    <row r="113" spans="1:26" x14ac:dyDescent="0.35">
      <c r="A113" s="1">
        <f>Data!A113</f>
        <v>42010</v>
      </c>
      <c r="B113">
        <f>Data!B113</f>
        <v>274.61099200000001</v>
      </c>
      <c r="C113">
        <f>Data!C113</f>
        <v>287.55300899999997</v>
      </c>
      <c r="D113">
        <f>Data!D113</f>
        <v>272.69601399999999</v>
      </c>
      <c r="E113">
        <f>Data!E113</f>
        <v>286.18899499999998</v>
      </c>
      <c r="F113">
        <f>Data!F113</f>
        <v>23245700</v>
      </c>
      <c r="G113">
        <f>Data!H119</f>
        <v>0</v>
      </c>
      <c r="H113">
        <f>Data!I119</f>
        <v>286.18899499999998</v>
      </c>
      <c r="I113">
        <f>Data!J119</f>
        <v>294.33700599999997</v>
      </c>
      <c r="J113">
        <f>Data!K119</f>
        <v>3.8046039898177009E-2</v>
      </c>
      <c r="K113">
        <f>Data!L119</f>
        <v>283.34899899999999</v>
      </c>
      <c r="L113">
        <f>Data!M119</f>
        <v>-2.460744647022918E-2</v>
      </c>
      <c r="M113">
        <f>Data!N119</f>
        <v>290.40798999999998</v>
      </c>
      <c r="N113">
        <f>Data!O119</f>
        <v>5.5257828535383822E-2</v>
      </c>
      <c r="O113">
        <f>Data!P119</f>
        <v>274.79599000000002</v>
      </c>
      <c r="P113">
        <f>Data!Q119</f>
        <v>3.381165704966823E-2</v>
      </c>
      <c r="Q113">
        <f>Data!R119</f>
        <v>265.66000400000001</v>
      </c>
      <c r="R113">
        <f>Data!S119</f>
        <v>-8.0081485226757131E-3</v>
      </c>
      <c r="S113">
        <f>Data!AA119</f>
        <v>65.929860421407042</v>
      </c>
      <c r="T113">
        <f>Data!AB119</f>
        <v>288.84300250000001</v>
      </c>
      <c r="U113">
        <f>Data!AC119</f>
        <v>289.364665</v>
      </c>
      <c r="V113">
        <f>Data!AD119</f>
        <v>281.7099978</v>
      </c>
      <c r="W113">
        <f>Data!AE119</f>
        <v>288.37019680000003</v>
      </c>
      <c r="X113">
        <f>Data!AF119</f>
        <v>285.14819560000001</v>
      </c>
      <c r="Y113">
        <f>Data!AG119</f>
        <v>279.98883688000001</v>
      </c>
      <c r="Z113">
        <f>Data!AP119</f>
        <v>49.569037155243187</v>
      </c>
    </row>
    <row r="114" spans="1:26" x14ac:dyDescent="0.35">
      <c r="A114" s="1">
        <f>Data!A114</f>
        <v>42011</v>
      </c>
      <c r="B114">
        <f>Data!B114</f>
        <v>286.07699600000001</v>
      </c>
      <c r="C114">
        <f>Data!C114</f>
        <v>298.75399800000002</v>
      </c>
      <c r="D114">
        <f>Data!D114</f>
        <v>283.07900999999998</v>
      </c>
      <c r="E114">
        <f>Data!E114</f>
        <v>294.33700599999997</v>
      </c>
      <c r="F114">
        <f>Data!F114</f>
        <v>24866800</v>
      </c>
      <c r="G114">
        <f>Data!H120</f>
        <v>1</v>
      </c>
      <c r="H114">
        <f>Data!I120</f>
        <v>294.33700599999997</v>
      </c>
      <c r="I114">
        <f>Data!J120</f>
        <v>283.34899899999999</v>
      </c>
      <c r="J114">
        <f>Data!K120</f>
        <v>-2.460744647022918E-2</v>
      </c>
      <c r="K114">
        <f>Data!L120</f>
        <v>290.40798999999998</v>
      </c>
      <c r="L114">
        <f>Data!M120</f>
        <v>5.5257828535383822E-2</v>
      </c>
      <c r="M114">
        <f>Data!N120</f>
        <v>274.79599000000002</v>
      </c>
      <c r="N114">
        <f>Data!O120</f>
        <v>3.381165704966823E-2</v>
      </c>
      <c r="O114">
        <f>Data!P120</f>
        <v>265.66000400000001</v>
      </c>
      <c r="P114">
        <f>Data!Q120</f>
        <v>-8.0081485226757131E-3</v>
      </c>
      <c r="Q114">
        <f>Data!R120</f>
        <v>267.79599000000002</v>
      </c>
      <c r="R114">
        <f>Data!S120</f>
        <v>0.17030572889669177</v>
      </c>
      <c r="S114">
        <f>Data!AA120</f>
        <v>62.051942031383817</v>
      </c>
      <c r="T114">
        <f>Data!AB120</f>
        <v>286.87849449999999</v>
      </c>
      <c r="U114">
        <f>Data!AC120</f>
        <v>282.85099300000002</v>
      </c>
      <c r="V114">
        <f>Data!AD120</f>
        <v>276.40179460000002</v>
      </c>
      <c r="W114">
        <f>Data!AE120</f>
        <v>282.75139180000002</v>
      </c>
      <c r="X114">
        <f>Data!AF120</f>
        <v>278.23352886666675</v>
      </c>
      <c r="Y114">
        <f>Data!AG120</f>
        <v>268.59315436000003</v>
      </c>
      <c r="Z114">
        <f>Data!AP120</f>
        <v>43.407064868037388</v>
      </c>
    </row>
    <row r="115" spans="1:26" x14ac:dyDescent="0.35">
      <c r="A115" s="1">
        <f>Data!A115</f>
        <v>42012</v>
      </c>
      <c r="B115">
        <f>Data!B115</f>
        <v>294.13501000000002</v>
      </c>
      <c r="C115">
        <f>Data!C115</f>
        <v>294.13501000000002</v>
      </c>
      <c r="D115">
        <f>Data!D115</f>
        <v>282.17498799999998</v>
      </c>
      <c r="E115">
        <f>Data!E115</f>
        <v>283.34899899999999</v>
      </c>
      <c r="F115">
        <f>Data!F115</f>
        <v>19982500</v>
      </c>
      <c r="G115">
        <f>Data!H121</f>
        <v>0</v>
      </c>
      <c r="H115">
        <f>Data!I121</f>
        <v>283.34899899999999</v>
      </c>
      <c r="I115">
        <f>Data!J121</f>
        <v>290.40798999999998</v>
      </c>
      <c r="J115">
        <f>Data!K121</f>
        <v>5.5257828535383822E-2</v>
      </c>
      <c r="K115">
        <f>Data!L121</f>
        <v>274.79599000000002</v>
      </c>
      <c r="L115">
        <f>Data!M121</f>
        <v>3.381165704966823E-2</v>
      </c>
      <c r="M115">
        <f>Data!N121</f>
        <v>265.66000400000001</v>
      </c>
      <c r="N115">
        <f>Data!O121</f>
        <v>-8.0081485226757131E-3</v>
      </c>
      <c r="O115">
        <f>Data!P121</f>
        <v>267.79599000000002</v>
      </c>
      <c r="P115">
        <f>Data!Q121</f>
        <v>0.17030572889669177</v>
      </c>
      <c r="Q115">
        <f>Data!R121</f>
        <v>225.86099200000001</v>
      </c>
      <c r="R115">
        <f>Data!S121</f>
        <v>0.23755771260821781</v>
      </c>
      <c r="S115">
        <f>Data!AA121</f>
        <v>64.334445491176012</v>
      </c>
      <c r="T115">
        <f>Data!AB121</f>
        <v>282.60199</v>
      </c>
      <c r="U115">
        <f>Data!AC121</f>
        <v>276.95466133333338</v>
      </c>
      <c r="V115">
        <f>Data!AD121</f>
        <v>264.90419320000001</v>
      </c>
      <c r="W115">
        <f>Data!AE121</f>
        <v>274.26399560000004</v>
      </c>
      <c r="X115">
        <f>Data!AF121</f>
        <v>273.61546040000002</v>
      </c>
      <c r="Y115">
        <f>Data!AG121</f>
        <v>252.03615367999998</v>
      </c>
      <c r="Z115">
        <f>Data!AP121</f>
        <v>49.40621191252913</v>
      </c>
    </row>
    <row r="116" spans="1:26" x14ac:dyDescent="0.35">
      <c r="A116" s="1">
        <f>Data!A116</f>
        <v>42013</v>
      </c>
      <c r="B116">
        <f>Data!B116</f>
        <v>282.38299599999999</v>
      </c>
      <c r="C116">
        <f>Data!C116</f>
        <v>291.114014</v>
      </c>
      <c r="D116">
        <f>Data!D116</f>
        <v>280.53298999999998</v>
      </c>
      <c r="E116">
        <f>Data!E116</f>
        <v>290.40798999999998</v>
      </c>
      <c r="F116">
        <f>Data!F116</f>
        <v>18718600</v>
      </c>
      <c r="G116">
        <f>Data!H122</f>
        <v>1</v>
      </c>
      <c r="H116">
        <f>Data!I122</f>
        <v>290.40798999999998</v>
      </c>
      <c r="I116">
        <f>Data!J122</f>
        <v>274.79599000000002</v>
      </c>
      <c r="J116">
        <f>Data!K122</f>
        <v>3.381165704966823E-2</v>
      </c>
      <c r="K116">
        <f>Data!L122</f>
        <v>265.66000400000001</v>
      </c>
      <c r="L116">
        <f>Data!M122</f>
        <v>-8.0081485226757131E-3</v>
      </c>
      <c r="M116">
        <f>Data!N122</f>
        <v>267.79599000000002</v>
      </c>
      <c r="N116">
        <f>Data!O122</f>
        <v>0.17030572889669177</v>
      </c>
      <c r="O116">
        <f>Data!P122</f>
        <v>225.86099200000001</v>
      </c>
      <c r="P116">
        <f>Data!Q122</f>
        <v>0.23755771260821781</v>
      </c>
      <c r="Q116">
        <f>Data!R122</f>
        <v>178.10299699999999</v>
      </c>
      <c r="R116">
        <f>Data!S122</f>
        <v>-0.16400235114789066</v>
      </c>
      <c r="S116">
        <f>Data!AA122</f>
        <v>56.736474085410251</v>
      </c>
      <c r="T116">
        <f>Data!AB122</f>
        <v>270.22799700000002</v>
      </c>
      <c r="U116">
        <f>Data!AC122</f>
        <v>269.417328</v>
      </c>
      <c r="V116">
        <f>Data!AD122</f>
        <v>242.44319459999997</v>
      </c>
      <c r="W116">
        <f>Data!AE122</f>
        <v>268.34159560000001</v>
      </c>
      <c r="X116">
        <f>Data!AF122</f>
        <v>257.44372760000005</v>
      </c>
      <c r="Y116">
        <f>Data!AG122</f>
        <v>238.52143432000003</v>
      </c>
      <c r="Z116">
        <f>Data!AP122</f>
        <v>44.606800312222973</v>
      </c>
    </row>
    <row r="117" spans="1:26" x14ac:dyDescent="0.35">
      <c r="A117" s="1">
        <f>Data!A117</f>
        <v>42014</v>
      </c>
      <c r="B117">
        <f>Data!B117</f>
        <v>287.30300899999997</v>
      </c>
      <c r="C117">
        <f>Data!C117</f>
        <v>288.12701399999997</v>
      </c>
      <c r="D117">
        <f>Data!D117</f>
        <v>273.966003</v>
      </c>
      <c r="E117">
        <f>Data!E117</f>
        <v>274.79599000000002</v>
      </c>
      <c r="F117">
        <f>Data!F117</f>
        <v>15264300</v>
      </c>
      <c r="G117">
        <f>Data!H123</f>
        <v>1</v>
      </c>
      <c r="H117">
        <f>Data!I123</f>
        <v>274.79599000000002</v>
      </c>
      <c r="I117">
        <f>Data!J123</f>
        <v>265.66000400000001</v>
      </c>
      <c r="J117">
        <f>Data!K123</f>
        <v>-8.0081485226757131E-3</v>
      </c>
      <c r="K117">
        <f>Data!L123</f>
        <v>267.79599000000002</v>
      </c>
      <c r="L117">
        <f>Data!M123</f>
        <v>0.17030572889669177</v>
      </c>
      <c r="M117">
        <f>Data!N123</f>
        <v>225.86099200000001</v>
      </c>
      <c r="N117">
        <f>Data!O123</f>
        <v>0.23755771260821781</v>
      </c>
      <c r="O117">
        <f>Data!P123</f>
        <v>178.10299699999999</v>
      </c>
      <c r="P117">
        <f>Data!Q123</f>
        <v>-0.16400235114789066</v>
      </c>
      <c r="Q117">
        <f>Data!R123</f>
        <v>209.84399400000001</v>
      </c>
      <c r="R117">
        <f>Data!S123</f>
        <v>8.3600517772619166E-3</v>
      </c>
      <c r="S117">
        <f>Data!AA123</f>
        <v>53.034693210762718</v>
      </c>
      <c r="T117">
        <f>Data!AB123</f>
        <v>266.72799700000002</v>
      </c>
      <c r="U117">
        <f>Data!AC123</f>
        <v>253.10566200000002</v>
      </c>
      <c r="V117">
        <f>Data!AD123</f>
        <v>229.45279540000001</v>
      </c>
      <c r="W117">
        <f>Data!AE123</f>
        <v>250.59479360000003</v>
      </c>
      <c r="X117">
        <f>Data!AF123</f>
        <v>232.26799520000003</v>
      </c>
      <c r="Y117">
        <f>Data!AG123</f>
        <v>227.48415648000002</v>
      </c>
      <c r="Z117">
        <f>Data!AP123</f>
        <v>40.303436125860294</v>
      </c>
    </row>
    <row r="118" spans="1:26" x14ac:dyDescent="0.35">
      <c r="A118" s="1">
        <f>Data!A118</f>
        <v>42015</v>
      </c>
      <c r="B118">
        <f>Data!B118</f>
        <v>274.608002</v>
      </c>
      <c r="C118">
        <f>Data!C118</f>
        <v>279.63799999999998</v>
      </c>
      <c r="D118">
        <f>Data!D118</f>
        <v>265.03900099999998</v>
      </c>
      <c r="E118">
        <f>Data!E118</f>
        <v>265.66000400000001</v>
      </c>
      <c r="F118">
        <f>Data!F118</f>
        <v>18200800</v>
      </c>
      <c r="G118">
        <f>Data!H124</f>
        <v>0</v>
      </c>
      <c r="H118">
        <f>Data!I124</f>
        <v>265.66000400000001</v>
      </c>
      <c r="I118">
        <f>Data!J124</f>
        <v>267.79599000000002</v>
      </c>
      <c r="J118">
        <f>Data!K124</f>
        <v>0.17030572889669177</v>
      </c>
      <c r="K118">
        <f>Data!L124</f>
        <v>225.86099200000001</v>
      </c>
      <c r="L118">
        <f>Data!M124</f>
        <v>0.23755771260821781</v>
      </c>
      <c r="M118">
        <f>Data!N124</f>
        <v>178.10299699999999</v>
      </c>
      <c r="N118">
        <f>Data!O124</f>
        <v>-0.16400235114789066</v>
      </c>
      <c r="O118">
        <f>Data!P124</f>
        <v>209.84399400000001</v>
      </c>
      <c r="P118">
        <f>Data!Q124</f>
        <v>8.3600517772619166E-3</v>
      </c>
      <c r="Q118">
        <f>Data!R124</f>
        <v>208.09700000000001</v>
      </c>
      <c r="R118">
        <f>Data!S124</f>
        <v>4.339383762572508E-2</v>
      </c>
      <c r="S118">
        <f>Data!AA124</f>
        <v>48.675930142537418</v>
      </c>
      <c r="T118">
        <f>Data!AB124</f>
        <v>246.82849100000001</v>
      </c>
      <c r="U118">
        <f>Data!AC124</f>
        <v>223.91999300000001</v>
      </c>
      <c r="V118">
        <f>Data!AD124</f>
        <v>217.94019459999998</v>
      </c>
      <c r="W118">
        <f>Data!AE124</f>
        <v>215.14479360000001</v>
      </c>
      <c r="X118">
        <f>Data!AF124</f>
        <v>217.2413268</v>
      </c>
      <c r="Y118">
        <f>Data!AG124</f>
        <v>216.94559448000001</v>
      </c>
      <c r="Z118">
        <f>Data!AP124</f>
        <v>35.049485719861806</v>
      </c>
    </row>
    <row r="119" spans="1:26" x14ac:dyDescent="0.35">
      <c r="A119" s="1">
        <f>Data!A119</f>
        <v>42016</v>
      </c>
      <c r="B119">
        <f>Data!B119</f>
        <v>266.14599600000003</v>
      </c>
      <c r="C119">
        <f>Data!C119</f>
        <v>272.20300300000002</v>
      </c>
      <c r="D119">
        <f>Data!D119</f>
        <v>265.20001200000002</v>
      </c>
      <c r="E119">
        <f>Data!E119</f>
        <v>267.79599000000002</v>
      </c>
      <c r="F119">
        <f>Data!F119</f>
        <v>18880300</v>
      </c>
      <c r="G119">
        <f>Data!H125</f>
        <v>1</v>
      </c>
      <c r="H119">
        <f>Data!I125</f>
        <v>267.79599000000002</v>
      </c>
      <c r="I119">
        <f>Data!J125</f>
        <v>225.86099200000001</v>
      </c>
      <c r="J119">
        <f>Data!K125</f>
        <v>0.23755771260821781</v>
      </c>
      <c r="K119">
        <f>Data!L125</f>
        <v>178.10299699999999</v>
      </c>
      <c r="L119">
        <f>Data!M125</f>
        <v>-0.16400235114789066</v>
      </c>
      <c r="M119">
        <f>Data!N125</f>
        <v>209.84399400000001</v>
      </c>
      <c r="N119">
        <f>Data!O125</f>
        <v>8.3600517772619166E-3</v>
      </c>
      <c r="O119">
        <f>Data!P125</f>
        <v>208.09700000000001</v>
      </c>
      <c r="P119">
        <f>Data!Q125</f>
        <v>4.339383762572508E-2</v>
      </c>
      <c r="Q119">
        <f>Data!R125</f>
        <v>199.259995</v>
      </c>
      <c r="R119">
        <f>Data!S125</f>
        <v>-5.411005912039106E-2</v>
      </c>
      <c r="S119">
        <f>Data!AA125</f>
        <v>39.691399861554459</v>
      </c>
      <c r="T119">
        <f>Data!AB125</f>
        <v>201.98199449999998</v>
      </c>
      <c r="U119">
        <f>Data!AC125</f>
        <v>204.60266099999998</v>
      </c>
      <c r="V119">
        <f>Data!AD125</f>
        <v>204.23299559999998</v>
      </c>
      <c r="W119">
        <f>Data!AE125</f>
        <v>200.35099480000002</v>
      </c>
      <c r="X119">
        <f>Data!AF125</f>
        <v>204.1172626666667</v>
      </c>
      <c r="Y119">
        <f>Data!AG125</f>
        <v>206.07507696000002</v>
      </c>
      <c r="Z119">
        <f>Data!AP125</f>
        <v>46.108271288682062</v>
      </c>
    </row>
    <row r="120" spans="1:26" x14ac:dyDescent="0.35">
      <c r="A120" s="1">
        <f>Data!A120</f>
        <v>42017</v>
      </c>
      <c r="B120">
        <f>Data!B120</f>
        <v>267.39401199999998</v>
      </c>
      <c r="C120">
        <f>Data!C120</f>
        <v>268.27700800000002</v>
      </c>
      <c r="D120">
        <f>Data!D120</f>
        <v>219.90600599999999</v>
      </c>
      <c r="E120">
        <f>Data!E120</f>
        <v>225.86099200000001</v>
      </c>
      <c r="F120">
        <f>Data!F120</f>
        <v>72843904</v>
      </c>
      <c r="G120">
        <f>Data!H126</f>
        <v>1</v>
      </c>
      <c r="H120">
        <f>Data!I126</f>
        <v>225.86099200000001</v>
      </c>
      <c r="I120">
        <f>Data!J126</f>
        <v>178.10299699999999</v>
      </c>
      <c r="J120">
        <f>Data!K126</f>
        <v>-0.16400235114789066</v>
      </c>
      <c r="K120">
        <f>Data!L126</f>
        <v>209.84399400000001</v>
      </c>
      <c r="L120">
        <f>Data!M126</f>
        <v>8.3600517772619166E-3</v>
      </c>
      <c r="M120">
        <f>Data!N126</f>
        <v>208.09700000000001</v>
      </c>
      <c r="N120">
        <f>Data!O126</f>
        <v>4.339383762572508E-2</v>
      </c>
      <c r="O120">
        <f>Data!P126</f>
        <v>199.259995</v>
      </c>
      <c r="P120">
        <f>Data!Q126</f>
        <v>-5.411005912039106E-2</v>
      </c>
      <c r="Q120">
        <f>Data!R126</f>
        <v>210.33900499999999</v>
      </c>
      <c r="R120">
        <f>Data!S126</f>
        <v>-2.1270731543361614E-2</v>
      </c>
      <c r="S120">
        <f>Data!AA126</f>
        <v>33.009218081310593</v>
      </c>
      <c r="T120">
        <f>Data!AB126</f>
        <v>193.97349550000001</v>
      </c>
      <c r="U120">
        <f>Data!AC126</f>
        <v>198.68133033333334</v>
      </c>
      <c r="V120">
        <f>Data!AD126</f>
        <v>201.1285982</v>
      </c>
      <c r="W120">
        <f>Data!AE126</f>
        <v>202.79699700000003</v>
      </c>
      <c r="X120">
        <f>Data!AF126</f>
        <v>200.20752980000003</v>
      </c>
      <c r="Y120">
        <f>Data!AG126</f>
        <v>202.40475716000003</v>
      </c>
      <c r="Z120">
        <f>Data!AP126</f>
        <v>43.925851465382905</v>
      </c>
    </row>
    <row r="121" spans="1:26" x14ac:dyDescent="0.35">
      <c r="A121" s="1">
        <f>Data!A121</f>
        <v>42018</v>
      </c>
      <c r="B121">
        <f>Data!B121</f>
        <v>223.89399700000001</v>
      </c>
      <c r="C121">
        <f>Data!C121</f>
        <v>223.89399700000001</v>
      </c>
      <c r="D121">
        <f>Data!D121</f>
        <v>171.509995</v>
      </c>
      <c r="E121">
        <f>Data!E121</f>
        <v>178.10299699999999</v>
      </c>
      <c r="F121">
        <f>Data!F121</f>
        <v>97638704</v>
      </c>
      <c r="G121">
        <f>Data!H127</f>
        <v>0</v>
      </c>
      <c r="H121">
        <f>Data!I127</f>
        <v>178.10299699999999</v>
      </c>
      <c r="I121">
        <f>Data!J127</f>
        <v>209.84399400000001</v>
      </c>
      <c r="J121">
        <f>Data!K127</f>
        <v>8.3600517772619166E-3</v>
      </c>
      <c r="K121">
        <f>Data!L127</f>
        <v>208.09700000000001</v>
      </c>
      <c r="L121">
        <f>Data!M127</f>
        <v>4.339383762572508E-2</v>
      </c>
      <c r="M121">
        <f>Data!N127</f>
        <v>199.259995</v>
      </c>
      <c r="N121">
        <f>Data!O127</f>
        <v>-5.411005912039106E-2</v>
      </c>
      <c r="O121">
        <f>Data!P127</f>
        <v>210.33900499999999</v>
      </c>
      <c r="P121">
        <f>Data!Q127</f>
        <v>-2.1270731543361614E-2</v>
      </c>
      <c r="Q121">
        <f>Data!R127</f>
        <v>214.86099200000001</v>
      </c>
      <c r="R121">
        <f>Data!S127</f>
        <v>1.6641349505670297E-2</v>
      </c>
      <c r="S121">
        <f>Data!AA127</f>
        <v>41.095382026937784</v>
      </c>
      <c r="T121">
        <f>Data!AB127</f>
        <v>208.97049700000002</v>
      </c>
      <c r="U121">
        <f>Data!AC127</f>
        <v>205.73366300000001</v>
      </c>
      <c r="V121">
        <f>Data!AD127</f>
        <v>208.48019720000002</v>
      </c>
      <c r="W121">
        <f>Data!AE127</f>
        <v>204.91159680000001</v>
      </c>
      <c r="X121">
        <f>Data!AF127</f>
        <v>206.68773213333333</v>
      </c>
      <c r="Y121">
        <f>Data!AG127</f>
        <v>208.98831783999998</v>
      </c>
      <c r="Z121">
        <f>Data!AP127</f>
        <v>54.734162627144535</v>
      </c>
    </row>
    <row r="122" spans="1:26" x14ac:dyDescent="0.35">
      <c r="A122" s="1">
        <f>Data!A122</f>
        <v>42019</v>
      </c>
      <c r="B122">
        <f>Data!B122</f>
        <v>176.89700300000001</v>
      </c>
      <c r="C122">
        <f>Data!C122</f>
        <v>229.067001</v>
      </c>
      <c r="D122">
        <f>Data!D122</f>
        <v>176.89700300000001</v>
      </c>
      <c r="E122">
        <f>Data!E122</f>
        <v>209.84399400000001</v>
      </c>
      <c r="F122">
        <f>Data!F122</f>
        <v>81773504</v>
      </c>
      <c r="G122">
        <f>Data!H128</f>
        <v>1</v>
      </c>
      <c r="H122">
        <f>Data!I128</f>
        <v>209.84399400000001</v>
      </c>
      <c r="I122">
        <f>Data!J128</f>
        <v>208.09700000000001</v>
      </c>
      <c r="J122">
        <f>Data!K128</f>
        <v>4.339383762572508E-2</v>
      </c>
      <c r="K122">
        <f>Data!L128</f>
        <v>199.259995</v>
      </c>
      <c r="L122">
        <f>Data!M128</f>
        <v>-5.411005912039106E-2</v>
      </c>
      <c r="M122">
        <f>Data!N128</f>
        <v>210.33900499999999</v>
      </c>
      <c r="N122">
        <f>Data!O128</f>
        <v>-2.1270731543361614E-2</v>
      </c>
      <c r="O122">
        <f>Data!P128</f>
        <v>214.86099200000001</v>
      </c>
      <c r="P122">
        <f>Data!Q128</f>
        <v>1.6641349505670297E-2</v>
      </c>
      <c r="Q122">
        <f>Data!R128</f>
        <v>211.31500199999999</v>
      </c>
      <c r="R122">
        <f>Data!S128</f>
        <v>-7.1146262554737327E-2</v>
      </c>
      <c r="S122">
        <f>Data!AA128</f>
        <v>43.371139172946449</v>
      </c>
      <c r="T122">
        <f>Data!AB128</f>
        <v>203.67849749999999</v>
      </c>
      <c r="U122">
        <f>Data!AC128</f>
        <v>205.89866666666663</v>
      </c>
      <c r="V122">
        <f>Data!AD128</f>
        <v>208.77439879999997</v>
      </c>
      <c r="W122">
        <f>Data!AE128</f>
        <v>205.45900000000003</v>
      </c>
      <c r="X122">
        <f>Data!AF128</f>
        <v>208.14206453333335</v>
      </c>
      <c r="Y122">
        <f>Data!AG128</f>
        <v>211.64691952000007</v>
      </c>
      <c r="Z122">
        <f>Data!AP128</f>
        <v>58.916017998825225</v>
      </c>
    </row>
    <row r="123" spans="1:26" x14ac:dyDescent="0.35">
      <c r="A123" s="1">
        <f>Data!A123</f>
        <v>42020</v>
      </c>
      <c r="B123">
        <f>Data!B123</f>
        <v>209.070007</v>
      </c>
      <c r="C123">
        <f>Data!C123</f>
        <v>221.591003</v>
      </c>
      <c r="D123">
        <f>Data!D123</f>
        <v>199.770996</v>
      </c>
      <c r="E123">
        <f>Data!E123</f>
        <v>208.09700000000001</v>
      </c>
      <c r="F123">
        <f>Data!F123</f>
        <v>38421000</v>
      </c>
      <c r="G123">
        <f>Data!H129</f>
        <v>1</v>
      </c>
      <c r="H123">
        <f>Data!I129</f>
        <v>208.09700000000001</v>
      </c>
      <c r="I123">
        <f>Data!J129</f>
        <v>199.259995</v>
      </c>
      <c r="J123">
        <f>Data!K129</f>
        <v>-5.411005912039106E-2</v>
      </c>
      <c r="K123">
        <f>Data!L129</f>
        <v>210.33900499999999</v>
      </c>
      <c r="L123">
        <f>Data!M129</f>
        <v>-2.1270731543361614E-2</v>
      </c>
      <c r="M123">
        <f>Data!N129</f>
        <v>214.86099200000001</v>
      </c>
      <c r="N123">
        <f>Data!O129</f>
        <v>1.6641349505670297E-2</v>
      </c>
      <c r="O123">
        <f>Data!P129</f>
        <v>211.31500199999999</v>
      </c>
      <c r="P123">
        <f>Data!Q129</f>
        <v>-7.1146262554737327E-2</v>
      </c>
      <c r="Q123">
        <f>Data!R129</f>
        <v>226.89700300000001</v>
      </c>
      <c r="R123">
        <f>Data!S129</f>
        <v>-2.8283268932505438E-2</v>
      </c>
      <c r="S123">
        <f>Data!AA129</f>
        <v>43.421884889842303</v>
      </c>
      <c r="T123">
        <f>Data!AB129</f>
        <v>204.79949999999999</v>
      </c>
      <c r="U123">
        <f>Data!AC129</f>
        <v>208.15333066666668</v>
      </c>
      <c r="V123">
        <f>Data!AD129</f>
        <v>212.53439940000004</v>
      </c>
      <c r="W123">
        <f>Data!AE129</f>
        <v>209.9319978</v>
      </c>
      <c r="X123">
        <f>Data!AF129</f>
        <v>209.58933206666669</v>
      </c>
      <c r="Y123">
        <f>Data!AG129</f>
        <v>215.34288028</v>
      </c>
      <c r="Z123">
        <f>Data!AP129</f>
        <v>58.268815813359495</v>
      </c>
    </row>
    <row r="124" spans="1:26" x14ac:dyDescent="0.35">
      <c r="A124" s="1">
        <f>Data!A124</f>
        <v>42021</v>
      </c>
      <c r="B124">
        <f>Data!B124</f>
        <v>207.834</v>
      </c>
      <c r="C124">
        <f>Data!C124</f>
        <v>211.73100299999999</v>
      </c>
      <c r="D124">
        <f>Data!D124</f>
        <v>194.875</v>
      </c>
      <c r="E124">
        <f>Data!E124</f>
        <v>199.259995</v>
      </c>
      <c r="F124">
        <f>Data!F124</f>
        <v>23469700</v>
      </c>
      <c r="G124">
        <f>Data!H130</f>
        <v>0</v>
      </c>
      <c r="H124">
        <f>Data!I130</f>
        <v>199.259995</v>
      </c>
      <c r="I124">
        <f>Data!J130</f>
        <v>210.33900499999999</v>
      </c>
      <c r="J124">
        <f>Data!K130</f>
        <v>-2.1270731543361614E-2</v>
      </c>
      <c r="K124">
        <f>Data!L130</f>
        <v>214.86099200000001</v>
      </c>
      <c r="L124">
        <f>Data!M130</f>
        <v>1.6641349505670297E-2</v>
      </c>
      <c r="M124">
        <f>Data!N130</f>
        <v>211.31500199999999</v>
      </c>
      <c r="N124">
        <f>Data!O130</f>
        <v>-7.1146262554737327E-2</v>
      </c>
      <c r="O124">
        <f>Data!P130</f>
        <v>226.89700300000001</v>
      </c>
      <c r="P124">
        <f>Data!Q130</f>
        <v>-2.8283268932505438E-2</v>
      </c>
      <c r="Q124">
        <f>Data!R130</f>
        <v>233.40600599999999</v>
      </c>
      <c r="R124">
        <f>Data!S130</f>
        <v>2.2604553862193046E-3</v>
      </c>
      <c r="S124">
        <f>Data!AA130</f>
        <v>43.920554085392162</v>
      </c>
      <c r="T124">
        <f>Data!AB130</f>
        <v>212.5999985</v>
      </c>
      <c r="U124">
        <f>Data!AC130</f>
        <v>212.17166633333332</v>
      </c>
      <c r="V124">
        <f>Data!AD130</f>
        <v>219.36360159999998</v>
      </c>
      <c r="W124">
        <f>Data!AE130</f>
        <v>212.53819860000002</v>
      </c>
      <c r="X124">
        <f>Data!AF130</f>
        <v>216.22060020000001</v>
      </c>
      <c r="Y124">
        <f>Data!AG130</f>
        <v>221.16508115999997</v>
      </c>
      <c r="Z124">
        <f>Data!AP130</f>
        <v>58.050235648288826</v>
      </c>
    </row>
    <row r="125" spans="1:26" x14ac:dyDescent="0.35">
      <c r="A125" s="1">
        <f>Data!A125</f>
        <v>42022</v>
      </c>
      <c r="B125">
        <f>Data!B125</f>
        <v>200.050003</v>
      </c>
      <c r="C125">
        <f>Data!C125</f>
        <v>218.695007</v>
      </c>
      <c r="D125">
        <f>Data!D125</f>
        <v>194.50599700000001</v>
      </c>
      <c r="E125">
        <f>Data!E125</f>
        <v>210.33900499999999</v>
      </c>
      <c r="F125">
        <f>Data!F125</f>
        <v>30085100</v>
      </c>
      <c r="G125">
        <f>Data!H131</f>
        <v>0</v>
      </c>
      <c r="H125">
        <f>Data!I131</f>
        <v>210.33900499999999</v>
      </c>
      <c r="I125">
        <f>Data!J131</f>
        <v>214.86099200000001</v>
      </c>
      <c r="J125">
        <f>Data!K131</f>
        <v>1.6641349505670297E-2</v>
      </c>
      <c r="K125">
        <f>Data!L131</f>
        <v>211.31500199999999</v>
      </c>
      <c r="L125">
        <f>Data!M131</f>
        <v>-7.1146262554737327E-2</v>
      </c>
      <c r="M125">
        <f>Data!N131</f>
        <v>226.89700300000001</v>
      </c>
      <c r="N125">
        <f>Data!O131</f>
        <v>-2.8283268932505438E-2</v>
      </c>
      <c r="O125">
        <f>Data!P131</f>
        <v>233.40600599999999</v>
      </c>
      <c r="P125">
        <f>Data!Q131</f>
        <v>2.2604553862193046E-3</v>
      </c>
      <c r="Q125">
        <f>Data!R131</f>
        <v>232.878998</v>
      </c>
      <c r="R125">
        <f>Data!S131</f>
        <v>-6.2292623515136626E-2</v>
      </c>
      <c r="S125">
        <f>Data!AA131</f>
        <v>41.859649788713995</v>
      </c>
      <c r="T125">
        <f>Data!AB131</f>
        <v>213.087997</v>
      </c>
      <c r="U125">
        <f>Data!AC131</f>
        <v>217.69099900000001</v>
      </c>
      <c r="V125">
        <f>Data!AD131</f>
        <v>223.87160019999996</v>
      </c>
      <c r="W125">
        <f>Data!AE131</f>
        <v>218.25700040000001</v>
      </c>
      <c r="X125">
        <f>Data!AF131</f>
        <v>222.07033466666667</v>
      </c>
      <c r="Y125">
        <f>Data!AG131</f>
        <v>227.34723984000001</v>
      </c>
      <c r="Z125">
        <f>Data!AP131</f>
        <v>57.926720673037103</v>
      </c>
    </row>
    <row r="126" spans="1:26" x14ac:dyDescent="0.35">
      <c r="A126" s="1">
        <f>Data!A126</f>
        <v>42023</v>
      </c>
      <c r="B126">
        <f>Data!B126</f>
        <v>211.47099299999999</v>
      </c>
      <c r="C126">
        <f>Data!C126</f>
        <v>216.72799699999999</v>
      </c>
      <c r="D126">
        <f>Data!D126</f>
        <v>207.317993</v>
      </c>
      <c r="E126">
        <f>Data!E126</f>
        <v>214.86099200000001</v>
      </c>
      <c r="F126">
        <f>Data!F126</f>
        <v>18658300</v>
      </c>
      <c r="G126">
        <f>Data!H132</f>
        <v>1</v>
      </c>
      <c r="H126">
        <f>Data!I132</f>
        <v>214.86099200000001</v>
      </c>
      <c r="I126">
        <f>Data!J132</f>
        <v>211.31500199999999</v>
      </c>
      <c r="J126">
        <f>Data!K132</f>
        <v>-7.1146262554737327E-2</v>
      </c>
      <c r="K126">
        <f>Data!L132</f>
        <v>226.89700300000001</v>
      </c>
      <c r="L126">
        <f>Data!M132</f>
        <v>-2.8283268932505438E-2</v>
      </c>
      <c r="M126">
        <f>Data!N132</f>
        <v>233.40600599999999</v>
      </c>
      <c r="N126">
        <f>Data!O132</f>
        <v>2.2604553862193046E-3</v>
      </c>
      <c r="O126">
        <f>Data!P132</f>
        <v>232.878998</v>
      </c>
      <c r="P126">
        <f>Data!Q132</f>
        <v>-6.2292623515136626E-2</v>
      </c>
      <c r="Q126">
        <f>Data!R132</f>
        <v>247.84700000000001</v>
      </c>
      <c r="R126">
        <f>Data!S132</f>
        <v>-2.3411801613941796E-2</v>
      </c>
      <c r="S126">
        <f>Data!AA132</f>
        <v>44.715693603988441</v>
      </c>
      <c r="T126">
        <f>Data!AB132</f>
        <v>219.10600249999999</v>
      </c>
      <c r="U126">
        <f>Data!AC132</f>
        <v>223.87267033333333</v>
      </c>
      <c r="V126">
        <f>Data!AD132</f>
        <v>230.46880180000002</v>
      </c>
      <c r="W126">
        <f>Data!AE132</f>
        <v>226.38420400000001</v>
      </c>
      <c r="X126">
        <f>Data!AF132</f>
        <v>227.11153560000002</v>
      </c>
      <c r="Y126">
        <f>Data!AG132</f>
        <v>233.42252184</v>
      </c>
      <c r="Z126">
        <f>Data!AP132</f>
        <v>59.009774977386954</v>
      </c>
    </row>
    <row r="127" spans="1:26" x14ac:dyDescent="0.35">
      <c r="A127" s="1">
        <f>Data!A127</f>
        <v>42024</v>
      </c>
      <c r="B127">
        <f>Data!B127</f>
        <v>212.90699799999999</v>
      </c>
      <c r="C127">
        <f>Data!C127</f>
        <v>215.24099699999999</v>
      </c>
      <c r="D127">
        <f>Data!D127</f>
        <v>205.15299999999999</v>
      </c>
      <c r="E127">
        <f>Data!E127</f>
        <v>211.31500199999999</v>
      </c>
      <c r="F127">
        <f>Data!F127</f>
        <v>24051100</v>
      </c>
      <c r="G127">
        <f>Data!H133</f>
        <v>0</v>
      </c>
      <c r="H127">
        <f>Data!I133</f>
        <v>211.31500199999999</v>
      </c>
      <c r="I127">
        <f>Data!J133</f>
        <v>226.89700300000001</v>
      </c>
      <c r="J127">
        <f>Data!K133</f>
        <v>-2.8283268932505438E-2</v>
      </c>
      <c r="K127">
        <f>Data!L133</f>
        <v>233.40600599999999</v>
      </c>
      <c r="L127">
        <f>Data!M133</f>
        <v>2.2604553862193046E-3</v>
      </c>
      <c r="M127">
        <f>Data!N133</f>
        <v>232.878998</v>
      </c>
      <c r="N127">
        <f>Data!O133</f>
        <v>-6.2292623515136626E-2</v>
      </c>
      <c r="O127">
        <f>Data!P133</f>
        <v>247.84700000000001</v>
      </c>
      <c r="P127">
        <f>Data!Q133</f>
        <v>-2.3411801613941796E-2</v>
      </c>
      <c r="Q127">
        <f>Data!R133</f>
        <v>253.71800200000001</v>
      </c>
      <c r="R127">
        <f>Data!S133</f>
        <v>-7.4979445530966346E-2</v>
      </c>
      <c r="S127">
        <f>Data!AA133</f>
        <v>50.016204890502358</v>
      </c>
      <c r="T127">
        <f>Data!AB133</f>
        <v>230.15150449999999</v>
      </c>
      <c r="U127">
        <f>Data!AC133</f>
        <v>231.06066899999999</v>
      </c>
      <c r="V127">
        <f>Data!AD133</f>
        <v>238.94940179999998</v>
      </c>
      <c r="W127">
        <f>Data!AE133</f>
        <v>231.8934022</v>
      </c>
      <c r="X127">
        <f>Data!AF133</f>
        <v>235.81460166666665</v>
      </c>
      <c r="Y127">
        <f>Data!AG133</f>
        <v>243.99108027999998</v>
      </c>
      <c r="Z127">
        <f>Data!AP133</f>
        <v>64.350802448281286</v>
      </c>
    </row>
    <row r="128" spans="1:26" x14ac:dyDescent="0.35">
      <c r="A128" s="1">
        <f>Data!A128</f>
        <v>42025</v>
      </c>
      <c r="B128">
        <f>Data!B128</f>
        <v>211.378006</v>
      </c>
      <c r="C128">
        <f>Data!C128</f>
        <v>227.787994</v>
      </c>
      <c r="D128">
        <f>Data!D128</f>
        <v>211.212006</v>
      </c>
      <c r="E128">
        <f>Data!E128</f>
        <v>226.89700300000001</v>
      </c>
      <c r="F128">
        <f>Data!F128</f>
        <v>29924600</v>
      </c>
      <c r="G128">
        <f>Data!H134</f>
        <v>0</v>
      </c>
      <c r="H128">
        <f>Data!I134</f>
        <v>226.89700300000001</v>
      </c>
      <c r="I128">
        <f>Data!J134</f>
        <v>233.40600599999999</v>
      </c>
      <c r="J128">
        <f>Data!K134</f>
        <v>2.2604553862193046E-3</v>
      </c>
      <c r="K128">
        <f>Data!L134</f>
        <v>232.878998</v>
      </c>
      <c r="L128">
        <f>Data!M134</f>
        <v>-6.2292623515136626E-2</v>
      </c>
      <c r="M128">
        <f>Data!N134</f>
        <v>247.84700000000001</v>
      </c>
      <c r="N128">
        <f>Data!O134</f>
        <v>-2.3411801613941796E-2</v>
      </c>
      <c r="O128">
        <f>Data!P134</f>
        <v>253.71800200000001</v>
      </c>
      <c r="P128">
        <f>Data!Q134</f>
        <v>-7.4979445530966346E-2</v>
      </c>
      <c r="Q128">
        <f>Data!R134</f>
        <v>273.47299199999998</v>
      </c>
      <c r="R128">
        <f>Data!S134</f>
        <v>3.7244357850457856E-2</v>
      </c>
      <c r="S128">
        <f>Data!AA134</f>
        <v>55.860967679281785</v>
      </c>
      <c r="T128">
        <f>Data!AB134</f>
        <v>233.14250199999998</v>
      </c>
      <c r="U128">
        <f>Data!AC134</f>
        <v>238.04400133333331</v>
      </c>
      <c r="V128">
        <f>Data!AD134</f>
        <v>248.26459959999997</v>
      </c>
      <c r="W128">
        <f>Data!AE134</f>
        <v>238.97160040000003</v>
      </c>
      <c r="X128">
        <f>Data!AF134</f>
        <v>242.53293453333333</v>
      </c>
      <c r="Y128">
        <f>Data!AG134</f>
        <v>250.10392088</v>
      </c>
      <c r="Z128">
        <f>Data!AP134</f>
        <v>69.359573026363307</v>
      </c>
    </row>
    <row r="129" spans="1:26" x14ac:dyDescent="0.35">
      <c r="A129" s="1">
        <f>Data!A129</f>
        <v>42026</v>
      </c>
      <c r="B129">
        <f>Data!B129</f>
        <v>227.32200599999999</v>
      </c>
      <c r="C129">
        <f>Data!C129</f>
        <v>237.01899700000001</v>
      </c>
      <c r="D129">
        <f>Data!D129</f>
        <v>226.43400600000001</v>
      </c>
      <c r="E129">
        <f>Data!E129</f>
        <v>233.40600599999999</v>
      </c>
      <c r="F129">
        <f>Data!F129</f>
        <v>33544600</v>
      </c>
      <c r="G129">
        <f>Data!H135</f>
        <v>1</v>
      </c>
      <c r="H129">
        <f>Data!I135</f>
        <v>233.40600599999999</v>
      </c>
      <c r="I129">
        <f>Data!J135</f>
        <v>232.878998</v>
      </c>
      <c r="J129">
        <f>Data!K135</f>
        <v>-6.2292623515136626E-2</v>
      </c>
      <c r="K129">
        <f>Data!L135</f>
        <v>247.84700000000001</v>
      </c>
      <c r="L129">
        <f>Data!M135</f>
        <v>-2.3411801613941796E-2</v>
      </c>
      <c r="M129">
        <f>Data!N135</f>
        <v>253.71800200000001</v>
      </c>
      <c r="N129">
        <f>Data!O135</f>
        <v>-7.4979445530966346E-2</v>
      </c>
      <c r="O129">
        <f>Data!P135</f>
        <v>273.47299199999998</v>
      </c>
      <c r="P129">
        <f>Data!Q135</f>
        <v>3.7244357850457856E-2</v>
      </c>
      <c r="Q129">
        <f>Data!R135</f>
        <v>263.47500600000001</v>
      </c>
      <c r="R129">
        <f>Data!S135</f>
        <v>0.11900073801399247</v>
      </c>
      <c r="S129">
        <f>Data!AA135</f>
        <v>53.694276549413757</v>
      </c>
      <c r="T129">
        <f>Data!AB135</f>
        <v>240.362999</v>
      </c>
      <c r="U129">
        <f>Data!AC135</f>
        <v>244.81466666666665</v>
      </c>
      <c r="V129">
        <f>Data!AD135</f>
        <v>254.2783996</v>
      </c>
      <c r="W129">
        <f>Data!AE135</f>
        <v>247.20180040000005</v>
      </c>
      <c r="X129">
        <f>Data!AF135</f>
        <v>253.25259800000003</v>
      </c>
      <c r="Y129">
        <f>Data!AG135</f>
        <v>250.16427848000004</v>
      </c>
      <c r="Z129">
        <f>Data!AP135</f>
        <v>68.686458452552998</v>
      </c>
    </row>
    <row r="130" spans="1:26" x14ac:dyDescent="0.35">
      <c r="A130" s="1">
        <f>Data!A130</f>
        <v>42027</v>
      </c>
      <c r="B130">
        <f>Data!B130</f>
        <v>233.516998</v>
      </c>
      <c r="C130">
        <f>Data!C130</f>
        <v>234.845001</v>
      </c>
      <c r="D130">
        <f>Data!D130</f>
        <v>225.195999</v>
      </c>
      <c r="E130">
        <f>Data!E130</f>
        <v>232.878998</v>
      </c>
      <c r="F130">
        <f>Data!F130</f>
        <v>24621700</v>
      </c>
      <c r="G130">
        <f>Data!H136</f>
        <v>0</v>
      </c>
      <c r="H130">
        <f>Data!I136</f>
        <v>232.878998</v>
      </c>
      <c r="I130">
        <f>Data!J136</f>
        <v>247.84700000000001</v>
      </c>
      <c r="J130">
        <f>Data!K136</f>
        <v>-2.3411801613941796E-2</v>
      </c>
      <c r="K130">
        <f>Data!L136</f>
        <v>253.71800200000001</v>
      </c>
      <c r="L130">
        <f>Data!M136</f>
        <v>-7.4979445530966346E-2</v>
      </c>
      <c r="M130">
        <f>Data!N136</f>
        <v>273.47299199999998</v>
      </c>
      <c r="N130">
        <f>Data!O136</f>
        <v>3.7244357850457856E-2</v>
      </c>
      <c r="O130">
        <f>Data!P136</f>
        <v>263.47500600000001</v>
      </c>
      <c r="P130">
        <f>Data!Q136</f>
        <v>0.11900073801399247</v>
      </c>
      <c r="Q130">
        <f>Data!R136</f>
        <v>233.91499300000001</v>
      </c>
      <c r="R130">
        <f>Data!S136</f>
        <v>1.7200215011818696E-3</v>
      </c>
      <c r="S130">
        <f>Data!AA136</f>
        <v>57.488391782660898</v>
      </c>
      <c r="T130">
        <f>Data!AB136</f>
        <v>250.78250100000002</v>
      </c>
      <c r="U130">
        <f>Data!AC136</f>
        <v>258.34599800000001</v>
      </c>
      <c r="V130">
        <f>Data!AD136</f>
        <v>254.4855986</v>
      </c>
      <c r="W130">
        <f>Data!AE136</f>
        <v>260.44579759999999</v>
      </c>
      <c r="X130">
        <f>Data!AF136</f>
        <v>260.4136666666667</v>
      </c>
      <c r="Y130">
        <f>Data!AG136</f>
        <v>250.86443887999999</v>
      </c>
      <c r="Z130">
        <f>Data!AP136</f>
        <v>68.817008374396551</v>
      </c>
    </row>
    <row r="131" spans="1:26" x14ac:dyDescent="0.35">
      <c r="A131" s="1">
        <f>Data!A131</f>
        <v>42028</v>
      </c>
      <c r="B131">
        <f>Data!B131</f>
        <v>232.699997</v>
      </c>
      <c r="C131">
        <f>Data!C131</f>
        <v>248.21000699999999</v>
      </c>
      <c r="D131">
        <f>Data!D131</f>
        <v>230.02200300000001</v>
      </c>
      <c r="E131">
        <f>Data!E131</f>
        <v>247.84700000000001</v>
      </c>
      <c r="F131">
        <f>Data!F131</f>
        <v>24782500</v>
      </c>
      <c r="G131">
        <f>Data!H137</f>
        <v>0</v>
      </c>
      <c r="H131">
        <f>Data!I137</f>
        <v>247.84700000000001</v>
      </c>
      <c r="I131">
        <f>Data!J137</f>
        <v>253.71800200000001</v>
      </c>
      <c r="J131">
        <f>Data!K137</f>
        <v>-7.4979445530966346E-2</v>
      </c>
      <c r="K131">
        <f>Data!L137</f>
        <v>273.47299199999998</v>
      </c>
      <c r="L131">
        <f>Data!M137</f>
        <v>3.7244357850457856E-2</v>
      </c>
      <c r="M131">
        <f>Data!N137</f>
        <v>263.47500600000001</v>
      </c>
      <c r="N131">
        <f>Data!O137</f>
        <v>0.11900073801399247</v>
      </c>
      <c r="O131">
        <f>Data!P137</f>
        <v>233.91499300000001</v>
      </c>
      <c r="P131">
        <f>Data!Q137</f>
        <v>1.7200215011818696E-3</v>
      </c>
      <c r="Q131">
        <f>Data!R137</f>
        <v>233.51300000000001</v>
      </c>
      <c r="R131">
        <f>Data!S137</f>
        <v>3.0823972566952334E-2</v>
      </c>
      <c r="S131">
        <f>Data!AA137</f>
        <v>61.424845253583591</v>
      </c>
      <c r="T131">
        <f>Data!AB137</f>
        <v>263.59549700000002</v>
      </c>
      <c r="U131">
        <f>Data!AC137</f>
        <v>263.55533333333335</v>
      </c>
      <c r="V131">
        <f>Data!AD137</f>
        <v>251.61879859999999</v>
      </c>
      <c r="W131">
        <f>Data!AE137</f>
        <v>265.52279959999998</v>
      </c>
      <c r="X131">
        <f>Data!AF137</f>
        <v>256.30706466666663</v>
      </c>
      <c r="Y131">
        <f>Data!AG137</f>
        <v>247.67175944000002</v>
      </c>
      <c r="Z131">
        <f>Data!AP137</f>
        <v>73.377398954969649</v>
      </c>
    </row>
    <row r="132" spans="1:26" x14ac:dyDescent="0.35">
      <c r="A132" s="1">
        <f>Data!A132</f>
        <v>42029</v>
      </c>
      <c r="B132">
        <f>Data!B132</f>
        <v>247.35200499999999</v>
      </c>
      <c r="C132">
        <f>Data!C132</f>
        <v>255.074005</v>
      </c>
      <c r="D132">
        <f>Data!D132</f>
        <v>243.88999899999999</v>
      </c>
      <c r="E132">
        <f>Data!E132</f>
        <v>253.71800200000001</v>
      </c>
      <c r="F132">
        <f>Data!F132</f>
        <v>33582700</v>
      </c>
      <c r="G132">
        <f>Data!H138</f>
        <v>0</v>
      </c>
      <c r="H132">
        <f>Data!I138</f>
        <v>253.71800200000001</v>
      </c>
      <c r="I132">
        <f>Data!J138</f>
        <v>273.47299199999998</v>
      </c>
      <c r="J132">
        <f>Data!K138</f>
        <v>3.7244357850457856E-2</v>
      </c>
      <c r="K132">
        <f>Data!L138</f>
        <v>263.47500600000001</v>
      </c>
      <c r="L132">
        <f>Data!M138</f>
        <v>0.11900073801399247</v>
      </c>
      <c r="M132">
        <f>Data!N138</f>
        <v>233.91499300000001</v>
      </c>
      <c r="N132">
        <f>Data!O138</f>
        <v>1.7200215011818696E-3</v>
      </c>
      <c r="O132">
        <f>Data!P138</f>
        <v>233.51300000000001</v>
      </c>
      <c r="P132">
        <f>Data!Q138</f>
        <v>3.0823972566952334E-2</v>
      </c>
      <c r="Q132">
        <f>Data!R138</f>
        <v>226.425003</v>
      </c>
      <c r="R132">
        <f>Data!S138</f>
        <v>4.0380434930252215E-2</v>
      </c>
      <c r="S132">
        <f>Data!AA138</f>
        <v>72.96585034329911</v>
      </c>
      <c r="T132">
        <f>Data!AB138</f>
        <v>268.47399899999999</v>
      </c>
      <c r="U132">
        <f>Data!AC138</f>
        <v>256.9543303333333</v>
      </c>
      <c r="V132">
        <f>Data!AD138</f>
        <v>246.16019879999999</v>
      </c>
      <c r="W132">
        <f>Data!AE138</f>
        <v>253.650598</v>
      </c>
      <c r="X132">
        <f>Data!AF138</f>
        <v>249.60206479999999</v>
      </c>
      <c r="Y132">
        <f>Data!AG138</f>
        <v>242.66131952000001</v>
      </c>
      <c r="Z132">
        <f>Data!AP138</f>
        <v>79.41148410799326</v>
      </c>
    </row>
    <row r="133" spans="1:26" x14ac:dyDescent="0.35">
      <c r="A133" s="1">
        <f>Data!A133</f>
        <v>42030</v>
      </c>
      <c r="B133">
        <f>Data!B133</f>
        <v>254.07899499999999</v>
      </c>
      <c r="C133">
        <f>Data!C133</f>
        <v>309.38400300000001</v>
      </c>
      <c r="D133">
        <f>Data!D133</f>
        <v>254.07899499999999</v>
      </c>
      <c r="E133">
        <f>Data!E133</f>
        <v>273.47299199999998</v>
      </c>
      <c r="F133">
        <f>Data!F133</f>
        <v>106794000</v>
      </c>
      <c r="G133">
        <f>Data!H139</f>
        <v>1</v>
      </c>
      <c r="H133">
        <f>Data!I139</f>
        <v>273.47299199999998</v>
      </c>
      <c r="I133">
        <f>Data!J139</f>
        <v>263.47500600000001</v>
      </c>
      <c r="J133">
        <f>Data!K139</f>
        <v>0.11900073801399247</v>
      </c>
      <c r="K133">
        <f>Data!L139</f>
        <v>233.91499300000001</v>
      </c>
      <c r="L133">
        <f>Data!M139</f>
        <v>1.7200215011818696E-3</v>
      </c>
      <c r="M133">
        <f>Data!N139</f>
        <v>233.51300000000001</v>
      </c>
      <c r="N133">
        <f>Data!O139</f>
        <v>3.0823972566952334E-2</v>
      </c>
      <c r="O133">
        <f>Data!P139</f>
        <v>226.425003</v>
      </c>
      <c r="P133">
        <f>Data!Q139</f>
        <v>4.0380434930252215E-2</v>
      </c>
      <c r="Q133">
        <f>Data!R139</f>
        <v>217.46400499999999</v>
      </c>
      <c r="R133">
        <f>Data!S139</f>
        <v>-4.2793319275609032E-2</v>
      </c>
      <c r="S133">
        <f>Data!AA139</f>
        <v>70.495620791982972</v>
      </c>
      <c r="T133">
        <f>Data!AB139</f>
        <v>248.69499949999999</v>
      </c>
      <c r="U133">
        <f>Data!AC139</f>
        <v>243.634333</v>
      </c>
      <c r="V133">
        <f>Data!AD139</f>
        <v>234.95840140000001</v>
      </c>
      <c r="W133">
        <f>Data!AE139</f>
        <v>239.66619840000001</v>
      </c>
      <c r="X133">
        <f>Data!AF139</f>
        <v>237.72246680000003</v>
      </c>
      <c r="Y133">
        <f>Data!AG139</f>
        <v>234.82124136000004</v>
      </c>
      <c r="Z133">
        <f>Data!AP139</f>
        <v>74.3239549865893</v>
      </c>
    </row>
    <row r="134" spans="1:26" x14ac:dyDescent="0.35">
      <c r="A134" s="1">
        <f>Data!A134</f>
        <v>42031</v>
      </c>
      <c r="B134">
        <f>Data!B134</f>
        <v>273.16699199999999</v>
      </c>
      <c r="C134">
        <f>Data!C134</f>
        <v>275.48001099999999</v>
      </c>
      <c r="D134">
        <f>Data!D134</f>
        <v>250.65299999999999</v>
      </c>
      <c r="E134">
        <f>Data!E134</f>
        <v>263.47500600000001</v>
      </c>
      <c r="F134">
        <f>Data!F134</f>
        <v>44399000</v>
      </c>
      <c r="G134">
        <f>Data!H140</f>
        <v>1</v>
      </c>
      <c r="H134">
        <f>Data!I140</f>
        <v>263.47500600000001</v>
      </c>
      <c r="I134">
        <f>Data!J140</f>
        <v>233.91499300000001</v>
      </c>
      <c r="J134">
        <f>Data!K140</f>
        <v>1.7200215011818696E-3</v>
      </c>
      <c r="K134">
        <f>Data!L140</f>
        <v>233.51300000000001</v>
      </c>
      <c r="L134">
        <f>Data!M140</f>
        <v>3.0823972566952334E-2</v>
      </c>
      <c r="M134">
        <f>Data!N140</f>
        <v>226.425003</v>
      </c>
      <c r="N134">
        <f>Data!O140</f>
        <v>4.0380434930252215E-2</v>
      </c>
      <c r="O134">
        <f>Data!P140</f>
        <v>217.46400499999999</v>
      </c>
      <c r="P134">
        <f>Data!Q140</f>
        <v>-4.2793319275609032E-2</v>
      </c>
      <c r="Q134">
        <f>Data!R140</f>
        <v>226.97200000000001</v>
      </c>
      <c r="R134">
        <f>Data!S140</f>
        <v>-4.8405750877052171E-2</v>
      </c>
      <c r="S134">
        <f>Data!AA140</f>
        <v>59.497584691822617</v>
      </c>
      <c r="T134">
        <f>Data!AB140</f>
        <v>233.71399650000001</v>
      </c>
      <c r="U134">
        <f>Data!AC140</f>
        <v>231.28433200000003</v>
      </c>
      <c r="V134">
        <f>Data!AD140</f>
        <v>227.65780020000003</v>
      </c>
      <c r="W134">
        <f>Data!AE140</f>
        <v>230.75819980000003</v>
      </c>
      <c r="X134">
        <f>Data!AF140</f>
        <v>227.42353406666669</v>
      </c>
      <c r="Y134">
        <f>Data!AG140</f>
        <v>229.59948052000001</v>
      </c>
      <c r="Z134">
        <f>Data!AP140</f>
        <v>67.068483290516156</v>
      </c>
    </row>
    <row r="135" spans="1:26" x14ac:dyDescent="0.35">
      <c r="A135" s="1">
        <f>Data!A135</f>
        <v>42032</v>
      </c>
      <c r="B135">
        <f>Data!B135</f>
        <v>263.35101300000002</v>
      </c>
      <c r="C135">
        <f>Data!C135</f>
        <v>266.53500400000001</v>
      </c>
      <c r="D135">
        <f>Data!D135</f>
        <v>227.04600500000001</v>
      </c>
      <c r="E135">
        <f>Data!E135</f>
        <v>233.91499300000001</v>
      </c>
      <c r="F135">
        <f>Data!F135</f>
        <v>44352200</v>
      </c>
      <c r="G135">
        <f>Data!H141</f>
        <v>1</v>
      </c>
      <c r="H135">
        <f>Data!I141</f>
        <v>233.91499300000001</v>
      </c>
      <c r="I135">
        <f>Data!J141</f>
        <v>233.51300000000001</v>
      </c>
      <c r="J135">
        <f>Data!K141</f>
        <v>3.0823972566952334E-2</v>
      </c>
      <c r="K135">
        <f>Data!L141</f>
        <v>226.425003</v>
      </c>
      <c r="L135">
        <f>Data!M141</f>
        <v>4.0380434930252215E-2</v>
      </c>
      <c r="M135">
        <f>Data!N141</f>
        <v>217.46400499999999</v>
      </c>
      <c r="N135">
        <f>Data!O141</f>
        <v>-4.2793319275609032E-2</v>
      </c>
      <c r="O135">
        <f>Data!P141</f>
        <v>226.97200000000001</v>
      </c>
      <c r="P135">
        <f>Data!Q141</f>
        <v>-4.8405750877052171E-2</v>
      </c>
      <c r="Q135">
        <f>Data!R141</f>
        <v>238.229004</v>
      </c>
      <c r="R135">
        <f>Data!S141</f>
        <v>4.7102452890785622E-2</v>
      </c>
      <c r="S135">
        <f>Data!AA141</f>
        <v>57.368631861446509</v>
      </c>
      <c r="T135">
        <f>Data!AB141</f>
        <v>229.96900149999999</v>
      </c>
      <c r="U135">
        <f>Data!AC141</f>
        <v>225.80066933333333</v>
      </c>
      <c r="V135">
        <f>Data!AD141</f>
        <v>228.5206024</v>
      </c>
      <c r="W135">
        <f>Data!AE141</f>
        <v>224.25820320000003</v>
      </c>
      <c r="X135">
        <f>Data!AF141</f>
        <v>225.59886879999999</v>
      </c>
      <c r="Y135">
        <f>Data!AG141</f>
        <v>228.51988272</v>
      </c>
      <c r="Z135">
        <f>Data!AP141</f>
        <v>59.628508836441235</v>
      </c>
    </row>
    <row r="136" spans="1:26" x14ac:dyDescent="0.35">
      <c r="A136" s="1">
        <f>Data!A136</f>
        <v>42033</v>
      </c>
      <c r="B136">
        <f>Data!B136</f>
        <v>233.348007</v>
      </c>
      <c r="C136">
        <f>Data!C136</f>
        <v>238.705994</v>
      </c>
      <c r="D136">
        <f>Data!D136</f>
        <v>220.712006</v>
      </c>
      <c r="E136">
        <f>Data!E136</f>
        <v>233.51300000000001</v>
      </c>
      <c r="F136">
        <f>Data!F136</f>
        <v>32213400</v>
      </c>
      <c r="G136">
        <f>Data!H142</f>
        <v>1</v>
      </c>
      <c r="H136">
        <f>Data!I142</f>
        <v>233.51300000000001</v>
      </c>
      <c r="I136">
        <f>Data!J142</f>
        <v>226.425003</v>
      </c>
      <c r="J136">
        <f>Data!K142</f>
        <v>4.0380434930252215E-2</v>
      </c>
      <c r="K136">
        <f>Data!L142</f>
        <v>217.46400499999999</v>
      </c>
      <c r="L136">
        <f>Data!M142</f>
        <v>-4.2793319275609032E-2</v>
      </c>
      <c r="M136">
        <f>Data!N142</f>
        <v>226.97200000000001</v>
      </c>
      <c r="N136">
        <f>Data!O142</f>
        <v>-4.8405750877052171E-2</v>
      </c>
      <c r="O136">
        <f>Data!P142</f>
        <v>238.229004</v>
      </c>
      <c r="P136">
        <f>Data!Q142</f>
        <v>4.7102452890785622E-2</v>
      </c>
      <c r="Q136">
        <f>Data!R142</f>
        <v>227.26800499999999</v>
      </c>
      <c r="R136">
        <f>Data!S142</f>
        <v>1.8277424461984946E-3</v>
      </c>
      <c r="S136">
        <f>Data!AA142</f>
        <v>44.784353624617971</v>
      </c>
      <c r="T136">
        <f>Data!AB142</f>
        <v>221.94450399999999</v>
      </c>
      <c r="U136">
        <f>Data!AC142</f>
        <v>223.62033599999998</v>
      </c>
      <c r="V136">
        <f>Data!AD142</f>
        <v>227.2716034</v>
      </c>
      <c r="W136">
        <f>Data!AE142</f>
        <v>223.0594026</v>
      </c>
      <c r="X136">
        <f>Data!AF142</f>
        <v>227.32900300000006</v>
      </c>
      <c r="Y136">
        <f>Data!AG142</f>
        <v>227.17076236000003</v>
      </c>
      <c r="Z136">
        <f>Data!AP142</f>
        <v>62.766373185306563</v>
      </c>
    </row>
    <row r="137" spans="1:26" x14ac:dyDescent="0.35">
      <c r="A137" s="1">
        <f>Data!A137</f>
        <v>42034</v>
      </c>
      <c r="B137">
        <f>Data!B137</f>
        <v>232.77200300000001</v>
      </c>
      <c r="C137">
        <f>Data!C137</f>
        <v>242.850998</v>
      </c>
      <c r="D137">
        <f>Data!D137</f>
        <v>225.83900499999999</v>
      </c>
      <c r="E137">
        <f>Data!E137</f>
        <v>226.425003</v>
      </c>
      <c r="F137">
        <f>Data!F137</f>
        <v>26605200</v>
      </c>
      <c r="G137">
        <f>Data!H143</f>
        <v>1</v>
      </c>
      <c r="H137">
        <f>Data!I143</f>
        <v>226.425003</v>
      </c>
      <c r="I137">
        <f>Data!J143</f>
        <v>217.46400499999999</v>
      </c>
      <c r="J137">
        <f>Data!K143</f>
        <v>-4.2793319275609032E-2</v>
      </c>
      <c r="K137">
        <f>Data!L143</f>
        <v>226.97200000000001</v>
      </c>
      <c r="L137">
        <f>Data!M143</f>
        <v>-4.8405750877052171E-2</v>
      </c>
      <c r="M137">
        <f>Data!N143</f>
        <v>238.229004</v>
      </c>
      <c r="N137">
        <f>Data!O143</f>
        <v>4.7102452890785622E-2</v>
      </c>
      <c r="O137">
        <f>Data!P143</f>
        <v>227.26800499999999</v>
      </c>
      <c r="P137">
        <f>Data!Q143</f>
        <v>1.8277424461984946E-3</v>
      </c>
      <c r="Q137">
        <f>Data!R143</f>
        <v>226.85299699999999</v>
      </c>
      <c r="R137">
        <f>Data!S143</f>
        <v>4.3893510747718245E-2</v>
      </c>
      <c r="S137">
        <f>Data!AA143</f>
        <v>29.91706435223746</v>
      </c>
      <c r="T137">
        <f>Data!AB143</f>
        <v>222.21800250000001</v>
      </c>
      <c r="U137">
        <f>Data!AC143</f>
        <v>227.55500300000003</v>
      </c>
      <c r="V137">
        <f>Data!AD143</f>
        <v>227.35720220000002</v>
      </c>
      <c r="W137">
        <f>Data!AE143</f>
        <v>229.5732026</v>
      </c>
      <c r="X137">
        <f>Data!AF143</f>
        <v>228.15120339999999</v>
      </c>
      <c r="Y137">
        <f>Data!AG143</f>
        <v>225.32208068</v>
      </c>
      <c r="Z137">
        <f>Data!AP143</f>
        <v>52.293971100299849</v>
      </c>
    </row>
    <row r="138" spans="1:26" x14ac:dyDescent="0.35">
      <c r="A138" s="1">
        <f>Data!A138</f>
        <v>42035</v>
      </c>
      <c r="B138">
        <f>Data!B138</f>
        <v>226.44099399999999</v>
      </c>
      <c r="C138">
        <f>Data!C138</f>
        <v>233.503998</v>
      </c>
      <c r="D138">
        <f>Data!D138</f>
        <v>216.30900600000001</v>
      </c>
      <c r="E138">
        <f>Data!E138</f>
        <v>217.46400499999999</v>
      </c>
      <c r="F138">
        <f>Data!F138</f>
        <v>23348200</v>
      </c>
      <c r="G138">
        <f>Data!H144</f>
        <v>0</v>
      </c>
      <c r="H138">
        <f>Data!I144</f>
        <v>217.46400499999999</v>
      </c>
      <c r="I138">
        <f>Data!J144</f>
        <v>226.97200000000001</v>
      </c>
      <c r="J138">
        <f>Data!K144</f>
        <v>-4.8405750877052171E-2</v>
      </c>
      <c r="K138">
        <f>Data!L144</f>
        <v>238.229004</v>
      </c>
      <c r="L138">
        <f>Data!M144</f>
        <v>4.7102452890785622E-2</v>
      </c>
      <c r="M138">
        <f>Data!N144</f>
        <v>227.26800499999999</v>
      </c>
      <c r="N138">
        <f>Data!O144</f>
        <v>1.8277424461984946E-3</v>
      </c>
      <c r="O138">
        <f>Data!P144</f>
        <v>226.85299699999999</v>
      </c>
      <c r="P138">
        <f>Data!Q144</f>
        <v>4.3893510747718245E-2</v>
      </c>
      <c r="Q138">
        <f>Data!R144</f>
        <v>217.11099200000001</v>
      </c>
      <c r="R138">
        <f>Data!S144</f>
        <v>-2.3466183150453596E-2</v>
      </c>
      <c r="S138">
        <f>Data!AA144</f>
        <v>46.501041200177646</v>
      </c>
      <c r="T138">
        <f>Data!AB144</f>
        <v>232.60050200000001</v>
      </c>
      <c r="U138">
        <f>Data!AC144</f>
        <v>230.823003</v>
      </c>
      <c r="V138">
        <f>Data!AD144</f>
        <v>227.28659959999999</v>
      </c>
      <c r="W138">
        <f>Data!AE144</f>
        <v>231.59320360000004</v>
      </c>
      <c r="X138">
        <f>Data!AF144</f>
        <v>230.0210682666667</v>
      </c>
      <c r="Y138">
        <f>Data!AG144</f>
        <v>226.47072064000002</v>
      </c>
      <c r="Z138">
        <f>Data!AP144</f>
        <v>62.064365287547709</v>
      </c>
    </row>
    <row r="139" spans="1:26" x14ac:dyDescent="0.35">
      <c r="A139" s="1">
        <f>Data!A139</f>
        <v>42036</v>
      </c>
      <c r="B139">
        <f>Data!B139</f>
        <v>216.86700400000001</v>
      </c>
      <c r="C139">
        <f>Data!C139</f>
        <v>231.574005</v>
      </c>
      <c r="D139">
        <f>Data!D139</f>
        <v>212.01499899999999</v>
      </c>
      <c r="E139">
        <f>Data!E139</f>
        <v>226.97200000000001</v>
      </c>
      <c r="F139">
        <f>Data!F139</f>
        <v>29128500</v>
      </c>
      <c r="G139">
        <f>Data!H145</f>
        <v>0</v>
      </c>
      <c r="H139">
        <f>Data!I145</f>
        <v>226.97200000000001</v>
      </c>
      <c r="I139">
        <f>Data!J145</f>
        <v>238.229004</v>
      </c>
      <c r="J139">
        <f>Data!K145</f>
        <v>4.7102452890785622E-2</v>
      </c>
      <c r="K139">
        <f>Data!L145</f>
        <v>227.26800499999999</v>
      </c>
      <c r="L139">
        <f>Data!M145</f>
        <v>1.8277424461984946E-3</v>
      </c>
      <c r="M139">
        <f>Data!N145</f>
        <v>226.85299699999999</v>
      </c>
      <c r="N139">
        <f>Data!O145</f>
        <v>4.3893510747718245E-2</v>
      </c>
      <c r="O139">
        <f>Data!P145</f>
        <v>217.11099200000001</v>
      </c>
      <c r="P139">
        <f>Data!Q145</f>
        <v>-2.3466183150453596E-2</v>
      </c>
      <c r="Q139">
        <f>Data!R145</f>
        <v>222.266006</v>
      </c>
      <c r="R139">
        <f>Data!S145</f>
        <v>-2.4391200523293979E-2</v>
      </c>
      <c r="S139">
        <f>Data!AA145</f>
        <v>52.151181050828605</v>
      </c>
      <c r="T139">
        <f>Data!AB145</f>
        <v>232.7485045</v>
      </c>
      <c r="U139">
        <f>Data!AC145</f>
        <v>230.78333533333333</v>
      </c>
      <c r="V139">
        <f>Data!AD145</f>
        <v>226.34540080000002</v>
      </c>
      <c r="W139">
        <f>Data!AE145</f>
        <v>229.29420160000001</v>
      </c>
      <c r="X139">
        <f>Data!AF145</f>
        <v>226.64099920000001</v>
      </c>
      <c r="Y139">
        <f>Data!AG145</f>
        <v>227.04612048000001</v>
      </c>
      <c r="Z139">
        <f>Data!AP145</f>
        <v>71.704223376429525</v>
      </c>
    </row>
    <row r="140" spans="1:26" x14ac:dyDescent="0.35">
      <c r="A140" s="1">
        <f>Data!A140</f>
        <v>42037</v>
      </c>
      <c r="B140">
        <f>Data!B140</f>
        <v>226.49099699999999</v>
      </c>
      <c r="C140">
        <f>Data!C140</f>
        <v>242.175003</v>
      </c>
      <c r="D140">
        <f>Data!D140</f>
        <v>222.658997</v>
      </c>
      <c r="E140">
        <f>Data!E140</f>
        <v>238.229004</v>
      </c>
      <c r="F140">
        <f>Data!F140</f>
        <v>30612100</v>
      </c>
      <c r="G140">
        <f>Data!H146</f>
        <v>1</v>
      </c>
      <c r="H140">
        <f>Data!I146</f>
        <v>238.229004</v>
      </c>
      <c r="I140">
        <f>Data!J146</f>
        <v>227.26800499999999</v>
      </c>
      <c r="J140">
        <f>Data!K146</f>
        <v>1.8277424461984946E-3</v>
      </c>
      <c r="K140">
        <f>Data!L146</f>
        <v>226.85299699999999</v>
      </c>
      <c r="L140">
        <f>Data!M146</f>
        <v>4.3893510747718245E-2</v>
      </c>
      <c r="M140">
        <f>Data!N146</f>
        <v>217.11099200000001</v>
      </c>
      <c r="N140">
        <f>Data!O146</f>
        <v>-2.3466183150453596E-2</v>
      </c>
      <c r="O140">
        <f>Data!P146</f>
        <v>222.266006</v>
      </c>
      <c r="P140">
        <f>Data!Q146</f>
        <v>-2.4391200523293979E-2</v>
      </c>
      <c r="Q140">
        <f>Data!R146</f>
        <v>227.753998</v>
      </c>
      <c r="R140">
        <f>Data!S146</f>
        <v>1.9248476392433194E-2</v>
      </c>
      <c r="S140">
        <f>Data!AA146</f>
        <v>41.889831990746664</v>
      </c>
      <c r="T140">
        <f>Data!AB146</f>
        <v>227.06050099999999</v>
      </c>
      <c r="U140">
        <f>Data!AC146</f>
        <v>223.743998</v>
      </c>
      <c r="V140">
        <f>Data!AD146</f>
        <v>224.25039959999998</v>
      </c>
      <c r="W140">
        <f>Data!AE146</f>
        <v>223.0391966</v>
      </c>
      <c r="X140">
        <f>Data!AF146</f>
        <v>223.11493299999998</v>
      </c>
      <c r="Y140">
        <f>Data!AG146</f>
        <v>224.23696035999998</v>
      </c>
      <c r="Z140">
        <f>Data!AP146</f>
        <v>64.618358020532526</v>
      </c>
    </row>
    <row r="141" spans="1:26" x14ac:dyDescent="0.35">
      <c r="A141" s="1">
        <f>Data!A141</f>
        <v>42038</v>
      </c>
      <c r="B141">
        <f>Data!B141</f>
        <v>237.45399499999999</v>
      </c>
      <c r="C141">
        <f>Data!C141</f>
        <v>245.95700099999999</v>
      </c>
      <c r="D141">
        <f>Data!D141</f>
        <v>224.483002</v>
      </c>
      <c r="E141">
        <f>Data!E141</f>
        <v>227.26800499999999</v>
      </c>
      <c r="F141">
        <f>Data!F141</f>
        <v>40783700</v>
      </c>
      <c r="G141">
        <f>Data!H147</f>
        <v>1</v>
      </c>
      <c r="H141">
        <f>Data!I147</f>
        <v>227.26800499999999</v>
      </c>
      <c r="I141">
        <f>Data!J147</f>
        <v>226.85299699999999</v>
      </c>
      <c r="J141">
        <f>Data!K147</f>
        <v>4.3893510747718245E-2</v>
      </c>
      <c r="K141">
        <f>Data!L147</f>
        <v>217.11099200000001</v>
      </c>
      <c r="L141">
        <f>Data!M147</f>
        <v>-2.3466183150453596E-2</v>
      </c>
      <c r="M141">
        <f>Data!N147</f>
        <v>222.266006</v>
      </c>
      <c r="N141">
        <f>Data!O147</f>
        <v>-2.4391200523293979E-2</v>
      </c>
      <c r="O141">
        <f>Data!P147</f>
        <v>227.753998</v>
      </c>
      <c r="P141">
        <f>Data!Q147</f>
        <v>1.9248476392433194E-2</v>
      </c>
      <c r="Q141">
        <f>Data!R147</f>
        <v>223.412003</v>
      </c>
      <c r="R141">
        <f>Data!S147</f>
        <v>1.4890187992258075E-2</v>
      </c>
      <c r="S141">
        <f>Data!AA147</f>
        <v>45.598823665348775</v>
      </c>
      <c r="T141">
        <f>Data!AB147</f>
        <v>221.98199449999998</v>
      </c>
      <c r="U141">
        <f>Data!AC147</f>
        <v>222.07666499999996</v>
      </c>
      <c r="V141">
        <f>Data!AD147</f>
        <v>223.47919919999998</v>
      </c>
      <c r="W141">
        <f>Data!AE147</f>
        <v>221.12139860000002</v>
      </c>
      <c r="X141">
        <f>Data!AF147</f>
        <v>223.27219833333334</v>
      </c>
      <c r="Y141">
        <f>Data!AG147</f>
        <v>223.07507940000002</v>
      </c>
      <c r="Z141">
        <f>Data!AP147</f>
        <v>63.507555513810011</v>
      </c>
    </row>
    <row r="142" spans="1:26" x14ac:dyDescent="0.35">
      <c r="A142" s="1">
        <f>Data!A142</f>
        <v>42039</v>
      </c>
      <c r="B142">
        <f>Data!B142</f>
        <v>227.51100199999999</v>
      </c>
      <c r="C142">
        <f>Data!C142</f>
        <v>230.057999</v>
      </c>
      <c r="D142">
        <f>Data!D142</f>
        <v>221.11300700000001</v>
      </c>
      <c r="E142">
        <f>Data!E142</f>
        <v>226.85299699999999</v>
      </c>
      <c r="F142">
        <f>Data!F142</f>
        <v>26594300</v>
      </c>
      <c r="G142">
        <f>Data!H148</f>
        <v>1</v>
      </c>
      <c r="H142">
        <f>Data!I148</f>
        <v>226.85299699999999</v>
      </c>
      <c r="I142">
        <f>Data!J148</f>
        <v>217.11099200000001</v>
      </c>
      <c r="J142">
        <f>Data!K148</f>
        <v>-2.3466183150453596E-2</v>
      </c>
      <c r="K142">
        <f>Data!L148</f>
        <v>222.266006</v>
      </c>
      <c r="L142">
        <f>Data!M148</f>
        <v>-2.4391200523293979E-2</v>
      </c>
      <c r="M142">
        <f>Data!N148</f>
        <v>227.753998</v>
      </c>
      <c r="N142">
        <f>Data!O148</f>
        <v>1.9248476392433194E-2</v>
      </c>
      <c r="O142">
        <f>Data!P148</f>
        <v>223.412003</v>
      </c>
      <c r="P142">
        <f>Data!Q148</f>
        <v>1.4890187992258075E-2</v>
      </c>
      <c r="Q142">
        <f>Data!R148</f>
        <v>220.11000100000001</v>
      </c>
      <c r="R142">
        <f>Data!S148</f>
        <v>1.2319429323763211E-3</v>
      </c>
      <c r="S142">
        <f>Data!AA148</f>
        <v>38.622657488634616</v>
      </c>
      <c r="T142">
        <f>Data!AB148</f>
        <v>219.68849900000001</v>
      </c>
      <c r="U142">
        <f>Data!AC148</f>
        <v>222.37699866666665</v>
      </c>
      <c r="V142">
        <f>Data!AD148</f>
        <v>222.13060000000002</v>
      </c>
      <c r="W142">
        <f>Data!AE148</f>
        <v>223.43020000000001</v>
      </c>
      <c r="X142">
        <f>Data!AF148</f>
        <v>223.00406693333338</v>
      </c>
      <c r="Y142">
        <f>Data!AG148</f>
        <v>221.56316048000002</v>
      </c>
      <c r="Z142">
        <f>Data!AP148</f>
        <v>57.01950884903092</v>
      </c>
    </row>
    <row r="143" spans="1:26" x14ac:dyDescent="0.35">
      <c r="A143" s="1">
        <f>Data!A143</f>
        <v>42040</v>
      </c>
      <c r="B143">
        <f>Data!B143</f>
        <v>227.66499300000001</v>
      </c>
      <c r="C143">
        <f>Data!C143</f>
        <v>239.404999</v>
      </c>
      <c r="D143">
        <f>Data!D143</f>
        <v>214.72500600000001</v>
      </c>
      <c r="E143">
        <f>Data!E143</f>
        <v>217.11099200000001</v>
      </c>
      <c r="F143">
        <f>Data!F143</f>
        <v>22516400</v>
      </c>
      <c r="G143">
        <f>Data!H149</f>
        <v>0</v>
      </c>
      <c r="H143">
        <f>Data!I149</f>
        <v>217.11099200000001</v>
      </c>
      <c r="I143">
        <f>Data!J149</f>
        <v>222.266006</v>
      </c>
      <c r="J143">
        <f>Data!K149</f>
        <v>-2.4391200523293979E-2</v>
      </c>
      <c r="K143">
        <f>Data!L149</f>
        <v>227.753998</v>
      </c>
      <c r="L143">
        <f>Data!M149</f>
        <v>1.9248476392433194E-2</v>
      </c>
      <c r="M143">
        <f>Data!N149</f>
        <v>223.412003</v>
      </c>
      <c r="N143">
        <f>Data!O149</f>
        <v>1.4890187992258075E-2</v>
      </c>
      <c r="O143">
        <f>Data!P149</f>
        <v>220.11000100000001</v>
      </c>
      <c r="P143">
        <f>Data!Q149</f>
        <v>1.2319429323763211E-3</v>
      </c>
      <c r="Q143">
        <f>Data!R149</f>
        <v>219.83900499999999</v>
      </c>
      <c r="R143">
        <f>Data!S149</f>
        <v>2.9793700540892368E-3</v>
      </c>
      <c r="S143">
        <f>Data!AA149</f>
        <v>39.262292528239989</v>
      </c>
      <c r="T143">
        <f>Data!AB149</f>
        <v>225.01000199999999</v>
      </c>
      <c r="U143">
        <f>Data!AC149</f>
        <v>224.47733566666668</v>
      </c>
      <c r="V143">
        <f>Data!AD149</f>
        <v>222.67620259999998</v>
      </c>
      <c r="W143">
        <f>Data!AE149</f>
        <v>224.91960159999999</v>
      </c>
      <c r="X143">
        <f>Data!AF149</f>
        <v>223.46013506666671</v>
      </c>
      <c r="Y143">
        <f>Data!AG149</f>
        <v>222.101202</v>
      </c>
      <c r="Z143">
        <f>Data!AP149</f>
        <v>51.940673299276284</v>
      </c>
    </row>
    <row r="144" spans="1:26" x14ac:dyDescent="0.35">
      <c r="A144" s="1">
        <f>Data!A144</f>
        <v>42041</v>
      </c>
      <c r="B144">
        <f>Data!B144</f>
        <v>216.92300399999999</v>
      </c>
      <c r="C144">
        <f>Data!C144</f>
        <v>230.509995</v>
      </c>
      <c r="D144">
        <f>Data!D144</f>
        <v>216.23199500000001</v>
      </c>
      <c r="E144">
        <f>Data!E144</f>
        <v>222.266006</v>
      </c>
      <c r="F144">
        <f>Data!F144</f>
        <v>24435300</v>
      </c>
      <c r="G144">
        <f>Data!H150</f>
        <v>0</v>
      </c>
      <c r="H144">
        <f>Data!I150</f>
        <v>222.266006</v>
      </c>
      <c r="I144">
        <f>Data!J150</f>
        <v>227.753998</v>
      </c>
      <c r="J144">
        <f>Data!K150</f>
        <v>1.9248476392433194E-2</v>
      </c>
      <c r="K144">
        <f>Data!L150</f>
        <v>223.412003</v>
      </c>
      <c r="L144">
        <f>Data!M150</f>
        <v>1.4890187992258075E-2</v>
      </c>
      <c r="M144">
        <f>Data!N150</f>
        <v>220.11000100000001</v>
      </c>
      <c r="N144">
        <f>Data!O150</f>
        <v>1.2319429323763211E-3</v>
      </c>
      <c r="O144">
        <f>Data!P150</f>
        <v>219.83900499999999</v>
      </c>
      <c r="P144">
        <f>Data!Q150</f>
        <v>2.9793700540892368E-3</v>
      </c>
      <c r="Q144">
        <f>Data!R150</f>
        <v>219.18499800000001</v>
      </c>
      <c r="R144">
        <f>Data!S150</f>
        <v>-1.1697676480556593E-2</v>
      </c>
      <c r="S144">
        <f>Data!AA150</f>
        <v>41.209322933734718</v>
      </c>
      <c r="T144">
        <f>Data!AB150</f>
        <v>225.5830005</v>
      </c>
      <c r="U144">
        <f>Data!AC150</f>
        <v>223.75866733333336</v>
      </c>
      <c r="V144">
        <f>Data!AD150</f>
        <v>222.060001</v>
      </c>
      <c r="W144">
        <f>Data!AE150</f>
        <v>222.95960120000004</v>
      </c>
      <c r="X144">
        <f>Data!AF150</f>
        <v>222.44706866666667</v>
      </c>
      <c r="Y144">
        <f>Data!AG150</f>
        <v>222.24040200000002</v>
      </c>
      <c r="Z144">
        <f>Data!AP150</f>
        <v>51.736418542711014</v>
      </c>
    </row>
    <row r="145" spans="1:26" x14ac:dyDescent="0.35">
      <c r="A145" s="1">
        <f>Data!A145</f>
        <v>42042</v>
      </c>
      <c r="B145">
        <f>Data!B145</f>
        <v>222.63299599999999</v>
      </c>
      <c r="C145">
        <f>Data!C145</f>
        <v>230.29899599999999</v>
      </c>
      <c r="D145">
        <f>Data!D145</f>
        <v>222.60699500000001</v>
      </c>
      <c r="E145">
        <f>Data!E145</f>
        <v>227.753998</v>
      </c>
      <c r="F145">
        <f>Data!F145</f>
        <v>21604200</v>
      </c>
      <c r="G145">
        <f>Data!H151</f>
        <v>1</v>
      </c>
      <c r="H145">
        <f>Data!I151</f>
        <v>227.753998</v>
      </c>
      <c r="I145">
        <f>Data!J151</f>
        <v>223.412003</v>
      </c>
      <c r="J145">
        <f>Data!K151</f>
        <v>1.4890187992258075E-2</v>
      </c>
      <c r="K145">
        <f>Data!L151</f>
        <v>220.11000100000001</v>
      </c>
      <c r="L145">
        <f>Data!M151</f>
        <v>1.2319429323763211E-3</v>
      </c>
      <c r="M145">
        <f>Data!N151</f>
        <v>219.83900499999999</v>
      </c>
      <c r="N145">
        <f>Data!O151</f>
        <v>2.9793700540892368E-3</v>
      </c>
      <c r="O145">
        <f>Data!P151</f>
        <v>219.18499800000001</v>
      </c>
      <c r="P145">
        <f>Data!Q151</f>
        <v>-1.1697676480556593E-2</v>
      </c>
      <c r="Q145">
        <f>Data!R151</f>
        <v>221.76400799999999</v>
      </c>
      <c r="R145">
        <f>Data!S151</f>
        <v>-5.978710569846156E-2</v>
      </c>
      <c r="S145">
        <f>Data!AA151</f>
        <v>43.695876739794748</v>
      </c>
      <c r="T145">
        <f>Data!AB151</f>
        <v>221.76100200000002</v>
      </c>
      <c r="U145">
        <f>Data!AC151</f>
        <v>221.12033633333331</v>
      </c>
      <c r="V145">
        <f>Data!AD151</f>
        <v>220.86200300000002</v>
      </c>
      <c r="W145">
        <f>Data!AE151</f>
        <v>220.662003</v>
      </c>
      <c r="X145">
        <f>Data!AF151</f>
        <v>220.45146833333334</v>
      </c>
      <c r="Y145">
        <f>Data!AG151</f>
        <v>223.29440284</v>
      </c>
      <c r="Z145">
        <f>Data!AP151</f>
        <v>50.742374823340391</v>
      </c>
    </row>
    <row r="146" spans="1:26" x14ac:dyDescent="0.35">
      <c r="A146" s="1">
        <f>Data!A146</f>
        <v>42043</v>
      </c>
      <c r="B146">
        <f>Data!B146</f>
        <v>227.692993</v>
      </c>
      <c r="C146">
        <f>Data!C146</f>
        <v>229.43800400000001</v>
      </c>
      <c r="D146">
        <f>Data!D146</f>
        <v>221.07699600000001</v>
      </c>
      <c r="E146">
        <f>Data!E146</f>
        <v>223.412003</v>
      </c>
      <c r="F146">
        <f>Data!F146</f>
        <v>17145200</v>
      </c>
      <c r="G146">
        <f>Data!H152</f>
        <v>1</v>
      </c>
      <c r="H146">
        <f>Data!I152</f>
        <v>223.412003</v>
      </c>
      <c r="I146">
        <f>Data!J152</f>
        <v>220.11000100000001</v>
      </c>
      <c r="J146">
        <f>Data!K152</f>
        <v>1.2319429323763211E-3</v>
      </c>
      <c r="K146">
        <f>Data!L152</f>
        <v>219.83900499999999</v>
      </c>
      <c r="L146">
        <f>Data!M152</f>
        <v>2.9793700540892368E-3</v>
      </c>
      <c r="M146">
        <f>Data!N152</f>
        <v>219.18499800000001</v>
      </c>
      <c r="N146">
        <f>Data!O152</f>
        <v>-1.1697676480556593E-2</v>
      </c>
      <c r="O146">
        <f>Data!P152</f>
        <v>221.76400799999999</v>
      </c>
      <c r="P146">
        <f>Data!Q152</f>
        <v>-5.978710569846156E-2</v>
      </c>
      <c r="Q146">
        <f>Data!R152</f>
        <v>235.42700199999999</v>
      </c>
      <c r="R146">
        <f>Data!S152</f>
        <v>-8.8923492023972206E-2</v>
      </c>
      <c r="S146">
        <f>Data!AA152</f>
        <v>40.539943560998104</v>
      </c>
      <c r="T146">
        <f>Data!AB152</f>
        <v>219.974503</v>
      </c>
      <c r="U146">
        <f>Data!AC152</f>
        <v>219.71133466666666</v>
      </c>
      <c r="V146">
        <f>Data!AD152</f>
        <v>223.26500279999999</v>
      </c>
      <c r="W146">
        <f>Data!AE152</f>
        <v>219.63160140000002</v>
      </c>
      <c r="X146">
        <f>Data!AF152</f>
        <v>220.23213646666667</v>
      </c>
      <c r="Y146">
        <f>Data!AG152</f>
        <v>228.58776452000004</v>
      </c>
      <c r="Z146">
        <f>Data!AP152</f>
        <v>51.180630074274738</v>
      </c>
    </row>
    <row r="147" spans="1:26" x14ac:dyDescent="0.35">
      <c r="A147" s="1">
        <f>Data!A147</f>
        <v>42044</v>
      </c>
      <c r="B147">
        <f>Data!B147</f>
        <v>223.38900799999999</v>
      </c>
      <c r="C147">
        <f>Data!C147</f>
        <v>223.97700499999999</v>
      </c>
      <c r="D147">
        <f>Data!D147</f>
        <v>217.01899700000001</v>
      </c>
      <c r="E147">
        <f>Data!E147</f>
        <v>220.11000100000001</v>
      </c>
      <c r="F147">
        <f>Data!F147</f>
        <v>27791300</v>
      </c>
      <c r="G147">
        <f>Data!H153</f>
        <v>1</v>
      </c>
      <c r="H147">
        <f>Data!I153</f>
        <v>220.11000100000001</v>
      </c>
      <c r="I147">
        <f>Data!J153</f>
        <v>219.83900499999999</v>
      </c>
      <c r="J147">
        <f>Data!K153</f>
        <v>2.9793700540892368E-3</v>
      </c>
      <c r="K147">
        <f>Data!L153</f>
        <v>219.18499800000001</v>
      </c>
      <c r="L147">
        <f>Data!M153</f>
        <v>-1.1697676480556593E-2</v>
      </c>
      <c r="M147">
        <f>Data!N153</f>
        <v>221.76400799999999</v>
      </c>
      <c r="N147">
        <f>Data!O153</f>
        <v>-5.978710569846156E-2</v>
      </c>
      <c r="O147">
        <f>Data!P153</f>
        <v>235.42700199999999</v>
      </c>
      <c r="P147">
        <f>Data!Q153</f>
        <v>-8.8923492023972206E-2</v>
      </c>
      <c r="Q147">
        <f>Data!R153</f>
        <v>257.32101399999999</v>
      </c>
      <c r="R147">
        <f>Data!S153</f>
        <v>9.1483844048612428E-2</v>
      </c>
      <c r="S147">
        <f>Data!AA153</f>
        <v>40.471582729945759</v>
      </c>
      <c r="T147">
        <f>Data!AB153</f>
        <v>219.5120015</v>
      </c>
      <c r="U147">
        <f>Data!AC153</f>
        <v>220.26267033333332</v>
      </c>
      <c r="V147">
        <f>Data!AD153</f>
        <v>230.70720540000002</v>
      </c>
      <c r="W147">
        <f>Data!AE153</f>
        <v>220.34740340000002</v>
      </c>
      <c r="X147">
        <f>Data!AF153</f>
        <v>224.33473646666667</v>
      </c>
      <c r="Y147">
        <f>Data!AG153</f>
        <v>230.93132404000002</v>
      </c>
      <c r="Z147">
        <f>Data!AP153</f>
        <v>45.574840364649937</v>
      </c>
    </row>
    <row r="148" spans="1:26" x14ac:dyDescent="0.35">
      <c r="A148" s="1">
        <f>Data!A148</f>
        <v>42045</v>
      </c>
      <c r="B148">
        <f>Data!B148</f>
        <v>220.28199799999999</v>
      </c>
      <c r="C148">
        <f>Data!C148</f>
        <v>221.807007</v>
      </c>
      <c r="D148">
        <f>Data!D148</f>
        <v>215.33200099999999</v>
      </c>
      <c r="E148">
        <f>Data!E148</f>
        <v>219.83900499999999</v>
      </c>
      <c r="F148">
        <f>Data!F148</f>
        <v>21115100</v>
      </c>
      <c r="G148">
        <f>Data!H154</f>
        <v>1</v>
      </c>
      <c r="H148">
        <f>Data!I154</f>
        <v>219.83900499999999</v>
      </c>
      <c r="I148">
        <f>Data!J154</f>
        <v>219.18499800000001</v>
      </c>
      <c r="J148">
        <f>Data!K154</f>
        <v>-1.1697676480556593E-2</v>
      </c>
      <c r="K148">
        <f>Data!L154</f>
        <v>221.76400799999999</v>
      </c>
      <c r="L148">
        <f>Data!M154</f>
        <v>-5.978710569846156E-2</v>
      </c>
      <c r="M148">
        <f>Data!N154</f>
        <v>235.42700199999999</v>
      </c>
      <c r="N148">
        <f>Data!O154</f>
        <v>-8.8923492023972206E-2</v>
      </c>
      <c r="O148">
        <f>Data!P154</f>
        <v>257.32101399999999</v>
      </c>
      <c r="P148">
        <f>Data!Q154</f>
        <v>9.1483844048612428E-2</v>
      </c>
      <c r="Q148">
        <f>Data!R154</f>
        <v>234.824997</v>
      </c>
      <c r="R148">
        <f>Data!S154</f>
        <v>4.190584546683869E-3</v>
      </c>
      <c r="S148">
        <f>Data!AA154</f>
        <v>40.836146630009388</v>
      </c>
      <c r="T148">
        <f>Data!AB154</f>
        <v>220.474503</v>
      </c>
      <c r="U148">
        <f>Data!AC154</f>
        <v>225.45866933333332</v>
      </c>
      <c r="V148">
        <f>Data!AD154</f>
        <v>233.70440379999999</v>
      </c>
      <c r="W148">
        <f>Data!AE154</f>
        <v>226.71340360000002</v>
      </c>
      <c r="X148">
        <f>Data!AF154</f>
        <v>234.37353933333335</v>
      </c>
      <c r="Y148">
        <f>Data!AG154</f>
        <v>233.14580328000005</v>
      </c>
      <c r="Z148">
        <f>Data!AP154</f>
        <v>50.083219877768883</v>
      </c>
    </row>
    <row r="149" spans="1:26" x14ac:dyDescent="0.35">
      <c r="A149" s="1">
        <f>Data!A149</f>
        <v>42046</v>
      </c>
      <c r="B149">
        <f>Data!B149</f>
        <v>219.73199500000001</v>
      </c>
      <c r="C149">
        <f>Data!C149</f>
        <v>223.40600599999999</v>
      </c>
      <c r="D149">
        <f>Data!D149</f>
        <v>218.074005</v>
      </c>
      <c r="E149">
        <f>Data!E149</f>
        <v>219.18499800000001</v>
      </c>
      <c r="F149">
        <f>Data!F149</f>
        <v>17201900</v>
      </c>
      <c r="G149">
        <f>Data!H155</f>
        <v>0</v>
      </c>
      <c r="H149">
        <f>Data!I155</f>
        <v>219.18499800000001</v>
      </c>
      <c r="I149">
        <f>Data!J155</f>
        <v>221.76400799999999</v>
      </c>
      <c r="J149">
        <f>Data!K155</f>
        <v>-5.978710569846156E-2</v>
      </c>
      <c r="K149">
        <f>Data!L155</f>
        <v>235.42700199999999</v>
      </c>
      <c r="L149">
        <f>Data!M155</f>
        <v>-8.8923492023972206E-2</v>
      </c>
      <c r="M149">
        <f>Data!N155</f>
        <v>257.32101399999999</v>
      </c>
      <c r="N149">
        <f>Data!O155</f>
        <v>9.1483844048612428E-2</v>
      </c>
      <c r="O149">
        <f>Data!P155</f>
        <v>234.824997</v>
      </c>
      <c r="P149">
        <f>Data!Q155</f>
        <v>4.190584546683869E-3</v>
      </c>
      <c r="Q149">
        <f>Data!R155</f>
        <v>233.84300200000001</v>
      </c>
      <c r="R149">
        <f>Data!S155</f>
        <v>-4.0918631442794326E-2</v>
      </c>
      <c r="S149">
        <f>Data!AA155</f>
        <v>42.537061371908401</v>
      </c>
      <c r="T149">
        <f>Data!AB155</f>
        <v>228.595505</v>
      </c>
      <c r="U149">
        <f>Data!AC155</f>
        <v>238.17067466666666</v>
      </c>
      <c r="V149">
        <f>Data!AD155</f>
        <v>236.63600460000004</v>
      </c>
      <c r="W149">
        <f>Data!AE155</f>
        <v>241.45200800000001</v>
      </c>
      <c r="X149">
        <f>Data!AF155</f>
        <v>238.37227173333332</v>
      </c>
      <c r="Y149">
        <f>Data!AG155</f>
        <v>237.15696416</v>
      </c>
      <c r="Z149">
        <f>Data!AP155</f>
        <v>53.849903415153101</v>
      </c>
    </row>
    <row r="150" spans="1:26" x14ac:dyDescent="0.35">
      <c r="A150" s="1">
        <f>Data!A150</f>
        <v>42047</v>
      </c>
      <c r="B150">
        <f>Data!B150</f>
        <v>219.20799299999999</v>
      </c>
      <c r="C150">
        <f>Data!C150</f>
        <v>222.199005</v>
      </c>
      <c r="D150">
        <f>Data!D150</f>
        <v>217.61399800000001</v>
      </c>
      <c r="E150">
        <f>Data!E150</f>
        <v>221.76400799999999</v>
      </c>
      <c r="F150">
        <f>Data!F150</f>
        <v>15206200</v>
      </c>
      <c r="G150">
        <f>Data!H156</f>
        <v>0</v>
      </c>
      <c r="H150">
        <f>Data!I156</f>
        <v>221.76400799999999</v>
      </c>
      <c r="I150">
        <f>Data!J156</f>
        <v>235.42700199999999</v>
      </c>
      <c r="J150">
        <f>Data!K156</f>
        <v>-8.8923492023972206E-2</v>
      </c>
      <c r="K150">
        <f>Data!L156</f>
        <v>257.32101399999999</v>
      </c>
      <c r="L150">
        <f>Data!M156</f>
        <v>9.1483844048612428E-2</v>
      </c>
      <c r="M150">
        <f>Data!N156</f>
        <v>234.824997</v>
      </c>
      <c r="N150">
        <f>Data!O156</f>
        <v>4.190584546683869E-3</v>
      </c>
      <c r="O150">
        <f>Data!P156</f>
        <v>233.84300200000001</v>
      </c>
      <c r="P150">
        <f>Data!Q156</f>
        <v>-4.0918631442794326E-2</v>
      </c>
      <c r="Q150">
        <f>Data!R156</f>
        <v>243.61000100000001</v>
      </c>
      <c r="R150">
        <f>Data!S156</f>
        <v>3.0356365312039262E-2</v>
      </c>
      <c r="S150">
        <f>Data!AA156</f>
        <v>40.977336999774117</v>
      </c>
      <c r="T150">
        <f>Data!AB156</f>
        <v>246.374008</v>
      </c>
      <c r="U150">
        <f>Data!AC156</f>
        <v>242.52433766666664</v>
      </c>
      <c r="V150">
        <f>Data!AD156</f>
        <v>241.00520320000001</v>
      </c>
      <c r="W150">
        <f>Data!AE156</f>
        <v>243.94380480000001</v>
      </c>
      <c r="X150">
        <f>Data!AF156</f>
        <v>240.68247053333334</v>
      </c>
      <c r="Y150">
        <f>Data!AG156</f>
        <v>240.03340327999999</v>
      </c>
      <c r="Z150">
        <f>Data!AP156</f>
        <v>53.935529324134663</v>
      </c>
    </row>
    <row r="151" spans="1:26" x14ac:dyDescent="0.35">
      <c r="A151" s="1">
        <f>Data!A151</f>
        <v>42048</v>
      </c>
      <c r="B151">
        <f>Data!B151</f>
        <v>221.96899400000001</v>
      </c>
      <c r="C151">
        <f>Data!C151</f>
        <v>240.25900300000001</v>
      </c>
      <c r="D151">
        <f>Data!D151</f>
        <v>221.26199299999999</v>
      </c>
      <c r="E151">
        <f>Data!E151</f>
        <v>235.42700199999999</v>
      </c>
      <c r="F151">
        <f>Data!F151</f>
        <v>42744400</v>
      </c>
      <c r="G151">
        <f>Data!H157</f>
        <v>0</v>
      </c>
      <c r="H151">
        <f>Data!I157</f>
        <v>235.42700199999999</v>
      </c>
      <c r="I151">
        <f>Data!J157</f>
        <v>257.32101399999999</v>
      </c>
      <c r="J151">
        <f>Data!K157</f>
        <v>9.1483844048612428E-2</v>
      </c>
      <c r="K151">
        <f>Data!L157</f>
        <v>234.824997</v>
      </c>
      <c r="L151">
        <f>Data!M157</f>
        <v>4.190584546683869E-3</v>
      </c>
      <c r="M151">
        <f>Data!N157</f>
        <v>233.84300200000001</v>
      </c>
      <c r="N151">
        <f>Data!O157</f>
        <v>-4.0918631442794326E-2</v>
      </c>
      <c r="O151">
        <f>Data!P157</f>
        <v>243.61000100000001</v>
      </c>
      <c r="P151">
        <f>Data!Q157</f>
        <v>3.0356365312039262E-2</v>
      </c>
      <c r="Q151">
        <f>Data!R157</f>
        <v>236.32600400000001</v>
      </c>
      <c r="R151">
        <f>Data!S157</f>
        <v>-1.6605191457295932E-2</v>
      </c>
      <c r="S151">
        <f>Data!AA157</f>
        <v>51.899104622846622</v>
      </c>
      <c r="T151">
        <f>Data!AB157</f>
        <v>246.07300549999999</v>
      </c>
      <c r="U151">
        <f>Data!AC157</f>
        <v>241.99633766666668</v>
      </c>
      <c r="V151">
        <f>Data!AD157</f>
        <v>241.18500359999999</v>
      </c>
      <c r="W151">
        <f>Data!AE157</f>
        <v>238.93140240000002</v>
      </c>
      <c r="X151">
        <f>Data!AF157</f>
        <v>241.40500280000003</v>
      </c>
      <c r="Y151">
        <f>Data!AG157</f>
        <v>241.68612424000003</v>
      </c>
      <c r="Z151">
        <f>Data!AP157</f>
        <v>53.301373013435821</v>
      </c>
    </row>
    <row r="152" spans="1:26" x14ac:dyDescent="0.35">
      <c r="A152" s="1">
        <f>Data!A152</f>
        <v>42049</v>
      </c>
      <c r="B152">
        <f>Data!B152</f>
        <v>235.52799999999999</v>
      </c>
      <c r="C152">
        <f>Data!C152</f>
        <v>259.80801400000001</v>
      </c>
      <c r="D152">
        <f>Data!D152</f>
        <v>235.52799999999999</v>
      </c>
      <c r="E152">
        <f>Data!E152</f>
        <v>257.32101399999999</v>
      </c>
      <c r="F152">
        <f>Data!F152</f>
        <v>49732500</v>
      </c>
      <c r="G152">
        <f>Data!H158</f>
        <v>1</v>
      </c>
      <c r="H152">
        <f>Data!I158</f>
        <v>257.32101399999999</v>
      </c>
      <c r="I152">
        <f>Data!J158</f>
        <v>234.824997</v>
      </c>
      <c r="J152">
        <f>Data!K158</f>
        <v>4.190584546683869E-3</v>
      </c>
      <c r="K152">
        <f>Data!L158</f>
        <v>233.84300200000001</v>
      </c>
      <c r="L152">
        <f>Data!M158</f>
        <v>-4.0918631442794326E-2</v>
      </c>
      <c r="M152">
        <f>Data!N158</f>
        <v>243.61000100000001</v>
      </c>
      <c r="N152">
        <f>Data!O158</f>
        <v>3.0356365312039262E-2</v>
      </c>
      <c r="O152">
        <f>Data!P158</f>
        <v>236.32600400000001</v>
      </c>
      <c r="P152">
        <f>Data!Q158</f>
        <v>-1.6605191457295932E-2</v>
      </c>
      <c r="Q152">
        <f>Data!R158</f>
        <v>240.283005</v>
      </c>
      <c r="R152">
        <f>Data!S158</f>
        <v>-1.4444689728100148E-2</v>
      </c>
      <c r="S152">
        <f>Data!AA158</f>
        <v>30.160261345118528</v>
      </c>
      <c r="T152">
        <f>Data!AB158</f>
        <v>234.3339995</v>
      </c>
      <c r="U152">
        <f>Data!AC158</f>
        <v>237.42600000000002</v>
      </c>
      <c r="V152">
        <f>Data!AD158</f>
        <v>237.77740180000001</v>
      </c>
      <c r="W152">
        <f>Data!AE158</f>
        <v>237.94620060000003</v>
      </c>
      <c r="X152">
        <f>Data!AF158</f>
        <v>237.30606793333337</v>
      </c>
      <c r="Y152">
        <f>Data!AG158</f>
        <v>238.61956244000007</v>
      </c>
      <c r="Z152">
        <f>Data!AP158</f>
        <v>43.482433380863483</v>
      </c>
    </row>
    <row r="153" spans="1:26" x14ac:dyDescent="0.35">
      <c r="A153" s="1">
        <f>Data!A153</f>
        <v>42050</v>
      </c>
      <c r="B153">
        <f>Data!B153</f>
        <v>257.50698899999998</v>
      </c>
      <c r="C153">
        <f>Data!C153</f>
        <v>265.61099200000001</v>
      </c>
      <c r="D153">
        <f>Data!D153</f>
        <v>227.68400600000001</v>
      </c>
      <c r="E153">
        <f>Data!E153</f>
        <v>234.824997</v>
      </c>
      <c r="F153">
        <f>Data!F153</f>
        <v>56552400</v>
      </c>
      <c r="G153">
        <f>Data!H159</f>
        <v>1</v>
      </c>
      <c r="H153">
        <f>Data!I159</f>
        <v>234.824997</v>
      </c>
      <c r="I153">
        <f>Data!J159</f>
        <v>233.84300200000001</v>
      </c>
      <c r="J153">
        <f>Data!K159</f>
        <v>-4.0918631442794326E-2</v>
      </c>
      <c r="K153">
        <f>Data!L159</f>
        <v>243.61000100000001</v>
      </c>
      <c r="L153">
        <f>Data!M159</f>
        <v>3.0356365312039262E-2</v>
      </c>
      <c r="M153">
        <f>Data!N159</f>
        <v>236.32600400000001</v>
      </c>
      <c r="N153">
        <f>Data!O159</f>
        <v>-1.6605191457295932E-2</v>
      </c>
      <c r="O153">
        <f>Data!P159</f>
        <v>240.283005</v>
      </c>
      <c r="P153">
        <f>Data!Q159</f>
        <v>-1.4444689728100148E-2</v>
      </c>
      <c r="Q153">
        <f>Data!R159</f>
        <v>243.77900700000001</v>
      </c>
      <c r="R153">
        <f>Data!S159</f>
        <v>-3.0922404089733725E-3</v>
      </c>
      <c r="S153">
        <f>Data!AA159</f>
        <v>23.338551480638415</v>
      </c>
      <c r="T153">
        <f>Data!AB159</f>
        <v>238.72650150000001</v>
      </c>
      <c r="U153">
        <f>Data!AC159</f>
        <v>237.92633566666669</v>
      </c>
      <c r="V153">
        <f>Data!AD159</f>
        <v>239.56820380000005</v>
      </c>
      <c r="W153">
        <f>Data!AE159</f>
        <v>238.74300240000002</v>
      </c>
      <c r="X153">
        <f>Data!AF159</f>
        <v>238.82700306666666</v>
      </c>
      <c r="Y153">
        <f>Data!AG159</f>
        <v>240.13372264</v>
      </c>
      <c r="Z153">
        <f>Data!AP159</f>
        <v>28.648820130782781</v>
      </c>
    </row>
    <row r="154" spans="1:26" x14ac:dyDescent="0.35">
      <c r="A154" s="1">
        <f>Data!A154</f>
        <v>42051</v>
      </c>
      <c r="B154">
        <f>Data!B154</f>
        <v>234.824997</v>
      </c>
      <c r="C154">
        <f>Data!C154</f>
        <v>239.520996</v>
      </c>
      <c r="D154">
        <f>Data!D154</f>
        <v>229.02200300000001</v>
      </c>
      <c r="E154">
        <f>Data!E154</f>
        <v>233.84300200000001</v>
      </c>
      <c r="F154">
        <f>Data!F154</f>
        <v>28153700</v>
      </c>
      <c r="G154">
        <f>Data!H160</f>
        <v>0</v>
      </c>
      <c r="H154">
        <f>Data!I160</f>
        <v>233.84300200000001</v>
      </c>
      <c r="I154">
        <f>Data!J160</f>
        <v>243.61000100000001</v>
      </c>
      <c r="J154">
        <f>Data!K160</f>
        <v>3.0356365312039262E-2</v>
      </c>
      <c r="K154">
        <f>Data!L160</f>
        <v>236.32600400000001</v>
      </c>
      <c r="L154">
        <f>Data!M160</f>
        <v>-1.6605191457295932E-2</v>
      </c>
      <c r="M154">
        <f>Data!N160</f>
        <v>240.283005</v>
      </c>
      <c r="N154">
        <f>Data!O160</f>
        <v>-1.4444689728100148E-2</v>
      </c>
      <c r="O154">
        <f>Data!P160</f>
        <v>243.77900700000001</v>
      </c>
      <c r="P154">
        <f>Data!Q160</f>
        <v>-3.0922404089733725E-3</v>
      </c>
      <c r="Q154">
        <f>Data!R160</f>
        <v>244.533997</v>
      </c>
      <c r="R154">
        <f>Data!S160</f>
        <v>3.5619982445854938E-2</v>
      </c>
      <c r="S154">
        <f>Data!AA160</f>
        <v>24.505390659561542</v>
      </c>
      <c r="T154">
        <f>Data!AB160</f>
        <v>239.96800250000001</v>
      </c>
      <c r="U154">
        <f>Data!AC160</f>
        <v>240.07300333333333</v>
      </c>
      <c r="V154">
        <f>Data!AD160</f>
        <v>241.70640279999998</v>
      </c>
      <c r="W154">
        <f>Data!AE160</f>
        <v>239.3656038</v>
      </c>
      <c r="X154">
        <f>Data!AF160</f>
        <v>240.82547113333334</v>
      </c>
      <c r="Y154">
        <f>Data!AG160</f>
        <v>240.86584308000002</v>
      </c>
      <c r="Z154">
        <f>Data!AP160</f>
        <v>27.003842538592679</v>
      </c>
    </row>
    <row r="155" spans="1:26" x14ac:dyDescent="0.35">
      <c r="A155" s="1">
        <f>Data!A155</f>
        <v>42052</v>
      </c>
      <c r="B155">
        <f>Data!B155</f>
        <v>233.421997</v>
      </c>
      <c r="C155">
        <f>Data!C155</f>
        <v>245.77499399999999</v>
      </c>
      <c r="D155">
        <f>Data!D155</f>
        <v>232.31399500000001</v>
      </c>
      <c r="E155">
        <f>Data!E155</f>
        <v>243.61000100000001</v>
      </c>
      <c r="F155">
        <f>Data!F155</f>
        <v>27363100</v>
      </c>
      <c r="G155">
        <f>Data!H161</f>
        <v>1</v>
      </c>
      <c r="H155">
        <f>Data!I161</f>
        <v>243.61000100000001</v>
      </c>
      <c r="I155">
        <f>Data!J161</f>
        <v>236.32600400000001</v>
      </c>
      <c r="J155">
        <f>Data!K161</f>
        <v>-1.6605191457295932E-2</v>
      </c>
      <c r="K155">
        <f>Data!L161</f>
        <v>240.283005</v>
      </c>
      <c r="L155">
        <f>Data!M161</f>
        <v>-1.4444689728100148E-2</v>
      </c>
      <c r="M155">
        <f>Data!N161</f>
        <v>243.77900700000001</v>
      </c>
      <c r="N155">
        <f>Data!O161</f>
        <v>-3.0922404089733725E-3</v>
      </c>
      <c r="O155">
        <f>Data!P161</f>
        <v>244.533997</v>
      </c>
      <c r="P155">
        <f>Data!Q161</f>
        <v>3.5619982445854938E-2</v>
      </c>
      <c r="Q155">
        <f>Data!R161</f>
        <v>235.97700499999999</v>
      </c>
      <c r="R155">
        <f>Data!S161</f>
        <v>-1.2277194746823438E-2</v>
      </c>
      <c r="S155">
        <f>Data!AA161</f>
        <v>25.822008184767753</v>
      </c>
      <c r="T155">
        <f>Data!AB161</f>
        <v>238.30450450000001</v>
      </c>
      <c r="U155">
        <f>Data!AC161</f>
        <v>240.12933866666665</v>
      </c>
      <c r="V155">
        <f>Data!AD161</f>
        <v>240.17980360000001</v>
      </c>
      <c r="W155">
        <f>Data!AE161</f>
        <v>240.89000559999999</v>
      </c>
      <c r="X155">
        <f>Data!AF161</f>
        <v>241.55746986666668</v>
      </c>
      <c r="Y155">
        <f>Data!AG161</f>
        <v>239.81960272000001</v>
      </c>
      <c r="Z155">
        <f>Data!AP161</f>
        <v>33.574719488836351</v>
      </c>
    </row>
    <row r="156" spans="1:26" x14ac:dyDescent="0.35">
      <c r="A156" s="1">
        <f>Data!A156</f>
        <v>42053</v>
      </c>
      <c r="B156">
        <f>Data!B156</f>
        <v>243.779999</v>
      </c>
      <c r="C156">
        <f>Data!C156</f>
        <v>244.25100699999999</v>
      </c>
      <c r="D156">
        <f>Data!D156</f>
        <v>232.33999600000001</v>
      </c>
      <c r="E156">
        <f>Data!E156</f>
        <v>236.32600400000001</v>
      </c>
      <c r="F156">
        <f>Data!F156</f>
        <v>25200800</v>
      </c>
      <c r="G156">
        <f>Data!H162</f>
        <v>0</v>
      </c>
      <c r="H156">
        <f>Data!I162</f>
        <v>236.32600400000001</v>
      </c>
      <c r="I156">
        <f>Data!J162</f>
        <v>240.283005</v>
      </c>
      <c r="J156">
        <f>Data!K162</f>
        <v>-1.4444689728100148E-2</v>
      </c>
      <c r="K156">
        <f>Data!L162</f>
        <v>243.77900700000001</v>
      </c>
      <c r="L156">
        <f>Data!M162</f>
        <v>-3.0922404089733725E-3</v>
      </c>
      <c r="M156">
        <f>Data!N162</f>
        <v>244.533997</v>
      </c>
      <c r="N156">
        <f>Data!O162</f>
        <v>3.5619982445854938E-2</v>
      </c>
      <c r="O156">
        <f>Data!P162</f>
        <v>235.97700499999999</v>
      </c>
      <c r="P156">
        <f>Data!Q162</f>
        <v>-1.2277194746823438E-2</v>
      </c>
      <c r="Q156">
        <f>Data!R162</f>
        <v>238.891998</v>
      </c>
      <c r="R156">
        <f>Data!S162</f>
        <v>6.5740423377629845E-4</v>
      </c>
      <c r="S156">
        <f>Data!AA162</f>
        <v>26.121246233051366</v>
      </c>
      <c r="T156">
        <f>Data!AB162</f>
        <v>242.03100599999999</v>
      </c>
      <c r="U156">
        <f>Data!AC162</f>
        <v>242.86533633333332</v>
      </c>
      <c r="V156">
        <f>Data!AD162</f>
        <v>240.69300239999998</v>
      </c>
      <c r="W156">
        <f>Data!AE162</f>
        <v>243.38180260000001</v>
      </c>
      <c r="X156">
        <f>Data!AF162</f>
        <v>241.20060339999998</v>
      </c>
      <c r="Y156">
        <f>Data!AG162</f>
        <v>240.36332228000001</v>
      </c>
      <c r="Z156">
        <f>Data!AP162</f>
        <v>44.402613917869196</v>
      </c>
    </row>
    <row r="157" spans="1:26" x14ac:dyDescent="0.35">
      <c r="A157" s="1">
        <f>Data!A157</f>
        <v>42054</v>
      </c>
      <c r="B157">
        <f>Data!B157</f>
        <v>236.41000399999999</v>
      </c>
      <c r="C157">
        <f>Data!C157</f>
        <v>242.671997</v>
      </c>
      <c r="D157">
        <f>Data!D157</f>
        <v>235.591995</v>
      </c>
      <c r="E157">
        <f>Data!E157</f>
        <v>240.283005</v>
      </c>
      <c r="F157">
        <f>Data!F157</f>
        <v>18270500</v>
      </c>
      <c r="G157">
        <f>Data!H163</f>
        <v>0</v>
      </c>
      <c r="H157">
        <f>Data!I163</f>
        <v>240.283005</v>
      </c>
      <c r="I157">
        <f>Data!J163</f>
        <v>243.77900700000001</v>
      </c>
      <c r="J157">
        <f>Data!K163</f>
        <v>-3.0922404089733725E-3</v>
      </c>
      <c r="K157">
        <f>Data!L163</f>
        <v>244.533997</v>
      </c>
      <c r="L157">
        <f>Data!M163</f>
        <v>3.5619982445854938E-2</v>
      </c>
      <c r="M157">
        <f>Data!N163</f>
        <v>235.97700499999999</v>
      </c>
      <c r="N157">
        <f>Data!O163</f>
        <v>-1.2277194746823438E-2</v>
      </c>
      <c r="O157">
        <f>Data!P163</f>
        <v>238.891998</v>
      </c>
      <c r="P157">
        <f>Data!Q163</f>
        <v>6.5740423377629845E-4</v>
      </c>
      <c r="Q157">
        <f>Data!R163</f>
        <v>238.73500100000001</v>
      </c>
      <c r="R157">
        <f>Data!S163</f>
        <v>5.312850432971551E-3</v>
      </c>
      <c r="S157">
        <f>Data!AA163</f>
        <v>30.734829392462188</v>
      </c>
      <c r="T157">
        <f>Data!AB163</f>
        <v>244.15650199999999</v>
      </c>
      <c r="U157">
        <f>Data!AC163</f>
        <v>241.43000299999997</v>
      </c>
      <c r="V157">
        <f>Data!AD163</f>
        <v>240.38340159999998</v>
      </c>
      <c r="W157">
        <f>Data!AE163</f>
        <v>240.9602022</v>
      </c>
      <c r="X157">
        <f>Data!AF163</f>
        <v>240.59660140000003</v>
      </c>
      <c r="Y157">
        <f>Data!AG163</f>
        <v>240.05308171999999</v>
      </c>
      <c r="Z157">
        <f>Data!AP163</f>
        <v>53.042254139988223</v>
      </c>
    </row>
    <row r="158" spans="1:26" x14ac:dyDescent="0.35">
      <c r="A158" s="1">
        <f>Data!A158</f>
        <v>42055</v>
      </c>
      <c r="B158">
        <f>Data!B158</f>
        <v>240.25100699999999</v>
      </c>
      <c r="C158">
        <f>Data!C158</f>
        <v>247.100998</v>
      </c>
      <c r="D158">
        <f>Data!D158</f>
        <v>239.29899599999999</v>
      </c>
      <c r="E158">
        <f>Data!E158</f>
        <v>243.77900700000001</v>
      </c>
      <c r="F158">
        <f>Data!F158</f>
        <v>23876700</v>
      </c>
      <c r="G158">
        <f>Data!H164</f>
        <v>0</v>
      </c>
      <c r="H158">
        <f>Data!I164</f>
        <v>243.77900700000001</v>
      </c>
      <c r="I158">
        <f>Data!J164</f>
        <v>244.533997</v>
      </c>
      <c r="J158">
        <f>Data!K164</f>
        <v>3.5619982445854938E-2</v>
      </c>
      <c r="K158">
        <f>Data!L164</f>
        <v>235.97700499999999</v>
      </c>
      <c r="L158">
        <f>Data!M164</f>
        <v>-1.2277194746823438E-2</v>
      </c>
      <c r="M158">
        <f>Data!N164</f>
        <v>238.891998</v>
      </c>
      <c r="N158">
        <f>Data!O164</f>
        <v>6.5740423377629845E-4</v>
      </c>
      <c r="O158">
        <f>Data!P164</f>
        <v>238.73500100000001</v>
      </c>
      <c r="P158">
        <f>Data!Q164</f>
        <v>5.312850432971551E-3</v>
      </c>
      <c r="Q158">
        <f>Data!R164</f>
        <v>237.470001</v>
      </c>
      <c r="R158">
        <f>Data!S164</f>
        <v>4.4060625022618498E-3</v>
      </c>
      <c r="S158">
        <f>Data!AA164</f>
        <v>29.636859229463411</v>
      </c>
      <c r="T158">
        <f>Data!AB164</f>
        <v>240.25550099999998</v>
      </c>
      <c r="U158">
        <f>Data!AC164</f>
        <v>239.80100000000002</v>
      </c>
      <c r="V158">
        <f>Data!AD164</f>
        <v>239.12160039999998</v>
      </c>
      <c r="W158">
        <f>Data!AE164</f>
        <v>238.85440060000002</v>
      </c>
      <c r="X158">
        <f>Data!AF164</f>
        <v>239.20120046666671</v>
      </c>
      <c r="Y158">
        <f>Data!AG164</f>
        <v>238.90679940000001</v>
      </c>
      <c r="Z158">
        <f>Data!AP164</f>
        <v>51.901369617254396</v>
      </c>
    </row>
    <row r="159" spans="1:26" x14ac:dyDescent="0.35">
      <c r="A159" s="1">
        <f>Data!A159</f>
        <v>42056</v>
      </c>
      <c r="B159">
        <f>Data!B159</f>
        <v>243.75199900000001</v>
      </c>
      <c r="C159">
        <f>Data!C159</f>
        <v>255.320007</v>
      </c>
      <c r="D159">
        <f>Data!D159</f>
        <v>243.18400600000001</v>
      </c>
      <c r="E159">
        <f>Data!E159</f>
        <v>244.533997</v>
      </c>
      <c r="F159">
        <f>Data!F159</f>
        <v>12284200</v>
      </c>
      <c r="G159">
        <f>Data!H165</f>
        <v>1</v>
      </c>
      <c r="H159">
        <f>Data!I165</f>
        <v>244.533997</v>
      </c>
      <c r="I159">
        <f>Data!J165</f>
        <v>235.97700499999999</v>
      </c>
      <c r="J159">
        <f>Data!K165</f>
        <v>-1.2277194746823438E-2</v>
      </c>
      <c r="K159">
        <f>Data!L165</f>
        <v>238.891998</v>
      </c>
      <c r="L159">
        <f>Data!M165</f>
        <v>6.5740423377629845E-4</v>
      </c>
      <c r="M159">
        <f>Data!N165</f>
        <v>238.73500100000001</v>
      </c>
      <c r="N159">
        <f>Data!O165</f>
        <v>5.312850432971551E-3</v>
      </c>
      <c r="O159">
        <f>Data!P165</f>
        <v>237.470001</v>
      </c>
      <c r="P159">
        <f>Data!Q165</f>
        <v>4.4060625022618498E-3</v>
      </c>
      <c r="Q159">
        <f>Data!R165</f>
        <v>236.425995</v>
      </c>
      <c r="R159">
        <f>Data!S165</f>
        <v>-7.1021642687708927E-2</v>
      </c>
      <c r="S159">
        <f>Data!AA165</f>
        <v>23.069897081490296</v>
      </c>
      <c r="T159">
        <f>Data!AB165</f>
        <v>237.43450150000001</v>
      </c>
      <c r="U159">
        <f>Data!AC165</f>
        <v>237.86800133333335</v>
      </c>
      <c r="V159">
        <f>Data!AD165</f>
        <v>237.5</v>
      </c>
      <c r="W159">
        <f>Data!AE165</f>
        <v>238.24620060000001</v>
      </c>
      <c r="X159">
        <f>Data!AF165</f>
        <v>237.88793433333336</v>
      </c>
      <c r="Y159">
        <f>Data!AG165</f>
        <v>240.05156068000002</v>
      </c>
      <c r="Z159">
        <f>Data!AP165</f>
        <v>47.868657406348838</v>
      </c>
    </row>
    <row r="160" spans="1:26" x14ac:dyDescent="0.35">
      <c r="A160" s="1">
        <f>Data!A160</f>
        <v>42057</v>
      </c>
      <c r="B160">
        <f>Data!B160</f>
        <v>244.544006</v>
      </c>
      <c r="C160">
        <f>Data!C160</f>
        <v>246.391998</v>
      </c>
      <c r="D160">
        <f>Data!D160</f>
        <v>233.850998</v>
      </c>
      <c r="E160">
        <f>Data!E160</f>
        <v>235.97700499999999</v>
      </c>
      <c r="F160">
        <f>Data!F160</f>
        <v>19527000</v>
      </c>
      <c r="G160">
        <f>Data!H166</f>
        <v>0</v>
      </c>
      <c r="H160">
        <f>Data!I166</f>
        <v>235.97700499999999</v>
      </c>
      <c r="I160">
        <f>Data!J166</f>
        <v>238.891998</v>
      </c>
      <c r="J160">
        <f>Data!K166</f>
        <v>6.5740423377629845E-4</v>
      </c>
      <c r="K160">
        <f>Data!L166</f>
        <v>238.73500100000001</v>
      </c>
      <c r="L160">
        <f>Data!M166</f>
        <v>5.312850432971551E-3</v>
      </c>
      <c r="M160">
        <f>Data!N166</f>
        <v>237.470001</v>
      </c>
      <c r="N160">
        <f>Data!O166</f>
        <v>4.4060625022618498E-3</v>
      </c>
      <c r="O160">
        <f>Data!P166</f>
        <v>236.425995</v>
      </c>
      <c r="P160">
        <f>Data!Q166</f>
        <v>-7.1021642687708927E-2</v>
      </c>
      <c r="Q160">
        <f>Data!R166</f>
        <v>253.828003</v>
      </c>
      <c r="R160">
        <f>Data!S166</f>
        <v>-1.7122802951138893E-3</v>
      </c>
      <c r="S160">
        <f>Data!AA166</f>
        <v>19.664788445517928</v>
      </c>
      <c r="T160">
        <f>Data!AB166</f>
        <v>238.81349950000001</v>
      </c>
      <c r="U160">
        <f>Data!AC166</f>
        <v>238.36566666666667</v>
      </c>
      <c r="V160">
        <f>Data!AD166</f>
        <v>241.07019960000002</v>
      </c>
      <c r="W160">
        <f>Data!AE166</f>
        <v>238.26040040000004</v>
      </c>
      <c r="X160">
        <f>Data!AF166</f>
        <v>237.81333213333335</v>
      </c>
      <c r="Y160">
        <f>Data!AG166</f>
        <v>243.09391959999999</v>
      </c>
      <c r="Z160">
        <f>Data!AP166</f>
        <v>42.572662679427509</v>
      </c>
    </row>
    <row r="161" spans="1:26" x14ac:dyDescent="0.35">
      <c r="A161" s="1">
        <f>Data!A161</f>
        <v>42058</v>
      </c>
      <c r="B161">
        <f>Data!B161</f>
        <v>235.99499499999999</v>
      </c>
      <c r="C161">
        <f>Data!C161</f>
        <v>240.108994</v>
      </c>
      <c r="D161">
        <f>Data!D161</f>
        <v>232.42100500000001</v>
      </c>
      <c r="E161">
        <f>Data!E161</f>
        <v>238.891998</v>
      </c>
      <c r="F161">
        <f>Data!F161</f>
        <v>16400000</v>
      </c>
      <c r="G161">
        <f>Data!H167</f>
        <v>1</v>
      </c>
      <c r="H161">
        <f>Data!I167</f>
        <v>238.891998</v>
      </c>
      <c r="I161">
        <f>Data!J167</f>
        <v>238.73500100000001</v>
      </c>
      <c r="J161">
        <f>Data!K167</f>
        <v>5.312850432971551E-3</v>
      </c>
      <c r="K161">
        <f>Data!L167</f>
        <v>237.470001</v>
      </c>
      <c r="L161">
        <f>Data!M167</f>
        <v>4.4060625022618498E-3</v>
      </c>
      <c r="M161">
        <f>Data!N167</f>
        <v>236.425995</v>
      </c>
      <c r="N161">
        <f>Data!O167</f>
        <v>-7.1021642687708927E-2</v>
      </c>
      <c r="O161">
        <f>Data!P167</f>
        <v>253.828003</v>
      </c>
      <c r="P161">
        <f>Data!Q167</f>
        <v>-1.7122802951138893E-3</v>
      </c>
      <c r="Q161">
        <f>Data!R167</f>
        <v>254.26300000000001</v>
      </c>
      <c r="R161">
        <f>Data!S167</f>
        <v>-2.3089072672943158E-2</v>
      </c>
      <c r="S161">
        <f>Data!AA167</f>
        <v>19.022740266683783</v>
      </c>
      <c r="T161">
        <f>Data!AB167</f>
        <v>238.10250100000002</v>
      </c>
      <c r="U161">
        <f>Data!AC167</f>
        <v>237.54366566666667</v>
      </c>
      <c r="V161">
        <f>Data!AD167</f>
        <v>244.14439999999999</v>
      </c>
      <c r="W161">
        <f>Data!AE167</f>
        <v>237.30539859999999</v>
      </c>
      <c r="X161">
        <f>Data!AF167</f>
        <v>241.80673326666667</v>
      </c>
      <c r="Y161">
        <f>Data!AG167</f>
        <v>246.49723940000001</v>
      </c>
      <c r="Z161">
        <f>Data!AP167</f>
        <v>37.706115667288884</v>
      </c>
    </row>
    <row r="162" spans="1:26" x14ac:dyDescent="0.35">
      <c r="A162" s="1">
        <f>Data!A162</f>
        <v>42059</v>
      </c>
      <c r="B162">
        <f>Data!B162</f>
        <v>238.99800099999999</v>
      </c>
      <c r="C162">
        <f>Data!C162</f>
        <v>239.90100100000001</v>
      </c>
      <c r="D162">
        <f>Data!D162</f>
        <v>236.401993</v>
      </c>
      <c r="E162">
        <f>Data!E162</f>
        <v>238.73500100000001</v>
      </c>
      <c r="F162">
        <f>Data!F162</f>
        <v>14200400</v>
      </c>
      <c r="G162">
        <f>Data!H168</f>
        <v>1</v>
      </c>
      <c r="H162">
        <f>Data!I168</f>
        <v>238.73500100000001</v>
      </c>
      <c r="I162">
        <f>Data!J168</f>
        <v>237.470001</v>
      </c>
      <c r="J162">
        <f>Data!K168</f>
        <v>4.4060625022618498E-3</v>
      </c>
      <c r="K162">
        <f>Data!L168</f>
        <v>236.425995</v>
      </c>
      <c r="L162">
        <f>Data!M168</f>
        <v>-7.1021642687708927E-2</v>
      </c>
      <c r="M162">
        <f>Data!N168</f>
        <v>253.828003</v>
      </c>
      <c r="N162">
        <f>Data!O168</f>
        <v>-1.7122802951138893E-3</v>
      </c>
      <c r="O162">
        <f>Data!P168</f>
        <v>254.26300000000001</v>
      </c>
      <c r="P162">
        <f>Data!Q168</f>
        <v>-2.3089072672943158E-2</v>
      </c>
      <c r="Q162">
        <f>Data!R168</f>
        <v>260.20199600000001</v>
      </c>
      <c r="R162">
        <f>Data!S168</f>
        <v>-5.7746308267462423E-2</v>
      </c>
      <c r="S162">
        <f>Data!AA168</f>
        <v>16.883096148514412</v>
      </c>
      <c r="T162">
        <f>Data!AB168</f>
        <v>236.94799799999998</v>
      </c>
      <c r="U162">
        <f>Data!AC168</f>
        <v>242.57466633333331</v>
      </c>
      <c r="V162">
        <f>Data!AD168</f>
        <v>248.43779899999998</v>
      </c>
      <c r="W162">
        <f>Data!AE168</f>
        <v>243.59559940000003</v>
      </c>
      <c r="X162">
        <f>Data!AF168</f>
        <v>246.03186633333337</v>
      </c>
      <c r="Y162">
        <f>Data!AG168</f>
        <v>252.35624132000004</v>
      </c>
      <c r="Z162">
        <f>Data!AP168</f>
        <v>30.322772544952258</v>
      </c>
    </row>
    <row r="163" spans="1:26" x14ac:dyDescent="0.35">
      <c r="A163" s="1">
        <f>Data!A163</f>
        <v>42060</v>
      </c>
      <c r="B163">
        <f>Data!B163</f>
        <v>238.88999899999999</v>
      </c>
      <c r="C163">
        <f>Data!C163</f>
        <v>239.33999600000001</v>
      </c>
      <c r="D163">
        <f>Data!D163</f>
        <v>235.529999</v>
      </c>
      <c r="E163">
        <f>Data!E163</f>
        <v>237.470001</v>
      </c>
      <c r="F163">
        <f>Data!F163</f>
        <v>11496200</v>
      </c>
      <c r="G163">
        <f>Data!H169</f>
        <v>1</v>
      </c>
      <c r="H163">
        <f>Data!I169</f>
        <v>237.470001</v>
      </c>
      <c r="I163">
        <f>Data!J169</f>
        <v>236.425995</v>
      </c>
      <c r="J163">
        <f>Data!K169</f>
        <v>-7.1021642687708927E-2</v>
      </c>
      <c r="K163">
        <f>Data!L169</f>
        <v>253.828003</v>
      </c>
      <c r="L163">
        <f>Data!M169</f>
        <v>-1.7122802951138893E-3</v>
      </c>
      <c r="M163">
        <f>Data!N169</f>
        <v>254.26300000000001</v>
      </c>
      <c r="N163">
        <f>Data!O169</f>
        <v>-2.3089072672943158E-2</v>
      </c>
      <c r="O163">
        <f>Data!P169</f>
        <v>260.20199600000001</v>
      </c>
      <c r="P163">
        <f>Data!Q169</f>
        <v>-5.7746308267462423E-2</v>
      </c>
      <c r="Q163">
        <f>Data!R169</f>
        <v>275.67001299999998</v>
      </c>
      <c r="R163">
        <f>Data!S169</f>
        <v>-2.1645215070494522E-2</v>
      </c>
      <c r="S163">
        <f>Data!AA169</f>
        <v>17.789845500154641</v>
      </c>
      <c r="T163">
        <f>Data!AB169</f>
        <v>245.12699900000001</v>
      </c>
      <c r="U163">
        <f>Data!AC169</f>
        <v>248.17233266666668</v>
      </c>
      <c r="V163">
        <f>Data!AD169</f>
        <v>256.0778014</v>
      </c>
      <c r="W163">
        <f>Data!AE169</f>
        <v>250.52160020000002</v>
      </c>
      <c r="X163">
        <f>Data!AF169</f>
        <v>252.1633320666667</v>
      </c>
      <c r="Y163">
        <f>Data!AG169</f>
        <v>259.39160028000003</v>
      </c>
      <c r="Z163">
        <f>Data!AP169</f>
        <v>34.011556111232466</v>
      </c>
    </row>
    <row r="164" spans="1:26" x14ac:dyDescent="0.35">
      <c r="A164" s="1">
        <f>Data!A164</f>
        <v>42061</v>
      </c>
      <c r="B164">
        <f>Data!B164</f>
        <v>237.337006</v>
      </c>
      <c r="C164">
        <f>Data!C164</f>
        <v>237.71000699999999</v>
      </c>
      <c r="D164">
        <f>Data!D164</f>
        <v>234.25700399999999</v>
      </c>
      <c r="E164">
        <f>Data!E164</f>
        <v>236.425995</v>
      </c>
      <c r="F164">
        <f>Data!F164</f>
        <v>13619400</v>
      </c>
      <c r="G164">
        <f>Data!H170</f>
        <v>0</v>
      </c>
      <c r="H164">
        <f>Data!I170</f>
        <v>236.425995</v>
      </c>
      <c r="I164">
        <f>Data!J170</f>
        <v>253.828003</v>
      </c>
      <c r="J164">
        <f>Data!K170</f>
        <v>-1.7122802951138893E-3</v>
      </c>
      <c r="K164">
        <f>Data!L170</f>
        <v>254.26300000000001</v>
      </c>
      <c r="L164">
        <f>Data!M170</f>
        <v>-2.3089072672943158E-2</v>
      </c>
      <c r="M164">
        <f>Data!N170</f>
        <v>260.20199600000001</v>
      </c>
      <c r="N164">
        <f>Data!O170</f>
        <v>-5.7746308267462423E-2</v>
      </c>
      <c r="O164">
        <f>Data!P170</f>
        <v>275.67001299999998</v>
      </c>
      <c r="P164">
        <f>Data!Q170</f>
        <v>-2.1645215070494522E-2</v>
      </c>
      <c r="Q164">
        <f>Data!R170</f>
        <v>281.70199600000001</v>
      </c>
      <c r="R164">
        <f>Data!S170</f>
        <v>3.1040989040089891E-2</v>
      </c>
      <c r="S164">
        <f>Data!AA170</f>
        <v>30.678085030816192</v>
      </c>
      <c r="T164">
        <f>Data!AB170</f>
        <v>254.0455015</v>
      </c>
      <c r="U164">
        <f>Data!AC170</f>
        <v>256.09766633333334</v>
      </c>
      <c r="V164">
        <f>Data!AD170</f>
        <v>265.1330016</v>
      </c>
      <c r="W164">
        <f>Data!AE170</f>
        <v>256.55159900000001</v>
      </c>
      <c r="X164">
        <f>Data!AF170</f>
        <v>261.46826966666674</v>
      </c>
      <c r="Y164">
        <f>Data!AG170</f>
        <v>265.95424300000002</v>
      </c>
      <c r="Z164">
        <f>Data!AP170</f>
        <v>39.173219263549363</v>
      </c>
    </row>
    <row r="165" spans="1:26" x14ac:dyDescent="0.35">
      <c r="A165" s="1">
        <f>Data!A165</f>
        <v>42062</v>
      </c>
      <c r="B165">
        <f>Data!B165</f>
        <v>236.43600499999999</v>
      </c>
      <c r="C165">
        <f>Data!C165</f>
        <v>256.65301499999998</v>
      </c>
      <c r="D165">
        <f>Data!D165</f>
        <v>236.43600499999999</v>
      </c>
      <c r="E165">
        <f>Data!E165</f>
        <v>253.828003</v>
      </c>
      <c r="F165">
        <f>Data!F165</f>
        <v>44013900</v>
      </c>
      <c r="G165">
        <f>Data!H171</f>
        <v>0</v>
      </c>
      <c r="H165">
        <f>Data!I171</f>
        <v>253.828003</v>
      </c>
      <c r="I165">
        <f>Data!J171</f>
        <v>254.26300000000001</v>
      </c>
      <c r="J165">
        <f>Data!K171</f>
        <v>-2.3089072672943158E-2</v>
      </c>
      <c r="K165">
        <f>Data!L171</f>
        <v>260.20199600000001</v>
      </c>
      <c r="L165">
        <f>Data!M171</f>
        <v>-5.7746308267462423E-2</v>
      </c>
      <c r="M165">
        <f>Data!N171</f>
        <v>275.67001299999998</v>
      </c>
      <c r="N165">
        <f>Data!O171</f>
        <v>-2.1645215070494522E-2</v>
      </c>
      <c r="O165">
        <f>Data!P171</f>
        <v>281.70199600000001</v>
      </c>
      <c r="P165">
        <f>Data!Q171</f>
        <v>3.1040989040089891E-2</v>
      </c>
      <c r="Q165">
        <f>Data!R171</f>
        <v>273.09201000000002</v>
      </c>
      <c r="R165">
        <f>Data!S171</f>
        <v>-1.1236846595528342E-2</v>
      </c>
      <c r="S165">
        <f>Data!AA171</f>
        <v>33.666045146367836</v>
      </c>
      <c r="T165">
        <f>Data!AB171</f>
        <v>257.23249800000002</v>
      </c>
      <c r="U165">
        <f>Data!AC171</f>
        <v>263.37833633333338</v>
      </c>
      <c r="V165">
        <f>Data!AD171</f>
        <v>268.98580300000003</v>
      </c>
      <c r="W165">
        <f>Data!AE171</f>
        <v>265.20140359999999</v>
      </c>
      <c r="X165">
        <f>Data!AF171</f>
        <v>268.87233466666663</v>
      </c>
      <c r="Y165">
        <f>Data!AG171</f>
        <v>269.54764384000003</v>
      </c>
      <c r="Z165">
        <f>Data!AP171</f>
        <v>46.076595385188995</v>
      </c>
    </row>
    <row r="166" spans="1:26" x14ac:dyDescent="0.35">
      <c r="A166" s="1">
        <f>Data!A166</f>
        <v>42063</v>
      </c>
      <c r="B166">
        <f>Data!B166</f>
        <v>253.520004</v>
      </c>
      <c r="C166">
        <f>Data!C166</f>
        <v>254.692001</v>
      </c>
      <c r="D166">
        <f>Data!D166</f>
        <v>249.479004</v>
      </c>
      <c r="E166">
        <f>Data!E166</f>
        <v>254.26300000000001</v>
      </c>
      <c r="F166">
        <f>Data!F166</f>
        <v>13949300</v>
      </c>
      <c r="G166">
        <f>Data!H172</f>
        <v>0</v>
      </c>
      <c r="H166">
        <f>Data!I172</f>
        <v>254.26300000000001</v>
      </c>
      <c r="I166">
        <f>Data!J172</f>
        <v>260.20199600000001</v>
      </c>
      <c r="J166">
        <f>Data!K172</f>
        <v>-5.7746308267462423E-2</v>
      </c>
      <c r="K166">
        <f>Data!L172</f>
        <v>275.67001299999998</v>
      </c>
      <c r="L166">
        <f>Data!M172</f>
        <v>-2.1645215070494522E-2</v>
      </c>
      <c r="M166">
        <f>Data!N172</f>
        <v>281.70199600000001</v>
      </c>
      <c r="N166">
        <f>Data!O172</f>
        <v>3.1040989040089891E-2</v>
      </c>
      <c r="O166">
        <f>Data!P172</f>
        <v>273.09201000000002</v>
      </c>
      <c r="P166">
        <f>Data!Q172</f>
        <v>-1.1236846595528342E-2</v>
      </c>
      <c r="Q166">
        <f>Data!R172</f>
        <v>276.17800899999997</v>
      </c>
      <c r="R166">
        <f>Data!S172</f>
        <v>1.2589019235976103E-2</v>
      </c>
      <c r="S166">
        <f>Data!AA172</f>
        <v>34.245622042671613</v>
      </c>
      <c r="T166">
        <f>Data!AB172</f>
        <v>267.93600449999997</v>
      </c>
      <c r="U166">
        <f>Data!AC172</f>
        <v>272.5246683333333</v>
      </c>
      <c r="V166">
        <f>Data!AD172</f>
        <v>273.36880480000002</v>
      </c>
      <c r="W166">
        <f>Data!AE172</f>
        <v>274.98920279999999</v>
      </c>
      <c r="X166">
        <f>Data!AF172</f>
        <v>273.49747093333337</v>
      </c>
      <c r="Y166">
        <f>Data!AG172</f>
        <v>272.7388024</v>
      </c>
      <c r="Z166">
        <f>Data!AP172</f>
        <v>45.162613621709966</v>
      </c>
    </row>
    <row r="167" spans="1:26" x14ac:dyDescent="0.35">
      <c r="A167" s="1">
        <f>Data!A167</f>
        <v>42064</v>
      </c>
      <c r="B167">
        <f>Data!B167</f>
        <v>254.283005</v>
      </c>
      <c r="C167">
        <f>Data!C167</f>
        <v>261.66000400000001</v>
      </c>
      <c r="D167">
        <f>Data!D167</f>
        <v>245.932999</v>
      </c>
      <c r="E167">
        <f>Data!E167</f>
        <v>260.20199600000001</v>
      </c>
      <c r="F167">
        <f>Data!F167</f>
        <v>25213700</v>
      </c>
      <c r="G167">
        <f>Data!H173</f>
        <v>0</v>
      </c>
      <c r="H167">
        <f>Data!I173</f>
        <v>260.20199600000001</v>
      </c>
      <c r="I167">
        <f>Data!J173</f>
        <v>275.67001299999998</v>
      </c>
      <c r="J167">
        <f>Data!K173</f>
        <v>-2.1645215070494522E-2</v>
      </c>
      <c r="K167">
        <f>Data!L173</f>
        <v>281.70199600000001</v>
      </c>
      <c r="L167">
        <f>Data!M173</f>
        <v>3.1040989040089891E-2</v>
      </c>
      <c r="M167">
        <f>Data!N173</f>
        <v>273.09201000000002</v>
      </c>
      <c r="N167">
        <f>Data!O173</f>
        <v>-1.1236846595528342E-2</v>
      </c>
      <c r="O167">
        <f>Data!P173</f>
        <v>276.17800899999997</v>
      </c>
      <c r="P167">
        <f>Data!Q173</f>
        <v>1.2589019235976103E-2</v>
      </c>
      <c r="Q167">
        <f>Data!R173</f>
        <v>272.72299199999998</v>
      </c>
      <c r="R167">
        <f>Data!S173</f>
        <v>-1.2889421638322919E-2</v>
      </c>
      <c r="S167">
        <f>Data!AA173</f>
        <v>39.61589964890365</v>
      </c>
      <c r="T167">
        <f>Data!AB173</f>
        <v>278.68600449999997</v>
      </c>
      <c r="U167">
        <f>Data!AC173</f>
        <v>276.82133966666669</v>
      </c>
      <c r="V167">
        <f>Data!AD173</f>
        <v>275.87300399999998</v>
      </c>
      <c r="W167">
        <f>Data!AE173</f>
        <v>277.05160500000005</v>
      </c>
      <c r="X167">
        <f>Data!AF173</f>
        <v>276.72653993333336</v>
      </c>
      <c r="Y167">
        <f>Data!AG173</f>
        <v>275.92696148000005</v>
      </c>
      <c r="Z167">
        <f>Data!AP173</f>
        <v>46.132318346560766</v>
      </c>
    </row>
    <row r="168" spans="1:26" x14ac:dyDescent="0.35">
      <c r="A168" s="1">
        <f>Data!A168</f>
        <v>42065</v>
      </c>
      <c r="B168">
        <f>Data!B168</f>
        <v>260.35699499999998</v>
      </c>
      <c r="C168">
        <f>Data!C168</f>
        <v>276.300995</v>
      </c>
      <c r="D168">
        <f>Data!D168</f>
        <v>258.31298800000002</v>
      </c>
      <c r="E168">
        <f>Data!E168</f>
        <v>275.67001299999998</v>
      </c>
      <c r="F168">
        <f>Data!F168</f>
        <v>40465700</v>
      </c>
      <c r="G168">
        <f>Data!H174</f>
        <v>0</v>
      </c>
      <c r="H168">
        <f>Data!I174</f>
        <v>275.67001299999998</v>
      </c>
      <c r="I168">
        <f>Data!J174</f>
        <v>281.70199600000001</v>
      </c>
      <c r="J168">
        <f>Data!K174</f>
        <v>3.1040989040089891E-2</v>
      </c>
      <c r="K168">
        <f>Data!L174</f>
        <v>273.09201000000002</v>
      </c>
      <c r="L168">
        <f>Data!M174</f>
        <v>-1.1236846595528342E-2</v>
      </c>
      <c r="M168">
        <f>Data!N174</f>
        <v>276.17800899999997</v>
      </c>
      <c r="N168">
        <f>Data!O174</f>
        <v>1.2589019235976103E-2</v>
      </c>
      <c r="O168">
        <f>Data!P174</f>
        <v>272.72299199999998</v>
      </c>
      <c r="P168">
        <f>Data!Q174</f>
        <v>-1.2889421638322919E-2</v>
      </c>
      <c r="Q168">
        <f>Data!R174</f>
        <v>276.260986</v>
      </c>
      <c r="R168">
        <f>Data!S174</f>
        <v>6.9267624724481348E-3</v>
      </c>
      <c r="S168">
        <f>Data!AA174</f>
        <v>47.318460221901809</v>
      </c>
      <c r="T168">
        <f>Data!AB174</f>
        <v>277.39700300000004</v>
      </c>
      <c r="U168">
        <f>Data!AC174</f>
        <v>276.99067166666669</v>
      </c>
      <c r="V168">
        <f>Data!AD174</f>
        <v>275.99119860000002</v>
      </c>
      <c r="W168">
        <f>Data!AE174</f>
        <v>276.04840680000007</v>
      </c>
      <c r="X168">
        <f>Data!AF174</f>
        <v>275.5385354666667</v>
      </c>
      <c r="Y168">
        <f>Data!AG174</f>
        <v>275.95767936000004</v>
      </c>
      <c r="Z168">
        <f>Data!AP174</f>
        <v>52.259659007371198</v>
      </c>
    </row>
    <row r="169" spans="1:26" x14ac:dyDescent="0.35">
      <c r="A169" s="1">
        <f>Data!A169</f>
        <v>42066</v>
      </c>
      <c r="B169">
        <f>Data!B169</f>
        <v>275.04599000000002</v>
      </c>
      <c r="C169">
        <f>Data!C169</f>
        <v>285.79599000000002</v>
      </c>
      <c r="D169">
        <f>Data!D169</f>
        <v>268.16101099999997</v>
      </c>
      <c r="E169">
        <f>Data!E169</f>
        <v>281.70199600000001</v>
      </c>
      <c r="F169">
        <f>Data!F169</f>
        <v>50461300</v>
      </c>
      <c r="G169">
        <f>Data!H175</f>
        <v>1</v>
      </c>
      <c r="H169">
        <f>Data!I175</f>
        <v>281.70199600000001</v>
      </c>
      <c r="I169">
        <f>Data!J175</f>
        <v>273.09201000000002</v>
      </c>
      <c r="J169">
        <f>Data!K175</f>
        <v>-1.1236846595528342E-2</v>
      </c>
      <c r="K169">
        <f>Data!L175</f>
        <v>276.17800899999997</v>
      </c>
      <c r="L169">
        <f>Data!M175</f>
        <v>1.2589019235976103E-2</v>
      </c>
      <c r="M169">
        <f>Data!N175</f>
        <v>272.72299199999998</v>
      </c>
      <c r="N169">
        <f>Data!O175</f>
        <v>-1.2889421638322919E-2</v>
      </c>
      <c r="O169">
        <f>Data!P175</f>
        <v>276.260986</v>
      </c>
      <c r="P169">
        <f>Data!Q175</f>
        <v>6.9267624724481348E-3</v>
      </c>
      <c r="Q169">
        <f>Data!R175</f>
        <v>274.35400399999997</v>
      </c>
      <c r="R169">
        <f>Data!S175</f>
        <v>-5.4105556330815506E-2</v>
      </c>
      <c r="S169">
        <f>Data!AA175</f>
        <v>59.17580753203525</v>
      </c>
      <c r="T169">
        <f>Data!AB175</f>
        <v>274.63500950000002</v>
      </c>
      <c r="U169">
        <f>Data!AC175</f>
        <v>273.99767033333336</v>
      </c>
      <c r="V169">
        <f>Data!AD175</f>
        <v>274.52160020000002</v>
      </c>
      <c r="W169">
        <f>Data!AE175</f>
        <v>274.1788024</v>
      </c>
      <c r="X169">
        <f>Data!AF175</f>
        <v>274.66159853333335</v>
      </c>
      <c r="Y169">
        <f>Data!AG175</f>
        <v>276.87807975999999</v>
      </c>
      <c r="Z169">
        <f>Data!AP175</f>
        <v>49.350883251396858</v>
      </c>
    </row>
    <row r="170" spans="1:26" x14ac:dyDescent="0.35">
      <c r="A170" s="1">
        <f>Data!A170</f>
        <v>42067</v>
      </c>
      <c r="B170">
        <f>Data!B170</f>
        <v>281.98998999999998</v>
      </c>
      <c r="C170">
        <f>Data!C170</f>
        <v>284.22500600000001</v>
      </c>
      <c r="D170">
        <f>Data!D170</f>
        <v>268.12600700000002</v>
      </c>
      <c r="E170">
        <f>Data!E170</f>
        <v>273.09201000000002</v>
      </c>
      <c r="F170">
        <f>Data!F170</f>
        <v>41383000</v>
      </c>
      <c r="G170">
        <f>Data!H176</f>
        <v>0</v>
      </c>
      <c r="H170">
        <f>Data!I176</f>
        <v>273.09201000000002</v>
      </c>
      <c r="I170">
        <f>Data!J176</f>
        <v>276.17800899999997</v>
      </c>
      <c r="J170">
        <f>Data!K176</f>
        <v>1.2589019235976103E-2</v>
      </c>
      <c r="K170">
        <f>Data!L176</f>
        <v>272.72299199999998</v>
      </c>
      <c r="L170">
        <f>Data!M176</f>
        <v>-1.2889421638322919E-2</v>
      </c>
      <c r="M170">
        <f>Data!N176</f>
        <v>276.260986</v>
      </c>
      <c r="N170">
        <f>Data!O176</f>
        <v>6.9267624724481348E-3</v>
      </c>
      <c r="O170">
        <f>Data!P176</f>
        <v>274.35400399999997</v>
      </c>
      <c r="P170">
        <f>Data!Q176</f>
        <v>-5.4105556330815506E-2</v>
      </c>
      <c r="Q170">
        <f>Data!R176</f>
        <v>289.60699499999998</v>
      </c>
      <c r="R170">
        <f>Data!S176</f>
        <v>-7.4067665497878745E-3</v>
      </c>
      <c r="S170">
        <f>Data!AA176</f>
        <v>58.19452559263722</v>
      </c>
      <c r="T170">
        <f>Data!AB176</f>
        <v>274.45050049999998</v>
      </c>
      <c r="U170">
        <f>Data!AC176</f>
        <v>275.05399566666665</v>
      </c>
      <c r="V170">
        <f>Data!AD176</f>
        <v>277.82459719999997</v>
      </c>
      <c r="W170">
        <f>Data!AE176</f>
        <v>274.82919299999998</v>
      </c>
      <c r="X170">
        <f>Data!AF176</f>
        <v>274.79239699999999</v>
      </c>
      <c r="Y170">
        <f>Data!AG176</f>
        <v>279.98839972000002</v>
      </c>
      <c r="Z170">
        <f>Data!AP176</f>
        <v>50.743084828868852</v>
      </c>
    </row>
    <row r="171" spans="1:26" x14ac:dyDescent="0.35">
      <c r="A171" s="1">
        <f>Data!A171</f>
        <v>42068</v>
      </c>
      <c r="B171">
        <f>Data!B171</f>
        <v>272.739014</v>
      </c>
      <c r="C171">
        <f>Data!C171</f>
        <v>281.66699199999999</v>
      </c>
      <c r="D171">
        <f>Data!D171</f>
        <v>264.76901199999998</v>
      </c>
      <c r="E171">
        <f>Data!E171</f>
        <v>276.17800899999997</v>
      </c>
      <c r="F171">
        <f>Data!F171</f>
        <v>41302400</v>
      </c>
      <c r="G171">
        <f>Data!H177</f>
        <v>1</v>
      </c>
      <c r="H171">
        <f>Data!I177</f>
        <v>276.17800899999997</v>
      </c>
      <c r="I171">
        <f>Data!J177</f>
        <v>272.72299199999998</v>
      </c>
      <c r="J171">
        <f>Data!K177</f>
        <v>-1.2889421638322919E-2</v>
      </c>
      <c r="K171">
        <f>Data!L177</f>
        <v>276.260986</v>
      </c>
      <c r="L171">
        <f>Data!M177</f>
        <v>6.9267624724481348E-3</v>
      </c>
      <c r="M171">
        <f>Data!N177</f>
        <v>274.35400399999997</v>
      </c>
      <c r="N171">
        <f>Data!O177</f>
        <v>-5.4105556330815506E-2</v>
      </c>
      <c r="O171">
        <f>Data!P177</f>
        <v>289.60699499999998</v>
      </c>
      <c r="P171">
        <f>Data!Q177</f>
        <v>-7.4067665497878745E-3</v>
      </c>
      <c r="Q171">
        <f>Data!R177</f>
        <v>291.76001000000002</v>
      </c>
      <c r="R171">
        <f>Data!S177</f>
        <v>-1.5707453186221524E-2</v>
      </c>
      <c r="S171">
        <f>Data!AA177</f>
        <v>56.068622802851699</v>
      </c>
      <c r="T171">
        <f>Data!AB177</f>
        <v>274.49198899999999</v>
      </c>
      <c r="U171">
        <f>Data!AC177</f>
        <v>274.44599399999998</v>
      </c>
      <c r="V171">
        <f>Data!AD177</f>
        <v>280.94099740000001</v>
      </c>
      <c r="W171">
        <f>Data!AE177</f>
        <v>274.79059440000003</v>
      </c>
      <c r="X171">
        <f>Data!AF177</f>
        <v>278.60379440000003</v>
      </c>
      <c r="Y171">
        <f>Data!AG177</f>
        <v>283.08235728000005</v>
      </c>
      <c r="Z171">
        <f>Data!AP177</f>
        <v>41.513496605107363</v>
      </c>
    </row>
    <row r="172" spans="1:26" x14ac:dyDescent="0.35">
      <c r="A172" s="1">
        <f>Data!A172</f>
        <v>42069</v>
      </c>
      <c r="B172">
        <f>Data!B172</f>
        <v>275.60000600000001</v>
      </c>
      <c r="C172">
        <f>Data!C172</f>
        <v>277.608002</v>
      </c>
      <c r="D172">
        <f>Data!D172</f>
        <v>270.01501500000001</v>
      </c>
      <c r="E172">
        <f>Data!E172</f>
        <v>272.72299199999998</v>
      </c>
      <c r="F172">
        <f>Data!F172</f>
        <v>28918900</v>
      </c>
      <c r="G172">
        <f>Data!H178</f>
        <v>0</v>
      </c>
      <c r="H172">
        <f>Data!I178</f>
        <v>272.72299199999998</v>
      </c>
      <c r="I172">
        <f>Data!J178</f>
        <v>276.260986</v>
      </c>
      <c r="J172">
        <f>Data!K178</f>
        <v>6.9267624724481348E-3</v>
      </c>
      <c r="K172">
        <f>Data!L178</f>
        <v>274.35400399999997</v>
      </c>
      <c r="L172">
        <f>Data!M178</f>
        <v>-5.4105556330815506E-2</v>
      </c>
      <c r="M172">
        <f>Data!N178</f>
        <v>289.60699499999998</v>
      </c>
      <c r="N172">
        <f>Data!O178</f>
        <v>-7.4067665497878745E-3</v>
      </c>
      <c r="O172">
        <f>Data!P178</f>
        <v>291.76001000000002</v>
      </c>
      <c r="P172">
        <f>Data!Q178</f>
        <v>-1.5707453186221524E-2</v>
      </c>
      <c r="Q172">
        <f>Data!R178</f>
        <v>296.37899800000002</v>
      </c>
      <c r="R172">
        <f>Data!S178</f>
        <v>6.8558957258943584E-3</v>
      </c>
      <c r="S172">
        <f>Data!AA178</f>
        <v>59.162327425536652</v>
      </c>
      <c r="T172">
        <f>Data!AB178</f>
        <v>275.30749500000002</v>
      </c>
      <c r="U172">
        <f>Data!AC178</f>
        <v>280.07399500000002</v>
      </c>
      <c r="V172">
        <f>Data!AD178</f>
        <v>285.67219860000006</v>
      </c>
      <c r="W172">
        <f>Data!AE178</f>
        <v>280.8365968</v>
      </c>
      <c r="X172">
        <f>Data!AF178</f>
        <v>283.44446626666667</v>
      </c>
      <c r="Y172">
        <f>Data!AG178</f>
        <v>286.68483896000004</v>
      </c>
      <c r="Z172">
        <f>Data!AP178</f>
        <v>46.137254522671313</v>
      </c>
    </row>
    <row r="173" spans="1:26" x14ac:dyDescent="0.35">
      <c r="A173" s="1">
        <f>Data!A173</f>
        <v>42070</v>
      </c>
      <c r="B173">
        <f>Data!B173</f>
        <v>272.29400600000002</v>
      </c>
      <c r="C173">
        <f>Data!C173</f>
        <v>277.85400399999997</v>
      </c>
      <c r="D173">
        <f>Data!D173</f>
        <v>270.13299599999999</v>
      </c>
      <c r="E173">
        <f>Data!E173</f>
        <v>276.260986</v>
      </c>
      <c r="F173">
        <f>Data!F173</f>
        <v>17825900</v>
      </c>
      <c r="G173">
        <f>Data!H179</f>
        <v>1</v>
      </c>
      <c r="H173">
        <f>Data!I179</f>
        <v>276.260986</v>
      </c>
      <c r="I173">
        <f>Data!J179</f>
        <v>274.35400399999997</v>
      </c>
      <c r="J173">
        <f>Data!K179</f>
        <v>-5.4105556330815506E-2</v>
      </c>
      <c r="K173">
        <f>Data!L179</f>
        <v>289.60699499999998</v>
      </c>
      <c r="L173">
        <f>Data!M179</f>
        <v>-7.4067665497878745E-3</v>
      </c>
      <c r="M173">
        <f>Data!N179</f>
        <v>291.76001000000002</v>
      </c>
      <c r="N173">
        <f>Data!O179</f>
        <v>-1.5707453186221524E-2</v>
      </c>
      <c r="O173">
        <f>Data!P179</f>
        <v>296.37899800000002</v>
      </c>
      <c r="P173">
        <f>Data!Q179</f>
        <v>6.8558957258943584E-3</v>
      </c>
      <c r="Q173">
        <f>Data!R179</f>
        <v>294.35400399999997</v>
      </c>
      <c r="R173">
        <f>Data!S179</f>
        <v>3.1112179349375407E-2</v>
      </c>
      <c r="S173">
        <f>Data!AA179</f>
        <v>53.378431194372951</v>
      </c>
      <c r="T173">
        <f>Data!AB179</f>
        <v>281.98049949999995</v>
      </c>
      <c r="U173">
        <f>Data!AC179</f>
        <v>285.24033633333329</v>
      </c>
      <c r="V173">
        <f>Data!AD179</f>
        <v>289.29080220000003</v>
      </c>
      <c r="W173">
        <f>Data!AE179</f>
        <v>287.41760280000005</v>
      </c>
      <c r="X173">
        <f>Data!AF179</f>
        <v>288.93640160000007</v>
      </c>
      <c r="Y173">
        <f>Data!AG179</f>
        <v>288.06072288000001</v>
      </c>
      <c r="Z173">
        <f>Data!AP179</f>
        <v>46.297006371335321</v>
      </c>
    </row>
    <row r="174" spans="1:26" x14ac:dyDescent="0.35">
      <c r="A174" s="1">
        <f>Data!A174</f>
        <v>42071</v>
      </c>
      <c r="B174">
        <f>Data!B174</f>
        <v>276.43301400000001</v>
      </c>
      <c r="C174">
        <f>Data!C174</f>
        <v>277.858002</v>
      </c>
      <c r="D174">
        <f>Data!D174</f>
        <v>272.56500199999999</v>
      </c>
      <c r="E174">
        <f>Data!E174</f>
        <v>274.35400399999997</v>
      </c>
      <c r="F174">
        <f>Data!F174</f>
        <v>22067900</v>
      </c>
      <c r="G174">
        <f>Data!H180</f>
        <v>0</v>
      </c>
      <c r="H174">
        <f>Data!I180</f>
        <v>274.35400399999997</v>
      </c>
      <c r="I174">
        <f>Data!J180</f>
        <v>289.60699499999998</v>
      </c>
      <c r="J174">
        <f>Data!K180</f>
        <v>-7.4067665497878745E-3</v>
      </c>
      <c r="K174">
        <f>Data!L180</f>
        <v>291.76001000000002</v>
      </c>
      <c r="L174">
        <f>Data!M180</f>
        <v>-1.5707453186221524E-2</v>
      </c>
      <c r="M174">
        <f>Data!N180</f>
        <v>296.37899800000002</v>
      </c>
      <c r="N174">
        <f>Data!O180</f>
        <v>6.8558957258943584E-3</v>
      </c>
      <c r="O174">
        <f>Data!P180</f>
        <v>294.35400399999997</v>
      </c>
      <c r="P174">
        <f>Data!Q180</f>
        <v>3.1112179349375407E-2</v>
      </c>
      <c r="Q174">
        <f>Data!R180</f>
        <v>285.33700599999997</v>
      </c>
      <c r="R174">
        <f>Data!S180</f>
        <v>1.2171737064600743E-2</v>
      </c>
      <c r="S174">
        <f>Data!AA180</f>
        <v>64.186028541064772</v>
      </c>
      <c r="T174">
        <f>Data!AB180</f>
        <v>290.68350250000003</v>
      </c>
      <c r="U174">
        <f>Data!AC180</f>
        <v>292.58200100000005</v>
      </c>
      <c r="V174">
        <f>Data!AD180</f>
        <v>291.4874026</v>
      </c>
      <c r="W174">
        <f>Data!AE180</f>
        <v>293.17700220000006</v>
      </c>
      <c r="X174">
        <f>Data!AF180</f>
        <v>293.25286886666669</v>
      </c>
      <c r="Y174">
        <f>Data!AG180</f>
        <v>289.87580348</v>
      </c>
      <c r="Z174">
        <f>Data!AP180</f>
        <v>46.710877481103736</v>
      </c>
    </row>
    <row r="175" spans="1:26" x14ac:dyDescent="0.35">
      <c r="A175" s="1">
        <f>Data!A175</f>
        <v>42072</v>
      </c>
      <c r="B175">
        <f>Data!B175</f>
        <v>274.81201199999998</v>
      </c>
      <c r="C175">
        <f>Data!C175</f>
        <v>292.70098899999999</v>
      </c>
      <c r="D175">
        <f>Data!D175</f>
        <v>273.89300500000002</v>
      </c>
      <c r="E175">
        <f>Data!E175</f>
        <v>289.60699499999998</v>
      </c>
      <c r="F175">
        <f>Data!F175</f>
        <v>59178200</v>
      </c>
      <c r="G175">
        <f>Data!H181</f>
        <v>0</v>
      </c>
      <c r="H175">
        <f>Data!I181</f>
        <v>289.60699499999998</v>
      </c>
      <c r="I175">
        <f>Data!J181</f>
        <v>291.76001000000002</v>
      </c>
      <c r="J175">
        <f>Data!K181</f>
        <v>-1.5707453186221524E-2</v>
      </c>
      <c r="K175">
        <f>Data!L181</f>
        <v>296.37899800000002</v>
      </c>
      <c r="L175">
        <f>Data!M181</f>
        <v>6.8558957258943584E-3</v>
      </c>
      <c r="M175">
        <f>Data!N181</f>
        <v>294.35400399999997</v>
      </c>
      <c r="N175">
        <f>Data!O181</f>
        <v>3.1112179349375407E-2</v>
      </c>
      <c r="O175">
        <f>Data!P181</f>
        <v>285.33700599999997</v>
      </c>
      <c r="P175">
        <f>Data!Q181</f>
        <v>1.2171737064600743E-2</v>
      </c>
      <c r="Q175">
        <f>Data!R181</f>
        <v>281.88501000000002</v>
      </c>
      <c r="R175">
        <f>Data!S181</f>
        <v>-1.5865789084019415E-2</v>
      </c>
      <c r="S175">
        <f>Data!AA181</f>
        <v>73.177789086267339</v>
      </c>
      <c r="T175">
        <f>Data!AB181</f>
        <v>294.06950400000005</v>
      </c>
      <c r="U175">
        <f>Data!AC181</f>
        <v>294.16433733333338</v>
      </c>
      <c r="V175">
        <f>Data!AD181</f>
        <v>289.94300559999999</v>
      </c>
      <c r="W175">
        <f>Data!AE181</f>
        <v>294.64520279999999</v>
      </c>
      <c r="X175">
        <f>Data!AF181</f>
        <v>291.97067079999999</v>
      </c>
      <c r="Y175">
        <f>Data!AG181</f>
        <v>289.44768568000001</v>
      </c>
      <c r="Z175">
        <f>Data!AP181</f>
        <v>56.024629429473428</v>
      </c>
    </row>
    <row r="176" spans="1:26" x14ac:dyDescent="0.35">
      <c r="A176" s="1">
        <f>Data!A176</f>
        <v>42073</v>
      </c>
      <c r="B176">
        <f>Data!B176</f>
        <v>289.86200000000002</v>
      </c>
      <c r="C176">
        <f>Data!C176</f>
        <v>300.04400600000002</v>
      </c>
      <c r="D176">
        <f>Data!D176</f>
        <v>289.74301100000002</v>
      </c>
      <c r="E176">
        <f>Data!E176</f>
        <v>291.76001000000002</v>
      </c>
      <c r="F176">
        <f>Data!F176</f>
        <v>67770800</v>
      </c>
      <c r="G176">
        <f>Data!H182</f>
        <v>0</v>
      </c>
      <c r="H176">
        <f>Data!I182</f>
        <v>291.76001000000002</v>
      </c>
      <c r="I176">
        <f>Data!J182</f>
        <v>296.37899800000002</v>
      </c>
      <c r="J176">
        <f>Data!K182</f>
        <v>6.8558957258943584E-3</v>
      </c>
      <c r="K176">
        <f>Data!L182</f>
        <v>294.35400399999997</v>
      </c>
      <c r="L176">
        <f>Data!M182</f>
        <v>3.1112179349375407E-2</v>
      </c>
      <c r="M176">
        <f>Data!N182</f>
        <v>285.33700599999997</v>
      </c>
      <c r="N176">
        <f>Data!O182</f>
        <v>1.2171737064600743E-2</v>
      </c>
      <c r="O176">
        <f>Data!P182</f>
        <v>281.88501000000002</v>
      </c>
      <c r="P176">
        <f>Data!Q182</f>
        <v>-1.5865789084019415E-2</v>
      </c>
      <c r="Q176">
        <f>Data!R182</f>
        <v>286.39300500000002</v>
      </c>
      <c r="R176">
        <f>Data!S182</f>
        <v>-1.4558607110809502E-2</v>
      </c>
      <c r="S176">
        <f>Data!AA182</f>
        <v>76.253524649511604</v>
      </c>
      <c r="T176">
        <f>Data!AB182</f>
        <v>295.36650099999997</v>
      </c>
      <c r="U176">
        <f>Data!AC182</f>
        <v>292.02333599999997</v>
      </c>
      <c r="V176">
        <f>Data!AD182</f>
        <v>288.8696046</v>
      </c>
      <c r="W176">
        <f>Data!AE182</f>
        <v>291.15220360000001</v>
      </c>
      <c r="X176">
        <f>Data!AF182</f>
        <v>289.02940493333335</v>
      </c>
      <c r="Y176">
        <f>Data!AG182</f>
        <v>289.44572152000001</v>
      </c>
      <c r="Z176">
        <f>Data!AP182</f>
        <v>70.21417087687864</v>
      </c>
    </row>
    <row r="177" spans="1:26" x14ac:dyDescent="0.35">
      <c r="A177" s="1">
        <f>Data!A177</f>
        <v>42074</v>
      </c>
      <c r="B177">
        <f>Data!B177</f>
        <v>291.52499399999999</v>
      </c>
      <c r="C177">
        <f>Data!C177</f>
        <v>297.39099099999999</v>
      </c>
      <c r="D177">
        <f>Data!D177</f>
        <v>290.50799599999999</v>
      </c>
      <c r="E177">
        <f>Data!E177</f>
        <v>296.37899800000002</v>
      </c>
      <c r="F177">
        <f>Data!F177</f>
        <v>33963900</v>
      </c>
      <c r="G177">
        <f>Data!H183</f>
        <v>1</v>
      </c>
      <c r="H177">
        <f>Data!I183</f>
        <v>296.37899800000002</v>
      </c>
      <c r="I177">
        <f>Data!J183</f>
        <v>294.35400399999997</v>
      </c>
      <c r="J177">
        <f>Data!K183</f>
        <v>3.1112179349375407E-2</v>
      </c>
      <c r="K177">
        <f>Data!L183</f>
        <v>285.33700599999997</v>
      </c>
      <c r="L177">
        <f>Data!M183</f>
        <v>1.2171737064600743E-2</v>
      </c>
      <c r="M177">
        <f>Data!N183</f>
        <v>281.88501000000002</v>
      </c>
      <c r="N177">
        <f>Data!O183</f>
        <v>-1.5865789084019415E-2</v>
      </c>
      <c r="O177">
        <f>Data!P183</f>
        <v>286.39300500000002</v>
      </c>
      <c r="P177">
        <f>Data!Q183</f>
        <v>-1.4558607110809502E-2</v>
      </c>
      <c r="Q177">
        <f>Data!R183</f>
        <v>290.59298699999999</v>
      </c>
      <c r="R177">
        <f>Data!S183</f>
        <v>1.7664058425959795E-2</v>
      </c>
      <c r="S177">
        <f>Data!AA183</f>
        <v>73.89502099207202</v>
      </c>
      <c r="T177">
        <f>Data!AB183</f>
        <v>289.845505</v>
      </c>
      <c r="U177">
        <f>Data!AC183</f>
        <v>287.19200666666666</v>
      </c>
      <c r="V177">
        <f>Data!AD183</f>
        <v>287.71240239999997</v>
      </c>
      <c r="W177">
        <f>Data!AE183</f>
        <v>285.7596072</v>
      </c>
      <c r="X177">
        <f>Data!AF183</f>
        <v>286.50147306666668</v>
      </c>
      <c r="Y177">
        <f>Data!AG183</f>
        <v>287.62488287999997</v>
      </c>
      <c r="Z177">
        <f>Data!AP183</f>
        <v>61.818314933033228</v>
      </c>
    </row>
    <row r="178" spans="1:26" x14ac:dyDescent="0.35">
      <c r="A178" s="1">
        <f>Data!A178</f>
        <v>42075</v>
      </c>
      <c r="B178">
        <f>Data!B178</f>
        <v>296.12701399999997</v>
      </c>
      <c r="C178">
        <f>Data!C178</f>
        <v>297.08801299999999</v>
      </c>
      <c r="D178">
        <f>Data!D178</f>
        <v>292.41299400000003</v>
      </c>
      <c r="E178">
        <f>Data!E178</f>
        <v>294.35400399999997</v>
      </c>
      <c r="F178">
        <f>Data!F178</f>
        <v>32585200</v>
      </c>
      <c r="G178">
        <f>Data!H184</f>
        <v>1</v>
      </c>
      <c r="H178">
        <f>Data!I184</f>
        <v>294.35400399999997</v>
      </c>
      <c r="I178">
        <f>Data!J184</f>
        <v>285.33700599999997</v>
      </c>
      <c r="J178">
        <f>Data!K184</f>
        <v>1.2171737064600743E-2</v>
      </c>
      <c r="K178">
        <f>Data!L184</f>
        <v>281.88501000000002</v>
      </c>
      <c r="L178">
        <f>Data!M184</f>
        <v>-1.5865789084019415E-2</v>
      </c>
      <c r="M178">
        <f>Data!N184</f>
        <v>286.39300500000002</v>
      </c>
      <c r="N178">
        <f>Data!O184</f>
        <v>-1.4558607110809502E-2</v>
      </c>
      <c r="O178">
        <f>Data!P184</f>
        <v>290.59298699999999</v>
      </c>
      <c r="P178">
        <f>Data!Q184</f>
        <v>1.7664058425959795E-2</v>
      </c>
      <c r="Q178">
        <f>Data!R184</f>
        <v>285.50500499999998</v>
      </c>
      <c r="R178">
        <f>Data!S184</f>
        <v>0.10791478498707695</v>
      </c>
      <c r="S178">
        <f>Data!AA184</f>
        <v>71.675289801201032</v>
      </c>
      <c r="T178">
        <f>Data!AB184</f>
        <v>283.61100799999997</v>
      </c>
      <c r="U178">
        <f>Data!AC184</f>
        <v>284.53834033333334</v>
      </c>
      <c r="V178">
        <f>Data!AD184</f>
        <v>285.94260259999999</v>
      </c>
      <c r="W178">
        <f>Data!AE184</f>
        <v>284.37860720000003</v>
      </c>
      <c r="X178">
        <f>Data!AF184</f>
        <v>286.09966840000004</v>
      </c>
      <c r="Y178">
        <f>Data!AG184</f>
        <v>281.17540408000002</v>
      </c>
      <c r="Z178">
        <f>Data!AP184</f>
        <v>54.586425115308678</v>
      </c>
    </row>
    <row r="179" spans="1:26" x14ac:dyDescent="0.35">
      <c r="A179" s="1">
        <f>Data!A179</f>
        <v>42076</v>
      </c>
      <c r="B179">
        <f>Data!B179</f>
        <v>294.11801100000002</v>
      </c>
      <c r="C179">
        <f>Data!C179</f>
        <v>294.49798600000003</v>
      </c>
      <c r="D179">
        <f>Data!D179</f>
        <v>285.33700599999997</v>
      </c>
      <c r="E179">
        <f>Data!E179</f>
        <v>285.33700599999997</v>
      </c>
      <c r="F179">
        <f>Data!F179</f>
        <v>31421500</v>
      </c>
      <c r="G179">
        <f>Data!H185</f>
        <v>1</v>
      </c>
      <c r="H179">
        <f>Data!I185</f>
        <v>285.33700599999997</v>
      </c>
      <c r="I179">
        <f>Data!J185</f>
        <v>281.88501000000002</v>
      </c>
      <c r="J179">
        <f>Data!K185</f>
        <v>-1.5865789084019415E-2</v>
      </c>
      <c r="K179">
        <f>Data!L185</f>
        <v>286.39300500000002</v>
      </c>
      <c r="L179">
        <f>Data!M185</f>
        <v>-1.4558607110809502E-2</v>
      </c>
      <c r="M179">
        <f>Data!N185</f>
        <v>290.59298699999999</v>
      </c>
      <c r="N179">
        <f>Data!O185</f>
        <v>1.7664058425959795E-2</v>
      </c>
      <c r="O179">
        <f>Data!P185</f>
        <v>285.50500499999998</v>
      </c>
      <c r="P179">
        <f>Data!Q185</f>
        <v>0.10791478498707695</v>
      </c>
      <c r="Q179">
        <f>Data!R185</f>
        <v>256.29901100000001</v>
      </c>
      <c r="R179">
        <f>Data!S185</f>
        <v>-1.7899767085747267E-2</v>
      </c>
      <c r="S179">
        <f>Data!AA185</f>
        <v>66.037402078798024</v>
      </c>
      <c r="T179">
        <f>Data!AB185</f>
        <v>284.13900750000005</v>
      </c>
      <c r="U179">
        <f>Data!AC185</f>
        <v>286.29033400000003</v>
      </c>
      <c r="V179">
        <f>Data!AD185</f>
        <v>280.1350036</v>
      </c>
      <c r="W179">
        <f>Data!AE185</f>
        <v>287.17139880000002</v>
      </c>
      <c r="X179">
        <f>Data!AF185</f>
        <v>286.37460120000003</v>
      </c>
      <c r="Y179">
        <f>Data!AG185</f>
        <v>277.13188472000002</v>
      </c>
      <c r="Z179">
        <f>Data!AP185</f>
        <v>48.165551135427975</v>
      </c>
    </row>
    <row r="180" spans="1:26" x14ac:dyDescent="0.35">
      <c r="A180" s="1">
        <f>Data!A180</f>
        <v>42077</v>
      </c>
      <c r="B180">
        <f>Data!B180</f>
        <v>284.44198599999999</v>
      </c>
      <c r="C180">
        <f>Data!C180</f>
        <v>286.34201000000002</v>
      </c>
      <c r="D180">
        <f>Data!D180</f>
        <v>280.97601300000002</v>
      </c>
      <c r="E180">
        <f>Data!E180</f>
        <v>281.88501000000002</v>
      </c>
      <c r="F180">
        <f>Data!F180</f>
        <v>22612300</v>
      </c>
      <c r="G180">
        <f>Data!H186</f>
        <v>0</v>
      </c>
      <c r="H180">
        <f>Data!I186</f>
        <v>281.88501000000002</v>
      </c>
      <c r="I180">
        <f>Data!J186</f>
        <v>286.39300500000002</v>
      </c>
      <c r="J180">
        <f>Data!K186</f>
        <v>-1.4558607110809502E-2</v>
      </c>
      <c r="K180">
        <f>Data!L186</f>
        <v>290.59298699999999</v>
      </c>
      <c r="L180">
        <f>Data!M186</f>
        <v>1.7664058425959795E-2</v>
      </c>
      <c r="M180">
        <f>Data!N186</f>
        <v>285.50500499999998</v>
      </c>
      <c r="N180">
        <f>Data!O186</f>
        <v>0.10791478498707695</v>
      </c>
      <c r="O180">
        <f>Data!P186</f>
        <v>256.29901100000001</v>
      </c>
      <c r="P180">
        <f>Data!Q186</f>
        <v>-1.7899767085747267E-2</v>
      </c>
      <c r="Q180">
        <f>Data!R186</f>
        <v>260.92800899999997</v>
      </c>
      <c r="R180">
        <f>Data!S186</f>
        <v>-3.1414608717585234E-3</v>
      </c>
      <c r="S180">
        <f>Data!AA186</f>
        <v>72.688103929115584</v>
      </c>
      <c r="T180">
        <f>Data!AB186</f>
        <v>288.49299600000001</v>
      </c>
      <c r="U180">
        <f>Data!AC186</f>
        <v>287.49699900000002</v>
      </c>
      <c r="V180">
        <f>Data!AD186</f>
        <v>275.94360339999997</v>
      </c>
      <c r="W180">
        <f>Data!AE186</f>
        <v>287.71779779999997</v>
      </c>
      <c r="X180">
        <f>Data!AF186</f>
        <v>279.25113513333338</v>
      </c>
      <c r="Y180">
        <f>Data!AG186</f>
        <v>274.09044180000001</v>
      </c>
      <c r="Z180">
        <f>Data!AP186</f>
        <v>53.422834198640302</v>
      </c>
    </row>
    <row r="181" spans="1:26" x14ac:dyDescent="0.35">
      <c r="A181" s="1">
        <f>Data!A181</f>
        <v>42078</v>
      </c>
      <c r="B181">
        <f>Data!B181</f>
        <v>281.42498799999998</v>
      </c>
      <c r="C181">
        <f>Data!C181</f>
        <v>286.52899200000002</v>
      </c>
      <c r="D181">
        <f>Data!D181</f>
        <v>280.99600199999998</v>
      </c>
      <c r="E181">
        <f>Data!E181</f>
        <v>286.39300500000002</v>
      </c>
      <c r="F181">
        <f>Data!F181</f>
        <v>11970100</v>
      </c>
      <c r="G181">
        <f>Data!H187</f>
        <v>0</v>
      </c>
      <c r="H181">
        <f>Data!I187</f>
        <v>286.39300500000002</v>
      </c>
      <c r="I181">
        <f>Data!J187</f>
        <v>290.59298699999999</v>
      </c>
      <c r="J181">
        <f>Data!K187</f>
        <v>1.7664058425959795E-2</v>
      </c>
      <c r="K181">
        <f>Data!L187</f>
        <v>285.50500499999998</v>
      </c>
      <c r="L181">
        <f>Data!M187</f>
        <v>0.10791478498707695</v>
      </c>
      <c r="M181">
        <f>Data!N187</f>
        <v>256.29901100000001</v>
      </c>
      <c r="N181">
        <f>Data!O187</f>
        <v>-1.7899767085747267E-2</v>
      </c>
      <c r="O181">
        <f>Data!P187</f>
        <v>260.92800899999997</v>
      </c>
      <c r="P181">
        <f>Data!Q187</f>
        <v>-3.1414608717585234E-3</v>
      </c>
      <c r="Q181">
        <f>Data!R187</f>
        <v>261.74899299999998</v>
      </c>
      <c r="R181">
        <f>Data!S187</f>
        <v>6.6082453963276864E-3</v>
      </c>
      <c r="S181">
        <f>Data!AA187</f>
        <v>72.228135573554937</v>
      </c>
      <c r="T181">
        <f>Data!AB187</f>
        <v>288.04899599999999</v>
      </c>
      <c r="U181">
        <f>Data!AC187</f>
        <v>277.46566766666666</v>
      </c>
      <c r="V181">
        <f>Data!AD187</f>
        <v>271.01480099999998</v>
      </c>
      <c r="W181">
        <f>Data!AE187</f>
        <v>274.84020380000004</v>
      </c>
      <c r="X181">
        <f>Data!AF187</f>
        <v>272.18047073333332</v>
      </c>
      <c r="Y181">
        <f>Data!AG187</f>
        <v>270.03955931999997</v>
      </c>
      <c r="Z181">
        <f>Data!AP187</f>
        <v>57.711577751732648</v>
      </c>
    </row>
    <row r="182" spans="1:26" x14ac:dyDescent="0.35">
      <c r="A182" s="1">
        <f>Data!A182</f>
        <v>42079</v>
      </c>
      <c r="B182">
        <f>Data!B182</f>
        <v>285.68499800000001</v>
      </c>
      <c r="C182">
        <f>Data!C182</f>
        <v>294.11200000000002</v>
      </c>
      <c r="D182">
        <f>Data!D182</f>
        <v>285.68499800000001</v>
      </c>
      <c r="E182">
        <f>Data!E182</f>
        <v>290.59298699999999</v>
      </c>
      <c r="F182">
        <f>Data!F182</f>
        <v>21516100</v>
      </c>
      <c r="G182">
        <f>Data!H188</f>
        <v>1</v>
      </c>
      <c r="H182">
        <f>Data!I188</f>
        <v>290.59298699999999</v>
      </c>
      <c r="I182">
        <f>Data!J188</f>
        <v>285.50500499999998</v>
      </c>
      <c r="J182">
        <f>Data!K188</f>
        <v>0.10791478498707695</v>
      </c>
      <c r="K182">
        <f>Data!L188</f>
        <v>256.29901100000001</v>
      </c>
      <c r="L182">
        <f>Data!M188</f>
        <v>-1.7899767085747267E-2</v>
      </c>
      <c r="M182">
        <f>Data!N188</f>
        <v>260.92800899999997</v>
      </c>
      <c r="N182">
        <f>Data!O188</f>
        <v>-3.1414608717585234E-3</v>
      </c>
      <c r="O182">
        <f>Data!P188</f>
        <v>261.74899299999998</v>
      </c>
      <c r="P182">
        <f>Data!Q188</f>
        <v>6.6082453963276864E-3</v>
      </c>
      <c r="Q182">
        <f>Data!R188</f>
        <v>260.02499399999999</v>
      </c>
      <c r="R182">
        <f>Data!S188</f>
        <v>-3.0059924888471583E-2</v>
      </c>
      <c r="S182">
        <f>Data!AA188</f>
        <v>71.706518821953694</v>
      </c>
      <c r="T182">
        <f>Data!AB188</f>
        <v>270.90200800000002</v>
      </c>
      <c r="U182">
        <f>Data!AC188</f>
        <v>267.57734166666665</v>
      </c>
      <c r="V182">
        <f>Data!AD188</f>
        <v>264.90120239999999</v>
      </c>
      <c r="W182">
        <f>Data!AE188</f>
        <v>263.99180899999999</v>
      </c>
      <c r="X182">
        <f>Data!AF188</f>
        <v>264.82793779999997</v>
      </c>
      <c r="Y182">
        <f>Data!AG188</f>
        <v>266.21476067999998</v>
      </c>
      <c r="Z182">
        <f>Data!AP188</f>
        <v>57.45814703851044</v>
      </c>
    </row>
    <row r="183" spans="1:26" x14ac:dyDescent="0.35">
      <c r="A183" s="1">
        <f>Data!A183</f>
        <v>42080</v>
      </c>
      <c r="B183">
        <f>Data!B183</f>
        <v>290.59500100000002</v>
      </c>
      <c r="C183">
        <f>Data!C183</f>
        <v>292.36498999999998</v>
      </c>
      <c r="D183">
        <f>Data!D183</f>
        <v>284.37399299999998</v>
      </c>
      <c r="E183">
        <f>Data!E183</f>
        <v>285.50500499999998</v>
      </c>
      <c r="F183">
        <f>Data!F183</f>
        <v>21497200</v>
      </c>
      <c r="G183">
        <f>Data!H189</f>
        <v>1</v>
      </c>
      <c r="H183">
        <f>Data!I189</f>
        <v>285.50500499999998</v>
      </c>
      <c r="I183">
        <f>Data!J189</f>
        <v>256.29901100000001</v>
      </c>
      <c r="J183">
        <f>Data!K189</f>
        <v>-1.7899767085747267E-2</v>
      </c>
      <c r="K183">
        <f>Data!L189</f>
        <v>260.92800899999997</v>
      </c>
      <c r="L183">
        <f>Data!M189</f>
        <v>-3.1414608717585234E-3</v>
      </c>
      <c r="M183">
        <f>Data!N189</f>
        <v>261.74899299999998</v>
      </c>
      <c r="N183">
        <f>Data!O189</f>
        <v>6.6082453963276864E-3</v>
      </c>
      <c r="O183">
        <f>Data!P189</f>
        <v>260.02499399999999</v>
      </c>
      <c r="P183">
        <f>Data!Q189</f>
        <v>-3.0059924888471583E-2</v>
      </c>
      <c r="Q183">
        <f>Data!R189</f>
        <v>267.959991</v>
      </c>
      <c r="R183">
        <f>Data!S189</f>
        <v>4.5633183484063197E-3</v>
      </c>
      <c r="S183">
        <f>Data!AA189</f>
        <v>56.547860852676237</v>
      </c>
      <c r="T183">
        <f>Data!AB189</f>
        <v>258.61351000000002</v>
      </c>
      <c r="U183">
        <f>Data!AC189</f>
        <v>259.65867099999997</v>
      </c>
      <c r="V183">
        <f>Data!AD189</f>
        <v>261.39219959999997</v>
      </c>
      <c r="W183">
        <f>Data!AE189</f>
        <v>260.330603</v>
      </c>
      <c r="X183">
        <f>Data!AF189</f>
        <v>259.98033446666665</v>
      </c>
      <c r="Y183">
        <f>Data!AG189</f>
        <v>262.04411852000004</v>
      </c>
      <c r="Z183">
        <f>Data!AP189</f>
        <v>51.581934820591911</v>
      </c>
    </row>
    <row r="184" spans="1:26" x14ac:dyDescent="0.35">
      <c r="A184" s="1">
        <f>Data!A184</f>
        <v>42081</v>
      </c>
      <c r="B184">
        <f>Data!B184</f>
        <v>285.06698599999999</v>
      </c>
      <c r="C184">
        <f>Data!C184</f>
        <v>285.33599900000002</v>
      </c>
      <c r="D184">
        <f>Data!D184</f>
        <v>249.86999499999999</v>
      </c>
      <c r="E184">
        <f>Data!E184</f>
        <v>256.29901100000001</v>
      </c>
      <c r="F184">
        <f>Data!F184</f>
        <v>57008000</v>
      </c>
      <c r="G184">
        <f>Data!H190</f>
        <v>0</v>
      </c>
      <c r="H184">
        <f>Data!I190</f>
        <v>256.29901100000001</v>
      </c>
      <c r="I184">
        <f>Data!J190</f>
        <v>260.92800899999997</v>
      </c>
      <c r="J184">
        <f>Data!K190</f>
        <v>-3.1414608717585234E-3</v>
      </c>
      <c r="K184">
        <f>Data!L190</f>
        <v>261.74899299999998</v>
      </c>
      <c r="L184">
        <f>Data!M190</f>
        <v>6.6082453963276864E-3</v>
      </c>
      <c r="M184">
        <f>Data!N190</f>
        <v>260.02499399999999</v>
      </c>
      <c r="N184">
        <f>Data!O190</f>
        <v>-3.0059924888471583E-2</v>
      </c>
      <c r="O184">
        <f>Data!P190</f>
        <v>267.959991</v>
      </c>
      <c r="P184">
        <f>Data!Q190</f>
        <v>4.5633183484063197E-3</v>
      </c>
      <c r="Q184">
        <f>Data!R190</f>
        <v>266.73998999999998</v>
      </c>
      <c r="R184">
        <f>Data!S190</f>
        <v>8.2590521873247905E-2</v>
      </c>
      <c r="S184">
        <f>Data!AA190</f>
        <v>55.65646244117972</v>
      </c>
      <c r="T184">
        <f>Data!AB190</f>
        <v>261.33850099999995</v>
      </c>
      <c r="U184">
        <f>Data!AC190</f>
        <v>260.90066533333328</v>
      </c>
      <c r="V184">
        <f>Data!AD190</f>
        <v>263.48039540000002</v>
      </c>
      <c r="W184">
        <f>Data!AE190</f>
        <v>260.89519660000002</v>
      </c>
      <c r="X184">
        <f>Data!AF190</f>
        <v>262.78132926666672</v>
      </c>
      <c r="Y184">
        <f>Data!AG190</f>
        <v>260.51663684000005</v>
      </c>
      <c r="Z184">
        <f>Data!AP190</f>
        <v>40.231844793783253</v>
      </c>
    </row>
    <row r="185" spans="1:26" x14ac:dyDescent="0.35">
      <c r="A185" s="1">
        <f>Data!A185</f>
        <v>42082</v>
      </c>
      <c r="B185">
        <f>Data!B185</f>
        <v>255.88000500000001</v>
      </c>
      <c r="C185">
        <f>Data!C185</f>
        <v>264.243988</v>
      </c>
      <c r="D185">
        <f>Data!D185</f>
        <v>248.63600199999999</v>
      </c>
      <c r="E185">
        <f>Data!E185</f>
        <v>260.92800899999997</v>
      </c>
      <c r="F185">
        <f>Data!F185</f>
        <v>52732000</v>
      </c>
      <c r="G185">
        <f>Data!H191</f>
        <v>0</v>
      </c>
      <c r="H185">
        <f>Data!I191</f>
        <v>260.92800899999997</v>
      </c>
      <c r="I185">
        <f>Data!J191</f>
        <v>261.74899299999998</v>
      </c>
      <c r="J185">
        <f>Data!K191</f>
        <v>6.6082453963276864E-3</v>
      </c>
      <c r="K185">
        <f>Data!L191</f>
        <v>260.02499399999999</v>
      </c>
      <c r="L185">
        <f>Data!M191</f>
        <v>-3.0059924888471583E-2</v>
      </c>
      <c r="M185">
        <f>Data!N191</f>
        <v>267.959991</v>
      </c>
      <c r="N185">
        <f>Data!O191</f>
        <v>4.5633183484063197E-3</v>
      </c>
      <c r="O185">
        <f>Data!P191</f>
        <v>266.73998999999998</v>
      </c>
      <c r="P185">
        <f>Data!Q191</f>
        <v>8.2590521873247905E-2</v>
      </c>
      <c r="Q185">
        <f>Data!R191</f>
        <v>245.595001</v>
      </c>
      <c r="R185">
        <f>Data!S191</f>
        <v>-2.4482110002583394E-3</v>
      </c>
      <c r="S185">
        <f>Data!AA191</f>
        <v>55.265052209460663</v>
      </c>
      <c r="T185">
        <f>Data!AB191</f>
        <v>260.88699350000002</v>
      </c>
      <c r="U185">
        <f>Data!AC191</f>
        <v>263.24465933333335</v>
      </c>
      <c r="V185">
        <f>Data!AD191</f>
        <v>260.41379380000001</v>
      </c>
      <c r="W185">
        <f>Data!AE191</f>
        <v>263.54379260000002</v>
      </c>
      <c r="X185">
        <f>Data!AF191</f>
        <v>264.27645860000007</v>
      </c>
      <c r="Y185">
        <f>Data!AG191</f>
        <v>258.19251572000002</v>
      </c>
      <c r="Z185">
        <f>Data!AP191</f>
        <v>43.642801336402194</v>
      </c>
    </row>
    <row r="186" spans="1:26" x14ac:dyDescent="0.35">
      <c r="A186" s="1">
        <f>Data!A186</f>
        <v>42083</v>
      </c>
      <c r="B186">
        <f>Data!B186</f>
        <v>260.95599399999998</v>
      </c>
      <c r="C186">
        <f>Data!C186</f>
        <v>264.84799199999998</v>
      </c>
      <c r="D186">
        <f>Data!D186</f>
        <v>259.16198700000001</v>
      </c>
      <c r="E186">
        <f>Data!E186</f>
        <v>261.74899299999998</v>
      </c>
      <c r="F186">
        <f>Data!F186</f>
        <v>18456700</v>
      </c>
      <c r="G186">
        <f>Data!H192</f>
        <v>1</v>
      </c>
      <c r="H186">
        <f>Data!I192</f>
        <v>261.74899299999998</v>
      </c>
      <c r="I186">
        <f>Data!J192</f>
        <v>260.02499399999999</v>
      </c>
      <c r="J186">
        <f>Data!K192</f>
        <v>-3.0059924888471583E-2</v>
      </c>
      <c r="K186">
        <f>Data!L192</f>
        <v>267.959991</v>
      </c>
      <c r="L186">
        <f>Data!M192</f>
        <v>4.5633183484063197E-3</v>
      </c>
      <c r="M186">
        <f>Data!N192</f>
        <v>266.73998999999998</v>
      </c>
      <c r="N186">
        <f>Data!O192</f>
        <v>8.2590521873247905E-2</v>
      </c>
      <c r="O186">
        <f>Data!P192</f>
        <v>245.595001</v>
      </c>
      <c r="P186">
        <f>Data!Q192</f>
        <v>-2.4482110002583394E-3</v>
      </c>
      <c r="Q186">
        <f>Data!R192</f>
        <v>246.19700599999999</v>
      </c>
      <c r="R186">
        <f>Data!S192</f>
        <v>-9.4395490031927397E-3</v>
      </c>
      <c r="S186">
        <f>Data!AA192</f>
        <v>54.556968493716845</v>
      </c>
      <c r="T186">
        <f>Data!AB192</f>
        <v>263.99249250000003</v>
      </c>
      <c r="U186">
        <f>Data!AC192</f>
        <v>264.90832500000005</v>
      </c>
      <c r="V186">
        <f>Data!AD192</f>
        <v>257.3033964</v>
      </c>
      <c r="W186">
        <f>Data!AE192</f>
        <v>265.8849912</v>
      </c>
      <c r="X186">
        <f>Data!AF192</f>
        <v>260.08366066666667</v>
      </c>
      <c r="Y186">
        <f>Data!AG192</f>
        <v>256.00883656000002</v>
      </c>
      <c r="Z186">
        <f>Data!AP192</f>
        <v>44.347679741716476</v>
      </c>
    </row>
    <row r="187" spans="1:26" x14ac:dyDescent="0.35">
      <c r="A187" s="1">
        <f>Data!A187</f>
        <v>42084</v>
      </c>
      <c r="B187">
        <f>Data!B187</f>
        <v>261.64401199999998</v>
      </c>
      <c r="C187">
        <f>Data!C187</f>
        <v>262.19601399999999</v>
      </c>
      <c r="D187">
        <f>Data!D187</f>
        <v>255.64999399999999</v>
      </c>
      <c r="E187">
        <f>Data!E187</f>
        <v>260.02499399999999</v>
      </c>
      <c r="F187">
        <f>Data!F187</f>
        <v>17130100</v>
      </c>
      <c r="G187">
        <f>Data!H193</f>
        <v>0</v>
      </c>
      <c r="H187">
        <f>Data!I193</f>
        <v>260.02499399999999</v>
      </c>
      <c r="I187">
        <f>Data!J193</f>
        <v>267.959991</v>
      </c>
      <c r="J187">
        <f>Data!K193</f>
        <v>4.5633183484063197E-3</v>
      </c>
      <c r="K187">
        <f>Data!L193</f>
        <v>266.73998999999998</v>
      </c>
      <c r="L187">
        <f>Data!M193</f>
        <v>8.2590521873247905E-2</v>
      </c>
      <c r="M187">
        <f>Data!N193</f>
        <v>245.595001</v>
      </c>
      <c r="N187">
        <f>Data!O193</f>
        <v>-2.4482110002583394E-3</v>
      </c>
      <c r="O187">
        <f>Data!P193</f>
        <v>246.19700599999999</v>
      </c>
      <c r="P187">
        <f>Data!Q193</f>
        <v>-9.4395490031927397E-3</v>
      </c>
      <c r="Q187">
        <f>Data!R193</f>
        <v>248.53199799999999</v>
      </c>
      <c r="R187">
        <f>Data!S193</f>
        <v>6.0658348550334121E-3</v>
      </c>
      <c r="S187">
        <f>Data!AA193</f>
        <v>55.381737072034362</v>
      </c>
      <c r="T187">
        <f>Data!AB193</f>
        <v>267.34999049999999</v>
      </c>
      <c r="U187">
        <f>Data!AC193</f>
        <v>260.09832733333332</v>
      </c>
      <c r="V187">
        <f>Data!AD193</f>
        <v>255.00479719999998</v>
      </c>
      <c r="W187">
        <f>Data!AE193</f>
        <v>258.52599459999999</v>
      </c>
      <c r="X187">
        <f>Data!AF193</f>
        <v>255.86719739999998</v>
      </c>
      <c r="Y187">
        <f>Data!AG193</f>
        <v>254.24687852000002</v>
      </c>
      <c r="Z187">
        <f>Data!AP193</f>
        <v>45.034397661262354</v>
      </c>
    </row>
    <row r="188" spans="1:26" x14ac:dyDescent="0.35">
      <c r="A188" s="1">
        <f>Data!A188</f>
        <v>42085</v>
      </c>
      <c r="B188">
        <f>Data!B188</f>
        <v>259.91699199999999</v>
      </c>
      <c r="C188">
        <f>Data!C188</f>
        <v>269.74700899999999</v>
      </c>
      <c r="D188">
        <f>Data!D188</f>
        <v>259.58999599999999</v>
      </c>
      <c r="E188">
        <f>Data!E188</f>
        <v>267.959991</v>
      </c>
      <c r="F188">
        <f>Data!F188</f>
        <v>18438100</v>
      </c>
      <c r="G188">
        <f>Data!H194</f>
        <v>1</v>
      </c>
      <c r="H188">
        <f>Data!I194</f>
        <v>267.959991</v>
      </c>
      <c r="I188">
        <f>Data!J194</f>
        <v>266.73998999999998</v>
      </c>
      <c r="J188">
        <f>Data!K194</f>
        <v>8.2590521873247905E-2</v>
      </c>
      <c r="K188">
        <f>Data!L194</f>
        <v>245.595001</v>
      </c>
      <c r="L188">
        <f>Data!M194</f>
        <v>-2.4482110002583394E-3</v>
      </c>
      <c r="M188">
        <f>Data!N194</f>
        <v>246.19700599999999</v>
      </c>
      <c r="N188">
        <f>Data!O194</f>
        <v>-9.4395490031927397E-3</v>
      </c>
      <c r="O188">
        <f>Data!P194</f>
        <v>248.53199799999999</v>
      </c>
      <c r="P188">
        <f>Data!Q194</f>
        <v>6.0658348550334121E-3</v>
      </c>
      <c r="Q188">
        <f>Data!R194</f>
        <v>247.02900700000001</v>
      </c>
      <c r="R188">
        <f>Data!S194</f>
        <v>-2.3084999692184822E-2</v>
      </c>
      <c r="S188">
        <f>Data!AA194</f>
        <v>57.780415430431255</v>
      </c>
      <c r="T188">
        <f>Data!AB194</f>
        <v>256.16749549999997</v>
      </c>
      <c r="U188">
        <f>Data!AC194</f>
        <v>252.84399899999997</v>
      </c>
      <c r="V188">
        <f>Data!AD194</f>
        <v>250.81860040000001</v>
      </c>
      <c r="W188">
        <f>Data!AE194</f>
        <v>250.0648008</v>
      </c>
      <c r="X188">
        <f>Data!AF194</f>
        <v>250.76773266666666</v>
      </c>
      <c r="Y188">
        <f>Data!AG194</f>
        <v>251.77216055999997</v>
      </c>
      <c r="Z188">
        <f>Data!AP194</f>
        <v>51.076500642578907</v>
      </c>
    </row>
    <row r="189" spans="1:26" x14ac:dyDescent="0.35">
      <c r="A189" s="1">
        <f>Data!A189</f>
        <v>42086</v>
      </c>
      <c r="B189">
        <f>Data!B189</f>
        <v>267.89498900000001</v>
      </c>
      <c r="C189">
        <f>Data!C189</f>
        <v>277.29699699999998</v>
      </c>
      <c r="D189">
        <f>Data!D189</f>
        <v>261.74499500000002</v>
      </c>
      <c r="E189">
        <f>Data!E189</f>
        <v>266.73998999999998</v>
      </c>
      <c r="F189">
        <f>Data!F189</f>
        <v>22811900</v>
      </c>
      <c r="G189">
        <f>Data!H195</f>
        <v>1</v>
      </c>
      <c r="H189">
        <f>Data!I195</f>
        <v>266.73998999999998</v>
      </c>
      <c r="I189">
        <f>Data!J195</f>
        <v>245.595001</v>
      </c>
      <c r="J189">
        <f>Data!K195</f>
        <v>-2.4482110002583394E-3</v>
      </c>
      <c r="K189">
        <f>Data!L195</f>
        <v>246.19700599999999</v>
      </c>
      <c r="L189">
        <f>Data!M195</f>
        <v>-9.4395490031927397E-3</v>
      </c>
      <c r="M189">
        <f>Data!N195</f>
        <v>248.53199799999999</v>
      </c>
      <c r="N189">
        <f>Data!O195</f>
        <v>6.0658348550334121E-3</v>
      </c>
      <c r="O189">
        <f>Data!P195</f>
        <v>247.02900700000001</v>
      </c>
      <c r="P189">
        <f>Data!Q195</f>
        <v>-2.3084999692184822E-2</v>
      </c>
      <c r="Q189">
        <f>Data!R195</f>
        <v>252.79800399999999</v>
      </c>
      <c r="R189">
        <f>Data!S195</f>
        <v>4.0711103663267814E-2</v>
      </c>
      <c r="S189">
        <f>Data!AA195</f>
        <v>42.904722625343325</v>
      </c>
      <c r="T189">
        <f>Data!AB195</f>
        <v>245.89600350000001</v>
      </c>
      <c r="U189">
        <f>Data!AC195</f>
        <v>246.77466833333332</v>
      </c>
      <c r="V189">
        <f>Data!AD195</f>
        <v>248.03020319999996</v>
      </c>
      <c r="W189">
        <f>Data!AE195</f>
        <v>247.01060180000002</v>
      </c>
      <c r="X189">
        <f>Data!AF195</f>
        <v>246.92113646666667</v>
      </c>
      <c r="Y189">
        <f>Data!AG195</f>
        <v>247.08204212000004</v>
      </c>
      <c r="Z189">
        <f>Data!AP195</f>
        <v>50.493546962768576</v>
      </c>
    </row>
    <row r="190" spans="1:26" x14ac:dyDescent="0.35">
      <c r="A190" s="1">
        <f>Data!A190</f>
        <v>42087</v>
      </c>
      <c r="B190">
        <f>Data!B190</f>
        <v>266.57699600000001</v>
      </c>
      <c r="C190">
        <f>Data!C190</f>
        <v>267.00299100000001</v>
      </c>
      <c r="D190">
        <f>Data!D190</f>
        <v>244.154999</v>
      </c>
      <c r="E190">
        <f>Data!E190</f>
        <v>245.595001</v>
      </c>
      <c r="F190">
        <f>Data!F190</f>
        <v>40073700</v>
      </c>
      <c r="G190">
        <f>Data!H196</f>
        <v>0</v>
      </c>
      <c r="H190">
        <f>Data!I196</f>
        <v>245.595001</v>
      </c>
      <c r="I190">
        <f>Data!J196</f>
        <v>246.19700599999999</v>
      </c>
      <c r="J190">
        <f>Data!K196</f>
        <v>-9.4395490031927397E-3</v>
      </c>
      <c r="K190">
        <f>Data!L196</f>
        <v>248.53199799999999</v>
      </c>
      <c r="L190">
        <f>Data!M196</f>
        <v>6.0658348550334121E-3</v>
      </c>
      <c r="M190">
        <f>Data!N196</f>
        <v>247.02900700000001</v>
      </c>
      <c r="N190">
        <f>Data!O196</f>
        <v>-2.3084999692184822E-2</v>
      </c>
      <c r="O190">
        <f>Data!P196</f>
        <v>252.79800399999999</v>
      </c>
      <c r="P190">
        <f>Data!Q196</f>
        <v>4.0711103663267814E-2</v>
      </c>
      <c r="Q190">
        <f>Data!R196</f>
        <v>242.712997</v>
      </c>
      <c r="R190">
        <f>Data!S196</f>
        <v>-1.9635968027713217E-2</v>
      </c>
      <c r="S190">
        <f>Data!AA196</f>
        <v>50.963007098778448</v>
      </c>
      <c r="T190">
        <f>Data!AB196</f>
        <v>247.36450199999999</v>
      </c>
      <c r="U190">
        <f>Data!AC196</f>
        <v>247.25267033333333</v>
      </c>
      <c r="V190">
        <f>Data!AD196</f>
        <v>247.4538024</v>
      </c>
      <c r="W190">
        <f>Data!AE196</f>
        <v>247.46380320000003</v>
      </c>
      <c r="X190">
        <f>Data!AF196</f>
        <v>248.8018036</v>
      </c>
      <c r="Y190">
        <f>Data!AG196</f>
        <v>247.41508232000004</v>
      </c>
      <c r="Z190">
        <f>Data!AP196</f>
        <v>46.970285780903687</v>
      </c>
    </row>
    <row r="191" spans="1:26" x14ac:dyDescent="0.35">
      <c r="A191" s="1">
        <f>Data!A191</f>
        <v>42088</v>
      </c>
      <c r="B191">
        <f>Data!B191</f>
        <v>247.47200000000001</v>
      </c>
      <c r="C191">
        <f>Data!C191</f>
        <v>249.19000199999999</v>
      </c>
      <c r="D191">
        <f>Data!D191</f>
        <v>236.51499899999999</v>
      </c>
      <c r="E191">
        <f>Data!E191</f>
        <v>246.19700599999999</v>
      </c>
      <c r="F191">
        <f>Data!F191</f>
        <v>35866900</v>
      </c>
      <c r="G191">
        <f>Data!H197</f>
        <v>0</v>
      </c>
      <c r="H191">
        <f>Data!I197</f>
        <v>246.19700599999999</v>
      </c>
      <c r="I191">
        <f>Data!J197</f>
        <v>248.53199799999999</v>
      </c>
      <c r="J191">
        <f>Data!K197</f>
        <v>6.0658348550334121E-3</v>
      </c>
      <c r="K191">
        <f>Data!L197</f>
        <v>247.02900700000001</v>
      </c>
      <c r="L191">
        <f>Data!M197</f>
        <v>-2.3084999692184822E-2</v>
      </c>
      <c r="M191">
        <f>Data!N197</f>
        <v>252.79800399999999</v>
      </c>
      <c r="N191">
        <f>Data!O197</f>
        <v>4.0711103663267814E-2</v>
      </c>
      <c r="O191">
        <f>Data!P197</f>
        <v>242.712997</v>
      </c>
      <c r="P191">
        <f>Data!Q197</f>
        <v>-1.9635968027713217E-2</v>
      </c>
      <c r="Q191">
        <f>Data!R197</f>
        <v>247.52600100000001</v>
      </c>
      <c r="R191">
        <f>Data!S197</f>
        <v>1.3429798185246989E-2</v>
      </c>
      <c r="S191">
        <f>Data!AA197</f>
        <v>54.045456136644084</v>
      </c>
      <c r="T191">
        <f>Data!AB197</f>
        <v>247.78050250000001</v>
      </c>
      <c r="U191">
        <f>Data!AC197</f>
        <v>249.453003</v>
      </c>
      <c r="V191">
        <f>Data!AD197</f>
        <v>247.71960140000002</v>
      </c>
      <c r="W191">
        <f>Data!AE197</f>
        <v>249.637204</v>
      </c>
      <c r="X191">
        <f>Data!AF197</f>
        <v>247.71706839999999</v>
      </c>
      <c r="Y191">
        <f>Data!AG197</f>
        <v>247.19280087999999</v>
      </c>
      <c r="Z191">
        <f>Data!AP197</f>
        <v>57.733822269560044</v>
      </c>
    </row>
    <row r="192" spans="1:26" x14ac:dyDescent="0.35">
      <c r="A192" s="1">
        <f>Data!A192</f>
        <v>42089</v>
      </c>
      <c r="B192">
        <f>Data!B192</f>
        <v>246.27600100000001</v>
      </c>
      <c r="C192">
        <f>Data!C192</f>
        <v>254.354004</v>
      </c>
      <c r="D192">
        <f>Data!D192</f>
        <v>244.904999</v>
      </c>
      <c r="E192">
        <f>Data!E192</f>
        <v>248.53199799999999</v>
      </c>
      <c r="F192">
        <f>Data!F192</f>
        <v>25730000</v>
      </c>
      <c r="G192">
        <f>Data!H198</f>
        <v>1</v>
      </c>
      <c r="H192">
        <f>Data!I198</f>
        <v>248.53199799999999</v>
      </c>
      <c r="I192">
        <f>Data!J198</f>
        <v>247.02900700000001</v>
      </c>
      <c r="J192">
        <f>Data!K198</f>
        <v>-2.3084999692184822E-2</v>
      </c>
      <c r="K192">
        <f>Data!L198</f>
        <v>252.79800399999999</v>
      </c>
      <c r="L192">
        <f>Data!M198</f>
        <v>4.0711103663267814E-2</v>
      </c>
      <c r="M192">
        <f>Data!N198</f>
        <v>242.712997</v>
      </c>
      <c r="N192">
        <f>Data!O198</f>
        <v>-1.9635968027713217E-2</v>
      </c>
      <c r="O192">
        <f>Data!P198</f>
        <v>247.52600100000001</v>
      </c>
      <c r="P192">
        <f>Data!Q198</f>
        <v>1.3429798185246989E-2</v>
      </c>
      <c r="Q192">
        <f>Data!R198</f>
        <v>244.22399899999999</v>
      </c>
      <c r="R192">
        <f>Data!S198</f>
        <v>-1.2403124592155021E-2</v>
      </c>
      <c r="S192">
        <f>Data!AA198</f>
        <v>58.285820129524382</v>
      </c>
      <c r="T192">
        <f>Data!AB198</f>
        <v>249.91350549999999</v>
      </c>
      <c r="U192">
        <f>Data!AC198</f>
        <v>247.51333599999998</v>
      </c>
      <c r="V192">
        <f>Data!AD198</f>
        <v>246.85800159999999</v>
      </c>
      <c r="W192">
        <f>Data!AE198</f>
        <v>247.6102018</v>
      </c>
      <c r="X192">
        <f>Data!AF198</f>
        <v>247.54900193333336</v>
      </c>
      <c r="Y192">
        <f>Data!AG198</f>
        <v>246.93108204000004</v>
      </c>
      <c r="Z192">
        <f>Data!AP198</f>
        <v>65.769729330473353</v>
      </c>
    </row>
    <row r="193" spans="1:26" x14ac:dyDescent="0.35">
      <c r="A193" s="1">
        <f>Data!A193</f>
        <v>42090</v>
      </c>
      <c r="B193">
        <f>Data!B193</f>
        <v>248.56599399999999</v>
      </c>
      <c r="C193">
        <f>Data!C193</f>
        <v>256.81100500000002</v>
      </c>
      <c r="D193">
        <f>Data!D193</f>
        <v>245.212997</v>
      </c>
      <c r="E193">
        <f>Data!E193</f>
        <v>247.02900700000001</v>
      </c>
      <c r="F193">
        <f>Data!F193</f>
        <v>17274900</v>
      </c>
      <c r="G193">
        <f>Data!H199</f>
        <v>0</v>
      </c>
      <c r="H193">
        <f>Data!I199</f>
        <v>247.02900700000001</v>
      </c>
      <c r="I193">
        <f>Data!J199</f>
        <v>252.79800399999999</v>
      </c>
      <c r="J193">
        <f>Data!K199</f>
        <v>4.0711103663267814E-2</v>
      </c>
      <c r="K193">
        <f>Data!L199</f>
        <v>242.712997</v>
      </c>
      <c r="L193">
        <f>Data!M199</f>
        <v>-1.9635968027713217E-2</v>
      </c>
      <c r="M193">
        <f>Data!N199</f>
        <v>247.52600100000001</v>
      </c>
      <c r="N193">
        <f>Data!O199</f>
        <v>1.3429798185246989E-2</v>
      </c>
      <c r="O193">
        <f>Data!P199</f>
        <v>244.22399899999999</v>
      </c>
      <c r="P193">
        <f>Data!Q199</f>
        <v>-1.2403124592155021E-2</v>
      </c>
      <c r="Q193">
        <f>Data!R199</f>
        <v>247.27200300000001</v>
      </c>
      <c r="R193">
        <f>Data!S199</f>
        <v>-2.292031369727756E-2</v>
      </c>
      <c r="S193">
        <f>Data!AA199</f>
        <v>63.353612695106904</v>
      </c>
      <c r="T193">
        <f>Data!AB199</f>
        <v>247.75550049999998</v>
      </c>
      <c r="U193">
        <f>Data!AC199</f>
        <v>247.67900066666667</v>
      </c>
      <c r="V193">
        <f>Data!AD199</f>
        <v>246.90660080000004</v>
      </c>
      <c r="W193">
        <f>Data!AE199</f>
        <v>246.65520000000004</v>
      </c>
      <c r="X193">
        <f>Data!AF199</f>
        <v>246.41640000000004</v>
      </c>
      <c r="Y193">
        <f>Data!AG199</f>
        <v>248.11800160000004</v>
      </c>
      <c r="Z193">
        <f>Data!AP199</f>
        <v>72.565718238229991</v>
      </c>
    </row>
    <row r="194" spans="1:26" x14ac:dyDescent="0.35">
      <c r="A194" s="1">
        <f>Data!A194</f>
        <v>42091</v>
      </c>
      <c r="B194">
        <f>Data!B194</f>
        <v>246.97500600000001</v>
      </c>
      <c r="C194">
        <f>Data!C194</f>
        <v>254.20500200000001</v>
      </c>
      <c r="D194">
        <f>Data!D194</f>
        <v>246.97500600000001</v>
      </c>
      <c r="E194">
        <f>Data!E194</f>
        <v>252.79800399999999</v>
      </c>
      <c r="F194">
        <f>Data!F194</f>
        <v>16040900</v>
      </c>
      <c r="G194">
        <f>Data!H200</f>
        <v>1</v>
      </c>
      <c r="H194">
        <f>Data!I200</f>
        <v>252.79800399999999</v>
      </c>
      <c r="I194">
        <f>Data!J200</f>
        <v>242.712997</v>
      </c>
      <c r="J194">
        <f>Data!K200</f>
        <v>-1.9635968027713217E-2</v>
      </c>
      <c r="K194">
        <f>Data!L200</f>
        <v>247.52600100000001</v>
      </c>
      <c r="L194">
        <f>Data!M200</f>
        <v>1.3429798185246989E-2</v>
      </c>
      <c r="M194">
        <f>Data!N200</f>
        <v>244.22399899999999</v>
      </c>
      <c r="N194">
        <f>Data!O200</f>
        <v>-1.2403124592155021E-2</v>
      </c>
      <c r="O194">
        <f>Data!P200</f>
        <v>247.27200300000001</v>
      </c>
      <c r="P194">
        <f>Data!Q200</f>
        <v>-2.292031369727756E-2</v>
      </c>
      <c r="Q194">
        <f>Data!R200</f>
        <v>253.00500500000001</v>
      </c>
      <c r="R194">
        <f>Data!S200</f>
        <v>-5.1919331314315515E-3</v>
      </c>
      <c r="S194">
        <f>Data!AA200</f>
        <v>56.413263706895897</v>
      </c>
      <c r="T194">
        <f>Data!AB200</f>
        <v>245.11949900000002</v>
      </c>
      <c r="U194">
        <f>Data!AC200</f>
        <v>244.82099900000003</v>
      </c>
      <c r="V194">
        <f>Data!AD200</f>
        <v>246.94800100000003</v>
      </c>
      <c r="W194">
        <f>Data!AE200</f>
        <v>245.24259940000002</v>
      </c>
      <c r="X194">
        <f>Data!AF200</f>
        <v>245.61513353333336</v>
      </c>
      <c r="Y194">
        <f>Data!AG200</f>
        <v>247.95844163999999</v>
      </c>
      <c r="Z194">
        <f>Data!AP200</f>
        <v>72.509162383522465</v>
      </c>
    </row>
    <row r="195" spans="1:26" x14ac:dyDescent="0.35">
      <c r="A195" s="1">
        <f>Data!A195</f>
        <v>42092</v>
      </c>
      <c r="B195">
        <f>Data!B195</f>
        <v>252.740005</v>
      </c>
      <c r="C195">
        <f>Data!C195</f>
        <v>253.13900799999999</v>
      </c>
      <c r="D195">
        <f>Data!D195</f>
        <v>240.85000600000001</v>
      </c>
      <c r="E195">
        <f>Data!E195</f>
        <v>242.712997</v>
      </c>
      <c r="F195">
        <f>Data!F195</f>
        <v>21699400</v>
      </c>
      <c r="G195">
        <f>Data!H201</f>
        <v>0</v>
      </c>
      <c r="H195">
        <f>Data!I201</f>
        <v>242.712997</v>
      </c>
      <c r="I195">
        <f>Data!J201</f>
        <v>247.52600100000001</v>
      </c>
      <c r="J195">
        <f>Data!K201</f>
        <v>1.3429798185246989E-2</v>
      </c>
      <c r="K195">
        <f>Data!L201</f>
        <v>244.22399899999999</v>
      </c>
      <c r="L195">
        <f>Data!M201</f>
        <v>-1.2403124592155021E-2</v>
      </c>
      <c r="M195">
        <f>Data!N201</f>
        <v>247.27200300000001</v>
      </c>
      <c r="N195">
        <f>Data!O201</f>
        <v>-2.292031369727756E-2</v>
      </c>
      <c r="O195">
        <f>Data!P201</f>
        <v>253.00500500000001</v>
      </c>
      <c r="P195">
        <f>Data!Q201</f>
        <v>-5.1919331314315515E-3</v>
      </c>
      <c r="Q195">
        <f>Data!R201</f>
        <v>254.32200599999999</v>
      </c>
      <c r="R195">
        <f>Data!S201</f>
        <v>2.4605390765399613E-3</v>
      </c>
      <c r="S195">
        <f>Data!AA201</f>
        <v>69.810185067879118</v>
      </c>
      <c r="T195">
        <f>Data!AB201</f>
        <v>245.875</v>
      </c>
      <c r="U195">
        <f>Data!AC201</f>
        <v>246.34066766666669</v>
      </c>
      <c r="V195">
        <f>Data!AD201</f>
        <v>249.26980279999998</v>
      </c>
      <c r="W195">
        <f>Data!AE201</f>
        <v>246.10360100000003</v>
      </c>
      <c r="X195">
        <f>Data!AF201</f>
        <v>248.03880206666668</v>
      </c>
      <c r="Y195">
        <f>Data!AG201</f>
        <v>249.90840324000004</v>
      </c>
      <c r="Z195">
        <f>Data!AP201</f>
        <v>71.61143121672302</v>
      </c>
    </row>
    <row r="196" spans="1:26" x14ac:dyDescent="0.35">
      <c r="A196" s="1">
        <f>Data!A196</f>
        <v>42093</v>
      </c>
      <c r="B196">
        <f>Data!B196</f>
        <v>242.878998</v>
      </c>
      <c r="C196">
        <f>Data!C196</f>
        <v>249.24200400000001</v>
      </c>
      <c r="D196">
        <f>Data!D196</f>
        <v>239.21400499999999</v>
      </c>
      <c r="E196">
        <f>Data!E196</f>
        <v>247.52600100000001</v>
      </c>
      <c r="F196">
        <f>Data!F196</f>
        <v>23009600</v>
      </c>
      <c r="G196">
        <f>Data!H202</f>
        <v>1</v>
      </c>
      <c r="H196">
        <f>Data!I202</f>
        <v>247.52600100000001</v>
      </c>
      <c r="I196">
        <f>Data!J202</f>
        <v>244.22399899999999</v>
      </c>
      <c r="J196">
        <f>Data!K202</f>
        <v>-1.2403124592155021E-2</v>
      </c>
      <c r="K196">
        <f>Data!L202</f>
        <v>247.27200300000001</v>
      </c>
      <c r="L196">
        <f>Data!M202</f>
        <v>-2.292031369727756E-2</v>
      </c>
      <c r="M196">
        <f>Data!N202</f>
        <v>253.00500500000001</v>
      </c>
      <c r="N196">
        <f>Data!O202</f>
        <v>-5.1919331314315515E-3</v>
      </c>
      <c r="O196">
        <f>Data!P202</f>
        <v>254.32200599999999</v>
      </c>
      <c r="P196">
        <f>Data!Q202</f>
        <v>2.4605390765399613E-3</v>
      </c>
      <c r="Q196">
        <f>Data!R202</f>
        <v>253.69700599999999</v>
      </c>
      <c r="R196">
        <f>Data!S202</f>
        <v>-2.6838294170152443E-2</v>
      </c>
      <c r="S196">
        <f>Data!AA202</f>
        <v>70.879504816322026</v>
      </c>
      <c r="T196">
        <f>Data!AB202</f>
        <v>245.74800099999999</v>
      </c>
      <c r="U196">
        <f>Data!AC202</f>
        <v>248.16700233333333</v>
      </c>
      <c r="V196">
        <f>Data!AD202</f>
        <v>250.50400380000002</v>
      </c>
      <c r="W196">
        <f>Data!AE202</f>
        <v>248.95560300000002</v>
      </c>
      <c r="X196">
        <f>Data!AF202</f>
        <v>250.07120353333335</v>
      </c>
      <c r="Y196">
        <f>Data!AG202</f>
        <v>251.86784172</v>
      </c>
      <c r="Z196">
        <f>Data!AP202</f>
        <v>72.162502533667322</v>
      </c>
    </row>
    <row r="197" spans="1:26" x14ac:dyDescent="0.35">
      <c r="A197" s="1">
        <f>Data!A197</f>
        <v>42094</v>
      </c>
      <c r="B197">
        <f>Data!B197</f>
        <v>247.45399499999999</v>
      </c>
      <c r="C197">
        <f>Data!C197</f>
        <v>248.729996</v>
      </c>
      <c r="D197">
        <f>Data!D197</f>
        <v>242.73899800000001</v>
      </c>
      <c r="E197">
        <f>Data!E197</f>
        <v>244.22399899999999</v>
      </c>
      <c r="F197">
        <f>Data!F197</f>
        <v>22672000</v>
      </c>
      <c r="G197">
        <f>Data!H203</f>
        <v>0</v>
      </c>
      <c r="H197">
        <f>Data!I203</f>
        <v>244.22399899999999</v>
      </c>
      <c r="I197">
        <f>Data!J203</f>
        <v>247.27200300000001</v>
      </c>
      <c r="J197">
        <f>Data!K203</f>
        <v>-2.292031369727756E-2</v>
      </c>
      <c r="K197">
        <f>Data!L203</f>
        <v>253.00500500000001</v>
      </c>
      <c r="L197">
        <f>Data!M203</f>
        <v>-5.1919331314315515E-3</v>
      </c>
      <c r="M197">
        <f>Data!N203</f>
        <v>254.32200599999999</v>
      </c>
      <c r="N197">
        <f>Data!O203</f>
        <v>2.4605390765399613E-3</v>
      </c>
      <c r="O197">
        <f>Data!P203</f>
        <v>253.69700599999999</v>
      </c>
      <c r="P197">
        <f>Data!Q203</f>
        <v>-2.6838294170152443E-2</v>
      </c>
      <c r="Q197">
        <f>Data!R203</f>
        <v>260.59799199999998</v>
      </c>
      <c r="R197">
        <f>Data!S203</f>
        <v>1.9787845710563363E-2</v>
      </c>
      <c r="S197">
        <f>Data!AA203</f>
        <v>69.010057458865703</v>
      </c>
      <c r="T197">
        <f>Data!AB203</f>
        <v>250.13850400000001</v>
      </c>
      <c r="U197">
        <f>Data!AC203</f>
        <v>251.53300466666667</v>
      </c>
      <c r="V197">
        <f>Data!AD203</f>
        <v>253.77880239999999</v>
      </c>
      <c r="W197">
        <f>Data!AE203</f>
        <v>252.38520500000001</v>
      </c>
      <c r="X197">
        <f>Data!AF203</f>
        <v>252.39413846666667</v>
      </c>
      <c r="Y197">
        <f>Data!AG203</f>
        <v>253.79264268</v>
      </c>
      <c r="Z197">
        <f>Data!AP203</f>
        <v>70.82202092620922</v>
      </c>
    </row>
    <row r="198" spans="1:26" x14ac:dyDescent="0.35">
      <c r="A198" s="1">
        <f>Data!A198</f>
        <v>42095</v>
      </c>
      <c r="B198">
        <f>Data!B198</f>
        <v>244.223007</v>
      </c>
      <c r="C198">
        <f>Data!C198</f>
        <v>247.541</v>
      </c>
      <c r="D198">
        <f>Data!D198</f>
        <v>241.16000399999999</v>
      </c>
      <c r="E198">
        <f>Data!E198</f>
        <v>247.27200300000001</v>
      </c>
      <c r="F198">
        <f>Data!F198</f>
        <v>22877200</v>
      </c>
      <c r="G198">
        <f>Data!H204</f>
        <v>0</v>
      </c>
      <c r="H198">
        <f>Data!I204</f>
        <v>247.27200300000001</v>
      </c>
      <c r="I198">
        <f>Data!J204</f>
        <v>253.00500500000001</v>
      </c>
      <c r="J198">
        <f>Data!K204</f>
        <v>-5.1919331314315515E-3</v>
      </c>
      <c r="K198">
        <f>Data!L204</f>
        <v>254.32200599999999</v>
      </c>
      <c r="L198">
        <f>Data!M204</f>
        <v>2.4605390765399613E-3</v>
      </c>
      <c r="M198">
        <f>Data!N204</f>
        <v>253.69700599999999</v>
      </c>
      <c r="N198">
        <f>Data!O204</f>
        <v>-2.6838294170152443E-2</v>
      </c>
      <c r="O198">
        <f>Data!P204</f>
        <v>260.59799199999998</v>
      </c>
      <c r="P198">
        <f>Data!Q204</f>
        <v>1.9787845710563363E-2</v>
      </c>
      <c r="Q198">
        <f>Data!R204</f>
        <v>255.49200400000001</v>
      </c>
      <c r="R198">
        <f>Data!S204</f>
        <v>9.0904430946549177E-3</v>
      </c>
      <c r="S198">
        <f>Data!AA204</f>
        <v>70.139818871924831</v>
      </c>
      <c r="T198">
        <f>Data!AB204</f>
        <v>253.66350549999999</v>
      </c>
      <c r="U198">
        <f>Data!AC204</f>
        <v>253.67467233333332</v>
      </c>
      <c r="V198">
        <f>Data!AD204</f>
        <v>255.42280259999998</v>
      </c>
      <c r="W198">
        <f>Data!AE204</f>
        <v>253.80860580000001</v>
      </c>
      <c r="X198">
        <f>Data!AF204</f>
        <v>255.56553540000002</v>
      </c>
      <c r="Y198">
        <f>Data!AG204</f>
        <v>254.96724115999999</v>
      </c>
      <c r="Z198">
        <f>Data!AP204</f>
        <v>71.382177625095864</v>
      </c>
    </row>
    <row r="199" spans="1:26" x14ac:dyDescent="0.35">
      <c r="A199" s="1">
        <f>Data!A199</f>
        <v>42096</v>
      </c>
      <c r="B199">
        <f>Data!B199</f>
        <v>247.08900499999999</v>
      </c>
      <c r="C199">
        <f>Data!C199</f>
        <v>254.46099899999999</v>
      </c>
      <c r="D199">
        <f>Data!D199</f>
        <v>245.416</v>
      </c>
      <c r="E199">
        <f>Data!E199</f>
        <v>253.00500500000001</v>
      </c>
      <c r="F199">
        <f>Data!F199</f>
        <v>26272600</v>
      </c>
      <c r="G199">
        <f>Data!H205</f>
        <v>0</v>
      </c>
      <c r="H199">
        <f>Data!I205</f>
        <v>253.00500500000001</v>
      </c>
      <c r="I199">
        <f>Data!J205</f>
        <v>254.32200599999999</v>
      </c>
      <c r="J199">
        <f>Data!K205</f>
        <v>2.4605390765399613E-3</v>
      </c>
      <c r="K199">
        <f>Data!L205</f>
        <v>253.69700599999999</v>
      </c>
      <c r="L199">
        <f>Data!M205</f>
        <v>-2.6838294170152443E-2</v>
      </c>
      <c r="M199">
        <f>Data!N205</f>
        <v>260.59799199999998</v>
      </c>
      <c r="N199">
        <f>Data!O205</f>
        <v>1.9787845710563363E-2</v>
      </c>
      <c r="O199">
        <f>Data!P205</f>
        <v>255.49200400000001</v>
      </c>
      <c r="P199">
        <f>Data!Q205</f>
        <v>9.0904430946549177E-3</v>
      </c>
      <c r="Q199">
        <f>Data!R205</f>
        <v>253.179993</v>
      </c>
      <c r="R199">
        <f>Data!S205</f>
        <v>3.2752655884887703E-2</v>
      </c>
      <c r="S199">
        <f>Data!AA205</f>
        <v>74.173471836861424</v>
      </c>
      <c r="T199">
        <f>Data!AB205</f>
        <v>254.00950599999999</v>
      </c>
      <c r="U199">
        <f>Data!AC205</f>
        <v>256.205668</v>
      </c>
      <c r="V199">
        <f>Data!AD205</f>
        <v>255.45780019999998</v>
      </c>
      <c r="W199">
        <f>Data!AE205</f>
        <v>256.58240039999998</v>
      </c>
      <c r="X199">
        <f>Data!AF205</f>
        <v>256.14093506666666</v>
      </c>
      <c r="Y199">
        <f>Data!AG205</f>
        <v>253.74264088000001</v>
      </c>
      <c r="Z199">
        <f>Data!AP205</f>
        <v>79.803186415360699</v>
      </c>
    </row>
    <row r="200" spans="1:26" x14ac:dyDescent="0.35">
      <c r="A200" s="1">
        <f>Data!A200</f>
        <v>42097</v>
      </c>
      <c r="B200">
        <f>Data!B200</f>
        <v>253.074005</v>
      </c>
      <c r="C200">
        <f>Data!C200</f>
        <v>256.04299900000001</v>
      </c>
      <c r="D200">
        <f>Data!D200</f>
        <v>251.878998</v>
      </c>
      <c r="E200">
        <f>Data!E200</f>
        <v>254.32200599999999</v>
      </c>
      <c r="F200">
        <f>Data!F200</f>
        <v>23146600</v>
      </c>
      <c r="G200">
        <f>Data!H206</f>
        <v>1</v>
      </c>
      <c r="H200">
        <f>Data!I206</f>
        <v>254.32200599999999</v>
      </c>
      <c r="I200">
        <f>Data!J206</f>
        <v>253.69700599999999</v>
      </c>
      <c r="J200">
        <f>Data!K206</f>
        <v>-2.6838294170152443E-2</v>
      </c>
      <c r="K200">
        <f>Data!L206</f>
        <v>260.59799199999998</v>
      </c>
      <c r="L200">
        <f>Data!M206</f>
        <v>1.9787845710563363E-2</v>
      </c>
      <c r="M200">
        <f>Data!N206</f>
        <v>255.49200400000001</v>
      </c>
      <c r="N200">
        <f>Data!O206</f>
        <v>9.0904430946549177E-3</v>
      </c>
      <c r="O200">
        <f>Data!P206</f>
        <v>253.179993</v>
      </c>
      <c r="P200">
        <f>Data!Q206</f>
        <v>3.2752655884887703E-2</v>
      </c>
      <c r="Q200">
        <f>Data!R206</f>
        <v>245.02200300000001</v>
      </c>
      <c r="R200">
        <f>Data!S206</f>
        <v>5.5085611528592447E-3</v>
      </c>
      <c r="S200">
        <f>Data!AA206</f>
        <v>73.382772879229108</v>
      </c>
      <c r="T200">
        <f>Data!AB206</f>
        <v>257.14749899999998</v>
      </c>
      <c r="U200">
        <f>Data!AC206</f>
        <v>256.59566733333332</v>
      </c>
      <c r="V200">
        <f>Data!AD206</f>
        <v>253.5977996</v>
      </c>
      <c r="W200">
        <f>Data!AE206</f>
        <v>257.17539959999999</v>
      </c>
      <c r="X200">
        <f>Data!AF206</f>
        <v>255.87806493333332</v>
      </c>
      <c r="Y200">
        <f>Data!AG206</f>
        <v>252.01427912</v>
      </c>
      <c r="Z200">
        <f>Data!AP206</f>
        <v>79.449148250564747</v>
      </c>
    </row>
    <row r="201" spans="1:26" x14ac:dyDescent="0.35">
      <c r="A201" s="1">
        <f>Data!A201</f>
        <v>42098</v>
      </c>
      <c r="B201">
        <f>Data!B201</f>
        <v>254.291</v>
      </c>
      <c r="C201">
        <f>Data!C201</f>
        <v>255.25799599999999</v>
      </c>
      <c r="D201">
        <f>Data!D201</f>
        <v>251.10000600000001</v>
      </c>
      <c r="E201">
        <f>Data!E201</f>
        <v>253.69700599999999</v>
      </c>
      <c r="F201">
        <f>Data!F201</f>
        <v>12493500</v>
      </c>
      <c r="G201">
        <f>Data!H207</f>
        <v>0</v>
      </c>
      <c r="H201">
        <f>Data!I207</f>
        <v>253.69700599999999</v>
      </c>
      <c r="I201">
        <f>Data!J207</f>
        <v>260.59799199999998</v>
      </c>
      <c r="J201">
        <f>Data!K207</f>
        <v>1.9787845710563363E-2</v>
      </c>
      <c r="K201">
        <f>Data!L207</f>
        <v>255.49200400000001</v>
      </c>
      <c r="L201">
        <f>Data!M207</f>
        <v>9.0904430946549177E-3</v>
      </c>
      <c r="M201">
        <f>Data!N207</f>
        <v>253.179993</v>
      </c>
      <c r="N201">
        <f>Data!O207</f>
        <v>3.2752655884887703E-2</v>
      </c>
      <c r="O201">
        <f>Data!P207</f>
        <v>245.02200300000001</v>
      </c>
      <c r="P201">
        <f>Data!Q207</f>
        <v>5.5085611528592447E-3</v>
      </c>
      <c r="Q201">
        <f>Data!R207</f>
        <v>243.675995</v>
      </c>
      <c r="R201">
        <f>Data!S207</f>
        <v>3.1702584864162109E-2</v>
      </c>
      <c r="S201">
        <f>Data!AA207</f>
        <v>82.347533143421671</v>
      </c>
      <c r="T201">
        <f>Data!AB207</f>
        <v>258.04499799999996</v>
      </c>
      <c r="U201">
        <f>Data!AC207</f>
        <v>256.42332966666663</v>
      </c>
      <c r="V201">
        <f>Data!AD207</f>
        <v>251.59359739999999</v>
      </c>
      <c r="W201">
        <f>Data!AE207</f>
        <v>255.58839720000003</v>
      </c>
      <c r="X201">
        <f>Data!AF207</f>
        <v>253.10466506666671</v>
      </c>
      <c r="Y201">
        <f>Data!AG207</f>
        <v>249.47031856000001</v>
      </c>
      <c r="Z201">
        <f>Data!AP207</f>
        <v>79.753827294311591</v>
      </c>
    </row>
    <row r="202" spans="1:26" x14ac:dyDescent="0.35">
      <c r="A202" s="1">
        <f>Data!A202</f>
        <v>42099</v>
      </c>
      <c r="B202">
        <f>Data!B202</f>
        <v>253.76100199999999</v>
      </c>
      <c r="C202">
        <f>Data!C202</f>
        <v>260.67498799999998</v>
      </c>
      <c r="D202">
        <f>Data!D202</f>
        <v>251.942001</v>
      </c>
      <c r="E202">
        <f>Data!E202</f>
        <v>260.59799199999998</v>
      </c>
      <c r="F202">
        <f>Data!F202</f>
        <v>19649200</v>
      </c>
      <c r="G202">
        <f>Data!H208</f>
        <v>1</v>
      </c>
      <c r="H202">
        <f>Data!I208</f>
        <v>260.59799199999998</v>
      </c>
      <c r="I202">
        <f>Data!J208</f>
        <v>255.49200400000001</v>
      </c>
      <c r="J202">
        <f>Data!K208</f>
        <v>9.0904430946549177E-3</v>
      </c>
      <c r="K202">
        <f>Data!L208</f>
        <v>253.179993</v>
      </c>
      <c r="L202">
        <f>Data!M208</f>
        <v>3.2752655884887703E-2</v>
      </c>
      <c r="M202">
        <f>Data!N208</f>
        <v>245.02200300000001</v>
      </c>
      <c r="N202">
        <f>Data!O208</f>
        <v>5.5085611528592447E-3</v>
      </c>
      <c r="O202">
        <f>Data!P208</f>
        <v>243.675995</v>
      </c>
      <c r="P202">
        <f>Data!Q208</f>
        <v>3.1702584864162109E-2</v>
      </c>
      <c r="Q202">
        <f>Data!R208</f>
        <v>236.07200599999999</v>
      </c>
      <c r="R202">
        <f>Data!S208</f>
        <v>-2.031196709876048E-3</v>
      </c>
      <c r="S202">
        <f>Data!AA208</f>
        <v>77.730263764911328</v>
      </c>
      <c r="T202">
        <f>Data!AB208</f>
        <v>254.33599850000002</v>
      </c>
      <c r="U202">
        <f>Data!AC208</f>
        <v>251.23133333333337</v>
      </c>
      <c r="V202">
        <f>Data!AD208</f>
        <v>246.68840019999999</v>
      </c>
      <c r="W202">
        <f>Data!AE208</f>
        <v>250.37919920000002</v>
      </c>
      <c r="X202">
        <f>Data!AF208</f>
        <v>248.93253173333338</v>
      </c>
      <c r="Y202">
        <f>Data!AG208</f>
        <v>245.41872064000003</v>
      </c>
      <c r="Z202">
        <f>Data!AP208</f>
        <v>74.590573800843572</v>
      </c>
    </row>
    <row r="203" spans="1:26" x14ac:dyDescent="0.35">
      <c r="A203" s="1">
        <f>Data!A203</f>
        <v>42100</v>
      </c>
      <c r="B203">
        <f>Data!B203</f>
        <v>260.72100799999998</v>
      </c>
      <c r="C203">
        <f>Data!C203</f>
        <v>261.79800399999999</v>
      </c>
      <c r="D203">
        <f>Data!D203</f>
        <v>254.574997</v>
      </c>
      <c r="E203">
        <f>Data!E203</f>
        <v>255.49200400000001</v>
      </c>
      <c r="F203">
        <f>Data!F203</f>
        <v>20034200</v>
      </c>
      <c r="G203">
        <f>Data!H209</f>
        <v>1</v>
      </c>
      <c r="H203">
        <f>Data!I209</f>
        <v>255.49200400000001</v>
      </c>
      <c r="I203">
        <f>Data!J209</f>
        <v>253.179993</v>
      </c>
      <c r="J203">
        <f>Data!K209</f>
        <v>3.2752655884887703E-2</v>
      </c>
      <c r="K203">
        <f>Data!L209</f>
        <v>245.02200300000001</v>
      </c>
      <c r="L203">
        <f>Data!M209</f>
        <v>5.5085611528592447E-3</v>
      </c>
      <c r="M203">
        <f>Data!N209</f>
        <v>243.675995</v>
      </c>
      <c r="N203">
        <f>Data!O209</f>
        <v>3.1702584864162109E-2</v>
      </c>
      <c r="O203">
        <f>Data!P209</f>
        <v>236.07200599999999</v>
      </c>
      <c r="P203">
        <f>Data!Q209</f>
        <v>-2.031196709876048E-3</v>
      </c>
      <c r="Q203">
        <f>Data!R209</f>
        <v>236.55200199999999</v>
      </c>
      <c r="R203">
        <f>Data!S209</f>
        <v>1.6881653169377752E-3</v>
      </c>
      <c r="S203">
        <f>Data!AA209</f>
        <v>63.99625255743652</v>
      </c>
      <c r="T203">
        <f>Data!AB209</f>
        <v>249.100998</v>
      </c>
      <c r="U203">
        <f>Data!AC209</f>
        <v>247.2926636666667</v>
      </c>
      <c r="V203">
        <f>Data!AD209</f>
        <v>242.9003998</v>
      </c>
      <c r="W203">
        <f>Data!AE209</f>
        <v>246.1151978</v>
      </c>
      <c r="X203">
        <f>Data!AF209</f>
        <v>243.90799966666668</v>
      </c>
      <c r="Y203">
        <f>Data!AG209</f>
        <v>242.23199955999999</v>
      </c>
      <c r="Z203">
        <f>Data!AP209</f>
        <v>68.395800496898687</v>
      </c>
    </row>
    <row r="204" spans="1:26" x14ac:dyDescent="0.35">
      <c r="A204" s="1">
        <f>Data!A204</f>
        <v>42101</v>
      </c>
      <c r="B204">
        <f>Data!B204</f>
        <v>255.274002</v>
      </c>
      <c r="C204">
        <f>Data!C204</f>
        <v>255.804993</v>
      </c>
      <c r="D204">
        <f>Data!D204</f>
        <v>252.20500200000001</v>
      </c>
      <c r="E204">
        <f>Data!E204</f>
        <v>253.179993</v>
      </c>
      <c r="F204">
        <f>Data!F204</f>
        <v>18467400</v>
      </c>
      <c r="G204">
        <f>Data!H210</f>
        <v>1</v>
      </c>
      <c r="H204">
        <f>Data!I210</f>
        <v>253.179993</v>
      </c>
      <c r="I204">
        <f>Data!J210</f>
        <v>245.02200300000001</v>
      </c>
      <c r="J204">
        <f>Data!K210</f>
        <v>5.5085611528592447E-3</v>
      </c>
      <c r="K204">
        <f>Data!L210</f>
        <v>243.675995</v>
      </c>
      <c r="L204">
        <f>Data!M210</f>
        <v>3.1702584864162109E-2</v>
      </c>
      <c r="M204">
        <f>Data!N210</f>
        <v>236.07200599999999</v>
      </c>
      <c r="N204">
        <f>Data!O210</f>
        <v>-2.031196709876048E-3</v>
      </c>
      <c r="O204">
        <f>Data!P210</f>
        <v>236.55200199999999</v>
      </c>
      <c r="P204">
        <f>Data!Q210</f>
        <v>1.6881653169377752E-3</v>
      </c>
      <c r="Q204">
        <f>Data!R210</f>
        <v>236.15299999999999</v>
      </c>
      <c r="R204">
        <f>Data!S210</f>
        <v>5.0216713383259996E-2</v>
      </c>
      <c r="S204">
        <f>Data!AA210</f>
        <v>59.527416927152231</v>
      </c>
      <c r="T204">
        <f>Data!AB210</f>
        <v>244.34899899999999</v>
      </c>
      <c r="U204">
        <f>Data!AC210</f>
        <v>241.59000133333333</v>
      </c>
      <c r="V204">
        <f>Data!AD210</f>
        <v>239.49500119999999</v>
      </c>
      <c r="W204">
        <f>Data!AE210</f>
        <v>240.90360100000001</v>
      </c>
      <c r="X204">
        <f>Data!AF210</f>
        <v>240.01773473333333</v>
      </c>
      <c r="Y204">
        <f>Data!AG210</f>
        <v>237.33080204000004</v>
      </c>
      <c r="Z204">
        <f>Data!AP210</f>
        <v>60.827095506493819</v>
      </c>
    </row>
    <row r="205" spans="1:26" x14ac:dyDescent="0.35">
      <c r="A205" s="1">
        <f>Data!A205</f>
        <v>42102</v>
      </c>
      <c r="B205">
        <f>Data!B205</f>
        <v>253.06399500000001</v>
      </c>
      <c r="C205">
        <f>Data!C205</f>
        <v>253.84700000000001</v>
      </c>
      <c r="D205">
        <f>Data!D205</f>
        <v>244.21499600000001</v>
      </c>
      <c r="E205">
        <f>Data!E205</f>
        <v>245.02200300000001</v>
      </c>
      <c r="F205">
        <f>Data!F205</f>
        <v>30086400</v>
      </c>
      <c r="G205">
        <f>Data!H211</f>
        <v>1</v>
      </c>
      <c r="H205">
        <f>Data!I211</f>
        <v>245.02200300000001</v>
      </c>
      <c r="I205">
        <f>Data!J211</f>
        <v>243.675995</v>
      </c>
      <c r="J205">
        <f>Data!K211</f>
        <v>3.1702584864162109E-2</v>
      </c>
      <c r="K205">
        <f>Data!L211</f>
        <v>236.07200599999999</v>
      </c>
      <c r="L205">
        <f>Data!M211</f>
        <v>-2.031196709876048E-3</v>
      </c>
      <c r="M205">
        <f>Data!N211</f>
        <v>236.55200199999999</v>
      </c>
      <c r="N205">
        <f>Data!O211</f>
        <v>1.6881653169377752E-3</v>
      </c>
      <c r="O205">
        <f>Data!P211</f>
        <v>236.15299999999999</v>
      </c>
      <c r="P205">
        <f>Data!Q211</f>
        <v>5.0216713383259996E-2</v>
      </c>
      <c r="Q205">
        <f>Data!R211</f>
        <v>224.587006</v>
      </c>
      <c r="R205">
        <f>Data!S211</f>
        <v>2.4465706573461733E-2</v>
      </c>
      <c r="S205">
        <f>Data!AA211</f>
        <v>56.234005245594162</v>
      </c>
      <c r="T205">
        <f>Data!AB211</f>
        <v>239.87400049999999</v>
      </c>
      <c r="U205">
        <f>Data!AC211</f>
        <v>238.76666766666665</v>
      </c>
      <c r="V205">
        <f>Data!AD211</f>
        <v>235.40800180000002</v>
      </c>
      <c r="W205">
        <f>Data!AE211</f>
        <v>237.7848022</v>
      </c>
      <c r="X205">
        <f>Data!AF211</f>
        <v>237.74240113333335</v>
      </c>
      <c r="Y205">
        <f>Data!AG211</f>
        <v>233.13888076000001</v>
      </c>
      <c r="Z205">
        <f>Data!AP211</f>
        <v>51.783185278761302</v>
      </c>
    </row>
    <row r="206" spans="1:26" x14ac:dyDescent="0.35">
      <c r="A206" s="1">
        <f>Data!A206</f>
        <v>42103</v>
      </c>
      <c r="B206">
        <f>Data!B206</f>
        <v>244.75100699999999</v>
      </c>
      <c r="C206">
        <f>Data!C206</f>
        <v>246.11799600000001</v>
      </c>
      <c r="D206">
        <f>Data!D206</f>
        <v>239.39999399999999</v>
      </c>
      <c r="E206">
        <f>Data!E206</f>
        <v>243.675995</v>
      </c>
      <c r="F206">
        <f>Data!F206</f>
        <v>21643500</v>
      </c>
      <c r="G206">
        <f>Data!H212</f>
        <v>1</v>
      </c>
      <c r="H206">
        <f>Data!I212</f>
        <v>243.675995</v>
      </c>
      <c r="I206">
        <f>Data!J212</f>
        <v>236.07200599999999</v>
      </c>
      <c r="J206">
        <f>Data!K212</f>
        <v>-2.031196709876048E-3</v>
      </c>
      <c r="K206">
        <f>Data!L212</f>
        <v>236.55200199999999</v>
      </c>
      <c r="L206">
        <f>Data!M212</f>
        <v>1.6881653169377752E-3</v>
      </c>
      <c r="M206">
        <f>Data!N212</f>
        <v>236.15299999999999</v>
      </c>
      <c r="N206">
        <f>Data!O212</f>
        <v>5.0216713383259996E-2</v>
      </c>
      <c r="O206">
        <f>Data!P212</f>
        <v>224.587006</v>
      </c>
      <c r="P206">
        <f>Data!Q212</f>
        <v>2.4465706573461733E-2</v>
      </c>
      <c r="Q206">
        <f>Data!R212</f>
        <v>219.158997</v>
      </c>
      <c r="R206">
        <f>Data!S212</f>
        <v>-2.1102726722805731E-2</v>
      </c>
      <c r="S206">
        <f>Data!AA212</f>
        <v>54.331831613985472</v>
      </c>
      <c r="T206">
        <f>Data!AB212</f>
        <v>236.312004</v>
      </c>
      <c r="U206">
        <f>Data!AC212</f>
        <v>236.25900266666667</v>
      </c>
      <c r="V206">
        <f>Data!AD212</f>
        <v>230.50460219999999</v>
      </c>
      <c r="W206">
        <f>Data!AE212</f>
        <v>236.296402</v>
      </c>
      <c r="X206">
        <f>Data!AF212</f>
        <v>233.15893666666668</v>
      </c>
      <c r="Y206">
        <f>Data!AG212</f>
        <v>229.65984087999999</v>
      </c>
      <c r="Z206">
        <f>Data!AP212</f>
        <v>50.905922452303948</v>
      </c>
    </row>
    <row r="207" spans="1:26" x14ac:dyDescent="0.35">
      <c r="A207" s="1">
        <f>Data!A207</f>
        <v>42104</v>
      </c>
      <c r="B207">
        <f>Data!B207</f>
        <v>243.69399999999999</v>
      </c>
      <c r="C207">
        <f>Data!C207</f>
        <v>243.69399999999999</v>
      </c>
      <c r="D207">
        <f>Data!D207</f>
        <v>232.770996</v>
      </c>
      <c r="E207">
        <f>Data!E207</f>
        <v>236.07200599999999</v>
      </c>
      <c r="F207">
        <f>Data!F207</f>
        <v>28882000</v>
      </c>
      <c r="G207">
        <f>Data!H213</f>
        <v>0</v>
      </c>
      <c r="H207">
        <f>Data!I213</f>
        <v>236.07200599999999</v>
      </c>
      <c r="I207">
        <f>Data!J213</f>
        <v>236.55200199999999</v>
      </c>
      <c r="J207">
        <f>Data!K213</f>
        <v>1.6881653169377752E-3</v>
      </c>
      <c r="K207">
        <f>Data!L213</f>
        <v>236.15299999999999</v>
      </c>
      <c r="L207">
        <f>Data!M213</f>
        <v>5.0216713383259996E-2</v>
      </c>
      <c r="M207">
        <f>Data!N213</f>
        <v>224.587006</v>
      </c>
      <c r="N207">
        <f>Data!O213</f>
        <v>2.4465706573461733E-2</v>
      </c>
      <c r="O207">
        <f>Data!P213</f>
        <v>219.158997</v>
      </c>
      <c r="P207">
        <f>Data!Q213</f>
        <v>-2.1102726722805731E-2</v>
      </c>
      <c r="Q207">
        <f>Data!R213</f>
        <v>223.83299299999999</v>
      </c>
      <c r="R207">
        <f>Data!S213</f>
        <v>-2.0955418581505209E-2</v>
      </c>
      <c r="S207">
        <f>Data!AA213</f>
        <v>58.489842443709108</v>
      </c>
      <c r="T207">
        <f>Data!AB213</f>
        <v>236.35250099999999</v>
      </c>
      <c r="U207">
        <f>Data!AC213</f>
        <v>232.43066933333333</v>
      </c>
      <c r="V207">
        <f>Data!AD213</f>
        <v>228.05679959999998</v>
      </c>
      <c r="W207">
        <f>Data!AE213</f>
        <v>231.60640280000001</v>
      </c>
      <c r="X207">
        <f>Data!AF213</f>
        <v>228.6168012</v>
      </c>
      <c r="Y207">
        <f>Data!AG213</f>
        <v>228.47919944000003</v>
      </c>
      <c r="Z207">
        <f>Data!AP213</f>
        <v>49.531002702079554</v>
      </c>
    </row>
    <row r="208" spans="1:26" x14ac:dyDescent="0.35">
      <c r="A208" s="1">
        <f>Data!A208</f>
        <v>42105</v>
      </c>
      <c r="B208">
        <f>Data!B208</f>
        <v>236.016006</v>
      </c>
      <c r="C208">
        <f>Data!C208</f>
        <v>239.537003</v>
      </c>
      <c r="D208">
        <f>Data!D208</f>
        <v>234.175003</v>
      </c>
      <c r="E208">
        <f>Data!E208</f>
        <v>236.55200199999999</v>
      </c>
      <c r="F208">
        <f>Data!F208</f>
        <v>16365200</v>
      </c>
      <c r="G208">
        <f>Data!H214</f>
        <v>1</v>
      </c>
      <c r="H208">
        <f>Data!I214</f>
        <v>236.55200199999999</v>
      </c>
      <c r="I208">
        <f>Data!J214</f>
        <v>236.15299999999999</v>
      </c>
      <c r="J208">
        <f>Data!K214</f>
        <v>5.0216713383259996E-2</v>
      </c>
      <c r="K208">
        <f>Data!L214</f>
        <v>224.587006</v>
      </c>
      <c r="L208">
        <f>Data!M214</f>
        <v>2.4465706573461733E-2</v>
      </c>
      <c r="M208">
        <f>Data!N214</f>
        <v>219.158997</v>
      </c>
      <c r="N208">
        <f>Data!O214</f>
        <v>-2.1102726722805731E-2</v>
      </c>
      <c r="O208">
        <f>Data!P214</f>
        <v>223.83299299999999</v>
      </c>
      <c r="P208">
        <f>Data!Q214</f>
        <v>-2.0955418581505209E-2</v>
      </c>
      <c r="Q208">
        <f>Data!R214</f>
        <v>228.57299800000001</v>
      </c>
      <c r="R208">
        <f>Data!S214</f>
        <v>2.5213124022414574E-2</v>
      </c>
      <c r="S208">
        <f>Data!AA214</f>
        <v>62.59091706696249</v>
      </c>
      <c r="T208">
        <f>Data!AB214</f>
        <v>230.370003</v>
      </c>
      <c r="U208">
        <f>Data!AC214</f>
        <v>226.63300100000001</v>
      </c>
      <c r="V208">
        <f>Data!AD214</f>
        <v>226.46099880000003</v>
      </c>
      <c r="W208">
        <f>Data!AE214</f>
        <v>224.7290012</v>
      </c>
      <c r="X208">
        <f>Data!AF214</f>
        <v>225.25166560000002</v>
      </c>
      <c r="Y208">
        <f>Data!AG214</f>
        <v>226.27603968</v>
      </c>
      <c r="Z208">
        <f>Data!AP214</f>
        <v>49.007716641556769</v>
      </c>
    </row>
    <row r="209" spans="1:26" x14ac:dyDescent="0.35">
      <c r="A209" s="1">
        <f>Data!A209</f>
        <v>42106</v>
      </c>
      <c r="B209">
        <f>Data!B209</f>
        <v>236.53500399999999</v>
      </c>
      <c r="C209">
        <f>Data!C209</f>
        <v>237.72799699999999</v>
      </c>
      <c r="D209">
        <f>Data!D209</f>
        <v>233.49499499999999</v>
      </c>
      <c r="E209">
        <f>Data!E209</f>
        <v>236.15299999999999</v>
      </c>
      <c r="F209">
        <f>Data!F209</f>
        <v>12387900</v>
      </c>
      <c r="G209">
        <f>Data!H215</f>
        <v>1</v>
      </c>
      <c r="H209">
        <f>Data!I215</f>
        <v>236.15299999999999</v>
      </c>
      <c r="I209">
        <f>Data!J215</f>
        <v>224.587006</v>
      </c>
      <c r="J209">
        <f>Data!K215</f>
        <v>2.4465706573461733E-2</v>
      </c>
      <c r="K209">
        <f>Data!L215</f>
        <v>219.158997</v>
      </c>
      <c r="L209">
        <f>Data!M215</f>
        <v>-2.1102726722805731E-2</v>
      </c>
      <c r="M209">
        <f>Data!N215</f>
        <v>223.83299299999999</v>
      </c>
      <c r="N209">
        <f>Data!O215</f>
        <v>-2.0955418581505209E-2</v>
      </c>
      <c r="O209">
        <f>Data!P215</f>
        <v>228.57299800000001</v>
      </c>
      <c r="P209">
        <f>Data!Q215</f>
        <v>2.5213124022414574E-2</v>
      </c>
      <c r="Q209">
        <f>Data!R215</f>
        <v>222.88200399999999</v>
      </c>
      <c r="R209">
        <f>Data!S215</f>
        <v>-2.1244231590966051E-3</v>
      </c>
      <c r="S209">
        <f>Data!AA215</f>
        <v>46.368577860508204</v>
      </c>
      <c r="T209">
        <f>Data!AB215</f>
        <v>221.87300149999999</v>
      </c>
      <c r="U209">
        <f>Data!AC215</f>
        <v>222.526332</v>
      </c>
      <c r="V209">
        <f>Data!AD215</f>
        <v>223.80679959999998</v>
      </c>
      <c r="W209">
        <f>Data!AE215</f>
        <v>222.11419720000001</v>
      </c>
      <c r="X209">
        <f>Data!AF215</f>
        <v>224.00139800000002</v>
      </c>
      <c r="Y209">
        <f>Data!AG215</f>
        <v>223.76588040000001</v>
      </c>
      <c r="Z209">
        <f>Data!AP215</f>
        <v>42.380317845612367</v>
      </c>
    </row>
    <row r="210" spans="1:26" x14ac:dyDescent="0.35">
      <c r="A210" s="1">
        <f>Data!A210</f>
        <v>42107</v>
      </c>
      <c r="B210">
        <f>Data!B210</f>
        <v>235.949997</v>
      </c>
      <c r="C210">
        <f>Data!C210</f>
        <v>236.93499800000001</v>
      </c>
      <c r="D210">
        <f>Data!D210</f>
        <v>221.996002</v>
      </c>
      <c r="E210">
        <f>Data!E210</f>
        <v>224.587006</v>
      </c>
      <c r="F210">
        <f>Data!F210</f>
        <v>31181800</v>
      </c>
      <c r="G210">
        <f>Data!H216</f>
        <v>1</v>
      </c>
      <c r="H210">
        <f>Data!I216</f>
        <v>224.587006</v>
      </c>
      <c r="I210">
        <f>Data!J216</f>
        <v>219.158997</v>
      </c>
      <c r="J210">
        <f>Data!K216</f>
        <v>-2.1102726722805731E-2</v>
      </c>
      <c r="K210">
        <f>Data!L216</f>
        <v>223.83299299999999</v>
      </c>
      <c r="L210">
        <f>Data!M216</f>
        <v>-2.0955418581505209E-2</v>
      </c>
      <c r="M210">
        <f>Data!N216</f>
        <v>228.57299800000001</v>
      </c>
      <c r="N210">
        <f>Data!O216</f>
        <v>2.5213124022414574E-2</v>
      </c>
      <c r="O210">
        <f>Data!P216</f>
        <v>222.88200399999999</v>
      </c>
      <c r="P210">
        <f>Data!Q216</f>
        <v>-2.1244231590966051E-3</v>
      </c>
      <c r="Q210">
        <f>Data!R216</f>
        <v>223.35600299999999</v>
      </c>
      <c r="R210">
        <f>Data!S216</f>
        <v>3.3904587400467329E-3</v>
      </c>
      <c r="S210">
        <f>Data!AA216</f>
        <v>44.660458965517364</v>
      </c>
      <c r="T210">
        <f>Data!AB216</f>
        <v>221.49599499999999</v>
      </c>
      <c r="U210">
        <f>Data!AC216</f>
        <v>223.854996</v>
      </c>
      <c r="V210">
        <f>Data!AD216</f>
        <v>223.560599</v>
      </c>
      <c r="W210">
        <f>Data!AE216</f>
        <v>224.79419579999998</v>
      </c>
      <c r="X210">
        <f>Data!AF216</f>
        <v>223.90859806666666</v>
      </c>
      <c r="Y210">
        <f>Data!AG216</f>
        <v>223.23084003999998</v>
      </c>
      <c r="Z210">
        <f>Data!AP216</f>
        <v>43.711278377711679</v>
      </c>
    </row>
    <row r="211" spans="1:26" x14ac:dyDescent="0.35">
      <c r="A211" s="1">
        <f>Data!A211</f>
        <v>42108</v>
      </c>
      <c r="B211">
        <f>Data!B211</f>
        <v>224.75900300000001</v>
      </c>
      <c r="C211">
        <f>Data!C211</f>
        <v>224.975998</v>
      </c>
      <c r="D211">
        <f>Data!D211</f>
        <v>216.32299800000001</v>
      </c>
      <c r="E211">
        <f>Data!E211</f>
        <v>219.158997</v>
      </c>
      <c r="F211">
        <f>Data!F211</f>
        <v>31719000</v>
      </c>
      <c r="G211">
        <f>Data!H217</f>
        <v>0</v>
      </c>
      <c r="H211">
        <f>Data!I217</f>
        <v>219.158997</v>
      </c>
      <c r="I211">
        <f>Data!J217</f>
        <v>223.83299299999999</v>
      </c>
      <c r="J211">
        <f>Data!K217</f>
        <v>-2.0955418581505209E-2</v>
      </c>
      <c r="K211">
        <f>Data!L217</f>
        <v>228.57299800000001</v>
      </c>
      <c r="L211">
        <f>Data!M217</f>
        <v>2.5213124022414574E-2</v>
      </c>
      <c r="M211">
        <f>Data!N217</f>
        <v>222.88200399999999</v>
      </c>
      <c r="N211">
        <f>Data!O217</f>
        <v>-2.1244231590966051E-3</v>
      </c>
      <c r="O211">
        <f>Data!P217</f>
        <v>223.35600299999999</v>
      </c>
      <c r="P211">
        <f>Data!Q217</f>
        <v>3.3904587400467329E-3</v>
      </c>
      <c r="Q211">
        <f>Data!R217</f>
        <v>222.60000600000001</v>
      </c>
      <c r="R211">
        <f>Data!S217</f>
        <v>-9.0603623253199504E-3</v>
      </c>
      <c r="S211">
        <f>Data!AA217</f>
        <v>48.299607697011155</v>
      </c>
      <c r="T211">
        <f>Data!AB217</f>
        <v>226.20299549999999</v>
      </c>
      <c r="U211">
        <f>Data!AC217</f>
        <v>225.09599833333331</v>
      </c>
      <c r="V211">
        <f>Data!AD217</f>
        <v>224.24880079999997</v>
      </c>
      <c r="W211">
        <f>Data!AE217</f>
        <v>225.34859940000004</v>
      </c>
      <c r="X211">
        <f>Data!AF217</f>
        <v>224.71619993333337</v>
      </c>
      <c r="Y211">
        <f>Data!AG217</f>
        <v>224.29252148000003</v>
      </c>
      <c r="Z211">
        <f>Data!AP217</f>
        <v>52.075147573589682</v>
      </c>
    </row>
    <row r="212" spans="1:26" x14ac:dyDescent="0.35">
      <c r="A212" s="1">
        <f>Data!A212</f>
        <v>42109</v>
      </c>
      <c r="B212">
        <f>Data!B212</f>
        <v>219.07299800000001</v>
      </c>
      <c r="C212">
        <f>Data!C212</f>
        <v>223.83299299999999</v>
      </c>
      <c r="D212">
        <f>Data!D212</f>
        <v>218.649002</v>
      </c>
      <c r="E212">
        <f>Data!E212</f>
        <v>223.83299299999999</v>
      </c>
      <c r="F212">
        <f>Data!F212</f>
        <v>22562000</v>
      </c>
      <c r="G212">
        <f>Data!H218</f>
        <v>0</v>
      </c>
      <c r="H212">
        <f>Data!I218</f>
        <v>223.83299299999999</v>
      </c>
      <c r="I212">
        <f>Data!J218</f>
        <v>228.57299800000001</v>
      </c>
      <c r="J212">
        <f>Data!K218</f>
        <v>2.5213124022414574E-2</v>
      </c>
      <c r="K212">
        <f>Data!L218</f>
        <v>222.88200399999999</v>
      </c>
      <c r="L212">
        <f>Data!M218</f>
        <v>-2.1244231590966051E-3</v>
      </c>
      <c r="M212">
        <f>Data!N218</f>
        <v>223.35600299999999</v>
      </c>
      <c r="N212">
        <f>Data!O218</f>
        <v>3.3904587400467329E-3</v>
      </c>
      <c r="O212">
        <f>Data!P218</f>
        <v>222.60000600000001</v>
      </c>
      <c r="P212">
        <f>Data!Q218</f>
        <v>-9.0603623253199504E-3</v>
      </c>
      <c r="Q212">
        <f>Data!R218</f>
        <v>224.62600699999999</v>
      </c>
      <c r="R212">
        <f>Data!S218</f>
        <v>-4.629269947532165E-2</v>
      </c>
      <c r="S212">
        <f>Data!AA218</f>
        <v>44.053897466092252</v>
      </c>
      <c r="T212">
        <f>Data!AB218</f>
        <v>225.72750100000002</v>
      </c>
      <c r="U212">
        <f>Data!AC218</f>
        <v>224.93700166666667</v>
      </c>
      <c r="V212">
        <f>Data!AD218</f>
        <v>224.40740360000001</v>
      </c>
      <c r="W212">
        <f>Data!AE218</f>
        <v>224.20980240000003</v>
      </c>
      <c r="X212">
        <f>Data!AF218</f>
        <v>224.0714030666667</v>
      </c>
      <c r="Y212">
        <f>Data!AG218</f>
        <v>226.31188232000002</v>
      </c>
      <c r="Z212">
        <f>Data!AP218</f>
        <v>52.640105203069204</v>
      </c>
    </row>
    <row r="213" spans="1:26" x14ac:dyDescent="0.35">
      <c r="A213" s="1">
        <f>Data!A213</f>
        <v>42110</v>
      </c>
      <c r="B213">
        <f>Data!B213</f>
        <v>223.91700700000001</v>
      </c>
      <c r="C213">
        <f>Data!C213</f>
        <v>229.671997</v>
      </c>
      <c r="D213">
        <f>Data!D213</f>
        <v>223.91700700000001</v>
      </c>
      <c r="E213">
        <f>Data!E213</f>
        <v>228.57299800000001</v>
      </c>
      <c r="F213">
        <f>Data!F213</f>
        <v>24805400</v>
      </c>
      <c r="G213">
        <f>Data!H219</f>
        <v>1</v>
      </c>
      <c r="H213">
        <f>Data!I219</f>
        <v>228.57299800000001</v>
      </c>
      <c r="I213">
        <f>Data!J219</f>
        <v>222.88200399999999</v>
      </c>
      <c r="J213">
        <f>Data!K219</f>
        <v>-2.1244231590966051E-3</v>
      </c>
      <c r="K213">
        <f>Data!L219</f>
        <v>223.35600299999999</v>
      </c>
      <c r="L213">
        <f>Data!M219</f>
        <v>3.3904587400467329E-3</v>
      </c>
      <c r="M213">
        <f>Data!N219</f>
        <v>222.60000600000001</v>
      </c>
      <c r="N213">
        <f>Data!O219</f>
        <v>-9.0603623253199504E-3</v>
      </c>
      <c r="O213">
        <f>Data!P219</f>
        <v>224.62600699999999</v>
      </c>
      <c r="P213">
        <f>Data!Q219</f>
        <v>-4.629269947532165E-2</v>
      </c>
      <c r="Q213">
        <f>Data!R219</f>
        <v>235.26899700000001</v>
      </c>
      <c r="R213">
        <f>Data!S219</f>
        <v>4.6565795509843147E-3</v>
      </c>
      <c r="S213">
        <f>Data!AA219</f>
        <v>42.588693011469942</v>
      </c>
      <c r="T213">
        <f>Data!AB219</f>
        <v>223.11900349999999</v>
      </c>
      <c r="U213">
        <f>Data!AC219</f>
        <v>222.94600433333335</v>
      </c>
      <c r="V213">
        <f>Data!AD219</f>
        <v>225.7466034</v>
      </c>
      <c r="W213">
        <f>Data!AE219</f>
        <v>222.95880440000002</v>
      </c>
      <c r="X213">
        <f>Data!AF219</f>
        <v>223.39827173333333</v>
      </c>
      <c r="Y213">
        <f>Data!AG219</f>
        <v>226.98072208000002</v>
      </c>
      <c r="Z213">
        <f>Data!AP219</f>
        <v>42.978531886091808</v>
      </c>
    </row>
    <row r="214" spans="1:26" x14ac:dyDescent="0.35">
      <c r="A214" s="1">
        <f>Data!A214</f>
        <v>42111</v>
      </c>
      <c r="B214">
        <f>Data!B214</f>
        <v>228.574997</v>
      </c>
      <c r="C214">
        <f>Data!C214</f>
        <v>228.90600599999999</v>
      </c>
      <c r="D214">
        <f>Data!D214</f>
        <v>221.942001</v>
      </c>
      <c r="E214">
        <f>Data!E214</f>
        <v>222.88200399999999</v>
      </c>
      <c r="F214">
        <f>Data!F214</f>
        <v>20429800</v>
      </c>
      <c r="G214">
        <f>Data!H220</f>
        <v>0</v>
      </c>
      <c r="H214">
        <f>Data!I220</f>
        <v>222.88200399999999</v>
      </c>
      <c r="I214">
        <f>Data!J220</f>
        <v>223.35600299999999</v>
      </c>
      <c r="J214">
        <f>Data!K220</f>
        <v>3.3904587400467329E-3</v>
      </c>
      <c r="K214">
        <f>Data!L220</f>
        <v>222.60000600000001</v>
      </c>
      <c r="L214">
        <f>Data!M220</f>
        <v>-9.0603623253199504E-3</v>
      </c>
      <c r="M214">
        <f>Data!N220</f>
        <v>224.62600699999999</v>
      </c>
      <c r="N214">
        <f>Data!O220</f>
        <v>-4.629269947532165E-2</v>
      </c>
      <c r="O214">
        <f>Data!P220</f>
        <v>235.26899700000001</v>
      </c>
      <c r="P214">
        <f>Data!Q220</f>
        <v>4.6565795509843147E-3</v>
      </c>
      <c r="Q214">
        <f>Data!R220</f>
        <v>234.175995</v>
      </c>
      <c r="R214">
        <f>Data!S220</f>
        <v>-9.7145958181373959E-3</v>
      </c>
      <c r="S214">
        <f>Data!AA220</f>
        <v>41.017333844281453</v>
      </c>
      <c r="T214">
        <f>Data!AB220</f>
        <v>222.9780045</v>
      </c>
      <c r="U214">
        <f>Data!AC220</f>
        <v>223.52733866666665</v>
      </c>
      <c r="V214">
        <f>Data!AD220</f>
        <v>228.0054016</v>
      </c>
      <c r="W214">
        <f>Data!AE220</f>
        <v>223.5616058</v>
      </c>
      <c r="X214">
        <f>Data!AF220</f>
        <v>226.66986993333333</v>
      </c>
      <c r="Y214">
        <f>Data!AG220</f>
        <v>229.17248235999998</v>
      </c>
      <c r="Z214">
        <f>Data!AP220</f>
        <v>42.834393472173204</v>
      </c>
    </row>
    <row r="215" spans="1:26" x14ac:dyDescent="0.35">
      <c r="A215" s="1">
        <f>Data!A215</f>
        <v>42112</v>
      </c>
      <c r="B215">
        <f>Data!B215</f>
        <v>222.85299699999999</v>
      </c>
      <c r="C215">
        <f>Data!C215</f>
        <v>224.31599399999999</v>
      </c>
      <c r="D215">
        <f>Data!D215</f>
        <v>220.87600699999999</v>
      </c>
      <c r="E215">
        <f>Data!E215</f>
        <v>223.35600299999999</v>
      </c>
      <c r="F215">
        <f>Data!F215</f>
        <v>12939000</v>
      </c>
      <c r="G215">
        <f>Data!H221</f>
        <v>1</v>
      </c>
      <c r="H215">
        <f>Data!I221</f>
        <v>223.35600299999999</v>
      </c>
      <c r="I215">
        <f>Data!J221</f>
        <v>222.60000600000001</v>
      </c>
      <c r="J215">
        <f>Data!K221</f>
        <v>-9.0603623253199504E-3</v>
      </c>
      <c r="K215">
        <f>Data!L221</f>
        <v>224.62600699999999</v>
      </c>
      <c r="L215">
        <f>Data!M221</f>
        <v>-4.629269947532165E-2</v>
      </c>
      <c r="M215">
        <f>Data!N221</f>
        <v>235.26899700000001</v>
      </c>
      <c r="N215">
        <f>Data!O221</f>
        <v>4.6565795509843147E-3</v>
      </c>
      <c r="O215">
        <f>Data!P221</f>
        <v>234.175995</v>
      </c>
      <c r="P215">
        <f>Data!Q221</f>
        <v>-9.7145958181373959E-3</v>
      </c>
      <c r="Q215">
        <f>Data!R221</f>
        <v>236.462006</v>
      </c>
      <c r="R215">
        <f>Data!S221</f>
        <v>2.2210311042313059E-2</v>
      </c>
      <c r="S215">
        <f>Data!AA221</f>
        <v>37.149772238743218</v>
      </c>
      <c r="T215">
        <f>Data!AB221</f>
        <v>223.61300649999998</v>
      </c>
      <c r="U215">
        <f>Data!AC221</f>
        <v>227.49833666666666</v>
      </c>
      <c r="V215">
        <f>Data!AD221</f>
        <v>230.62660219999998</v>
      </c>
      <c r="W215">
        <f>Data!AE221</f>
        <v>228.47800279999998</v>
      </c>
      <c r="X215">
        <f>Data!AF221</f>
        <v>229.60560093333333</v>
      </c>
      <c r="Y215">
        <f>Data!AG221</f>
        <v>230.40816279999999</v>
      </c>
      <c r="Z215">
        <f>Data!AP221</f>
        <v>42.801594518388605</v>
      </c>
    </row>
    <row r="216" spans="1:26" x14ac:dyDescent="0.35">
      <c r="A216" s="1">
        <f>Data!A216</f>
        <v>42113</v>
      </c>
      <c r="B216">
        <f>Data!B216</f>
        <v>223.455994</v>
      </c>
      <c r="C216">
        <f>Data!C216</f>
        <v>226.35299699999999</v>
      </c>
      <c r="D216">
        <f>Data!D216</f>
        <v>222.37300099999999</v>
      </c>
      <c r="E216">
        <f>Data!E216</f>
        <v>222.60000600000001</v>
      </c>
      <c r="F216">
        <f>Data!F216</f>
        <v>15021500</v>
      </c>
      <c r="G216">
        <f>Data!H222</f>
        <v>0</v>
      </c>
      <c r="H216">
        <f>Data!I222</f>
        <v>222.60000600000001</v>
      </c>
      <c r="I216">
        <f>Data!J222</f>
        <v>224.62600699999999</v>
      </c>
      <c r="J216">
        <f>Data!K222</f>
        <v>-4.629269947532165E-2</v>
      </c>
      <c r="K216">
        <f>Data!L222</f>
        <v>235.26899700000001</v>
      </c>
      <c r="L216">
        <f>Data!M222</f>
        <v>4.6565795509843147E-3</v>
      </c>
      <c r="M216">
        <f>Data!N222</f>
        <v>234.175995</v>
      </c>
      <c r="N216">
        <f>Data!O222</f>
        <v>-9.7145958181373959E-3</v>
      </c>
      <c r="O216">
        <f>Data!P222</f>
        <v>236.462006</v>
      </c>
      <c r="P216">
        <f>Data!Q222</f>
        <v>2.2210311042313059E-2</v>
      </c>
      <c r="Q216">
        <f>Data!R222</f>
        <v>231.26800499999999</v>
      </c>
      <c r="R216">
        <f>Data!S222</f>
        <v>2.1318061496045503E-2</v>
      </c>
      <c r="S216">
        <f>Data!AA222</f>
        <v>39.481076401192169</v>
      </c>
      <c r="T216">
        <f>Data!AB222</f>
        <v>229.94750199999999</v>
      </c>
      <c r="U216">
        <f>Data!AC222</f>
        <v>231.35699966666667</v>
      </c>
      <c r="V216">
        <f>Data!AD222</f>
        <v>232.36020199999999</v>
      </c>
      <c r="W216">
        <f>Data!AE222</f>
        <v>232.7031982</v>
      </c>
      <c r="X216">
        <f>Data!AF222</f>
        <v>233.16706753333335</v>
      </c>
      <c r="Y216">
        <f>Data!AG222</f>
        <v>231.09560171999999</v>
      </c>
      <c r="Z216">
        <f>Data!AP222</f>
        <v>42.166448915849742</v>
      </c>
    </row>
    <row r="217" spans="1:26" x14ac:dyDescent="0.35">
      <c r="A217" s="1">
        <f>Data!A217</f>
        <v>42114</v>
      </c>
      <c r="B217">
        <f>Data!B217</f>
        <v>222.61199999999999</v>
      </c>
      <c r="C217">
        <f>Data!C217</f>
        <v>226.350998</v>
      </c>
      <c r="D217">
        <f>Data!D217</f>
        <v>221.97700499999999</v>
      </c>
      <c r="E217">
        <f>Data!E217</f>
        <v>224.62600699999999</v>
      </c>
      <c r="F217">
        <f>Data!F217</f>
        <v>18364700</v>
      </c>
      <c r="G217">
        <f>Data!H223</f>
        <v>0</v>
      </c>
      <c r="H217">
        <f>Data!I223</f>
        <v>224.62600699999999</v>
      </c>
      <c r="I217">
        <f>Data!J223</f>
        <v>235.26899700000001</v>
      </c>
      <c r="J217">
        <f>Data!K223</f>
        <v>4.6565795509843147E-3</v>
      </c>
      <c r="K217">
        <f>Data!L223</f>
        <v>234.175995</v>
      </c>
      <c r="L217">
        <f>Data!M223</f>
        <v>-9.7145958181373959E-3</v>
      </c>
      <c r="M217">
        <f>Data!N223</f>
        <v>236.462006</v>
      </c>
      <c r="N217">
        <f>Data!O223</f>
        <v>2.2210311042313059E-2</v>
      </c>
      <c r="O217">
        <f>Data!P223</f>
        <v>231.26800499999999</v>
      </c>
      <c r="P217">
        <f>Data!Q223</f>
        <v>2.1318061496045503E-2</v>
      </c>
      <c r="Q217">
        <f>Data!R223</f>
        <v>226.38999899999999</v>
      </c>
      <c r="R217">
        <f>Data!S223</f>
        <v>3.1225928178114447E-2</v>
      </c>
      <c r="S217">
        <f>Data!AA223</f>
        <v>49.297767730457146</v>
      </c>
      <c r="T217">
        <f>Data!AB223</f>
        <v>234.72249600000001</v>
      </c>
      <c r="U217">
        <f>Data!AC223</f>
        <v>235.30233266666667</v>
      </c>
      <c r="V217">
        <f>Data!AD223</f>
        <v>232.7130004</v>
      </c>
      <c r="W217">
        <f>Data!AE223</f>
        <v>235.30899980000004</v>
      </c>
      <c r="X217">
        <f>Data!AF223</f>
        <v>234.22873433333336</v>
      </c>
      <c r="Y217">
        <f>Data!AG223</f>
        <v>230.68995908000002</v>
      </c>
      <c r="Z217">
        <f>Data!AP223</f>
        <v>48.614210715139151</v>
      </c>
    </row>
    <row r="218" spans="1:26" x14ac:dyDescent="0.35">
      <c r="A218" s="1">
        <f>Data!A218</f>
        <v>42115</v>
      </c>
      <c r="B218">
        <f>Data!B218</f>
        <v>224.61999499999999</v>
      </c>
      <c r="C218">
        <f>Data!C218</f>
        <v>235.26899700000001</v>
      </c>
      <c r="D218">
        <f>Data!D218</f>
        <v>224.300995</v>
      </c>
      <c r="E218">
        <f>Data!E218</f>
        <v>235.26899700000001</v>
      </c>
      <c r="F218">
        <f>Data!F218</f>
        <v>24978000</v>
      </c>
      <c r="G218">
        <f>Data!H224</f>
        <v>1</v>
      </c>
      <c r="H218">
        <f>Data!I224</f>
        <v>235.26899700000001</v>
      </c>
      <c r="I218">
        <f>Data!J224</f>
        <v>234.175995</v>
      </c>
      <c r="J218">
        <f>Data!K224</f>
        <v>-9.7145958181373959E-3</v>
      </c>
      <c r="K218">
        <f>Data!L224</f>
        <v>236.462006</v>
      </c>
      <c r="L218">
        <f>Data!M224</f>
        <v>2.2210311042313059E-2</v>
      </c>
      <c r="M218">
        <f>Data!N224</f>
        <v>231.26800499999999</v>
      </c>
      <c r="N218">
        <f>Data!O224</f>
        <v>2.1318061496045503E-2</v>
      </c>
      <c r="O218">
        <f>Data!P224</f>
        <v>226.38999899999999</v>
      </c>
      <c r="P218">
        <f>Data!Q224</f>
        <v>3.1225928178114447E-2</v>
      </c>
      <c r="Q218">
        <f>Data!R224</f>
        <v>219.429993</v>
      </c>
      <c r="R218">
        <f>Data!S224</f>
        <v>-4.3936867660175308E-2</v>
      </c>
      <c r="S218">
        <f>Data!AA224</f>
        <v>53.333328680527273</v>
      </c>
      <c r="T218">
        <f>Data!AB224</f>
        <v>235.31900050000002</v>
      </c>
      <c r="U218">
        <f>Data!AC224</f>
        <v>233.96866866666667</v>
      </c>
      <c r="V218">
        <f>Data!AD224</f>
        <v>229.54519960000002</v>
      </c>
      <c r="W218">
        <f>Data!AE224</f>
        <v>233.9272034</v>
      </c>
      <c r="X218">
        <f>Data!AF224</f>
        <v>231.93386833333335</v>
      </c>
      <c r="Y218">
        <f>Data!AG224</f>
        <v>229.68895868000004</v>
      </c>
      <c r="Z218">
        <f>Data!AP224</f>
        <v>56.49785129748458</v>
      </c>
    </row>
    <row r="219" spans="1:26" x14ac:dyDescent="0.35">
      <c r="A219" s="1">
        <f>Data!A219</f>
        <v>42116</v>
      </c>
      <c r="B219">
        <f>Data!B219</f>
        <v>235.60200499999999</v>
      </c>
      <c r="C219">
        <f>Data!C219</f>
        <v>237.908997</v>
      </c>
      <c r="D219">
        <f>Data!D219</f>
        <v>233.475998</v>
      </c>
      <c r="E219">
        <f>Data!E219</f>
        <v>234.175995</v>
      </c>
      <c r="F219">
        <f>Data!F219</f>
        <v>23847900</v>
      </c>
      <c r="G219">
        <f>Data!H225</f>
        <v>0</v>
      </c>
      <c r="H219">
        <f>Data!I225</f>
        <v>234.175995</v>
      </c>
      <c r="I219">
        <f>Data!J225</f>
        <v>236.462006</v>
      </c>
      <c r="J219">
        <f>Data!K225</f>
        <v>2.2210311042313059E-2</v>
      </c>
      <c r="K219">
        <f>Data!L225</f>
        <v>231.26800499999999</v>
      </c>
      <c r="L219">
        <f>Data!M225</f>
        <v>2.1318061496045503E-2</v>
      </c>
      <c r="M219">
        <f>Data!N225</f>
        <v>226.38999899999999</v>
      </c>
      <c r="N219">
        <f>Data!O225</f>
        <v>3.1225928178114447E-2</v>
      </c>
      <c r="O219">
        <f>Data!P225</f>
        <v>219.429993</v>
      </c>
      <c r="P219">
        <f>Data!Q225</f>
        <v>-4.3936867660175308E-2</v>
      </c>
      <c r="Q219">
        <f>Data!R225</f>
        <v>229.28599500000001</v>
      </c>
      <c r="R219">
        <f>Data!S225</f>
        <v>1.507692807448077E-2</v>
      </c>
      <c r="S219">
        <f>Data!AA225</f>
        <v>49.387438508448589</v>
      </c>
      <c r="T219">
        <f>Data!AB225</f>
        <v>233.8650055</v>
      </c>
      <c r="U219">
        <f>Data!AC225</f>
        <v>231.37333666666666</v>
      </c>
      <c r="V219">
        <f>Data!AD225</f>
        <v>228.56719960000001</v>
      </c>
      <c r="W219">
        <f>Data!AE225</f>
        <v>230.35560280000001</v>
      </c>
      <c r="X219">
        <f>Data!AF225</f>
        <v>227.8492004</v>
      </c>
      <c r="Y219">
        <f>Data!AG225</f>
        <v>228.44903928000002</v>
      </c>
      <c r="Z219">
        <f>Data!AP225</f>
        <v>55.539432187837235</v>
      </c>
    </row>
    <row r="220" spans="1:26" x14ac:dyDescent="0.35">
      <c r="A220" s="1">
        <f>Data!A220</f>
        <v>42117</v>
      </c>
      <c r="B220">
        <f>Data!B220</f>
        <v>234.05299400000001</v>
      </c>
      <c r="C220">
        <f>Data!C220</f>
        <v>236.47500600000001</v>
      </c>
      <c r="D220">
        <f>Data!D220</f>
        <v>233.199005</v>
      </c>
      <c r="E220">
        <f>Data!E220</f>
        <v>236.462006</v>
      </c>
      <c r="F220">
        <f>Data!F220</f>
        <v>17036000</v>
      </c>
      <c r="G220">
        <f>Data!H226</f>
        <v>1</v>
      </c>
      <c r="H220">
        <f>Data!I226</f>
        <v>236.462006</v>
      </c>
      <c r="I220">
        <f>Data!J226</f>
        <v>231.26800499999999</v>
      </c>
      <c r="J220">
        <f>Data!K226</f>
        <v>2.1318061496045503E-2</v>
      </c>
      <c r="K220">
        <f>Data!L226</f>
        <v>226.38999899999999</v>
      </c>
      <c r="L220">
        <f>Data!M226</f>
        <v>3.1225928178114447E-2</v>
      </c>
      <c r="M220">
        <f>Data!N226</f>
        <v>219.429993</v>
      </c>
      <c r="N220">
        <f>Data!O226</f>
        <v>-4.3936867660175308E-2</v>
      </c>
      <c r="O220">
        <f>Data!P226</f>
        <v>229.28599500000001</v>
      </c>
      <c r="P220">
        <f>Data!Q226</f>
        <v>1.507692807448077E-2</v>
      </c>
      <c r="Q220">
        <f>Data!R226</f>
        <v>225.854996</v>
      </c>
      <c r="R220">
        <f>Data!S226</f>
        <v>2.0810648952808851E-4</v>
      </c>
      <c r="S220">
        <f>Data!AA226</f>
        <v>41.315114701699777</v>
      </c>
      <c r="T220">
        <f>Data!AB226</f>
        <v>228.829002</v>
      </c>
      <c r="U220">
        <f>Data!AC226</f>
        <v>225.695999</v>
      </c>
      <c r="V220">
        <f>Data!AD226</f>
        <v>226.44579760000002</v>
      </c>
      <c r="W220">
        <f>Data!AE226</f>
        <v>224.5815978</v>
      </c>
      <c r="X220">
        <f>Data!AF226</f>
        <v>226.28186419999997</v>
      </c>
      <c r="Y220">
        <f>Data!AG226</f>
        <v>226.53663812000002</v>
      </c>
      <c r="Z220">
        <f>Data!AP226</f>
        <v>48.25221150691862</v>
      </c>
    </row>
    <row r="221" spans="1:26" x14ac:dyDescent="0.35">
      <c r="A221" s="1">
        <f>Data!A221</f>
        <v>42118</v>
      </c>
      <c r="B221">
        <f>Data!B221</f>
        <v>235.970001</v>
      </c>
      <c r="C221">
        <f>Data!C221</f>
        <v>236.304993</v>
      </c>
      <c r="D221">
        <f>Data!D221</f>
        <v>229.932999</v>
      </c>
      <c r="E221">
        <f>Data!E221</f>
        <v>231.26800499999999</v>
      </c>
      <c r="F221">
        <f>Data!F221</f>
        <v>21448700</v>
      </c>
      <c r="G221">
        <f>Data!H227</f>
        <v>1</v>
      </c>
      <c r="H221">
        <f>Data!I227</f>
        <v>231.26800499999999</v>
      </c>
      <c r="I221">
        <f>Data!J227</f>
        <v>226.38999899999999</v>
      </c>
      <c r="J221">
        <f>Data!K227</f>
        <v>3.1225928178114447E-2</v>
      </c>
      <c r="K221">
        <f>Data!L227</f>
        <v>219.429993</v>
      </c>
      <c r="L221">
        <f>Data!M227</f>
        <v>-4.3936867660175308E-2</v>
      </c>
      <c r="M221">
        <f>Data!N227</f>
        <v>229.28599500000001</v>
      </c>
      <c r="N221">
        <f>Data!O227</f>
        <v>1.507692807448077E-2</v>
      </c>
      <c r="O221">
        <f>Data!P227</f>
        <v>225.854996</v>
      </c>
      <c r="P221">
        <f>Data!Q227</f>
        <v>2.0810648952808851E-4</v>
      </c>
      <c r="Q221">
        <f>Data!R227</f>
        <v>225.807999</v>
      </c>
      <c r="R221">
        <f>Data!S227</f>
        <v>-4.4760963830337105E-2</v>
      </c>
      <c r="S221">
        <f>Data!AA227</f>
        <v>38.91680620780501</v>
      </c>
      <c r="T221">
        <f>Data!AB227</f>
        <v>222.90999599999998</v>
      </c>
      <c r="U221">
        <f>Data!AC227</f>
        <v>225.03532899999996</v>
      </c>
      <c r="V221">
        <f>Data!AD227</f>
        <v>225.35379640000002</v>
      </c>
      <c r="W221">
        <f>Data!AE227</f>
        <v>224.76439500000004</v>
      </c>
      <c r="X221">
        <f>Data!AF227</f>
        <v>225.16359553333336</v>
      </c>
      <c r="Y221">
        <f>Data!AG227</f>
        <v>227.12183772000003</v>
      </c>
      <c r="Z221">
        <f>Data!AP227</f>
        <v>40.849813131137459</v>
      </c>
    </row>
    <row r="222" spans="1:26" x14ac:dyDescent="0.35">
      <c r="A222" s="1">
        <f>Data!A222</f>
        <v>42119</v>
      </c>
      <c r="B222">
        <f>Data!B222</f>
        <v>231.23500100000001</v>
      </c>
      <c r="C222">
        <f>Data!C222</f>
        <v>232.56100499999999</v>
      </c>
      <c r="D222">
        <f>Data!D222</f>
        <v>226.337006</v>
      </c>
      <c r="E222">
        <f>Data!E222</f>
        <v>226.38999899999999</v>
      </c>
      <c r="F222">
        <f>Data!F222</f>
        <v>13957200</v>
      </c>
      <c r="G222">
        <f>Data!H228</f>
        <v>1</v>
      </c>
      <c r="H222">
        <f>Data!I228</f>
        <v>226.38999899999999</v>
      </c>
      <c r="I222">
        <f>Data!J228</f>
        <v>219.429993</v>
      </c>
      <c r="J222">
        <f>Data!K228</f>
        <v>-4.3936867660175308E-2</v>
      </c>
      <c r="K222">
        <f>Data!L228</f>
        <v>229.28599500000001</v>
      </c>
      <c r="L222">
        <f>Data!M228</f>
        <v>1.507692807448077E-2</v>
      </c>
      <c r="M222">
        <f>Data!N228</f>
        <v>225.854996</v>
      </c>
      <c r="N222">
        <f>Data!O228</f>
        <v>2.0810648952808851E-4</v>
      </c>
      <c r="O222">
        <f>Data!P228</f>
        <v>225.807999</v>
      </c>
      <c r="P222">
        <f>Data!Q228</f>
        <v>-4.4760963830337105E-2</v>
      </c>
      <c r="Q222">
        <f>Data!R228</f>
        <v>236.145004</v>
      </c>
      <c r="R222">
        <f>Data!S228</f>
        <v>1.73682306729839E-2</v>
      </c>
      <c r="S222">
        <f>Data!AA228</f>
        <v>33.75933923073579</v>
      </c>
      <c r="T222">
        <f>Data!AB228</f>
        <v>224.35799400000002</v>
      </c>
      <c r="U222">
        <f>Data!AC228</f>
        <v>224.85699466666668</v>
      </c>
      <c r="V222">
        <f>Data!AD228</f>
        <v>227.30479740000001</v>
      </c>
      <c r="W222">
        <f>Data!AE228</f>
        <v>225.942395</v>
      </c>
      <c r="X222">
        <f>Data!AF228</f>
        <v>225.47239593333333</v>
      </c>
      <c r="Y222">
        <f>Data!AG228</f>
        <v>227.75367684</v>
      </c>
      <c r="Z222">
        <f>Data!AP228</f>
        <v>42.0525389756057</v>
      </c>
    </row>
    <row r="223" spans="1:26" x14ac:dyDescent="0.35">
      <c r="A223" s="1">
        <f>Data!A223</f>
        <v>42120</v>
      </c>
      <c r="B223">
        <f>Data!B223</f>
        <v>226.41000399999999</v>
      </c>
      <c r="C223">
        <f>Data!C223</f>
        <v>226.94399999999999</v>
      </c>
      <c r="D223">
        <f>Data!D223</f>
        <v>214.87399300000001</v>
      </c>
      <c r="E223">
        <f>Data!E223</f>
        <v>219.429993</v>
      </c>
      <c r="F223">
        <f>Data!F223</f>
        <v>28943700</v>
      </c>
      <c r="G223">
        <f>Data!H229</f>
        <v>0</v>
      </c>
      <c r="H223">
        <f>Data!I229</f>
        <v>219.429993</v>
      </c>
      <c r="I223">
        <f>Data!J229</f>
        <v>229.28599500000001</v>
      </c>
      <c r="J223">
        <f>Data!K229</f>
        <v>1.507692807448077E-2</v>
      </c>
      <c r="K223">
        <f>Data!L229</f>
        <v>225.854996</v>
      </c>
      <c r="L223">
        <f>Data!M229</f>
        <v>2.0810648952808851E-4</v>
      </c>
      <c r="M223">
        <f>Data!N229</f>
        <v>225.807999</v>
      </c>
      <c r="N223">
        <f>Data!O229</f>
        <v>-4.4760963830337105E-2</v>
      </c>
      <c r="O223">
        <f>Data!P229</f>
        <v>236.145004</v>
      </c>
      <c r="P223">
        <f>Data!Q229</f>
        <v>1.73682306729839E-2</v>
      </c>
      <c r="Q223">
        <f>Data!R229</f>
        <v>232.07899499999999</v>
      </c>
      <c r="R223">
        <f>Data!S229</f>
        <v>-1.2209758234382938E-2</v>
      </c>
      <c r="S223">
        <f>Data!AA229</f>
        <v>38.557406147335001</v>
      </c>
      <c r="T223">
        <f>Data!AB229</f>
        <v>227.57049549999999</v>
      </c>
      <c r="U223">
        <f>Data!AC229</f>
        <v>226.98299666666665</v>
      </c>
      <c r="V223">
        <f>Data!AD229</f>
        <v>229.83459779999998</v>
      </c>
      <c r="W223">
        <f>Data!AE229</f>
        <v>226.52239700000004</v>
      </c>
      <c r="X223">
        <f>Data!AF229</f>
        <v>229.27266540000002</v>
      </c>
      <c r="Y223">
        <f>Data!AG229</f>
        <v>230.62791692000002</v>
      </c>
      <c r="Z223">
        <f>Data!AP229</f>
        <v>43.558458222627728</v>
      </c>
    </row>
    <row r="224" spans="1:26" x14ac:dyDescent="0.35">
      <c r="A224" s="1">
        <f>Data!A224</f>
        <v>42121</v>
      </c>
      <c r="B224">
        <f>Data!B224</f>
        <v>219.429001</v>
      </c>
      <c r="C224">
        <f>Data!C224</f>
        <v>233.304993</v>
      </c>
      <c r="D224">
        <f>Data!D224</f>
        <v>218.02299500000001</v>
      </c>
      <c r="E224">
        <f>Data!E224</f>
        <v>229.28599500000001</v>
      </c>
      <c r="F224">
        <f>Data!F224</f>
        <v>38574000</v>
      </c>
      <c r="G224">
        <f>Data!H230</f>
        <v>1</v>
      </c>
      <c r="H224">
        <f>Data!I230</f>
        <v>229.28599500000001</v>
      </c>
      <c r="I224">
        <f>Data!J230</f>
        <v>225.854996</v>
      </c>
      <c r="J224">
        <f>Data!K230</f>
        <v>2.0810648952808851E-4</v>
      </c>
      <c r="K224">
        <f>Data!L230</f>
        <v>225.807999</v>
      </c>
      <c r="L224">
        <f>Data!M230</f>
        <v>-4.4760963830337105E-2</v>
      </c>
      <c r="M224">
        <f>Data!N230</f>
        <v>236.145004</v>
      </c>
      <c r="N224">
        <f>Data!O230</f>
        <v>1.73682306729839E-2</v>
      </c>
      <c r="O224">
        <f>Data!P230</f>
        <v>232.07899499999999</v>
      </c>
      <c r="P224">
        <f>Data!Q230</f>
        <v>-1.2209758234382938E-2</v>
      </c>
      <c r="Q224">
        <f>Data!R230</f>
        <v>234.929993</v>
      </c>
      <c r="R224">
        <f>Data!S230</f>
        <v>-2.2841919265128695E-2</v>
      </c>
      <c r="S224">
        <f>Data!AA230</f>
        <v>35.836697020209684</v>
      </c>
      <c r="T224">
        <f>Data!AB230</f>
        <v>225.83149750000001</v>
      </c>
      <c r="U224">
        <f>Data!AC230</f>
        <v>229.26933299999999</v>
      </c>
      <c r="V224">
        <f>Data!AD230</f>
        <v>230.96339739999999</v>
      </c>
      <c r="W224">
        <f>Data!AE230</f>
        <v>229.95220040000001</v>
      </c>
      <c r="X224">
        <f>Data!AF230</f>
        <v>230.24619866666666</v>
      </c>
      <c r="Y224">
        <f>Data!AG230</f>
        <v>232.26219807999999</v>
      </c>
      <c r="Z224">
        <f>Data!AP230</f>
        <v>40.713763996071144</v>
      </c>
    </row>
    <row r="225" spans="1:26" x14ac:dyDescent="0.35">
      <c r="A225" s="1">
        <f>Data!A225</f>
        <v>42122</v>
      </c>
      <c r="B225">
        <f>Data!B225</f>
        <v>228.96899400000001</v>
      </c>
      <c r="C225">
        <f>Data!C225</f>
        <v>229.49499499999999</v>
      </c>
      <c r="D225">
        <f>Data!D225</f>
        <v>223.06899999999999</v>
      </c>
      <c r="E225">
        <f>Data!E225</f>
        <v>225.854996</v>
      </c>
      <c r="F225">
        <f>Data!F225</f>
        <v>21469200</v>
      </c>
      <c r="G225">
        <f>Data!H231</f>
        <v>1</v>
      </c>
      <c r="H225">
        <f>Data!I231</f>
        <v>225.854996</v>
      </c>
      <c r="I225">
        <f>Data!J231</f>
        <v>225.807999</v>
      </c>
      <c r="J225">
        <f>Data!K231</f>
        <v>-4.4760963830337105E-2</v>
      </c>
      <c r="K225">
        <f>Data!L231</f>
        <v>236.145004</v>
      </c>
      <c r="L225">
        <f>Data!M231</f>
        <v>1.73682306729839E-2</v>
      </c>
      <c r="M225">
        <f>Data!N231</f>
        <v>232.07899499999999</v>
      </c>
      <c r="N225">
        <f>Data!O231</f>
        <v>-1.2209758234382938E-2</v>
      </c>
      <c r="O225">
        <f>Data!P231</f>
        <v>234.929993</v>
      </c>
      <c r="P225">
        <f>Data!Q231</f>
        <v>-2.2841919265128695E-2</v>
      </c>
      <c r="Q225">
        <f>Data!R231</f>
        <v>240.358002</v>
      </c>
      <c r="R225">
        <f>Data!S231</f>
        <v>5.5906030779486427E-3</v>
      </c>
      <c r="S225">
        <f>Data!AA231</f>
        <v>40.974233190698477</v>
      </c>
      <c r="T225">
        <f>Data!AB231</f>
        <v>230.97650149999998</v>
      </c>
      <c r="U225">
        <f>Data!AC231</f>
        <v>231.3439993333333</v>
      </c>
      <c r="V225">
        <f>Data!AD231</f>
        <v>233.86399859999997</v>
      </c>
      <c r="W225">
        <f>Data!AE231</f>
        <v>232.45119940000001</v>
      </c>
      <c r="X225">
        <f>Data!AF231</f>
        <v>232.66933100000003</v>
      </c>
      <c r="Y225">
        <f>Data!AG231</f>
        <v>234.36639964</v>
      </c>
      <c r="Z225">
        <f>Data!AP231</f>
        <v>40.55092192294709</v>
      </c>
    </row>
    <row r="226" spans="1:26" x14ac:dyDescent="0.35">
      <c r="A226" s="1">
        <f>Data!A226</f>
        <v>42123</v>
      </c>
      <c r="B226">
        <f>Data!B226</f>
        <v>225.591003</v>
      </c>
      <c r="C226">
        <f>Data!C226</f>
        <v>227.03999300000001</v>
      </c>
      <c r="D226">
        <f>Data!D226</f>
        <v>223.429993</v>
      </c>
      <c r="E226">
        <f>Data!E226</f>
        <v>225.807999</v>
      </c>
      <c r="F226">
        <f>Data!F226</f>
        <v>18936500</v>
      </c>
      <c r="G226">
        <f>Data!H232</f>
        <v>0</v>
      </c>
      <c r="H226">
        <f>Data!I232</f>
        <v>225.807999</v>
      </c>
      <c r="I226">
        <f>Data!J232</f>
        <v>236.145004</v>
      </c>
      <c r="J226">
        <f>Data!K232</f>
        <v>1.73682306729839E-2</v>
      </c>
      <c r="K226">
        <f>Data!L232</f>
        <v>232.07899499999999</v>
      </c>
      <c r="L226">
        <f>Data!M232</f>
        <v>-1.2209758234382938E-2</v>
      </c>
      <c r="M226">
        <f>Data!N232</f>
        <v>234.929993</v>
      </c>
      <c r="N226">
        <f>Data!O232</f>
        <v>-2.2841919265128695E-2</v>
      </c>
      <c r="O226">
        <f>Data!P232</f>
        <v>240.358002</v>
      </c>
      <c r="P226">
        <f>Data!Q232</f>
        <v>5.5906030779486427E-3</v>
      </c>
      <c r="Q226">
        <f>Data!R232</f>
        <v>239.01800499999999</v>
      </c>
      <c r="R226">
        <f>Data!S232</f>
        <v>1.2194489853594835E-2</v>
      </c>
      <c r="S226">
        <f>Data!AA232</f>
        <v>49.196132010311942</v>
      </c>
      <c r="T226">
        <f>Data!AB232</f>
        <v>234.1119995</v>
      </c>
      <c r="U226">
        <f>Data!AC232</f>
        <v>234.38466400000001</v>
      </c>
      <c r="V226">
        <f>Data!AD232</f>
        <v>236.50599979999998</v>
      </c>
      <c r="W226">
        <f>Data!AE232</f>
        <v>234.03259600000001</v>
      </c>
      <c r="X226">
        <f>Data!AF232</f>
        <v>235.86019813333334</v>
      </c>
      <c r="Y226">
        <f>Data!AG232</f>
        <v>236.42996031999999</v>
      </c>
      <c r="Z226">
        <f>Data!AP232</f>
        <v>47.959376273102308</v>
      </c>
    </row>
    <row r="227" spans="1:26" x14ac:dyDescent="0.35">
      <c r="A227" s="1">
        <f>Data!A227</f>
        <v>42124</v>
      </c>
      <c r="B227">
        <f>Data!B227</f>
        <v>225.692993</v>
      </c>
      <c r="C227">
        <f>Data!C227</f>
        <v>239.56300400000001</v>
      </c>
      <c r="D227">
        <f>Data!D227</f>
        <v>224.99299600000001</v>
      </c>
      <c r="E227">
        <f>Data!E227</f>
        <v>236.145004</v>
      </c>
      <c r="F227">
        <f>Data!F227</f>
        <v>33818600</v>
      </c>
      <c r="G227">
        <f>Data!H233</f>
        <v>1</v>
      </c>
      <c r="H227">
        <f>Data!I233</f>
        <v>236.145004</v>
      </c>
      <c r="I227">
        <f>Data!J233</f>
        <v>232.07899499999999</v>
      </c>
      <c r="J227">
        <f>Data!K233</f>
        <v>-1.2209758234382938E-2</v>
      </c>
      <c r="K227">
        <f>Data!L233</f>
        <v>234.929993</v>
      </c>
      <c r="L227">
        <f>Data!M233</f>
        <v>-2.2841919265128695E-2</v>
      </c>
      <c r="M227">
        <f>Data!N233</f>
        <v>240.358002</v>
      </c>
      <c r="N227">
        <f>Data!O233</f>
        <v>5.5906030779486427E-3</v>
      </c>
      <c r="O227">
        <f>Data!P233</f>
        <v>239.01800499999999</v>
      </c>
      <c r="P227">
        <f>Data!Q233</f>
        <v>1.2194489853594835E-2</v>
      </c>
      <c r="Q227">
        <f>Data!R233</f>
        <v>236.121002</v>
      </c>
      <c r="R227">
        <f>Data!S233</f>
        <v>2.7213369307276147E-2</v>
      </c>
      <c r="S227">
        <f>Data!AA233</f>
        <v>43.910611853367641</v>
      </c>
      <c r="T227">
        <f>Data!AB233</f>
        <v>233.50449399999999</v>
      </c>
      <c r="U227">
        <f>Data!AC233</f>
        <v>235.78899666666666</v>
      </c>
      <c r="V227">
        <f>Data!AD233</f>
        <v>236.50119939999999</v>
      </c>
      <c r="W227">
        <f>Data!AE233</f>
        <v>236.53099700000001</v>
      </c>
      <c r="X227">
        <f>Data!AF233</f>
        <v>236.89739900000001</v>
      </c>
      <c r="Y227">
        <f>Data!AG233</f>
        <v>235.24923900000002</v>
      </c>
      <c r="Z227">
        <f>Data!AP233</f>
        <v>49.355002970424266</v>
      </c>
    </row>
    <row r="228" spans="1:26" x14ac:dyDescent="0.35">
      <c r="A228" s="1">
        <f>Data!A228</f>
        <v>42125</v>
      </c>
      <c r="B228">
        <f>Data!B228</f>
        <v>235.93899500000001</v>
      </c>
      <c r="C228">
        <f>Data!C228</f>
        <v>238.966003</v>
      </c>
      <c r="D228">
        <f>Data!D228</f>
        <v>232.07899499999999</v>
      </c>
      <c r="E228">
        <f>Data!E228</f>
        <v>232.07899499999999</v>
      </c>
      <c r="F228">
        <f>Data!F228</f>
        <v>18815300</v>
      </c>
      <c r="G228">
        <f>Data!H234</f>
        <v>0</v>
      </c>
      <c r="H228">
        <f>Data!I234</f>
        <v>232.07899499999999</v>
      </c>
      <c r="I228">
        <f>Data!J234</f>
        <v>234.929993</v>
      </c>
      <c r="J228">
        <f>Data!K234</f>
        <v>-2.2841919265128695E-2</v>
      </c>
      <c r="K228">
        <f>Data!L234</f>
        <v>240.358002</v>
      </c>
      <c r="L228">
        <f>Data!M234</f>
        <v>5.5906030779486427E-3</v>
      </c>
      <c r="M228">
        <f>Data!N234</f>
        <v>239.01800499999999</v>
      </c>
      <c r="N228">
        <f>Data!O234</f>
        <v>1.2194489853594835E-2</v>
      </c>
      <c r="O228">
        <f>Data!P234</f>
        <v>236.121002</v>
      </c>
      <c r="P228">
        <f>Data!Q234</f>
        <v>2.7213369307276147E-2</v>
      </c>
      <c r="Q228">
        <f>Data!R234</f>
        <v>229.78199799999999</v>
      </c>
      <c r="R228">
        <f>Data!S234</f>
        <v>-3.23374070675298E-2</v>
      </c>
      <c r="S228">
        <f>Data!AA234</f>
        <v>48.609429948450511</v>
      </c>
      <c r="T228">
        <f>Data!AB234</f>
        <v>237.64399750000001</v>
      </c>
      <c r="U228">
        <f>Data!AC234</f>
        <v>238.102</v>
      </c>
      <c r="V228">
        <f>Data!AD234</f>
        <v>236.04180000000002</v>
      </c>
      <c r="W228">
        <f>Data!AE234</f>
        <v>238.73640139999998</v>
      </c>
      <c r="X228">
        <f>Data!AF234</f>
        <v>237.78520100000003</v>
      </c>
      <c r="Y228">
        <f>Data!AG234</f>
        <v>236.20407971999998</v>
      </c>
      <c r="Z228">
        <f>Data!AP234</f>
        <v>48.987141785580675</v>
      </c>
    </row>
    <row r="229" spans="1:26" x14ac:dyDescent="0.35">
      <c r="A229" s="1">
        <f>Data!A229</f>
        <v>42126</v>
      </c>
      <c r="B229">
        <f>Data!B229</f>
        <v>232.341003</v>
      </c>
      <c r="C229">
        <f>Data!C229</f>
        <v>235.72700499999999</v>
      </c>
      <c r="D229">
        <f>Data!D229</f>
        <v>232.341003</v>
      </c>
      <c r="E229">
        <f>Data!E229</f>
        <v>234.929993</v>
      </c>
      <c r="F229">
        <f>Data!F229</f>
        <v>12535500</v>
      </c>
      <c r="G229">
        <f>Data!H235</f>
        <v>0</v>
      </c>
      <c r="H229">
        <f>Data!I235</f>
        <v>234.929993</v>
      </c>
      <c r="I229">
        <f>Data!J235</f>
        <v>240.358002</v>
      </c>
      <c r="J229">
        <f>Data!K235</f>
        <v>5.5906030779486427E-3</v>
      </c>
      <c r="K229">
        <f>Data!L235</f>
        <v>239.01800499999999</v>
      </c>
      <c r="L229">
        <f>Data!M235</f>
        <v>1.2194489853594835E-2</v>
      </c>
      <c r="M229">
        <f>Data!N235</f>
        <v>236.121002</v>
      </c>
      <c r="N229">
        <f>Data!O235</f>
        <v>2.7213369307276147E-2</v>
      </c>
      <c r="O229">
        <f>Data!P235</f>
        <v>229.78199799999999</v>
      </c>
      <c r="P229">
        <f>Data!Q235</f>
        <v>-3.23374070675298E-2</v>
      </c>
      <c r="Q229">
        <f>Data!R235</f>
        <v>237.334</v>
      </c>
      <c r="R229">
        <f>Data!S235</f>
        <v>-2.7138189172976692E-2</v>
      </c>
      <c r="S229">
        <f>Data!AA235</f>
        <v>54.536175309245728</v>
      </c>
      <c r="T229">
        <f>Data!AB235</f>
        <v>239.68800349999998</v>
      </c>
      <c r="U229">
        <f>Data!AC235</f>
        <v>238.49900299999999</v>
      </c>
      <c r="V229">
        <f>Data!AD235</f>
        <v>236.52260139999999</v>
      </c>
      <c r="W229">
        <f>Data!AE235</f>
        <v>238.1272032</v>
      </c>
      <c r="X229">
        <f>Data!AF235</f>
        <v>236.05053506666664</v>
      </c>
      <c r="Y229">
        <f>Data!AG235</f>
        <v>237.85048232</v>
      </c>
      <c r="Z229">
        <f>Data!AP235</f>
        <v>49.201057856474094</v>
      </c>
    </row>
    <row r="230" spans="1:26" x14ac:dyDescent="0.35">
      <c r="A230" s="1">
        <f>Data!A230</f>
        <v>42127</v>
      </c>
      <c r="B230">
        <f>Data!B230</f>
        <v>234.88000500000001</v>
      </c>
      <c r="C230">
        <f>Data!C230</f>
        <v>243.240005</v>
      </c>
      <c r="D230">
        <f>Data!D230</f>
        <v>234.08299299999999</v>
      </c>
      <c r="E230">
        <f>Data!E230</f>
        <v>240.358002</v>
      </c>
      <c r="F230">
        <f>Data!F230</f>
        <v>18494100</v>
      </c>
      <c r="G230">
        <f>Data!H236</f>
        <v>1</v>
      </c>
      <c r="H230">
        <f>Data!I236</f>
        <v>240.358002</v>
      </c>
      <c r="I230">
        <f>Data!J236</f>
        <v>239.01800499999999</v>
      </c>
      <c r="J230">
        <f>Data!K236</f>
        <v>1.2194489853594835E-2</v>
      </c>
      <c r="K230">
        <f>Data!L236</f>
        <v>236.121002</v>
      </c>
      <c r="L230">
        <f>Data!M236</f>
        <v>2.7213369307276147E-2</v>
      </c>
      <c r="M230">
        <f>Data!N236</f>
        <v>229.78199799999999</v>
      </c>
      <c r="N230">
        <f>Data!O236</f>
        <v>-3.23374070675298E-2</v>
      </c>
      <c r="O230">
        <f>Data!P236</f>
        <v>237.334</v>
      </c>
      <c r="P230">
        <f>Data!Q236</f>
        <v>-2.7138189172976692E-2</v>
      </c>
      <c r="Q230">
        <f>Data!R236</f>
        <v>243.86300700000001</v>
      </c>
      <c r="R230">
        <f>Data!S236</f>
        <v>8.363346564633457E-3</v>
      </c>
      <c r="S230">
        <f>Data!AA236</f>
        <v>57.091255565402498</v>
      </c>
      <c r="T230">
        <f>Data!AB236</f>
        <v>237.5695035</v>
      </c>
      <c r="U230">
        <f>Data!AC236</f>
        <v>234.97366833333331</v>
      </c>
      <c r="V230">
        <f>Data!AD236</f>
        <v>237.22360239999998</v>
      </c>
      <c r="W230">
        <f>Data!AE236</f>
        <v>234.16480100000001</v>
      </c>
      <c r="X230">
        <f>Data!AF236</f>
        <v>235.33346766666671</v>
      </c>
      <c r="Y230">
        <f>Data!AG236</f>
        <v>238.03272228000003</v>
      </c>
      <c r="Z230">
        <f>Data!AP236</f>
        <v>54.182926502406957</v>
      </c>
    </row>
    <row r="231" spans="1:26" x14ac:dyDescent="0.35">
      <c r="A231" s="1">
        <f>Data!A231</f>
        <v>42128</v>
      </c>
      <c r="B231">
        <f>Data!B231</f>
        <v>240.35600299999999</v>
      </c>
      <c r="C231">
        <f>Data!C231</f>
        <v>242.63800000000001</v>
      </c>
      <c r="D231">
        <f>Data!D231</f>
        <v>237.80999800000001</v>
      </c>
      <c r="E231">
        <f>Data!E231</f>
        <v>239.01800499999999</v>
      </c>
      <c r="F231">
        <f>Data!F231</f>
        <v>21223400</v>
      </c>
      <c r="G231">
        <f>Data!H237</f>
        <v>1</v>
      </c>
      <c r="H231">
        <f>Data!I237</f>
        <v>239.01800499999999</v>
      </c>
      <c r="I231">
        <f>Data!J237</f>
        <v>236.121002</v>
      </c>
      <c r="J231">
        <f>Data!K237</f>
        <v>2.7213369307276147E-2</v>
      </c>
      <c r="K231">
        <f>Data!L237</f>
        <v>229.78199799999999</v>
      </c>
      <c r="L231">
        <f>Data!M237</f>
        <v>-3.23374070675298E-2</v>
      </c>
      <c r="M231">
        <f>Data!N237</f>
        <v>237.334</v>
      </c>
      <c r="N231">
        <f>Data!O237</f>
        <v>-2.7138189172976692E-2</v>
      </c>
      <c r="O231">
        <f>Data!P237</f>
        <v>243.86300700000001</v>
      </c>
      <c r="P231">
        <f>Data!Q237</f>
        <v>8.363346564633457E-3</v>
      </c>
      <c r="Q231">
        <f>Data!R237</f>
        <v>241.83200099999999</v>
      </c>
      <c r="R231">
        <f>Data!S237</f>
        <v>6.3717567848210416E-3</v>
      </c>
      <c r="S231">
        <f>Data!AA237</f>
        <v>55.241868114170479</v>
      </c>
      <c r="T231">
        <f>Data!AB237</f>
        <v>232.95150000000001</v>
      </c>
      <c r="U231">
        <f>Data!AC237</f>
        <v>234.41233333333335</v>
      </c>
      <c r="V231">
        <f>Data!AD237</f>
        <v>237.78640160000003</v>
      </c>
      <c r="W231">
        <f>Data!AE237</f>
        <v>234.07059960000001</v>
      </c>
      <c r="X231">
        <f>Data!AF237</f>
        <v>236.81860173333337</v>
      </c>
      <c r="Y231">
        <f>Data!AG237</f>
        <v>238.12132216000001</v>
      </c>
      <c r="Z231">
        <f>Data!AP237</f>
        <v>53.41831754715993</v>
      </c>
    </row>
    <row r="232" spans="1:26" x14ac:dyDescent="0.35">
      <c r="A232" s="1">
        <f>Data!A232</f>
        <v>42129</v>
      </c>
      <c r="B232">
        <f>Data!B232</f>
        <v>238.85200499999999</v>
      </c>
      <c r="C232">
        <f>Data!C232</f>
        <v>239.20399499999999</v>
      </c>
      <c r="D232">
        <f>Data!D232</f>
        <v>232.054001</v>
      </c>
      <c r="E232">
        <f>Data!E232</f>
        <v>236.121002</v>
      </c>
      <c r="F232">
        <f>Data!F232</f>
        <v>23929100</v>
      </c>
      <c r="G232">
        <f>Data!H238</f>
        <v>1</v>
      </c>
      <c r="H232">
        <f>Data!I238</f>
        <v>236.121002</v>
      </c>
      <c r="I232">
        <f>Data!J238</f>
        <v>229.78199799999999</v>
      </c>
      <c r="J232">
        <f>Data!K238</f>
        <v>-3.23374070675298E-2</v>
      </c>
      <c r="K232">
        <f>Data!L238</f>
        <v>237.334</v>
      </c>
      <c r="L232">
        <f>Data!M238</f>
        <v>-2.7138189172976692E-2</v>
      </c>
      <c r="M232">
        <f>Data!N238</f>
        <v>243.86300700000001</v>
      </c>
      <c r="N232">
        <f>Data!O238</f>
        <v>8.363346564633457E-3</v>
      </c>
      <c r="O232">
        <f>Data!P238</f>
        <v>241.83200099999999</v>
      </c>
      <c r="P232">
        <f>Data!Q238</f>
        <v>6.3717567848210416E-3</v>
      </c>
      <c r="Q232">
        <f>Data!R238</f>
        <v>240.29600500000001</v>
      </c>
      <c r="R232">
        <f>Data!S238</f>
        <v>-7.7189087725138342E-3</v>
      </c>
      <c r="S232">
        <f>Data!AA238</f>
        <v>44.041514986479356</v>
      </c>
      <c r="T232">
        <f>Data!AB238</f>
        <v>233.557999</v>
      </c>
      <c r="U232">
        <f>Data!AC238</f>
        <v>236.99300166666669</v>
      </c>
      <c r="V232">
        <f>Data!AD238</f>
        <v>238.62140220000001</v>
      </c>
      <c r="W232">
        <f>Data!AE238</f>
        <v>238.43520240000001</v>
      </c>
      <c r="X232">
        <f>Data!AF238</f>
        <v>238.76413506666668</v>
      </c>
      <c r="Y232">
        <f>Data!AG238</f>
        <v>238.83368247999999</v>
      </c>
      <c r="Z232">
        <f>Data!AP238</f>
        <v>46.864468015138009</v>
      </c>
    </row>
    <row r="233" spans="1:26" x14ac:dyDescent="0.35">
      <c r="A233" s="1">
        <f>Data!A233</f>
        <v>42130</v>
      </c>
      <c r="B233">
        <f>Data!B233</f>
        <v>236.24899300000001</v>
      </c>
      <c r="C233">
        <f>Data!C233</f>
        <v>236.45399499999999</v>
      </c>
      <c r="D233">
        <f>Data!D233</f>
        <v>229.23100299999999</v>
      </c>
      <c r="E233">
        <f>Data!E233</f>
        <v>229.78199799999999</v>
      </c>
      <c r="F233">
        <f>Data!F233</f>
        <v>29587200</v>
      </c>
      <c r="G233">
        <f>Data!H239</f>
        <v>0</v>
      </c>
      <c r="H233">
        <f>Data!I239</f>
        <v>229.78199799999999</v>
      </c>
      <c r="I233">
        <f>Data!J239</f>
        <v>237.334</v>
      </c>
      <c r="J233">
        <f>Data!K239</f>
        <v>-2.7138189172976692E-2</v>
      </c>
      <c r="K233">
        <f>Data!L239</f>
        <v>243.86300700000001</v>
      </c>
      <c r="L233">
        <f>Data!M239</f>
        <v>8.363346564633457E-3</v>
      </c>
      <c r="M233">
        <f>Data!N239</f>
        <v>241.83200099999999</v>
      </c>
      <c r="N233">
        <f>Data!O239</f>
        <v>6.3717567848210416E-3</v>
      </c>
      <c r="O233">
        <f>Data!P239</f>
        <v>240.29600500000001</v>
      </c>
      <c r="P233">
        <f>Data!Q239</f>
        <v>-7.7189087725138342E-3</v>
      </c>
      <c r="Q233">
        <f>Data!R239</f>
        <v>242.158005</v>
      </c>
      <c r="R233">
        <f>Data!S239</f>
        <v>4.3288704972861032E-3</v>
      </c>
      <c r="S233">
        <f>Data!AA239</f>
        <v>53.393598920927467</v>
      </c>
      <c r="T233">
        <f>Data!AB239</f>
        <v>240.59850349999999</v>
      </c>
      <c r="U233">
        <f>Data!AC239</f>
        <v>241.00966933333333</v>
      </c>
      <c r="V233">
        <f>Data!AD239</f>
        <v>241.09660359999998</v>
      </c>
      <c r="W233">
        <f>Data!AE239</f>
        <v>241.74480320000004</v>
      </c>
      <c r="X233">
        <f>Data!AF239</f>
        <v>241.0644034666667</v>
      </c>
      <c r="Y233">
        <f>Data!AG239</f>
        <v>240.94856288000003</v>
      </c>
      <c r="Z233">
        <f>Data!AP239</f>
        <v>49.241614734280937</v>
      </c>
    </row>
    <row r="234" spans="1:26" x14ac:dyDescent="0.35">
      <c r="A234" s="1">
        <f>Data!A234</f>
        <v>42131</v>
      </c>
      <c r="B234">
        <f>Data!B234</f>
        <v>229.662003</v>
      </c>
      <c r="C234">
        <f>Data!C234</f>
        <v>239.104996</v>
      </c>
      <c r="D234">
        <f>Data!D234</f>
        <v>228.57299800000001</v>
      </c>
      <c r="E234">
        <f>Data!E234</f>
        <v>237.334</v>
      </c>
      <c r="F234">
        <f>Data!F234</f>
        <v>29064400</v>
      </c>
      <c r="G234">
        <f>Data!H240</f>
        <v>0</v>
      </c>
      <c r="H234">
        <f>Data!I240</f>
        <v>237.334</v>
      </c>
      <c r="I234">
        <f>Data!J240</f>
        <v>243.86300700000001</v>
      </c>
      <c r="J234">
        <f>Data!K240</f>
        <v>8.363346564633457E-3</v>
      </c>
      <c r="K234">
        <f>Data!L240</f>
        <v>241.83200099999999</v>
      </c>
      <c r="L234">
        <f>Data!M240</f>
        <v>6.3717567848210416E-3</v>
      </c>
      <c r="M234">
        <f>Data!N240</f>
        <v>240.29600500000001</v>
      </c>
      <c r="N234">
        <f>Data!O240</f>
        <v>-7.7189087725138342E-3</v>
      </c>
      <c r="O234">
        <f>Data!P240</f>
        <v>242.158005</v>
      </c>
      <c r="P234">
        <f>Data!Q240</f>
        <v>4.3288704972861032E-3</v>
      </c>
      <c r="Q234">
        <f>Data!R240</f>
        <v>241.11199999999999</v>
      </c>
      <c r="R234">
        <f>Data!S240</f>
        <v>1.9833571983462223E-2</v>
      </c>
      <c r="S234">
        <f>Data!AA240</f>
        <v>56.323079690591861</v>
      </c>
      <c r="T234">
        <f>Data!AB240</f>
        <v>242.84750400000001</v>
      </c>
      <c r="U234">
        <f>Data!AC240</f>
        <v>241.99700433333336</v>
      </c>
      <c r="V234">
        <f>Data!AD240</f>
        <v>241.85220360000002</v>
      </c>
      <c r="W234">
        <f>Data!AE240</f>
        <v>241.62380380000005</v>
      </c>
      <c r="X234">
        <f>Data!AF240</f>
        <v>241.91553766666669</v>
      </c>
      <c r="Y234">
        <f>Data!AG240</f>
        <v>241.05660300000002</v>
      </c>
      <c r="Z234">
        <f>Data!AP240</f>
        <v>51.905247679125992</v>
      </c>
    </row>
    <row r="235" spans="1:26" x14ac:dyDescent="0.35">
      <c r="A235" s="1">
        <f>Data!A235</f>
        <v>42132</v>
      </c>
      <c r="B235">
        <f>Data!B235</f>
        <v>237.20399499999999</v>
      </c>
      <c r="C235">
        <f>Data!C235</f>
        <v>246.27499399999999</v>
      </c>
      <c r="D235">
        <f>Data!D235</f>
        <v>236.274002</v>
      </c>
      <c r="E235">
        <f>Data!E235</f>
        <v>243.86300700000001</v>
      </c>
      <c r="F235">
        <f>Data!F235</f>
        <v>27445500</v>
      </c>
      <c r="G235">
        <f>Data!H241</f>
        <v>1</v>
      </c>
      <c r="H235">
        <f>Data!I241</f>
        <v>243.86300700000001</v>
      </c>
      <c r="I235">
        <f>Data!J241</f>
        <v>241.83200099999999</v>
      </c>
      <c r="J235">
        <f>Data!K241</f>
        <v>6.3717567848210416E-3</v>
      </c>
      <c r="K235">
        <f>Data!L241</f>
        <v>240.29600500000001</v>
      </c>
      <c r="L235">
        <f>Data!M241</f>
        <v>-7.7189087725138342E-3</v>
      </c>
      <c r="M235">
        <f>Data!N241</f>
        <v>242.158005</v>
      </c>
      <c r="N235">
        <f>Data!O241</f>
        <v>4.3288704972861032E-3</v>
      </c>
      <c r="O235">
        <f>Data!P241</f>
        <v>241.11199999999999</v>
      </c>
      <c r="P235">
        <f>Data!Q241</f>
        <v>1.9833571983462223E-2</v>
      </c>
      <c r="Q235">
        <f>Data!R241</f>
        <v>236.37699900000001</v>
      </c>
      <c r="R235">
        <f>Data!S241</f>
        <v>-2.3325385702895759E-3</v>
      </c>
      <c r="S235">
        <f>Data!AA241</f>
        <v>55.433197943010796</v>
      </c>
      <c r="T235">
        <f>Data!AB241</f>
        <v>241.06400300000001</v>
      </c>
      <c r="U235">
        <f>Data!AC241</f>
        <v>241.42867033333334</v>
      </c>
      <c r="V235">
        <f>Data!AD241</f>
        <v>240.35500200000001</v>
      </c>
      <c r="W235">
        <f>Data!AE241</f>
        <v>241.34800420000005</v>
      </c>
      <c r="X235">
        <f>Data!AF241</f>
        <v>241.3173362</v>
      </c>
      <c r="Y235">
        <f>Data!AG241</f>
        <v>239.86592180000002</v>
      </c>
      <c r="Z235">
        <f>Data!AP241</f>
        <v>52.074965039332653</v>
      </c>
    </row>
    <row r="236" spans="1:26" x14ac:dyDescent="0.35">
      <c r="A236" s="1">
        <f>Data!A236</f>
        <v>42133</v>
      </c>
      <c r="B236">
        <f>Data!B236</f>
        <v>243.76899700000001</v>
      </c>
      <c r="C236">
        <f>Data!C236</f>
        <v>247.804001</v>
      </c>
      <c r="D236">
        <f>Data!D236</f>
        <v>239.63900799999999</v>
      </c>
      <c r="E236">
        <f>Data!E236</f>
        <v>241.83200099999999</v>
      </c>
      <c r="F236">
        <f>Data!F236</f>
        <v>19790500</v>
      </c>
      <c r="G236">
        <f>Data!H242</f>
        <v>1</v>
      </c>
      <c r="H236">
        <f>Data!I242</f>
        <v>241.83200099999999</v>
      </c>
      <c r="I236">
        <f>Data!J242</f>
        <v>240.29600500000001</v>
      </c>
      <c r="J236">
        <f>Data!K242</f>
        <v>-7.7189087725138342E-3</v>
      </c>
      <c r="K236">
        <f>Data!L242</f>
        <v>242.158005</v>
      </c>
      <c r="L236">
        <f>Data!M242</f>
        <v>4.3288704972861032E-3</v>
      </c>
      <c r="M236">
        <f>Data!N242</f>
        <v>241.11199999999999</v>
      </c>
      <c r="N236">
        <f>Data!O242</f>
        <v>1.9833571983462223E-2</v>
      </c>
      <c r="O236">
        <f>Data!P242</f>
        <v>236.37699900000001</v>
      </c>
      <c r="P236">
        <f>Data!Q242</f>
        <v>-2.3325385702895759E-3</v>
      </c>
      <c r="Q236">
        <f>Data!R242</f>
        <v>236.929001</v>
      </c>
      <c r="R236">
        <f>Data!S242</f>
        <v>-2.8490917891915405E-3</v>
      </c>
      <c r="S236">
        <f>Data!AA242</f>
        <v>48.817711846167491</v>
      </c>
      <c r="T236">
        <f>Data!AB242</f>
        <v>241.22700500000002</v>
      </c>
      <c r="U236">
        <f>Data!AC242</f>
        <v>241.18867</v>
      </c>
      <c r="V236">
        <f>Data!AD242</f>
        <v>239.374402</v>
      </c>
      <c r="W236">
        <f>Data!AE242</f>
        <v>241.36720299999999</v>
      </c>
      <c r="X236">
        <f>Data!AF242</f>
        <v>239.96506873333334</v>
      </c>
      <c r="Y236">
        <f>Data!AG242</f>
        <v>239.12816115999999</v>
      </c>
      <c r="Z236">
        <f>Data!AP242</f>
        <v>45.088950313453765</v>
      </c>
    </row>
    <row r="237" spans="1:26" x14ac:dyDescent="0.35">
      <c r="A237" s="1">
        <f>Data!A237</f>
        <v>42134</v>
      </c>
      <c r="B237">
        <f>Data!B237</f>
        <v>241.729004</v>
      </c>
      <c r="C237">
        <f>Data!C237</f>
        <v>244.067993</v>
      </c>
      <c r="D237">
        <f>Data!D237</f>
        <v>238.84899899999999</v>
      </c>
      <c r="E237">
        <f>Data!E237</f>
        <v>240.29600500000001</v>
      </c>
      <c r="F237">
        <f>Data!F237</f>
        <v>15019100</v>
      </c>
      <c r="G237">
        <f>Data!H243</f>
        <v>0</v>
      </c>
      <c r="H237">
        <f>Data!I243</f>
        <v>240.29600500000001</v>
      </c>
      <c r="I237">
        <f>Data!J243</f>
        <v>242.158005</v>
      </c>
      <c r="J237">
        <f>Data!K243</f>
        <v>4.3288704972861032E-3</v>
      </c>
      <c r="K237">
        <f>Data!L243</f>
        <v>241.11199999999999</v>
      </c>
      <c r="L237">
        <f>Data!M243</f>
        <v>1.9833571983462223E-2</v>
      </c>
      <c r="M237">
        <f>Data!N243</f>
        <v>236.37699900000001</v>
      </c>
      <c r="N237">
        <f>Data!O243</f>
        <v>-2.3325385702895759E-3</v>
      </c>
      <c r="O237">
        <f>Data!P243</f>
        <v>236.929001</v>
      </c>
      <c r="P237">
        <f>Data!Q243</f>
        <v>-2.8490917891915405E-3</v>
      </c>
      <c r="Q237">
        <f>Data!R243</f>
        <v>237.604996</v>
      </c>
      <c r="R237">
        <f>Data!S243</f>
        <v>6.1297141520562206E-3</v>
      </c>
      <c r="S237">
        <f>Data!AA243</f>
        <v>58.479473676395187</v>
      </c>
      <c r="T237">
        <f>Data!AB243</f>
        <v>241.63500249999998</v>
      </c>
      <c r="U237">
        <f>Data!AC243</f>
        <v>239.88233466666665</v>
      </c>
      <c r="V237">
        <f>Data!AD243</f>
        <v>238.83620019999998</v>
      </c>
      <c r="W237">
        <f>Data!AE243</f>
        <v>239.42720060000002</v>
      </c>
      <c r="X237">
        <f>Data!AF243</f>
        <v>238.94306766666668</v>
      </c>
      <c r="Y237">
        <f>Data!AG243</f>
        <v>238.53976036</v>
      </c>
      <c r="Z237">
        <f>Data!AP243</f>
        <v>50.503460508107835</v>
      </c>
    </row>
    <row r="238" spans="1:26" x14ac:dyDescent="0.35">
      <c r="A238" s="1">
        <f>Data!A238</f>
        <v>42135</v>
      </c>
      <c r="B238">
        <f>Data!B238</f>
        <v>240.29899599999999</v>
      </c>
      <c r="C238">
        <f>Data!C238</f>
        <v>244.270004</v>
      </c>
      <c r="D238">
        <f>Data!D238</f>
        <v>239.37600699999999</v>
      </c>
      <c r="E238">
        <f>Data!E238</f>
        <v>242.158005</v>
      </c>
      <c r="F238">
        <f>Data!F238</f>
        <v>20892300</v>
      </c>
      <c r="G238">
        <f>Data!H244</f>
        <v>1</v>
      </c>
      <c r="H238">
        <f>Data!I244</f>
        <v>242.158005</v>
      </c>
      <c r="I238">
        <f>Data!J244</f>
        <v>241.11199999999999</v>
      </c>
      <c r="J238">
        <f>Data!K244</f>
        <v>1.9833571983462223E-2</v>
      </c>
      <c r="K238">
        <f>Data!L244</f>
        <v>236.37699900000001</v>
      </c>
      <c r="L238">
        <f>Data!M244</f>
        <v>-2.3325385702895759E-3</v>
      </c>
      <c r="M238">
        <f>Data!N244</f>
        <v>236.929001</v>
      </c>
      <c r="N238">
        <f>Data!O244</f>
        <v>-2.8490917891915405E-3</v>
      </c>
      <c r="O238">
        <f>Data!P244</f>
        <v>237.604996</v>
      </c>
      <c r="P238">
        <f>Data!Q244</f>
        <v>6.1297141520562206E-3</v>
      </c>
      <c r="Q238">
        <f>Data!R244</f>
        <v>236.15299999999999</v>
      </c>
      <c r="R238">
        <f>Data!S244</f>
        <v>-2.7444573146066117E-3</v>
      </c>
      <c r="S238">
        <f>Data!AA244</f>
        <v>56.95537351459113</v>
      </c>
      <c r="T238">
        <f>Data!AB244</f>
        <v>238.74449950000002</v>
      </c>
      <c r="U238">
        <f>Data!AC244</f>
        <v>238.13933333333333</v>
      </c>
      <c r="V238">
        <f>Data!AD244</f>
        <v>237.63519919999999</v>
      </c>
      <c r="W238">
        <f>Data!AE244</f>
        <v>237.54480000000001</v>
      </c>
      <c r="X238">
        <f>Data!AF244</f>
        <v>237.79866560000002</v>
      </c>
      <c r="Y238">
        <f>Data!AG244</f>
        <v>237.64095968000001</v>
      </c>
      <c r="Z238">
        <f>Data!AP244</f>
        <v>49.088795657872879</v>
      </c>
    </row>
    <row r="239" spans="1:26" x14ac:dyDescent="0.35">
      <c r="A239" s="1">
        <f>Data!A239</f>
        <v>42136</v>
      </c>
      <c r="B239">
        <f>Data!B239</f>
        <v>242.145004</v>
      </c>
      <c r="C239">
        <f>Data!C239</f>
        <v>242.88099700000001</v>
      </c>
      <c r="D239">
        <f>Data!D239</f>
        <v>240.09899899999999</v>
      </c>
      <c r="E239">
        <f>Data!E239</f>
        <v>241.11199999999999</v>
      </c>
      <c r="F239">
        <f>Data!F239</f>
        <v>19282600</v>
      </c>
      <c r="G239">
        <f>Data!H245</f>
        <v>1</v>
      </c>
      <c r="H239">
        <f>Data!I245</f>
        <v>241.11199999999999</v>
      </c>
      <c r="I239">
        <f>Data!J245</f>
        <v>236.37699900000001</v>
      </c>
      <c r="J239">
        <f>Data!K245</f>
        <v>-2.3325385702895759E-3</v>
      </c>
      <c r="K239">
        <f>Data!L245</f>
        <v>236.929001</v>
      </c>
      <c r="L239">
        <f>Data!M245</f>
        <v>-2.8490917891915405E-3</v>
      </c>
      <c r="M239">
        <f>Data!N245</f>
        <v>237.604996</v>
      </c>
      <c r="N239">
        <f>Data!O245</f>
        <v>6.1297141520562206E-3</v>
      </c>
      <c r="O239">
        <f>Data!P245</f>
        <v>236.15299999999999</v>
      </c>
      <c r="P239">
        <f>Data!Q245</f>
        <v>-2.7444573146066117E-3</v>
      </c>
      <c r="Q239">
        <f>Data!R245</f>
        <v>236.80200199999999</v>
      </c>
      <c r="R239">
        <f>Data!S245</f>
        <v>1.5636672681082885E-2</v>
      </c>
      <c r="S239">
        <f>Data!AA245</f>
        <v>48.124833906090004</v>
      </c>
      <c r="T239">
        <f>Data!AB245</f>
        <v>236.65300000000002</v>
      </c>
      <c r="U239">
        <f>Data!AC245</f>
        <v>236.97033200000001</v>
      </c>
      <c r="V239">
        <f>Data!AD245</f>
        <v>236.7731996</v>
      </c>
      <c r="W239">
        <f>Data!AE245</f>
        <v>237.08899860000002</v>
      </c>
      <c r="X239">
        <f>Data!AF245</f>
        <v>236.79193233333336</v>
      </c>
      <c r="Y239">
        <f>Data!AG245</f>
        <v>236.17412060000001</v>
      </c>
      <c r="Z239">
        <f>Data!AP245</f>
        <v>41.424442030779346</v>
      </c>
    </row>
    <row r="240" spans="1:26" x14ac:dyDescent="0.35">
      <c r="A240" s="1">
        <f>Data!A240</f>
        <v>42137</v>
      </c>
      <c r="B240">
        <f>Data!B240</f>
        <v>241.39799500000001</v>
      </c>
      <c r="C240">
        <f>Data!C240</f>
        <v>243.70399499999999</v>
      </c>
      <c r="D240">
        <f>Data!D240</f>
        <v>235.04499799999999</v>
      </c>
      <c r="E240">
        <f>Data!E240</f>
        <v>236.37699900000001</v>
      </c>
      <c r="F240">
        <f>Data!F240</f>
        <v>27180100</v>
      </c>
      <c r="G240">
        <f>Data!H246</f>
        <v>0</v>
      </c>
      <c r="H240">
        <f>Data!I246</f>
        <v>236.37699900000001</v>
      </c>
      <c r="I240">
        <f>Data!J246</f>
        <v>236.929001</v>
      </c>
      <c r="J240">
        <f>Data!K246</f>
        <v>-2.8490917891915405E-3</v>
      </c>
      <c r="K240">
        <f>Data!L246</f>
        <v>237.604996</v>
      </c>
      <c r="L240">
        <f>Data!M246</f>
        <v>6.1297141520562206E-3</v>
      </c>
      <c r="M240">
        <f>Data!N246</f>
        <v>236.15299999999999</v>
      </c>
      <c r="N240">
        <f>Data!O246</f>
        <v>-2.7444573146066117E-3</v>
      </c>
      <c r="O240">
        <f>Data!P246</f>
        <v>236.80200199999999</v>
      </c>
      <c r="P240">
        <f>Data!Q246</f>
        <v>1.5636672681082885E-2</v>
      </c>
      <c r="Q240">
        <f>Data!R246</f>
        <v>233.128006</v>
      </c>
      <c r="R240">
        <f>Data!S246</f>
        <v>5.0787615247777857E-3</v>
      </c>
      <c r="S240">
        <f>Data!AA246</f>
        <v>48.990763902332375</v>
      </c>
      <c r="T240">
        <f>Data!AB246</f>
        <v>237.2669985</v>
      </c>
      <c r="U240">
        <f>Data!AC246</f>
        <v>236.89566566666667</v>
      </c>
      <c r="V240">
        <f>Data!AD246</f>
        <v>236.123401</v>
      </c>
      <c r="W240">
        <f>Data!AE246</f>
        <v>236.88899860000001</v>
      </c>
      <c r="X240">
        <f>Data!AF246</f>
        <v>236.86846633333334</v>
      </c>
      <c r="Y240">
        <f>Data!AG246</f>
        <v>235.48740180000001</v>
      </c>
      <c r="Z240">
        <f>Data!AP246</f>
        <v>39.243763608311298</v>
      </c>
    </row>
    <row r="241" spans="1:26" x14ac:dyDescent="0.35">
      <c r="A241" s="1">
        <f>Data!A241</f>
        <v>42138</v>
      </c>
      <c r="B241">
        <f>Data!B241</f>
        <v>236.21400499999999</v>
      </c>
      <c r="C241">
        <f>Data!C241</f>
        <v>237.79899599999999</v>
      </c>
      <c r="D241">
        <f>Data!D241</f>
        <v>234.057007</v>
      </c>
      <c r="E241">
        <f>Data!E241</f>
        <v>236.929001</v>
      </c>
      <c r="F241">
        <f>Data!F241</f>
        <v>24413700</v>
      </c>
      <c r="G241">
        <f>Data!H247</f>
        <v>0</v>
      </c>
      <c r="H241">
        <f>Data!I247</f>
        <v>236.929001</v>
      </c>
      <c r="I241">
        <f>Data!J247</f>
        <v>237.604996</v>
      </c>
      <c r="J241">
        <f>Data!K247</f>
        <v>6.1297141520562206E-3</v>
      </c>
      <c r="K241">
        <f>Data!L247</f>
        <v>236.15299999999999</v>
      </c>
      <c r="L241">
        <f>Data!M247</f>
        <v>-2.7444573146066117E-3</v>
      </c>
      <c r="M241">
        <f>Data!N247</f>
        <v>236.80200199999999</v>
      </c>
      <c r="N241">
        <f>Data!O247</f>
        <v>1.5636672681082885E-2</v>
      </c>
      <c r="O241">
        <f>Data!P247</f>
        <v>233.128006</v>
      </c>
      <c r="P241">
        <f>Data!Q247</f>
        <v>5.0787615247777857E-3</v>
      </c>
      <c r="Q241">
        <f>Data!R247</f>
        <v>231.94700599999999</v>
      </c>
      <c r="R241">
        <f>Data!S247</f>
        <v>-8.8891336819301794E-3</v>
      </c>
      <c r="S241">
        <f>Data!AA247</f>
        <v>51.089147596175565</v>
      </c>
      <c r="T241">
        <f>Data!AB247</f>
        <v>236.878998</v>
      </c>
      <c r="U241">
        <f>Data!AC247</f>
        <v>236.85333266666666</v>
      </c>
      <c r="V241">
        <f>Data!AD247</f>
        <v>235.127002</v>
      </c>
      <c r="W241">
        <f>Data!AE247</f>
        <v>236.703</v>
      </c>
      <c r="X241">
        <f>Data!AF247</f>
        <v>235.80980133333333</v>
      </c>
      <c r="Y241">
        <f>Data!AG247</f>
        <v>235.04868223999998</v>
      </c>
      <c r="Z241">
        <f>Data!AP247</f>
        <v>47.533370024692381</v>
      </c>
    </row>
    <row r="242" spans="1:26" x14ac:dyDescent="0.35">
      <c r="A242" s="1">
        <f>Data!A242</f>
        <v>42139</v>
      </c>
      <c r="B242">
        <f>Data!B242</f>
        <v>236.95500200000001</v>
      </c>
      <c r="C242">
        <f>Data!C242</f>
        <v>238.753006</v>
      </c>
      <c r="D242">
        <f>Data!D242</f>
        <v>236.79499799999999</v>
      </c>
      <c r="E242">
        <f>Data!E242</f>
        <v>237.604996</v>
      </c>
      <c r="F242">
        <f>Data!F242</f>
        <v>16329400</v>
      </c>
      <c r="G242">
        <f>Data!H248</f>
        <v>1</v>
      </c>
      <c r="H242">
        <f>Data!I248</f>
        <v>237.604996</v>
      </c>
      <c r="I242">
        <f>Data!J248</f>
        <v>236.15299999999999</v>
      </c>
      <c r="J242">
        <f>Data!K248</f>
        <v>-2.7444573146066117E-3</v>
      </c>
      <c r="K242">
        <f>Data!L248</f>
        <v>236.80200199999999</v>
      </c>
      <c r="L242">
        <f>Data!M248</f>
        <v>1.5636672681082885E-2</v>
      </c>
      <c r="M242">
        <f>Data!N248</f>
        <v>233.128006</v>
      </c>
      <c r="N242">
        <f>Data!O248</f>
        <v>5.0787615247777857E-3</v>
      </c>
      <c r="O242">
        <f>Data!P248</f>
        <v>231.94700599999999</v>
      </c>
      <c r="P242">
        <f>Data!Q248</f>
        <v>-8.8891336819301794E-3</v>
      </c>
      <c r="Q242">
        <f>Data!R248</f>
        <v>234.01800499999999</v>
      </c>
      <c r="R242">
        <f>Data!S248</f>
        <v>-5.6501912403178339E-3</v>
      </c>
      <c r="S242">
        <f>Data!AA248</f>
        <v>55.470263399900041</v>
      </c>
      <c r="T242">
        <f>Data!AB248</f>
        <v>236.47750099999999</v>
      </c>
      <c r="U242">
        <f>Data!AC248</f>
        <v>235.36100266666665</v>
      </c>
      <c r="V242">
        <f>Data!AD248</f>
        <v>234.40960379999996</v>
      </c>
      <c r="W242">
        <f>Data!AE248</f>
        <v>235.20260320000003</v>
      </c>
      <c r="X242">
        <f>Data!AF248</f>
        <v>234.39780373333332</v>
      </c>
      <c r="Y242">
        <f>Data!AG248</f>
        <v>234.62884208</v>
      </c>
      <c r="Z242">
        <f>Data!AP248</f>
        <v>47.146202267922</v>
      </c>
    </row>
    <row r="243" spans="1:26" x14ac:dyDescent="0.35">
      <c r="A243" s="1">
        <f>Data!A243</f>
        <v>42140</v>
      </c>
      <c r="B243">
        <f>Data!B243</f>
        <v>237.64399700000001</v>
      </c>
      <c r="C243">
        <f>Data!C243</f>
        <v>237.69700599999999</v>
      </c>
      <c r="D243">
        <f>Data!D243</f>
        <v>235.29499799999999</v>
      </c>
      <c r="E243">
        <f>Data!E243</f>
        <v>236.15299999999999</v>
      </c>
      <c r="F243">
        <f>Data!F243</f>
        <v>11089700</v>
      </c>
      <c r="G243">
        <f>Data!H249</f>
        <v>0</v>
      </c>
      <c r="H243">
        <f>Data!I249</f>
        <v>236.15299999999999</v>
      </c>
      <c r="I243">
        <f>Data!J249</f>
        <v>236.80200199999999</v>
      </c>
      <c r="J243">
        <f>Data!K249</f>
        <v>1.5636672681082885E-2</v>
      </c>
      <c r="K243">
        <f>Data!L249</f>
        <v>233.128006</v>
      </c>
      <c r="L243">
        <f>Data!M249</f>
        <v>5.0787615247777857E-3</v>
      </c>
      <c r="M243">
        <f>Data!N249</f>
        <v>231.94700599999999</v>
      </c>
      <c r="N243">
        <f>Data!O249</f>
        <v>-8.8891336819301794E-3</v>
      </c>
      <c r="O243">
        <f>Data!P249</f>
        <v>234.01800499999999</v>
      </c>
      <c r="P243">
        <f>Data!Q249</f>
        <v>-5.6501912403178339E-3</v>
      </c>
      <c r="Q243">
        <f>Data!R249</f>
        <v>235.34399400000001</v>
      </c>
      <c r="R243">
        <f>Data!S249</f>
        <v>-2.1039654149139837E-2</v>
      </c>
      <c r="S243">
        <f>Data!AA249</f>
        <v>61.73504442065726</v>
      </c>
      <c r="T243">
        <f>Data!AB249</f>
        <v>234.96500399999999</v>
      </c>
      <c r="U243">
        <f>Data!AC249</f>
        <v>233.95900466666663</v>
      </c>
      <c r="V243">
        <f>Data!AD249</f>
        <v>234.24780259999997</v>
      </c>
      <c r="W243">
        <f>Data!AE249</f>
        <v>233.39040520000003</v>
      </c>
      <c r="X243">
        <f>Data!AF249</f>
        <v>233.78520493333338</v>
      </c>
      <c r="Y243">
        <f>Data!AG249</f>
        <v>235.32600328000001</v>
      </c>
      <c r="Z243">
        <f>Data!AP249</f>
        <v>52.915942968800579</v>
      </c>
    </row>
    <row r="244" spans="1:26" x14ac:dyDescent="0.35">
      <c r="A244" s="1">
        <f>Data!A244</f>
        <v>42141</v>
      </c>
      <c r="B244">
        <f>Data!B244</f>
        <v>236.009995</v>
      </c>
      <c r="C244">
        <f>Data!C244</f>
        <v>238.02499399999999</v>
      </c>
      <c r="D244">
        <f>Data!D244</f>
        <v>236.009995</v>
      </c>
      <c r="E244">
        <f>Data!E244</f>
        <v>236.80200199999999</v>
      </c>
      <c r="F244">
        <f>Data!F244</f>
        <v>11134300</v>
      </c>
      <c r="G244">
        <f>Data!H250</f>
        <v>1</v>
      </c>
      <c r="H244">
        <f>Data!I250</f>
        <v>236.80200199999999</v>
      </c>
      <c r="I244">
        <f>Data!J250</f>
        <v>233.128006</v>
      </c>
      <c r="J244">
        <f>Data!K250</f>
        <v>5.0787615247777857E-3</v>
      </c>
      <c r="K244">
        <f>Data!L250</f>
        <v>231.94700599999999</v>
      </c>
      <c r="L244">
        <f>Data!M250</f>
        <v>-8.8891336819301794E-3</v>
      </c>
      <c r="M244">
        <f>Data!N250</f>
        <v>234.01800499999999</v>
      </c>
      <c r="N244">
        <f>Data!O250</f>
        <v>-5.6501912403178339E-3</v>
      </c>
      <c r="O244">
        <f>Data!P250</f>
        <v>235.34399400000001</v>
      </c>
      <c r="P244">
        <f>Data!Q250</f>
        <v>-2.1039654149139837E-2</v>
      </c>
      <c r="Q244">
        <f>Data!R250</f>
        <v>240.348007</v>
      </c>
      <c r="R244">
        <f>Data!S250</f>
        <v>6.1600837377147055E-3</v>
      </c>
      <c r="S244">
        <f>Data!AA250</f>
        <v>66.060069380306473</v>
      </c>
      <c r="T244">
        <f>Data!AB250</f>
        <v>232.53750600000001</v>
      </c>
      <c r="U244">
        <f>Data!AC250</f>
        <v>233.03100566666669</v>
      </c>
      <c r="V244">
        <f>Data!AD250</f>
        <v>234.95700360000001</v>
      </c>
      <c r="W244">
        <f>Data!AE250</f>
        <v>233.01160560000002</v>
      </c>
      <c r="X244">
        <f>Data!AF250</f>
        <v>233.64133586666671</v>
      </c>
      <c r="Y244">
        <f>Data!AG250</f>
        <v>235.51024216000005</v>
      </c>
      <c r="Z244">
        <f>Data!AP250</f>
        <v>53.602545073732031</v>
      </c>
    </row>
    <row r="245" spans="1:26" x14ac:dyDescent="0.35">
      <c r="A245" s="1">
        <f>Data!A245</f>
        <v>42142</v>
      </c>
      <c r="B245">
        <f>Data!B245</f>
        <v>236.88699299999999</v>
      </c>
      <c r="C245">
        <f>Data!C245</f>
        <v>237.21000699999999</v>
      </c>
      <c r="D245">
        <f>Data!D245</f>
        <v>232.46000699999999</v>
      </c>
      <c r="E245">
        <f>Data!E245</f>
        <v>233.128006</v>
      </c>
      <c r="F245">
        <f>Data!F245</f>
        <v>16780300</v>
      </c>
      <c r="G245">
        <f>Data!H251</f>
        <v>1</v>
      </c>
      <c r="H245">
        <f>Data!I251</f>
        <v>233.128006</v>
      </c>
      <c r="I245">
        <f>Data!J251</f>
        <v>231.94700599999999</v>
      </c>
      <c r="J245">
        <f>Data!K251</f>
        <v>-8.8891336819301794E-3</v>
      </c>
      <c r="K245">
        <f>Data!L251</f>
        <v>234.01800499999999</v>
      </c>
      <c r="L245">
        <f>Data!M251</f>
        <v>-5.6501912403178339E-3</v>
      </c>
      <c r="M245">
        <f>Data!N251</f>
        <v>235.34399400000001</v>
      </c>
      <c r="N245">
        <f>Data!O251</f>
        <v>-2.1039654149139837E-2</v>
      </c>
      <c r="O245">
        <f>Data!P251</f>
        <v>240.348007</v>
      </c>
      <c r="P245">
        <f>Data!Q251</f>
        <v>6.1600837377147055E-3</v>
      </c>
      <c r="Q245">
        <f>Data!R251</f>
        <v>238.871994</v>
      </c>
      <c r="R245">
        <f>Data!S251</f>
        <v>-8.6740876814922624E-3</v>
      </c>
      <c r="S245">
        <f>Data!AA251</f>
        <v>59.181668094225934</v>
      </c>
      <c r="T245">
        <f>Data!AB251</f>
        <v>232.9825055</v>
      </c>
      <c r="U245">
        <f>Data!AC251</f>
        <v>233.76966833333336</v>
      </c>
      <c r="V245">
        <f>Data!AD251</f>
        <v>236.10580120000003</v>
      </c>
      <c r="W245">
        <f>Data!AE251</f>
        <v>234.1342008</v>
      </c>
      <c r="X245">
        <f>Data!AF251</f>
        <v>235.64540280000003</v>
      </c>
      <c r="Y245">
        <f>Data!AG251</f>
        <v>236.71500168000003</v>
      </c>
      <c r="Z245">
        <f>Data!AP251</f>
        <v>55.264293466756683</v>
      </c>
    </row>
    <row r="246" spans="1:26" x14ac:dyDescent="0.35">
      <c r="A246" s="1">
        <f>Data!A246</f>
        <v>42143</v>
      </c>
      <c r="B246">
        <f>Data!B246</f>
        <v>233.037003</v>
      </c>
      <c r="C246">
        <f>Data!C246</f>
        <v>234.15100100000001</v>
      </c>
      <c r="D246">
        <f>Data!D246</f>
        <v>231.817001</v>
      </c>
      <c r="E246">
        <f>Data!E246</f>
        <v>231.94700599999999</v>
      </c>
      <c r="F246">
        <f>Data!F246</f>
        <v>14241900</v>
      </c>
      <c r="G246">
        <f>Data!H252</f>
        <v>0</v>
      </c>
      <c r="H246">
        <f>Data!I252</f>
        <v>231.94700599999999</v>
      </c>
      <c r="I246">
        <f>Data!J252</f>
        <v>234.01800499999999</v>
      </c>
      <c r="J246">
        <f>Data!K252</f>
        <v>-5.6501912403178339E-3</v>
      </c>
      <c r="K246">
        <f>Data!L252</f>
        <v>235.34399400000001</v>
      </c>
      <c r="L246">
        <f>Data!M252</f>
        <v>-2.1039654149139837E-2</v>
      </c>
      <c r="M246">
        <f>Data!N252</f>
        <v>240.348007</v>
      </c>
      <c r="N246">
        <f>Data!O252</f>
        <v>6.1600837377147055E-3</v>
      </c>
      <c r="O246">
        <f>Data!P252</f>
        <v>238.871994</v>
      </c>
      <c r="P246">
        <f>Data!Q252</f>
        <v>-8.6740876814922624E-3</v>
      </c>
      <c r="Q246">
        <f>Data!R252</f>
        <v>240.953003</v>
      </c>
      <c r="R246">
        <f>Data!S252</f>
        <v>1.6077733478971481E-2</v>
      </c>
      <c r="S246">
        <f>Data!AA252</f>
        <v>62.944246554727883</v>
      </c>
      <c r="T246">
        <f>Data!AB252</f>
        <v>234.68099949999998</v>
      </c>
      <c r="U246">
        <f>Data!AC252</f>
        <v>236.57000200000002</v>
      </c>
      <c r="V246">
        <f>Data!AD252</f>
        <v>237.9070006</v>
      </c>
      <c r="W246">
        <f>Data!AE252</f>
        <v>237.08040140000003</v>
      </c>
      <c r="X246">
        <f>Data!AF252</f>
        <v>237.35399966666665</v>
      </c>
      <c r="Y246">
        <f>Data!AG252</f>
        <v>237.62392084000004</v>
      </c>
      <c r="Z246">
        <f>Data!AP252</f>
        <v>53.985894647264956</v>
      </c>
    </row>
    <row r="247" spans="1:26" x14ac:dyDescent="0.35">
      <c r="A247" s="1">
        <f>Data!A247</f>
        <v>42144</v>
      </c>
      <c r="B247">
        <f>Data!B247</f>
        <v>231.88999899999999</v>
      </c>
      <c r="C247">
        <f>Data!C247</f>
        <v>234.682999</v>
      </c>
      <c r="D247">
        <f>Data!D247</f>
        <v>231.841995</v>
      </c>
      <c r="E247">
        <f>Data!E247</f>
        <v>234.01800499999999</v>
      </c>
      <c r="F247">
        <f>Data!F247</f>
        <v>15499400</v>
      </c>
      <c r="G247">
        <f>Data!H253</f>
        <v>0</v>
      </c>
      <c r="H247">
        <f>Data!I253</f>
        <v>234.01800499999999</v>
      </c>
      <c r="I247">
        <f>Data!J253</f>
        <v>235.34399400000001</v>
      </c>
      <c r="J247">
        <f>Data!K253</f>
        <v>-2.1039654149139837E-2</v>
      </c>
      <c r="K247">
        <f>Data!L253</f>
        <v>240.348007</v>
      </c>
      <c r="L247">
        <f>Data!M253</f>
        <v>6.1600837377147055E-3</v>
      </c>
      <c r="M247">
        <f>Data!N253</f>
        <v>238.871994</v>
      </c>
      <c r="N247">
        <f>Data!O253</f>
        <v>-8.6740876814922624E-3</v>
      </c>
      <c r="O247">
        <f>Data!P253</f>
        <v>240.953003</v>
      </c>
      <c r="P247">
        <f>Data!Q253</f>
        <v>1.6077733478971481E-2</v>
      </c>
      <c r="Q247">
        <f>Data!R253</f>
        <v>237.11000100000001</v>
      </c>
      <c r="R247">
        <f>Data!S253</f>
        <v>-2.5287521247621929E-5</v>
      </c>
      <c r="S247">
        <f>Data!AA253</f>
        <v>67.391541143645554</v>
      </c>
      <c r="T247">
        <f>Data!AB253</f>
        <v>237.8460005</v>
      </c>
      <c r="U247">
        <f>Data!AC253</f>
        <v>238.18799833333333</v>
      </c>
      <c r="V247">
        <f>Data!AD253</f>
        <v>238.5253998</v>
      </c>
      <c r="W247">
        <f>Data!AE253</f>
        <v>238.75679920000002</v>
      </c>
      <c r="X247">
        <f>Data!AF253</f>
        <v>239.11493320000002</v>
      </c>
      <c r="Y247">
        <f>Data!AG253</f>
        <v>238.17263912000001</v>
      </c>
      <c r="Z247">
        <f>Data!AP253</f>
        <v>60.761789232029457</v>
      </c>
    </row>
    <row r="248" spans="1:26" x14ac:dyDescent="0.35">
      <c r="A248" s="1">
        <f>Data!A248</f>
        <v>42145</v>
      </c>
      <c r="B248">
        <f>Data!B248</f>
        <v>234.016006</v>
      </c>
      <c r="C248">
        <f>Data!C248</f>
        <v>236.24200400000001</v>
      </c>
      <c r="D248">
        <f>Data!D248</f>
        <v>233.83500699999999</v>
      </c>
      <c r="E248">
        <f>Data!E248</f>
        <v>235.34399400000001</v>
      </c>
      <c r="F248">
        <f>Data!F248</f>
        <v>15108900</v>
      </c>
      <c r="G248">
        <f>Data!H254</f>
        <v>0</v>
      </c>
      <c r="H248">
        <f>Data!I254</f>
        <v>235.34399400000001</v>
      </c>
      <c r="I248">
        <f>Data!J254</f>
        <v>240.348007</v>
      </c>
      <c r="J248">
        <f>Data!K254</f>
        <v>6.1600837377147055E-3</v>
      </c>
      <c r="K248">
        <f>Data!L254</f>
        <v>238.871994</v>
      </c>
      <c r="L248">
        <f>Data!M254</f>
        <v>-8.6740876814922624E-3</v>
      </c>
      <c r="M248">
        <f>Data!N254</f>
        <v>240.953003</v>
      </c>
      <c r="N248">
        <f>Data!O254</f>
        <v>1.6077733478971481E-2</v>
      </c>
      <c r="O248">
        <f>Data!P254</f>
        <v>237.11000100000001</v>
      </c>
      <c r="P248">
        <f>Data!Q254</f>
        <v>-2.5287521247621929E-5</v>
      </c>
      <c r="Q248">
        <f>Data!R254</f>
        <v>237.11599699999999</v>
      </c>
      <c r="R248">
        <f>Data!S254</f>
        <v>-7.0408245462238235E-4</v>
      </c>
      <c r="S248">
        <f>Data!AA254</f>
        <v>78.191610895987537</v>
      </c>
      <c r="T248">
        <f>Data!AB254</f>
        <v>239.61000050000001</v>
      </c>
      <c r="U248">
        <f>Data!AC254</f>
        <v>240.05766800000001</v>
      </c>
      <c r="V248">
        <f>Data!AD254</f>
        <v>238.87980040000002</v>
      </c>
      <c r="W248">
        <f>Data!AE254</f>
        <v>239.99960020000003</v>
      </c>
      <c r="X248">
        <f>Data!AF254</f>
        <v>239.25226753333334</v>
      </c>
      <c r="Y248">
        <f>Data!AG254</f>
        <v>238.68304139999998</v>
      </c>
      <c r="Z248">
        <f>Data!AP254</f>
        <v>66.959336011120087</v>
      </c>
    </row>
    <row r="249" spans="1:26" x14ac:dyDescent="0.35">
      <c r="A249" s="1">
        <f>Data!A249</f>
        <v>42146</v>
      </c>
      <c r="B249">
        <f>Data!B249</f>
        <v>235.320999</v>
      </c>
      <c r="C249">
        <f>Data!C249</f>
        <v>240.96899400000001</v>
      </c>
      <c r="D249">
        <f>Data!D249</f>
        <v>235.05999800000001</v>
      </c>
      <c r="E249">
        <f>Data!E249</f>
        <v>240.348007</v>
      </c>
      <c r="F249">
        <f>Data!F249</f>
        <v>27003000</v>
      </c>
      <c r="G249">
        <f>Data!H255</f>
        <v>1</v>
      </c>
      <c r="H249">
        <f>Data!I255</f>
        <v>240.348007</v>
      </c>
      <c r="I249">
        <f>Data!J255</f>
        <v>238.871994</v>
      </c>
      <c r="J249">
        <f>Data!K255</f>
        <v>-8.6740876814922624E-3</v>
      </c>
      <c r="K249">
        <f>Data!L255</f>
        <v>240.953003</v>
      </c>
      <c r="L249">
        <f>Data!M255</f>
        <v>1.6077733478971481E-2</v>
      </c>
      <c r="M249">
        <f>Data!N255</f>
        <v>237.11000100000001</v>
      </c>
      <c r="N249">
        <f>Data!O255</f>
        <v>-2.5287521247621929E-5</v>
      </c>
      <c r="O249">
        <f>Data!P255</f>
        <v>237.11599699999999</v>
      </c>
      <c r="P249">
        <f>Data!Q255</f>
        <v>-7.0408245462238235E-4</v>
      </c>
      <c r="Q249">
        <f>Data!R255</f>
        <v>237.283005</v>
      </c>
      <c r="R249">
        <f>Data!S255</f>
        <v>-5.2665839569728445E-4</v>
      </c>
      <c r="S249">
        <f>Data!AA255</f>
        <v>75.008466049885129</v>
      </c>
      <c r="T249">
        <f>Data!AB255</f>
        <v>239.9124985</v>
      </c>
      <c r="U249">
        <f>Data!AC255</f>
        <v>238.97833266666666</v>
      </c>
      <c r="V249">
        <f>Data!AD255</f>
        <v>238.26679999999996</v>
      </c>
      <c r="W249">
        <f>Data!AE255</f>
        <v>238.99960039999999</v>
      </c>
      <c r="X249">
        <f>Data!AF255</f>
        <v>238.48879906666667</v>
      </c>
      <c r="Y249">
        <f>Data!AG255</f>
        <v>238.15360056</v>
      </c>
      <c r="Z249">
        <f>Data!AP255</f>
        <v>69.956115081312575</v>
      </c>
    </row>
    <row r="250" spans="1:26" x14ac:dyDescent="0.35">
      <c r="A250" s="1">
        <f>Data!A250</f>
        <v>42147</v>
      </c>
      <c r="B250">
        <f>Data!B250</f>
        <v>240.28599500000001</v>
      </c>
      <c r="C250">
        <f>Data!C250</f>
        <v>241.02499399999999</v>
      </c>
      <c r="D250">
        <f>Data!D250</f>
        <v>238.69099399999999</v>
      </c>
      <c r="E250">
        <f>Data!E250</f>
        <v>238.871994</v>
      </c>
      <c r="F250">
        <f>Data!F250</f>
        <v>14605000</v>
      </c>
      <c r="G250">
        <f>Data!H256</f>
        <v>0</v>
      </c>
      <c r="H250">
        <f>Data!I256</f>
        <v>238.871994</v>
      </c>
      <c r="I250">
        <f>Data!J256</f>
        <v>240.953003</v>
      </c>
      <c r="J250">
        <f>Data!K256</f>
        <v>1.6077733478971481E-2</v>
      </c>
      <c r="K250">
        <f>Data!L256</f>
        <v>237.11000100000001</v>
      </c>
      <c r="L250">
        <f>Data!M256</f>
        <v>-2.5287521247621929E-5</v>
      </c>
      <c r="M250">
        <f>Data!N256</f>
        <v>237.11599699999999</v>
      </c>
      <c r="N250">
        <f>Data!O256</f>
        <v>-7.0408245462238235E-4</v>
      </c>
      <c r="O250">
        <f>Data!P256</f>
        <v>237.283005</v>
      </c>
      <c r="P250">
        <f>Data!Q256</f>
        <v>-5.2665839569728445E-4</v>
      </c>
      <c r="Q250">
        <f>Data!R256</f>
        <v>237.408005</v>
      </c>
      <c r="R250">
        <f>Data!S256</f>
        <v>1.3151081815289014E-3</v>
      </c>
      <c r="S250">
        <f>Data!AA256</f>
        <v>83.27686898205738</v>
      </c>
      <c r="T250">
        <f>Data!AB256</f>
        <v>239.03150199999999</v>
      </c>
      <c r="U250">
        <f>Data!AC256</f>
        <v>238.39300033333333</v>
      </c>
      <c r="V250">
        <f>Data!AD256</f>
        <v>237.9740022</v>
      </c>
      <c r="W250">
        <f>Data!AE256</f>
        <v>237.88099980000001</v>
      </c>
      <c r="X250">
        <f>Data!AF256</f>
        <v>237.92633473333336</v>
      </c>
      <c r="Y250">
        <f>Data!AG256</f>
        <v>237.95268076000002</v>
      </c>
      <c r="Z250">
        <f>Data!AP256</f>
        <v>76.060707831564173</v>
      </c>
    </row>
    <row r="251" spans="1:26" x14ac:dyDescent="0.35">
      <c r="A251" s="1">
        <f>Data!A251</f>
        <v>42148</v>
      </c>
      <c r="B251">
        <f>Data!B251</f>
        <v>238.975998</v>
      </c>
      <c r="C251">
        <f>Data!C251</f>
        <v>241.97799699999999</v>
      </c>
      <c r="D251">
        <f>Data!D251</f>
        <v>238.81100499999999</v>
      </c>
      <c r="E251">
        <f>Data!E251</f>
        <v>240.953003</v>
      </c>
      <c r="F251">
        <f>Data!F251</f>
        <v>11508000</v>
      </c>
      <c r="G251">
        <f>Data!H257</f>
        <v>1</v>
      </c>
      <c r="H251">
        <f>Data!I257</f>
        <v>240.953003</v>
      </c>
      <c r="I251">
        <f>Data!J257</f>
        <v>237.11000100000001</v>
      </c>
      <c r="J251">
        <f>Data!K257</f>
        <v>-2.5287521247621929E-5</v>
      </c>
      <c r="K251">
        <f>Data!L257</f>
        <v>237.11599699999999</v>
      </c>
      <c r="L251">
        <f>Data!M257</f>
        <v>-7.0408245462238235E-4</v>
      </c>
      <c r="M251">
        <f>Data!N257</f>
        <v>237.283005</v>
      </c>
      <c r="N251">
        <f>Data!O257</f>
        <v>-5.2665839569728445E-4</v>
      </c>
      <c r="O251">
        <f>Data!P257</f>
        <v>237.408005</v>
      </c>
      <c r="P251">
        <f>Data!Q257</f>
        <v>1.3151081815289014E-3</v>
      </c>
      <c r="Q251">
        <f>Data!R257</f>
        <v>237.09599299999999</v>
      </c>
      <c r="R251">
        <f>Data!S257</f>
        <v>1.5947043475539414E-2</v>
      </c>
      <c r="S251">
        <f>Data!AA257</f>
        <v>64.905428108608859</v>
      </c>
      <c r="T251">
        <f>Data!AB257</f>
        <v>237.112999</v>
      </c>
      <c r="U251">
        <f>Data!AC257</f>
        <v>237.16966766666667</v>
      </c>
      <c r="V251">
        <f>Data!AD257</f>
        <v>237.20260020000001</v>
      </c>
      <c r="W251">
        <f>Data!AE257</f>
        <v>237.18160100000003</v>
      </c>
      <c r="X251">
        <f>Data!AF257</f>
        <v>237.2372020666667</v>
      </c>
      <c r="Y251">
        <f>Data!AG257</f>
        <v>236.58168036000001</v>
      </c>
      <c r="Z251">
        <f>Data!AP257</f>
        <v>70.492952423056167</v>
      </c>
    </row>
    <row r="252" spans="1:26" x14ac:dyDescent="0.35">
      <c r="A252" s="1">
        <f>Data!A252</f>
        <v>42149</v>
      </c>
      <c r="B252">
        <f>Data!B252</f>
        <v>240.92700199999999</v>
      </c>
      <c r="C252">
        <f>Data!C252</f>
        <v>241.020996</v>
      </c>
      <c r="D252">
        <f>Data!D252</f>
        <v>236.63699299999999</v>
      </c>
      <c r="E252">
        <f>Data!E252</f>
        <v>237.11000100000001</v>
      </c>
      <c r="F252">
        <f>Data!F252</f>
        <v>14423900</v>
      </c>
      <c r="G252">
        <f>Data!H258</f>
        <v>0</v>
      </c>
      <c r="H252">
        <f>Data!I258</f>
        <v>237.11000100000001</v>
      </c>
      <c r="I252">
        <f>Data!J258</f>
        <v>237.11599699999999</v>
      </c>
      <c r="J252">
        <f>Data!K258</f>
        <v>-7.0408245462238235E-4</v>
      </c>
      <c r="K252">
        <f>Data!L258</f>
        <v>237.283005</v>
      </c>
      <c r="L252">
        <f>Data!M258</f>
        <v>-5.2665839569728445E-4</v>
      </c>
      <c r="M252">
        <f>Data!N258</f>
        <v>237.408005</v>
      </c>
      <c r="N252">
        <f>Data!O258</f>
        <v>1.3151081815289014E-3</v>
      </c>
      <c r="O252">
        <f>Data!P258</f>
        <v>237.09599299999999</v>
      </c>
      <c r="P252">
        <f>Data!Q258</f>
        <v>1.5947043475539414E-2</v>
      </c>
      <c r="Q252">
        <f>Data!R258</f>
        <v>233.345001</v>
      </c>
      <c r="R252">
        <f>Data!S258</f>
        <v>1.3612985864678406E-2</v>
      </c>
      <c r="S252">
        <f>Data!AA258</f>
        <v>63.687549018959174</v>
      </c>
      <c r="T252">
        <f>Data!AB258</f>
        <v>237.199501</v>
      </c>
      <c r="U252">
        <f>Data!AC258</f>
        <v>237.26900233333333</v>
      </c>
      <c r="V252">
        <f>Data!AD258</f>
        <v>236.44960019999999</v>
      </c>
      <c r="W252">
        <f>Data!AE258</f>
        <v>237.29960340000002</v>
      </c>
      <c r="X252">
        <f>Data!AF258</f>
        <v>237.23306686666666</v>
      </c>
      <c r="Y252">
        <f>Data!AG258</f>
        <v>235.47472036000005</v>
      </c>
      <c r="Z252">
        <f>Data!AP258</f>
        <v>61.772006302687487</v>
      </c>
    </row>
    <row r="253" spans="1:26" x14ac:dyDescent="0.35">
      <c r="A253" s="1">
        <f>Data!A253</f>
        <v>42150</v>
      </c>
      <c r="B253">
        <f>Data!B253</f>
        <v>237.104004</v>
      </c>
      <c r="C253">
        <f>Data!C253</f>
        <v>238.24200400000001</v>
      </c>
      <c r="D253">
        <f>Data!D253</f>
        <v>235.692001</v>
      </c>
      <c r="E253">
        <f>Data!E253</f>
        <v>237.11599699999999</v>
      </c>
      <c r="F253">
        <f>Data!F253</f>
        <v>16425000</v>
      </c>
      <c r="G253">
        <f>Data!H259</f>
        <v>0</v>
      </c>
      <c r="H253">
        <f>Data!I259</f>
        <v>237.11599699999999</v>
      </c>
      <c r="I253">
        <f>Data!J259</f>
        <v>237.283005</v>
      </c>
      <c r="J253">
        <f>Data!K259</f>
        <v>-5.2665839569728445E-4</v>
      </c>
      <c r="K253">
        <f>Data!L259</f>
        <v>237.408005</v>
      </c>
      <c r="L253">
        <f>Data!M259</f>
        <v>1.3151081815289014E-3</v>
      </c>
      <c r="M253">
        <f>Data!N259</f>
        <v>237.09599299999999</v>
      </c>
      <c r="N253">
        <f>Data!O259</f>
        <v>1.5947043475539414E-2</v>
      </c>
      <c r="O253">
        <f>Data!P259</f>
        <v>233.345001</v>
      </c>
      <c r="P253">
        <f>Data!Q259</f>
        <v>1.3612985864678406E-2</v>
      </c>
      <c r="Q253">
        <f>Data!R259</f>
        <v>230.19000199999999</v>
      </c>
      <c r="R253">
        <f>Data!S259</f>
        <v>3.2065208150629548E-2</v>
      </c>
      <c r="S253">
        <f>Data!AA259</f>
        <v>64.348572117572729</v>
      </c>
      <c r="T253">
        <f>Data!AB259</f>
        <v>237.345505</v>
      </c>
      <c r="U253">
        <f>Data!AC259</f>
        <v>237.26233433333334</v>
      </c>
      <c r="V253">
        <f>Data!AD259</f>
        <v>235.06440120000002</v>
      </c>
      <c r="W253">
        <f>Data!AE259</f>
        <v>237.25820020000003</v>
      </c>
      <c r="X253">
        <f>Data!AF259</f>
        <v>236.21633406666669</v>
      </c>
      <c r="Y253">
        <f>Data!AG259</f>
        <v>233.21100036000004</v>
      </c>
      <c r="Z253">
        <f>Data!AP259</f>
        <v>70.333389583792837</v>
      </c>
    </row>
    <row r="254" spans="1:26" x14ac:dyDescent="0.35">
      <c r="A254" s="1">
        <f>Data!A254</f>
        <v>42151</v>
      </c>
      <c r="B254">
        <f>Data!B254</f>
        <v>237.06500199999999</v>
      </c>
      <c r="C254">
        <f>Data!C254</f>
        <v>238.63600199999999</v>
      </c>
      <c r="D254">
        <f>Data!D254</f>
        <v>236.695007</v>
      </c>
      <c r="E254">
        <f>Data!E254</f>
        <v>237.283005</v>
      </c>
      <c r="F254">
        <f>Data!F254</f>
        <v>18837000</v>
      </c>
      <c r="G254">
        <f>Data!H260</f>
        <v>0</v>
      </c>
      <c r="H254">
        <f>Data!I260</f>
        <v>237.283005</v>
      </c>
      <c r="I254">
        <f>Data!J260</f>
        <v>237.408005</v>
      </c>
      <c r="J254">
        <f>Data!K260</f>
        <v>1.3151081815289014E-3</v>
      </c>
      <c r="K254">
        <f>Data!L260</f>
        <v>237.09599299999999</v>
      </c>
      <c r="L254">
        <f>Data!M260</f>
        <v>1.5947043475539414E-2</v>
      </c>
      <c r="M254">
        <f>Data!N260</f>
        <v>233.345001</v>
      </c>
      <c r="N254">
        <f>Data!O260</f>
        <v>1.3612985864678406E-2</v>
      </c>
      <c r="O254">
        <f>Data!P260</f>
        <v>230.19000199999999</v>
      </c>
      <c r="P254">
        <f>Data!Q260</f>
        <v>3.2065208150629548E-2</v>
      </c>
      <c r="Q254">
        <f>Data!R260</f>
        <v>222.925995</v>
      </c>
      <c r="R254">
        <f>Data!S260</f>
        <v>-1.282305575382699E-2</v>
      </c>
      <c r="S254">
        <f>Data!AA260</f>
        <v>62.699898852591055</v>
      </c>
      <c r="T254">
        <f>Data!AB260</f>
        <v>237.25199900000001</v>
      </c>
      <c r="U254">
        <f>Data!AC260</f>
        <v>235.94966633333334</v>
      </c>
      <c r="V254">
        <f>Data!AD260</f>
        <v>232.19299920000003</v>
      </c>
      <c r="W254">
        <f>Data!AE260</f>
        <v>235.65799860000001</v>
      </c>
      <c r="X254">
        <f>Data!AF260</f>
        <v>234.31653326666668</v>
      </c>
      <c r="Y254">
        <f>Data!AG260</f>
        <v>231.37919860000005</v>
      </c>
      <c r="Z254">
        <f>Data!AP260</f>
        <v>63.426420257051191</v>
      </c>
    </row>
    <row r="255" spans="1:26" x14ac:dyDescent="0.35">
      <c r="A255" s="1">
        <f>Data!A255</f>
        <v>42152</v>
      </c>
      <c r="B255">
        <f>Data!B255</f>
        <v>237.25700399999999</v>
      </c>
      <c r="C255">
        <f>Data!C255</f>
        <v>237.824005</v>
      </c>
      <c r="D255">
        <f>Data!D255</f>
        <v>236.651993</v>
      </c>
      <c r="E255">
        <f>Data!E255</f>
        <v>237.408005</v>
      </c>
      <c r="F255">
        <f>Data!F255</f>
        <v>13829600</v>
      </c>
      <c r="G255">
        <f>Data!H261</f>
        <v>1</v>
      </c>
      <c r="H255">
        <f>Data!I261</f>
        <v>237.408005</v>
      </c>
      <c r="I255">
        <f>Data!J261</f>
        <v>237.09599299999999</v>
      </c>
      <c r="J255">
        <f>Data!K261</f>
        <v>1.5947043475539414E-2</v>
      </c>
      <c r="K255">
        <f>Data!L261</f>
        <v>233.345001</v>
      </c>
      <c r="L255">
        <f>Data!M261</f>
        <v>1.3612985864678406E-2</v>
      </c>
      <c r="M255">
        <f>Data!N261</f>
        <v>230.19000199999999</v>
      </c>
      <c r="N255">
        <f>Data!O261</f>
        <v>3.2065208150629548E-2</v>
      </c>
      <c r="O255">
        <f>Data!P261</f>
        <v>222.925995</v>
      </c>
      <c r="P255">
        <f>Data!Q261</f>
        <v>-1.282305575382699E-2</v>
      </c>
      <c r="Q255">
        <f>Data!R261</f>
        <v>225.80299400000001</v>
      </c>
      <c r="R255">
        <f>Data!S261</f>
        <v>-3.1437953505816232E-4</v>
      </c>
      <c r="S255">
        <f>Data!AA261</f>
        <v>61.742368597180381</v>
      </c>
      <c r="T255">
        <f>Data!AB261</f>
        <v>235.22049699999999</v>
      </c>
      <c r="U255">
        <f>Data!AC261</f>
        <v>233.54366533333334</v>
      </c>
      <c r="V255">
        <f>Data!AD261</f>
        <v>229.87199700000002</v>
      </c>
      <c r="W255">
        <f>Data!AE261</f>
        <v>232.83319979999999</v>
      </c>
      <c r="X255">
        <f>Data!AF261</f>
        <v>230.47546473333335</v>
      </c>
      <c r="Y255">
        <f>Data!AG261</f>
        <v>229.52127620000005</v>
      </c>
      <c r="Z255">
        <f>Data!AP261</f>
        <v>57.56729395173344</v>
      </c>
    </row>
    <row r="256" spans="1:26" x14ac:dyDescent="0.35">
      <c r="A256" s="1">
        <f>Data!A256</f>
        <v>42153</v>
      </c>
      <c r="B256">
        <f>Data!B256</f>
        <v>237.37699900000001</v>
      </c>
      <c r="C256">
        <f>Data!C256</f>
        <v>237.52200300000001</v>
      </c>
      <c r="D256">
        <f>Data!D256</f>
        <v>235.73100299999999</v>
      </c>
      <c r="E256">
        <f>Data!E256</f>
        <v>237.09599299999999</v>
      </c>
      <c r="F256">
        <f>Data!F256</f>
        <v>14805000</v>
      </c>
      <c r="G256">
        <f>Data!H262</f>
        <v>1</v>
      </c>
      <c r="H256">
        <f>Data!I262</f>
        <v>237.09599299999999</v>
      </c>
      <c r="I256">
        <f>Data!J262</f>
        <v>233.345001</v>
      </c>
      <c r="J256">
        <f>Data!K262</f>
        <v>1.3612985864678406E-2</v>
      </c>
      <c r="K256">
        <f>Data!L262</f>
        <v>230.19000199999999</v>
      </c>
      <c r="L256">
        <f>Data!M262</f>
        <v>3.2065208150629548E-2</v>
      </c>
      <c r="M256">
        <f>Data!N262</f>
        <v>222.925995</v>
      </c>
      <c r="N256">
        <f>Data!O262</f>
        <v>-1.282305575382699E-2</v>
      </c>
      <c r="O256">
        <f>Data!P262</f>
        <v>225.80299400000001</v>
      </c>
      <c r="P256">
        <f>Data!Q262</f>
        <v>-3.1437953505816232E-4</v>
      </c>
      <c r="Q256">
        <f>Data!R262</f>
        <v>225.87399300000001</v>
      </c>
      <c r="R256">
        <f>Data!S262</f>
        <v>6.8858330389381219E-3</v>
      </c>
      <c r="S256">
        <f>Data!AA262</f>
        <v>51.628064654646728</v>
      </c>
      <c r="T256">
        <f>Data!AB262</f>
        <v>231.76750149999998</v>
      </c>
      <c r="U256">
        <f>Data!AC262</f>
        <v>228.82033266666667</v>
      </c>
      <c r="V256">
        <f>Data!AD262</f>
        <v>227.62759700000001</v>
      </c>
      <c r="W256">
        <f>Data!AE262</f>
        <v>227.91539900000001</v>
      </c>
      <c r="X256">
        <f>Data!AF262</f>
        <v>227.71406446666668</v>
      </c>
      <c r="Y256">
        <f>Data!AG262</f>
        <v>227.32771844000001</v>
      </c>
      <c r="Z256">
        <f>Data!AP262</f>
        <v>51.598595135295604</v>
      </c>
    </row>
    <row r="257" spans="1:26" x14ac:dyDescent="0.35">
      <c r="A257" s="1">
        <f>Data!A257</f>
        <v>42154</v>
      </c>
      <c r="B257">
        <f>Data!B257</f>
        <v>237.091995</v>
      </c>
      <c r="C257">
        <f>Data!C257</f>
        <v>237.09300200000001</v>
      </c>
      <c r="D257">
        <f>Data!D257</f>
        <v>232.04600500000001</v>
      </c>
      <c r="E257">
        <f>Data!E257</f>
        <v>233.345001</v>
      </c>
      <c r="F257">
        <f>Data!F257</f>
        <v>14098600</v>
      </c>
      <c r="G257">
        <f>Data!H263</f>
        <v>1</v>
      </c>
      <c r="H257">
        <f>Data!I263</f>
        <v>233.345001</v>
      </c>
      <c r="I257">
        <f>Data!J263</f>
        <v>230.19000199999999</v>
      </c>
      <c r="J257">
        <f>Data!K263</f>
        <v>3.2065208150629548E-2</v>
      </c>
      <c r="K257">
        <f>Data!L263</f>
        <v>222.925995</v>
      </c>
      <c r="L257">
        <f>Data!M263</f>
        <v>-1.282305575382699E-2</v>
      </c>
      <c r="M257">
        <f>Data!N263</f>
        <v>225.80299400000001</v>
      </c>
      <c r="N257">
        <f>Data!O263</f>
        <v>-3.1437953505816232E-4</v>
      </c>
      <c r="O257">
        <f>Data!P263</f>
        <v>225.87399300000001</v>
      </c>
      <c r="P257">
        <f>Data!Q263</f>
        <v>6.8858330389381219E-3</v>
      </c>
      <c r="Q257">
        <f>Data!R263</f>
        <v>224.324005</v>
      </c>
      <c r="R257">
        <f>Data!S263</f>
        <v>-2.7955706852473084E-3</v>
      </c>
      <c r="S257">
        <f>Data!AA263</f>
        <v>43.778538175224462</v>
      </c>
      <c r="T257">
        <f>Data!AB263</f>
        <v>226.5579985</v>
      </c>
      <c r="U257">
        <f>Data!AC263</f>
        <v>226.30633033333334</v>
      </c>
      <c r="V257">
        <f>Data!AD263</f>
        <v>225.82339780000001</v>
      </c>
      <c r="W257">
        <f>Data!AE263</f>
        <v>225.52959600000003</v>
      </c>
      <c r="X257">
        <f>Data!AF263</f>
        <v>225.93212893333333</v>
      </c>
      <c r="Y257">
        <f>Data!AG263</f>
        <v>225.85863768000002</v>
      </c>
      <c r="Z257">
        <f>Data!AP263</f>
        <v>45.888834885325188</v>
      </c>
    </row>
    <row r="258" spans="1:26" x14ac:dyDescent="0.35">
      <c r="A258" s="1">
        <f>Data!A258</f>
        <v>42155</v>
      </c>
      <c r="B258">
        <f>Data!B258</f>
        <v>233.134995</v>
      </c>
      <c r="C258">
        <f>Data!C258</f>
        <v>233.25199900000001</v>
      </c>
      <c r="D258">
        <f>Data!D258</f>
        <v>229.54200700000001</v>
      </c>
      <c r="E258">
        <f>Data!E258</f>
        <v>230.19000199999999</v>
      </c>
      <c r="F258">
        <f>Data!F258</f>
        <v>14730800</v>
      </c>
      <c r="G258">
        <f>Data!H264</f>
        <v>1</v>
      </c>
      <c r="H258">
        <f>Data!I264</f>
        <v>230.19000199999999</v>
      </c>
      <c r="I258">
        <f>Data!J264</f>
        <v>222.925995</v>
      </c>
      <c r="J258">
        <f>Data!K264</f>
        <v>-1.282305575382699E-2</v>
      </c>
      <c r="K258">
        <f>Data!L264</f>
        <v>225.80299400000001</v>
      </c>
      <c r="L258">
        <f>Data!M264</f>
        <v>-3.1437953505816232E-4</v>
      </c>
      <c r="M258">
        <f>Data!N264</f>
        <v>225.87399300000001</v>
      </c>
      <c r="N258">
        <f>Data!O264</f>
        <v>6.8858330389381219E-3</v>
      </c>
      <c r="O258">
        <f>Data!P264</f>
        <v>224.324005</v>
      </c>
      <c r="P258">
        <f>Data!Q264</f>
        <v>-2.7955706852473084E-3</v>
      </c>
      <c r="Q258">
        <f>Data!R264</f>
        <v>224.95199600000001</v>
      </c>
      <c r="R258">
        <f>Data!S264</f>
        <v>-2.9607209017960172E-3</v>
      </c>
      <c r="S258">
        <f>Data!AA264</f>
        <v>19.740459994553788</v>
      </c>
      <c r="T258">
        <f>Data!AB264</f>
        <v>224.36449450000001</v>
      </c>
      <c r="U258">
        <f>Data!AC264</f>
        <v>224.86766066666667</v>
      </c>
      <c r="V258">
        <f>Data!AD264</f>
        <v>224.77579660000001</v>
      </c>
      <c r="W258">
        <f>Data!AE264</f>
        <v>225.25599380000006</v>
      </c>
      <c r="X258">
        <f>Data!AF264</f>
        <v>224.85213020000003</v>
      </c>
      <c r="Y258">
        <f>Data!AG264</f>
        <v>224.83671756000001</v>
      </c>
      <c r="Z258">
        <f>Data!AP264</f>
        <v>40.197012829850813</v>
      </c>
    </row>
    <row r="259" spans="1:26" x14ac:dyDescent="0.35">
      <c r="A259" s="1">
        <f>Data!A259</f>
        <v>42156</v>
      </c>
      <c r="B259">
        <f>Data!B259</f>
        <v>230.233002</v>
      </c>
      <c r="C259">
        <f>Data!C259</f>
        <v>231.712997</v>
      </c>
      <c r="D259">
        <f>Data!D259</f>
        <v>221.29600500000001</v>
      </c>
      <c r="E259">
        <f>Data!E259</f>
        <v>222.925995</v>
      </c>
      <c r="F259">
        <f>Data!F259</f>
        <v>26090500</v>
      </c>
      <c r="G259">
        <f>Data!H265</f>
        <v>0</v>
      </c>
      <c r="H259">
        <f>Data!I265</f>
        <v>222.925995</v>
      </c>
      <c r="I259">
        <f>Data!J265</f>
        <v>225.80299400000001</v>
      </c>
      <c r="J259">
        <f>Data!K265</f>
        <v>-3.1437953505816232E-4</v>
      </c>
      <c r="K259">
        <f>Data!L265</f>
        <v>225.87399300000001</v>
      </c>
      <c r="L259">
        <f>Data!M265</f>
        <v>6.8858330389381219E-3</v>
      </c>
      <c r="M259">
        <f>Data!N265</f>
        <v>224.324005</v>
      </c>
      <c r="N259">
        <f>Data!O265</f>
        <v>-2.7955706852473084E-3</v>
      </c>
      <c r="O259">
        <f>Data!P265</f>
        <v>224.95199600000001</v>
      </c>
      <c r="P259">
        <f>Data!Q265</f>
        <v>-2.9607209017960172E-3</v>
      </c>
      <c r="Q259">
        <f>Data!R265</f>
        <v>225.61900299999999</v>
      </c>
      <c r="R259">
        <f>Data!S265</f>
        <v>1.2209765951875657E-2</v>
      </c>
      <c r="S259">
        <f>Data!AA265</f>
        <v>13.270688012401607</v>
      </c>
      <c r="T259">
        <f>Data!AB265</f>
        <v>225.83849350000003</v>
      </c>
      <c r="U259">
        <f>Data!AC265</f>
        <v>225.333664</v>
      </c>
      <c r="V259">
        <f>Data!AD265</f>
        <v>225.3143982</v>
      </c>
      <c r="W259">
        <f>Data!AE265</f>
        <v>225.23979800000001</v>
      </c>
      <c r="X259">
        <f>Data!AF265</f>
        <v>225.2005972</v>
      </c>
      <c r="Y259">
        <f>Data!AG265</f>
        <v>224.94459784000003</v>
      </c>
      <c r="Z259">
        <f>Data!AP265</f>
        <v>30.201305453067306</v>
      </c>
    </row>
    <row r="260" spans="1:26" x14ac:dyDescent="0.35">
      <c r="A260" s="1">
        <f>Data!A260</f>
        <v>42157</v>
      </c>
      <c r="B260">
        <f>Data!B260</f>
        <v>222.89399700000001</v>
      </c>
      <c r="C260">
        <f>Data!C260</f>
        <v>226.416</v>
      </c>
      <c r="D260">
        <f>Data!D260</f>
        <v>222.419006</v>
      </c>
      <c r="E260">
        <f>Data!E260</f>
        <v>225.80299400000001</v>
      </c>
      <c r="F260">
        <f>Data!F260</f>
        <v>20459000</v>
      </c>
      <c r="G260">
        <f>Data!H266</f>
        <v>0</v>
      </c>
      <c r="H260">
        <f>Data!I266</f>
        <v>225.80299400000001</v>
      </c>
      <c r="I260">
        <f>Data!J266</f>
        <v>225.87399300000001</v>
      </c>
      <c r="J260">
        <f>Data!K266</f>
        <v>6.8858330389381219E-3</v>
      </c>
      <c r="K260">
        <f>Data!L266</f>
        <v>224.324005</v>
      </c>
      <c r="L260">
        <f>Data!M266</f>
        <v>-2.7955706852473084E-3</v>
      </c>
      <c r="M260">
        <f>Data!N266</f>
        <v>224.95199600000001</v>
      </c>
      <c r="N260">
        <f>Data!O266</f>
        <v>-2.9607209017960172E-3</v>
      </c>
      <c r="O260">
        <f>Data!P266</f>
        <v>225.61900299999999</v>
      </c>
      <c r="P260">
        <f>Data!Q266</f>
        <v>1.2209765951875657E-2</v>
      </c>
      <c r="Q260">
        <f>Data!R266</f>
        <v>222.88099700000001</v>
      </c>
      <c r="R260">
        <f>Data!S266</f>
        <v>-2.485007709792654E-2</v>
      </c>
      <c r="S260">
        <f>Data!AA266</f>
        <v>17.211066516675146</v>
      </c>
      <c r="T260">
        <f>Data!AB266</f>
        <v>225.09899899999999</v>
      </c>
      <c r="U260">
        <f>Data!AC266</f>
        <v>225.04999799999999</v>
      </c>
      <c r="V260">
        <f>Data!AD266</f>
        <v>224.72999880000003</v>
      </c>
      <c r="W260">
        <f>Data!AE266</f>
        <v>224.88519900000003</v>
      </c>
      <c r="X260">
        <f>Data!AF266</f>
        <v>225.14679966666668</v>
      </c>
      <c r="Y260">
        <f>Data!AG266</f>
        <v>225.37719844</v>
      </c>
      <c r="Z260">
        <f>Data!AP266</f>
        <v>27.345727476150685</v>
      </c>
    </row>
    <row r="261" spans="1:26" x14ac:dyDescent="0.35">
      <c r="A261" s="1">
        <f>Data!A261</f>
        <v>42158</v>
      </c>
      <c r="B261">
        <f>Data!B261</f>
        <v>225.73599200000001</v>
      </c>
      <c r="C261">
        <f>Data!C261</f>
        <v>227.40400700000001</v>
      </c>
      <c r="D261">
        <f>Data!D261</f>
        <v>223.929993</v>
      </c>
      <c r="E261">
        <f>Data!E261</f>
        <v>225.87399300000001</v>
      </c>
      <c r="F261">
        <f>Data!F261</f>
        <v>17752400</v>
      </c>
      <c r="G261">
        <f>Data!H267</f>
        <v>1</v>
      </c>
      <c r="H261">
        <f>Data!I267</f>
        <v>225.87399300000001</v>
      </c>
      <c r="I261">
        <f>Data!J267</f>
        <v>224.324005</v>
      </c>
      <c r="J261">
        <f>Data!K267</f>
        <v>-2.7955706852473084E-3</v>
      </c>
      <c r="K261">
        <f>Data!L267</f>
        <v>224.95199600000001</v>
      </c>
      <c r="L261">
        <f>Data!M267</f>
        <v>-2.9607209017960172E-3</v>
      </c>
      <c r="M261">
        <f>Data!N267</f>
        <v>225.61900299999999</v>
      </c>
      <c r="N261">
        <f>Data!O267</f>
        <v>1.2209765951875657E-2</v>
      </c>
      <c r="O261">
        <f>Data!P267</f>
        <v>222.88099700000001</v>
      </c>
      <c r="P261">
        <f>Data!Q267</f>
        <v>-2.485007709792654E-2</v>
      </c>
      <c r="Q261">
        <f>Data!R267</f>
        <v>228.48899800000001</v>
      </c>
      <c r="R261">
        <f>Data!S267</f>
        <v>-2.4435456616821779E-3</v>
      </c>
      <c r="S261">
        <f>Data!AA267</f>
        <v>14.149634316959606</v>
      </c>
      <c r="T261">
        <f>Data!AB267</f>
        <v>224.6380005</v>
      </c>
      <c r="U261">
        <f>Data!AC267</f>
        <v>224.96500133333333</v>
      </c>
      <c r="V261">
        <f>Data!AD267</f>
        <v>225.2529998</v>
      </c>
      <c r="W261">
        <f>Data!AE267</f>
        <v>225.09320060000002</v>
      </c>
      <c r="X261">
        <f>Data!AF267</f>
        <v>224.45199993333335</v>
      </c>
      <c r="Y261">
        <f>Data!AG267</f>
        <v>225.82304068000002</v>
      </c>
      <c r="Z261">
        <f>Data!AP267</f>
        <v>34.964299043196533</v>
      </c>
    </row>
    <row r="262" spans="1:26" x14ac:dyDescent="0.35">
      <c r="A262" s="1">
        <f>Data!A262</f>
        <v>42159</v>
      </c>
      <c r="B262">
        <f>Data!B262</f>
        <v>225.77200300000001</v>
      </c>
      <c r="C262">
        <f>Data!C262</f>
        <v>226.580994</v>
      </c>
      <c r="D262">
        <f>Data!D262</f>
        <v>224.054001</v>
      </c>
      <c r="E262">
        <f>Data!E262</f>
        <v>224.324005</v>
      </c>
      <c r="F262">
        <f>Data!F262</f>
        <v>14728100</v>
      </c>
      <c r="G262">
        <f>Data!H268</f>
        <v>0</v>
      </c>
      <c r="H262">
        <f>Data!I268</f>
        <v>224.324005</v>
      </c>
      <c r="I262">
        <f>Data!J268</f>
        <v>224.95199600000001</v>
      </c>
      <c r="J262">
        <f>Data!K268</f>
        <v>-2.9607209017960172E-3</v>
      </c>
      <c r="K262">
        <f>Data!L268</f>
        <v>225.61900299999999</v>
      </c>
      <c r="L262">
        <f>Data!M268</f>
        <v>1.2209765951875657E-2</v>
      </c>
      <c r="M262">
        <f>Data!N268</f>
        <v>222.88099700000001</v>
      </c>
      <c r="N262">
        <f>Data!O268</f>
        <v>-2.485007709792654E-2</v>
      </c>
      <c r="O262">
        <f>Data!P268</f>
        <v>228.48899800000001</v>
      </c>
      <c r="P262">
        <f>Data!Q268</f>
        <v>-2.4435456616821779E-3</v>
      </c>
      <c r="Q262">
        <f>Data!R268</f>
        <v>229.04800399999999</v>
      </c>
      <c r="R262">
        <f>Data!S268</f>
        <v>1.0702609558901047E-3</v>
      </c>
      <c r="S262">
        <f>Data!AA268</f>
        <v>24.273540624766568</v>
      </c>
      <c r="T262">
        <f>Data!AB268</f>
        <v>225.28549950000001</v>
      </c>
      <c r="U262">
        <f>Data!AC268</f>
        <v>224.48399866666668</v>
      </c>
      <c r="V262">
        <f>Data!AD268</f>
        <v>226.1977996</v>
      </c>
      <c r="W262">
        <f>Data!AE268</f>
        <v>224.39039920000002</v>
      </c>
      <c r="X262">
        <f>Data!AF268</f>
        <v>225.52079866666671</v>
      </c>
      <c r="Y262">
        <f>Data!AG268</f>
        <v>226.56479856000004</v>
      </c>
      <c r="Z262">
        <f>Data!AP268</f>
        <v>38.973146837590541</v>
      </c>
    </row>
    <row r="263" spans="1:26" x14ac:dyDescent="0.35">
      <c r="A263" s="1">
        <f>Data!A263</f>
        <v>42160</v>
      </c>
      <c r="B263">
        <f>Data!B263</f>
        <v>224.15400700000001</v>
      </c>
      <c r="C263">
        <f>Data!C263</f>
        <v>225.96800200000001</v>
      </c>
      <c r="D263">
        <f>Data!D263</f>
        <v>223.179001</v>
      </c>
      <c r="E263">
        <f>Data!E263</f>
        <v>224.95199600000001</v>
      </c>
      <c r="F263">
        <f>Data!F263</f>
        <v>18056500</v>
      </c>
      <c r="G263">
        <f>Data!H269</f>
        <v>0</v>
      </c>
      <c r="H263">
        <f>Data!I269</f>
        <v>224.95199600000001</v>
      </c>
      <c r="I263">
        <f>Data!J269</f>
        <v>225.61900299999999</v>
      </c>
      <c r="J263">
        <f>Data!K269</f>
        <v>1.2209765951875657E-2</v>
      </c>
      <c r="K263">
        <f>Data!L269</f>
        <v>222.88099700000001</v>
      </c>
      <c r="L263">
        <f>Data!M269</f>
        <v>-2.485007709792654E-2</v>
      </c>
      <c r="M263">
        <f>Data!N269</f>
        <v>228.48899800000001</v>
      </c>
      <c r="N263">
        <f>Data!O269</f>
        <v>-2.4435456616821779E-3</v>
      </c>
      <c r="O263">
        <f>Data!P269</f>
        <v>229.04800399999999</v>
      </c>
      <c r="P263">
        <f>Data!Q269</f>
        <v>1.0702609558901047E-3</v>
      </c>
      <c r="Q263">
        <f>Data!R269</f>
        <v>228.80299400000001</v>
      </c>
      <c r="R263">
        <f>Data!S269</f>
        <v>-3.9345406034569409E-3</v>
      </c>
      <c r="S263">
        <f>Data!AA269</f>
        <v>24.312368577558829</v>
      </c>
      <c r="T263">
        <f>Data!AB269</f>
        <v>224.25</v>
      </c>
      <c r="U263">
        <f>Data!AC269</f>
        <v>225.66299933333335</v>
      </c>
      <c r="V263">
        <f>Data!AD269</f>
        <v>226.96799920000004</v>
      </c>
      <c r="W263">
        <f>Data!AE269</f>
        <v>225.67179860000002</v>
      </c>
      <c r="X263">
        <f>Data!AF269</f>
        <v>226.56860033333336</v>
      </c>
      <c r="Y263">
        <f>Data!AG269</f>
        <v>227.35195980000003</v>
      </c>
      <c r="Z263">
        <f>Data!AP269</f>
        <v>46.08243784999879</v>
      </c>
    </row>
    <row r="264" spans="1:26" x14ac:dyDescent="0.35">
      <c r="A264" s="1">
        <f>Data!A264</f>
        <v>42161</v>
      </c>
      <c r="B264">
        <f>Data!B264</f>
        <v>225.00500500000001</v>
      </c>
      <c r="C264">
        <f>Data!C264</f>
        <v>225.71899400000001</v>
      </c>
      <c r="D264">
        <f>Data!D264</f>
        <v>224.378998</v>
      </c>
      <c r="E264">
        <f>Data!E264</f>
        <v>225.61900299999999</v>
      </c>
      <c r="F264">
        <f>Data!F264</f>
        <v>11131500</v>
      </c>
      <c r="G264">
        <f>Data!H270</f>
        <v>1</v>
      </c>
      <c r="H264">
        <f>Data!I270</f>
        <v>225.61900299999999</v>
      </c>
      <c r="I264">
        <f>Data!J270</f>
        <v>222.88099700000001</v>
      </c>
      <c r="J264">
        <f>Data!K270</f>
        <v>-2.485007709792654E-2</v>
      </c>
      <c r="K264">
        <f>Data!L270</f>
        <v>228.48899800000001</v>
      </c>
      <c r="L264">
        <f>Data!M270</f>
        <v>-2.4435456616821779E-3</v>
      </c>
      <c r="M264">
        <f>Data!N270</f>
        <v>229.04800399999999</v>
      </c>
      <c r="N264">
        <f>Data!O270</f>
        <v>1.0702609558901047E-3</v>
      </c>
      <c r="O264">
        <f>Data!P270</f>
        <v>228.80299400000001</v>
      </c>
      <c r="P264">
        <f>Data!Q270</f>
        <v>-3.9345406034569409E-3</v>
      </c>
      <c r="Q264">
        <f>Data!R270</f>
        <v>229.70500200000001</v>
      </c>
      <c r="R264">
        <f>Data!S270</f>
        <v>-1.2051375624374898E-3</v>
      </c>
      <c r="S264">
        <f>Data!AA270</f>
        <v>21.278013273884127</v>
      </c>
      <c r="T264">
        <f>Data!AB270</f>
        <v>225.68499750000001</v>
      </c>
      <c r="U264">
        <f>Data!AC270</f>
        <v>226.80599966666668</v>
      </c>
      <c r="V264">
        <f>Data!AD270</f>
        <v>227.78519900000001</v>
      </c>
      <c r="W264">
        <f>Data!AE270</f>
        <v>227.59100020000002</v>
      </c>
      <c r="X264">
        <f>Data!AF270</f>
        <v>227.60019833333337</v>
      </c>
      <c r="Y264">
        <f>Data!AG270</f>
        <v>227.94051828000005</v>
      </c>
      <c r="Z264">
        <f>Data!AP270</f>
        <v>47.882146224774537</v>
      </c>
    </row>
    <row r="265" spans="1:26" x14ac:dyDescent="0.35">
      <c r="A265" s="1">
        <f>Data!A265</f>
        <v>42162</v>
      </c>
      <c r="B265">
        <f>Data!B265</f>
        <v>225.59599299999999</v>
      </c>
      <c r="C265">
        <f>Data!C265</f>
        <v>226.19399999999999</v>
      </c>
      <c r="D265">
        <f>Data!D265</f>
        <v>222.651993</v>
      </c>
      <c r="E265">
        <f>Data!E265</f>
        <v>222.88099700000001</v>
      </c>
      <c r="F265">
        <f>Data!F265</f>
        <v>13318400</v>
      </c>
      <c r="G265">
        <f>Data!H271</f>
        <v>0</v>
      </c>
      <c r="H265">
        <f>Data!I271</f>
        <v>222.88099700000001</v>
      </c>
      <c r="I265">
        <f>Data!J271</f>
        <v>228.48899800000001</v>
      </c>
      <c r="J265">
        <f>Data!K271</f>
        <v>-2.4435456616821779E-3</v>
      </c>
      <c r="K265">
        <f>Data!L271</f>
        <v>229.04800399999999</v>
      </c>
      <c r="L265">
        <f>Data!M271</f>
        <v>1.0702609558901047E-3</v>
      </c>
      <c r="M265">
        <f>Data!N271</f>
        <v>228.80299400000001</v>
      </c>
      <c r="N265">
        <f>Data!O271</f>
        <v>-3.9345406034569409E-3</v>
      </c>
      <c r="O265">
        <f>Data!P271</f>
        <v>229.70500200000001</v>
      </c>
      <c r="P265">
        <f>Data!Q271</f>
        <v>-1.2051375624374898E-3</v>
      </c>
      <c r="Q265">
        <f>Data!R271</f>
        <v>229.98199500000001</v>
      </c>
      <c r="R265">
        <f>Data!S271</f>
        <v>-1.0467577422225829E-2</v>
      </c>
      <c r="S265">
        <f>Data!AA271</f>
        <v>22.876433428125779</v>
      </c>
      <c r="T265">
        <f>Data!AB271</f>
        <v>228.76850100000001</v>
      </c>
      <c r="U265">
        <f>Data!AC271</f>
        <v>228.77999866666667</v>
      </c>
      <c r="V265">
        <f>Data!AD271</f>
        <v>229.20539860000002</v>
      </c>
      <c r="W265">
        <f>Data!AE271</f>
        <v>228.83819880000001</v>
      </c>
      <c r="X265">
        <f>Data!AF271</f>
        <v>229.04606626666668</v>
      </c>
      <c r="Y265">
        <f>Data!AG271</f>
        <v>229.68819768000003</v>
      </c>
      <c r="Z265">
        <f>Data!AP271</f>
        <v>48.136566950445442</v>
      </c>
    </row>
    <row r="266" spans="1:26" x14ac:dyDescent="0.35">
      <c r="A266" s="1">
        <f>Data!A266</f>
        <v>42163</v>
      </c>
      <c r="B266">
        <f>Data!B266</f>
        <v>222.878998</v>
      </c>
      <c r="C266">
        <f>Data!C266</f>
        <v>229.46400499999999</v>
      </c>
      <c r="D266">
        <f>Data!D266</f>
        <v>222.83900499999999</v>
      </c>
      <c r="E266">
        <f>Data!E266</f>
        <v>228.48899800000001</v>
      </c>
      <c r="F266">
        <f>Data!F266</f>
        <v>23378400</v>
      </c>
      <c r="G266">
        <f>Data!H272</f>
        <v>0</v>
      </c>
      <c r="H266">
        <f>Data!I272</f>
        <v>228.48899800000001</v>
      </c>
      <c r="I266">
        <f>Data!J272</f>
        <v>229.04800399999999</v>
      </c>
      <c r="J266">
        <f>Data!K272</f>
        <v>1.0702609558901047E-3</v>
      </c>
      <c r="K266">
        <f>Data!L272</f>
        <v>228.80299400000001</v>
      </c>
      <c r="L266">
        <f>Data!M272</f>
        <v>-3.9345406034569409E-3</v>
      </c>
      <c r="M266">
        <f>Data!N272</f>
        <v>229.70500200000001</v>
      </c>
      <c r="N266">
        <f>Data!O272</f>
        <v>-1.2051375624374898E-3</v>
      </c>
      <c r="O266">
        <f>Data!P272</f>
        <v>229.98199500000001</v>
      </c>
      <c r="P266">
        <f>Data!Q272</f>
        <v>-1.0467577422225829E-2</v>
      </c>
      <c r="Q266">
        <f>Data!R272</f>
        <v>232.401993</v>
      </c>
      <c r="R266">
        <f>Data!S272</f>
        <v>-4.8976093758932356E-3</v>
      </c>
      <c r="S266">
        <f>Data!AA272</f>
        <v>28.962491344172236</v>
      </c>
      <c r="T266">
        <f>Data!AB272</f>
        <v>228.925499</v>
      </c>
      <c r="U266">
        <f>Data!AC272</f>
        <v>229.18533333333335</v>
      </c>
      <c r="V266">
        <f>Data!AD272</f>
        <v>229.98799760000003</v>
      </c>
      <c r="W266">
        <f>Data!AE272</f>
        <v>229.21279920000003</v>
      </c>
      <c r="X266">
        <f>Data!AF272</f>
        <v>229.40693173333335</v>
      </c>
      <c r="Y266">
        <f>Data!AG272</f>
        <v>230.51919808000002</v>
      </c>
      <c r="Z266">
        <f>Data!AP272</f>
        <v>54.63079523714125</v>
      </c>
    </row>
    <row r="267" spans="1:26" x14ac:dyDescent="0.35">
      <c r="A267" s="1">
        <f>Data!A267</f>
        <v>42164</v>
      </c>
      <c r="B267">
        <f>Data!B267</f>
        <v>228.537994</v>
      </c>
      <c r="C267">
        <f>Data!C267</f>
        <v>230.95399499999999</v>
      </c>
      <c r="D267">
        <f>Data!D267</f>
        <v>227.929001</v>
      </c>
      <c r="E267">
        <f>Data!E267</f>
        <v>229.04800399999999</v>
      </c>
      <c r="F267">
        <f>Data!F267</f>
        <v>28353100</v>
      </c>
      <c r="G267">
        <f>Data!H273</f>
        <v>1</v>
      </c>
      <c r="H267">
        <f>Data!I273</f>
        <v>229.04800399999999</v>
      </c>
      <c r="I267">
        <f>Data!J273</f>
        <v>228.80299400000001</v>
      </c>
      <c r="J267">
        <f>Data!K273</f>
        <v>-3.9345406034569409E-3</v>
      </c>
      <c r="K267">
        <f>Data!L273</f>
        <v>229.70500200000001</v>
      </c>
      <c r="L267">
        <f>Data!M273</f>
        <v>-1.2051375624374898E-3</v>
      </c>
      <c r="M267">
        <f>Data!N273</f>
        <v>229.98199500000001</v>
      </c>
      <c r="N267">
        <f>Data!O273</f>
        <v>-1.0467577422225829E-2</v>
      </c>
      <c r="O267">
        <f>Data!P273</f>
        <v>232.401993</v>
      </c>
      <c r="P267">
        <f>Data!Q273</f>
        <v>-4.8976093758932356E-3</v>
      </c>
      <c r="Q267">
        <f>Data!R273</f>
        <v>233.54299900000001</v>
      </c>
      <c r="R267">
        <f>Data!S273</f>
        <v>-1.3946808178072355E-2</v>
      </c>
      <c r="S267">
        <f>Data!AA273</f>
        <v>35.277559493052536</v>
      </c>
      <c r="T267">
        <f>Data!AB273</f>
        <v>229.25399800000002</v>
      </c>
      <c r="U267">
        <f>Data!AC273</f>
        <v>229.49666366666668</v>
      </c>
      <c r="V267">
        <f>Data!AD273</f>
        <v>230.88699660000003</v>
      </c>
      <c r="W267">
        <f>Data!AE273</f>
        <v>229.6353976</v>
      </c>
      <c r="X267">
        <f>Data!AF273</f>
        <v>230.31766279999999</v>
      </c>
      <c r="Y267">
        <f>Data!AG273</f>
        <v>231.75339672000004</v>
      </c>
      <c r="Z267">
        <f>Data!AP273</f>
        <v>52.848567412091846</v>
      </c>
    </row>
    <row r="268" spans="1:26" x14ac:dyDescent="0.35">
      <c r="A268" s="1">
        <f>Data!A268</f>
        <v>42165</v>
      </c>
      <c r="B268">
        <f>Data!B268</f>
        <v>228.99499499999999</v>
      </c>
      <c r="C268">
        <f>Data!C268</f>
        <v>229.78199799999999</v>
      </c>
      <c r="D268">
        <f>Data!D268</f>
        <v>228.009995</v>
      </c>
      <c r="E268">
        <f>Data!E268</f>
        <v>228.80299400000001</v>
      </c>
      <c r="F268">
        <f>Data!F268</f>
        <v>15904800</v>
      </c>
      <c r="G268">
        <f>Data!H274</f>
        <v>0</v>
      </c>
      <c r="H268">
        <f>Data!I274</f>
        <v>228.80299400000001</v>
      </c>
      <c r="I268">
        <f>Data!J274</f>
        <v>229.70500200000001</v>
      </c>
      <c r="J268">
        <f>Data!K274</f>
        <v>-1.2051375624374898E-3</v>
      </c>
      <c r="K268">
        <f>Data!L274</f>
        <v>229.98199500000001</v>
      </c>
      <c r="L268">
        <f>Data!M274</f>
        <v>-1.0467577422225829E-2</v>
      </c>
      <c r="M268">
        <f>Data!N274</f>
        <v>232.401993</v>
      </c>
      <c r="N268">
        <f>Data!O274</f>
        <v>-4.8976093758932356E-3</v>
      </c>
      <c r="O268">
        <f>Data!P274</f>
        <v>233.54299900000001</v>
      </c>
      <c r="P268">
        <f>Data!Q274</f>
        <v>-1.3946808178072355E-2</v>
      </c>
      <c r="Q268">
        <f>Data!R274</f>
        <v>236.82299800000001</v>
      </c>
      <c r="R268">
        <f>Data!S274</f>
        <v>-5.7721522632012412E-2</v>
      </c>
      <c r="S268">
        <f>Data!AA274</f>
        <v>34.093022453461117</v>
      </c>
      <c r="T268">
        <f>Data!AB274</f>
        <v>229.84349850000001</v>
      </c>
      <c r="U268">
        <f>Data!AC274</f>
        <v>230.69632999999999</v>
      </c>
      <c r="V268">
        <f>Data!AD274</f>
        <v>232.49099740000003</v>
      </c>
      <c r="W268">
        <f>Data!AE274</f>
        <v>230.89459560000003</v>
      </c>
      <c r="X268">
        <f>Data!AF274</f>
        <v>231.5215302666667</v>
      </c>
      <c r="Y268">
        <f>Data!AG274</f>
        <v>235.32419864000005</v>
      </c>
      <c r="Z268">
        <f>Data!AP274</f>
        <v>52.441337114872887</v>
      </c>
    </row>
    <row r="269" spans="1:26" x14ac:dyDescent="0.35">
      <c r="A269" s="1">
        <f>Data!A269</f>
        <v>42166</v>
      </c>
      <c r="B269">
        <f>Data!B269</f>
        <v>228.854996</v>
      </c>
      <c r="C269">
        <f>Data!C269</f>
        <v>230.287003</v>
      </c>
      <c r="D269">
        <f>Data!D269</f>
        <v>228.766998</v>
      </c>
      <c r="E269">
        <f>Data!E269</f>
        <v>229.70500200000001</v>
      </c>
      <c r="F269">
        <f>Data!F269</f>
        <v>14416000</v>
      </c>
      <c r="G269">
        <f>Data!H275</f>
        <v>0</v>
      </c>
      <c r="H269">
        <f>Data!I275</f>
        <v>229.70500200000001</v>
      </c>
      <c r="I269">
        <f>Data!J275</f>
        <v>229.98199500000001</v>
      </c>
      <c r="J269">
        <f>Data!K275</f>
        <v>-1.0467577422225829E-2</v>
      </c>
      <c r="K269">
        <f>Data!L275</f>
        <v>232.401993</v>
      </c>
      <c r="L269">
        <f>Data!M275</f>
        <v>-4.8976093758932356E-3</v>
      </c>
      <c r="M269">
        <f>Data!N275</f>
        <v>233.54299900000001</v>
      </c>
      <c r="N269">
        <f>Data!O275</f>
        <v>-1.3946808178072355E-2</v>
      </c>
      <c r="O269">
        <f>Data!P275</f>
        <v>236.82299800000001</v>
      </c>
      <c r="P269">
        <f>Data!Q275</f>
        <v>-5.7721522632012412E-2</v>
      </c>
      <c r="Q269">
        <f>Data!R275</f>
        <v>250.895004</v>
      </c>
      <c r="R269">
        <f>Data!S275</f>
        <v>6.4417441261890437E-3</v>
      </c>
      <c r="S269">
        <f>Data!AA275</f>
        <v>33.669269082164163</v>
      </c>
      <c r="T269">
        <f>Data!AB275</f>
        <v>231.19199400000002</v>
      </c>
      <c r="U269">
        <f>Data!AC275</f>
        <v>231.97566233333336</v>
      </c>
      <c r="V269">
        <f>Data!AD275</f>
        <v>236.72899780000003</v>
      </c>
      <c r="W269">
        <f>Data!AE275</f>
        <v>232.3743958</v>
      </c>
      <c r="X269">
        <f>Data!AF275</f>
        <v>233.40119633333336</v>
      </c>
      <c r="Y269">
        <f>Data!AG275</f>
        <v>238.46791756000002</v>
      </c>
      <c r="Z269">
        <f>Data!AP275</f>
        <v>52.009178467631791</v>
      </c>
    </row>
    <row r="270" spans="1:26" x14ac:dyDescent="0.35">
      <c r="A270" s="1">
        <f>Data!A270</f>
        <v>42167</v>
      </c>
      <c r="B270">
        <f>Data!B270</f>
        <v>229.70500200000001</v>
      </c>
      <c r="C270">
        <f>Data!C270</f>
        <v>231.057007</v>
      </c>
      <c r="D270">
        <f>Data!D270</f>
        <v>229.31300400000001</v>
      </c>
      <c r="E270">
        <f>Data!E270</f>
        <v>229.98199500000001</v>
      </c>
      <c r="F270">
        <f>Data!F270</f>
        <v>14017700</v>
      </c>
      <c r="G270">
        <f>Data!H276</f>
        <v>0</v>
      </c>
      <c r="H270">
        <f>Data!I276</f>
        <v>229.98199500000001</v>
      </c>
      <c r="I270">
        <f>Data!J276</f>
        <v>232.401993</v>
      </c>
      <c r="J270">
        <f>Data!K276</f>
        <v>-4.8976093758932356E-3</v>
      </c>
      <c r="K270">
        <f>Data!L276</f>
        <v>233.54299900000001</v>
      </c>
      <c r="L270">
        <f>Data!M276</f>
        <v>-1.3946808178072355E-2</v>
      </c>
      <c r="M270">
        <f>Data!N276</f>
        <v>236.82299800000001</v>
      </c>
      <c r="N270">
        <f>Data!O276</f>
        <v>-5.7721522632012412E-2</v>
      </c>
      <c r="O270">
        <f>Data!P276</f>
        <v>250.895004</v>
      </c>
      <c r="P270">
        <f>Data!Q276</f>
        <v>6.4417441261890437E-3</v>
      </c>
      <c r="Q270">
        <f>Data!R276</f>
        <v>249.283997</v>
      </c>
      <c r="R270">
        <f>Data!S276</f>
        <v>1.111772149106763E-3</v>
      </c>
      <c r="S270">
        <f>Data!AA276</f>
        <v>30.078027888085018</v>
      </c>
      <c r="T270">
        <f>Data!AB276</f>
        <v>232.97249600000001</v>
      </c>
      <c r="U270">
        <f>Data!AC276</f>
        <v>234.25599666666668</v>
      </c>
      <c r="V270">
        <f>Data!AD276</f>
        <v>240.58939820000001</v>
      </c>
      <c r="W270">
        <f>Data!AE276</f>
        <v>234.62679740000002</v>
      </c>
      <c r="X270">
        <f>Data!AF276</f>
        <v>238.81666553333335</v>
      </c>
      <c r="Y270">
        <f>Data!AG276</f>
        <v>241.60871892</v>
      </c>
      <c r="Z270">
        <f>Data!AP276</f>
        <v>51.886172196591652</v>
      </c>
    </row>
    <row r="271" spans="1:26" x14ac:dyDescent="0.35">
      <c r="A271" s="1">
        <f>Data!A271</f>
        <v>42168</v>
      </c>
      <c r="B271">
        <f>Data!B271</f>
        <v>229.91999799999999</v>
      </c>
      <c r="C271">
        <f>Data!C271</f>
        <v>232.651993</v>
      </c>
      <c r="D271">
        <f>Data!D271</f>
        <v>229.21000699999999</v>
      </c>
      <c r="E271">
        <f>Data!E271</f>
        <v>232.401993</v>
      </c>
      <c r="F271">
        <f>Data!F271</f>
        <v>13305300</v>
      </c>
      <c r="G271">
        <f>Data!H277</f>
        <v>0</v>
      </c>
      <c r="H271">
        <f>Data!I277</f>
        <v>232.401993</v>
      </c>
      <c r="I271">
        <f>Data!J277</f>
        <v>233.54299900000001</v>
      </c>
      <c r="J271">
        <f>Data!K277</f>
        <v>-1.3946808178072355E-2</v>
      </c>
      <c r="K271">
        <f>Data!L277</f>
        <v>236.82299800000001</v>
      </c>
      <c r="L271">
        <f>Data!M277</f>
        <v>-5.7721522632012412E-2</v>
      </c>
      <c r="M271">
        <f>Data!N277</f>
        <v>250.895004</v>
      </c>
      <c r="N271">
        <f>Data!O277</f>
        <v>6.4417441261890437E-3</v>
      </c>
      <c r="O271">
        <f>Data!P277</f>
        <v>249.283997</v>
      </c>
      <c r="P271">
        <f>Data!Q277</f>
        <v>1.111772149106763E-3</v>
      </c>
      <c r="Q271">
        <f>Data!R277</f>
        <v>249.00700399999999</v>
      </c>
      <c r="R271">
        <f>Data!S277</f>
        <v>1.7832259521678707E-2</v>
      </c>
      <c r="S271">
        <f>Data!AA277</f>
        <v>33.714475047238892</v>
      </c>
      <c r="T271">
        <f>Data!AB277</f>
        <v>235.1829985</v>
      </c>
      <c r="U271">
        <f>Data!AC277</f>
        <v>240.42033366666666</v>
      </c>
      <c r="V271">
        <f>Data!AD277</f>
        <v>243.91040039999999</v>
      </c>
      <c r="W271">
        <f>Data!AE277</f>
        <v>241.79580060000001</v>
      </c>
      <c r="X271">
        <f>Data!AF277</f>
        <v>243.24246620000002</v>
      </c>
      <c r="Y271">
        <f>Data!AG277</f>
        <v>243.60700076000001</v>
      </c>
      <c r="Z271">
        <f>Data!AP277</f>
        <v>50.487725854554817</v>
      </c>
    </row>
    <row r="272" spans="1:26" x14ac:dyDescent="0.35">
      <c r="A272" s="1">
        <f>Data!A272</f>
        <v>42169</v>
      </c>
      <c r="B272">
        <f>Data!B272</f>
        <v>232.442001</v>
      </c>
      <c r="C272">
        <f>Data!C272</f>
        <v>234.858002</v>
      </c>
      <c r="D272">
        <f>Data!D272</f>
        <v>232.003998</v>
      </c>
      <c r="E272">
        <f>Data!E272</f>
        <v>233.54299900000001</v>
      </c>
      <c r="F272">
        <f>Data!F272</f>
        <v>12165900</v>
      </c>
      <c r="G272">
        <f>Data!H278</f>
        <v>0</v>
      </c>
      <c r="H272">
        <f>Data!I278</f>
        <v>233.54299900000001</v>
      </c>
      <c r="I272">
        <f>Data!J278</f>
        <v>236.82299800000001</v>
      </c>
      <c r="J272">
        <f>Data!K278</f>
        <v>-5.7721522632012412E-2</v>
      </c>
      <c r="K272">
        <f>Data!L278</f>
        <v>250.895004</v>
      </c>
      <c r="L272">
        <f>Data!M278</f>
        <v>6.4417441261890437E-3</v>
      </c>
      <c r="M272">
        <f>Data!N278</f>
        <v>249.283997</v>
      </c>
      <c r="N272">
        <f>Data!O278</f>
        <v>1.111772149106763E-3</v>
      </c>
      <c r="O272">
        <f>Data!P278</f>
        <v>249.00700399999999</v>
      </c>
      <c r="P272">
        <f>Data!Q278</f>
        <v>1.7832259521678707E-2</v>
      </c>
      <c r="Q272">
        <f>Data!R278</f>
        <v>244.60600299999999</v>
      </c>
      <c r="R272">
        <f>Data!S278</f>
        <v>-2.4744019127973171E-3</v>
      </c>
      <c r="S272">
        <f>Data!AA278</f>
        <v>30.63545360143597</v>
      </c>
      <c r="T272">
        <f>Data!AB278</f>
        <v>243.85900100000001</v>
      </c>
      <c r="U272">
        <f>Data!AC278</f>
        <v>245.66733300000001</v>
      </c>
      <c r="V272">
        <f>Data!AD278</f>
        <v>246.1230012</v>
      </c>
      <c r="W272">
        <f>Data!AE278</f>
        <v>247.43619999999999</v>
      </c>
      <c r="X272">
        <f>Data!AF278</f>
        <v>247.1475342666667</v>
      </c>
      <c r="Y272">
        <f>Data!AG278</f>
        <v>245.60524184000002</v>
      </c>
      <c r="Z272">
        <f>Data!AP278</f>
        <v>49.865128048272098</v>
      </c>
    </row>
    <row r="273" spans="1:26" x14ac:dyDescent="0.35">
      <c r="A273" s="1">
        <f>Data!A273</f>
        <v>42170</v>
      </c>
      <c r="B273">
        <f>Data!B273</f>
        <v>233.421997</v>
      </c>
      <c r="C273">
        <f>Data!C273</f>
        <v>237.83599899999999</v>
      </c>
      <c r="D273">
        <f>Data!D273</f>
        <v>233.421997</v>
      </c>
      <c r="E273">
        <f>Data!E273</f>
        <v>236.82299800000001</v>
      </c>
      <c r="F273">
        <f>Data!F273</f>
        <v>19912100</v>
      </c>
      <c r="G273">
        <f>Data!H279</f>
        <v>0</v>
      </c>
      <c r="H273">
        <f>Data!I279</f>
        <v>236.82299800000001</v>
      </c>
      <c r="I273">
        <f>Data!J279</f>
        <v>250.895004</v>
      </c>
      <c r="J273">
        <f>Data!K279</f>
        <v>6.4417441261890437E-3</v>
      </c>
      <c r="K273">
        <f>Data!L279</f>
        <v>249.283997</v>
      </c>
      <c r="L273">
        <f>Data!M279</f>
        <v>1.111772149106763E-3</v>
      </c>
      <c r="M273">
        <f>Data!N279</f>
        <v>249.00700399999999</v>
      </c>
      <c r="N273">
        <f>Data!O279</f>
        <v>1.7832259521678707E-2</v>
      </c>
      <c r="O273">
        <f>Data!P279</f>
        <v>244.60600299999999</v>
      </c>
      <c r="P273">
        <f>Data!Q279</f>
        <v>-2.4744019127973171E-3</v>
      </c>
      <c r="Q273">
        <f>Data!R279</f>
        <v>245.212006</v>
      </c>
      <c r="R273">
        <f>Data!S279</f>
        <v>5.1844762188393611E-3</v>
      </c>
      <c r="S273">
        <f>Data!AA279</f>
        <v>36.224822093902134</v>
      </c>
      <c r="T273">
        <f>Data!AB279</f>
        <v>250.08950049999999</v>
      </c>
      <c r="U273">
        <f>Data!AC279</f>
        <v>249.72866833333333</v>
      </c>
      <c r="V273">
        <f>Data!AD279</f>
        <v>247.80080280000001</v>
      </c>
      <c r="W273">
        <f>Data!AE279</f>
        <v>249.49540120000003</v>
      </c>
      <c r="X273">
        <f>Data!AF279</f>
        <v>248.28486853333334</v>
      </c>
      <c r="Y273">
        <f>Data!AG279</f>
        <v>247.3074824</v>
      </c>
      <c r="Z273">
        <f>Data!AP279</f>
        <v>47.278868558518795</v>
      </c>
    </row>
    <row r="274" spans="1:26" x14ac:dyDescent="0.35">
      <c r="A274" s="1">
        <f>Data!A274</f>
        <v>42171</v>
      </c>
      <c r="B274">
        <f>Data!B274</f>
        <v>236.76499899999999</v>
      </c>
      <c r="C274">
        <f>Data!C274</f>
        <v>251.74200400000001</v>
      </c>
      <c r="D274">
        <f>Data!D274</f>
        <v>236.121994</v>
      </c>
      <c r="E274">
        <f>Data!E274</f>
        <v>250.895004</v>
      </c>
      <c r="F274">
        <f>Data!F274</f>
        <v>41612000</v>
      </c>
      <c r="G274">
        <f>Data!H280</f>
        <v>1</v>
      </c>
      <c r="H274">
        <f>Data!I280</f>
        <v>250.895004</v>
      </c>
      <c r="I274">
        <f>Data!J280</f>
        <v>249.283997</v>
      </c>
      <c r="J274">
        <f>Data!K280</f>
        <v>1.111772149106763E-3</v>
      </c>
      <c r="K274">
        <f>Data!L280</f>
        <v>249.00700399999999</v>
      </c>
      <c r="L274">
        <f>Data!M280</f>
        <v>1.7832259521678707E-2</v>
      </c>
      <c r="M274">
        <f>Data!N280</f>
        <v>244.60600299999999</v>
      </c>
      <c r="N274">
        <f>Data!O280</f>
        <v>-2.4744019127973171E-3</v>
      </c>
      <c r="O274">
        <f>Data!P280</f>
        <v>245.212006</v>
      </c>
      <c r="P274">
        <f>Data!Q280</f>
        <v>5.1844762188393611E-3</v>
      </c>
      <c r="Q274">
        <f>Data!R280</f>
        <v>243.94399999999999</v>
      </c>
      <c r="R274">
        <f>Data!S280</f>
        <v>-1.2409179466734779E-2</v>
      </c>
      <c r="S274">
        <f>Data!AA280</f>
        <v>40.075251598136674</v>
      </c>
      <c r="T274">
        <f>Data!AB280</f>
        <v>249.1455005</v>
      </c>
      <c r="U274">
        <f>Data!AC280</f>
        <v>247.63233466666665</v>
      </c>
      <c r="V274">
        <f>Data!AD280</f>
        <v>246.41060199999998</v>
      </c>
      <c r="W274">
        <f>Data!AE280</f>
        <v>247.3020022</v>
      </c>
      <c r="X274">
        <f>Data!AF280</f>
        <v>246.87680286666668</v>
      </c>
      <c r="Y274">
        <f>Data!AG280</f>
        <v>246.61824228</v>
      </c>
      <c r="Z274">
        <f>Data!AP280</f>
        <v>60.838118530242021</v>
      </c>
    </row>
    <row r="275" spans="1:26" x14ac:dyDescent="0.35">
      <c r="A275" s="1">
        <f>Data!A275</f>
        <v>42172</v>
      </c>
      <c r="B275">
        <f>Data!B275</f>
        <v>250.82299800000001</v>
      </c>
      <c r="C275">
        <f>Data!C275</f>
        <v>256.85299700000002</v>
      </c>
      <c r="D275">
        <f>Data!D275</f>
        <v>246.475998</v>
      </c>
      <c r="E275">
        <f>Data!E275</f>
        <v>249.283997</v>
      </c>
      <c r="F275">
        <f>Data!F275</f>
        <v>43858400</v>
      </c>
      <c r="G275">
        <f>Data!H281</f>
        <v>1</v>
      </c>
      <c r="H275">
        <f>Data!I281</f>
        <v>249.283997</v>
      </c>
      <c r="I275">
        <f>Data!J281</f>
        <v>249.00700399999999</v>
      </c>
      <c r="J275">
        <f>Data!K281</f>
        <v>1.7832259521678707E-2</v>
      </c>
      <c r="K275">
        <f>Data!L281</f>
        <v>244.60600299999999</v>
      </c>
      <c r="L275">
        <f>Data!M281</f>
        <v>-2.4744019127973171E-3</v>
      </c>
      <c r="M275">
        <f>Data!N281</f>
        <v>245.212006</v>
      </c>
      <c r="N275">
        <f>Data!O281</f>
        <v>5.1844762188393611E-3</v>
      </c>
      <c r="O275">
        <f>Data!P281</f>
        <v>243.94399999999999</v>
      </c>
      <c r="P275">
        <f>Data!Q281</f>
        <v>-1.2409179466734779E-2</v>
      </c>
      <c r="Q275">
        <f>Data!R281</f>
        <v>246.990005</v>
      </c>
      <c r="R275">
        <f>Data!S281</f>
        <v>1.0967244937055916E-2</v>
      </c>
      <c r="S275">
        <f>Data!AA281</f>
        <v>43.591284842428742</v>
      </c>
      <c r="T275">
        <f>Data!AB281</f>
        <v>246.80650349999999</v>
      </c>
      <c r="U275">
        <f>Data!AC281</f>
        <v>246.27500433333333</v>
      </c>
      <c r="V275">
        <f>Data!AD281</f>
        <v>245.95180360000001</v>
      </c>
      <c r="W275">
        <f>Data!AE281</f>
        <v>245.72860439999999</v>
      </c>
      <c r="X275">
        <f>Data!AF281</f>
        <v>245.47126986666666</v>
      </c>
      <c r="Y275">
        <f>Data!AG281</f>
        <v>245.80908384</v>
      </c>
      <c r="Z275">
        <f>Data!AP281</f>
        <v>58.818871148318451</v>
      </c>
    </row>
    <row r="276" spans="1:26" x14ac:dyDescent="0.35">
      <c r="A276" s="1">
        <f>Data!A276</f>
        <v>42173</v>
      </c>
      <c r="B276">
        <f>Data!B276</f>
        <v>249.42799400000001</v>
      </c>
      <c r="C276">
        <f>Data!C276</f>
        <v>252.108002</v>
      </c>
      <c r="D276">
        <f>Data!D276</f>
        <v>244.12699900000001</v>
      </c>
      <c r="E276">
        <f>Data!E276</f>
        <v>249.00700399999999</v>
      </c>
      <c r="F276">
        <f>Data!F276</f>
        <v>30980200</v>
      </c>
      <c r="G276">
        <f>Data!H282</f>
        <v>1</v>
      </c>
      <c r="H276">
        <f>Data!I282</f>
        <v>249.00700399999999</v>
      </c>
      <c r="I276">
        <f>Data!J282</f>
        <v>244.60600299999999</v>
      </c>
      <c r="J276">
        <f>Data!K282</f>
        <v>-2.4744019127973171E-3</v>
      </c>
      <c r="K276">
        <f>Data!L282</f>
        <v>245.212006</v>
      </c>
      <c r="L276">
        <f>Data!M282</f>
        <v>5.1844762188393611E-3</v>
      </c>
      <c r="M276">
        <f>Data!N282</f>
        <v>243.94399999999999</v>
      </c>
      <c r="N276">
        <f>Data!O282</f>
        <v>-1.2409179466734779E-2</v>
      </c>
      <c r="O276">
        <f>Data!P282</f>
        <v>246.990005</v>
      </c>
      <c r="P276">
        <f>Data!Q282</f>
        <v>1.0967244937055916E-2</v>
      </c>
      <c r="Q276">
        <f>Data!R282</f>
        <v>244.29600500000001</v>
      </c>
      <c r="R276">
        <f>Data!S282</f>
        <v>1.5598171779613184E-2</v>
      </c>
      <c r="S276">
        <f>Data!AA282</f>
        <v>37.385473937046761</v>
      </c>
      <c r="T276">
        <f>Data!AB282</f>
        <v>244.90900449999998</v>
      </c>
      <c r="U276">
        <f>Data!AC282</f>
        <v>244.5873363333333</v>
      </c>
      <c r="V276">
        <f>Data!AD282</f>
        <v>245.00960379999998</v>
      </c>
      <c r="W276">
        <f>Data!AE282</f>
        <v>244.58360300000001</v>
      </c>
      <c r="X276">
        <f>Data!AF282</f>
        <v>245.22680353333337</v>
      </c>
      <c r="Y276">
        <f>Data!AG282</f>
        <v>244.27432299999998</v>
      </c>
      <c r="Z276">
        <f>Data!AP282</f>
        <v>57.635293073726338</v>
      </c>
    </row>
    <row r="277" spans="1:26" x14ac:dyDescent="0.35">
      <c r="A277" s="1">
        <f>Data!A277</f>
        <v>42174</v>
      </c>
      <c r="B277">
        <f>Data!B277</f>
        <v>249.04299900000001</v>
      </c>
      <c r="C277">
        <f>Data!C277</f>
        <v>250.97700499999999</v>
      </c>
      <c r="D277">
        <f>Data!D277</f>
        <v>243.787003</v>
      </c>
      <c r="E277">
        <f>Data!E277</f>
        <v>244.60600299999999</v>
      </c>
      <c r="F277">
        <f>Data!F277</f>
        <v>23965300</v>
      </c>
      <c r="G277">
        <f>Data!H283</f>
        <v>0</v>
      </c>
      <c r="H277">
        <f>Data!I283</f>
        <v>244.60600299999999</v>
      </c>
      <c r="I277">
        <f>Data!J283</f>
        <v>245.212006</v>
      </c>
      <c r="J277">
        <f>Data!K283</f>
        <v>5.1844762188393611E-3</v>
      </c>
      <c r="K277">
        <f>Data!L283</f>
        <v>243.94399999999999</v>
      </c>
      <c r="L277">
        <f>Data!M283</f>
        <v>-1.2409179466734779E-2</v>
      </c>
      <c r="M277">
        <f>Data!N283</f>
        <v>246.990005</v>
      </c>
      <c r="N277">
        <f>Data!O283</f>
        <v>1.0967244937055916E-2</v>
      </c>
      <c r="O277">
        <f>Data!P283</f>
        <v>244.29600500000001</v>
      </c>
      <c r="P277">
        <f>Data!Q283</f>
        <v>1.5598171779613184E-2</v>
      </c>
      <c r="Q277">
        <f>Data!R283</f>
        <v>240.51499899999999</v>
      </c>
      <c r="R277">
        <f>Data!S283</f>
        <v>-9.4514705806744755E-3</v>
      </c>
      <c r="S277">
        <f>Data!AA283</f>
        <v>34.462127413255587</v>
      </c>
      <c r="T277">
        <f>Data!AB283</f>
        <v>244.578003</v>
      </c>
      <c r="U277">
        <f>Data!AC283</f>
        <v>245.38200366666669</v>
      </c>
      <c r="V277">
        <f>Data!AD283</f>
        <v>244.19140299999998</v>
      </c>
      <c r="W277">
        <f>Data!AE283</f>
        <v>245.41600320000001</v>
      </c>
      <c r="X277">
        <f>Data!AF283</f>
        <v>245.10373720000001</v>
      </c>
      <c r="Y277">
        <f>Data!AG283</f>
        <v>244.00944200000001</v>
      </c>
      <c r="Z277">
        <f>Data!AP283</f>
        <v>50.461482650043237</v>
      </c>
    </row>
    <row r="278" spans="1:26" x14ac:dyDescent="0.35">
      <c r="A278" s="1">
        <f>Data!A278</f>
        <v>42175</v>
      </c>
      <c r="B278">
        <f>Data!B278</f>
        <v>244.529999</v>
      </c>
      <c r="C278">
        <f>Data!C278</f>
        <v>245.828003</v>
      </c>
      <c r="D278">
        <f>Data!D278</f>
        <v>240.62699900000001</v>
      </c>
      <c r="E278">
        <f>Data!E278</f>
        <v>245.212006</v>
      </c>
      <c r="F278">
        <f>Data!F278</f>
        <v>20608100</v>
      </c>
      <c r="G278">
        <f>Data!H284</f>
        <v>1</v>
      </c>
      <c r="H278">
        <f>Data!I284</f>
        <v>245.212006</v>
      </c>
      <c r="I278">
        <f>Data!J284</f>
        <v>243.94399999999999</v>
      </c>
      <c r="J278">
        <f>Data!K284</f>
        <v>-1.2409179466734779E-2</v>
      </c>
      <c r="K278">
        <f>Data!L284</f>
        <v>246.990005</v>
      </c>
      <c r="L278">
        <f>Data!M284</f>
        <v>1.0967244937055916E-2</v>
      </c>
      <c r="M278">
        <f>Data!N284</f>
        <v>244.29600500000001</v>
      </c>
      <c r="N278">
        <f>Data!O284</f>
        <v>1.5598171779613184E-2</v>
      </c>
      <c r="O278">
        <f>Data!P284</f>
        <v>240.51499899999999</v>
      </c>
      <c r="P278">
        <f>Data!Q284</f>
        <v>-9.4514705806744755E-3</v>
      </c>
      <c r="Q278">
        <f>Data!R284</f>
        <v>242.79899599999999</v>
      </c>
      <c r="R278">
        <f>Data!S284</f>
        <v>-3.2689562732003811E-3</v>
      </c>
      <c r="S278">
        <f>Data!AA284</f>
        <v>26.768776205214792</v>
      </c>
      <c r="T278">
        <f>Data!AB284</f>
        <v>245.46700249999998</v>
      </c>
      <c r="U278">
        <f>Data!AC284</f>
        <v>245.07667000000001</v>
      </c>
      <c r="V278">
        <f>Data!AD284</f>
        <v>243.70880099999999</v>
      </c>
      <c r="W278">
        <f>Data!AE284</f>
        <v>245.30320400000002</v>
      </c>
      <c r="X278">
        <f>Data!AF284</f>
        <v>243.93573573333336</v>
      </c>
      <c r="Y278">
        <f>Data!AG284</f>
        <v>243.69983984000004</v>
      </c>
      <c r="Z278">
        <f>Data!AP284</f>
        <v>44.254904137399564</v>
      </c>
    </row>
    <row r="279" spans="1:26" x14ac:dyDescent="0.35">
      <c r="A279" s="1">
        <f>Data!A279</f>
        <v>42176</v>
      </c>
      <c r="B279">
        <f>Data!B279</f>
        <v>245.10000600000001</v>
      </c>
      <c r="C279">
        <f>Data!C279</f>
        <v>245.22399899999999</v>
      </c>
      <c r="D279">
        <f>Data!D279</f>
        <v>241.88200399999999</v>
      </c>
      <c r="E279">
        <f>Data!E279</f>
        <v>243.94399999999999</v>
      </c>
      <c r="F279">
        <f>Data!F279</f>
        <v>10600900</v>
      </c>
      <c r="G279">
        <f>Data!H285</f>
        <v>0</v>
      </c>
      <c r="H279">
        <f>Data!I285</f>
        <v>243.94399999999999</v>
      </c>
      <c r="I279">
        <f>Data!J285</f>
        <v>246.990005</v>
      </c>
      <c r="J279">
        <f>Data!K285</f>
        <v>1.0967244937055916E-2</v>
      </c>
      <c r="K279">
        <f>Data!L285</f>
        <v>244.29600500000001</v>
      </c>
      <c r="L279">
        <f>Data!M285</f>
        <v>1.5598171779613184E-2</v>
      </c>
      <c r="M279">
        <f>Data!N285</f>
        <v>240.51499899999999</v>
      </c>
      <c r="N279">
        <f>Data!O285</f>
        <v>-9.4514705806744755E-3</v>
      </c>
      <c r="O279">
        <f>Data!P285</f>
        <v>242.79899599999999</v>
      </c>
      <c r="P279">
        <f>Data!Q285</f>
        <v>-3.2689562732003811E-3</v>
      </c>
      <c r="Q279">
        <f>Data!R285</f>
        <v>243.59399400000001</v>
      </c>
      <c r="R279">
        <f>Data!S285</f>
        <v>-2.9910237262402137E-2</v>
      </c>
      <c r="S279">
        <f>Data!AA285</f>
        <v>31.643733487059691</v>
      </c>
      <c r="T279">
        <f>Data!AB285</f>
        <v>245.64300500000002</v>
      </c>
      <c r="U279">
        <f>Data!AC285</f>
        <v>243.93366966666667</v>
      </c>
      <c r="V279">
        <f>Data!AD285</f>
        <v>243.63879980000002</v>
      </c>
      <c r="W279">
        <f>Data!AE285</f>
        <v>243.3224026</v>
      </c>
      <c r="X279">
        <f>Data!AF285</f>
        <v>243.42733433333333</v>
      </c>
      <c r="Y279">
        <f>Data!AG285</f>
        <v>244.94904084000004</v>
      </c>
      <c r="Z279">
        <f>Data!AP285</f>
        <v>39.269138953928554</v>
      </c>
    </row>
    <row r="280" spans="1:26" x14ac:dyDescent="0.35">
      <c r="A280" s="1">
        <f>Data!A280</f>
        <v>42177</v>
      </c>
      <c r="B280">
        <f>Data!B280</f>
        <v>243.96899400000001</v>
      </c>
      <c r="C280">
        <f>Data!C280</f>
        <v>247.91700700000001</v>
      </c>
      <c r="D280">
        <f>Data!D280</f>
        <v>243.77900700000001</v>
      </c>
      <c r="E280">
        <f>Data!E280</f>
        <v>246.990005</v>
      </c>
      <c r="F280">
        <f>Data!F280</f>
        <v>17692500</v>
      </c>
      <c r="G280">
        <f>Data!H286</f>
        <v>1</v>
      </c>
      <c r="H280">
        <f>Data!I286</f>
        <v>246.990005</v>
      </c>
      <c r="I280">
        <f>Data!J286</f>
        <v>244.29600500000001</v>
      </c>
      <c r="J280">
        <f>Data!K286</f>
        <v>1.5598171779613184E-2</v>
      </c>
      <c r="K280">
        <f>Data!L286</f>
        <v>240.51499899999999</v>
      </c>
      <c r="L280">
        <f>Data!M286</f>
        <v>-9.4514705806744755E-3</v>
      </c>
      <c r="M280">
        <f>Data!N286</f>
        <v>242.79899599999999</v>
      </c>
      <c r="N280">
        <f>Data!O286</f>
        <v>-3.2689562732003811E-3</v>
      </c>
      <c r="O280">
        <f>Data!P286</f>
        <v>243.59399400000001</v>
      </c>
      <c r="P280">
        <f>Data!Q286</f>
        <v>-2.9910237262402137E-2</v>
      </c>
      <c r="Q280">
        <f>Data!R286</f>
        <v>250.990005</v>
      </c>
      <c r="R280">
        <f>Data!S286</f>
        <v>7.9160373942399245E-3</v>
      </c>
      <c r="S280">
        <f>Data!AA286</f>
        <v>31.790299070312017</v>
      </c>
      <c r="T280">
        <f>Data!AB286</f>
        <v>242.40550200000001</v>
      </c>
      <c r="U280">
        <f>Data!AC286</f>
        <v>242.53666666666666</v>
      </c>
      <c r="V280">
        <f>Data!AD286</f>
        <v>244.43879980000003</v>
      </c>
      <c r="W280">
        <f>Data!AE286</f>
        <v>242.18479900000003</v>
      </c>
      <c r="X280">
        <f>Data!AF286</f>
        <v>242.70133140000004</v>
      </c>
      <c r="Y280">
        <f>Data!AG286</f>
        <v>245.16464036000005</v>
      </c>
      <c r="Z280">
        <f>Data!AP286</f>
        <v>45.247663160637231</v>
      </c>
    </row>
    <row r="281" spans="1:26" x14ac:dyDescent="0.35">
      <c r="A281" s="1">
        <f>Data!A281</f>
        <v>42178</v>
      </c>
      <c r="B281">
        <f>Data!B281</f>
        <v>246.92700199999999</v>
      </c>
      <c r="C281">
        <f>Data!C281</f>
        <v>247.304001</v>
      </c>
      <c r="D281">
        <f>Data!D281</f>
        <v>243.13299599999999</v>
      </c>
      <c r="E281">
        <f>Data!E281</f>
        <v>244.29600500000001</v>
      </c>
      <c r="F281">
        <f>Data!F281</f>
        <v>15108700</v>
      </c>
      <c r="G281">
        <f>Data!H287</f>
        <v>1</v>
      </c>
      <c r="H281">
        <f>Data!I287</f>
        <v>244.29600500000001</v>
      </c>
      <c r="I281">
        <f>Data!J287</f>
        <v>240.51499899999999</v>
      </c>
      <c r="J281">
        <f>Data!K287</f>
        <v>-9.4514705806744755E-3</v>
      </c>
      <c r="K281">
        <f>Data!L287</f>
        <v>242.79899599999999</v>
      </c>
      <c r="L281">
        <f>Data!M287</f>
        <v>-3.2689562732003811E-3</v>
      </c>
      <c r="M281">
        <f>Data!N287</f>
        <v>243.59399400000001</v>
      </c>
      <c r="N281">
        <f>Data!O287</f>
        <v>-2.9910237262402137E-2</v>
      </c>
      <c r="O281">
        <f>Data!P287</f>
        <v>250.990005</v>
      </c>
      <c r="P281">
        <f>Data!Q287</f>
        <v>7.9160373942399245E-3</v>
      </c>
      <c r="Q281">
        <f>Data!R287</f>
        <v>249.01100199999999</v>
      </c>
      <c r="R281">
        <f>Data!S287</f>
        <v>-3.1827981452482161E-2</v>
      </c>
      <c r="S281">
        <f>Data!AA287</f>
        <v>25.172228996886247</v>
      </c>
      <c r="T281">
        <f>Data!AB287</f>
        <v>241.65699749999999</v>
      </c>
      <c r="U281">
        <f>Data!AC287</f>
        <v>242.30266300000002</v>
      </c>
      <c r="V281">
        <f>Data!AD287</f>
        <v>245.38179920000002</v>
      </c>
      <c r="W281">
        <f>Data!AE287</f>
        <v>242.6601958</v>
      </c>
      <c r="X281">
        <f>Data!AF287</f>
        <v>244.73846513333331</v>
      </c>
      <c r="Y281">
        <f>Data!AG287</f>
        <v>247.05627851999998</v>
      </c>
      <c r="Z281">
        <f>Data!AP287</f>
        <v>39.45454233024747</v>
      </c>
    </row>
    <row r="282" spans="1:26" x14ac:dyDescent="0.35">
      <c r="A282" s="1">
        <f>Data!A282</f>
        <v>42179</v>
      </c>
      <c r="B282">
        <f>Data!B282</f>
        <v>244.28199799999999</v>
      </c>
      <c r="C282">
        <f>Data!C282</f>
        <v>244.341003</v>
      </c>
      <c r="D282">
        <f>Data!D282</f>
        <v>240.51499899999999</v>
      </c>
      <c r="E282">
        <f>Data!E282</f>
        <v>240.51499899999999</v>
      </c>
      <c r="F282">
        <f>Data!F282</f>
        <v>17344900</v>
      </c>
      <c r="G282">
        <f>Data!H288</f>
        <v>0</v>
      </c>
      <c r="H282">
        <f>Data!I288</f>
        <v>240.51499899999999</v>
      </c>
      <c r="I282">
        <f>Data!J288</f>
        <v>242.79899599999999</v>
      </c>
      <c r="J282">
        <f>Data!K288</f>
        <v>-3.2689562732003811E-3</v>
      </c>
      <c r="K282">
        <f>Data!L288</f>
        <v>243.59399400000001</v>
      </c>
      <c r="L282">
        <f>Data!M288</f>
        <v>-2.9910237262402137E-2</v>
      </c>
      <c r="M282">
        <f>Data!N288</f>
        <v>250.990005</v>
      </c>
      <c r="N282">
        <f>Data!O288</f>
        <v>7.9160373942399245E-3</v>
      </c>
      <c r="O282">
        <f>Data!P288</f>
        <v>249.01100199999999</v>
      </c>
      <c r="P282">
        <f>Data!Q288</f>
        <v>-3.1827981452482161E-2</v>
      </c>
      <c r="Q282">
        <f>Data!R288</f>
        <v>257.06399499999998</v>
      </c>
      <c r="R282">
        <f>Data!S288</f>
        <v>-2.3102663078527149E-2</v>
      </c>
      <c r="S282">
        <f>Data!AA288</f>
        <v>28.061022646014422</v>
      </c>
      <c r="T282">
        <f>Data!AB288</f>
        <v>243.196495</v>
      </c>
      <c r="U282">
        <f>Data!AC288</f>
        <v>245.79433166666664</v>
      </c>
      <c r="V282">
        <f>Data!AD288</f>
        <v>248.69159839999998</v>
      </c>
      <c r="W282">
        <f>Data!AE288</f>
        <v>246.3933988</v>
      </c>
      <c r="X282">
        <f>Data!AF288</f>
        <v>246.85179946666671</v>
      </c>
      <c r="Y282">
        <f>Data!AG288</f>
        <v>250.75675711999997</v>
      </c>
      <c r="Z282">
        <f>Data!AP288</f>
        <v>37.201911189445333</v>
      </c>
    </row>
    <row r="283" spans="1:26" x14ac:dyDescent="0.35">
      <c r="A283" s="1">
        <f>Data!A283</f>
        <v>42180</v>
      </c>
      <c r="B283">
        <f>Data!B283</f>
        <v>240.365005</v>
      </c>
      <c r="C283">
        <f>Data!C283</f>
        <v>243.33200099999999</v>
      </c>
      <c r="D283">
        <f>Data!D283</f>
        <v>240.365005</v>
      </c>
      <c r="E283">
        <f>Data!E283</f>
        <v>242.79899599999999</v>
      </c>
      <c r="F283">
        <f>Data!F283</f>
        <v>16133100</v>
      </c>
      <c r="G283">
        <f>Data!H289</f>
        <v>0</v>
      </c>
      <c r="H283">
        <f>Data!I289</f>
        <v>242.79899599999999</v>
      </c>
      <c r="I283">
        <f>Data!J289</f>
        <v>243.59399400000001</v>
      </c>
      <c r="J283">
        <f>Data!K289</f>
        <v>-2.9910237262402137E-2</v>
      </c>
      <c r="K283">
        <f>Data!L289</f>
        <v>250.990005</v>
      </c>
      <c r="L283">
        <f>Data!M289</f>
        <v>7.9160373942399245E-3</v>
      </c>
      <c r="M283">
        <f>Data!N289</f>
        <v>249.01100199999999</v>
      </c>
      <c r="N283">
        <f>Data!O289</f>
        <v>-3.1827981452482161E-2</v>
      </c>
      <c r="O283">
        <f>Data!P289</f>
        <v>257.06399499999998</v>
      </c>
      <c r="P283">
        <f>Data!Q289</f>
        <v>-2.3102663078527149E-2</v>
      </c>
      <c r="Q283">
        <f>Data!R289</f>
        <v>263.07199100000003</v>
      </c>
      <c r="R283">
        <f>Data!S289</f>
        <v>1.7064047488024148E-2</v>
      </c>
      <c r="S283">
        <f>Data!AA289</f>
        <v>22.504781369833893</v>
      </c>
      <c r="T283">
        <f>Data!AB289</f>
        <v>247.2919995</v>
      </c>
      <c r="U283">
        <f>Data!AC289</f>
        <v>247.86500033333334</v>
      </c>
      <c r="V283">
        <f>Data!AD289</f>
        <v>252.74619739999997</v>
      </c>
      <c r="W283">
        <f>Data!AE289</f>
        <v>248.71920159999999</v>
      </c>
      <c r="X283">
        <f>Data!AF289</f>
        <v>250.60279933333334</v>
      </c>
      <c r="Y283">
        <f>Data!AG289</f>
        <v>253.32007800000002</v>
      </c>
      <c r="Z283">
        <f>Data!AP289</f>
        <v>34.805301819424287</v>
      </c>
    </row>
    <row r="284" spans="1:26" x14ac:dyDescent="0.35">
      <c r="A284" s="1">
        <f>Data!A284</f>
        <v>42181</v>
      </c>
      <c r="B284">
        <f>Data!B284</f>
        <v>242.604004</v>
      </c>
      <c r="C284">
        <f>Data!C284</f>
        <v>243.74899300000001</v>
      </c>
      <c r="D284">
        <f>Data!D284</f>
        <v>241.55299400000001</v>
      </c>
      <c r="E284">
        <f>Data!E284</f>
        <v>243.59399400000001</v>
      </c>
      <c r="F284">
        <f>Data!F284</f>
        <v>13983500</v>
      </c>
      <c r="G284">
        <f>Data!H290</f>
        <v>0</v>
      </c>
      <c r="H284">
        <f>Data!I290</f>
        <v>243.59399400000001</v>
      </c>
      <c r="I284">
        <f>Data!J290</f>
        <v>250.990005</v>
      </c>
      <c r="J284">
        <f>Data!K290</f>
        <v>7.9160373942399245E-3</v>
      </c>
      <c r="K284">
        <f>Data!L290</f>
        <v>249.01100199999999</v>
      </c>
      <c r="L284">
        <f>Data!M290</f>
        <v>-3.1827981452482161E-2</v>
      </c>
      <c r="M284">
        <f>Data!N290</f>
        <v>257.06399499999998</v>
      </c>
      <c r="N284">
        <f>Data!O290</f>
        <v>-2.3102663078527149E-2</v>
      </c>
      <c r="O284">
        <f>Data!P290</f>
        <v>263.07199100000003</v>
      </c>
      <c r="P284">
        <f>Data!Q290</f>
        <v>1.7064047488024148E-2</v>
      </c>
      <c r="Q284">
        <f>Data!R290</f>
        <v>258.62100199999998</v>
      </c>
      <c r="R284">
        <f>Data!S290</f>
        <v>1.2485737908752492E-2</v>
      </c>
      <c r="S284">
        <f>Data!AA290</f>
        <v>22.260267283762786</v>
      </c>
      <c r="T284">
        <f>Data!AB290</f>
        <v>250.00050349999998</v>
      </c>
      <c r="U284">
        <f>Data!AC290</f>
        <v>252.35500066666665</v>
      </c>
      <c r="V284">
        <f>Data!AD290</f>
        <v>255.751599</v>
      </c>
      <c r="W284">
        <f>Data!AE290</f>
        <v>252.6279998</v>
      </c>
      <c r="X284">
        <f>Data!AF290</f>
        <v>255.30386446666665</v>
      </c>
      <c r="Y284">
        <f>Data!AG290</f>
        <v>255.50679987999996</v>
      </c>
      <c r="Z284">
        <f>Data!AP290</f>
        <v>28.264339085053706</v>
      </c>
    </row>
    <row r="285" spans="1:26" x14ac:dyDescent="0.35">
      <c r="A285" s="1">
        <f>Data!A285</f>
        <v>42182</v>
      </c>
      <c r="B285">
        <f>Data!B285</f>
        <v>243.54899599999999</v>
      </c>
      <c r="C285">
        <f>Data!C285</f>
        <v>251.33900499999999</v>
      </c>
      <c r="D285">
        <f>Data!D285</f>
        <v>243.11700400000001</v>
      </c>
      <c r="E285">
        <f>Data!E285</f>
        <v>250.990005</v>
      </c>
      <c r="F285">
        <f>Data!F285</f>
        <v>20488600</v>
      </c>
      <c r="G285">
        <f>Data!H291</f>
        <v>1</v>
      </c>
      <c r="H285">
        <f>Data!I291</f>
        <v>250.990005</v>
      </c>
      <c r="I285">
        <f>Data!J291</f>
        <v>249.01100199999999</v>
      </c>
      <c r="J285">
        <f>Data!K291</f>
        <v>-3.1827981452482161E-2</v>
      </c>
      <c r="K285">
        <f>Data!L291</f>
        <v>257.06399499999998</v>
      </c>
      <c r="L285">
        <f>Data!M291</f>
        <v>-2.3102663078527149E-2</v>
      </c>
      <c r="M285">
        <f>Data!N291</f>
        <v>263.07199100000003</v>
      </c>
      <c r="N285">
        <f>Data!O291</f>
        <v>1.7064047488024148E-2</v>
      </c>
      <c r="O285">
        <f>Data!P291</f>
        <v>258.62100199999998</v>
      </c>
      <c r="P285">
        <f>Data!Q291</f>
        <v>1.2485737908752492E-2</v>
      </c>
      <c r="Q285">
        <f>Data!R291</f>
        <v>255.412003</v>
      </c>
      <c r="R285">
        <f>Data!S291</f>
        <v>-3.6111406414494809E-3</v>
      </c>
      <c r="S285">
        <f>Data!AA291</f>
        <v>16.273354539855234</v>
      </c>
      <c r="T285">
        <f>Data!AB291</f>
        <v>253.03749849999997</v>
      </c>
      <c r="U285">
        <f>Data!AC291</f>
        <v>256.3823293333333</v>
      </c>
      <c r="V285">
        <f>Data!AD291</f>
        <v>256.63599859999994</v>
      </c>
      <c r="W285">
        <f>Data!AE291</f>
        <v>257.85659480000004</v>
      </c>
      <c r="X285">
        <f>Data!AF291</f>
        <v>257.47073053333338</v>
      </c>
      <c r="Y285">
        <f>Data!AG291</f>
        <v>256.28299880000003</v>
      </c>
      <c r="Z285">
        <f>Data!AP291</f>
        <v>26.869742724142213</v>
      </c>
    </row>
    <row r="286" spans="1:26" x14ac:dyDescent="0.35">
      <c r="A286" s="1">
        <f>Data!A286</f>
        <v>42183</v>
      </c>
      <c r="B286">
        <f>Data!B286</f>
        <v>250.95500200000001</v>
      </c>
      <c r="C286">
        <f>Data!C286</f>
        <v>251.171997</v>
      </c>
      <c r="D286">
        <f>Data!D286</f>
        <v>247.43400600000001</v>
      </c>
      <c r="E286">
        <f>Data!E286</f>
        <v>249.01100199999999</v>
      </c>
      <c r="F286">
        <f>Data!F286</f>
        <v>15137600</v>
      </c>
      <c r="G286">
        <f>Data!H292</f>
        <v>0</v>
      </c>
      <c r="H286">
        <f>Data!I292</f>
        <v>249.01100199999999</v>
      </c>
      <c r="I286">
        <f>Data!J292</f>
        <v>257.06399499999998</v>
      </c>
      <c r="J286">
        <f>Data!K292</f>
        <v>-2.3102663078527149E-2</v>
      </c>
      <c r="K286">
        <f>Data!L292</f>
        <v>263.07199100000003</v>
      </c>
      <c r="L286">
        <f>Data!M292</f>
        <v>1.7064047488024148E-2</v>
      </c>
      <c r="M286">
        <f>Data!N292</f>
        <v>258.62100199999998</v>
      </c>
      <c r="N286">
        <f>Data!O292</f>
        <v>1.2485737908752492E-2</v>
      </c>
      <c r="O286">
        <f>Data!P292</f>
        <v>255.412003</v>
      </c>
      <c r="P286">
        <f>Data!Q292</f>
        <v>-3.6111406414494809E-3</v>
      </c>
      <c r="Q286">
        <f>Data!R292</f>
        <v>256.33599900000002</v>
      </c>
      <c r="R286">
        <f>Data!S292</f>
        <v>-1.7594396630109692E-2</v>
      </c>
      <c r="S286">
        <f>Data!AA292</f>
        <v>32.925382104817942</v>
      </c>
      <c r="T286">
        <f>Data!AB292</f>
        <v>260.067993</v>
      </c>
      <c r="U286">
        <f>Data!AC292</f>
        <v>259.58566266666668</v>
      </c>
      <c r="V286">
        <f>Data!AD292</f>
        <v>258.100998</v>
      </c>
      <c r="W286">
        <f>Data!AE292</f>
        <v>260.08999620000003</v>
      </c>
      <c r="X286">
        <f>Data!AF292</f>
        <v>258.64079793333337</v>
      </c>
      <c r="Y286">
        <f>Data!AG292</f>
        <v>258.50511595999996</v>
      </c>
      <c r="Z286">
        <f>Data!AP292</f>
        <v>35.759382332656969</v>
      </c>
    </row>
    <row r="287" spans="1:26" x14ac:dyDescent="0.35">
      <c r="A287" s="1">
        <f>Data!A287</f>
        <v>42184</v>
      </c>
      <c r="B287">
        <f>Data!B287</f>
        <v>248.72099299999999</v>
      </c>
      <c r="C287">
        <f>Data!C287</f>
        <v>257.17300399999999</v>
      </c>
      <c r="D287">
        <f>Data!D287</f>
        <v>248.580994</v>
      </c>
      <c r="E287">
        <f>Data!E287</f>
        <v>257.06399499999998</v>
      </c>
      <c r="F287">
        <f>Data!F287</f>
        <v>34742900</v>
      </c>
      <c r="G287">
        <f>Data!H293</f>
        <v>0</v>
      </c>
      <c r="H287">
        <f>Data!I293</f>
        <v>257.06399499999998</v>
      </c>
      <c r="I287">
        <f>Data!J293</f>
        <v>263.07199100000003</v>
      </c>
      <c r="J287">
        <f>Data!K293</f>
        <v>1.7064047488024148E-2</v>
      </c>
      <c r="K287">
        <f>Data!L293</f>
        <v>258.62100199999998</v>
      </c>
      <c r="L287">
        <f>Data!M293</f>
        <v>1.2485737908752492E-2</v>
      </c>
      <c r="M287">
        <f>Data!N293</f>
        <v>255.412003</v>
      </c>
      <c r="N287">
        <f>Data!O293</f>
        <v>-3.6111406414494809E-3</v>
      </c>
      <c r="O287">
        <f>Data!P293</f>
        <v>256.33599900000002</v>
      </c>
      <c r="P287">
        <f>Data!Q293</f>
        <v>-1.7594396630109692E-2</v>
      </c>
      <c r="Q287">
        <f>Data!R293</f>
        <v>260.885986</v>
      </c>
      <c r="R287">
        <f>Data!S293</f>
        <v>-4.1398663491738756E-2</v>
      </c>
      <c r="S287">
        <f>Data!AA293</f>
        <v>37.930012155892015</v>
      </c>
      <c r="T287">
        <f>Data!AB293</f>
        <v>260.8464965</v>
      </c>
      <c r="U287">
        <f>Data!AC293</f>
        <v>259.0349986666667</v>
      </c>
      <c r="V287">
        <f>Data!AD293</f>
        <v>258.86539619999996</v>
      </c>
      <c r="W287">
        <f>Data!AE293</f>
        <v>258.22760019999998</v>
      </c>
      <c r="X287">
        <f>Data!AF293</f>
        <v>258.04613260000002</v>
      </c>
      <c r="Y287">
        <f>Data!AG293</f>
        <v>261.12127564000002</v>
      </c>
      <c r="Z287">
        <f>Data!AP293</f>
        <v>44.914936032243531</v>
      </c>
    </row>
    <row r="288" spans="1:26" x14ac:dyDescent="0.35">
      <c r="A288" s="1">
        <f>Data!A288</f>
        <v>42185</v>
      </c>
      <c r="B288">
        <f>Data!B288</f>
        <v>257.03601099999997</v>
      </c>
      <c r="C288">
        <f>Data!C288</f>
        <v>267.86700400000001</v>
      </c>
      <c r="D288">
        <f>Data!D288</f>
        <v>255.945999</v>
      </c>
      <c r="E288">
        <f>Data!E288</f>
        <v>263.07199100000003</v>
      </c>
      <c r="F288">
        <f>Data!F288</f>
        <v>44533800</v>
      </c>
      <c r="G288">
        <f>Data!H294</f>
        <v>1</v>
      </c>
      <c r="H288">
        <f>Data!I294</f>
        <v>263.07199100000003</v>
      </c>
      <c r="I288">
        <f>Data!J294</f>
        <v>258.62100199999998</v>
      </c>
      <c r="J288">
        <f>Data!K294</f>
        <v>1.2485737908752492E-2</v>
      </c>
      <c r="K288">
        <f>Data!L294</f>
        <v>255.412003</v>
      </c>
      <c r="L288">
        <f>Data!M294</f>
        <v>-3.6111406414494809E-3</v>
      </c>
      <c r="M288">
        <f>Data!N294</f>
        <v>256.33599900000002</v>
      </c>
      <c r="N288">
        <f>Data!O294</f>
        <v>-1.7594396630109692E-2</v>
      </c>
      <c r="O288">
        <f>Data!P294</f>
        <v>260.885986</v>
      </c>
      <c r="P288">
        <f>Data!Q294</f>
        <v>-4.1398663491738756E-2</v>
      </c>
      <c r="Q288">
        <f>Data!R294</f>
        <v>271.91299400000003</v>
      </c>
      <c r="R288">
        <f>Data!S294</f>
        <v>1.0659246295084034E-2</v>
      </c>
      <c r="S288">
        <f>Data!AA294</f>
        <v>36.150583508811152</v>
      </c>
      <c r="T288">
        <f>Data!AB294</f>
        <v>257.0165025</v>
      </c>
      <c r="U288">
        <f>Data!AC294</f>
        <v>256.78966800000001</v>
      </c>
      <c r="V288">
        <f>Data!AD294</f>
        <v>260.63359679999996</v>
      </c>
      <c r="W288">
        <f>Data!AE294</f>
        <v>256.42340120000006</v>
      </c>
      <c r="X288">
        <f>Data!AF294</f>
        <v>257.75993053333332</v>
      </c>
      <c r="Y288">
        <f>Data!AG294</f>
        <v>261.89651736000008</v>
      </c>
      <c r="Z288">
        <f>Data!AP294</f>
        <v>43.758458657402322</v>
      </c>
    </row>
    <row r="289" spans="1:26" x14ac:dyDescent="0.35">
      <c r="A289" s="1">
        <f>Data!A289</f>
        <v>42186</v>
      </c>
      <c r="B289">
        <f>Data!B289</f>
        <v>263.34500100000002</v>
      </c>
      <c r="C289">
        <f>Data!C289</f>
        <v>265.17199699999998</v>
      </c>
      <c r="D289">
        <f>Data!D289</f>
        <v>255.774002</v>
      </c>
      <c r="E289">
        <f>Data!E289</f>
        <v>258.62100199999998</v>
      </c>
      <c r="F289">
        <f>Data!F289</f>
        <v>27029800</v>
      </c>
      <c r="G289">
        <f>Data!H295</f>
        <v>1</v>
      </c>
      <c r="H289">
        <f>Data!I295</f>
        <v>258.62100199999998</v>
      </c>
      <c r="I289">
        <f>Data!J295</f>
        <v>255.412003</v>
      </c>
      <c r="J289">
        <f>Data!K295</f>
        <v>-3.6111406414494809E-3</v>
      </c>
      <c r="K289">
        <f>Data!L295</f>
        <v>256.33599900000002</v>
      </c>
      <c r="L289">
        <f>Data!M295</f>
        <v>-1.7594396630109692E-2</v>
      </c>
      <c r="M289">
        <f>Data!N295</f>
        <v>260.885986</v>
      </c>
      <c r="N289">
        <f>Data!O295</f>
        <v>-4.1398663491738756E-2</v>
      </c>
      <c r="O289">
        <f>Data!P295</f>
        <v>271.91299400000003</v>
      </c>
      <c r="P289">
        <f>Data!Q295</f>
        <v>1.0659246295084034E-2</v>
      </c>
      <c r="Q289">
        <f>Data!R295</f>
        <v>269.02999899999998</v>
      </c>
      <c r="R289">
        <f>Data!S295</f>
        <v>1.0548688440209307E-2</v>
      </c>
      <c r="S289">
        <f>Data!AA295</f>
        <v>38.965938521637845</v>
      </c>
      <c r="T289">
        <f>Data!AB295</f>
        <v>255.87400100000002</v>
      </c>
      <c r="U289">
        <f>Data!AC295</f>
        <v>257.54466266666668</v>
      </c>
      <c r="V289">
        <f>Data!AD295</f>
        <v>262.71539620000004</v>
      </c>
      <c r="W289">
        <f>Data!AE295</f>
        <v>257.97119459999999</v>
      </c>
      <c r="X289">
        <f>Data!AF295</f>
        <v>261.51839500000006</v>
      </c>
      <c r="Y289">
        <f>Data!AG295</f>
        <v>262.98191724000003</v>
      </c>
      <c r="Z289">
        <f>Data!AP295</f>
        <v>44.07284256012538</v>
      </c>
    </row>
    <row r="290" spans="1:26" x14ac:dyDescent="0.35">
      <c r="A290" s="1">
        <f>Data!A290</f>
        <v>42187</v>
      </c>
      <c r="B290">
        <f>Data!B290</f>
        <v>258.55200200000002</v>
      </c>
      <c r="C290">
        <f>Data!C290</f>
        <v>261.631012</v>
      </c>
      <c r="D290">
        <f>Data!D290</f>
        <v>254.11599699999999</v>
      </c>
      <c r="E290">
        <f>Data!E290</f>
        <v>255.412003</v>
      </c>
      <c r="F290">
        <f>Data!F290</f>
        <v>21551900</v>
      </c>
      <c r="G290">
        <f>Data!H296</f>
        <v>0</v>
      </c>
      <c r="H290">
        <f>Data!I296</f>
        <v>255.412003</v>
      </c>
      <c r="I290">
        <f>Data!J296</f>
        <v>256.33599900000002</v>
      </c>
      <c r="J290">
        <f>Data!K296</f>
        <v>-1.7594396630109692E-2</v>
      </c>
      <c r="K290">
        <f>Data!L296</f>
        <v>260.885986</v>
      </c>
      <c r="L290">
        <f>Data!M296</f>
        <v>-4.1398663491738756E-2</v>
      </c>
      <c r="M290">
        <f>Data!N296</f>
        <v>271.91299400000003</v>
      </c>
      <c r="N290">
        <f>Data!O296</f>
        <v>1.0659246295084034E-2</v>
      </c>
      <c r="O290">
        <f>Data!P296</f>
        <v>269.02999899999998</v>
      </c>
      <c r="P290">
        <f>Data!Q296</f>
        <v>1.0548688440209307E-2</v>
      </c>
      <c r="Q290">
        <f>Data!R296</f>
        <v>266.20700099999999</v>
      </c>
      <c r="R290">
        <f>Data!S296</f>
        <v>-1.7050957453249267E-2</v>
      </c>
      <c r="S290">
        <f>Data!AA296</f>
        <v>38.79266096337291</v>
      </c>
      <c r="T290">
        <f>Data!AB296</f>
        <v>258.61099250000001</v>
      </c>
      <c r="U290">
        <f>Data!AC296</f>
        <v>263.04499300000003</v>
      </c>
      <c r="V290">
        <f>Data!AD296</f>
        <v>264.8743958</v>
      </c>
      <c r="W290">
        <f>Data!AE296</f>
        <v>264.38679180000003</v>
      </c>
      <c r="X290">
        <f>Data!AF296</f>
        <v>265.08826086666664</v>
      </c>
      <c r="Y290">
        <f>Data!AG296</f>
        <v>265.47855724000004</v>
      </c>
      <c r="Z290">
        <f>Data!AP296</f>
        <v>46.853417439166037</v>
      </c>
    </row>
    <row r="291" spans="1:26" x14ac:dyDescent="0.35">
      <c r="A291" s="1">
        <f>Data!A291</f>
        <v>42188</v>
      </c>
      <c r="B291">
        <f>Data!B291</f>
        <v>255.459</v>
      </c>
      <c r="C291">
        <f>Data!C291</f>
        <v>257.07699600000001</v>
      </c>
      <c r="D291">
        <f>Data!D291</f>
        <v>253.50500500000001</v>
      </c>
      <c r="E291">
        <f>Data!E291</f>
        <v>256.33599900000002</v>
      </c>
      <c r="F291">
        <f>Data!F291</f>
        <v>19033800</v>
      </c>
      <c r="G291">
        <f>Data!H297</f>
        <v>0</v>
      </c>
      <c r="H291">
        <f>Data!I297</f>
        <v>256.33599900000002</v>
      </c>
      <c r="I291">
        <f>Data!J297</f>
        <v>260.885986</v>
      </c>
      <c r="J291">
        <f>Data!K297</f>
        <v>-4.1398663491738756E-2</v>
      </c>
      <c r="K291">
        <f>Data!L297</f>
        <v>271.91299400000003</v>
      </c>
      <c r="L291">
        <f>Data!M297</f>
        <v>1.0659246295084034E-2</v>
      </c>
      <c r="M291">
        <f>Data!N297</f>
        <v>269.02999899999998</v>
      </c>
      <c r="N291">
        <f>Data!O297</f>
        <v>1.0548688440209307E-2</v>
      </c>
      <c r="O291">
        <f>Data!P297</f>
        <v>266.20700099999999</v>
      </c>
      <c r="P291">
        <f>Data!Q297</f>
        <v>-1.7050957453249267E-2</v>
      </c>
      <c r="Q291">
        <f>Data!R297</f>
        <v>270.78500400000001</v>
      </c>
      <c r="R291">
        <f>Data!S297</f>
        <v>5.7665697372205529E-3</v>
      </c>
      <c r="S291">
        <f>Data!AA297</f>
        <v>43.212345511284575</v>
      </c>
      <c r="T291">
        <f>Data!AB297</f>
        <v>266.39949000000001</v>
      </c>
      <c r="U291">
        <f>Data!AC297</f>
        <v>267.27632633333332</v>
      </c>
      <c r="V291">
        <f>Data!AD297</f>
        <v>267.76419680000004</v>
      </c>
      <c r="W291">
        <f>Data!AE297</f>
        <v>268.55439440000004</v>
      </c>
      <c r="X291">
        <f>Data!AF297</f>
        <v>267.41719560000001</v>
      </c>
      <c r="Y291">
        <f>Data!AG297</f>
        <v>267.72327640000003</v>
      </c>
      <c r="Z291">
        <f>Data!AP297</f>
        <v>50.552851524286005</v>
      </c>
    </row>
    <row r="292" spans="1:26" x14ac:dyDescent="0.35">
      <c r="A292" s="1">
        <f>Data!A292</f>
        <v>42189</v>
      </c>
      <c r="B292">
        <f>Data!B292</f>
        <v>256.49099699999999</v>
      </c>
      <c r="C292">
        <f>Data!C292</f>
        <v>261.45700099999999</v>
      </c>
      <c r="D292">
        <f>Data!D292</f>
        <v>254.199997</v>
      </c>
      <c r="E292">
        <f>Data!E292</f>
        <v>260.885986</v>
      </c>
      <c r="F292">
        <f>Data!F292</f>
        <v>15620400</v>
      </c>
      <c r="G292">
        <f>Data!H298</f>
        <v>0</v>
      </c>
      <c r="H292">
        <f>Data!I298</f>
        <v>260.885986</v>
      </c>
      <c r="I292">
        <f>Data!J298</f>
        <v>271.91299400000003</v>
      </c>
      <c r="J292">
        <f>Data!K298</f>
        <v>1.0659246295084034E-2</v>
      </c>
      <c r="K292">
        <f>Data!L298</f>
        <v>269.02999899999998</v>
      </c>
      <c r="L292">
        <f>Data!M298</f>
        <v>1.0548688440209307E-2</v>
      </c>
      <c r="M292">
        <f>Data!N298</f>
        <v>266.20700099999999</v>
      </c>
      <c r="N292">
        <f>Data!O298</f>
        <v>-1.7050957453249267E-2</v>
      </c>
      <c r="O292">
        <f>Data!P298</f>
        <v>270.78500400000001</v>
      </c>
      <c r="P292">
        <f>Data!Q298</f>
        <v>5.7665697372205529E-3</v>
      </c>
      <c r="Q292">
        <f>Data!R298</f>
        <v>269.22799700000002</v>
      </c>
      <c r="R292">
        <f>Data!S298</f>
        <v>-5.6558630276152877E-2</v>
      </c>
      <c r="S292">
        <f>Data!AA298</f>
        <v>49.090353829696923</v>
      </c>
      <c r="T292">
        <f>Data!AB298</f>
        <v>270.4714965</v>
      </c>
      <c r="U292">
        <f>Data!AC298</f>
        <v>269.04999800000002</v>
      </c>
      <c r="V292">
        <f>Data!AD298</f>
        <v>269.43259899999998</v>
      </c>
      <c r="W292">
        <f>Data!AE298</f>
        <v>268.4773988</v>
      </c>
      <c r="X292">
        <f>Data!AF298</f>
        <v>269.32179986666665</v>
      </c>
      <c r="Y292">
        <f>Data!AG298</f>
        <v>272.00564087999999</v>
      </c>
      <c r="Z292">
        <f>Data!AP298</f>
        <v>53.703000763074549</v>
      </c>
    </row>
    <row r="293" spans="1:26" x14ac:dyDescent="0.35">
      <c r="A293" s="1">
        <f>Data!A293</f>
        <v>42190</v>
      </c>
      <c r="B293">
        <f>Data!B293</f>
        <v>260.80499300000002</v>
      </c>
      <c r="C293">
        <f>Data!C293</f>
        <v>274.506012</v>
      </c>
      <c r="D293">
        <f>Data!D293</f>
        <v>258.70098899999999</v>
      </c>
      <c r="E293">
        <f>Data!E293</f>
        <v>271.91299400000003</v>
      </c>
      <c r="F293">
        <f>Data!F293</f>
        <v>44156100</v>
      </c>
      <c r="G293">
        <f>Data!H299</f>
        <v>1</v>
      </c>
      <c r="H293">
        <f>Data!I299</f>
        <v>271.91299400000003</v>
      </c>
      <c r="I293">
        <f>Data!J299</f>
        <v>269.02999899999998</v>
      </c>
      <c r="J293">
        <f>Data!K299</f>
        <v>1.0548688440209307E-2</v>
      </c>
      <c r="K293">
        <f>Data!L299</f>
        <v>266.20700099999999</v>
      </c>
      <c r="L293">
        <f>Data!M299</f>
        <v>-1.7050957453249267E-2</v>
      </c>
      <c r="M293">
        <f>Data!N299</f>
        <v>270.78500400000001</v>
      </c>
      <c r="N293">
        <f>Data!O299</f>
        <v>5.7665697372205529E-3</v>
      </c>
      <c r="O293">
        <f>Data!P299</f>
        <v>269.22799700000002</v>
      </c>
      <c r="P293">
        <f>Data!Q299</f>
        <v>-5.6558630276152877E-2</v>
      </c>
      <c r="Q293">
        <f>Data!R299</f>
        <v>284.89401199999998</v>
      </c>
      <c r="R293">
        <f>Data!S299</f>
        <v>-2.8447765981747947E-2</v>
      </c>
      <c r="S293">
        <f>Data!AA299</f>
        <v>44.816273711719113</v>
      </c>
      <c r="T293">
        <f>Data!AB299</f>
        <v>267.61849999999998</v>
      </c>
      <c r="U293">
        <f>Data!AC299</f>
        <v>268.67400133333331</v>
      </c>
      <c r="V293">
        <f>Data!AD299</f>
        <v>272.02880259999995</v>
      </c>
      <c r="W293">
        <f>Data!AE299</f>
        <v>268.60280180000007</v>
      </c>
      <c r="X293">
        <f>Data!AF299</f>
        <v>268.79800033333333</v>
      </c>
      <c r="Y293">
        <f>Data!AG299</f>
        <v>275.28264044000002</v>
      </c>
      <c r="Z293">
        <f>Data!AP299</f>
        <v>56.16584849437362</v>
      </c>
    </row>
    <row r="294" spans="1:26" x14ac:dyDescent="0.35">
      <c r="A294" s="1">
        <f>Data!A294</f>
        <v>42191</v>
      </c>
      <c r="B294">
        <f>Data!B294</f>
        <v>271.108002</v>
      </c>
      <c r="C294">
        <f>Data!C294</f>
        <v>277.42199699999998</v>
      </c>
      <c r="D294">
        <f>Data!D294</f>
        <v>267.60000600000001</v>
      </c>
      <c r="E294">
        <f>Data!E294</f>
        <v>269.02999899999998</v>
      </c>
      <c r="F294">
        <f>Data!F294</f>
        <v>49154800</v>
      </c>
      <c r="G294">
        <f>Data!H300</f>
        <v>1</v>
      </c>
      <c r="H294">
        <f>Data!I300</f>
        <v>269.02999899999998</v>
      </c>
      <c r="I294">
        <f>Data!J300</f>
        <v>266.20700099999999</v>
      </c>
      <c r="J294">
        <f>Data!K300</f>
        <v>-1.7050957453249267E-2</v>
      </c>
      <c r="K294">
        <f>Data!L300</f>
        <v>270.78500400000001</v>
      </c>
      <c r="L294">
        <f>Data!M300</f>
        <v>5.7665697372205529E-3</v>
      </c>
      <c r="M294">
        <f>Data!N300</f>
        <v>269.22799700000002</v>
      </c>
      <c r="N294">
        <f>Data!O300</f>
        <v>-5.6558630276152877E-2</v>
      </c>
      <c r="O294">
        <f>Data!P300</f>
        <v>284.89401199999998</v>
      </c>
      <c r="P294">
        <f>Data!Q300</f>
        <v>-2.8447765981747947E-2</v>
      </c>
      <c r="Q294">
        <f>Data!R300</f>
        <v>293.11498999999998</v>
      </c>
      <c r="R294">
        <f>Data!S300</f>
        <v>-5.8800191480131728E-2</v>
      </c>
      <c r="S294">
        <f>Data!AA300</f>
        <v>45.0024859317693</v>
      </c>
      <c r="T294">
        <f>Data!AB300</f>
        <v>268.49600250000003</v>
      </c>
      <c r="U294">
        <f>Data!AC300</f>
        <v>268.74000066666667</v>
      </c>
      <c r="V294">
        <f>Data!AD300</f>
        <v>276.84580080000001</v>
      </c>
      <c r="W294">
        <f>Data!AE300</f>
        <v>269.24660060000002</v>
      </c>
      <c r="X294">
        <f>Data!AF300</f>
        <v>273.21660366666669</v>
      </c>
      <c r="Y294">
        <f>Data!AG300</f>
        <v>281.86364132</v>
      </c>
      <c r="Z294">
        <f>Data!AP300</f>
        <v>50.294972545299125</v>
      </c>
    </row>
    <row r="295" spans="1:26" x14ac:dyDescent="0.35">
      <c r="A295" s="1">
        <f>Data!A295</f>
        <v>42192</v>
      </c>
      <c r="B295">
        <f>Data!B295</f>
        <v>269.96301299999999</v>
      </c>
      <c r="C295">
        <f>Data!C295</f>
        <v>271.341003</v>
      </c>
      <c r="D295">
        <f>Data!D295</f>
        <v>264.83200099999999</v>
      </c>
      <c r="E295">
        <f>Data!E295</f>
        <v>266.20700099999999</v>
      </c>
      <c r="F295">
        <f>Data!F295</f>
        <v>28857600</v>
      </c>
      <c r="G295">
        <f>Data!H301</f>
        <v>0</v>
      </c>
      <c r="H295">
        <f>Data!I301</f>
        <v>266.20700099999999</v>
      </c>
      <c r="I295">
        <f>Data!J301</f>
        <v>270.78500400000001</v>
      </c>
      <c r="J295">
        <f>Data!K301</f>
        <v>5.7665697372205529E-3</v>
      </c>
      <c r="K295">
        <f>Data!L301</f>
        <v>269.22799700000002</v>
      </c>
      <c r="L295">
        <f>Data!M301</f>
        <v>-5.6558630276152877E-2</v>
      </c>
      <c r="M295">
        <f>Data!N301</f>
        <v>284.89401199999998</v>
      </c>
      <c r="N295">
        <f>Data!O301</f>
        <v>-2.8447765981747947E-2</v>
      </c>
      <c r="O295">
        <f>Data!P301</f>
        <v>293.11498999999998</v>
      </c>
      <c r="P295">
        <f>Data!Q301</f>
        <v>-5.8800191480131728E-2</v>
      </c>
      <c r="Q295">
        <f>Data!R301</f>
        <v>310.86700400000001</v>
      </c>
      <c r="R295">
        <f>Data!S301</f>
        <v>6.2426512102778733E-2</v>
      </c>
      <c r="S295">
        <f>Data!AA301</f>
        <v>46.543677420166148</v>
      </c>
      <c r="T295">
        <f>Data!AB301</f>
        <v>270.00650050000002</v>
      </c>
      <c r="U295">
        <f>Data!AC301</f>
        <v>274.96900433333332</v>
      </c>
      <c r="V295">
        <f>Data!AD301</f>
        <v>285.77780139999999</v>
      </c>
      <c r="W295">
        <f>Data!AE301</f>
        <v>275.8058044</v>
      </c>
      <c r="X295">
        <f>Data!AF301</f>
        <v>280.08686720000003</v>
      </c>
      <c r="Y295">
        <f>Data!AG301</f>
        <v>286.18227904000003</v>
      </c>
      <c r="Z295">
        <f>Data!AP301</f>
        <v>54.740527354120481</v>
      </c>
    </row>
    <row r="296" spans="1:26" x14ac:dyDescent="0.35">
      <c r="A296" s="1">
        <f>Data!A296</f>
        <v>42193</v>
      </c>
      <c r="B296">
        <f>Data!B296</f>
        <v>265.98199499999998</v>
      </c>
      <c r="C296">
        <f>Data!C296</f>
        <v>272.97100799999998</v>
      </c>
      <c r="D296">
        <f>Data!D296</f>
        <v>264.385986</v>
      </c>
      <c r="E296">
        <f>Data!E296</f>
        <v>270.78500400000001</v>
      </c>
      <c r="F296">
        <f>Data!F296</f>
        <v>36980200</v>
      </c>
      <c r="G296">
        <f>Data!H302</f>
        <v>1</v>
      </c>
      <c r="H296">
        <f>Data!I302</f>
        <v>270.78500400000001</v>
      </c>
      <c r="I296">
        <f>Data!J302</f>
        <v>269.22799700000002</v>
      </c>
      <c r="J296">
        <f>Data!K302</f>
        <v>-5.6558630276152877E-2</v>
      </c>
      <c r="K296">
        <f>Data!L302</f>
        <v>284.89401199999998</v>
      </c>
      <c r="L296">
        <f>Data!M302</f>
        <v>-2.8447765981747947E-2</v>
      </c>
      <c r="M296">
        <f>Data!N302</f>
        <v>293.11498999999998</v>
      </c>
      <c r="N296">
        <f>Data!O302</f>
        <v>-5.8800191480131728E-2</v>
      </c>
      <c r="O296">
        <f>Data!P302</f>
        <v>310.86700400000001</v>
      </c>
      <c r="P296">
        <f>Data!Q302</f>
        <v>6.2426512102778733E-2</v>
      </c>
      <c r="Q296">
        <f>Data!R302</f>
        <v>292.05398600000001</v>
      </c>
      <c r="R296">
        <f>Data!S302</f>
        <v>1.5841072000979239E-2</v>
      </c>
      <c r="S296">
        <f>Data!AA302</f>
        <v>46.32230452541414</v>
      </c>
      <c r="T296">
        <f>Data!AB302</f>
        <v>277.06100449999997</v>
      </c>
      <c r="U296">
        <f>Data!AC302</f>
        <v>282.41233299999999</v>
      </c>
      <c r="V296">
        <f>Data!AD302</f>
        <v>290.03159779999999</v>
      </c>
      <c r="W296">
        <f>Data!AE302</f>
        <v>285.04920020000003</v>
      </c>
      <c r="X296">
        <f>Data!AF302</f>
        <v>290.87920100000002</v>
      </c>
      <c r="Y296">
        <f>Data!AG302</f>
        <v>288.78863636</v>
      </c>
      <c r="Z296">
        <f>Data!AP302</f>
        <v>56.378399799312504</v>
      </c>
    </row>
    <row r="297" spans="1:26" x14ac:dyDescent="0.35">
      <c r="A297" s="1">
        <f>Data!A297</f>
        <v>42194</v>
      </c>
      <c r="B297">
        <f>Data!B297</f>
        <v>270.82699600000001</v>
      </c>
      <c r="C297">
        <f>Data!C297</f>
        <v>272.334991</v>
      </c>
      <c r="D297">
        <f>Data!D297</f>
        <v>267.08599900000002</v>
      </c>
      <c r="E297">
        <f>Data!E297</f>
        <v>269.22799700000002</v>
      </c>
      <c r="F297">
        <f>Data!F297</f>
        <v>40301200</v>
      </c>
      <c r="G297">
        <f>Data!H303</f>
        <v>0</v>
      </c>
      <c r="H297">
        <f>Data!I303</f>
        <v>269.22799700000002</v>
      </c>
      <c r="I297">
        <f>Data!J303</f>
        <v>284.89401199999998</v>
      </c>
      <c r="J297">
        <f>Data!K303</f>
        <v>-2.8447765981747947E-2</v>
      </c>
      <c r="K297">
        <f>Data!L303</f>
        <v>293.11498999999998</v>
      </c>
      <c r="L297">
        <f>Data!M303</f>
        <v>-5.8800191480131728E-2</v>
      </c>
      <c r="M297">
        <f>Data!N303</f>
        <v>310.86700400000001</v>
      </c>
      <c r="N297">
        <f>Data!O303</f>
        <v>6.2426512102778733E-2</v>
      </c>
      <c r="O297">
        <f>Data!P303</f>
        <v>292.05398600000001</v>
      </c>
      <c r="P297">
        <f>Data!Q303</f>
        <v>1.5841072000979239E-2</v>
      </c>
      <c r="Q297">
        <f>Data!R303</f>
        <v>287.46398900000003</v>
      </c>
      <c r="R297">
        <f>Data!S303</f>
        <v>5.7038318469227718E-3</v>
      </c>
      <c r="S297">
        <f>Data!AA303</f>
        <v>48.105216559277217</v>
      </c>
      <c r="T297">
        <f>Data!AB303</f>
        <v>289.004501</v>
      </c>
      <c r="U297">
        <f>Data!AC303</f>
        <v>296.29200199999997</v>
      </c>
      <c r="V297">
        <f>Data!AD303</f>
        <v>293.67879619999997</v>
      </c>
      <c r="W297">
        <f>Data!AE303</f>
        <v>298.57159999999999</v>
      </c>
      <c r="X297">
        <f>Data!AF303</f>
        <v>295.9217304</v>
      </c>
      <c r="Y297">
        <f>Data!AG303</f>
        <v>292.07143904000003</v>
      </c>
      <c r="Z297">
        <f>Data!AP303</f>
        <v>58.56279149753734</v>
      </c>
    </row>
    <row r="298" spans="1:26" x14ac:dyDescent="0.35">
      <c r="A298" s="1">
        <f>Data!A298</f>
        <v>42195</v>
      </c>
      <c r="B298">
        <f>Data!B298</f>
        <v>269.15600599999999</v>
      </c>
      <c r="C298">
        <f>Data!C298</f>
        <v>294.591003</v>
      </c>
      <c r="D298">
        <f>Data!D298</f>
        <v>268.80200200000002</v>
      </c>
      <c r="E298">
        <f>Data!E298</f>
        <v>284.89401199999998</v>
      </c>
      <c r="F298">
        <f>Data!F298</f>
        <v>100390000</v>
      </c>
      <c r="G298">
        <f>Data!H304</f>
        <v>0</v>
      </c>
      <c r="H298">
        <f>Data!I304</f>
        <v>284.89401199999998</v>
      </c>
      <c r="I298">
        <f>Data!J304</f>
        <v>293.11498999999998</v>
      </c>
      <c r="J298">
        <f>Data!K304</f>
        <v>-5.8800191480131728E-2</v>
      </c>
      <c r="K298">
        <f>Data!L304</f>
        <v>310.86700400000001</v>
      </c>
      <c r="L298">
        <f>Data!M304</f>
        <v>6.2426512102778733E-2</v>
      </c>
      <c r="M298">
        <f>Data!N304</f>
        <v>292.05398600000001</v>
      </c>
      <c r="N298">
        <f>Data!O304</f>
        <v>1.5841072000979239E-2</v>
      </c>
      <c r="O298">
        <f>Data!P304</f>
        <v>287.46398900000003</v>
      </c>
      <c r="P298">
        <f>Data!Q304</f>
        <v>5.7038318469227718E-3</v>
      </c>
      <c r="Q298">
        <f>Data!R304</f>
        <v>285.82900999999998</v>
      </c>
      <c r="R298">
        <f>Data!S304</f>
        <v>2.7452598108436383E-2</v>
      </c>
      <c r="S298">
        <f>Data!AA304</f>
        <v>52.710565826020058</v>
      </c>
      <c r="T298">
        <f>Data!AB304</f>
        <v>301.99099699999999</v>
      </c>
      <c r="U298">
        <f>Data!AC304</f>
        <v>298.67865999999998</v>
      </c>
      <c r="V298">
        <f>Data!AD304</f>
        <v>293.8657958</v>
      </c>
      <c r="W298">
        <f>Data!AE304</f>
        <v>299.79139400000003</v>
      </c>
      <c r="X298">
        <f>Data!AF304</f>
        <v>296.05899240000002</v>
      </c>
      <c r="Y298">
        <f>Data!AG304</f>
        <v>291.31147448000002</v>
      </c>
      <c r="Z298">
        <f>Data!AP304</f>
        <v>66.571060219307796</v>
      </c>
    </row>
    <row r="299" spans="1:26" x14ac:dyDescent="0.35">
      <c r="A299" s="1">
        <f>Data!A299</f>
        <v>42196</v>
      </c>
      <c r="B299">
        <f>Data!B299</f>
        <v>284.88000499999998</v>
      </c>
      <c r="C299">
        <f>Data!C299</f>
        <v>298.506012</v>
      </c>
      <c r="D299">
        <f>Data!D299</f>
        <v>283.52999899999998</v>
      </c>
      <c r="E299">
        <f>Data!E299</f>
        <v>293.11498999999998</v>
      </c>
      <c r="F299">
        <f>Data!F299</f>
        <v>41109900</v>
      </c>
      <c r="G299">
        <f>Data!H305</f>
        <v>0</v>
      </c>
      <c r="H299">
        <f>Data!I305</f>
        <v>293.11498999999998</v>
      </c>
      <c r="I299">
        <f>Data!J305</f>
        <v>310.86700400000001</v>
      </c>
      <c r="J299">
        <f>Data!K305</f>
        <v>6.2426512102778733E-2</v>
      </c>
      <c r="K299">
        <f>Data!L305</f>
        <v>292.05398600000001</v>
      </c>
      <c r="L299">
        <f>Data!M305</f>
        <v>1.5841072000979239E-2</v>
      </c>
      <c r="M299">
        <f>Data!N305</f>
        <v>287.46398900000003</v>
      </c>
      <c r="N299">
        <f>Data!O305</f>
        <v>5.7038318469227718E-3</v>
      </c>
      <c r="O299">
        <f>Data!P305</f>
        <v>285.82900999999998</v>
      </c>
      <c r="P299">
        <f>Data!Q305</f>
        <v>2.7452598108436383E-2</v>
      </c>
      <c r="Q299">
        <f>Data!R305</f>
        <v>278.08898900000003</v>
      </c>
      <c r="R299">
        <f>Data!S305</f>
        <v>-4.960888228667918E-3</v>
      </c>
      <c r="S299">
        <f>Data!AA305</f>
        <v>63.421102669470066</v>
      </c>
      <c r="T299">
        <f>Data!AB305</f>
        <v>301.46049500000004</v>
      </c>
      <c r="U299">
        <f>Data!AC305</f>
        <v>296.79499300000003</v>
      </c>
      <c r="V299">
        <f>Data!AD305</f>
        <v>290.86059560000001</v>
      </c>
      <c r="W299">
        <f>Data!AE305</f>
        <v>293.98059080000002</v>
      </c>
      <c r="X299">
        <f>Data!AF305</f>
        <v>292.9325968</v>
      </c>
      <c r="Y299">
        <f>Data!AG305</f>
        <v>289.83867424000005</v>
      </c>
      <c r="Z299">
        <f>Data!AP305</f>
        <v>69.803500396606466</v>
      </c>
    </row>
    <row r="300" spans="1:26" x14ac:dyDescent="0.35">
      <c r="A300" s="1">
        <f>Data!A300</f>
        <v>42197</v>
      </c>
      <c r="B300">
        <f>Data!B300</f>
        <v>293.14001500000001</v>
      </c>
      <c r="C300">
        <f>Data!C300</f>
        <v>314.39401199999998</v>
      </c>
      <c r="D300">
        <f>Data!D300</f>
        <v>292.50500499999998</v>
      </c>
      <c r="E300">
        <f>Data!E300</f>
        <v>310.86700400000001</v>
      </c>
      <c r="F300">
        <f>Data!F300</f>
        <v>56405000</v>
      </c>
      <c r="G300">
        <f>Data!H306</f>
        <v>1</v>
      </c>
      <c r="H300">
        <f>Data!I306</f>
        <v>310.86700400000001</v>
      </c>
      <c r="I300">
        <f>Data!J306</f>
        <v>292.05398600000001</v>
      </c>
      <c r="J300">
        <f>Data!K306</f>
        <v>1.5841072000979239E-2</v>
      </c>
      <c r="K300">
        <f>Data!L306</f>
        <v>287.46398900000003</v>
      </c>
      <c r="L300">
        <f>Data!M306</f>
        <v>5.7038318469227718E-3</v>
      </c>
      <c r="M300">
        <f>Data!N306</f>
        <v>285.82900999999998</v>
      </c>
      <c r="N300">
        <f>Data!O306</f>
        <v>2.7452598108436383E-2</v>
      </c>
      <c r="O300">
        <f>Data!P306</f>
        <v>278.08898900000003</v>
      </c>
      <c r="P300">
        <f>Data!Q306</f>
        <v>-4.960888228667918E-3</v>
      </c>
      <c r="Q300">
        <f>Data!R306</f>
        <v>279.47198500000002</v>
      </c>
      <c r="R300">
        <f>Data!S306</f>
        <v>1.6491018524707614E-2</v>
      </c>
      <c r="S300">
        <f>Data!AA306</f>
        <v>48.425516775682958</v>
      </c>
      <c r="T300">
        <f>Data!AB306</f>
        <v>289.75898749999999</v>
      </c>
      <c r="U300">
        <f>Data!AC306</f>
        <v>288.44899499999997</v>
      </c>
      <c r="V300">
        <f>Data!AD306</f>
        <v>284.58159180000001</v>
      </c>
      <c r="W300">
        <f>Data!AE306</f>
        <v>287.72799680000003</v>
      </c>
      <c r="X300">
        <f>Data!AF306</f>
        <v>285.44599400000004</v>
      </c>
      <c r="Y300">
        <f>Data!AG306</f>
        <v>283.33159304000003</v>
      </c>
      <c r="Z300">
        <f>Data!AP306</f>
        <v>62.21744489394446</v>
      </c>
    </row>
    <row r="301" spans="1:26" x14ac:dyDescent="0.35">
      <c r="A301" s="1">
        <f>Data!A301</f>
        <v>42198</v>
      </c>
      <c r="B301">
        <f>Data!B301</f>
        <v>310.82699600000001</v>
      </c>
      <c r="C301">
        <f>Data!C301</f>
        <v>310.94799799999998</v>
      </c>
      <c r="D301">
        <f>Data!D301</f>
        <v>281.010986</v>
      </c>
      <c r="E301">
        <f>Data!E301</f>
        <v>292.05398600000001</v>
      </c>
      <c r="F301">
        <f>Data!F301</f>
        <v>62053900</v>
      </c>
      <c r="G301">
        <f>Data!H307</f>
        <v>1</v>
      </c>
      <c r="H301">
        <f>Data!I307</f>
        <v>292.05398600000001</v>
      </c>
      <c r="I301">
        <f>Data!J307</f>
        <v>287.46398900000003</v>
      </c>
      <c r="J301">
        <f>Data!K307</f>
        <v>5.7038318469227718E-3</v>
      </c>
      <c r="K301">
        <f>Data!L307</f>
        <v>285.82900999999998</v>
      </c>
      <c r="L301">
        <f>Data!M307</f>
        <v>2.7452598108436383E-2</v>
      </c>
      <c r="M301">
        <f>Data!N307</f>
        <v>278.08898900000003</v>
      </c>
      <c r="N301">
        <f>Data!O307</f>
        <v>-4.960888228667918E-3</v>
      </c>
      <c r="O301">
        <f>Data!P307</f>
        <v>279.47198500000002</v>
      </c>
      <c r="P301">
        <f>Data!Q307</f>
        <v>1.6491018524707614E-2</v>
      </c>
      <c r="Q301">
        <f>Data!R307</f>
        <v>274.90100100000001</v>
      </c>
      <c r="R301">
        <f>Data!S307</f>
        <v>4.692631291797332E-3</v>
      </c>
      <c r="S301">
        <f>Data!AA307</f>
        <v>42.443148937757066</v>
      </c>
      <c r="T301">
        <f>Data!AB307</f>
        <v>286.6464995</v>
      </c>
      <c r="U301">
        <f>Data!AC307</f>
        <v>283.79399600000005</v>
      </c>
      <c r="V301">
        <f>Data!AD307</f>
        <v>281.15099480000003</v>
      </c>
      <c r="W301">
        <f>Data!AE307</f>
        <v>283.05999740000004</v>
      </c>
      <c r="X301">
        <f>Data!AF307</f>
        <v>282.39679353333338</v>
      </c>
      <c r="Y301">
        <f>Data!AG307</f>
        <v>280.19759764000003</v>
      </c>
      <c r="Z301">
        <f>Data!AP307</f>
        <v>50.015127575289753</v>
      </c>
    </row>
    <row r="302" spans="1:26" x14ac:dyDescent="0.35">
      <c r="A302" s="1">
        <f>Data!A302</f>
        <v>42199</v>
      </c>
      <c r="B302">
        <f>Data!B302</f>
        <v>292.033997</v>
      </c>
      <c r="C302">
        <f>Data!C302</f>
        <v>296.14700299999998</v>
      </c>
      <c r="D302">
        <f>Data!D302</f>
        <v>286.63799999999998</v>
      </c>
      <c r="E302">
        <f>Data!E302</f>
        <v>287.46398900000003</v>
      </c>
      <c r="F302">
        <f>Data!F302</f>
        <v>28727200</v>
      </c>
      <c r="G302">
        <f>Data!H308</f>
        <v>1</v>
      </c>
      <c r="H302">
        <f>Data!I308</f>
        <v>287.46398900000003</v>
      </c>
      <c r="I302">
        <f>Data!J308</f>
        <v>285.82900999999998</v>
      </c>
      <c r="J302">
        <f>Data!K308</f>
        <v>2.7452598108436383E-2</v>
      </c>
      <c r="K302">
        <f>Data!L308</f>
        <v>278.08898900000003</v>
      </c>
      <c r="L302">
        <f>Data!M308</f>
        <v>-4.960888228667918E-3</v>
      </c>
      <c r="M302">
        <f>Data!N308</f>
        <v>279.47198500000002</v>
      </c>
      <c r="N302">
        <f>Data!O308</f>
        <v>1.6491018524707614E-2</v>
      </c>
      <c r="O302">
        <f>Data!P308</f>
        <v>274.90100100000001</v>
      </c>
      <c r="P302">
        <f>Data!Q308</f>
        <v>4.692631291797332E-3</v>
      </c>
      <c r="Q302">
        <f>Data!R308</f>
        <v>273.614014</v>
      </c>
      <c r="R302">
        <f>Data!S308</f>
        <v>-1.9425230933434321E-2</v>
      </c>
      <c r="S302">
        <f>Data!AA308</f>
        <v>46.183513895775143</v>
      </c>
      <c r="T302">
        <f>Data!AB308</f>
        <v>281.9589995</v>
      </c>
      <c r="U302">
        <f>Data!AC308</f>
        <v>281.12999466666668</v>
      </c>
      <c r="V302">
        <f>Data!AD308</f>
        <v>278.38099980000004</v>
      </c>
      <c r="W302">
        <f>Data!AE308</f>
        <v>280.19019159999999</v>
      </c>
      <c r="X302">
        <f>Data!AF308</f>
        <v>279.15566200000001</v>
      </c>
      <c r="Y302">
        <f>Data!AG308</f>
        <v>278.77491831999998</v>
      </c>
      <c r="Z302">
        <f>Data!AP308</f>
        <v>49.606956997616116</v>
      </c>
    </row>
    <row r="303" spans="1:26" x14ac:dyDescent="0.35">
      <c r="A303" s="1">
        <f>Data!A303</f>
        <v>42200</v>
      </c>
      <c r="B303">
        <f>Data!B303</f>
        <v>288.04501299999998</v>
      </c>
      <c r="C303">
        <f>Data!C303</f>
        <v>293.24798600000003</v>
      </c>
      <c r="D303">
        <f>Data!D303</f>
        <v>285.36700400000001</v>
      </c>
      <c r="E303">
        <f>Data!E303</f>
        <v>285.82900999999998</v>
      </c>
      <c r="F303">
        <f>Data!F303</f>
        <v>27486600</v>
      </c>
      <c r="G303">
        <f>Data!H309</f>
        <v>1</v>
      </c>
      <c r="H303">
        <f>Data!I309</f>
        <v>285.82900999999998</v>
      </c>
      <c r="I303">
        <f>Data!J309</f>
        <v>278.08898900000003</v>
      </c>
      <c r="J303">
        <f>Data!K309</f>
        <v>-4.960888228667918E-3</v>
      </c>
      <c r="K303">
        <f>Data!L309</f>
        <v>279.47198500000002</v>
      </c>
      <c r="L303">
        <f>Data!M309</f>
        <v>1.6491018524707614E-2</v>
      </c>
      <c r="M303">
        <f>Data!N309</f>
        <v>274.90100100000001</v>
      </c>
      <c r="N303">
        <f>Data!O309</f>
        <v>4.692631291797332E-3</v>
      </c>
      <c r="O303">
        <f>Data!P309</f>
        <v>273.614014</v>
      </c>
      <c r="P303">
        <f>Data!Q309</f>
        <v>-1.9425230933434321E-2</v>
      </c>
      <c r="Q303">
        <f>Data!R309</f>
        <v>278.98098800000002</v>
      </c>
      <c r="R303">
        <f>Data!S309</f>
        <v>1.1347997004105942E-2</v>
      </c>
      <c r="S303">
        <f>Data!AA309</f>
        <v>38.902303363434136</v>
      </c>
      <c r="T303">
        <f>Data!AB309</f>
        <v>278.78048699999999</v>
      </c>
      <c r="U303">
        <f>Data!AC309</f>
        <v>277.487325</v>
      </c>
      <c r="V303">
        <f>Data!AD309</f>
        <v>277.01139539999997</v>
      </c>
      <c r="W303">
        <f>Data!AE309</f>
        <v>277.36699220000003</v>
      </c>
      <c r="X303">
        <f>Data!AF309</f>
        <v>276.41433113333335</v>
      </c>
      <c r="Y303">
        <f>Data!AG309</f>
        <v>276.86595716000005</v>
      </c>
      <c r="Z303">
        <f>Data!AP309</f>
        <v>49.236159652704025</v>
      </c>
    </row>
    <row r="304" spans="1:26" x14ac:dyDescent="0.35">
      <c r="A304" s="1">
        <f>Data!A304</f>
        <v>42201</v>
      </c>
      <c r="B304">
        <f>Data!B304</f>
        <v>286.04199199999999</v>
      </c>
      <c r="C304">
        <f>Data!C304</f>
        <v>291.18301400000001</v>
      </c>
      <c r="D304">
        <f>Data!D304</f>
        <v>275.23998999999998</v>
      </c>
      <c r="E304">
        <f>Data!E304</f>
        <v>278.08898900000003</v>
      </c>
      <c r="F304">
        <f>Data!F304</f>
        <v>49482600</v>
      </c>
      <c r="G304">
        <f>Data!H310</f>
        <v>0</v>
      </c>
      <c r="H304">
        <f>Data!I310</f>
        <v>278.08898900000003</v>
      </c>
      <c r="I304">
        <f>Data!J310</f>
        <v>279.47198500000002</v>
      </c>
      <c r="J304">
        <f>Data!K310</f>
        <v>1.6491018524707614E-2</v>
      </c>
      <c r="K304">
        <f>Data!L310</f>
        <v>274.90100100000001</v>
      </c>
      <c r="L304">
        <f>Data!M310</f>
        <v>4.692631291797332E-3</v>
      </c>
      <c r="M304">
        <f>Data!N310</f>
        <v>273.614014</v>
      </c>
      <c r="N304">
        <f>Data!O310</f>
        <v>-1.9425230933434321E-2</v>
      </c>
      <c r="O304">
        <f>Data!P310</f>
        <v>278.98098800000002</v>
      </c>
      <c r="P304">
        <f>Data!Q310</f>
        <v>1.1347997004105942E-2</v>
      </c>
      <c r="Q304">
        <f>Data!R310</f>
        <v>275.83300800000001</v>
      </c>
      <c r="R304">
        <f>Data!S310</f>
        <v>-5.0229360113913466E-3</v>
      </c>
      <c r="S304">
        <f>Data!AA310</f>
        <v>44.258124468076304</v>
      </c>
      <c r="T304">
        <f>Data!AB310</f>
        <v>277.18649300000004</v>
      </c>
      <c r="U304">
        <f>Data!AC310</f>
        <v>275.99566666666669</v>
      </c>
      <c r="V304">
        <f>Data!AD310</f>
        <v>276.56019920000006</v>
      </c>
      <c r="W304">
        <f>Data!AE310</f>
        <v>275.30040300000002</v>
      </c>
      <c r="X304">
        <f>Data!AF310</f>
        <v>276.55999780000002</v>
      </c>
      <c r="Y304">
        <f>Data!AG310</f>
        <v>276.78255636000006</v>
      </c>
      <c r="Z304">
        <f>Data!AP310</f>
        <v>45.037781945667483</v>
      </c>
    </row>
    <row r="305" spans="1:26" x14ac:dyDescent="0.35">
      <c r="A305" s="1">
        <f>Data!A305</f>
        <v>42202</v>
      </c>
      <c r="B305">
        <f>Data!B305</f>
        <v>278.091003</v>
      </c>
      <c r="C305">
        <f>Data!C305</f>
        <v>280.27999899999998</v>
      </c>
      <c r="D305">
        <f>Data!D305</f>
        <v>272.04299900000001</v>
      </c>
      <c r="E305">
        <f>Data!E305</f>
        <v>279.47198500000002</v>
      </c>
      <c r="F305">
        <f>Data!F305</f>
        <v>27591400</v>
      </c>
      <c r="G305">
        <f>Data!H311</f>
        <v>1</v>
      </c>
      <c r="H305">
        <f>Data!I311</f>
        <v>279.47198500000002</v>
      </c>
      <c r="I305">
        <f>Data!J311</f>
        <v>274.90100100000001</v>
      </c>
      <c r="J305">
        <f>Data!K311</f>
        <v>4.692631291797332E-3</v>
      </c>
      <c r="K305">
        <f>Data!L311</f>
        <v>273.614014</v>
      </c>
      <c r="L305">
        <f>Data!M311</f>
        <v>-1.9425230933434321E-2</v>
      </c>
      <c r="M305">
        <f>Data!N311</f>
        <v>278.98098800000002</v>
      </c>
      <c r="N305">
        <f>Data!O311</f>
        <v>1.1347997004105942E-2</v>
      </c>
      <c r="O305">
        <f>Data!P311</f>
        <v>275.83300800000001</v>
      </c>
      <c r="P305">
        <f>Data!Q311</f>
        <v>-5.0229360113913466E-3</v>
      </c>
      <c r="Q305">
        <f>Data!R311</f>
        <v>277.22198500000002</v>
      </c>
      <c r="R305">
        <f>Data!S311</f>
        <v>4.2401490982713419E-3</v>
      </c>
      <c r="S305">
        <f>Data!AA311</f>
        <v>42.310834001715762</v>
      </c>
      <c r="T305">
        <f>Data!AB311</f>
        <v>274.25750749999997</v>
      </c>
      <c r="U305">
        <f>Data!AC311</f>
        <v>275.83200099999999</v>
      </c>
      <c r="V305">
        <f>Data!AD311</f>
        <v>276.11019920000001</v>
      </c>
      <c r="W305">
        <f>Data!AE311</f>
        <v>276.01820100000003</v>
      </c>
      <c r="X305">
        <f>Data!AF311</f>
        <v>275.8943362</v>
      </c>
      <c r="Y305">
        <f>Data!AG311</f>
        <v>276.05204116000004</v>
      </c>
      <c r="Z305">
        <f>Data!AP311</f>
        <v>44.495953543733094</v>
      </c>
    </row>
    <row r="306" spans="1:26" x14ac:dyDescent="0.35">
      <c r="A306" s="1">
        <f>Data!A306</f>
        <v>42203</v>
      </c>
      <c r="B306">
        <f>Data!B306</f>
        <v>279.33099399999998</v>
      </c>
      <c r="C306">
        <f>Data!C306</f>
        <v>282.52700800000002</v>
      </c>
      <c r="D306">
        <f>Data!D306</f>
        <v>274.07501200000002</v>
      </c>
      <c r="E306">
        <f>Data!E306</f>
        <v>274.90100100000001</v>
      </c>
      <c r="F306">
        <f>Data!F306</f>
        <v>25187100</v>
      </c>
      <c r="G306">
        <f>Data!H312</f>
        <v>1</v>
      </c>
      <c r="H306">
        <f>Data!I312</f>
        <v>274.90100100000001</v>
      </c>
      <c r="I306">
        <f>Data!J312</f>
        <v>273.614014</v>
      </c>
      <c r="J306">
        <f>Data!K312</f>
        <v>-1.9425230933434321E-2</v>
      </c>
      <c r="K306">
        <f>Data!L312</f>
        <v>278.98098800000002</v>
      </c>
      <c r="L306">
        <f>Data!M312</f>
        <v>1.1347997004105942E-2</v>
      </c>
      <c r="M306">
        <f>Data!N312</f>
        <v>275.83300800000001</v>
      </c>
      <c r="N306">
        <f>Data!O312</f>
        <v>-5.0229360113913466E-3</v>
      </c>
      <c r="O306">
        <f>Data!P312</f>
        <v>277.22198500000002</v>
      </c>
      <c r="P306">
        <f>Data!Q312</f>
        <v>4.2401490982713419E-3</v>
      </c>
      <c r="Q306">
        <f>Data!R312</f>
        <v>276.04901100000001</v>
      </c>
      <c r="R306">
        <f>Data!S312</f>
        <v>-4.3346918326481472E-2</v>
      </c>
      <c r="S306">
        <f>Data!AA312</f>
        <v>39.605922646906777</v>
      </c>
      <c r="T306">
        <f>Data!AB312</f>
        <v>276.29750100000001</v>
      </c>
      <c r="U306">
        <f>Data!AC312</f>
        <v>276.14267000000001</v>
      </c>
      <c r="V306">
        <f>Data!AD312</f>
        <v>276.33980120000007</v>
      </c>
      <c r="W306">
        <f>Data!AE312</f>
        <v>276.64840120000002</v>
      </c>
      <c r="X306">
        <f>Data!AF312</f>
        <v>276.59906440000003</v>
      </c>
      <c r="Y306">
        <f>Data!AG312</f>
        <v>278.14088392000002</v>
      </c>
      <c r="Z306">
        <f>Data!AP312</f>
        <v>43.494475253364968</v>
      </c>
    </row>
    <row r="307" spans="1:26" x14ac:dyDescent="0.35">
      <c r="A307" s="1">
        <f>Data!A307</f>
        <v>42204</v>
      </c>
      <c r="B307">
        <f>Data!B307</f>
        <v>274.766998</v>
      </c>
      <c r="C307">
        <f>Data!C307</f>
        <v>275.67001299999998</v>
      </c>
      <c r="D307">
        <f>Data!D307</f>
        <v>272.51299999999998</v>
      </c>
      <c r="E307">
        <f>Data!E307</f>
        <v>273.614014</v>
      </c>
      <c r="F307">
        <f>Data!F307</f>
        <v>15332500</v>
      </c>
      <c r="G307">
        <f>Data!H313</f>
        <v>0</v>
      </c>
      <c r="H307">
        <f>Data!I313</f>
        <v>273.614014</v>
      </c>
      <c r="I307">
        <f>Data!J313</f>
        <v>278.98098800000002</v>
      </c>
      <c r="J307">
        <f>Data!K313</f>
        <v>1.1347997004105942E-2</v>
      </c>
      <c r="K307">
        <f>Data!L313</f>
        <v>275.83300800000001</v>
      </c>
      <c r="L307">
        <f>Data!M313</f>
        <v>-5.0229360113913466E-3</v>
      </c>
      <c r="M307">
        <f>Data!N313</f>
        <v>277.22198500000002</v>
      </c>
      <c r="N307">
        <f>Data!O313</f>
        <v>4.2401490982713419E-3</v>
      </c>
      <c r="O307">
        <f>Data!P313</f>
        <v>276.04901100000001</v>
      </c>
      <c r="P307">
        <f>Data!Q313</f>
        <v>-4.3346918326481472E-2</v>
      </c>
      <c r="Q307">
        <f>Data!R313</f>
        <v>288.27801499999998</v>
      </c>
      <c r="R307">
        <f>Data!S313</f>
        <v>-1.4523196647557449E-3</v>
      </c>
      <c r="S307">
        <f>Data!AA313</f>
        <v>47.143504023611399</v>
      </c>
      <c r="T307">
        <f>Data!AB313</f>
        <v>277.40699800000004</v>
      </c>
      <c r="U307">
        <f>Data!AC313</f>
        <v>277.34532700000005</v>
      </c>
      <c r="V307">
        <f>Data!AD313</f>
        <v>279.27260139999999</v>
      </c>
      <c r="W307">
        <f>Data!AE313</f>
        <v>277.0181948</v>
      </c>
      <c r="X307">
        <f>Data!AF313</f>
        <v>276.89059866666668</v>
      </c>
      <c r="Y307">
        <f>Data!AG313</f>
        <v>280.76883920000006</v>
      </c>
      <c r="Z307">
        <f>Data!AP313</f>
        <v>43.122408213441247</v>
      </c>
    </row>
    <row r="308" spans="1:26" x14ac:dyDescent="0.35">
      <c r="A308" s="1">
        <f>Data!A308</f>
        <v>42205</v>
      </c>
      <c r="B308">
        <f>Data!B308</f>
        <v>273.49899299999998</v>
      </c>
      <c r="C308">
        <f>Data!C308</f>
        <v>278.98098800000002</v>
      </c>
      <c r="D308">
        <f>Data!D308</f>
        <v>272.959991</v>
      </c>
      <c r="E308">
        <f>Data!E308</f>
        <v>278.98098800000002</v>
      </c>
      <c r="F308">
        <f>Data!F308</f>
        <v>22711400</v>
      </c>
      <c r="G308">
        <f>Data!H314</f>
        <v>1</v>
      </c>
      <c r="H308">
        <f>Data!I314</f>
        <v>278.98098800000002</v>
      </c>
      <c r="I308">
        <f>Data!J314</f>
        <v>275.83300800000001</v>
      </c>
      <c r="J308">
        <f>Data!K314</f>
        <v>-5.0229360113913466E-3</v>
      </c>
      <c r="K308">
        <f>Data!L314</f>
        <v>277.22198500000002</v>
      </c>
      <c r="L308">
        <f>Data!M314</f>
        <v>4.2401490982713419E-3</v>
      </c>
      <c r="M308">
        <f>Data!N314</f>
        <v>276.04901100000001</v>
      </c>
      <c r="N308">
        <f>Data!O314</f>
        <v>-4.3346918326481472E-2</v>
      </c>
      <c r="O308">
        <f>Data!P314</f>
        <v>288.27801499999998</v>
      </c>
      <c r="P308">
        <f>Data!Q314</f>
        <v>-1.4523196647557449E-3</v>
      </c>
      <c r="Q308">
        <f>Data!R314</f>
        <v>288.69699100000003</v>
      </c>
      <c r="R308">
        <f>Data!S314</f>
        <v>-1.3722715063282034E-2</v>
      </c>
      <c r="S308">
        <f>Data!AA314</f>
        <v>38.314627606332593</v>
      </c>
      <c r="T308">
        <f>Data!AB314</f>
        <v>276.52749649999998</v>
      </c>
      <c r="U308">
        <f>Data!AC314</f>
        <v>276.36800133333332</v>
      </c>
      <c r="V308">
        <f>Data!AD314</f>
        <v>281.21580200000005</v>
      </c>
      <c r="W308">
        <f>Data!AE314</f>
        <v>276.47500000000002</v>
      </c>
      <c r="X308">
        <f>Data!AF314</f>
        <v>279.57967120000001</v>
      </c>
      <c r="Y308">
        <f>Data!AG314</f>
        <v>282.83572272000004</v>
      </c>
      <c r="Z308">
        <f>Data!AP314</f>
        <v>43.230431367459303</v>
      </c>
    </row>
    <row r="309" spans="1:26" x14ac:dyDescent="0.35">
      <c r="A309" s="1">
        <f>Data!A309</f>
        <v>42206</v>
      </c>
      <c r="B309">
        <f>Data!B309</f>
        <v>278.88198899999998</v>
      </c>
      <c r="C309">
        <f>Data!C309</f>
        <v>280.54699699999998</v>
      </c>
      <c r="D309">
        <f>Data!D309</f>
        <v>275.41900600000002</v>
      </c>
      <c r="E309">
        <f>Data!E309</f>
        <v>275.83300800000001</v>
      </c>
      <c r="F309">
        <f>Data!F309</f>
        <v>22930700</v>
      </c>
      <c r="G309">
        <f>Data!H315</f>
        <v>0</v>
      </c>
      <c r="H309">
        <f>Data!I315</f>
        <v>275.83300800000001</v>
      </c>
      <c r="I309">
        <f>Data!J315</f>
        <v>277.22198500000002</v>
      </c>
      <c r="J309">
        <f>Data!K315</f>
        <v>4.2401490982713419E-3</v>
      </c>
      <c r="K309">
        <f>Data!L315</f>
        <v>276.04901100000001</v>
      </c>
      <c r="L309">
        <f>Data!M315</f>
        <v>-4.3346918326481472E-2</v>
      </c>
      <c r="M309">
        <f>Data!N315</f>
        <v>288.27801499999998</v>
      </c>
      <c r="N309">
        <f>Data!O315</f>
        <v>-1.4523196647557449E-3</v>
      </c>
      <c r="O309">
        <f>Data!P315</f>
        <v>288.69699100000003</v>
      </c>
      <c r="P309">
        <f>Data!Q315</f>
        <v>-1.3722715063282034E-2</v>
      </c>
      <c r="Q309">
        <f>Data!R315</f>
        <v>292.68600500000002</v>
      </c>
      <c r="R309">
        <f>Data!S315</f>
        <v>-3.1996343348500286E-3</v>
      </c>
      <c r="S309">
        <f>Data!AA315</f>
        <v>44.466075815076316</v>
      </c>
      <c r="T309">
        <f>Data!AB315</f>
        <v>276.63549799999998</v>
      </c>
      <c r="U309">
        <f>Data!AC315</f>
        <v>280.51633699999996</v>
      </c>
      <c r="V309">
        <f>Data!AD315</f>
        <v>284.5864014</v>
      </c>
      <c r="W309">
        <f>Data!AE315</f>
        <v>281.17520739999998</v>
      </c>
      <c r="X309">
        <f>Data!AF315</f>
        <v>282.91746820000003</v>
      </c>
      <c r="Y309">
        <f>Data!AG315</f>
        <v>285.73783939999998</v>
      </c>
      <c r="Z309">
        <f>Data!AP315</f>
        <v>43.146338601336396</v>
      </c>
    </row>
    <row r="310" spans="1:26" x14ac:dyDescent="0.35">
      <c r="A310" s="1">
        <f>Data!A310</f>
        <v>42207</v>
      </c>
      <c r="B310">
        <f>Data!B310</f>
        <v>275.65701300000001</v>
      </c>
      <c r="C310">
        <f>Data!C310</f>
        <v>277.66598499999998</v>
      </c>
      <c r="D310">
        <f>Data!D310</f>
        <v>274.381012</v>
      </c>
      <c r="E310">
        <f>Data!E310</f>
        <v>277.22198500000002</v>
      </c>
      <c r="F310">
        <f>Data!F310</f>
        <v>19389800</v>
      </c>
      <c r="G310">
        <f>Data!H316</f>
        <v>1</v>
      </c>
      <c r="H310">
        <f>Data!I316</f>
        <v>277.22198500000002</v>
      </c>
      <c r="I310">
        <f>Data!J316</f>
        <v>276.04901100000001</v>
      </c>
      <c r="J310">
        <f>Data!K316</f>
        <v>-4.3346918326481472E-2</v>
      </c>
      <c r="K310">
        <f>Data!L316</f>
        <v>288.27801499999998</v>
      </c>
      <c r="L310">
        <f>Data!M316</f>
        <v>-1.4523196647557449E-3</v>
      </c>
      <c r="M310">
        <f>Data!N316</f>
        <v>288.69699100000003</v>
      </c>
      <c r="N310">
        <f>Data!O316</f>
        <v>-1.3722715063282034E-2</v>
      </c>
      <c r="O310">
        <f>Data!P316</f>
        <v>292.68600500000002</v>
      </c>
      <c r="P310">
        <f>Data!Q316</f>
        <v>-3.1996343348500286E-3</v>
      </c>
      <c r="Q310">
        <f>Data!R316</f>
        <v>293.62399299999998</v>
      </c>
      <c r="R310">
        <f>Data!S316</f>
        <v>-2.7310879701049505E-3</v>
      </c>
      <c r="S310">
        <f>Data!AA316</f>
        <v>47.142615290675174</v>
      </c>
      <c r="T310">
        <f>Data!AB316</f>
        <v>282.16351299999997</v>
      </c>
      <c r="U310">
        <f>Data!AC316</f>
        <v>284.341339</v>
      </c>
      <c r="V310">
        <f>Data!AD316</f>
        <v>287.866803</v>
      </c>
      <c r="W310">
        <f>Data!AE316</f>
        <v>285.9998046</v>
      </c>
      <c r="X310">
        <f>Data!AF316</f>
        <v>287.11940513333332</v>
      </c>
      <c r="Y310">
        <f>Data!AG316</f>
        <v>288.44372316000005</v>
      </c>
      <c r="Z310">
        <f>Data!AP316</f>
        <v>49.228478721200808</v>
      </c>
    </row>
    <row r="311" spans="1:26" x14ac:dyDescent="0.35">
      <c r="A311" s="1">
        <f>Data!A311</f>
        <v>42208</v>
      </c>
      <c r="B311">
        <f>Data!B311</f>
        <v>277.341003</v>
      </c>
      <c r="C311">
        <f>Data!C311</f>
        <v>278.11099200000001</v>
      </c>
      <c r="D311">
        <f>Data!D311</f>
        <v>275.716003</v>
      </c>
      <c r="E311">
        <f>Data!E311</f>
        <v>276.04901100000001</v>
      </c>
      <c r="F311">
        <f>Data!F311</f>
        <v>18531300</v>
      </c>
      <c r="G311">
        <f>Data!H317</f>
        <v>0</v>
      </c>
      <c r="H311">
        <f>Data!I317</f>
        <v>276.04901100000001</v>
      </c>
      <c r="I311">
        <f>Data!J317</f>
        <v>288.27801499999998</v>
      </c>
      <c r="J311">
        <f>Data!K317</f>
        <v>-1.4523196647557449E-3</v>
      </c>
      <c r="K311">
        <f>Data!L317</f>
        <v>288.69699100000003</v>
      </c>
      <c r="L311">
        <f>Data!M317</f>
        <v>-1.3722715063282034E-2</v>
      </c>
      <c r="M311">
        <f>Data!N317</f>
        <v>292.68600500000002</v>
      </c>
      <c r="N311">
        <f>Data!O317</f>
        <v>-3.1996343348500286E-3</v>
      </c>
      <c r="O311">
        <f>Data!P317</f>
        <v>293.62399299999998</v>
      </c>
      <c r="P311">
        <f>Data!Q317</f>
        <v>-2.7310879701049505E-3</v>
      </c>
      <c r="Q311">
        <f>Data!R317</f>
        <v>294.42700200000002</v>
      </c>
      <c r="R311">
        <f>Data!S317</f>
        <v>1.6564985682812196E-2</v>
      </c>
      <c r="S311">
        <f>Data!AA317</f>
        <v>63.165270654076323</v>
      </c>
      <c r="T311">
        <f>Data!AB317</f>
        <v>288.487503</v>
      </c>
      <c r="U311">
        <f>Data!AC317</f>
        <v>289.88700366666666</v>
      </c>
      <c r="V311">
        <f>Data!AD317</f>
        <v>291.54240120000003</v>
      </c>
      <c r="W311">
        <f>Data!AE317</f>
        <v>290.20880140000003</v>
      </c>
      <c r="X311">
        <f>Data!AF317</f>
        <v>290.99080006666668</v>
      </c>
      <c r="Y311">
        <f>Data!AG317</f>
        <v>291.09944092000001</v>
      </c>
      <c r="Z311">
        <f>Data!AP317</f>
        <v>54.909167336089119</v>
      </c>
    </row>
    <row r="312" spans="1:26" x14ac:dyDescent="0.35">
      <c r="A312" s="1">
        <f>Data!A312</f>
        <v>42209</v>
      </c>
      <c r="B312">
        <f>Data!B312</f>
        <v>276.00500499999998</v>
      </c>
      <c r="C312">
        <f>Data!C312</f>
        <v>289.25299100000001</v>
      </c>
      <c r="D312">
        <f>Data!D312</f>
        <v>275.25399800000002</v>
      </c>
      <c r="E312">
        <f>Data!E312</f>
        <v>288.27801499999998</v>
      </c>
      <c r="F312">
        <f>Data!F312</f>
        <v>37199400</v>
      </c>
      <c r="G312">
        <f>Data!H318</f>
        <v>0</v>
      </c>
      <c r="H312">
        <f>Data!I318</f>
        <v>288.27801499999998</v>
      </c>
      <c r="I312">
        <f>Data!J318</f>
        <v>288.69699100000003</v>
      </c>
      <c r="J312">
        <f>Data!K318</f>
        <v>-1.3722715063282034E-2</v>
      </c>
      <c r="K312">
        <f>Data!L318</f>
        <v>292.68600500000002</v>
      </c>
      <c r="L312">
        <f>Data!M318</f>
        <v>-3.1996343348500286E-3</v>
      </c>
      <c r="M312">
        <f>Data!N318</f>
        <v>293.62399299999998</v>
      </c>
      <c r="N312">
        <f>Data!O318</f>
        <v>-2.7310879701049505E-3</v>
      </c>
      <c r="O312">
        <f>Data!P318</f>
        <v>294.42700200000002</v>
      </c>
      <c r="P312">
        <f>Data!Q318</f>
        <v>1.6564985682812196E-2</v>
      </c>
      <c r="Q312">
        <f>Data!R318</f>
        <v>289.58999599999999</v>
      </c>
      <c r="R312">
        <f>Data!S318</f>
        <v>6.4714316721057536E-3</v>
      </c>
      <c r="S312">
        <f>Data!AA318</f>
        <v>77.059224964681405</v>
      </c>
      <c r="T312">
        <f>Data!AB318</f>
        <v>290.69149800000002</v>
      </c>
      <c r="U312">
        <f>Data!AC318</f>
        <v>291.66899633333333</v>
      </c>
      <c r="V312">
        <f>Data!AD318</f>
        <v>291.80479739999998</v>
      </c>
      <c r="W312">
        <f>Data!AE318</f>
        <v>292.26339740000003</v>
      </c>
      <c r="X312">
        <f>Data!AF318</f>
        <v>292.60259819999999</v>
      </c>
      <c r="Y312">
        <f>Data!AG318</f>
        <v>291.02723516000003</v>
      </c>
      <c r="Z312">
        <f>Data!AP318</f>
        <v>66.939203813999441</v>
      </c>
    </row>
    <row r="313" spans="1:26" x14ac:dyDescent="0.35">
      <c r="A313" s="1">
        <f>Data!A313</f>
        <v>42210</v>
      </c>
      <c r="B313">
        <f>Data!B313</f>
        <v>288.16400099999998</v>
      </c>
      <c r="C313">
        <f>Data!C313</f>
        <v>290.733002</v>
      </c>
      <c r="D313">
        <f>Data!D313</f>
        <v>286.00201399999997</v>
      </c>
      <c r="E313">
        <f>Data!E313</f>
        <v>288.69699100000003</v>
      </c>
      <c r="F313">
        <f>Data!F313</f>
        <v>20662200</v>
      </c>
      <c r="G313">
        <f>Data!H319</f>
        <v>0</v>
      </c>
      <c r="H313">
        <f>Data!I319</f>
        <v>288.69699100000003</v>
      </c>
      <c r="I313">
        <f>Data!J319</f>
        <v>292.68600500000002</v>
      </c>
      <c r="J313">
        <f>Data!K319</f>
        <v>-3.1996343348500286E-3</v>
      </c>
      <c r="K313">
        <f>Data!L319</f>
        <v>293.62399299999998</v>
      </c>
      <c r="L313">
        <f>Data!M319</f>
        <v>-2.7310879701049505E-3</v>
      </c>
      <c r="M313">
        <f>Data!N319</f>
        <v>294.42700200000002</v>
      </c>
      <c r="N313">
        <f>Data!O319</f>
        <v>1.6564985682812196E-2</v>
      </c>
      <c r="O313">
        <f>Data!P319</f>
        <v>289.58999599999999</v>
      </c>
      <c r="P313">
        <f>Data!Q319</f>
        <v>6.4714316721057536E-3</v>
      </c>
      <c r="Q313">
        <f>Data!R319</f>
        <v>287.72198500000002</v>
      </c>
      <c r="R313">
        <f>Data!S319</f>
        <v>1.0734349725322695E-2</v>
      </c>
      <c r="S313">
        <f>Data!AA319</f>
        <v>76.913486921806808</v>
      </c>
      <c r="T313">
        <f>Data!AB319</f>
        <v>293.15499899999998</v>
      </c>
      <c r="U313">
        <f>Data!AC319</f>
        <v>293.57900000000001</v>
      </c>
      <c r="V313">
        <f>Data!AD319</f>
        <v>291.60979620000001</v>
      </c>
      <c r="W313">
        <f>Data!AE319</f>
        <v>293.75759900000003</v>
      </c>
      <c r="X313">
        <f>Data!AF319</f>
        <v>292.57479860000001</v>
      </c>
      <c r="Y313">
        <f>Data!AG319</f>
        <v>290.53927619999996</v>
      </c>
      <c r="Z313">
        <f>Data!AP319</f>
        <v>75.890776523331084</v>
      </c>
    </row>
    <row r="314" spans="1:26" x14ac:dyDescent="0.35">
      <c r="A314" s="1">
        <f>Data!A314</f>
        <v>42211</v>
      </c>
      <c r="B314">
        <f>Data!B314</f>
        <v>288.64001500000001</v>
      </c>
      <c r="C314">
        <f>Data!C314</f>
        <v>293.05200200000002</v>
      </c>
      <c r="D314">
        <f>Data!D314</f>
        <v>287.70599399999998</v>
      </c>
      <c r="E314">
        <f>Data!E314</f>
        <v>292.68600500000002</v>
      </c>
      <c r="F314">
        <f>Data!F314</f>
        <v>16032300</v>
      </c>
      <c r="G314">
        <f>Data!H320</f>
        <v>0</v>
      </c>
      <c r="H314">
        <f>Data!I320</f>
        <v>292.68600500000002</v>
      </c>
      <c r="I314">
        <f>Data!J320</f>
        <v>293.62399299999998</v>
      </c>
      <c r="J314">
        <f>Data!K320</f>
        <v>-2.7310879701049505E-3</v>
      </c>
      <c r="K314">
        <f>Data!L320</f>
        <v>294.42700200000002</v>
      </c>
      <c r="L314">
        <f>Data!M320</f>
        <v>1.6564985682812196E-2</v>
      </c>
      <c r="M314">
        <f>Data!N320</f>
        <v>289.58999599999999</v>
      </c>
      <c r="N314">
        <f>Data!O320</f>
        <v>6.4714316721057536E-3</v>
      </c>
      <c r="O314">
        <f>Data!P320</f>
        <v>287.72198500000002</v>
      </c>
      <c r="P314">
        <f>Data!Q320</f>
        <v>1.0734349725322695E-2</v>
      </c>
      <c r="Q314">
        <f>Data!R320</f>
        <v>284.64999399999999</v>
      </c>
      <c r="R314">
        <f>Data!S320</f>
        <v>1.0769112740019631E-2</v>
      </c>
      <c r="S314">
        <f>Data!AA320</f>
        <v>78.607029037643713</v>
      </c>
      <c r="T314">
        <f>Data!AB320</f>
        <v>294.02549750000003</v>
      </c>
      <c r="U314">
        <f>Data!AC320</f>
        <v>292.54699699999998</v>
      </c>
      <c r="V314">
        <f>Data!AD320</f>
        <v>290.00259399999993</v>
      </c>
      <c r="W314">
        <f>Data!AE320</f>
        <v>292.33159780000005</v>
      </c>
      <c r="X314">
        <f>Data!AF320</f>
        <v>291.18852740000005</v>
      </c>
      <c r="Y314">
        <f>Data!AG320</f>
        <v>288.80319700000001</v>
      </c>
      <c r="Z314">
        <f>Data!AP320</f>
        <v>74.710261299300925</v>
      </c>
    </row>
    <row r="315" spans="1:26" x14ac:dyDescent="0.35">
      <c r="A315" s="1">
        <f>Data!A315</f>
        <v>42212</v>
      </c>
      <c r="B315">
        <f>Data!B315</f>
        <v>292.63900799999999</v>
      </c>
      <c r="C315">
        <f>Data!C315</f>
        <v>297.77398699999998</v>
      </c>
      <c r="D315">
        <f>Data!D315</f>
        <v>287.45001200000002</v>
      </c>
      <c r="E315">
        <f>Data!E315</f>
        <v>293.62399299999998</v>
      </c>
      <c r="F315">
        <f>Data!F315</f>
        <v>30592000</v>
      </c>
      <c r="G315">
        <f>Data!H321</f>
        <v>0</v>
      </c>
      <c r="H315">
        <f>Data!I321</f>
        <v>293.62399299999998</v>
      </c>
      <c r="I315">
        <f>Data!J321</f>
        <v>294.42700200000002</v>
      </c>
      <c r="J315">
        <f>Data!K321</f>
        <v>1.6564985682812196E-2</v>
      </c>
      <c r="K315">
        <f>Data!L321</f>
        <v>289.58999599999999</v>
      </c>
      <c r="L315">
        <f>Data!M321</f>
        <v>6.4714316721057536E-3</v>
      </c>
      <c r="M315">
        <f>Data!N321</f>
        <v>287.72198500000002</v>
      </c>
      <c r="N315">
        <f>Data!O321</f>
        <v>1.0734349725322695E-2</v>
      </c>
      <c r="O315">
        <f>Data!P321</f>
        <v>284.64999399999999</v>
      </c>
      <c r="P315">
        <f>Data!Q321</f>
        <v>1.0769112740019631E-2</v>
      </c>
      <c r="Q315">
        <f>Data!R321</f>
        <v>281.60101300000002</v>
      </c>
      <c r="R315">
        <f>Data!S321</f>
        <v>-3.5908369681851818E-3</v>
      </c>
      <c r="S315">
        <f>Data!AA321</f>
        <v>71.438788691855805</v>
      </c>
      <c r="T315">
        <f>Data!AB321</f>
        <v>292.00849900000003</v>
      </c>
      <c r="U315">
        <f>Data!AC321</f>
        <v>290.57966100000004</v>
      </c>
      <c r="V315">
        <f>Data!AD321</f>
        <v>287.59799800000002</v>
      </c>
      <c r="W315">
        <f>Data!AE321</f>
        <v>289.81019280000004</v>
      </c>
      <c r="X315">
        <f>Data!AF321</f>
        <v>288.74192706666668</v>
      </c>
      <c r="Y315">
        <f>Data!AG321</f>
        <v>287.07372071999998</v>
      </c>
      <c r="Z315">
        <f>Data!AP321</f>
        <v>77.243038418186117</v>
      </c>
    </row>
    <row r="316" spans="1:26" x14ac:dyDescent="0.35">
      <c r="A316" s="1">
        <f>Data!A316</f>
        <v>42213</v>
      </c>
      <c r="B316">
        <f>Data!B316</f>
        <v>293.63299599999999</v>
      </c>
      <c r="C316">
        <f>Data!C316</f>
        <v>296.64898699999998</v>
      </c>
      <c r="D316">
        <f>Data!D316</f>
        <v>293.42300399999999</v>
      </c>
      <c r="E316">
        <f>Data!E316</f>
        <v>294.42700200000002</v>
      </c>
      <c r="F316">
        <f>Data!F316</f>
        <v>25453600</v>
      </c>
      <c r="G316">
        <f>Data!H322</f>
        <v>1</v>
      </c>
      <c r="H316">
        <f>Data!I322</f>
        <v>294.42700200000002</v>
      </c>
      <c r="I316">
        <f>Data!J322</f>
        <v>289.58999599999999</v>
      </c>
      <c r="J316">
        <f>Data!K322</f>
        <v>6.4714316721057536E-3</v>
      </c>
      <c r="K316">
        <f>Data!L322</f>
        <v>287.72198500000002</v>
      </c>
      <c r="L316">
        <f>Data!M322</f>
        <v>1.0734349725322695E-2</v>
      </c>
      <c r="M316">
        <f>Data!N322</f>
        <v>284.64999399999999</v>
      </c>
      <c r="N316">
        <f>Data!O322</f>
        <v>1.0769112740019631E-2</v>
      </c>
      <c r="O316">
        <f>Data!P322</f>
        <v>281.60101300000002</v>
      </c>
      <c r="P316">
        <f>Data!Q322</f>
        <v>-3.5908369681851818E-3</v>
      </c>
      <c r="Q316">
        <f>Data!R322</f>
        <v>282.614014</v>
      </c>
      <c r="R316">
        <f>Data!S322</f>
        <v>4.9199217083355559E-3</v>
      </c>
      <c r="S316">
        <f>Data!AA322</f>
        <v>71.01119886387778</v>
      </c>
      <c r="T316">
        <f>Data!AB322</f>
        <v>288.65599050000003</v>
      </c>
      <c r="U316">
        <f>Data!AC322</f>
        <v>287.32065833333337</v>
      </c>
      <c r="V316">
        <f>Data!AD322</f>
        <v>285.2354004</v>
      </c>
      <c r="W316">
        <f>Data!AE322</f>
        <v>286.86679079999999</v>
      </c>
      <c r="X316">
        <f>Data!AF322</f>
        <v>285.64413039999999</v>
      </c>
      <c r="Y316">
        <f>Data!AG322</f>
        <v>284.76823855999999</v>
      </c>
      <c r="Z316">
        <f>Data!AP322</f>
        <v>77.087870427220381</v>
      </c>
    </row>
    <row r="317" spans="1:26" x14ac:dyDescent="0.35">
      <c r="A317" s="1">
        <f>Data!A317</f>
        <v>42214</v>
      </c>
      <c r="B317">
        <f>Data!B317</f>
        <v>294.48400900000001</v>
      </c>
      <c r="C317">
        <f>Data!C317</f>
        <v>294.53601099999997</v>
      </c>
      <c r="D317">
        <f>Data!D317</f>
        <v>288.77700800000002</v>
      </c>
      <c r="E317">
        <f>Data!E317</f>
        <v>289.58999599999999</v>
      </c>
      <c r="F317">
        <f>Data!F317</f>
        <v>24672600</v>
      </c>
      <c r="G317">
        <f>Data!H323</f>
        <v>1</v>
      </c>
      <c r="H317">
        <f>Data!I323</f>
        <v>289.58999599999999</v>
      </c>
      <c r="I317">
        <f>Data!J323</f>
        <v>287.72198500000002</v>
      </c>
      <c r="J317">
        <f>Data!K323</f>
        <v>1.0734349725322695E-2</v>
      </c>
      <c r="K317">
        <f>Data!L323</f>
        <v>284.64999399999999</v>
      </c>
      <c r="L317">
        <f>Data!M323</f>
        <v>1.0769112740019631E-2</v>
      </c>
      <c r="M317">
        <f>Data!N323</f>
        <v>281.60101300000002</v>
      </c>
      <c r="N317">
        <f>Data!O323</f>
        <v>-3.5908369681851818E-3</v>
      </c>
      <c r="O317">
        <f>Data!P323</f>
        <v>282.614014</v>
      </c>
      <c r="P317">
        <f>Data!Q323</f>
        <v>4.9199217083355559E-3</v>
      </c>
      <c r="Q317">
        <f>Data!R323</f>
        <v>281.22699</v>
      </c>
      <c r="R317">
        <f>Data!S323</f>
        <v>-1.4091617735473877E-2</v>
      </c>
      <c r="S317">
        <f>Data!AA323</f>
        <v>71.234074353072941</v>
      </c>
      <c r="T317">
        <f>Data!AB323</f>
        <v>286.18598950000001</v>
      </c>
      <c r="U317">
        <f>Data!AC323</f>
        <v>284.65766400000001</v>
      </c>
      <c r="V317">
        <f>Data!AD323</f>
        <v>283.56279919999997</v>
      </c>
      <c r="W317">
        <f>Data!AE323</f>
        <v>284.04479980000008</v>
      </c>
      <c r="X317">
        <f>Data!AF323</f>
        <v>283.90840260000004</v>
      </c>
      <c r="Y317">
        <f>Data!AG323</f>
        <v>283.99399668000001</v>
      </c>
      <c r="Z317">
        <f>Data!AP323</f>
        <v>77.086574416017086</v>
      </c>
    </row>
    <row r="318" spans="1:26" x14ac:dyDescent="0.35">
      <c r="A318" s="1">
        <f>Data!A318</f>
        <v>42215</v>
      </c>
      <c r="B318">
        <f>Data!B318</f>
        <v>289.10299700000002</v>
      </c>
      <c r="C318">
        <f>Data!C318</f>
        <v>290.12600700000002</v>
      </c>
      <c r="D318">
        <f>Data!D318</f>
        <v>286.567993</v>
      </c>
      <c r="E318">
        <f>Data!E318</f>
        <v>287.72198500000002</v>
      </c>
      <c r="F318">
        <f>Data!F318</f>
        <v>21635800</v>
      </c>
      <c r="G318">
        <f>Data!H324</f>
        <v>1</v>
      </c>
      <c r="H318">
        <f>Data!I324</f>
        <v>287.72198500000002</v>
      </c>
      <c r="I318">
        <f>Data!J324</f>
        <v>284.64999399999999</v>
      </c>
      <c r="J318">
        <f>Data!K324</f>
        <v>1.0769112740019631E-2</v>
      </c>
      <c r="K318">
        <f>Data!L324</f>
        <v>281.60101300000002</v>
      </c>
      <c r="L318">
        <f>Data!M324</f>
        <v>-3.5908369681851818E-3</v>
      </c>
      <c r="M318">
        <f>Data!N324</f>
        <v>282.614014</v>
      </c>
      <c r="N318">
        <f>Data!O324</f>
        <v>4.9199217083355559E-3</v>
      </c>
      <c r="O318">
        <f>Data!P324</f>
        <v>281.22699</v>
      </c>
      <c r="P318">
        <f>Data!Q324</f>
        <v>-1.4091617735473877E-2</v>
      </c>
      <c r="Q318">
        <f>Data!R324</f>
        <v>285.21798699999999</v>
      </c>
      <c r="R318">
        <f>Data!S324</f>
        <v>1.1765249945825144E-2</v>
      </c>
      <c r="S318">
        <f>Data!AA324</f>
        <v>67.500657358605366</v>
      </c>
      <c r="T318">
        <f>Data!AB324</f>
        <v>283.12550350000004</v>
      </c>
      <c r="U318">
        <f>Data!AC324</f>
        <v>282.95500700000002</v>
      </c>
      <c r="V318">
        <f>Data!AD324</f>
        <v>283.06199960000004</v>
      </c>
      <c r="W318">
        <f>Data!AE324</f>
        <v>282.61600959999998</v>
      </c>
      <c r="X318">
        <f>Data!AF324</f>
        <v>282.38120333333336</v>
      </c>
      <c r="Y318">
        <f>Data!AG324</f>
        <v>282.93671768000002</v>
      </c>
      <c r="Z318">
        <f>Data!AP324</f>
        <v>70.081937041210651</v>
      </c>
    </row>
    <row r="319" spans="1:26" x14ac:dyDescent="0.35">
      <c r="A319" s="1">
        <f>Data!A319</f>
        <v>42216</v>
      </c>
      <c r="B319">
        <f>Data!B319</f>
        <v>287.69601399999999</v>
      </c>
      <c r="C319">
        <f>Data!C319</f>
        <v>288.95901500000002</v>
      </c>
      <c r="D319">
        <f>Data!D319</f>
        <v>282.34399400000001</v>
      </c>
      <c r="E319">
        <f>Data!E319</f>
        <v>284.64999399999999</v>
      </c>
      <c r="F319">
        <f>Data!F319</f>
        <v>23629100</v>
      </c>
      <c r="G319">
        <f>Data!H325</f>
        <v>1</v>
      </c>
      <c r="H319">
        <f>Data!I325</f>
        <v>284.64999399999999</v>
      </c>
      <c r="I319">
        <f>Data!J325</f>
        <v>281.60101300000002</v>
      </c>
      <c r="J319">
        <f>Data!K325</f>
        <v>-3.5908369681851818E-3</v>
      </c>
      <c r="K319">
        <f>Data!L325</f>
        <v>282.614014</v>
      </c>
      <c r="L319">
        <f>Data!M325</f>
        <v>4.9199217083355559E-3</v>
      </c>
      <c r="M319">
        <f>Data!N325</f>
        <v>281.22699</v>
      </c>
      <c r="N319">
        <f>Data!O325</f>
        <v>-1.4091617735473877E-2</v>
      </c>
      <c r="O319">
        <f>Data!P325</f>
        <v>285.21798699999999</v>
      </c>
      <c r="P319">
        <f>Data!Q325</f>
        <v>1.1765249945825144E-2</v>
      </c>
      <c r="Q319">
        <f>Data!R325</f>
        <v>281.88198899999998</v>
      </c>
      <c r="R319">
        <f>Data!S325</f>
        <v>1.179401668425741E-2</v>
      </c>
      <c r="S319">
        <f>Data!AA325</f>
        <v>68.135627015630703</v>
      </c>
      <c r="T319">
        <f>Data!AB325</f>
        <v>282.10751349999998</v>
      </c>
      <c r="U319">
        <f>Data!AC325</f>
        <v>281.81400566666667</v>
      </c>
      <c r="V319">
        <f>Data!AD325</f>
        <v>282.50839859999996</v>
      </c>
      <c r="W319">
        <f>Data!AE325</f>
        <v>281.85660419999999</v>
      </c>
      <c r="X319">
        <f>Data!AF325</f>
        <v>282.73593353333331</v>
      </c>
      <c r="Y319">
        <f>Data!AG325</f>
        <v>281.84307876000003</v>
      </c>
      <c r="Z319">
        <f>Data!AP325</f>
        <v>70.210006244807005</v>
      </c>
    </row>
    <row r="320" spans="1:26" x14ac:dyDescent="0.35">
      <c r="A320" s="1">
        <f>Data!A320</f>
        <v>42217</v>
      </c>
      <c r="B320">
        <f>Data!B320</f>
        <v>284.68600500000002</v>
      </c>
      <c r="C320">
        <f>Data!C320</f>
        <v>284.932007</v>
      </c>
      <c r="D320">
        <f>Data!D320</f>
        <v>278.11200000000002</v>
      </c>
      <c r="E320">
        <f>Data!E320</f>
        <v>281.60101300000002</v>
      </c>
      <c r="F320">
        <f>Data!F320</f>
        <v>18995000</v>
      </c>
      <c r="G320">
        <f>Data!H326</f>
        <v>0</v>
      </c>
      <c r="H320">
        <f>Data!I326</f>
        <v>281.60101300000002</v>
      </c>
      <c r="I320">
        <f>Data!J326</f>
        <v>282.614014</v>
      </c>
      <c r="J320">
        <f>Data!K326</f>
        <v>4.9199217083355559E-3</v>
      </c>
      <c r="K320">
        <f>Data!L326</f>
        <v>281.22699</v>
      </c>
      <c r="L320">
        <f>Data!M326</f>
        <v>-1.4091617735473877E-2</v>
      </c>
      <c r="M320">
        <f>Data!N326</f>
        <v>285.21798699999999</v>
      </c>
      <c r="N320">
        <f>Data!O326</f>
        <v>1.1765249945825144E-2</v>
      </c>
      <c r="O320">
        <f>Data!P326</f>
        <v>281.88198899999998</v>
      </c>
      <c r="P320">
        <f>Data!Q326</f>
        <v>1.179401668425741E-2</v>
      </c>
      <c r="Q320">
        <f>Data!R326</f>
        <v>278.57699600000001</v>
      </c>
      <c r="R320">
        <f>Data!S326</f>
        <v>-3.6118407175133476E-3</v>
      </c>
      <c r="S320">
        <f>Data!AA326</f>
        <v>71.032498933108059</v>
      </c>
      <c r="T320">
        <f>Data!AB326</f>
        <v>281.920502</v>
      </c>
      <c r="U320">
        <f>Data!AC326</f>
        <v>283.01966366666664</v>
      </c>
      <c r="V320">
        <f>Data!AD326</f>
        <v>281.90359519999998</v>
      </c>
      <c r="W320">
        <f>Data!AE326</f>
        <v>283.10079360000003</v>
      </c>
      <c r="X320">
        <f>Data!AF326</f>
        <v>282.74332706666667</v>
      </c>
      <c r="Y320">
        <f>Data!AG326</f>
        <v>281.56103528</v>
      </c>
      <c r="Z320">
        <f>Data!AP326</f>
        <v>70.132449653134358</v>
      </c>
    </row>
    <row r="321" spans="1:26" x14ac:dyDescent="0.35">
      <c r="A321" s="1">
        <f>Data!A321</f>
        <v>42218</v>
      </c>
      <c r="B321">
        <f>Data!B321</f>
        <v>280.449005</v>
      </c>
      <c r="C321">
        <f>Data!C321</f>
        <v>283.03201300000001</v>
      </c>
      <c r="D321">
        <f>Data!D321</f>
        <v>277.52899200000002</v>
      </c>
      <c r="E321">
        <f>Data!E321</f>
        <v>282.614014</v>
      </c>
      <c r="F321">
        <f>Data!F321</f>
        <v>17722200</v>
      </c>
      <c r="G321">
        <f>Data!H327</f>
        <v>1</v>
      </c>
      <c r="H321">
        <f>Data!I327</f>
        <v>282.614014</v>
      </c>
      <c r="I321">
        <f>Data!J327</f>
        <v>281.22699</v>
      </c>
      <c r="J321">
        <f>Data!K327</f>
        <v>-1.4091617735473877E-2</v>
      </c>
      <c r="K321">
        <f>Data!L327</f>
        <v>285.21798699999999</v>
      </c>
      <c r="L321">
        <f>Data!M327</f>
        <v>1.1765249945825144E-2</v>
      </c>
      <c r="M321">
        <f>Data!N327</f>
        <v>281.88198899999998</v>
      </c>
      <c r="N321">
        <f>Data!O327</f>
        <v>1.179401668425741E-2</v>
      </c>
      <c r="O321">
        <f>Data!P327</f>
        <v>278.57699600000001</v>
      </c>
      <c r="P321">
        <f>Data!Q327</f>
        <v>-3.6118407175133476E-3</v>
      </c>
      <c r="Q321">
        <f>Data!R327</f>
        <v>279.584991</v>
      </c>
      <c r="R321">
        <f>Data!S327</f>
        <v>6.8797381174393102E-2</v>
      </c>
      <c r="S321">
        <f>Data!AA327</f>
        <v>70.593238003313232</v>
      </c>
      <c r="T321">
        <f>Data!AB327</f>
        <v>283.2224885</v>
      </c>
      <c r="U321">
        <f>Data!AC327</f>
        <v>282.7756553333333</v>
      </c>
      <c r="V321">
        <f>Data!AD327</f>
        <v>281.29779059999998</v>
      </c>
      <c r="W321">
        <f>Data!AE327</f>
        <v>283.0853884</v>
      </c>
      <c r="X321">
        <f>Data!AF327</f>
        <v>281.75925719999998</v>
      </c>
      <c r="Y321">
        <f>Data!AG327</f>
        <v>278.04683352000001</v>
      </c>
      <c r="Z321">
        <f>Data!AP327</f>
        <v>75.713058351491838</v>
      </c>
    </row>
    <row r="322" spans="1:26" x14ac:dyDescent="0.35">
      <c r="A322" s="1">
        <f>Data!A322</f>
        <v>42219</v>
      </c>
      <c r="B322">
        <f>Data!B322</f>
        <v>282.80599999999998</v>
      </c>
      <c r="C322">
        <f>Data!C322</f>
        <v>285.47100799999998</v>
      </c>
      <c r="D322">
        <f>Data!D322</f>
        <v>280.233002</v>
      </c>
      <c r="E322">
        <f>Data!E322</f>
        <v>281.22699</v>
      </c>
      <c r="F322">
        <f>Data!F322</f>
        <v>21474100</v>
      </c>
      <c r="G322">
        <f>Data!H328</f>
        <v>0</v>
      </c>
      <c r="H322">
        <f>Data!I328</f>
        <v>281.22699</v>
      </c>
      <c r="I322">
        <f>Data!J328</f>
        <v>285.21798699999999</v>
      </c>
      <c r="J322">
        <f>Data!K328</f>
        <v>1.1765249945825144E-2</v>
      </c>
      <c r="K322">
        <f>Data!L328</f>
        <v>281.88198899999998</v>
      </c>
      <c r="L322">
        <f>Data!M328</f>
        <v>1.179401668425741E-2</v>
      </c>
      <c r="M322">
        <f>Data!N328</f>
        <v>278.57699600000001</v>
      </c>
      <c r="N322">
        <f>Data!O328</f>
        <v>-3.6118407175133476E-3</v>
      </c>
      <c r="O322">
        <f>Data!P328</f>
        <v>279.584991</v>
      </c>
      <c r="P322">
        <f>Data!Q328</f>
        <v>6.8797381174393102E-2</v>
      </c>
      <c r="Q322">
        <f>Data!R328</f>
        <v>260.99700899999999</v>
      </c>
      <c r="R322">
        <f>Data!S328</f>
        <v>-1.5534067186459295E-2</v>
      </c>
      <c r="S322">
        <f>Data!AA328</f>
        <v>87.30865867942542</v>
      </c>
      <c r="T322">
        <f>Data!AB328</f>
        <v>283.54998799999998</v>
      </c>
      <c r="U322">
        <f>Data!AC328</f>
        <v>281.89232399999997</v>
      </c>
      <c r="V322">
        <f>Data!AD328</f>
        <v>277.25179439999999</v>
      </c>
      <c r="W322">
        <f>Data!AE328</f>
        <v>281.22719139999998</v>
      </c>
      <c r="X322">
        <f>Data!AF328</f>
        <v>281.05532433333332</v>
      </c>
      <c r="Y322">
        <f>Data!AG328</f>
        <v>275.62343628000002</v>
      </c>
      <c r="Z322">
        <f>Data!AP328</f>
        <v>81.466622973621469</v>
      </c>
    </row>
    <row r="323" spans="1:26" x14ac:dyDescent="0.35">
      <c r="A323" s="1">
        <f>Data!A323</f>
        <v>42220</v>
      </c>
      <c r="B323">
        <f>Data!B323</f>
        <v>281.22500600000001</v>
      </c>
      <c r="C323">
        <f>Data!C323</f>
        <v>285.71499599999999</v>
      </c>
      <c r="D323">
        <f>Data!D323</f>
        <v>281.22500600000001</v>
      </c>
      <c r="E323">
        <f>Data!E323</f>
        <v>285.21798699999999</v>
      </c>
      <c r="F323">
        <f>Data!F323</f>
        <v>21908700</v>
      </c>
      <c r="G323">
        <f>Data!H329</f>
        <v>1</v>
      </c>
      <c r="H323">
        <f>Data!I329</f>
        <v>285.21798699999999</v>
      </c>
      <c r="I323">
        <f>Data!J329</f>
        <v>281.88198899999998</v>
      </c>
      <c r="J323">
        <f>Data!K329</f>
        <v>1.179401668425741E-2</v>
      </c>
      <c r="K323">
        <f>Data!L329</f>
        <v>278.57699600000001</v>
      </c>
      <c r="L323">
        <f>Data!M329</f>
        <v>-3.6118407175133476E-3</v>
      </c>
      <c r="M323">
        <f>Data!N329</f>
        <v>279.584991</v>
      </c>
      <c r="N323">
        <f>Data!O329</f>
        <v>6.8797381174393102E-2</v>
      </c>
      <c r="O323">
        <f>Data!P329</f>
        <v>260.99700899999999</v>
      </c>
      <c r="P323">
        <f>Data!Q329</f>
        <v>-1.5534067186459295E-2</v>
      </c>
      <c r="Q323">
        <f>Data!R329</f>
        <v>265.08300800000001</v>
      </c>
      <c r="R323">
        <f>Data!S329</f>
        <v>2.3151875766775683E-3</v>
      </c>
      <c r="S323">
        <f>Data!AA329</f>
        <v>74.72408148584617</v>
      </c>
      <c r="T323">
        <f>Data!AB329</f>
        <v>280.22949249999999</v>
      </c>
      <c r="U323">
        <f>Data!AC329</f>
        <v>280.01465866666666</v>
      </c>
      <c r="V323">
        <f>Data!AD329</f>
        <v>273.22479859999999</v>
      </c>
      <c r="W323">
        <f>Data!AE329</f>
        <v>279.64119260000001</v>
      </c>
      <c r="X323">
        <f>Data!AF329</f>
        <v>274.81879673333327</v>
      </c>
      <c r="Y323">
        <f>Data!AG329</f>
        <v>272.17031859999997</v>
      </c>
      <c r="Z323">
        <f>Data!AP329</f>
        <v>73.090021766763869</v>
      </c>
    </row>
    <row r="324" spans="1:26" x14ac:dyDescent="0.35">
      <c r="A324" s="1">
        <f>Data!A324</f>
        <v>42221</v>
      </c>
      <c r="B324">
        <f>Data!B324</f>
        <v>284.84698500000002</v>
      </c>
      <c r="C324">
        <f>Data!C324</f>
        <v>285.50100700000002</v>
      </c>
      <c r="D324">
        <f>Data!D324</f>
        <v>281.48800699999998</v>
      </c>
      <c r="E324">
        <f>Data!E324</f>
        <v>281.88198899999998</v>
      </c>
      <c r="F324">
        <f>Data!F324</f>
        <v>20128000</v>
      </c>
      <c r="G324">
        <f>Data!H330</f>
        <v>1</v>
      </c>
      <c r="H324">
        <f>Data!I330</f>
        <v>281.88198899999998</v>
      </c>
      <c r="I324">
        <f>Data!J330</f>
        <v>278.57699600000001</v>
      </c>
      <c r="J324">
        <f>Data!K330</f>
        <v>-3.6118407175133476E-3</v>
      </c>
      <c r="K324">
        <f>Data!L330</f>
        <v>279.584991</v>
      </c>
      <c r="L324">
        <f>Data!M330</f>
        <v>6.8797381174393102E-2</v>
      </c>
      <c r="M324">
        <f>Data!N330</f>
        <v>260.99700899999999</v>
      </c>
      <c r="N324">
        <f>Data!O330</f>
        <v>-1.5534067186459295E-2</v>
      </c>
      <c r="O324">
        <f>Data!P330</f>
        <v>265.08300800000001</v>
      </c>
      <c r="P324">
        <f>Data!Q330</f>
        <v>2.3151875766775683E-3</v>
      </c>
      <c r="Q324">
        <f>Data!R330</f>
        <v>264.47000100000002</v>
      </c>
      <c r="R324">
        <f>Data!S330</f>
        <v>-2.2122688805974261E-2</v>
      </c>
      <c r="S324">
        <f>Data!AA330</f>
        <v>68.474812440029609</v>
      </c>
      <c r="T324">
        <f>Data!AB330</f>
        <v>279.08099349999998</v>
      </c>
      <c r="U324">
        <f>Data!AC330</f>
        <v>273.05299866666661</v>
      </c>
      <c r="V324">
        <f>Data!AD330</f>
        <v>269.74240099999997</v>
      </c>
      <c r="W324">
        <f>Data!AE330</f>
        <v>271.94819919999998</v>
      </c>
      <c r="X324">
        <f>Data!AF330</f>
        <v>270.55940133333331</v>
      </c>
      <c r="Y324">
        <f>Data!AG330</f>
        <v>270.19875839999997</v>
      </c>
      <c r="Z324">
        <f>Data!AP330</f>
        <v>62.894782052479684</v>
      </c>
    </row>
    <row r="325" spans="1:26" x14ac:dyDescent="0.35">
      <c r="A325" s="1">
        <f>Data!A325</f>
        <v>42222</v>
      </c>
      <c r="B325">
        <f>Data!B325</f>
        <v>281.90600599999999</v>
      </c>
      <c r="C325">
        <f>Data!C325</f>
        <v>281.90600599999999</v>
      </c>
      <c r="D325">
        <f>Data!D325</f>
        <v>278.40301499999998</v>
      </c>
      <c r="E325">
        <f>Data!E325</f>
        <v>278.57699600000001</v>
      </c>
      <c r="F325">
        <f>Data!F325</f>
        <v>18792100</v>
      </c>
      <c r="G325">
        <f>Data!H331</f>
        <v>0</v>
      </c>
      <c r="H325">
        <f>Data!I331</f>
        <v>278.57699600000001</v>
      </c>
      <c r="I325">
        <f>Data!J331</f>
        <v>279.584991</v>
      </c>
      <c r="J325">
        <f>Data!K331</f>
        <v>6.8797381174393102E-2</v>
      </c>
      <c r="K325">
        <f>Data!L331</f>
        <v>260.99700899999999</v>
      </c>
      <c r="L325">
        <f>Data!M331</f>
        <v>-1.5534067186459295E-2</v>
      </c>
      <c r="M325">
        <f>Data!N331</f>
        <v>265.08300800000001</v>
      </c>
      <c r="N325">
        <f>Data!O331</f>
        <v>2.3151875766775683E-3</v>
      </c>
      <c r="O325">
        <f>Data!P331</f>
        <v>264.47000100000002</v>
      </c>
      <c r="P325">
        <f>Data!Q331</f>
        <v>-2.2122688805974261E-2</v>
      </c>
      <c r="Q325">
        <f>Data!R331</f>
        <v>270.385986</v>
      </c>
      <c r="R325">
        <f>Data!S331</f>
        <v>1.4941645106239122E-2</v>
      </c>
      <c r="S325">
        <f>Data!AA331</f>
        <v>69.794207646885823</v>
      </c>
      <c r="T325">
        <f>Data!AB331</f>
        <v>270.291</v>
      </c>
      <c r="U325">
        <f>Data!AC331</f>
        <v>268.55500266666667</v>
      </c>
      <c r="V325">
        <f>Data!AD331</f>
        <v>268.10419899999999</v>
      </c>
      <c r="W325">
        <f>Data!AE331</f>
        <v>266.34900500000003</v>
      </c>
      <c r="X325">
        <f>Data!AF331</f>
        <v>266.73033633333336</v>
      </c>
      <c r="Y325">
        <f>Data!AG331</f>
        <v>268.28691996000003</v>
      </c>
      <c r="Z325">
        <f>Data!AP331</f>
        <v>57.192627890051419</v>
      </c>
    </row>
    <row r="326" spans="1:26" x14ac:dyDescent="0.35">
      <c r="A326" s="1">
        <f>Data!A326</f>
        <v>42223</v>
      </c>
      <c r="B326">
        <f>Data!B326</f>
        <v>278.74099699999999</v>
      </c>
      <c r="C326">
        <f>Data!C326</f>
        <v>280.391998</v>
      </c>
      <c r="D326">
        <f>Data!D326</f>
        <v>276.36599699999999</v>
      </c>
      <c r="E326">
        <f>Data!E326</f>
        <v>279.584991</v>
      </c>
      <c r="F326">
        <f>Data!F326</f>
        <v>42484800</v>
      </c>
      <c r="G326">
        <f>Data!H332</f>
        <v>1</v>
      </c>
      <c r="H326">
        <f>Data!I332</f>
        <v>279.584991</v>
      </c>
      <c r="I326">
        <f>Data!J332</f>
        <v>260.99700899999999</v>
      </c>
      <c r="J326">
        <f>Data!K332</f>
        <v>-1.5534067186459295E-2</v>
      </c>
      <c r="K326">
        <f>Data!L332</f>
        <v>265.08300800000001</v>
      </c>
      <c r="L326">
        <f>Data!M332</f>
        <v>2.3151875766775683E-3</v>
      </c>
      <c r="M326">
        <f>Data!N332</f>
        <v>264.47000100000002</v>
      </c>
      <c r="N326">
        <f>Data!O332</f>
        <v>-2.2122688805974261E-2</v>
      </c>
      <c r="O326">
        <f>Data!P332</f>
        <v>270.385986</v>
      </c>
      <c r="P326">
        <f>Data!Q332</f>
        <v>1.4941645106239122E-2</v>
      </c>
      <c r="Q326">
        <f>Data!R332</f>
        <v>266.37600700000002</v>
      </c>
      <c r="R326">
        <f>Data!S332</f>
        <v>8.6568324790018154E-3</v>
      </c>
      <c r="S326">
        <f>Data!AA332</f>
        <v>64.951689941474314</v>
      </c>
      <c r="T326">
        <f>Data!AB332</f>
        <v>263.0400085</v>
      </c>
      <c r="U326">
        <f>Data!AC332</f>
        <v>263.51667266666669</v>
      </c>
      <c r="V326">
        <f>Data!AD332</f>
        <v>265.46240220000004</v>
      </c>
      <c r="W326">
        <f>Data!AE332</f>
        <v>264.02060540000002</v>
      </c>
      <c r="X326">
        <f>Data!AF332</f>
        <v>265.51646713333332</v>
      </c>
      <c r="Y326">
        <f>Data!AG332</f>
        <v>265.06260004000001</v>
      </c>
      <c r="Z326">
        <f>Data!AP332</f>
        <v>54.707577100315397</v>
      </c>
    </row>
    <row r="327" spans="1:26" x14ac:dyDescent="0.35">
      <c r="A327" s="1">
        <f>Data!A327</f>
        <v>42224</v>
      </c>
      <c r="B327">
        <f>Data!B327</f>
        <v>279.74200400000001</v>
      </c>
      <c r="C327">
        <f>Data!C327</f>
        <v>279.92800899999997</v>
      </c>
      <c r="D327">
        <f>Data!D327</f>
        <v>260.709991</v>
      </c>
      <c r="E327">
        <f>Data!E327</f>
        <v>260.99700899999999</v>
      </c>
      <c r="F327">
        <f>Data!F327</f>
        <v>58533000</v>
      </c>
      <c r="G327">
        <f>Data!H333</f>
        <v>0</v>
      </c>
      <c r="H327">
        <f>Data!I333</f>
        <v>260.99700899999999</v>
      </c>
      <c r="I327">
        <f>Data!J333</f>
        <v>265.08300800000001</v>
      </c>
      <c r="J327">
        <f>Data!K333</f>
        <v>2.3151875766775683E-3</v>
      </c>
      <c r="K327">
        <f>Data!L333</f>
        <v>264.47000100000002</v>
      </c>
      <c r="L327">
        <f>Data!M333</f>
        <v>-2.2122688805974261E-2</v>
      </c>
      <c r="M327">
        <f>Data!N333</f>
        <v>270.385986</v>
      </c>
      <c r="N327">
        <f>Data!O333</f>
        <v>1.4941645106239122E-2</v>
      </c>
      <c r="O327">
        <f>Data!P333</f>
        <v>266.37600700000002</v>
      </c>
      <c r="P327">
        <f>Data!Q333</f>
        <v>8.6568324790018154E-3</v>
      </c>
      <c r="Q327">
        <f>Data!R333</f>
        <v>264.07998700000002</v>
      </c>
      <c r="R327">
        <f>Data!S333</f>
        <v>-6.040512403575519E-3</v>
      </c>
      <c r="S327">
        <f>Data!AA333</f>
        <v>68.36736714628411</v>
      </c>
      <c r="T327">
        <f>Data!AB333</f>
        <v>264.77650449999999</v>
      </c>
      <c r="U327">
        <f>Data!AC333</f>
        <v>266.64633166666664</v>
      </c>
      <c r="V327">
        <f>Data!AD333</f>
        <v>266.07899780000002</v>
      </c>
      <c r="W327">
        <f>Data!AE333</f>
        <v>266.95899640000005</v>
      </c>
      <c r="X327">
        <f>Data!AF333</f>
        <v>266.67846666666668</v>
      </c>
      <c r="Y327">
        <f>Data!AG333</f>
        <v>265.97531744000003</v>
      </c>
      <c r="Z327">
        <f>Data!AP333</f>
        <v>50.05569995840235</v>
      </c>
    </row>
    <row r="328" spans="1:26" x14ac:dyDescent="0.35">
      <c r="A328" s="1">
        <f>Data!A328</f>
        <v>42225</v>
      </c>
      <c r="B328">
        <f>Data!B328</f>
        <v>261.11599699999999</v>
      </c>
      <c r="C328">
        <f>Data!C328</f>
        <v>267.00299100000001</v>
      </c>
      <c r="D328">
        <f>Data!D328</f>
        <v>260.46798699999999</v>
      </c>
      <c r="E328">
        <f>Data!E328</f>
        <v>265.08300800000001</v>
      </c>
      <c r="F328">
        <f>Data!F328</f>
        <v>23789600</v>
      </c>
      <c r="G328">
        <f>Data!H334</f>
        <v>1</v>
      </c>
      <c r="H328">
        <f>Data!I334</f>
        <v>265.08300800000001</v>
      </c>
      <c r="I328">
        <f>Data!J334</f>
        <v>264.47000100000002</v>
      </c>
      <c r="J328">
        <f>Data!K334</f>
        <v>-2.2122688805974261E-2</v>
      </c>
      <c r="K328">
        <f>Data!L334</f>
        <v>270.385986</v>
      </c>
      <c r="L328">
        <f>Data!M334</f>
        <v>1.4941645106239122E-2</v>
      </c>
      <c r="M328">
        <f>Data!N334</f>
        <v>266.37600700000002</v>
      </c>
      <c r="N328">
        <f>Data!O334</f>
        <v>8.6568324790018154E-3</v>
      </c>
      <c r="O328">
        <f>Data!P334</f>
        <v>264.07998700000002</v>
      </c>
      <c r="P328">
        <f>Data!Q334</f>
        <v>-6.040512403575519E-3</v>
      </c>
      <c r="Q328">
        <f>Data!R334</f>
        <v>265.67999300000002</v>
      </c>
      <c r="R328">
        <f>Data!S334</f>
        <v>1.5663276667690844E-2</v>
      </c>
      <c r="S328">
        <f>Data!AA334</f>
        <v>72.958511517876673</v>
      </c>
      <c r="T328">
        <f>Data!AB334</f>
        <v>267.42799350000001</v>
      </c>
      <c r="U328">
        <f>Data!AC334</f>
        <v>267.07733133333335</v>
      </c>
      <c r="V328">
        <f>Data!AD334</f>
        <v>266.19839480000002</v>
      </c>
      <c r="W328">
        <f>Data!AE334</f>
        <v>267.59879740000002</v>
      </c>
      <c r="X328">
        <f>Data!AF334</f>
        <v>266.45186153333339</v>
      </c>
      <c r="Y328">
        <f>Data!AG334</f>
        <v>265.38567508000006</v>
      </c>
      <c r="Z328">
        <f>Data!AP334</f>
        <v>55.391008261088594</v>
      </c>
    </row>
    <row r="329" spans="1:26" x14ac:dyDescent="0.35">
      <c r="A329" s="1">
        <f>Data!A329</f>
        <v>42226</v>
      </c>
      <c r="B329">
        <f>Data!B329</f>
        <v>265.47799700000002</v>
      </c>
      <c r="C329">
        <f>Data!C329</f>
        <v>267.03201300000001</v>
      </c>
      <c r="D329">
        <f>Data!D329</f>
        <v>262.59600799999998</v>
      </c>
      <c r="E329">
        <f>Data!E329</f>
        <v>264.47000100000002</v>
      </c>
      <c r="F329">
        <f>Data!F329</f>
        <v>20979400</v>
      </c>
      <c r="G329">
        <f>Data!H335</f>
        <v>0</v>
      </c>
      <c r="H329">
        <f>Data!I335</f>
        <v>264.47000100000002</v>
      </c>
      <c r="I329">
        <f>Data!J335</f>
        <v>270.385986</v>
      </c>
      <c r="J329">
        <f>Data!K335</f>
        <v>1.4941645106239122E-2</v>
      </c>
      <c r="K329">
        <f>Data!L335</f>
        <v>266.37600700000002</v>
      </c>
      <c r="L329">
        <f>Data!M335</f>
        <v>8.6568324790018154E-3</v>
      </c>
      <c r="M329">
        <f>Data!N335</f>
        <v>264.07998700000002</v>
      </c>
      <c r="N329">
        <f>Data!O335</f>
        <v>-6.040512403575519E-3</v>
      </c>
      <c r="O329">
        <f>Data!P335</f>
        <v>265.67999300000002</v>
      </c>
      <c r="P329">
        <f>Data!Q335</f>
        <v>1.5663276667690844E-2</v>
      </c>
      <c r="Q329">
        <f>Data!R335</f>
        <v>261.550995</v>
      </c>
      <c r="R329">
        <f>Data!S335</f>
        <v>1.1706543719833385E-2</v>
      </c>
      <c r="S329">
        <f>Data!AA335</f>
        <v>69.868910223029104</v>
      </c>
      <c r="T329">
        <f>Data!AB335</f>
        <v>268.38099650000004</v>
      </c>
      <c r="U329">
        <f>Data!AC335</f>
        <v>266.9473266666667</v>
      </c>
      <c r="V329">
        <f>Data!AD335</f>
        <v>265.61459360000003</v>
      </c>
      <c r="W329">
        <f>Data!AE335</f>
        <v>266.25959480000006</v>
      </c>
      <c r="X329">
        <f>Data!AF335</f>
        <v>266.38012706666666</v>
      </c>
      <c r="Y329">
        <f>Data!AG335</f>
        <v>264.66823256000004</v>
      </c>
      <c r="Z329">
        <f>Data!AP335</f>
        <v>63.712503426257562</v>
      </c>
    </row>
    <row r="330" spans="1:26" x14ac:dyDescent="0.35">
      <c r="A330" s="1">
        <f>Data!A330</f>
        <v>42227</v>
      </c>
      <c r="B330">
        <f>Data!B330</f>
        <v>264.34201000000002</v>
      </c>
      <c r="C330">
        <f>Data!C330</f>
        <v>270.385986</v>
      </c>
      <c r="D330">
        <f>Data!D330</f>
        <v>264.09399400000001</v>
      </c>
      <c r="E330">
        <f>Data!E330</f>
        <v>270.385986</v>
      </c>
      <c r="F330">
        <f>Data!F330</f>
        <v>25433900</v>
      </c>
      <c r="G330">
        <f>Data!H336</f>
        <v>1</v>
      </c>
      <c r="H330">
        <f>Data!I336</f>
        <v>270.385986</v>
      </c>
      <c r="I330">
        <f>Data!J336</f>
        <v>266.37600700000002</v>
      </c>
      <c r="J330">
        <f>Data!K336</f>
        <v>8.6568324790018154E-3</v>
      </c>
      <c r="K330">
        <f>Data!L336</f>
        <v>264.07998700000002</v>
      </c>
      <c r="L330">
        <f>Data!M336</f>
        <v>-6.040512403575519E-3</v>
      </c>
      <c r="M330">
        <f>Data!N336</f>
        <v>265.67999300000002</v>
      </c>
      <c r="N330">
        <f>Data!O336</f>
        <v>1.5663276667690844E-2</v>
      </c>
      <c r="O330">
        <f>Data!P336</f>
        <v>261.550995</v>
      </c>
      <c r="P330">
        <f>Data!Q336</f>
        <v>1.1706543719833385E-2</v>
      </c>
      <c r="Q330">
        <f>Data!R336</f>
        <v>258.50698899999998</v>
      </c>
      <c r="R330">
        <f>Data!S336</f>
        <v>2.0561226023254101E-3</v>
      </c>
      <c r="S330">
        <f>Data!AA336</f>
        <v>66.487202303824006</v>
      </c>
      <c r="T330">
        <f>Data!AB336</f>
        <v>265.22799700000002</v>
      </c>
      <c r="U330">
        <f>Data!AC336</f>
        <v>265.37866233333335</v>
      </c>
      <c r="V330">
        <f>Data!AD336</f>
        <v>263.23879420000003</v>
      </c>
      <c r="W330">
        <f>Data!AE336</f>
        <v>265.17919340000003</v>
      </c>
      <c r="X330">
        <f>Data!AF336</f>
        <v>264.2914614</v>
      </c>
      <c r="Y330">
        <f>Data!AG336</f>
        <v>262.52223772000002</v>
      </c>
      <c r="Z330">
        <f>Data!AP336</f>
        <v>54.002266513457933</v>
      </c>
    </row>
    <row r="331" spans="1:26" x14ac:dyDescent="0.35">
      <c r="A331" s="1">
        <f>Data!A331</f>
        <v>42228</v>
      </c>
      <c r="B331">
        <f>Data!B331</f>
        <v>270.59799199999998</v>
      </c>
      <c r="C331">
        <f>Data!C331</f>
        <v>270.67300399999999</v>
      </c>
      <c r="D331">
        <f>Data!D331</f>
        <v>265.46899400000001</v>
      </c>
      <c r="E331">
        <f>Data!E331</f>
        <v>266.37600700000002</v>
      </c>
      <c r="F331">
        <f>Data!F331</f>
        <v>26815400</v>
      </c>
      <c r="G331">
        <f>Data!H337</f>
        <v>1</v>
      </c>
      <c r="H331">
        <f>Data!I337</f>
        <v>266.37600700000002</v>
      </c>
      <c r="I331">
        <f>Data!J337</f>
        <v>264.07998700000002</v>
      </c>
      <c r="J331">
        <f>Data!K337</f>
        <v>-6.040512403575519E-3</v>
      </c>
      <c r="K331">
        <f>Data!L337</f>
        <v>265.67999300000002</v>
      </c>
      <c r="L331">
        <f>Data!M337</f>
        <v>1.5663276667690844E-2</v>
      </c>
      <c r="M331">
        <f>Data!N337</f>
        <v>261.550995</v>
      </c>
      <c r="N331">
        <f>Data!O337</f>
        <v>1.1706543719833385E-2</v>
      </c>
      <c r="O331">
        <f>Data!P337</f>
        <v>258.50698899999998</v>
      </c>
      <c r="P331">
        <f>Data!Q337</f>
        <v>2.0561226023254101E-3</v>
      </c>
      <c r="Q331">
        <f>Data!R337</f>
        <v>257.97601300000002</v>
      </c>
      <c r="R331">
        <f>Data!S337</f>
        <v>0.20063416043299351</v>
      </c>
      <c r="S331">
        <f>Data!AA337</f>
        <v>66.147456518841281</v>
      </c>
      <c r="T331">
        <f>Data!AB337</f>
        <v>264.87999000000002</v>
      </c>
      <c r="U331">
        <f>Data!AC337</f>
        <v>263.77032500000001</v>
      </c>
      <c r="V331">
        <f>Data!AD337</f>
        <v>261.55879540000001</v>
      </c>
      <c r="W331">
        <f>Data!AE337</f>
        <v>263.70839260000002</v>
      </c>
      <c r="X331">
        <f>Data!AF337</f>
        <v>262.34612460000005</v>
      </c>
      <c r="Y331">
        <f>Data!AG337</f>
        <v>253.58287500000003</v>
      </c>
      <c r="Z331">
        <f>Data!AP337</f>
        <v>54.005155726949056</v>
      </c>
    </row>
    <row r="332" spans="1:26" x14ac:dyDescent="0.35">
      <c r="A332" s="1">
        <f>Data!A332</f>
        <v>42229</v>
      </c>
      <c r="B332">
        <f>Data!B332</f>
        <v>266.18301400000001</v>
      </c>
      <c r="C332">
        <f>Data!C332</f>
        <v>266.23199499999998</v>
      </c>
      <c r="D332">
        <f>Data!D332</f>
        <v>262.841003</v>
      </c>
      <c r="E332">
        <f>Data!E332</f>
        <v>264.07998700000002</v>
      </c>
      <c r="F332">
        <f>Data!F332</f>
        <v>27685500</v>
      </c>
      <c r="G332">
        <f>Data!H338</f>
        <v>0</v>
      </c>
      <c r="H332">
        <f>Data!I338</f>
        <v>264.07998700000002</v>
      </c>
      <c r="I332">
        <f>Data!J338</f>
        <v>265.67999300000002</v>
      </c>
      <c r="J332">
        <f>Data!K338</f>
        <v>1.5663276667690844E-2</v>
      </c>
      <c r="K332">
        <f>Data!L338</f>
        <v>261.550995</v>
      </c>
      <c r="L332">
        <f>Data!M338</f>
        <v>1.1706543719833385E-2</v>
      </c>
      <c r="M332">
        <f>Data!N338</f>
        <v>258.50698899999998</v>
      </c>
      <c r="N332">
        <f>Data!O338</f>
        <v>2.0561226023254101E-3</v>
      </c>
      <c r="O332">
        <f>Data!P338</f>
        <v>257.97601300000002</v>
      </c>
      <c r="P332">
        <f>Data!Q338</f>
        <v>0.20063416043299351</v>
      </c>
      <c r="Q332">
        <f>Data!R338</f>
        <v>211.07899499999999</v>
      </c>
      <c r="R332">
        <f>Data!S338</f>
        <v>-7.1324556336953573E-2</v>
      </c>
      <c r="S332">
        <f>Data!AA338</f>
        <v>63.524044173972307</v>
      </c>
      <c r="T332">
        <f>Data!AB338</f>
        <v>263.61549400000001</v>
      </c>
      <c r="U332">
        <f>Data!AC338</f>
        <v>261.91265900000002</v>
      </c>
      <c r="V332">
        <f>Data!AD338</f>
        <v>250.958597</v>
      </c>
      <c r="W332">
        <f>Data!AE338</f>
        <v>261.15919220000001</v>
      </c>
      <c r="X332">
        <f>Data!AF338</f>
        <v>260.61173113333336</v>
      </c>
      <c r="Y332">
        <f>Data!AG338</f>
        <v>247.66351828000001</v>
      </c>
      <c r="Z332">
        <f>Data!AP338</f>
        <v>55.175259709403058</v>
      </c>
    </row>
    <row r="333" spans="1:26" x14ac:dyDescent="0.35">
      <c r="A333" s="1">
        <f>Data!A333</f>
        <v>42230</v>
      </c>
      <c r="B333">
        <f>Data!B333</f>
        <v>264.13198899999998</v>
      </c>
      <c r="C333">
        <f>Data!C333</f>
        <v>267.466003</v>
      </c>
      <c r="D333">
        <f>Data!D333</f>
        <v>261.47799700000002</v>
      </c>
      <c r="E333">
        <f>Data!E333</f>
        <v>265.67999300000002</v>
      </c>
      <c r="F333">
        <f>Data!F333</f>
        <v>27091200</v>
      </c>
      <c r="G333">
        <f>Data!H339</f>
        <v>1</v>
      </c>
      <c r="H333">
        <f>Data!I339</f>
        <v>265.67999300000002</v>
      </c>
      <c r="I333">
        <f>Data!J339</f>
        <v>261.550995</v>
      </c>
      <c r="J333">
        <f>Data!K339</f>
        <v>1.1706543719833385E-2</v>
      </c>
      <c r="K333">
        <f>Data!L339</f>
        <v>258.50698899999998</v>
      </c>
      <c r="L333">
        <f>Data!M339</f>
        <v>2.0561226023254101E-3</v>
      </c>
      <c r="M333">
        <f>Data!N339</f>
        <v>257.97601300000002</v>
      </c>
      <c r="N333">
        <f>Data!O339</f>
        <v>0.20063416043299351</v>
      </c>
      <c r="O333">
        <f>Data!P339</f>
        <v>211.07899499999999</v>
      </c>
      <c r="P333">
        <f>Data!Q339</f>
        <v>-7.1324556336953573E-2</v>
      </c>
      <c r="Q333">
        <f>Data!R339</f>
        <v>226.68400600000001</v>
      </c>
      <c r="R333">
        <f>Data!S339</f>
        <v>-3.7516789705980665E-2</v>
      </c>
      <c r="S333">
        <f>Data!AA339</f>
        <v>62.786239594593034</v>
      </c>
      <c r="T333">
        <f>Data!AB339</f>
        <v>260.02899200000002</v>
      </c>
      <c r="U333">
        <f>Data!AC339</f>
        <v>259.34466566666669</v>
      </c>
      <c r="V333">
        <f>Data!AD339</f>
        <v>243.1593996</v>
      </c>
      <c r="W333">
        <f>Data!AE339</f>
        <v>258.90339979999999</v>
      </c>
      <c r="X333">
        <f>Data!AF339</f>
        <v>246.32673153333334</v>
      </c>
      <c r="Y333">
        <f>Data!AG339</f>
        <v>242.64556044</v>
      </c>
      <c r="Z333">
        <f>Data!AP339</f>
        <v>48.627974173879601</v>
      </c>
    </row>
    <row r="334" spans="1:26" x14ac:dyDescent="0.35">
      <c r="A334" s="1">
        <f>Data!A334</f>
        <v>42231</v>
      </c>
      <c r="B334">
        <f>Data!B334</f>
        <v>265.52899200000002</v>
      </c>
      <c r="C334">
        <f>Data!C334</f>
        <v>266.66699199999999</v>
      </c>
      <c r="D334">
        <f>Data!D334</f>
        <v>261.29599000000002</v>
      </c>
      <c r="E334">
        <f>Data!E334</f>
        <v>261.550995</v>
      </c>
      <c r="F334">
        <f>Data!F334</f>
        <v>19321100</v>
      </c>
      <c r="G334">
        <f>Data!H340</f>
        <v>1</v>
      </c>
      <c r="H334">
        <f>Data!I340</f>
        <v>261.550995</v>
      </c>
      <c r="I334">
        <f>Data!J340</f>
        <v>258.50698899999998</v>
      </c>
      <c r="J334">
        <f>Data!K340</f>
        <v>2.0561226023254101E-3</v>
      </c>
      <c r="K334">
        <f>Data!L340</f>
        <v>257.97601300000002</v>
      </c>
      <c r="L334">
        <f>Data!M340</f>
        <v>0.20063416043299351</v>
      </c>
      <c r="M334">
        <f>Data!N340</f>
        <v>211.07899499999999</v>
      </c>
      <c r="N334">
        <f>Data!O340</f>
        <v>-7.1324556336953573E-2</v>
      </c>
      <c r="O334">
        <f>Data!P340</f>
        <v>226.68400600000001</v>
      </c>
      <c r="P334">
        <f>Data!Q340</f>
        <v>-3.7516789705980665E-2</v>
      </c>
      <c r="Q334">
        <f>Data!R340</f>
        <v>235.35000600000001</v>
      </c>
      <c r="R334">
        <f>Data!S340</f>
        <v>1.1886838148886905E-2</v>
      </c>
      <c r="S334">
        <f>Data!AA340</f>
        <v>62.169631050058449</v>
      </c>
      <c r="T334">
        <f>Data!AB340</f>
        <v>258.24150099999997</v>
      </c>
      <c r="U334">
        <f>Data!AC340</f>
        <v>242.52066566666664</v>
      </c>
      <c r="V334">
        <f>Data!AD340</f>
        <v>237.91920179999997</v>
      </c>
      <c r="W334">
        <f>Data!AE340</f>
        <v>239.32340100000002</v>
      </c>
      <c r="X334">
        <f>Data!AF340</f>
        <v>237.23180153333334</v>
      </c>
      <c r="Y334">
        <f>Data!AG340</f>
        <v>237.88668100000001</v>
      </c>
      <c r="Z334">
        <f>Data!AP340</f>
        <v>48.088217861938567</v>
      </c>
    </row>
    <row r="335" spans="1:26" x14ac:dyDescent="0.35">
      <c r="A335" s="1">
        <f>Data!A335</f>
        <v>42232</v>
      </c>
      <c r="B335">
        <f>Data!B335</f>
        <v>261.86599699999999</v>
      </c>
      <c r="C335">
        <f>Data!C335</f>
        <v>262.44000199999999</v>
      </c>
      <c r="D335">
        <f>Data!D335</f>
        <v>257.04098499999998</v>
      </c>
      <c r="E335">
        <f>Data!E335</f>
        <v>258.50698899999998</v>
      </c>
      <c r="F335">
        <f>Data!F335</f>
        <v>29717000</v>
      </c>
      <c r="G335">
        <f>Data!H341</f>
        <v>1</v>
      </c>
      <c r="H335">
        <f>Data!I341</f>
        <v>258.50698899999998</v>
      </c>
      <c r="I335">
        <f>Data!J341</f>
        <v>257.97601300000002</v>
      </c>
      <c r="J335">
        <f>Data!K341</f>
        <v>0.20063416043299351</v>
      </c>
      <c r="K335">
        <f>Data!L341</f>
        <v>211.07899499999999</v>
      </c>
      <c r="L335">
        <f>Data!M341</f>
        <v>-7.1324556336953573E-2</v>
      </c>
      <c r="M335">
        <f>Data!N341</f>
        <v>226.68400600000001</v>
      </c>
      <c r="N335">
        <f>Data!O341</f>
        <v>-3.7516789705980665E-2</v>
      </c>
      <c r="O335">
        <f>Data!P341</f>
        <v>235.35000600000001</v>
      </c>
      <c r="P335">
        <f>Data!Q341</f>
        <v>1.1886838148886905E-2</v>
      </c>
      <c r="Q335">
        <f>Data!R341</f>
        <v>232.56899999999999</v>
      </c>
      <c r="R335">
        <f>Data!S341</f>
        <v>9.413434430644893E-3</v>
      </c>
      <c r="S335">
        <f>Data!AA341</f>
        <v>61.351626660915613</v>
      </c>
      <c r="T335">
        <f>Data!AB341</f>
        <v>234.52750400000002</v>
      </c>
      <c r="U335">
        <f>Data!AC341</f>
        <v>231.91300466666667</v>
      </c>
      <c r="V335">
        <f>Data!AD341</f>
        <v>232.731604</v>
      </c>
      <c r="W335">
        <f>Data!AE341</f>
        <v>226.70040300000005</v>
      </c>
      <c r="X335">
        <f>Data!AF341</f>
        <v>231.09200446666671</v>
      </c>
      <c r="Y335">
        <f>Data!AG341</f>
        <v>233.36672355999997</v>
      </c>
      <c r="Z335">
        <f>Data!AP341</f>
        <v>42.25578474200389</v>
      </c>
    </row>
    <row r="336" spans="1:26" x14ac:dyDescent="0.35">
      <c r="A336" s="1">
        <f>Data!A336</f>
        <v>42233</v>
      </c>
      <c r="B336">
        <f>Data!B336</f>
        <v>258.48998999999998</v>
      </c>
      <c r="C336">
        <f>Data!C336</f>
        <v>260.50500499999998</v>
      </c>
      <c r="D336">
        <f>Data!D336</f>
        <v>257.11700400000001</v>
      </c>
      <c r="E336">
        <f>Data!E336</f>
        <v>257.97601300000002</v>
      </c>
      <c r="F336">
        <f>Data!F336</f>
        <v>21617900</v>
      </c>
      <c r="G336">
        <f>Data!H342</f>
        <v>1</v>
      </c>
      <c r="H336">
        <f>Data!I342</f>
        <v>257.97601300000002</v>
      </c>
      <c r="I336">
        <f>Data!J342</f>
        <v>211.07899499999999</v>
      </c>
      <c r="J336">
        <f>Data!K342</f>
        <v>-7.1324556336953573E-2</v>
      </c>
      <c r="K336">
        <f>Data!L342</f>
        <v>226.68400600000001</v>
      </c>
      <c r="L336">
        <f>Data!M342</f>
        <v>-3.7516789705980665E-2</v>
      </c>
      <c r="M336">
        <f>Data!N342</f>
        <v>235.35000600000001</v>
      </c>
      <c r="N336">
        <f>Data!O342</f>
        <v>1.1886838148886905E-2</v>
      </c>
      <c r="O336">
        <f>Data!P342</f>
        <v>232.56899999999999</v>
      </c>
      <c r="P336">
        <f>Data!Q342</f>
        <v>9.413434430644893E-3</v>
      </c>
      <c r="Q336">
        <f>Data!R342</f>
        <v>230.38999899999999</v>
      </c>
      <c r="R336">
        <f>Data!S342</f>
        <v>9.6869120145037582E-3</v>
      </c>
      <c r="S336">
        <f>Data!AA342</f>
        <v>39.077877953943478</v>
      </c>
      <c r="T336">
        <f>Data!AB342</f>
        <v>218.88150050000002</v>
      </c>
      <c r="U336">
        <f>Data!AC342</f>
        <v>224.37100233333334</v>
      </c>
      <c r="V336">
        <f>Data!AD342</f>
        <v>227.21440119999997</v>
      </c>
      <c r="W336">
        <f>Data!AE342</f>
        <v>227.02940380000001</v>
      </c>
      <c r="X336">
        <f>Data!AF342</f>
        <v>227.4432688666667</v>
      </c>
      <c r="Y336">
        <f>Data!AG342</f>
        <v>226.72172172000003</v>
      </c>
      <c r="Z336">
        <f>Data!AP342</f>
        <v>41.791335978350311</v>
      </c>
    </row>
    <row r="337" spans="1:26" x14ac:dyDescent="0.35">
      <c r="A337" s="1">
        <f>Data!A337</f>
        <v>42234</v>
      </c>
      <c r="B337">
        <f>Data!B337</f>
        <v>257.925995</v>
      </c>
      <c r="C337">
        <f>Data!C337</f>
        <v>257.99301100000002</v>
      </c>
      <c r="D337">
        <f>Data!D337</f>
        <v>211.07899499999999</v>
      </c>
      <c r="E337">
        <f>Data!E337</f>
        <v>211.07899499999999</v>
      </c>
      <c r="F337">
        <f>Data!F337</f>
        <v>42147200</v>
      </c>
      <c r="G337">
        <f>Data!H343</f>
        <v>0</v>
      </c>
      <c r="H337">
        <f>Data!I343</f>
        <v>211.07899499999999</v>
      </c>
      <c r="I337">
        <f>Data!J343</f>
        <v>226.68400600000001</v>
      </c>
      <c r="J337">
        <f>Data!K343</f>
        <v>-3.7516789705980665E-2</v>
      </c>
      <c r="K337">
        <f>Data!L343</f>
        <v>235.35000600000001</v>
      </c>
      <c r="L337">
        <f>Data!M343</f>
        <v>1.1886838148886905E-2</v>
      </c>
      <c r="M337">
        <f>Data!N343</f>
        <v>232.56899999999999</v>
      </c>
      <c r="N337">
        <f>Data!O343</f>
        <v>9.413434430644893E-3</v>
      </c>
      <c r="O337">
        <f>Data!P343</f>
        <v>230.38999899999999</v>
      </c>
      <c r="P337">
        <f>Data!Q343</f>
        <v>9.6869120145037582E-3</v>
      </c>
      <c r="Q337">
        <f>Data!R343</f>
        <v>228.169006</v>
      </c>
      <c r="R337">
        <f>Data!S343</f>
        <v>8.0624732629385465E-2</v>
      </c>
      <c r="S337">
        <f>Data!AA343</f>
        <v>47.955145682139111</v>
      </c>
      <c r="T337">
        <f>Data!AB343</f>
        <v>231.01700600000001</v>
      </c>
      <c r="U337">
        <f>Data!AC343</f>
        <v>231.53433733333335</v>
      </c>
      <c r="V337">
        <f>Data!AD343</f>
        <v>230.63240340000002</v>
      </c>
      <c r="W337">
        <f>Data!AE343</f>
        <v>232.50440359999999</v>
      </c>
      <c r="X337">
        <f>Data!AF343</f>
        <v>231.55253586666666</v>
      </c>
      <c r="Y337">
        <f>Data!AG343</f>
        <v>227.25248216</v>
      </c>
      <c r="Z337">
        <f>Data!AP343</f>
        <v>43.826873155238452</v>
      </c>
    </row>
    <row r="338" spans="1:26" x14ac:dyDescent="0.35">
      <c r="A338" s="1">
        <f>Data!A338</f>
        <v>42235</v>
      </c>
      <c r="B338">
        <f>Data!B338</f>
        <v>225.67100500000001</v>
      </c>
      <c r="C338">
        <f>Data!C338</f>
        <v>237.408997</v>
      </c>
      <c r="D338">
        <f>Data!D338</f>
        <v>222.766006</v>
      </c>
      <c r="E338">
        <f>Data!E338</f>
        <v>226.68400600000001</v>
      </c>
      <c r="F338">
        <f>Data!F338</f>
        <v>60869200</v>
      </c>
      <c r="G338">
        <f>Data!H344</f>
        <v>0</v>
      </c>
      <c r="H338">
        <f>Data!I344</f>
        <v>226.68400600000001</v>
      </c>
      <c r="I338">
        <f>Data!J344</f>
        <v>235.35000600000001</v>
      </c>
      <c r="J338">
        <f>Data!K344</f>
        <v>1.1886838148886905E-2</v>
      </c>
      <c r="K338">
        <f>Data!L344</f>
        <v>232.56899999999999</v>
      </c>
      <c r="L338">
        <f>Data!M344</f>
        <v>9.413434430644893E-3</v>
      </c>
      <c r="M338">
        <f>Data!N344</f>
        <v>230.38999899999999</v>
      </c>
      <c r="N338">
        <f>Data!O344</f>
        <v>9.6869120145037582E-3</v>
      </c>
      <c r="O338">
        <f>Data!P344</f>
        <v>228.169006</v>
      </c>
      <c r="P338">
        <f>Data!Q344</f>
        <v>8.0624732629385465E-2</v>
      </c>
      <c r="Q338">
        <f>Data!R344</f>
        <v>210.49499499999999</v>
      </c>
      <c r="R338">
        <f>Data!S344</f>
        <v>-5.1452664574437493E-2</v>
      </c>
      <c r="S338">
        <f>Data!AA344</f>
        <v>57.162911624340502</v>
      </c>
      <c r="T338">
        <f>Data!AB344</f>
        <v>233.95950299999998</v>
      </c>
      <c r="U338">
        <f>Data!AC344</f>
        <v>232.76966833333333</v>
      </c>
      <c r="V338">
        <f>Data!AD344</f>
        <v>227.39460119999998</v>
      </c>
      <c r="W338">
        <f>Data!AE344</f>
        <v>232.25360079999999</v>
      </c>
      <c r="X338">
        <f>Data!AF344</f>
        <v>231.37080253333332</v>
      </c>
      <c r="Y338">
        <f>Data!AG344</f>
        <v>226.78712024000001</v>
      </c>
      <c r="Z338">
        <f>Data!AP344</f>
        <v>53.301021593800776</v>
      </c>
    </row>
    <row r="339" spans="1:26" x14ac:dyDescent="0.35">
      <c r="A339" s="1">
        <f>Data!A339</f>
        <v>42236</v>
      </c>
      <c r="B339">
        <f>Data!B339</f>
        <v>226.899002</v>
      </c>
      <c r="C339">
        <f>Data!C339</f>
        <v>237.365005</v>
      </c>
      <c r="D339">
        <f>Data!D339</f>
        <v>226.899002</v>
      </c>
      <c r="E339">
        <f>Data!E339</f>
        <v>235.35000600000001</v>
      </c>
      <c r="F339">
        <f>Data!F339</f>
        <v>32275000</v>
      </c>
      <c r="G339">
        <f>Data!H345</f>
        <v>1</v>
      </c>
      <c r="H339">
        <f>Data!I345</f>
        <v>235.35000600000001</v>
      </c>
      <c r="I339">
        <f>Data!J345</f>
        <v>232.56899999999999</v>
      </c>
      <c r="J339">
        <f>Data!K345</f>
        <v>9.413434430644893E-3</v>
      </c>
      <c r="K339">
        <f>Data!L345</f>
        <v>230.38999899999999</v>
      </c>
      <c r="L339">
        <f>Data!M345</f>
        <v>9.6869120145037582E-3</v>
      </c>
      <c r="M339">
        <f>Data!N345</f>
        <v>228.169006</v>
      </c>
      <c r="N339">
        <f>Data!O345</f>
        <v>8.0624732629385465E-2</v>
      </c>
      <c r="O339">
        <f>Data!P345</f>
        <v>210.49499499999999</v>
      </c>
      <c r="P339">
        <f>Data!Q345</f>
        <v>-5.1452664574437493E-2</v>
      </c>
      <c r="Q339">
        <f>Data!R345</f>
        <v>221.608994</v>
      </c>
      <c r="R339">
        <f>Data!S345</f>
        <v>-1.887236466839563E-2</v>
      </c>
      <c r="S339">
        <f>Data!AA345</f>
        <v>51.98018631327686</v>
      </c>
      <c r="T339">
        <f>Data!AB345</f>
        <v>231.47949949999997</v>
      </c>
      <c r="U339">
        <f>Data!AC345</f>
        <v>230.37600166666664</v>
      </c>
      <c r="V339">
        <f>Data!AD345</f>
        <v>224.64639879999999</v>
      </c>
      <c r="W339">
        <f>Data!AE345</f>
        <v>229.93740199999999</v>
      </c>
      <c r="X339">
        <f>Data!AF345</f>
        <v>224.9282</v>
      </c>
      <c r="Y339">
        <f>Data!AG345</f>
        <v>225.15283808000001</v>
      </c>
      <c r="Z339">
        <f>Data!AP345</f>
        <v>55.488045162549845</v>
      </c>
    </row>
    <row r="340" spans="1:26" x14ac:dyDescent="0.35">
      <c r="A340" s="1">
        <f>Data!A340</f>
        <v>42237</v>
      </c>
      <c r="B340">
        <f>Data!B340</f>
        <v>235.354996</v>
      </c>
      <c r="C340">
        <f>Data!C340</f>
        <v>236.432007</v>
      </c>
      <c r="D340">
        <f>Data!D340</f>
        <v>231.72399899999999</v>
      </c>
      <c r="E340">
        <f>Data!E340</f>
        <v>232.56899999999999</v>
      </c>
      <c r="F340">
        <f>Data!F340</f>
        <v>23173800</v>
      </c>
      <c r="G340">
        <f>Data!H346</f>
        <v>1</v>
      </c>
      <c r="H340">
        <f>Data!I346</f>
        <v>232.56899999999999</v>
      </c>
      <c r="I340">
        <f>Data!J346</f>
        <v>230.38999899999999</v>
      </c>
      <c r="J340">
        <f>Data!K346</f>
        <v>9.6869120145037582E-3</v>
      </c>
      <c r="K340">
        <f>Data!L346</f>
        <v>228.169006</v>
      </c>
      <c r="L340">
        <f>Data!M346</f>
        <v>8.0624732629385465E-2</v>
      </c>
      <c r="M340">
        <f>Data!N346</f>
        <v>210.49499499999999</v>
      </c>
      <c r="N340">
        <f>Data!O346</f>
        <v>-5.1452664574437493E-2</v>
      </c>
      <c r="O340">
        <f>Data!P346</f>
        <v>221.608994</v>
      </c>
      <c r="P340">
        <f>Data!Q346</f>
        <v>-1.887236466839563E-2</v>
      </c>
      <c r="Q340">
        <f>Data!R346</f>
        <v>225.830994</v>
      </c>
      <c r="R340">
        <f>Data!S346</f>
        <v>4.7137105530086149E-3</v>
      </c>
      <c r="S340">
        <f>Data!AA346</f>
        <v>46.135092639256101</v>
      </c>
      <c r="T340">
        <f>Data!AB346</f>
        <v>229.27950249999998</v>
      </c>
      <c r="U340">
        <f>Data!AC346</f>
        <v>223.018</v>
      </c>
      <c r="V340">
        <f>Data!AD346</f>
        <v>223.2987976</v>
      </c>
      <c r="W340">
        <f>Data!AE346</f>
        <v>221.54360020000001</v>
      </c>
      <c r="X340">
        <f>Data!AF346</f>
        <v>222.15079846666669</v>
      </c>
      <c r="Y340">
        <f>Data!AG346</f>
        <v>223.81767756000005</v>
      </c>
      <c r="Z340">
        <f>Data!AP346</f>
        <v>49.567604782392067</v>
      </c>
    </row>
    <row r="341" spans="1:26" x14ac:dyDescent="0.35">
      <c r="A341" s="1">
        <f>Data!A341</f>
        <v>42238</v>
      </c>
      <c r="B341">
        <f>Data!B341</f>
        <v>232.662003</v>
      </c>
      <c r="C341">
        <f>Data!C341</f>
        <v>234.95700099999999</v>
      </c>
      <c r="D341">
        <f>Data!D341</f>
        <v>222.70399499999999</v>
      </c>
      <c r="E341">
        <f>Data!E341</f>
        <v>230.38999899999999</v>
      </c>
      <c r="F341">
        <f>Data!F341</f>
        <v>23205900</v>
      </c>
      <c r="G341">
        <f>Data!H347</f>
        <v>1</v>
      </c>
      <c r="H341">
        <f>Data!I347</f>
        <v>230.38999899999999</v>
      </c>
      <c r="I341">
        <f>Data!J347</f>
        <v>228.169006</v>
      </c>
      <c r="J341">
        <f>Data!K347</f>
        <v>8.0624732629385465E-2</v>
      </c>
      <c r="K341">
        <f>Data!L347</f>
        <v>210.49499499999999</v>
      </c>
      <c r="L341">
        <f>Data!M347</f>
        <v>-5.1452664574437493E-2</v>
      </c>
      <c r="M341">
        <f>Data!N347</f>
        <v>221.608994</v>
      </c>
      <c r="N341">
        <f>Data!O347</f>
        <v>-1.887236466839563E-2</v>
      </c>
      <c r="O341">
        <f>Data!P347</f>
        <v>225.830994</v>
      </c>
      <c r="P341">
        <f>Data!Q347</f>
        <v>4.7137105530086149E-3</v>
      </c>
      <c r="Q341">
        <f>Data!R347</f>
        <v>224.76899700000001</v>
      </c>
      <c r="R341">
        <f>Data!S347</f>
        <v>-2.905731643158508E-2</v>
      </c>
      <c r="S341">
        <f>Data!AA347</f>
        <v>40.660964539545546</v>
      </c>
      <c r="T341">
        <f>Data!AB347</f>
        <v>219.33200049999999</v>
      </c>
      <c r="U341">
        <f>Data!AC347</f>
        <v>220.09099833333335</v>
      </c>
      <c r="V341">
        <f>Data!AD347</f>
        <v>222.17459720000002</v>
      </c>
      <c r="W341">
        <f>Data!AE347</f>
        <v>218.4753968</v>
      </c>
      <c r="X341">
        <f>Data!AF347</f>
        <v>221.08312999999998</v>
      </c>
      <c r="Y341">
        <f>Data!AG347</f>
        <v>223.88979735999999</v>
      </c>
      <c r="Z341">
        <f>Data!AP347</f>
        <v>43.613761254406306</v>
      </c>
    </row>
    <row r="342" spans="1:26" x14ac:dyDescent="0.35">
      <c r="A342" s="1">
        <f>Data!A342</f>
        <v>42239</v>
      </c>
      <c r="B342">
        <f>Data!B342</f>
        <v>230.37600699999999</v>
      </c>
      <c r="C342">
        <f>Data!C342</f>
        <v>232.70500200000001</v>
      </c>
      <c r="D342">
        <f>Data!D342</f>
        <v>225.58000200000001</v>
      </c>
      <c r="E342">
        <f>Data!E342</f>
        <v>228.169006</v>
      </c>
      <c r="F342">
        <f>Data!F342</f>
        <v>18406600</v>
      </c>
      <c r="G342">
        <f>Data!H348</f>
        <v>1</v>
      </c>
      <c r="H342">
        <f>Data!I348</f>
        <v>228.169006</v>
      </c>
      <c r="I342">
        <f>Data!J348</f>
        <v>210.49499499999999</v>
      </c>
      <c r="J342">
        <f>Data!K348</f>
        <v>-5.1452664574437493E-2</v>
      </c>
      <c r="K342">
        <f>Data!L348</f>
        <v>221.608994</v>
      </c>
      <c r="L342">
        <f>Data!M348</f>
        <v>-1.887236466839563E-2</v>
      </c>
      <c r="M342">
        <f>Data!N348</f>
        <v>225.830994</v>
      </c>
      <c r="N342">
        <f>Data!O348</f>
        <v>4.7137105530086149E-3</v>
      </c>
      <c r="O342">
        <f>Data!P348</f>
        <v>224.76899700000001</v>
      </c>
      <c r="P342">
        <f>Data!Q348</f>
        <v>-2.905731643158508E-2</v>
      </c>
      <c r="Q342">
        <f>Data!R348</f>
        <v>231.395996</v>
      </c>
      <c r="R342">
        <f>Data!S348</f>
        <v>7.0081861658546733E-3</v>
      </c>
      <c r="S342">
        <f>Data!AA348</f>
        <v>17.254207290337661</v>
      </c>
      <c r="T342">
        <f>Data!AB348</f>
        <v>216.05199449999998</v>
      </c>
      <c r="U342">
        <f>Data!AC348</f>
        <v>219.31166099999999</v>
      </c>
      <c r="V342">
        <f>Data!AD348</f>
        <v>222.81999519999999</v>
      </c>
      <c r="W342">
        <f>Data!AE348</f>
        <v>221.07499419999999</v>
      </c>
      <c r="X342">
        <f>Data!AF348</f>
        <v>221.35472833333333</v>
      </c>
      <c r="Y342">
        <f>Data!AG348</f>
        <v>223.44059580000001</v>
      </c>
      <c r="Z342">
        <f>Data!AP348</f>
        <v>37.840302123358697</v>
      </c>
    </row>
    <row r="343" spans="1:26" x14ac:dyDescent="0.35">
      <c r="A343" s="1">
        <f>Data!A343</f>
        <v>42240</v>
      </c>
      <c r="B343">
        <f>Data!B343</f>
        <v>228.11199999999999</v>
      </c>
      <c r="C343">
        <f>Data!C343</f>
        <v>228.13900799999999</v>
      </c>
      <c r="D343">
        <f>Data!D343</f>
        <v>210.442993</v>
      </c>
      <c r="E343">
        <f>Data!E343</f>
        <v>210.49499499999999</v>
      </c>
      <c r="F343">
        <f>Data!F343</f>
        <v>59220700</v>
      </c>
      <c r="G343">
        <f>Data!H349</f>
        <v>0</v>
      </c>
      <c r="H343">
        <f>Data!I349</f>
        <v>210.49499499999999</v>
      </c>
      <c r="I343">
        <f>Data!J349</f>
        <v>221.608994</v>
      </c>
      <c r="J343">
        <f>Data!K349</f>
        <v>-1.887236466839563E-2</v>
      </c>
      <c r="K343">
        <f>Data!L349</f>
        <v>225.830994</v>
      </c>
      <c r="L343">
        <f>Data!M349</f>
        <v>4.7137105530086149E-3</v>
      </c>
      <c r="M343">
        <f>Data!N349</f>
        <v>224.76899700000001</v>
      </c>
      <c r="N343">
        <f>Data!O349</f>
        <v>-2.905731643158508E-2</v>
      </c>
      <c r="O343">
        <f>Data!P349</f>
        <v>231.395996</v>
      </c>
      <c r="P343">
        <f>Data!Q349</f>
        <v>7.0081861658546733E-3</v>
      </c>
      <c r="Q343">
        <f>Data!R349</f>
        <v>229.779999</v>
      </c>
      <c r="R343">
        <f>Data!S349</f>
        <v>4.4445258993197788E-3</v>
      </c>
      <c r="S343">
        <f>Data!AA349</f>
        <v>20.641127910212404</v>
      </c>
      <c r="T343">
        <f>Data!AB349</f>
        <v>223.71999399999999</v>
      </c>
      <c r="U343">
        <f>Data!AC349</f>
        <v>224.06966166666666</v>
      </c>
      <c r="V343">
        <f>Data!AD349</f>
        <v>226.676996</v>
      </c>
      <c r="W343">
        <f>Data!AE349</f>
        <v>224.56179520000003</v>
      </c>
      <c r="X343">
        <f>Data!AF349</f>
        <v>226.18739533333337</v>
      </c>
      <c r="Y343">
        <f>Data!AG349</f>
        <v>226.80771688000004</v>
      </c>
      <c r="Z343">
        <f>Data!AP349</f>
        <v>25.388155624985657</v>
      </c>
    </row>
    <row r="344" spans="1:26" x14ac:dyDescent="0.35">
      <c r="A344" s="1">
        <f>Data!A344</f>
        <v>42241</v>
      </c>
      <c r="B344">
        <f>Data!B344</f>
        <v>210.067993</v>
      </c>
      <c r="C344">
        <f>Data!C344</f>
        <v>226.320999</v>
      </c>
      <c r="D344">
        <f>Data!D344</f>
        <v>199.567001</v>
      </c>
      <c r="E344">
        <f>Data!E344</f>
        <v>221.608994</v>
      </c>
      <c r="F344">
        <f>Data!F344</f>
        <v>61089200</v>
      </c>
      <c r="G344">
        <f>Data!H350</f>
        <v>0</v>
      </c>
      <c r="H344">
        <f>Data!I350</f>
        <v>221.608994</v>
      </c>
      <c r="I344">
        <f>Data!J350</f>
        <v>225.830994</v>
      </c>
      <c r="J344">
        <f>Data!K350</f>
        <v>4.7137105530086149E-3</v>
      </c>
      <c r="K344">
        <f>Data!L350</f>
        <v>224.76899700000001</v>
      </c>
      <c r="L344">
        <f>Data!M350</f>
        <v>-2.905731643158508E-2</v>
      </c>
      <c r="M344">
        <f>Data!N350</f>
        <v>231.395996</v>
      </c>
      <c r="N344">
        <f>Data!O350</f>
        <v>7.0081861658546733E-3</v>
      </c>
      <c r="O344">
        <f>Data!P350</f>
        <v>229.779999</v>
      </c>
      <c r="P344">
        <f>Data!Q350</f>
        <v>4.4445258993197788E-3</v>
      </c>
      <c r="Q344">
        <f>Data!R350</f>
        <v>228.76100199999999</v>
      </c>
      <c r="R344">
        <f>Data!S350</f>
        <v>-5.6449583741335447E-3</v>
      </c>
      <c r="S344">
        <f>Data!AA350</f>
        <v>34.052875766743284</v>
      </c>
      <c r="T344">
        <f>Data!AB350</f>
        <v>225.29999550000002</v>
      </c>
      <c r="U344">
        <f>Data!AC350</f>
        <v>227.33199566666667</v>
      </c>
      <c r="V344">
        <f>Data!AD350</f>
        <v>228.10739760000001</v>
      </c>
      <c r="W344">
        <f>Data!AE350</f>
        <v>227.63219600000002</v>
      </c>
      <c r="X344">
        <f>Data!AF350</f>
        <v>228.08486333333332</v>
      </c>
      <c r="Y344">
        <f>Data!AG350</f>
        <v>228.32811784</v>
      </c>
      <c r="Z344">
        <f>Data!AP350</f>
        <v>36.68444002531286</v>
      </c>
    </row>
    <row r="345" spans="1:26" x14ac:dyDescent="0.35">
      <c r="A345" s="1">
        <f>Data!A345</f>
        <v>42242</v>
      </c>
      <c r="B345">
        <f>Data!B345</f>
        <v>222.07600400000001</v>
      </c>
      <c r="C345">
        <f>Data!C345</f>
        <v>231.182999</v>
      </c>
      <c r="D345">
        <f>Data!D345</f>
        <v>220.20399499999999</v>
      </c>
      <c r="E345">
        <f>Data!E345</f>
        <v>225.830994</v>
      </c>
      <c r="F345">
        <f>Data!F345</f>
        <v>31808000</v>
      </c>
      <c r="G345">
        <f>Data!H351</f>
        <v>1</v>
      </c>
      <c r="H345">
        <f>Data!I351</f>
        <v>225.830994</v>
      </c>
      <c r="I345">
        <f>Data!J351</f>
        <v>224.76899700000001</v>
      </c>
      <c r="J345">
        <f>Data!K351</f>
        <v>-2.905731643158508E-2</v>
      </c>
      <c r="K345">
        <f>Data!L351</f>
        <v>231.395996</v>
      </c>
      <c r="L345">
        <f>Data!M351</f>
        <v>7.0081861658546733E-3</v>
      </c>
      <c r="M345">
        <f>Data!N351</f>
        <v>229.779999</v>
      </c>
      <c r="N345">
        <f>Data!O351</f>
        <v>4.4445258993197788E-3</v>
      </c>
      <c r="O345">
        <f>Data!P351</f>
        <v>228.76100199999999</v>
      </c>
      <c r="P345">
        <f>Data!Q351</f>
        <v>-5.6449583741335447E-3</v>
      </c>
      <c r="Q345">
        <f>Data!R351</f>
        <v>230.05600000000001</v>
      </c>
      <c r="R345">
        <f>Data!S351</f>
        <v>8.4465588443126058E-3</v>
      </c>
      <c r="S345">
        <f>Data!AA351</f>
        <v>31.928897874339768</v>
      </c>
      <c r="T345">
        <f>Data!AB351</f>
        <v>228.08249649999999</v>
      </c>
      <c r="U345">
        <f>Data!AC351</f>
        <v>228.64833066666665</v>
      </c>
      <c r="V345">
        <f>Data!AD351</f>
        <v>228.9523988</v>
      </c>
      <c r="W345">
        <f>Data!AE351</f>
        <v>229.42419740000003</v>
      </c>
      <c r="X345">
        <f>Data!AF351</f>
        <v>228.93699860000004</v>
      </c>
      <c r="Y345">
        <f>Data!AG351</f>
        <v>228.65203924000005</v>
      </c>
      <c r="Z345">
        <f>Data!AP351</f>
        <v>35.347878209280907</v>
      </c>
    </row>
    <row r="346" spans="1:26" x14ac:dyDescent="0.35">
      <c r="A346" s="1">
        <f>Data!A346</f>
        <v>42243</v>
      </c>
      <c r="B346">
        <f>Data!B346</f>
        <v>226.050003</v>
      </c>
      <c r="C346">
        <f>Data!C346</f>
        <v>228.64300499999999</v>
      </c>
      <c r="D346">
        <f>Data!D346</f>
        <v>223.68400600000001</v>
      </c>
      <c r="E346">
        <f>Data!E346</f>
        <v>224.76899700000001</v>
      </c>
      <c r="F346">
        <f>Data!F346</f>
        <v>21905400</v>
      </c>
      <c r="G346">
        <f>Data!H352</f>
        <v>0</v>
      </c>
      <c r="H346">
        <f>Data!I352</f>
        <v>224.76899700000001</v>
      </c>
      <c r="I346">
        <f>Data!J352</f>
        <v>231.395996</v>
      </c>
      <c r="J346">
        <f>Data!K352</f>
        <v>7.0081861658546733E-3</v>
      </c>
      <c r="K346">
        <f>Data!L352</f>
        <v>229.779999</v>
      </c>
      <c r="L346">
        <f>Data!M352</f>
        <v>4.4445258993197788E-3</v>
      </c>
      <c r="M346">
        <f>Data!N352</f>
        <v>228.76100199999999</v>
      </c>
      <c r="N346">
        <f>Data!O352</f>
        <v>-5.6449583741335447E-3</v>
      </c>
      <c r="O346">
        <f>Data!P352</f>
        <v>230.05600000000001</v>
      </c>
      <c r="P346">
        <f>Data!Q352</f>
        <v>8.4465588443126058E-3</v>
      </c>
      <c r="Q346">
        <f>Data!R352</f>
        <v>228.121002</v>
      </c>
      <c r="R346">
        <f>Data!S352</f>
        <v>-5.0851980573977159E-3</v>
      </c>
      <c r="S346">
        <f>Data!AA352</f>
        <v>36.773850367181709</v>
      </c>
      <c r="T346">
        <f>Data!AB352</f>
        <v>230.5879975</v>
      </c>
      <c r="U346">
        <f>Data!AC352</f>
        <v>229.97899900000002</v>
      </c>
      <c r="V346">
        <f>Data!AD352</f>
        <v>229.62279980000002</v>
      </c>
      <c r="W346">
        <f>Data!AE352</f>
        <v>229.69559960000001</v>
      </c>
      <c r="X346">
        <f>Data!AF352</f>
        <v>229.90506613333332</v>
      </c>
      <c r="Y346">
        <f>Data!AG352</f>
        <v>229.6395192</v>
      </c>
      <c r="Z346">
        <f>Data!AP352</f>
        <v>35.290289610604873</v>
      </c>
    </row>
    <row r="347" spans="1:26" x14ac:dyDescent="0.35">
      <c r="A347" s="1">
        <f>Data!A347</f>
        <v>42244</v>
      </c>
      <c r="B347">
        <f>Data!B347</f>
        <v>224.70100400000001</v>
      </c>
      <c r="C347">
        <f>Data!C347</f>
        <v>235.21899400000001</v>
      </c>
      <c r="D347">
        <f>Data!D347</f>
        <v>220.925995</v>
      </c>
      <c r="E347">
        <f>Data!E347</f>
        <v>231.395996</v>
      </c>
      <c r="F347">
        <f>Data!F347</f>
        <v>31336600</v>
      </c>
      <c r="G347">
        <f>Data!H353</f>
        <v>1</v>
      </c>
      <c r="H347">
        <f>Data!I353</f>
        <v>231.395996</v>
      </c>
      <c r="I347">
        <f>Data!J353</f>
        <v>229.779999</v>
      </c>
      <c r="J347">
        <f>Data!K353</f>
        <v>4.4445258993197788E-3</v>
      </c>
      <c r="K347">
        <f>Data!L353</f>
        <v>228.76100199999999</v>
      </c>
      <c r="L347">
        <f>Data!M353</f>
        <v>-5.6449583741335447E-3</v>
      </c>
      <c r="M347">
        <f>Data!N353</f>
        <v>230.05600000000001</v>
      </c>
      <c r="N347">
        <f>Data!O353</f>
        <v>8.4465588443126058E-3</v>
      </c>
      <c r="O347">
        <f>Data!P353</f>
        <v>228.121002</v>
      </c>
      <c r="P347">
        <f>Data!Q353</f>
        <v>-5.0851980573977159E-3</v>
      </c>
      <c r="Q347">
        <f>Data!R353</f>
        <v>229.283997</v>
      </c>
      <c r="R347">
        <f>Data!S353</f>
        <v>9.2055410589831823E-3</v>
      </c>
      <c r="S347">
        <f>Data!AA353</f>
        <v>42.472287086730823</v>
      </c>
      <c r="T347">
        <f>Data!AB353</f>
        <v>229.2705005</v>
      </c>
      <c r="U347">
        <f>Data!AC353</f>
        <v>229.53233366666666</v>
      </c>
      <c r="V347">
        <f>Data!AD353</f>
        <v>229.2004</v>
      </c>
      <c r="W347">
        <f>Data!AE353</f>
        <v>229.48280060000002</v>
      </c>
      <c r="X347">
        <f>Data!AF353</f>
        <v>229.13946753333335</v>
      </c>
      <c r="Y347">
        <f>Data!AG353</f>
        <v>228.90079979999999</v>
      </c>
      <c r="Z347">
        <f>Data!AP353</f>
        <v>43.309018245951322</v>
      </c>
    </row>
    <row r="348" spans="1:26" x14ac:dyDescent="0.35">
      <c r="A348" s="1">
        <f>Data!A348</f>
        <v>42245</v>
      </c>
      <c r="B348">
        <f>Data!B348</f>
        <v>231.54899599999999</v>
      </c>
      <c r="C348">
        <f>Data!C348</f>
        <v>233.22200000000001</v>
      </c>
      <c r="D348">
        <f>Data!D348</f>
        <v>227.33000200000001</v>
      </c>
      <c r="E348">
        <f>Data!E348</f>
        <v>229.779999</v>
      </c>
      <c r="F348">
        <f>Data!F348</f>
        <v>17142500</v>
      </c>
      <c r="G348">
        <f>Data!H354</f>
        <v>1</v>
      </c>
      <c r="H348">
        <f>Data!I354</f>
        <v>229.779999</v>
      </c>
      <c r="I348">
        <f>Data!J354</f>
        <v>228.76100199999999</v>
      </c>
      <c r="J348">
        <f>Data!K354</f>
        <v>-5.6449583741335447E-3</v>
      </c>
      <c r="K348">
        <f>Data!L354</f>
        <v>230.05600000000001</v>
      </c>
      <c r="L348">
        <f>Data!M354</f>
        <v>8.4465588443126058E-3</v>
      </c>
      <c r="M348">
        <f>Data!N354</f>
        <v>228.121002</v>
      </c>
      <c r="N348">
        <f>Data!O354</f>
        <v>-5.0851980573977159E-3</v>
      </c>
      <c r="O348">
        <f>Data!P354</f>
        <v>229.283997</v>
      </c>
      <c r="P348">
        <f>Data!Q354</f>
        <v>9.2055410589831823E-3</v>
      </c>
      <c r="Q348">
        <f>Data!R354</f>
        <v>227.182999</v>
      </c>
      <c r="R348">
        <f>Data!S354</f>
        <v>-1.3618284130791506E-2</v>
      </c>
      <c r="S348">
        <f>Data!AA354</f>
        <v>47.805279484366629</v>
      </c>
      <c r="T348">
        <f>Data!AB354</f>
        <v>229.408501</v>
      </c>
      <c r="U348">
        <f>Data!AC354</f>
        <v>228.97933466666666</v>
      </c>
      <c r="V348">
        <f>Data!AD354</f>
        <v>228.68099999999998</v>
      </c>
      <c r="W348">
        <f>Data!AE354</f>
        <v>229.02300120000001</v>
      </c>
      <c r="X348">
        <f>Data!AF354</f>
        <v>229.07513346666667</v>
      </c>
      <c r="Y348">
        <f>Data!AG354</f>
        <v>228.94292071999999</v>
      </c>
      <c r="Z348">
        <f>Data!AP354</f>
        <v>43.560884926095767</v>
      </c>
    </row>
    <row r="349" spans="1:26" x14ac:dyDescent="0.35">
      <c r="A349" s="1">
        <f>Data!A349</f>
        <v>42246</v>
      </c>
      <c r="B349">
        <f>Data!B349</f>
        <v>229.895004</v>
      </c>
      <c r="C349">
        <f>Data!C349</f>
        <v>232.067993</v>
      </c>
      <c r="D349">
        <f>Data!D349</f>
        <v>226.246994</v>
      </c>
      <c r="E349">
        <f>Data!E349</f>
        <v>228.76100199999999</v>
      </c>
      <c r="F349">
        <f>Data!F349</f>
        <v>19412600</v>
      </c>
      <c r="G349">
        <f>Data!H355</f>
        <v>0</v>
      </c>
      <c r="H349">
        <f>Data!I355</f>
        <v>228.76100199999999</v>
      </c>
      <c r="I349">
        <f>Data!J355</f>
        <v>230.05600000000001</v>
      </c>
      <c r="J349">
        <f>Data!K355</f>
        <v>8.4465588443126058E-3</v>
      </c>
      <c r="K349">
        <f>Data!L355</f>
        <v>228.121002</v>
      </c>
      <c r="L349">
        <f>Data!M355</f>
        <v>-5.0851980573977159E-3</v>
      </c>
      <c r="M349">
        <f>Data!N355</f>
        <v>229.283997</v>
      </c>
      <c r="N349">
        <f>Data!O355</f>
        <v>9.2055410589831823E-3</v>
      </c>
      <c r="O349">
        <f>Data!P355</f>
        <v>227.182999</v>
      </c>
      <c r="P349">
        <f>Data!Q355</f>
        <v>-1.3618284130791506E-2</v>
      </c>
      <c r="Q349">
        <f>Data!R355</f>
        <v>230.29800399999999</v>
      </c>
      <c r="R349">
        <f>Data!S355</f>
        <v>-2.0292209341855147E-2</v>
      </c>
      <c r="S349">
        <f>Data!AA355</f>
        <v>49.24086290572567</v>
      </c>
      <c r="T349">
        <f>Data!AB355</f>
        <v>229.08850100000001</v>
      </c>
      <c r="U349">
        <f>Data!AC355</f>
        <v>229.15366633333335</v>
      </c>
      <c r="V349">
        <f>Data!AD355</f>
        <v>228.98840039999999</v>
      </c>
      <c r="W349">
        <f>Data!AE355</f>
        <v>228.97319960000002</v>
      </c>
      <c r="X349">
        <f>Data!AF355</f>
        <v>228.56799946666669</v>
      </c>
      <c r="Y349">
        <f>Data!AG355</f>
        <v>229.99599984</v>
      </c>
      <c r="Z349">
        <f>Data!AP355</f>
        <v>49.876295190970701</v>
      </c>
    </row>
    <row r="350" spans="1:26" x14ac:dyDescent="0.35">
      <c r="A350" s="1">
        <f>Data!A350</f>
        <v>42247</v>
      </c>
      <c r="B350">
        <f>Data!B350</f>
        <v>229.11399800000001</v>
      </c>
      <c r="C350">
        <f>Data!C350</f>
        <v>231.955994</v>
      </c>
      <c r="D350">
        <f>Data!D350</f>
        <v>225.91499300000001</v>
      </c>
      <c r="E350">
        <f>Data!E350</f>
        <v>230.05600000000001</v>
      </c>
      <c r="F350">
        <f>Data!F350</f>
        <v>20710700</v>
      </c>
      <c r="G350">
        <f>Data!H356</f>
        <v>1</v>
      </c>
      <c r="H350">
        <f>Data!I356</f>
        <v>230.05600000000001</v>
      </c>
      <c r="I350">
        <f>Data!J356</f>
        <v>228.121002</v>
      </c>
      <c r="J350">
        <f>Data!K356</f>
        <v>-5.0851980573977159E-3</v>
      </c>
      <c r="K350">
        <f>Data!L356</f>
        <v>229.283997</v>
      </c>
      <c r="L350">
        <f>Data!M356</f>
        <v>9.2055410589831823E-3</v>
      </c>
      <c r="M350">
        <f>Data!N356</f>
        <v>227.182999</v>
      </c>
      <c r="N350">
        <f>Data!O356</f>
        <v>-1.3618284130791506E-2</v>
      </c>
      <c r="O350">
        <f>Data!P356</f>
        <v>230.29800399999999</v>
      </c>
      <c r="P350">
        <f>Data!Q356</f>
        <v>-2.0292209341855147E-2</v>
      </c>
      <c r="Q350">
        <f>Data!R356</f>
        <v>235.01899700000001</v>
      </c>
      <c r="R350">
        <f>Data!S356</f>
        <v>-2.0305668501710082E-2</v>
      </c>
      <c r="S350">
        <f>Data!AA356</f>
        <v>47.060566074101843</v>
      </c>
      <c r="T350">
        <f>Data!AB356</f>
        <v>228.70249949999999</v>
      </c>
      <c r="U350">
        <f>Data!AC356</f>
        <v>228.19599933333333</v>
      </c>
      <c r="V350">
        <f>Data!AD356</f>
        <v>229.98099979999998</v>
      </c>
      <c r="W350">
        <f>Data!AE356</f>
        <v>228.21099880000003</v>
      </c>
      <c r="X350">
        <f>Data!AF356</f>
        <v>228.76153373333335</v>
      </c>
      <c r="Y350">
        <f>Data!AG356</f>
        <v>231.48403927999999</v>
      </c>
      <c r="Z350">
        <f>Data!AP356</f>
        <v>42.935573106598319</v>
      </c>
    </row>
    <row r="351" spans="1:26" x14ac:dyDescent="0.35">
      <c r="A351" s="1">
        <f>Data!A351</f>
        <v>42248</v>
      </c>
      <c r="B351">
        <f>Data!B351</f>
        <v>230.25599700000001</v>
      </c>
      <c r="C351">
        <f>Data!C351</f>
        <v>231.216003</v>
      </c>
      <c r="D351">
        <f>Data!D351</f>
        <v>226.86000100000001</v>
      </c>
      <c r="E351">
        <f>Data!E351</f>
        <v>228.121002</v>
      </c>
      <c r="F351">
        <f>Data!F351</f>
        <v>20575200</v>
      </c>
      <c r="G351">
        <f>Data!H357</f>
        <v>0</v>
      </c>
      <c r="H351">
        <f>Data!I357</f>
        <v>228.121002</v>
      </c>
      <c r="I351">
        <f>Data!J357</f>
        <v>229.283997</v>
      </c>
      <c r="J351">
        <f>Data!K357</f>
        <v>9.2055410589831823E-3</v>
      </c>
      <c r="K351">
        <f>Data!L357</f>
        <v>227.182999</v>
      </c>
      <c r="L351">
        <f>Data!M357</f>
        <v>-1.3618284130791506E-2</v>
      </c>
      <c r="M351">
        <f>Data!N357</f>
        <v>230.29800399999999</v>
      </c>
      <c r="N351">
        <f>Data!O357</f>
        <v>-2.0292209341855147E-2</v>
      </c>
      <c r="O351">
        <f>Data!P357</f>
        <v>235.01899700000001</v>
      </c>
      <c r="P351">
        <f>Data!Q357</f>
        <v>-2.0305668501710082E-2</v>
      </c>
      <c r="Q351">
        <f>Data!R357</f>
        <v>239.83999600000001</v>
      </c>
      <c r="R351">
        <f>Data!S357</f>
        <v>-2.9202375961349054E-5</v>
      </c>
      <c r="S351">
        <f>Data!AA357</f>
        <v>50.2595192328018</v>
      </c>
      <c r="T351">
        <f>Data!AB357</f>
        <v>228.233498</v>
      </c>
      <c r="U351">
        <f>Data!AC357</f>
        <v>228.92166666666665</v>
      </c>
      <c r="V351">
        <f>Data!AD357</f>
        <v>232.32479859999998</v>
      </c>
      <c r="W351">
        <f>Data!AE357</f>
        <v>228.84920060000002</v>
      </c>
      <c r="X351">
        <f>Data!AF357</f>
        <v>230.52346606666669</v>
      </c>
      <c r="Y351">
        <f>Data!AG357</f>
        <v>233.40671876000002</v>
      </c>
      <c r="Z351">
        <f>Data!AP357</f>
        <v>49.672117468076927</v>
      </c>
    </row>
    <row r="352" spans="1:26" x14ac:dyDescent="0.35">
      <c r="A352" s="1">
        <f>Data!A352</f>
        <v>42249</v>
      </c>
      <c r="B352">
        <f>Data!B352</f>
        <v>228.026993</v>
      </c>
      <c r="C352">
        <f>Data!C352</f>
        <v>230.57699600000001</v>
      </c>
      <c r="D352">
        <f>Data!D352</f>
        <v>226.47500600000001</v>
      </c>
      <c r="E352">
        <f>Data!E352</f>
        <v>229.283997</v>
      </c>
      <c r="F352">
        <f>Data!F352</f>
        <v>18760400</v>
      </c>
      <c r="G352">
        <f>Data!H358</f>
        <v>1</v>
      </c>
      <c r="H352">
        <f>Data!I358</f>
        <v>229.283997</v>
      </c>
      <c r="I352">
        <f>Data!J358</f>
        <v>227.182999</v>
      </c>
      <c r="J352">
        <f>Data!K358</f>
        <v>-1.3618284130791506E-2</v>
      </c>
      <c r="K352">
        <f>Data!L358</f>
        <v>230.29800399999999</v>
      </c>
      <c r="L352">
        <f>Data!M358</f>
        <v>-2.0292209341855147E-2</v>
      </c>
      <c r="M352">
        <f>Data!N358</f>
        <v>235.01899700000001</v>
      </c>
      <c r="N352">
        <f>Data!O358</f>
        <v>-2.0305668501710082E-2</v>
      </c>
      <c r="O352">
        <f>Data!P358</f>
        <v>239.83999600000001</v>
      </c>
      <c r="P352">
        <f>Data!Q358</f>
        <v>-2.9202375961349054E-5</v>
      </c>
      <c r="Q352">
        <f>Data!R358</f>
        <v>239.84700000000001</v>
      </c>
      <c r="R352">
        <f>Data!S358</f>
        <v>-1.5555030477739866E-2</v>
      </c>
      <c r="S352">
        <f>Data!AA358</f>
        <v>46.331107724053275</v>
      </c>
      <c r="T352">
        <f>Data!AB358</f>
        <v>228.74050149999999</v>
      </c>
      <c r="U352">
        <f>Data!AC358</f>
        <v>230.83333333333334</v>
      </c>
      <c r="V352">
        <f>Data!AD358</f>
        <v>234.43739920000002</v>
      </c>
      <c r="W352">
        <f>Data!AE358</f>
        <v>231.56340020000002</v>
      </c>
      <c r="X352">
        <f>Data!AF358</f>
        <v>233.47846566666669</v>
      </c>
      <c r="Y352">
        <f>Data!AG358</f>
        <v>235.61435852000005</v>
      </c>
      <c r="Z352">
        <f>Data!AP358</f>
        <v>43.242683368061748</v>
      </c>
    </row>
    <row r="353" spans="1:26" x14ac:dyDescent="0.35">
      <c r="A353" s="1">
        <f>Data!A353</f>
        <v>42250</v>
      </c>
      <c r="B353">
        <f>Data!B353</f>
        <v>229.324005</v>
      </c>
      <c r="C353">
        <f>Data!C353</f>
        <v>229.604996</v>
      </c>
      <c r="D353">
        <f>Data!D353</f>
        <v>226.66700700000001</v>
      </c>
      <c r="E353">
        <f>Data!E353</f>
        <v>227.182999</v>
      </c>
      <c r="F353">
        <f>Data!F353</f>
        <v>17482000</v>
      </c>
      <c r="G353">
        <f>Data!H359</f>
        <v>0</v>
      </c>
      <c r="H353">
        <f>Data!I359</f>
        <v>227.182999</v>
      </c>
      <c r="I353">
        <f>Data!J359</f>
        <v>230.29800399999999</v>
      </c>
      <c r="J353">
        <f>Data!K359</f>
        <v>-2.0292209341855147E-2</v>
      </c>
      <c r="K353">
        <f>Data!L359</f>
        <v>235.01899700000001</v>
      </c>
      <c r="L353">
        <f>Data!M359</f>
        <v>-2.0305668501710082E-2</v>
      </c>
      <c r="M353">
        <f>Data!N359</f>
        <v>239.83999600000001</v>
      </c>
      <c r="N353">
        <f>Data!O359</f>
        <v>-2.9202375961349054E-5</v>
      </c>
      <c r="O353">
        <f>Data!P359</f>
        <v>239.84700000000001</v>
      </c>
      <c r="P353">
        <f>Data!Q359</f>
        <v>-1.5555030477739866E-2</v>
      </c>
      <c r="Q353">
        <f>Data!R359</f>
        <v>243.60699500000001</v>
      </c>
      <c r="R353">
        <f>Data!S359</f>
        <v>2.2579947722274781E-2</v>
      </c>
      <c r="S353">
        <f>Data!AA359</f>
        <v>46.266487621846707</v>
      </c>
      <c r="T353">
        <f>Data!AB359</f>
        <v>232.6585005</v>
      </c>
      <c r="U353">
        <f>Data!AC359</f>
        <v>235.05233233333334</v>
      </c>
      <c r="V353">
        <f>Data!AD359</f>
        <v>237.72219840000002</v>
      </c>
      <c r="W353">
        <f>Data!AE359</f>
        <v>236.00319800000003</v>
      </c>
      <c r="X353">
        <f>Data!AF359</f>
        <v>236.64786560000002</v>
      </c>
      <c r="Y353">
        <f>Data!AG359</f>
        <v>237.49655872</v>
      </c>
      <c r="Z353">
        <f>Data!AP359</f>
        <v>43.01526131726829</v>
      </c>
    </row>
    <row r="354" spans="1:26" x14ac:dyDescent="0.35">
      <c r="A354" s="1">
        <f>Data!A354</f>
        <v>42251</v>
      </c>
      <c r="B354">
        <f>Data!B354</f>
        <v>227.21499600000001</v>
      </c>
      <c r="C354">
        <f>Data!C354</f>
        <v>230.89999399999999</v>
      </c>
      <c r="D354">
        <f>Data!D354</f>
        <v>227.050995</v>
      </c>
      <c r="E354">
        <f>Data!E354</f>
        <v>230.29800399999999</v>
      </c>
      <c r="F354">
        <f>Data!F354</f>
        <v>20962400</v>
      </c>
      <c r="G354">
        <f>Data!H360</f>
        <v>0</v>
      </c>
      <c r="H354">
        <f>Data!I360</f>
        <v>230.29800399999999</v>
      </c>
      <c r="I354">
        <f>Data!J360</f>
        <v>235.01899700000001</v>
      </c>
      <c r="J354">
        <f>Data!K360</f>
        <v>-2.0305668501710082E-2</v>
      </c>
      <c r="K354">
        <f>Data!L360</f>
        <v>239.83999600000001</v>
      </c>
      <c r="L354">
        <f>Data!M360</f>
        <v>-2.9202375961349054E-5</v>
      </c>
      <c r="M354">
        <f>Data!N360</f>
        <v>239.84700000000001</v>
      </c>
      <c r="N354">
        <f>Data!O360</f>
        <v>-1.5555030477739866E-2</v>
      </c>
      <c r="O354">
        <f>Data!P360</f>
        <v>243.60699500000001</v>
      </c>
      <c r="P354">
        <f>Data!Q360</f>
        <v>2.2579947722274781E-2</v>
      </c>
      <c r="Q354">
        <f>Data!R360</f>
        <v>238.16799900000001</v>
      </c>
      <c r="R354">
        <f>Data!S360</f>
        <v>-1.2965877778934297E-3</v>
      </c>
      <c r="S354">
        <f>Data!AA360</f>
        <v>55.405986562677555</v>
      </c>
      <c r="T354">
        <f>Data!AB360</f>
        <v>237.42949650000003</v>
      </c>
      <c r="U354">
        <f>Data!AC360</f>
        <v>238.235331</v>
      </c>
      <c r="V354">
        <f>Data!AD360</f>
        <v>239.29619739999998</v>
      </c>
      <c r="W354">
        <f>Data!AE360</f>
        <v>238.87859780000002</v>
      </c>
      <c r="X354">
        <f>Data!AF360</f>
        <v>239.88219700000002</v>
      </c>
      <c r="Y354">
        <f>Data!AG360</f>
        <v>238.99403860000001</v>
      </c>
      <c r="Z354">
        <f>Data!AP360</f>
        <v>49.856854523039566</v>
      </c>
    </row>
    <row r="355" spans="1:26" x14ac:dyDescent="0.35">
      <c r="A355" s="1">
        <f>Data!A355</f>
        <v>42252</v>
      </c>
      <c r="B355">
        <f>Data!B355</f>
        <v>230.199005</v>
      </c>
      <c r="C355">
        <f>Data!C355</f>
        <v>236.14300499999999</v>
      </c>
      <c r="D355">
        <f>Data!D355</f>
        <v>229.442993</v>
      </c>
      <c r="E355">
        <f>Data!E355</f>
        <v>235.01899700000001</v>
      </c>
      <c r="F355">
        <f>Data!F355</f>
        <v>20671400</v>
      </c>
      <c r="G355">
        <f>Data!H361</f>
        <v>0</v>
      </c>
      <c r="H355">
        <f>Data!I361</f>
        <v>235.01899700000001</v>
      </c>
      <c r="I355">
        <f>Data!J361</f>
        <v>239.83999600000001</v>
      </c>
      <c r="J355">
        <f>Data!K361</f>
        <v>-2.9202375961349054E-5</v>
      </c>
      <c r="K355">
        <f>Data!L361</f>
        <v>239.84700000000001</v>
      </c>
      <c r="L355">
        <f>Data!M361</f>
        <v>-1.5555030477739866E-2</v>
      </c>
      <c r="M355">
        <f>Data!N361</f>
        <v>243.60699500000001</v>
      </c>
      <c r="N355">
        <f>Data!O361</f>
        <v>2.2579947722274781E-2</v>
      </c>
      <c r="O355">
        <f>Data!P361</f>
        <v>238.16799900000001</v>
      </c>
      <c r="P355">
        <f>Data!Q361</f>
        <v>-1.2965877778934297E-3</v>
      </c>
      <c r="Q355">
        <f>Data!R361</f>
        <v>238.47700499999999</v>
      </c>
      <c r="R355">
        <f>Data!S361</f>
        <v>-6.8117459113015257E-3</v>
      </c>
      <c r="S355">
        <f>Data!AA361</f>
        <v>65.367611577574408</v>
      </c>
      <c r="T355">
        <f>Data!AB361</f>
        <v>239.84349800000001</v>
      </c>
      <c r="U355">
        <f>Data!AC361</f>
        <v>241.09799699999999</v>
      </c>
      <c r="V355">
        <f>Data!AD361</f>
        <v>239.987799</v>
      </c>
      <c r="W355">
        <f>Data!AE361</f>
        <v>241.34959720000003</v>
      </c>
      <c r="X355">
        <f>Data!AF361</f>
        <v>240.40053093333336</v>
      </c>
      <c r="Y355">
        <f>Data!AG361</f>
        <v>240.00095824000005</v>
      </c>
      <c r="Z355">
        <f>Data!AP361</f>
        <v>55.59833653484322</v>
      </c>
    </row>
    <row r="356" spans="1:26" x14ac:dyDescent="0.35">
      <c r="A356" s="1">
        <f>Data!A356</f>
        <v>42253</v>
      </c>
      <c r="B356">
        <f>Data!B356</f>
        <v>234.86999499999999</v>
      </c>
      <c r="C356">
        <f>Data!C356</f>
        <v>242.912003</v>
      </c>
      <c r="D356">
        <f>Data!D356</f>
        <v>234.68100000000001</v>
      </c>
      <c r="E356">
        <f>Data!E356</f>
        <v>239.83999600000001</v>
      </c>
      <c r="F356">
        <f>Data!F356</f>
        <v>25473700</v>
      </c>
      <c r="G356">
        <f>Data!H362</f>
        <v>0</v>
      </c>
      <c r="H356">
        <f>Data!I362</f>
        <v>239.83999600000001</v>
      </c>
      <c r="I356">
        <f>Data!J362</f>
        <v>239.84700000000001</v>
      </c>
      <c r="J356">
        <f>Data!K362</f>
        <v>-1.5555030477739866E-2</v>
      </c>
      <c r="K356">
        <f>Data!L362</f>
        <v>243.60699500000001</v>
      </c>
      <c r="L356">
        <f>Data!M362</f>
        <v>2.2579947722274781E-2</v>
      </c>
      <c r="M356">
        <f>Data!N362</f>
        <v>238.16799900000001</v>
      </c>
      <c r="N356">
        <f>Data!O362</f>
        <v>-1.2965877778934297E-3</v>
      </c>
      <c r="O356">
        <f>Data!P362</f>
        <v>238.47700499999999</v>
      </c>
      <c r="P356">
        <f>Data!Q362</f>
        <v>-6.8117459113015257E-3</v>
      </c>
      <c r="Q356">
        <f>Data!R362</f>
        <v>240.10699500000001</v>
      </c>
      <c r="R356">
        <f>Data!S362</f>
        <v>2.0525111748954387E-2</v>
      </c>
      <c r="S356">
        <f>Data!AA362</f>
        <v>69.821690731815266</v>
      </c>
      <c r="T356">
        <f>Data!AB362</f>
        <v>241.72699750000001</v>
      </c>
      <c r="U356">
        <f>Data!AC362</f>
        <v>240.54066466666669</v>
      </c>
      <c r="V356">
        <f>Data!AD362</f>
        <v>240.04119880000002</v>
      </c>
      <c r="W356">
        <f>Data!AE362</f>
        <v>240.67939760000002</v>
      </c>
      <c r="X356">
        <f>Data!AF362</f>
        <v>240.03659973333333</v>
      </c>
      <c r="Y356">
        <f>Data!AG362</f>
        <v>239.26347968000002</v>
      </c>
      <c r="Z356">
        <f>Data!AP362</f>
        <v>63.102297782070231</v>
      </c>
    </row>
    <row r="357" spans="1:26" x14ac:dyDescent="0.35">
      <c r="A357" s="1">
        <f>Data!A357</f>
        <v>42254</v>
      </c>
      <c r="B357">
        <f>Data!B357</f>
        <v>239.93400600000001</v>
      </c>
      <c r="C357">
        <f>Data!C357</f>
        <v>242.10600299999999</v>
      </c>
      <c r="D357">
        <f>Data!D357</f>
        <v>238.72200000000001</v>
      </c>
      <c r="E357">
        <f>Data!E357</f>
        <v>239.84700000000001</v>
      </c>
      <c r="F357">
        <f>Data!F357</f>
        <v>21192200</v>
      </c>
      <c r="G357">
        <f>Data!H363</f>
        <v>0</v>
      </c>
      <c r="H357">
        <f>Data!I363</f>
        <v>239.84700000000001</v>
      </c>
      <c r="I357">
        <f>Data!J363</f>
        <v>243.60699500000001</v>
      </c>
      <c r="J357">
        <f>Data!K363</f>
        <v>2.2579947722274781E-2</v>
      </c>
      <c r="K357">
        <f>Data!L363</f>
        <v>238.16799900000001</v>
      </c>
      <c r="L357">
        <f>Data!M363</f>
        <v>-1.2965877778934297E-3</v>
      </c>
      <c r="M357">
        <f>Data!N363</f>
        <v>238.47700499999999</v>
      </c>
      <c r="N357">
        <f>Data!O363</f>
        <v>-6.8117459113015257E-3</v>
      </c>
      <c r="O357">
        <f>Data!P363</f>
        <v>240.10699500000001</v>
      </c>
      <c r="P357">
        <f>Data!Q363</f>
        <v>2.0525111748954387E-2</v>
      </c>
      <c r="Q357">
        <f>Data!R363</f>
        <v>235.229004</v>
      </c>
      <c r="R357">
        <f>Data!S363</f>
        <v>2.0256633296235241E-2</v>
      </c>
      <c r="S357">
        <f>Data!AA363</f>
        <v>70.317544044994435</v>
      </c>
      <c r="T357">
        <f>Data!AB363</f>
        <v>240.887497</v>
      </c>
      <c r="U357">
        <f>Data!AC363</f>
        <v>240.08399966666664</v>
      </c>
      <c r="V357">
        <f>Data!AD363</f>
        <v>239.11759960000001</v>
      </c>
      <c r="W357">
        <f>Data!AE363</f>
        <v>239.3794006</v>
      </c>
      <c r="X357">
        <f>Data!AF363</f>
        <v>239.85526540000001</v>
      </c>
      <c r="Y357">
        <f>Data!AG363</f>
        <v>237.92027836</v>
      </c>
      <c r="Z357">
        <f>Data!AP363</f>
        <v>63.689663005558216</v>
      </c>
    </row>
    <row r="358" spans="1:26" x14ac:dyDescent="0.35">
      <c r="A358" s="1">
        <f>Data!A358</f>
        <v>42255</v>
      </c>
      <c r="B358">
        <f>Data!B358</f>
        <v>239.84599299999999</v>
      </c>
      <c r="C358">
        <f>Data!C358</f>
        <v>245.78100599999999</v>
      </c>
      <c r="D358">
        <f>Data!D358</f>
        <v>239.67799400000001</v>
      </c>
      <c r="E358">
        <f>Data!E358</f>
        <v>243.60699500000001</v>
      </c>
      <c r="F358">
        <f>Data!F358</f>
        <v>26879200</v>
      </c>
      <c r="G358">
        <f>Data!H364</f>
        <v>1</v>
      </c>
      <c r="H358">
        <f>Data!I364</f>
        <v>243.60699500000001</v>
      </c>
      <c r="I358">
        <f>Data!J364</f>
        <v>238.16799900000001</v>
      </c>
      <c r="J358">
        <f>Data!K364</f>
        <v>-1.2965877778934297E-3</v>
      </c>
      <c r="K358">
        <f>Data!L364</f>
        <v>238.47700499999999</v>
      </c>
      <c r="L358">
        <f>Data!M364</f>
        <v>-6.8117459113015257E-3</v>
      </c>
      <c r="M358">
        <f>Data!N364</f>
        <v>240.10699500000001</v>
      </c>
      <c r="N358">
        <f>Data!O364</f>
        <v>2.0525111748954387E-2</v>
      </c>
      <c r="O358">
        <f>Data!P364</f>
        <v>235.229004</v>
      </c>
      <c r="P358">
        <f>Data!Q364</f>
        <v>2.0256633296235241E-2</v>
      </c>
      <c r="Q358">
        <f>Data!R364</f>
        <v>230.51199299999999</v>
      </c>
      <c r="R358">
        <f>Data!S364</f>
        <v>-5.7249176620407984E-4</v>
      </c>
      <c r="S358">
        <f>Data!AA364</f>
        <v>64.677414202863304</v>
      </c>
      <c r="T358">
        <f>Data!AB364</f>
        <v>238.32250199999999</v>
      </c>
      <c r="U358">
        <f>Data!AC364</f>
        <v>238.91733299999999</v>
      </c>
      <c r="V358">
        <f>Data!AD364</f>
        <v>236.4985992</v>
      </c>
      <c r="W358">
        <f>Data!AE364</f>
        <v>239.06719980000003</v>
      </c>
      <c r="X358">
        <f>Data!AF364</f>
        <v>237.98373420000001</v>
      </c>
      <c r="Y358">
        <f>Data!AG364</f>
        <v>235.62863884000001</v>
      </c>
      <c r="Z358">
        <f>Data!AP364</f>
        <v>54.204941332273386</v>
      </c>
    </row>
    <row r="359" spans="1:26" x14ac:dyDescent="0.35">
      <c r="A359" s="1">
        <f>Data!A359</f>
        <v>42256</v>
      </c>
      <c r="B359">
        <f>Data!B359</f>
        <v>243.41499300000001</v>
      </c>
      <c r="C359">
        <f>Data!C359</f>
        <v>244.416</v>
      </c>
      <c r="D359">
        <f>Data!D359</f>
        <v>237.820999</v>
      </c>
      <c r="E359">
        <f>Data!E359</f>
        <v>238.16799900000001</v>
      </c>
      <c r="F359">
        <f>Data!F359</f>
        <v>23635700</v>
      </c>
      <c r="G359">
        <f>Data!H365</f>
        <v>0</v>
      </c>
      <c r="H359">
        <f>Data!I365</f>
        <v>238.16799900000001</v>
      </c>
      <c r="I359">
        <f>Data!J365</f>
        <v>238.47700499999999</v>
      </c>
      <c r="J359">
        <f>Data!K365</f>
        <v>-6.8117459113015257E-3</v>
      </c>
      <c r="K359">
        <f>Data!L365</f>
        <v>240.10699500000001</v>
      </c>
      <c r="L359">
        <f>Data!M365</f>
        <v>2.0525111748954387E-2</v>
      </c>
      <c r="M359">
        <f>Data!N365</f>
        <v>235.229004</v>
      </c>
      <c r="N359">
        <f>Data!O365</f>
        <v>2.0256633296235241E-2</v>
      </c>
      <c r="O359">
        <f>Data!P365</f>
        <v>230.51199299999999</v>
      </c>
      <c r="P359">
        <f>Data!Q365</f>
        <v>-5.7249176620407984E-4</v>
      </c>
      <c r="Q359">
        <f>Data!R365</f>
        <v>230.64399700000001</v>
      </c>
      <c r="R359">
        <f>Data!S365</f>
        <v>1.4752035506573615E-3</v>
      </c>
      <c r="S359">
        <f>Data!AA365</f>
        <v>56.409509274863289</v>
      </c>
      <c r="T359">
        <f>Data!AB365</f>
        <v>239.292</v>
      </c>
      <c r="U359">
        <f>Data!AC365</f>
        <v>237.937668</v>
      </c>
      <c r="V359">
        <f>Data!AD365</f>
        <v>234.99379879999998</v>
      </c>
      <c r="W359">
        <f>Data!AE365</f>
        <v>237.82980060000003</v>
      </c>
      <c r="X359">
        <f>Data!AF365</f>
        <v>235.9215322</v>
      </c>
      <c r="Y359">
        <f>Data!AG365</f>
        <v>234.38275940000003</v>
      </c>
      <c r="Z359">
        <f>Data!AP365</f>
        <v>46.513486910301133</v>
      </c>
    </row>
    <row r="360" spans="1:26" x14ac:dyDescent="0.35">
      <c r="A360" s="1">
        <f>Data!A360</f>
        <v>42257</v>
      </c>
      <c r="B360">
        <f>Data!B360</f>
        <v>238.33599899999999</v>
      </c>
      <c r="C360">
        <f>Data!C360</f>
        <v>241.29299900000001</v>
      </c>
      <c r="D360">
        <f>Data!D360</f>
        <v>235.791</v>
      </c>
      <c r="E360">
        <f>Data!E360</f>
        <v>238.47700499999999</v>
      </c>
      <c r="F360">
        <f>Data!F360</f>
        <v>21215500</v>
      </c>
      <c r="G360">
        <f>Data!H366</f>
        <v>0</v>
      </c>
      <c r="H360">
        <f>Data!I366</f>
        <v>238.47700499999999</v>
      </c>
      <c r="I360">
        <f>Data!J366</f>
        <v>240.10699500000001</v>
      </c>
      <c r="J360">
        <f>Data!K366</f>
        <v>2.0525111748954387E-2</v>
      </c>
      <c r="K360">
        <f>Data!L366</f>
        <v>235.229004</v>
      </c>
      <c r="L360">
        <f>Data!M366</f>
        <v>2.0256633296235241E-2</v>
      </c>
      <c r="M360">
        <f>Data!N366</f>
        <v>230.51199299999999</v>
      </c>
      <c r="N360">
        <f>Data!O366</f>
        <v>-5.7249176620407984E-4</v>
      </c>
      <c r="O360">
        <f>Data!P366</f>
        <v>230.64399700000001</v>
      </c>
      <c r="P360">
        <f>Data!Q366</f>
        <v>1.4752035506573615E-3</v>
      </c>
      <c r="Q360">
        <f>Data!R366</f>
        <v>230.304001</v>
      </c>
      <c r="R360">
        <f>Data!S366</f>
        <v>5.2808620398314705E-3</v>
      </c>
      <c r="S360">
        <f>Data!AA366</f>
        <v>58.331938240956028</v>
      </c>
      <c r="T360">
        <f>Data!AB366</f>
        <v>237.66799950000001</v>
      </c>
      <c r="U360">
        <f>Data!AC366</f>
        <v>235.28266399999998</v>
      </c>
      <c r="V360">
        <f>Data!AD366</f>
        <v>233.35919800000002</v>
      </c>
      <c r="W360">
        <f>Data!AE366</f>
        <v>234.31779780000002</v>
      </c>
      <c r="X360">
        <f>Data!AF366</f>
        <v>233.72406406666667</v>
      </c>
      <c r="Y360">
        <f>Data!AG366</f>
        <v>232.94619868000001</v>
      </c>
      <c r="Z360">
        <f>Data!AP366</f>
        <v>45.919511028147951</v>
      </c>
    </row>
    <row r="361" spans="1:26" x14ac:dyDescent="0.35">
      <c r="A361" s="1">
        <f>Data!A361</f>
        <v>42258</v>
      </c>
      <c r="B361">
        <f>Data!B361</f>
        <v>238.32899499999999</v>
      </c>
      <c r="C361">
        <f>Data!C361</f>
        <v>241.169006</v>
      </c>
      <c r="D361">
        <f>Data!D361</f>
        <v>238.32899499999999</v>
      </c>
      <c r="E361">
        <f>Data!E361</f>
        <v>240.10699500000001</v>
      </c>
      <c r="F361">
        <f>Data!F361</f>
        <v>19224700</v>
      </c>
      <c r="G361">
        <f>Data!H367</f>
        <v>1</v>
      </c>
      <c r="H361">
        <f>Data!I367</f>
        <v>240.10699500000001</v>
      </c>
      <c r="I361">
        <f>Data!J367</f>
        <v>235.229004</v>
      </c>
      <c r="J361">
        <f>Data!K367</f>
        <v>2.0256633296235241E-2</v>
      </c>
      <c r="K361">
        <f>Data!L367</f>
        <v>230.51199299999999</v>
      </c>
      <c r="L361">
        <f>Data!M367</f>
        <v>-5.7249176620407984E-4</v>
      </c>
      <c r="M361">
        <f>Data!N367</f>
        <v>230.64399700000001</v>
      </c>
      <c r="N361">
        <f>Data!O367</f>
        <v>1.4752035506573615E-3</v>
      </c>
      <c r="O361">
        <f>Data!P367</f>
        <v>230.304001</v>
      </c>
      <c r="P361">
        <f>Data!Q367</f>
        <v>5.2808620398314705E-3</v>
      </c>
      <c r="Q361">
        <f>Data!R367</f>
        <v>229.091003</v>
      </c>
      <c r="R361">
        <f>Data!S367</f>
        <v>-3.1335542383238201E-3</v>
      </c>
      <c r="S361">
        <f>Data!AA367</f>
        <v>51.728983144569199</v>
      </c>
      <c r="T361">
        <f>Data!AB367</f>
        <v>232.8704985</v>
      </c>
      <c r="U361">
        <f>Data!AC367</f>
        <v>232.12833133333334</v>
      </c>
      <c r="V361">
        <f>Data!AD367</f>
        <v>231.1559996</v>
      </c>
      <c r="W361">
        <f>Data!AE367</f>
        <v>231.50819680000001</v>
      </c>
      <c r="X361">
        <f>Data!AF367</f>
        <v>231.43513173333332</v>
      </c>
      <c r="Y361">
        <f>Data!AG367</f>
        <v>231.10355952</v>
      </c>
      <c r="Z361">
        <f>Data!AP367</f>
        <v>46.477895823619619</v>
      </c>
    </row>
    <row r="362" spans="1:26" x14ac:dyDescent="0.35">
      <c r="A362" s="1">
        <f>Data!A362</f>
        <v>42259</v>
      </c>
      <c r="B362">
        <f>Data!B362</f>
        <v>239.854996</v>
      </c>
      <c r="C362">
        <f>Data!C362</f>
        <v>240.12399300000001</v>
      </c>
      <c r="D362">
        <f>Data!D362</f>
        <v>234.753998</v>
      </c>
      <c r="E362">
        <f>Data!E362</f>
        <v>235.229004</v>
      </c>
      <c r="F362">
        <f>Data!F362</f>
        <v>17962600</v>
      </c>
      <c r="G362">
        <f>Data!H368</f>
        <v>1</v>
      </c>
      <c r="H362">
        <f>Data!I368</f>
        <v>235.229004</v>
      </c>
      <c r="I362">
        <f>Data!J368</f>
        <v>230.51199299999999</v>
      </c>
      <c r="J362">
        <f>Data!K368</f>
        <v>-5.7249176620407984E-4</v>
      </c>
      <c r="K362">
        <f>Data!L368</f>
        <v>230.64399700000001</v>
      </c>
      <c r="L362">
        <f>Data!M368</f>
        <v>1.4752035506573615E-3</v>
      </c>
      <c r="M362">
        <f>Data!N368</f>
        <v>230.304001</v>
      </c>
      <c r="N362">
        <f>Data!O368</f>
        <v>5.2808620398314705E-3</v>
      </c>
      <c r="O362">
        <f>Data!P368</f>
        <v>229.091003</v>
      </c>
      <c r="P362">
        <f>Data!Q368</f>
        <v>-3.1335542383238201E-3</v>
      </c>
      <c r="Q362">
        <f>Data!R368</f>
        <v>229.80999800000001</v>
      </c>
      <c r="R362">
        <f>Data!S368</f>
        <v>-1.3678305559582014E-2</v>
      </c>
      <c r="S362">
        <f>Data!AA368</f>
        <v>45.027653420503654</v>
      </c>
      <c r="T362">
        <f>Data!AB368</f>
        <v>230.57799499999999</v>
      </c>
      <c r="U362">
        <f>Data!AC368</f>
        <v>230.48666366666666</v>
      </c>
      <c r="V362">
        <f>Data!AD368</f>
        <v>230.07219839999999</v>
      </c>
      <c r="W362">
        <f>Data!AE368</f>
        <v>230.48159780000003</v>
      </c>
      <c r="X362">
        <f>Data!AF368</f>
        <v>230.11279886666671</v>
      </c>
      <c r="Y362">
        <f>Data!AG368</f>
        <v>230.55423940000003</v>
      </c>
      <c r="Z362">
        <f>Data!AP368</f>
        <v>45.587712600595047</v>
      </c>
    </row>
    <row r="363" spans="1:26" x14ac:dyDescent="0.35">
      <c r="A363" s="1">
        <f>Data!A363</f>
        <v>42260</v>
      </c>
      <c r="B363">
        <f>Data!B363</f>
        <v>235.24200400000001</v>
      </c>
      <c r="C363">
        <f>Data!C363</f>
        <v>235.93499800000001</v>
      </c>
      <c r="D363">
        <f>Data!D363</f>
        <v>229.33200099999999</v>
      </c>
      <c r="E363">
        <f>Data!E363</f>
        <v>230.51199299999999</v>
      </c>
      <c r="F363">
        <f>Data!F363</f>
        <v>18478800</v>
      </c>
      <c r="G363">
        <f>Data!H369</f>
        <v>0</v>
      </c>
      <c r="H363">
        <f>Data!I369</f>
        <v>230.51199299999999</v>
      </c>
      <c r="I363">
        <f>Data!J369</f>
        <v>230.64399700000001</v>
      </c>
      <c r="J363">
        <f>Data!K369</f>
        <v>1.4752035506573615E-3</v>
      </c>
      <c r="K363">
        <f>Data!L369</f>
        <v>230.304001</v>
      </c>
      <c r="L363">
        <f>Data!M369</f>
        <v>5.2808620398314705E-3</v>
      </c>
      <c r="M363">
        <f>Data!N369</f>
        <v>229.091003</v>
      </c>
      <c r="N363">
        <f>Data!O369</f>
        <v>-3.1335542383238201E-3</v>
      </c>
      <c r="O363">
        <f>Data!P369</f>
        <v>229.80999800000001</v>
      </c>
      <c r="P363">
        <f>Data!Q369</f>
        <v>-1.3678305559582014E-2</v>
      </c>
      <c r="Q363">
        <f>Data!R369</f>
        <v>232.97500600000001</v>
      </c>
      <c r="R363">
        <f>Data!S369</f>
        <v>6.3815592165650291E-3</v>
      </c>
      <c r="S363">
        <f>Data!AA369</f>
        <v>35.260832757647975</v>
      </c>
      <c r="T363">
        <f>Data!AB369</f>
        <v>230.47399899999999</v>
      </c>
      <c r="U363">
        <f>Data!AC369</f>
        <v>230.01300033333334</v>
      </c>
      <c r="V363">
        <f>Data!AD369</f>
        <v>230.56480099999999</v>
      </c>
      <c r="W363">
        <f>Data!AE369</f>
        <v>229.88680099999999</v>
      </c>
      <c r="X363">
        <f>Data!AF369</f>
        <v>229.91679993333332</v>
      </c>
      <c r="Y363">
        <f>Data!AG369</f>
        <v>230.71648004000002</v>
      </c>
      <c r="Z363">
        <f>Data!AP369</f>
        <v>39.320719754181006</v>
      </c>
    </row>
    <row r="364" spans="1:26" x14ac:dyDescent="0.35">
      <c r="A364" s="1">
        <f>Data!A364</f>
        <v>42261</v>
      </c>
      <c r="B364">
        <f>Data!B364</f>
        <v>230.608994</v>
      </c>
      <c r="C364">
        <f>Data!C364</f>
        <v>232.44000199999999</v>
      </c>
      <c r="D364">
        <f>Data!D364</f>
        <v>227.96099899999999</v>
      </c>
      <c r="E364">
        <f>Data!E364</f>
        <v>230.64399700000001</v>
      </c>
      <c r="F364">
        <f>Data!F364</f>
        <v>20997800</v>
      </c>
      <c r="G364">
        <f>Data!H370</f>
        <v>1</v>
      </c>
      <c r="H364">
        <f>Data!I370</f>
        <v>230.64399700000001</v>
      </c>
      <c r="I364">
        <f>Data!J370</f>
        <v>230.304001</v>
      </c>
      <c r="J364">
        <f>Data!K370</f>
        <v>5.2808620398314705E-3</v>
      </c>
      <c r="K364">
        <f>Data!L370</f>
        <v>229.091003</v>
      </c>
      <c r="L364">
        <f>Data!M370</f>
        <v>-3.1335542383238201E-3</v>
      </c>
      <c r="M364">
        <f>Data!N370</f>
        <v>229.80999800000001</v>
      </c>
      <c r="N364">
        <f>Data!O370</f>
        <v>-1.3678305559582014E-2</v>
      </c>
      <c r="O364">
        <f>Data!P370</f>
        <v>232.97500600000001</v>
      </c>
      <c r="P364">
        <f>Data!Q370</f>
        <v>6.3815592165650291E-3</v>
      </c>
      <c r="Q364">
        <f>Data!R370</f>
        <v>231.49299600000001</v>
      </c>
      <c r="R364">
        <f>Data!S370</f>
        <v>1.2145536932910233E-3</v>
      </c>
      <c r="S364">
        <f>Data!AA370</f>
        <v>39.685869106062647</v>
      </c>
      <c r="T364">
        <f>Data!AB370</f>
        <v>229.69750199999999</v>
      </c>
      <c r="U364">
        <f>Data!AC370</f>
        <v>229.73500066666665</v>
      </c>
      <c r="V364">
        <f>Data!AD370</f>
        <v>230.73460080000001</v>
      </c>
      <c r="W364">
        <f>Data!AE370</f>
        <v>229.62120060000001</v>
      </c>
      <c r="X364">
        <f>Data!AF370</f>
        <v>230.5610687333334</v>
      </c>
      <c r="Y364">
        <f>Data!AG370</f>
        <v>230.79376164000001</v>
      </c>
      <c r="Z364">
        <f>Data!AP370</f>
        <v>38.676998811572631</v>
      </c>
    </row>
    <row r="365" spans="1:26" x14ac:dyDescent="0.35">
      <c r="A365" s="1">
        <f>Data!A365</f>
        <v>42262</v>
      </c>
      <c r="B365">
        <f>Data!B365</f>
        <v>230.49200400000001</v>
      </c>
      <c r="C365">
        <f>Data!C365</f>
        <v>259.182007</v>
      </c>
      <c r="D365">
        <f>Data!D365</f>
        <v>229.82200599999999</v>
      </c>
      <c r="E365">
        <f>Data!E365</f>
        <v>230.304001</v>
      </c>
      <c r="F365">
        <f>Data!F365</f>
        <v>19177800</v>
      </c>
      <c r="G365">
        <f>Data!H371</f>
        <v>1</v>
      </c>
      <c r="H365">
        <f>Data!I371</f>
        <v>230.304001</v>
      </c>
      <c r="I365">
        <f>Data!J371</f>
        <v>229.091003</v>
      </c>
      <c r="J365">
        <f>Data!K371</f>
        <v>-3.1335542383238201E-3</v>
      </c>
      <c r="K365">
        <f>Data!L371</f>
        <v>229.80999800000001</v>
      </c>
      <c r="L365">
        <f>Data!M371</f>
        <v>-1.3678305559582014E-2</v>
      </c>
      <c r="M365">
        <f>Data!N371</f>
        <v>232.97500600000001</v>
      </c>
      <c r="N365">
        <f>Data!O371</f>
        <v>6.3815592165650291E-3</v>
      </c>
      <c r="O365">
        <f>Data!P371</f>
        <v>231.49299600000001</v>
      </c>
      <c r="P365">
        <f>Data!Q371</f>
        <v>1.2145536932910233E-3</v>
      </c>
      <c r="Q365">
        <f>Data!R371</f>
        <v>231.212006</v>
      </c>
      <c r="R365">
        <f>Data!S371</f>
        <v>1.8010636958285937E-2</v>
      </c>
      <c r="S365">
        <f>Data!AA371</f>
        <v>38.521586531668973</v>
      </c>
      <c r="T365">
        <f>Data!AB371</f>
        <v>229.4505005</v>
      </c>
      <c r="U365">
        <f>Data!AC371</f>
        <v>230.6253356666667</v>
      </c>
      <c r="V365">
        <f>Data!AD371</f>
        <v>230.91620180000001</v>
      </c>
      <c r="W365">
        <f>Data!AE371</f>
        <v>230.93220220000003</v>
      </c>
      <c r="X365">
        <f>Data!AF371</f>
        <v>230.95900060000002</v>
      </c>
      <c r="Y365">
        <f>Data!AG371</f>
        <v>230.23020267999999</v>
      </c>
      <c r="Z365">
        <f>Data!AP371</f>
        <v>39.445295277029963</v>
      </c>
    </row>
    <row r="366" spans="1:26" x14ac:dyDescent="0.35">
      <c r="A366" s="1">
        <f>Data!A366</f>
        <v>42263</v>
      </c>
      <c r="B366">
        <f>Data!B366</f>
        <v>230.25</v>
      </c>
      <c r="C366">
        <f>Data!C366</f>
        <v>231.21499600000001</v>
      </c>
      <c r="D366">
        <f>Data!D366</f>
        <v>227.401993</v>
      </c>
      <c r="E366">
        <f>Data!E366</f>
        <v>229.091003</v>
      </c>
      <c r="F366">
        <f>Data!F366</f>
        <v>20144200</v>
      </c>
      <c r="G366">
        <f>Data!H372</f>
        <v>0</v>
      </c>
      <c r="H366">
        <f>Data!I372</f>
        <v>229.091003</v>
      </c>
      <c r="I366">
        <f>Data!J372</f>
        <v>229.80999800000001</v>
      </c>
      <c r="J366">
        <f>Data!K372</f>
        <v>-1.3678305559582014E-2</v>
      </c>
      <c r="K366">
        <f>Data!L372</f>
        <v>232.97500600000001</v>
      </c>
      <c r="L366">
        <f>Data!M372</f>
        <v>6.3815592165650291E-3</v>
      </c>
      <c r="M366">
        <f>Data!N372</f>
        <v>231.49299600000001</v>
      </c>
      <c r="N366">
        <f>Data!O372</f>
        <v>1.2145536932910233E-3</v>
      </c>
      <c r="O366">
        <f>Data!P372</f>
        <v>231.212006</v>
      </c>
      <c r="P366">
        <f>Data!Q372</f>
        <v>1.8010636958285937E-2</v>
      </c>
      <c r="Q366">
        <f>Data!R372</f>
        <v>227.08500699999999</v>
      </c>
      <c r="R366">
        <f>Data!S372</f>
        <v>-1.5438217128514927E-2</v>
      </c>
      <c r="S366">
        <f>Data!AA372</f>
        <v>37.568659121397175</v>
      </c>
      <c r="T366">
        <f>Data!AB372</f>
        <v>231.39250200000001</v>
      </c>
      <c r="U366">
        <f>Data!AC372</f>
        <v>231.42600000000002</v>
      </c>
      <c r="V366">
        <f>Data!AD372</f>
        <v>230.51500259999997</v>
      </c>
      <c r="W366">
        <f>Data!AE372</f>
        <v>231.74920040000003</v>
      </c>
      <c r="X366">
        <f>Data!AF372</f>
        <v>231.47666840000002</v>
      </c>
      <c r="Y366">
        <f>Data!AG372</f>
        <v>230.50328136000005</v>
      </c>
      <c r="Z366">
        <f>Data!AP372</f>
        <v>39.413395121537384</v>
      </c>
    </row>
    <row r="367" spans="1:26" x14ac:dyDescent="0.35">
      <c r="A367" s="1">
        <f>Data!A367</f>
        <v>42264</v>
      </c>
      <c r="B367">
        <f>Data!B367</f>
        <v>229.07600400000001</v>
      </c>
      <c r="C367">
        <f>Data!C367</f>
        <v>230.28500399999999</v>
      </c>
      <c r="D367">
        <f>Data!D367</f>
        <v>228.925995</v>
      </c>
      <c r="E367">
        <f>Data!E367</f>
        <v>229.80999800000001</v>
      </c>
      <c r="F367">
        <f>Data!F367</f>
        <v>18935400</v>
      </c>
      <c r="G367">
        <f>Data!H373</f>
        <v>0</v>
      </c>
      <c r="H367">
        <f>Data!I373</f>
        <v>229.80999800000001</v>
      </c>
      <c r="I367">
        <f>Data!J373</f>
        <v>232.97500600000001</v>
      </c>
      <c r="J367">
        <f>Data!K373</f>
        <v>6.3815592165650291E-3</v>
      </c>
      <c r="K367">
        <f>Data!L373</f>
        <v>231.49299600000001</v>
      </c>
      <c r="L367">
        <f>Data!M373</f>
        <v>1.2145536932910233E-3</v>
      </c>
      <c r="M367">
        <f>Data!N373</f>
        <v>231.212006</v>
      </c>
      <c r="N367">
        <f>Data!O373</f>
        <v>1.8010636958285937E-2</v>
      </c>
      <c r="O367">
        <f>Data!P373</f>
        <v>227.08500699999999</v>
      </c>
      <c r="P367">
        <f>Data!Q373</f>
        <v>-1.5438217128514927E-2</v>
      </c>
      <c r="Q367">
        <f>Data!R373</f>
        <v>230.61799600000001</v>
      </c>
      <c r="R367">
        <f>Data!S373</f>
        <v>1.4536356322121283E-3</v>
      </c>
      <c r="S367">
        <f>Data!AA373</f>
        <v>42.348855000219189</v>
      </c>
      <c r="T367">
        <f>Data!AB373</f>
        <v>232.23400100000001</v>
      </c>
      <c r="U367">
        <f>Data!AC373</f>
        <v>231.89333600000001</v>
      </c>
      <c r="V367">
        <f>Data!AD373</f>
        <v>230.67660220000002</v>
      </c>
      <c r="W367">
        <f>Data!AE373</f>
        <v>231.67700200000004</v>
      </c>
      <c r="X367">
        <f>Data!AF373</f>
        <v>230.53900360000006</v>
      </c>
      <c r="Y367">
        <f>Data!AG373</f>
        <v>230.70556280000002</v>
      </c>
      <c r="Z367">
        <f>Data!AP373</f>
        <v>39.096903066704712</v>
      </c>
    </row>
    <row r="368" spans="1:26" x14ac:dyDescent="0.35">
      <c r="A368" s="1">
        <f>Data!A368</f>
        <v>42265</v>
      </c>
      <c r="B368">
        <f>Data!B368</f>
        <v>233.520996</v>
      </c>
      <c r="C368">
        <f>Data!C368</f>
        <v>234.35299699999999</v>
      </c>
      <c r="D368">
        <f>Data!D368</f>
        <v>232.18499800000001</v>
      </c>
      <c r="E368">
        <f>Data!E368</f>
        <v>232.97500600000001</v>
      </c>
      <c r="F368">
        <f>Data!F368</f>
        <v>20242200</v>
      </c>
      <c r="G368">
        <f>Data!H374</f>
        <v>1</v>
      </c>
      <c r="H368">
        <f>Data!I374</f>
        <v>232.97500600000001</v>
      </c>
      <c r="I368">
        <f>Data!J374</f>
        <v>231.49299600000001</v>
      </c>
      <c r="J368">
        <f>Data!K374</f>
        <v>1.2145536932910233E-3</v>
      </c>
      <c r="K368">
        <f>Data!L374</f>
        <v>231.212006</v>
      </c>
      <c r="L368">
        <f>Data!M374</f>
        <v>1.8010636958285937E-2</v>
      </c>
      <c r="M368">
        <f>Data!N374</f>
        <v>227.08500699999999</v>
      </c>
      <c r="N368">
        <f>Data!O374</f>
        <v>-1.5438217128514927E-2</v>
      </c>
      <c r="O368">
        <f>Data!P374</f>
        <v>230.61799600000001</v>
      </c>
      <c r="P368">
        <f>Data!Q374</f>
        <v>1.4536356322121283E-3</v>
      </c>
      <c r="Q368">
        <f>Data!R374</f>
        <v>230.283005</v>
      </c>
      <c r="R368">
        <f>Data!S374</f>
        <v>-1.8270268410891792E-2</v>
      </c>
      <c r="S368">
        <f>Data!AA374</f>
        <v>37.156115052245184</v>
      </c>
      <c r="T368">
        <f>Data!AB374</f>
        <v>231.35250100000002</v>
      </c>
      <c r="U368">
        <f>Data!AC374</f>
        <v>229.93000300000003</v>
      </c>
      <c r="V368">
        <f>Data!AD374</f>
        <v>230.13820200000001</v>
      </c>
      <c r="W368">
        <f>Data!AE374</f>
        <v>229.61740440000003</v>
      </c>
      <c r="X368">
        <f>Data!AF374</f>
        <v>230.00926826666671</v>
      </c>
      <c r="Y368">
        <f>Data!AG374</f>
        <v>230.89492256000005</v>
      </c>
      <c r="Z368">
        <f>Data!AP374</f>
        <v>31.703895349554728</v>
      </c>
    </row>
    <row r="369" spans="1:26" x14ac:dyDescent="0.35">
      <c r="A369" s="1">
        <f>Data!A369</f>
        <v>42266</v>
      </c>
      <c r="B369">
        <f>Data!B369</f>
        <v>232.858002</v>
      </c>
      <c r="C369">
        <f>Data!C369</f>
        <v>233.20500200000001</v>
      </c>
      <c r="D369">
        <f>Data!D369</f>
        <v>231.08900499999999</v>
      </c>
      <c r="E369">
        <f>Data!E369</f>
        <v>231.49299600000001</v>
      </c>
      <c r="F369">
        <f>Data!F369</f>
        <v>12712600</v>
      </c>
      <c r="G369">
        <f>Data!H375</f>
        <v>1</v>
      </c>
      <c r="H369">
        <f>Data!I375</f>
        <v>231.49299600000001</v>
      </c>
      <c r="I369">
        <f>Data!J375</f>
        <v>231.212006</v>
      </c>
      <c r="J369">
        <f>Data!K375</f>
        <v>1.8010636958285937E-2</v>
      </c>
      <c r="K369">
        <f>Data!L375</f>
        <v>227.08500699999999</v>
      </c>
      <c r="L369">
        <f>Data!M375</f>
        <v>-1.5438217128514927E-2</v>
      </c>
      <c r="M369">
        <f>Data!N375</f>
        <v>230.61799600000001</v>
      </c>
      <c r="N369">
        <f>Data!O375</f>
        <v>1.4536356322121283E-3</v>
      </c>
      <c r="O369">
        <f>Data!P375</f>
        <v>230.283005</v>
      </c>
      <c r="P369">
        <f>Data!Q375</f>
        <v>-1.8270268410891792E-2</v>
      </c>
      <c r="Q369">
        <f>Data!R375</f>
        <v>234.52900700000001</v>
      </c>
      <c r="R369">
        <f>Data!S375</f>
        <v>-2.6188022144579583E-3</v>
      </c>
      <c r="S369">
        <f>Data!AA375</f>
        <v>37.577105450587396</v>
      </c>
      <c r="T369">
        <f>Data!AB375</f>
        <v>229.1485065</v>
      </c>
      <c r="U369">
        <f>Data!AC375</f>
        <v>229.63833633333334</v>
      </c>
      <c r="V369">
        <f>Data!AD375</f>
        <v>230.74540420000002</v>
      </c>
      <c r="W369">
        <f>Data!AE375</f>
        <v>229.32360240000003</v>
      </c>
      <c r="X369">
        <f>Data!AF375</f>
        <v>229.70533666666665</v>
      </c>
      <c r="Y369">
        <f>Data!AG375</f>
        <v>231.46784312</v>
      </c>
      <c r="Z369">
        <f>Data!AP375</f>
        <v>26.656921349608609</v>
      </c>
    </row>
    <row r="370" spans="1:26" x14ac:dyDescent="0.35">
      <c r="A370" s="1">
        <f>Data!A370</f>
        <v>42267</v>
      </c>
      <c r="B370">
        <f>Data!B370</f>
        <v>231.399002</v>
      </c>
      <c r="C370">
        <f>Data!C370</f>
        <v>232.365005</v>
      </c>
      <c r="D370">
        <f>Data!D370</f>
        <v>230.91000399999999</v>
      </c>
      <c r="E370">
        <f>Data!E370</f>
        <v>231.212006</v>
      </c>
      <c r="F370">
        <f>Data!F370</f>
        <v>14444700</v>
      </c>
      <c r="G370">
        <f>Data!H376</f>
        <v>1</v>
      </c>
      <c r="H370">
        <f>Data!I376</f>
        <v>231.212006</v>
      </c>
      <c r="I370">
        <f>Data!J376</f>
        <v>227.08500699999999</v>
      </c>
      <c r="J370">
        <f>Data!K376</f>
        <v>-1.5438217128514927E-2</v>
      </c>
      <c r="K370">
        <f>Data!L376</f>
        <v>230.61799600000001</v>
      </c>
      <c r="L370">
        <f>Data!M376</f>
        <v>1.4536356322121283E-3</v>
      </c>
      <c r="M370">
        <f>Data!N376</f>
        <v>230.283005</v>
      </c>
      <c r="N370">
        <f>Data!O376</f>
        <v>-1.8270268410891792E-2</v>
      </c>
      <c r="O370">
        <f>Data!P376</f>
        <v>234.52900700000001</v>
      </c>
      <c r="P370">
        <f>Data!Q376</f>
        <v>-2.6188022144579583E-3</v>
      </c>
      <c r="Q370">
        <f>Data!R376</f>
        <v>235.14399700000001</v>
      </c>
      <c r="R370">
        <f>Data!S376</f>
        <v>3.4250445082719566E-3</v>
      </c>
      <c r="S370">
        <f>Data!AA376</f>
        <v>24.776136604575314</v>
      </c>
      <c r="T370">
        <f>Data!AB376</f>
        <v>228.85150149999998</v>
      </c>
      <c r="U370">
        <f>Data!AC376</f>
        <v>229.32866933333332</v>
      </c>
      <c r="V370">
        <f>Data!AD376</f>
        <v>231.5318024</v>
      </c>
      <c r="W370">
        <f>Data!AE376</f>
        <v>229.77740180000001</v>
      </c>
      <c r="X370">
        <f>Data!AF376</f>
        <v>230.86500353333338</v>
      </c>
      <c r="Y370">
        <f>Data!AG376</f>
        <v>231.80324156000003</v>
      </c>
      <c r="Z370">
        <f>Data!AP376</f>
        <v>21.560451053866174</v>
      </c>
    </row>
    <row r="371" spans="1:26" x14ac:dyDescent="0.35">
      <c r="A371" s="1">
        <f>Data!A371</f>
        <v>42268</v>
      </c>
      <c r="B371">
        <f>Data!B371</f>
        <v>231.216995</v>
      </c>
      <c r="C371">
        <f>Data!C371</f>
        <v>231.216995</v>
      </c>
      <c r="D371">
        <f>Data!D371</f>
        <v>226.520996</v>
      </c>
      <c r="E371">
        <f>Data!E371</f>
        <v>227.08500699999999</v>
      </c>
      <c r="F371">
        <f>Data!F371</f>
        <v>19678800</v>
      </c>
      <c r="G371">
        <f>Data!H377</f>
        <v>0</v>
      </c>
      <c r="H371">
        <f>Data!I377</f>
        <v>227.08500699999999</v>
      </c>
      <c r="I371">
        <f>Data!J377</f>
        <v>230.61799600000001</v>
      </c>
      <c r="J371">
        <f>Data!K377</f>
        <v>1.4536356322121283E-3</v>
      </c>
      <c r="K371">
        <f>Data!L377</f>
        <v>230.283005</v>
      </c>
      <c r="L371">
        <f>Data!M377</f>
        <v>-1.8270268410891792E-2</v>
      </c>
      <c r="M371">
        <f>Data!N377</f>
        <v>234.52900700000001</v>
      </c>
      <c r="N371">
        <f>Data!O377</f>
        <v>-2.6188022144579583E-3</v>
      </c>
      <c r="O371">
        <f>Data!P377</f>
        <v>235.14399700000001</v>
      </c>
      <c r="P371">
        <f>Data!Q377</f>
        <v>3.4250445082719566E-3</v>
      </c>
      <c r="Q371">
        <f>Data!R377</f>
        <v>234.33999600000001</v>
      </c>
      <c r="R371">
        <f>Data!S377</f>
        <v>6.7780270925920502E-3</v>
      </c>
      <c r="S371">
        <f>Data!AA377</f>
        <v>22.910106571883688</v>
      </c>
      <c r="T371">
        <f>Data!AB377</f>
        <v>230.4505005</v>
      </c>
      <c r="U371">
        <f>Data!AC377</f>
        <v>231.81000266666669</v>
      </c>
      <c r="V371">
        <f>Data!AD377</f>
        <v>232.98280020000001</v>
      </c>
      <c r="W371">
        <f>Data!AE377</f>
        <v>232.048404</v>
      </c>
      <c r="X371">
        <f>Data!AF377</f>
        <v>232.77853493333333</v>
      </c>
      <c r="Y371">
        <f>Data!AG377</f>
        <v>232.85208064</v>
      </c>
      <c r="Z371">
        <f>Data!AP377</f>
        <v>21.200783799554443</v>
      </c>
    </row>
    <row r="372" spans="1:26" x14ac:dyDescent="0.35">
      <c r="A372" s="1">
        <f>Data!A372</f>
        <v>42269</v>
      </c>
      <c r="B372">
        <f>Data!B372</f>
        <v>226.96899400000001</v>
      </c>
      <c r="C372">
        <f>Data!C372</f>
        <v>232.38600199999999</v>
      </c>
      <c r="D372">
        <f>Data!D372</f>
        <v>225.11700400000001</v>
      </c>
      <c r="E372">
        <f>Data!E372</f>
        <v>230.61799600000001</v>
      </c>
      <c r="F372">
        <f>Data!F372</f>
        <v>25009300</v>
      </c>
      <c r="G372">
        <f>Data!H378</f>
        <v>1</v>
      </c>
      <c r="H372">
        <f>Data!I378</f>
        <v>230.61799600000001</v>
      </c>
      <c r="I372">
        <f>Data!J378</f>
        <v>230.283005</v>
      </c>
      <c r="J372">
        <f>Data!K378</f>
        <v>-1.8270268410891792E-2</v>
      </c>
      <c r="K372">
        <f>Data!L378</f>
        <v>234.52900700000001</v>
      </c>
      <c r="L372">
        <f>Data!M378</f>
        <v>-2.6188022144579583E-3</v>
      </c>
      <c r="M372">
        <f>Data!N378</f>
        <v>235.14399700000001</v>
      </c>
      <c r="N372">
        <f>Data!O378</f>
        <v>3.4250445082719566E-3</v>
      </c>
      <c r="O372">
        <f>Data!P378</f>
        <v>234.33999600000001</v>
      </c>
      <c r="P372">
        <f>Data!Q378</f>
        <v>6.7780270925920502E-3</v>
      </c>
      <c r="Q372">
        <f>Data!R378</f>
        <v>232.75700399999999</v>
      </c>
      <c r="R372">
        <f>Data!S378</f>
        <v>-2.7062501316859711E-2</v>
      </c>
      <c r="S372">
        <f>Data!AA378</f>
        <v>29.712788422558361</v>
      </c>
      <c r="T372">
        <f>Data!AB378</f>
        <v>232.40600599999999</v>
      </c>
      <c r="U372">
        <f>Data!AC378</f>
        <v>233.31866966666666</v>
      </c>
      <c r="V372">
        <f>Data!AD378</f>
        <v>233.41060179999999</v>
      </c>
      <c r="W372">
        <f>Data!AE378</f>
        <v>233.9258026</v>
      </c>
      <c r="X372">
        <f>Data!AF378</f>
        <v>233.79340100000002</v>
      </c>
      <c r="Y372">
        <f>Data!AG378</f>
        <v>234.20252132000002</v>
      </c>
      <c r="Z372">
        <f>Data!AP378</f>
        <v>31.015842138450139</v>
      </c>
    </row>
    <row r="373" spans="1:26" x14ac:dyDescent="0.35">
      <c r="A373" s="1">
        <f>Data!A373</f>
        <v>42270</v>
      </c>
      <c r="B373">
        <f>Data!B373</f>
        <v>230.93600499999999</v>
      </c>
      <c r="C373">
        <f>Data!C373</f>
        <v>231.83500699999999</v>
      </c>
      <c r="D373">
        <f>Data!D373</f>
        <v>229.591003</v>
      </c>
      <c r="E373">
        <f>Data!E373</f>
        <v>230.283005</v>
      </c>
      <c r="F373">
        <f>Data!F373</f>
        <v>17254100</v>
      </c>
      <c r="G373">
        <f>Data!H379</f>
        <v>0</v>
      </c>
      <c r="H373">
        <f>Data!I379</f>
        <v>230.283005</v>
      </c>
      <c r="I373">
        <f>Data!J379</f>
        <v>234.52900700000001</v>
      </c>
      <c r="J373">
        <f>Data!K379</f>
        <v>-2.6188022144579583E-3</v>
      </c>
      <c r="K373">
        <f>Data!L379</f>
        <v>235.14399700000001</v>
      </c>
      <c r="L373">
        <f>Data!M379</f>
        <v>3.4250445082719566E-3</v>
      </c>
      <c r="M373">
        <f>Data!N379</f>
        <v>234.33999600000001</v>
      </c>
      <c r="N373">
        <f>Data!O379</f>
        <v>6.7780270925920502E-3</v>
      </c>
      <c r="O373">
        <f>Data!P379</f>
        <v>232.75700399999999</v>
      </c>
      <c r="P373">
        <f>Data!Q379</f>
        <v>-2.7062501316859711E-2</v>
      </c>
      <c r="Q373">
        <f>Data!R379</f>
        <v>239.141998</v>
      </c>
      <c r="R373">
        <f>Data!S379</f>
        <v>1.031893312533339E-2</v>
      </c>
      <c r="S373">
        <f>Data!AA379</f>
        <v>35.958093645482535</v>
      </c>
      <c r="T373">
        <f>Data!AB379</f>
        <v>234.836502</v>
      </c>
      <c r="U373">
        <f>Data!AC379</f>
        <v>234.67100000000002</v>
      </c>
      <c r="V373">
        <f>Data!AD379</f>
        <v>235.18240040000001</v>
      </c>
      <c r="W373">
        <f>Data!AE379</f>
        <v>234.69939860000002</v>
      </c>
      <c r="X373">
        <f>Data!AF379</f>
        <v>234.17006726666671</v>
      </c>
      <c r="Y373">
        <f>Data!AG379</f>
        <v>235.39699996000004</v>
      </c>
      <c r="Z373">
        <f>Data!AP379</f>
        <v>38.519820147600839</v>
      </c>
    </row>
    <row r="374" spans="1:26" x14ac:dyDescent="0.35">
      <c r="A374" s="1">
        <f>Data!A374</f>
        <v>42271</v>
      </c>
      <c r="B374">
        <f>Data!B374</f>
        <v>230.358002</v>
      </c>
      <c r="C374">
        <f>Data!C374</f>
        <v>235.649002</v>
      </c>
      <c r="D374">
        <f>Data!D374</f>
        <v>230.29499799999999</v>
      </c>
      <c r="E374">
        <f>Data!E374</f>
        <v>234.52900700000001</v>
      </c>
      <c r="F374">
        <f>Data!F374</f>
        <v>25097800</v>
      </c>
      <c r="G374">
        <f>Data!H380</f>
        <v>0</v>
      </c>
      <c r="H374">
        <f>Data!I380</f>
        <v>234.52900700000001</v>
      </c>
      <c r="I374">
        <f>Data!J380</f>
        <v>235.14399700000001</v>
      </c>
      <c r="J374">
        <f>Data!K380</f>
        <v>3.4250445082719566E-3</v>
      </c>
      <c r="K374">
        <f>Data!L380</f>
        <v>234.33999600000001</v>
      </c>
      <c r="L374">
        <f>Data!M380</f>
        <v>6.7780270925920502E-3</v>
      </c>
      <c r="M374">
        <f>Data!N380</f>
        <v>232.75700399999999</v>
      </c>
      <c r="N374">
        <f>Data!O380</f>
        <v>-2.7062501316859711E-2</v>
      </c>
      <c r="O374">
        <f>Data!P380</f>
        <v>239.141998</v>
      </c>
      <c r="P374">
        <f>Data!Q380</f>
        <v>1.031893312533339E-2</v>
      </c>
      <c r="Q374">
        <f>Data!R380</f>
        <v>236.68699599999999</v>
      </c>
      <c r="R374">
        <f>Data!S380</f>
        <v>2.6525747412271378E-3</v>
      </c>
      <c r="S374">
        <f>Data!AA380</f>
        <v>34.690018721485444</v>
      </c>
      <c r="T374">
        <f>Data!AB380</f>
        <v>234.74199650000003</v>
      </c>
      <c r="U374">
        <f>Data!AC380</f>
        <v>234.08033233333336</v>
      </c>
      <c r="V374">
        <f>Data!AD380</f>
        <v>235.61399820000003</v>
      </c>
      <c r="W374">
        <f>Data!AE380</f>
        <v>233.86759939999999</v>
      </c>
      <c r="X374">
        <f>Data!AF380</f>
        <v>235.35919886666667</v>
      </c>
      <c r="Y374">
        <f>Data!AG380</f>
        <v>235.66655812000002</v>
      </c>
      <c r="Z374">
        <f>Data!AP380</f>
        <v>39.306853156082617</v>
      </c>
    </row>
    <row r="375" spans="1:26" x14ac:dyDescent="0.35">
      <c r="A375" s="1">
        <f>Data!A375</f>
        <v>42272</v>
      </c>
      <c r="B375">
        <f>Data!B375</f>
        <v>234.36199999999999</v>
      </c>
      <c r="C375">
        <f>Data!C375</f>
        <v>237.42700199999999</v>
      </c>
      <c r="D375">
        <f>Data!D375</f>
        <v>233.68400600000001</v>
      </c>
      <c r="E375">
        <f>Data!E375</f>
        <v>235.14399700000001</v>
      </c>
      <c r="F375">
        <f>Data!F375</f>
        <v>22363600</v>
      </c>
      <c r="G375">
        <f>Data!H381</f>
        <v>1</v>
      </c>
      <c r="H375">
        <f>Data!I381</f>
        <v>235.14399700000001</v>
      </c>
      <c r="I375">
        <f>Data!J381</f>
        <v>234.33999600000001</v>
      </c>
      <c r="J375">
        <f>Data!K381</f>
        <v>6.7780270925920502E-3</v>
      </c>
      <c r="K375">
        <f>Data!L381</f>
        <v>232.75700399999999</v>
      </c>
      <c r="L375">
        <f>Data!M381</f>
        <v>-2.7062501316859711E-2</v>
      </c>
      <c r="M375">
        <f>Data!N381</f>
        <v>239.141998</v>
      </c>
      <c r="N375">
        <f>Data!O381</f>
        <v>1.031893312533339E-2</v>
      </c>
      <c r="O375">
        <f>Data!P381</f>
        <v>236.68699599999999</v>
      </c>
      <c r="P375">
        <f>Data!Q381</f>
        <v>2.6525747412271378E-3</v>
      </c>
      <c r="Q375">
        <f>Data!R381</f>
        <v>236.05999800000001</v>
      </c>
      <c r="R375">
        <f>Data!S381</f>
        <v>-6.287899616861917E-3</v>
      </c>
      <c r="S375">
        <f>Data!AA381</f>
        <v>31.661056400851308</v>
      </c>
      <c r="T375">
        <f>Data!AB381</f>
        <v>233.54849999999999</v>
      </c>
      <c r="U375">
        <f>Data!AC381</f>
        <v>235.41299933333335</v>
      </c>
      <c r="V375">
        <f>Data!AD381</f>
        <v>235.79719840000001</v>
      </c>
      <c r="W375">
        <f>Data!AE381</f>
        <v>235.62760000000003</v>
      </c>
      <c r="X375">
        <f>Data!AF381</f>
        <v>235.82426533333336</v>
      </c>
      <c r="Y375">
        <f>Data!AG381</f>
        <v>236.01919792000004</v>
      </c>
      <c r="Z375">
        <f>Data!AP381</f>
        <v>31.909941826130691</v>
      </c>
    </row>
    <row r="376" spans="1:26" x14ac:dyDescent="0.35">
      <c r="A376" s="1">
        <f>Data!A376</f>
        <v>42273</v>
      </c>
      <c r="B376">
        <f>Data!B376</f>
        <v>235.07600400000001</v>
      </c>
      <c r="C376">
        <f>Data!C376</f>
        <v>235.40299999999999</v>
      </c>
      <c r="D376">
        <f>Data!D376</f>
        <v>233.358002</v>
      </c>
      <c r="E376">
        <f>Data!E376</f>
        <v>234.33999600000001</v>
      </c>
      <c r="F376">
        <f>Data!F376</f>
        <v>13724100</v>
      </c>
      <c r="G376">
        <f>Data!H382</f>
        <v>1</v>
      </c>
      <c r="H376">
        <f>Data!I382</f>
        <v>234.33999600000001</v>
      </c>
      <c r="I376">
        <f>Data!J382</f>
        <v>232.75700399999999</v>
      </c>
      <c r="J376">
        <f>Data!K382</f>
        <v>-2.7062501316859711E-2</v>
      </c>
      <c r="K376">
        <f>Data!L382</f>
        <v>239.141998</v>
      </c>
      <c r="L376">
        <f>Data!M382</f>
        <v>1.031893312533339E-2</v>
      </c>
      <c r="M376">
        <f>Data!N382</f>
        <v>236.68699599999999</v>
      </c>
      <c r="N376">
        <f>Data!O382</f>
        <v>2.6525747412271378E-3</v>
      </c>
      <c r="O376">
        <f>Data!P382</f>
        <v>236.05999800000001</v>
      </c>
      <c r="P376">
        <f>Data!Q382</f>
        <v>-6.287899616861917E-3</v>
      </c>
      <c r="Q376">
        <f>Data!R382</f>
        <v>237.54899599999999</v>
      </c>
      <c r="R376">
        <f>Data!S382</f>
        <v>1.0782408780079214E-3</v>
      </c>
      <c r="S376">
        <f>Data!AA382</f>
        <v>25.71611966909488</v>
      </c>
      <c r="T376">
        <f>Data!AB382</f>
        <v>235.949501</v>
      </c>
      <c r="U376">
        <f>Data!AC382</f>
        <v>236.19533266666667</v>
      </c>
      <c r="V376">
        <f>Data!AD382</f>
        <v>236.4389984</v>
      </c>
      <c r="W376">
        <f>Data!AE382</f>
        <v>236.88299840000002</v>
      </c>
      <c r="X376">
        <f>Data!AF382</f>
        <v>236.38846533333333</v>
      </c>
      <c r="Y376">
        <f>Data!AG382</f>
        <v>236.42835872000001</v>
      </c>
      <c r="Z376">
        <f>Data!AP382</f>
        <v>26.735997539090519</v>
      </c>
    </row>
    <row r="377" spans="1:26" x14ac:dyDescent="0.35">
      <c r="A377" s="1">
        <f>Data!A377</f>
        <v>42274</v>
      </c>
      <c r="B377">
        <f>Data!B377</f>
        <v>234.13900799999999</v>
      </c>
      <c r="C377">
        <f>Data!C377</f>
        <v>234.52600100000001</v>
      </c>
      <c r="D377">
        <f>Data!D377</f>
        <v>232.475998</v>
      </c>
      <c r="E377">
        <f>Data!E377</f>
        <v>232.75700399999999</v>
      </c>
      <c r="F377">
        <f>Data!F377</f>
        <v>14179900</v>
      </c>
      <c r="G377">
        <f>Data!H383</f>
        <v>0</v>
      </c>
      <c r="H377">
        <f>Data!I383</f>
        <v>232.75700399999999</v>
      </c>
      <c r="I377">
        <f>Data!J383</f>
        <v>239.141998</v>
      </c>
      <c r="J377">
        <f>Data!K383</f>
        <v>1.031893312533339E-2</v>
      </c>
      <c r="K377">
        <f>Data!L383</f>
        <v>236.68699599999999</v>
      </c>
      <c r="L377">
        <f>Data!M383</f>
        <v>2.6525747412271378E-3</v>
      </c>
      <c r="M377">
        <f>Data!N383</f>
        <v>236.05999800000001</v>
      </c>
      <c r="N377">
        <f>Data!O383</f>
        <v>-6.287899616861917E-3</v>
      </c>
      <c r="O377">
        <f>Data!P383</f>
        <v>237.54899599999999</v>
      </c>
      <c r="P377">
        <f>Data!Q383</f>
        <v>1.0782408780079214E-3</v>
      </c>
      <c r="Q377">
        <f>Data!R383</f>
        <v>237.29299900000001</v>
      </c>
      <c r="R377">
        <f>Data!S383</f>
        <v>-6.0375291957748397E-3</v>
      </c>
      <c r="S377">
        <f>Data!AA383</f>
        <v>37.561522141838552</v>
      </c>
      <c r="T377">
        <f>Data!AB383</f>
        <v>237.91449699999998</v>
      </c>
      <c r="U377">
        <f>Data!AC383</f>
        <v>237.29633066666665</v>
      </c>
      <c r="V377">
        <f>Data!AD383</f>
        <v>237.34619739999999</v>
      </c>
      <c r="W377">
        <f>Data!AE383</f>
        <v>236.92719720000002</v>
      </c>
      <c r="X377">
        <f>Data!AF383</f>
        <v>237.2406636</v>
      </c>
      <c r="Y377">
        <f>Data!AG383</f>
        <v>237.6394372</v>
      </c>
      <c r="Z377">
        <f>Data!AP383</f>
        <v>32.571699407212023</v>
      </c>
    </row>
    <row r="378" spans="1:26" x14ac:dyDescent="0.35">
      <c r="A378" s="1">
        <f>Data!A378</f>
        <v>42275</v>
      </c>
      <c r="B378">
        <f>Data!B378</f>
        <v>232.83599899999999</v>
      </c>
      <c r="C378">
        <f>Data!C378</f>
        <v>239.33900499999999</v>
      </c>
      <c r="D378">
        <f>Data!D378</f>
        <v>232.466995</v>
      </c>
      <c r="E378">
        <f>Data!E378</f>
        <v>239.141998</v>
      </c>
      <c r="F378">
        <f>Data!F378</f>
        <v>24713000</v>
      </c>
      <c r="G378">
        <f>Data!H384</f>
        <v>1</v>
      </c>
      <c r="H378">
        <f>Data!I384</f>
        <v>239.141998</v>
      </c>
      <c r="I378">
        <f>Data!J384</f>
        <v>236.68699599999999</v>
      </c>
      <c r="J378">
        <f>Data!K384</f>
        <v>2.6525747412271378E-3</v>
      </c>
      <c r="K378">
        <f>Data!L384</f>
        <v>236.05999800000001</v>
      </c>
      <c r="L378">
        <f>Data!M384</f>
        <v>-6.287899616861917E-3</v>
      </c>
      <c r="M378">
        <f>Data!N384</f>
        <v>237.54899599999999</v>
      </c>
      <c r="N378">
        <f>Data!O384</f>
        <v>1.0782408780079214E-3</v>
      </c>
      <c r="O378">
        <f>Data!P384</f>
        <v>237.29299900000001</v>
      </c>
      <c r="P378">
        <f>Data!Q384</f>
        <v>-6.0375291957748397E-3</v>
      </c>
      <c r="Q378">
        <f>Data!R384</f>
        <v>238.729996</v>
      </c>
      <c r="R378">
        <f>Data!S384</f>
        <v>1.9748596049924904E-3</v>
      </c>
      <c r="S378">
        <f>Data!AA384</f>
        <v>25.837690187965052</v>
      </c>
      <c r="T378">
        <f>Data!AB384</f>
        <v>236.37349699999999</v>
      </c>
      <c r="U378">
        <f>Data!AC384</f>
        <v>236.76532999999998</v>
      </c>
      <c r="V378">
        <f>Data!AD384</f>
        <v>237.26379699999998</v>
      </c>
      <c r="W378">
        <f>Data!AE384</f>
        <v>236.7809968</v>
      </c>
      <c r="X378">
        <f>Data!AF384</f>
        <v>236.91126399999999</v>
      </c>
      <c r="Y378">
        <f>Data!AG384</f>
        <v>237.39995792000002</v>
      </c>
      <c r="Z378">
        <f>Data!AP384</f>
        <v>33.356194642823894</v>
      </c>
    </row>
    <row r="379" spans="1:26" x14ac:dyDescent="0.35">
      <c r="A379" s="1">
        <f>Data!A379</f>
        <v>42276</v>
      </c>
      <c r="B379">
        <f>Data!B379</f>
        <v>239.016006</v>
      </c>
      <c r="C379">
        <f>Data!C379</f>
        <v>239.80200199999999</v>
      </c>
      <c r="D379">
        <f>Data!D379</f>
        <v>235.92799400000001</v>
      </c>
      <c r="E379">
        <f>Data!E379</f>
        <v>236.68699599999999</v>
      </c>
      <c r="F379">
        <f>Data!F379</f>
        <v>22691300</v>
      </c>
      <c r="G379">
        <f>Data!H385</f>
        <v>1</v>
      </c>
      <c r="H379">
        <f>Data!I385</f>
        <v>236.68699599999999</v>
      </c>
      <c r="I379">
        <f>Data!J385</f>
        <v>236.05999800000001</v>
      </c>
      <c r="J379">
        <f>Data!K385</f>
        <v>-6.287899616861917E-3</v>
      </c>
      <c r="K379">
        <f>Data!L385</f>
        <v>237.54899599999999</v>
      </c>
      <c r="L379">
        <f>Data!M385</f>
        <v>1.0782408780079214E-3</v>
      </c>
      <c r="M379">
        <f>Data!N385</f>
        <v>237.29299900000001</v>
      </c>
      <c r="N379">
        <f>Data!O385</f>
        <v>-6.0375291957748397E-3</v>
      </c>
      <c r="O379">
        <f>Data!P385</f>
        <v>238.729996</v>
      </c>
      <c r="P379">
        <f>Data!Q385</f>
        <v>1.9748596049924904E-3</v>
      </c>
      <c r="Q379">
        <f>Data!R385</f>
        <v>238.25900300000001</v>
      </c>
      <c r="R379">
        <f>Data!S385</f>
        <v>-8.8751381881368129E-3</v>
      </c>
      <c r="S379">
        <f>Data!AA385</f>
        <v>21.941160177803795</v>
      </c>
      <c r="T379">
        <f>Data!AB385</f>
        <v>236.804497</v>
      </c>
      <c r="U379">
        <f>Data!AC385</f>
        <v>236.96733099999997</v>
      </c>
      <c r="V379">
        <f>Data!AD385</f>
        <v>237.57819840000002</v>
      </c>
      <c r="W379">
        <f>Data!AE385</f>
        <v>237.14879760000002</v>
      </c>
      <c r="X379">
        <f>Data!AF385</f>
        <v>237.49786386666671</v>
      </c>
      <c r="Y379">
        <f>Data!AG385</f>
        <v>237.966238</v>
      </c>
      <c r="Z379">
        <f>Data!AP385</f>
        <v>24.539972069823861</v>
      </c>
    </row>
    <row r="380" spans="1:26" x14ac:dyDescent="0.35">
      <c r="A380" s="1">
        <f>Data!A380</f>
        <v>42277</v>
      </c>
      <c r="B380">
        <f>Data!B380</f>
        <v>236.63999899999999</v>
      </c>
      <c r="C380">
        <f>Data!C380</f>
        <v>237.733994</v>
      </c>
      <c r="D380">
        <f>Data!D380</f>
        <v>235.628998</v>
      </c>
      <c r="E380">
        <f>Data!E380</f>
        <v>236.05999800000001</v>
      </c>
      <c r="F380">
        <f>Data!F380</f>
        <v>19743500</v>
      </c>
      <c r="G380">
        <f>Data!H386</f>
        <v>0</v>
      </c>
      <c r="H380">
        <f>Data!I386</f>
        <v>236.05999800000001</v>
      </c>
      <c r="I380">
        <f>Data!J386</f>
        <v>237.54899599999999</v>
      </c>
      <c r="J380">
        <f>Data!K386</f>
        <v>1.0782408780079214E-3</v>
      </c>
      <c r="K380">
        <f>Data!L386</f>
        <v>237.29299900000001</v>
      </c>
      <c r="L380">
        <f>Data!M386</f>
        <v>-6.0375291957748397E-3</v>
      </c>
      <c r="M380">
        <f>Data!N386</f>
        <v>238.729996</v>
      </c>
      <c r="N380">
        <f>Data!O386</f>
        <v>1.9748596049924904E-3</v>
      </c>
      <c r="O380">
        <f>Data!P386</f>
        <v>238.25900300000001</v>
      </c>
      <c r="P380">
        <f>Data!Q386</f>
        <v>-8.8751381881368129E-3</v>
      </c>
      <c r="Q380">
        <f>Data!R386</f>
        <v>240.38299599999999</v>
      </c>
      <c r="R380">
        <f>Data!S386</f>
        <v>-2.3354148915681262E-2</v>
      </c>
      <c r="S380">
        <f>Data!AA386</f>
        <v>21.309049627219721</v>
      </c>
      <c r="T380">
        <f>Data!AB386</f>
        <v>237.4209975</v>
      </c>
      <c r="U380">
        <f>Data!AC386</f>
        <v>237.85733033333335</v>
      </c>
      <c r="V380">
        <f>Data!AD386</f>
        <v>238.44279799999998</v>
      </c>
      <c r="W380">
        <f>Data!AE386</f>
        <v>237.91899720000004</v>
      </c>
      <c r="X380">
        <f>Data!AF386</f>
        <v>237.98499866666671</v>
      </c>
      <c r="Y380">
        <f>Data!AG386</f>
        <v>239.62627888000003</v>
      </c>
      <c r="Z380">
        <f>Data!AP386</f>
        <v>23.746659654808411</v>
      </c>
    </row>
    <row r="381" spans="1:26" x14ac:dyDescent="0.35">
      <c r="A381" s="1">
        <f>Data!A381</f>
        <v>42278</v>
      </c>
      <c r="B381">
        <f>Data!B381</f>
        <v>236.003998</v>
      </c>
      <c r="C381">
        <f>Data!C381</f>
        <v>238.445007</v>
      </c>
      <c r="D381">
        <f>Data!D381</f>
        <v>235.61599699999999</v>
      </c>
      <c r="E381">
        <f>Data!E381</f>
        <v>237.54899599999999</v>
      </c>
      <c r="F381">
        <f>Data!F381</f>
        <v>20488800</v>
      </c>
      <c r="G381">
        <f>Data!H387</f>
        <v>1</v>
      </c>
      <c r="H381">
        <f>Data!I387</f>
        <v>237.54899599999999</v>
      </c>
      <c r="I381">
        <f>Data!J387</f>
        <v>237.29299900000001</v>
      </c>
      <c r="J381">
        <f>Data!K387</f>
        <v>-6.0375291957748397E-3</v>
      </c>
      <c r="K381">
        <f>Data!L387</f>
        <v>238.729996</v>
      </c>
      <c r="L381">
        <f>Data!M387</f>
        <v>1.9748596049924904E-3</v>
      </c>
      <c r="M381">
        <f>Data!N387</f>
        <v>238.25900300000001</v>
      </c>
      <c r="N381">
        <f>Data!O387</f>
        <v>-8.8751381881368129E-3</v>
      </c>
      <c r="O381">
        <f>Data!P387</f>
        <v>240.38299599999999</v>
      </c>
      <c r="P381">
        <f>Data!Q387</f>
        <v>-2.3354148915681262E-2</v>
      </c>
      <c r="Q381">
        <f>Data!R387</f>
        <v>246.06300400000001</v>
      </c>
      <c r="R381">
        <f>Data!S387</f>
        <v>1.2653778470377986E-2</v>
      </c>
      <c r="S381">
        <f>Data!AA387</f>
        <v>15.916849016133796</v>
      </c>
      <c r="T381">
        <f>Data!AB387</f>
        <v>238.01149750000002</v>
      </c>
      <c r="U381">
        <f>Data!AC387</f>
        <v>238.09399933333336</v>
      </c>
      <c r="V381">
        <f>Data!AD387</f>
        <v>240.14559960000003</v>
      </c>
      <c r="W381">
        <f>Data!AE387</f>
        <v>238.25419940000003</v>
      </c>
      <c r="X381">
        <f>Data!AF387</f>
        <v>238.75779846666669</v>
      </c>
      <c r="Y381">
        <f>Data!AG387</f>
        <v>240.48323868</v>
      </c>
      <c r="Z381">
        <f>Data!AP387</f>
        <v>23.228175707159096</v>
      </c>
    </row>
    <row r="382" spans="1:26" x14ac:dyDescent="0.35">
      <c r="A382" s="1">
        <f>Data!A382</f>
        <v>42279</v>
      </c>
      <c r="B382">
        <f>Data!B382</f>
        <v>237.26400799999999</v>
      </c>
      <c r="C382">
        <f>Data!C382</f>
        <v>238.541</v>
      </c>
      <c r="D382">
        <f>Data!D382</f>
        <v>236.60299699999999</v>
      </c>
      <c r="E382">
        <f>Data!E382</f>
        <v>237.29299900000001</v>
      </c>
      <c r="F382">
        <f>Data!F382</f>
        <v>19677900</v>
      </c>
      <c r="G382">
        <f>Data!H388</f>
        <v>0</v>
      </c>
      <c r="H382">
        <f>Data!I388</f>
        <v>237.29299900000001</v>
      </c>
      <c r="I382">
        <f>Data!J388</f>
        <v>238.729996</v>
      </c>
      <c r="J382">
        <f>Data!K388</f>
        <v>1.9748596049924904E-3</v>
      </c>
      <c r="K382">
        <f>Data!L388</f>
        <v>238.25900300000001</v>
      </c>
      <c r="L382">
        <f>Data!M388</f>
        <v>-8.8751381881368129E-3</v>
      </c>
      <c r="M382">
        <f>Data!N388</f>
        <v>240.38299599999999</v>
      </c>
      <c r="N382">
        <f>Data!O388</f>
        <v>-2.3354148915681262E-2</v>
      </c>
      <c r="O382">
        <f>Data!P388</f>
        <v>246.06300400000001</v>
      </c>
      <c r="P382">
        <f>Data!Q388</f>
        <v>1.2653778470377986E-2</v>
      </c>
      <c r="Q382">
        <f>Data!R388</f>
        <v>242.96899400000001</v>
      </c>
      <c r="R382">
        <f>Data!S388</f>
        <v>2.7406982177270657E-3</v>
      </c>
      <c r="S382">
        <f>Data!AA388</f>
        <v>13.617908087283865</v>
      </c>
      <c r="T382">
        <f>Data!AB388</f>
        <v>238.49449950000002</v>
      </c>
      <c r="U382">
        <f>Data!AC388</f>
        <v>239.12399833333333</v>
      </c>
      <c r="V382">
        <f>Data!AD388</f>
        <v>241.28079859999997</v>
      </c>
      <c r="W382">
        <f>Data!AE388</f>
        <v>239.20279880000001</v>
      </c>
      <c r="X382">
        <f>Data!AF388</f>
        <v>241.00066666666669</v>
      </c>
      <c r="Y382">
        <f>Data!AG388</f>
        <v>241.34247888000002</v>
      </c>
      <c r="Z382">
        <f>Data!AP388</f>
        <v>21.78644169988381</v>
      </c>
    </row>
    <row r="383" spans="1:26" x14ac:dyDescent="0.35">
      <c r="A383" s="1">
        <f>Data!A383</f>
        <v>42280</v>
      </c>
      <c r="B383">
        <f>Data!B383</f>
        <v>237.20199600000001</v>
      </c>
      <c r="C383">
        <f>Data!C383</f>
        <v>239.31500199999999</v>
      </c>
      <c r="D383">
        <f>Data!D383</f>
        <v>236.94399999999999</v>
      </c>
      <c r="E383">
        <f>Data!E383</f>
        <v>238.729996</v>
      </c>
      <c r="F383">
        <f>Data!F383</f>
        <v>16482700</v>
      </c>
      <c r="G383">
        <f>Data!H389</f>
        <v>1</v>
      </c>
      <c r="H383">
        <f>Data!I389</f>
        <v>238.729996</v>
      </c>
      <c r="I383">
        <f>Data!J389</f>
        <v>238.25900300000001</v>
      </c>
      <c r="J383">
        <f>Data!K389</f>
        <v>-8.8751381881368129E-3</v>
      </c>
      <c r="K383">
        <f>Data!L389</f>
        <v>240.38299599999999</v>
      </c>
      <c r="L383">
        <f>Data!M389</f>
        <v>-2.3354148915681262E-2</v>
      </c>
      <c r="M383">
        <f>Data!N389</f>
        <v>246.06300400000001</v>
      </c>
      <c r="N383">
        <f>Data!O389</f>
        <v>1.2653778470377986E-2</v>
      </c>
      <c r="O383">
        <f>Data!P389</f>
        <v>242.96899400000001</v>
      </c>
      <c r="P383">
        <f>Data!Q389</f>
        <v>2.7406982177270657E-3</v>
      </c>
      <c r="Q383">
        <f>Data!R389</f>
        <v>242.304001</v>
      </c>
      <c r="R383">
        <f>Data!S389</f>
        <v>-6.6922581423551888E-3</v>
      </c>
      <c r="S383">
        <f>Data!AA389</f>
        <v>27.678516677613587</v>
      </c>
      <c r="T383">
        <f>Data!AB389</f>
        <v>239.3209995</v>
      </c>
      <c r="U383">
        <f>Data!AC389</f>
        <v>241.56833433333335</v>
      </c>
      <c r="V383">
        <f>Data!AD389</f>
        <v>241.99559960000002</v>
      </c>
      <c r="W383">
        <f>Data!AE389</f>
        <v>242.23020060000002</v>
      </c>
      <c r="X383">
        <f>Data!AF389</f>
        <v>242.16246566666666</v>
      </c>
      <c r="Y383">
        <f>Data!AG389</f>
        <v>242.15579980000001</v>
      </c>
      <c r="Z383">
        <f>Data!AP389</f>
        <v>33.712083474858701</v>
      </c>
    </row>
    <row r="384" spans="1:26" x14ac:dyDescent="0.35">
      <c r="A384" s="1">
        <f>Data!A384</f>
        <v>42281</v>
      </c>
      <c r="B384">
        <f>Data!B384</f>
        <v>238.53100599999999</v>
      </c>
      <c r="C384">
        <f>Data!C384</f>
        <v>238.96800200000001</v>
      </c>
      <c r="D384">
        <f>Data!D384</f>
        <v>237.94000199999999</v>
      </c>
      <c r="E384">
        <f>Data!E384</f>
        <v>238.25900300000001</v>
      </c>
      <c r="F384">
        <f>Data!F384</f>
        <v>12999000</v>
      </c>
      <c r="G384">
        <f>Data!H390</f>
        <v>0</v>
      </c>
      <c r="H384">
        <f>Data!I390</f>
        <v>238.25900300000001</v>
      </c>
      <c r="I384">
        <f>Data!J390</f>
        <v>240.38299599999999</v>
      </c>
      <c r="J384">
        <f>Data!K390</f>
        <v>-2.3354148915681262E-2</v>
      </c>
      <c r="K384">
        <f>Data!L390</f>
        <v>246.06300400000001</v>
      </c>
      <c r="L384">
        <f>Data!M390</f>
        <v>1.2653778470377986E-2</v>
      </c>
      <c r="M384">
        <f>Data!N390</f>
        <v>242.96899400000001</v>
      </c>
      <c r="N384">
        <f>Data!O390</f>
        <v>2.7406982177270657E-3</v>
      </c>
      <c r="O384">
        <f>Data!P390</f>
        <v>242.304001</v>
      </c>
      <c r="P384">
        <f>Data!Q390</f>
        <v>-6.6922581423551888E-3</v>
      </c>
      <c r="Q384">
        <f>Data!R390</f>
        <v>243.93100000000001</v>
      </c>
      <c r="R384">
        <f>Data!S390</f>
        <v>-4.1319423053883973E-3</v>
      </c>
      <c r="S384">
        <f>Data!AA390</f>
        <v>27.85399245533867</v>
      </c>
      <c r="T384">
        <f>Data!AB390</f>
        <v>243.22300000000001</v>
      </c>
      <c r="U384">
        <f>Data!AC390</f>
        <v>243.13833133333333</v>
      </c>
      <c r="V384">
        <f>Data!AD390</f>
        <v>243.129999</v>
      </c>
      <c r="W384">
        <f>Data!AE390</f>
        <v>243.68939840000004</v>
      </c>
      <c r="X384">
        <f>Data!AF390</f>
        <v>243.0995322666667</v>
      </c>
      <c r="Y384">
        <f>Data!AG390</f>
        <v>243.30987808</v>
      </c>
      <c r="Z384">
        <f>Data!AP390</f>
        <v>39.491192631304337</v>
      </c>
    </row>
    <row r="385" spans="1:26" x14ac:dyDescent="0.35">
      <c r="A385" s="1">
        <f>Data!A385</f>
        <v>42282</v>
      </c>
      <c r="B385">
        <f>Data!B385</f>
        <v>238.14700300000001</v>
      </c>
      <c r="C385">
        <f>Data!C385</f>
        <v>240.38299599999999</v>
      </c>
      <c r="D385">
        <f>Data!D385</f>
        <v>237.03500399999999</v>
      </c>
      <c r="E385">
        <f>Data!E385</f>
        <v>240.38299599999999</v>
      </c>
      <c r="F385">
        <f>Data!F385</f>
        <v>23335900</v>
      </c>
      <c r="G385">
        <f>Data!H391</f>
        <v>0</v>
      </c>
      <c r="H385">
        <f>Data!I391</f>
        <v>240.38299599999999</v>
      </c>
      <c r="I385">
        <f>Data!J391</f>
        <v>246.06300400000001</v>
      </c>
      <c r="J385">
        <f>Data!K391</f>
        <v>1.2653778470377986E-2</v>
      </c>
      <c r="K385">
        <f>Data!L391</f>
        <v>242.96899400000001</v>
      </c>
      <c r="L385">
        <f>Data!M391</f>
        <v>2.7406982177270657E-3</v>
      </c>
      <c r="M385">
        <f>Data!N391</f>
        <v>242.304001</v>
      </c>
      <c r="N385">
        <f>Data!O391</f>
        <v>-6.6922581423551888E-3</v>
      </c>
      <c r="O385">
        <f>Data!P391</f>
        <v>243.93100000000001</v>
      </c>
      <c r="P385">
        <f>Data!Q391</f>
        <v>-4.1319423053883973E-3</v>
      </c>
      <c r="Q385">
        <f>Data!R391</f>
        <v>244.94099399999999</v>
      </c>
      <c r="R385">
        <f>Data!S391</f>
        <v>-8.5734167134561973E-3</v>
      </c>
      <c r="S385">
        <f>Data!AA391</f>
        <v>27.670060886086389</v>
      </c>
      <c r="T385">
        <f>Data!AB391</f>
        <v>244.51599900000002</v>
      </c>
      <c r="U385">
        <f>Data!AC391</f>
        <v>243.77866633333335</v>
      </c>
      <c r="V385">
        <f>Data!AD391</f>
        <v>244.04159859999999</v>
      </c>
      <c r="W385">
        <f>Data!AE391</f>
        <v>243.32179880000001</v>
      </c>
      <c r="X385">
        <f>Data!AF391</f>
        <v>243.66699946666671</v>
      </c>
      <c r="Y385">
        <f>Data!AG391</f>
        <v>244.60379952000005</v>
      </c>
      <c r="Z385">
        <f>Data!AP391</f>
        <v>39.01083241348168</v>
      </c>
    </row>
    <row r="386" spans="1:26" x14ac:dyDescent="0.35">
      <c r="A386" s="1">
        <f>Data!A386</f>
        <v>42283</v>
      </c>
      <c r="B386">
        <f>Data!B386</f>
        <v>240.36399800000001</v>
      </c>
      <c r="C386">
        <f>Data!C386</f>
        <v>246.93499800000001</v>
      </c>
      <c r="D386">
        <f>Data!D386</f>
        <v>240.13600199999999</v>
      </c>
      <c r="E386">
        <f>Data!E386</f>
        <v>246.06300400000001</v>
      </c>
      <c r="F386">
        <f>Data!F386</f>
        <v>27535100</v>
      </c>
      <c r="G386">
        <f>Data!H392</f>
        <v>1</v>
      </c>
      <c r="H386">
        <f>Data!I392</f>
        <v>246.06300400000001</v>
      </c>
      <c r="I386">
        <f>Data!J392</f>
        <v>242.96899400000001</v>
      </c>
      <c r="J386">
        <f>Data!K392</f>
        <v>2.7406982177270657E-3</v>
      </c>
      <c r="K386">
        <f>Data!L392</f>
        <v>242.304001</v>
      </c>
      <c r="L386">
        <f>Data!M392</f>
        <v>-6.6922581423551888E-3</v>
      </c>
      <c r="M386">
        <f>Data!N392</f>
        <v>243.93100000000001</v>
      </c>
      <c r="N386">
        <f>Data!O392</f>
        <v>-4.1319423053883973E-3</v>
      </c>
      <c r="O386">
        <f>Data!P392</f>
        <v>244.94099399999999</v>
      </c>
      <c r="P386">
        <f>Data!Q392</f>
        <v>-8.5734167134561973E-3</v>
      </c>
      <c r="Q386">
        <f>Data!R392</f>
        <v>247.050003</v>
      </c>
      <c r="R386">
        <f>Data!S392</f>
        <v>7.0761976521270418E-3</v>
      </c>
      <c r="S386">
        <f>Data!AA392</f>
        <v>27.803716770620468</v>
      </c>
      <c r="T386">
        <f>Data!AB392</f>
        <v>242.63649750000002</v>
      </c>
      <c r="U386">
        <f>Data!AC392</f>
        <v>243.06799833333335</v>
      </c>
      <c r="V386">
        <f>Data!AD392</f>
        <v>244.23899840000004</v>
      </c>
      <c r="W386">
        <f>Data!AE392</f>
        <v>243.08779920000001</v>
      </c>
      <c r="X386">
        <f>Data!AF392</f>
        <v>243.57406413333337</v>
      </c>
      <c r="Y386">
        <f>Data!AG392</f>
        <v>244.35923832</v>
      </c>
      <c r="Z386">
        <f>Data!AP392</f>
        <v>40.071733984500241</v>
      </c>
    </row>
    <row r="387" spans="1:26" x14ac:dyDescent="0.35">
      <c r="A387" s="1">
        <f>Data!A387</f>
        <v>42284</v>
      </c>
      <c r="B387">
        <f>Data!B387</f>
        <v>246.16999799999999</v>
      </c>
      <c r="C387">
        <f>Data!C387</f>
        <v>246.68100000000001</v>
      </c>
      <c r="D387">
        <f>Data!D387</f>
        <v>242.58500699999999</v>
      </c>
      <c r="E387">
        <f>Data!E387</f>
        <v>242.96899400000001</v>
      </c>
      <c r="F387">
        <f>Data!F387</f>
        <v>22999200</v>
      </c>
      <c r="G387">
        <f>Data!H393</f>
        <v>1</v>
      </c>
      <c r="H387">
        <f>Data!I393</f>
        <v>242.96899400000001</v>
      </c>
      <c r="I387">
        <f>Data!J393</f>
        <v>242.304001</v>
      </c>
      <c r="J387">
        <f>Data!K393</f>
        <v>-6.6922581423551888E-3</v>
      </c>
      <c r="K387">
        <f>Data!L393</f>
        <v>243.93100000000001</v>
      </c>
      <c r="L387">
        <f>Data!M393</f>
        <v>-4.1319423053883973E-3</v>
      </c>
      <c r="M387">
        <f>Data!N393</f>
        <v>244.94099399999999</v>
      </c>
      <c r="N387">
        <f>Data!O393</f>
        <v>-8.5734167134561973E-3</v>
      </c>
      <c r="O387">
        <f>Data!P393</f>
        <v>247.050003</v>
      </c>
      <c r="P387">
        <f>Data!Q393</f>
        <v>7.0761976521270418E-3</v>
      </c>
      <c r="Q387">
        <f>Data!R393</f>
        <v>245.307999</v>
      </c>
      <c r="R387">
        <f>Data!S393</f>
        <v>-1.6976402991313685E-2</v>
      </c>
      <c r="S387">
        <f>Data!AA393</f>
        <v>23.38073930911662</v>
      </c>
      <c r="T387">
        <f>Data!AB393</f>
        <v>243.11750050000001</v>
      </c>
      <c r="U387">
        <f>Data!AC393</f>
        <v>243.72533166666668</v>
      </c>
      <c r="V387">
        <f>Data!AD393</f>
        <v>244.70679939999999</v>
      </c>
      <c r="W387">
        <f>Data!AE393</f>
        <v>244.00959779999999</v>
      </c>
      <c r="X387">
        <f>Data!AF393</f>
        <v>244.70666606666666</v>
      </c>
      <c r="Y387">
        <f>Data!AG393</f>
        <v>245.37887891999998</v>
      </c>
      <c r="Z387">
        <f>Data!AP393</f>
        <v>33.288523622867984</v>
      </c>
    </row>
    <row r="388" spans="1:26" x14ac:dyDescent="0.35">
      <c r="A388" s="1">
        <f>Data!A388</f>
        <v>42285</v>
      </c>
      <c r="B388">
        <f>Data!B388</f>
        <v>243.074997</v>
      </c>
      <c r="C388">
        <f>Data!C388</f>
        <v>244.25100699999999</v>
      </c>
      <c r="D388">
        <f>Data!D388</f>
        <v>242.179001</v>
      </c>
      <c r="E388">
        <f>Data!E388</f>
        <v>242.304001</v>
      </c>
      <c r="F388">
        <f>Data!F388</f>
        <v>18515300</v>
      </c>
      <c r="G388">
        <f>Data!H394</f>
        <v>0</v>
      </c>
      <c r="H388">
        <f>Data!I394</f>
        <v>242.304001</v>
      </c>
      <c r="I388">
        <f>Data!J394</f>
        <v>243.93100000000001</v>
      </c>
      <c r="J388">
        <f>Data!K394</f>
        <v>-4.1319423053883973E-3</v>
      </c>
      <c r="K388">
        <f>Data!L394</f>
        <v>244.94099399999999</v>
      </c>
      <c r="L388">
        <f>Data!M394</f>
        <v>-8.5734167134561973E-3</v>
      </c>
      <c r="M388">
        <f>Data!N394</f>
        <v>247.050003</v>
      </c>
      <c r="N388">
        <f>Data!O394</f>
        <v>7.0761976521270418E-3</v>
      </c>
      <c r="O388">
        <f>Data!P394</f>
        <v>245.307999</v>
      </c>
      <c r="P388">
        <f>Data!Q394</f>
        <v>-1.6976402991313685E-2</v>
      </c>
      <c r="Q388">
        <f>Data!R394</f>
        <v>249.50799599999999</v>
      </c>
      <c r="R388">
        <f>Data!S394</f>
        <v>-9.8944650539581173E-3</v>
      </c>
      <c r="S388">
        <f>Data!AA394</f>
        <v>23.053392591317689</v>
      </c>
      <c r="T388">
        <f>Data!AB394</f>
        <v>244.43599699999999</v>
      </c>
      <c r="U388">
        <f>Data!AC394</f>
        <v>245.30733233333331</v>
      </c>
      <c r="V388">
        <f>Data!AD394</f>
        <v>246.14759839999996</v>
      </c>
      <c r="W388">
        <f>Data!AE394</f>
        <v>245.58259880000003</v>
      </c>
      <c r="X388">
        <f>Data!AF394</f>
        <v>245.39926560000004</v>
      </c>
      <c r="Y388">
        <f>Data!AG394</f>
        <v>246.99355840000004</v>
      </c>
      <c r="Z388">
        <f>Data!AP394</f>
        <v>31.275408735977919</v>
      </c>
    </row>
    <row r="389" spans="1:26" x14ac:dyDescent="0.35">
      <c r="A389" s="1">
        <f>Data!A389</f>
        <v>42286</v>
      </c>
      <c r="B389">
        <f>Data!B389</f>
        <v>242.49800099999999</v>
      </c>
      <c r="C389">
        <f>Data!C389</f>
        <v>244.22799699999999</v>
      </c>
      <c r="D389">
        <f>Data!D389</f>
        <v>242.121994</v>
      </c>
      <c r="E389">
        <f>Data!E389</f>
        <v>243.93100000000001</v>
      </c>
      <c r="F389">
        <f>Data!F389</f>
        <v>17353100</v>
      </c>
      <c r="G389">
        <f>Data!H395</f>
        <v>0</v>
      </c>
      <c r="H389">
        <f>Data!I395</f>
        <v>243.93100000000001</v>
      </c>
      <c r="I389">
        <f>Data!J395</f>
        <v>244.94099399999999</v>
      </c>
      <c r="J389">
        <f>Data!K395</f>
        <v>-8.5734167134561973E-3</v>
      </c>
      <c r="K389">
        <f>Data!L395</f>
        <v>247.050003</v>
      </c>
      <c r="L389">
        <f>Data!M395</f>
        <v>7.0761976521270418E-3</v>
      </c>
      <c r="M389">
        <f>Data!N395</f>
        <v>245.307999</v>
      </c>
      <c r="N389">
        <f>Data!O395</f>
        <v>-1.6976402991313685E-2</v>
      </c>
      <c r="O389">
        <f>Data!P395</f>
        <v>249.50799599999999</v>
      </c>
      <c r="P389">
        <f>Data!Q395</f>
        <v>-9.8944650539581173E-3</v>
      </c>
      <c r="Q389">
        <f>Data!R395</f>
        <v>251.98899800000001</v>
      </c>
      <c r="R389">
        <f>Data!S395</f>
        <v>-9.2079162987311093E-3</v>
      </c>
      <c r="S389">
        <f>Data!AA395</f>
        <v>21.572505655068511</v>
      </c>
      <c r="T389">
        <f>Data!AB395</f>
        <v>245.9954985</v>
      </c>
      <c r="U389">
        <f>Data!AC395</f>
        <v>245.76633200000001</v>
      </c>
      <c r="V389">
        <f>Data!AD395</f>
        <v>247.75919800000003</v>
      </c>
      <c r="W389">
        <f>Data!AE395</f>
        <v>245.93139959999999</v>
      </c>
      <c r="X389">
        <f>Data!AF395</f>
        <v>246.81913160000002</v>
      </c>
      <c r="Y389">
        <f>Data!AG395</f>
        <v>248.69619928</v>
      </c>
      <c r="Z389">
        <f>Data!AP395</f>
        <v>30.049545848178127</v>
      </c>
    </row>
    <row r="390" spans="1:26" x14ac:dyDescent="0.35">
      <c r="A390" s="1">
        <f>Data!A390</f>
        <v>42287</v>
      </c>
      <c r="B390">
        <f>Data!B390</f>
        <v>243.740005</v>
      </c>
      <c r="C390">
        <f>Data!C390</f>
        <v>245.31899999999999</v>
      </c>
      <c r="D390">
        <f>Data!D390</f>
        <v>243.074005</v>
      </c>
      <c r="E390">
        <f>Data!E390</f>
        <v>244.94099399999999</v>
      </c>
      <c r="F390">
        <f>Data!F390</f>
        <v>15912700</v>
      </c>
      <c r="G390">
        <f>Data!H396</f>
        <v>0</v>
      </c>
      <c r="H390">
        <f>Data!I396</f>
        <v>244.94099399999999</v>
      </c>
      <c r="I390">
        <f>Data!J396</f>
        <v>247.050003</v>
      </c>
      <c r="J390">
        <f>Data!K396</f>
        <v>7.0761976521270418E-3</v>
      </c>
      <c r="K390">
        <f>Data!L396</f>
        <v>245.307999</v>
      </c>
      <c r="L390">
        <f>Data!M396</f>
        <v>-1.6976402991313685E-2</v>
      </c>
      <c r="M390">
        <f>Data!N396</f>
        <v>249.50799599999999</v>
      </c>
      <c r="N390">
        <f>Data!O396</f>
        <v>-9.8944650539581173E-3</v>
      </c>
      <c r="O390">
        <f>Data!P396</f>
        <v>251.98899800000001</v>
      </c>
      <c r="P390">
        <f>Data!Q396</f>
        <v>-9.2079162987311093E-3</v>
      </c>
      <c r="Q390">
        <f>Data!R396</f>
        <v>254.320007</v>
      </c>
      <c r="R390">
        <f>Data!S396</f>
        <v>-3.3062419448962176E-2</v>
      </c>
      <c r="S390">
        <f>Data!AA396</f>
        <v>21.600272587837509</v>
      </c>
      <c r="T390">
        <f>Data!AB396</f>
        <v>246.179001</v>
      </c>
      <c r="U390">
        <f>Data!AC396</f>
        <v>247.28866600000001</v>
      </c>
      <c r="V390">
        <f>Data!AD396</f>
        <v>249.63500060000001</v>
      </c>
      <c r="W390">
        <f>Data!AE396</f>
        <v>247.3363986</v>
      </c>
      <c r="X390">
        <f>Data!AF396</f>
        <v>248.55799873333331</v>
      </c>
      <c r="Y390">
        <f>Data!AG396</f>
        <v>251.64903867999999</v>
      </c>
      <c r="Z390">
        <f>Data!AP396</f>
        <v>29.066506574098995</v>
      </c>
    </row>
    <row r="391" spans="1:26" x14ac:dyDescent="0.35">
      <c r="A391" s="1">
        <f>Data!A391</f>
        <v>42288</v>
      </c>
      <c r="B391">
        <f>Data!B391</f>
        <v>244.74200400000001</v>
      </c>
      <c r="C391">
        <f>Data!C391</f>
        <v>247.24299600000001</v>
      </c>
      <c r="D391">
        <f>Data!D391</f>
        <v>244.151993</v>
      </c>
      <c r="E391">
        <f>Data!E391</f>
        <v>247.050003</v>
      </c>
      <c r="F391">
        <f>Data!F391</f>
        <v>16827300</v>
      </c>
      <c r="G391">
        <f>Data!H397</f>
        <v>1</v>
      </c>
      <c r="H391">
        <f>Data!I397</f>
        <v>247.050003</v>
      </c>
      <c r="I391">
        <f>Data!J397</f>
        <v>245.307999</v>
      </c>
      <c r="J391">
        <f>Data!K397</f>
        <v>-1.6976402991313685E-2</v>
      </c>
      <c r="K391">
        <f>Data!L397</f>
        <v>249.50799599999999</v>
      </c>
      <c r="L391">
        <f>Data!M397</f>
        <v>-9.8944650539581173E-3</v>
      </c>
      <c r="M391">
        <f>Data!N397</f>
        <v>251.98899800000001</v>
      </c>
      <c r="N391">
        <f>Data!O397</f>
        <v>-9.2079162987311093E-3</v>
      </c>
      <c r="O391">
        <f>Data!P397</f>
        <v>254.320007</v>
      </c>
      <c r="P391">
        <f>Data!Q397</f>
        <v>-3.3062419448962176E-2</v>
      </c>
      <c r="Q391">
        <f>Data!R397</f>
        <v>262.868988</v>
      </c>
      <c r="R391">
        <f>Data!S397</f>
        <v>-2.913381632074338E-2</v>
      </c>
      <c r="S391">
        <f>Data!AA397</f>
        <v>18.934897012304035</v>
      </c>
      <c r="T391">
        <f>Data!AB397</f>
        <v>247.40799749999999</v>
      </c>
      <c r="U391">
        <f>Data!AC397</f>
        <v>248.93499766666665</v>
      </c>
      <c r="V391">
        <f>Data!AD397</f>
        <v>252.7987976</v>
      </c>
      <c r="W391">
        <f>Data!AE397</f>
        <v>249.66039740000002</v>
      </c>
      <c r="X391">
        <f>Data!AF397</f>
        <v>250.61280006666669</v>
      </c>
      <c r="Y391">
        <f>Data!AG397</f>
        <v>255.35376044000003</v>
      </c>
      <c r="Z391">
        <f>Data!AP397</f>
        <v>34.732801762135622</v>
      </c>
    </row>
    <row r="392" spans="1:26" x14ac:dyDescent="0.35">
      <c r="A392" s="1">
        <f>Data!A392</f>
        <v>42289</v>
      </c>
      <c r="B392">
        <f>Data!B392</f>
        <v>246.875</v>
      </c>
      <c r="C392">
        <f>Data!C392</f>
        <v>247.45399499999999</v>
      </c>
      <c r="D392">
        <f>Data!D392</f>
        <v>245.179001</v>
      </c>
      <c r="E392">
        <f>Data!E392</f>
        <v>245.307999</v>
      </c>
      <c r="F392">
        <f>Data!F392</f>
        <v>17388300</v>
      </c>
      <c r="G392">
        <f>Data!H398</f>
        <v>0</v>
      </c>
      <c r="H392">
        <f>Data!I398</f>
        <v>245.307999</v>
      </c>
      <c r="I392">
        <f>Data!J398</f>
        <v>249.50799599999999</v>
      </c>
      <c r="J392">
        <f>Data!K398</f>
        <v>-9.8944650539581173E-3</v>
      </c>
      <c r="K392">
        <f>Data!L398</f>
        <v>251.98899800000001</v>
      </c>
      <c r="L392">
        <f>Data!M398</f>
        <v>-9.2079162987311093E-3</v>
      </c>
      <c r="M392">
        <f>Data!N398</f>
        <v>254.320007</v>
      </c>
      <c r="N392">
        <f>Data!O398</f>
        <v>-3.3062419448962176E-2</v>
      </c>
      <c r="O392">
        <f>Data!P398</f>
        <v>262.868988</v>
      </c>
      <c r="P392">
        <f>Data!Q398</f>
        <v>-2.913381632074338E-2</v>
      </c>
      <c r="Q392">
        <f>Data!R398</f>
        <v>270.64001500000001</v>
      </c>
      <c r="R392">
        <f>Data!S398</f>
        <v>3.3808581622670052E-2</v>
      </c>
      <c r="S392">
        <f>Data!AA398</f>
        <v>17.752291502751717</v>
      </c>
      <c r="T392">
        <f>Data!AB398</f>
        <v>250.74849699999999</v>
      </c>
      <c r="U392">
        <f>Data!AC398</f>
        <v>251.93900033333333</v>
      </c>
      <c r="V392">
        <f>Data!AD398</f>
        <v>257.86520080000003</v>
      </c>
      <c r="W392">
        <f>Data!AE398</f>
        <v>252.4252012</v>
      </c>
      <c r="X392">
        <f>Data!AF398</f>
        <v>255.01573066666668</v>
      </c>
      <c r="Y392">
        <f>Data!AG398</f>
        <v>258.13536128000004</v>
      </c>
      <c r="Z392">
        <f>Data!AP398</f>
        <v>33.296919685647509</v>
      </c>
    </row>
    <row r="393" spans="1:26" x14ac:dyDescent="0.35">
      <c r="A393" s="1">
        <f>Data!A393</f>
        <v>42290</v>
      </c>
      <c r="B393">
        <f>Data!B393</f>
        <v>245.199997</v>
      </c>
      <c r="C393">
        <f>Data!C393</f>
        <v>250.23599200000001</v>
      </c>
      <c r="D393">
        <f>Data!D393</f>
        <v>243.75700399999999</v>
      </c>
      <c r="E393">
        <f>Data!E393</f>
        <v>249.50799599999999</v>
      </c>
      <c r="F393">
        <f>Data!F393</f>
        <v>28198500</v>
      </c>
      <c r="G393">
        <f>Data!H399</f>
        <v>0</v>
      </c>
      <c r="H393">
        <f>Data!I399</f>
        <v>249.50799599999999</v>
      </c>
      <c r="I393">
        <f>Data!J399</f>
        <v>251.98899800000001</v>
      </c>
      <c r="J393">
        <f>Data!K399</f>
        <v>-9.2079162987311093E-3</v>
      </c>
      <c r="K393">
        <f>Data!L399</f>
        <v>254.320007</v>
      </c>
      <c r="L393">
        <f>Data!M399</f>
        <v>-3.3062419448962176E-2</v>
      </c>
      <c r="M393">
        <f>Data!N399</f>
        <v>262.868988</v>
      </c>
      <c r="N393">
        <f>Data!O399</f>
        <v>-2.913381632074338E-2</v>
      </c>
      <c r="O393">
        <f>Data!P399</f>
        <v>270.64001500000001</v>
      </c>
      <c r="P393">
        <f>Data!Q399</f>
        <v>3.3808581622670052E-2</v>
      </c>
      <c r="Q393">
        <f>Data!R399</f>
        <v>261.64300500000002</v>
      </c>
      <c r="R393">
        <f>Data!S399</f>
        <v>-6.8332974887062702E-3</v>
      </c>
      <c r="S393">
        <f>Data!AA399</f>
        <v>15.82755874474887</v>
      </c>
      <c r="T393">
        <f>Data!AB399</f>
        <v>253.15450250000001</v>
      </c>
      <c r="U393">
        <f>Data!AC399</f>
        <v>256.39266433333336</v>
      </c>
      <c r="V393">
        <f>Data!AD399</f>
        <v>260.2922026</v>
      </c>
      <c r="W393">
        <f>Data!AE399</f>
        <v>257.27339760000001</v>
      </c>
      <c r="X393">
        <f>Data!AF399</f>
        <v>260.48553559999999</v>
      </c>
      <c r="Y393">
        <f>Data!AG399</f>
        <v>260.46324391999997</v>
      </c>
      <c r="Z393">
        <f>Data!AP399</f>
        <v>31.536445268946224</v>
      </c>
    </row>
    <row r="394" spans="1:26" x14ac:dyDescent="0.35">
      <c r="A394" s="1">
        <f>Data!A394</f>
        <v>42291</v>
      </c>
      <c r="B394">
        <f>Data!B394</f>
        <v>249.49299600000001</v>
      </c>
      <c r="C394">
        <f>Data!C394</f>
        <v>254.27499399999999</v>
      </c>
      <c r="D394">
        <f>Data!D394</f>
        <v>248.90299999999999</v>
      </c>
      <c r="E394">
        <f>Data!E394</f>
        <v>251.98899800000001</v>
      </c>
      <c r="F394">
        <f>Data!F394</f>
        <v>27462600</v>
      </c>
      <c r="G394">
        <f>Data!H400</f>
        <v>0</v>
      </c>
      <c r="H394">
        <f>Data!I400</f>
        <v>251.98899800000001</v>
      </c>
      <c r="I394">
        <f>Data!J400</f>
        <v>254.320007</v>
      </c>
      <c r="J394">
        <f>Data!K400</f>
        <v>-3.3062419448962176E-2</v>
      </c>
      <c r="K394">
        <f>Data!L400</f>
        <v>262.868988</v>
      </c>
      <c r="L394">
        <f>Data!M400</f>
        <v>-2.913381632074338E-2</v>
      </c>
      <c r="M394">
        <f>Data!N400</f>
        <v>270.64001500000001</v>
      </c>
      <c r="N394">
        <f>Data!O400</f>
        <v>3.3808581622670052E-2</v>
      </c>
      <c r="O394">
        <f>Data!P400</f>
        <v>261.64300500000002</v>
      </c>
      <c r="P394">
        <f>Data!Q400</f>
        <v>-6.8332974887062702E-3</v>
      </c>
      <c r="Q394">
        <f>Data!R400</f>
        <v>263.43701199999998</v>
      </c>
      <c r="R394">
        <f>Data!S400</f>
        <v>-2.2616842125024472E-2</v>
      </c>
      <c r="S394">
        <f>Data!AA400</f>
        <v>14.524929519408673</v>
      </c>
      <c r="T394">
        <f>Data!AB400</f>
        <v>258.59449749999999</v>
      </c>
      <c r="U394">
        <f>Data!AC400</f>
        <v>262.60966999999999</v>
      </c>
      <c r="V394">
        <f>Data!AD400</f>
        <v>262.58180539999995</v>
      </c>
      <c r="W394">
        <f>Data!AE400</f>
        <v>264.26760260000003</v>
      </c>
      <c r="X394">
        <f>Data!AF400</f>
        <v>262.90453686666672</v>
      </c>
      <c r="Y394">
        <f>Data!AG400</f>
        <v>263.35232668000003</v>
      </c>
      <c r="Z394">
        <f>Data!AP400</f>
        <v>29.524863485100241</v>
      </c>
    </row>
    <row r="395" spans="1:26" x14ac:dyDescent="0.35">
      <c r="A395" s="1">
        <f>Data!A395</f>
        <v>42292</v>
      </c>
      <c r="B395">
        <f>Data!B395</f>
        <v>252.10699500000001</v>
      </c>
      <c r="C395">
        <f>Data!C395</f>
        <v>255.962006</v>
      </c>
      <c r="D395">
        <f>Data!D395</f>
        <v>252.04600500000001</v>
      </c>
      <c r="E395">
        <f>Data!E395</f>
        <v>254.320007</v>
      </c>
      <c r="F395">
        <f>Data!F395</f>
        <v>25223500</v>
      </c>
      <c r="G395">
        <f>Data!H401</f>
        <v>0</v>
      </c>
      <c r="H395">
        <f>Data!I401</f>
        <v>254.320007</v>
      </c>
      <c r="I395">
        <f>Data!J401</f>
        <v>262.868988</v>
      </c>
      <c r="J395">
        <f>Data!K401</f>
        <v>-2.913381632074338E-2</v>
      </c>
      <c r="K395">
        <f>Data!L401</f>
        <v>270.64001500000001</v>
      </c>
      <c r="L395">
        <f>Data!M401</f>
        <v>3.3808581622670052E-2</v>
      </c>
      <c r="M395">
        <f>Data!N401</f>
        <v>261.64300500000002</v>
      </c>
      <c r="N395">
        <f>Data!O401</f>
        <v>-6.8332974887062702E-3</v>
      </c>
      <c r="O395">
        <f>Data!P401</f>
        <v>263.43701199999998</v>
      </c>
      <c r="P395">
        <f>Data!Q401</f>
        <v>-2.2616842125024472E-2</v>
      </c>
      <c r="Q395">
        <f>Data!R401</f>
        <v>269.46301299999999</v>
      </c>
      <c r="R395">
        <f>Data!S401</f>
        <v>1.1912783902998046E-2</v>
      </c>
      <c r="S395">
        <f>Data!AA401</f>
        <v>13.614542657957173</v>
      </c>
      <c r="T395">
        <f>Data!AB401</f>
        <v>266.7545015</v>
      </c>
      <c r="U395">
        <f>Data!AC401</f>
        <v>265.05066933333336</v>
      </c>
      <c r="V395">
        <f>Data!AD401</f>
        <v>265.61040659999998</v>
      </c>
      <c r="W395">
        <f>Data!AE401</f>
        <v>265.48700560000009</v>
      </c>
      <c r="X395">
        <f>Data!AF401</f>
        <v>264.7658061333334</v>
      </c>
      <c r="Y395">
        <f>Data!AG401</f>
        <v>265.60660528000005</v>
      </c>
      <c r="Z395">
        <f>Data!AP401</f>
        <v>26.751322014373585</v>
      </c>
    </row>
    <row r="396" spans="1:26" x14ac:dyDescent="0.35">
      <c r="A396" s="1">
        <f>Data!A396</f>
        <v>42293</v>
      </c>
      <c r="B396">
        <f>Data!B396</f>
        <v>254.29600500000001</v>
      </c>
      <c r="C396">
        <f>Data!C396</f>
        <v>266.13501000000002</v>
      </c>
      <c r="D396">
        <f>Data!D396</f>
        <v>253.925995</v>
      </c>
      <c r="E396">
        <f>Data!E396</f>
        <v>262.868988</v>
      </c>
      <c r="F396">
        <f>Data!F396</f>
        <v>35901500</v>
      </c>
      <c r="G396">
        <f>Data!H402</f>
        <v>0</v>
      </c>
      <c r="H396">
        <f>Data!I402</f>
        <v>262.868988</v>
      </c>
      <c r="I396">
        <f>Data!J402</f>
        <v>270.64001500000001</v>
      </c>
      <c r="J396">
        <f>Data!K402</f>
        <v>3.3808581622670052E-2</v>
      </c>
      <c r="K396">
        <f>Data!L402</f>
        <v>261.64300500000002</v>
      </c>
      <c r="L396">
        <f>Data!M402</f>
        <v>-6.8332974887062702E-3</v>
      </c>
      <c r="M396">
        <f>Data!N402</f>
        <v>263.43701199999998</v>
      </c>
      <c r="N396">
        <f>Data!O402</f>
        <v>-2.2616842125024472E-2</v>
      </c>
      <c r="O396">
        <f>Data!P402</f>
        <v>269.46301299999999</v>
      </c>
      <c r="P396">
        <f>Data!Q402</f>
        <v>1.1912783902998046E-2</v>
      </c>
      <c r="Q396">
        <f>Data!R402</f>
        <v>266.27200299999998</v>
      </c>
      <c r="R396">
        <f>Data!S402</f>
        <v>-2.8693726979602624E-2</v>
      </c>
      <c r="S396">
        <f>Data!AA402</f>
        <v>27.235388007561099</v>
      </c>
      <c r="T396">
        <f>Data!AB402</f>
        <v>266.14151000000004</v>
      </c>
      <c r="U396">
        <f>Data!AC402</f>
        <v>265.24001066666671</v>
      </c>
      <c r="V396">
        <f>Data!AD402</f>
        <v>266.2910096</v>
      </c>
      <c r="W396">
        <f>Data!AE402</f>
        <v>264.16000980000001</v>
      </c>
      <c r="X396">
        <f>Data!AF402</f>
        <v>266.0061443333334</v>
      </c>
      <c r="Y396">
        <f>Data!AG402</f>
        <v>267.70208988000007</v>
      </c>
      <c r="Z396">
        <f>Data!AP402</f>
        <v>39.851330467314341</v>
      </c>
    </row>
    <row r="397" spans="1:26" x14ac:dyDescent="0.35">
      <c r="A397" s="1">
        <f>Data!A397</f>
        <v>42294</v>
      </c>
      <c r="B397">
        <f>Data!B397</f>
        <v>262.74700899999999</v>
      </c>
      <c r="C397">
        <f>Data!C397</f>
        <v>273.57800300000002</v>
      </c>
      <c r="D397">
        <f>Data!D397</f>
        <v>262.36700400000001</v>
      </c>
      <c r="E397">
        <f>Data!E397</f>
        <v>270.64001500000001</v>
      </c>
      <c r="F397">
        <f>Data!F397</f>
        <v>43199600</v>
      </c>
      <c r="G397">
        <f>Data!H403</f>
        <v>1</v>
      </c>
      <c r="H397">
        <f>Data!I403</f>
        <v>270.64001500000001</v>
      </c>
      <c r="I397">
        <f>Data!J403</f>
        <v>261.64300500000002</v>
      </c>
      <c r="J397">
        <f>Data!K403</f>
        <v>-6.8332974887062702E-3</v>
      </c>
      <c r="K397">
        <f>Data!L403</f>
        <v>263.43701199999998</v>
      </c>
      <c r="L397">
        <f>Data!M403</f>
        <v>-2.2616842125024472E-2</v>
      </c>
      <c r="M397">
        <f>Data!N403</f>
        <v>269.46301299999999</v>
      </c>
      <c r="N397">
        <f>Data!O403</f>
        <v>1.1912783902998046E-2</v>
      </c>
      <c r="O397">
        <f>Data!P403</f>
        <v>266.27200299999998</v>
      </c>
      <c r="P397">
        <f>Data!Q403</f>
        <v>-2.8693726979602624E-2</v>
      </c>
      <c r="Q397">
        <f>Data!R403</f>
        <v>274.02301</v>
      </c>
      <c r="R397">
        <f>Data!S403</f>
        <v>-8.9842805807168538E-3</v>
      </c>
      <c r="S397">
        <f>Data!AA403</f>
        <v>17.411234460267067</v>
      </c>
      <c r="T397">
        <f>Data!AB403</f>
        <v>262.5400085</v>
      </c>
      <c r="U397">
        <f>Data!AC403</f>
        <v>264.8476766666667</v>
      </c>
      <c r="V397">
        <f>Data!AD403</f>
        <v>266.96760860000006</v>
      </c>
      <c r="W397">
        <f>Data!AE403</f>
        <v>265.48861099999999</v>
      </c>
      <c r="X397">
        <f>Data!AF403</f>
        <v>265.44114180000003</v>
      </c>
      <c r="Y397">
        <f>Data!AG403</f>
        <v>268.27916739999995</v>
      </c>
      <c r="Z397">
        <f>Data!AP403</f>
        <v>31.898902718515075</v>
      </c>
    </row>
    <row r="398" spans="1:26" x14ac:dyDescent="0.35">
      <c r="A398" s="1">
        <f>Data!A398</f>
        <v>42295</v>
      </c>
      <c r="B398">
        <f>Data!B398</f>
        <v>270.90701300000001</v>
      </c>
      <c r="C398">
        <f>Data!C398</f>
        <v>271.66799900000001</v>
      </c>
      <c r="D398">
        <f>Data!D398</f>
        <v>260.77700800000002</v>
      </c>
      <c r="E398">
        <f>Data!E398</f>
        <v>261.64300500000002</v>
      </c>
      <c r="F398">
        <f>Data!F398</f>
        <v>22434300</v>
      </c>
      <c r="G398">
        <f>Data!H404</f>
        <v>0</v>
      </c>
      <c r="H398">
        <f>Data!I404</f>
        <v>261.64300500000002</v>
      </c>
      <c r="I398">
        <f>Data!J404</f>
        <v>263.43701199999998</v>
      </c>
      <c r="J398">
        <f>Data!K404</f>
        <v>-2.2616842125024472E-2</v>
      </c>
      <c r="K398">
        <f>Data!L404</f>
        <v>269.46301299999999</v>
      </c>
      <c r="L398">
        <f>Data!M404</f>
        <v>1.1912783902998046E-2</v>
      </c>
      <c r="M398">
        <f>Data!N404</f>
        <v>266.27200299999998</v>
      </c>
      <c r="N398">
        <f>Data!O404</f>
        <v>-2.8693726979602624E-2</v>
      </c>
      <c r="O398">
        <f>Data!P404</f>
        <v>274.02301</v>
      </c>
      <c r="P398">
        <f>Data!Q404</f>
        <v>-8.9842805807168538E-3</v>
      </c>
      <c r="Q398">
        <f>Data!R404</f>
        <v>276.49600199999998</v>
      </c>
      <c r="R398">
        <f>Data!S404</f>
        <v>-1.848297731500562E-2</v>
      </c>
      <c r="S398">
        <f>Data!AA404</f>
        <v>12.925565763163419</v>
      </c>
      <c r="T398">
        <f>Data!AB404</f>
        <v>266.45001249999996</v>
      </c>
      <c r="U398">
        <f>Data!AC404</f>
        <v>266.39067599999998</v>
      </c>
      <c r="V398">
        <f>Data!AD404</f>
        <v>269.93820799999992</v>
      </c>
      <c r="W398">
        <f>Data!AE404</f>
        <v>266.9814088</v>
      </c>
      <c r="X398">
        <f>Data!AF404</f>
        <v>268.62287600000002</v>
      </c>
      <c r="Y398">
        <f>Data!AG404</f>
        <v>271.55268560000002</v>
      </c>
      <c r="Z398">
        <f>Data!AP404</f>
        <v>27.325785924173786</v>
      </c>
    </row>
    <row r="399" spans="1:26" x14ac:dyDescent="0.35">
      <c r="A399" s="1">
        <f>Data!A399</f>
        <v>42296</v>
      </c>
      <c r="B399">
        <f>Data!B399</f>
        <v>261.86099200000001</v>
      </c>
      <c r="C399">
        <f>Data!C399</f>
        <v>264.82000699999998</v>
      </c>
      <c r="D399">
        <f>Data!D399</f>
        <v>260.95098899999999</v>
      </c>
      <c r="E399">
        <f>Data!E399</f>
        <v>263.43701199999998</v>
      </c>
      <c r="F399">
        <f>Data!F399</f>
        <v>25258800</v>
      </c>
      <c r="G399">
        <f>Data!H405</f>
        <v>0</v>
      </c>
      <c r="H399">
        <f>Data!I405</f>
        <v>263.43701199999998</v>
      </c>
      <c r="I399">
        <f>Data!J405</f>
        <v>269.46301299999999</v>
      </c>
      <c r="J399">
        <f>Data!K405</f>
        <v>1.1912783902998046E-2</v>
      </c>
      <c r="K399">
        <f>Data!L405</f>
        <v>266.27200299999998</v>
      </c>
      <c r="L399">
        <f>Data!M405</f>
        <v>-2.8693726979602624E-2</v>
      </c>
      <c r="M399">
        <f>Data!N405</f>
        <v>274.02301</v>
      </c>
      <c r="N399">
        <f>Data!O405</f>
        <v>-8.9842805807168538E-3</v>
      </c>
      <c r="O399">
        <f>Data!P405</f>
        <v>276.49600199999998</v>
      </c>
      <c r="P399">
        <f>Data!Q405</f>
        <v>-1.848297731500562E-2</v>
      </c>
      <c r="Q399">
        <f>Data!R405</f>
        <v>281.65399200000002</v>
      </c>
      <c r="R399">
        <f>Data!S405</f>
        <v>-7.1674787901876008E-3</v>
      </c>
      <c r="S399">
        <f>Data!AA405</f>
        <v>10.140825081181916</v>
      </c>
      <c r="T399">
        <f>Data!AB405</f>
        <v>267.86750799999999</v>
      </c>
      <c r="U399">
        <f>Data!AC405</f>
        <v>269.91934199999997</v>
      </c>
      <c r="V399">
        <f>Data!AD405</f>
        <v>273.58160399999997</v>
      </c>
      <c r="W399">
        <f>Data!AE405</f>
        <v>270.0106078</v>
      </c>
      <c r="X399">
        <f>Data!AF405</f>
        <v>271.70353993333333</v>
      </c>
      <c r="Y399">
        <f>Data!AG405</f>
        <v>275.03260260000002</v>
      </c>
      <c r="Z399">
        <f>Data!AP405</f>
        <v>23.369959834100044</v>
      </c>
    </row>
    <row r="400" spans="1:26" x14ac:dyDescent="0.35">
      <c r="A400" s="1">
        <f>Data!A400</f>
        <v>42297</v>
      </c>
      <c r="B400">
        <f>Data!B400</f>
        <v>263.57199100000003</v>
      </c>
      <c r="C400">
        <f>Data!C400</f>
        <v>270.834991</v>
      </c>
      <c r="D400">
        <f>Data!D400</f>
        <v>263.22699</v>
      </c>
      <c r="E400">
        <f>Data!E400</f>
        <v>269.46301299999999</v>
      </c>
      <c r="F400">
        <f>Data!F400</f>
        <v>30889800</v>
      </c>
      <c r="G400">
        <f>Data!H406</f>
        <v>1</v>
      </c>
      <c r="H400">
        <f>Data!I406</f>
        <v>269.46301299999999</v>
      </c>
      <c r="I400">
        <f>Data!J406</f>
        <v>266.27200299999998</v>
      </c>
      <c r="J400">
        <f>Data!K406</f>
        <v>-2.8693726979602624E-2</v>
      </c>
      <c r="K400">
        <f>Data!L406</f>
        <v>274.02301</v>
      </c>
      <c r="L400">
        <f>Data!M406</f>
        <v>-8.9842805807168538E-3</v>
      </c>
      <c r="M400">
        <f>Data!N406</f>
        <v>276.49600199999998</v>
      </c>
      <c r="N400">
        <f>Data!O406</f>
        <v>-1.848297731500562E-2</v>
      </c>
      <c r="O400">
        <f>Data!P406</f>
        <v>281.65399200000002</v>
      </c>
      <c r="P400">
        <f>Data!Q406</f>
        <v>-7.1674787901876008E-3</v>
      </c>
      <c r="Q400">
        <f>Data!R406</f>
        <v>283.67999300000002</v>
      </c>
      <c r="R400">
        <f>Data!S406</f>
        <v>-5.6943985082583424E-3</v>
      </c>
      <c r="S400">
        <f>Data!AA406</f>
        <v>8.0057266054044192</v>
      </c>
      <c r="T400">
        <f>Data!AB406</f>
        <v>270.14750649999996</v>
      </c>
      <c r="U400">
        <f>Data!AC406</f>
        <v>272.26367166666665</v>
      </c>
      <c r="V400">
        <f>Data!AD406</f>
        <v>276.42499999999995</v>
      </c>
      <c r="W400">
        <f>Data!AE406</f>
        <v>273.46200540000001</v>
      </c>
      <c r="X400">
        <f>Data!AF406</f>
        <v>275.1672016666667</v>
      </c>
      <c r="Y400">
        <f>Data!AG406</f>
        <v>277.43887819999998</v>
      </c>
      <c r="Z400">
        <f>Data!AP406</f>
        <v>14.118654089810349</v>
      </c>
    </row>
    <row r="401" spans="1:26" x14ac:dyDescent="0.35">
      <c r="A401" s="1">
        <f>Data!A401</f>
        <v>42298</v>
      </c>
      <c r="B401">
        <f>Data!B401</f>
        <v>269.30599999999998</v>
      </c>
      <c r="C401">
        <f>Data!C401</f>
        <v>270.76998900000001</v>
      </c>
      <c r="D401">
        <f>Data!D401</f>
        <v>263.83898900000003</v>
      </c>
      <c r="E401">
        <f>Data!E401</f>
        <v>266.27200299999998</v>
      </c>
      <c r="F401">
        <f>Data!F401</f>
        <v>25637300</v>
      </c>
      <c r="G401">
        <f>Data!H407</f>
        <v>0</v>
      </c>
      <c r="H401">
        <f>Data!I407</f>
        <v>266.27200299999998</v>
      </c>
      <c r="I401">
        <f>Data!J407</f>
        <v>274.02301</v>
      </c>
      <c r="J401">
        <f>Data!K407</f>
        <v>-8.9842805807168538E-3</v>
      </c>
      <c r="K401">
        <f>Data!L407</f>
        <v>276.49600199999998</v>
      </c>
      <c r="L401">
        <f>Data!M407</f>
        <v>-1.848297731500562E-2</v>
      </c>
      <c r="M401">
        <f>Data!N407</f>
        <v>281.65399200000002</v>
      </c>
      <c r="N401">
        <f>Data!O407</f>
        <v>-7.1674787901876008E-3</v>
      </c>
      <c r="O401">
        <f>Data!P407</f>
        <v>283.67999300000002</v>
      </c>
      <c r="P401">
        <f>Data!Q407</f>
        <v>-5.6943985082583424E-3</v>
      </c>
      <c r="Q401">
        <f>Data!R407</f>
        <v>285.29998799999998</v>
      </c>
      <c r="R401">
        <f>Data!S407</f>
        <v>-2.9317182212637894E-2</v>
      </c>
      <c r="S401">
        <f>Data!AA407</f>
        <v>20.5085979238888</v>
      </c>
      <c r="T401">
        <f>Data!AB407</f>
        <v>275.25950599999999</v>
      </c>
      <c r="U401">
        <f>Data!AC407</f>
        <v>277.39100133333335</v>
      </c>
      <c r="V401">
        <f>Data!AD407</f>
        <v>280.23059699999999</v>
      </c>
      <c r="W401">
        <f>Data!AE407</f>
        <v>278.06459960000001</v>
      </c>
      <c r="X401">
        <f>Data!AF407</f>
        <v>279.29259853333338</v>
      </c>
      <c r="Y401">
        <f>Data!AG407</f>
        <v>282.15147704000003</v>
      </c>
      <c r="Z401">
        <f>Data!AP407</f>
        <v>39.998482132194241</v>
      </c>
    </row>
    <row r="402" spans="1:26" x14ac:dyDescent="0.35">
      <c r="A402" s="1">
        <f>Data!A402</f>
        <v>42299</v>
      </c>
      <c r="B402">
        <f>Data!B402</f>
        <v>266.49600199999998</v>
      </c>
      <c r="C402">
        <f>Data!C402</f>
        <v>276.51001000000002</v>
      </c>
      <c r="D402">
        <f>Data!D402</f>
        <v>266.13501000000002</v>
      </c>
      <c r="E402">
        <f>Data!E402</f>
        <v>274.02301</v>
      </c>
      <c r="F402">
        <f>Data!F402</f>
        <v>37808600</v>
      </c>
      <c r="G402">
        <f>Data!H408</f>
        <v>0</v>
      </c>
      <c r="H402">
        <f>Data!I408</f>
        <v>274.02301</v>
      </c>
      <c r="I402">
        <f>Data!J408</f>
        <v>276.49600199999998</v>
      </c>
      <c r="J402">
        <f>Data!K408</f>
        <v>-1.848297731500562E-2</v>
      </c>
      <c r="K402">
        <f>Data!L408</f>
        <v>281.65399200000002</v>
      </c>
      <c r="L402">
        <f>Data!M408</f>
        <v>-7.1674787901876008E-3</v>
      </c>
      <c r="M402">
        <f>Data!N408</f>
        <v>283.67999300000002</v>
      </c>
      <c r="N402">
        <f>Data!O408</f>
        <v>-5.6943985082583424E-3</v>
      </c>
      <c r="O402">
        <f>Data!P408</f>
        <v>285.29998799999998</v>
      </c>
      <c r="P402">
        <f>Data!Q408</f>
        <v>-2.9317182212637894E-2</v>
      </c>
      <c r="Q402">
        <f>Data!R408</f>
        <v>293.78799400000003</v>
      </c>
      <c r="R402">
        <f>Data!S408</f>
        <v>-3.6200170348414704E-2</v>
      </c>
      <c r="S402">
        <f>Data!AA408</f>
        <v>25.489101556403284</v>
      </c>
      <c r="T402">
        <f>Data!AB408</f>
        <v>279.074997</v>
      </c>
      <c r="U402">
        <f>Data!AC408</f>
        <v>280.60999566666669</v>
      </c>
      <c r="V402">
        <f>Data!AD408</f>
        <v>284.18359380000004</v>
      </c>
      <c r="W402">
        <f>Data!AE408</f>
        <v>281.43279440000003</v>
      </c>
      <c r="X402">
        <f>Data!AF408</f>
        <v>282.13492653333333</v>
      </c>
      <c r="Y402">
        <f>Data!AG408</f>
        <v>287.14559688000003</v>
      </c>
      <c r="Z402">
        <f>Data!AP408</f>
        <v>49.479196595929956</v>
      </c>
    </row>
    <row r="403" spans="1:26" x14ac:dyDescent="0.35">
      <c r="A403" s="1">
        <f>Data!A403</f>
        <v>42300</v>
      </c>
      <c r="B403">
        <f>Data!B403</f>
        <v>273.64898699999998</v>
      </c>
      <c r="C403">
        <f>Data!C403</f>
        <v>278.68398999999999</v>
      </c>
      <c r="D403">
        <f>Data!D403</f>
        <v>273.54299900000001</v>
      </c>
      <c r="E403">
        <f>Data!E403</f>
        <v>276.49600199999998</v>
      </c>
      <c r="F403">
        <f>Data!F403</f>
        <v>29442500</v>
      </c>
      <c r="G403">
        <f>Data!H409</f>
        <v>0</v>
      </c>
      <c r="H403">
        <f>Data!I409</f>
        <v>276.49600199999998</v>
      </c>
      <c r="I403">
        <f>Data!J409</f>
        <v>281.65399200000002</v>
      </c>
      <c r="J403">
        <f>Data!K409</f>
        <v>-7.1674787901876008E-3</v>
      </c>
      <c r="K403">
        <f>Data!L409</f>
        <v>283.67999300000002</v>
      </c>
      <c r="L403">
        <f>Data!M409</f>
        <v>-5.6943985082583424E-3</v>
      </c>
      <c r="M403">
        <f>Data!N409</f>
        <v>285.29998799999998</v>
      </c>
      <c r="N403">
        <f>Data!O409</f>
        <v>-2.9317182212637894E-2</v>
      </c>
      <c r="O403">
        <f>Data!P409</f>
        <v>293.78799400000003</v>
      </c>
      <c r="P403">
        <f>Data!Q409</f>
        <v>-3.6200170348414704E-2</v>
      </c>
      <c r="Q403">
        <f>Data!R409</f>
        <v>304.61801100000002</v>
      </c>
      <c r="R403">
        <f>Data!S409</f>
        <v>-2.9872562142468438E-2</v>
      </c>
      <c r="S403">
        <f>Data!AA409</f>
        <v>24.643952882143964</v>
      </c>
      <c r="T403">
        <f>Data!AB409</f>
        <v>282.66699249999999</v>
      </c>
      <c r="U403">
        <f>Data!AC409</f>
        <v>283.54465766666664</v>
      </c>
      <c r="V403">
        <f>Data!AD409</f>
        <v>289.80799560000003</v>
      </c>
      <c r="W403">
        <f>Data!AE409</f>
        <v>283.92279079999997</v>
      </c>
      <c r="X403">
        <f>Data!AF409</f>
        <v>286.40225839999999</v>
      </c>
      <c r="Y403">
        <f>Data!AG409</f>
        <v>293.32935792000001</v>
      </c>
      <c r="Z403">
        <f>Data!AP409</f>
        <v>45.480721282578479</v>
      </c>
    </row>
    <row r="404" spans="1:26" x14ac:dyDescent="0.35">
      <c r="A404" s="1">
        <f>Data!A404</f>
        <v>42301</v>
      </c>
      <c r="B404">
        <f>Data!B404</f>
        <v>276.50399800000002</v>
      </c>
      <c r="C404">
        <f>Data!C404</f>
        <v>281.70599399999998</v>
      </c>
      <c r="D404">
        <f>Data!D404</f>
        <v>276.50399800000002</v>
      </c>
      <c r="E404">
        <f>Data!E404</f>
        <v>281.65399200000002</v>
      </c>
      <c r="F404">
        <f>Data!F404</f>
        <v>25942400</v>
      </c>
      <c r="G404">
        <f>Data!H410</f>
        <v>0</v>
      </c>
      <c r="H404">
        <f>Data!I410</f>
        <v>281.65399200000002</v>
      </c>
      <c r="I404">
        <f>Data!J410</f>
        <v>283.67999300000002</v>
      </c>
      <c r="J404">
        <f>Data!K410</f>
        <v>-5.6943985082583424E-3</v>
      </c>
      <c r="K404">
        <f>Data!L410</f>
        <v>285.29998799999998</v>
      </c>
      <c r="L404">
        <f>Data!M410</f>
        <v>-2.9317182212637894E-2</v>
      </c>
      <c r="M404">
        <f>Data!N410</f>
        <v>293.78799400000003</v>
      </c>
      <c r="N404">
        <f>Data!O410</f>
        <v>-3.6200170348414704E-2</v>
      </c>
      <c r="O404">
        <f>Data!P410</f>
        <v>304.61801100000002</v>
      </c>
      <c r="P404">
        <f>Data!Q410</f>
        <v>-2.9872562142468438E-2</v>
      </c>
      <c r="Q404">
        <f>Data!R410</f>
        <v>313.85501099999999</v>
      </c>
      <c r="R404">
        <f>Data!S410</f>
        <v>-4.412825391342718E-2</v>
      </c>
      <c r="S404">
        <f>Data!AA410</f>
        <v>29.410466078010458</v>
      </c>
      <c r="T404">
        <f>Data!AB410</f>
        <v>284.48999049999998</v>
      </c>
      <c r="U404">
        <f>Data!AC410</f>
        <v>287.58932499999997</v>
      </c>
      <c r="V404">
        <f>Data!AD410</f>
        <v>296.24819939999998</v>
      </c>
      <c r="W404">
        <f>Data!AE410</f>
        <v>288.37119140000004</v>
      </c>
      <c r="X404">
        <f>Data!AF410</f>
        <v>292.39093006666667</v>
      </c>
      <c r="Y404">
        <f>Data!AG410</f>
        <v>300.82816164000002</v>
      </c>
      <c r="Z404">
        <f>Data!AP410</f>
        <v>48.615135214789184</v>
      </c>
    </row>
    <row r="405" spans="1:26" x14ac:dyDescent="0.35">
      <c r="A405" s="1">
        <f>Data!A405</f>
        <v>42302</v>
      </c>
      <c r="B405">
        <f>Data!B405</f>
        <v>281.44500699999998</v>
      </c>
      <c r="C405">
        <f>Data!C405</f>
        <v>294.05898999999999</v>
      </c>
      <c r="D405">
        <f>Data!D405</f>
        <v>281.44500699999998</v>
      </c>
      <c r="E405">
        <f>Data!E405</f>
        <v>283.67999300000002</v>
      </c>
      <c r="F405">
        <f>Data!F405</f>
        <v>45717100</v>
      </c>
      <c r="G405">
        <f>Data!H411</f>
        <v>0</v>
      </c>
      <c r="H405">
        <f>Data!I411</f>
        <v>283.67999300000002</v>
      </c>
      <c r="I405">
        <f>Data!J411</f>
        <v>285.29998799999998</v>
      </c>
      <c r="J405">
        <f>Data!K411</f>
        <v>-2.9317182212637894E-2</v>
      </c>
      <c r="K405">
        <f>Data!L411</f>
        <v>293.78799400000003</v>
      </c>
      <c r="L405">
        <f>Data!M411</f>
        <v>-3.6200170348414704E-2</v>
      </c>
      <c r="M405">
        <f>Data!N411</f>
        <v>304.61801100000002</v>
      </c>
      <c r="N405">
        <f>Data!O411</f>
        <v>-2.9872562142468438E-2</v>
      </c>
      <c r="O405">
        <f>Data!P411</f>
        <v>313.85501099999999</v>
      </c>
      <c r="P405">
        <f>Data!Q411</f>
        <v>-4.412825391342718E-2</v>
      </c>
      <c r="Q405">
        <f>Data!R411</f>
        <v>328.01501500000001</v>
      </c>
      <c r="R405">
        <f>Data!S411</f>
        <v>4.3137923884984164E-2</v>
      </c>
      <c r="S405">
        <f>Data!AA411</f>
        <v>28.715778588027305</v>
      </c>
      <c r="T405">
        <f>Data!AB411</f>
        <v>289.54399100000001</v>
      </c>
      <c r="U405">
        <f>Data!AC411</f>
        <v>294.56866433333334</v>
      </c>
      <c r="V405">
        <f>Data!AD411</f>
        <v>305.11520380000002</v>
      </c>
      <c r="W405">
        <f>Data!AE411</f>
        <v>296.42239960000006</v>
      </c>
      <c r="X405">
        <f>Data!AF411</f>
        <v>300.32960186666674</v>
      </c>
      <c r="Y405">
        <f>Data!AG411</f>
        <v>305.77072016</v>
      </c>
      <c r="Z405">
        <f>Data!AP411</f>
        <v>49.293507523965786</v>
      </c>
    </row>
    <row r="406" spans="1:26" x14ac:dyDescent="0.35">
      <c r="A406" s="1">
        <f>Data!A406</f>
        <v>42303</v>
      </c>
      <c r="B406">
        <f>Data!B406</f>
        <v>283.62799100000001</v>
      </c>
      <c r="C406">
        <f>Data!C406</f>
        <v>285.29998799999998</v>
      </c>
      <c r="D406">
        <f>Data!D406</f>
        <v>280.51001000000002</v>
      </c>
      <c r="E406">
        <f>Data!E406</f>
        <v>285.29998799999998</v>
      </c>
      <c r="F406">
        <f>Data!F406</f>
        <v>32108800</v>
      </c>
      <c r="G406">
        <f>Data!H412</f>
        <v>0</v>
      </c>
      <c r="H406">
        <f>Data!I412</f>
        <v>285.29998799999998</v>
      </c>
      <c r="I406">
        <f>Data!J412</f>
        <v>293.78799400000003</v>
      </c>
      <c r="J406">
        <f>Data!K412</f>
        <v>-3.6200170348414704E-2</v>
      </c>
      <c r="K406">
        <f>Data!L412</f>
        <v>304.61801100000002</v>
      </c>
      <c r="L406">
        <f>Data!M412</f>
        <v>-2.9872562142468438E-2</v>
      </c>
      <c r="M406">
        <f>Data!N412</f>
        <v>313.85501099999999</v>
      </c>
      <c r="N406">
        <f>Data!O412</f>
        <v>-4.412825391342718E-2</v>
      </c>
      <c r="O406">
        <f>Data!P412</f>
        <v>328.01501500000001</v>
      </c>
      <c r="P406">
        <f>Data!Q412</f>
        <v>4.3137923884984164E-2</v>
      </c>
      <c r="Q406">
        <f>Data!R412</f>
        <v>314.16598499999998</v>
      </c>
      <c r="R406">
        <f>Data!S412</f>
        <v>-3.5228996720106674E-2</v>
      </c>
      <c r="S406">
        <f>Data!AA412</f>
        <v>41.661271391865711</v>
      </c>
      <c r="T406">
        <f>Data!AB412</f>
        <v>299.20300250000003</v>
      </c>
      <c r="U406">
        <f>Data!AC412</f>
        <v>304.08700533333337</v>
      </c>
      <c r="V406">
        <f>Data!AD412</f>
        <v>310.88840319999997</v>
      </c>
      <c r="W406">
        <f>Data!AE412</f>
        <v>306.14680759999999</v>
      </c>
      <c r="X406">
        <f>Data!AF412</f>
        <v>311.15440866666665</v>
      </c>
      <c r="Y406">
        <f>Data!AG412</f>
        <v>312.53120232000003</v>
      </c>
      <c r="Z406">
        <f>Data!AP412</f>
        <v>52.754014469900937</v>
      </c>
    </row>
    <row r="407" spans="1:26" x14ac:dyDescent="0.35">
      <c r="A407" s="1">
        <f>Data!A407</f>
        <v>42304</v>
      </c>
      <c r="B407">
        <f>Data!B407</f>
        <v>285.18099999999998</v>
      </c>
      <c r="C407">
        <f>Data!C407</f>
        <v>296.21200599999997</v>
      </c>
      <c r="D407">
        <f>Data!D407</f>
        <v>285.00799599999999</v>
      </c>
      <c r="E407">
        <f>Data!E407</f>
        <v>293.78799400000003</v>
      </c>
      <c r="F407">
        <f>Data!F407</f>
        <v>46331800</v>
      </c>
      <c r="G407">
        <f>Data!H413</f>
        <v>0</v>
      </c>
      <c r="H407">
        <f>Data!I413</f>
        <v>293.78799400000003</v>
      </c>
      <c r="I407">
        <f>Data!J413</f>
        <v>304.61801100000002</v>
      </c>
      <c r="J407">
        <f>Data!K413</f>
        <v>-2.9872562142468438E-2</v>
      </c>
      <c r="K407">
        <f>Data!L413</f>
        <v>313.85501099999999</v>
      </c>
      <c r="L407">
        <f>Data!M413</f>
        <v>-4.412825391342718E-2</v>
      </c>
      <c r="M407">
        <f>Data!N413</f>
        <v>328.01501500000001</v>
      </c>
      <c r="N407">
        <f>Data!O413</f>
        <v>4.3137923884984164E-2</v>
      </c>
      <c r="O407">
        <f>Data!P413</f>
        <v>314.16598499999998</v>
      </c>
      <c r="P407">
        <f>Data!Q413</f>
        <v>-3.5228996720106674E-2</v>
      </c>
      <c r="Q407">
        <f>Data!R413</f>
        <v>325.43099999999998</v>
      </c>
      <c r="R407">
        <f>Data!S413</f>
        <v>-0.10425089558331091</v>
      </c>
      <c r="S407">
        <f>Data!AA413</f>
        <v>48.815420210422424</v>
      </c>
      <c r="T407">
        <f>Data!AB413</f>
        <v>309.23651100000001</v>
      </c>
      <c r="U407">
        <f>Data!AC413</f>
        <v>315.49601233333334</v>
      </c>
      <c r="V407">
        <f>Data!AD413</f>
        <v>317.21700440000006</v>
      </c>
      <c r="W407">
        <f>Data!AE413</f>
        <v>317.67161260000006</v>
      </c>
      <c r="X407">
        <f>Data!AF413</f>
        <v>315.86653846666673</v>
      </c>
      <c r="Y407">
        <f>Data!AG413</f>
        <v>323.74856316</v>
      </c>
      <c r="Z407">
        <f>Data!AP413</f>
        <v>57.115632898458117</v>
      </c>
    </row>
    <row r="408" spans="1:26" x14ac:dyDescent="0.35">
      <c r="A408" s="1">
        <f>Data!A408</f>
        <v>42305</v>
      </c>
      <c r="B408">
        <f>Data!B408</f>
        <v>293.70300300000002</v>
      </c>
      <c r="C408">
        <f>Data!C408</f>
        <v>306.33099399999998</v>
      </c>
      <c r="D408">
        <f>Data!D408</f>
        <v>293.70300300000002</v>
      </c>
      <c r="E408">
        <f>Data!E408</f>
        <v>304.61801100000002</v>
      </c>
      <c r="F408">
        <f>Data!F408</f>
        <v>50808100</v>
      </c>
      <c r="G408">
        <f>Data!H414</f>
        <v>0</v>
      </c>
      <c r="H408">
        <f>Data!I414</f>
        <v>304.61801100000002</v>
      </c>
      <c r="I408">
        <f>Data!J414</f>
        <v>313.85501099999999</v>
      </c>
      <c r="J408">
        <f>Data!K414</f>
        <v>-4.412825391342718E-2</v>
      </c>
      <c r="K408">
        <f>Data!L414</f>
        <v>328.01501500000001</v>
      </c>
      <c r="L408">
        <f>Data!M414</f>
        <v>4.3137923884984164E-2</v>
      </c>
      <c r="M408">
        <f>Data!N414</f>
        <v>314.16598499999998</v>
      </c>
      <c r="N408">
        <f>Data!O414</f>
        <v>-3.5228996720106674E-2</v>
      </c>
      <c r="O408">
        <f>Data!P414</f>
        <v>325.43099999999998</v>
      </c>
      <c r="P408">
        <f>Data!Q414</f>
        <v>-0.10425089558331091</v>
      </c>
      <c r="Q408">
        <f>Data!R414</f>
        <v>361.18899499999998</v>
      </c>
      <c r="R408">
        <f>Data!S414</f>
        <v>-0.11056939340247168</v>
      </c>
      <c r="S408">
        <f>Data!AA414</f>
        <v>45.821739707149327</v>
      </c>
      <c r="T408">
        <f>Data!AB414</f>
        <v>320.93501300000003</v>
      </c>
      <c r="U408">
        <f>Data!AC414</f>
        <v>318.67867033333334</v>
      </c>
      <c r="V408">
        <f>Data!AD414</f>
        <v>328.5312012</v>
      </c>
      <c r="W408">
        <f>Data!AE414</f>
        <v>319.64340220000003</v>
      </c>
      <c r="X408">
        <f>Data!AF414</f>
        <v>320.80086886666669</v>
      </c>
      <c r="Y408">
        <f>Data!AG414</f>
        <v>339.92588011999999</v>
      </c>
      <c r="Z408">
        <f>Data!AP414</f>
        <v>55.155861198460698</v>
      </c>
    </row>
    <row r="409" spans="1:26" x14ac:dyDescent="0.35">
      <c r="A409" s="1">
        <f>Data!A409</f>
        <v>42306</v>
      </c>
      <c r="B409">
        <f>Data!B409</f>
        <v>304.324005</v>
      </c>
      <c r="C409">
        <f>Data!C409</f>
        <v>318.17001299999998</v>
      </c>
      <c r="D409">
        <f>Data!D409</f>
        <v>301.82299799999998</v>
      </c>
      <c r="E409">
        <f>Data!E409</f>
        <v>313.85501099999999</v>
      </c>
      <c r="F409">
        <f>Data!F409</f>
        <v>64495900</v>
      </c>
      <c r="G409">
        <f>Data!H415</f>
        <v>0</v>
      </c>
      <c r="H409">
        <f>Data!I415</f>
        <v>313.85501099999999</v>
      </c>
      <c r="I409">
        <f>Data!J415</f>
        <v>328.01501500000001</v>
      </c>
      <c r="J409">
        <f>Data!K415</f>
        <v>4.3137923884984164E-2</v>
      </c>
      <c r="K409">
        <f>Data!L415</f>
        <v>314.16598499999998</v>
      </c>
      <c r="L409">
        <f>Data!M415</f>
        <v>-3.5228996720106674E-2</v>
      </c>
      <c r="M409">
        <f>Data!N415</f>
        <v>325.43099999999998</v>
      </c>
      <c r="N409">
        <f>Data!O415</f>
        <v>-0.10425089558331091</v>
      </c>
      <c r="O409">
        <f>Data!P415</f>
        <v>361.18899499999998</v>
      </c>
      <c r="P409">
        <f>Data!Q415</f>
        <v>-0.11056939340247168</v>
      </c>
      <c r="Q409">
        <f>Data!R415</f>
        <v>403.41699199999999</v>
      </c>
      <c r="R409">
        <f>Data!S415</f>
        <v>-1.9991331065711881E-2</v>
      </c>
      <c r="S409">
        <f>Data!AA415</f>
        <v>48.428387436906903</v>
      </c>
      <c r="T409">
        <f>Data!AB415</f>
        <v>321.09050000000002</v>
      </c>
      <c r="U409">
        <f>Data!AC415</f>
        <v>322.53733333333338</v>
      </c>
      <c r="V409">
        <f>Data!AD415</f>
        <v>346.44359739999999</v>
      </c>
      <c r="W409">
        <f>Data!AE415</f>
        <v>321.44179699999995</v>
      </c>
      <c r="X409">
        <f>Data!AF415</f>
        <v>332.47926433333328</v>
      </c>
      <c r="Y409">
        <f>Data!AG415</f>
        <v>356.12555659999998</v>
      </c>
      <c r="Z409">
        <f>Data!AP415</f>
        <v>54.555227722012631</v>
      </c>
    </row>
    <row r="410" spans="1:26" x14ac:dyDescent="0.35">
      <c r="A410" s="1">
        <f>Data!A410</f>
        <v>42307</v>
      </c>
      <c r="B410">
        <f>Data!B410</f>
        <v>313.942993</v>
      </c>
      <c r="C410">
        <f>Data!C410</f>
        <v>334.16900600000002</v>
      </c>
      <c r="D410">
        <f>Data!D410</f>
        <v>313.94000199999999</v>
      </c>
      <c r="E410">
        <f>Data!E410</f>
        <v>328.01501500000001</v>
      </c>
      <c r="F410">
        <f>Data!F410</f>
        <v>78305000</v>
      </c>
      <c r="G410">
        <f>Data!H416</f>
        <v>1</v>
      </c>
      <c r="H410">
        <f>Data!I416</f>
        <v>328.01501500000001</v>
      </c>
      <c r="I410">
        <f>Data!J416</f>
        <v>314.16598499999998</v>
      </c>
      <c r="J410">
        <f>Data!K416</f>
        <v>-3.5228996720106674E-2</v>
      </c>
      <c r="K410">
        <f>Data!L416</f>
        <v>325.43099999999998</v>
      </c>
      <c r="L410">
        <f>Data!M416</f>
        <v>-0.10425089558331091</v>
      </c>
      <c r="M410">
        <f>Data!N416</f>
        <v>361.18899499999998</v>
      </c>
      <c r="N410">
        <f>Data!O416</f>
        <v>-0.11056939340247168</v>
      </c>
      <c r="O410">
        <f>Data!P416</f>
        <v>403.41699199999999</v>
      </c>
      <c r="P410">
        <f>Data!Q416</f>
        <v>-1.9991331065711881E-2</v>
      </c>
      <c r="Q410">
        <f>Data!R416</f>
        <v>411.56298800000002</v>
      </c>
      <c r="R410">
        <f>Data!S416</f>
        <v>6.3208019676245786E-2</v>
      </c>
      <c r="S410">
        <f>Data!AA416</f>
        <v>46.503621946953132</v>
      </c>
      <c r="T410">
        <f>Data!AB416</f>
        <v>319.79849249999995</v>
      </c>
      <c r="U410">
        <f>Data!AC416</f>
        <v>333.59532666666661</v>
      </c>
      <c r="V410">
        <f>Data!AD416</f>
        <v>363.15319199999993</v>
      </c>
      <c r="W410">
        <f>Data!AE416</f>
        <v>337.48119500000001</v>
      </c>
      <c r="X410">
        <f>Data!AF416</f>
        <v>353.50972686666665</v>
      </c>
      <c r="Y410">
        <f>Data!AG416</f>
        <v>364.90583364000003</v>
      </c>
      <c r="Z410">
        <f>Data!AP416</f>
        <v>53.878194999279742</v>
      </c>
    </row>
    <row r="411" spans="1:26" x14ac:dyDescent="0.35">
      <c r="A411" s="1">
        <f>Data!A411</f>
        <v>42308</v>
      </c>
      <c r="B411">
        <f>Data!B411</f>
        <v>328.51199300000002</v>
      </c>
      <c r="C411">
        <f>Data!C411</f>
        <v>332.77700800000002</v>
      </c>
      <c r="D411">
        <f>Data!D411</f>
        <v>309.25100700000002</v>
      </c>
      <c r="E411">
        <f>Data!E411</f>
        <v>314.16598499999998</v>
      </c>
      <c r="F411">
        <f>Data!F411</f>
        <v>48598100</v>
      </c>
      <c r="G411">
        <f>Data!H417</f>
        <v>0</v>
      </c>
      <c r="H411">
        <f>Data!I417</f>
        <v>314.16598499999998</v>
      </c>
      <c r="I411">
        <f>Data!J417</f>
        <v>325.43099999999998</v>
      </c>
      <c r="J411">
        <f>Data!K417</f>
        <v>-0.10425089558331091</v>
      </c>
      <c r="K411">
        <f>Data!L417</f>
        <v>361.18899499999998</v>
      </c>
      <c r="L411">
        <f>Data!M417</f>
        <v>-0.11056939340247168</v>
      </c>
      <c r="M411">
        <f>Data!N417</f>
        <v>403.41699199999999</v>
      </c>
      <c r="N411">
        <f>Data!O417</f>
        <v>-1.9991331065711881E-2</v>
      </c>
      <c r="O411">
        <f>Data!P417</f>
        <v>411.56298800000002</v>
      </c>
      <c r="P411">
        <f>Data!Q417</f>
        <v>6.3208019676245786E-2</v>
      </c>
      <c r="Q411">
        <f>Data!R417</f>
        <v>386.35400399999997</v>
      </c>
      <c r="R411">
        <f>Data!S417</f>
        <v>3.124236237586973E-2</v>
      </c>
      <c r="S411">
        <f>Data!AA417</f>
        <v>50.976931598962381</v>
      </c>
      <c r="T411">
        <f>Data!AB417</f>
        <v>343.30999750000001</v>
      </c>
      <c r="U411">
        <f>Data!AC417</f>
        <v>363.34566233333334</v>
      </c>
      <c r="V411">
        <f>Data!AD417</f>
        <v>377.59079580000002</v>
      </c>
      <c r="W411">
        <f>Data!AE417</f>
        <v>370.92859479999998</v>
      </c>
      <c r="X411">
        <f>Data!AF417</f>
        <v>378.73126000000008</v>
      </c>
      <c r="Y411">
        <f>Data!AG417</f>
        <v>375.00507680000004</v>
      </c>
      <c r="Z411">
        <f>Data!AP417</f>
        <v>56.525587558081419</v>
      </c>
    </row>
    <row r="412" spans="1:26" x14ac:dyDescent="0.35">
      <c r="A412" s="1">
        <f>Data!A412</f>
        <v>42309</v>
      </c>
      <c r="B412">
        <f>Data!B412</f>
        <v>315.00500499999998</v>
      </c>
      <c r="C412">
        <f>Data!C412</f>
        <v>327.47198500000002</v>
      </c>
      <c r="D412">
        <f>Data!D412</f>
        <v>311.881012</v>
      </c>
      <c r="E412">
        <f>Data!E412</f>
        <v>325.43099999999998</v>
      </c>
      <c r="F412">
        <f>Data!F412</f>
        <v>37001100</v>
      </c>
      <c r="G412">
        <f>Data!H418</f>
        <v>0</v>
      </c>
      <c r="H412">
        <f>Data!I418</f>
        <v>325.43099999999998</v>
      </c>
      <c r="I412">
        <f>Data!J418</f>
        <v>361.18899499999998</v>
      </c>
      <c r="J412">
        <f>Data!K418</f>
        <v>-0.11056939340247168</v>
      </c>
      <c r="K412">
        <f>Data!L418</f>
        <v>403.41699199999999</v>
      </c>
      <c r="L412">
        <f>Data!M418</f>
        <v>-1.9991331065711881E-2</v>
      </c>
      <c r="M412">
        <f>Data!N418</f>
        <v>411.56298800000002</v>
      </c>
      <c r="N412">
        <f>Data!O418</f>
        <v>6.3208019676245786E-2</v>
      </c>
      <c r="O412">
        <f>Data!P418</f>
        <v>386.35400399999997</v>
      </c>
      <c r="P412">
        <f>Data!Q418</f>
        <v>3.124236237586973E-2</v>
      </c>
      <c r="Q412">
        <f>Data!R418</f>
        <v>374.47000100000002</v>
      </c>
      <c r="R412">
        <f>Data!S418</f>
        <v>-3.1573586597660089E-2</v>
      </c>
      <c r="S412">
        <f>Data!AA418</f>
        <v>56.229787567230268</v>
      </c>
      <c r="T412">
        <f>Data!AB418</f>
        <v>382.30299349999996</v>
      </c>
      <c r="U412">
        <f>Data!AC418</f>
        <v>392.05632500000002</v>
      </c>
      <c r="V412">
        <f>Data!AD418</f>
        <v>387.398596</v>
      </c>
      <c r="W412">
        <f>Data!AE418</f>
        <v>398.22979100000003</v>
      </c>
      <c r="X412">
        <f>Data!AF418</f>
        <v>392.59352806666675</v>
      </c>
      <c r="Y412">
        <f>Data!AG418</f>
        <v>386.2035558</v>
      </c>
      <c r="Z412">
        <f>Data!AP418</f>
        <v>56.272184239273479</v>
      </c>
    </row>
    <row r="413" spans="1:26" x14ac:dyDescent="0.35">
      <c r="A413" s="1">
        <f>Data!A413</f>
        <v>42310</v>
      </c>
      <c r="B413">
        <f>Data!B413</f>
        <v>325.94198599999999</v>
      </c>
      <c r="C413">
        <f>Data!C413</f>
        <v>365.35998499999999</v>
      </c>
      <c r="D413">
        <f>Data!D413</f>
        <v>323.20901500000002</v>
      </c>
      <c r="E413">
        <f>Data!E413</f>
        <v>361.18899499999998</v>
      </c>
      <c r="F413">
        <f>Data!F413</f>
        <v>101918000</v>
      </c>
      <c r="G413">
        <f>Data!H419</f>
        <v>0</v>
      </c>
      <c r="H413">
        <f>Data!I419</f>
        <v>361.18899499999998</v>
      </c>
      <c r="I413">
        <f>Data!J419</f>
        <v>403.41699199999999</v>
      </c>
      <c r="J413">
        <f>Data!K419</f>
        <v>-1.9991331065711881E-2</v>
      </c>
      <c r="K413">
        <f>Data!L419</f>
        <v>411.56298800000002</v>
      </c>
      <c r="L413">
        <f>Data!M419</f>
        <v>6.3208019676245786E-2</v>
      </c>
      <c r="M413">
        <f>Data!N419</f>
        <v>386.35400399999997</v>
      </c>
      <c r="N413">
        <f>Data!O419</f>
        <v>3.124236237586973E-2</v>
      </c>
      <c r="O413">
        <f>Data!P419</f>
        <v>374.47000100000002</v>
      </c>
      <c r="P413">
        <f>Data!Q419</f>
        <v>-3.1573586597660089E-2</v>
      </c>
      <c r="Q413">
        <f>Data!R419</f>
        <v>386.48199499999998</v>
      </c>
      <c r="R413">
        <f>Data!S419</f>
        <v>3.4520724293095058E-2</v>
      </c>
      <c r="S413">
        <f>Data!AA419</f>
        <v>66.550397153828669</v>
      </c>
      <c r="T413">
        <f>Data!AB419</f>
        <v>407.48999000000003</v>
      </c>
      <c r="U413">
        <f>Data!AC419</f>
        <v>400.44466133333339</v>
      </c>
      <c r="V413">
        <f>Data!AD419</f>
        <v>392.45719600000001</v>
      </c>
      <c r="W413">
        <f>Data!AE419</f>
        <v>399.85019519999997</v>
      </c>
      <c r="X413">
        <f>Data!AF419</f>
        <v>393.31992986666671</v>
      </c>
      <c r="Y413">
        <f>Data!AG419</f>
        <v>389.84131824000002</v>
      </c>
      <c r="Z413">
        <f>Data!AP419</f>
        <v>58.429565721102286</v>
      </c>
    </row>
    <row r="414" spans="1:26" x14ac:dyDescent="0.35">
      <c r="A414" s="1">
        <f>Data!A414</f>
        <v>42311</v>
      </c>
      <c r="B414">
        <f>Data!B414</f>
        <v>361.87298600000003</v>
      </c>
      <c r="C414">
        <f>Data!C414</f>
        <v>417.89999399999999</v>
      </c>
      <c r="D414">
        <f>Data!D414</f>
        <v>357.64700299999998</v>
      </c>
      <c r="E414">
        <f>Data!E414</f>
        <v>403.41699199999999</v>
      </c>
      <c r="F414">
        <f>Data!F414</f>
        <v>206162000</v>
      </c>
      <c r="G414">
        <f>Data!H420</f>
        <v>0</v>
      </c>
      <c r="H414">
        <f>Data!I420</f>
        <v>403.41699199999999</v>
      </c>
      <c r="I414">
        <f>Data!J420</f>
        <v>411.56298800000002</v>
      </c>
      <c r="J414">
        <f>Data!K420</f>
        <v>6.3208019676245786E-2</v>
      </c>
      <c r="K414">
        <f>Data!L420</f>
        <v>386.35400399999997</v>
      </c>
      <c r="L414">
        <f>Data!M420</f>
        <v>3.124236237586973E-2</v>
      </c>
      <c r="M414">
        <f>Data!N420</f>
        <v>374.47000100000002</v>
      </c>
      <c r="N414">
        <f>Data!O420</f>
        <v>-3.1573586597660089E-2</v>
      </c>
      <c r="O414">
        <f>Data!P420</f>
        <v>386.48199499999998</v>
      </c>
      <c r="P414">
        <f>Data!Q420</f>
        <v>3.4520724293095058E-2</v>
      </c>
      <c r="Q414">
        <f>Data!R420</f>
        <v>373.36801100000002</v>
      </c>
      <c r="R414">
        <f>Data!S420</f>
        <v>-1.8282753069161384E-2</v>
      </c>
      <c r="S414">
        <f>Data!AA420</f>
        <v>69.362624388140219</v>
      </c>
      <c r="T414">
        <f>Data!AB420</f>
        <v>398.95849599999997</v>
      </c>
      <c r="U414">
        <f>Data!AC420</f>
        <v>390.79566433333338</v>
      </c>
      <c r="V414">
        <f>Data!AD420</f>
        <v>386.44739980000003</v>
      </c>
      <c r="W414">
        <f>Data!AE420</f>
        <v>386.64219959999997</v>
      </c>
      <c r="X414">
        <f>Data!AF420</f>
        <v>388.26086426666672</v>
      </c>
      <c r="Y414">
        <f>Data!AG420</f>
        <v>386.46155759999999</v>
      </c>
      <c r="Z414">
        <f>Data!AP420</f>
        <v>70.309527707059459</v>
      </c>
    </row>
    <row r="415" spans="1:26" x14ac:dyDescent="0.35">
      <c r="A415" s="1">
        <f>Data!A415</f>
        <v>42312</v>
      </c>
      <c r="B415">
        <f>Data!B415</f>
        <v>403.66400099999998</v>
      </c>
      <c r="C415">
        <f>Data!C415</f>
        <v>495.56201199999998</v>
      </c>
      <c r="D415">
        <f>Data!D415</f>
        <v>380.54800399999999</v>
      </c>
      <c r="E415">
        <f>Data!E415</f>
        <v>411.56298800000002</v>
      </c>
      <c r="F415">
        <f>Data!F415</f>
        <v>263900000</v>
      </c>
      <c r="G415">
        <f>Data!H421</f>
        <v>1</v>
      </c>
      <c r="H415">
        <f>Data!I421</f>
        <v>411.56298800000002</v>
      </c>
      <c r="I415">
        <f>Data!J421</f>
        <v>386.35400399999997</v>
      </c>
      <c r="J415">
        <f>Data!K421</f>
        <v>3.124236237586973E-2</v>
      </c>
      <c r="K415">
        <f>Data!L421</f>
        <v>374.47000100000002</v>
      </c>
      <c r="L415">
        <f>Data!M421</f>
        <v>-3.1573586597660089E-2</v>
      </c>
      <c r="M415">
        <f>Data!N421</f>
        <v>386.48199499999998</v>
      </c>
      <c r="N415">
        <f>Data!O421</f>
        <v>3.4520724293095058E-2</v>
      </c>
      <c r="O415">
        <f>Data!P421</f>
        <v>373.36801100000002</v>
      </c>
      <c r="P415">
        <f>Data!Q421</f>
        <v>-1.8282753069161384E-2</v>
      </c>
      <c r="Q415">
        <f>Data!R421</f>
        <v>380.25698899999998</v>
      </c>
      <c r="R415">
        <f>Data!S421</f>
        <v>0.12130161690497715</v>
      </c>
      <c r="S415">
        <f>Data!AA421</f>
        <v>66.539933894679024</v>
      </c>
      <c r="T415">
        <f>Data!AB421</f>
        <v>380.41200249999997</v>
      </c>
      <c r="U415">
        <f>Data!AC421</f>
        <v>382.43533333333335</v>
      </c>
      <c r="V415">
        <f>Data!AD421</f>
        <v>380.18619999999999</v>
      </c>
      <c r="W415">
        <f>Data!AE421</f>
        <v>381.65159920000002</v>
      </c>
      <c r="X415">
        <f>Data!AF421</f>
        <v>379.75613600000003</v>
      </c>
      <c r="Y415">
        <f>Data!AG421</f>
        <v>373.49416016000004</v>
      </c>
      <c r="Z415">
        <f>Data!AP421</f>
        <v>62.16197255590005</v>
      </c>
    </row>
    <row r="416" spans="1:26" x14ac:dyDescent="0.35">
      <c r="A416" s="1">
        <f>Data!A416</f>
        <v>42313</v>
      </c>
      <c r="B416">
        <f>Data!B416</f>
        <v>408.07699600000001</v>
      </c>
      <c r="C416">
        <f>Data!C416</f>
        <v>447.56100500000002</v>
      </c>
      <c r="D416">
        <f>Data!D416</f>
        <v>374.58099399999998</v>
      </c>
      <c r="E416">
        <f>Data!E416</f>
        <v>386.35400399999997</v>
      </c>
      <c r="F416">
        <f>Data!F416</f>
        <v>151824992</v>
      </c>
      <c r="G416">
        <f>Data!H422</f>
        <v>1</v>
      </c>
      <c r="H416">
        <f>Data!I422</f>
        <v>386.35400399999997</v>
      </c>
      <c r="I416">
        <f>Data!J422</f>
        <v>374.47000100000002</v>
      </c>
      <c r="J416">
        <f>Data!K422</f>
        <v>-3.1573586597660089E-2</v>
      </c>
      <c r="K416">
        <f>Data!L422</f>
        <v>386.48199499999998</v>
      </c>
      <c r="L416">
        <f>Data!M422</f>
        <v>3.4520724293095058E-2</v>
      </c>
      <c r="M416">
        <f>Data!N422</f>
        <v>373.36801100000002</v>
      </c>
      <c r="N416">
        <f>Data!O422</f>
        <v>-1.8282753069161384E-2</v>
      </c>
      <c r="O416">
        <f>Data!P422</f>
        <v>380.25698899999998</v>
      </c>
      <c r="P416">
        <f>Data!Q422</f>
        <v>0.12130161690497715</v>
      </c>
      <c r="Q416">
        <f>Data!R422</f>
        <v>336.81900000000002</v>
      </c>
      <c r="R416">
        <f>Data!S422</f>
        <v>7.9482673687403749E-2</v>
      </c>
      <c r="S416">
        <f>Data!AA422</f>
        <v>65.050336386853729</v>
      </c>
      <c r="T416">
        <f>Data!AB422</f>
        <v>380.475998</v>
      </c>
      <c r="U416">
        <f>Data!AC422</f>
        <v>378.10666900000001</v>
      </c>
      <c r="V416">
        <f>Data!AD422</f>
        <v>370.27919919999999</v>
      </c>
      <c r="W416">
        <f>Data!AE422</f>
        <v>378.83400260000002</v>
      </c>
      <c r="X416">
        <f>Data!AF422</f>
        <v>378.92253220000003</v>
      </c>
      <c r="Y416">
        <f>Data!AG422</f>
        <v>360.97560179999999</v>
      </c>
      <c r="Z416">
        <f>Data!AP422</f>
        <v>56.560747948068126</v>
      </c>
    </row>
    <row r="417" spans="1:26" x14ac:dyDescent="0.35">
      <c r="A417" s="1">
        <f>Data!A417</f>
        <v>42314</v>
      </c>
      <c r="B417">
        <f>Data!B417</f>
        <v>388.04699699999998</v>
      </c>
      <c r="C417">
        <f>Data!C417</f>
        <v>395.83599900000002</v>
      </c>
      <c r="D417">
        <f>Data!D417</f>
        <v>354.02499399999999</v>
      </c>
      <c r="E417">
        <f>Data!E417</f>
        <v>374.47000100000002</v>
      </c>
      <c r="F417">
        <f>Data!F417</f>
        <v>122687000</v>
      </c>
      <c r="G417">
        <f>Data!H423</f>
        <v>0</v>
      </c>
      <c r="H417">
        <f>Data!I423</f>
        <v>374.47000100000002</v>
      </c>
      <c r="I417">
        <f>Data!J423</f>
        <v>386.48199499999998</v>
      </c>
      <c r="J417">
        <f>Data!K423</f>
        <v>3.4520724293095058E-2</v>
      </c>
      <c r="K417">
        <f>Data!L423</f>
        <v>373.36801100000002</v>
      </c>
      <c r="L417">
        <f>Data!M423</f>
        <v>-1.8282753069161384E-2</v>
      </c>
      <c r="M417">
        <f>Data!N423</f>
        <v>380.25698899999998</v>
      </c>
      <c r="N417">
        <f>Data!O423</f>
        <v>0.12130161690497715</v>
      </c>
      <c r="O417">
        <f>Data!P423</f>
        <v>336.81900000000002</v>
      </c>
      <c r="P417">
        <f>Data!Q423</f>
        <v>7.9482673687403749E-2</v>
      </c>
      <c r="Q417">
        <f>Data!R423</f>
        <v>311.08401500000002</v>
      </c>
      <c r="R417">
        <f>Data!S423</f>
        <v>-8.3432501805167369E-2</v>
      </c>
      <c r="S417">
        <f>Data!AA423</f>
        <v>67.81643894459873</v>
      </c>
      <c r="T417">
        <f>Data!AB423</f>
        <v>379.925003</v>
      </c>
      <c r="U417">
        <f>Data!AC423</f>
        <v>380.03566500000005</v>
      </c>
      <c r="V417">
        <f>Data!AD423</f>
        <v>357.60200199999997</v>
      </c>
      <c r="W417">
        <f>Data!AE423</f>
        <v>378.746399</v>
      </c>
      <c r="X417">
        <f>Data!AF423</f>
        <v>368.0814656666667</v>
      </c>
      <c r="Y417">
        <f>Data!AG423</f>
        <v>355.64520268000001</v>
      </c>
      <c r="Z417">
        <f>Data!AP423</f>
        <v>62.324369404464051</v>
      </c>
    </row>
    <row r="418" spans="1:26" x14ac:dyDescent="0.35">
      <c r="A418" s="1">
        <f>Data!A418</f>
        <v>42315</v>
      </c>
      <c r="B418">
        <f>Data!B418</f>
        <v>374.26901199999998</v>
      </c>
      <c r="C418">
        <f>Data!C418</f>
        <v>390.58599900000002</v>
      </c>
      <c r="D418">
        <f>Data!D418</f>
        <v>372.43301400000001</v>
      </c>
      <c r="E418">
        <f>Data!E418</f>
        <v>386.48199499999998</v>
      </c>
      <c r="F418">
        <f>Data!F418</f>
        <v>56625100</v>
      </c>
      <c r="G418">
        <f>Data!H424</f>
        <v>1</v>
      </c>
      <c r="H418">
        <f>Data!I424</f>
        <v>386.48199499999998</v>
      </c>
      <c r="I418">
        <f>Data!J424</f>
        <v>373.36801100000002</v>
      </c>
      <c r="J418">
        <f>Data!K424</f>
        <v>-1.8282753069161384E-2</v>
      </c>
      <c r="K418">
        <f>Data!L424</f>
        <v>380.25698899999998</v>
      </c>
      <c r="L418">
        <f>Data!M424</f>
        <v>0.12130161690497715</v>
      </c>
      <c r="M418">
        <f>Data!N424</f>
        <v>336.81900000000002</v>
      </c>
      <c r="N418">
        <f>Data!O424</f>
        <v>7.9482673687403749E-2</v>
      </c>
      <c r="O418">
        <f>Data!P424</f>
        <v>311.08401500000002</v>
      </c>
      <c r="P418">
        <f>Data!Q424</f>
        <v>-8.3432501805167369E-2</v>
      </c>
      <c r="Q418">
        <f>Data!R424</f>
        <v>338.15200800000002</v>
      </c>
      <c r="R418">
        <f>Data!S424</f>
        <v>4.1458249854876865E-3</v>
      </c>
      <c r="S418">
        <f>Data!AA424</f>
        <v>65.610059686101494</v>
      </c>
      <c r="T418">
        <f>Data!AB424</f>
        <v>376.8125</v>
      </c>
      <c r="U418">
        <f>Data!AC424</f>
        <v>363.48133333333334</v>
      </c>
      <c r="V418">
        <f>Data!AD424</f>
        <v>347.93600459999999</v>
      </c>
      <c r="W418">
        <f>Data!AE424</f>
        <v>361.50399779999998</v>
      </c>
      <c r="X418">
        <f>Data!AF424</f>
        <v>348.84960326666663</v>
      </c>
      <c r="Y418">
        <f>Data!AG424</f>
        <v>347.16400268000001</v>
      </c>
      <c r="Z418">
        <f>Data!AP424</f>
        <v>60.585901589723591</v>
      </c>
    </row>
    <row r="419" spans="1:26" x14ac:dyDescent="0.35">
      <c r="A419" s="1">
        <f>Data!A419</f>
        <v>42316</v>
      </c>
      <c r="B419">
        <f>Data!B419</f>
        <v>384.27801499999998</v>
      </c>
      <c r="C419">
        <f>Data!C419</f>
        <v>389.89498900000001</v>
      </c>
      <c r="D419">
        <f>Data!D419</f>
        <v>368.70001200000002</v>
      </c>
      <c r="E419">
        <f>Data!E419</f>
        <v>373.36801100000002</v>
      </c>
      <c r="F419">
        <f>Data!F419</f>
        <v>51817600</v>
      </c>
      <c r="G419">
        <f>Data!H425</f>
        <v>0</v>
      </c>
      <c r="H419">
        <f>Data!I425</f>
        <v>373.36801100000002</v>
      </c>
      <c r="I419">
        <f>Data!J425</f>
        <v>380.25698899999998</v>
      </c>
      <c r="J419">
        <f>Data!K425</f>
        <v>0.12130161690497715</v>
      </c>
      <c r="K419">
        <f>Data!L425</f>
        <v>336.81900000000002</v>
      </c>
      <c r="L419">
        <f>Data!M425</f>
        <v>7.9482673687403749E-2</v>
      </c>
      <c r="M419">
        <f>Data!N425</f>
        <v>311.08401500000002</v>
      </c>
      <c r="N419">
        <f>Data!O425</f>
        <v>-8.3432501805167369E-2</v>
      </c>
      <c r="O419">
        <f>Data!P425</f>
        <v>338.15200800000002</v>
      </c>
      <c r="P419">
        <f>Data!Q425</f>
        <v>4.1458249854876865E-3</v>
      </c>
      <c r="Q419">
        <f>Data!R425</f>
        <v>336.75299100000001</v>
      </c>
      <c r="R419">
        <f>Data!S425</f>
        <v>1.1489511338815777E-2</v>
      </c>
      <c r="S419">
        <f>Data!AA425</f>
        <v>68.942408475148426</v>
      </c>
      <c r="T419">
        <f>Data!AB425</f>
        <v>358.53799449999997</v>
      </c>
      <c r="U419">
        <f>Data!AC425</f>
        <v>342.7200013333333</v>
      </c>
      <c r="V419">
        <f>Data!AD425</f>
        <v>340.61300059999996</v>
      </c>
      <c r="W419">
        <f>Data!AE425</f>
        <v>335.21260380000007</v>
      </c>
      <c r="X419">
        <f>Data!AF425</f>
        <v>338.99940393333338</v>
      </c>
      <c r="Y419">
        <f>Data!AG425</f>
        <v>340.96564100000006</v>
      </c>
      <c r="Z419">
        <f>Data!AP425</f>
        <v>58.772076351356532</v>
      </c>
    </row>
    <row r="420" spans="1:26" x14ac:dyDescent="0.35">
      <c r="A420" s="1">
        <f>Data!A420</f>
        <v>42317</v>
      </c>
      <c r="B420">
        <f>Data!B420</f>
        <v>374.324005</v>
      </c>
      <c r="C420">
        <f>Data!C420</f>
        <v>385.27801499999998</v>
      </c>
      <c r="D420">
        <f>Data!D420</f>
        <v>362.89498900000001</v>
      </c>
      <c r="E420">
        <f>Data!E420</f>
        <v>380.25698899999998</v>
      </c>
      <c r="F420">
        <f>Data!F420</f>
        <v>68224400</v>
      </c>
      <c r="G420">
        <f>Data!H426</f>
        <v>1</v>
      </c>
      <c r="H420">
        <f>Data!I426</f>
        <v>380.25698899999998</v>
      </c>
      <c r="I420">
        <f>Data!J426</f>
        <v>336.81900000000002</v>
      </c>
      <c r="J420">
        <f>Data!K426</f>
        <v>7.9482673687403749E-2</v>
      </c>
      <c r="K420">
        <f>Data!L426</f>
        <v>311.08401500000002</v>
      </c>
      <c r="L420">
        <f>Data!M426</f>
        <v>-8.3432501805167369E-2</v>
      </c>
      <c r="M420">
        <f>Data!N426</f>
        <v>338.15200800000002</v>
      </c>
      <c r="N420">
        <f>Data!O426</f>
        <v>4.1458249854876865E-3</v>
      </c>
      <c r="O420">
        <f>Data!P426</f>
        <v>336.75299100000001</v>
      </c>
      <c r="P420">
        <f>Data!Q426</f>
        <v>1.1489511338815777E-2</v>
      </c>
      <c r="Q420">
        <f>Data!R426</f>
        <v>332.90600599999999</v>
      </c>
      <c r="R420">
        <f>Data!S426</f>
        <v>3.9020621433316548E-2</v>
      </c>
      <c r="S420">
        <f>Data!AA426</f>
        <v>57.584448645594534</v>
      </c>
      <c r="T420">
        <f>Data!AB426</f>
        <v>323.95150750000005</v>
      </c>
      <c r="U420">
        <f>Data!AC426</f>
        <v>328.68500766666671</v>
      </c>
      <c r="V420">
        <f>Data!AD426</f>
        <v>331.14280400000001</v>
      </c>
      <c r="W420">
        <f>Data!AE426</f>
        <v>327.05820920000008</v>
      </c>
      <c r="X420">
        <f>Data!AF426</f>
        <v>330.29420373333335</v>
      </c>
      <c r="Y420">
        <f>Data!AG426</f>
        <v>329.61356080000007</v>
      </c>
      <c r="Z420">
        <f>Data!AP426</f>
        <v>55.923760775388672</v>
      </c>
    </row>
    <row r="421" spans="1:26" x14ac:dyDescent="0.35">
      <c r="A421" s="1">
        <f>Data!A421</f>
        <v>42318</v>
      </c>
      <c r="B421">
        <f>Data!B421</f>
        <v>379.98400900000001</v>
      </c>
      <c r="C421">
        <f>Data!C421</f>
        <v>381.38699300000002</v>
      </c>
      <c r="D421">
        <f>Data!D421</f>
        <v>329.108002</v>
      </c>
      <c r="E421">
        <f>Data!E421</f>
        <v>336.81900000000002</v>
      </c>
      <c r="F421">
        <f>Data!F421</f>
        <v>95797904</v>
      </c>
      <c r="G421">
        <f>Data!H427</f>
        <v>1</v>
      </c>
      <c r="H421">
        <f>Data!I427</f>
        <v>336.81900000000002</v>
      </c>
      <c r="I421">
        <f>Data!J427</f>
        <v>311.08401500000002</v>
      </c>
      <c r="J421">
        <f>Data!K427</f>
        <v>-8.3432501805167369E-2</v>
      </c>
      <c r="K421">
        <f>Data!L427</f>
        <v>338.15200800000002</v>
      </c>
      <c r="L421">
        <f>Data!M427</f>
        <v>4.1458249854876865E-3</v>
      </c>
      <c r="M421">
        <f>Data!N427</f>
        <v>336.75299100000001</v>
      </c>
      <c r="N421">
        <f>Data!O427</f>
        <v>1.1489511338815777E-2</v>
      </c>
      <c r="O421">
        <f>Data!P427</f>
        <v>332.90600599999999</v>
      </c>
      <c r="P421">
        <f>Data!Q427</f>
        <v>3.9020621433316548E-2</v>
      </c>
      <c r="Q421">
        <f>Data!R427</f>
        <v>320.16598499999998</v>
      </c>
      <c r="R421">
        <f>Data!S427</f>
        <v>-3.2526283147238655E-2</v>
      </c>
      <c r="S421">
        <f>Data!AA427</f>
        <v>40.794638014690584</v>
      </c>
      <c r="T421">
        <f>Data!AB427</f>
        <v>324.61801150000002</v>
      </c>
      <c r="U421">
        <f>Data!AC427</f>
        <v>328.66300466666667</v>
      </c>
      <c r="V421">
        <f>Data!AD427</f>
        <v>327.81220100000002</v>
      </c>
      <c r="W421">
        <f>Data!AE427</f>
        <v>332.1788026000001</v>
      </c>
      <c r="X421">
        <f>Data!AF427</f>
        <v>330.9664043333334</v>
      </c>
      <c r="Y421">
        <f>Data!AG427</f>
        <v>327.6132825200001</v>
      </c>
      <c r="Z421">
        <f>Data!AP427</f>
        <v>46.785445118832094</v>
      </c>
    </row>
    <row r="422" spans="1:26" x14ac:dyDescent="0.35">
      <c r="A422" s="1">
        <f>Data!A422</f>
        <v>42319</v>
      </c>
      <c r="B422">
        <f>Data!B422</f>
        <v>339.82000699999998</v>
      </c>
      <c r="C422">
        <f>Data!C422</f>
        <v>340.584991</v>
      </c>
      <c r="D422">
        <f>Data!D422</f>
        <v>300.99700899999999</v>
      </c>
      <c r="E422">
        <f>Data!E422</f>
        <v>311.08401500000002</v>
      </c>
      <c r="F422">
        <f>Data!F422</f>
        <v>107070000</v>
      </c>
      <c r="G422">
        <f>Data!H428</f>
        <v>0</v>
      </c>
      <c r="H422">
        <f>Data!I428</f>
        <v>311.08401500000002</v>
      </c>
      <c r="I422">
        <f>Data!J428</f>
        <v>338.15200800000002</v>
      </c>
      <c r="J422">
        <f>Data!K428</f>
        <v>4.1458249854876865E-3</v>
      </c>
      <c r="K422">
        <f>Data!L428</f>
        <v>336.75299100000001</v>
      </c>
      <c r="L422">
        <f>Data!M428</f>
        <v>1.1489511338815777E-2</v>
      </c>
      <c r="M422">
        <f>Data!N428</f>
        <v>332.90600599999999</v>
      </c>
      <c r="N422">
        <f>Data!O428</f>
        <v>3.9020621433316548E-2</v>
      </c>
      <c r="O422">
        <f>Data!P428</f>
        <v>320.16598499999998</v>
      </c>
      <c r="P422">
        <f>Data!Q428</f>
        <v>-3.2526283147238655E-2</v>
      </c>
      <c r="Q422">
        <f>Data!R428</f>
        <v>330.75100700000002</v>
      </c>
      <c r="R422">
        <f>Data!S428</f>
        <v>-1.3045223988542107E-2</v>
      </c>
      <c r="S422">
        <f>Data!AA428</f>
        <v>41.963291375379889</v>
      </c>
      <c r="T422">
        <f>Data!AB428</f>
        <v>337.45249950000004</v>
      </c>
      <c r="U422">
        <f>Data!AC428</f>
        <v>335.93700166666667</v>
      </c>
      <c r="V422">
        <f>Data!AD428</f>
        <v>331.74559940000006</v>
      </c>
      <c r="W422">
        <f>Data!AE428</f>
        <v>335.49400040000006</v>
      </c>
      <c r="X422">
        <f>Data!AF428</f>
        <v>331.5837301333334</v>
      </c>
      <c r="Y422">
        <f>Data!AG428</f>
        <v>332.53759888000002</v>
      </c>
      <c r="Z422">
        <f>Data!AP428</f>
        <v>51.612640989157981</v>
      </c>
    </row>
    <row r="423" spans="1:26" x14ac:dyDescent="0.35">
      <c r="A423" s="1">
        <f>Data!A423</f>
        <v>42320</v>
      </c>
      <c r="B423">
        <f>Data!B423</f>
        <v>314.07900999999998</v>
      </c>
      <c r="C423">
        <f>Data!C423</f>
        <v>345.08099399999998</v>
      </c>
      <c r="D423">
        <f>Data!D423</f>
        <v>313.35598800000002</v>
      </c>
      <c r="E423">
        <f>Data!E423</f>
        <v>338.15200800000002</v>
      </c>
      <c r="F423">
        <f>Data!F423</f>
        <v>78477800</v>
      </c>
      <c r="G423">
        <f>Data!H429</f>
        <v>1</v>
      </c>
      <c r="H423">
        <f>Data!I429</f>
        <v>338.15200800000002</v>
      </c>
      <c r="I423">
        <f>Data!J429</f>
        <v>336.75299100000001</v>
      </c>
      <c r="J423">
        <f>Data!K429</f>
        <v>1.1489511338815777E-2</v>
      </c>
      <c r="K423">
        <f>Data!L429</f>
        <v>332.90600599999999</v>
      </c>
      <c r="L423">
        <f>Data!M429</f>
        <v>3.9020621433316548E-2</v>
      </c>
      <c r="M423">
        <f>Data!N429</f>
        <v>320.16598499999998</v>
      </c>
      <c r="N423">
        <f>Data!O429</f>
        <v>-3.2526283147238655E-2</v>
      </c>
      <c r="O423">
        <f>Data!P429</f>
        <v>330.75100700000002</v>
      </c>
      <c r="P423">
        <f>Data!Q429</f>
        <v>-1.3045223988542107E-2</v>
      </c>
      <c r="Q423">
        <f>Data!R429</f>
        <v>335.09399400000001</v>
      </c>
      <c r="R423">
        <f>Data!S429</f>
        <v>1.5051818549632735E-3</v>
      </c>
      <c r="S423">
        <f>Data!AA429</f>
        <v>38.720344226530557</v>
      </c>
      <c r="T423">
        <f>Data!AB429</f>
        <v>334.8294985</v>
      </c>
      <c r="U423">
        <f>Data!AC429</f>
        <v>329.94166066666668</v>
      </c>
      <c r="V423">
        <f>Data!AD429</f>
        <v>331.13399659999999</v>
      </c>
      <c r="W423">
        <f>Data!AE429</f>
        <v>328.5793946</v>
      </c>
      <c r="X423">
        <f>Data!AF429</f>
        <v>329.70339766666666</v>
      </c>
      <c r="Y423">
        <f>Data!AG429</f>
        <v>331.91171628000006</v>
      </c>
      <c r="Z423">
        <f>Data!AP429</f>
        <v>48.905152881790912</v>
      </c>
    </row>
    <row r="424" spans="1:26" x14ac:dyDescent="0.35">
      <c r="A424" s="1">
        <f>Data!A424</f>
        <v>42321</v>
      </c>
      <c r="B424">
        <f>Data!B424</f>
        <v>338.49798600000003</v>
      </c>
      <c r="C424">
        <f>Data!C424</f>
        <v>340.91400099999998</v>
      </c>
      <c r="D424">
        <f>Data!D424</f>
        <v>326.07501200000002</v>
      </c>
      <c r="E424">
        <f>Data!E424</f>
        <v>336.75299100000001</v>
      </c>
      <c r="F424">
        <f>Data!F424</f>
        <v>52003000</v>
      </c>
      <c r="G424">
        <f>Data!H430</f>
        <v>1</v>
      </c>
      <c r="H424">
        <f>Data!I430</f>
        <v>336.75299100000001</v>
      </c>
      <c r="I424">
        <f>Data!J430</f>
        <v>332.90600599999999</v>
      </c>
      <c r="J424">
        <f>Data!K430</f>
        <v>3.9020621433316548E-2</v>
      </c>
      <c r="K424">
        <f>Data!L430</f>
        <v>320.16598499999998</v>
      </c>
      <c r="L424">
        <f>Data!M430</f>
        <v>-3.2526283147238655E-2</v>
      </c>
      <c r="M424">
        <f>Data!N430</f>
        <v>330.75100700000002</v>
      </c>
      <c r="N424">
        <f>Data!O430</f>
        <v>-1.3045223988542107E-2</v>
      </c>
      <c r="O424">
        <f>Data!P430</f>
        <v>335.09399400000001</v>
      </c>
      <c r="P424">
        <f>Data!Q430</f>
        <v>1.5051818549632735E-3</v>
      </c>
      <c r="Q424">
        <f>Data!R430</f>
        <v>334.58999599999999</v>
      </c>
      <c r="R424">
        <f>Data!S430</f>
        <v>2.5551597415196668E-2</v>
      </c>
      <c r="S424">
        <f>Data!AA430</f>
        <v>36.579185680350513</v>
      </c>
      <c r="T424">
        <f>Data!AB430</f>
        <v>326.53599550000001</v>
      </c>
      <c r="U424">
        <f>Data!AC430</f>
        <v>327.94099933333337</v>
      </c>
      <c r="V424">
        <f>Data!AD430</f>
        <v>330.70139760000001</v>
      </c>
      <c r="W424">
        <f>Data!AE430</f>
        <v>326.94799799999998</v>
      </c>
      <c r="X424">
        <f>Data!AF430</f>
        <v>329.51746413333336</v>
      </c>
      <c r="Y424">
        <f>Data!AG430</f>
        <v>330.06119624000002</v>
      </c>
      <c r="Z424">
        <f>Data!AP430</f>
        <v>49.453642426941784</v>
      </c>
    </row>
    <row r="425" spans="1:26" x14ac:dyDescent="0.35">
      <c r="A425" s="1">
        <f>Data!A425</f>
        <v>42322</v>
      </c>
      <c r="B425">
        <f>Data!B425</f>
        <v>336.62399299999998</v>
      </c>
      <c r="C425">
        <f>Data!C425</f>
        <v>338.18099999999998</v>
      </c>
      <c r="D425">
        <f>Data!D425</f>
        <v>329.97000100000002</v>
      </c>
      <c r="E425">
        <f>Data!E425</f>
        <v>332.90600599999999</v>
      </c>
      <c r="F425">
        <f>Data!F425</f>
        <v>38612000</v>
      </c>
      <c r="G425">
        <f>Data!H431</f>
        <v>1</v>
      </c>
      <c r="H425">
        <f>Data!I431</f>
        <v>332.90600599999999</v>
      </c>
      <c r="I425">
        <f>Data!J431</f>
        <v>320.16598499999998</v>
      </c>
      <c r="J425">
        <f>Data!K431</f>
        <v>-3.2526283147238655E-2</v>
      </c>
      <c r="K425">
        <f>Data!L431</f>
        <v>330.75100700000002</v>
      </c>
      <c r="L425">
        <f>Data!M431</f>
        <v>-1.3045223988542107E-2</v>
      </c>
      <c r="M425">
        <f>Data!N431</f>
        <v>335.09399400000001</v>
      </c>
      <c r="N425">
        <f>Data!O431</f>
        <v>1.5051818549632735E-3</v>
      </c>
      <c r="O425">
        <f>Data!P431</f>
        <v>334.58999599999999</v>
      </c>
      <c r="P425">
        <f>Data!Q431</f>
        <v>2.5551597415196668E-2</v>
      </c>
      <c r="Q425">
        <f>Data!R431</f>
        <v>326.14898699999998</v>
      </c>
      <c r="R425">
        <f>Data!S431</f>
        <v>1.2734416796428798E-2</v>
      </c>
      <c r="S425">
        <f>Data!AA431</f>
        <v>22.320137188290786</v>
      </c>
      <c r="T425">
        <f>Data!AB431</f>
        <v>325.45849599999997</v>
      </c>
      <c r="U425">
        <f>Data!AC431</f>
        <v>328.67032866666665</v>
      </c>
      <c r="V425">
        <f>Data!AD431</f>
        <v>329.34999379999999</v>
      </c>
      <c r="W425">
        <f>Data!AE431</f>
        <v>330.37119740000003</v>
      </c>
      <c r="X425">
        <f>Data!AF431</f>
        <v>330.81586286666675</v>
      </c>
      <c r="Y425">
        <f>Data!AG431</f>
        <v>327.81015492000006</v>
      </c>
      <c r="Z425">
        <f>Data!AP431</f>
        <v>43.318282659198189</v>
      </c>
    </row>
    <row r="426" spans="1:26" x14ac:dyDescent="0.35">
      <c r="A426" s="1">
        <f>Data!A426</f>
        <v>42323</v>
      </c>
      <c r="B426">
        <f>Data!B426</f>
        <v>333.050995</v>
      </c>
      <c r="C426">
        <f>Data!C426</f>
        <v>334.66198700000001</v>
      </c>
      <c r="D426">
        <f>Data!D426</f>
        <v>317.48998999999998</v>
      </c>
      <c r="E426">
        <f>Data!E426</f>
        <v>320.16598499999998</v>
      </c>
      <c r="F426">
        <f>Data!F426</f>
        <v>44213100</v>
      </c>
      <c r="G426">
        <f>Data!H432</f>
        <v>0</v>
      </c>
      <c r="H426">
        <f>Data!I432</f>
        <v>320.16598499999998</v>
      </c>
      <c r="I426">
        <f>Data!J432</f>
        <v>330.75100700000002</v>
      </c>
      <c r="J426">
        <f>Data!K432</f>
        <v>-1.3045223988542107E-2</v>
      </c>
      <c r="K426">
        <f>Data!L432</f>
        <v>335.09399400000001</v>
      </c>
      <c r="L426">
        <f>Data!M432</f>
        <v>1.5051818549632735E-3</v>
      </c>
      <c r="M426">
        <f>Data!N432</f>
        <v>334.58999599999999</v>
      </c>
      <c r="N426">
        <f>Data!O432</f>
        <v>2.5551597415196668E-2</v>
      </c>
      <c r="O426">
        <f>Data!P432</f>
        <v>326.14898699999998</v>
      </c>
      <c r="P426">
        <f>Data!Q432</f>
        <v>1.2734416796428798E-2</v>
      </c>
      <c r="Q426">
        <f>Data!R432</f>
        <v>322.02200299999998</v>
      </c>
      <c r="R426">
        <f>Data!S432</f>
        <v>-1.5117034994500232E-2</v>
      </c>
      <c r="S426">
        <f>Data!AA432</f>
        <v>23.478882593337332</v>
      </c>
      <c r="T426">
        <f>Data!AB432</f>
        <v>332.92250050000001</v>
      </c>
      <c r="U426">
        <f>Data!AC432</f>
        <v>333.47833233333336</v>
      </c>
      <c r="V426">
        <f>Data!AD432</f>
        <v>329.72119740000005</v>
      </c>
      <c r="W426">
        <f>Data!AE432</f>
        <v>334.02379740000003</v>
      </c>
      <c r="X426">
        <f>Data!AF432</f>
        <v>331.70566193333337</v>
      </c>
      <c r="Y426">
        <f>Data!AG432</f>
        <v>329.31531852000006</v>
      </c>
      <c r="Z426">
        <f>Data!AP432</f>
        <v>43.22197039532071</v>
      </c>
    </row>
    <row r="427" spans="1:26" x14ac:dyDescent="0.35">
      <c r="A427" s="1">
        <f>Data!A427</f>
        <v>42324</v>
      </c>
      <c r="B427">
        <f>Data!B427</f>
        <v>319.73498499999999</v>
      </c>
      <c r="C427">
        <f>Data!C427</f>
        <v>331.62600700000002</v>
      </c>
      <c r="D427">
        <f>Data!D427</f>
        <v>315.90499899999998</v>
      </c>
      <c r="E427">
        <f>Data!E427</f>
        <v>330.75100700000002</v>
      </c>
      <c r="F427">
        <f>Data!F427</f>
        <v>47980100</v>
      </c>
      <c r="G427">
        <f>Data!H433</f>
        <v>0</v>
      </c>
      <c r="H427">
        <f>Data!I433</f>
        <v>330.75100700000002</v>
      </c>
      <c r="I427">
        <f>Data!J433</f>
        <v>335.09399400000001</v>
      </c>
      <c r="J427">
        <f>Data!K433</f>
        <v>1.5051818549632735E-3</v>
      </c>
      <c r="K427">
        <f>Data!L433</f>
        <v>334.58999599999999</v>
      </c>
      <c r="L427">
        <f>Data!M433</f>
        <v>2.5551597415196668E-2</v>
      </c>
      <c r="M427">
        <f>Data!N433</f>
        <v>326.14898699999998</v>
      </c>
      <c r="N427">
        <f>Data!O433</f>
        <v>1.2734416796428798E-2</v>
      </c>
      <c r="O427">
        <f>Data!P433</f>
        <v>322.02200299999998</v>
      </c>
      <c r="P427">
        <f>Data!Q433</f>
        <v>-1.5117034994500232E-2</v>
      </c>
      <c r="Q427">
        <f>Data!R433</f>
        <v>326.92700200000002</v>
      </c>
      <c r="R427">
        <f>Data!S433</f>
        <v>7.3404067096375248E-3</v>
      </c>
      <c r="S427">
        <f>Data!AA433</f>
        <v>36.064415314696696</v>
      </c>
      <c r="T427">
        <f>Data!AB433</f>
        <v>334.841995</v>
      </c>
      <c r="U427">
        <f>Data!AC433</f>
        <v>331.94432566666666</v>
      </c>
      <c r="V427">
        <f>Data!AD433</f>
        <v>328.95639640000002</v>
      </c>
      <c r="W427">
        <f>Data!AE433</f>
        <v>331.314392</v>
      </c>
      <c r="X427">
        <f>Data!AF433</f>
        <v>329.08839506666669</v>
      </c>
      <c r="Y427">
        <f>Data!AG433</f>
        <v>328.49463864000006</v>
      </c>
      <c r="Z427">
        <f>Data!AP433</f>
        <v>53.098693212135849</v>
      </c>
    </row>
    <row r="428" spans="1:26" x14ac:dyDescent="0.35">
      <c r="A428" s="1">
        <f>Data!A428</f>
        <v>42325</v>
      </c>
      <c r="B428">
        <f>Data!B428</f>
        <v>330.36200000000002</v>
      </c>
      <c r="C428">
        <f>Data!C428</f>
        <v>338.35000600000001</v>
      </c>
      <c r="D428">
        <f>Data!D428</f>
        <v>329.614014</v>
      </c>
      <c r="E428">
        <f>Data!E428</f>
        <v>335.09399400000001</v>
      </c>
      <c r="F428">
        <f>Data!F428</f>
        <v>51001600</v>
      </c>
      <c r="G428">
        <f>Data!H434</f>
        <v>1</v>
      </c>
      <c r="H428">
        <f>Data!I434</f>
        <v>335.09399400000001</v>
      </c>
      <c r="I428">
        <f>Data!J434</f>
        <v>334.58999599999999</v>
      </c>
      <c r="J428">
        <f>Data!K434</f>
        <v>2.5551597415196668E-2</v>
      </c>
      <c r="K428">
        <f>Data!L434</f>
        <v>326.14898699999998</v>
      </c>
      <c r="L428">
        <f>Data!M434</f>
        <v>1.2734416796428798E-2</v>
      </c>
      <c r="M428">
        <f>Data!N434</f>
        <v>322.02200299999998</v>
      </c>
      <c r="N428">
        <f>Data!O434</f>
        <v>-1.5117034994500232E-2</v>
      </c>
      <c r="O428">
        <f>Data!P434</f>
        <v>326.92700200000002</v>
      </c>
      <c r="P428">
        <f>Data!Q434</f>
        <v>7.3404067096375248E-3</v>
      </c>
      <c r="Q428">
        <f>Data!R434</f>
        <v>324.53601099999997</v>
      </c>
      <c r="R428">
        <f>Data!S434</f>
        <v>4.6018068049025265E-3</v>
      </c>
      <c r="S428">
        <f>Data!AA434</f>
        <v>37.833497337240679</v>
      </c>
      <c r="T428">
        <f>Data!AB434</f>
        <v>330.36949149999998</v>
      </c>
      <c r="U428">
        <f>Data!AC434</f>
        <v>327.58699533333333</v>
      </c>
      <c r="V428">
        <f>Data!AD434</f>
        <v>326.84479980000003</v>
      </c>
      <c r="W428">
        <f>Data!AE434</f>
        <v>326.18639519999999</v>
      </c>
      <c r="X428">
        <f>Data!AF434</f>
        <v>326.94413040000001</v>
      </c>
      <c r="Y428">
        <f>Data!AG434</f>
        <v>326.54679807999997</v>
      </c>
      <c r="Z428">
        <f>Data!AP434</f>
        <v>54.138480335159883</v>
      </c>
    </row>
    <row r="429" spans="1:26" x14ac:dyDescent="0.35">
      <c r="A429" s="1">
        <f>Data!A429</f>
        <v>42326</v>
      </c>
      <c r="B429">
        <f>Data!B429</f>
        <v>334.59298699999999</v>
      </c>
      <c r="C429">
        <f>Data!C429</f>
        <v>336.53100599999999</v>
      </c>
      <c r="D429">
        <f>Data!D429</f>
        <v>330.64001500000001</v>
      </c>
      <c r="E429">
        <f>Data!E429</f>
        <v>334.58999599999999</v>
      </c>
      <c r="F429">
        <f>Data!F429</f>
        <v>43783800</v>
      </c>
      <c r="G429">
        <f>Data!H435</f>
        <v>1</v>
      </c>
      <c r="H429">
        <f>Data!I435</f>
        <v>334.58999599999999</v>
      </c>
      <c r="I429">
        <f>Data!J435</f>
        <v>326.14898699999998</v>
      </c>
      <c r="J429">
        <f>Data!K435</f>
        <v>1.2734416796428798E-2</v>
      </c>
      <c r="K429">
        <f>Data!L435</f>
        <v>322.02200299999998</v>
      </c>
      <c r="L429">
        <f>Data!M435</f>
        <v>-1.5117034994500232E-2</v>
      </c>
      <c r="M429">
        <f>Data!N435</f>
        <v>326.92700200000002</v>
      </c>
      <c r="N429">
        <f>Data!O435</f>
        <v>7.3404067096375248E-3</v>
      </c>
      <c r="O429">
        <f>Data!P435</f>
        <v>324.53601099999997</v>
      </c>
      <c r="P429">
        <f>Data!Q435</f>
        <v>4.6018068049025265E-3</v>
      </c>
      <c r="Q429">
        <f>Data!R435</f>
        <v>323.04599000000002</v>
      </c>
      <c r="R429">
        <f>Data!S435</f>
        <v>9.3299927707377397E-3</v>
      </c>
      <c r="S429">
        <f>Data!AA435</f>
        <v>31.53655537918128</v>
      </c>
      <c r="T429">
        <f>Data!AB435</f>
        <v>324.08549499999998</v>
      </c>
      <c r="U429">
        <f>Data!AC435</f>
        <v>325.03266400000001</v>
      </c>
      <c r="V429">
        <f>Data!AD435</f>
        <v>324.53599859999997</v>
      </c>
      <c r="W429">
        <f>Data!AE435</f>
        <v>324.80939939999996</v>
      </c>
      <c r="X429">
        <f>Data!AF435</f>
        <v>324.82580166666662</v>
      </c>
      <c r="Y429">
        <f>Data!AG435</f>
        <v>323.88211676000003</v>
      </c>
      <c r="Z429">
        <f>Data!AP435</f>
        <v>46.785079427591022</v>
      </c>
    </row>
    <row r="430" spans="1:26" x14ac:dyDescent="0.35">
      <c r="A430" s="1">
        <f>Data!A430</f>
        <v>42327</v>
      </c>
      <c r="B430">
        <f>Data!B430</f>
        <v>334.67898600000001</v>
      </c>
      <c r="C430">
        <f>Data!C430</f>
        <v>335.33401500000002</v>
      </c>
      <c r="D430">
        <f>Data!D430</f>
        <v>325.27301</v>
      </c>
      <c r="E430">
        <f>Data!E430</f>
        <v>326.14898699999998</v>
      </c>
      <c r="F430">
        <f>Data!F430</f>
        <v>45011100</v>
      </c>
      <c r="G430">
        <f>Data!H436</f>
        <v>1</v>
      </c>
      <c r="H430">
        <f>Data!I436</f>
        <v>326.14898699999998</v>
      </c>
      <c r="I430">
        <f>Data!J436</f>
        <v>322.02200299999998</v>
      </c>
      <c r="J430">
        <f>Data!K436</f>
        <v>-1.5117034994500232E-2</v>
      </c>
      <c r="K430">
        <f>Data!L436</f>
        <v>326.92700200000002</v>
      </c>
      <c r="L430">
        <f>Data!M436</f>
        <v>7.3404067096375248E-3</v>
      </c>
      <c r="M430">
        <f>Data!N436</f>
        <v>324.53601099999997</v>
      </c>
      <c r="N430">
        <f>Data!O436</f>
        <v>4.6018068049025265E-3</v>
      </c>
      <c r="O430">
        <f>Data!P436</f>
        <v>323.04599000000002</v>
      </c>
      <c r="P430">
        <f>Data!Q436</f>
        <v>9.3299927707377397E-3</v>
      </c>
      <c r="Q430">
        <f>Data!R436</f>
        <v>320.04599000000002</v>
      </c>
      <c r="R430">
        <f>Data!S436</f>
        <v>-2.5176737526110445E-2</v>
      </c>
      <c r="S430">
        <f>Data!AA436</f>
        <v>27.753931098915075</v>
      </c>
      <c r="T430">
        <f>Data!AB436</f>
        <v>324.47450249999997</v>
      </c>
      <c r="U430">
        <f>Data!AC436</f>
        <v>324.49500533333327</v>
      </c>
      <c r="V430">
        <f>Data!AD436</f>
        <v>323.3153992</v>
      </c>
      <c r="W430">
        <f>Data!AE436</f>
        <v>324.98960580000005</v>
      </c>
      <c r="X430">
        <f>Data!AF436</f>
        <v>324.27346806666674</v>
      </c>
      <c r="Y430">
        <f>Data!AG436</f>
        <v>324.04615852000006</v>
      </c>
      <c r="Z430">
        <f>Data!AP436</f>
        <v>47.592992824328192</v>
      </c>
    </row>
    <row r="431" spans="1:26" x14ac:dyDescent="0.35">
      <c r="A431" s="1">
        <f>Data!A431</f>
        <v>42328</v>
      </c>
      <c r="B431">
        <f>Data!B431</f>
        <v>326.41101099999997</v>
      </c>
      <c r="C431">
        <f>Data!C431</f>
        <v>326.47299199999998</v>
      </c>
      <c r="D431">
        <f>Data!D431</f>
        <v>312.21701000000002</v>
      </c>
      <c r="E431">
        <f>Data!E431</f>
        <v>322.02200299999998</v>
      </c>
      <c r="F431">
        <f>Data!F431</f>
        <v>53152900</v>
      </c>
      <c r="G431">
        <f>Data!H437</f>
        <v>0</v>
      </c>
      <c r="H431">
        <f>Data!I437</f>
        <v>322.02200299999998</v>
      </c>
      <c r="I431">
        <f>Data!J437</f>
        <v>326.92700200000002</v>
      </c>
      <c r="J431">
        <f>Data!K437</f>
        <v>7.3404067096375248E-3</v>
      </c>
      <c r="K431">
        <f>Data!L437</f>
        <v>324.53601099999997</v>
      </c>
      <c r="L431">
        <f>Data!M437</f>
        <v>4.6018068049025265E-3</v>
      </c>
      <c r="M431">
        <f>Data!N437</f>
        <v>323.04599000000002</v>
      </c>
      <c r="N431">
        <f>Data!O437</f>
        <v>9.3299927707377397E-3</v>
      </c>
      <c r="O431">
        <f>Data!P437</f>
        <v>320.04599000000002</v>
      </c>
      <c r="P431">
        <f>Data!Q437</f>
        <v>-2.5176737526110445E-2</v>
      </c>
      <c r="Q431">
        <f>Data!R437</f>
        <v>328.20599399999998</v>
      </c>
      <c r="R431">
        <f>Data!S437</f>
        <v>-7.1931001783393164E-2</v>
      </c>
      <c r="S431">
        <f>Data!AA437</f>
        <v>22.647164286560226</v>
      </c>
      <c r="T431">
        <f>Data!AB437</f>
        <v>325.73150650000002</v>
      </c>
      <c r="U431">
        <f>Data!AC437</f>
        <v>324.83633433333335</v>
      </c>
      <c r="V431">
        <f>Data!AD437</f>
        <v>324.55219740000001</v>
      </c>
      <c r="W431">
        <f>Data!AE437</f>
        <v>324.41820080000002</v>
      </c>
      <c r="X431">
        <f>Data!AF437</f>
        <v>323.41953133333334</v>
      </c>
      <c r="Y431">
        <f>Data!AG437</f>
        <v>329.14827639999999</v>
      </c>
      <c r="Z431">
        <f>Data!AP437</f>
        <v>48.432460270932708</v>
      </c>
    </row>
    <row r="432" spans="1:26" x14ac:dyDescent="0.35">
      <c r="A432" s="1">
        <f>Data!A432</f>
        <v>42329</v>
      </c>
      <c r="B432">
        <f>Data!B432</f>
        <v>322.09201000000002</v>
      </c>
      <c r="C432">
        <f>Data!C432</f>
        <v>328.158997</v>
      </c>
      <c r="D432">
        <f>Data!D432</f>
        <v>319.59500100000002</v>
      </c>
      <c r="E432">
        <f>Data!E432</f>
        <v>326.92700200000002</v>
      </c>
      <c r="F432">
        <f>Data!F432</f>
        <v>28200500</v>
      </c>
      <c r="G432">
        <f>Data!H438</f>
        <v>1</v>
      </c>
      <c r="H432">
        <f>Data!I438</f>
        <v>326.92700200000002</v>
      </c>
      <c r="I432">
        <f>Data!J438</f>
        <v>324.53601099999997</v>
      </c>
      <c r="J432">
        <f>Data!K438</f>
        <v>4.6018068049025265E-3</v>
      </c>
      <c r="K432">
        <f>Data!L438</f>
        <v>323.04599000000002</v>
      </c>
      <c r="L432">
        <f>Data!M438</f>
        <v>9.3299927707377397E-3</v>
      </c>
      <c r="M432">
        <f>Data!N438</f>
        <v>320.04599000000002</v>
      </c>
      <c r="N432">
        <f>Data!O438</f>
        <v>-2.5176737526110445E-2</v>
      </c>
      <c r="O432">
        <f>Data!P438</f>
        <v>328.20599399999998</v>
      </c>
      <c r="P432">
        <f>Data!Q438</f>
        <v>-7.1931001783393164E-2</v>
      </c>
      <c r="Q432">
        <f>Data!R438</f>
        <v>352.68398999999999</v>
      </c>
      <c r="R432">
        <f>Data!S438</f>
        <v>-1.5077832084711563E-2</v>
      </c>
      <c r="S432">
        <f>Data!AA438</f>
        <v>21.098718688600144</v>
      </c>
      <c r="T432">
        <f>Data!AB438</f>
        <v>323.7910005</v>
      </c>
      <c r="U432">
        <f>Data!AC438</f>
        <v>322.54266366666667</v>
      </c>
      <c r="V432">
        <f>Data!AD438</f>
        <v>329.70359500000001</v>
      </c>
      <c r="W432">
        <f>Data!AE438</f>
        <v>322.14399420000007</v>
      </c>
      <c r="X432">
        <f>Data!AF438</f>
        <v>323.91999526666666</v>
      </c>
      <c r="Y432">
        <f>Data!AG438</f>
        <v>334.03103515999999</v>
      </c>
      <c r="Z432">
        <f>Data!AP438</f>
        <v>41.629631329439157</v>
      </c>
    </row>
    <row r="433" spans="1:26" x14ac:dyDescent="0.35">
      <c r="A433" s="1">
        <f>Data!A433</f>
        <v>42330</v>
      </c>
      <c r="B433">
        <f>Data!B433</f>
        <v>326.97500600000001</v>
      </c>
      <c r="C433">
        <f>Data!C433</f>
        <v>327.01001000000002</v>
      </c>
      <c r="D433">
        <f>Data!D433</f>
        <v>321.25900300000001</v>
      </c>
      <c r="E433">
        <f>Data!E433</f>
        <v>324.53601099999997</v>
      </c>
      <c r="F433">
        <f>Data!F433</f>
        <v>23439400</v>
      </c>
      <c r="G433">
        <f>Data!H439</f>
        <v>1</v>
      </c>
      <c r="H433">
        <f>Data!I439</f>
        <v>324.53601099999997</v>
      </c>
      <c r="I433">
        <f>Data!J439</f>
        <v>323.04599000000002</v>
      </c>
      <c r="J433">
        <f>Data!K439</f>
        <v>9.3299927707377397E-3</v>
      </c>
      <c r="K433">
        <f>Data!L439</f>
        <v>320.04599000000002</v>
      </c>
      <c r="L433">
        <f>Data!M439</f>
        <v>-2.5176737526110445E-2</v>
      </c>
      <c r="M433">
        <f>Data!N439</f>
        <v>328.20599399999998</v>
      </c>
      <c r="N433">
        <f>Data!O439</f>
        <v>-7.1931001783393164E-2</v>
      </c>
      <c r="O433">
        <f>Data!P439</f>
        <v>352.68398999999999</v>
      </c>
      <c r="P433">
        <f>Data!Q439</f>
        <v>-1.5077832084711563E-2</v>
      </c>
      <c r="Q433">
        <f>Data!R439</f>
        <v>358.04199199999999</v>
      </c>
      <c r="R433">
        <f>Data!S439</f>
        <v>1.8478024451934133E-3</v>
      </c>
      <c r="S433">
        <f>Data!AA439</f>
        <v>18.864888645729579</v>
      </c>
      <c r="T433">
        <f>Data!AB439</f>
        <v>321.54599000000002</v>
      </c>
      <c r="U433">
        <f>Data!AC439</f>
        <v>323.76599133333337</v>
      </c>
      <c r="V433">
        <f>Data!AD439</f>
        <v>336.40479119999998</v>
      </c>
      <c r="W433">
        <f>Data!AE439</f>
        <v>323.90999160000001</v>
      </c>
      <c r="X433">
        <f>Data!AF439</f>
        <v>331.52545773333333</v>
      </c>
      <c r="Y433">
        <f>Data!AG439</f>
        <v>339.22663448000003</v>
      </c>
      <c r="Z433">
        <f>Data!AP439</f>
        <v>35.323274771894063</v>
      </c>
    </row>
    <row r="434" spans="1:26" x14ac:dyDescent="0.35">
      <c r="A434" s="1">
        <f>Data!A434</f>
        <v>42331</v>
      </c>
      <c r="B434">
        <f>Data!B434</f>
        <v>324.35000600000001</v>
      </c>
      <c r="C434">
        <f>Data!C434</f>
        <v>325.11801100000002</v>
      </c>
      <c r="D434">
        <f>Data!D434</f>
        <v>321.290009</v>
      </c>
      <c r="E434">
        <f>Data!E434</f>
        <v>323.04599000000002</v>
      </c>
      <c r="F434">
        <f>Data!F434</f>
        <v>27478900</v>
      </c>
      <c r="G434">
        <f>Data!H440</f>
        <v>1</v>
      </c>
      <c r="H434">
        <f>Data!I440</f>
        <v>323.04599000000002</v>
      </c>
      <c r="I434">
        <f>Data!J440</f>
        <v>320.04599000000002</v>
      </c>
      <c r="J434">
        <f>Data!K440</f>
        <v>-2.5176737526110445E-2</v>
      </c>
      <c r="K434">
        <f>Data!L440</f>
        <v>328.20599399999998</v>
      </c>
      <c r="L434">
        <f>Data!M440</f>
        <v>-7.1931001783393164E-2</v>
      </c>
      <c r="M434">
        <f>Data!N440</f>
        <v>352.68398999999999</v>
      </c>
      <c r="N434">
        <f>Data!O440</f>
        <v>-1.5077832084711563E-2</v>
      </c>
      <c r="O434">
        <f>Data!P440</f>
        <v>358.04199199999999</v>
      </c>
      <c r="P434">
        <f>Data!Q440</f>
        <v>1.8478024451934133E-3</v>
      </c>
      <c r="Q434">
        <f>Data!R440</f>
        <v>357.381012</v>
      </c>
      <c r="R434">
        <f>Data!S440</f>
        <v>-3.8191744606120077E-2</v>
      </c>
      <c r="S434">
        <f>Data!AA440</f>
        <v>14.209487583659225</v>
      </c>
      <c r="T434">
        <f>Data!AB440</f>
        <v>324.125992</v>
      </c>
      <c r="U434">
        <f>Data!AC440</f>
        <v>333.64532466666668</v>
      </c>
      <c r="V434">
        <f>Data!AD440</f>
        <v>343.27179560000002</v>
      </c>
      <c r="W434">
        <f>Data!AE440</f>
        <v>336.3651916</v>
      </c>
      <c r="X434">
        <f>Data!AF440</f>
        <v>341.0577249333333</v>
      </c>
      <c r="Y434">
        <f>Data!AG440</f>
        <v>346.82631704000005</v>
      </c>
      <c r="Z434">
        <f>Data!AP440</f>
        <v>30.267765541479122</v>
      </c>
    </row>
    <row r="435" spans="1:26" x14ac:dyDescent="0.35">
      <c r="A435" s="1">
        <f>Data!A435</f>
        <v>42332</v>
      </c>
      <c r="B435">
        <f>Data!B435</f>
        <v>323.01400799999999</v>
      </c>
      <c r="C435">
        <f>Data!C435</f>
        <v>323.05801400000001</v>
      </c>
      <c r="D435">
        <f>Data!D435</f>
        <v>318.11801100000002</v>
      </c>
      <c r="E435">
        <f>Data!E435</f>
        <v>320.04599000000002</v>
      </c>
      <c r="F435">
        <f>Data!F435</f>
        <v>29362600</v>
      </c>
      <c r="G435">
        <f>Data!H441</f>
        <v>0</v>
      </c>
      <c r="H435">
        <f>Data!I441</f>
        <v>320.04599000000002</v>
      </c>
      <c r="I435">
        <f>Data!J441</f>
        <v>328.20599399999998</v>
      </c>
      <c r="J435">
        <f>Data!K441</f>
        <v>-7.1931001783393164E-2</v>
      </c>
      <c r="K435">
        <f>Data!L441</f>
        <v>352.68398999999999</v>
      </c>
      <c r="L435">
        <f>Data!M441</f>
        <v>-1.5077832084711563E-2</v>
      </c>
      <c r="M435">
        <f>Data!N441</f>
        <v>358.04199199999999</v>
      </c>
      <c r="N435">
        <f>Data!O441</f>
        <v>1.8478024451934133E-3</v>
      </c>
      <c r="O435">
        <f>Data!P441</f>
        <v>357.381012</v>
      </c>
      <c r="P435">
        <f>Data!Q441</f>
        <v>-3.8191744606120077E-2</v>
      </c>
      <c r="Q435">
        <f>Data!R441</f>
        <v>371.29400600000002</v>
      </c>
      <c r="R435">
        <f>Data!S441</f>
        <v>-1.6102103379789619E-2</v>
      </c>
      <c r="S435">
        <f>Data!AA441</f>
        <v>14.897193400060658</v>
      </c>
      <c r="T435">
        <f>Data!AB441</f>
        <v>340.44499199999996</v>
      </c>
      <c r="U435">
        <f>Data!AC441</f>
        <v>346.3106586666666</v>
      </c>
      <c r="V435">
        <f>Data!AD441</f>
        <v>353.52139879999999</v>
      </c>
      <c r="W435">
        <f>Data!AE441</f>
        <v>349.93159159999999</v>
      </c>
      <c r="X435">
        <f>Data!AF441</f>
        <v>350.46973053333335</v>
      </c>
      <c r="Y435">
        <f>Data!AG441</f>
        <v>356.31672104</v>
      </c>
      <c r="Z435">
        <f>Data!AP441</f>
        <v>28.853900418129697</v>
      </c>
    </row>
    <row r="436" spans="1:26" x14ac:dyDescent="0.35">
      <c r="A436" s="1">
        <f>Data!A436</f>
        <v>42333</v>
      </c>
      <c r="B436">
        <f>Data!B436</f>
        <v>320.04501299999998</v>
      </c>
      <c r="C436">
        <f>Data!C436</f>
        <v>329.13400300000001</v>
      </c>
      <c r="D436">
        <f>Data!D436</f>
        <v>316.76998900000001</v>
      </c>
      <c r="E436">
        <f>Data!E436</f>
        <v>328.20599399999998</v>
      </c>
      <c r="F436">
        <f>Data!F436</f>
        <v>41666900</v>
      </c>
      <c r="G436">
        <f>Data!H442</f>
        <v>0</v>
      </c>
      <c r="H436">
        <f>Data!I442</f>
        <v>328.20599399999998</v>
      </c>
      <c r="I436">
        <f>Data!J442</f>
        <v>352.68398999999999</v>
      </c>
      <c r="J436">
        <f>Data!K442</f>
        <v>-1.5077832084711563E-2</v>
      </c>
      <c r="K436">
        <f>Data!L442</f>
        <v>358.04199199999999</v>
      </c>
      <c r="L436">
        <f>Data!M442</f>
        <v>1.8478024451934133E-3</v>
      </c>
      <c r="M436">
        <f>Data!N442</f>
        <v>357.381012</v>
      </c>
      <c r="N436">
        <f>Data!O442</f>
        <v>-3.8191744606120077E-2</v>
      </c>
      <c r="O436">
        <f>Data!P442</f>
        <v>371.29400600000002</v>
      </c>
      <c r="P436">
        <f>Data!Q442</f>
        <v>-1.6102103379789619E-2</v>
      </c>
      <c r="Q436">
        <f>Data!R442</f>
        <v>377.32101399999999</v>
      </c>
      <c r="R436">
        <f>Data!S442</f>
        <v>4.0104931542647403E-2</v>
      </c>
      <c r="S436">
        <f>Data!AA442</f>
        <v>20.0648193884318</v>
      </c>
      <c r="T436">
        <f>Data!AB442</f>
        <v>355.36299099999997</v>
      </c>
      <c r="U436">
        <f>Data!AC442</f>
        <v>356.03566466666666</v>
      </c>
      <c r="V436">
        <f>Data!AD442</f>
        <v>363.34440280000001</v>
      </c>
      <c r="W436">
        <f>Data!AE442</f>
        <v>356.70599960000004</v>
      </c>
      <c r="X436">
        <f>Data!AF442</f>
        <v>360.32800066666675</v>
      </c>
      <c r="Y436">
        <f>Data!AG442</f>
        <v>362.78096296000001</v>
      </c>
      <c r="Z436">
        <f>Data!AP442</f>
        <v>38.283981650966112</v>
      </c>
    </row>
    <row r="437" spans="1:26" x14ac:dyDescent="0.35">
      <c r="A437" s="1">
        <f>Data!A437</f>
        <v>42334</v>
      </c>
      <c r="B437">
        <f>Data!B437</f>
        <v>328.30300899999997</v>
      </c>
      <c r="C437">
        <f>Data!C437</f>
        <v>366.75698899999998</v>
      </c>
      <c r="D437">
        <f>Data!D437</f>
        <v>328.22900399999997</v>
      </c>
      <c r="E437">
        <f>Data!E437</f>
        <v>352.68398999999999</v>
      </c>
      <c r="F437">
        <f>Data!F437</f>
        <v>106105000</v>
      </c>
      <c r="G437">
        <f>Data!H443</f>
        <v>0</v>
      </c>
      <c r="H437">
        <f>Data!I443</f>
        <v>352.68398999999999</v>
      </c>
      <c r="I437">
        <f>Data!J443</f>
        <v>358.04199199999999</v>
      </c>
      <c r="J437">
        <f>Data!K443</f>
        <v>1.8478024451934133E-3</v>
      </c>
      <c r="K437">
        <f>Data!L443</f>
        <v>357.381012</v>
      </c>
      <c r="L437">
        <f>Data!M443</f>
        <v>-3.8191744606120077E-2</v>
      </c>
      <c r="M437">
        <f>Data!N443</f>
        <v>371.29400600000002</v>
      </c>
      <c r="N437">
        <f>Data!O443</f>
        <v>-1.6102103379789619E-2</v>
      </c>
      <c r="O437">
        <f>Data!P443</f>
        <v>377.32101399999999</v>
      </c>
      <c r="P437">
        <f>Data!Q443</f>
        <v>4.0104931542647403E-2</v>
      </c>
      <c r="Q437">
        <f>Data!R443</f>
        <v>362.48800699999998</v>
      </c>
      <c r="R437">
        <f>Data!S443</f>
        <v>9.1482119643585685E-3</v>
      </c>
      <c r="S437">
        <f>Data!AA443</f>
        <v>15.475848616663811</v>
      </c>
      <c r="T437">
        <f>Data!AB443</f>
        <v>357.711502</v>
      </c>
      <c r="U437">
        <f>Data!AC443</f>
        <v>362.23900333333336</v>
      </c>
      <c r="V437">
        <f>Data!AD443</f>
        <v>365.30520619999999</v>
      </c>
      <c r="W437">
        <f>Data!AE443</f>
        <v>363.0784056</v>
      </c>
      <c r="X437">
        <f>Data!AF443</f>
        <v>366.54067359999999</v>
      </c>
      <c r="Y437">
        <f>Data!AG443</f>
        <v>364.03576655999996</v>
      </c>
      <c r="Z437">
        <f>Data!AP443</f>
        <v>40.177752150442743</v>
      </c>
    </row>
    <row r="438" spans="1:26" x14ac:dyDescent="0.35">
      <c r="A438" s="1">
        <f>Data!A438</f>
        <v>42335</v>
      </c>
      <c r="B438">
        <f>Data!B438</f>
        <v>351.86099200000001</v>
      </c>
      <c r="C438">
        <f>Data!C438</f>
        <v>363.58898900000003</v>
      </c>
      <c r="D438">
        <f>Data!D438</f>
        <v>347.86999500000002</v>
      </c>
      <c r="E438">
        <f>Data!E438</f>
        <v>358.04199199999999</v>
      </c>
      <c r="F438">
        <f>Data!F438</f>
        <v>55179100</v>
      </c>
      <c r="G438">
        <f>Data!H444</f>
        <v>1</v>
      </c>
      <c r="H438">
        <f>Data!I444</f>
        <v>358.04199199999999</v>
      </c>
      <c r="I438">
        <f>Data!J444</f>
        <v>357.381012</v>
      </c>
      <c r="J438">
        <f>Data!K444</f>
        <v>-3.8191744606120077E-2</v>
      </c>
      <c r="K438">
        <f>Data!L444</f>
        <v>371.29400600000002</v>
      </c>
      <c r="L438">
        <f>Data!M444</f>
        <v>-1.6102103379789619E-2</v>
      </c>
      <c r="M438">
        <f>Data!N444</f>
        <v>377.32101399999999</v>
      </c>
      <c r="N438">
        <f>Data!O444</f>
        <v>4.0104931542647403E-2</v>
      </c>
      <c r="O438">
        <f>Data!P444</f>
        <v>362.48800699999998</v>
      </c>
      <c r="P438">
        <f>Data!Q444</f>
        <v>9.1482119643585685E-3</v>
      </c>
      <c r="Q438">
        <f>Data!R444</f>
        <v>359.18701199999998</v>
      </c>
      <c r="R438">
        <f>Data!S444</f>
        <v>-5.1621686954202058E-3</v>
      </c>
      <c r="S438">
        <f>Data!AA444</f>
        <v>24.513017049503745</v>
      </c>
      <c r="T438">
        <f>Data!AB444</f>
        <v>364.33750900000001</v>
      </c>
      <c r="U438">
        <f>Data!AC444</f>
        <v>368.665344</v>
      </c>
      <c r="V438">
        <f>Data!AD444</f>
        <v>365.53421019999996</v>
      </c>
      <c r="W438">
        <f>Data!AE444</f>
        <v>370.92221040000004</v>
      </c>
      <c r="X438">
        <f>Data!AF444</f>
        <v>367.77034293333327</v>
      </c>
      <c r="Y438">
        <f>Data!AG444</f>
        <v>364.48996704000001</v>
      </c>
      <c r="Z438">
        <f>Data!AP444</f>
        <v>45.296577256343554</v>
      </c>
    </row>
    <row r="439" spans="1:26" x14ac:dyDescent="0.35">
      <c r="A439" s="1">
        <f>Data!A439</f>
        <v>42336</v>
      </c>
      <c r="B439">
        <f>Data!B439</f>
        <v>357.14099099999999</v>
      </c>
      <c r="C439">
        <f>Data!C439</f>
        <v>359.53601099999997</v>
      </c>
      <c r="D439">
        <f>Data!D439</f>
        <v>352.17199699999998</v>
      </c>
      <c r="E439">
        <f>Data!E439</f>
        <v>357.381012</v>
      </c>
      <c r="F439">
        <f>Data!F439</f>
        <v>36816600</v>
      </c>
      <c r="G439">
        <f>Data!H445</f>
        <v>0</v>
      </c>
      <c r="H439">
        <f>Data!I445</f>
        <v>357.381012</v>
      </c>
      <c r="I439">
        <f>Data!J445</f>
        <v>371.29400600000002</v>
      </c>
      <c r="J439">
        <f>Data!K445</f>
        <v>-1.6102103379789619E-2</v>
      </c>
      <c r="K439">
        <f>Data!L445</f>
        <v>377.32101399999999</v>
      </c>
      <c r="L439">
        <f>Data!M445</f>
        <v>4.0104931542647403E-2</v>
      </c>
      <c r="M439">
        <f>Data!N445</f>
        <v>362.48800699999998</v>
      </c>
      <c r="N439">
        <f>Data!O445</f>
        <v>9.1482119643585685E-3</v>
      </c>
      <c r="O439">
        <f>Data!P445</f>
        <v>359.18701199999998</v>
      </c>
      <c r="P439">
        <f>Data!Q445</f>
        <v>-5.1621686954202058E-3</v>
      </c>
      <c r="Q439">
        <f>Data!R445</f>
        <v>361.04599000000002</v>
      </c>
      <c r="R439">
        <f>Data!S445</f>
        <v>-5.9015316717858281E-3</v>
      </c>
      <c r="S439">
        <f>Data!AA445</f>
        <v>27.627775434052765</v>
      </c>
      <c r="T439">
        <f>Data!AB445</f>
        <v>374.30750999999998</v>
      </c>
      <c r="U439">
        <f>Data!AC445</f>
        <v>370.36767566666663</v>
      </c>
      <c r="V439">
        <f>Data!AD445</f>
        <v>366.2672058</v>
      </c>
      <c r="W439">
        <f>Data!AE445</f>
        <v>370.18240960000003</v>
      </c>
      <c r="X439">
        <f>Data!AF445</f>
        <v>367.32441</v>
      </c>
      <c r="Y439">
        <f>Data!AG445</f>
        <v>365.97480711999998</v>
      </c>
      <c r="Z439">
        <f>Data!AP445</f>
        <v>55.059621576528883</v>
      </c>
    </row>
    <row r="440" spans="1:26" x14ac:dyDescent="0.35">
      <c r="A440" s="1">
        <f>Data!A440</f>
        <v>42337</v>
      </c>
      <c r="B440">
        <f>Data!B440</f>
        <v>357.47198500000002</v>
      </c>
      <c r="C440">
        <f>Data!C440</f>
        <v>371.93899499999998</v>
      </c>
      <c r="D440">
        <f>Data!D440</f>
        <v>355.66598499999998</v>
      </c>
      <c r="E440">
        <f>Data!E440</f>
        <v>371.29400600000002</v>
      </c>
      <c r="F440">
        <f>Data!F440</f>
        <v>40409300</v>
      </c>
      <c r="G440">
        <f>Data!H446</f>
        <v>0</v>
      </c>
      <c r="H440">
        <f>Data!I446</f>
        <v>371.29400600000002</v>
      </c>
      <c r="I440">
        <f>Data!J446</f>
        <v>377.32101399999999</v>
      </c>
      <c r="J440">
        <f>Data!K446</f>
        <v>4.0104931542647403E-2</v>
      </c>
      <c r="K440">
        <f>Data!L446</f>
        <v>362.48800699999998</v>
      </c>
      <c r="L440">
        <f>Data!M446</f>
        <v>9.1482119643585685E-3</v>
      </c>
      <c r="M440">
        <f>Data!N446</f>
        <v>359.18701199999998</v>
      </c>
      <c r="N440">
        <f>Data!O446</f>
        <v>-5.1621686954202058E-3</v>
      </c>
      <c r="O440">
        <f>Data!P446</f>
        <v>361.04599000000002</v>
      </c>
      <c r="P440">
        <f>Data!Q446</f>
        <v>-5.9015316717858281E-3</v>
      </c>
      <c r="Q440">
        <f>Data!R446</f>
        <v>363.18301400000001</v>
      </c>
      <c r="R440">
        <f>Data!S446</f>
        <v>-6.8541364467726809E-2</v>
      </c>
      <c r="S440">
        <f>Data!AA446</f>
        <v>26.783565016556409</v>
      </c>
      <c r="T440">
        <f>Data!AB446</f>
        <v>369.90451050000001</v>
      </c>
      <c r="U440">
        <f>Data!AC446</f>
        <v>366.33201099999997</v>
      </c>
      <c r="V440">
        <f>Data!AD446</f>
        <v>364.6450074</v>
      </c>
      <c r="W440">
        <f>Data!AE446</f>
        <v>364.13421040000003</v>
      </c>
      <c r="X440">
        <f>Data!AF446</f>
        <v>364.18980520000002</v>
      </c>
      <c r="Y440">
        <f>Data!AG446</f>
        <v>369.04068728000004</v>
      </c>
      <c r="Z440">
        <f>Data!AP446</f>
        <v>53.790211988214629</v>
      </c>
    </row>
    <row r="441" spans="1:26" x14ac:dyDescent="0.35">
      <c r="A441" s="1">
        <f>Data!A441</f>
        <v>42338</v>
      </c>
      <c r="B441">
        <f>Data!B441</f>
        <v>371.43701199999998</v>
      </c>
      <c r="C441">
        <f>Data!C441</f>
        <v>382.36300699999998</v>
      </c>
      <c r="D441">
        <f>Data!D441</f>
        <v>370.38299599999999</v>
      </c>
      <c r="E441">
        <f>Data!E441</f>
        <v>377.32101399999999</v>
      </c>
      <c r="F441">
        <f>Data!F441</f>
        <v>71701600</v>
      </c>
      <c r="G441">
        <f>Data!H447</f>
        <v>1</v>
      </c>
      <c r="H441">
        <f>Data!I447</f>
        <v>377.32101399999999</v>
      </c>
      <c r="I441">
        <f>Data!J447</f>
        <v>362.48800699999998</v>
      </c>
      <c r="J441">
        <f>Data!K447</f>
        <v>9.1482119643585685E-3</v>
      </c>
      <c r="K441">
        <f>Data!L447</f>
        <v>359.18701199999998</v>
      </c>
      <c r="L441">
        <f>Data!M447</f>
        <v>-5.1621686954202058E-3</v>
      </c>
      <c r="M441">
        <f>Data!N447</f>
        <v>361.04599000000002</v>
      </c>
      <c r="N441">
        <f>Data!O447</f>
        <v>-5.9015316717858281E-3</v>
      </c>
      <c r="O441">
        <f>Data!P447</f>
        <v>363.18301400000001</v>
      </c>
      <c r="P441">
        <f>Data!Q447</f>
        <v>-6.8541364467726809E-2</v>
      </c>
      <c r="Q441">
        <f>Data!R447</f>
        <v>388.949005</v>
      </c>
      <c r="R441">
        <f>Data!S447</f>
        <v>4.2692085085562463E-4</v>
      </c>
      <c r="S441">
        <f>Data!AA447</f>
        <v>15.790968229404768</v>
      </c>
      <c r="T441">
        <f>Data!AB447</f>
        <v>360.83750950000001</v>
      </c>
      <c r="U441">
        <f>Data!AC447</f>
        <v>360.90700300000003</v>
      </c>
      <c r="V441">
        <f>Data!AD447</f>
        <v>366.9706056</v>
      </c>
      <c r="W441">
        <f>Data!AE447</f>
        <v>360.59080219999998</v>
      </c>
      <c r="X441">
        <f>Data!AF447</f>
        <v>361.40853900000002</v>
      </c>
      <c r="Y441">
        <f>Data!AG447</f>
        <v>370.28128315999999</v>
      </c>
      <c r="Z441">
        <f>Data!AP447</f>
        <v>43.565117539882444</v>
      </c>
    </row>
    <row r="442" spans="1:26" x14ac:dyDescent="0.35">
      <c r="A442" s="1">
        <f>Data!A442</f>
        <v>42339</v>
      </c>
      <c r="B442">
        <f>Data!B442</f>
        <v>377.41400099999998</v>
      </c>
      <c r="C442">
        <f>Data!C442</f>
        <v>378.93099999999998</v>
      </c>
      <c r="D442">
        <f>Data!D442</f>
        <v>356.56298800000002</v>
      </c>
      <c r="E442">
        <f>Data!E442</f>
        <v>362.48800699999998</v>
      </c>
      <c r="F442">
        <f>Data!F442</f>
        <v>60452200</v>
      </c>
      <c r="G442">
        <f>Data!H448</f>
        <v>1</v>
      </c>
      <c r="H442">
        <f>Data!I448</f>
        <v>362.48800699999998</v>
      </c>
      <c r="I442">
        <f>Data!J448</f>
        <v>359.18701199999998</v>
      </c>
      <c r="J442">
        <f>Data!K448</f>
        <v>-5.1621686954202058E-3</v>
      </c>
      <c r="K442">
        <f>Data!L448</f>
        <v>361.04599000000002</v>
      </c>
      <c r="L442">
        <f>Data!M448</f>
        <v>-5.9015316717858281E-3</v>
      </c>
      <c r="M442">
        <f>Data!N448</f>
        <v>363.18301400000001</v>
      </c>
      <c r="N442">
        <f>Data!O448</f>
        <v>-6.8541364467726809E-2</v>
      </c>
      <c r="O442">
        <f>Data!P448</f>
        <v>388.949005</v>
      </c>
      <c r="P442">
        <f>Data!Q448</f>
        <v>4.2692085085562463E-4</v>
      </c>
      <c r="Q442">
        <f>Data!R448</f>
        <v>388.78298999999998</v>
      </c>
      <c r="R442">
        <f>Data!S448</f>
        <v>-1.7220513266639773E-2</v>
      </c>
      <c r="S442">
        <f>Data!AA448</f>
        <v>19.582308550408172</v>
      </c>
      <c r="T442">
        <f>Data!AB448</f>
        <v>360.11650099999997</v>
      </c>
      <c r="U442">
        <f>Data!AC448</f>
        <v>361.13867199999999</v>
      </c>
      <c r="V442">
        <f>Data!AD448</f>
        <v>372.22960219999993</v>
      </c>
      <c r="W442">
        <f>Data!AE448</f>
        <v>361.52900399999999</v>
      </c>
      <c r="X442">
        <f>Data!AF448</f>
        <v>368.68487146666666</v>
      </c>
      <c r="Y442">
        <f>Data!AG448</f>
        <v>375.43692399999998</v>
      </c>
      <c r="Z442">
        <f>Data!AP448</f>
        <v>45.60976064533434</v>
      </c>
    </row>
    <row r="443" spans="1:26" x14ac:dyDescent="0.35">
      <c r="A443" s="1">
        <f>Data!A443</f>
        <v>42340</v>
      </c>
      <c r="B443">
        <f>Data!B443</f>
        <v>361.84500100000002</v>
      </c>
      <c r="C443">
        <f>Data!C443</f>
        <v>362.23199499999998</v>
      </c>
      <c r="D443">
        <f>Data!D443</f>
        <v>349.46499599999999</v>
      </c>
      <c r="E443">
        <f>Data!E443</f>
        <v>359.18701199999998</v>
      </c>
      <c r="F443">
        <f>Data!F443</f>
        <v>54160500</v>
      </c>
      <c r="G443">
        <f>Data!H449</f>
        <v>0</v>
      </c>
      <c r="H443">
        <f>Data!I449</f>
        <v>359.18701199999998</v>
      </c>
      <c r="I443">
        <f>Data!J449</f>
        <v>361.04599000000002</v>
      </c>
      <c r="J443">
        <f>Data!K449</f>
        <v>-5.9015316717858281E-3</v>
      </c>
      <c r="K443">
        <f>Data!L449</f>
        <v>363.18301400000001</v>
      </c>
      <c r="L443">
        <f>Data!M449</f>
        <v>-6.8541364467726809E-2</v>
      </c>
      <c r="M443">
        <f>Data!N449</f>
        <v>388.949005</v>
      </c>
      <c r="N443">
        <f>Data!O449</f>
        <v>4.2692085085562463E-4</v>
      </c>
      <c r="O443">
        <f>Data!P449</f>
        <v>388.78298999999998</v>
      </c>
      <c r="P443">
        <f>Data!Q449</f>
        <v>-1.7220513266639773E-2</v>
      </c>
      <c r="Q443">
        <f>Data!R449</f>
        <v>395.53601099999997</v>
      </c>
      <c r="R443">
        <f>Data!S449</f>
        <v>-4.9392363578046321E-2</v>
      </c>
      <c r="S443">
        <f>Data!AA449</f>
        <v>19.671671442301246</v>
      </c>
      <c r="T443">
        <f>Data!AB449</f>
        <v>362.11450200000002</v>
      </c>
      <c r="U443">
        <f>Data!AC449</f>
        <v>371.05933633333331</v>
      </c>
      <c r="V443">
        <f>Data!AD449</f>
        <v>379.49940199999998</v>
      </c>
      <c r="W443">
        <f>Data!AE449</f>
        <v>373.06200560000002</v>
      </c>
      <c r="X443">
        <f>Data!AF449</f>
        <v>376.45320040000001</v>
      </c>
      <c r="Y443">
        <f>Data!AG449</f>
        <v>384.53143928000009</v>
      </c>
      <c r="Z443">
        <f>Data!AP449</f>
        <v>53.161771888607305</v>
      </c>
    </row>
    <row r="444" spans="1:26" x14ac:dyDescent="0.35">
      <c r="A444" s="1">
        <f>Data!A444</f>
        <v>42341</v>
      </c>
      <c r="B444">
        <f>Data!B444</f>
        <v>359.33099399999998</v>
      </c>
      <c r="C444">
        <f>Data!C444</f>
        <v>370.27499399999999</v>
      </c>
      <c r="D444">
        <f>Data!D444</f>
        <v>357.41198700000001</v>
      </c>
      <c r="E444">
        <f>Data!E444</f>
        <v>361.04599000000002</v>
      </c>
      <c r="F444">
        <f>Data!F444</f>
        <v>50714900</v>
      </c>
      <c r="G444">
        <f>Data!H450</f>
        <v>0</v>
      </c>
      <c r="H444">
        <f>Data!I450</f>
        <v>361.04599000000002</v>
      </c>
      <c r="I444">
        <f>Data!J450</f>
        <v>363.18301400000001</v>
      </c>
      <c r="J444">
        <f>Data!K450</f>
        <v>-6.8541364467726809E-2</v>
      </c>
      <c r="K444">
        <f>Data!L450</f>
        <v>388.949005</v>
      </c>
      <c r="L444">
        <f>Data!M450</f>
        <v>4.2692085085562463E-4</v>
      </c>
      <c r="M444">
        <f>Data!N450</f>
        <v>388.78298999999998</v>
      </c>
      <c r="N444">
        <f>Data!O450</f>
        <v>-1.7220513266639773E-2</v>
      </c>
      <c r="O444">
        <f>Data!P450</f>
        <v>395.53601099999997</v>
      </c>
      <c r="P444">
        <f>Data!Q450</f>
        <v>-4.9392363578046321E-2</v>
      </c>
      <c r="Q444">
        <f>Data!R450</f>
        <v>415.56298800000002</v>
      </c>
      <c r="R444">
        <f>Data!S450</f>
        <v>-4.8012038984246198E-3</v>
      </c>
      <c r="S444">
        <f>Data!AA450</f>
        <v>19.016126653302152</v>
      </c>
      <c r="T444">
        <f>Data!AB450</f>
        <v>376.06600950000001</v>
      </c>
      <c r="U444">
        <f>Data!AC450</f>
        <v>380.305003</v>
      </c>
      <c r="V444">
        <f>Data!AD450</f>
        <v>390.40280160000003</v>
      </c>
      <c r="W444">
        <f>Data!AE450</f>
        <v>383.72940080000001</v>
      </c>
      <c r="X444">
        <f>Data!AF450</f>
        <v>385.50807106666667</v>
      </c>
      <c r="Y444">
        <f>Data!AG450</f>
        <v>393.65963992000002</v>
      </c>
      <c r="Z444">
        <f>Data!AP450</f>
        <v>48.895217491801056</v>
      </c>
    </row>
    <row r="445" spans="1:26" x14ac:dyDescent="0.35">
      <c r="A445" s="1">
        <f>Data!A445</f>
        <v>42342</v>
      </c>
      <c r="B445">
        <f>Data!B445</f>
        <v>361.26199300000002</v>
      </c>
      <c r="C445">
        <f>Data!C445</f>
        <v>363.51599099999999</v>
      </c>
      <c r="D445">
        <f>Data!D445</f>
        <v>355.75698899999998</v>
      </c>
      <c r="E445">
        <f>Data!E445</f>
        <v>363.18301400000001</v>
      </c>
      <c r="F445">
        <f>Data!F445</f>
        <v>35784100</v>
      </c>
      <c r="G445">
        <f>Data!H451</f>
        <v>0</v>
      </c>
      <c r="H445">
        <f>Data!I451</f>
        <v>363.18301400000001</v>
      </c>
      <c r="I445">
        <f>Data!J451</f>
        <v>388.949005</v>
      </c>
      <c r="J445">
        <f>Data!K451</f>
        <v>4.2692085085562463E-4</v>
      </c>
      <c r="K445">
        <f>Data!L451</f>
        <v>388.78298999999998</v>
      </c>
      <c r="L445">
        <f>Data!M451</f>
        <v>-1.7220513266639773E-2</v>
      </c>
      <c r="M445">
        <f>Data!N451</f>
        <v>395.53601099999997</v>
      </c>
      <c r="N445">
        <f>Data!O451</f>
        <v>-4.9392363578046321E-2</v>
      </c>
      <c r="O445">
        <f>Data!P451</f>
        <v>415.56298800000002</v>
      </c>
      <c r="P445">
        <f>Data!Q451</f>
        <v>-4.8012038984246198E-3</v>
      </c>
      <c r="Q445">
        <f>Data!R451</f>
        <v>417.56298800000002</v>
      </c>
      <c r="R445">
        <f>Data!S451</f>
        <v>5.0033212429016647E-3</v>
      </c>
      <c r="S445">
        <f>Data!AA451</f>
        <v>23.338500204322642</v>
      </c>
      <c r="T445">
        <f>Data!AB451</f>
        <v>388.86599749999999</v>
      </c>
      <c r="U445">
        <f>Data!AC451</f>
        <v>391.08933533333334</v>
      </c>
      <c r="V445">
        <f>Data!AD451</f>
        <v>401.27879640000003</v>
      </c>
      <c r="W445">
        <f>Data!AE451</f>
        <v>391.51740140000004</v>
      </c>
      <c r="X445">
        <f>Data!AF451</f>
        <v>397.75833140000003</v>
      </c>
      <c r="Y445">
        <f>Data!AG451</f>
        <v>403.05763796000008</v>
      </c>
      <c r="Z445">
        <f>Data!AP451</f>
        <v>47.407325677952805</v>
      </c>
    </row>
    <row r="446" spans="1:26" x14ac:dyDescent="0.35">
      <c r="A446" s="1">
        <f>Data!A446</f>
        <v>42343</v>
      </c>
      <c r="B446">
        <f>Data!B446</f>
        <v>363.72100799999998</v>
      </c>
      <c r="C446">
        <f>Data!C446</f>
        <v>389.78500400000001</v>
      </c>
      <c r="D446">
        <f>Data!D446</f>
        <v>363.22900399999997</v>
      </c>
      <c r="E446">
        <f>Data!E446</f>
        <v>388.949005</v>
      </c>
      <c r="F446">
        <f>Data!F446</f>
        <v>66282200</v>
      </c>
      <c r="G446">
        <f>Data!H452</f>
        <v>1</v>
      </c>
      <c r="H446">
        <f>Data!I452</f>
        <v>388.949005</v>
      </c>
      <c r="I446">
        <f>Data!J452</f>
        <v>388.78298999999998</v>
      </c>
      <c r="J446">
        <f>Data!K452</f>
        <v>-1.7220513266639773E-2</v>
      </c>
      <c r="K446">
        <f>Data!L452</f>
        <v>395.53601099999997</v>
      </c>
      <c r="L446">
        <f>Data!M452</f>
        <v>-4.9392363578046321E-2</v>
      </c>
      <c r="M446">
        <f>Data!N452</f>
        <v>415.56298800000002</v>
      </c>
      <c r="N446">
        <f>Data!O452</f>
        <v>-4.8012038984246198E-3</v>
      </c>
      <c r="O446">
        <f>Data!P452</f>
        <v>417.56298800000002</v>
      </c>
      <c r="P446">
        <f>Data!Q452</f>
        <v>5.0033212429016647E-3</v>
      </c>
      <c r="Q446">
        <f>Data!R452</f>
        <v>415.47900399999997</v>
      </c>
      <c r="R446">
        <f>Data!S452</f>
        <v>-8.4112894600479535E-2</v>
      </c>
      <c r="S446">
        <f>Data!AA452</f>
        <v>32.841622912418984</v>
      </c>
      <c r="T446">
        <f>Data!AB452</f>
        <v>392.15950049999998</v>
      </c>
      <c r="U446">
        <f>Data!AC452</f>
        <v>399.96066300000001</v>
      </c>
      <c r="V446">
        <f>Data!AD452</f>
        <v>406.58479620000003</v>
      </c>
      <c r="W446">
        <f>Data!AE452</f>
        <v>402.19619760000006</v>
      </c>
      <c r="X446">
        <f>Data!AF452</f>
        <v>405.39979453333336</v>
      </c>
      <c r="Y446">
        <f>Data!AG452</f>
        <v>413.12923463999999</v>
      </c>
      <c r="Z446">
        <f>Data!AP452</f>
        <v>52.267022150940065</v>
      </c>
    </row>
    <row r="447" spans="1:26" x14ac:dyDescent="0.35">
      <c r="A447" s="1">
        <f>Data!A447</f>
        <v>42344</v>
      </c>
      <c r="B447">
        <f>Data!B447</f>
        <v>389.55499300000002</v>
      </c>
      <c r="C447">
        <f>Data!C447</f>
        <v>402.80898999999999</v>
      </c>
      <c r="D447">
        <f>Data!D447</f>
        <v>387.08898900000003</v>
      </c>
      <c r="E447">
        <f>Data!E447</f>
        <v>388.78298999999998</v>
      </c>
      <c r="F447">
        <f>Data!F447</f>
        <v>77762000</v>
      </c>
      <c r="G447">
        <f>Data!H453</f>
        <v>0</v>
      </c>
      <c r="H447">
        <f>Data!I453</f>
        <v>388.78298999999998</v>
      </c>
      <c r="I447">
        <f>Data!J453</f>
        <v>395.53601099999997</v>
      </c>
      <c r="J447">
        <f>Data!K453</f>
        <v>-4.9392363578046321E-2</v>
      </c>
      <c r="K447">
        <f>Data!L453</f>
        <v>415.56298800000002</v>
      </c>
      <c r="L447">
        <f>Data!M453</f>
        <v>-4.8012038984246198E-3</v>
      </c>
      <c r="M447">
        <f>Data!N453</f>
        <v>417.56298800000002</v>
      </c>
      <c r="N447">
        <f>Data!O453</f>
        <v>5.0033212429016647E-3</v>
      </c>
      <c r="O447">
        <f>Data!P453</f>
        <v>415.47900399999997</v>
      </c>
      <c r="P447">
        <f>Data!Q453</f>
        <v>-8.4112894600479535E-2</v>
      </c>
      <c r="Q447">
        <f>Data!R453</f>
        <v>451.93798800000002</v>
      </c>
      <c r="R447">
        <f>Data!S453</f>
        <v>3.8205820526937148E-2</v>
      </c>
      <c r="S447">
        <f>Data!AA453</f>
        <v>36.038606871117793</v>
      </c>
      <c r="T447">
        <f>Data!AB453</f>
        <v>405.54949950000002</v>
      </c>
      <c r="U447">
        <f>Data!AC453</f>
        <v>409.55399566666665</v>
      </c>
      <c r="V447">
        <f>Data!AD453</f>
        <v>419.21579579999997</v>
      </c>
      <c r="W447">
        <f>Data!AE453</f>
        <v>412.35759260000003</v>
      </c>
      <c r="X447">
        <f>Data!AF453</f>
        <v>412.06853020000005</v>
      </c>
      <c r="Y447">
        <f>Data!AG453</f>
        <v>420.7935985200001</v>
      </c>
      <c r="Z447">
        <f>Data!AP453</f>
        <v>58.826687250997466</v>
      </c>
    </row>
    <row r="448" spans="1:26" x14ac:dyDescent="0.35">
      <c r="A448" s="1">
        <f>Data!A448</f>
        <v>42345</v>
      </c>
      <c r="B448">
        <f>Data!B448</f>
        <v>389.97799700000002</v>
      </c>
      <c r="C448">
        <f>Data!C448</f>
        <v>399.96899400000001</v>
      </c>
      <c r="D448">
        <f>Data!D448</f>
        <v>385.41101099999997</v>
      </c>
      <c r="E448">
        <f>Data!E448</f>
        <v>395.53601099999997</v>
      </c>
      <c r="F448">
        <f>Data!F448</f>
        <v>63455800</v>
      </c>
      <c r="G448">
        <f>Data!H454</f>
        <v>0</v>
      </c>
      <c r="H448">
        <f>Data!I454</f>
        <v>395.53601099999997</v>
      </c>
      <c r="I448">
        <f>Data!J454</f>
        <v>415.56298800000002</v>
      </c>
      <c r="J448">
        <f>Data!K454</f>
        <v>-4.8012038984246198E-3</v>
      </c>
      <c r="K448">
        <f>Data!L454</f>
        <v>417.56298800000002</v>
      </c>
      <c r="L448">
        <f>Data!M454</f>
        <v>5.0033212429016647E-3</v>
      </c>
      <c r="M448">
        <f>Data!N454</f>
        <v>415.47900399999997</v>
      </c>
      <c r="N448">
        <f>Data!O454</f>
        <v>-8.4112894600479535E-2</v>
      </c>
      <c r="O448">
        <f>Data!P454</f>
        <v>451.93798800000002</v>
      </c>
      <c r="P448">
        <f>Data!Q454</f>
        <v>3.8205820526937148E-2</v>
      </c>
      <c r="Q448">
        <f>Data!R454</f>
        <v>434.99700899999999</v>
      </c>
      <c r="R448">
        <f>Data!S454</f>
        <v>2.8592851035808822E-3</v>
      </c>
      <c r="S448">
        <f>Data!AA454</f>
        <v>42.299034690056118</v>
      </c>
      <c r="T448">
        <f>Data!AB454</f>
        <v>416.56298800000002</v>
      </c>
      <c r="U448">
        <f>Data!AC454</f>
        <v>416.20166</v>
      </c>
      <c r="V448">
        <f>Data!AD454</f>
        <v>427.10799540000005</v>
      </c>
      <c r="W448">
        <f>Data!AE454</f>
        <v>416.32939440000001</v>
      </c>
      <c r="X448">
        <f>Data!AF454</f>
        <v>425.77392560000004</v>
      </c>
      <c r="Y448">
        <f>Data!AG454</f>
        <v>427.70971664000001</v>
      </c>
      <c r="Z448">
        <f>Data!AP454</f>
        <v>57.769221113058734</v>
      </c>
    </row>
    <row r="449" spans="1:26" x14ac:dyDescent="0.35">
      <c r="A449" s="1">
        <f>Data!A449</f>
        <v>42346</v>
      </c>
      <c r="B449">
        <f>Data!B449</f>
        <v>395.75399800000002</v>
      </c>
      <c r="C449">
        <f>Data!C449</f>
        <v>415.56298800000002</v>
      </c>
      <c r="D449">
        <f>Data!D449</f>
        <v>389.95001200000002</v>
      </c>
      <c r="E449">
        <f>Data!E449</f>
        <v>415.56298800000002</v>
      </c>
      <c r="F449">
        <f>Data!F449</f>
        <v>57801400</v>
      </c>
      <c r="G449">
        <f>Data!H455</f>
        <v>0</v>
      </c>
      <c r="H449">
        <f>Data!I455</f>
        <v>415.56298800000002</v>
      </c>
      <c r="I449">
        <f>Data!J455</f>
        <v>417.56298800000002</v>
      </c>
      <c r="J449">
        <f>Data!K455</f>
        <v>5.0033212429016647E-3</v>
      </c>
      <c r="K449">
        <f>Data!L455</f>
        <v>415.47900399999997</v>
      </c>
      <c r="L449">
        <f>Data!M455</f>
        <v>-8.4112894600479535E-2</v>
      </c>
      <c r="M449">
        <f>Data!N455</f>
        <v>451.93798800000002</v>
      </c>
      <c r="N449">
        <f>Data!O455</f>
        <v>3.8205820526937148E-2</v>
      </c>
      <c r="O449">
        <f>Data!P455</f>
        <v>434.99700899999999</v>
      </c>
      <c r="P449">
        <f>Data!Q455</f>
        <v>2.8592851035808822E-3</v>
      </c>
      <c r="Q449">
        <f>Data!R455</f>
        <v>433.75500499999998</v>
      </c>
      <c r="R449">
        <f>Data!S455</f>
        <v>-2.3754534011929368E-2</v>
      </c>
      <c r="S449">
        <f>Data!AA455</f>
        <v>41.144083546011785</v>
      </c>
      <c r="T449">
        <f>Data!AB455</f>
        <v>416.52099599999997</v>
      </c>
      <c r="U449">
        <f>Data!AC455</f>
        <v>428.32666</v>
      </c>
      <c r="V449">
        <f>Data!AD455</f>
        <v>430.74639879999995</v>
      </c>
      <c r="W449">
        <f>Data!AE455</f>
        <v>430.47939439999999</v>
      </c>
      <c r="X449">
        <f>Data!AF455</f>
        <v>430.82299786666664</v>
      </c>
      <c r="Y449">
        <f>Data!AG455</f>
        <v>432.36875968000004</v>
      </c>
      <c r="Z449">
        <f>Data!AP455</f>
        <v>57.912242605088856</v>
      </c>
    </row>
    <row r="450" spans="1:26" x14ac:dyDescent="0.35">
      <c r="A450" s="1">
        <f>Data!A450</f>
        <v>42347</v>
      </c>
      <c r="B450">
        <f>Data!B450</f>
        <v>414.44101000000001</v>
      </c>
      <c r="C450">
        <f>Data!C450</f>
        <v>423.11999500000002</v>
      </c>
      <c r="D450">
        <f>Data!D450</f>
        <v>406.29098499999998</v>
      </c>
      <c r="E450">
        <f>Data!E450</f>
        <v>417.56298800000002</v>
      </c>
      <c r="F450">
        <f>Data!F450</f>
        <v>90917200</v>
      </c>
      <c r="G450">
        <f>Data!H456</f>
        <v>1</v>
      </c>
      <c r="H450">
        <f>Data!I456</f>
        <v>417.56298800000002</v>
      </c>
      <c r="I450">
        <f>Data!J456</f>
        <v>415.47900399999997</v>
      </c>
      <c r="J450">
        <f>Data!K456</f>
        <v>-8.4112894600479535E-2</v>
      </c>
      <c r="K450">
        <f>Data!L456</f>
        <v>451.93798800000002</v>
      </c>
      <c r="L450">
        <f>Data!M456</f>
        <v>3.8205820526937148E-2</v>
      </c>
      <c r="M450">
        <f>Data!N456</f>
        <v>434.99700899999999</v>
      </c>
      <c r="N450">
        <f>Data!O456</f>
        <v>2.8592851035808822E-3</v>
      </c>
      <c r="O450">
        <f>Data!P456</f>
        <v>433.75500499999998</v>
      </c>
      <c r="P450">
        <f>Data!Q456</f>
        <v>-2.3754534011929368E-2</v>
      </c>
      <c r="Q450">
        <f>Data!R456</f>
        <v>444.182007</v>
      </c>
      <c r="R450">
        <f>Data!S456</f>
        <v>-4.6493115980400804E-2</v>
      </c>
      <c r="S450">
        <f>Data!AA456</f>
        <v>36.895465135481999</v>
      </c>
      <c r="T450">
        <f>Data!AB456</f>
        <v>433.70849599999997</v>
      </c>
      <c r="U450">
        <f>Data!AC456</f>
        <v>434.13800033333331</v>
      </c>
      <c r="V450">
        <f>Data!AD456</f>
        <v>436.07020260000002</v>
      </c>
      <c r="W450">
        <f>Data!AE456</f>
        <v>437.86979960000008</v>
      </c>
      <c r="X450">
        <f>Data!AF456</f>
        <v>435.27980133333335</v>
      </c>
      <c r="Y450">
        <f>Data!AG456</f>
        <v>439.92668448000006</v>
      </c>
      <c r="Z450">
        <f>Data!AP456</f>
        <v>52.078694980902895</v>
      </c>
    </row>
    <row r="451" spans="1:26" x14ac:dyDescent="0.35">
      <c r="A451" s="1">
        <f>Data!A451</f>
        <v>42348</v>
      </c>
      <c r="B451">
        <f>Data!B451</f>
        <v>417.98800699999998</v>
      </c>
      <c r="C451">
        <f>Data!C451</f>
        <v>419.50900300000001</v>
      </c>
      <c r="D451">
        <f>Data!D451</f>
        <v>411.54800399999999</v>
      </c>
      <c r="E451">
        <f>Data!E451</f>
        <v>415.47900399999997</v>
      </c>
      <c r="F451">
        <f>Data!F451</f>
        <v>52138900</v>
      </c>
      <c r="G451">
        <f>Data!H457</f>
        <v>0</v>
      </c>
      <c r="H451">
        <f>Data!I457</f>
        <v>415.47900399999997</v>
      </c>
      <c r="I451">
        <f>Data!J457</f>
        <v>451.93798800000002</v>
      </c>
      <c r="J451">
        <f>Data!K457</f>
        <v>3.8205820526937148E-2</v>
      </c>
      <c r="K451">
        <f>Data!L457</f>
        <v>434.99700899999999</v>
      </c>
      <c r="L451">
        <f>Data!M457</f>
        <v>2.8592851035808822E-3</v>
      </c>
      <c r="M451">
        <f>Data!N457</f>
        <v>433.75500499999998</v>
      </c>
      <c r="N451">
        <f>Data!O457</f>
        <v>-2.3754534011929368E-2</v>
      </c>
      <c r="O451">
        <f>Data!P457</f>
        <v>444.182007</v>
      </c>
      <c r="P451">
        <f>Data!Q457</f>
        <v>-4.6493115980400804E-2</v>
      </c>
      <c r="Q451">
        <f>Data!R457</f>
        <v>465.32101399999999</v>
      </c>
      <c r="R451">
        <f>Data!S457</f>
        <v>2.2575188588526796E-2</v>
      </c>
      <c r="S451">
        <f>Data!AA457</f>
        <v>48.383970625871591</v>
      </c>
      <c r="T451">
        <f>Data!AB457</f>
        <v>443.46749850000003</v>
      </c>
      <c r="U451">
        <f>Data!AC457</f>
        <v>440.23000066666668</v>
      </c>
      <c r="V451">
        <f>Data!AD457</f>
        <v>446.03860460000004</v>
      </c>
      <c r="W451">
        <f>Data!AE457</f>
        <v>437.88840319999997</v>
      </c>
      <c r="X451">
        <f>Data!AF457</f>
        <v>440.50333653333337</v>
      </c>
      <c r="Y451">
        <f>Data!AG457</f>
        <v>447.6978416</v>
      </c>
      <c r="Z451">
        <f>Data!AP457</f>
        <v>51.628292902781091</v>
      </c>
    </row>
    <row r="452" spans="1:26" x14ac:dyDescent="0.35">
      <c r="A452" s="1">
        <f>Data!A452</f>
        <v>42349</v>
      </c>
      <c r="B452">
        <f>Data!B452</f>
        <v>415.28100599999999</v>
      </c>
      <c r="C452">
        <f>Data!C452</f>
        <v>451.93798800000002</v>
      </c>
      <c r="D452">
        <f>Data!D452</f>
        <v>415.28100599999999</v>
      </c>
      <c r="E452">
        <f>Data!E452</f>
        <v>451.93798800000002</v>
      </c>
      <c r="F452">
        <f>Data!F452</f>
        <v>110944000</v>
      </c>
      <c r="G452">
        <f>Data!H458</f>
        <v>1</v>
      </c>
      <c r="H452">
        <f>Data!I458</f>
        <v>451.93798800000002</v>
      </c>
      <c r="I452">
        <f>Data!J458</f>
        <v>434.99700899999999</v>
      </c>
      <c r="J452">
        <f>Data!K458</f>
        <v>2.8592851035808822E-3</v>
      </c>
      <c r="K452">
        <f>Data!L458</f>
        <v>433.75500499999998</v>
      </c>
      <c r="L452">
        <f>Data!M458</f>
        <v>-2.3754534011929368E-2</v>
      </c>
      <c r="M452">
        <f>Data!N458</f>
        <v>444.182007</v>
      </c>
      <c r="N452">
        <f>Data!O458</f>
        <v>-4.6493115980400804E-2</v>
      </c>
      <c r="O452">
        <f>Data!P458</f>
        <v>465.32101399999999</v>
      </c>
      <c r="P452">
        <f>Data!Q458</f>
        <v>2.2575188588526796E-2</v>
      </c>
      <c r="Q452">
        <f>Data!R458</f>
        <v>454.93398999999999</v>
      </c>
      <c r="R452">
        <f>Data!S458</f>
        <v>-2.511522592755252E-3</v>
      </c>
      <c r="S452">
        <f>Data!AA458</f>
        <v>56.497609177553073</v>
      </c>
      <c r="T452">
        <f>Data!AB458</f>
        <v>434.37600699999996</v>
      </c>
      <c r="U452">
        <f>Data!AC458</f>
        <v>437.64467366666668</v>
      </c>
      <c r="V452">
        <f>Data!AD458</f>
        <v>446.63780500000001</v>
      </c>
      <c r="W452">
        <f>Data!AE458</f>
        <v>438.17420659999999</v>
      </c>
      <c r="X452">
        <f>Data!AF458</f>
        <v>445.20154206666666</v>
      </c>
      <c r="Y452">
        <f>Data!AG458</f>
        <v>447.68260484000001</v>
      </c>
      <c r="Z452">
        <f>Data!AP458</f>
        <v>48.314757701666323</v>
      </c>
    </row>
    <row r="453" spans="1:26" x14ac:dyDescent="0.35">
      <c r="A453" s="1">
        <f>Data!A453</f>
        <v>42350</v>
      </c>
      <c r="B453">
        <f>Data!B453</f>
        <v>452.334991</v>
      </c>
      <c r="C453">
        <f>Data!C453</f>
        <v>469.10299700000002</v>
      </c>
      <c r="D453">
        <f>Data!D453</f>
        <v>410.74099699999999</v>
      </c>
      <c r="E453">
        <f>Data!E453</f>
        <v>434.99700899999999</v>
      </c>
      <c r="F453">
        <f>Data!F453</f>
        <v>131969000</v>
      </c>
      <c r="G453">
        <f>Data!H459</f>
        <v>1</v>
      </c>
      <c r="H453">
        <f>Data!I459</f>
        <v>434.99700899999999</v>
      </c>
      <c r="I453">
        <f>Data!J459</f>
        <v>433.75500499999998</v>
      </c>
      <c r="J453">
        <f>Data!K459</f>
        <v>-2.3754534011929368E-2</v>
      </c>
      <c r="K453">
        <f>Data!L459</f>
        <v>444.182007</v>
      </c>
      <c r="L453">
        <f>Data!M459</f>
        <v>-4.6493115980400804E-2</v>
      </c>
      <c r="M453">
        <f>Data!N459</f>
        <v>465.32101399999999</v>
      </c>
      <c r="N453">
        <f>Data!O459</f>
        <v>2.2575188588526796E-2</v>
      </c>
      <c r="O453">
        <f>Data!P459</f>
        <v>454.93398999999999</v>
      </c>
      <c r="P453">
        <f>Data!Q459</f>
        <v>-2.511522592755252E-3</v>
      </c>
      <c r="Q453">
        <f>Data!R459</f>
        <v>456.07800300000002</v>
      </c>
      <c r="R453">
        <f>Data!S459</f>
        <v>-1.6392762814012328E-2</v>
      </c>
      <c r="S453">
        <f>Data!AA459</f>
        <v>53.885192244640947</v>
      </c>
      <c r="T453">
        <f>Data!AB459</f>
        <v>438.96850599999999</v>
      </c>
      <c r="U453">
        <f>Data!AC459</f>
        <v>447.75267533333334</v>
      </c>
      <c r="V453">
        <f>Data!AD459</f>
        <v>450.85400379999999</v>
      </c>
      <c r="W453">
        <f>Data!AE459</f>
        <v>450.55220940000004</v>
      </c>
      <c r="X453">
        <f>Data!AF459</f>
        <v>450.60087060000001</v>
      </c>
      <c r="Y453">
        <f>Data!AG459</f>
        <v>452.21196276000001</v>
      </c>
      <c r="Z453">
        <f>Data!AP459</f>
        <v>47.354118696726459</v>
      </c>
    </row>
    <row r="454" spans="1:26" x14ac:dyDescent="0.35">
      <c r="A454" s="1">
        <f>Data!A454</f>
        <v>42351</v>
      </c>
      <c r="B454">
        <f>Data!B454</f>
        <v>431.66000400000001</v>
      </c>
      <c r="C454">
        <f>Data!C454</f>
        <v>441.67999300000002</v>
      </c>
      <c r="D454">
        <f>Data!D454</f>
        <v>426.26800500000002</v>
      </c>
      <c r="E454">
        <f>Data!E454</f>
        <v>433.75500499999998</v>
      </c>
      <c r="F454">
        <f>Data!F454</f>
        <v>55050600</v>
      </c>
      <c r="G454">
        <f>Data!H460</f>
        <v>0</v>
      </c>
      <c r="H454">
        <f>Data!I460</f>
        <v>433.75500499999998</v>
      </c>
      <c r="I454">
        <f>Data!J460</f>
        <v>444.182007</v>
      </c>
      <c r="J454">
        <f>Data!K460</f>
        <v>-4.6493115980400804E-2</v>
      </c>
      <c r="K454">
        <f>Data!L460</f>
        <v>465.32101399999999</v>
      </c>
      <c r="L454">
        <f>Data!M460</f>
        <v>2.2575188588526796E-2</v>
      </c>
      <c r="M454">
        <f>Data!N460</f>
        <v>454.93398999999999</v>
      </c>
      <c r="N454">
        <f>Data!O460</f>
        <v>-2.511522592755252E-3</v>
      </c>
      <c r="O454">
        <f>Data!P460</f>
        <v>456.07800300000002</v>
      </c>
      <c r="P454">
        <f>Data!Q460</f>
        <v>-1.6392762814012328E-2</v>
      </c>
      <c r="Q454">
        <f>Data!R460</f>
        <v>463.61599699999999</v>
      </c>
      <c r="R454">
        <f>Data!S460</f>
        <v>2.7950183687927969E-3</v>
      </c>
      <c r="S454">
        <f>Data!AA460</f>
        <v>58.372384877646176</v>
      </c>
      <c r="T454">
        <f>Data!AB460</f>
        <v>454.75151049999999</v>
      </c>
      <c r="U454">
        <f>Data!AC460</f>
        <v>454.81233700000001</v>
      </c>
      <c r="V454">
        <f>Data!AD460</f>
        <v>456.82620220000001</v>
      </c>
      <c r="W454">
        <f>Data!AE460</f>
        <v>456.93840299999999</v>
      </c>
      <c r="X454">
        <f>Data!AF460</f>
        <v>455.85853660000004</v>
      </c>
      <c r="Y454">
        <f>Data!AG460</f>
        <v>457.19976059999999</v>
      </c>
      <c r="Z454">
        <f>Data!AP460</f>
        <v>47.509736327561278</v>
      </c>
    </row>
    <row r="455" spans="1:26" x14ac:dyDescent="0.35">
      <c r="A455" s="1">
        <f>Data!A455</f>
        <v>42352</v>
      </c>
      <c r="B455">
        <f>Data!B455</f>
        <v>433.27200299999998</v>
      </c>
      <c r="C455">
        <f>Data!C455</f>
        <v>447.141998</v>
      </c>
      <c r="D455">
        <f>Data!D455</f>
        <v>430.45599399999998</v>
      </c>
      <c r="E455">
        <f>Data!E455</f>
        <v>444.182007</v>
      </c>
      <c r="F455">
        <f>Data!F455</f>
        <v>130496000</v>
      </c>
      <c r="G455">
        <f>Data!H461</f>
        <v>0</v>
      </c>
      <c r="H455">
        <f>Data!I461</f>
        <v>444.182007</v>
      </c>
      <c r="I455">
        <f>Data!J461</f>
        <v>465.32101399999999</v>
      </c>
      <c r="J455">
        <f>Data!K461</f>
        <v>2.2575188588526796E-2</v>
      </c>
      <c r="K455">
        <f>Data!L461</f>
        <v>454.93398999999999</v>
      </c>
      <c r="L455">
        <f>Data!M461</f>
        <v>-2.511522592755252E-3</v>
      </c>
      <c r="M455">
        <f>Data!N461</f>
        <v>456.07800300000002</v>
      </c>
      <c r="N455">
        <f>Data!O461</f>
        <v>-1.6392762814012328E-2</v>
      </c>
      <c r="O455">
        <f>Data!P461</f>
        <v>463.61599699999999</v>
      </c>
      <c r="P455">
        <f>Data!Q461</f>
        <v>2.7950183687927969E-3</v>
      </c>
      <c r="Q455">
        <f>Data!R461</f>
        <v>462.32199100000003</v>
      </c>
      <c r="R455">
        <f>Data!S461</f>
        <v>4.3403146885743558E-2</v>
      </c>
      <c r="S455">
        <f>Data!AA461</f>
        <v>63.432741063404812</v>
      </c>
      <c r="T455">
        <f>Data!AB461</f>
        <v>460.12750199999999</v>
      </c>
      <c r="U455">
        <f>Data!AC461</f>
        <v>458.777669</v>
      </c>
      <c r="V455">
        <f>Data!AD461</f>
        <v>460.45419899999996</v>
      </c>
      <c r="W455">
        <f>Data!AE461</f>
        <v>457.46900000000005</v>
      </c>
      <c r="X455">
        <f>Data!AF461</f>
        <v>459.63166679999995</v>
      </c>
      <c r="Y455">
        <f>Data!AG461</f>
        <v>457.80579943999999</v>
      </c>
      <c r="Z455">
        <f>Data!AP461</f>
        <v>51.775532360358113</v>
      </c>
    </row>
    <row r="456" spans="1:26" x14ac:dyDescent="0.35">
      <c r="A456" s="1">
        <f>Data!A456</f>
        <v>42353</v>
      </c>
      <c r="B456">
        <f>Data!B456</f>
        <v>443.87799100000001</v>
      </c>
      <c r="C456">
        <f>Data!C456</f>
        <v>465.32101399999999</v>
      </c>
      <c r="D456">
        <f>Data!D456</f>
        <v>443.87799100000001</v>
      </c>
      <c r="E456">
        <f>Data!E456</f>
        <v>465.32101399999999</v>
      </c>
      <c r="F456">
        <f>Data!F456</f>
        <v>83121104</v>
      </c>
      <c r="G456">
        <f>Data!H462</f>
        <v>1</v>
      </c>
      <c r="H456">
        <f>Data!I462</f>
        <v>465.32101399999999</v>
      </c>
      <c r="I456">
        <f>Data!J462</f>
        <v>454.93398999999999</v>
      </c>
      <c r="J456">
        <f>Data!K462</f>
        <v>-2.511522592755252E-3</v>
      </c>
      <c r="K456">
        <f>Data!L462</f>
        <v>456.07800300000002</v>
      </c>
      <c r="L456">
        <f>Data!M462</f>
        <v>-1.6392762814012328E-2</v>
      </c>
      <c r="M456">
        <f>Data!N462</f>
        <v>463.61599699999999</v>
      </c>
      <c r="N456">
        <f>Data!O462</f>
        <v>2.7950183687927969E-3</v>
      </c>
      <c r="O456">
        <f>Data!P462</f>
        <v>462.32199100000003</v>
      </c>
      <c r="P456">
        <f>Data!Q462</f>
        <v>4.3403146885743558E-2</v>
      </c>
      <c r="Q456">
        <f>Data!R462</f>
        <v>442.68499800000001</v>
      </c>
      <c r="R456">
        <f>Data!S462</f>
        <v>9.1816820978499868E-3</v>
      </c>
      <c r="S456">
        <f>Data!AA462</f>
        <v>62.168003587296901</v>
      </c>
      <c r="T456">
        <f>Data!AB462</f>
        <v>455.50599650000004</v>
      </c>
      <c r="U456">
        <f>Data!AC462</f>
        <v>458.20932999999997</v>
      </c>
      <c r="V456">
        <f>Data!AD462</f>
        <v>455.92699579999999</v>
      </c>
      <c r="W456">
        <f>Data!AE462</f>
        <v>458.86439800000005</v>
      </c>
      <c r="X456">
        <f>Data!AF462</f>
        <v>459.52439560000005</v>
      </c>
      <c r="Y456">
        <f>Data!AG462</f>
        <v>453.12119752000001</v>
      </c>
      <c r="Z456">
        <f>Data!AP462</f>
        <v>49.803850401942206</v>
      </c>
    </row>
    <row r="457" spans="1:26" x14ac:dyDescent="0.35">
      <c r="A457" s="1">
        <f>Data!A457</f>
        <v>42354</v>
      </c>
      <c r="B457">
        <f>Data!B457</f>
        <v>465.20800800000001</v>
      </c>
      <c r="C457">
        <f>Data!C457</f>
        <v>465.20800800000001</v>
      </c>
      <c r="D457">
        <f>Data!D457</f>
        <v>443.85101300000002</v>
      </c>
      <c r="E457">
        <f>Data!E457</f>
        <v>454.93398999999999</v>
      </c>
      <c r="F457">
        <f>Data!F457</f>
        <v>107944000</v>
      </c>
      <c r="G457">
        <f>Data!H463</f>
        <v>0</v>
      </c>
      <c r="H457">
        <f>Data!I463</f>
        <v>454.93398999999999</v>
      </c>
      <c r="I457">
        <f>Data!J463</f>
        <v>456.07800300000002</v>
      </c>
      <c r="J457">
        <f>Data!K463</f>
        <v>-1.6392762814012328E-2</v>
      </c>
      <c r="K457">
        <f>Data!L463</f>
        <v>463.61599699999999</v>
      </c>
      <c r="L457">
        <f>Data!M463</f>
        <v>2.7950183687927969E-3</v>
      </c>
      <c r="M457">
        <f>Data!N463</f>
        <v>462.32199100000003</v>
      </c>
      <c r="N457">
        <f>Data!O463</f>
        <v>4.3403146885743558E-2</v>
      </c>
      <c r="O457">
        <f>Data!P463</f>
        <v>442.68499800000001</v>
      </c>
      <c r="P457">
        <f>Data!Q463</f>
        <v>9.1816820978499868E-3</v>
      </c>
      <c r="Q457">
        <f>Data!R463</f>
        <v>438.63900799999999</v>
      </c>
      <c r="R457">
        <f>Data!S463</f>
        <v>4.7234800419716462E-3</v>
      </c>
      <c r="S457">
        <f>Data!AA463</f>
        <v>60.705503408977343</v>
      </c>
      <c r="T457">
        <f>Data!AB463</f>
        <v>459.84699999999998</v>
      </c>
      <c r="U457">
        <f>Data!AC463</f>
        <v>460.67199699999998</v>
      </c>
      <c r="V457">
        <f>Data!AD463</f>
        <v>452.66799939999999</v>
      </c>
      <c r="W457">
        <f>Data!AE463</f>
        <v>461.59079580000002</v>
      </c>
      <c r="X457">
        <f>Data!AF463</f>
        <v>456.18173020000006</v>
      </c>
      <c r="Y457">
        <f>Data!AG463</f>
        <v>450.2290382000001</v>
      </c>
      <c r="Z457">
        <f>Data!AP463</f>
        <v>45.770796324563108</v>
      </c>
    </row>
    <row r="458" spans="1:26" x14ac:dyDescent="0.35">
      <c r="A458" s="1">
        <f>Data!A458</f>
        <v>42355</v>
      </c>
      <c r="B458">
        <f>Data!B458</f>
        <v>454.77700800000002</v>
      </c>
      <c r="C458">
        <f>Data!C458</f>
        <v>457.85998499999999</v>
      </c>
      <c r="D458">
        <f>Data!D458</f>
        <v>448.858002</v>
      </c>
      <c r="E458">
        <f>Data!E458</f>
        <v>456.07800300000002</v>
      </c>
      <c r="F458">
        <f>Data!F458</f>
        <v>47978400</v>
      </c>
      <c r="G458">
        <f>Data!H464</f>
        <v>0</v>
      </c>
      <c r="H458">
        <f>Data!I464</f>
        <v>456.07800300000002</v>
      </c>
      <c r="I458">
        <f>Data!J464</f>
        <v>463.61599699999999</v>
      </c>
      <c r="J458">
        <f>Data!K464</f>
        <v>2.7950183687927969E-3</v>
      </c>
      <c r="K458">
        <f>Data!L464</f>
        <v>462.32199100000003</v>
      </c>
      <c r="L458">
        <f>Data!M464</f>
        <v>4.3403146885743558E-2</v>
      </c>
      <c r="M458">
        <f>Data!N464</f>
        <v>442.68499800000001</v>
      </c>
      <c r="N458">
        <f>Data!O464</f>
        <v>9.1816820978499868E-3</v>
      </c>
      <c r="O458">
        <f>Data!P464</f>
        <v>438.63900799999999</v>
      </c>
      <c r="P458">
        <f>Data!Q464</f>
        <v>4.7234800419716462E-3</v>
      </c>
      <c r="Q458">
        <f>Data!R464</f>
        <v>436.57199100000003</v>
      </c>
      <c r="R458">
        <f>Data!S464</f>
        <v>-1.3263423348184753E-2</v>
      </c>
      <c r="S458">
        <f>Data!AA464</f>
        <v>62.689574084900954</v>
      </c>
      <c r="T458">
        <f>Data!AB464</f>
        <v>462.96899400000001</v>
      </c>
      <c r="U458">
        <f>Data!AC464</f>
        <v>456.20766200000003</v>
      </c>
      <c r="V458">
        <f>Data!AD464</f>
        <v>448.76679700000005</v>
      </c>
      <c r="W458">
        <f>Data!AE464</f>
        <v>454.72599500000001</v>
      </c>
      <c r="X458">
        <f>Data!AF464</f>
        <v>451.02879860000002</v>
      </c>
      <c r="Y458">
        <f>Data!AG464</f>
        <v>448.34223764000001</v>
      </c>
      <c r="Z458">
        <f>Data!AP464</f>
        <v>46.043002197985913</v>
      </c>
    </row>
    <row r="459" spans="1:26" x14ac:dyDescent="0.35">
      <c r="A459" s="1">
        <f>Data!A459</f>
        <v>42356</v>
      </c>
      <c r="B459">
        <f>Data!B459</f>
        <v>455.84698500000002</v>
      </c>
      <c r="C459">
        <f>Data!C459</f>
        <v>465.17700200000002</v>
      </c>
      <c r="D459">
        <f>Data!D459</f>
        <v>454.94000199999999</v>
      </c>
      <c r="E459">
        <f>Data!E459</f>
        <v>463.61599699999999</v>
      </c>
      <c r="F459">
        <f>Data!F459</f>
        <v>60220100</v>
      </c>
      <c r="G459">
        <f>Data!H465</f>
        <v>1</v>
      </c>
      <c r="H459">
        <f>Data!I465</f>
        <v>463.61599699999999</v>
      </c>
      <c r="I459">
        <f>Data!J465</f>
        <v>462.32199100000003</v>
      </c>
      <c r="J459">
        <f>Data!K465</f>
        <v>4.3403146885743558E-2</v>
      </c>
      <c r="K459">
        <f>Data!L465</f>
        <v>442.68499800000001</v>
      </c>
      <c r="L459">
        <f>Data!M465</f>
        <v>9.1816820978499868E-3</v>
      </c>
      <c r="M459">
        <f>Data!N465</f>
        <v>438.63900799999999</v>
      </c>
      <c r="N459">
        <f>Data!O465</f>
        <v>4.7234800419716462E-3</v>
      </c>
      <c r="O459">
        <f>Data!P465</f>
        <v>436.57199100000003</v>
      </c>
      <c r="P459">
        <f>Data!Q465</f>
        <v>-1.3263423348184753E-2</v>
      </c>
      <c r="Q459">
        <f>Data!R465</f>
        <v>442.40100100000001</v>
      </c>
      <c r="R459">
        <f>Data!S465</f>
        <v>-2.8047705542645292E-2</v>
      </c>
      <c r="S459">
        <f>Data!AA465</f>
        <v>62.560432070469091</v>
      </c>
      <c r="T459">
        <f>Data!AB465</f>
        <v>452.50349449999999</v>
      </c>
      <c r="U459">
        <f>Data!AC465</f>
        <v>447.88199900000001</v>
      </c>
      <c r="V459">
        <f>Data!AD465</f>
        <v>444.52379780000001</v>
      </c>
      <c r="W459">
        <f>Data!AE465</f>
        <v>444.99400060000005</v>
      </c>
      <c r="X459">
        <f>Data!AF465</f>
        <v>443.90333073333341</v>
      </c>
      <c r="Y459">
        <f>Data!AG465</f>
        <v>446.90951547999998</v>
      </c>
      <c r="Z459">
        <f>Data!AP465</f>
        <v>47.645562914764454</v>
      </c>
    </row>
    <row r="460" spans="1:26" x14ac:dyDescent="0.35">
      <c r="A460" s="1">
        <f>Data!A460</f>
        <v>42357</v>
      </c>
      <c r="B460">
        <f>Data!B460</f>
        <v>463.55200200000002</v>
      </c>
      <c r="C460">
        <f>Data!C460</f>
        <v>465.58099399999998</v>
      </c>
      <c r="D460">
        <f>Data!D460</f>
        <v>456.76501500000001</v>
      </c>
      <c r="E460">
        <f>Data!E460</f>
        <v>462.32199100000003</v>
      </c>
      <c r="F460">
        <f>Data!F460</f>
        <v>47892700</v>
      </c>
      <c r="G460">
        <f>Data!H466</f>
        <v>1</v>
      </c>
      <c r="H460">
        <f>Data!I466</f>
        <v>462.32199100000003</v>
      </c>
      <c r="I460">
        <f>Data!J466</f>
        <v>442.68499800000001</v>
      </c>
      <c r="J460">
        <f>Data!K466</f>
        <v>9.1816820978499868E-3</v>
      </c>
      <c r="K460">
        <f>Data!L466</f>
        <v>438.63900799999999</v>
      </c>
      <c r="L460">
        <f>Data!M466</f>
        <v>4.7234800419716462E-3</v>
      </c>
      <c r="M460">
        <f>Data!N466</f>
        <v>436.57199100000003</v>
      </c>
      <c r="N460">
        <f>Data!O466</f>
        <v>-1.3263423348184753E-2</v>
      </c>
      <c r="O460">
        <f>Data!P466</f>
        <v>442.40100100000001</v>
      </c>
      <c r="P460">
        <f>Data!Q466</f>
        <v>-2.8047705542645292E-2</v>
      </c>
      <c r="Q460">
        <f>Data!R466</f>
        <v>454.98498499999999</v>
      </c>
      <c r="R460">
        <f>Data!S466</f>
        <v>-1.4671694346878891E-3</v>
      </c>
      <c r="S460">
        <f>Data!AA466</f>
        <v>56.415912614563219</v>
      </c>
      <c r="T460">
        <f>Data!AB466</f>
        <v>440.66200300000003</v>
      </c>
      <c r="U460">
        <f>Data!AC466</f>
        <v>439.29866566666669</v>
      </c>
      <c r="V460">
        <f>Data!AD466</f>
        <v>443.05639659999997</v>
      </c>
      <c r="W460">
        <f>Data!AE466</f>
        <v>438.62139920000004</v>
      </c>
      <c r="X460">
        <f>Data!AF466</f>
        <v>439.90019960000001</v>
      </c>
      <c r="Y460">
        <f>Data!AG466</f>
        <v>445.05699959999998</v>
      </c>
      <c r="Z460">
        <f>Data!AP466</f>
        <v>46.243719461740767</v>
      </c>
    </row>
    <row r="461" spans="1:26" x14ac:dyDescent="0.35">
      <c r="A461" s="1">
        <f>Data!A461</f>
        <v>42358</v>
      </c>
      <c r="B461">
        <f>Data!B461</f>
        <v>462.23400900000001</v>
      </c>
      <c r="C461">
        <f>Data!C461</f>
        <v>462.64498900000001</v>
      </c>
      <c r="D461">
        <f>Data!D461</f>
        <v>434.33801299999999</v>
      </c>
      <c r="E461">
        <f>Data!E461</f>
        <v>442.68499800000001</v>
      </c>
      <c r="F461">
        <f>Data!F461</f>
        <v>75409400</v>
      </c>
      <c r="G461">
        <f>Data!H467</f>
        <v>1</v>
      </c>
      <c r="H461">
        <f>Data!I467</f>
        <v>442.68499800000001</v>
      </c>
      <c r="I461">
        <f>Data!J467</f>
        <v>438.63900799999999</v>
      </c>
      <c r="J461">
        <f>Data!K467</f>
        <v>4.7234800419716462E-3</v>
      </c>
      <c r="K461">
        <f>Data!L467</f>
        <v>436.57199100000003</v>
      </c>
      <c r="L461">
        <f>Data!M467</f>
        <v>-1.3263423348184753E-2</v>
      </c>
      <c r="M461">
        <f>Data!N467</f>
        <v>442.40100100000001</v>
      </c>
      <c r="N461">
        <f>Data!O467</f>
        <v>-2.8047705542645292E-2</v>
      </c>
      <c r="O461">
        <f>Data!P467</f>
        <v>454.98498499999999</v>
      </c>
      <c r="P461">
        <f>Data!Q467</f>
        <v>-1.4671694346878891E-3</v>
      </c>
      <c r="Q461">
        <f>Data!R467</f>
        <v>455.65301499999998</v>
      </c>
      <c r="R461">
        <f>Data!S467</f>
        <v>8.798853863521483E-2</v>
      </c>
      <c r="S461">
        <f>Data!AA467</f>
        <v>52.836282469717624</v>
      </c>
      <c r="T461">
        <f>Data!AB467</f>
        <v>437.60549950000001</v>
      </c>
      <c r="U461">
        <f>Data!AC467</f>
        <v>439.20400000000001</v>
      </c>
      <c r="V461">
        <f>Data!AD467</f>
        <v>445.65</v>
      </c>
      <c r="W461">
        <f>Data!AE467</f>
        <v>439.31699840000005</v>
      </c>
      <c r="X461">
        <f>Data!AF467</f>
        <v>443.44992880000007</v>
      </c>
      <c r="Y461">
        <f>Data!AG467</f>
        <v>440.82939824000005</v>
      </c>
      <c r="Z461">
        <f>Data!AP467</f>
        <v>38.160236568724862</v>
      </c>
    </row>
    <row r="462" spans="1:26" x14ac:dyDescent="0.35">
      <c r="A462" s="1">
        <f>Data!A462</f>
        <v>42359</v>
      </c>
      <c r="B462">
        <f>Data!B462</f>
        <v>442.83801299999999</v>
      </c>
      <c r="C462">
        <f>Data!C462</f>
        <v>444.72900399999997</v>
      </c>
      <c r="D462">
        <f>Data!D462</f>
        <v>427.31201199999998</v>
      </c>
      <c r="E462">
        <f>Data!E462</f>
        <v>438.63900799999999</v>
      </c>
      <c r="F462">
        <f>Data!F462</f>
        <v>77639696</v>
      </c>
      <c r="G462">
        <f>Data!H468</f>
        <v>1</v>
      </c>
      <c r="H462">
        <f>Data!I468</f>
        <v>438.63900799999999</v>
      </c>
      <c r="I462">
        <f>Data!J468</f>
        <v>436.57199100000003</v>
      </c>
      <c r="J462">
        <f>Data!K468</f>
        <v>-1.3263423348184753E-2</v>
      </c>
      <c r="K462">
        <f>Data!L468</f>
        <v>442.40100100000001</v>
      </c>
      <c r="L462">
        <f>Data!M468</f>
        <v>-2.8047705542645292E-2</v>
      </c>
      <c r="M462">
        <f>Data!N468</f>
        <v>454.98498499999999</v>
      </c>
      <c r="N462">
        <f>Data!O468</f>
        <v>-1.4671694346878891E-3</v>
      </c>
      <c r="O462">
        <f>Data!P468</f>
        <v>455.65301499999998</v>
      </c>
      <c r="P462">
        <f>Data!Q468</f>
        <v>8.798853863521483E-2</v>
      </c>
      <c r="Q462">
        <f>Data!R468</f>
        <v>417.27398699999998</v>
      </c>
      <c r="R462">
        <f>Data!S468</f>
        <v>-1.321059782361504E-2</v>
      </c>
      <c r="S462">
        <f>Data!AA468</f>
        <v>52.380555081027467</v>
      </c>
      <c r="T462">
        <f>Data!AB468</f>
        <v>439.48649599999999</v>
      </c>
      <c r="U462">
        <f>Data!AC468</f>
        <v>444.65265900000003</v>
      </c>
      <c r="V462">
        <f>Data!AD468</f>
        <v>441.37699579999997</v>
      </c>
      <c r="W462">
        <f>Data!AE468</f>
        <v>446.26879260000004</v>
      </c>
      <c r="X462">
        <f>Data!AF468</f>
        <v>448.12479846666673</v>
      </c>
      <c r="Y462">
        <f>Data!AG468</f>
        <v>438.21615596000009</v>
      </c>
      <c r="Z462">
        <f>Data!AP468</f>
        <v>45.800482171863109</v>
      </c>
    </row>
    <row r="463" spans="1:26" x14ac:dyDescent="0.35">
      <c r="A463" s="1">
        <f>Data!A463</f>
        <v>42360</v>
      </c>
      <c r="B463">
        <f>Data!B463</f>
        <v>437.43600500000002</v>
      </c>
      <c r="C463">
        <f>Data!C463</f>
        <v>443.68798800000002</v>
      </c>
      <c r="D463">
        <f>Data!D463</f>
        <v>435.51599099999999</v>
      </c>
      <c r="E463">
        <f>Data!E463</f>
        <v>436.57199100000003</v>
      </c>
      <c r="F463">
        <f>Data!F463</f>
        <v>50840400</v>
      </c>
      <c r="G463">
        <f>Data!H469</f>
        <v>0</v>
      </c>
      <c r="H463">
        <f>Data!I469</f>
        <v>436.57199100000003</v>
      </c>
      <c r="I463">
        <f>Data!J469</f>
        <v>442.40100100000001</v>
      </c>
      <c r="J463">
        <f>Data!K469</f>
        <v>-2.8047705542645292E-2</v>
      </c>
      <c r="K463">
        <f>Data!L469</f>
        <v>454.98498499999999</v>
      </c>
      <c r="L463">
        <f>Data!M469</f>
        <v>-1.4671694346878891E-3</v>
      </c>
      <c r="M463">
        <f>Data!N469</f>
        <v>455.65301499999998</v>
      </c>
      <c r="N463">
        <f>Data!O469</f>
        <v>8.798853863521483E-2</v>
      </c>
      <c r="O463">
        <f>Data!P469</f>
        <v>417.27398699999998</v>
      </c>
      <c r="P463">
        <f>Data!Q469</f>
        <v>-1.321059782361504E-2</v>
      </c>
      <c r="Q463">
        <f>Data!R469</f>
        <v>422.82299799999998</v>
      </c>
      <c r="R463">
        <f>Data!S469</f>
        <v>1.2874329526546856E-3</v>
      </c>
      <c r="S463">
        <f>Data!AA469</f>
        <v>57.080309191626405</v>
      </c>
      <c r="T463">
        <f>Data!AB469</f>
        <v>448.692993</v>
      </c>
      <c r="U463">
        <f>Data!AC469</f>
        <v>451.01300033333337</v>
      </c>
      <c r="V463">
        <f>Data!AD469</f>
        <v>438.62719720000007</v>
      </c>
      <c r="W463">
        <f>Data!AE469</f>
        <v>452.73540020000002</v>
      </c>
      <c r="X463">
        <f>Data!AF469</f>
        <v>442.59006340000002</v>
      </c>
      <c r="Y463">
        <f>Data!AG469</f>
        <v>436.16243652000003</v>
      </c>
      <c r="Z463">
        <f>Data!AP469</f>
        <v>51.967705455336791</v>
      </c>
    </row>
    <row r="464" spans="1:26" x14ac:dyDescent="0.35">
      <c r="A464" s="1">
        <f>Data!A464</f>
        <v>42361</v>
      </c>
      <c r="B464">
        <f>Data!B464</f>
        <v>436.72000100000002</v>
      </c>
      <c r="C464">
        <f>Data!C464</f>
        <v>444.52899200000002</v>
      </c>
      <c r="D464">
        <f>Data!D464</f>
        <v>436.618988</v>
      </c>
      <c r="E464">
        <f>Data!E464</f>
        <v>442.40100100000001</v>
      </c>
      <c r="F464">
        <f>Data!F464</f>
        <v>47161400</v>
      </c>
      <c r="G464">
        <f>Data!H470</f>
        <v>0</v>
      </c>
      <c r="H464">
        <f>Data!I470</f>
        <v>442.40100100000001</v>
      </c>
      <c r="I464">
        <f>Data!J470</f>
        <v>454.98498499999999</v>
      </c>
      <c r="J464">
        <f>Data!K470</f>
        <v>-1.4671694346878891E-3</v>
      </c>
      <c r="K464">
        <f>Data!L470</f>
        <v>455.65301499999998</v>
      </c>
      <c r="L464">
        <f>Data!M470</f>
        <v>8.798853863521483E-2</v>
      </c>
      <c r="M464">
        <f>Data!N470</f>
        <v>417.27398699999998</v>
      </c>
      <c r="N464">
        <f>Data!O470</f>
        <v>-1.321059782361504E-2</v>
      </c>
      <c r="O464">
        <f>Data!P470</f>
        <v>422.82299799999998</v>
      </c>
      <c r="P464">
        <f>Data!Q470</f>
        <v>1.2874329526546856E-3</v>
      </c>
      <c r="Q464">
        <f>Data!R470</f>
        <v>422.27899200000002</v>
      </c>
      <c r="R464">
        <f>Data!S470</f>
        <v>-2.5032256804027958E-2</v>
      </c>
      <c r="S464">
        <f>Data!AA470</f>
        <v>48.610915336898827</v>
      </c>
      <c r="T464">
        <f>Data!AB470</f>
        <v>455.31899999999996</v>
      </c>
      <c r="U464">
        <f>Data!AC470</f>
        <v>442.63732899999997</v>
      </c>
      <c r="V464">
        <f>Data!AD470</f>
        <v>434.60279539999999</v>
      </c>
      <c r="W464">
        <f>Data!AE470</f>
        <v>440.16779780000002</v>
      </c>
      <c r="X464">
        <f>Data!AF470</f>
        <v>436.53033033333338</v>
      </c>
      <c r="Y464">
        <f>Data!AG470</f>
        <v>435.15891604000001</v>
      </c>
      <c r="Z464">
        <f>Data!AP470</f>
        <v>53.07688293861375</v>
      </c>
    </row>
    <row r="465" spans="1:26" x14ac:dyDescent="0.35">
      <c r="A465" s="1">
        <f>Data!A465</f>
        <v>42362</v>
      </c>
      <c r="B465">
        <f>Data!B465</f>
        <v>443.091003</v>
      </c>
      <c r="C465">
        <f>Data!C465</f>
        <v>458.45599399999998</v>
      </c>
      <c r="D465">
        <f>Data!D465</f>
        <v>443.07699600000001</v>
      </c>
      <c r="E465">
        <f>Data!E465</f>
        <v>454.98498499999999</v>
      </c>
      <c r="F465">
        <f>Data!F465</f>
        <v>57157200</v>
      </c>
      <c r="G465">
        <f>Data!H471</f>
        <v>0</v>
      </c>
      <c r="H465">
        <f>Data!I471</f>
        <v>454.98498499999999</v>
      </c>
      <c r="I465">
        <f>Data!J471</f>
        <v>455.65301499999998</v>
      </c>
      <c r="J465">
        <f>Data!K471</f>
        <v>8.798853863521483E-2</v>
      </c>
      <c r="K465">
        <f>Data!L471</f>
        <v>417.27398699999998</v>
      </c>
      <c r="L465">
        <f>Data!M471</f>
        <v>-1.321059782361504E-2</v>
      </c>
      <c r="M465">
        <f>Data!N471</f>
        <v>422.82299799999998</v>
      </c>
      <c r="N465">
        <f>Data!O471</f>
        <v>1.2874329526546856E-3</v>
      </c>
      <c r="O465">
        <f>Data!P471</f>
        <v>422.27899200000002</v>
      </c>
      <c r="P465">
        <f>Data!Q471</f>
        <v>-2.5032256804027958E-2</v>
      </c>
      <c r="Q465">
        <f>Data!R471</f>
        <v>432.983002</v>
      </c>
      <c r="R465">
        <f>Data!S471</f>
        <v>1.4804795337260023E-2</v>
      </c>
      <c r="S465">
        <f>Data!AA471</f>
        <v>51.058976493173176</v>
      </c>
      <c r="T465">
        <f>Data!AB471</f>
        <v>436.46350099999995</v>
      </c>
      <c r="U465">
        <f>Data!AC471</f>
        <v>431.91666666666669</v>
      </c>
      <c r="V465">
        <f>Data!AD471</f>
        <v>430.20239879999997</v>
      </c>
      <c r="W465">
        <f>Data!AE471</f>
        <v>427.169397</v>
      </c>
      <c r="X465">
        <f>Data!AF471</f>
        <v>427.76419686666668</v>
      </c>
      <c r="Y465">
        <f>Data!AG471</f>
        <v>430.64723883999994</v>
      </c>
      <c r="Z465">
        <f>Data!AP471</f>
        <v>50.72975237336199</v>
      </c>
    </row>
    <row r="466" spans="1:26" x14ac:dyDescent="0.35">
      <c r="A466" s="1">
        <f>Data!A466</f>
        <v>42363</v>
      </c>
      <c r="B466">
        <f>Data!B466</f>
        <v>454.85501099999999</v>
      </c>
      <c r="C466">
        <f>Data!C466</f>
        <v>458.30499300000002</v>
      </c>
      <c r="D466">
        <f>Data!D466</f>
        <v>452.07501200000002</v>
      </c>
      <c r="E466">
        <f>Data!E466</f>
        <v>455.65301499999998</v>
      </c>
      <c r="F466">
        <f>Data!F466</f>
        <v>39078500</v>
      </c>
      <c r="G466">
        <f>Data!H472</f>
        <v>1</v>
      </c>
      <c r="H466">
        <f>Data!I472</f>
        <v>455.65301499999998</v>
      </c>
      <c r="I466">
        <f>Data!J472</f>
        <v>417.27398699999998</v>
      </c>
      <c r="J466">
        <f>Data!K472</f>
        <v>-1.321059782361504E-2</v>
      </c>
      <c r="K466">
        <f>Data!L472</f>
        <v>422.82299799999998</v>
      </c>
      <c r="L466">
        <f>Data!M472</f>
        <v>1.2874329526546856E-3</v>
      </c>
      <c r="M466">
        <f>Data!N472</f>
        <v>422.27899200000002</v>
      </c>
      <c r="N466">
        <f>Data!O472</f>
        <v>-2.5032256804027958E-2</v>
      </c>
      <c r="O466">
        <f>Data!P472</f>
        <v>432.983002</v>
      </c>
      <c r="P466">
        <f>Data!Q472</f>
        <v>1.4804795337260023E-2</v>
      </c>
      <c r="Q466">
        <f>Data!R472</f>
        <v>426.61999500000002</v>
      </c>
      <c r="R466">
        <f>Data!S472</f>
        <v>-9.2092366842251496E-3</v>
      </c>
      <c r="S466">
        <f>Data!AA472</f>
        <v>31.420961407184208</v>
      </c>
      <c r="T466">
        <f>Data!AB472</f>
        <v>420.04849249999995</v>
      </c>
      <c r="U466">
        <f>Data!AC472</f>
        <v>420.79199233333333</v>
      </c>
      <c r="V466">
        <f>Data!AD472</f>
        <v>424.39579479999992</v>
      </c>
      <c r="W466">
        <f>Data!AE472</f>
        <v>421.49559340000002</v>
      </c>
      <c r="X466">
        <f>Data!AF472</f>
        <v>424.27746193333343</v>
      </c>
      <c r="Y466">
        <f>Data!AG472</f>
        <v>425.09831308000003</v>
      </c>
      <c r="Z466">
        <f>Data!AP472</f>
        <v>52.012116965117251</v>
      </c>
    </row>
    <row r="467" spans="1:26" x14ac:dyDescent="0.35">
      <c r="A467" s="1">
        <f>Data!A467</f>
        <v>42364</v>
      </c>
      <c r="B467">
        <f>Data!B467</f>
        <v>455.756012</v>
      </c>
      <c r="C467">
        <f>Data!C467</f>
        <v>457.489014</v>
      </c>
      <c r="D467">
        <f>Data!D467</f>
        <v>405.76001000000002</v>
      </c>
      <c r="E467">
        <f>Data!E467</f>
        <v>417.27398699999998</v>
      </c>
      <c r="F467">
        <f>Data!F467</f>
        <v>116166000</v>
      </c>
      <c r="G467">
        <f>Data!H473</f>
        <v>0</v>
      </c>
      <c r="H467">
        <f>Data!I473</f>
        <v>417.27398699999998</v>
      </c>
      <c r="I467">
        <f>Data!J473</f>
        <v>422.82299799999998</v>
      </c>
      <c r="J467">
        <f>Data!K473</f>
        <v>1.2874329526546856E-3</v>
      </c>
      <c r="K467">
        <f>Data!L473</f>
        <v>422.27899200000002</v>
      </c>
      <c r="L467">
        <f>Data!M473</f>
        <v>-2.5032256804027958E-2</v>
      </c>
      <c r="M467">
        <f>Data!N473</f>
        <v>432.983002</v>
      </c>
      <c r="N467">
        <f>Data!O473</f>
        <v>1.4804795337260023E-2</v>
      </c>
      <c r="O467">
        <f>Data!P473</f>
        <v>426.61999500000002</v>
      </c>
      <c r="P467">
        <f>Data!Q473</f>
        <v>-9.2092366842251496E-3</v>
      </c>
      <c r="Q467">
        <f>Data!R473</f>
        <v>430.56698599999999</v>
      </c>
      <c r="R467">
        <f>Data!S473</f>
        <v>-8.7109456827426275E-3</v>
      </c>
      <c r="S467">
        <f>Data!AA473</f>
        <v>33.544754392700113</v>
      </c>
      <c r="T467">
        <f>Data!AB473</f>
        <v>422.550995</v>
      </c>
      <c r="U467">
        <f>Data!AC473</f>
        <v>426.0283306666667</v>
      </c>
      <c r="V467">
        <f>Data!AD473</f>
        <v>427.05439459999997</v>
      </c>
      <c r="W467">
        <f>Data!AE473</f>
        <v>426.66939719999999</v>
      </c>
      <c r="X467">
        <f>Data!AF473</f>
        <v>426.3997966666667</v>
      </c>
      <c r="Y467">
        <f>Data!AG473</f>
        <v>428.04987800000004</v>
      </c>
      <c r="Z467">
        <f>Data!AP473</f>
        <v>45.935374078608554</v>
      </c>
    </row>
    <row r="468" spans="1:26" x14ac:dyDescent="0.35">
      <c r="A468" s="1">
        <f>Data!A468</f>
        <v>42365</v>
      </c>
      <c r="B468">
        <f>Data!B468</f>
        <v>416.51400799999999</v>
      </c>
      <c r="C468">
        <f>Data!C468</f>
        <v>424.00698899999998</v>
      </c>
      <c r="D468">
        <f>Data!D468</f>
        <v>408.88299599999999</v>
      </c>
      <c r="E468">
        <f>Data!E468</f>
        <v>422.82299799999998</v>
      </c>
      <c r="F468">
        <f>Data!F468</f>
        <v>53591200</v>
      </c>
      <c r="G468">
        <f>Data!H474</f>
        <v>1</v>
      </c>
      <c r="H468">
        <f>Data!I474</f>
        <v>422.82299799999998</v>
      </c>
      <c r="I468">
        <f>Data!J474</f>
        <v>422.27899200000002</v>
      </c>
      <c r="J468">
        <f>Data!K474</f>
        <v>-2.5032256804027958E-2</v>
      </c>
      <c r="K468">
        <f>Data!L474</f>
        <v>432.983002</v>
      </c>
      <c r="L468">
        <f>Data!M474</f>
        <v>1.4804795337260023E-2</v>
      </c>
      <c r="M468">
        <f>Data!N474</f>
        <v>426.61999500000002</v>
      </c>
      <c r="N468">
        <f>Data!O474</f>
        <v>-9.2092366842251496E-3</v>
      </c>
      <c r="O468">
        <f>Data!P474</f>
        <v>430.56698599999999</v>
      </c>
      <c r="P468">
        <f>Data!Q474</f>
        <v>-8.7109456827426275E-3</v>
      </c>
      <c r="Q468">
        <f>Data!R474</f>
        <v>434.33401500000002</v>
      </c>
      <c r="R468">
        <f>Data!S474</f>
        <v>2.0651215188894007E-3</v>
      </c>
      <c r="S468">
        <f>Data!AA474</f>
        <v>32.879395690528881</v>
      </c>
      <c r="T468">
        <f>Data!AB474</f>
        <v>427.63099699999998</v>
      </c>
      <c r="U468">
        <f>Data!AC474</f>
        <v>427.29399633333333</v>
      </c>
      <c r="V468">
        <f>Data!AD474</f>
        <v>429.35659800000002</v>
      </c>
      <c r="W468">
        <f>Data!AE474</f>
        <v>428.29699720000002</v>
      </c>
      <c r="X468">
        <f>Data!AF474</f>
        <v>428.50112720000004</v>
      </c>
      <c r="Y468">
        <f>Data!AG474</f>
        <v>429.72651616000002</v>
      </c>
      <c r="Z468">
        <f>Data!AP474</f>
        <v>47.020968463880678</v>
      </c>
    </row>
    <row r="469" spans="1:26" x14ac:dyDescent="0.35">
      <c r="A469" s="1">
        <f>Data!A469</f>
        <v>42366</v>
      </c>
      <c r="B469">
        <f>Data!B469</f>
        <v>423.34298699999999</v>
      </c>
      <c r="C469">
        <f>Data!C469</f>
        <v>429.76901199999998</v>
      </c>
      <c r="D469">
        <f>Data!D469</f>
        <v>418.48098800000002</v>
      </c>
      <c r="E469">
        <f>Data!E469</f>
        <v>422.27899200000002</v>
      </c>
      <c r="F469">
        <f>Data!F469</f>
        <v>49638600</v>
      </c>
      <c r="G469">
        <f>Data!H475</f>
        <v>0</v>
      </c>
      <c r="H469">
        <f>Data!I475</f>
        <v>422.27899200000002</v>
      </c>
      <c r="I469">
        <f>Data!J475</f>
        <v>432.983002</v>
      </c>
      <c r="J469">
        <f>Data!K475</f>
        <v>1.4804795337260023E-2</v>
      </c>
      <c r="K469">
        <f>Data!L475</f>
        <v>426.61999500000002</v>
      </c>
      <c r="L469">
        <f>Data!M475</f>
        <v>-9.2092366842251496E-3</v>
      </c>
      <c r="M469">
        <f>Data!N475</f>
        <v>430.56698599999999</v>
      </c>
      <c r="N469">
        <f>Data!O475</f>
        <v>-8.7109456827426275E-3</v>
      </c>
      <c r="O469">
        <f>Data!P475</f>
        <v>434.33401500000002</v>
      </c>
      <c r="P469">
        <f>Data!Q475</f>
        <v>2.0651215188894007E-3</v>
      </c>
      <c r="Q469">
        <f>Data!R475</f>
        <v>433.43798800000002</v>
      </c>
      <c r="R469">
        <f>Data!S475</f>
        <v>7.9379791932666678E-3</v>
      </c>
      <c r="S469">
        <f>Data!AA475</f>
        <v>48.273621028808613</v>
      </c>
      <c r="T469">
        <f>Data!AB475</f>
        <v>429.80149849999998</v>
      </c>
      <c r="U469">
        <f>Data!AC475</f>
        <v>430.05666100000002</v>
      </c>
      <c r="V469">
        <f>Data!AD475</f>
        <v>431.58839720000003</v>
      </c>
      <c r="W469">
        <f>Data!AE475</f>
        <v>429.47139280000005</v>
      </c>
      <c r="X469">
        <f>Data!AF475</f>
        <v>431.00219933333341</v>
      </c>
      <c r="Y469">
        <f>Data!AG475</f>
        <v>431.39179560000008</v>
      </c>
      <c r="Z469">
        <f>Data!AP475</f>
        <v>54.299037322044086</v>
      </c>
    </row>
    <row r="470" spans="1:26" x14ac:dyDescent="0.35">
      <c r="A470" s="1">
        <f>Data!A470</f>
        <v>42367</v>
      </c>
      <c r="B470">
        <f>Data!B470</f>
        <v>422.09799199999998</v>
      </c>
      <c r="C470">
        <f>Data!C470</f>
        <v>432.983002</v>
      </c>
      <c r="D470">
        <f>Data!D470</f>
        <v>420.62701399999997</v>
      </c>
      <c r="E470">
        <f>Data!E470</f>
        <v>432.983002</v>
      </c>
      <c r="F470">
        <f>Data!F470</f>
        <v>51596500</v>
      </c>
      <c r="G470">
        <f>Data!H476</f>
        <v>1</v>
      </c>
      <c r="H470">
        <f>Data!I476</f>
        <v>432.983002</v>
      </c>
      <c r="I470">
        <f>Data!J476</f>
        <v>426.61999500000002</v>
      </c>
      <c r="J470">
        <f>Data!K476</f>
        <v>-9.2092366842251496E-3</v>
      </c>
      <c r="K470">
        <f>Data!L476</f>
        <v>430.56698599999999</v>
      </c>
      <c r="L470">
        <f>Data!M476</f>
        <v>-8.7109456827426275E-3</v>
      </c>
      <c r="M470">
        <f>Data!N476</f>
        <v>434.33401500000002</v>
      </c>
      <c r="N470">
        <f>Data!O476</f>
        <v>2.0651215188894007E-3</v>
      </c>
      <c r="O470">
        <f>Data!P476</f>
        <v>433.43798800000002</v>
      </c>
      <c r="P470">
        <f>Data!Q476</f>
        <v>7.9379791932666678E-3</v>
      </c>
      <c r="Q470">
        <f>Data!R476</f>
        <v>430.010986</v>
      </c>
      <c r="R470">
        <f>Data!S476</f>
        <v>-7.1371173129379985E-3</v>
      </c>
      <c r="S470">
        <f>Data!AA476</f>
        <v>46.184163143142754</v>
      </c>
      <c r="T470">
        <f>Data!AB476</f>
        <v>428.59349050000003</v>
      </c>
      <c r="U470">
        <f>Data!AC476</f>
        <v>430.50699866666673</v>
      </c>
      <c r="V470">
        <f>Data!AD476</f>
        <v>430.99399400000004</v>
      </c>
      <c r="W470">
        <f>Data!AE476</f>
        <v>431.28439940000004</v>
      </c>
      <c r="X470">
        <f>Data!AF476</f>
        <v>431.54772940000004</v>
      </c>
      <c r="Y470">
        <f>Data!AG476</f>
        <v>431.15455548</v>
      </c>
      <c r="Z470">
        <f>Data!AP476</f>
        <v>58.728397858788149</v>
      </c>
    </row>
    <row r="471" spans="1:26" x14ac:dyDescent="0.35">
      <c r="A471" s="1">
        <f>Data!A471</f>
        <v>42368</v>
      </c>
      <c r="B471">
        <f>Data!B471</f>
        <v>433.29998799999998</v>
      </c>
      <c r="C471">
        <f>Data!C471</f>
        <v>434.38699300000002</v>
      </c>
      <c r="D471">
        <f>Data!D471</f>
        <v>422.08401500000002</v>
      </c>
      <c r="E471">
        <f>Data!E471</f>
        <v>426.61999500000002</v>
      </c>
      <c r="F471">
        <f>Data!F471</f>
        <v>46889400</v>
      </c>
      <c r="G471">
        <f>Data!H477</f>
        <v>0</v>
      </c>
      <c r="H471">
        <f>Data!I477</f>
        <v>426.61999500000002</v>
      </c>
      <c r="I471">
        <f>Data!J477</f>
        <v>430.56698599999999</v>
      </c>
      <c r="J471">
        <f>Data!K477</f>
        <v>-8.7109456827426275E-3</v>
      </c>
      <c r="K471">
        <f>Data!L477</f>
        <v>434.33401500000002</v>
      </c>
      <c r="L471">
        <f>Data!M477</f>
        <v>2.0651215188894007E-3</v>
      </c>
      <c r="M471">
        <f>Data!N477</f>
        <v>433.43798800000002</v>
      </c>
      <c r="N471">
        <f>Data!O477</f>
        <v>7.9379791932666678E-3</v>
      </c>
      <c r="O471">
        <f>Data!P477</f>
        <v>430.010986</v>
      </c>
      <c r="P471">
        <f>Data!Q477</f>
        <v>-7.1371173129379985E-3</v>
      </c>
      <c r="Q471">
        <f>Data!R477</f>
        <v>433.091003</v>
      </c>
      <c r="R471">
        <f>Data!S477</f>
        <v>2.614903982093162E-3</v>
      </c>
      <c r="S471">
        <f>Data!AA477</f>
        <v>50.17760166852721</v>
      </c>
      <c r="T471">
        <f>Data!AB477</f>
        <v>432.45050049999998</v>
      </c>
      <c r="U471">
        <f>Data!AC477</f>
        <v>432.77966299999997</v>
      </c>
      <c r="V471">
        <f>Data!AD477</f>
        <v>432.28819559999994</v>
      </c>
      <c r="W471">
        <f>Data!AE477</f>
        <v>433.22219840000002</v>
      </c>
      <c r="X471">
        <f>Data!AF477</f>
        <v>432.18886093333339</v>
      </c>
      <c r="Y471">
        <f>Data!AG477</f>
        <v>432.16683448000003</v>
      </c>
      <c r="Z471">
        <f>Data!AP477</f>
        <v>65.172509643532777</v>
      </c>
    </row>
    <row r="472" spans="1:26" x14ac:dyDescent="0.35">
      <c r="A472" s="1">
        <f>Data!A472</f>
        <v>42369</v>
      </c>
      <c r="B472">
        <f>Data!B472</f>
        <v>425.875</v>
      </c>
      <c r="C472">
        <f>Data!C472</f>
        <v>432.92099000000002</v>
      </c>
      <c r="D472">
        <f>Data!D472</f>
        <v>418.73498499999999</v>
      </c>
      <c r="E472">
        <f>Data!E472</f>
        <v>430.56698599999999</v>
      </c>
      <c r="F472">
        <f>Data!F472</f>
        <v>45996600</v>
      </c>
      <c r="G472">
        <f>Data!H478</f>
        <v>0</v>
      </c>
      <c r="H472">
        <f>Data!I478</f>
        <v>430.56698599999999</v>
      </c>
      <c r="I472">
        <f>Data!J478</f>
        <v>434.33401500000002</v>
      </c>
      <c r="J472">
        <f>Data!K478</f>
        <v>2.0651215188894007E-3</v>
      </c>
      <c r="K472">
        <f>Data!L478</f>
        <v>433.43798800000002</v>
      </c>
      <c r="L472">
        <f>Data!M478</f>
        <v>7.9379791932666678E-3</v>
      </c>
      <c r="M472">
        <f>Data!N478</f>
        <v>430.010986</v>
      </c>
      <c r="N472">
        <f>Data!O478</f>
        <v>-7.1371173129379985E-3</v>
      </c>
      <c r="O472">
        <f>Data!P478</f>
        <v>433.091003</v>
      </c>
      <c r="P472">
        <f>Data!Q478</f>
        <v>2.614903982093162E-3</v>
      </c>
      <c r="Q472">
        <f>Data!R478</f>
        <v>431.959991</v>
      </c>
      <c r="R472">
        <f>Data!S478</f>
        <v>6.6313006694513274E-3</v>
      </c>
      <c r="S472">
        <f>Data!AA478</f>
        <v>75.796519204771869</v>
      </c>
      <c r="T472">
        <f>Data!AB478</f>
        <v>433.88600150000002</v>
      </c>
      <c r="U472">
        <f>Data!AC478</f>
        <v>432.59432966666668</v>
      </c>
      <c r="V472">
        <f>Data!AD478</f>
        <v>432.56679659999998</v>
      </c>
      <c r="W472">
        <f>Data!AE478</f>
        <v>432.24639260000004</v>
      </c>
      <c r="X472">
        <f>Data!AF478</f>
        <v>432.61079686666665</v>
      </c>
      <c r="Y472">
        <f>Data!AG478</f>
        <v>432.08359963999999</v>
      </c>
      <c r="Z472">
        <f>Data!AP478</f>
        <v>70.708725059553416</v>
      </c>
    </row>
    <row r="473" spans="1:26" x14ac:dyDescent="0.35">
      <c r="A473" s="1">
        <f>Data!A473</f>
        <v>42370</v>
      </c>
      <c r="B473">
        <f>Data!B473</f>
        <v>430.72100799999998</v>
      </c>
      <c r="C473">
        <f>Data!C473</f>
        <v>436.24600199999998</v>
      </c>
      <c r="D473">
        <f>Data!D473</f>
        <v>427.51501500000001</v>
      </c>
      <c r="E473">
        <f>Data!E473</f>
        <v>434.33401500000002</v>
      </c>
      <c r="F473">
        <f>Data!F473</f>
        <v>36278900</v>
      </c>
      <c r="G473">
        <f>Data!H479</f>
        <v>1</v>
      </c>
      <c r="H473">
        <f>Data!I479</f>
        <v>434.33401500000002</v>
      </c>
      <c r="I473">
        <f>Data!J479</f>
        <v>433.43798800000002</v>
      </c>
      <c r="J473">
        <f>Data!K479</f>
        <v>7.9379791932666678E-3</v>
      </c>
      <c r="K473">
        <f>Data!L479</f>
        <v>430.010986</v>
      </c>
      <c r="L473">
        <f>Data!M479</f>
        <v>-7.1371173129379985E-3</v>
      </c>
      <c r="M473">
        <f>Data!N479</f>
        <v>433.091003</v>
      </c>
      <c r="N473">
        <f>Data!O479</f>
        <v>2.614903982093162E-3</v>
      </c>
      <c r="O473">
        <f>Data!P479</f>
        <v>431.959991</v>
      </c>
      <c r="P473">
        <f>Data!Q479</f>
        <v>6.6313006694513274E-3</v>
      </c>
      <c r="Q473">
        <f>Data!R479</f>
        <v>429.10501099999999</v>
      </c>
      <c r="R473">
        <f>Data!S479</f>
        <v>-6.5272320988996629E-2</v>
      </c>
      <c r="S473">
        <f>Data!AA479</f>
        <v>64.526671640123212</v>
      </c>
      <c r="T473">
        <f>Data!AB479</f>
        <v>431.72448700000001</v>
      </c>
      <c r="U473">
        <f>Data!AC479</f>
        <v>432.1799923333333</v>
      </c>
      <c r="V473">
        <f>Data!AD479</f>
        <v>431.52099579999992</v>
      </c>
      <c r="W473">
        <f>Data!AE479</f>
        <v>431.92839320000002</v>
      </c>
      <c r="X473">
        <f>Data!AF479</f>
        <v>432.03745893333337</v>
      </c>
      <c r="Y473">
        <f>Data!AG479</f>
        <v>435.84199680000006</v>
      </c>
      <c r="Z473">
        <f>Data!AP479</f>
        <v>77.930338232486449</v>
      </c>
    </row>
    <row r="474" spans="1:26" x14ac:dyDescent="0.35">
      <c r="A474" s="1">
        <f>Data!A474</f>
        <v>42371</v>
      </c>
      <c r="B474">
        <f>Data!B474</f>
        <v>434.62200899999999</v>
      </c>
      <c r="C474">
        <f>Data!C474</f>
        <v>436.06201199999998</v>
      </c>
      <c r="D474">
        <f>Data!D474</f>
        <v>431.86999500000002</v>
      </c>
      <c r="E474">
        <f>Data!E474</f>
        <v>433.43798800000002</v>
      </c>
      <c r="F474">
        <f>Data!F474</f>
        <v>30096600</v>
      </c>
      <c r="G474">
        <f>Data!H480</f>
        <v>1</v>
      </c>
      <c r="H474">
        <f>Data!I480</f>
        <v>433.43798800000002</v>
      </c>
      <c r="I474">
        <f>Data!J480</f>
        <v>430.010986</v>
      </c>
      <c r="J474">
        <f>Data!K480</f>
        <v>-7.1371173129379985E-3</v>
      </c>
      <c r="K474">
        <f>Data!L480</f>
        <v>433.091003</v>
      </c>
      <c r="L474">
        <f>Data!M480</f>
        <v>2.614903982093162E-3</v>
      </c>
      <c r="M474">
        <f>Data!N480</f>
        <v>431.959991</v>
      </c>
      <c r="N474">
        <f>Data!O480</f>
        <v>6.6313006694513274E-3</v>
      </c>
      <c r="O474">
        <f>Data!P480</f>
        <v>429.10501099999999</v>
      </c>
      <c r="P474">
        <f>Data!Q480</f>
        <v>-6.5272320988996629E-2</v>
      </c>
      <c r="Q474">
        <f>Data!R480</f>
        <v>458.04800399999999</v>
      </c>
      <c r="R474">
        <f>Data!S480</f>
        <v>1.0574243675624732E-2</v>
      </c>
      <c r="S474">
        <f>Data!AA480</f>
        <v>64.928460279014047</v>
      </c>
      <c r="T474">
        <f>Data!AB480</f>
        <v>431.5509945</v>
      </c>
      <c r="U474">
        <f>Data!AC480</f>
        <v>431.68732666666665</v>
      </c>
      <c r="V474">
        <f>Data!AD480</f>
        <v>436.44299900000004</v>
      </c>
      <c r="W474">
        <f>Data!AE480</f>
        <v>432.02259480000004</v>
      </c>
      <c r="X474">
        <f>Data!AF480</f>
        <v>431.11046519999996</v>
      </c>
      <c r="Y474">
        <f>Data!AG480</f>
        <v>438.87164039999999</v>
      </c>
      <c r="Z474">
        <f>Data!AP480</f>
        <v>68.947025514225089</v>
      </c>
    </row>
    <row r="475" spans="1:26" x14ac:dyDescent="0.35">
      <c r="A475" s="1">
        <f>Data!A475</f>
        <v>42372</v>
      </c>
      <c r="B475">
        <f>Data!B475</f>
        <v>433.57800300000002</v>
      </c>
      <c r="C475">
        <f>Data!C475</f>
        <v>433.74301100000002</v>
      </c>
      <c r="D475">
        <f>Data!D475</f>
        <v>424.70599399999998</v>
      </c>
      <c r="E475">
        <f>Data!E475</f>
        <v>430.010986</v>
      </c>
      <c r="F475">
        <f>Data!F475</f>
        <v>39633800</v>
      </c>
      <c r="G475">
        <f>Data!H481</f>
        <v>0</v>
      </c>
      <c r="H475">
        <f>Data!I481</f>
        <v>430.010986</v>
      </c>
      <c r="I475">
        <f>Data!J481</f>
        <v>433.091003</v>
      </c>
      <c r="J475">
        <f>Data!K481</f>
        <v>2.614903982093162E-3</v>
      </c>
      <c r="K475">
        <f>Data!L481</f>
        <v>431.959991</v>
      </c>
      <c r="L475">
        <f>Data!M481</f>
        <v>6.6313006694513274E-3</v>
      </c>
      <c r="M475">
        <f>Data!N481</f>
        <v>429.10501099999999</v>
      </c>
      <c r="N475">
        <f>Data!O481</f>
        <v>-6.5272320988996629E-2</v>
      </c>
      <c r="O475">
        <f>Data!P481</f>
        <v>458.04800399999999</v>
      </c>
      <c r="P475">
        <f>Data!Q481</f>
        <v>1.0574243675624732E-2</v>
      </c>
      <c r="Q475">
        <f>Data!R481</f>
        <v>453.23001099999999</v>
      </c>
      <c r="R475">
        <f>Data!S481</f>
        <v>1.2475213396229857E-2</v>
      </c>
      <c r="S475">
        <f>Data!AA481</f>
        <v>64.209638636262454</v>
      </c>
      <c r="T475">
        <f>Data!AB481</f>
        <v>432.52549699999997</v>
      </c>
      <c r="U475">
        <f>Data!AC481</f>
        <v>431.38533499999994</v>
      </c>
      <c r="V475">
        <f>Data!AD481</f>
        <v>441.08680399999992</v>
      </c>
      <c r="W475">
        <f>Data!AE481</f>
        <v>431.04420140000008</v>
      </c>
      <c r="X475">
        <f>Data!AF481</f>
        <v>438.3816688666667</v>
      </c>
      <c r="Y475">
        <f>Data!AG481</f>
        <v>441.81084204000001</v>
      </c>
      <c r="Z475">
        <f>Data!AP481</f>
        <v>72.964697385623737</v>
      </c>
    </row>
    <row r="476" spans="1:26" x14ac:dyDescent="0.35">
      <c r="A476" s="1">
        <f>Data!A476</f>
        <v>42373</v>
      </c>
      <c r="B476">
        <f>Data!B476</f>
        <v>430.06100500000002</v>
      </c>
      <c r="C476">
        <f>Data!C476</f>
        <v>434.516998</v>
      </c>
      <c r="D476">
        <f>Data!D476</f>
        <v>429.08401500000002</v>
      </c>
      <c r="E476">
        <f>Data!E476</f>
        <v>433.091003</v>
      </c>
      <c r="F476">
        <f>Data!F476</f>
        <v>38477500</v>
      </c>
      <c r="G476">
        <f>Data!H482</f>
        <v>1</v>
      </c>
      <c r="H476">
        <f>Data!I482</f>
        <v>433.091003</v>
      </c>
      <c r="I476">
        <f>Data!J482</f>
        <v>431.959991</v>
      </c>
      <c r="J476">
        <f>Data!K482</f>
        <v>6.6313006694513274E-3</v>
      </c>
      <c r="K476">
        <f>Data!L482</f>
        <v>429.10501099999999</v>
      </c>
      <c r="L476">
        <f>Data!M482</f>
        <v>-6.5272320988996629E-2</v>
      </c>
      <c r="M476">
        <f>Data!N482</f>
        <v>458.04800399999999</v>
      </c>
      <c r="N476">
        <f>Data!O482</f>
        <v>1.0574243675624732E-2</v>
      </c>
      <c r="O476">
        <f>Data!P482</f>
        <v>453.23001099999999</v>
      </c>
      <c r="P476">
        <f>Data!Q482</f>
        <v>1.2475213396229857E-2</v>
      </c>
      <c r="Q476">
        <f>Data!R482</f>
        <v>447.61099200000001</v>
      </c>
      <c r="R476">
        <f>Data!S482</f>
        <v>-8.4860245392842865E-4</v>
      </c>
      <c r="S476">
        <f>Data!AA482</f>
        <v>65.467907463569446</v>
      </c>
      <c r="T476">
        <f>Data!AB482</f>
        <v>430.53250100000002</v>
      </c>
      <c r="U476">
        <f>Data!AC482</f>
        <v>439.70433533333335</v>
      </c>
      <c r="V476">
        <f>Data!AD482</f>
        <v>443.99080179999999</v>
      </c>
      <c r="W476">
        <f>Data!AE482</f>
        <v>441.25320420000003</v>
      </c>
      <c r="X476">
        <f>Data!AF482</f>
        <v>443.82747180000001</v>
      </c>
      <c r="Y476">
        <f>Data!AG482</f>
        <v>444.14960059999999</v>
      </c>
      <c r="Z476">
        <f>Data!AP482</f>
        <v>73.231813214236411</v>
      </c>
    </row>
    <row r="477" spans="1:26" x14ac:dyDescent="0.35">
      <c r="A477" s="1">
        <f>Data!A477</f>
        <v>42374</v>
      </c>
      <c r="B477">
        <f>Data!B477</f>
        <v>433.06900000000002</v>
      </c>
      <c r="C477">
        <f>Data!C477</f>
        <v>434.182007</v>
      </c>
      <c r="D477">
        <f>Data!D477</f>
        <v>429.675995</v>
      </c>
      <c r="E477">
        <f>Data!E477</f>
        <v>431.959991</v>
      </c>
      <c r="F477">
        <f>Data!F477</f>
        <v>34522600</v>
      </c>
      <c r="G477">
        <f>Data!H483</f>
        <v>1</v>
      </c>
      <c r="H477">
        <f>Data!I483</f>
        <v>431.959991</v>
      </c>
      <c r="I477">
        <f>Data!J483</f>
        <v>429.10501099999999</v>
      </c>
      <c r="J477">
        <f>Data!K483</f>
        <v>-6.5272320988996629E-2</v>
      </c>
      <c r="K477">
        <f>Data!L483</f>
        <v>458.04800399999999</v>
      </c>
      <c r="L477">
        <f>Data!M483</f>
        <v>1.0574243675624732E-2</v>
      </c>
      <c r="M477">
        <f>Data!N483</f>
        <v>453.23001099999999</v>
      </c>
      <c r="N477">
        <f>Data!O483</f>
        <v>1.2475213396229857E-2</v>
      </c>
      <c r="O477">
        <f>Data!P483</f>
        <v>447.61099200000001</v>
      </c>
      <c r="P477">
        <f>Data!Q483</f>
        <v>-8.4860245392842865E-4</v>
      </c>
      <c r="Q477">
        <f>Data!R483</f>
        <v>447.99099699999999</v>
      </c>
      <c r="R477">
        <f>Data!S483</f>
        <v>-9.7501733384875312E-4</v>
      </c>
      <c r="S477">
        <f>Data!AA483</f>
        <v>52.167752770646956</v>
      </c>
      <c r="T477">
        <f>Data!AB483</f>
        <v>443.57650749999999</v>
      </c>
      <c r="U477">
        <f>Data!AC483</f>
        <v>446.79434199999997</v>
      </c>
      <c r="V477">
        <f>Data!AD483</f>
        <v>447.19700299999994</v>
      </c>
      <c r="W477">
        <f>Data!AE483</f>
        <v>450.33220820000003</v>
      </c>
      <c r="X477">
        <f>Data!AF483</f>
        <v>448.19140406666673</v>
      </c>
      <c r="Y477">
        <f>Data!AG483</f>
        <v>446.67028427999998</v>
      </c>
      <c r="Z477">
        <f>Data!AP483</f>
        <v>69.292219849870548</v>
      </c>
    </row>
    <row r="478" spans="1:26" x14ac:dyDescent="0.35">
      <c r="A478" s="1">
        <f>Data!A478</f>
        <v>42375</v>
      </c>
      <c r="B478">
        <f>Data!B478</f>
        <v>431.85598800000002</v>
      </c>
      <c r="C478">
        <f>Data!C478</f>
        <v>431.85598800000002</v>
      </c>
      <c r="D478">
        <f>Data!D478</f>
        <v>426.341003</v>
      </c>
      <c r="E478">
        <f>Data!E478</f>
        <v>429.10501099999999</v>
      </c>
      <c r="F478">
        <f>Data!F478</f>
        <v>34042500</v>
      </c>
      <c r="G478">
        <f>Data!H484</f>
        <v>0</v>
      </c>
      <c r="H478">
        <f>Data!I484</f>
        <v>429.10501099999999</v>
      </c>
      <c r="I478">
        <f>Data!J484</f>
        <v>458.04800399999999</v>
      </c>
      <c r="J478">
        <f>Data!K484</f>
        <v>1.0574243675624732E-2</v>
      </c>
      <c r="K478">
        <f>Data!L484</f>
        <v>453.23001099999999</v>
      </c>
      <c r="L478">
        <f>Data!M484</f>
        <v>1.2475213396229857E-2</v>
      </c>
      <c r="M478">
        <f>Data!N484</f>
        <v>447.61099200000001</v>
      </c>
      <c r="N478">
        <f>Data!O484</f>
        <v>-8.4860245392842865E-4</v>
      </c>
      <c r="O478">
        <f>Data!P484</f>
        <v>447.99099699999999</v>
      </c>
      <c r="P478">
        <f>Data!Q484</f>
        <v>-9.7501733384875312E-4</v>
      </c>
      <c r="Q478">
        <f>Data!R484</f>
        <v>448.42800899999997</v>
      </c>
      <c r="R478">
        <f>Data!S484</f>
        <v>2.8817167686521893E-2</v>
      </c>
      <c r="S478">
        <f>Data!AA484</f>
        <v>62.864368841705748</v>
      </c>
      <c r="T478">
        <f>Data!AB484</f>
        <v>455.63900749999999</v>
      </c>
      <c r="U478">
        <f>Data!AC484</f>
        <v>452.96300233333335</v>
      </c>
      <c r="V478">
        <f>Data!AD484</f>
        <v>451.06160259999996</v>
      </c>
      <c r="W478">
        <f>Data!AE484</f>
        <v>451.94600200000002</v>
      </c>
      <c r="X478">
        <f>Data!AF484</f>
        <v>451.29813413333335</v>
      </c>
      <c r="Y478">
        <f>Data!AG484</f>
        <v>448.88160255999998</v>
      </c>
      <c r="Z478">
        <f>Data!AP484</f>
        <v>64.124632649174984</v>
      </c>
    </row>
    <row r="479" spans="1:26" x14ac:dyDescent="0.35">
      <c r="A479" s="1">
        <f>Data!A479</f>
        <v>42376</v>
      </c>
      <c r="B479">
        <f>Data!B479</f>
        <v>430.010986</v>
      </c>
      <c r="C479">
        <f>Data!C479</f>
        <v>458.76599099999999</v>
      </c>
      <c r="D479">
        <f>Data!D479</f>
        <v>429.07699600000001</v>
      </c>
      <c r="E479">
        <f>Data!E479</f>
        <v>458.04800399999999</v>
      </c>
      <c r="F479">
        <f>Data!F479</f>
        <v>87562200</v>
      </c>
      <c r="G479">
        <f>Data!H485</f>
        <v>1</v>
      </c>
      <c r="H479">
        <f>Data!I485</f>
        <v>458.04800399999999</v>
      </c>
      <c r="I479">
        <f>Data!J485</f>
        <v>453.23001099999999</v>
      </c>
      <c r="J479">
        <f>Data!K485</f>
        <v>1.2475213396229857E-2</v>
      </c>
      <c r="K479">
        <f>Data!L485</f>
        <v>447.61099200000001</v>
      </c>
      <c r="L479">
        <f>Data!M485</f>
        <v>-8.4860245392842865E-4</v>
      </c>
      <c r="M479">
        <f>Data!N485</f>
        <v>447.99099699999999</v>
      </c>
      <c r="N479">
        <f>Data!O485</f>
        <v>-9.7501733384875312E-4</v>
      </c>
      <c r="O479">
        <f>Data!P485</f>
        <v>448.42800899999997</v>
      </c>
      <c r="P479">
        <f>Data!Q485</f>
        <v>2.8817167686521893E-2</v>
      </c>
      <c r="Q479">
        <f>Data!R485</f>
        <v>435.69000199999999</v>
      </c>
      <c r="R479">
        <f>Data!S485</f>
        <v>7.6469652667239029E-3</v>
      </c>
      <c r="S479">
        <f>Data!AA485</f>
        <v>66.948748200965724</v>
      </c>
      <c r="T479">
        <f>Data!AB485</f>
        <v>450.4205015</v>
      </c>
      <c r="U479">
        <f>Data!AC485</f>
        <v>449.61066666666665</v>
      </c>
      <c r="V479">
        <f>Data!AD485</f>
        <v>446.59000219999996</v>
      </c>
      <c r="W479">
        <f>Data!AE485</f>
        <v>448.88679780000001</v>
      </c>
      <c r="X479">
        <f>Data!AF485</f>
        <v>449.05400166666669</v>
      </c>
      <c r="Y479">
        <f>Data!AG485</f>
        <v>444.58056252000006</v>
      </c>
      <c r="Z479">
        <f>Data!AP485</f>
        <v>71.836960705556606</v>
      </c>
    </row>
    <row r="480" spans="1:26" x14ac:dyDescent="0.35">
      <c r="A480" s="1">
        <f>Data!A480</f>
        <v>42377</v>
      </c>
      <c r="B480">
        <f>Data!B480</f>
        <v>457.53799400000003</v>
      </c>
      <c r="C480">
        <f>Data!C480</f>
        <v>462.93398999999999</v>
      </c>
      <c r="D480">
        <f>Data!D480</f>
        <v>447.93798800000002</v>
      </c>
      <c r="E480">
        <f>Data!E480</f>
        <v>453.23001099999999</v>
      </c>
      <c r="F480">
        <f>Data!F480</f>
        <v>56993000</v>
      </c>
      <c r="G480">
        <f>Data!H486</f>
        <v>1</v>
      </c>
      <c r="H480">
        <f>Data!I486</f>
        <v>453.23001099999999</v>
      </c>
      <c r="I480">
        <f>Data!J486</f>
        <v>447.61099200000001</v>
      </c>
      <c r="J480">
        <f>Data!K486</f>
        <v>-8.4860245392842865E-4</v>
      </c>
      <c r="K480">
        <f>Data!L486</f>
        <v>447.99099699999999</v>
      </c>
      <c r="L480">
        <f>Data!M486</f>
        <v>-9.7501733384875312E-4</v>
      </c>
      <c r="M480">
        <f>Data!N486</f>
        <v>448.42800899999997</v>
      </c>
      <c r="N480">
        <f>Data!O486</f>
        <v>2.8817167686521893E-2</v>
      </c>
      <c r="O480">
        <f>Data!P486</f>
        <v>435.69000199999999</v>
      </c>
      <c r="P480">
        <f>Data!Q486</f>
        <v>7.6469652667239029E-3</v>
      </c>
      <c r="Q480">
        <f>Data!R486</f>
        <v>432.37100199999998</v>
      </c>
      <c r="R480">
        <f>Data!S486</f>
        <v>4.7874371040103544E-3</v>
      </c>
      <c r="S480">
        <f>Data!AA486</f>
        <v>64.447610305218873</v>
      </c>
      <c r="T480">
        <f>Data!AB486</f>
        <v>447.8009945</v>
      </c>
      <c r="U480">
        <f>Data!AC486</f>
        <v>448.00999933333333</v>
      </c>
      <c r="V480">
        <f>Data!AD486</f>
        <v>442.41820040000005</v>
      </c>
      <c r="W480">
        <f>Data!AE486</f>
        <v>448.08980080000003</v>
      </c>
      <c r="X480">
        <f>Data!AF486</f>
        <v>444.75126720000003</v>
      </c>
      <c r="Y480">
        <f>Data!AG486</f>
        <v>440.68795999999998</v>
      </c>
      <c r="Z480">
        <f>Data!AP486</f>
        <v>72.423058116354241</v>
      </c>
    </row>
    <row r="481" spans="1:26" x14ac:dyDescent="0.35">
      <c r="A481" s="1">
        <f>Data!A481</f>
        <v>42378</v>
      </c>
      <c r="B481">
        <f>Data!B481</f>
        <v>453.38299599999999</v>
      </c>
      <c r="C481">
        <f>Data!C481</f>
        <v>454.64001500000001</v>
      </c>
      <c r="D481">
        <f>Data!D481</f>
        <v>446.88900799999999</v>
      </c>
      <c r="E481">
        <f>Data!E481</f>
        <v>447.61099200000001</v>
      </c>
      <c r="F481">
        <f>Data!F481</f>
        <v>32278000</v>
      </c>
      <c r="G481">
        <f>Data!H487</f>
        <v>0</v>
      </c>
      <c r="H481">
        <f>Data!I487</f>
        <v>447.61099200000001</v>
      </c>
      <c r="I481">
        <f>Data!J487</f>
        <v>447.99099699999999</v>
      </c>
      <c r="J481">
        <f>Data!K487</f>
        <v>-9.7501733384875312E-4</v>
      </c>
      <c r="K481">
        <f>Data!L487</f>
        <v>448.42800899999997</v>
      </c>
      <c r="L481">
        <f>Data!M487</f>
        <v>2.8817167686521893E-2</v>
      </c>
      <c r="M481">
        <f>Data!N487</f>
        <v>435.69000199999999</v>
      </c>
      <c r="N481">
        <f>Data!O487</f>
        <v>7.6469652667239029E-3</v>
      </c>
      <c r="O481">
        <f>Data!P487</f>
        <v>432.37100199999998</v>
      </c>
      <c r="P481">
        <f>Data!Q487</f>
        <v>4.7874371040103544E-3</v>
      </c>
      <c r="Q481">
        <f>Data!R487</f>
        <v>430.30599999999998</v>
      </c>
      <c r="R481">
        <f>Data!S487</f>
        <v>0.16643380487971127</v>
      </c>
      <c r="S481">
        <f>Data!AA487</f>
        <v>60.086836706696928</v>
      </c>
      <c r="T481">
        <f>Data!AB487</f>
        <v>448.20950299999998</v>
      </c>
      <c r="U481">
        <f>Data!AC487</f>
        <v>444.03633599999995</v>
      </c>
      <c r="V481">
        <f>Data!AD487</f>
        <v>438.95720199999994</v>
      </c>
      <c r="W481">
        <f>Data!AE487</f>
        <v>443.24540380000002</v>
      </c>
      <c r="X481">
        <f>Data!AF487</f>
        <v>440.66193620000001</v>
      </c>
      <c r="Y481">
        <f>Data!AG487</f>
        <v>427.37836052</v>
      </c>
      <c r="Z481">
        <f>Data!AP487</f>
        <v>68.252749830806593</v>
      </c>
    </row>
    <row r="482" spans="1:26" x14ac:dyDescent="0.35">
      <c r="A482" s="1">
        <f>Data!A482</f>
        <v>42379</v>
      </c>
      <c r="B482">
        <f>Data!B482</f>
        <v>448.23800699999998</v>
      </c>
      <c r="C482">
        <f>Data!C482</f>
        <v>448.30898999999999</v>
      </c>
      <c r="D482">
        <f>Data!D482</f>
        <v>440.35101300000002</v>
      </c>
      <c r="E482">
        <f>Data!E482</f>
        <v>447.99099699999999</v>
      </c>
      <c r="F482">
        <f>Data!F482</f>
        <v>35995900</v>
      </c>
      <c r="G482">
        <f>Data!H488</f>
        <v>0</v>
      </c>
      <c r="H482">
        <f>Data!I488</f>
        <v>447.99099699999999</v>
      </c>
      <c r="I482">
        <f>Data!J488</f>
        <v>448.42800899999997</v>
      </c>
      <c r="J482">
        <f>Data!K488</f>
        <v>2.8817167686521893E-2</v>
      </c>
      <c r="K482">
        <f>Data!L488</f>
        <v>435.69000199999999</v>
      </c>
      <c r="L482">
        <f>Data!M488</f>
        <v>7.6469652667239029E-3</v>
      </c>
      <c r="M482">
        <f>Data!N488</f>
        <v>432.37100199999998</v>
      </c>
      <c r="N482">
        <f>Data!O488</f>
        <v>4.7874371040103544E-3</v>
      </c>
      <c r="O482">
        <f>Data!P488</f>
        <v>430.30599999999998</v>
      </c>
      <c r="P482">
        <f>Data!Q488</f>
        <v>0.16643380487971127</v>
      </c>
      <c r="Q482">
        <f>Data!R488</f>
        <v>364.33099399999998</v>
      </c>
      <c r="R482">
        <f>Data!S488</f>
        <v>-6.1745997460633327E-2</v>
      </c>
      <c r="S482">
        <f>Data!AA488</f>
        <v>62.117361408401045</v>
      </c>
      <c r="T482">
        <f>Data!AB488</f>
        <v>442.05900550000001</v>
      </c>
      <c r="U482">
        <f>Data!AC488</f>
        <v>438.82967099999996</v>
      </c>
      <c r="V482">
        <f>Data!AD488</f>
        <v>422.22520139999995</v>
      </c>
      <c r="W482">
        <f>Data!AE488</f>
        <v>436.91000339999994</v>
      </c>
      <c r="X482">
        <f>Data!AF488</f>
        <v>435.91680286666667</v>
      </c>
      <c r="Y482">
        <f>Data!AG488</f>
        <v>417.72304324000004</v>
      </c>
      <c r="Z482">
        <f>Data!AP488</f>
        <v>71.972497884968945</v>
      </c>
    </row>
    <row r="483" spans="1:26" x14ac:dyDescent="0.35">
      <c r="A483" s="1">
        <f>Data!A483</f>
        <v>42380</v>
      </c>
      <c r="B483">
        <f>Data!B483</f>
        <v>448.69799799999998</v>
      </c>
      <c r="C483">
        <f>Data!C483</f>
        <v>450.66198700000001</v>
      </c>
      <c r="D483">
        <f>Data!D483</f>
        <v>443.85501099999999</v>
      </c>
      <c r="E483">
        <f>Data!E483</f>
        <v>448.42800899999997</v>
      </c>
      <c r="F483">
        <f>Data!F483</f>
        <v>40450000</v>
      </c>
      <c r="G483">
        <f>Data!H489</f>
        <v>1</v>
      </c>
      <c r="H483">
        <f>Data!I489</f>
        <v>448.42800899999997</v>
      </c>
      <c r="I483">
        <f>Data!J489</f>
        <v>435.69000199999999</v>
      </c>
      <c r="J483">
        <f>Data!K489</f>
        <v>7.6469652667239029E-3</v>
      </c>
      <c r="K483">
        <f>Data!L489</f>
        <v>432.37100199999998</v>
      </c>
      <c r="L483">
        <f>Data!M489</f>
        <v>4.7874371040103544E-3</v>
      </c>
      <c r="M483">
        <f>Data!N489</f>
        <v>430.30599999999998</v>
      </c>
      <c r="N483">
        <f>Data!O489</f>
        <v>0.16643380487971127</v>
      </c>
      <c r="O483">
        <f>Data!P489</f>
        <v>364.33099399999998</v>
      </c>
      <c r="P483">
        <f>Data!Q489</f>
        <v>-6.1745997460633327E-2</v>
      </c>
      <c r="Q483">
        <f>Data!R489</f>
        <v>387.53601099999997</v>
      </c>
      <c r="R483">
        <f>Data!S489</f>
        <v>1.3605722362989996E-2</v>
      </c>
      <c r="S483">
        <f>Data!AA489</f>
        <v>59.820710145852516</v>
      </c>
      <c r="T483">
        <f>Data!AB489</f>
        <v>434.03050199999996</v>
      </c>
      <c r="U483">
        <f>Data!AC489</f>
        <v>432.78900133333332</v>
      </c>
      <c r="V483">
        <f>Data!AD489</f>
        <v>410.04680179999997</v>
      </c>
      <c r="W483">
        <f>Data!AE489</f>
        <v>432.20880119999998</v>
      </c>
      <c r="X483">
        <f>Data!AF489</f>
        <v>414.34013266666665</v>
      </c>
      <c r="Y483">
        <f>Data!AG489</f>
        <v>406.63288327999999</v>
      </c>
      <c r="Z483">
        <f>Data!AP489</f>
        <v>72.270942915717029</v>
      </c>
    </row>
    <row r="484" spans="1:26" x14ac:dyDescent="0.35">
      <c r="A484" s="1">
        <f>Data!A484</f>
        <v>42381</v>
      </c>
      <c r="B484">
        <f>Data!B484</f>
        <v>448.182007</v>
      </c>
      <c r="C484">
        <f>Data!C484</f>
        <v>448.182007</v>
      </c>
      <c r="D484">
        <f>Data!D484</f>
        <v>435.69000199999999</v>
      </c>
      <c r="E484">
        <f>Data!E484</f>
        <v>435.69000199999999</v>
      </c>
      <c r="F484">
        <f>Data!F484</f>
        <v>115607000</v>
      </c>
      <c r="G484">
        <f>Data!H490</f>
        <v>1</v>
      </c>
      <c r="H484">
        <f>Data!I490</f>
        <v>435.69000199999999</v>
      </c>
      <c r="I484">
        <f>Data!J490</f>
        <v>432.37100199999998</v>
      </c>
      <c r="J484">
        <f>Data!K490</f>
        <v>4.7874371040103544E-3</v>
      </c>
      <c r="K484">
        <f>Data!L490</f>
        <v>430.30599999999998</v>
      </c>
      <c r="L484">
        <f>Data!M490</f>
        <v>0.16643380487971127</v>
      </c>
      <c r="M484">
        <f>Data!N490</f>
        <v>364.33099399999998</v>
      </c>
      <c r="N484">
        <f>Data!O490</f>
        <v>-6.1745997460633327E-2</v>
      </c>
      <c r="O484">
        <f>Data!P490</f>
        <v>387.53601099999997</v>
      </c>
      <c r="P484">
        <f>Data!Q490</f>
        <v>1.3605722362989996E-2</v>
      </c>
      <c r="Q484">
        <f>Data!R490</f>
        <v>382.29901100000001</v>
      </c>
      <c r="R484">
        <f>Data!S490</f>
        <v>-1.265565105076932E-2</v>
      </c>
      <c r="S484">
        <f>Data!AA490</f>
        <v>58.455231854497164</v>
      </c>
      <c r="T484">
        <f>Data!AB490</f>
        <v>431.33850099999995</v>
      </c>
      <c r="U484">
        <f>Data!AC490</f>
        <v>409.00266533333325</v>
      </c>
      <c r="V484">
        <f>Data!AD490</f>
        <v>399.36860359999997</v>
      </c>
      <c r="W484">
        <f>Data!AE490</f>
        <v>404.32899799999996</v>
      </c>
      <c r="X484">
        <f>Data!AF490</f>
        <v>401.72033506666662</v>
      </c>
      <c r="Y484">
        <f>Data!AG490</f>
        <v>398.73660280000001</v>
      </c>
      <c r="Z484">
        <f>Data!AP490</f>
        <v>65.582072504922024</v>
      </c>
    </row>
    <row r="485" spans="1:26" x14ac:dyDescent="0.35">
      <c r="A485" s="1">
        <f>Data!A485</f>
        <v>42382</v>
      </c>
      <c r="B485">
        <f>Data!B485</f>
        <v>434.665009</v>
      </c>
      <c r="C485">
        <f>Data!C485</f>
        <v>435.18600500000002</v>
      </c>
      <c r="D485">
        <f>Data!D485</f>
        <v>424.442993</v>
      </c>
      <c r="E485">
        <f>Data!E485</f>
        <v>432.37100199999998</v>
      </c>
      <c r="F485">
        <f>Data!F485</f>
        <v>173888000</v>
      </c>
      <c r="G485">
        <f>Data!H491</f>
        <v>1</v>
      </c>
      <c r="H485">
        <f>Data!I491</f>
        <v>432.37100199999998</v>
      </c>
      <c r="I485">
        <f>Data!J491</f>
        <v>430.30599999999998</v>
      </c>
      <c r="J485">
        <f>Data!K491</f>
        <v>0.16643380487971127</v>
      </c>
      <c r="K485">
        <f>Data!L491</f>
        <v>364.33099399999998</v>
      </c>
      <c r="L485">
        <f>Data!M491</f>
        <v>-6.1745997460633327E-2</v>
      </c>
      <c r="M485">
        <f>Data!N491</f>
        <v>387.53601099999997</v>
      </c>
      <c r="N485">
        <f>Data!O491</f>
        <v>1.3605722362989996E-2</v>
      </c>
      <c r="O485">
        <f>Data!P491</f>
        <v>382.29901100000001</v>
      </c>
      <c r="P485">
        <f>Data!Q491</f>
        <v>-1.265565105076932E-2</v>
      </c>
      <c r="Q485">
        <f>Data!R491</f>
        <v>387.16799900000001</v>
      </c>
      <c r="R485">
        <f>Data!S491</f>
        <v>1.8295457842917699E-2</v>
      </c>
      <c r="S485">
        <f>Data!AA491</f>
        <v>60.697587246485824</v>
      </c>
      <c r="T485">
        <f>Data!AB491</f>
        <v>397.31849699999998</v>
      </c>
      <c r="U485">
        <f>Data!AC491</f>
        <v>394.05766833333331</v>
      </c>
      <c r="V485">
        <f>Data!AD491</f>
        <v>390.32800299999997</v>
      </c>
      <c r="W485">
        <f>Data!AE491</f>
        <v>386.80800199999999</v>
      </c>
      <c r="X485">
        <f>Data!AF491</f>
        <v>388.5054709333333</v>
      </c>
      <c r="Y485">
        <f>Data!AG491</f>
        <v>390.29848032000001</v>
      </c>
      <c r="Z485">
        <f>Data!AP491</f>
        <v>60.77047847873542</v>
      </c>
    </row>
    <row r="486" spans="1:26" x14ac:dyDescent="0.35">
      <c r="A486" s="1">
        <f>Data!A486</f>
        <v>42383</v>
      </c>
      <c r="B486">
        <f>Data!B486</f>
        <v>432.28799400000003</v>
      </c>
      <c r="C486">
        <f>Data!C486</f>
        <v>433.324005</v>
      </c>
      <c r="D486">
        <f>Data!D486</f>
        <v>427.84500100000002</v>
      </c>
      <c r="E486">
        <f>Data!E486</f>
        <v>430.30599999999998</v>
      </c>
      <c r="F486">
        <f>Data!F486</f>
        <v>43945500</v>
      </c>
      <c r="G486">
        <f>Data!H492</f>
        <v>1</v>
      </c>
      <c r="H486">
        <f>Data!I492</f>
        <v>430.30599999999998</v>
      </c>
      <c r="I486">
        <f>Data!J492</f>
        <v>364.33099399999998</v>
      </c>
      <c r="J486">
        <f>Data!K492</f>
        <v>-6.1745997460633327E-2</v>
      </c>
      <c r="K486">
        <f>Data!L492</f>
        <v>387.53601099999997</v>
      </c>
      <c r="L486">
        <f>Data!M492</f>
        <v>1.3605722362989996E-2</v>
      </c>
      <c r="M486">
        <f>Data!N492</f>
        <v>382.29901100000001</v>
      </c>
      <c r="N486">
        <f>Data!O492</f>
        <v>-1.265565105076932E-2</v>
      </c>
      <c r="O486">
        <f>Data!P492</f>
        <v>387.16799900000001</v>
      </c>
      <c r="P486">
        <f>Data!Q492</f>
        <v>1.8295457842917699E-2</v>
      </c>
      <c r="Q486">
        <f>Data!R492</f>
        <v>380.14898699999998</v>
      </c>
      <c r="R486">
        <f>Data!S492</f>
        <v>-0.10023895967929083</v>
      </c>
      <c r="S486">
        <f>Data!AA492</f>
        <v>45.509644771593464</v>
      </c>
      <c r="T486">
        <f>Data!AB492</f>
        <v>375.93350249999997</v>
      </c>
      <c r="U486">
        <f>Data!AC492</f>
        <v>378.05533866666661</v>
      </c>
      <c r="V486">
        <f>Data!AD492</f>
        <v>380.29660039999999</v>
      </c>
      <c r="W486">
        <f>Data!AE492</f>
        <v>380.80020760000002</v>
      </c>
      <c r="X486">
        <f>Data!AF492</f>
        <v>381.40033773333334</v>
      </c>
      <c r="Y486">
        <f>Data!AG492</f>
        <v>386.04732184000005</v>
      </c>
      <c r="Z486">
        <f>Data!AP492</f>
        <v>61.147806784202665</v>
      </c>
    </row>
    <row r="487" spans="1:26" x14ac:dyDescent="0.35">
      <c r="A487" s="1">
        <f>Data!A487</f>
        <v>42384</v>
      </c>
      <c r="B487">
        <f>Data!B487</f>
        <v>430.25500499999998</v>
      </c>
      <c r="C487">
        <f>Data!C487</f>
        <v>430.25500499999998</v>
      </c>
      <c r="D487">
        <f>Data!D487</f>
        <v>364.33099399999998</v>
      </c>
      <c r="E487">
        <f>Data!E487</f>
        <v>364.33099399999998</v>
      </c>
      <c r="F487">
        <f>Data!F487</f>
        <v>153351008</v>
      </c>
      <c r="G487">
        <f>Data!H493</f>
        <v>0</v>
      </c>
      <c r="H487">
        <f>Data!I493</f>
        <v>364.33099399999998</v>
      </c>
      <c r="I487">
        <f>Data!J493</f>
        <v>387.53601099999997</v>
      </c>
      <c r="J487">
        <f>Data!K493</f>
        <v>1.3605722362989996E-2</v>
      </c>
      <c r="K487">
        <f>Data!L493</f>
        <v>382.29901100000001</v>
      </c>
      <c r="L487">
        <f>Data!M493</f>
        <v>-1.265565105076932E-2</v>
      </c>
      <c r="M487">
        <f>Data!N493</f>
        <v>387.16799900000001</v>
      </c>
      <c r="N487">
        <f>Data!O493</f>
        <v>1.8295457842917699E-2</v>
      </c>
      <c r="O487">
        <f>Data!P493</f>
        <v>380.14898699999998</v>
      </c>
      <c r="P487">
        <f>Data!Q493</f>
        <v>-0.10023895967929083</v>
      </c>
      <c r="Q487">
        <f>Data!R493</f>
        <v>420.23001099999999</v>
      </c>
      <c r="R487">
        <f>Data!S493</f>
        <v>2.4006243675397582E-2</v>
      </c>
      <c r="S487">
        <f>Data!AA493</f>
        <v>53.164749316075643</v>
      </c>
      <c r="T487">
        <f>Data!AB493</f>
        <v>384.91751099999999</v>
      </c>
      <c r="U487">
        <f>Data!AC493</f>
        <v>385.66767366666664</v>
      </c>
      <c r="V487">
        <f>Data!AD493</f>
        <v>391.47640380000001</v>
      </c>
      <c r="W487">
        <f>Data!AE493</f>
        <v>385.29400620000007</v>
      </c>
      <c r="X487">
        <f>Data!AF493</f>
        <v>384.07146806666674</v>
      </c>
      <c r="Y487">
        <f>Data!AG493</f>
        <v>394.32448236000005</v>
      </c>
      <c r="Z487">
        <f>Data!AP493</f>
        <v>49.842000243725131</v>
      </c>
    </row>
    <row r="488" spans="1:26" x14ac:dyDescent="0.35">
      <c r="A488" s="1">
        <f>Data!A488</f>
        <v>42385</v>
      </c>
      <c r="B488">
        <f>Data!B488</f>
        <v>365.07299799999998</v>
      </c>
      <c r="C488">
        <f>Data!C488</f>
        <v>390.557007</v>
      </c>
      <c r="D488">
        <f>Data!D488</f>
        <v>354.91400099999998</v>
      </c>
      <c r="E488">
        <f>Data!E488</f>
        <v>387.53601099999997</v>
      </c>
      <c r="F488">
        <f>Data!F488</f>
        <v>120352000</v>
      </c>
      <c r="G488">
        <f>Data!H494</f>
        <v>1</v>
      </c>
      <c r="H488">
        <f>Data!I494</f>
        <v>387.53601099999997</v>
      </c>
      <c r="I488">
        <f>Data!J494</f>
        <v>382.29901100000001</v>
      </c>
      <c r="J488">
        <f>Data!K494</f>
        <v>-1.265565105076932E-2</v>
      </c>
      <c r="K488">
        <f>Data!L494</f>
        <v>387.16799900000001</v>
      </c>
      <c r="L488">
        <f>Data!M494</f>
        <v>1.8295457842917699E-2</v>
      </c>
      <c r="M488">
        <f>Data!N494</f>
        <v>380.14898699999998</v>
      </c>
      <c r="N488">
        <f>Data!O494</f>
        <v>-0.10023895967929083</v>
      </c>
      <c r="O488">
        <f>Data!P494</f>
        <v>420.23001099999999</v>
      </c>
      <c r="P488">
        <f>Data!Q494</f>
        <v>2.4006243675397582E-2</v>
      </c>
      <c r="Q488">
        <f>Data!R494</f>
        <v>410.26199300000002</v>
      </c>
      <c r="R488">
        <f>Data!S494</f>
        <v>7.0088214464261236E-2</v>
      </c>
      <c r="S488">
        <f>Data!AA494</f>
        <v>54.484303623542509</v>
      </c>
      <c r="T488">
        <f>Data!AB494</f>
        <v>384.73350500000004</v>
      </c>
      <c r="U488">
        <f>Data!AC494</f>
        <v>383.20533233333339</v>
      </c>
      <c r="V488">
        <f>Data!AD494</f>
        <v>396.02160020000002</v>
      </c>
      <c r="W488">
        <f>Data!AE494</f>
        <v>383.38659660000002</v>
      </c>
      <c r="X488">
        <f>Data!AF494</f>
        <v>393.13900140000004</v>
      </c>
      <c r="Y488">
        <f>Data!AG494</f>
        <v>393.30796124</v>
      </c>
      <c r="Z488">
        <f>Data!AP494</f>
        <v>58.076848771404819</v>
      </c>
    </row>
    <row r="489" spans="1:26" x14ac:dyDescent="0.35">
      <c r="A489" s="1">
        <f>Data!A489</f>
        <v>42386</v>
      </c>
      <c r="B489">
        <f>Data!B489</f>
        <v>387.15200800000002</v>
      </c>
      <c r="C489">
        <f>Data!C489</f>
        <v>390.96499599999999</v>
      </c>
      <c r="D489">
        <f>Data!D489</f>
        <v>380.09201000000002</v>
      </c>
      <c r="E489">
        <f>Data!E489</f>
        <v>382.29901100000001</v>
      </c>
      <c r="F489">
        <f>Data!F489</f>
        <v>45319600</v>
      </c>
      <c r="G489">
        <f>Data!H495</f>
        <v>0</v>
      </c>
      <c r="H489">
        <f>Data!I495</f>
        <v>382.29901100000001</v>
      </c>
      <c r="I489">
        <f>Data!J495</f>
        <v>387.16799900000001</v>
      </c>
      <c r="J489">
        <f>Data!K495</f>
        <v>1.8295457842917699E-2</v>
      </c>
      <c r="K489">
        <f>Data!L495</f>
        <v>380.14898699999998</v>
      </c>
      <c r="L489">
        <f>Data!M495</f>
        <v>-0.10023895967929083</v>
      </c>
      <c r="M489">
        <f>Data!N495</f>
        <v>420.23001099999999</v>
      </c>
      <c r="N489">
        <f>Data!O495</f>
        <v>2.4006243675397582E-2</v>
      </c>
      <c r="O489">
        <f>Data!P495</f>
        <v>410.26199300000002</v>
      </c>
      <c r="P489">
        <f>Data!Q495</f>
        <v>7.0088214464261236E-2</v>
      </c>
      <c r="Q489">
        <f>Data!R495</f>
        <v>382.49200400000001</v>
      </c>
      <c r="R489">
        <f>Data!S495</f>
        <v>-1.2984866502188013E-2</v>
      </c>
      <c r="S489">
        <f>Data!AA495</f>
        <v>54.69454788303787</v>
      </c>
      <c r="T489">
        <f>Data!AB495</f>
        <v>383.65849300000002</v>
      </c>
      <c r="U489">
        <f>Data!AC495</f>
        <v>395.84899899999999</v>
      </c>
      <c r="V489">
        <f>Data!AD495</f>
        <v>396.06019879999997</v>
      </c>
      <c r="W489">
        <f>Data!AE495</f>
        <v>397.58519899999999</v>
      </c>
      <c r="X489">
        <f>Data!AF495</f>
        <v>400.27119740000001</v>
      </c>
      <c r="Y489">
        <f>Data!AG495</f>
        <v>394.33343852000002</v>
      </c>
      <c r="Z489">
        <f>Data!AP495</f>
        <v>53.540197184230365</v>
      </c>
    </row>
    <row r="490" spans="1:26" x14ac:dyDescent="0.35">
      <c r="A490" s="1">
        <f>Data!A490</f>
        <v>42387</v>
      </c>
      <c r="B490">
        <f>Data!B490</f>
        <v>381.733002</v>
      </c>
      <c r="C490">
        <f>Data!C490</f>
        <v>388.10400399999997</v>
      </c>
      <c r="D490">
        <f>Data!D490</f>
        <v>376.665009</v>
      </c>
      <c r="E490">
        <f>Data!E490</f>
        <v>387.16799900000001</v>
      </c>
      <c r="F490">
        <f>Data!F490</f>
        <v>54403900</v>
      </c>
      <c r="G490">
        <f>Data!H496</f>
        <v>1</v>
      </c>
      <c r="H490">
        <f>Data!I496</f>
        <v>387.16799900000001</v>
      </c>
      <c r="I490">
        <f>Data!J496</f>
        <v>380.14898699999998</v>
      </c>
      <c r="J490">
        <f>Data!K496</f>
        <v>-0.10023895967929083</v>
      </c>
      <c r="K490">
        <f>Data!L496</f>
        <v>420.23001099999999</v>
      </c>
      <c r="L490">
        <f>Data!M496</f>
        <v>2.4006243675397582E-2</v>
      </c>
      <c r="M490">
        <f>Data!N496</f>
        <v>410.26199300000002</v>
      </c>
      <c r="N490">
        <f>Data!O496</f>
        <v>7.0088214464261236E-2</v>
      </c>
      <c r="O490">
        <f>Data!P496</f>
        <v>382.49200400000001</v>
      </c>
      <c r="P490">
        <f>Data!Q496</f>
        <v>-1.2984866502188013E-2</v>
      </c>
      <c r="Q490">
        <f>Data!R496</f>
        <v>387.49099699999999</v>
      </c>
      <c r="R490">
        <f>Data!S496</f>
        <v>-3.917200393708329E-2</v>
      </c>
      <c r="S490">
        <f>Data!AA496</f>
        <v>51.970274557961091</v>
      </c>
      <c r="T490">
        <f>Data!AB496</f>
        <v>400.18949899999996</v>
      </c>
      <c r="U490">
        <f>Data!AC496</f>
        <v>403.54699699999998</v>
      </c>
      <c r="V490">
        <f>Data!AD496</f>
        <v>396.12479839999997</v>
      </c>
      <c r="W490">
        <f>Data!AE496</f>
        <v>408.22659900000002</v>
      </c>
      <c r="X490">
        <f>Data!AF496</f>
        <v>399.49219953333335</v>
      </c>
      <c r="Y490">
        <f>Data!AG496</f>
        <v>396.58115948</v>
      </c>
      <c r="Z490">
        <f>Data!AP496</f>
        <v>47.65131742999916</v>
      </c>
    </row>
    <row r="491" spans="1:26" x14ac:dyDescent="0.35">
      <c r="A491" s="1">
        <f>Data!A491</f>
        <v>42388</v>
      </c>
      <c r="B491">
        <f>Data!B491</f>
        <v>387.02600100000001</v>
      </c>
      <c r="C491">
        <f>Data!C491</f>
        <v>387.73001099999999</v>
      </c>
      <c r="D491">
        <f>Data!D491</f>
        <v>378.97198500000002</v>
      </c>
      <c r="E491">
        <f>Data!E491</f>
        <v>380.14898699999998</v>
      </c>
      <c r="F491">
        <f>Data!F491</f>
        <v>46819800</v>
      </c>
      <c r="G491">
        <f>Data!H497</f>
        <v>0</v>
      </c>
      <c r="H491">
        <f>Data!I497</f>
        <v>380.14898699999998</v>
      </c>
      <c r="I491">
        <f>Data!J497</f>
        <v>420.23001099999999</v>
      </c>
      <c r="J491">
        <f>Data!K497</f>
        <v>2.4006243675397582E-2</v>
      </c>
      <c r="K491">
        <f>Data!L497</f>
        <v>410.26199300000002</v>
      </c>
      <c r="L491">
        <f>Data!M497</f>
        <v>7.0088214464261236E-2</v>
      </c>
      <c r="M491">
        <f>Data!N497</f>
        <v>382.49200400000001</v>
      </c>
      <c r="N491">
        <f>Data!O497</f>
        <v>-1.2984866502188013E-2</v>
      </c>
      <c r="O491">
        <f>Data!P497</f>
        <v>387.49099699999999</v>
      </c>
      <c r="P491">
        <f>Data!Q497</f>
        <v>-3.917200393708329E-2</v>
      </c>
      <c r="Q491">
        <f>Data!R497</f>
        <v>402.97100799999998</v>
      </c>
      <c r="R491">
        <f>Data!S497</f>
        <v>2.8301969927236121E-2</v>
      </c>
      <c r="S491">
        <f>Data!AA497</f>
        <v>73.045028259294256</v>
      </c>
      <c r="T491">
        <f>Data!AB497</f>
        <v>415.24600199999998</v>
      </c>
      <c r="U491">
        <f>Data!AC497</f>
        <v>404.32800266666663</v>
      </c>
      <c r="V491">
        <f>Data!AD497</f>
        <v>400.68920259999993</v>
      </c>
      <c r="W491">
        <f>Data!AE497</f>
        <v>401.14760100000001</v>
      </c>
      <c r="X491">
        <f>Data!AF497</f>
        <v>398.77800060000004</v>
      </c>
      <c r="Y491">
        <f>Data!AG497</f>
        <v>400.03672460000007</v>
      </c>
      <c r="Z491">
        <f>Data!AP497</f>
        <v>52.527381360500499</v>
      </c>
    </row>
    <row r="492" spans="1:26" x14ac:dyDescent="0.35">
      <c r="A492" s="1">
        <f>Data!A492</f>
        <v>42389</v>
      </c>
      <c r="B492">
        <f>Data!B492</f>
        <v>379.73998999999998</v>
      </c>
      <c r="C492">
        <f>Data!C492</f>
        <v>425.266998</v>
      </c>
      <c r="D492">
        <f>Data!D492</f>
        <v>376.59899899999999</v>
      </c>
      <c r="E492">
        <f>Data!E492</f>
        <v>420.23001099999999</v>
      </c>
      <c r="F492">
        <f>Data!F492</f>
        <v>121720000</v>
      </c>
      <c r="G492">
        <f>Data!H498</f>
        <v>1</v>
      </c>
      <c r="H492">
        <f>Data!I498</f>
        <v>420.23001099999999</v>
      </c>
      <c r="I492">
        <f>Data!J498</f>
        <v>410.26199300000002</v>
      </c>
      <c r="J492">
        <f>Data!K498</f>
        <v>7.0088214464261236E-2</v>
      </c>
      <c r="K492">
        <f>Data!L498</f>
        <v>382.49200400000001</v>
      </c>
      <c r="L492">
        <f>Data!M498</f>
        <v>-1.2984866502188013E-2</v>
      </c>
      <c r="M492">
        <f>Data!N498</f>
        <v>387.49099699999999</v>
      </c>
      <c r="N492">
        <f>Data!O498</f>
        <v>-3.917200393708329E-2</v>
      </c>
      <c r="O492">
        <f>Data!P498</f>
        <v>402.97100799999998</v>
      </c>
      <c r="P492">
        <f>Data!Q498</f>
        <v>2.8301969927236121E-2</v>
      </c>
      <c r="Q492">
        <f>Data!R498</f>
        <v>391.72601300000002</v>
      </c>
      <c r="R492">
        <f>Data!S498</f>
        <v>-1.0894590287080686E-3</v>
      </c>
      <c r="S492">
        <f>Data!AA498</f>
        <v>58.700855163431143</v>
      </c>
      <c r="T492">
        <f>Data!AB498</f>
        <v>396.37699850000001</v>
      </c>
      <c r="U492">
        <f>Data!AC498</f>
        <v>393.41499800000003</v>
      </c>
      <c r="V492">
        <f>Data!AD498</f>
        <v>394.98840300000001</v>
      </c>
      <c r="W492">
        <f>Data!AE498</f>
        <v>390.04559900000004</v>
      </c>
      <c r="X492">
        <f>Data!AF498</f>
        <v>394.84013433333337</v>
      </c>
      <c r="Y492">
        <f>Data!AG498</f>
        <v>395.14568451999997</v>
      </c>
      <c r="Z492">
        <f>Data!AP498</f>
        <v>58.138074699521503</v>
      </c>
    </row>
    <row r="493" spans="1:26" x14ac:dyDescent="0.35">
      <c r="A493" s="1">
        <f>Data!A493</f>
        <v>42390</v>
      </c>
      <c r="B493">
        <f>Data!B493</f>
        <v>419.63198899999998</v>
      </c>
      <c r="C493">
        <f>Data!C493</f>
        <v>422.87701399999997</v>
      </c>
      <c r="D493">
        <f>Data!D493</f>
        <v>406.29998799999998</v>
      </c>
      <c r="E493">
        <f>Data!E493</f>
        <v>410.26199300000002</v>
      </c>
      <c r="F493">
        <f>Data!F493</f>
        <v>68338000</v>
      </c>
      <c r="G493">
        <f>Data!H499</f>
        <v>1</v>
      </c>
      <c r="H493">
        <f>Data!I499</f>
        <v>410.26199300000002</v>
      </c>
      <c r="I493">
        <f>Data!J499</f>
        <v>382.49200400000001</v>
      </c>
      <c r="J493">
        <f>Data!K499</f>
        <v>-1.2984866502188013E-2</v>
      </c>
      <c r="K493">
        <f>Data!L499</f>
        <v>387.49099699999999</v>
      </c>
      <c r="L493">
        <f>Data!M499</f>
        <v>-3.917200393708329E-2</v>
      </c>
      <c r="M493">
        <f>Data!N499</f>
        <v>402.97100799999998</v>
      </c>
      <c r="N493">
        <f>Data!O499</f>
        <v>2.8301969927236121E-2</v>
      </c>
      <c r="O493">
        <f>Data!P499</f>
        <v>391.72601300000002</v>
      </c>
      <c r="P493">
        <f>Data!Q499</f>
        <v>-1.0894590287080686E-3</v>
      </c>
      <c r="Q493">
        <f>Data!R499</f>
        <v>392.15301499999998</v>
      </c>
      <c r="R493">
        <f>Data!S499</f>
        <v>-7.1627303215928981E-3</v>
      </c>
      <c r="S493">
        <f>Data!AA499</f>
        <v>47.843048369554204</v>
      </c>
      <c r="T493">
        <f>Data!AB499</f>
        <v>384.99150050000003</v>
      </c>
      <c r="U493">
        <f>Data!AC499</f>
        <v>390.98466966666666</v>
      </c>
      <c r="V493">
        <f>Data!AD499</f>
        <v>391.36660739999996</v>
      </c>
      <c r="W493">
        <f>Data!AE499</f>
        <v>392.6832028</v>
      </c>
      <c r="X493">
        <f>Data!AF499</f>
        <v>391.74853893333341</v>
      </c>
      <c r="Y493">
        <f>Data!AG499</f>
        <v>391.58848368000008</v>
      </c>
      <c r="Z493">
        <f>Data!AP499</f>
        <v>49.136923896082003</v>
      </c>
    </row>
    <row r="494" spans="1:26" x14ac:dyDescent="0.35">
      <c r="A494" s="1">
        <f>Data!A494</f>
        <v>42391</v>
      </c>
      <c r="B494">
        <f>Data!B494</f>
        <v>409.75100700000002</v>
      </c>
      <c r="C494">
        <f>Data!C494</f>
        <v>410.41000400000001</v>
      </c>
      <c r="D494">
        <f>Data!D494</f>
        <v>375.28201300000001</v>
      </c>
      <c r="E494">
        <f>Data!E494</f>
        <v>382.49200400000001</v>
      </c>
      <c r="F494">
        <f>Data!F494</f>
        <v>91546600</v>
      </c>
      <c r="G494">
        <f>Data!H500</f>
        <v>0</v>
      </c>
      <c r="H494">
        <f>Data!I500</f>
        <v>382.49200400000001</v>
      </c>
      <c r="I494">
        <f>Data!J500</f>
        <v>387.49099699999999</v>
      </c>
      <c r="J494">
        <f>Data!K500</f>
        <v>-3.917200393708329E-2</v>
      </c>
      <c r="K494">
        <f>Data!L500</f>
        <v>402.97100799999998</v>
      </c>
      <c r="L494">
        <f>Data!M500</f>
        <v>2.8301969927236121E-2</v>
      </c>
      <c r="M494">
        <f>Data!N500</f>
        <v>391.72601300000002</v>
      </c>
      <c r="N494">
        <f>Data!O500</f>
        <v>-1.0894590287080686E-3</v>
      </c>
      <c r="O494">
        <f>Data!P500</f>
        <v>392.15301499999998</v>
      </c>
      <c r="P494">
        <f>Data!Q500</f>
        <v>-7.1627303215928981E-3</v>
      </c>
      <c r="Q494">
        <f>Data!R500</f>
        <v>394.97198500000002</v>
      </c>
      <c r="R494">
        <f>Data!S500</f>
        <v>3.7883345723052186E-2</v>
      </c>
      <c r="S494">
        <f>Data!AA500</f>
        <v>55.535817460061594</v>
      </c>
      <c r="T494">
        <f>Data!AB500</f>
        <v>395.23100249999999</v>
      </c>
      <c r="U494">
        <f>Data!AC500</f>
        <v>394.06267266666669</v>
      </c>
      <c r="V494">
        <f>Data!AD500</f>
        <v>393.86260360000006</v>
      </c>
      <c r="W494">
        <f>Data!AE500</f>
        <v>395.3770078</v>
      </c>
      <c r="X494">
        <f>Data!AF500</f>
        <v>393.99154233333331</v>
      </c>
      <c r="Y494">
        <f>Data!AG500</f>
        <v>391.43596292000007</v>
      </c>
      <c r="Z494">
        <f>Data!AP500</f>
        <v>45.800299438587032</v>
      </c>
    </row>
    <row r="495" spans="1:26" x14ac:dyDescent="0.35">
      <c r="A495" s="1">
        <f>Data!A495</f>
        <v>42392</v>
      </c>
      <c r="B495">
        <f>Data!B495</f>
        <v>382.43398999999999</v>
      </c>
      <c r="C495">
        <f>Data!C495</f>
        <v>394.54299900000001</v>
      </c>
      <c r="D495">
        <f>Data!D495</f>
        <v>381.98098800000002</v>
      </c>
      <c r="E495">
        <f>Data!E495</f>
        <v>387.49099699999999</v>
      </c>
      <c r="F495">
        <f>Data!F495</f>
        <v>56247400</v>
      </c>
      <c r="G495">
        <f>Data!H501</f>
        <v>0</v>
      </c>
      <c r="H495">
        <f>Data!I501</f>
        <v>387.49099699999999</v>
      </c>
      <c r="I495">
        <f>Data!J501</f>
        <v>402.97100799999998</v>
      </c>
      <c r="J495">
        <f>Data!K501</f>
        <v>2.8301969927236121E-2</v>
      </c>
      <c r="K495">
        <f>Data!L501</f>
        <v>391.72601300000002</v>
      </c>
      <c r="L495">
        <f>Data!M501</f>
        <v>-1.0894590287080686E-3</v>
      </c>
      <c r="M495">
        <f>Data!N501</f>
        <v>392.15301499999998</v>
      </c>
      <c r="N495">
        <f>Data!O501</f>
        <v>-7.1627303215928981E-3</v>
      </c>
      <c r="O495">
        <f>Data!P501</f>
        <v>394.97198500000002</v>
      </c>
      <c r="P495">
        <f>Data!Q501</f>
        <v>3.7883345723052186E-2</v>
      </c>
      <c r="Q495">
        <f>Data!R501</f>
        <v>380.28900099999998</v>
      </c>
      <c r="R495">
        <f>Data!S501</f>
        <v>2.1454119576948226E-3</v>
      </c>
      <c r="S495">
        <f>Data!AA501</f>
        <v>65.743053914845859</v>
      </c>
      <c r="T495">
        <f>Data!AB501</f>
        <v>397.34851049999997</v>
      </c>
      <c r="U495">
        <f>Data!AC501</f>
        <v>395.61667866666659</v>
      </c>
      <c r="V495">
        <f>Data!AD501</f>
        <v>392.4222044</v>
      </c>
      <c r="W495">
        <f>Data!AE501</f>
        <v>394.14581280000004</v>
      </c>
      <c r="X495">
        <f>Data!AF501</f>
        <v>394.95447173333338</v>
      </c>
      <c r="Y495">
        <f>Data!AG501</f>
        <v>390.77244368000004</v>
      </c>
      <c r="Z495">
        <f>Data!AP501</f>
        <v>52.948125152961559</v>
      </c>
    </row>
    <row r="496" spans="1:26" x14ac:dyDescent="0.35">
      <c r="A496" s="1">
        <f>Data!A496</f>
        <v>42393</v>
      </c>
      <c r="B496">
        <f>Data!B496</f>
        <v>388.10199</v>
      </c>
      <c r="C496">
        <f>Data!C496</f>
        <v>405.48498499999999</v>
      </c>
      <c r="D496">
        <f>Data!D496</f>
        <v>387.51001000000002</v>
      </c>
      <c r="E496">
        <f>Data!E496</f>
        <v>402.97100799999998</v>
      </c>
      <c r="F496">
        <f>Data!F496</f>
        <v>54824800</v>
      </c>
      <c r="G496">
        <f>Data!H502</f>
        <v>1</v>
      </c>
      <c r="H496">
        <f>Data!I502</f>
        <v>402.97100799999998</v>
      </c>
      <c r="I496">
        <f>Data!J502</f>
        <v>391.72601300000002</v>
      </c>
      <c r="J496">
        <f>Data!K502</f>
        <v>-1.0894590287080686E-3</v>
      </c>
      <c r="K496">
        <f>Data!L502</f>
        <v>392.15301499999998</v>
      </c>
      <c r="L496">
        <f>Data!M502</f>
        <v>-7.1627303215928981E-3</v>
      </c>
      <c r="M496">
        <f>Data!N502</f>
        <v>394.97198500000002</v>
      </c>
      <c r="N496">
        <f>Data!O502</f>
        <v>3.7883345723052186E-2</v>
      </c>
      <c r="O496">
        <f>Data!P502</f>
        <v>380.28900099999998</v>
      </c>
      <c r="P496">
        <f>Data!Q502</f>
        <v>2.1454119576948226E-3</v>
      </c>
      <c r="Q496">
        <f>Data!R502</f>
        <v>379.47399899999999</v>
      </c>
      <c r="R496">
        <f>Data!S502</f>
        <v>3.2174960841643554E-3</v>
      </c>
      <c r="S496">
        <f>Data!AA502</f>
        <v>62.086274219597499</v>
      </c>
      <c r="T496">
        <f>Data!AB502</f>
        <v>391.93951400000003</v>
      </c>
      <c r="U496">
        <f>Data!AC502</f>
        <v>392.95033766666666</v>
      </c>
      <c r="V496">
        <f>Data!AD502</f>
        <v>387.72280260000002</v>
      </c>
      <c r="W496">
        <f>Data!AE502</f>
        <v>393.19520260000002</v>
      </c>
      <c r="X496">
        <f>Data!AF502</f>
        <v>389.6556028666667</v>
      </c>
      <c r="Y496">
        <f>Data!AG502</f>
        <v>386.36808340000005</v>
      </c>
      <c r="Z496">
        <f>Data!AP502</f>
        <v>51.594884656308288</v>
      </c>
    </row>
    <row r="497" spans="1:26" x14ac:dyDescent="0.35">
      <c r="A497" s="1">
        <f>Data!A497</f>
        <v>42394</v>
      </c>
      <c r="B497">
        <f>Data!B497</f>
        <v>402.31698599999999</v>
      </c>
      <c r="C497">
        <f>Data!C497</f>
        <v>402.31698599999999</v>
      </c>
      <c r="D497">
        <f>Data!D497</f>
        <v>388.55398600000001</v>
      </c>
      <c r="E497">
        <f>Data!E497</f>
        <v>391.72601300000002</v>
      </c>
      <c r="F497">
        <f>Data!F497</f>
        <v>59062400</v>
      </c>
      <c r="G497">
        <f>Data!H503</f>
        <v>0</v>
      </c>
      <c r="H497">
        <f>Data!I503</f>
        <v>391.72601300000002</v>
      </c>
      <c r="I497">
        <f>Data!J503</f>
        <v>392.15301499999998</v>
      </c>
      <c r="J497">
        <f>Data!K503</f>
        <v>-7.1627303215928981E-3</v>
      </c>
      <c r="K497">
        <f>Data!L503</f>
        <v>394.97198500000002</v>
      </c>
      <c r="L497">
        <f>Data!M503</f>
        <v>3.7883345723052186E-2</v>
      </c>
      <c r="M497">
        <f>Data!N503</f>
        <v>380.28900099999998</v>
      </c>
      <c r="N497">
        <f>Data!O503</f>
        <v>2.1454119576948226E-3</v>
      </c>
      <c r="O497">
        <f>Data!P503</f>
        <v>379.47399899999999</v>
      </c>
      <c r="P497">
        <f>Data!Q503</f>
        <v>3.2174960841643554E-3</v>
      </c>
      <c r="Q497">
        <f>Data!R503</f>
        <v>378.25500499999998</v>
      </c>
      <c r="R497">
        <f>Data!S503</f>
        <v>2.5403581707532659E-2</v>
      </c>
      <c r="S497">
        <f>Data!AA503</f>
        <v>60.365956575652881</v>
      </c>
      <c r="T497">
        <f>Data!AB503</f>
        <v>393.5625</v>
      </c>
      <c r="U497">
        <f>Data!AC503</f>
        <v>389.13800033333337</v>
      </c>
      <c r="V497">
        <f>Data!AD503</f>
        <v>385.02860100000004</v>
      </c>
      <c r="W497">
        <f>Data!AE503</f>
        <v>388.53499740000007</v>
      </c>
      <c r="X497">
        <f>Data!AF503</f>
        <v>386.3599323333334</v>
      </c>
      <c r="Y497">
        <f>Data!AG503</f>
        <v>382.71172108000007</v>
      </c>
      <c r="Z497">
        <f>Data!AP503</f>
        <v>50.623126713815303</v>
      </c>
    </row>
    <row r="498" spans="1:26" x14ac:dyDescent="0.35">
      <c r="A498" s="1">
        <f>Data!A498</f>
        <v>42395</v>
      </c>
      <c r="B498">
        <f>Data!B498</f>
        <v>392.00201399999997</v>
      </c>
      <c r="C498">
        <f>Data!C498</f>
        <v>397.76599099999999</v>
      </c>
      <c r="D498">
        <f>Data!D498</f>
        <v>390.57501200000002</v>
      </c>
      <c r="E498">
        <f>Data!E498</f>
        <v>392.15301499999998</v>
      </c>
      <c r="F498">
        <f>Data!F498</f>
        <v>58147000</v>
      </c>
      <c r="G498">
        <f>Data!H504</f>
        <v>0</v>
      </c>
      <c r="H498">
        <f>Data!I504</f>
        <v>392.15301499999998</v>
      </c>
      <c r="I498">
        <f>Data!J504</f>
        <v>394.97198500000002</v>
      </c>
      <c r="J498">
        <f>Data!K504</f>
        <v>3.7883345723052186E-2</v>
      </c>
      <c r="K498">
        <f>Data!L504</f>
        <v>380.28900099999998</v>
      </c>
      <c r="L498">
        <f>Data!M504</f>
        <v>2.1454119576948226E-3</v>
      </c>
      <c r="M498">
        <f>Data!N504</f>
        <v>379.47399899999999</v>
      </c>
      <c r="N498">
        <f>Data!O504</f>
        <v>3.2174960841643554E-3</v>
      </c>
      <c r="O498">
        <f>Data!P504</f>
        <v>378.25500499999998</v>
      </c>
      <c r="P498">
        <f>Data!Q504</f>
        <v>2.5403581707532659E-2</v>
      </c>
      <c r="Q498">
        <f>Data!R504</f>
        <v>368.766998</v>
      </c>
      <c r="R498">
        <f>Data!S504</f>
        <v>-1.1563539560269004E-2</v>
      </c>
      <c r="S498">
        <f>Data!AA504</f>
        <v>58.267456367830064</v>
      </c>
      <c r="T498">
        <f>Data!AB504</f>
        <v>387.630493</v>
      </c>
      <c r="U498">
        <f>Data!AC504</f>
        <v>384.9116616666667</v>
      </c>
      <c r="V498">
        <f>Data!AD504</f>
        <v>380.35139760000004</v>
      </c>
      <c r="W498">
        <f>Data!AE504</f>
        <v>382.89959699999997</v>
      </c>
      <c r="X498">
        <f>Data!AF504</f>
        <v>382.46586499999995</v>
      </c>
      <c r="Y498">
        <f>Data!AG504</f>
        <v>379.76895747999998</v>
      </c>
      <c r="Z498">
        <f>Data!AP504</f>
        <v>51.025817827157297</v>
      </c>
    </row>
    <row r="499" spans="1:26" x14ac:dyDescent="0.35">
      <c r="A499" s="1">
        <f>Data!A499</f>
        <v>42396</v>
      </c>
      <c r="B499">
        <f>Data!B499</f>
        <v>392.44400000000002</v>
      </c>
      <c r="C499">
        <f>Data!C499</f>
        <v>396.84298699999999</v>
      </c>
      <c r="D499">
        <f>Data!D499</f>
        <v>391.78201300000001</v>
      </c>
      <c r="E499">
        <f>Data!E499</f>
        <v>394.97198500000002</v>
      </c>
      <c r="F499">
        <f>Data!F499</f>
        <v>47424400</v>
      </c>
      <c r="G499">
        <f>Data!H505</f>
        <v>1</v>
      </c>
      <c r="H499">
        <f>Data!I505</f>
        <v>394.97198500000002</v>
      </c>
      <c r="I499">
        <f>Data!J505</f>
        <v>380.28900099999998</v>
      </c>
      <c r="J499">
        <f>Data!K505</f>
        <v>2.1454119576948226E-3</v>
      </c>
      <c r="K499">
        <f>Data!L505</f>
        <v>379.47399899999999</v>
      </c>
      <c r="L499">
        <f>Data!M505</f>
        <v>3.2174960841643554E-3</v>
      </c>
      <c r="M499">
        <f>Data!N505</f>
        <v>378.25500499999998</v>
      </c>
      <c r="N499">
        <f>Data!O505</f>
        <v>2.5403581707532659E-2</v>
      </c>
      <c r="O499">
        <f>Data!P505</f>
        <v>368.766998</v>
      </c>
      <c r="P499">
        <f>Data!Q505</f>
        <v>-1.1563539560269004E-2</v>
      </c>
      <c r="Q499">
        <f>Data!R505</f>
        <v>373.05599999999998</v>
      </c>
      <c r="R499">
        <f>Data!S505</f>
        <v>-3.7243937497868952E-3</v>
      </c>
      <c r="S499">
        <f>Data!AA505</f>
        <v>50.467695837269943</v>
      </c>
      <c r="T499">
        <f>Data!AB505</f>
        <v>379.88149999999996</v>
      </c>
      <c r="U499">
        <f>Data!AC505</f>
        <v>379.33933499999995</v>
      </c>
      <c r="V499">
        <f>Data!AD505</f>
        <v>375.96820059999999</v>
      </c>
      <c r="W499">
        <f>Data!AE505</f>
        <v>379.14940180000008</v>
      </c>
      <c r="X499">
        <f>Data!AF505</f>
        <v>376.45673406666674</v>
      </c>
      <c r="Y499">
        <f>Data!AG505</f>
        <v>375.89780020000001</v>
      </c>
      <c r="Z499">
        <f>Data!AP505</f>
        <v>53.429676311020941</v>
      </c>
    </row>
    <row r="500" spans="1:26" x14ac:dyDescent="0.35">
      <c r="A500" s="1">
        <f>Data!A500</f>
        <v>42397</v>
      </c>
      <c r="B500">
        <f>Data!B500</f>
        <v>395.14599600000003</v>
      </c>
      <c r="C500">
        <f>Data!C500</f>
        <v>395.50201399999997</v>
      </c>
      <c r="D500">
        <f>Data!D500</f>
        <v>379.73498499999999</v>
      </c>
      <c r="E500">
        <f>Data!E500</f>
        <v>380.28900099999998</v>
      </c>
      <c r="F500">
        <f>Data!F500</f>
        <v>59247900</v>
      </c>
      <c r="G500">
        <f>Data!H506</f>
        <v>1</v>
      </c>
      <c r="H500">
        <f>Data!I506</f>
        <v>380.28900099999998</v>
      </c>
      <c r="I500">
        <f>Data!J506</f>
        <v>379.47399899999999</v>
      </c>
      <c r="J500">
        <f>Data!K506</f>
        <v>3.2174960841643554E-3</v>
      </c>
      <c r="K500">
        <f>Data!L506</f>
        <v>378.25500499999998</v>
      </c>
      <c r="L500">
        <f>Data!M506</f>
        <v>2.5403581707532659E-2</v>
      </c>
      <c r="M500">
        <f>Data!N506</f>
        <v>368.766998</v>
      </c>
      <c r="N500">
        <f>Data!O506</f>
        <v>-1.1563539560269004E-2</v>
      </c>
      <c r="O500">
        <f>Data!P506</f>
        <v>373.05599999999998</v>
      </c>
      <c r="P500">
        <f>Data!Q506</f>
        <v>-3.7243937497868952E-3</v>
      </c>
      <c r="Q500">
        <f>Data!R506</f>
        <v>374.44799799999998</v>
      </c>
      <c r="R500">
        <f>Data!S506</f>
        <v>1.2087764357570625E-2</v>
      </c>
      <c r="S500">
        <f>Data!AA506</f>
        <v>46.659503166035613</v>
      </c>
      <c r="T500">
        <f>Data!AB506</f>
        <v>378.86450200000002</v>
      </c>
      <c r="U500">
        <f>Data!AC506</f>
        <v>375.49866733333334</v>
      </c>
      <c r="V500">
        <f>Data!AD506</f>
        <v>374.8</v>
      </c>
      <c r="W500">
        <f>Data!AE506</f>
        <v>374.70360099999999</v>
      </c>
      <c r="X500">
        <f>Data!AF506</f>
        <v>374.58226726666669</v>
      </c>
      <c r="Y500">
        <f>Data!AG506</f>
        <v>374.21080076000004</v>
      </c>
      <c r="Z500">
        <f>Data!AP506</f>
        <v>44.405390869972706</v>
      </c>
    </row>
    <row r="501" spans="1:26" x14ac:dyDescent="0.35">
      <c r="A501" s="1">
        <f>Data!A501</f>
        <v>42398</v>
      </c>
      <c r="B501">
        <f>Data!B501</f>
        <v>380.108002</v>
      </c>
      <c r="C501">
        <f>Data!C501</f>
        <v>384.37899800000002</v>
      </c>
      <c r="D501">
        <f>Data!D501</f>
        <v>365.45199600000001</v>
      </c>
      <c r="E501">
        <f>Data!E501</f>
        <v>379.47399899999999</v>
      </c>
      <c r="F501">
        <f>Data!F501</f>
        <v>86125296</v>
      </c>
      <c r="G501">
        <f>Data!H507</f>
        <v>1</v>
      </c>
      <c r="H501">
        <f>Data!I507</f>
        <v>379.47399899999999</v>
      </c>
      <c r="I501">
        <f>Data!J507</f>
        <v>378.25500499999998</v>
      </c>
      <c r="J501">
        <f>Data!K507</f>
        <v>2.5403581707532659E-2</v>
      </c>
      <c r="K501">
        <f>Data!L507</f>
        <v>368.766998</v>
      </c>
      <c r="L501">
        <f>Data!M507</f>
        <v>-1.1563539560269004E-2</v>
      </c>
      <c r="M501">
        <f>Data!N507</f>
        <v>373.05599999999998</v>
      </c>
      <c r="N501">
        <f>Data!O507</f>
        <v>-3.7243937497868952E-3</v>
      </c>
      <c r="O501">
        <f>Data!P507</f>
        <v>374.44799799999998</v>
      </c>
      <c r="P501">
        <f>Data!Q507</f>
        <v>1.2087764357570625E-2</v>
      </c>
      <c r="Q501">
        <f>Data!R507</f>
        <v>369.949005</v>
      </c>
      <c r="R501">
        <f>Data!S507</f>
        <v>-5.1739984023166055E-2</v>
      </c>
      <c r="S501">
        <f>Data!AA507</f>
        <v>41.285446283168504</v>
      </c>
      <c r="T501">
        <f>Data!AB507</f>
        <v>373.51100150000002</v>
      </c>
      <c r="U501">
        <f>Data!AC507</f>
        <v>373.35933433333338</v>
      </c>
      <c r="V501">
        <f>Data!AD507</f>
        <v>372.89500120000002</v>
      </c>
      <c r="W501">
        <f>Data!AE507</f>
        <v>372.38020019999999</v>
      </c>
      <c r="X501">
        <f>Data!AF507</f>
        <v>373.32326660000001</v>
      </c>
      <c r="Y501">
        <f>Data!AG507</f>
        <v>375.78124020000001</v>
      </c>
      <c r="Z501">
        <f>Data!AP507</f>
        <v>45.482234123545389</v>
      </c>
    </row>
    <row r="502" spans="1:26" x14ac:dyDescent="0.35">
      <c r="A502" s="1">
        <f>Data!A502</f>
        <v>42399</v>
      </c>
      <c r="B502">
        <f>Data!B502</f>
        <v>378.86498999999998</v>
      </c>
      <c r="C502">
        <f>Data!C502</f>
        <v>380.91699199999999</v>
      </c>
      <c r="D502">
        <f>Data!D502</f>
        <v>376.49099699999999</v>
      </c>
      <c r="E502">
        <f>Data!E502</f>
        <v>378.25500499999998</v>
      </c>
      <c r="F502">
        <f>Data!F502</f>
        <v>30284400</v>
      </c>
      <c r="G502">
        <f>Data!H508</f>
        <v>1</v>
      </c>
      <c r="H502">
        <f>Data!I508</f>
        <v>378.25500499999998</v>
      </c>
      <c r="I502">
        <f>Data!J508</f>
        <v>368.766998</v>
      </c>
      <c r="J502">
        <f>Data!K508</f>
        <v>-1.1563539560269004E-2</v>
      </c>
      <c r="K502">
        <f>Data!L508</f>
        <v>373.05599999999998</v>
      </c>
      <c r="L502">
        <f>Data!M508</f>
        <v>-3.7243937497868952E-3</v>
      </c>
      <c r="M502">
        <f>Data!N508</f>
        <v>374.44799799999998</v>
      </c>
      <c r="N502">
        <f>Data!O508</f>
        <v>1.2087764357570625E-2</v>
      </c>
      <c r="O502">
        <f>Data!P508</f>
        <v>369.949005</v>
      </c>
      <c r="P502">
        <f>Data!Q508</f>
        <v>-5.1739984023166055E-2</v>
      </c>
      <c r="Q502">
        <f>Data!R508</f>
        <v>389.59399400000001</v>
      </c>
      <c r="R502">
        <f>Data!S508</f>
        <v>7.8464886058473068E-3</v>
      </c>
      <c r="S502">
        <f>Data!AA508</f>
        <v>27.089251603796498</v>
      </c>
      <c r="T502">
        <f>Data!AB508</f>
        <v>370.91149899999999</v>
      </c>
      <c r="U502">
        <f>Data!AC508</f>
        <v>372.09033199999999</v>
      </c>
      <c r="V502">
        <f>Data!AD508</f>
        <v>375.16279900000001</v>
      </c>
      <c r="W502">
        <f>Data!AE508</f>
        <v>372.75499880000001</v>
      </c>
      <c r="X502">
        <f>Data!AF508</f>
        <v>371.74086706666662</v>
      </c>
      <c r="Y502">
        <f>Data!AG508</f>
        <v>376.72876088000004</v>
      </c>
      <c r="Z502">
        <f>Data!AP508</f>
        <v>39.563470693597388</v>
      </c>
    </row>
    <row r="503" spans="1:26" x14ac:dyDescent="0.35">
      <c r="A503" s="1">
        <f>Data!A503</f>
        <v>42400</v>
      </c>
      <c r="B503">
        <f>Data!B503</f>
        <v>378.29299900000001</v>
      </c>
      <c r="C503">
        <f>Data!C503</f>
        <v>380.34698500000002</v>
      </c>
      <c r="D503">
        <f>Data!D503</f>
        <v>367.834991</v>
      </c>
      <c r="E503">
        <f>Data!E503</f>
        <v>368.766998</v>
      </c>
      <c r="F503">
        <f>Data!F503</f>
        <v>37894300</v>
      </c>
      <c r="G503">
        <f>Data!H509</f>
        <v>0</v>
      </c>
      <c r="H503">
        <f>Data!I509</f>
        <v>368.766998</v>
      </c>
      <c r="I503">
        <f>Data!J509</f>
        <v>373.05599999999998</v>
      </c>
      <c r="J503">
        <f>Data!K509</f>
        <v>-3.7243937497868952E-3</v>
      </c>
      <c r="K503">
        <f>Data!L509</f>
        <v>374.44799799999998</v>
      </c>
      <c r="L503">
        <f>Data!M509</f>
        <v>1.2087764357570625E-2</v>
      </c>
      <c r="M503">
        <f>Data!N509</f>
        <v>369.949005</v>
      </c>
      <c r="N503">
        <f>Data!O509</f>
        <v>-5.1739984023166055E-2</v>
      </c>
      <c r="O503">
        <f>Data!P509</f>
        <v>389.59399400000001</v>
      </c>
      <c r="P503">
        <f>Data!Q509</f>
        <v>7.8464886058473068E-3</v>
      </c>
      <c r="Q503">
        <f>Data!R509</f>
        <v>386.54901100000001</v>
      </c>
      <c r="R503">
        <f>Data!S509</f>
        <v>2.6282180797220032E-2</v>
      </c>
      <c r="S503">
        <f>Data!AA509</f>
        <v>34.354129249469878</v>
      </c>
      <c r="T503">
        <f>Data!AB509</f>
        <v>373.75199899999996</v>
      </c>
      <c r="U503">
        <f>Data!AC509</f>
        <v>372.48433433333327</v>
      </c>
      <c r="V503">
        <f>Data!AD509</f>
        <v>378.71920160000002</v>
      </c>
      <c r="W503">
        <f>Data!AE509</f>
        <v>372.37000120000005</v>
      </c>
      <c r="X503">
        <f>Data!AF509</f>
        <v>377.0087992</v>
      </c>
      <c r="Y503">
        <f>Data!AG509</f>
        <v>378.14112176000003</v>
      </c>
      <c r="Z503">
        <f>Data!AP509</f>
        <v>37.517519292883016</v>
      </c>
    </row>
    <row r="504" spans="1:26" x14ac:dyDescent="0.35">
      <c r="A504" s="1">
        <f>Data!A504</f>
        <v>42401</v>
      </c>
      <c r="B504">
        <f>Data!B504</f>
        <v>369.35000600000001</v>
      </c>
      <c r="C504">
        <f>Data!C504</f>
        <v>378.07199100000003</v>
      </c>
      <c r="D504">
        <f>Data!D504</f>
        <v>367.95700099999999</v>
      </c>
      <c r="E504">
        <f>Data!E504</f>
        <v>373.05599999999998</v>
      </c>
      <c r="F504">
        <f>Data!F504</f>
        <v>51656700</v>
      </c>
      <c r="G504">
        <f>Data!H510</f>
        <v>0</v>
      </c>
      <c r="H504">
        <f>Data!I510</f>
        <v>373.05599999999998</v>
      </c>
      <c r="I504">
        <f>Data!J510</f>
        <v>374.44799799999998</v>
      </c>
      <c r="J504">
        <f>Data!K510</f>
        <v>1.2087764357570625E-2</v>
      </c>
      <c r="K504">
        <f>Data!L510</f>
        <v>369.949005</v>
      </c>
      <c r="L504">
        <f>Data!M510</f>
        <v>-5.1739984023166055E-2</v>
      </c>
      <c r="M504">
        <f>Data!N510</f>
        <v>389.59399400000001</v>
      </c>
      <c r="N504">
        <f>Data!O510</f>
        <v>7.8464886058473068E-3</v>
      </c>
      <c r="O504">
        <f>Data!P510</f>
        <v>386.54901100000001</v>
      </c>
      <c r="P504">
        <f>Data!Q510</f>
        <v>2.6282180797220032E-2</v>
      </c>
      <c r="Q504">
        <f>Data!R510</f>
        <v>376.52200299999998</v>
      </c>
      <c r="R504">
        <f>Data!S510</f>
        <v>-2.602218461145893E-4</v>
      </c>
      <c r="S504">
        <f>Data!AA510</f>
        <v>32.16136368174061</v>
      </c>
      <c r="T504">
        <f>Data!AB510</f>
        <v>372.19850150000002</v>
      </c>
      <c r="U504">
        <f>Data!AC510</f>
        <v>377.99699900000002</v>
      </c>
      <c r="V504">
        <f>Data!AD510</f>
        <v>379.41240220000003</v>
      </c>
      <c r="W504">
        <f>Data!AE510</f>
        <v>378.70679920000003</v>
      </c>
      <c r="X504">
        <f>Data!AF510</f>
        <v>380.51413560000003</v>
      </c>
      <c r="Y504">
        <f>Data!AG510</f>
        <v>378.76704088000002</v>
      </c>
      <c r="Z504">
        <f>Data!AP510</f>
        <v>36.268458768414028</v>
      </c>
    </row>
    <row r="505" spans="1:26" x14ac:dyDescent="0.35">
      <c r="A505" s="1">
        <f>Data!A505</f>
        <v>42402</v>
      </c>
      <c r="B505">
        <f>Data!B505</f>
        <v>372.92001299999998</v>
      </c>
      <c r="C505">
        <f>Data!C505</f>
        <v>375.88299599999999</v>
      </c>
      <c r="D505">
        <f>Data!D505</f>
        <v>372.92001299999998</v>
      </c>
      <c r="E505">
        <f>Data!E505</f>
        <v>374.44799799999998</v>
      </c>
      <c r="F505">
        <f>Data!F505</f>
        <v>40378700</v>
      </c>
      <c r="G505">
        <f>Data!H511</f>
        <v>1</v>
      </c>
      <c r="H505">
        <f>Data!I511</f>
        <v>374.44799799999998</v>
      </c>
      <c r="I505">
        <f>Data!J511</f>
        <v>369.949005</v>
      </c>
      <c r="J505">
        <f>Data!K511</f>
        <v>-5.1739984023166055E-2</v>
      </c>
      <c r="K505">
        <f>Data!L511</f>
        <v>389.59399400000001</v>
      </c>
      <c r="L505">
        <f>Data!M511</f>
        <v>7.8464886058473068E-3</v>
      </c>
      <c r="M505">
        <f>Data!N511</f>
        <v>386.54901100000001</v>
      </c>
      <c r="N505">
        <f>Data!O511</f>
        <v>2.6282180797220032E-2</v>
      </c>
      <c r="O505">
        <f>Data!P511</f>
        <v>376.52200299999998</v>
      </c>
      <c r="P505">
        <f>Data!Q511</f>
        <v>-2.602218461145893E-4</v>
      </c>
      <c r="Q505">
        <f>Data!R511</f>
        <v>376.61999500000002</v>
      </c>
      <c r="R505">
        <f>Data!S511</f>
        <v>8.4606388144198436E-3</v>
      </c>
      <c r="S505">
        <f>Data!AA511</f>
        <v>26.082342290405037</v>
      </c>
      <c r="T505">
        <f>Data!AB511</f>
        <v>379.7714995</v>
      </c>
      <c r="U505">
        <f>Data!AC511</f>
        <v>382.03067000000004</v>
      </c>
      <c r="V505">
        <f>Data!AD511</f>
        <v>379.84680160000005</v>
      </c>
      <c r="W505">
        <f>Data!AE511</f>
        <v>384.44700300000005</v>
      </c>
      <c r="X505">
        <f>Data!AF511</f>
        <v>381.36713646666664</v>
      </c>
      <c r="Y505">
        <f>Data!AG511</f>
        <v>378.42692004000003</v>
      </c>
      <c r="Z505">
        <f>Data!AP511</f>
        <v>30.122250783910587</v>
      </c>
    </row>
    <row r="506" spans="1:26" x14ac:dyDescent="0.35">
      <c r="A506" s="1">
        <f>Data!A506</f>
        <v>42403</v>
      </c>
      <c r="B506">
        <f>Data!B506</f>
        <v>374.64599600000003</v>
      </c>
      <c r="C506">
        <f>Data!C506</f>
        <v>374.95001200000002</v>
      </c>
      <c r="D506">
        <f>Data!D506</f>
        <v>368.04501299999998</v>
      </c>
      <c r="E506">
        <f>Data!E506</f>
        <v>369.949005</v>
      </c>
      <c r="F506">
        <f>Data!F506</f>
        <v>45933400</v>
      </c>
      <c r="G506">
        <f>Data!H512</f>
        <v>0</v>
      </c>
      <c r="H506">
        <f>Data!I512</f>
        <v>369.949005</v>
      </c>
      <c r="I506">
        <f>Data!J512</f>
        <v>389.59399400000001</v>
      </c>
      <c r="J506">
        <f>Data!K512</f>
        <v>7.8464886058473068E-3</v>
      </c>
      <c r="K506">
        <f>Data!L512</f>
        <v>386.54901100000001</v>
      </c>
      <c r="L506">
        <f>Data!M512</f>
        <v>2.6282180797220032E-2</v>
      </c>
      <c r="M506">
        <f>Data!N512</f>
        <v>376.52200299999998</v>
      </c>
      <c r="N506">
        <f>Data!O512</f>
        <v>-2.602218461145893E-4</v>
      </c>
      <c r="O506">
        <f>Data!P512</f>
        <v>376.61999500000002</v>
      </c>
      <c r="P506">
        <f>Data!Q512</f>
        <v>8.4606388144198436E-3</v>
      </c>
      <c r="Q506">
        <f>Data!R512</f>
        <v>373.44699100000003</v>
      </c>
      <c r="R506">
        <f>Data!S512</f>
        <v>-6.8901773332347097E-3</v>
      </c>
      <c r="S506">
        <f>Data!AA512</f>
        <v>30.336301103463754</v>
      </c>
      <c r="T506">
        <f>Data!AB512</f>
        <v>388.07150250000001</v>
      </c>
      <c r="U506">
        <f>Data!AC512</f>
        <v>384.2216693333333</v>
      </c>
      <c r="V506">
        <f>Data!AD512</f>
        <v>380.54639880000002</v>
      </c>
      <c r="W506">
        <f>Data!AE512</f>
        <v>383.14720440000002</v>
      </c>
      <c r="X506">
        <f>Data!AF512</f>
        <v>381.83640120000001</v>
      </c>
      <c r="Y506">
        <f>Data!AG512</f>
        <v>380.18551752000002</v>
      </c>
      <c r="Z506">
        <f>Data!AP512</f>
        <v>28.616280100530659</v>
      </c>
    </row>
    <row r="507" spans="1:26" x14ac:dyDescent="0.35">
      <c r="A507" s="1">
        <f>Data!A507</f>
        <v>42404</v>
      </c>
      <c r="B507">
        <f>Data!B507</f>
        <v>370.17401100000001</v>
      </c>
      <c r="C507">
        <f>Data!C507</f>
        <v>391.608002</v>
      </c>
      <c r="D507">
        <f>Data!D507</f>
        <v>369.99301100000002</v>
      </c>
      <c r="E507">
        <f>Data!E507</f>
        <v>389.59399400000001</v>
      </c>
      <c r="F507">
        <f>Data!F507</f>
        <v>69285504</v>
      </c>
      <c r="G507">
        <f>Data!H513</f>
        <v>1</v>
      </c>
      <c r="H507">
        <f>Data!I513</f>
        <v>389.59399400000001</v>
      </c>
      <c r="I507">
        <f>Data!J513</f>
        <v>386.54901100000001</v>
      </c>
      <c r="J507">
        <f>Data!K513</f>
        <v>2.6282180797220032E-2</v>
      </c>
      <c r="K507">
        <f>Data!L513</f>
        <v>376.52200299999998</v>
      </c>
      <c r="L507">
        <f>Data!M513</f>
        <v>-2.602218461145893E-4</v>
      </c>
      <c r="M507">
        <f>Data!N513</f>
        <v>376.61999500000002</v>
      </c>
      <c r="N507">
        <f>Data!O513</f>
        <v>8.4606388144198436E-3</v>
      </c>
      <c r="O507">
        <f>Data!P513</f>
        <v>373.44699100000003</v>
      </c>
      <c r="P507">
        <f>Data!Q513</f>
        <v>-6.8901773332347097E-3</v>
      </c>
      <c r="Q507">
        <f>Data!R513</f>
        <v>376.02899200000002</v>
      </c>
      <c r="R507">
        <f>Data!S513</f>
        <v>-1.4835057176249422E-2</v>
      </c>
      <c r="S507">
        <f>Data!AA513</f>
        <v>29.096862786237807</v>
      </c>
      <c r="T507">
        <f>Data!AB513</f>
        <v>381.535507</v>
      </c>
      <c r="U507">
        <f>Data!AC513</f>
        <v>379.89700300000004</v>
      </c>
      <c r="V507">
        <f>Data!AD513</f>
        <v>377.83339840000002</v>
      </c>
      <c r="W507">
        <f>Data!AE513</f>
        <v>378.56660140000008</v>
      </c>
      <c r="X507">
        <f>Data!AF513</f>
        <v>377.73353259999999</v>
      </c>
      <c r="Y507">
        <f>Data!AG513</f>
        <v>378.79251708000004</v>
      </c>
      <c r="Z507">
        <f>Data!AP513</f>
        <v>37.260183512233027</v>
      </c>
    </row>
    <row r="508" spans="1:26" x14ac:dyDescent="0.35">
      <c r="A508" s="1">
        <f>Data!A508</f>
        <v>42405</v>
      </c>
      <c r="B508">
        <f>Data!B508</f>
        <v>388.89801</v>
      </c>
      <c r="C508">
        <f>Data!C508</f>
        <v>391.09399400000001</v>
      </c>
      <c r="D508">
        <f>Data!D508</f>
        <v>385.57199100000003</v>
      </c>
      <c r="E508">
        <f>Data!E508</f>
        <v>386.54901100000001</v>
      </c>
      <c r="F508">
        <f>Data!F508</f>
        <v>43825000</v>
      </c>
      <c r="G508">
        <f>Data!H514</f>
        <v>1</v>
      </c>
      <c r="H508">
        <f>Data!I514</f>
        <v>386.54901100000001</v>
      </c>
      <c r="I508">
        <f>Data!J514</f>
        <v>376.52200299999998</v>
      </c>
      <c r="J508">
        <f>Data!K514</f>
        <v>-2.602218461145893E-4</v>
      </c>
      <c r="K508">
        <f>Data!L514</f>
        <v>376.61999500000002</v>
      </c>
      <c r="L508">
        <f>Data!M514</f>
        <v>8.4606388144198436E-3</v>
      </c>
      <c r="M508">
        <f>Data!N514</f>
        <v>373.44699100000003</v>
      </c>
      <c r="N508">
        <f>Data!O514</f>
        <v>-6.8901773332347097E-3</v>
      </c>
      <c r="O508">
        <f>Data!P514</f>
        <v>376.02899200000002</v>
      </c>
      <c r="P508">
        <f>Data!Q514</f>
        <v>-1.4835057176249422E-2</v>
      </c>
      <c r="Q508">
        <f>Data!R514</f>
        <v>381.64898699999998</v>
      </c>
      <c r="R508">
        <f>Data!S514</f>
        <v>5.241013424638976E-3</v>
      </c>
      <c r="S508">
        <f>Data!AA514</f>
        <v>15.639585909004566</v>
      </c>
      <c r="T508">
        <f>Data!AB514</f>
        <v>376.57099900000003</v>
      </c>
      <c r="U508">
        <f>Data!AC514</f>
        <v>375.52966300000003</v>
      </c>
      <c r="V508">
        <f>Data!AD514</f>
        <v>376.8533936</v>
      </c>
      <c r="W508">
        <f>Data!AE514</f>
        <v>375.33119500000004</v>
      </c>
      <c r="X508">
        <f>Data!AF514</f>
        <v>375.59666140000007</v>
      </c>
      <c r="Y508">
        <f>Data!AG514</f>
        <v>377.28823372000005</v>
      </c>
      <c r="Z508">
        <f>Data!AP514</f>
        <v>31.896648033048649</v>
      </c>
    </row>
    <row r="509" spans="1:26" x14ac:dyDescent="0.35">
      <c r="A509" s="1">
        <f>Data!A509</f>
        <v>42406</v>
      </c>
      <c r="B509">
        <f>Data!B509</f>
        <v>386.58898900000003</v>
      </c>
      <c r="C509">
        <f>Data!C509</f>
        <v>386.631012</v>
      </c>
      <c r="D509">
        <f>Data!D509</f>
        <v>372.38699300000002</v>
      </c>
      <c r="E509">
        <f>Data!E509</f>
        <v>376.52200299999998</v>
      </c>
      <c r="F509">
        <f>Data!F509</f>
        <v>49249300</v>
      </c>
      <c r="G509">
        <f>Data!H515</f>
        <v>0</v>
      </c>
      <c r="H509">
        <f>Data!I515</f>
        <v>376.52200299999998</v>
      </c>
      <c r="I509">
        <f>Data!J515</f>
        <v>376.61999500000002</v>
      </c>
      <c r="J509">
        <f>Data!K515</f>
        <v>8.4606388144198436E-3</v>
      </c>
      <c r="K509">
        <f>Data!L515</f>
        <v>373.44699100000003</v>
      </c>
      <c r="L509">
        <f>Data!M515</f>
        <v>-6.8901773332347097E-3</v>
      </c>
      <c r="M509">
        <f>Data!N515</f>
        <v>376.02899200000002</v>
      </c>
      <c r="N509">
        <f>Data!O515</f>
        <v>-1.4835057176249422E-2</v>
      </c>
      <c r="O509">
        <f>Data!P515</f>
        <v>381.64898699999998</v>
      </c>
      <c r="P509">
        <f>Data!Q515</f>
        <v>5.241013424638976E-3</v>
      </c>
      <c r="Q509">
        <f>Data!R515</f>
        <v>379.65399200000002</v>
      </c>
      <c r="R509">
        <f>Data!S515</f>
        <v>-1.2066923435005254E-2</v>
      </c>
      <c r="S509">
        <f>Data!AA515</f>
        <v>15.372014325195352</v>
      </c>
      <c r="T509">
        <f>Data!AB515</f>
        <v>375.03349300000002</v>
      </c>
      <c r="U509">
        <f>Data!AC515</f>
        <v>375.36532600000004</v>
      </c>
      <c r="V509">
        <f>Data!AD515</f>
        <v>377.47979140000001</v>
      </c>
      <c r="W509">
        <f>Data!AE515</f>
        <v>375.11439220000005</v>
      </c>
      <c r="X509">
        <f>Data!AF515</f>
        <v>376.95732433333342</v>
      </c>
      <c r="Y509">
        <f>Data!AG515</f>
        <v>378.53071292000004</v>
      </c>
      <c r="Z509">
        <f>Data!AP515</f>
        <v>25.198844286007102</v>
      </c>
    </row>
    <row r="510" spans="1:26" x14ac:dyDescent="0.35">
      <c r="A510" s="1">
        <f>Data!A510</f>
        <v>42407</v>
      </c>
      <c r="B510">
        <f>Data!B510</f>
        <v>376.51400799999999</v>
      </c>
      <c r="C510">
        <f>Data!C510</f>
        <v>380.87100199999998</v>
      </c>
      <c r="D510">
        <f>Data!D510</f>
        <v>374.90301499999998</v>
      </c>
      <c r="E510">
        <f>Data!E510</f>
        <v>376.61999500000002</v>
      </c>
      <c r="F510">
        <f>Data!F510</f>
        <v>37076300</v>
      </c>
      <c r="G510">
        <f>Data!H516</f>
        <v>1</v>
      </c>
      <c r="H510">
        <f>Data!I516</f>
        <v>376.61999500000002</v>
      </c>
      <c r="I510">
        <f>Data!J516</f>
        <v>373.44699100000003</v>
      </c>
      <c r="J510">
        <f>Data!K516</f>
        <v>-6.8901773332347097E-3</v>
      </c>
      <c r="K510">
        <f>Data!L516</f>
        <v>376.02899200000002</v>
      </c>
      <c r="L510">
        <f>Data!M516</f>
        <v>-1.4835057176249422E-2</v>
      </c>
      <c r="M510">
        <f>Data!N516</f>
        <v>381.64898699999998</v>
      </c>
      <c r="N510">
        <f>Data!O516</f>
        <v>5.241013424638976E-3</v>
      </c>
      <c r="O510">
        <f>Data!P516</f>
        <v>379.65399200000002</v>
      </c>
      <c r="P510">
        <f>Data!Q516</f>
        <v>-1.2066923435005254E-2</v>
      </c>
      <c r="Q510">
        <f>Data!R516</f>
        <v>384.26299999999998</v>
      </c>
      <c r="R510">
        <f>Data!S516</f>
        <v>-1.9577380876698056E-2</v>
      </c>
      <c r="S510">
        <f>Data!AA516</f>
        <v>13.322389010047289</v>
      </c>
      <c r="T510">
        <f>Data!AB516</f>
        <v>374.73799150000002</v>
      </c>
      <c r="U510">
        <f>Data!AC516</f>
        <v>377.04165666666671</v>
      </c>
      <c r="V510">
        <f>Data!AD516</f>
        <v>379.00839239999999</v>
      </c>
      <c r="W510">
        <f>Data!AE516</f>
        <v>377.76058980000005</v>
      </c>
      <c r="X510">
        <f>Data!AF516</f>
        <v>377.97792380000004</v>
      </c>
      <c r="Y510">
        <f>Data!AG516</f>
        <v>380.84219116000003</v>
      </c>
      <c r="Z510">
        <f>Data!AP516</f>
        <v>29.844596115239355</v>
      </c>
    </row>
    <row r="511" spans="1:26" x14ac:dyDescent="0.35">
      <c r="A511" s="1">
        <f>Data!A511</f>
        <v>42408</v>
      </c>
      <c r="B511">
        <f>Data!B511</f>
        <v>376.75698899999998</v>
      </c>
      <c r="C511">
        <f>Data!C511</f>
        <v>379.87899800000002</v>
      </c>
      <c r="D511">
        <f>Data!D511</f>
        <v>373.33401500000002</v>
      </c>
      <c r="E511">
        <f>Data!E511</f>
        <v>373.44699100000003</v>
      </c>
      <c r="F511">
        <f>Data!F511</f>
        <v>47671100</v>
      </c>
      <c r="G511">
        <f>Data!H517</f>
        <v>0</v>
      </c>
      <c r="H511">
        <f>Data!I517</f>
        <v>373.44699100000003</v>
      </c>
      <c r="I511">
        <f>Data!J517</f>
        <v>376.02899200000002</v>
      </c>
      <c r="J511">
        <f>Data!K517</f>
        <v>-1.4835057176249422E-2</v>
      </c>
      <c r="K511">
        <f>Data!L517</f>
        <v>381.64898699999998</v>
      </c>
      <c r="L511">
        <f>Data!M517</f>
        <v>5.241013424638976E-3</v>
      </c>
      <c r="M511">
        <f>Data!N517</f>
        <v>379.65399200000002</v>
      </c>
      <c r="N511">
        <f>Data!O517</f>
        <v>-1.2066923435005254E-2</v>
      </c>
      <c r="O511">
        <f>Data!P517</f>
        <v>384.26299999999998</v>
      </c>
      <c r="P511">
        <f>Data!Q517</f>
        <v>-1.9577380876698056E-2</v>
      </c>
      <c r="Q511">
        <f>Data!R517</f>
        <v>391.85998499999999</v>
      </c>
      <c r="R511">
        <f>Data!S517</f>
        <v>-3.8473568540979872E-2</v>
      </c>
      <c r="S511">
        <f>Data!AA517</f>
        <v>28.10348122274209</v>
      </c>
      <c r="T511">
        <f>Data!AB517</f>
        <v>378.83898950000003</v>
      </c>
      <c r="U511">
        <f>Data!AC517</f>
        <v>379.110657</v>
      </c>
      <c r="V511">
        <f>Data!AD517</f>
        <v>382.69099119999998</v>
      </c>
      <c r="W511">
        <f>Data!AE517</f>
        <v>379.72699</v>
      </c>
      <c r="X511">
        <f>Data!AF517</f>
        <v>380.69005946666664</v>
      </c>
      <c r="Y511">
        <f>Data!AG517</f>
        <v>386.35075440000003</v>
      </c>
      <c r="Z511">
        <f>Data!AP517</f>
        <v>33.017220946410617</v>
      </c>
    </row>
    <row r="512" spans="1:26" x14ac:dyDescent="0.35">
      <c r="A512" s="1">
        <f>Data!A512</f>
        <v>42409</v>
      </c>
      <c r="B512">
        <f>Data!B512</f>
        <v>373.42300399999999</v>
      </c>
      <c r="C512">
        <f>Data!C512</f>
        <v>377.24600199999998</v>
      </c>
      <c r="D512">
        <f>Data!D512</f>
        <v>372.89801</v>
      </c>
      <c r="E512">
        <f>Data!E512</f>
        <v>376.02899200000002</v>
      </c>
      <c r="F512">
        <f>Data!F512</f>
        <v>55318500</v>
      </c>
      <c r="G512">
        <f>Data!H518</f>
        <v>0</v>
      </c>
      <c r="H512">
        <f>Data!I518</f>
        <v>376.02899200000002</v>
      </c>
      <c r="I512">
        <f>Data!J518</f>
        <v>381.64898699999998</v>
      </c>
      <c r="J512">
        <f>Data!K518</f>
        <v>5.241013424638976E-3</v>
      </c>
      <c r="K512">
        <f>Data!L518</f>
        <v>379.65399200000002</v>
      </c>
      <c r="L512">
        <f>Data!M518</f>
        <v>-1.2066923435005254E-2</v>
      </c>
      <c r="M512">
        <f>Data!N518</f>
        <v>384.26299999999998</v>
      </c>
      <c r="N512">
        <f>Data!O518</f>
        <v>-1.9577380876698056E-2</v>
      </c>
      <c r="O512">
        <f>Data!P518</f>
        <v>391.85998499999999</v>
      </c>
      <c r="P512">
        <f>Data!Q518</f>
        <v>-3.8473568540979872E-2</v>
      </c>
      <c r="Q512">
        <f>Data!R518</f>
        <v>407.23001099999999</v>
      </c>
      <c r="R512">
        <f>Data!S518</f>
        <v>1.7451228214488416E-2</v>
      </c>
      <c r="S512">
        <f>Data!AA518</f>
        <v>28.494528395426201</v>
      </c>
      <c r="T512">
        <f>Data!AB518</f>
        <v>380.65148950000003</v>
      </c>
      <c r="U512">
        <f>Data!AC518</f>
        <v>381.85532633333332</v>
      </c>
      <c r="V512">
        <f>Data!AD518</f>
        <v>388.931195</v>
      </c>
      <c r="W512">
        <f>Data!AE518</f>
        <v>381.89659419999998</v>
      </c>
      <c r="X512">
        <f>Data!AF518</f>
        <v>384.53699126666669</v>
      </c>
      <c r="Y512">
        <f>Data!AG518</f>
        <v>390.44051516000002</v>
      </c>
      <c r="Z512">
        <f>Data!AP518</f>
        <v>40.042274651835363</v>
      </c>
    </row>
    <row r="513" spans="1:26" x14ac:dyDescent="0.35">
      <c r="A513" s="1">
        <f>Data!A513</f>
        <v>42410</v>
      </c>
      <c r="B513">
        <f>Data!B513</f>
        <v>376.14599600000003</v>
      </c>
      <c r="C513">
        <f>Data!C513</f>
        <v>385.483002</v>
      </c>
      <c r="D513">
        <f>Data!D513</f>
        <v>375.78298999999998</v>
      </c>
      <c r="E513">
        <f>Data!E513</f>
        <v>381.64898699999998</v>
      </c>
      <c r="F513">
        <f>Data!F513</f>
        <v>85130896</v>
      </c>
      <c r="G513">
        <f>Data!H519</f>
        <v>1</v>
      </c>
      <c r="H513">
        <f>Data!I519</f>
        <v>381.64898699999998</v>
      </c>
      <c r="I513">
        <f>Data!J519</f>
        <v>379.65399200000002</v>
      </c>
      <c r="J513">
        <f>Data!K519</f>
        <v>-1.2066923435005254E-2</v>
      </c>
      <c r="K513">
        <f>Data!L519</f>
        <v>384.26299999999998</v>
      </c>
      <c r="L513">
        <f>Data!M519</f>
        <v>-1.9577380876698056E-2</v>
      </c>
      <c r="M513">
        <f>Data!N519</f>
        <v>391.85998499999999</v>
      </c>
      <c r="N513">
        <f>Data!O519</f>
        <v>-3.8473568540979872E-2</v>
      </c>
      <c r="O513">
        <f>Data!P519</f>
        <v>407.23001099999999</v>
      </c>
      <c r="P513">
        <f>Data!Q519</f>
        <v>1.7451228214488416E-2</v>
      </c>
      <c r="Q513">
        <f>Data!R519</f>
        <v>400.18499800000001</v>
      </c>
      <c r="R513">
        <f>Data!S519</f>
        <v>-1.8084566382845772E-2</v>
      </c>
      <c r="S513">
        <f>Data!AA519</f>
        <v>27.351608176586552</v>
      </c>
      <c r="T513">
        <f>Data!AB519</f>
        <v>381.95849599999997</v>
      </c>
      <c r="U513">
        <f>Data!AC519</f>
        <v>385.25899233333331</v>
      </c>
      <c r="V513">
        <f>Data!AD519</f>
        <v>392.63839719999999</v>
      </c>
      <c r="W513">
        <f>Data!AE519</f>
        <v>386.37999240000005</v>
      </c>
      <c r="X513">
        <f>Data!AF519</f>
        <v>391.4915973333334</v>
      </c>
      <c r="Y513">
        <f>Data!AG519</f>
        <v>394.49495856000004</v>
      </c>
      <c r="Z513">
        <f>Data!AP519</f>
        <v>33.025716871664926</v>
      </c>
    </row>
    <row r="514" spans="1:26" x14ac:dyDescent="0.35">
      <c r="A514" s="1">
        <f>Data!A514</f>
        <v>42411</v>
      </c>
      <c r="B514">
        <f>Data!B514</f>
        <v>382.114014</v>
      </c>
      <c r="C514">
        <f>Data!C514</f>
        <v>383.13000499999998</v>
      </c>
      <c r="D514">
        <f>Data!D514</f>
        <v>376.39898699999998</v>
      </c>
      <c r="E514">
        <f>Data!E514</f>
        <v>379.65399200000002</v>
      </c>
      <c r="F514">
        <f>Data!F514</f>
        <v>74375600</v>
      </c>
      <c r="G514">
        <f>Data!H520</f>
        <v>0</v>
      </c>
      <c r="H514">
        <f>Data!I520</f>
        <v>379.65399200000002</v>
      </c>
      <c r="I514">
        <f>Data!J520</f>
        <v>384.26299999999998</v>
      </c>
      <c r="J514">
        <f>Data!K520</f>
        <v>-1.9577380876698056E-2</v>
      </c>
      <c r="K514">
        <f>Data!L520</f>
        <v>391.85998499999999</v>
      </c>
      <c r="L514">
        <f>Data!M520</f>
        <v>-3.8473568540979872E-2</v>
      </c>
      <c r="M514">
        <f>Data!N520</f>
        <v>407.23001099999999</v>
      </c>
      <c r="N514">
        <f>Data!O520</f>
        <v>1.7451228214488416E-2</v>
      </c>
      <c r="O514">
        <f>Data!P520</f>
        <v>400.18499800000001</v>
      </c>
      <c r="P514">
        <f>Data!Q520</f>
        <v>-1.8084566382845772E-2</v>
      </c>
      <c r="Q514">
        <f>Data!R520</f>
        <v>407.48800699999998</v>
      </c>
      <c r="R514">
        <f>Data!S520</f>
        <v>-2.144747611866428E-2</v>
      </c>
      <c r="S514">
        <f>Data!AA520</f>
        <v>26.548214265985905</v>
      </c>
      <c r="T514">
        <f>Data!AB520</f>
        <v>388.06149249999999</v>
      </c>
      <c r="U514">
        <f>Data!AC520</f>
        <v>394.45099866666669</v>
      </c>
      <c r="V514">
        <f>Data!AD520</f>
        <v>398.20520019999998</v>
      </c>
      <c r="W514">
        <f>Data!AE520</f>
        <v>396.4885984</v>
      </c>
      <c r="X514">
        <f>Data!AF520</f>
        <v>396.65926506666665</v>
      </c>
      <c r="Y514">
        <f>Data!AG520</f>
        <v>400.54619871999995</v>
      </c>
      <c r="Z514">
        <f>Data!AP520</f>
        <v>32.891791593930421</v>
      </c>
    </row>
    <row r="515" spans="1:26" x14ac:dyDescent="0.35">
      <c r="A515" s="1">
        <f>Data!A515</f>
        <v>42412</v>
      </c>
      <c r="B515">
        <f>Data!B515</f>
        <v>379.68600500000002</v>
      </c>
      <c r="C515">
        <f>Data!C515</f>
        <v>384.95400999999998</v>
      </c>
      <c r="D515">
        <f>Data!D515</f>
        <v>379.60000600000001</v>
      </c>
      <c r="E515">
        <f>Data!E515</f>
        <v>384.26299999999998</v>
      </c>
      <c r="F515">
        <f>Data!F515</f>
        <v>67042800</v>
      </c>
      <c r="G515">
        <f>Data!H521</f>
        <v>0</v>
      </c>
      <c r="H515">
        <f>Data!I521</f>
        <v>384.26299999999998</v>
      </c>
      <c r="I515">
        <f>Data!J521</f>
        <v>391.85998499999999</v>
      </c>
      <c r="J515">
        <f>Data!K521</f>
        <v>-3.8473568540979872E-2</v>
      </c>
      <c r="K515">
        <f>Data!L521</f>
        <v>407.23001099999999</v>
      </c>
      <c r="L515">
        <f>Data!M521</f>
        <v>1.7451228214488416E-2</v>
      </c>
      <c r="M515">
        <f>Data!N521</f>
        <v>400.18499800000001</v>
      </c>
      <c r="N515">
        <f>Data!O521</f>
        <v>-1.8084566382845772E-2</v>
      </c>
      <c r="O515">
        <f>Data!P521</f>
        <v>407.48800699999998</v>
      </c>
      <c r="P515">
        <f>Data!Q521</f>
        <v>-2.144747611866428E-2</v>
      </c>
      <c r="Q515">
        <f>Data!R521</f>
        <v>416.32199100000003</v>
      </c>
      <c r="R515">
        <f>Data!S521</f>
        <v>-1.4429799056804122E-2</v>
      </c>
      <c r="S515">
        <f>Data!AA521</f>
        <v>28.571415019191903</v>
      </c>
      <c r="T515">
        <f>Data!AB521</f>
        <v>399.54499799999996</v>
      </c>
      <c r="U515">
        <f>Data!AC521</f>
        <v>399.75833133333327</v>
      </c>
      <c r="V515">
        <f>Data!AD521</f>
        <v>404.61699839999994</v>
      </c>
      <c r="W515">
        <f>Data!AE521</f>
        <v>401.33800060000004</v>
      </c>
      <c r="X515">
        <f>Data!AF521</f>
        <v>402.34613460000003</v>
      </c>
      <c r="Y515">
        <f>Data!AG521</f>
        <v>406.94767588000002</v>
      </c>
      <c r="Z515">
        <f>Data!AP521</f>
        <v>32.841093536570838</v>
      </c>
    </row>
    <row r="516" spans="1:26" x14ac:dyDescent="0.35">
      <c r="A516" s="1">
        <f>Data!A516</f>
        <v>42413</v>
      </c>
      <c r="B516">
        <f>Data!B516</f>
        <v>384.64099099999999</v>
      </c>
      <c r="C516">
        <f>Data!C516</f>
        <v>391.85998499999999</v>
      </c>
      <c r="D516">
        <f>Data!D516</f>
        <v>384.64099099999999</v>
      </c>
      <c r="E516">
        <f>Data!E516</f>
        <v>391.85998499999999</v>
      </c>
      <c r="F516">
        <f>Data!F516</f>
        <v>61911700</v>
      </c>
      <c r="G516">
        <f>Data!H522</f>
        <v>0</v>
      </c>
      <c r="H516">
        <f>Data!I522</f>
        <v>391.85998499999999</v>
      </c>
      <c r="I516">
        <f>Data!J522</f>
        <v>407.23001099999999</v>
      </c>
      <c r="J516">
        <f>Data!K522</f>
        <v>1.7451228214488416E-2</v>
      </c>
      <c r="K516">
        <f>Data!L522</f>
        <v>400.18499800000001</v>
      </c>
      <c r="L516">
        <f>Data!M522</f>
        <v>-1.8084566382845772E-2</v>
      </c>
      <c r="M516">
        <f>Data!N522</f>
        <v>407.48800699999998</v>
      </c>
      <c r="N516">
        <f>Data!O522</f>
        <v>-2.144747611866428E-2</v>
      </c>
      <c r="O516">
        <f>Data!P522</f>
        <v>416.32199100000003</v>
      </c>
      <c r="P516">
        <f>Data!Q522</f>
        <v>-1.4429799056804122E-2</v>
      </c>
      <c r="Q516">
        <f>Data!R522</f>
        <v>422.37298600000003</v>
      </c>
      <c r="R516">
        <f>Data!S522</f>
        <v>3.7667528420863494E-3</v>
      </c>
      <c r="S516">
        <f>Data!AA522</f>
        <v>33.677907289249902</v>
      </c>
      <c r="T516">
        <f>Data!AB522</f>
        <v>403.70750450000003</v>
      </c>
      <c r="U516">
        <f>Data!AC522</f>
        <v>404.96767199999999</v>
      </c>
      <c r="V516">
        <f>Data!AD522</f>
        <v>410.71959859999998</v>
      </c>
      <c r="W516">
        <f>Data!AE522</f>
        <v>404.51520420000003</v>
      </c>
      <c r="X516">
        <f>Data!AF522</f>
        <v>407.84466779999997</v>
      </c>
      <c r="Y516">
        <f>Data!AG522</f>
        <v>412.19047996000006</v>
      </c>
      <c r="Z516">
        <f>Data!AP522</f>
        <v>37.436975009156889</v>
      </c>
    </row>
    <row r="517" spans="1:26" x14ac:dyDescent="0.35">
      <c r="A517" s="1">
        <f>Data!A517</f>
        <v>42414</v>
      </c>
      <c r="B517">
        <f>Data!B517</f>
        <v>392.932007</v>
      </c>
      <c r="C517">
        <f>Data!C517</f>
        <v>407.23001099999999</v>
      </c>
      <c r="D517">
        <f>Data!D517</f>
        <v>392.932007</v>
      </c>
      <c r="E517">
        <f>Data!E517</f>
        <v>407.23001099999999</v>
      </c>
      <c r="F517">
        <f>Data!F517</f>
        <v>74469800</v>
      </c>
      <c r="G517">
        <f>Data!H523</f>
        <v>1</v>
      </c>
      <c r="H517">
        <f>Data!I523</f>
        <v>407.23001099999999</v>
      </c>
      <c r="I517">
        <f>Data!J523</f>
        <v>400.18499800000001</v>
      </c>
      <c r="J517">
        <f>Data!K523</f>
        <v>-1.8084566382845772E-2</v>
      </c>
      <c r="K517">
        <f>Data!L523</f>
        <v>407.48800699999998</v>
      </c>
      <c r="L517">
        <f>Data!M523</f>
        <v>-2.144747611866428E-2</v>
      </c>
      <c r="M517">
        <f>Data!N523</f>
        <v>416.32199100000003</v>
      </c>
      <c r="N517">
        <f>Data!O523</f>
        <v>-1.4429799056804122E-2</v>
      </c>
      <c r="O517">
        <f>Data!P523</f>
        <v>422.37298600000003</v>
      </c>
      <c r="P517">
        <f>Data!Q523</f>
        <v>3.7667528420863494E-3</v>
      </c>
      <c r="Q517">
        <f>Data!R523</f>
        <v>420.78500400000001</v>
      </c>
      <c r="R517">
        <f>Data!S523</f>
        <v>-3.8186389115696107E-2</v>
      </c>
      <c r="S517">
        <f>Data!AA523</f>
        <v>25.8404690329847</v>
      </c>
      <c r="T517">
        <f>Data!AB523</f>
        <v>403.83650249999999</v>
      </c>
      <c r="U517">
        <f>Data!AC523</f>
        <v>407.99833199999995</v>
      </c>
      <c r="V517">
        <f>Data!AD523</f>
        <v>413.43059720000002</v>
      </c>
      <c r="W517">
        <f>Data!AE523</f>
        <v>409.56099879999999</v>
      </c>
      <c r="X517">
        <f>Data!AF523</f>
        <v>412.35246200000006</v>
      </c>
      <c r="Y517">
        <f>Data!AG523</f>
        <v>416.69811784000001</v>
      </c>
      <c r="Z517">
        <f>Data!AP523</f>
        <v>38.057177247232147</v>
      </c>
    </row>
    <row r="518" spans="1:26" x14ac:dyDescent="0.35">
      <c r="A518" s="1">
        <f>Data!A518</f>
        <v>42415</v>
      </c>
      <c r="B518">
        <f>Data!B518</f>
        <v>407.567993</v>
      </c>
      <c r="C518">
        <f>Data!C518</f>
        <v>410.381012</v>
      </c>
      <c r="D518">
        <f>Data!D518</f>
        <v>397.74899299999998</v>
      </c>
      <c r="E518">
        <f>Data!E518</f>
        <v>400.18499800000001</v>
      </c>
      <c r="F518">
        <f>Data!F518</f>
        <v>74070496</v>
      </c>
      <c r="G518">
        <f>Data!H524</f>
        <v>0</v>
      </c>
      <c r="H518">
        <f>Data!I524</f>
        <v>400.18499800000001</v>
      </c>
      <c r="I518">
        <f>Data!J524</f>
        <v>407.48800699999998</v>
      </c>
      <c r="J518">
        <f>Data!K524</f>
        <v>-2.144747611866428E-2</v>
      </c>
      <c r="K518">
        <f>Data!L524</f>
        <v>416.32199100000003</v>
      </c>
      <c r="L518">
        <f>Data!M524</f>
        <v>-1.4429799056804122E-2</v>
      </c>
      <c r="M518">
        <f>Data!N524</f>
        <v>422.37298600000003</v>
      </c>
      <c r="N518">
        <f>Data!O524</f>
        <v>3.7667528420863494E-3</v>
      </c>
      <c r="O518">
        <f>Data!P524</f>
        <v>420.78500400000001</v>
      </c>
      <c r="P518">
        <f>Data!Q524</f>
        <v>-3.8186389115696107E-2</v>
      </c>
      <c r="Q518">
        <f>Data!R524</f>
        <v>437.16400099999998</v>
      </c>
      <c r="R518">
        <f>Data!S524</f>
        <v>-3.7307665993003393E-3</v>
      </c>
      <c r="S518">
        <f>Data!AA524</f>
        <v>31.047251819249155</v>
      </c>
      <c r="T518">
        <f>Data!AB524</f>
        <v>411.90499899999998</v>
      </c>
      <c r="U518">
        <f>Data!AC524</f>
        <v>415.39432800000003</v>
      </c>
      <c r="V518">
        <f>Data!AD524</f>
        <v>420.8263978</v>
      </c>
      <c r="W518">
        <f>Data!AE524</f>
        <v>416.97559220000005</v>
      </c>
      <c r="X518">
        <f>Data!AF524</f>
        <v>417.35892966666677</v>
      </c>
      <c r="Y518">
        <f>Data!AG524</f>
        <v>423.16831916000001</v>
      </c>
      <c r="Z518">
        <f>Data!AP524</f>
        <v>44.577221391093282</v>
      </c>
    </row>
    <row r="519" spans="1:26" x14ac:dyDescent="0.35">
      <c r="A519" s="1">
        <f>Data!A519</f>
        <v>42416</v>
      </c>
      <c r="B519">
        <f>Data!B519</f>
        <v>401.432007</v>
      </c>
      <c r="C519">
        <f>Data!C519</f>
        <v>408.94500699999998</v>
      </c>
      <c r="D519">
        <f>Data!D519</f>
        <v>401.432007</v>
      </c>
      <c r="E519">
        <f>Data!E519</f>
        <v>407.48800699999998</v>
      </c>
      <c r="F519">
        <f>Data!F519</f>
        <v>73093104</v>
      </c>
      <c r="G519">
        <f>Data!H525</f>
        <v>0</v>
      </c>
      <c r="H519">
        <f>Data!I525</f>
        <v>407.48800699999998</v>
      </c>
      <c r="I519">
        <f>Data!J525</f>
        <v>416.32199100000003</v>
      </c>
      <c r="J519">
        <f>Data!K525</f>
        <v>-1.4429799056804122E-2</v>
      </c>
      <c r="K519">
        <f>Data!L525</f>
        <v>422.37298600000003</v>
      </c>
      <c r="L519">
        <f>Data!M525</f>
        <v>3.7667528420863494E-3</v>
      </c>
      <c r="M519">
        <f>Data!N525</f>
        <v>420.78500400000001</v>
      </c>
      <c r="N519">
        <f>Data!O525</f>
        <v>-3.8186389115696107E-2</v>
      </c>
      <c r="O519">
        <f>Data!P525</f>
        <v>437.16400099999998</v>
      </c>
      <c r="P519">
        <f>Data!Q525</f>
        <v>-3.7307665993003393E-3</v>
      </c>
      <c r="Q519">
        <f>Data!R525</f>
        <v>438.79800399999999</v>
      </c>
      <c r="R519">
        <f>Data!S525</f>
        <v>2.3958092655239904E-3</v>
      </c>
      <c r="S519">
        <f>Data!AA525</f>
        <v>44.902579321697921</v>
      </c>
      <c r="T519">
        <f>Data!AB525</f>
        <v>419.34748850000005</v>
      </c>
      <c r="U519">
        <f>Data!AC525</f>
        <v>419.82666033333339</v>
      </c>
      <c r="V519">
        <f>Data!AD525</f>
        <v>427.08839719999997</v>
      </c>
      <c r="W519">
        <f>Data!AE525</f>
        <v>420.52759420000007</v>
      </c>
      <c r="X519">
        <f>Data!AF525</f>
        <v>424.68359580000003</v>
      </c>
      <c r="Y519">
        <f>Data!AG525</f>
        <v>428.36327516</v>
      </c>
      <c r="Z519">
        <f>Data!AP525</f>
        <v>51.875202603062199</v>
      </c>
    </row>
    <row r="520" spans="1:26" x14ac:dyDescent="0.35">
      <c r="A520" s="1">
        <f>Data!A520</f>
        <v>42417</v>
      </c>
      <c r="B520">
        <f>Data!B520</f>
        <v>407.65600599999999</v>
      </c>
      <c r="C520">
        <f>Data!C520</f>
        <v>421.16699199999999</v>
      </c>
      <c r="D520">
        <f>Data!D520</f>
        <v>406.783997</v>
      </c>
      <c r="E520">
        <f>Data!E520</f>
        <v>416.32199100000003</v>
      </c>
      <c r="F520">
        <f>Data!F520</f>
        <v>83193600</v>
      </c>
      <c r="G520">
        <f>Data!H526</f>
        <v>0</v>
      </c>
      <c r="H520">
        <f>Data!I526</f>
        <v>416.32199100000003</v>
      </c>
      <c r="I520">
        <f>Data!J526</f>
        <v>422.37298600000003</v>
      </c>
      <c r="J520">
        <f>Data!K526</f>
        <v>3.7667528420863494E-3</v>
      </c>
      <c r="K520">
        <f>Data!L526</f>
        <v>420.78500400000001</v>
      </c>
      <c r="L520">
        <f>Data!M526</f>
        <v>-3.8186389115696107E-2</v>
      </c>
      <c r="M520">
        <f>Data!N526</f>
        <v>437.16400099999998</v>
      </c>
      <c r="N520">
        <f>Data!O526</f>
        <v>-3.7307665993003393E-3</v>
      </c>
      <c r="O520">
        <f>Data!P526</f>
        <v>438.79800399999999</v>
      </c>
      <c r="P520">
        <f>Data!Q526</f>
        <v>2.3958092655239904E-3</v>
      </c>
      <c r="Q520">
        <f>Data!R526</f>
        <v>437.74798600000003</v>
      </c>
      <c r="R520">
        <f>Data!S526</f>
        <v>3.9637830768433822E-2</v>
      </c>
      <c r="S520">
        <f>Data!AA526</f>
        <v>50.504941500752295</v>
      </c>
      <c r="T520">
        <f>Data!AB526</f>
        <v>421.57899500000002</v>
      </c>
      <c r="U520">
        <f>Data!AC526</f>
        <v>426.77399700000001</v>
      </c>
      <c r="V520">
        <f>Data!AD526</f>
        <v>431.37359619999995</v>
      </c>
      <c r="W520">
        <f>Data!AE526</f>
        <v>427.65419919999999</v>
      </c>
      <c r="X520">
        <f>Data!AF526</f>
        <v>430.27379960000002</v>
      </c>
      <c r="Y520">
        <f>Data!AG526</f>
        <v>429.31155512000004</v>
      </c>
      <c r="Z520">
        <f>Data!AP526</f>
        <v>59.689227177302747</v>
      </c>
    </row>
    <row r="521" spans="1:26" x14ac:dyDescent="0.35">
      <c r="A521" s="1">
        <f>Data!A521</f>
        <v>42418</v>
      </c>
      <c r="B521">
        <f>Data!B521</f>
        <v>416.57199100000003</v>
      </c>
      <c r="C521">
        <f>Data!C521</f>
        <v>425.99600199999998</v>
      </c>
      <c r="D521">
        <f>Data!D521</f>
        <v>415.63799999999998</v>
      </c>
      <c r="E521">
        <f>Data!E521</f>
        <v>422.37298600000003</v>
      </c>
      <c r="F521">
        <f>Data!F521</f>
        <v>76752600</v>
      </c>
      <c r="G521">
        <f>Data!H527</f>
        <v>1</v>
      </c>
      <c r="H521">
        <f>Data!I527</f>
        <v>422.37298600000003</v>
      </c>
      <c r="I521">
        <f>Data!J527</f>
        <v>420.78500400000001</v>
      </c>
      <c r="J521">
        <f>Data!K527</f>
        <v>-3.8186389115696107E-2</v>
      </c>
      <c r="K521">
        <f>Data!L527</f>
        <v>437.16400099999998</v>
      </c>
      <c r="L521">
        <f>Data!M527</f>
        <v>-3.7307665993003393E-3</v>
      </c>
      <c r="M521">
        <f>Data!N527</f>
        <v>438.79800399999999</v>
      </c>
      <c r="N521">
        <f>Data!O527</f>
        <v>2.3958092655239904E-3</v>
      </c>
      <c r="O521">
        <f>Data!P527</f>
        <v>437.74798600000003</v>
      </c>
      <c r="P521">
        <f>Data!Q527</f>
        <v>3.9637830768433822E-2</v>
      </c>
      <c r="Q521">
        <f>Data!R527</f>
        <v>420.73599200000001</v>
      </c>
      <c r="R521">
        <f>Data!S527</f>
        <v>-9.9777107866682226E-3</v>
      </c>
      <c r="S521">
        <f>Data!AA527</f>
        <v>56.106736123211547</v>
      </c>
      <c r="T521">
        <f>Data!AB527</f>
        <v>428.97450249999997</v>
      </c>
      <c r="U521">
        <f>Data!AC527</f>
        <v>432.24900299999996</v>
      </c>
      <c r="V521">
        <f>Data!AD527</f>
        <v>431.04619739999998</v>
      </c>
      <c r="W521">
        <f>Data!AE527</f>
        <v>434.54180280000003</v>
      </c>
      <c r="X521">
        <f>Data!AF527</f>
        <v>434.47966506666666</v>
      </c>
      <c r="Y521">
        <f>Data!AG527</f>
        <v>429.66115600000001</v>
      </c>
      <c r="Z521">
        <f>Data!AP527</f>
        <v>60.619679652567015</v>
      </c>
    </row>
    <row r="522" spans="1:26" x14ac:dyDescent="0.35">
      <c r="A522" s="1">
        <f>Data!A522</f>
        <v>42419</v>
      </c>
      <c r="B522">
        <f>Data!B522</f>
        <v>422.73001099999999</v>
      </c>
      <c r="C522">
        <f>Data!C522</f>
        <v>423.10400399999997</v>
      </c>
      <c r="D522">
        <f>Data!D522</f>
        <v>417.60400399999997</v>
      </c>
      <c r="E522">
        <f>Data!E522</f>
        <v>420.78500400000001</v>
      </c>
      <c r="F522">
        <f>Data!F522</f>
        <v>55711300</v>
      </c>
      <c r="G522">
        <f>Data!H528</f>
        <v>0</v>
      </c>
      <c r="H522">
        <f>Data!I528</f>
        <v>420.78500400000001</v>
      </c>
      <c r="I522">
        <f>Data!J528</f>
        <v>437.16400099999998</v>
      </c>
      <c r="J522">
        <f>Data!K528</f>
        <v>-3.7307665993003393E-3</v>
      </c>
      <c r="K522">
        <f>Data!L528</f>
        <v>438.79800399999999</v>
      </c>
      <c r="L522">
        <f>Data!M528</f>
        <v>2.3958092655239904E-3</v>
      </c>
      <c r="M522">
        <f>Data!N528</f>
        <v>437.74798600000003</v>
      </c>
      <c r="N522">
        <f>Data!O528</f>
        <v>3.9637830768433822E-2</v>
      </c>
      <c r="O522">
        <f>Data!P528</f>
        <v>420.73599200000001</v>
      </c>
      <c r="P522">
        <f>Data!Q528</f>
        <v>-9.9777107866682226E-3</v>
      </c>
      <c r="Q522">
        <f>Data!R528</f>
        <v>424.95498700000002</v>
      </c>
      <c r="R522">
        <f>Data!S528</f>
        <v>9.6758450675187371E-4</v>
      </c>
      <c r="S522">
        <f>Data!AA528</f>
        <v>74.524846272335338</v>
      </c>
      <c r="T522">
        <f>Data!AB528</f>
        <v>437.98100249999999</v>
      </c>
      <c r="U522">
        <f>Data!AC528</f>
        <v>437.90333033333332</v>
      </c>
      <c r="V522">
        <f>Data!AD528</f>
        <v>431.88019400000002</v>
      </c>
      <c r="W522">
        <f>Data!AE528</f>
        <v>438.05119620000005</v>
      </c>
      <c r="X522">
        <f>Data!AF528</f>
        <v>433.3746620666667</v>
      </c>
      <c r="Y522">
        <f>Data!AG528</f>
        <v>430.91775619999999</v>
      </c>
      <c r="Z522">
        <f>Data!AP528</f>
        <v>67.065471407206161</v>
      </c>
    </row>
    <row r="523" spans="1:26" x14ac:dyDescent="0.35">
      <c r="A523" s="1">
        <f>Data!A523</f>
        <v>42420</v>
      </c>
      <c r="B523">
        <f>Data!B523</f>
        <v>421.60101300000002</v>
      </c>
      <c r="C523">
        <f>Data!C523</f>
        <v>441.98400900000001</v>
      </c>
      <c r="D523">
        <f>Data!D523</f>
        <v>421.60101300000002</v>
      </c>
      <c r="E523">
        <f>Data!E523</f>
        <v>437.16400099999998</v>
      </c>
      <c r="F523">
        <f>Data!F523</f>
        <v>93992096</v>
      </c>
      <c r="G523">
        <f>Data!H529</f>
        <v>0</v>
      </c>
      <c r="H523">
        <f>Data!I529</f>
        <v>437.16400099999998</v>
      </c>
      <c r="I523">
        <f>Data!J529</f>
        <v>438.79800399999999</v>
      </c>
      <c r="J523">
        <f>Data!K529</f>
        <v>2.3958092655239904E-3</v>
      </c>
      <c r="K523">
        <f>Data!L529</f>
        <v>437.74798600000003</v>
      </c>
      <c r="L523">
        <f>Data!M529</f>
        <v>3.9637830768433822E-2</v>
      </c>
      <c r="M523">
        <f>Data!N529</f>
        <v>420.73599200000001</v>
      </c>
      <c r="N523">
        <f>Data!O529</f>
        <v>-9.9777107866682226E-3</v>
      </c>
      <c r="O523">
        <f>Data!P529</f>
        <v>424.95498700000002</v>
      </c>
      <c r="P523">
        <f>Data!Q529</f>
        <v>9.6758450675187371E-4</v>
      </c>
      <c r="Q523">
        <f>Data!R529</f>
        <v>424.54400600000002</v>
      </c>
      <c r="R523">
        <f>Data!S529</f>
        <v>-1.776173085530322E-2</v>
      </c>
      <c r="S523">
        <f>Data!AA529</f>
        <v>69.405448836797262</v>
      </c>
      <c r="T523">
        <f>Data!AB529</f>
        <v>438.27299500000004</v>
      </c>
      <c r="U523">
        <f>Data!AC529</f>
        <v>432.42732733333332</v>
      </c>
      <c r="V523">
        <f>Data!AD529</f>
        <v>429.35619500000001</v>
      </c>
      <c r="W523">
        <f>Data!AE529</f>
        <v>431.15319199999999</v>
      </c>
      <c r="X523">
        <f>Data!AF529</f>
        <v>430.00999146666669</v>
      </c>
      <c r="Y523">
        <f>Data!AG529</f>
        <v>430.18119744000006</v>
      </c>
      <c r="Z523">
        <f>Data!AP529</f>
        <v>65.093399381516321</v>
      </c>
    </row>
    <row r="524" spans="1:26" x14ac:dyDescent="0.35">
      <c r="A524" s="1">
        <f>Data!A524</f>
        <v>42421</v>
      </c>
      <c r="B524">
        <f>Data!B524</f>
        <v>437.77301</v>
      </c>
      <c r="C524">
        <f>Data!C524</f>
        <v>448.04599000000002</v>
      </c>
      <c r="D524">
        <f>Data!D524</f>
        <v>429.07699600000001</v>
      </c>
      <c r="E524">
        <f>Data!E524</f>
        <v>438.79800399999999</v>
      </c>
      <c r="F524">
        <f>Data!F524</f>
        <v>89820704</v>
      </c>
      <c r="G524">
        <f>Data!H530</f>
        <v>1</v>
      </c>
      <c r="H524">
        <f>Data!I530</f>
        <v>438.79800399999999</v>
      </c>
      <c r="I524">
        <f>Data!J530</f>
        <v>437.74798600000003</v>
      </c>
      <c r="J524">
        <f>Data!K530</f>
        <v>3.9637830768433822E-2</v>
      </c>
      <c r="K524">
        <f>Data!L530</f>
        <v>420.73599200000001</v>
      </c>
      <c r="L524">
        <f>Data!M530</f>
        <v>-9.9777107866682226E-3</v>
      </c>
      <c r="M524">
        <f>Data!N530</f>
        <v>424.95498700000002</v>
      </c>
      <c r="N524">
        <f>Data!O530</f>
        <v>9.6758450675187371E-4</v>
      </c>
      <c r="O524">
        <f>Data!P530</f>
        <v>424.54400600000002</v>
      </c>
      <c r="P524">
        <f>Data!Q530</f>
        <v>-1.776173085530322E-2</v>
      </c>
      <c r="Q524">
        <f>Data!R530</f>
        <v>432.15200800000002</v>
      </c>
      <c r="R524">
        <f>Data!S530</f>
        <v>-8.4888706467538743E-4</v>
      </c>
      <c r="S524">
        <f>Data!AA530</f>
        <v>63.672327784782844</v>
      </c>
      <c r="T524">
        <f>Data!AB530</f>
        <v>429.24198899999999</v>
      </c>
      <c r="U524">
        <f>Data!AC530</f>
        <v>427.81298833333335</v>
      </c>
      <c r="V524">
        <f>Data!AD530</f>
        <v>428.02699580000007</v>
      </c>
      <c r="W524">
        <f>Data!AE530</f>
        <v>425.8259888</v>
      </c>
      <c r="X524">
        <f>Data!AF530</f>
        <v>426.27892653333339</v>
      </c>
      <c r="Y524">
        <f>Data!AG530</f>
        <v>429.13455799999997</v>
      </c>
      <c r="Z524">
        <f>Data!AP530</f>
        <v>56.914954250136013</v>
      </c>
    </row>
    <row r="525" spans="1:26" x14ac:dyDescent="0.35">
      <c r="A525" s="1">
        <f>Data!A525</f>
        <v>42422</v>
      </c>
      <c r="B525">
        <f>Data!B525</f>
        <v>438.989014</v>
      </c>
      <c r="C525">
        <f>Data!C525</f>
        <v>439.04501299999998</v>
      </c>
      <c r="D525">
        <f>Data!D525</f>
        <v>432.91699199999999</v>
      </c>
      <c r="E525">
        <f>Data!E525</f>
        <v>437.74798600000003</v>
      </c>
      <c r="F525">
        <f>Data!F525</f>
        <v>85385200</v>
      </c>
      <c r="G525">
        <f>Data!H531</f>
        <v>1</v>
      </c>
      <c r="H525">
        <f>Data!I531</f>
        <v>437.74798600000003</v>
      </c>
      <c r="I525">
        <f>Data!J531</f>
        <v>420.73599200000001</v>
      </c>
      <c r="J525">
        <f>Data!K531</f>
        <v>-9.9777107866682226E-3</v>
      </c>
      <c r="K525">
        <f>Data!L531</f>
        <v>424.95498700000002</v>
      </c>
      <c r="L525">
        <f>Data!M531</f>
        <v>9.6758450675187371E-4</v>
      </c>
      <c r="M525">
        <f>Data!N531</f>
        <v>424.54400600000002</v>
      </c>
      <c r="N525">
        <f>Data!O531</f>
        <v>-1.776173085530322E-2</v>
      </c>
      <c r="O525">
        <f>Data!P531</f>
        <v>432.15200800000002</v>
      </c>
      <c r="P525">
        <f>Data!Q531</f>
        <v>-8.4888706467538743E-4</v>
      </c>
      <c r="Q525">
        <f>Data!R531</f>
        <v>432.51901199999998</v>
      </c>
      <c r="R525">
        <f>Data!S531</f>
        <v>-2.2747349974628112E-3</v>
      </c>
      <c r="S525">
        <f>Data!AA531</f>
        <v>54.900745444343755</v>
      </c>
      <c r="T525">
        <f>Data!AB531</f>
        <v>422.84548949999999</v>
      </c>
      <c r="U525">
        <f>Data!AC531</f>
        <v>423.4116616666667</v>
      </c>
      <c r="V525">
        <f>Data!AD531</f>
        <v>426.98120099999994</v>
      </c>
      <c r="W525">
        <f>Data!AE531</f>
        <v>423.94679560000009</v>
      </c>
      <c r="X525">
        <f>Data!AF531</f>
        <v>425.92079866666677</v>
      </c>
      <c r="Y525">
        <f>Data!AG531</f>
        <v>427.77504016</v>
      </c>
      <c r="Z525">
        <f>Data!AP531</f>
        <v>49.05567494721079</v>
      </c>
    </row>
    <row r="526" spans="1:26" x14ac:dyDescent="0.35">
      <c r="A526" s="1">
        <f>Data!A526</f>
        <v>42423</v>
      </c>
      <c r="B526">
        <f>Data!B526</f>
        <v>438.25500499999998</v>
      </c>
      <c r="C526">
        <f>Data!C526</f>
        <v>439.858002</v>
      </c>
      <c r="D526">
        <f>Data!D526</f>
        <v>417.82101399999999</v>
      </c>
      <c r="E526">
        <f>Data!E526</f>
        <v>420.73599200000001</v>
      </c>
      <c r="F526">
        <f>Data!F526</f>
        <v>85244896</v>
      </c>
      <c r="G526">
        <f>Data!H532</f>
        <v>0</v>
      </c>
      <c r="H526">
        <f>Data!I532</f>
        <v>420.73599200000001</v>
      </c>
      <c r="I526">
        <f>Data!J532</f>
        <v>424.95498700000002</v>
      </c>
      <c r="J526">
        <f>Data!K532</f>
        <v>9.6758450675187371E-4</v>
      </c>
      <c r="K526">
        <f>Data!L532</f>
        <v>424.54400600000002</v>
      </c>
      <c r="L526">
        <f>Data!M532</f>
        <v>-1.776173085530322E-2</v>
      </c>
      <c r="M526">
        <f>Data!N532</f>
        <v>432.15200800000002</v>
      </c>
      <c r="N526">
        <f>Data!O532</f>
        <v>-8.4888706467538743E-4</v>
      </c>
      <c r="O526">
        <f>Data!P532</f>
        <v>432.51901199999998</v>
      </c>
      <c r="P526">
        <f>Data!Q532</f>
        <v>-2.2747349974628112E-3</v>
      </c>
      <c r="Q526">
        <f>Data!R532</f>
        <v>433.50399800000002</v>
      </c>
      <c r="R526">
        <f>Data!S532</f>
        <v>-9.6258508168369714E-3</v>
      </c>
      <c r="S526">
        <f>Data!AA532</f>
        <v>57.685107988725662</v>
      </c>
      <c r="T526">
        <f>Data!AB532</f>
        <v>424.74949650000002</v>
      </c>
      <c r="U526">
        <f>Data!AC532</f>
        <v>427.21700033333337</v>
      </c>
      <c r="V526">
        <f>Data!AD532</f>
        <v>429.5348022</v>
      </c>
      <c r="W526">
        <f>Data!AE532</f>
        <v>427.6694030000001</v>
      </c>
      <c r="X526">
        <f>Data!AF532</f>
        <v>428.78167100000007</v>
      </c>
      <c r="Y526">
        <f>Data!AG532</f>
        <v>430.6575598</v>
      </c>
      <c r="Z526">
        <f>Data!AP532</f>
        <v>41.8217727218737</v>
      </c>
    </row>
    <row r="527" spans="1:26" x14ac:dyDescent="0.35">
      <c r="A527" s="1">
        <f>Data!A527</f>
        <v>42424</v>
      </c>
      <c r="B527">
        <f>Data!B527</f>
        <v>420.95599399999998</v>
      </c>
      <c r="C527">
        <f>Data!C527</f>
        <v>425.54998799999998</v>
      </c>
      <c r="D527">
        <f>Data!D527</f>
        <v>413.90701300000001</v>
      </c>
      <c r="E527">
        <f>Data!E527</f>
        <v>424.95498700000002</v>
      </c>
      <c r="F527">
        <f>Data!F527</f>
        <v>67743696</v>
      </c>
      <c r="G527">
        <f>Data!H533</f>
        <v>1</v>
      </c>
      <c r="H527">
        <f>Data!I533</f>
        <v>424.95498700000002</v>
      </c>
      <c r="I527">
        <f>Data!J533</f>
        <v>424.54400600000002</v>
      </c>
      <c r="J527">
        <f>Data!K533</f>
        <v>-1.776173085530322E-2</v>
      </c>
      <c r="K527">
        <f>Data!L533</f>
        <v>432.15200800000002</v>
      </c>
      <c r="L527">
        <f>Data!M533</f>
        <v>-8.4888706467538743E-4</v>
      </c>
      <c r="M527">
        <f>Data!N533</f>
        <v>432.51901199999998</v>
      </c>
      <c r="N527">
        <f>Data!O533</f>
        <v>-2.2747349974628112E-3</v>
      </c>
      <c r="O527">
        <f>Data!P533</f>
        <v>433.50399800000002</v>
      </c>
      <c r="P527">
        <f>Data!Q533</f>
        <v>-9.6258508168369714E-3</v>
      </c>
      <c r="Q527">
        <f>Data!R533</f>
        <v>437.69699100000003</v>
      </c>
      <c r="R527">
        <f>Data!S533</f>
        <v>5.8981520357169696E-3</v>
      </c>
      <c r="S527">
        <f>Data!AA533</f>
        <v>55.487933259096771</v>
      </c>
      <c r="T527">
        <f>Data!AB533</f>
        <v>428.34800700000005</v>
      </c>
      <c r="U527">
        <f>Data!AC533</f>
        <v>429.73834200000005</v>
      </c>
      <c r="V527">
        <f>Data!AD533</f>
        <v>432.08320299999997</v>
      </c>
      <c r="W527">
        <f>Data!AE533</f>
        <v>430.77720920000007</v>
      </c>
      <c r="X527">
        <f>Data!AF533</f>
        <v>431.08880600000003</v>
      </c>
      <c r="Y527">
        <f>Data!AG533</f>
        <v>432.26800040000006</v>
      </c>
      <c r="Z527">
        <f>Data!AP533</f>
        <v>41.78076451236722</v>
      </c>
    </row>
    <row r="528" spans="1:26" x14ac:dyDescent="0.35">
      <c r="A528" s="1">
        <f>Data!A528</f>
        <v>42425</v>
      </c>
      <c r="B528">
        <f>Data!B528</f>
        <v>425.03698700000001</v>
      </c>
      <c r="C528">
        <f>Data!C528</f>
        <v>427.71899400000001</v>
      </c>
      <c r="D528">
        <f>Data!D528</f>
        <v>420.415009</v>
      </c>
      <c r="E528">
        <f>Data!E528</f>
        <v>424.54400600000002</v>
      </c>
      <c r="F528">
        <f>Data!F528</f>
        <v>70798000</v>
      </c>
      <c r="G528">
        <f>Data!H534</f>
        <v>0</v>
      </c>
      <c r="H528">
        <f>Data!I534</f>
        <v>424.54400600000002</v>
      </c>
      <c r="I528">
        <f>Data!J534</f>
        <v>432.15200800000002</v>
      </c>
      <c r="J528">
        <f>Data!K534</f>
        <v>-8.4888706467538743E-4</v>
      </c>
      <c r="K528">
        <f>Data!L534</f>
        <v>432.51901199999998</v>
      </c>
      <c r="L528">
        <f>Data!M534</f>
        <v>-2.2747349974628112E-3</v>
      </c>
      <c r="M528">
        <f>Data!N534</f>
        <v>433.50399800000002</v>
      </c>
      <c r="N528">
        <f>Data!O534</f>
        <v>-9.6258508168369714E-3</v>
      </c>
      <c r="O528">
        <f>Data!P534</f>
        <v>437.69699100000003</v>
      </c>
      <c r="P528">
        <f>Data!Q534</f>
        <v>5.8981520357169696E-3</v>
      </c>
      <c r="Q528">
        <f>Data!R534</f>
        <v>435.12298600000003</v>
      </c>
      <c r="R528">
        <f>Data!S534</f>
        <v>2.5921173046958679E-2</v>
      </c>
      <c r="S528">
        <f>Data!AA534</f>
        <v>58.111337227062442</v>
      </c>
      <c r="T528">
        <f>Data!AB534</f>
        <v>432.33551</v>
      </c>
      <c r="U528">
        <f>Data!AC534</f>
        <v>432.72500599999995</v>
      </c>
      <c r="V528">
        <f>Data!AD534</f>
        <v>434.19899900000001</v>
      </c>
      <c r="W528">
        <f>Data!AE534</f>
        <v>432.83960560000003</v>
      </c>
      <c r="X528">
        <f>Data!AF534</f>
        <v>434.08906853333337</v>
      </c>
      <c r="Y528">
        <f>Data!AG534</f>
        <v>432.48352176000003</v>
      </c>
      <c r="Z528">
        <f>Data!AP534</f>
        <v>41.445559168749625</v>
      </c>
    </row>
    <row r="529" spans="1:26" x14ac:dyDescent="0.35">
      <c r="A529" s="1">
        <f>Data!A529</f>
        <v>42426</v>
      </c>
      <c r="B529">
        <f>Data!B529</f>
        <v>424.62899800000002</v>
      </c>
      <c r="C529">
        <f>Data!C529</f>
        <v>432.15200800000002</v>
      </c>
      <c r="D529">
        <f>Data!D529</f>
        <v>421.61999500000002</v>
      </c>
      <c r="E529">
        <f>Data!E529</f>
        <v>432.15200800000002</v>
      </c>
      <c r="F529">
        <f>Data!F529</f>
        <v>61486000</v>
      </c>
      <c r="G529">
        <f>Data!H535</f>
        <v>0</v>
      </c>
      <c r="H529">
        <f>Data!I535</f>
        <v>432.15200800000002</v>
      </c>
      <c r="I529">
        <f>Data!J535</f>
        <v>432.51901199999998</v>
      </c>
      <c r="J529">
        <f>Data!K535</f>
        <v>-2.2747349974628112E-3</v>
      </c>
      <c r="K529">
        <f>Data!L535</f>
        <v>433.50399800000002</v>
      </c>
      <c r="L529">
        <f>Data!M535</f>
        <v>-9.6258508168369714E-3</v>
      </c>
      <c r="M529">
        <f>Data!N535</f>
        <v>437.69699100000003</v>
      </c>
      <c r="N529">
        <f>Data!O535</f>
        <v>5.8981520357169696E-3</v>
      </c>
      <c r="O529">
        <f>Data!P535</f>
        <v>435.12298600000003</v>
      </c>
      <c r="P529">
        <f>Data!Q535</f>
        <v>2.5921173046958679E-2</v>
      </c>
      <c r="Q529">
        <f>Data!R535</f>
        <v>423.989014</v>
      </c>
      <c r="R529">
        <f>Data!S535</f>
        <v>5.5295844942091924E-3</v>
      </c>
      <c r="S529">
        <f>Data!AA535</f>
        <v>64.082284407970036</v>
      </c>
      <c r="T529">
        <f>Data!AB535</f>
        <v>433.011505</v>
      </c>
      <c r="U529">
        <f>Data!AC535</f>
        <v>434.57333366666671</v>
      </c>
      <c r="V529">
        <f>Data!AD535</f>
        <v>432.56640020000003</v>
      </c>
      <c r="W529">
        <f>Data!AE535</f>
        <v>434.98419800000005</v>
      </c>
      <c r="X529">
        <f>Data!AF535</f>
        <v>434.85686240000001</v>
      </c>
      <c r="Y529">
        <f>Data!AG535</f>
        <v>430.81804080000001</v>
      </c>
      <c r="Z529">
        <f>Data!AP535</f>
        <v>47.755555174680595</v>
      </c>
    </row>
    <row r="530" spans="1:26" x14ac:dyDescent="0.35">
      <c r="A530" s="1">
        <f>Data!A530</f>
        <v>42427</v>
      </c>
      <c r="B530">
        <f>Data!B530</f>
        <v>432.83898900000003</v>
      </c>
      <c r="C530">
        <f>Data!C530</f>
        <v>434.23098800000002</v>
      </c>
      <c r="D530">
        <f>Data!D530</f>
        <v>428.10299700000002</v>
      </c>
      <c r="E530">
        <f>Data!E530</f>
        <v>432.51901199999998</v>
      </c>
      <c r="F530">
        <f>Data!F530</f>
        <v>41893600</v>
      </c>
      <c r="G530">
        <f>Data!H536</f>
        <v>0</v>
      </c>
      <c r="H530">
        <f>Data!I536</f>
        <v>432.51901199999998</v>
      </c>
      <c r="I530">
        <f>Data!J536</f>
        <v>433.50399800000002</v>
      </c>
      <c r="J530">
        <f>Data!K536</f>
        <v>-9.6258508168369714E-3</v>
      </c>
      <c r="K530">
        <f>Data!L536</f>
        <v>437.69699100000003</v>
      </c>
      <c r="L530">
        <f>Data!M536</f>
        <v>5.8981520357169696E-3</v>
      </c>
      <c r="M530">
        <f>Data!N536</f>
        <v>435.12298600000003</v>
      </c>
      <c r="N530">
        <f>Data!O536</f>
        <v>2.5921173046958679E-2</v>
      </c>
      <c r="O530">
        <f>Data!P536</f>
        <v>423.989014</v>
      </c>
      <c r="P530">
        <f>Data!Q536</f>
        <v>5.5295844942091924E-3</v>
      </c>
      <c r="Q530">
        <f>Data!R536</f>
        <v>421.65100100000001</v>
      </c>
      <c r="R530">
        <f>Data!S536</f>
        <v>2.5733187202330362E-2</v>
      </c>
      <c r="S530">
        <f>Data!AA536</f>
        <v>62.848822569324049</v>
      </c>
      <c r="T530">
        <f>Data!AB536</f>
        <v>435.60049450000002</v>
      </c>
      <c r="U530">
        <f>Data!AC536</f>
        <v>435.44132500000001</v>
      </c>
      <c r="V530">
        <f>Data!AD536</f>
        <v>430.39279800000003</v>
      </c>
      <c r="W530">
        <f>Data!AE536</f>
        <v>435.82879040000012</v>
      </c>
      <c r="X530">
        <f>Data!AF536</f>
        <v>432.51653053333337</v>
      </c>
      <c r="Y530">
        <f>Data!AG536</f>
        <v>427.40463752000005</v>
      </c>
      <c r="Z530">
        <f>Data!AP536</f>
        <v>49.959476121645793</v>
      </c>
    </row>
    <row r="531" spans="1:26" x14ac:dyDescent="0.35">
      <c r="A531" s="1">
        <f>Data!A531</f>
        <v>42428</v>
      </c>
      <c r="B531">
        <f>Data!B531</f>
        <v>432.57101399999999</v>
      </c>
      <c r="C531">
        <f>Data!C531</f>
        <v>435.68301400000001</v>
      </c>
      <c r="D531">
        <f>Data!D531</f>
        <v>423.82000699999998</v>
      </c>
      <c r="E531">
        <f>Data!E531</f>
        <v>433.50399800000002</v>
      </c>
      <c r="F531">
        <f>Data!F531</f>
        <v>53033400</v>
      </c>
      <c r="G531">
        <f>Data!H537</f>
        <v>0</v>
      </c>
      <c r="H531">
        <f>Data!I537</f>
        <v>433.50399800000002</v>
      </c>
      <c r="I531">
        <f>Data!J537</f>
        <v>437.69699100000003</v>
      </c>
      <c r="J531">
        <f>Data!K537</f>
        <v>5.8981520357169696E-3</v>
      </c>
      <c r="K531">
        <f>Data!L537</f>
        <v>435.12298600000003</v>
      </c>
      <c r="L531">
        <f>Data!M537</f>
        <v>2.5921173046958679E-2</v>
      </c>
      <c r="M531">
        <f>Data!N537</f>
        <v>423.989014</v>
      </c>
      <c r="N531">
        <f>Data!O537</f>
        <v>5.5295844942091924E-3</v>
      </c>
      <c r="O531">
        <f>Data!P537</f>
        <v>421.65100100000001</v>
      </c>
      <c r="P531">
        <f>Data!Q537</f>
        <v>2.5733187202330362E-2</v>
      </c>
      <c r="Q531">
        <f>Data!R537</f>
        <v>410.93899499999998</v>
      </c>
      <c r="R531">
        <f>Data!S537</f>
        <v>2.5556222588283131E-2</v>
      </c>
      <c r="S531">
        <f>Data!AA537</f>
        <v>64.398233114425224</v>
      </c>
      <c r="T531">
        <f>Data!AB537</f>
        <v>436.40998850000005</v>
      </c>
      <c r="U531">
        <f>Data!AC537</f>
        <v>432.2696636666667</v>
      </c>
      <c r="V531">
        <f>Data!AD537</f>
        <v>425.87979740000003</v>
      </c>
      <c r="W531">
        <f>Data!AE537</f>
        <v>431.18419820000003</v>
      </c>
      <c r="X531">
        <f>Data!AF537</f>
        <v>429.07619846666665</v>
      </c>
      <c r="Y531">
        <f>Data!AG537</f>
        <v>422.30291868</v>
      </c>
      <c r="Z531">
        <f>Data!AP537</f>
        <v>49.15243193079894</v>
      </c>
    </row>
    <row r="532" spans="1:26" x14ac:dyDescent="0.35">
      <c r="A532" s="1">
        <f>Data!A532</f>
        <v>42429</v>
      </c>
      <c r="B532">
        <f>Data!B532</f>
        <v>433.43798800000002</v>
      </c>
      <c r="C532">
        <f>Data!C532</f>
        <v>441.50698899999998</v>
      </c>
      <c r="D532">
        <f>Data!D532</f>
        <v>431.692993</v>
      </c>
      <c r="E532">
        <f>Data!E532</f>
        <v>437.69699100000003</v>
      </c>
      <c r="F532">
        <f>Data!F532</f>
        <v>60694700</v>
      </c>
      <c r="G532">
        <f>Data!H538</f>
        <v>1</v>
      </c>
      <c r="H532">
        <f>Data!I538</f>
        <v>437.69699100000003</v>
      </c>
      <c r="I532">
        <f>Data!J538</f>
        <v>435.12298600000003</v>
      </c>
      <c r="J532">
        <f>Data!K538</f>
        <v>2.5921173046958679E-2</v>
      </c>
      <c r="K532">
        <f>Data!L538</f>
        <v>423.989014</v>
      </c>
      <c r="L532">
        <f>Data!M538</f>
        <v>5.5295844942091924E-3</v>
      </c>
      <c r="M532">
        <f>Data!N538</f>
        <v>421.65100100000001</v>
      </c>
      <c r="N532">
        <f>Data!O538</f>
        <v>2.5733187202330362E-2</v>
      </c>
      <c r="O532">
        <f>Data!P538</f>
        <v>410.93899499999998</v>
      </c>
      <c r="P532">
        <f>Data!Q538</f>
        <v>2.5556222588283131E-2</v>
      </c>
      <c r="Q532">
        <f>Data!R538</f>
        <v>400.57000699999998</v>
      </c>
      <c r="R532">
        <f>Data!S538</f>
        <v>-1.7660231383826705E-2</v>
      </c>
      <c r="S532">
        <f>Data!AA538</f>
        <v>62.766767209122278</v>
      </c>
      <c r="T532">
        <f>Data!AB538</f>
        <v>429.55600000000004</v>
      </c>
      <c r="U532">
        <f>Data!AC538</f>
        <v>426.92100033333332</v>
      </c>
      <c r="V532">
        <f>Data!AD538</f>
        <v>418.45440059999999</v>
      </c>
      <c r="W532">
        <f>Data!AE538</f>
        <v>425.28060320000003</v>
      </c>
      <c r="X532">
        <f>Data!AF538</f>
        <v>422.11233320000002</v>
      </c>
      <c r="Y532">
        <f>Data!AG538</f>
        <v>417.40156008000002</v>
      </c>
      <c r="Z532">
        <f>Data!AP538</f>
        <v>42.605760365416216</v>
      </c>
    </row>
    <row r="533" spans="1:26" x14ac:dyDescent="0.35">
      <c r="A533" s="1">
        <f>Data!A533</f>
        <v>42430</v>
      </c>
      <c r="B533">
        <f>Data!B533</f>
        <v>437.91699199999999</v>
      </c>
      <c r="C533">
        <f>Data!C533</f>
        <v>439.65301499999998</v>
      </c>
      <c r="D533">
        <f>Data!D533</f>
        <v>432.31900000000002</v>
      </c>
      <c r="E533">
        <f>Data!E533</f>
        <v>435.12298600000003</v>
      </c>
      <c r="F533">
        <f>Data!F533</f>
        <v>74895800</v>
      </c>
      <c r="G533">
        <f>Data!H539</f>
        <v>1</v>
      </c>
      <c r="H533">
        <f>Data!I539</f>
        <v>435.12298600000003</v>
      </c>
      <c r="I533">
        <f>Data!J539</f>
        <v>423.989014</v>
      </c>
      <c r="J533">
        <f>Data!K539</f>
        <v>5.5295844942091924E-3</v>
      </c>
      <c r="K533">
        <f>Data!L539</f>
        <v>421.65100100000001</v>
      </c>
      <c r="L533">
        <f>Data!M539</f>
        <v>2.5733187202330362E-2</v>
      </c>
      <c r="M533">
        <f>Data!N539</f>
        <v>410.93899499999998</v>
      </c>
      <c r="N533">
        <f>Data!O539</f>
        <v>2.5556222588283131E-2</v>
      </c>
      <c r="O533">
        <f>Data!P539</f>
        <v>400.57000699999998</v>
      </c>
      <c r="P533">
        <f>Data!Q539</f>
        <v>-1.7660231383826705E-2</v>
      </c>
      <c r="Q533">
        <f>Data!R539</f>
        <v>407.70700099999999</v>
      </c>
      <c r="R533">
        <f>Data!S539</f>
        <v>-1.6092287878382294E-2</v>
      </c>
      <c r="S533">
        <f>Data!AA539</f>
        <v>55.748904985465323</v>
      </c>
      <c r="T533">
        <f>Data!AB539</f>
        <v>422.82000749999997</v>
      </c>
      <c r="U533">
        <f>Data!AC539</f>
        <v>418.85966999999999</v>
      </c>
      <c r="V533">
        <f>Data!AD539</f>
        <v>412.97120359999997</v>
      </c>
      <c r="W533">
        <f>Data!AE539</f>
        <v>417.83380119999998</v>
      </c>
      <c r="X533">
        <f>Data!AF539</f>
        <v>413.64047026666668</v>
      </c>
      <c r="Y533">
        <f>Data!AG539</f>
        <v>413.62788567999996</v>
      </c>
      <c r="Z533">
        <f>Data!AP539</f>
        <v>36.471206666238295</v>
      </c>
    </row>
    <row r="534" spans="1:26" x14ac:dyDescent="0.35">
      <c r="A534" s="1">
        <f>Data!A534</f>
        <v>42431</v>
      </c>
      <c r="B534">
        <f>Data!B534</f>
        <v>435.131012</v>
      </c>
      <c r="C534">
        <f>Data!C534</f>
        <v>435.91699199999999</v>
      </c>
      <c r="D534">
        <f>Data!D534</f>
        <v>423.989014</v>
      </c>
      <c r="E534">
        <f>Data!E534</f>
        <v>423.989014</v>
      </c>
      <c r="F534">
        <f>Data!F534</f>
        <v>74955296</v>
      </c>
      <c r="G534">
        <f>Data!H540</f>
        <v>1</v>
      </c>
      <c r="H534">
        <f>Data!I540</f>
        <v>423.989014</v>
      </c>
      <c r="I534">
        <f>Data!J540</f>
        <v>421.65100100000001</v>
      </c>
      <c r="J534">
        <f>Data!K540</f>
        <v>2.5733187202330362E-2</v>
      </c>
      <c r="K534">
        <f>Data!L540</f>
        <v>410.93899499999998</v>
      </c>
      <c r="L534">
        <f>Data!M540</f>
        <v>2.5556222588283131E-2</v>
      </c>
      <c r="M534">
        <f>Data!N540</f>
        <v>400.57000699999998</v>
      </c>
      <c r="N534">
        <f>Data!O540</f>
        <v>-1.7660231383826705E-2</v>
      </c>
      <c r="O534">
        <f>Data!P540</f>
        <v>407.70700099999999</v>
      </c>
      <c r="P534">
        <f>Data!Q540</f>
        <v>-1.6092287878382294E-2</v>
      </c>
      <c r="Q534">
        <f>Data!R540</f>
        <v>414.32101399999999</v>
      </c>
      <c r="R534">
        <f>Data!S540</f>
        <v>8.4276704277284388E-4</v>
      </c>
      <c r="S534">
        <f>Data!AA540</f>
        <v>50.831152899762152</v>
      </c>
      <c r="T534">
        <f>Data!AB540</f>
        <v>416.29499799999996</v>
      </c>
      <c r="U534">
        <f>Data!AC540</f>
        <v>411.05333433333334</v>
      </c>
      <c r="V534">
        <f>Data!AD540</f>
        <v>411.03760359999995</v>
      </c>
      <c r="W534">
        <f>Data!AE540</f>
        <v>408.93380100000002</v>
      </c>
      <c r="X534">
        <f>Data!AF540</f>
        <v>409.45446766666669</v>
      </c>
      <c r="Y534">
        <f>Data!AG540</f>
        <v>411.93164052000009</v>
      </c>
      <c r="Z534">
        <f>Data!AP540</f>
        <v>30.33528790064274</v>
      </c>
    </row>
    <row r="535" spans="1:26" x14ac:dyDescent="0.35">
      <c r="A535" s="1">
        <f>Data!A535</f>
        <v>42432</v>
      </c>
      <c r="B535">
        <f>Data!B535</f>
        <v>423.91198700000001</v>
      </c>
      <c r="C535">
        <f>Data!C535</f>
        <v>425.37298600000003</v>
      </c>
      <c r="D535">
        <f>Data!D535</f>
        <v>419.41101099999997</v>
      </c>
      <c r="E535">
        <f>Data!E535</f>
        <v>421.65100100000001</v>
      </c>
      <c r="F535">
        <f>Data!F535</f>
        <v>100484000</v>
      </c>
      <c r="G535">
        <f>Data!H541</f>
        <v>1</v>
      </c>
      <c r="H535">
        <f>Data!I541</f>
        <v>421.65100100000001</v>
      </c>
      <c r="I535">
        <f>Data!J541</f>
        <v>410.93899499999998</v>
      </c>
      <c r="J535">
        <f>Data!K541</f>
        <v>2.5556222588283131E-2</v>
      </c>
      <c r="K535">
        <f>Data!L541</f>
        <v>400.57000699999998</v>
      </c>
      <c r="L535">
        <f>Data!M541</f>
        <v>-1.7660231383826705E-2</v>
      </c>
      <c r="M535">
        <f>Data!N541</f>
        <v>407.70700099999999</v>
      </c>
      <c r="N535">
        <f>Data!O541</f>
        <v>-1.6092287878382294E-2</v>
      </c>
      <c r="O535">
        <f>Data!P541</f>
        <v>414.32101399999999</v>
      </c>
      <c r="P535">
        <f>Data!Q541</f>
        <v>8.4276704277284388E-4</v>
      </c>
      <c r="Q535">
        <f>Data!R541</f>
        <v>413.97198500000002</v>
      </c>
      <c r="R535">
        <f>Data!S541</f>
        <v>-2.1427753076897625E-3</v>
      </c>
      <c r="S535">
        <f>Data!AA541</f>
        <v>51.115952158765246</v>
      </c>
      <c r="T535">
        <f>Data!AB541</f>
        <v>405.754501</v>
      </c>
      <c r="U535">
        <f>Data!AC541</f>
        <v>406.40533433333331</v>
      </c>
      <c r="V535">
        <f>Data!AD541</f>
        <v>409.50180040000004</v>
      </c>
      <c r="W535">
        <f>Data!AE541</f>
        <v>405.49860219999999</v>
      </c>
      <c r="X535">
        <f>Data!AF541</f>
        <v>408.21393820000003</v>
      </c>
      <c r="Y535">
        <f>Data!AG541</f>
        <v>410.41659772000003</v>
      </c>
      <c r="Z535">
        <f>Data!AP541</f>
        <v>29.282276412786914</v>
      </c>
    </row>
    <row r="536" spans="1:26" x14ac:dyDescent="0.35">
      <c r="A536" s="1">
        <f>Data!A536</f>
        <v>42433</v>
      </c>
      <c r="B536">
        <f>Data!B536</f>
        <v>421.83599900000002</v>
      </c>
      <c r="C536">
        <f>Data!C536</f>
        <v>425.17800899999997</v>
      </c>
      <c r="D536">
        <f>Data!D536</f>
        <v>410.93899499999998</v>
      </c>
      <c r="E536">
        <f>Data!E536</f>
        <v>410.93899499999998</v>
      </c>
      <c r="F536">
        <f>Data!F536</f>
        <v>90856096</v>
      </c>
      <c r="G536">
        <f>Data!H542</f>
        <v>1</v>
      </c>
      <c r="H536">
        <f>Data!I542</f>
        <v>410.93899499999998</v>
      </c>
      <c r="I536">
        <f>Data!J542</f>
        <v>400.57000699999998</v>
      </c>
      <c r="J536">
        <f>Data!K542</f>
        <v>-1.7660231383826705E-2</v>
      </c>
      <c r="K536">
        <f>Data!L542</f>
        <v>407.70700099999999</v>
      </c>
      <c r="L536">
        <f>Data!M542</f>
        <v>-1.6092287878382294E-2</v>
      </c>
      <c r="M536">
        <f>Data!N542</f>
        <v>414.32101399999999</v>
      </c>
      <c r="N536">
        <f>Data!O542</f>
        <v>8.4276704277284388E-4</v>
      </c>
      <c r="O536">
        <f>Data!P542</f>
        <v>413.97198500000002</v>
      </c>
      <c r="P536">
        <f>Data!Q542</f>
        <v>-2.1427753076897625E-3</v>
      </c>
      <c r="Q536">
        <f>Data!R542</f>
        <v>414.85998499999999</v>
      </c>
      <c r="R536">
        <f>Data!S542</f>
        <v>-5.4592721522093201E-3</v>
      </c>
      <c r="S536">
        <f>Data!AA542</f>
        <v>40.658485472061344</v>
      </c>
      <c r="T536">
        <f>Data!AB542</f>
        <v>404.13850400000001</v>
      </c>
      <c r="U536">
        <f>Data!AC542</f>
        <v>407.53267400000004</v>
      </c>
      <c r="V536">
        <f>Data!AD542</f>
        <v>410.28599840000004</v>
      </c>
      <c r="W536">
        <f>Data!AE542</f>
        <v>408.92520740000003</v>
      </c>
      <c r="X536">
        <f>Data!AF542</f>
        <v>409.71400140000003</v>
      </c>
      <c r="Y536">
        <f>Data!AG542</f>
        <v>410.99256092000002</v>
      </c>
      <c r="Z536">
        <f>Data!AP542</f>
        <v>30.069717729877297</v>
      </c>
    </row>
    <row r="537" spans="1:26" x14ac:dyDescent="0.35">
      <c r="A537" s="1">
        <f>Data!A537</f>
        <v>42434</v>
      </c>
      <c r="B537">
        <f>Data!B537</f>
        <v>410.78100599999999</v>
      </c>
      <c r="C537">
        <f>Data!C537</f>
        <v>411.25698899999998</v>
      </c>
      <c r="D537">
        <f>Data!D537</f>
        <v>394.03500400000001</v>
      </c>
      <c r="E537">
        <f>Data!E537</f>
        <v>400.57000699999998</v>
      </c>
      <c r="F537">
        <f>Data!F537</f>
        <v>135384992</v>
      </c>
      <c r="G537">
        <f>Data!H543</f>
        <v>0</v>
      </c>
      <c r="H537">
        <f>Data!I543</f>
        <v>400.57000699999998</v>
      </c>
      <c r="I537">
        <f>Data!J543</f>
        <v>407.70700099999999</v>
      </c>
      <c r="J537">
        <f>Data!K543</f>
        <v>-1.6092287878382294E-2</v>
      </c>
      <c r="K537">
        <f>Data!L543</f>
        <v>414.32101399999999</v>
      </c>
      <c r="L537">
        <f>Data!M543</f>
        <v>8.4276704277284388E-4</v>
      </c>
      <c r="M537">
        <f>Data!N543</f>
        <v>413.97198500000002</v>
      </c>
      <c r="N537">
        <f>Data!O543</f>
        <v>-2.1427753076897625E-3</v>
      </c>
      <c r="O537">
        <f>Data!P543</f>
        <v>414.85998499999999</v>
      </c>
      <c r="P537">
        <f>Data!Q543</f>
        <v>-5.4592721522093201E-3</v>
      </c>
      <c r="Q537">
        <f>Data!R543</f>
        <v>417.131012</v>
      </c>
      <c r="R537">
        <f>Data!S543</f>
        <v>-1.087010176030042E-2</v>
      </c>
      <c r="S537">
        <f>Data!AA543</f>
        <v>43.831598172293958</v>
      </c>
      <c r="T537">
        <f>Data!AB543</f>
        <v>411.01400749999999</v>
      </c>
      <c r="U537">
        <f>Data!AC543</f>
        <v>412</v>
      </c>
      <c r="V537">
        <f>Data!AD543</f>
        <v>413.5981994</v>
      </c>
      <c r="W537">
        <f>Data!AE543</f>
        <v>412.85859980000004</v>
      </c>
      <c r="X537">
        <f>Data!AF543</f>
        <v>413.04886260000006</v>
      </c>
      <c r="Y537">
        <f>Data!AG543</f>
        <v>414.65723988000002</v>
      </c>
      <c r="Z537">
        <f>Data!AP543</f>
        <v>32.057375392756484</v>
      </c>
    </row>
    <row r="538" spans="1:26" x14ac:dyDescent="0.35">
      <c r="A538" s="1">
        <f>Data!A538</f>
        <v>42435</v>
      </c>
      <c r="B538">
        <f>Data!B538</f>
        <v>400.52499399999999</v>
      </c>
      <c r="C538">
        <f>Data!C538</f>
        <v>411.90701300000001</v>
      </c>
      <c r="D538">
        <f>Data!D538</f>
        <v>395.77801499999998</v>
      </c>
      <c r="E538">
        <f>Data!E538</f>
        <v>407.70700099999999</v>
      </c>
      <c r="F538">
        <f>Data!F538</f>
        <v>91212496</v>
      </c>
      <c r="G538">
        <f>Data!H544</f>
        <v>0</v>
      </c>
      <c r="H538">
        <f>Data!I544</f>
        <v>407.70700099999999</v>
      </c>
      <c r="I538">
        <f>Data!J544</f>
        <v>414.32101399999999</v>
      </c>
      <c r="J538">
        <f>Data!K544</f>
        <v>8.4276704277284388E-4</v>
      </c>
      <c r="K538">
        <f>Data!L544</f>
        <v>413.97198500000002</v>
      </c>
      <c r="L538">
        <f>Data!M544</f>
        <v>-2.1427753076897625E-3</v>
      </c>
      <c r="M538">
        <f>Data!N544</f>
        <v>414.85998499999999</v>
      </c>
      <c r="N538">
        <f>Data!O544</f>
        <v>-5.4592721522093201E-3</v>
      </c>
      <c r="O538">
        <f>Data!P544</f>
        <v>417.131012</v>
      </c>
      <c r="P538">
        <f>Data!Q544</f>
        <v>-1.087010176030042E-2</v>
      </c>
      <c r="Q538">
        <f>Data!R544</f>
        <v>421.69000199999999</v>
      </c>
      <c r="R538">
        <f>Data!S544</f>
        <v>2.4160157381654449E-2</v>
      </c>
      <c r="S538">
        <f>Data!AA544</f>
        <v>51.182982823231306</v>
      </c>
      <c r="T538">
        <f>Data!AB544</f>
        <v>414.1464995</v>
      </c>
      <c r="U538">
        <f>Data!AC544</f>
        <v>414.38432800000004</v>
      </c>
      <c r="V538">
        <f>Data!AD544</f>
        <v>416.3947996</v>
      </c>
      <c r="W538">
        <f>Data!AE544</f>
        <v>414.39699079999997</v>
      </c>
      <c r="X538">
        <f>Data!AF544</f>
        <v>415.12099799999999</v>
      </c>
      <c r="Y538">
        <f>Data!AG544</f>
        <v>415.54851912000004</v>
      </c>
      <c r="Z538">
        <f>Data!AP544</f>
        <v>37.637589984923174</v>
      </c>
    </row>
    <row r="539" spans="1:26" x14ac:dyDescent="0.35">
      <c r="A539" s="1">
        <f>Data!A539</f>
        <v>42436</v>
      </c>
      <c r="B539">
        <f>Data!B539</f>
        <v>407.75698899999998</v>
      </c>
      <c r="C539">
        <f>Data!C539</f>
        <v>415.91699199999999</v>
      </c>
      <c r="D539">
        <f>Data!D539</f>
        <v>406.30898999999999</v>
      </c>
      <c r="E539">
        <f>Data!E539</f>
        <v>414.32101399999999</v>
      </c>
      <c r="F539">
        <f>Data!F539</f>
        <v>85762400</v>
      </c>
      <c r="G539">
        <f>Data!H545</f>
        <v>1</v>
      </c>
      <c r="H539">
        <f>Data!I545</f>
        <v>414.32101399999999</v>
      </c>
      <c r="I539">
        <f>Data!J545</f>
        <v>413.97198500000002</v>
      </c>
      <c r="J539">
        <f>Data!K545</f>
        <v>-2.1427753076897625E-3</v>
      </c>
      <c r="K539">
        <f>Data!L545</f>
        <v>414.85998499999999</v>
      </c>
      <c r="L539">
        <f>Data!M545</f>
        <v>-5.4592721522093201E-3</v>
      </c>
      <c r="M539">
        <f>Data!N545</f>
        <v>417.131012</v>
      </c>
      <c r="N539">
        <f>Data!O545</f>
        <v>-1.087010176030042E-2</v>
      </c>
      <c r="O539">
        <f>Data!P545</f>
        <v>421.69000199999999</v>
      </c>
      <c r="P539">
        <f>Data!Q545</f>
        <v>2.4160157381654449E-2</v>
      </c>
      <c r="Q539">
        <f>Data!R545</f>
        <v>411.62399299999998</v>
      </c>
      <c r="R539">
        <f>Data!S545</f>
        <v>-5.9126768703449623E-3</v>
      </c>
      <c r="S539">
        <f>Data!AA545</f>
        <v>45.647160367506594</v>
      </c>
      <c r="T539">
        <f>Data!AB545</f>
        <v>414.41598499999998</v>
      </c>
      <c r="U539">
        <f>Data!AC545</f>
        <v>415.32099399999998</v>
      </c>
      <c r="V539">
        <f>Data!AD545</f>
        <v>415.85539540000002</v>
      </c>
      <c r="W539">
        <f>Data!AE545</f>
        <v>415.59079580000002</v>
      </c>
      <c r="X539">
        <f>Data!AF545</f>
        <v>417.1093300666667</v>
      </c>
      <c r="Y539">
        <f>Data!AG545</f>
        <v>415.49359603999994</v>
      </c>
      <c r="Z539">
        <f>Data!AP545</f>
        <v>38.499555193203484</v>
      </c>
    </row>
    <row r="540" spans="1:26" x14ac:dyDescent="0.35">
      <c r="A540" s="1">
        <f>Data!A540</f>
        <v>42437</v>
      </c>
      <c r="B540">
        <f>Data!B540</f>
        <v>414.46499599999999</v>
      </c>
      <c r="C540">
        <f>Data!C540</f>
        <v>416.24301100000002</v>
      </c>
      <c r="D540">
        <f>Data!D540</f>
        <v>411.09399400000001</v>
      </c>
      <c r="E540">
        <f>Data!E540</f>
        <v>413.97198500000002</v>
      </c>
      <c r="F540">
        <f>Data!F540</f>
        <v>70311696</v>
      </c>
      <c r="G540">
        <f>Data!H546</f>
        <v>0</v>
      </c>
      <c r="H540">
        <f>Data!I546</f>
        <v>413.97198500000002</v>
      </c>
      <c r="I540">
        <f>Data!J546</f>
        <v>414.85998499999999</v>
      </c>
      <c r="J540">
        <f>Data!K546</f>
        <v>-5.4592721522093201E-3</v>
      </c>
      <c r="K540">
        <f>Data!L546</f>
        <v>417.131012</v>
      </c>
      <c r="L540">
        <f>Data!M546</f>
        <v>-1.087010176030042E-2</v>
      </c>
      <c r="M540">
        <f>Data!N546</f>
        <v>421.69000199999999</v>
      </c>
      <c r="N540">
        <f>Data!O546</f>
        <v>2.4160157381654449E-2</v>
      </c>
      <c r="O540">
        <f>Data!P546</f>
        <v>411.62399299999998</v>
      </c>
      <c r="P540">
        <f>Data!Q546</f>
        <v>-5.9126768703449623E-3</v>
      </c>
      <c r="Q540">
        <f>Data!R546</f>
        <v>414.06500199999999</v>
      </c>
      <c r="R540">
        <f>Data!S546</f>
        <v>-5.7145910041606404E-3</v>
      </c>
      <c r="S540">
        <f>Data!AA546</f>
        <v>46.575963092994023</v>
      </c>
      <c r="T540">
        <f>Data!AB546</f>
        <v>415.9954985</v>
      </c>
      <c r="U540">
        <f>Data!AC546</f>
        <v>417.89366633333333</v>
      </c>
      <c r="V540">
        <f>Data!AD546</f>
        <v>415.87399879999992</v>
      </c>
      <c r="W540">
        <f>Data!AE546</f>
        <v>418.50040260000003</v>
      </c>
      <c r="X540">
        <f>Data!AF546</f>
        <v>416.42399886666669</v>
      </c>
      <c r="Y540">
        <f>Data!AG546</f>
        <v>415.92367652000001</v>
      </c>
      <c r="Z540">
        <f>Data!AP546</f>
        <v>38.613277525008208</v>
      </c>
    </row>
    <row r="541" spans="1:26" x14ac:dyDescent="0.35">
      <c r="A541" s="1">
        <f>Data!A541</f>
        <v>42438</v>
      </c>
      <c r="B541">
        <f>Data!B541</f>
        <v>413.89401199999998</v>
      </c>
      <c r="C541">
        <f>Data!C541</f>
        <v>416.03201300000001</v>
      </c>
      <c r="D541">
        <f>Data!D541</f>
        <v>411.60598800000002</v>
      </c>
      <c r="E541">
        <f>Data!E541</f>
        <v>414.85998499999999</v>
      </c>
      <c r="F541">
        <f>Data!F541</f>
        <v>70012304</v>
      </c>
      <c r="G541">
        <f>Data!H547</f>
        <v>0</v>
      </c>
      <c r="H541">
        <f>Data!I547</f>
        <v>414.85998499999999</v>
      </c>
      <c r="I541">
        <f>Data!J547</f>
        <v>417.131012</v>
      </c>
      <c r="J541">
        <f>Data!K547</f>
        <v>-1.087010176030042E-2</v>
      </c>
      <c r="K541">
        <f>Data!L547</f>
        <v>421.69000199999999</v>
      </c>
      <c r="L541">
        <f>Data!M547</f>
        <v>2.4160157381654449E-2</v>
      </c>
      <c r="M541">
        <f>Data!N547</f>
        <v>411.62399299999998</v>
      </c>
      <c r="N541">
        <f>Data!O547</f>
        <v>-5.9126768703449623E-3</v>
      </c>
      <c r="O541">
        <f>Data!P547</f>
        <v>414.06500199999999</v>
      </c>
      <c r="P541">
        <f>Data!Q547</f>
        <v>-5.7145910041606404E-3</v>
      </c>
      <c r="Q541">
        <f>Data!R547</f>
        <v>416.43798800000002</v>
      </c>
      <c r="R541">
        <f>Data!S547</f>
        <v>-9.4087146195130839E-4</v>
      </c>
      <c r="S541">
        <f>Data!AA547</f>
        <v>50.804111745216225</v>
      </c>
      <c r="T541">
        <f>Data!AB547</f>
        <v>419.410507</v>
      </c>
      <c r="U541">
        <f>Data!AC547</f>
        <v>416.81500233333333</v>
      </c>
      <c r="V541">
        <f>Data!AD547</f>
        <v>416.18959940000002</v>
      </c>
      <c r="W541">
        <f>Data!AE547</f>
        <v>416.75180040000004</v>
      </c>
      <c r="X541">
        <f>Data!AF547</f>
        <v>416.06060160000004</v>
      </c>
      <c r="Y541">
        <f>Data!AG547</f>
        <v>416.32971792000006</v>
      </c>
      <c r="Z541">
        <f>Data!AP547</f>
        <v>44.903285557616321</v>
      </c>
    </row>
    <row r="542" spans="1:26" x14ac:dyDescent="0.35">
      <c r="A542" s="1">
        <f>Data!A542</f>
        <v>42439</v>
      </c>
      <c r="B542">
        <f>Data!B542</f>
        <v>414.743988</v>
      </c>
      <c r="C542">
        <f>Data!C542</f>
        <v>417.51199300000002</v>
      </c>
      <c r="D542">
        <f>Data!D542</f>
        <v>413.25100700000002</v>
      </c>
      <c r="E542">
        <f>Data!E542</f>
        <v>417.131012</v>
      </c>
      <c r="F542">
        <f>Data!F542</f>
        <v>81022896</v>
      </c>
      <c r="G542">
        <f>Data!H548</f>
        <v>0</v>
      </c>
      <c r="H542">
        <f>Data!I548</f>
        <v>417.131012</v>
      </c>
      <c r="I542">
        <f>Data!J548</f>
        <v>421.69000199999999</v>
      </c>
      <c r="J542">
        <f>Data!K548</f>
        <v>2.4160157381654449E-2</v>
      </c>
      <c r="K542">
        <f>Data!L548</f>
        <v>411.62399299999998</v>
      </c>
      <c r="L542">
        <f>Data!M548</f>
        <v>-5.9126768703449623E-3</v>
      </c>
      <c r="M542">
        <f>Data!N548</f>
        <v>414.06500199999999</v>
      </c>
      <c r="N542">
        <f>Data!O548</f>
        <v>-5.7145910041606404E-3</v>
      </c>
      <c r="O542">
        <f>Data!P548</f>
        <v>416.43798800000002</v>
      </c>
      <c r="P542">
        <f>Data!Q548</f>
        <v>-9.4087146195130839E-4</v>
      </c>
      <c r="Q542">
        <f>Data!R548</f>
        <v>416.82998700000002</v>
      </c>
      <c r="R542">
        <f>Data!S548</f>
        <v>-4.3413314697536413E-4</v>
      </c>
      <c r="S542">
        <f>Data!AA548</f>
        <v>55.36610765926789</v>
      </c>
      <c r="T542">
        <f>Data!AB548</f>
        <v>416.65699749999999</v>
      </c>
      <c r="U542">
        <f>Data!AC548</f>
        <v>415.79299900000001</v>
      </c>
      <c r="V542">
        <f>Data!AD548</f>
        <v>416.12939440000002</v>
      </c>
      <c r="W542">
        <f>Data!AE548</f>
        <v>414.6135984</v>
      </c>
      <c r="X542">
        <f>Data!AF548</f>
        <v>415.57186253333339</v>
      </c>
      <c r="Y542">
        <f>Data!AG548</f>
        <v>416.49287336000009</v>
      </c>
      <c r="Z542">
        <f>Data!AP548</f>
        <v>45.455808838117193</v>
      </c>
    </row>
    <row r="543" spans="1:26" x14ac:dyDescent="0.35">
      <c r="A543" s="1">
        <f>Data!A543</f>
        <v>42440</v>
      </c>
      <c r="B543">
        <f>Data!B543</f>
        <v>417.23800699999998</v>
      </c>
      <c r="C543">
        <f>Data!C543</f>
        <v>423.925995</v>
      </c>
      <c r="D543">
        <f>Data!D543</f>
        <v>417.01299999999998</v>
      </c>
      <c r="E543">
        <f>Data!E543</f>
        <v>421.69000199999999</v>
      </c>
      <c r="F543">
        <f>Data!F543</f>
        <v>73969696</v>
      </c>
      <c r="G543">
        <f>Data!H549</f>
        <v>1</v>
      </c>
      <c r="H543">
        <f>Data!I549</f>
        <v>421.69000199999999</v>
      </c>
      <c r="I543">
        <f>Data!J549</f>
        <v>411.62399299999998</v>
      </c>
      <c r="J543">
        <f>Data!K549</f>
        <v>-5.9126768703449623E-3</v>
      </c>
      <c r="K543">
        <f>Data!L549</f>
        <v>414.06500199999999</v>
      </c>
      <c r="L543">
        <f>Data!M549</f>
        <v>-5.7145910041606404E-3</v>
      </c>
      <c r="M543">
        <f>Data!N549</f>
        <v>416.43798800000002</v>
      </c>
      <c r="N543">
        <f>Data!O549</f>
        <v>-9.4087146195130839E-4</v>
      </c>
      <c r="O543">
        <f>Data!P549</f>
        <v>416.82998700000002</v>
      </c>
      <c r="P543">
        <f>Data!Q549</f>
        <v>-4.3413314697536413E-4</v>
      </c>
      <c r="Q543">
        <f>Data!R549</f>
        <v>417.010986</v>
      </c>
      <c r="R543">
        <f>Data!S549</f>
        <v>-8.619628674892299E-3</v>
      </c>
      <c r="S543">
        <f>Data!AA549</f>
        <v>40.350469087374108</v>
      </c>
      <c r="T543">
        <f>Data!AB549</f>
        <v>412.84449749999999</v>
      </c>
      <c r="U543">
        <f>Data!AC549</f>
        <v>414.04232766666672</v>
      </c>
      <c r="V543">
        <f>Data!AD549</f>
        <v>415.19359120000007</v>
      </c>
      <c r="W543">
        <f>Data!AE549</f>
        <v>414.52599459999999</v>
      </c>
      <c r="X543">
        <f>Data!AF549</f>
        <v>414.94692580000003</v>
      </c>
      <c r="Y543">
        <f>Data!AG549</f>
        <v>415.91919300000006</v>
      </c>
      <c r="Z543">
        <f>Data!AP549</f>
        <v>38.953840604601481</v>
      </c>
    </row>
    <row r="544" spans="1:26" x14ac:dyDescent="0.35">
      <c r="A544" s="1">
        <f>Data!A544</f>
        <v>42441</v>
      </c>
      <c r="B544">
        <f>Data!B544</f>
        <v>421.60501099999999</v>
      </c>
      <c r="C544">
        <f>Data!C544</f>
        <v>421.79501299999998</v>
      </c>
      <c r="D544">
        <f>Data!D544</f>
        <v>410.09399400000001</v>
      </c>
      <c r="E544">
        <f>Data!E544</f>
        <v>411.62399299999998</v>
      </c>
      <c r="F544">
        <f>Data!F544</f>
        <v>92712896</v>
      </c>
      <c r="G544">
        <f>Data!H550</f>
        <v>0</v>
      </c>
      <c r="H544">
        <f>Data!I550</f>
        <v>411.62399299999998</v>
      </c>
      <c r="I544">
        <f>Data!J550</f>
        <v>414.06500199999999</v>
      </c>
      <c r="J544">
        <f>Data!K550</f>
        <v>-5.7145910041606404E-3</v>
      </c>
      <c r="K544">
        <f>Data!L550</f>
        <v>416.43798800000002</v>
      </c>
      <c r="L544">
        <f>Data!M550</f>
        <v>-9.4087146195130839E-4</v>
      </c>
      <c r="M544">
        <f>Data!N550</f>
        <v>416.82998700000002</v>
      </c>
      <c r="N544">
        <f>Data!O550</f>
        <v>-4.3413314697536413E-4</v>
      </c>
      <c r="O544">
        <f>Data!P550</f>
        <v>417.010986</v>
      </c>
      <c r="P544">
        <f>Data!Q550</f>
        <v>-8.619628674892299E-3</v>
      </c>
      <c r="Q544">
        <f>Data!R550</f>
        <v>420.62100199999998</v>
      </c>
      <c r="R544">
        <f>Data!S550</f>
        <v>2.6678073142469932E-2</v>
      </c>
      <c r="S544">
        <f>Data!AA550</f>
        <v>33.772837695143252</v>
      </c>
      <c r="T544">
        <f>Data!AB550</f>
        <v>415.25149499999998</v>
      </c>
      <c r="U544">
        <f>Data!AC550</f>
        <v>415.77765900000003</v>
      </c>
      <c r="V544">
        <f>Data!AD550</f>
        <v>416.99299300000001</v>
      </c>
      <c r="W544">
        <f>Data!AE550</f>
        <v>416.12019040000001</v>
      </c>
      <c r="X544">
        <f>Data!AF550</f>
        <v>416.22072333333341</v>
      </c>
      <c r="Y544">
        <f>Data!AG550</f>
        <v>415.68467512000007</v>
      </c>
      <c r="Z544">
        <f>Data!AP550</f>
        <v>31.16712495014832</v>
      </c>
    </row>
    <row r="545" spans="1:26" x14ac:dyDescent="0.35">
      <c r="A545" s="1">
        <f>Data!A545</f>
        <v>42442</v>
      </c>
      <c r="B545">
        <f>Data!B545</f>
        <v>411.64801</v>
      </c>
      <c r="C545">
        <f>Data!C545</f>
        <v>416.60400399999997</v>
      </c>
      <c r="D545">
        <f>Data!D545</f>
        <v>411.641998</v>
      </c>
      <c r="E545">
        <f>Data!E545</f>
        <v>414.06500199999999</v>
      </c>
      <c r="F545">
        <f>Data!F545</f>
        <v>74322800</v>
      </c>
      <c r="G545">
        <f>Data!H551</f>
        <v>0</v>
      </c>
      <c r="H545">
        <f>Data!I551</f>
        <v>414.06500199999999</v>
      </c>
      <c r="I545">
        <f>Data!J551</f>
        <v>416.43798800000002</v>
      </c>
      <c r="J545">
        <f>Data!K551</f>
        <v>-9.4087146195130839E-4</v>
      </c>
      <c r="K545">
        <f>Data!L551</f>
        <v>416.82998700000002</v>
      </c>
      <c r="L545">
        <f>Data!M551</f>
        <v>-4.3413314697536413E-4</v>
      </c>
      <c r="M545">
        <f>Data!N551</f>
        <v>417.010986</v>
      </c>
      <c r="N545">
        <f>Data!O551</f>
        <v>-8.619628674892299E-3</v>
      </c>
      <c r="O545">
        <f>Data!P551</f>
        <v>420.62100199999998</v>
      </c>
      <c r="P545">
        <f>Data!Q551</f>
        <v>2.6678073142469932E-2</v>
      </c>
      <c r="Q545">
        <f>Data!R551</f>
        <v>409.54800399999999</v>
      </c>
      <c r="R545">
        <f>Data!S551</f>
        <v>-2.1853782774137968E-3</v>
      </c>
      <c r="S545">
        <f>Data!AA551</f>
        <v>40.08347542819331</v>
      </c>
      <c r="T545">
        <f>Data!AB551</f>
        <v>416.63398749999999</v>
      </c>
      <c r="U545">
        <f>Data!AC551</f>
        <v>416.75965366666668</v>
      </c>
      <c r="V545">
        <f>Data!AD551</f>
        <v>416.08959340000001</v>
      </c>
      <c r="W545">
        <f>Data!AE551</f>
        <v>416.82398680000006</v>
      </c>
      <c r="X545">
        <f>Data!AF551</f>
        <v>417.81079093333346</v>
      </c>
      <c r="Y545">
        <f>Data!AG551</f>
        <v>415.2002342400001</v>
      </c>
      <c r="Z545">
        <f>Data!AP551</f>
        <v>31.210299523764462</v>
      </c>
    </row>
    <row r="546" spans="1:26" x14ac:dyDescent="0.35">
      <c r="A546" s="1">
        <f>Data!A546</f>
        <v>42443</v>
      </c>
      <c r="B546">
        <f>Data!B546</f>
        <v>414.20098899999999</v>
      </c>
      <c r="C546">
        <f>Data!C546</f>
        <v>416.68398999999999</v>
      </c>
      <c r="D546">
        <f>Data!D546</f>
        <v>414.20098899999999</v>
      </c>
      <c r="E546">
        <f>Data!E546</f>
        <v>416.43798800000002</v>
      </c>
      <c r="F546">
        <f>Data!F546</f>
        <v>95259400</v>
      </c>
      <c r="G546">
        <f>Data!H552</f>
        <v>0</v>
      </c>
      <c r="H546">
        <f>Data!I552</f>
        <v>416.43798800000002</v>
      </c>
      <c r="I546">
        <f>Data!J552</f>
        <v>416.82998700000002</v>
      </c>
      <c r="J546">
        <f>Data!K552</f>
        <v>-4.3413314697536413E-4</v>
      </c>
      <c r="K546">
        <f>Data!L552</f>
        <v>417.010986</v>
      </c>
      <c r="L546">
        <f>Data!M552</f>
        <v>-8.619628674892299E-3</v>
      </c>
      <c r="M546">
        <f>Data!N552</f>
        <v>420.62100199999998</v>
      </c>
      <c r="N546">
        <f>Data!O552</f>
        <v>2.6678073142469932E-2</v>
      </c>
      <c r="O546">
        <f>Data!P552</f>
        <v>409.54800399999999</v>
      </c>
      <c r="P546">
        <f>Data!Q552</f>
        <v>-2.1853782774137968E-3</v>
      </c>
      <c r="Q546">
        <f>Data!R552</f>
        <v>410.44400000000002</v>
      </c>
      <c r="R546">
        <f>Data!S552</f>
        <v>-8.034522709498889E-3</v>
      </c>
      <c r="S546">
        <f>Data!AA552</f>
        <v>50.336789957816663</v>
      </c>
      <c r="T546">
        <f>Data!AB552</f>
        <v>416.92048650000004</v>
      </c>
      <c r="U546">
        <f>Data!AC552</f>
        <v>418.15399166666674</v>
      </c>
      <c r="V546">
        <f>Data!AD552</f>
        <v>414.89079580000009</v>
      </c>
      <c r="W546">
        <f>Data!AE552</f>
        <v>418.41879260000002</v>
      </c>
      <c r="X546">
        <f>Data!AF552</f>
        <v>415.94732860000005</v>
      </c>
      <c r="Y546">
        <f>Data!AG552</f>
        <v>414.78663692000003</v>
      </c>
      <c r="Z546">
        <f>Data!AP552</f>
        <v>39.653788262126668</v>
      </c>
    </row>
    <row r="547" spans="1:26" x14ac:dyDescent="0.35">
      <c r="A547" s="1">
        <f>Data!A547</f>
        <v>42444</v>
      </c>
      <c r="B547">
        <f>Data!B547</f>
        <v>416.38799999999998</v>
      </c>
      <c r="C547">
        <f>Data!C547</f>
        <v>418.131012</v>
      </c>
      <c r="D547">
        <f>Data!D547</f>
        <v>414.98498499999999</v>
      </c>
      <c r="E547">
        <f>Data!E547</f>
        <v>416.82998700000002</v>
      </c>
      <c r="F547">
        <f>Data!F547</f>
        <v>66781700</v>
      </c>
      <c r="G547">
        <f>Data!H553</f>
        <v>0</v>
      </c>
      <c r="H547">
        <f>Data!I553</f>
        <v>416.82998700000002</v>
      </c>
      <c r="I547">
        <f>Data!J553</f>
        <v>417.010986</v>
      </c>
      <c r="J547">
        <f>Data!K553</f>
        <v>-8.619628674892299E-3</v>
      </c>
      <c r="K547">
        <f>Data!L553</f>
        <v>420.62100199999998</v>
      </c>
      <c r="L547">
        <f>Data!M553</f>
        <v>2.6678073142469932E-2</v>
      </c>
      <c r="M547">
        <f>Data!N553</f>
        <v>409.54800399999999</v>
      </c>
      <c r="N547">
        <f>Data!O553</f>
        <v>-2.1853782774137968E-3</v>
      </c>
      <c r="O547">
        <f>Data!P553</f>
        <v>410.44400000000002</v>
      </c>
      <c r="P547">
        <f>Data!Q553</f>
        <v>-8.034522709498889E-3</v>
      </c>
      <c r="Q547">
        <f>Data!R553</f>
        <v>413.75500499999998</v>
      </c>
      <c r="R547">
        <f>Data!S553</f>
        <v>1.0833481342769971E-3</v>
      </c>
      <c r="S547">
        <f>Data!AA553</f>
        <v>52.280021722248549</v>
      </c>
      <c r="T547">
        <f>Data!AB553</f>
        <v>418.81599399999999</v>
      </c>
      <c r="U547">
        <f>Data!AC553</f>
        <v>415.72666399999997</v>
      </c>
      <c r="V547">
        <f>Data!AD553</f>
        <v>414.27579939999998</v>
      </c>
      <c r="W547">
        <f>Data!AE553</f>
        <v>415.46979959999999</v>
      </c>
      <c r="X547">
        <f>Data!AF553</f>
        <v>414.23233213333333</v>
      </c>
      <c r="Y547">
        <f>Data!AG553</f>
        <v>414.23020007999997</v>
      </c>
      <c r="Z547">
        <f>Data!AP553</f>
        <v>47.420051929817376</v>
      </c>
    </row>
    <row r="548" spans="1:26" x14ac:dyDescent="0.35">
      <c r="A548" s="1">
        <f>Data!A548</f>
        <v>42445</v>
      </c>
      <c r="B548">
        <f>Data!B548</f>
        <v>416.88799999999998</v>
      </c>
      <c r="C548">
        <f>Data!C548</f>
        <v>417.68600500000002</v>
      </c>
      <c r="D548">
        <f>Data!D548</f>
        <v>415.91198700000001</v>
      </c>
      <c r="E548">
        <f>Data!E548</f>
        <v>417.010986</v>
      </c>
      <c r="F548">
        <f>Data!F548</f>
        <v>65185800</v>
      </c>
      <c r="G548">
        <f>Data!H554</f>
        <v>0</v>
      </c>
      <c r="H548">
        <f>Data!I554</f>
        <v>417.010986</v>
      </c>
      <c r="I548">
        <f>Data!J554</f>
        <v>420.62100199999998</v>
      </c>
      <c r="J548">
        <f>Data!K554</f>
        <v>2.6678073142469932E-2</v>
      </c>
      <c r="K548">
        <f>Data!L554</f>
        <v>409.54800399999999</v>
      </c>
      <c r="L548">
        <f>Data!M554</f>
        <v>-2.1853782774137968E-3</v>
      </c>
      <c r="M548">
        <f>Data!N554</f>
        <v>410.44400000000002</v>
      </c>
      <c r="N548">
        <f>Data!O554</f>
        <v>-8.034522709498889E-3</v>
      </c>
      <c r="O548">
        <f>Data!P554</f>
        <v>413.75500499999998</v>
      </c>
      <c r="P548">
        <f>Data!Q554</f>
        <v>1.0833481342769971E-3</v>
      </c>
      <c r="Q548">
        <f>Data!R554</f>
        <v>413.307007</v>
      </c>
      <c r="R548">
        <f>Data!S554</f>
        <v>-1.1503627050326096E-2</v>
      </c>
      <c r="S548">
        <f>Data!AA554</f>
        <v>54.190535251356224</v>
      </c>
      <c r="T548">
        <f>Data!AB554</f>
        <v>415.08450299999998</v>
      </c>
      <c r="U548">
        <f>Data!AC554</f>
        <v>413.53766866666666</v>
      </c>
      <c r="V548">
        <f>Data!AD554</f>
        <v>413.53500359999998</v>
      </c>
      <c r="W548">
        <f>Data!AE554</f>
        <v>412.12100200000003</v>
      </c>
      <c r="X548">
        <f>Data!AF554</f>
        <v>413.12340280000001</v>
      </c>
      <c r="Y548">
        <f>Data!AG554</f>
        <v>414.54708120000004</v>
      </c>
      <c r="Z548">
        <f>Data!AP554</f>
        <v>47.394184708905264</v>
      </c>
    </row>
    <row r="549" spans="1:26" x14ac:dyDescent="0.35">
      <c r="A549" s="1">
        <f>Data!A549</f>
        <v>42446</v>
      </c>
      <c r="B549">
        <f>Data!B549</f>
        <v>417.88900799999999</v>
      </c>
      <c r="C549">
        <f>Data!C549</f>
        <v>420.99700899999999</v>
      </c>
      <c r="D549">
        <f>Data!D549</f>
        <v>417.88900799999999</v>
      </c>
      <c r="E549">
        <f>Data!E549</f>
        <v>420.62100199999998</v>
      </c>
      <c r="F549">
        <f>Data!F549</f>
        <v>83528600</v>
      </c>
      <c r="G549">
        <f>Data!H555</f>
        <v>1</v>
      </c>
      <c r="H549">
        <f>Data!I555</f>
        <v>420.62100199999998</v>
      </c>
      <c r="I549">
        <f>Data!J555</f>
        <v>409.54800399999999</v>
      </c>
      <c r="J549">
        <f>Data!K555</f>
        <v>-2.1853782774137968E-3</v>
      </c>
      <c r="K549">
        <f>Data!L555</f>
        <v>410.44400000000002</v>
      </c>
      <c r="L549">
        <f>Data!M555</f>
        <v>-8.034522709498889E-3</v>
      </c>
      <c r="M549">
        <f>Data!N555</f>
        <v>413.75500499999998</v>
      </c>
      <c r="N549">
        <f>Data!O555</f>
        <v>1.0833481342769971E-3</v>
      </c>
      <c r="O549">
        <f>Data!P555</f>
        <v>413.307007</v>
      </c>
      <c r="P549">
        <f>Data!Q555</f>
        <v>-1.1503627050326096E-2</v>
      </c>
      <c r="Q549">
        <f>Data!R555</f>
        <v>418.08898900000003</v>
      </c>
      <c r="R549">
        <f>Data!S555</f>
        <v>1.148242535145217E-4</v>
      </c>
      <c r="S549">
        <f>Data!AA555</f>
        <v>38.506941765983001</v>
      </c>
      <c r="T549">
        <f>Data!AB555</f>
        <v>409.99600199999998</v>
      </c>
      <c r="U549">
        <f>Data!AC555</f>
        <v>411.24900299999996</v>
      </c>
      <c r="V549">
        <f>Data!AD555</f>
        <v>413.02860099999998</v>
      </c>
      <c r="W549">
        <f>Data!AE555</f>
        <v>411.58920280000001</v>
      </c>
      <c r="X549">
        <f>Data!AF555</f>
        <v>411.911204</v>
      </c>
      <c r="Y549">
        <f>Data!AG555</f>
        <v>413.69135856000003</v>
      </c>
      <c r="Z549">
        <f>Data!AP555</f>
        <v>39.356853571257972</v>
      </c>
    </row>
    <row r="550" spans="1:26" x14ac:dyDescent="0.35">
      <c r="A550" s="1">
        <f>Data!A550</f>
        <v>42447</v>
      </c>
      <c r="B550">
        <f>Data!B550</f>
        <v>420.54699699999998</v>
      </c>
      <c r="C550">
        <f>Data!C550</f>
        <v>420.54699699999998</v>
      </c>
      <c r="D550">
        <f>Data!D550</f>
        <v>406.13699300000002</v>
      </c>
      <c r="E550">
        <f>Data!E550</f>
        <v>409.54800399999999</v>
      </c>
      <c r="F550">
        <f>Data!F550</f>
        <v>104940000</v>
      </c>
      <c r="G550">
        <f>Data!H556</f>
        <v>0</v>
      </c>
      <c r="H550">
        <f>Data!I556</f>
        <v>409.54800399999999</v>
      </c>
      <c r="I550">
        <f>Data!J556</f>
        <v>410.44400000000002</v>
      </c>
      <c r="J550">
        <f>Data!K556</f>
        <v>-8.034522709498889E-3</v>
      </c>
      <c r="K550">
        <f>Data!L556</f>
        <v>413.75500499999998</v>
      </c>
      <c r="L550">
        <f>Data!M556</f>
        <v>1.0833481342769971E-3</v>
      </c>
      <c r="M550">
        <f>Data!N556</f>
        <v>413.307007</v>
      </c>
      <c r="N550">
        <f>Data!O556</f>
        <v>-1.1503627050326096E-2</v>
      </c>
      <c r="O550">
        <f>Data!P556</f>
        <v>418.08898900000003</v>
      </c>
      <c r="P550">
        <f>Data!Q556</f>
        <v>1.148242535145217E-4</v>
      </c>
      <c r="Q550">
        <f>Data!R556</f>
        <v>418.04098499999998</v>
      </c>
      <c r="R550">
        <f>Data!S556</f>
        <v>3.9475217234236776E-3</v>
      </c>
      <c r="S550">
        <f>Data!AA556</f>
        <v>36.495480039259384</v>
      </c>
      <c r="T550">
        <f>Data!AB556</f>
        <v>412.09950249999997</v>
      </c>
      <c r="U550">
        <f>Data!AC556</f>
        <v>412.50200399999994</v>
      </c>
      <c r="V550">
        <f>Data!AD556</f>
        <v>414.72719719999998</v>
      </c>
      <c r="W550">
        <f>Data!AE556</f>
        <v>412.91360480000003</v>
      </c>
      <c r="X550">
        <f>Data!AF556</f>
        <v>414.12906693333332</v>
      </c>
      <c r="Y550">
        <f>Data!AG556</f>
        <v>414.82255967999993</v>
      </c>
      <c r="Z550">
        <f>Data!AP556</f>
        <v>29.617302435587533</v>
      </c>
    </row>
    <row r="551" spans="1:26" x14ac:dyDescent="0.35">
      <c r="A551" s="1">
        <f>Data!A551</f>
        <v>42448</v>
      </c>
      <c r="B551">
        <f>Data!B551</f>
        <v>409.26501500000001</v>
      </c>
      <c r="C551">
        <f>Data!C551</f>
        <v>410.98400900000001</v>
      </c>
      <c r="D551">
        <f>Data!D551</f>
        <v>407.23001099999999</v>
      </c>
      <c r="E551">
        <f>Data!E551</f>
        <v>410.44400000000002</v>
      </c>
      <c r="F551">
        <f>Data!F551</f>
        <v>58423000</v>
      </c>
      <c r="G551">
        <f>Data!H557</f>
        <v>0</v>
      </c>
      <c r="H551">
        <f>Data!I557</f>
        <v>410.44400000000002</v>
      </c>
      <c r="I551">
        <f>Data!J557</f>
        <v>413.75500499999998</v>
      </c>
      <c r="J551">
        <f>Data!K557</f>
        <v>1.0833481342769971E-3</v>
      </c>
      <c r="K551">
        <f>Data!L557</f>
        <v>413.307007</v>
      </c>
      <c r="L551">
        <f>Data!M557</f>
        <v>-1.1503627050326096E-2</v>
      </c>
      <c r="M551">
        <f>Data!N557</f>
        <v>418.08898900000003</v>
      </c>
      <c r="N551">
        <f>Data!O557</f>
        <v>1.148242535145217E-4</v>
      </c>
      <c r="O551">
        <f>Data!P557</f>
        <v>418.04098499999998</v>
      </c>
      <c r="P551">
        <f>Data!Q557</f>
        <v>3.9475217234236776E-3</v>
      </c>
      <c r="Q551">
        <f>Data!R557</f>
        <v>416.39401199999998</v>
      </c>
      <c r="R551">
        <f>Data!S557</f>
        <v>-1.8786407327817756E-3</v>
      </c>
      <c r="S551">
        <f>Data!AA557</f>
        <v>39.883398347723421</v>
      </c>
      <c r="T551">
        <f>Data!AB557</f>
        <v>413.53100599999999</v>
      </c>
      <c r="U551">
        <f>Data!AC557</f>
        <v>415.05033366666663</v>
      </c>
      <c r="V551">
        <f>Data!AD557</f>
        <v>415.91719959999989</v>
      </c>
      <c r="W551">
        <f>Data!AE557</f>
        <v>415.30939939999996</v>
      </c>
      <c r="X551">
        <f>Data!AF557</f>
        <v>415.93419593333329</v>
      </c>
      <c r="Y551">
        <f>Data!AG557</f>
        <v>416.03228019999995</v>
      </c>
      <c r="Z551">
        <f>Data!AP557</f>
        <v>30.015667644720722</v>
      </c>
    </row>
    <row r="552" spans="1:26" x14ac:dyDescent="0.35">
      <c r="A552" s="1">
        <f>Data!A552</f>
        <v>42449</v>
      </c>
      <c r="B552">
        <f>Data!B552</f>
        <v>410.40100100000001</v>
      </c>
      <c r="C552">
        <f>Data!C552</f>
        <v>414.625</v>
      </c>
      <c r="D552">
        <f>Data!D552</f>
        <v>410.40100100000001</v>
      </c>
      <c r="E552">
        <f>Data!E552</f>
        <v>413.75500499999998</v>
      </c>
      <c r="F552">
        <f>Data!F552</f>
        <v>45947900</v>
      </c>
      <c r="G552">
        <f>Data!H558</f>
        <v>1</v>
      </c>
      <c r="H552">
        <f>Data!I558</f>
        <v>413.75500499999998</v>
      </c>
      <c r="I552">
        <f>Data!J558</f>
        <v>413.307007</v>
      </c>
      <c r="J552">
        <f>Data!K558</f>
        <v>-1.1503627050326096E-2</v>
      </c>
      <c r="K552">
        <f>Data!L558</f>
        <v>418.08898900000003</v>
      </c>
      <c r="L552">
        <f>Data!M558</f>
        <v>1.148242535145217E-4</v>
      </c>
      <c r="M552">
        <f>Data!N558</f>
        <v>418.04098499999998</v>
      </c>
      <c r="N552">
        <f>Data!O558</f>
        <v>3.9475217234236776E-3</v>
      </c>
      <c r="O552">
        <f>Data!P558</f>
        <v>416.39401199999998</v>
      </c>
      <c r="P552">
        <f>Data!Q558</f>
        <v>-1.8786407327817756E-3</v>
      </c>
      <c r="Q552">
        <f>Data!R558</f>
        <v>417.17700200000002</v>
      </c>
      <c r="R552">
        <f>Data!S558</f>
        <v>-1.8392647019954452E-3</v>
      </c>
      <c r="S552">
        <f>Data!AA558</f>
        <v>38.51516883986622</v>
      </c>
      <c r="T552">
        <f>Data!AB558</f>
        <v>415.69799799999998</v>
      </c>
      <c r="U552">
        <f>Data!AC558</f>
        <v>416.47899366666661</v>
      </c>
      <c r="V552">
        <f>Data!AD558</f>
        <v>416.60159899999996</v>
      </c>
      <c r="W552">
        <f>Data!AE558</f>
        <v>417.11339099999998</v>
      </c>
      <c r="X552">
        <f>Data!AF558</f>
        <v>416.66779766666667</v>
      </c>
      <c r="Y552">
        <f>Data!AG558</f>
        <v>416.68476059999995</v>
      </c>
      <c r="Z552">
        <f>Data!AP558</f>
        <v>24.818776811217887</v>
      </c>
    </row>
    <row r="553" spans="1:26" x14ac:dyDescent="0.35">
      <c r="A553" s="1">
        <f>Data!A553</f>
        <v>42450</v>
      </c>
      <c r="B553">
        <f>Data!B553</f>
        <v>413.41799900000001</v>
      </c>
      <c r="C553">
        <f>Data!C553</f>
        <v>413.41799900000001</v>
      </c>
      <c r="D553">
        <f>Data!D553</f>
        <v>410.381012</v>
      </c>
      <c r="E553">
        <f>Data!E553</f>
        <v>413.307007</v>
      </c>
      <c r="F553">
        <f>Data!F553</f>
        <v>61655400</v>
      </c>
      <c r="G553">
        <f>Data!H559</f>
        <v>0</v>
      </c>
      <c r="H553">
        <f>Data!I559</f>
        <v>413.307007</v>
      </c>
      <c r="I553">
        <f>Data!J559</f>
        <v>418.08898900000003</v>
      </c>
      <c r="J553">
        <f>Data!K559</f>
        <v>1.148242535145217E-4</v>
      </c>
      <c r="K553">
        <f>Data!L559</f>
        <v>418.04098499999998</v>
      </c>
      <c r="L553">
        <f>Data!M559</f>
        <v>3.9475217234236776E-3</v>
      </c>
      <c r="M553">
        <f>Data!N559</f>
        <v>416.39401199999998</v>
      </c>
      <c r="N553">
        <f>Data!O559</f>
        <v>-1.8786407327817756E-3</v>
      </c>
      <c r="O553">
        <f>Data!P559</f>
        <v>417.17700200000002</v>
      </c>
      <c r="P553">
        <f>Data!Q559</f>
        <v>-1.8392647019954452E-3</v>
      </c>
      <c r="Q553">
        <f>Data!R559</f>
        <v>417.94500699999998</v>
      </c>
      <c r="R553">
        <f>Data!S559</f>
        <v>-2.08836839211256E-2</v>
      </c>
      <c r="S553">
        <f>Data!AA559</f>
        <v>41.060497383999973</v>
      </c>
      <c r="T553">
        <f>Data!AB559</f>
        <v>418.06498699999997</v>
      </c>
      <c r="U553">
        <f>Data!AC559</f>
        <v>417.50799533333333</v>
      </c>
      <c r="V553">
        <f>Data!AD559</f>
        <v>417.52919899999995</v>
      </c>
      <c r="W553">
        <f>Data!AE559</f>
        <v>417.39179660000002</v>
      </c>
      <c r="X553">
        <f>Data!AF559</f>
        <v>417.38099753333336</v>
      </c>
      <c r="Y553">
        <f>Data!AG559</f>
        <v>419.02932116000005</v>
      </c>
      <c r="Z553">
        <f>Data!AP559</f>
        <v>25.114776200288375</v>
      </c>
    </row>
    <row r="554" spans="1:26" x14ac:dyDescent="0.35">
      <c r="A554" s="1">
        <f>Data!A554</f>
        <v>42451</v>
      </c>
      <c r="B554">
        <f>Data!B554</f>
        <v>413.13198899999998</v>
      </c>
      <c r="C554">
        <f>Data!C554</f>
        <v>418.375</v>
      </c>
      <c r="D554">
        <f>Data!D554</f>
        <v>412.53100599999999</v>
      </c>
      <c r="E554">
        <f>Data!E554</f>
        <v>418.08898900000003</v>
      </c>
      <c r="F554">
        <f>Data!F554</f>
        <v>66813300</v>
      </c>
      <c r="G554">
        <f>Data!H560</f>
        <v>1</v>
      </c>
      <c r="H554">
        <f>Data!I560</f>
        <v>418.08898900000003</v>
      </c>
      <c r="I554">
        <f>Data!J560</f>
        <v>418.04098499999998</v>
      </c>
      <c r="J554">
        <f>Data!K560</f>
        <v>3.9475217234236776E-3</v>
      </c>
      <c r="K554">
        <f>Data!L560</f>
        <v>416.39401199999998</v>
      </c>
      <c r="L554">
        <f>Data!M560</f>
        <v>-1.8786407327817756E-3</v>
      </c>
      <c r="M554">
        <f>Data!N560</f>
        <v>417.17700200000002</v>
      </c>
      <c r="N554">
        <f>Data!O560</f>
        <v>-1.8392647019954452E-3</v>
      </c>
      <c r="O554">
        <f>Data!P560</f>
        <v>417.94500699999998</v>
      </c>
      <c r="P554">
        <f>Data!Q560</f>
        <v>-2.08836839211256E-2</v>
      </c>
      <c r="Q554">
        <f>Data!R560</f>
        <v>426.76501500000001</v>
      </c>
      <c r="R554">
        <f>Data!S560</f>
        <v>5.9554556794294763E-3</v>
      </c>
      <c r="S554">
        <f>Data!AA560</f>
        <v>42.052764995535895</v>
      </c>
      <c r="T554">
        <f>Data!AB560</f>
        <v>417.21749849999998</v>
      </c>
      <c r="U554">
        <f>Data!AC560</f>
        <v>417.20399966666668</v>
      </c>
      <c r="V554">
        <f>Data!AD560</f>
        <v>419.2644042</v>
      </c>
      <c r="W554">
        <f>Data!AE560</f>
        <v>417.03660260000004</v>
      </c>
      <c r="X554">
        <f>Data!AF560</f>
        <v>417.34580260000001</v>
      </c>
      <c r="Y554">
        <f>Data!AG560</f>
        <v>420.01012083999996</v>
      </c>
      <c r="Z554">
        <f>Data!AP560</f>
        <v>25.271664458301629</v>
      </c>
    </row>
    <row r="555" spans="1:26" x14ac:dyDescent="0.35">
      <c r="A555" s="1">
        <f>Data!A555</f>
        <v>42452</v>
      </c>
      <c r="B555">
        <f>Data!B555</f>
        <v>418.16101099999997</v>
      </c>
      <c r="C555">
        <f>Data!C555</f>
        <v>419.26800500000002</v>
      </c>
      <c r="D555">
        <f>Data!D555</f>
        <v>417.364014</v>
      </c>
      <c r="E555">
        <f>Data!E555</f>
        <v>418.04098499999998</v>
      </c>
      <c r="F555">
        <f>Data!F555</f>
        <v>61444200</v>
      </c>
      <c r="G555">
        <f>Data!H561</f>
        <v>1</v>
      </c>
      <c r="H555">
        <f>Data!I561</f>
        <v>418.04098499999998</v>
      </c>
      <c r="I555">
        <f>Data!J561</f>
        <v>416.39401199999998</v>
      </c>
      <c r="J555">
        <f>Data!K561</f>
        <v>-1.8786407327817756E-3</v>
      </c>
      <c r="K555">
        <f>Data!L561</f>
        <v>417.17700200000002</v>
      </c>
      <c r="L555">
        <f>Data!M561</f>
        <v>-1.8392647019954452E-3</v>
      </c>
      <c r="M555">
        <f>Data!N561</f>
        <v>417.94500699999998</v>
      </c>
      <c r="N555">
        <f>Data!O561</f>
        <v>-2.08836839211256E-2</v>
      </c>
      <c r="O555">
        <f>Data!P561</f>
        <v>426.76501500000001</v>
      </c>
      <c r="P555">
        <f>Data!Q561</f>
        <v>5.9554556794294763E-3</v>
      </c>
      <c r="Q555">
        <f>Data!R561</f>
        <v>424.23098800000002</v>
      </c>
      <c r="R555">
        <f>Data!S561</f>
        <v>1.8353235283051127E-2</v>
      </c>
      <c r="S555">
        <f>Data!AA561</f>
        <v>40.324228638159873</v>
      </c>
      <c r="T555">
        <f>Data!AB561</f>
        <v>416.785507</v>
      </c>
      <c r="U555">
        <f>Data!AC561</f>
        <v>417.17200699999995</v>
      </c>
      <c r="V555">
        <f>Data!AD561</f>
        <v>420.50240479999991</v>
      </c>
      <c r="W555">
        <f>Data!AE561</f>
        <v>417.327606</v>
      </c>
      <c r="X555">
        <f>Data!AF561</f>
        <v>419.78200879999997</v>
      </c>
      <c r="Y555">
        <f>Data!AG561</f>
        <v>419.70024288000002</v>
      </c>
      <c r="Z555">
        <f>Data!AP561</f>
        <v>25.125065787104504</v>
      </c>
    </row>
    <row r="556" spans="1:26" x14ac:dyDescent="0.35">
      <c r="A556" s="1">
        <f>Data!A556</f>
        <v>42453</v>
      </c>
      <c r="B556">
        <f>Data!B556</f>
        <v>418.42401100000001</v>
      </c>
      <c r="C556">
        <f>Data!C556</f>
        <v>418.67999300000002</v>
      </c>
      <c r="D556">
        <f>Data!D556</f>
        <v>415.48599200000001</v>
      </c>
      <c r="E556">
        <f>Data!E556</f>
        <v>416.39401199999998</v>
      </c>
      <c r="F556">
        <f>Data!F556</f>
        <v>68346704</v>
      </c>
      <c r="G556">
        <f>Data!H562</f>
        <v>0</v>
      </c>
      <c r="H556">
        <f>Data!I562</f>
        <v>416.39401199999998</v>
      </c>
      <c r="I556">
        <f>Data!J562</f>
        <v>417.17700200000002</v>
      </c>
      <c r="J556">
        <f>Data!K562</f>
        <v>-1.8392647019954452E-3</v>
      </c>
      <c r="K556">
        <f>Data!L562</f>
        <v>417.94500699999998</v>
      </c>
      <c r="L556">
        <f>Data!M562</f>
        <v>-2.08836839211256E-2</v>
      </c>
      <c r="M556">
        <f>Data!N562</f>
        <v>426.76501500000001</v>
      </c>
      <c r="N556">
        <f>Data!O562</f>
        <v>5.9554556794294763E-3</v>
      </c>
      <c r="O556">
        <f>Data!P562</f>
        <v>424.23098800000002</v>
      </c>
      <c r="P556">
        <f>Data!Q562</f>
        <v>1.8353235283051127E-2</v>
      </c>
      <c r="Q556">
        <f>Data!R562</f>
        <v>416.51599099999999</v>
      </c>
      <c r="R556">
        <f>Data!S562</f>
        <v>4.0897821026729571E-3</v>
      </c>
      <c r="S556">
        <f>Data!AA562</f>
        <v>45.393824995446849</v>
      </c>
      <c r="T556">
        <f>Data!AB562</f>
        <v>417.56100449999997</v>
      </c>
      <c r="U556">
        <f>Data!AC562</f>
        <v>420.62900799999994</v>
      </c>
      <c r="V556">
        <f>Data!AD562</f>
        <v>420.5268006</v>
      </c>
      <c r="W556">
        <f>Data!AE562</f>
        <v>421.3194092</v>
      </c>
      <c r="X556">
        <f>Data!AF562</f>
        <v>421.81966973333334</v>
      </c>
      <c r="Y556">
        <f>Data!AG562</f>
        <v>419.47908216000002</v>
      </c>
      <c r="Z556">
        <f>Data!AP562</f>
        <v>32.677700078506547</v>
      </c>
    </row>
    <row r="557" spans="1:26" x14ac:dyDescent="0.35">
      <c r="A557" s="1">
        <f>Data!A557</f>
        <v>42454</v>
      </c>
      <c r="B557">
        <f>Data!B557</f>
        <v>416.50799599999999</v>
      </c>
      <c r="C557">
        <f>Data!C557</f>
        <v>418.07998700000002</v>
      </c>
      <c r="D557">
        <f>Data!D557</f>
        <v>415.55801400000001</v>
      </c>
      <c r="E557">
        <f>Data!E557</f>
        <v>417.17700200000002</v>
      </c>
      <c r="F557">
        <f>Data!F557</f>
        <v>52560000</v>
      </c>
      <c r="G557">
        <f>Data!H563</f>
        <v>0</v>
      </c>
      <c r="H557">
        <f>Data!I563</f>
        <v>417.17700200000002</v>
      </c>
      <c r="I557">
        <f>Data!J563</f>
        <v>417.94500699999998</v>
      </c>
      <c r="J557">
        <f>Data!K563</f>
        <v>-2.08836839211256E-2</v>
      </c>
      <c r="K557">
        <f>Data!L563</f>
        <v>426.76501500000001</v>
      </c>
      <c r="L557">
        <f>Data!M563</f>
        <v>5.9554556794294763E-3</v>
      </c>
      <c r="M557">
        <f>Data!N563</f>
        <v>424.23098800000002</v>
      </c>
      <c r="N557">
        <f>Data!O563</f>
        <v>1.8353235283051127E-2</v>
      </c>
      <c r="O557">
        <f>Data!P563</f>
        <v>416.51599099999999</v>
      </c>
      <c r="P557">
        <f>Data!Q563</f>
        <v>4.0897821026729571E-3</v>
      </c>
      <c r="Q557">
        <f>Data!R563</f>
        <v>414.81601000000001</v>
      </c>
      <c r="R557">
        <f>Data!S563</f>
        <v>-4.6010675131309461E-3</v>
      </c>
      <c r="S557">
        <f>Data!AA563</f>
        <v>47.881618947349565</v>
      </c>
      <c r="T557">
        <f>Data!AB563</f>
        <v>422.35501099999999</v>
      </c>
      <c r="U557">
        <f>Data!AC563</f>
        <v>422.98033666666669</v>
      </c>
      <c r="V557">
        <f>Data!AD563</f>
        <v>420.05460220000003</v>
      </c>
      <c r="W557">
        <f>Data!AE563</f>
        <v>423.9874026</v>
      </c>
      <c r="X557">
        <f>Data!AF563</f>
        <v>421.5921998</v>
      </c>
      <c r="Y557">
        <f>Data!AG563</f>
        <v>419.43812267999999</v>
      </c>
      <c r="Z557">
        <f>Data!AP563</f>
        <v>40.043034174158066</v>
      </c>
    </row>
    <row r="558" spans="1:26" x14ac:dyDescent="0.35">
      <c r="A558" s="1">
        <f>Data!A558</f>
        <v>42455</v>
      </c>
      <c r="B558">
        <f>Data!B558</f>
        <v>417.36498999999998</v>
      </c>
      <c r="C558">
        <f>Data!C558</f>
        <v>418.98700000000002</v>
      </c>
      <c r="D558">
        <f>Data!D558</f>
        <v>416.25900300000001</v>
      </c>
      <c r="E558">
        <f>Data!E558</f>
        <v>417.94500699999998</v>
      </c>
      <c r="F558">
        <f>Data!F558</f>
        <v>44650400</v>
      </c>
      <c r="G558">
        <f>Data!H564</f>
        <v>0</v>
      </c>
      <c r="H558">
        <f>Data!I564</f>
        <v>417.94500699999998</v>
      </c>
      <c r="I558">
        <f>Data!J564</f>
        <v>426.76501500000001</v>
      </c>
      <c r="J558">
        <f>Data!K564</f>
        <v>5.9554556794294763E-3</v>
      </c>
      <c r="K558">
        <f>Data!L564</f>
        <v>424.23098800000002</v>
      </c>
      <c r="L558">
        <f>Data!M564</f>
        <v>1.8353235283051127E-2</v>
      </c>
      <c r="M558">
        <f>Data!N564</f>
        <v>416.51599099999999</v>
      </c>
      <c r="N558">
        <f>Data!O564</f>
        <v>4.0897821026729571E-3</v>
      </c>
      <c r="O558">
        <f>Data!P564</f>
        <v>414.81601000000001</v>
      </c>
      <c r="P558">
        <f>Data!Q564</f>
        <v>-4.6010675131309461E-3</v>
      </c>
      <c r="Q558">
        <f>Data!R564</f>
        <v>416.72900399999997</v>
      </c>
      <c r="R558">
        <f>Data!S564</f>
        <v>-2.9495725949118799E-3</v>
      </c>
      <c r="S558">
        <f>Data!AA564</f>
        <v>59.309157562604575</v>
      </c>
      <c r="T558">
        <f>Data!AB564</f>
        <v>425.49800149999999</v>
      </c>
      <c r="U558">
        <f>Data!AC564</f>
        <v>422.50399799999997</v>
      </c>
      <c r="V558">
        <f>Data!AD564</f>
        <v>419.81140159999995</v>
      </c>
      <c r="W558">
        <f>Data!AE564</f>
        <v>421.65179460000002</v>
      </c>
      <c r="X558">
        <f>Data!AF564</f>
        <v>420.16980006666671</v>
      </c>
      <c r="Y558">
        <f>Data!AG564</f>
        <v>419.79332044</v>
      </c>
      <c r="Z558">
        <f>Data!AP564</f>
        <v>39.786033591875665</v>
      </c>
    </row>
    <row r="559" spans="1:26" x14ac:dyDescent="0.35">
      <c r="A559" s="1">
        <f>Data!A559</f>
        <v>42456</v>
      </c>
      <c r="B559">
        <f>Data!B559</f>
        <v>418.14001500000001</v>
      </c>
      <c r="C559">
        <f>Data!C559</f>
        <v>428.79699699999998</v>
      </c>
      <c r="D559">
        <f>Data!D559</f>
        <v>417.71099900000002</v>
      </c>
      <c r="E559">
        <f>Data!E559</f>
        <v>426.76501500000001</v>
      </c>
      <c r="F559">
        <f>Data!F559</f>
        <v>71229400</v>
      </c>
      <c r="G559">
        <f>Data!H565</f>
        <v>1</v>
      </c>
      <c r="H559">
        <f>Data!I565</f>
        <v>426.76501500000001</v>
      </c>
      <c r="I559">
        <f>Data!J565</f>
        <v>424.23098800000002</v>
      </c>
      <c r="J559">
        <f>Data!K565</f>
        <v>1.8353235283051127E-2</v>
      </c>
      <c r="K559">
        <f>Data!L565</f>
        <v>416.51599099999999</v>
      </c>
      <c r="L559">
        <f>Data!M565</f>
        <v>4.0897821026729571E-3</v>
      </c>
      <c r="M559">
        <f>Data!N565</f>
        <v>414.81601000000001</v>
      </c>
      <c r="N559">
        <f>Data!O565</f>
        <v>-4.6010675131309461E-3</v>
      </c>
      <c r="O559">
        <f>Data!P565</f>
        <v>416.72900399999997</v>
      </c>
      <c r="P559">
        <f>Data!Q565</f>
        <v>-2.9495725949118799E-3</v>
      </c>
      <c r="Q559">
        <f>Data!R565</f>
        <v>417.959991</v>
      </c>
      <c r="R559">
        <f>Data!S565</f>
        <v>-6.9453795682550661E-3</v>
      </c>
      <c r="S559">
        <f>Data!AA565</f>
        <v>53.320648910145984</v>
      </c>
      <c r="T559">
        <f>Data!AB565</f>
        <v>420.37348950000001</v>
      </c>
      <c r="U559">
        <f>Data!AC565</f>
        <v>418.52099633333336</v>
      </c>
      <c r="V559">
        <f>Data!AD565</f>
        <v>418.05039679999999</v>
      </c>
      <c r="W559">
        <f>Data!AE565</f>
        <v>417.37899800000002</v>
      </c>
      <c r="X559">
        <f>Data!AF565</f>
        <v>417.66246560000002</v>
      </c>
      <c r="Y559">
        <f>Data!AG565</f>
        <v>418.74923472</v>
      </c>
      <c r="Z559">
        <f>Data!AP565</f>
        <v>39.704186918827659</v>
      </c>
    </row>
    <row r="560" spans="1:26" x14ac:dyDescent="0.35">
      <c r="A560" s="1">
        <f>Data!A560</f>
        <v>42457</v>
      </c>
      <c r="B560">
        <f>Data!B560</f>
        <v>426.54800399999999</v>
      </c>
      <c r="C560">
        <f>Data!C560</f>
        <v>426.85699499999998</v>
      </c>
      <c r="D560">
        <f>Data!D560</f>
        <v>423.29299900000001</v>
      </c>
      <c r="E560">
        <f>Data!E560</f>
        <v>424.23098800000002</v>
      </c>
      <c r="F560">
        <f>Data!F560</f>
        <v>68522800</v>
      </c>
      <c r="G560">
        <f>Data!H566</f>
        <v>1</v>
      </c>
      <c r="H560">
        <f>Data!I566</f>
        <v>424.23098800000002</v>
      </c>
      <c r="I560">
        <f>Data!J566</f>
        <v>416.51599099999999</v>
      </c>
      <c r="J560">
        <f>Data!K566</f>
        <v>4.0897821026729571E-3</v>
      </c>
      <c r="K560">
        <f>Data!L566</f>
        <v>414.81601000000001</v>
      </c>
      <c r="L560">
        <f>Data!M566</f>
        <v>-4.6010675131309461E-3</v>
      </c>
      <c r="M560">
        <f>Data!N566</f>
        <v>416.72900399999997</v>
      </c>
      <c r="N560">
        <f>Data!O566</f>
        <v>-2.9495725949118799E-3</v>
      </c>
      <c r="O560">
        <f>Data!P566</f>
        <v>417.959991</v>
      </c>
      <c r="P560">
        <f>Data!Q566</f>
        <v>-6.9453795682550661E-3</v>
      </c>
      <c r="Q560">
        <f>Data!R566</f>
        <v>420.87298600000003</v>
      </c>
      <c r="R560">
        <f>Data!S566</f>
        <v>-7.3667968652838914E-5</v>
      </c>
      <c r="S560">
        <f>Data!AA566</f>
        <v>29.649887957220571</v>
      </c>
      <c r="T560">
        <f>Data!AB566</f>
        <v>415.6660005</v>
      </c>
      <c r="U560">
        <f>Data!AC566</f>
        <v>416.02033499999999</v>
      </c>
      <c r="V560">
        <f>Data!AD566</f>
        <v>417.3787964</v>
      </c>
      <c r="W560">
        <f>Data!AE566</f>
        <v>415.92120380000006</v>
      </c>
      <c r="X560">
        <f>Data!AF566</f>
        <v>416.50453286666669</v>
      </c>
      <c r="Y560">
        <f>Data!AG566</f>
        <v>417.90831548</v>
      </c>
      <c r="Z560">
        <f>Data!AP566</f>
        <v>31.975475425367918</v>
      </c>
    </row>
    <row r="561" spans="1:26" x14ac:dyDescent="0.35">
      <c r="A561" s="1">
        <f>Data!A561</f>
        <v>42458</v>
      </c>
      <c r="B561">
        <f>Data!B561</f>
        <v>424.30398600000001</v>
      </c>
      <c r="C561">
        <f>Data!C561</f>
        <v>426.20300300000002</v>
      </c>
      <c r="D561">
        <f>Data!D561</f>
        <v>412.68099999999998</v>
      </c>
      <c r="E561">
        <f>Data!E561</f>
        <v>416.51599099999999</v>
      </c>
      <c r="F561">
        <f>Data!F561</f>
        <v>75411504</v>
      </c>
      <c r="G561">
        <f>Data!H567</f>
        <v>1</v>
      </c>
      <c r="H561">
        <f>Data!I567</f>
        <v>416.51599099999999</v>
      </c>
      <c r="I561">
        <f>Data!J567</f>
        <v>414.81601000000001</v>
      </c>
      <c r="J561">
        <f>Data!K567</f>
        <v>-4.6010675131309461E-3</v>
      </c>
      <c r="K561">
        <f>Data!L567</f>
        <v>416.72900399999997</v>
      </c>
      <c r="L561">
        <f>Data!M567</f>
        <v>-2.9495725949118799E-3</v>
      </c>
      <c r="M561">
        <f>Data!N567</f>
        <v>417.959991</v>
      </c>
      <c r="N561">
        <f>Data!O567</f>
        <v>-6.9453795682550661E-3</v>
      </c>
      <c r="O561">
        <f>Data!P567</f>
        <v>420.87298600000003</v>
      </c>
      <c r="P561">
        <f>Data!Q567</f>
        <v>-7.3667968652838914E-5</v>
      </c>
      <c r="Q561">
        <f>Data!R567</f>
        <v>420.90399200000002</v>
      </c>
      <c r="R561">
        <f>Data!S567</f>
        <v>-1.2821496082510439E-3</v>
      </c>
      <c r="S561">
        <f>Data!AA567</f>
        <v>28.835163497786937</v>
      </c>
      <c r="T561">
        <f>Data!AB567</f>
        <v>415.77250700000002</v>
      </c>
      <c r="U561">
        <f>Data!AC567</f>
        <v>416.50166833333333</v>
      </c>
      <c r="V561">
        <f>Data!AD567</f>
        <v>418.25639659999996</v>
      </c>
      <c r="W561">
        <f>Data!AE567</f>
        <v>416.83880000000005</v>
      </c>
      <c r="X561">
        <f>Data!AF567</f>
        <v>417.77973026666672</v>
      </c>
      <c r="Y561">
        <f>Data!AG567</f>
        <v>418.62879768000005</v>
      </c>
      <c r="Z561">
        <f>Data!AP567</f>
        <v>31.6734216403771</v>
      </c>
    </row>
    <row r="562" spans="1:26" x14ac:dyDescent="0.35">
      <c r="A562" s="1">
        <f>Data!A562</f>
        <v>42459</v>
      </c>
      <c r="B562">
        <f>Data!B562</f>
        <v>416.83401500000002</v>
      </c>
      <c r="C562">
        <f>Data!C562</f>
        <v>416.83401500000002</v>
      </c>
      <c r="D562">
        <f>Data!D562</f>
        <v>412.49600199999998</v>
      </c>
      <c r="E562">
        <f>Data!E562</f>
        <v>414.81601000000001</v>
      </c>
      <c r="F562">
        <f>Data!F562</f>
        <v>66034100</v>
      </c>
      <c r="G562">
        <f>Data!H568</f>
        <v>0</v>
      </c>
      <c r="H562">
        <f>Data!I568</f>
        <v>414.81601000000001</v>
      </c>
      <c r="I562">
        <f>Data!J568</f>
        <v>416.72900399999997</v>
      </c>
      <c r="J562">
        <f>Data!K568</f>
        <v>-2.9495725949118799E-3</v>
      </c>
      <c r="K562">
        <f>Data!L568</f>
        <v>417.959991</v>
      </c>
      <c r="L562">
        <f>Data!M568</f>
        <v>-6.9453795682550661E-3</v>
      </c>
      <c r="M562">
        <f>Data!N568</f>
        <v>420.87298600000003</v>
      </c>
      <c r="N562">
        <f>Data!O568</f>
        <v>-7.3667968652838914E-5</v>
      </c>
      <c r="O562">
        <f>Data!P568</f>
        <v>420.90399200000002</v>
      </c>
      <c r="P562">
        <f>Data!Q568</f>
        <v>-1.2821496082510439E-3</v>
      </c>
      <c r="Q562">
        <f>Data!R568</f>
        <v>421.44400000000002</v>
      </c>
      <c r="R562">
        <f>Data!S568</f>
        <v>-6.1172953097103702E-3</v>
      </c>
      <c r="S562">
        <f>Data!AA568</f>
        <v>30.832817040638105</v>
      </c>
      <c r="T562">
        <f>Data!AB568</f>
        <v>417.34449749999999</v>
      </c>
      <c r="U562">
        <f>Data!AC568</f>
        <v>418.52066033333335</v>
      </c>
      <c r="V562">
        <f>Data!AD568</f>
        <v>419.58199460000003</v>
      </c>
      <c r="W562">
        <f>Data!AE568</f>
        <v>418.87899160000006</v>
      </c>
      <c r="X562">
        <f>Data!AF568</f>
        <v>419.27565920000006</v>
      </c>
      <c r="Y562">
        <f>Data!AG568</f>
        <v>420.17955568000002</v>
      </c>
      <c r="Z562">
        <f>Data!AP568</f>
        <v>40.177125046845376</v>
      </c>
    </row>
    <row r="563" spans="1:26" x14ac:dyDescent="0.35">
      <c r="A563" s="1">
        <f>Data!A563</f>
        <v>42460</v>
      </c>
      <c r="B563">
        <f>Data!B563</f>
        <v>415.25698899999998</v>
      </c>
      <c r="C563">
        <f>Data!C563</f>
        <v>418.368988</v>
      </c>
      <c r="D563">
        <f>Data!D563</f>
        <v>415.25698899999998</v>
      </c>
      <c r="E563">
        <f>Data!E563</f>
        <v>416.72900399999997</v>
      </c>
      <c r="F563">
        <f>Data!F563</f>
        <v>60215200</v>
      </c>
      <c r="G563">
        <f>Data!H569</f>
        <v>0</v>
      </c>
      <c r="H563">
        <f>Data!I569</f>
        <v>416.72900399999997</v>
      </c>
      <c r="I563">
        <f>Data!J569</f>
        <v>417.959991</v>
      </c>
      <c r="J563">
        <f>Data!K569</f>
        <v>-6.9453795682550661E-3</v>
      </c>
      <c r="K563">
        <f>Data!L569</f>
        <v>420.87298600000003</v>
      </c>
      <c r="L563">
        <f>Data!M569</f>
        <v>-7.3667968652838914E-5</v>
      </c>
      <c r="M563">
        <f>Data!N569</f>
        <v>420.90399200000002</v>
      </c>
      <c r="N563">
        <f>Data!O569</f>
        <v>-1.2821496082510439E-3</v>
      </c>
      <c r="O563">
        <f>Data!P569</f>
        <v>421.44400000000002</v>
      </c>
      <c r="P563">
        <f>Data!Q569</f>
        <v>-6.1172953097103702E-3</v>
      </c>
      <c r="Q563">
        <f>Data!R569</f>
        <v>424.02999899999998</v>
      </c>
      <c r="R563">
        <f>Data!S569</f>
        <v>1.4561572025988062E-3</v>
      </c>
      <c r="S563">
        <f>Data!AA569</f>
        <v>25.415157371146591</v>
      </c>
      <c r="T563">
        <f>Data!AB569</f>
        <v>419.41648850000001</v>
      </c>
      <c r="U563">
        <f>Data!AC569</f>
        <v>419.91232300000001</v>
      </c>
      <c r="V563">
        <f>Data!AD569</f>
        <v>421.04219359999996</v>
      </c>
      <c r="W563">
        <f>Data!AE569</f>
        <v>420.30278940000005</v>
      </c>
      <c r="X563">
        <f>Data!AF569</f>
        <v>420.45092566666676</v>
      </c>
      <c r="Y563">
        <f>Data!AG569</f>
        <v>421.29823355999997</v>
      </c>
      <c r="Z563">
        <f>Data!AP569</f>
        <v>40.890407883916474</v>
      </c>
    </row>
    <row r="564" spans="1:26" x14ac:dyDescent="0.35">
      <c r="A564" s="1">
        <f>Data!A564</f>
        <v>42461</v>
      </c>
      <c r="B564">
        <f>Data!B564</f>
        <v>416.76001000000002</v>
      </c>
      <c r="C564">
        <f>Data!C564</f>
        <v>418.17300399999999</v>
      </c>
      <c r="D564">
        <f>Data!D564</f>
        <v>415.83099399999998</v>
      </c>
      <c r="E564">
        <f>Data!E564</f>
        <v>417.959991</v>
      </c>
      <c r="F564">
        <f>Data!F564</f>
        <v>51235700</v>
      </c>
      <c r="G564">
        <f>Data!H570</f>
        <v>0</v>
      </c>
      <c r="H564">
        <f>Data!I570</f>
        <v>417.959991</v>
      </c>
      <c r="I564">
        <f>Data!J570</f>
        <v>420.87298600000003</v>
      </c>
      <c r="J564">
        <f>Data!K570</f>
        <v>-7.3667968652838914E-5</v>
      </c>
      <c r="K564">
        <f>Data!L570</f>
        <v>420.90399200000002</v>
      </c>
      <c r="L564">
        <f>Data!M570</f>
        <v>-1.2821496082510439E-3</v>
      </c>
      <c r="M564">
        <f>Data!N570</f>
        <v>421.44400000000002</v>
      </c>
      <c r="N564">
        <f>Data!O570</f>
        <v>-6.1172953097103702E-3</v>
      </c>
      <c r="O564">
        <f>Data!P570</f>
        <v>424.02999899999998</v>
      </c>
      <c r="P564">
        <f>Data!Q570</f>
        <v>1.4561572025988062E-3</v>
      </c>
      <c r="Q564">
        <f>Data!R570</f>
        <v>423.41299400000003</v>
      </c>
      <c r="R564">
        <f>Data!S570</f>
        <v>1.5788993248459075E-3</v>
      </c>
      <c r="S564">
        <f>Data!AA570</f>
        <v>27.804431211782187</v>
      </c>
      <c r="T564">
        <f>Data!AB570</f>
        <v>420.88848900000005</v>
      </c>
      <c r="U564">
        <f>Data!AC570</f>
        <v>421.07365933333335</v>
      </c>
      <c r="V564">
        <f>Data!AD570</f>
        <v>422.13279419999998</v>
      </c>
      <c r="W564">
        <f>Data!AE570</f>
        <v>421.11379399999998</v>
      </c>
      <c r="X564">
        <f>Data!AF570</f>
        <v>421.87539479999998</v>
      </c>
      <c r="Y564">
        <f>Data!AG570</f>
        <v>422.18035399999997</v>
      </c>
      <c r="Z564">
        <f>Data!AP570</f>
        <v>40.636206024955904</v>
      </c>
    </row>
    <row r="565" spans="1:26" x14ac:dyDescent="0.35">
      <c r="A565" s="1">
        <f>Data!A565</f>
        <v>42462</v>
      </c>
      <c r="B565">
        <f>Data!B565</f>
        <v>418.42199699999998</v>
      </c>
      <c r="C565">
        <f>Data!C565</f>
        <v>422.08099399999998</v>
      </c>
      <c r="D565">
        <f>Data!D565</f>
        <v>418.42199699999998</v>
      </c>
      <c r="E565">
        <f>Data!E565</f>
        <v>420.87298600000003</v>
      </c>
      <c r="F565">
        <f>Data!F565</f>
        <v>45681200</v>
      </c>
      <c r="G565">
        <f>Data!H571</f>
        <v>0</v>
      </c>
      <c r="H565">
        <f>Data!I571</f>
        <v>420.87298600000003</v>
      </c>
      <c r="I565">
        <f>Data!J571</f>
        <v>420.90399200000002</v>
      </c>
      <c r="J565">
        <f>Data!K571</f>
        <v>-1.2821496082510439E-3</v>
      </c>
      <c r="K565">
        <f>Data!L571</f>
        <v>421.44400000000002</v>
      </c>
      <c r="L565">
        <f>Data!M571</f>
        <v>-6.1172953097103702E-3</v>
      </c>
      <c r="M565">
        <f>Data!N571</f>
        <v>424.02999899999998</v>
      </c>
      <c r="N565">
        <f>Data!O571</f>
        <v>1.4561572025988062E-3</v>
      </c>
      <c r="O565">
        <f>Data!P571</f>
        <v>423.41299400000003</v>
      </c>
      <c r="P565">
        <f>Data!Q571</f>
        <v>1.5788993248459075E-3</v>
      </c>
      <c r="Q565">
        <f>Data!R571</f>
        <v>422.74499500000002</v>
      </c>
      <c r="R565">
        <f>Data!S571</f>
        <v>5.683832330579076E-3</v>
      </c>
      <c r="S565">
        <f>Data!AA571</f>
        <v>37.005313720378631</v>
      </c>
      <c r="T565">
        <f>Data!AB571</f>
        <v>421.17399599999999</v>
      </c>
      <c r="U565">
        <f>Data!AC571</f>
        <v>422.12599699999993</v>
      </c>
      <c r="V565">
        <f>Data!AD571</f>
        <v>422.50719599999991</v>
      </c>
      <c r="W565">
        <f>Data!AE571</f>
        <v>422.37039800000008</v>
      </c>
      <c r="X565">
        <f>Data!AF571</f>
        <v>422.55066320000003</v>
      </c>
      <c r="Y565">
        <f>Data!AG571</f>
        <v>422.09775632000003</v>
      </c>
      <c r="Z565">
        <f>Data!AP571</f>
        <v>46.029700045176661</v>
      </c>
    </row>
    <row r="566" spans="1:26" x14ac:dyDescent="0.35">
      <c r="A566" s="1">
        <f>Data!A566</f>
        <v>42463</v>
      </c>
      <c r="B566">
        <f>Data!B566</f>
        <v>421.17300399999999</v>
      </c>
      <c r="C566">
        <f>Data!C566</f>
        <v>421.57998700000002</v>
      </c>
      <c r="D566">
        <f>Data!D566</f>
        <v>419.69699100000003</v>
      </c>
      <c r="E566">
        <f>Data!E566</f>
        <v>420.90399200000002</v>
      </c>
      <c r="F566">
        <f>Data!F566</f>
        <v>38053700</v>
      </c>
      <c r="G566">
        <f>Data!H572</f>
        <v>0</v>
      </c>
      <c r="H566">
        <f>Data!I572</f>
        <v>420.90399200000002</v>
      </c>
      <c r="I566">
        <f>Data!J572</f>
        <v>421.44400000000002</v>
      </c>
      <c r="J566">
        <f>Data!K572</f>
        <v>-6.1172953097103702E-3</v>
      </c>
      <c r="K566">
        <f>Data!L572</f>
        <v>424.02999899999998</v>
      </c>
      <c r="L566">
        <f>Data!M572</f>
        <v>1.4561572025988062E-3</v>
      </c>
      <c r="M566">
        <f>Data!N572</f>
        <v>423.41299400000003</v>
      </c>
      <c r="N566">
        <f>Data!O572</f>
        <v>1.5788993248459075E-3</v>
      </c>
      <c r="O566">
        <f>Data!P572</f>
        <v>422.74499500000002</v>
      </c>
      <c r="P566">
        <f>Data!Q572</f>
        <v>5.683832330579076E-3</v>
      </c>
      <c r="Q566">
        <f>Data!R572</f>
        <v>420.34899899999999</v>
      </c>
      <c r="R566">
        <f>Data!S572</f>
        <v>2.2339439337820577E-3</v>
      </c>
      <c r="S566">
        <f>Data!AA572</f>
        <v>36.064402516822113</v>
      </c>
      <c r="T566">
        <f>Data!AB572</f>
        <v>422.73699950000002</v>
      </c>
      <c r="U566">
        <f>Data!AC572</f>
        <v>422.96233100000001</v>
      </c>
      <c r="V566">
        <f>Data!AD572</f>
        <v>422.39619740000001</v>
      </c>
      <c r="W566">
        <f>Data!AE572</f>
        <v>423.26599720000002</v>
      </c>
      <c r="X566">
        <f>Data!AF572</f>
        <v>423.00559680000003</v>
      </c>
      <c r="Y566">
        <f>Data!AG572</f>
        <v>421.88047968000001</v>
      </c>
      <c r="Z566">
        <f>Data!AP572</f>
        <v>45.169227366301634</v>
      </c>
    </row>
    <row r="567" spans="1:26" x14ac:dyDescent="0.35">
      <c r="A567" s="1">
        <f>Data!A567</f>
        <v>42464</v>
      </c>
      <c r="B567">
        <f>Data!B567</f>
        <v>421.29901100000001</v>
      </c>
      <c r="C567">
        <f>Data!C567</f>
        <v>422.34298699999999</v>
      </c>
      <c r="D567">
        <f>Data!D567</f>
        <v>419.60101300000002</v>
      </c>
      <c r="E567">
        <f>Data!E567</f>
        <v>421.44400000000002</v>
      </c>
      <c r="F567">
        <f>Data!F567</f>
        <v>50634300</v>
      </c>
      <c r="G567">
        <f>Data!H573</f>
        <v>0</v>
      </c>
      <c r="H567">
        <f>Data!I573</f>
        <v>421.44400000000002</v>
      </c>
      <c r="I567">
        <f>Data!J573</f>
        <v>424.02999899999998</v>
      </c>
      <c r="J567">
        <f>Data!K573</f>
        <v>1.4561572025988062E-3</v>
      </c>
      <c r="K567">
        <f>Data!L573</f>
        <v>423.41299400000003</v>
      </c>
      <c r="L567">
        <f>Data!M573</f>
        <v>1.5788993248459075E-3</v>
      </c>
      <c r="M567">
        <f>Data!N573</f>
        <v>422.74499500000002</v>
      </c>
      <c r="N567">
        <f>Data!O573</f>
        <v>5.683832330579076E-3</v>
      </c>
      <c r="O567">
        <f>Data!P573</f>
        <v>420.34899899999999</v>
      </c>
      <c r="P567">
        <f>Data!Q573</f>
        <v>2.2339439337820577E-3</v>
      </c>
      <c r="Q567">
        <f>Data!R573</f>
        <v>419.41101099999997</v>
      </c>
      <c r="R567">
        <f>Data!S573</f>
        <v>-5.1202204305897227E-3</v>
      </c>
      <c r="S567">
        <f>Data!AA573</f>
        <v>30.852353700123302</v>
      </c>
      <c r="T567">
        <f>Data!AB573</f>
        <v>423.7214965</v>
      </c>
      <c r="U567">
        <f>Data!AC573</f>
        <v>423.39599600000003</v>
      </c>
      <c r="V567">
        <f>Data!AD573</f>
        <v>421.98959960000002</v>
      </c>
      <c r="W567">
        <f>Data!AE573</f>
        <v>423.26919540000006</v>
      </c>
      <c r="X567">
        <f>Data!AF573</f>
        <v>422.54119660000003</v>
      </c>
      <c r="Y567">
        <f>Data!AG573</f>
        <v>422.00311883999996</v>
      </c>
      <c r="Z567">
        <f>Data!AP573</f>
        <v>44.834580591213751</v>
      </c>
    </row>
    <row r="568" spans="1:26" x14ac:dyDescent="0.35">
      <c r="A568" s="1">
        <f>Data!A568</f>
        <v>42465</v>
      </c>
      <c r="B568">
        <f>Data!B568</f>
        <v>421.016998</v>
      </c>
      <c r="C568">
        <f>Data!C568</f>
        <v>424.25698899999998</v>
      </c>
      <c r="D568">
        <f>Data!D568</f>
        <v>420.614014</v>
      </c>
      <c r="E568">
        <f>Data!E568</f>
        <v>424.02999899999998</v>
      </c>
      <c r="F568">
        <f>Data!F568</f>
        <v>60718000</v>
      </c>
      <c r="G568">
        <f>Data!H574</f>
        <v>1</v>
      </c>
      <c r="H568">
        <f>Data!I574</f>
        <v>424.02999899999998</v>
      </c>
      <c r="I568">
        <f>Data!J574</f>
        <v>423.41299400000003</v>
      </c>
      <c r="J568">
        <f>Data!K574</f>
        <v>1.5788993248459075E-3</v>
      </c>
      <c r="K568">
        <f>Data!L574</f>
        <v>422.74499500000002</v>
      </c>
      <c r="L568">
        <f>Data!M574</f>
        <v>5.683832330579076E-3</v>
      </c>
      <c r="M568">
        <f>Data!N574</f>
        <v>420.34899899999999</v>
      </c>
      <c r="N568">
        <f>Data!O574</f>
        <v>2.2339439337820577E-3</v>
      </c>
      <c r="O568">
        <f>Data!P574</f>
        <v>419.41101099999997</v>
      </c>
      <c r="P568">
        <f>Data!Q574</f>
        <v>-5.1202204305897227E-3</v>
      </c>
      <c r="Q568">
        <f>Data!R574</f>
        <v>421.56399499999998</v>
      </c>
      <c r="R568">
        <f>Data!S574</f>
        <v>-2.1776213088370972E-3</v>
      </c>
      <c r="S568">
        <f>Data!AA574</f>
        <v>24.493405892177719</v>
      </c>
      <c r="T568">
        <f>Data!AB574</f>
        <v>423.07899450000002</v>
      </c>
      <c r="U568">
        <f>Data!AC574</f>
        <v>422.16899600000005</v>
      </c>
      <c r="V568">
        <f>Data!AD574</f>
        <v>421.49639879999995</v>
      </c>
      <c r="W568">
        <f>Data!AE574</f>
        <v>421.92019640000007</v>
      </c>
      <c r="X568">
        <f>Data!AF574</f>
        <v>421.35060013333333</v>
      </c>
      <c r="Y568">
        <f>Data!AG574</f>
        <v>421.73091912000001</v>
      </c>
      <c r="Z568">
        <f>Data!AP574</f>
        <v>45.207024835538903</v>
      </c>
    </row>
    <row r="569" spans="1:26" x14ac:dyDescent="0.35">
      <c r="A569" s="1">
        <f>Data!A569</f>
        <v>42466</v>
      </c>
      <c r="B569">
        <f>Data!B569</f>
        <v>424.283997</v>
      </c>
      <c r="C569">
        <f>Data!C569</f>
        <v>424.52700800000002</v>
      </c>
      <c r="D569">
        <f>Data!D569</f>
        <v>422.72900399999997</v>
      </c>
      <c r="E569">
        <f>Data!E569</f>
        <v>423.41299400000003</v>
      </c>
      <c r="F569">
        <f>Data!F569</f>
        <v>59091000</v>
      </c>
      <c r="G569">
        <f>Data!H575</f>
        <v>1</v>
      </c>
      <c r="H569">
        <f>Data!I575</f>
        <v>423.41299400000003</v>
      </c>
      <c r="I569">
        <f>Data!J575</f>
        <v>422.74499500000002</v>
      </c>
      <c r="J569">
        <f>Data!K575</f>
        <v>5.683832330579076E-3</v>
      </c>
      <c r="K569">
        <f>Data!L575</f>
        <v>420.34899899999999</v>
      </c>
      <c r="L569">
        <f>Data!M575</f>
        <v>2.2339439337820577E-3</v>
      </c>
      <c r="M569">
        <f>Data!N575</f>
        <v>419.41101099999997</v>
      </c>
      <c r="N569">
        <f>Data!O575</f>
        <v>-5.1202204305897227E-3</v>
      </c>
      <c r="O569">
        <f>Data!P575</f>
        <v>421.56399499999998</v>
      </c>
      <c r="P569">
        <f>Data!Q575</f>
        <v>-2.1776213088370972E-3</v>
      </c>
      <c r="Q569">
        <f>Data!R575</f>
        <v>422.483002</v>
      </c>
      <c r="R569">
        <f>Data!S575</f>
        <v>-6.3869185154640769E-3</v>
      </c>
      <c r="S569">
        <f>Data!AA575</f>
        <v>18.689831034183015</v>
      </c>
      <c r="T569">
        <f>Data!AB575</f>
        <v>421.54699700000003</v>
      </c>
      <c r="U569">
        <f>Data!AC575</f>
        <v>420.83500166666664</v>
      </c>
      <c r="V569">
        <f>Data!AD575</f>
        <v>421.31040039999999</v>
      </c>
      <c r="W569">
        <f>Data!AE575</f>
        <v>420.45300299999997</v>
      </c>
      <c r="X569">
        <f>Data!AF575</f>
        <v>420.90206699999999</v>
      </c>
      <c r="Y569">
        <f>Data!AG575</f>
        <v>421.98852044</v>
      </c>
      <c r="Z569">
        <f>Data!AP575</f>
        <v>37.021627132739056</v>
      </c>
    </row>
    <row r="570" spans="1:26" x14ac:dyDescent="0.35">
      <c r="A570" s="1">
        <f>Data!A570</f>
        <v>42467</v>
      </c>
      <c r="B570">
        <f>Data!B570</f>
        <v>423.61999500000002</v>
      </c>
      <c r="C570">
        <f>Data!C570</f>
        <v>423.65701300000001</v>
      </c>
      <c r="D570">
        <f>Data!D570</f>
        <v>420.51800500000002</v>
      </c>
      <c r="E570">
        <f>Data!E570</f>
        <v>422.74499500000002</v>
      </c>
      <c r="F570">
        <f>Data!F570</f>
        <v>57858600</v>
      </c>
      <c r="G570">
        <f>Data!H576</f>
        <v>1</v>
      </c>
      <c r="H570">
        <f>Data!I576</f>
        <v>422.74499500000002</v>
      </c>
      <c r="I570">
        <f>Data!J576</f>
        <v>420.34899899999999</v>
      </c>
      <c r="J570">
        <f>Data!K576</f>
        <v>2.2339439337820577E-3</v>
      </c>
      <c r="K570">
        <f>Data!L576</f>
        <v>419.41101099999997</v>
      </c>
      <c r="L570">
        <f>Data!M576</f>
        <v>-5.1202204305897227E-3</v>
      </c>
      <c r="M570">
        <f>Data!N576</f>
        <v>421.56399499999998</v>
      </c>
      <c r="N570">
        <f>Data!O576</f>
        <v>-2.1776213088370972E-3</v>
      </c>
      <c r="O570">
        <f>Data!P576</f>
        <v>422.483002</v>
      </c>
      <c r="P570">
        <f>Data!Q576</f>
        <v>-6.3869185154640769E-3</v>
      </c>
      <c r="Q570">
        <f>Data!R576</f>
        <v>425.19000199999999</v>
      </c>
      <c r="R570">
        <f>Data!S576</f>
        <v>3.4302114412531602E-3</v>
      </c>
      <c r="S570">
        <f>Data!AA576</f>
        <v>21.082929003490761</v>
      </c>
      <c r="T570">
        <f>Data!AB576</f>
        <v>419.88000499999998</v>
      </c>
      <c r="U570">
        <f>Data!AC576</f>
        <v>420.44133499999998</v>
      </c>
      <c r="V570">
        <f>Data!AD576</f>
        <v>421.79940179999994</v>
      </c>
      <c r="W570">
        <f>Data!AE576</f>
        <v>420.45980219999996</v>
      </c>
      <c r="X570">
        <f>Data!AF576</f>
        <v>420.99193526666664</v>
      </c>
      <c r="Y570">
        <f>Data!AG576</f>
        <v>422.05092284</v>
      </c>
      <c r="Z570">
        <f>Data!AP576</f>
        <v>38.108808646131287</v>
      </c>
    </row>
    <row r="571" spans="1:26" x14ac:dyDescent="0.35">
      <c r="A571" s="1">
        <f>Data!A571</f>
        <v>42468</v>
      </c>
      <c r="B571">
        <f>Data!B571</f>
        <v>422.90701300000001</v>
      </c>
      <c r="C571">
        <f>Data!C571</f>
        <v>425.36099200000001</v>
      </c>
      <c r="D571">
        <f>Data!D571</f>
        <v>419.63501000000002</v>
      </c>
      <c r="E571">
        <f>Data!E571</f>
        <v>420.34899899999999</v>
      </c>
      <c r="F571">
        <f>Data!F571</f>
        <v>63454700</v>
      </c>
      <c r="G571">
        <f>Data!H577</f>
        <v>1</v>
      </c>
      <c r="H571">
        <f>Data!I577</f>
        <v>420.34899899999999</v>
      </c>
      <c r="I571">
        <f>Data!J577</f>
        <v>419.41101099999997</v>
      </c>
      <c r="J571">
        <f>Data!K577</f>
        <v>-5.1202204305897227E-3</v>
      </c>
      <c r="K571">
        <f>Data!L577</f>
        <v>421.56399499999998</v>
      </c>
      <c r="L571">
        <f>Data!M577</f>
        <v>-2.1776213088370972E-3</v>
      </c>
      <c r="M571">
        <f>Data!N577</f>
        <v>422.483002</v>
      </c>
      <c r="N571">
        <f>Data!O577</f>
        <v>-6.3869185154640769E-3</v>
      </c>
      <c r="O571">
        <f>Data!P577</f>
        <v>425.19000199999999</v>
      </c>
      <c r="P571">
        <f>Data!Q577</f>
        <v>3.4302114412531602E-3</v>
      </c>
      <c r="Q571">
        <f>Data!R577</f>
        <v>423.73400900000001</v>
      </c>
      <c r="R571">
        <f>Data!S577</f>
        <v>-1.2924380249079508E-3</v>
      </c>
      <c r="S571">
        <f>Data!AA577</f>
        <v>17.507609519273032</v>
      </c>
      <c r="T571">
        <f>Data!AB577</f>
        <v>420.48750299999995</v>
      </c>
      <c r="U571">
        <f>Data!AC577</f>
        <v>421.15266933333328</v>
      </c>
      <c r="V571">
        <f>Data!AD577</f>
        <v>422.47640379999996</v>
      </c>
      <c r="W571">
        <f>Data!AE577</f>
        <v>421.50100099999997</v>
      </c>
      <c r="X571">
        <f>Data!AF577</f>
        <v>422.34540193333333</v>
      </c>
      <c r="Y571">
        <f>Data!AG577</f>
        <v>422.64268556000002</v>
      </c>
      <c r="Z571">
        <f>Data!AP577</f>
        <v>30.518142636694463</v>
      </c>
    </row>
    <row r="572" spans="1:26" x14ac:dyDescent="0.35">
      <c r="A572" s="1">
        <f>Data!A572</f>
        <v>42469</v>
      </c>
      <c r="B572">
        <f>Data!B572</f>
        <v>420.81100500000002</v>
      </c>
      <c r="C572">
        <f>Data!C572</f>
        <v>420.89099099999999</v>
      </c>
      <c r="D572">
        <f>Data!D572</f>
        <v>416.51501500000001</v>
      </c>
      <c r="E572">
        <f>Data!E572</f>
        <v>419.41101099999997</v>
      </c>
      <c r="F572">
        <f>Data!F572</f>
        <v>49792700</v>
      </c>
      <c r="G572">
        <f>Data!H578</f>
        <v>0</v>
      </c>
      <c r="H572">
        <f>Data!I578</f>
        <v>419.41101099999997</v>
      </c>
      <c r="I572">
        <f>Data!J578</f>
        <v>421.56399499999998</v>
      </c>
      <c r="J572">
        <f>Data!K578</f>
        <v>-2.1776213088370972E-3</v>
      </c>
      <c r="K572">
        <f>Data!L578</f>
        <v>422.483002</v>
      </c>
      <c r="L572">
        <f>Data!M578</f>
        <v>-6.3869185154640769E-3</v>
      </c>
      <c r="M572">
        <f>Data!N578</f>
        <v>425.19000199999999</v>
      </c>
      <c r="N572">
        <f>Data!O578</f>
        <v>3.4302114412531602E-3</v>
      </c>
      <c r="O572">
        <f>Data!P578</f>
        <v>423.73400900000001</v>
      </c>
      <c r="P572">
        <f>Data!Q578</f>
        <v>-1.2924380249079508E-3</v>
      </c>
      <c r="Q572">
        <f>Data!R578</f>
        <v>424.28201300000001</v>
      </c>
      <c r="R572">
        <f>Data!S578</f>
        <v>-1.2719215107056181E-2</v>
      </c>
      <c r="S572">
        <f>Data!AA578</f>
        <v>15.509538392638262</v>
      </c>
      <c r="T572">
        <f>Data!AB578</f>
        <v>422.02349849999996</v>
      </c>
      <c r="U572">
        <f>Data!AC578</f>
        <v>423.07899966666668</v>
      </c>
      <c r="V572">
        <f>Data!AD578</f>
        <v>423.45060419999999</v>
      </c>
      <c r="W572">
        <f>Data!AE578</f>
        <v>423.38200060000003</v>
      </c>
      <c r="X572">
        <f>Data!AF578</f>
        <v>423.35466913333335</v>
      </c>
      <c r="Y572">
        <f>Data!AG578</f>
        <v>424.37712524</v>
      </c>
      <c r="Z572">
        <f>Data!AP578</f>
        <v>30.364402629621978</v>
      </c>
    </row>
    <row r="573" spans="1:26" x14ac:dyDescent="0.35">
      <c r="A573" s="1">
        <f>Data!A573</f>
        <v>42470</v>
      </c>
      <c r="B573">
        <f>Data!B573</f>
        <v>419.59201000000002</v>
      </c>
      <c r="C573">
        <f>Data!C573</f>
        <v>422.43499800000001</v>
      </c>
      <c r="D573">
        <f>Data!D573</f>
        <v>419.25698899999998</v>
      </c>
      <c r="E573">
        <f>Data!E573</f>
        <v>421.56399499999998</v>
      </c>
      <c r="F573">
        <f>Data!F573</f>
        <v>73478600</v>
      </c>
      <c r="G573">
        <f>Data!H579</f>
        <v>0</v>
      </c>
      <c r="H573">
        <f>Data!I579</f>
        <v>421.56399499999998</v>
      </c>
      <c r="I573">
        <f>Data!J579</f>
        <v>422.483002</v>
      </c>
      <c r="J573">
        <f>Data!K579</f>
        <v>-6.3869185154640769E-3</v>
      </c>
      <c r="K573">
        <f>Data!L579</f>
        <v>425.19000199999999</v>
      </c>
      <c r="L573">
        <f>Data!M579</f>
        <v>3.4302114412531602E-3</v>
      </c>
      <c r="M573">
        <f>Data!N579</f>
        <v>423.73400900000001</v>
      </c>
      <c r="N573">
        <f>Data!O579</f>
        <v>-1.2924380249079508E-3</v>
      </c>
      <c r="O573">
        <f>Data!P579</f>
        <v>424.28201300000001</v>
      </c>
      <c r="P573">
        <f>Data!Q579</f>
        <v>-1.2719215107056181E-2</v>
      </c>
      <c r="Q573">
        <f>Data!R579</f>
        <v>429.71301299999999</v>
      </c>
      <c r="R573">
        <f>Data!S579</f>
        <v>-1.9969621264184019E-3</v>
      </c>
      <c r="S573">
        <f>Data!AA579</f>
        <v>14.964806551232371</v>
      </c>
      <c r="T573">
        <f>Data!AB579</f>
        <v>423.836502</v>
      </c>
      <c r="U573">
        <f>Data!AC579</f>
        <v>423.80233766666669</v>
      </c>
      <c r="V573">
        <f>Data!AD579</f>
        <v>425.08040779999999</v>
      </c>
      <c r="W573">
        <f>Data!AE579</f>
        <v>424.06620480000004</v>
      </c>
      <c r="X573">
        <f>Data!AF579</f>
        <v>424.01820680000003</v>
      </c>
      <c r="Y573">
        <f>Data!AG579</f>
        <v>425.85516488000007</v>
      </c>
      <c r="Z573">
        <f>Data!AP579</f>
        <v>30.351525060345168</v>
      </c>
    </row>
    <row r="574" spans="1:26" x14ac:dyDescent="0.35">
      <c r="A574" s="1">
        <f>Data!A574</f>
        <v>42471</v>
      </c>
      <c r="B574">
        <f>Data!B574</f>
        <v>421.87200899999999</v>
      </c>
      <c r="C574">
        <f>Data!C574</f>
        <v>422.739014</v>
      </c>
      <c r="D574">
        <f>Data!D574</f>
        <v>420.53298999999998</v>
      </c>
      <c r="E574">
        <f>Data!E574</f>
        <v>422.483002</v>
      </c>
      <c r="F574">
        <f>Data!F574</f>
        <v>50747500</v>
      </c>
      <c r="G574">
        <f>Data!H580</f>
        <v>0</v>
      </c>
      <c r="H574">
        <f>Data!I580</f>
        <v>422.483002</v>
      </c>
      <c r="I574">
        <f>Data!J580</f>
        <v>425.19000199999999</v>
      </c>
      <c r="J574">
        <f>Data!K580</f>
        <v>3.4302114412531602E-3</v>
      </c>
      <c r="K574">
        <f>Data!L580</f>
        <v>423.73400900000001</v>
      </c>
      <c r="L574">
        <f>Data!M580</f>
        <v>-1.2924380249079508E-3</v>
      </c>
      <c r="M574">
        <f>Data!N580</f>
        <v>424.28201300000001</v>
      </c>
      <c r="N574">
        <f>Data!O580</f>
        <v>-1.2719215107056181E-2</v>
      </c>
      <c r="O574">
        <f>Data!P580</f>
        <v>429.71301299999999</v>
      </c>
      <c r="P574">
        <f>Data!Q580</f>
        <v>-1.9969621264184019E-3</v>
      </c>
      <c r="Q574">
        <f>Data!R580</f>
        <v>430.57199100000003</v>
      </c>
      <c r="R574">
        <f>Data!S580</f>
        <v>7.3965636306571611E-3</v>
      </c>
      <c r="S574">
        <f>Data!AA580</f>
        <v>14.456036042089735</v>
      </c>
      <c r="T574">
        <f>Data!AB580</f>
        <v>424.46200550000003</v>
      </c>
      <c r="U574">
        <f>Data!AC580</f>
        <v>424.40200800000002</v>
      </c>
      <c r="V574">
        <f>Data!AD580</f>
        <v>426.69820560000005</v>
      </c>
      <c r="W574">
        <f>Data!AE580</f>
        <v>424.24440920000001</v>
      </c>
      <c r="X574">
        <f>Data!AF580</f>
        <v>425.76574306666669</v>
      </c>
      <c r="Y574">
        <f>Data!AG580</f>
        <v>426.75000248000003</v>
      </c>
      <c r="Z574">
        <f>Data!AP580</f>
        <v>28.820485868025187</v>
      </c>
    </row>
    <row r="575" spans="1:26" x14ac:dyDescent="0.35">
      <c r="A575" s="1">
        <f>Data!A575</f>
        <v>42472</v>
      </c>
      <c r="B575">
        <f>Data!B575</f>
        <v>422.84298699999999</v>
      </c>
      <c r="C575">
        <f>Data!C575</f>
        <v>427.27700800000002</v>
      </c>
      <c r="D575">
        <f>Data!D575</f>
        <v>422.84298699999999</v>
      </c>
      <c r="E575">
        <f>Data!E575</f>
        <v>425.19000199999999</v>
      </c>
      <c r="F575">
        <f>Data!F575</f>
        <v>70728800</v>
      </c>
      <c r="G575">
        <f>Data!H581</f>
        <v>1</v>
      </c>
      <c r="H575">
        <f>Data!I581</f>
        <v>425.19000199999999</v>
      </c>
      <c r="I575">
        <f>Data!J581</f>
        <v>423.73400900000001</v>
      </c>
      <c r="J575">
        <f>Data!K581</f>
        <v>-1.2924380249079508E-3</v>
      </c>
      <c r="K575">
        <f>Data!L581</f>
        <v>424.28201300000001</v>
      </c>
      <c r="L575">
        <f>Data!M581</f>
        <v>-1.2719215107056181E-2</v>
      </c>
      <c r="M575">
        <f>Data!N581</f>
        <v>429.71301299999999</v>
      </c>
      <c r="N575">
        <f>Data!O581</f>
        <v>-1.9969621264184019E-3</v>
      </c>
      <c r="O575">
        <f>Data!P581</f>
        <v>430.57199100000003</v>
      </c>
      <c r="P575">
        <f>Data!Q581</f>
        <v>7.3965636306571611E-3</v>
      </c>
      <c r="Q575">
        <f>Data!R581</f>
        <v>427.39898699999998</v>
      </c>
      <c r="R575">
        <f>Data!S581</f>
        <v>-2.7851184814146916E-3</v>
      </c>
      <c r="S575">
        <f>Data!AA581</f>
        <v>36.478259298871976</v>
      </c>
      <c r="T575">
        <f>Data!AB581</f>
        <v>424.00801100000001</v>
      </c>
      <c r="U575">
        <f>Data!AC581</f>
        <v>425.90967833333337</v>
      </c>
      <c r="V575">
        <f>Data!AD581</f>
        <v>427.1400026</v>
      </c>
      <c r="W575">
        <f>Data!AE581</f>
        <v>426.34481220000004</v>
      </c>
      <c r="X575">
        <f>Data!AF581</f>
        <v>427.29800633333338</v>
      </c>
      <c r="Y575">
        <f>Data!AG581</f>
        <v>427.23592292000012</v>
      </c>
      <c r="Z575">
        <f>Data!AP581</f>
        <v>30.079135827903514</v>
      </c>
    </row>
    <row r="576" spans="1:26" x14ac:dyDescent="0.35">
      <c r="A576" s="1">
        <f>Data!A576</f>
        <v>42473</v>
      </c>
      <c r="B576">
        <f>Data!B576</f>
        <v>425.63198899999998</v>
      </c>
      <c r="C576">
        <f>Data!C576</f>
        <v>426.65798999999998</v>
      </c>
      <c r="D576">
        <f>Data!D576</f>
        <v>422.91598499999998</v>
      </c>
      <c r="E576">
        <f>Data!E576</f>
        <v>423.73400900000001</v>
      </c>
      <c r="F576">
        <f>Data!F576</f>
        <v>69060400</v>
      </c>
      <c r="G576">
        <f>Data!H582</f>
        <v>0</v>
      </c>
      <c r="H576">
        <f>Data!I582</f>
        <v>423.73400900000001</v>
      </c>
      <c r="I576">
        <f>Data!J582</f>
        <v>424.28201300000001</v>
      </c>
      <c r="J576">
        <f>Data!K582</f>
        <v>-1.2719215107056181E-2</v>
      </c>
      <c r="K576">
        <f>Data!L582</f>
        <v>429.71301299999999</v>
      </c>
      <c r="L576">
        <f>Data!M582</f>
        <v>-1.9969621264184019E-3</v>
      </c>
      <c r="M576">
        <f>Data!N582</f>
        <v>430.57199100000003</v>
      </c>
      <c r="N576">
        <f>Data!O582</f>
        <v>7.3965636306571611E-3</v>
      </c>
      <c r="O576">
        <f>Data!P582</f>
        <v>427.39898699999998</v>
      </c>
      <c r="P576">
        <f>Data!Q582</f>
        <v>-2.7851184814146916E-3</v>
      </c>
      <c r="Q576">
        <f>Data!R582</f>
        <v>428.591003</v>
      </c>
      <c r="R576">
        <f>Data!S582</f>
        <v>-1.6012377650185091E-2</v>
      </c>
      <c r="S576">
        <f>Data!AA582</f>
        <v>34.783090218386945</v>
      </c>
      <c r="T576">
        <f>Data!AB582</f>
        <v>426.99751300000003</v>
      </c>
      <c r="U576">
        <f>Data!AC582</f>
        <v>428.18900566666667</v>
      </c>
      <c r="V576">
        <f>Data!AD582</f>
        <v>428.11140140000009</v>
      </c>
      <c r="W576">
        <f>Data!AE582</f>
        <v>428.97040420000008</v>
      </c>
      <c r="X576">
        <f>Data!AF582</f>
        <v>428.23880020000007</v>
      </c>
      <c r="Y576">
        <f>Data!AG582</f>
        <v>429.14184212000004</v>
      </c>
      <c r="Z576">
        <f>Data!AP582</f>
        <v>32.403648613781584</v>
      </c>
    </row>
    <row r="577" spans="1:26" x14ac:dyDescent="0.35">
      <c r="A577" s="1">
        <f>Data!A577</f>
        <v>42474</v>
      </c>
      <c r="B577">
        <f>Data!B577</f>
        <v>423.93499800000001</v>
      </c>
      <c r="C577">
        <f>Data!C577</f>
        <v>425.37100199999998</v>
      </c>
      <c r="D577">
        <f>Data!D577</f>
        <v>423.01299999999998</v>
      </c>
      <c r="E577">
        <f>Data!E577</f>
        <v>424.28201300000001</v>
      </c>
      <c r="F577">
        <f>Data!F577</f>
        <v>45281000</v>
      </c>
      <c r="G577">
        <f>Data!H583</f>
        <v>0</v>
      </c>
      <c r="H577">
        <f>Data!I583</f>
        <v>424.28201300000001</v>
      </c>
      <c r="I577">
        <f>Data!J583</f>
        <v>429.71301299999999</v>
      </c>
      <c r="J577">
        <f>Data!K583</f>
        <v>-1.9969621264184019E-3</v>
      </c>
      <c r="K577">
        <f>Data!L583</f>
        <v>430.57199100000003</v>
      </c>
      <c r="L577">
        <f>Data!M583</f>
        <v>7.3965636306571611E-3</v>
      </c>
      <c r="M577">
        <f>Data!N583</f>
        <v>427.39898699999998</v>
      </c>
      <c r="N577">
        <f>Data!O583</f>
        <v>-2.7851184814146916E-3</v>
      </c>
      <c r="O577">
        <f>Data!P583</f>
        <v>428.591003</v>
      </c>
      <c r="P577">
        <f>Data!Q583</f>
        <v>-1.6012377650185091E-2</v>
      </c>
      <c r="Q577">
        <f>Data!R583</f>
        <v>435.50900300000001</v>
      </c>
      <c r="R577">
        <f>Data!S583</f>
        <v>-1.3411122061095104E-2</v>
      </c>
      <c r="S577">
        <f>Data!AA583</f>
        <v>34.504944517702455</v>
      </c>
      <c r="T577">
        <f>Data!AB583</f>
        <v>430.14250200000004</v>
      </c>
      <c r="U577">
        <f>Data!AC583</f>
        <v>429.22799700000002</v>
      </c>
      <c r="V577">
        <f>Data!AD583</f>
        <v>430.3567994</v>
      </c>
      <c r="W577">
        <f>Data!AE583</f>
        <v>429.13099380000006</v>
      </c>
      <c r="X577">
        <f>Data!AF583</f>
        <v>429.02579753333333</v>
      </c>
      <c r="Y577">
        <f>Data!AG583</f>
        <v>432.09620131999998</v>
      </c>
      <c r="Z577">
        <f>Data!AP583</f>
        <v>31.300646684496897</v>
      </c>
    </row>
    <row r="578" spans="1:26" x14ac:dyDescent="0.35">
      <c r="A578" s="1">
        <f>Data!A578</f>
        <v>42475</v>
      </c>
      <c r="B578">
        <f>Data!B578</f>
        <v>424.42700200000002</v>
      </c>
      <c r="C578">
        <f>Data!C578</f>
        <v>429.92800899999997</v>
      </c>
      <c r="D578">
        <f>Data!D578</f>
        <v>424.42700200000002</v>
      </c>
      <c r="E578">
        <f>Data!E578</f>
        <v>429.71301299999999</v>
      </c>
      <c r="F578">
        <f>Data!F578</f>
        <v>54801500</v>
      </c>
      <c r="G578">
        <f>Data!H584</f>
        <v>0</v>
      </c>
      <c r="H578">
        <f>Data!I584</f>
        <v>429.71301299999999</v>
      </c>
      <c r="I578">
        <f>Data!J584</f>
        <v>430.57199100000003</v>
      </c>
      <c r="J578">
        <f>Data!K584</f>
        <v>7.3965636306571611E-3</v>
      </c>
      <c r="K578">
        <f>Data!L584</f>
        <v>427.39898699999998</v>
      </c>
      <c r="L578">
        <f>Data!M584</f>
        <v>-2.7851184814146916E-3</v>
      </c>
      <c r="M578">
        <f>Data!N584</f>
        <v>428.591003</v>
      </c>
      <c r="N578">
        <f>Data!O584</f>
        <v>-1.6012377650185091E-2</v>
      </c>
      <c r="O578">
        <f>Data!P584</f>
        <v>435.50900300000001</v>
      </c>
      <c r="P578">
        <f>Data!Q584</f>
        <v>-1.3411122061095104E-2</v>
      </c>
      <c r="Q578">
        <f>Data!R584</f>
        <v>441.38900799999999</v>
      </c>
      <c r="R578">
        <f>Data!S584</f>
        <v>-1.8042370301824973E-2</v>
      </c>
      <c r="S578">
        <f>Data!AA584</f>
        <v>39.897519437680522</v>
      </c>
      <c r="T578">
        <f>Data!AB584</f>
        <v>428.98548900000003</v>
      </c>
      <c r="U578">
        <f>Data!AC584</f>
        <v>428.85399366666667</v>
      </c>
      <c r="V578">
        <f>Data!AD584</f>
        <v>432.69199839999999</v>
      </c>
      <c r="W578">
        <f>Data!AE584</f>
        <v>428.51039420000006</v>
      </c>
      <c r="X578">
        <f>Data!AF584</f>
        <v>430.51412966666669</v>
      </c>
      <c r="Y578">
        <f>Data!AG584</f>
        <v>435.28447644000005</v>
      </c>
      <c r="Z578">
        <f>Data!AP584</f>
        <v>36.920722104446085</v>
      </c>
    </row>
    <row r="579" spans="1:26" x14ac:dyDescent="0.35">
      <c r="A579" s="1">
        <f>Data!A579</f>
        <v>42476</v>
      </c>
      <c r="B579">
        <f>Data!B579</f>
        <v>429.57501200000002</v>
      </c>
      <c r="C579">
        <f>Data!C579</f>
        <v>432.625</v>
      </c>
      <c r="D579">
        <f>Data!D579</f>
        <v>428.98400900000001</v>
      </c>
      <c r="E579">
        <f>Data!E579</f>
        <v>430.57199100000003</v>
      </c>
      <c r="F579">
        <f>Data!F579</f>
        <v>39392800</v>
      </c>
      <c r="G579">
        <f>Data!H585</f>
        <v>1</v>
      </c>
      <c r="H579">
        <f>Data!I585</f>
        <v>430.57199100000003</v>
      </c>
      <c r="I579">
        <f>Data!J585</f>
        <v>427.39898699999998</v>
      </c>
      <c r="J579">
        <f>Data!K585</f>
        <v>-2.7851184814146916E-3</v>
      </c>
      <c r="K579">
        <f>Data!L585</f>
        <v>428.591003</v>
      </c>
      <c r="L579">
        <f>Data!M585</f>
        <v>-1.6012377650185091E-2</v>
      </c>
      <c r="M579">
        <f>Data!N585</f>
        <v>435.50900300000001</v>
      </c>
      <c r="N579">
        <f>Data!O585</f>
        <v>-1.3411122061095104E-2</v>
      </c>
      <c r="O579">
        <f>Data!P585</f>
        <v>441.38900799999999</v>
      </c>
      <c r="P579">
        <f>Data!Q585</f>
        <v>-1.8042370301824973E-2</v>
      </c>
      <c r="Q579">
        <f>Data!R585</f>
        <v>449.42498799999998</v>
      </c>
      <c r="R579">
        <f>Data!S585</f>
        <v>8.2398692435137599E-3</v>
      </c>
      <c r="S579">
        <f>Data!AA585</f>
        <v>36.126899780802191</v>
      </c>
      <c r="T579">
        <f>Data!AB585</f>
        <v>427.99499500000002</v>
      </c>
      <c r="U579">
        <f>Data!AC585</f>
        <v>430.49966433333339</v>
      </c>
      <c r="V579">
        <f>Data!AD585</f>
        <v>436.46259780000003</v>
      </c>
      <c r="W579">
        <f>Data!AE585</f>
        <v>431.11979980000001</v>
      </c>
      <c r="X579">
        <f>Data!AF585</f>
        <v>433.61020113333336</v>
      </c>
      <c r="Y579">
        <f>Data!AG585</f>
        <v>437.58395772000006</v>
      </c>
      <c r="Z579">
        <f>Data!AP585</f>
        <v>31.590919200989248</v>
      </c>
    </row>
    <row r="580" spans="1:26" x14ac:dyDescent="0.35">
      <c r="A580" s="1">
        <f>Data!A580</f>
        <v>42477</v>
      </c>
      <c r="B580">
        <f>Data!B580</f>
        <v>430.635986</v>
      </c>
      <c r="C580">
        <f>Data!C580</f>
        <v>431.37100199999998</v>
      </c>
      <c r="D580">
        <f>Data!D580</f>
        <v>426.07900999999998</v>
      </c>
      <c r="E580">
        <f>Data!E580</f>
        <v>427.39898699999998</v>
      </c>
      <c r="F580">
        <f>Data!F580</f>
        <v>52125900</v>
      </c>
      <c r="G580">
        <f>Data!H586</f>
        <v>0</v>
      </c>
      <c r="H580">
        <f>Data!I586</f>
        <v>427.39898699999998</v>
      </c>
      <c r="I580">
        <f>Data!J586</f>
        <v>428.591003</v>
      </c>
      <c r="J580">
        <f>Data!K586</f>
        <v>-1.6012377650185091E-2</v>
      </c>
      <c r="K580">
        <f>Data!L586</f>
        <v>435.50900300000001</v>
      </c>
      <c r="L580">
        <f>Data!M586</f>
        <v>-1.3411122061095104E-2</v>
      </c>
      <c r="M580">
        <f>Data!N586</f>
        <v>441.38900799999999</v>
      </c>
      <c r="N580">
        <f>Data!O586</f>
        <v>-1.8042370301824973E-2</v>
      </c>
      <c r="O580">
        <f>Data!P586</f>
        <v>449.42498799999998</v>
      </c>
      <c r="P580">
        <f>Data!Q586</f>
        <v>8.2398692435137599E-3</v>
      </c>
      <c r="Q580">
        <f>Data!R586</f>
        <v>445.73700000000002</v>
      </c>
      <c r="R580">
        <f>Data!S586</f>
        <v>-1.0144990040085873E-2</v>
      </c>
      <c r="S580">
        <f>Data!AA586</f>
        <v>41.468555413600669</v>
      </c>
      <c r="T580">
        <f>Data!AB586</f>
        <v>432.050003</v>
      </c>
      <c r="U580">
        <f>Data!AC586</f>
        <v>435.16300466666667</v>
      </c>
      <c r="V580">
        <f>Data!AD586</f>
        <v>440.13020040000004</v>
      </c>
      <c r="W580">
        <f>Data!AE586</f>
        <v>436.47740500000003</v>
      </c>
      <c r="X580">
        <f>Data!AF586</f>
        <v>439.40433366666667</v>
      </c>
      <c r="Y580">
        <f>Data!AG586</f>
        <v>441.29292251999999</v>
      </c>
      <c r="Z580">
        <f>Data!AP586</f>
        <v>36.332443300862607</v>
      </c>
    </row>
    <row r="581" spans="1:26" x14ac:dyDescent="0.35">
      <c r="A581" s="1">
        <f>Data!A581</f>
        <v>42478</v>
      </c>
      <c r="B581">
        <f>Data!B581</f>
        <v>427.61099200000001</v>
      </c>
      <c r="C581">
        <f>Data!C581</f>
        <v>429.27398699999998</v>
      </c>
      <c r="D581">
        <f>Data!D581</f>
        <v>427.08599900000002</v>
      </c>
      <c r="E581">
        <f>Data!E581</f>
        <v>428.591003</v>
      </c>
      <c r="F581">
        <f>Data!F581</f>
        <v>55670900</v>
      </c>
      <c r="G581">
        <f>Data!H587</f>
        <v>0</v>
      </c>
      <c r="H581">
        <f>Data!I587</f>
        <v>428.591003</v>
      </c>
      <c r="I581">
        <f>Data!J587</f>
        <v>435.50900300000001</v>
      </c>
      <c r="J581">
        <f>Data!K587</f>
        <v>-1.3411122061095104E-2</v>
      </c>
      <c r="K581">
        <f>Data!L587</f>
        <v>441.38900799999999</v>
      </c>
      <c r="L581">
        <f>Data!M587</f>
        <v>-1.8042370301824973E-2</v>
      </c>
      <c r="M581">
        <f>Data!N587</f>
        <v>449.42498799999998</v>
      </c>
      <c r="N581">
        <f>Data!O587</f>
        <v>8.2398692435137599E-3</v>
      </c>
      <c r="O581">
        <f>Data!P587</f>
        <v>445.73700000000002</v>
      </c>
      <c r="P581">
        <f>Data!Q587</f>
        <v>-1.0144990040085873E-2</v>
      </c>
      <c r="Q581">
        <f>Data!R587</f>
        <v>450.28201300000001</v>
      </c>
      <c r="R581">
        <f>Data!S587</f>
        <v>-1.8206143588215151E-2</v>
      </c>
      <c r="S581">
        <f>Data!AA587</f>
        <v>42.040991282091532</v>
      </c>
      <c r="T581">
        <f>Data!AB587</f>
        <v>438.4490055</v>
      </c>
      <c r="U581">
        <f>Data!AC587</f>
        <v>442.10766633333333</v>
      </c>
      <c r="V581">
        <f>Data!AD587</f>
        <v>444.4684024</v>
      </c>
      <c r="W581">
        <f>Data!AE587</f>
        <v>443.42739899999998</v>
      </c>
      <c r="X581">
        <f>Data!AF587</f>
        <v>443.51539953333332</v>
      </c>
      <c r="Y581">
        <f>Data!AG587</f>
        <v>446.36388092000004</v>
      </c>
      <c r="Z581">
        <f>Data!AP587</f>
        <v>34.874626370118605</v>
      </c>
    </row>
    <row r="582" spans="1:26" x14ac:dyDescent="0.35">
      <c r="A582" s="1">
        <f>Data!A582</f>
        <v>42479</v>
      </c>
      <c r="B582">
        <f>Data!B582</f>
        <v>428.70300300000002</v>
      </c>
      <c r="C582">
        <f>Data!C582</f>
        <v>436.01998900000001</v>
      </c>
      <c r="D582">
        <f>Data!D582</f>
        <v>428.10400399999997</v>
      </c>
      <c r="E582">
        <f>Data!E582</f>
        <v>435.50900300000001</v>
      </c>
      <c r="F582">
        <f>Data!F582</f>
        <v>52810500</v>
      </c>
      <c r="G582">
        <f>Data!H588</f>
        <v>0</v>
      </c>
      <c r="H582">
        <f>Data!I588</f>
        <v>435.50900300000001</v>
      </c>
      <c r="I582">
        <f>Data!J588</f>
        <v>441.38900799999999</v>
      </c>
      <c r="J582">
        <f>Data!K588</f>
        <v>-1.8042370301824973E-2</v>
      </c>
      <c r="K582">
        <f>Data!L588</f>
        <v>449.42498799999998</v>
      </c>
      <c r="L582">
        <f>Data!M588</f>
        <v>8.2398692435137599E-3</v>
      </c>
      <c r="M582">
        <f>Data!N588</f>
        <v>445.73700000000002</v>
      </c>
      <c r="N582">
        <f>Data!O588</f>
        <v>-1.0144990040085873E-2</v>
      </c>
      <c r="O582">
        <f>Data!P588</f>
        <v>450.28201300000001</v>
      </c>
      <c r="P582">
        <f>Data!Q588</f>
        <v>-1.8206143588215151E-2</v>
      </c>
      <c r="Q582">
        <f>Data!R588</f>
        <v>458.55499300000002</v>
      </c>
      <c r="R582">
        <f>Data!S588</f>
        <v>-6.241457937987107E-3</v>
      </c>
      <c r="S582">
        <f>Data!AA588</f>
        <v>47.058378103489282</v>
      </c>
      <c r="T582">
        <f>Data!AB588</f>
        <v>445.40699799999999</v>
      </c>
      <c r="U582">
        <f>Data!AC588</f>
        <v>445.51699866666667</v>
      </c>
      <c r="V582">
        <f>Data!AD588</f>
        <v>449.07760040000005</v>
      </c>
      <c r="W582">
        <f>Data!AE588</f>
        <v>446.34259680000002</v>
      </c>
      <c r="X582">
        <f>Data!AF588</f>
        <v>447.06286853333336</v>
      </c>
      <c r="Y582">
        <f>Data!AG588</f>
        <v>450.74579984000002</v>
      </c>
      <c r="Z582">
        <f>Data!AP588</f>
        <v>40.701914361119861</v>
      </c>
    </row>
    <row r="583" spans="1:26" x14ac:dyDescent="0.35">
      <c r="A583" s="1">
        <f>Data!A583</f>
        <v>42480</v>
      </c>
      <c r="B583">
        <f>Data!B583</f>
        <v>435.324005</v>
      </c>
      <c r="C583">
        <f>Data!C583</f>
        <v>443.05398600000001</v>
      </c>
      <c r="D583">
        <f>Data!D583</f>
        <v>434.40600599999999</v>
      </c>
      <c r="E583">
        <f>Data!E583</f>
        <v>441.38900799999999</v>
      </c>
      <c r="F583">
        <f>Data!F583</f>
        <v>72890096</v>
      </c>
      <c r="G583">
        <f>Data!H589</f>
        <v>0</v>
      </c>
      <c r="H583">
        <f>Data!I589</f>
        <v>441.38900799999999</v>
      </c>
      <c r="I583">
        <f>Data!J589</f>
        <v>449.42498799999998</v>
      </c>
      <c r="J583">
        <f>Data!K589</f>
        <v>8.2398692435137599E-3</v>
      </c>
      <c r="K583">
        <f>Data!L589</f>
        <v>445.73700000000002</v>
      </c>
      <c r="L583">
        <f>Data!M589</f>
        <v>-1.0144990040085873E-2</v>
      </c>
      <c r="M583">
        <f>Data!N589</f>
        <v>450.28201300000001</v>
      </c>
      <c r="N583">
        <f>Data!O589</f>
        <v>-1.8206143588215151E-2</v>
      </c>
      <c r="O583">
        <f>Data!P589</f>
        <v>458.55499300000002</v>
      </c>
      <c r="P583">
        <f>Data!Q589</f>
        <v>-6.241457937987107E-3</v>
      </c>
      <c r="Q583">
        <f>Data!R589</f>
        <v>461.425995</v>
      </c>
      <c r="R583">
        <f>Data!S589</f>
        <v>-1.0054895859277983E-2</v>
      </c>
      <c r="S583">
        <f>Data!AA589</f>
        <v>50.863874218506737</v>
      </c>
      <c r="T583">
        <f>Data!AB589</f>
        <v>447.58099400000003</v>
      </c>
      <c r="U583">
        <f>Data!AC589</f>
        <v>448.48133366666667</v>
      </c>
      <c r="V583">
        <f>Data!AD589</f>
        <v>453.0849978</v>
      </c>
      <c r="W583">
        <f>Data!AE589</f>
        <v>448.29260280000005</v>
      </c>
      <c r="X583">
        <f>Data!AF589</f>
        <v>451.10473253333339</v>
      </c>
      <c r="Y583">
        <f>Data!AG589</f>
        <v>455.01923600000009</v>
      </c>
      <c r="Z583">
        <f>Data!AP589</f>
        <v>46.923281677921693</v>
      </c>
    </row>
    <row r="584" spans="1:26" x14ac:dyDescent="0.35">
      <c r="A584" s="1">
        <f>Data!A584</f>
        <v>42481</v>
      </c>
      <c r="B584">
        <f>Data!B584</f>
        <v>441.41598499999998</v>
      </c>
      <c r="C584">
        <f>Data!C584</f>
        <v>450.54800399999999</v>
      </c>
      <c r="D584">
        <f>Data!D584</f>
        <v>440.95199600000001</v>
      </c>
      <c r="E584">
        <f>Data!E584</f>
        <v>449.42498799999998</v>
      </c>
      <c r="F584">
        <f>Data!F584</f>
        <v>68204704</v>
      </c>
      <c r="G584">
        <f>Data!H590</f>
        <v>1</v>
      </c>
      <c r="H584">
        <f>Data!I590</f>
        <v>449.42498799999998</v>
      </c>
      <c r="I584">
        <f>Data!J590</f>
        <v>445.73700000000002</v>
      </c>
      <c r="J584">
        <f>Data!K590</f>
        <v>-1.0144990040085873E-2</v>
      </c>
      <c r="K584">
        <f>Data!L590</f>
        <v>450.28201300000001</v>
      </c>
      <c r="L584">
        <f>Data!M590</f>
        <v>-1.8206143588215151E-2</v>
      </c>
      <c r="M584">
        <f>Data!N590</f>
        <v>458.55499300000002</v>
      </c>
      <c r="N584">
        <f>Data!O590</f>
        <v>-6.241457937987107E-3</v>
      </c>
      <c r="O584">
        <f>Data!P590</f>
        <v>461.425995</v>
      </c>
      <c r="P584">
        <f>Data!Q590</f>
        <v>-1.0054895859277983E-2</v>
      </c>
      <c r="Q584">
        <f>Data!R590</f>
        <v>466.08898900000003</v>
      </c>
      <c r="R584">
        <f>Data!S590</f>
        <v>4.7005888530037468E-2</v>
      </c>
      <c r="S584">
        <f>Data!AA590</f>
        <v>42.4480369439542</v>
      </c>
      <c r="T584">
        <f>Data!AB590</f>
        <v>448.00950650000004</v>
      </c>
      <c r="U584">
        <f>Data!AC590</f>
        <v>451.52466866666668</v>
      </c>
      <c r="V584">
        <f>Data!AD590</f>
        <v>456.41779800000006</v>
      </c>
      <c r="W584">
        <f>Data!AE590</f>
        <v>452.68220239999999</v>
      </c>
      <c r="X584">
        <f>Data!AF590</f>
        <v>454.5508669333334</v>
      </c>
      <c r="Y584">
        <f>Data!AG590</f>
        <v>454.11364032</v>
      </c>
      <c r="Z584">
        <f>Data!AP590</f>
        <v>40.499591494727547</v>
      </c>
    </row>
    <row r="585" spans="1:26" x14ac:dyDescent="0.35">
      <c r="A585" s="1">
        <f>Data!A585</f>
        <v>42482</v>
      </c>
      <c r="B585">
        <f>Data!B585</f>
        <v>449.68798800000002</v>
      </c>
      <c r="C585">
        <f>Data!C585</f>
        <v>449.80999800000001</v>
      </c>
      <c r="D585">
        <f>Data!D585</f>
        <v>444.14999399999999</v>
      </c>
      <c r="E585">
        <f>Data!E585</f>
        <v>445.73700000000002</v>
      </c>
      <c r="F585">
        <f>Data!F585</f>
        <v>58804400</v>
      </c>
      <c r="G585">
        <f>Data!H591</f>
        <v>0</v>
      </c>
      <c r="H585">
        <f>Data!I591</f>
        <v>445.73700000000002</v>
      </c>
      <c r="I585">
        <f>Data!J591</f>
        <v>450.28201300000001</v>
      </c>
      <c r="J585">
        <f>Data!K591</f>
        <v>-1.8206143588215151E-2</v>
      </c>
      <c r="K585">
        <f>Data!L591</f>
        <v>458.55499300000002</v>
      </c>
      <c r="L585">
        <f>Data!M591</f>
        <v>-6.241457937987107E-3</v>
      </c>
      <c r="M585">
        <f>Data!N591</f>
        <v>461.425995</v>
      </c>
      <c r="N585">
        <f>Data!O591</f>
        <v>-1.0054895859277983E-2</v>
      </c>
      <c r="O585">
        <f>Data!P591</f>
        <v>466.08898900000003</v>
      </c>
      <c r="P585">
        <f>Data!Q591</f>
        <v>4.7005888530037468E-2</v>
      </c>
      <c r="Q585">
        <f>Data!R591</f>
        <v>444.68701199999998</v>
      </c>
      <c r="R585">
        <f>Data!S591</f>
        <v>-9.6766642652283633E-3</v>
      </c>
      <c r="S585">
        <f>Data!AA591</f>
        <v>45.327532362025941</v>
      </c>
      <c r="T585">
        <f>Data!AB591</f>
        <v>454.41850299999999</v>
      </c>
      <c r="U585">
        <f>Data!AC591</f>
        <v>456.7543336666667</v>
      </c>
      <c r="V585">
        <f>Data!AD591</f>
        <v>456.2078004</v>
      </c>
      <c r="W585">
        <f>Data!AE591</f>
        <v>458.04879780000005</v>
      </c>
      <c r="X585">
        <f>Data!AF591</f>
        <v>459.67506313333342</v>
      </c>
      <c r="Y585">
        <f>Data!AG591</f>
        <v>454.81927860000002</v>
      </c>
      <c r="Z585">
        <f>Data!AP591</f>
        <v>39.836565128231598</v>
      </c>
    </row>
    <row r="586" spans="1:26" x14ac:dyDescent="0.35">
      <c r="A586" s="1">
        <f>Data!A586</f>
        <v>42483</v>
      </c>
      <c r="B586">
        <f>Data!B586</f>
        <v>445.86099200000001</v>
      </c>
      <c r="C586">
        <f>Data!C586</f>
        <v>450.28201300000001</v>
      </c>
      <c r="D586">
        <f>Data!D586</f>
        <v>444.33099399999998</v>
      </c>
      <c r="E586">
        <f>Data!E586</f>
        <v>450.28201300000001</v>
      </c>
      <c r="F586">
        <f>Data!F586</f>
        <v>50485400</v>
      </c>
      <c r="G586">
        <f>Data!H592</f>
        <v>0</v>
      </c>
      <c r="H586">
        <f>Data!I592</f>
        <v>450.28201300000001</v>
      </c>
      <c r="I586">
        <f>Data!J592</f>
        <v>458.55499300000002</v>
      </c>
      <c r="J586">
        <f>Data!K592</f>
        <v>-6.241457937987107E-3</v>
      </c>
      <c r="K586">
        <f>Data!L592</f>
        <v>461.425995</v>
      </c>
      <c r="L586">
        <f>Data!M592</f>
        <v>-1.0054895859277983E-2</v>
      </c>
      <c r="M586">
        <f>Data!N592</f>
        <v>466.08898900000003</v>
      </c>
      <c r="N586">
        <f>Data!O592</f>
        <v>4.7005888530037468E-2</v>
      </c>
      <c r="O586">
        <f>Data!P592</f>
        <v>444.68701199999998</v>
      </c>
      <c r="P586">
        <f>Data!Q592</f>
        <v>-9.6766642652283633E-3</v>
      </c>
      <c r="Q586">
        <f>Data!R592</f>
        <v>449.010986</v>
      </c>
      <c r="R586">
        <f>Data!S592</f>
        <v>-1.3463194934112636E-2</v>
      </c>
      <c r="S586">
        <f>Data!AA592</f>
        <v>50.004364583631414</v>
      </c>
      <c r="T586">
        <f>Data!AB592</f>
        <v>459.99049400000001</v>
      </c>
      <c r="U586">
        <f>Data!AC592</f>
        <v>462.02332566666672</v>
      </c>
      <c r="V586">
        <f>Data!AD592</f>
        <v>455.95359499999995</v>
      </c>
      <c r="W586">
        <f>Data!AE592</f>
        <v>462.71699220000005</v>
      </c>
      <c r="X586">
        <f>Data!AF592</f>
        <v>457.63153086666671</v>
      </c>
      <c r="Y586">
        <f>Data!AG592</f>
        <v>455.92059332000008</v>
      </c>
      <c r="Z586">
        <f>Data!AP592</f>
        <v>44.519700329939752</v>
      </c>
    </row>
    <row r="587" spans="1:26" x14ac:dyDescent="0.35">
      <c r="A587" s="1">
        <f>Data!A587</f>
        <v>42484</v>
      </c>
      <c r="B587">
        <f>Data!B587</f>
        <v>450.55999800000001</v>
      </c>
      <c r="C587">
        <f>Data!C587</f>
        <v>460.14599600000003</v>
      </c>
      <c r="D587">
        <f>Data!D587</f>
        <v>448.92800899999997</v>
      </c>
      <c r="E587">
        <f>Data!E587</f>
        <v>458.55499300000002</v>
      </c>
      <c r="F587">
        <f>Data!F587</f>
        <v>68198400</v>
      </c>
      <c r="G587">
        <f>Data!H593</f>
        <v>0</v>
      </c>
      <c r="H587">
        <f>Data!I593</f>
        <v>458.55499300000002</v>
      </c>
      <c r="I587">
        <f>Data!J593</f>
        <v>461.425995</v>
      </c>
      <c r="J587">
        <f>Data!K593</f>
        <v>-1.0054895859277983E-2</v>
      </c>
      <c r="K587">
        <f>Data!L593</f>
        <v>466.08898900000003</v>
      </c>
      <c r="L587">
        <f>Data!M593</f>
        <v>4.7005888530037468E-2</v>
      </c>
      <c r="M587">
        <f>Data!N593</f>
        <v>444.68701199999998</v>
      </c>
      <c r="N587">
        <f>Data!O593</f>
        <v>-9.6766642652283633E-3</v>
      </c>
      <c r="O587">
        <f>Data!P593</f>
        <v>449.010986</v>
      </c>
      <c r="P587">
        <f>Data!Q593</f>
        <v>-1.3463194934112636E-2</v>
      </c>
      <c r="Q587">
        <f>Data!R593</f>
        <v>455.09698500000002</v>
      </c>
      <c r="R587">
        <f>Data!S593</f>
        <v>1.5007763657491239E-2</v>
      </c>
      <c r="S587">
        <f>Data!AA593</f>
        <v>50.595858729604338</v>
      </c>
      <c r="T587">
        <f>Data!AB593</f>
        <v>463.75749200000001</v>
      </c>
      <c r="U587">
        <f>Data!AC593</f>
        <v>457.40066533333334</v>
      </c>
      <c r="V587">
        <f>Data!AD593</f>
        <v>455.26199340000005</v>
      </c>
      <c r="W587">
        <f>Data!AE593</f>
        <v>456.59559939999997</v>
      </c>
      <c r="X587">
        <f>Data!AF593</f>
        <v>454.89506219999998</v>
      </c>
      <c r="Y587">
        <f>Data!AG593</f>
        <v>454.39751340000009</v>
      </c>
      <c r="Z587">
        <f>Data!AP593</f>
        <v>45.904105451567197</v>
      </c>
    </row>
    <row r="588" spans="1:26" x14ac:dyDescent="0.35">
      <c r="A588" s="1">
        <f>Data!A588</f>
        <v>42485</v>
      </c>
      <c r="B588">
        <f>Data!B588</f>
        <v>459.12100199999998</v>
      </c>
      <c r="C588">
        <f>Data!C588</f>
        <v>466.61999500000002</v>
      </c>
      <c r="D588">
        <f>Data!D588</f>
        <v>453.59201000000002</v>
      </c>
      <c r="E588">
        <f>Data!E588</f>
        <v>461.425995</v>
      </c>
      <c r="F588">
        <f>Data!F588</f>
        <v>87091800</v>
      </c>
      <c r="G588">
        <f>Data!H594</f>
        <v>0</v>
      </c>
      <c r="H588">
        <f>Data!I594</f>
        <v>461.425995</v>
      </c>
      <c r="I588">
        <f>Data!J594</f>
        <v>466.08898900000003</v>
      </c>
      <c r="J588">
        <f>Data!K594</f>
        <v>4.7005888530037468E-2</v>
      </c>
      <c r="K588">
        <f>Data!L594</f>
        <v>444.68701199999998</v>
      </c>
      <c r="L588">
        <f>Data!M594</f>
        <v>-9.6766642652283633E-3</v>
      </c>
      <c r="M588">
        <f>Data!N594</f>
        <v>449.010986</v>
      </c>
      <c r="N588">
        <f>Data!O594</f>
        <v>-1.3463194934112636E-2</v>
      </c>
      <c r="O588">
        <f>Data!P594</f>
        <v>455.09698500000002</v>
      </c>
      <c r="P588">
        <f>Data!Q594</f>
        <v>1.5007763657491239E-2</v>
      </c>
      <c r="Q588">
        <f>Data!R594</f>
        <v>448.317993</v>
      </c>
      <c r="R588">
        <f>Data!S594</f>
        <v>-7.9028064874696116E-3</v>
      </c>
      <c r="S588">
        <f>Data!AA594</f>
        <v>59.03824528077368</v>
      </c>
      <c r="T588">
        <f>Data!AB594</f>
        <v>455.38800049999998</v>
      </c>
      <c r="U588">
        <f>Data!AC594</f>
        <v>453.26232899999997</v>
      </c>
      <c r="V588">
        <f>Data!AD594</f>
        <v>452.64039300000002</v>
      </c>
      <c r="W588">
        <f>Data!AE594</f>
        <v>450.69699700000007</v>
      </c>
      <c r="X588">
        <f>Data!AF594</f>
        <v>452.89645993333335</v>
      </c>
      <c r="Y588">
        <f>Data!AG594</f>
        <v>453.05587396000004</v>
      </c>
      <c r="Z588">
        <f>Data!AP594</f>
        <v>54.134015250919994</v>
      </c>
    </row>
    <row r="589" spans="1:26" x14ac:dyDescent="0.35">
      <c r="A589" s="1">
        <f>Data!A589</f>
        <v>42486</v>
      </c>
      <c r="B589">
        <f>Data!B589</f>
        <v>461.64801</v>
      </c>
      <c r="C589">
        <f>Data!C589</f>
        <v>467.96499599999999</v>
      </c>
      <c r="D589">
        <f>Data!D589</f>
        <v>461.62100199999998</v>
      </c>
      <c r="E589">
        <f>Data!E589</f>
        <v>466.08898900000003</v>
      </c>
      <c r="F589">
        <f>Data!F589</f>
        <v>78971904</v>
      </c>
      <c r="G589">
        <f>Data!H595</f>
        <v>1</v>
      </c>
      <c r="H589">
        <f>Data!I595</f>
        <v>466.08898900000003</v>
      </c>
      <c r="I589">
        <f>Data!J595</f>
        <v>444.68701199999998</v>
      </c>
      <c r="J589">
        <f>Data!K595</f>
        <v>-9.6766642652283633E-3</v>
      </c>
      <c r="K589">
        <f>Data!L595</f>
        <v>449.010986</v>
      </c>
      <c r="L589">
        <f>Data!M595</f>
        <v>-1.3463194934112636E-2</v>
      </c>
      <c r="M589">
        <f>Data!N595</f>
        <v>455.09698500000002</v>
      </c>
      <c r="N589">
        <f>Data!O595</f>
        <v>1.5007763657491239E-2</v>
      </c>
      <c r="O589">
        <f>Data!P595</f>
        <v>448.317993</v>
      </c>
      <c r="P589">
        <f>Data!Q595</f>
        <v>-7.9028064874696116E-3</v>
      </c>
      <c r="Q589">
        <f>Data!R595</f>
        <v>451.875</v>
      </c>
      <c r="R589">
        <f>Data!S595</f>
        <v>1.6075394249842799E-2</v>
      </c>
      <c r="S589">
        <f>Data!AA595</f>
        <v>43.76522419019367</v>
      </c>
      <c r="T589">
        <f>Data!AB595</f>
        <v>446.84899899999999</v>
      </c>
      <c r="U589">
        <f>Data!AC595</f>
        <v>449.59832766666665</v>
      </c>
      <c r="V589">
        <f>Data!AD595</f>
        <v>449.79759519999999</v>
      </c>
      <c r="W589">
        <f>Data!AE595</f>
        <v>450.58059080000004</v>
      </c>
      <c r="X589">
        <f>Data!AF595</f>
        <v>449.58432613333332</v>
      </c>
      <c r="Y589">
        <f>Data!AG595</f>
        <v>448.77259760000004</v>
      </c>
      <c r="Z589">
        <f>Data!AP595</f>
        <v>52.934317304552039</v>
      </c>
    </row>
    <row r="590" spans="1:26" x14ac:dyDescent="0.35">
      <c r="A590" s="1">
        <f>Data!A590</f>
        <v>42487</v>
      </c>
      <c r="B590">
        <f>Data!B590</f>
        <v>466.26199300000002</v>
      </c>
      <c r="C590">
        <f>Data!C590</f>
        <v>467.07900999999998</v>
      </c>
      <c r="D590">
        <f>Data!D590</f>
        <v>444.13400300000001</v>
      </c>
      <c r="E590">
        <f>Data!E590</f>
        <v>444.68701199999998</v>
      </c>
      <c r="F590">
        <f>Data!F590</f>
        <v>93564896</v>
      </c>
      <c r="G590">
        <f>Data!H596</f>
        <v>0</v>
      </c>
      <c r="H590">
        <f>Data!I596</f>
        <v>444.68701199999998</v>
      </c>
      <c r="I590">
        <f>Data!J596</f>
        <v>449.010986</v>
      </c>
      <c r="J590">
        <f>Data!K596</f>
        <v>-1.3463194934112636E-2</v>
      </c>
      <c r="K590">
        <f>Data!L596</f>
        <v>455.09698500000002</v>
      </c>
      <c r="L590">
        <f>Data!M596</f>
        <v>1.5007763657491239E-2</v>
      </c>
      <c r="M590">
        <f>Data!N596</f>
        <v>448.317993</v>
      </c>
      <c r="N590">
        <f>Data!O596</f>
        <v>-7.9028064874696116E-3</v>
      </c>
      <c r="O590">
        <f>Data!P596</f>
        <v>451.875</v>
      </c>
      <c r="P590">
        <f>Data!Q596</f>
        <v>1.6075394249842799E-2</v>
      </c>
      <c r="Q590">
        <f>Data!R596</f>
        <v>444.66900600000002</v>
      </c>
      <c r="R590">
        <f>Data!S596</f>
        <v>-1.2592680481688852E-2</v>
      </c>
      <c r="S590">
        <f>Data!AA596</f>
        <v>45.373714104654816</v>
      </c>
      <c r="T590">
        <f>Data!AB596</f>
        <v>452.05398550000001</v>
      </c>
      <c r="U590">
        <f>Data!AC596</f>
        <v>450.80865466666665</v>
      </c>
      <c r="V590">
        <f>Data!AD596</f>
        <v>449.793994</v>
      </c>
      <c r="W590">
        <f>Data!AE596</f>
        <v>451.16818840000008</v>
      </c>
      <c r="X590">
        <f>Data!AF596</f>
        <v>451.21285800000004</v>
      </c>
      <c r="Y590">
        <f>Data!AG596</f>
        <v>449.84427240000008</v>
      </c>
      <c r="Z590">
        <f>Data!AP596</f>
        <v>44.088382684471455</v>
      </c>
    </row>
    <row r="591" spans="1:26" x14ac:dyDescent="0.35">
      <c r="A591" s="1">
        <f>Data!A591</f>
        <v>42488</v>
      </c>
      <c r="B591">
        <f>Data!B591</f>
        <v>445.03799400000003</v>
      </c>
      <c r="C591">
        <f>Data!C591</f>
        <v>449.550995</v>
      </c>
      <c r="D591">
        <f>Data!D591</f>
        <v>436.64999399999999</v>
      </c>
      <c r="E591">
        <f>Data!E591</f>
        <v>449.010986</v>
      </c>
      <c r="F591">
        <f>Data!F591</f>
        <v>74064704</v>
      </c>
      <c r="G591">
        <f>Data!H597</f>
        <v>0</v>
      </c>
      <c r="H591">
        <f>Data!I597</f>
        <v>449.010986</v>
      </c>
      <c r="I591">
        <f>Data!J597</f>
        <v>455.09698500000002</v>
      </c>
      <c r="J591">
        <f>Data!K597</f>
        <v>1.5007763657491239E-2</v>
      </c>
      <c r="K591">
        <f>Data!L597</f>
        <v>448.317993</v>
      </c>
      <c r="L591">
        <f>Data!M597</f>
        <v>-7.9028064874696116E-3</v>
      </c>
      <c r="M591">
        <f>Data!N597</f>
        <v>451.875</v>
      </c>
      <c r="N591">
        <f>Data!O597</f>
        <v>1.6075394249842799E-2</v>
      </c>
      <c r="O591">
        <f>Data!P597</f>
        <v>444.66900600000002</v>
      </c>
      <c r="P591">
        <f>Data!Q597</f>
        <v>-1.2592680481688852E-2</v>
      </c>
      <c r="Q591">
        <f>Data!R597</f>
        <v>450.30398600000001</v>
      </c>
      <c r="R591">
        <f>Data!S597</f>
        <v>7.9864355215106889E-3</v>
      </c>
      <c r="S591">
        <f>Data!AA597</f>
        <v>49.497493729940224</v>
      </c>
      <c r="T591">
        <f>Data!AB597</f>
        <v>451.70748900000001</v>
      </c>
      <c r="U591">
        <f>Data!AC597</f>
        <v>451.76332600000001</v>
      </c>
      <c r="V591">
        <f>Data!AD597</f>
        <v>450.05259400000006</v>
      </c>
      <c r="W591">
        <f>Data!AE597</f>
        <v>451.09659420000003</v>
      </c>
      <c r="X591">
        <f>Data!AF597</f>
        <v>449.64926340000005</v>
      </c>
      <c r="Y591">
        <f>Data!AG597</f>
        <v>449.72147220000011</v>
      </c>
      <c r="Z591">
        <f>Data!AP597</f>
        <v>44.812749939872361</v>
      </c>
    </row>
    <row r="592" spans="1:26" x14ac:dyDescent="0.35">
      <c r="A592" s="1">
        <f>Data!A592</f>
        <v>42489</v>
      </c>
      <c r="B592">
        <f>Data!B592</f>
        <v>449.40798999999998</v>
      </c>
      <c r="C592">
        <f>Data!C592</f>
        <v>455.38400300000001</v>
      </c>
      <c r="D592">
        <f>Data!D592</f>
        <v>446.016998</v>
      </c>
      <c r="E592">
        <f>Data!E592</f>
        <v>455.09698500000002</v>
      </c>
      <c r="F592">
        <f>Data!F592</f>
        <v>49258500</v>
      </c>
      <c r="G592">
        <f>Data!H598</f>
        <v>1</v>
      </c>
      <c r="H592">
        <f>Data!I598</f>
        <v>455.09698500000002</v>
      </c>
      <c r="I592">
        <f>Data!J598</f>
        <v>448.317993</v>
      </c>
      <c r="J592">
        <f>Data!K598</f>
        <v>-7.9028064874696116E-3</v>
      </c>
      <c r="K592">
        <f>Data!L598</f>
        <v>451.875</v>
      </c>
      <c r="L592">
        <f>Data!M598</f>
        <v>1.6075394249842799E-2</v>
      </c>
      <c r="M592">
        <f>Data!N598</f>
        <v>444.66900600000002</v>
      </c>
      <c r="N592">
        <f>Data!O598</f>
        <v>-1.2592680481688852E-2</v>
      </c>
      <c r="O592">
        <f>Data!P598</f>
        <v>450.30398600000001</v>
      </c>
      <c r="P592">
        <f>Data!Q598</f>
        <v>7.9864355215106889E-3</v>
      </c>
      <c r="Q592">
        <f>Data!R598</f>
        <v>446.72198500000002</v>
      </c>
      <c r="R592">
        <f>Data!S598</f>
        <v>-2.8032449474605131E-3</v>
      </c>
      <c r="S592">
        <f>Data!AA598</f>
        <v>42.681980935721519</v>
      </c>
      <c r="T592">
        <f>Data!AB598</f>
        <v>450.0964965</v>
      </c>
      <c r="U592">
        <f>Data!AC598</f>
        <v>448.28733299999999</v>
      </c>
      <c r="V592">
        <f>Data!AD598</f>
        <v>448.37759400000004</v>
      </c>
      <c r="W592">
        <f>Data!AE598</f>
        <v>448.28120100000007</v>
      </c>
      <c r="X592">
        <f>Data!AF598</f>
        <v>448.82306313333333</v>
      </c>
      <c r="Y592">
        <f>Data!AG598</f>
        <v>448.31095700000003</v>
      </c>
      <c r="Z592">
        <f>Data!AP598</f>
        <v>37.981011497770076</v>
      </c>
    </row>
    <row r="593" spans="1:26" x14ac:dyDescent="0.35">
      <c r="A593" s="1">
        <f>Data!A593</f>
        <v>42490</v>
      </c>
      <c r="B593">
        <f>Data!B593</f>
        <v>455.17800899999997</v>
      </c>
      <c r="C593">
        <f>Data!C593</f>
        <v>455.58700599999997</v>
      </c>
      <c r="D593">
        <f>Data!D593</f>
        <v>447.69699100000003</v>
      </c>
      <c r="E593">
        <f>Data!E593</f>
        <v>448.317993</v>
      </c>
      <c r="F593">
        <f>Data!F593</f>
        <v>69322600</v>
      </c>
      <c r="G593">
        <f>Data!H599</f>
        <v>0</v>
      </c>
      <c r="H593">
        <f>Data!I599</f>
        <v>448.317993</v>
      </c>
      <c r="I593">
        <f>Data!J599</f>
        <v>451.875</v>
      </c>
      <c r="J593">
        <f>Data!K599</f>
        <v>1.6075394249842799E-2</v>
      </c>
      <c r="K593">
        <f>Data!L599</f>
        <v>444.66900600000002</v>
      </c>
      <c r="L593">
        <f>Data!M599</f>
        <v>-1.2592680481688852E-2</v>
      </c>
      <c r="M593">
        <f>Data!N599</f>
        <v>450.30398600000001</v>
      </c>
      <c r="N593">
        <f>Data!O599</f>
        <v>7.9864355215106889E-3</v>
      </c>
      <c r="O593">
        <f>Data!P599</f>
        <v>446.72198500000002</v>
      </c>
      <c r="P593">
        <f>Data!Q599</f>
        <v>-2.8032449474605131E-3</v>
      </c>
      <c r="Q593">
        <f>Data!R599</f>
        <v>447.97601300000002</v>
      </c>
      <c r="R593">
        <f>Data!S599</f>
        <v>-2.5623378270243351E-2</v>
      </c>
      <c r="S593">
        <f>Data!AA599</f>
        <v>44.14047713351583</v>
      </c>
      <c r="T593">
        <f>Data!AB599</f>
        <v>448.27200300000004</v>
      </c>
      <c r="U593">
        <f>Data!AC599</f>
        <v>448.94933066666664</v>
      </c>
      <c r="V593">
        <f>Data!AD599</f>
        <v>448.30919800000004</v>
      </c>
      <c r="W593">
        <f>Data!AE599</f>
        <v>448.3641968</v>
      </c>
      <c r="X593">
        <f>Data!AF599</f>
        <v>448.16032720000004</v>
      </c>
      <c r="Y593">
        <f>Data!AG599</f>
        <v>450.25883792000002</v>
      </c>
      <c r="Z593">
        <f>Data!AP599</f>
        <v>39.541530659277569</v>
      </c>
    </row>
    <row r="594" spans="1:26" x14ac:dyDescent="0.35">
      <c r="A594" s="1">
        <f>Data!A594</f>
        <v>42491</v>
      </c>
      <c r="B594">
        <f>Data!B594</f>
        <v>448.48400900000001</v>
      </c>
      <c r="C594">
        <f>Data!C594</f>
        <v>452.47900399999997</v>
      </c>
      <c r="D594">
        <f>Data!D594</f>
        <v>447.92700200000002</v>
      </c>
      <c r="E594">
        <f>Data!E594</f>
        <v>451.875</v>
      </c>
      <c r="F594">
        <f>Data!F594</f>
        <v>40660100</v>
      </c>
      <c r="G594">
        <f>Data!H600</f>
        <v>1</v>
      </c>
      <c r="H594">
        <f>Data!I600</f>
        <v>451.875</v>
      </c>
      <c r="I594">
        <f>Data!J600</f>
        <v>444.66900600000002</v>
      </c>
      <c r="J594">
        <f>Data!K600</f>
        <v>-1.2592680481688852E-2</v>
      </c>
      <c r="K594">
        <f>Data!L600</f>
        <v>450.30398600000001</v>
      </c>
      <c r="L594">
        <f>Data!M600</f>
        <v>7.9864355215106889E-3</v>
      </c>
      <c r="M594">
        <f>Data!N600</f>
        <v>446.72198500000002</v>
      </c>
      <c r="N594">
        <f>Data!O600</f>
        <v>-2.8032449474605131E-3</v>
      </c>
      <c r="O594">
        <f>Data!P600</f>
        <v>447.97601300000002</v>
      </c>
      <c r="P594">
        <f>Data!Q600</f>
        <v>-2.5623378270243351E-2</v>
      </c>
      <c r="Q594">
        <f>Data!R600</f>
        <v>459.60299700000002</v>
      </c>
      <c r="R594">
        <f>Data!S600</f>
        <v>2.3242373345029542E-3</v>
      </c>
      <c r="S594">
        <f>Data!AA600</f>
        <v>39.398822001507611</v>
      </c>
      <c r="T594">
        <f>Data!AB600</f>
        <v>447.48649599999999</v>
      </c>
      <c r="U594">
        <f>Data!AC600</f>
        <v>447.23165900000004</v>
      </c>
      <c r="V594">
        <f>Data!AD600</f>
        <v>449.8547974</v>
      </c>
      <c r="W594">
        <f>Data!AE600</f>
        <v>447.74418960000003</v>
      </c>
      <c r="X594">
        <f>Data!AF600</f>
        <v>447.60099693333336</v>
      </c>
      <c r="Y594">
        <f>Data!AG600</f>
        <v>451.03635992000005</v>
      </c>
      <c r="Z594">
        <f>Data!AP600</f>
        <v>38.606634623474854</v>
      </c>
    </row>
    <row r="595" spans="1:26" x14ac:dyDescent="0.35">
      <c r="A595" s="1">
        <f>Data!A595</f>
        <v>42492</v>
      </c>
      <c r="B595">
        <f>Data!B595</f>
        <v>451.93301400000001</v>
      </c>
      <c r="C595">
        <f>Data!C595</f>
        <v>452.44500699999998</v>
      </c>
      <c r="D595">
        <f>Data!D595</f>
        <v>441.77600100000001</v>
      </c>
      <c r="E595">
        <f>Data!E595</f>
        <v>444.66900600000002</v>
      </c>
      <c r="F595">
        <f>Data!F595</f>
        <v>92127000</v>
      </c>
      <c r="G595">
        <f>Data!H601</f>
        <v>0</v>
      </c>
      <c r="H595">
        <f>Data!I601</f>
        <v>444.66900600000002</v>
      </c>
      <c r="I595">
        <f>Data!J601</f>
        <v>450.30398600000001</v>
      </c>
      <c r="J595">
        <f>Data!K601</f>
        <v>7.9864355215106889E-3</v>
      </c>
      <c r="K595">
        <f>Data!L601</f>
        <v>446.72198500000002</v>
      </c>
      <c r="L595">
        <f>Data!M601</f>
        <v>-2.8032449474605131E-3</v>
      </c>
      <c r="M595">
        <f>Data!N601</f>
        <v>447.97601300000002</v>
      </c>
      <c r="N595">
        <f>Data!O601</f>
        <v>-2.5623378270243351E-2</v>
      </c>
      <c r="O595">
        <f>Data!P601</f>
        <v>459.60299700000002</v>
      </c>
      <c r="P595">
        <f>Data!Q601</f>
        <v>2.3242373345029542E-3</v>
      </c>
      <c r="Q595">
        <f>Data!R601</f>
        <v>458.53601099999997</v>
      </c>
      <c r="R595">
        <f>Data!S601</f>
        <v>-2.6154637534893269E-5</v>
      </c>
      <c r="S595">
        <f>Data!AA601</f>
        <v>45.598761329159935</v>
      </c>
      <c r="T595">
        <f>Data!AB601</f>
        <v>448.51298550000001</v>
      </c>
      <c r="U595">
        <f>Data!AC601</f>
        <v>448.33399466666668</v>
      </c>
      <c r="V595">
        <f>Data!AD601</f>
        <v>452.62819840000003</v>
      </c>
      <c r="W595">
        <f>Data!AE601</f>
        <v>447.9399964000001</v>
      </c>
      <c r="X595">
        <f>Data!AF601</f>
        <v>451.20772920000007</v>
      </c>
      <c r="Y595">
        <f>Data!AG601</f>
        <v>453.48239880000006</v>
      </c>
      <c r="Z595">
        <f>Data!AP601</f>
        <v>48.488823988372822</v>
      </c>
    </row>
    <row r="596" spans="1:26" x14ac:dyDescent="0.35">
      <c r="A596" s="1">
        <f>Data!A596</f>
        <v>42493</v>
      </c>
      <c r="B596">
        <f>Data!B596</f>
        <v>444.72699</v>
      </c>
      <c r="C596">
        <f>Data!C596</f>
        <v>451.09698500000002</v>
      </c>
      <c r="D596">
        <f>Data!D596</f>
        <v>442.61700400000001</v>
      </c>
      <c r="E596">
        <f>Data!E596</f>
        <v>450.30398600000001</v>
      </c>
      <c r="F596">
        <f>Data!F596</f>
        <v>59366400</v>
      </c>
      <c r="G596">
        <f>Data!H602</f>
        <v>1</v>
      </c>
      <c r="H596">
        <f>Data!I602</f>
        <v>450.30398600000001</v>
      </c>
      <c r="I596">
        <f>Data!J602</f>
        <v>446.72198500000002</v>
      </c>
      <c r="J596">
        <f>Data!K602</f>
        <v>-2.8032449474605131E-3</v>
      </c>
      <c r="K596">
        <f>Data!L602</f>
        <v>447.97601300000002</v>
      </c>
      <c r="L596">
        <f>Data!M602</f>
        <v>-2.5623378270243351E-2</v>
      </c>
      <c r="M596">
        <f>Data!N602</f>
        <v>459.60299700000002</v>
      </c>
      <c r="N596">
        <f>Data!O602</f>
        <v>2.3242373345029542E-3</v>
      </c>
      <c r="O596">
        <f>Data!P602</f>
        <v>458.53601099999997</v>
      </c>
      <c r="P596">
        <f>Data!Q602</f>
        <v>-2.6154637534893269E-5</v>
      </c>
      <c r="Q596">
        <f>Data!R602</f>
        <v>458.54800399999999</v>
      </c>
      <c r="R596">
        <f>Data!S602</f>
        <v>-4.2109588178775052E-3</v>
      </c>
      <c r="S596">
        <f>Data!AA602</f>
        <v>39.263668193553706</v>
      </c>
      <c r="T596">
        <f>Data!AB602</f>
        <v>447.34899900000005</v>
      </c>
      <c r="U596">
        <f>Data!AC602</f>
        <v>451.43366500000002</v>
      </c>
      <c r="V596">
        <f>Data!AD602</f>
        <v>454.27700199999998</v>
      </c>
      <c r="W596">
        <f>Data!AE602</f>
        <v>452.37600100000003</v>
      </c>
      <c r="X596">
        <f>Data!AF602</f>
        <v>453.64173593333339</v>
      </c>
      <c r="Y596">
        <f>Data!AG602</f>
        <v>454.96776132000008</v>
      </c>
      <c r="Z596">
        <f>Data!AP602</f>
        <v>40.070977102672558</v>
      </c>
    </row>
    <row r="597" spans="1:26" x14ac:dyDescent="0.35">
      <c r="A597" s="1">
        <f>Data!A597</f>
        <v>42494</v>
      </c>
      <c r="B597">
        <f>Data!B597</f>
        <v>450.18301400000001</v>
      </c>
      <c r="C597">
        <f>Data!C597</f>
        <v>450.37799100000001</v>
      </c>
      <c r="D597">
        <f>Data!D597</f>
        <v>445.63000499999998</v>
      </c>
      <c r="E597">
        <f>Data!E597</f>
        <v>446.72198500000002</v>
      </c>
      <c r="F597">
        <f>Data!F597</f>
        <v>50407300</v>
      </c>
      <c r="G597">
        <f>Data!H603</f>
        <v>0</v>
      </c>
      <c r="H597">
        <f>Data!I603</f>
        <v>446.72198500000002</v>
      </c>
      <c r="I597">
        <f>Data!J603</f>
        <v>447.97601300000002</v>
      </c>
      <c r="J597">
        <f>Data!K603</f>
        <v>-2.5623378270243351E-2</v>
      </c>
      <c r="K597">
        <f>Data!L603</f>
        <v>459.60299700000002</v>
      </c>
      <c r="L597">
        <f>Data!M603</f>
        <v>2.3242373345029542E-3</v>
      </c>
      <c r="M597">
        <f>Data!N603</f>
        <v>458.53601099999997</v>
      </c>
      <c r="N597">
        <f>Data!O603</f>
        <v>-2.6154637534893269E-5</v>
      </c>
      <c r="O597">
        <f>Data!P603</f>
        <v>458.54800399999999</v>
      </c>
      <c r="P597">
        <f>Data!Q603</f>
        <v>-4.2109588178775052E-3</v>
      </c>
      <c r="Q597">
        <f>Data!R603</f>
        <v>460.483002</v>
      </c>
      <c r="R597">
        <f>Data!S603</f>
        <v>2.1041470925590399E-2</v>
      </c>
      <c r="S597">
        <f>Data!AA603</f>
        <v>59.004046728709746</v>
      </c>
      <c r="T597">
        <f>Data!AB603</f>
        <v>453.78950500000002</v>
      </c>
      <c r="U597">
        <f>Data!AC603</f>
        <v>455.37167366666671</v>
      </c>
      <c r="V597">
        <f>Data!AD603</f>
        <v>457.02920540000002</v>
      </c>
      <c r="W597">
        <f>Data!AE603</f>
        <v>456.85080579999999</v>
      </c>
      <c r="X597">
        <f>Data!AF603</f>
        <v>456.71173913333331</v>
      </c>
      <c r="Y597">
        <f>Data!AG603</f>
        <v>455.68560307999996</v>
      </c>
      <c r="Z597">
        <f>Data!AP603</f>
        <v>42.990838943629726</v>
      </c>
    </row>
    <row r="598" spans="1:26" x14ac:dyDescent="0.35">
      <c r="A598" s="1">
        <f>Data!A598</f>
        <v>42495</v>
      </c>
      <c r="B598">
        <f>Data!B598</f>
        <v>446.71099900000002</v>
      </c>
      <c r="C598">
        <f>Data!C598</f>
        <v>448.506012</v>
      </c>
      <c r="D598">
        <f>Data!D598</f>
        <v>445.88299599999999</v>
      </c>
      <c r="E598">
        <f>Data!E598</f>
        <v>447.97601300000002</v>
      </c>
      <c r="F598">
        <f>Data!F598</f>
        <v>50440800</v>
      </c>
      <c r="G598">
        <f>Data!H604</f>
        <v>0</v>
      </c>
      <c r="H598">
        <f>Data!I604</f>
        <v>447.97601300000002</v>
      </c>
      <c r="I598">
        <f>Data!J604</f>
        <v>459.60299700000002</v>
      </c>
      <c r="J598">
        <f>Data!K604</f>
        <v>2.3242373345029542E-3</v>
      </c>
      <c r="K598">
        <f>Data!L604</f>
        <v>458.53601099999997</v>
      </c>
      <c r="L598">
        <f>Data!M604</f>
        <v>-2.6154637534893269E-5</v>
      </c>
      <c r="M598">
        <f>Data!N604</f>
        <v>458.54800399999999</v>
      </c>
      <c r="N598">
        <f>Data!O604</f>
        <v>-4.2109588178775052E-3</v>
      </c>
      <c r="O598">
        <f>Data!P604</f>
        <v>460.483002</v>
      </c>
      <c r="P598">
        <f>Data!Q604</f>
        <v>2.1041470925590399E-2</v>
      </c>
      <c r="Q598">
        <f>Data!R604</f>
        <v>450.89498900000001</v>
      </c>
      <c r="R598">
        <f>Data!S604</f>
        <v>-4.0570249818579068E-3</v>
      </c>
      <c r="S598">
        <f>Data!AA604</f>
        <v>69.340288630608057</v>
      </c>
      <c r="T598">
        <f>Data!AB604</f>
        <v>459.06950399999999</v>
      </c>
      <c r="U598">
        <f>Data!AC604</f>
        <v>458.8956706666666</v>
      </c>
      <c r="V598">
        <f>Data!AD604</f>
        <v>457.61300059999996</v>
      </c>
      <c r="W598">
        <f>Data!AE604</f>
        <v>458.75420539999999</v>
      </c>
      <c r="X598">
        <f>Data!AF604</f>
        <v>459.27180393333333</v>
      </c>
      <c r="Y598">
        <f>Data!AG604</f>
        <v>456.91099988000002</v>
      </c>
      <c r="Z598">
        <f>Data!AP604</f>
        <v>52.247152234415964</v>
      </c>
    </row>
    <row r="599" spans="1:26" x14ac:dyDescent="0.35">
      <c r="A599" s="1">
        <f>Data!A599</f>
        <v>42496</v>
      </c>
      <c r="B599">
        <f>Data!B599</f>
        <v>447.94198599999999</v>
      </c>
      <c r="C599">
        <f>Data!C599</f>
        <v>461.375</v>
      </c>
      <c r="D599">
        <f>Data!D599</f>
        <v>447.067993</v>
      </c>
      <c r="E599">
        <f>Data!E599</f>
        <v>459.60299700000002</v>
      </c>
      <c r="F599">
        <f>Data!F599</f>
        <v>72796800</v>
      </c>
      <c r="G599">
        <f>Data!H605</f>
        <v>1</v>
      </c>
      <c r="H599">
        <f>Data!I605</f>
        <v>459.60299700000002</v>
      </c>
      <c r="I599">
        <f>Data!J605</f>
        <v>458.53601099999997</v>
      </c>
      <c r="J599">
        <f>Data!K605</f>
        <v>-2.6154637534893269E-5</v>
      </c>
      <c r="K599">
        <f>Data!L605</f>
        <v>458.54800399999999</v>
      </c>
      <c r="L599">
        <f>Data!M605</f>
        <v>-4.2109588178775052E-3</v>
      </c>
      <c r="M599">
        <f>Data!N605</f>
        <v>460.483002</v>
      </c>
      <c r="N599">
        <f>Data!O605</f>
        <v>2.1041470925590399E-2</v>
      </c>
      <c r="O599">
        <f>Data!P605</f>
        <v>450.89498900000001</v>
      </c>
      <c r="P599">
        <f>Data!Q605</f>
        <v>-4.0570249818579068E-3</v>
      </c>
      <c r="Q599">
        <f>Data!R605</f>
        <v>452.72799700000002</v>
      </c>
      <c r="R599">
        <f>Data!S605</f>
        <v>-4.4914841377650038E-3</v>
      </c>
      <c r="S599">
        <f>Data!AA605</f>
        <v>67.761451519005618</v>
      </c>
      <c r="T599">
        <f>Data!AB605</f>
        <v>458.54200749999995</v>
      </c>
      <c r="U599">
        <f>Data!AC605</f>
        <v>459.18900566666662</v>
      </c>
      <c r="V599">
        <f>Data!AD605</f>
        <v>456.23800059999996</v>
      </c>
      <c r="W599">
        <f>Data!AE605</f>
        <v>459.31960459999999</v>
      </c>
      <c r="X599">
        <f>Data!AF605</f>
        <v>457.02080086666666</v>
      </c>
      <c r="Y599">
        <f>Data!AG605</f>
        <v>456.09439947999999</v>
      </c>
      <c r="Z599">
        <f>Data!AP605</f>
        <v>51.82530971848341</v>
      </c>
    </row>
    <row r="600" spans="1:26" x14ac:dyDescent="0.35">
      <c r="A600" s="1">
        <f>Data!A600</f>
        <v>42497</v>
      </c>
      <c r="B600">
        <f>Data!B600</f>
        <v>459.63900799999999</v>
      </c>
      <c r="C600">
        <f>Data!C600</f>
        <v>460.67498799999998</v>
      </c>
      <c r="D600">
        <f>Data!D600</f>
        <v>457.324005</v>
      </c>
      <c r="E600">
        <f>Data!E600</f>
        <v>458.53601099999997</v>
      </c>
      <c r="F600">
        <f>Data!F600</f>
        <v>38364500</v>
      </c>
      <c r="G600">
        <f>Data!H606</f>
        <v>0</v>
      </c>
      <c r="H600">
        <f>Data!I606</f>
        <v>458.53601099999997</v>
      </c>
      <c r="I600">
        <f>Data!J606</f>
        <v>458.54800399999999</v>
      </c>
      <c r="J600">
        <f>Data!K606</f>
        <v>-4.2109588178775052E-3</v>
      </c>
      <c r="K600">
        <f>Data!L606</f>
        <v>460.483002</v>
      </c>
      <c r="L600">
        <f>Data!M606</f>
        <v>2.1041470925590399E-2</v>
      </c>
      <c r="M600">
        <f>Data!N606</f>
        <v>450.89498900000001</v>
      </c>
      <c r="N600">
        <f>Data!O606</f>
        <v>-4.0570249818579068E-3</v>
      </c>
      <c r="O600">
        <f>Data!P606</f>
        <v>452.72799700000002</v>
      </c>
      <c r="P600">
        <f>Data!Q606</f>
        <v>-4.4914841377650038E-3</v>
      </c>
      <c r="Q600">
        <f>Data!R606</f>
        <v>454.76599099999999</v>
      </c>
      <c r="R600">
        <f>Data!S606</f>
        <v>-1.9859106914447621E-3</v>
      </c>
      <c r="S600">
        <f>Data!AA606</f>
        <v>70.426496616268182</v>
      </c>
      <c r="T600">
        <f>Data!AB606</f>
        <v>459.51550299999997</v>
      </c>
      <c r="U600">
        <f>Data!AC606</f>
        <v>456.64199833333333</v>
      </c>
      <c r="V600">
        <f>Data!AD606</f>
        <v>455.48399659999995</v>
      </c>
      <c r="W600">
        <f>Data!AE606</f>
        <v>456.26079720000007</v>
      </c>
      <c r="X600">
        <f>Data!AF606</f>
        <v>455.47119759999998</v>
      </c>
      <c r="Y600">
        <f>Data!AG606</f>
        <v>455.63631952000003</v>
      </c>
      <c r="Z600">
        <f>Data!AP606</f>
        <v>51.998392928483256</v>
      </c>
    </row>
    <row r="601" spans="1:26" x14ac:dyDescent="0.35">
      <c r="A601" s="1">
        <f>Data!A601</f>
        <v>42498</v>
      </c>
      <c r="B601">
        <f>Data!B601</f>
        <v>458.42898600000001</v>
      </c>
      <c r="C601">
        <f>Data!C601</f>
        <v>459.41699199999999</v>
      </c>
      <c r="D601">
        <f>Data!D601</f>
        <v>455.983002</v>
      </c>
      <c r="E601">
        <f>Data!E601</f>
        <v>458.54800399999999</v>
      </c>
      <c r="F601">
        <f>Data!F601</f>
        <v>40315000</v>
      </c>
      <c r="G601">
        <f>Data!H607</f>
        <v>0</v>
      </c>
      <c r="H601">
        <f>Data!I607</f>
        <v>458.54800399999999</v>
      </c>
      <c r="I601">
        <f>Data!J607</f>
        <v>460.483002</v>
      </c>
      <c r="J601">
        <f>Data!K607</f>
        <v>2.1041470925590399E-2</v>
      </c>
      <c r="K601">
        <f>Data!L607</f>
        <v>450.89498900000001</v>
      </c>
      <c r="L601">
        <f>Data!M607</f>
        <v>-4.0570249818579068E-3</v>
      </c>
      <c r="M601">
        <f>Data!N607</f>
        <v>452.72799700000002</v>
      </c>
      <c r="N601">
        <f>Data!O607</f>
        <v>-4.4914841377650038E-3</v>
      </c>
      <c r="O601">
        <f>Data!P607</f>
        <v>454.76599099999999</v>
      </c>
      <c r="P601">
        <f>Data!Q607</f>
        <v>-1.9859106914447621E-3</v>
      </c>
      <c r="Q601">
        <f>Data!R607</f>
        <v>455.67001299999998</v>
      </c>
      <c r="R601">
        <f>Data!S607</f>
        <v>-2.1440931480978921E-6</v>
      </c>
      <c r="S601">
        <f>Data!AA607</f>
        <v>66.342386588131674</v>
      </c>
      <c r="T601">
        <f>Data!AB607</f>
        <v>455.68899550000003</v>
      </c>
      <c r="U601">
        <f>Data!AC607</f>
        <v>454.70199600000001</v>
      </c>
      <c r="V601">
        <f>Data!AD607</f>
        <v>454.90839840000001</v>
      </c>
      <c r="W601">
        <f>Data!AE607</f>
        <v>453.54579480000007</v>
      </c>
      <c r="X601">
        <f>Data!AF607</f>
        <v>454.33366093333336</v>
      </c>
      <c r="Y601">
        <f>Data!AG607</f>
        <v>455.25339720000005</v>
      </c>
      <c r="Z601">
        <f>Data!AP607</f>
        <v>52.137323949398748</v>
      </c>
    </row>
    <row r="602" spans="1:26" x14ac:dyDescent="0.35">
      <c r="A602" s="1">
        <f>Data!A602</f>
        <v>42499</v>
      </c>
      <c r="B602">
        <f>Data!B602</f>
        <v>458.20599399999998</v>
      </c>
      <c r="C602">
        <f>Data!C602</f>
        <v>462.48098800000002</v>
      </c>
      <c r="D602">
        <f>Data!D602</f>
        <v>456.53100599999999</v>
      </c>
      <c r="E602">
        <f>Data!E602</f>
        <v>460.483002</v>
      </c>
      <c r="F602">
        <f>Data!F602</f>
        <v>55493100</v>
      </c>
      <c r="G602">
        <f>Data!H608</f>
        <v>1</v>
      </c>
      <c r="H602">
        <f>Data!I608</f>
        <v>460.483002</v>
      </c>
      <c r="I602">
        <f>Data!J608</f>
        <v>450.89498900000001</v>
      </c>
      <c r="J602">
        <f>Data!K608</f>
        <v>-4.0570249818579068E-3</v>
      </c>
      <c r="K602">
        <f>Data!L608</f>
        <v>452.72799700000002</v>
      </c>
      <c r="L602">
        <f>Data!M608</f>
        <v>-4.4914841377650038E-3</v>
      </c>
      <c r="M602">
        <f>Data!N608</f>
        <v>454.76599099999999</v>
      </c>
      <c r="N602">
        <f>Data!O608</f>
        <v>-1.9859106914447621E-3</v>
      </c>
      <c r="O602">
        <f>Data!P608</f>
        <v>455.67001299999998</v>
      </c>
      <c r="P602">
        <f>Data!Q608</f>
        <v>-2.1440931480978921E-6</v>
      </c>
      <c r="Q602">
        <f>Data!R608</f>
        <v>455.67099000000002</v>
      </c>
      <c r="R602">
        <f>Data!S608</f>
        <v>-4.1544563115609992E-3</v>
      </c>
      <c r="S602">
        <f>Data!AA608</f>
        <v>55.823108274075814</v>
      </c>
      <c r="T602">
        <f>Data!AB608</f>
        <v>451.81149300000004</v>
      </c>
      <c r="U602">
        <f>Data!AC608</f>
        <v>452.79632566666669</v>
      </c>
      <c r="V602">
        <f>Data!AD608</f>
        <v>453.94599600000004</v>
      </c>
      <c r="W602">
        <f>Data!AE608</f>
        <v>453.17659299999997</v>
      </c>
      <c r="X602">
        <f>Data!AF608</f>
        <v>453.68939806666668</v>
      </c>
      <c r="Y602">
        <f>Data!AG608</f>
        <v>454.40347523999998</v>
      </c>
      <c r="Z602">
        <f>Data!AP608</f>
        <v>45.641246428683239</v>
      </c>
    </row>
    <row r="603" spans="1:26" x14ac:dyDescent="0.35">
      <c r="A603" s="1">
        <f>Data!A603</f>
        <v>42500</v>
      </c>
      <c r="B603">
        <f>Data!B603</f>
        <v>460.51800500000002</v>
      </c>
      <c r="C603">
        <f>Data!C603</f>
        <v>461.92898600000001</v>
      </c>
      <c r="D603">
        <f>Data!D603</f>
        <v>448.95400999999998</v>
      </c>
      <c r="E603">
        <f>Data!E603</f>
        <v>450.89498900000001</v>
      </c>
      <c r="F603">
        <f>Data!F603</f>
        <v>58956100</v>
      </c>
      <c r="G603">
        <f>Data!H609</f>
        <v>0</v>
      </c>
      <c r="H603">
        <f>Data!I609</f>
        <v>450.89498900000001</v>
      </c>
      <c r="I603">
        <f>Data!J609</f>
        <v>452.72799700000002</v>
      </c>
      <c r="J603">
        <f>Data!K609</f>
        <v>-4.4914841377650038E-3</v>
      </c>
      <c r="K603">
        <f>Data!L609</f>
        <v>454.76599099999999</v>
      </c>
      <c r="L603">
        <f>Data!M609</f>
        <v>-1.9859106914447621E-3</v>
      </c>
      <c r="M603">
        <f>Data!N609</f>
        <v>455.67001299999998</v>
      </c>
      <c r="N603">
        <f>Data!O609</f>
        <v>-2.1440931480978921E-6</v>
      </c>
      <c r="O603">
        <f>Data!P609</f>
        <v>455.67099000000002</v>
      </c>
      <c r="P603">
        <f>Data!Q609</f>
        <v>-4.1544563115609992E-3</v>
      </c>
      <c r="Q603">
        <f>Data!R609</f>
        <v>457.567993</v>
      </c>
      <c r="R603">
        <f>Data!S609</f>
        <v>7.4693410210759544E-3</v>
      </c>
      <c r="S603">
        <f>Data!AA609</f>
        <v>53.557379649528883</v>
      </c>
      <c r="T603">
        <f>Data!AB609</f>
        <v>453.74699399999997</v>
      </c>
      <c r="U603">
        <f>Data!AC609</f>
        <v>454.38800033333331</v>
      </c>
      <c r="V603">
        <f>Data!AD609</f>
        <v>455.28059679999996</v>
      </c>
      <c r="W603">
        <f>Data!AE609</f>
        <v>454.72000100000002</v>
      </c>
      <c r="X603">
        <f>Data!AF609</f>
        <v>454.84079780000002</v>
      </c>
      <c r="Y603">
        <f>Data!AG609</f>
        <v>454.99967635999997</v>
      </c>
      <c r="Z603">
        <f>Data!AP609</f>
        <v>38.096875264786959</v>
      </c>
    </row>
    <row r="604" spans="1:26" x14ac:dyDescent="0.35">
      <c r="A604" s="1">
        <f>Data!A604</f>
        <v>42501</v>
      </c>
      <c r="B604">
        <f>Data!B604</f>
        <v>450.864014</v>
      </c>
      <c r="C604">
        <f>Data!C604</f>
        <v>454.57598899999999</v>
      </c>
      <c r="D604">
        <f>Data!D604</f>
        <v>450.864014</v>
      </c>
      <c r="E604">
        <f>Data!E604</f>
        <v>452.72799700000002</v>
      </c>
      <c r="F604">
        <f>Data!F604</f>
        <v>50605200</v>
      </c>
      <c r="G604">
        <f>Data!H610</f>
        <v>0</v>
      </c>
      <c r="H604">
        <f>Data!I610</f>
        <v>452.72799700000002</v>
      </c>
      <c r="I604">
        <f>Data!J610</f>
        <v>454.76599099999999</v>
      </c>
      <c r="J604">
        <f>Data!K610</f>
        <v>-1.9859106914447621E-3</v>
      </c>
      <c r="K604">
        <f>Data!L610</f>
        <v>455.67001299999998</v>
      </c>
      <c r="L604">
        <f>Data!M610</f>
        <v>-2.1440931480978921E-6</v>
      </c>
      <c r="M604">
        <f>Data!N610</f>
        <v>455.67099000000002</v>
      </c>
      <c r="N604">
        <f>Data!O610</f>
        <v>-4.1544563115609992E-3</v>
      </c>
      <c r="O604">
        <f>Data!P610</f>
        <v>457.567993</v>
      </c>
      <c r="P604">
        <f>Data!Q610</f>
        <v>7.4693410210759544E-3</v>
      </c>
      <c r="Q604">
        <f>Data!R610</f>
        <v>454.16299400000003</v>
      </c>
      <c r="R604">
        <f>Data!S610</f>
        <v>8.3706306076534065E-4</v>
      </c>
      <c r="S604">
        <f>Data!AA610</f>
        <v>51.511162734569574</v>
      </c>
      <c r="T604">
        <f>Data!AB610</f>
        <v>455.21800199999996</v>
      </c>
      <c r="U604">
        <f>Data!AC610</f>
        <v>455.36899799999998</v>
      </c>
      <c r="V604">
        <f>Data!AD610</f>
        <v>455.56759619999991</v>
      </c>
      <c r="W604">
        <f>Data!AE610</f>
        <v>455.48959939999997</v>
      </c>
      <c r="X604">
        <f>Data!AF610</f>
        <v>455.99559713333338</v>
      </c>
      <c r="Y604">
        <f>Data!AG610</f>
        <v>455.24999500000001</v>
      </c>
      <c r="Z604">
        <f>Data!AP610</f>
        <v>37.453807319157612</v>
      </c>
    </row>
    <row r="605" spans="1:26" x14ac:dyDescent="0.35">
      <c r="A605" s="1">
        <f>Data!A605</f>
        <v>42502</v>
      </c>
      <c r="B605">
        <f>Data!B605</f>
        <v>452.44699100000003</v>
      </c>
      <c r="C605">
        <f>Data!C605</f>
        <v>454.949005</v>
      </c>
      <c r="D605">
        <f>Data!D605</f>
        <v>449.25</v>
      </c>
      <c r="E605">
        <f>Data!E605</f>
        <v>454.76599099999999</v>
      </c>
      <c r="F605">
        <f>Data!F605</f>
        <v>59849300</v>
      </c>
      <c r="G605">
        <f>Data!H611</f>
        <v>0</v>
      </c>
      <c r="H605">
        <f>Data!I611</f>
        <v>454.76599099999999</v>
      </c>
      <c r="I605">
        <f>Data!J611</f>
        <v>455.67001299999998</v>
      </c>
      <c r="J605">
        <f>Data!K611</f>
        <v>-2.1440931480978921E-6</v>
      </c>
      <c r="K605">
        <f>Data!L611</f>
        <v>455.67099000000002</v>
      </c>
      <c r="L605">
        <f>Data!M611</f>
        <v>-4.1544563115609992E-3</v>
      </c>
      <c r="M605">
        <f>Data!N611</f>
        <v>457.567993</v>
      </c>
      <c r="N605">
        <f>Data!O611</f>
        <v>7.4693410210759544E-3</v>
      </c>
      <c r="O605">
        <f>Data!P611</f>
        <v>454.16299400000003</v>
      </c>
      <c r="P605">
        <f>Data!Q611</f>
        <v>8.3706306076534065E-4</v>
      </c>
      <c r="Q605">
        <f>Data!R611</f>
        <v>453.78298999999998</v>
      </c>
      <c r="R605">
        <f>Data!S611</f>
        <v>-1.8405909636062714E-3</v>
      </c>
      <c r="S605">
        <f>Data!AA611</f>
        <v>36.291646786677248</v>
      </c>
      <c r="T605">
        <f>Data!AB611</f>
        <v>455.6705015</v>
      </c>
      <c r="U605">
        <f>Data!AC611</f>
        <v>456.30299866666672</v>
      </c>
      <c r="V605">
        <f>Data!AD611</f>
        <v>455.37099599999999</v>
      </c>
      <c r="W605">
        <f>Data!AE611</f>
        <v>456.42959580000002</v>
      </c>
      <c r="X605">
        <f>Data!AF611</f>
        <v>455.77452979999998</v>
      </c>
      <c r="Y605">
        <f>Data!AG611</f>
        <v>455.26263540000002</v>
      </c>
      <c r="Z605">
        <f>Data!AP611</f>
        <v>37.222716657967389</v>
      </c>
    </row>
    <row r="606" spans="1:26" x14ac:dyDescent="0.35">
      <c r="A606" s="1">
        <f>Data!A606</f>
        <v>42503</v>
      </c>
      <c r="B606">
        <f>Data!B606</f>
        <v>454.85000600000001</v>
      </c>
      <c r="C606">
        <f>Data!C606</f>
        <v>457.05499300000002</v>
      </c>
      <c r="D606">
        <f>Data!D606</f>
        <v>453.45300300000002</v>
      </c>
      <c r="E606">
        <f>Data!E606</f>
        <v>455.67001299999998</v>
      </c>
      <c r="F606">
        <f>Data!F606</f>
        <v>60845000</v>
      </c>
      <c r="G606">
        <f>Data!H612</f>
        <v>0</v>
      </c>
      <c r="H606">
        <f>Data!I612</f>
        <v>455.67001299999998</v>
      </c>
      <c r="I606">
        <f>Data!J612</f>
        <v>455.67099000000002</v>
      </c>
      <c r="J606">
        <f>Data!K612</f>
        <v>-4.1544563115609992E-3</v>
      </c>
      <c r="K606">
        <f>Data!L612</f>
        <v>457.567993</v>
      </c>
      <c r="L606">
        <f>Data!M612</f>
        <v>7.4693410210759544E-3</v>
      </c>
      <c r="M606">
        <f>Data!N612</f>
        <v>454.16299400000003</v>
      </c>
      <c r="N606">
        <f>Data!O612</f>
        <v>8.3706306076534065E-4</v>
      </c>
      <c r="O606">
        <f>Data!P612</f>
        <v>453.78298999999998</v>
      </c>
      <c r="P606">
        <f>Data!Q612</f>
        <v>-1.8405909636062714E-3</v>
      </c>
      <c r="Q606">
        <f>Data!R612</f>
        <v>454.618988</v>
      </c>
      <c r="R606">
        <f>Data!S612</f>
        <v>3.5609688733123722E-2</v>
      </c>
      <c r="S606">
        <f>Data!AA612</f>
        <v>19.389673060466365</v>
      </c>
      <c r="T606">
        <f>Data!AB612</f>
        <v>456.61949149999998</v>
      </c>
      <c r="U606">
        <f>Data!AC612</f>
        <v>455.800659</v>
      </c>
      <c r="V606">
        <f>Data!AD612</f>
        <v>455.16079099999996</v>
      </c>
      <c r="W606">
        <f>Data!AE612</f>
        <v>455.82659280000007</v>
      </c>
      <c r="X606">
        <f>Data!AF612</f>
        <v>455.27125853333342</v>
      </c>
      <c r="Y606">
        <f>Data!AG612</f>
        <v>452.54987176000003</v>
      </c>
      <c r="Z606">
        <f>Data!AP612</f>
        <v>32.923768773908222</v>
      </c>
    </row>
    <row r="607" spans="1:26" x14ac:dyDescent="0.35">
      <c r="A607" s="1">
        <f>Data!A607</f>
        <v>42504</v>
      </c>
      <c r="B607">
        <f>Data!B607</f>
        <v>455.82299799999998</v>
      </c>
      <c r="C607">
        <f>Data!C607</f>
        <v>456.83599900000002</v>
      </c>
      <c r="D607">
        <f>Data!D607</f>
        <v>454.78601099999997</v>
      </c>
      <c r="E607">
        <f>Data!E607</f>
        <v>455.67099000000002</v>
      </c>
      <c r="F607">
        <f>Data!F607</f>
        <v>37209000</v>
      </c>
      <c r="G607">
        <f>Data!H613</f>
        <v>0</v>
      </c>
      <c r="H607">
        <f>Data!I613</f>
        <v>455.67099000000002</v>
      </c>
      <c r="I607">
        <f>Data!J613</f>
        <v>457.567993</v>
      </c>
      <c r="J607">
        <f>Data!K613</f>
        <v>7.4693410210759544E-3</v>
      </c>
      <c r="K607">
        <f>Data!L613</f>
        <v>454.16299400000003</v>
      </c>
      <c r="L607">
        <f>Data!M613</f>
        <v>8.3706306076534065E-4</v>
      </c>
      <c r="M607">
        <f>Data!N613</f>
        <v>453.78298999999998</v>
      </c>
      <c r="N607">
        <f>Data!O613</f>
        <v>-1.8405909636062714E-3</v>
      </c>
      <c r="O607">
        <f>Data!P613</f>
        <v>454.618988</v>
      </c>
      <c r="P607">
        <f>Data!Q613</f>
        <v>3.5609688733123722E-2</v>
      </c>
      <c r="Q607">
        <f>Data!R613</f>
        <v>438.71499599999999</v>
      </c>
      <c r="R607">
        <f>Data!S613</f>
        <v>-8.9881237875992694E-3</v>
      </c>
      <c r="S607">
        <f>Data!AA613</f>
        <v>22.174945842333031</v>
      </c>
      <c r="T607">
        <f>Data!AB613</f>
        <v>455.86549350000001</v>
      </c>
      <c r="U607">
        <f>Data!AC613</f>
        <v>455.17132566666669</v>
      </c>
      <c r="V607">
        <f>Data!AD613</f>
        <v>451.76959219999998</v>
      </c>
      <c r="W607">
        <f>Data!AE613</f>
        <v>454.69199220000002</v>
      </c>
      <c r="X607">
        <f>Data!AF613</f>
        <v>454.86425780000002</v>
      </c>
      <c r="Y607">
        <f>Data!AG613</f>
        <v>450.54655268000005</v>
      </c>
      <c r="Z607">
        <f>Data!AP613</f>
        <v>27.972063896342945</v>
      </c>
    </row>
    <row r="608" spans="1:26" x14ac:dyDescent="0.35">
      <c r="A608" s="1">
        <f>Data!A608</f>
        <v>42505</v>
      </c>
      <c r="B608">
        <f>Data!B608</f>
        <v>455.75900300000001</v>
      </c>
      <c r="C608">
        <f>Data!C608</f>
        <v>458.69198599999999</v>
      </c>
      <c r="D608">
        <f>Data!D608</f>
        <v>455.45901500000002</v>
      </c>
      <c r="E608">
        <f>Data!E608</f>
        <v>457.567993</v>
      </c>
      <c r="F608">
        <f>Data!F608</f>
        <v>28514000</v>
      </c>
      <c r="G608">
        <f>Data!H614</f>
        <v>1</v>
      </c>
      <c r="H608">
        <f>Data!I614</f>
        <v>457.567993</v>
      </c>
      <c r="I608">
        <f>Data!J614</f>
        <v>454.16299400000003</v>
      </c>
      <c r="J608">
        <f>Data!K614</f>
        <v>8.3706306076534065E-4</v>
      </c>
      <c r="K608">
        <f>Data!L614</f>
        <v>453.78298999999998</v>
      </c>
      <c r="L608">
        <f>Data!M614</f>
        <v>-1.8405909636062714E-3</v>
      </c>
      <c r="M608">
        <f>Data!N614</f>
        <v>454.618988</v>
      </c>
      <c r="N608">
        <f>Data!O614</f>
        <v>3.5609688733123722E-2</v>
      </c>
      <c r="O608">
        <f>Data!P614</f>
        <v>438.71499599999999</v>
      </c>
      <c r="P608">
        <f>Data!Q614</f>
        <v>-8.9881237875992694E-3</v>
      </c>
      <c r="Q608">
        <f>Data!R614</f>
        <v>442.675995</v>
      </c>
      <c r="R608">
        <f>Data!S614</f>
        <v>-1.1559179892928441E-3</v>
      </c>
      <c r="S608">
        <f>Data!AA614</f>
        <v>18.772375756120084</v>
      </c>
      <c r="T608">
        <f>Data!AB614</f>
        <v>453.97299199999998</v>
      </c>
      <c r="U608">
        <f>Data!AC614</f>
        <v>454.18832399999997</v>
      </c>
      <c r="V608">
        <f>Data!AD614</f>
        <v>448.79119259999999</v>
      </c>
      <c r="W608">
        <f>Data!AE614</f>
        <v>454.19339000000002</v>
      </c>
      <c r="X608">
        <f>Data!AF614</f>
        <v>450.06379186666675</v>
      </c>
      <c r="Y608">
        <f>Data!AG614</f>
        <v>448.10955192000011</v>
      </c>
      <c r="Z608">
        <f>Data!AP614</f>
        <v>22.451138289853063</v>
      </c>
    </row>
    <row r="609" spans="1:26" x14ac:dyDescent="0.35">
      <c r="A609" s="1">
        <f>Data!A609</f>
        <v>42506</v>
      </c>
      <c r="B609">
        <f>Data!B609</f>
        <v>457.58599900000002</v>
      </c>
      <c r="C609">
        <f>Data!C609</f>
        <v>458.20001200000002</v>
      </c>
      <c r="D609">
        <f>Data!D609</f>
        <v>452.94500699999998</v>
      </c>
      <c r="E609">
        <f>Data!E609</f>
        <v>454.16299400000003</v>
      </c>
      <c r="F609">
        <f>Data!F609</f>
        <v>59171500</v>
      </c>
      <c r="G609">
        <f>Data!H615</f>
        <v>1</v>
      </c>
      <c r="H609">
        <f>Data!I615</f>
        <v>454.16299400000003</v>
      </c>
      <c r="I609">
        <f>Data!J615</f>
        <v>453.78298999999998</v>
      </c>
      <c r="J609">
        <f>Data!K615</f>
        <v>-1.8405909636062714E-3</v>
      </c>
      <c r="K609">
        <f>Data!L615</f>
        <v>454.618988</v>
      </c>
      <c r="L609">
        <f>Data!M615</f>
        <v>3.5609688733123722E-2</v>
      </c>
      <c r="M609">
        <f>Data!N615</f>
        <v>438.71499599999999</v>
      </c>
      <c r="N609">
        <f>Data!O615</f>
        <v>-8.9881237875992694E-3</v>
      </c>
      <c r="O609">
        <f>Data!P615</f>
        <v>442.675995</v>
      </c>
      <c r="P609">
        <f>Data!Q615</f>
        <v>-1.1559179892928441E-3</v>
      </c>
      <c r="Q609">
        <f>Data!R615</f>
        <v>443.18798800000002</v>
      </c>
      <c r="R609">
        <f>Data!S615</f>
        <v>8.7591310980089897E-3</v>
      </c>
      <c r="S609">
        <f>Data!AA615</f>
        <v>20.086200071034838</v>
      </c>
      <c r="T609">
        <f>Data!AB615</f>
        <v>454.20098899999999</v>
      </c>
      <c r="U609">
        <f>Data!AC615</f>
        <v>449.03899133333334</v>
      </c>
      <c r="V609">
        <f>Data!AD615</f>
        <v>446.59619140000007</v>
      </c>
      <c r="W609">
        <f>Data!AE615</f>
        <v>448.09019160000003</v>
      </c>
      <c r="X609">
        <f>Data!AF615</f>
        <v>447.02592573333334</v>
      </c>
      <c r="Y609">
        <f>Data!AG615</f>
        <v>445.71995240000007</v>
      </c>
      <c r="Z609">
        <f>Data!AP615</f>
        <v>25.081629647431498</v>
      </c>
    </row>
    <row r="610" spans="1:26" x14ac:dyDescent="0.35">
      <c r="A610" s="1">
        <f>Data!A610</f>
        <v>42507</v>
      </c>
      <c r="B610">
        <f>Data!B610</f>
        <v>454.00900300000001</v>
      </c>
      <c r="C610">
        <f>Data!C610</f>
        <v>455.07199100000003</v>
      </c>
      <c r="D610">
        <f>Data!D610</f>
        <v>453.60501099999999</v>
      </c>
      <c r="E610">
        <f>Data!E610</f>
        <v>453.78298999999998</v>
      </c>
      <c r="F610">
        <f>Data!F610</f>
        <v>64100300</v>
      </c>
      <c r="G610">
        <f>Data!H616</f>
        <v>0</v>
      </c>
      <c r="H610">
        <f>Data!I616</f>
        <v>453.78298999999998</v>
      </c>
      <c r="I610">
        <f>Data!J616</f>
        <v>454.618988</v>
      </c>
      <c r="J610">
        <f>Data!K616</f>
        <v>3.5609688733123722E-2</v>
      </c>
      <c r="K610">
        <f>Data!L616</f>
        <v>438.71499599999999</v>
      </c>
      <c r="L610">
        <f>Data!M616</f>
        <v>-8.9881237875992694E-3</v>
      </c>
      <c r="M610">
        <f>Data!N616</f>
        <v>442.675995</v>
      </c>
      <c r="N610">
        <f>Data!O616</f>
        <v>-1.1559179892928441E-3</v>
      </c>
      <c r="O610">
        <f>Data!P616</f>
        <v>443.18798800000002</v>
      </c>
      <c r="P610">
        <f>Data!Q616</f>
        <v>8.7591310980089897E-3</v>
      </c>
      <c r="Q610">
        <f>Data!R616</f>
        <v>439.32299799999998</v>
      </c>
      <c r="R610">
        <f>Data!S616</f>
        <v>-1.0938697279256381E-2</v>
      </c>
      <c r="S610">
        <f>Data!AA616</f>
        <v>19.38412708866457</v>
      </c>
      <c r="T610">
        <f>Data!AB616</f>
        <v>446.66699199999999</v>
      </c>
      <c r="U610">
        <f>Data!AC616</f>
        <v>445.33665966666666</v>
      </c>
      <c r="V610">
        <f>Data!AD616</f>
        <v>443.70419300000003</v>
      </c>
      <c r="W610">
        <f>Data!AE616</f>
        <v>443.48019400000004</v>
      </c>
      <c r="X610">
        <f>Data!AF616</f>
        <v>444.14485866666666</v>
      </c>
      <c r="Y610">
        <f>Data!AG616</f>
        <v>444.21291375999999</v>
      </c>
      <c r="Z610">
        <f>Data!AP616</f>
        <v>23.31671317943605</v>
      </c>
    </row>
    <row r="611" spans="1:26" x14ac:dyDescent="0.35">
      <c r="A611" s="1">
        <f>Data!A611</f>
        <v>42508</v>
      </c>
      <c r="B611">
        <f>Data!B611</f>
        <v>453.69101000000001</v>
      </c>
      <c r="C611">
        <f>Data!C611</f>
        <v>455.99798600000003</v>
      </c>
      <c r="D611">
        <f>Data!D611</f>
        <v>453.29901100000001</v>
      </c>
      <c r="E611">
        <f>Data!E611</f>
        <v>454.618988</v>
      </c>
      <c r="F611">
        <f>Data!F611</f>
        <v>86850096</v>
      </c>
      <c r="G611">
        <f>Data!H617</f>
        <v>1</v>
      </c>
      <c r="H611">
        <f>Data!I617</f>
        <v>454.618988</v>
      </c>
      <c r="I611">
        <f>Data!J617</f>
        <v>438.71499599999999</v>
      </c>
      <c r="J611">
        <f>Data!K617</f>
        <v>-8.9881237875992694E-3</v>
      </c>
      <c r="K611">
        <f>Data!L617</f>
        <v>442.675995</v>
      </c>
      <c r="L611">
        <f>Data!M617</f>
        <v>-1.1559179892928441E-3</v>
      </c>
      <c r="M611">
        <f>Data!N617</f>
        <v>443.18798800000002</v>
      </c>
      <c r="N611">
        <f>Data!O617</f>
        <v>8.7591310980089897E-3</v>
      </c>
      <c r="O611">
        <f>Data!P617</f>
        <v>439.32299799999998</v>
      </c>
      <c r="P611">
        <f>Data!Q617</f>
        <v>-1.0938697279256381E-2</v>
      </c>
      <c r="Q611">
        <f>Data!R617</f>
        <v>444.15499899999998</v>
      </c>
      <c r="R611">
        <f>Data!S617</f>
        <v>-4.1027249498380393E-3</v>
      </c>
      <c r="S611">
        <f>Data!AA617</f>
        <v>8.4896925224118434</v>
      </c>
      <c r="T611">
        <f>Data!AB617</f>
        <v>440.69549549999999</v>
      </c>
      <c r="U611">
        <f>Data!AC617</f>
        <v>441.52632633333332</v>
      </c>
      <c r="V611">
        <f>Data!AD617</f>
        <v>441.61139519999995</v>
      </c>
      <c r="W611">
        <f>Data!AE617</f>
        <v>442.08859239999998</v>
      </c>
      <c r="X611">
        <f>Data!AF617</f>
        <v>441.12619413333329</v>
      </c>
      <c r="Y611">
        <f>Data!AG617</f>
        <v>442.19467407999991</v>
      </c>
      <c r="Z611">
        <f>Data!AP617</f>
        <v>16.921030903030555</v>
      </c>
    </row>
    <row r="612" spans="1:26" x14ac:dyDescent="0.35">
      <c r="A612" s="1">
        <f>Data!A612</f>
        <v>42509</v>
      </c>
      <c r="B612">
        <f>Data!B612</f>
        <v>454.52398699999998</v>
      </c>
      <c r="C612">
        <f>Data!C612</f>
        <v>454.63299599999999</v>
      </c>
      <c r="D612">
        <f>Data!D612</f>
        <v>438.71499599999999</v>
      </c>
      <c r="E612">
        <f>Data!E612</f>
        <v>438.71499599999999</v>
      </c>
      <c r="F612">
        <f>Data!F612</f>
        <v>96027400</v>
      </c>
      <c r="G612">
        <f>Data!H618</f>
        <v>0</v>
      </c>
      <c r="H612">
        <f>Data!I618</f>
        <v>438.71499599999999</v>
      </c>
      <c r="I612">
        <f>Data!J618</f>
        <v>442.675995</v>
      </c>
      <c r="J612">
        <f>Data!K618</f>
        <v>-1.1559179892928441E-3</v>
      </c>
      <c r="K612">
        <f>Data!L618</f>
        <v>443.18798800000002</v>
      </c>
      <c r="L612">
        <f>Data!M618</f>
        <v>8.7591310980089897E-3</v>
      </c>
      <c r="M612">
        <f>Data!N618</f>
        <v>439.32299799999998</v>
      </c>
      <c r="N612">
        <f>Data!O618</f>
        <v>-1.0938697279256381E-2</v>
      </c>
      <c r="O612">
        <f>Data!P618</f>
        <v>444.15499899999998</v>
      </c>
      <c r="P612">
        <f>Data!Q618</f>
        <v>-4.1027249498380393E-3</v>
      </c>
      <c r="Q612">
        <f>Data!R618</f>
        <v>445.98098800000002</v>
      </c>
      <c r="R612">
        <f>Data!S618</f>
        <v>-8.0797488447323807E-3</v>
      </c>
      <c r="S612">
        <f>Data!AA618</f>
        <v>6.9133371055768009</v>
      </c>
      <c r="T612">
        <f>Data!AB618</f>
        <v>442.93199149999998</v>
      </c>
      <c r="U612">
        <f>Data!AC618</f>
        <v>441.72899366666661</v>
      </c>
      <c r="V612">
        <f>Data!AD618</f>
        <v>443.06459359999991</v>
      </c>
      <c r="W612">
        <f>Data!AE618</f>
        <v>441.53959340000006</v>
      </c>
      <c r="X612">
        <f>Data!AF618</f>
        <v>442.31279500000005</v>
      </c>
      <c r="Y612">
        <f>Data!AG618</f>
        <v>444.09455452000009</v>
      </c>
      <c r="Z612">
        <f>Data!AP618</f>
        <v>10.438971125680382</v>
      </c>
    </row>
    <row r="613" spans="1:26" x14ac:dyDescent="0.35">
      <c r="A613" s="1">
        <f>Data!A613</f>
        <v>42510</v>
      </c>
      <c r="B613">
        <f>Data!B613</f>
        <v>437.79299900000001</v>
      </c>
      <c r="C613">
        <f>Data!C613</f>
        <v>444.05398600000001</v>
      </c>
      <c r="D613">
        <f>Data!D613</f>
        <v>437.38900799999999</v>
      </c>
      <c r="E613">
        <f>Data!E613</f>
        <v>442.675995</v>
      </c>
      <c r="F613">
        <f>Data!F613</f>
        <v>81987904</v>
      </c>
      <c r="G613">
        <f>Data!H619</f>
        <v>0</v>
      </c>
      <c r="H613">
        <f>Data!I619</f>
        <v>442.675995</v>
      </c>
      <c r="I613">
        <f>Data!J619</f>
        <v>443.18798800000002</v>
      </c>
      <c r="J613">
        <f>Data!K619</f>
        <v>8.7591310980089897E-3</v>
      </c>
      <c r="K613">
        <f>Data!L619</f>
        <v>439.32299799999998</v>
      </c>
      <c r="L613">
        <f>Data!M619</f>
        <v>-1.0938697279256381E-2</v>
      </c>
      <c r="M613">
        <f>Data!N619</f>
        <v>444.15499899999998</v>
      </c>
      <c r="N613">
        <f>Data!O619</f>
        <v>-4.1027249498380393E-3</v>
      </c>
      <c r="O613">
        <f>Data!P619</f>
        <v>445.98098800000002</v>
      </c>
      <c r="P613">
        <f>Data!Q619</f>
        <v>-8.0797488447323807E-3</v>
      </c>
      <c r="Q613">
        <f>Data!R619</f>
        <v>449.59899899999999</v>
      </c>
      <c r="R613">
        <f>Data!S619</f>
        <v>-8.3833829860531731E-3</v>
      </c>
      <c r="S613">
        <f>Data!AA619</f>
        <v>6.7739516931807771</v>
      </c>
      <c r="T613">
        <f>Data!AB619</f>
        <v>441.255493</v>
      </c>
      <c r="U613">
        <f>Data!AC619</f>
        <v>442.22199500000005</v>
      </c>
      <c r="V613">
        <f>Data!AD619</f>
        <v>444.44919440000001</v>
      </c>
      <c r="W613">
        <f>Data!AE619</f>
        <v>442.02879639999998</v>
      </c>
      <c r="X613">
        <f>Data!AF619</f>
        <v>443.15999360000001</v>
      </c>
      <c r="Y613">
        <f>Data!AG619</f>
        <v>445.82831552000005</v>
      </c>
      <c r="Z613">
        <f>Data!AP619</f>
        <v>9.9326236229741198</v>
      </c>
    </row>
    <row r="614" spans="1:26" x14ac:dyDescent="0.35">
      <c r="A614" s="1">
        <f>Data!A614</f>
        <v>42511</v>
      </c>
      <c r="B614">
        <f>Data!B614</f>
        <v>442.966003</v>
      </c>
      <c r="C614">
        <f>Data!C614</f>
        <v>443.77801499999998</v>
      </c>
      <c r="D614">
        <f>Data!D614</f>
        <v>441.70599399999998</v>
      </c>
      <c r="E614">
        <f>Data!E614</f>
        <v>443.18798800000002</v>
      </c>
      <c r="F614">
        <f>Data!F614</f>
        <v>42762300</v>
      </c>
      <c r="G614">
        <f>Data!H620</f>
        <v>1</v>
      </c>
      <c r="H614">
        <f>Data!I620</f>
        <v>443.18798800000002</v>
      </c>
      <c r="I614">
        <f>Data!J620</f>
        <v>439.32299799999998</v>
      </c>
      <c r="J614">
        <f>Data!K620</f>
        <v>-1.0938697279256381E-2</v>
      </c>
      <c r="K614">
        <f>Data!L620</f>
        <v>444.15499899999998</v>
      </c>
      <c r="L614">
        <f>Data!M620</f>
        <v>-4.1027249498380393E-3</v>
      </c>
      <c r="M614">
        <f>Data!N620</f>
        <v>445.98098800000002</v>
      </c>
      <c r="N614">
        <f>Data!O620</f>
        <v>-8.0797488447323807E-3</v>
      </c>
      <c r="O614">
        <f>Data!P620</f>
        <v>449.59899899999999</v>
      </c>
      <c r="P614">
        <f>Data!Q620</f>
        <v>-8.3833829860531731E-3</v>
      </c>
      <c r="Q614">
        <f>Data!R620</f>
        <v>453.38400300000001</v>
      </c>
      <c r="R614">
        <f>Data!S620</f>
        <v>-4.3336401796093368E-2</v>
      </c>
      <c r="S614">
        <f>Data!AA620</f>
        <v>4.2402258548278127</v>
      </c>
      <c r="T614">
        <f>Data!AB620</f>
        <v>441.73899849999998</v>
      </c>
      <c r="U614">
        <f>Data!AC620</f>
        <v>443.15299499999998</v>
      </c>
      <c r="V614">
        <f>Data!AD620</f>
        <v>446.48839740000005</v>
      </c>
      <c r="W614">
        <f>Data!AE620</f>
        <v>443.91899440000003</v>
      </c>
      <c r="X614">
        <f>Data!AF620</f>
        <v>445.12726253333335</v>
      </c>
      <c r="Y614">
        <f>Data!AG620</f>
        <v>450.51787608000001</v>
      </c>
      <c r="Z614">
        <f>Data!AP620</f>
        <v>14.533663400703489</v>
      </c>
    </row>
    <row r="615" spans="1:26" x14ac:dyDescent="0.35">
      <c r="A615" s="1">
        <f>Data!A615</f>
        <v>42512</v>
      </c>
      <c r="B615">
        <f>Data!B615</f>
        <v>443.21798699999999</v>
      </c>
      <c r="C615">
        <f>Data!C615</f>
        <v>443.42700200000002</v>
      </c>
      <c r="D615">
        <f>Data!D615</f>
        <v>439.03500400000001</v>
      </c>
      <c r="E615">
        <f>Data!E615</f>
        <v>439.32299799999998</v>
      </c>
      <c r="F615">
        <f>Data!F615</f>
        <v>39657600</v>
      </c>
      <c r="G615">
        <f>Data!H621</f>
        <v>0</v>
      </c>
      <c r="H615">
        <f>Data!I621</f>
        <v>439.32299799999998</v>
      </c>
      <c r="I615">
        <f>Data!J621</f>
        <v>444.15499899999998</v>
      </c>
      <c r="J615">
        <f>Data!K621</f>
        <v>-4.1027249498380393E-3</v>
      </c>
      <c r="K615">
        <f>Data!L621</f>
        <v>445.98098800000002</v>
      </c>
      <c r="L615">
        <f>Data!M621</f>
        <v>-8.0797488447323807E-3</v>
      </c>
      <c r="M615">
        <f>Data!N621</f>
        <v>449.59899899999999</v>
      </c>
      <c r="N615">
        <f>Data!O621</f>
        <v>-8.3833829860531731E-3</v>
      </c>
      <c r="O615">
        <f>Data!P621</f>
        <v>453.38400300000001</v>
      </c>
      <c r="P615">
        <f>Data!Q621</f>
        <v>-4.3336401796093368E-2</v>
      </c>
      <c r="Q615">
        <f>Data!R621</f>
        <v>473.46398900000003</v>
      </c>
      <c r="R615">
        <f>Data!S621</f>
        <v>-0.1128765769544713</v>
      </c>
      <c r="S615">
        <f>Data!AA621</f>
        <v>4.0824624767276418</v>
      </c>
      <c r="T615">
        <f>Data!AB621</f>
        <v>445.0679935</v>
      </c>
      <c r="U615">
        <f>Data!AC621</f>
        <v>446.57832866666666</v>
      </c>
      <c r="V615">
        <f>Data!AD621</f>
        <v>453.31659559999997</v>
      </c>
      <c r="W615">
        <f>Data!AE621</f>
        <v>447.06299460000002</v>
      </c>
      <c r="X615">
        <f>Data!AF621</f>
        <v>448.5547304666668</v>
      </c>
      <c r="Y615">
        <f>Data!AG621</f>
        <v>465.22587292000003</v>
      </c>
      <c r="Z615">
        <f>Data!AP621</f>
        <v>14.08679785621166</v>
      </c>
    </row>
    <row r="616" spans="1:26" x14ac:dyDescent="0.35">
      <c r="A616" s="1">
        <f>Data!A616</f>
        <v>42513</v>
      </c>
      <c r="B616">
        <f>Data!B616</f>
        <v>439.34799199999998</v>
      </c>
      <c r="C616">
        <f>Data!C616</f>
        <v>444.34500100000002</v>
      </c>
      <c r="D616">
        <f>Data!D616</f>
        <v>438.82299799999998</v>
      </c>
      <c r="E616">
        <f>Data!E616</f>
        <v>444.15499899999998</v>
      </c>
      <c r="F616">
        <f>Data!F616</f>
        <v>50582500</v>
      </c>
      <c r="G616">
        <f>Data!H622</f>
        <v>0</v>
      </c>
      <c r="H616">
        <f>Data!I622</f>
        <v>444.15499899999998</v>
      </c>
      <c r="I616">
        <f>Data!J622</f>
        <v>445.98098800000002</v>
      </c>
      <c r="J616">
        <f>Data!K622</f>
        <v>-8.0797488447323807E-3</v>
      </c>
      <c r="K616">
        <f>Data!L622</f>
        <v>449.59899899999999</v>
      </c>
      <c r="L616">
        <f>Data!M622</f>
        <v>-8.3833829860531731E-3</v>
      </c>
      <c r="M616">
        <f>Data!N622</f>
        <v>453.38400300000001</v>
      </c>
      <c r="N616">
        <f>Data!O622</f>
        <v>-4.3336401796093368E-2</v>
      </c>
      <c r="O616">
        <f>Data!P622</f>
        <v>473.46398900000003</v>
      </c>
      <c r="P616">
        <f>Data!Q622</f>
        <v>-0.1128765769544713</v>
      </c>
      <c r="Q616">
        <f>Data!R622</f>
        <v>530.03997800000002</v>
      </c>
      <c r="R616">
        <f>Data!S622</f>
        <v>7.2084085620035708E-3</v>
      </c>
      <c r="S616">
        <f>Data!AA622</f>
        <v>9.4526655461782099</v>
      </c>
      <c r="T616">
        <f>Data!AB622</f>
        <v>447.78999350000004</v>
      </c>
      <c r="U616">
        <f>Data!AC622</f>
        <v>449.65466333333342</v>
      </c>
      <c r="V616">
        <f>Data!AD622</f>
        <v>470.49359140000007</v>
      </c>
      <c r="W616">
        <f>Data!AE622</f>
        <v>450.3893984</v>
      </c>
      <c r="X616">
        <f>Data!AF622</f>
        <v>456.24872853333341</v>
      </c>
      <c r="Y616">
        <f>Data!AG622</f>
        <v>478.43138800000003</v>
      </c>
      <c r="Z616">
        <f>Data!AP622</f>
        <v>19.383041436667384</v>
      </c>
    </row>
    <row r="617" spans="1:26" x14ac:dyDescent="0.35">
      <c r="A617" s="1">
        <f>Data!A617</f>
        <v>42514</v>
      </c>
      <c r="B617">
        <f>Data!B617</f>
        <v>444.29098499999998</v>
      </c>
      <c r="C617">
        <f>Data!C617</f>
        <v>447.10000600000001</v>
      </c>
      <c r="D617">
        <f>Data!D617</f>
        <v>443.92999300000002</v>
      </c>
      <c r="E617">
        <f>Data!E617</f>
        <v>445.98098800000002</v>
      </c>
      <c r="F617">
        <f>Data!F617</f>
        <v>65783100</v>
      </c>
      <c r="G617">
        <f>Data!H623</f>
        <v>0</v>
      </c>
      <c r="H617">
        <f>Data!I623</f>
        <v>445.98098800000002</v>
      </c>
      <c r="I617">
        <f>Data!J623</f>
        <v>449.59899899999999</v>
      </c>
      <c r="J617">
        <f>Data!K623</f>
        <v>-8.3833829860531731E-3</v>
      </c>
      <c r="K617">
        <f>Data!L623</f>
        <v>453.38400300000001</v>
      </c>
      <c r="L617">
        <f>Data!M623</f>
        <v>-4.3336401796093368E-2</v>
      </c>
      <c r="M617">
        <f>Data!N623</f>
        <v>473.46398900000003</v>
      </c>
      <c r="N617">
        <f>Data!O623</f>
        <v>-0.1128765769544713</v>
      </c>
      <c r="O617">
        <f>Data!P623</f>
        <v>530.03997800000002</v>
      </c>
      <c r="P617">
        <f>Data!Q623</f>
        <v>7.2084085620035708E-3</v>
      </c>
      <c r="Q617">
        <f>Data!R623</f>
        <v>526.23297100000002</v>
      </c>
      <c r="R617">
        <f>Data!S623</f>
        <v>-1.4397125771153502E-2</v>
      </c>
      <c r="S617">
        <f>Data!AA623</f>
        <v>9.3694786942418204</v>
      </c>
      <c r="T617">
        <f>Data!AB623</f>
        <v>451.49150099999997</v>
      </c>
      <c r="U617">
        <f>Data!AC623</f>
        <v>458.81566366666669</v>
      </c>
      <c r="V617">
        <f>Data!AD623</f>
        <v>486.54398800000001</v>
      </c>
      <c r="W617">
        <f>Data!AE623</f>
        <v>460.65899660000002</v>
      </c>
      <c r="X617">
        <f>Data!AF623</f>
        <v>478.42325846666671</v>
      </c>
      <c r="Y617">
        <f>Data!AG623</f>
        <v>492.6373926</v>
      </c>
      <c r="Z617">
        <f>Data!AP623</f>
        <v>18.556758853256113</v>
      </c>
    </row>
    <row r="618" spans="1:26" x14ac:dyDescent="0.35">
      <c r="A618" s="1">
        <f>Data!A618</f>
        <v>42515</v>
      </c>
      <c r="B618">
        <f>Data!B618</f>
        <v>446.06201199999998</v>
      </c>
      <c r="C618">
        <f>Data!C618</f>
        <v>450.29800399999999</v>
      </c>
      <c r="D618">
        <f>Data!D618</f>
        <v>446.06201199999998</v>
      </c>
      <c r="E618">
        <f>Data!E618</f>
        <v>449.59899899999999</v>
      </c>
      <c r="F618">
        <f>Data!F618</f>
        <v>65231000</v>
      </c>
      <c r="G618">
        <f>Data!H624</f>
        <v>0</v>
      </c>
      <c r="H618">
        <f>Data!I624</f>
        <v>449.59899899999999</v>
      </c>
      <c r="I618">
        <f>Data!J624</f>
        <v>453.38400300000001</v>
      </c>
      <c r="J618">
        <f>Data!K624</f>
        <v>-4.3336401796093368E-2</v>
      </c>
      <c r="K618">
        <f>Data!L624</f>
        <v>473.46398900000003</v>
      </c>
      <c r="L618">
        <f>Data!M624</f>
        <v>-0.1128765769544713</v>
      </c>
      <c r="M618">
        <f>Data!N624</f>
        <v>530.03997800000002</v>
      </c>
      <c r="N618">
        <f>Data!O624</f>
        <v>7.2084085620035708E-3</v>
      </c>
      <c r="O618">
        <f>Data!P624</f>
        <v>526.23297100000002</v>
      </c>
      <c r="P618">
        <f>Data!Q624</f>
        <v>-1.4397125771153502E-2</v>
      </c>
      <c r="Q618">
        <f>Data!R624</f>
        <v>533.864014</v>
      </c>
      <c r="R618">
        <f>Data!S624</f>
        <v>4.6524899692621281E-3</v>
      </c>
      <c r="S618">
        <f>Data!AA624</f>
        <v>13.419763811985064</v>
      </c>
      <c r="T618">
        <f>Data!AB624</f>
        <v>463.42399599999999</v>
      </c>
      <c r="U618">
        <f>Data!AC624</f>
        <v>485.62932333333333</v>
      </c>
      <c r="V618">
        <f>Data!AD624</f>
        <v>503.39699099999996</v>
      </c>
      <c r="W618">
        <f>Data!AE624</f>
        <v>492.07838740000011</v>
      </c>
      <c r="X618">
        <f>Data!AF624</f>
        <v>498.60665073333337</v>
      </c>
      <c r="Y618">
        <f>Data!AG624</f>
        <v>505.87471068000002</v>
      </c>
      <c r="Z618">
        <f>Data!AP624</f>
        <v>24.02986955735615</v>
      </c>
    </row>
    <row r="619" spans="1:26" x14ac:dyDescent="0.35">
      <c r="A619" s="1">
        <f>Data!A619</f>
        <v>42516</v>
      </c>
      <c r="B619">
        <f>Data!B619</f>
        <v>449.67199699999998</v>
      </c>
      <c r="C619">
        <f>Data!C619</f>
        <v>453.64401199999998</v>
      </c>
      <c r="D619">
        <f>Data!D619</f>
        <v>447.89599600000003</v>
      </c>
      <c r="E619">
        <f>Data!E619</f>
        <v>453.38400300000001</v>
      </c>
      <c r="F619">
        <f>Data!F619</f>
        <v>65203800</v>
      </c>
      <c r="G619">
        <f>Data!H625</f>
        <v>0</v>
      </c>
      <c r="H619">
        <f>Data!I625</f>
        <v>453.38400300000001</v>
      </c>
      <c r="I619">
        <f>Data!J625</f>
        <v>473.46398900000003</v>
      </c>
      <c r="J619">
        <f>Data!K625</f>
        <v>-0.1128765769544713</v>
      </c>
      <c r="K619">
        <f>Data!L625</f>
        <v>530.03997800000002</v>
      </c>
      <c r="L619">
        <f>Data!M625</f>
        <v>7.2084085620035708E-3</v>
      </c>
      <c r="M619">
        <f>Data!N625</f>
        <v>526.23297100000002</v>
      </c>
      <c r="N619">
        <f>Data!O625</f>
        <v>-1.4397125771153502E-2</v>
      </c>
      <c r="O619">
        <f>Data!P625</f>
        <v>533.864014</v>
      </c>
      <c r="P619">
        <f>Data!Q625</f>
        <v>4.6524899692621281E-3</v>
      </c>
      <c r="Q619">
        <f>Data!R625</f>
        <v>531.385986</v>
      </c>
      <c r="R619">
        <f>Data!S625</f>
        <v>-1.0360414827341314E-2</v>
      </c>
      <c r="S619">
        <f>Data!AA625</f>
        <v>14.977869374238878</v>
      </c>
      <c r="T619">
        <f>Data!AB625</f>
        <v>501.75198350000005</v>
      </c>
      <c r="U619">
        <f>Data!AC625</f>
        <v>509.91231266666665</v>
      </c>
      <c r="V619">
        <f>Data!AD625</f>
        <v>518.99738760000002</v>
      </c>
      <c r="W619">
        <f>Data!AE625</f>
        <v>517.20197740000015</v>
      </c>
      <c r="X619">
        <f>Data!AF625</f>
        <v>518.72932126666672</v>
      </c>
      <c r="Y619">
        <f>Data!AG625</f>
        <v>520.04366691999996</v>
      </c>
      <c r="Z619">
        <f>Data!AP625</f>
        <v>23.682121442713367</v>
      </c>
    </row>
    <row r="620" spans="1:26" x14ac:dyDescent="0.35">
      <c r="A620" s="1">
        <f>Data!A620</f>
        <v>42517</v>
      </c>
      <c r="B620">
        <f>Data!B620</f>
        <v>453.52099600000003</v>
      </c>
      <c r="C620">
        <f>Data!C620</f>
        <v>478.14898699999998</v>
      </c>
      <c r="D620">
        <f>Data!D620</f>
        <v>453.52099600000003</v>
      </c>
      <c r="E620">
        <f>Data!E620</f>
        <v>473.46398900000003</v>
      </c>
      <c r="F620">
        <f>Data!F620</f>
        <v>164780992</v>
      </c>
      <c r="G620">
        <f>Data!H626</f>
        <v>0</v>
      </c>
      <c r="H620">
        <f>Data!I626</f>
        <v>473.46398900000003</v>
      </c>
      <c r="I620">
        <f>Data!J626</f>
        <v>530.03997800000002</v>
      </c>
      <c r="J620">
        <f>Data!K626</f>
        <v>7.2084085620035708E-3</v>
      </c>
      <c r="K620">
        <f>Data!L626</f>
        <v>526.23297100000002</v>
      </c>
      <c r="L620">
        <f>Data!M626</f>
        <v>-1.4397125771153502E-2</v>
      </c>
      <c r="M620">
        <f>Data!N626</f>
        <v>533.864014</v>
      </c>
      <c r="N620">
        <f>Data!O626</f>
        <v>4.6524899692621281E-3</v>
      </c>
      <c r="O620">
        <f>Data!P626</f>
        <v>531.385986</v>
      </c>
      <c r="P620">
        <f>Data!Q626</f>
        <v>-1.0360414827341314E-2</v>
      </c>
      <c r="Q620">
        <f>Data!R626</f>
        <v>536.919983</v>
      </c>
      <c r="R620">
        <f>Data!S626</f>
        <v>-1.9574103578966343E-3</v>
      </c>
      <c r="S620">
        <f>Data!AA626</f>
        <v>18.354857930265496</v>
      </c>
      <c r="T620">
        <f>Data!AB626</f>
        <v>528.13647450000008</v>
      </c>
      <c r="U620">
        <f>Data!AC626</f>
        <v>530.04565433333335</v>
      </c>
      <c r="V620">
        <f>Data!AD626</f>
        <v>531.68858639999996</v>
      </c>
      <c r="W620">
        <f>Data!AE626</f>
        <v>530.04678960000001</v>
      </c>
      <c r="X620">
        <f>Data!AF626</f>
        <v>530.40345453333339</v>
      </c>
      <c r="Y620">
        <f>Data!AG626</f>
        <v>532.62798584000006</v>
      </c>
      <c r="Z620">
        <f>Data!AP626</f>
        <v>24.876908823345843</v>
      </c>
    </row>
    <row r="621" spans="1:26" x14ac:dyDescent="0.35">
      <c r="A621" s="1">
        <f>Data!A621</f>
        <v>42518</v>
      </c>
      <c r="B621">
        <f>Data!B621</f>
        <v>473.02899200000002</v>
      </c>
      <c r="C621">
        <f>Data!C621</f>
        <v>533.47302200000001</v>
      </c>
      <c r="D621">
        <f>Data!D621</f>
        <v>472.699005</v>
      </c>
      <c r="E621">
        <f>Data!E621</f>
        <v>530.03997800000002</v>
      </c>
      <c r="F621">
        <f>Data!F621</f>
        <v>181199008</v>
      </c>
      <c r="G621">
        <f>Data!H627</f>
        <v>1</v>
      </c>
      <c r="H621">
        <f>Data!I627</f>
        <v>530.03997800000002</v>
      </c>
      <c r="I621">
        <f>Data!J627</f>
        <v>526.23297100000002</v>
      </c>
      <c r="J621">
        <f>Data!K627</f>
        <v>-1.4397125771153502E-2</v>
      </c>
      <c r="K621">
        <f>Data!L627</f>
        <v>533.864014</v>
      </c>
      <c r="L621">
        <f>Data!M627</f>
        <v>4.6524899692621281E-3</v>
      </c>
      <c r="M621">
        <f>Data!N627</f>
        <v>531.385986</v>
      </c>
      <c r="N621">
        <f>Data!O627</f>
        <v>-1.0360414827341314E-2</v>
      </c>
      <c r="O621">
        <f>Data!P627</f>
        <v>536.919983</v>
      </c>
      <c r="P621">
        <f>Data!Q627</f>
        <v>-1.9574103578966343E-3</v>
      </c>
      <c r="Q621">
        <f>Data!R627</f>
        <v>537.97198500000002</v>
      </c>
      <c r="R621">
        <f>Data!S627</f>
        <v>-5.6414786028441667E-2</v>
      </c>
      <c r="S621">
        <f>Data!AA627</f>
        <v>10.049795461836837</v>
      </c>
      <c r="T621">
        <f>Data!AB627</f>
        <v>530.04849250000007</v>
      </c>
      <c r="U621">
        <f>Data!AC627</f>
        <v>530.49432366666667</v>
      </c>
      <c r="V621">
        <f>Data!AD627</f>
        <v>533.27498780000008</v>
      </c>
      <c r="W621">
        <f>Data!AE627</f>
        <v>531.34659420000003</v>
      </c>
      <c r="X621">
        <f>Data!AF627</f>
        <v>532.49192300000004</v>
      </c>
      <c r="Y621">
        <f>Data!AG627</f>
        <v>538.74034428000004</v>
      </c>
      <c r="Z621">
        <f>Data!AP627</f>
        <v>26.381493973313979</v>
      </c>
    </row>
    <row r="622" spans="1:26" x14ac:dyDescent="0.35">
      <c r="A622" s="1">
        <f>Data!A622</f>
        <v>42519</v>
      </c>
      <c r="B622">
        <f>Data!B622</f>
        <v>527.47699</v>
      </c>
      <c r="C622">
        <f>Data!C622</f>
        <v>553.96002199999998</v>
      </c>
      <c r="D622">
        <f>Data!D622</f>
        <v>512.17901600000005</v>
      </c>
      <c r="E622">
        <f>Data!E622</f>
        <v>526.23297100000002</v>
      </c>
      <c r="F622">
        <f>Data!F622</f>
        <v>148736992</v>
      </c>
      <c r="G622">
        <f>Data!H628</f>
        <v>0</v>
      </c>
      <c r="H622">
        <f>Data!I628</f>
        <v>526.23297100000002</v>
      </c>
      <c r="I622">
        <f>Data!J628</f>
        <v>533.864014</v>
      </c>
      <c r="J622">
        <f>Data!K628</f>
        <v>4.6524899692621281E-3</v>
      </c>
      <c r="K622">
        <f>Data!L628</f>
        <v>531.385986</v>
      </c>
      <c r="L622">
        <f>Data!M628</f>
        <v>-1.0360414827341314E-2</v>
      </c>
      <c r="M622">
        <f>Data!N628</f>
        <v>536.919983</v>
      </c>
      <c r="N622">
        <f>Data!O628</f>
        <v>-1.9574103578966343E-3</v>
      </c>
      <c r="O622">
        <f>Data!P628</f>
        <v>537.97198500000002</v>
      </c>
      <c r="P622">
        <f>Data!Q628</f>
        <v>-5.6414786028441667E-2</v>
      </c>
      <c r="Q622">
        <f>Data!R628</f>
        <v>569.19397000000004</v>
      </c>
      <c r="R622">
        <f>Data!S628</f>
        <v>-6.1878735866374903E-3</v>
      </c>
      <c r="S622">
        <f>Data!AA628</f>
        <v>8.8886189899757682</v>
      </c>
      <c r="T622">
        <f>Data!AB628</f>
        <v>532.625</v>
      </c>
      <c r="U622">
        <f>Data!AC628</f>
        <v>534.05666099999996</v>
      </c>
      <c r="V622">
        <f>Data!AD628</f>
        <v>541.86718760000008</v>
      </c>
      <c r="W622">
        <f>Data!AE628</f>
        <v>534.09519039999998</v>
      </c>
      <c r="X622">
        <f>Data!AF628</f>
        <v>535.11359053333342</v>
      </c>
      <c r="Y622">
        <f>Data!AG628</f>
        <v>546.48462904000019</v>
      </c>
      <c r="Z622">
        <f>Data!AP628</f>
        <v>23.095580140114478</v>
      </c>
    </row>
    <row r="623" spans="1:26" x14ac:dyDescent="0.35">
      <c r="A623" s="1">
        <f>Data!A623</f>
        <v>42520</v>
      </c>
      <c r="B623">
        <f>Data!B623</f>
        <v>528.47100799999998</v>
      </c>
      <c r="C623">
        <f>Data!C623</f>
        <v>544.34899900000005</v>
      </c>
      <c r="D623">
        <f>Data!D623</f>
        <v>522.96301300000005</v>
      </c>
      <c r="E623">
        <f>Data!E623</f>
        <v>533.864014</v>
      </c>
      <c r="F623">
        <f>Data!F623</f>
        <v>87958704</v>
      </c>
      <c r="G623">
        <f>Data!H629</f>
        <v>1</v>
      </c>
      <c r="H623">
        <f>Data!I629</f>
        <v>533.864014</v>
      </c>
      <c r="I623">
        <f>Data!J629</f>
        <v>531.385986</v>
      </c>
      <c r="J623">
        <f>Data!K629</f>
        <v>-1.0360414827341314E-2</v>
      </c>
      <c r="K623">
        <f>Data!L629</f>
        <v>536.919983</v>
      </c>
      <c r="L623">
        <f>Data!M629</f>
        <v>-1.9574103578966343E-3</v>
      </c>
      <c r="M623">
        <f>Data!N629</f>
        <v>537.97198500000002</v>
      </c>
      <c r="N623">
        <f>Data!O629</f>
        <v>-5.6414786028441667E-2</v>
      </c>
      <c r="O623">
        <f>Data!P629</f>
        <v>569.19397000000004</v>
      </c>
      <c r="P623">
        <f>Data!Q629</f>
        <v>-6.1878735866374903E-3</v>
      </c>
      <c r="Q623">
        <f>Data!R629</f>
        <v>572.72699</v>
      </c>
      <c r="R623">
        <f>Data!S629</f>
        <v>-3.9208766749909167E-3</v>
      </c>
      <c r="S623">
        <f>Data!AA629</f>
        <v>15.542840263877864</v>
      </c>
      <c r="T623">
        <f>Data!AB629</f>
        <v>534.1529845</v>
      </c>
      <c r="U623">
        <f>Data!AC629</f>
        <v>535.42598466666675</v>
      </c>
      <c r="V623">
        <f>Data!AD629</f>
        <v>549.63978280000015</v>
      </c>
      <c r="W623">
        <f>Data!AE629</f>
        <v>536.23398440000005</v>
      </c>
      <c r="X623">
        <f>Data!AF629</f>
        <v>544.70011399999999</v>
      </c>
      <c r="Y623">
        <f>Data!AG629</f>
        <v>552.96358408000003</v>
      </c>
      <c r="Z623">
        <f>Data!AP629</f>
        <v>33.03310315615802</v>
      </c>
    </row>
    <row r="624" spans="1:26" x14ac:dyDescent="0.35">
      <c r="A624" s="1">
        <f>Data!A624</f>
        <v>42521</v>
      </c>
      <c r="B624">
        <f>Data!B624</f>
        <v>534.19097899999997</v>
      </c>
      <c r="C624">
        <f>Data!C624</f>
        <v>546.61798099999999</v>
      </c>
      <c r="D624">
        <f>Data!D624</f>
        <v>520.66198699999995</v>
      </c>
      <c r="E624">
        <f>Data!E624</f>
        <v>531.385986</v>
      </c>
      <c r="F624">
        <f>Data!F624</f>
        <v>138450000</v>
      </c>
      <c r="G624">
        <f>Data!H630</f>
        <v>0</v>
      </c>
      <c r="H624">
        <f>Data!I630</f>
        <v>531.385986</v>
      </c>
      <c r="I624">
        <f>Data!J630</f>
        <v>536.919983</v>
      </c>
      <c r="J624">
        <f>Data!K630</f>
        <v>-1.9574103578966343E-3</v>
      </c>
      <c r="K624">
        <f>Data!L630</f>
        <v>537.97198500000002</v>
      </c>
      <c r="L624">
        <f>Data!M630</f>
        <v>-5.6414786028441667E-2</v>
      </c>
      <c r="M624">
        <f>Data!N630</f>
        <v>569.19397000000004</v>
      </c>
      <c r="N624">
        <f>Data!O630</f>
        <v>-6.1878735866374903E-3</v>
      </c>
      <c r="O624">
        <f>Data!P630</f>
        <v>572.72699</v>
      </c>
      <c r="P624">
        <f>Data!Q630</f>
        <v>-3.9208766749909167E-3</v>
      </c>
      <c r="Q624">
        <f>Data!R630</f>
        <v>574.97699</v>
      </c>
      <c r="R624">
        <f>Data!S630</f>
        <v>-1.8199330085362442E-2</v>
      </c>
      <c r="S624">
        <f>Data!AA630</f>
        <v>15.311779572274446</v>
      </c>
      <c r="T624">
        <f>Data!AB630</f>
        <v>537.44598399999995</v>
      </c>
      <c r="U624">
        <f>Data!AC630</f>
        <v>548.02864599999998</v>
      </c>
      <c r="V624">
        <f>Data!AD630</f>
        <v>558.35798360000001</v>
      </c>
      <c r="W624">
        <f>Data!AE630</f>
        <v>550.25037859999998</v>
      </c>
      <c r="X624">
        <f>Data!AF630</f>
        <v>555.35544860000005</v>
      </c>
      <c r="Y624">
        <f>Data!AG630</f>
        <v>561.84910412000011</v>
      </c>
      <c r="Z624">
        <f>Data!AP630</f>
        <v>31.248631762266186</v>
      </c>
    </row>
    <row r="625" spans="1:26" x14ac:dyDescent="0.35">
      <c r="A625" s="1">
        <f>Data!A625</f>
        <v>42522</v>
      </c>
      <c r="B625">
        <f>Data!B625</f>
        <v>531.10699499999998</v>
      </c>
      <c r="C625">
        <f>Data!C625</f>
        <v>543.080017</v>
      </c>
      <c r="D625">
        <f>Data!D625</f>
        <v>525.635986</v>
      </c>
      <c r="E625">
        <f>Data!E625</f>
        <v>536.919983</v>
      </c>
      <c r="F625">
        <f>Data!F625</f>
        <v>86061800</v>
      </c>
      <c r="G625">
        <f>Data!H631</f>
        <v>0</v>
      </c>
      <c r="H625">
        <f>Data!I631</f>
        <v>536.919983</v>
      </c>
      <c r="I625">
        <f>Data!J631</f>
        <v>537.97198500000002</v>
      </c>
      <c r="J625">
        <f>Data!K631</f>
        <v>-5.6414786028441667E-2</v>
      </c>
      <c r="K625">
        <f>Data!L631</f>
        <v>569.19397000000004</v>
      </c>
      <c r="L625">
        <f>Data!M631</f>
        <v>-6.1878735866374903E-3</v>
      </c>
      <c r="M625">
        <f>Data!N631</f>
        <v>572.72699</v>
      </c>
      <c r="N625">
        <f>Data!O631</f>
        <v>-3.9208766749909167E-3</v>
      </c>
      <c r="O625">
        <f>Data!P631</f>
        <v>574.97699</v>
      </c>
      <c r="P625">
        <f>Data!Q631</f>
        <v>-1.8199330085362442E-2</v>
      </c>
      <c r="Q625">
        <f>Data!R631</f>
        <v>585.53698699999995</v>
      </c>
      <c r="R625">
        <f>Data!S631</f>
        <v>1.5385796428260212E-2</v>
      </c>
      <c r="S625">
        <f>Data!AA631</f>
        <v>11.673150106406624</v>
      </c>
      <c r="T625">
        <f>Data!AB631</f>
        <v>553.58297749999997</v>
      </c>
      <c r="U625">
        <f>Data!AC631</f>
        <v>559.96431500000006</v>
      </c>
      <c r="V625">
        <f>Data!AD631</f>
        <v>568.08138440000005</v>
      </c>
      <c r="W625">
        <f>Data!AE631</f>
        <v>564.36278100000004</v>
      </c>
      <c r="X625">
        <f>Data!AF631</f>
        <v>565.43385033333334</v>
      </c>
      <c r="Y625">
        <f>Data!AG631</f>
        <v>568.23950452000008</v>
      </c>
      <c r="Z625">
        <f>Data!AP631</f>
        <v>30.569927198280112</v>
      </c>
    </row>
    <row r="626" spans="1:26" x14ac:dyDescent="0.35">
      <c r="A626" s="1">
        <f>Data!A626</f>
        <v>42523</v>
      </c>
      <c r="B626">
        <f>Data!B626</f>
        <v>536.51501499999995</v>
      </c>
      <c r="C626">
        <f>Data!C626</f>
        <v>540.35199</v>
      </c>
      <c r="D626">
        <f>Data!D626</f>
        <v>533.07800299999997</v>
      </c>
      <c r="E626">
        <f>Data!E626</f>
        <v>537.97198500000002</v>
      </c>
      <c r="F626">
        <f>Data!F626</f>
        <v>60378200</v>
      </c>
      <c r="G626">
        <f>Data!H632</f>
        <v>0</v>
      </c>
      <c r="H626">
        <f>Data!I632</f>
        <v>537.97198500000002</v>
      </c>
      <c r="I626">
        <f>Data!J632</f>
        <v>569.19397000000004</v>
      </c>
      <c r="J626">
        <f>Data!K632</f>
        <v>-6.1878735866374903E-3</v>
      </c>
      <c r="K626">
        <f>Data!L632</f>
        <v>572.72699</v>
      </c>
      <c r="L626">
        <f>Data!M632</f>
        <v>-3.9208766749909167E-3</v>
      </c>
      <c r="M626">
        <f>Data!N632</f>
        <v>574.97699</v>
      </c>
      <c r="N626">
        <f>Data!O632</f>
        <v>-1.8199330085362442E-2</v>
      </c>
      <c r="O626">
        <f>Data!P632</f>
        <v>585.53698699999995</v>
      </c>
      <c r="P626">
        <f>Data!Q632</f>
        <v>1.5385796428260212E-2</v>
      </c>
      <c r="Q626">
        <f>Data!R632</f>
        <v>576.59698500000002</v>
      </c>
      <c r="R626">
        <f>Data!S632</f>
        <v>-8.7167741137817358E-3</v>
      </c>
      <c r="S626">
        <f>Data!AA632</f>
        <v>18.366373334051033</v>
      </c>
      <c r="T626">
        <f>Data!AB632</f>
        <v>570.96047999999996</v>
      </c>
      <c r="U626">
        <f>Data!AC632</f>
        <v>572.29931666666664</v>
      </c>
      <c r="V626">
        <f>Data!AD632</f>
        <v>575.80638440000007</v>
      </c>
      <c r="W626">
        <f>Data!AE632</f>
        <v>572.92038600000001</v>
      </c>
      <c r="X626">
        <f>Data!AF632</f>
        <v>576.03638520000004</v>
      </c>
      <c r="Y626">
        <f>Data!AG632</f>
        <v>576.47606952000001</v>
      </c>
      <c r="Z626">
        <f>Data!AP632</f>
        <v>26.205953336503697</v>
      </c>
    </row>
    <row r="627" spans="1:26" x14ac:dyDescent="0.35">
      <c r="A627" s="1">
        <f>Data!A627</f>
        <v>42524</v>
      </c>
      <c r="B627">
        <f>Data!B627</f>
        <v>537.682007</v>
      </c>
      <c r="C627">
        <f>Data!C627</f>
        <v>574.63800000000003</v>
      </c>
      <c r="D627">
        <f>Data!D627</f>
        <v>536.919983</v>
      </c>
      <c r="E627">
        <f>Data!E627</f>
        <v>569.19397000000004</v>
      </c>
      <c r="F627">
        <f>Data!F627</f>
        <v>122020000</v>
      </c>
      <c r="G627">
        <f>Data!H633</f>
        <v>0</v>
      </c>
      <c r="H627">
        <f>Data!I633</f>
        <v>569.19397000000004</v>
      </c>
      <c r="I627">
        <f>Data!J633</f>
        <v>572.72699</v>
      </c>
      <c r="J627">
        <f>Data!K633</f>
        <v>-3.9208766749909167E-3</v>
      </c>
      <c r="K627">
        <f>Data!L633</f>
        <v>574.97699</v>
      </c>
      <c r="L627">
        <f>Data!M633</f>
        <v>-1.8199330085362442E-2</v>
      </c>
      <c r="M627">
        <f>Data!N633</f>
        <v>585.53698699999995</v>
      </c>
      <c r="N627">
        <f>Data!O633</f>
        <v>1.5385796428260212E-2</v>
      </c>
      <c r="O627">
        <f>Data!P633</f>
        <v>576.59698500000002</v>
      </c>
      <c r="P627">
        <f>Data!Q633</f>
        <v>-8.7167741137817358E-3</v>
      </c>
      <c r="Q627">
        <f>Data!R633</f>
        <v>581.64502000000005</v>
      </c>
      <c r="R627">
        <f>Data!S633</f>
        <v>1.2133966259473586E-2</v>
      </c>
      <c r="S627">
        <f>Data!AA633</f>
        <v>18.124864982312985</v>
      </c>
      <c r="T627">
        <f>Data!AB633</f>
        <v>573.85199</v>
      </c>
      <c r="U627">
        <f>Data!AC633</f>
        <v>577.74698899999999</v>
      </c>
      <c r="V627">
        <f>Data!AD633</f>
        <v>578.2965944</v>
      </c>
      <c r="W627">
        <f>Data!AE633</f>
        <v>578.75098880000007</v>
      </c>
      <c r="X627">
        <f>Data!AF633</f>
        <v>577.77498786666672</v>
      </c>
      <c r="Y627">
        <f>Data!AG633</f>
        <v>577.48715592000008</v>
      </c>
      <c r="Z627">
        <f>Data!AP633</f>
        <v>22.390548517462221</v>
      </c>
    </row>
    <row r="628" spans="1:26" x14ac:dyDescent="0.35">
      <c r="A628" s="1">
        <f>Data!A628</f>
        <v>42525</v>
      </c>
      <c r="B628">
        <f>Data!B628</f>
        <v>569.705017</v>
      </c>
      <c r="C628">
        <f>Data!C628</f>
        <v>590.13201900000001</v>
      </c>
      <c r="D628">
        <f>Data!D628</f>
        <v>564.237976</v>
      </c>
      <c r="E628">
        <f>Data!E628</f>
        <v>572.72699</v>
      </c>
      <c r="F628">
        <f>Data!F628</f>
        <v>94925296</v>
      </c>
      <c r="G628">
        <f>Data!H634</f>
        <v>0</v>
      </c>
      <c r="H628">
        <f>Data!I634</f>
        <v>572.72699</v>
      </c>
      <c r="I628">
        <f>Data!J634</f>
        <v>574.97699</v>
      </c>
      <c r="J628">
        <f>Data!K634</f>
        <v>-1.8199330085362442E-2</v>
      </c>
      <c r="K628">
        <f>Data!L634</f>
        <v>585.53698699999995</v>
      </c>
      <c r="L628">
        <f>Data!M634</f>
        <v>1.5385796428260212E-2</v>
      </c>
      <c r="M628">
        <f>Data!N634</f>
        <v>576.59698500000002</v>
      </c>
      <c r="N628">
        <f>Data!O634</f>
        <v>-8.7167741137817358E-3</v>
      </c>
      <c r="O628">
        <f>Data!P634</f>
        <v>581.64502000000005</v>
      </c>
      <c r="P628">
        <f>Data!Q634</f>
        <v>1.2133966259473586E-2</v>
      </c>
      <c r="Q628">
        <f>Data!R634</f>
        <v>574.63000499999998</v>
      </c>
      <c r="R628">
        <f>Data!S634</f>
        <v>-4.9300786588541709E-3</v>
      </c>
      <c r="S628">
        <f>Data!AA634</f>
        <v>17.796923971662537</v>
      </c>
      <c r="T628">
        <f>Data!AB634</f>
        <v>580.25698850000003</v>
      </c>
      <c r="U628">
        <f>Data!AC634</f>
        <v>579.0369873333334</v>
      </c>
      <c r="V628">
        <f>Data!AD634</f>
        <v>578.67719740000007</v>
      </c>
      <c r="W628">
        <f>Data!AE634</f>
        <v>579.84898680000003</v>
      </c>
      <c r="X628">
        <f>Data!AF634</f>
        <v>580.0031292000001</v>
      </c>
      <c r="Y628">
        <f>Data!AG634</f>
        <v>578.33603288000006</v>
      </c>
      <c r="Z628">
        <f>Data!AP634</f>
        <v>16.825396394462715</v>
      </c>
    </row>
    <row r="629" spans="1:26" x14ac:dyDescent="0.35">
      <c r="A629" s="1">
        <f>Data!A629</f>
        <v>42526</v>
      </c>
      <c r="B629">
        <f>Data!B629</f>
        <v>573.30798300000004</v>
      </c>
      <c r="C629">
        <f>Data!C629</f>
        <v>582.80798300000004</v>
      </c>
      <c r="D629">
        <f>Data!D629</f>
        <v>569.17797900000005</v>
      </c>
      <c r="E629">
        <f>Data!E629</f>
        <v>574.97699</v>
      </c>
      <c r="F629">
        <f>Data!F629</f>
        <v>68874096</v>
      </c>
      <c r="G629">
        <f>Data!H635</f>
        <v>0</v>
      </c>
      <c r="H629">
        <f>Data!I635</f>
        <v>574.97699</v>
      </c>
      <c r="I629">
        <f>Data!J635</f>
        <v>585.53698699999995</v>
      </c>
      <c r="J629">
        <f>Data!K635</f>
        <v>1.5385796428260212E-2</v>
      </c>
      <c r="K629">
        <f>Data!L635</f>
        <v>576.59698500000002</v>
      </c>
      <c r="L629">
        <f>Data!M635</f>
        <v>-8.7167741137817358E-3</v>
      </c>
      <c r="M629">
        <f>Data!N635</f>
        <v>581.64502000000005</v>
      </c>
      <c r="N629">
        <f>Data!O635</f>
        <v>1.2133966259473586E-2</v>
      </c>
      <c r="O629">
        <f>Data!P635</f>
        <v>574.63000499999998</v>
      </c>
      <c r="P629">
        <f>Data!Q635</f>
        <v>-4.9300786588541709E-3</v>
      </c>
      <c r="Q629">
        <f>Data!R635</f>
        <v>577.46997099999999</v>
      </c>
      <c r="R629">
        <f>Data!S635</f>
        <v>-4.9422477749832869E-2</v>
      </c>
      <c r="S629">
        <f>Data!AA635</f>
        <v>25.466039712049792</v>
      </c>
      <c r="T629">
        <f>Data!AB635</f>
        <v>581.06698600000004</v>
      </c>
      <c r="U629">
        <f>Data!AC635</f>
        <v>581.25966400000004</v>
      </c>
      <c r="V629">
        <f>Data!AD635</f>
        <v>579.17579360000002</v>
      </c>
      <c r="W629">
        <f>Data!AE635</f>
        <v>580.40419940000004</v>
      </c>
      <c r="X629">
        <f>Data!AF635</f>
        <v>579.20660006666674</v>
      </c>
      <c r="Y629">
        <f>Data!AG635</f>
        <v>583.83843276000005</v>
      </c>
      <c r="Z629">
        <f>Data!AP635</f>
        <v>22.633282502426653</v>
      </c>
    </row>
    <row r="630" spans="1:26" x14ac:dyDescent="0.35">
      <c r="A630" s="1">
        <f>Data!A630</f>
        <v>42527</v>
      </c>
      <c r="B630">
        <f>Data!B630</f>
        <v>574.60199</v>
      </c>
      <c r="C630">
        <f>Data!C630</f>
        <v>586.46997099999999</v>
      </c>
      <c r="D630">
        <f>Data!D630</f>
        <v>574.60199</v>
      </c>
      <c r="E630">
        <f>Data!E630</f>
        <v>585.53698699999995</v>
      </c>
      <c r="F630">
        <f>Data!F630</f>
        <v>72138896</v>
      </c>
      <c r="G630">
        <f>Data!H636</f>
        <v>1</v>
      </c>
      <c r="H630">
        <f>Data!I636</f>
        <v>585.53698699999995</v>
      </c>
      <c r="I630">
        <f>Data!J636</f>
        <v>576.59698500000002</v>
      </c>
      <c r="J630">
        <f>Data!K636</f>
        <v>-8.7167741137817358E-3</v>
      </c>
      <c r="K630">
        <f>Data!L636</f>
        <v>581.64502000000005</v>
      </c>
      <c r="L630">
        <f>Data!M636</f>
        <v>1.2133966259473586E-2</v>
      </c>
      <c r="M630">
        <f>Data!N636</f>
        <v>574.63000499999998</v>
      </c>
      <c r="N630">
        <f>Data!O636</f>
        <v>-4.9300786588541709E-3</v>
      </c>
      <c r="O630">
        <f>Data!P636</f>
        <v>577.46997099999999</v>
      </c>
      <c r="P630">
        <f>Data!Q636</f>
        <v>-4.9422477749832869E-2</v>
      </c>
      <c r="Q630">
        <f>Data!R636</f>
        <v>606.72699</v>
      </c>
      <c r="R630">
        <f>Data!S636</f>
        <v>-0.10334540217860906</v>
      </c>
      <c r="S630">
        <f>Data!AA636</f>
        <v>37.855842224168754</v>
      </c>
      <c r="T630">
        <f>Data!AB636</f>
        <v>579.12100250000003</v>
      </c>
      <c r="U630">
        <f>Data!AC636</f>
        <v>577.62400333333335</v>
      </c>
      <c r="V630">
        <f>Data!AD636</f>
        <v>583.41379419999998</v>
      </c>
      <c r="W630">
        <f>Data!AE636</f>
        <v>577.82940699999995</v>
      </c>
      <c r="X630">
        <f>Data!AF636</f>
        <v>577.65139593333333</v>
      </c>
      <c r="Y630">
        <f>Data!AG636</f>
        <v>597.44035428000007</v>
      </c>
      <c r="Z630">
        <f>Data!AP636</f>
        <v>26.677832519871103</v>
      </c>
    </row>
    <row r="631" spans="1:26" x14ac:dyDescent="0.35">
      <c r="A631" s="1">
        <f>Data!A631</f>
        <v>42528</v>
      </c>
      <c r="B631">
        <f>Data!B631</f>
        <v>585.44500700000003</v>
      </c>
      <c r="C631">
        <f>Data!C631</f>
        <v>590.25897199999997</v>
      </c>
      <c r="D631">
        <f>Data!D631</f>
        <v>567.51397699999995</v>
      </c>
      <c r="E631">
        <f>Data!E631</f>
        <v>576.59698500000002</v>
      </c>
      <c r="F631">
        <f>Data!F631</f>
        <v>107770000</v>
      </c>
      <c r="G631">
        <f>Data!H637</f>
        <v>0</v>
      </c>
      <c r="H631">
        <f>Data!I637</f>
        <v>576.59698500000002</v>
      </c>
      <c r="I631">
        <f>Data!J637</f>
        <v>581.64502000000005</v>
      </c>
      <c r="J631">
        <f>Data!K637</f>
        <v>1.2133966259473586E-2</v>
      </c>
      <c r="K631">
        <f>Data!L637</f>
        <v>574.63000499999998</v>
      </c>
      <c r="L631">
        <f>Data!M637</f>
        <v>-4.9300786588541709E-3</v>
      </c>
      <c r="M631">
        <f>Data!N637</f>
        <v>577.46997099999999</v>
      </c>
      <c r="N631">
        <f>Data!O637</f>
        <v>-4.9422477749832869E-2</v>
      </c>
      <c r="O631">
        <f>Data!P637</f>
        <v>606.72699</v>
      </c>
      <c r="P631">
        <f>Data!Q637</f>
        <v>-0.10334540217860906</v>
      </c>
      <c r="Q631">
        <f>Data!R637</f>
        <v>672.783997</v>
      </c>
      <c r="R631">
        <f>Data!S637</f>
        <v>-4.5887949134296287E-2</v>
      </c>
      <c r="S631">
        <f>Data!AA637</f>
        <v>48.341480706960368</v>
      </c>
      <c r="T631">
        <f>Data!AB637</f>
        <v>578.13751249999996</v>
      </c>
      <c r="U631">
        <f>Data!AC637</f>
        <v>577.91499866666663</v>
      </c>
      <c r="V631">
        <f>Data!AD637</f>
        <v>602.65119660000005</v>
      </c>
      <c r="W631">
        <f>Data!AE637</f>
        <v>577.16899440000009</v>
      </c>
      <c r="X631">
        <f>Data!AF637</f>
        <v>585.34952826666677</v>
      </c>
      <c r="Y631">
        <f>Data!AG637</f>
        <v>618.08691440000007</v>
      </c>
      <c r="Z631">
        <f>Data!AP637</f>
        <v>36.031746794725585</v>
      </c>
    </row>
    <row r="632" spans="1:26" x14ac:dyDescent="0.35">
      <c r="A632" s="1">
        <f>Data!A632</f>
        <v>42529</v>
      </c>
      <c r="B632">
        <f>Data!B632</f>
        <v>577.16699200000005</v>
      </c>
      <c r="C632">
        <f>Data!C632</f>
        <v>582.83898899999997</v>
      </c>
      <c r="D632">
        <f>Data!D632</f>
        <v>573.13000499999998</v>
      </c>
      <c r="E632">
        <f>Data!E632</f>
        <v>581.64502000000005</v>
      </c>
      <c r="F632">
        <f>Data!F632</f>
        <v>80265800</v>
      </c>
      <c r="G632">
        <f>Data!H638</f>
        <v>1</v>
      </c>
      <c r="H632">
        <f>Data!I638</f>
        <v>581.64502000000005</v>
      </c>
      <c r="I632">
        <f>Data!J638</f>
        <v>574.63000499999998</v>
      </c>
      <c r="J632">
        <f>Data!K638</f>
        <v>-4.9300786588541709E-3</v>
      </c>
      <c r="K632">
        <f>Data!L638</f>
        <v>577.46997099999999</v>
      </c>
      <c r="L632">
        <f>Data!M638</f>
        <v>-4.9422477749832869E-2</v>
      </c>
      <c r="M632">
        <f>Data!N638</f>
        <v>606.72699</v>
      </c>
      <c r="N632">
        <f>Data!O638</f>
        <v>-0.10334540217860906</v>
      </c>
      <c r="O632">
        <f>Data!P638</f>
        <v>672.783997</v>
      </c>
      <c r="P632">
        <f>Data!Q638</f>
        <v>-4.5887949134296287E-2</v>
      </c>
      <c r="Q632">
        <f>Data!R638</f>
        <v>704.37597700000003</v>
      </c>
      <c r="R632">
        <f>Data!S638</f>
        <v>2.7077677344619779E-2</v>
      </c>
      <c r="S632">
        <f>Data!AA638</f>
        <v>44.602271680053434</v>
      </c>
      <c r="T632">
        <f>Data!AB638</f>
        <v>576.04998799999998</v>
      </c>
      <c r="U632">
        <f>Data!AC638</f>
        <v>586.27565533333336</v>
      </c>
      <c r="V632">
        <f>Data!AD638</f>
        <v>627.19738800000005</v>
      </c>
      <c r="W632">
        <f>Data!AE638</f>
        <v>588.60478540000008</v>
      </c>
      <c r="X632">
        <f>Data!AF638</f>
        <v>610.12092313333335</v>
      </c>
      <c r="Y632">
        <f>Data!AG638</f>
        <v>634.43255396000006</v>
      </c>
      <c r="Z632">
        <f>Data!AP638</f>
        <v>39.93142150807045</v>
      </c>
    </row>
    <row r="633" spans="1:26" x14ac:dyDescent="0.35">
      <c r="A633" s="1">
        <f>Data!A633</f>
        <v>42530</v>
      </c>
      <c r="B633">
        <f>Data!B633</f>
        <v>582.20300299999997</v>
      </c>
      <c r="C633">
        <f>Data!C633</f>
        <v>582.20300299999997</v>
      </c>
      <c r="D633">
        <f>Data!D633</f>
        <v>570.95098900000005</v>
      </c>
      <c r="E633">
        <f>Data!E633</f>
        <v>574.63000499999998</v>
      </c>
      <c r="F633">
        <f>Data!F633</f>
        <v>71301000</v>
      </c>
      <c r="G633">
        <f>Data!H639</f>
        <v>0</v>
      </c>
      <c r="H633">
        <f>Data!I639</f>
        <v>574.63000499999998</v>
      </c>
      <c r="I633">
        <f>Data!J639</f>
        <v>577.46997099999999</v>
      </c>
      <c r="J633">
        <f>Data!K639</f>
        <v>-4.9422477749832869E-2</v>
      </c>
      <c r="K633">
        <f>Data!L639</f>
        <v>606.72699</v>
      </c>
      <c r="L633">
        <f>Data!M639</f>
        <v>-0.10334540217860906</v>
      </c>
      <c r="M633">
        <f>Data!N639</f>
        <v>672.783997</v>
      </c>
      <c r="N633">
        <f>Data!O639</f>
        <v>-4.5887949134296287E-2</v>
      </c>
      <c r="O633">
        <f>Data!P639</f>
        <v>704.37597700000003</v>
      </c>
      <c r="P633">
        <f>Data!Q639</f>
        <v>2.7077677344619779E-2</v>
      </c>
      <c r="Q633">
        <f>Data!R639</f>
        <v>685.55902100000003</v>
      </c>
      <c r="R633">
        <f>Data!S639</f>
        <v>-1.2912921635671232E-2</v>
      </c>
      <c r="S633">
        <f>Data!AA639</f>
        <v>41.138957197920995</v>
      </c>
      <c r="T633">
        <f>Data!AB639</f>
        <v>592.09848050000005</v>
      </c>
      <c r="U633">
        <f>Data!AC639</f>
        <v>618.99365266666666</v>
      </c>
      <c r="V633">
        <f>Data!AD639</f>
        <v>649.38319120000006</v>
      </c>
      <c r="W633">
        <f>Data!AE639</f>
        <v>627.29838900000004</v>
      </c>
      <c r="X633">
        <f>Data!AF639</f>
        <v>644.53051793333339</v>
      </c>
      <c r="Y633">
        <f>Data!AG639</f>
        <v>653.72039083999994</v>
      </c>
      <c r="Z633">
        <f>Data!AP639</f>
        <v>37.762828506709582</v>
      </c>
    </row>
    <row r="634" spans="1:26" x14ac:dyDescent="0.35">
      <c r="A634" s="1">
        <f>Data!A634</f>
        <v>42531</v>
      </c>
      <c r="B634">
        <f>Data!B634</f>
        <v>575.83697500000005</v>
      </c>
      <c r="C634">
        <f>Data!C634</f>
        <v>579.12701400000003</v>
      </c>
      <c r="D634">
        <f>Data!D634</f>
        <v>573.32501200000002</v>
      </c>
      <c r="E634">
        <f>Data!E634</f>
        <v>577.46997099999999</v>
      </c>
      <c r="F634">
        <f>Data!F634</f>
        <v>66991900</v>
      </c>
      <c r="G634">
        <f>Data!H640</f>
        <v>0</v>
      </c>
      <c r="H634">
        <f>Data!I640</f>
        <v>577.46997099999999</v>
      </c>
      <c r="I634">
        <f>Data!J640</f>
        <v>606.72699</v>
      </c>
      <c r="J634">
        <f>Data!K640</f>
        <v>-0.10334540217860906</v>
      </c>
      <c r="K634">
        <f>Data!L640</f>
        <v>672.783997</v>
      </c>
      <c r="L634">
        <f>Data!M640</f>
        <v>-4.5887949134296287E-2</v>
      </c>
      <c r="M634">
        <f>Data!N640</f>
        <v>704.37597700000003</v>
      </c>
      <c r="N634">
        <f>Data!O640</f>
        <v>2.7077677344619779E-2</v>
      </c>
      <c r="O634">
        <f>Data!P640</f>
        <v>685.55902100000003</v>
      </c>
      <c r="P634">
        <f>Data!Q640</f>
        <v>-1.2912921635671232E-2</v>
      </c>
      <c r="Q634">
        <f>Data!R640</f>
        <v>694.46899399999995</v>
      </c>
      <c r="R634">
        <f>Data!S640</f>
        <v>-9.8436639383734661E-2</v>
      </c>
      <c r="S634">
        <f>Data!AA640</f>
        <v>43.741183439786752</v>
      </c>
      <c r="T634">
        <f>Data!AB640</f>
        <v>639.75549350000006</v>
      </c>
      <c r="U634">
        <f>Data!AC640</f>
        <v>661.29565466666679</v>
      </c>
      <c r="V634">
        <f>Data!AD640</f>
        <v>672.78299579999998</v>
      </c>
      <c r="W634">
        <f>Data!AE640</f>
        <v>672.20938760000013</v>
      </c>
      <c r="X634">
        <f>Data!AF640</f>
        <v>671.40379666666684</v>
      </c>
      <c r="Y634">
        <f>Data!AG640</f>
        <v>685.10475352000003</v>
      </c>
      <c r="Z634">
        <f>Data!AP640</f>
        <v>35.869401003323688</v>
      </c>
    </row>
    <row r="635" spans="1:26" x14ac:dyDescent="0.35">
      <c r="A635" s="1">
        <f>Data!A635</f>
        <v>42532</v>
      </c>
      <c r="B635">
        <f>Data!B635</f>
        <v>578.67401099999995</v>
      </c>
      <c r="C635">
        <f>Data!C635</f>
        <v>607.11602800000003</v>
      </c>
      <c r="D635">
        <f>Data!D635</f>
        <v>578.67401099999995</v>
      </c>
      <c r="E635">
        <f>Data!E635</f>
        <v>606.72699</v>
      </c>
      <c r="F635">
        <f>Data!F635</f>
        <v>82357000</v>
      </c>
      <c r="G635">
        <f>Data!H641</f>
        <v>0</v>
      </c>
      <c r="H635">
        <f>Data!I641</f>
        <v>606.72699</v>
      </c>
      <c r="I635">
        <f>Data!J641</f>
        <v>672.783997</v>
      </c>
      <c r="J635">
        <f>Data!K641</f>
        <v>-4.5887949134296287E-2</v>
      </c>
      <c r="K635">
        <f>Data!L641</f>
        <v>704.37597700000003</v>
      </c>
      <c r="L635">
        <f>Data!M641</f>
        <v>2.7077677344619779E-2</v>
      </c>
      <c r="M635">
        <f>Data!N641</f>
        <v>685.55902100000003</v>
      </c>
      <c r="N635">
        <f>Data!O641</f>
        <v>-1.2912921635671232E-2</v>
      </c>
      <c r="O635">
        <f>Data!P641</f>
        <v>694.46899399999995</v>
      </c>
      <c r="P635">
        <f>Data!Q641</f>
        <v>-9.8436639383734661E-2</v>
      </c>
      <c r="Q635">
        <f>Data!R641</f>
        <v>766.30798300000004</v>
      </c>
      <c r="R635">
        <f>Data!S641</f>
        <v>2.2966678709983396E-2</v>
      </c>
      <c r="S635">
        <f>Data!AA641</f>
        <v>54.976628959401182</v>
      </c>
      <c r="T635">
        <f>Data!AB641</f>
        <v>688.57998700000007</v>
      </c>
      <c r="U635">
        <f>Data!AC641</f>
        <v>687.57299833333343</v>
      </c>
      <c r="V635">
        <f>Data!AD641</f>
        <v>704.69919440000001</v>
      </c>
      <c r="W635">
        <f>Data!AE641</f>
        <v>690.53079860000014</v>
      </c>
      <c r="X635">
        <f>Data!AF641</f>
        <v>690.39786393333338</v>
      </c>
      <c r="Y635">
        <f>Data!AG641</f>
        <v>710.49615492000009</v>
      </c>
      <c r="Z635">
        <f>Data!AP641</f>
        <v>39.128166524946629</v>
      </c>
    </row>
    <row r="636" spans="1:26" x14ac:dyDescent="0.35">
      <c r="A636" s="1">
        <f>Data!A636</f>
        <v>42533</v>
      </c>
      <c r="B636">
        <f>Data!B636</f>
        <v>609.68402100000003</v>
      </c>
      <c r="C636">
        <f>Data!C636</f>
        <v>684.84399399999995</v>
      </c>
      <c r="D636">
        <f>Data!D636</f>
        <v>607.03900099999998</v>
      </c>
      <c r="E636">
        <f>Data!E636</f>
        <v>672.783997</v>
      </c>
      <c r="F636">
        <f>Data!F636</f>
        <v>277084992</v>
      </c>
      <c r="G636">
        <f>Data!H642</f>
        <v>0</v>
      </c>
      <c r="H636">
        <f>Data!I642</f>
        <v>672.783997</v>
      </c>
      <c r="I636">
        <f>Data!J642</f>
        <v>704.37597700000003</v>
      </c>
      <c r="J636">
        <f>Data!K642</f>
        <v>2.7077677344619779E-2</v>
      </c>
      <c r="K636">
        <f>Data!L642</f>
        <v>685.55902100000003</v>
      </c>
      <c r="L636">
        <f>Data!M642</f>
        <v>-1.2912921635671232E-2</v>
      </c>
      <c r="M636">
        <f>Data!N642</f>
        <v>694.46899399999995</v>
      </c>
      <c r="N636">
        <f>Data!O642</f>
        <v>-9.8436639383734661E-2</v>
      </c>
      <c r="O636">
        <f>Data!P642</f>
        <v>766.30798300000004</v>
      </c>
      <c r="P636">
        <f>Data!Q642</f>
        <v>2.2966678709983396E-2</v>
      </c>
      <c r="Q636">
        <f>Data!R642</f>
        <v>748.908997</v>
      </c>
      <c r="R636">
        <f>Data!S642</f>
        <v>-9.7241056327421176E-3</v>
      </c>
      <c r="S636">
        <f>Data!AA642</f>
        <v>55.702452156187825</v>
      </c>
      <c r="T636">
        <f>Data!AB642</f>
        <v>694.96749900000009</v>
      </c>
      <c r="U636">
        <f>Data!AC642</f>
        <v>694.80133066666667</v>
      </c>
      <c r="V636">
        <f>Data!AD642</f>
        <v>719.92419440000003</v>
      </c>
      <c r="W636">
        <f>Data!AE642</f>
        <v>692.88640140000007</v>
      </c>
      <c r="X636">
        <f>Data!AF642</f>
        <v>713.23146153333346</v>
      </c>
      <c r="Y636">
        <f>Data!AG642</f>
        <v>725.11071300000003</v>
      </c>
      <c r="Z636">
        <f>Data!AP642</f>
        <v>41.217615896725924</v>
      </c>
    </row>
    <row r="637" spans="1:26" x14ac:dyDescent="0.35">
      <c r="A637" s="1">
        <f>Data!A637</f>
        <v>42534</v>
      </c>
      <c r="B637">
        <f>Data!B637</f>
        <v>671.65399200000002</v>
      </c>
      <c r="C637">
        <f>Data!C637</f>
        <v>716.00402799999995</v>
      </c>
      <c r="D637">
        <f>Data!D637</f>
        <v>664.48699999999997</v>
      </c>
      <c r="E637">
        <f>Data!E637</f>
        <v>704.37597700000003</v>
      </c>
      <c r="F637">
        <f>Data!F637</f>
        <v>243295008</v>
      </c>
      <c r="G637">
        <f>Data!H643</f>
        <v>1</v>
      </c>
      <c r="H637">
        <f>Data!I643</f>
        <v>704.37597700000003</v>
      </c>
      <c r="I637">
        <f>Data!J643</f>
        <v>685.55902100000003</v>
      </c>
      <c r="J637">
        <f>Data!K643</f>
        <v>-1.2912921635671232E-2</v>
      </c>
      <c r="K637">
        <f>Data!L643</f>
        <v>694.46899399999995</v>
      </c>
      <c r="L637">
        <f>Data!M643</f>
        <v>-9.8436639383734661E-2</v>
      </c>
      <c r="M637">
        <f>Data!N643</f>
        <v>766.30798300000004</v>
      </c>
      <c r="N637">
        <f>Data!O643</f>
        <v>2.2966678709983396E-2</v>
      </c>
      <c r="O637">
        <f>Data!P643</f>
        <v>748.908997</v>
      </c>
      <c r="P637">
        <f>Data!Q643</f>
        <v>-9.7241056327421176E-3</v>
      </c>
      <c r="Q637">
        <f>Data!R643</f>
        <v>756.22699</v>
      </c>
      <c r="R637">
        <f>Data!S643</f>
        <v>-9.9395242799003893E-3</v>
      </c>
      <c r="S637">
        <f>Data!AA643</f>
        <v>54.590440153919737</v>
      </c>
      <c r="T637">
        <f>Data!AB643</f>
        <v>690.01400749999993</v>
      </c>
      <c r="U637">
        <f>Data!AC643</f>
        <v>715.44533266666667</v>
      </c>
      <c r="V637">
        <f>Data!AD643</f>
        <v>730.294397</v>
      </c>
      <c r="W637">
        <f>Data!AE643</f>
        <v>721.42259500000011</v>
      </c>
      <c r="X637">
        <f>Data!AF643</f>
        <v>726.36139726666681</v>
      </c>
      <c r="Y637">
        <f>Data!AG643</f>
        <v>733.8628394000001</v>
      </c>
      <c r="Z637">
        <f>Data!AP643</f>
        <v>34.640664398206894</v>
      </c>
    </row>
    <row r="638" spans="1:26" x14ac:dyDescent="0.35">
      <c r="A638" s="1">
        <f>Data!A638</f>
        <v>42535</v>
      </c>
      <c r="B638">
        <f>Data!B638</f>
        <v>704.50402799999995</v>
      </c>
      <c r="C638">
        <f>Data!C638</f>
        <v>704.50402799999995</v>
      </c>
      <c r="D638">
        <f>Data!D638</f>
        <v>662.80401600000005</v>
      </c>
      <c r="E638">
        <f>Data!E638</f>
        <v>685.55902100000003</v>
      </c>
      <c r="F638">
        <f>Data!F638</f>
        <v>186694000</v>
      </c>
      <c r="G638">
        <f>Data!H644</f>
        <v>0</v>
      </c>
      <c r="H638">
        <f>Data!I644</f>
        <v>685.55902100000003</v>
      </c>
      <c r="I638">
        <f>Data!J644</f>
        <v>694.46899399999995</v>
      </c>
      <c r="J638">
        <f>Data!K644</f>
        <v>-9.8436639383734661E-2</v>
      </c>
      <c r="K638">
        <f>Data!L644</f>
        <v>766.30798300000004</v>
      </c>
      <c r="L638">
        <f>Data!M644</f>
        <v>2.2966678709983396E-2</v>
      </c>
      <c r="M638">
        <f>Data!N644</f>
        <v>748.908997</v>
      </c>
      <c r="N638">
        <f>Data!O644</f>
        <v>-9.7241056327421176E-3</v>
      </c>
      <c r="O638">
        <f>Data!P644</f>
        <v>756.22699</v>
      </c>
      <c r="P638">
        <f>Data!Q644</f>
        <v>-9.9395242799003893E-3</v>
      </c>
      <c r="Q638">
        <f>Data!R644</f>
        <v>763.78100600000005</v>
      </c>
      <c r="R638">
        <f>Data!S644</f>
        <v>3.5386595324530111E-2</v>
      </c>
      <c r="S638">
        <f>Data!AA644</f>
        <v>56.525729343346953</v>
      </c>
      <c r="T638">
        <f>Data!AB644</f>
        <v>730.38848849999999</v>
      </c>
      <c r="U638">
        <f>Data!AC644</f>
        <v>736.56199133333337</v>
      </c>
      <c r="V638">
        <f>Data!AD644</f>
        <v>745.93879400000003</v>
      </c>
      <c r="W638">
        <f>Data!AE644</f>
        <v>744.98059080000007</v>
      </c>
      <c r="X638">
        <f>Data!AF644</f>
        <v>744.61219080000012</v>
      </c>
      <c r="Y638">
        <f>Data!AG644</f>
        <v>742.48595704000002</v>
      </c>
      <c r="Z638">
        <f>Data!AP644</f>
        <v>39.873451509190318</v>
      </c>
    </row>
    <row r="639" spans="1:26" x14ac:dyDescent="0.35">
      <c r="A639" s="1">
        <f>Data!A639</f>
        <v>42536</v>
      </c>
      <c r="B639">
        <f>Data!B639</f>
        <v>685.68499799999995</v>
      </c>
      <c r="C639">
        <f>Data!C639</f>
        <v>696.30297900000005</v>
      </c>
      <c r="D639">
        <f>Data!D639</f>
        <v>672.56097399999999</v>
      </c>
      <c r="E639">
        <f>Data!E639</f>
        <v>694.46899399999995</v>
      </c>
      <c r="F639">
        <f>Data!F639</f>
        <v>99223800</v>
      </c>
      <c r="G639">
        <f>Data!H645</f>
        <v>0</v>
      </c>
      <c r="H639">
        <f>Data!I645</f>
        <v>694.46899399999995</v>
      </c>
      <c r="I639">
        <f>Data!J645</f>
        <v>766.30798300000004</v>
      </c>
      <c r="J639">
        <f>Data!K645</f>
        <v>2.2966678709983396E-2</v>
      </c>
      <c r="K639">
        <f>Data!L645</f>
        <v>748.908997</v>
      </c>
      <c r="L639">
        <f>Data!M645</f>
        <v>-9.7241056327421176E-3</v>
      </c>
      <c r="M639">
        <f>Data!N645</f>
        <v>756.22699</v>
      </c>
      <c r="N639">
        <f>Data!O645</f>
        <v>-9.9395242799003893E-3</v>
      </c>
      <c r="O639">
        <f>Data!P645</f>
        <v>763.78100600000005</v>
      </c>
      <c r="P639">
        <f>Data!Q645</f>
        <v>3.5386595324530111E-2</v>
      </c>
      <c r="Q639">
        <f>Data!R645</f>
        <v>737.22601299999997</v>
      </c>
      <c r="R639">
        <f>Data!S645</f>
        <v>0.10062637376000423</v>
      </c>
      <c r="S639">
        <f>Data!AA645</f>
        <v>62.239760782926702</v>
      </c>
      <c r="T639">
        <f>Data!AB645</f>
        <v>757.60849000000007</v>
      </c>
      <c r="U639">
        <f>Data!AC645</f>
        <v>757.14799000000005</v>
      </c>
      <c r="V639">
        <f>Data!AD645</f>
        <v>754.49019780000003</v>
      </c>
      <c r="W639">
        <f>Data!AE645</f>
        <v>755.31599140000003</v>
      </c>
      <c r="X639">
        <f>Data!AF645</f>
        <v>758.30612806666682</v>
      </c>
      <c r="Y639">
        <f>Data!AG645</f>
        <v>740.90879403999998</v>
      </c>
      <c r="Z639">
        <f>Data!AP645</f>
        <v>39.420472267426717</v>
      </c>
    </row>
    <row r="640" spans="1:26" x14ac:dyDescent="0.35">
      <c r="A640" s="1">
        <f>Data!A640</f>
        <v>42537</v>
      </c>
      <c r="B640">
        <f>Data!B640</f>
        <v>696.52301</v>
      </c>
      <c r="C640">
        <f>Data!C640</f>
        <v>773.72198500000002</v>
      </c>
      <c r="D640">
        <f>Data!D640</f>
        <v>696.52301</v>
      </c>
      <c r="E640">
        <f>Data!E640</f>
        <v>766.30798300000004</v>
      </c>
      <c r="F640">
        <f>Data!F640</f>
        <v>271633984</v>
      </c>
      <c r="G640">
        <f>Data!H646</f>
        <v>1</v>
      </c>
      <c r="H640">
        <f>Data!I646</f>
        <v>766.30798300000004</v>
      </c>
      <c r="I640">
        <f>Data!J646</f>
        <v>748.908997</v>
      </c>
      <c r="J640">
        <f>Data!K646</f>
        <v>-9.7241056327421176E-3</v>
      </c>
      <c r="K640">
        <f>Data!L646</f>
        <v>756.22699</v>
      </c>
      <c r="L640">
        <f>Data!M646</f>
        <v>-9.9395242799003893E-3</v>
      </c>
      <c r="M640">
        <f>Data!N646</f>
        <v>763.78100600000005</v>
      </c>
      <c r="N640">
        <f>Data!O646</f>
        <v>3.5386595324530111E-2</v>
      </c>
      <c r="O640">
        <f>Data!P646</f>
        <v>737.22601299999997</v>
      </c>
      <c r="P640">
        <f>Data!Q646</f>
        <v>0.10062637376000423</v>
      </c>
      <c r="Q640">
        <f>Data!R646</f>
        <v>666.65197799999999</v>
      </c>
      <c r="R640">
        <f>Data!S646</f>
        <v>0.11183281166081777</v>
      </c>
      <c r="S640">
        <f>Data!AA646</f>
        <v>59.937426422127984</v>
      </c>
      <c r="T640">
        <f>Data!AB646</f>
        <v>752.56799350000006</v>
      </c>
      <c r="U640">
        <f>Data!AC646</f>
        <v>756.30566433333343</v>
      </c>
      <c r="V640">
        <f>Data!AD646</f>
        <v>734.55899680000005</v>
      </c>
      <c r="W640">
        <f>Data!AE646</f>
        <v>757.78499780000016</v>
      </c>
      <c r="X640">
        <f>Data!AF646</f>
        <v>751.71086846666662</v>
      </c>
      <c r="Y640">
        <f>Data!AG646</f>
        <v>712.98212179999996</v>
      </c>
      <c r="Z640">
        <f>Data!AP646</f>
        <v>41.74084658777079</v>
      </c>
    </row>
    <row r="641" spans="1:26" x14ac:dyDescent="0.35">
      <c r="A641" s="1">
        <f>Data!A641</f>
        <v>42538</v>
      </c>
      <c r="B641">
        <f>Data!B641</f>
        <v>768.48699999999997</v>
      </c>
      <c r="C641">
        <f>Data!C641</f>
        <v>775.35601799999995</v>
      </c>
      <c r="D641">
        <f>Data!D641</f>
        <v>716.55602999999996</v>
      </c>
      <c r="E641">
        <f>Data!E641</f>
        <v>748.908997</v>
      </c>
      <c r="F641">
        <f>Data!F641</f>
        <v>363320992</v>
      </c>
      <c r="G641">
        <f>Data!H647</f>
        <v>0</v>
      </c>
      <c r="H641">
        <f>Data!I647</f>
        <v>748.908997</v>
      </c>
      <c r="I641">
        <f>Data!J647</f>
        <v>756.22699</v>
      </c>
      <c r="J641">
        <f>Data!K647</f>
        <v>-9.9395242799003893E-3</v>
      </c>
      <c r="K641">
        <f>Data!L647</f>
        <v>763.78100600000005</v>
      </c>
      <c r="L641">
        <f>Data!M647</f>
        <v>3.5386595324530111E-2</v>
      </c>
      <c r="M641">
        <f>Data!N647</f>
        <v>737.22601299999997</v>
      </c>
      <c r="N641">
        <f>Data!O647</f>
        <v>0.10062637376000423</v>
      </c>
      <c r="O641">
        <f>Data!P647</f>
        <v>666.65197799999999</v>
      </c>
      <c r="P641">
        <f>Data!Q647</f>
        <v>0.11183281166081777</v>
      </c>
      <c r="Q641">
        <f>Data!R647</f>
        <v>596.11602800000003</v>
      </c>
      <c r="R641">
        <f>Data!S647</f>
        <v>-4.5678166719103443E-2</v>
      </c>
      <c r="S641">
        <f>Data!AA647</f>
        <v>56.813654135861448</v>
      </c>
      <c r="T641">
        <f>Data!AB647</f>
        <v>760.00399800000002</v>
      </c>
      <c r="U641">
        <f>Data!AC647</f>
        <v>752.41133633333322</v>
      </c>
      <c r="V641">
        <f>Data!AD647</f>
        <v>704.00040299999989</v>
      </c>
      <c r="W641">
        <f>Data!AE647</f>
        <v>751.6482056000001</v>
      </c>
      <c r="X641">
        <f>Data!AF647</f>
        <v>729.2877972</v>
      </c>
      <c r="Y641">
        <f>Data!AG647</f>
        <v>693.28572040000006</v>
      </c>
      <c r="Z641">
        <f>Data!AP647</f>
        <v>46.174875446218884</v>
      </c>
    </row>
    <row r="642" spans="1:26" x14ac:dyDescent="0.35">
      <c r="A642" s="1">
        <f>Data!A642</f>
        <v>42539</v>
      </c>
      <c r="B642">
        <f>Data!B642</f>
        <v>748.75598100000002</v>
      </c>
      <c r="C642">
        <f>Data!C642</f>
        <v>777.98999000000003</v>
      </c>
      <c r="D642">
        <f>Data!D642</f>
        <v>733.92901600000005</v>
      </c>
      <c r="E642">
        <f>Data!E642</f>
        <v>756.22699</v>
      </c>
      <c r="F642">
        <f>Data!F642</f>
        <v>252718000</v>
      </c>
      <c r="G642">
        <f>Data!H648</f>
        <v>0</v>
      </c>
      <c r="H642">
        <f>Data!I648</f>
        <v>756.22699</v>
      </c>
      <c r="I642">
        <f>Data!J648</f>
        <v>763.78100600000005</v>
      </c>
      <c r="J642">
        <f>Data!K648</f>
        <v>3.5386595324530111E-2</v>
      </c>
      <c r="K642">
        <f>Data!L648</f>
        <v>737.22601299999997</v>
      </c>
      <c r="L642">
        <f>Data!M648</f>
        <v>0.10062637376000423</v>
      </c>
      <c r="M642">
        <f>Data!N648</f>
        <v>666.65197799999999</v>
      </c>
      <c r="N642">
        <f>Data!O648</f>
        <v>0.11183281166081777</v>
      </c>
      <c r="O642">
        <f>Data!P648</f>
        <v>596.11602800000003</v>
      </c>
      <c r="P642">
        <f>Data!Q648</f>
        <v>-4.5678166719103443E-2</v>
      </c>
      <c r="Q642">
        <f>Data!R648</f>
        <v>623.97699</v>
      </c>
      <c r="R642">
        <f>Data!S648</f>
        <v>-6.4123087509786458E-2</v>
      </c>
      <c r="S642">
        <f>Data!AA648</f>
        <v>62.427439131696566</v>
      </c>
      <c r="T642">
        <f>Data!AB648</f>
        <v>750.50350950000006</v>
      </c>
      <c r="U642">
        <f>Data!AC648</f>
        <v>722.552999</v>
      </c>
      <c r="V642">
        <f>Data!AD648</f>
        <v>677.55040299999996</v>
      </c>
      <c r="W642">
        <f>Data!AE648</f>
        <v>714.30739760000006</v>
      </c>
      <c r="X642">
        <f>Data!AF648</f>
        <v>686.08793960000003</v>
      </c>
      <c r="Y642">
        <f>Data!AG648</f>
        <v>679.03940439999997</v>
      </c>
      <c r="Z642">
        <f>Data!AP648</f>
        <v>54.393995193013858</v>
      </c>
    </row>
    <row r="643" spans="1:26" x14ac:dyDescent="0.35">
      <c r="A643" s="1">
        <f>Data!A643</f>
        <v>42540</v>
      </c>
      <c r="B643">
        <f>Data!B643</f>
        <v>756.68798800000002</v>
      </c>
      <c r="C643">
        <f>Data!C643</f>
        <v>766.62097200000005</v>
      </c>
      <c r="D643">
        <f>Data!D643</f>
        <v>745.62799099999995</v>
      </c>
      <c r="E643">
        <f>Data!E643</f>
        <v>763.78100600000005</v>
      </c>
      <c r="F643">
        <f>Data!F643</f>
        <v>136184992</v>
      </c>
      <c r="G643">
        <f>Data!H649</f>
        <v>1</v>
      </c>
      <c r="H643">
        <f>Data!I649</f>
        <v>763.78100600000005</v>
      </c>
      <c r="I643">
        <f>Data!J649</f>
        <v>737.22601299999997</v>
      </c>
      <c r="J643">
        <f>Data!K649</f>
        <v>0.10062637376000423</v>
      </c>
      <c r="K643">
        <f>Data!L649</f>
        <v>666.65197799999999</v>
      </c>
      <c r="L643">
        <f>Data!M649</f>
        <v>0.11183281166081777</v>
      </c>
      <c r="M643">
        <f>Data!N649</f>
        <v>596.11602800000003</v>
      </c>
      <c r="N643">
        <f>Data!O649</f>
        <v>-4.5678166719103443E-2</v>
      </c>
      <c r="O643">
        <f>Data!P649</f>
        <v>623.97699</v>
      </c>
      <c r="P643">
        <f>Data!Q649</f>
        <v>-6.4123087509786458E-2</v>
      </c>
      <c r="Q643">
        <f>Data!R649</f>
        <v>665.29901099999995</v>
      </c>
      <c r="R643">
        <f>Data!S649</f>
        <v>2.6461528962093065E-4</v>
      </c>
      <c r="S643">
        <f>Data!AA649</f>
        <v>56.355997244068277</v>
      </c>
      <c r="T643">
        <f>Data!AB649</f>
        <v>701.93899549999992</v>
      </c>
      <c r="U643">
        <f>Data!AC649</f>
        <v>666.66467299999988</v>
      </c>
      <c r="V643">
        <f>Data!AD649</f>
        <v>657.85400400000003</v>
      </c>
      <c r="W643">
        <f>Data!AE649</f>
        <v>652.55240500000002</v>
      </c>
      <c r="X643">
        <f>Data!AF649</f>
        <v>650.57720153333332</v>
      </c>
      <c r="Y643">
        <f>Data!AG649</f>
        <v>662.19192148000002</v>
      </c>
      <c r="Z643">
        <f>Data!AP649</f>
        <v>48.374959163952113</v>
      </c>
    </row>
    <row r="644" spans="1:26" x14ac:dyDescent="0.35">
      <c r="A644" s="1">
        <f>Data!A644</f>
        <v>42541</v>
      </c>
      <c r="B644">
        <f>Data!B644</f>
        <v>763.92700200000002</v>
      </c>
      <c r="C644">
        <f>Data!C644</f>
        <v>764.08398399999999</v>
      </c>
      <c r="D644">
        <f>Data!D644</f>
        <v>732.72699</v>
      </c>
      <c r="E644">
        <f>Data!E644</f>
        <v>737.22601299999997</v>
      </c>
      <c r="F644">
        <f>Data!F644</f>
        <v>174511008</v>
      </c>
      <c r="G644">
        <f>Data!H650</f>
        <v>1</v>
      </c>
      <c r="H644">
        <f>Data!I650</f>
        <v>737.22601299999997</v>
      </c>
      <c r="I644">
        <f>Data!J650</f>
        <v>666.65197799999999</v>
      </c>
      <c r="J644">
        <f>Data!K650</f>
        <v>0.11183281166081777</v>
      </c>
      <c r="K644">
        <f>Data!L650</f>
        <v>596.11602800000003</v>
      </c>
      <c r="L644">
        <f>Data!M650</f>
        <v>-4.5678166719103443E-2</v>
      </c>
      <c r="M644">
        <f>Data!N650</f>
        <v>623.97699</v>
      </c>
      <c r="N644">
        <f>Data!O650</f>
        <v>-6.4123087509786458E-2</v>
      </c>
      <c r="O644">
        <f>Data!P650</f>
        <v>665.29901099999995</v>
      </c>
      <c r="P644">
        <f>Data!Q650</f>
        <v>2.6461528962093065E-4</v>
      </c>
      <c r="Q644">
        <f>Data!R650</f>
        <v>665.12298599999997</v>
      </c>
      <c r="R644">
        <f>Data!S650</f>
        <v>5.5257406184900631E-2</v>
      </c>
      <c r="S644">
        <f>Data!AA650</f>
        <v>49.453718883793343</v>
      </c>
      <c r="T644">
        <f>Data!AB650</f>
        <v>631.38400300000001</v>
      </c>
      <c r="U644">
        <f>Data!AC650</f>
        <v>628.91499866666663</v>
      </c>
      <c r="V644">
        <f>Data!AD650</f>
        <v>643.43339859999992</v>
      </c>
      <c r="W644">
        <f>Data!AE650</f>
        <v>621.36760279999999</v>
      </c>
      <c r="X644">
        <f>Data!AF650</f>
        <v>636.1016033333334</v>
      </c>
      <c r="Y644">
        <f>Data!AG650</f>
        <v>642.11151863999999</v>
      </c>
      <c r="Z644">
        <f>Data!AP650</f>
        <v>41.906461044069616</v>
      </c>
    </row>
    <row r="645" spans="1:26" x14ac:dyDescent="0.35">
      <c r="A645" s="1">
        <f>Data!A645</f>
        <v>42542</v>
      </c>
      <c r="B645">
        <f>Data!B645</f>
        <v>735.88299600000005</v>
      </c>
      <c r="C645">
        <f>Data!C645</f>
        <v>735.88299600000005</v>
      </c>
      <c r="D645">
        <f>Data!D645</f>
        <v>639.07000700000003</v>
      </c>
      <c r="E645">
        <f>Data!E645</f>
        <v>666.65197799999999</v>
      </c>
      <c r="F645">
        <f>Data!F645</f>
        <v>309944000</v>
      </c>
      <c r="G645">
        <f>Data!H651</f>
        <v>1</v>
      </c>
      <c r="H645">
        <f>Data!I651</f>
        <v>666.65197799999999</v>
      </c>
      <c r="I645">
        <f>Data!J651</f>
        <v>596.11602800000003</v>
      </c>
      <c r="J645">
        <f>Data!K651</f>
        <v>-4.5678166719103443E-2</v>
      </c>
      <c r="K645">
        <f>Data!L651</f>
        <v>623.97699</v>
      </c>
      <c r="L645">
        <f>Data!M651</f>
        <v>-6.4123087509786458E-2</v>
      </c>
      <c r="M645">
        <f>Data!N651</f>
        <v>665.29901099999995</v>
      </c>
      <c r="N645">
        <f>Data!O651</f>
        <v>2.6461528962093065E-4</v>
      </c>
      <c r="O645">
        <f>Data!P651</f>
        <v>665.12298599999997</v>
      </c>
      <c r="P645">
        <f>Data!Q651</f>
        <v>5.5257406184900631E-2</v>
      </c>
      <c r="Q645">
        <f>Data!R651</f>
        <v>629.36700399999995</v>
      </c>
      <c r="R645">
        <f>Data!S651</f>
        <v>-4.03404727533185E-2</v>
      </c>
      <c r="S645">
        <f>Data!AA651</f>
        <v>36.463946461719964</v>
      </c>
      <c r="T645">
        <f>Data!AB651</f>
        <v>610.04650900000001</v>
      </c>
      <c r="U645">
        <f>Data!AC651</f>
        <v>628.4640096666667</v>
      </c>
      <c r="V645">
        <f>Data!AD651</f>
        <v>635.97640379999996</v>
      </c>
      <c r="W645">
        <f>Data!AE651</f>
        <v>634.93360600000005</v>
      </c>
      <c r="X645">
        <f>Data!AF651</f>
        <v>640.39626880000003</v>
      </c>
      <c r="Y645">
        <f>Data!AG651</f>
        <v>637.46976800000004</v>
      </c>
      <c r="Z645">
        <f>Data!AP651</f>
        <v>30.334091991440374</v>
      </c>
    </row>
    <row r="646" spans="1:26" x14ac:dyDescent="0.35">
      <c r="A646" s="1">
        <f>Data!A646</f>
        <v>42543</v>
      </c>
      <c r="B646">
        <f>Data!B646</f>
        <v>665.91497800000002</v>
      </c>
      <c r="C646">
        <f>Data!C646</f>
        <v>678.669983</v>
      </c>
      <c r="D646">
        <f>Data!D646</f>
        <v>587.48297100000002</v>
      </c>
      <c r="E646">
        <f>Data!E646</f>
        <v>596.11602800000003</v>
      </c>
      <c r="F646">
        <f>Data!F646</f>
        <v>266392992</v>
      </c>
      <c r="G646">
        <f>Data!H652</f>
        <v>0</v>
      </c>
      <c r="H646">
        <f>Data!I652</f>
        <v>596.11602800000003</v>
      </c>
      <c r="I646">
        <f>Data!J652</f>
        <v>623.97699</v>
      </c>
      <c r="J646">
        <f>Data!K652</f>
        <v>-6.4123087509786458E-2</v>
      </c>
      <c r="K646">
        <f>Data!L652</f>
        <v>665.29901099999995</v>
      </c>
      <c r="L646">
        <f>Data!M652</f>
        <v>2.6461528962093065E-4</v>
      </c>
      <c r="M646">
        <f>Data!N652</f>
        <v>665.12298599999997</v>
      </c>
      <c r="N646">
        <f>Data!O652</f>
        <v>5.5257406184900631E-2</v>
      </c>
      <c r="O646">
        <f>Data!P652</f>
        <v>629.36700399999995</v>
      </c>
      <c r="P646">
        <f>Data!Q652</f>
        <v>-4.03404727533185E-2</v>
      </c>
      <c r="Q646">
        <f>Data!R652</f>
        <v>655.27502400000003</v>
      </c>
      <c r="R646">
        <f>Data!S652</f>
        <v>1.2707226931983144E-2</v>
      </c>
      <c r="S646">
        <f>Data!AA652</f>
        <v>47.315496895734398</v>
      </c>
      <c r="T646">
        <f>Data!AB652</f>
        <v>644.63800049999998</v>
      </c>
      <c r="U646">
        <f>Data!AC652</f>
        <v>651.46632899999997</v>
      </c>
      <c r="V646">
        <f>Data!AD652</f>
        <v>647.80820300000005</v>
      </c>
      <c r="W646">
        <f>Data!AE652</f>
        <v>656.96419679999997</v>
      </c>
      <c r="X646">
        <f>Data!AF652</f>
        <v>647.40579826666658</v>
      </c>
      <c r="Y646">
        <f>Data!AG652</f>
        <v>646.72579831999997</v>
      </c>
      <c r="Z646">
        <f>Data!AP652</f>
        <v>26.373997858306581</v>
      </c>
    </row>
    <row r="647" spans="1:26" x14ac:dyDescent="0.35">
      <c r="A647" s="1">
        <f>Data!A647</f>
        <v>42544</v>
      </c>
      <c r="B647">
        <f>Data!B647</f>
        <v>597.442993</v>
      </c>
      <c r="C647">
        <f>Data!C647</f>
        <v>629.32702600000005</v>
      </c>
      <c r="D647">
        <f>Data!D647</f>
        <v>558.13897699999995</v>
      </c>
      <c r="E647">
        <f>Data!E647</f>
        <v>623.97699</v>
      </c>
      <c r="F647">
        <f>Data!F647</f>
        <v>253462000</v>
      </c>
      <c r="G647">
        <f>Data!H653</f>
        <v>0</v>
      </c>
      <c r="H647">
        <f>Data!I653</f>
        <v>623.97699</v>
      </c>
      <c r="I647">
        <f>Data!J653</f>
        <v>665.29901099999995</v>
      </c>
      <c r="J647">
        <f>Data!K653</f>
        <v>2.6461528962093065E-4</v>
      </c>
      <c r="K647">
        <f>Data!L653</f>
        <v>665.12298599999997</v>
      </c>
      <c r="L647">
        <f>Data!M653</f>
        <v>5.5257406184900631E-2</v>
      </c>
      <c r="M647">
        <f>Data!N653</f>
        <v>629.36700399999995</v>
      </c>
      <c r="N647">
        <f>Data!O653</f>
        <v>-4.03404727533185E-2</v>
      </c>
      <c r="O647">
        <f>Data!P653</f>
        <v>655.27502400000003</v>
      </c>
      <c r="P647">
        <f>Data!Q653</f>
        <v>1.2707226931983144E-2</v>
      </c>
      <c r="Q647">
        <f>Data!R653</f>
        <v>647.00097700000003</v>
      </c>
      <c r="R647">
        <f>Data!S653</f>
        <v>1.1051494523082631E-2</v>
      </c>
      <c r="S647">
        <f>Data!AA653</f>
        <v>49.791512111124156</v>
      </c>
      <c r="T647">
        <f>Data!AB653</f>
        <v>665.21099849999996</v>
      </c>
      <c r="U647">
        <f>Data!AC653</f>
        <v>653.26300033333325</v>
      </c>
      <c r="V647">
        <f>Data!AD653</f>
        <v>652.41300039999999</v>
      </c>
      <c r="W647">
        <f>Data!AE653</f>
        <v>650.85579820000009</v>
      </c>
      <c r="X647">
        <f>Data!AF653</f>
        <v>652.99713926666675</v>
      </c>
      <c r="Y647">
        <f>Data!AG653</f>
        <v>650.92476316000011</v>
      </c>
      <c r="Z647">
        <f>Data!AP653</f>
        <v>26.105295586769543</v>
      </c>
    </row>
    <row r="648" spans="1:26" x14ac:dyDescent="0.35">
      <c r="A648" s="1">
        <f>Data!A648</f>
        <v>42545</v>
      </c>
      <c r="B648">
        <f>Data!B648</f>
        <v>625.57501200000002</v>
      </c>
      <c r="C648">
        <f>Data!C648</f>
        <v>681.72699</v>
      </c>
      <c r="D648">
        <f>Data!D648</f>
        <v>625.271973</v>
      </c>
      <c r="E648">
        <f>Data!E648</f>
        <v>665.29901099999995</v>
      </c>
      <c r="F648">
        <f>Data!F648</f>
        <v>224316992</v>
      </c>
      <c r="G648">
        <f>Data!H654</f>
        <v>1</v>
      </c>
      <c r="H648">
        <f>Data!I654</f>
        <v>665.29901099999995</v>
      </c>
      <c r="I648">
        <f>Data!J654</f>
        <v>665.12298599999997</v>
      </c>
      <c r="J648">
        <f>Data!K654</f>
        <v>5.5257406184900631E-2</v>
      </c>
      <c r="K648">
        <f>Data!L654</f>
        <v>629.36700399999995</v>
      </c>
      <c r="L648">
        <f>Data!M654</f>
        <v>-4.03404727533185E-2</v>
      </c>
      <c r="M648">
        <f>Data!N654</f>
        <v>655.27502400000003</v>
      </c>
      <c r="N648">
        <f>Data!O654</f>
        <v>1.2707226931983144E-2</v>
      </c>
      <c r="O648">
        <f>Data!P654</f>
        <v>647.00097700000003</v>
      </c>
      <c r="P648">
        <f>Data!Q654</f>
        <v>1.1051494523082631E-2</v>
      </c>
      <c r="Q648">
        <f>Data!R654</f>
        <v>639.89001499999995</v>
      </c>
      <c r="R648">
        <f>Data!S654</f>
        <v>-5.0949600105311299E-2</v>
      </c>
      <c r="S648">
        <f>Data!AA654</f>
        <v>52.292268791354523</v>
      </c>
      <c r="T648">
        <f>Data!AB654</f>
        <v>647.24499500000002</v>
      </c>
      <c r="U648">
        <f>Data!AC654</f>
        <v>649.92167133333339</v>
      </c>
      <c r="V648">
        <f>Data!AD654</f>
        <v>647.33120120000001</v>
      </c>
      <c r="W648">
        <f>Data!AE654</f>
        <v>646.88140840000005</v>
      </c>
      <c r="X648">
        <f>Data!AF654</f>
        <v>648.1293985333333</v>
      </c>
      <c r="Y648">
        <f>Data!AG654</f>
        <v>652.2037964000001</v>
      </c>
      <c r="Z648">
        <f>Data!AP654</f>
        <v>34.614046823490213</v>
      </c>
    </row>
    <row r="649" spans="1:26" x14ac:dyDescent="0.35">
      <c r="A649" s="1">
        <f>Data!A649</f>
        <v>42546</v>
      </c>
      <c r="B649">
        <f>Data!B649</f>
        <v>665.28100600000005</v>
      </c>
      <c r="C649">
        <f>Data!C649</f>
        <v>691.73101799999995</v>
      </c>
      <c r="D649">
        <f>Data!D649</f>
        <v>646.55902100000003</v>
      </c>
      <c r="E649">
        <f>Data!E649</f>
        <v>665.12298599999997</v>
      </c>
      <c r="F649">
        <f>Data!F649</f>
        <v>126656000</v>
      </c>
      <c r="G649">
        <f>Data!H655</f>
        <v>1</v>
      </c>
      <c r="H649">
        <f>Data!I655</f>
        <v>665.12298599999997</v>
      </c>
      <c r="I649">
        <f>Data!J655</f>
        <v>629.36700399999995</v>
      </c>
      <c r="J649">
        <f>Data!K655</f>
        <v>-4.03404727533185E-2</v>
      </c>
      <c r="K649">
        <f>Data!L655</f>
        <v>655.27502400000003</v>
      </c>
      <c r="L649">
        <f>Data!M655</f>
        <v>1.2707226931983144E-2</v>
      </c>
      <c r="M649">
        <f>Data!N655</f>
        <v>647.00097700000003</v>
      </c>
      <c r="N649">
        <f>Data!O655</f>
        <v>1.1051494523082631E-2</v>
      </c>
      <c r="O649">
        <f>Data!P655</f>
        <v>639.89001499999995</v>
      </c>
      <c r="P649">
        <f>Data!Q655</f>
        <v>-5.0949600105311299E-2</v>
      </c>
      <c r="Q649">
        <f>Data!R655</f>
        <v>673.33697500000005</v>
      </c>
      <c r="R649">
        <f>Data!S655</f>
        <v>-4.3849709515684093E-3</v>
      </c>
      <c r="S649">
        <f>Data!AA655</f>
        <v>46.361909586250505</v>
      </c>
      <c r="T649">
        <f>Data!AB655</f>
        <v>642.32101399999999</v>
      </c>
      <c r="U649">
        <f>Data!AC655</f>
        <v>643.88100166666663</v>
      </c>
      <c r="V649">
        <f>Data!AD655</f>
        <v>648.97399900000005</v>
      </c>
      <c r="W649">
        <f>Data!AE655</f>
        <v>646.78380120000008</v>
      </c>
      <c r="X649">
        <f>Data!AF655</f>
        <v>643.78433840000002</v>
      </c>
      <c r="Y649">
        <f>Data!AG655</f>
        <v>652.56124272000011</v>
      </c>
      <c r="Z649">
        <f>Data!AP655</f>
        <v>36.271028927472713</v>
      </c>
    </row>
    <row r="650" spans="1:26" x14ac:dyDescent="0.35">
      <c r="A650" s="1">
        <f>Data!A650</f>
        <v>42547</v>
      </c>
      <c r="B650">
        <f>Data!B650</f>
        <v>665.93102999999996</v>
      </c>
      <c r="C650">
        <f>Data!C650</f>
        <v>665.97997999999995</v>
      </c>
      <c r="D650">
        <f>Data!D650</f>
        <v>616.93402100000003</v>
      </c>
      <c r="E650">
        <f>Data!E650</f>
        <v>629.36700399999995</v>
      </c>
      <c r="F650">
        <f>Data!F650</f>
        <v>109225000</v>
      </c>
      <c r="G650">
        <f>Data!H656</f>
        <v>0</v>
      </c>
      <c r="H650">
        <f>Data!I656</f>
        <v>629.36700399999995</v>
      </c>
      <c r="I650">
        <f>Data!J656</f>
        <v>655.27502400000003</v>
      </c>
      <c r="J650">
        <f>Data!K656</f>
        <v>1.2707226931983144E-2</v>
      </c>
      <c r="K650">
        <f>Data!L656</f>
        <v>647.00097700000003</v>
      </c>
      <c r="L650">
        <f>Data!M656</f>
        <v>1.1051494523082631E-2</v>
      </c>
      <c r="M650">
        <f>Data!N656</f>
        <v>639.89001499999995</v>
      </c>
      <c r="N650">
        <f>Data!O656</f>
        <v>-5.0949600105311299E-2</v>
      </c>
      <c r="O650">
        <f>Data!P656</f>
        <v>673.33697500000005</v>
      </c>
      <c r="P650">
        <f>Data!Q656</f>
        <v>-4.3849709515684093E-3</v>
      </c>
      <c r="Q650">
        <f>Data!R656</f>
        <v>676.296021</v>
      </c>
      <c r="R650">
        <f>Data!S656</f>
        <v>-3.9724126956217964E-2</v>
      </c>
      <c r="S650">
        <f>Data!AA656</f>
        <v>51.51976479232853</v>
      </c>
      <c r="T650">
        <f>Data!AB656</f>
        <v>651.13800050000009</v>
      </c>
      <c r="U650">
        <f>Data!AC656</f>
        <v>647.38867200000004</v>
      </c>
      <c r="V650">
        <f>Data!AD656</f>
        <v>658.35980240000004</v>
      </c>
      <c r="W650">
        <f>Data!AE656</f>
        <v>645.81140160000007</v>
      </c>
      <c r="X650">
        <f>Data!AF656</f>
        <v>653.78246266666679</v>
      </c>
      <c r="Y650">
        <f>Data!AG656</f>
        <v>665.49116704000005</v>
      </c>
      <c r="Z650">
        <f>Data!AP656</f>
        <v>36.361434466082457</v>
      </c>
    </row>
    <row r="651" spans="1:26" x14ac:dyDescent="0.35">
      <c r="A651" s="1">
        <f>Data!A651</f>
        <v>42548</v>
      </c>
      <c r="B651">
        <f>Data!B651</f>
        <v>629.34899900000005</v>
      </c>
      <c r="C651">
        <f>Data!C651</f>
        <v>655.27502400000003</v>
      </c>
      <c r="D651">
        <f>Data!D651</f>
        <v>620.52398700000003</v>
      </c>
      <c r="E651">
        <f>Data!E651</f>
        <v>655.27502400000003</v>
      </c>
      <c r="F651">
        <f>Data!F651</f>
        <v>122134000</v>
      </c>
      <c r="G651">
        <f>Data!H657</f>
        <v>1</v>
      </c>
      <c r="H651">
        <f>Data!I657</f>
        <v>655.27502400000003</v>
      </c>
      <c r="I651">
        <f>Data!J657</f>
        <v>647.00097700000003</v>
      </c>
      <c r="J651">
        <f>Data!K657</f>
        <v>1.1051494523082631E-2</v>
      </c>
      <c r="K651">
        <f>Data!L657</f>
        <v>639.89001499999995</v>
      </c>
      <c r="L651">
        <f>Data!M657</f>
        <v>-5.0949600105311299E-2</v>
      </c>
      <c r="M651">
        <f>Data!N657</f>
        <v>673.33697500000005</v>
      </c>
      <c r="N651">
        <f>Data!O657</f>
        <v>-4.3849709515684093E-3</v>
      </c>
      <c r="O651">
        <f>Data!P657</f>
        <v>676.296021</v>
      </c>
      <c r="P651">
        <f>Data!Q657</f>
        <v>-3.9724126956217964E-2</v>
      </c>
      <c r="Q651">
        <f>Data!R657</f>
        <v>703.70202600000005</v>
      </c>
      <c r="R651">
        <f>Data!S657</f>
        <v>6.6141465469406635E-2</v>
      </c>
      <c r="S651">
        <f>Data!AA657</f>
        <v>46.614364535632269</v>
      </c>
      <c r="T651">
        <f>Data!AB657</f>
        <v>643.44549600000005</v>
      </c>
      <c r="U651">
        <f>Data!AC657</f>
        <v>653.40932233333342</v>
      </c>
      <c r="V651">
        <f>Data!AD657</f>
        <v>668.04520280000008</v>
      </c>
      <c r="W651">
        <f>Data!AE657</f>
        <v>654.69099140000014</v>
      </c>
      <c r="X651">
        <f>Data!AF657</f>
        <v>659.9396650000001</v>
      </c>
      <c r="Y651">
        <f>Data!AG657</f>
        <v>665.70244148000018</v>
      </c>
      <c r="Z651">
        <f>Data!AP657</f>
        <v>36.59928416527579</v>
      </c>
    </row>
    <row r="652" spans="1:26" x14ac:dyDescent="0.35">
      <c r="A652" s="1">
        <f>Data!A652</f>
        <v>42549</v>
      </c>
      <c r="B652">
        <f>Data!B652</f>
        <v>658.10199</v>
      </c>
      <c r="C652">
        <f>Data!C652</f>
        <v>659.24798599999997</v>
      </c>
      <c r="D652">
        <f>Data!D652</f>
        <v>637.77301</v>
      </c>
      <c r="E652">
        <f>Data!E652</f>
        <v>647.00097700000003</v>
      </c>
      <c r="F652">
        <f>Data!F652</f>
        <v>138384992</v>
      </c>
      <c r="G652">
        <f>Data!H658</f>
        <v>1</v>
      </c>
      <c r="H652">
        <f>Data!I658</f>
        <v>647.00097700000003</v>
      </c>
      <c r="I652">
        <f>Data!J658</f>
        <v>639.89001499999995</v>
      </c>
      <c r="J652">
        <f>Data!K658</f>
        <v>-5.0949600105311299E-2</v>
      </c>
      <c r="K652">
        <f>Data!L658</f>
        <v>673.33697500000005</v>
      </c>
      <c r="L652">
        <f>Data!M658</f>
        <v>-4.3849709515684093E-3</v>
      </c>
      <c r="M652">
        <f>Data!N658</f>
        <v>676.296021</v>
      </c>
      <c r="N652">
        <f>Data!O658</f>
        <v>-3.9724126956217964E-2</v>
      </c>
      <c r="O652">
        <f>Data!P658</f>
        <v>703.70202600000005</v>
      </c>
      <c r="P652">
        <f>Data!Q658</f>
        <v>6.6141465469406635E-2</v>
      </c>
      <c r="Q652">
        <f>Data!R658</f>
        <v>658.66400099999998</v>
      </c>
      <c r="R652">
        <f>Data!S658</f>
        <v>-3.7250081860426255E-2</v>
      </c>
      <c r="S652">
        <f>Data!AA658</f>
        <v>47.219593899591139</v>
      </c>
      <c r="T652">
        <f>Data!AB658</f>
        <v>656.61349500000006</v>
      </c>
      <c r="U652">
        <f>Data!AC658</f>
        <v>663.17433700000004</v>
      </c>
      <c r="V652">
        <f>Data!AD658</f>
        <v>670.3778076000001</v>
      </c>
      <c r="W652">
        <f>Data!AE658</f>
        <v>667.83120140000005</v>
      </c>
      <c r="X652">
        <f>Data!AF658</f>
        <v>675.53400886666668</v>
      </c>
      <c r="Y652">
        <f>Data!AG658</f>
        <v>671.28376460000004</v>
      </c>
      <c r="Z652">
        <f>Data!AP658</f>
        <v>36.689238026710555</v>
      </c>
    </row>
    <row r="653" spans="1:26" x14ac:dyDescent="0.35">
      <c r="A653" s="1">
        <f>Data!A653</f>
        <v>42550</v>
      </c>
      <c r="B653">
        <f>Data!B653</f>
        <v>644.12200900000005</v>
      </c>
      <c r="C653">
        <f>Data!C653</f>
        <v>644.682007</v>
      </c>
      <c r="D653">
        <f>Data!D653</f>
        <v>628.283997</v>
      </c>
      <c r="E653">
        <f>Data!E653</f>
        <v>639.89001499999995</v>
      </c>
      <c r="F653">
        <f>Data!F653</f>
        <v>142456000</v>
      </c>
      <c r="G653">
        <f>Data!H659</f>
        <v>0</v>
      </c>
      <c r="H653">
        <f>Data!I659</f>
        <v>639.89001499999995</v>
      </c>
      <c r="I653">
        <f>Data!J659</f>
        <v>673.33697500000005</v>
      </c>
      <c r="J653">
        <f>Data!K659</f>
        <v>-4.3849709515684093E-3</v>
      </c>
      <c r="K653">
        <f>Data!L659</f>
        <v>676.296021</v>
      </c>
      <c r="L653">
        <f>Data!M659</f>
        <v>-3.9724126956217964E-2</v>
      </c>
      <c r="M653">
        <f>Data!N659</f>
        <v>703.70202600000005</v>
      </c>
      <c r="N653">
        <f>Data!O659</f>
        <v>6.6141465469406635E-2</v>
      </c>
      <c r="O653">
        <f>Data!P659</f>
        <v>658.66400099999998</v>
      </c>
      <c r="P653">
        <f>Data!Q659</f>
        <v>-3.7250081860426255E-2</v>
      </c>
      <c r="Q653">
        <f>Data!R659</f>
        <v>683.66198699999995</v>
      </c>
      <c r="R653">
        <f>Data!S659</f>
        <v>1.9250507878023539E-2</v>
      </c>
      <c r="S653">
        <f>Data!AA659</f>
        <v>53.284055578951566</v>
      </c>
      <c r="T653">
        <f>Data!AB659</f>
        <v>674.81649800000002</v>
      </c>
      <c r="U653">
        <f>Data!AC659</f>
        <v>684.44500733333336</v>
      </c>
      <c r="V653">
        <f>Data!AD659</f>
        <v>679.13220200000001</v>
      </c>
      <c r="W653">
        <f>Data!AE659</f>
        <v>686.66661380000005</v>
      </c>
      <c r="X653">
        <f>Data!AF659</f>
        <v>678.31060780000007</v>
      </c>
      <c r="Y653">
        <f>Data!AG659</f>
        <v>677.53956284000014</v>
      </c>
      <c r="Z653">
        <f>Data!AP659</f>
        <v>43.574446555382089</v>
      </c>
    </row>
    <row r="654" spans="1:26" x14ac:dyDescent="0.35">
      <c r="A654" s="1">
        <f>Data!A654</f>
        <v>42551</v>
      </c>
      <c r="B654">
        <f>Data!B654</f>
        <v>640.591003</v>
      </c>
      <c r="C654">
        <f>Data!C654</f>
        <v>675.40301499999998</v>
      </c>
      <c r="D654">
        <f>Data!D654</f>
        <v>636.60797100000002</v>
      </c>
      <c r="E654">
        <f>Data!E654</f>
        <v>673.33697500000005</v>
      </c>
      <c r="F654">
        <f>Data!F654</f>
        <v>138980000</v>
      </c>
      <c r="G654">
        <f>Data!H660</f>
        <v>0</v>
      </c>
      <c r="H654">
        <f>Data!I660</f>
        <v>673.33697500000005</v>
      </c>
      <c r="I654">
        <f>Data!J660</f>
        <v>676.296021</v>
      </c>
      <c r="J654">
        <f>Data!K660</f>
        <v>-3.9724126956217964E-2</v>
      </c>
      <c r="K654">
        <f>Data!L660</f>
        <v>703.70202600000005</v>
      </c>
      <c r="L654">
        <f>Data!M660</f>
        <v>6.6141465469406635E-2</v>
      </c>
      <c r="M654">
        <f>Data!N660</f>
        <v>658.66400099999998</v>
      </c>
      <c r="N654">
        <f>Data!O660</f>
        <v>-3.7250081860426255E-2</v>
      </c>
      <c r="O654">
        <f>Data!P660</f>
        <v>683.66198699999995</v>
      </c>
      <c r="P654">
        <f>Data!Q660</f>
        <v>1.9250507878023539E-2</v>
      </c>
      <c r="Q654">
        <f>Data!R660</f>
        <v>670.62701400000003</v>
      </c>
      <c r="R654">
        <f>Data!S660</f>
        <v>-9.9469497350018268E-3</v>
      </c>
      <c r="S654">
        <f>Data!AA660</f>
        <v>52.780161955182308</v>
      </c>
      <c r="T654">
        <f>Data!AB660</f>
        <v>689.99902350000002</v>
      </c>
      <c r="U654">
        <f>Data!AC660</f>
        <v>679.55401600000005</v>
      </c>
      <c r="V654">
        <f>Data!AD660</f>
        <v>678.59020980000003</v>
      </c>
      <c r="W654">
        <f>Data!AE660</f>
        <v>680.20561500000008</v>
      </c>
      <c r="X654">
        <f>Data!AF660</f>
        <v>680.86667460000001</v>
      </c>
      <c r="Y654">
        <f>Data!AG660</f>
        <v>678.29696772000011</v>
      </c>
      <c r="Z654">
        <f>Data!AP660</f>
        <v>44.51837888235535</v>
      </c>
    </row>
    <row r="655" spans="1:26" x14ac:dyDescent="0.35">
      <c r="A655" s="1">
        <f>Data!A655</f>
        <v>42552</v>
      </c>
      <c r="B655">
        <f>Data!B655</f>
        <v>672.51501499999995</v>
      </c>
      <c r="C655">
        <f>Data!C655</f>
        <v>686.15399200000002</v>
      </c>
      <c r="D655">
        <f>Data!D655</f>
        <v>669.59399399999995</v>
      </c>
      <c r="E655">
        <f>Data!E655</f>
        <v>676.296021</v>
      </c>
      <c r="F655">
        <f>Data!F655</f>
        <v>134431008</v>
      </c>
      <c r="G655">
        <f>Data!H661</f>
        <v>0</v>
      </c>
      <c r="H655">
        <f>Data!I661</f>
        <v>676.296021</v>
      </c>
      <c r="I655">
        <f>Data!J661</f>
        <v>703.70202600000005</v>
      </c>
      <c r="J655">
        <f>Data!K661</f>
        <v>6.6141465469406635E-2</v>
      </c>
      <c r="K655">
        <f>Data!L661</f>
        <v>658.66400099999998</v>
      </c>
      <c r="L655">
        <f>Data!M661</f>
        <v>-3.7250081860426255E-2</v>
      </c>
      <c r="M655">
        <f>Data!N661</f>
        <v>683.66198699999995</v>
      </c>
      <c r="N655">
        <f>Data!O661</f>
        <v>1.9250507878023539E-2</v>
      </c>
      <c r="O655">
        <f>Data!P661</f>
        <v>670.62701400000003</v>
      </c>
      <c r="P655">
        <f>Data!Q661</f>
        <v>-9.9469497350018268E-3</v>
      </c>
      <c r="Q655">
        <f>Data!R661</f>
        <v>677.33099400000003</v>
      </c>
      <c r="R655">
        <f>Data!S661</f>
        <v>5.5814131523072137E-2</v>
      </c>
      <c r="S655">
        <f>Data!AA661</f>
        <v>60.24120099253431</v>
      </c>
      <c r="T655">
        <f>Data!AB661</f>
        <v>681.18301350000002</v>
      </c>
      <c r="U655">
        <f>Data!AC661</f>
        <v>682.00933799999996</v>
      </c>
      <c r="V655">
        <f>Data!AD661</f>
        <v>678.79720440000006</v>
      </c>
      <c r="W655">
        <f>Data!AE661</f>
        <v>677.67080040000008</v>
      </c>
      <c r="X655">
        <f>Data!AF661</f>
        <v>677.52787240000021</v>
      </c>
      <c r="Y655">
        <f>Data!AG661</f>
        <v>673.67576647999999</v>
      </c>
      <c r="Z655">
        <f>Data!AP661</f>
        <v>50.319505133178865</v>
      </c>
    </row>
    <row r="656" spans="1:26" x14ac:dyDescent="0.35">
      <c r="A656" s="1">
        <f>Data!A656</f>
        <v>42553</v>
      </c>
      <c r="B656">
        <f>Data!B656</f>
        <v>676.73400900000001</v>
      </c>
      <c r="C656">
        <f>Data!C656</f>
        <v>703.70202600000005</v>
      </c>
      <c r="D656">
        <f>Data!D656</f>
        <v>676.39898700000003</v>
      </c>
      <c r="E656">
        <f>Data!E656</f>
        <v>703.70202600000005</v>
      </c>
      <c r="F656">
        <f>Data!F656</f>
        <v>112354000</v>
      </c>
      <c r="G656">
        <f>Data!H662</f>
        <v>1</v>
      </c>
      <c r="H656">
        <f>Data!I662</f>
        <v>703.70202600000005</v>
      </c>
      <c r="I656">
        <f>Data!J662</f>
        <v>658.66400099999998</v>
      </c>
      <c r="J656">
        <f>Data!K662</f>
        <v>-3.7250081860426255E-2</v>
      </c>
      <c r="K656">
        <f>Data!L662</f>
        <v>683.66198699999995</v>
      </c>
      <c r="L656">
        <f>Data!M662</f>
        <v>1.9250507878023539E-2</v>
      </c>
      <c r="M656">
        <f>Data!N662</f>
        <v>670.62701400000003</v>
      </c>
      <c r="N656">
        <f>Data!O662</f>
        <v>-9.9469497350018268E-3</v>
      </c>
      <c r="O656">
        <f>Data!P662</f>
        <v>677.33099400000003</v>
      </c>
      <c r="P656">
        <f>Data!Q662</f>
        <v>5.5814131523072137E-2</v>
      </c>
      <c r="Q656">
        <f>Data!R662</f>
        <v>640.56201199999998</v>
      </c>
      <c r="R656">
        <f>Data!S662</f>
        <v>-3.97287278926753E-2</v>
      </c>
      <c r="S656">
        <f>Data!AA662</f>
        <v>44.326770433062144</v>
      </c>
      <c r="T656">
        <f>Data!AB662</f>
        <v>671.16299400000003</v>
      </c>
      <c r="U656">
        <f>Data!AC662</f>
        <v>670.9843340000001</v>
      </c>
      <c r="V656">
        <f>Data!AD662</f>
        <v>666.16920159999995</v>
      </c>
      <c r="W656">
        <f>Data!AE662</f>
        <v>673.44840060000013</v>
      </c>
      <c r="X656">
        <f>Data!AF662</f>
        <v>673.4981322000001</v>
      </c>
      <c r="Y656">
        <f>Data!AG662</f>
        <v>665.92560292000007</v>
      </c>
      <c r="Z656">
        <f>Data!AP662</f>
        <v>45.580612605925495</v>
      </c>
    </row>
    <row r="657" spans="1:26" x14ac:dyDescent="0.35">
      <c r="A657" s="1">
        <f>Data!A657</f>
        <v>42554</v>
      </c>
      <c r="B657">
        <f>Data!B657</f>
        <v>704.96801800000003</v>
      </c>
      <c r="C657">
        <f>Data!C657</f>
        <v>704.96801800000003</v>
      </c>
      <c r="D657">
        <f>Data!D657</f>
        <v>649.00897199999997</v>
      </c>
      <c r="E657">
        <f>Data!E657</f>
        <v>658.66400099999998</v>
      </c>
      <c r="F657">
        <f>Data!F657</f>
        <v>129512000</v>
      </c>
      <c r="G657">
        <f>Data!H663</f>
        <v>0</v>
      </c>
      <c r="H657">
        <f>Data!I663</f>
        <v>658.66400099999998</v>
      </c>
      <c r="I657">
        <f>Data!J663</f>
        <v>683.66198699999995</v>
      </c>
      <c r="J657">
        <f>Data!K663</f>
        <v>1.9250507878023539E-2</v>
      </c>
      <c r="K657">
        <f>Data!L663</f>
        <v>670.62701400000003</v>
      </c>
      <c r="L657">
        <f>Data!M663</f>
        <v>-9.9469497350018268E-3</v>
      </c>
      <c r="M657">
        <f>Data!N663</f>
        <v>677.33099400000003</v>
      </c>
      <c r="N657">
        <f>Data!O663</f>
        <v>5.5814131523072137E-2</v>
      </c>
      <c r="O657">
        <f>Data!P663</f>
        <v>640.56201199999998</v>
      </c>
      <c r="P657">
        <f>Data!Q663</f>
        <v>-3.97287278926753E-2</v>
      </c>
      <c r="Q657">
        <f>Data!R663</f>
        <v>666.52301</v>
      </c>
      <c r="R657">
        <f>Data!S663</f>
        <v>2.3626432469103689E-2</v>
      </c>
      <c r="S657">
        <f>Data!AA663</f>
        <v>53.206009201419221</v>
      </c>
      <c r="T657">
        <f>Data!AB663</f>
        <v>677.14450050000005</v>
      </c>
      <c r="U657">
        <f>Data!AC663</f>
        <v>677.20666500000004</v>
      </c>
      <c r="V657">
        <f>Data!AD663</f>
        <v>667.74100339999995</v>
      </c>
      <c r="W657">
        <f>Data!AE663</f>
        <v>675.91560060000006</v>
      </c>
      <c r="X657">
        <f>Data!AF663</f>
        <v>667.00440273333334</v>
      </c>
      <c r="Y657">
        <f>Data!AG663</f>
        <v>665.69288571999994</v>
      </c>
      <c r="Z657">
        <f>Data!AP663</f>
        <v>51.474833098083352</v>
      </c>
    </row>
    <row r="658" spans="1:26" x14ac:dyDescent="0.35">
      <c r="A658" s="1">
        <f>Data!A658</f>
        <v>42555</v>
      </c>
      <c r="B658">
        <f>Data!B658</f>
        <v>658.80401600000005</v>
      </c>
      <c r="C658">
        <f>Data!C658</f>
        <v>683.66198699999995</v>
      </c>
      <c r="D658">
        <f>Data!D658</f>
        <v>650.50799600000005</v>
      </c>
      <c r="E658">
        <f>Data!E658</f>
        <v>683.66198699999995</v>
      </c>
      <c r="F658">
        <f>Data!F658</f>
        <v>92008400</v>
      </c>
      <c r="G658">
        <f>Data!H664</f>
        <v>1</v>
      </c>
      <c r="H658">
        <f>Data!I664</f>
        <v>683.66198699999995</v>
      </c>
      <c r="I658">
        <f>Data!J664</f>
        <v>670.62701400000003</v>
      </c>
      <c r="J658">
        <f>Data!K664</f>
        <v>-9.9469497350018268E-3</v>
      </c>
      <c r="K658">
        <f>Data!L664</f>
        <v>677.33099400000003</v>
      </c>
      <c r="L658">
        <f>Data!M664</f>
        <v>5.5814131523072137E-2</v>
      </c>
      <c r="M658">
        <f>Data!N664</f>
        <v>640.56201199999998</v>
      </c>
      <c r="N658">
        <f>Data!O664</f>
        <v>-3.97287278926753E-2</v>
      </c>
      <c r="O658">
        <f>Data!P664</f>
        <v>666.52301</v>
      </c>
      <c r="P658">
        <f>Data!Q664</f>
        <v>2.3626432469103689E-2</v>
      </c>
      <c r="Q658">
        <f>Data!R664</f>
        <v>650.96002199999998</v>
      </c>
      <c r="R658">
        <f>Data!S664</f>
        <v>2.4609908313879898E-3</v>
      </c>
      <c r="S658">
        <f>Data!AA664</f>
        <v>49.263344573964091</v>
      </c>
      <c r="T658">
        <f>Data!AB664</f>
        <v>673.97900400000003</v>
      </c>
      <c r="U658">
        <f>Data!AC664</f>
        <v>662.84000666666668</v>
      </c>
      <c r="V658">
        <f>Data!AD664</f>
        <v>661.20061039999996</v>
      </c>
      <c r="W658">
        <f>Data!AE664</f>
        <v>661.28260520000003</v>
      </c>
      <c r="X658">
        <f>Data!AF664</f>
        <v>663.30300706666685</v>
      </c>
      <c r="Y658">
        <f>Data!AG664</f>
        <v>659.68316648000018</v>
      </c>
      <c r="Z658">
        <f>Data!AP664</f>
        <v>56.347514334731891</v>
      </c>
    </row>
    <row r="659" spans="1:26" x14ac:dyDescent="0.35">
      <c r="A659" s="1">
        <f>Data!A659</f>
        <v>42556</v>
      </c>
      <c r="B659">
        <f>Data!B659</f>
        <v>683.20898399999999</v>
      </c>
      <c r="C659">
        <f>Data!C659</f>
        <v>683.49102800000003</v>
      </c>
      <c r="D659">
        <f>Data!D659</f>
        <v>665.06597899999997</v>
      </c>
      <c r="E659">
        <f>Data!E659</f>
        <v>670.62701400000003</v>
      </c>
      <c r="F659">
        <f>Data!F659</f>
        <v>130476000</v>
      </c>
      <c r="G659">
        <f>Data!H665</f>
        <v>0</v>
      </c>
      <c r="H659">
        <f>Data!I665</f>
        <v>670.62701400000003</v>
      </c>
      <c r="I659">
        <f>Data!J665</f>
        <v>677.33099400000003</v>
      </c>
      <c r="J659">
        <f>Data!K665</f>
        <v>5.5814131523072137E-2</v>
      </c>
      <c r="K659">
        <f>Data!L665</f>
        <v>640.56201199999998</v>
      </c>
      <c r="L659">
        <f>Data!M665</f>
        <v>-3.97287278926753E-2</v>
      </c>
      <c r="M659">
        <f>Data!N665</f>
        <v>666.52301</v>
      </c>
      <c r="N659">
        <f>Data!O665</f>
        <v>2.3626432469103689E-2</v>
      </c>
      <c r="O659">
        <f>Data!P665</f>
        <v>650.96002199999998</v>
      </c>
      <c r="P659">
        <f>Data!Q665</f>
        <v>2.4609908313879898E-3</v>
      </c>
      <c r="Q659">
        <f>Data!R665</f>
        <v>649.35998500000005</v>
      </c>
      <c r="R659">
        <f>Data!S665</f>
        <v>2.6229207109513758E-3</v>
      </c>
      <c r="S659">
        <f>Data!AA665</f>
        <v>53.823124285814828</v>
      </c>
      <c r="T659">
        <f>Data!AB665</f>
        <v>658.94650300000001</v>
      </c>
      <c r="U659">
        <f>Data!AC665</f>
        <v>661.47200533333341</v>
      </c>
      <c r="V659">
        <f>Data!AD665</f>
        <v>656.94720460000008</v>
      </c>
      <c r="W659">
        <f>Data!AE665</f>
        <v>658.30020760000002</v>
      </c>
      <c r="X659">
        <f>Data!AF665</f>
        <v>657.61154386666669</v>
      </c>
      <c r="Y659">
        <f>Data!AG665</f>
        <v>656.27644296000005</v>
      </c>
      <c r="Z659">
        <f>Data!AP665</f>
        <v>62.627198616396257</v>
      </c>
    </row>
    <row r="660" spans="1:26" x14ac:dyDescent="0.35">
      <c r="A660" s="1">
        <f>Data!A660</f>
        <v>42557</v>
      </c>
      <c r="B660">
        <f>Data!B660</f>
        <v>670.41803000000004</v>
      </c>
      <c r="C660">
        <f>Data!C660</f>
        <v>681.89801</v>
      </c>
      <c r="D660">
        <f>Data!D660</f>
        <v>670.41803000000004</v>
      </c>
      <c r="E660">
        <f>Data!E660</f>
        <v>677.33099400000003</v>
      </c>
      <c r="F660">
        <f>Data!F660</f>
        <v>134960992</v>
      </c>
      <c r="G660">
        <f>Data!H666</f>
        <v>1</v>
      </c>
      <c r="H660">
        <f>Data!I666</f>
        <v>677.33099400000003</v>
      </c>
      <c r="I660">
        <f>Data!J666</f>
        <v>640.56201199999998</v>
      </c>
      <c r="J660">
        <f>Data!K666</f>
        <v>-3.97287278926753E-2</v>
      </c>
      <c r="K660">
        <f>Data!L666</f>
        <v>666.52301</v>
      </c>
      <c r="L660">
        <f>Data!M666</f>
        <v>2.3626432469103689E-2</v>
      </c>
      <c r="M660">
        <f>Data!N666</f>
        <v>650.96002199999998</v>
      </c>
      <c r="N660">
        <f>Data!O666</f>
        <v>2.4609908313879898E-3</v>
      </c>
      <c r="O660">
        <f>Data!P666</f>
        <v>649.35998500000005</v>
      </c>
      <c r="P660">
        <f>Data!Q666</f>
        <v>2.6229207109513758E-3</v>
      </c>
      <c r="Q660">
        <f>Data!R666</f>
        <v>647.658997</v>
      </c>
      <c r="R660">
        <f>Data!S666</f>
        <v>-2.5747343620961715E-2</v>
      </c>
      <c r="S660">
        <f>Data!AA666</f>
        <v>39.480601309013529</v>
      </c>
      <c r="T660">
        <f>Data!AB666</f>
        <v>653.54251099999999</v>
      </c>
      <c r="U660">
        <f>Data!AC666</f>
        <v>652.68168133333336</v>
      </c>
      <c r="V660">
        <f>Data!AD666</f>
        <v>651.0128052</v>
      </c>
      <c r="W660">
        <f>Data!AE666</f>
        <v>655.1056152000001</v>
      </c>
      <c r="X660">
        <f>Data!AF666</f>
        <v>652.60387360000004</v>
      </c>
      <c r="Y660">
        <f>Data!AG666</f>
        <v>652.76088864000008</v>
      </c>
      <c r="Z660">
        <f>Data!AP666</f>
        <v>61.62070346871598</v>
      </c>
    </row>
    <row r="661" spans="1:26" x14ac:dyDescent="0.35">
      <c r="A661" s="1">
        <f>Data!A661</f>
        <v>42558</v>
      </c>
      <c r="B661">
        <f>Data!B661</f>
        <v>678.09002699999996</v>
      </c>
      <c r="C661">
        <f>Data!C661</f>
        <v>682.432007</v>
      </c>
      <c r="D661">
        <f>Data!D661</f>
        <v>611.83398399999999</v>
      </c>
      <c r="E661">
        <f>Data!E661</f>
        <v>640.56201199999998</v>
      </c>
      <c r="F661">
        <f>Data!F661</f>
        <v>258091008</v>
      </c>
      <c r="G661">
        <f>Data!H667</f>
        <v>0</v>
      </c>
      <c r="H661">
        <f>Data!I667</f>
        <v>640.56201199999998</v>
      </c>
      <c r="I661">
        <f>Data!J667</f>
        <v>666.52301</v>
      </c>
      <c r="J661">
        <f>Data!K667</f>
        <v>2.3626432469103689E-2</v>
      </c>
      <c r="K661">
        <f>Data!L667</f>
        <v>650.96002199999998</v>
      </c>
      <c r="L661">
        <f>Data!M667</f>
        <v>2.4609908313879898E-3</v>
      </c>
      <c r="M661">
        <f>Data!N667</f>
        <v>649.35998500000005</v>
      </c>
      <c r="N661">
        <f>Data!O667</f>
        <v>2.6229207109513758E-3</v>
      </c>
      <c r="O661">
        <f>Data!P667</f>
        <v>647.658997</v>
      </c>
      <c r="P661">
        <f>Data!Q667</f>
        <v>-2.5747343620961715E-2</v>
      </c>
      <c r="Q661">
        <f>Data!R667</f>
        <v>664.55102499999998</v>
      </c>
      <c r="R661">
        <f>Data!S667</f>
        <v>1.5288942889507212E-2</v>
      </c>
      <c r="S661">
        <f>Data!AA667</f>
        <v>57.598953369720618</v>
      </c>
      <c r="T661">
        <f>Data!AB667</f>
        <v>658.74151600000005</v>
      </c>
      <c r="U661">
        <f>Data!AC667</f>
        <v>655.61433900000009</v>
      </c>
      <c r="V661">
        <f>Data!AD667</f>
        <v>655.81060780000007</v>
      </c>
      <c r="W661">
        <f>Data!AE667</f>
        <v>653.43260480000004</v>
      </c>
      <c r="X661">
        <f>Data!AF667</f>
        <v>652.76566973333343</v>
      </c>
      <c r="Y661">
        <f>Data!AG667</f>
        <v>656.02428952000014</v>
      </c>
      <c r="Z661">
        <f>Data!AP667</f>
        <v>74.457096261827132</v>
      </c>
    </row>
    <row r="662" spans="1:26" x14ac:dyDescent="0.35">
      <c r="A662" s="1">
        <f>Data!A662</f>
        <v>42559</v>
      </c>
      <c r="B662">
        <f>Data!B662</f>
        <v>640.68798800000002</v>
      </c>
      <c r="C662">
        <f>Data!C662</f>
        <v>666.70696999999996</v>
      </c>
      <c r="D662">
        <f>Data!D662</f>
        <v>636.46698000000004</v>
      </c>
      <c r="E662">
        <f>Data!E662</f>
        <v>666.52301</v>
      </c>
      <c r="F662">
        <f>Data!F662</f>
        <v>141970000</v>
      </c>
      <c r="G662">
        <f>Data!H668</f>
        <v>1</v>
      </c>
      <c r="H662">
        <f>Data!I668</f>
        <v>666.52301</v>
      </c>
      <c r="I662">
        <f>Data!J668</f>
        <v>650.96002199999998</v>
      </c>
      <c r="J662">
        <f>Data!K668</f>
        <v>2.4609908313879898E-3</v>
      </c>
      <c r="K662">
        <f>Data!L668</f>
        <v>649.35998500000005</v>
      </c>
      <c r="L662">
        <f>Data!M668</f>
        <v>2.6229207109513758E-3</v>
      </c>
      <c r="M662">
        <f>Data!N668</f>
        <v>647.658997</v>
      </c>
      <c r="N662">
        <f>Data!O668</f>
        <v>-2.5747343620961715E-2</v>
      </c>
      <c r="O662">
        <f>Data!P668</f>
        <v>664.55102499999998</v>
      </c>
      <c r="P662">
        <f>Data!Q668</f>
        <v>1.5288942889507212E-2</v>
      </c>
      <c r="Q662">
        <f>Data!R668</f>
        <v>654.46801800000003</v>
      </c>
      <c r="R662">
        <f>Data!S668</f>
        <v>-5.5007505182930313E-3</v>
      </c>
      <c r="S662">
        <f>Data!AA668</f>
        <v>47.555833732911637</v>
      </c>
      <c r="T662">
        <f>Data!AB668</f>
        <v>650.16000350000002</v>
      </c>
      <c r="U662">
        <f>Data!AC668</f>
        <v>649.32633466666664</v>
      </c>
      <c r="V662">
        <f>Data!AD668</f>
        <v>653.39960940000003</v>
      </c>
      <c r="W662">
        <f>Data!AE668</f>
        <v>648.99959720000004</v>
      </c>
      <c r="X662">
        <f>Data!AF668</f>
        <v>653.2773396</v>
      </c>
      <c r="Y662">
        <f>Data!AG668</f>
        <v>654.0505688799999</v>
      </c>
      <c r="Z662">
        <f>Data!AP668</f>
        <v>74.306702432076179</v>
      </c>
    </row>
    <row r="663" spans="1:26" x14ac:dyDescent="0.35">
      <c r="A663" s="1">
        <f>Data!A663</f>
        <v>42560</v>
      </c>
      <c r="B663">
        <f>Data!B663</f>
        <v>666.38397199999997</v>
      </c>
      <c r="C663">
        <f>Data!C663</f>
        <v>666.38397199999997</v>
      </c>
      <c r="D663">
        <f>Data!D663</f>
        <v>633.39898700000003</v>
      </c>
      <c r="E663">
        <f>Data!E663</f>
        <v>650.96002199999998</v>
      </c>
      <c r="F663">
        <f>Data!F663</f>
        <v>180536000</v>
      </c>
      <c r="G663">
        <f>Data!H669</f>
        <v>1</v>
      </c>
      <c r="H663">
        <f>Data!I669</f>
        <v>650.96002199999998</v>
      </c>
      <c r="I663">
        <f>Data!J669</f>
        <v>649.35998500000005</v>
      </c>
      <c r="J663">
        <f>Data!K669</f>
        <v>2.6229207109513758E-3</v>
      </c>
      <c r="K663">
        <f>Data!L669</f>
        <v>647.658997</v>
      </c>
      <c r="L663">
        <f>Data!M669</f>
        <v>-2.5747343620961715E-2</v>
      </c>
      <c r="M663">
        <f>Data!N669</f>
        <v>664.55102499999998</v>
      </c>
      <c r="N663">
        <f>Data!O669</f>
        <v>1.5288942889507212E-2</v>
      </c>
      <c r="O663">
        <f>Data!P669</f>
        <v>654.46801800000003</v>
      </c>
      <c r="P663">
        <f>Data!Q669</f>
        <v>-5.5007505182930313E-3</v>
      </c>
      <c r="Q663">
        <f>Data!R669</f>
        <v>658.07800299999997</v>
      </c>
      <c r="R663">
        <f>Data!S669</f>
        <v>-7.8360692714704756E-3</v>
      </c>
      <c r="S663">
        <f>Data!AA669</f>
        <v>43.925050173787049</v>
      </c>
      <c r="T663">
        <f>Data!AB669</f>
        <v>648.50949100000003</v>
      </c>
      <c r="U663">
        <f>Data!AC669</f>
        <v>653.85666900000001</v>
      </c>
      <c r="V663">
        <f>Data!AD669</f>
        <v>654.82320559999994</v>
      </c>
      <c r="W663">
        <f>Data!AE669</f>
        <v>654.75600580000014</v>
      </c>
      <c r="X663">
        <f>Data!AF669</f>
        <v>654.31947433333335</v>
      </c>
      <c r="Y663">
        <f>Data!AG669</f>
        <v>655.95376467999995</v>
      </c>
      <c r="Z663">
        <f>Data!AP669</f>
        <v>66.712717957028588</v>
      </c>
    </row>
    <row r="664" spans="1:26" x14ac:dyDescent="0.35">
      <c r="A664" s="1">
        <f>Data!A664</f>
        <v>42561</v>
      </c>
      <c r="B664">
        <f>Data!B664</f>
        <v>650.59899900000005</v>
      </c>
      <c r="C664">
        <f>Data!C664</f>
        <v>652.29400599999997</v>
      </c>
      <c r="D664">
        <f>Data!D664</f>
        <v>641.26397699999995</v>
      </c>
      <c r="E664">
        <f>Data!E664</f>
        <v>649.35998500000005</v>
      </c>
      <c r="F664">
        <f>Data!F664</f>
        <v>102532000</v>
      </c>
      <c r="G664">
        <f>Data!H670</f>
        <v>1</v>
      </c>
      <c r="H664">
        <f>Data!I670</f>
        <v>649.35998500000005</v>
      </c>
      <c r="I664">
        <f>Data!J670</f>
        <v>647.658997</v>
      </c>
      <c r="J664">
        <f>Data!K670</f>
        <v>-2.5747343620961715E-2</v>
      </c>
      <c r="K664">
        <f>Data!L670</f>
        <v>664.55102499999998</v>
      </c>
      <c r="L664">
        <f>Data!M670</f>
        <v>1.5288942889507212E-2</v>
      </c>
      <c r="M664">
        <f>Data!N670</f>
        <v>654.46801800000003</v>
      </c>
      <c r="N664">
        <f>Data!O670</f>
        <v>-5.5007505182930313E-3</v>
      </c>
      <c r="O664">
        <f>Data!P670</f>
        <v>658.07800299999997</v>
      </c>
      <c r="P664">
        <f>Data!Q670</f>
        <v>-7.8360692714704756E-3</v>
      </c>
      <c r="Q664">
        <f>Data!R670</f>
        <v>663.25500499999998</v>
      </c>
      <c r="R664">
        <f>Data!S670</f>
        <v>3.7582137826906855E-3</v>
      </c>
      <c r="S664">
        <f>Data!AA670</f>
        <v>46.893938063523564</v>
      </c>
      <c r="T664">
        <f>Data!AB670</f>
        <v>656.10501099999999</v>
      </c>
      <c r="U664">
        <f>Data!AC670</f>
        <v>655.55934666666667</v>
      </c>
      <c r="V664">
        <f>Data!AD670</f>
        <v>657.60220959999992</v>
      </c>
      <c r="W664">
        <f>Data!AE670</f>
        <v>657.1394166</v>
      </c>
      <c r="X664">
        <f>Data!AF670</f>
        <v>656.75767833333339</v>
      </c>
      <c r="Y664">
        <f>Data!AG670</f>
        <v>657.71085220000009</v>
      </c>
      <c r="Z664">
        <f>Data!AP670</f>
        <v>74.94300527622633</v>
      </c>
    </row>
    <row r="665" spans="1:26" x14ac:dyDescent="0.35">
      <c r="A665" s="1">
        <f>Data!A665</f>
        <v>42562</v>
      </c>
      <c r="B665">
        <f>Data!B665</f>
        <v>648.48400900000001</v>
      </c>
      <c r="C665">
        <f>Data!C665</f>
        <v>659.62902799999995</v>
      </c>
      <c r="D665">
        <f>Data!D665</f>
        <v>644.97997999999995</v>
      </c>
      <c r="E665">
        <f>Data!E665</f>
        <v>647.658997</v>
      </c>
      <c r="F665">
        <f>Data!F665</f>
        <v>107910000</v>
      </c>
      <c r="G665">
        <f>Data!H671</f>
        <v>0</v>
      </c>
      <c r="H665">
        <f>Data!I671</f>
        <v>647.658997</v>
      </c>
      <c r="I665">
        <f>Data!J671</f>
        <v>664.55102499999998</v>
      </c>
      <c r="J665">
        <f>Data!K671</f>
        <v>1.5288942889507212E-2</v>
      </c>
      <c r="K665">
        <f>Data!L671</f>
        <v>654.46801800000003</v>
      </c>
      <c r="L665">
        <f>Data!M671</f>
        <v>-5.5007505182930313E-3</v>
      </c>
      <c r="M665">
        <f>Data!N671</f>
        <v>658.07800299999997</v>
      </c>
      <c r="N665">
        <f>Data!O671</f>
        <v>-7.8360692714704756E-3</v>
      </c>
      <c r="O665">
        <f>Data!P671</f>
        <v>663.25500499999998</v>
      </c>
      <c r="P665">
        <f>Data!Q671</f>
        <v>3.7582137826906855E-3</v>
      </c>
      <c r="Q665">
        <f>Data!R671</f>
        <v>660.76702899999998</v>
      </c>
      <c r="R665">
        <f>Data!S671</f>
        <v>-2.7895544357604003E-2</v>
      </c>
      <c r="S665">
        <f>Data!AA671</f>
        <v>57.167911452486166</v>
      </c>
      <c r="T665">
        <f>Data!AB671</f>
        <v>659.50952150000001</v>
      </c>
      <c r="U665">
        <f>Data!AC671</f>
        <v>659.03234866666662</v>
      </c>
      <c r="V665">
        <f>Data!AD671</f>
        <v>660.22381599999994</v>
      </c>
      <c r="W665">
        <f>Data!AE671</f>
        <v>657.92861340000013</v>
      </c>
      <c r="X665">
        <f>Data!AF671</f>
        <v>659.79047860000014</v>
      </c>
      <c r="Y665">
        <f>Data!AG671</f>
        <v>663.47453124000003</v>
      </c>
      <c r="Z665">
        <f>Data!AP671</f>
        <v>82.791518918226387</v>
      </c>
    </row>
    <row r="666" spans="1:26" x14ac:dyDescent="0.35">
      <c r="A666" s="1">
        <f>Data!A666</f>
        <v>42563</v>
      </c>
      <c r="B666">
        <f>Data!B666</f>
        <v>648.28301999999996</v>
      </c>
      <c r="C666">
        <f>Data!C666</f>
        <v>675.25897199999997</v>
      </c>
      <c r="D666">
        <f>Data!D666</f>
        <v>646.77899200000002</v>
      </c>
      <c r="E666">
        <f>Data!E666</f>
        <v>664.55102499999998</v>
      </c>
      <c r="F666">
        <f>Data!F666</f>
        <v>138172992</v>
      </c>
      <c r="G666">
        <f>Data!H672</f>
        <v>1</v>
      </c>
      <c r="H666">
        <f>Data!I672</f>
        <v>664.55102499999998</v>
      </c>
      <c r="I666">
        <f>Data!J672</f>
        <v>654.46801800000003</v>
      </c>
      <c r="J666">
        <f>Data!K672</f>
        <v>-5.5007505182930313E-3</v>
      </c>
      <c r="K666">
        <f>Data!L672</f>
        <v>658.07800299999997</v>
      </c>
      <c r="L666">
        <f>Data!M672</f>
        <v>-7.8360692714704756E-3</v>
      </c>
      <c r="M666">
        <f>Data!N672</f>
        <v>663.25500499999998</v>
      </c>
      <c r="N666">
        <f>Data!O672</f>
        <v>3.7582137826906855E-3</v>
      </c>
      <c r="O666">
        <f>Data!P672</f>
        <v>660.76702899999998</v>
      </c>
      <c r="P666">
        <f>Data!Q672</f>
        <v>-2.7895544357604003E-2</v>
      </c>
      <c r="Q666">
        <f>Data!R672</f>
        <v>679.45898399999999</v>
      </c>
      <c r="R666">
        <f>Data!S672</f>
        <v>9.3940220397009302E-3</v>
      </c>
      <c r="S666">
        <f>Data!AA672</f>
        <v>50.071146327075489</v>
      </c>
      <c r="T666">
        <f>Data!AB672</f>
        <v>656.27301050000005</v>
      </c>
      <c r="U666">
        <f>Data!AC672</f>
        <v>658.60034200000007</v>
      </c>
      <c r="V666">
        <f>Data!AD672</f>
        <v>663.20540779999999</v>
      </c>
      <c r="W666">
        <f>Data!AE672</f>
        <v>659.42680680000001</v>
      </c>
      <c r="X666">
        <f>Data!AF672</f>
        <v>659.45361346666675</v>
      </c>
      <c r="Y666">
        <f>Data!AG672</f>
        <v>664.44000984000002</v>
      </c>
      <c r="Z666">
        <f>Data!AP672</f>
        <v>67.373753608979172</v>
      </c>
    </row>
    <row r="667" spans="1:26" x14ac:dyDescent="0.35">
      <c r="A667" s="1">
        <f>Data!A667</f>
        <v>42564</v>
      </c>
      <c r="B667">
        <f>Data!B667</f>
        <v>664.79699700000003</v>
      </c>
      <c r="C667">
        <f>Data!C667</f>
        <v>668.70001200000002</v>
      </c>
      <c r="D667">
        <f>Data!D667</f>
        <v>654.46801800000003</v>
      </c>
      <c r="E667">
        <f>Data!E667</f>
        <v>654.46801800000003</v>
      </c>
      <c r="F667">
        <f>Data!F667</f>
        <v>131449000</v>
      </c>
      <c r="G667">
        <f>Data!H673</f>
        <v>0</v>
      </c>
      <c r="H667">
        <f>Data!I673</f>
        <v>654.46801800000003</v>
      </c>
      <c r="I667">
        <f>Data!J673</f>
        <v>658.07800299999997</v>
      </c>
      <c r="J667">
        <f>Data!K673</f>
        <v>-7.8360692714704756E-3</v>
      </c>
      <c r="K667">
        <f>Data!L673</f>
        <v>663.25500499999998</v>
      </c>
      <c r="L667">
        <f>Data!M673</f>
        <v>3.7582137826906855E-3</v>
      </c>
      <c r="M667">
        <f>Data!N673</f>
        <v>660.76702899999998</v>
      </c>
      <c r="N667">
        <f>Data!O673</f>
        <v>-2.7895544357604003E-2</v>
      </c>
      <c r="O667">
        <f>Data!P673</f>
        <v>679.45898399999999</v>
      </c>
      <c r="P667">
        <f>Data!Q673</f>
        <v>9.3940220397009302E-3</v>
      </c>
      <c r="Q667">
        <f>Data!R673</f>
        <v>673.10601799999995</v>
      </c>
      <c r="R667">
        <f>Data!S673</f>
        <v>3.5959790612600726E-4</v>
      </c>
      <c r="S667">
        <f>Data!AA673</f>
        <v>51.935405194166684</v>
      </c>
      <c r="T667">
        <f>Data!AB673</f>
        <v>660.66650400000003</v>
      </c>
      <c r="U667">
        <f>Data!AC673</f>
        <v>660.70001233333335</v>
      </c>
      <c r="V667">
        <f>Data!AD673</f>
        <v>666.93300780000004</v>
      </c>
      <c r="W667">
        <f>Data!AE673</f>
        <v>661.22441420000007</v>
      </c>
      <c r="X667">
        <f>Data!AF673</f>
        <v>665.87720539999998</v>
      </c>
      <c r="Y667">
        <f>Data!AG673</f>
        <v>667.52776859999994</v>
      </c>
      <c r="Z667">
        <f>Data!AP673</f>
        <v>57.010343099728566</v>
      </c>
    </row>
    <row r="668" spans="1:26" x14ac:dyDescent="0.35">
      <c r="A668" s="1">
        <f>Data!A668</f>
        <v>42565</v>
      </c>
      <c r="B668">
        <f>Data!B668</f>
        <v>652.92297399999995</v>
      </c>
      <c r="C668">
        <f>Data!C668</f>
        <v>662.90197799999999</v>
      </c>
      <c r="D668">
        <f>Data!D668</f>
        <v>652.92297399999995</v>
      </c>
      <c r="E668">
        <f>Data!E668</f>
        <v>658.07800299999997</v>
      </c>
      <c r="F668">
        <f>Data!F668</f>
        <v>98511400</v>
      </c>
      <c r="G668">
        <f>Data!H674</f>
        <v>0</v>
      </c>
      <c r="H668">
        <f>Data!I674</f>
        <v>658.07800299999997</v>
      </c>
      <c r="I668">
        <f>Data!J674</f>
        <v>663.25500499999998</v>
      </c>
      <c r="J668">
        <f>Data!K674</f>
        <v>3.7582137826906855E-3</v>
      </c>
      <c r="K668">
        <f>Data!L674</f>
        <v>660.76702899999998</v>
      </c>
      <c r="L668">
        <f>Data!M674</f>
        <v>-2.7895544357604003E-2</v>
      </c>
      <c r="M668">
        <f>Data!N674</f>
        <v>679.45898399999999</v>
      </c>
      <c r="N668">
        <f>Data!O674</f>
        <v>9.3940220397009302E-3</v>
      </c>
      <c r="O668">
        <f>Data!P674</f>
        <v>673.10601799999995</v>
      </c>
      <c r="P668">
        <f>Data!Q674</f>
        <v>3.5959790612600726E-4</v>
      </c>
      <c r="Q668">
        <f>Data!R674</f>
        <v>672.864014</v>
      </c>
      <c r="R668">
        <f>Data!S674</f>
        <v>1.0726667116611258E-2</v>
      </c>
      <c r="S668">
        <f>Data!AA674</f>
        <v>54.153468315262423</v>
      </c>
      <c r="T668">
        <f>Data!AB674</f>
        <v>662.01101700000004</v>
      </c>
      <c r="U668">
        <f>Data!AC674</f>
        <v>667.82700599999998</v>
      </c>
      <c r="V668">
        <f>Data!AD674</f>
        <v>669.89020999999991</v>
      </c>
      <c r="W668">
        <f>Data!AE674</f>
        <v>668.74140620000003</v>
      </c>
      <c r="X668">
        <f>Data!AF674</f>
        <v>669.5395426</v>
      </c>
      <c r="Y668">
        <f>Data!AG674</f>
        <v>668.95196787999998</v>
      </c>
      <c r="Z668">
        <f>Data!AP674</f>
        <v>57.53149864256536</v>
      </c>
    </row>
    <row r="669" spans="1:26" x14ac:dyDescent="0.35">
      <c r="A669" s="1">
        <f>Data!A669</f>
        <v>42566</v>
      </c>
      <c r="B669">
        <f>Data!B669</f>
        <v>659.171021</v>
      </c>
      <c r="C669">
        <f>Data!C669</f>
        <v>667.07702600000005</v>
      </c>
      <c r="D669">
        <f>Data!D669</f>
        <v>659.03997800000002</v>
      </c>
      <c r="E669">
        <f>Data!E669</f>
        <v>663.25500499999998</v>
      </c>
      <c r="F669">
        <f>Data!F669</f>
        <v>81673104</v>
      </c>
      <c r="G669">
        <f>Data!H675</f>
        <v>1</v>
      </c>
      <c r="H669">
        <f>Data!I675</f>
        <v>663.25500499999998</v>
      </c>
      <c r="I669">
        <f>Data!J675</f>
        <v>660.76702899999998</v>
      </c>
      <c r="J669">
        <f>Data!K675</f>
        <v>-2.7895544357604003E-2</v>
      </c>
      <c r="K669">
        <f>Data!L675</f>
        <v>679.45898399999999</v>
      </c>
      <c r="L669">
        <f>Data!M675</f>
        <v>9.3940220397009302E-3</v>
      </c>
      <c r="M669">
        <f>Data!N675</f>
        <v>673.10601799999995</v>
      </c>
      <c r="N669">
        <f>Data!O675</f>
        <v>3.5959790612600726E-4</v>
      </c>
      <c r="O669">
        <f>Data!P675</f>
        <v>672.864014</v>
      </c>
      <c r="P669">
        <f>Data!Q675</f>
        <v>1.0726667116611258E-2</v>
      </c>
      <c r="Q669">
        <f>Data!R675</f>
        <v>665.68499799999995</v>
      </c>
      <c r="R669">
        <f>Data!S675</f>
        <v>1.011460980595827E-3</v>
      </c>
      <c r="S669">
        <f>Data!AA675</f>
        <v>53.820901507542914</v>
      </c>
      <c r="T669">
        <f>Data!AB675</f>
        <v>670.11300649999998</v>
      </c>
      <c r="U669">
        <f>Data!AC675</f>
        <v>671.11067700000001</v>
      </c>
      <c r="V669">
        <f>Data!AD675</f>
        <v>670.37620859999993</v>
      </c>
      <c r="W669">
        <f>Data!AE675</f>
        <v>673.17940659999988</v>
      </c>
      <c r="X669">
        <f>Data!AF675</f>
        <v>672.26781006666658</v>
      </c>
      <c r="Y669">
        <f>Data!AG675</f>
        <v>669.13357187999998</v>
      </c>
      <c r="Z669">
        <f>Data!AP675</f>
        <v>56.838539642945562</v>
      </c>
    </row>
    <row r="670" spans="1:26" x14ac:dyDescent="0.35">
      <c r="A670" s="1">
        <f>Data!A670</f>
        <v>42567</v>
      </c>
      <c r="B670">
        <f>Data!B670</f>
        <v>663.78100600000005</v>
      </c>
      <c r="C670">
        <f>Data!C670</f>
        <v>666.46002199999998</v>
      </c>
      <c r="D670">
        <f>Data!D670</f>
        <v>659.33398399999999</v>
      </c>
      <c r="E670">
        <f>Data!E670</f>
        <v>660.76702899999998</v>
      </c>
      <c r="F670">
        <f>Data!F670</f>
        <v>50330200</v>
      </c>
      <c r="G670">
        <f>Data!H676</f>
        <v>0</v>
      </c>
      <c r="H670">
        <f>Data!I676</f>
        <v>660.76702899999998</v>
      </c>
      <c r="I670">
        <f>Data!J676</f>
        <v>679.45898399999999</v>
      </c>
      <c r="J670">
        <f>Data!K676</f>
        <v>9.3940220397009302E-3</v>
      </c>
      <c r="K670">
        <f>Data!L676</f>
        <v>673.10601799999995</v>
      </c>
      <c r="L670">
        <f>Data!M676</f>
        <v>3.5959790612600726E-4</v>
      </c>
      <c r="M670">
        <f>Data!N676</f>
        <v>672.864014</v>
      </c>
      <c r="N670">
        <f>Data!O676</f>
        <v>1.0726667116611258E-2</v>
      </c>
      <c r="O670">
        <f>Data!P676</f>
        <v>665.68499799999995</v>
      </c>
      <c r="P670">
        <f>Data!Q676</f>
        <v>1.011460980595827E-3</v>
      </c>
      <c r="Q670">
        <f>Data!R676</f>
        <v>665.012024</v>
      </c>
      <c r="R670">
        <f>Data!S676</f>
        <v>2.1880875067746001E-2</v>
      </c>
      <c r="S670">
        <f>Data!AA676</f>
        <v>81.654088078807774</v>
      </c>
      <c r="T670">
        <f>Data!AB676</f>
        <v>676.28250099999991</v>
      </c>
      <c r="U670">
        <f>Data!AC676</f>
        <v>675.14300533333324</v>
      </c>
      <c r="V670">
        <f>Data!AD676</f>
        <v>671.22520759999998</v>
      </c>
      <c r="W670">
        <f>Data!AE676</f>
        <v>674.27980959999991</v>
      </c>
      <c r="X670">
        <f>Data!AF676</f>
        <v>672.33313813333325</v>
      </c>
      <c r="Y670">
        <f>Data!AG676</f>
        <v>668.25756848000015</v>
      </c>
      <c r="Z670">
        <f>Data!AP676</f>
        <v>60.272456822413403</v>
      </c>
    </row>
    <row r="671" spans="1:26" x14ac:dyDescent="0.35">
      <c r="A671" s="1">
        <f>Data!A671</f>
        <v>42568</v>
      </c>
      <c r="B671">
        <f>Data!B671</f>
        <v>661.99298099999999</v>
      </c>
      <c r="C671">
        <f>Data!C671</f>
        <v>682.36499000000003</v>
      </c>
      <c r="D671">
        <f>Data!D671</f>
        <v>661.99298099999999</v>
      </c>
      <c r="E671">
        <f>Data!E671</f>
        <v>679.45898399999999</v>
      </c>
      <c r="F671">
        <f>Data!F671</f>
        <v>74407904</v>
      </c>
      <c r="G671">
        <f>Data!H677</f>
        <v>1</v>
      </c>
      <c r="H671">
        <f>Data!I677</f>
        <v>679.45898399999999</v>
      </c>
      <c r="I671">
        <f>Data!J677</f>
        <v>673.10601799999995</v>
      </c>
      <c r="J671">
        <f>Data!K677</f>
        <v>3.5959790612600726E-4</v>
      </c>
      <c r="K671">
        <f>Data!L677</f>
        <v>672.864014</v>
      </c>
      <c r="L671">
        <f>Data!M677</f>
        <v>1.0726667116611258E-2</v>
      </c>
      <c r="M671">
        <f>Data!N677</f>
        <v>665.68499799999995</v>
      </c>
      <c r="N671">
        <f>Data!O677</f>
        <v>1.011460980595827E-3</v>
      </c>
      <c r="O671">
        <f>Data!P677</f>
        <v>665.012024</v>
      </c>
      <c r="P671">
        <f>Data!Q677</f>
        <v>2.1880875067746001E-2</v>
      </c>
      <c r="Q671">
        <f>Data!R677</f>
        <v>650.61901899999998</v>
      </c>
      <c r="R671">
        <f>Data!S677</f>
        <v>-7.5595296584904242E-3</v>
      </c>
      <c r="S671">
        <f>Data!AA677</f>
        <v>83.897703116433036</v>
      </c>
      <c r="T671">
        <f>Data!AB677</f>
        <v>672.98501599999997</v>
      </c>
      <c r="U671">
        <f>Data!AC677</f>
        <v>670.55167666666659</v>
      </c>
      <c r="V671">
        <f>Data!AD677</f>
        <v>665.45721460000004</v>
      </c>
      <c r="W671">
        <f>Data!AE677</f>
        <v>670.04080840000006</v>
      </c>
      <c r="X671">
        <f>Data!AF677</f>
        <v>668.90414653333346</v>
      </c>
      <c r="Y671">
        <f>Data!AG677</f>
        <v>664.17897719999996</v>
      </c>
      <c r="Z671">
        <f>Data!AP677</f>
        <v>61.173065642369181</v>
      </c>
    </row>
    <row r="672" spans="1:26" x14ac:dyDescent="0.35">
      <c r="A672" s="1">
        <f>Data!A672</f>
        <v>42569</v>
      </c>
      <c r="B672">
        <f>Data!B672</f>
        <v>679.80902100000003</v>
      </c>
      <c r="C672">
        <f>Data!C672</f>
        <v>681.55499299999997</v>
      </c>
      <c r="D672">
        <f>Data!D672</f>
        <v>668.625</v>
      </c>
      <c r="E672">
        <f>Data!E672</f>
        <v>673.10601799999995</v>
      </c>
      <c r="F672">
        <f>Data!F672</f>
        <v>69465000</v>
      </c>
      <c r="G672">
        <f>Data!H678</f>
        <v>1</v>
      </c>
      <c r="H672">
        <f>Data!I678</f>
        <v>673.10601799999995</v>
      </c>
      <c r="I672">
        <f>Data!J678</f>
        <v>672.864014</v>
      </c>
      <c r="J672">
        <f>Data!K678</f>
        <v>1.0726667116611258E-2</v>
      </c>
      <c r="K672">
        <f>Data!L678</f>
        <v>665.68499799999995</v>
      </c>
      <c r="L672">
        <f>Data!M678</f>
        <v>1.011460980595827E-3</v>
      </c>
      <c r="M672">
        <f>Data!N678</f>
        <v>665.012024</v>
      </c>
      <c r="N672">
        <f>Data!O678</f>
        <v>2.1880875067746001E-2</v>
      </c>
      <c r="O672">
        <f>Data!P678</f>
        <v>650.61901899999998</v>
      </c>
      <c r="P672">
        <f>Data!Q678</f>
        <v>-7.5595296584904242E-3</v>
      </c>
      <c r="Q672">
        <f>Data!R678</f>
        <v>655.55602999999996</v>
      </c>
      <c r="R672">
        <f>Data!S678</f>
        <v>-8.7010947127331342E-3</v>
      </c>
      <c r="S672">
        <f>Data!AA678</f>
        <v>89.898648913291709</v>
      </c>
      <c r="T672">
        <f>Data!AB678</f>
        <v>669.27450599999997</v>
      </c>
      <c r="U672">
        <f>Data!AC678</f>
        <v>667.85367866666672</v>
      </c>
      <c r="V672">
        <f>Data!AD678</f>
        <v>661.94721699999991</v>
      </c>
      <c r="W672">
        <f>Data!AE678</f>
        <v>666.85161159999996</v>
      </c>
      <c r="X672">
        <f>Data!AF678</f>
        <v>662.92374706666669</v>
      </c>
      <c r="Y672">
        <f>Data!AG678</f>
        <v>662.27792983999996</v>
      </c>
      <c r="Z672">
        <f>Data!AP678</f>
        <v>62.352233178973094</v>
      </c>
    </row>
    <row r="673" spans="1:26" x14ac:dyDescent="0.35">
      <c r="A673" s="1">
        <f>Data!A673</f>
        <v>42570</v>
      </c>
      <c r="B673">
        <f>Data!B673</f>
        <v>672.737976</v>
      </c>
      <c r="C673">
        <f>Data!C673</f>
        <v>673.27697799999999</v>
      </c>
      <c r="D673">
        <f>Data!D673</f>
        <v>667.63201900000001</v>
      </c>
      <c r="E673">
        <f>Data!E673</f>
        <v>672.864014</v>
      </c>
      <c r="F673">
        <f>Data!F673</f>
        <v>61203300</v>
      </c>
      <c r="G673">
        <f>Data!H679</f>
        <v>1</v>
      </c>
      <c r="H673">
        <f>Data!I679</f>
        <v>672.864014</v>
      </c>
      <c r="I673">
        <f>Data!J679</f>
        <v>665.68499799999995</v>
      </c>
      <c r="J673">
        <f>Data!K679</f>
        <v>1.011460980595827E-3</v>
      </c>
      <c r="K673">
        <f>Data!L679</f>
        <v>665.012024</v>
      </c>
      <c r="L673">
        <f>Data!M679</f>
        <v>2.1880875067746001E-2</v>
      </c>
      <c r="M673">
        <f>Data!N679</f>
        <v>650.61901899999998</v>
      </c>
      <c r="N673">
        <f>Data!O679</f>
        <v>-7.5595296584904242E-3</v>
      </c>
      <c r="O673">
        <f>Data!P679</f>
        <v>655.55602999999996</v>
      </c>
      <c r="P673">
        <f>Data!Q679</f>
        <v>-8.7010947127331342E-3</v>
      </c>
      <c r="Q673">
        <f>Data!R679</f>
        <v>661.28497300000004</v>
      </c>
      <c r="R673">
        <f>Data!S679</f>
        <v>1.0929235429276186E-2</v>
      </c>
      <c r="S673">
        <f>Data!AA679</f>
        <v>79.412319401492311</v>
      </c>
      <c r="T673">
        <f>Data!AB679</f>
        <v>665.34851099999992</v>
      </c>
      <c r="U673">
        <f>Data!AC679</f>
        <v>660.43868033333331</v>
      </c>
      <c r="V673">
        <f>Data!AD679</f>
        <v>659.63140879999992</v>
      </c>
      <c r="W673">
        <f>Data!AE679</f>
        <v>659.38941679999994</v>
      </c>
      <c r="X673">
        <f>Data!AF679</f>
        <v>658.78688573333329</v>
      </c>
      <c r="Y673">
        <f>Data!AG679</f>
        <v>658.98804456000005</v>
      </c>
      <c r="Z673">
        <f>Data!AP679</f>
        <v>67.510265781700667</v>
      </c>
    </row>
    <row r="674" spans="1:26" x14ac:dyDescent="0.35">
      <c r="A674" s="1">
        <f>Data!A674</f>
        <v>42571</v>
      </c>
      <c r="B674">
        <f>Data!B674</f>
        <v>672.80602999999996</v>
      </c>
      <c r="C674">
        <f>Data!C674</f>
        <v>672.92901600000005</v>
      </c>
      <c r="D674">
        <f>Data!D674</f>
        <v>663.35998500000005</v>
      </c>
      <c r="E674">
        <f>Data!E674</f>
        <v>665.68499799999995</v>
      </c>
      <c r="F674">
        <f>Data!F674</f>
        <v>94636400</v>
      </c>
      <c r="G674">
        <f>Data!H680</f>
        <v>1</v>
      </c>
      <c r="H674">
        <f>Data!I680</f>
        <v>665.68499799999995</v>
      </c>
      <c r="I674">
        <f>Data!J680</f>
        <v>665.012024</v>
      </c>
      <c r="J674">
        <f>Data!K680</f>
        <v>2.1880875067746001E-2</v>
      </c>
      <c r="K674">
        <f>Data!L680</f>
        <v>650.61901899999998</v>
      </c>
      <c r="L674">
        <f>Data!M680</f>
        <v>-7.5595296584904242E-3</v>
      </c>
      <c r="M674">
        <f>Data!N680</f>
        <v>655.55602999999996</v>
      </c>
      <c r="N674">
        <f>Data!O680</f>
        <v>-8.7010947127331342E-3</v>
      </c>
      <c r="O674">
        <f>Data!P680</f>
        <v>661.28497300000004</v>
      </c>
      <c r="P674">
        <f>Data!Q680</f>
        <v>1.0929235429276186E-2</v>
      </c>
      <c r="Q674">
        <f>Data!R680</f>
        <v>654.09698500000002</v>
      </c>
      <c r="R674">
        <f>Data!S680</f>
        <v>3.5424214773632592E-3</v>
      </c>
      <c r="S674">
        <f>Data!AA680</f>
        <v>74.073827446851993</v>
      </c>
      <c r="T674">
        <f>Data!AB680</f>
        <v>657.81552149999993</v>
      </c>
      <c r="U674">
        <f>Data!AC680</f>
        <v>657.06235766666657</v>
      </c>
      <c r="V674">
        <f>Data!AD680</f>
        <v>657.31380620000004</v>
      </c>
      <c r="W674">
        <f>Data!AE680</f>
        <v>655.47242440000002</v>
      </c>
      <c r="X674">
        <f>Data!AF680</f>
        <v>657.65841066666678</v>
      </c>
      <c r="Y674">
        <f>Data!AG680</f>
        <v>656.73696544000006</v>
      </c>
      <c r="Z674">
        <f>Data!AP680</f>
        <v>58.617321102893008</v>
      </c>
    </row>
    <row r="675" spans="1:26" x14ac:dyDescent="0.35">
      <c r="A675" s="1">
        <f>Data!A675</f>
        <v>42572</v>
      </c>
      <c r="B675">
        <f>Data!B675</f>
        <v>665.228027</v>
      </c>
      <c r="C675">
        <f>Data!C675</f>
        <v>666.21899399999995</v>
      </c>
      <c r="D675">
        <f>Data!D675</f>
        <v>660.41497800000002</v>
      </c>
      <c r="E675">
        <f>Data!E675</f>
        <v>665.012024</v>
      </c>
      <c r="F675">
        <f>Data!F675</f>
        <v>60491800</v>
      </c>
      <c r="G675">
        <f>Data!H681</f>
        <v>1</v>
      </c>
      <c r="H675">
        <f>Data!I681</f>
        <v>665.012024</v>
      </c>
      <c r="I675">
        <f>Data!J681</f>
        <v>650.61901899999998</v>
      </c>
      <c r="J675">
        <f>Data!K681</f>
        <v>-7.5595296584904242E-3</v>
      </c>
      <c r="K675">
        <f>Data!L681</f>
        <v>655.55602999999996</v>
      </c>
      <c r="L675">
        <f>Data!M681</f>
        <v>-8.7010947127331342E-3</v>
      </c>
      <c r="M675">
        <f>Data!N681</f>
        <v>661.28497300000004</v>
      </c>
      <c r="N675">
        <f>Data!O681</f>
        <v>1.0929235429276186E-2</v>
      </c>
      <c r="O675">
        <f>Data!P681</f>
        <v>654.09698500000002</v>
      </c>
      <c r="P675">
        <f>Data!Q681</f>
        <v>3.5424214773632592E-3</v>
      </c>
      <c r="Q675">
        <f>Data!R681</f>
        <v>651.783997</v>
      </c>
      <c r="R675">
        <f>Data!S681</f>
        <v>-3.9322035905382299E-3</v>
      </c>
      <c r="S675">
        <f>Data!AA681</f>
        <v>72.363483910063366</v>
      </c>
      <c r="T675">
        <f>Data!AB681</f>
        <v>653.08752449999997</v>
      </c>
      <c r="U675">
        <f>Data!AC681</f>
        <v>655.82000733333336</v>
      </c>
      <c r="V675">
        <f>Data!AD681</f>
        <v>654.66820080000002</v>
      </c>
      <c r="W675">
        <f>Data!AE681</f>
        <v>656.86020500000006</v>
      </c>
      <c r="X675">
        <f>Data!AF681</f>
        <v>655.70726726666669</v>
      </c>
      <c r="Y675">
        <f>Data!AG681</f>
        <v>654.45563980000009</v>
      </c>
      <c r="Z675">
        <f>Data!AP681</f>
        <v>59.765092175532629</v>
      </c>
    </row>
    <row r="676" spans="1:26" x14ac:dyDescent="0.35">
      <c r="A676" s="1">
        <f>Data!A676</f>
        <v>42573</v>
      </c>
      <c r="B676">
        <f>Data!B676</f>
        <v>664.92199700000003</v>
      </c>
      <c r="C676">
        <f>Data!C676</f>
        <v>666.58300799999995</v>
      </c>
      <c r="D676">
        <f>Data!D676</f>
        <v>646.72198500000002</v>
      </c>
      <c r="E676">
        <f>Data!E676</f>
        <v>650.61901899999998</v>
      </c>
      <c r="F676">
        <f>Data!F676</f>
        <v>134169000</v>
      </c>
      <c r="G676">
        <f>Data!H682</f>
        <v>0</v>
      </c>
      <c r="H676">
        <f>Data!I682</f>
        <v>650.61901899999998</v>
      </c>
      <c r="I676">
        <f>Data!J682</f>
        <v>655.55602999999996</v>
      </c>
      <c r="J676">
        <f>Data!K682</f>
        <v>-8.7010947127331342E-3</v>
      </c>
      <c r="K676">
        <f>Data!L682</f>
        <v>661.28497300000004</v>
      </c>
      <c r="L676">
        <f>Data!M682</f>
        <v>1.0929235429276186E-2</v>
      </c>
      <c r="M676">
        <f>Data!N682</f>
        <v>654.09698500000002</v>
      </c>
      <c r="N676">
        <f>Data!O682</f>
        <v>3.5424214773632592E-3</v>
      </c>
      <c r="O676">
        <f>Data!P682</f>
        <v>651.783997</v>
      </c>
      <c r="P676">
        <f>Data!Q682</f>
        <v>-3.9322035905382299E-3</v>
      </c>
      <c r="Q676">
        <f>Data!R682</f>
        <v>654.35199</v>
      </c>
      <c r="R676">
        <f>Data!S682</f>
        <v>-1.0432104202036134E-3</v>
      </c>
      <c r="S676">
        <f>Data!AA682</f>
        <v>69.171261818185911</v>
      </c>
      <c r="T676">
        <f>Data!AB682</f>
        <v>658.4205015</v>
      </c>
      <c r="U676">
        <f>Data!AC682</f>
        <v>656.97932933333334</v>
      </c>
      <c r="V676">
        <f>Data!AD682</f>
        <v>655.41479500000003</v>
      </c>
      <c r="W676">
        <f>Data!AE682</f>
        <v>657.26398920000008</v>
      </c>
      <c r="X676">
        <f>Data!AF682</f>
        <v>655.68879400000003</v>
      </c>
      <c r="Y676">
        <f>Data!AG682</f>
        <v>655.35967288000018</v>
      </c>
      <c r="Z676">
        <f>Data!AP682</f>
        <v>54.476741163288771</v>
      </c>
    </row>
    <row r="677" spans="1:26" x14ac:dyDescent="0.35">
      <c r="A677" s="1">
        <f>Data!A677</f>
        <v>42574</v>
      </c>
      <c r="B677">
        <f>Data!B677</f>
        <v>650.72601299999997</v>
      </c>
      <c r="C677">
        <f>Data!C677</f>
        <v>656.36602800000003</v>
      </c>
      <c r="D677">
        <f>Data!D677</f>
        <v>648.52398700000003</v>
      </c>
      <c r="E677">
        <f>Data!E677</f>
        <v>655.55602999999996</v>
      </c>
      <c r="F677">
        <f>Data!F677</f>
        <v>69532200</v>
      </c>
      <c r="G677">
        <f>Data!H683</f>
        <v>0</v>
      </c>
      <c r="H677">
        <f>Data!I683</f>
        <v>655.55602999999996</v>
      </c>
      <c r="I677">
        <f>Data!J683</f>
        <v>661.28497300000004</v>
      </c>
      <c r="J677">
        <f>Data!K683</f>
        <v>1.0929235429276186E-2</v>
      </c>
      <c r="K677">
        <f>Data!L683</f>
        <v>654.09698500000002</v>
      </c>
      <c r="L677">
        <f>Data!M683</f>
        <v>3.5424214773632592E-3</v>
      </c>
      <c r="M677">
        <f>Data!N683</f>
        <v>651.783997</v>
      </c>
      <c r="N677">
        <f>Data!O683</f>
        <v>-3.9322035905382299E-3</v>
      </c>
      <c r="O677">
        <f>Data!P683</f>
        <v>654.35199</v>
      </c>
      <c r="P677">
        <f>Data!Q683</f>
        <v>-1.0432104202036134E-3</v>
      </c>
      <c r="Q677">
        <f>Data!R683</f>
        <v>655.03497300000004</v>
      </c>
      <c r="R677">
        <f>Data!S683</f>
        <v>-2.9832198357293239E-3</v>
      </c>
      <c r="S677">
        <f>Data!AA683</f>
        <v>69.492426656939514</v>
      </c>
      <c r="T677">
        <f>Data!AB683</f>
        <v>657.69097899999997</v>
      </c>
      <c r="U677">
        <f>Data!AC683</f>
        <v>655.72198500000002</v>
      </c>
      <c r="V677">
        <f>Data!AD683</f>
        <v>655.31058360000009</v>
      </c>
      <c r="W677">
        <f>Data!AE683</f>
        <v>654.60938740000006</v>
      </c>
      <c r="X677">
        <f>Data!AF683</f>
        <v>654.98578713333336</v>
      </c>
      <c r="Y677">
        <f>Data!AG683</f>
        <v>655.8185864400001</v>
      </c>
      <c r="Z677">
        <f>Data!AP683</f>
        <v>54.398609897853639</v>
      </c>
    </row>
    <row r="678" spans="1:26" x14ac:dyDescent="0.35">
      <c r="A678" s="1">
        <f>Data!A678</f>
        <v>42575</v>
      </c>
      <c r="B678">
        <f>Data!B678</f>
        <v>655.40997300000004</v>
      </c>
      <c r="C678">
        <f>Data!C678</f>
        <v>663.10998500000005</v>
      </c>
      <c r="D678">
        <f>Data!D678</f>
        <v>652.79303000000004</v>
      </c>
      <c r="E678">
        <f>Data!E678</f>
        <v>661.28497300000004</v>
      </c>
      <c r="F678">
        <f>Data!F678</f>
        <v>118184000</v>
      </c>
      <c r="G678">
        <f>Data!H684</f>
        <v>1</v>
      </c>
      <c r="H678">
        <f>Data!I684</f>
        <v>661.28497300000004</v>
      </c>
      <c r="I678">
        <f>Data!J684</f>
        <v>654.09698500000002</v>
      </c>
      <c r="J678">
        <f>Data!K684</f>
        <v>3.5424214773632592E-3</v>
      </c>
      <c r="K678">
        <f>Data!L684</f>
        <v>651.783997</v>
      </c>
      <c r="L678">
        <f>Data!M684</f>
        <v>-3.9322035905382299E-3</v>
      </c>
      <c r="M678">
        <f>Data!N684</f>
        <v>654.35199</v>
      </c>
      <c r="N678">
        <f>Data!O684</f>
        <v>-1.0432104202036134E-3</v>
      </c>
      <c r="O678">
        <f>Data!P684</f>
        <v>655.03497300000004</v>
      </c>
      <c r="P678">
        <f>Data!Q684</f>
        <v>-2.9832198357293239E-3</v>
      </c>
      <c r="Q678">
        <f>Data!R684</f>
        <v>656.99200399999995</v>
      </c>
      <c r="R678">
        <f>Data!S684</f>
        <v>2.9648637324080356E-3</v>
      </c>
      <c r="S678">
        <f>Data!AA684</f>
        <v>68.498428778608087</v>
      </c>
      <c r="T678">
        <f>Data!AB684</f>
        <v>652.94049100000007</v>
      </c>
      <c r="U678">
        <f>Data!AC684</f>
        <v>653.41099066666675</v>
      </c>
      <c r="V678">
        <f>Data!AD684</f>
        <v>654.45198980000009</v>
      </c>
      <c r="W678">
        <f>Data!AE684</f>
        <v>653.27379180000003</v>
      </c>
      <c r="X678">
        <f>Data!AF684</f>
        <v>653.79831966666666</v>
      </c>
      <c r="Y678">
        <f>Data!AG684</f>
        <v>654.53299075999996</v>
      </c>
      <c r="Z678">
        <f>Data!AP684</f>
        <v>53.159195212858023</v>
      </c>
    </row>
    <row r="679" spans="1:26" x14ac:dyDescent="0.35">
      <c r="A679" s="1">
        <f>Data!A679</f>
        <v>42576</v>
      </c>
      <c r="B679">
        <f>Data!B679</f>
        <v>661.26300000000003</v>
      </c>
      <c r="C679">
        <f>Data!C679</f>
        <v>661.82800299999997</v>
      </c>
      <c r="D679">
        <f>Data!D679</f>
        <v>653.39502000000005</v>
      </c>
      <c r="E679">
        <f>Data!E679</f>
        <v>654.09698500000002</v>
      </c>
      <c r="F679">
        <f>Data!F679</f>
        <v>78176496</v>
      </c>
      <c r="G679">
        <f>Data!H685</f>
        <v>1</v>
      </c>
      <c r="H679">
        <f>Data!I685</f>
        <v>654.09698500000002</v>
      </c>
      <c r="I679">
        <f>Data!J685</f>
        <v>651.783997</v>
      </c>
      <c r="J679">
        <f>Data!K685</f>
        <v>-3.9322035905382299E-3</v>
      </c>
      <c r="K679">
        <f>Data!L685</f>
        <v>654.35199</v>
      </c>
      <c r="L679">
        <f>Data!M685</f>
        <v>-1.0432104202036134E-3</v>
      </c>
      <c r="M679">
        <f>Data!N685</f>
        <v>655.03497300000004</v>
      </c>
      <c r="N679">
        <f>Data!O685</f>
        <v>-2.9832198357293239E-3</v>
      </c>
      <c r="O679">
        <f>Data!P685</f>
        <v>656.99200399999995</v>
      </c>
      <c r="P679">
        <f>Data!Q685</f>
        <v>2.9648637324080356E-3</v>
      </c>
      <c r="Q679">
        <f>Data!R685</f>
        <v>655.04699700000003</v>
      </c>
      <c r="R679">
        <f>Data!S685</f>
        <v>4.7465816743805934E-2</v>
      </c>
      <c r="S679">
        <f>Data!AA685</f>
        <v>68.671251351939503</v>
      </c>
      <c r="T679">
        <f>Data!AB685</f>
        <v>653.06799350000006</v>
      </c>
      <c r="U679">
        <f>Data!AC685</f>
        <v>653.72365333333335</v>
      </c>
      <c r="V679">
        <f>Data!AD685</f>
        <v>654.6419922</v>
      </c>
      <c r="W679">
        <f>Data!AE685</f>
        <v>654.11158460000001</v>
      </c>
      <c r="X679">
        <f>Data!AF685</f>
        <v>654.72452393333333</v>
      </c>
      <c r="Y679">
        <f>Data!AG685</f>
        <v>649.73391844000002</v>
      </c>
      <c r="Z679">
        <f>Data!AP685</f>
        <v>52.485536501578714</v>
      </c>
    </row>
    <row r="680" spans="1:26" x14ac:dyDescent="0.35">
      <c r="A680" s="1">
        <f>Data!A680</f>
        <v>42577</v>
      </c>
      <c r="B680">
        <f>Data!B680</f>
        <v>654.22601299999997</v>
      </c>
      <c r="C680">
        <f>Data!C680</f>
        <v>656.22497599999997</v>
      </c>
      <c r="D680">
        <f>Data!D680</f>
        <v>645.87902799999995</v>
      </c>
      <c r="E680">
        <f>Data!E680</f>
        <v>651.783997</v>
      </c>
      <c r="F680">
        <f>Data!F680</f>
        <v>225135008</v>
      </c>
      <c r="G680">
        <f>Data!H686</f>
        <v>0</v>
      </c>
      <c r="H680">
        <f>Data!I686</f>
        <v>651.783997</v>
      </c>
      <c r="I680">
        <f>Data!J686</f>
        <v>654.35199</v>
      </c>
      <c r="J680">
        <f>Data!K686</f>
        <v>-1.0432104202036134E-3</v>
      </c>
      <c r="K680">
        <f>Data!L686</f>
        <v>655.03497300000004</v>
      </c>
      <c r="L680">
        <f>Data!M686</f>
        <v>-2.9832198357293239E-3</v>
      </c>
      <c r="M680">
        <f>Data!N686</f>
        <v>656.99200399999995</v>
      </c>
      <c r="N680">
        <f>Data!O686</f>
        <v>2.9648637324080356E-3</v>
      </c>
      <c r="O680">
        <f>Data!P686</f>
        <v>655.04699700000003</v>
      </c>
      <c r="P680">
        <f>Data!Q686</f>
        <v>4.7465816743805934E-2</v>
      </c>
      <c r="Q680">
        <f>Data!R686</f>
        <v>624.68102999999996</v>
      </c>
      <c r="R680">
        <f>Data!S686</f>
        <v>2.991248174389189E-2</v>
      </c>
      <c r="S680">
        <f>Data!AA686</f>
        <v>67.983245310453384</v>
      </c>
      <c r="T680">
        <f>Data!AB686</f>
        <v>654.69348149999996</v>
      </c>
      <c r="U680">
        <f>Data!AC686</f>
        <v>655.45965566666666</v>
      </c>
      <c r="V680">
        <f>Data!AD686</f>
        <v>649.22139879999997</v>
      </c>
      <c r="W680">
        <f>Data!AE686</f>
        <v>655.68118880000009</v>
      </c>
      <c r="X680">
        <f>Data!AF686</f>
        <v>655.42345773333341</v>
      </c>
      <c r="Y680">
        <f>Data!AG686</f>
        <v>642.5547143199999</v>
      </c>
      <c r="Z680">
        <f>Data!AP686</f>
        <v>57.524879517742278</v>
      </c>
    </row>
    <row r="681" spans="1:26" x14ac:dyDescent="0.35">
      <c r="A681" s="1">
        <f>Data!A681</f>
        <v>42578</v>
      </c>
      <c r="B681">
        <f>Data!B681</f>
        <v>651.62701400000003</v>
      </c>
      <c r="C681">
        <f>Data!C681</f>
        <v>657.45599400000003</v>
      </c>
      <c r="D681">
        <f>Data!D681</f>
        <v>648.44702099999995</v>
      </c>
      <c r="E681">
        <f>Data!E681</f>
        <v>654.35199</v>
      </c>
      <c r="F681">
        <f>Data!F681</f>
        <v>147460992</v>
      </c>
      <c r="G681">
        <f>Data!H687</f>
        <v>0</v>
      </c>
      <c r="H681">
        <f>Data!I687</f>
        <v>654.35199</v>
      </c>
      <c r="I681">
        <f>Data!J687</f>
        <v>655.03497300000004</v>
      </c>
      <c r="J681">
        <f>Data!K687</f>
        <v>-2.9832198357293239E-3</v>
      </c>
      <c r="K681">
        <f>Data!L687</f>
        <v>656.99200399999995</v>
      </c>
      <c r="L681">
        <f>Data!M687</f>
        <v>2.9648637324080356E-3</v>
      </c>
      <c r="M681">
        <f>Data!N687</f>
        <v>655.04699700000003</v>
      </c>
      <c r="N681">
        <f>Data!O687</f>
        <v>4.7465816743805934E-2</v>
      </c>
      <c r="O681">
        <f>Data!P687</f>
        <v>624.68102999999996</v>
      </c>
      <c r="P681">
        <f>Data!Q687</f>
        <v>2.991248174389189E-2</v>
      </c>
      <c r="Q681">
        <f>Data!R687</f>
        <v>606.271973</v>
      </c>
      <c r="R681">
        <f>Data!S687</f>
        <v>0.10203010369377936</v>
      </c>
      <c r="S681">
        <f>Data!AA687</f>
        <v>68.792587898649344</v>
      </c>
      <c r="T681">
        <f>Data!AB687</f>
        <v>656.01348849999999</v>
      </c>
      <c r="U681">
        <f>Data!AC687</f>
        <v>655.69132466666667</v>
      </c>
      <c r="V681">
        <f>Data!AD687</f>
        <v>639.60539539999991</v>
      </c>
      <c r="W681">
        <f>Data!AE687</f>
        <v>655.82259500000009</v>
      </c>
      <c r="X681">
        <f>Data!AF687</f>
        <v>647.46566953333331</v>
      </c>
      <c r="Y681">
        <f>Data!AG687</f>
        <v>625.48011955999993</v>
      </c>
      <c r="Z681">
        <f>Data!AP687</f>
        <v>66.29830683933956</v>
      </c>
    </row>
    <row r="682" spans="1:26" x14ac:dyDescent="0.35">
      <c r="A682" s="1">
        <f>Data!A682</f>
        <v>42579</v>
      </c>
      <c r="B682">
        <f>Data!B682</f>
        <v>654.49200399999995</v>
      </c>
      <c r="C682">
        <f>Data!C682</f>
        <v>657.59497099999999</v>
      </c>
      <c r="D682">
        <f>Data!D682</f>
        <v>654.49200399999995</v>
      </c>
      <c r="E682">
        <f>Data!E682</f>
        <v>655.03497300000004</v>
      </c>
      <c r="F682">
        <f>Data!F682</f>
        <v>86428400</v>
      </c>
      <c r="G682">
        <f>Data!H688</f>
        <v>0</v>
      </c>
      <c r="H682">
        <f>Data!I688</f>
        <v>655.03497300000004</v>
      </c>
      <c r="I682">
        <f>Data!J688</f>
        <v>656.99200399999995</v>
      </c>
      <c r="J682">
        <f>Data!K688</f>
        <v>2.9648637324080356E-3</v>
      </c>
      <c r="K682">
        <f>Data!L688</f>
        <v>655.04699700000003</v>
      </c>
      <c r="L682">
        <f>Data!M688</f>
        <v>4.7465816743805934E-2</v>
      </c>
      <c r="M682">
        <f>Data!N688</f>
        <v>624.68102999999996</v>
      </c>
      <c r="N682">
        <f>Data!O688</f>
        <v>2.991248174389189E-2</v>
      </c>
      <c r="O682">
        <f>Data!P688</f>
        <v>606.271973</v>
      </c>
      <c r="P682">
        <f>Data!Q688</f>
        <v>0.10203010369377936</v>
      </c>
      <c r="Q682">
        <f>Data!R688</f>
        <v>547.46502699999996</v>
      </c>
      <c r="R682">
        <f>Data!S688</f>
        <v>-3.3922472732353104E-2</v>
      </c>
      <c r="S682">
        <f>Data!AA688</f>
        <v>69.840389707834376</v>
      </c>
      <c r="T682">
        <f>Data!AB688</f>
        <v>656.01950050000005</v>
      </c>
      <c r="U682">
        <f>Data!AC688</f>
        <v>645.57334366666669</v>
      </c>
      <c r="V682">
        <f>Data!AD688</f>
        <v>618.09140619999994</v>
      </c>
      <c r="W682">
        <f>Data!AE688</f>
        <v>643.28961160000006</v>
      </c>
      <c r="X682">
        <f>Data!AF688</f>
        <v>634.33173413333338</v>
      </c>
      <c r="Y682">
        <f>Data!AG688</f>
        <v>611.36960192000004</v>
      </c>
      <c r="Z682">
        <f>Data!AP688</f>
        <v>72.032031139821555</v>
      </c>
    </row>
    <row r="683" spans="1:26" x14ac:dyDescent="0.35">
      <c r="A683" s="1">
        <f>Data!A683</f>
        <v>42580</v>
      </c>
      <c r="B683">
        <f>Data!B683</f>
        <v>655.11102300000005</v>
      </c>
      <c r="C683">
        <f>Data!C683</f>
        <v>657.796021</v>
      </c>
      <c r="D683">
        <f>Data!D683</f>
        <v>654.78601100000003</v>
      </c>
      <c r="E683">
        <f>Data!E683</f>
        <v>656.99200399999995</v>
      </c>
      <c r="F683">
        <f>Data!F683</f>
        <v>60703500</v>
      </c>
      <c r="G683">
        <f>Data!H689</f>
        <v>1</v>
      </c>
      <c r="H683">
        <f>Data!I689</f>
        <v>656.99200399999995</v>
      </c>
      <c r="I683">
        <f>Data!J689</f>
        <v>655.04699700000003</v>
      </c>
      <c r="J683">
        <f>Data!K689</f>
        <v>4.7465816743805934E-2</v>
      </c>
      <c r="K683">
        <f>Data!L689</f>
        <v>624.68102999999996</v>
      </c>
      <c r="L683">
        <f>Data!M689</f>
        <v>2.991248174389189E-2</v>
      </c>
      <c r="M683">
        <f>Data!N689</f>
        <v>606.271973</v>
      </c>
      <c r="N683">
        <f>Data!O689</f>
        <v>0.10203010369377936</v>
      </c>
      <c r="O683">
        <f>Data!P689</f>
        <v>547.46502699999996</v>
      </c>
      <c r="P683">
        <f>Data!Q689</f>
        <v>-3.3922472732353104E-2</v>
      </c>
      <c r="Q683">
        <f>Data!R689</f>
        <v>566.35497999999995</v>
      </c>
      <c r="R683">
        <f>Data!S689</f>
        <v>-2.0852690686091899E-2</v>
      </c>
      <c r="S683">
        <f>Data!AA689</f>
        <v>69.844870611608073</v>
      </c>
      <c r="T683">
        <f>Data!AB689</f>
        <v>639.86401350000006</v>
      </c>
      <c r="U683">
        <f>Data!AC689</f>
        <v>628.66666666666663</v>
      </c>
      <c r="V683">
        <f>Data!AD689</f>
        <v>599.96400140000003</v>
      </c>
      <c r="W683">
        <f>Data!AE689</f>
        <v>623.39060060000008</v>
      </c>
      <c r="X683">
        <f>Data!AF689</f>
        <v>605.25420740000004</v>
      </c>
      <c r="Y683">
        <f>Data!AG689</f>
        <v>598.69932116000007</v>
      </c>
      <c r="Z683">
        <f>Data!AP689</f>
        <v>72.05598888575841</v>
      </c>
    </row>
    <row r="684" spans="1:26" x14ac:dyDescent="0.35">
      <c r="A684" s="1">
        <f>Data!A684</f>
        <v>42581</v>
      </c>
      <c r="B684">
        <f>Data!B684</f>
        <v>657.012024</v>
      </c>
      <c r="C684">
        <f>Data!C684</f>
        <v>658.22302200000001</v>
      </c>
      <c r="D684">
        <f>Data!D684</f>
        <v>654.20898399999999</v>
      </c>
      <c r="E684">
        <f>Data!E684</f>
        <v>655.04699700000003</v>
      </c>
      <c r="F684">
        <f>Data!F684</f>
        <v>38456100</v>
      </c>
      <c r="G684">
        <f>Data!H690</f>
        <v>1</v>
      </c>
      <c r="H684">
        <f>Data!I690</f>
        <v>655.04699700000003</v>
      </c>
      <c r="I684">
        <f>Data!J690</f>
        <v>624.68102999999996</v>
      </c>
      <c r="J684">
        <f>Data!K690</f>
        <v>2.991248174389189E-2</v>
      </c>
      <c r="K684">
        <f>Data!L690</f>
        <v>606.271973</v>
      </c>
      <c r="L684">
        <f>Data!M690</f>
        <v>0.10203010369377936</v>
      </c>
      <c r="M684">
        <f>Data!N690</f>
        <v>547.46502699999996</v>
      </c>
      <c r="N684">
        <f>Data!O690</f>
        <v>-3.3922472732353104E-2</v>
      </c>
      <c r="O684">
        <f>Data!P690</f>
        <v>566.35497999999995</v>
      </c>
      <c r="P684">
        <f>Data!Q690</f>
        <v>-2.0852690686091899E-2</v>
      </c>
      <c r="Q684">
        <f>Data!R690</f>
        <v>578.28900099999998</v>
      </c>
      <c r="R684">
        <f>Data!S690</f>
        <v>5.6288726632911807E-3</v>
      </c>
      <c r="S684">
        <f>Data!AA690</f>
        <v>66.966098055419025</v>
      </c>
      <c r="T684">
        <f>Data!AB690</f>
        <v>615.47650150000004</v>
      </c>
      <c r="U684">
        <f>Data!AC690</f>
        <v>592.80601000000001</v>
      </c>
      <c r="V684">
        <f>Data!AD690</f>
        <v>584.61240220000002</v>
      </c>
      <c r="W684">
        <f>Data!AE690</f>
        <v>586.43100600000002</v>
      </c>
      <c r="X684">
        <f>Data!AF690</f>
        <v>583.62740066666674</v>
      </c>
      <c r="Y684">
        <f>Data!AG690</f>
        <v>584.68404776</v>
      </c>
      <c r="Z684">
        <f>Data!AP690</f>
        <v>72.06640727588838</v>
      </c>
    </row>
    <row r="685" spans="1:26" x14ac:dyDescent="0.35">
      <c r="A685" s="1">
        <f>Data!A685</f>
        <v>42582</v>
      </c>
      <c r="B685">
        <f>Data!B685</f>
        <v>655.09997599999997</v>
      </c>
      <c r="C685">
        <f>Data!C685</f>
        <v>655.28497300000004</v>
      </c>
      <c r="D685">
        <f>Data!D685</f>
        <v>624.36499000000003</v>
      </c>
      <c r="E685">
        <f>Data!E685</f>
        <v>624.68102999999996</v>
      </c>
      <c r="F685">
        <f>Data!F685</f>
        <v>110818000</v>
      </c>
      <c r="G685">
        <f>Data!H691</f>
        <v>1</v>
      </c>
      <c r="H685">
        <f>Data!I691</f>
        <v>624.68102999999996</v>
      </c>
      <c r="I685">
        <f>Data!J691</f>
        <v>606.271973</v>
      </c>
      <c r="J685">
        <f>Data!K691</f>
        <v>0.10203010369377936</v>
      </c>
      <c r="K685">
        <f>Data!L691</f>
        <v>547.46502699999996</v>
      </c>
      <c r="L685">
        <f>Data!M691</f>
        <v>-3.3922472732353104E-2</v>
      </c>
      <c r="M685">
        <f>Data!N691</f>
        <v>566.35497999999995</v>
      </c>
      <c r="N685">
        <f>Data!O691</f>
        <v>-2.0852690686091899E-2</v>
      </c>
      <c r="O685">
        <f>Data!P691</f>
        <v>578.28900099999998</v>
      </c>
      <c r="P685">
        <f>Data!Q691</f>
        <v>5.6288726632911807E-3</v>
      </c>
      <c r="Q685">
        <f>Data!R691</f>
        <v>575.04303000000004</v>
      </c>
      <c r="R685">
        <f>Data!S691</f>
        <v>-2.1904478327750051E-2</v>
      </c>
      <c r="S685">
        <f>Data!AA691</f>
        <v>63.498601331673967</v>
      </c>
      <c r="T685">
        <f>Data!AB691</f>
        <v>576.86850000000004</v>
      </c>
      <c r="U685">
        <f>Data!AC691</f>
        <v>573.36399333333338</v>
      </c>
      <c r="V685">
        <f>Data!AD691</f>
        <v>574.68480220000004</v>
      </c>
      <c r="W685">
        <f>Data!AE691</f>
        <v>566.78239740000004</v>
      </c>
      <c r="X685">
        <f>Data!AF691</f>
        <v>572.48346340000012</v>
      </c>
      <c r="Y685">
        <f>Data!AG691</f>
        <v>578.04320308000001</v>
      </c>
      <c r="Z685">
        <f>Data!AP691</f>
        <v>70.941797385999166</v>
      </c>
    </row>
    <row r="686" spans="1:26" x14ac:dyDescent="0.35">
      <c r="A686" s="1">
        <f>Data!A686</f>
        <v>42583</v>
      </c>
      <c r="B686">
        <f>Data!B686</f>
        <v>624.60199</v>
      </c>
      <c r="C686">
        <f>Data!C686</f>
        <v>626.11901899999998</v>
      </c>
      <c r="D686">
        <f>Data!D686</f>
        <v>605.88397199999997</v>
      </c>
      <c r="E686">
        <f>Data!E686</f>
        <v>606.271973</v>
      </c>
      <c r="F686">
        <f>Data!F686</f>
        <v>121887000</v>
      </c>
      <c r="G686">
        <f>Data!H692</f>
        <v>1</v>
      </c>
      <c r="H686">
        <f>Data!I692</f>
        <v>606.271973</v>
      </c>
      <c r="I686">
        <f>Data!J692</f>
        <v>547.46502699999996</v>
      </c>
      <c r="J686">
        <f>Data!K692</f>
        <v>-3.3922472732353104E-2</v>
      </c>
      <c r="K686">
        <f>Data!L692</f>
        <v>566.35497999999995</v>
      </c>
      <c r="L686">
        <f>Data!M692</f>
        <v>-2.0852690686091899E-2</v>
      </c>
      <c r="M686">
        <f>Data!N692</f>
        <v>578.28900099999998</v>
      </c>
      <c r="N686">
        <f>Data!O692</f>
        <v>5.6288726632911807E-3</v>
      </c>
      <c r="O686">
        <f>Data!P692</f>
        <v>575.04303000000004</v>
      </c>
      <c r="P686">
        <f>Data!Q692</f>
        <v>-2.1904478327750051E-2</v>
      </c>
      <c r="Q686">
        <f>Data!R692</f>
        <v>587.77801499999998</v>
      </c>
      <c r="R686">
        <f>Data!S692</f>
        <v>-8.3221489762178944E-3</v>
      </c>
      <c r="S686">
        <f>Data!AA692</f>
        <v>34.383657037546783</v>
      </c>
      <c r="T686">
        <f>Data!AB692</f>
        <v>556.9100034999999</v>
      </c>
      <c r="U686">
        <f>Data!AC692</f>
        <v>564.03633600000001</v>
      </c>
      <c r="V686">
        <f>Data!AD692</f>
        <v>570.98601059999999</v>
      </c>
      <c r="W686">
        <f>Data!AE692</f>
        <v>567.35059779999995</v>
      </c>
      <c r="X686">
        <f>Data!AF692</f>
        <v>568.0762083333334</v>
      </c>
      <c r="Y686">
        <f>Data!AG692</f>
        <v>573.51780988000007</v>
      </c>
      <c r="Z686">
        <f>Data!AP692</f>
        <v>65.598858871235478</v>
      </c>
    </row>
    <row r="687" spans="1:26" x14ac:dyDescent="0.35">
      <c r="A687" s="1">
        <f>Data!A687</f>
        <v>42584</v>
      </c>
      <c r="B687">
        <f>Data!B687</f>
        <v>606.396973</v>
      </c>
      <c r="C687">
        <f>Data!C687</f>
        <v>612.84802200000001</v>
      </c>
      <c r="D687">
        <f>Data!D687</f>
        <v>531.33398399999999</v>
      </c>
      <c r="E687">
        <f>Data!E687</f>
        <v>547.46502699999996</v>
      </c>
      <c r="F687">
        <f>Data!F687</f>
        <v>330932992</v>
      </c>
      <c r="G687">
        <f>Data!H693</f>
        <v>0</v>
      </c>
      <c r="H687">
        <f>Data!I693</f>
        <v>547.46502699999996</v>
      </c>
      <c r="I687">
        <f>Data!J693</f>
        <v>566.35497999999995</v>
      </c>
      <c r="J687">
        <f>Data!K693</f>
        <v>-2.0852690686091899E-2</v>
      </c>
      <c r="K687">
        <f>Data!L693</f>
        <v>578.28900099999998</v>
      </c>
      <c r="L687">
        <f>Data!M693</f>
        <v>5.6288726632911807E-3</v>
      </c>
      <c r="M687">
        <f>Data!N693</f>
        <v>575.04303000000004</v>
      </c>
      <c r="N687">
        <f>Data!O693</f>
        <v>-2.1904478327750051E-2</v>
      </c>
      <c r="O687">
        <f>Data!P693</f>
        <v>587.77801499999998</v>
      </c>
      <c r="P687">
        <f>Data!Q693</f>
        <v>-8.3221489762178944E-3</v>
      </c>
      <c r="Q687">
        <f>Data!R693</f>
        <v>592.69000200000005</v>
      </c>
      <c r="R687">
        <f>Data!S693</f>
        <v>2.7640892232216286E-3</v>
      </c>
      <c r="S687">
        <f>Data!AA693</f>
        <v>45.780586381279029</v>
      </c>
      <c r="T687">
        <f>Data!AB693</f>
        <v>572.32199049999997</v>
      </c>
      <c r="U687">
        <f>Data!AC693</f>
        <v>573.2290036666667</v>
      </c>
      <c r="V687">
        <f>Data!AD693</f>
        <v>580.03100560000007</v>
      </c>
      <c r="W687">
        <f>Data!AE693</f>
        <v>574.60380839999993</v>
      </c>
      <c r="X687">
        <f>Data!AF693</f>
        <v>577.56700826666668</v>
      </c>
      <c r="Y687">
        <f>Data!AG693</f>
        <v>581.24764623999999</v>
      </c>
      <c r="Z687">
        <f>Data!AP693</f>
        <v>57.915427583433903</v>
      </c>
    </row>
    <row r="688" spans="1:26" x14ac:dyDescent="0.35">
      <c r="A688" s="1">
        <f>Data!A688</f>
        <v>42585</v>
      </c>
      <c r="B688">
        <f>Data!B688</f>
        <v>548.65600600000005</v>
      </c>
      <c r="C688">
        <f>Data!C688</f>
        <v>573.35998500000005</v>
      </c>
      <c r="D688">
        <f>Data!D688</f>
        <v>541.54699700000003</v>
      </c>
      <c r="E688">
        <f>Data!E688</f>
        <v>566.35497999999995</v>
      </c>
      <c r="F688">
        <f>Data!F688</f>
        <v>207982000</v>
      </c>
      <c r="G688">
        <f>Data!H694</f>
        <v>0</v>
      </c>
      <c r="H688">
        <f>Data!I694</f>
        <v>566.35497999999995</v>
      </c>
      <c r="I688">
        <f>Data!J694</f>
        <v>578.28900099999998</v>
      </c>
      <c r="J688">
        <f>Data!K694</f>
        <v>5.6288726632911807E-3</v>
      </c>
      <c r="K688">
        <f>Data!L694</f>
        <v>575.04303000000004</v>
      </c>
      <c r="L688">
        <f>Data!M694</f>
        <v>-2.1904478327750051E-2</v>
      </c>
      <c r="M688">
        <f>Data!N694</f>
        <v>587.77801499999998</v>
      </c>
      <c r="N688">
        <f>Data!O694</f>
        <v>-8.3221489762178944E-3</v>
      </c>
      <c r="O688">
        <f>Data!P694</f>
        <v>592.69000200000005</v>
      </c>
      <c r="P688">
        <f>Data!Q694</f>
        <v>2.7640892232216286E-3</v>
      </c>
      <c r="Q688">
        <f>Data!R694</f>
        <v>591.05401600000005</v>
      </c>
      <c r="R688">
        <f>Data!S694</f>
        <v>5.5189130870213869E-3</v>
      </c>
      <c r="S688">
        <f>Data!AA694</f>
        <v>52.817476372694976</v>
      </c>
      <c r="T688">
        <f>Data!AB694</f>
        <v>576.66601549999996</v>
      </c>
      <c r="U688">
        <f>Data!AC694</f>
        <v>580.3700153333333</v>
      </c>
      <c r="V688">
        <f>Data!AD694</f>
        <v>584.97081279999998</v>
      </c>
      <c r="W688">
        <f>Data!AE694</f>
        <v>580.78621820000012</v>
      </c>
      <c r="X688">
        <f>Data!AF694</f>
        <v>583.7940794000001</v>
      </c>
      <c r="Y688">
        <f>Data!AG694</f>
        <v>585.15637428000002</v>
      </c>
      <c r="Z688">
        <f>Data!AP694</f>
        <v>69.789553851740408</v>
      </c>
    </row>
    <row r="689" spans="1:26" x14ac:dyDescent="0.35">
      <c r="A689" s="1">
        <f>Data!A689</f>
        <v>42586</v>
      </c>
      <c r="B689">
        <f>Data!B689</f>
        <v>566.328979</v>
      </c>
      <c r="C689">
        <f>Data!C689</f>
        <v>579.49597200000005</v>
      </c>
      <c r="D689">
        <f>Data!D689</f>
        <v>565.77697799999999</v>
      </c>
      <c r="E689">
        <f>Data!E689</f>
        <v>578.28900099999998</v>
      </c>
      <c r="F689">
        <f>Data!F689</f>
        <v>125292000</v>
      </c>
      <c r="G689">
        <f>Data!H695</f>
        <v>1</v>
      </c>
      <c r="H689">
        <f>Data!I695</f>
        <v>578.28900099999998</v>
      </c>
      <c r="I689">
        <f>Data!J695</f>
        <v>575.04303000000004</v>
      </c>
      <c r="J689">
        <f>Data!K695</f>
        <v>-2.1904478327750051E-2</v>
      </c>
      <c r="K689">
        <f>Data!L695</f>
        <v>587.77801499999998</v>
      </c>
      <c r="L689">
        <f>Data!M695</f>
        <v>-8.3221489762178944E-3</v>
      </c>
      <c r="M689">
        <f>Data!N695</f>
        <v>592.69000200000005</v>
      </c>
      <c r="N689">
        <f>Data!O695</f>
        <v>2.7640892232216286E-3</v>
      </c>
      <c r="O689">
        <f>Data!P695</f>
        <v>591.05401600000005</v>
      </c>
      <c r="P689">
        <f>Data!Q695</f>
        <v>5.5189130870213869E-3</v>
      </c>
      <c r="Q689">
        <f>Data!R695</f>
        <v>587.80102499999998</v>
      </c>
      <c r="R689">
        <f>Data!S695</f>
        <v>-7.2921540630705621E-3</v>
      </c>
      <c r="S689">
        <f>Data!AA695</f>
        <v>49.57178270106148</v>
      </c>
      <c r="T689">
        <f>Data!AB695</f>
        <v>581.41052250000007</v>
      </c>
      <c r="U689">
        <f>Data!AC695</f>
        <v>585.1703490000001</v>
      </c>
      <c r="V689">
        <f>Data!AD695</f>
        <v>586.87321759999998</v>
      </c>
      <c r="W689">
        <f>Data!AE695</f>
        <v>587.19581280000011</v>
      </c>
      <c r="X689">
        <f>Data!AF695</f>
        <v>587.41448146666676</v>
      </c>
      <c r="Y689">
        <f>Data!AG695</f>
        <v>587.23677959999998</v>
      </c>
      <c r="Z689">
        <f>Data!AP695</f>
        <v>61.165777164785744</v>
      </c>
    </row>
    <row r="690" spans="1:26" x14ac:dyDescent="0.35">
      <c r="A690" s="1">
        <f>Data!A690</f>
        <v>42587</v>
      </c>
      <c r="B690">
        <f>Data!B690</f>
        <v>578.28100600000005</v>
      </c>
      <c r="C690">
        <f>Data!C690</f>
        <v>578.28100600000005</v>
      </c>
      <c r="D690">
        <f>Data!D690</f>
        <v>569.98199499999998</v>
      </c>
      <c r="E690">
        <f>Data!E690</f>
        <v>575.04303000000004</v>
      </c>
      <c r="F690">
        <f>Data!F690</f>
        <v>66127900</v>
      </c>
      <c r="G690">
        <f>Data!H696</f>
        <v>0</v>
      </c>
      <c r="H690">
        <f>Data!I696</f>
        <v>575.04303000000004</v>
      </c>
      <c r="I690">
        <f>Data!J696</f>
        <v>587.77801499999998</v>
      </c>
      <c r="J690">
        <f>Data!K696</f>
        <v>-8.3221489762178944E-3</v>
      </c>
      <c r="K690">
        <f>Data!L696</f>
        <v>592.69000200000005</v>
      </c>
      <c r="L690">
        <f>Data!M696</f>
        <v>2.7640892232216286E-3</v>
      </c>
      <c r="M690">
        <f>Data!N696</f>
        <v>591.05401600000005</v>
      </c>
      <c r="N690">
        <f>Data!O696</f>
        <v>5.5189130870213869E-3</v>
      </c>
      <c r="O690">
        <f>Data!P696</f>
        <v>587.80102499999998</v>
      </c>
      <c r="P690">
        <f>Data!Q696</f>
        <v>-7.2921540630705621E-3</v>
      </c>
      <c r="Q690">
        <f>Data!R696</f>
        <v>592.103027</v>
      </c>
      <c r="R690">
        <f>Data!S696</f>
        <v>5.0507622792943059E-3</v>
      </c>
      <c r="S690">
        <f>Data!AA696</f>
        <v>54.914404739815133</v>
      </c>
      <c r="T690">
        <f>Data!AB696</f>
        <v>590.23400850000007</v>
      </c>
      <c r="U690">
        <f>Data!AC696</f>
        <v>590.50734433333344</v>
      </c>
      <c r="V690">
        <f>Data!AD696</f>
        <v>590.28521699999999</v>
      </c>
      <c r="W690">
        <f>Data!AE696</f>
        <v>591.05321020000008</v>
      </c>
      <c r="X690">
        <f>Data!AF696</f>
        <v>589.96761446666676</v>
      </c>
      <c r="Y690">
        <f>Data!AG696</f>
        <v>589.99849340000003</v>
      </c>
      <c r="Z690">
        <f>Data!AP696</f>
        <v>62.199154314677138</v>
      </c>
    </row>
    <row r="691" spans="1:26" x14ac:dyDescent="0.35">
      <c r="A691" s="1">
        <f>Data!A691</f>
        <v>42588</v>
      </c>
      <c r="B691">
        <f>Data!B691</f>
        <v>575.03002900000001</v>
      </c>
      <c r="C691">
        <f>Data!C691</f>
        <v>588.39599599999997</v>
      </c>
      <c r="D691">
        <f>Data!D691</f>
        <v>569.46899399999995</v>
      </c>
      <c r="E691">
        <f>Data!E691</f>
        <v>587.77801499999998</v>
      </c>
      <c r="F691">
        <f>Data!F691</f>
        <v>80797296</v>
      </c>
      <c r="G691">
        <f>Data!H697</f>
        <v>0</v>
      </c>
      <c r="H691">
        <f>Data!I697</f>
        <v>587.77801499999998</v>
      </c>
      <c r="I691">
        <f>Data!J697</f>
        <v>592.69000200000005</v>
      </c>
      <c r="J691">
        <f>Data!K697</f>
        <v>2.7640892232216286E-3</v>
      </c>
      <c r="K691">
        <f>Data!L697</f>
        <v>591.05401600000005</v>
      </c>
      <c r="L691">
        <f>Data!M697</f>
        <v>5.5189130870213869E-3</v>
      </c>
      <c r="M691">
        <f>Data!N697</f>
        <v>587.80102499999998</v>
      </c>
      <c r="N691">
        <f>Data!O697</f>
        <v>-7.2921540630705621E-3</v>
      </c>
      <c r="O691">
        <f>Data!P697</f>
        <v>592.103027</v>
      </c>
      <c r="P691">
        <f>Data!Q697</f>
        <v>5.0507622792943059E-3</v>
      </c>
      <c r="Q691">
        <f>Data!R697</f>
        <v>589.11999500000002</v>
      </c>
      <c r="R691">
        <f>Data!S697</f>
        <v>2.6531873084640755E-3</v>
      </c>
      <c r="S691">
        <f>Data!AA697</f>
        <v>59.923964181646397</v>
      </c>
      <c r="T691">
        <f>Data!AB697</f>
        <v>591.87200900000005</v>
      </c>
      <c r="U691">
        <f>Data!AC697</f>
        <v>590.5150143333334</v>
      </c>
      <c r="V691">
        <f>Data!AD697</f>
        <v>590.55361300000004</v>
      </c>
      <c r="W691">
        <f>Data!AE697</f>
        <v>590.08001680000007</v>
      </c>
      <c r="X691">
        <f>Data!AF697</f>
        <v>590.79348519999996</v>
      </c>
      <c r="Y691">
        <f>Data!AG697</f>
        <v>590.15993384000001</v>
      </c>
      <c r="Z691">
        <f>Data!AP697</f>
        <v>64.771925168068023</v>
      </c>
    </row>
    <row r="692" spans="1:26" x14ac:dyDescent="0.35">
      <c r="A692" s="1">
        <f>Data!A692</f>
        <v>42589</v>
      </c>
      <c r="B692">
        <f>Data!B692</f>
        <v>587.77099599999997</v>
      </c>
      <c r="C692">
        <f>Data!C692</f>
        <v>597.51300000000003</v>
      </c>
      <c r="D692">
        <f>Data!D692</f>
        <v>586.81597899999997</v>
      </c>
      <c r="E692">
        <f>Data!E692</f>
        <v>592.69000200000005</v>
      </c>
      <c r="F692">
        <f>Data!F692</f>
        <v>82398400</v>
      </c>
      <c r="G692">
        <f>Data!H698</f>
        <v>1</v>
      </c>
      <c r="H692">
        <f>Data!I698</f>
        <v>592.69000200000005</v>
      </c>
      <c r="I692">
        <f>Data!J698</f>
        <v>591.05401600000005</v>
      </c>
      <c r="J692">
        <f>Data!K698</f>
        <v>5.5189130870213869E-3</v>
      </c>
      <c r="K692">
        <f>Data!L698</f>
        <v>587.80102499999998</v>
      </c>
      <c r="L692">
        <f>Data!M698</f>
        <v>-7.2921540630705621E-3</v>
      </c>
      <c r="M692">
        <f>Data!N698</f>
        <v>592.103027</v>
      </c>
      <c r="N692">
        <f>Data!O698</f>
        <v>5.0507622792943059E-3</v>
      </c>
      <c r="O692">
        <f>Data!P698</f>
        <v>589.11999500000002</v>
      </c>
      <c r="P692">
        <f>Data!Q698</f>
        <v>2.6531873084640755E-3</v>
      </c>
      <c r="Q692">
        <f>Data!R698</f>
        <v>587.55902100000003</v>
      </c>
      <c r="R692">
        <f>Data!S698</f>
        <v>3.3602094152422528E-3</v>
      </c>
      <c r="S692">
        <f>Data!AA698</f>
        <v>53.516486174108749</v>
      </c>
      <c r="T692">
        <f>Data!AB698</f>
        <v>589.42752050000001</v>
      </c>
      <c r="U692">
        <f>Data!AC698</f>
        <v>590.31935599999997</v>
      </c>
      <c r="V692">
        <f>Data!AD698</f>
        <v>589.52741679999997</v>
      </c>
      <c r="W692">
        <f>Data!AE698</f>
        <v>590.17242399999998</v>
      </c>
      <c r="X692">
        <f>Data!AF698</f>
        <v>589.95054906666667</v>
      </c>
      <c r="Y692">
        <f>Data!AG698</f>
        <v>588.95817616000011</v>
      </c>
      <c r="Z692">
        <f>Data!AP698</f>
        <v>58.111559066979588</v>
      </c>
    </row>
    <row r="693" spans="1:26" x14ac:dyDescent="0.35">
      <c r="A693" s="1">
        <f>Data!A693</f>
        <v>42590</v>
      </c>
      <c r="B693">
        <f>Data!B693</f>
        <v>592.73602300000005</v>
      </c>
      <c r="C693">
        <f>Data!C693</f>
        <v>592.99401899999998</v>
      </c>
      <c r="D693">
        <f>Data!D693</f>
        <v>588.04699700000003</v>
      </c>
      <c r="E693">
        <f>Data!E693</f>
        <v>591.05401600000005</v>
      </c>
      <c r="F693">
        <f>Data!F693</f>
        <v>61194100</v>
      </c>
      <c r="G693">
        <f>Data!H699</f>
        <v>1</v>
      </c>
      <c r="H693">
        <f>Data!I699</f>
        <v>591.05401600000005</v>
      </c>
      <c r="I693">
        <f>Data!J699</f>
        <v>587.80102499999998</v>
      </c>
      <c r="J693">
        <f>Data!K699</f>
        <v>-7.2921540630705621E-3</v>
      </c>
      <c r="K693">
        <f>Data!L699</f>
        <v>592.103027</v>
      </c>
      <c r="L693">
        <f>Data!M699</f>
        <v>5.0507622792943059E-3</v>
      </c>
      <c r="M693">
        <f>Data!N699</f>
        <v>589.11999500000002</v>
      </c>
      <c r="N693">
        <f>Data!O699</f>
        <v>2.6531873084640755E-3</v>
      </c>
      <c r="O693">
        <f>Data!P699</f>
        <v>587.55902100000003</v>
      </c>
      <c r="P693">
        <f>Data!Q699</f>
        <v>3.3602094152422528E-3</v>
      </c>
      <c r="Q693">
        <f>Data!R699</f>
        <v>585.58801300000005</v>
      </c>
      <c r="R693">
        <f>Data!S699</f>
        <v>2.6150612993328468E-2</v>
      </c>
      <c r="S693">
        <f>Data!AA699</f>
        <v>53.581020955606327</v>
      </c>
      <c r="T693">
        <f>Data!AB699</f>
        <v>589.95202599999993</v>
      </c>
      <c r="U693">
        <f>Data!AC699</f>
        <v>589.67468233333329</v>
      </c>
      <c r="V693">
        <f>Data!AD699</f>
        <v>588.43421620000004</v>
      </c>
      <c r="W693">
        <f>Data!AE699</f>
        <v>590.04941380000014</v>
      </c>
      <c r="X693">
        <f>Data!AF699</f>
        <v>589.23541646666672</v>
      </c>
      <c r="Y693">
        <f>Data!AG699</f>
        <v>585.5350974800001</v>
      </c>
      <c r="Z693">
        <f>Data!AP699</f>
        <v>58.67594306326081</v>
      </c>
    </row>
    <row r="694" spans="1:26" x14ac:dyDescent="0.35">
      <c r="A694" s="1">
        <f>Data!A694</f>
        <v>42591</v>
      </c>
      <c r="B694">
        <f>Data!B694</f>
        <v>591.03802499999995</v>
      </c>
      <c r="C694">
        <f>Data!C694</f>
        <v>591.091003</v>
      </c>
      <c r="D694">
        <f>Data!D694</f>
        <v>584.79303000000004</v>
      </c>
      <c r="E694">
        <f>Data!E694</f>
        <v>587.80102499999998</v>
      </c>
      <c r="F694">
        <f>Data!F694</f>
        <v>92228096</v>
      </c>
      <c r="G694">
        <f>Data!H700</f>
        <v>0</v>
      </c>
      <c r="H694">
        <f>Data!I700</f>
        <v>587.80102499999998</v>
      </c>
      <c r="I694">
        <f>Data!J700</f>
        <v>592.103027</v>
      </c>
      <c r="J694">
        <f>Data!K700</f>
        <v>5.0507622792943059E-3</v>
      </c>
      <c r="K694">
        <f>Data!L700</f>
        <v>589.11999500000002</v>
      </c>
      <c r="L694">
        <f>Data!M700</f>
        <v>2.6531873084640755E-3</v>
      </c>
      <c r="M694">
        <f>Data!N700</f>
        <v>587.55902100000003</v>
      </c>
      <c r="N694">
        <f>Data!O700</f>
        <v>3.3602094152422528E-3</v>
      </c>
      <c r="O694">
        <f>Data!P700</f>
        <v>585.58801300000005</v>
      </c>
      <c r="P694">
        <f>Data!Q700</f>
        <v>2.6150612993328468E-2</v>
      </c>
      <c r="Q694">
        <f>Data!R700</f>
        <v>570.47302200000001</v>
      </c>
      <c r="R694">
        <f>Data!S700</f>
        <v>5.6834028765201574E-3</v>
      </c>
      <c r="S694">
        <f>Data!AA700</f>
        <v>59.90592766526099</v>
      </c>
      <c r="T694">
        <f>Data!AB700</f>
        <v>590.61151100000006</v>
      </c>
      <c r="U694">
        <f>Data!AC700</f>
        <v>589.59401433333335</v>
      </c>
      <c r="V694">
        <f>Data!AD700</f>
        <v>584.96861560000002</v>
      </c>
      <c r="W694">
        <f>Data!AE700</f>
        <v>589.09221180000009</v>
      </c>
      <c r="X694">
        <f>Data!AF700</f>
        <v>588.35847980000005</v>
      </c>
      <c r="Y694">
        <f>Data!AG700</f>
        <v>582.41741195999998</v>
      </c>
      <c r="Z694">
        <f>Data!AP700</f>
        <v>69.668388956145463</v>
      </c>
    </row>
    <row r="695" spans="1:26" x14ac:dyDescent="0.35">
      <c r="A695" s="1">
        <f>Data!A695</f>
        <v>42592</v>
      </c>
      <c r="B695">
        <f>Data!B695</f>
        <v>587.64801</v>
      </c>
      <c r="C695">
        <f>Data!C695</f>
        <v>599.98400900000001</v>
      </c>
      <c r="D695">
        <f>Data!D695</f>
        <v>586.37097200000005</v>
      </c>
      <c r="E695">
        <f>Data!E695</f>
        <v>592.103027</v>
      </c>
      <c r="F695">
        <f>Data!F695</f>
        <v>102905000</v>
      </c>
      <c r="G695">
        <f>Data!H701</f>
        <v>1</v>
      </c>
      <c r="H695">
        <f>Data!I701</f>
        <v>592.103027</v>
      </c>
      <c r="I695">
        <f>Data!J701</f>
        <v>589.11999500000002</v>
      </c>
      <c r="J695">
        <f>Data!K701</f>
        <v>2.6531873084640755E-3</v>
      </c>
      <c r="K695">
        <f>Data!L701</f>
        <v>587.55902100000003</v>
      </c>
      <c r="L695">
        <f>Data!M701</f>
        <v>3.3602094152422528E-3</v>
      </c>
      <c r="M695">
        <f>Data!N701</f>
        <v>585.58801300000005</v>
      </c>
      <c r="N695">
        <f>Data!O701</f>
        <v>2.6150612993328468E-2</v>
      </c>
      <c r="O695">
        <f>Data!P701</f>
        <v>570.47302200000001</v>
      </c>
      <c r="P695">
        <f>Data!Q701</f>
        <v>5.6834028765201574E-3</v>
      </c>
      <c r="Q695">
        <f>Data!R701</f>
        <v>567.23999000000003</v>
      </c>
      <c r="R695">
        <f>Data!S701</f>
        <v>-1.7820377173799008E-2</v>
      </c>
      <c r="S695">
        <f>Data!AA701</f>
        <v>59.527909926151814</v>
      </c>
      <c r="T695">
        <f>Data!AB701</f>
        <v>588.33950800000002</v>
      </c>
      <c r="U695">
        <f>Data!AC701</f>
        <v>587.42234300000007</v>
      </c>
      <c r="V695">
        <f>Data!AD701</f>
        <v>579.99600820000001</v>
      </c>
      <c r="W695">
        <f>Data!AE701</f>
        <v>587.08281260000012</v>
      </c>
      <c r="X695">
        <f>Data!AF701</f>
        <v>582.78934726666671</v>
      </c>
      <c r="Y695">
        <f>Data!AG701</f>
        <v>579.95185052000011</v>
      </c>
      <c r="Z695">
        <f>Data!AP701</f>
        <v>67.758105400368365</v>
      </c>
    </row>
    <row r="696" spans="1:26" x14ac:dyDescent="0.35">
      <c r="A696" s="1">
        <f>Data!A696</f>
        <v>42593</v>
      </c>
      <c r="B696">
        <f>Data!B696</f>
        <v>592.12402299999997</v>
      </c>
      <c r="C696">
        <f>Data!C696</f>
        <v>597.54199200000005</v>
      </c>
      <c r="D696">
        <f>Data!D696</f>
        <v>589.11999500000002</v>
      </c>
      <c r="E696">
        <f>Data!E696</f>
        <v>589.11999500000002</v>
      </c>
      <c r="F696">
        <f>Data!F696</f>
        <v>74514400</v>
      </c>
      <c r="G696">
        <f>Data!H702</f>
        <v>1</v>
      </c>
      <c r="H696">
        <f>Data!I702</f>
        <v>589.11999500000002</v>
      </c>
      <c r="I696">
        <f>Data!J702</f>
        <v>587.55902100000003</v>
      </c>
      <c r="J696">
        <f>Data!K702</f>
        <v>3.3602094152422528E-3</v>
      </c>
      <c r="K696">
        <f>Data!L702</f>
        <v>585.58801300000005</v>
      </c>
      <c r="L696">
        <f>Data!M702</f>
        <v>2.6150612993328468E-2</v>
      </c>
      <c r="M696">
        <f>Data!N702</f>
        <v>570.47302200000001</v>
      </c>
      <c r="N696">
        <f>Data!O702</f>
        <v>5.6834028765201574E-3</v>
      </c>
      <c r="O696">
        <f>Data!P702</f>
        <v>567.23999000000003</v>
      </c>
      <c r="P696">
        <f>Data!Q702</f>
        <v>-1.7820377173799008E-2</v>
      </c>
      <c r="Q696">
        <f>Data!R702</f>
        <v>577.43902600000001</v>
      </c>
      <c r="R696">
        <f>Data!S702</f>
        <v>7.3402398714011129E-3</v>
      </c>
      <c r="S696">
        <f>Data!AA702</f>
        <v>56.596814243957553</v>
      </c>
      <c r="T696">
        <f>Data!AB702</f>
        <v>586.57351700000004</v>
      </c>
      <c r="U696">
        <f>Data!AC702</f>
        <v>581.20668533333344</v>
      </c>
      <c r="V696">
        <f>Data!AD702</f>
        <v>577.65981440000007</v>
      </c>
      <c r="W696">
        <f>Data!AE702</f>
        <v>579.9362182000001</v>
      </c>
      <c r="X696">
        <f>Data!AF702</f>
        <v>577.05874420000009</v>
      </c>
      <c r="Y696">
        <f>Data!AG702</f>
        <v>577.34477284000002</v>
      </c>
      <c r="Z696">
        <f>Data!AP702</f>
        <v>53.789778471297517</v>
      </c>
    </row>
    <row r="697" spans="1:26" x14ac:dyDescent="0.35">
      <c r="A697" s="1">
        <f>Data!A697</f>
        <v>42594</v>
      </c>
      <c r="B697">
        <f>Data!B697</f>
        <v>588.79797399999995</v>
      </c>
      <c r="C697">
        <f>Data!C697</f>
        <v>589.90997300000004</v>
      </c>
      <c r="D697">
        <f>Data!D697</f>
        <v>583.81097399999999</v>
      </c>
      <c r="E697">
        <f>Data!E697</f>
        <v>587.55902100000003</v>
      </c>
      <c r="F697">
        <f>Data!F697</f>
        <v>69218000</v>
      </c>
      <c r="G697">
        <f>Data!H703</f>
        <v>1</v>
      </c>
      <c r="H697">
        <f>Data!I703</f>
        <v>587.55902100000003</v>
      </c>
      <c r="I697">
        <f>Data!J703</f>
        <v>585.58801300000005</v>
      </c>
      <c r="J697">
        <f>Data!K703</f>
        <v>2.6150612993328468E-2</v>
      </c>
      <c r="K697">
        <f>Data!L703</f>
        <v>570.47302200000001</v>
      </c>
      <c r="L697">
        <f>Data!M703</f>
        <v>5.6834028765201574E-3</v>
      </c>
      <c r="M697">
        <f>Data!N703</f>
        <v>567.23999000000003</v>
      </c>
      <c r="N697">
        <f>Data!O703</f>
        <v>-1.7820377173799008E-2</v>
      </c>
      <c r="O697">
        <f>Data!P703</f>
        <v>577.43902600000001</v>
      </c>
      <c r="P697">
        <f>Data!Q703</f>
        <v>7.3402398714011129E-3</v>
      </c>
      <c r="Q697">
        <f>Data!R703</f>
        <v>573.216003</v>
      </c>
      <c r="R697">
        <f>Data!S703</f>
        <v>-1.9206234283122305E-3</v>
      </c>
      <c r="S697">
        <f>Data!AA703</f>
        <v>61.556618237261837</v>
      </c>
      <c r="T697">
        <f>Data!AB703</f>
        <v>578.03051750000009</v>
      </c>
      <c r="U697">
        <f>Data!AC703</f>
        <v>574.43367500000011</v>
      </c>
      <c r="V697">
        <f>Data!AD703</f>
        <v>574.79121080000004</v>
      </c>
      <c r="W697">
        <f>Data!AE703</f>
        <v>572.2028074000001</v>
      </c>
      <c r="X697">
        <f>Data!AF703</f>
        <v>574.49147940000012</v>
      </c>
      <c r="Y697">
        <f>Data!AG703</f>
        <v>575.14736804000006</v>
      </c>
      <c r="Z697">
        <f>Data!AP703</f>
        <v>52.578395290871008</v>
      </c>
    </row>
    <row r="698" spans="1:26" x14ac:dyDescent="0.35">
      <c r="A698" s="1">
        <f>Data!A698</f>
        <v>42595</v>
      </c>
      <c r="B698">
        <f>Data!B698</f>
        <v>587.35699499999998</v>
      </c>
      <c r="C698">
        <f>Data!C698</f>
        <v>589.77398700000003</v>
      </c>
      <c r="D698">
        <f>Data!D698</f>
        <v>584.97900400000003</v>
      </c>
      <c r="E698">
        <f>Data!E698</f>
        <v>585.58801300000005</v>
      </c>
      <c r="F698">
        <f>Data!F698</f>
        <v>43563000</v>
      </c>
      <c r="G698">
        <f>Data!H704</f>
        <v>1</v>
      </c>
      <c r="H698">
        <f>Data!I704</f>
        <v>585.58801300000005</v>
      </c>
      <c r="I698">
        <f>Data!J704</f>
        <v>570.47302200000001</v>
      </c>
      <c r="J698">
        <f>Data!K704</f>
        <v>5.6834028765201574E-3</v>
      </c>
      <c r="K698">
        <f>Data!L704</f>
        <v>567.23999000000003</v>
      </c>
      <c r="L698">
        <f>Data!M704</f>
        <v>-1.7820377173799008E-2</v>
      </c>
      <c r="M698">
        <f>Data!N704</f>
        <v>577.43902600000001</v>
      </c>
      <c r="N698">
        <f>Data!O704</f>
        <v>7.3402398714011129E-3</v>
      </c>
      <c r="O698">
        <f>Data!P704</f>
        <v>573.216003</v>
      </c>
      <c r="P698">
        <f>Data!Q704</f>
        <v>-1.9206234283122305E-3</v>
      </c>
      <c r="Q698">
        <f>Data!R704</f>
        <v>574.317993</v>
      </c>
      <c r="R698">
        <f>Data!S704</f>
        <v>-2.2818641739890356E-3</v>
      </c>
      <c r="S698">
        <f>Data!AA704</f>
        <v>46.957805383937838</v>
      </c>
      <c r="T698">
        <f>Data!AB704</f>
        <v>568.85650600000008</v>
      </c>
      <c r="U698">
        <f>Data!AC704</f>
        <v>571.71734600000002</v>
      </c>
      <c r="V698">
        <f>Data!AD704</f>
        <v>572.53720680000004</v>
      </c>
      <c r="W698">
        <f>Data!AE704</f>
        <v>571.9662108</v>
      </c>
      <c r="X698">
        <f>Data!AF704</f>
        <v>572.19994280000003</v>
      </c>
      <c r="Y698">
        <f>Data!AG704</f>
        <v>572.94948712000007</v>
      </c>
      <c r="Z698">
        <f>Data!AP704</f>
        <v>53.432007205239643</v>
      </c>
    </row>
    <row r="699" spans="1:26" x14ac:dyDescent="0.35">
      <c r="A699" s="1">
        <f>Data!A699</f>
        <v>42596</v>
      </c>
      <c r="B699">
        <f>Data!B699</f>
        <v>585.58898899999997</v>
      </c>
      <c r="C699">
        <f>Data!C699</f>
        <v>585.66601600000001</v>
      </c>
      <c r="D699">
        <f>Data!D699</f>
        <v>564.78100600000005</v>
      </c>
      <c r="E699">
        <f>Data!E699</f>
        <v>570.47302200000001</v>
      </c>
      <c r="F699">
        <f>Data!F699</f>
        <v>60851100</v>
      </c>
      <c r="G699">
        <f>Data!H705</f>
        <v>1</v>
      </c>
      <c r="H699">
        <f>Data!I705</f>
        <v>570.47302200000001</v>
      </c>
      <c r="I699">
        <f>Data!J705</f>
        <v>567.23999000000003</v>
      </c>
      <c r="J699">
        <f>Data!K705</f>
        <v>-1.7820377173799008E-2</v>
      </c>
      <c r="K699">
        <f>Data!L705</f>
        <v>577.43902600000001</v>
      </c>
      <c r="L699">
        <f>Data!M705</f>
        <v>7.3402398714011129E-3</v>
      </c>
      <c r="M699">
        <f>Data!N705</f>
        <v>573.216003</v>
      </c>
      <c r="N699">
        <f>Data!O705</f>
        <v>-1.9206234283122305E-3</v>
      </c>
      <c r="O699">
        <f>Data!P705</f>
        <v>574.317993</v>
      </c>
      <c r="P699">
        <f>Data!Q705</f>
        <v>-2.2818641739890356E-3</v>
      </c>
      <c r="Q699">
        <f>Data!R705</f>
        <v>575.63000499999998</v>
      </c>
      <c r="R699">
        <f>Data!S705</f>
        <v>-1.0484627838487155E-2</v>
      </c>
      <c r="S699">
        <f>Data!AA705</f>
        <v>43.580210024112858</v>
      </c>
      <c r="T699">
        <f>Data!AB705</f>
        <v>572.33950800000002</v>
      </c>
      <c r="U699">
        <f>Data!AC705</f>
        <v>572.63167299999998</v>
      </c>
      <c r="V699">
        <f>Data!AD705</f>
        <v>573.56860340000003</v>
      </c>
      <c r="W699">
        <f>Data!AE705</f>
        <v>573.71000960000003</v>
      </c>
      <c r="X699">
        <f>Data!AF705</f>
        <v>573.44080386666678</v>
      </c>
      <c r="Y699">
        <f>Data!AG705</f>
        <v>574.61600568000006</v>
      </c>
      <c r="Z699">
        <f>Data!AP705</f>
        <v>44.799357216418173</v>
      </c>
    </row>
    <row r="700" spans="1:26" x14ac:dyDescent="0.35">
      <c r="A700" s="1">
        <f>Data!A700</f>
        <v>42597</v>
      </c>
      <c r="B700">
        <f>Data!B700</f>
        <v>570.49401899999998</v>
      </c>
      <c r="C700">
        <f>Data!C700</f>
        <v>573.580017</v>
      </c>
      <c r="D700">
        <f>Data!D700</f>
        <v>563.23999000000003</v>
      </c>
      <c r="E700">
        <f>Data!E700</f>
        <v>567.23999000000003</v>
      </c>
      <c r="F700">
        <f>Data!F700</f>
        <v>57262300</v>
      </c>
      <c r="G700">
        <f>Data!H706</f>
        <v>0</v>
      </c>
      <c r="H700">
        <f>Data!I706</f>
        <v>567.23999000000003</v>
      </c>
      <c r="I700">
        <f>Data!J706</f>
        <v>577.43902600000001</v>
      </c>
      <c r="J700">
        <f>Data!K706</f>
        <v>7.3402398714011129E-3</v>
      </c>
      <c r="K700">
        <f>Data!L706</f>
        <v>573.216003</v>
      </c>
      <c r="L700">
        <f>Data!M706</f>
        <v>-1.9206234283122305E-3</v>
      </c>
      <c r="M700">
        <f>Data!N706</f>
        <v>574.317993</v>
      </c>
      <c r="N700">
        <f>Data!O706</f>
        <v>-2.2818641739890356E-3</v>
      </c>
      <c r="O700">
        <f>Data!P706</f>
        <v>575.63000499999998</v>
      </c>
      <c r="P700">
        <f>Data!Q706</f>
        <v>-1.0484627838487155E-2</v>
      </c>
      <c r="Q700">
        <f>Data!R706</f>
        <v>581.69702099999995</v>
      </c>
      <c r="R700">
        <f>Data!S706</f>
        <v>6.6902208188736561E-4</v>
      </c>
      <c r="S700">
        <f>Data!AA706</f>
        <v>49.931485730619464</v>
      </c>
      <c r="T700">
        <f>Data!AB706</f>
        <v>575.32751450000001</v>
      </c>
      <c r="U700">
        <f>Data!AC706</f>
        <v>574.99100733333341</v>
      </c>
      <c r="V700">
        <f>Data!AD706</f>
        <v>576.46000960000003</v>
      </c>
      <c r="W700">
        <f>Data!AE706</f>
        <v>574.50140360000012</v>
      </c>
      <c r="X700">
        <f>Data!AF706</f>
        <v>574.99820546666672</v>
      </c>
      <c r="Y700">
        <f>Data!AG706</f>
        <v>577.27484600000014</v>
      </c>
      <c r="Z700">
        <f>Data!AP706</f>
        <v>42.161982069234412</v>
      </c>
    </row>
    <row r="701" spans="1:26" x14ac:dyDescent="0.35">
      <c r="A701" s="1">
        <f>Data!A701</f>
        <v>42598</v>
      </c>
      <c r="B701">
        <f>Data!B701</f>
        <v>567.24298099999999</v>
      </c>
      <c r="C701">
        <f>Data!C701</f>
        <v>581.737976</v>
      </c>
      <c r="D701">
        <f>Data!D701</f>
        <v>566.716003</v>
      </c>
      <c r="E701">
        <f>Data!E701</f>
        <v>577.43902600000001</v>
      </c>
      <c r="F701">
        <f>Data!F701</f>
        <v>58405200</v>
      </c>
      <c r="G701">
        <f>Data!H707</f>
        <v>1</v>
      </c>
      <c r="H701">
        <f>Data!I707</f>
        <v>577.43902600000001</v>
      </c>
      <c r="I701">
        <f>Data!J707</f>
        <v>573.216003</v>
      </c>
      <c r="J701">
        <f>Data!K707</f>
        <v>-1.9206234283122305E-3</v>
      </c>
      <c r="K701">
        <f>Data!L707</f>
        <v>574.317993</v>
      </c>
      <c r="L701">
        <f>Data!M707</f>
        <v>-2.2818641739890356E-3</v>
      </c>
      <c r="M701">
        <f>Data!N707</f>
        <v>575.63000499999998</v>
      </c>
      <c r="N701">
        <f>Data!O707</f>
        <v>-1.0484627838487155E-2</v>
      </c>
      <c r="O701">
        <f>Data!P707</f>
        <v>581.69702099999995</v>
      </c>
      <c r="P701">
        <f>Data!Q707</f>
        <v>6.6902208188736561E-4</v>
      </c>
      <c r="Q701">
        <f>Data!R707</f>
        <v>581.30798300000004</v>
      </c>
      <c r="R701">
        <f>Data!S707</f>
        <v>-9.3232246642859177E-3</v>
      </c>
      <c r="S701">
        <f>Data!AA707</f>
        <v>47.464507314774899</v>
      </c>
      <c r="T701">
        <f>Data!AB707</f>
        <v>573.76699800000006</v>
      </c>
      <c r="U701">
        <f>Data!AC707</f>
        <v>574.38800033333337</v>
      </c>
      <c r="V701">
        <f>Data!AD707</f>
        <v>577.23380100000008</v>
      </c>
      <c r="W701">
        <f>Data!AE707</f>
        <v>574.62239980000004</v>
      </c>
      <c r="X701">
        <f>Data!AF707</f>
        <v>576.41520566666668</v>
      </c>
      <c r="Y701">
        <f>Data!AG707</f>
        <v>578.5961594800001</v>
      </c>
      <c r="Z701">
        <f>Data!AP707</f>
        <v>42.918975139924434</v>
      </c>
    </row>
    <row r="702" spans="1:26" x14ac:dyDescent="0.35">
      <c r="A702" s="1">
        <f>Data!A702</f>
        <v>42599</v>
      </c>
      <c r="B702">
        <f>Data!B702</f>
        <v>577.760986</v>
      </c>
      <c r="C702">
        <f>Data!C702</f>
        <v>580.89398200000005</v>
      </c>
      <c r="D702">
        <f>Data!D702</f>
        <v>571.42999299999997</v>
      </c>
      <c r="E702">
        <f>Data!E702</f>
        <v>573.216003</v>
      </c>
      <c r="F702">
        <f>Data!F702</f>
        <v>54443000</v>
      </c>
      <c r="G702">
        <f>Data!H708</f>
        <v>0</v>
      </c>
      <c r="H702">
        <f>Data!I708</f>
        <v>573.216003</v>
      </c>
      <c r="I702">
        <f>Data!J708</f>
        <v>574.317993</v>
      </c>
      <c r="J702">
        <f>Data!K708</f>
        <v>-2.2818641739890356E-3</v>
      </c>
      <c r="K702">
        <f>Data!L708</f>
        <v>575.63000499999998</v>
      </c>
      <c r="L702">
        <f>Data!M708</f>
        <v>-1.0484627838487155E-2</v>
      </c>
      <c r="M702">
        <f>Data!N708</f>
        <v>581.69702099999995</v>
      </c>
      <c r="N702">
        <f>Data!O708</f>
        <v>6.6902208188736561E-4</v>
      </c>
      <c r="O702">
        <f>Data!P708</f>
        <v>581.30798300000004</v>
      </c>
      <c r="P702">
        <f>Data!Q708</f>
        <v>-9.3232246642859177E-3</v>
      </c>
      <c r="Q702">
        <f>Data!R708</f>
        <v>586.75299099999995</v>
      </c>
      <c r="R702">
        <f>Data!S708</f>
        <v>5.7052015481505068E-3</v>
      </c>
      <c r="S702">
        <f>Data!AA708</f>
        <v>52.164119403056858</v>
      </c>
      <c r="T702">
        <f>Data!AB708</f>
        <v>574.97399900000005</v>
      </c>
      <c r="U702">
        <f>Data!AC708</f>
        <v>577.21500633333335</v>
      </c>
      <c r="V702">
        <f>Data!AD708</f>
        <v>579.94119860000001</v>
      </c>
      <c r="W702">
        <f>Data!AE708</f>
        <v>577.79440899999997</v>
      </c>
      <c r="X702">
        <f>Data!AF708</f>
        <v>578.4996010000001</v>
      </c>
      <c r="Y702">
        <f>Data!AG708</f>
        <v>580.27207508000004</v>
      </c>
      <c r="Z702">
        <f>Data!AP708</f>
        <v>47.247916768886554</v>
      </c>
    </row>
    <row r="703" spans="1:26" x14ac:dyDescent="0.35">
      <c r="A703" s="1">
        <f>Data!A703</f>
        <v>42600</v>
      </c>
      <c r="B703">
        <f>Data!B703</f>
        <v>573.70696999999996</v>
      </c>
      <c r="C703">
        <f>Data!C703</f>
        <v>577.79199200000005</v>
      </c>
      <c r="D703">
        <f>Data!D703</f>
        <v>573.42999299999997</v>
      </c>
      <c r="E703">
        <f>Data!E703</f>
        <v>574.317993</v>
      </c>
      <c r="F703">
        <f>Data!F703</f>
        <v>59896600</v>
      </c>
      <c r="G703">
        <f>Data!H709</f>
        <v>0</v>
      </c>
      <c r="H703">
        <f>Data!I709</f>
        <v>574.317993</v>
      </c>
      <c r="I703">
        <f>Data!J709</f>
        <v>575.63000499999998</v>
      </c>
      <c r="J703">
        <f>Data!K709</f>
        <v>-1.0484627838487155E-2</v>
      </c>
      <c r="K703">
        <f>Data!L709</f>
        <v>581.69702099999995</v>
      </c>
      <c r="L703">
        <f>Data!M709</f>
        <v>6.6902208188736561E-4</v>
      </c>
      <c r="M703">
        <f>Data!N709</f>
        <v>581.30798300000004</v>
      </c>
      <c r="N703">
        <f>Data!O709</f>
        <v>-9.3232246642859177E-3</v>
      </c>
      <c r="O703">
        <f>Data!P709</f>
        <v>586.75299099999995</v>
      </c>
      <c r="P703">
        <f>Data!Q709</f>
        <v>5.7052015481505068E-3</v>
      </c>
      <c r="Q703">
        <f>Data!R709</f>
        <v>583.41497800000002</v>
      </c>
      <c r="R703">
        <f>Data!S709</f>
        <v>5.5568712550235983E-3</v>
      </c>
      <c r="S703">
        <f>Data!AA709</f>
        <v>50.095940239930464</v>
      </c>
      <c r="T703">
        <f>Data!AB709</f>
        <v>578.66351299999997</v>
      </c>
      <c r="U703">
        <f>Data!AC709</f>
        <v>579.54500300000007</v>
      </c>
      <c r="V703">
        <f>Data!AD709</f>
        <v>581.76059559999999</v>
      </c>
      <c r="W703">
        <f>Data!AE709</f>
        <v>580.3280026000001</v>
      </c>
      <c r="X703">
        <f>Data!AF709</f>
        <v>581.72813299999996</v>
      </c>
      <c r="Y703">
        <f>Data!AG709</f>
        <v>581.26279779999993</v>
      </c>
      <c r="Z703">
        <f>Data!AP709</f>
        <v>46.467978242832054</v>
      </c>
    </row>
    <row r="704" spans="1:26" x14ac:dyDescent="0.35">
      <c r="A704" s="1">
        <f>Data!A704</f>
        <v>42601</v>
      </c>
      <c r="B704">
        <f>Data!B704</f>
        <v>574.33898899999997</v>
      </c>
      <c r="C704">
        <f>Data!C704</f>
        <v>578.237976</v>
      </c>
      <c r="D704">
        <f>Data!D704</f>
        <v>574.182007</v>
      </c>
      <c r="E704">
        <f>Data!E704</f>
        <v>575.63000499999998</v>
      </c>
      <c r="F704">
        <f>Data!F704</f>
        <v>50631600</v>
      </c>
      <c r="G704">
        <f>Data!H710</f>
        <v>0</v>
      </c>
      <c r="H704">
        <f>Data!I710</f>
        <v>575.63000499999998</v>
      </c>
      <c r="I704">
        <f>Data!J710</f>
        <v>581.69702099999995</v>
      </c>
      <c r="J704">
        <f>Data!K710</f>
        <v>6.6902208188736561E-4</v>
      </c>
      <c r="K704">
        <f>Data!L710</f>
        <v>581.30798300000004</v>
      </c>
      <c r="L704">
        <f>Data!M710</f>
        <v>-9.3232246642859177E-3</v>
      </c>
      <c r="M704">
        <f>Data!N710</f>
        <v>586.75299099999995</v>
      </c>
      <c r="N704">
        <f>Data!O710</f>
        <v>5.7052015481505068E-3</v>
      </c>
      <c r="O704">
        <f>Data!P710</f>
        <v>583.41497800000002</v>
      </c>
      <c r="P704">
        <f>Data!Q710</f>
        <v>5.5568712550235983E-3</v>
      </c>
      <c r="Q704">
        <f>Data!R710</f>
        <v>580.182007</v>
      </c>
      <c r="R704">
        <f>Data!S710</f>
        <v>4.1815953676703757E-3</v>
      </c>
      <c r="S704">
        <f>Data!AA710</f>
        <v>37.312784888886114</v>
      </c>
      <c r="T704">
        <f>Data!AB710</f>
        <v>581.50250200000005</v>
      </c>
      <c r="U704">
        <f>Data!AC710</f>
        <v>583.25266499999998</v>
      </c>
      <c r="V704">
        <f>Data!AD710</f>
        <v>582.67099599999995</v>
      </c>
      <c r="W704">
        <f>Data!AE710</f>
        <v>583.56379379999998</v>
      </c>
      <c r="X704">
        <f>Data!AF710</f>
        <v>583.39965806666669</v>
      </c>
      <c r="Y704">
        <f>Data!AG710</f>
        <v>581.84643540000002</v>
      </c>
      <c r="Z704">
        <f>Data!AP710</f>
        <v>45.178705415589668</v>
      </c>
    </row>
    <row r="705" spans="1:26" x14ac:dyDescent="0.35">
      <c r="A705" s="1">
        <f>Data!A705</f>
        <v>42602</v>
      </c>
      <c r="B705">
        <f>Data!B705</f>
        <v>576.08398399999999</v>
      </c>
      <c r="C705">
        <f>Data!C705</f>
        <v>582.817993</v>
      </c>
      <c r="D705">
        <f>Data!D705</f>
        <v>575.45696999999996</v>
      </c>
      <c r="E705">
        <f>Data!E705</f>
        <v>581.69702099999995</v>
      </c>
      <c r="F705">
        <f>Data!F705</f>
        <v>45301400</v>
      </c>
      <c r="G705">
        <f>Data!H711</f>
        <v>1</v>
      </c>
      <c r="H705">
        <f>Data!I711</f>
        <v>581.69702099999995</v>
      </c>
      <c r="I705">
        <f>Data!J711</f>
        <v>581.30798300000004</v>
      </c>
      <c r="J705">
        <f>Data!K711</f>
        <v>-9.3232246642859177E-3</v>
      </c>
      <c r="K705">
        <f>Data!L711</f>
        <v>586.75299099999995</v>
      </c>
      <c r="L705">
        <f>Data!M711</f>
        <v>5.7052015481505068E-3</v>
      </c>
      <c r="M705">
        <f>Data!N711</f>
        <v>583.41497800000002</v>
      </c>
      <c r="N705">
        <f>Data!O711</f>
        <v>5.5568712550235983E-3</v>
      </c>
      <c r="O705">
        <f>Data!P711</f>
        <v>580.182007</v>
      </c>
      <c r="P705">
        <f>Data!Q711</f>
        <v>4.1815953676703757E-3</v>
      </c>
      <c r="Q705">
        <f>Data!R711</f>
        <v>577.760986</v>
      </c>
      <c r="R705">
        <f>Data!S711</f>
        <v>-3.2659359004221489E-3</v>
      </c>
      <c r="S705">
        <f>Data!AA711</f>
        <v>31.811286786014961</v>
      </c>
      <c r="T705">
        <f>Data!AB711</f>
        <v>584.03048699999999</v>
      </c>
      <c r="U705">
        <f>Data!AC711</f>
        <v>583.82531733333337</v>
      </c>
      <c r="V705">
        <f>Data!AD711</f>
        <v>581.88378900000009</v>
      </c>
      <c r="W705">
        <f>Data!AE711</f>
        <v>584.32878420000009</v>
      </c>
      <c r="X705">
        <f>Data!AF711</f>
        <v>583.02159019999999</v>
      </c>
      <c r="Y705">
        <f>Data!AG711</f>
        <v>581.50351068000009</v>
      </c>
      <c r="Z705">
        <f>Data!AP711</f>
        <v>40.615663475536721</v>
      </c>
    </row>
    <row r="706" spans="1:26" x14ac:dyDescent="0.35">
      <c r="A706" s="1">
        <f>Data!A706</f>
        <v>42603</v>
      </c>
      <c r="B706">
        <f>Data!B706</f>
        <v>581.93902600000001</v>
      </c>
      <c r="C706">
        <f>Data!C706</f>
        <v>584.15801999999996</v>
      </c>
      <c r="D706">
        <f>Data!D706</f>
        <v>580.21801800000003</v>
      </c>
      <c r="E706">
        <f>Data!E706</f>
        <v>581.30798300000004</v>
      </c>
      <c r="F706">
        <f>Data!F706</f>
        <v>38299400</v>
      </c>
      <c r="G706">
        <f>Data!H712</f>
        <v>0</v>
      </c>
      <c r="H706">
        <f>Data!I712</f>
        <v>581.30798300000004</v>
      </c>
      <c r="I706">
        <f>Data!J712</f>
        <v>586.75299099999995</v>
      </c>
      <c r="J706">
        <f>Data!K712</f>
        <v>5.7052015481505068E-3</v>
      </c>
      <c r="K706">
        <f>Data!L712</f>
        <v>583.41497800000002</v>
      </c>
      <c r="L706">
        <f>Data!M712</f>
        <v>5.5568712550235983E-3</v>
      </c>
      <c r="M706">
        <f>Data!N712</f>
        <v>580.182007</v>
      </c>
      <c r="N706">
        <f>Data!O712</f>
        <v>4.1815953676703757E-3</v>
      </c>
      <c r="O706">
        <f>Data!P712</f>
        <v>577.760986</v>
      </c>
      <c r="P706">
        <f>Data!Q712</f>
        <v>-3.2659359004221489E-3</v>
      </c>
      <c r="Q706">
        <f>Data!R712</f>
        <v>579.65100099999995</v>
      </c>
      <c r="R706">
        <f>Data!S712</f>
        <v>1.6882789124236176E-2</v>
      </c>
      <c r="S706">
        <f>Data!AA712</f>
        <v>36.169905232963096</v>
      </c>
      <c r="T706">
        <f>Data!AB712</f>
        <v>585.08398450000004</v>
      </c>
      <c r="U706">
        <f>Data!AC712</f>
        <v>583.44999199999995</v>
      </c>
      <c r="V706">
        <f>Data!AD712</f>
        <v>581.55239259999996</v>
      </c>
      <c r="W706">
        <f>Data!AE712</f>
        <v>582.78939220000007</v>
      </c>
      <c r="X706">
        <f>Data!AF712</f>
        <v>581.71272380000005</v>
      </c>
      <c r="Y706">
        <f>Data!AG712</f>
        <v>579.90355708000004</v>
      </c>
      <c r="Z706">
        <f>Data!AP712</f>
        <v>38.486681410156962</v>
      </c>
    </row>
    <row r="707" spans="1:26" x14ac:dyDescent="0.35">
      <c r="A707" s="1">
        <f>Data!A707</f>
        <v>42604</v>
      </c>
      <c r="B707">
        <f>Data!B707</f>
        <v>581.31097399999999</v>
      </c>
      <c r="C707">
        <f>Data!C707</f>
        <v>588.44799799999998</v>
      </c>
      <c r="D707">
        <f>Data!D707</f>
        <v>580.59399399999995</v>
      </c>
      <c r="E707">
        <f>Data!E707</f>
        <v>586.75299099999995</v>
      </c>
      <c r="F707">
        <f>Data!F707</f>
        <v>72844000</v>
      </c>
      <c r="G707">
        <f>Data!H713</f>
        <v>1</v>
      </c>
      <c r="H707">
        <f>Data!I713</f>
        <v>586.75299099999995</v>
      </c>
      <c r="I707">
        <f>Data!J713</f>
        <v>583.41497800000002</v>
      </c>
      <c r="J707">
        <f>Data!K713</f>
        <v>5.5568712550235983E-3</v>
      </c>
      <c r="K707">
        <f>Data!L713</f>
        <v>580.182007</v>
      </c>
      <c r="L707">
        <f>Data!M713</f>
        <v>4.1815953676703757E-3</v>
      </c>
      <c r="M707">
        <f>Data!N713</f>
        <v>577.760986</v>
      </c>
      <c r="N707">
        <f>Data!O713</f>
        <v>-3.2659359004221489E-3</v>
      </c>
      <c r="O707">
        <f>Data!P713</f>
        <v>579.65100099999995</v>
      </c>
      <c r="P707">
        <f>Data!Q713</f>
        <v>1.6882789124236176E-2</v>
      </c>
      <c r="Q707">
        <f>Data!R713</f>
        <v>569.94702099999995</v>
      </c>
      <c r="R707">
        <f>Data!S713</f>
        <v>-6.9326409154354075E-3</v>
      </c>
      <c r="S707">
        <f>Data!AA713</f>
        <v>31.293838267918119</v>
      </c>
      <c r="T707">
        <f>Data!AB713</f>
        <v>581.79849250000007</v>
      </c>
      <c r="U707">
        <f>Data!AC713</f>
        <v>580.45265700000004</v>
      </c>
      <c r="V707">
        <f>Data!AD713</f>
        <v>578.19119860000001</v>
      </c>
      <c r="W707">
        <f>Data!AE713</f>
        <v>579.86019280000005</v>
      </c>
      <c r="X707">
        <f>Data!AF713</f>
        <v>580.04139399999997</v>
      </c>
      <c r="Y707">
        <f>Data!AG713</f>
        <v>577.7154759199999</v>
      </c>
      <c r="Z707">
        <f>Data!AP713</f>
        <v>32.121201855839573</v>
      </c>
    </row>
    <row r="708" spans="1:26" x14ac:dyDescent="0.35">
      <c r="A708" s="1">
        <f>Data!A708</f>
        <v>42605</v>
      </c>
      <c r="B708">
        <f>Data!B708</f>
        <v>586.77099599999997</v>
      </c>
      <c r="C708">
        <f>Data!C708</f>
        <v>589.47399900000005</v>
      </c>
      <c r="D708">
        <f>Data!D708</f>
        <v>581.63397199999997</v>
      </c>
      <c r="E708">
        <f>Data!E708</f>
        <v>583.41497800000002</v>
      </c>
      <c r="F708">
        <f>Data!F708</f>
        <v>85349200</v>
      </c>
      <c r="G708">
        <f>Data!H714</f>
        <v>1</v>
      </c>
      <c r="H708">
        <f>Data!I714</f>
        <v>583.41497800000002</v>
      </c>
      <c r="I708">
        <f>Data!J714</f>
        <v>580.182007</v>
      </c>
      <c r="J708">
        <f>Data!K714</f>
        <v>4.1815953676703757E-3</v>
      </c>
      <c r="K708">
        <f>Data!L714</f>
        <v>577.760986</v>
      </c>
      <c r="L708">
        <f>Data!M714</f>
        <v>-3.2659359004221489E-3</v>
      </c>
      <c r="M708">
        <f>Data!N714</f>
        <v>579.65100099999995</v>
      </c>
      <c r="N708">
        <f>Data!O714</f>
        <v>1.6882789124236176E-2</v>
      </c>
      <c r="O708">
        <f>Data!P714</f>
        <v>569.94702099999995</v>
      </c>
      <c r="P708">
        <f>Data!Q714</f>
        <v>-6.9326409154354075E-3</v>
      </c>
      <c r="Q708">
        <f>Data!R714</f>
        <v>573.91198699999995</v>
      </c>
      <c r="R708">
        <f>Data!S714</f>
        <v>-3.3972957752993407E-4</v>
      </c>
      <c r="S708">
        <f>Data!AA714</f>
        <v>26.496553381765168</v>
      </c>
      <c r="T708">
        <f>Data!AB714</f>
        <v>578.97149650000006</v>
      </c>
      <c r="U708">
        <f>Data!AC714</f>
        <v>579.19799799999998</v>
      </c>
      <c r="V708">
        <f>Data!AD714</f>
        <v>576.2906003999999</v>
      </c>
      <c r="W708">
        <f>Data!AE714</f>
        <v>579.00119619999998</v>
      </c>
      <c r="X708">
        <f>Data!AF714</f>
        <v>576.66547020000007</v>
      </c>
      <c r="Y708">
        <f>Data!AG714</f>
        <v>576.09687980000001</v>
      </c>
      <c r="Z708">
        <f>Data!AP714</f>
        <v>25.205132945111899</v>
      </c>
    </row>
    <row r="709" spans="1:26" x14ac:dyDescent="0.35">
      <c r="A709" s="1">
        <f>Data!A709</f>
        <v>42606</v>
      </c>
      <c r="B709">
        <f>Data!B709</f>
        <v>583.41198699999995</v>
      </c>
      <c r="C709">
        <f>Data!C709</f>
        <v>583.59002699999996</v>
      </c>
      <c r="D709">
        <f>Data!D709</f>
        <v>579.85497999999995</v>
      </c>
      <c r="E709">
        <f>Data!E709</f>
        <v>580.182007</v>
      </c>
      <c r="F709">
        <f>Data!F709</f>
        <v>56328200</v>
      </c>
      <c r="G709">
        <f>Data!H715</f>
        <v>1</v>
      </c>
      <c r="H709">
        <f>Data!I715</f>
        <v>580.182007</v>
      </c>
      <c r="I709">
        <f>Data!J715</f>
        <v>577.760986</v>
      </c>
      <c r="J709">
        <f>Data!K715</f>
        <v>-3.2659359004221489E-3</v>
      </c>
      <c r="K709">
        <f>Data!L715</f>
        <v>579.65100099999995</v>
      </c>
      <c r="L709">
        <f>Data!M715</f>
        <v>1.6882789124236176E-2</v>
      </c>
      <c r="M709">
        <f>Data!N715</f>
        <v>569.94702099999995</v>
      </c>
      <c r="N709">
        <f>Data!O715</f>
        <v>-6.9326409154354075E-3</v>
      </c>
      <c r="O709">
        <f>Data!P715</f>
        <v>573.91198699999995</v>
      </c>
      <c r="P709">
        <f>Data!Q715</f>
        <v>-3.3972957752993407E-4</v>
      </c>
      <c r="Q709">
        <f>Data!R715</f>
        <v>574.10699499999998</v>
      </c>
      <c r="R709">
        <f>Data!S715</f>
        <v>-5.8978402155009093E-3</v>
      </c>
      <c r="S709">
        <f>Data!AA715</f>
        <v>20.555195617288007</v>
      </c>
      <c r="T709">
        <f>Data!AB715</f>
        <v>578.70599349999998</v>
      </c>
      <c r="U709">
        <f>Data!AC715</f>
        <v>575.78633600000001</v>
      </c>
      <c r="V709">
        <f>Data!AD715</f>
        <v>575.07559800000001</v>
      </c>
      <c r="W709">
        <f>Data!AE715</f>
        <v>575.39140599999996</v>
      </c>
      <c r="X709">
        <f>Data!AF715</f>
        <v>575.15486626666666</v>
      </c>
      <c r="Y709">
        <f>Data!AG715</f>
        <v>575.57139639999991</v>
      </c>
      <c r="Z709">
        <f>Data!AP715</f>
        <v>20.230961766547765</v>
      </c>
    </row>
    <row r="710" spans="1:26" x14ac:dyDescent="0.35">
      <c r="A710" s="1">
        <f>Data!A710</f>
        <v>42607</v>
      </c>
      <c r="B710">
        <f>Data!B710</f>
        <v>580.17999299999997</v>
      </c>
      <c r="C710">
        <f>Data!C710</f>
        <v>580.45098900000005</v>
      </c>
      <c r="D710">
        <f>Data!D710</f>
        <v>575.16699200000005</v>
      </c>
      <c r="E710">
        <f>Data!E710</f>
        <v>577.760986</v>
      </c>
      <c r="F710">
        <f>Data!F710</f>
        <v>136130000</v>
      </c>
      <c r="G710">
        <f>Data!H716</f>
        <v>0</v>
      </c>
      <c r="H710">
        <f>Data!I716</f>
        <v>577.760986</v>
      </c>
      <c r="I710">
        <f>Data!J716</f>
        <v>579.65100099999995</v>
      </c>
      <c r="J710">
        <f>Data!K716</f>
        <v>1.6882789124236176E-2</v>
      </c>
      <c r="K710">
        <f>Data!L716</f>
        <v>569.94702099999995</v>
      </c>
      <c r="L710">
        <f>Data!M716</f>
        <v>-6.9326409154354075E-3</v>
      </c>
      <c r="M710">
        <f>Data!N716</f>
        <v>573.91198699999995</v>
      </c>
      <c r="N710">
        <f>Data!O716</f>
        <v>-3.3972957752993407E-4</v>
      </c>
      <c r="O710">
        <f>Data!P716</f>
        <v>574.10699499999998</v>
      </c>
      <c r="P710">
        <f>Data!Q716</f>
        <v>-5.8978402155009093E-3</v>
      </c>
      <c r="Q710">
        <f>Data!R716</f>
        <v>577.50299099999995</v>
      </c>
      <c r="R710">
        <f>Data!S716</f>
        <v>3.5230740354685198E-3</v>
      </c>
      <c r="S710">
        <f>Data!AA716</f>
        <v>24.284588205114801</v>
      </c>
      <c r="T710">
        <f>Data!AB716</f>
        <v>574.79901099999995</v>
      </c>
      <c r="U710">
        <f>Data!AC716</f>
        <v>574.50333633333332</v>
      </c>
      <c r="V710">
        <f>Data!AD716</f>
        <v>575.02399899999989</v>
      </c>
      <c r="W710">
        <f>Data!AE716</f>
        <v>573.47380339999995</v>
      </c>
      <c r="X710">
        <f>Data!AF716</f>
        <v>574.05446766666671</v>
      </c>
      <c r="Y710">
        <f>Data!AG716</f>
        <v>575.28075684000009</v>
      </c>
      <c r="Z710">
        <f>Data!AP716</f>
        <v>20.942402199943203</v>
      </c>
    </row>
    <row r="711" spans="1:26" x14ac:dyDescent="0.35">
      <c r="A711" s="1">
        <f>Data!A711</f>
        <v>42608</v>
      </c>
      <c r="B711">
        <f>Data!B711</f>
        <v>577.75299099999995</v>
      </c>
      <c r="C711">
        <f>Data!C711</f>
        <v>580.62298599999997</v>
      </c>
      <c r="D711">
        <f>Data!D711</f>
        <v>576.85797100000002</v>
      </c>
      <c r="E711">
        <f>Data!E711</f>
        <v>579.65100099999995</v>
      </c>
      <c r="F711">
        <f>Data!F711</f>
        <v>48856800</v>
      </c>
      <c r="G711">
        <f>Data!H717</f>
        <v>1</v>
      </c>
      <c r="H711">
        <f>Data!I717</f>
        <v>579.65100099999995</v>
      </c>
      <c r="I711">
        <f>Data!J717</f>
        <v>569.94702099999995</v>
      </c>
      <c r="J711">
        <f>Data!K717</f>
        <v>-6.9326409154354075E-3</v>
      </c>
      <c r="K711">
        <f>Data!L717</f>
        <v>573.91198699999995</v>
      </c>
      <c r="L711">
        <f>Data!M717</f>
        <v>-3.3972957752993407E-4</v>
      </c>
      <c r="M711">
        <f>Data!N717</f>
        <v>574.10699499999998</v>
      </c>
      <c r="N711">
        <f>Data!O717</f>
        <v>-5.8978402155009093E-3</v>
      </c>
      <c r="O711">
        <f>Data!P717</f>
        <v>577.50299099999995</v>
      </c>
      <c r="P711">
        <f>Data!Q717</f>
        <v>3.5230740354685198E-3</v>
      </c>
      <c r="Q711">
        <f>Data!R717</f>
        <v>575.47198500000002</v>
      </c>
      <c r="R711">
        <f>Data!S717</f>
        <v>5.5220128544386403E-3</v>
      </c>
      <c r="S711">
        <f>Data!AA717</f>
        <v>14.272871969723028</v>
      </c>
      <c r="T711">
        <f>Data!AB717</f>
        <v>571.92950399999995</v>
      </c>
      <c r="U711">
        <f>Data!AC717</f>
        <v>572.65533433333337</v>
      </c>
      <c r="V711">
        <f>Data!AD717</f>
        <v>574.18819580000002</v>
      </c>
      <c r="W711">
        <f>Data!AE717</f>
        <v>573.19699700000001</v>
      </c>
      <c r="X711">
        <f>Data!AF717</f>
        <v>574.12859700000001</v>
      </c>
      <c r="Y711">
        <f>Data!AG717</f>
        <v>573.71691412000007</v>
      </c>
      <c r="Z711">
        <f>Data!AP717</f>
        <v>16.620592080104799</v>
      </c>
    </row>
    <row r="712" spans="1:26" x14ac:dyDescent="0.35">
      <c r="A712" s="1">
        <f>Data!A712</f>
        <v>42609</v>
      </c>
      <c r="B712">
        <f>Data!B712</f>
        <v>579.45202600000005</v>
      </c>
      <c r="C712">
        <f>Data!C712</f>
        <v>579.84497099999999</v>
      </c>
      <c r="D712">
        <f>Data!D712</f>
        <v>568.63000499999998</v>
      </c>
      <c r="E712">
        <f>Data!E712</f>
        <v>569.94702099999995</v>
      </c>
      <c r="F712">
        <f>Data!F712</f>
        <v>59698300</v>
      </c>
      <c r="G712">
        <f>Data!H718</f>
        <v>0</v>
      </c>
      <c r="H712">
        <f>Data!I718</f>
        <v>569.94702099999995</v>
      </c>
      <c r="I712">
        <f>Data!J718</f>
        <v>573.91198699999995</v>
      </c>
      <c r="J712">
        <f>Data!K718</f>
        <v>-3.3972957752993407E-4</v>
      </c>
      <c r="K712">
        <f>Data!L718</f>
        <v>574.10699499999998</v>
      </c>
      <c r="L712">
        <f>Data!M718</f>
        <v>-5.8978402155009093E-3</v>
      </c>
      <c r="M712">
        <f>Data!N718</f>
        <v>577.50299099999995</v>
      </c>
      <c r="N712">
        <f>Data!O718</f>
        <v>3.5230740354685198E-3</v>
      </c>
      <c r="O712">
        <f>Data!P718</f>
        <v>575.47198500000002</v>
      </c>
      <c r="P712">
        <f>Data!Q718</f>
        <v>5.5220128544386403E-3</v>
      </c>
      <c r="Q712">
        <f>Data!R718</f>
        <v>572.30297900000005</v>
      </c>
      <c r="R712">
        <f>Data!S718</f>
        <v>-5.6349607143603674E-3</v>
      </c>
      <c r="S712">
        <f>Data!AA718</f>
        <v>31.313956908867141</v>
      </c>
      <c r="T712">
        <f>Data!AB718</f>
        <v>574.00949100000003</v>
      </c>
      <c r="U712">
        <f>Data!AC718</f>
        <v>575.173991</v>
      </c>
      <c r="V712">
        <f>Data!AD718</f>
        <v>574.65938740000001</v>
      </c>
      <c r="W712">
        <f>Data!AE718</f>
        <v>575.42639180000003</v>
      </c>
      <c r="X712">
        <f>Data!AF718</f>
        <v>575.33758966666664</v>
      </c>
      <c r="Y712">
        <f>Data!AG718</f>
        <v>574.76990732000013</v>
      </c>
      <c r="Z712">
        <f>Data!AP718</f>
        <v>15.898157130832516</v>
      </c>
    </row>
    <row r="713" spans="1:26" x14ac:dyDescent="0.35">
      <c r="A713" s="1">
        <f>Data!A713</f>
        <v>42610</v>
      </c>
      <c r="B713">
        <f>Data!B713</f>
        <v>569.830017</v>
      </c>
      <c r="C713">
        <f>Data!C713</f>
        <v>574.03802499999995</v>
      </c>
      <c r="D713">
        <f>Data!D713</f>
        <v>569.73999000000003</v>
      </c>
      <c r="E713">
        <f>Data!E713</f>
        <v>573.91198699999995</v>
      </c>
      <c r="F713">
        <f>Data!F713</f>
        <v>86301600</v>
      </c>
      <c r="G713">
        <f>Data!H719</f>
        <v>0</v>
      </c>
      <c r="H713">
        <f>Data!I719</f>
        <v>573.91198699999995</v>
      </c>
      <c r="I713">
        <f>Data!J719</f>
        <v>574.10699499999998</v>
      </c>
      <c r="J713">
        <f>Data!K719</f>
        <v>-5.8978402155009093E-3</v>
      </c>
      <c r="K713">
        <f>Data!L719</f>
        <v>577.50299099999995</v>
      </c>
      <c r="L713">
        <f>Data!M719</f>
        <v>3.5230740354685198E-3</v>
      </c>
      <c r="M713">
        <f>Data!N719</f>
        <v>575.47198500000002</v>
      </c>
      <c r="N713">
        <f>Data!O719</f>
        <v>5.5220128544386403E-3</v>
      </c>
      <c r="O713">
        <f>Data!P719</f>
        <v>572.30297900000005</v>
      </c>
      <c r="P713">
        <f>Data!Q719</f>
        <v>-5.6349607143603674E-3</v>
      </c>
      <c r="Q713">
        <f>Data!R719</f>
        <v>575.53698699999995</v>
      </c>
      <c r="R713">
        <f>Data!S719</f>
        <v>-3.864166895621246E-2</v>
      </c>
      <c r="S713">
        <f>Data!AA719</f>
        <v>30.846962951897567</v>
      </c>
      <c r="T713">
        <f>Data!AB719</f>
        <v>575.80499299999997</v>
      </c>
      <c r="U713">
        <f>Data!AC719</f>
        <v>575.69399033333332</v>
      </c>
      <c r="V713">
        <f>Data!AD719</f>
        <v>574.98438740000006</v>
      </c>
      <c r="W713">
        <f>Data!AE719</f>
        <v>576.01138939999998</v>
      </c>
      <c r="X713">
        <f>Data!AF719</f>
        <v>574.89552033333337</v>
      </c>
      <c r="Y713">
        <f>Data!AG719</f>
        <v>578.66570572000001</v>
      </c>
      <c r="Z713">
        <f>Data!AP719</f>
        <v>22.414519407593389</v>
      </c>
    </row>
    <row r="714" spans="1:26" x14ac:dyDescent="0.35">
      <c r="A714" s="1">
        <f>Data!A714</f>
        <v>42611</v>
      </c>
      <c r="B714">
        <f>Data!B714</f>
        <v>574.07098399999995</v>
      </c>
      <c r="C714">
        <f>Data!C714</f>
        <v>576.27801499999998</v>
      </c>
      <c r="D714">
        <f>Data!D714</f>
        <v>573.46502699999996</v>
      </c>
      <c r="E714">
        <f>Data!E714</f>
        <v>574.10699499999998</v>
      </c>
      <c r="F714">
        <f>Data!F714</f>
        <v>110398000</v>
      </c>
      <c r="G714">
        <f>Data!H720</f>
        <v>0</v>
      </c>
      <c r="H714">
        <f>Data!I720</f>
        <v>574.10699499999998</v>
      </c>
      <c r="I714">
        <f>Data!J720</f>
        <v>577.50299099999995</v>
      </c>
      <c r="J714">
        <f>Data!K720</f>
        <v>3.5230740354685198E-3</v>
      </c>
      <c r="K714">
        <f>Data!L720</f>
        <v>575.47198500000002</v>
      </c>
      <c r="L714">
        <f>Data!M720</f>
        <v>5.5220128544386403E-3</v>
      </c>
      <c r="M714">
        <f>Data!N720</f>
        <v>572.30297900000005</v>
      </c>
      <c r="N714">
        <f>Data!O720</f>
        <v>-5.6349607143603674E-3</v>
      </c>
      <c r="O714">
        <f>Data!P720</f>
        <v>575.53698699999995</v>
      </c>
      <c r="P714">
        <f>Data!Q720</f>
        <v>-3.864166895621246E-2</v>
      </c>
      <c r="Q714">
        <f>Data!R720</f>
        <v>598.21197500000005</v>
      </c>
      <c r="R714">
        <f>Data!S720</f>
        <v>-1.7271891435573949E-2</v>
      </c>
      <c r="S714">
        <f>Data!AA720</f>
        <v>31.699972758142238</v>
      </c>
      <c r="T714">
        <f>Data!AB720</f>
        <v>576.48748799999998</v>
      </c>
      <c r="U714">
        <f>Data!AC720</f>
        <v>575.09265166666671</v>
      </c>
      <c r="V714">
        <f>Data!AD720</f>
        <v>579.80538339999998</v>
      </c>
      <c r="W714">
        <f>Data!AE720</f>
        <v>574.61058380000009</v>
      </c>
      <c r="X714">
        <f>Data!AF720</f>
        <v>575.05045180000002</v>
      </c>
      <c r="Y714">
        <f>Data!AG720</f>
        <v>584.32586188000005</v>
      </c>
      <c r="Z714">
        <f>Data!AP720</f>
        <v>23.045231682772425</v>
      </c>
    </row>
    <row r="715" spans="1:26" x14ac:dyDescent="0.35">
      <c r="A715" s="1">
        <f>Data!A715</f>
        <v>42612</v>
      </c>
      <c r="B715">
        <f>Data!B715</f>
        <v>574.114014</v>
      </c>
      <c r="C715">
        <f>Data!C715</f>
        <v>578.35699499999998</v>
      </c>
      <c r="D715">
        <f>Data!D715</f>
        <v>574.114014</v>
      </c>
      <c r="E715">
        <f>Data!E715</f>
        <v>577.50299099999995</v>
      </c>
      <c r="F715">
        <f>Data!F715</f>
        <v>70342400</v>
      </c>
      <c r="G715">
        <f>Data!H721</f>
        <v>1</v>
      </c>
      <c r="H715">
        <f>Data!I721</f>
        <v>577.50299099999995</v>
      </c>
      <c r="I715">
        <f>Data!J721</f>
        <v>575.47198500000002</v>
      </c>
      <c r="J715">
        <f>Data!K721</f>
        <v>5.5220128544386403E-3</v>
      </c>
      <c r="K715">
        <f>Data!L721</f>
        <v>572.30297900000005</v>
      </c>
      <c r="L715">
        <f>Data!M721</f>
        <v>-5.6349607143603674E-3</v>
      </c>
      <c r="M715">
        <f>Data!N721</f>
        <v>575.53698699999995</v>
      </c>
      <c r="N715">
        <f>Data!O721</f>
        <v>-3.864166895621246E-2</v>
      </c>
      <c r="O715">
        <f>Data!P721</f>
        <v>598.21197500000005</v>
      </c>
      <c r="P715">
        <f>Data!Q721</f>
        <v>-1.7271891435573949E-2</v>
      </c>
      <c r="Q715">
        <f>Data!R721</f>
        <v>608.63397199999997</v>
      </c>
      <c r="R715">
        <f>Data!S721</f>
        <v>3.3639015178986076E-3</v>
      </c>
      <c r="S715">
        <f>Data!AA721</f>
        <v>29.558264841902471</v>
      </c>
      <c r="T715">
        <f>Data!AB721</f>
        <v>573.88748200000009</v>
      </c>
      <c r="U715">
        <f>Data!AC721</f>
        <v>574.43731700000001</v>
      </c>
      <c r="V715">
        <f>Data!AD721</f>
        <v>586.0315796000001</v>
      </c>
      <c r="W715">
        <f>Data!AE721</f>
        <v>574.23038340000005</v>
      </c>
      <c r="X715">
        <f>Data!AF721</f>
        <v>580.7082479333335</v>
      </c>
      <c r="Y715">
        <f>Data!AG721</f>
        <v>588.8985474000001</v>
      </c>
      <c r="Z715">
        <f>Data!AP721</f>
        <v>16.799654595629107</v>
      </c>
    </row>
    <row r="716" spans="1:26" x14ac:dyDescent="0.35">
      <c r="A716" s="1">
        <f>Data!A716</f>
        <v>42613</v>
      </c>
      <c r="B716">
        <f>Data!B716</f>
        <v>577.591003</v>
      </c>
      <c r="C716">
        <f>Data!C716</f>
        <v>577.86102300000005</v>
      </c>
      <c r="D716">
        <f>Data!D716</f>
        <v>573.64202899999998</v>
      </c>
      <c r="E716">
        <f>Data!E716</f>
        <v>575.47198500000002</v>
      </c>
      <c r="F716">
        <f>Data!F716</f>
        <v>75840896</v>
      </c>
      <c r="G716">
        <f>Data!H722</f>
        <v>1</v>
      </c>
      <c r="H716">
        <f>Data!I722</f>
        <v>575.47198500000002</v>
      </c>
      <c r="I716">
        <f>Data!J722</f>
        <v>572.30297900000005</v>
      </c>
      <c r="J716">
        <f>Data!K722</f>
        <v>-5.6349607143603674E-3</v>
      </c>
      <c r="K716">
        <f>Data!L722</f>
        <v>575.53698699999995</v>
      </c>
      <c r="L716">
        <f>Data!M722</f>
        <v>-3.864166895621246E-2</v>
      </c>
      <c r="M716">
        <f>Data!N722</f>
        <v>598.21197500000005</v>
      </c>
      <c r="N716">
        <f>Data!O722</f>
        <v>-1.7271891435573949E-2</v>
      </c>
      <c r="O716">
        <f>Data!P722</f>
        <v>608.63397199999997</v>
      </c>
      <c r="P716">
        <f>Data!Q722</f>
        <v>3.3639015178986076E-3</v>
      </c>
      <c r="Q716">
        <f>Data!R722</f>
        <v>606.59002699999996</v>
      </c>
      <c r="R716">
        <f>Data!S722</f>
        <v>-6.3202590564928659E-3</v>
      </c>
      <c r="S716">
        <f>Data!AA722</f>
        <v>29.851462735919995</v>
      </c>
      <c r="T716">
        <f>Data!AB722</f>
        <v>573.919983</v>
      </c>
      <c r="U716">
        <f>Data!AC722</f>
        <v>582.01731366666672</v>
      </c>
      <c r="V716">
        <f>Data!AD722</f>
        <v>592.25518800000009</v>
      </c>
      <c r="W716">
        <f>Data!AE722</f>
        <v>583.96018060000006</v>
      </c>
      <c r="X716">
        <f>Data!AF722</f>
        <v>589.76271153333346</v>
      </c>
      <c r="Y716">
        <f>Data!AG722</f>
        <v>594.36602540000013</v>
      </c>
      <c r="Z716">
        <f>Data!AP722</f>
        <v>15.035199099237332</v>
      </c>
    </row>
    <row r="717" spans="1:26" x14ac:dyDescent="0.35">
      <c r="A717" s="1">
        <f>Data!A717</f>
        <v>42614</v>
      </c>
      <c r="B717">
        <f>Data!B717</f>
        <v>575.546021</v>
      </c>
      <c r="C717">
        <f>Data!C717</f>
        <v>576.31097399999999</v>
      </c>
      <c r="D717">
        <f>Data!D717</f>
        <v>571.81402600000001</v>
      </c>
      <c r="E717">
        <f>Data!E717</f>
        <v>572.30297900000005</v>
      </c>
      <c r="F717">
        <f>Data!F717</f>
        <v>76923400</v>
      </c>
      <c r="G717">
        <f>Data!H723</f>
        <v>0</v>
      </c>
      <c r="H717">
        <f>Data!I723</f>
        <v>572.30297900000005</v>
      </c>
      <c r="I717">
        <f>Data!J723</f>
        <v>575.53698699999995</v>
      </c>
      <c r="J717">
        <f>Data!K723</f>
        <v>-3.864166895621246E-2</v>
      </c>
      <c r="K717">
        <f>Data!L723</f>
        <v>598.21197500000005</v>
      </c>
      <c r="L717">
        <f>Data!M723</f>
        <v>-1.7271891435573949E-2</v>
      </c>
      <c r="M717">
        <f>Data!N723</f>
        <v>608.63397199999997</v>
      </c>
      <c r="N717">
        <f>Data!O723</f>
        <v>3.3639015178986076E-3</v>
      </c>
      <c r="O717">
        <f>Data!P723</f>
        <v>606.59002699999996</v>
      </c>
      <c r="P717">
        <f>Data!Q723</f>
        <v>-6.3202590564928659E-3</v>
      </c>
      <c r="Q717">
        <f>Data!R723</f>
        <v>610.43597399999999</v>
      </c>
      <c r="R717">
        <f>Data!S723</f>
        <v>-6.7071257771199782E-3</v>
      </c>
      <c r="S717">
        <f>Data!AA723</f>
        <v>31.161540734958663</v>
      </c>
      <c r="T717">
        <f>Data!AB723</f>
        <v>586.87448100000006</v>
      </c>
      <c r="U717">
        <f>Data!AC723</f>
        <v>594.1276446666667</v>
      </c>
      <c r="V717">
        <f>Data!AD723</f>
        <v>599.88178700000003</v>
      </c>
      <c r="W717">
        <f>Data!AE723</f>
        <v>597.84577620000005</v>
      </c>
      <c r="X717">
        <f>Data!AF723</f>
        <v>598.69032379999999</v>
      </c>
      <c r="Y717">
        <f>Data!AG723</f>
        <v>601.25395004000006</v>
      </c>
      <c r="Z717">
        <f>Data!AP723</f>
        <v>20.590344870465515</v>
      </c>
    </row>
    <row r="718" spans="1:26" x14ac:dyDescent="0.35">
      <c r="A718" s="1">
        <f>Data!A718</f>
        <v>42615</v>
      </c>
      <c r="B718">
        <f>Data!B718</f>
        <v>572.40997300000004</v>
      </c>
      <c r="C718">
        <f>Data!C718</f>
        <v>575.64300500000002</v>
      </c>
      <c r="D718">
        <f>Data!D718</f>
        <v>570.81097399999999</v>
      </c>
      <c r="E718">
        <f>Data!E718</f>
        <v>575.53698699999995</v>
      </c>
      <c r="F718">
        <f>Data!F718</f>
        <v>79910800</v>
      </c>
      <c r="G718">
        <f>Data!H724</f>
        <v>0</v>
      </c>
      <c r="H718">
        <f>Data!I724</f>
        <v>575.53698699999995</v>
      </c>
      <c r="I718">
        <f>Data!J724</f>
        <v>598.21197500000005</v>
      </c>
      <c r="J718">
        <f>Data!K724</f>
        <v>-1.7271891435573949E-2</v>
      </c>
      <c r="K718">
        <f>Data!L724</f>
        <v>608.63397199999997</v>
      </c>
      <c r="L718">
        <f>Data!M724</f>
        <v>3.3639015178986076E-3</v>
      </c>
      <c r="M718">
        <f>Data!N724</f>
        <v>606.59002699999996</v>
      </c>
      <c r="N718">
        <f>Data!O724</f>
        <v>-6.3202590564928659E-3</v>
      </c>
      <c r="O718">
        <f>Data!P724</f>
        <v>610.43597399999999</v>
      </c>
      <c r="P718">
        <f>Data!Q724</f>
        <v>-6.7071257771199782E-3</v>
      </c>
      <c r="Q718">
        <f>Data!R724</f>
        <v>614.54400599999997</v>
      </c>
      <c r="R718">
        <f>Data!S724</f>
        <v>-1.8974463402906972E-2</v>
      </c>
      <c r="S718">
        <f>Data!AA724</f>
        <v>43.706836308629676</v>
      </c>
      <c r="T718">
        <f>Data!AB724</f>
        <v>603.42297350000001</v>
      </c>
      <c r="U718">
        <f>Data!AC724</f>
        <v>604.478658</v>
      </c>
      <c r="V718">
        <f>Data!AD724</f>
        <v>607.68319080000003</v>
      </c>
      <c r="W718">
        <f>Data!AE724</f>
        <v>605.73199460000001</v>
      </c>
      <c r="X718">
        <f>Data!AF724</f>
        <v>606.48505446666672</v>
      </c>
      <c r="Y718">
        <f>Data!AG724</f>
        <v>610.28558828000007</v>
      </c>
      <c r="Z718">
        <f>Data!AP724</f>
        <v>26.711555738659385</v>
      </c>
    </row>
    <row r="719" spans="1:26" x14ac:dyDescent="0.35">
      <c r="A719" s="1">
        <f>Data!A719</f>
        <v>42616</v>
      </c>
      <c r="B719">
        <f>Data!B719</f>
        <v>575.55499299999997</v>
      </c>
      <c r="C719">
        <f>Data!C719</f>
        <v>599.5</v>
      </c>
      <c r="D719">
        <f>Data!D719</f>
        <v>574.05602999999996</v>
      </c>
      <c r="E719">
        <f>Data!E719</f>
        <v>598.21197500000005</v>
      </c>
      <c r="F719">
        <f>Data!F719</f>
        <v>159014000</v>
      </c>
      <c r="G719">
        <f>Data!H725</f>
        <v>0</v>
      </c>
      <c r="H719">
        <f>Data!I725</f>
        <v>598.21197500000005</v>
      </c>
      <c r="I719">
        <f>Data!J725</f>
        <v>608.63397199999997</v>
      </c>
      <c r="J719">
        <f>Data!K725</f>
        <v>3.3639015178986076E-3</v>
      </c>
      <c r="K719">
        <f>Data!L725</f>
        <v>606.59002699999996</v>
      </c>
      <c r="L719">
        <f>Data!M725</f>
        <v>-6.3202590564928659E-3</v>
      </c>
      <c r="M719">
        <f>Data!N725</f>
        <v>610.43597399999999</v>
      </c>
      <c r="N719">
        <f>Data!O725</f>
        <v>-6.7071257771199782E-3</v>
      </c>
      <c r="O719">
        <f>Data!P725</f>
        <v>614.54400599999997</v>
      </c>
      <c r="P719">
        <f>Data!Q725</f>
        <v>-1.8974463402906972E-2</v>
      </c>
      <c r="Q719">
        <f>Data!R725</f>
        <v>626.31597899999997</v>
      </c>
      <c r="R719">
        <f>Data!S725</f>
        <v>5.5315856826575228E-3</v>
      </c>
      <c r="S719">
        <f>Data!AA725</f>
        <v>48.877128155318957</v>
      </c>
      <c r="T719">
        <f>Data!AB725</f>
        <v>607.61199949999991</v>
      </c>
      <c r="U719">
        <f>Data!AC725</f>
        <v>608.55332433333331</v>
      </c>
      <c r="V719">
        <f>Data!AD725</f>
        <v>613.30399160000002</v>
      </c>
      <c r="W719">
        <f>Data!AE725</f>
        <v>608.53719479999995</v>
      </c>
      <c r="X719">
        <f>Data!AF725</f>
        <v>610.14546293333331</v>
      </c>
      <c r="Y719">
        <f>Data!AG725</f>
        <v>614.64631583999994</v>
      </c>
      <c r="Z719">
        <f>Data!AP725</f>
        <v>29.916542847903798</v>
      </c>
    </row>
    <row r="720" spans="1:26" x14ac:dyDescent="0.35">
      <c r="A720" s="1">
        <f>Data!A720</f>
        <v>42617</v>
      </c>
      <c r="B720">
        <f>Data!B720</f>
        <v>598.59002699999996</v>
      </c>
      <c r="C720">
        <f>Data!C720</f>
        <v>611.83697500000005</v>
      </c>
      <c r="D720">
        <f>Data!D720</f>
        <v>596.84802200000001</v>
      </c>
      <c r="E720">
        <f>Data!E720</f>
        <v>608.63397199999997</v>
      </c>
      <c r="F720">
        <f>Data!F720</f>
        <v>97942896</v>
      </c>
      <c r="G720">
        <f>Data!H726</f>
        <v>1</v>
      </c>
      <c r="H720">
        <f>Data!I726</f>
        <v>608.63397199999997</v>
      </c>
      <c r="I720">
        <f>Data!J726</f>
        <v>606.59002699999996</v>
      </c>
      <c r="J720">
        <f>Data!K726</f>
        <v>-6.3202590564928659E-3</v>
      </c>
      <c r="K720">
        <f>Data!L726</f>
        <v>610.43597399999999</v>
      </c>
      <c r="L720">
        <f>Data!M726</f>
        <v>-6.7071257771199782E-3</v>
      </c>
      <c r="M720">
        <f>Data!N726</f>
        <v>614.54400599999997</v>
      </c>
      <c r="N720">
        <f>Data!O726</f>
        <v>-1.8974463402906972E-2</v>
      </c>
      <c r="O720">
        <f>Data!P726</f>
        <v>626.31597899999997</v>
      </c>
      <c r="P720">
        <f>Data!Q726</f>
        <v>5.5315856826575228E-3</v>
      </c>
      <c r="Q720">
        <f>Data!R726</f>
        <v>622.86102300000005</v>
      </c>
      <c r="R720">
        <f>Data!S726</f>
        <v>-1.0397378964058246E-3</v>
      </c>
      <c r="S720">
        <f>Data!AA726</f>
        <v>47.550243519615684</v>
      </c>
      <c r="T720">
        <f>Data!AB726</f>
        <v>608.51300049999998</v>
      </c>
      <c r="U720">
        <f>Data!AC726</f>
        <v>610.52333566666664</v>
      </c>
      <c r="V720">
        <f>Data!AD726</f>
        <v>616.14940179999996</v>
      </c>
      <c r="W720">
        <f>Data!AE726</f>
        <v>611.30999740000004</v>
      </c>
      <c r="X720">
        <f>Data!AF726</f>
        <v>614.99692780000009</v>
      </c>
      <c r="Y720">
        <f>Data!AG726</f>
        <v>616.94455804000006</v>
      </c>
      <c r="Z720">
        <f>Data!AP726</f>
        <v>31.488480752337381</v>
      </c>
    </row>
    <row r="721" spans="1:26" x14ac:dyDescent="0.35">
      <c r="A721" s="1">
        <f>Data!A721</f>
        <v>42618</v>
      </c>
      <c r="B721">
        <f>Data!B721</f>
        <v>608.98999000000003</v>
      </c>
      <c r="C721">
        <f>Data!C721</f>
        <v>609.05499299999997</v>
      </c>
      <c r="D721">
        <f>Data!D721</f>
        <v>602.24200399999995</v>
      </c>
      <c r="E721">
        <f>Data!E721</f>
        <v>606.59002699999996</v>
      </c>
      <c r="F721">
        <f>Data!F721</f>
        <v>82446800</v>
      </c>
      <c r="G721">
        <f>Data!H727</f>
        <v>0</v>
      </c>
      <c r="H721">
        <f>Data!I727</f>
        <v>606.59002699999996</v>
      </c>
      <c r="I721">
        <f>Data!J727</f>
        <v>610.43597399999999</v>
      </c>
      <c r="J721">
        <f>Data!K727</f>
        <v>-6.7071257771199782E-3</v>
      </c>
      <c r="K721">
        <f>Data!L727</f>
        <v>614.54400599999997</v>
      </c>
      <c r="L721">
        <f>Data!M727</f>
        <v>-1.8974463402906972E-2</v>
      </c>
      <c r="M721">
        <f>Data!N727</f>
        <v>626.31597899999997</v>
      </c>
      <c r="N721">
        <f>Data!O727</f>
        <v>5.5315856826575228E-3</v>
      </c>
      <c r="O721">
        <f>Data!P727</f>
        <v>622.86102300000005</v>
      </c>
      <c r="P721">
        <f>Data!Q727</f>
        <v>-1.0397378964058246E-3</v>
      </c>
      <c r="Q721">
        <f>Data!R727</f>
        <v>623.50897199999997</v>
      </c>
      <c r="R721">
        <f>Data!S727</f>
        <v>2.7297413222688634E-2</v>
      </c>
      <c r="S721">
        <f>Data!AA727</f>
        <v>52.086818631701604</v>
      </c>
      <c r="T721">
        <f>Data!AB727</f>
        <v>612.48999000000003</v>
      </c>
      <c r="U721">
        <f>Data!AC727</f>
        <v>617.09865300000001</v>
      </c>
      <c r="V721">
        <f>Data!AD727</f>
        <v>619.53319080000006</v>
      </c>
      <c r="W721">
        <f>Data!AE727</f>
        <v>618.43118880000009</v>
      </c>
      <c r="X721">
        <f>Data!AF727</f>
        <v>619.07946359999994</v>
      </c>
      <c r="Y721">
        <f>Data!AG727</f>
        <v>617.11903064000001</v>
      </c>
      <c r="Z721">
        <f>Data!AP727</f>
        <v>38.525005177493014</v>
      </c>
    </row>
    <row r="722" spans="1:26" x14ac:dyDescent="0.35">
      <c r="A722" s="1">
        <f>Data!A722</f>
        <v>42619</v>
      </c>
      <c r="B722">
        <f>Data!B722</f>
        <v>606.50598100000002</v>
      </c>
      <c r="C722">
        <f>Data!C722</f>
        <v>610.830017</v>
      </c>
      <c r="D722">
        <f>Data!D722</f>
        <v>605.091003</v>
      </c>
      <c r="E722">
        <f>Data!E722</f>
        <v>610.43597399999999</v>
      </c>
      <c r="F722">
        <f>Data!F722</f>
        <v>78529104</v>
      </c>
      <c r="G722">
        <f>Data!H728</f>
        <v>0</v>
      </c>
      <c r="H722">
        <f>Data!I728</f>
        <v>610.43597399999999</v>
      </c>
      <c r="I722">
        <f>Data!J728</f>
        <v>614.54400599999997</v>
      </c>
      <c r="J722">
        <f>Data!K728</f>
        <v>-1.8974463402906972E-2</v>
      </c>
      <c r="K722">
        <f>Data!L728</f>
        <v>626.31597899999997</v>
      </c>
      <c r="L722">
        <f>Data!M728</f>
        <v>5.5315856826575228E-3</v>
      </c>
      <c r="M722">
        <f>Data!N728</f>
        <v>622.86102300000005</v>
      </c>
      <c r="N722">
        <f>Data!O728</f>
        <v>-1.0397378964058246E-3</v>
      </c>
      <c r="O722">
        <f>Data!P728</f>
        <v>623.50897199999997</v>
      </c>
      <c r="P722">
        <f>Data!Q728</f>
        <v>2.7297413222688634E-2</v>
      </c>
      <c r="Q722">
        <f>Data!R728</f>
        <v>606.71899399999995</v>
      </c>
      <c r="R722">
        <f>Data!S728</f>
        <v>-2.5087004048459935E-3</v>
      </c>
      <c r="S722">
        <f>Data!AA728</f>
        <v>65.009953844981624</v>
      </c>
      <c r="T722">
        <f>Data!AB728</f>
        <v>620.42999250000003</v>
      </c>
      <c r="U722">
        <f>Data!AC728</f>
        <v>621.24033599999996</v>
      </c>
      <c r="V722">
        <f>Data!AD728</f>
        <v>618.78979479999998</v>
      </c>
      <c r="W722">
        <f>Data!AE728</f>
        <v>622.57960200000002</v>
      </c>
      <c r="X722">
        <f>Data!AF728</f>
        <v>622.29172760000006</v>
      </c>
      <c r="Y722">
        <f>Data!AG728</f>
        <v>616.93247303999999</v>
      </c>
      <c r="Z722">
        <f>Data!AP728</f>
        <v>46.893014981699103</v>
      </c>
    </row>
    <row r="723" spans="1:26" x14ac:dyDescent="0.35">
      <c r="A723" s="1">
        <f>Data!A723</f>
        <v>42620</v>
      </c>
      <c r="B723">
        <f>Data!B723</f>
        <v>610.57299799999998</v>
      </c>
      <c r="C723">
        <f>Data!C723</f>
        <v>614.544983</v>
      </c>
      <c r="D723">
        <f>Data!D723</f>
        <v>608.51300000000003</v>
      </c>
      <c r="E723">
        <f>Data!E723</f>
        <v>614.54400599999997</v>
      </c>
      <c r="F723">
        <f>Data!F723</f>
        <v>75032400</v>
      </c>
      <c r="G723">
        <f>Data!H729</f>
        <v>0</v>
      </c>
      <c r="H723">
        <f>Data!I729</f>
        <v>614.54400599999997</v>
      </c>
      <c r="I723">
        <f>Data!J729</f>
        <v>626.31597899999997</v>
      </c>
      <c r="J723">
        <f>Data!K729</f>
        <v>5.5315856826575228E-3</v>
      </c>
      <c r="K723">
        <f>Data!L729</f>
        <v>622.86102300000005</v>
      </c>
      <c r="L723">
        <f>Data!M729</f>
        <v>-1.0397378964058246E-3</v>
      </c>
      <c r="M723">
        <f>Data!N729</f>
        <v>623.50897199999997</v>
      </c>
      <c r="N723">
        <f>Data!O729</f>
        <v>2.7297413222688634E-2</v>
      </c>
      <c r="O723">
        <f>Data!P729</f>
        <v>606.71899399999995</v>
      </c>
      <c r="P723">
        <f>Data!Q729</f>
        <v>-2.5087004048459935E-3</v>
      </c>
      <c r="Q723">
        <f>Data!R729</f>
        <v>608.24298099999999</v>
      </c>
      <c r="R723">
        <f>Data!S729</f>
        <v>-1.6395241599692527E-3</v>
      </c>
      <c r="S723">
        <f>Data!AA729</f>
        <v>81.917759628410977</v>
      </c>
      <c r="T723">
        <f>Data!AB729</f>
        <v>624.58850099999995</v>
      </c>
      <c r="U723">
        <f>Data!AC729</f>
        <v>624.228658</v>
      </c>
      <c r="V723">
        <f>Data!AD729</f>
        <v>617.52958979999994</v>
      </c>
      <c r="W723">
        <f>Data!AE729</f>
        <v>623.81119379999996</v>
      </c>
      <c r="X723">
        <f>Data!AF729</f>
        <v>619.42025953333336</v>
      </c>
      <c r="Y723">
        <f>Data!AG729</f>
        <v>616.55487547999996</v>
      </c>
      <c r="Z723">
        <f>Data!AP729</f>
        <v>55.61723313359505</v>
      </c>
    </row>
    <row r="724" spans="1:26" x14ac:dyDescent="0.35">
      <c r="A724" s="1">
        <f>Data!A724</f>
        <v>42621</v>
      </c>
      <c r="B724">
        <f>Data!B724</f>
        <v>614.63500999999997</v>
      </c>
      <c r="C724">
        <f>Data!C724</f>
        <v>628.77002000000005</v>
      </c>
      <c r="D724">
        <f>Data!D724</f>
        <v>613.84399399999995</v>
      </c>
      <c r="E724">
        <f>Data!E724</f>
        <v>626.31597899999997</v>
      </c>
      <c r="F724">
        <f>Data!F724</f>
        <v>86713000</v>
      </c>
      <c r="G724">
        <f>Data!H730</f>
        <v>1</v>
      </c>
      <c r="H724">
        <f>Data!I730</f>
        <v>626.31597899999997</v>
      </c>
      <c r="I724">
        <f>Data!J730</f>
        <v>622.86102300000005</v>
      </c>
      <c r="J724">
        <f>Data!K730</f>
        <v>-1.0397378964058246E-3</v>
      </c>
      <c r="K724">
        <f>Data!L730</f>
        <v>623.50897199999997</v>
      </c>
      <c r="L724">
        <f>Data!M730</f>
        <v>2.7297413222688634E-2</v>
      </c>
      <c r="M724">
        <f>Data!N730</f>
        <v>606.71899399999995</v>
      </c>
      <c r="N724">
        <f>Data!O730</f>
        <v>-2.5087004048459935E-3</v>
      </c>
      <c r="O724">
        <f>Data!P730</f>
        <v>608.24298099999999</v>
      </c>
      <c r="P724">
        <f>Data!Q730</f>
        <v>-1.6395241599692527E-3</v>
      </c>
      <c r="Q724">
        <f>Data!R730</f>
        <v>609.24102800000003</v>
      </c>
      <c r="R724">
        <f>Data!S730</f>
        <v>-2.3657087362342656E-3</v>
      </c>
      <c r="S724">
        <f>Data!AA730</f>
        <v>69.973888031327562</v>
      </c>
      <c r="T724">
        <f>Data!AB730</f>
        <v>623.18499750000001</v>
      </c>
      <c r="U724">
        <f>Data!AC730</f>
        <v>617.69632966666666</v>
      </c>
      <c r="V724">
        <f>Data!AD730</f>
        <v>614.11459959999991</v>
      </c>
      <c r="W724">
        <f>Data!AE730</f>
        <v>616.66339100000005</v>
      </c>
      <c r="X724">
        <f>Data!AF730</f>
        <v>614.8311238</v>
      </c>
      <c r="Y724">
        <f>Data!AG730</f>
        <v>613.9155639600001</v>
      </c>
      <c r="Z724">
        <f>Data!AP730</f>
        <v>57.07001469851879</v>
      </c>
    </row>
    <row r="725" spans="1:26" x14ac:dyDescent="0.35">
      <c r="A725" s="1">
        <f>Data!A725</f>
        <v>42622</v>
      </c>
      <c r="B725">
        <f>Data!B725</f>
        <v>626.35199</v>
      </c>
      <c r="C725">
        <f>Data!C725</f>
        <v>626.830017</v>
      </c>
      <c r="D725">
        <f>Data!D725</f>
        <v>620.26300000000003</v>
      </c>
      <c r="E725">
        <f>Data!E725</f>
        <v>622.86102300000005</v>
      </c>
      <c r="F725">
        <f>Data!F725</f>
        <v>64550200</v>
      </c>
      <c r="G725">
        <f>Data!H731</f>
        <v>0</v>
      </c>
      <c r="H725">
        <f>Data!I731</f>
        <v>622.86102300000005</v>
      </c>
      <c r="I725">
        <f>Data!J731</f>
        <v>623.50897199999997</v>
      </c>
      <c r="J725">
        <f>Data!K731</f>
        <v>2.7297413222688634E-2</v>
      </c>
      <c r="K725">
        <f>Data!L731</f>
        <v>606.71899399999995</v>
      </c>
      <c r="L725">
        <f>Data!M731</f>
        <v>-2.5087004048459935E-3</v>
      </c>
      <c r="M725">
        <f>Data!N731</f>
        <v>608.24298099999999</v>
      </c>
      <c r="N725">
        <f>Data!O731</f>
        <v>-1.6395241599692527E-3</v>
      </c>
      <c r="O725">
        <f>Data!P731</f>
        <v>609.24102800000003</v>
      </c>
      <c r="P725">
        <f>Data!Q731</f>
        <v>-2.3657087362342656E-3</v>
      </c>
      <c r="Q725">
        <f>Data!R731</f>
        <v>610.68402100000003</v>
      </c>
      <c r="R725">
        <f>Data!S731</f>
        <v>5.795514403384207E-3</v>
      </c>
      <c r="S725">
        <f>Data!AA731</f>
        <v>71.017616296391424</v>
      </c>
      <c r="T725">
        <f>Data!AB731</f>
        <v>615.11398299999996</v>
      </c>
      <c r="U725">
        <f>Data!AC731</f>
        <v>612.82364899999993</v>
      </c>
      <c r="V725">
        <f>Data!AD731</f>
        <v>611.67919919999997</v>
      </c>
      <c r="W725">
        <f>Data!AE731</f>
        <v>610.68658440000002</v>
      </c>
      <c r="X725">
        <f>Data!AF731</f>
        <v>611.15592853333339</v>
      </c>
      <c r="Y725">
        <f>Data!AG731</f>
        <v>611.42852288000006</v>
      </c>
      <c r="Z725">
        <f>Data!AP731</f>
        <v>58.1091324255312</v>
      </c>
    </row>
    <row r="726" spans="1:26" x14ac:dyDescent="0.35">
      <c r="A726" s="1">
        <f>Data!A726</f>
        <v>42623</v>
      </c>
      <c r="B726">
        <f>Data!B726</f>
        <v>622.92700200000002</v>
      </c>
      <c r="C726">
        <f>Data!C726</f>
        <v>625.09497099999999</v>
      </c>
      <c r="D726">
        <f>Data!D726</f>
        <v>622.39502000000005</v>
      </c>
      <c r="E726">
        <f>Data!E726</f>
        <v>623.50897199999997</v>
      </c>
      <c r="F726">
        <f>Data!F726</f>
        <v>45016800</v>
      </c>
      <c r="G726">
        <f>Data!H732</f>
        <v>1</v>
      </c>
      <c r="H726">
        <f>Data!I732</f>
        <v>623.50897199999997</v>
      </c>
      <c r="I726">
        <f>Data!J732</f>
        <v>606.71899399999995</v>
      </c>
      <c r="J726">
        <f>Data!K732</f>
        <v>-2.5087004048459935E-3</v>
      </c>
      <c r="K726">
        <f>Data!L732</f>
        <v>608.24298099999999</v>
      </c>
      <c r="L726">
        <f>Data!M732</f>
        <v>-1.6395241599692527E-3</v>
      </c>
      <c r="M726">
        <f>Data!N732</f>
        <v>609.24102800000003</v>
      </c>
      <c r="N726">
        <f>Data!O732</f>
        <v>-2.3657087362342656E-3</v>
      </c>
      <c r="O726">
        <f>Data!P732</f>
        <v>610.68402100000003</v>
      </c>
      <c r="P726">
        <f>Data!Q732</f>
        <v>5.795514403384207E-3</v>
      </c>
      <c r="Q726">
        <f>Data!R732</f>
        <v>607.15502900000001</v>
      </c>
      <c r="R726">
        <f>Data!S732</f>
        <v>2.9981516564648588E-4</v>
      </c>
      <c r="S726">
        <f>Data!AA732</f>
        <v>58.493540374722464</v>
      </c>
      <c r="T726">
        <f>Data!AB732</f>
        <v>607.48098749999997</v>
      </c>
      <c r="U726">
        <f>Data!AC732</f>
        <v>608.06766766666669</v>
      </c>
      <c r="V726">
        <f>Data!AD732</f>
        <v>608.40841060000002</v>
      </c>
      <c r="W726">
        <f>Data!AE732</f>
        <v>608.33740239999997</v>
      </c>
      <c r="X726">
        <f>Data!AF732</f>
        <v>608.85527346666674</v>
      </c>
      <c r="Y726">
        <f>Data!AG732</f>
        <v>608.11117176000016</v>
      </c>
      <c r="Z726">
        <f>Data!AP732</f>
        <v>57.56373884271656</v>
      </c>
    </row>
    <row r="727" spans="1:26" x14ac:dyDescent="0.35">
      <c r="A727" s="1">
        <f>Data!A727</f>
        <v>42624</v>
      </c>
      <c r="B727">
        <f>Data!B727</f>
        <v>623.42401099999995</v>
      </c>
      <c r="C727">
        <f>Data!C727</f>
        <v>628.817993</v>
      </c>
      <c r="D727">
        <f>Data!D727</f>
        <v>600.50598100000002</v>
      </c>
      <c r="E727">
        <f>Data!E727</f>
        <v>606.71899399999995</v>
      </c>
      <c r="F727">
        <f>Data!F727</f>
        <v>73610800</v>
      </c>
      <c r="G727">
        <f>Data!H733</f>
        <v>0</v>
      </c>
      <c r="H727">
        <f>Data!I733</f>
        <v>606.71899399999995</v>
      </c>
      <c r="I727">
        <f>Data!J733</f>
        <v>608.24298099999999</v>
      </c>
      <c r="J727">
        <f>Data!K733</f>
        <v>-1.6395241599692527E-3</v>
      </c>
      <c r="K727">
        <f>Data!L733</f>
        <v>609.24102800000003</v>
      </c>
      <c r="L727">
        <f>Data!M733</f>
        <v>-2.3657087362342656E-3</v>
      </c>
      <c r="M727">
        <f>Data!N733</f>
        <v>610.68402100000003</v>
      </c>
      <c r="N727">
        <f>Data!O733</f>
        <v>5.795514403384207E-3</v>
      </c>
      <c r="O727">
        <f>Data!P733</f>
        <v>607.15502900000001</v>
      </c>
      <c r="P727">
        <f>Data!Q733</f>
        <v>2.9981516564648588E-4</v>
      </c>
      <c r="Q727">
        <f>Data!R733</f>
        <v>606.97302200000001</v>
      </c>
      <c r="R727">
        <f>Data!S733</f>
        <v>1.6307473288830305E-3</v>
      </c>
      <c r="S727">
        <f>Data!AA733</f>
        <v>50.247561215410336</v>
      </c>
      <c r="T727">
        <f>Data!AB733</f>
        <v>608.74200450000001</v>
      </c>
      <c r="U727">
        <f>Data!AC733</f>
        <v>609.38934333333339</v>
      </c>
      <c r="V727">
        <f>Data!AD733</f>
        <v>608.45921620000013</v>
      </c>
      <c r="W727">
        <f>Data!AE733</f>
        <v>609.61861580000004</v>
      </c>
      <c r="X727">
        <f>Data!AF733</f>
        <v>608.86995033333335</v>
      </c>
      <c r="Y727">
        <f>Data!AG733</f>
        <v>608.05453364000005</v>
      </c>
      <c r="Z727">
        <f>Data!AP733</f>
        <v>51.311634701762628</v>
      </c>
    </row>
    <row r="728" spans="1:26" x14ac:dyDescent="0.35">
      <c r="A728" s="1">
        <f>Data!A728</f>
        <v>42625</v>
      </c>
      <c r="B728">
        <f>Data!B728</f>
        <v>607.00500499999998</v>
      </c>
      <c r="C728">
        <f>Data!C728</f>
        <v>608.45898399999999</v>
      </c>
      <c r="D728">
        <f>Data!D728</f>
        <v>605.41101100000003</v>
      </c>
      <c r="E728">
        <f>Data!E728</f>
        <v>608.24298099999999</v>
      </c>
      <c r="F728">
        <f>Data!F728</f>
        <v>72812304</v>
      </c>
      <c r="G728">
        <f>Data!H734</f>
        <v>0</v>
      </c>
      <c r="H728">
        <f>Data!I734</f>
        <v>608.24298099999999</v>
      </c>
      <c r="I728">
        <f>Data!J734</f>
        <v>609.24102800000003</v>
      </c>
      <c r="J728">
        <f>Data!K734</f>
        <v>-2.3657087362342656E-3</v>
      </c>
      <c r="K728">
        <f>Data!L734</f>
        <v>610.68402100000003</v>
      </c>
      <c r="L728">
        <f>Data!M734</f>
        <v>5.795514403384207E-3</v>
      </c>
      <c r="M728">
        <f>Data!N734</f>
        <v>607.15502900000001</v>
      </c>
      <c r="N728">
        <f>Data!O734</f>
        <v>2.9981516564648588E-4</v>
      </c>
      <c r="O728">
        <f>Data!P734</f>
        <v>606.97302200000001</v>
      </c>
      <c r="P728">
        <f>Data!Q734</f>
        <v>1.6307473288830305E-3</v>
      </c>
      <c r="Q728">
        <f>Data!R734</f>
        <v>605.98400900000001</v>
      </c>
      <c r="R728">
        <f>Data!S734</f>
        <v>-6.3988182347299114E-3</v>
      </c>
      <c r="S728">
        <f>Data!AA734</f>
        <v>53.726102146420352</v>
      </c>
      <c r="T728">
        <f>Data!AB734</f>
        <v>609.96252449999997</v>
      </c>
      <c r="U728">
        <f>Data!AC734</f>
        <v>609.02669266666669</v>
      </c>
      <c r="V728">
        <f>Data!AD734</f>
        <v>608.00742179999997</v>
      </c>
      <c r="W728">
        <f>Data!AE734</f>
        <v>608.98382560000005</v>
      </c>
      <c r="X728">
        <f>Data!AF734</f>
        <v>608.46475813333336</v>
      </c>
      <c r="Y728">
        <f>Data!AG734</f>
        <v>608.35542224000005</v>
      </c>
      <c r="Z728">
        <f>Data!AP734</f>
        <v>52.200046187566016</v>
      </c>
    </row>
    <row r="729" spans="1:26" x14ac:dyDescent="0.35">
      <c r="A729" s="1">
        <f>Data!A729</f>
        <v>42626</v>
      </c>
      <c r="B729">
        <f>Data!B729</f>
        <v>608.02502400000003</v>
      </c>
      <c r="C729">
        <f>Data!C729</f>
        <v>611.192993</v>
      </c>
      <c r="D729">
        <f>Data!D729</f>
        <v>606.92498799999998</v>
      </c>
      <c r="E729">
        <f>Data!E729</f>
        <v>609.24102800000003</v>
      </c>
      <c r="F729">
        <f>Data!F729</f>
        <v>86920600</v>
      </c>
      <c r="G729">
        <f>Data!H735</f>
        <v>0</v>
      </c>
      <c r="H729">
        <f>Data!I735</f>
        <v>609.24102800000003</v>
      </c>
      <c r="I729">
        <f>Data!J735</f>
        <v>610.68402100000003</v>
      </c>
      <c r="J729">
        <f>Data!K735</f>
        <v>5.795514403384207E-3</v>
      </c>
      <c r="K729">
        <f>Data!L735</f>
        <v>607.15502900000001</v>
      </c>
      <c r="L729">
        <f>Data!M735</f>
        <v>2.9981516564648588E-4</v>
      </c>
      <c r="M729">
        <f>Data!N735</f>
        <v>606.97302200000001</v>
      </c>
      <c r="N729">
        <f>Data!O735</f>
        <v>1.6307473288830305E-3</v>
      </c>
      <c r="O729">
        <f>Data!P735</f>
        <v>605.98400900000001</v>
      </c>
      <c r="P729">
        <f>Data!Q735</f>
        <v>-6.3988182347299114E-3</v>
      </c>
      <c r="Q729">
        <f>Data!R735</f>
        <v>609.87402299999997</v>
      </c>
      <c r="R729">
        <f>Data!S735</f>
        <v>1.0614921222356218E-3</v>
      </c>
      <c r="S729">
        <f>Data!AA735</f>
        <v>57.217966520817399</v>
      </c>
      <c r="T729">
        <f>Data!AB735</f>
        <v>608.91952500000002</v>
      </c>
      <c r="U729">
        <f>Data!AC735</f>
        <v>608.27069066666672</v>
      </c>
      <c r="V729">
        <f>Data!AD735</f>
        <v>608.13402080000003</v>
      </c>
      <c r="W729">
        <f>Data!AE735</f>
        <v>607.78802460000009</v>
      </c>
      <c r="X729">
        <f>Data!AF735</f>
        <v>607.50002019999999</v>
      </c>
      <c r="Y729">
        <f>Data!AG735</f>
        <v>608.41089588000011</v>
      </c>
      <c r="Z729">
        <f>Data!AP735</f>
        <v>61.271906964644948</v>
      </c>
    </row>
    <row r="730" spans="1:26" x14ac:dyDescent="0.35">
      <c r="A730" s="1">
        <f>Data!A730</f>
        <v>42627</v>
      </c>
      <c r="B730">
        <f>Data!B730</f>
        <v>608.841003</v>
      </c>
      <c r="C730">
        <f>Data!C730</f>
        <v>611.95202600000005</v>
      </c>
      <c r="D730">
        <f>Data!D730</f>
        <v>608.40997300000004</v>
      </c>
      <c r="E730">
        <f>Data!E730</f>
        <v>610.68402100000003</v>
      </c>
      <c r="F730">
        <f>Data!F730</f>
        <v>47877700</v>
      </c>
      <c r="G730">
        <f>Data!H736</f>
        <v>1</v>
      </c>
      <c r="H730">
        <f>Data!I736</f>
        <v>610.68402100000003</v>
      </c>
      <c r="I730">
        <f>Data!J736</f>
        <v>607.15502900000001</v>
      </c>
      <c r="J730">
        <f>Data!K736</f>
        <v>2.9981516564648588E-4</v>
      </c>
      <c r="K730">
        <f>Data!L736</f>
        <v>606.97302200000001</v>
      </c>
      <c r="L730">
        <f>Data!M736</f>
        <v>1.6307473288830305E-3</v>
      </c>
      <c r="M730">
        <f>Data!N736</f>
        <v>605.98400900000001</v>
      </c>
      <c r="N730">
        <f>Data!O736</f>
        <v>-6.3988182347299114E-3</v>
      </c>
      <c r="O730">
        <f>Data!P736</f>
        <v>609.87402299999997</v>
      </c>
      <c r="P730">
        <f>Data!Q736</f>
        <v>1.0614921222356218E-3</v>
      </c>
      <c r="Q730">
        <f>Data!R736</f>
        <v>609.22699</v>
      </c>
      <c r="R730">
        <f>Data!S736</f>
        <v>1.5029960777296044E-3</v>
      </c>
      <c r="S730">
        <f>Data!AA736</f>
        <v>51.889223909904608</v>
      </c>
      <c r="T730">
        <f>Data!AB736</f>
        <v>607.06402550000007</v>
      </c>
      <c r="U730">
        <f>Data!AC736</f>
        <v>606.70402000000001</v>
      </c>
      <c r="V730">
        <f>Data!AD736</f>
        <v>607.84261460000005</v>
      </c>
      <c r="W730">
        <f>Data!AE736</f>
        <v>606.61381819999997</v>
      </c>
      <c r="X730">
        <f>Data!AF736</f>
        <v>607.51928686666668</v>
      </c>
      <c r="Y730">
        <f>Data!AG736</f>
        <v>607.89021476000005</v>
      </c>
      <c r="Z730">
        <f>Data!AP736</f>
        <v>54.921569902727676</v>
      </c>
    </row>
    <row r="731" spans="1:26" x14ac:dyDescent="0.35">
      <c r="A731" s="1">
        <f>Data!A731</f>
        <v>42628</v>
      </c>
      <c r="B731">
        <f>Data!B731</f>
        <v>610.58801300000005</v>
      </c>
      <c r="C731">
        <f>Data!C731</f>
        <v>611.08599900000002</v>
      </c>
      <c r="D731">
        <f>Data!D731</f>
        <v>607.15502900000001</v>
      </c>
      <c r="E731">
        <f>Data!E731</f>
        <v>607.15502900000001</v>
      </c>
      <c r="F731">
        <f>Data!F731</f>
        <v>59464600</v>
      </c>
      <c r="G731">
        <f>Data!H737</f>
        <v>1</v>
      </c>
      <c r="H731">
        <f>Data!I737</f>
        <v>607.15502900000001</v>
      </c>
      <c r="I731">
        <f>Data!J737</f>
        <v>606.97302200000001</v>
      </c>
      <c r="J731">
        <f>Data!K737</f>
        <v>1.6307473288830305E-3</v>
      </c>
      <c r="K731">
        <f>Data!L737</f>
        <v>605.98400900000001</v>
      </c>
      <c r="L731">
        <f>Data!M737</f>
        <v>-6.3988182347299114E-3</v>
      </c>
      <c r="M731">
        <f>Data!N737</f>
        <v>609.87402299999997</v>
      </c>
      <c r="N731">
        <f>Data!O737</f>
        <v>1.0614921222356218E-3</v>
      </c>
      <c r="O731">
        <f>Data!P737</f>
        <v>609.22699</v>
      </c>
      <c r="P731">
        <f>Data!Q737</f>
        <v>1.5029960777296044E-3</v>
      </c>
      <c r="Q731">
        <f>Data!R737</f>
        <v>608.31201199999998</v>
      </c>
      <c r="R731">
        <f>Data!S737</f>
        <v>1.8521286245330799E-2</v>
      </c>
      <c r="S731">
        <f>Data!AA737</f>
        <v>46.754760854277727</v>
      </c>
      <c r="T731">
        <f>Data!AB737</f>
        <v>606.47851549999996</v>
      </c>
      <c r="U731">
        <f>Data!AC737</f>
        <v>607.61035133333326</v>
      </c>
      <c r="V731">
        <f>Data!AD737</f>
        <v>608.07401119999997</v>
      </c>
      <c r="W731">
        <f>Data!AE737</f>
        <v>607.73781720000011</v>
      </c>
      <c r="X731">
        <f>Data!AF737</f>
        <v>608.08394360000011</v>
      </c>
      <c r="Y731">
        <f>Data!AG737</f>
        <v>606.28196776000004</v>
      </c>
      <c r="Z731">
        <f>Data!AP737</f>
        <v>47.355226428040197</v>
      </c>
    </row>
    <row r="732" spans="1:26" x14ac:dyDescent="0.35">
      <c r="A732" s="1">
        <f>Data!A732</f>
        <v>42629</v>
      </c>
      <c r="B732">
        <f>Data!B732</f>
        <v>607.24597200000005</v>
      </c>
      <c r="C732">
        <f>Data!C732</f>
        <v>609.260986</v>
      </c>
      <c r="D732">
        <f>Data!D732</f>
        <v>606.73498500000005</v>
      </c>
      <c r="E732">
        <f>Data!E732</f>
        <v>606.97302200000001</v>
      </c>
      <c r="F732">
        <f>Data!F732</f>
        <v>64963400</v>
      </c>
      <c r="G732">
        <f>Data!H738</f>
        <v>1</v>
      </c>
      <c r="H732">
        <f>Data!I738</f>
        <v>606.97302200000001</v>
      </c>
      <c r="I732">
        <f>Data!J738</f>
        <v>605.98400900000001</v>
      </c>
      <c r="J732">
        <f>Data!K738</f>
        <v>-6.3988182347299114E-3</v>
      </c>
      <c r="K732">
        <f>Data!L738</f>
        <v>609.87402299999997</v>
      </c>
      <c r="L732">
        <f>Data!M738</f>
        <v>1.0614921222356218E-3</v>
      </c>
      <c r="M732">
        <f>Data!N738</f>
        <v>609.22699</v>
      </c>
      <c r="N732">
        <f>Data!O738</f>
        <v>1.5029960777296044E-3</v>
      </c>
      <c r="O732">
        <f>Data!P738</f>
        <v>608.31201199999998</v>
      </c>
      <c r="P732">
        <f>Data!Q738</f>
        <v>1.8521286245330799E-2</v>
      </c>
      <c r="Q732">
        <f>Data!R738</f>
        <v>597.14898700000003</v>
      </c>
      <c r="R732">
        <f>Data!S738</f>
        <v>1.426143217165746E-3</v>
      </c>
      <c r="S732">
        <f>Data!AA738</f>
        <v>41.269995831755196</v>
      </c>
      <c r="T732">
        <f>Data!AB738</f>
        <v>607.92901600000005</v>
      </c>
      <c r="U732">
        <f>Data!AC738</f>
        <v>608.36167400000011</v>
      </c>
      <c r="V732">
        <f>Data!AD738</f>
        <v>606.10920420000002</v>
      </c>
      <c r="W732">
        <f>Data!AE738</f>
        <v>608.83720700000003</v>
      </c>
      <c r="X732">
        <f>Data!AF738</f>
        <v>608.50694180000005</v>
      </c>
      <c r="Y732">
        <f>Data!AG738</f>
        <v>604.53439956</v>
      </c>
      <c r="Z732">
        <f>Data!AP738</f>
        <v>39.236246839971606</v>
      </c>
    </row>
    <row r="733" spans="1:26" x14ac:dyDescent="0.35">
      <c r="A733" s="1">
        <f>Data!A733</f>
        <v>42630</v>
      </c>
      <c r="B733">
        <f>Data!B733</f>
        <v>607.21801800000003</v>
      </c>
      <c r="C733">
        <f>Data!C733</f>
        <v>607.85998500000005</v>
      </c>
      <c r="D733">
        <f>Data!D733</f>
        <v>605.19201699999996</v>
      </c>
      <c r="E733">
        <f>Data!E733</f>
        <v>605.98400900000001</v>
      </c>
      <c r="F733">
        <f>Data!F733</f>
        <v>37140300</v>
      </c>
      <c r="G733">
        <f>Data!H739</f>
        <v>0</v>
      </c>
      <c r="H733">
        <f>Data!I739</f>
        <v>605.98400900000001</v>
      </c>
      <c r="I733">
        <f>Data!J739</f>
        <v>609.87402299999997</v>
      </c>
      <c r="J733">
        <f>Data!K739</f>
        <v>1.0614921222356218E-3</v>
      </c>
      <c r="K733">
        <f>Data!L739</f>
        <v>609.22699</v>
      </c>
      <c r="L733">
        <f>Data!M739</f>
        <v>1.5029960777296044E-3</v>
      </c>
      <c r="M733">
        <f>Data!N739</f>
        <v>608.31201199999998</v>
      </c>
      <c r="N733">
        <f>Data!O739</f>
        <v>1.8521286245330799E-2</v>
      </c>
      <c r="O733">
        <f>Data!P739</f>
        <v>597.14898700000003</v>
      </c>
      <c r="P733">
        <f>Data!Q739</f>
        <v>1.426143217165746E-3</v>
      </c>
      <c r="Q733">
        <f>Data!R739</f>
        <v>596.29797399999995</v>
      </c>
      <c r="R733">
        <f>Data!S739</f>
        <v>-1.0914607495028346E-2</v>
      </c>
      <c r="S733">
        <f>Data!AA739</f>
        <v>48.869233413195929</v>
      </c>
      <c r="T733">
        <f>Data!AB739</f>
        <v>609.55050649999998</v>
      </c>
      <c r="U733">
        <f>Data!AC739</f>
        <v>609.13767499999994</v>
      </c>
      <c r="V733">
        <f>Data!AD739</f>
        <v>604.17199719999996</v>
      </c>
      <c r="W733">
        <f>Data!AE739</f>
        <v>608.99040539999999</v>
      </c>
      <c r="X733">
        <f>Data!AF739</f>
        <v>605.8916016666667</v>
      </c>
      <c r="Y733">
        <f>Data!AG739</f>
        <v>604.18727548000004</v>
      </c>
      <c r="Z733">
        <f>Data!AP739</f>
        <v>45.624058505988636</v>
      </c>
    </row>
    <row r="734" spans="1:26" x14ac:dyDescent="0.35">
      <c r="A734" s="1">
        <f>Data!A734</f>
        <v>42631</v>
      </c>
      <c r="B734">
        <f>Data!B734</f>
        <v>606.28301999999996</v>
      </c>
      <c r="C734">
        <f>Data!C734</f>
        <v>610.15801999999996</v>
      </c>
      <c r="D734">
        <f>Data!D734</f>
        <v>605.85601799999995</v>
      </c>
      <c r="E734">
        <f>Data!E734</f>
        <v>609.87402299999997</v>
      </c>
      <c r="F734">
        <f>Data!F734</f>
        <v>48679400</v>
      </c>
      <c r="G734">
        <f>Data!H740</f>
        <v>1</v>
      </c>
      <c r="H734">
        <f>Data!I740</f>
        <v>609.87402299999997</v>
      </c>
      <c r="I734">
        <f>Data!J740</f>
        <v>609.22699</v>
      </c>
      <c r="J734">
        <f>Data!K740</f>
        <v>1.5029960777296044E-3</v>
      </c>
      <c r="K734">
        <f>Data!L740</f>
        <v>608.31201199999998</v>
      </c>
      <c r="L734">
        <f>Data!M740</f>
        <v>1.8521286245330799E-2</v>
      </c>
      <c r="M734">
        <f>Data!N740</f>
        <v>597.14898700000003</v>
      </c>
      <c r="N734">
        <f>Data!O740</f>
        <v>1.426143217165746E-3</v>
      </c>
      <c r="O734">
        <f>Data!P740</f>
        <v>596.29797399999995</v>
      </c>
      <c r="P734">
        <f>Data!Q740</f>
        <v>-1.0914607495028346E-2</v>
      </c>
      <c r="Q734">
        <f>Data!R740</f>
        <v>602.84198000000004</v>
      </c>
      <c r="R734">
        <f>Data!S740</f>
        <v>3.5999327388178516E-4</v>
      </c>
      <c r="S734">
        <f>Data!AA740</f>
        <v>46.814142546764337</v>
      </c>
      <c r="T734">
        <f>Data!AB740</f>
        <v>608.76950099999999</v>
      </c>
      <c r="U734">
        <f>Data!AC740</f>
        <v>604.8959963333333</v>
      </c>
      <c r="V734">
        <f>Data!AD740</f>
        <v>602.7655886</v>
      </c>
      <c r="W734">
        <f>Data!AE740</f>
        <v>604.02979760000005</v>
      </c>
      <c r="X734">
        <f>Data!AF740</f>
        <v>602.31445746666668</v>
      </c>
      <c r="Y734">
        <f>Data!AG740</f>
        <v>603.00155048000011</v>
      </c>
      <c r="Z734">
        <f>Data!AP740</f>
        <v>46.180369183387519</v>
      </c>
    </row>
    <row r="735" spans="1:26" x14ac:dyDescent="0.35">
      <c r="A735" s="1">
        <f>Data!A735</f>
        <v>42632</v>
      </c>
      <c r="B735">
        <f>Data!B735</f>
        <v>609.87097200000005</v>
      </c>
      <c r="C735">
        <f>Data!C735</f>
        <v>610.932007</v>
      </c>
      <c r="D735">
        <f>Data!D735</f>
        <v>608.27002000000005</v>
      </c>
      <c r="E735">
        <f>Data!E735</f>
        <v>609.22699</v>
      </c>
      <c r="F735">
        <f>Data!F735</f>
        <v>54796400</v>
      </c>
      <c r="G735">
        <f>Data!H741</f>
        <v>1</v>
      </c>
      <c r="H735">
        <f>Data!I741</f>
        <v>609.22699</v>
      </c>
      <c r="I735">
        <f>Data!J741</f>
        <v>608.31201199999998</v>
      </c>
      <c r="J735">
        <f>Data!K741</f>
        <v>1.8521286245330799E-2</v>
      </c>
      <c r="K735">
        <f>Data!L741</f>
        <v>597.14898700000003</v>
      </c>
      <c r="L735">
        <f>Data!M741</f>
        <v>1.426143217165746E-3</v>
      </c>
      <c r="M735">
        <f>Data!N741</f>
        <v>596.29797399999995</v>
      </c>
      <c r="N735">
        <f>Data!O741</f>
        <v>-1.0914607495028346E-2</v>
      </c>
      <c r="O735">
        <f>Data!P741</f>
        <v>602.84198000000004</v>
      </c>
      <c r="P735">
        <f>Data!Q741</f>
        <v>3.5999327388178516E-4</v>
      </c>
      <c r="Q735">
        <f>Data!R741</f>
        <v>602.625</v>
      </c>
      <c r="R735">
        <f>Data!S741</f>
        <v>2.9897558878638378E-3</v>
      </c>
      <c r="S735">
        <f>Data!AA741</f>
        <v>47.970948190089601</v>
      </c>
      <c r="T735">
        <f>Data!AB741</f>
        <v>602.73049949999995</v>
      </c>
      <c r="U735">
        <f>Data!AC741</f>
        <v>600.58632433333332</v>
      </c>
      <c r="V735">
        <f>Data!AD741</f>
        <v>601.44519060000005</v>
      </c>
      <c r="W735">
        <f>Data!AE741</f>
        <v>599.0411868000001</v>
      </c>
      <c r="X735">
        <f>Data!AF741</f>
        <v>600.67278666666675</v>
      </c>
      <c r="Y735">
        <f>Data!AG741</f>
        <v>601.62079119999999</v>
      </c>
      <c r="Z735">
        <f>Data!AP741</f>
        <v>45.618138308817002</v>
      </c>
    </row>
    <row r="736" spans="1:26" x14ac:dyDescent="0.35">
      <c r="A736" s="1">
        <f>Data!A736</f>
        <v>42633</v>
      </c>
      <c r="B736">
        <f>Data!B736</f>
        <v>609.25402799999995</v>
      </c>
      <c r="C736">
        <f>Data!C736</f>
        <v>609.52502400000003</v>
      </c>
      <c r="D736">
        <f>Data!D736</f>
        <v>607.93798800000002</v>
      </c>
      <c r="E736">
        <f>Data!E736</f>
        <v>608.31201199999998</v>
      </c>
      <c r="F736">
        <f>Data!F736</f>
        <v>72710896</v>
      </c>
      <c r="G736">
        <f>Data!H742</f>
        <v>1</v>
      </c>
      <c r="H736">
        <f>Data!I742</f>
        <v>608.31201199999998</v>
      </c>
      <c r="I736">
        <f>Data!J742</f>
        <v>597.14898700000003</v>
      </c>
      <c r="J736">
        <f>Data!K742</f>
        <v>1.426143217165746E-3</v>
      </c>
      <c r="K736">
        <f>Data!L742</f>
        <v>596.29797399999995</v>
      </c>
      <c r="L736">
        <f>Data!M742</f>
        <v>-1.0914607495028346E-2</v>
      </c>
      <c r="M736">
        <f>Data!N742</f>
        <v>602.84198000000004</v>
      </c>
      <c r="N736">
        <f>Data!O742</f>
        <v>3.5999327388178516E-4</v>
      </c>
      <c r="O736">
        <f>Data!P742</f>
        <v>602.625</v>
      </c>
      <c r="P736">
        <f>Data!Q742</f>
        <v>2.9897558878638378E-3</v>
      </c>
      <c r="Q736">
        <f>Data!R742</f>
        <v>600.82598900000005</v>
      </c>
      <c r="R736">
        <f>Data!S742</f>
        <v>-1.194029565026776E-2</v>
      </c>
      <c r="S736">
        <f>Data!AA742</f>
        <v>29.661564546098674</v>
      </c>
      <c r="T736">
        <f>Data!AB742</f>
        <v>596.72348050000005</v>
      </c>
      <c r="U736">
        <f>Data!AC742</f>
        <v>598.76298033333342</v>
      </c>
      <c r="V736">
        <f>Data!AD742</f>
        <v>599.94798600000001</v>
      </c>
      <c r="W736">
        <f>Data!AE742</f>
        <v>599.085779</v>
      </c>
      <c r="X736">
        <f>Data!AF742</f>
        <v>599.90045180000004</v>
      </c>
      <c r="Y736">
        <f>Data!AG742</f>
        <v>601.13123308000002</v>
      </c>
      <c r="Z736">
        <f>Data!AP742</f>
        <v>37.049615560463188</v>
      </c>
    </row>
    <row r="737" spans="1:26" x14ac:dyDescent="0.35">
      <c r="A737" s="1">
        <f>Data!A737</f>
        <v>42634</v>
      </c>
      <c r="B737">
        <f>Data!B737</f>
        <v>603.58801300000005</v>
      </c>
      <c r="C737">
        <f>Data!C737</f>
        <v>603.58801300000005</v>
      </c>
      <c r="D737">
        <f>Data!D737</f>
        <v>595.88299600000005</v>
      </c>
      <c r="E737">
        <f>Data!E737</f>
        <v>597.14898700000003</v>
      </c>
      <c r="F737">
        <f>Data!F737</f>
        <v>82776200</v>
      </c>
      <c r="G737">
        <f>Data!H743</f>
        <v>1</v>
      </c>
      <c r="H737">
        <f>Data!I743</f>
        <v>597.14898700000003</v>
      </c>
      <c r="I737">
        <f>Data!J743</f>
        <v>596.29797399999995</v>
      </c>
      <c r="J737">
        <f>Data!K743</f>
        <v>-1.0914607495028346E-2</v>
      </c>
      <c r="K737">
        <f>Data!L743</f>
        <v>602.84198000000004</v>
      </c>
      <c r="L737">
        <f>Data!M743</f>
        <v>3.5999327388178516E-4</v>
      </c>
      <c r="M737">
        <f>Data!N743</f>
        <v>602.625</v>
      </c>
      <c r="N737">
        <f>Data!O743</f>
        <v>2.9897558878638378E-3</v>
      </c>
      <c r="O737">
        <f>Data!P743</f>
        <v>600.82598900000005</v>
      </c>
      <c r="P737">
        <f>Data!Q743</f>
        <v>-1.194029565026776E-2</v>
      </c>
      <c r="Q737">
        <f>Data!R743</f>
        <v>608.04303000000004</v>
      </c>
      <c r="R737">
        <f>Data!S743</f>
        <v>3.0917501419853513E-3</v>
      </c>
      <c r="S737">
        <f>Data!AA743</f>
        <v>27.657910257035226</v>
      </c>
      <c r="T737">
        <f>Data!AB743</f>
        <v>599.56997699999999</v>
      </c>
      <c r="U737">
        <f>Data!AC743</f>
        <v>600.58831799999996</v>
      </c>
      <c r="V737">
        <f>Data!AD743</f>
        <v>602.12679460000004</v>
      </c>
      <c r="W737">
        <f>Data!AE743</f>
        <v>601.44638680000003</v>
      </c>
      <c r="X737">
        <f>Data!AF743</f>
        <v>600.93771986666673</v>
      </c>
      <c r="Y737">
        <f>Data!AG743</f>
        <v>602.53991719999999</v>
      </c>
      <c r="Z737">
        <f>Data!AP743</f>
        <v>26.323140734280756</v>
      </c>
    </row>
    <row r="738" spans="1:26" x14ac:dyDescent="0.35">
      <c r="A738" s="1">
        <f>Data!A738</f>
        <v>42635</v>
      </c>
      <c r="B738">
        <f>Data!B738</f>
        <v>597.27899200000002</v>
      </c>
      <c r="C738">
        <f>Data!C738</f>
        <v>598.48699999999997</v>
      </c>
      <c r="D738">
        <f>Data!D738</f>
        <v>596.21301300000005</v>
      </c>
      <c r="E738">
        <f>Data!E738</f>
        <v>596.29797399999995</v>
      </c>
      <c r="F738">
        <f>Data!F738</f>
        <v>67085300</v>
      </c>
      <c r="G738">
        <f>Data!H744</f>
        <v>0</v>
      </c>
      <c r="H738">
        <f>Data!I744</f>
        <v>596.29797399999995</v>
      </c>
      <c r="I738">
        <f>Data!J744</f>
        <v>602.84198000000004</v>
      </c>
      <c r="J738">
        <f>Data!K744</f>
        <v>3.5999327388178516E-4</v>
      </c>
      <c r="K738">
        <f>Data!L744</f>
        <v>602.625</v>
      </c>
      <c r="L738">
        <f>Data!M744</f>
        <v>2.9897558878638378E-3</v>
      </c>
      <c r="M738">
        <f>Data!N744</f>
        <v>600.82598900000005</v>
      </c>
      <c r="N738">
        <f>Data!O744</f>
        <v>-1.194029565026776E-2</v>
      </c>
      <c r="O738">
        <f>Data!P744</f>
        <v>608.04303000000004</v>
      </c>
      <c r="P738">
        <f>Data!Q744</f>
        <v>3.0917501419853513E-3</v>
      </c>
      <c r="Q738">
        <f>Data!R744</f>
        <v>606.16601600000001</v>
      </c>
      <c r="R738">
        <f>Data!S744</f>
        <v>2.375087538488327E-3</v>
      </c>
      <c r="S738">
        <f>Data!AA744</f>
        <v>29.590300969403486</v>
      </c>
      <c r="T738">
        <f>Data!AB744</f>
        <v>602.73349000000007</v>
      </c>
      <c r="U738">
        <f>Data!AC744</f>
        <v>602.09765633333336</v>
      </c>
      <c r="V738">
        <f>Data!AD744</f>
        <v>604.10040300000003</v>
      </c>
      <c r="W738">
        <f>Data!AE744</f>
        <v>601.94879160000005</v>
      </c>
      <c r="X738">
        <f>Data!AF744</f>
        <v>603.6334677333333</v>
      </c>
      <c r="Y738">
        <f>Data!AG744</f>
        <v>604.15048592000005</v>
      </c>
      <c r="Z738">
        <f>Data!AP744</f>
        <v>26.644046581987922</v>
      </c>
    </row>
    <row r="739" spans="1:26" x14ac:dyDescent="0.35">
      <c r="A739" s="1">
        <f>Data!A739</f>
        <v>42636</v>
      </c>
      <c r="B739">
        <f>Data!B739</f>
        <v>596.19897500000002</v>
      </c>
      <c r="C739">
        <f>Data!C739</f>
        <v>603.205017</v>
      </c>
      <c r="D739">
        <f>Data!D739</f>
        <v>595.78601100000003</v>
      </c>
      <c r="E739">
        <f>Data!E739</f>
        <v>602.84198000000004</v>
      </c>
      <c r="F739">
        <f>Data!F739</f>
        <v>51067000</v>
      </c>
      <c r="G739">
        <f>Data!H745</f>
        <v>1</v>
      </c>
      <c r="H739">
        <f>Data!I745</f>
        <v>602.84198000000004</v>
      </c>
      <c r="I739">
        <f>Data!J745</f>
        <v>602.625</v>
      </c>
      <c r="J739">
        <f>Data!K745</f>
        <v>2.9897558878638378E-3</v>
      </c>
      <c r="K739">
        <f>Data!L745</f>
        <v>600.82598900000005</v>
      </c>
      <c r="L739">
        <f>Data!M745</f>
        <v>-1.194029565026776E-2</v>
      </c>
      <c r="M739">
        <f>Data!N745</f>
        <v>608.04303000000004</v>
      </c>
      <c r="N739">
        <f>Data!O745</f>
        <v>3.0917501419853513E-3</v>
      </c>
      <c r="O739">
        <f>Data!P745</f>
        <v>606.16601600000001</v>
      </c>
      <c r="P739">
        <f>Data!Q745</f>
        <v>2.375087538488327E-3</v>
      </c>
      <c r="Q739">
        <f>Data!R745</f>
        <v>604.728027</v>
      </c>
      <c r="R739">
        <f>Data!S745</f>
        <v>-1.594430679052165E-3</v>
      </c>
      <c r="S739">
        <f>Data!AA745</f>
        <v>27.574748679060249</v>
      </c>
      <c r="T739">
        <f>Data!AB745</f>
        <v>601.72549449999997</v>
      </c>
      <c r="U739">
        <f>Data!AC745</f>
        <v>603.83133966666662</v>
      </c>
      <c r="V739">
        <f>Data!AD745</f>
        <v>604.4776124</v>
      </c>
      <c r="W739">
        <f>Data!AE745</f>
        <v>604.07260760000008</v>
      </c>
      <c r="X739">
        <f>Data!AF745</f>
        <v>604.5343426666667</v>
      </c>
      <c r="Y739">
        <f>Data!AG745</f>
        <v>604.5979688000001</v>
      </c>
      <c r="Z739">
        <f>Data!AP745</f>
        <v>26.110871087010821</v>
      </c>
    </row>
    <row r="740" spans="1:26" x14ac:dyDescent="0.35">
      <c r="A740" s="1">
        <f>Data!A740</f>
        <v>42637</v>
      </c>
      <c r="B740">
        <f>Data!B740</f>
        <v>602.96099900000002</v>
      </c>
      <c r="C740">
        <f>Data!C740</f>
        <v>604.580017</v>
      </c>
      <c r="D740">
        <f>Data!D740</f>
        <v>602.044983</v>
      </c>
      <c r="E740">
        <f>Data!E740</f>
        <v>602.625</v>
      </c>
      <c r="F740">
        <f>Data!F740</f>
        <v>35359500</v>
      </c>
      <c r="G740">
        <f>Data!H746</f>
        <v>1</v>
      </c>
      <c r="H740">
        <f>Data!I746</f>
        <v>602.625</v>
      </c>
      <c r="I740">
        <f>Data!J746</f>
        <v>600.82598900000005</v>
      </c>
      <c r="J740">
        <f>Data!K746</f>
        <v>-1.194029565026776E-2</v>
      </c>
      <c r="K740">
        <f>Data!L746</f>
        <v>608.04303000000004</v>
      </c>
      <c r="L740">
        <f>Data!M746</f>
        <v>3.0917501419853513E-3</v>
      </c>
      <c r="M740">
        <f>Data!N746</f>
        <v>606.16601600000001</v>
      </c>
      <c r="N740">
        <f>Data!O746</f>
        <v>2.375087538488327E-3</v>
      </c>
      <c r="O740">
        <f>Data!P746</f>
        <v>604.728027</v>
      </c>
      <c r="P740">
        <f>Data!Q746</f>
        <v>-1.594430679052165E-3</v>
      </c>
      <c r="Q740">
        <f>Data!R746</f>
        <v>605.692993</v>
      </c>
      <c r="R740">
        <f>Data!S746</f>
        <v>-6.6511664598159336E-3</v>
      </c>
      <c r="S740">
        <f>Data!AA746</f>
        <v>28.655940438078844</v>
      </c>
      <c r="T740">
        <f>Data!AB746</f>
        <v>604.4345095000001</v>
      </c>
      <c r="U740">
        <f>Data!AC746</f>
        <v>605.01167833333341</v>
      </c>
      <c r="V740">
        <f>Data!AD746</f>
        <v>605.09121100000016</v>
      </c>
      <c r="W740">
        <f>Data!AE746</f>
        <v>605.84881619999999</v>
      </c>
      <c r="X740">
        <f>Data!AF746</f>
        <v>605.2150839333334</v>
      </c>
      <c r="Y740">
        <f>Data!AG746</f>
        <v>605.66360596000004</v>
      </c>
      <c r="Z740">
        <f>Data!AP746</f>
        <v>26.923957198023771</v>
      </c>
    </row>
    <row r="741" spans="1:26" x14ac:dyDescent="0.35">
      <c r="A741" s="1">
        <f>Data!A741</f>
        <v>42638</v>
      </c>
      <c r="B741">
        <f>Data!B741</f>
        <v>602.74902299999997</v>
      </c>
      <c r="C741">
        <f>Data!C741</f>
        <v>603.38098100000002</v>
      </c>
      <c r="D741">
        <f>Data!D741</f>
        <v>599.71099900000002</v>
      </c>
      <c r="E741">
        <f>Data!E741</f>
        <v>600.82598900000005</v>
      </c>
      <c r="F741">
        <f>Data!F741</f>
        <v>33977800</v>
      </c>
      <c r="G741">
        <f>Data!H747</f>
        <v>0</v>
      </c>
      <c r="H741">
        <f>Data!I747</f>
        <v>600.82598900000005</v>
      </c>
      <c r="I741">
        <f>Data!J747</f>
        <v>608.04303000000004</v>
      </c>
      <c r="J741">
        <f>Data!K747</f>
        <v>3.0917501419853513E-3</v>
      </c>
      <c r="K741">
        <f>Data!L747</f>
        <v>606.16601600000001</v>
      </c>
      <c r="L741">
        <f>Data!M747</f>
        <v>2.375087538488327E-3</v>
      </c>
      <c r="M741">
        <f>Data!N747</f>
        <v>604.728027</v>
      </c>
      <c r="N741">
        <f>Data!O747</f>
        <v>-1.594430679052165E-3</v>
      </c>
      <c r="O741">
        <f>Data!P747</f>
        <v>605.692993</v>
      </c>
      <c r="P741">
        <f>Data!Q747</f>
        <v>-6.6511664598159336E-3</v>
      </c>
      <c r="Q741">
        <f>Data!R747</f>
        <v>609.73498500000005</v>
      </c>
      <c r="R741">
        <f>Data!S747</f>
        <v>-6.9427812882613422E-3</v>
      </c>
      <c r="S741">
        <f>Data!AA747</f>
        <v>33.065215732605324</v>
      </c>
      <c r="T741">
        <f>Data!AB747</f>
        <v>607.10452299999997</v>
      </c>
      <c r="U741">
        <f>Data!AC747</f>
        <v>606.31235766666668</v>
      </c>
      <c r="V741">
        <f>Data!AD747</f>
        <v>606.87301020000007</v>
      </c>
      <c r="W741">
        <f>Data!AE747</f>
        <v>605.96622320000006</v>
      </c>
      <c r="X741">
        <f>Data!AF747</f>
        <v>606.03181560000007</v>
      </c>
      <c r="Y741">
        <f>Data!AG747</f>
        <v>608.05740472000002</v>
      </c>
      <c r="Z741">
        <f>Data!AP747</f>
        <v>26.694945382923251</v>
      </c>
    </row>
    <row r="742" spans="1:26" x14ac:dyDescent="0.35">
      <c r="A742" s="1">
        <f>Data!A742</f>
        <v>42639</v>
      </c>
      <c r="B742">
        <f>Data!B742</f>
        <v>600.807007</v>
      </c>
      <c r="C742">
        <f>Data!C742</f>
        <v>608.14300500000002</v>
      </c>
      <c r="D742">
        <f>Data!D742</f>
        <v>600.34899900000005</v>
      </c>
      <c r="E742">
        <f>Data!E742</f>
        <v>608.04303000000004</v>
      </c>
      <c r="F742">
        <f>Data!F742</f>
        <v>59153800</v>
      </c>
      <c r="G742">
        <f>Data!H748</f>
        <v>1</v>
      </c>
      <c r="H742">
        <f>Data!I748</f>
        <v>608.04303000000004</v>
      </c>
      <c r="I742">
        <f>Data!J748</f>
        <v>606.16601600000001</v>
      </c>
      <c r="J742">
        <f>Data!K748</f>
        <v>2.375087538488327E-3</v>
      </c>
      <c r="K742">
        <f>Data!L748</f>
        <v>604.728027</v>
      </c>
      <c r="L742">
        <f>Data!M748</f>
        <v>-1.594430679052165E-3</v>
      </c>
      <c r="M742">
        <f>Data!N748</f>
        <v>605.692993</v>
      </c>
      <c r="N742">
        <f>Data!O748</f>
        <v>-6.6511664598159336E-3</v>
      </c>
      <c r="O742">
        <f>Data!P748</f>
        <v>609.73498500000005</v>
      </c>
      <c r="P742">
        <f>Data!Q748</f>
        <v>-6.9427812882613422E-3</v>
      </c>
      <c r="Q742">
        <f>Data!R748</f>
        <v>613.98297100000002</v>
      </c>
      <c r="R742">
        <f>Data!S748</f>
        <v>5.0469616262734836E-3</v>
      </c>
      <c r="S742">
        <f>Data!AA748</f>
        <v>16.777584114155943</v>
      </c>
      <c r="T742">
        <f>Data!AB748</f>
        <v>605.44702150000001</v>
      </c>
      <c r="U742">
        <f>Data!AC748</f>
        <v>605.52901199999997</v>
      </c>
      <c r="V742">
        <f>Data!AD748</f>
        <v>608.06099840000002</v>
      </c>
      <c r="W742">
        <f>Data!AE748</f>
        <v>605.40161120000005</v>
      </c>
      <c r="X742">
        <f>Data!AF748</f>
        <v>606.60813786666665</v>
      </c>
      <c r="Y742">
        <f>Data!AG748</f>
        <v>608.43816400000003</v>
      </c>
      <c r="Z742">
        <f>Data!AP748</f>
        <v>26.344808520946856</v>
      </c>
    </row>
    <row r="743" spans="1:26" x14ac:dyDescent="0.35">
      <c r="A743" s="1">
        <f>Data!A743</f>
        <v>42640</v>
      </c>
      <c r="B743">
        <f>Data!B743</f>
        <v>608.021973</v>
      </c>
      <c r="C743">
        <f>Data!C743</f>
        <v>608.24798599999997</v>
      </c>
      <c r="D743">
        <f>Data!D743</f>
        <v>604.10998500000005</v>
      </c>
      <c r="E743">
        <f>Data!E743</f>
        <v>606.16601600000001</v>
      </c>
      <c r="F743">
        <f>Data!F743</f>
        <v>49422400</v>
      </c>
      <c r="G743">
        <f>Data!H749</f>
        <v>1</v>
      </c>
      <c r="H743">
        <f>Data!I749</f>
        <v>606.16601600000001</v>
      </c>
      <c r="I743">
        <f>Data!J749</f>
        <v>604.728027</v>
      </c>
      <c r="J743">
        <f>Data!K749</f>
        <v>-1.594430679052165E-3</v>
      </c>
      <c r="K743">
        <f>Data!L749</f>
        <v>605.692993</v>
      </c>
      <c r="L743">
        <f>Data!M749</f>
        <v>-6.6511664598159336E-3</v>
      </c>
      <c r="M743">
        <f>Data!N749</f>
        <v>609.73498500000005</v>
      </c>
      <c r="N743">
        <f>Data!O749</f>
        <v>-6.9427812882613422E-3</v>
      </c>
      <c r="O743">
        <f>Data!P749</f>
        <v>613.98297100000002</v>
      </c>
      <c r="P743">
        <f>Data!Q749</f>
        <v>5.0469616262734836E-3</v>
      </c>
      <c r="Q743">
        <f>Data!R749</f>
        <v>610.89202899999998</v>
      </c>
      <c r="R743">
        <f>Data!S749</f>
        <v>-2.0293410200364864E-3</v>
      </c>
      <c r="S743">
        <f>Data!AA749</f>
        <v>21.895021476233666</v>
      </c>
      <c r="T743">
        <f>Data!AB749</f>
        <v>605.21051</v>
      </c>
      <c r="U743">
        <f>Data!AC749</f>
        <v>606.71866833333331</v>
      </c>
      <c r="V743">
        <f>Data!AD749</f>
        <v>609.00620100000003</v>
      </c>
      <c r="W743">
        <f>Data!AE749</f>
        <v>607.11679660000004</v>
      </c>
      <c r="X743">
        <f>Data!AF749</f>
        <v>608.78852513333345</v>
      </c>
      <c r="Y743">
        <f>Data!AG749</f>
        <v>609.33536124</v>
      </c>
      <c r="Z743">
        <f>Data!AP749</f>
        <v>18.289567343119927</v>
      </c>
    </row>
    <row r="744" spans="1:26" x14ac:dyDescent="0.35">
      <c r="A744" s="1">
        <f>Data!A744</f>
        <v>42641</v>
      </c>
      <c r="B744">
        <f>Data!B744</f>
        <v>606.24298099999999</v>
      </c>
      <c r="C744">
        <f>Data!C744</f>
        <v>606.59002699999996</v>
      </c>
      <c r="D744">
        <f>Data!D744</f>
        <v>604.60699499999998</v>
      </c>
      <c r="E744">
        <f>Data!E744</f>
        <v>604.728027</v>
      </c>
      <c r="F744">
        <f>Data!F744</f>
        <v>48722600</v>
      </c>
      <c r="G744">
        <f>Data!H750</f>
        <v>0</v>
      </c>
      <c r="H744">
        <f>Data!I750</f>
        <v>604.728027</v>
      </c>
      <c r="I744">
        <f>Data!J750</f>
        <v>605.692993</v>
      </c>
      <c r="J744">
        <f>Data!K750</f>
        <v>-6.6511664598159336E-3</v>
      </c>
      <c r="K744">
        <f>Data!L750</f>
        <v>609.73498500000005</v>
      </c>
      <c r="L744">
        <f>Data!M750</f>
        <v>-6.9427812882613422E-3</v>
      </c>
      <c r="M744">
        <f>Data!N750</f>
        <v>613.98297100000002</v>
      </c>
      <c r="N744">
        <f>Data!O750</f>
        <v>5.0469616262734836E-3</v>
      </c>
      <c r="O744">
        <f>Data!P750</f>
        <v>610.89202899999998</v>
      </c>
      <c r="P744">
        <f>Data!Q750</f>
        <v>-2.0293410200364864E-3</v>
      </c>
      <c r="Q744">
        <f>Data!R750</f>
        <v>612.13299600000005</v>
      </c>
      <c r="R744">
        <f>Data!S750</f>
        <v>3.1562795544520027E-3</v>
      </c>
      <c r="S744">
        <f>Data!AA750</f>
        <v>22.041095761812798</v>
      </c>
      <c r="T744">
        <f>Data!AB750</f>
        <v>607.71398900000008</v>
      </c>
      <c r="U744">
        <f>Data!AC750</f>
        <v>609.80364966666673</v>
      </c>
      <c r="V744">
        <f>Data!AD750</f>
        <v>610.4871948</v>
      </c>
      <c r="W744">
        <f>Data!AE750</f>
        <v>610.62578099999996</v>
      </c>
      <c r="X744">
        <f>Data!AF750</f>
        <v>610.36792793333336</v>
      </c>
      <c r="Y744">
        <f>Data!AG750</f>
        <v>610.2501122000001</v>
      </c>
      <c r="Z744">
        <f>Data!AP750</f>
        <v>28.622234796784412</v>
      </c>
    </row>
    <row r="745" spans="1:26" x14ac:dyDescent="0.35">
      <c r="A745" s="1">
        <f>Data!A745</f>
        <v>42642</v>
      </c>
      <c r="B745">
        <f>Data!B745</f>
        <v>605.01898200000005</v>
      </c>
      <c r="C745">
        <f>Data!C745</f>
        <v>606.82397500000002</v>
      </c>
      <c r="D745">
        <f>Data!D745</f>
        <v>604.84802200000001</v>
      </c>
      <c r="E745">
        <f>Data!E745</f>
        <v>605.692993</v>
      </c>
      <c r="F745">
        <f>Data!F745</f>
        <v>55658600</v>
      </c>
      <c r="G745">
        <f>Data!H751</f>
        <v>0</v>
      </c>
      <c r="H745">
        <f>Data!I751</f>
        <v>605.692993</v>
      </c>
      <c r="I745">
        <f>Data!J751</f>
        <v>609.73498500000005</v>
      </c>
      <c r="J745">
        <f>Data!K751</f>
        <v>-6.9427812882613422E-3</v>
      </c>
      <c r="K745">
        <f>Data!L751</f>
        <v>613.98297100000002</v>
      </c>
      <c r="L745">
        <f>Data!M751</f>
        <v>5.0469616262734836E-3</v>
      </c>
      <c r="M745">
        <f>Data!N751</f>
        <v>610.89202899999998</v>
      </c>
      <c r="N745">
        <f>Data!O751</f>
        <v>-2.0293410200364864E-3</v>
      </c>
      <c r="O745">
        <f>Data!P751</f>
        <v>612.13299600000005</v>
      </c>
      <c r="P745">
        <f>Data!Q751</f>
        <v>3.1562795544520027E-3</v>
      </c>
      <c r="Q745">
        <f>Data!R751</f>
        <v>610.203979</v>
      </c>
      <c r="R745">
        <f>Data!S751</f>
        <v>-3.7735855104015208E-3</v>
      </c>
      <c r="S745">
        <f>Data!AA751</f>
        <v>22.220930505363128</v>
      </c>
      <c r="T745">
        <f>Data!AB751</f>
        <v>611.85897799999998</v>
      </c>
      <c r="U745">
        <f>Data!AC751</f>
        <v>611.53666166666665</v>
      </c>
      <c r="V745">
        <f>Data!AD751</f>
        <v>611.38939200000004</v>
      </c>
      <c r="W745">
        <f>Data!AE751</f>
        <v>611.89699700000006</v>
      </c>
      <c r="X745">
        <f>Data!AF751</f>
        <v>611.81579593333345</v>
      </c>
      <c r="Y745">
        <f>Data!AG751</f>
        <v>611.50267076000011</v>
      </c>
      <c r="Z745">
        <f>Data!AP751</f>
        <v>28.320084216571658</v>
      </c>
    </row>
    <row r="746" spans="1:26" x14ac:dyDescent="0.35">
      <c r="A746" s="1">
        <f>Data!A746</f>
        <v>42643</v>
      </c>
      <c r="B746">
        <f>Data!B746</f>
        <v>605.71502699999996</v>
      </c>
      <c r="C746">
        <f>Data!C746</f>
        <v>609.73498500000005</v>
      </c>
      <c r="D746">
        <f>Data!D746</f>
        <v>604.14202899999998</v>
      </c>
      <c r="E746">
        <f>Data!E746</f>
        <v>609.73498500000005</v>
      </c>
      <c r="F746">
        <f>Data!F746</f>
        <v>56122400</v>
      </c>
      <c r="G746">
        <f>Data!H752</f>
        <v>0</v>
      </c>
      <c r="H746">
        <f>Data!I752</f>
        <v>609.73498500000005</v>
      </c>
      <c r="I746">
        <f>Data!J752</f>
        <v>613.98297100000002</v>
      </c>
      <c r="J746">
        <f>Data!K752</f>
        <v>5.0469616262734836E-3</v>
      </c>
      <c r="K746">
        <f>Data!L752</f>
        <v>610.89202899999998</v>
      </c>
      <c r="L746">
        <f>Data!M752</f>
        <v>-2.0293410200364864E-3</v>
      </c>
      <c r="M746">
        <f>Data!N752</f>
        <v>612.13299600000005</v>
      </c>
      <c r="N746">
        <f>Data!O752</f>
        <v>3.1562795544520027E-3</v>
      </c>
      <c r="O746">
        <f>Data!P752</f>
        <v>610.203979</v>
      </c>
      <c r="P746">
        <f>Data!Q752</f>
        <v>-3.7735855104015208E-3</v>
      </c>
      <c r="Q746">
        <f>Data!R752</f>
        <v>612.510986</v>
      </c>
      <c r="R746">
        <f>Data!S752</f>
        <v>-8.3230798858390453E-4</v>
      </c>
      <c r="S746">
        <f>Data!AA752</f>
        <v>26.573364865174284</v>
      </c>
      <c r="T746">
        <f>Data!AB752</f>
        <v>612.4375</v>
      </c>
      <c r="U746">
        <f>Data!AC752</f>
        <v>612.33599866666668</v>
      </c>
      <c r="V746">
        <f>Data!AD752</f>
        <v>611.9445922000001</v>
      </c>
      <c r="W746">
        <f>Data!AE752</f>
        <v>612.00660420000008</v>
      </c>
      <c r="X746">
        <f>Data!AF752</f>
        <v>611.65766193333343</v>
      </c>
      <c r="Y746">
        <f>Data!AG752</f>
        <v>612.19835196000008</v>
      </c>
      <c r="Z746">
        <f>Data!AP752</f>
        <v>35.215083590454057</v>
      </c>
    </row>
    <row r="747" spans="1:26" x14ac:dyDescent="0.35">
      <c r="A747" s="1">
        <f>Data!A747</f>
        <v>42644</v>
      </c>
      <c r="B747">
        <f>Data!B747</f>
        <v>609.92901600000005</v>
      </c>
      <c r="C747">
        <f>Data!C747</f>
        <v>615.23699999999997</v>
      </c>
      <c r="D747">
        <f>Data!D747</f>
        <v>609.92901600000005</v>
      </c>
      <c r="E747">
        <f>Data!E747</f>
        <v>613.98297100000002</v>
      </c>
      <c r="F747">
        <f>Data!F747</f>
        <v>56357000</v>
      </c>
      <c r="G747">
        <f>Data!H753</f>
        <v>1</v>
      </c>
      <c r="H747">
        <f>Data!I753</f>
        <v>613.98297100000002</v>
      </c>
      <c r="I747">
        <f>Data!J753</f>
        <v>610.89202899999998</v>
      </c>
      <c r="J747">
        <f>Data!K753</f>
        <v>-2.0293410200364864E-3</v>
      </c>
      <c r="K747">
        <f>Data!L753</f>
        <v>612.13299600000005</v>
      </c>
      <c r="L747">
        <f>Data!M753</f>
        <v>3.1562795544520027E-3</v>
      </c>
      <c r="M747">
        <f>Data!N753</f>
        <v>610.203979</v>
      </c>
      <c r="N747">
        <f>Data!O753</f>
        <v>-3.7735855104015208E-3</v>
      </c>
      <c r="O747">
        <f>Data!P753</f>
        <v>612.510986</v>
      </c>
      <c r="P747">
        <f>Data!Q753</f>
        <v>-8.3230798858390453E-4</v>
      </c>
      <c r="Q747">
        <f>Data!R753</f>
        <v>613.02099599999997</v>
      </c>
      <c r="R747">
        <f>Data!S753</f>
        <v>-6.6658829438702247E-3</v>
      </c>
      <c r="S747">
        <f>Data!AA753</f>
        <v>20.743140802930753</v>
      </c>
      <c r="T747">
        <f>Data!AB753</f>
        <v>611.51251249999996</v>
      </c>
      <c r="U747">
        <f>Data!AC753</f>
        <v>611.07633466666664</v>
      </c>
      <c r="V747">
        <f>Data!AD753</f>
        <v>611.75219720000007</v>
      </c>
      <c r="W747">
        <f>Data!AE753</f>
        <v>611.11319580000009</v>
      </c>
      <c r="X747">
        <f>Data!AF753</f>
        <v>611.47119540000006</v>
      </c>
      <c r="Y747">
        <f>Data!AG753</f>
        <v>612.57679444000007</v>
      </c>
      <c r="Z747">
        <f>Data!AP753</f>
        <v>29.187093298821623</v>
      </c>
    </row>
    <row r="748" spans="1:26" x14ac:dyDescent="0.35">
      <c r="A748" s="1">
        <f>Data!A748</f>
        <v>42645</v>
      </c>
      <c r="B748">
        <f>Data!B748</f>
        <v>613.94799799999998</v>
      </c>
      <c r="C748">
        <f>Data!C748</f>
        <v>614.00500499999998</v>
      </c>
      <c r="D748">
        <f>Data!D748</f>
        <v>609.682007</v>
      </c>
      <c r="E748">
        <f>Data!E748</f>
        <v>610.89202899999998</v>
      </c>
      <c r="F748">
        <f>Data!F748</f>
        <v>39249800</v>
      </c>
      <c r="G748">
        <f>Data!H754</f>
        <v>0</v>
      </c>
      <c r="H748">
        <f>Data!I754</f>
        <v>610.89202899999998</v>
      </c>
      <c r="I748">
        <f>Data!J754</f>
        <v>612.13299600000005</v>
      </c>
      <c r="J748">
        <f>Data!K754</f>
        <v>3.1562795544520027E-3</v>
      </c>
      <c r="K748">
        <f>Data!L754</f>
        <v>610.203979</v>
      </c>
      <c r="L748">
        <f>Data!M754</f>
        <v>-3.7735855104015208E-3</v>
      </c>
      <c r="M748">
        <f>Data!N754</f>
        <v>612.510986</v>
      </c>
      <c r="N748">
        <f>Data!O754</f>
        <v>-8.3230798858390453E-4</v>
      </c>
      <c r="O748">
        <f>Data!P754</f>
        <v>613.02099599999997</v>
      </c>
      <c r="P748">
        <f>Data!Q754</f>
        <v>-6.6658829438702247E-3</v>
      </c>
      <c r="Q748">
        <f>Data!R754</f>
        <v>617.12097200000005</v>
      </c>
      <c r="R748">
        <f>Data!S754</f>
        <v>-3.2146160666239707E-3</v>
      </c>
      <c r="S748">
        <f>Data!AA754</f>
        <v>24.818501959774068</v>
      </c>
      <c r="T748">
        <f>Data!AB754</f>
        <v>611.16848750000008</v>
      </c>
      <c r="U748">
        <f>Data!AC754</f>
        <v>611.61598700000002</v>
      </c>
      <c r="V748">
        <f>Data!AD754</f>
        <v>612.99798580000004</v>
      </c>
      <c r="W748">
        <f>Data!AE754</f>
        <v>611.5125852000001</v>
      </c>
      <c r="X748">
        <f>Data!AF754</f>
        <v>611.95618880000006</v>
      </c>
      <c r="Y748">
        <f>Data!AG754</f>
        <v>613.94098384000006</v>
      </c>
      <c r="Z748">
        <f>Data!AP754</f>
        <v>34.062526647649292</v>
      </c>
    </row>
    <row r="749" spans="1:26" x14ac:dyDescent="0.35">
      <c r="A749" s="1">
        <f>Data!A749</f>
        <v>42646</v>
      </c>
      <c r="B749">
        <f>Data!B749</f>
        <v>610.96801800000003</v>
      </c>
      <c r="C749">
        <f>Data!C749</f>
        <v>612.567993</v>
      </c>
      <c r="D749">
        <f>Data!D749</f>
        <v>610.455017</v>
      </c>
      <c r="E749">
        <f>Data!E749</f>
        <v>612.13299600000005</v>
      </c>
      <c r="F749">
        <f>Data!F749</f>
        <v>46798300</v>
      </c>
      <c r="G749">
        <f>Data!H755</f>
        <v>1</v>
      </c>
      <c r="H749">
        <f>Data!I755</f>
        <v>612.13299600000005</v>
      </c>
      <c r="I749">
        <f>Data!J755</f>
        <v>610.203979</v>
      </c>
      <c r="J749">
        <f>Data!K755</f>
        <v>-3.7735855104015208E-3</v>
      </c>
      <c r="K749">
        <f>Data!L755</f>
        <v>612.510986</v>
      </c>
      <c r="L749">
        <f>Data!M755</f>
        <v>-8.3230798858390453E-4</v>
      </c>
      <c r="M749">
        <f>Data!N755</f>
        <v>613.02099599999997</v>
      </c>
      <c r="N749">
        <f>Data!O755</f>
        <v>-6.6658829438702247E-3</v>
      </c>
      <c r="O749">
        <f>Data!P755</f>
        <v>617.12097200000005</v>
      </c>
      <c r="P749">
        <f>Data!Q755</f>
        <v>-3.2146160666239707E-3</v>
      </c>
      <c r="Q749">
        <f>Data!R755</f>
        <v>619.10797100000002</v>
      </c>
      <c r="R749">
        <f>Data!S755</f>
        <v>3.8126646748409499E-3</v>
      </c>
      <c r="S749">
        <f>Data!AA755</f>
        <v>23.831778229736315</v>
      </c>
      <c r="T749">
        <f>Data!AB755</f>
        <v>611.35748250000006</v>
      </c>
      <c r="U749">
        <f>Data!AC755</f>
        <v>611.91198700000007</v>
      </c>
      <c r="V749">
        <f>Data!AD755</f>
        <v>614.39298080000003</v>
      </c>
      <c r="W749">
        <f>Data!AE755</f>
        <v>612.25358860000006</v>
      </c>
      <c r="X749">
        <f>Data!AF755</f>
        <v>613.41491686666677</v>
      </c>
      <c r="Y749">
        <f>Data!AG755</f>
        <v>614.60286604000009</v>
      </c>
      <c r="Z749">
        <f>Data!AP755</f>
        <v>35.129647705344979</v>
      </c>
    </row>
    <row r="750" spans="1:26" x14ac:dyDescent="0.35">
      <c r="A750" s="1">
        <f>Data!A750</f>
        <v>42647</v>
      </c>
      <c r="B750">
        <f>Data!B750</f>
        <v>612.05200200000002</v>
      </c>
      <c r="C750">
        <f>Data!C750</f>
        <v>612.05401600000005</v>
      </c>
      <c r="D750">
        <f>Data!D750</f>
        <v>609.47900400000003</v>
      </c>
      <c r="E750">
        <f>Data!E750</f>
        <v>610.203979</v>
      </c>
      <c r="F750">
        <f>Data!F750</f>
        <v>49801600</v>
      </c>
      <c r="G750">
        <f>Data!H756</f>
        <v>0</v>
      </c>
      <c r="H750">
        <f>Data!I756</f>
        <v>610.203979</v>
      </c>
      <c r="I750">
        <f>Data!J756</f>
        <v>612.510986</v>
      </c>
      <c r="J750">
        <f>Data!K756</f>
        <v>-8.3230798858390453E-4</v>
      </c>
      <c r="K750">
        <f>Data!L756</f>
        <v>613.02099599999997</v>
      </c>
      <c r="L750">
        <f>Data!M756</f>
        <v>-6.6658829438702247E-3</v>
      </c>
      <c r="M750">
        <f>Data!N756</f>
        <v>617.12097200000005</v>
      </c>
      <c r="N750">
        <f>Data!O756</f>
        <v>-3.2146160666239707E-3</v>
      </c>
      <c r="O750">
        <f>Data!P756</f>
        <v>619.10797100000002</v>
      </c>
      <c r="P750">
        <f>Data!Q756</f>
        <v>3.8126646748409499E-3</v>
      </c>
      <c r="Q750">
        <f>Data!R756</f>
        <v>616.75201400000003</v>
      </c>
      <c r="R750">
        <f>Data!S756</f>
        <v>-3.6285893704762475E-3</v>
      </c>
      <c r="S750">
        <f>Data!AA756</f>
        <v>34.519508597230924</v>
      </c>
      <c r="T750">
        <f>Data!AB756</f>
        <v>612.76599099999999</v>
      </c>
      <c r="U750">
        <f>Data!AC756</f>
        <v>614.21765133333338</v>
      </c>
      <c r="V750">
        <f>Data!AD756</f>
        <v>615.70258780000006</v>
      </c>
      <c r="W750">
        <f>Data!AE756</f>
        <v>614.55898439999999</v>
      </c>
      <c r="X750">
        <f>Data!AF756</f>
        <v>615.63551426666663</v>
      </c>
      <c r="Y750">
        <f>Data!AG756</f>
        <v>616.10155271999997</v>
      </c>
      <c r="Z750">
        <f>Data!AP756</f>
        <v>42.147381334333595</v>
      </c>
    </row>
    <row r="751" spans="1:26" x14ac:dyDescent="0.35">
      <c r="A751" s="1">
        <f>Data!A751</f>
        <v>42648</v>
      </c>
      <c r="B751">
        <f>Data!B751</f>
        <v>610.21801800000003</v>
      </c>
      <c r="C751">
        <f>Data!C751</f>
        <v>613.81402600000001</v>
      </c>
      <c r="D751">
        <f>Data!D751</f>
        <v>609.61700399999995</v>
      </c>
      <c r="E751">
        <f>Data!E751</f>
        <v>612.510986</v>
      </c>
      <c r="F751">
        <f>Data!F751</f>
        <v>68077504</v>
      </c>
      <c r="G751">
        <f>Data!H757</f>
        <v>0</v>
      </c>
      <c r="H751">
        <f>Data!I757</f>
        <v>612.510986</v>
      </c>
      <c r="I751">
        <f>Data!J757</f>
        <v>613.02099599999997</v>
      </c>
      <c r="J751">
        <f>Data!K757</f>
        <v>-6.6658829438702247E-3</v>
      </c>
      <c r="K751">
        <f>Data!L757</f>
        <v>617.12097200000005</v>
      </c>
      <c r="L751">
        <f>Data!M757</f>
        <v>-3.2146160666239707E-3</v>
      </c>
      <c r="M751">
        <f>Data!N757</f>
        <v>619.10797100000002</v>
      </c>
      <c r="N751">
        <f>Data!O757</f>
        <v>3.8126646748409499E-3</v>
      </c>
      <c r="O751">
        <f>Data!P757</f>
        <v>616.75201400000003</v>
      </c>
      <c r="P751">
        <f>Data!Q757</f>
        <v>-3.6285893704762475E-3</v>
      </c>
      <c r="Q751">
        <f>Data!R757</f>
        <v>618.99401899999998</v>
      </c>
      <c r="R751">
        <f>Data!S757</f>
        <v>-3.5046197584084351E-2</v>
      </c>
      <c r="S751">
        <f>Data!AA757</f>
        <v>34.622503741044284</v>
      </c>
      <c r="T751">
        <f>Data!AB757</f>
        <v>615.07098399999995</v>
      </c>
      <c r="U751">
        <f>Data!AC757</f>
        <v>616.41664633333323</v>
      </c>
      <c r="V751">
        <f>Data!AD757</f>
        <v>616.99919439999996</v>
      </c>
      <c r="W751">
        <f>Data!AE757</f>
        <v>617.09577640000009</v>
      </c>
      <c r="X751">
        <f>Data!AF757</f>
        <v>616.73245440000005</v>
      </c>
      <c r="Y751">
        <f>Data!AG757</f>
        <v>620.69171872000004</v>
      </c>
      <c r="Z751">
        <f>Data!AP757</f>
        <v>50.083641711427688</v>
      </c>
    </row>
    <row r="752" spans="1:26" x14ac:dyDescent="0.35">
      <c r="A752" s="1">
        <f>Data!A752</f>
        <v>42649</v>
      </c>
      <c r="B752">
        <f>Data!B752</f>
        <v>612.46997099999999</v>
      </c>
      <c r="C752">
        <f>Data!C752</f>
        <v>613.81897000000004</v>
      </c>
      <c r="D752">
        <f>Data!D752</f>
        <v>611.46899399999995</v>
      </c>
      <c r="E752">
        <f>Data!E752</f>
        <v>613.02099599999997</v>
      </c>
      <c r="F752">
        <f>Data!F752</f>
        <v>56812100</v>
      </c>
      <c r="G752">
        <f>Data!H758</f>
        <v>0</v>
      </c>
      <c r="H752">
        <f>Data!I758</f>
        <v>613.02099599999997</v>
      </c>
      <c r="I752">
        <f>Data!J758</f>
        <v>617.12097200000005</v>
      </c>
      <c r="J752">
        <f>Data!K758</f>
        <v>-3.2146160666239707E-3</v>
      </c>
      <c r="K752">
        <f>Data!L758</f>
        <v>619.10797100000002</v>
      </c>
      <c r="L752">
        <f>Data!M758</f>
        <v>3.8126646748409499E-3</v>
      </c>
      <c r="M752">
        <f>Data!N758</f>
        <v>616.75201400000003</v>
      </c>
      <c r="N752">
        <f>Data!O758</f>
        <v>-3.6285893704762475E-3</v>
      </c>
      <c r="O752">
        <f>Data!P758</f>
        <v>618.99401899999998</v>
      </c>
      <c r="P752">
        <f>Data!Q758</f>
        <v>-3.5046197584084351E-2</v>
      </c>
      <c r="Q752">
        <f>Data!R758</f>
        <v>641.07202099999995</v>
      </c>
      <c r="R752">
        <f>Data!S758</f>
        <v>7.6413765679380005E-3</v>
      </c>
      <c r="S752">
        <f>Data!AA758</f>
        <v>35.941941325733112</v>
      </c>
      <c r="T752">
        <f>Data!AB758</f>
        <v>618.11447150000004</v>
      </c>
      <c r="U752">
        <f>Data!AC758</f>
        <v>617.66031900000007</v>
      </c>
      <c r="V752">
        <f>Data!AD758</f>
        <v>622.60939940000003</v>
      </c>
      <c r="W752">
        <f>Data!AE758</f>
        <v>617.7681884000001</v>
      </c>
      <c r="X752">
        <f>Data!AF758</f>
        <v>618.05192880000004</v>
      </c>
      <c r="Y752">
        <f>Data!AG758</f>
        <v>624.56308111999999</v>
      </c>
      <c r="Z752">
        <f>Data!AP758</f>
        <v>49.98296622143355</v>
      </c>
    </row>
    <row r="753" spans="1:26" x14ac:dyDescent="0.35">
      <c r="A753" s="1">
        <f>Data!A753</f>
        <v>42650</v>
      </c>
      <c r="B753">
        <f>Data!B753</f>
        <v>612.60797100000002</v>
      </c>
      <c r="C753">
        <f>Data!C753</f>
        <v>617.91198699999995</v>
      </c>
      <c r="D753">
        <f>Data!D753</f>
        <v>611.82098399999995</v>
      </c>
      <c r="E753">
        <f>Data!E753</f>
        <v>617.12097200000005</v>
      </c>
      <c r="F753">
        <f>Data!F753</f>
        <v>64071400</v>
      </c>
      <c r="G753">
        <f>Data!H759</f>
        <v>0</v>
      </c>
      <c r="H753">
        <f>Data!I759</f>
        <v>617.12097200000005</v>
      </c>
      <c r="I753">
        <f>Data!J759</f>
        <v>619.10797100000002</v>
      </c>
      <c r="J753">
        <f>Data!K759</f>
        <v>3.8126646748409499E-3</v>
      </c>
      <c r="K753">
        <f>Data!L759</f>
        <v>616.75201400000003</v>
      </c>
      <c r="L753">
        <f>Data!M759</f>
        <v>-3.6285893704762475E-3</v>
      </c>
      <c r="M753">
        <f>Data!N759</f>
        <v>618.99401899999998</v>
      </c>
      <c r="N753">
        <f>Data!O759</f>
        <v>-3.5046197584084351E-2</v>
      </c>
      <c r="O753">
        <f>Data!P759</f>
        <v>641.07202099999995</v>
      </c>
      <c r="P753">
        <f>Data!Q759</f>
        <v>7.6413765679380005E-3</v>
      </c>
      <c r="Q753">
        <f>Data!R759</f>
        <v>636.19201699999996</v>
      </c>
      <c r="R753">
        <f>Data!S759</f>
        <v>-9.3323534270860209E-4</v>
      </c>
      <c r="S753">
        <f>Data!AA759</f>
        <v>25.629212925391755</v>
      </c>
      <c r="T753">
        <f>Data!AB759</f>
        <v>617.92999250000003</v>
      </c>
      <c r="U753">
        <f>Data!AC759</f>
        <v>618.28466800000001</v>
      </c>
      <c r="V753">
        <f>Data!AD759</f>
        <v>626.42360839999992</v>
      </c>
      <c r="W753">
        <f>Data!AE759</f>
        <v>618.12000739999996</v>
      </c>
      <c r="X753">
        <f>Data!AF759</f>
        <v>624.30640860000005</v>
      </c>
      <c r="Y753">
        <f>Data!AG759</f>
        <v>627.78896731999998</v>
      </c>
      <c r="Z753">
        <f>Data!AP759</f>
        <v>50.359325070048996</v>
      </c>
    </row>
    <row r="754" spans="1:26" x14ac:dyDescent="0.35">
      <c r="A754" s="1">
        <f>Data!A754</f>
        <v>42651</v>
      </c>
      <c r="B754">
        <f>Data!B754</f>
        <v>617.341003</v>
      </c>
      <c r="C754">
        <f>Data!C754</f>
        <v>619.84899900000005</v>
      </c>
      <c r="D754">
        <f>Data!D754</f>
        <v>617.341003</v>
      </c>
      <c r="E754">
        <f>Data!E754</f>
        <v>619.10797100000002</v>
      </c>
      <c r="F754">
        <f>Data!F754</f>
        <v>42345900</v>
      </c>
      <c r="G754">
        <f>Data!H760</f>
        <v>1</v>
      </c>
      <c r="H754">
        <f>Data!I760</f>
        <v>619.10797100000002</v>
      </c>
      <c r="I754">
        <f>Data!J760</f>
        <v>616.75201400000003</v>
      </c>
      <c r="J754">
        <f>Data!K760</f>
        <v>-3.6285893704762475E-3</v>
      </c>
      <c r="K754">
        <f>Data!L760</f>
        <v>618.99401899999998</v>
      </c>
      <c r="L754">
        <f>Data!M760</f>
        <v>-3.5046197584084351E-2</v>
      </c>
      <c r="M754">
        <f>Data!N760</f>
        <v>641.07202099999995</v>
      </c>
      <c r="N754">
        <f>Data!O760</f>
        <v>7.6413765679380005E-3</v>
      </c>
      <c r="O754">
        <f>Data!P760</f>
        <v>636.19201699999996</v>
      </c>
      <c r="P754">
        <f>Data!Q760</f>
        <v>-9.3323534270860209E-4</v>
      </c>
      <c r="Q754">
        <f>Data!R760</f>
        <v>636.78601100000003</v>
      </c>
      <c r="R754">
        <f>Data!S760</f>
        <v>-5.6249463110927423E-3</v>
      </c>
      <c r="S754">
        <f>Data!AA760</f>
        <v>23.547778590405414</v>
      </c>
      <c r="T754">
        <f>Data!AB760</f>
        <v>617.87301649999995</v>
      </c>
      <c r="U754">
        <f>Data!AC760</f>
        <v>625.60601799999995</v>
      </c>
      <c r="V754">
        <f>Data!AD760</f>
        <v>629.95921639999995</v>
      </c>
      <c r="W754">
        <f>Data!AE760</f>
        <v>627.37681880000002</v>
      </c>
      <c r="X754">
        <f>Data!AF760</f>
        <v>629.01921800000002</v>
      </c>
      <c r="Y754">
        <f>Data!AG760</f>
        <v>631.09793224000009</v>
      </c>
      <c r="Z754">
        <f>Data!AP760</f>
        <v>43.485457579234229</v>
      </c>
    </row>
    <row r="755" spans="1:26" x14ac:dyDescent="0.35">
      <c r="A755" s="1">
        <f>Data!A755</f>
        <v>42652</v>
      </c>
      <c r="B755">
        <f>Data!B755</f>
        <v>619.17199700000003</v>
      </c>
      <c r="C755">
        <f>Data!C755</f>
        <v>619.19799799999998</v>
      </c>
      <c r="D755">
        <f>Data!D755</f>
        <v>616.60699499999998</v>
      </c>
      <c r="E755">
        <f>Data!E755</f>
        <v>616.75201400000003</v>
      </c>
      <c r="F755">
        <f>Data!F755</f>
        <v>39243400</v>
      </c>
      <c r="G755">
        <f>Data!H761</f>
        <v>0</v>
      </c>
      <c r="H755">
        <f>Data!I761</f>
        <v>616.75201400000003</v>
      </c>
      <c r="I755">
        <f>Data!J761</f>
        <v>618.99401899999998</v>
      </c>
      <c r="J755">
        <f>Data!K761</f>
        <v>-3.5046197584084351E-2</v>
      </c>
      <c r="K755">
        <f>Data!L761</f>
        <v>641.07202099999995</v>
      </c>
      <c r="L755">
        <f>Data!M761</f>
        <v>7.6413765679380005E-3</v>
      </c>
      <c r="M755">
        <f>Data!N761</f>
        <v>636.19201699999996</v>
      </c>
      <c r="N755">
        <f>Data!O761</f>
        <v>-9.3323534270860209E-4</v>
      </c>
      <c r="O755">
        <f>Data!P761</f>
        <v>636.78601100000003</v>
      </c>
      <c r="P755">
        <f>Data!Q761</f>
        <v>-5.6249463110927423E-3</v>
      </c>
      <c r="Q755">
        <f>Data!R761</f>
        <v>640.37799099999995</v>
      </c>
      <c r="R755">
        <f>Data!S761</f>
        <v>2.7083089547604031E-3</v>
      </c>
      <c r="S755">
        <f>Data!AA761</f>
        <v>27.505532006157324</v>
      </c>
      <c r="T755">
        <f>Data!AB761</f>
        <v>630.03301999999996</v>
      </c>
      <c r="U755">
        <f>Data!AC761</f>
        <v>632.08601899999996</v>
      </c>
      <c r="V755">
        <f>Data!AD761</f>
        <v>634.68441180000002</v>
      </c>
      <c r="W755">
        <f>Data!AE761</f>
        <v>634.70441899999992</v>
      </c>
      <c r="X755">
        <f>Data!AF761</f>
        <v>634.2121502</v>
      </c>
      <c r="Y755">
        <f>Data!AG761</f>
        <v>634.69064956</v>
      </c>
      <c r="Z755">
        <f>Data!AP761</f>
        <v>48.841758875716309</v>
      </c>
    </row>
    <row r="756" spans="1:26" x14ac:dyDescent="0.35">
      <c r="A756" s="1">
        <f>Data!A756</f>
        <v>42653</v>
      </c>
      <c r="B756">
        <f>Data!B756</f>
        <v>616.82202099999995</v>
      </c>
      <c r="C756">
        <f>Data!C756</f>
        <v>621.317993</v>
      </c>
      <c r="D756">
        <f>Data!D756</f>
        <v>616.19702099999995</v>
      </c>
      <c r="E756">
        <f>Data!E756</f>
        <v>618.99401899999998</v>
      </c>
      <c r="F756">
        <f>Data!F756</f>
        <v>67481104</v>
      </c>
      <c r="G756">
        <f>Data!H762</f>
        <v>0</v>
      </c>
      <c r="H756">
        <f>Data!I762</f>
        <v>618.99401899999998</v>
      </c>
      <c r="I756">
        <f>Data!J762</f>
        <v>641.07202099999995</v>
      </c>
      <c r="J756">
        <f>Data!K762</f>
        <v>7.6413765679380005E-3</v>
      </c>
      <c r="K756">
        <f>Data!L762</f>
        <v>636.19201699999996</v>
      </c>
      <c r="L756">
        <f>Data!M762</f>
        <v>-9.3323534270860209E-4</v>
      </c>
      <c r="M756">
        <f>Data!N762</f>
        <v>636.78601100000003</v>
      </c>
      <c r="N756">
        <f>Data!O762</f>
        <v>-5.6249463110927423E-3</v>
      </c>
      <c r="O756">
        <f>Data!P762</f>
        <v>640.37799099999995</v>
      </c>
      <c r="P756">
        <f>Data!Q762</f>
        <v>2.7083089547604031E-3</v>
      </c>
      <c r="Q756">
        <f>Data!R762</f>
        <v>638.64599599999997</v>
      </c>
      <c r="R756">
        <f>Data!S762</f>
        <v>-4.6630384868241769E-3</v>
      </c>
      <c r="S756">
        <f>Data!AA762</f>
        <v>36.010024538882753</v>
      </c>
      <c r="T756">
        <f>Data!AB762</f>
        <v>638.6320189999999</v>
      </c>
      <c r="U756">
        <f>Data!AC762</f>
        <v>638.01668299999994</v>
      </c>
      <c r="V756">
        <f>Data!AD762</f>
        <v>638.61480719999997</v>
      </c>
      <c r="W756">
        <f>Data!AE762</f>
        <v>637.40561539999999</v>
      </c>
      <c r="X756">
        <f>Data!AF762</f>
        <v>638.44267593333325</v>
      </c>
      <c r="Y756">
        <f>Data!AG762</f>
        <v>639.19568356000002</v>
      </c>
      <c r="Z756">
        <f>Data!AP762</f>
        <v>48.929959168040085</v>
      </c>
    </row>
    <row r="757" spans="1:26" x14ac:dyDescent="0.35">
      <c r="A757" s="1">
        <f>Data!A757</f>
        <v>42654</v>
      </c>
      <c r="B757">
        <f>Data!B757</f>
        <v>619.237976</v>
      </c>
      <c r="C757">
        <f>Data!C757</f>
        <v>642.080017</v>
      </c>
      <c r="D757">
        <f>Data!D757</f>
        <v>618.5</v>
      </c>
      <c r="E757">
        <f>Data!E757</f>
        <v>641.07202099999995</v>
      </c>
      <c r="F757">
        <f>Data!F757</f>
        <v>103590000</v>
      </c>
      <c r="G757">
        <f>Data!H763</f>
        <v>1</v>
      </c>
      <c r="H757">
        <f>Data!I763</f>
        <v>641.07202099999995</v>
      </c>
      <c r="I757">
        <f>Data!J763</f>
        <v>636.19201699999996</v>
      </c>
      <c r="J757">
        <f>Data!K763</f>
        <v>-9.3323534270860209E-4</v>
      </c>
      <c r="K757">
        <f>Data!L763</f>
        <v>636.78601100000003</v>
      </c>
      <c r="L757">
        <f>Data!M763</f>
        <v>-5.6249463110927423E-3</v>
      </c>
      <c r="M757">
        <f>Data!N763</f>
        <v>640.37799099999995</v>
      </c>
      <c r="N757">
        <f>Data!O763</f>
        <v>2.7083089547604031E-3</v>
      </c>
      <c r="O757">
        <f>Data!P763</f>
        <v>638.64599599999997</v>
      </c>
      <c r="P757">
        <f>Data!Q763</f>
        <v>-4.6630384868241769E-3</v>
      </c>
      <c r="Q757">
        <f>Data!R763</f>
        <v>641.63098100000002</v>
      </c>
      <c r="R757">
        <f>Data!S763</f>
        <v>3.8069102294787135E-3</v>
      </c>
      <c r="S757">
        <f>Data!AA763</f>
        <v>21.874314381296728</v>
      </c>
      <c r="T757">
        <f>Data!AB763</f>
        <v>636.489014</v>
      </c>
      <c r="U757">
        <f>Data!AC763</f>
        <v>637.78533966666657</v>
      </c>
      <c r="V757">
        <f>Data!AD763</f>
        <v>638.72659920000001</v>
      </c>
      <c r="W757">
        <f>Data!AE763</f>
        <v>638.10400420000008</v>
      </c>
      <c r="X757">
        <f>Data!AF763</f>
        <v>638.12106953333341</v>
      </c>
      <c r="Y757">
        <f>Data!AG763</f>
        <v>638.69983892000005</v>
      </c>
      <c r="Z757">
        <f>Data!AP763</f>
        <v>49.459736194832708</v>
      </c>
    </row>
    <row r="758" spans="1:26" x14ac:dyDescent="0.35">
      <c r="A758" s="1">
        <f>Data!A758</f>
        <v>42655</v>
      </c>
      <c r="B758">
        <f>Data!B758</f>
        <v>640.87097200000005</v>
      </c>
      <c r="C758">
        <f>Data!C758</f>
        <v>641.33697500000005</v>
      </c>
      <c r="D758">
        <f>Data!D758</f>
        <v>635.96502699999996</v>
      </c>
      <c r="E758">
        <f>Data!E758</f>
        <v>636.19201699999996</v>
      </c>
      <c r="F758">
        <f>Data!F758</f>
        <v>92370200</v>
      </c>
      <c r="G758">
        <f>Data!H764</f>
        <v>0</v>
      </c>
      <c r="H758">
        <f>Data!I764</f>
        <v>636.19201699999996</v>
      </c>
      <c r="I758">
        <f>Data!J764</f>
        <v>636.78601100000003</v>
      </c>
      <c r="J758">
        <f>Data!K764</f>
        <v>-5.6249463110927423E-3</v>
      </c>
      <c r="K758">
        <f>Data!L764</f>
        <v>640.37799099999995</v>
      </c>
      <c r="L758">
        <f>Data!M764</f>
        <v>2.7083089547604031E-3</v>
      </c>
      <c r="M758">
        <f>Data!N764</f>
        <v>638.64599599999997</v>
      </c>
      <c r="N758">
        <f>Data!O764</f>
        <v>-4.6630384868241769E-3</v>
      </c>
      <c r="O758">
        <f>Data!P764</f>
        <v>641.63098100000002</v>
      </c>
      <c r="P758">
        <f>Data!Q764</f>
        <v>3.8069102294787135E-3</v>
      </c>
      <c r="Q758">
        <f>Data!R764</f>
        <v>639.192993</v>
      </c>
      <c r="R758">
        <f>Data!S764</f>
        <v>1.9308123123316339E-3</v>
      </c>
      <c r="S758">
        <f>Data!AA764</f>
        <v>19.430688304071765</v>
      </c>
      <c r="T758">
        <f>Data!AB764</f>
        <v>638.58200099999999</v>
      </c>
      <c r="U758">
        <f>Data!AC764</f>
        <v>638.60333266666669</v>
      </c>
      <c r="V758">
        <f>Data!AD764</f>
        <v>639.32679440000004</v>
      </c>
      <c r="W758">
        <f>Data!AE764</f>
        <v>638.96679700000004</v>
      </c>
      <c r="X758">
        <f>Data!AF764</f>
        <v>639.5318603333335</v>
      </c>
      <c r="Y758">
        <f>Data!AG764</f>
        <v>639.00647948000005</v>
      </c>
      <c r="Z758">
        <f>Data!AP764</f>
        <v>39.020914557549645</v>
      </c>
    </row>
    <row r="759" spans="1:26" x14ac:dyDescent="0.35">
      <c r="A759" s="1">
        <f>Data!A759</f>
        <v>42656</v>
      </c>
      <c r="B759">
        <f>Data!B759</f>
        <v>636.03002900000001</v>
      </c>
      <c r="C759">
        <f>Data!C759</f>
        <v>638.83300799999995</v>
      </c>
      <c r="D759">
        <f>Data!D759</f>
        <v>635.02899200000002</v>
      </c>
      <c r="E759">
        <f>Data!E759</f>
        <v>636.78601100000003</v>
      </c>
      <c r="F759">
        <f>Data!F759</f>
        <v>61620700</v>
      </c>
      <c r="G759">
        <f>Data!H765</f>
        <v>0</v>
      </c>
      <c r="H759">
        <f>Data!I765</f>
        <v>636.78601100000003</v>
      </c>
      <c r="I759">
        <f>Data!J765</f>
        <v>640.37799099999995</v>
      </c>
      <c r="J759">
        <f>Data!K765</f>
        <v>2.7083089547604031E-3</v>
      </c>
      <c r="K759">
        <f>Data!L765</f>
        <v>638.64599599999997</v>
      </c>
      <c r="L759">
        <f>Data!M765</f>
        <v>-4.6630384868241769E-3</v>
      </c>
      <c r="M759">
        <f>Data!N765</f>
        <v>641.63098100000002</v>
      </c>
      <c r="N759">
        <f>Data!O765</f>
        <v>3.8069102294787135E-3</v>
      </c>
      <c r="O759">
        <f>Data!P765</f>
        <v>639.192993</v>
      </c>
      <c r="P759">
        <f>Data!Q765</f>
        <v>1.9308123123316339E-3</v>
      </c>
      <c r="Q759">
        <f>Data!R765</f>
        <v>637.96002199999998</v>
      </c>
      <c r="R759">
        <f>Data!S765</f>
        <v>1.1730712461281951E-2</v>
      </c>
      <c r="S759">
        <f>Data!AA765</f>
        <v>19.96462491503496</v>
      </c>
      <c r="T759">
        <f>Data!AB765</f>
        <v>639.51199350000002</v>
      </c>
      <c r="U759">
        <f>Data!AC765</f>
        <v>640.21832266666672</v>
      </c>
      <c r="V759">
        <f>Data!AD765</f>
        <v>639.56159659999992</v>
      </c>
      <c r="W759">
        <f>Data!AE765</f>
        <v>640.18638899999996</v>
      </c>
      <c r="X759">
        <f>Data!AF765</f>
        <v>639.93425686666683</v>
      </c>
      <c r="Y759">
        <f>Data!AG765</f>
        <v>638.14760012000011</v>
      </c>
      <c r="Z759">
        <f>Data!AP765</f>
        <v>37.276758681122615</v>
      </c>
    </row>
    <row r="760" spans="1:26" x14ac:dyDescent="0.35">
      <c r="A760" s="1">
        <f>Data!A760</f>
        <v>42657</v>
      </c>
      <c r="B760">
        <f>Data!B760</f>
        <v>637.00799600000005</v>
      </c>
      <c r="C760">
        <f>Data!C760</f>
        <v>641.28497300000004</v>
      </c>
      <c r="D760">
        <f>Data!D760</f>
        <v>637.00799600000005</v>
      </c>
      <c r="E760">
        <f>Data!E760</f>
        <v>640.37799099999995</v>
      </c>
      <c r="F760">
        <f>Data!F760</f>
        <v>58144600</v>
      </c>
      <c r="G760">
        <f>Data!H766</f>
        <v>1</v>
      </c>
      <c r="H760">
        <f>Data!I766</f>
        <v>640.37799099999995</v>
      </c>
      <c r="I760">
        <f>Data!J766</f>
        <v>638.64599599999997</v>
      </c>
      <c r="J760">
        <f>Data!K766</f>
        <v>-4.6630384868241769E-3</v>
      </c>
      <c r="K760">
        <f>Data!L766</f>
        <v>641.63098100000002</v>
      </c>
      <c r="L760">
        <f>Data!M766</f>
        <v>3.8069102294787135E-3</v>
      </c>
      <c r="M760">
        <f>Data!N766</f>
        <v>639.192993</v>
      </c>
      <c r="N760">
        <f>Data!O766</f>
        <v>1.9308123123316339E-3</v>
      </c>
      <c r="O760">
        <f>Data!P766</f>
        <v>637.96002199999998</v>
      </c>
      <c r="P760">
        <f>Data!Q766</f>
        <v>1.1730712461281951E-2</v>
      </c>
      <c r="Q760">
        <f>Data!R766</f>
        <v>630.52002000000005</v>
      </c>
      <c r="R760">
        <f>Data!S766</f>
        <v>-5.3429704839897231E-4</v>
      </c>
      <c r="S760">
        <f>Data!AA766</f>
        <v>13.930599194432801</v>
      </c>
      <c r="T760">
        <f>Data!AB766</f>
        <v>640.13848849999999</v>
      </c>
      <c r="U760">
        <f>Data!AC766</f>
        <v>639.82332333333341</v>
      </c>
      <c r="V760">
        <f>Data!AD766</f>
        <v>637.5900024</v>
      </c>
      <c r="W760">
        <f>Data!AE766</f>
        <v>640.0587888</v>
      </c>
      <c r="X760">
        <f>Data!AF766</f>
        <v>639.40493146666665</v>
      </c>
      <c r="Y760">
        <f>Data!AG766</f>
        <v>636.55496096000002</v>
      </c>
      <c r="Z760">
        <f>Data!AP766</f>
        <v>30.081367966208376</v>
      </c>
    </row>
    <row r="761" spans="1:26" x14ac:dyDescent="0.35">
      <c r="A761" s="1">
        <f>Data!A761</f>
        <v>42658</v>
      </c>
      <c r="B761">
        <f>Data!B761</f>
        <v>640.31097399999999</v>
      </c>
      <c r="C761">
        <f>Data!C761</f>
        <v>642.10199</v>
      </c>
      <c r="D761">
        <f>Data!D761</f>
        <v>637.39001499999995</v>
      </c>
      <c r="E761">
        <f>Data!E761</f>
        <v>638.64599599999997</v>
      </c>
      <c r="F761">
        <f>Data!F761</f>
        <v>39035400</v>
      </c>
      <c r="G761">
        <f>Data!H767</f>
        <v>0</v>
      </c>
      <c r="H761">
        <f>Data!I767</f>
        <v>638.64599599999997</v>
      </c>
      <c r="I761">
        <f>Data!J767</f>
        <v>641.63098100000002</v>
      </c>
      <c r="J761">
        <f>Data!K767</f>
        <v>3.8069102294787135E-3</v>
      </c>
      <c r="K761">
        <f>Data!L767</f>
        <v>639.192993</v>
      </c>
      <c r="L761">
        <f>Data!M767</f>
        <v>1.9308123123316339E-3</v>
      </c>
      <c r="M761">
        <f>Data!N767</f>
        <v>637.96002199999998</v>
      </c>
      <c r="N761">
        <f>Data!O767</f>
        <v>1.1730712461281951E-2</v>
      </c>
      <c r="O761">
        <f>Data!P767</f>
        <v>630.52002000000005</v>
      </c>
      <c r="P761">
        <f>Data!Q767</f>
        <v>-5.3429704839897231E-4</v>
      </c>
      <c r="Q761">
        <f>Data!R767</f>
        <v>630.85699499999998</v>
      </c>
      <c r="R761">
        <f>Data!S767</f>
        <v>-3.1194634761843722E-3</v>
      </c>
      <c r="S761">
        <f>Data!AA767</f>
        <v>23.754892714419199</v>
      </c>
      <c r="T761">
        <f>Data!AB767</f>
        <v>640.41198699999995</v>
      </c>
      <c r="U761">
        <f>Data!AC767</f>
        <v>639.5946653333333</v>
      </c>
      <c r="V761">
        <f>Data!AD767</f>
        <v>636.03220220000003</v>
      </c>
      <c r="W761">
        <f>Data!AE767</f>
        <v>639.18740219999995</v>
      </c>
      <c r="X761">
        <f>Data!AF767</f>
        <v>637.03900553333335</v>
      </c>
      <c r="Y761">
        <f>Data!AG767</f>
        <v>635.74348148000001</v>
      </c>
      <c r="Z761">
        <f>Data!AP767</f>
        <v>40.937496936305472</v>
      </c>
    </row>
    <row r="762" spans="1:26" x14ac:dyDescent="0.35">
      <c r="A762" s="1">
        <f>Data!A762</f>
        <v>42659</v>
      </c>
      <c r="B762">
        <f>Data!B762</f>
        <v>639.08300799999995</v>
      </c>
      <c r="C762">
        <f>Data!C762</f>
        <v>642.89801</v>
      </c>
      <c r="D762">
        <f>Data!D762</f>
        <v>638.90100099999995</v>
      </c>
      <c r="E762">
        <f>Data!E762</f>
        <v>641.63098100000002</v>
      </c>
      <c r="F762">
        <f>Data!F762</f>
        <v>40298100</v>
      </c>
      <c r="G762">
        <f>Data!H768</f>
        <v>1</v>
      </c>
      <c r="H762">
        <f>Data!I768</f>
        <v>641.63098100000002</v>
      </c>
      <c r="I762">
        <f>Data!J768</f>
        <v>639.192993</v>
      </c>
      <c r="J762">
        <f>Data!K768</f>
        <v>1.9308123123316339E-3</v>
      </c>
      <c r="K762">
        <f>Data!L768</f>
        <v>637.96002199999998</v>
      </c>
      <c r="L762">
        <f>Data!M768</f>
        <v>1.1730712461281951E-2</v>
      </c>
      <c r="M762">
        <f>Data!N768</f>
        <v>630.52002000000005</v>
      </c>
      <c r="N762">
        <f>Data!O768</f>
        <v>-5.3429704839897231E-4</v>
      </c>
      <c r="O762">
        <f>Data!P768</f>
        <v>630.85699499999998</v>
      </c>
      <c r="P762">
        <f>Data!Q768</f>
        <v>-3.1194634761843722E-3</v>
      </c>
      <c r="Q762">
        <f>Data!R768</f>
        <v>632.82800299999997</v>
      </c>
      <c r="R762">
        <f>Data!S768</f>
        <v>-3.7932748101488369E-2</v>
      </c>
      <c r="S762">
        <f>Data!AA768</f>
        <v>22.713668447341547</v>
      </c>
      <c r="T762">
        <f>Data!AB768</f>
        <v>638.57650749999993</v>
      </c>
      <c r="U762">
        <f>Data!AC768</f>
        <v>635.8910116666666</v>
      </c>
      <c r="V762">
        <f>Data!AD768</f>
        <v>634.27160660000004</v>
      </c>
      <c r="W762">
        <f>Data!AE768</f>
        <v>635.23061540000003</v>
      </c>
      <c r="X762">
        <f>Data!AF768</f>
        <v>634.32847513333354</v>
      </c>
      <c r="Y762">
        <f>Data!AG768</f>
        <v>638.15204596000012</v>
      </c>
      <c r="Z762">
        <f>Data!AP768</f>
        <v>44.587284333011645</v>
      </c>
    </row>
    <row r="763" spans="1:26" x14ac:dyDescent="0.35">
      <c r="A763" s="1">
        <f>Data!A763</f>
        <v>42660</v>
      </c>
      <c r="B763">
        <f>Data!B763</f>
        <v>641.817993</v>
      </c>
      <c r="C763">
        <f>Data!C763</f>
        <v>642.32800299999997</v>
      </c>
      <c r="D763">
        <f>Data!D763</f>
        <v>638.66302499999995</v>
      </c>
      <c r="E763">
        <f>Data!E763</f>
        <v>639.192993</v>
      </c>
      <c r="F763">
        <f>Data!F763</f>
        <v>58063600</v>
      </c>
      <c r="G763">
        <f>Data!H769</f>
        <v>1</v>
      </c>
      <c r="H763">
        <f>Data!I769</f>
        <v>639.192993</v>
      </c>
      <c r="I763">
        <f>Data!J769</f>
        <v>637.96002199999998</v>
      </c>
      <c r="J763">
        <f>Data!K769</f>
        <v>1.1730712461281951E-2</v>
      </c>
      <c r="K763">
        <f>Data!L769</f>
        <v>630.52002000000005</v>
      </c>
      <c r="L763">
        <f>Data!M769</f>
        <v>-5.3429704839897231E-4</v>
      </c>
      <c r="M763">
        <f>Data!N769</f>
        <v>630.85699499999998</v>
      </c>
      <c r="N763">
        <f>Data!O769</f>
        <v>-3.1194634761843722E-3</v>
      </c>
      <c r="O763">
        <f>Data!P769</f>
        <v>632.82800299999997</v>
      </c>
      <c r="P763">
        <f>Data!Q769</f>
        <v>-3.7932748101488369E-2</v>
      </c>
      <c r="Q763">
        <f>Data!R769</f>
        <v>657.29400599999997</v>
      </c>
      <c r="R763">
        <f>Data!S769</f>
        <v>3.3936083787564975E-4</v>
      </c>
      <c r="S763">
        <f>Data!AA769</f>
        <v>17.387246064419728</v>
      </c>
      <c r="T763">
        <f>Data!AB769</f>
        <v>634.24002100000007</v>
      </c>
      <c r="U763">
        <f>Data!AC769</f>
        <v>633.11234566666678</v>
      </c>
      <c r="V763">
        <f>Data!AD769</f>
        <v>637.89180920000013</v>
      </c>
      <c r="W763">
        <f>Data!AE769</f>
        <v>632.14281040000003</v>
      </c>
      <c r="X763">
        <f>Data!AF769</f>
        <v>632.71334253333339</v>
      </c>
      <c r="Y763">
        <f>Data!AG769</f>
        <v>640.9632056800001</v>
      </c>
      <c r="Z763">
        <f>Data!AP769</f>
        <v>37.886040972490648</v>
      </c>
    </row>
    <row r="764" spans="1:26" x14ac:dyDescent="0.35">
      <c r="A764" s="1">
        <f>Data!A764</f>
        <v>42661</v>
      </c>
      <c r="B764">
        <f>Data!B764</f>
        <v>639.41101100000003</v>
      </c>
      <c r="C764">
        <f>Data!C764</f>
        <v>640.73602300000005</v>
      </c>
      <c r="D764">
        <f>Data!D764</f>
        <v>635.99597200000005</v>
      </c>
      <c r="E764">
        <f>Data!E764</f>
        <v>637.96002199999998</v>
      </c>
      <c r="F764">
        <f>Data!F764</f>
        <v>65546700</v>
      </c>
      <c r="G764">
        <f>Data!H770</f>
        <v>1</v>
      </c>
      <c r="H764">
        <f>Data!I770</f>
        <v>637.96002199999998</v>
      </c>
      <c r="I764">
        <f>Data!J770</f>
        <v>630.52002000000005</v>
      </c>
      <c r="J764">
        <f>Data!K770</f>
        <v>-5.3429704839897231E-4</v>
      </c>
      <c r="K764">
        <f>Data!L770</f>
        <v>630.85699499999998</v>
      </c>
      <c r="L764">
        <f>Data!M770</f>
        <v>-3.1194634761843722E-3</v>
      </c>
      <c r="M764">
        <f>Data!N770</f>
        <v>632.82800299999997</v>
      </c>
      <c r="N764">
        <f>Data!O770</f>
        <v>-3.7932748101488369E-2</v>
      </c>
      <c r="O764">
        <f>Data!P770</f>
        <v>657.29400599999997</v>
      </c>
      <c r="P764">
        <f>Data!Q770</f>
        <v>3.3936083787564975E-4</v>
      </c>
      <c r="Q764">
        <f>Data!R770</f>
        <v>657.07098399999995</v>
      </c>
      <c r="R764">
        <f>Data!S770</f>
        <v>5.0502354395403851E-3</v>
      </c>
      <c r="S764">
        <f>Data!AA770</f>
        <v>11.801477005487612</v>
      </c>
      <c r="T764">
        <f>Data!AB770</f>
        <v>630.68850750000001</v>
      </c>
      <c r="U764">
        <f>Data!AC770</f>
        <v>631.40167266666674</v>
      </c>
      <c r="V764">
        <f>Data!AD770</f>
        <v>641.71400160000007</v>
      </c>
      <c r="W764">
        <f>Data!AE770</f>
        <v>631.57800320000001</v>
      </c>
      <c r="X764">
        <f>Data!AF770</f>
        <v>638.36507173333337</v>
      </c>
      <c r="Y764">
        <f>Data!AG770</f>
        <v>643.1937598400001</v>
      </c>
      <c r="Z764">
        <f>Data!AP770</f>
        <v>30.288357391552751</v>
      </c>
    </row>
    <row r="765" spans="1:26" x14ac:dyDescent="0.35">
      <c r="A765" s="1">
        <f>Data!A765</f>
        <v>42662</v>
      </c>
      <c r="B765">
        <f>Data!B765</f>
        <v>638.13397199999997</v>
      </c>
      <c r="C765">
        <f>Data!C765</f>
        <v>638.87402299999997</v>
      </c>
      <c r="D765">
        <f>Data!D765</f>
        <v>628.01300000000003</v>
      </c>
      <c r="E765">
        <f>Data!E765</f>
        <v>630.52002000000005</v>
      </c>
      <c r="F765">
        <f>Data!F765</f>
        <v>69381696</v>
      </c>
      <c r="G765">
        <f>Data!H771</f>
        <v>0</v>
      </c>
      <c r="H765">
        <f>Data!I771</f>
        <v>630.52002000000005</v>
      </c>
      <c r="I765">
        <f>Data!J771</f>
        <v>630.85699499999998</v>
      </c>
      <c r="J765">
        <f>Data!K771</f>
        <v>-3.1194634761843722E-3</v>
      </c>
      <c r="K765">
        <f>Data!L771</f>
        <v>632.82800299999997</v>
      </c>
      <c r="L765">
        <f>Data!M771</f>
        <v>-3.7932748101488369E-2</v>
      </c>
      <c r="M765">
        <f>Data!N771</f>
        <v>657.29400599999997</v>
      </c>
      <c r="N765">
        <f>Data!O771</f>
        <v>3.3936083787564975E-4</v>
      </c>
      <c r="O765">
        <f>Data!P771</f>
        <v>657.07098399999995</v>
      </c>
      <c r="P765">
        <f>Data!Q771</f>
        <v>5.0502354395403851E-3</v>
      </c>
      <c r="Q765">
        <f>Data!R771</f>
        <v>653.760986</v>
      </c>
      <c r="R765">
        <f>Data!S771</f>
        <v>-5.8367953426574663E-3</v>
      </c>
      <c r="S765">
        <f>Data!AA771</f>
        <v>35.257744519221575</v>
      </c>
      <c r="T765">
        <f>Data!AB771</f>
        <v>631.84249899999998</v>
      </c>
      <c r="U765">
        <f>Data!AC771</f>
        <v>640.32633466666664</v>
      </c>
      <c r="V765">
        <f>Data!AD771</f>
        <v>646.3621948</v>
      </c>
      <c r="W765">
        <f>Data!AE771</f>
        <v>642.22020259999999</v>
      </c>
      <c r="X765">
        <f>Data!AF771</f>
        <v>645.42286379999996</v>
      </c>
      <c r="Y765">
        <f>Data!AG771</f>
        <v>647.53811771999995</v>
      </c>
      <c r="Z765">
        <f>Data!AP771</f>
        <v>31.837919910676661</v>
      </c>
    </row>
    <row r="766" spans="1:26" x14ac:dyDescent="0.35">
      <c r="A766" s="1">
        <f>Data!A766</f>
        <v>42663</v>
      </c>
      <c r="B766">
        <f>Data!B766</f>
        <v>630.66302499999995</v>
      </c>
      <c r="C766">
        <f>Data!C766</f>
        <v>631.91699200000005</v>
      </c>
      <c r="D766">
        <f>Data!D766</f>
        <v>628.25799600000005</v>
      </c>
      <c r="E766">
        <f>Data!E766</f>
        <v>630.85699499999998</v>
      </c>
      <c r="F766">
        <f>Data!F766</f>
        <v>56957300</v>
      </c>
      <c r="G766">
        <f>Data!H772</f>
        <v>0</v>
      </c>
      <c r="H766">
        <f>Data!I772</f>
        <v>630.85699499999998</v>
      </c>
      <c r="I766">
        <f>Data!J772</f>
        <v>632.82800299999997</v>
      </c>
      <c r="J766">
        <f>Data!K772</f>
        <v>-3.7932748101488369E-2</v>
      </c>
      <c r="K766">
        <f>Data!L772</f>
        <v>657.29400599999997</v>
      </c>
      <c r="L766">
        <f>Data!M772</f>
        <v>3.3936083787564975E-4</v>
      </c>
      <c r="M766">
        <f>Data!N772</f>
        <v>657.07098399999995</v>
      </c>
      <c r="N766">
        <f>Data!O772</f>
        <v>5.0502354395403851E-3</v>
      </c>
      <c r="O766">
        <f>Data!P772</f>
        <v>653.760986</v>
      </c>
      <c r="P766">
        <f>Data!Q772</f>
        <v>-5.8367953426574663E-3</v>
      </c>
      <c r="Q766">
        <f>Data!R772</f>
        <v>657.58801300000005</v>
      </c>
      <c r="R766">
        <f>Data!S772</f>
        <v>-3.101697344906507E-2</v>
      </c>
      <c r="S766">
        <f>Data!AA772</f>
        <v>33.135647794265168</v>
      </c>
      <c r="T766">
        <f>Data!AB772</f>
        <v>645.06100449999997</v>
      </c>
      <c r="U766">
        <f>Data!AC772</f>
        <v>649.06433099999992</v>
      </c>
      <c r="V766">
        <f>Data!AD772</f>
        <v>651.70839839999996</v>
      </c>
      <c r="W766">
        <f>Data!AE772</f>
        <v>652.31159660000003</v>
      </c>
      <c r="X766">
        <f>Data!AF772</f>
        <v>651.39919420000012</v>
      </c>
      <c r="Y766">
        <f>Data!AG772</f>
        <v>655.20848139999998</v>
      </c>
      <c r="Z766">
        <f>Data!AP772</f>
        <v>42.135249811045142</v>
      </c>
    </row>
    <row r="767" spans="1:26" x14ac:dyDescent="0.35">
      <c r="A767" s="1">
        <f>Data!A767</f>
        <v>42664</v>
      </c>
      <c r="B767">
        <f>Data!B767</f>
        <v>630.82501200000002</v>
      </c>
      <c r="C767">
        <f>Data!C767</f>
        <v>634.09399399999995</v>
      </c>
      <c r="D767">
        <f>Data!D767</f>
        <v>630.69397000000004</v>
      </c>
      <c r="E767">
        <f>Data!E767</f>
        <v>632.82800299999997</v>
      </c>
      <c r="F767">
        <f>Data!F767</f>
        <v>55951000</v>
      </c>
      <c r="G767">
        <f>Data!H773</f>
        <v>0</v>
      </c>
      <c r="H767">
        <f>Data!I773</f>
        <v>632.82800299999997</v>
      </c>
      <c r="I767">
        <f>Data!J773</f>
        <v>657.29400599999997</v>
      </c>
      <c r="J767">
        <f>Data!K773</f>
        <v>3.3936083787564975E-4</v>
      </c>
      <c r="K767">
        <f>Data!L773</f>
        <v>657.07098399999995</v>
      </c>
      <c r="L767">
        <f>Data!M773</f>
        <v>5.0502354395403851E-3</v>
      </c>
      <c r="M767">
        <f>Data!N773</f>
        <v>653.760986</v>
      </c>
      <c r="N767">
        <f>Data!O773</f>
        <v>-5.8367953426574663E-3</v>
      </c>
      <c r="O767">
        <f>Data!P773</f>
        <v>657.58801300000005</v>
      </c>
      <c r="P767">
        <f>Data!Q773</f>
        <v>-3.101697344906507E-2</v>
      </c>
      <c r="Q767">
        <f>Data!R773</f>
        <v>678.30401600000005</v>
      </c>
      <c r="R767">
        <f>Data!S773</f>
        <v>-1.4648070286637626E-2</v>
      </c>
      <c r="S767">
        <f>Data!AA773</f>
        <v>37.497691937001036</v>
      </c>
      <c r="T767">
        <f>Data!AB773</f>
        <v>657.18249500000002</v>
      </c>
      <c r="U767">
        <f>Data!AC773</f>
        <v>656.04199200000005</v>
      </c>
      <c r="V767">
        <f>Data!AD773</f>
        <v>660.80360099999996</v>
      </c>
      <c r="W767">
        <f>Data!AE773</f>
        <v>655.79158920000009</v>
      </c>
      <c r="X767">
        <f>Data!AF773</f>
        <v>656.37079666666671</v>
      </c>
      <c r="Y767">
        <f>Data!AG773</f>
        <v>665.06471912000006</v>
      </c>
      <c r="Z767">
        <f>Data!AP773</f>
        <v>40.610936012423011</v>
      </c>
    </row>
    <row r="768" spans="1:26" x14ac:dyDescent="0.35">
      <c r="A768" s="1">
        <f>Data!A768</f>
        <v>42665</v>
      </c>
      <c r="B768">
        <f>Data!B768</f>
        <v>633.135986</v>
      </c>
      <c r="C768">
        <f>Data!C768</f>
        <v>658.19702099999995</v>
      </c>
      <c r="D768">
        <f>Data!D768</f>
        <v>632.84997599999997</v>
      </c>
      <c r="E768">
        <f>Data!E768</f>
        <v>657.29400599999997</v>
      </c>
      <c r="F768">
        <f>Data!F768</f>
        <v>78556496</v>
      </c>
      <c r="G768">
        <f>Data!H774</f>
        <v>1</v>
      </c>
      <c r="H768">
        <f>Data!I774</f>
        <v>657.29400599999997</v>
      </c>
      <c r="I768">
        <f>Data!J774</f>
        <v>657.07098399999995</v>
      </c>
      <c r="J768">
        <f>Data!K774</f>
        <v>5.0502354395403851E-3</v>
      </c>
      <c r="K768">
        <f>Data!L774</f>
        <v>653.760986</v>
      </c>
      <c r="L768">
        <f>Data!M774</f>
        <v>-5.8367953426574663E-3</v>
      </c>
      <c r="M768">
        <f>Data!N774</f>
        <v>657.58801300000005</v>
      </c>
      <c r="N768">
        <f>Data!O774</f>
        <v>-3.101697344906507E-2</v>
      </c>
      <c r="O768">
        <f>Data!P774</f>
        <v>678.30401600000005</v>
      </c>
      <c r="P768">
        <f>Data!Q774</f>
        <v>-1.4648070286637626E-2</v>
      </c>
      <c r="Q768">
        <f>Data!R774</f>
        <v>688.31298800000002</v>
      </c>
      <c r="R768">
        <f>Data!S774</f>
        <v>-1.9420150761539556E-3</v>
      </c>
      <c r="S768">
        <f>Data!AA774</f>
        <v>35.845338490870745</v>
      </c>
      <c r="T768">
        <f>Data!AB774</f>
        <v>655.41598499999998</v>
      </c>
      <c r="U768">
        <f>Data!AC774</f>
        <v>656.13999433333333</v>
      </c>
      <c r="V768">
        <f>Data!AD774</f>
        <v>667.00739739999995</v>
      </c>
      <c r="W768">
        <f>Data!AE774</f>
        <v>655.9537964000001</v>
      </c>
      <c r="X768">
        <f>Data!AF774</f>
        <v>661.98833413333341</v>
      </c>
      <c r="Y768">
        <f>Data!AG774</f>
        <v>670.23291744000005</v>
      </c>
      <c r="Z768">
        <f>Data!AP774</f>
        <v>41.184187903439351</v>
      </c>
    </row>
    <row r="769" spans="1:26" x14ac:dyDescent="0.35">
      <c r="A769" s="1">
        <f>Data!A769</f>
        <v>42666</v>
      </c>
      <c r="B769">
        <f>Data!B769</f>
        <v>657.62097200000005</v>
      </c>
      <c r="C769">
        <f>Data!C769</f>
        <v>661.12902799999995</v>
      </c>
      <c r="D769">
        <f>Data!D769</f>
        <v>653.885986</v>
      </c>
      <c r="E769">
        <f>Data!E769</f>
        <v>657.07098399999995</v>
      </c>
      <c r="F769">
        <f>Data!F769</f>
        <v>54474600</v>
      </c>
      <c r="G769">
        <f>Data!H775</f>
        <v>1</v>
      </c>
      <c r="H769">
        <f>Data!I775</f>
        <v>657.07098399999995</v>
      </c>
      <c r="I769">
        <f>Data!J775</f>
        <v>653.760986</v>
      </c>
      <c r="J769">
        <f>Data!K775</f>
        <v>-5.8367953426574663E-3</v>
      </c>
      <c r="K769">
        <f>Data!L775</f>
        <v>657.58801300000005</v>
      </c>
      <c r="L769">
        <f>Data!M775</f>
        <v>-3.101697344906507E-2</v>
      </c>
      <c r="M769">
        <f>Data!N775</f>
        <v>678.30401600000005</v>
      </c>
      <c r="N769">
        <f>Data!O775</f>
        <v>-1.4648070286637626E-2</v>
      </c>
      <c r="O769">
        <f>Data!P775</f>
        <v>688.31298800000002</v>
      </c>
      <c r="P769">
        <f>Data!Q775</f>
        <v>-1.9420150761539556E-3</v>
      </c>
      <c r="Q769">
        <f>Data!R775</f>
        <v>689.65100099999995</v>
      </c>
      <c r="R769">
        <f>Data!S775</f>
        <v>-3.5367937372471334E-2</v>
      </c>
      <c r="S769">
        <f>Data!AA775</f>
        <v>37.49645249476341</v>
      </c>
      <c r="T769">
        <f>Data!AB775</f>
        <v>655.67449950000002</v>
      </c>
      <c r="U769">
        <f>Data!AC775</f>
        <v>663.21767166666666</v>
      </c>
      <c r="V769">
        <f>Data!AD775</f>
        <v>673.52340079999999</v>
      </c>
      <c r="W769">
        <f>Data!AE775</f>
        <v>665.10900880000008</v>
      </c>
      <c r="X769">
        <f>Data!AF775</f>
        <v>670.54020173333356</v>
      </c>
      <c r="Y769">
        <f>Data!AG775</f>
        <v>679.28580072</v>
      </c>
      <c r="Z769">
        <f>Data!AP775</f>
        <v>41.596997456767284</v>
      </c>
    </row>
    <row r="770" spans="1:26" x14ac:dyDescent="0.35">
      <c r="A770" s="1">
        <f>Data!A770</f>
        <v>42667</v>
      </c>
      <c r="B770">
        <f>Data!B770</f>
        <v>657.16101100000003</v>
      </c>
      <c r="C770">
        <f>Data!C770</f>
        <v>657.25201400000003</v>
      </c>
      <c r="D770">
        <f>Data!D770</f>
        <v>652.59497099999999</v>
      </c>
      <c r="E770">
        <f>Data!E770</f>
        <v>653.760986</v>
      </c>
      <c r="F770">
        <f>Data!F770</f>
        <v>62218200</v>
      </c>
      <c r="G770">
        <f>Data!H776</f>
        <v>0</v>
      </c>
      <c r="H770">
        <f>Data!I776</f>
        <v>653.760986</v>
      </c>
      <c r="I770">
        <f>Data!J776</f>
        <v>657.58801300000005</v>
      </c>
      <c r="J770">
        <f>Data!K776</f>
        <v>-3.101697344906507E-2</v>
      </c>
      <c r="K770">
        <f>Data!L776</f>
        <v>678.30401600000005</v>
      </c>
      <c r="L770">
        <f>Data!M776</f>
        <v>-1.4648070286637626E-2</v>
      </c>
      <c r="M770">
        <f>Data!N776</f>
        <v>688.31298800000002</v>
      </c>
      <c r="N770">
        <f>Data!O776</f>
        <v>-1.9420150761539556E-3</v>
      </c>
      <c r="O770">
        <f>Data!P776</f>
        <v>689.65100099999995</v>
      </c>
      <c r="P770">
        <f>Data!Q776</f>
        <v>-3.5367937372471334E-2</v>
      </c>
      <c r="Q770">
        <f>Data!R776</f>
        <v>714.47900400000003</v>
      </c>
      <c r="R770">
        <f>Data!S776</f>
        <v>1.7813938343375191E-2</v>
      </c>
      <c r="S770">
        <f>Data!AA776</f>
        <v>36.955475370875909</v>
      </c>
      <c r="T770">
        <f>Data!AB776</f>
        <v>667.94601450000005</v>
      </c>
      <c r="U770">
        <f>Data!AC776</f>
        <v>674.73500566666678</v>
      </c>
      <c r="V770">
        <f>Data!AD776</f>
        <v>685.6670044</v>
      </c>
      <c r="W770">
        <f>Data!AE776</f>
        <v>678.16440420000015</v>
      </c>
      <c r="X770">
        <f>Data!AF776</f>
        <v>679.85573726666667</v>
      </c>
      <c r="Y770">
        <f>Data!AG776</f>
        <v>687.13536627999997</v>
      </c>
      <c r="Z770">
        <f>Data!AP776</f>
        <v>41.373227946434056</v>
      </c>
    </row>
    <row r="771" spans="1:26" x14ac:dyDescent="0.35">
      <c r="A771" s="1">
        <f>Data!A771</f>
        <v>42668</v>
      </c>
      <c r="B771">
        <f>Data!B771</f>
        <v>654.00201400000003</v>
      </c>
      <c r="C771">
        <f>Data!C771</f>
        <v>664.42401099999995</v>
      </c>
      <c r="D771">
        <f>Data!D771</f>
        <v>653.69799799999998</v>
      </c>
      <c r="E771">
        <f>Data!E771</f>
        <v>657.58801300000005</v>
      </c>
      <c r="F771">
        <f>Data!F771</f>
        <v>90378800</v>
      </c>
      <c r="G771">
        <f>Data!H777</f>
        <v>0</v>
      </c>
      <c r="H771">
        <f>Data!I777</f>
        <v>657.58801300000005</v>
      </c>
      <c r="I771">
        <f>Data!J777</f>
        <v>678.30401600000005</v>
      </c>
      <c r="J771">
        <f>Data!K777</f>
        <v>-1.4648070286637626E-2</v>
      </c>
      <c r="K771">
        <f>Data!L777</f>
        <v>688.31298800000002</v>
      </c>
      <c r="L771">
        <f>Data!M777</f>
        <v>-1.9420150761539556E-3</v>
      </c>
      <c r="M771">
        <f>Data!N777</f>
        <v>689.65100099999995</v>
      </c>
      <c r="N771">
        <f>Data!O777</f>
        <v>-3.5367937372471334E-2</v>
      </c>
      <c r="O771">
        <f>Data!P777</f>
        <v>714.47900400000003</v>
      </c>
      <c r="P771">
        <f>Data!Q777</f>
        <v>1.7813938343375191E-2</v>
      </c>
      <c r="Q771">
        <f>Data!R777</f>
        <v>701.864014</v>
      </c>
      <c r="R771">
        <f>Data!S777</f>
        <v>1.2717511111247552E-3</v>
      </c>
      <c r="S771">
        <f>Data!AA777</f>
        <v>38.351386713341604</v>
      </c>
      <c r="T771">
        <f>Data!AB777</f>
        <v>683.30850200000009</v>
      </c>
      <c r="U771">
        <f>Data!AC777</f>
        <v>685.42266833333326</v>
      </c>
      <c r="V771">
        <f>Data!AD777</f>
        <v>694.5222045999999</v>
      </c>
      <c r="W771">
        <f>Data!AE777</f>
        <v>686.84639879999997</v>
      </c>
      <c r="X771">
        <f>Data!AF777</f>
        <v>693.64560133333327</v>
      </c>
      <c r="Y771">
        <f>Data!AG777</f>
        <v>694.90544192000004</v>
      </c>
      <c r="Z771">
        <f>Data!AP777</f>
        <v>41.508248079996171</v>
      </c>
    </row>
    <row r="772" spans="1:26" x14ac:dyDescent="0.35">
      <c r="A772" s="1">
        <f>Data!A772</f>
        <v>42669</v>
      </c>
      <c r="B772">
        <f>Data!B772</f>
        <v>657.67797900000005</v>
      </c>
      <c r="C772">
        <f>Data!C772</f>
        <v>679.728027</v>
      </c>
      <c r="D772">
        <f>Data!D772</f>
        <v>657.67797900000005</v>
      </c>
      <c r="E772">
        <f>Data!E772</f>
        <v>678.30401600000005</v>
      </c>
      <c r="F772">
        <f>Data!F772</f>
        <v>88877104</v>
      </c>
      <c r="G772">
        <f>Data!H778</f>
        <v>0</v>
      </c>
      <c r="H772">
        <f>Data!I778</f>
        <v>678.30401600000005</v>
      </c>
      <c r="I772">
        <f>Data!J778</f>
        <v>688.31298800000002</v>
      </c>
      <c r="J772">
        <f>Data!K778</f>
        <v>-1.9420150761539556E-3</v>
      </c>
      <c r="K772">
        <f>Data!L778</f>
        <v>689.65100099999995</v>
      </c>
      <c r="L772">
        <f>Data!M778</f>
        <v>-3.5367937372471334E-2</v>
      </c>
      <c r="M772">
        <f>Data!N778</f>
        <v>714.47900400000003</v>
      </c>
      <c r="N772">
        <f>Data!O778</f>
        <v>1.7813938343375191E-2</v>
      </c>
      <c r="O772">
        <f>Data!P778</f>
        <v>701.864014</v>
      </c>
      <c r="P772">
        <f>Data!Q778</f>
        <v>1.2717511111247552E-3</v>
      </c>
      <c r="Q772">
        <f>Data!R778</f>
        <v>700.97198500000002</v>
      </c>
      <c r="R772">
        <f>Data!S778</f>
        <v>-4.0293051495609807E-2</v>
      </c>
      <c r="S772">
        <f>Data!AA778</f>
        <v>42.864853951359542</v>
      </c>
      <c r="T772">
        <f>Data!AB778</f>
        <v>688.98199449999993</v>
      </c>
      <c r="U772">
        <f>Data!AC778</f>
        <v>697.48099766666655</v>
      </c>
      <c r="V772">
        <f>Data!AD778</f>
        <v>699.05579839999996</v>
      </c>
      <c r="W772">
        <f>Data!AE778</f>
        <v>699.31459960000007</v>
      </c>
      <c r="X772">
        <f>Data!AF778</f>
        <v>699.26100266666663</v>
      </c>
      <c r="Y772">
        <f>Data!AG778</f>
        <v>703.54404304000002</v>
      </c>
      <c r="Z772">
        <f>Data!AP778</f>
        <v>49.738851437714388</v>
      </c>
    </row>
    <row r="773" spans="1:26" x14ac:dyDescent="0.35">
      <c r="A773" s="1">
        <f>Data!A773</f>
        <v>42670</v>
      </c>
      <c r="B773">
        <f>Data!B773</f>
        <v>678.21398899999997</v>
      </c>
      <c r="C773">
        <f>Data!C773</f>
        <v>688.59399399999995</v>
      </c>
      <c r="D773">
        <f>Data!D773</f>
        <v>678.03997800000002</v>
      </c>
      <c r="E773">
        <f>Data!E773</f>
        <v>688.31298800000002</v>
      </c>
      <c r="F773">
        <f>Data!F773</f>
        <v>96105296</v>
      </c>
      <c r="G773">
        <f>Data!H779</f>
        <v>0</v>
      </c>
      <c r="H773">
        <f>Data!I779</f>
        <v>688.31298800000002</v>
      </c>
      <c r="I773">
        <f>Data!J779</f>
        <v>689.65100099999995</v>
      </c>
      <c r="J773">
        <f>Data!K779</f>
        <v>-3.5367937372471334E-2</v>
      </c>
      <c r="K773">
        <f>Data!L779</f>
        <v>714.47900400000003</v>
      </c>
      <c r="L773">
        <f>Data!M779</f>
        <v>1.7813938343375191E-2</v>
      </c>
      <c r="M773">
        <f>Data!N779</f>
        <v>701.864014</v>
      </c>
      <c r="N773">
        <f>Data!O779</f>
        <v>1.2717511111247552E-3</v>
      </c>
      <c r="O773">
        <f>Data!P779</f>
        <v>700.97198500000002</v>
      </c>
      <c r="P773">
        <f>Data!Q779</f>
        <v>-4.0293051495609807E-2</v>
      </c>
      <c r="Q773">
        <f>Data!R779</f>
        <v>729.79303000000004</v>
      </c>
      <c r="R773">
        <f>Data!S779</f>
        <v>-1.5008827692436002E-2</v>
      </c>
      <c r="S773">
        <f>Data!AA779</f>
        <v>42.968697810468008</v>
      </c>
      <c r="T773">
        <f>Data!AB779</f>
        <v>702.06500249999999</v>
      </c>
      <c r="U773">
        <f>Data!AC779</f>
        <v>701.99800633333325</v>
      </c>
      <c r="V773">
        <f>Data!AD779</f>
        <v>707.35180679999996</v>
      </c>
      <c r="W773">
        <f>Data!AE779</f>
        <v>704.46740739999996</v>
      </c>
      <c r="X773">
        <f>Data!AF779</f>
        <v>702.54753433333349</v>
      </c>
      <c r="Y773">
        <f>Data!AG779</f>
        <v>712.00012212000001</v>
      </c>
      <c r="Z773">
        <f>Data!AP779</f>
        <v>55.693941501194743</v>
      </c>
    </row>
    <row r="774" spans="1:26" x14ac:dyDescent="0.35">
      <c r="A774" s="1">
        <f>Data!A774</f>
        <v>42671</v>
      </c>
      <c r="B774">
        <f>Data!B774</f>
        <v>688</v>
      </c>
      <c r="C774">
        <f>Data!C774</f>
        <v>690.44397000000004</v>
      </c>
      <c r="D774">
        <f>Data!D774</f>
        <v>684.16198699999995</v>
      </c>
      <c r="E774">
        <f>Data!E774</f>
        <v>689.65100099999995</v>
      </c>
      <c r="F774">
        <f>Data!F774</f>
        <v>81145504</v>
      </c>
      <c r="G774">
        <f>Data!H780</f>
        <v>0</v>
      </c>
      <c r="H774">
        <f>Data!I780</f>
        <v>689.65100099999995</v>
      </c>
      <c r="I774">
        <f>Data!J780</f>
        <v>714.47900400000003</v>
      </c>
      <c r="J774">
        <f>Data!K780</f>
        <v>1.7813938343375191E-2</v>
      </c>
      <c r="K774">
        <f>Data!L780</f>
        <v>701.864014</v>
      </c>
      <c r="L774">
        <f>Data!M780</f>
        <v>1.2717511111247552E-3</v>
      </c>
      <c r="M774">
        <f>Data!N780</f>
        <v>700.97198500000002</v>
      </c>
      <c r="N774">
        <f>Data!O780</f>
        <v>-4.0293051495609807E-2</v>
      </c>
      <c r="O774">
        <f>Data!P780</f>
        <v>729.79303000000004</v>
      </c>
      <c r="P774">
        <f>Data!Q780</f>
        <v>-1.5008827692436002E-2</v>
      </c>
      <c r="Q774">
        <f>Data!R780</f>
        <v>740.828979</v>
      </c>
      <c r="R774">
        <f>Data!S780</f>
        <v>7.2964021112593827E-2</v>
      </c>
      <c r="S774">
        <f>Data!AA780</f>
        <v>52.66512146544779</v>
      </c>
      <c r="T774">
        <f>Data!AB780</f>
        <v>708.17150900000001</v>
      </c>
      <c r="U774">
        <f>Data!AC780</f>
        <v>705.77166766666676</v>
      </c>
      <c r="V774">
        <f>Data!AD780</f>
        <v>717.58740240000009</v>
      </c>
      <c r="W774">
        <f>Data!AE780</f>
        <v>704.03020040000001</v>
      </c>
      <c r="X774">
        <f>Data!AF780</f>
        <v>711.59687519999989</v>
      </c>
      <c r="Y774">
        <f>Data!AG780</f>
        <v>712.84108400000014</v>
      </c>
      <c r="Z774">
        <f>Data!AP780</f>
        <v>61.045885983869766</v>
      </c>
    </row>
    <row r="775" spans="1:26" x14ac:dyDescent="0.35">
      <c r="A775" s="1">
        <f>Data!A775</f>
        <v>42672</v>
      </c>
      <c r="B775">
        <f>Data!B775</f>
        <v>690.28900099999998</v>
      </c>
      <c r="C775">
        <f>Data!C775</f>
        <v>720.40197799999999</v>
      </c>
      <c r="D775">
        <f>Data!D775</f>
        <v>690.05200200000002</v>
      </c>
      <c r="E775">
        <f>Data!E775</f>
        <v>714.47900400000003</v>
      </c>
      <c r="F775">
        <f>Data!F775</f>
        <v>134760992</v>
      </c>
      <c r="G775">
        <f>Data!H781</f>
        <v>1</v>
      </c>
      <c r="H775">
        <f>Data!I781</f>
        <v>714.47900400000003</v>
      </c>
      <c r="I775">
        <f>Data!J781</f>
        <v>701.864014</v>
      </c>
      <c r="J775">
        <f>Data!K781</f>
        <v>1.2717511111247552E-3</v>
      </c>
      <c r="K775">
        <f>Data!L781</f>
        <v>700.97198500000002</v>
      </c>
      <c r="L775">
        <f>Data!M781</f>
        <v>-4.0293051495609807E-2</v>
      </c>
      <c r="M775">
        <f>Data!N781</f>
        <v>729.79303000000004</v>
      </c>
      <c r="N775">
        <f>Data!O781</f>
        <v>-1.5008827692436002E-2</v>
      </c>
      <c r="O775">
        <f>Data!P781</f>
        <v>740.828979</v>
      </c>
      <c r="P775">
        <f>Data!Q781</f>
        <v>7.2964021112593827E-2</v>
      </c>
      <c r="Q775">
        <f>Data!R781</f>
        <v>688.70001200000002</v>
      </c>
      <c r="R775">
        <f>Data!S781</f>
        <v>-2.0885316296292044E-2</v>
      </c>
      <c r="S775">
        <f>Data!AA781</f>
        <v>49.950070862109527</v>
      </c>
      <c r="T775">
        <f>Data!AB781</f>
        <v>701.41799949999995</v>
      </c>
      <c r="U775">
        <f>Data!AC781</f>
        <v>710.87634299999991</v>
      </c>
      <c r="V775">
        <f>Data!AD781</f>
        <v>712.43160399999999</v>
      </c>
      <c r="W775">
        <f>Data!AE781</f>
        <v>712.67880880000007</v>
      </c>
      <c r="X775">
        <f>Data!AF781</f>
        <v>719.46453453333334</v>
      </c>
      <c r="Y775">
        <f>Data!AG781</f>
        <v>710.53744136000012</v>
      </c>
      <c r="Z775">
        <f>Data!AP781</f>
        <v>58.91041016480996</v>
      </c>
    </row>
    <row r="776" spans="1:26" x14ac:dyDescent="0.35">
      <c r="A776" s="1">
        <f>Data!A776</f>
        <v>42673</v>
      </c>
      <c r="B776">
        <f>Data!B776</f>
        <v>714.11798099999999</v>
      </c>
      <c r="C776">
        <f>Data!C776</f>
        <v>714.11798099999999</v>
      </c>
      <c r="D776">
        <f>Data!D776</f>
        <v>696.47497599999997</v>
      </c>
      <c r="E776">
        <f>Data!E776</f>
        <v>701.864014</v>
      </c>
      <c r="F776">
        <f>Data!F776</f>
        <v>100665000</v>
      </c>
      <c r="G776">
        <f>Data!H782</f>
        <v>1</v>
      </c>
      <c r="H776">
        <f>Data!I782</f>
        <v>701.864014</v>
      </c>
      <c r="I776">
        <f>Data!J782</f>
        <v>700.97198500000002</v>
      </c>
      <c r="J776">
        <f>Data!K782</f>
        <v>-4.0293051495609807E-2</v>
      </c>
      <c r="K776">
        <f>Data!L782</f>
        <v>729.79303000000004</v>
      </c>
      <c r="L776">
        <f>Data!M782</f>
        <v>-1.5008827692436002E-2</v>
      </c>
      <c r="M776">
        <f>Data!N782</f>
        <v>740.828979</v>
      </c>
      <c r="N776">
        <f>Data!O782</f>
        <v>7.2964021112593827E-2</v>
      </c>
      <c r="O776">
        <f>Data!P782</f>
        <v>688.70001200000002</v>
      </c>
      <c r="P776">
        <f>Data!Q782</f>
        <v>-2.0885316296292044E-2</v>
      </c>
      <c r="Q776">
        <f>Data!R782</f>
        <v>703.23498500000005</v>
      </c>
      <c r="R776">
        <f>Data!S782</f>
        <v>-2.6025608175043975E-4</v>
      </c>
      <c r="S776">
        <f>Data!AA782</f>
        <v>48.804380920664364</v>
      </c>
      <c r="T776">
        <f>Data!AB782</f>
        <v>715.38250749999997</v>
      </c>
      <c r="U776">
        <f>Data!AC782</f>
        <v>723.86466466666661</v>
      </c>
      <c r="V776">
        <f>Data!AD782</f>
        <v>712.7057982</v>
      </c>
      <c r="W776">
        <f>Data!AE782</f>
        <v>728.44320060000007</v>
      </c>
      <c r="X776">
        <f>Data!AF782</f>
        <v>716.01360260000001</v>
      </c>
      <c r="Y776">
        <f>Data!AG782</f>
        <v>710.75040275999993</v>
      </c>
      <c r="Z776">
        <f>Data!AP782</f>
        <v>51.933121045029225</v>
      </c>
    </row>
    <row r="777" spans="1:26" x14ac:dyDescent="0.35">
      <c r="A777" s="1">
        <f>Data!A777</f>
        <v>42674</v>
      </c>
      <c r="B777">
        <f>Data!B777</f>
        <v>702.64001499999995</v>
      </c>
      <c r="C777">
        <f>Data!C777</f>
        <v>709.28900099999998</v>
      </c>
      <c r="D777">
        <f>Data!D777</f>
        <v>691.682007</v>
      </c>
      <c r="E777">
        <f>Data!E777</f>
        <v>700.97198500000002</v>
      </c>
      <c r="F777">
        <f>Data!F777</f>
        <v>97064400</v>
      </c>
      <c r="G777">
        <f>Data!H783</f>
        <v>0</v>
      </c>
      <c r="H777">
        <f>Data!I783</f>
        <v>700.97198500000002</v>
      </c>
      <c r="I777">
        <f>Data!J783</f>
        <v>729.79303000000004</v>
      </c>
      <c r="J777">
        <f>Data!K783</f>
        <v>-1.5008827692436002E-2</v>
      </c>
      <c r="K777">
        <f>Data!L783</f>
        <v>740.828979</v>
      </c>
      <c r="L777">
        <f>Data!M783</f>
        <v>7.2964021112593827E-2</v>
      </c>
      <c r="M777">
        <f>Data!N783</f>
        <v>688.70001200000002</v>
      </c>
      <c r="N777">
        <f>Data!O783</f>
        <v>-2.0885316296292044E-2</v>
      </c>
      <c r="O777">
        <f>Data!P783</f>
        <v>703.23498500000005</v>
      </c>
      <c r="P777">
        <f>Data!Q783</f>
        <v>-2.6025608175043975E-4</v>
      </c>
      <c r="Q777">
        <f>Data!R783</f>
        <v>703.41803000000004</v>
      </c>
      <c r="R777">
        <f>Data!S783</f>
        <v>-1.1454947342525638E-2</v>
      </c>
      <c r="S777">
        <f>Data!AA783</f>
        <v>56.177268477433032</v>
      </c>
      <c r="T777">
        <f>Data!AB783</f>
        <v>735.31100450000008</v>
      </c>
      <c r="U777">
        <f>Data!AC783</f>
        <v>719.77400699999998</v>
      </c>
      <c r="V777">
        <f>Data!AD783</f>
        <v>713.19500719999996</v>
      </c>
      <c r="W777">
        <f>Data!AE783</f>
        <v>717.77020240000013</v>
      </c>
      <c r="X777">
        <f>Data!AF783</f>
        <v>714.69566626666676</v>
      </c>
      <c r="Y777">
        <f>Data!AG783</f>
        <v>713.59124264000002</v>
      </c>
      <c r="Z777">
        <f>Data!AP783</f>
        <v>53.351135183246136</v>
      </c>
    </row>
    <row r="778" spans="1:26" x14ac:dyDescent="0.35">
      <c r="A778" s="1">
        <f>Data!A778</f>
        <v>42675</v>
      </c>
      <c r="B778">
        <f>Data!B778</f>
        <v>701.33697500000005</v>
      </c>
      <c r="C778">
        <f>Data!C778</f>
        <v>736.45202600000005</v>
      </c>
      <c r="D778">
        <f>Data!D778</f>
        <v>701.33697500000005</v>
      </c>
      <c r="E778">
        <f>Data!E778</f>
        <v>729.79303000000004</v>
      </c>
      <c r="F778">
        <f>Data!F778</f>
        <v>130527000</v>
      </c>
      <c r="G778">
        <f>Data!H784</f>
        <v>0</v>
      </c>
      <c r="H778">
        <f>Data!I784</f>
        <v>729.79303000000004</v>
      </c>
      <c r="I778">
        <f>Data!J784</f>
        <v>740.828979</v>
      </c>
      <c r="J778">
        <f>Data!K784</f>
        <v>7.2964021112593827E-2</v>
      </c>
      <c r="K778">
        <f>Data!L784</f>
        <v>688.70001200000002</v>
      </c>
      <c r="L778">
        <f>Data!M784</f>
        <v>-2.0885316296292044E-2</v>
      </c>
      <c r="M778">
        <f>Data!N784</f>
        <v>703.23498500000005</v>
      </c>
      <c r="N778">
        <f>Data!O784</f>
        <v>-2.6025608175043975E-4</v>
      </c>
      <c r="O778">
        <f>Data!P784</f>
        <v>703.41803000000004</v>
      </c>
      <c r="P778">
        <f>Data!Q784</f>
        <v>-1.1454947342525638E-2</v>
      </c>
      <c r="Q778">
        <f>Data!R784</f>
        <v>711.521973</v>
      </c>
      <c r="R778">
        <f>Data!S784</f>
        <v>1.1863108027635533E-2</v>
      </c>
      <c r="S778">
        <f>Data!AA784</f>
        <v>49.001162327413972</v>
      </c>
      <c r="T778">
        <f>Data!AB784</f>
        <v>714.76449550000007</v>
      </c>
      <c r="U778">
        <f>Data!AC784</f>
        <v>710.92132533333336</v>
      </c>
      <c r="V778">
        <f>Data!AD784</f>
        <v>709.54079579999996</v>
      </c>
      <c r="W778">
        <f>Data!AE784</f>
        <v>704.93979460000014</v>
      </c>
      <c r="X778">
        <f>Data!AF784</f>
        <v>706.92660300000011</v>
      </c>
      <c r="Y778">
        <f>Data!AG784</f>
        <v>709.76675276000014</v>
      </c>
      <c r="Z778">
        <f>Data!AP784</f>
        <v>56.141231071728733</v>
      </c>
    </row>
    <row r="779" spans="1:26" x14ac:dyDescent="0.35">
      <c r="A779" s="1">
        <f>Data!A779</f>
        <v>42676</v>
      </c>
      <c r="B779">
        <f>Data!B779</f>
        <v>730.06597899999997</v>
      </c>
      <c r="C779">
        <f>Data!C779</f>
        <v>740.828979</v>
      </c>
      <c r="D779">
        <f>Data!D779</f>
        <v>722.34899900000005</v>
      </c>
      <c r="E779">
        <f>Data!E779</f>
        <v>740.828979</v>
      </c>
      <c r="F779">
        <f>Data!F779</f>
        <v>84865200</v>
      </c>
      <c r="G779">
        <f>Data!H785</f>
        <v>1</v>
      </c>
      <c r="H779">
        <f>Data!I785</f>
        <v>740.828979</v>
      </c>
      <c r="I779">
        <f>Data!J785</f>
        <v>688.70001200000002</v>
      </c>
      <c r="J779">
        <f>Data!K785</f>
        <v>-2.0885316296292044E-2</v>
      </c>
      <c r="K779">
        <f>Data!L785</f>
        <v>703.23498500000005</v>
      </c>
      <c r="L779">
        <f>Data!M785</f>
        <v>-2.6025608175043975E-4</v>
      </c>
      <c r="M779">
        <f>Data!N785</f>
        <v>703.41803000000004</v>
      </c>
      <c r="N779">
        <f>Data!O785</f>
        <v>-1.1454947342525638E-2</v>
      </c>
      <c r="O779">
        <f>Data!P785</f>
        <v>711.521973</v>
      </c>
      <c r="P779">
        <f>Data!Q785</f>
        <v>1.1863108027635533E-2</v>
      </c>
      <c r="Q779">
        <f>Data!R785</f>
        <v>703.13098100000002</v>
      </c>
      <c r="R779">
        <f>Data!S785</f>
        <v>-9.5077019337920354E-3</v>
      </c>
      <c r="S779">
        <f>Data!AA785</f>
        <v>28.170449106921808</v>
      </c>
      <c r="T779">
        <f>Data!AB785</f>
        <v>695.96749850000003</v>
      </c>
      <c r="U779">
        <f>Data!AC785</f>
        <v>698.451009</v>
      </c>
      <c r="V779">
        <f>Data!AD785</f>
        <v>702.00119620000009</v>
      </c>
      <c r="W779">
        <f>Data!AE785</f>
        <v>700.40120840000009</v>
      </c>
      <c r="X779">
        <f>Data!AF785</f>
        <v>702.58666586666675</v>
      </c>
      <c r="Y779">
        <f>Data!AG785</f>
        <v>702.72464095999999</v>
      </c>
      <c r="Z779">
        <f>Data!AP785</f>
        <v>46.257431526932535</v>
      </c>
    </row>
    <row r="780" spans="1:26" x14ac:dyDescent="0.35">
      <c r="A780" s="1">
        <f>Data!A780</f>
        <v>42677</v>
      </c>
      <c r="B780">
        <f>Data!B780</f>
        <v>742.34600799999998</v>
      </c>
      <c r="C780">
        <f>Data!C780</f>
        <v>745.77301</v>
      </c>
      <c r="D780">
        <f>Data!D780</f>
        <v>678.15600600000005</v>
      </c>
      <c r="E780">
        <f>Data!E780</f>
        <v>688.70001200000002</v>
      </c>
      <c r="F780">
        <f>Data!F780</f>
        <v>172808000</v>
      </c>
      <c r="G780">
        <f>Data!H786</f>
        <v>0</v>
      </c>
      <c r="H780">
        <f>Data!I786</f>
        <v>688.70001200000002</v>
      </c>
      <c r="I780">
        <f>Data!J786</f>
        <v>703.23498500000005</v>
      </c>
      <c r="J780">
        <f>Data!K786</f>
        <v>-2.6025608175043975E-4</v>
      </c>
      <c r="K780">
        <f>Data!L786</f>
        <v>703.41803000000004</v>
      </c>
      <c r="L780">
        <f>Data!M786</f>
        <v>-1.1454947342525638E-2</v>
      </c>
      <c r="M780">
        <f>Data!N786</f>
        <v>711.521973</v>
      </c>
      <c r="N780">
        <f>Data!O786</f>
        <v>1.1863108027635533E-2</v>
      </c>
      <c r="O780">
        <f>Data!P786</f>
        <v>703.13098100000002</v>
      </c>
      <c r="P780">
        <f>Data!Q786</f>
        <v>-9.5077019337920354E-3</v>
      </c>
      <c r="Q780">
        <f>Data!R786</f>
        <v>709.84802200000001</v>
      </c>
      <c r="R780">
        <f>Data!S786</f>
        <v>-1.8735864473855991E-2</v>
      </c>
      <c r="S780">
        <f>Data!AA786</f>
        <v>29.125649102231336</v>
      </c>
      <c r="T780">
        <f>Data!AB786</f>
        <v>703.32650750000005</v>
      </c>
      <c r="U780">
        <f>Data!AC786</f>
        <v>706.0583293333334</v>
      </c>
      <c r="V780">
        <f>Data!AD786</f>
        <v>706.23079819999998</v>
      </c>
      <c r="W780">
        <f>Data!AE786</f>
        <v>706.6229982000001</v>
      </c>
      <c r="X780">
        <f>Data!AF786</f>
        <v>705.46592606666673</v>
      </c>
      <c r="Y780">
        <f>Data!AG786</f>
        <v>708.8377195600001</v>
      </c>
      <c r="Z780">
        <f>Data!AP786</f>
        <v>33.787382623004206</v>
      </c>
    </row>
    <row r="781" spans="1:26" x14ac:dyDescent="0.35">
      <c r="A781" s="1">
        <f>Data!A781</f>
        <v>42678</v>
      </c>
      <c r="B781">
        <f>Data!B781</f>
        <v>689.12402299999997</v>
      </c>
      <c r="C781">
        <f>Data!C781</f>
        <v>706.92999299999997</v>
      </c>
      <c r="D781">
        <f>Data!D781</f>
        <v>685.56298800000002</v>
      </c>
      <c r="E781">
        <f>Data!E781</f>
        <v>703.23498500000005</v>
      </c>
      <c r="F781">
        <f>Data!F781</f>
        <v>99907696</v>
      </c>
      <c r="G781">
        <f>Data!H787</f>
        <v>0</v>
      </c>
      <c r="H781">
        <f>Data!I787</f>
        <v>703.23498500000005</v>
      </c>
      <c r="I781">
        <f>Data!J787</f>
        <v>703.41803000000004</v>
      </c>
      <c r="J781">
        <f>Data!K787</f>
        <v>-1.1454947342525638E-2</v>
      </c>
      <c r="K781">
        <f>Data!L787</f>
        <v>711.521973</v>
      </c>
      <c r="L781">
        <f>Data!M787</f>
        <v>1.1863108027635533E-2</v>
      </c>
      <c r="M781">
        <f>Data!N787</f>
        <v>703.13098100000002</v>
      </c>
      <c r="N781">
        <f>Data!O787</f>
        <v>-9.5077019337920354E-3</v>
      </c>
      <c r="O781">
        <f>Data!P787</f>
        <v>709.84802200000001</v>
      </c>
      <c r="P781">
        <f>Data!Q787</f>
        <v>-1.8735864473855991E-2</v>
      </c>
      <c r="Q781">
        <f>Data!R787</f>
        <v>723.27301</v>
      </c>
      <c r="R781">
        <f>Data!S787</f>
        <v>1.0757645183204517E-2</v>
      </c>
      <c r="S781">
        <f>Data!AA787</f>
        <v>29.163935746378897</v>
      </c>
      <c r="T781">
        <f>Data!AB787</f>
        <v>707.47000150000008</v>
      </c>
      <c r="U781">
        <f>Data!AC787</f>
        <v>706.02366133333328</v>
      </c>
      <c r="V781">
        <f>Data!AD787</f>
        <v>710.23840319999999</v>
      </c>
      <c r="W781">
        <f>Data!AE787</f>
        <v>706.54478760000018</v>
      </c>
      <c r="X781">
        <f>Data!AF787</f>
        <v>707.21719960000007</v>
      </c>
      <c r="Y781">
        <f>Data!AG787</f>
        <v>710.81288328000016</v>
      </c>
      <c r="Z781">
        <f>Data!AP787</f>
        <v>33.973691320605099</v>
      </c>
    </row>
    <row r="782" spans="1:26" x14ac:dyDescent="0.35">
      <c r="A782" s="1">
        <f>Data!A782</f>
        <v>42679</v>
      </c>
      <c r="B782">
        <f>Data!B782</f>
        <v>703.52502400000003</v>
      </c>
      <c r="C782">
        <f>Data!C782</f>
        <v>707.51000999999997</v>
      </c>
      <c r="D782">
        <f>Data!D782</f>
        <v>697.739014</v>
      </c>
      <c r="E782">
        <f>Data!E782</f>
        <v>703.41803000000004</v>
      </c>
      <c r="F782">
        <f>Data!F782</f>
        <v>53752300</v>
      </c>
      <c r="G782">
        <f>Data!H788</f>
        <v>0</v>
      </c>
      <c r="H782">
        <f>Data!I788</f>
        <v>703.41803000000004</v>
      </c>
      <c r="I782">
        <f>Data!J788</f>
        <v>711.521973</v>
      </c>
      <c r="J782">
        <f>Data!K788</f>
        <v>1.1863108027635533E-2</v>
      </c>
      <c r="K782">
        <f>Data!L788</f>
        <v>703.13098100000002</v>
      </c>
      <c r="L782">
        <f>Data!M788</f>
        <v>-9.5077019337920354E-3</v>
      </c>
      <c r="M782">
        <f>Data!N788</f>
        <v>709.84802200000001</v>
      </c>
      <c r="N782">
        <f>Data!O788</f>
        <v>-1.8735864473855991E-2</v>
      </c>
      <c r="O782">
        <f>Data!P788</f>
        <v>723.27301</v>
      </c>
      <c r="P782">
        <f>Data!Q788</f>
        <v>1.0757645183204517E-2</v>
      </c>
      <c r="Q782">
        <f>Data!R788</f>
        <v>715.533997</v>
      </c>
      <c r="R782">
        <f>Data!S788</f>
        <v>-1.2249270813609115E-3</v>
      </c>
      <c r="S782">
        <f>Data!AA788</f>
        <v>42.389926318329856</v>
      </c>
      <c r="T782">
        <f>Data!AB788</f>
        <v>707.32647700000007</v>
      </c>
      <c r="U782">
        <f>Data!AC788</f>
        <v>708.16699200000005</v>
      </c>
      <c r="V782">
        <f>Data!AD788</f>
        <v>712.66159660000005</v>
      </c>
      <c r="W782">
        <f>Data!AE788</f>
        <v>707.49599580000006</v>
      </c>
      <c r="X782">
        <f>Data!AF788</f>
        <v>711.97159806666662</v>
      </c>
      <c r="Y782">
        <f>Data!AG788</f>
        <v>713.21591795999996</v>
      </c>
      <c r="Z782">
        <f>Data!AP788</f>
        <v>41.792468099241837</v>
      </c>
    </row>
    <row r="783" spans="1:26" x14ac:dyDescent="0.35">
      <c r="A783" s="1">
        <f>Data!A783</f>
        <v>42680</v>
      </c>
      <c r="B783">
        <f>Data!B783</f>
        <v>703.81201199999998</v>
      </c>
      <c r="C783">
        <f>Data!C783</f>
        <v>714.25799600000005</v>
      </c>
      <c r="D783">
        <f>Data!D783</f>
        <v>699.55999799999995</v>
      </c>
      <c r="E783">
        <f>Data!E783</f>
        <v>711.521973</v>
      </c>
      <c r="F783">
        <f>Data!F783</f>
        <v>59902200</v>
      </c>
      <c r="G783">
        <f>Data!H789</f>
        <v>1</v>
      </c>
      <c r="H783">
        <f>Data!I789</f>
        <v>711.521973</v>
      </c>
      <c r="I783">
        <f>Data!J789</f>
        <v>703.13098100000002</v>
      </c>
      <c r="J783">
        <f>Data!K789</f>
        <v>-9.5077019337920354E-3</v>
      </c>
      <c r="K783">
        <f>Data!L789</f>
        <v>709.84802200000001</v>
      </c>
      <c r="L783">
        <f>Data!M789</f>
        <v>-1.8735864473855991E-2</v>
      </c>
      <c r="M783">
        <f>Data!N789</f>
        <v>723.27301</v>
      </c>
      <c r="N783">
        <f>Data!O789</f>
        <v>1.0757645183204517E-2</v>
      </c>
      <c r="O783">
        <f>Data!P789</f>
        <v>715.533997</v>
      </c>
      <c r="P783">
        <f>Data!Q789</f>
        <v>-1.2249270813609115E-3</v>
      </c>
      <c r="Q783">
        <f>Data!R789</f>
        <v>716.41101100000003</v>
      </c>
      <c r="R783">
        <f>Data!S789</f>
        <v>1.5979621656579606E-2</v>
      </c>
      <c r="S783">
        <f>Data!AA789</f>
        <v>35.889271637019561</v>
      </c>
      <c r="T783">
        <f>Data!AB789</f>
        <v>706.48950149999996</v>
      </c>
      <c r="U783">
        <f>Data!AC789</f>
        <v>712.08400433333327</v>
      </c>
      <c r="V783">
        <f>Data!AD789</f>
        <v>713.63940419999994</v>
      </c>
      <c r="W783">
        <f>Data!AE789</f>
        <v>713.87460899999996</v>
      </c>
      <c r="X783">
        <f>Data!AF789</f>
        <v>713.60087060000001</v>
      </c>
      <c r="Y783">
        <f>Data!AG789</f>
        <v>711.84540516000004</v>
      </c>
      <c r="Z783">
        <f>Data!AP789</f>
        <v>34.098773787557661</v>
      </c>
    </row>
    <row r="784" spans="1:26" x14ac:dyDescent="0.35">
      <c r="A784" s="1">
        <f>Data!A784</f>
        <v>42681</v>
      </c>
      <c r="B784">
        <f>Data!B784</f>
        <v>710.73602300000005</v>
      </c>
      <c r="C784">
        <f>Data!C784</f>
        <v>710.73602300000005</v>
      </c>
      <c r="D784">
        <f>Data!D784</f>
        <v>699.90301499999998</v>
      </c>
      <c r="E784">
        <f>Data!E784</f>
        <v>703.13098100000002</v>
      </c>
      <c r="F784">
        <f>Data!F784</f>
        <v>65047100</v>
      </c>
      <c r="G784">
        <f>Data!H790</f>
        <v>0</v>
      </c>
      <c r="H784">
        <f>Data!I790</f>
        <v>703.13098100000002</v>
      </c>
      <c r="I784">
        <f>Data!J790</f>
        <v>709.84802200000001</v>
      </c>
      <c r="J784">
        <f>Data!K790</f>
        <v>-1.8735864473855991E-2</v>
      </c>
      <c r="K784">
        <f>Data!L790</f>
        <v>723.27301</v>
      </c>
      <c r="L784">
        <f>Data!M790</f>
        <v>1.0757645183204517E-2</v>
      </c>
      <c r="M784">
        <f>Data!N790</f>
        <v>715.533997</v>
      </c>
      <c r="N784">
        <f>Data!O790</f>
        <v>-1.2249270813609115E-3</v>
      </c>
      <c r="O784">
        <f>Data!P790</f>
        <v>716.41101100000003</v>
      </c>
      <c r="P784">
        <f>Data!Q790</f>
        <v>1.5979621656579606E-2</v>
      </c>
      <c r="Q784">
        <f>Data!R790</f>
        <v>705.05401600000005</v>
      </c>
      <c r="R784">
        <f>Data!S790</f>
        <v>4.2968471753444225E-3</v>
      </c>
      <c r="S784">
        <f>Data!AA790</f>
        <v>34.440892055117757</v>
      </c>
      <c r="T784">
        <f>Data!AB790</f>
        <v>716.56051600000001</v>
      </c>
      <c r="U784">
        <f>Data!AC790</f>
        <v>716.218343</v>
      </c>
      <c r="V784">
        <f>Data!AD790</f>
        <v>714.02401120000002</v>
      </c>
      <c r="W784">
        <f>Data!AE790</f>
        <v>717.4924072</v>
      </c>
      <c r="X784">
        <f>Data!AF790</f>
        <v>716.6944092</v>
      </c>
      <c r="Y784">
        <f>Data!AG790</f>
        <v>711.93809080000005</v>
      </c>
      <c r="Z784">
        <f>Data!AP790</f>
        <v>34.135615210492119</v>
      </c>
    </row>
    <row r="785" spans="1:26" x14ac:dyDescent="0.35">
      <c r="A785" s="1">
        <f>Data!A785</f>
        <v>42682</v>
      </c>
      <c r="B785">
        <f>Data!B785</f>
        <v>703.08898899999997</v>
      </c>
      <c r="C785">
        <f>Data!C785</f>
        <v>712.98699999999997</v>
      </c>
      <c r="D785">
        <f>Data!D785</f>
        <v>702.39001499999995</v>
      </c>
      <c r="E785">
        <f>Data!E785</f>
        <v>709.84802200000001</v>
      </c>
      <c r="F785">
        <f>Data!F785</f>
        <v>79660800</v>
      </c>
      <c r="G785">
        <f>Data!H791</f>
        <v>0</v>
      </c>
      <c r="H785">
        <f>Data!I791</f>
        <v>709.84802200000001</v>
      </c>
      <c r="I785">
        <f>Data!J791</f>
        <v>723.27301</v>
      </c>
      <c r="J785">
        <f>Data!K791</f>
        <v>1.0757645183204517E-2</v>
      </c>
      <c r="K785">
        <f>Data!L791</f>
        <v>715.533997</v>
      </c>
      <c r="L785">
        <f>Data!M791</f>
        <v>-1.2249270813609115E-3</v>
      </c>
      <c r="M785">
        <f>Data!N791</f>
        <v>716.41101100000003</v>
      </c>
      <c r="N785">
        <f>Data!O791</f>
        <v>1.5979621656579606E-2</v>
      </c>
      <c r="O785">
        <f>Data!P791</f>
        <v>705.05401600000005</v>
      </c>
      <c r="P785">
        <f>Data!Q791</f>
        <v>4.2968471753444225E-3</v>
      </c>
      <c r="Q785">
        <f>Data!R791</f>
        <v>702.03100600000005</v>
      </c>
      <c r="R785">
        <f>Data!S791</f>
        <v>-4.2500127874925495E-3</v>
      </c>
      <c r="S785">
        <f>Data!AA791</f>
        <v>41.585177688848979</v>
      </c>
      <c r="T785">
        <f>Data!AB791</f>
        <v>719.40350349999994</v>
      </c>
      <c r="U785">
        <f>Data!AC791</f>
        <v>718.40600600000005</v>
      </c>
      <c r="V785">
        <f>Data!AD791</f>
        <v>712.46060800000009</v>
      </c>
      <c r="W785">
        <f>Data!AE791</f>
        <v>717.43260520000013</v>
      </c>
      <c r="X785">
        <f>Data!AF791</f>
        <v>714.52100840000003</v>
      </c>
      <c r="Y785">
        <f>Data!AG791</f>
        <v>711.70276616000001</v>
      </c>
      <c r="Z785">
        <f>Data!AP791</f>
        <v>42.661389740592845</v>
      </c>
    </row>
    <row r="786" spans="1:26" x14ac:dyDescent="0.35">
      <c r="A786" s="1">
        <f>Data!A786</f>
        <v>42683</v>
      </c>
      <c r="B786">
        <f>Data!B786</f>
        <v>709.82501200000002</v>
      </c>
      <c r="C786">
        <f>Data!C786</f>
        <v>740.046021</v>
      </c>
      <c r="D786">
        <f>Data!D786</f>
        <v>708.60998500000005</v>
      </c>
      <c r="E786">
        <f>Data!E786</f>
        <v>723.27301</v>
      </c>
      <c r="F786">
        <f>Data!F786</f>
        <v>132429000</v>
      </c>
      <c r="G786">
        <f>Data!H792</f>
        <v>1</v>
      </c>
      <c r="H786">
        <f>Data!I792</f>
        <v>723.27301</v>
      </c>
      <c r="I786">
        <f>Data!J792</f>
        <v>715.533997</v>
      </c>
      <c r="J786">
        <f>Data!K792</f>
        <v>-1.2249270813609115E-3</v>
      </c>
      <c r="K786">
        <f>Data!L792</f>
        <v>716.41101100000003</v>
      </c>
      <c r="L786">
        <f>Data!M792</f>
        <v>1.5979621656579606E-2</v>
      </c>
      <c r="M786">
        <f>Data!N792</f>
        <v>705.05401600000005</v>
      </c>
      <c r="N786">
        <f>Data!O792</f>
        <v>4.2968471753444225E-3</v>
      </c>
      <c r="O786">
        <f>Data!P792</f>
        <v>702.03100600000005</v>
      </c>
      <c r="P786">
        <f>Data!Q792</f>
        <v>-4.2500127874925495E-3</v>
      </c>
      <c r="Q786">
        <f>Data!R792</f>
        <v>705.02099599999997</v>
      </c>
      <c r="R786">
        <f>Data!S792</f>
        <v>-9.3150985993001902E-3</v>
      </c>
      <c r="S786">
        <f>Data!AA792</f>
        <v>39.957650703854391</v>
      </c>
      <c r="T786">
        <f>Data!AB792</f>
        <v>715.97250400000007</v>
      </c>
      <c r="U786">
        <f>Data!AC792</f>
        <v>712.33300800000006</v>
      </c>
      <c r="V786">
        <f>Data!AD792</f>
        <v>708.81020520000004</v>
      </c>
      <c r="W786">
        <f>Data!AE792</f>
        <v>711.69281020000005</v>
      </c>
      <c r="X786">
        <f>Data!AF792</f>
        <v>709.37240820000011</v>
      </c>
      <c r="Y786">
        <f>Data!AG792</f>
        <v>709.52856708000013</v>
      </c>
      <c r="Z786">
        <f>Data!AP792</f>
        <v>40.285256547612569</v>
      </c>
    </row>
    <row r="787" spans="1:26" x14ac:dyDescent="0.35">
      <c r="A787" s="1">
        <f>Data!A787</f>
        <v>42684</v>
      </c>
      <c r="B787">
        <f>Data!B787</f>
        <v>722.84399399999995</v>
      </c>
      <c r="C787">
        <f>Data!C787</f>
        <v>723.01800500000002</v>
      </c>
      <c r="D787">
        <f>Data!D787</f>
        <v>711.21002199999998</v>
      </c>
      <c r="E787">
        <f>Data!E787</f>
        <v>715.533997</v>
      </c>
      <c r="F787">
        <f>Data!F787</f>
        <v>68807800</v>
      </c>
      <c r="G787">
        <f>Data!H793</f>
        <v>0</v>
      </c>
      <c r="H787">
        <f>Data!I793</f>
        <v>715.533997</v>
      </c>
      <c r="I787">
        <f>Data!J793</f>
        <v>716.41101100000003</v>
      </c>
      <c r="J787">
        <f>Data!K793</f>
        <v>1.5979621656579606E-2</v>
      </c>
      <c r="K787">
        <f>Data!L793</f>
        <v>705.05401600000005</v>
      </c>
      <c r="L787">
        <f>Data!M793</f>
        <v>4.2968471753444225E-3</v>
      </c>
      <c r="M787">
        <f>Data!N793</f>
        <v>702.03100600000005</v>
      </c>
      <c r="N787">
        <f>Data!O793</f>
        <v>-4.2500127874925495E-3</v>
      </c>
      <c r="O787">
        <f>Data!P793</f>
        <v>705.02099599999997</v>
      </c>
      <c r="P787">
        <f>Data!Q793</f>
        <v>-9.3150985993001902E-3</v>
      </c>
      <c r="Q787">
        <f>Data!R793</f>
        <v>711.61901899999998</v>
      </c>
      <c r="R787">
        <f>Data!S793</f>
        <v>-4.4764443243453154E-2</v>
      </c>
      <c r="S787">
        <f>Data!AA793</f>
        <v>39.801686209021888</v>
      </c>
      <c r="T787">
        <f>Data!AB793</f>
        <v>710.7325135000001</v>
      </c>
      <c r="U787">
        <f>Data!AC793</f>
        <v>707.83201100000008</v>
      </c>
      <c r="V787">
        <f>Data!AD793</f>
        <v>708.02720960000011</v>
      </c>
      <c r="W787">
        <f>Data!AE793</f>
        <v>706.11621100000013</v>
      </c>
      <c r="X787">
        <f>Data!AF793</f>
        <v>706.51047366666683</v>
      </c>
      <c r="Y787">
        <f>Data!AG793</f>
        <v>714.1498878000001</v>
      </c>
      <c r="Z787">
        <f>Data!AP793</f>
        <v>41.182309181106255</v>
      </c>
    </row>
    <row r="788" spans="1:26" x14ac:dyDescent="0.35">
      <c r="A788" s="1">
        <f>Data!A788</f>
        <v>42685</v>
      </c>
      <c r="B788">
        <f>Data!B788</f>
        <v>715.55499299999997</v>
      </c>
      <c r="C788">
        <f>Data!C788</f>
        <v>718.317993</v>
      </c>
      <c r="D788">
        <f>Data!D788</f>
        <v>714.40997300000004</v>
      </c>
      <c r="E788">
        <f>Data!E788</f>
        <v>716.41101100000003</v>
      </c>
      <c r="F788">
        <f>Data!F788</f>
        <v>63119700</v>
      </c>
      <c r="G788">
        <f>Data!H794</f>
        <v>1</v>
      </c>
      <c r="H788">
        <f>Data!I794</f>
        <v>716.41101100000003</v>
      </c>
      <c r="I788">
        <f>Data!J794</f>
        <v>705.05401600000005</v>
      </c>
      <c r="J788">
        <f>Data!K794</f>
        <v>4.2968471753444225E-3</v>
      </c>
      <c r="K788">
        <f>Data!L794</f>
        <v>702.03100600000005</v>
      </c>
      <c r="L788">
        <f>Data!M794</f>
        <v>-4.2500127874925495E-3</v>
      </c>
      <c r="M788">
        <f>Data!N794</f>
        <v>705.02099599999997</v>
      </c>
      <c r="N788">
        <f>Data!O794</f>
        <v>-9.3150985993001902E-3</v>
      </c>
      <c r="O788">
        <f>Data!P794</f>
        <v>711.61901899999998</v>
      </c>
      <c r="P788">
        <f>Data!Q794</f>
        <v>-4.4764443243453154E-2</v>
      </c>
      <c r="Q788">
        <f>Data!R794</f>
        <v>744.19799799999998</v>
      </c>
      <c r="R788">
        <f>Data!S794</f>
        <v>4.3375535894788217E-3</v>
      </c>
      <c r="S788">
        <f>Data!AA794</f>
        <v>37.219120844001203</v>
      </c>
      <c r="T788">
        <f>Data!AB794</f>
        <v>703.5425110000001</v>
      </c>
      <c r="U788">
        <f>Data!AC794</f>
        <v>704.03533933333347</v>
      </c>
      <c r="V788">
        <f>Data!AD794</f>
        <v>713.58460700000001</v>
      </c>
      <c r="W788">
        <f>Data!AE794</f>
        <v>703.83160400000008</v>
      </c>
      <c r="X788">
        <f>Data!AF794</f>
        <v>705.98974213333349</v>
      </c>
      <c r="Y788">
        <f>Data!AG794</f>
        <v>717.62616464000007</v>
      </c>
      <c r="Z788">
        <f>Data!AP794</f>
        <v>41.48446099999682</v>
      </c>
    </row>
    <row r="789" spans="1:26" x14ac:dyDescent="0.35">
      <c r="A789" s="1">
        <f>Data!A789</f>
        <v>42686</v>
      </c>
      <c r="B789">
        <f>Data!B789</f>
        <v>716.75201400000003</v>
      </c>
      <c r="C789">
        <f>Data!C789</f>
        <v>717.14801</v>
      </c>
      <c r="D789">
        <f>Data!D789</f>
        <v>704.03497300000004</v>
      </c>
      <c r="E789">
        <f>Data!E789</f>
        <v>705.05401600000005</v>
      </c>
      <c r="F789">
        <f>Data!F789</f>
        <v>64622500</v>
      </c>
      <c r="G789">
        <f>Data!H795</f>
        <v>1</v>
      </c>
      <c r="H789">
        <f>Data!I795</f>
        <v>705.05401600000005</v>
      </c>
      <c r="I789">
        <f>Data!J795</f>
        <v>702.03100600000005</v>
      </c>
      <c r="J789">
        <f>Data!K795</f>
        <v>-4.2500127874925495E-3</v>
      </c>
      <c r="K789">
        <f>Data!L795</f>
        <v>705.02099599999997</v>
      </c>
      <c r="L789">
        <f>Data!M795</f>
        <v>-9.3150985993001902E-3</v>
      </c>
      <c r="M789">
        <f>Data!N795</f>
        <v>711.61901899999998</v>
      </c>
      <c r="N789">
        <f>Data!O795</f>
        <v>-4.4764443243453154E-2</v>
      </c>
      <c r="O789">
        <f>Data!P795</f>
        <v>744.19799799999998</v>
      </c>
      <c r="P789">
        <f>Data!Q795</f>
        <v>4.3375535894788217E-3</v>
      </c>
      <c r="Q789">
        <f>Data!R795</f>
        <v>740.97699</v>
      </c>
      <c r="R789">
        <f>Data!S795</f>
        <v>-1.4214767005103929E-2</v>
      </c>
      <c r="S789">
        <f>Data!AA795</f>
        <v>37.390115710903466</v>
      </c>
      <c r="T789">
        <f>Data!AB795</f>
        <v>703.52600099999995</v>
      </c>
      <c r="U789">
        <f>Data!AC795</f>
        <v>706.22367366666674</v>
      </c>
      <c r="V789">
        <f>Data!AD795</f>
        <v>720.76920180000002</v>
      </c>
      <c r="W789">
        <f>Data!AE795</f>
        <v>707.0622072000001</v>
      </c>
      <c r="X789">
        <f>Data!AF795</f>
        <v>716.62967133333348</v>
      </c>
      <c r="Y789">
        <f>Data!AG795</f>
        <v>724.95020520000003</v>
      </c>
      <c r="Z789">
        <f>Data!AP795</f>
        <v>41.154448773969897</v>
      </c>
    </row>
    <row r="790" spans="1:26" x14ac:dyDescent="0.35">
      <c r="A790" s="1">
        <f>Data!A790</f>
        <v>42687</v>
      </c>
      <c r="B790">
        <f>Data!B790</f>
        <v>705.19598399999995</v>
      </c>
      <c r="C790">
        <f>Data!C790</f>
        <v>705.25701900000001</v>
      </c>
      <c r="D790">
        <f>Data!D790</f>
        <v>687.31500200000005</v>
      </c>
      <c r="E790">
        <f>Data!E790</f>
        <v>702.03100600000005</v>
      </c>
      <c r="F790">
        <f>Data!F790</f>
        <v>80318096</v>
      </c>
      <c r="G790">
        <f>Data!H796</f>
        <v>0</v>
      </c>
      <c r="H790">
        <f>Data!I796</f>
        <v>702.03100600000005</v>
      </c>
      <c r="I790">
        <f>Data!J796</f>
        <v>705.02099599999997</v>
      </c>
      <c r="J790">
        <f>Data!K796</f>
        <v>-9.3150985993001902E-3</v>
      </c>
      <c r="K790">
        <f>Data!L796</f>
        <v>711.61901899999998</v>
      </c>
      <c r="L790">
        <f>Data!M796</f>
        <v>-4.4764443243453154E-2</v>
      </c>
      <c r="M790">
        <f>Data!N796</f>
        <v>744.19799799999998</v>
      </c>
      <c r="N790">
        <f>Data!O796</f>
        <v>4.3375535894788217E-3</v>
      </c>
      <c r="O790">
        <f>Data!P796</f>
        <v>740.97699</v>
      </c>
      <c r="P790">
        <f>Data!Q796</f>
        <v>-1.4214767005103929E-2</v>
      </c>
      <c r="Q790">
        <f>Data!R796</f>
        <v>751.58502199999998</v>
      </c>
      <c r="R790">
        <f>Data!S796</f>
        <v>-4.1253297427440051E-5</v>
      </c>
      <c r="S790">
        <f>Data!AA796</f>
        <v>37.144083448647777</v>
      </c>
      <c r="T790">
        <f>Data!AB796</f>
        <v>708.32000749999997</v>
      </c>
      <c r="U790">
        <f>Data!AC796</f>
        <v>720.27933766666672</v>
      </c>
      <c r="V790">
        <f>Data!AD796</f>
        <v>730.68000499999994</v>
      </c>
      <c r="W790">
        <f>Data!AE796</f>
        <v>723.331006</v>
      </c>
      <c r="X790">
        <f>Data!AF796</f>
        <v>726.81593440000006</v>
      </c>
      <c r="Y790">
        <f>Data!AG796</f>
        <v>733.00340832000006</v>
      </c>
      <c r="Z790">
        <f>Data!AP796</f>
        <v>41.924540921518734</v>
      </c>
    </row>
    <row r="791" spans="1:26" x14ac:dyDescent="0.35">
      <c r="A791" s="1">
        <f>Data!A791</f>
        <v>42688</v>
      </c>
      <c r="B791">
        <f>Data!B791</f>
        <v>701.99700900000005</v>
      </c>
      <c r="C791">
        <f>Data!C791</f>
        <v>706.283997</v>
      </c>
      <c r="D791">
        <f>Data!D791</f>
        <v>699.80798300000004</v>
      </c>
      <c r="E791">
        <f>Data!E791</f>
        <v>705.02099599999997</v>
      </c>
      <c r="F791">
        <f>Data!F791</f>
        <v>62993000</v>
      </c>
      <c r="G791">
        <f>Data!H797</f>
        <v>0</v>
      </c>
      <c r="H791">
        <f>Data!I797</f>
        <v>705.02099599999997</v>
      </c>
      <c r="I791">
        <f>Data!J797</f>
        <v>711.61901899999998</v>
      </c>
      <c r="J791">
        <f>Data!K797</f>
        <v>-4.4764443243453154E-2</v>
      </c>
      <c r="K791">
        <f>Data!L797</f>
        <v>744.19799799999998</v>
      </c>
      <c r="L791">
        <f>Data!M797</f>
        <v>4.3375535894788217E-3</v>
      </c>
      <c r="M791">
        <f>Data!N797</f>
        <v>740.97699</v>
      </c>
      <c r="N791">
        <f>Data!O797</f>
        <v>-1.4214767005103929E-2</v>
      </c>
      <c r="O791">
        <f>Data!P797</f>
        <v>751.58502199999998</v>
      </c>
      <c r="P791">
        <f>Data!Q797</f>
        <v>-4.1253297427440051E-5</v>
      </c>
      <c r="Q791">
        <f>Data!R797</f>
        <v>751.61602800000003</v>
      </c>
      <c r="R791">
        <f>Data!S797</f>
        <v>2.7776564284235444E-2</v>
      </c>
      <c r="S791">
        <f>Data!AA797</f>
        <v>39.421719791012741</v>
      </c>
      <c r="T791">
        <f>Data!AB797</f>
        <v>727.90850849999993</v>
      </c>
      <c r="U791">
        <f>Data!AC797</f>
        <v>732.26466900000003</v>
      </c>
      <c r="V791">
        <f>Data!AD797</f>
        <v>739.99901139999997</v>
      </c>
      <c r="W791">
        <f>Data!AE797</f>
        <v>736.39379899999994</v>
      </c>
      <c r="X791">
        <f>Data!AF797</f>
        <v>738.79313980000006</v>
      </c>
      <c r="Y791">
        <f>Data!AG797</f>
        <v>737.42813004000004</v>
      </c>
      <c r="Z791">
        <f>Data!AP797</f>
        <v>41.871313457706201</v>
      </c>
    </row>
    <row r="792" spans="1:26" x14ac:dyDescent="0.35">
      <c r="A792" s="1">
        <f>Data!A792</f>
        <v>42689</v>
      </c>
      <c r="B792">
        <f>Data!B792</f>
        <v>705.79400599999997</v>
      </c>
      <c r="C792">
        <f>Data!C792</f>
        <v>715.71801800000003</v>
      </c>
      <c r="D792">
        <f>Data!D792</f>
        <v>705.26000999999997</v>
      </c>
      <c r="E792">
        <f>Data!E792</f>
        <v>711.61901899999998</v>
      </c>
      <c r="F792">
        <f>Data!F792</f>
        <v>72038496</v>
      </c>
      <c r="G792">
        <f>Data!H798</f>
        <v>0</v>
      </c>
      <c r="H792">
        <f>Data!I798</f>
        <v>711.61901899999998</v>
      </c>
      <c r="I792">
        <f>Data!J798</f>
        <v>744.19799799999998</v>
      </c>
      <c r="J792">
        <f>Data!K798</f>
        <v>4.3375535894788217E-3</v>
      </c>
      <c r="K792">
        <f>Data!L798</f>
        <v>740.97699</v>
      </c>
      <c r="L792">
        <f>Data!M798</f>
        <v>-1.4214767005103929E-2</v>
      </c>
      <c r="M792">
        <f>Data!N798</f>
        <v>751.58502199999998</v>
      </c>
      <c r="N792">
        <f>Data!O798</f>
        <v>-4.1253297427440051E-5</v>
      </c>
      <c r="O792">
        <f>Data!P798</f>
        <v>751.61602800000003</v>
      </c>
      <c r="P792">
        <f>Data!Q798</f>
        <v>2.7776564284235444E-2</v>
      </c>
      <c r="Q792">
        <f>Data!R798</f>
        <v>731.02600099999995</v>
      </c>
      <c r="R792">
        <f>Data!S798</f>
        <v>-1.1184406145394024E-2</v>
      </c>
      <c r="S792">
        <f>Data!AA798</f>
        <v>49.178570620965054</v>
      </c>
      <c r="T792">
        <f>Data!AB798</f>
        <v>742.58749399999999</v>
      </c>
      <c r="U792">
        <f>Data!AC798</f>
        <v>745.58667000000003</v>
      </c>
      <c r="V792">
        <f>Data!AD798</f>
        <v>743.88040779999994</v>
      </c>
      <c r="W792">
        <f>Data!AE798</f>
        <v>745.86440440000001</v>
      </c>
      <c r="X792">
        <f>Data!AF798</f>
        <v>747.28707693333331</v>
      </c>
      <c r="Y792">
        <f>Data!AG798</f>
        <v>743.15192392000006</v>
      </c>
      <c r="Z792">
        <f>Data!AP798</f>
        <v>41.906911013916016</v>
      </c>
    </row>
    <row r="793" spans="1:26" x14ac:dyDescent="0.35">
      <c r="A793" s="1">
        <f>Data!A793</f>
        <v>42690</v>
      </c>
      <c r="B793">
        <f>Data!B793</f>
        <v>711.16699200000005</v>
      </c>
      <c r="C793">
        <f>Data!C793</f>
        <v>747.61499000000003</v>
      </c>
      <c r="D793">
        <f>Data!D793</f>
        <v>709.03900099999998</v>
      </c>
      <c r="E793">
        <f>Data!E793</f>
        <v>744.19799799999998</v>
      </c>
      <c r="F793">
        <f>Data!F793</f>
        <v>141294000</v>
      </c>
      <c r="G793">
        <f>Data!H799</f>
        <v>1</v>
      </c>
      <c r="H793">
        <f>Data!I799</f>
        <v>744.19799799999998</v>
      </c>
      <c r="I793">
        <f>Data!J799</f>
        <v>740.97699</v>
      </c>
      <c r="J793">
        <f>Data!K799</f>
        <v>-1.4214767005103929E-2</v>
      </c>
      <c r="K793">
        <f>Data!L799</f>
        <v>751.58502199999998</v>
      </c>
      <c r="L793">
        <f>Data!M799</f>
        <v>-4.1253297427440051E-5</v>
      </c>
      <c r="M793">
        <f>Data!N799</f>
        <v>751.61602800000003</v>
      </c>
      <c r="N793">
        <f>Data!O799</f>
        <v>2.7776564284235444E-2</v>
      </c>
      <c r="O793">
        <f>Data!P799</f>
        <v>731.02600099999995</v>
      </c>
      <c r="P793">
        <f>Data!Q799</f>
        <v>-1.1184406145394024E-2</v>
      </c>
      <c r="Q793">
        <f>Data!R799</f>
        <v>739.24798599999997</v>
      </c>
      <c r="R793">
        <f>Data!S799</f>
        <v>-1.623414134062795E-2</v>
      </c>
      <c r="S793">
        <f>Data!AA799</f>
        <v>42.000630652432577</v>
      </c>
      <c r="T793">
        <f>Data!AB799</f>
        <v>746.28100599999993</v>
      </c>
      <c r="U793">
        <f>Data!AC799</f>
        <v>748.05934666666656</v>
      </c>
      <c r="V793">
        <f>Data!AD799</f>
        <v>742.89040539999996</v>
      </c>
      <c r="W793">
        <f>Data!AE799</f>
        <v>749.47581800000012</v>
      </c>
      <c r="X793">
        <f>Data!AF799</f>
        <v>743.98927826666659</v>
      </c>
      <c r="Y793">
        <f>Data!AG799</f>
        <v>744.16692151999996</v>
      </c>
      <c r="Z793">
        <f>Data!AP799</f>
        <v>43.839579474575245</v>
      </c>
    </row>
    <row r="794" spans="1:26" x14ac:dyDescent="0.35">
      <c r="A794" s="1">
        <f>Data!A794</f>
        <v>42691</v>
      </c>
      <c r="B794">
        <f>Data!B794</f>
        <v>744.87597700000003</v>
      </c>
      <c r="C794">
        <f>Data!C794</f>
        <v>755.64502000000005</v>
      </c>
      <c r="D794">
        <f>Data!D794</f>
        <v>739.510986</v>
      </c>
      <c r="E794">
        <f>Data!E794</f>
        <v>740.97699</v>
      </c>
      <c r="F794">
        <f>Data!F794</f>
        <v>108579000</v>
      </c>
      <c r="G794">
        <f>Data!H800</f>
        <v>0</v>
      </c>
      <c r="H794">
        <f>Data!I800</f>
        <v>740.97699</v>
      </c>
      <c r="I794">
        <f>Data!J800</f>
        <v>751.58502199999998</v>
      </c>
      <c r="J794">
        <f>Data!K800</f>
        <v>-4.1253297427440051E-5</v>
      </c>
      <c r="K794">
        <f>Data!L800</f>
        <v>751.61602800000003</v>
      </c>
      <c r="L794">
        <f>Data!M800</f>
        <v>2.7776564284235444E-2</v>
      </c>
      <c r="M794">
        <f>Data!N800</f>
        <v>731.02600099999995</v>
      </c>
      <c r="N794">
        <f>Data!O800</f>
        <v>-1.1184406145394024E-2</v>
      </c>
      <c r="O794">
        <f>Data!P800</f>
        <v>739.24798599999997</v>
      </c>
      <c r="P794">
        <f>Data!Q800</f>
        <v>-1.623414134062795E-2</v>
      </c>
      <c r="Q794">
        <f>Data!R800</f>
        <v>751.34698500000002</v>
      </c>
      <c r="R794">
        <f>Data!S800</f>
        <v>9.028480356342853E-3</v>
      </c>
      <c r="S794">
        <f>Data!AA800</f>
        <v>37.942033375990484</v>
      </c>
      <c r="T794">
        <f>Data!AB800</f>
        <v>751.60052500000006</v>
      </c>
      <c r="U794">
        <f>Data!AC800</f>
        <v>744.74235033333332</v>
      </c>
      <c r="V794">
        <f>Data!AD800</f>
        <v>744.96440439999992</v>
      </c>
      <c r="W794">
        <f>Data!AE800</f>
        <v>743.37381600000003</v>
      </c>
      <c r="X794">
        <f>Data!AF800</f>
        <v>742.82100839999998</v>
      </c>
      <c r="Y794">
        <f>Data!AG800</f>
        <v>745.16996343999995</v>
      </c>
      <c r="Z794">
        <f>Data!AP800</f>
        <v>44.859174769758461</v>
      </c>
    </row>
    <row r="795" spans="1:26" x14ac:dyDescent="0.35">
      <c r="A795" s="1">
        <f>Data!A795</f>
        <v>42692</v>
      </c>
      <c r="B795">
        <f>Data!B795</f>
        <v>740.705017</v>
      </c>
      <c r="C795">
        <f>Data!C795</f>
        <v>752.88201900000001</v>
      </c>
      <c r="D795">
        <f>Data!D795</f>
        <v>736.89001499999995</v>
      </c>
      <c r="E795">
        <f>Data!E795</f>
        <v>751.58502199999998</v>
      </c>
      <c r="F795">
        <f>Data!F795</f>
        <v>87363104</v>
      </c>
      <c r="G795">
        <f>Data!H801</f>
        <v>0</v>
      </c>
      <c r="H795">
        <f>Data!I801</f>
        <v>751.58502199999998</v>
      </c>
      <c r="I795">
        <f>Data!J801</f>
        <v>751.61602800000003</v>
      </c>
      <c r="J795">
        <f>Data!K801</f>
        <v>2.7776564284235444E-2</v>
      </c>
      <c r="K795">
        <f>Data!L801</f>
        <v>731.02600099999995</v>
      </c>
      <c r="L795">
        <f>Data!M801</f>
        <v>-1.1184406145394024E-2</v>
      </c>
      <c r="M795">
        <f>Data!N801</f>
        <v>739.24798599999997</v>
      </c>
      <c r="N795">
        <f>Data!O801</f>
        <v>-1.623414134062795E-2</v>
      </c>
      <c r="O795">
        <f>Data!P801</f>
        <v>751.34698500000002</v>
      </c>
      <c r="P795">
        <f>Data!Q801</f>
        <v>9.028480356342853E-3</v>
      </c>
      <c r="Q795">
        <f>Data!R801</f>
        <v>744.59399399999995</v>
      </c>
      <c r="R795">
        <f>Data!S801</f>
        <v>5.7984434818676529E-3</v>
      </c>
      <c r="S795">
        <f>Data!AA801</f>
        <v>41.582291047198545</v>
      </c>
      <c r="T795">
        <f>Data!AB801</f>
        <v>741.32101450000005</v>
      </c>
      <c r="U795">
        <f>Data!AC801</f>
        <v>740.63000499999998</v>
      </c>
      <c r="V795">
        <f>Data!AD801</f>
        <v>743.56619879999994</v>
      </c>
      <c r="W795">
        <f>Data!AE801</f>
        <v>738.43280040000013</v>
      </c>
      <c r="X795">
        <f>Data!AF801</f>
        <v>742.75546480000014</v>
      </c>
      <c r="Y795">
        <f>Data!AG801</f>
        <v>743.36384032000001</v>
      </c>
      <c r="Z795">
        <f>Data!AP801</f>
        <v>54.092487301882649</v>
      </c>
    </row>
    <row r="796" spans="1:26" x14ac:dyDescent="0.35">
      <c r="A796" s="1">
        <f>Data!A796</f>
        <v>42693</v>
      </c>
      <c r="B796">
        <f>Data!B796</f>
        <v>751.83300799999995</v>
      </c>
      <c r="C796">
        <f>Data!C796</f>
        <v>756.23699999999997</v>
      </c>
      <c r="D796">
        <f>Data!D796</f>
        <v>744.46698000000004</v>
      </c>
      <c r="E796">
        <f>Data!E796</f>
        <v>751.61602800000003</v>
      </c>
      <c r="F796">
        <f>Data!F796</f>
        <v>110608000</v>
      </c>
      <c r="G796">
        <f>Data!H802</f>
        <v>1</v>
      </c>
      <c r="H796">
        <f>Data!I802</f>
        <v>751.61602800000003</v>
      </c>
      <c r="I796">
        <f>Data!J802</f>
        <v>731.02600099999995</v>
      </c>
      <c r="J796">
        <f>Data!K802</f>
        <v>-1.1184406145394024E-2</v>
      </c>
      <c r="K796">
        <f>Data!L802</f>
        <v>739.24798599999997</v>
      </c>
      <c r="L796">
        <f>Data!M802</f>
        <v>-1.623414134062795E-2</v>
      </c>
      <c r="M796">
        <f>Data!N802</f>
        <v>751.34698500000002</v>
      </c>
      <c r="N796">
        <f>Data!O802</f>
        <v>9.028480356342853E-3</v>
      </c>
      <c r="O796">
        <f>Data!P802</f>
        <v>744.59399399999995</v>
      </c>
      <c r="P796">
        <f>Data!Q802</f>
        <v>5.7984434818676529E-3</v>
      </c>
      <c r="Q796">
        <f>Data!R802</f>
        <v>740.28900099999998</v>
      </c>
      <c r="R796">
        <f>Data!S802</f>
        <v>-1.8354160468258681E-3</v>
      </c>
      <c r="S796">
        <f>Data!AA802</f>
        <v>28.181170578808619</v>
      </c>
      <c r="T796">
        <f>Data!AB802</f>
        <v>735.13699350000002</v>
      </c>
      <c r="U796">
        <f>Data!AC802</f>
        <v>740.54032400000006</v>
      </c>
      <c r="V796">
        <f>Data!AD802</f>
        <v>741.30079339999998</v>
      </c>
      <c r="W796">
        <f>Data!AE802</f>
        <v>742.4431886000001</v>
      </c>
      <c r="X796">
        <f>Data!AF802</f>
        <v>742.25559086666669</v>
      </c>
      <c r="Y796">
        <f>Data!AG802</f>
        <v>740.94551268000009</v>
      </c>
      <c r="Z796">
        <f>Data!AP802</f>
        <v>46.429700334757669</v>
      </c>
    </row>
    <row r="797" spans="1:26" x14ac:dyDescent="0.35">
      <c r="A797" s="1">
        <f>Data!A797</f>
        <v>42694</v>
      </c>
      <c r="B797">
        <f>Data!B797</f>
        <v>751.87902799999995</v>
      </c>
      <c r="C797">
        <f>Data!C797</f>
        <v>755.47997999999995</v>
      </c>
      <c r="D797">
        <f>Data!D797</f>
        <v>717.94397000000004</v>
      </c>
      <c r="E797">
        <f>Data!E797</f>
        <v>731.02600099999995</v>
      </c>
      <c r="F797">
        <f>Data!F797</f>
        <v>154116000</v>
      </c>
      <c r="G797">
        <f>Data!H803</f>
        <v>0</v>
      </c>
      <c r="H797">
        <f>Data!I803</f>
        <v>731.02600099999995</v>
      </c>
      <c r="I797">
        <f>Data!J803</f>
        <v>739.24798599999997</v>
      </c>
      <c r="J797">
        <f>Data!K803</f>
        <v>-1.623414134062795E-2</v>
      </c>
      <c r="K797">
        <f>Data!L803</f>
        <v>751.34698500000002</v>
      </c>
      <c r="L797">
        <f>Data!M803</f>
        <v>9.028480356342853E-3</v>
      </c>
      <c r="M797">
        <f>Data!N803</f>
        <v>744.59399399999995</v>
      </c>
      <c r="N797">
        <f>Data!O803</f>
        <v>5.7984434818676529E-3</v>
      </c>
      <c r="O797">
        <f>Data!P803</f>
        <v>740.28900099999998</v>
      </c>
      <c r="P797">
        <f>Data!Q803</f>
        <v>-1.8354160468258681E-3</v>
      </c>
      <c r="Q797">
        <f>Data!R803</f>
        <v>741.64898700000003</v>
      </c>
      <c r="R797">
        <f>Data!S803</f>
        <v>8.4859499661562032E-3</v>
      </c>
      <c r="S797">
        <f>Data!AA803</f>
        <v>40.749100787356426</v>
      </c>
      <c r="T797">
        <f>Data!AB803</f>
        <v>745.29748549999999</v>
      </c>
      <c r="U797">
        <f>Data!AC803</f>
        <v>745.06298833333324</v>
      </c>
      <c r="V797">
        <f>Data!AD803</f>
        <v>743.42539060000001</v>
      </c>
      <c r="W797">
        <f>Data!AE803</f>
        <v>746.2259888000001</v>
      </c>
      <c r="X797">
        <f>Data!AF803</f>
        <v>744.17759186666672</v>
      </c>
      <c r="Y797">
        <f>Data!AG803</f>
        <v>741.9713549600001</v>
      </c>
      <c r="Z797">
        <f>Data!AP803</f>
        <v>56.016146024129867</v>
      </c>
    </row>
    <row r="798" spans="1:26" x14ac:dyDescent="0.35">
      <c r="A798" s="1">
        <f>Data!A798</f>
        <v>42695</v>
      </c>
      <c r="B798">
        <f>Data!B798</f>
        <v>731.26501499999995</v>
      </c>
      <c r="C798">
        <f>Data!C798</f>
        <v>741.72198500000002</v>
      </c>
      <c r="D798">
        <f>Data!D798</f>
        <v>730.51000999999997</v>
      </c>
      <c r="E798">
        <f>Data!E798</f>
        <v>739.24798599999997</v>
      </c>
      <c r="F798">
        <f>Data!F798</f>
        <v>60802400</v>
      </c>
      <c r="G798">
        <f>Data!H804</f>
        <v>0</v>
      </c>
      <c r="H798">
        <f>Data!I804</f>
        <v>739.24798599999997</v>
      </c>
      <c r="I798">
        <f>Data!J804</f>
        <v>751.34698500000002</v>
      </c>
      <c r="J798">
        <f>Data!K804</f>
        <v>9.028480356342853E-3</v>
      </c>
      <c r="K798">
        <f>Data!L804</f>
        <v>744.59399399999995</v>
      </c>
      <c r="L798">
        <f>Data!M804</f>
        <v>5.7984434818676529E-3</v>
      </c>
      <c r="M798">
        <f>Data!N804</f>
        <v>740.28900099999998</v>
      </c>
      <c r="N798">
        <f>Data!O804</f>
        <v>-1.8354160468258681E-3</v>
      </c>
      <c r="O798">
        <f>Data!P804</f>
        <v>741.64898700000003</v>
      </c>
      <c r="P798">
        <f>Data!Q804</f>
        <v>8.4859499661562032E-3</v>
      </c>
      <c r="Q798">
        <f>Data!R804</f>
        <v>735.38201900000001</v>
      </c>
      <c r="R798">
        <f>Data!S804</f>
        <v>4.5618277867259492E-3</v>
      </c>
      <c r="S798">
        <f>Data!AA804</f>
        <v>43.46748050701752</v>
      </c>
      <c r="T798">
        <f>Data!AB804</f>
        <v>747.97048949999999</v>
      </c>
      <c r="U798">
        <f>Data!AC804</f>
        <v>745.40999333333332</v>
      </c>
      <c r="V798">
        <f>Data!AD804</f>
        <v>742.65219720000005</v>
      </c>
      <c r="W798">
        <f>Data!AE804</f>
        <v>744.22259500000007</v>
      </c>
      <c r="X798">
        <f>Data!AF804</f>
        <v>744.01125886666671</v>
      </c>
      <c r="Y798">
        <f>Data!AG804</f>
        <v>741.30123284000001</v>
      </c>
      <c r="Z798">
        <f>Data!AP804</f>
        <v>53.622039357443839</v>
      </c>
    </row>
    <row r="799" spans="1:26" x14ac:dyDescent="0.35">
      <c r="A799" s="1">
        <f>Data!A799</f>
        <v>42696</v>
      </c>
      <c r="B799">
        <f>Data!B799</f>
        <v>739.64300500000002</v>
      </c>
      <c r="C799">
        <f>Data!C799</f>
        <v>753.86999500000002</v>
      </c>
      <c r="D799">
        <f>Data!D799</f>
        <v>736.52697799999999</v>
      </c>
      <c r="E799">
        <f>Data!E799</f>
        <v>751.34698500000002</v>
      </c>
      <c r="F799">
        <f>Data!F799</f>
        <v>129906000</v>
      </c>
      <c r="G799">
        <f>Data!H805</f>
        <v>1</v>
      </c>
      <c r="H799">
        <f>Data!I805</f>
        <v>751.34698500000002</v>
      </c>
      <c r="I799">
        <f>Data!J805</f>
        <v>744.59399399999995</v>
      </c>
      <c r="J799">
        <f>Data!K805</f>
        <v>5.7984434818676529E-3</v>
      </c>
      <c r="K799">
        <f>Data!L805</f>
        <v>740.28900099999998</v>
      </c>
      <c r="L799">
        <f>Data!M805</f>
        <v>-1.8354160468258681E-3</v>
      </c>
      <c r="M799">
        <f>Data!N805</f>
        <v>741.64898700000003</v>
      </c>
      <c r="N799">
        <f>Data!O805</f>
        <v>8.4859499661562032E-3</v>
      </c>
      <c r="O799">
        <f>Data!P805</f>
        <v>735.38201900000001</v>
      </c>
      <c r="P799">
        <f>Data!Q805</f>
        <v>4.5618277867259492E-3</v>
      </c>
      <c r="Q799">
        <f>Data!R805</f>
        <v>732.03497300000004</v>
      </c>
      <c r="R799">
        <f>Data!S805</f>
        <v>-5.1477039082148306E-3</v>
      </c>
      <c r="S799">
        <f>Data!AA805</f>
        <v>37.704221983722363</v>
      </c>
      <c r="T799">
        <f>Data!AB805</f>
        <v>742.44149749999997</v>
      </c>
      <c r="U799">
        <f>Data!AC805</f>
        <v>742.17732733333332</v>
      </c>
      <c r="V799">
        <f>Data!AD805</f>
        <v>738.78979479999998</v>
      </c>
      <c r="W799">
        <f>Data!AE805</f>
        <v>741.69399400000009</v>
      </c>
      <c r="X799">
        <f>Data!AF805</f>
        <v>740.20413400000007</v>
      </c>
      <c r="Y799">
        <f>Data!AG805</f>
        <v>738.54567368000005</v>
      </c>
      <c r="Z799">
        <f>Data!AP805</f>
        <v>42.569592187646599</v>
      </c>
    </row>
    <row r="800" spans="1:26" x14ac:dyDescent="0.35">
      <c r="A800" s="1">
        <f>Data!A800</f>
        <v>42697</v>
      </c>
      <c r="B800">
        <f>Data!B800</f>
        <v>751.74102800000003</v>
      </c>
      <c r="C800">
        <f>Data!C800</f>
        <v>752.25</v>
      </c>
      <c r="D800">
        <f>Data!D800</f>
        <v>738.92401099999995</v>
      </c>
      <c r="E800">
        <f>Data!E800</f>
        <v>744.59399399999995</v>
      </c>
      <c r="F800">
        <f>Data!F800</f>
        <v>76543800</v>
      </c>
      <c r="G800">
        <f>Data!H806</f>
        <v>1</v>
      </c>
      <c r="H800">
        <f>Data!I806</f>
        <v>744.59399399999995</v>
      </c>
      <c r="I800">
        <f>Data!J806</f>
        <v>740.28900099999998</v>
      </c>
      <c r="J800">
        <f>Data!K806</f>
        <v>-1.8354160468258681E-3</v>
      </c>
      <c r="K800">
        <f>Data!L806</f>
        <v>741.64898700000003</v>
      </c>
      <c r="L800">
        <f>Data!M806</f>
        <v>8.4859499661562032E-3</v>
      </c>
      <c r="M800">
        <f>Data!N806</f>
        <v>735.38201900000001</v>
      </c>
      <c r="N800">
        <f>Data!O806</f>
        <v>4.5618277867259492E-3</v>
      </c>
      <c r="O800">
        <f>Data!P806</f>
        <v>732.03497300000004</v>
      </c>
      <c r="P800">
        <f>Data!Q806</f>
        <v>-5.1477039082148306E-3</v>
      </c>
      <c r="Q800">
        <f>Data!R806</f>
        <v>735.81298800000002</v>
      </c>
      <c r="R800">
        <f>Data!S806</f>
        <v>2.8405815963991658E-4</v>
      </c>
      <c r="S800">
        <f>Data!AA806</f>
        <v>33.780761037737662</v>
      </c>
      <c r="T800">
        <f>Data!AB806</f>
        <v>740.96899400000007</v>
      </c>
      <c r="U800">
        <f>Data!AC806</f>
        <v>739.10666900000012</v>
      </c>
      <c r="V800">
        <f>Data!AD806</f>
        <v>737.03359360000002</v>
      </c>
      <c r="W800">
        <f>Data!AE806</f>
        <v>738.87020260000008</v>
      </c>
      <c r="X800">
        <f>Data!AF806</f>
        <v>737.1420612666667</v>
      </c>
      <c r="Y800">
        <f>Data!AG806</f>
        <v>736.93507555999997</v>
      </c>
      <c r="Z800">
        <f>Data!AP806</f>
        <v>35.052143592185175</v>
      </c>
    </row>
    <row r="801" spans="1:26" x14ac:dyDescent="0.35">
      <c r="A801" s="1">
        <f>Data!A801</f>
        <v>42698</v>
      </c>
      <c r="B801">
        <f>Data!B801</f>
        <v>744.61999500000002</v>
      </c>
      <c r="C801">
        <f>Data!C801</f>
        <v>746.83196999999996</v>
      </c>
      <c r="D801">
        <f>Data!D801</f>
        <v>733.48999000000003</v>
      </c>
      <c r="E801">
        <f>Data!E801</f>
        <v>740.28900099999998</v>
      </c>
      <c r="F801">
        <f>Data!F801</f>
        <v>85919296</v>
      </c>
      <c r="G801">
        <f>Data!H807</f>
        <v>0</v>
      </c>
      <c r="H801">
        <f>Data!I807</f>
        <v>740.28900099999998</v>
      </c>
      <c r="I801">
        <f>Data!J807</f>
        <v>741.64898700000003</v>
      </c>
      <c r="J801">
        <f>Data!K807</f>
        <v>8.4859499661562032E-3</v>
      </c>
      <c r="K801">
        <f>Data!L807</f>
        <v>735.38201900000001</v>
      </c>
      <c r="L801">
        <f>Data!M807</f>
        <v>4.5618277867259492E-3</v>
      </c>
      <c r="M801">
        <f>Data!N807</f>
        <v>732.03497300000004</v>
      </c>
      <c r="N801">
        <f>Data!O807</f>
        <v>-5.1477039082148306E-3</v>
      </c>
      <c r="O801">
        <f>Data!P807</f>
        <v>735.81298800000002</v>
      </c>
      <c r="P801">
        <f>Data!Q807</f>
        <v>2.8405815963991658E-4</v>
      </c>
      <c r="Q801">
        <f>Data!R807</f>
        <v>735.60400400000003</v>
      </c>
      <c r="R801">
        <f>Data!S807</f>
        <v>-1.3619341227397518E-2</v>
      </c>
      <c r="S801">
        <f>Data!AA807</f>
        <v>33.558194311690926</v>
      </c>
      <c r="T801">
        <f>Data!AB807</f>
        <v>738.51550300000008</v>
      </c>
      <c r="U801">
        <f>Data!AC807</f>
        <v>736.35532633333332</v>
      </c>
      <c r="V801">
        <f>Data!AD807</f>
        <v>736.09659420000003</v>
      </c>
      <c r="W801">
        <f>Data!AE807</f>
        <v>735.29659420000007</v>
      </c>
      <c r="X801">
        <f>Data!AF807</f>
        <v>735.85779206666666</v>
      </c>
      <c r="Y801">
        <f>Data!AG807</f>
        <v>737.85379148000015</v>
      </c>
      <c r="Z801">
        <f>Data!AP807</f>
        <v>27.668582164693518</v>
      </c>
    </row>
    <row r="802" spans="1:26" x14ac:dyDescent="0.35">
      <c r="A802" s="1">
        <f>Data!A802</f>
        <v>42699</v>
      </c>
      <c r="B802">
        <f>Data!B802</f>
        <v>740.44201699999996</v>
      </c>
      <c r="C802">
        <f>Data!C802</f>
        <v>741.64898700000003</v>
      </c>
      <c r="D802">
        <f>Data!D802</f>
        <v>734.591003</v>
      </c>
      <c r="E802">
        <f>Data!E802</f>
        <v>741.64898700000003</v>
      </c>
      <c r="F802">
        <f>Data!F802</f>
        <v>67807600</v>
      </c>
      <c r="G802">
        <f>Data!H808</f>
        <v>1</v>
      </c>
      <c r="H802">
        <f>Data!I808</f>
        <v>741.64898700000003</v>
      </c>
      <c r="I802">
        <f>Data!J808</f>
        <v>735.38201900000001</v>
      </c>
      <c r="J802">
        <f>Data!K808</f>
        <v>4.5618277867259492E-3</v>
      </c>
      <c r="K802">
        <f>Data!L808</f>
        <v>732.03497300000004</v>
      </c>
      <c r="L802">
        <f>Data!M808</f>
        <v>-5.1477039082148306E-3</v>
      </c>
      <c r="M802">
        <f>Data!N808</f>
        <v>735.81298800000002</v>
      </c>
      <c r="N802">
        <f>Data!O808</f>
        <v>2.8405815963991658E-4</v>
      </c>
      <c r="O802">
        <f>Data!P808</f>
        <v>735.60400400000003</v>
      </c>
      <c r="P802">
        <f>Data!Q808</f>
        <v>-1.3619341227397518E-2</v>
      </c>
      <c r="Q802">
        <f>Data!R808</f>
        <v>745.69097899999997</v>
      </c>
      <c r="R802">
        <f>Data!S808</f>
        <v>-1.4753367671243181E-2</v>
      </c>
      <c r="S802">
        <f>Data!AA808</f>
        <v>28.257385962501075</v>
      </c>
      <c r="T802">
        <f>Data!AB808</f>
        <v>733.70849599999997</v>
      </c>
      <c r="U802">
        <f>Data!AC808</f>
        <v>734.40999333333332</v>
      </c>
      <c r="V802">
        <f>Data!AD808</f>
        <v>736.90499260000001</v>
      </c>
      <c r="W802">
        <f>Data!AE808</f>
        <v>734.21558819999996</v>
      </c>
      <c r="X802">
        <f>Data!AF808</f>
        <v>734.66359446666672</v>
      </c>
      <c r="Y802">
        <f>Data!AG808</f>
        <v>740.02311276000012</v>
      </c>
      <c r="Z802">
        <f>Data!AP808</f>
        <v>21.713207442942348</v>
      </c>
    </row>
    <row r="803" spans="1:26" x14ac:dyDescent="0.35">
      <c r="A803" s="1">
        <f>Data!A803</f>
        <v>42700</v>
      </c>
      <c r="B803">
        <f>Data!B803</f>
        <v>741.510986</v>
      </c>
      <c r="C803">
        <f>Data!C803</f>
        <v>742.21398899999997</v>
      </c>
      <c r="D803">
        <f>Data!D803</f>
        <v>729.625</v>
      </c>
      <c r="E803">
        <f>Data!E803</f>
        <v>735.38201900000001</v>
      </c>
      <c r="F803">
        <f>Data!F803</f>
        <v>54962700</v>
      </c>
      <c r="G803">
        <f>Data!H809</f>
        <v>1</v>
      </c>
      <c r="H803">
        <f>Data!I809</f>
        <v>735.38201900000001</v>
      </c>
      <c r="I803">
        <f>Data!J809</f>
        <v>732.03497300000004</v>
      </c>
      <c r="J803">
        <f>Data!K809</f>
        <v>-5.1477039082148306E-3</v>
      </c>
      <c r="K803">
        <f>Data!L809</f>
        <v>735.81298800000002</v>
      </c>
      <c r="L803">
        <f>Data!M809</f>
        <v>2.8405815963991658E-4</v>
      </c>
      <c r="M803">
        <f>Data!N809</f>
        <v>735.60400400000003</v>
      </c>
      <c r="N803">
        <f>Data!O809</f>
        <v>-1.3619341227397518E-2</v>
      </c>
      <c r="O803">
        <f>Data!P809</f>
        <v>745.69097899999997</v>
      </c>
      <c r="P803">
        <f>Data!Q809</f>
        <v>-1.4753367671243181E-2</v>
      </c>
      <c r="Q803">
        <f>Data!R809</f>
        <v>756.77398700000003</v>
      </c>
      <c r="R803">
        <f>Data!S809</f>
        <v>-2.7589858800481065E-2</v>
      </c>
      <c r="S803">
        <f>Data!AA809</f>
        <v>29.484900178561134</v>
      </c>
      <c r="T803">
        <f>Data!AB809</f>
        <v>733.92398049999997</v>
      </c>
      <c r="U803">
        <f>Data!AC809</f>
        <v>734.4839883333334</v>
      </c>
      <c r="V803">
        <f>Data!AD809</f>
        <v>741.18338620000009</v>
      </c>
      <c r="W803">
        <f>Data!AE809</f>
        <v>734.97379139999998</v>
      </c>
      <c r="X803">
        <f>Data!AF809</f>
        <v>737.63578686666665</v>
      </c>
      <c r="Y803">
        <f>Data!AG809</f>
        <v>746.69914308000011</v>
      </c>
      <c r="Z803">
        <f>Data!AP809</f>
        <v>21.830535069718536</v>
      </c>
    </row>
    <row r="804" spans="1:26" x14ac:dyDescent="0.35">
      <c r="A804" s="1">
        <f>Data!A804</f>
        <v>42701</v>
      </c>
      <c r="B804">
        <f>Data!B804</f>
        <v>735.43701199999998</v>
      </c>
      <c r="C804">
        <f>Data!C804</f>
        <v>739.01800500000002</v>
      </c>
      <c r="D804">
        <f>Data!D804</f>
        <v>731.08502199999998</v>
      </c>
      <c r="E804">
        <f>Data!E804</f>
        <v>732.03497300000004</v>
      </c>
      <c r="F804">
        <f>Data!F804</f>
        <v>52601800</v>
      </c>
      <c r="G804">
        <f>Data!H810</f>
        <v>0</v>
      </c>
      <c r="H804">
        <f>Data!I810</f>
        <v>732.03497300000004</v>
      </c>
      <c r="I804">
        <f>Data!J810</f>
        <v>735.81298800000002</v>
      </c>
      <c r="J804">
        <f>Data!K810</f>
        <v>2.8405815963991658E-4</v>
      </c>
      <c r="K804">
        <f>Data!L810</f>
        <v>735.60400400000003</v>
      </c>
      <c r="L804">
        <f>Data!M810</f>
        <v>-1.3619341227397518E-2</v>
      </c>
      <c r="M804">
        <f>Data!N810</f>
        <v>745.69097899999997</v>
      </c>
      <c r="N804">
        <f>Data!O810</f>
        <v>-1.4753367671243181E-2</v>
      </c>
      <c r="O804">
        <f>Data!P810</f>
        <v>756.77398700000003</v>
      </c>
      <c r="P804">
        <f>Data!Q810</f>
        <v>-2.7589858800481065E-2</v>
      </c>
      <c r="Q804">
        <f>Data!R810</f>
        <v>777.94397000000004</v>
      </c>
      <c r="R804">
        <f>Data!S810</f>
        <v>8.7650750127193089E-3</v>
      </c>
      <c r="S804">
        <f>Data!AA810</f>
        <v>27.514901879490509</v>
      </c>
      <c r="T804">
        <f>Data!AB810</f>
        <v>735.70849599999997</v>
      </c>
      <c r="U804">
        <f>Data!AC810</f>
        <v>739.0359903333333</v>
      </c>
      <c r="V804">
        <f>Data!AD810</f>
        <v>750.36518560000002</v>
      </c>
      <c r="W804">
        <f>Data!AE810</f>
        <v>739.6805908</v>
      </c>
      <c r="X804">
        <f>Data!AF810</f>
        <v>743.98098960000004</v>
      </c>
      <c r="Y804">
        <f>Data!AG810</f>
        <v>753.10947264000015</v>
      </c>
      <c r="Z804">
        <f>Data!AP810</f>
        <v>21.690818288215951</v>
      </c>
    </row>
    <row r="805" spans="1:26" x14ac:dyDescent="0.35">
      <c r="A805" s="1">
        <f>Data!A805</f>
        <v>42702</v>
      </c>
      <c r="B805">
        <f>Data!B805</f>
        <v>732.48400900000001</v>
      </c>
      <c r="C805">
        <f>Data!C805</f>
        <v>738.00598100000002</v>
      </c>
      <c r="D805">
        <f>Data!D805</f>
        <v>732.48400900000001</v>
      </c>
      <c r="E805">
        <f>Data!E805</f>
        <v>735.81298800000002</v>
      </c>
      <c r="F805">
        <f>Data!F805</f>
        <v>61888600</v>
      </c>
      <c r="G805">
        <f>Data!H811</f>
        <v>1</v>
      </c>
      <c r="H805">
        <f>Data!I811</f>
        <v>735.81298800000002</v>
      </c>
      <c r="I805">
        <f>Data!J811</f>
        <v>735.60400400000003</v>
      </c>
      <c r="J805">
        <f>Data!K811</f>
        <v>-1.3619341227397518E-2</v>
      </c>
      <c r="K805">
        <f>Data!L811</f>
        <v>745.69097899999997</v>
      </c>
      <c r="L805">
        <f>Data!M811</f>
        <v>-1.4753367671243181E-2</v>
      </c>
      <c r="M805">
        <f>Data!N811</f>
        <v>756.77398700000003</v>
      </c>
      <c r="N805">
        <f>Data!O811</f>
        <v>-2.7589858800481065E-2</v>
      </c>
      <c r="O805">
        <f>Data!P811</f>
        <v>777.94397000000004</v>
      </c>
      <c r="P805">
        <f>Data!Q811</f>
        <v>8.7650750127193089E-3</v>
      </c>
      <c r="Q805">
        <f>Data!R811</f>
        <v>771.15502900000001</v>
      </c>
      <c r="R805">
        <f>Data!S811</f>
        <v>-3.5170682892615435E-3</v>
      </c>
      <c r="S805">
        <f>Data!AA811</f>
        <v>27.23069881919227</v>
      </c>
      <c r="T805">
        <f>Data!AB811</f>
        <v>740.6474915</v>
      </c>
      <c r="U805">
        <f>Data!AC811</f>
        <v>746.02299000000005</v>
      </c>
      <c r="V805">
        <f>Data!AD811</f>
        <v>757.43359380000015</v>
      </c>
      <c r="W805">
        <f>Data!AE811</f>
        <v>748.10678719999999</v>
      </c>
      <c r="X805">
        <f>Data!AF811</f>
        <v>755.22985040000003</v>
      </c>
      <c r="Y805">
        <f>Data!AG811</f>
        <v>759.19055664000007</v>
      </c>
      <c r="Z805">
        <f>Data!AP811</f>
        <v>21.344054087293003</v>
      </c>
    </row>
    <row r="806" spans="1:26" x14ac:dyDescent="0.35">
      <c r="A806" s="1">
        <f>Data!A806</f>
        <v>42703</v>
      </c>
      <c r="B806">
        <f>Data!B806</f>
        <v>736.328979</v>
      </c>
      <c r="C806">
        <f>Data!C806</f>
        <v>737.47100799999998</v>
      </c>
      <c r="D806">
        <f>Data!D806</f>
        <v>734.55902100000003</v>
      </c>
      <c r="E806">
        <f>Data!E806</f>
        <v>735.60400400000003</v>
      </c>
      <c r="F806">
        <f>Data!F806</f>
        <v>68511104</v>
      </c>
      <c r="G806">
        <f>Data!H812</f>
        <v>0</v>
      </c>
      <c r="H806">
        <f>Data!I812</f>
        <v>735.60400400000003</v>
      </c>
      <c r="I806">
        <f>Data!J812</f>
        <v>745.69097899999997</v>
      </c>
      <c r="J806">
        <f>Data!K812</f>
        <v>-1.4753367671243181E-2</v>
      </c>
      <c r="K806">
        <f>Data!L812</f>
        <v>756.77398700000003</v>
      </c>
      <c r="L806">
        <f>Data!M812</f>
        <v>-2.7589858800481065E-2</v>
      </c>
      <c r="M806">
        <f>Data!N812</f>
        <v>777.94397000000004</v>
      </c>
      <c r="N806">
        <f>Data!O812</f>
        <v>8.7650750127193089E-3</v>
      </c>
      <c r="O806">
        <f>Data!P812</f>
        <v>771.15502900000001</v>
      </c>
      <c r="P806">
        <f>Data!Q812</f>
        <v>-3.5170682892615435E-3</v>
      </c>
      <c r="Q806">
        <f>Data!R812</f>
        <v>773.87200900000005</v>
      </c>
      <c r="R806">
        <f>Data!S812</f>
        <v>1.9800038706097874E-2</v>
      </c>
      <c r="S806">
        <f>Data!AA812</f>
        <v>30.016712353098924</v>
      </c>
      <c r="T806">
        <f>Data!AB812</f>
        <v>751.232483</v>
      </c>
      <c r="U806">
        <f>Data!AC812</f>
        <v>760.13631199999998</v>
      </c>
      <c r="V806">
        <f>Data!AD812</f>
        <v>765.08719480000002</v>
      </c>
      <c r="W806">
        <f>Data!AE812</f>
        <v>763.02537860000007</v>
      </c>
      <c r="X806">
        <f>Data!AF812</f>
        <v>764.0376587333335</v>
      </c>
      <c r="Y806">
        <f>Data!AG812</f>
        <v>763.28939692000017</v>
      </c>
      <c r="Z806">
        <f>Data!AP812</f>
        <v>28.200787731158769</v>
      </c>
    </row>
    <row r="807" spans="1:26" x14ac:dyDescent="0.35">
      <c r="A807" s="1">
        <f>Data!A807</f>
        <v>42704</v>
      </c>
      <c r="B807">
        <f>Data!B807</f>
        <v>736.283997</v>
      </c>
      <c r="C807">
        <f>Data!C807</f>
        <v>747.92901600000005</v>
      </c>
      <c r="D807">
        <f>Data!D807</f>
        <v>736.26501499999995</v>
      </c>
      <c r="E807">
        <f>Data!E807</f>
        <v>745.69097899999997</v>
      </c>
      <c r="F807">
        <f>Data!F807</f>
        <v>84070800</v>
      </c>
      <c r="G807">
        <f>Data!H813</f>
        <v>0</v>
      </c>
      <c r="H807">
        <f>Data!I813</f>
        <v>745.69097899999997</v>
      </c>
      <c r="I807">
        <f>Data!J813</f>
        <v>756.77398700000003</v>
      </c>
      <c r="J807">
        <f>Data!K813</f>
        <v>-2.7589858800481065E-2</v>
      </c>
      <c r="K807">
        <f>Data!L813</f>
        <v>777.94397000000004</v>
      </c>
      <c r="L807">
        <f>Data!M813</f>
        <v>8.7650750127193089E-3</v>
      </c>
      <c r="M807">
        <f>Data!N813</f>
        <v>771.15502900000001</v>
      </c>
      <c r="N807">
        <f>Data!O813</f>
        <v>-3.5170682892615435E-3</v>
      </c>
      <c r="O807">
        <f>Data!P813</f>
        <v>773.87200900000005</v>
      </c>
      <c r="P807">
        <f>Data!Q813</f>
        <v>1.9800038706097874E-2</v>
      </c>
      <c r="Q807">
        <f>Data!R813</f>
        <v>758.70001200000002</v>
      </c>
      <c r="R807">
        <f>Data!S813</f>
        <v>-7.254480441845311E-3</v>
      </c>
      <c r="S807">
        <f>Data!AA813</f>
        <v>36.981403745256351</v>
      </c>
      <c r="T807">
        <f>Data!AB813</f>
        <v>767.35897850000003</v>
      </c>
      <c r="U807">
        <f>Data!AC813</f>
        <v>768.62432866666677</v>
      </c>
      <c r="V807">
        <f>Data!AD813</f>
        <v>767.68900140000005</v>
      </c>
      <c r="W807">
        <f>Data!AE813</f>
        <v>770.99439700000016</v>
      </c>
      <c r="X807">
        <f>Data!AF813</f>
        <v>770.81373286666678</v>
      </c>
      <c r="Y807">
        <f>Data!AG813</f>
        <v>766.69800043999999</v>
      </c>
      <c r="Z807">
        <f>Data!AP813</f>
        <v>34.989750721028898</v>
      </c>
    </row>
    <row r="808" spans="1:26" x14ac:dyDescent="0.35">
      <c r="A808" s="1">
        <f>Data!A808</f>
        <v>42705</v>
      </c>
      <c r="B808">
        <f>Data!B808</f>
        <v>746.046021</v>
      </c>
      <c r="C808">
        <f>Data!C808</f>
        <v>758.27502400000003</v>
      </c>
      <c r="D808">
        <f>Data!D808</f>
        <v>746.046021</v>
      </c>
      <c r="E808">
        <f>Data!E808</f>
        <v>756.77398700000003</v>
      </c>
      <c r="F808">
        <f>Data!F808</f>
        <v>80461904</v>
      </c>
      <c r="G808">
        <f>Data!H814</f>
        <v>0</v>
      </c>
      <c r="H808">
        <f>Data!I814</f>
        <v>756.77398700000003</v>
      </c>
      <c r="I808">
        <f>Data!J814</f>
        <v>777.94397000000004</v>
      </c>
      <c r="J808">
        <f>Data!K814</f>
        <v>8.7650750127193089E-3</v>
      </c>
      <c r="K808">
        <f>Data!L814</f>
        <v>771.15502900000001</v>
      </c>
      <c r="L808">
        <f>Data!M814</f>
        <v>-3.5170682892615435E-3</v>
      </c>
      <c r="M808">
        <f>Data!N814</f>
        <v>773.87200900000005</v>
      </c>
      <c r="N808">
        <f>Data!O814</f>
        <v>1.9800038706097874E-2</v>
      </c>
      <c r="O808">
        <f>Data!P814</f>
        <v>758.70001200000002</v>
      </c>
      <c r="P808">
        <f>Data!Q814</f>
        <v>-7.254480441845311E-3</v>
      </c>
      <c r="Q808">
        <f>Data!R814</f>
        <v>764.22399900000005</v>
      </c>
      <c r="R808">
        <f>Data!S814</f>
        <v>-5.1006795117856567E-3</v>
      </c>
      <c r="S808">
        <f>Data!AA814</f>
        <v>44.842894071315968</v>
      </c>
      <c r="T808">
        <f>Data!AB814</f>
        <v>774.54949950000002</v>
      </c>
      <c r="U808">
        <f>Data!AC814</f>
        <v>774.32366933333333</v>
      </c>
      <c r="V808">
        <f>Data!AD814</f>
        <v>769.17900379999992</v>
      </c>
      <c r="W808">
        <f>Data!AE814</f>
        <v>773.59960920000015</v>
      </c>
      <c r="X808">
        <f>Data!AF814</f>
        <v>769.91600733333348</v>
      </c>
      <c r="Y808">
        <f>Data!AG814</f>
        <v>769.36208488000011</v>
      </c>
      <c r="Z808">
        <f>Data!AP814</f>
        <v>34.875037125144814</v>
      </c>
    </row>
    <row r="809" spans="1:26" x14ac:dyDescent="0.35">
      <c r="A809" s="1">
        <f>Data!A809</f>
        <v>42706</v>
      </c>
      <c r="B809">
        <f>Data!B809</f>
        <v>757.544983</v>
      </c>
      <c r="C809">
        <f>Data!C809</f>
        <v>781.296021</v>
      </c>
      <c r="D809">
        <f>Data!D809</f>
        <v>757.544983</v>
      </c>
      <c r="E809">
        <f>Data!E809</f>
        <v>777.94397000000004</v>
      </c>
      <c r="F809">
        <f>Data!F809</f>
        <v>127605000</v>
      </c>
      <c r="G809">
        <f>Data!H815</f>
        <v>1</v>
      </c>
      <c r="H809">
        <f>Data!I815</f>
        <v>777.94397000000004</v>
      </c>
      <c r="I809">
        <f>Data!J815</f>
        <v>771.15502900000001</v>
      </c>
      <c r="J809">
        <f>Data!K815</f>
        <v>-3.5170682892615435E-3</v>
      </c>
      <c r="K809">
        <f>Data!L815</f>
        <v>773.87200900000005</v>
      </c>
      <c r="L809">
        <f>Data!M815</f>
        <v>1.9800038706097874E-2</v>
      </c>
      <c r="M809">
        <f>Data!N815</f>
        <v>758.70001200000002</v>
      </c>
      <c r="N809">
        <f>Data!O815</f>
        <v>-7.254480441845311E-3</v>
      </c>
      <c r="O809">
        <f>Data!P815</f>
        <v>764.22399900000005</v>
      </c>
      <c r="P809">
        <f>Data!Q815</f>
        <v>-5.1006795117856567E-3</v>
      </c>
      <c r="Q809">
        <f>Data!R815</f>
        <v>768.13201900000001</v>
      </c>
      <c r="R809">
        <f>Data!S815</f>
        <v>-3.4802892811849257E-3</v>
      </c>
      <c r="S809">
        <f>Data!AA815</f>
        <v>35.239068427242998</v>
      </c>
      <c r="T809">
        <f>Data!AB815</f>
        <v>772.51351900000009</v>
      </c>
      <c r="U809">
        <f>Data!AC815</f>
        <v>767.90901666666684</v>
      </c>
      <c r="V809">
        <f>Data!AD815</f>
        <v>767.21661360000007</v>
      </c>
      <c r="W809">
        <f>Data!AE815</f>
        <v>767.25981420000005</v>
      </c>
      <c r="X809">
        <f>Data!AF815</f>
        <v>766.70994446666668</v>
      </c>
      <c r="Y809">
        <f>Data!AG815</f>
        <v>767.94909172000007</v>
      </c>
      <c r="Z809">
        <f>Data!AP815</f>
        <v>24.713848137205204</v>
      </c>
    </row>
    <row r="810" spans="1:26" x14ac:dyDescent="0.35">
      <c r="A810" s="1">
        <f>Data!A810</f>
        <v>42707</v>
      </c>
      <c r="B810">
        <f>Data!B810</f>
        <v>778.24798599999997</v>
      </c>
      <c r="C810">
        <f>Data!C810</f>
        <v>778.24798599999997</v>
      </c>
      <c r="D810">
        <f>Data!D810</f>
        <v>764.85601799999995</v>
      </c>
      <c r="E810">
        <f>Data!E810</f>
        <v>771.15502900000001</v>
      </c>
      <c r="F810">
        <f>Data!F810</f>
        <v>69547296</v>
      </c>
      <c r="G810">
        <f>Data!H816</f>
        <v>0</v>
      </c>
      <c r="H810">
        <f>Data!I816</f>
        <v>771.15502900000001</v>
      </c>
      <c r="I810">
        <f>Data!J816</f>
        <v>773.87200900000005</v>
      </c>
      <c r="J810">
        <f>Data!K816</f>
        <v>1.9800038706097874E-2</v>
      </c>
      <c r="K810">
        <f>Data!L816</f>
        <v>758.70001200000002</v>
      </c>
      <c r="L810">
        <f>Data!M816</f>
        <v>-7.254480441845311E-3</v>
      </c>
      <c r="M810">
        <f>Data!N816</f>
        <v>764.22399900000005</v>
      </c>
      <c r="N810">
        <f>Data!O816</f>
        <v>-5.1006795117856567E-3</v>
      </c>
      <c r="O810">
        <f>Data!P816</f>
        <v>768.13201900000001</v>
      </c>
      <c r="P810">
        <f>Data!Q816</f>
        <v>-3.4802892811849257E-3</v>
      </c>
      <c r="Q810">
        <f>Data!R816</f>
        <v>770.80999799999995</v>
      </c>
      <c r="R810">
        <f>Data!S816</f>
        <v>-2.570619261675343E-3</v>
      </c>
      <c r="S810">
        <f>Data!AA816</f>
        <v>37.031299358544473</v>
      </c>
      <c r="T810">
        <f>Data!AB816</f>
        <v>766.28601049999997</v>
      </c>
      <c r="U810">
        <f>Data!AC816</f>
        <v>765.59867333333329</v>
      </c>
      <c r="V810">
        <f>Data!AD816</f>
        <v>767.14760739999997</v>
      </c>
      <c r="W810">
        <f>Data!AE816</f>
        <v>763.9440062000001</v>
      </c>
      <c r="X810">
        <f>Data!AF816</f>
        <v>765.72267646666683</v>
      </c>
      <c r="Y810">
        <f>Data!AG816</f>
        <v>768.32000724</v>
      </c>
      <c r="Z810">
        <f>Data!AP816</f>
        <v>24.46514639126427</v>
      </c>
    </row>
    <row r="811" spans="1:26" x14ac:dyDescent="0.35">
      <c r="A811" s="1">
        <f>Data!A811</f>
        <v>42708</v>
      </c>
      <c r="B811">
        <f>Data!B811</f>
        <v>771.63800000000003</v>
      </c>
      <c r="C811">
        <f>Data!C811</f>
        <v>773.87200900000005</v>
      </c>
      <c r="D811">
        <f>Data!D811</f>
        <v>768.16101100000003</v>
      </c>
      <c r="E811">
        <f>Data!E811</f>
        <v>773.87200900000005</v>
      </c>
      <c r="F811">
        <f>Data!F811</f>
        <v>60557900</v>
      </c>
      <c r="G811">
        <f>Data!H817</f>
        <v>1</v>
      </c>
      <c r="H811">
        <f>Data!I817</f>
        <v>773.87200900000005</v>
      </c>
      <c r="I811">
        <f>Data!J817</f>
        <v>758.70001200000002</v>
      </c>
      <c r="J811">
        <f>Data!K817</f>
        <v>-7.254480441845311E-3</v>
      </c>
      <c r="K811">
        <f>Data!L817</f>
        <v>764.22399900000005</v>
      </c>
      <c r="L811">
        <f>Data!M817</f>
        <v>-5.1006795117856567E-3</v>
      </c>
      <c r="M811">
        <f>Data!N817</f>
        <v>768.13201900000001</v>
      </c>
      <c r="N811">
        <f>Data!O817</f>
        <v>-3.4802892811849257E-3</v>
      </c>
      <c r="O811">
        <f>Data!P817</f>
        <v>770.80999799999995</v>
      </c>
      <c r="P811">
        <f>Data!Q817</f>
        <v>-2.570619261675343E-3</v>
      </c>
      <c r="Q811">
        <f>Data!R817</f>
        <v>772.79400599999997</v>
      </c>
      <c r="R811">
        <f>Data!S817</f>
        <v>-2.3988187669855398E-3</v>
      </c>
      <c r="S811">
        <f>Data!AA817</f>
        <v>16.806499286759845</v>
      </c>
      <c r="T811">
        <f>Data!AB817</f>
        <v>761.46200550000003</v>
      </c>
      <c r="U811">
        <f>Data!AC817</f>
        <v>763.68534333333344</v>
      </c>
      <c r="V811">
        <f>Data!AD817</f>
        <v>766.93200680000007</v>
      </c>
      <c r="W811">
        <f>Data!AE817</f>
        <v>764.68240960000003</v>
      </c>
      <c r="X811">
        <f>Data!AF817</f>
        <v>765.91760666666676</v>
      </c>
      <c r="Y811">
        <f>Data!AG817</f>
        <v>767.83760976000008</v>
      </c>
      <c r="Z811">
        <f>Data!AP817</f>
        <v>19.035585989186458</v>
      </c>
    </row>
    <row r="812" spans="1:26" x14ac:dyDescent="0.35">
      <c r="A812" s="1">
        <f>Data!A812</f>
        <v>42709</v>
      </c>
      <c r="B812">
        <f>Data!B812</f>
        <v>773.39398200000005</v>
      </c>
      <c r="C812">
        <f>Data!C812</f>
        <v>773.46801800000003</v>
      </c>
      <c r="D812">
        <f>Data!D812</f>
        <v>751.71301300000005</v>
      </c>
      <c r="E812">
        <f>Data!E812</f>
        <v>758.70001200000002</v>
      </c>
      <c r="F812">
        <f>Data!F812</f>
        <v>106363000</v>
      </c>
      <c r="G812">
        <f>Data!H818</f>
        <v>0</v>
      </c>
      <c r="H812">
        <f>Data!I818</f>
        <v>758.70001200000002</v>
      </c>
      <c r="I812">
        <f>Data!J818</f>
        <v>764.22399900000005</v>
      </c>
      <c r="J812">
        <f>Data!K818</f>
        <v>-5.1006795117856567E-3</v>
      </c>
      <c r="K812">
        <f>Data!L818</f>
        <v>768.13201900000001</v>
      </c>
      <c r="L812">
        <f>Data!M818</f>
        <v>-3.4802892811849257E-3</v>
      </c>
      <c r="M812">
        <f>Data!N818</f>
        <v>770.80999799999995</v>
      </c>
      <c r="N812">
        <f>Data!O818</f>
        <v>-2.570619261675343E-3</v>
      </c>
      <c r="O812">
        <f>Data!P818</f>
        <v>772.79400599999997</v>
      </c>
      <c r="P812">
        <f>Data!Q818</f>
        <v>-2.3988187669855398E-3</v>
      </c>
      <c r="Q812">
        <f>Data!R818</f>
        <v>774.65002400000003</v>
      </c>
      <c r="R812">
        <f>Data!S818</f>
        <v>6.3702188780166372E-3</v>
      </c>
      <c r="S812">
        <f>Data!AA818</f>
        <v>15.983548620018198</v>
      </c>
      <c r="T812">
        <f>Data!AB818</f>
        <v>766.17800899999997</v>
      </c>
      <c r="U812">
        <f>Data!AC818</f>
        <v>767.72200533333341</v>
      </c>
      <c r="V812">
        <f>Data!AD818</f>
        <v>770.12200920000009</v>
      </c>
      <c r="W812">
        <f>Data!AE818</f>
        <v>768.42160660000002</v>
      </c>
      <c r="X812">
        <f>Data!AF818</f>
        <v>769.30773926666677</v>
      </c>
      <c r="Y812">
        <f>Data!AG818</f>
        <v>769.82353020000005</v>
      </c>
      <c r="Z812">
        <f>Data!AP818</f>
        <v>19.523555808582842</v>
      </c>
    </row>
    <row r="813" spans="1:26" x14ac:dyDescent="0.35">
      <c r="A813" s="1">
        <f>Data!A813</f>
        <v>42710</v>
      </c>
      <c r="B813">
        <f>Data!B813</f>
        <v>758.71997099999999</v>
      </c>
      <c r="C813">
        <f>Data!C813</f>
        <v>765.62200900000005</v>
      </c>
      <c r="D813">
        <f>Data!D813</f>
        <v>758.71997099999999</v>
      </c>
      <c r="E813">
        <f>Data!E813</f>
        <v>764.22399900000005</v>
      </c>
      <c r="F813">
        <f>Data!F813</f>
        <v>116218000</v>
      </c>
      <c r="G813">
        <f>Data!H819</f>
        <v>0</v>
      </c>
      <c r="H813">
        <f>Data!I819</f>
        <v>764.22399900000005</v>
      </c>
      <c r="I813">
        <f>Data!J819</f>
        <v>768.13201900000001</v>
      </c>
      <c r="J813">
        <f>Data!K819</f>
        <v>-3.4802892811849257E-3</v>
      </c>
      <c r="K813">
        <f>Data!L819</f>
        <v>770.80999799999995</v>
      </c>
      <c r="L813">
        <f>Data!M819</f>
        <v>-2.570619261675343E-3</v>
      </c>
      <c r="M813">
        <f>Data!N819</f>
        <v>772.79400599999997</v>
      </c>
      <c r="N813">
        <f>Data!O819</f>
        <v>-2.3988187669855398E-3</v>
      </c>
      <c r="O813">
        <f>Data!P819</f>
        <v>774.65002400000003</v>
      </c>
      <c r="P813">
        <f>Data!Q819</f>
        <v>6.3702188780166372E-3</v>
      </c>
      <c r="Q813">
        <f>Data!R819</f>
        <v>769.73101799999995</v>
      </c>
      <c r="R813">
        <f>Data!S819</f>
        <v>-1.3364293331498934E-2</v>
      </c>
      <c r="S813">
        <f>Data!AA819</f>
        <v>10.328495998526265</v>
      </c>
      <c r="T813">
        <f>Data!AB819</f>
        <v>769.47100849999993</v>
      </c>
      <c r="U813">
        <f>Data!AC819</f>
        <v>770.57867433333331</v>
      </c>
      <c r="V813">
        <f>Data!AD819</f>
        <v>771.22341299999994</v>
      </c>
      <c r="W813">
        <f>Data!AE819</f>
        <v>771.06800540000006</v>
      </c>
      <c r="X813">
        <f>Data!AF819</f>
        <v>771.8274779333334</v>
      </c>
      <c r="Y813">
        <f>Data!AG819</f>
        <v>772.51792716000011</v>
      </c>
      <c r="Z813">
        <f>Data!AP819</f>
        <v>19.737724269972915</v>
      </c>
    </row>
    <row r="814" spans="1:26" x14ac:dyDescent="0.35">
      <c r="A814" s="1">
        <f>Data!A814</f>
        <v>42711</v>
      </c>
      <c r="B814">
        <f>Data!B814</f>
        <v>764.21099900000002</v>
      </c>
      <c r="C814">
        <f>Data!C814</f>
        <v>771.54303000000004</v>
      </c>
      <c r="D814">
        <f>Data!D814</f>
        <v>759.75</v>
      </c>
      <c r="E814">
        <f>Data!E814</f>
        <v>768.13201900000001</v>
      </c>
      <c r="F814">
        <f>Data!F814</f>
        <v>96426096</v>
      </c>
      <c r="G814">
        <f>Data!H820</f>
        <v>0</v>
      </c>
      <c r="H814">
        <f>Data!I820</f>
        <v>768.13201900000001</v>
      </c>
      <c r="I814">
        <f>Data!J820</f>
        <v>770.80999799999995</v>
      </c>
      <c r="J814">
        <f>Data!K820</f>
        <v>-2.570619261675343E-3</v>
      </c>
      <c r="K814">
        <f>Data!L820</f>
        <v>772.79400599999997</v>
      </c>
      <c r="L814">
        <f>Data!M820</f>
        <v>-2.3988187669855398E-3</v>
      </c>
      <c r="M814">
        <f>Data!N820</f>
        <v>774.65002400000003</v>
      </c>
      <c r="N814">
        <f>Data!O820</f>
        <v>6.3702188780166372E-3</v>
      </c>
      <c r="O814">
        <f>Data!P820</f>
        <v>769.73101799999995</v>
      </c>
      <c r="P814">
        <f>Data!Q820</f>
        <v>-1.3364293331498934E-2</v>
      </c>
      <c r="Q814">
        <f>Data!R820</f>
        <v>780.08697500000005</v>
      </c>
      <c r="R814">
        <f>Data!S820</f>
        <v>-6.0110481720760528E-4</v>
      </c>
      <c r="S814">
        <f>Data!AA820</f>
        <v>7.7609854763913688</v>
      </c>
      <c r="T814">
        <f>Data!AB820</f>
        <v>771.8020019999999</v>
      </c>
      <c r="U814">
        <f>Data!AC820</f>
        <v>772.75134266666657</v>
      </c>
      <c r="V814">
        <f>Data!AD820</f>
        <v>773.61440419999997</v>
      </c>
      <c r="W814">
        <f>Data!AE820</f>
        <v>773.13961160000008</v>
      </c>
      <c r="X814">
        <f>Data!AF820</f>
        <v>772.07534573333351</v>
      </c>
      <c r="Y814">
        <f>Data!AG820</f>
        <v>774.61288807999995</v>
      </c>
      <c r="Z814">
        <f>Data!AP820</f>
        <v>18.537593995165096</v>
      </c>
    </row>
    <row r="815" spans="1:26" x14ac:dyDescent="0.35">
      <c r="A815" s="1">
        <f>Data!A815</f>
        <v>42712</v>
      </c>
      <c r="B815">
        <f>Data!B815</f>
        <v>768.07598900000005</v>
      </c>
      <c r="C815">
        <f>Data!C815</f>
        <v>774.69799799999998</v>
      </c>
      <c r="D815">
        <f>Data!D815</f>
        <v>765.94598399999995</v>
      </c>
      <c r="E815">
        <f>Data!E815</f>
        <v>770.80999799999995</v>
      </c>
      <c r="F815">
        <f>Data!F815</f>
        <v>80111904</v>
      </c>
      <c r="G815">
        <f>Data!H821</f>
        <v>0</v>
      </c>
      <c r="H815">
        <f>Data!I821</f>
        <v>770.80999799999995</v>
      </c>
      <c r="I815">
        <f>Data!J821</f>
        <v>772.79400599999997</v>
      </c>
      <c r="J815">
        <f>Data!K821</f>
        <v>-2.3988187669855398E-3</v>
      </c>
      <c r="K815">
        <f>Data!L821</f>
        <v>774.65002400000003</v>
      </c>
      <c r="L815">
        <f>Data!M821</f>
        <v>6.3702188780166372E-3</v>
      </c>
      <c r="M815">
        <f>Data!N821</f>
        <v>769.73101799999995</v>
      </c>
      <c r="N815">
        <f>Data!O821</f>
        <v>-1.3364293331498934E-2</v>
      </c>
      <c r="O815">
        <f>Data!P821</f>
        <v>780.08697500000005</v>
      </c>
      <c r="P815">
        <f>Data!Q821</f>
        <v>-6.0110481720760528E-4</v>
      </c>
      <c r="Q815">
        <f>Data!R821</f>
        <v>780.55602999999996</v>
      </c>
      <c r="R815">
        <f>Data!S821</f>
        <v>-1.1843356843602808E-3</v>
      </c>
      <c r="S815">
        <f>Data!AA821</f>
        <v>5.1744855424273055</v>
      </c>
      <c r="T815">
        <f>Data!AB821</f>
        <v>773.72201500000006</v>
      </c>
      <c r="U815">
        <f>Data!AC821</f>
        <v>772.39168266666672</v>
      </c>
      <c r="V815">
        <f>Data!AD821</f>
        <v>775.56361059999995</v>
      </c>
      <c r="W815">
        <f>Data!AE821</f>
        <v>772.31121800000005</v>
      </c>
      <c r="X815">
        <f>Data!AF821</f>
        <v>774.41693906666683</v>
      </c>
      <c r="Y815">
        <f>Data!AG821</f>
        <v>776.39961160000007</v>
      </c>
      <c r="Z815">
        <f>Data!AP821</f>
        <v>16.498340336339638</v>
      </c>
    </row>
    <row r="816" spans="1:26" x14ac:dyDescent="0.35">
      <c r="A816" s="1">
        <f>Data!A816</f>
        <v>42713</v>
      </c>
      <c r="B816">
        <f>Data!B816</f>
        <v>769.94397000000004</v>
      </c>
      <c r="C816">
        <f>Data!C816</f>
        <v>774.52801499999998</v>
      </c>
      <c r="D816">
        <f>Data!D816</f>
        <v>769.64898700000003</v>
      </c>
      <c r="E816">
        <f>Data!E816</f>
        <v>772.79400599999997</v>
      </c>
      <c r="F816">
        <f>Data!F816</f>
        <v>68705296</v>
      </c>
      <c r="G816">
        <f>Data!H822</f>
        <v>0</v>
      </c>
      <c r="H816">
        <f>Data!I822</f>
        <v>772.79400599999997</v>
      </c>
      <c r="I816">
        <f>Data!J822</f>
        <v>774.65002400000003</v>
      </c>
      <c r="J816">
        <f>Data!K822</f>
        <v>6.3702188780166372E-3</v>
      </c>
      <c r="K816">
        <f>Data!L822</f>
        <v>769.73101799999995</v>
      </c>
      <c r="L816">
        <f>Data!M822</f>
        <v>-1.3364293331498934E-2</v>
      </c>
      <c r="M816">
        <f>Data!N822</f>
        <v>780.08697500000005</v>
      </c>
      <c r="N816">
        <f>Data!O822</f>
        <v>-6.0110481720760528E-4</v>
      </c>
      <c r="O816">
        <f>Data!P822</f>
        <v>780.55602999999996</v>
      </c>
      <c r="P816">
        <f>Data!Q822</f>
        <v>-1.1843356843602808E-3</v>
      </c>
      <c r="Q816">
        <f>Data!R822</f>
        <v>781.48101799999995</v>
      </c>
      <c r="R816">
        <f>Data!S822</f>
        <v>4.3512153497398251E-3</v>
      </c>
      <c r="S816">
        <f>Data!AA822</f>
        <v>16.925903095173766</v>
      </c>
      <c r="T816">
        <f>Data!AB822</f>
        <v>772.19052099999999</v>
      </c>
      <c r="U816">
        <f>Data!AC822</f>
        <v>774.82267233333334</v>
      </c>
      <c r="V816">
        <f>Data!AD822</f>
        <v>777.30101300000001</v>
      </c>
      <c r="W816">
        <f>Data!AE822</f>
        <v>774.85720200000014</v>
      </c>
      <c r="X816">
        <f>Data!AF822</f>
        <v>776.36307760000011</v>
      </c>
      <c r="Y816">
        <f>Data!AG822</f>
        <v>777.32089344000008</v>
      </c>
      <c r="Z816">
        <f>Data!AP822</f>
        <v>34.631288133877177</v>
      </c>
    </row>
    <row r="817" spans="1:26" x14ac:dyDescent="0.35">
      <c r="A817" s="1">
        <f>Data!A817</f>
        <v>42714</v>
      </c>
      <c r="B817">
        <f>Data!B817</f>
        <v>773.02301</v>
      </c>
      <c r="C817">
        <f>Data!C817</f>
        <v>777.09198000000004</v>
      </c>
      <c r="D817">
        <f>Data!D817</f>
        <v>772.90997300000004</v>
      </c>
      <c r="E817">
        <f>Data!E817</f>
        <v>774.65002400000003</v>
      </c>
      <c r="F817">
        <f>Data!F817</f>
        <v>53843100</v>
      </c>
      <c r="G817">
        <f>Data!H823</f>
        <v>1</v>
      </c>
      <c r="H817">
        <f>Data!I823</f>
        <v>774.65002400000003</v>
      </c>
      <c r="I817">
        <f>Data!J823</f>
        <v>769.73101799999995</v>
      </c>
      <c r="J817">
        <f>Data!K823</f>
        <v>-1.3364293331498934E-2</v>
      </c>
      <c r="K817">
        <f>Data!L823</f>
        <v>780.08697500000005</v>
      </c>
      <c r="L817">
        <f>Data!M823</f>
        <v>-6.0110481720760528E-4</v>
      </c>
      <c r="M817">
        <f>Data!N823</f>
        <v>780.55602999999996</v>
      </c>
      <c r="N817">
        <f>Data!O823</f>
        <v>-1.1843356843602808E-3</v>
      </c>
      <c r="O817">
        <f>Data!P823</f>
        <v>781.48101799999995</v>
      </c>
      <c r="P817">
        <f>Data!Q823</f>
        <v>4.3512153497398251E-3</v>
      </c>
      <c r="Q817">
        <f>Data!R823</f>
        <v>778.08801300000005</v>
      </c>
      <c r="R817">
        <f>Data!S823</f>
        <v>-8.7255714645478738E-3</v>
      </c>
      <c r="S817">
        <f>Data!AA823</f>
        <v>15.904503181811293</v>
      </c>
      <c r="T817">
        <f>Data!AB823</f>
        <v>774.90899650000006</v>
      </c>
      <c r="U817">
        <f>Data!AC823</f>
        <v>776.7913410000001</v>
      </c>
      <c r="V817">
        <f>Data!AD823</f>
        <v>777.98861080000006</v>
      </c>
      <c r="W817">
        <f>Data!AE823</f>
        <v>778.2034056</v>
      </c>
      <c r="X817">
        <f>Data!AF823</f>
        <v>778.51260973333331</v>
      </c>
      <c r="Y817">
        <f>Data!AG823</f>
        <v>778.76524647999997</v>
      </c>
      <c r="Z817">
        <f>Data!AP823</f>
        <v>38.85781986618219</v>
      </c>
    </row>
    <row r="818" spans="1:26" x14ac:dyDescent="0.35">
      <c r="A818" s="1">
        <f>Data!A818</f>
        <v>42715</v>
      </c>
      <c r="B818">
        <f>Data!B818</f>
        <v>774.75201400000003</v>
      </c>
      <c r="C818">
        <f>Data!C818</f>
        <v>774.79797399999995</v>
      </c>
      <c r="D818">
        <f>Data!D818</f>
        <v>765.41198699999995</v>
      </c>
      <c r="E818">
        <f>Data!E818</f>
        <v>769.73101799999995</v>
      </c>
      <c r="F818">
        <f>Data!F818</f>
        <v>57313400</v>
      </c>
      <c r="G818">
        <f>Data!H824</f>
        <v>0</v>
      </c>
      <c r="H818">
        <f>Data!I824</f>
        <v>769.73101799999995</v>
      </c>
      <c r="I818">
        <f>Data!J824</f>
        <v>780.08697500000005</v>
      </c>
      <c r="J818">
        <f>Data!K824</f>
        <v>-6.0110481720760528E-4</v>
      </c>
      <c r="K818">
        <f>Data!L824</f>
        <v>780.55602999999996</v>
      </c>
      <c r="L818">
        <f>Data!M824</f>
        <v>-1.1843356843602808E-3</v>
      </c>
      <c r="M818">
        <f>Data!N824</f>
        <v>781.48101799999995</v>
      </c>
      <c r="N818">
        <f>Data!O824</f>
        <v>4.3512153497398251E-3</v>
      </c>
      <c r="O818">
        <f>Data!P824</f>
        <v>778.08801300000005</v>
      </c>
      <c r="P818">
        <f>Data!Q824</f>
        <v>-8.7255714645478738E-3</v>
      </c>
      <c r="Q818">
        <f>Data!R824</f>
        <v>784.90698199999997</v>
      </c>
      <c r="R818">
        <f>Data!S824</f>
        <v>-7.5165193006006192E-3</v>
      </c>
      <c r="S818">
        <f>Data!AA824</f>
        <v>15.81317010315189</v>
      </c>
      <c r="T818">
        <f>Data!AB824</f>
        <v>780.32150249999995</v>
      </c>
      <c r="U818">
        <f>Data!AC824</f>
        <v>780.70800766666662</v>
      </c>
      <c r="V818">
        <f>Data!AD824</f>
        <v>781.02380359999995</v>
      </c>
      <c r="W818">
        <f>Data!AE824</f>
        <v>780.83221419999995</v>
      </c>
      <c r="X818">
        <f>Data!AF824</f>
        <v>780.05074459999992</v>
      </c>
      <c r="Y818">
        <f>Data!AG824</f>
        <v>782.55515852000008</v>
      </c>
      <c r="Z818">
        <f>Data!AP824</f>
        <v>36.483476913913655</v>
      </c>
    </row>
    <row r="819" spans="1:26" x14ac:dyDescent="0.35">
      <c r="A819" s="1">
        <f>Data!A819</f>
        <v>42716</v>
      </c>
      <c r="B819">
        <f>Data!B819</f>
        <v>770.03997800000002</v>
      </c>
      <c r="C819">
        <f>Data!C819</f>
        <v>781.92199700000003</v>
      </c>
      <c r="D819">
        <f>Data!D819</f>
        <v>770.03997800000002</v>
      </c>
      <c r="E819">
        <f>Data!E819</f>
        <v>780.08697500000005</v>
      </c>
      <c r="F819">
        <f>Data!F819</f>
        <v>76571000</v>
      </c>
      <c r="G819">
        <f>Data!H825</f>
        <v>0</v>
      </c>
      <c r="H819">
        <f>Data!I825</f>
        <v>780.08697500000005</v>
      </c>
      <c r="I819">
        <f>Data!J825</f>
        <v>780.55602999999996</v>
      </c>
      <c r="J819">
        <f>Data!K825</f>
        <v>-1.1843356843602808E-3</v>
      </c>
      <c r="K819">
        <f>Data!L825</f>
        <v>781.48101799999995</v>
      </c>
      <c r="L819">
        <f>Data!M825</f>
        <v>4.3512153497398251E-3</v>
      </c>
      <c r="M819">
        <f>Data!N825</f>
        <v>778.08801300000005</v>
      </c>
      <c r="N819">
        <f>Data!O825</f>
        <v>-8.7255714645478738E-3</v>
      </c>
      <c r="O819">
        <f>Data!P825</f>
        <v>784.90698199999997</v>
      </c>
      <c r="P819">
        <f>Data!Q825</f>
        <v>-7.5165193006006192E-3</v>
      </c>
      <c r="Q819">
        <f>Data!R825</f>
        <v>790.828979</v>
      </c>
      <c r="R819">
        <f>Data!S825</f>
        <v>3.7809251668846649E-4</v>
      </c>
      <c r="S819">
        <f>Data!AA825</f>
        <v>13.936242253090072</v>
      </c>
      <c r="T819">
        <f>Data!AB825</f>
        <v>781.01852399999996</v>
      </c>
      <c r="U819">
        <f>Data!AC825</f>
        <v>780.04168699999991</v>
      </c>
      <c r="V819">
        <f>Data!AD825</f>
        <v>783.17220439999994</v>
      </c>
      <c r="W819">
        <f>Data!AE825</f>
        <v>779.93881840000006</v>
      </c>
      <c r="X819">
        <f>Data!AF825</f>
        <v>781.30480946666671</v>
      </c>
      <c r="Y819">
        <f>Data!AG825</f>
        <v>784.24480936000009</v>
      </c>
      <c r="Z819">
        <f>Data!AP825</f>
        <v>35.126015473522699</v>
      </c>
    </row>
    <row r="820" spans="1:26" x14ac:dyDescent="0.35">
      <c r="A820" s="1">
        <f>Data!A820</f>
        <v>42717</v>
      </c>
      <c r="B820">
        <f>Data!B820</f>
        <v>780.646973</v>
      </c>
      <c r="C820">
        <f>Data!C820</f>
        <v>788.46002199999998</v>
      </c>
      <c r="D820">
        <f>Data!D820</f>
        <v>777.96197500000005</v>
      </c>
      <c r="E820">
        <f>Data!E820</f>
        <v>780.55602999999996</v>
      </c>
      <c r="F820">
        <f>Data!F820</f>
        <v>81645600</v>
      </c>
      <c r="G820">
        <f>Data!H826</f>
        <v>0</v>
      </c>
      <c r="H820">
        <f>Data!I826</f>
        <v>780.55602999999996</v>
      </c>
      <c r="I820">
        <f>Data!J826</f>
        <v>781.48101799999995</v>
      </c>
      <c r="J820">
        <f>Data!K826</f>
        <v>4.3512153497398251E-3</v>
      </c>
      <c r="K820">
        <f>Data!L826</f>
        <v>778.08801300000005</v>
      </c>
      <c r="L820">
        <f>Data!M826</f>
        <v>-8.7255714645478738E-3</v>
      </c>
      <c r="M820">
        <f>Data!N826</f>
        <v>784.90698199999997</v>
      </c>
      <c r="N820">
        <f>Data!O826</f>
        <v>-7.5165193006006192E-3</v>
      </c>
      <c r="O820">
        <f>Data!P826</f>
        <v>790.828979</v>
      </c>
      <c r="P820">
        <f>Data!Q826</f>
        <v>3.7809251668846649E-4</v>
      </c>
      <c r="Q820">
        <f>Data!R826</f>
        <v>790.53002900000001</v>
      </c>
      <c r="R820">
        <f>Data!S826</f>
        <v>-2.7588436910375726E-3</v>
      </c>
      <c r="S820">
        <f>Data!AA826</f>
        <v>11.637710839929099</v>
      </c>
      <c r="T820">
        <f>Data!AB826</f>
        <v>779.7845155</v>
      </c>
      <c r="U820">
        <f>Data!AC826</f>
        <v>781.49200433333328</v>
      </c>
      <c r="V820">
        <f>Data!AD826</f>
        <v>785.16700419999995</v>
      </c>
      <c r="W820">
        <f>Data!AE826</f>
        <v>781.49420160000011</v>
      </c>
      <c r="X820">
        <f>Data!AF826</f>
        <v>783.98259666666672</v>
      </c>
      <c r="Y820">
        <f>Data!AG826</f>
        <v>786.22708232000002</v>
      </c>
      <c r="Z820">
        <f>Data!AP826</f>
        <v>28.756385852707865</v>
      </c>
    </row>
    <row r="821" spans="1:26" x14ac:dyDescent="0.35">
      <c r="A821" s="1">
        <f>Data!A821</f>
        <v>42718</v>
      </c>
      <c r="B821">
        <f>Data!B821</f>
        <v>780.00500499999998</v>
      </c>
      <c r="C821">
        <f>Data!C821</f>
        <v>782.033997</v>
      </c>
      <c r="D821">
        <f>Data!D821</f>
        <v>776.83898899999997</v>
      </c>
      <c r="E821">
        <f>Data!E821</f>
        <v>781.48101799999995</v>
      </c>
      <c r="F821">
        <f>Data!F821</f>
        <v>75979000</v>
      </c>
      <c r="G821">
        <f>Data!H827</f>
        <v>1</v>
      </c>
      <c r="H821">
        <f>Data!I827</f>
        <v>781.48101799999995</v>
      </c>
      <c r="I821">
        <f>Data!J827</f>
        <v>778.08801300000005</v>
      </c>
      <c r="J821">
        <f>Data!K827</f>
        <v>-8.7255714645478738E-3</v>
      </c>
      <c r="K821">
        <f>Data!L827</f>
        <v>784.90698199999997</v>
      </c>
      <c r="L821">
        <f>Data!M827</f>
        <v>-7.5165193006006192E-3</v>
      </c>
      <c r="M821">
        <f>Data!N827</f>
        <v>790.828979</v>
      </c>
      <c r="N821">
        <f>Data!O827</f>
        <v>3.7809251668846649E-4</v>
      </c>
      <c r="O821">
        <f>Data!P827</f>
        <v>790.53002900000001</v>
      </c>
      <c r="P821">
        <f>Data!Q827</f>
        <v>-2.7588436910375726E-3</v>
      </c>
      <c r="Q821">
        <f>Data!R827</f>
        <v>792.71398899999997</v>
      </c>
      <c r="R821">
        <f>Data!S827</f>
        <v>-1.0243612905316881E-2</v>
      </c>
      <c r="S821">
        <f>Data!AA827</f>
        <v>11.298554274032867</v>
      </c>
      <c r="T821">
        <f>Data!AB827</f>
        <v>781.49749750000001</v>
      </c>
      <c r="U821">
        <f>Data!AC827</f>
        <v>784.6079913333333</v>
      </c>
      <c r="V821">
        <f>Data!AD827</f>
        <v>787.41359839999996</v>
      </c>
      <c r="W821">
        <f>Data!AE827</f>
        <v>785.91198700000007</v>
      </c>
      <c r="X821">
        <f>Data!AF827</f>
        <v>786.62186660000009</v>
      </c>
      <c r="Y821">
        <f>Data!AG827</f>
        <v>789.19455556000014</v>
      </c>
      <c r="Z821">
        <f>Data!AP827</f>
        <v>22.319292190045743</v>
      </c>
    </row>
    <row r="822" spans="1:26" x14ac:dyDescent="0.35">
      <c r="A822" s="1">
        <f>Data!A822</f>
        <v>42719</v>
      </c>
      <c r="B822">
        <f>Data!B822</f>
        <v>780.07000700000003</v>
      </c>
      <c r="C822">
        <f>Data!C822</f>
        <v>781.43499799999995</v>
      </c>
      <c r="D822">
        <f>Data!D822</f>
        <v>777.80200200000002</v>
      </c>
      <c r="E822">
        <f>Data!E822</f>
        <v>778.08801300000005</v>
      </c>
      <c r="F822">
        <f>Data!F822</f>
        <v>81580096</v>
      </c>
      <c r="G822">
        <f>Data!H828</f>
        <v>0</v>
      </c>
      <c r="H822">
        <f>Data!I828</f>
        <v>778.08801300000005</v>
      </c>
      <c r="I822">
        <f>Data!J828</f>
        <v>784.90698199999997</v>
      </c>
      <c r="J822">
        <f>Data!K828</f>
        <v>-7.5165193006006192E-3</v>
      </c>
      <c r="K822">
        <f>Data!L828</f>
        <v>790.828979</v>
      </c>
      <c r="L822">
        <f>Data!M828</f>
        <v>3.7809251668846649E-4</v>
      </c>
      <c r="M822">
        <f>Data!N828</f>
        <v>790.53002900000001</v>
      </c>
      <c r="N822">
        <f>Data!O828</f>
        <v>-2.7588436910375726E-3</v>
      </c>
      <c r="O822">
        <f>Data!P828</f>
        <v>792.71398899999997</v>
      </c>
      <c r="P822">
        <f>Data!Q828</f>
        <v>-1.0243612905316881E-2</v>
      </c>
      <c r="Q822">
        <f>Data!R828</f>
        <v>800.87597700000003</v>
      </c>
      <c r="R822">
        <f>Data!S828</f>
        <v>-4.0864183383725425E-2</v>
      </c>
      <c r="S822">
        <f>Data!AA828</f>
        <v>15.813683488785799</v>
      </c>
      <c r="T822">
        <f>Data!AB828</f>
        <v>787.86798049999993</v>
      </c>
      <c r="U822">
        <f>Data!AC828</f>
        <v>788.75532999999996</v>
      </c>
      <c r="V822">
        <f>Data!AD828</f>
        <v>791.97119120000002</v>
      </c>
      <c r="W822">
        <f>Data!AE828</f>
        <v>789.5249996</v>
      </c>
      <c r="X822">
        <f>Data!AF828</f>
        <v>790.06752893333328</v>
      </c>
      <c r="Y822">
        <f>Data!AG828</f>
        <v>798.4581932000001</v>
      </c>
      <c r="Z822">
        <f>Data!AP828</f>
        <v>31.429661409809952</v>
      </c>
    </row>
    <row r="823" spans="1:26" x14ac:dyDescent="0.35">
      <c r="A823" s="1">
        <f>Data!A823</f>
        <v>42720</v>
      </c>
      <c r="B823">
        <f>Data!B823</f>
        <v>778.96301300000005</v>
      </c>
      <c r="C823">
        <f>Data!C823</f>
        <v>785.03198199999997</v>
      </c>
      <c r="D823">
        <f>Data!D823</f>
        <v>778.96301300000005</v>
      </c>
      <c r="E823">
        <f>Data!E823</f>
        <v>784.90698199999997</v>
      </c>
      <c r="F823">
        <f>Data!F823</f>
        <v>83608200</v>
      </c>
      <c r="G823">
        <f>Data!H829</f>
        <v>0</v>
      </c>
      <c r="H823">
        <f>Data!I829</f>
        <v>784.90698199999997</v>
      </c>
      <c r="I823">
        <f>Data!J829</f>
        <v>790.828979</v>
      </c>
      <c r="J823">
        <f>Data!K829</f>
        <v>3.7809251668846649E-4</v>
      </c>
      <c r="K823">
        <f>Data!L829</f>
        <v>790.53002900000001</v>
      </c>
      <c r="L823">
        <f>Data!M829</f>
        <v>-2.7588436910375726E-3</v>
      </c>
      <c r="M823">
        <f>Data!N829</f>
        <v>792.71398899999997</v>
      </c>
      <c r="N823">
        <f>Data!O829</f>
        <v>-1.0243612905316881E-2</v>
      </c>
      <c r="O823">
        <f>Data!P829</f>
        <v>800.87597700000003</v>
      </c>
      <c r="P823">
        <f>Data!Q829</f>
        <v>-4.0864183383725425E-2</v>
      </c>
      <c r="Q823">
        <f>Data!R829</f>
        <v>834.28100600000005</v>
      </c>
      <c r="R823">
        <f>Data!S829</f>
        <v>-3.5627264867954596E-2</v>
      </c>
      <c r="S823">
        <f>Data!AA829</f>
        <v>16.02601931332579</v>
      </c>
      <c r="T823">
        <f>Data!AB829</f>
        <v>790.67950399999995</v>
      </c>
      <c r="U823">
        <f>Data!AC829</f>
        <v>791.35766566666655</v>
      </c>
      <c r="V823">
        <f>Data!AD829</f>
        <v>801.84599600000001</v>
      </c>
      <c r="W823">
        <f>Data!AE829</f>
        <v>791.46340299999997</v>
      </c>
      <c r="X823">
        <f>Data!AF829</f>
        <v>793.93112780000001</v>
      </c>
      <c r="Y823">
        <f>Data!AG829</f>
        <v>811.43635244000006</v>
      </c>
      <c r="Z823">
        <f>Data!AP829</f>
        <v>29.563467140730381</v>
      </c>
    </row>
    <row r="824" spans="1:26" x14ac:dyDescent="0.35">
      <c r="A824" s="1">
        <f>Data!A824</f>
        <v>42721</v>
      </c>
      <c r="B824">
        <f>Data!B824</f>
        <v>785.16601600000001</v>
      </c>
      <c r="C824">
        <f>Data!C824</f>
        <v>792.50897199999997</v>
      </c>
      <c r="D824">
        <f>Data!D824</f>
        <v>784.864014</v>
      </c>
      <c r="E824">
        <f>Data!E824</f>
        <v>790.828979</v>
      </c>
      <c r="F824">
        <f>Data!F824</f>
        <v>78989800</v>
      </c>
      <c r="G824">
        <f>Data!H830</f>
        <v>1</v>
      </c>
      <c r="H824">
        <f>Data!I830</f>
        <v>790.828979</v>
      </c>
      <c r="I824">
        <f>Data!J830</f>
        <v>790.53002900000001</v>
      </c>
      <c r="J824">
        <f>Data!K830</f>
        <v>-2.7588436910375726E-3</v>
      </c>
      <c r="K824">
        <f>Data!L830</f>
        <v>792.71398899999997</v>
      </c>
      <c r="L824">
        <f>Data!M830</f>
        <v>-1.0243612905316881E-2</v>
      </c>
      <c r="M824">
        <f>Data!N830</f>
        <v>800.87597700000003</v>
      </c>
      <c r="N824">
        <f>Data!O830</f>
        <v>-4.0864183383725425E-2</v>
      </c>
      <c r="O824">
        <f>Data!P830</f>
        <v>834.28100600000005</v>
      </c>
      <c r="P824">
        <f>Data!Q830</f>
        <v>-3.5627264867954596E-2</v>
      </c>
      <c r="Q824">
        <f>Data!R830</f>
        <v>864.53997800000002</v>
      </c>
      <c r="R824">
        <f>Data!S830</f>
        <v>-6.4330331462561882E-2</v>
      </c>
      <c r="S824">
        <f>Data!AA830</f>
        <v>14.01982022462181</v>
      </c>
      <c r="T824">
        <f>Data!AB830</f>
        <v>791.62200899999993</v>
      </c>
      <c r="U824">
        <f>Data!AC830</f>
        <v>794.70666500000004</v>
      </c>
      <c r="V824">
        <f>Data!AD830</f>
        <v>816.58819579999999</v>
      </c>
      <c r="W824">
        <f>Data!AE830</f>
        <v>795.5419922000001</v>
      </c>
      <c r="X824">
        <f>Data!AF830</f>
        <v>805.53826500000014</v>
      </c>
      <c r="Y824">
        <f>Data!AG830</f>
        <v>832.40919924000013</v>
      </c>
      <c r="Z824">
        <f>Data!AP830</f>
        <v>29.068412081223798</v>
      </c>
    </row>
    <row r="825" spans="1:26" x14ac:dyDescent="0.35">
      <c r="A825" s="1">
        <f>Data!A825</f>
        <v>42722</v>
      </c>
      <c r="B825">
        <f>Data!B825</f>
        <v>791.00799600000005</v>
      </c>
      <c r="C825">
        <f>Data!C825</f>
        <v>794.73699999999997</v>
      </c>
      <c r="D825">
        <f>Data!D825</f>
        <v>788.02600099999995</v>
      </c>
      <c r="E825">
        <f>Data!E825</f>
        <v>790.53002900000001</v>
      </c>
      <c r="F825">
        <f>Data!F825</f>
        <v>60524400</v>
      </c>
      <c r="G825">
        <f>Data!H831</f>
        <v>0</v>
      </c>
      <c r="H825">
        <f>Data!I831</f>
        <v>790.53002900000001</v>
      </c>
      <c r="I825">
        <f>Data!J831</f>
        <v>792.71398899999997</v>
      </c>
      <c r="J825">
        <f>Data!K831</f>
        <v>-1.0243612905316881E-2</v>
      </c>
      <c r="K825">
        <f>Data!L831</f>
        <v>800.87597700000003</v>
      </c>
      <c r="L825">
        <f>Data!M831</f>
        <v>-4.0864183383725425E-2</v>
      </c>
      <c r="M825">
        <f>Data!N831</f>
        <v>834.28100600000005</v>
      </c>
      <c r="N825">
        <f>Data!O831</f>
        <v>-3.5627264867954596E-2</v>
      </c>
      <c r="O825">
        <f>Data!P831</f>
        <v>864.53997800000002</v>
      </c>
      <c r="P825">
        <f>Data!Q831</f>
        <v>-6.4330331462561882E-2</v>
      </c>
      <c r="Q825">
        <f>Data!R831</f>
        <v>921.98400900000001</v>
      </c>
      <c r="R825">
        <f>Data!S831</f>
        <v>2.5442839132319754E-2</v>
      </c>
      <c r="S825">
        <f>Data!AA831</f>
        <v>13.05920279074455</v>
      </c>
      <c r="T825">
        <f>Data!AB831</f>
        <v>796.794983</v>
      </c>
      <c r="U825">
        <f>Data!AC831</f>
        <v>809.29032400000006</v>
      </c>
      <c r="V825">
        <f>Data!AD831</f>
        <v>842.87899179999999</v>
      </c>
      <c r="W825">
        <f>Data!AE831</f>
        <v>812.60559100000012</v>
      </c>
      <c r="X825">
        <f>Data!AF831</f>
        <v>825.12865406666674</v>
      </c>
      <c r="Y825">
        <f>Data!AG831</f>
        <v>849.82327636000014</v>
      </c>
      <c r="Z825">
        <f>Data!AP831</f>
        <v>27.67787285508463</v>
      </c>
    </row>
    <row r="826" spans="1:26" x14ac:dyDescent="0.35">
      <c r="A826" s="1">
        <f>Data!A826</f>
        <v>42723</v>
      </c>
      <c r="B826">
        <f>Data!B826</f>
        <v>790.69201699999996</v>
      </c>
      <c r="C826">
        <f>Data!C826</f>
        <v>793.61102300000005</v>
      </c>
      <c r="D826">
        <f>Data!D826</f>
        <v>790.32000700000003</v>
      </c>
      <c r="E826">
        <f>Data!E826</f>
        <v>792.71398899999997</v>
      </c>
      <c r="F826">
        <f>Data!F826</f>
        <v>74886400</v>
      </c>
      <c r="G826">
        <f>Data!H832</f>
        <v>0</v>
      </c>
      <c r="H826">
        <f>Data!I832</f>
        <v>792.71398899999997</v>
      </c>
      <c r="I826">
        <f>Data!J832</f>
        <v>800.87597700000003</v>
      </c>
      <c r="J826">
        <f>Data!K832</f>
        <v>-4.0864183383725425E-2</v>
      </c>
      <c r="K826">
        <f>Data!L832</f>
        <v>834.28100600000005</v>
      </c>
      <c r="L826">
        <f>Data!M832</f>
        <v>-3.5627264867954596E-2</v>
      </c>
      <c r="M826">
        <f>Data!N832</f>
        <v>864.53997800000002</v>
      </c>
      <c r="N826">
        <f>Data!O832</f>
        <v>-6.4330331462561882E-2</v>
      </c>
      <c r="O826">
        <f>Data!P832</f>
        <v>921.98400900000001</v>
      </c>
      <c r="P826">
        <f>Data!Q832</f>
        <v>2.5442839132319754E-2</v>
      </c>
      <c r="Q826">
        <f>Data!R832</f>
        <v>898.82202099999995</v>
      </c>
      <c r="R826">
        <f>Data!S832</f>
        <v>2.9404262334300963E-3</v>
      </c>
      <c r="S826">
        <f>Data!AA832</f>
        <v>12.497701563294427</v>
      </c>
      <c r="T826">
        <f>Data!AB832</f>
        <v>817.57849150000004</v>
      </c>
      <c r="U826">
        <f>Data!AC832</f>
        <v>833.2323203333334</v>
      </c>
      <c r="V826">
        <f>Data!AD832</f>
        <v>864.10059820000004</v>
      </c>
      <c r="W826">
        <f>Data!AE832</f>
        <v>839.70358900000008</v>
      </c>
      <c r="X826">
        <f>Data!AF832</f>
        <v>859.05652686666667</v>
      </c>
      <c r="Y826">
        <f>Data!AG832</f>
        <v>866.70479491999993</v>
      </c>
      <c r="Z826">
        <f>Data!AP832</f>
        <v>25.595497153814264</v>
      </c>
    </row>
    <row r="827" spans="1:26" x14ac:dyDescent="0.35">
      <c r="A827" s="1">
        <f>Data!A827</f>
        <v>42724</v>
      </c>
      <c r="B827">
        <f>Data!B827</f>
        <v>792.24700900000005</v>
      </c>
      <c r="C827">
        <f>Data!C827</f>
        <v>801.33697500000005</v>
      </c>
      <c r="D827">
        <f>Data!D827</f>
        <v>791.49700900000005</v>
      </c>
      <c r="E827">
        <f>Data!E827</f>
        <v>800.87597700000003</v>
      </c>
      <c r="F827">
        <f>Data!F827</f>
        <v>99629296</v>
      </c>
      <c r="G827">
        <f>Data!H833</f>
        <v>0</v>
      </c>
      <c r="H827">
        <f>Data!I833</f>
        <v>800.87597700000003</v>
      </c>
      <c r="I827">
        <f>Data!J833</f>
        <v>834.28100600000005</v>
      </c>
      <c r="J827">
        <f>Data!K833</f>
        <v>-3.5627264867954596E-2</v>
      </c>
      <c r="K827">
        <f>Data!L833</f>
        <v>864.53997800000002</v>
      </c>
      <c r="L827">
        <f>Data!M833</f>
        <v>-6.4330331462561882E-2</v>
      </c>
      <c r="M827">
        <f>Data!N833</f>
        <v>921.98400900000001</v>
      </c>
      <c r="N827">
        <f>Data!O833</f>
        <v>2.5442839132319754E-2</v>
      </c>
      <c r="O827">
        <f>Data!P833</f>
        <v>898.82202099999995</v>
      </c>
      <c r="P827">
        <f>Data!Q833</f>
        <v>2.9404262334300963E-3</v>
      </c>
      <c r="Q827">
        <f>Data!R833</f>
        <v>896.18298300000004</v>
      </c>
      <c r="R827">
        <f>Data!S833</f>
        <v>-1.2670140165049155E-2</v>
      </c>
      <c r="S827">
        <f>Data!AA833</f>
        <v>10.085287693611946</v>
      </c>
      <c r="T827">
        <f>Data!AB833</f>
        <v>849.41049199999998</v>
      </c>
      <c r="U827">
        <f>Data!AC833</f>
        <v>873.60166433333325</v>
      </c>
      <c r="V827">
        <f>Data!AD833</f>
        <v>883.1619993999999</v>
      </c>
      <c r="W827">
        <f>Data!AE833</f>
        <v>881.46579600000007</v>
      </c>
      <c r="X827">
        <f>Data!AF833</f>
        <v>882.94847000000004</v>
      </c>
      <c r="Y827">
        <f>Data!AG833</f>
        <v>885.11843736000014</v>
      </c>
      <c r="Z827">
        <f>Data!AP833</f>
        <v>24.358342909372311</v>
      </c>
    </row>
    <row r="828" spans="1:26" x14ac:dyDescent="0.35">
      <c r="A828" s="1">
        <f>Data!A828</f>
        <v>42725</v>
      </c>
      <c r="B828">
        <f>Data!B828</f>
        <v>800.64398200000005</v>
      </c>
      <c r="C828">
        <f>Data!C828</f>
        <v>834.28100600000005</v>
      </c>
      <c r="D828">
        <f>Data!D828</f>
        <v>799.40502900000001</v>
      </c>
      <c r="E828">
        <f>Data!E828</f>
        <v>834.28100600000005</v>
      </c>
      <c r="F828">
        <f>Data!F828</f>
        <v>155576000</v>
      </c>
      <c r="G828">
        <f>Data!H834</f>
        <v>0</v>
      </c>
      <c r="H828">
        <f>Data!I834</f>
        <v>834.28100600000005</v>
      </c>
      <c r="I828">
        <f>Data!J834</f>
        <v>864.53997800000002</v>
      </c>
      <c r="J828">
        <f>Data!K834</f>
        <v>-6.4330331462561882E-2</v>
      </c>
      <c r="K828">
        <f>Data!L834</f>
        <v>921.98400900000001</v>
      </c>
      <c r="L828">
        <f>Data!M834</f>
        <v>2.5442839132319754E-2</v>
      </c>
      <c r="M828">
        <f>Data!N834</f>
        <v>898.82202099999995</v>
      </c>
      <c r="N828">
        <f>Data!O834</f>
        <v>2.9404262334300963E-3</v>
      </c>
      <c r="O828">
        <f>Data!P834</f>
        <v>896.18298300000004</v>
      </c>
      <c r="P828">
        <f>Data!Q834</f>
        <v>-1.2670140165049155E-2</v>
      </c>
      <c r="Q828">
        <f>Data!R834</f>
        <v>907.60998500000005</v>
      </c>
      <c r="R828">
        <f>Data!S834</f>
        <v>-2.7802640450801452E-2</v>
      </c>
      <c r="S828">
        <f>Data!AA834</f>
        <v>35.479251793082327</v>
      </c>
      <c r="T828">
        <f>Data!AB834</f>
        <v>893.26199350000002</v>
      </c>
      <c r="U828">
        <f>Data!AC834</f>
        <v>895.11533599999996</v>
      </c>
      <c r="V828">
        <f>Data!AD834</f>
        <v>897.82779520000008</v>
      </c>
      <c r="W828">
        <f>Data!AE834</f>
        <v>901.23040760000004</v>
      </c>
      <c r="X828">
        <f>Data!AF834</f>
        <v>897.43839906666676</v>
      </c>
      <c r="Y828">
        <f>Data!AG834</f>
        <v>902.15551496000012</v>
      </c>
      <c r="Z828">
        <f>Data!AP834</f>
        <v>36.867725259061984</v>
      </c>
    </row>
    <row r="829" spans="1:26" x14ac:dyDescent="0.35">
      <c r="A829" s="1">
        <f>Data!A829</f>
        <v>42726</v>
      </c>
      <c r="B829">
        <f>Data!B829</f>
        <v>834.17999299999997</v>
      </c>
      <c r="C829">
        <f>Data!C829</f>
        <v>875.78198199999997</v>
      </c>
      <c r="D829">
        <f>Data!D829</f>
        <v>834.14898700000003</v>
      </c>
      <c r="E829">
        <f>Data!E829</f>
        <v>864.53997800000002</v>
      </c>
      <c r="F829">
        <f>Data!F829</f>
        <v>200027008</v>
      </c>
      <c r="G829">
        <f>Data!H835</f>
        <v>0</v>
      </c>
      <c r="H829">
        <f>Data!I835</f>
        <v>864.53997800000002</v>
      </c>
      <c r="I829">
        <f>Data!J835</f>
        <v>921.98400900000001</v>
      </c>
      <c r="J829">
        <f>Data!K835</f>
        <v>2.5442839132319754E-2</v>
      </c>
      <c r="K829">
        <f>Data!L835</f>
        <v>898.82202099999995</v>
      </c>
      <c r="L829">
        <f>Data!M835</f>
        <v>2.9404262334300963E-3</v>
      </c>
      <c r="M829">
        <f>Data!N835</f>
        <v>896.18298300000004</v>
      </c>
      <c r="N829">
        <f>Data!O835</f>
        <v>-1.2670140165049155E-2</v>
      </c>
      <c r="O829">
        <f>Data!P835</f>
        <v>907.60998500000005</v>
      </c>
      <c r="P829">
        <f>Data!Q835</f>
        <v>-2.7802640450801452E-2</v>
      </c>
      <c r="Q829">
        <f>Data!R835</f>
        <v>933.19799799999998</v>
      </c>
      <c r="R829">
        <f>Data!S835</f>
        <v>-4.4764267193744309E-2</v>
      </c>
      <c r="S829">
        <f>Data!AA835</f>
        <v>51.746866307090599</v>
      </c>
      <c r="T829">
        <f>Data!AB835</f>
        <v>910.40301499999998</v>
      </c>
      <c r="U829">
        <f>Data!AC835</f>
        <v>905.66300433333333</v>
      </c>
      <c r="V829">
        <f>Data!AD835</f>
        <v>911.55939920000003</v>
      </c>
      <c r="W829">
        <f>Data!AE835</f>
        <v>902.39880340000013</v>
      </c>
      <c r="X829">
        <f>Data!AF835</f>
        <v>905.0941322000001</v>
      </c>
      <c r="Y829">
        <f>Data!AG835</f>
        <v>922.27424308000013</v>
      </c>
      <c r="Z829">
        <f>Data!AP835</f>
        <v>50.38460596922647</v>
      </c>
    </row>
    <row r="830" spans="1:26" x14ac:dyDescent="0.35">
      <c r="A830" s="1">
        <f>Data!A830</f>
        <v>42727</v>
      </c>
      <c r="B830">
        <f>Data!B830</f>
        <v>864.88800000000003</v>
      </c>
      <c r="C830">
        <f>Data!C830</f>
        <v>925.11700399999995</v>
      </c>
      <c r="D830">
        <f>Data!D830</f>
        <v>864.67700200000002</v>
      </c>
      <c r="E830">
        <f>Data!E830</f>
        <v>921.98400900000001</v>
      </c>
      <c r="F830">
        <f>Data!F830</f>
        <v>275564000</v>
      </c>
      <c r="G830">
        <f>Data!H836</f>
        <v>1</v>
      </c>
      <c r="H830">
        <f>Data!I836</f>
        <v>921.98400900000001</v>
      </c>
      <c r="I830">
        <f>Data!J836</f>
        <v>898.82202099999995</v>
      </c>
      <c r="J830">
        <f>Data!K836</f>
        <v>2.9404262334300963E-3</v>
      </c>
      <c r="K830">
        <f>Data!L836</f>
        <v>896.18298300000004</v>
      </c>
      <c r="L830">
        <f>Data!M836</f>
        <v>-1.2670140165049155E-2</v>
      </c>
      <c r="M830">
        <f>Data!N836</f>
        <v>907.60998500000005</v>
      </c>
      <c r="N830">
        <f>Data!O836</f>
        <v>-2.7802640450801452E-2</v>
      </c>
      <c r="O830">
        <f>Data!P836</f>
        <v>933.19799799999998</v>
      </c>
      <c r="P830">
        <f>Data!Q836</f>
        <v>-4.4764267193744309E-2</v>
      </c>
      <c r="Q830">
        <f>Data!R836</f>
        <v>975.921021</v>
      </c>
      <c r="R830">
        <f>Data!S836</f>
        <v>2.4869096438175854E-3</v>
      </c>
      <c r="S830">
        <f>Data!AA836</f>
        <v>49.111590515088331</v>
      </c>
      <c r="T830">
        <f>Data!AB836</f>
        <v>897.50250200000005</v>
      </c>
      <c r="U830">
        <f>Data!AC836</f>
        <v>900.87166300000001</v>
      </c>
      <c r="V830">
        <f>Data!AD836</f>
        <v>922.34680160000005</v>
      </c>
      <c r="W830">
        <f>Data!AE836</f>
        <v>901.28159140000002</v>
      </c>
      <c r="X830">
        <f>Data!AF836</f>
        <v>909.62866180000015</v>
      </c>
      <c r="Y830">
        <f>Data!AG836</f>
        <v>929.58984355999996</v>
      </c>
      <c r="Z830">
        <f>Data!AP836</f>
        <v>51.748857318308751</v>
      </c>
    </row>
    <row r="831" spans="1:26" x14ac:dyDescent="0.35">
      <c r="A831" s="1">
        <f>Data!A831</f>
        <v>42728</v>
      </c>
      <c r="B831">
        <f>Data!B831</f>
        <v>922.17999299999997</v>
      </c>
      <c r="C831">
        <f>Data!C831</f>
        <v>923.47900400000003</v>
      </c>
      <c r="D831">
        <f>Data!D831</f>
        <v>886.33502199999998</v>
      </c>
      <c r="E831">
        <f>Data!E831</f>
        <v>898.82202099999995</v>
      </c>
      <c r="F831">
        <f>Data!F831</f>
        <v>137727008</v>
      </c>
      <c r="G831">
        <f>Data!H837</f>
        <v>1</v>
      </c>
      <c r="H831">
        <f>Data!I837</f>
        <v>898.82202099999995</v>
      </c>
      <c r="I831">
        <f>Data!J837</f>
        <v>896.18298300000004</v>
      </c>
      <c r="J831">
        <f>Data!K837</f>
        <v>-1.2670140165049155E-2</v>
      </c>
      <c r="K831">
        <f>Data!L837</f>
        <v>907.60998500000005</v>
      </c>
      <c r="L831">
        <f>Data!M837</f>
        <v>-2.7802640450801452E-2</v>
      </c>
      <c r="M831">
        <f>Data!N837</f>
        <v>933.19799799999998</v>
      </c>
      <c r="N831">
        <f>Data!O837</f>
        <v>-4.4764267193744309E-2</v>
      </c>
      <c r="O831">
        <f>Data!P837</f>
        <v>975.921021</v>
      </c>
      <c r="P831">
        <f>Data!Q837</f>
        <v>2.4869096438175854E-3</v>
      </c>
      <c r="Q831">
        <f>Data!R837</f>
        <v>973.49700900000005</v>
      </c>
      <c r="R831">
        <f>Data!S837</f>
        <v>1.2672740359422837E-2</v>
      </c>
      <c r="S831">
        <f>Data!AA837</f>
        <v>48.633518650725847</v>
      </c>
      <c r="T831">
        <f>Data!AB837</f>
        <v>901.8964840000001</v>
      </c>
      <c r="U831">
        <f>Data!AC837</f>
        <v>912.33032200000014</v>
      </c>
      <c r="V831">
        <f>Data!AD837</f>
        <v>937.28179920000002</v>
      </c>
      <c r="W831">
        <f>Data!AE837</f>
        <v>915.55978980000009</v>
      </c>
      <c r="X831">
        <f>Data!AF837</f>
        <v>930.36433100000011</v>
      </c>
      <c r="Y831">
        <f>Data!AG837</f>
        <v>939.47083484000018</v>
      </c>
      <c r="Z831">
        <f>Data!AP837</f>
        <v>45.79649353615681</v>
      </c>
    </row>
    <row r="832" spans="1:26" x14ac:dyDescent="0.35">
      <c r="A832" s="1">
        <f>Data!A832</f>
        <v>42729</v>
      </c>
      <c r="B832">
        <f>Data!B832</f>
        <v>899.65197799999999</v>
      </c>
      <c r="C832">
        <f>Data!C832</f>
        <v>899.65197799999999</v>
      </c>
      <c r="D832">
        <f>Data!D832</f>
        <v>862.42401099999995</v>
      </c>
      <c r="E832">
        <f>Data!E832</f>
        <v>896.18298300000004</v>
      </c>
      <c r="F832">
        <f>Data!F832</f>
        <v>143664992</v>
      </c>
      <c r="G832">
        <f>Data!H838</f>
        <v>0</v>
      </c>
      <c r="H832">
        <f>Data!I838</f>
        <v>896.18298300000004</v>
      </c>
      <c r="I832">
        <f>Data!J838</f>
        <v>907.60998500000005</v>
      </c>
      <c r="J832">
        <f>Data!K838</f>
        <v>-2.7802640450801452E-2</v>
      </c>
      <c r="K832">
        <f>Data!L838</f>
        <v>933.19799799999998</v>
      </c>
      <c r="L832">
        <f>Data!M838</f>
        <v>-4.4764267193744309E-2</v>
      </c>
      <c r="M832">
        <f>Data!N838</f>
        <v>975.921021</v>
      </c>
      <c r="N832">
        <f>Data!O838</f>
        <v>2.4869096438175854E-3</v>
      </c>
      <c r="O832">
        <f>Data!P838</f>
        <v>973.49700900000005</v>
      </c>
      <c r="P832">
        <f>Data!Q838</f>
        <v>1.2672740359422837E-2</v>
      </c>
      <c r="Q832">
        <f>Data!R838</f>
        <v>961.237976</v>
      </c>
      <c r="R832">
        <f>Data!S838</f>
        <v>-2.602629812933477E-3</v>
      </c>
      <c r="S832">
        <f>Data!AA838</f>
        <v>50.437602647810913</v>
      </c>
      <c r="T832">
        <f>Data!AB838</f>
        <v>920.40399150000007</v>
      </c>
      <c r="U832">
        <f>Data!AC838</f>
        <v>938.90966800000012</v>
      </c>
      <c r="V832">
        <f>Data!AD838</f>
        <v>950.29279780000013</v>
      </c>
      <c r="W832">
        <f>Data!AE838</f>
        <v>945.16960460000007</v>
      </c>
      <c r="X832">
        <f>Data!AF838</f>
        <v>950.21960446666674</v>
      </c>
      <c r="Y832">
        <f>Data!AG838</f>
        <v>950.73751460000017</v>
      </c>
      <c r="Z832">
        <f>Data!AP838</f>
        <v>50.122046965708876</v>
      </c>
    </row>
    <row r="833" spans="1:26" x14ac:dyDescent="0.35">
      <c r="A833" s="1">
        <f>Data!A833</f>
        <v>42730</v>
      </c>
      <c r="B833">
        <f>Data!B833</f>
        <v>896.90502900000001</v>
      </c>
      <c r="C833">
        <f>Data!C833</f>
        <v>913.18402100000003</v>
      </c>
      <c r="D833">
        <f>Data!D833</f>
        <v>896.89801</v>
      </c>
      <c r="E833">
        <f>Data!E833</f>
        <v>907.60998500000005</v>
      </c>
      <c r="F833">
        <f>Data!F833</f>
        <v>123771000</v>
      </c>
      <c r="G833">
        <f>Data!H839</f>
        <v>0</v>
      </c>
      <c r="H833">
        <f>Data!I839</f>
        <v>907.60998500000005</v>
      </c>
      <c r="I833">
        <f>Data!J839</f>
        <v>933.19799799999998</v>
      </c>
      <c r="J833">
        <f>Data!K839</f>
        <v>-4.4764267193744309E-2</v>
      </c>
      <c r="K833">
        <f>Data!L839</f>
        <v>975.921021</v>
      </c>
      <c r="L833">
        <f>Data!M839</f>
        <v>2.4869096438175854E-3</v>
      </c>
      <c r="M833">
        <f>Data!N839</f>
        <v>973.49700900000005</v>
      </c>
      <c r="N833">
        <f>Data!O839</f>
        <v>1.2672740359422837E-2</v>
      </c>
      <c r="O833">
        <f>Data!P839</f>
        <v>961.237976</v>
      </c>
      <c r="P833">
        <f>Data!Q839</f>
        <v>-2.602629812933477E-3</v>
      </c>
      <c r="Q833">
        <f>Data!R839</f>
        <v>963.74298099999999</v>
      </c>
      <c r="R833">
        <f>Data!S839</f>
        <v>-3.5254244779387336E-2</v>
      </c>
      <c r="S833">
        <f>Data!AA839</f>
        <v>52.427387614632671</v>
      </c>
      <c r="T833">
        <f>Data!AB839</f>
        <v>954.55950949999999</v>
      </c>
      <c r="U833">
        <f>Data!AC839</f>
        <v>960.87200933333327</v>
      </c>
      <c r="V833">
        <f>Data!AD839</f>
        <v>961.51939700000003</v>
      </c>
      <c r="W833">
        <f>Data!AE839</f>
        <v>966.40681160000008</v>
      </c>
      <c r="X833">
        <f>Data!AF839</f>
        <v>962.81453453333347</v>
      </c>
      <c r="Y833">
        <f>Data!AG839</f>
        <v>966.27543944000001</v>
      </c>
      <c r="Z833">
        <f>Data!AP839</f>
        <v>49.879484874845453</v>
      </c>
    </row>
    <row r="834" spans="1:26" x14ac:dyDescent="0.35">
      <c r="A834" s="1">
        <f>Data!A834</f>
        <v>42731</v>
      </c>
      <c r="B834">
        <f>Data!B834</f>
        <v>908.35400400000003</v>
      </c>
      <c r="C834">
        <f>Data!C834</f>
        <v>940.04797399999995</v>
      </c>
      <c r="D834">
        <f>Data!D834</f>
        <v>904.25500499999998</v>
      </c>
      <c r="E834">
        <f>Data!E834</f>
        <v>933.19799799999998</v>
      </c>
      <c r="F834">
        <f>Data!F834</f>
        <v>167308000</v>
      </c>
      <c r="G834">
        <f>Data!H840</f>
        <v>0</v>
      </c>
      <c r="H834">
        <f>Data!I840</f>
        <v>933.19799799999998</v>
      </c>
      <c r="I834">
        <f>Data!J840</f>
        <v>975.921021</v>
      </c>
      <c r="J834">
        <f>Data!K840</f>
        <v>2.4869096438175854E-3</v>
      </c>
      <c r="K834">
        <f>Data!L840</f>
        <v>973.49700900000005</v>
      </c>
      <c r="L834">
        <f>Data!M840</f>
        <v>1.2672740359422837E-2</v>
      </c>
      <c r="M834">
        <f>Data!N840</f>
        <v>961.237976</v>
      </c>
      <c r="N834">
        <f>Data!O840</f>
        <v>-2.602629812933477E-3</v>
      </c>
      <c r="O834">
        <f>Data!P840</f>
        <v>963.74298099999999</v>
      </c>
      <c r="P834">
        <f>Data!Q840</f>
        <v>-3.5254244779387336E-2</v>
      </c>
      <c r="Q834">
        <f>Data!R840</f>
        <v>998.32501200000002</v>
      </c>
      <c r="R834">
        <f>Data!S840</f>
        <v>-2.3193235823060446E-2</v>
      </c>
      <c r="S834">
        <f>Data!AA840</f>
        <v>66.167520014261058</v>
      </c>
      <c r="T834">
        <f>Data!AB840</f>
        <v>974.70901500000002</v>
      </c>
      <c r="U834">
        <f>Data!AC840</f>
        <v>970.21866866666676</v>
      </c>
      <c r="V834">
        <f>Data!AD840</f>
        <v>974.54479979999996</v>
      </c>
      <c r="W834">
        <f>Data!AE840</f>
        <v>969.07819820000009</v>
      </c>
      <c r="X834">
        <f>Data!AF840</f>
        <v>968.11166180000009</v>
      </c>
      <c r="Y834">
        <f>Data!AG840</f>
        <v>982.15268068</v>
      </c>
      <c r="Z834">
        <f>Data!AP840</f>
        <v>54.03063882453435</v>
      </c>
    </row>
    <row r="835" spans="1:26" x14ac:dyDescent="0.35">
      <c r="A835" s="1">
        <f>Data!A835</f>
        <v>42732</v>
      </c>
      <c r="B835">
        <f>Data!B835</f>
        <v>934.83099400000003</v>
      </c>
      <c r="C835">
        <f>Data!C835</f>
        <v>975.921021</v>
      </c>
      <c r="D835">
        <f>Data!D835</f>
        <v>934.83099400000003</v>
      </c>
      <c r="E835">
        <f>Data!E835</f>
        <v>975.921021</v>
      </c>
      <c r="F835">
        <f>Data!F835</f>
        <v>236630000</v>
      </c>
      <c r="G835">
        <f>Data!H841</f>
        <v>1</v>
      </c>
      <c r="H835">
        <f>Data!I841</f>
        <v>975.921021</v>
      </c>
      <c r="I835">
        <f>Data!J841</f>
        <v>973.49700900000005</v>
      </c>
      <c r="J835">
        <f>Data!K841</f>
        <v>1.2672740359422837E-2</v>
      </c>
      <c r="K835">
        <f>Data!L841</f>
        <v>961.237976</v>
      </c>
      <c r="L835">
        <f>Data!M841</f>
        <v>-2.602629812933477E-3</v>
      </c>
      <c r="M835">
        <f>Data!N841</f>
        <v>963.74298099999999</v>
      </c>
      <c r="N835">
        <f>Data!O841</f>
        <v>-3.5254244779387336E-2</v>
      </c>
      <c r="O835">
        <f>Data!P841</f>
        <v>998.32501200000002</v>
      </c>
      <c r="P835">
        <f>Data!Q841</f>
        <v>-2.3193235823060446E-2</v>
      </c>
      <c r="Q835">
        <f>Data!R841</f>
        <v>1021.75</v>
      </c>
      <c r="R835">
        <f>Data!S841</f>
        <v>-2.138934497616542E-2</v>
      </c>
      <c r="S835">
        <f>Data!AA841</f>
        <v>63.228494108871182</v>
      </c>
      <c r="T835">
        <f>Data!AB841</f>
        <v>967.36749250000003</v>
      </c>
      <c r="U835">
        <f>Data!AC841</f>
        <v>966.15932199999997</v>
      </c>
      <c r="V835">
        <f>Data!AD841</f>
        <v>983.71059559999992</v>
      </c>
      <c r="W835">
        <f>Data!AE841</f>
        <v>964.69178460000012</v>
      </c>
      <c r="X835">
        <f>Data!AF841</f>
        <v>974.24766020000015</v>
      </c>
      <c r="Y835">
        <f>Data!AG841</f>
        <v>992.92275140000015</v>
      </c>
      <c r="Z835">
        <f>Data!AP841</f>
        <v>61.637680109470004</v>
      </c>
    </row>
    <row r="836" spans="1:26" x14ac:dyDescent="0.35">
      <c r="A836" s="1">
        <f>Data!A836</f>
        <v>42733</v>
      </c>
      <c r="B836">
        <f>Data!B836</f>
        <v>975.125</v>
      </c>
      <c r="C836">
        <f>Data!C836</f>
        <v>979.396973</v>
      </c>
      <c r="D836">
        <f>Data!D836</f>
        <v>954.50299099999995</v>
      </c>
      <c r="E836">
        <f>Data!E836</f>
        <v>973.49700900000005</v>
      </c>
      <c r="F836">
        <f>Data!F836</f>
        <v>199320000</v>
      </c>
      <c r="G836">
        <f>Data!H842</f>
        <v>1</v>
      </c>
      <c r="H836">
        <f>Data!I842</f>
        <v>973.49700900000005</v>
      </c>
      <c r="I836">
        <f>Data!J842</f>
        <v>961.237976</v>
      </c>
      <c r="J836">
        <f>Data!K842</f>
        <v>-2.602629812933477E-3</v>
      </c>
      <c r="K836">
        <f>Data!L842</f>
        <v>963.74298099999999</v>
      </c>
      <c r="L836">
        <f>Data!M842</f>
        <v>-3.5254244779387336E-2</v>
      </c>
      <c r="M836">
        <f>Data!N842</f>
        <v>998.32501200000002</v>
      </c>
      <c r="N836">
        <f>Data!O842</f>
        <v>-2.3193235823060446E-2</v>
      </c>
      <c r="O836">
        <f>Data!P842</f>
        <v>1021.75</v>
      </c>
      <c r="P836">
        <f>Data!Q842</f>
        <v>-2.138934497616542E-2</v>
      </c>
      <c r="Q836">
        <f>Data!R842</f>
        <v>1043.839966</v>
      </c>
      <c r="R836">
        <f>Data!S842</f>
        <v>-0.10096034465392431</v>
      </c>
      <c r="S836">
        <f>Data!AA842</f>
        <v>60.649915191958307</v>
      </c>
      <c r="T836">
        <f>Data!AB842</f>
        <v>962.49047849999999</v>
      </c>
      <c r="U836">
        <f>Data!AC842</f>
        <v>974.43532300000004</v>
      </c>
      <c r="V836">
        <f>Data!AD842</f>
        <v>997.77918700000009</v>
      </c>
      <c r="W836">
        <f>Data!AE842</f>
        <v>977.07479240000009</v>
      </c>
      <c r="X836">
        <f>Data!AF842</f>
        <v>987.93239333333338</v>
      </c>
      <c r="Y836">
        <f>Data!AG842</f>
        <v>1021.42966544</v>
      </c>
      <c r="Z836">
        <f>Data!AP842</f>
        <v>55.808546525744823</v>
      </c>
    </row>
    <row r="837" spans="1:26" x14ac:dyDescent="0.35">
      <c r="A837" s="1">
        <f>Data!A837</f>
        <v>42734</v>
      </c>
      <c r="B837">
        <f>Data!B837</f>
        <v>972.53497300000004</v>
      </c>
      <c r="C837">
        <f>Data!C837</f>
        <v>972.53497300000004</v>
      </c>
      <c r="D837">
        <f>Data!D837</f>
        <v>934.83300799999995</v>
      </c>
      <c r="E837">
        <f>Data!E837</f>
        <v>961.237976</v>
      </c>
      <c r="F837">
        <f>Data!F837</f>
        <v>187474000</v>
      </c>
      <c r="G837">
        <f>Data!H843</f>
        <v>0</v>
      </c>
      <c r="H837">
        <f>Data!I843</f>
        <v>961.237976</v>
      </c>
      <c r="I837">
        <f>Data!J843</f>
        <v>963.74298099999999</v>
      </c>
      <c r="J837">
        <f>Data!K843</f>
        <v>-3.5254244779387336E-2</v>
      </c>
      <c r="K837">
        <f>Data!L843</f>
        <v>998.32501200000002</v>
      </c>
      <c r="L837">
        <f>Data!M843</f>
        <v>-2.3193235823060446E-2</v>
      </c>
      <c r="M837">
        <f>Data!N843</f>
        <v>1021.75</v>
      </c>
      <c r="N837">
        <f>Data!O843</f>
        <v>-2.138934497616542E-2</v>
      </c>
      <c r="O837">
        <f>Data!P843</f>
        <v>1043.839966</v>
      </c>
      <c r="P837">
        <f>Data!Q843</f>
        <v>-0.10096034465392431</v>
      </c>
      <c r="Q837">
        <f>Data!R843</f>
        <v>1154.7299800000001</v>
      </c>
      <c r="R837">
        <f>Data!S843</f>
        <v>0.13057524983714644</v>
      </c>
      <c r="S837">
        <f>Data!AA843</f>
        <v>61.223216424714678</v>
      </c>
      <c r="T837">
        <f>Data!AB843</f>
        <v>981.03399650000006</v>
      </c>
      <c r="U837">
        <f>Data!AC843</f>
        <v>994.60599766666667</v>
      </c>
      <c r="V837">
        <f>Data!AD843</f>
        <v>1036.4775878</v>
      </c>
      <c r="W837">
        <f>Data!AE843</f>
        <v>1000.778601</v>
      </c>
      <c r="X837">
        <f>Data!AF843</f>
        <v>1009.7925903333335</v>
      </c>
      <c r="Y837">
        <f>Data!AG843</f>
        <v>1029.8725902800002</v>
      </c>
      <c r="Z837">
        <f>Data!AP843</f>
        <v>56.568954828717764</v>
      </c>
    </row>
    <row r="838" spans="1:26" x14ac:dyDescent="0.35">
      <c r="A838" s="1">
        <f>Data!A838</f>
        <v>42735</v>
      </c>
      <c r="B838">
        <f>Data!B838</f>
        <v>960.62701400000003</v>
      </c>
      <c r="C838">
        <f>Data!C838</f>
        <v>963.74298099999999</v>
      </c>
      <c r="D838">
        <f>Data!D838</f>
        <v>947.23602300000005</v>
      </c>
      <c r="E838">
        <f>Data!E838</f>
        <v>963.74298099999999</v>
      </c>
      <c r="F838">
        <f>Data!F838</f>
        <v>99135104</v>
      </c>
      <c r="G838">
        <f>Data!H844</f>
        <v>0</v>
      </c>
      <c r="H838">
        <f>Data!I844</f>
        <v>963.74298099999999</v>
      </c>
      <c r="I838">
        <f>Data!J844</f>
        <v>998.32501200000002</v>
      </c>
      <c r="J838">
        <f>Data!K844</f>
        <v>-2.3193235823060446E-2</v>
      </c>
      <c r="K838">
        <f>Data!L844</f>
        <v>1021.75</v>
      </c>
      <c r="L838">
        <f>Data!M844</f>
        <v>-2.138934497616542E-2</v>
      </c>
      <c r="M838">
        <f>Data!N844</f>
        <v>1043.839966</v>
      </c>
      <c r="N838">
        <f>Data!O844</f>
        <v>-0.10096034465392431</v>
      </c>
      <c r="O838">
        <f>Data!P844</f>
        <v>1154.7299800000001</v>
      </c>
      <c r="P838">
        <f>Data!Q844</f>
        <v>0.13057524983714644</v>
      </c>
      <c r="Q838">
        <f>Data!R844</f>
        <v>1013.380005</v>
      </c>
      <c r="R838">
        <f>Data!S844</f>
        <v>0.11620924105436899</v>
      </c>
      <c r="S838">
        <f>Data!AA844</f>
        <v>64.322426633941745</v>
      </c>
      <c r="T838">
        <f>Data!AB844</f>
        <v>1010.037506</v>
      </c>
      <c r="U838">
        <f>Data!AC844</f>
        <v>1021.3049926666666</v>
      </c>
      <c r="V838">
        <f>Data!AD844</f>
        <v>1046.4049926</v>
      </c>
      <c r="W838">
        <f>Data!AE844</f>
        <v>1025.9009888000001</v>
      </c>
      <c r="X838">
        <f>Data!AF844</f>
        <v>1058.4169880000002</v>
      </c>
      <c r="Y838">
        <f>Data!AG844</f>
        <v>1021.4091528000001</v>
      </c>
      <c r="Z838">
        <f>Data!AP844</f>
        <v>59.391515779414235</v>
      </c>
    </row>
    <row r="839" spans="1:26" x14ac:dyDescent="0.35">
      <c r="A839" s="1">
        <f>Data!A839</f>
        <v>42736</v>
      </c>
      <c r="B839">
        <f>Data!B839</f>
        <v>963.65801999999996</v>
      </c>
      <c r="C839">
        <f>Data!C839</f>
        <v>1003.080017</v>
      </c>
      <c r="D839">
        <f>Data!D839</f>
        <v>958.69897500000002</v>
      </c>
      <c r="E839">
        <f>Data!E839</f>
        <v>998.32501200000002</v>
      </c>
      <c r="F839">
        <f>Data!F839</f>
        <v>147775008</v>
      </c>
      <c r="G839">
        <f>Data!H845</f>
        <v>0</v>
      </c>
      <c r="H839">
        <f>Data!I845</f>
        <v>998.32501200000002</v>
      </c>
      <c r="I839">
        <f>Data!J845</f>
        <v>1021.75</v>
      </c>
      <c r="J839">
        <f>Data!K845</f>
        <v>-2.138934497616542E-2</v>
      </c>
      <c r="K839">
        <f>Data!L845</f>
        <v>1043.839966</v>
      </c>
      <c r="L839">
        <f>Data!M845</f>
        <v>-0.10096034465392431</v>
      </c>
      <c r="M839">
        <f>Data!N845</f>
        <v>1154.7299800000001</v>
      </c>
      <c r="N839">
        <f>Data!O845</f>
        <v>0.13057524983714644</v>
      </c>
      <c r="O839">
        <f>Data!P845</f>
        <v>1013.380005</v>
      </c>
      <c r="P839">
        <f>Data!Q845</f>
        <v>0.11620924105436899</v>
      </c>
      <c r="Q839">
        <f>Data!R845</f>
        <v>902.20098900000005</v>
      </c>
      <c r="R839">
        <f>Data!S845</f>
        <v>-7.0511473047287516E-3</v>
      </c>
      <c r="S839">
        <f>Data!AA845</f>
        <v>65.783675254680475</v>
      </c>
      <c r="T839">
        <f>Data!AB845</f>
        <v>1032.794983</v>
      </c>
      <c r="U839">
        <f>Data!AC845</f>
        <v>1073.4399820000001</v>
      </c>
      <c r="V839">
        <f>Data!AD845</f>
        <v>1027.180188</v>
      </c>
      <c r="W839">
        <f>Data!AE845</f>
        <v>1083.7779783999999</v>
      </c>
      <c r="X839">
        <f>Data!AF845</f>
        <v>1060.8699869333334</v>
      </c>
      <c r="Y839">
        <f>Data!AG845</f>
        <v>1007.9877539200002</v>
      </c>
      <c r="Z839">
        <f>Data!AP845</f>
        <v>61.130155283344465</v>
      </c>
    </row>
    <row r="840" spans="1:26" x14ac:dyDescent="0.35">
      <c r="A840" s="1">
        <f>Data!A840</f>
        <v>42737</v>
      </c>
      <c r="B840">
        <f>Data!B840</f>
        <v>998.61700399999995</v>
      </c>
      <c r="C840">
        <f>Data!C840</f>
        <v>1031.3900149999999</v>
      </c>
      <c r="D840">
        <f>Data!D840</f>
        <v>996.70202600000005</v>
      </c>
      <c r="E840">
        <f>Data!E840</f>
        <v>1021.75</v>
      </c>
      <c r="F840">
        <f>Data!F840</f>
        <v>222184992</v>
      </c>
      <c r="G840">
        <f>Data!H846</f>
        <v>0</v>
      </c>
      <c r="H840">
        <f>Data!I846</f>
        <v>1021.75</v>
      </c>
      <c r="I840">
        <f>Data!J846</f>
        <v>1043.839966</v>
      </c>
      <c r="J840">
        <f>Data!K846</f>
        <v>-0.10096034465392431</v>
      </c>
      <c r="K840">
        <f>Data!L846</f>
        <v>1154.7299800000001</v>
      </c>
      <c r="L840">
        <f>Data!M846</f>
        <v>0.13057524983714644</v>
      </c>
      <c r="M840">
        <f>Data!N846</f>
        <v>1013.380005</v>
      </c>
      <c r="N840">
        <f>Data!O846</f>
        <v>0.11620924105436899</v>
      </c>
      <c r="O840">
        <f>Data!P846</f>
        <v>902.20098900000005</v>
      </c>
      <c r="P840">
        <f>Data!Q846</f>
        <v>-7.0511473047287516E-3</v>
      </c>
      <c r="Q840">
        <f>Data!R846</f>
        <v>908.58502199999998</v>
      </c>
      <c r="R840">
        <f>Data!S846</f>
        <v>-2.8728187543953431E-3</v>
      </c>
      <c r="S840">
        <f>Data!AA846</f>
        <v>60.344411427282289</v>
      </c>
      <c r="T840">
        <f>Data!AB846</f>
        <v>1099.284973</v>
      </c>
      <c r="U840">
        <f>Data!AC846</f>
        <v>1070.6499836666667</v>
      </c>
      <c r="V840">
        <f>Data!AD846</f>
        <v>1004.5471924000001</v>
      </c>
      <c r="W840">
        <f>Data!AE846</f>
        <v>1076.0119872</v>
      </c>
      <c r="X840">
        <f>Data!AF846</f>
        <v>1027.5175862666667</v>
      </c>
      <c r="Y840">
        <f>Data!AG846</f>
        <v>991.18318856000008</v>
      </c>
      <c r="Z840">
        <f>Data!AP846</f>
        <v>64.520550949997073</v>
      </c>
    </row>
    <row r="841" spans="1:26" x14ac:dyDescent="0.35">
      <c r="A841" s="1">
        <f>Data!A841</f>
        <v>42738</v>
      </c>
      <c r="B841">
        <f>Data!B841</f>
        <v>1021.599976</v>
      </c>
      <c r="C841">
        <f>Data!C841</f>
        <v>1044.079956</v>
      </c>
      <c r="D841">
        <f>Data!D841</f>
        <v>1021.599976</v>
      </c>
      <c r="E841">
        <f>Data!E841</f>
        <v>1043.839966</v>
      </c>
      <c r="F841">
        <f>Data!F841</f>
        <v>185168000</v>
      </c>
      <c r="G841">
        <f>Data!H847</f>
        <v>0</v>
      </c>
      <c r="H841">
        <f>Data!I847</f>
        <v>1043.839966</v>
      </c>
      <c r="I841">
        <f>Data!J847</f>
        <v>1154.7299800000001</v>
      </c>
      <c r="J841">
        <f>Data!K847</f>
        <v>0.13057524983714644</v>
      </c>
      <c r="K841">
        <f>Data!L847</f>
        <v>1013.380005</v>
      </c>
      <c r="L841">
        <f>Data!M847</f>
        <v>0.11620924105436899</v>
      </c>
      <c r="M841">
        <f>Data!N847</f>
        <v>902.20098900000005</v>
      </c>
      <c r="N841">
        <f>Data!O847</f>
        <v>-7.0511473047287516E-3</v>
      </c>
      <c r="O841">
        <f>Data!P847</f>
        <v>908.58502199999998</v>
      </c>
      <c r="P841">
        <f>Data!Q847</f>
        <v>-2.8728187543953431E-3</v>
      </c>
      <c r="Q841">
        <f>Data!R847</f>
        <v>911.19897500000002</v>
      </c>
      <c r="R841">
        <f>Data!S847</f>
        <v>9.2292248355773168E-3</v>
      </c>
      <c r="S841">
        <f>Data!AA847</f>
        <v>73.629864918717544</v>
      </c>
      <c r="T841">
        <f>Data!AB847</f>
        <v>1084.0549925</v>
      </c>
      <c r="U841">
        <f>Data!AC847</f>
        <v>1023.4369913333334</v>
      </c>
      <c r="V841">
        <f>Data!AD847</f>
        <v>978.01899420000007</v>
      </c>
      <c r="W841">
        <f>Data!AE847</f>
        <v>997.17839360000005</v>
      </c>
      <c r="X841">
        <f>Data!AF847</f>
        <v>984.05693360000009</v>
      </c>
      <c r="Y841">
        <f>Data!AG847</f>
        <v>973.05687504000002</v>
      </c>
      <c r="Z841">
        <f>Data!AP847</f>
        <v>65.795713819259504</v>
      </c>
    </row>
    <row r="842" spans="1:26" x14ac:dyDescent="0.35">
      <c r="A842" s="1">
        <f>Data!A842</f>
        <v>42739</v>
      </c>
      <c r="B842">
        <f>Data!B842</f>
        <v>1044.400024</v>
      </c>
      <c r="C842">
        <f>Data!C842</f>
        <v>1159.420044</v>
      </c>
      <c r="D842">
        <f>Data!D842</f>
        <v>1044.400024</v>
      </c>
      <c r="E842">
        <f>Data!E842</f>
        <v>1154.7299800000001</v>
      </c>
      <c r="F842">
        <f>Data!F842</f>
        <v>344945984</v>
      </c>
      <c r="G842">
        <f>Data!H848</f>
        <v>1</v>
      </c>
      <c r="H842">
        <f>Data!I848</f>
        <v>1154.7299800000001</v>
      </c>
      <c r="I842">
        <f>Data!J848</f>
        <v>1013.380005</v>
      </c>
      <c r="J842">
        <f>Data!K848</f>
        <v>0.11620924105436899</v>
      </c>
      <c r="K842">
        <f>Data!L848</f>
        <v>902.20098900000005</v>
      </c>
      <c r="L842">
        <f>Data!M848</f>
        <v>-7.0511473047287516E-3</v>
      </c>
      <c r="M842">
        <f>Data!N848</f>
        <v>908.58502199999998</v>
      </c>
      <c r="N842">
        <f>Data!O848</f>
        <v>-2.8728187543953431E-3</v>
      </c>
      <c r="O842">
        <f>Data!P848</f>
        <v>911.19897500000002</v>
      </c>
      <c r="P842">
        <f>Data!Q848</f>
        <v>9.2292248355773168E-3</v>
      </c>
      <c r="Q842">
        <f>Data!R848</f>
        <v>902.82800299999997</v>
      </c>
      <c r="R842">
        <f>Data!S848</f>
        <v>-5.3587470886656127E-3</v>
      </c>
      <c r="S842">
        <f>Data!AA848</f>
        <v>63.036214223861307</v>
      </c>
      <c r="T842">
        <f>Data!AB848</f>
        <v>957.79049699999996</v>
      </c>
      <c r="U842">
        <f>Data!AC848</f>
        <v>941.38867200000004</v>
      </c>
      <c r="V842">
        <f>Data!AD848</f>
        <v>927.63859879999995</v>
      </c>
      <c r="W842">
        <f>Data!AE848</f>
        <v>926.9904054000001</v>
      </c>
      <c r="X842">
        <f>Data!AF848</f>
        <v>928.53866393333351</v>
      </c>
      <c r="Y842">
        <f>Data!AG848</f>
        <v>927.87472180000009</v>
      </c>
      <c r="Z842">
        <f>Data!AP848</f>
        <v>55.62812886377408</v>
      </c>
    </row>
    <row r="843" spans="1:26" x14ac:dyDescent="0.35">
      <c r="A843" s="1">
        <f>Data!A843</f>
        <v>42740</v>
      </c>
      <c r="B843">
        <f>Data!B843</f>
        <v>1156.7299800000001</v>
      </c>
      <c r="C843">
        <f>Data!C843</f>
        <v>1191.099976</v>
      </c>
      <c r="D843">
        <f>Data!D843</f>
        <v>910.41699200000005</v>
      </c>
      <c r="E843">
        <f>Data!E843</f>
        <v>1013.380005</v>
      </c>
      <c r="F843">
        <f>Data!F843</f>
        <v>510199008</v>
      </c>
      <c r="G843">
        <f>Data!H849</f>
        <v>1</v>
      </c>
      <c r="H843">
        <f>Data!I849</f>
        <v>1013.380005</v>
      </c>
      <c r="I843">
        <f>Data!J849</f>
        <v>902.20098900000005</v>
      </c>
      <c r="J843">
        <f>Data!K849</f>
        <v>-7.0511473047287516E-3</v>
      </c>
      <c r="K843">
        <f>Data!L849</f>
        <v>908.58502199999998</v>
      </c>
      <c r="L843">
        <f>Data!M849</f>
        <v>-2.8728187543953431E-3</v>
      </c>
      <c r="M843">
        <f>Data!N849</f>
        <v>911.19897500000002</v>
      </c>
      <c r="N843">
        <f>Data!O849</f>
        <v>9.2292248355773168E-3</v>
      </c>
      <c r="O843">
        <f>Data!P849</f>
        <v>902.82800299999997</v>
      </c>
      <c r="P843">
        <f>Data!Q849</f>
        <v>-5.3587470886656127E-3</v>
      </c>
      <c r="Q843">
        <f>Data!R849</f>
        <v>907.67901600000005</v>
      </c>
      <c r="R843">
        <f>Data!S849</f>
        <v>0.15447664900726585</v>
      </c>
      <c r="S843">
        <f>Data!AA849</f>
        <v>51.082889555144369</v>
      </c>
      <c r="T843">
        <f>Data!AB849</f>
        <v>905.39300550000007</v>
      </c>
      <c r="U843">
        <f>Data!AC849</f>
        <v>907.32832866666683</v>
      </c>
      <c r="V843">
        <f>Data!AD849</f>
        <v>906.49840100000006</v>
      </c>
      <c r="W843">
        <f>Data!AE849</f>
        <v>908.35379660000012</v>
      </c>
      <c r="X843">
        <f>Data!AF849</f>
        <v>906.47006446666683</v>
      </c>
      <c r="Y843">
        <f>Data!AG849</f>
        <v>885.72788340000011</v>
      </c>
      <c r="Z843">
        <f>Data!AP849</f>
        <v>46.690355437184401</v>
      </c>
    </row>
    <row r="844" spans="1:26" x14ac:dyDescent="0.35">
      <c r="A844" s="1">
        <f>Data!A844</f>
        <v>42741</v>
      </c>
      <c r="B844">
        <f>Data!B844</f>
        <v>1014.23999</v>
      </c>
      <c r="C844">
        <f>Data!C844</f>
        <v>1046.8100589999999</v>
      </c>
      <c r="D844">
        <f>Data!D844</f>
        <v>883.94397000000004</v>
      </c>
      <c r="E844">
        <f>Data!E844</f>
        <v>902.20098900000005</v>
      </c>
      <c r="F844">
        <f>Data!F844</f>
        <v>351876000</v>
      </c>
      <c r="G844">
        <f>Data!H850</f>
        <v>0</v>
      </c>
      <c r="H844">
        <f>Data!I850</f>
        <v>902.20098900000005</v>
      </c>
      <c r="I844">
        <f>Data!J850</f>
        <v>908.58502199999998</v>
      </c>
      <c r="J844">
        <f>Data!K850</f>
        <v>-2.8728187543953431E-3</v>
      </c>
      <c r="K844">
        <f>Data!L850</f>
        <v>911.19897500000002</v>
      </c>
      <c r="L844">
        <f>Data!M850</f>
        <v>9.2292248355773168E-3</v>
      </c>
      <c r="M844">
        <f>Data!N850</f>
        <v>902.82800299999997</v>
      </c>
      <c r="N844">
        <f>Data!O850</f>
        <v>-5.3587470886656127E-3</v>
      </c>
      <c r="O844">
        <f>Data!P850</f>
        <v>907.67901600000005</v>
      </c>
      <c r="P844">
        <f>Data!Q850</f>
        <v>0.15447664900726585</v>
      </c>
      <c r="Q844">
        <f>Data!R850</f>
        <v>777.75701900000001</v>
      </c>
      <c r="R844">
        <f>Data!S850</f>
        <v>-3.4221864606206735E-2</v>
      </c>
      <c r="S844">
        <f>Data!AA850</f>
        <v>48.122663966589464</v>
      </c>
      <c r="T844">
        <f>Data!AB850</f>
        <v>909.8919985</v>
      </c>
      <c r="U844">
        <f>Data!AC850</f>
        <v>907.53733333333332</v>
      </c>
      <c r="V844">
        <f>Data!AD850</f>
        <v>881.60960699999998</v>
      </c>
      <c r="W844">
        <f>Data!AE850</f>
        <v>907.32779559999994</v>
      </c>
      <c r="X844">
        <f>Data!AF850</f>
        <v>907.50526946666673</v>
      </c>
      <c r="Y844">
        <f>Data!AG850</f>
        <v>870.40452391999997</v>
      </c>
      <c r="Z844">
        <f>Data!AP850</f>
        <v>35.493526891914115</v>
      </c>
    </row>
    <row r="845" spans="1:26" x14ac:dyDescent="0.35">
      <c r="A845" s="1">
        <f>Data!A845</f>
        <v>42742</v>
      </c>
      <c r="B845">
        <f>Data!B845</f>
        <v>903.48699999999997</v>
      </c>
      <c r="C845">
        <f>Data!C845</f>
        <v>908.58502199999998</v>
      </c>
      <c r="D845">
        <f>Data!D845</f>
        <v>823.55602999999996</v>
      </c>
      <c r="E845">
        <f>Data!E845</f>
        <v>908.58502199999998</v>
      </c>
      <c r="F845">
        <f>Data!F845</f>
        <v>279550016</v>
      </c>
      <c r="G845">
        <f>Data!H851</f>
        <v>0</v>
      </c>
      <c r="H845">
        <f>Data!I851</f>
        <v>908.58502199999998</v>
      </c>
      <c r="I845">
        <f>Data!J851</f>
        <v>911.19897500000002</v>
      </c>
      <c r="J845">
        <f>Data!K851</f>
        <v>9.2292248355773168E-3</v>
      </c>
      <c r="K845">
        <f>Data!L851</f>
        <v>902.82800299999997</v>
      </c>
      <c r="L845">
        <f>Data!M851</f>
        <v>-5.3587470886656127E-3</v>
      </c>
      <c r="M845">
        <f>Data!N851</f>
        <v>907.67901600000005</v>
      </c>
      <c r="N845">
        <f>Data!O851</f>
        <v>0.15447664900726585</v>
      </c>
      <c r="O845">
        <f>Data!P851</f>
        <v>777.75701900000001</v>
      </c>
      <c r="P845">
        <f>Data!Q851</f>
        <v>-3.4221864606206735E-2</v>
      </c>
      <c r="Q845">
        <f>Data!R851</f>
        <v>804.83398399999999</v>
      </c>
      <c r="R845">
        <f>Data!S851</f>
        <v>-2.351509807364972E-2</v>
      </c>
      <c r="S845">
        <f>Data!AA851</f>
        <v>48.085742457316833</v>
      </c>
      <c r="T845">
        <f>Data!AB851</f>
        <v>907.01348899999994</v>
      </c>
      <c r="U845">
        <f>Data!AC851</f>
        <v>907.23533133333331</v>
      </c>
      <c r="V845">
        <f>Data!AD851</f>
        <v>860.85939940000003</v>
      </c>
      <c r="W845">
        <f>Data!AE851</f>
        <v>906.4426026000001</v>
      </c>
      <c r="X845">
        <f>Data!AF851</f>
        <v>872.44353846666672</v>
      </c>
      <c r="Y845">
        <f>Data!AG851</f>
        <v>856.97291996000013</v>
      </c>
      <c r="Z845">
        <f>Data!AP851</f>
        <v>38.403551947203333</v>
      </c>
    </row>
    <row r="846" spans="1:26" x14ac:dyDescent="0.35">
      <c r="A846" s="1">
        <f>Data!A846</f>
        <v>42743</v>
      </c>
      <c r="B846">
        <f>Data!B846</f>
        <v>908.17498799999998</v>
      </c>
      <c r="C846">
        <f>Data!C846</f>
        <v>942.72399900000005</v>
      </c>
      <c r="D846">
        <f>Data!D846</f>
        <v>887.24902299999997</v>
      </c>
      <c r="E846">
        <f>Data!E846</f>
        <v>911.19897500000002</v>
      </c>
      <c r="F846">
        <f>Data!F846</f>
        <v>158715008</v>
      </c>
      <c r="G846">
        <f>Data!H852</f>
        <v>1</v>
      </c>
      <c r="H846">
        <f>Data!I852</f>
        <v>911.19897500000002</v>
      </c>
      <c r="I846">
        <f>Data!J852</f>
        <v>902.82800299999997</v>
      </c>
      <c r="J846">
        <f>Data!K852</f>
        <v>-5.3587470886656127E-3</v>
      </c>
      <c r="K846">
        <f>Data!L852</f>
        <v>907.67901600000005</v>
      </c>
      <c r="L846">
        <f>Data!M852</f>
        <v>0.15447664900726585</v>
      </c>
      <c r="M846">
        <f>Data!N852</f>
        <v>777.75701900000001</v>
      </c>
      <c r="N846">
        <f>Data!O852</f>
        <v>-3.4221864606206735E-2</v>
      </c>
      <c r="O846">
        <f>Data!P852</f>
        <v>804.83398399999999</v>
      </c>
      <c r="P846">
        <f>Data!Q852</f>
        <v>-2.351509807364972E-2</v>
      </c>
      <c r="Q846">
        <f>Data!R852</f>
        <v>823.98400900000001</v>
      </c>
      <c r="R846">
        <f>Data!S852</f>
        <v>6.7852617656664902E-3</v>
      </c>
      <c r="S846">
        <f>Data!AA852</f>
        <v>47.38154429824484</v>
      </c>
      <c r="T846">
        <f>Data!AB852</f>
        <v>905.25350950000006</v>
      </c>
      <c r="U846">
        <f>Data!AC852</f>
        <v>862.75467933333346</v>
      </c>
      <c r="V846">
        <f>Data!AD852</f>
        <v>843.41640619999998</v>
      </c>
      <c r="W846">
        <f>Data!AE852</f>
        <v>854.74001460000011</v>
      </c>
      <c r="X846">
        <f>Data!AF852</f>
        <v>844.63760566666679</v>
      </c>
      <c r="Y846">
        <f>Data!AG852</f>
        <v>841.79216300000019</v>
      </c>
      <c r="Z846">
        <f>Data!AP852</f>
        <v>30.82949862642775</v>
      </c>
    </row>
    <row r="847" spans="1:26" x14ac:dyDescent="0.35">
      <c r="A847" s="1">
        <f>Data!A847</f>
        <v>42744</v>
      </c>
      <c r="B847">
        <f>Data!B847</f>
        <v>913.24401899999998</v>
      </c>
      <c r="C847">
        <f>Data!C847</f>
        <v>913.68597399999999</v>
      </c>
      <c r="D847">
        <f>Data!D847</f>
        <v>879.807007</v>
      </c>
      <c r="E847">
        <f>Data!E847</f>
        <v>902.82800299999997</v>
      </c>
      <c r="F847">
        <f>Data!F847</f>
        <v>141876992</v>
      </c>
      <c r="G847">
        <f>Data!H853</f>
        <v>0</v>
      </c>
      <c r="H847">
        <f>Data!I853</f>
        <v>902.82800299999997</v>
      </c>
      <c r="I847">
        <f>Data!J853</f>
        <v>907.67901600000005</v>
      </c>
      <c r="J847">
        <f>Data!K853</f>
        <v>0.15447664900726585</v>
      </c>
      <c r="K847">
        <f>Data!L853</f>
        <v>777.75701900000001</v>
      </c>
      <c r="L847">
        <f>Data!M853</f>
        <v>-3.4221864606206735E-2</v>
      </c>
      <c r="M847">
        <f>Data!N853</f>
        <v>804.83398399999999</v>
      </c>
      <c r="N847">
        <f>Data!O853</f>
        <v>-2.351509807364972E-2</v>
      </c>
      <c r="O847">
        <f>Data!P853</f>
        <v>823.98400900000001</v>
      </c>
      <c r="P847">
        <f>Data!Q853</f>
        <v>6.7852617656664902E-3</v>
      </c>
      <c r="Q847">
        <f>Data!R853</f>
        <v>818.41198699999995</v>
      </c>
      <c r="R847">
        <f>Data!S853</f>
        <v>-4.1287297241436654E-3</v>
      </c>
      <c r="S847">
        <f>Data!AA853</f>
        <v>52.022110128220909</v>
      </c>
      <c r="T847">
        <f>Data!AB853</f>
        <v>842.71801750000009</v>
      </c>
      <c r="U847">
        <f>Data!AC853</f>
        <v>830.09000633333335</v>
      </c>
      <c r="V847">
        <f>Data!AD853</f>
        <v>826.53320300000019</v>
      </c>
      <c r="W847">
        <f>Data!AE853</f>
        <v>814.57220440000003</v>
      </c>
      <c r="X847">
        <f>Data!AF853</f>
        <v>823.2891397333334</v>
      </c>
      <c r="Y847">
        <f>Data!AG853</f>
        <v>829.02139888000011</v>
      </c>
      <c r="Z847">
        <f>Data!AP853</f>
        <v>36.014069817072233</v>
      </c>
    </row>
    <row r="848" spans="1:26" x14ac:dyDescent="0.35">
      <c r="A848" s="1">
        <f>Data!A848</f>
        <v>42745</v>
      </c>
      <c r="B848">
        <f>Data!B848</f>
        <v>902.44000200000005</v>
      </c>
      <c r="C848">
        <f>Data!C848</f>
        <v>914.87298599999997</v>
      </c>
      <c r="D848">
        <f>Data!D848</f>
        <v>901.05999799999995</v>
      </c>
      <c r="E848">
        <f>Data!E848</f>
        <v>907.67901600000005</v>
      </c>
      <c r="F848">
        <f>Data!F848</f>
        <v>115808000</v>
      </c>
      <c r="G848">
        <f>Data!H854</f>
        <v>1</v>
      </c>
      <c r="H848">
        <f>Data!I854</f>
        <v>907.67901600000005</v>
      </c>
      <c r="I848">
        <f>Data!J854</f>
        <v>777.75701900000001</v>
      </c>
      <c r="J848">
        <f>Data!K854</f>
        <v>-3.4221864606206735E-2</v>
      </c>
      <c r="K848">
        <f>Data!L854</f>
        <v>804.83398399999999</v>
      </c>
      <c r="L848">
        <f>Data!M854</f>
        <v>-2.351509807364972E-2</v>
      </c>
      <c r="M848">
        <f>Data!N854</f>
        <v>823.98400900000001</v>
      </c>
      <c r="N848">
        <f>Data!O854</f>
        <v>6.7852617656664902E-3</v>
      </c>
      <c r="O848">
        <f>Data!P854</f>
        <v>818.41198699999995</v>
      </c>
      <c r="P848">
        <f>Data!Q854</f>
        <v>-4.1287297241436654E-3</v>
      </c>
      <c r="Q848">
        <f>Data!R854</f>
        <v>821.79797399999995</v>
      </c>
      <c r="R848">
        <f>Data!S854</f>
        <v>-1.177759302088708E-2</v>
      </c>
      <c r="S848">
        <f>Data!AA854</f>
        <v>25.206802273506995</v>
      </c>
      <c r="T848">
        <f>Data!AB854</f>
        <v>791.2955015</v>
      </c>
      <c r="U848">
        <f>Data!AC854</f>
        <v>802.19167066666671</v>
      </c>
      <c r="V848">
        <f>Data!AD854</f>
        <v>809.35699460000001</v>
      </c>
      <c r="W848">
        <f>Data!AE854</f>
        <v>807.07860100000005</v>
      </c>
      <c r="X848">
        <f>Data!AF854</f>
        <v>808.14606513333342</v>
      </c>
      <c r="Y848">
        <f>Data!AG854</f>
        <v>811.64131596000004</v>
      </c>
      <c r="Z848">
        <f>Data!AP854</f>
        <v>35.837174212043195</v>
      </c>
    </row>
    <row r="849" spans="1:26" x14ac:dyDescent="0.35">
      <c r="A849" s="1">
        <f>Data!A849</f>
        <v>42746</v>
      </c>
      <c r="B849">
        <f>Data!B849</f>
        <v>908.11499000000003</v>
      </c>
      <c r="C849">
        <f>Data!C849</f>
        <v>919.44799799999998</v>
      </c>
      <c r="D849">
        <f>Data!D849</f>
        <v>762.76501499999995</v>
      </c>
      <c r="E849">
        <f>Data!E849</f>
        <v>777.75701900000001</v>
      </c>
      <c r="F849">
        <f>Data!F849</f>
        <v>310928992</v>
      </c>
      <c r="G849">
        <f>Data!H855</f>
        <v>0</v>
      </c>
      <c r="H849">
        <f>Data!I855</f>
        <v>777.75701900000001</v>
      </c>
      <c r="I849">
        <f>Data!J855</f>
        <v>804.83398399999999</v>
      </c>
      <c r="J849">
        <f>Data!K855</f>
        <v>-2.351509807364972E-2</v>
      </c>
      <c r="K849">
        <f>Data!L855</f>
        <v>823.98400900000001</v>
      </c>
      <c r="L849">
        <f>Data!M855</f>
        <v>6.7852617656664902E-3</v>
      </c>
      <c r="M849">
        <f>Data!N855</f>
        <v>818.41198699999995</v>
      </c>
      <c r="N849">
        <f>Data!O855</f>
        <v>-4.1287297241436654E-3</v>
      </c>
      <c r="O849">
        <f>Data!P855</f>
        <v>821.79797399999995</v>
      </c>
      <c r="P849">
        <f>Data!Q855</f>
        <v>-1.177759302088708E-2</v>
      </c>
      <c r="Q849">
        <f>Data!R855</f>
        <v>831.533997</v>
      </c>
      <c r="R849">
        <f>Data!S855</f>
        <v>-8.7903896967759784E-2</v>
      </c>
      <c r="S849">
        <f>Data!AA855</f>
        <v>26.37236501517711</v>
      </c>
      <c r="T849">
        <f>Data!AB855</f>
        <v>814.40899650000006</v>
      </c>
      <c r="U849">
        <f>Data!AC855</f>
        <v>815.74332666666669</v>
      </c>
      <c r="V849">
        <f>Data!AD855</f>
        <v>820.11239019999994</v>
      </c>
      <c r="W849">
        <f>Data!AE855</f>
        <v>817.92519520000008</v>
      </c>
      <c r="X849">
        <f>Data!AF855</f>
        <v>818.08518879999997</v>
      </c>
      <c r="Y849">
        <f>Data!AG855</f>
        <v>833.55334959999993</v>
      </c>
      <c r="Z849">
        <f>Data!AP855</f>
        <v>22.44837207505563</v>
      </c>
    </row>
    <row r="850" spans="1:26" x14ac:dyDescent="0.35">
      <c r="A850" s="1">
        <f>Data!A850</f>
        <v>42747</v>
      </c>
      <c r="B850">
        <f>Data!B850</f>
        <v>775.17797900000005</v>
      </c>
      <c r="C850">
        <f>Data!C850</f>
        <v>826.24597200000005</v>
      </c>
      <c r="D850">
        <f>Data!D850</f>
        <v>755.75598100000002</v>
      </c>
      <c r="E850">
        <f>Data!E850</f>
        <v>804.83398399999999</v>
      </c>
      <c r="F850">
        <f>Data!F850</f>
        <v>222326000</v>
      </c>
      <c r="G850">
        <f>Data!H856</f>
        <v>0</v>
      </c>
      <c r="H850">
        <f>Data!I856</f>
        <v>804.83398399999999</v>
      </c>
      <c r="I850">
        <f>Data!J856</f>
        <v>823.98400900000001</v>
      </c>
      <c r="J850">
        <f>Data!K856</f>
        <v>6.7852617656664902E-3</v>
      </c>
      <c r="K850">
        <f>Data!L856</f>
        <v>818.41198699999995</v>
      </c>
      <c r="L850">
        <f>Data!M856</f>
        <v>-4.1287297241436654E-3</v>
      </c>
      <c r="M850">
        <f>Data!N856</f>
        <v>821.79797399999995</v>
      </c>
      <c r="N850">
        <f>Data!O856</f>
        <v>-1.177759302088708E-2</v>
      </c>
      <c r="O850">
        <f>Data!P856</f>
        <v>831.533997</v>
      </c>
      <c r="P850">
        <f>Data!Q856</f>
        <v>-8.7903896967759784E-2</v>
      </c>
      <c r="Q850">
        <f>Data!R856</f>
        <v>907.93798800000002</v>
      </c>
      <c r="R850">
        <f>Data!S856</f>
        <v>2.3761878161404505E-2</v>
      </c>
      <c r="S850">
        <f>Data!AA856</f>
        <v>28.393706848748877</v>
      </c>
      <c r="T850">
        <f>Data!AB856</f>
        <v>821.19799799999998</v>
      </c>
      <c r="U850">
        <f>Data!AC856</f>
        <v>821.39798999999994</v>
      </c>
      <c r="V850">
        <f>Data!AD856</f>
        <v>840.73319099999992</v>
      </c>
      <c r="W850">
        <f>Data!AE856</f>
        <v>820.8807862000001</v>
      </c>
      <c r="X850">
        <f>Data!AF856</f>
        <v>823.92852393333339</v>
      </c>
      <c r="Y850">
        <f>Data!AG856</f>
        <v>847.40479012000003</v>
      </c>
      <c r="Z850">
        <f>Data!AP856</f>
        <v>23.317884155697996</v>
      </c>
    </row>
    <row r="851" spans="1:26" x14ac:dyDescent="0.35">
      <c r="A851" s="1">
        <f>Data!A851</f>
        <v>42748</v>
      </c>
      <c r="B851">
        <f>Data!B851</f>
        <v>803.73699999999997</v>
      </c>
      <c r="C851">
        <f>Data!C851</f>
        <v>829.00097700000003</v>
      </c>
      <c r="D851">
        <f>Data!D851</f>
        <v>780.00299099999995</v>
      </c>
      <c r="E851">
        <f>Data!E851</f>
        <v>823.98400900000001</v>
      </c>
      <c r="F851">
        <f>Data!F851</f>
        <v>168968000</v>
      </c>
      <c r="G851">
        <f>Data!H857</f>
        <v>1</v>
      </c>
      <c r="H851">
        <f>Data!I857</f>
        <v>823.98400900000001</v>
      </c>
      <c r="I851">
        <f>Data!J857</f>
        <v>818.41198699999995</v>
      </c>
      <c r="J851">
        <f>Data!K857</f>
        <v>-4.1287297241436654E-3</v>
      </c>
      <c r="K851">
        <f>Data!L857</f>
        <v>821.79797399999995</v>
      </c>
      <c r="L851">
        <f>Data!M857</f>
        <v>-1.177759302088708E-2</v>
      </c>
      <c r="M851">
        <f>Data!N857</f>
        <v>831.533997</v>
      </c>
      <c r="N851">
        <f>Data!O857</f>
        <v>-8.7903896967759784E-2</v>
      </c>
      <c r="O851">
        <f>Data!P857</f>
        <v>907.93798800000002</v>
      </c>
      <c r="P851">
        <f>Data!Q857</f>
        <v>2.3761878161404505E-2</v>
      </c>
      <c r="Q851">
        <f>Data!R857</f>
        <v>886.61798099999999</v>
      </c>
      <c r="R851">
        <f>Data!S857</f>
        <v>-1.3950027331789759E-2</v>
      </c>
      <c r="S851">
        <f>Data!AA857</f>
        <v>26.322709960510551</v>
      </c>
      <c r="T851">
        <f>Data!AB857</f>
        <v>820.10498050000001</v>
      </c>
      <c r="U851">
        <f>Data!AC857</f>
        <v>823.91465266666671</v>
      </c>
      <c r="V851">
        <f>Data!AD857</f>
        <v>853.25998540000001</v>
      </c>
      <c r="W851">
        <f>Data!AE857</f>
        <v>825.01518580000004</v>
      </c>
      <c r="X851">
        <f>Data!AF857</f>
        <v>846.68771980000008</v>
      </c>
      <c r="Y851">
        <f>Data!AG857</f>
        <v>859.19614748000015</v>
      </c>
      <c r="Z851">
        <f>Data!AP857</f>
        <v>23.667918801775514</v>
      </c>
    </row>
    <row r="852" spans="1:26" x14ac:dyDescent="0.35">
      <c r="A852" s="1">
        <f>Data!A852</f>
        <v>42749</v>
      </c>
      <c r="B852">
        <f>Data!B852</f>
        <v>825.14202899999998</v>
      </c>
      <c r="C852">
        <f>Data!C852</f>
        <v>835.08502199999998</v>
      </c>
      <c r="D852">
        <f>Data!D852</f>
        <v>812.45599400000003</v>
      </c>
      <c r="E852">
        <f>Data!E852</f>
        <v>818.41198699999995</v>
      </c>
      <c r="F852">
        <f>Data!F852</f>
        <v>93063296</v>
      </c>
      <c r="G852">
        <f>Data!H858</f>
        <v>0</v>
      </c>
      <c r="H852">
        <f>Data!I858</f>
        <v>818.41198699999995</v>
      </c>
      <c r="I852">
        <f>Data!J858</f>
        <v>821.79797399999995</v>
      </c>
      <c r="J852">
        <f>Data!K858</f>
        <v>-1.177759302088708E-2</v>
      </c>
      <c r="K852">
        <f>Data!L858</f>
        <v>831.533997</v>
      </c>
      <c r="L852">
        <f>Data!M858</f>
        <v>-8.7903896967759784E-2</v>
      </c>
      <c r="M852">
        <f>Data!N858</f>
        <v>907.93798800000002</v>
      </c>
      <c r="N852">
        <f>Data!O858</f>
        <v>2.3761878161404505E-2</v>
      </c>
      <c r="O852">
        <f>Data!P858</f>
        <v>886.61798099999999</v>
      </c>
      <c r="P852">
        <f>Data!Q858</f>
        <v>-1.3950027331789759E-2</v>
      </c>
      <c r="Q852">
        <f>Data!R858</f>
        <v>899.07299799999998</v>
      </c>
      <c r="R852">
        <f>Data!S858</f>
        <v>4.5114610357535898E-3</v>
      </c>
      <c r="S852">
        <f>Data!AA858</f>
        <v>27.446540048286153</v>
      </c>
      <c r="T852">
        <f>Data!AB858</f>
        <v>826.66598550000003</v>
      </c>
      <c r="U852">
        <f>Data!AC858</f>
        <v>853.75665300000003</v>
      </c>
      <c r="V852">
        <f>Data!AD858</f>
        <v>869.39218760000006</v>
      </c>
      <c r="W852">
        <f>Data!AE858</f>
        <v>860.14838880000002</v>
      </c>
      <c r="X852">
        <f>Data!AF858</f>
        <v>864.6502524</v>
      </c>
      <c r="Y852">
        <f>Data!AG858</f>
        <v>871.58982920000005</v>
      </c>
      <c r="Z852">
        <f>Data!AP858</f>
        <v>22.974591683019597</v>
      </c>
    </row>
    <row r="853" spans="1:26" x14ac:dyDescent="0.35">
      <c r="A853" s="1">
        <f>Data!A853</f>
        <v>42750</v>
      </c>
      <c r="B853">
        <f>Data!B853</f>
        <v>818.14202899999998</v>
      </c>
      <c r="C853">
        <f>Data!C853</f>
        <v>823.307007</v>
      </c>
      <c r="D853">
        <f>Data!D853</f>
        <v>812.87097200000005</v>
      </c>
      <c r="E853">
        <f>Data!E853</f>
        <v>821.79797399999995</v>
      </c>
      <c r="F853">
        <f>Data!F853</f>
        <v>71013600</v>
      </c>
      <c r="G853">
        <f>Data!H859</f>
        <v>0</v>
      </c>
      <c r="H853">
        <f>Data!I859</f>
        <v>821.79797399999995</v>
      </c>
      <c r="I853">
        <f>Data!J859</f>
        <v>831.533997</v>
      </c>
      <c r="J853">
        <f>Data!K859</f>
        <v>-8.7903896967759784E-2</v>
      </c>
      <c r="K853">
        <f>Data!L859</f>
        <v>907.93798800000002</v>
      </c>
      <c r="L853">
        <f>Data!M859</f>
        <v>2.3761878161404505E-2</v>
      </c>
      <c r="M853">
        <f>Data!N859</f>
        <v>886.61798099999999</v>
      </c>
      <c r="N853">
        <f>Data!O859</f>
        <v>-1.3950027331789759E-2</v>
      </c>
      <c r="O853">
        <f>Data!P859</f>
        <v>899.07299799999998</v>
      </c>
      <c r="P853">
        <f>Data!Q859</f>
        <v>4.5114610357535898E-3</v>
      </c>
      <c r="Q853">
        <f>Data!R859</f>
        <v>895.02600099999995</v>
      </c>
      <c r="R853">
        <f>Data!S859</f>
        <v>-2.9463578876309897E-2</v>
      </c>
      <c r="S853">
        <f>Data!AA859</f>
        <v>28.615784331477499</v>
      </c>
      <c r="T853">
        <f>Data!AB859</f>
        <v>869.73599250000007</v>
      </c>
      <c r="U853">
        <f>Data!AC859</f>
        <v>875.36332200000004</v>
      </c>
      <c r="V853">
        <f>Data!AD859</f>
        <v>884.03779300000008</v>
      </c>
      <c r="W853">
        <f>Data!AE859</f>
        <v>884.12918700000012</v>
      </c>
      <c r="X853">
        <f>Data!AF859</f>
        <v>884.60785726666677</v>
      </c>
      <c r="Y853">
        <f>Data!AG859</f>
        <v>887.97783444000004</v>
      </c>
      <c r="Z853">
        <f>Data!AP859</f>
        <v>23.009515854479915</v>
      </c>
    </row>
    <row r="854" spans="1:26" x14ac:dyDescent="0.35">
      <c r="A854" s="1">
        <f>Data!A854</f>
        <v>42751</v>
      </c>
      <c r="B854">
        <f>Data!B854</f>
        <v>821.78301999999996</v>
      </c>
      <c r="C854">
        <f>Data!C854</f>
        <v>834.53002900000001</v>
      </c>
      <c r="D854">
        <f>Data!D854</f>
        <v>820.27099599999997</v>
      </c>
      <c r="E854">
        <f>Data!E854</f>
        <v>831.533997</v>
      </c>
      <c r="F854">
        <f>Data!F854</f>
        <v>82755200</v>
      </c>
      <c r="G854">
        <f>Data!H860</f>
        <v>0</v>
      </c>
      <c r="H854">
        <f>Data!I860</f>
        <v>831.533997</v>
      </c>
      <c r="I854">
        <f>Data!J860</f>
        <v>907.93798800000002</v>
      </c>
      <c r="J854">
        <f>Data!K860</f>
        <v>2.3761878161404505E-2</v>
      </c>
      <c r="K854">
        <f>Data!L860</f>
        <v>886.61798099999999</v>
      </c>
      <c r="L854">
        <f>Data!M860</f>
        <v>-1.3950027331789759E-2</v>
      </c>
      <c r="M854">
        <f>Data!N860</f>
        <v>899.07299799999998</v>
      </c>
      <c r="N854">
        <f>Data!O860</f>
        <v>4.5114610357535898E-3</v>
      </c>
      <c r="O854">
        <f>Data!P860</f>
        <v>895.02600099999995</v>
      </c>
      <c r="P854">
        <f>Data!Q860</f>
        <v>-2.9463578876309897E-2</v>
      </c>
      <c r="Q854">
        <f>Data!R860</f>
        <v>921.78900099999998</v>
      </c>
      <c r="R854">
        <f>Data!S860</f>
        <v>-3.1237852544009287E-3</v>
      </c>
      <c r="S854">
        <f>Data!AA860</f>
        <v>32.778631544474905</v>
      </c>
      <c r="T854">
        <f>Data!AB860</f>
        <v>897.2779845</v>
      </c>
      <c r="U854">
        <f>Data!AC860</f>
        <v>897.87632233333341</v>
      </c>
      <c r="V854">
        <f>Data!AD860</f>
        <v>902.08879379999996</v>
      </c>
      <c r="W854">
        <f>Data!AE860</f>
        <v>895.86398919999999</v>
      </c>
      <c r="X854">
        <f>Data!AF860</f>
        <v>896.44545893333338</v>
      </c>
      <c r="Y854">
        <f>Data!AG860</f>
        <v>905.93623040000011</v>
      </c>
      <c r="Z854">
        <f>Data!AP860</f>
        <v>22.953582243068468</v>
      </c>
    </row>
    <row r="855" spans="1:26" x14ac:dyDescent="0.35">
      <c r="A855" s="1">
        <f>Data!A855</f>
        <v>42752</v>
      </c>
      <c r="B855">
        <f>Data!B855</f>
        <v>830.94598399999995</v>
      </c>
      <c r="C855">
        <f>Data!C855</f>
        <v>910.56097399999999</v>
      </c>
      <c r="D855">
        <f>Data!D855</f>
        <v>830.796021</v>
      </c>
      <c r="E855">
        <f>Data!E855</f>
        <v>907.93798800000002</v>
      </c>
      <c r="F855">
        <f>Data!F855</f>
        <v>155095008</v>
      </c>
      <c r="G855">
        <f>Data!H861</f>
        <v>1</v>
      </c>
      <c r="H855">
        <f>Data!I861</f>
        <v>907.93798800000002</v>
      </c>
      <c r="I855">
        <f>Data!J861</f>
        <v>886.61798099999999</v>
      </c>
      <c r="J855">
        <f>Data!K861</f>
        <v>-1.3950027331789759E-2</v>
      </c>
      <c r="K855">
        <f>Data!L861</f>
        <v>899.07299799999998</v>
      </c>
      <c r="L855">
        <f>Data!M861</f>
        <v>4.5114610357535898E-3</v>
      </c>
      <c r="M855">
        <f>Data!N861</f>
        <v>895.02600099999995</v>
      </c>
      <c r="N855">
        <f>Data!O861</f>
        <v>-2.9463578876309897E-2</v>
      </c>
      <c r="O855">
        <f>Data!P861</f>
        <v>921.78900099999998</v>
      </c>
      <c r="P855">
        <f>Data!Q861</f>
        <v>-3.1237852544009287E-3</v>
      </c>
      <c r="Q855">
        <f>Data!R861</f>
        <v>924.67297399999995</v>
      </c>
      <c r="R855">
        <f>Data!S861</f>
        <v>3.9670418355516419E-3</v>
      </c>
      <c r="S855">
        <f>Data!AA861</f>
        <v>21.340655570570902</v>
      </c>
      <c r="T855">
        <f>Data!AB861</f>
        <v>892.84548949999999</v>
      </c>
      <c r="U855">
        <f>Data!AC861</f>
        <v>893.57232666666675</v>
      </c>
      <c r="V855">
        <f>Data!AD861</f>
        <v>905.43579100000011</v>
      </c>
      <c r="W855">
        <f>Data!AE861</f>
        <v>894.96319579999999</v>
      </c>
      <c r="X855">
        <f>Data!AF861</f>
        <v>901.56039620000001</v>
      </c>
      <c r="Y855">
        <f>Data!AG861</f>
        <v>907.17527587999996</v>
      </c>
      <c r="Z855">
        <f>Data!AP861</f>
        <v>22.63351491868255</v>
      </c>
    </row>
    <row r="856" spans="1:26" x14ac:dyDescent="0.35">
      <c r="A856" s="1">
        <f>Data!A856</f>
        <v>42753</v>
      </c>
      <c r="B856">
        <f>Data!B856</f>
        <v>909.37298599999997</v>
      </c>
      <c r="C856">
        <f>Data!C856</f>
        <v>917.49902299999997</v>
      </c>
      <c r="D856">
        <f>Data!D856</f>
        <v>858.30401600000005</v>
      </c>
      <c r="E856">
        <f>Data!E856</f>
        <v>886.61798099999999</v>
      </c>
      <c r="F856">
        <f>Data!F856</f>
        <v>225676992</v>
      </c>
      <c r="G856">
        <f>Data!H862</f>
        <v>0</v>
      </c>
      <c r="H856">
        <f>Data!I862</f>
        <v>886.61798099999999</v>
      </c>
      <c r="I856">
        <f>Data!J862</f>
        <v>899.07299799999998</v>
      </c>
      <c r="J856">
        <f>Data!K862</f>
        <v>4.5114610357535898E-3</v>
      </c>
      <c r="K856">
        <f>Data!L862</f>
        <v>895.02600099999995</v>
      </c>
      <c r="L856">
        <f>Data!M862</f>
        <v>-2.9463578876309897E-2</v>
      </c>
      <c r="M856">
        <f>Data!N862</f>
        <v>921.78900099999998</v>
      </c>
      <c r="N856">
        <f>Data!O862</f>
        <v>-3.1237852544009287E-3</v>
      </c>
      <c r="O856">
        <f>Data!P862</f>
        <v>924.67297399999995</v>
      </c>
      <c r="P856">
        <f>Data!Q862</f>
        <v>3.9670418355516419E-3</v>
      </c>
      <c r="Q856">
        <f>Data!R862</f>
        <v>921.012024</v>
      </c>
      <c r="R856">
        <f>Data!S862</f>
        <v>3.1237062585847363E-2</v>
      </c>
      <c r="S856">
        <f>Data!AA862</f>
        <v>20.175049538573219</v>
      </c>
      <c r="T856">
        <f>Data!AB862</f>
        <v>897.04949949999991</v>
      </c>
      <c r="U856">
        <f>Data!AC862</f>
        <v>905.29599999999994</v>
      </c>
      <c r="V856">
        <f>Data!AD862</f>
        <v>912.31459959999995</v>
      </c>
      <c r="W856">
        <f>Data!AE862</f>
        <v>906.5406003999999</v>
      </c>
      <c r="X856">
        <f>Data!AF862</f>
        <v>910.87805986666672</v>
      </c>
      <c r="Y856">
        <f>Data!AG862</f>
        <v>908.64452152000013</v>
      </c>
      <c r="Z856">
        <f>Data!AP862</f>
        <v>23.491895400682424</v>
      </c>
    </row>
    <row r="857" spans="1:26" x14ac:dyDescent="0.35">
      <c r="A857" s="1">
        <f>Data!A857</f>
        <v>42754</v>
      </c>
      <c r="B857">
        <f>Data!B857</f>
        <v>888.33502199999998</v>
      </c>
      <c r="C857">
        <f>Data!C857</f>
        <v>904.614014</v>
      </c>
      <c r="D857">
        <f>Data!D857</f>
        <v>884.33801300000005</v>
      </c>
      <c r="E857">
        <f>Data!E857</f>
        <v>899.07299799999998</v>
      </c>
      <c r="F857">
        <f>Data!F857</f>
        <v>105625000</v>
      </c>
      <c r="G857">
        <f>Data!H863</f>
        <v>1</v>
      </c>
      <c r="H857">
        <f>Data!I863</f>
        <v>899.07299799999998</v>
      </c>
      <c r="I857">
        <f>Data!J863</f>
        <v>895.02600099999995</v>
      </c>
      <c r="J857">
        <f>Data!K863</f>
        <v>-2.9463578876309897E-2</v>
      </c>
      <c r="K857">
        <f>Data!L863</f>
        <v>921.78900099999998</v>
      </c>
      <c r="L857">
        <f>Data!M863</f>
        <v>-3.1237852544009287E-3</v>
      </c>
      <c r="M857">
        <f>Data!N863</f>
        <v>924.67297399999995</v>
      </c>
      <c r="N857">
        <f>Data!O863</f>
        <v>3.9670418355516419E-3</v>
      </c>
      <c r="O857">
        <f>Data!P863</f>
        <v>921.012024</v>
      </c>
      <c r="P857">
        <f>Data!Q863</f>
        <v>3.1237062585847363E-2</v>
      </c>
      <c r="Q857">
        <f>Data!R863</f>
        <v>892.68701199999998</v>
      </c>
      <c r="R857">
        <f>Data!S863</f>
        <v>-9.8705927439233006E-3</v>
      </c>
      <c r="S857">
        <f>Data!AA863</f>
        <v>16.784542145720465</v>
      </c>
      <c r="T857">
        <f>Data!AB863</f>
        <v>908.40750099999991</v>
      </c>
      <c r="U857">
        <f>Data!AC863</f>
        <v>913.82932533333326</v>
      </c>
      <c r="V857">
        <f>Data!AD863</f>
        <v>911.03740240000002</v>
      </c>
      <c r="W857">
        <f>Data!AE863</f>
        <v>917.58999019999999</v>
      </c>
      <c r="X857">
        <f>Data!AF863</f>
        <v>916.99826659999997</v>
      </c>
      <c r="Y857">
        <f>Data!AG863</f>
        <v>908.87768067999991</v>
      </c>
      <c r="Z857">
        <f>Data!AP863</f>
        <v>16.088035827053275</v>
      </c>
    </row>
    <row r="858" spans="1:26" x14ac:dyDescent="0.35">
      <c r="A858" s="1">
        <f>Data!A858</f>
        <v>42755</v>
      </c>
      <c r="B858">
        <f>Data!B858</f>
        <v>898.17199700000003</v>
      </c>
      <c r="C858">
        <f>Data!C858</f>
        <v>899.39801</v>
      </c>
      <c r="D858">
        <f>Data!D858</f>
        <v>887.00799600000005</v>
      </c>
      <c r="E858">
        <f>Data!E858</f>
        <v>895.02600099999995</v>
      </c>
      <c r="F858">
        <f>Data!F858</f>
        <v>86728400</v>
      </c>
      <c r="G858">
        <f>Data!H864</f>
        <v>0</v>
      </c>
      <c r="H858">
        <f>Data!I864</f>
        <v>895.02600099999995</v>
      </c>
      <c r="I858">
        <f>Data!J864</f>
        <v>921.78900099999998</v>
      </c>
      <c r="J858">
        <f>Data!K864</f>
        <v>-3.1237852544009287E-3</v>
      </c>
      <c r="K858">
        <f>Data!L864</f>
        <v>924.67297399999995</v>
      </c>
      <c r="L858">
        <f>Data!M864</f>
        <v>3.9670418355516419E-3</v>
      </c>
      <c r="M858">
        <f>Data!N864</f>
        <v>921.012024</v>
      </c>
      <c r="N858">
        <f>Data!O864</f>
        <v>3.1237062585847363E-2</v>
      </c>
      <c r="O858">
        <f>Data!P864</f>
        <v>892.68701199999998</v>
      </c>
      <c r="P858">
        <f>Data!Q864</f>
        <v>-9.8705927439233006E-3</v>
      </c>
      <c r="Q858">
        <f>Data!R864</f>
        <v>901.54199200000005</v>
      </c>
      <c r="R858">
        <f>Data!S864</f>
        <v>-1.7639685713521265E-2</v>
      </c>
      <c r="S858">
        <f>Data!AA864</f>
        <v>18.005931567233716</v>
      </c>
      <c r="T858">
        <f>Data!AB864</f>
        <v>923.23098749999997</v>
      </c>
      <c r="U858">
        <f>Data!AC864</f>
        <v>922.49133299999994</v>
      </c>
      <c r="V858">
        <f>Data!AD864</f>
        <v>912.3406005999999</v>
      </c>
      <c r="W858">
        <f>Data!AE864</f>
        <v>922.63179940000009</v>
      </c>
      <c r="X858">
        <f>Data!AF864</f>
        <v>914.59033620000002</v>
      </c>
      <c r="Y858">
        <f>Data!AG864</f>
        <v>913.5578003600001</v>
      </c>
      <c r="Z858">
        <f>Data!AP864</f>
        <v>14.770466778100356</v>
      </c>
    </row>
    <row r="859" spans="1:26" x14ac:dyDescent="0.35">
      <c r="A859" s="1">
        <f>Data!A859</f>
        <v>42756</v>
      </c>
      <c r="B859">
        <f>Data!B859</f>
        <v>895.54901099999995</v>
      </c>
      <c r="C859">
        <f>Data!C859</f>
        <v>927.36700399999995</v>
      </c>
      <c r="D859">
        <f>Data!D859</f>
        <v>895.53497300000004</v>
      </c>
      <c r="E859">
        <f>Data!E859</f>
        <v>921.78900099999998</v>
      </c>
      <c r="F859">
        <f>Data!F859</f>
        <v>111158000</v>
      </c>
      <c r="G859">
        <f>Data!H865</f>
        <v>0</v>
      </c>
      <c r="H859">
        <f>Data!I865</f>
        <v>921.78900099999998</v>
      </c>
      <c r="I859">
        <f>Data!J865</f>
        <v>924.67297399999995</v>
      </c>
      <c r="J859">
        <f>Data!K865</f>
        <v>3.9670418355516419E-3</v>
      </c>
      <c r="K859">
        <f>Data!L865</f>
        <v>921.012024</v>
      </c>
      <c r="L859">
        <f>Data!M865</f>
        <v>3.1237062585847363E-2</v>
      </c>
      <c r="M859">
        <f>Data!N865</f>
        <v>892.68701199999998</v>
      </c>
      <c r="N859">
        <f>Data!O865</f>
        <v>-9.8705927439233006E-3</v>
      </c>
      <c r="O859">
        <f>Data!P865</f>
        <v>901.54199200000005</v>
      </c>
      <c r="P859">
        <f>Data!Q865</f>
        <v>-1.7639685713521265E-2</v>
      </c>
      <c r="Q859">
        <f>Data!R865</f>
        <v>917.58599900000002</v>
      </c>
      <c r="R859">
        <f>Data!S865</f>
        <v>-2.355586568607558E-3</v>
      </c>
      <c r="S859">
        <f>Data!AA865</f>
        <v>24.580726673517347</v>
      </c>
      <c r="T859">
        <f>Data!AB865</f>
        <v>922.84249899999998</v>
      </c>
      <c r="U859">
        <f>Data!AC865</f>
        <v>912.79066999999998</v>
      </c>
      <c r="V859">
        <f>Data!AD865</f>
        <v>911.50000020000004</v>
      </c>
      <c r="W859">
        <f>Data!AE865</f>
        <v>910.41420920000007</v>
      </c>
      <c r="X859">
        <f>Data!AF865</f>
        <v>908.99886893333337</v>
      </c>
      <c r="Y859">
        <f>Data!AG865</f>
        <v>913.34691911999994</v>
      </c>
      <c r="Z859">
        <f>Data!AP865</f>
        <v>24.084756416427155</v>
      </c>
    </row>
    <row r="860" spans="1:26" x14ac:dyDescent="0.35">
      <c r="A860" s="1">
        <f>Data!A860</f>
        <v>42757</v>
      </c>
      <c r="B860">
        <f>Data!B860</f>
        <v>922.205017</v>
      </c>
      <c r="C860">
        <f>Data!C860</f>
        <v>937.52502400000003</v>
      </c>
      <c r="D860">
        <f>Data!D860</f>
        <v>897.56402600000001</v>
      </c>
      <c r="E860">
        <f>Data!E860</f>
        <v>924.67297399999995</v>
      </c>
      <c r="F860">
        <f>Data!F860</f>
        <v>116573000</v>
      </c>
      <c r="G860">
        <f>Data!H866</f>
        <v>1</v>
      </c>
      <c r="H860">
        <f>Data!I866</f>
        <v>924.67297399999995</v>
      </c>
      <c r="I860">
        <f>Data!J866</f>
        <v>921.012024</v>
      </c>
      <c r="J860">
        <f>Data!K866</f>
        <v>3.1237062585847363E-2</v>
      </c>
      <c r="K860">
        <f>Data!L866</f>
        <v>892.68701199999998</v>
      </c>
      <c r="L860">
        <f>Data!M866</f>
        <v>-9.8705927439233006E-3</v>
      </c>
      <c r="M860">
        <f>Data!N866</f>
        <v>901.54199200000005</v>
      </c>
      <c r="N860">
        <f>Data!O866</f>
        <v>-1.7639685713521265E-2</v>
      </c>
      <c r="O860">
        <f>Data!P866</f>
        <v>917.58599900000002</v>
      </c>
      <c r="P860">
        <f>Data!Q866</f>
        <v>-2.355586568607558E-3</v>
      </c>
      <c r="Q860">
        <f>Data!R866</f>
        <v>919.75</v>
      </c>
      <c r="R860">
        <f>Data!S866</f>
        <v>-1.9985745006218698E-3</v>
      </c>
      <c r="S860">
        <f>Data!AA866</f>
        <v>21.989454617191825</v>
      </c>
      <c r="T860">
        <f>Data!AB866</f>
        <v>906.84951799999999</v>
      </c>
      <c r="U860">
        <f>Data!AC866</f>
        <v>905.08034266666664</v>
      </c>
      <c r="V860">
        <f>Data!AD866</f>
        <v>910.51540539999985</v>
      </c>
      <c r="W860">
        <f>Data!AE866</f>
        <v>901.89400640000008</v>
      </c>
      <c r="X860">
        <f>Data!AF866</f>
        <v>907.35307226666669</v>
      </c>
      <c r="Y860">
        <f>Data!AG866</f>
        <v>912.70720959999994</v>
      </c>
      <c r="Z860">
        <f>Data!AP866</f>
        <v>23.93019753946443</v>
      </c>
    </row>
    <row r="861" spans="1:26" x14ac:dyDescent="0.35">
      <c r="A861" s="1">
        <f>Data!A861</f>
        <v>42758</v>
      </c>
      <c r="B861">
        <f>Data!B861</f>
        <v>925.49902299999997</v>
      </c>
      <c r="C861">
        <f>Data!C861</f>
        <v>928.26599099999999</v>
      </c>
      <c r="D861">
        <f>Data!D861</f>
        <v>916.737976</v>
      </c>
      <c r="E861">
        <f>Data!E861</f>
        <v>921.012024</v>
      </c>
      <c r="F861">
        <f>Data!F861</f>
        <v>73588600</v>
      </c>
      <c r="G861">
        <f>Data!H867</f>
        <v>1</v>
      </c>
      <c r="H861">
        <f>Data!I867</f>
        <v>921.012024</v>
      </c>
      <c r="I861">
        <f>Data!J867</f>
        <v>892.68701199999998</v>
      </c>
      <c r="J861">
        <f>Data!K867</f>
        <v>-9.8705927439233006E-3</v>
      </c>
      <c r="K861">
        <f>Data!L867</f>
        <v>901.54199200000005</v>
      </c>
      <c r="L861">
        <f>Data!M867</f>
        <v>-1.7639685713521265E-2</v>
      </c>
      <c r="M861">
        <f>Data!N867</f>
        <v>917.58599900000002</v>
      </c>
      <c r="N861">
        <f>Data!O867</f>
        <v>-2.355586568607558E-3</v>
      </c>
      <c r="O861">
        <f>Data!P867</f>
        <v>919.75</v>
      </c>
      <c r="P861">
        <f>Data!Q867</f>
        <v>-1.9985745006218698E-3</v>
      </c>
      <c r="Q861">
        <f>Data!R867</f>
        <v>921.59002699999996</v>
      </c>
      <c r="R861">
        <f>Data!S867</f>
        <v>2.2748050923779174E-3</v>
      </c>
      <c r="S861">
        <f>Data!AA867</f>
        <v>8.655199295547547</v>
      </c>
      <c r="T861">
        <f>Data!AB867</f>
        <v>897.11450200000002</v>
      </c>
      <c r="U861">
        <f>Data!AC867</f>
        <v>903.93833433333339</v>
      </c>
      <c r="V861">
        <f>Data!AD867</f>
        <v>910.63100599999996</v>
      </c>
      <c r="W861">
        <f>Data!AE867</f>
        <v>906.18859880000014</v>
      </c>
      <c r="X861">
        <f>Data!AF867</f>
        <v>908.90486666666686</v>
      </c>
      <c r="Y861">
        <f>Data!AG867</f>
        <v>911.33164080000006</v>
      </c>
      <c r="Z861">
        <f>Data!AP867</f>
        <v>19.229314356280227</v>
      </c>
    </row>
    <row r="862" spans="1:26" x14ac:dyDescent="0.35">
      <c r="A862" s="1">
        <f>Data!A862</f>
        <v>42759</v>
      </c>
      <c r="B862">
        <f>Data!B862</f>
        <v>910.67700200000002</v>
      </c>
      <c r="C862">
        <f>Data!C862</f>
        <v>924.14502000000005</v>
      </c>
      <c r="D862">
        <f>Data!D862</f>
        <v>892.28601100000003</v>
      </c>
      <c r="E862">
        <f>Data!E862</f>
        <v>892.68701199999998</v>
      </c>
      <c r="F862">
        <f>Data!F862</f>
        <v>111349000</v>
      </c>
      <c r="G862">
        <f>Data!H868</f>
        <v>0</v>
      </c>
      <c r="H862">
        <f>Data!I868</f>
        <v>892.68701199999998</v>
      </c>
      <c r="I862">
        <f>Data!J868</f>
        <v>901.54199200000005</v>
      </c>
      <c r="J862">
        <f>Data!K868</f>
        <v>-1.7639685713521265E-2</v>
      </c>
      <c r="K862">
        <f>Data!L868</f>
        <v>917.58599900000002</v>
      </c>
      <c r="L862">
        <f>Data!M868</f>
        <v>-2.355586568607558E-3</v>
      </c>
      <c r="M862">
        <f>Data!N868</f>
        <v>919.75</v>
      </c>
      <c r="N862">
        <f>Data!O868</f>
        <v>-1.9985745006218698E-3</v>
      </c>
      <c r="O862">
        <f>Data!P868</f>
        <v>921.59002699999996</v>
      </c>
      <c r="P862">
        <f>Data!Q868</f>
        <v>2.2748050923779174E-3</v>
      </c>
      <c r="Q862">
        <f>Data!R868</f>
        <v>919.49597200000005</v>
      </c>
      <c r="R862">
        <f>Data!S868</f>
        <v>-9.6315850597827077E-4</v>
      </c>
      <c r="S862">
        <f>Data!AA868</f>
        <v>8.9689370114782463</v>
      </c>
      <c r="T862">
        <f>Data!AB868</f>
        <v>909.56399550000003</v>
      </c>
      <c r="U862">
        <f>Data!AC868</f>
        <v>912.95933033333347</v>
      </c>
      <c r="V862">
        <f>Data!AD868</f>
        <v>915.99279799999999</v>
      </c>
      <c r="W862">
        <f>Data!AE868</f>
        <v>915.24279799999999</v>
      </c>
      <c r="X862">
        <f>Data!AF868</f>
        <v>916.02200533333337</v>
      </c>
      <c r="Y862">
        <f>Data!AG868</f>
        <v>916.11704112000007</v>
      </c>
      <c r="Z862">
        <f>Data!AP868</f>
        <v>12.865022421615194</v>
      </c>
    </row>
    <row r="863" spans="1:26" x14ac:dyDescent="0.35">
      <c r="A863" s="1">
        <f>Data!A863</f>
        <v>42760</v>
      </c>
      <c r="B863">
        <f>Data!B863</f>
        <v>891.92401099999995</v>
      </c>
      <c r="C863">
        <f>Data!C863</f>
        <v>903.25201400000003</v>
      </c>
      <c r="D863">
        <f>Data!D863</f>
        <v>891.68701199999998</v>
      </c>
      <c r="E863">
        <f>Data!E863</f>
        <v>901.54199200000005</v>
      </c>
      <c r="F863">
        <f>Data!F863</f>
        <v>120831000</v>
      </c>
      <c r="G863">
        <f>Data!H869</f>
        <v>0</v>
      </c>
      <c r="H863">
        <f>Data!I869</f>
        <v>901.54199200000005</v>
      </c>
      <c r="I863">
        <f>Data!J869</f>
        <v>917.58599900000002</v>
      </c>
      <c r="J863">
        <f>Data!K869</f>
        <v>-2.355586568607558E-3</v>
      </c>
      <c r="K863">
        <f>Data!L869</f>
        <v>919.75</v>
      </c>
      <c r="L863">
        <f>Data!M869</f>
        <v>-1.9985745006218698E-3</v>
      </c>
      <c r="M863">
        <f>Data!N869</f>
        <v>921.59002699999996</v>
      </c>
      <c r="N863">
        <f>Data!O869</f>
        <v>2.2748050923779174E-3</v>
      </c>
      <c r="O863">
        <f>Data!P869</f>
        <v>919.49597200000005</v>
      </c>
      <c r="P863">
        <f>Data!Q869</f>
        <v>-9.6315850597827077E-4</v>
      </c>
      <c r="Q863">
        <f>Data!R869</f>
        <v>920.38201900000001</v>
      </c>
      <c r="R863">
        <f>Data!S869</f>
        <v>-5.2922642692107294E-2</v>
      </c>
      <c r="S863">
        <f>Data!AA869</f>
        <v>34.608532354027872</v>
      </c>
      <c r="T863">
        <f>Data!AB869</f>
        <v>918.66799949999995</v>
      </c>
      <c r="U863">
        <f>Data!AC869</f>
        <v>919.6420086666667</v>
      </c>
      <c r="V863">
        <f>Data!AD869</f>
        <v>919.7608034000001</v>
      </c>
      <c r="W863">
        <f>Data!AE869</f>
        <v>920.05321060000006</v>
      </c>
      <c r="X863">
        <f>Data!AF869</f>
        <v>919.74013286666673</v>
      </c>
      <c r="Y863">
        <f>Data!AG869</f>
        <v>927.77656508000018</v>
      </c>
      <c r="Z863">
        <f>Data!AP869</f>
        <v>23.716271916340474</v>
      </c>
    </row>
    <row r="864" spans="1:26" x14ac:dyDescent="0.35">
      <c r="A864" s="1">
        <f>Data!A864</f>
        <v>42761</v>
      </c>
      <c r="B864">
        <f>Data!B864</f>
        <v>902.39502000000005</v>
      </c>
      <c r="C864">
        <f>Data!C864</f>
        <v>919.32598900000005</v>
      </c>
      <c r="D864">
        <f>Data!D864</f>
        <v>902.22399900000005</v>
      </c>
      <c r="E864">
        <f>Data!E864</f>
        <v>917.58599900000002</v>
      </c>
      <c r="F864">
        <f>Data!F864</f>
        <v>131958000</v>
      </c>
      <c r="G864">
        <f>Data!H870</f>
        <v>0</v>
      </c>
      <c r="H864">
        <f>Data!I870</f>
        <v>917.58599900000002</v>
      </c>
      <c r="I864">
        <f>Data!J870</f>
        <v>919.75</v>
      </c>
      <c r="J864">
        <f>Data!K870</f>
        <v>-1.9985745006218698E-3</v>
      </c>
      <c r="K864">
        <f>Data!L870</f>
        <v>921.59002699999996</v>
      </c>
      <c r="L864">
        <f>Data!M870</f>
        <v>2.2748050923779174E-3</v>
      </c>
      <c r="M864">
        <f>Data!N870</f>
        <v>919.49597200000005</v>
      </c>
      <c r="N864">
        <f>Data!O870</f>
        <v>-9.6315850597827077E-4</v>
      </c>
      <c r="O864">
        <f>Data!P870</f>
        <v>920.38201900000001</v>
      </c>
      <c r="P864">
        <f>Data!Q870</f>
        <v>-5.2922642692107294E-2</v>
      </c>
      <c r="Q864">
        <f>Data!R870</f>
        <v>970.40301499999998</v>
      </c>
      <c r="R864">
        <f>Data!S870</f>
        <v>-1.9006132686028354E-2</v>
      </c>
      <c r="S864">
        <f>Data!AA870</f>
        <v>36.379951733215698</v>
      </c>
      <c r="T864">
        <f>Data!AB870</f>
        <v>920.67001349999998</v>
      </c>
      <c r="U864">
        <f>Data!AC870</f>
        <v>920.27866633333326</v>
      </c>
      <c r="V864">
        <f>Data!AD870</f>
        <v>930.32420660000002</v>
      </c>
      <c r="W864">
        <f>Data!AE870</f>
        <v>920.38439960000005</v>
      </c>
      <c r="X864">
        <f>Data!AF870</f>
        <v>920.34147146666669</v>
      </c>
      <c r="Y864">
        <f>Data!AG870</f>
        <v>939.29304688000013</v>
      </c>
      <c r="Z864">
        <f>Data!AP870</f>
        <v>39.757434120642472</v>
      </c>
    </row>
    <row r="865" spans="1:26" x14ac:dyDescent="0.35">
      <c r="A865" s="1">
        <f>Data!A865</f>
        <v>42762</v>
      </c>
      <c r="B865">
        <f>Data!B865</f>
        <v>918.35900900000001</v>
      </c>
      <c r="C865">
        <f>Data!C865</f>
        <v>923.22302200000001</v>
      </c>
      <c r="D865">
        <f>Data!D865</f>
        <v>915.84600799999998</v>
      </c>
      <c r="E865">
        <f>Data!E865</f>
        <v>919.75</v>
      </c>
      <c r="F865">
        <f>Data!F865</f>
        <v>125594000</v>
      </c>
      <c r="G865">
        <f>Data!H871</f>
        <v>0</v>
      </c>
      <c r="H865">
        <f>Data!I871</f>
        <v>919.75</v>
      </c>
      <c r="I865">
        <f>Data!J871</f>
        <v>921.59002699999996</v>
      </c>
      <c r="J865">
        <f>Data!K871</f>
        <v>2.2748050923779174E-3</v>
      </c>
      <c r="K865">
        <f>Data!L871</f>
        <v>919.49597200000005</v>
      </c>
      <c r="L865">
        <f>Data!M871</f>
        <v>-9.6315850597827077E-4</v>
      </c>
      <c r="M865">
        <f>Data!N871</f>
        <v>920.38201900000001</v>
      </c>
      <c r="N865">
        <f>Data!O871</f>
        <v>-5.2922642692107294E-2</v>
      </c>
      <c r="O865">
        <f>Data!P871</f>
        <v>970.40301499999998</v>
      </c>
      <c r="P865">
        <f>Data!Q871</f>
        <v>-1.9006132686028354E-2</v>
      </c>
      <c r="Q865">
        <f>Data!R871</f>
        <v>989.02301</v>
      </c>
      <c r="R865">
        <f>Data!S871</f>
        <v>-2.2768592720542661E-2</v>
      </c>
      <c r="S865">
        <f>Data!AA871</f>
        <v>34.480828614971855</v>
      </c>
      <c r="T865">
        <f>Data!AB871</f>
        <v>920.54299949999995</v>
      </c>
      <c r="U865">
        <f>Data!AC871</f>
        <v>920.48933933333331</v>
      </c>
      <c r="V865">
        <f>Data!AD871</f>
        <v>944.17880860000002</v>
      </c>
      <c r="W865">
        <f>Data!AE871</f>
        <v>920.26920180000002</v>
      </c>
      <c r="X865">
        <f>Data!AF871</f>
        <v>933.72627366666666</v>
      </c>
      <c r="Y865">
        <f>Data!AG871</f>
        <v>954.09464604000004</v>
      </c>
      <c r="Z865">
        <f>Data!AP871</f>
        <v>38.483587068056686</v>
      </c>
    </row>
    <row r="866" spans="1:26" x14ac:dyDescent="0.35">
      <c r="A866" s="1">
        <f>Data!A866</f>
        <v>42763</v>
      </c>
      <c r="B866">
        <f>Data!B866</f>
        <v>919.81097399999999</v>
      </c>
      <c r="C866">
        <f>Data!C866</f>
        <v>923.91101100000003</v>
      </c>
      <c r="D866">
        <f>Data!D866</f>
        <v>919.81097399999999</v>
      </c>
      <c r="E866">
        <f>Data!E866</f>
        <v>921.59002699999996</v>
      </c>
      <c r="F866">
        <f>Data!F866</f>
        <v>68979600</v>
      </c>
      <c r="G866">
        <f>Data!H872</f>
        <v>1</v>
      </c>
      <c r="H866">
        <f>Data!I872</f>
        <v>921.59002699999996</v>
      </c>
      <c r="I866">
        <f>Data!J872</f>
        <v>919.49597200000005</v>
      </c>
      <c r="J866">
        <f>Data!K872</f>
        <v>-9.6315850597827077E-4</v>
      </c>
      <c r="K866">
        <f>Data!L872</f>
        <v>920.38201900000001</v>
      </c>
      <c r="L866">
        <f>Data!M872</f>
        <v>-5.2922642692107294E-2</v>
      </c>
      <c r="M866">
        <f>Data!N872</f>
        <v>970.40301499999998</v>
      </c>
      <c r="N866">
        <f>Data!O872</f>
        <v>-1.9006132686028354E-2</v>
      </c>
      <c r="O866">
        <f>Data!P872</f>
        <v>989.02301</v>
      </c>
      <c r="P866">
        <f>Data!Q872</f>
        <v>-2.2768592720542661E-2</v>
      </c>
      <c r="Q866">
        <f>Data!R872</f>
        <v>1011.799988</v>
      </c>
      <c r="R866">
        <f>Data!S872</f>
        <v>-1.7740541779977522E-2</v>
      </c>
      <c r="S866">
        <f>Data!AA872</f>
        <v>35.250882773401997</v>
      </c>
      <c r="T866">
        <f>Data!AB872</f>
        <v>919.93899550000003</v>
      </c>
      <c r="U866">
        <f>Data!AC872</f>
        <v>936.76033533333339</v>
      </c>
      <c r="V866">
        <f>Data!AD872</f>
        <v>962.22080080000001</v>
      </c>
      <c r="W866">
        <f>Data!AE872</f>
        <v>940.21320800000012</v>
      </c>
      <c r="X866">
        <f>Data!AF872</f>
        <v>951.84800613333346</v>
      </c>
      <c r="Y866">
        <f>Data!AG872</f>
        <v>971.34208496000019</v>
      </c>
      <c r="Z866">
        <f>Data!AP872</f>
        <v>34.994571494301184</v>
      </c>
    </row>
    <row r="867" spans="1:26" x14ac:dyDescent="0.35">
      <c r="A867" s="1">
        <f>Data!A867</f>
        <v>42764</v>
      </c>
      <c r="B867">
        <f>Data!B867</f>
        <v>922.06701699999996</v>
      </c>
      <c r="C867">
        <f>Data!C867</f>
        <v>923.41803000000004</v>
      </c>
      <c r="D867">
        <f>Data!D867</f>
        <v>919.14801</v>
      </c>
      <c r="E867">
        <f>Data!E867</f>
        <v>919.49597200000005</v>
      </c>
      <c r="F867">
        <f>Data!F867</f>
        <v>60851700</v>
      </c>
      <c r="G867">
        <f>Data!H873</f>
        <v>0</v>
      </c>
      <c r="H867">
        <f>Data!I873</f>
        <v>919.49597200000005</v>
      </c>
      <c r="I867">
        <f>Data!J873</f>
        <v>920.38201900000001</v>
      </c>
      <c r="J867">
        <f>Data!K873</f>
        <v>-5.2922642692107294E-2</v>
      </c>
      <c r="K867">
        <f>Data!L873</f>
        <v>970.40301499999998</v>
      </c>
      <c r="L867">
        <f>Data!M873</f>
        <v>-1.9006132686028354E-2</v>
      </c>
      <c r="M867">
        <f>Data!N873</f>
        <v>989.02301</v>
      </c>
      <c r="N867">
        <f>Data!O873</f>
        <v>-2.2768592720542661E-2</v>
      </c>
      <c r="O867">
        <f>Data!P873</f>
        <v>1011.799988</v>
      </c>
      <c r="P867">
        <f>Data!Q873</f>
        <v>-1.7740541779977522E-2</v>
      </c>
      <c r="Q867">
        <f>Data!R873</f>
        <v>1029.910034</v>
      </c>
      <c r="R867">
        <f>Data!S873</f>
        <v>-1.2533864362158169E-2</v>
      </c>
      <c r="S867">
        <f>Data!AA873</f>
        <v>37.353661855224686</v>
      </c>
      <c r="T867">
        <f>Data!AB873</f>
        <v>945.392517</v>
      </c>
      <c r="U867">
        <f>Data!AC873</f>
        <v>959.93601466666667</v>
      </c>
      <c r="V867">
        <f>Data!AD873</f>
        <v>984.30361320000009</v>
      </c>
      <c r="W867">
        <f>Data!AE873</f>
        <v>967.84681380000006</v>
      </c>
      <c r="X867">
        <f>Data!AF873</f>
        <v>976.40334060000009</v>
      </c>
      <c r="Y867">
        <f>Data!AG873</f>
        <v>991.1221751600001</v>
      </c>
      <c r="Z867">
        <f>Data!AP873</f>
        <v>37.805995781958352</v>
      </c>
    </row>
    <row r="868" spans="1:26" x14ac:dyDescent="0.35">
      <c r="A868" s="1">
        <f>Data!A868</f>
        <v>42765</v>
      </c>
      <c r="B868">
        <f>Data!B868</f>
        <v>920.15100099999995</v>
      </c>
      <c r="C868">
        <f>Data!C868</f>
        <v>923.04797399999995</v>
      </c>
      <c r="D868">
        <f>Data!D868</f>
        <v>919.47399900000005</v>
      </c>
      <c r="E868">
        <f>Data!E868</f>
        <v>920.38201900000001</v>
      </c>
      <c r="F868">
        <f>Data!F868</f>
        <v>78227296</v>
      </c>
      <c r="G868">
        <f>Data!H874</f>
        <v>0</v>
      </c>
      <c r="H868">
        <f>Data!I874</f>
        <v>920.38201900000001</v>
      </c>
      <c r="I868">
        <f>Data!J874</f>
        <v>970.40301499999998</v>
      </c>
      <c r="J868">
        <f>Data!K874</f>
        <v>-1.9006132686028354E-2</v>
      </c>
      <c r="K868">
        <f>Data!L874</f>
        <v>989.02301</v>
      </c>
      <c r="L868">
        <f>Data!M874</f>
        <v>-2.2768592720542661E-2</v>
      </c>
      <c r="M868">
        <f>Data!N874</f>
        <v>1011.799988</v>
      </c>
      <c r="N868">
        <f>Data!O874</f>
        <v>-1.7740541779977522E-2</v>
      </c>
      <c r="O868">
        <f>Data!P874</f>
        <v>1029.910034</v>
      </c>
      <c r="P868">
        <f>Data!Q874</f>
        <v>-1.2533864362158169E-2</v>
      </c>
      <c r="Q868">
        <f>Data!R874</f>
        <v>1042.900024</v>
      </c>
      <c r="R868">
        <f>Data!S874</f>
        <v>1.5032412751535149E-2</v>
      </c>
      <c r="S868">
        <f>Data!AA874</f>
        <v>42.935350450610471</v>
      </c>
      <c r="T868">
        <f>Data!AB874</f>
        <v>979.71301249999999</v>
      </c>
      <c r="U868">
        <f>Data!AC874</f>
        <v>990.40867100000003</v>
      </c>
      <c r="V868">
        <f>Data!AD874</f>
        <v>1008.8072142000001</v>
      </c>
      <c r="W868">
        <f>Data!AE874</f>
        <v>994.40980220000006</v>
      </c>
      <c r="X868">
        <f>Data!AF874</f>
        <v>1002.2760782000001</v>
      </c>
      <c r="Y868">
        <f>Data!AG874</f>
        <v>1010.23628652</v>
      </c>
      <c r="Z868">
        <f>Data!AP874</f>
        <v>37.351116782653961</v>
      </c>
    </row>
    <row r="869" spans="1:26" x14ac:dyDescent="0.35">
      <c r="A869" s="1">
        <f>Data!A869</f>
        <v>42766</v>
      </c>
      <c r="B869">
        <f>Data!B869</f>
        <v>920.95898399999999</v>
      </c>
      <c r="C869">
        <f>Data!C869</f>
        <v>972.01898200000005</v>
      </c>
      <c r="D869">
        <f>Data!D869</f>
        <v>920.95898399999999</v>
      </c>
      <c r="E869">
        <f>Data!E869</f>
        <v>970.40301499999998</v>
      </c>
      <c r="F869">
        <f>Data!F869</f>
        <v>164582000</v>
      </c>
      <c r="G869">
        <f>Data!H875</f>
        <v>0</v>
      </c>
      <c r="H869">
        <f>Data!I875</f>
        <v>970.40301499999998</v>
      </c>
      <c r="I869">
        <f>Data!J875</f>
        <v>989.02301</v>
      </c>
      <c r="J869">
        <f>Data!K875</f>
        <v>-2.2768592720542661E-2</v>
      </c>
      <c r="K869">
        <f>Data!L875</f>
        <v>1011.799988</v>
      </c>
      <c r="L869">
        <f>Data!M875</f>
        <v>-1.7740541779977522E-2</v>
      </c>
      <c r="M869">
        <f>Data!N875</f>
        <v>1029.910034</v>
      </c>
      <c r="N869">
        <f>Data!O875</f>
        <v>-1.2533864362158169E-2</v>
      </c>
      <c r="O869">
        <f>Data!P875</f>
        <v>1042.900024</v>
      </c>
      <c r="P869">
        <f>Data!Q875</f>
        <v>1.5032412751535149E-2</v>
      </c>
      <c r="Q869">
        <f>Data!R875</f>
        <v>1027.339966</v>
      </c>
      <c r="R869">
        <f>Data!S875</f>
        <v>-1.0467401685643659E-2</v>
      </c>
      <c r="S869">
        <f>Data!AA875</f>
        <v>45.916327107876711</v>
      </c>
      <c r="T869">
        <f>Data!AB875</f>
        <v>1000.411499</v>
      </c>
      <c r="U869">
        <f>Data!AC875</f>
        <v>1010.2443440000001</v>
      </c>
      <c r="V869">
        <f>Data!AD875</f>
        <v>1020.1946044</v>
      </c>
      <c r="W869">
        <f>Data!AE875</f>
        <v>1014.4886108000001</v>
      </c>
      <c r="X869">
        <f>Data!AF875</f>
        <v>1020.3672809333334</v>
      </c>
      <c r="Y869">
        <f>Data!AG875</f>
        <v>1021.8206077600001</v>
      </c>
      <c r="Z869">
        <f>Data!AP875</f>
        <v>37.664466599024443</v>
      </c>
    </row>
    <row r="870" spans="1:26" x14ac:dyDescent="0.35">
      <c r="A870" s="1">
        <f>Data!A870</f>
        <v>42767</v>
      </c>
      <c r="B870">
        <f>Data!B870</f>
        <v>970.94097899999997</v>
      </c>
      <c r="C870">
        <f>Data!C870</f>
        <v>989.114014</v>
      </c>
      <c r="D870">
        <f>Data!D870</f>
        <v>970.74200399999995</v>
      </c>
      <c r="E870">
        <f>Data!E870</f>
        <v>989.02301</v>
      </c>
      <c r="F870">
        <f>Data!F870</f>
        <v>150110000</v>
      </c>
      <c r="G870">
        <f>Data!H876</f>
        <v>0</v>
      </c>
      <c r="H870">
        <f>Data!I876</f>
        <v>989.02301</v>
      </c>
      <c r="I870">
        <f>Data!J876</f>
        <v>1011.799988</v>
      </c>
      <c r="J870">
        <f>Data!K876</f>
        <v>-1.7740541779977522E-2</v>
      </c>
      <c r="K870">
        <f>Data!L876</f>
        <v>1029.910034</v>
      </c>
      <c r="L870">
        <f>Data!M876</f>
        <v>-1.2533864362158169E-2</v>
      </c>
      <c r="M870">
        <f>Data!N876</f>
        <v>1042.900024</v>
      </c>
      <c r="N870">
        <f>Data!O876</f>
        <v>1.5032412751535149E-2</v>
      </c>
      <c r="O870">
        <f>Data!P876</f>
        <v>1027.339966</v>
      </c>
      <c r="P870">
        <f>Data!Q876</f>
        <v>-1.0467401685643659E-2</v>
      </c>
      <c r="Q870">
        <f>Data!R876</f>
        <v>1038.150024</v>
      </c>
      <c r="R870">
        <f>Data!S876</f>
        <v>-2.210135400371404E-2</v>
      </c>
      <c r="S870">
        <f>Data!AA876</f>
        <v>46.495922431139896</v>
      </c>
      <c r="T870">
        <f>Data!AB876</f>
        <v>1020.855011</v>
      </c>
      <c r="U870">
        <f>Data!AC876</f>
        <v>1028.2033486666667</v>
      </c>
      <c r="V870">
        <f>Data!AD876</f>
        <v>1030.0200072</v>
      </c>
      <c r="W870">
        <f>Data!AE876</f>
        <v>1031.4840208000001</v>
      </c>
      <c r="X870">
        <f>Data!AF876</f>
        <v>1029.0666706666668</v>
      </c>
      <c r="Y870">
        <f>Data!AG876</f>
        <v>1034.3040014400001</v>
      </c>
      <c r="Z870">
        <f>Data!AP876</f>
        <v>38.64007957258594</v>
      </c>
    </row>
    <row r="871" spans="1:26" x14ac:dyDescent="0.35">
      <c r="A871" s="1">
        <f>Data!A871</f>
        <v>42768</v>
      </c>
      <c r="B871">
        <f>Data!B871</f>
        <v>990.00097700000003</v>
      </c>
      <c r="C871">
        <f>Data!C871</f>
        <v>1013.52002</v>
      </c>
      <c r="D871">
        <f>Data!D871</f>
        <v>983.22100799999998</v>
      </c>
      <c r="E871">
        <f>Data!E871</f>
        <v>1011.799988</v>
      </c>
      <c r="F871">
        <f>Data!F871</f>
        <v>145820992</v>
      </c>
      <c r="G871">
        <f>Data!H877</f>
        <v>0</v>
      </c>
      <c r="H871">
        <f>Data!I877</f>
        <v>1011.799988</v>
      </c>
      <c r="I871">
        <f>Data!J877</f>
        <v>1029.910034</v>
      </c>
      <c r="J871">
        <f>Data!K877</f>
        <v>-1.2533864362158169E-2</v>
      </c>
      <c r="K871">
        <f>Data!L877</f>
        <v>1042.900024</v>
      </c>
      <c r="L871">
        <f>Data!M877</f>
        <v>1.5032412751535149E-2</v>
      </c>
      <c r="M871">
        <f>Data!N877</f>
        <v>1027.339966</v>
      </c>
      <c r="N871">
        <f>Data!O877</f>
        <v>-1.0467401685643659E-2</v>
      </c>
      <c r="O871">
        <f>Data!P877</f>
        <v>1038.150024</v>
      </c>
      <c r="P871">
        <f>Data!Q877</f>
        <v>-2.210135400371404E-2</v>
      </c>
      <c r="Q871">
        <f>Data!R877</f>
        <v>1061.349976</v>
      </c>
      <c r="R871">
        <f>Data!S877</f>
        <v>-1.6192376638836869E-3</v>
      </c>
      <c r="S871">
        <f>Data!AA877</f>
        <v>46.35882556882023</v>
      </c>
      <c r="T871">
        <f>Data!AB877</f>
        <v>1036.405029</v>
      </c>
      <c r="U871">
        <f>Data!AC877</f>
        <v>1033.3833413333334</v>
      </c>
      <c r="V871">
        <f>Data!AD877</f>
        <v>1039.9300048</v>
      </c>
      <c r="W871">
        <f>Data!AE877</f>
        <v>1034.0780027999999</v>
      </c>
      <c r="X871">
        <f>Data!AF877</f>
        <v>1034.8860105333333</v>
      </c>
      <c r="Y871">
        <f>Data!AG877</f>
        <v>1043.2315965600001</v>
      </c>
      <c r="Z871">
        <f>Data!AP877</f>
        <v>39.013698940467293</v>
      </c>
    </row>
    <row r="872" spans="1:26" x14ac:dyDescent="0.35">
      <c r="A872" s="1">
        <f>Data!A872</f>
        <v>42769</v>
      </c>
      <c r="B872">
        <f>Data!B872</f>
        <v>1011.460022</v>
      </c>
      <c r="C872">
        <f>Data!C872</f>
        <v>1033.869995</v>
      </c>
      <c r="D872">
        <f>Data!D872</f>
        <v>1008.789978</v>
      </c>
      <c r="E872">
        <f>Data!E872</f>
        <v>1029.910034</v>
      </c>
      <c r="F872">
        <f>Data!F872</f>
        <v>201278000</v>
      </c>
      <c r="G872">
        <f>Data!H878</f>
        <v>0</v>
      </c>
      <c r="H872">
        <f>Data!I878</f>
        <v>1029.910034</v>
      </c>
      <c r="I872">
        <f>Data!J878</f>
        <v>1042.900024</v>
      </c>
      <c r="J872">
        <f>Data!K878</f>
        <v>1.5032412751535149E-2</v>
      </c>
      <c r="K872">
        <f>Data!L878</f>
        <v>1027.339966</v>
      </c>
      <c r="L872">
        <f>Data!M878</f>
        <v>-1.0467401685643659E-2</v>
      </c>
      <c r="M872">
        <f>Data!N878</f>
        <v>1038.150024</v>
      </c>
      <c r="N872">
        <f>Data!O878</f>
        <v>-2.210135400371404E-2</v>
      </c>
      <c r="O872">
        <f>Data!P878</f>
        <v>1061.349976</v>
      </c>
      <c r="P872">
        <f>Data!Q878</f>
        <v>-1.6192376638836869E-3</v>
      </c>
      <c r="Q872">
        <f>Data!R878</f>
        <v>1063.0699460000001</v>
      </c>
      <c r="R872">
        <f>Data!S878</f>
        <v>6.679373644997566E-2</v>
      </c>
      <c r="S872">
        <f>Data!AA878</f>
        <v>47.370434454421719</v>
      </c>
      <c r="T872">
        <f>Data!AB878</f>
        <v>1035.119995</v>
      </c>
      <c r="U872">
        <f>Data!AC878</f>
        <v>1036.1300046666668</v>
      </c>
      <c r="V872">
        <f>Data!AD878</f>
        <v>1046.5619872</v>
      </c>
      <c r="W872">
        <f>Data!AE878</f>
        <v>1034.7760008</v>
      </c>
      <c r="X872">
        <f>Data!AF878</f>
        <v>1042.4039957333334</v>
      </c>
      <c r="Y872">
        <f>Data!AG878</f>
        <v>1038.0668700800002</v>
      </c>
      <c r="Z872">
        <f>Data!AP878</f>
        <v>40.188263325112331</v>
      </c>
    </row>
    <row r="873" spans="1:26" x14ac:dyDescent="0.35">
      <c r="A873" s="1">
        <f>Data!A873</f>
        <v>42770</v>
      </c>
      <c r="B873">
        <f>Data!B873</f>
        <v>1031.329956</v>
      </c>
      <c r="C873">
        <f>Data!C873</f>
        <v>1045.900024</v>
      </c>
      <c r="D873">
        <f>Data!D873</f>
        <v>1015.159973</v>
      </c>
      <c r="E873">
        <f>Data!E873</f>
        <v>1042.900024</v>
      </c>
      <c r="F873">
        <f>Data!F873</f>
        <v>155064000</v>
      </c>
      <c r="G873">
        <f>Data!H879</f>
        <v>1</v>
      </c>
      <c r="H873">
        <f>Data!I879</f>
        <v>1042.900024</v>
      </c>
      <c r="I873">
        <f>Data!J879</f>
        <v>1027.339966</v>
      </c>
      <c r="J873">
        <f>Data!K879</f>
        <v>-1.0467401685643659E-2</v>
      </c>
      <c r="K873">
        <f>Data!L879</f>
        <v>1038.150024</v>
      </c>
      <c r="L873">
        <f>Data!M879</f>
        <v>-2.210135400371404E-2</v>
      </c>
      <c r="M873">
        <f>Data!N879</f>
        <v>1061.349976</v>
      </c>
      <c r="N873">
        <f>Data!O879</f>
        <v>-1.6192376638836869E-3</v>
      </c>
      <c r="O873">
        <f>Data!P879</f>
        <v>1063.0699460000001</v>
      </c>
      <c r="P873">
        <f>Data!Q879</f>
        <v>6.679373644997566E-2</v>
      </c>
      <c r="Q873">
        <f>Data!R879</f>
        <v>994.38299600000005</v>
      </c>
      <c r="R873">
        <f>Data!S879</f>
        <v>5.7577777662105147E-3</v>
      </c>
      <c r="S873">
        <f>Data!AA879</f>
        <v>45.112781349912446</v>
      </c>
      <c r="T873">
        <f>Data!AB879</f>
        <v>1032.744995</v>
      </c>
      <c r="U873">
        <f>Data!AC879</f>
        <v>1042.2799886666667</v>
      </c>
      <c r="V873">
        <f>Data!AD879</f>
        <v>1036.8585816</v>
      </c>
      <c r="W873">
        <f>Data!AE879</f>
        <v>1045.2679932000001</v>
      </c>
      <c r="X873">
        <f>Data!AF879</f>
        <v>1048.8199788000002</v>
      </c>
      <c r="Y873">
        <f>Data!AG879</f>
        <v>1028.7683056800001</v>
      </c>
      <c r="Z873">
        <f>Data!AP879</f>
        <v>38.569683761219764</v>
      </c>
    </row>
    <row r="874" spans="1:26" x14ac:dyDescent="0.35">
      <c r="A874" s="1">
        <f>Data!A874</f>
        <v>42771</v>
      </c>
      <c r="B874">
        <f>Data!B874</f>
        <v>1043.5200199999999</v>
      </c>
      <c r="C874">
        <f>Data!C874</f>
        <v>1043.630005</v>
      </c>
      <c r="D874">
        <f>Data!D874</f>
        <v>1022.369995</v>
      </c>
      <c r="E874">
        <f>Data!E874</f>
        <v>1027.339966</v>
      </c>
      <c r="F874">
        <f>Data!F874</f>
        <v>114208000</v>
      </c>
      <c r="G874">
        <f>Data!H880</f>
        <v>0</v>
      </c>
      <c r="H874">
        <f>Data!I880</f>
        <v>1027.339966</v>
      </c>
      <c r="I874">
        <f>Data!J880</f>
        <v>1038.150024</v>
      </c>
      <c r="J874">
        <f>Data!K880</f>
        <v>-2.210135400371404E-2</v>
      </c>
      <c r="K874">
        <f>Data!L880</f>
        <v>1061.349976</v>
      </c>
      <c r="L874">
        <f>Data!M880</f>
        <v>-1.6192376638836869E-3</v>
      </c>
      <c r="M874">
        <f>Data!N880</f>
        <v>1063.0699460000001</v>
      </c>
      <c r="N874">
        <f>Data!O880</f>
        <v>6.679373644997566E-2</v>
      </c>
      <c r="O874">
        <f>Data!P880</f>
        <v>994.38299600000005</v>
      </c>
      <c r="P874">
        <f>Data!Q880</f>
        <v>5.7577777662105147E-3</v>
      </c>
      <c r="Q874">
        <f>Data!R880</f>
        <v>988.67401099999995</v>
      </c>
      <c r="R874">
        <f>Data!S880</f>
        <v>-1.5830756429554917E-2</v>
      </c>
      <c r="S874">
        <f>Data!AA880</f>
        <v>40.959121309526942</v>
      </c>
      <c r="T874">
        <f>Data!AB880</f>
        <v>1049.75</v>
      </c>
      <c r="U874">
        <f>Data!AC880</f>
        <v>1054.1899820000001</v>
      </c>
      <c r="V874">
        <f>Data!AD880</f>
        <v>1029.1253905999999</v>
      </c>
      <c r="W874">
        <f>Data!AE880</f>
        <v>1057.3979736000001</v>
      </c>
      <c r="X874">
        <f>Data!AF880</f>
        <v>1039.3107829333335</v>
      </c>
      <c r="Y874">
        <f>Data!AG880</f>
        <v>1025.5383153600001</v>
      </c>
      <c r="Z874">
        <f>Data!AP880</f>
        <v>39.262506910107845</v>
      </c>
    </row>
    <row r="875" spans="1:26" x14ac:dyDescent="0.35">
      <c r="A875" s="1">
        <f>Data!A875</f>
        <v>42772</v>
      </c>
      <c r="B875">
        <f>Data!B875</f>
        <v>1028.400024</v>
      </c>
      <c r="C875">
        <f>Data!C875</f>
        <v>1044.6400149999999</v>
      </c>
      <c r="D875">
        <f>Data!D875</f>
        <v>1028.160034</v>
      </c>
      <c r="E875">
        <f>Data!E875</f>
        <v>1038.150024</v>
      </c>
      <c r="F875">
        <f>Data!F875</f>
        <v>111762000</v>
      </c>
      <c r="G875">
        <f>Data!H881</f>
        <v>0</v>
      </c>
      <c r="H875">
        <f>Data!I881</f>
        <v>1038.150024</v>
      </c>
      <c r="I875">
        <f>Data!J881</f>
        <v>1061.349976</v>
      </c>
      <c r="J875">
        <f>Data!K881</f>
        <v>-1.6192376638836869E-3</v>
      </c>
      <c r="K875">
        <f>Data!L881</f>
        <v>1063.0699460000001</v>
      </c>
      <c r="L875">
        <f>Data!M881</f>
        <v>6.679373644997566E-2</v>
      </c>
      <c r="M875">
        <f>Data!N881</f>
        <v>994.38299600000005</v>
      </c>
      <c r="N875">
        <f>Data!O881</f>
        <v>5.7577777662105147E-3</v>
      </c>
      <c r="O875">
        <f>Data!P881</f>
        <v>988.67401099999995</v>
      </c>
      <c r="P875">
        <f>Data!Q881</f>
        <v>-1.5830756429554917E-2</v>
      </c>
      <c r="Q875">
        <f>Data!R881</f>
        <v>1004.450012</v>
      </c>
      <c r="R875">
        <f>Data!S881</f>
        <v>5.2594455119983983E-3</v>
      </c>
      <c r="S875">
        <f>Data!AA881</f>
        <v>38.920045459831606</v>
      </c>
      <c r="T875">
        <f>Data!AB881</f>
        <v>1062.209961</v>
      </c>
      <c r="U875">
        <f>Data!AC881</f>
        <v>1039.6009726666668</v>
      </c>
      <c r="V875">
        <f>Data!AD881</f>
        <v>1022.3853882000001</v>
      </c>
      <c r="W875">
        <f>Data!AE881</f>
        <v>1035.251172</v>
      </c>
      <c r="X875">
        <f>Data!AF881</f>
        <v>1024.570516</v>
      </c>
      <c r="Y875">
        <f>Data!AG881</f>
        <v>1020.2312744000001</v>
      </c>
      <c r="Z875">
        <f>Data!AP881</f>
        <v>39.243973336113207</v>
      </c>
    </row>
    <row r="876" spans="1:26" x14ac:dyDescent="0.35">
      <c r="A876" s="1">
        <f>Data!A876</f>
        <v>42773</v>
      </c>
      <c r="B876">
        <f>Data!B876</f>
        <v>1040.1400149999999</v>
      </c>
      <c r="C876">
        <f>Data!C876</f>
        <v>1061.9300539999999</v>
      </c>
      <c r="D876">
        <f>Data!D876</f>
        <v>1040.1400149999999</v>
      </c>
      <c r="E876">
        <f>Data!E876</f>
        <v>1061.349976</v>
      </c>
      <c r="F876">
        <f>Data!F876</f>
        <v>146007008</v>
      </c>
      <c r="G876">
        <f>Data!H882</f>
        <v>0</v>
      </c>
      <c r="H876">
        <f>Data!I882</f>
        <v>1061.349976</v>
      </c>
      <c r="I876">
        <f>Data!J882</f>
        <v>1063.0699460000001</v>
      </c>
      <c r="J876">
        <f>Data!K882</f>
        <v>6.679373644997566E-2</v>
      </c>
      <c r="K876">
        <f>Data!L882</f>
        <v>994.38299600000005</v>
      </c>
      <c r="L876">
        <f>Data!M882</f>
        <v>5.7577777662105147E-3</v>
      </c>
      <c r="M876">
        <f>Data!N882</f>
        <v>988.67401099999995</v>
      </c>
      <c r="N876">
        <f>Data!O882</f>
        <v>-1.5830756429554917E-2</v>
      </c>
      <c r="O876">
        <f>Data!P882</f>
        <v>1004.450012</v>
      </c>
      <c r="P876">
        <f>Data!Q882</f>
        <v>5.2594455119983983E-3</v>
      </c>
      <c r="Q876">
        <f>Data!R882</f>
        <v>999.18102999999996</v>
      </c>
      <c r="R876">
        <f>Data!S882</f>
        <v>8.5827263673713475E-3</v>
      </c>
      <c r="S876">
        <f>Data!AA882</f>
        <v>38.853030853808846</v>
      </c>
      <c r="T876">
        <f>Data!AB882</f>
        <v>1028.7264709999999</v>
      </c>
      <c r="U876">
        <f>Data!AC882</f>
        <v>1015.3756509999999</v>
      </c>
      <c r="V876">
        <f>Data!AD882</f>
        <v>1009.951599</v>
      </c>
      <c r="W876">
        <f>Data!AE882</f>
        <v>1005.8367919999999</v>
      </c>
      <c r="X876">
        <f>Data!AF882</f>
        <v>1009.2825276</v>
      </c>
      <c r="Y876">
        <f>Data!AG882</f>
        <v>1008.9868016799999</v>
      </c>
      <c r="Z876">
        <f>Data!AP882</f>
        <v>38.262172026682606</v>
      </c>
    </row>
    <row r="877" spans="1:26" x14ac:dyDescent="0.35">
      <c r="A877" s="1">
        <f>Data!A877</f>
        <v>42774</v>
      </c>
      <c r="B877">
        <f>Data!B877</f>
        <v>1062.3199460000001</v>
      </c>
      <c r="C877">
        <f>Data!C877</f>
        <v>1078.969971</v>
      </c>
      <c r="D877">
        <f>Data!D877</f>
        <v>1037.48999</v>
      </c>
      <c r="E877">
        <f>Data!E877</f>
        <v>1063.0699460000001</v>
      </c>
      <c r="F877">
        <f>Data!F877</f>
        <v>201855008</v>
      </c>
      <c r="G877">
        <f>Data!H883</f>
        <v>1</v>
      </c>
      <c r="H877">
        <f>Data!I883</f>
        <v>1063.0699460000001</v>
      </c>
      <c r="I877">
        <f>Data!J883</f>
        <v>994.38299600000005</v>
      </c>
      <c r="J877">
        <f>Data!K883</f>
        <v>5.7577777662105147E-3</v>
      </c>
      <c r="K877">
        <f>Data!L883</f>
        <v>988.67401099999995</v>
      </c>
      <c r="L877">
        <f>Data!M883</f>
        <v>-1.5830756429554917E-2</v>
      </c>
      <c r="M877">
        <f>Data!N883</f>
        <v>1004.450012</v>
      </c>
      <c r="N877">
        <f>Data!O883</f>
        <v>5.2594455119983983E-3</v>
      </c>
      <c r="O877">
        <f>Data!P883</f>
        <v>999.18102999999996</v>
      </c>
      <c r="P877">
        <f>Data!Q883</f>
        <v>8.5827263673713475E-3</v>
      </c>
      <c r="Q877">
        <f>Data!R883</f>
        <v>990.64202899999998</v>
      </c>
      <c r="R877">
        <f>Data!S883</f>
        <v>-1.3941700002896405E-2</v>
      </c>
      <c r="S877">
        <f>Data!AA883</f>
        <v>11.612643038460291</v>
      </c>
      <c r="T877">
        <f>Data!AB883</f>
        <v>991.52850349999994</v>
      </c>
      <c r="U877">
        <f>Data!AC883</f>
        <v>995.83567299999993</v>
      </c>
      <c r="V877">
        <f>Data!AD883</f>
        <v>995.46601559999976</v>
      </c>
      <c r="W877">
        <f>Data!AE883</f>
        <v>996.1262084</v>
      </c>
      <c r="X877">
        <f>Data!AF883</f>
        <v>996.82461333333333</v>
      </c>
      <c r="Y877">
        <f>Data!AG883</f>
        <v>996.87613040000008</v>
      </c>
      <c r="Z877">
        <f>Data!AP883</f>
        <v>28.867739003980461</v>
      </c>
    </row>
    <row r="878" spans="1:26" x14ac:dyDescent="0.35">
      <c r="A878" s="1">
        <f>Data!A878</f>
        <v>42775</v>
      </c>
      <c r="B878">
        <f>Data!B878</f>
        <v>1064.6999510000001</v>
      </c>
      <c r="C878">
        <f>Data!C878</f>
        <v>1088.98999</v>
      </c>
      <c r="D878">
        <f>Data!D878</f>
        <v>953.34399399999995</v>
      </c>
      <c r="E878">
        <f>Data!E878</f>
        <v>994.38299600000005</v>
      </c>
      <c r="F878">
        <f>Data!F878</f>
        <v>407220000</v>
      </c>
      <c r="G878">
        <f>Data!H884</f>
        <v>1</v>
      </c>
      <c r="H878">
        <f>Data!I884</f>
        <v>994.38299600000005</v>
      </c>
      <c r="I878">
        <f>Data!J884</f>
        <v>988.67401099999995</v>
      </c>
      <c r="J878">
        <f>Data!K884</f>
        <v>-1.5830756429554917E-2</v>
      </c>
      <c r="K878">
        <f>Data!L884</f>
        <v>1004.450012</v>
      </c>
      <c r="L878">
        <f>Data!M884</f>
        <v>5.2594455119983983E-3</v>
      </c>
      <c r="M878">
        <f>Data!N884</f>
        <v>999.18102999999996</v>
      </c>
      <c r="N878">
        <f>Data!O884</f>
        <v>8.5827263673713475E-3</v>
      </c>
      <c r="O878">
        <f>Data!P884</f>
        <v>990.64202899999998</v>
      </c>
      <c r="P878">
        <f>Data!Q884</f>
        <v>-1.3941700002896405E-2</v>
      </c>
      <c r="Q878">
        <f>Data!R884</f>
        <v>1004.549988</v>
      </c>
      <c r="R878">
        <f>Data!S884</f>
        <v>-2.9124755771442524E-3</v>
      </c>
      <c r="S878">
        <f>Data!AA884</f>
        <v>9.0190687436742678</v>
      </c>
      <c r="T878">
        <f>Data!AB884</f>
        <v>996.56201149999993</v>
      </c>
      <c r="U878">
        <f>Data!AC884</f>
        <v>997.43501766666668</v>
      </c>
      <c r="V878">
        <f>Data!AD884</f>
        <v>997.49941400000012</v>
      </c>
      <c r="W878">
        <f>Data!AE884</f>
        <v>999.18721900000003</v>
      </c>
      <c r="X878">
        <f>Data!AF884</f>
        <v>996.20762113333342</v>
      </c>
      <c r="Y878">
        <f>Data!AG884</f>
        <v>998.74328844000013</v>
      </c>
      <c r="Z878">
        <f>Data!AP884</f>
        <v>9.3982623141180142</v>
      </c>
    </row>
    <row r="879" spans="1:26" x14ac:dyDescent="0.35">
      <c r="A879" s="1">
        <f>Data!A879</f>
        <v>42776</v>
      </c>
      <c r="B879">
        <f>Data!B879</f>
        <v>995.63201900000001</v>
      </c>
      <c r="C879">
        <f>Data!C879</f>
        <v>998.90502900000001</v>
      </c>
      <c r="D879">
        <f>Data!D879</f>
        <v>946.69097899999997</v>
      </c>
      <c r="E879">
        <f>Data!E879</f>
        <v>988.67401099999995</v>
      </c>
      <c r="F879">
        <f>Data!F879</f>
        <v>190452000</v>
      </c>
      <c r="G879">
        <f>Data!H885</f>
        <v>0</v>
      </c>
      <c r="H879">
        <f>Data!I885</f>
        <v>988.67401099999995</v>
      </c>
      <c r="I879">
        <f>Data!J885</f>
        <v>1004.450012</v>
      </c>
      <c r="J879">
        <f>Data!K885</f>
        <v>5.2594455119983983E-3</v>
      </c>
      <c r="K879">
        <f>Data!L885</f>
        <v>999.18102999999996</v>
      </c>
      <c r="L879">
        <f>Data!M885</f>
        <v>8.5827263673713475E-3</v>
      </c>
      <c r="M879">
        <f>Data!N885</f>
        <v>990.64202899999998</v>
      </c>
      <c r="N879">
        <f>Data!O885</f>
        <v>-1.3941700002896405E-2</v>
      </c>
      <c r="O879">
        <f>Data!P885</f>
        <v>1004.549988</v>
      </c>
      <c r="P879">
        <f>Data!Q885</f>
        <v>-2.9124755771442524E-3</v>
      </c>
      <c r="Q879">
        <f>Data!R885</f>
        <v>1007.47998</v>
      </c>
      <c r="R879">
        <f>Data!S885</f>
        <v>-1.9618070424855256E-2</v>
      </c>
      <c r="S879">
        <f>Data!AA885</f>
        <v>20.934533036543343</v>
      </c>
      <c r="T879">
        <f>Data!AB885</f>
        <v>1001.815521</v>
      </c>
      <c r="U879">
        <f>Data!AC885</f>
        <v>998.09102366666673</v>
      </c>
      <c r="V879">
        <f>Data!AD885</f>
        <v>1001.2606078000001</v>
      </c>
      <c r="W879">
        <f>Data!AE885</f>
        <v>996.81922600000007</v>
      </c>
      <c r="X879">
        <f>Data!AF885</f>
        <v>999.38948160000018</v>
      </c>
      <c r="Y879">
        <f>Data!AG885</f>
        <v>1005.57687728</v>
      </c>
      <c r="Z879">
        <f>Data!AP885</f>
        <v>27.510489018963668</v>
      </c>
    </row>
    <row r="880" spans="1:26" x14ac:dyDescent="0.35">
      <c r="A880" s="1">
        <f>Data!A880</f>
        <v>42777</v>
      </c>
      <c r="B880">
        <f>Data!B880</f>
        <v>988.89801</v>
      </c>
      <c r="C880">
        <f>Data!C880</f>
        <v>1009.289978</v>
      </c>
      <c r="D880">
        <f>Data!D880</f>
        <v>982.830017</v>
      </c>
      <c r="E880">
        <f>Data!E880</f>
        <v>1004.450012</v>
      </c>
      <c r="F880">
        <f>Data!F880</f>
        <v>102261000</v>
      </c>
      <c r="G880">
        <f>Data!H886</f>
        <v>1</v>
      </c>
      <c r="H880">
        <f>Data!I886</f>
        <v>1004.450012</v>
      </c>
      <c r="I880">
        <f>Data!J886</f>
        <v>999.18102999999996</v>
      </c>
      <c r="J880">
        <f>Data!K886</f>
        <v>8.5827263673713475E-3</v>
      </c>
      <c r="K880">
        <f>Data!L886</f>
        <v>990.64202899999998</v>
      </c>
      <c r="L880">
        <f>Data!M886</f>
        <v>-1.3941700002896405E-2</v>
      </c>
      <c r="M880">
        <f>Data!N886</f>
        <v>1004.549988</v>
      </c>
      <c r="N880">
        <f>Data!O886</f>
        <v>-2.9124755771442524E-3</v>
      </c>
      <c r="O880">
        <f>Data!P886</f>
        <v>1007.47998</v>
      </c>
      <c r="P880">
        <f>Data!Q886</f>
        <v>-1.9618070424855256E-2</v>
      </c>
      <c r="Q880">
        <f>Data!R886</f>
        <v>1027.4399410000001</v>
      </c>
      <c r="R880">
        <f>Data!S886</f>
        <v>-1.8103858934732171E-2</v>
      </c>
      <c r="S880">
        <f>Data!AA886</f>
        <v>17.558867506274837</v>
      </c>
      <c r="T880">
        <f>Data!AB886</f>
        <v>994.91152949999992</v>
      </c>
      <c r="U880">
        <f>Data!AC886</f>
        <v>998.12434900000005</v>
      </c>
      <c r="V880">
        <f>Data!AD886</f>
        <v>1005.8585935999999</v>
      </c>
      <c r="W880">
        <f>Data!AE886</f>
        <v>997.91301279999993</v>
      </c>
      <c r="X880">
        <f>Data!AF886</f>
        <v>1000.5487385333333</v>
      </c>
      <c r="Y880">
        <f>Data!AG886</f>
        <v>1012.0477098400002</v>
      </c>
      <c r="Z880">
        <f>Data!AP886</f>
        <v>26.740039104923582</v>
      </c>
    </row>
    <row r="881" spans="1:26" x14ac:dyDescent="0.35">
      <c r="A881" s="1">
        <f>Data!A881</f>
        <v>42778</v>
      </c>
      <c r="B881">
        <f>Data!B881</f>
        <v>1003.52002</v>
      </c>
      <c r="C881">
        <f>Data!C881</f>
        <v>1004.76001</v>
      </c>
      <c r="D881">
        <f>Data!D881</f>
        <v>996.921021</v>
      </c>
      <c r="E881">
        <f>Data!E881</f>
        <v>999.18102999999996</v>
      </c>
      <c r="F881">
        <f>Data!F881</f>
        <v>67530000</v>
      </c>
      <c r="G881">
        <f>Data!H887</f>
        <v>1</v>
      </c>
      <c r="H881">
        <f>Data!I887</f>
        <v>999.18102999999996</v>
      </c>
      <c r="I881">
        <f>Data!J887</f>
        <v>990.64202899999998</v>
      </c>
      <c r="J881">
        <f>Data!K887</f>
        <v>-1.3941700002896405E-2</v>
      </c>
      <c r="K881">
        <f>Data!L887</f>
        <v>1004.549988</v>
      </c>
      <c r="L881">
        <f>Data!M887</f>
        <v>-2.9124755771442524E-3</v>
      </c>
      <c r="M881">
        <f>Data!N887</f>
        <v>1007.47998</v>
      </c>
      <c r="N881">
        <f>Data!O887</f>
        <v>-1.9618070424855256E-2</v>
      </c>
      <c r="O881">
        <f>Data!P887</f>
        <v>1027.4399410000001</v>
      </c>
      <c r="P881">
        <f>Data!Q887</f>
        <v>-1.8103858934732171E-2</v>
      </c>
      <c r="Q881">
        <f>Data!R887</f>
        <v>1046.209961</v>
      </c>
      <c r="R881">
        <f>Data!S887</f>
        <v>-7.8168214157338482E-3</v>
      </c>
      <c r="S881">
        <f>Data!AA887</f>
        <v>13.883630797746491</v>
      </c>
      <c r="T881">
        <f>Data!AB887</f>
        <v>997.59600849999993</v>
      </c>
      <c r="U881">
        <f>Data!AC887</f>
        <v>1000.8906656666667</v>
      </c>
      <c r="V881">
        <f>Data!AD887</f>
        <v>1015.2643798000001</v>
      </c>
      <c r="W881">
        <f>Data!AE887</f>
        <v>1002.940393</v>
      </c>
      <c r="X881">
        <f>Data!AF887</f>
        <v>1008.6537148666666</v>
      </c>
      <c r="Y881">
        <f>Data!AG887</f>
        <v>1020.54439204</v>
      </c>
      <c r="Z881">
        <f>Data!AP887</f>
        <v>22.776518754193134</v>
      </c>
    </row>
    <row r="882" spans="1:26" x14ac:dyDescent="0.35">
      <c r="A882" s="1">
        <f>Data!A882</f>
        <v>42779</v>
      </c>
      <c r="B882">
        <f>Data!B882</f>
        <v>998.88500999999997</v>
      </c>
      <c r="C882">
        <f>Data!C882</f>
        <v>1002.099976</v>
      </c>
      <c r="D882">
        <f>Data!D882</f>
        <v>976.00201400000003</v>
      </c>
      <c r="E882">
        <f>Data!E882</f>
        <v>990.64202899999998</v>
      </c>
      <c r="F882">
        <f>Data!F882</f>
        <v>100607000</v>
      </c>
      <c r="G882">
        <f>Data!H888</f>
        <v>0</v>
      </c>
      <c r="H882">
        <f>Data!I888</f>
        <v>990.64202899999998</v>
      </c>
      <c r="I882">
        <f>Data!J888</f>
        <v>1004.549988</v>
      </c>
      <c r="J882">
        <f>Data!K888</f>
        <v>-2.9124755771442524E-3</v>
      </c>
      <c r="K882">
        <f>Data!L888</f>
        <v>1007.47998</v>
      </c>
      <c r="L882">
        <f>Data!M888</f>
        <v>-1.9618070424855256E-2</v>
      </c>
      <c r="M882">
        <f>Data!N888</f>
        <v>1027.4399410000001</v>
      </c>
      <c r="N882">
        <f>Data!O888</f>
        <v>-1.8103858934732171E-2</v>
      </c>
      <c r="O882">
        <f>Data!P888</f>
        <v>1046.209961</v>
      </c>
      <c r="P882">
        <f>Data!Q888</f>
        <v>-7.8168214157338482E-3</v>
      </c>
      <c r="Q882">
        <f>Data!R888</f>
        <v>1054.420044</v>
      </c>
      <c r="R882">
        <f>Data!S888</f>
        <v>6.2313668174272122E-3</v>
      </c>
      <c r="S882">
        <f>Data!AA888</f>
        <v>14.661603271426074</v>
      </c>
      <c r="T882">
        <f>Data!AB888</f>
        <v>1006.0149839999999</v>
      </c>
      <c r="U882">
        <f>Data!AC888</f>
        <v>1013.1566363333333</v>
      </c>
      <c r="V882">
        <f>Data!AD888</f>
        <v>1028.0199828</v>
      </c>
      <c r="W882">
        <f>Data!AE888</f>
        <v>1014.8779660000001</v>
      </c>
      <c r="X882">
        <f>Data!AF888</f>
        <v>1022.5446328</v>
      </c>
      <c r="Y882">
        <f>Data!AG888</f>
        <v>1030.2571849599999</v>
      </c>
      <c r="Z882">
        <f>Data!AP888</f>
        <v>22.209351128999174</v>
      </c>
    </row>
    <row r="883" spans="1:26" x14ac:dyDescent="0.35">
      <c r="A883" s="1">
        <f>Data!A883</f>
        <v>42780</v>
      </c>
      <c r="B883">
        <f>Data!B883</f>
        <v>991.73498500000005</v>
      </c>
      <c r="C883">
        <f>Data!C883</f>
        <v>1011.51001</v>
      </c>
      <c r="D883">
        <f>Data!D883</f>
        <v>986.47100799999998</v>
      </c>
      <c r="E883">
        <f>Data!E883</f>
        <v>1004.549988</v>
      </c>
      <c r="F883">
        <f>Data!F883</f>
        <v>137946000</v>
      </c>
      <c r="G883">
        <f>Data!H889</f>
        <v>0</v>
      </c>
      <c r="H883">
        <f>Data!I889</f>
        <v>1004.549988</v>
      </c>
      <c r="I883">
        <f>Data!J889</f>
        <v>1007.47998</v>
      </c>
      <c r="J883">
        <f>Data!K889</f>
        <v>-1.9618070424855256E-2</v>
      </c>
      <c r="K883">
        <f>Data!L889</f>
        <v>1027.4399410000001</v>
      </c>
      <c r="L883">
        <f>Data!M889</f>
        <v>-1.8103858934732171E-2</v>
      </c>
      <c r="M883">
        <f>Data!N889</f>
        <v>1046.209961</v>
      </c>
      <c r="N883">
        <f>Data!O889</f>
        <v>-7.8168214157338482E-3</v>
      </c>
      <c r="O883">
        <f>Data!P889</f>
        <v>1054.420044</v>
      </c>
      <c r="P883">
        <f>Data!Q889</f>
        <v>6.2313668174272122E-3</v>
      </c>
      <c r="Q883">
        <f>Data!R889</f>
        <v>1047.869995</v>
      </c>
      <c r="R883">
        <f>Data!S889</f>
        <v>-3.0182976295855708E-2</v>
      </c>
      <c r="S883">
        <f>Data!AA889</f>
        <v>12.644232045155547</v>
      </c>
      <c r="T883">
        <f>Data!AB889</f>
        <v>1017.4599605000001</v>
      </c>
      <c r="U883">
        <f>Data!AC889</f>
        <v>1027.0432940000001</v>
      </c>
      <c r="V883">
        <f>Data!AD889</f>
        <v>1036.6839841999999</v>
      </c>
      <c r="W883">
        <f>Data!AE889</f>
        <v>1030.9559568</v>
      </c>
      <c r="X883">
        <f>Data!AF889</f>
        <v>1035.6479816000001</v>
      </c>
      <c r="Y883">
        <f>Data!AG889</f>
        <v>1042.4431833600001</v>
      </c>
      <c r="Z883">
        <f>Data!AP889</f>
        <v>21.429083332618163</v>
      </c>
    </row>
    <row r="884" spans="1:26" x14ac:dyDescent="0.35">
      <c r="A884" s="1">
        <f>Data!A884</f>
        <v>42781</v>
      </c>
      <c r="B884">
        <f>Data!B884</f>
        <v>1006.210022</v>
      </c>
      <c r="C884">
        <f>Data!C884</f>
        <v>1008.840027</v>
      </c>
      <c r="D884">
        <f>Data!D884</f>
        <v>1001.580017</v>
      </c>
      <c r="E884">
        <f>Data!E884</f>
        <v>1007.47998</v>
      </c>
      <c r="F884">
        <f>Data!F884</f>
        <v>89759400</v>
      </c>
      <c r="G884">
        <f>Data!H890</f>
        <v>0</v>
      </c>
      <c r="H884">
        <f>Data!I890</f>
        <v>1007.47998</v>
      </c>
      <c r="I884">
        <f>Data!J890</f>
        <v>1027.4399410000001</v>
      </c>
      <c r="J884">
        <f>Data!K890</f>
        <v>-1.8103858934732171E-2</v>
      </c>
      <c r="K884">
        <f>Data!L890</f>
        <v>1046.209961</v>
      </c>
      <c r="L884">
        <f>Data!M890</f>
        <v>-7.8168214157338482E-3</v>
      </c>
      <c r="M884">
        <f>Data!N890</f>
        <v>1054.420044</v>
      </c>
      <c r="N884">
        <f>Data!O890</f>
        <v>6.2313668174272122E-3</v>
      </c>
      <c r="O884">
        <f>Data!P890</f>
        <v>1047.869995</v>
      </c>
      <c r="P884">
        <f>Data!Q890</f>
        <v>-3.0182976295855708E-2</v>
      </c>
      <c r="Q884">
        <f>Data!R890</f>
        <v>1079.9799800000001</v>
      </c>
      <c r="R884">
        <f>Data!S890</f>
        <v>-3.2180967025442223E-2</v>
      </c>
      <c r="S884">
        <f>Data!AA890</f>
        <v>12.279431375586412</v>
      </c>
      <c r="T884">
        <f>Data!AB890</f>
        <v>1036.8249510000001</v>
      </c>
      <c r="U884">
        <f>Data!AC890</f>
        <v>1042.6899820000001</v>
      </c>
      <c r="V884">
        <f>Data!AD890</f>
        <v>1051.1839842000002</v>
      </c>
      <c r="W884">
        <f>Data!AE890</f>
        <v>1045.7399902000002</v>
      </c>
      <c r="X884">
        <f>Data!AF890</f>
        <v>1045.0879881999999</v>
      </c>
      <c r="Y884">
        <f>Data!AG890</f>
        <v>1060.49279284</v>
      </c>
      <c r="Z884">
        <f>Data!AP890</f>
        <v>19.816436971497893</v>
      </c>
    </row>
    <row r="885" spans="1:26" x14ac:dyDescent="0.35">
      <c r="A885" s="1">
        <f>Data!A885</f>
        <v>42782</v>
      </c>
      <c r="B885">
        <f>Data!B885</f>
        <v>1007.650024</v>
      </c>
      <c r="C885">
        <f>Data!C885</f>
        <v>1033.369995</v>
      </c>
      <c r="D885">
        <f>Data!D885</f>
        <v>1007.650024</v>
      </c>
      <c r="E885">
        <f>Data!E885</f>
        <v>1027.4399410000001</v>
      </c>
      <c r="F885">
        <f>Data!F885</f>
        <v>122277000</v>
      </c>
      <c r="G885">
        <f>Data!H891</f>
        <v>0</v>
      </c>
      <c r="H885">
        <f>Data!I891</f>
        <v>1027.4399410000001</v>
      </c>
      <c r="I885">
        <f>Data!J891</f>
        <v>1046.209961</v>
      </c>
      <c r="J885">
        <f>Data!K891</f>
        <v>-7.8168214157338482E-3</v>
      </c>
      <c r="K885">
        <f>Data!L891</f>
        <v>1054.420044</v>
      </c>
      <c r="L885">
        <f>Data!M891</f>
        <v>6.2313668174272122E-3</v>
      </c>
      <c r="M885">
        <f>Data!N891</f>
        <v>1047.869995</v>
      </c>
      <c r="N885">
        <f>Data!O891</f>
        <v>-3.0182976295855708E-2</v>
      </c>
      <c r="O885">
        <f>Data!P891</f>
        <v>1079.9799800000001</v>
      </c>
      <c r="P885">
        <f>Data!Q891</f>
        <v>-3.2180967025442223E-2</v>
      </c>
      <c r="Q885">
        <f>Data!R891</f>
        <v>1115.3000489999999</v>
      </c>
      <c r="R885">
        <f>Data!S891</f>
        <v>-1.9168310370135597E-3</v>
      </c>
      <c r="S885">
        <f>Data!AA891</f>
        <v>12.067283603969557</v>
      </c>
      <c r="T885">
        <f>Data!AB891</f>
        <v>1050.3150025</v>
      </c>
      <c r="U885">
        <f>Data!AC891</f>
        <v>1049.5</v>
      </c>
      <c r="V885">
        <f>Data!AD891</f>
        <v>1068.7560057999999</v>
      </c>
      <c r="W885">
        <f>Data!AE891</f>
        <v>1050.1580078000002</v>
      </c>
      <c r="X885">
        <f>Data!AF891</f>
        <v>1057.8473306000001</v>
      </c>
      <c r="Y885">
        <f>Data!AG891</f>
        <v>1075.6435936400001</v>
      </c>
      <c r="Z885">
        <f>Data!AP891</f>
        <v>17.470716347434347</v>
      </c>
    </row>
    <row r="886" spans="1:26" x14ac:dyDescent="0.35">
      <c r="A886" s="1">
        <f>Data!A886</f>
        <v>42783</v>
      </c>
      <c r="B886">
        <f>Data!B886</f>
        <v>1026.119995</v>
      </c>
      <c r="C886">
        <f>Data!C886</f>
        <v>1053.170044</v>
      </c>
      <c r="D886">
        <f>Data!D886</f>
        <v>1025.6400149999999</v>
      </c>
      <c r="E886">
        <f>Data!E886</f>
        <v>1046.209961</v>
      </c>
      <c r="F886">
        <f>Data!F886</f>
        <v>136474000</v>
      </c>
      <c r="G886">
        <f>Data!H892</f>
        <v>0</v>
      </c>
      <c r="H886">
        <f>Data!I892</f>
        <v>1046.209961</v>
      </c>
      <c r="I886">
        <f>Data!J892</f>
        <v>1054.420044</v>
      </c>
      <c r="J886">
        <f>Data!K892</f>
        <v>6.2313668174272122E-3</v>
      </c>
      <c r="K886">
        <f>Data!L892</f>
        <v>1047.869995</v>
      </c>
      <c r="L886">
        <f>Data!M892</f>
        <v>-3.0182976295855708E-2</v>
      </c>
      <c r="M886">
        <f>Data!N892</f>
        <v>1079.9799800000001</v>
      </c>
      <c r="N886">
        <f>Data!O892</f>
        <v>-3.2180967025442223E-2</v>
      </c>
      <c r="O886">
        <f>Data!P892</f>
        <v>1115.3000489999999</v>
      </c>
      <c r="P886">
        <f>Data!Q892</f>
        <v>-1.9168310370135597E-3</v>
      </c>
      <c r="Q886">
        <f>Data!R892</f>
        <v>1117.4399410000001</v>
      </c>
      <c r="R886">
        <f>Data!S892</f>
        <v>-4.3156066222365411E-2</v>
      </c>
      <c r="S886">
        <f>Data!AA892</f>
        <v>17.953979886202404</v>
      </c>
      <c r="T886">
        <f>Data!AB892</f>
        <v>1051.1450195</v>
      </c>
      <c r="U886">
        <f>Data!AC892</f>
        <v>1060.7566730000001</v>
      </c>
      <c r="V886">
        <f>Data!AD892</f>
        <v>1083.0020018</v>
      </c>
      <c r="W886">
        <f>Data!AE892</f>
        <v>1062.0239988000001</v>
      </c>
      <c r="X886">
        <f>Data!AF892</f>
        <v>1075.7240151999999</v>
      </c>
      <c r="Y886">
        <f>Data!AG892</f>
        <v>1095.25359856</v>
      </c>
      <c r="Z886">
        <f>Data!AP892</f>
        <v>29.052671323858917</v>
      </c>
    </row>
    <row r="887" spans="1:26" x14ac:dyDescent="0.35">
      <c r="A887" s="1">
        <f>Data!A887</f>
        <v>42784</v>
      </c>
      <c r="B887">
        <f>Data!B887</f>
        <v>1049.209961</v>
      </c>
      <c r="C887">
        <f>Data!C887</f>
        <v>1061.099976</v>
      </c>
      <c r="D887">
        <f>Data!D887</f>
        <v>1046.959961</v>
      </c>
      <c r="E887">
        <f>Data!E887</f>
        <v>1054.420044</v>
      </c>
      <c r="F887">
        <f>Data!F887</f>
        <v>99073504</v>
      </c>
      <c r="G887">
        <f>Data!H893</f>
        <v>1</v>
      </c>
      <c r="H887">
        <f>Data!I893</f>
        <v>1054.420044</v>
      </c>
      <c r="I887">
        <f>Data!J893</f>
        <v>1047.869995</v>
      </c>
      <c r="J887">
        <f>Data!K893</f>
        <v>-3.0182976295855708E-2</v>
      </c>
      <c r="K887">
        <f>Data!L893</f>
        <v>1079.9799800000001</v>
      </c>
      <c r="L887">
        <f>Data!M893</f>
        <v>-3.2180967025442223E-2</v>
      </c>
      <c r="M887">
        <f>Data!N893</f>
        <v>1115.3000489999999</v>
      </c>
      <c r="N887">
        <f>Data!O893</f>
        <v>-1.9168310370135597E-3</v>
      </c>
      <c r="O887">
        <f>Data!P893</f>
        <v>1117.4399410000001</v>
      </c>
      <c r="P887">
        <f>Data!Q893</f>
        <v>-4.3156066222365411E-2</v>
      </c>
      <c r="Q887">
        <f>Data!R893</f>
        <v>1166.719971</v>
      </c>
      <c r="R887">
        <f>Data!S893</f>
        <v>-5.9477896462845356E-3</v>
      </c>
      <c r="S887">
        <f>Data!AA893</f>
        <v>15.592742588066272</v>
      </c>
      <c r="T887">
        <f>Data!AB893</f>
        <v>1063.9249875</v>
      </c>
      <c r="U887">
        <f>Data!AC893</f>
        <v>1081.0500079999999</v>
      </c>
      <c r="V887">
        <f>Data!AD893</f>
        <v>1105.4619871999998</v>
      </c>
      <c r="W887">
        <f>Data!AE893</f>
        <v>1087.6860106000001</v>
      </c>
      <c r="X887">
        <f>Data!AF893</f>
        <v>1092.965991</v>
      </c>
      <c r="Y887">
        <f>Data!AG893</f>
        <v>1114.0731982000002</v>
      </c>
      <c r="Z887">
        <f>Data!AP893</f>
        <v>24.641101795990082</v>
      </c>
    </row>
    <row r="888" spans="1:26" x14ac:dyDescent="0.35">
      <c r="A888" s="1">
        <f>Data!A888</f>
        <v>42785</v>
      </c>
      <c r="B888">
        <f>Data!B888</f>
        <v>1054.76001</v>
      </c>
      <c r="C888">
        <f>Data!C888</f>
        <v>1056.8100589999999</v>
      </c>
      <c r="D888">
        <f>Data!D888</f>
        <v>1043.459961</v>
      </c>
      <c r="E888">
        <f>Data!E888</f>
        <v>1047.869995</v>
      </c>
      <c r="F888">
        <f>Data!F888</f>
        <v>77423296</v>
      </c>
      <c r="G888">
        <f>Data!H894</f>
        <v>0</v>
      </c>
      <c r="H888">
        <f>Data!I894</f>
        <v>1047.869995</v>
      </c>
      <c r="I888">
        <f>Data!J894</f>
        <v>1079.9799800000001</v>
      </c>
      <c r="J888">
        <f>Data!K894</f>
        <v>-3.2180967025442223E-2</v>
      </c>
      <c r="K888">
        <f>Data!L894</f>
        <v>1115.3000489999999</v>
      </c>
      <c r="L888">
        <f>Data!M894</f>
        <v>-1.9168310370135597E-3</v>
      </c>
      <c r="M888">
        <f>Data!N894</f>
        <v>1117.4399410000001</v>
      </c>
      <c r="N888">
        <f>Data!O894</f>
        <v>-4.3156066222365411E-2</v>
      </c>
      <c r="O888">
        <f>Data!P894</f>
        <v>1166.719971</v>
      </c>
      <c r="P888">
        <f>Data!Q894</f>
        <v>-5.9477896462845356E-3</v>
      </c>
      <c r="Q888">
        <f>Data!R894</f>
        <v>1173.6800539999999</v>
      </c>
      <c r="R888">
        <f>Data!S894</f>
        <v>2.5753164546416959E-2</v>
      </c>
      <c r="S888">
        <f>Data!AA894</f>
        <v>17.001485136974239</v>
      </c>
      <c r="T888">
        <f>Data!AB894</f>
        <v>1097.6400145</v>
      </c>
      <c r="U888">
        <f>Data!AC894</f>
        <v>1104.23999</v>
      </c>
      <c r="V888">
        <f>Data!AD894</f>
        <v>1130.6239990000001</v>
      </c>
      <c r="W888">
        <f>Data!AE894</f>
        <v>1109.0919920000001</v>
      </c>
      <c r="X888">
        <f>Data!AF894</f>
        <v>1122.5186522666668</v>
      </c>
      <c r="Y888">
        <f>Data!AG894</f>
        <v>1130.7127929600001</v>
      </c>
      <c r="Z888">
        <f>Data!AP894</f>
        <v>23.98472983307532</v>
      </c>
    </row>
    <row r="889" spans="1:26" x14ac:dyDescent="0.35">
      <c r="A889" s="1">
        <f>Data!A889</f>
        <v>42786</v>
      </c>
      <c r="B889">
        <f>Data!B889</f>
        <v>1048.6899410000001</v>
      </c>
      <c r="C889">
        <f>Data!C889</f>
        <v>1080.48999</v>
      </c>
      <c r="D889">
        <f>Data!D889</f>
        <v>1041.6899410000001</v>
      </c>
      <c r="E889">
        <f>Data!E889</f>
        <v>1079.9799800000001</v>
      </c>
      <c r="F889">
        <f>Data!F889</f>
        <v>109478000</v>
      </c>
      <c r="G889">
        <f>Data!H895</f>
        <v>0</v>
      </c>
      <c r="H889">
        <f>Data!I895</f>
        <v>1079.9799800000001</v>
      </c>
      <c r="I889">
        <f>Data!J895</f>
        <v>1115.3000489999999</v>
      </c>
      <c r="J889">
        <f>Data!K895</f>
        <v>-1.9168310370135597E-3</v>
      </c>
      <c r="K889">
        <f>Data!L895</f>
        <v>1117.4399410000001</v>
      </c>
      <c r="L889">
        <f>Data!M895</f>
        <v>-4.3156066222365411E-2</v>
      </c>
      <c r="M889">
        <f>Data!N895</f>
        <v>1166.719971</v>
      </c>
      <c r="N889">
        <f>Data!O895</f>
        <v>-5.9477896462845356E-3</v>
      </c>
      <c r="O889">
        <f>Data!P895</f>
        <v>1173.6800539999999</v>
      </c>
      <c r="P889">
        <f>Data!Q895</f>
        <v>2.5753164546416959E-2</v>
      </c>
      <c r="Q889">
        <f>Data!R895</f>
        <v>1143.839966</v>
      </c>
      <c r="R889">
        <f>Data!S895</f>
        <v>-1.8501710738307937E-2</v>
      </c>
      <c r="S889">
        <f>Data!AA895</f>
        <v>32.324120772226166</v>
      </c>
      <c r="T889">
        <f>Data!AB895</f>
        <v>1116.369995</v>
      </c>
      <c r="U889">
        <f>Data!AC895</f>
        <v>1133.1533203333333</v>
      </c>
      <c r="V889">
        <f>Data!AD895</f>
        <v>1143.3959962000001</v>
      </c>
      <c r="W889">
        <f>Data!AE895</f>
        <v>1136.7239746</v>
      </c>
      <c r="X889">
        <f>Data!AF895</f>
        <v>1145.1506674</v>
      </c>
      <c r="Y889">
        <f>Data!AG895</f>
        <v>1145.7607910799998</v>
      </c>
      <c r="Z889">
        <f>Data!AP895</f>
        <v>29.237385080524632</v>
      </c>
    </row>
    <row r="890" spans="1:26" x14ac:dyDescent="0.35">
      <c r="A890" s="1">
        <f>Data!A890</f>
        <v>42787</v>
      </c>
      <c r="B890">
        <f>Data!B890</f>
        <v>1079.280029</v>
      </c>
      <c r="C890">
        <f>Data!C890</f>
        <v>1117.25</v>
      </c>
      <c r="D890">
        <f>Data!D890</f>
        <v>1076.9300539999999</v>
      </c>
      <c r="E890">
        <f>Data!E890</f>
        <v>1115.3000489999999</v>
      </c>
      <c r="F890">
        <f>Data!F890</f>
        <v>186868992</v>
      </c>
      <c r="G890">
        <f>Data!H896</f>
        <v>0</v>
      </c>
      <c r="H890">
        <f>Data!I896</f>
        <v>1115.3000489999999</v>
      </c>
      <c r="I890">
        <f>Data!J896</f>
        <v>1117.4399410000001</v>
      </c>
      <c r="J890">
        <f>Data!K896</f>
        <v>-4.3156066222365411E-2</v>
      </c>
      <c r="K890">
        <f>Data!L896</f>
        <v>1166.719971</v>
      </c>
      <c r="L890">
        <f>Data!M896</f>
        <v>-5.9477896462845356E-3</v>
      </c>
      <c r="M890">
        <f>Data!N896</f>
        <v>1173.6800539999999</v>
      </c>
      <c r="N890">
        <f>Data!O896</f>
        <v>2.5753164546416959E-2</v>
      </c>
      <c r="O890">
        <f>Data!P896</f>
        <v>1143.839966</v>
      </c>
      <c r="P890">
        <f>Data!Q896</f>
        <v>-1.8501710738307937E-2</v>
      </c>
      <c r="Q890">
        <f>Data!R896</f>
        <v>1165.1999510000001</v>
      </c>
      <c r="R890">
        <f>Data!S896</f>
        <v>-1.2596285798399876E-2</v>
      </c>
      <c r="S890">
        <f>Data!AA896</f>
        <v>45.688324038938518</v>
      </c>
      <c r="T890">
        <f>Data!AB896</f>
        <v>1142.079956</v>
      </c>
      <c r="U890">
        <f>Data!AC896</f>
        <v>1152.6133219999999</v>
      </c>
      <c r="V890">
        <f>Data!AD896</f>
        <v>1153.3759765999998</v>
      </c>
      <c r="W890">
        <f>Data!AE896</f>
        <v>1159.6479982000001</v>
      </c>
      <c r="X890">
        <f>Data!AF896</f>
        <v>1152.6186524666668</v>
      </c>
      <c r="Y890">
        <f>Data!AG896</f>
        <v>1156.1935742800001</v>
      </c>
      <c r="Z890">
        <f>Data!AP896</f>
        <v>38.194692723365897</v>
      </c>
    </row>
    <row r="891" spans="1:26" x14ac:dyDescent="0.35">
      <c r="A891" s="1">
        <f>Data!A891</f>
        <v>42788</v>
      </c>
      <c r="B891">
        <f>Data!B891</f>
        <v>1114.8000489999999</v>
      </c>
      <c r="C891">
        <f>Data!C891</f>
        <v>1125.3900149999999</v>
      </c>
      <c r="D891">
        <f>Data!D891</f>
        <v>1100.5500489999999</v>
      </c>
      <c r="E891">
        <f>Data!E891</f>
        <v>1117.4399410000001</v>
      </c>
      <c r="F891">
        <f>Data!F891</f>
        <v>136100000</v>
      </c>
      <c r="G891">
        <f>Data!H897</f>
        <v>0</v>
      </c>
      <c r="H891">
        <f>Data!I897</f>
        <v>1117.4399410000001</v>
      </c>
      <c r="I891">
        <f>Data!J897</f>
        <v>1166.719971</v>
      </c>
      <c r="J891">
        <f>Data!K897</f>
        <v>-5.9477896462845356E-3</v>
      </c>
      <c r="K891">
        <f>Data!L897</f>
        <v>1173.6800539999999</v>
      </c>
      <c r="L891">
        <f>Data!M897</f>
        <v>2.5753164546416959E-2</v>
      </c>
      <c r="M891">
        <f>Data!N897</f>
        <v>1143.839966</v>
      </c>
      <c r="N891">
        <f>Data!O897</f>
        <v>-1.8501710738307937E-2</v>
      </c>
      <c r="O891">
        <f>Data!P897</f>
        <v>1165.1999510000001</v>
      </c>
      <c r="P891">
        <f>Data!Q897</f>
        <v>-1.2596285798399876E-2</v>
      </c>
      <c r="Q891">
        <f>Data!R897</f>
        <v>1179.969971</v>
      </c>
      <c r="R891">
        <f>Data!S897</f>
        <v>0</v>
      </c>
      <c r="S891">
        <f>Data!AA897</f>
        <v>47.032359567430888</v>
      </c>
      <c r="T891">
        <f>Data!AB897</f>
        <v>1170.2000125</v>
      </c>
      <c r="U891">
        <f>Data!AC897</f>
        <v>1161.4133303333333</v>
      </c>
      <c r="V891">
        <f>Data!AD897</f>
        <v>1165.8819825999999</v>
      </c>
      <c r="W891">
        <f>Data!AE897</f>
        <v>1160.3520022</v>
      </c>
      <c r="X891">
        <f>Data!AF897</f>
        <v>1162.0693197999999</v>
      </c>
      <c r="Y891">
        <f>Data!AG897</f>
        <v>1168.16958028</v>
      </c>
      <c r="Z891">
        <f>Data!AP897</f>
        <v>46.183037593235369</v>
      </c>
    </row>
    <row r="892" spans="1:26" x14ac:dyDescent="0.35">
      <c r="A892" s="1">
        <f>Data!A892</f>
        <v>42789</v>
      </c>
      <c r="B892">
        <f>Data!B892</f>
        <v>1117.2700199999999</v>
      </c>
      <c r="C892">
        <f>Data!C892</f>
        <v>1176.619995</v>
      </c>
      <c r="D892">
        <f>Data!D892</f>
        <v>1116.959961</v>
      </c>
      <c r="E892">
        <f>Data!E892</f>
        <v>1166.719971</v>
      </c>
      <c r="F892">
        <f>Data!F892</f>
        <v>189454000</v>
      </c>
      <c r="G892">
        <f>Data!H898</f>
        <v>0</v>
      </c>
      <c r="H892">
        <f>Data!I898</f>
        <v>1166.719971</v>
      </c>
      <c r="I892">
        <f>Data!J898</f>
        <v>1173.6800539999999</v>
      </c>
      <c r="J892">
        <f>Data!K898</f>
        <v>2.5753164546416959E-2</v>
      </c>
      <c r="K892">
        <f>Data!L898</f>
        <v>1143.839966</v>
      </c>
      <c r="L892">
        <f>Data!M898</f>
        <v>-1.8501710738307937E-2</v>
      </c>
      <c r="M892">
        <f>Data!N898</f>
        <v>1165.1999510000001</v>
      </c>
      <c r="N892">
        <f>Data!O898</f>
        <v>-1.2596285798399876E-2</v>
      </c>
      <c r="O892">
        <f>Data!P898</f>
        <v>1179.969971</v>
      </c>
      <c r="P892">
        <f>Data!Q898</f>
        <v>0</v>
      </c>
      <c r="Q892">
        <f>Data!R898</f>
        <v>1179.969971</v>
      </c>
      <c r="R892">
        <f>Data!S898</f>
        <v>-3.5408952518214958E-2</v>
      </c>
      <c r="S892">
        <f>Data!AA898</f>
        <v>56.598712499925419</v>
      </c>
      <c r="T892">
        <f>Data!AB898</f>
        <v>1158.76001</v>
      </c>
      <c r="U892">
        <f>Data!AC898</f>
        <v>1160.906657</v>
      </c>
      <c r="V892">
        <f>Data!AD898</f>
        <v>1168.5319826</v>
      </c>
      <c r="W892">
        <f>Data!AE898</f>
        <v>1158.3519776000001</v>
      </c>
      <c r="X892">
        <f>Data!AF898</f>
        <v>1165.1386476</v>
      </c>
      <c r="Y892">
        <f>Data!AG898</f>
        <v>1177.3727882400001</v>
      </c>
      <c r="Z892">
        <f>Data!AP898</f>
        <v>52.399030515743704</v>
      </c>
    </row>
    <row r="893" spans="1:26" x14ac:dyDescent="0.35">
      <c r="A893" s="1">
        <f>Data!A893</f>
        <v>42790</v>
      </c>
      <c r="B893">
        <f>Data!B893</f>
        <v>1172.709961</v>
      </c>
      <c r="C893">
        <f>Data!C893</f>
        <v>1200.3900149999999</v>
      </c>
      <c r="D893">
        <f>Data!D893</f>
        <v>1131.959961</v>
      </c>
      <c r="E893">
        <f>Data!E893</f>
        <v>1173.6800539999999</v>
      </c>
      <c r="F893">
        <f>Data!F893</f>
        <v>330759008</v>
      </c>
      <c r="G893">
        <f>Data!H899</f>
        <v>1</v>
      </c>
      <c r="H893">
        <f>Data!I899</f>
        <v>1173.6800539999999</v>
      </c>
      <c r="I893">
        <f>Data!J899</f>
        <v>1143.839966</v>
      </c>
      <c r="J893">
        <f>Data!K899</f>
        <v>-1.8501710738307937E-2</v>
      </c>
      <c r="K893">
        <f>Data!L899</f>
        <v>1165.1999510000001</v>
      </c>
      <c r="L893">
        <f>Data!M899</f>
        <v>-1.2596285798399876E-2</v>
      </c>
      <c r="M893">
        <f>Data!N899</f>
        <v>1179.969971</v>
      </c>
      <c r="N893">
        <f>Data!O899</f>
        <v>0</v>
      </c>
      <c r="O893">
        <f>Data!P899</f>
        <v>1179.969971</v>
      </c>
      <c r="P893">
        <f>Data!Q899</f>
        <v>-3.5408952518214958E-2</v>
      </c>
      <c r="Q893">
        <f>Data!R899</f>
        <v>1222.5</v>
      </c>
      <c r="R893">
        <f>Data!S899</f>
        <v>-2.3053290684592373E-2</v>
      </c>
      <c r="S893">
        <f>Data!AA899</f>
        <v>46.529390187605927</v>
      </c>
      <c r="T893">
        <f>Data!AB899</f>
        <v>1154.5199585</v>
      </c>
      <c r="U893">
        <f>Data!AC899</f>
        <v>1163.0032960000001</v>
      </c>
      <c r="V893">
        <f>Data!AD899</f>
        <v>1178.2959718</v>
      </c>
      <c r="W893">
        <f>Data!AE899</f>
        <v>1166.8359620000001</v>
      </c>
      <c r="X893">
        <f>Data!AF899</f>
        <v>1168.805298</v>
      </c>
      <c r="Y893">
        <f>Data!AG899</f>
        <v>1188.5519776799999</v>
      </c>
      <c r="Z893">
        <f>Data!AP899</f>
        <v>39.428786330220113</v>
      </c>
    </row>
    <row r="894" spans="1:26" x14ac:dyDescent="0.35">
      <c r="A894" s="1">
        <f>Data!A894</f>
        <v>42791</v>
      </c>
      <c r="B894">
        <f>Data!B894</f>
        <v>1170.410034</v>
      </c>
      <c r="C894">
        <f>Data!C894</f>
        <v>1174.849976</v>
      </c>
      <c r="D894">
        <f>Data!D894</f>
        <v>1124.589966</v>
      </c>
      <c r="E894">
        <f>Data!E894</f>
        <v>1143.839966</v>
      </c>
      <c r="F894">
        <f>Data!F894</f>
        <v>139960992</v>
      </c>
      <c r="G894">
        <f>Data!H900</f>
        <v>0</v>
      </c>
      <c r="H894">
        <f>Data!I900</f>
        <v>1143.839966</v>
      </c>
      <c r="I894">
        <f>Data!J900</f>
        <v>1165.1999510000001</v>
      </c>
      <c r="J894">
        <f>Data!K900</f>
        <v>-1.2596285798399876E-2</v>
      </c>
      <c r="K894">
        <f>Data!L900</f>
        <v>1179.969971</v>
      </c>
      <c r="L894">
        <f>Data!M900</f>
        <v>0</v>
      </c>
      <c r="M894">
        <f>Data!N900</f>
        <v>1179.969971</v>
      </c>
      <c r="N894">
        <f>Data!O900</f>
        <v>-3.5408952518214958E-2</v>
      </c>
      <c r="O894">
        <f>Data!P900</f>
        <v>1222.5</v>
      </c>
      <c r="P894">
        <f>Data!Q900</f>
        <v>-2.3053290684592373E-2</v>
      </c>
      <c r="Q894">
        <f>Data!R900</f>
        <v>1251.01001</v>
      </c>
      <c r="R894">
        <f>Data!S900</f>
        <v>-1.8987094547695756E-2</v>
      </c>
      <c r="S894">
        <f>Data!AA900</f>
        <v>44.208957509119045</v>
      </c>
      <c r="T894">
        <f>Data!AB900</f>
        <v>1172.584961</v>
      </c>
      <c r="U894">
        <f>Data!AC900</f>
        <v>1175.0466309999999</v>
      </c>
      <c r="V894">
        <f>Data!AD900</f>
        <v>1199.7299805999999</v>
      </c>
      <c r="W894">
        <f>Data!AE900</f>
        <v>1177.015967</v>
      </c>
      <c r="X894">
        <f>Data!AF900</f>
        <v>1188.3573080666665</v>
      </c>
      <c r="Y894">
        <f>Data!AG900</f>
        <v>1210.3903809200001</v>
      </c>
      <c r="Z894">
        <f>Data!AP900</f>
        <v>37.852825142136304</v>
      </c>
    </row>
    <row r="895" spans="1:26" x14ac:dyDescent="0.35">
      <c r="A895" s="1">
        <f>Data!A895</f>
        <v>42792</v>
      </c>
      <c r="B895">
        <f>Data!B895</f>
        <v>1144.2700199999999</v>
      </c>
      <c r="C895">
        <f>Data!C895</f>
        <v>1167.469971</v>
      </c>
      <c r="D895">
        <f>Data!D895</f>
        <v>1130.1999510000001</v>
      </c>
      <c r="E895">
        <f>Data!E895</f>
        <v>1165.1999510000001</v>
      </c>
      <c r="F895">
        <f>Data!F895</f>
        <v>116486000</v>
      </c>
      <c r="G895">
        <f>Data!H901</f>
        <v>0</v>
      </c>
      <c r="H895">
        <f>Data!I901</f>
        <v>1165.1999510000001</v>
      </c>
      <c r="I895">
        <f>Data!J901</f>
        <v>1179.969971</v>
      </c>
      <c r="J895">
        <f>Data!K901</f>
        <v>0</v>
      </c>
      <c r="K895">
        <f>Data!L901</f>
        <v>1179.969971</v>
      </c>
      <c r="L895">
        <f>Data!M901</f>
        <v>-3.5408952518214958E-2</v>
      </c>
      <c r="M895">
        <f>Data!N901</f>
        <v>1222.5</v>
      </c>
      <c r="N895">
        <f>Data!O901</f>
        <v>-2.3053290684592373E-2</v>
      </c>
      <c r="O895">
        <f>Data!P901</f>
        <v>1251.01001</v>
      </c>
      <c r="P895">
        <f>Data!Q901</f>
        <v>-1.8987094547695756E-2</v>
      </c>
      <c r="Q895">
        <f>Data!R901</f>
        <v>1274.98999</v>
      </c>
      <c r="R895">
        <f>Data!S901</f>
        <v>1.568322112403461E-2</v>
      </c>
      <c r="S895">
        <f>Data!AA901</f>
        <v>44.59787473099508</v>
      </c>
      <c r="T895">
        <f>Data!AB901</f>
        <v>1179.969971</v>
      </c>
      <c r="U895">
        <f>Data!AC901</f>
        <v>1194.1466473333332</v>
      </c>
      <c r="V895">
        <f>Data!AD901</f>
        <v>1221.6879884</v>
      </c>
      <c r="W895">
        <f>Data!AE901</f>
        <v>1196.9819826</v>
      </c>
      <c r="X895">
        <f>Data!AF901</f>
        <v>1210.2553224666667</v>
      </c>
      <c r="Y895">
        <f>Data!AG901</f>
        <v>1225.3731934000002</v>
      </c>
      <c r="Z895">
        <f>Data!AP901</f>
        <v>36.637112126189422</v>
      </c>
    </row>
    <row r="896" spans="1:26" x14ac:dyDescent="0.35">
      <c r="A896" s="1">
        <f>Data!A896</f>
        <v>42793</v>
      </c>
      <c r="B896">
        <f>Data!B896</f>
        <v>1163.780029</v>
      </c>
      <c r="C896">
        <f>Data!C896</f>
        <v>1181.9799800000001</v>
      </c>
      <c r="D896">
        <f>Data!D896</f>
        <v>1163.380005</v>
      </c>
      <c r="E896">
        <f>Data!E896</f>
        <v>1179.969971</v>
      </c>
      <c r="F896">
        <f>Data!F896</f>
        <v>131570000</v>
      </c>
      <c r="G896">
        <f>Data!H902</f>
        <v>1</v>
      </c>
      <c r="H896">
        <f>Data!I902</f>
        <v>1179.969971</v>
      </c>
      <c r="I896">
        <f>Data!J902</f>
        <v>1179.969971</v>
      </c>
      <c r="J896">
        <f>Data!K902</f>
        <v>-3.5408952518214958E-2</v>
      </c>
      <c r="K896">
        <f>Data!L902</f>
        <v>1222.5</v>
      </c>
      <c r="L896">
        <f>Data!M902</f>
        <v>-2.3053290684592373E-2</v>
      </c>
      <c r="M896">
        <f>Data!N902</f>
        <v>1251.01001</v>
      </c>
      <c r="N896">
        <f>Data!O902</f>
        <v>-1.8987094547695756E-2</v>
      </c>
      <c r="O896">
        <f>Data!P902</f>
        <v>1274.98999</v>
      </c>
      <c r="P896">
        <f>Data!Q902</f>
        <v>1.568322112403461E-2</v>
      </c>
      <c r="Q896">
        <f>Data!R902</f>
        <v>1255.150024</v>
      </c>
      <c r="R896">
        <f>Data!S902</f>
        <v>-9.4914983509280532E-3</v>
      </c>
      <c r="S896">
        <f>Data!AA902</f>
        <v>43.860829198858269</v>
      </c>
      <c r="T896">
        <f>Data!AB902</f>
        <v>1201.2349855</v>
      </c>
      <c r="U896">
        <f>Data!AC902</f>
        <v>1217.8266603333334</v>
      </c>
      <c r="V896">
        <f>Data!AD902</f>
        <v>1236.7239990000003</v>
      </c>
      <c r="W896">
        <f>Data!AE902</f>
        <v>1225.3979982000001</v>
      </c>
      <c r="X896">
        <f>Data!AF902</f>
        <v>1235.5939942</v>
      </c>
      <c r="Y896">
        <f>Data!AG902</f>
        <v>1239.31719724</v>
      </c>
      <c r="Z896">
        <f>Data!AP902</f>
        <v>34.184271865901337</v>
      </c>
    </row>
    <row r="897" spans="1:26" x14ac:dyDescent="0.35">
      <c r="A897" s="1">
        <f>Data!A897</f>
        <v>42794</v>
      </c>
      <c r="B897">
        <f>Data!B897</f>
        <v>1180.719971</v>
      </c>
      <c r="C897">
        <f>Data!C897</f>
        <v>1193.25</v>
      </c>
      <c r="D897">
        <f>Data!D897</f>
        <v>1171.8199460000001</v>
      </c>
      <c r="E897">
        <f>Data!E897</f>
        <v>1179.969971</v>
      </c>
      <c r="F897">
        <f>Data!F897</f>
        <v>184956000</v>
      </c>
      <c r="G897">
        <f>Data!H903</f>
        <v>0</v>
      </c>
      <c r="H897">
        <f>Data!I903</f>
        <v>1179.969971</v>
      </c>
      <c r="I897">
        <f>Data!J903</f>
        <v>1222.5</v>
      </c>
      <c r="J897">
        <f>Data!K903</f>
        <v>-2.3053290684592373E-2</v>
      </c>
      <c r="K897">
        <f>Data!L903</f>
        <v>1251.01001</v>
      </c>
      <c r="L897">
        <f>Data!M903</f>
        <v>-1.8987094547695756E-2</v>
      </c>
      <c r="M897">
        <f>Data!N903</f>
        <v>1274.98999</v>
      </c>
      <c r="N897">
        <f>Data!O903</f>
        <v>1.568322112403461E-2</v>
      </c>
      <c r="O897">
        <f>Data!P903</f>
        <v>1255.150024</v>
      </c>
      <c r="P897">
        <f>Data!Q903</f>
        <v>-9.4914983509280532E-3</v>
      </c>
      <c r="Q897">
        <f>Data!R903</f>
        <v>1267.119995</v>
      </c>
      <c r="R897">
        <f>Data!S903</f>
        <v>-4.4961284506691117E-3</v>
      </c>
      <c r="S897">
        <f>Data!AA903</f>
        <v>47.027347868675328</v>
      </c>
      <c r="T897">
        <f>Data!AB903</f>
        <v>1236.755005</v>
      </c>
      <c r="U897">
        <f>Data!AC903</f>
        <v>1249.5</v>
      </c>
      <c r="V897">
        <f>Data!AD903</f>
        <v>1254.1540038000001</v>
      </c>
      <c r="W897">
        <f>Data!AE903</f>
        <v>1254.9000000000001</v>
      </c>
      <c r="X897">
        <f>Data!AF903</f>
        <v>1252.8066730666669</v>
      </c>
      <c r="Y897">
        <f>Data!AG903</f>
        <v>1255.875996</v>
      </c>
      <c r="Z897">
        <f>Data!AP903</f>
        <v>33.577188717117068</v>
      </c>
    </row>
    <row r="898" spans="1:26" x14ac:dyDescent="0.35">
      <c r="A898" s="1">
        <f>Data!A898</f>
        <v>42795</v>
      </c>
      <c r="B898">
        <f>Data!B898</f>
        <v>1180.040039</v>
      </c>
      <c r="C898">
        <f>Data!C898</f>
        <v>1222.5</v>
      </c>
      <c r="D898">
        <f>Data!D898</f>
        <v>1179.6899410000001</v>
      </c>
      <c r="E898">
        <f>Data!E898</f>
        <v>1222.5</v>
      </c>
      <c r="F898">
        <f>Data!F898</f>
        <v>229056992</v>
      </c>
      <c r="G898">
        <f>Data!H904</f>
        <v>0</v>
      </c>
      <c r="H898">
        <f>Data!I904</f>
        <v>1222.5</v>
      </c>
      <c r="I898">
        <f>Data!J904</f>
        <v>1251.01001</v>
      </c>
      <c r="J898">
        <f>Data!K904</f>
        <v>-1.8987094547695756E-2</v>
      </c>
      <c r="K898">
        <f>Data!L904</f>
        <v>1274.98999</v>
      </c>
      <c r="L898">
        <f>Data!M904</f>
        <v>1.568322112403461E-2</v>
      </c>
      <c r="M898">
        <f>Data!N904</f>
        <v>1255.150024</v>
      </c>
      <c r="N898">
        <f>Data!O904</f>
        <v>-9.4914983509280532E-3</v>
      </c>
      <c r="O898">
        <f>Data!P904</f>
        <v>1267.119995</v>
      </c>
      <c r="P898">
        <f>Data!Q904</f>
        <v>-4.4961284506691117E-3</v>
      </c>
      <c r="Q898">
        <f>Data!R904</f>
        <v>1272.829956</v>
      </c>
      <c r="R898">
        <f>Data!S904</f>
        <v>3.9494404942251253E-2</v>
      </c>
      <c r="S898">
        <f>Data!AA904</f>
        <v>56.458467444995577</v>
      </c>
      <c r="T898">
        <f>Data!AB904</f>
        <v>1263</v>
      </c>
      <c r="U898">
        <f>Data!AC904</f>
        <v>1260.3833413333334</v>
      </c>
      <c r="V898">
        <f>Data!AD904</f>
        <v>1264.2199949999999</v>
      </c>
      <c r="W898">
        <f>Data!AE904</f>
        <v>1262.2580075999999</v>
      </c>
      <c r="X898">
        <f>Data!AF904</f>
        <v>1262.8046710666667</v>
      </c>
      <c r="Y898">
        <f>Data!AG904</f>
        <v>1257.1828026400001</v>
      </c>
      <c r="Z898">
        <f>Data!AP904</f>
        <v>40.58027822580533</v>
      </c>
    </row>
    <row r="899" spans="1:26" x14ac:dyDescent="0.35">
      <c r="A899" s="1">
        <f>Data!A899</f>
        <v>42796</v>
      </c>
      <c r="B899">
        <f>Data!B899</f>
        <v>1224.6800539999999</v>
      </c>
      <c r="C899">
        <f>Data!C899</f>
        <v>1262.130005</v>
      </c>
      <c r="D899">
        <f>Data!D899</f>
        <v>1215.619995</v>
      </c>
      <c r="E899">
        <f>Data!E899</f>
        <v>1251.01001</v>
      </c>
      <c r="F899">
        <f>Data!F899</f>
        <v>368275008</v>
      </c>
      <c r="G899">
        <f>Data!H905</f>
        <v>0</v>
      </c>
      <c r="H899">
        <f>Data!I905</f>
        <v>1251.01001</v>
      </c>
      <c r="I899">
        <f>Data!J905</f>
        <v>1274.98999</v>
      </c>
      <c r="J899">
        <f>Data!K905</f>
        <v>1.568322112403461E-2</v>
      </c>
      <c r="K899">
        <f>Data!L905</f>
        <v>1255.150024</v>
      </c>
      <c r="L899">
        <f>Data!M905</f>
        <v>-9.4914983509280532E-3</v>
      </c>
      <c r="M899">
        <f>Data!N905</f>
        <v>1267.119995</v>
      </c>
      <c r="N899">
        <f>Data!O905</f>
        <v>-4.4961284506691117E-3</v>
      </c>
      <c r="O899">
        <f>Data!P905</f>
        <v>1272.829956</v>
      </c>
      <c r="P899">
        <f>Data!Q905</f>
        <v>3.9494404942251253E-2</v>
      </c>
      <c r="Q899">
        <f>Data!R905</f>
        <v>1223.540039</v>
      </c>
      <c r="R899">
        <f>Data!S905</f>
        <v>6.1986385959330773E-2</v>
      </c>
      <c r="S899">
        <f>Data!AA905</f>
        <v>65.80451881951457</v>
      </c>
      <c r="T899">
        <f>Data!AB905</f>
        <v>1265.070007</v>
      </c>
      <c r="U899">
        <f>Data!AC905</f>
        <v>1265.7533363333334</v>
      </c>
      <c r="V899">
        <f>Data!AD905</f>
        <v>1258.7260008000001</v>
      </c>
      <c r="W899">
        <f>Data!AE905</f>
        <v>1263.9060056000001</v>
      </c>
      <c r="X899">
        <f>Data!AF905</f>
        <v>1267.024658</v>
      </c>
      <c r="Y899">
        <f>Data!AG905</f>
        <v>1241.9804002400001</v>
      </c>
      <c r="Z899">
        <f>Data!AP905</f>
        <v>53.006177738364762</v>
      </c>
    </row>
    <row r="900" spans="1:26" x14ac:dyDescent="0.35">
      <c r="A900" s="1">
        <f>Data!A900</f>
        <v>42797</v>
      </c>
      <c r="B900">
        <f>Data!B900</f>
        <v>1250.709961</v>
      </c>
      <c r="C900">
        <f>Data!C900</f>
        <v>1280.3100589999999</v>
      </c>
      <c r="D900">
        <f>Data!D900</f>
        <v>1250.709961</v>
      </c>
      <c r="E900">
        <f>Data!E900</f>
        <v>1274.98999</v>
      </c>
      <c r="F900">
        <f>Data!F900</f>
        <v>315739008</v>
      </c>
      <c r="G900">
        <f>Data!H906</f>
        <v>1</v>
      </c>
      <c r="H900">
        <f>Data!I906</f>
        <v>1274.98999</v>
      </c>
      <c r="I900">
        <f>Data!J906</f>
        <v>1255.150024</v>
      </c>
      <c r="J900">
        <f>Data!K906</f>
        <v>-9.4914983509280532E-3</v>
      </c>
      <c r="K900">
        <f>Data!L906</f>
        <v>1267.119995</v>
      </c>
      <c r="L900">
        <f>Data!M906</f>
        <v>-4.4961284506691117E-3</v>
      </c>
      <c r="M900">
        <f>Data!N906</f>
        <v>1272.829956</v>
      </c>
      <c r="N900">
        <f>Data!O906</f>
        <v>3.9494404942251253E-2</v>
      </c>
      <c r="O900">
        <f>Data!P906</f>
        <v>1223.540039</v>
      </c>
      <c r="P900">
        <f>Data!Q906</f>
        <v>6.1986385959330773E-2</v>
      </c>
      <c r="Q900">
        <f>Data!R906</f>
        <v>1150</v>
      </c>
      <c r="R900">
        <f>Data!S906</f>
        <v>-3.2921643026331687E-2</v>
      </c>
      <c r="S900">
        <f>Data!AA906</f>
        <v>71.330746770170435</v>
      </c>
      <c r="T900">
        <f>Data!AB906</f>
        <v>1261.1350095</v>
      </c>
      <c r="U900">
        <f>Data!AC906</f>
        <v>1265.0333250000001</v>
      </c>
      <c r="V900">
        <f>Data!AD906</f>
        <v>1233.7280028</v>
      </c>
      <c r="W900">
        <f>Data!AE906</f>
        <v>1267.0099852000001</v>
      </c>
      <c r="X900">
        <f>Data!AF906</f>
        <v>1254.6273354666669</v>
      </c>
      <c r="Y900">
        <f>Data!AG906</f>
        <v>1227.3468016000002</v>
      </c>
      <c r="Z900">
        <f>Data!AP906</f>
        <v>56.353472358263964</v>
      </c>
    </row>
    <row r="901" spans="1:26" x14ac:dyDescent="0.35">
      <c r="A901" s="1">
        <f>Data!A901</f>
        <v>42798</v>
      </c>
      <c r="B901">
        <f>Data!B901</f>
        <v>1277.4300539999999</v>
      </c>
      <c r="C901">
        <f>Data!C901</f>
        <v>1279.400024</v>
      </c>
      <c r="D901">
        <f>Data!D901</f>
        <v>1230.51001</v>
      </c>
      <c r="E901">
        <f>Data!E901</f>
        <v>1255.150024</v>
      </c>
      <c r="F901">
        <f>Data!F901</f>
        <v>183270000</v>
      </c>
      <c r="G901">
        <f>Data!H907</f>
        <v>0</v>
      </c>
      <c r="H901">
        <f>Data!I907</f>
        <v>1255.150024</v>
      </c>
      <c r="I901">
        <f>Data!J907</f>
        <v>1267.119995</v>
      </c>
      <c r="J901">
        <f>Data!K907</f>
        <v>-4.4961284506691117E-3</v>
      </c>
      <c r="K901">
        <f>Data!L907</f>
        <v>1272.829956</v>
      </c>
      <c r="L901">
        <f>Data!M907</f>
        <v>3.9494404942251253E-2</v>
      </c>
      <c r="M901">
        <f>Data!N907</f>
        <v>1223.540039</v>
      </c>
      <c r="N901">
        <f>Data!O907</f>
        <v>6.1986385959330773E-2</v>
      </c>
      <c r="O901">
        <f>Data!P907</f>
        <v>1150</v>
      </c>
      <c r="P901">
        <f>Data!Q907</f>
        <v>-3.2921643026331687E-2</v>
      </c>
      <c r="Q901">
        <f>Data!R907</f>
        <v>1188.48999</v>
      </c>
      <c r="R901">
        <f>Data!S907</f>
        <v>6.2287794148034085E-2</v>
      </c>
      <c r="S901">
        <f>Data!AA907</f>
        <v>66.214719231937124</v>
      </c>
      <c r="T901">
        <f>Data!AB907</f>
        <v>1269.9749755</v>
      </c>
      <c r="U901">
        <f>Data!AC907</f>
        <v>1254.4966633333333</v>
      </c>
      <c r="V901">
        <f>Data!AD907</f>
        <v>1220.395996</v>
      </c>
      <c r="W901">
        <f>Data!AE907</f>
        <v>1251.9719970000001</v>
      </c>
      <c r="X901">
        <f>Data!AF907</f>
        <v>1225.7893309999999</v>
      </c>
      <c r="Y901">
        <f>Data!AG907</f>
        <v>1205.6767919599999</v>
      </c>
      <c r="Z901">
        <f>Data!AP907</f>
        <v>52.560428692736956</v>
      </c>
    </row>
    <row r="902" spans="1:26" x14ac:dyDescent="0.35">
      <c r="A902" s="1">
        <f>Data!A902</f>
        <v>42799</v>
      </c>
      <c r="B902">
        <f>Data!B902</f>
        <v>1254.290039</v>
      </c>
      <c r="C902">
        <f>Data!C902</f>
        <v>1267.290039</v>
      </c>
      <c r="D902">
        <f>Data!D902</f>
        <v>1238.0600589999999</v>
      </c>
      <c r="E902">
        <f>Data!E902</f>
        <v>1267.119995</v>
      </c>
      <c r="F902">
        <f>Data!F902</f>
        <v>134127000</v>
      </c>
      <c r="G902">
        <f>Data!H908</f>
        <v>0</v>
      </c>
      <c r="H902">
        <f>Data!I908</f>
        <v>1267.119995</v>
      </c>
      <c r="I902">
        <f>Data!J908</f>
        <v>1272.829956</v>
      </c>
      <c r="J902">
        <f>Data!K908</f>
        <v>3.9494404942251253E-2</v>
      </c>
      <c r="K902">
        <f>Data!L908</f>
        <v>1223.540039</v>
      </c>
      <c r="L902">
        <f>Data!M908</f>
        <v>6.1986385959330773E-2</v>
      </c>
      <c r="M902">
        <f>Data!N908</f>
        <v>1150</v>
      </c>
      <c r="N902">
        <f>Data!O908</f>
        <v>-3.2921643026331687E-2</v>
      </c>
      <c r="O902">
        <f>Data!P908</f>
        <v>1188.48999</v>
      </c>
      <c r="P902">
        <f>Data!Q908</f>
        <v>6.2287794148034085E-2</v>
      </c>
      <c r="Q902">
        <f>Data!R908</f>
        <v>1116.719971</v>
      </c>
      <c r="R902">
        <f>Data!S908</f>
        <v>-5.1578452529984338E-2</v>
      </c>
      <c r="S902">
        <f>Data!AA908</f>
        <v>65.134646344498265</v>
      </c>
      <c r="T902">
        <f>Data!AB908</f>
        <v>1248.1849975</v>
      </c>
      <c r="U902">
        <f>Data!AC908</f>
        <v>1215.4566649999999</v>
      </c>
      <c r="V902">
        <f>Data!AD908</f>
        <v>1190.3159911999999</v>
      </c>
      <c r="W902">
        <f>Data!AE908</f>
        <v>1203.9820068000001</v>
      </c>
      <c r="X902">
        <f>Data!AF908</f>
        <v>1204.4406656000001</v>
      </c>
      <c r="Y902">
        <f>Data!AG908</f>
        <v>1191.2987841600002</v>
      </c>
      <c r="Z902">
        <f>Data!AP908</f>
        <v>50.448092460001227</v>
      </c>
    </row>
    <row r="903" spans="1:26" x14ac:dyDescent="0.35">
      <c r="A903" s="1">
        <f>Data!A903</f>
        <v>42800</v>
      </c>
      <c r="B903">
        <f>Data!B903</f>
        <v>1267.469971</v>
      </c>
      <c r="C903">
        <f>Data!C903</f>
        <v>1276</v>
      </c>
      <c r="D903">
        <f>Data!D903</f>
        <v>1264.599976</v>
      </c>
      <c r="E903">
        <f>Data!E903</f>
        <v>1272.829956</v>
      </c>
      <c r="F903">
        <f>Data!F903</f>
        <v>153656992</v>
      </c>
      <c r="G903">
        <f>Data!H909</f>
        <v>1</v>
      </c>
      <c r="H903">
        <f>Data!I909</f>
        <v>1272.829956</v>
      </c>
      <c r="I903">
        <f>Data!J909</f>
        <v>1223.540039</v>
      </c>
      <c r="J903">
        <f>Data!K909</f>
        <v>6.1986385959330773E-2</v>
      </c>
      <c r="K903">
        <f>Data!L909</f>
        <v>1150</v>
      </c>
      <c r="L903">
        <f>Data!M909</f>
        <v>-3.2921643026331687E-2</v>
      </c>
      <c r="M903">
        <f>Data!N909</f>
        <v>1188.48999</v>
      </c>
      <c r="N903">
        <f>Data!O909</f>
        <v>6.2287794148034085E-2</v>
      </c>
      <c r="O903">
        <f>Data!P909</f>
        <v>1116.719971</v>
      </c>
      <c r="P903">
        <f>Data!Q909</f>
        <v>-5.1578452529984338E-2</v>
      </c>
      <c r="Q903">
        <f>Data!R909</f>
        <v>1175.829956</v>
      </c>
      <c r="R903">
        <f>Data!S909</f>
        <v>-3.8007127331081962E-2</v>
      </c>
      <c r="S903">
        <f>Data!AA909</f>
        <v>56.966952699531831</v>
      </c>
      <c r="T903">
        <f>Data!AB909</f>
        <v>1186.7700195</v>
      </c>
      <c r="U903">
        <f>Data!AC909</f>
        <v>1187.343343</v>
      </c>
      <c r="V903">
        <f>Data!AD909</f>
        <v>1170.9159912</v>
      </c>
      <c r="W903">
        <f>Data!AE909</f>
        <v>1180.1040038000001</v>
      </c>
      <c r="X903">
        <f>Data!AF909</f>
        <v>1166.0973307333334</v>
      </c>
      <c r="Y903">
        <f>Data!AG909</f>
        <v>1181.0951953200001</v>
      </c>
      <c r="Z903">
        <f>Data!AP909</f>
        <v>46.505181382878</v>
      </c>
    </row>
    <row r="904" spans="1:26" x14ac:dyDescent="0.35">
      <c r="A904" s="1">
        <f>Data!A904</f>
        <v>42801</v>
      </c>
      <c r="B904">
        <f>Data!B904</f>
        <v>1273.209961</v>
      </c>
      <c r="C904">
        <f>Data!C904</f>
        <v>1275.5500489999999</v>
      </c>
      <c r="D904">
        <f>Data!D904</f>
        <v>1204.8000489999999</v>
      </c>
      <c r="E904">
        <f>Data!E904</f>
        <v>1223.540039</v>
      </c>
      <c r="F904">
        <f>Data!F904</f>
        <v>291256000</v>
      </c>
      <c r="G904">
        <f>Data!H910</f>
        <v>1</v>
      </c>
      <c r="H904">
        <f>Data!I910</f>
        <v>1223.540039</v>
      </c>
      <c r="I904">
        <f>Data!J910</f>
        <v>1150</v>
      </c>
      <c r="J904">
        <f>Data!K910</f>
        <v>-3.2921643026331687E-2</v>
      </c>
      <c r="K904">
        <f>Data!L910</f>
        <v>1188.48999</v>
      </c>
      <c r="L904">
        <f>Data!M910</f>
        <v>6.2287794148034085E-2</v>
      </c>
      <c r="M904">
        <f>Data!N910</f>
        <v>1116.719971</v>
      </c>
      <c r="N904">
        <f>Data!O910</f>
        <v>-5.1578452529984338E-2</v>
      </c>
      <c r="O904">
        <f>Data!P910</f>
        <v>1175.829956</v>
      </c>
      <c r="P904">
        <f>Data!Q910</f>
        <v>-3.8007127331081962E-2</v>
      </c>
      <c r="Q904">
        <f>Data!R910</f>
        <v>1221.380005</v>
      </c>
      <c r="R904">
        <f>Data!S910</f>
        <v>-8.5925925401020582E-3</v>
      </c>
      <c r="S904">
        <f>Data!AA910</f>
        <v>56.842009199240799</v>
      </c>
      <c r="T904">
        <f>Data!AB910</f>
        <v>1169.244995</v>
      </c>
      <c r="U904">
        <f>Data!AC910</f>
        <v>1151.7366536666666</v>
      </c>
      <c r="V904">
        <f>Data!AD910</f>
        <v>1170.4839844000001</v>
      </c>
      <c r="W904">
        <f>Data!AE910</f>
        <v>1152.0839844000002</v>
      </c>
      <c r="X904">
        <f>Data!AF910</f>
        <v>1158.2773112</v>
      </c>
      <c r="Y904">
        <f>Data!AG910</f>
        <v>1179.49439456</v>
      </c>
      <c r="Z904">
        <f>Data!AP910</f>
        <v>46.601240116612601</v>
      </c>
    </row>
    <row r="905" spans="1:26" x14ac:dyDescent="0.35">
      <c r="A905" s="1">
        <f>Data!A905</f>
        <v>42802</v>
      </c>
      <c r="B905">
        <f>Data!B905</f>
        <v>1223.2299800000001</v>
      </c>
      <c r="C905">
        <f>Data!C905</f>
        <v>1232.160034</v>
      </c>
      <c r="D905">
        <f>Data!D905</f>
        <v>1148.079956</v>
      </c>
      <c r="E905">
        <f>Data!E905</f>
        <v>1150</v>
      </c>
      <c r="F905">
        <f>Data!F905</f>
        <v>332603008</v>
      </c>
      <c r="G905">
        <f>Data!H911</f>
        <v>0</v>
      </c>
      <c r="H905">
        <f>Data!I911</f>
        <v>1150</v>
      </c>
      <c r="I905">
        <f>Data!J911</f>
        <v>1188.48999</v>
      </c>
      <c r="J905">
        <f>Data!K911</f>
        <v>6.2287794148034085E-2</v>
      </c>
      <c r="K905">
        <f>Data!L911</f>
        <v>1116.719971</v>
      </c>
      <c r="L905">
        <f>Data!M911</f>
        <v>-5.1578452529984338E-2</v>
      </c>
      <c r="M905">
        <f>Data!N911</f>
        <v>1175.829956</v>
      </c>
      <c r="N905">
        <f>Data!O911</f>
        <v>-3.8007127331081962E-2</v>
      </c>
      <c r="O905">
        <f>Data!P911</f>
        <v>1221.380005</v>
      </c>
      <c r="P905">
        <f>Data!Q911</f>
        <v>-8.5925925401020582E-3</v>
      </c>
      <c r="Q905">
        <f>Data!R911</f>
        <v>1231.920044</v>
      </c>
      <c r="R905">
        <f>Data!S911</f>
        <v>-6.5374159623208085E-3</v>
      </c>
      <c r="S905">
        <f>Data!AA911</f>
        <v>60.569378103137893</v>
      </c>
      <c r="T905">
        <f>Data!AB911</f>
        <v>1152.6049805</v>
      </c>
      <c r="U905">
        <f>Data!AC911</f>
        <v>1160.3466390000001</v>
      </c>
      <c r="V905">
        <f>Data!AD911</f>
        <v>1186.8679932</v>
      </c>
      <c r="W905">
        <f>Data!AE911</f>
        <v>1154.7179688000001</v>
      </c>
      <c r="X905">
        <f>Data!AF911</f>
        <v>1174.7459798666669</v>
      </c>
      <c r="Y905">
        <f>Data!AG911</f>
        <v>1195.4339941600001</v>
      </c>
      <c r="Z905">
        <f>Data!AP911</f>
        <v>46.709250285743245</v>
      </c>
    </row>
    <row r="906" spans="1:26" x14ac:dyDescent="0.35">
      <c r="A906" s="1">
        <f>Data!A906</f>
        <v>42803</v>
      </c>
      <c r="B906">
        <f>Data!B906</f>
        <v>1150.349976</v>
      </c>
      <c r="C906">
        <f>Data!C906</f>
        <v>1197.459961</v>
      </c>
      <c r="D906">
        <f>Data!D906</f>
        <v>1141.2299800000001</v>
      </c>
      <c r="E906">
        <f>Data!E906</f>
        <v>1188.48999</v>
      </c>
      <c r="F906">
        <f>Data!F906</f>
        <v>212283008</v>
      </c>
      <c r="G906">
        <f>Data!H912</f>
        <v>1</v>
      </c>
      <c r="H906">
        <f>Data!I912</f>
        <v>1188.48999</v>
      </c>
      <c r="I906">
        <f>Data!J912</f>
        <v>1116.719971</v>
      </c>
      <c r="J906">
        <f>Data!K912</f>
        <v>-5.1578452529984338E-2</v>
      </c>
      <c r="K906">
        <f>Data!L912</f>
        <v>1175.829956</v>
      </c>
      <c r="L906">
        <f>Data!M912</f>
        <v>-3.8007127331081962E-2</v>
      </c>
      <c r="M906">
        <f>Data!N912</f>
        <v>1221.380005</v>
      </c>
      <c r="N906">
        <f>Data!O912</f>
        <v>-8.5925925401020582E-3</v>
      </c>
      <c r="O906">
        <f>Data!P912</f>
        <v>1231.920044</v>
      </c>
      <c r="P906">
        <f>Data!Q912</f>
        <v>-6.5374159623208085E-3</v>
      </c>
      <c r="Q906">
        <f>Data!R912</f>
        <v>1240</v>
      </c>
      <c r="R906">
        <f>Data!S912</f>
        <v>-7.7201110113928658E-3</v>
      </c>
      <c r="S906">
        <f>Data!AA912</f>
        <v>62.133945657900959</v>
      </c>
      <c r="T906">
        <f>Data!AB912</f>
        <v>1146.2749635</v>
      </c>
      <c r="U906">
        <f>Data!AC912</f>
        <v>1171.3099773333333</v>
      </c>
      <c r="V906">
        <f>Data!AD912</f>
        <v>1197.1699951999999</v>
      </c>
      <c r="W906">
        <f>Data!AE912</f>
        <v>1182.2279785999999</v>
      </c>
      <c r="X906">
        <f>Data!AF912</f>
        <v>1191.1119955333334</v>
      </c>
      <c r="Y906">
        <f>Data!AG912</f>
        <v>1202.3423926</v>
      </c>
      <c r="Z906">
        <f>Data!AP912</f>
        <v>46.787837525261139</v>
      </c>
    </row>
    <row r="907" spans="1:26" x14ac:dyDescent="0.35">
      <c r="A907" s="1">
        <f>Data!A907</f>
        <v>42804</v>
      </c>
      <c r="B907">
        <f>Data!B907</f>
        <v>1189.3599850000001</v>
      </c>
      <c r="C907">
        <f>Data!C907</f>
        <v>1270.469971</v>
      </c>
      <c r="D907">
        <f>Data!D907</f>
        <v>1077.25</v>
      </c>
      <c r="E907">
        <f>Data!E907</f>
        <v>1116.719971</v>
      </c>
      <c r="F907">
        <f>Data!F907</f>
        <v>563795968</v>
      </c>
      <c r="G907">
        <f>Data!H913</f>
        <v>0</v>
      </c>
      <c r="H907">
        <f>Data!I913</f>
        <v>1116.719971</v>
      </c>
      <c r="I907">
        <f>Data!J913</f>
        <v>1175.829956</v>
      </c>
      <c r="J907">
        <f>Data!K913</f>
        <v>-3.8007127331081962E-2</v>
      </c>
      <c r="K907">
        <f>Data!L913</f>
        <v>1221.380005</v>
      </c>
      <c r="L907">
        <f>Data!M913</f>
        <v>-8.5925925401020582E-3</v>
      </c>
      <c r="M907">
        <f>Data!N913</f>
        <v>1231.920044</v>
      </c>
      <c r="N907">
        <f>Data!O913</f>
        <v>-6.5374159623208085E-3</v>
      </c>
      <c r="O907">
        <f>Data!P913</f>
        <v>1240</v>
      </c>
      <c r="P907">
        <f>Data!Q913</f>
        <v>-7.7201110113928658E-3</v>
      </c>
      <c r="Q907">
        <f>Data!R913</f>
        <v>1249.6099850000001</v>
      </c>
      <c r="R907">
        <f>Data!S913</f>
        <v>5.0720165467167136E-2</v>
      </c>
      <c r="S907">
        <f>Data!AA913</f>
        <v>64.207851928276881</v>
      </c>
      <c r="T907">
        <f>Data!AB913</f>
        <v>1198.6049805</v>
      </c>
      <c r="U907">
        <f>Data!AC913</f>
        <v>1209.7100016666666</v>
      </c>
      <c r="V907">
        <f>Data!AD913</f>
        <v>1223.7479980000001</v>
      </c>
      <c r="W907">
        <f>Data!AE913</f>
        <v>1216.4860108</v>
      </c>
      <c r="X907">
        <f>Data!AF913</f>
        <v>1220.0460042666668</v>
      </c>
      <c r="Y907">
        <f>Data!AG913</f>
        <v>1216.0812060799999</v>
      </c>
      <c r="Z907">
        <f>Data!AP913</f>
        <v>55.83921479080918</v>
      </c>
    </row>
    <row r="908" spans="1:26" x14ac:dyDescent="0.35">
      <c r="A908" s="1">
        <f>Data!A908</f>
        <v>42805</v>
      </c>
      <c r="B908">
        <f>Data!B908</f>
        <v>1116.3199460000001</v>
      </c>
      <c r="C908">
        <f>Data!C908</f>
        <v>1193.829956</v>
      </c>
      <c r="D908">
        <f>Data!D908</f>
        <v>1116.3199460000001</v>
      </c>
      <c r="E908">
        <f>Data!E908</f>
        <v>1175.829956</v>
      </c>
      <c r="F908">
        <f>Data!F908</f>
        <v>283320000</v>
      </c>
      <c r="G908">
        <f>Data!H914</f>
        <v>0</v>
      </c>
      <c r="H908">
        <f>Data!I914</f>
        <v>1175.829956</v>
      </c>
      <c r="I908">
        <f>Data!J914</f>
        <v>1221.380005</v>
      </c>
      <c r="J908">
        <f>Data!K914</f>
        <v>-8.5925925401020582E-3</v>
      </c>
      <c r="K908">
        <f>Data!L914</f>
        <v>1231.920044</v>
      </c>
      <c r="L908">
        <f>Data!M914</f>
        <v>-6.5374159623208085E-3</v>
      </c>
      <c r="M908">
        <f>Data!N914</f>
        <v>1240</v>
      </c>
      <c r="N908">
        <f>Data!O914</f>
        <v>-7.7201110113928658E-3</v>
      </c>
      <c r="O908">
        <f>Data!P914</f>
        <v>1249.6099850000001</v>
      </c>
      <c r="P908">
        <f>Data!Q914</f>
        <v>5.0720165467167136E-2</v>
      </c>
      <c r="Q908">
        <f>Data!R914</f>
        <v>1187.8100589999999</v>
      </c>
      <c r="R908">
        <f>Data!S914</f>
        <v>7.659209448223056E-2</v>
      </c>
      <c r="S908">
        <f>Data!AA914</f>
        <v>68.861183210908422</v>
      </c>
      <c r="T908">
        <f>Data!AB914</f>
        <v>1226.6500245</v>
      </c>
      <c r="U908">
        <f>Data!AC914</f>
        <v>1231.1000163333333</v>
      </c>
      <c r="V908">
        <f>Data!AD914</f>
        <v>1226.1440186</v>
      </c>
      <c r="W908">
        <f>Data!AE914</f>
        <v>1233.0440186000001</v>
      </c>
      <c r="X908">
        <f>Data!AF914</f>
        <v>1236.6840087333335</v>
      </c>
      <c r="Y908">
        <f>Data!AG914</f>
        <v>1205.8072118800001</v>
      </c>
      <c r="Z908">
        <f>Data!AP914</f>
        <v>55.079064452218518</v>
      </c>
    </row>
    <row r="909" spans="1:26" x14ac:dyDescent="0.35">
      <c r="A909" s="1">
        <f>Data!A909</f>
        <v>42806</v>
      </c>
      <c r="B909">
        <f>Data!B909</f>
        <v>1176.619995</v>
      </c>
      <c r="C909">
        <f>Data!C909</f>
        <v>1226.9799800000001</v>
      </c>
      <c r="D909">
        <f>Data!D909</f>
        <v>1175.3599850000001</v>
      </c>
      <c r="E909">
        <f>Data!E909</f>
        <v>1221.380005</v>
      </c>
      <c r="F909">
        <f>Data!F909</f>
        <v>227176000</v>
      </c>
      <c r="G909">
        <f>Data!H915</f>
        <v>0</v>
      </c>
      <c r="H909">
        <f>Data!I915</f>
        <v>1221.380005</v>
      </c>
      <c r="I909">
        <f>Data!J915</f>
        <v>1231.920044</v>
      </c>
      <c r="J909">
        <f>Data!K915</f>
        <v>-6.5374159623208085E-3</v>
      </c>
      <c r="K909">
        <f>Data!L915</f>
        <v>1240</v>
      </c>
      <c r="L909">
        <f>Data!M915</f>
        <v>-7.7201110113928658E-3</v>
      </c>
      <c r="M909">
        <f>Data!N915</f>
        <v>1249.6099850000001</v>
      </c>
      <c r="N909">
        <f>Data!O915</f>
        <v>5.0720165467167136E-2</v>
      </c>
      <c r="O909">
        <f>Data!P915</f>
        <v>1187.8100589999999</v>
      </c>
      <c r="P909">
        <f>Data!Q915</f>
        <v>7.659209448223056E-2</v>
      </c>
      <c r="Q909">
        <f>Data!R915</f>
        <v>1100.2299800000001</v>
      </c>
      <c r="R909">
        <f>Data!S915</f>
        <v>0.12205008898315629</v>
      </c>
      <c r="S909">
        <f>Data!AA915</f>
        <v>62.5171142180507</v>
      </c>
      <c r="T909">
        <f>Data!AB915</f>
        <v>1235.960022</v>
      </c>
      <c r="U909">
        <f>Data!AC915</f>
        <v>1240.5100096666667</v>
      </c>
      <c r="V909">
        <f>Data!AD915</f>
        <v>1201.9140136000001</v>
      </c>
      <c r="W909">
        <f>Data!AE915</f>
        <v>1242.2280028</v>
      </c>
      <c r="X909">
        <f>Data!AF915</f>
        <v>1227.0293538666667</v>
      </c>
      <c r="Y909">
        <f>Data!AG915</f>
        <v>1166.61889152</v>
      </c>
      <c r="Z909">
        <f>Data!AP915</f>
        <v>54.885429385478645</v>
      </c>
    </row>
    <row r="910" spans="1:26" x14ac:dyDescent="0.35">
      <c r="A910" s="1">
        <f>Data!A910</f>
        <v>42807</v>
      </c>
      <c r="B910">
        <f>Data!B910</f>
        <v>1221.780029</v>
      </c>
      <c r="C910">
        <f>Data!C910</f>
        <v>1237.369995</v>
      </c>
      <c r="D910">
        <f>Data!D910</f>
        <v>1217.030029</v>
      </c>
      <c r="E910">
        <f>Data!E910</f>
        <v>1231.920044</v>
      </c>
      <c r="F910">
        <f>Data!F910</f>
        <v>380276992</v>
      </c>
      <c r="G910">
        <f>Data!H916</f>
        <v>0</v>
      </c>
      <c r="H910">
        <f>Data!I916</f>
        <v>1231.920044</v>
      </c>
      <c r="I910">
        <f>Data!J916</f>
        <v>1240</v>
      </c>
      <c r="J910">
        <f>Data!K916</f>
        <v>-7.7201110113928658E-3</v>
      </c>
      <c r="K910">
        <f>Data!L916</f>
        <v>1249.6099850000001</v>
      </c>
      <c r="L910">
        <f>Data!M916</f>
        <v>5.0720165467167136E-2</v>
      </c>
      <c r="M910">
        <f>Data!N916</f>
        <v>1187.8100589999999</v>
      </c>
      <c r="N910">
        <f>Data!O916</f>
        <v>7.659209448223056E-2</v>
      </c>
      <c r="O910">
        <f>Data!P916</f>
        <v>1100.2299800000001</v>
      </c>
      <c r="P910">
        <f>Data!Q916</f>
        <v>0.12205008898315629</v>
      </c>
      <c r="Q910">
        <f>Data!R916</f>
        <v>973.817993</v>
      </c>
      <c r="R910">
        <f>Data!S916</f>
        <v>-6.2612023229543845E-2</v>
      </c>
      <c r="S910">
        <f>Data!AA916</f>
        <v>63.085538497789329</v>
      </c>
      <c r="T910">
        <f>Data!AB916</f>
        <v>1244.8049925</v>
      </c>
      <c r="U910">
        <f>Data!AC916</f>
        <v>1225.8066813333332</v>
      </c>
      <c r="V910">
        <f>Data!AD916</f>
        <v>1150.2936033999999</v>
      </c>
      <c r="W910">
        <f>Data!AE916</f>
        <v>1222.9680176000002</v>
      </c>
      <c r="X910">
        <f>Data!AF916</f>
        <v>1191.3733397333335</v>
      </c>
      <c r="Y910">
        <f>Data!AG916</f>
        <v>1135.7132811200001</v>
      </c>
      <c r="Z910">
        <f>Data!AP916</f>
        <v>55.655029410575771</v>
      </c>
    </row>
    <row r="911" spans="1:26" x14ac:dyDescent="0.35">
      <c r="A911" s="1">
        <f>Data!A911</f>
        <v>42808</v>
      </c>
      <c r="B911">
        <f>Data!B911</f>
        <v>1232.160034</v>
      </c>
      <c r="C911">
        <f>Data!C911</f>
        <v>1244.8100589999999</v>
      </c>
      <c r="D911">
        <f>Data!D911</f>
        <v>1220.719971</v>
      </c>
      <c r="E911">
        <f>Data!E911</f>
        <v>1240</v>
      </c>
      <c r="F911">
        <f>Data!F911</f>
        <v>245306000</v>
      </c>
      <c r="G911">
        <f>Data!H917</f>
        <v>0</v>
      </c>
      <c r="H911">
        <f>Data!I917</f>
        <v>1240</v>
      </c>
      <c r="I911">
        <f>Data!J917</f>
        <v>1249.6099850000001</v>
      </c>
      <c r="J911">
        <f>Data!K917</f>
        <v>5.0720165467167136E-2</v>
      </c>
      <c r="K911">
        <f>Data!L917</f>
        <v>1187.8100589999999</v>
      </c>
      <c r="L911">
        <f>Data!M917</f>
        <v>7.659209448223056E-2</v>
      </c>
      <c r="M911">
        <f>Data!N917</f>
        <v>1100.2299800000001</v>
      </c>
      <c r="N911">
        <f>Data!O917</f>
        <v>0.12205008898315629</v>
      </c>
      <c r="O911">
        <f>Data!P917</f>
        <v>973.817993</v>
      </c>
      <c r="P911">
        <f>Data!Q917</f>
        <v>-6.2612023229543845E-2</v>
      </c>
      <c r="Q911">
        <f>Data!R917</f>
        <v>1036.73999</v>
      </c>
      <c r="R911">
        <f>Data!S917</f>
        <v>-1.6729458735717614E-2</v>
      </c>
      <c r="S911">
        <f>Data!AA917</f>
        <v>64.271863397891138</v>
      </c>
      <c r="T911">
        <f>Data!AB917</f>
        <v>1218.710022</v>
      </c>
      <c r="U911">
        <f>Data!AC917</f>
        <v>1179.2166746666667</v>
      </c>
      <c r="V911">
        <f>Data!AD917</f>
        <v>1109.6416014000001</v>
      </c>
      <c r="W911">
        <f>Data!AE917</f>
        <v>1165.1380125999999</v>
      </c>
      <c r="X911">
        <f>Data!AF917</f>
        <v>1119.7508055333333</v>
      </c>
      <c r="Y911">
        <f>Data!AG917</f>
        <v>1106.3744773200001</v>
      </c>
      <c r="Z911">
        <f>Data!AP917</f>
        <v>60.795256395593299</v>
      </c>
    </row>
    <row r="912" spans="1:26" x14ac:dyDescent="0.35">
      <c r="A912" s="1">
        <f>Data!A912</f>
        <v>42809</v>
      </c>
      <c r="B912">
        <f>Data!B912</f>
        <v>1240.160034</v>
      </c>
      <c r="C912">
        <f>Data!C912</f>
        <v>1251.6099850000001</v>
      </c>
      <c r="D912">
        <f>Data!D912</f>
        <v>1239.75</v>
      </c>
      <c r="E912">
        <f>Data!E912</f>
        <v>1249.6099850000001</v>
      </c>
      <c r="F912">
        <f>Data!F912</f>
        <v>297804992</v>
      </c>
      <c r="G912">
        <f>Data!H918</f>
        <v>1</v>
      </c>
      <c r="H912">
        <f>Data!I918</f>
        <v>1249.6099850000001</v>
      </c>
      <c r="I912">
        <f>Data!J918</f>
        <v>1187.8100589999999</v>
      </c>
      <c r="J912">
        <f>Data!K918</f>
        <v>7.659209448223056E-2</v>
      </c>
      <c r="K912">
        <f>Data!L918</f>
        <v>1100.2299800000001</v>
      </c>
      <c r="L912">
        <f>Data!M918</f>
        <v>0.12205008898315629</v>
      </c>
      <c r="M912">
        <f>Data!N918</f>
        <v>973.817993</v>
      </c>
      <c r="N912">
        <f>Data!O918</f>
        <v>-6.2612023229543845E-2</v>
      </c>
      <c r="O912">
        <f>Data!P918</f>
        <v>1036.73999</v>
      </c>
      <c r="P912">
        <f>Data!Q918</f>
        <v>-1.6729458735717614E-2</v>
      </c>
      <c r="Q912">
        <f>Data!R918</f>
        <v>1054.2299800000001</v>
      </c>
      <c r="R912">
        <f>Data!S918</f>
        <v>-6.1000123114226174E-2</v>
      </c>
      <c r="S912">
        <f>Data!AA918</f>
        <v>61.759097510614573</v>
      </c>
      <c r="T912">
        <f>Data!AB918</f>
        <v>1144.0200195</v>
      </c>
      <c r="U912">
        <f>Data!AC918</f>
        <v>1087.2860106666667</v>
      </c>
      <c r="V912">
        <f>Data!AD918</f>
        <v>1070.5656004</v>
      </c>
      <c r="W912">
        <f>Data!AE918</f>
        <v>1067.1812010000001</v>
      </c>
      <c r="X912">
        <f>Data!AF918</f>
        <v>1067.1054686</v>
      </c>
      <c r="Y912">
        <f>Data!AG918</f>
        <v>1083.25128892</v>
      </c>
      <c r="Z912">
        <f>Data!AP918</f>
        <v>60.40186805994442</v>
      </c>
    </row>
    <row r="913" spans="1:26" x14ac:dyDescent="0.35">
      <c r="A913" s="1">
        <f>Data!A913</f>
        <v>42810</v>
      </c>
      <c r="B913">
        <f>Data!B913</f>
        <v>1251.329956</v>
      </c>
      <c r="C913">
        <f>Data!C913</f>
        <v>1257.9799800000001</v>
      </c>
      <c r="D913">
        <f>Data!D913</f>
        <v>1152.4399410000001</v>
      </c>
      <c r="E913">
        <f>Data!E913</f>
        <v>1187.8100589999999</v>
      </c>
      <c r="F913">
        <f>Data!F913</f>
        <v>638568000</v>
      </c>
      <c r="G913">
        <f>Data!H919</f>
        <v>1</v>
      </c>
      <c r="H913">
        <f>Data!I919</f>
        <v>1187.8100589999999</v>
      </c>
      <c r="I913">
        <f>Data!J919</f>
        <v>1100.2299800000001</v>
      </c>
      <c r="J913">
        <f>Data!K919</f>
        <v>0.12205008898315629</v>
      </c>
      <c r="K913">
        <f>Data!L919</f>
        <v>973.817993</v>
      </c>
      <c r="L913">
        <f>Data!M919</f>
        <v>-6.2612023229543845E-2</v>
      </c>
      <c r="M913">
        <f>Data!N919</f>
        <v>1036.73999</v>
      </c>
      <c r="N913">
        <f>Data!O919</f>
        <v>-1.6729458735717614E-2</v>
      </c>
      <c r="O913">
        <f>Data!P919</f>
        <v>1054.2299800000001</v>
      </c>
      <c r="P913">
        <f>Data!Q919</f>
        <v>-6.1000123114226174E-2</v>
      </c>
      <c r="Q913">
        <f>Data!R919</f>
        <v>1120.540039</v>
      </c>
      <c r="R913">
        <f>Data!S919</f>
        <v>6.5839951530226828E-2</v>
      </c>
      <c r="S913">
        <f>Data!AA919</f>
        <v>52.208165813185779</v>
      </c>
      <c r="T913">
        <f>Data!AB919</f>
        <v>1037.0239865000001</v>
      </c>
      <c r="U913">
        <f>Data!AC919</f>
        <v>1036.9293210000001</v>
      </c>
      <c r="V913">
        <f>Data!AD919</f>
        <v>1057.1115964000001</v>
      </c>
      <c r="W913">
        <f>Data!AE919</f>
        <v>1024.2691892</v>
      </c>
      <c r="X913">
        <f>Data!AF919</f>
        <v>1037.3227861333335</v>
      </c>
      <c r="Y913">
        <f>Data!AG919</f>
        <v>1057.5608787200001</v>
      </c>
      <c r="Z913">
        <f>Data!AP919</f>
        <v>51.322243933696512</v>
      </c>
    </row>
    <row r="914" spans="1:26" x14ac:dyDescent="0.35">
      <c r="A914" s="1">
        <f>Data!A914</f>
        <v>42811</v>
      </c>
      <c r="B914">
        <f>Data!B914</f>
        <v>1180.160034</v>
      </c>
      <c r="C914">
        <f>Data!C914</f>
        <v>1180.160034</v>
      </c>
      <c r="D914">
        <f>Data!D914</f>
        <v>1099.5699460000001</v>
      </c>
      <c r="E914">
        <f>Data!E914</f>
        <v>1100.2299800000001</v>
      </c>
      <c r="F914">
        <f>Data!F914</f>
        <v>706598976</v>
      </c>
      <c r="G914">
        <f>Data!H920</f>
        <v>1</v>
      </c>
      <c r="H914">
        <f>Data!I920</f>
        <v>1100.2299800000001</v>
      </c>
      <c r="I914">
        <f>Data!J920</f>
        <v>973.817993</v>
      </c>
      <c r="J914">
        <f>Data!K920</f>
        <v>-6.2612023229543845E-2</v>
      </c>
      <c r="K914">
        <f>Data!L920</f>
        <v>1036.73999</v>
      </c>
      <c r="L914">
        <f>Data!M920</f>
        <v>-1.6729458735717614E-2</v>
      </c>
      <c r="M914">
        <f>Data!N920</f>
        <v>1054.2299800000001</v>
      </c>
      <c r="N914">
        <f>Data!O920</f>
        <v>-6.1000123114226174E-2</v>
      </c>
      <c r="O914">
        <f>Data!P920</f>
        <v>1120.540039</v>
      </c>
      <c r="P914">
        <f>Data!Q920</f>
        <v>6.5839951530226828E-2</v>
      </c>
      <c r="Q914">
        <f>Data!R920</f>
        <v>1049.1400149999999</v>
      </c>
      <c r="R914">
        <f>Data!S920</f>
        <v>1.0106803945858582E-2</v>
      </c>
      <c r="S914">
        <f>Data!AA920</f>
        <v>39.864327858905938</v>
      </c>
      <c r="T914">
        <f>Data!AB920</f>
        <v>1005.2789915000001</v>
      </c>
      <c r="U914">
        <f>Data!AC920</f>
        <v>1021.5959876666667</v>
      </c>
      <c r="V914">
        <f>Data!AD920</f>
        <v>1046.8936034000001</v>
      </c>
      <c r="W914">
        <f>Data!AE920</f>
        <v>1031.1515866</v>
      </c>
      <c r="X914">
        <f>Data!AF920</f>
        <v>1051.166267666667</v>
      </c>
      <c r="Y914">
        <f>Data!AG920</f>
        <v>1042.6419970000002</v>
      </c>
      <c r="Z914">
        <f>Data!AP920</f>
        <v>39.735874429138832</v>
      </c>
    </row>
    <row r="915" spans="1:26" x14ac:dyDescent="0.35">
      <c r="A915" s="1">
        <f>Data!A915</f>
        <v>42812</v>
      </c>
      <c r="B915">
        <f>Data!B915</f>
        <v>1099.6899410000001</v>
      </c>
      <c r="C915">
        <f>Data!C915</f>
        <v>1114.0699460000001</v>
      </c>
      <c r="D915">
        <f>Data!D915</f>
        <v>957.65502900000001</v>
      </c>
      <c r="E915">
        <f>Data!E915</f>
        <v>973.817993</v>
      </c>
      <c r="F915">
        <f>Data!F915</f>
        <v>621302016</v>
      </c>
      <c r="G915">
        <f>Data!H921</f>
        <v>0</v>
      </c>
      <c r="H915">
        <f>Data!I921</f>
        <v>973.817993</v>
      </c>
      <c r="I915">
        <f>Data!J921</f>
        <v>1036.73999</v>
      </c>
      <c r="J915">
        <f>Data!K921</f>
        <v>-1.6729458735717614E-2</v>
      </c>
      <c r="K915">
        <f>Data!L921</f>
        <v>1054.2299800000001</v>
      </c>
      <c r="L915">
        <f>Data!M921</f>
        <v>-6.1000123114226174E-2</v>
      </c>
      <c r="M915">
        <f>Data!N921</f>
        <v>1120.540039</v>
      </c>
      <c r="N915">
        <f>Data!O921</f>
        <v>6.5839951530226828E-2</v>
      </c>
      <c r="O915">
        <f>Data!P921</f>
        <v>1049.1400149999999</v>
      </c>
      <c r="P915">
        <f>Data!Q921</f>
        <v>1.0106803945858582E-2</v>
      </c>
      <c r="Q915">
        <f>Data!R921</f>
        <v>1038.589966</v>
      </c>
      <c r="R915">
        <f>Data!S921</f>
        <v>0.10238115799809905</v>
      </c>
      <c r="S915">
        <f>Data!AA921</f>
        <v>43.254884832495648</v>
      </c>
      <c r="T915">
        <f>Data!AB921</f>
        <v>1045.4849850000001</v>
      </c>
      <c r="U915">
        <f>Data!AC921</f>
        <v>1070.5033363333334</v>
      </c>
      <c r="V915">
        <f>Data!AD921</f>
        <v>1059.847998</v>
      </c>
      <c r="W915">
        <f>Data!AE921</f>
        <v>1077.2560056</v>
      </c>
      <c r="X915">
        <f>Data!AF921</f>
        <v>1067.0573404000002</v>
      </c>
      <c r="Y915">
        <f>Data!AG921</f>
        <v>1039.3512011999999</v>
      </c>
      <c r="Z915">
        <f>Data!AP921</f>
        <v>42.207439209647518</v>
      </c>
    </row>
    <row r="916" spans="1:26" x14ac:dyDescent="0.35">
      <c r="A916" s="1">
        <f>Data!A916</f>
        <v>42813</v>
      </c>
      <c r="B916">
        <f>Data!B916</f>
        <v>976.72997999999995</v>
      </c>
      <c r="C916">
        <f>Data!C916</f>
        <v>1069.910034</v>
      </c>
      <c r="D916">
        <f>Data!D916</f>
        <v>976.72997999999995</v>
      </c>
      <c r="E916">
        <f>Data!E916</f>
        <v>1036.73999</v>
      </c>
      <c r="F916">
        <f>Data!F916</f>
        <v>406648000</v>
      </c>
      <c r="G916">
        <f>Data!H922</f>
        <v>0</v>
      </c>
      <c r="H916">
        <f>Data!I922</f>
        <v>1036.73999</v>
      </c>
      <c r="I916">
        <f>Data!J922</f>
        <v>1054.2299800000001</v>
      </c>
      <c r="J916">
        <f>Data!K922</f>
        <v>-6.1000123114226174E-2</v>
      </c>
      <c r="K916">
        <f>Data!L922</f>
        <v>1120.540039</v>
      </c>
      <c r="L916">
        <f>Data!M922</f>
        <v>6.5839951530226828E-2</v>
      </c>
      <c r="M916">
        <f>Data!N922</f>
        <v>1049.1400149999999</v>
      </c>
      <c r="N916">
        <f>Data!O922</f>
        <v>1.0106803945858582E-2</v>
      </c>
      <c r="O916">
        <f>Data!P922</f>
        <v>1038.589966</v>
      </c>
      <c r="P916">
        <f>Data!Q922</f>
        <v>0.10238115799809905</v>
      </c>
      <c r="Q916">
        <f>Data!R922</f>
        <v>937.52002000000005</v>
      </c>
      <c r="R916">
        <f>Data!S922</f>
        <v>-3.6918803300756926E-2</v>
      </c>
      <c r="S916">
        <f>Data!AA922</f>
        <v>41.203290137846807</v>
      </c>
      <c r="T916">
        <f>Data!AB922</f>
        <v>1087.3850095</v>
      </c>
      <c r="U916">
        <f>Data!AC922</f>
        <v>1074.6366780000001</v>
      </c>
      <c r="V916">
        <f>Data!AD922</f>
        <v>1040.0040039999999</v>
      </c>
      <c r="W916">
        <f>Data!AE922</f>
        <v>1078.7180176000002</v>
      </c>
      <c r="X916">
        <f>Data!AF922</f>
        <v>1066.3846680000001</v>
      </c>
      <c r="Y916">
        <f>Data!AG922</f>
        <v>1029.8170411199999</v>
      </c>
      <c r="Z916">
        <f>Data!AP922</f>
        <v>41.044488353586118</v>
      </c>
    </row>
    <row r="917" spans="1:26" x14ac:dyDescent="0.35">
      <c r="A917" s="1">
        <f>Data!A917</f>
        <v>42814</v>
      </c>
      <c r="B917">
        <f>Data!B917</f>
        <v>1037.23999</v>
      </c>
      <c r="C917">
        <f>Data!C917</f>
        <v>1063.030029</v>
      </c>
      <c r="D917">
        <f>Data!D917</f>
        <v>1036.6800539999999</v>
      </c>
      <c r="E917">
        <f>Data!E917</f>
        <v>1054.2299800000001</v>
      </c>
      <c r="F917">
        <f>Data!F917</f>
        <v>286529984</v>
      </c>
      <c r="G917">
        <f>Data!H923</f>
        <v>0</v>
      </c>
      <c r="H917">
        <f>Data!I923</f>
        <v>1054.2299800000001</v>
      </c>
      <c r="I917">
        <f>Data!J923</f>
        <v>1120.540039</v>
      </c>
      <c r="J917">
        <f>Data!K923</f>
        <v>6.5839951530226828E-2</v>
      </c>
      <c r="K917">
        <f>Data!L923</f>
        <v>1049.1400149999999</v>
      </c>
      <c r="L917">
        <f>Data!M923</f>
        <v>1.0106803945858582E-2</v>
      </c>
      <c r="M917">
        <f>Data!N923</f>
        <v>1038.589966</v>
      </c>
      <c r="N917">
        <f>Data!O923</f>
        <v>0.10238115799809905</v>
      </c>
      <c r="O917">
        <f>Data!P923</f>
        <v>937.52002000000005</v>
      </c>
      <c r="P917">
        <f>Data!Q923</f>
        <v>-3.6918803300756926E-2</v>
      </c>
      <c r="Q917">
        <f>Data!R923</f>
        <v>972.77899200000002</v>
      </c>
      <c r="R917">
        <f>Data!S923</f>
        <v>6.242870096704242E-3</v>
      </c>
      <c r="S917">
        <f>Data!AA923</f>
        <v>48.598428105500659</v>
      </c>
      <c r="T917">
        <f>Data!AB923</f>
        <v>1084.840027</v>
      </c>
      <c r="U917">
        <f>Data!AC923</f>
        <v>1069.4233400000001</v>
      </c>
      <c r="V917">
        <f>Data!AD923</f>
        <v>1023.7138063999998</v>
      </c>
      <c r="W917">
        <f>Data!AE923</f>
        <v>1059.2000002</v>
      </c>
      <c r="X917">
        <f>Data!AF923</f>
        <v>1030.8413414000001</v>
      </c>
      <c r="Y917">
        <f>Data!AG923</f>
        <v>1018.46864284</v>
      </c>
      <c r="Z917">
        <f>Data!AP923</f>
        <v>38.443724509965833</v>
      </c>
    </row>
    <row r="918" spans="1:26" x14ac:dyDescent="0.35">
      <c r="A918" s="1">
        <f>Data!A918</f>
        <v>42815</v>
      </c>
      <c r="B918">
        <f>Data!B918</f>
        <v>1055.3599850000001</v>
      </c>
      <c r="C918">
        <f>Data!C918</f>
        <v>1122.4300539999999</v>
      </c>
      <c r="D918">
        <f>Data!D918</f>
        <v>1055.3599850000001</v>
      </c>
      <c r="E918">
        <f>Data!E918</f>
        <v>1120.540039</v>
      </c>
      <c r="F918">
        <f>Data!F918</f>
        <v>337391008</v>
      </c>
      <c r="G918">
        <f>Data!H924</f>
        <v>1</v>
      </c>
      <c r="H918">
        <f>Data!I924</f>
        <v>1120.540039</v>
      </c>
      <c r="I918">
        <f>Data!J924</f>
        <v>1049.1400149999999</v>
      </c>
      <c r="J918">
        <f>Data!K924</f>
        <v>1.0106803945858582E-2</v>
      </c>
      <c r="K918">
        <f>Data!L924</f>
        <v>1038.589966</v>
      </c>
      <c r="L918">
        <f>Data!M924</f>
        <v>0.10238115799809905</v>
      </c>
      <c r="M918">
        <f>Data!N924</f>
        <v>937.52002000000005</v>
      </c>
      <c r="N918">
        <f>Data!O924</f>
        <v>-3.6918803300756926E-2</v>
      </c>
      <c r="O918">
        <f>Data!P924</f>
        <v>972.77899200000002</v>
      </c>
      <c r="P918">
        <f>Data!Q924</f>
        <v>6.242870096704242E-3</v>
      </c>
      <c r="Q918">
        <f>Data!R924</f>
        <v>966.72497599999997</v>
      </c>
      <c r="R918">
        <f>Data!S924</f>
        <v>-7.8594708806695862E-2</v>
      </c>
      <c r="S918">
        <f>Data!AA924</f>
        <v>40.314682265963192</v>
      </c>
      <c r="T918">
        <f>Data!AB924</f>
        <v>1043.8649905</v>
      </c>
      <c r="U918">
        <f>Data!AC924</f>
        <v>1008.416667</v>
      </c>
      <c r="V918">
        <f>Data!AD924</f>
        <v>992.95079379999993</v>
      </c>
      <c r="W918">
        <f>Data!AE924</f>
        <v>1000.2719974</v>
      </c>
      <c r="X918">
        <f>Data!AF924</f>
        <v>996.19839713333329</v>
      </c>
      <c r="Y918">
        <f>Data!AG924</f>
        <v>1003.64943884</v>
      </c>
      <c r="Z918">
        <f>Data!AP924</f>
        <v>39.782601033105884</v>
      </c>
    </row>
    <row r="919" spans="1:26" x14ac:dyDescent="0.35">
      <c r="A919" s="1">
        <f>Data!A919</f>
        <v>42816</v>
      </c>
      <c r="B919">
        <f>Data!B919</f>
        <v>1120.650024</v>
      </c>
      <c r="C919">
        <f>Data!C919</f>
        <v>1120.650024</v>
      </c>
      <c r="D919">
        <f>Data!D919</f>
        <v>1014.210022</v>
      </c>
      <c r="E919">
        <f>Data!E919</f>
        <v>1049.1400149999999</v>
      </c>
      <c r="F919">
        <f>Data!F919</f>
        <v>380840992</v>
      </c>
      <c r="G919">
        <f>Data!H925</f>
        <v>1</v>
      </c>
      <c r="H919">
        <f>Data!I925</f>
        <v>1049.1400149999999</v>
      </c>
      <c r="I919">
        <f>Data!J925</f>
        <v>1038.589966</v>
      </c>
      <c r="J919">
        <f>Data!K925</f>
        <v>0.10238115799809905</v>
      </c>
      <c r="K919">
        <f>Data!L925</f>
        <v>937.52002000000005</v>
      </c>
      <c r="L919">
        <f>Data!M925</f>
        <v>-3.6918803300756926E-2</v>
      </c>
      <c r="M919">
        <f>Data!N925</f>
        <v>972.77899200000002</v>
      </c>
      <c r="N919">
        <f>Data!O925</f>
        <v>6.242870096704242E-3</v>
      </c>
      <c r="O919">
        <f>Data!P925</f>
        <v>966.72497599999997</v>
      </c>
      <c r="P919">
        <f>Data!Q925</f>
        <v>-7.8594708806695862E-2</v>
      </c>
      <c r="Q919">
        <f>Data!R925</f>
        <v>1045.7700199999999</v>
      </c>
      <c r="R919">
        <f>Data!S925</f>
        <v>-1.318735709898931E-3</v>
      </c>
      <c r="S919">
        <f>Data!AA925</f>
        <v>33.545274273719301</v>
      </c>
      <c r="T919">
        <f>Data!AB925</f>
        <v>988.05499299999997</v>
      </c>
      <c r="U919">
        <f>Data!AC925</f>
        <v>982.96299266666665</v>
      </c>
      <c r="V919">
        <f>Data!AD925</f>
        <v>992.27679480000006</v>
      </c>
      <c r="W919">
        <f>Data!AE925</f>
        <v>971.83759800000007</v>
      </c>
      <c r="X919">
        <f>Data!AF925</f>
        <v>974.92439000000002</v>
      </c>
      <c r="Y919">
        <f>Data!AG925</f>
        <v>1002.90903832</v>
      </c>
      <c r="Z919">
        <f>Data!AP925</f>
        <v>32.400189935138826</v>
      </c>
    </row>
    <row r="920" spans="1:26" x14ac:dyDescent="0.35">
      <c r="A920" s="1">
        <f>Data!A920</f>
        <v>42817</v>
      </c>
      <c r="B920">
        <f>Data!B920</f>
        <v>1050.0500489999999</v>
      </c>
      <c r="C920">
        <f>Data!C920</f>
        <v>1058.01001</v>
      </c>
      <c r="D920">
        <f>Data!D920</f>
        <v>1028.9300539999999</v>
      </c>
      <c r="E920">
        <f>Data!E920</f>
        <v>1038.589966</v>
      </c>
      <c r="F920">
        <f>Data!F920</f>
        <v>248540000</v>
      </c>
      <c r="G920">
        <f>Data!H926</f>
        <v>1</v>
      </c>
      <c r="H920">
        <f>Data!I926</f>
        <v>1038.589966</v>
      </c>
      <c r="I920">
        <f>Data!J926</f>
        <v>937.52002000000005</v>
      </c>
      <c r="J920">
        <f>Data!K926</f>
        <v>-3.6918803300756926E-2</v>
      </c>
      <c r="K920">
        <f>Data!L926</f>
        <v>972.77899200000002</v>
      </c>
      <c r="L920">
        <f>Data!M926</f>
        <v>6.242870096704242E-3</v>
      </c>
      <c r="M920">
        <f>Data!N926</f>
        <v>966.72497599999997</v>
      </c>
      <c r="N920">
        <f>Data!O926</f>
        <v>-7.8594708806695862E-2</v>
      </c>
      <c r="O920">
        <f>Data!P926</f>
        <v>1045.7700199999999</v>
      </c>
      <c r="P920">
        <f>Data!Q926</f>
        <v>-1.318735709898931E-3</v>
      </c>
      <c r="Q920">
        <f>Data!R926</f>
        <v>1047.150024</v>
      </c>
      <c r="R920">
        <f>Data!S926</f>
        <v>6.8803723237786706E-3</v>
      </c>
      <c r="S920">
        <f>Data!AA926</f>
        <v>15.058920660297574</v>
      </c>
      <c r="T920">
        <f>Data!AB926</f>
        <v>955.14950599999997</v>
      </c>
      <c r="U920">
        <f>Data!AC926</f>
        <v>959.00799599999993</v>
      </c>
      <c r="V920">
        <f>Data!AD926</f>
        <v>993.98880639999993</v>
      </c>
      <c r="W920">
        <f>Data!AE926</f>
        <v>963.30559120000009</v>
      </c>
      <c r="X920">
        <f>Data!AF926</f>
        <v>983.57706746666668</v>
      </c>
      <c r="Y920">
        <f>Data!AG926</f>
        <v>999.08704128000011</v>
      </c>
      <c r="Z920">
        <f>Data!AP926</f>
        <v>26.412127683448944</v>
      </c>
    </row>
    <row r="921" spans="1:26" x14ac:dyDescent="0.35">
      <c r="A921" s="1">
        <f>Data!A921</f>
        <v>42818</v>
      </c>
      <c r="B921">
        <f>Data!B921</f>
        <v>1038.4499510000001</v>
      </c>
      <c r="C921">
        <f>Data!C921</f>
        <v>1040.469971</v>
      </c>
      <c r="D921">
        <f>Data!D921</f>
        <v>934.35797100000002</v>
      </c>
      <c r="E921">
        <f>Data!E921</f>
        <v>937.52002000000005</v>
      </c>
      <c r="F921">
        <f>Data!F921</f>
        <v>491038016</v>
      </c>
      <c r="G921">
        <f>Data!H927</f>
        <v>0</v>
      </c>
      <c r="H921">
        <f>Data!I927</f>
        <v>937.52002000000005</v>
      </c>
      <c r="I921">
        <f>Data!J927</f>
        <v>972.77899200000002</v>
      </c>
      <c r="J921">
        <f>Data!K927</f>
        <v>6.242870096704242E-3</v>
      </c>
      <c r="K921">
        <f>Data!L927</f>
        <v>966.72497599999997</v>
      </c>
      <c r="L921">
        <f>Data!M927</f>
        <v>-7.8594708806695862E-2</v>
      </c>
      <c r="M921">
        <f>Data!N927</f>
        <v>1045.7700199999999</v>
      </c>
      <c r="N921">
        <f>Data!O927</f>
        <v>-1.318735709898931E-3</v>
      </c>
      <c r="O921">
        <f>Data!P927</f>
        <v>1047.150024</v>
      </c>
      <c r="P921">
        <f>Data!Q927</f>
        <v>6.8803723237786706E-3</v>
      </c>
      <c r="Q921">
        <f>Data!R927</f>
        <v>1039.969971</v>
      </c>
      <c r="R921">
        <f>Data!S927</f>
        <v>1.3105023825273536E-2</v>
      </c>
      <c r="S921">
        <f>Data!AA927</f>
        <v>17.043296086707613</v>
      </c>
      <c r="T921">
        <f>Data!AB927</f>
        <v>969.75198399999999</v>
      </c>
      <c r="U921">
        <f>Data!AC927</f>
        <v>995.09132933333331</v>
      </c>
      <c r="V921">
        <f>Data!AD927</f>
        <v>1014.4787966</v>
      </c>
      <c r="W921">
        <f>Data!AE927</f>
        <v>999.5537968000001</v>
      </c>
      <c r="X921">
        <f>Data!AF927</f>
        <v>1010.4611370666667</v>
      </c>
      <c r="Y921">
        <f>Data!AG927</f>
        <v>1014.7230056000001</v>
      </c>
      <c r="Z921">
        <f>Data!AP927</f>
        <v>25.145863043586857</v>
      </c>
    </row>
    <row r="922" spans="1:26" x14ac:dyDescent="0.35">
      <c r="A922" s="1">
        <f>Data!A922</f>
        <v>42819</v>
      </c>
      <c r="B922">
        <f>Data!B922</f>
        <v>936.53997800000002</v>
      </c>
      <c r="C922">
        <f>Data!C922</f>
        <v>975.760986</v>
      </c>
      <c r="D922">
        <f>Data!D922</f>
        <v>903.71301300000005</v>
      </c>
      <c r="E922">
        <f>Data!E922</f>
        <v>972.77899200000002</v>
      </c>
      <c r="F922">
        <f>Data!F922</f>
        <v>435803008</v>
      </c>
      <c r="G922">
        <f>Data!H928</f>
        <v>1</v>
      </c>
      <c r="H922">
        <f>Data!I928</f>
        <v>972.77899200000002</v>
      </c>
      <c r="I922">
        <f>Data!J928</f>
        <v>966.72497599999997</v>
      </c>
      <c r="J922">
        <f>Data!K928</f>
        <v>-7.8594708806695862E-2</v>
      </c>
      <c r="K922">
        <f>Data!L928</f>
        <v>1045.7700199999999</v>
      </c>
      <c r="L922">
        <f>Data!M928</f>
        <v>-1.318735709898931E-3</v>
      </c>
      <c r="M922">
        <f>Data!N928</f>
        <v>1047.150024</v>
      </c>
      <c r="N922">
        <f>Data!O928</f>
        <v>6.8803723237786706E-3</v>
      </c>
      <c r="O922">
        <f>Data!P928</f>
        <v>1039.969971</v>
      </c>
      <c r="P922">
        <f>Data!Q928</f>
        <v>1.3105023825273536E-2</v>
      </c>
      <c r="Q922">
        <f>Data!R928</f>
        <v>1026.4300539999999</v>
      </c>
      <c r="R922">
        <f>Data!S928</f>
        <v>-4.3243369451229412E-2</v>
      </c>
      <c r="S922">
        <f>Data!AA928</f>
        <v>14.797621720555568</v>
      </c>
      <c r="T922">
        <f>Data!AB928</f>
        <v>1006.247498</v>
      </c>
      <c r="U922">
        <f>Data!AC928</f>
        <v>1019.8816733333333</v>
      </c>
      <c r="V922">
        <f>Data!AD928</f>
        <v>1025.2090090000002</v>
      </c>
      <c r="W922">
        <f>Data!AE928</f>
        <v>1030.5130128000001</v>
      </c>
      <c r="X922">
        <f>Data!AF928</f>
        <v>1028.7823325333334</v>
      </c>
      <c r="Y922">
        <f>Data!AG928</f>
        <v>1030.3226124799999</v>
      </c>
      <c r="Z922">
        <f>Data!AP928</f>
        <v>25.867085452736234</v>
      </c>
    </row>
    <row r="923" spans="1:26" x14ac:dyDescent="0.35">
      <c r="A923" s="1">
        <f>Data!A923</f>
        <v>42820</v>
      </c>
      <c r="B923">
        <f>Data!B923</f>
        <v>974.01501499999995</v>
      </c>
      <c r="C923">
        <f>Data!C923</f>
        <v>1007.960022</v>
      </c>
      <c r="D923">
        <f>Data!D923</f>
        <v>954.18597399999999</v>
      </c>
      <c r="E923">
        <f>Data!E923</f>
        <v>966.72497599999997</v>
      </c>
      <c r="F923">
        <f>Data!F923</f>
        <v>303668000</v>
      </c>
      <c r="G923">
        <f>Data!H929</f>
        <v>0</v>
      </c>
      <c r="H923">
        <f>Data!I929</f>
        <v>966.72497599999997</v>
      </c>
      <c r="I923">
        <f>Data!J929</f>
        <v>1045.7700199999999</v>
      </c>
      <c r="J923">
        <f>Data!K929</f>
        <v>-1.318735709898931E-3</v>
      </c>
      <c r="K923">
        <f>Data!L929</f>
        <v>1047.150024</v>
      </c>
      <c r="L923">
        <f>Data!M929</f>
        <v>6.8803723237786706E-3</v>
      </c>
      <c r="M923">
        <f>Data!N929</f>
        <v>1039.969971</v>
      </c>
      <c r="N923">
        <f>Data!O929</f>
        <v>1.3105023825273536E-2</v>
      </c>
      <c r="O923">
        <f>Data!P929</f>
        <v>1026.4300539999999</v>
      </c>
      <c r="P923">
        <f>Data!Q929</f>
        <v>-4.3243369451229412E-2</v>
      </c>
      <c r="Q923">
        <f>Data!R929</f>
        <v>1071.790039</v>
      </c>
      <c r="R923">
        <f>Data!S929</f>
        <v>-8.0937126408909942E-3</v>
      </c>
      <c r="S923">
        <f>Data!AA929</f>
        <v>20.025470210536838</v>
      </c>
      <c r="T923">
        <f>Data!AB929</f>
        <v>1046.460022</v>
      </c>
      <c r="U923">
        <f>Data!AC929</f>
        <v>1044.2966716666667</v>
      </c>
      <c r="V923">
        <f>Data!AD929</f>
        <v>1046.2220215999998</v>
      </c>
      <c r="W923">
        <f>Data!AE929</f>
        <v>1044.0020020000002</v>
      </c>
      <c r="X923">
        <f>Data!AF929</f>
        <v>1039.4340170666667</v>
      </c>
      <c r="Y923">
        <f>Data!AG929</f>
        <v>1051.68841808</v>
      </c>
      <c r="Z923">
        <f>Data!AP929</f>
        <v>30.805809743236935</v>
      </c>
    </row>
    <row r="924" spans="1:26" x14ac:dyDescent="0.35">
      <c r="A924" s="1">
        <f>Data!A924</f>
        <v>42821</v>
      </c>
      <c r="B924">
        <f>Data!B924</f>
        <v>972.05499299999997</v>
      </c>
      <c r="C924">
        <f>Data!C924</f>
        <v>1046.400024</v>
      </c>
      <c r="D924">
        <f>Data!D924</f>
        <v>971.98400900000001</v>
      </c>
      <c r="E924">
        <f>Data!E924</f>
        <v>1045.7700199999999</v>
      </c>
      <c r="F924">
        <f>Data!F924</f>
        <v>372535008</v>
      </c>
      <c r="G924">
        <f>Data!H930</f>
        <v>0</v>
      </c>
      <c r="H924">
        <f>Data!I930</f>
        <v>1045.7700199999999</v>
      </c>
      <c r="I924">
        <f>Data!J930</f>
        <v>1047.150024</v>
      </c>
      <c r="J924">
        <f>Data!K930</f>
        <v>6.8803723237786706E-3</v>
      </c>
      <c r="K924">
        <f>Data!L930</f>
        <v>1039.969971</v>
      </c>
      <c r="L924">
        <f>Data!M930</f>
        <v>1.3105023825273536E-2</v>
      </c>
      <c r="M924">
        <f>Data!N930</f>
        <v>1026.4300539999999</v>
      </c>
      <c r="N924">
        <f>Data!O930</f>
        <v>-4.3243369451229412E-2</v>
      </c>
      <c r="O924">
        <f>Data!P930</f>
        <v>1071.790039</v>
      </c>
      <c r="P924">
        <f>Data!Q930</f>
        <v>-8.0937126408909942E-3</v>
      </c>
      <c r="Q924">
        <f>Data!R930</f>
        <v>1080.5</v>
      </c>
      <c r="R924">
        <f>Data!S930</f>
        <v>-1.9857106762323957E-2</v>
      </c>
      <c r="S924">
        <f>Data!AA930</f>
        <v>18.715838608306584</v>
      </c>
      <c r="T924">
        <f>Data!AB930</f>
        <v>1043.5599975</v>
      </c>
      <c r="U924">
        <f>Data!AC930</f>
        <v>1037.8500163333333</v>
      </c>
      <c r="V924">
        <f>Data!AD930</f>
        <v>1053.1680176</v>
      </c>
      <c r="W924">
        <f>Data!AE930</f>
        <v>1035.9900148000002</v>
      </c>
      <c r="X924">
        <f>Data!AF930</f>
        <v>1046.2806885333334</v>
      </c>
      <c r="Y924">
        <f>Data!AG930</f>
        <v>1060.7676220800001</v>
      </c>
      <c r="Z924">
        <f>Data!AP930</f>
        <v>31.474224329852333</v>
      </c>
    </row>
    <row r="925" spans="1:26" x14ac:dyDescent="0.35">
      <c r="A925" s="1">
        <f>Data!A925</f>
        <v>42822</v>
      </c>
      <c r="B925">
        <f>Data!B925</f>
        <v>1044.579956</v>
      </c>
      <c r="C925">
        <f>Data!C925</f>
        <v>1064.650024</v>
      </c>
      <c r="D925">
        <f>Data!D925</f>
        <v>1027.7299800000001</v>
      </c>
      <c r="E925">
        <f>Data!E925</f>
        <v>1047.150024</v>
      </c>
      <c r="F925">
        <f>Data!F925</f>
        <v>326332000</v>
      </c>
      <c r="G925">
        <f>Data!H931</f>
        <v>1</v>
      </c>
      <c r="H925">
        <f>Data!I931</f>
        <v>1047.150024</v>
      </c>
      <c r="I925">
        <f>Data!J931</f>
        <v>1039.969971</v>
      </c>
      <c r="J925">
        <f>Data!K931</f>
        <v>1.3105023825273536E-2</v>
      </c>
      <c r="K925">
        <f>Data!L931</f>
        <v>1026.4300539999999</v>
      </c>
      <c r="L925">
        <f>Data!M931</f>
        <v>-4.3243369451229412E-2</v>
      </c>
      <c r="M925">
        <f>Data!N931</f>
        <v>1071.790039</v>
      </c>
      <c r="N925">
        <f>Data!O931</f>
        <v>-8.0937126408909942E-3</v>
      </c>
      <c r="O925">
        <f>Data!P931</f>
        <v>1080.5</v>
      </c>
      <c r="P925">
        <f>Data!Q931</f>
        <v>-1.9857106762323957E-2</v>
      </c>
      <c r="Q925">
        <f>Data!R931</f>
        <v>1102.170044</v>
      </c>
      <c r="R925">
        <f>Data!S931</f>
        <v>-3.7083843102925881E-2</v>
      </c>
      <c r="S925">
        <f>Data!AA931</f>
        <v>17.889186029985026</v>
      </c>
      <c r="T925">
        <f>Data!AB931</f>
        <v>1033.2000125</v>
      </c>
      <c r="U925">
        <f>Data!AC931</f>
        <v>1046.0633546666666</v>
      </c>
      <c r="V925">
        <f>Data!AD931</f>
        <v>1064.1720216000001</v>
      </c>
      <c r="W925">
        <f>Data!AE931</f>
        <v>1047.2820314000001</v>
      </c>
      <c r="X925">
        <f>Data!AF931</f>
        <v>1055.6526856666667</v>
      </c>
      <c r="Y925">
        <f>Data!AG931</f>
        <v>1075.9460255600002</v>
      </c>
      <c r="Z925">
        <f>Data!AP931</f>
        <v>25.895958937276504</v>
      </c>
    </row>
    <row r="926" spans="1:26" x14ac:dyDescent="0.35">
      <c r="A926" s="1">
        <f>Data!A926</f>
        <v>42823</v>
      </c>
      <c r="B926">
        <f>Data!B926</f>
        <v>1046.079956</v>
      </c>
      <c r="C926">
        <f>Data!C926</f>
        <v>1055.130005</v>
      </c>
      <c r="D926">
        <f>Data!D926</f>
        <v>1015.880005</v>
      </c>
      <c r="E926">
        <f>Data!E926</f>
        <v>1039.969971</v>
      </c>
      <c r="F926">
        <f>Data!F926</f>
        <v>298457984</v>
      </c>
      <c r="G926">
        <f>Data!H932</f>
        <v>1</v>
      </c>
      <c r="H926">
        <f>Data!I932</f>
        <v>1039.969971</v>
      </c>
      <c r="I926">
        <f>Data!J932</f>
        <v>1026.4300539999999</v>
      </c>
      <c r="J926">
        <f>Data!K932</f>
        <v>-4.3243369451229412E-2</v>
      </c>
      <c r="K926">
        <f>Data!L932</f>
        <v>1071.790039</v>
      </c>
      <c r="L926">
        <f>Data!M932</f>
        <v>-8.0937126408909942E-3</v>
      </c>
      <c r="M926">
        <f>Data!N932</f>
        <v>1080.5</v>
      </c>
      <c r="N926">
        <f>Data!O932</f>
        <v>-1.9857106762323957E-2</v>
      </c>
      <c r="O926">
        <f>Data!P932</f>
        <v>1102.170044</v>
      </c>
      <c r="P926">
        <f>Data!Q932</f>
        <v>-3.7083843102925881E-2</v>
      </c>
      <c r="Q926">
        <f>Data!R932</f>
        <v>1143.8100589999999</v>
      </c>
      <c r="R926">
        <f>Data!S932</f>
        <v>9.2752359912319782E-3</v>
      </c>
      <c r="S926">
        <f>Data!AA932</f>
        <v>23.28010975923047</v>
      </c>
      <c r="T926">
        <f>Data!AB932</f>
        <v>1049.1100465</v>
      </c>
      <c r="U926">
        <f>Data!AC932</f>
        <v>1059.5733643333333</v>
      </c>
      <c r="V926">
        <f>Data!AD932</f>
        <v>1084.9400392</v>
      </c>
      <c r="W926">
        <f>Data!AE932</f>
        <v>1066.2020264</v>
      </c>
      <c r="X926">
        <f>Data!AF932</f>
        <v>1073.1420329333332</v>
      </c>
      <c r="Y926">
        <f>Data!AG932</f>
        <v>1090.3292335199999</v>
      </c>
      <c r="Z926">
        <f>Data!AP932</f>
        <v>26.381887685874531</v>
      </c>
    </row>
    <row r="927" spans="1:26" x14ac:dyDescent="0.35">
      <c r="A927" s="1">
        <f>Data!A927</f>
        <v>42824</v>
      </c>
      <c r="B927">
        <f>Data!B927</f>
        <v>1042.209961</v>
      </c>
      <c r="C927">
        <f>Data!C927</f>
        <v>1049.290039</v>
      </c>
      <c r="D927">
        <f>Data!D927</f>
        <v>1020.039978</v>
      </c>
      <c r="E927">
        <f>Data!E927</f>
        <v>1026.4300539999999</v>
      </c>
      <c r="F927">
        <f>Data!F927</f>
        <v>352968992</v>
      </c>
      <c r="G927">
        <f>Data!H933</f>
        <v>0</v>
      </c>
      <c r="H927">
        <f>Data!I933</f>
        <v>1026.4300539999999</v>
      </c>
      <c r="I927">
        <f>Data!J933</f>
        <v>1071.790039</v>
      </c>
      <c r="J927">
        <f>Data!K933</f>
        <v>-8.0937126408909942E-3</v>
      </c>
      <c r="K927">
        <f>Data!L933</f>
        <v>1080.5</v>
      </c>
      <c r="L927">
        <f>Data!M933</f>
        <v>-1.9857106762323957E-2</v>
      </c>
      <c r="M927">
        <f>Data!N933</f>
        <v>1102.170044</v>
      </c>
      <c r="N927">
        <f>Data!O933</f>
        <v>-3.7083843102925881E-2</v>
      </c>
      <c r="O927">
        <f>Data!P933</f>
        <v>1143.8100589999999</v>
      </c>
      <c r="P927">
        <f>Data!Q933</f>
        <v>9.2752359912319782E-3</v>
      </c>
      <c r="Q927">
        <f>Data!R933</f>
        <v>1133.25</v>
      </c>
      <c r="R927">
        <f>Data!S933</f>
        <v>7.5021240786550336E-3</v>
      </c>
      <c r="S927">
        <f>Data!AA933</f>
        <v>28.597630755265811</v>
      </c>
      <c r="T927">
        <f>Data!AB933</f>
        <v>1076.1450195</v>
      </c>
      <c r="U927">
        <f>Data!AC933</f>
        <v>1084.8200276666666</v>
      </c>
      <c r="V927">
        <f>Data!AD933</f>
        <v>1106.3040283999999</v>
      </c>
      <c r="W927">
        <f>Data!AE933</f>
        <v>1087.4260254000001</v>
      </c>
      <c r="X927">
        <f>Data!AF933</f>
        <v>1101.4193685999999</v>
      </c>
      <c r="Y927">
        <f>Data!AG933</f>
        <v>1107.87962892</v>
      </c>
      <c r="Z927">
        <f>Data!AP933</f>
        <v>33.361978600972265</v>
      </c>
    </row>
    <row r="928" spans="1:26" x14ac:dyDescent="0.35">
      <c r="A928" s="1">
        <f>Data!A928</f>
        <v>42825</v>
      </c>
      <c r="B928">
        <f>Data!B928</f>
        <v>1026.6400149999999</v>
      </c>
      <c r="C928">
        <f>Data!C928</f>
        <v>1074.920044</v>
      </c>
      <c r="D928">
        <f>Data!D928</f>
        <v>1026.6400149999999</v>
      </c>
      <c r="E928">
        <f>Data!E928</f>
        <v>1071.790039</v>
      </c>
      <c r="F928">
        <f>Data!F928</f>
        <v>447287008</v>
      </c>
      <c r="G928">
        <f>Data!H934</f>
        <v>0</v>
      </c>
      <c r="H928">
        <f>Data!I934</f>
        <v>1071.790039</v>
      </c>
      <c r="I928">
        <f>Data!J934</f>
        <v>1080.5</v>
      </c>
      <c r="J928">
        <f>Data!K934</f>
        <v>-1.9857106762323957E-2</v>
      </c>
      <c r="K928">
        <f>Data!L934</f>
        <v>1102.170044</v>
      </c>
      <c r="L928">
        <f>Data!M934</f>
        <v>-3.7083843102925881E-2</v>
      </c>
      <c r="M928">
        <f>Data!N934</f>
        <v>1143.8100589999999</v>
      </c>
      <c r="N928">
        <f>Data!O934</f>
        <v>9.2752359912319782E-3</v>
      </c>
      <c r="O928">
        <f>Data!P934</f>
        <v>1133.25</v>
      </c>
      <c r="P928">
        <f>Data!Q934</f>
        <v>7.5021240786550336E-3</v>
      </c>
      <c r="Q928">
        <f>Data!R934</f>
        <v>1124.780029</v>
      </c>
      <c r="R928">
        <f>Data!S934</f>
        <v>-5.0195608571675827E-2</v>
      </c>
      <c r="S928">
        <f>Data!AA934</f>
        <v>29.082575699328274</v>
      </c>
      <c r="T928">
        <f>Data!AB934</f>
        <v>1091.335022</v>
      </c>
      <c r="U928">
        <f>Data!AC934</f>
        <v>1108.826701</v>
      </c>
      <c r="V928">
        <f>Data!AD934</f>
        <v>1116.9020263999998</v>
      </c>
      <c r="W928">
        <f>Data!AE934</f>
        <v>1114.4920412000001</v>
      </c>
      <c r="X928">
        <f>Data!AF934</f>
        <v>1117.2280274666666</v>
      </c>
      <c r="Y928">
        <f>Data!AG934</f>
        <v>1125.9704297600001</v>
      </c>
      <c r="Z928">
        <f>Data!AP934</f>
        <v>34.405490529164283</v>
      </c>
    </row>
    <row r="929" spans="1:26" x14ac:dyDescent="0.35">
      <c r="A929" s="1">
        <f>Data!A929</f>
        <v>42826</v>
      </c>
      <c r="B929">
        <f>Data!B929</f>
        <v>1071.709961</v>
      </c>
      <c r="C929">
        <f>Data!C929</f>
        <v>1091.719971</v>
      </c>
      <c r="D929">
        <f>Data!D929</f>
        <v>1061.089966</v>
      </c>
      <c r="E929">
        <f>Data!E929</f>
        <v>1080.5</v>
      </c>
      <c r="F929">
        <f>Data!F929</f>
        <v>289633984</v>
      </c>
      <c r="G929">
        <f>Data!H935</f>
        <v>0</v>
      </c>
      <c r="H929">
        <f>Data!I935</f>
        <v>1080.5</v>
      </c>
      <c r="I929">
        <f>Data!J935</f>
        <v>1102.170044</v>
      </c>
      <c r="J929">
        <f>Data!K935</f>
        <v>-3.7083843102925881E-2</v>
      </c>
      <c r="K929">
        <f>Data!L935</f>
        <v>1143.8100589999999</v>
      </c>
      <c r="L929">
        <f>Data!M935</f>
        <v>9.2752359912319782E-3</v>
      </c>
      <c r="M929">
        <f>Data!N935</f>
        <v>1133.25</v>
      </c>
      <c r="N929">
        <f>Data!O935</f>
        <v>7.5021240786550336E-3</v>
      </c>
      <c r="O929">
        <f>Data!P935</f>
        <v>1124.780029</v>
      </c>
      <c r="P929">
        <f>Data!Q935</f>
        <v>-5.0195608571675827E-2</v>
      </c>
      <c r="Q929">
        <f>Data!R935</f>
        <v>1182.6800539999999</v>
      </c>
      <c r="R929">
        <f>Data!S935</f>
        <v>4.899212037806357E-3</v>
      </c>
      <c r="S929">
        <f>Data!AA935</f>
        <v>30.650217022335013</v>
      </c>
      <c r="T929">
        <f>Data!AB935</f>
        <v>1122.9900514999999</v>
      </c>
      <c r="U929">
        <f>Data!AC935</f>
        <v>1126.4100343333332</v>
      </c>
      <c r="V929">
        <f>Data!AD935</f>
        <v>1137.3380371999999</v>
      </c>
      <c r="W929">
        <f>Data!AE935</f>
        <v>1131.2580324</v>
      </c>
      <c r="X929">
        <f>Data!AF935</f>
        <v>1127.5913656</v>
      </c>
      <c r="Y929">
        <f>Data!AG935</f>
        <v>1142.2612353600002</v>
      </c>
      <c r="Z929">
        <f>Data!AP935</f>
        <v>34.861846967507844</v>
      </c>
    </row>
    <row r="930" spans="1:26" x14ac:dyDescent="0.35">
      <c r="A930" s="1">
        <f>Data!A930</f>
        <v>42827</v>
      </c>
      <c r="B930">
        <f>Data!B930</f>
        <v>1080.6099850000001</v>
      </c>
      <c r="C930">
        <f>Data!C930</f>
        <v>1107.589966</v>
      </c>
      <c r="D930">
        <f>Data!D930</f>
        <v>1075.4499510000001</v>
      </c>
      <c r="E930">
        <f>Data!E930</f>
        <v>1102.170044</v>
      </c>
      <c r="F930">
        <f>Data!F930</f>
        <v>514187008</v>
      </c>
      <c r="G930">
        <f>Data!H936</f>
        <v>0</v>
      </c>
      <c r="H930">
        <f>Data!I936</f>
        <v>1102.170044</v>
      </c>
      <c r="I930">
        <f>Data!J936</f>
        <v>1143.8100589999999</v>
      </c>
      <c r="J930">
        <f>Data!K936</f>
        <v>9.2752359912319782E-3</v>
      </c>
      <c r="K930">
        <f>Data!L936</f>
        <v>1133.25</v>
      </c>
      <c r="L930">
        <f>Data!M936</f>
        <v>7.5021240786550336E-3</v>
      </c>
      <c r="M930">
        <f>Data!N936</f>
        <v>1124.780029</v>
      </c>
      <c r="N930">
        <f>Data!O936</f>
        <v>-5.0195608571675827E-2</v>
      </c>
      <c r="O930">
        <f>Data!P936</f>
        <v>1182.6800539999999</v>
      </c>
      <c r="P930">
        <f>Data!Q936</f>
        <v>4.899212037806357E-3</v>
      </c>
      <c r="Q930">
        <f>Data!R936</f>
        <v>1176.900024</v>
      </c>
      <c r="R930">
        <f>Data!S936</f>
        <v>8.075933967161802E-4</v>
      </c>
      <c r="S930">
        <f>Data!AA936</f>
        <v>35.930147963299675</v>
      </c>
      <c r="T930">
        <f>Data!AB936</f>
        <v>1138.5300295</v>
      </c>
      <c r="U930">
        <f>Data!AC936</f>
        <v>1133.946696</v>
      </c>
      <c r="V930">
        <f>Data!AD936</f>
        <v>1152.2840332000001</v>
      </c>
      <c r="W930">
        <f>Data!AE936</f>
        <v>1131.9740234000001</v>
      </c>
      <c r="X930">
        <f>Data!AF936</f>
        <v>1146.2847006</v>
      </c>
      <c r="Y930">
        <f>Data!AG936</f>
        <v>1155.73162108</v>
      </c>
      <c r="Z930">
        <f>Data!AP936</f>
        <v>37.207449175595229</v>
      </c>
    </row>
    <row r="931" spans="1:26" x14ac:dyDescent="0.35">
      <c r="A931" s="1">
        <f>Data!A931</f>
        <v>42828</v>
      </c>
      <c r="B931">
        <f>Data!B931</f>
        <v>1102.9499510000001</v>
      </c>
      <c r="C931">
        <f>Data!C931</f>
        <v>1151.73999</v>
      </c>
      <c r="D931">
        <f>Data!D931</f>
        <v>1102.9499510000001</v>
      </c>
      <c r="E931">
        <f>Data!E931</f>
        <v>1143.8100589999999</v>
      </c>
      <c r="F931">
        <f>Data!F931</f>
        <v>580444032</v>
      </c>
      <c r="G931">
        <f>Data!H937</f>
        <v>1</v>
      </c>
      <c r="H931">
        <f>Data!I937</f>
        <v>1143.8100589999999</v>
      </c>
      <c r="I931">
        <f>Data!J937</f>
        <v>1133.25</v>
      </c>
      <c r="J931">
        <f>Data!K937</f>
        <v>7.5021240786550336E-3</v>
      </c>
      <c r="K931">
        <f>Data!L937</f>
        <v>1124.780029</v>
      </c>
      <c r="L931">
        <f>Data!M937</f>
        <v>-5.0195608571675827E-2</v>
      </c>
      <c r="M931">
        <f>Data!N937</f>
        <v>1182.6800539999999</v>
      </c>
      <c r="N931">
        <f>Data!O937</f>
        <v>4.899212037806357E-3</v>
      </c>
      <c r="O931">
        <f>Data!P937</f>
        <v>1176.900024</v>
      </c>
      <c r="P931">
        <f>Data!Q937</f>
        <v>8.075933967161802E-4</v>
      </c>
      <c r="Q931">
        <f>Data!R937</f>
        <v>1175.9499510000001</v>
      </c>
      <c r="R931">
        <f>Data!S937</f>
        <v>-1.0085493236853343E-2</v>
      </c>
      <c r="S931">
        <f>Data!AA937</f>
        <v>28.832866621967185</v>
      </c>
      <c r="T931">
        <f>Data!AB937</f>
        <v>1129.0150145</v>
      </c>
      <c r="U931">
        <f>Data!AC937</f>
        <v>1146.9033609999999</v>
      </c>
      <c r="V931">
        <f>Data!AD937</f>
        <v>1158.7120116000001</v>
      </c>
      <c r="W931">
        <f>Data!AE937</f>
        <v>1149.6340332</v>
      </c>
      <c r="X931">
        <f>Data!AF937</f>
        <v>1155.8126952000002</v>
      </c>
      <c r="Y931">
        <f>Data!AG937</f>
        <v>1162.3588084800001</v>
      </c>
      <c r="Z931">
        <f>Data!AP937</f>
        <v>39.97682588846974</v>
      </c>
    </row>
    <row r="932" spans="1:26" x14ac:dyDescent="0.35">
      <c r="A932" s="1">
        <f>Data!A932</f>
        <v>42829</v>
      </c>
      <c r="B932">
        <f>Data!B932</f>
        <v>1145.5200199999999</v>
      </c>
      <c r="C932">
        <f>Data!C932</f>
        <v>1156.4399410000001</v>
      </c>
      <c r="D932">
        <f>Data!D932</f>
        <v>1120.5200199999999</v>
      </c>
      <c r="E932">
        <f>Data!E932</f>
        <v>1133.25</v>
      </c>
      <c r="F932">
        <f>Data!F932</f>
        <v>436310016</v>
      </c>
      <c r="G932">
        <f>Data!H938</f>
        <v>1</v>
      </c>
      <c r="H932">
        <f>Data!I938</f>
        <v>1133.25</v>
      </c>
      <c r="I932">
        <f>Data!J938</f>
        <v>1124.780029</v>
      </c>
      <c r="J932">
        <f>Data!K938</f>
        <v>-5.0195608571675827E-2</v>
      </c>
      <c r="K932">
        <f>Data!L938</f>
        <v>1182.6800539999999</v>
      </c>
      <c r="L932">
        <f>Data!M938</f>
        <v>4.899212037806357E-3</v>
      </c>
      <c r="M932">
        <f>Data!N938</f>
        <v>1176.900024</v>
      </c>
      <c r="N932">
        <f>Data!O938</f>
        <v>8.075933967161802E-4</v>
      </c>
      <c r="O932">
        <f>Data!P938</f>
        <v>1175.9499510000001</v>
      </c>
      <c r="P932">
        <f>Data!Q938</f>
        <v>-1.0085493236853343E-2</v>
      </c>
      <c r="Q932">
        <f>Data!R938</f>
        <v>1187.869995</v>
      </c>
      <c r="R932">
        <f>Data!S938</f>
        <v>6.231494938491632E-4</v>
      </c>
      <c r="S932">
        <f>Data!AA938</f>
        <v>26.000578455876408</v>
      </c>
      <c r="T932">
        <f>Data!AB938</f>
        <v>1153.7300415</v>
      </c>
      <c r="U932">
        <f>Data!AC938</f>
        <v>1161.4533690000001</v>
      </c>
      <c r="V932">
        <f>Data!AD938</f>
        <v>1169.6360106</v>
      </c>
      <c r="W932">
        <f>Data!AE938</f>
        <v>1168.788037</v>
      </c>
      <c r="X932">
        <f>Data!AF938</f>
        <v>1167.7640135333334</v>
      </c>
      <c r="Y932">
        <f>Data!AG938</f>
        <v>1170.64081044</v>
      </c>
      <c r="Z932">
        <f>Data!AP938</f>
        <v>30.719227872462426</v>
      </c>
    </row>
    <row r="933" spans="1:26" x14ac:dyDescent="0.35">
      <c r="A933" s="1">
        <f>Data!A933</f>
        <v>42830</v>
      </c>
      <c r="B933">
        <f>Data!B933</f>
        <v>1134.1400149999999</v>
      </c>
      <c r="C933">
        <f>Data!C933</f>
        <v>1135.089966</v>
      </c>
      <c r="D933">
        <f>Data!D933</f>
        <v>1113.630005</v>
      </c>
      <c r="E933">
        <f>Data!E933</f>
        <v>1124.780029</v>
      </c>
      <c r="F933">
        <f>Data!F933</f>
        <v>414784000</v>
      </c>
      <c r="G933">
        <f>Data!H939</f>
        <v>0</v>
      </c>
      <c r="H933">
        <f>Data!I939</f>
        <v>1124.780029</v>
      </c>
      <c r="I933">
        <f>Data!J939</f>
        <v>1182.6800539999999</v>
      </c>
      <c r="J933">
        <f>Data!K939</f>
        <v>4.899212037806357E-3</v>
      </c>
      <c r="K933">
        <f>Data!L939</f>
        <v>1176.900024</v>
      </c>
      <c r="L933">
        <f>Data!M939</f>
        <v>8.075933967161802E-4</v>
      </c>
      <c r="M933">
        <f>Data!N939</f>
        <v>1175.9499510000001</v>
      </c>
      <c r="N933">
        <f>Data!O939</f>
        <v>-1.0085493236853343E-2</v>
      </c>
      <c r="O933">
        <f>Data!P939</f>
        <v>1187.869995</v>
      </c>
      <c r="P933">
        <f>Data!Q939</f>
        <v>6.231494938491632E-4</v>
      </c>
      <c r="Q933">
        <f>Data!R939</f>
        <v>1187.130005</v>
      </c>
      <c r="R933">
        <f>Data!S939</f>
        <v>-1.4949240321732815E-2</v>
      </c>
      <c r="S933">
        <f>Data!AA939</f>
        <v>33.314194242176512</v>
      </c>
      <c r="T933">
        <f>Data!AB939</f>
        <v>1179.790039</v>
      </c>
      <c r="U933">
        <f>Data!AC939</f>
        <v>1178.5100096666667</v>
      </c>
      <c r="V933">
        <f>Data!AD939</f>
        <v>1182.1060058</v>
      </c>
      <c r="W933">
        <f>Data!AE939</f>
        <v>1177.6760008000001</v>
      </c>
      <c r="X933">
        <f>Data!AF939</f>
        <v>1180.7280028</v>
      </c>
      <c r="Y933">
        <f>Data!AG939</f>
        <v>1185.7936084</v>
      </c>
      <c r="Z933">
        <f>Data!AP939</f>
        <v>31.521742153756676</v>
      </c>
    </row>
    <row r="934" spans="1:26" x14ac:dyDescent="0.35">
      <c r="A934" s="1">
        <f>Data!A934</f>
        <v>42831</v>
      </c>
      <c r="B934">
        <f>Data!B934</f>
        <v>1125.8100589999999</v>
      </c>
      <c r="C934">
        <f>Data!C934</f>
        <v>1188.369995</v>
      </c>
      <c r="D934">
        <f>Data!D934</f>
        <v>1125.8100589999999</v>
      </c>
      <c r="E934">
        <f>Data!E934</f>
        <v>1182.6800539999999</v>
      </c>
      <c r="F934">
        <f>Data!F934</f>
        <v>511222016</v>
      </c>
      <c r="G934">
        <f>Data!H940</f>
        <v>1</v>
      </c>
      <c r="H934">
        <f>Data!I940</f>
        <v>1182.6800539999999</v>
      </c>
      <c r="I934">
        <f>Data!J940</f>
        <v>1176.900024</v>
      </c>
      <c r="J934">
        <f>Data!K940</f>
        <v>8.075933967161802E-4</v>
      </c>
      <c r="K934">
        <f>Data!L940</f>
        <v>1175.9499510000001</v>
      </c>
      <c r="L934">
        <f>Data!M940</f>
        <v>-1.0085493236853343E-2</v>
      </c>
      <c r="M934">
        <f>Data!N940</f>
        <v>1187.869995</v>
      </c>
      <c r="N934">
        <f>Data!O940</f>
        <v>6.231494938491632E-4</v>
      </c>
      <c r="O934">
        <f>Data!P940</f>
        <v>1187.130005</v>
      </c>
      <c r="P934">
        <f>Data!Q940</f>
        <v>-1.4949240321732815E-2</v>
      </c>
      <c r="Q934">
        <f>Data!R940</f>
        <v>1205.01001</v>
      </c>
      <c r="R934">
        <f>Data!S940</f>
        <v>3.8580355251046868E-3</v>
      </c>
      <c r="S934">
        <f>Data!AA940</f>
        <v>33.908314308860881</v>
      </c>
      <c r="T934">
        <f>Data!AB940</f>
        <v>1176.4249875</v>
      </c>
      <c r="U934">
        <f>Data!AC940</f>
        <v>1180.23999</v>
      </c>
      <c r="V934">
        <f>Data!AD940</f>
        <v>1186.571997</v>
      </c>
      <c r="W934">
        <f>Data!AE940</f>
        <v>1180.9079832</v>
      </c>
      <c r="X934">
        <f>Data!AF940</f>
        <v>1182.2999917333334</v>
      </c>
      <c r="Y934">
        <f>Data!AG940</f>
        <v>1188.3927977600001</v>
      </c>
      <c r="Z934">
        <f>Data!AP940</f>
        <v>42.044748591211317</v>
      </c>
    </row>
    <row r="935" spans="1:26" x14ac:dyDescent="0.35">
      <c r="A935" s="1">
        <f>Data!A935</f>
        <v>42832</v>
      </c>
      <c r="B935">
        <f>Data!B935</f>
        <v>1178.9399410000001</v>
      </c>
      <c r="C935">
        <f>Data!C935</f>
        <v>1186.579956</v>
      </c>
      <c r="D935">
        <f>Data!D935</f>
        <v>1163.3900149999999</v>
      </c>
      <c r="E935">
        <f>Data!E935</f>
        <v>1176.900024</v>
      </c>
      <c r="F935">
        <f>Data!F935</f>
        <v>317022016</v>
      </c>
      <c r="G935">
        <f>Data!H941</f>
        <v>1</v>
      </c>
      <c r="H935">
        <f>Data!I941</f>
        <v>1176.900024</v>
      </c>
      <c r="I935">
        <f>Data!J941</f>
        <v>1175.9499510000001</v>
      </c>
      <c r="J935">
        <f>Data!K941</f>
        <v>-1.0085493236853343E-2</v>
      </c>
      <c r="K935">
        <f>Data!L941</f>
        <v>1187.869995</v>
      </c>
      <c r="L935">
        <f>Data!M941</f>
        <v>6.231494938491632E-4</v>
      </c>
      <c r="M935">
        <f>Data!N941</f>
        <v>1187.130005</v>
      </c>
      <c r="N935">
        <f>Data!O941</f>
        <v>-1.4949240321732815E-2</v>
      </c>
      <c r="O935">
        <f>Data!P941</f>
        <v>1205.01001</v>
      </c>
      <c r="P935">
        <f>Data!Q941</f>
        <v>3.8580355251046868E-3</v>
      </c>
      <c r="Q935">
        <f>Data!R941</f>
        <v>1200.369995</v>
      </c>
      <c r="R935">
        <f>Data!S941</f>
        <v>2.6241638867915071E-2</v>
      </c>
      <c r="S935">
        <f>Data!AA941</f>
        <v>31.288556606763876</v>
      </c>
      <c r="T935">
        <f>Data!AB941</f>
        <v>1181.909973</v>
      </c>
      <c r="U935">
        <f>Data!AC941</f>
        <v>1183.6499836666667</v>
      </c>
      <c r="V935">
        <f>Data!AD941</f>
        <v>1191.2659912000001</v>
      </c>
      <c r="W935">
        <f>Data!AE941</f>
        <v>1185.1899902</v>
      </c>
      <c r="X935">
        <f>Data!AF941</f>
        <v>1189.8593261999999</v>
      </c>
      <c r="Y935">
        <f>Data!AG941</f>
        <v>1187.1355956400002</v>
      </c>
      <c r="Z935">
        <f>Data!AP941</f>
        <v>33.684575458712104</v>
      </c>
    </row>
    <row r="936" spans="1:26" x14ac:dyDescent="0.35">
      <c r="A936" s="1">
        <f>Data!A936</f>
        <v>42833</v>
      </c>
      <c r="B936">
        <f>Data!B936</f>
        <v>1172.650024</v>
      </c>
      <c r="C936">
        <f>Data!C936</f>
        <v>1184.9799800000001</v>
      </c>
      <c r="D936">
        <f>Data!D936</f>
        <v>1162.579956</v>
      </c>
      <c r="E936">
        <f>Data!E936</f>
        <v>1175.9499510000001</v>
      </c>
      <c r="F936">
        <f>Data!F936</f>
        <v>209312000</v>
      </c>
      <c r="G936">
        <f>Data!H942</f>
        <v>0</v>
      </c>
      <c r="H936">
        <f>Data!I942</f>
        <v>1175.9499510000001</v>
      </c>
      <c r="I936">
        <f>Data!J942</f>
        <v>1187.869995</v>
      </c>
      <c r="J936">
        <f>Data!K942</f>
        <v>6.231494938491632E-4</v>
      </c>
      <c r="K936">
        <f>Data!L942</f>
        <v>1187.130005</v>
      </c>
      <c r="L936">
        <f>Data!M942</f>
        <v>-1.4949240321732815E-2</v>
      </c>
      <c r="M936">
        <f>Data!N942</f>
        <v>1205.01001</v>
      </c>
      <c r="N936">
        <f>Data!O942</f>
        <v>3.8580355251046868E-3</v>
      </c>
      <c r="O936">
        <f>Data!P942</f>
        <v>1200.369995</v>
      </c>
      <c r="P936">
        <f>Data!Q942</f>
        <v>2.6241638867915071E-2</v>
      </c>
      <c r="Q936">
        <f>Data!R942</f>
        <v>1169.280029</v>
      </c>
      <c r="R936">
        <f>Data!S942</f>
        <v>1.4891949494887846E-3</v>
      </c>
      <c r="S936">
        <f>Data!AA942</f>
        <v>44.015348288280151</v>
      </c>
      <c r="T936">
        <f>Data!AB942</f>
        <v>1187.5</v>
      </c>
      <c r="U936">
        <f>Data!AC942</f>
        <v>1193.3366699999999</v>
      </c>
      <c r="V936">
        <f>Data!AD942</f>
        <v>1189.9320068000002</v>
      </c>
      <c r="W936">
        <f>Data!AE942</f>
        <v>1194.4300049999999</v>
      </c>
      <c r="X936">
        <f>Data!AF942</f>
        <v>1195.5766683333334</v>
      </c>
      <c r="Y936">
        <f>Data!AG942</f>
        <v>1186.2668114799999</v>
      </c>
      <c r="Z936">
        <f>Data!AP942</f>
        <v>40.291733499609258</v>
      </c>
    </row>
    <row r="937" spans="1:26" x14ac:dyDescent="0.35">
      <c r="A937" s="1">
        <f>Data!A937</f>
        <v>42834</v>
      </c>
      <c r="B937">
        <f>Data!B937</f>
        <v>1176.5699460000001</v>
      </c>
      <c r="C937">
        <f>Data!C937</f>
        <v>1197.209961</v>
      </c>
      <c r="D937">
        <f>Data!D937</f>
        <v>1171.8599850000001</v>
      </c>
      <c r="E937">
        <f>Data!E937</f>
        <v>1187.869995</v>
      </c>
      <c r="F937">
        <f>Data!F937</f>
        <v>242343008</v>
      </c>
      <c r="G937">
        <f>Data!H943</f>
        <v>1</v>
      </c>
      <c r="H937">
        <f>Data!I943</f>
        <v>1187.869995</v>
      </c>
      <c r="I937">
        <f>Data!J943</f>
        <v>1187.130005</v>
      </c>
      <c r="J937">
        <f>Data!K943</f>
        <v>-1.4949240321732815E-2</v>
      </c>
      <c r="K937">
        <f>Data!L943</f>
        <v>1205.01001</v>
      </c>
      <c r="L937">
        <f>Data!M943</f>
        <v>3.8580355251046868E-3</v>
      </c>
      <c r="M937">
        <f>Data!N943</f>
        <v>1200.369995</v>
      </c>
      <c r="N937">
        <f>Data!O943</f>
        <v>2.6241638867915071E-2</v>
      </c>
      <c r="O937">
        <f>Data!P943</f>
        <v>1169.280029</v>
      </c>
      <c r="P937">
        <f>Data!Q943</f>
        <v>1.4891949494887846E-3</v>
      </c>
      <c r="Q937">
        <f>Data!R943</f>
        <v>1167.540039</v>
      </c>
      <c r="R937">
        <f>Data!S943</f>
        <v>-4.2562911998449112E-3</v>
      </c>
      <c r="S937">
        <f>Data!AA943</f>
        <v>34.537225073625422</v>
      </c>
      <c r="T937">
        <f>Data!AB943</f>
        <v>1196.0700075</v>
      </c>
      <c r="U937">
        <f>Data!AC943</f>
        <v>1197.5033366666667</v>
      </c>
      <c r="V937">
        <f>Data!AD943</f>
        <v>1185.8660155999999</v>
      </c>
      <c r="W937">
        <f>Data!AE943</f>
        <v>1199.5780030000001</v>
      </c>
      <c r="X937">
        <f>Data!AF943</f>
        <v>1190.6686767333333</v>
      </c>
      <c r="Y937">
        <f>Data!AG943</f>
        <v>1183.78121588</v>
      </c>
      <c r="Z937">
        <f>Data!AP943</f>
        <v>33.429435207560417</v>
      </c>
    </row>
    <row r="938" spans="1:26" x14ac:dyDescent="0.35">
      <c r="A938" s="1">
        <f>Data!A938</f>
        <v>42835</v>
      </c>
      <c r="B938">
        <f>Data!B938</f>
        <v>1187.3000489999999</v>
      </c>
      <c r="C938">
        <f>Data!C938</f>
        <v>1190.339966</v>
      </c>
      <c r="D938">
        <f>Data!D938</f>
        <v>1179.040039</v>
      </c>
      <c r="E938">
        <f>Data!E938</f>
        <v>1187.130005</v>
      </c>
      <c r="F938">
        <f>Data!F938</f>
        <v>215883008</v>
      </c>
      <c r="G938">
        <f>Data!H944</f>
        <v>0</v>
      </c>
      <c r="H938">
        <f>Data!I944</f>
        <v>1187.130005</v>
      </c>
      <c r="I938">
        <f>Data!J944</f>
        <v>1205.01001</v>
      </c>
      <c r="J938">
        <f>Data!K944</f>
        <v>3.8580355251046868E-3</v>
      </c>
      <c r="K938">
        <f>Data!L944</f>
        <v>1200.369995</v>
      </c>
      <c r="L938">
        <f>Data!M944</f>
        <v>2.6241638867915071E-2</v>
      </c>
      <c r="M938">
        <f>Data!N944</f>
        <v>1169.280029</v>
      </c>
      <c r="N938">
        <f>Data!O944</f>
        <v>1.4891949494887846E-3</v>
      </c>
      <c r="O938">
        <f>Data!P944</f>
        <v>1167.540039</v>
      </c>
      <c r="P938">
        <f>Data!Q944</f>
        <v>-4.2562911998449112E-3</v>
      </c>
      <c r="Q938">
        <f>Data!R944</f>
        <v>1172.5200199999999</v>
      </c>
      <c r="R938">
        <f>Data!S944</f>
        <v>-8.8475195026377559E-3</v>
      </c>
      <c r="S938">
        <f>Data!AA944</f>
        <v>34.973152371202048</v>
      </c>
      <c r="T938">
        <f>Data!AB944</f>
        <v>1202.6900025</v>
      </c>
      <c r="U938">
        <f>Data!AC944</f>
        <v>1191.5533446666666</v>
      </c>
      <c r="V938">
        <f>Data!AD944</f>
        <v>1182.9440185999999</v>
      </c>
      <c r="W938">
        <f>Data!AE944</f>
        <v>1188.8620116</v>
      </c>
      <c r="X938">
        <f>Data!AF944</f>
        <v>1184.2526854666667</v>
      </c>
      <c r="Y938">
        <f>Data!AG944</f>
        <v>1183.8260058400001</v>
      </c>
      <c r="Z938">
        <f>Data!AP944</f>
        <v>33.156798963140076</v>
      </c>
    </row>
    <row r="939" spans="1:26" x14ac:dyDescent="0.35">
      <c r="A939" s="1">
        <f>Data!A939</f>
        <v>42836</v>
      </c>
      <c r="B939">
        <f>Data!B939</f>
        <v>1187.459961</v>
      </c>
      <c r="C939">
        <f>Data!C939</f>
        <v>1208.0699460000001</v>
      </c>
      <c r="D939">
        <f>Data!D939</f>
        <v>1187.459961</v>
      </c>
      <c r="E939">
        <f>Data!E939</f>
        <v>1205.01001</v>
      </c>
      <c r="F939">
        <f>Data!F939</f>
        <v>216182000</v>
      </c>
      <c r="G939">
        <f>Data!H945</f>
        <v>1</v>
      </c>
      <c r="H939">
        <f>Data!I945</f>
        <v>1205.01001</v>
      </c>
      <c r="I939">
        <f>Data!J945</f>
        <v>1200.369995</v>
      </c>
      <c r="J939">
        <f>Data!K945</f>
        <v>2.6241638867915071E-2</v>
      </c>
      <c r="K939">
        <f>Data!L945</f>
        <v>1169.280029</v>
      </c>
      <c r="L939">
        <f>Data!M945</f>
        <v>1.4891949494887846E-3</v>
      </c>
      <c r="M939">
        <f>Data!N945</f>
        <v>1167.540039</v>
      </c>
      <c r="N939">
        <f>Data!O945</f>
        <v>-4.2562911998449112E-3</v>
      </c>
      <c r="O939">
        <f>Data!P945</f>
        <v>1172.5200199999999</v>
      </c>
      <c r="P939">
        <f>Data!Q945</f>
        <v>-8.8475195026377559E-3</v>
      </c>
      <c r="Q939">
        <f>Data!R945</f>
        <v>1182.9399410000001</v>
      </c>
      <c r="R939">
        <f>Data!S945</f>
        <v>-9.2308484008352225E-3</v>
      </c>
      <c r="S939">
        <f>Data!AA945</f>
        <v>30.981649405908726</v>
      </c>
      <c r="T939">
        <f>Data!AB945</f>
        <v>1184.825012</v>
      </c>
      <c r="U939">
        <f>Data!AC945</f>
        <v>1179.0633543333333</v>
      </c>
      <c r="V939">
        <f>Data!AD945</f>
        <v>1178.5300048000001</v>
      </c>
      <c r="W939">
        <f>Data!AE945</f>
        <v>1174.8020262</v>
      </c>
      <c r="X939">
        <f>Data!AF945</f>
        <v>1175.8980224666666</v>
      </c>
      <c r="Y939">
        <f>Data!AG945</f>
        <v>1181.8644090800001</v>
      </c>
      <c r="Z939">
        <f>Data!AP945</f>
        <v>32.809342599736809</v>
      </c>
    </row>
    <row r="940" spans="1:26" x14ac:dyDescent="0.35">
      <c r="A940" s="1">
        <f>Data!A940</f>
        <v>42837</v>
      </c>
      <c r="B940">
        <f>Data!B940</f>
        <v>1204.8100589999999</v>
      </c>
      <c r="C940">
        <f>Data!C940</f>
        <v>1207.1400149999999</v>
      </c>
      <c r="D940">
        <f>Data!D940</f>
        <v>1196.76001</v>
      </c>
      <c r="E940">
        <f>Data!E940</f>
        <v>1200.369995</v>
      </c>
      <c r="F940">
        <f>Data!F940</f>
        <v>288702016</v>
      </c>
      <c r="G940">
        <f>Data!H946</f>
        <v>1</v>
      </c>
      <c r="H940">
        <f>Data!I946</f>
        <v>1200.369995</v>
      </c>
      <c r="I940">
        <f>Data!J946</f>
        <v>1169.280029</v>
      </c>
      <c r="J940">
        <f>Data!K946</f>
        <v>1.4891949494887846E-3</v>
      </c>
      <c r="K940">
        <f>Data!L946</f>
        <v>1167.540039</v>
      </c>
      <c r="L940">
        <f>Data!M946</f>
        <v>-4.2562911998449112E-3</v>
      </c>
      <c r="M940">
        <f>Data!N946</f>
        <v>1172.5200199999999</v>
      </c>
      <c r="N940">
        <f>Data!O946</f>
        <v>-8.8475195026377559E-3</v>
      </c>
      <c r="O940">
        <f>Data!P946</f>
        <v>1182.9399410000001</v>
      </c>
      <c r="P940">
        <f>Data!Q946</f>
        <v>-9.2308484008352225E-3</v>
      </c>
      <c r="Q940">
        <f>Data!R946</f>
        <v>1193.910034</v>
      </c>
      <c r="R940">
        <f>Data!S946</f>
        <v>-1.4765945935876676E-2</v>
      </c>
      <c r="S940">
        <f>Data!AA946</f>
        <v>15.912716870795137</v>
      </c>
      <c r="T940">
        <f>Data!AB946</f>
        <v>1168.410034</v>
      </c>
      <c r="U940">
        <f>Data!AC946</f>
        <v>1169.7800293333332</v>
      </c>
      <c r="V940">
        <f>Data!AD946</f>
        <v>1177.2380126</v>
      </c>
      <c r="W940">
        <f>Data!AE946</f>
        <v>1169.8800294</v>
      </c>
      <c r="X940">
        <f>Data!AF946</f>
        <v>1173.3226724666667</v>
      </c>
      <c r="Y940">
        <f>Data!AG946</f>
        <v>1182.4288182800003</v>
      </c>
      <c r="Z940">
        <f>Data!AP946</f>
        <v>24.559916044453132</v>
      </c>
    </row>
    <row r="941" spans="1:26" x14ac:dyDescent="0.35">
      <c r="A941" s="1">
        <f>Data!A941</f>
        <v>42838</v>
      </c>
      <c r="B941">
        <f>Data!B941</f>
        <v>1201.0200199999999</v>
      </c>
      <c r="C941">
        <f>Data!C941</f>
        <v>1205.8900149999999</v>
      </c>
      <c r="D941">
        <f>Data!D941</f>
        <v>1156.4399410000001</v>
      </c>
      <c r="E941">
        <f>Data!E941</f>
        <v>1169.280029</v>
      </c>
      <c r="F941">
        <f>Data!F941</f>
        <v>351968992</v>
      </c>
      <c r="G941">
        <f>Data!H947</f>
        <v>1</v>
      </c>
      <c r="H941">
        <f>Data!I947</f>
        <v>1169.280029</v>
      </c>
      <c r="I941">
        <f>Data!J947</f>
        <v>1167.540039</v>
      </c>
      <c r="J941">
        <f>Data!K947</f>
        <v>-4.2562911998449112E-3</v>
      </c>
      <c r="K941">
        <f>Data!L947</f>
        <v>1172.5200199999999</v>
      </c>
      <c r="L941">
        <f>Data!M947</f>
        <v>-8.8475195026377559E-3</v>
      </c>
      <c r="M941">
        <f>Data!N947</f>
        <v>1182.9399410000001</v>
      </c>
      <c r="N941">
        <f>Data!O947</f>
        <v>-9.2308484008352225E-3</v>
      </c>
      <c r="O941">
        <f>Data!P947</f>
        <v>1193.910034</v>
      </c>
      <c r="P941">
        <f>Data!Q947</f>
        <v>-1.4765945935876676E-2</v>
      </c>
      <c r="Q941">
        <f>Data!R947</f>
        <v>1211.670044</v>
      </c>
      <c r="R941">
        <f>Data!S947</f>
        <v>1.1395771210517211E-3</v>
      </c>
      <c r="S941">
        <f>Data!AA947</f>
        <v>15.723073252886948</v>
      </c>
      <c r="T941">
        <f>Data!AB947</f>
        <v>1170.0300295</v>
      </c>
      <c r="U941">
        <f>Data!AC947</f>
        <v>1174.3333333333333</v>
      </c>
      <c r="V941">
        <f>Data!AD947</f>
        <v>1185.7160156000002</v>
      </c>
      <c r="W941">
        <f>Data!AE947</f>
        <v>1175.6919922000002</v>
      </c>
      <c r="X941">
        <f>Data!AF947</f>
        <v>1180.0066731333334</v>
      </c>
      <c r="Y941">
        <f>Data!AG947</f>
        <v>1188.9208202799998</v>
      </c>
      <c r="Z941">
        <f>Data!AP947</f>
        <v>14.7941300592244</v>
      </c>
    </row>
    <row r="942" spans="1:26" x14ac:dyDescent="0.35">
      <c r="A942" s="1">
        <f>Data!A942</f>
        <v>42839</v>
      </c>
      <c r="B942">
        <f>Data!B942</f>
        <v>1170.329956</v>
      </c>
      <c r="C942">
        <f>Data!C942</f>
        <v>1190.8000489999999</v>
      </c>
      <c r="D942">
        <f>Data!D942</f>
        <v>1159.790039</v>
      </c>
      <c r="E942">
        <f>Data!E942</f>
        <v>1167.540039</v>
      </c>
      <c r="F942">
        <f>Data!F942</f>
        <v>254827008</v>
      </c>
      <c r="G942">
        <f>Data!H948</f>
        <v>0</v>
      </c>
      <c r="H942">
        <f>Data!I948</f>
        <v>1167.540039</v>
      </c>
      <c r="I942">
        <f>Data!J948</f>
        <v>1172.5200199999999</v>
      </c>
      <c r="J942">
        <f>Data!K948</f>
        <v>-8.8475195026377559E-3</v>
      </c>
      <c r="K942">
        <f>Data!L948</f>
        <v>1182.9399410000001</v>
      </c>
      <c r="L942">
        <f>Data!M948</f>
        <v>-9.2308484008352225E-3</v>
      </c>
      <c r="M942">
        <f>Data!N948</f>
        <v>1193.910034</v>
      </c>
      <c r="N942">
        <f>Data!O948</f>
        <v>-1.4765945935876676E-2</v>
      </c>
      <c r="O942">
        <f>Data!P948</f>
        <v>1211.670044</v>
      </c>
      <c r="P942">
        <f>Data!Q948</f>
        <v>1.1395771210517211E-3</v>
      </c>
      <c r="Q942">
        <f>Data!R948</f>
        <v>1210.290039</v>
      </c>
      <c r="R942">
        <f>Data!S948</f>
        <v>-1.5405853700586915E-2</v>
      </c>
      <c r="S942">
        <f>Data!AA948</f>
        <v>15.699221769280868</v>
      </c>
      <c r="T942">
        <f>Data!AB948</f>
        <v>1177.7299805</v>
      </c>
      <c r="U942">
        <f>Data!AC948</f>
        <v>1183.1233316666667</v>
      </c>
      <c r="V942">
        <f>Data!AD948</f>
        <v>1194.2660155999997</v>
      </c>
      <c r="W942">
        <f>Data!AE948</f>
        <v>1185.2439939999999</v>
      </c>
      <c r="X942">
        <f>Data!AF948</f>
        <v>1191.4426757333333</v>
      </c>
      <c r="Y942">
        <f>Data!AG948</f>
        <v>1198.9664062400002</v>
      </c>
      <c r="Z942">
        <f>Data!AP948</f>
        <v>13.644660226252356</v>
      </c>
    </row>
    <row r="943" spans="1:26" x14ac:dyDescent="0.35">
      <c r="A943" s="1">
        <f>Data!A943</f>
        <v>42840</v>
      </c>
      <c r="B943">
        <f>Data!B943</f>
        <v>1167.3000489999999</v>
      </c>
      <c r="C943">
        <f>Data!C943</f>
        <v>1188</v>
      </c>
      <c r="D943">
        <f>Data!D943</f>
        <v>1164.959961</v>
      </c>
      <c r="E943">
        <f>Data!E943</f>
        <v>1172.5200199999999</v>
      </c>
      <c r="F943">
        <f>Data!F943</f>
        <v>203559008</v>
      </c>
      <c r="G943">
        <f>Data!H949</f>
        <v>0</v>
      </c>
      <c r="H943">
        <f>Data!I949</f>
        <v>1172.5200199999999</v>
      </c>
      <c r="I943">
        <f>Data!J949</f>
        <v>1182.9399410000001</v>
      </c>
      <c r="J943">
        <f>Data!K949</f>
        <v>-9.2308484008352225E-3</v>
      </c>
      <c r="K943">
        <f>Data!L949</f>
        <v>1193.910034</v>
      </c>
      <c r="L943">
        <f>Data!M949</f>
        <v>-1.4765945935876676E-2</v>
      </c>
      <c r="M943">
        <f>Data!N949</f>
        <v>1211.670044</v>
      </c>
      <c r="N943">
        <f>Data!O949</f>
        <v>1.1395771210517211E-3</v>
      </c>
      <c r="O943">
        <f>Data!P949</f>
        <v>1210.290039</v>
      </c>
      <c r="P943">
        <f>Data!Q949</f>
        <v>-1.5405853700586915E-2</v>
      </c>
      <c r="Q943">
        <f>Data!R949</f>
        <v>1229.079956</v>
      </c>
      <c r="R943">
        <f>Data!S949</f>
        <v>5.7360696990964482E-3</v>
      </c>
      <c r="S943">
        <f>Data!AA949</f>
        <v>14.643943471866251</v>
      </c>
      <c r="T943">
        <f>Data!AB949</f>
        <v>1188.4249875</v>
      </c>
      <c r="U943">
        <f>Data!AC949</f>
        <v>1196.1733396666666</v>
      </c>
      <c r="V943">
        <f>Data!AD949</f>
        <v>1205.5780028000001</v>
      </c>
      <c r="W943">
        <f>Data!AE949</f>
        <v>1198.8200194000001</v>
      </c>
      <c r="X943">
        <f>Data!AF949</f>
        <v>1200.8200194000001</v>
      </c>
      <c r="Y943">
        <f>Data!AG949</f>
        <v>1207.30800772</v>
      </c>
      <c r="Z943">
        <f>Data!AP949</f>
        <v>12.836187935059726</v>
      </c>
    </row>
    <row r="944" spans="1:26" x14ac:dyDescent="0.35">
      <c r="A944" s="1">
        <f>Data!A944</f>
        <v>42841</v>
      </c>
      <c r="B944">
        <f>Data!B944</f>
        <v>1172.6099850000001</v>
      </c>
      <c r="C944">
        <f>Data!C944</f>
        <v>1187.219971</v>
      </c>
      <c r="D944">
        <f>Data!D944</f>
        <v>1172.6099850000001</v>
      </c>
      <c r="E944">
        <f>Data!E944</f>
        <v>1182.9399410000001</v>
      </c>
      <c r="F944">
        <f>Data!F944</f>
        <v>183231008</v>
      </c>
      <c r="G944">
        <f>Data!H950</f>
        <v>0</v>
      </c>
      <c r="H944">
        <f>Data!I950</f>
        <v>1182.9399410000001</v>
      </c>
      <c r="I944">
        <f>Data!J950</f>
        <v>1193.910034</v>
      </c>
      <c r="J944">
        <f>Data!K950</f>
        <v>-1.4765945935876676E-2</v>
      </c>
      <c r="K944">
        <f>Data!L950</f>
        <v>1211.670044</v>
      </c>
      <c r="L944">
        <f>Data!M950</f>
        <v>1.1395771210517211E-3</v>
      </c>
      <c r="M944">
        <f>Data!N950</f>
        <v>1210.290039</v>
      </c>
      <c r="N944">
        <f>Data!O950</f>
        <v>-1.5405853700586915E-2</v>
      </c>
      <c r="O944">
        <f>Data!P950</f>
        <v>1229.079956</v>
      </c>
      <c r="P944">
        <f>Data!Q950</f>
        <v>5.7360696990964482E-3</v>
      </c>
      <c r="Q944">
        <f>Data!R950</f>
        <v>1222.0500489999999</v>
      </c>
      <c r="R944">
        <f>Data!S950</f>
        <v>-7.8735995899763666E-3</v>
      </c>
      <c r="S944">
        <f>Data!AA950</f>
        <v>11.540130064492558</v>
      </c>
      <c r="T944">
        <f>Data!AB950</f>
        <v>1202.790039</v>
      </c>
      <c r="U944">
        <f>Data!AC950</f>
        <v>1205.290039</v>
      </c>
      <c r="V944">
        <f>Data!AD950</f>
        <v>1213.4000243999999</v>
      </c>
      <c r="W944">
        <f>Data!AE950</f>
        <v>1207.5660400000002</v>
      </c>
      <c r="X944">
        <f>Data!AF950</f>
        <v>1212.3926838666669</v>
      </c>
      <c r="Y944">
        <f>Data!AG950</f>
        <v>1215.55001464</v>
      </c>
      <c r="Z944">
        <f>Data!AP950</f>
        <v>12.083103512659861</v>
      </c>
    </row>
    <row r="945" spans="1:26" x14ac:dyDescent="0.35">
      <c r="A945" s="1">
        <f>Data!A945</f>
        <v>42842</v>
      </c>
      <c r="B945">
        <f>Data!B945</f>
        <v>1183.25</v>
      </c>
      <c r="C945">
        <f>Data!C945</f>
        <v>1194.900024</v>
      </c>
      <c r="D945">
        <f>Data!D945</f>
        <v>1172.650024</v>
      </c>
      <c r="E945">
        <f>Data!E945</f>
        <v>1193.910034</v>
      </c>
      <c r="F945">
        <f>Data!F945</f>
        <v>253206000</v>
      </c>
      <c r="G945">
        <f>Data!H951</f>
        <v>0</v>
      </c>
      <c r="H945">
        <f>Data!I951</f>
        <v>1193.910034</v>
      </c>
      <c r="I945">
        <f>Data!J951</f>
        <v>1211.670044</v>
      </c>
      <c r="J945">
        <f>Data!K951</f>
        <v>1.1395771210517211E-3</v>
      </c>
      <c r="K945">
        <f>Data!L951</f>
        <v>1210.290039</v>
      </c>
      <c r="L945">
        <f>Data!M951</f>
        <v>-1.5405853700586915E-2</v>
      </c>
      <c r="M945">
        <f>Data!N951</f>
        <v>1229.079956</v>
      </c>
      <c r="N945">
        <f>Data!O951</f>
        <v>5.7360696990964482E-3</v>
      </c>
      <c r="O945">
        <f>Data!P951</f>
        <v>1222.0500489999999</v>
      </c>
      <c r="P945">
        <f>Data!Q951</f>
        <v>-7.8735995899763666E-3</v>
      </c>
      <c r="Q945">
        <f>Data!R951</f>
        <v>1231.709961</v>
      </c>
      <c r="R945">
        <f>Data!S951</f>
        <v>2.0091536366316744E-2</v>
      </c>
      <c r="S945">
        <f>Data!AA951</f>
        <v>11.038207982903003</v>
      </c>
      <c r="T945">
        <f>Data!AB951</f>
        <v>1210.9800415</v>
      </c>
      <c r="U945">
        <f>Data!AC951</f>
        <v>1217.0133463333334</v>
      </c>
      <c r="V945">
        <f>Data!AD951</f>
        <v>1220.9600097999999</v>
      </c>
      <c r="W945">
        <f>Data!AE951</f>
        <v>1218.0820068</v>
      </c>
      <c r="X945">
        <f>Data!AF951</f>
        <v>1218.7126871999999</v>
      </c>
      <c r="Y945">
        <f>Data!AG951</f>
        <v>1218.3884033599998</v>
      </c>
      <c r="Z945">
        <f>Data!AP951</f>
        <v>10.767645848101907</v>
      </c>
    </row>
    <row r="946" spans="1:26" x14ac:dyDescent="0.35">
      <c r="A946" s="1">
        <f>Data!A946</f>
        <v>42843</v>
      </c>
      <c r="B946">
        <f>Data!B946</f>
        <v>1193.7700199999999</v>
      </c>
      <c r="C946">
        <f>Data!C946</f>
        <v>1217.5699460000001</v>
      </c>
      <c r="D946">
        <f>Data!D946</f>
        <v>1193.7700199999999</v>
      </c>
      <c r="E946">
        <f>Data!E946</f>
        <v>1211.670044</v>
      </c>
      <c r="F946">
        <f>Data!F946</f>
        <v>270524000</v>
      </c>
      <c r="G946">
        <f>Data!H952</f>
        <v>1</v>
      </c>
      <c r="H946">
        <f>Data!I952</f>
        <v>1211.670044</v>
      </c>
      <c r="I946">
        <f>Data!J952</f>
        <v>1210.290039</v>
      </c>
      <c r="J946">
        <f>Data!K952</f>
        <v>-1.5405853700586915E-2</v>
      </c>
      <c r="K946">
        <f>Data!L952</f>
        <v>1229.079956</v>
      </c>
      <c r="L946">
        <f>Data!M952</f>
        <v>5.7360696990964482E-3</v>
      </c>
      <c r="M946">
        <f>Data!N952</f>
        <v>1222.0500489999999</v>
      </c>
      <c r="N946">
        <f>Data!O952</f>
        <v>-7.8735995899763666E-3</v>
      </c>
      <c r="O946">
        <f>Data!P952</f>
        <v>1231.709961</v>
      </c>
      <c r="P946">
        <f>Data!Q952</f>
        <v>2.0091536366316744E-2</v>
      </c>
      <c r="Q946">
        <f>Data!R952</f>
        <v>1207.209961</v>
      </c>
      <c r="R946">
        <f>Data!S952</f>
        <v>-3.4951683549640664E-2</v>
      </c>
      <c r="S946">
        <f>Data!AA952</f>
        <v>9.4915252441077342</v>
      </c>
      <c r="T946">
        <f>Data!AB952</f>
        <v>1219.6849975</v>
      </c>
      <c r="U946">
        <f>Data!AC952</f>
        <v>1220.473348</v>
      </c>
      <c r="V946">
        <f>Data!AD952</f>
        <v>1220.0679931999998</v>
      </c>
      <c r="W946">
        <f>Data!AE952</f>
        <v>1222.5100098</v>
      </c>
      <c r="X946">
        <f>Data!AF952</f>
        <v>1224.1486654</v>
      </c>
      <c r="Y946">
        <f>Data!AG952</f>
        <v>1224.4899999600002</v>
      </c>
      <c r="Z946">
        <f>Data!AP952</f>
        <v>10.189990135410923</v>
      </c>
    </row>
    <row r="947" spans="1:26" x14ac:dyDescent="0.35">
      <c r="A947" s="1">
        <f>Data!A947</f>
        <v>42844</v>
      </c>
      <c r="B947">
        <f>Data!B947</f>
        <v>1212.130005</v>
      </c>
      <c r="C947">
        <f>Data!C947</f>
        <v>1215.51001</v>
      </c>
      <c r="D947">
        <f>Data!D947</f>
        <v>1205.079956</v>
      </c>
      <c r="E947">
        <f>Data!E947</f>
        <v>1210.290039</v>
      </c>
      <c r="F947">
        <f>Data!F947</f>
        <v>288060992</v>
      </c>
      <c r="G947">
        <f>Data!H953</f>
        <v>0</v>
      </c>
      <c r="H947">
        <f>Data!I953</f>
        <v>1210.290039</v>
      </c>
      <c r="I947">
        <f>Data!J953</f>
        <v>1229.079956</v>
      </c>
      <c r="J947">
        <f>Data!K953</f>
        <v>5.7360696990964482E-3</v>
      </c>
      <c r="K947">
        <f>Data!L953</f>
        <v>1222.0500489999999</v>
      </c>
      <c r="L947">
        <f>Data!M953</f>
        <v>-7.8735995899763666E-3</v>
      </c>
      <c r="M947">
        <f>Data!N953</f>
        <v>1231.709961</v>
      </c>
      <c r="N947">
        <f>Data!O953</f>
        <v>2.0091536366316744E-2</v>
      </c>
      <c r="O947">
        <f>Data!P953</f>
        <v>1207.209961</v>
      </c>
      <c r="P947">
        <f>Data!Q953</f>
        <v>-3.4951683549640664E-2</v>
      </c>
      <c r="Q947">
        <f>Data!R953</f>
        <v>1250.150024</v>
      </c>
      <c r="R947">
        <f>Data!S953</f>
        <v>-1.2195827742247508E-2</v>
      </c>
      <c r="S947">
        <f>Data!AA953</f>
        <v>8.7611694737260848</v>
      </c>
      <c r="T947">
        <f>Data!AB953</f>
        <v>1225.5650025</v>
      </c>
      <c r="U947">
        <f>Data!AC953</f>
        <v>1227.6133219999999</v>
      </c>
      <c r="V947">
        <f>Data!AD953</f>
        <v>1228.0399902000001</v>
      </c>
      <c r="W947">
        <f>Data!AE953</f>
        <v>1227.3199952</v>
      </c>
      <c r="X947">
        <f>Data!AF953</f>
        <v>1222.0746501333335</v>
      </c>
      <c r="Y947">
        <f>Data!AG953</f>
        <v>1234.0735888000002</v>
      </c>
      <c r="Z947">
        <f>Data!AP953</f>
        <v>9.4734747978973814</v>
      </c>
    </row>
    <row r="948" spans="1:26" x14ac:dyDescent="0.35">
      <c r="A948" s="1">
        <f>Data!A948</f>
        <v>42845</v>
      </c>
      <c r="B948">
        <f>Data!B948</f>
        <v>1211.079956</v>
      </c>
      <c r="C948">
        <f>Data!C948</f>
        <v>1240.790039</v>
      </c>
      <c r="D948">
        <f>Data!D948</f>
        <v>1208.410034</v>
      </c>
      <c r="E948">
        <f>Data!E948</f>
        <v>1229.079956</v>
      </c>
      <c r="F948">
        <f>Data!F948</f>
        <v>315108000</v>
      </c>
      <c r="G948">
        <f>Data!H954</f>
        <v>1</v>
      </c>
      <c r="H948">
        <f>Data!I954</f>
        <v>1229.079956</v>
      </c>
      <c r="I948">
        <f>Data!J954</f>
        <v>1222.0500489999999</v>
      </c>
      <c r="J948">
        <f>Data!K954</f>
        <v>-7.8735995899763666E-3</v>
      </c>
      <c r="K948">
        <f>Data!L954</f>
        <v>1231.709961</v>
      </c>
      <c r="L948">
        <f>Data!M954</f>
        <v>2.0091536366316744E-2</v>
      </c>
      <c r="M948">
        <f>Data!N954</f>
        <v>1207.209961</v>
      </c>
      <c r="N948">
        <f>Data!O954</f>
        <v>-3.4951683549640664E-2</v>
      </c>
      <c r="O948">
        <f>Data!P954</f>
        <v>1250.150024</v>
      </c>
      <c r="P948">
        <f>Data!Q954</f>
        <v>-1.2195827742247508E-2</v>
      </c>
      <c r="Q948">
        <f>Data!R954</f>
        <v>1265.48999</v>
      </c>
      <c r="R948">
        <f>Data!S954</f>
        <v>-1.2244046773843343E-2</v>
      </c>
      <c r="S948">
        <f>Data!AA954</f>
        <v>6.6900510668355651</v>
      </c>
      <c r="T948">
        <f>Data!AB954</f>
        <v>1226.880005</v>
      </c>
      <c r="U948">
        <f>Data!AC954</f>
        <v>1220.3233236666667</v>
      </c>
      <c r="V948">
        <f>Data!AD954</f>
        <v>1235.321997</v>
      </c>
      <c r="W948">
        <f>Data!AE954</f>
        <v>1219.9779785999999</v>
      </c>
      <c r="X948">
        <f>Data!AF954</f>
        <v>1228.1619954000003</v>
      </c>
      <c r="Y948">
        <f>Data!AG954</f>
        <v>1242.11239252</v>
      </c>
      <c r="Z948">
        <f>Data!AP954</f>
        <v>3.6542623741316902</v>
      </c>
    </row>
    <row r="949" spans="1:26" x14ac:dyDescent="0.35">
      <c r="A949" s="1">
        <f>Data!A949</f>
        <v>42846</v>
      </c>
      <c r="B949">
        <f>Data!B949</f>
        <v>1229.420044</v>
      </c>
      <c r="C949">
        <f>Data!C949</f>
        <v>1235.9399410000001</v>
      </c>
      <c r="D949">
        <f>Data!D949</f>
        <v>1215.5600589999999</v>
      </c>
      <c r="E949">
        <f>Data!E949</f>
        <v>1222.0500489999999</v>
      </c>
      <c r="F949">
        <f>Data!F949</f>
        <v>272167008</v>
      </c>
      <c r="G949">
        <f>Data!H955</f>
        <v>0</v>
      </c>
      <c r="H949">
        <f>Data!I955</f>
        <v>1222.0500489999999</v>
      </c>
      <c r="I949">
        <f>Data!J955</f>
        <v>1231.709961</v>
      </c>
      <c r="J949">
        <f>Data!K955</f>
        <v>2.0091536366316744E-2</v>
      </c>
      <c r="K949">
        <f>Data!L955</f>
        <v>1207.209961</v>
      </c>
      <c r="L949">
        <f>Data!M955</f>
        <v>-3.4951683549640664E-2</v>
      </c>
      <c r="M949">
        <f>Data!N955</f>
        <v>1250.150024</v>
      </c>
      <c r="N949">
        <f>Data!O955</f>
        <v>-1.2195827742247508E-2</v>
      </c>
      <c r="O949">
        <f>Data!P955</f>
        <v>1265.48999</v>
      </c>
      <c r="P949">
        <f>Data!Q955</f>
        <v>-1.2244046773843343E-2</v>
      </c>
      <c r="Q949">
        <f>Data!R955</f>
        <v>1281.079956</v>
      </c>
      <c r="R949">
        <f>Data!S955</f>
        <v>-2.82071062461174E-2</v>
      </c>
      <c r="S949">
        <f>Data!AA955</f>
        <v>6.460271034135701</v>
      </c>
      <c r="T949">
        <f>Data!AB955</f>
        <v>1219.459961</v>
      </c>
      <c r="U949">
        <f>Data!AC955</f>
        <v>1229.6899820000001</v>
      </c>
      <c r="V949">
        <f>Data!AD955</f>
        <v>1247.1279783999998</v>
      </c>
      <c r="W949">
        <f>Data!AE955</f>
        <v>1229.2859862</v>
      </c>
      <c r="X949">
        <f>Data!AF955</f>
        <v>1239.1019855333334</v>
      </c>
      <c r="Y949">
        <f>Data!AG955</f>
        <v>1257.8075779600001</v>
      </c>
      <c r="Z949">
        <f>Data!AP955</f>
        <v>18.810515319986663</v>
      </c>
    </row>
    <row r="950" spans="1:26" x14ac:dyDescent="0.35">
      <c r="A950" s="1">
        <f>Data!A950</f>
        <v>42847</v>
      </c>
      <c r="B950">
        <f>Data!B950</f>
        <v>1222.709961</v>
      </c>
      <c r="C950">
        <f>Data!C950</f>
        <v>1235.5600589999999</v>
      </c>
      <c r="D950">
        <f>Data!D950</f>
        <v>1208.469971</v>
      </c>
      <c r="E950">
        <f>Data!E950</f>
        <v>1231.709961</v>
      </c>
      <c r="F950">
        <f>Data!F950</f>
        <v>249320000</v>
      </c>
      <c r="G950">
        <f>Data!H956</f>
        <v>1</v>
      </c>
      <c r="H950">
        <f>Data!I956</f>
        <v>1231.709961</v>
      </c>
      <c r="I950">
        <f>Data!J956</f>
        <v>1207.209961</v>
      </c>
      <c r="J950">
        <f>Data!K956</f>
        <v>-3.4951683549640664E-2</v>
      </c>
      <c r="K950">
        <f>Data!L956</f>
        <v>1250.150024</v>
      </c>
      <c r="L950">
        <f>Data!M956</f>
        <v>-1.2195827742247508E-2</v>
      </c>
      <c r="M950">
        <f>Data!N956</f>
        <v>1265.48999</v>
      </c>
      <c r="N950">
        <f>Data!O956</f>
        <v>-1.2244046773843343E-2</v>
      </c>
      <c r="O950">
        <f>Data!P956</f>
        <v>1281.079956</v>
      </c>
      <c r="P950">
        <f>Data!Q956</f>
        <v>-2.82071062461174E-2</v>
      </c>
      <c r="Q950">
        <f>Data!R956</f>
        <v>1317.7299800000001</v>
      </c>
      <c r="R950">
        <f>Data!S956</f>
        <v>9.490512243168764E-4</v>
      </c>
      <c r="S950">
        <f>Data!AA956</f>
        <v>0.31887755102042092</v>
      </c>
      <c r="T950">
        <f>Data!AB956</f>
        <v>1228.6799925</v>
      </c>
      <c r="U950">
        <f>Data!AC956</f>
        <v>1240.9499916666666</v>
      </c>
      <c r="V950">
        <f>Data!AD956</f>
        <v>1264.3319822000001</v>
      </c>
      <c r="W950">
        <f>Data!AE956</f>
        <v>1247.6979978000002</v>
      </c>
      <c r="X950">
        <f>Data!AF956</f>
        <v>1253.9006508666666</v>
      </c>
      <c r="Y950">
        <f>Data!AG956</f>
        <v>1270.3907810000001</v>
      </c>
      <c r="Z950">
        <f>Data!AP956</f>
        <v>14.662034444954855</v>
      </c>
    </row>
    <row r="951" spans="1:26" x14ac:dyDescent="0.35">
      <c r="A951" s="1">
        <f>Data!A951</f>
        <v>42848</v>
      </c>
      <c r="B951">
        <f>Data!B951</f>
        <v>1231.920044</v>
      </c>
      <c r="C951">
        <f>Data!C951</f>
        <v>1232.1999510000001</v>
      </c>
      <c r="D951">
        <f>Data!D951</f>
        <v>1203.9399410000001</v>
      </c>
      <c r="E951">
        <f>Data!E951</f>
        <v>1207.209961</v>
      </c>
      <c r="F951">
        <f>Data!F951</f>
        <v>258951008</v>
      </c>
      <c r="G951">
        <f>Data!H957</f>
        <v>0</v>
      </c>
      <c r="H951">
        <f>Data!I957</f>
        <v>1207.209961</v>
      </c>
      <c r="I951">
        <f>Data!J957</f>
        <v>1250.150024</v>
      </c>
      <c r="J951">
        <f>Data!K957</f>
        <v>-1.2195827742247508E-2</v>
      </c>
      <c r="K951">
        <f>Data!L957</f>
        <v>1265.48999</v>
      </c>
      <c r="L951">
        <f>Data!M957</f>
        <v>-1.2244046773843343E-2</v>
      </c>
      <c r="M951">
        <f>Data!N957</f>
        <v>1281.079956</v>
      </c>
      <c r="N951">
        <f>Data!O957</f>
        <v>-2.82071062461174E-2</v>
      </c>
      <c r="O951">
        <f>Data!P957</f>
        <v>1317.7299800000001</v>
      </c>
      <c r="P951">
        <f>Data!Q957</f>
        <v>9.490512243168764E-4</v>
      </c>
      <c r="Q951">
        <f>Data!R957</f>
        <v>1316.4799800000001</v>
      </c>
      <c r="R951">
        <f>Data!S957</f>
        <v>-4.0254152396017075E-3</v>
      </c>
      <c r="S951">
        <f>Data!AA957</f>
        <v>0.26277068028798567</v>
      </c>
      <c r="T951">
        <f>Data!AB957</f>
        <v>1257.820007</v>
      </c>
      <c r="U951">
        <f>Data!AC957</f>
        <v>1265.5733233333333</v>
      </c>
      <c r="V951">
        <f>Data!AD957</f>
        <v>1286.185986</v>
      </c>
      <c r="W951">
        <f>Data!AE957</f>
        <v>1268.6579832000002</v>
      </c>
      <c r="X951">
        <f>Data!AF957</f>
        <v>1280.5099850666666</v>
      </c>
      <c r="Y951">
        <f>Data!AG957</f>
        <v>1290.4411959999998</v>
      </c>
      <c r="Z951">
        <f>Data!AP957</f>
        <v>12.883361070141774</v>
      </c>
    </row>
    <row r="952" spans="1:26" x14ac:dyDescent="0.35">
      <c r="A952" s="1">
        <f>Data!A952</f>
        <v>42849</v>
      </c>
      <c r="B952">
        <f>Data!B952</f>
        <v>1209.630005</v>
      </c>
      <c r="C952">
        <f>Data!C952</f>
        <v>1250.9399410000001</v>
      </c>
      <c r="D952">
        <f>Data!D952</f>
        <v>1209.630005</v>
      </c>
      <c r="E952">
        <f>Data!E952</f>
        <v>1250.150024</v>
      </c>
      <c r="F952">
        <f>Data!F952</f>
        <v>235806000</v>
      </c>
      <c r="G952">
        <f>Data!H958</f>
        <v>0</v>
      </c>
      <c r="H952">
        <f>Data!I958</f>
        <v>1250.150024</v>
      </c>
      <c r="I952">
        <f>Data!J958</f>
        <v>1265.48999</v>
      </c>
      <c r="J952">
        <f>Data!K958</f>
        <v>-1.2244046773843343E-2</v>
      </c>
      <c r="K952">
        <f>Data!L958</f>
        <v>1281.079956</v>
      </c>
      <c r="L952">
        <f>Data!M958</f>
        <v>-2.82071062461174E-2</v>
      </c>
      <c r="M952">
        <f>Data!N958</f>
        <v>1317.7299800000001</v>
      </c>
      <c r="N952">
        <f>Data!O958</f>
        <v>9.490512243168764E-4</v>
      </c>
      <c r="O952">
        <f>Data!P958</f>
        <v>1316.4799800000001</v>
      </c>
      <c r="P952">
        <f>Data!Q958</f>
        <v>-4.0254152396017075E-3</v>
      </c>
      <c r="Q952">
        <f>Data!R958</f>
        <v>1321.790039</v>
      </c>
      <c r="R952">
        <f>Data!S958</f>
        <v>-1.9553509825102677E-2</v>
      </c>
      <c r="S952">
        <f>Data!AA958</f>
        <v>0.25387412163489387</v>
      </c>
      <c r="T952">
        <f>Data!AB958</f>
        <v>1273.284973</v>
      </c>
      <c r="U952">
        <f>Data!AC958</f>
        <v>1288.0999753333333</v>
      </c>
      <c r="V952">
        <f>Data!AD958</f>
        <v>1300.5139889999998</v>
      </c>
      <c r="W952">
        <f>Data!AE958</f>
        <v>1292.6219724</v>
      </c>
      <c r="X952">
        <f>Data!AF958</f>
        <v>1297.1753089333333</v>
      </c>
      <c r="Y952">
        <f>Data!AG958</f>
        <v>1306.6931932</v>
      </c>
      <c r="Z952">
        <f>Data!AP958</f>
        <v>11.007824250792879</v>
      </c>
    </row>
    <row r="953" spans="1:26" x14ac:dyDescent="0.35">
      <c r="A953" s="1">
        <f>Data!A953</f>
        <v>42850</v>
      </c>
      <c r="B953">
        <f>Data!B953</f>
        <v>1250.4499510000001</v>
      </c>
      <c r="C953">
        <f>Data!C953</f>
        <v>1267.579956</v>
      </c>
      <c r="D953">
        <f>Data!D953</f>
        <v>1249.969971</v>
      </c>
      <c r="E953">
        <f>Data!E953</f>
        <v>1265.48999</v>
      </c>
      <c r="F953">
        <f>Data!F953</f>
        <v>242556000</v>
      </c>
      <c r="G953">
        <f>Data!H959</f>
        <v>0</v>
      </c>
      <c r="H953">
        <f>Data!I959</f>
        <v>1265.48999</v>
      </c>
      <c r="I953">
        <f>Data!J959</f>
        <v>1281.079956</v>
      </c>
      <c r="J953">
        <f>Data!K959</f>
        <v>-2.82071062461174E-2</v>
      </c>
      <c r="K953">
        <f>Data!L959</f>
        <v>1317.7299800000001</v>
      </c>
      <c r="L953">
        <f>Data!M959</f>
        <v>9.490512243168764E-4</v>
      </c>
      <c r="M953">
        <f>Data!N959</f>
        <v>1316.4799800000001</v>
      </c>
      <c r="N953">
        <f>Data!O959</f>
        <v>-4.0254152396017075E-3</v>
      </c>
      <c r="O953">
        <f>Data!P959</f>
        <v>1321.790039</v>
      </c>
      <c r="P953">
        <f>Data!Q959</f>
        <v>-1.9553509825102677E-2</v>
      </c>
      <c r="Q953">
        <f>Data!R959</f>
        <v>1347.8900149999999</v>
      </c>
      <c r="R953">
        <f>Data!S959</f>
        <v>-5.3242563060840652E-2</v>
      </c>
      <c r="S953">
        <f>Data!AA959</f>
        <v>0.24579684978066041</v>
      </c>
      <c r="T953">
        <f>Data!AB959</f>
        <v>1299.4049680000001</v>
      </c>
      <c r="U953">
        <f>Data!AC959</f>
        <v>1305.0966386666666</v>
      </c>
      <c r="V953">
        <f>Data!AD959</f>
        <v>1316.9939939999999</v>
      </c>
      <c r="W953">
        <f>Data!AE959</f>
        <v>1309.8999752</v>
      </c>
      <c r="X953">
        <f>Data!AF959</f>
        <v>1311.1493242666666</v>
      </c>
      <c r="Y953">
        <f>Data!AG959</f>
        <v>1332.2943895999999</v>
      </c>
      <c r="Z953">
        <f>Data!AP959</f>
        <v>23.293363827570531</v>
      </c>
    </row>
    <row r="954" spans="1:26" x14ac:dyDescent="0.35">
      <c r="A954" s="1">
        <f>Data!A954</f>
        <v>42851</v>
      </c>
      <c r="B954">
        <f>Data!B954</f>
        <v>1265.98999</v>
      </c>
      <c r="C954">
        <f>Data!C954</f>
        <v>1294.829956</v>
      </c>
      <c r="D954">
        <f>Data!D954</f>
        <v>1265.9300539999999</v>
      </c>
      <c r="E954">
        <f>Data!E954</f>
        <v>1281.079956</v>
      </c>
      <c r="F954">
        <f>Data!F954</f>
        <v>329631008</v>
      </c>
      <c r="G954">
        <f>Data!H960</f>
        <v>0</v>
      </c>
      <c r="H954">
        <f>Data!I960</f>
        <v>1281.079956</v>
      </c>
      <c r="I954">
        <f>Data!J960</f>
        <v>1317.7299800000001</v>
      </c>
      <c r="J954">
        <f>Data!K960</f>
        <v>9.490512243168764E-4</v>
      </c>
      <c r="K954">
        <f>Data!L960</f>
        <v>1316.4799800000001</v>
      </c>
      <c r="L954">
        <f>Data!M960</f>
        <v>-4.0254152396017075E-3</v>
      </c>
      <c r="M954">
        <f>Data!N960</f>
        <v>1321.790039</v>
      </c>
      <c r="N954">
        <f>Data!O960</f>
        <v>-1.9553509825102677E-2</v>
      </c>
      <c r="O954">
        <f>Data!P960</f>
        <v>1347.8900149999999</v>
      </c>
      <c r="P954">
        <f>Data!Q960</f>
        <v>-5.3242563060840652E-2</v>
      </c>
      <c r="Q954">
        <f>Data!R960</f>
        <v>1421.599976</v>
      </c>
      <c r="R954">
        <f>Data!S960</f>
        <v>-2.1723477144947177E-2</v>
      </c>
      <c r="S954">
        <f>Data!AA960</f>
        <v>0.23437208529014697</v>
      </c>
      <c r="T954">
        <f>Data!AB960</f>
        <v>1317.1049800000001</v>
      </c>
      <c r="U954">
        <f>Data!AC960</f>
        <v>1318.6666663333333</v>
      </c>
      <c r="V954">
        <f>Data!AD960</f>
        <v>1345.097998</v>
      </c>
      <c r="W954">
        <f>Data!AE960</f>
        <v>1318.8540036000002</v>
      </c>
      <c r="X954">
        <f>Data!AF960</f>
        <v>1326.5220050666667</v>
      </c>
      <c r="Y954">
        <f>Data!AG960</f>
        <v>1361.23878896</v>
      </c>
      <c r="Z954">
        <f>Data!AP960</f>
        <v>21.600417613379435</v>
      </c>
    </row>
    <row r="955" spans="1:26" x14ac:dyDescent="0.35">
      <c r="A955" s="1">
        <f>Data!A955</f>
        <v>42852</v>
      </c>
      <c r="B955">
        <f>Data!B955</f>
        <v>1281.880005</v>
      </c>
      <c r="C955">
        <f>Data!C955</f>
        <v>1319.6999510000001</v>
      </c>
      <c r="D955">
        <f>Data!D955</f>
        <v>1281.3000489999999</v>
      </c>
      <c r="E955">
        <f>Data!E955</f>
        <v>1317.7299800000001</v>
      </c>
      <c r="F955">
        <f>Data!F955</f>
        <v>449196992</v>
      </c>
      <c r="G955">
        <f>Data!H961</f>
        <v>1</v>
      </c>
      <c r="H955">
        <f>Data!I961</f>
        <v>1317.7299800000001</v>
      </c>
      <c r="I955">
        <f>Data!J961</f>
        <v>1316.4799800000001</v>
      </c>
      <c r="J955">
        <f>Data!K961</f>
        <v>-4.0254152396017075E-3</v>
      </c>
      <c r="K955">
        <f>Data!L961</f>
        <v>1321.790039</v>
      </c>
      <c r="L955">
        <f>Data!M961</f>
        <v>-1.9553509825102677E-2</v>
      </c>
      <c r="M955">
        <f>Data!N961</f>
        <v>1347.8900149999999</v>
      </c>
      <c r="N955">
        <f>Data!O961</f>
        <v>-5.3242563060840652E-2</v>
      </c>
      <c r="O955">
        <f>Data!P961</f>
        <v>1421.599976</v>
      </c>
      <c r="P955">
        <f>Data!Q961</f>
        <v>-2.1723477144947177E-2</v>
      </c>
      <c r="Q955">
        <f>Data!R961</f>
        <v>1452.8199460000001</v>
      </c>
      <c r="R955">
        <f>Data!S961</f>
        <v>-2.533003987948337E-2</v>
      </c>
      <c r="S955">
        <f>Data!AA961</f>
        <v>18.940612835330754</v>
      </c>
      <c r="T955">
        <f>Data!AB961</f>
        <v>1319.1350095</v>
      </c>
      <c r="U955">
        <f>Data!AC961</f>
        <v>1328.7200113333333</v>
      </c>
      <c r="V955">
        <f>Data!AD961</f>
        <v>1372.1159911999998</v>
      </c>
      <c r="W955">
        <f>Data!AE961</f>
        <v>1331.1680176</v>
      </c>
      <c r="X955">
        <f>Data!AF961</f>
        <v>1354.3040040000001</v>
      </c>
      <c r="Y955">
        <f>Data!AG961</f>
        <v>1388.7663867199999</v>
      </c>
      <c r="Z955">
        <f>Data!AP961</f>
        <v>28.947926446520697</v>
      </c>
    </row>
    <row r="956" spans="1:26" x14ac:dyDescent="0.35">
      <c r="A956" s="1">
        <f>Data!A956</f>
        <v>42853</v>
      </c>
      <c r="B956">
        <f>Data!B956</f>
        <v>1317.73999</v>
      </c>
      <c r="C956">
        <f>Data!C956</f>
        <v>1331.280029</v>
      </c>
      <c r="D956">
        <f>Data!D956</f>
        <v>1292.369995</v>
      </c>
      <c r="E956">
        <f>Data!E956</f>
        <v>1316.4799800000001</v>
      </c>
      <c r="F956">
        <f>Data!F956</f>
        <v>527488992</v>
      </c>
      <c r="G956">
        <f>Data!H962</f>
        <v>0</v>
      </c>
      <c r="H956">
        <f>Data!I962</f>
        <v>1316.4799800000001</v>
      </c>
      <c r="I956">
        <f>Data!J962</f>
        <v>1321.790039</v>
      </c>
      <c r="J956">
        <f>Data!K962</f>
        <v>-1.9553509825102677E-2</v>
      </c>
      <c r="K956">
        <f>Data!L962</f>
        <v>1347.8900149999999</v>
      </c>
      <c r="L956">
        <f>Data!M962</f>
        <v>-5.3242563060840652E-2</v>
      </c>
      <c r="M956">
        <f>Data!N962</f>
        <v>1421.599976</v>
      </c>
      <c r="N956">
        <f>Data!O962</f>
        <v>-2.1723477144947177E-2</v>
      </c>
      <c r="O956">
        <f>Data!P962</f>
        <v>1452.8199460000001</v>
      </c>
      <c r="P956">
        <f>Data!Q962</f>
        <v>-2.533003987948337E-2</v>
      </c>
      <c r="Q956">
        <f>Data!R962</f>
        <v>1490.089966</v>
      </c>
      <c r="R956">
        <f>Data!S962</f>
        <v>-3.1431814306286929E-2</v>
      </c>
      <c r="S956">
        <f>Data!AA962</f>
        <v>16.990075131975445</v>
      </c>
      <c r="T956">
        <f>Data!AB962</f>
        <v>1334.840027</v>
      </c>
      <c r="U956">
        <f>Data!AC962</f>
        <v>1363.76001</v>
      </c>
      <c r="V956">
        <f>Data!AD962</f>
        <v>1406.8379883999999</v>
      </c>
      <c r="W956">
        <f>Data!AE962</f>
        <v>1372.1540041999999</v>
      </c>
      <c r="X956">
        <f>Data!AF962</f>
        <v>1390.3073243333333</v>
      </c>
      <c r="Y956">
        <f>Data!AG962</f>
        <v>1424.36919932</v>
      </c>
      <c r="Z956">
        <f>Data!AP962</f>
        <v>35.235341059098616</v>
      </c>
    </row>
    <row r="957" spans="1:26" x14ac:dyDescent="0.35">
      <c r="A957" s="1">
        <f>Data!A957</f>
        <v>42854</v>
      </c>
      <c r="B957">
        <f>Data!B957</f>
        <v>1317.839966</v>
      </c>
      <c r="C957">
        <f>Data!C957</f>
        <v>1327.1999510000001</v>
      </c>
      <c r="D957">
        <f>Data!D957</f>
        <v>1315.209961</v>
      </c>
      <c r="E957">
        <f>Data!E957</f>
        <v>1321.790039</v>
      </c>
      <c r="F957">
        <f>Data!F957</f>
        <v>422705984</v>
      </c>
      <c r="G957">
        <f>Data!H963</f>
        <v>0</v>
      </c>
      <c r="H957">
        <f>Data!I963</f>
        <v>1321.790039</v>
      </c>
      <c r="I957">
        <f>Data!J963</f>
        <v>1347.8900149999999</v>
      </c>
      <c r="J957">
        <f>Data!K963</f>
        <v>-5.3242563060840652E-2</v>
      </c>
      <c r="K957">
        <f>Data!L963</f>
        <v>1421.599976</v>
      </c>
      <c r="L957">
        <f>Data!M963</f>
        <v>-2.1723477144947177E-2</v>
      </c>
      <c r="M957">
        <f>Data!N963</f>
        <v>1452.8199460000001</v>
      </c>
      <c r="N957">
        <f>Data!O963</f>
        <v>-2.533003987948337E-2</v>
      </c>
      <c r="O957">
        <f>Data!P963</f>
        <v>1490.089966</v>
      </c>
      <c r="P957">
        <f>Data!Q963</f>
        <v>-3.1431814306286929E-2</v>
      </c>
      <c r="Q957">
        <f>Data!R963</f>
        <v>1537.670044</v>
      </c>
      <c r="R957">
        <f>Data!S963</f>
        <v>-1.1496549025008128E-2</v>
      </c>
      <c r="S957">
        <f>Data!AA963</f>
        <v>17.519159070034348</v>
      </c>
      <c r="T957">
        <f>Data!AB963</f>
        <v>1384.7449955</v>
      </c>
      <c r="U957">
        <f>Data!AC963</f>
        <v>1407.4366456666667</v>
      </c>
      <c r="V957">
        <f>Data!AD963</f>
        <v>1450.0139893999999</v>
      </c>
      <c r="W957">
        <f>Data!AE963</f>
        <v>1419.3459718000001</v>
      </c>
      <c r="X957">
        <f>Data!AF963</f>
        <v>1433.447306466667</v>
      </c>
      <c r="Y957">
        <f>Data!AG963</f>
        <v>1462.7987842800005</v>
      </c>
      <c r="Z957">
        <f>Data!AP963</f>
        <v>34.354098428331596</v>
      </c>
    </row>
    <row r="958" spans="1:26" x14ac:dyDescent="0.35">
      <c r="A958" s="1">
        <f>Data!A958</f>
        <v>42855</v>
      </c>
      <c r="B958">
        <f>Data!B958</f>
        <v>1321.869995</v>
      </c>
      <c r="C958">
        <f>Data!C958</f>
        <v>1347.910034</v>
      </c>
      <c r="D958">
        <f>Data!D958</f>
        <v>1314.920044</v>
      </c>
      <c r="E958">
        <f>Data!E958</f>
        <v>1347.8900149999999</v>
      </c>
      <c r="F958">
        <f>Data!F958</f>
        <v>413115008</v>
      </c>
      <c r="G958">
        <f>Data!H964</f>
        <v>0</v>
      </c>
      <c r="H958">
        <f>Data!I964</f>
        <v>1347.8900149999999</v>
      </c>
      <c r="I958">
        <f>Data!J964</f>
        <v>1421.599976</v>
      </c>
      <c r="J958">
        <f>Data!K964</f>
        <v>-2.1723477144947177E-2</v>
      </c>
      <c r="K958">
        <f>Data!L964</f>
        <v>1452.8199460000001</v>
      </c>
      <c r="L958">
        <f>Data!M964</f>
        <v>-2.533003987948337E-2</v>
      </c>
      <c r="M958">
        <f>Data!N964</f>
        <v>1490.089966</v>
      </c>
      <c r="N958">
        <f>Data!O964</f>
        <v>-3.1431814306286929E-2</v>
      </c>
      <c r="O958">
        <f>Data!P964</f>
        <v>1537.670044</v>
      </c>
      <c r="P958">
        <f>Data!Q964</f>
        <v>-1.1496549025008128E-2</v>
      </c>
      <c r="Q958">
        <f>Data!R964</f>
        <v>1555.4499510000001</v>
      </c>
      <c r="R958">
        <f>Data!S964</f>
        <v>-1.4900234511140611E-2</v>
      </c>
      <c r="S958">
        <f>Data!AA964</f>
        <v>27.575900599893885</v>
      </c>
      <c r="T958">
        <f>Data!AB964</f>
        <v>1437.209961</v>
      </c>
      <c r="U958">
        <f>Data!AC964</f>
        <v>1454.8366293333336</v>
      </c>
      <c r="V958">
        <f>Data!AD964</f>
        <v>1491.5259766000004</v>
      </c>
      <c r="W958">
        <f>Data!AE964</f>
        <v>1461.48396</v>
      </c>
      <c r="X958">
        <f>Data!AF964</f>
        <v>1479.1413167999999</v>
      </c>
      <c r="Y958">
        <f>Data!AG964</f>
        <v>1502.69278816</v>
      </c>
      <c r="Z958">
        <f>Data!AP964</f>
        <v>38.158653326416086</v>
      </c>
    </row>
    <row r="959" spans="1:26" x14ac:dyDescent="0.35">
      <c r="A959" s="1">
        <f>Data!A959</f>
        <v>42856</v>
      </c>
      <c r="B959">
        <f>Data!B959</f>
        <v>1348.3000489999999</v>
      </c>
      <c r="C959">
        <f>Data!C959</f>
        <v>1434.3199460000001</v>
      </c>
      <c r="D959">
        <f>Data!D959</f>
        <v>1348.3000489999999</v>
      </c>
      <c r="E959">
        <f>Data!E959</f>
        <v>1421.599976</v>
      </c>
      <c r="F959">
        <f>Data!F959</f>
        <v>713624000</v>
      </c>
      <c r="G959">
        <f>Data!H965</f>
        <v>0</v>
      </c>
      <c r="H959">
        <f>Data!I965</f>
        <v>1421.599976</v>
      </c>
      <c r="I959">
        <f>Data!J965</f>
        <v>1452.8199460000001</v>
      </c>
      <c r="J959">
        <f>Data!K965</f>
        <v>-2.533003987948337E-2</v>
      </c>
      <c r="K959">
        <f>Data!L965</f>
        <v>1490.089966</v>
      </c>
      <c r="L959">
        <f>Data!M965</f>
        <v>-3.1431814306286929E-2</v>
      </c>
      <c r="M959">
        <f>Data!N965</f>
        <v>1537.670044</v>
      </c>
      <c r="N959">
        <f>Data!O965</f>
        <v>-1.1496549025008128E-2</v>
      </c>
      <c r="O959">
        <f>Data!P965</f>
        <v>1555.4499510000001</v>
      </c>
      <c r="P959">
        <f>Data!Q965</f>
        <v>-1.4900234511140611E-2</v>
      </c>
      <c r="Q959">
        <f>Data!R965</f>
        <v>1578.8000489999999</v>
      </c>
      <c r="R959">
        <f>Data!S965</f>
        <v>-1.1280141993164353E-2</v>
      </c>
      <c r="S959">
        <f>Data!AA965</f>
        <v>29.267828021922924</v>
      </c>
      <c r="T959">
        <f>Data!AB965</f>
        <v>1471.454956</v>
      </c>
      <c r="U959">
        <f>Data!AC965</f>
        <v>1493.5266519999998</v>
      </c>
      <c r="V959">
        <f>Data!AD965</f>
        <v>1522.9659912</v>
      </c>
      <c r="W959">
        <f>Data!AE965</f>
        <v>1501.6679932000002</v>
      </c>
      <c r="X959">
        <f>Data!AF965</f>
        <v>1512.7533121333336</v>
      </c>
      <c r="Y959">
        <f>Data!AG965</f>
        <v>1531.9591845600003</v>
      </c>
      <c r="Z959">
        <f>Data!AP965</f>
        <v>44.377410921454207</v>
      </c>
    </row>
    <row r="960" spans="1:26" x14ac:dyDescent="0.35">
      <c r="A960" s="1">
        <f>Data!A960</f>
        <v>42857</v>
      </c>
      <c r="B960">
        <f>Data!B960</f>
        <v>1421.030029</v>
      </c>
      <c r="C960">
        <f>Data!C960</f>
        <v>1473.900024</v>
      </c>
      <c r="D960">
        <f>Data!D960</f>
        <v>1415.6899410000001</v>
      </c>
      <c r="E960">
        <f>Data!E960</f>
        <v>1452.8199460000001</v>
      </c>
      <c r="F960">
        <f>Data!F960</f>
        <v>477337984</v>
      </c>
      <c r="G960">
        <f>Data!H966</f>
        <v>0</v>
      </c>
      <c r="H960">
        <f>Data!I966</f>
        <v>1452.8199460000001</v>
      </c>
      <c r="I960">
        <f>Data!J966</f>
        <v>1490.089966</v>
      </c>
      <c r="J960">
        <f>Data!K966</f>
        <v>-3.1431814306286929E-2</v>
      </c>
      <c r="K960">
        <f>Data!L966</f>
        <v>1537.670044</v>
      </c>
      <c r="L960">
        <f>Data!M966</f>
        <v>-1.1496549025008128E-2</v>
      </c>
      <c r="M960">
        <f>Data!N966</f>
        <v>1555.4499510000001</v>
      </c>
      <c r="N960">
        <f>Data!O966</f>
        <v>-1.4900234511140611E-2</v>
      </c>
      <c r="O960">
        <f>Data!P966</f>
        <v>1578.8000489999999</v>
      </c>
      <c r="P960">
        <f>Data!Q966</f>
        <v>-1.1280141993164353E-2</v>
      </c>
      <c r="Q960">
        <f>Data!R966</f>
        <v>1596.709961</v>
      </c>
      <c r="R960">
        <f>Data!S966</f>
        <v>-7.6324819223033136E-2</v>
      </c>
      <c r="S960">
        <f>Data!AA966</f>
        <v>26.626753761302481</v>
      </c>
      <c r="T960">
        <f>Data!AB966</f>
        <v>1513.880005</v>
      </c>
      <c r="U960">
        <f>Data!AC966</f>
        <v>1527.7366536666668</v>
      </c>
      <c r="V960">
        <f>Data!AD966</f>
        <v>1551.7439942000001</v>
      </c>
      <c r="W960">
        <f>Data!AE966</f>
        <v>1535.2659912000001</v>
      </c>
      <c r="X960">
        <f>Data!AF966</f>
        <v>1543.8633382666669</v>
      </c>
      <c r="Y960">
        <f>Data!AG966</f>
        <v>1576.7347901600003</v>
      </c>
      <c r="Z960">
        <f>Data!AP966</f>
        <v>42.202302997434415</v>
      </c>
    </row>
    <row r="961" spans="1:26" x14ac:dyDescent="0.35">
      <c r="A961" s="1">
        <f>Data!A961</f>
        <v>42858</v>
      </c>
      <c r="B961">
        <f>Data!B961</f>
        <v>1453.780029</v>
      </c>
      <c r="C961">
        <f>Data!C961</f>
        <v>1492.7700199999999</v>
      </c>
      <c r="D961">
        <f>Data!D961</f>
        <v>1447.48999</v>
      </c>
      <c r="E961">
        <f>Data!E961</f>
        <v>1490.089966</v>
      </c>
      <c r="F961">
        <f>Data!F961</f>
        <v>583795968</v>
      </c>
      <c r="G961">
        <f>Data!H967</f>
        <v>0</v>
      </c>
      <c r="H961">
        <f>Data!I967</f>
        <v>1490.089966</v>
      </c>
      <c r="I961">
        <f>Data!J967</f>
        <v>1537.670044</v>
      </c>
      <c r="J961">
        <f>Data!K967</f>
        <v>-1.1496549025008128E-2</v>
      </c>
      <c r="K961">
        <f>Data!L967</f>
        <v>1555.4499510000001</v>
      </c>
      <c r="L961">
        <f>Data!M967</f>
        <v>-1.4900234511140611E-2</v>
      </c>
      <c r="M961">
        <f>Data!N967</f>
        <v>1578.8000489999999</v>
      </c>
      <c r="N961">
        <f>Data!O967</f>
        <v>-1.1280141993164353E-2</v>
      </c>
      <c r="O961">
        <f>Data!P967</f>
        <v>1596.709961</v>
      </c>
      <c r="P961">
        <f>Data!Q967</f>
        <v>-7.6324819223033136E-2</v>
      </c>
      <c r="Q961">
        <f>Data!R967</f>
        <v>1723.349976</v>
      </c>
      <c r="R961">
        <f>Data!S967</f>
        <v>-1.8403898482806005E-2</v>
      </c>
      <c r="S961">
        <f>Data!AA967</f>
        <v>26.556324622920229</v>
      </c>
      <c r="T961">
        <f>Data!AB967</f>
        <v>1546.5599975</v>
      </c>
      <c r="U961">
        <f>Data!AC967</f>
        <v>1557.3066813333335</v>
      </c>
      <c r="V961">
        <f>Data!AD967</f>
        <v>1598.3959962000001</v>
      </c>
      <c r="W961">
        <f>Data!AE967</f>
        <v>1561.2340088000001</v>
      </c>
      <c r="X961">
        <f>Data!AF967</f>
        <v>1569.1233317333335</v>
      </c>
      <c r="Y961">
        <f>Data!AG967</f>
        <v>1621.0811963200001</v>
      </c>
      <c r="Z961">
        <f>Data!AP967</f>
        <v>40.098941252792557</v>
      </c>
    </row>
    <row r="962" spans="1:26" x14ac:dyDescent="0.35">
      <c r="A962" s="1">
        <f>Data!A962</f>
        <v>42859</v>
      </c>
      <c r="B962">
        <f>Data!B962</f>
        <v>1490.719971</v>
      </c>
      <c r="C962">
        <f>Data!C962</f>
        <v>1608.910034</v>
      </c>
      <c r="D962">
        <f>Data!D962</f>
        <v>1490.719971</v>
      </c>
      <c r="E962">
        <f>Data!E962</f>
        <v>1537.670044</v>
      </c>
      <c r="F962">
        <f>Data!F962</f>
        <v>933548992</v>
      </c>
      <c r="G962">
        <f>Data!H968</f>
        <v>0</v>
      </c>
      <c r="H962">
        <f>Data!I968</f>
        <v>1537.670044</v>
      </c>
      <c r="I962">
        <f>Data!J968</f>
        <v>1555.4499510000001</v>
      </c>
      <c r="J962">
        <f>Data!K968</f>
        <v>-1.4900234511140611E-2</v>
      </c>
      <c r="K962">
        <f>Data!L968</f>
        <v>1578.8000489999999</v>
      </c>
      <c r="L962">
        <f>Data!M968</f>
        <v>-1.1280141993164353E-2</v>
      </c>
      <c r="M962">
        <f>Data!N968</f>
        <v>1596.709961</v>
      </c>
      <c r="N962">
        <f>Data!O968</f>
        <v>-7.6324819223033136E-2</v>
      </c>
      <c r="O962">
        <f>Data!P968</f>
        <v>1723.349976</v>
      </c>
      <c r="P962">
        <f>Data!Q968</f>
        <v>-1.8403898482806005E-2</v>
      </c>
      <c r="Q962">
        <f>Data!R968</f>
        <v>1755.3599850000001</v>
      </c>
      <c r="R962">
        <f>Data!S968</f>
        <v>-1.7937028409017283E-2</v>
      </c>
      <c r="S962">
        <f>Data!AA968</f>
        <v>23.955222442808761</v>
      </c>
      <c r="T962">
        <f>Data!AB968</f>
        <v>1567.125</v>
      </c>
      <c r="U962">
        <f>Data!AC968</f>
        <v>1576.9866536666668</v>
      </c>
      <c r="V962">
        <f>Data!AD968</f>
        <v>1641.9339844000001</v>
      </c>
      <c r="W962">
        <f>Data!AE968</f>
        <v>1581.2939942000003</v>
      </c>
      <c r="X962">
        <f>Data!AF968</f>
        <v>1617.4526531333333</v>
      </c>
      <c r="Y962">
        <f>Data!AG968</f>
        <v>1661.70598636</v>
      </c>
      <c r="Z962">
        <f>Data!AP968</f>
        <v>39.669304548269416</v>
      </c>
    </row>
    <row r="963" spans="1:26" x14ac:dyDescent="0.35">
      <c r="A963" s="1">
        <f>Data!A963</f>
        <v>42860</v>
      </c>
      <c r="B963">
        <f>Data!B963</f>
        <v>1540.869995</v>
      </c>
      <c r="C963">
        <f>Data!C963</f>
        <v>1618.030029</v>
      </c>
      <c r="D963">
        <f>Data!D963</f>
        <v>1530.3100589999999</v>
      </c>
      <c r="E963">
        <f>Data!E963</f>
        <v>1555.4499510000001</v>
      </c>
      <c r="F963">
        <f>Data!F963</f>
        <v>946035968</v>
      </c>
      <c r="G963">
        <f>Data!H969</f>
        <v>0</v>
      </c>
      <c r="H963">
        <f>Data!I969</f>
        <v>1555.4499510000001</v>
      </c>
      <c r="I963">
        <f>Data!J969</f>
        <v>1578.8000489999999</v>
      </c>
      <c r="J963">
        <f>Data!K969</f>
        <v>-1.1280141993164353E-2</v>
      </c>
      <c r="K963">
        <f>Data!L969</f>
        <v>1596.709961</v>
      </c>
      <c r="L963">
        <f>Data!M969</f>
        <v>-7.6324819223033136E-2</v>
      </c>
      <c r="M963">
        <f>Data!N969</f>
        <v>1723.349976</v>
      </c>
      <c r="N963">
        <f>Data!O969</f>
        <v>-1.8403898482806005E-2</v>
      </c>
      <c r="O963">
        <f>Data!P969</f>
        <v>1755.3599850000001</v>
      </c>
      <c r="P963">
        <f>Data!Q969</f>
        <v>-1.7937028409017283E-2</v>
      </c>
      <c r="Q963">
        <f>Data!R969</f>
        <v>1787.130005</v>
      </c>
      <c r="R963">
        <f>Data!S969</f>
        <v>-3.3801354057040725E-2</v>
      </c>
      <c r="S963">
        <f>Data!AA969</f>
        <v>22.001974191743557</v>
      </c>
      <c r="T963">
        <f>Data!AB969</f>
        <v>1587.755005</v>
      </c>
      <c r="U963">
        <f>Data!AC969</f>
        <v>1632.9533286666665</v>
      </c>
      <c r="V963">
        <f>Data!AD969</f>
        <v>1688.2699951999998</v>
      </c>
      <c r="W963">
        <f>Data!AE969</f>
        <v>1643.7839846000002</v>
      </c>
      <c r="X963">
        <f>Data!AF969</f>
        <v>1669.2053223333335</v>
      </c>
      <c r="Y963">
        <f>Data!AG969</f>
        <v>1709.5391894800002</v>
      </c>
      <c r="Z963">
        <f>Data!AP969</f>
        <v>31.479523922978615</v>
      </c>
    </row>
    <row r="964" spans="1:26" x14ac:dyDescent="0.35">
      <c r="A964" s="1">
        <f>Data!A964</f>
        <v>42861</v>
      </c>
      <c r="B964">
        <f>Data!B964</f>
        <v>1556.8100589999999</v>
      </c>
      <c r="C964">
        <f>Data!C964</f>
        <v>1578.8000489999999</v>
      </c>
      <c r="D964">
        <f>Data!D964</f>
        <v>1542.5</v>
      </c>
      <c r="E964">
        <f>Data!E964</f>
        <v>1578.8000489999999</v>
      </c>
      <c r="F964">
        <f>Data!F964</f>
        <v>582529984</v>
      </c>
      <c r="G964">
        <f>Data!H970</f>
        <v>0</v>
      </c>
      <c r="H964">
        <f>Data!I970</f>
        <v>1578.8000489999999</v>
      </c>
      <c r="I964">
        <f>Data!J970</f>
        <v>1596.709961</v>
      </c>
      <c r="J964">
        <f>Data!K970</f>
        <v>-7.6324819223033136E-2</v>
      </c>
      <c r="K964">
        <f>Data!L970</f>
        <v>1723.349976</v>
      </c>
      <c r="L964">
        <f>Data!M970</f>
        <v>-1.8403898482806005E-2</v>
      </c>
      <c r="M964">
        <f>Data!N970</f>
        <v>1755.3599850000001</v>
      </c>
      <c r="N964">
        <f>Data!O970</f>
        <v>-1.7937028409017283E-2</v>
      </c>
      <c r="O964">
        <f>Data!P970</f>
        <v>1787.130005</v>
      </c>
      <c r="P964">
        <f>Data!Q970</f>
        <v>-3.3801354057040725E-2</v>
      </c>
      <c r="Q964">
        <f>Data!R970</f>
        <v>1848.5699460000001</v>
      </c>
      <c r="R964">
        <f>Data!S970</f>
        <v>6.9625970118081498E-2</v>
      </c>
      <c r="S964">
        <f>Data!AA970</f>
        <v>26.080315471333677</v>
      </c>
      <c r="T964">
        <f>Data!AB970</f>
        <v>1660.0299685</v>
      </c>
      <c r="U964">
        <f>Data!AC970</f>
        <v>1691.8066406666667</v>
      </c>
      <c r="V964">
        <f>Data!AD970</f>
        <v>1742.2239746</v>
      </c>
      <c r="W964">
        <f>Data!AE970</f>
        <v>1710.8259766000001</v>
      </c>
      <c r="X964">
        <f>Data!AF970</f>
        <v>1723.5659831333332</v>
      </c>
      <c r="Y964">
        <f>Data!AG970</f>
        <v>1733.5259765200001</v>
      </c>
      <c r="Z964">
        <f>Data!AP970</f>
        <v>30.032232178365604</v>
      </c>
    </row>
    <row r="965" spans="1:26" x14ac:dyDescent="0.35">
      <c r="A965" s="1">
        <f>Data!A965</f>
        <v>42862</v>
      </c>
      <c r="B965">
        <f>Data!B965</f>
        <v>1579.469971</v>
      </c>
      <c r="C965">
        <f>Data!C965</f>
        <v>1596.719971</v>
      </c>
      <c r="D965">
        <f>Data!D965</f>
        <v>1559.76001</v>
      </c>
      <c r="E965">
        <f>Data!E965</f>
        <v>1596.709961</v>
      </c>
      <c r="F965">
        <f>Data!F965</f>
        <v>1080029952</v>
      </c>
      <c r="G965">
        <f>Data!H971</f>
        <v>0</v>
      </c>
      <c r="H965">
        <f>Data!I971</f>
        <v>1596.709961</v>
      </c>
      <c r="I965">
        <f>Data!J971</f>
        <v>1723.349976</v>
      </c>
      <c r="J965">
        <f>Data!K971</f>
        <v>-1.8403898482806005E-2</v>
      </c>
      <c r="K965">
        <f>Data!L971</f>
        <v>1755.3599850000001</v>
      </c>
      <c r="L965">
        <f>Data!M971</f>
        <v>-1.7937028409017283E-2</v>
      </c>
      <c r="M965">
        <f>Data!N971</f>
        <v>1787.130005</v>
      </c>
      <c r="N965">
        <f>Data!O971</f>
        <v>-3.3801354057040725E-2</v>
      </c>
      <c r="O965">
        <f>Data!P971</f>
        <v>1848.5699460000001</v>
      </c>
      <c r="P965">
        <f>Data!Q971</f>
        <v>6.9625970118081498E-2</v>
      </c>
      <c r="Q965">
        <f>Data!R971</f>
        <v>1724.23999</v>
      </c>
      <c r="R965">
        <f>Data!S971</f>
        <v>-4.5724379993613305E-2</v>
      </c>
      <c r="S965">
        <f>Data!AA971</f>
        <v>25.925178607494388</v>
      </c>
      <c r="T965">
        <f>Data!AB971</f>
        <v>1739.3549805</v>
      </c>
      <c r="U965">
        <f>Data!AC971</f>
        <v>1755.2799886666664</v>
      </c>
      <c r="V965">
        <f>Data!AD971</f>
        <v>1767.7299803999999</v>
      </c>
      <c r="W965">
        <f>Data!AE971</f>
        <v>1761.6659912</v>
      </c>
      <c r="X965">
        <f>Data!AF971</f>
        <v>1782.2859781333332</v>
      </c>
      <c r="Y965">
        <f>Data!AG971</f>
        <v>1771.9035887999999</v>
      </c>
      <c r="Z965">
        <f>Data!AP971</f>
        <v>29.193344091779792</v>
      </c>
    </row>
    <row r="966" spans="1:26" x14ac:dyDescent="0.35">
      <c r="A966" s="1">
        <f>Data!A966</f>
        <v>42863</v>
      </c>
      <c r="B966">
        <f>Data!B966</f>
        <v>1596.920044</v>
      </c>
      <c r="C966">
        <f>Data!C966</f>
        <v>1723.349976</v>
      </c>
      <c r="D966">
        <f>Data!D966</f>
        <v>1596.920044</v>
      </c>
      <c r="E966">
        <f>Data!E966</f>
        <v>1723.349976</v>
      </c>
      <c r="F966">
        <f>Data!F966</f>
        <v>1340320000</v>
      </c>
      <c r="G966">
        <f>Data!H972</f>
        <v>0</v>
      </c>
      <c r="H966">
        <f>Data!I972</f>
        <v>1723.349976</v>
      </c>
      <c r="I966">
        <f>Data!J972</f>
        <v>1755.3599850000001</v>
      </c>
      <c r="J966">
        <f>Data!K972</f>
        <v>-1.7937028409017283E-2</v>
      </c>
      <c r="K966">
        <f>Data!L972</f>
        <v>1787.130005</v>
      </c>
      <c r="L966">
        <f>Data!M972</f>
        <v>-3.3801354057040725E-2</v>
      </c>
      <c r="M966">
        <f>Data!N972</f>
        <v>1848.5699460000001</v>
      </c>
      <c r="N966">
        <f>Data!O972</f>
        <v>6.9625970118081498E-2</v>
      </c>
      <c r="O966">
        <f>Data!P972</f>
        <v>1724.23999</v>
      </c>
      <c r="P966">
        <f>Data!Q972</f>
        <v>-4.5724379993613305E-2</v>
      </c>
      <c r="Q966">
        <f>Data!R972</f>
        <v>1804.910034</v>
      </c>
      <c r="R966">
        <f>Data!S972</f>
        <v>-2.213724844214273E-3</v>
      </c>
      <c r="S966">
        <f>Data!AA972</f>
        <v>23.084695736703068</v>
      </c>
      <c r="T966">
        <f>Data!AB972</f>
        <v>1771.244995</v>
      </c>
      <c r="U966">
        <f>Data!AC972</f>
        <v>1797.0199786666665</v>
      </c>
      <c r="V966">
        <f>Data!AD972</f>
        <v>1784.0419919999999</v>
      </c>
      <c r="W966">
        <f>Data!AE972</f>
        <v>1805.3519774000001</v>
      </c>
      <c r="X966">
        <f>Data!AF972</f>
        <v>1780.3893146000003</v>
      </c>
      <c r="Y966">
        <f>Data!AG972</f>
        <v>1786.8735984400003</v>
      </c>
      <c r="Z966">
        <f>Data!AP972</f>
        <v>26.966590023847701</v>
      </c>
    </row>
    <row r="967" spans="1:26" x14ac:dyDescent="0.35">
      <c r="A967" s="1">
        <f>Data!A967</f>
        <v>42864</v>
      </c>
      <c r="B967">
        <f>Data!B967</f>
        <v>1723.8900149999999</v>
      </c>
      <c r="C967">
        <f>Data!C967</f>
        <v>1833.48999</v>
      </c>
      <c r="D967">
        <f>Data!D967</f>
        <v>1716.3000489999999</v>
      </c>
      <c r="E967">
        <f>Data!E967</f>
        <v>1755.3599850000001</v>
      </c>
      <c r="F967">
        <f>Data!F967</f>
        <v>1167920000</v>
      </c>
      <c r="G967">
        <f>Data!H973</f>
        <v>0</v>
      </c>
      <c r="H967">
        <f>Data!I973</f>
        <v>1755.3599850000001</v>
      </c>
      <c r="I967">
        <f>Data!J973</f>
        <v>1787.130005</v>
      </c>
      <c r="J967">
        <f>Data!K973</f>
        <v>-3.3801354057040725E-2</v>
      </c>
      <c r="K967">
        <f>Data!L973</f>
        <v>1848.5699460000001</v>
      </c>
      <c r="L967">
        <f>Data!M973</f>
        <v>6.9625970118081498E-2</v>
      </c>
      <c r="M967">
        <f>Data!N973</f>
        <v>1724.23999</v>
      </c>
      <c r="N967">
        <f>Data!O973</f>
        <v>-4.5724379993613305E-2</v>
      </c>
      <c r="O967">
        <f>Data!P973</f>
        <v>1804.910034</v>
      </c>
      <c r="P967">
        <f>Data!Q973</f>
        <v>-2.213724844214273E-3</v>
      </c>
      <c r="Q967">
        <f>Data!R973</f>
        <v>1808.910034</v>
      </c>
      <c r="R967">
        <f>Data!S973</f>
        <v>3.9742034605859768E-2</v>
      </c>
      <c r="S967">
        <f>Data!AA973</f>
        <v>21.234724874351841</v>
      </c>
      <c r="T967">
        <f>Data!AB973</f>
        <v>1817.8499755</v>
      </c>
      <c r="U967">
        <f>Data!AC973</f>
        <v>1786.6466470000003</v>
      </c>
      <c r="V967">
        <f>Data!AD973</f>
        <v>1794.7520018000002</v>
      </c>
      <c r="W967">
        <f>Data!AE973</f>
        <v>1786.5499754000002</v>
      </c>
      <c r="X967">
        <f>Data!AF973</f>
        <v>1791.4846596666669</v>
      </c>
      <c r="Y967">
        <f>Data!AG973</f>
        <v>1785.4356102800004</v>
      </c>
      <c r="Z967">
        <f>Data!AP973</f>
        <v>18.137044221734044</v>
      </c>
    </row>
    <row r="968" spans="1:26" x14ac:dyDescent="0.35">
      <c r="A968" s="1">
        <f>Data!A968</f>
        <v>42865</v>
      </c>
      <c r="B968">
        <f>Data!B968</f>
        <v>1756.5200199999999</v>
      </c>
      <c r="C968">
        <f>Data!C968</f>
        <v>1788.4399410000001</v>
      </c>
      <c r="D968">
        <f>Data!D968</f>
        <v>1719.099976</v>
      </c>
      <c r="E968">
        <f>Data!E968</f>
        <v>1787.130005</v>
      </c>
      <c r="F968">
        <f>Data!F968</f>
        <v>915723008</v>
      </c>
      <c r="G968">
        <f>Data!H974</f>
        <v>0</v>
      </c>
      <c r="H968">
        <f>Data!I974</f>
        <v>1787.130005</v>
      </c>
      <c r="I968">
        <f>Data!J974</f>
        <v>1848.5699460000001</v>
      </c>
      <c r="J968">
        <f>Data!K974</f>
        <v>6.9625970118081498E-2</v>
      </c>
      <c r="K968">
        <f>Data!L974</f>
        <v>1724.23999</v>
      </c>
      <c r="L968">
        <f>Data!M974</f>
        <v>-4.5724379993613305E-2</v>
      </c>
      <c r="M968">
        <f>Data!N974</f>
        <v>1804.910034</v>
      </c>
      <c r="N968">
        <f>Data!O974</f>
        <v>-2.213724844214273E-3</v>
      </c>
      <c r="O968">
        <f>Data!P974</f>
        <v>1808.910034</v>
      </c>
      <c r="P968">
        <f>Data!Q974</f>
        <v>3.9742034605859768E-2</v>
      </c>
      <c r="Q968">
        <f>Data!R974</f>
        <v>1738.4300539999999</v>
      </c>
      <c r="R968">
        <f>Data!S974</f>
        <v>2.2921061118199408E-3</v>
      </c>
      <c r="S968">
        <f>Data!AA974</f>
        <v>31.269645694722115</v>
      </c>
      <c r="T968">
        <f>Data!AB974</f>
        <v>1786.4049680000001</v>
      </c>
      <c r="U968">
        <f>Data!AC974</f>
        <v>1792.5733233333333</v>
      </c>
      <c r="V968">
        <f>Data!AD974</f>
        <v>1785.0120116000003</v>
      </c>
      <c r="W968">
        <f>Data!AE974</f>
        <v>1781.3739988000002</v>
      </c>
      <c r="X968">
        <f>Data!AF974</f>
        <v>1793.1966713333336</v>
      </c>
      <c r="Y968">
        <f>Data!AG974</f>
        <v>1779.4643992800002</v>
      </c>
      <c r="Z968">
        <f>Data!AP974</f>
        <v>16.538862342055225</v>
      </c>
    </row>
    <row r="969" spans="1:26" x14ac:dyDescent="0.35">
      <c r="A969" s="1">
        <f>Data!A969</f>
        <v>42866</v>
      </c>
      <c r="B969">
        <f>Data!B969</f>
        <v>1780.369995</v>
      </c>
      <c r="C969">
        <f>Data!C969</f>
        <v>1873.9300539999999</v>
      </c>
      <c r="D969">
        <f>Data!D969</f>
        <v>1755.349976</v>
      </c>
      <c r="E969">
        <f>Data!E969</f>
        <v>1848.5699460000001</v>
      </c>
      <c r="F969">
        <f>Data!F969</f>
        <v>799489984</v>
      </c>
      <c r="G969">
        <f>Data!H975</f>
        <v>1</v>
      </c>
      <c r="H969">
        <f>Data!I975</f>
        <v>1848.5699460000001</v>
      </c>
      <c r="I969">
        <f>Data!J975</f>
        <v>1724.23999</v>
      </c>
      <c r="J969">
        <f>Data!K975</f>
        <v>-4.5724379993613305E-2</v>
      </c>
      <c r="K969">
        <f>Data!L975</f>
        <v>1804.910034</v>
      </c>
      <c r="L969">
        <f>Data!M975</f>
        <v>-2.213724844214273E-3</v>
      </c>
      <c r="M969">
        <f>Data!N975</f>
        <v>1808.910034</v>
      </c>
      <c r="N969">
        <f>Data!O975</f>
        <v>3.9742034605859768E-2</v>
      </c>
      <c r="O969">
        <f>Data!P975</f>
        <v>1738.4300539999999</v>
      </c>
      <c r="P969">
        <f>Data!Q975</f>
        <v>2.2921061118199408E-3</v>
      </c>
      <c r="Q969">
        <f>Data!R975</f>
        <v>1734.4499510000001</v>
      </c>
      <c r="R969">
        <f>Data!S975</f>
        <v>-5.8580533568471371E-2</v>
      </c>
      <c r="S969">
        <f>Data!AA975</f>
        <v>30.019225604308787</v>
      </c>
      <c r="T969">
        <f>Data!AB975</f>
        <v>1764.575012</v>
      </c>
      <c r="U969">
        <f>Data!AC975</f>
        <v>1779.3533526666668</v>
      </c>
      <c r="V969">
        <f>Data!AD975</f>
        <v>1762.1880126000001</v>
      </c>
      <c r="W969">
        <f>Data!AE975</f>
        <v>1790.3760252</v>
      </c>
      <c r="X969">
        <f>Data!AF975</f>
        <v>1772.1146971999999</v>
      </c>
      <c r="Y969">
        <f>Data!AG975</f>
        <v>1772.97440424</v>
      </c>
      <c r="Z969">
        <f>Data!AP975</f>
        <v>27.543776576444557</v>
      </c>
    </row>
    <row r="970" spans="1:26" x14ac:dyDescent="0.35">
      <c r="A970" s="1">
        <f>Data!A970</f>
        <v>42867</v>
      </c>
      <c r="B970">
        <f>Data!B970</f>
        <v>1845.76001</v>
      </c>
      <c r="C970">
        <f>Data!C970</f>
        <v>1856.150024</v>
      </c>
      <c r="D970">
        <f>Data!D970</f>
        <v>1694.01001</v>
      </c>
      <c r="E970">
        <f>Data!E970</f>
        <v>1724.23999</v>
      </c>
      <c r="F970">
        <f>Data!F970</f>
        <v>740984000</v>
      </c>
      <c r="G970">
        <f>Data!H976</f>
        <v>0</v>
      </c>
      <c r="H970">
        <f>Data!I976</f>
        <v>1724.23999</v>
      </c>
      <c r="I970">
        <f>Data!J976</f>
        <v>1804.910034</v>
      </c>
      <c r="J970">
        <f>Data!K976</f>
        <v>-2.213724844214273E-3</v>
      </c>
      <c r="K970">
        <f>Data!L976</f>
        <v>1808.910034</v>
      </c>
      <c r="L970">
        <f>Data!M976</f>
        <v>3.9742034605859768E-2</v>
      </c>
      <c r="M970">
        <f>Data!N976</f>
        <v>1738.4300539999999</v>
      </c>
      <c r="N970">
        <f>Data!O976</f>
        <v>2.2921061118199408E-3</v>
      </c>
      <c r="O970">
        <f>Data!P976</f>
        <v>1734.4499510000001</v>
      </c>
      <c r="P970">
        <f>Data!Q976</f>
        <v>-5.8580533568471371E-2</v>
      </c>
      <c r="Q970">
        <f>Data!R976</f>
        <v>1839.089966</v>
      </c>
      <c r="R970">
        <f>Data!S976</f>
        <v>-2.6591435262787767E-2</v>
      </c>
      <c r="S970">
        <f>Data!AA976</f>
        <v>40.857224635232491</v>
      </c>
      <c r="T970">
        <f>Data!AB976</f>
        <v>1806.910034</v>
      </c>
      <c r="U970">
        <f>Data!AC976</f>
        <v>1784.0833739999998</v>
      </c>
      <c r="V970">
        <f>Data!AD976</f>
        <v>1785.1580078</v>
      </c>
      <c r="W970">
        <f>Data!AE976</f>
        <v>1779.9180420000002</v>
      </c>
      <c r="X970">
        <f>Data!AF976</f>
        <v>1769.4593505333332</v>
      </c>
      <c r="Y970">
        <f>Data!AG976</f>
        <v>1802.5068114400001</v>
      </c>
      <c r="Z970">
        <f>Data!AP976</f>
        <v>32.96455205926334</v>
      </c>
    </row>
    <row r="971" spans="1:26" x14ac:dyDescent="0.35">
      <c r="A971" s="1">
        <f>Data!A971</f>
        <v>42868</v>
      </c>
      <c r="B971">
        <f>Data!B971</f>
        <v>1723.119995</v>
      </c>
      <c r="C971">
        <f>Data!C971</f>
        <v>1812.98999</v>
      </c>
      <c r="D971">
        <f>Data!D971</f>
        <v>1651.079956</v>
      </c>
      <c r="E971">
        <f>Data!E971</f>
        <v>1804.910034</v>
      </c>
      <c r="F971">
        <f>Data!F971</f>
        <v>579635008</v>
      </c>
      <c r="G971">
        <f>Data!H977</f>
        <v>0</v>
      </c>
      <c r="H971">
        <f>Data!I977</f>
        <v>1804.910034</v>
      </c>
      <c r="I971">
        <f>Data!J977</f>
        <v>1808.910034</v>
      </c>
      <c r="J971">
        <f>Data!K977</f>
        <v>3.9742034605859768E-2</v>
      </c>
      <c r="K971">
        <f>Data!L977</f>
        <v>1738.4300539999999</v>
      </c>
      <c r="L971">
        <f>Data!M977</f>
        <v>2.2921061118199408E-3</v>
      </c>
      <c r="M971">
        <f>Data!N977</f>
        <v>1734.4499510000001</v>
      </c>
      <c r="N971">
        <f>Data!O977</f>
        <v>-5.8580533568471371E-2</v>
      </c>
      <c r="O971">
        <f>Data!P977</f>
        <v>1839.089966</v>
      </c>
      <c r="P971">
        <f>Data!Q977</f>
        <v>-2.6591435262787767E-2</v>
      </c>
      <c r="Q971">
        <f>Data!R977</f>
        <v>1888.650024</v>
      </c>
      <c r="R971">
        <f>Data!S977</f>
        <v>-5.1120901880303694E-2</v>
      </c>
      <c r="S971">
        <f>Data!AA977</f>
        <v>37.543539392834099</v>
      </c>
      <c r="T971">
        <f>Data!AB977</f>
        <v>1773.670044</v>
      </c>
      <c r="U971">
        <f>Data!AC977</f>
        <v>1760.5966796666664</v>
      </c>
      <c r="V971">
        <f>Data!AD977</f>
        <v>1801.9060058</v>
      </c>
      <c r="W971">
        <f>Data!AE977</f>
        <v>1750.9340088000001</v>
      </c>
      <c r="X971">
        <f>Data!AF977</f>
        <v>1778.3073324000004</v>
      </c>
      <c r="Y971">
        <f>Data!AG977</f>
        <v>1831.9147997600003</v>
      </c>
      <c r="Z971">
        <f>Data!AP977</f>
        <v>30.86891440852061</v>
      </c>
    </row>
    <row r="972" spans="1:26" x14ac:dyDescent="0.35">
      <c r="A972" s="1">
        <f>Data!A972</f>
        <v>42869</v>
      </c>
      <c r="B972">
        <f>Data!B972</f>
        <v>1800.8599850000001</v>
      </c>
      <c r="C972">
        <f>Data!C972</f>
        <v>1831.420044</v>
      </c>
      <c r="D972">
        <f>Data!D972</f>
        <v>1776.619995</v>
      </c>
      <c r="E972">
        <f>Data!E972</f>
        <v>1808.910034</v>
      </c>
      <c r="F972">
        <f>Data!F972</f>
        <v>437196000</v>
      </c>
      <c r="G972">
        <f>Data!H978</f>
        <v>1</v>
      </c>
      <c r="H972">
        <f>Data!I978</f>
        <v>1808.910034</v>
      </c>
      <c r="I972">
        <f>Data!J978</f>
        <v>1738.4300539999999</v>
      </c>
      <c r="J972">
        <f>Data!K978</f>
        <v>2.2921061118199408E-3</v>
      </c>
      <c r="K972">
        <f>Data!L978</f>
        <v>1734.4499510000001</v>
      </c>
      <c r="L972">
        <f>Data!M978</f>
        <v>-5.8580533568471371E-2</v>
      </c>
      <c r="M972">
        <f>Data!N978</f>
        <v>1839.089966</v>
      </c>
      <c r="N972">
        <f>Data!O978</f>
        <v>-2.6591435262787767E-2</v>
      </c>
      <c r="O972">
        <f>Data!P978</f>
        <v>1888.650024</v>
      </c>
      <c r="P972">
        <f>Data!Q978</f>
        <v>-5.1120901880303694E-2</v>
      </c>
      <c r="Q972">
        <f>Data!R978</f>
        <v>1987.709961</v>
      </c>
      <c r="R972">
        <f>Data!S978</f>
        <v>-4.7656138147460156E-2</v>
      </c>
      <c r="S972">
        <f>Data!AA978</f>
        <v>31.811723244246679</v>
      </c>
      <c r="T972">
        <f>Data!AB978</f>
        <v>1736.4400025</v>
      </c>
      <c r="U972">
        <f>Data!AC978</f>
        <v>1770.6566570000002</v>
      </c>
      <c r="V972">
        <f>Data!AD978</f>
        <v>1837.6659912000002</v>
      </c>
      <c r="W972">
        <f>Data!AE978</f>
        <v>1777.1019776000003</v>
      </c>
      <c r="X972">
        <f>Data!AF978</f>
        <v>1804.269995066667</v>
      </c>
      <c r="Y972">
        <f>Data!AG978</f>
        <v>1873.2267919200003</v>
      </c>
      <c r="Z972">
        <f>Data!AP978</f>
        <v>27.637803848926183</v>
      </c>
    </row>
    <row r="973" spans="1:26" x14ac:dyDescent="0.35">
      <c r="A973" s="1">
        <f>Data!A973</f>
        <v>42870</v>
      </c>
      <c r="B973">
        <f>Data!B973</f>
        <v>1808.4399410000001</v>
      </c>
      <c r="C973">
        <f>Data!C973</f>
        <v>1812.8000489999999</v>
      </c>
      <c r="D973">
        <f>Data!D973</f>
        <v>1708.540039</v>
      </c>
      <c r="E973">
        <f>Data!E973</f>
        <v>1738.4300539999999</v>
      </c>
      <c r="F973">
        <f>Data!F973</f>
        <v>731529024</v>
      </c>
      <c r="G973">
        <f>Data!H979</f>
        <v>1</v>
      </c>
      <c r="H973">
        <f>Data!I979</f>
        <v>1738.4300539999999</v>
      </c>
      <c r="I973">
        <f>Data!J979</f>
        <v>1734.4499510000001</v>
      </c>
      <c r="J973">
        <f>Data!K979</f>
        <v>-5.8580533568471371E-2</v>
      </c>
      <c r="K973">
        <f>Data!L979</f>
        <v>1839.089966</v>
      </c>
      <c r="L973">
        <f>Data!M979</f>
        <v>-2.6591435262787767E-2</v>
      </c>
      <c r="M973">
        <f>Data!N979</f>
        <v>1888.650024</v>
      </c>
      <c r="N973">
        <f>Data!O979</f>
        <v>-5.1120901880303694E-2</v>
      </c>
      <c r="O973">
        <f>Data!P979</f>
        <v>1987.709961</v>
      </c>
      <c r="P973">
        <f>Data!Q979</f>
        <v>-4.7656138147460156E-2</v>
      </c>
      <c r="Q973">
        <f>Data!R979</f>
        <v>2084.7299800000001</v>
      </c>
      <c r="R973">
        <f>Data!S979</f>
        <v>2.1101494666743461E-2</v>
      </c>
      <c r="S973">
        <f>Data!AA979</f>
        <v>35.278724313576504</v>
      </c>
      <c r="T973">
        <f>Data!AB979</f>
        <v>1786.7699585</v>
      </c>
      <c r="U973">
        <f>Data!AC979</f>
        <v>1820.7299803333335</v>
      </c>
      <c r="V973">
        <f>Data!AD979</f>
        <v>1906.9259764000003</v>
      </c>
      <c r="W973">
        <f>Data!AE979</f>
        <v>1837.9859862000001</v>
      </c>
      <c r="X973">
        <f>Data!AF979</f>
        <v>1871.0099771333337</v>
      </c>
      <c r="Y973">
        <f>Data!AG979</f>
        <v>1921.5107713200002</v>
      </c>
      <c r="Z973">
        <f>Data!AP979</f>
        <v>29.258011349130186</v>
      </c>
    </row>
    <row r="974" spans="1:26" x14ac:dyDescent="0.35">
      <c r="A974" s="1">
        <f>Data!A974</f>
        <v>42871</v>
      </c>
      <c r="B974">
        <f>Data!B974</f>
        <v>1741.6999510000001</v>
      </c>
      <c r="C974">
        <f>Data!C974</f>
        <v>1785.9399410000001</v>
      </c>
      <c r="D974">
        <f>Data!D974</f>
        <v>1686.540039</v>
      </c>
      <c r="E974">
        <f>Data!E974</f>
        <v>1734.4499510000001</v>
      </c>
      <c r="F974">
        <f>Data!F974</f>
        <v>959044992</v>
      </c>
      <c r="G974">
        <f>Data!H980</f>
        <v>0</v>
      </c>
      <c r="H974">
        <f>Data!I980</f>
        <v>1734.4499510000001</v>
      </c>
      <c r="I974">
        <f>Data!J980</f>
        <v>1839.089966</v>
      </c>
      <c r="J974">
        <f>Data!K980</f>
        <v>-2.6591435262787767E-2</v>
      </c>
      <c r="K974">
        <f>Data!L980</f>
        <v>1888.650024</v>
      </c>
      <c r="L974">
        <f>Data!M980</f>
        <v>-5.1120901880303694E-2</v>
      </c>
      <c r="M974">
        <f>Data!N980</f>
        <v>1987.709961</v>
      </c>
      <c r="N974">
        <f>Data!O980</f>
        <v>-4.7656138147460156E-2</v>
      </c>
      <c r="O974">
        <f>Data!P980</f>
        <v>2084.7299800000001</v>
      </c>
      <c r="P974">
        <f>Data!Q980</f>
        <v>2.1101494666743461E-2</v>
      </c>
      <c r="Q974">
        <f>Data!R980</f>
        <v>2041.1999510000001</v>
      </c>
      <c r="R974">
        <f>Data!S980</f>
        <v>-6.2754870353779774E-2</v>
      </c>
      <c r="S974">
        <f>Data!AA980</f>
        <v>35.130969133473087</v>
      </c>
      <c r="T974">
        <f>Data!AB980</f>
        <v>1863.869995</v>
      </c>
      <c r="U974">
        <f>Data!AC980</f>
        <v>1905.1499836666669</v>
      </c>
      <c r="V974">
        <f>Data!AD980</f>
        <v>1968.2759764000002</v>
      </c>
      <c r="W974">
        <f>Data!AE980</f>
        <v>1918.3619872000002</v>
      </c>
      <c r="X974">
        <f>Data!AF980</f>
        <v>1957.441983866667</v>
      </c>
      <c r="Y974">
        <f>Data!AG980</f>
        <v>1995.9283640799999</v>
      </c>
      <c r="Z974">
        <f>Data!AP980</f>
        <v>28.228302658740873</v>
      </c>
    </row>
    <row r="975" spans="1:26" x14ac:dyDescent="0.35">
      <c r="A975" s="1">
        <f>Data!A975</f>
        <v>42872</v>
      </c>
      <c r="B975">
        <f>Data!B975</f>
        <v>1726.7299800000001</v>
      </c>
      <c r="C975">
        <f>Data!C975</f>
        <v>1864.0500489999999</v>
      </c>
      <c r="D975">
        <f>Data!D975</f>
        <v>1661.910034</v>
      </c>
      <c r="E975">
        <f>Data!E975</f>
        <v>1839.089966</v>
      </c>
      <c r="F975">
        <f>Data!F975</f>
        <v>1064729984</v>
      </c>
      <c r="G975">
        <f>Data!H981</f>
        <v>0</v>
      </c>
      <c r="H975">
        <f>Data!I981</f>
        <v>1839.089966</v>
      </c>
      <c r="I975">
        <f>Data!J981</f>
        <v>1888.650024</v>
      </c>
      <c r="J975">
        <f>Data!K981</f>
        <v>-5.1120901880303694E-2</v>
      </c>
      <c r="K975">
        <f>Data!L981</f>
        <v>1987.709961</v>
      </c>
      <c r="L975">
        <f>Data!M981</f>
        <v>-4.7656138147460156E-2</v>
      </c>
      <c r="M975">
        <f>Data!N981</f>
        <v>2084.7299800000001</v>
      </c>
      <c r="N975">
        <f>Data!O981</f>
        <v>2.1101494666743461E-2</v>
      </c>
      <c r="O975">
        <f>Data!P981</f>
        <v>2041.1999510000001</v>
      </c>
      <c r="P975">
        <f>Data!Q981</f>
        <v>-6.2754870353779774E-2</v>
      </c>
      <c r="Q975">
        <f>Data!R981</f>
        <v>2173.3999020000001</v>
      </c>
      <c r="R975">
        <f>Data!S981</f>
        <v>-6.545545360563601E-2</v>
      </c>
      <c r="S975">
        <f>Data!AA981</f>
        <v>33.528121008636347</v>
      </c>
      <c r="T975">
        <f>Data!AB981</f>
        <v>1938.1799925</v>
      </c>
      <c r="U975">
        <f>Data!AC981</f>
        <v>1987.0299883333334</v>
      </c>
      <c r="V975">
        <f>Data!AD981</f>
        <v>2035.1379635999997</v>
      </c>
      <c r="W975">
        <f>Data!AE981</f>
        <v>2006.7059812</v>
      </c>
      <c r="X975">
        <f>Data!AF981</f>
        <v>2008.0339759999999</v>
      </c>
      <c r="Y975">
        <f>Data!AG981</f>
        <v>2074.9235593600001</v>
      </c>
      <c r="Z975">
        <f>Data!AP981</f>
        <v>27.234924628986178</v>
      </c>
    </row>
    <row r="976" spans="1:26" x14ac:dyDescent="0.35">
      <c r="A976" s="1">
        <f>Data!A976</f>
        <v>42873</v>
      </c>
      <c r="B976">
        <f>Data!B976</f>
        <v>1818.6999510000001</v>
      </c>
      <c r="C976">
        <f>Data!C976</f>
        <v>1904.4799800000001</v>
      </c>
      <c r="D976">
        <f>Data!D976</f>
        <v>1807.119995</v>
      </c>
      <c r="E976">
        <f>Data!E976</f>
        <v>1888.650024</v>
      </c>
      <c r="F976">
        <f>Data!F976</f>
        <v>894321024</v>
      </c>
      <c r="G976">
        <f>Data!H982</f>
        <v>0</v>
      </c>
      <c r="H976">
        <f>Data!I982</f>
        <v>1888.650024</v>
      </c>
      <c r="I976">
        <f>Data!J982</f>
        <v>1987.709961</v>
      </c>
      <c r="J976">
        <f>Data!K982</f>
        <v>-4.7656138147460156E-2</v>
      </c>
      <c r="K976">
        <f>Data!L982</f>
        <v>2084.7299800000001</v>
      </c>
      <c r="L976">
        <f>Data!M982</f>
        <v>2.1101494666743461E-2</v>
      </c>
      <c r="M976">
        <f>Data!N982</f>
        <v>2041.1999510000001</v>
      </c>
      <c r="N976">
        <f>Data!O982</f>
        <v>-6.2754870353779774E-2</v>
      </c>
      <c r="O976">
        <f>Data!P982</f>
        <v>2173.3999020000001</v>
      </c>
      <c r="P976">
        <f>Data!Q982</f>
        <v>-6.545545360563601E-2</v>
      </c>
      <c r="Q976">
        <f>Data!R982</f>
        <v>2320.419922</v>
      </c>
      <c r="R976">
        <f>Data!S982</f>
        <v>-5.1740517001963041E-2</v>
      </c>
      <c r="S976">
        <f>Data!AA982</f>
        <v>33.923939501500243</v>
      </c>
      <c r="T976">
        <f>Data!AB982</f>
        <v>2036.2199705</v>
      </c>
      <c r="U976">
        <f>Data!AC982</f>
        <v>2037.879964</v>
      </c>
      <c r="V976">
        <f>Data!AD982</f>
        <v>2121.4919432000002</v>
      </c>
      <c r="W976">
        <f>Data!AE982</f>
        <v>2047.9139646000003</v>
      </c>
      <c r="X976">
        <f>Data!AF982</f>
        <v>2077.3632810000004</v>
      </c>
      <c r="Y976">
        <f>Data!AG982</f>
        <v>2167.6843358800002</v>
      </c>
      <c r="Z976">
        <f>Data!AP982</f>
        <v>25.916136091181912</v>
      </c>
    </row>
    <row r="977" spans="1:26" x14ac:dyDescent="0.35">
      <c r="A977" s="1">
        <f>Data!A977</f>
        <v>42874</v>
      </c>
      <c r="B977">
        <f>Data!B977</f>
        <v>1897.369995</v>
      </c>
      <c r="C977">
        <f>Data!C977</f>
        <v>2004.5200199999999</v>
      </c>
      <c r="D977">
        <f>Data!D977</f>
        <v>1890.25</v>
      </c>
      <c r="E977">
        <f>Data!E977</f>
        <v>1987.709961</v>
      </c>
      <c r="F977">
        <f>Data!F977</f>
        <v>1157289984</v>
      </c>
      <c r="G977">
        <f>Data!H983</f>
        <v>0</v>
      </c>
      <c r="H977">
        <f>Data!I983</f>
        <v>1987.709961</v>
      </c>
      <c r="I977">
        <f>Data!J983</f>
        <v>2084.7299800000001</v>
      </c>
      <c r="J977">
        <f>Data!K983</f>
        <v>2.1101494666743461E-2</v>
      </c>
      <c r="K977">
        <f>Data!L983</f>
        <v>2041.1999510000001</v>
      </c>
      <c r="L977">
        <f>Data!M983</f>
        <v>-6.2754870353779774E-2</v>
      </c>
      <c r="M977">
        <f>Data!N983</f>
        <v>2173.3999020000001</v>
      </c>
      <c r="N977">
        <f>Data!O983</f>
        <v>-6.545545360563601E-2</v>
      </c>
      <c r="O977">
        <f>Data!P983</f>
        <v>2320.419922</v>
      </c>
      <c r="P977">
        <f>Data!Q983</f>
        <v>-5.1740517001963041E-2</v>
      </c>
      <c r="Q977">
        <f>Data!R983</f>
        <v>2443.639893</v>
      </c>
      <c r="R977">
        <f>Data!S983</f>
        <v>5.8416696219055417E-2</v>
      </c>
      <c r="S977">
        <f>Data!AA983</f>
        <v>35.525376559198733</v>
      </c>
      <c r="T977">
        <f>Data!AB983</f>
        <v>2062.9649655000003</v>
      </c>
      <c r="U977">
        <f>Data!AC983</f>
        <v>2099.7766110000002</v>
      </c>
      <c r="V977">
        <f>Data!AD983</f>
        <v>2212.6779296</v>
      </c>
      <c r="W977">
        <f>Data!AE983</f>
        <v>2102.7859371999998</v>
      </c>
      <c r="X977">
        <f>Data!AF983</f>
        <v>2159.6179360000001</v>
      </c>
      <c r="Y977">
        <f>Data!AG983</f>
        <v>2222.3283396800002</v>
      </c>
      <c r="Z977">
        <f>Data!AP983</f>
        <v>25.396776487431481</v>
      </c>
    </row>
    <row r="978" spans="1:26" x14ac:dyDescent="0.35">
      <c r="A978" s="1">
        <f>Data!A978</f>
        <v>42875</v>
      </c>
      <c r="B978">
        <f>Data!B978</f>
        <v>1984.23999</v>
      </c>
      <c r="C978">
        <f>Data!C978</f>
        <v>2084.7299800000001</v>
      </c>
      <c r="D978">
        <f>Data!D978</f>
        <v>1974.920044</v>
      </c>
      <c r="E978">
        <f>Data!E978</f>
        <v>2084.7299800000001</v>
      </c>
      <c r="F978">
        <f>Data!F978</f>
        <v>961336000</v>
      </c>
      <c r="G978">
        <f>Data!H984</f>
        <v>1</v>
      </c>
      <c r="H978">
        <f>Data!I984</f>
        <v>2084.7299800000001</v>
      </c>
      <c r="I978">
        <f>Data!J984</f>
        <v>2041.1999510000001</v>
      </c>
      <c r="J978">
        <f>Data!K984</f>
        <v>-6.2754870353779774E-2</v>
      </c>
      <c r="K978">
        <f>Data!L984</f>
        <v>2173.3999020000001</v>
      </c>
      <c r="L978">
        <f>Data!M984</f>
        <v>-6.545545360563601E-2</v>
      </c>
      <c r="M978">
        <f>Data!N984</f>
        <v>2320.419922</v>
      </c>
      <c r="N978">
        <f>Data!O984</f>
        <v>-5.1740517001963041E-2</v>
      </c>
      <c r="O978">
        <f>Data!P984</f>
        <v>2443.639893</v>
      </c>
      <c r="P978">
        <f>Data!Q984</f>
        <v>5.8416696219055417E-2</v>
      </c>
      <c r="Q978">
        <f>Data!R984</f>
        <v>2304.9799800000001</v>
      </c>
      <c r="R978">
        <f>Data!S984</f>
        <v>4.5515270552533328E-2</v>
      </c>
      <c r="S978">
        <f>Data!AA984</f>
        <v>33.744152875617559</v>
      </c>
      <c r="T978">
        <f>Data!AB984</f>
        <v>2107.2999264999999</v>
      </c>
      <c r="U978">
        <f>Data!AC984</f>
        <v>2178.3399249999998</v>
      </c>
      <c r="V978">
        <f>Data!AD984</f>
        <v>2256.7279296000002</v>
      </c>
      <c r="W978">
        <f>Data!AE984</f>
        <v>2205.7679198000001</v>
      </c>
      <c r="X978">
        <f>Data!AF984</f>
        <v>2258.229248066667</v>
      </c>
      <c r="Y978">
        <f>Data!AG984</f>
        <v>2239.41752924</v>
      </c>
      <c r="Z978">
        <f>Data!AP984</f>
        <v>24.460604436913087</v>
      </c>
    </row>
    <row r="979" spans="1:26" x14ac:dyDescent="0.35">
      <c r="A979" s="1">
        <f>Data!A979</f>
        <v>42876</v>
      </c>
      <c r="B979">
        <f>Data!B979</f>
        <v>2067.030029</v>
      </c>
      <c r="C979">
        <f>Data!C979</f>
        <v>2119.080078</v>
      </c>
      <c r="D979">
        <f>Data!D979</f>
        <v>2037.5</v>
      </c>
      <c r="E979">
        <f>Data!E979</f>
        <v>2041.1999510000001</v>
      </c>
      <c r="F979">
        <f>Data!F979</f>
        <v>1147859968</v>
      </c>
      <c r="G979">
        <f>Data!H985</f>
        <v>0</v>
      </c>
      <c r="H979">
        <f>Data!I985</f>
        <v>2041.1999510000001</v>
      </c>
      <c r="I979">
        <f>Data!J985</f>
        <v>2173.3999020000001</v>
      </c>
      <c r="J979">
        <f>Data!K985</f>
        <v>-6.545545360563601E-2</v>
      </c>
      <c r="K979">
        <f>Data!L985</f>
        <v>2320.419922</v>
      </c>
      <c r="L979">
        <f>Data!M985</f>
        <v>-5.1740517001963041E-2</v>
      </c>
      <c r="M979">
        <f>Data!N985</f>
        <v>2443.639893</v>
      </c>
      <c r="N979">
        <f>Data!O985</f>
        <v>5.8416696219055417E-2</v>
      </c>
      <c r="O979">
        <f>Data!P985</f>
        <v>2304.9799800000001</v>
      </c>
      <c r="P979">
        <f>Data!Q985</f>
        <v>4.5515270552533328E-2</v>
      </c>
      <c r="Q979">
        <f>Data!R985</f>
        <v>2202.419922</v>
      </c>
      <c r="R979">
        <f>Data!S985</f>
        <v>7.716099002805217E-2</v>
      </c>
      <c r="S979">
        <f>Data!AA985</f>
        <v>32.775058457070884</v>
      </c>
      <c r="T979">
        <f>Data!AB985</f>
        <v>2246.9099120000001</v>
      </c>
      <c r="U979">
        <f>Data!AC985</f>
        <v>2312.4865723333332</v>
      </c>
      <c r="V979">
        <f>Data!AD985</f>
        <v>2288.9719237999998</v>
      </c>
      <c r="W979">
        <f>Data!AE985</f>
        <v>2340.3039064000004</v>
      </c>
      <c r="X979">
        <f>Data!AF985</f>
        <v>2319.7572590666668</v>
      </c>
      <c r="Y979">
        <f>Data!AG985</f>
        <v>2244.3327343200008</v>
      </c>
      <c r="Z979">
        <f>Data!AP985</f>
        <v>23.958843682906121</v>
      </c>
    </row>
    <row r="980" spans="1:26" x14ac:dyDescent="0.35">
      <c r="A980" s="1">
        <f>Data!A980</f>
        <v>42877</v>
      </c>
      <c r="B980">
        <f>Data!B980</f>
        <v>2043.1899410000001</v>
      </c>
      <c r="C980">
        <f>Data!C980</f>
        <v>2303.8999020000001</v>
      </c>
      <c r="D980">
        <f>Data!D980</f>
        <v>2017.869995</v>
      </c>
      <c r="E980">
        <f>Data!E980</f>
        <v>2173.3999020000001</v>
      </c>
      <c r="F980">
        <f>Data!F980</f>
        <v>1942220032</v>
      </c>
      <c r="G980">
        <f>Data!H986</f>
        <v>0</v>
      </c>
      <c r="H980">
        <f>Data!I986</f>
        <v>2173.3999020000001</v>
      </c>
      <c r="I980">
        <f>Data!J986</f>
        <v>2320.419922</v>
      </c>
      <c r="J980">
        <f>Data!K986</f>
        <v>-5.1740517001963041E-2</v>
      </c>
      <c r="K980">
        <f>Data!L986</f>
        <v>2443.639893</v>
      </c>
      <c r="L980">
        <f>Data!M986</f>
        <v>5.8416696219055417E-2</v>
      </c>
      <c r="M980">
        <f>Data!N986</f>
        <v>2304.9799800000001</v>
      </c>
      <c r="N980">
        <f>Data!O986</f>
        <v>4.5515270552533328E-2</v>
      </c>
      <c r="O980">
        <f>Data!P986</f>
        <v>2202.419922</v>
      </c>
      <c r="P980">
        <f>Data!Q986</f>
        <v>7.716099002805217E-2</v>
      </c>
      <c r="Q980">
        <f>Data!R986</f>
        <v>2038.869995</v>
      </c>
      <c r="R980">
        <f>Data!S986</f>
        <v>-5.5766176730841853E-2</v>
      </c>
      <c r="S980">
        <f>Data!AA986</f>
        <v>32.141636183416026</v>
      </c>
      <c r="T980">
        <f>Data!AB986</f>
        <v>2382.0299075000003</v>
      </c>
      <c r="U980">
        <f>Data!AC986</f>
        <v>2356.3465983333335</v>
      </c>
      <c r="V980">
        <f>Data!AD986</f>
        <v>2262.0659424000005</v>
      </c>
      <c r="W980">
        <f>Data!AE986</f>
        <v>2363.5319336000002</v>
      </c>
      <c r="X980">
        <f>Data!AF986</f>
        <v>2317.6945964000001</v>
      </c>
      <c r="Y980">
        <f>Data!AG986</f>
        <v>2247.3975586400002</v>
      </c>
      <c r="Z980">
        <f>Data!AP986</f>
        <v>24.249200020722995</v>
      </c>
    </row>
    <row r="981" spans="1:26" x14ac:dyDescent="0.35">
      <c r="A981" s="1">
        <f>Data!A981</f>
        <v>42878</v>
      </c>
      <c r="B981">
        <f>Data!B981</f>
        <v>2191.5600589999999</v>
      </c>
      <c r="C981">
        <f>Data!C981</f>
        <v>2320.820068</v>
      </c>
      <c r="D981">
        <f>Data!D981</f>
        <v>2178.5</v>
      </c>
      <c r="E981">
        <f>Data!E981</f>
        <v>2320.419922</v>
      </c>
      <c r="F981">
        <f>Data!F981</f>
        <v>1378749952</v>
      </c>
      <c r="G981">
        <f>Data!H987</f>
        <v>0</v>
      </c>
      <c r="H981">
        <f>Data!I987</f>
        <v>2320.419922</v>
      </c>
      <c r="I981">
        <f>Data!J987</f>
        <v>2443.639893</v>
      </c>
      <c r="J981">
        <f>Data!K987</f>
        <v>5.8416696219055417E-2</v>
      </c>
      <c r="K981">
        <f>Data!L987</f>
        <v>2304.9799800000001</v>
      </c>
      <c r="L981">
        <f>Data!M987</f>
        <v>4.5515270552533328E-2</v>
      </c>
      <c r="M981">
        <f>Data!N987</f>
        <v>2202.419922</v>
      </c>
      <c r="N981">
        <f>Data!O987</f>
        <v>7.716099002805217E-2</v>
      </c>
      <c r="O981">
        <f>Data!P987</f>
        <v>2038.869995</v>
      </c>
      <c r="P981">
        <f>Data!Q987</f>
        <v>-5.5766176730841853E-2</v>
      </c>
      <c r="Q981">
        <f>Data!R987</f>
        <v>2155.8000489999999</v>
      </c>
      <c r="R981">
        <f>Data!S987</f>
        <v>-4.5258586693747133E-2</v>
      </c>
      <c r="S981">
        <f>Data!AA987</f>
        <v>40.555811027782603</v>
      </c>
      <c r="T981">
        <f>Data!AB987</f>
        <v>2374.3099364999998</v>
      </c>
      <c r="U981">
        <f>Data!AC987</f>
        <v>2317.013265</v>
      </c>
      <c r="V981">
        <f>Data!AD987</f>
        <v>2229.1419677999997</v>
      </c>
      <c r="W981">
        <f>Data!AE987</f>
        <v>2291.6879394000002</v>
      </c>
      <c r="X981">
        <f>Data!AF987</f>
        <v>2234.3999511333332</v>
      </c>
      <c r="Y981">
        <f>Data!AG987</f>
        <v>2241.9567870800001</v>
      </c>
      <c r="Z981">
        <f>Data!AP987</f>
        <v>34.222853793340306</v>
      </c>
    </row>
    <row r="982" spans="1:26" x14ac:dyDescent="0.35">
      <c r="A982" s="1">
        <f>Data!A982</f>
        <v>42879</v>
      </c>
      <c r="B982">
        <f>Data!B982</f>
        <v>2321.3701169999999</v>
      </c>
      <c r="C982">
        <f>Data!C982</f>
        <v>2523.719971</v>
      </c>
      <c r="D982">
        <f>Data!D982</f>
        <v>2321.3701169999999</v>
      </c>
      <c r="E982">
        <f>Data!E982</f>
        <v>2443.639893</v>
      </c>
      <c r="F982">
        <f>Data!F982</f>
        <v>1725379968</v>
      </c>
      <c r="G982">
        <f>Data!H988</f>
        <v>1</v>
      </c>
      <c r="H982">
        <f>Data!I988</f>
        <v>2443.639893</v>
      </c>
      <c r="I982">
        <f>Data!J988</f>
        <v>2304.9799800000001</v>
      </c>
      <c r="J982">
        <f>Data!K988</f>
        <v>4.5515270552533328E-2</v>
      </c>
      <c r="K982">
        <f>Data!L988</f>
        <v>2202.419922</v>
      </c>
      <c r="L982">
        <f>Data!M988</f>
        <v>7.716099002805217E-2</v>
      </c>
      <c r="M982">
        <f>Data!N988</f>
        <v>2038.869995</v>
      </c>
      <c r="N982">
        <f>Data!O988</f>
        <v>-5.5766176730841853E-2</v>
      </c>
      <c r="O982">
        <f>Data!P988</f>
        <v>2155.8000489999999</v>
      </c>
      <c r="P982">
        <f>Data!Q988</f>
        <v>-4.5258586693747133E-2</v>
      </c>
      <c r="Q982">
        <f>Data!R988</f>
        <v>2255.610107</v>
      </c>
      <c r="R982">
        <f>Data!S988</f>
        <v>3.6175773968804829E-2</v>
      </c>
      <c r="S982">
        <f>Data!AA988</f>
        <v>32.881763186936126</v>
      </c>
      <c r="T982">
        <f>Data!AB988</f>
        <v>2253.6999510000001</v>
      </c>
      <c r="U982">
        <f>Data!AC988</f>
        <v>2182.0899656666666</v>
      </c>
      <c r="V982">
        <f>Data!AD988</f>
        <v>2191.5360105999998</v>
      </c>
      <c r="W982">
        <f>Data!AE988</f>
        <v>2157.5119628000002</v>
      </c>
      <c r="X982">
        <f>Data!AF988</f>
        <v>2166.8866536</v>
      </c>
      <c r="Y982">
        <f>Data!AG988</f>
        <v>2193.5032030400002</v>
      </c>
      <c r="Z982">
        <f>Data!AP988</f>
        <v>42.160063005944941</v>
      </c>
    </row>
    <row r="983" spans="1:26" x14ac:dyDescent="0.35">
      <c r="A983" s="1">
        <f>Data!A983</f>
        <v>42880</v>
      </c>
      <c r="B983">
        <f>Data!B983</f>
        <v>2446.23999</v>
      </c>
      <c r="C983">
        <f>Data!C983</f>
        <v>2763.709961</v>
      </c>
      <c r="D983">
        <f>Data!D983</f>
        <v>2285.3000489999999</v>
      </c>
      <c r="E983">
        <f>Data!E983</f>
        <v>2304.9799800000001</v>
      </c>
      <c r="F983">
        <f>Data!F983</f>
        <v>2406700032</v>
      </c>
      <c r="G983">
        <f>Data!H989</f>
        <v>1</v>
      </c>
      <c r="H983">
        <f>Data!I989</f>
        <v>2304.9799800000001</v>
      </c>
      <c r="I983">
        <f>Data!J989</f>
        <v>2202.419922</v>
      </c>
      <c r="J983">
        <f>Data!K989</f>
        <v>7.716099002805217E-2</v>
      </c>
      <c r="K983">
        <f>Data!L989</f>
        <v>2038.869995</v>
      </c>
      <c r="L983">
        <f>Data!M989</f>
        <v>-5.5766176730841853E-2</v>
      </c>
      <c r="M983">
        <f>Data!N989</f>
        <v>2155.8000489999999</v>
      </c>
      <c r="N983">
        <f>Data!O989</f>
        <v>-4.5258586693747133E-2</v>
      </c>
      <c r="O983">
        <f>Data!P989</f>
        <v>2255.610107</v>
      </c>
      <c r="P983">
        <f>Data!Q989</f>
        <v>3.6175773968804829E-2</v>
      </c>
      <c r="Q983">
        <f>Data!R989</f>
        <v>2175.469971</v>
      </c>
      <c r="R983">
        <f>Data!S989</f>
        <v>-4.9738143563794898E-2</v>
      </c>
      <c r="S983">
        <f>Data!AA989</f>
        <v>27.452049521812611</v>
      </c>
      <c r="T983">
        <f>Data!AB989</f>
        <v>2120.6449585</v>
      </c>
      <c r="U983">
        <f>Data!AC989</f>
        <v>2132.3633219999997</v>
      </c>
      <c r="V983">
        <f>Data!AD989</f>
        <v>2165.6340088000002</v>
      </c>
      <c r="W983">
        <f>Data!AE989</f>
        <v>2118.3520020000005</v>
      </c>
      <c r="X983">
        <f>Data!AF989</f>
        <v>2160.5586913333336</v>
      </c>
      <c r="Y983">
        <f>Data!AG989</f>
        <v>2186.4295898400005</v>
      </c>
      <c r="Z983">
        <f>Data!AP989</f>
        <v>32.451007813435155</v>
      </c>
    </row>
    <row r="984" spans="1:26" x14ac:dyDescent="0.35">
      <c r="A984" s="1">
        <f>Data!A984</f>
        <v>42881</v>
      </c>
      <c r="B984">
        <f>Data!B984</f>
        <v>2320.889893</v>
      </c>
      <c r="C984">
        <f>Data!C984</f>
        <v>2573.790039</v>
      </c>
      <c r="D984">
        <f>Data!D984</f>
        <v>2071.98999</v>
      </c>
      <c r="E984">
        <f>Data!E984</f>
        <v>2202.419922</v>
      </c>
      <c r="F984">
        <f>Data!F984</f>
        <v>1763480064</v>
      </c>
      <c r="G984">
        <f>Data!H990</f>
        <v>1</v>
      </c>
      <c r="H984">
        <f>Data!I990</f>
        <v>2202.419922</v>
      </c>
      <c r="I984">
        <f>Data!J990</f>
        <v>2038.869995</v>
      </c>
      <c r="J984">
        <f>Data!K990</f>
        <v>-5.5766176730841853E-2</v>
      </c>
      <c r="K984">
        <f>Data!L990</f>
        <v>2155.8000489999999</v>
      </c>
      <c r="L984">
        <f>Data!M990</f>
        <v>-4.5258586693747133E-2</v>
      </c>
      <c r="M984">
        <f>Data!N990</f>
        <v>2255.610107</v>
      </c>
      <c r="N984">
        <f>Data!O990</f>
        <v>3.6175773968804829E-2</v>
      </c>
      <c r="O984">
        <f>Data!P990</f>
        <v>2175.469971</v>
      </c>
      <c r="P984">
        <f>Data!Q990</f>
        <v>-4.9738143563794898E-2</v>
      </c>
      <c r="Q984">
        <f>Data!R990</f>
        <v>2286.4099120000001</v>
      </c>
      <c r="R984">
        <f>Data!S990</f>
        <v>-5.1763780343810399E-2</v>
      </c>
      <c r="S984">
        <f>Data!AA990</f>
        <v>16.044486264811852</v>
      </c>
      <c r="T984">
        <f>Data!AB990</f>
        <v>2097.3350220000002</v>
      </c>
      <c r="U984">
        <f>Data!AC990</f>
        <v>2150.0933836666668</v>
      </c>
      <c r="V984">
        <f>Data!AD990</f>
        <v>2182.4320068000002</v>
      </c>
      <c r="W984">
        <f>Data!AE990</f>
        <v>2172.3380613999998</v>
      </c>
      <c r="X984">
        <f>Data!AF990</f>
        <v>2164.2753662000005</v>
      </c>
      <c r="Y984">
        <f>Data!AG990</f>
        <v>2212.7611865199997</v>
      </c>
      <c r="Z984">
        <f>Data!AP990</f>
        <v>24.577558633956471</v>
      </c>
    </row>
    <row r="985" spans="1:26" x14ac:dyDescent="0.35">
      <c r="A985" s="1">
        <f>Data!A985</f>
        <v>42882</v>
      </c>
      <c r="B985">
        <f>Data!B985</f>
        <v>2196.2700199999999</v>
      </c>
      <c r="C985">
        <f>Data!C985</f>
        <v>2260.1999510000001</v>
      </c>
      <c r="D985">
        <f>Data!D985</f>
        <v>1855.829956</v>
      </c>
      <c r="E985">
        <f>Data!E985</f>
        <v>2038.869995</v>
      </c>
      <c r="F985">
        <f>Data!F985</f>
        <v>1700480000</v>
      </c>
      <c r="G985">
        <f>Data!H991</f>
        <v>0</v>
      </c>
      <c r="H985">
        <f>Data!I991</f>
        <v>2038.869995</v>
      </c>
      <c r="I985">
        <f>Data!J991</f>
        <v>2155.8000489999999</v>
      </c>
      <c r="J985">
        <f>Data!K991</f>
        <v>-4.5258586693747133E-2</v>
      </c>
      <c r="K985">
        <f>Data!L991</f>
        <v>2255.610107</v>
      </c>
      <c r="L985">
        <f>Data!M991</f>
        <v>3.6175773968804829E-2</v>
      </c>
      <c r="M985">
        <f>Data!N991</f>
        <v>2175.469971</v>
      </c>
      <c r="N985">
        <f>Data!O991</f>
        <v>-4.9738143563794898E-2</v>
      </c>
      <c r="O985">
        <f>Data!P991</f>
        <v>2286.4099120000001</v>
      </c>
      <c r="P985">
        <f>Data!Q991</f>
        <v>-5.1763780343810399E-2</v>
      </c>
      <c r="Q985">
        <f>Data!R991</f>
        <v>2407.8798830000001</v>
      </c>
      <c r="R985">
        <f>Data!S991</f>
        <v>-3.2953587502638743E-2</v>
      </c>
      <c r="S985">
        <f>Data!AA991</f>
        <v>17.43211928393751</v>
      </c>
      <c r="T985">
        <f>Data!AB991</f>
        <v>2205.705078</v>
      </c>
      <c r="U985">
        <f>Data!AC991</f>
        <v>2195.6267090000001</v>
      </c>
      <c r="V985">
        <f>Data!AD991</f>
        <v>2256.2339843999998</v>
      </c>
      <c r="W985">
        <f>Data!AE991</f>
        <v>2203.5920409999999</v>
      </c>
      <c r="X985">
        <f>Data!AF991</f>
        <v>2222.4906738</v>
      </c>
      <c r="Y985">
        <f>Data!AG991</f>
        <v>2289.3871973200003</v>
      </c>
      <c r="Z985">
        <f>Data!AP991</f>
        <v>23.490435281035204</v>
      </c>
    </row>
    <row r="986" spans="1:26" x14ac:dyDescent="0.35">
      <c r="A986" s="1">
        <f>Data!A986</f>
        <v>42883</v>
      </c>
      <c r="B986">
        <f>Data!B986</f>
        <v>2054.080078</v>
      </c>
      <c r="C986">
        <f>Data!C986</f>
        <v>2267.3400879999999</v>
      </c>
      <c r="D986">
        <f>Data!D986</f>
        <v>2054.080078</v>
      </c>
      <c r="E986">
        <f>Data!E986</f>
        <v>2155.8000489999999</v>
      </c>
      <c r="F986">
        <f>Data!F986</f>
        <v>1147139968</v>
      </c>
      <c r="G986">
        <f>Data!H992</f>
        <v>0</v>
      </c>
      <c r="H986">
        <f>Data!I992</f>
        <v>2155.8000489999999</v>
      </c>
      <c r="I986">
        <f>Data!J992</f>
        <v>2255.610107</v>
      </c>
      <c r="J986">
        <f>Data!K992</f>
        <v>3.6175773968804829E-2</v>
      </c>
      <c r="K986">
        <f>Data!L992</f>
        <v>2175.469971</v>
      </c>
      <c r="L986">
        <f>Data!M992</f>
        <v>-4.9738143563794898E-2</v>
      </c>
      <c r="M986">
        <f>Data!N992</f>
        <v>2286.4099120000001</v>
      </c>
      <c r="N986">
        <f>Data!O992</f>
        <v>-5.1763780343810399E-2</v>
      </c>
      <c r="O986">
        <f>Data!P992</f>
        <v>2407.8798830000001</v>
      </c>
      <c r="P986">
        <f>Data!Q992</f>
        <v>-3.2953587502638743E-2</v>
      </c>
      <c r="Q986">
        <f>Data!R992</f>
        <v>2488.5500489999999</v>
      </c>
      <c r="R986">
        <f>Data!S992</f>
        <v>-1.0711766609912955E-2</v>
      </c>
      <c r="S986">
        <f>Data!AA992</f>
        <v>35.877588685709213</v>
      </c>
      <c r="T986">
        <f>Data!AB992</f>
        <v>2215.540039</v>
      </c>
      <c r="U986">
        <f>Data!AC992</f>
        <v>2239.1633299999999</v>
      </c>
      <c r="V986">
        <f>Data!AD992</f>
        <v>2322.7839844</v>
      </c>
      <c r="W986">
        <f>Data!AE992</f>
        <v>2235.8739746000001</v>
      </c>
      <c r="X986">
        <f>Data!AF992</f>
        <v>2283.0579589999998</v>
      </c>
      <c r="Y986">
        <f>Data!AG992</f>
        <v>2350.90760748</v>
      </c>
      <c r="Z986">
        <f>Data!AP992</f>
        <v>31.647828769664926</v>
      </c>
    </row>
    <row r="987" spans="1:26" x14ac:dyDescent="0.35">
      <c r="A987" s="1">
        <f>Data!A987</f>
        <v>42884</v>
      </c>
      <c r="B987">
        <f>Data!B987</f>
        <v>2159.429932</v>
      </c>
      <c r="C987">
        <f>Data!C987</f>
        <v>2307.0500489999999</v>
      </c>
      <c r="D987">
        <f>Data!D987</f>
        <v>2107.169922</v>
      </c>
      <c r="E987">
        <f>Data!E987</f>
        <v>2255.610107</v>
      </c>
      <c r="F987">
        <f>Data!F987</f>
        <v>994625024</v>
      </c>
      <c r="G987">
        <f>Data!H993</f>
        <v>1</v>
      </c>
      <c r="H987">
        <f>Data!I993</f>
        <v>2255.610107</v>
      </c>
      <c r="I987">
        <f>Data!J993</f>
        <v>2175.469971</v>
      </c>
      <c r="J987">
        <f>Data!K993</f>
        <v>-4.9738143563794898E-2</v>
      </c>
      <c r="K987">
        <f>Data!L993</f>
        <v>2286.4099120000001</v>
      </c>
      <c r="L987">
        <f>Data!M993</f>
        <v>-5.1763780343810399E-2</v>
      </c>
      <c r="M987">
        <f>Data!N993</f>
        <v>2407.8798830000001</v>
      </c>
      <c r="N987">
        <f>Data!O993</f>
        <v>-3.2953587502638743E-2</v>
      </c>
      <c r="O987">
        <f>Data!P993</f>
        <v>2488.5500489999999</v>
      </c>
      <c r="P987">
        <f>Data!Q993</f>
        <v>-1.0711766609912955E-2</v>
      </c>
      <c r="Q987">
        <f>Data!R993</f>
        <v>2515.3500979999999</v>
      </c>
      <c r="R987">
        <f>Data!S993</f>
        <v>1.4083655481744717E-3</v>
      </c>
      <c r="S987">
        <f>Data!AA993</f>
        <v>30.764319841226381</v>
      </c>
      <c r="T987">
        <f>Data!AB993</f>
        <v>2230.9399414999998</v>
      </c>
      <c r="U987">
        <f>Data!AC993</f>
        <v>2289.9199219999996</v>
      </c>
      <c r="V987">
        <f>Data!AD993</f>
        <v>2374.7319825999998</v>
      </c>
      <c r="W987">
        <f>Data!AE993</f>
        <v>2312.8099122000003</v>
      </c>
      <c r="X987">
        <f>Data!AF993</f>
        <v>2350.5179526000002</v>
      </c>
      <c r="Y987">
        <f>Data!AG993</f>
        <v>2388.69399436</v>
      </c>
      <c r="Z987">
        <f>Data!AP993</f>
        <v>37.095832392670225</v>
      </c>
    </row>
    <row r="988" spans="1:26" x14ac:dyDescent="0.35">
      <c r="A988" s="1">
        <f>Data!A988</f>
        <v>42885</v>
      </c>
      <c r="B988">
        <f>Data!B988</f>
        <v>2255.360107</v>
      </c>
      <c r="C988">
        <f>Data!C988</f>
        <v>2301.959961</v>
      </c>
      <c r="D988">
        <f>Data!D988</f>
        <v>2124.570068</v>
      </c>
      <c r="E988">
        <f>Data!E988</f>
        <v>2175.469971</v>
      </c>
      <c r="F988">
        <f>Data!F988</f>
        <v>1443970048</v>
      </c>
      <c r="G988">
        <f>Data!H994</f>
        <v>0</v>
      </c>
      <c r="H988">
        <f>Data!I994</f>
        <v>2175.469971</v>
      </c>
      <c r="I988">
        <f>Data!J994</f>
        <v>2286.4099120000001</v>
      </c>
      <c r="J988">
        <f>Data!K994</f>
        <v>-5.1763780343810399E-2</v>
      </c>
      <c r="K988">
        <f>Data!L994</f>
        <v>2407.8798830000001</v>
      </c>
      <c r="L988">
        <f>Data!M994</f>
        <v>-3.2953587502638743E-2</v>
      </c>
      <c r="M988">
        <f>Data!N994</f>
        <v>2488.5500489999999</v>
      </c>
      <c r="N988">
        <f>Data!O994</f>
        <v>-1.0711766609912955E-2</v>
      </c>
      <c r="O988">
        <f>Data!P994</f>
        <v>2515.3500979999999</v>
      </c>
      <c r="P988">
        <f>Data!Q994</f>
        <v>1.4083655481744717E-3</v>
      </c>
      <c r="Q988">
        <f>Data!R994</f>
        <v>2511.8100589999999</v>
      </c>
      <c r="R988">
        <f>Data!S994</f>
        <v>-6.7351005970732972E-2</v>
      </c>
      <c r="S988">
        <f>Data!AA994</f>
        <v>42.703893004488457</v>
      </c>
      <c r="T988">
        <f>Data!AB994</f>
        <v>2347.1448975000003</v>
      </c>
      <c r="U988">
        <f>Data!AC994</f>
        <v>2394.2799479999999</v>
      </c>
      <c r="V988">
        <f>Data!AD994</f>
        <v>2442.0000002000002</v>
      </c>
      <c r="W988">
        <f>Data!AE994</f>
        <v>2415.8539552000002</v>
      </c>
      <c r="X988">
        <f>Data!AF994</f>
        <v>2433.7566570666668</v>
      </c>
      <c r="Y988">
        <f>Data!AG994</f>
        <v>2474.9460060800002</v>
      </c>
      <c r="Z988">
        <f>Data!AP994</f>
        <v>43.935347010377697</v>
      </c>
    </row>
    <row r="989" spans="1:26" x14ac:dyDescent="0.35">
      <c r="A989" s="1">
        <f>Data!A989</f>
        <v>42886</v>
      </c>
      <c r="B989">
        <f>Data!B989</f>
        <v>2187.1899410000001</v>
      </c>
      <c r="C989">
        <f>Data!C989</f>
        <v>2311.080078</v>
      </c>
      <c r="D989">
        <f>Data!D989</f>
        <v>2145.570068</v>
      </c>
      <c r="E989">
        <f>Data!E989</f>
        <v>2286.4099120000001</v>
      </c>
      <c r="F989">
        <f>Data!F989</f>
        <v>1544829952</v>
      </c>
      <c r="G989">
        <f>Data!H995</f>
        <v>0</v>
      </c>
      <c r="H989">
        <f>Data!I995</f>
        <v>2286.4099120000001</v>
      </c>
      <c r="I989">
        <f>Data!J995</f>
        <v>2407.8798830000001</v>
      </c>
      <c r="J989">
        <f>Data!K995</f>
        <v>-3.2953587502638743E-2</v>
      </c>
      <c r="K989">
        <f>Data!L995</f>
        <v>2488.5500489999999</v>
      </c>
      <c r="L989">
        <f>Data!M995</f>
        <v>-1.0711766609912955E-2</v>
      </c>
      <c r="M989">
        <f>Data!N995</f>
        <v>2515.3500979999999</v>
      </c>
      <c r="N989">
        <f>Data!O995</f>
        <v>1.4083655481744717E-3</v>
      </c>
      <c r="O989">
        <f>Data!P995</f>
        <v>2511.8100589999999</v>
      </c>
      <c r="P989">
        <f>Data!Q995</f>
        <v>-6.7351005970732972E-2</v>
      </c>
      <c r="Q989">
        <f>Data!R995</f>
        <v>2686.8100589999999</v>
      </c>
      <c r="R989">
        <f>Data!S995</f>
        <v>-6.3585225093530234E-2</v>
      </c>
      <c r="S989">
        <f>Data!AA995</f>
        <v>48.014282836901891</v>
      </c>
      <c r="T989">
        <f>Data!AB995</f>
        <v>2448.214966</v>
      </c>
      <c r="U989">
        <f>Data!AC995</f>
        <v>2470.5933433333335</v>
      </c>
      <c r="V989">
        <f>Data!AD995</f>
        <v>2522.0800295999998</v>
      </c>
      <c r="W989">
        <f>Data!AE995</f>
        <v>2483.1360354000003</v>
      </c>
      <c r="X989">
        <f>Data!AF995</f>
        <v>2485.7653648666669</v>
      </c>
      <c r="Y989">
        <f>Data!AG995</f>
        <v>2572.0912111600001</v>
      </c>
      <c r="Z989">
        <f>Data!AP995</f>
        <v>50.269258363673401</v>
      </c>
    </row>
    <row r="990" spans="1:26" x14ac:dyDescent="0.35">
      <c r="A990" s="1">
        <f>Data!A990</f>
        <v>42887</v>
      </c>
      <c r="B990">
        <f>Data!B990</f>
        <v>2288.330078</v>
      </c>
      <c r="C990">
        <f>Data!C990</f>
        <v>2448.389893</v>
      </c>
      <c r="D990">
        <f>Data!D990</f>
        <v>2288.330078</v>
      </c>
      <c r="E990">
        <f>Data!E990</f>
        <v>2407.8798830000001</v>
      </c>
      <c r="F990">
        <f>Data!F990</f>
        <v>1653180032</v>
      </c>
      <c r="G990">
        <f>Data!H996</f>
        <v>0</v>
      </c>
      <c r="H990">
        <f>Data!I996</f>
        <v>2407.8798830000001</v>
      </c>
      <c r="I990">
        <f>Data!J996</f>
        <v>2488.5500489999999</v>
      </c>
      <c r="J990">
        <f>Data!K996</f>
        <v>-1.0711766609912955E-2</v>
      </c>
      <c r="K990">
        <f>Data!L996</f>
        <v>2515.3500979999999</v>
      </c>
      <c r="L990">
        <f>Data!M996</f>
        <v>1.4083655481744717E-3</v>
      </c>
      <c r="M990">
        <f>Data!N996</f>
        <v>2511.8100589999999</v>
      </c>
      <c r="N990">
        <f>Data!O996</f>
        <v>-6.7351005970732972E-2</v>
      </c>
      <c r="O990">
        <f>Data!P996</f>
        <v>2686.8100589999999</v>
      </c>
      <c r="P990">
        <f>Data!Q996</f>
        <v>-6.3585225093530234E-2</v>
      </c>
      <c r="Q990">
        <f>Data!R996</f>
        <v>2863.1999510000001</v>
      </c>
      <c r="R990">
        <f>Data!S996</f>
        <v>4.684739041750316E-2</v>
      </c>
      <c r="S990">
        <f>Data!AA996</f>
        <v>48.928986968947036</v>
      </c>
      <c r="T990">
        <f>Data!AB996</f>
        <v>2501.9500735000001</v>
      </c>
      <c r="U990">
        <f>Data!AC996</f>
        <v>2505.2367353333334</v>
      </c>
      <c r="V990">
        <f>Data!AD996</f>
        <v>2613.1440431999999</v>
      </c>
      <c r="W990">
        <f>Data!AE996</f>
        <v>2508.5740726000004</v>
      </c>
      <c r="X990">
        <f>Data!AF996</f>
        <v>2554.7687340666666</v>
      </c>
      <c r="Y990">
        <f>Data!AG996</f>
        <v>2627.2028224400001</v>
      </c>
      <c r="Z990">
        <f>Data!AP996</f>
        <v>49.530809879869111</v>
      </c>
    </row>
    <row r="991" spans="1:26" x14ac:dyDescent="0.35">
      <c r="A991" s="1">
        <f>Data!A991</f>
        <v>42888</v>
      </c>
      <c r="B991">
        <f>Data!B991</f>
        <v>2404.030029</v>
      </c>
      <c r="C991">
        <f>Data!C991</f>
        <v>2488.5500489999999</v>
      </c>
      <c r="D991">
        <f>Data!D991</f>
        <v>2373.320068</v>
      </c>
      <c r="E991">
        <f>Data!E991</f>
        <v>2488.5500489999999</v>
      </c>
      <c r="F991">
        <f>Data!F991</f>
        <v>1317030016</v>
      </c>
      <c r="G991">
        <f>Data!H997</f>
        <v>0</v>
      </c>
      <c r="H991">
        <f>Data!I997</f>
        <v>2488.5500489999999</v>
      </c>
      <c r="I991">
        <f>Data!J997</f>
        <v>2515.3500979999999</v>
      </c>
      <c r="J991">
        <f>Data!K997</f>
        <v>1.4083655481744717E-3</v>
      </c>
      <c r="K991">
        <f>Data!L997</f>
        <v>2511.8100589999999</v>
      </c>
      <c r="L991">
        <f>Data!M997</f>
        <v>-6.7351005970732972E-2</v>
      </c>
      <c r="M991">
        <f>Data!N997</f>
        <v>2686.8100589999999</v>
      </c>
      <c r="N991">
        <f>Data!O997</f>
        <v>-6.3585225093530234E-2</v>
      </c>
      <c r="O991">
        <f>Data!P997</f>
        <v>2863.1999510000001</v>
      </c>
      <c r="P991">
        <f>Data!Q997</f>
        <v>4.684739041750316E-2</v>
      </c>
      <c r="Q991">
        <f>Data!R997</f>
        <v>2732.1599120000001</v>
      </c>
      <c r="R991">
        <f>Data!S997</f>
        <v>-2.6532117181920677E-2</v>
      </c>
      <c r="S991">
        <f>Data!AA997</f>
        <v>45.351406865272878</v>
      </c>
      <c r="T991">
        <f>Data!AB997</f>
        <v>2513.5800785000001</v>
      </c>
      <c r="U991">
        <f>Data!AC997</f>
        <v>2571.3234053333331</v>
      </c>
      <c r="V991">
        <f>Data!AD997</f>
        <v>2661.8660157999998</v>
      </c>
      <c r="W991">
        <f>Data!AE997</f>
        <v>2582.5180668000003</v>
      </c>
      <c r="X991">
        <f>Data!AF997</f>
        <v>2652.8887046666669</v>
      </c>
      <c r="Y991">
        <f>Data!AG997</f>
        <v>2679.0060352800001</v>
      </c>
      <c r="Z991">
        <f>Data!AP997</f>
        <v>49.735235148666341</v>
      </c>
    </row>
    <row r="992" spans="1:26" x14ac:dyDescent="0.35">
      <c r="A992" s="1">
        <f>Data!A992</f>
        <v>42889</v>
      </c>
      <c r="B992">
        <f>Data!B992</f>
        <v>2493.719971</v>
      </c>
      <c r="C992">
        <f>Data!C992</f>
        <v>2581.9099120000001</v>
      </c>
      <c r="D992">
        <f>Data!D992</f>
        <v>2423.570068</v>
      </c>
      <c r="E992">
        <f>Data!E992</f>
        <v>2515.3500979999999</v>
      </c>
      <c r="F992">
        <f>Data!F992</f>
        <v>1514950016</v>
      </c>
      <c r="G992">
        <f>Data!H998</f>
        <v>1</v>
      </c>
      <c r="H992">
        <f>Data!I998</f>
        <v>2515.3500979999999</v>
      </c>
      <c r="I992">
        <f>Data!J998</f>
        <v>2511.8100589999999</v>
      </c>
      <c r="J992">
        <f>Data!K998</f>
        <v>-6.7351005970732972E-2</v>
      </c>
      <c r="K992">
        <f>Data!L998</f>
        <v>2686.8100589999999</v>
      </c>
      <c r="L992">
        <f>Data!M998</f>
        <v>-6.3585225093530234E-2</v>
      </c>
      <c r="M992">
        <f>Data!N998</f>
        <v>2863.1999510000001</v>
      </c>
      <c r="N992">
        <f>Data!O998</f>
        <v>4.684739041750316E-2</v>
      </c>
      <c r="O992">
        <f>Data!P998</f>
        <v>2732.1599120000001</v>
      </c>
      <c r="P992">
        <f>Data!Q998</f>
        <v>-2.6532117181920677E-2</v>
      </c>
      <c r="Q992">
        <f>Data!R998</f>
        <v>2805.6201169999999</v>
      </c>
      <c r="R992">
        <f>Data!S998</f>
        <v>-6.4624676876860031E-3</v>
      </c>
      <c r="S992">
        <f>Data!AA998</f>
        <v>48.87099437233838</v>
      </c>
      <c r="T992">
        <f>Data!AB998</f>
        <v>2599.3100589999999</v>
      </c>
      <c r="U992">
        <f>Data!AC998</f>
        <v>2687.2733563333331</v>
      </c>
      <c r="V992">
        <f>Data!AD998</f>
        <v>2719.9200196000002</v>
      </c>
      <c r="W992">
        <f>Data!AE998</f>
        <v>2722.3660157999998</v>
      </c>
      <c r="X992">
        <f>Data!AF998</f>
        <v>2710.940657666667</v>
      </c>
      <c r="Y992">
        <f>Data!AG998</f>
        <v>2728.2180274800003</v>
      </c>
      <c r="Z992">
        <f>Data!AP998</f>
        <v>55.874858820041851</v>
      </c>
    </row>
    <row r="993" spans="1:26" x14ac:dyDescent="0.35">
      <c r="A993" s="1">
        <f>Data!A993</f>
        <v>42890</v>
      </c>
      <c r="B993">
        <f>Data!B993</f>
        <v>2547.790039</v>
      </c>
      <c r="C993">
        <f>Data!C993</f>
        <v>2585.889893</v>
      </c>
      <c r="D993">
        <f>Data!D993</f>
        <v>2452.540039</v>
      </c>
      <c r="E993">
        <f>Data!E993</f>
        <v>2511.8100589999999</v>
      </c>
      <c r="F993">
        <f>Data!F993</f>
        <v>1355120000</v>
      </c>
      <c r="G993">
        <f>Data!H999</f>
        <v>0</v>
      </c>
      <c r="H993">
        <f>Data!I999</f>
        <v>2511.8100589999999</v>
      </c>
      <c r="I993">
        <f>Data!J999</f>
        <v>2686.8100589999999</v>
      </c>
      <c r="J993">
        <f>Data!K999</f>
        <v>-6.3585225093530234E-2</v>
      </c>
      <c r="K993">
        <f>Data!L999</f>
        <v>2863.1999510000001</v>
      </c>
      <c r="L993">
        <f>Data!M999</f>
        <v>4.684739041750316E-2</v>
      </c>
      <c r="M993">
        <f>Data!N999</f>
        <v>2732.1599120000001</v>
      </c>
      <c r="N993">
        <f>Data!O999</f>
        <v>-2.6532117181920677E-2</v>
      </c>
      <c r="O993">
        <f>Data!P999</f>
        <v>2805.6201169999999</v>
      </c>
      <c r="P993">
        <f>Data!Q999</f>
        <v>-6.4624676876860031E-3</v>
      </c>
      <c r="Q993">
        <f>Data!R999</f>
        <v>2823.8100589999999</v>
      </c>
      <c r="R993">
        <f>Data!S999</f>
        <v>-4.2941526672120284E-2</v>
      </c>
      <c r="S993">
        <f>Data!AA999</f>
        <v>53.27993143934394</v>
      </c>
      <c r="T993">
        <f>Data!AB999</f>
        <v>2775.005005</v>
      </c>
      <c r="U993">
        <f>Data!AC999</f>
        <v>2760.7233073333337</v>
      </c>
      <c r="V993">
        <f>Data!AD999</f>
        <v>2782.3200196000003</v>
      </c>
      <c r="W993">
        <f>Data!AE999</f>
        <v>2775.5059569999999</v>
      </c>
      <c r="X993">
        <f>Data!AF999</f>
        <v>2777.6233397999999</v>
      </c>
      <c r="Y993">
        <f>Data!AG999</f>
        <v>2804.9620117999998</v>
      </c>
      <c r="Z993">
        <f>Data!AP999</f>
        <v>56.206381574214312</v>
      </c>
    </row>
    <row r="994" spans="1:26" x14ac:dyDescent="0.35">
      <c r="A994" s="1">
        <f>Data!A994</f>
        <v>42891</v>
      </c>
      <c r="B994">
        <f>Data!B994</f>
        <v>2512.3999020000001</v>
      </c>
      <c r="C994">
        <f>Data!C994</f>
        <v>2686.8100589999999</v>
      </c>
      <c r="D994">
        <f>Data!D994</f>
        <v>2510.219971</v>
      </c>
      <c r="E994">
        <f>Data!E994</f>
        <v>2686.8100589999999</v>
      </c>
      <c r="F994">
        <f>Data!F994</f>
        <v>1369309952</v>
      </c>
      <c r="G994">
        <f>Data!H1000</f>
        <v>0</v>
      </c>
      <c r="H994">
        <f>Data!I1000</f>
        <v>2686.8100589999999</v>
      </c>
      <c r="I994">
        <f>Data!J1000</f>
        <v>2863.1999510000001</v>
      </c>
      <c r="J994">
        <f>Data!K1000</f>
        <v>4.684739041750316E-2</v>
      </c>
      <c r="K994">
        <f>Data!L1000</f>
        <v>2732.1599120000001</v>
      </c>
      <c r="L994">
        <f>Data!M1000</f>
        <v>-2.6532117181920677E-2</v>
      </c>
      <c r="M994">
        <f>Data!N1000</f>
        <v>2805.6201169999999</v>
      </c>
      <c r="N994">
        <f>Data!O1000</f>
        <v>-6.4624676876860031E-3</v>
      </c>
      <c r="O994">
        <f>Data!P1000</f>
        <v>2823.8100589999999</v>
      </c>
      <c r="P994">
        <f>Data!Q1000</f>
        <v>-4.2941526672120284E-2</v>
      </c>
      <c r="Q994">
        <f>Data!R1000</f>
        <v>2947.709961</v>
      </c>
      <c r="R994">
        <f>Data!S1000</f>
        <v>-3.5220025774470539E-3</v>
      </c>
      <c r="S994">
        <f>Data!AA1000</f>
        <v>54.917954973089039</v>
      </c>
      <c r="T994">
        <f>Data!AB1000</f>
        <v>2797.6799314999998</v>
      </c>
      <c r="U994">
        <f>Data!AC1000</f>
        <v>2800.3266600000002</v>
      </c>
      <c r="V994">
        <f>Data!AD1000</f>
        <v>2834.5</v>
      </c>
      <c r="W994">
        <f>Data!AE1000</f>
        <v>2787.7520017999996</v>
      </c>
      <c r="X994">
        <f>Data!AF1000</f>
        <v>2802.3973470000001</v>
      </c>
      <c r="Y994">
        <f>Data!AG1000</f>
        <v>2855.4256151600002</v>
      </c>
      <c r="Z994">
        <f>Data!AP1000</f>
        <v>56.060801532290533</v>
      </c>
    </row>
    <row r="995" spans="1:26" x14ac:dyDescent="0.35">
      <c r="A995" s="1">
        <f>Data!A995</f>
        <v>42892</v>
      </c>
      <c r="B995">
        <f>Data!B995</f>
        <v>2690.8400879999999</v>
      </c>
      <c r="C995">
        <f>Data!C995</f>
        <v>2999.9099120000001</v>
      </c>
      <c r="D995">
        <f>Data!D995</f>
        <v>2690.8400879999999</v>
      </c>
      <c r="E995">
        <f>Data!E995</f>
        <v>2863.1999510000001</v>
      </c>
      <c r="F995">
        <f>Data!F995</f>
        <v>2089609984</v>
      </c>
      <c r="G995">
        <f>Data!H1001</f>
        <v>1</v>
      </c>
      <c r="H995">
        <f>Data!I1001</f>
        <v>2863.1999510000001</v>
      </c>
      <c r="I995">
        <f>Data!J1001</f>
        <v>2732.1599120000001</v>
      </c>
      <c r="J995">
        <f>Data!K1001</f>
        <v>-2.6532117181920677E-2</v>
      </c>
      <c r="K995">
        <f>Data!L1001</f>
        <v>2805.6201169999999</v>
      </c>
      <c r="L995">
        <f>Data!M1001</f>
        <v>-6.4624676876860031E-3</v>
      </c>
      <c r="M995">
        <f>Data!N1001</f>
        <v>2823.8100589999999</v>
      </c>
      <c r="N995">
        <f>Data!O1001</f>
        <v>-4.2941526672120284E-2</v>
      </c>
      <c r="O995">
        <f>Data!P1001</f>
        <v>2947.709961</v>
      </c>
      <c r="P995">
        <f>Data!Q1001</f>
        <v>-3.5220025774470539E-3</v>
      </c>
      <c r="Q995">
        <f>Data!R1001</f>
        <v>2958.110107</v>
      </c>
      <c r="R995">
        <f>Data!S1001</f>
        <v>0.10636361567445475</v>
      </c>
      <c r="S995">
        <f>Data!AA1001</f>
        <v>51.607501126330817</v>
      </c>
      <c r="T995">
        <f>Data!AB1001</f>
        <v>2768.8900144999998</v>
      </c>
      <c r="U995">
        <f>Data!AC1001</f>
        <v>2787.1966959999995</v>
      </c>
      <c r="V995">
        <f>Data!AD1001</f>
        <v>2853.4820312000002</v>
      </c>
      <c r="W995">
        <f>Data!AE1001</f>
        <v>2798.2040527999998</v>
      </c>
      <c r="X995">
        <f>Data!AF1001</f>
        <v>2833.6693522666665</v>
      </c>
      <c r="Y995">
        <f>Data!AG1001</f>
        <v>2817.6128027200002</v>
      </c>
      <c r="Z995">
        <f>Data!AP1001</f>
        <v>47.375951568203654</v>
      </c>
    </row>
    <row r="996" spans="1:26" x14ac:dyDescent="0.35">
      <c r="A996" s="1">
        <f>Data!A996</f>
        <v>42893</v>
      </c>
      <c r="B996">
        <f>Data!B996</f>
        <v>2869.3798830000001</v>
      </c>
      <c r="C996">
        <f>Data!C996</f>
        <v>2869.3798830000001</v>
      </c>
      <c r="D996">
        <f>Data!D996</f>
        <v>2700.5600589999999</v>
      </c>
      <c r="E996">
        <f>Data!E996</f>
        <v>2732.1599120000001</v>
      </c>
      <c r="F996">
        <f>Data!F996</f>
        <v>1517709952</v>
      </c>
      <c r="G996">
        <f>Data!H1002</f>
        <v>0</v>
      </c>
      <c r="H996">
        <f>Data!I1002</f>
        <v>2732.1599120000001</v>
      </c>
      <c r="I996">
        <f>Data!J1002</f>
        <v>2805.6201169999999</v>
      </c>
      <c r="J996">
        <f>Data!K1002</f>
        <v>-6.4624676876860031E-3</v>
      </c>
      <c r="K996">
        <f>Data!L1002</f>
        <v>2823.8100589999999</v>
      </c>
      <c r="L996">
        <f>Data!M1002</f>
        <v>-4.2941526672120284E-2</v>
      </c>
      <c r="M996">
        <f>Data!N1002</f>
        <v>2947.709961</v>
      </c>
      <c r="N996">
        <f>Data!O1002</f>
        <v>-3.5220025774470539E-3</v>
      </c>
      <c r="O996">
        <f>Data!P1002</f>
        <v>2958.110107</v>
      </c>
      <c r="P996">
        <f>Data!Q1002</f>
        <v>0.10636361567445475</v>
      </c>
      <c r="Q996">
        <f>Data!R1002</f>
        <v>2659.6298830000001</v>
      </c>
      <c r="R996">
        <f>Data!S1002</f>
        <v>-2.1348727454940691E-2</v>
      </c>
      <c r="S996">
        <f>Data!AA1002</f>
        <v>53.907776097190087</v>
      </c>
      <c r="T996">
        <f>Data!AB1002</f>
        <v>2814.7150879999999</v>
      </c>
      <c r="U996">
        <f>Data!AC1002</f>
        <v>2859.0467123333333</v>
      </c>
      <c r="V996">
        <f>Data!AD1002</f>
        <v>2838.9760254000003</v>
      </c>
      <c r="W996">
        <f>Data!AE1002</f>
        <v>2869.7320314000003</v>
      </c>
      <c r="X996">
        <f>Data!AF1002</f>
        <v>2889.0253906000003</v>
      </c>
      <c r="Y996">
        <f>Data!AG1002</f>
        <v>2818.1288282000005</v>
      </c>
      <c r="Z996">
        <f>Data!AP1002</f>
        <v>47.547010672427433</v>
      </c>
    </row>
    <row r="997" spans="1:26" x14ac:dyDescent="0.35">
      <c r="A997" s="1">
        <f>Data!A997</f>
        <v>42894</v>
      </c>
      <c r="B997">
        <f>Data!B997</f>
        <v>2720.48999</v>
      </c>
      <c r="C997">
        <f>Data!C997</f>
        <v>2815.3000489999999</v>
      </c>
      <c r="D997">
        <f>Data!D997</f>
        <v>2670.9499510000001</v>
      </c>
      <c r="E997">
        <f>Data!E997</f>
        <v>2805.6201169999999</v>
      </c>
      <c r="F997">
        <f>Data!F997</f>
        <v>1281170048</v>
      </c>
      <c r="G997">
        <f>Data!H1003</f>
        <v>0</v>
      </c>
      <c r="H997">
        <f>Data!I1003</f>
        <v>2805.6201169999999</v>
      </c>
      <c r="I997">
        <f>Data!J1003</f>
        <v>2823.8100589999999</v>
      </c>
      <c r="J997">
        <f>Data!K1003</f>
        <v>-4.2941526672120284E-2</v>
      </c>
      <c r="K997">
        <f>Data!L1003</f>
        <v>2947.709961</v>
      </c>
      <c r="L997">
        <f>Data!M1003</f>
        <v>-3.5220025774470539E-3</v>
      </c>
      <c r="M997">
        <f>Data!N1003</f>
        <v>2958.110107</v>
      </c>
      <c r="N997">
        <f>Data!O1003</f>
        <v>0.10636361567445475</v>
      </c>
      <c r="O997">
        <f>Data!P1003</f>
        <v>2659.6298830000001</v>
      </c>
      <c r="P997">
        <f>Data!Q1003</f>
        <v>-2.1348727454940691E-2</v>
      </c>
      <c r="Q997">
        <f>Data!R1003</f>
        <v>2717.0200199999999</v>
      </c>
      <c r="R997">
        <f>Data!S1003</f>
        <v>8.0700160931291828E-2</v>
      </c>
      <c r="S997">
        <f>Data!AA1003</f>
        <v>53.026473411189855</v>
      </c>
      <c r="T997">
        <f>Data!AB1003</f>
        <v>2885.76001</v>
      </c>
      <c r="U997">
        <f>Data!AC1003</f>
        <v>2909.8767090000001</v>
      </c>
      <c r="V997">
        <f>Data!AD1003</f>
        <v>2821.2560060000001</v>
      </c>
      <c r="W997">
        <f>Data!AE1003</f>
        <v>2927.0900390000002</v>
      </c>
      <c r="X997">
        <f>Data!AF1003</f>
        <v>2848.8819987333336</v>
      </c>
      <c r="Y997">
        <f>Data!AG1003</f>
        <v>2770.9764258800005</v>
      </c>
      <c r="Z997">
        <f>Data!AP1003</f>
        <v>47.997410816862221</v>
      </c>
    </row>
    <row r="998" spans="1:26" x14ac:dyDescent="0.35">
      <c r="A998" s="1">
        <f>Data!A998</f>
        <v>42895</v>
      </c>
      <c r="B998">
        <f>Data!B998</f>
        <v>2807.4399410000001</v>
      </c>
      <c r="C998">
        <f>Data!C998</f>
        <v>2901.709961</v>
      </c>
      <c r="D998">
        <f>Data!D998</f>
        <v>2795.6201169999999</v>
      </c>
      <c r="E998">
        <f>Data!E998</f>
        <v>2823.8100589999999</v>
      </c>
      <c r="F998">
        <f>Data!F998</f>
        <v>1348950016</v>
      </c>
      <c r="G998">
        <f>Data!H1004</f>
        <v>0</v>
      </c>
      <c r="H998">
        <f>Data!I1004</f>
        <v>2823.8100589999999</v>
      </c>
      <c r="I998">
        <f>Data!J1004</f>
        <v>2947.709961</v>
      </c>
      <c r="J998">
        <f>Data!K1004</f>
        <v>-3.5220025774470539E-3</v>
      </c>
      <c r="K998">
        <f>Data!L1004</f>
        <v>2958.110107</v>
      </c>
      <c r="L998">
        <f>Data!M1004</f>
        <v>0.10636361567445475</v>
      </c>
      <c r="M998">
        <f>Data!N1004</f>
        <v>2659.6298830000001</v>
      </c>
      <c r="N998">
        <f>Data!O1004</f>
        <v>-2.1348727454940691E-2</v>
      </c>
      <c r="O998">
        <f>Data!P1004</f>
        <v>2717.0200199999999</v>
      </c>
      <c r="P998">
        <f>Data!Q1004</f>
        <v>8.0700160931291828E-2</v>
      </c>
      <c r="Q998">
        <f>Data!R1004</f>
        <v>2506.3701169999999</v>
      </c>
      <c r="R998">
        <f>Data!S1004</f>
        <v>1.6814098676555447E-2</v>
      </c>
      <c r="S998">
        <f>Data!AA1004</f>
        <v>62.881616484099283</v>
      </c>
      <c r="T998">
        <f>Data!AB1004</f>
        <v>2952.910034</v>
      </c>
      <c r="U998">
        <f>Data!AC1004</f>
        <v>2855.1499836666667</v>
      </c>
      <c r="V998">
        <f>Data!AD1004</f>
        <v>2757.7680176000003</v>
      </c>
      <c r="W998">
        <f>Data!AE1004</f>
        <v>2836.6379882000001</v>
      </c>
      <c r="X998">
        <f>Data!AF1004</f>
        <v>2812.1446615333334</v>
      </c>
      <c r="Y998">
        <f>Data!AG1004</f>
        <v>2718.4556250000001</v>
      </c>
      <c r="Z998">
        <f>Data!AP1004</f>
        <v>53.275972978879693</v>
      </c>
    </row>
    <row r="999" spans="1:26" x14ac:dyDescent="0.35">
      <c r="A999" s="1">
        <f>Data!A999</f>
        <v>42896</v>
      </c>
      <c r="B999">
        <f>Data!B999</f>
        <v>2828.139893</v>
      </c>
      <c r="C999">
        <f>Data!C999</f>
        <v>2950.98999</v>
      </c>
      <c r="D999">
        <f>Data!D999</f>
        <v>2746.5500489999999</v>
      </c>
      <c r="E999">
        <f>Data!E999</f>
        <v>2947.709961</v>
      </c>
      <c r="F999">
        <f>Data!F999</f>
        <v>2018889984</v>
      </c>
      <c r="G999">
        <f>Data!H1005</f>
        <v>0</v>
      </c>
      <c r="H999">
        <f>Data!I1005</f>
        <v>2947.709961</v>
      </c>
      <c r="I999">
        <f>Data!J1005</f>
        <v>2958.110107</v>
      </c>
      <c r="J999">
        <f>Data!K1005</f>
        <v>0.10636361567445475</v>
      </c>
      <c r="K999">
        <f>Data!L1005</f>
        <v>2659.6298830000001</v>
      </c>
      <c r="L999">
        <f>Data!M1005</f>
        <v>-2.1348727454940691E-2</v>
      </c>
      <c r="M999">
        <f>Data!N1005</f>
        <v>2717.0200199999999</v>
      </c>
      <c r="N999">
        <f>Data!O1005</f>
        <v>8.0700160931291828E-2</v>
      </c>
      <c r="O999">
        <f>Data!P1005</f>
        <v>2506.3701169999999</v>
      </c>
      <c r="P999">
        <f>Data!Q1005</f>
        <v>1.6814098676555447E-2</v>
      </c>
      <c r="Q999">
        <f>Data!R1005</f>
        <v>2464.580078</v>
      </c>
      <c r="R999">
        <f>Data!S1005</f>
        <v>-2.1665893820189425E-2</v>
      </c>
      <c r="S999">
        <f>Data!AA1005</f>
        <v>63.916368858983972</v>
      </c>
      <c r="T999">
        <f>Data!AB1005</f>
        <v>2808.869995</v>
      </c>
      <c r="U999">
        <f>Data!AC1005</f>
        <v>2778.2533366666667</v>
      </c>
      <c r="V999">
        <f>Data!AD1005</f>
        <v>2661.1420410000001</v>
      </c>
      <c r="W999">
        <f>Data!AE1005</f>
        <v>2742.2819826</v>
      </c>
      <c r="X999">
        <f>Data!AF1005</f>
        <v>2693.7606934</v>
      </c>
      <c r="Y999">
        <f>Data!AG1005</f>
        <v>2650.2076465199998</v>
      </c>
      <c r="Z999">
        <f>Data!AP1005</f>
        <v>60.774325599059381</v>
      </c>
    </row>
    <row r="1000" spans="1:26" x14ac:dyDescent="0.35">
      <c r="A1000" s="1">
        <f>Data!A1000</f>
        <v>42897</v>
      </c>
      <c r="B1000">
        <f>Data!B1000</f>
        <v>2942.4099120000001</v>
      </c>
      <c r="C1000">
        <f>Data!C1000</f>
        <v>2996.6000979999999</v>
      </c>
      <c r="D1000">
        <f>Data!D1000</f>
        <v>2840.530029</v>
      </c>
      <c r="E1000">
        <f>Data!E1000</f>
        <v>2958.110107</v>
      </c>
      <c r="F1000">
        <f>Data!F1000</f>
        <v>1752400000</v>
      </c>
      <c r="G1000">
        <f>Data!H1006</f>
        <v>1</v>
      </c>
      <c r="H1000">
        <f>Data!I1006</f>
        <v>2958.110107</v>
      </c>
      <c r="I1000">
        <f>Data!J1006</f>
        <v>2659.6298830000001</v>
      </c>
      <c r="J1000">
        <f>Data!K1006</f>
        <v>-2.1348727454940691E-2</v>
      </c>
      <c r="K1000">
        <f>Data!L1006</f>
        <v>2717.0200199999999</v>
      </c>
      <c r="L1000">
        <f>Data!M1006</f>
        <v>8.0700160931291828E-2</v>
      </c>
      <c r="M1000">
        <f>Data!N1006</f>
        <v>2506.3701169999999</v>
      </c>
      <c r="N1000">
        <f>Data!O1006</f>
        <v>1.6814098676555447E-2</v>
      </c>
      <c r="O1000">
        <f>Data!P1006</f>
        <v>2464.580078</v>
      </c>
      <c r="P1000">
        <f>Data!Q1006</f>
        <v>-2.1665893820189425E-2</v>
      </c>
      <c r="Q1000">
        <f>Data!R1006</f>
        <v>2518.5600589999999</v>
      </c>
      <c r="R1000">
        <f>Data!S1006</f>
        <v>-5.3088672766961456E-2</v>
      </c>
      <c r="S1000">
        <f>Data!AA1006</f>
        <v>57.966197989066004</v>
      </c>
      <c r="T1000">
        <f>Data!AB1006</f>
        <v>2688.3249514999998</v>
      </c>
      <c r="U1000">
        <f>Data!AC1006</f>
        <v>2627.6733399999998</v>
      </c>
      <c r="V1000">
        <f>Data!AD1006</f>
        <v>2573.2320313999999</v>
      </c>
      <c r="W1000">
        <f>Data!AE1006</f>
        <v>2621.2820314000001</v>
      </c>
      <c r="X1000">
        <f>Data!AF1006</f>
        <v>2582.0513672666671</v>
      </c>
      <c r="Y1000">
        <f>Data!AG1006</f>
        <v>2589.9116017199999</v>
      </c>
      <c r="Z1000">
        <f>Data!AP1006</f>
        <v>59.282160206536275</v>
      </c>
    </row>
    <row r="1001" spans="1:26" x14ac:dyDescent="0.35">
      <c r="A1001" s="1">
        <f>Data!A1001</f>
        <v>42898</v>
      </c>
      <c r="B1001">
        <f>Data!B1001</f>
        <v>2953.219971</v>
      </c>
      <c r="C1001">
        <f>Data!C1001</f>
        <v>2997.26001</v>
      </c>
      <c r="D1001">
        <f>Data!D1001</f>
        <v>2518.5600589999999</v>
      </c>
      <c r="E1001">
        <f>Data!E1001</f>
        <v>2659.6298830000001</v>
      </c>
      <c r="F1001">
        <f>Data!F1001</f>
        <v>2569530112</v>
      </c>
      <c r="G1001">
        <f>Data!H1007</f>
        <v>0</v>
      </c>
      <c r="H1001">
        <f>Data!I1007</f>
        <v>2659.6298830000001</v>
      </c>
      <c r="I1001">
        <f>Data!J1007</f>
        <v>2717.0200199999999</v>
      </c>
      <c r="J1001">
        <f>Data!K1007</f>
        <v>8.0700160931291828E-2</v>
      </c>
      <c r="K1001">
        <f>Data!L1007</f>
        <v>2506.3701169999999</v>
      </c>
      <c r="L1001">
        <f>Data!M1007</f>
        <v>1.6814098676555447E-2</v>
      </c>
      <c r="M1001">
        <f>Data!N1007</f>
        <v>2464.580078</v>
      </c>
      <c r="N1001">
        <f>Data!O1007</f>
        <v>-2.1665893820189425E-2</v>
      </c>
      <c r="O1001">
        <f>Data!P1007</f>
        <v>2518.5600589999999</v>
      </c>
      <c r="P1001">
        <f>Data!Q1007</f>
        <v>-5.3088672766961456E-2</v>
      </c>
      <c r="Q1001">
        <f>Data!R1007</f>
        <v>2655.8798830000001</v>
      </c>
      <c r="R1001">
        <f>Data!S1007</f>
        <v>4.1353444522858794E-2</v>
      </c>
      <c r="S1001">
        <f>Data!AA1007</f>
        <v>57.13172101706779</v>
      </c>
      <c r="T1001">
        <f>Data!AB1007</f>
        <v>2611.6950685000002</v>
      </c>
      <c r="U1001">
        <f>Data!AC1007</f>
        <v>2562.6567383333336</v>
      </c>
      <c r="V1001">
        <f>Data!AD1007</f>
        <v>2572.4820313999999</v>
      </c>
      <c r="W1001">
        <f>Data!AE1007</f>
        <v>2531.7840820000001</v>
      </c>
      <c r="X1001">
        <f>Data!AF1007</f>
        <v>2540.6067383999998</v>
      </c>
      <c r="Y1001">
        <f>Data!AG1007</f>
        <v>2574.3928321599997</v>
      </c>
      <c r="Z1001">
        <f>Data!AP1007</f>
        <v>57.067352960691906</v>
      </c>
    </row>
    <row r="1002" spans="1:26" x14ac:dyDescent="0.35">
      <c r="A1002" s="1">
        <f>Data!A1002</f>
        <v>42899</v>
      </c>
      <c r="B1002">
        <f>Data!B1002</f>
        <v>2680.9099120000001</v>
      </c>
      <c r="C1002">
        <f>Data!C1002</f>
        <v>2789.040039</v>
      </c>
      <c r="D1002">
        <f>Data!D1002</f>
        <v>2650.3798830000001</v>
      </c>
      <c r="E1002">
        <f>Data!E1002</f>
        <v>2717.0200199999999</v>
      </c>
      <c r="F1002">
        <f>Data!F1002</f>
        <v>1781200000</v>
      </c>
      <c r="G1002">
        <f>Data!H1008</f>
        <v>1</v>
      </c>
      <c r="H1002">
        <f>Data!I1008</f>
        <v>2717.0200199999999</v>
      </c>
      <c r="I1002">
        <f>Data!J1008</f>
        <v>2506.3701169999999</v>
      </c>
      <c r="J1002">
        <f>Data!K1008</f>
        <v>1.6814098676555447E-2</v>
      </c>
      <c r="K1002">
        <f>Data!L1008</f>
        <v>2464.580078</v>
      </c>
      <c r="L1002">
        <f>Data!M1008</f>
        <v>-2.1665893820189425E-2</v>
      </c>
      <c r="M1002">
        <f>Data!N1008</f>
        <v>2518.5600589999999</v>
      </c>
      <c r="N1002">
        <f>Data!O1008</f>
        <v>-5.3088672766961456E-2</v>
      </c>
      <c r="O1002">
        <f>Data!P1008</f>
        <v>2655.8798830000001</v>
      </c>
      <c r="P1002">
        <f>Data!Q1008</f>
        <v>4.1353444522858794E-2</v>
      </c>
      <c r="Q1002">
        <f>Data!R1008</f>
        <v>2548.290039</v>
      </c>
      <c r="R1002">
        <f>Data!S1008</f>
        <v>-1.6080900179017921E-2</v>
      </c>
      <c r="S1002">
        <f>Data!AA1008</f>
        <v>46.456686932921407</v>
      </c>
      <c r="T1002">
        <f>Data!AB1008</f>
        <v>2485.4750974999997</v>
      </c>
      <c r="U1002">
        <f>Data!AC1008</f>
        <v>2496.5034179999998</v>
      </c>
      <c r="V1002">
        <f>Data!AD1008</f>
        <v>2538.7360351999996</v>
      </c>
      <c r="W1002">
        <f>Data!AE1008</f>
        <v>2494.5300782000004</v>
      </c>
      <c r="X1002">
        <f>Data!AF1008</f>
        <v>2538.3460287333337</v>
      </c>
      <c r="Y1002">
        <f>Data!AG1008</f>
        <v>2545.5796485199999</v>
      </c>
      <c r="Z1002">
        <f>Data!AP1008</f>
        <v>48.928569225958931</v>
      </c>
    </row>
    <row r="1003" spans="1:26" x14ac:dyDescent="0.35">
      <c r="A1003" s="1">
        <f>Data!A1003</f>
        <v>42900</v>
      </c>
      <c r="B1003">
        <f>Data!B1003</f>
        <v>2716.8798830000001</v>
      </c>
      <c r="C1003">
        <f>Data!C1003</f>
        <v>2786.830078</v>
      </c>
      <c r="D1003">
        <f>Data!D1003</f>
        <v>2412.9399410000001</v>
      </c>
      <c r="E1003">
        <f>Data!E1003</f>
        <v>2506.3701169999999</v>
      </c>
      <c r="F1003">
        <f>Data!F1003</f>
        <v>1696560000</v>
      </c>
      <c r="G1003">
        <f>Data!H1009</f>
        <v>1</v>
      </c>
      <c r="H1003">
        <f>Data!I1009</f>
        <v>2506.3701169999999</v>
      </c>
      <c r="I1003">
        <f>Data!J1009</f>
        <v>2464.580078</v>
      </c>
      <c r="J1003">
        <f>Data!K1009</f>
        <v>-2.1665893820189425E-2</v>
      </c>
      <c r="K1003">
        <f>Data!L1009</f>
        <v>2518.5600589999999</v>
      </c>
      <c r="L1003">
        <f>Data!M1009</f>
        <v>-5.3088672766961456E-2</v>
      </c>
      <c r="M1003">
        <f>Data!N1009</f>
        <v>2655.8798830000001</v>
      </c>
      <c r="N1003">
        <f>Data!O1009</f>
        <v>4.1353444522858794E-2</v>
      </c>
      <c r="O1003">
        <f>Data!P1009</f>
        <v>2548.290039</v>
      </c>
      <c r="P1003">
        <f>Data!Q1009</f>
        <v>-1.6080900179017921E-2</v>
      </c>
      <c r="Q1003">
        <f>Data!R1009</f>
        <v>2589.6000979999999</v>
      </c>
      <c r="R1003">
        <f>Data!S1009</f>
        <v>-4.9786304953318455E-2</v>
      </c>
      <c r="S1003">
        <f>Data!AA1009</f>
        <v>46.103880745480744</v>
      </c>
      <c r="T1003">
        <f>Data!AB1009</f>
        <v>2491.5700685000002</v>
      </c>
      <c r="U1003">
        <f>Data!AC1009</f>
        <v>2546.3400066666668</v>
      </c>
      <c r="V1003">
        <f>Data!AD1009</f>
        <v>2555.3820313999995</v>
      </c>
      <c r="W1003">
        <f>Data!AE1009</f>
        <v>2562.6919924000003</v>
      </c>
      <c r="X1003">
        <f>Data!AF1009</f>
        <v>2552.3106772000001</v>
      </c>
      <c r="Y1003">
        <f>Data!AG1009</f>
        <v>2578.3752344799996</v>
      </c>
      <c r="Z1003">
        <f>Data!AP1009</f>
        <v>47.569096969027598</v>
      </c>
    </row>
    <row r="1004" spans="1:26" x14ac:dyDescent="0.35">
      <c r="A1004" s="1">
        <f>Data!A1004</f>
        <v>42901</v>
      </c>
      <c r="B1004">
        <f>Data!B1004</f>
        <v>2499.580078</v>
      </c>
      <c r="C1004">
        <f>Data!C1004</f>
        <v>2534.709961</v>
      </c>
      <c r="D1004">
        <f>Data!D1004</f>
        <v>2212.959961</v>
      </c>
      <c r="E1004">
        <f>Data!E1004</f>
        <v>2464.580078</v>
      </c>
      <c r="F1004">
        <f>Data!F1004</f>
        <v>2026259968</v>
      </c>
      <c r="G1004">
        <f>Data!H1010</f>
        <v>0</v>
      </c>
      <c r="H1004">
        <f>Data!I1010</f>
        <v>2464.580078</v>
      </c>
      <c r="I1004">
        <f>Data!J1010</f>
        <v>2518.5600589999999</v>
      </c>
      <c r="J1004">
        <f>Data!K1010</f>
        <v>-5.3088672766961456E-2</v>
      </c>
      <c r="K1004">
        <f>Data!L1010</f>
        <v>2655.8798830000001</v>
      </c>
      <c r="L1004">
        <f>Data!M1010</f>
        <v>4.1353444522858794E-2</v>
      </c>
      <c r="M1004">
        <f>Data!N1010</f>
        <v>2548.290039</v>
      </c>
      <c r="N1004">
        <f>Data!O1010</f>
        <v>-1.6080900179017921E-2</v>
      </c>
      <c r="O1004">
        <f>Data!P1010</f>
        <v>2589.6000979999999</v>
      </c>
      <c r="P1004">
        <f>Data!Q1010</f>
        <v>-4.9786304953318455E-2</v>
      </c>
      <c r="Q1004">
        <f>Data!R1010</f>
        <v>2721.790039</v>
      </c>
      <c r="R1004">
        <f>Data!S1010</f>
        <v>1.2083164842300039E-2</v>
      </c>
      <c r="S1004">
        <f>Data!AA1010</f>
        <v>51.957121473610087</v>
      </c>
      <c r="T1004">
        <f>Data!AB1010</f>
        <v>2587.219971</v>
      </c>
      <c r="U1004">
        <f>Data!AC1010</f>
        <v>2574.2433270000001</v>
      </c>
      <c r="V1004">
        <f>Data!AD1010</f>
        <v>2606.8240235999997</v>
      </c>
      <c r="W1004">
        <f>Data!AE1010</f>
        <v>2585.3799805999997</v>
      </c>
      <c r="X1004">
        <f>Data!AF1010</f>
        <v>2582.0506838000001</v>
      </c>
      <c r="Y1004">
        <f>Data!AG1010</f>
        <v>2616.4576369199995</v>
      </c>
      <c r="Z1004">
        <f>Data!AP1010</f>
        <v>55.092333583224892</v>
      </c>
    </row>
    <row r="1005" spans="1:26" x14ac:dyDescent="0.35">
      <c r="A1005" s="1">
        <f>Data!A1005</f>
        <v>42902</v>
      </c>
      <c r="B1005">
        <f>Data!B1005</f>
        <v>2469.570068</v>
      </c>
      <c r="C1005">
        <f>Data!C1005</f>
        <v>2539.919922</v>
      </c>
      <c r="D1005">
        <f>Data!D1005</f>
        <v>2385.1499020000001</v>
      </c>
      <c r="E1005">
        <f>Data!E1005</f>
        <v>2518.5600589999999</v>
      </c>
      <c r="F1005">
        <f>Data!F1005</f>
        <v>1195190016</v>
      </c>
      <c r="G1005">
        <f>Data!H1011</f>
        <v>0</v>
      </c>
      <c r="H1005">
        <f>Data!I1011</f>
        <v>2518.5600589999999</v>
      </c>
      <c r="I1005">
        <f>Data!J1011</f>
        <v>2655.8798830000001</v>
      </c>
      <c r="J1005">
        <f>Data!K1011</f>
        <v>4.1353444522858794E-2</v>
      </c>
      <c r="K1005">
        <f>Data!L1011</f>
        <v>2548.290039</v>
      </c>
      <c r="L1005">
        <f>Data!M1011</f>
        <v>-1.6080900179017921E-2</v>
      </c>
      <c r="M1005">
        <f>Data!N1011</f>
        <v>2589.6000979999999</v>
      </c>
      <c r="N1005">
        <f>Data!O1011</f>
        <v>-4.9786304953318455E-2</v>
      </c>
      <c r="O1005">
        <f>Data!P1011</f>
        <v>2721.790039</v>
      </c>
      <c r="P1005">
        <f>Data!Q1011</f>
        <v>1.2083164842300039E-2</v>
      </c>
      <c r="Q1005">
        <f>Data!R1011</f>
        <v>2689.1000979999999</v>
      </c>
      <c r="R1005">
        <f>Data!S1011</f>
        <v>-6.0468378651911438E-3</v>
      </c>
      <c r="S1005">
        <f>Data!AA1011</f>
        <v>62.681773822584745</v>
      </c>
      <c r="T1005">
        <f>Data!AB1011</f>
        <v>2602.084961</v>
      </c>
      <c r="U1005">
        <f>Data!AC1011</f>
        <v>2597.9233399999998</v>
      </c>
      <c r="V1005">
        <f>Data!AD1011</f>
        <v>2640.9320313999997</v>
      </c>
      <c r="W1005">
        <f>Data!AE1011</f>
        <v>2586.3320314000002</v>
      </c>
      <c r="X1005">
        <f>Data!AF1011</f>
        <v>2627.0906902000002</v>
      </c>
      <c r="Y1005">
        <f>Data!AG1011</f>
        <v>2651.8464063600004</v>
      </c>
      <c r="Z1005">
        <f>Data!AP1011</f>
        <v>60.646315821611012</v>
      </c>
    </row>
    <row r="1006" spans="1:26" x14ac:dyDescent="0.35">
      <c r="A1006" s="1">
        <f>Data!A1006</f>
        <v>42903</v>
      </c>
      <c r="B1006">
        <f>Data!B1006</f>
        <v>2514.01001</v>
      </c>
      <c r="C1006">
        <f>Data!C1006</f>
        <v>2685.1899410000001</v>
      </c>
      <c r="D1006">
        <f>Data!D1006</f>
        <v>2484.959961</v>
      </c>
      <c r="E1006">
        <f>Data!E1006</f>
        <v>2655.8798830000001</v>
      </c>
      <c r="F1006">
        <f>Data!F1006</f>
        <v>1534509952</v>
      </c>
      <c r="G1006">
        <f>Data!H1012</f>
        <v>1</v>
      </c>
      <c r="H1006">
        <f>Data!I1012</f>
        <v>2655.8798830000001</v>
      </c>
      <c r="I1006">
        <f>Data!J1012</f>
        <v>2548.290039</v>
      </c>
      <c r="J1006">
        <f>Data!K1012</f>
        <v>-1.6080900179017921E-2</v>
      </c>
      <c r="K1006">
        <f>Data!L1012</f>
        <v>2589.6000979999999</v>
      </c>
      <c r="L1006">
        <f>Data!M1012</f>
        <v>-4.9786304953318455E-2</v>
      </c>
      <c r="M1006">
        <f>Data!N1012</f>
        <v>2721.790039</v>
      </c>
      <c r="N1006">
        <f>Data!O1012</f>
        <v>1.2083164842300039E-2</v>
      </c>
      <c r="O1006">
        <f>Data!P1012</f>
        <v>2689.1000979999999</v>
      </c>
      <c r="P1006">
        <f>Data!Q1012</f>
        <v>-6.0468378651911438E-3</v>
      </c>
      <c r="Q1006">
        <f>Data!R1012</f>
        <v>2705.4099120000001</v>
      </c>
      <c r="R1006">
        <f>Data!S1012</f>
        <v>-1.4494816029618102E-2</v>
      </c>
      <c r="S1006">
        <f>Data!AA1012</f>
        <v>52.498332189741859</v>
      </c>
      <c r="T1006">
        <f>Data!AB1012</f>
        <v>2568.9450685000002</v>
      </c>
      <c r="U1006">
        <f>Data!AC1012</f>
        <v>2619.8933919999999</v>
      </c>
      <c r="V1006">
        <f>Data!AD1012</f>
        <v>2650.8380372000001</v>
      </c>
      <c r="W1006">
        <f>Data!AE1012</f>
        <v>2634.2140626000005</v>
      </c>
      <c r="X1006">
        <f>Data!AF1012</f>
        <v>2643.1220704666671</v>
      </c>
      <c r="Y1006">
        <f>Data!AG1012</f>
        <v>2661.7876172400001</v>
      </c>
      <c r="Z1006">
        <f>Data!AP1012</f>
        <v>54.531317445106566</v>
      </c>
    </row>
    <row r="1007" spans="1:26" x14ac:dyDescent="0.35">
      <c r="A1007" s="1">
        <f>Data!A1007</f>
        <v>42904</v>
      </c>
      <c r="B1007">
        <f>Data!B1007</f>
        <v>2655.3500979999999</v>
      </c>
      <c r="C1007">
        <f>Data!C1007</f>
        <v>2662.1000979999999</v>
      </c>
      <c r="D1007">
        <f>Data!D1007</f>
        <v>2516.330078</v>
      </c>
      <c r="E1007">
        <f>Data!E1007</f>
        <v>2548.290039</v>
      </c>
      <c r="F1007">
        <f>Data!F1007</f>
        <v>1178659968</v>
      </c>
      <c r="G1007">
        <f>Data!H1013</f>
        <v>0</v>
      </c>
      <c r="H1007">
        <f>Data!I1013</f>
        <v>2548.290039</v>
      </c>
      <c r="I1007">
        <f>Data!J1013</f>
        <v>2589.6000979999999</v>
      </c>
      <c r="J1007">
        <f>Data!K1013</f>
        <v>-4.9786304953318455E-2</v>
      </c>
      <c r="K1007">
        <f>Data!L1013</f>
        <v>2721.790039</v>
      </c>
      <c r="L1007">
        <f>Data!M1013</f>
        <v>1.2083164842300039E-2</v>
      </c>
      <c r="M1007">
        <f>Data!N1013</f>
        <v>2689.1000979999999</v>
      </c>
      <c r="N1007">
        <f>Data!O1013</f>
        <v>-6.0468378651911438E-3</v>
      </c>
      <c r="O1007">
        <f>Data!P1013</f>
        <v>2705.4099120000001</v>
      </c>
      <c r="P1007">
        <f>Data!Q1013</f>
        <v>-1.4494816029618102E-2</v>
      </c>
      <c r="Q1007">
        <f>Data!R1013</f>
        <v>2744.9099120000001</v>
      </c>
      <c r="R1007">
        <f>Data!S1013</f>
        <v>5.0888587013240852E-2</v>
      </c>
      <c r="S1007">
        <f>Data!AA1013</f>
        <v>51.496650803579243</v>
      </c>
      <c r="T1007">
        <f>Data!AB1013</f>
        <v>2655.6950685000002</v>
      </c>
      <c r="U1007">
        <f>Data!AC1013</f>
        <v>2666.8300783333334</v>
      </c>
      <c r="V1007">
        <f>Data!AD1013</f>
        <v>2690.1620118000001</v>
      </c>
      <c r="W1007">
        <f>Data!AE1013</f>
        <v>2682.2760744000002</v>
      </c>
      <c r="X1007">
        <f>Data!AF1013</f>
        <v>2682.2666993333337</v>
      </c>
      <c r="Y1007">
        <f>Data!AG1013</f>
        <v>2673.1088087200001</v>
      </c>
      <c r="Z1007">
        <f>Data!AP1013</f>
        <v>55.839906435457003</v>
      </c>
    </row>
    <row r="1008" spans="1:26" x14ac:dyDescent="0.35">
      <c r="A1008" s="1">
        <f>Data!A1008</f>
        <v>42905</v>
      </c>
      <c r="B1008">
        <f>Data!B1008</f>
        <v>2549.030029</v>
      </c>
      <c r="C1008">
        <f>Data!C1008</f>
        <v>2662.8500979999999</v>
      </c>
      <c r="D1008">
        <f>Data!D1008</f>
        <v>2549.030029</v>
      </c>
      <c r="E1008">
        <f>Data!E1008</f>
        <v>2589.6000979999999</v>
      </c>
      <c r="F1008">
        <f>Data!F1008</f>
        <v>1446840064</v>
      </c>
      <c r="G1008">
        <f>Data!H1014</f>
        <v>0</v>
      </c>
      <c r="H1008">
        <f>Data!I1014</f>
        <v>2589.6000979999999</v>
      </c>
      <c r="I1008">
        <f>Data!J1014</f>
        <v>2721.790039</v>
      </c>
      <c r="J1008">
        <f>Data!K1014</f>
        <v>1.2083164842300039E-2</v>
      </c>
      <c r="K1008">
        <f>Data!L1014</f>
        <v>2689.1000979999999</v>
      </c>
      <c r="L1008">
        <f>Data!M1014</f>
        <v>-6.0468378651911438E-3</v>
      </c>
      <c r="M1008">
        <f>Data!N1014</f>
        <v>2705.4099120000001</v>
      </c>
      <c r="N1008">
        <f>Data!O1014</f>
        <v>-1.4494816029618102E-2</v>
      </c>
      <c r="O1008">
        <f>Data!P1014</f>
        <v>2744.9099120000001</v>
      </c>
      <c r="P1008">
        <f>Data!Q1014</f>
        <v>5.0888587013240852E-2</v>
      </c>
      <c r="Q1008">
        <f>Data!R1014</f>
        <v>2608.719971</v>
      </c>
      <c r="R1008">
        <f>Data!S1014</f>
        <v>7.4296519172802802E-3</v>
      </c>
      <c r="S1008">
        <f>Data!AA1014</f>
        <v>57.918893487786455</v>
      </c>
      <c r="T1008">
        <f>Data!AB1014</f>
        <v>2705.4450685000002</v>
      </c>
      <c r="U1008">
        <f>Data!AC1014</f>
        <v>2705.4333496666668</v>
      </c>
      <c r="V1008">
        <f>Data!AD1014</f>
        <v>2693.9859864</v>
      </c>
      <c r="W1008">
        <f>Data!AE1014</f>
        <v>2702.1620118000001</v>
      </c>
      <c r="X1008">
        <f>Data!AF1014</f>
        <v>2714.869987</v>
      </c>
      <c r="Y1008">
        <f>Data!AG1014</f>
        <v>2678.3659766000001</v>
      </c>
      <c r="Z1008">
        <f>Data!AP1014</f>
        <v>57.561481820600349</v>
      </c>
    </row>
    <row r="1009" spans="1:26" x14ac:dyDescent="0.35">
      <c r="A1009" s="1">
        <f>Data!A1009</f>
        <v>42906</v>
      </c>
      <c r="B1009">
        <f>Data!B1009</f>
        <v>2591.26001</v>
      </c>
      <c r="C1009">
        <f>Data!C1009</f>
        <v>2763.4499510000001</v>
      </c>
      <c r="D1009">
        <f>Data!D1009</f>
        <v>2589.820068</v>
      </c>
      <c r="E1009">
        <f>Data!E1009</f>
        <v>2721.790039</v>
      </c>
      <c r="F1009">
        <f>Data!F1009</f>
        <v>1854189952</v>
      </c>
      <c r="G1009">
        <f>Data!H1015</f>
        <v>1</v>
      </c>
      <c r="H1009">
        <f>Data!I1015</f>
        <v>2721.790039</v>
      </c>
      <c r="I1009">
        <f>Data!J1015</f>
        <v>2689.1000979999999</v>
      </c>
      <c r="J1009">
        <f>Data!K1015</f>
        <v>-6.0468378651911438E-3</v>
      </c>
      <c r="K1009">
        <f>Data!L1015</f>
        <v>2705.4099120000001</v>
      </c>
      <c r="L1009">
        <f>Data!M1015</f>
        <v>-1.4494816029618102E-2</v>
      </c>
      <c r="M1009">
        <f>Data!N1015</f>
        <v>2744.9099120000001</v>
      </c>
      <c r="N1009">
        <f>Data!O1015</f>
        <v>5.0888587013240852E-2</v>
      </c>
      <c r="O1009">
        <f>Data!P1015</f>
        <v>2608.719971</v>
      </c>
      <c r="P1009">
        <f>Data!Q1015</f>
        <v>7.4296519172802802E-3</v>
      </c>
      <c r="Q1009">
        <f>Data!R1015</f>
        <v>2589.4099120000001</v>
      </c>
      <c r="R1009">
        <f>Data!S1015</f>
        <v>4.3796671536334653E-2</v>
      </c>
      <c r="S1009">
        <f>Data!AA1015</f>
        <v>55.996924968492664</v>
      </c>
      <c r="T1009">
        <f>Data!AB1015</f>
        <v>2697.255005</v>
      </c>
      <c r="U1009">
        <f>Data!AC1015</f>
        <v>2713.1399740000002</v>
      </c>
      <c r="V1009">
        <f>Data!AD1015</f>
        <v>2667.5099609999997</v>
      </c>
      <c r="W1009">
        <f>Data!AE1015</f>
        <v>2717.9479492</v>
      </c>
      <c r="X1009">
        <f>Data!AF1015</f>
        <v>2686.8972982666673</v>
      </c>
      <c r="Y1009">
        <f>Data!AG1015</f>
        <v>2638.1239648800001</v>
      </c>
      <c r="Z1009">
        <f>Data!AP1015</f>
        <v>67.465909683011375</v>
      </c>
    </row>
    <row r="1010" spans="1:26" x14ac:dyDescent="0.35">
      <c r="A1010" s="1">
        <f>Data!A1010</f>
        <v>42907</v>
      </c>
      <c r="B1010">
        <f>Data!B1010</f>
        <v>2709.429932</v>
      </c>
      <c r="C1010">
        <f>Data!C1010</f>
        <v>2772.01001</v>
      </c>
      <c r="D1010">
        <f>Data!D1010</f>
        <v>2660.3999020000001</v>
      </c>
      <c r="E1010">
        <f>Data!E1010</f>
        <v>2689.1000979999999</v>
      </c>
      <c r="F1010">
        <f>Data!F1010</f>
        <v>1626579968</v>
      </c>
      <c r="G1010">
        <f>Data!H1016</f>
        <v>0</v>
      </c>
      <c r="H1010">
        <f>Data!I1016</f>
        <v>2689.1000979999999</v>
      </c>
      <c r="I1010">
        <f>Data!J1016</f>
        <v>2705.4099120000001</v>
      </c>
      <c r="J1010">
        <f>Data!K1016</f>
        <v>-1.4494816029618102E-2</v>
      </c>
      <c r="K1010">
        <f>Data!L1016</f>
        <v>2744.9099120000001</v>
      </c>
      <c r="L1010">
        <f>Data!M1016</f>
        <v>5.0888587013240852E-2</v>
      </c>
      <c r="M1010">
        <f>Data!N1016</f>
        <v>2608.719971</v>
      </c>
      <c r="N1010">
        <f>Data!O1016</f>
        <v>7.4296519172802802E-3</v>
      </c>
      <c r="O1010">
        <f>Data!P1016</f>
        <v>2589.4099120000001</v>
      </c>
      <c r="P1010">
        <f>Data!Q1016</f>
        <v>4.3796671536334653E-2</v>
      </c>
      <c r="Q1010">
        <f>Data!R1016</f>
        <v>2478.4499510000001</v>
      </c>
      <c r="R1010">
        <f>Data!S1016</f>
        <v>-2.9420318016440822E-2</v>
      </c>
      <c r="S1010">
        <f>Data!AA1016</f>
        <v>56.758066176616794</v>
      </c>
      <c r="T1010">
        <f>Data!AB1016</f>
        <v>2725.1599120000001</v>
      </c>
      <c r="U1010">
        <f>Data!AC1016</f>
        <v>2686.3465983333335</v>
      </c>
      <c r="V1010">
        <f>Data!AD1016</f>
        <v>2625.3799316</v>
      </c>
      <c r="W1010">
        <f>Data!AE1016</f>
        <v>2682.5339355999999</v>
      </c>
      <c r="X1010">
        <f>Data!AF1016</f>
        <v>2659.2259277333333</v>
      </c>
      <c r="Y1010">
        <f>Data!AG1016</f>
        <v>2616.91233392</v>
      </c>
      <c r="Z1010">
        <f>Data!AP1016</f>
        <v>59.371591436376292</v>
      </c>
    </row>
    <row r="1011" spans="1:26" x14ac:dyDescent="0.35">
      <c r="A1011" s="1">
        <f>Data!A1011</f>
        <v>42908</v>
      </c>
      <c r="B1011">
        <f>Data!B1011</f>
        <v>2691.030029</v>
      </c>
      <c r="C1011">
        <f>Data!C1011</f>
        <v>2723.73999</v>
      </c>
      <c r="D1011">
        <f>Data!D1011</f>
        <v>2642.360107</v>
      </c>
      <c r="E1011">
        <f>Data!E1011</f>
        <v>2705.4099120000001</v>
      </c>
      <c r="F1011">
        <f>Data!F1011</f>
        <v>1097939968</v>
      </c>
      <c r="G1011">
        <f>Data!H1017</f>
        <v>0</v>
      </c>
      <c r="H1011">
        <f>Data!I1017</f>
        <v>2705.4099120000001</v>
      </c>
      <c r="I1011">
        <f>Data!J1017</f>
        <v>2744.9099120000001</v>
      </c>
      <c r="J1011">
        <f>Data!K1017</f>
        <v>5.0888587013240852E-2</v>
      </c>
      <c r="K1011">
        <f>Data!L1017</f>
        <v>2608.719971</v>
      </c>
      <c r="L1011">
        <f>Data!M1017</f>
        <v>7.4296519172802802E-3</v>
      </c>
      <c r="M1011">
        <f>Data!N1017</f>
        <v>2589.4099120000001</v>
      </c>
      <c r="N1011">
        <f>Data!O1017</f>
        <v>4.3796671536334653E-2</v>
      </c>
      <c r="O1011">
        <f>Data!P1017</f>
        <v>2478.4499510000001</v>
      </c>
      <c r="P1011">
        <f>Data!Q1017</f>
        <v>-2.9420318016440822E-2</v>
      </c>
      <c r="Q1011">
        <f>Data!R1017</f>
        <v>2552.4499510000001</v>
      </c>
      <c r="R1011">
        <f>Data!S1017</f>
        <v>-8.7143295098561727E-3</v>
      </c>
      <c r="S1011">
        <f>Data!AA1017</f>
        <v>64.749979932204099</v>
      </c>
      <c r="T1011">
        <f>Data!AB1017</f>
        <v>2676.8149414999998</v>
      </c>
      <c r="U1011">
        <f>Data!AC1017</f>
        <v>2647.6799316666666</v>
      </c>
      <c r="V1011">
        <f>Data!AD1017</f>
        <v>2594.7879394000001</v>
      </c>
      <c r="W1011">
        <f>Data!AE1017</f>
        <v>2628.2339356000002</v>
      </c>
      <c r="X1011">
        <f>Data!AF1017</f>
        <v>2596.0699381333334</v>
      </c>
      <c r="Y1011">
        <f>Data!AG1017</f>
        <v>2597.5931542400003</v>
      </c>
      <c r="Z1011">
        <f>Data!AP1017</f>
        <v>60.928417050621441</v>
      </c>
    </row>
    <row r="1012" spans="1:26" x14ac:dyDescent="0.35">
      <c r="A1012" s="1">
        <f>Data!A1012</f>
        <v>42909</v>
      </c>
      <c r="B1012">
        <f>Data!B1012</f>
        <v>2707.3400879999999</v>
      </c>
      <c r="C1012">
        <f>Data!C1012</f>
        <v>2765.169922</v>
      </c>
      <c r="D1012">
        <f>Data!D1012</f>
        <v>2706.3701169999999</v>
      </c>
      <c r="E1012">
        <f>Data!E1012</f>
        <v>2744.9099120000001</v>
      </c>
      <c r="F1012">
        <f>Data!F1012</f>
        <v>961318976</v>
      </c>
      <c r="G1012">
        <f>Data!H1018</f>
        <v>1</v>
      </c>
      <c r="H1012">
        <f>Data!I1018</f>
        <v>2744.9099120000001</v>
      </c>
      <c r="I1012">
        <f>Data!J1018</f>
        <v>2608.719971</v>
      </c>
      <c r="J1012">
        <f>Data!K1018</f>
        <v>7.4296519172802802E-3</v>
      </c>
      <c r="K1012">
        <f>Data!L1018</f>
        <v>2589.4099120000001</v>
      </c>
      <c r="L1012">
        <f>Data!M1018</f>
        <v>4.3796671536334653E-2</v>
      </c>
      <c r="M1012">
        <f>Data!N1018</f>
        <v>2478.4499510000001</v>
      </c>
      <c r="N1012">
        <f>Data!O1018</f>
        <v>-2.9420318016440822E-2</v>
      </c>
      <c r="O1012">
        <f>Data!P1018</f>
        <v>2552.4499510000001</v>
      </c>
      <c r="P1012">
        <f>Data!Q1018</f>
        <v>-8.7143295098561727E-3</v>
      </c>
      <c r="Q1012">
        <f>Data!R1018</f>
        <v>2574.790039</v>
      </c>
      <c r="R1012">
        <f>Data!S1018</f>
        <v>1.3871637107482696E-2</v>
      </c>
      <c r="S1012">
        <f>Data!AA1018</f>
        <v>52.734684787766099</v>
      </c>
      <c r="T1012">
        <f>Data!AB1018</f>
        <v>2599.0649414999998</v>
      </c>
      <c r="U1012">
        <f>Data!AC1018</f>
        <v>2558.8599446666667</v>
      </c>
      <c r="V1012">
        <f>Data!AD1018</f>
        <v>2560.7639647999999</v>
      </c>
      <c r="W1012">
        <f>Data!AE1018</f>
        <v>2548.8879394000001</v>
      </c>
      <c r="X1012">
        <f>Data!AF1018</f>
        <v>2553.826611266667</v>
      </c>
      <c r="Y1012">
        <f>Data!AG1018</f>
        <v>2559.2511815600001</v>
      </c>
      <c r="Z1012">
        <f>Data!AP1018</f>
        <v>60.709103197485568</v>
      </c>
    </row>
    <row r="1013" spans="1:26" x14ac:dyDescent="0.35">
      <c r="A1013" s="1">
        <f>Data!A1013</f>
        <v>42910</v>
      </c>
      <c r="B1013">
        <f>Data!B1013</f>
        <v>2738.5200199999999</v>
      </c>
      <c r="C1013">
        <f>Data!C1013</f>
        <v>2757.9399410000001</v>
      </c>
      <c r="D1013">
        <f>Data!D1013</f>
        <v>2583.1899410000001</v>
      </c>
      <c r="E1013">
        <f>Data!E1013</f>
        <v>2608.719971</v>
      </c>
      <c r="F1013">
        <f>Data!F1013</f>
        <v>982750016</v>
      </c>
      <c r="G1013">
        <f>Data!H1019</f>
        <v>1</v>
      </c>
      <c r="H1013">
        <f>Data!I1019</f>
        <v>2608.719971</v>
      </c>
      <c r="I1013">
        <f>Data!J1019</f>
        <v>2589.4099120000001</v>
      </c>
      <c r="J1013">
        <f>Data!K1019</f>
        <v>4.3796671536334653E-2</v>
      </c>
      <c r="K1013">
        <f>Data!L1019</f>
        <v>2478.4499510000001</v>
      </c>
      <c r="L1013">
        <f>Data!M1019</f>
        <v>-2.9420318016440822E-2</v>
      </c>
      <c r="M1013">
        <f>Data!N1019</f>
        <v>2552.4499510000001</v>
      </c>
      <c r="N1013">
        <f>Data!O1019</f>
        <v>-8.7143295098561727E-3</v>
      </c>
      <c r="O1013">
        <f>Data!P1019</f>
        <v>2574.790039</v>
      </c>
      <c r="P1013">
        <f>Data!Q1019</f>
        <v>1.3871637107482696E-2</v>
      </c>
      <c r="Q1013">
        <f>Data!R1019</f>
        <v>2539.320068</v>
      </c>
      <c r="R1013">
        <f>Data!S1019</f>
        <v>2.3299107454373E-2</v>
      </c>
      <c r="S1013">
        <f>Data!AA1019</f>
        <v>54.948880774208718</v>
      </c>
      <c r="T1013">
        <f>Data!AB1019</f>
        <v>2533.9299314999998</v>
      </c>
      <c r="U1013">
        <f>Data!AC1019</f>
        <v>2540.1032713333334</v>
      </c>
      <c r="V1013">
        <f>Data!AD1019</f>
        <v>2546.8839842000002</v>
      </c>
      <c r="W1013">
        <f>Data!AE1019</f>
        <v>2530.2419432000002</v>
      </c>
      <c r="X1013">
        <f>Data!AF1019</f>
        <v>2546.065966666667</v>
      </c>
      <c r="Y1013">
        <f>Data!AG1019</f>
        <v>2538.0179979200007</v>
      </c>
      <c r="Z1013">
        <f>Data!AP1019</f>
        <v>54.734694254238299</v>
      </c>
    </row>
    <row r="1014" spans="1:26" x14ac:dyDescent="0.35">
      <c r="A1014" s="1">
        <f>Data!A1014</f>
        <v>42911</v>
      </c>
      <c r="B1014">
        <f>Data!B1014</f>
        <v>2607.25</v>
      </c>
      <c r="C1014">
        <f>Data!C1014</f>
        <v>2682.26001</v>
      </c>
      <c r="D1014">
        <f>Data!D1014</f>
        <v>2552.1201169999999</v>
      </c>
      <c r="E1014">
        <f>Data!E1014</f>
        <v>2589.4099120000001</v>
      </c>
      <c r="F1014">
        <f>Data!F1014</f>
        <v>1161100032</v>
      </c>
      <c r="G1014">
        <f>Data!H1020</f>
        <v>1</v>
      </c>
      <c r="H1014">
        <f>Data!I1020</f>
        <v>2589.4099120000001</v>
      </c>
      <c r="I1014">
        <f>Data!J1020</f>
        <v>2478.4499510000001</v>
      </c>
      <c r="J1014">
        <f>Data!K1020</f>
        <v>-2.9420318016440822E-2</v>
      </c>
      <c r="K1014">
        <f>Data!L1020</f>
        <v>2552.4499510000001</v>
      </c>
      <c r="L1014">
        <f>Data!M1020</f>
        <v>-8.7143295098561727E-3</v>
      </c>
      <c r="M1014">
        <f>Data!N1020</f>
        <v>2574.790039</v>
      </c>
      <c r="N1014">
        <f>Data!O1020</f>
        <v>1.3871637107482696E-2</v>
      </c>
      <c r="O1014">
        <f>Data!P1020</f>
        <v>2539.320068</v>
      </c>
      <c r="P1014">
        <f>Data!Q1020</f>
        <v>2.3299107454373E-2</v>
      </c>
      <c r="Q1014">
        <f>Data!R1020</f>
        <v>2480.8400879999999</v>
      </c>
      <c r="R1014">
        <f>Data!S1020</f>
        <v>1.8835293322183002E-2</v>
      </c>
      <c r="S1014">
        <f>Data!AA1020</f>
        <v>57.041015362661412</v>
      </c>
      <c r="T1014">
        <f>Data!AB1020</f>
        <v>2515.4499510000001</v>
      </c>
      <c r="U1014">
        <f>Data!AC1020</f>
        <v>2535.2299803333335</v>
      </c>
      <c r="V1014">
        <f>Data!AD1020</f>
        <v>2525.1700194000005</v>
      </c>
      <c r="W1014">
        <f>Data!AE1020</f>
        <v>2546.5859862000002</v>
      </c>
      <c r="X1014">
        <f>Data!AF1020</f>
        <v>2540.106005666667</v>
      </c>
      <c r="Y1014">
        <f>Data!AG1020</f>
        <v>2508.8020213999998</v>
      </c>
      <c r="Z1014">
        <f>Data!AP1020</f>
        <v>52.527220934690938</v>
      </c>
    </row>
    <row r="1015" spans="1:26" x14ac:dyDescent="0.35">
      <c r="A1015" s="1">
        <f>Data!A1015</f>
        <v>42912</v>
      </c>
      <c r="B1015">
        <f>Data!B1015</f>
        <v>2590.570068</v>
      </c>
      <c r="C1015">
        <f>Data!C1015</f>
        <v>2615.25</v>
      </c>
      <c r="D1015">
        <f>Data!D1015</f>
        <v>2376.290039</v>
      </c>
      <c r="E1015">
        <f>Data!E1015</f>
        <v>2478.4499510000001</v>
      </c>
      <c r="F1015">
        <f>Data!F1015</f>
        <v>1663280000</v>
      </c>
      <c r="G1015">
        <f>Data!H1021</f>
        <v>0</v>
      </c>
      <c r="H1015">
        <f>Data!I1021</f>
        <v>2478.4499510000001</v>
      </c>
      <c r="I1015">
        <f>Data!J1021</f>
        <v>2552.4499510000001</v>
      </c>
      <c r="J1015">
        <f>Data!K1021</f>
        <v>-8.7143295098561727E-3</v>
      </c>
      <c r="K1015">
        <f>Data!L1021</f>
        <v>2574.790039</v>
      </c>
      <c r="L1015">
        <f>Data!M1021</f>
        <v>1.3871637107482696E-2</v>
      </c>
      <c r="M1015">
        <f>Data!N1021</f>
        <v>2539.320068</v>
      </c>
      <c r="N1015">
        <f>Data!O1021</f>
        <v>2.3299107454373E-2</v>
      </c>
      <c r="O1015">
        <f>Data!P1021</f>
        <v>2480.8400879999999</v>
      </c>
      <c r="P1015">
        <f>Data!Q1021</f>
        <v>1.8835293322183002E-2</v>
      </c>
      <c r="Q1015">
        <f>Data!R1021</f>
        <v>2434.5500489999999</v>
      </c>
      <c r="R1015">
        <f>Data!S1021</f>
        <v>-2.9113422544017557E-2</v>
      </c>
      <c r="S1015">
        <f>Data!AA1021</f>
        <v>65.059193894896765</v>
      </c>
      <c r="T1015">
        <f>Data!AB1021</f>
        <v>2563.619995</v>
      </c>
      <c r="U1015">
        <f>Data!AC1021</f>
        <v>2555.5200193333335</v>
      </c>
      <c r="V1015">
        <f>Data!AD1021</f>
        <v>2516.3900389999999</v>
      </c>
      <c r="W1015">
        <f>Data!AE1021</f>
        <v>2556.1340330000003</v>
      </c>
      <c r="X1015">
        <f>Data!AF1021</f>
        <v>2535.8100422000002</v>
      </c>
      <c r="Y1015">
        <f>Data!AG1021</f>
        <v>2516.2452246000007</v>
      </c>
      <c r="Z1015">
        <f>Data!AP1021</f>
        <v>50.419035906029386</v>
      </c>
    </row>
    <row r="1016" spans="1:26" x14ac:dyDescent="0.35">
      <c r="A1016" s="1">
        <f>Data!A1016</f>
        <v>42913</v>
      </c>
      <c r="B1016">
        <f>Data!B1016</f>
        <v>2478.4499510000001</v>
      </c>
      <c r="C1016">
        <f>Data!C1016</f>
        <v>2552.4499510000001</v>
      </c>
      <c r="D1016">
        <f>Data!D1016</f>
        <v>2332.98999</v>
      </c>
      <c r="E1016">
        <f>Data!E1016</f>
        <v>2552.4499510000001</v>
      </c>
      <c r="F1016">
        <f>Data!F1016</f>
        <v>1489789952</v>
      </c>
      <c r="G1016">
        <f>Data!H1022</f>
        <v>0</v>
      </c>
      <c r="H1016">
        <f>Data!I1022</f>
        <v>2552.4499510000001</v>
      </c>
      <c r="I1016">
        <f>Data!J1022</f>
        <v>2574.790039</v>
      </c>
      <c r="J1016">
        <f>Data!K1022</f>
        <v>1.3871637107482696E-2</v>
      </c>
      <c r="K1016">
        <f>Data!L1022</f>
        <v>2539.320068</v>
      </c>
      <c r="L1016">
        <f>Data!M1022</f>
        <v>2.3299107454373E-2</v>
      </c>
      <c r="M1016">
        <f>Data!N1022</f>
        <v>2480.8400879999999</v>
      </c>
      <c r="N1016">
        <f>Data!O1022</f>
        <v>1.8835293322183002E-2</v>
      </c>
      <c r="O1016">
        <f>Data!P1022</f>
        <v>2434.5500489999999</v>
      </c>
      <c r="P1016">
        <f>Data!Q1022</f>
        <v>-2.9113422544017557E-2</v>
      </c>
      <c r="Q1016">
        <f>Data!R1022</f>
        <v>2506.469971</v>
      </c>
      <c r="R1016">
        <f>Data!S1022</f>
        <v>-2.2716585532218034E-2</v>
      </c>
      <c r="S1016">
        <f>Data!AA1022</f>
        <v>61.707667541982588</v>
      </c>
      <c r="T1016">
        <f>Data!AB1022</f>
        <v>2557.0550535000002</v>
      </c>
      <c r="U1016">
        <f>Data!AC1022</f>
        <v>2531.6500650000003</v>
      </c>
      <c r="V1016">
        <f>Data!AD1022</f>
        <v>2507.1940430000004</v>
      </c>
      <c r="W1016">
        <f>Data!AE1022</f>
        <v>2523.0220702000001</v>
      </c>
      <c r="X1016">
        <f>Data!AF1022</f>
        <v>2502.8807291333333</v>
      </c>
      <c r="Y1016">
        <f>Data!AG1022</f>
        <v>2518.9964454000001</v>
      </c>
      <c r="Z1016">
        <f>Data!AP1022</f>
        <v>51.305872336716746</v>
      </c>
    </row>
    <row r="1017" spans="1:26" x14ac:dyDescent="0.35">
      <c r="A1017" s="1">
        <f>Data!A1017</f>
        <v>42914</v>
      </c>
      <c r="B1017">
        <f>Data!B1017</f>
        <v>2553.030029</v>
      </c>
      <c r="C1017">
        <f>Data!C1017</f>
        <v>2603.9799800000001</v>
      </c>
      <c r="D1017">
        <f>Data!D1017</f>
        <v>2484.419922</v>
      </c>
      <c r="E1017">
        <f>Data!E1017</f>
        <v>2574.790039</v>
      </c>
      <c r="F1017">
        <f>Data!F1017</f>
        <v>1183869952</v>
      </c>
      <c r="G1017">
        <f>Data!H1023</f>
        <v>1</v>
      </c>
      <c r="H1017">
        <f>Data!I1023</f>
        <v>2574.790039</v>
      </c>
      <c r="I1017">
        <f>Data!J1023</f>
        <v>2539.320068</v>
      </c>
      <c r="J1017">
        <f>Data!K1023</f>
        <v>2.3299107454373E-2</v>
      </c>
      <c r="K1017">
        <f>Data!L1023</f>
        <v>2480.8400879999999</v>
      </c>
      <c r="L1017">
        <f>Data!M1023</f>
        <v>1.8835293322183002E-2</v>
      </c>
      <c r="M1017">
        <f>Data!N1023</f>
        <v>2434.5500489999999</v>
      </c>
      <c r="N1017">
        <f>Data!O1023</f>
        <v>-2.9113422544017557E-2</v>
      </c>
      <c r="O1017">
        <f>Data!P1023</f>
        <v>2506.469971</v>
      </c>
      <c r="P1017">
        <f>Data!Q1023</f>
        <v>-2.2716585532218034E-2</v>
      </c>
      <c r="Q1017">
        <f>Data!R1023</f>
        <v>2564.0600589999999</v>
      </c>
      <c r="R1017">
        <f>Data!S1023</f>
        <v>-1.4550011547959645E-2</v>
      </c>
      <c r="S1017">
        <f>Data!AA1023</f>
        <v>61.984410989449877</v>
      </c>
      <c r="T1017">
        <f>Data!AB1023</f>
        <v>2510.080078</v>
      </c>
      <c r="U1017">
        <f>Data!AC1023</f>
        <v>2484.9034016666665</v>
      </c>
      <c r="V1017">
        <f>Data!AD1023</f>
        <v>2505.0480469999998</v>
      </c>
      <c r="W1017">
        <f>Data!AE1023</f>
        <v>2474.0200684000001</v>
      </c>
      <c r="X1017">
        <f>Data!AF1023</f>
        <v>2487.0267090666671</v>
      </c>
      <c r="Y1017">
        <f>Data!AG1023</f>
        <v>2521.8736232000001</v>
      </c>
      <c r="Z1017">
        <f>Data!AP1023</f>
        <v>42.465560971705173</v>
      </c>
    </row>
    <row r="1018" spans="1:26" x14ac:dyDescent="0.35">
      <c r="A1018" s="1">
        <f>Data!A1018</f>
        <v>42915</v>
      </c>
      <c r="B1018">
        <f>Data!B1018</f>
        <v>2567.5600589999999</v>
      </c>
      <c r="C1018">
        <f>Data!C1018</f>
        <v>2588.830078</v>
      </c>
      <c r="D1018">
        <f>Data!D1018</f>
        <v>2510.4799800000001</v>
      </c>
      <c r="E1018">
        <f>Data!E1018</f>
        <v>2539.320068</v>
      </c>
      <c r="F1018">
        <f>Data!F1018</f>
        <v>949979008</v>
      </c>
      <c r="G1018">
        <f>Data!H1024</f>
        <v>1</v>
      </c>
      <c r="H1018">
        <f>Data!I1024</f>
        <v>2539.320068</v>
      </c>
      <c r="I1018">
        <f>Data!J1024</f>
        <v>2480.8400879999999</v>
      </c>
      <c r="J1018">
        <f>Data!K1024</f>
        <v>1.8835293322183002E-2</v>
      </c>
      <c r="K1018">
        <f>Data!L1024</f>
        <v>2434.5500489999999</v>
      </c>
      <c r="L1018">
        <f>Data!M1024</f>
        <v>-2.9113422544017557E-2</v>
      </c>
      <c r="M1018">
        <f>Data!N1024</f>
        <v>2506.469971</v>
      </c>
      <c r="N1018">
        <f>Data!O1024</f>
        <v>-2.2716585532218034E-2</v>
      </c>
      <c r="O1018">
        <f>Data!P1024</f>
        <v>2564.0600589999999</v>
      </c>
      <c r="P1018">
        <f>Data!Q1024</f>
        <v>-1.4550011547959645E-2</v>
      </c>
      <c r="Q1018">
        <f>Data!R1024</f>
        <v>2601.639893</v>
      </c>
      <c r="R1018">
        <f>Data!S1024</f>
        <v>-1.3455876317104826E-4</v>
      </c>
      <c r="S1018">
        <f>Data!AA1024</f>
        <v>65.036808832170721</v>
      </c>
      <c r="T1018">
        <f>Data!AB1024</f>
        <v>2457.6950685000002</v>
      </c>
      <c r="U1018">
        <f>Data!AC1024</f>
        <v>2473.9533693333337</v>
      </c>
      <c r="V1018">
        <f>Data!AD1024</f>
        <v>2517.5120120000001</v>
      </c>
      <c r="W1018">
        <f>Data!AE1024</f>
        <v>2472.5760256000003</v>
      </c>
      <c r="X1018">
        <f>Data!AF1024</f>
        <v>2497.5227053333329</v>
      </c>
      <c r="Y1018">
        <f>Data!AG1024</f>
        <v>2529.56161152</v>
      </c>
      <c r="Z1018">
        <f>Data!AP1024</f>
        <v>41.674182252518627</v>
      </c>
    </row>
    <row r="1019" spans="1:26" x14ac:dyDescent="0.35">
      <c r="A1019" s="1">
        <f>Data!A1019</f>
        <v>42916</v>
      </c>
      <c r="B1019">
        <f>Data!B1019</f>
        <v>2539.23999</v>
      </c>
      <c r="C1019">
        <f>Data!C1019</f>
        <v>2559.25</v>
      </c>
      <c r="D1019">
        <f>Data!D1019</f>
        <v>2478.429932</v>
      </c>
      <c r="E1019">
        <f>Data!E1019</f>
        <v>2480.8400879999999</v>
      </c>
      <c r="F1019">
        <f>Data!F1019</f>
        <v>860273024</v>
      </c>
      <c r="G1019">
        <f>Data!H1025</f>
        <v>1</v>
      </c>
      <c r="H1019">
        <f>Data!I1025</f>
        <v>2480.8400879999999</v>
      </c>
      <c r="I1019">
        <f>Data!J1025</f>
        <v>2434.5500489999999</v>
      </c>
      <c r="J1019">
        <f>Data!K1025</f>
        <v>-2.9113422544017557E-2</v>
      </c>
      <c r="K1019">
        <f>Data!L1025</f>
        <v>2506.469971</v>
      </c>
      <c r="L1019">
        <f>Data!M1025</f>
        <v>-2.2716585532218034E-2</v>
      </c>
      <c r="M1019">
        <f>Data!N1025</f>
        <v>2564.0600589999999</v>
      </c>
      <c r="N1019">
        <f>Data!O1025</f>
        <v>-1.4550011547959645E-2</v>
      </c>
      <c r="O1019">
        <f>Data!P1025</f>
        <v>2601.639893</v>
      </c>
      <c r="P1019">
        <f>Data!Q1025</f>
        <v>-1.3455876317104826E-4</v>
      </c>
      <c r="Q1019">
        <f>Data!R1025</f>
        <v>2601.98999</v>
      </c>
      <c r="R1019">
        <f>Data!S1025</f>
        <v>-2.5218345165708622E-3</v>
      </c>
      <c r="S1019">
        <f>Data!AA1025</f>
        <v>71.54384692542871</v>
      </c>
      <c r="T1019">
        <f>Data!AB1025</f>
        <v>2470.51001</v>
      </c>
      <c r="U1019">
        <f>Data!AC1025</f>
        <v>2501.6933596666663</v>
      </c>
      <c r="V1019">
        <f>Data!AD1025</f>
        <v>2541.7419923999996</v>
      </c>
      <c r="W1019">
        <f>Data!AE1025</f>
        <v>2515.1220217999999</v>
      </c>
      <c r="X1019">
        <f>Data!AF1025</f>
        <v>2532.8219892666666</v>
      </c>
      <c r="Y1019">
        <f>Data!AG1025</f>
        <v>2548.1452053200001</v>
      </c>
      <c r="Z1019">
        <f>Data!AP1025</f>
        <v>41.374063827224631</v>
      </c>
    </row>
    <row r="1020" spans="1:26" x14ac:dyDescent="0.35">
      <c r="A1020" s="1">
        <f>Data!A1020</f>
        <v>42917</v>
      </c>
      <c r="B1020">
        <f>Data!B1020</f>
        <v>2492.6000979999999</v>
      </c>
      <c r="C1020">
        <f>Data!C1020</f>
        <v>2515.2700199999999</v>
      </c>
      <c r="D1020">
        <f>Data!D1020</f>
        <v>2419.2299800000001</v>
      </c>
      <c r="E1020">
        <f>Data!E1020</f>
        <v>2434.5500489999999</v>
      </c>
      <c r="F1020">
        <f>Data!F1020</f>
        <v>779913984</v>
      </c>
      <c r="G1020">
        <f>Data!H1026</f>
        <v>0</v>
      </c>
      <c r="H1020">
        <f>Data!I1026</f>
        <v>2434.5500489999999</v>
      </c>
      <c r="I1020">
        <f>Data!J1026</f>
        <v>2506.469971</v>
      </c>
      <c r="J1020">
        <f>Data!K1026</f>
        <v>-2.2716585532218034E-2</v>
      </c>
      <c r="K1020">
        <f>Data!L1026</f>
        <v>2564.0600589999999</v>
      </c>
      <c r="L1020">
        <f>Data!M1026</f>
        <v>-1.4550011547959645E-2</v>
      </c>
      <c r="M1020">
        <f>Data!N1026</f>
        <v>2601.639893</v>
      </c>
      <c r="N1020">
        <f>Data!O1026</f>
        <v>-1.3455876317104826E-4</v>
      </c>
      <c r="O1020">
        <f>Data!P1026</f>
        <v>2601.98999</v>
      </c>
      <c r="P1020">
        <f>Data!Q1026</f>
        <v>-2.5218345165708622E-3</v>
      </c>
      <c r="Q1020">
        <f>Data!R1026</f>
        <v>2608.5600589999999</v>
      </c>
      <c r="R1020">
        <f>Data!S1026</f>
        <v>3.5071388433433819E-2</v>
      </c>
      <c r="S1020">
        <f>Data!AA1026</f>
        <v>78.595426548291996</v>
      </c>
      <c r="T1020">
        <f>Data!AB1026</f>
        <v>2535.2650149999999</v>
      </c>
      <c r="U1020">
        <f>Data!AC1026</f>
        <v>2557.3899743333332</v>
      </c>
      <c r="V1020">
        <f>Data!AD1026</f>
        <v>2576.5439944</v>
      </c>
      <c r="W1020">
        <f>Data!AE1026</f>
        <v>2567.5739750000002</v>
      </c>
      <c r="X1020">
        <f>Data!AF1026</f>
        <v>2572.6779787333335</v>
      </c>
      <c r="Y1020">
        <f>Data!AG1026</f>
        <v>2564.4795802799999</v>
      </c>
      <c r="Z1020">
        <f>Data!AP1026</f>
        <v>47.714850660737184</v>
      </c>
    </row>
    <row r="1021" spans="1:26" x14ac:dyDescent="0.35">
      <c r="A1021" s="1">
        <f>Data!A1021</f>
        <v>42918</v>
      </c>
      <c r="B1021">
        <f>Data!B1021</f>
        <v>2436.3999020000001</v>
      </c>
      <c r="C1021">
        <f>Data!C1021</f>
        <v>2514.280029</v>
      </c>
      <c r="D1021">
        <f>Data!D1021</f>
        <v>2394.8400879999999</v>
      </c>
      <c r="E1021">
        <f>Data!E1021</f>
        <v>2506.469971</v>
      </c>
      <c r="F1021">
        <f>Data!F1021</f>
        <v>803747008</v>
      </c>
      <c r="G1021">
        <f>Data!H1027</f>
        <v>0</v>
      </c>
      <c r="H1021">
        <f>Data!I1027</f>
        <v>2506.469971</v>
      </c>
      <c r="I1021">
        <f>Data!J1027</f>
        <v>2564.0600589999999</v>
      </c>
      <c r="J1021">
        <f>Data!K1027</f>
        <v>-1.4550011547959645E-2</v>
      </c>
      <c r="K1021">
        <f>Data!L1027</f>
        <v>2601.639893</v>
      </c>
      <c r="L1021">
        <f>Data!M1027</f>
        <v>-1.3455876317104826E-4</v>
      </c>
      <c r="M1021">
        <f>Data!N1027</f>
        <v>2601.98999</v>
      </c>
      <c r="N1021">
        <f>Data!O1027</f>
        <v>-2.5218345165708622E-3</v>
      </c>
      <c r="O1021">
        <f>Data!P1027</f>
        <v>2608.5600589999999</v>
      </c>
      <c r="P1021">
        <f>Data!Q1027</f>
        <v>3.5071388433433819E-2</v>
      </c>
      <c r="Q1021">
        <f>Data!R1027</f>
        <v>2518.6599120000001</v>
      </c>
      <c r="R1021">
        <f>Data!S1027</f>
        <v>-2.0700218901271106E-2</v>
      </c>
      <c r="S1021">
        <f>Data!AA1027</f>
        <v>63.433630497009872</v>
      </c>
      <c r="T1021">
        <f>Data!AB1027</f>
        <v>2582.849976</v>
      </c>
      <c r="U1021">
        <f>Data!AC1027</f>
        <v>2589.2299806666665</v>
      </c>
      <c r="V1021">
        <f>Data!AD1027</f>
        <v>2578.9819825999998</v>
      </c>
      <c r="W1021">
        <f>Data!AE1027</f>
        <v>2594.2639650000001</v>
      </c>
      <c r="X1021">
        <f>Data!AF1027</f>
        <v>2596.0626629999997</v>
      </c>
      <c r="Y1021">
        <f>Data!AG1027</f>
        <v>2577.1624025200003</v>
      </c>
      <c r="Z1021">
        <f>Data!AP1027</f>
        <v>47.246713278842321</v>
      </c>
    </row>
    <row r="1022" spans="1:26" x14ac:dyDescent="0.35">
      <c r="A1022" s="1">
        <f>Data!A1022</f>
        <v>42919</v>
      </c>
      <c r="B1022">
        <f>Data!B1022</f>
        <v>2498.5600589999999</v>
      </c>
      <c r="C1022">
        <f>Data!C1022</f>
        <v>2595</v>
      </c>
      <c r="D1022">
        <f>Data!D1022</f>
        <v>2480.469971</v>
      </c>
      <c r="E1022">
        <f>Data!E1022</f>
        <v>2564.0600589999999</v>
      </c>
      <c r="F1022">
        <f>Data!F1022</f>
        <v>964112000</v>
      </c>
      <c r="G1022">
        <f>Data!H1028</f>
        <v>0</v>
      </c>
      <c r="H1022">
        <f>Data!I1028</f>
        <v>2564.0600589999999</v>
      </c>
      <c r="I1022">
        <f>Data!J1028</f>
        <v>2601.639893</v>
      </c>
      <c r="J1022">
        <f>Data!K1028</f>
        <v>-1.3455876317104826E-4</v>
      </c>
      <c r="K1022">
        <f>Data!L1028</f>
        <v>2601.98999</v>
      </c>
      <c r="L1022">
        <f>Data!M1028</f>
        <v>-2.5218345165708622E-3</v>
      </c>
      <c r="M1022">
        <f>Data!N1028</f>
        <v>2608.5600589999999</v>
      </c>
      <c r="N1022">
        <f>Data!O1028</f>
        <v>3.5071388433433819E-2</v>
      </c>
      <c r="O1022">
        <f>Data!P1028</f>
        <v>2518.6599120000001</v>
      </c>
      <c r="P1022">
        <f>Data!Q1028</f>
        <v>-2.0700218901271106E-2</v>
      </c>
      <c r="Q1022">
        <f>Data!R1028</f>
        <v>2571.3400879999999</v>
      </c>
      <c r="R1022">
        <f>Data!S1028</f>
        <v>2.0787559238591862E-2</v>
      </c>
      <c r="S1022">
        <f>Data!AA1028</f>
        <v>60.857172794178169</v>
      </c>
      <c r="T1022">
        <f>Data!AB1028</f>
        <v>2601.8149414999998</v>
      </c>
      <c r="U1022">
        <f>Data!AC1028</f>
        <v>2604.0633139999995</v>
      </c>
      <c r="V1022">
        <f>Data!AD1028</f>
        <v>2580.4379884</v>
      </c>
      <c r="W1022">
        <f>Data!AE1028</f>
        <v>2604.5479981999997</v>
      </c>
      <c r="X1022">
        <f>Data!AF1028</f>
        <v>2581.4506348666664</v>
      </c>
      <c r="Y1022">
        <f>Data!AG1028</f>
        <v>2571.3663770000003</v>
      </c>
      <c r="Z1022">
        <f>Data!AP1028</f>
        <v>47.091173141682795</v>
      </c>
    </row>
    <row r="1023" spans="1:26" x14ac:dyDescent="0.35">
      <c r="A1023" s="1">
        <f>Data!A1023</f>
        <v>42920</v>
      </c>
      <c r="B1023">
        <f>Data!B1023</f>
        <v>2561</v>
      </c>
      <c r="C1023">
        <f>Data!C1023</f>
        <v>2631.5900879999999</v>
      </c>
      <c r="D1023">
        <f>Data!D1023</f>
        <v>2559.3500979999999</v>
      </c>
      <c r="E1023">
        <f>Data!E1023</f>
        <v>2601.639893</v>
      </c>
      <c r="F1023">
        <f>Data!F1023</f>
        <v>985516032</v>
      </c>
      <c r="G1023">
        <f>Data!H1029</f>
        <v>0</v>
      </c>
      <c r="H1023">
        <f>Data!I1029</f>
        <v>2601.639893</v>
      </c>
      <c r="I1023">
        <f>Data!J1029</f>
        <v>2601.98999</v>
      </c>
      <c r="J1023">
        <f>Data!K1029</f>
        <v>-2.5218345165708622E-3</v>
      </c>
      <c r="K1023">
        <f>Data!L1029</f>
        <v>2608.5600589999999</v>
      </c>
      <c r="L1023">
        <f>Data!M1029</f>
        <v>3.5071388433433819E-2</v>
      </c>
      <c r="M1023">
        <f>Data!N1029</f>
        <v>2518.6599120000001</v>
      </c>
      <c r="N1023">
        <f>Data!O1029</f>
        <v>-2.0700218901271106E-2</v>
      </c>
      <c r="O1023">
        <f>Data!P1029</f>
        <v>2571.3400879999999</v>
      </c>
      <c r="P1023">
        <f>Data!Q1029</f>
        <v>2.0787559238591862E-2</v>
      </c>
      <c r="Q1023">
        <f>Data!R1029</f>
        <v>2518.4399410000001</v>
      </c>
      <c r="R1023">
        <f>Data!S1029</f>
        <v>5.967007295945944E-2</v>
      </c>
      <c r="S1023">
        <f>Data!AA1029</f>
        <v>62.1934538918443</v>
      </c>
      <c r="T1023">
        <f>Data!AB1029</f>
        <v>2605.2750244999997</v>
      </c>
      <c r="U1023">
        <f>Data!AC1029</f>
        <v>2576.4033203333333</v>
      </c>
      <c r="V1023">
        <f>Data!AD1029</f>
        <v>2563.797998</v>
      </c>
      <c r="W1023">
        <f>Data!AE1029</f>
        <v>2571.2859864000002</v>
      </c>
      <c r="X1023">
        <f>Data!AF1029</f>
        <v>2573.3473470666668</v>
      </c>
      <c r="Y1023">
        <f>Data!AG1029</f>
        <v>2534.7276074400002</v>
      </c>
      <c r="Z1023">
        <f>Data!AP1029</f>
        <v>38.007985143091837</v>
      </c>
    </row>
    <row r="1024" spans="1:26" x14ac:dyDescent="0.35">
      <c r="A1024" s="1">
        <f>Data!A1024</f>
        <v>42921</v>
      </c>
      <c r="B1024">
        <f>Data!B1024</f>
        <v>2602.8701169999999</v>
      </c>
      <c r="C1024">
        <f>Data!C1024</f>
        <v>2622.6499020000001</v>
      </c>
      <c r="D1024">
        <f>Data!D1024</f>
        <v>2538.5500489999999</v>
      </c>
      <c r="E1024">
        <f>Data!E1024</f>
        <v>2601.98999</v>
      </c>
      <c r="F1024">
        <f>Data!F1024</f>
        <v>941566016</v>
      </c>
      <c r="G1024">
        <f>Data!H1030</f>
        <v>0</v>
      </c>
      <c r="H1024">
        <f>Data!I1030</f>
        <v>2601.98999</v>
      </c>
      <c r="I1024">
        <f>Data!J1030</f>
        <v>2608.5600589999999</v>
      </c>
      <c r="J1024">
        <f>Data!K1030</f>
        <v>3.5071388433433819E-2</v>
      </c>
      <c r="K1024">
        <f>Data!L1030</f>
        <v>2518.6599120000001</v>
      </c>
      <c r="L1024">
        <f>Data!M1030</f>
        <v>-2.0700218901271106E-2</v>
      </c>
      <c r="M1024">
        <f>Data!N1030</f>
        <v>2571.3400879999999</v>
      </c>
      <c r="N1024">
        <f>Data!O1030</f>
        <v>2.0787559238591862E-2</v>
      </c>
      <c r="O1024">
        <f>Data!P1030</f>
        <v>2518.4399410000001</v>
      </c>
      <c r="P1024">
        <f>Data!Q1030</f>
        <v>5.967007295945944E-2</v>
      </c>
      <c r="Q1024">
        <f>Data!R1030</f>
        <v>2372.5600589999999</v>
      </c>
      <c r="R1024">
        <f>Data!S1030</f>
        <v>1.4763510489605135E-2</v>
      </c>
      <c r="S1024">
        <f>Data!AA1030</f>
        <v>44.454820185569346</v>
      </c>
      <c r="T1024">
        <f>Data!AB1030</f>
        <v>2563.6099855000002</v>
      </c>
      <c r="U1024">
        <f>Data!AC1030</f>
        <v>2566.1866863333335</v>
      </c>
      <c r="V1024">
        <f>Data!AD1030</f>
        <v>2517.9120118000001</v>
      </c>
      <c r="W1024">
        <f>Data!AE1030</f>
        <v>2557.7120118000003</v>
      </c>
      <c r="X1024">
        <f>Data!AF1030</f>
        <v>2550.6293294000002</v>
      </c>
      <c r="Y1024">
        <f>Data!AG1030</f>
        <v>2492.71841804</v>
      </c>
      <c r="Z1024">
        <f>Data!AP1030</f>
        <v>37.505933551902501</v>
      </c>
    </row>
    <row r="1025" spans="1:26" x14ac:dyDescent="0.35">
      <c r="A1025" s="1">
        <f>Data!A1025</f>
        <v>42922</v>
      </c>
      <c r="B1025">
        <f>Data!B1025</f>
        <v>2608.1000979999999</v>
      </c>
      <c r="C1025">
        <f>Data!C1025</f>
        <v>2616.719971</v>
      </c>
      <c r="D1025">
        <f>Data!D1025</f>
        <v>2581.6899410000001</v>
      </c>
      <c r="E1025">
        <f>Data!E1025</f>
        <v>2608.5600589999999</v>
      </c>
      <c r="F1025">
        <f>Data!F1025</f>
        <v>761956992</v>
      </c>
      <c r="G1025">
        <f>Data!H1031</f>
        <v>1</v>
      </c>
      <c r="H1025">
        <f>Data!I1031</f>
        <v>2608.5600589999999</v>
      </c>
      <c r="I1025">
        <f>Data!J1031</f>
        <v>2518.6599120000001</v>
      </c>
      <c r="J1025">
        <f>Data!K1031</f>
        <v>-2.0700218901271106E-2</v>
      </c>
      <c r="K1025">
        <f>Data!L1031</f>
        <v>2571.3400879999999</v>
      </c>
      <c r="L1025">
        <f>Data!M1031</f>
        <v>2.0787559238591862E-2</v>
      </c>
      <c r="M1025">
        <f>Data!N1031</f>
        <v>2518.4399410000001</v>
      </c>
      <c r="N1025">
        <f>Data!O1031</f>
        <v>5.967007295945944E-2</v>
      </c>
      <c r="O1025">
        <f>Data!P1031</f>
        <v>2372.5600589999999</v>
      </c>
      <c r="P1025">
        <f>Data!Q1031</f>
        <v>1.4763510489605135E-2</v>
      </c>
      <c r="Q1025">
        <f>Data!R1031</f>
        <v>2337.790039</v>
      </c>
      <c r="R1025">
        <f>Data!S1031</f>
        <v>-2.5779268522829437E-2</v>
      </c>
      <c r="S1025">
        <f>Data!AA1031</f>
        <v>46.166738947028357</v>
      </c>
      <c r="T1025">
        <f>Data!AB1031</f>
        <v>2545</v>
      </c>
      <c r="U1025">
        <f>Data!AC1031</f>
        <v>2536.146647</v>
      </c>
      <c r="V1025">
        <f>Data!AD1031</f>
        <v>2463.7580078000001</v>
      </c>
      <c r="W1025">
        <f>Data!AE1031</f>
        <v>2539.643994</v>
      </c>
      <c r="X1025">
        <f>Data!AF1031</f>
        <v>2493.6893391999997</v>
      </c>
      <c r="Y1025">
        <f>Data!AG1031</f>
        <v>2455.5672167999996</v>
      </c>
      <c r="Z1025">
        <f>Data!AP1031</f>
        <v>33.479355879554973</v>
      </c>
    </row>
    <row r="1026" spans="1:26" x14ac:dyDescent="0.35">
      <c r="A1026" s="1">
        <f>Data!A1026</f>
        <v>42923</v>
      </c>
      <c r="B1026">
        <f>Data!B1026</f>
        <v>2608.5900879999999</v>
      </c>
      <c r="C1026">
        <f>Data!C1026</f>
        <v>2916.139893</v>
      </c>
      <c r="D1026">
        <f>Data!D1026</f>
        <v>2498.8701169999999</v>
      </c>
      <c r="E1026">
        <f>Data!E1026</f>
        <v>2518.6599120000001</v>
      </c>
      <c r="F1026">
        <f>Data!F1026</f>
        <v>917411968</v>
      </c>
      <c r="G1026">
        <f>Data!H1032</f>
        <v>0</v>
      </c>
      <c r="H1026">
        <f>Data!I1032</f>
        <v>2518.6599120000001</v>
      </c>
      <c r="I1026">
        <f>Data!J1032</f>
        <v>2571.3400879999999</v>
      </c>
      <c r="J1026">
        <f>Data!K1032</f>
        <v>2.0787559238591862E-2</v>
      </c>
      <c r="K1026">
        <f>Data!L1032</f>
        <v>2518.4399410000001</v>
      </c>
      <c r="L1026">
        <f>Data!M1032</f>
        <v>5.967007295945944E-2</v>
      </c>
      <c r="M1026">
        <f>Data!N1032</f>
        <v>2372.5600589999999</v>
      </c>
      <c r="N1026">
        <f>Data!O1032</f>
        <v>1.4763510489605135E-2</v>
      </c>
      <c r="O1026">
        <f>Data!P1032</f>
        <v>2337.790039</v>
      </c>
      <c r="P1026">
        <f>Data!Q1032</f>
        <v>-2.5779268522829437E-2</v>
      </c>
      <c r="Q1026">
        <f>Data!R1032</f>
        <v>2398.8400879999999</v>
      </c>
      <c r="R1026">
        <f>Data!S1032</f>
        <v>1.7213973029299848E-2</v>
      </c>
      <c r="S1026">
        <f>Data!AA1032</f>
        <v>44.131728394979014</v>
      </c>
      <c r="T1026">
        <f>Data!AB1032</f>
        <v>2544.8900144999998</v>
      </c>
      <c r="U1026">
        <f>Data!AC1032</f>
        <v>2487.4466959999995</v>
      </c>
      <c r="V1026">
        <f>Data!AD1032</f>
        <v>2439.7940429999994</v>
      </c>
      <c r="W1026">
        <f>Data!AE1032</f>
        <v>2470.6680176</v>
      </c>
      <c r="X1026">
        <f>Data!AF1032</f>
        <v>2441.9453613333335</v>
      </c>
      <c r="Y1026">
        <f>Data!AG1032</f>
        <v>2431.9528222400004</v>
      </c>
      <c r="Z1026">
        <f>Data!AP1032</f>
        <v>25.862624462201211</v>
      </c>
    </row>
    <row r="1027" spans="1:26" x14ac:dyDescent="0.35">
      <c r="A1027" s="1">
        <f>Data!A1027</f>
        <v>42924</v>
      </c>
      <c r="B1027">
        <f>Data!B1027</f>
        <v>2520.2700199999999</v>
      </c>
      <c r="C1027">
        <f>Data!C1027</f>
        <v>2571.3400879999999</v>
      </c>
      <c r="D1027">
        <f>Data!D1027</f>
        <v>2492.3100589999999</v>
      </c>
      <c r="E1027">
        <f>Data!E1027</f>
        <v>2571.3400879999999</v>
      </c>
      <c r="F1027">
        <f>Data!F1027</f>
        <v>733329984</v>
      </c>
      <c r="G1027">
        <f>Data!H1033</f>
        <v>1</v>
      </c>
      <c r="H1027">
        <f>Data!I1033</f>
        <v>2571.3400879999999</v>
      </c>
      <c r="I1027">
        <f>Data!J1033</f>
        <v>2518.4399410000001</v>
      </c>
      <c r="J1027">
        <f>Data!K1033</f>
        <v>5.967007295945944E-2</v>
      </c>
      <c r="K1027">
        <f>Data!L1033</f>
        <v>2372.5600589999999</v>
      </c>
      <c r="L1027">
        <f>Data!M1033</f>
        <v>1.4763510489605135E-2</v>
      </c>
      <c r="M1027">
        <f>Data!N1033</f>
        <v>2337.790039</v>
      </c>
      <c r="N1027">
        <f>Data!O1033</f>
        <v>-2.5779268522829437E-2</v>
      </c>
      <c r="O1027">
        <f>Data!P1033</f>
        <v>2398.8400879999999</v>
      </c>
      <c r="P1027">
        <f>Data!Q1033</f>
        <v>1.7213973029299848E-2</v>
      </c>
      <c r="Q1027">
        <f>Data!R1033</f>
        <v>2357.8999020000001</v>
      </c>
      <c r="R1027">
        <f>Data!S1033</f>
        <v>5.4273088630608111E-2</v>
      </c>
      <c r="S1027">
        <f>Data!AA1033</f>
        <v>44.858636608454489</v>
      </c>
      <c r="T1027">
        <f>Data!AB1033</f>
        <v>2445.5</v>
      </c>
      <c r="U1027">
        <f>Data!AC1033</f>
        <v>2409.5966796666667</v>
      </c>
      <c r="V1027">
        <f>Data!AD1033</f>
        <v>2397.1060058000003</v>
      </c>
      <c r="W1027">
        <f>Data!AE1033</f>
        <v>2387.8280273999999</v>
      </c>
      <c r="X1027">
        <f>Data!AF1033</f>
        <v>2399.4720378000002</v>
      </c>
      <c r="Y1027">
        <f>Data!AG1033</f>
        <v>2375.7568163600008</v>
      </c>
      <c r="Z1027">
        <f>Data!AP1033</f>
        <v>33.068233713277664</v>
      </c>
    </row>
    <row r="1028" spans="1:26" x14ac:dyDescent="0.35">
      <c r="A1028" s="1">
        <f>Data!A1028</f>
        <v>42925</v>
      </c>
      <c r="B1028">
        <f>Data!B1028</f>
        <v>2572.610107</v>
      </c>
      <c r="C1028">
        <f>Data!C1028</f>
        <v>2635.48999</v>
      </c>
      <c r="D1028">
        <f>Data!D1028</f>
        <v>2517.5900879999999</v>
      </c>
      <c r="E1028">
        <f>Data!E1028</f>
        <v>2518.4399410000001</v>
      </c>
      <c r="F1028">
        <f>Data!F1028</f>
        <v>527856000</v>
      </c>
      <c r="G1028">
        <f>Data!H1034</f>
        <v>1</v>
      </c>
      <c r="H1028">
        <f>Data!I1034</f>
        <v>2518.4399410000001</v>
      </c>
      <c r="I1028">
        <f>Data!J1034</f>
        <v>2372.5600589999999</v>
      </c>
      <c r="J1028">
        <f>Data!K1034</f>
        <v>1.4763510489605135E-2</v>
      </c>
      <c r="K1028">
        <f>Data!L1034</f>
        <v>2337.790039</v>
      </c>
      <c r="L1028">
        <f>Data!M1034</f>
        <v>-2.5779268522829437E-2</v>
      </c>
      <c r="M1028">
        <f>Data!N1034</f>
        <v>2398.8400879999999</v>
      </c>
      <c r="N1028">
        <f>Data!O1034</f>
        <v>1.7213973029299848E-2</v>
      </c>
      <c r="O1028">
        <f>Data!P1034</f>
        <v>2357.8999020000001</v>
      </c>
      <c r="P1028">
        <f>Data!Q1034</f>
        <v>5.4273088630608111E-2</v>
      </c>
      <c r="Q1028">
        <f>Data!R1034</f>
        <v>2233.3400879999999</v>
      </c>
      <c r="R1028">
        <f>Data!S1034</f>
        <v>0.1109212516579384</v>
      </c>
      <c r="S1028">
        <f>Data!AA1034</f>
        <v>40.146402531659248</v>
      </c>
      <c r="T1028">
        <f>Data!AB1034</f>
        <v>2355.1750489999999</v>
      </c>
      <c r="U1028">
        <f>Data!AC1034</f>
        <v>2369.7300620000001</v>
      </c>
      <c r="V1028">
        <f>Data!AD1034</f>
        <v>2340.0860352000004</v>
      </c>
      <c r="W1028">
        <f>Data!AE1034</f>
        <v>2369.1640626000003</v>
      </c>
      <c r="X1028">
        <f>Data!AF1034</f>
        <v>2366.3866862</v>
      </c>
      <c r="Y1028">
        <f>Data!AG1034</f>
        <v>2286.7888281200003</v>
      </c>
      <c r="Z1028">
        <f>Data!AP1034</f>
        <v>28.594863077907263</v>
      </c>
    </row>
    <row r="1029" spans="1:26" x14ac:dyDescent="0.35">
      <c r="A1029" s="1">
        <f>Data!A1029</f>
        <v>42926</v>
      </c>
      <c r="B1029">
        <f>Data!B1029</f>
        <v>2525.25</v>
      </c>
      <c r="C1029">
        <f>Data!C1029</f>
        <v>2537.1599120000001</v>
      </c>
      <c r="D1029">
        <f>Data!D1029</f>
        <v>2321.1298830000001</v>
      </c>
      <c r="E1029">
        <f>Data!E1029</f>
        <v>2372.5600589999999</v>
      </c>
      <c r="F1029">
        <f>Data!F1029</f>
        <v>1111200000</v>
      </c>
      <c r="G1029">
        <f>Data!H1035</f>
        <v>1</v>
      </c>
      <c r="H1029">
        <f>Data!I1035</f>
        <v>2372.5600589999999</v>
      </c>
      <c r="I1029">
        <f>Data!J1035</f>
        <v>2337.790039</v>
      </c>
      <c r="J1029">
        <f>Data!K1035</f>
        <v>-2.5779268522829437E-2</v>
      </c>
      <c r="K1029">
        <f>Data!L1035</f>
        <v>2398.8400879999999</v>
      </c>
      <c r="L1029">
        <f>Data!M1035</f>
        <v>1.7213973029299848E-2</v>
      </c>
      <c r="M1029">
        <f>Data!N1035</f>
        <v>2357.8999020000001</v>
      </c>
      <c r="N1029">
        <f>Data!O1035</f>
        <v>5.4273088630608111E-2</v>
      </c>
      <c r="O1029">
        <f>Data!P1035</f>
        <v>2233.3400879999999</v>
      </c>
      <c r="P1029">
        <f>Data!Q1035</f>
        <v>0.1109212516579384</v>
      </c>
      <c r="Q1029">
        <f>Data!R1035</f>
        <v>1998.8599850000001</v>
      </c>
      <c r="R1029">
        <f>Data!S1035</f>
        <v>3.5150304207086099E-2</v>
      </c>
      <c r="S1029">
        <f>Data!AA1035</f>
        <v>44.271929870077521</v>
      </c>
      <c r="T1029">
        <f>Data!AB1035</f>
        <v>2368.3150635000002</v>
      </c>
      <c r="U1029">
        <f>Data!AC1035</f>
        <v>2364.843343</v>
      </c>
      <c r="V1029">
        <f>Data!AD1035</f>
        <v>2265.3460204000003</v>
      </c>
      <c r="W1029">
        <f>Data!AE1035</f>
        <v>2370.2540038000002</v>
      </c>
      <c r="X1029">
        <f>Data!AF1035</f>
        <v>2331.5793619333335</v>
      </c>
      <c r="Y1029">
        <f>Data!AG1035</f>
        <v>2214.5596092400001</v>
      </c>
      <c r="Z1029">
        <f>Data!AP1035</f>
        <v>28.078577805166859</v>
      </c>
    </row>
    <row r="1030" spans="1:26" x14ac:dyDescent="0.35">
      <c r="A1030" s="1">
        <f>Data!A1030</f>
        <v>42927</v>
      </c>
      <c r="B1030">
        <f>Data!B1030</f>
        <v>2385.889893</v>
      </c>
      <c r="C1030">
        <f>Data!C1030</f>
        <v>2413.469971</v>
      </c>
      <c r="D1030">
        <f>Data!D1030</f>
        <v>2296.8100589999999</v>
      </c>
      <c r="E1030">
        <f>Data!E1030</f>
        <v>2337.790039</v>
      </c>
      <c r="F1030">
        <f>Data!F1030</f>
        <v>1329760000</v>
      </c>
      <c r="G1030">
        <f>Data!H1036</f>
        <v>0</v>
      </c>
      <c r="H1030">
        <f>Data!I1036</f>
        <v>2337.790039</v>
      </c>
      <c r="I1030">
        <f>Data!J1036</f>
        <v>2398.8400879999999</v>
      </c>
      <c r="J1030">
        <f>Data!K1036</f>
        <v>1.7213973029299848E-2</v>
      </c>
      <c r="K1030">
        <f>Data!L1036</f>
        <v>2357.8999020000001</v>
      </c>
      <c r="L1030">
        <f>Data!M1036</f>
        <v>5.4273088630608111E-2</v>
      </c>
      <c r="M1030">
        <f>Data!N1036</f>
        <v>2233.3400879999999</v>
      </c>
      <c r="N1030">
        <f>Data!O1036</f>
        <v>0.1109212516579384</v>
      </c>
      <c r="O1030">
        <f>Data!P1036</f>
        <v>1998.8599850000001</v>
      </c>
      <c r="P1030">
        <f>Data!Q1036</f>
        <v>3.5150304207086099E-2</v>
      </c>
      <c r="Q1030">
        <f>Data!R1036</f>
        <v>1929.8199460000001</v>
      </c>
      <c r="R1030">
        <f>Data!S1036</f>
        <v>-0.14386158085227072</v>
      </c>
      <c r="S1030">
        <f>Data!AA1036</f>
        <v>46.84439639788966</v>
      </c>
      <c r="T1030">
        <f>Data!AB1036</f>
        <v>2378.369995</v>
      </c>
      <c r="U1030">
        <f>Data!AC1036</f>
        <v>2330.0266926666668</v>
      </c>
      <c r="V1030">
        <f>Data!AD1036</f>
        <v>2183.7520018</v>
      </c>
      <c r="W1030">
        <f>Data!AE1036</f>
        <v>2316.2640136</v>
      </c>
      <c r="X1030">
        <f>Data!AF1036</f>
        <v>2237.1280109333334</v>
      </c>
      <c r="Y1030">
        <f>Data!AG1036</f>
        <v>2199.5007908800003</v>
      </c>
      <c r="Z1030">
        <f>Data!AP1036</f>
        <v>36.627884663851276</v>
      </c>
    </row>
    <row r="1031" spans="1:26" x14ac:dyDescent="0.35">
      <c r="A1031" s="1">
        <f>Data!A1031</f>
        <v>42928</v>
      </c>
      <c r="B1031">
        <f>Data!B1031</f>
        <v>2332.7700199999999</v>
      </c>
      <c r="C1031">
        <f>Data!C1031</f>
        <v>2423.709961</v>
      </c>
      <c r="D1031">
        <f>Data!D1031</f>
        <v>2275.139893</v>
      </c>
      <c r="E1031">
        <f>Data!E1031</f>
        <v>2398.8400879999999</v>
      </c>
      <c r="F1031">
        <f>Data!F1031</f>
        <v>1117410048</v>
      </c>
      <c r="G1031">
        <f>Data!H1037</f>
        <v>1</v>
      </c>
      <c r="H1031">
        <f>Data!I1037</f>
        <v>2398.8400879999999</v>
      </c>
      <c r="I1031">
        <f>Data!J1037</f>
        <v>2357.8999020000001</v>
      </c>
      <c r="J1031">
        <f>Data!K1037</f>
        <v>5.4273088630608111E-2</v>
      </c>
      <c r="K1031">
        <f>Data!L1037</f>
        <v>2233.3400879999999</v>
      </c>
      <c r="L1031">
        <f>Data!M1037</f>
        <v>0.1109212516579384</v>
      </c>
      <c r="M1031">
        <f>Data!N1037</f>
        <v>1998.8599850000001</v>
      </c>
      <c r="N1031">
        <f>Data!O1037</f>
        <v>3.5150304207086099E-2</v>
      </c>
      <c r="O1031">
        <f>Data!P1037</f>
        <v>1929.8199460000001</v>
      </c>
      <c r="P1031">
        <f>Data!Q1037</f>
        <v>-0.14386158085227072</v>
      </c>
      <c r="Q1031">
        <f>Data!R1037</f>
        <v>2228.4099120000001</v>
      </c>
      <c r="R1031">
        <f>Data!S1037</f>
        <v>-3.9795972847580546E-2</v>
      </c>
      <c r="S1031">
        <f>Data!AA1037</f>
        <v>42.770673579373991</v>
      </c>
      <c r="T1031">
        <f>Data!AB1037</f>
        <v>2295.619995</v>
      </c>
      <c r="U1031">
        <f>Data!AC1037</f>
        <v>2196.6999916666668</v>
      </c>
      <c r="V1031">
        <f>Data!AD1037</f>
        <v>2149.6659666</v>
      </c>
      <c r="W1031">
        <f>Data!AE1037</f>
        <v>2164.4600096000004</v>
      </c>
      <c r="X1031">
        <f>Data!AF1037</f>
        <v>2114.7853187999999</v>
      </c>
      <c r="Y1031">
        <f>Data!AG1037</f>
        <v>2185.0695506399998</v>
      </c>
      <c r="Z1031">
        <f>Data!AP1037</f>
        <v>36.864692774458618</v>
      </c>
    </row>
    <row r="1032" spans="1:26" x14ac:dyDescent="0.35">
      <c r="A1032" s="1">
        <f>Data!A1032</f>
        <v>42929</v>
      </c>
      <c r="B1032">
        <f>Data!B1032</f>
        <v>2402.6999510000001</v>
      </c>
      <c r="C1032">
        <f>Data!C1032</f>
        <v>2425.219971</v>
      </c>
      <c r="D1032">
        <f>Data!D1032</f>
        <v>2340.830078</v>
      </c>
      <c r="E1032">
        <f>Data!E1032</f>
        <v>2357.8999020000001</v>
      </c>
      <c r="F1032">
        <f>Data!F1032</f>
        <v>835769984</v>
      </c>
      <c r="G1032">
        <f>Data!H1038</f>
        <v>1</v>
      </c>
      <c r="H1032">
        <f>Data!I1038</f>
        <v>2357.8999020000001</v>
      </c>
      <c r="I1032">
        <f>Data!J1038</f>
        <v>2233.3400879999999</v>
      </c>
      <c r="J1032">
        <f>Data!K1038</f>
        <v>0.1109212516579384</v>
      </c>
      <c r="K1032">
        <f>Data!L1038</f>
        <v>1998.8599850000001</v>
      </c>
      <c r="L1032">
        <f>Data!M1038</f>
        <v>3.5150304207086099E-2</v>
      </c>
      <c r="M1032">
        <f>Data!N1038</f>
        <v>1929.8199460000001</v>
      </c>
      <c r="N1032">
        <f>Data!O1038</f>
        <v>-0.14386158085227072</v>
      </c>
      <c r="O1032">
        <f>Data!P1038</f>
        <v>2228.4099120000001</v>
      </c>
      <c r="P1032">
        <f>Data!Q1038</f>
        <v>-3.9795972847580546E-2</v>
      </c>
      <c r="Q1032">
        <f>Data!R1038</f>
        <v>2318.8798830000001</v>
      </c>
      <c r="R1032">
        <f>Data!S1038</f>
        <v>1.979458567006618E-2</v>
      </c>
      <c r="S1032">
        <f>Data!AA1038</f>
        <v>36.81803367209244</v>
      </c>
      <c r="T1032">
        <f>Data!AB1038</f>
        <v>2116.1000365</v>
      </c>
      <c r="U1032">
        <f>Data!AC1038</f>
        <v>2054.0066729999999</v>
      </c>
      <c r="V1032">
        <f>Data!AD1038</f>
        <v>2141.8619627999997</v>
      </c>
      <c r="W1032">
        <f>Data!AE1038</f>
        <v>2018.1399900000001</v>
      </c>
      <c r="X1032">
        <f>Data!AF1038</f>
        <v>2088.5586424000003</v>
      </c>
      <c r="Y1032">
        <f>Data!AG1038</f>
        <v>2166.5719628799998</v>
      </c>
      <c r="Z1032">
        <f>Data!AP1038</f>
        <v>32.072500533630119</v>
      </c>
    </row>
    <row r="1033" spans="1:26" x14ac:dyDescent="0.35">
      <c r="A1033" s="1">
        <f>Data!A1033</f>
        <v>42930</v>
      </c>
      <c r="B1033">
        <f>Data!B1033</f>
        <v>2360.5900879999999</v>
      </c>
      <c r="C1033">
        <f>Data!C1033</f>
        <v>2363.25</v>
      </c>
      <c r="D1033">
        <f>Data!D1033</f>
        <v>2183.219971</v>
      </c>
      <c r="E1033">
        <f>Data!E1033</f>
        <v>2233.3400879999999</v>
      </c>
      <c r="F1033">
        <f>Data!F1033</f>
        <v>882502976</v>
      </c>
      <c r="G1033">
        <f>Data!H1039</f>
        <v>1</v>
      </c>
      <c r="H1033">
        <f>Data!I1039</f>
        <v>2233.3400879999999</v>
      </c>
      <c r="I1033">
        <f>Data!J1039</f>
        <v>1998.8599850000001</v>
      </c>
      <c r="J1033">
        <f>Data!K1039</f>
        <v>3.5150304207086099E-2</v>
      </c>
      <c r="K1033">
        <f>Data!L1039</f>
        <v>1929.8199460000001</v>
      </c>
      <c r="L1033">
        <f>Data!M1039</f>
        <v>-0.14386158085227072</v>
      </c>
      <c r="M1033">
        <f>Data!N1039</f>
        <v>2228.4099120000001</v>
      </c>
      <c r="N1033">
        <f>Data!O1039</f>
        <v>-3.9795972847580546E-2</v>
      </c>
      <c r="O1033">
        <f>Data!P1039</f>
        <v>2318.8798830000001</v>
      </c>
      <c r="P1033">
        <f>Data!Q1039</f>
        <v>1.979458567006618E-2</v>
      </c>
      <c r="Q1033">
        <f>Data!R1039</f>
        <v>2273.429932</v>
      </c>
      <c r="R1033">
        <f>Data!S1039</f>
        <v>-0.21459581917456863</v>
      </c>
      <c r="S1033">
        <f>Data!AA1039</f>
        <v>32.093451703425529</v>
      </c>
      <c r="T1033">
        <f>Data!AB1039</f>
        <v>1964.3399655000001</v>
      </c>
      <c r="U1033">
        <f>Data!AC1039</f>
        <v>2052.3632809999999</v>
      </c>
      <c r="V1033">
        <f>Data!AD1039</f>
        <v>2149.8799315999995</v>
      </c>
      <c r="W1033">
        <f>Data!AE1039</f>
        <v>2063.0639402000006</v>
      </c>
      <c r="X1033">
        <f>Data!AF1039</f>
        <v>2127.0012612666669</v>
      </c>
      <c r="Y1033">
        <f>Data!AG1039</f>
        <v>2250.6743603599998</v>
      </c>
      <c r="Z1033">
        <f>Data!AP1039</f>
        <v>34.950433724469448</v>
      </c>
    </row>
    <row r="1034" spans="1:26" x14ac:dyDescent="0.35">
      <c r="A1034" s="1">
        <f>Data!A1034</f>
        <v>42931</v>
      </c>
      <c r="B1034">
        <f>Data!B1034</f>
        <v>2230.1201169999999</v>
      </c>
      <c r="C1034">
        <f>Data!C1034</f>
        <v>2231.139893</v>
      </c>
      <c r="D1034">
        <f>Data!D1034</f>
        <v>1990.410034</v>
      </c>
      <c r="E1034">
        <f>Data!E1034</f>
        <v>1998.8599850000001</v>
      </c>
      <c r="F1034">
        <f>Data!F1034</f>
        <v>993608000</v>
      </c>
      <c r="G1034">
        <f>Data!H1040</f>
        <v>1</v>
      </c>
      <c r="H1034">
        <f>Data!I1040</f>
        <v>1998.8599850000001</v>
      </c>
      <c r="I1034">
        <f>Data!J1040</f>
        <v>1929.8199460000001</v>
      </c>
      <c r="J1034">
        <f>Data!K1040</f>
        <v>-0.14386158085227072</v>
      </c>
      <c r="K1034">
        <f>Data!L1040</f>
        <v>2228.4099120000001</v>
      </c>
      <c r="L1034">
        <f>Data!M1040</f>
        <v>-3.9795972847580546E-2</v>
      </c>
      <c r="M1034">
        <f>Data!N1040</f>
        <v>2318.8798830000001</v>
      </c>
      <c r="N1034">
        <f>Data!O1040</f>
        <v>1.979458567006618E-2</v>
      </c>
      <c r="O1034">
        <f>Data!P1040</f>
        <v>2273.429932</v>
      </c>
      <c r="P1034">
        <f>Data!Q1040</f>
        <v>-0.21459581917456863</v>
      </c>
      <c r="Q1034">
        <f>Data!R1040</f>
        <v>2817.6000979999999</v>
      </c>
      <c r="R1034">
        <f>Data!S1040</f>
        <v>5.4646320808022245E-2</v>
      </c>
      <c r="S1034">
        <f>Data!AA1040</f>
        <v>29.246693895638842</v>
      </c>
      <c r="T1034">
        <f>Data!AB1040</f>
        <v>2079.1149290000003</v>
      </c>
      <c r="U1034">
        <f>Data!AC1040</f>
        <v>2159.0365803333334</v>
      </c>
      <c r="V1034">
        <f>Data!AD1040</f>
        <v>2313.6279541999997</v>
      </c>
      <c r="W1034">
        <f>Data!AE1040</f>
        <v>2204.8799072000002</v>
      </c>
      <c r="X1034">
        <f>Data!AF1040</f>
        <v>2204.822583066667</v>
      </c>
      <c r="Y1034">
        <f>Data!AG1040</f>
        <v>2354.9367628</v>
      </c>
      <c r="Z1034">
        <f>Data!AP1040</f>
        <v>35.162987469584436</v>
      </c>
    </row>
    <row r="1035" spans="1:26" x14ac:dyDescent="0.35">
      <c r="A1035" s="1">
        <f>Data!A1035</f>
        <v>42932</v>
      </c>
      <c r="B1035">
        <f>Data!B1035</f>
        <v>1991.9799800000001</v>
      </c>
      <c r="C1035">
        <f>Data!C1035</f>
        <v>2058.7700199999999</v>
      </c>
      <c r="D1035">
        <f>Data!D1035</f>
        <v>1843.030029</v>
      </c>
      <c r="E1035">
        <f>Data!E1035</f>
        <v>1929.8199460000001</v>
      </c>
      <c r="F1035">
        <f>Data!F1035</f>
        <v>1182870016</v>
      </c>
      <c r="G1035">
        <f>Data!H1041</f>
        <v>0</v>
      </c>
      <c r="H1035">
        <f>Data!I1041</f>
        <v>1929.8199460000001</v>
      </c>
      <c r="I1035">
        <f>Data!J1041</f>
        <v>2228.4099120000001</v>
      </c>
      <c r="J1035">
        <f>Data!K1041</f>
        <v>-3.9795972847580546E-2</v>
      </c>
      <c r="K1035">
        <f>Data!L1041</f>
        <v>2318.8798830000001</v>
      </c>
      <c r="L1035">
        <f>Data!M1041</f>
        <v>1.979458567006618E-2</v>
      </c>
      <c r="M1035">
        <f>Data!N1041</f>
        <v>2273.429932</v>
      </c>
      <c r="N1035">
        <f>Data!O1041</f>
        <v>-0.21459581917456863</v>
      </c>
      <c r="O1035">
        <f>Data!P1041</f>
        <v>2817.6000979999999</v>
      </c>
      <c r="P1035">
        <f>Data!Q1041</f>
        <v>5.4646320808022245E-2</v>
      </c>
      <c r="Q1035">
        <f>Data!R1041</f>
        <v>2667.76001</v>
      </c>
      <c r="R1035">
        <f>Data!S1041</f>
        <v>-5.1988055962248154E-2</v>
      </c>
      <c r="S1035">
        <f>Data!AA1041</f>
        <v>32.157500497296823</v>
      </c>
      <c r="T1035">
        <f>Data!AB1041</f>
        <v>2273.6448975000003</v>
      </c>
      <c r="U1035">
        <f>Data!AC1041</f>
        <v>2273.5732423333334</v>
      </c>
      <c r="V1035">
        <f>Data!AD1041</f>
        <v>2461.2159670000001</v>
      </c>
      <c r="W1035">
        <f>Data!AE1041</f>
        <v>2282.6059084000003</v>
      </c>
      <c r="X1035">
        <f>Data!AF1041</f>
        <v>2421.6579592000003</v>
      </c>
      <c r="Y1035">
        <f>Data!AG1041</f>
        <v>2507.7283888000002</v>
      </c>
      <c r="Z1035">
        <f>Data!AP1041</f>
        <v>35.46764383887998</v>
      </c>
    </row>
    <row r="1036" spans="1:26" x14ac:dyDescent="0.35">
      <c r="A1036" s="1">
        <f>Data!A1036</f>
        <v>42933</v>
      </c>
      <c r="B1036">
        <f>Data!B1036</f>
        <v>1932.619995</v>
      </c>
      <c r="C1036">
        <f>Data!C1036</f>
        <v>2230.48999</v>
      </c>
      <c r="D1036">
        <f>Data!D1036</f>
        <v>1932.619995</v>
      </c>
      <c r="E1036">
        <f>Data!E1036</f>
        <v>2228.4099120000001</v>
      </c>
      <c r="F1036">
        <f>Data!F1036</f>
        <v>1201760000</v>
      </c>
      <c r="G1036">
        <f>Data!H1042</f>
        <v>0</v>
      </c>
      <c r="H1036">
        <f>Data!I1042</f>
        <v>2228.4099120000001</v>
      </c>
      <c r="I1036">
        <f>Data!J1042</f>
        <v>2318.8798830000001</v>
      </c>
      <c r="J1036">
        <f>Data!K1042</f>
        <v>1.979458567006618E-2</v>
      </c>
      <c r="K1036">
        <f>Data!L1042</f>
        <v>2273.429932</v>
      </c>
      <c r="L1036">
        <f>Data!M1042</f>
        <v>-0.21459581917456863</v>
      </c>
      <c r="M1036">
        <f>Data!N1042</f>
        <v>2817.6000979999999</v>
      </c>
      <c r="N1036">
        <f>Data!O1042</f>
        <v>5.4646320808022245E-2</v>
      </c>
      <c r="O1036">
        <f>Data!P1042</f>
        <v>2667.76001</v>
      </c>
      <c r="P1036">
        <f>Data!Q1042</f>
        <v>-5.1988055962248154E-2</v>
      </c>
      <c r="Q1036">
        <f>Data!R1042</f>
        <v>2810.1201169999999</v>
      </c>
      <c r="R1036">
        <f>Data!S1042</f>
        <v>2.8779145977221386E-2</v>
      </c>
      <c r="S1036">
        <f>Data!AA1042</f>
        <v>39.375369312409724</v>
      </c>
      <c r="T1036">
        <f>Data!AB1042</f>
        <v>2296.1549075000003</v>
      </c>
      <c r="U1036">
        <f>Data!AC1042</f>
        <v>2469.969971</v>
      </c>
      <c r="V1036">
        <f>Data!AD1042</f>
        <v>2577.5580080000004</v>
      </c>
      <c r="W1036">
        <f>Data!AE1042</f>
        <v>2500.1879886000002</v>
      </c>
      <c r="X1036">
        <f>Data!AF1042</f>
        <v>2532.7866539333331</v>
      </c>
      <c r="Y1036">
        <f>Data!AG1042</f>
        <v>2591.6655860400001</v>
      </c>
      <c r="Z1036">
        <f>Data!AP1042</f>
        <v>41.150169098822843</v>
      </c>
    </row>
    <row r="1037" spans="1:26" x14ac:dyDescent="0.35">
      <c r="A1037" s="1">
        <f>Data!A1037</f>
        <v>42934</v>
      </c>
      <c r="B1037">
        <f>Data!B1037</f>
        <v>2233.5200199999999</v>
      </c>
      <c r="C1037">
        <f>Data!C1037</f>
        <v>2387.610107</v>
      </c>
      <c r="D1037">
        <f>Data!D1037</f>
        <v>2164.7700199999999</v>
      </c>
      <c r="E1037">
        <f>Data!E1037</f>
        <v>2318.8798830000001</v>
      </c>
      <c r="F1037">
        <f>Data!F1037</f>
        <v>1512450048</v>
      </c>
      <c r="G1037">
        <f>Data!H1043</f>
        <v>1</v>
      </c>
      <c r="H1037">
        <f>Data!I1043</f>
        <v>2318.8798830000001</v>
      </c>
      <c r="I1037">
        <f>Data!J1043</f>
        <v>2273.429932</v>
      </c>
      <c r="J1037">
        <f>Data!K1043</f>
        <v>-0.21459581917456863</v>
      </c>
      <c r="K1037">
        <f>Data!L1043</f>
        <v>2817.6000979999999</v>
      </c>
      <c r="L1037">
        <f>Data!M1043</f>
        <v>5.4646320808022245E-2</v>
      </c>
      <c r="M1037">
        <f>Data!N1043</f>
        <v>2667.76001</v>
      </c>
      <c r="N1037">
        <f>Data!O1043</f>
        <v>-5.1988055962248154E-2</v>
      </c>
      <c r="O1037">
        <f>Data!P1043</f>
        <v>2810.1201169999999</v>
      </c>
      <c r="P1037">
        <f>Data!Q1043</f>
        <v>2.8779145977221386E-2</v>
      </c>
      <c r="Q1037">
        <f>Data!R1043</f>
        <v>2730.3999020000001</v>
      </c>
      <c r="R1037">
        <f>Data!S1043</f>
        <v>-8.9185807390168917E-3</v>
      </c>
      <c r="S1037">
        <f>Data!AA1043</f>
        <v>38.129067907259703</v>
      </c>
      <c r="T1037">
        <f>Data!AB1043</f>
        <v>2545.5150149999999</v>
      </c>
      <c r="U1037">
        <f>Data!AC1043</f>
        <v>2586.2633466666666</v>
      </c>
      <c r="V1037">
        <f>Data!AD1043</f>
        <v>2659.8620117999999</v>
      </c>
      <c r="W1037">
        <f>Data!AE1043</f>
        <v>2648.8300295999998</v>
      </c>
      <c r="X1037">
        <f>Data!AF1043</f>
        <v>2666.8140463999998</v>
      </c>
      <c r="Y1037">
        <f>Data!AG1043</f>
        <v>2659.60442384</v>
      </c>
      <c r="Z1037">
        <f>Data!AP1043</f>
        <v>49.337280447942753</v>
      </c>
    </row>
    <row r="1038" spans="1:26" x14ac:dyDescent="0.35">
      <c r="A1038" s="1">
        <f>Data!A1038</f>
        <v>42935</v>
      </c>
      <c r="B1038">
        <f>Data!B1038</f>
        <v>2323.080078</v>
      </c>
      <c r="C1038">
        <f>Data!C1038</f>
        <v>2397.169922</v>
      </c>
      <c r="D1038">
        <f>Data!D1038</f>
        <v>2260.2299800000001</v>
      </c>
      <c r="E1038">
        <f>Data!E1038</f>
        <v>2273.429932</v>
      </c>
      <c r="F1038">
        <f>Data!F1038</f>
        <v>1245100032</v>
      </c>
      <c r="G1038">
        <f>Data!H1044</f>
        <v>0</v>
      </c>
      <c r="H1038">
        <f>Data!I1044</f>
        <v>2273.429932</v>
      </c>
      <c r="I1038">
        <f>Data!J1044</f>
        <v>2817.6000979999999</v>
      </c>
      <c r="J1038">
        <f>Data!K1044</f>
        <v>5.4646320808022245E-2</v>
      </c>
      <c r="K1038">
        <f>Data!L1044</f>
        <v>2667.76001</v>
      </c>
      <c r="L1038">
        <f>Data!M1044</f>
        <v>-5.1988055962248154E-2</v>
      </c>
      <c r="M1038">
        <f>Data!N1044</f>
        <v>2810.1201169999999</v>
      </c>
      <c r="N1038">
        <f>Data!O1044</f>
        <v>2.8779145977221386E-2</v>
      </c>
      <c r="O1038">
        <f>Data!P1044</f>
        <v>2730.3999020000001</v>
      </c>
      <c r="P1038">
        <f>Data!Q1044</f>
        <v>-8.9185807390168917E-3</v>
      </c>
      <c r="Q1038">
        <f>Data!R1044</f>
        <v>2754.860107</v>
      </c>
      <c r="R1038">
        <f>Data!S1044</f>
        <v>6.6942544932179424E-2</v>
      </c>
      <c r="S1038">
        <f>Data!AA1044</f>
        <v>50.462444447438742</v>
      </c>
      <c r="T1038">
        <f>Data!AB1044</f>
        <v>2742.6800539999999</v>
      </c>
      <c r="U1038">
        <f>Data!AC1044</f>
        <v>2765.1600749999998</v>
      </c>
      <c r="V1038">
        <f>Data!AD1044</f>
        <v>2756.1480468</v>
      </c>
      <c r="W1038">
        <f>Data!AE1044</f>
        <v>2754.6720704000004</v>
      </c>
      <c r="X1038">
        <f>Data!AF1044</f>
        <v>2752.3946940000005</v>
      </c>
      <c r="Y1038">
        <f>Data!AG1044</f>
        <v>2729.8592381600001</v>
      </c>
      <c r="Z1038">
        <f>Data!AP1044</f>
        <v>49.230484704452607</v>
      </c>
    </row>
    <row r="1039" spans="1:26" x14ac:dyDescent="0.35">
      <c r="A1039" s="1">
        <f>Data!A1039</f>
        <v>42936</v>
      </c>
      <c r="B1039">
        <f>Data!B1039</f>
        <v>2269.889893</v>
      </c>
      <c r="C1039">
        <f>Data!C1039</f>
        <v>2900.6999510000001</v>
      </c>
      <c r="D1039">
        <f>Data!D1039</f>
        <v>2269.889893</v>
      </c>
      <c r="E1039">
        <f>Data!E1039</f>
        <v>2817.6000979999999</v>
      </c>
      <c r="F1039">
        <f>Data!F1039</f>
        <v>2249260032</v>
      </c>
      <c r="G1039">
        <f>Data!H1045</f>
        <v>1</v>
      </c>
      <c r="H1039">
        <f>Data!I1045</f>
        <v>2817.6000979999999</v>
      </c>
      <c r="I1039">
        <f>Data!J1045</f>
        <v>2667.76001</v>
      </c>
      <c r="J1039">
        <f>Data!K1045</f>
        <v>-5.1988055962248154E-2</v>
      </c>
      <c r="K1039">
        <f>Data!L1045</f>
        <v>2810.1201169999999</v>
      </c>
      <c r="L1039">
        <f>Data!M1045</f>
        <v>2.8779145977221386E-2</v>
      </c>
      <c r="M1039">
        <f>Data!N1045</f>
        <v>2730.3999020000001</v>
      </c>
      <c r="N1039">
        <f>Data!O1045</f>
        <v>-8.9185807390168917E-3</v>
      </c>
      <c r="O1039">
        <f>Data!P1045</f>
        <v>2754.860107</v>
      </c>
      <c r="P1039">
        <f>Data!Q1045</f>
        <v>6.6942544932179424E-2</v>
      </c>
      <c r="Q1039">
        <f>Data!R1045</f>
        <v>2576.4799800000001</v>
      </c>
      <c r="R1039">
        <f>Data!S1045</f>
        <v>1.8422250094654209E-2</v>
      </c>
      <c r="S1039">
        <f>Data!AA1045</f>
        <v>41.44203402469401</v>
      </c>
      <c r="T1039">
        <f>Data!AB1045</f>
        <v>2738.9400635000002</v>
      </c>
      <c r="U1039">
        <f>Data!AC1045</f>
        <v>2736.0933430000005</v>
      </c>
      <c r="V1039">
        <f>Data!AD1045</f>
        <v>2707.9240232000002</v>
      </c>
      <c r="W1039">
        <f>Data!AE1045</f>
        <v>2749.7600095999996</v>
      </c>
      <c r="X1039">
        <f>Data!AF1045</f>
        <v>2745.6533689333332</v>
      </c>
      <c r="Y1039">
        <f>Data!AG1045</f>
        <v>2677.76161112</v>
      </c>
      <c r="Z1039">
        <f>Data!AP1045</f>
        <v>53.840804260910623</v>
      </c>
    </row>
    <row r="1040" spans="1:26" x14ac:dyDescent="0.35">
      <c r="A1040" s="1">
        <f>Data!A1040</f>
        <v>42937</v>
      </c>
      <c r="B1040">
        <f>Data!B1040</f>
        <v>2838.4099120000001</v>
      </c>
      <c r="C1040">
        <f>Data!C1040</f>
        <v>2838.4099120000001</v>
      </c>
      <c r="D1040">
        <f>Data!D1040</f>
        <v>2621.8500979999999</v>
      </c>
      <c r="E1040">
        <f>Data!E1040</f>
        <v>2667.76001</v>
      </c>
      <c r="F1040">
        <f>Data!F1040</f>
        <v>1489449984</v>
      </c>
      <c r="G1040">
        <f>Data!H1046</f>
        <v>0</v>
      </c>
      <c r="H1040">
        <f>Data!I1046</f>
        <v>2667.76001</v>
      </c>
      <c r="I1040">
        <f>Data!J1046</f>
        <v>2810.1201169999999</v>
      </c>
      <c r="J1040">
        <f>Data!K1046</f>
        <v>2.8779145977221386E-2</v>
      </c>
      <c r="K1040">
        <f>Data!L1046</f>
        <v>2730.3999020000001</v>
      </c>
      <c r="L1040">
        <f>Data!M1046</f>
        <v>-8.9185807390168917E-3</v>
      </c>
      <c r="M1040">
        <f>Data!N1046</f>
        <v>2754.860107</v>
      </c>
      <c r="N1040">
        <f>Data!O1046</f>
        <v>6.6942544932179424E-2</v>
      </c>
      <c r="O1040">
        <f>Data!P1046</f>
        <v>2576.4799800000001</v>
      </c>
      <c r="P1040">
        <f>Data!Q1046</f>
        <v>1.8422250094654209E-2</v>
      </c>
      <c r="Q1040">
        <f>Data!R1046</f>
        <v>2529.4499510000001</v>
      </c>
      <c r="R1040">
        <f>Data!S1046</f>
        <v>-5.4743059379139772E-2</v>
      </c>
      <c r="S1040">
        <f>Data!AA1046</f>
        <v>35.693484611104722</v>
      </c>
      <c r="T1040">
        <f>Data!AB1046</f>
        <v>2770.2600094999998</v>
      </c>
      <c r="U1040">
        <f>Data!AC1046</f>
        <v>2765.1267086666667</v>
      </c>
      <c r="V1040">
        <f>Data!AD1046</f>
        <v>2680.2620114000001</v>
      </c>
      <c r="W1040">
        <f>Data!AE1046</f>
        <v>2756.1280269999997</v>
      </c>
      <c r="X1040">
        <f>Data!AF1046</f>
        <v>2711.8213538</v>
      </c>
      <c r="Y1040">
        <f>Data!AG1046</f>
        <v>2684.0992184400002</v>
      </c>
      <c r="Z1040">
        <f>Data!AP1046</f>
        <v>55.474682483315071</v>
      </c>
    </row>
    <row r="1041" spans="1:26" x14ac:dyDescent="0.35">
      <c r="A1041" s="1">
        <f>Data!A1041</f>
        <v>42938</v>
      </c>
      <c r="B1041">
        <f>Data!B1041</f>
        <v>2668.6298830000001</v>
      </c>
      <c r="C1041">
        <f>Data!C1041</f>
        <v>2862.419922</v>
      </c>
      <c r="D1041">
        <f>Data!D1041</f>
        <v>2657.709961</v>
      </c>
      <c r="E1041">
        <f>Data!E1041</f>
        <v>2810.1201169999999</v>
      </c>
      <c r="F1041">
        <f>Data!F1041</f>
        <v>1177129984</v>
      </c>
      <c r="G1041">
        <f>Data!H1047</f>
        <v>1</v>
      </c>
      <c r="H1041">
        <f>Data!I1047</f>
        <v>2810.1201169999999</v>
      </c>
      <c r="I1041">
        <f>Data!J1047</f>
        <v>2730.3999020000001</v>
      </c>
      <c r="J1041">
        <f>Data!K1047</f>
        <v>-8.9185807390168917E-3</v>
      </c>
      <c r="K1041">
        <f>Data!L1047</f>
        <v>2754.860107</v>
      </c>
      <c r="L1041">
        <f>Data!M1047</f>
        <v>6.6942544932179424E-2</v>
      </c>
      <c r="M1041">
        <f>Data!N1047</f>
        <v>2576.4799800000001</v>
      </c>
      <c r="N1041">
        <f>Data!O1047</f>
        <v>1.8422250094654209E-2</v>
      </c>
      <c r="O1041">
        <f>Data!P1047</f>
        <v>2529.4499510000001</v>
      </c>
      <c r="P1041">
        <f>Data!Q1047</f>
        <v>-5.4743059379139772E-2</v>
      </c>
      <c r="Q1041">
        <f>Data!R1047</f>
        <v>2671.780029</v>
      </c>
      <c r="R1041">
        <f>Data!S1047</f>
        <v>-5.0087183851997265E-2</v>
      </c>
      <c r="S1041">
        <f>Data!AA1047</f>
        <v>33.954319182843207</v>
      </c>
      <c r="T1041">
        <f>Data!AB1047</f>
        <v>2742.6300044999998</v>
      </c>
      <c r="U1041">
        <f>Data!AC1047</f>
        <v>2687.2466629999999</v>
      </c>
      <c r="V1041">
        <f>Data!AD1047</f>
        <v>2652.5939938000001</v>
      </c>
      <c r="W1041">
        <f>Data!AE1047</f>
        <v>2678.6160152000002</v>
      </c>
      <c r="X1041">
        <f>Data!AF1047</f>
        <v>2642.2906572000002</v>
      </c>
      <c r="Y1041">
        <f>Data!AG1047</f>
        <v>2680.7327927200004</v>
      </c>
      <c r="Z1041">
        <f>Data!AP1047</f>
        <v>43.893693582835169</v>
      </c>
    </row>
    <row r="1042" spans="1:26" x14ac:dyDescent="0.35">
      <c r="A1042" s="1">
        <f>Data!A1042</f>
        <v>42939</v>
      </c>
      <c r="B1042">
        <f>Data!B1042</f>
        <v>2808.1000979999999</v>
      </c>
      <c r="C1042">
        <f>Data!C1042</f>
        <v>2832.179932</v>
      </c>
      <c r="D1042">
        <f>Data!D1042</f>
        <v>2653.9399410000001</v>
      </c>
      <c r="E1042">
        <f>Data!E1042</f>
        <v>2730.3999020000001</v>
      </c>
      <c r="F1042">
        <f>Data!F1042</f>
        <v>1072840000</v>
      </c>
      <c r="G1042">
        <f>Data!H1048</f>
        <v>0</v>
      </c>
      <c r="H1042">
        <f>Data!I1048</f>
        <v>2730.3999020000001</v>
      </c>
      <c r="I1042">
        <f>Data!J1048</f>
        <v>2754.860107</v>
      </c>
      <c r="J1042">
        <f>Data!K1048</f>
        <v>6.6942544932179424E-2</v>
      </c>
      <c r="K1042">
        <f>Data!L1048</f>
        <v>2576.4799800000001</v>
      </c>
      <c r="L1042">
        <f>Data!M1048</f>
        <v>1.8422250094654209E-2</v>
      </c>
      <c r="M1042">
        <f>Data!N1048</f>
        <v>2529.4499510000001</v>
      </c>
      <c r="N1042">
        <f>Data!O1048</f>
        <v>-5.4743059379139772E-2</v>
      </c>
      <c r="O1042">
        <f>Data!P1048</f>
        <v>2671.780029</v>
      </c>
      <c r="P1042">
        <f>Data!Q1048</f>
        <v>-5.0087183851997265E-2</v>
      </c>
      <c r="Q1042">
        <f>Data!R1048</f>
        <v>2809.01001</v>
      </c>
      <c r="R1042">
        <f>Data!S1048</f>
        <v>2.9831732947015011E-2</v>
      </c>
      <c r="S1042">
        <f>Data!AA1048</f>
        <v>31.057499235758755</v>
      </c>
      <c r="T1042">
        <f>Data!AB1048</f>
        <v>2665.6700435000002</v>
      </c>
      <c r="U1042">
        <f>Data!AC1048</f>
        <v>2620.2633460000002</v>
      </c>
      <c r="V1042">
        <f>Data!AD1048</f>
        <v>2668.3160154000002</v>
      </c>
      <c r="W1042">
        <f>Data!AE1048</f>
        <v>2593.3439938000001</v>
      </c>
      <c r="X1042">
        <f>Data!AF1048</f>
        <v>2625.0280107333333</v>
      </c>
      <c r="Y1042">
        <f>Data!AG1048</f>
        <v>2681.0792087600003</v>
      </c>
      <c r="Z1042">
        <f>Data!AP1048</f>
        <v>43.251615591297018</v>
      </c>
    </row>
    <row r="1043" spans="1:26" x14ac:dyDescent="0.35">
      <c r="A1043" s="1">
        <f>Data!A1043</f>
        <v>42940</v>
      </c>
      <c r="B1043">
        <f>Data!B1043</f>
        <v>2732.6999510000001</v>
      </c>
      <c r="C1043">
        <f>Data!C1043</f>
        <v>2777.26001</v>
      </c>
      <c r="D1043">
        <f>Data!D1043</f>
        <v>2699.1899410000001</v>
      </c>
      <c r="E1043">
        <f>Data!E1043</f>
        <v>2754.860107</v>
      </c>
      <c r="F1043">
        <f>Data!F1043</f>
        <v>866473984</v>
      </c>
      <c r="G1043">
        <f>Data!H1049</f>
        <v>1</v>
      </c>
      <c r="H1043">
        <f>Data!I1049</f>
        <v>2754.860107</v>
      </c>
      <c r="I1043">
        <f>Data!J1049</f>
        <v>2576.4799800000001</v>
      </c>
      <c r="J1043">
        <f>Data!K1049</f>
        <v>1.8422250094654209E-2</v>
      </c>
      <c r="K1043">
        <f>Data!L1049</f>
        <v>2529.4499510000001</v>
      </c>
      <c r="L1043">
        <f>Data!M1049</f>
        <v>-5.4743059379139772E-2</v>
      </c>
      <c r="M1043">
        <f>Data!N1049</f>
        <v>2671.780029</v>
      </c>
      <c r="N1043">
        <f>Data!O1049</f>
        <v>-5.0087183851997265E-2</v>
      </c>
      <c r="O1043">
        <f>Data!P1049</f>
        <v>2809.01001</v>
      </c>
      <c r="P1043">
        <f>Data!Q1049</f>
        <v>2.9831732947015011E-2</v>
      </c>
      <c r="Q1043">
        <f>Data!R1049</f>
        <v>2726.4499510000001</v>
      </c>
      <c r="R1043">
        <f>Data!S1049</f>
        <v>-1.1208014890008918E-2</v>
      </c>
      <c r="S1043">
        <f>Data!AA1049</f>
        <v>22.069390053433736</v>
      </c>
      <c r="T1043">
        <f>Data!AB1049</f>
        <v>2552.9649655000003</v>
      </c>
      <c r="U1043">
        <f>Data!AC1049</f>
        <v>2592.5699866666669</v>
      </c>
      <c r="V1043">
        <f>Data!AD1049</f>
        <v>2662.6339842000002</v>
      </c>
      <c r="W1043">
        <f>Data!AE1049</f>
        <v>2595.787988</v>
      </c>
      <c r="X1043">
        <f>Data!AF1049</f>
        <v>2651.3599933333335</v>
      </c>
      <c r="Y1043">
        <f>Data!AG1049</f>
        <v>2674.3151756799998</v>
      </c>
      <c r="Z1043">
        <f>Data!AP1049</f>
        <v>35.522786037095528</v>
      </c>
    </row>
    <row r="1044" spans="1:26" x14ac:dyDescent="0.35">
      <c r="A1044" s="1">
        <f>Data!A1044</f>
        <v>42941</v>
      </c>
      <c r="B1044">
        <f>Data!B1044</f>
        <v>2757.5</v>
      </c>
      <c r="C1044">
        <f>Data!C1044</f>
        <v>2768.080078</v>
      </c>
      <c r="D1044">
        <f>Data!D1044</f>
        <v>2480.959961</v>
      </c>
      <c r="E1044">
        <f>Data!E1044</f>
        <v>2576.4799800000001</v>
      </c>
      <c r="F1044">
        <f>Data!F1044</f>
        <v>1460089984</v>
      </c>
      <c r="G1044">
        <f>Data!H1050</f>
        <v>1</v>
      </c>
      <c r="H1044">
        <f>Data!I1050</f>
        <v>2576.4799800000001</v>
      </c>
      <c r="I1044">
        <f>Data!J1050</f>
        <v>2529.4499510000001</v>
      </c>
      <c r="J1044">
        <f>Data!K1050</f>
        <v>-5.4743059379139772E-2</v>
      </c>
      <c r="K1044">
        <f>Data!L1050</f>
        <v>2671.780029</v>
      </c>
      <c r="L1044">
        <f>Data!M1050</f>
        <v>-5.0087183851997265E-2</v>
      </c>
      <c r="M1044">
        <f>Data!N1050</f>
        <v>2809.01001</v>
      </c>
      <c r="N1044">
        <f>Data!O1050</f>
        <v>2.9831732947015011E-2</v>
      </c>
      <c r="O1044">
        <f>Data!P1050</f>
        <v>2726.4499510000001</v>
      </c>
      <c r="P1044">
        <f>Data!Q1050</f>
        <v>-1.1208014890008918E-2</v>
      </c>
      <c r="Q1044">
        <f>Data!R1050</f>
        <v>2757.179932</v>
      </c>
      <c r="R1044">
        <f>Data!S1050</f>
        <v>-4.1962565127192521E-2</v>
      </c>
      <c r="S1044">
        <f>Data!AA1050</f>
        <v>23.609421362203435</v>
      </c>
      <c r="T1044">
        <f>Data!AB1050</f>
        <v>2600.61499</v>
      </c>
      <c r="U1044">
        <f>Data!AC1050</f>
        <v>2670.0799966666668</v>
      </c>
      <c r="V1044">
        <f>Data!AD1050</f>
        <v>2698.7739745999997</v>
      </c>
      <c r="W1044">
        <f>Data!AE1050</f>
        <v>2698.2060057999997</v>
      </c>
      <c r="X1044">
        <f>Data!AF1050</f>
        <v>2694.4873208666668</v>
      </c>
      <c r="Y1044">
        <f>Data!AG1050</f>
        <v>2720.2515918000008</v>
      </c>
      <c r="Z1044">
        <f>Data!AP1050</f>
        <v>38.503138769793907</v>
      </c>
    </row>
    <row r="1045" spans="1:26" x14ac:dyDescent="0.35">
      <c r="A1045" s="1">
        <f>Data!A1045</f>
        <v>42942</v>
      </c>
      <c r="B1045">
        <f>Data!B1045</f>
        <v>2577.7700199999999</v>
      </c>
      <c r="C1045">
        <f>Data!C1045</f>
        <v>2610.76001</v>
      </c>
      <c r="D1045">
        <f>Data!D1045</f>
        <v>2450.8000489999999</v>
      </c>
      <c r="E1045">
        <f>Data!E1045</f>
        <v>2529.4499510000001</v>
      </c>
      <c r="F1045">
        <f>Data!F1045</f>
        <v>937404032</v>
      </c>
      <c r="G1045">
        <f>Data!H1051</f>
        <v>0</v>
      </c>
      <c r="H1045">
        <f>Data!I1051</f>
        <v>2529.4499510000001</v>
      </c>
      <c r="I1045">
        <f>Data!J1051</f>
        <v>2671.780029</v>
      </c>
      <c r="J1045">
        <f>Data!K1051</f>
        <v>-5.0087183851997265E-2</v>
      </c>
      <c r="K1045">
        <f>Data!L1051</f>
        <v>2809.01001</v>
      </c>
      <c r="L1045">
        <f>Data!M1051</f>
        <v>2.9831732947015011E-2</v>
      </c>
      <c r="M1045">
        <f>Data!N1051</f>
        <v>2726.4499510000001</v>
      </c>
      <c r="N1045">
        <f>Data!O1051</f>
        <v>-1.1208014890008918E-2</v>
      </c>
      <c r="O1045">
        <f>Data!P1051</f>
        <v>2757.179932</v>
      </c>
      <c r="P1045">
        <f>Data!Q1051</f>
        <v>-4.1962565127192521E-2</v>
      </c>
      <c r="Q1045">
        <f>Data!R1051</f>
        <v>2875.3400879999999</v>
      </c>
      <c r="R1045">
        <f>Data!S1051</f>
        <v>5.6178985326423292E-2</v>
      </c>
      <c r="S1045">
        <f>Data!AA1051</f>
        <v>25.310409090047727</v>
      </c>
      <c r="T1045">
        <f>Data!AB1051</f>
        <v>2740.3950194999998</v>
      </c>
      <c r="U1045">
        <f>Data!AC1051</f>
        <v>2735.7466633333333</v>
      </c>
      <c r="V1045">
        <f>Data!AD1051</f>
        <v>2767.9520020000004</v>
      </c>
      <c r="W1045">
        <f>Data!AE1051</f>
        <v>2748.5399901999999</v>
      </c>
      <c r="X1045">
        <f>Data!AF1051</f>
        <v>2745.7266439333334</v>
      </c>
      <c r="Y1045">
        <f>Data!AG1051</f>
        <v>2756.1544043599997</v>
      </c>
      <c r="Z1045">
        <f>Data!AP1051</f>
        <v>36.542413409170081</v>
      </c>
    </row>
    <row r="1046" spans="1:26" x14ac:dyDescent="0.35">
      <c r="A1046" s="1">
        <f>Data!A1046</f>
        <v>42943</v>
      </c>
      <c r="B1046">
        <f>Data!B1046</f>
        <v>2538.709961</v>
      </c>
      <c r="C1046">
        <f>Data!C1046</f>
        <v>2693.320068</v>
      </c>
      <c r="D1046">
        <f>Data!D1046</f>
        <v>2529.3400879999999</v>
      </c>
      <c r="E1046">
        <f>Data!E1046</f>
        <v>2671.780029</v>
      </c>
      <c r="F1046">
        <f>Data!F1046</f>
        <v>789104000</v>
      </c>
      <c r="G1046">
        <f>Data!H1052</f>
        <v>0</v>
      </c>
      <c r="H1046">
        <f>Data!I1052</f>
        <v>2671.780029</v>
      </c>
      <c r="I1046">
        <f>Data!J1052</f>
        <v>2809.01001</v>
      </c>
      <c r="J1046">
        <f>Data!K1052</f>
        <v>2.9831732947015011E-2</v>
      </c>
      <c r="K1046">
        <f>Data!L1052</f>
        <v>2726.4499510000001</v>
      </c>
      <c r="L1046">
        <f>Data!M1052</f>
        <v>-1.1208014890008918E-2</v>
      </c>
      <c r="M1046">
        <f>Data!N1052</f>
        <v>2757.179932</v>
      </c>
      <c r="N1046">
        <f>Data!O1052</f>
        <v>-4.1962565127192521E-2</v>
      </c>
      <c r="O1046">
        <f>Data!P1052</f>
        <v>2875.3400879999999</v>
      </c>
      <c r="P1046">
        <f>Data!Q1052</f>
        <v>5.6178985326423292E-2</v>
      </c>
      <c r="Q1046">
        <f>Data!R1052</f>
        <v>2718.26001</v>
      </c>
      <c r="R1046">
        <f>Data!S1052</f>
        <v>2.7961653734173007E-3</v>
      </c>
      <c r="S1046">
        <f>Data!AA1052</f>
        <v>23.179200372434451</v>
      </c>
      <c r="T1046">
        <f>Data!AB1052</f>
        <v>2767.7299805000002</v>
      </c>
      <c r="U1046">
        <f>Data!AC1052</f>
        <v>2764.2132976666667</v>
      </c>
      <c r="V1046">
        <f>Data!AD1052</f>
        <v>2777.2479982</v>
      </c>
      <c r="W1046">
        <f>Data!AE1052</f>
        <v>2755.2539551999998</v>
      </c>
      <c r="X1046">
        <f>Data!AF1052</f>
        <v>2790.8606609333328</v>
      </c>
      <c r="Y1046">
        <f>Data!AG1052</f>
        <v>2767.8659864799997</v>
      </c>
      <c r="Z1046">
        <f>Data!AP1052</f>
        <v>34.428396420321377</v>
      </c>
    </row>
    <row r="1047" spans="1:26" x14ac:dyDescent="0.35">
      <c r="A1047" s="1">
        <f>Data!A1047</f>
        <v>42944</v>
      </c>
      <c r="B1047">
        <f>Data!B1047</f>
        <v>2679.7299800000001</v>
      </c>
      <c r="C1047">
        <f>Data!C1047</f>
        <v>2897.4499510000001</v>
      </c>
      <c r="D1047">
        <f>Data!D1047</f>
        <v>2679.7299800000001</v>
      </c>
      <c r="E1047">
        <f>Data!E1047</f>
        <v>2809.01001</v>
      </c>
      <c r="F1047">
        <f>Data!F1047</f>
        <v>1380099968</v>
      </c>
      <c r="G1047">
        <f>Data!H1053</f>
        <v>1</v>
      </c>
      <c r="H1047">
        <f>Data!I1053</f>
        <v>2809.01001</v>
      </c>
      <c r="I1047">
        <f>Data!J1053</f>
        <v>2726.4499510000001</v>
      </c>
      <c r="J1047">
        <f>Data!K1053</f>
        <v>-1.1208014890008918E-2</v>
      </c>
      <c r="K1047">
        <f>Data!L1053</f>
        <v>2757.179932</v>
      </c>
      <c r="L1047">
        <f>Data!M1053</f>
        <v>-4.1962565127192521E-2</v>
      </c>
      <c r="M1047">
        <f>Data!N1053</f>
        <v>2875.3400879999999</v>
      </c>
      <c r="N1047">
        <f>Data!O1053</f>
        <v>5.6178985326423292E-2</v>
      </c>
      <c r="O1047">
        <f>Data!P1053</f>
        <v>2718.26001</v>
      </c>
      <c r="P1047">
        <f>Data!Q1053</f>
        <v>2.7961653734173007E-3</v>
      </c>
      <c r="Q1047">
        <f>Data!R1053</f>
        <v>2710.669922</v>
      </c>
      <c r="R1047">
        <f>Data!S1053</f>
        <v>-3.4111462494535727E-2</v>
      </c>
      <c r="S1047">
        <f>Data!AA1053</f>
        <v>16.339049009609539</v>
      </c>
      <c r="T1047">
        <f>Data!AB1053</f>
        <v>2741.8149414999998</v>
      </c>
      <c r="U1047">
        <f>Data!AC1053</f>
        <v>2786.3233236666661</v>
      </c>
      <c r="V1047">
        <f>Data!AD1053</f>
        <v>2757.5799805999995</v>
      </c>
      <c r="W1047">
        <f>Data!AE1053</f>
        <v>2798.2979982000002</v>
      </c>
      <c r="X1047">
        <f>Data!AF1053</f>
        <v>2772.164664866667</v>
      </c>
      <c r="Y1047">
        <f>Data!AG1053</f>
        <v>2763.8787793199999</v>
      </c>
      <c r="Z1047">
        <f>Data!AP1053</f>
        <v>25.494681364655548</v>
      </c>
    </row>
    <row r="1048" spans="1:26" x14ac:dyDescent="0.35">
      <c r="A1048" s="1">
        <f>Data!A1048</f>
        <v>42945</v>
      </c>
      <c r="B1048">
        <f>Data!B1048</f>
        <v>2807.0200199999999</v>
      </c>
      <c r="C1048">
        <f>Data!C1048</f>
        <v>2808.76001</v>
      </c>
      <c r="D1048">
        <f>Data!D1048</f>
        <v>2692.8000489999999</v>
      </c>
      <c r="E1048">
        <f>Data!E1048</f>
        <v>2726.4499510000001</v>
      </c>
      <c r="F1048">
        <f>Data!F1048</f>
        <v>803745984</v>
      </c>
      <c r="G1048">
        <f>Data!H1054</f>
        <v>0</v>
      </c>
      <c r="H1048">
        <f>Data!I1054</f>
        <v>2726.4499510000001</v>
      </c>
      <c r="I1048">
        <f>Data!J1054</f>
        <v>2757.179932</v>
      </c>
      <c r="J1048">
        <f>Data!K1054</f>
        <v>-4.1962565127192521E-2</v>
      </c>
      <c r="K1048">
        <f>Data!L1054</f>
        <v>2875.3400879999999</v>
      </c>
      <c r="L1048">
        <f>Data!M1054</f>
        <v>5.6178985326423292E-2</v>
      </c>
      <c r="M1048">
        <f>Data!N1054</f>
        <v>2718.26001</v>
      </c>
      <c r="N1048">
        <f>Data!O1054</f>
        <v>2.7961653734173007E-3</v>
      </c>
      <c r="O1048">
        <f>Data!P1054</f>
        <v>2710.669922</v>
      </c>
      <c r="P1048">
        <f>Data!Q1054</f>
        <v>-3.4111462494535727E-2</v>
      </c>
      <c r="Q1048">
        <f>Data!R1054</f>
        <v>2804.7299800000001</v>
      </c>
      <c r="R1048">
        <f>Data!S1054</f>
        <v>-3.1985182901364553E-2</v>
      </c>
      <c r="S1048">
        <f>Data!AA1054</f>
        <v>14.966196203945429</v>
      </c>
      <c r="T1048">
        <f>Data!AB1054</f>
        <v>2816.26001</v>
      </c>
      <c r="U1048">
        <f>Data!AC1054</f>
        <v>2783.5933433333335</v>
      </c>
      <c r="V1048">
        <f>Data!AD1054</f>
        <v>2773.2359864</v>
      </c>
      <c r="W1048">
        <f>Data!AE1054</f>
        <v>2788.8760256000005</v>
      </c>
      <c r="X1048">
        <f>Data!AF1054</f>
        <v>2765.9079917333338</v>
      </c>
      <c r="Y1048">
        <f>Data!AG1054</f>
        <v>2792.2183692799999</v>
      </c>
      <c r="Z1048">
        <f>Data!AP1054</f>
        <v>19.399034719345849</v>
      </c>
    </row>
    <row r="1049" spans="1:26" x14ac:dyDescent="0.35">
      <c r="A1049" s="1">
        <f>Data!A1049</f>
        <v>42946</v>
      </c>
      <c r="B1049">
        <f>Data!B1049</f>
        <v>2724.389893</v>
      </c>
      <c r="C1049">
        <f>Data!C1049</f>
        <v>2758.530029</v>
      </c>
      <c r="D1049">
        <f>Data!D1049</f>
        <v>2644.8500979999999</v>
      </c>
      <c r="E1049">
        <f>Data!E1049</f>
        <v>2757.179932</v>
      </c>
      <c r="F1049">
        <f>Data!F1049</f>
        <v>705942976</v>
      </c>
      <c r="G1049">
        <f>Data!H1055</f>
        <v>0</v>
      </c>
      <c r="H1049">
        <f>Data!I1055</f>
        <v>2757.179932</v>
      </c>
      <c r="I1049">
        <f>Data!J1055</f>
        <v>2875.3400879999999</v>
      </c>
      <c r="J1049">
        <f>Data!K1055</f>
        <v>5.6178985326423292E-2</v>
      </c>
      <c r="K1049">
        <f>Data!L1055</f>
        <v>2718.26001</v>
      </c>
      <c r="L1049">
        <f>Data!M1055</f>
        <v>2.7961653734173007E-3</v>
      </c>
      <c r="M1049">
        <f>Data!N1055</f>
        <v>2710.669922</v>
      </c>
      <c r="N1049">
        <f>Data!O1055</f>
        <v>-3.4111462494535727E-2</v>
      </c>
      <c r="O1049">
        <f>Data!P1055</f>
        <v>2804.7299800000001</v>
      </c>
      <c r="P1049">
        <f>Data!Q1055</f>
        <v>-3.1985182901364553E-2</v>
      </c>
      <c r="Q1049">
        <f>Data!R1055</f>
        <v>2895.889893</v>
      </c>
      <c r="R1049">
        <f>Data!S1055</f>
        <v>-0.11625749985889625</v>
      </c>
      <c r="S1049">
        <f>Data!AA1055</f>
        <v>13.971605794332817</v>
      </c>
      <c r="T1049">
        <f>Data!AB1055</f>
        <v>2796.8000489999999</v>
      </c>
      <c r="U1049">
        <f>Data!AC1055</f>
        <v>2768.0900066666668</v>
      </c>
      <c r="V1049">
        <f>Data!AD1055</f>
        <v>2800.9779785999999</v>
      </c>
      <c r="W1049">
        <f>Data!AE1055</f>
        <v>2746.6399904</v>
      </c>
      <c r="X1049">
        <f>Data!AF1055</f>
        <v>2770.7106607999999</v>
      </c>
      <c r="Y1049">
        <f>Data!AG1055</f>
        <v>2876.2615723199997</v>
      </c>
      <c r="Z1049">
        <f>Data!AP1055</f>
        <v>16.521502926009518</v>
      </c>
    </row>
    <row r="1050" spans="1:26" x14ac:dyDescent="0.35">
      <c r="A1050" s="1">
        <f>Data!A1050</f>
        <v>42947</v>
      </c>
      <c r="B1050">
        <f>Data!B1050</f>
        <v>2763.23999</v>
      </c>
      <c r="C1050">
        <f>Data!C1050</f>
        <v>2889.6201169999999</v>
      </c>
      <c r="D1050">
        <f>Data!D1050</f>
        <v>2720.610107</v>
      </c>
      <c r="E1050">
        <f>Data!E1050</f>
        <v>2875.3400879999999</v>
      </c>
      <c r="F1050">
        <f>Data!F1050</f>
        <v>860574976</v>
      </c>
      <c r="G1050">
        <f>Data!H1056</f>
        <v>1</v>
      </c>
      <c r="H1050">
        <f>Data!I1056</f>
        <v>2875.3400879999999</v>
      </c>
      <c r="I1050">
        <f>Data!J1056</f>
        <v>2718.26001</v>
      </c>
      <c r="J1050">
        <f>Data!K1056</f>
        <v>2.7961653734173007E-3</v>
      </c>
      <c r="K1050">
        <f>Data!L1056</f>
        <v>2710.669922</v>
      </c>
      <c r="L1050">
        <f>Data!M1056</f>
        <v>-3.4111462494535727E-2</v>
      </c>
      <c r="M1050">
        <f>Data!N1056</f>
        <v>2804.7299800000001</v>
      </c>
      <c r="N1050">
        <f>Data!O1056</f>
        <v>-3.1985182901364553E-2</v>
      </c>
      <c r="O1050">
        <f>Data!P1056</f>
        <v>2895.889893</v>
      </c>
      <c r="P1050">
        <f>Data!Q1056</f>
        <v>-0.11625749985889625</v>
      </c>
      <c r="Q1050">
        <f>Data!R1056</f>
        <v>3252.9099120000001</v>
      </c>
      <c r="R1050">
        <f>Data!S1056</f>
        <v>1.2052372829183295E-2</v>
      </c>
      <c r="S1050">
        <f>Data!AA1056</f>
        <v>13.373993904994052</v>
      </c>
      <c r="T1050">
        <f>Data!AB1056</f>
        <v>2714.464966</v>
      </c>
      <c r="U1050">
        <f>Data!AC1056</f>
        <v>2744.5533039999996</v>
      </c>
      <c r="V1050">
        <f>Data!AD1056</f>
        <v>2876.4919433999994</v>
      </c>
      <c r="W1050">
        <f>Data!AE1056</f>
        <v>2749.8119628000004</v>
      </c>
      <c r="X1050">
        <f>Data!AF1056</f>
        <v>2786.6626139999998</v>
      </c>
      <c r="Y1050">
        <f>Data!AG1056</f>
        <v>2924.15434568</v>
      </c>
      <c r="Z1050">
        <f>Data!AP1056</f>
        <v>24.689985016665915</v>
      </c>
    </row>
    <row r="1051" spans="1:26" x14ac:dyDescent="0.35">
      <c r="A1051" s="1">
        <f>Data!A1051</f>
        <v>42948</v>
      </c>
      <c r="B1051">
        <f>Data!B1051</f>
        <v>2871.3000489999999</v>
      </c>
      <c r="C1051">
        <f>Data!C1051</f>
        <v>2921.3500979999999</v>
      </c>
      <c r="D1051">
        <f>Data!D1051</f>
        <v>2685.610107</v>
      </c>
      <c r="E1051">
        <f>Data!E1051</f>
        <v>2718.26001</v>
      </c>
      <c r="F1051">
        <f>Data!F1051</f>
        <v>1324669952</v>
      </c>
      <c r="G1051">
        <f>Data!H1057</f>
        <v>1</v>
      </c>
      <c r="H1051">
        <f>Data!I1057</f>
        <v>2718.26001</v>
      </c>
      <c r="I1051">
        <f>Data!J1057</f>
        <v>2710.669922</v>
      </c>
      <c r="J1051">
        <f>Data!K1057</f>
        <v>-3.4111462494535727E-2</v>
      </c>
      <c r="K1051">
        <f>Data!L1057</f>
        <v>2804.7299800000001</v>
      </c>
      <c r="L1051">
        <f>Data!M1057</f>
        <v>-3.1985182901364553E-2</v>
      </c>
      <c r="M1051">
        <f>Data!N1057</f>
        <v>2895.889893</v>
      </c>
      <c r="N1051">
        <f>Data!O1057</f>
        <v>-0.11625749985889625</v>
      </c>
      <c r="O1051">
        <f>Data!P1057</f>
        <v>3252.9099120000001</v>
      </c>
      <c r="P1051">
        <f>Data!Q1057</f>
        <v>1.2052372829183295E-2</v>
      </c>
      <c r="Q1051">
        <f>Data!R1057</f>
        <v>3213.9399410000001</v>
      </c>
      <c r="R1051">
        <f>Data!S1057</f>
        <v>-5.0064452923179736E-2</v>
      </c>
      <c r="S1051">
        <f>Data!AA1057</f>
        <v>11.881520394999939</v>
      </c>
      <c r="T1051">
        <f>Data!AB1057</f>
        <v>2757.6999510000001</v>
      </c>
      <c r="U1051">
        <f>Data!AC1057</f>
        <v>2803.763265</v>
      </c>
      <c r="V1051">
        <f>Data!AD1057</f>
        <v>2975.6279296000002</v>
      </c>
      <c r="W1051">
        <f>Data!AE1057</f>
        <v>2822.3819335999997</v>
      </c>
      <c r="X1051">
        <f>Data!AF1057</f>
        <v>2929.7419270666664</v>
      </c>
      <c r="Y1051">
        <f>Data!AG1057</f>
        <v>3029.55953112</v>
      </c>
      <c r="Z1051">
        <f>Data!AP1057</f>
        <v>17.960652994107264</v>
      </c>
    </row>
    <row r="1052" spans="1:26" x14ac:dyDescent="0.35">
      <c r="A1052" s="1">
        <f>Data!A1052</f>
        <v>42949</v>
      </c>
      <c r="B1052">
        <f>Data!B1052</f>
        <v>2727.1298830000001</v>
      </c>
      <c r="C1052">
        <f>Data!C1052</f>
        <v>2762.530029</v>
      </c>
      <c r="D1052">
        <f>Data!D1052</f>
        <v>2668.5900879999999</v>
      </c>
      <c r="E1052">
        <f>Data!E1052</f>
        <v>2710.669922</v>
      </c>
      <c r="F1052">
        <f>Data!F1052</f>
        <v>1094950016</v>
      </c>
      <c r="G1052">
        <f>Data!H1058</f>
        <v>0</v>
      </c>
      <c r="H1052">
        <f>Data!I1058</f>
        <v>2710.669922</v>
      </c>
      <c r="I1052">
        <f>Data!J1058</f>
        <v>2804.7299800000001</v>
      </c>
      <c r="J1052">
        <f>Data!K1058</f>
        <v>-3.1985182901364553E-2</v>
      </c>
      <c r="K1052">
        <f>Data!L1058</f>
        <v>2895.889893</v>
      </c>
      <c r="L1052">
        <f>Data!M1058</f>
        <v>-0.11625749985889625</v>
      </c>
      <c r="M1052">
        <f>Data!N1058</f>
        <v>3252.9099120000001</v>
      </c>
      <c r="N1052">
        <f>Data!O1058</f>
        <v>1.2052372829183295E-2</v>
      </c>
      <c r="O1052">
        <f>Data!P1058</f>
        <v>3213.9399410000001</v>
      </c>
      <c r="P1052">
        <f>Data!Q1058</f>
        <v>-5.0064452923179736E-2</v>
      </c>
      <c r="Q1052">
        <f>Data!R1058</f>
        <v>3378.9399410000001</v>
      </c>
      <c r="R1052">
        <f>Data!S1058</f>
        <v>-1.2060956428562929E-2</v>
      </c>
      <c r="S1052">
        <f>Data!AA1058</f>
        <v>14.258548793182698</v>
      </c>
      <c r="T1052">
        <f>Data!AB1058</f>
        <v>2850.3099364999998</v>
      </c>
      <c r="U1052">
        <f>Data!AC1058</f>
        <v>2984.5099283333329</v>
      </c>
      <c r="V1052">
        <f>Data!AD1058</f>
        <v>3109.2819334000001</v>
      </c>
      <c r="W1052">
        <f>Data!AE1058</f>
        <v>3020.4659180000003</v>
      </c>
      <c r="X1052">
        <f>Data!AF1058</f>
        <v>3057.6765949333339</v>
      </c>
      <c r="Y1052">
        <f>Data!AG1058</f>
        <v>3146.8051364800008</v>
      </c>
      <c r="Z1052">
        <f>Data!AP1058</f>
        <v>16.732857187979192</v>
      </c>
    </row>
    <row r="1053" spans="1:26" x14ac:dyDescent="0.35">
      <c r="A1053" s="1">
        <f>Data!A1053</f>
        <v>42950</v>
      </c>
      <c r="B1053">
        <f>Data!B1053</f>
        <v>2709.5600589999999</v>
      </c>
      <c r="C1053">
        <f>Data!C1053</f>
        <v>2813.3100589999999</v>
      </c>
      <c r="D1053">
        <f>Data!D1053</f>
        <v>2685.139893</v>
      </c>
      <c r="E1053">
        <f>Data!E1053</f>
        <v>2804.7299800000001</v>
      </c>
      <c r="F1053">
        <f>Data!F1053</f>
        <v>804796992</v>
      </c>
      <c r="G1053">
        <f>Data!H1059</f>
        <v>0</v>
      </c>
      <c r="H1053">
        <f>Data!I1059</f>
        <v>2804.7299800000001</v>
      </c>
      <c r="I1053">
        <f>Data!J1059</f>
        <v>2895.889893</v>
      </c>
      <c r="J1053">
        <f>Data!K1059</f>
        <v>-0.11625749985889625</v>
      </c>
      <c r="K1053">
        <f>Data!L1059</f>
        <v>3252.9099120000001</v>
      </c>
      <c r="L1053">
        <f>Data!M1059</f>
        <v>1.2052372829183295E-2</v>
      </c>
      <c r="M1053">
        <f>Data!N1059</f>
        <v>3213.9399410000001</v>
      </c>
      <c r="N1053">
        <f>Data!O1059</f>
        <v>-5.0064452923179736E-2</v>
      </c>
      <c r="O1053">
        <f>Data!P1059</f>
        <v>3378.9399410000001</v>
      </c>
      <c r="P1053">
        <f>Data!Q1059</f>
        <v>-1.2060956428562929E-2</v>
      </c>
      <c r="Q1053">
        <f>Data!R1059</f>
        <v>3419.9399410000001</v>
      </c>
      <c r="R1053">
        <f>Data!S1059</f>
        <v>2.2912943849616209E-2</v>
      </c>
      <c r="S1053">
        <f>Data!AA1059</f>
        <v>21.464042340542363</v>
      </c>
      <c r="T1053">
        <f>Data!AB1059</f>
        <v>3074.3999025000003</v>
      </c>
      <c r="U1053">
        <f>Data!AC1059</f>
        <v>3120.9132486666672</v>
      </c>
      <c r="V1053">
        <f>Data!AD1059</f>
        <v>3232.3239256000006</v>
      </c>
      <c r="W1053">
        <f>Data!AE1059</f>
        <v>3165.9179198000002</v>
      </c>
      <c r="X1053">
        <f>Data!AF1059</f>
        <v>3204.7219236666674</v>
      </c>
      <c r="Y1053">
        <f>Data!AG1059</f>
        <v>3236.4899315600005</v>
      </c>
      <c r="Z1053">
        <f>Data!AP1059</f>
        <v>25.75691322326746</v>
      </c>
    </row>
    <row r="1054" spans="1:26" x14ac:dyDescent="0.35">
      <c r="A1054" s="1">
        <f>Data!A1054</f>
        <v>42951</v>
      </c>
      <c r="B1054">
        <f>Data!B1054</f>
        <v>2806.929932</v>
      </c>
      <c r="C1054">
        <f>Data!C1054</f>
        <v>2899.330078</v>
      </c>
      <c r="D1054">
        <f>Data!D1054</f>
        <v>2743.719971</v>
      </c>
      <c r="E1054">
        <f>Data!E1054</f>
        <v>2895.889893</v>
      </c>
      <c r="F1054">
        <f>Data!F1054</f>
        <v>1002120000</v>
      </c>
      <c r="G1054">
        <f>Data!H1060</f>
        <v>0</v>
      </c>
      <c r="H1054">
        <f>Data!I1060</f>
        <v>2895.889893</v>
      </c>
      <c r="I1054">
        <f>Data!J1060</f>
        <v>3252.9099120000001</v>
      </c>
      <c r="J1054">
        <f>Data!K1060</f>
        <v>1.2052372829183295E-2</v>
      </c>
      <c r="K1054">
        <f>Data!L1060</f>
        <v>3213.9399410000001</v>
      </c>
      <c r="L1054">
        <f>Data!M1060</f>
        <v>-5.0064452923179736E-2</v>
      </c>
      <c r="M1054">
        <f>Data!N1060</f>
        <v>3378.9399410000001</v>
      </c>
      <c r="N1054">
        <f>Data!O1060</f>
        <v>-1.2060956428562929E-2</v>
      </c>
      <c r="O1054">
        <f>Data!P1060</f>
        <v>3419.9399410000001</v>
      </c>
      <c r="P1054">
        <f>Data!Q1060</f>
        <v>2.2912943849616209E-2</v>
      </c>
      <c r="Q1054">
        <f>Data!R1060</f>
        <v>3342.469971</v>
      </c>
      <c r="R1054">
        <f>Data!S1060</f>
        <v>-1.1544298648750138E-2</v>
      </c>
      <c r="S1054">
        <f>Data!AA1060</f>
        <v>25.138848441900862</v>
      </c>
      <c r="T1054">
        <f>Data!AB1060</f>
        <v>3233.4249264999999</v>
      </c>
      <c r="U1054">
        <f>Data!AC1060</f>
        <v>3281.9299313333336</v>
      </c>
      <c r="V1054">
        <f>Data!AD1060</f>
        <v>3321.6399412000001</v>
      </c>
      <c r="W1054">
        <f>Data!AE1060</f>
        <v>3287.7339352000004</v>
      </c>
      <c r="X1054">
        <f>Data!AF1060</f>
        <v>3320.6672685333333</v>
      </c>
      <c r="Y1054">
        <f>Data!AG1060</f>
        <v>3328.4331540800003</v>
      </c>
      <c r="Z1054">
        <f>Data!AP1060</f>
        <v>34.25329016045562</v>
      </c>
    </row>
    <row r="1055" spans="1:26" x14ac:dyDescent="0.35">
      <c r="A1055" s="1">
        <f>Data!A1055</f>
        <v>42952</v>
      </c>
      <c r="B1055">
        <f>Data!B1055</f>
        <v>2897.6298830000001</v>
      </c>
      <c r="C1055">
        <f>Data!C1055</f>
        <v>3290.01001</v>
      </c>
      <c r="D1055">
        <f>Data!D1055</f>
        <v>2874.830078</v>
      </c>
      <c r="E1055">
        <f>Data!E1055</f>
        <v>3252.9099120000001</v>
      </c>
      <c r="F1055">
        <f>Data!F1055</f>
        <v>1945699968</v>
      </c>
      <c r="G1055">
        <f>Data!H1061</f>
        <v>1</v>
      </c>
      <c r="H1055">
        <f>Data!I1061</f>
        <v>3252.9099120000001</v>
      </c>
      <c r="I1055">
        <f>Data!J1061</f>
        <v>3213.9399410000001</v>
      </c>
      <c r="J1055">
        <f>Data!K1061</f>
        <v>-5.0064452923179736E-2</v>
      </c>
      <c r="K1055">
        <f>Data!L1061</f>
        <v>3378.9399410000001</v>
      </c>
      <c r="L1055">
        <f>Data!M1061</f>
        <v>-1.2060956428562929E-2</v>
      </c>
      <c r="M1055">
        <f>Data!N1061</f>
        <v>3419.9399410000001</v>
      </c>
      <c r="N1055">
        <f>Data!O1061</f>
        <v>2.2912943849616209E-2</v>
      </c>
      <c r="O1055">
        <f>Data!P1061</f>
        <v>3342.469971</v>
      </c>
      <c r="P1055">
        <f>Data!Q1061</f>
        <v>-1.1544298648750138E-2</v>
      </c>
      <c r="Q1055">
        <f>Data!R1061</f>
        <v>3381.280029</v>
      </c>
      <c r="R1055">
        <f>Data!S1061</f>
        <v>-7.6642703624021993E-2</v>
      </c>
      <c r="S1055">
        <f>Data!AA1061</f>
        <v>27.701662234763404</v>
      </c>
      <c r="T1055">
        <f>Data!AB1061</f>
        <v>3296.4399410000001</v>
      </c>
      <c r="U1055">
        <f>Data!AC1061</f>
        <v>3337.6066076666666</v>
      </c>
      <c r="V1055">
        <f>Data!AD1061</f>
        <v>3347.3139646000004</v>
      </c>
      <c r="W1055">
        <f>Data!AE1061</f>
        <v>3362.3399410000006</v>
      </c>
      <c r="X1055">
        <f>Data!AF1061</f>
        <v>3347.1479490000006</v>
      </c>
      <c r="Y1055">
        <f>Data!AG1061</f>
        <v>3390.5079880400003</v>
      </c>
      <c r="Z1055">
        <f>Data!AP1061</f>
        <v>42.577134929936378</v>
      </c>
    </row>
    <row r="1056" spans="1:26" x14ac:dyDescent="0.35">
      <c r="A1056" s="1">
        <f>Data!A1056</f>
        <v>42953</v>
      </c>
      <c r="B1056">
        <f>Data!B1056</f>
        <v>3257.610107</v>
      </c>
      <c r="C1056">
        <f>Data!C1056</f>
        <v>3293.290039</v>
      </c>
      <c r="D1056">
        <f>Data!D1056</f>
        <v>3155.6000979999999</v>
      </c>
      <c r="E1056">
        <f>Data!E1056</f>
        <v>3213.9399410000001</v>
      </c>
      <c r="F1056">
        <f>Data!F1056</f>
        <v>1105030016</v>
      </c>
      <c r="G1056">
        <f>Data!H1062</f>
        <v>0</v>
      </c>
      <c r="H1056">
        <f>Data!I1062</f>
        <v>3213.9399410000001</v>
      </c>
      <c r="I1056">
        <f>Data!J1062</f>
        <v>3378.9399410000001</v>
      </c>
      <c r="J1056">
        <f>Data!K1062</f>
        <v>-1.2060956428562929E-2</v>
      </c>
      <c r="K1056">
        <f>Data!L1062</f>
        <v>3419.9399410000001</v>
      </c>
      <c r="L1056">
        <f>Data!M1062</f>
        <v>2.2912943849616209E-2</v>
      </c>
      <c r="M1056">
        <f>Data!N1062</f>
        <v>3342.469971</v>
      </c>
      <c r="N1056">
        <f>Data!O1062</f>
        <v>-1.1544298648750138E-2</v>
      </c>
      <c r="O1056">
        <f>Data!P1062</f>
        <v>3381.280029</v>
      </c>
      <c r="P1056">
        <f>Data!Q1062</f>
        <v>-7.6642703624021993E-2</v>
      </c>
      <c r="Q1056">
        <f>Data!R1062</f>
        <v>3650.6201169999999</v>
      </c>
      <c r="R1056">
        <f>Data!S1062</f>
        <v>-6.2151276687087774E-2</v>
      </c>
      <c r="S1056">
        <f>Data!AA1062</f>
        <v>33.43686795303843</v>
      </c>
      <c r="T1056">
        <f>Data!AB1062</f>
        <v>3399.4399410000001</v>
      </c>
      <c r="U1056">
        <f>Data!AC1062</f>
        <v>3380.4499510000001</v>
      </c>
      <c r="V1056">
        <f>Data!AD1062</f>
        <v>3434.6499997999999</v>
      </c>
      <c r="W1056">
        <f>Data!AE1062</f>
        <v>3380.7519530000004</v>
      </c>
      <c r="X1056">
        <f>Data!AF1062</f>
        <v>3380.7719724666672</v>
      </c>
      <c r="Y1056">
        <f>Data!AG1062</f>
        <v>3504.4311912400003</v>
      </c>
      <c r="Z1056">
        <f>Data!AP1062</f>
        <v>47.679492443379807</v>
      </c>
    </row>
    <row r="1057" spans="1:26" x14ac:dyDescent="0.35">
      <c r="A1057" s="1">
        <f>Data!A1057</f>
        <v>42954</v>
      </c>
      <c r="B1057">
        <f>Data!B1057</f>
        <v>3212.780029</v>
      </c>
      <c r="C1057">
        <f>Data!C1057</f>
        <v>3397.679932</v>
      </c>
      <c r="D1057">
        <f>Data!D1057</f>
        <v>3180.889893</v>
      </c>
      <c r="E1057">
        <f>Data!E1057</f>
        <v>3378.9399410000001</v>
      </c>
      <c r="F1057">
        <f>Data!F1057</f>
        <v>1482279936</v>
      </c>
      <c r="G1057">
        <f>Data!H1063</f>
        <v>0</v>
      </c>
      <c r="H1057">
        <f>Data!I1063</f>
        <v>3378.9399410000001</v>
      </c>
      <c r="I1057">
        <f>Data!J1063</f>
        <v>3419.9399410000001</v>
      </c>
      <c r="J1057">
        <f>Data!K1063</f>
        <v>2.2912943849616209E-2</v>
      </c>
      <c r="K1057">
        <f>Data!L1063</f>
        <v>3342.469971</v>
      </c>
      <c r="L1057">
        <f>Data!M1063</f>
        <v>-1.1544298648750138E-2</v>
      </c>
      <c r="M1057">
        <f>Data!N1063</f>
        <v>3381.280029</v>
      </c>
      <c r="N1057">
        <f>Data!O1063</f>
        <v>-7.6642703624021993E-2</v>
      </c>
      <c r="O1057">
        <f>Data!P1063</f>
        <v>3650.6201169999999</v>
      </c>
      <c r="P1057">
        <f>Data!Q1063</f>
        <v>-6.2151276687087774E-2</v>
      </c>
      <c r="Q1057">
        <f>Data!R1063</f>
        <v>3884.709961</v>
      </c>
      <c r="R1057">
        <f>Data!S1063</f>
        <v>-4.7395339175544011E-2</v>
      </c>
      <c r="S1057">
        <f>Data!AA1063</f>
        <v>32.439900237859092</v>
      </c>
      <c r="T1057">
        <f>Data!AB1063</f>
        <v>3381.204956</v>
      </c>
      <c r="U1057">
        <f>Data!AC1063</f>
        <v>3381.2299803333335</v>
      </c>
      <c r="V1057">
        <f>Data!AD1063</f>
        <v>3535.8040037999999</v>
      </c>
      <c r="W1057">
        <f>Data!AE1063</f>
        <v>3373.4879882</v>
      </c>
      <c r="X1057">
        <f>Data!AF1063</f>
        <v>3450.4866860666671</v>
      </c>
      <c r="Y1057">
        <f>Data!AG1063</f>
        <v>3617.1624022800002</v>
      </c>
      <c r="Z1057">
        <f>Data!AP1063</f>
        <v>53.847601809733028</v>
      </c>
    </row>
    <row r="1058" spans="1:26" x14ac:dyDescent="0.35">
      <c r="A1058" s="1">
        <f>Data!A1058</f>
        <v>42955</v>
      </c>
      <c r="B1058">
        <f>Data!B1058</f>
        <v>3370.219971</v>
      </c>
      <c r="C1058">
        <f>Data!C1058</f>
        <v>3484.8500979999999</v>
      </c>
      <c r="D1058">
        <f>Data!D1058</f>
        <v>3345.830078</v>
      </c>
      <c r="E1058">
        <f>Data!E1058</f>
        <v>3419.9399410000001</v>
      </c>
      <c r="F1058">
        <f>Data!F1058</f>
        <v>1752760064</v>
      </c>
      <c r="G1058">
        <f>Data!H1064</f>
        <v>1</v>
      </c>
      <c r="H1058">
        <f>Data!I1064</f>
        <v>3419.9399410000001</v>
      </c>
      <c r="I1058">
        <f>Data!J1064</f>
        <v>3342.469971</v>
      </c>
      <c r="J1058">
        <f>Data!K1064</f>
        <v>-1.1544298648750138E-2</v>
      </c>
      <c r="K1058">
        <f>Data!L1064</f>
        <v>3381.280029</v>
      </c>
      <c r="L1058">
        <f>Data!M1064</f>
        <v>-7.6642703624021993E-2</v>
      </c>
      <c r="M1058">
        <f>Data!N1064</f>
        <v>3650.6201169999999</v>
      </c>
      <c r="N1058">
        <f>Data!O1064</f>
        <v>-6.2151276687087774E-2</v>
      </c>
      <c r="O1058">
        <f>Data!P1064</f>
        <v>3884.709961</v>
      </c>
      <c r="P1058">
        <f>Data!Q1064</f>
        <v>-4.7395339175544011E-2</v>
      </c>
      <c r="Q1058">
        <f>Data!R1064</f>
        <v>4073.26001</v>
      </c>
      <c r="R1058">
        <f>Data!S1064</f>
        <v>-5.9998506589381335E-2</v>
      </c>
      <c r="S1058">
        <f>Data!AA1064</f>
        <v>28.836074771482771</v>
      </c>
      <c r="T1058">
        <f>Data!AB1064</f>
        <v>3361.875</v>
      </c>
      <c r="U1058">
        <f>Data!AC1064</f>
        <v>3458.1233723333335</v>
      </c>
      <c r="V1058">
        <f>Data!AD1064</f>
        <v>3666.4680176000002</v>
      </c>
      <c r="W1058">
        <f>Data!AE1064</f>
        <v>3481.2540526000003</v>
      </c>
      <c r="X1058">
        <f>Data!AF1064</f>
        <v>3579.5900227333336</v>
      </c>
      <c r="Y1058">
        <f>Data!AG1064</f>
        <v>3758.8939942000002</v>
      </c>
      <c r="Z1058">
        <f>Data!AP1064</f>
        <v>46.279724761858418</v>
      </c>
    </row>
    <row r="1059" spans="1:26" x14ac:dyDescent="0.35">
      <c r="A1059" s="1">
        <f>Data!A1059</f>
        <v>42956</v>
      </c>
      <c r="B1059">
        <f>Data!B1059</f>
        <v>3420.3999020000001</v>
      </c>
      <c r="C1059">
        <f>Data!C1059</f>
        <v>3422.76001</v>
      </c>
      <c r="D1059">
        <f>Data!D1059</f>
        <v>3247.669922</v>
      </c>
      <c r="E1059">
        <f>Data!E1059</f>
        <v>3342.469971</v>
      </c>
      <c r="F1059">
        <f>Data!F1059</f>
        <v>1468960000</v>
      </c>
      <c r="G1059">
        <f>Data!H1065</f>
        <v>0</v>
      </c>
      <c r="H1059">
        <f>Data!I1065</f>
        <v>3342.469971</v>
      </c>
      <c r="I1059">
        <f>Data!J1065</f>
        <v>3381.280029</v>
      </c>
      <c r="J1059">
        <f>Data!K1065</f>
        <v>-7.6642703624021993E-2</v>
      </c>
      <c r="K1059">
        <f>Data!L1065</f>
        <v>3650.6201169999999</v>
      </c>
      <c r="L1059">
        <f>Data!M1065</f>
        <v>-6.2151276687087774E-2</v>
      </c>
      <c r="M1059">
        <f>Data!N1065</f>
        <v>3884.709961</v>
      </c>
      <c r="N1059">
        <f>Data!O1065</f>
        <v>-4.7395339175544011E-2</v>
      </c>
      <c r="O1059">
        <f>Data!P1065</f>
        <v>4073.26001</v>
      </c>
      <c r="P1059">
        <f>Data!Q1065</f>
        <v>-5.9998506589381335E-2</v>
      </c>
      <c r="Q1059">
        <f>Data!R1065</f>
        <v>4325.1298829999996</v>
      </c>
      <c r="R1059">
        <f>Data!S1065</f>
        <v>3.3669266134868404E-2</v>
      </c>
      <c r="S1059">
        <f>Data!AA1065</f>
        <v>26.811260726160185</v>
      </c>
      <c r="T1059">
        <f>Data!AB1065</f>
        <v>3515.950073</v>
      </c>
      <c r="U1059">
        <f>Data!AC1065</f>
        <v>3638.8700356666668</v>
      </c>
      <c r="V1059">
        <f>Data!AD1065</f>
        <v>3863</v>
      </c>
      <c r="W1059">
        <f>Data!AE1065</f>
        <v>3690.3880370000002</v>
      </c>
      <c r="X1059">
        <f>Data!AF1065</f>
        <v>3771.880029266667</v>
      </c>
      <c r="Y1059">
        <f>Data!AG1065</f>
        <v>3894.7600293200003</v>
      </c>
      <c r="Z1059">
        <f>Data!AP1065</f>
        <v>44.726172097498321</v>
      </c>
    </row>
    <row r="1060" spans="1:26" x14ac:dyDescent="0.35">
      <c r="A1060" s="1">
        <f>Data!A1060</f>
        <v>42957</v>
      </c>
      <c r="B1060">
        <f>Data!B1060</f>
        <v>3341.8400879999999</v>
      </c>
      <c r="C1060">
        <f>Data!C1060</f>
        <v>3453.4499510000001</v>
      </c>
      <c r="D1060">
        <f>Data!D1060</f>
        <v>3319.469971</v>
      </c>
      <c r="E1060">
        <f>Data!E1060</f>
        <v>3381.280029</v>
      </c>
      <c r="F1060">
        <f>Data!F1060</f>
        <v>1515110016</v>
      </c>
      <c r="G1060">
        <f>Data!H1066</f>
        <v>0</v>
      </c>
      <c r="H1060">
        <f>Data!I1066</f>
        <v>3381.280029</v>
      </c>
      <c r="I1060">
        <f>Data!J1066</f>
        <v>3650.6201169999999</v>
      </c>
      <c r="J1060">
        <f>Data!K1066</f>
        <v>-6.2151276687087774E-2</v>
      </c>
      <c r="K1060">
        <f>Data!L1066</f>
        <v>3884.709961</v>
      </c>
      <c r="L1060">
        <f>Data!M1066</f>
        <v>-4.7395339175544011E-2</v>
      </c>
      <c r="M1060">
        <f>Data!N1066</f>
        <v>4073.26001</v>
      </c>
      <c r="N1060">
        <f>Data!O1066</f>
        <v>-5.9998506589381335E-2</v>
      </c>
      <c r="O1060">
        <f>Data!P1066</f>
        <v>4325.1298829999996</v>
      </c>
      <c r="P1060">
        <f>Data!Q1066</f>
        <v>3.3669266134868404E-2</v>
      </c>
      <c r="Q1060">
        <f>Data!R1066</f>
        <v>4181.9301759999998</v>
      </c>
      <c r="R1060">
        <f>Data!S1066</f>
        <v>-4.5506090568245477E-2</v>
      </c>
      <c r="S1060">
        <f>Data!AA1066</f>
        <v>30.228916395241399</v>
      </c>
      <c r="T1060">
        <f>Data!AB1066</f>
        <v>3767.665039</v>
      </c>
      <c r="U1060">
        <f>Data!AC1066</f>
        <v>3869.5300293333335</v>
      </c>
      <c r="V1060">
        <f>Data!AD1066</f>
        <v>4023.1300294000002</v>
      </c>
      <c r="W1060">
        <f>Data!AE1066</f>
        <v>3913.3120118000006</v>
      </c>
      <c r="X1060">
        <f>Data!AF1066</f>
        <v>4005.6173178000004</v>
      </c>
      <c r="Y1060">
        <f>Data!AG1066</f>
        <v>4064.7896094800008</v>
      </c>
      <c r="Z1060">
        <f>Data!AP1066</f>
        <v>43.664051799606568</v>
      </c>
    </row>
    <row r="1061" spans="1:26" x14ac:dyDescent="0.35">
      <c r="A1061" s="1">
        <f>Data!A1061</f>
        <v>42958</v>
      </c>
      <c r="B1061">
        <f>Data!B1061</f>
        <v>3373.820068</v>
      </c>
      <c r="C1061">
        <f>Data!C1061</f>
        <v>3679.719971</v>
      </c>
      <c r="D1061">
        <f>Data!D1061</f>
        <v>3372.1201169999999</v>
      </c>
      <c r="E1061">
        <f>Data!E1061</f>
        <v>3650.6201169999999</v>
      </c>
      <c r="F1061">
        <f>Data!F1061</f>
        <v>2021190016</v>
      </c>
      <c r="G1061">
        <f>Data!H1067</f>
        <v>0</v>
      </c>
      <c r="H1061">
        <f>Data!I1067</f>
        <v>3650.6201169999999</v>
      </c>
      <c r="I1061">
        <f>Data!J1067</f>
        <v>3884.709961</v>
      </c>
      <c r="J1061">
        <f>Data!K1067</f>
        <v>-4.7395339175544011E-2</v>
      </c>
      <c r="K1061">
        <f>Data!L1067</f>
        <v>4073.26001</v>
      </c>
      <c r="L1061">
        <f>Data!M1067</f>
        <v>-5.9998506589381335E-2</v>
      </c>
      <c r="M1061">
        <f>Data!N1067</f>
        <v>4325.1298829999996</v>
      </c>
      <c r="N1061">
        <f>Data!O1067</f>
        <v>3.3669266134868404E-2</v>
      </c>
      <c r="O1061">
        <f>Data!P1067</f>
        <v>4181.9301759999998</v>
      </c>
      <c r="P1061">
        <f>Data!Q1067</f>
        <v>-4.5506090568245477E-2</v>
      </c>
      <c r="Q1061">
        <f>Data!R1067</f>
        <v>4376.6298829999996</v>
      </c>
      <c r="R1061">
        <f>Data!S1067</f>
        <v>1.0321242640277848E-2</v>
      </c>
      <c r="S1061">
        <f>Data!AA1067</f>
        <v>35.461287360009663</v>
      </c>
      <c r="T1061">
        <f>Data!AB1067</f>
        <v>3978.9849855000002</v>
      </c>
      <c r="U1061">
        <f>Data!AC1067</f>
        <v>4094.366618</v>
      </c>
      <c r="V1061">
        <f>Data!AD1067</f>
        <v>4168.3319826000006</v>
      </c>
      <c r="W1061">
        <f>Data!AE1067</f>
        <v>4136.2979494000001</v>
      </c>
      <c r="X1061">
        <f>Data!AF1067</f>
        <v>4131.6940106000002</v>
      </c>
      <c r="Y1061">
        <f>Data!AG1067</f>
        <v>4183.1243750800004</v>
      </c>
      <c r="Z1061">
        <f>Data!AP1067</f>
        <v>48.548724770059046</v>
      </c>
    </row>
    <row r="1062" spans="1:26" x14ac:dyDescent="0.35">
      <c r="A1062" s="1">
        <f>Data!A1062</f>
        <v>42959</v>
      </c>
      <c r="B1062">
        <f>Data!B1062</f>
        <v>3650.6298830000001</v>
      </c>
      <c r="C1062">
        <f>Data!C1062</f>
        <v>3949.919922</v>
      </c>
      <c r="D1062">
        <f>Data!D1062</f>
        <v>3613.6999510000001</v>
      </c>
      <c r="E1062">
        <f>Data!E1062</f>
        <v>3884.709961</v>
      </c>
      <c r="F1062">
        <f>Data!F1062</f>
        <v>2219589888</v>
      </c>
      <c r="G1062">
        <f>Data!H1068</f>
        <v>0</v>
      </c>
      <c r="H1062">
        <f>Data!I1068</f>
        <v>3884.709961</v>
      </c>
      <c r="I1062">
        <f>Data!J1068</f>
        <v>4073.26001</v>
      </c>
      <c r="J1062">
        <f>Data!K1068</f>
        <v>-5.9998506589381335E-2</v>
      </c>
      <c r="K1062">
        <f>Data!L1068</f>
        <v>4325.1298829999996</v>
      </c>
      <c r="L1062">
        <f>Data!M1068</f>
        <v>3.3669266134868404E-2</v>
      </c>
      <c r="M1062">
        <f>Data!N1068</f>
        <v>4181.9301759999998</v>
      </c>
      <c r="N1062">
        <f>Data!O1068</f>
        <v>-4.5506090568245477E-2</v>
      </c>
      <c r="O1062">
        <f>Data!P1068</f>
        <v>4376.6298829999996</v>
      </c>
      <c r="P1062">
        <f>Data!Q1068</f>
        <v>1.0321242640277848E-2</v>
      </c>
      <c r="Q1062">
        <f>Data!R1068</f>
        <v>4331.6899409999996</v>
      </c>
      <c r="R1062">
        <f>Data!S1068</f>
        <v>4.0293622727082083E-2</v>
      </c>
      <c r="S1062">
        <f>Data!AA1068</f>
        <v>39.326099936975552</v>
      </c>
      <c r="T1062">
        <f>Data!AB1068</f>
        <v>4199.1949464999998</v>
      </c>
      <c r="U1062">
        <f>Data!AC1068</f>
        <v>4193.4400230000001</v>
      </c>
      <c r="V1062">
        <f>Data!AD1068</f>
        <v>4257.7279785999999</v>
      </c>
      <c r="W1062">
        <f>Data!AE1068</f>
        <v>4217.4760256</v>
      </c>
      <c r="X1062">
        <f>Data!AF1068</f>
        <v>4250.3026532000003</v>
      </c>
      <c r="Y1062">
        <f>Data!AG1068</f>
        <v>4234.8120019999997</v>
      </c>
      <c r="Z1062">
        <f>Data!AP1068</f>
        <v>49.170789556952762</v>
      </c>
    </row>
    <row r="1063" spans="1:26" x14ac:dyDescent="0.35">
      <c r="A1063" s="1">
        <f>Data!A1063</f>
        <v>42960</v>
      </c>
      <c r="B1063">
        <f>Data!B1063</f>
        <v>3880.040039</v>
      </c>
      <c r="C1063">
        <f>Data!C1063</f>
        <v>4208.3901370000003</v>
      </c>
      <c r="D1063">
        <f>Data!D1063</f>
        <v>3857.8000489999999</v>
      </c>
      <c r="E1063">
        <f>Data!E1063</f>
        <v>4073.26001</v>
      </c>
      <c r="F1063">
        <f>Data!F1063</f>
        <v>3159089920</v>
      </c>
      <c r="G1063">
        <f>Data!H1069</f>
        <v>0</v>
      </c>
      <c r="H1063">
        <f>Data!I1069</f>
        <v>4073.26001</v>
      </c>
      <c r="I1063">
        <f>Data!J1069</f>
        <v>4325.1298829999996</v>
      </c>
      <c r="J1063">
        <f>Data!K1069</f>
        <v>3.3669266134868404E-2</v>
      </c>
      <c r="K1063">
        <f>Data!L1069</f>
        <v>4181.9301759999998</v>
      </c>
      <c r="L1063">
        <f>Data!M1069</f>
        <v>-4.5506090568245477E-2</v>
      </c>
      <c r="M1063">
        <f>Data!N1069</f>
        <v>4376.6298829999996</v>
      </c>
      <c r="N1063">
        <f>Data!O1069</f>
        <v>1.0321242640277848E-2</v>
      </c>
      <c r="O1063">
        <f>Data!P1069</f>
        <v>4331.6899409999996</v>
      </c>
      <c r="P1063">
        <f>Data!Q1069</f>
        <v>4.0293622727082083E-2</v>
      </c>
      <c r="Q1063">
        <f>Data!R1069</f>
        <v>4160.6201170000004</v>
      </c>
      <c r="R1063">
        <f>Data!S1069</f>
        <v>-7.9193159109825721E-3</v>
      </c>
      <c r="S1063">
        <f>Data!AA1069</f>
        <v>47.600324590743703</v>
      </c>
      <c r="T1063">
        <f>Data!AB1069</f>
        <v>4253.5300294999997</v>
      </c>
      <c r="U1063">
        <f>Data!AC1069</f>
        <v>4294.563314</v>
      </c>
      <c r="V1063">
        <f>Data!AD1069</f>
        <v>4275.2</v>
      </c>
      <c r="W1063">
        <f>Data!AE1069</f>
        <v>4288.4500002000004</v>
      </c>
      <c r="X1063">
        <f>Data!AF1069</f>
        <v>4302.4259765999996</v>
      </c>
      <c r="Y1063">
        <f>Data!AG1069</f>
        <v>4264.1572265200002</v>
      </c>
      <c r="Z1063">
        <f>Data!AP1069</f>
        <v>55.921311173395381</v>
      </c>
    </row>
    <row r="1064" spans="1:26" x14ac:dyDescent="0.35">
      <c r="A1064" s="1">
        <f>Data!A1064</f>
        <v>42961</v>
      </c>
      <c r="B1064">
        <f>Data!B1064</f>
        <v>4066.1000979999999</v>
      </c>
      <c r="C1064">
        <f>Data!C1064</f>
        <v>4325.1298829999996</v>
      </c>
      <c r="D1064">
        <f>Data!D1064</f>
        <v>3989.1599120000001</v>
      </c>
      <c r="E1064">
        <f>Data!E1064</f>
        <v>4325.1298829999996</v>
      </c>
      <c r="F1064">
        <f>Data!F1064</f>
        <v>2463089920</v>
      </c>
      <c r="G1064">
        <f>Data!H1070</f>
        <v>1</v>
      </c>
      <c r="H1064">
        <f>Data!I1070</f>
        <v>4325.1298829999996</v>
      </c>
      <c r="I1064">
        <f>Data!J1070</f>
        <v>4181.9301759999998</v>
      </c>
      <c r="J1064">
        <f>Data!K1070</f>
        <v>-4.5506090568245477E-2</v>
      </c>
      <c r="K1064">
        <f>Data!L1070</f>
        <v>4376.6298829999996</v>
      </c>
      <c r="L1064">
        <f>Data!M1070</f>
        <v>1.0321242640277848E-2</v>
      </c>
      <c r="M1064">
        <f>Data!N1070</f>
        <v>4331.6899409999996</v>
      </c>
      <c r="N1064">
        <f>Data!O1070</f>
        <v>4.0293622727082083E-2</v>
      </c>
      <c r="O1064">
        <f>Data!P1070</f>
        <v>4160.6201170000004</v>
      </c>
      <c r="P1064">
        <f>Data!Q1070</f>
        <v>-7.9193159109825721E-3</v>
      </c>
      <c r="Q1064">
        <f>Data!R1070</f>
        <v>4193.7001950000003</v>
      </c>
      <c r="R1064">
        <f>Data!S1070</f>
        <v>2.561078800142004E-2</v>
      </c>
      <c r="S1064">
        <f>Data!AA1070</f>
        <v>34.140127939456221</v>
      </c>
      <c r="T1064">
        <f>Data!AB1070</f>
        <v>4279.2800294999997</v>
      </c>
      <c r="U1064">
        <f>Data!AC1070</f>
        <v>4296.75</v>
      </c>
      <c r="V1064">
        <f>Data!AD1070</f>
        <v>4248.9140624000001</v>
      </c>
      <c r="W1064">
        <f>Data!AE1070</f>
        <v>4319.7139647999993</v>
      </c>
      <c r="X1064">
        <f>Data!AF1070</f>
        <v>4268.1033527999998</v>
      </c>
      <c r="Y1064">
        <f>Data!AG1070</f>
        <v>4220.4340428799997</v>
      </c>
      <c r="Z1064">
        <f>Data!AP1070</f>
        <v>49.346530381772027</v>
      </c>
    </row>
    <row r="1065" spans="1:26" x14ac:dyDescent="0.35">
      <c r="A1065" s="1">
        <f>Data!A1065</f>
        <v>42962</v>
      </c>
      <c r="B1065">
        <f>Data!B1065</f>
        <v>4326.9902339999999</v>
      </c>
      <c r="C1065">
        <f>Data!C1065</f>
        <v>4455.9702150000003</v>
      </c>
      <c r="D1065">
        <f>Data!D1065</f>
        <v>3906.179932</v>
      </c>
      <c r="E1065">
        <f>Data!E1065</f>
        <v>4181.9301759999998</v>
      </c>
      <c r="F1065">
        <f>Data!F1065</f>
        <v>3258050048</v>
      </c>
      <c r="G1065">
        <f>Data!H1071</f>
        <v>0</v>
      </c>
      <c r="H1065">
        <f>Data!I1071</f>
        <v>4181.9301759999998</v>
      </c>
      <c r="I1065">
        <f>Data!J1071</f>
        <v>4376.6298829999996</v>
      </c>
      <c r="J1065">
        <f>Data!K1071</f>
        <v>1.0321242640277848E-2</v>
      </c>
      <c r="K1065">
        <f>Data!L1071</f>
        <v>4331.6899409999996</v>
      </c>
      <c r="L1065">
        <f>Data!M1071</f>
        <v>4.0293622727082083E-2</v>
      </c>
      <c r="M1065">
        <f>Data!N1071</f>
        <v>4160.6201170000004</v>
      </c>
      <c r="N1065">
        <f>Data!O1071</f>
        <v>-7.9193159109825721E-3</v>
      </c>
      <c r="O1065">
        <f>Data!P1071</f>
        <v>4193.7001950000003</v>
      </c>
      <c r="P1065">
        <f>Data!Q1071</f>
        <v>2.561078800142004E-2</v>
      </c>
      <c r="Q1065">
        <f>Data!R1071</f>
        <v>4087.6599120000001</v>
      </c>
      <c r="R1065">
        <f>Data!S1071</f>
        <v>2.1243393624046859E-2</v>
      </c>
      <c r="S1065">
        <f>Data!AA1071</f>
        <v>41.190976788711474</v>
      </c>
      <c r="T1065">
        <f>Data!AB1071</f>
        <v>4354.1599119999992</v>
      </c>
      <c r="U1065">
        <f>Data!AC1071</f>
        <v>4289.6466469999996</v>
      </c>
      <c r="V1065">
        <f>Data!AD1071</f>
        <v>4230.0600095999998</v>
      </c>
      <c r="W1065">
        <f>Data!AE1071</f>
        <v>4272.2499997999994</v>
      </c>
      <c r="X1065">
        <f>Data!AF1071</f>
        <v>4258.2620440666669</v>
      </c>
      <c r="Y1065">
        <f>Data!AG1071</f>
        <v>4199.3916013999997</v>
      </c>
      <c r="Z1065">
        <f>Data!AP1071</f>
        <v>50.191719787162285</v>
      </c>
    </row>
    <row r="1066" spans="1:26" x14ac:dyDescent="0.35">
      <c r="A1066" s="1">
        <f>Data!A1066</f>
        <v>42963</v>
      </c>
      <c r="B1066">
        <f>Data!B1066</f>
        <v>4200.3398440000001</v>
      </c>
      <c r="C1066">
        <f>Data!C1066</f>
        <v>4381.2299800000001</v>
      </c>
      <c r="D1066">
        <f>Data!D1066</f>
        <v>3994.419922</v>
      </c>
      <c r="E1066">
        <f>Data!E1066</f>
        <v>4376.6298829999996</v>
      </c>
      <c r="F1066">
        <f>Data!F1066</f>
        <v>2272039936</v>
      </c>
      <c r="G1066">
        <f>Data!H1072</f>
        <v>1</v>
      </c>
      <c r="H1066">
        <f>Data!I1072</f>
        <v>4376.6298829999996</v>
      </c>
      <c r="I1066">
        <f>Data!J1072</f>
        <v>4331.6899409999996</v>
      </c>
      <c r="J1066">
        <f>Data!K1072</f>
        <v>4.0293622727082083E-2</v>
      </c>
      <c r="K1066">
        <f>Data!L1072</f>
        <v>4160.6201170000004</v>
      </c>
      <c r="L1066">
        <f>Data!M1072</f>
        <v>-7.9193159109825721E-3</v>
      </c>
      <c r="M1066">
        <f>Data!N1072</f>
        <v>4193.7001950000003</v>
      </c>
      <c r="N1066">
        <f>Data!O1072</f>
        <v>2.561078800142004E-2</v>
      </c>
      <c r="O1066">
        <f>Data!P1072</f>
        <v>4087.6599120000001</v>
      </c>
      <c r="P1066">
        <f>Data!Q1072</f>
        <v>2.1243393624046859E-2</v>
      </c>
      <c r="Q1066">
        <f>Data!R1072</f>
        <v>4001.73999</v>
      </c>
      <c r="R1066">
        <f>Data!S1072</f>
        <v>-2.4384535777927006E-2</v>
      </c>
      <c r="S1066">
        <f>Data!AA1072</f>
        <v>34.034052663097526</v>
      </c>
      <c r="T1066">
        <f>Data!AB1072</f>
        <v>4246.1550289999996</v>
      </c>
      <c r="U1066">
        <f>Data!AC1072</f>
        <v>4228.6700843333338</v>
      </c>
      <c r="V1066">
        <f>Data!AD1072</f>
        <v>4155.0820309999999</v>
      </c>
      <c r="W1066">
        <f>Data!AE1072</f>
        <v>4208.0661129999999</v>
      </c>
      <c r="X1066">
        <f>Data!AF1072</f>
        <v>4184.1993812666669</v>
      </c>
      <c r="Y1066">
        <f>Data!AG1072</f>
        <v>4153.4164256399999</v>
      </c>
      <c r="Z1066">
        <f>Data!AP1072</f>
        <v>50.493001818635932</v>
      </c>
    </row>
    <row r="1067" spans="1:26" x14ac:dyDescent="0.35">
      <c r="A1067" s="1">
        <f>Data!A1067</f>
        <v>42964</v>
      </c>
      <c r="B1067">
        <f>Data!B1067</f>
        <v>4384.4399409999996</v>
      </c>
      <c r="C1067">
        <f>Data!C1067</f>
        <v>4484.7001950000003</v>
      </c>
      <c r="D1067">
        <f>Data!D1067</f>
        <v>4243.7099609999996</v>
      </c>
      <c r="E1067">
        <f>Data!E1067</f>
        <v>4331.6899409999996</v>
      </c>
      <c r="F1067">
        <f>Data!F1067</f>
        <v>2553359872</v>
      </c>
      <c r="G1067">
        <f>Data!H1073</f>
        <v>1</v>
      </c>
      <c r="H1067">
        <f>Data!I1073</f>
        <v>4331.6899409999996</v>
      </c>
      <c r="I1067">
        <f>Data!J1073</f>
        <v>4160.6201170000004</v>
      </c>
      <c r="J1067">
        <f>Data!K1073</f>
        <v>-7.9193159109825721E-3</v>
      </c>
      <c r="K1067">
        <f>Data!L1073</f>
        <v>4193.7001950000003</v>
      </c>
      <c r="L1067">
        <f>Data!M1073</f>
        <v>2.561078800142004E-2</v>
      </c>
      <c r="M1067">
        <f>Data!N1073</f>
        <v>4087.6599120000001</v>
      </c>
      <c r="N1067">
        <f>Data!O1073</f>
        <v>2.1243393624046859E-2</v>
      </c>
      <c r="O1067">
        <f>Data!P1073</f>
        <v>4001.73999</v>
      </c>
      <c r="P1067">
        <f>Data!Q1073</f>
        <v>-2.4384535777927006E-2</v>
      </c>
      <c r="Q1067">
        <f>Data!R1073</f>
        <v>4100.5200199999999</v>
      </c>
      <c r="R1067">
        <f>Data!S1073</f>
        <v>-1.2360737247853658E-2</v>
      </c>
      <c r="S1067">
        <f>Data!AA1073</f>
        <v>19.050624935925882</v>
      </c>
      <c r="T1067">
        <f>Data!AB1073</f>
        <v>4177.1601559999999</v>
      </c>
      <c r="U1067">
        <f>Data!AC1073</f>
        <v>4147.3267413333333</v>
      </c>
      <c r="V1067">
        <f>Data!AD1073</f>
        <v>4108.8480467999998</v>
      </c>
      <c r="W1067">
        <f>Data!AE1073</f>
        <v>4144.6680661999999</v>
      </c>
      <c r="X1067">
        <f>Data!AF1073</f>
        <v>4107.6173826000004</v>
      </c>
      <c r="Y1067">
        <f>Data!AG1073</f>
        <v>4117.7464453200009</v>
      </c>
      <c r="Z1067">
        <f>Data!AP1073</f>
        <v>43.111100326645165</v>
      </c>
    </row>
    <row r="1068" spans="1:26" x14ac:dyDescent="0.35">
      <c r="A1068" s="1">
        <f>Data!A1068</f>
        <v>42965</v>
      </c>
      <c r="B1068">
        <f>Data!B1068</f>
        <v>4324.3398440000001</v>
      </c>
      <c r="C1068">
        <f>Data!C1068</f>
        <v>4370.1298829999996</v>
      </c>
      <c r="D1068">
        <f>Data!D1068</f>
        <v>4015.3999020000001</v>
      </c>
      <c r="E1068">
        <f>Data!E1068</f>
        <v>4160.6201170000004</v>
      </c>
      <c r="F1068">
        <f>Data!F1068</f>
        <v>2941710080</v>
      </c>
      <c r="G1068">
        <f>Data!H1074</f>
        <v>0</v>
      </c>
      <c r="H1068">
        <f>Data!I1074</f>
        <v>4160.6201170000004</v>
      </c>
      <c r="I1068">
        <f>Data!J1074</f>
        <v>4193.7001950000003</v>
      </c>
      <c r="J1068">
        <f>Data!K1074</f>
        <v>2.561078800142004E-2</v>
      </c>
      <c r="K1068">
        <f>Data!L1074</f>
        <v>4087.6599120000001</v>
      </c>
      <c r="L1068">
        <f>Data!M1074</f>
        <v>2.1243393624046859E-2</v>
      </c>
      <c r="M1068">
        <f>Data!N1074</f>
        <v>4001.73999</v>
      </c>
      <c r="N1068">
        <f>Data!O1074</f>
        <v>-2.4384535777927006E-2</v>
      </c>
      <c r="O1068">
        <f>Data!P1074</f>
        <v>4100.5200199999999</v>
      </c>
      <c r="P1068">
        <f>Data!Q1074</f>
        <v>-1.2360737247853658E-2</v>
      </c>
      <c r="Q1068">
        <f>Data!R1074</f>
        <v>4151.5200199999999</v>
      </c>
      <c r="R1068">
        <f>Data!S1074</f>
        <v>-4.3173293286519622E-2</v>
      </c>
      <c r="S1068">
        <f>Data!AA1074</f>
        <v>36.828465051831451</v>
      </c>
      <c r="T1068">
        <f>Data!AB1074</f>
        <v>4140.6800535000002</v>
      </c>
      <c r="U1068">
        <f>Data!AC1074</f>
        <v>4094.3666990000002</v>
      </c>
      <c r="V1068">
        <f>Data!AD1074</f>
        <v>4107.0280274000006</v>
      </c>
      <c r="W1068">
        <f>Data!AE1074</f>
        <v>4074.4999998000003</v>
      </c>
      <c r="X1068">
        <f>Data!AF1074</f>
        <v>4089.385351533334</v>
      </c>
      <c r="Y1068">
        <f>Data!AG1074</f>
        <v>4146.9192578800003</v>
      </c>
      <c r="Z1068">
        <f>Data!AP1074</f>
        <v>43.205657510518378</v>
      </c>
    </row>
    <row r="1069" spans="1:26" x14ac:dyDescent="0.35">
      <c r="A1069" s="1">
        <f>Data!A1069</f>
        <v>42966</v>
      </c>
      <c r="B1069">
        <f>Data!B1069</f>
        <v>4137.75</v>
      </c>
      <c r="C1069">
        <f>Data!C1069</f>
        <v>4243.2597660000001</v>
      </c>
      <c r="D1069">
        <f>Data!D1069</f>
        <v>3970.5500489999999</v>
      </c>
      <c r="E1069">
        <f>Data!E1069</f>
        <v>4193.7001950000003</v>
      </c>
      <c r="F1069">
        <f>Data!F1069</f>
        <v>2975820032</v>
      </c>
      <c r="G1069">
        <f>Data!H1075</f>
        <v>1</v>
      </c>
      <c r="H1069">
        <f>Data!I1075</f>
        <v>4193.7001950000003</v>
      </c>
      <c r="I1069">
        <f>Data!J1075</f>
        <v>4087.6599120000001</v>
      </c>
      <c r="J1069">
        <f>Data!K1075</f>
        <v>2.1243393624046859E-2</v>
      </c>
      <c r="K1069">
        <f>Data!L1075</f>
        <v>4001.73999</v>
      </c>
      <c r="L1069">
        <f>Data!M1075</f>
        <v>-2.4384535777927006E-2</v>
      </c>
      <c r="M1069">
        <f>Data!N1075</f>
        <v>4100.5200199999999</v>
      </c>
      <c r="N1069">
        <f>Data!O1075</f>
        <v>-1.2360737247853658E-2</v>
      </c>
      <c r="O1069">
        <f>Data!P1075</f>
        <v>4151.5200199999999</v>
      </c>
      <c r="P1069">
        <f>Data!Q1075</f>
        <v>-4.3173293286519622E-2</v>
      </c>
      <c r="Q1069">
        <f>Data!R1075</f>
        <v>4334.6801759999998</v>
      </c>
      <c r="R1069">
        <f>Data!S1075</f>
        <v>-8.4812668895959328E-3</v>
      </c>
      <c r="S1069">
        <f>Data!AA1075</f>
        <v>31.789095798590694</v>
      </c>
      <c r="T1069">
        <f>Data!AB1075</f>
        <v>4044.6999510000001</v>
      </c>
      <c r="U1069">
        <f>Data!AC1075</f>
        <v>4063.3066406666671</v>
      </c>
      <c r="V1069">
        <f>Data!AD1075</f>
        <v>4135.2240235999998</v>
      </c>
      <c r="W1069">
        <f>Data!AE1075</f>
        <v>4058.4359863999998</v>
      </c>
      <c r="X1069">
        <f>Data!AF1075</f>
        <v>4085.2066570666666</v>
      </c>
      <c r="Y1069">
        <f>Data!AG1075</f>
        <v>4171.14163104</v>
      </c>
      <c r="Z1069">
        <f>Data!AP1075</f>
        <v>43.378131503927989</v>
      </c>
    </row>
    <row r="1070" spans="1:26" x14ac:dyDescent="0.35">
      <c r="A1070" s="1">
        <f>Data!A1070</f>
        <v>42967</v>
      </c>
      <c r="B1070">
        <f>Data!B1070</f>
        <v>4189.3100590000004</v>
      </c>
      <c r="C1070">
        <f>Data!C1070</f>
        <v>4196.2900390000004</v>
      </c>
      <c r="D1070">
        <f>Data!D1070</f>
        <v>4069.8798830000001</v>
      </c>
      <c r="E1070">
        <f>Data!E1070</f>
        <v>4087.6599120000001</v>
      </c>
      <c r="F1070">
        <f>Data!F1070</f>
        <v>2109769984</v>
      </c>
      <c r="G1070">
        <f>Data!H1076</f>
        <v>1</v>
      </c>
      <c r="H1070">
        <f>Data!I1076</f>
        <v>4087.6599120000001</v>
      </c>
      <c r="I1070">
        <f>Data!J1076</f>
        <v>4001.73999</v>
      </c>
      <c r="J1070">
        <f>Data!K1076</f>
        <v>-2.4384535777927006E-2</v>
      </c>
      <c r="K1070">
        <f>Data!L1076</f>
        <v>4100.5200199999999</v>
      </c>
      <c r="L1070">
        <f>Data!M1076</f>
        <v>-1.2360737247853658E-2</v>
      </c>
      <c r="M1070">
        <f>Data!N1076</f>
        <v>4151.5200199999999</v>
      </c>
      <c r="N1070">
        <f>Data!O1076</f>
        <v>-4.3173293286519622E-2</v>
      </c>
      <c r="O1070">
        <f>Data!P1076</f>
        <v>4334.6801759999998</v>
      </c>
      <c r="P1070">
        <f>Data!Q1076</f>
        <v>-8.4812668895959328E-3</v>
      </c>
      <c r="Q1070">
        <f>Data!R1076</f>
        <v>4371.6000979999999</v>
      </c>
      <c r="R1070">
        <f>Data!S1076</f>
        <v>4.4017026593957884E-3</v>
      </c>
      <c r="S1070">
        <f>Data!AA1076</f>
        <v>42.762995842305443</v>
      </c>
      <c r="T1070">
        <f>Data!AB1076</f>
        <v>4051.130005</v>
      </c>
      <c r="U1070">
        <f>Data!AC1076</f>
        <v>4084.5933433333335</v>
      </c>
      <c r="V1070">
        <f>Data!AD1076</f>
        <v>4192.0120607999997</v>
      </c>
      <c r="W1070">
        <f>Data!AE1076</f>
        <v>4101.164014</v>
      </c>
      <c r="X1070">
        <f>Data!AF1076</f>
        <v>4156.8067222666668</v>
      </c>
      <c r="Y1070">
        <f>Data!AG1076</f>
        <v>4210.06323256</v>
      </c>
      <c r="Z1070">
        <f>Data!AP1076</f>
        <v>43.439853245031394</v>
      </c>
    </row>
    <row r="1071" spans="1:26" x14ac:dyDescent="0.35">
      <c r="A1071" s="1">
        <f>Data!A1071</f>
        <v>42968</v>
      </c>
      <c r="B1071">
        <f>Data!B1071</f>
        <v>4090.4799800000001</v>
      </c>
      <c r="C1071">
        <f>Data!C1071</f>
        <v>4109.1401370000003</v>
      </c>
      <c r="D1071">
        <f>Data!D1071</f>
        <v>3988.6000979999999</v>
      </c>
      <c r="E1071">
        <f>Data!E1071</f>
        <v>4001.73999</v>
      </c>
      <c r="F1071">
        <f>Data!F1071</f>
        <v>2800890112</v>
      </c>
      <c r="G1071">
        <f>Data!H1077</f>
        <v>0</v>
      </c>
      <c r="H1071">
        <f>Data!I1077</f>
        <v>4001.73999</v>
      </c>
      <c r="I1071">
        <f>Data!J1077</f>
        <v>4100.5200199999999</v>
      </c>
      <c r="J1071">
        <f>Data!K1077</f>
        <v>-1.2360737247853658E-2</v>
      </c>
      <c r="K1071">
        <f>Data!L1077</f>
        <v>4151.5200199999999</v>
      </c>
      <c r="L1071">
        <f>Data!M1077</f>
        <v>-4.3173293286519622E-2</v>
      </c>
      <c r="M1071">
        <f>Data!N1077</f>
        <v>4334.6801759999998</v>
      </c>
      <c r="N1071">
        <f>Data!O1077</f>
        <v>-8.4812668895959328E-3</v>
      </c>
      <c r="O1071">
        <f>Data!P1077</f>
        <v>4371.6000979999999</v>
      </c>
      <c r="P1071">
        <f>Data!Q1077</f>
        <v>4.4017026593957884E-3</v>
      </c>
      <c r="Q1071">
        <f>Data!R1077</f>
        <v>4352.3999020000001</v>
      </c>
      <c r="R1071">
        <f>Data!S1077</f>
        <v>-6.9786212808192706E-3</v>
      </c>
      <c r="S1071">
        <f>Data!AA1077</f>
        <v>41.696803531127287</v>
      </c>
      <c r="T1071">
        <f>Data!AB1077</f>
        <v>4126.0200199999999</v>
      </c>
      <c r="U1071">
        <f>Data!AC1077</f>
        <v>4195.5734053333335</v>
      </c>
      <c r="V1071">
        <f>Data!AD1077</f>
        <v>4262.1440431999999</v>
      </c>
      <c r="W1071">
        <f>Data!AE1077</f>
        <v>4214.5840823999997</v>
      </c>
      <c r="X1071">
        <f>Data!AF1077</f>
        <v>4248.850749066667</v>
      </c>
      <c r="Y1071">
        <f>Data!AG1077</f>
        <v>4274.9968166400004</v>
      </c>
      <c r="Z1071">
        <f>Data!AP1077</f>
        <v>44.085092765940999</v>
      </c>
    </row>
    <row r="1072" spans="1:26" x14ac:dyDescent="0.35">
      <c r="A1072" s="1">
        <f>Data!A1072</f>
        <v>42969</v>
      </c>
      <c r="B1072">
        <f>Data!B1072</f>
        <v>3998.3500979999999</v>
      </c>
      <c r="C1072">
        <f>Data!C1072</f>
        <v>4128.7597660000001</v>
      </c>
      <c r="D1072">
        <f>Data!D1072</f>
        <v>3674.580078</v>
      </c>
      <c r="E1072">
        <f>Data!E1072</f>
        <v>4100.5200199999999</v>
      </c>
      <c r="F1072">
        <f>Data!F1072</f>
        <v>3764239872</v>
      </c>
      <c r="G1072">
        <f>Data!H1078</f>
        <v>0</v>
      </c>
      <c r="H1072">
        <f>Data!I1078</f>
        <v>4100.5200199999999</v>
      </c>
      <c r="I1072">
        <f>Data!J1078</f>
        <v>4151.5200199999999</v>
      </c>
      <c r="J1072">
        <f>Data!K1078</f>
        <v>-4.3173293286519622E-2</v>
      </c>
      <c r="K1072">
        <f>Data!L1078</f>
        <v>4334.6801759999998</v>
      </c>
      <c r="L1072">
        <f>Data!M1078</f>
        <v>-8.4812668895959328E-3</v>
      </c>
      <c r="M1072">
        <f>Data!N1078</f>
        <v>4371.6000979999999</v>
      </c>
      <c r="N1072">
        <f>Data!O1078</f>
        <v>4.4017026593957884E-3</v>
      </c>
      <c r="O1072">
        <f>Data!P1078</f>
        <v>4352.3999020000001</v>
      </c>
      <c r="P1072">
        <f>Data!Q1078</f>
        <v>-6.9786212808192706E-3</v>
      </c>
      <c r="Q1072">
        <f>Data!R1078</f>
        <v>4382.8798829999996</v>
      </c>
      <c r="R1072">
        <f>Data!S1078</f>
        <v>5.0134275599212896E-5</v>
      </c>
      <c r="S1072">
        <f>Data!AA1078</f>
        <v>37.836165622315704</v>
      </c>
      <c r="T1072">
        <f>Data!AB1078</f>
        <v>4243.1000979999999</v>
      </c>
      <c r="U1072">
        <f>Data!AC1078</f>
        <v>4285.9334313333338</v>
      </c>
      <c r="V1072">
        <f>Data!AD1078</f>
        <v>4318.6160158000002</v>
      </c>
      <c r="W1072">
        <f>Data!AE1078</f>
        <v>4312.8161135999999</v>
      </c>
      <c r="X1072">
        <f>Data!AF1078</f>
        <v>4312.6187176000003</v>
      </c>
      <c r="Y1072">
        <f>Data!AG1078</f>
        <v>4322.1792384</v>
      </c>
      <c r="Z1072">
        <f>Data!AP1078</f>
        <v>45.198379832723717</v>
      </c>
    </row>
    <row r="1073" spans="1:26" x14ac:dyDescent="0.35">
      <c r="A1073" s="1">
        <f>Data!A1073</f>
        <v>42970</v>
      </c>
      <c r="B1073">
        <f>Data!B1073</f>
        <v>4089.01001</v>
      </c>
      <c r="C1073">
        <f>Data!C1073</f>
        <v>4255.7797849999997</v>
      </c>
      <c r="D1073">
        <f>Data!D1073</f>
        <v>4078.4099120000001</v>
      </c>
      <c r="E1073">
        <f>Data!E1073</f>
        <v>4151.5200199999999</v>
      </c>
      <c r="F1073">
        <f>Data!F1073</f>
        <v>2369819904</v>
      </c>
      <c r="G1073">
        <f>Data!H1079</f>
        <v>0</v>
      </c>
      <c r="H1073">
        <f>Data!I1079</f>
        <v>4151.5200199999999</v>
      </c>
      <c r="I1073">
        <f>Data!J1079</f>
        <v>4334.6801759999998</v>
      </c>
      <c r="J1073">
        <f>Data!K1079</f>
        <v>-8.4812668895959328E-3</v>
      </c>
      <c r="K1073">
        <f>Data!L1079</f>
        <v>4371.6000979999999</v>
      </c>
      <c r="L1073">
        <f>Data!M1079</f>
        <v>4.4017026593957884E-3</v>
      </c>
      <c r="M1073">
        <f>Data!N1079</f>
        <v>4352.3999020000001</v>
      </c>
      <c r="N1073">
        <f>Data!O1079</f>
        <v>-6.9786212808192706E-3</v>
      </c>
      <c r="O1073">
        <f>Data!P1079</f>
        <v>4382.8798829999996</v>
      </c>
      <c r="P1073">
        <f>Data!Q1079</f>
        <v>5.0134275599212896E-5</v>
      </c>
      <c r="Q1073">
        <f>Data!R1079</f>
        <v>4382.6601559999999</v>
      </c>
      <c r="R1073">
        <f>Data!S1079</f>
        <v>-4.3829124215427347E-2</v>
      </c>
      <c r="S1073">
        <f>Data!AA1079</f>
        <v>41.969773906112287</v>
      </c>
      <c r="T1073">
        <f>Data!AB1079</f>
        <v>4353.1401370000003</v>
      </c>
      <c r="U1073">
        <f>Data!AC1079</f>
        <v>4352.8933920000009</v>
      </c>
      <c r="V1073">
        <f>Data!AD1079</f>
        <v>4364.8440430000001</v>
      </c>
      <c r="W1073">
        <f>Data!AE1079</f>
        <v>4356.5360352000007</v>
      </c>
      <c r="X1073">
        <f>Data!AF1079</f>
        <v>4362.1040039999998</v>
      </c>
      <c r="Y1073">
        <f>Data!AG1079</f>
        <v>4397.9056446400009</v>
      </c>
      <c r="Z1073">
        <f>Data!AP1079</f>
        <v>45.20593516540859</v>
      </c>
    </row>
    <row r="1074" spans="1:26" x14ac:dyDescent="0.35">
      <c r="A1074" s="1">
        <f>Data!A1074</f>
        <v>42971</v>
      </c>
      <c r="B1074">
        <f>Data!B1074</f>
        <v>4137.6000979999999</v>
      </c>
      <c r="C1074">
        <f>Data!C1074</f>
        <v>4376.3901370000003</v>
      </c>
      <c r="D1074">
        <f>Data!D1074</f>
        <v>4130.2597660000001</v>
      </c>
      <c r="E1074">
        <f>Data!E1074</f>
        <v>4334.6801759999998</v>
      </c>
      <c r="F1074">
        <f>Data!F1074</f>
        <v>2037750016</v>
      </c>
      <c r="G1074">
        <f>Data!H1080</f>
        <v>0</v>
      </c>
      <c r="H1074">
        <f>Data!I1080</f>
        <v>4334.6801759999998</v>
      </c>
      <c r="I1074">
        <f>Data!J1080</f>
        <v>4371.6000979999999</v>
      </c>
      <c r="J1074">
        <f>Data!K1080</f>
        <v>4.4017026593957884E-3</v>
      </c>
      <c r="K1074">
        <f>Data!L1080</f>
        <v>4352.3999020000001</v>
      </c>
      <c r="L1074">
        <f>Data!M1080</f>
        <v>-6.9786212808192706E-3</v>
      </c>
      <c r="M1074">
        <f>Data!N1080</f>
        <v>4382.8798829999996</v>
      </c>
      <c r="N1074">
        <f>Data!O1080</f>
        <v>5.0134275599212896E-5</v>
      </c>
      <c r="O1074">
        <f>Data!P1080</f>
        <v>4382.6601559999999</v>
      </c>
      <c r="P1074">
        <f>Data!Q1080</f>
        <v>-4.3829124215427347E-2</v>
      </c>
      <c r="Q1074">
        <f>Data!R1080</f>
        <v>4579.0200199999999</v>
      </c>
      <c r="R1074">
        <f>Data!S1080</f>
        <v>3.0008192098158869E-3</v>
      </c>
      <c r="S1074">
        <f>Data!AA1080</f>
        <v>53.597388846981083</v>
      </c>
      <c r="T1074">
        <f>Data!AB1080</f>
        <v>4362</v>
      </c>
      <c r="U1074">
        <f>Data!AC1080</f>
        <v>4368.9599609999996</v>
      </c>
      <c r="V1074">
        <f>Data!AD1080</f>
        <v>4413.7120118000003</v>
      </c>
      <c r="W1074">
        <f>Data!AE1080</f>
        <v>4368.4319335999999</v>
      </c>
      <c r="X1074">
        <f>Data!AF1080</f>
        <v>4372.4373372</v>
      </c>
      <c r="Y1074">
        <f>Data!AG1080</f>
        <v>4436.2815821599997</v>
      </c>
      <c r="Z1074">
        <f>Data!AP1080</f>
        <v>51.545820544082304</v>
      </c>
    </row>
    <row r="1075" spans="1:26" x14ac:dyDescent="0.35">
      <c r="A1075" s="1">
        <f>Data!A1075</f>
        <v>42972</v>
      </c>
      <c r="B1075">
        <f>Data!B1075</f>
        <v>4332.8198240000002</v>
      </c>
      <c r="C1075">
        <f>Data!C1075</f>
        <v>4455.7001950000003</v>
      </c>
      <c r="D1075">
        <f>Data!D1075</f>
        <v>4307.3500979999999</v>
      </c>
      <c r="E1075">
        <f>Data!E1075</f>
        <v>4371.6000979999999</v>
      </c>
      <c r="F1075">
        <f>Data!F1075</f>
        <v>1727970048</v>
      </c>
      <c r="G1075">
        <f>Data!H1081</f>
        <v>1</v>
      </c>
      <c r="H1075">
        <f>Data!I1081</f>
        <v>4371.6000979999999</v>
      </c>
      <c r="I1075">
        <f>Data!J1081</f>
        <v>4352.3999020000001</v>
      </c>
      <c r="J1075">
        <f>Data!K1081</f>
        <v>-6.9786212808192706E-3</v>
      </c>
      <c r="K1075">
        <f>Data!L1081</f>
        <v>4382.8798829999996</v>
      </c>
      <c r="L1075">
        <f>Data!M1081</f>
        <v>5.0134275599212896E-5</v>
      </c>
      <c r="M1075">
        <f>Data!N1081</f>
        <v>4382.6601559999999</v>
      </c>
      <c r="N1075">
        <f>Data!O1081</f>
        <v>-4.3829124215427347E-2</v>
      </c>
      <c r="O1075">
        <f>Data!P1081</f>
        <v>4579.0200199999999</v>
      </c>
      <c r="P1075">
        <f>Data!Q1081</f>
        <v>3.0008192098158869E-3</v>
      </c>
      <c r="Q1075">
        <f>Data!R1081</f>
        <v>4565.2998049999997</v>
      </c>
      <c r="R1075">
        <f>Data!S1081</f>
        <v>-2.9799367855493378E-2</v>
      </c>
      <c r="S1075">
        <f>Data!AA1081</f>
        <v>53.208290369745804</v>
      </c>
      <c r="T1075">
        <f>Data!AB1081</f>
        <v>4367.6398924999994</v>
      </c>
      <c r="U1075">
        <f>Data!AC1081</f>
        <v>4372.6466469999996</v>
      </c>
      <c r="V1075">
        <f>Data!AD1081</f>
        <v>4452.4519531999995</v>
      </c>
      <c r="W1075">
        <f>Data!AE1081</f>
        <v>4376.6959960000004</v>
      </c>
      <c r="X1075">
        <f>Data!AF1081</f>
        <v>4429.0293294666671</v>
      </c>
      <c r="Y1075">
        <f>Data!AG1081</f>
        <v>4488.5999805600004</v>
      </c>
      <c r="Z1075">
        <f>Data!AP1081</f>
        <v>52.973819287967039</v>
      </c>
    </row>
    <row r="1076" spans="1:26" x14ac:dyDescent="0.35">
      <c r="A1076" s="1">
        <f>Data!A1076</f>
        <v>42973</v>
      </c>
      <c r="B1076">
        <f>Data!B1076</f>
        <v>4372.0600590000004</v>
      </c>
      <c r="C1076">
        <f>Data!C1076</f>
        <v>4379.2797849999997</v>
      </c>
      <c r="D1076">
        <f>Data!D1076</f>
        <v>4269.5200199999999</v>
      </c>
      <c r="E1076">
        <f>Data!E1076</f>
        <v>4352.3999020000001</v>
      </c>
      <c r="F1076">
        <f>Data!F1076</f>
        <v>1511609984</v>
      </c>
      <c r="G1076">
        <f>Data!H1082</f>
        <v>0</v>
      </c>
      <c r="H1076">
        <f>Data!I1082</f>
        <v>4352.3999020000001</v>
      </c>
      <c r="I1076">
        <f>Data!J1082</f>
        <v>4382.8798829999996</v>
      </c>
      <c r="J1076">
        <f>Data!K1082</f>
        <v>5.0134275599212896E-5</v>
      </c>
      <c r="K1076">
        <f>Data!L1082</f>
        <v>4382.6601559999999</v>
      </c>
      <c r="L1076">
        <f>Data!M1082</f>
        <v>-4.3829124215427347E-2</v>
      </c>
      <c r="M1076">
        <f>Data!N1082</f>
        <v>4579.0200199999999</v>
      </c>
      <c r="N1076">
        <f>Data!O1082</f>
        <v>3.0008192098158869E-3</v>
      </c>
      <c r="O1076">
        <f>Data!P1082</f>
        <v>4565.2998049999997</v>
      </c>
      <c r="P1076">
        <f>Data!Q1082</f>
        <v>-2.9799367855493378E-2</v>
      </c>
      <c r="Q1076">
        <f>Data!R1082</f>
        <v>4703.3901370000003</v>
      </c>
      <c r="R1076">
        <f>Data!S1082</f>
        <v>-3.931965969872489E-2</v>
      </c>
      <c r="S1076">
        <f>Data!AA1082</f>
        <v>56.366086740509481</v>
      </c>
      <c r="T1076">
        <f>Data!AB1082</f>
        <v>4382.7700194999998</v>
      </c>
      <c r="U1076">
        <f>Data!AC1082</f>
        <v>4448.1866863333335</v>
      </c>
      <c r="V1076">
        <f>Data!AD1082</f>
        <v>4522.6500002000002</v>
      </c>
      <c r="W1076">
        <f>Data!AE1082</f>
        <v>4461.248047</v>
      </c>
      <c r="X1076">
        <f>Data!AF1082</f>
        <v>4483.7706382000006</v>
      </c>
      <c r="Y1076">
        <f>Data!AG1082</f>
        <v>4576.1567580399997</v>
      </c>
      <c r="Z1076">
        <f>Data!AP1082</f>
        <v>57.459247233254857</v>
      </c>
    </row>
    <row r="1077" spans="1:26" x14ac:dyDescent="0.35">
      <c r="A1077" s="1">
        <f>Data!A1077</f>
        <v>42974</v>
      </c>
      <c r="B1077">
        <f>Data!B1077</f>
        <v>4345.1000979999999</v>
      </c>
      <c r="C1077">
        <f>Data!C1077</f>
        <v>4416.5898440000001</v>
      </c>
      <c r="D1077">
        <f>Data!D1077</f>
        <v>4317.2900390000004</v>
      </c>
      <c r="E1077">
        <f>Data!E1077</f>
        <v>4382.8798829999996</v>
      </c>
      <c r="F1077">
        <f>Data!F1077</f>
        <v>1537459968</v>
      </c>
      <c r="G1077">
        <f>Data!H1083</f>
        <v>1</v>
      </c>
      <c r="H1077">
        <f>Data!I1083</f>
        <v>4382.8798829999996</v>
      </c>
      <c r="I1077">
        <f>Data!J1083</f>
        <v>4382.6601559999999</v>
      </c>
      <c r="J1077">
        <f>Data!K1083</f>
        <v>-4.3829124215427347E-2</v>
      </c>
      <c r="K1077">
        <f>Data!L1083</f>
        <v>4579.0200199999999</v>
      </c>
      <c r="L1077">
        <f>Data!M1083</f>
        <v>3.0008192098158869E-3</v>
      </c>
      <c r="M1077">
        <f>Data!N1083</f>
        <v>4565.2998049999997</v>
      </c>
      <c r="N1077">
        <f>Data!O1083</f>
        <v>-2.9799367855493378E-2</v>
      </c>
      <c r="O1077">
        <f>Data!P1083</f>
        <v>4703.3901370000003</v>
      </c>
      <c r="P1077">
        <f>Data!Q1083</f>
        <v>-3.931965969872489E-2</v>
      </c>
      <c r="Q1077">
        <f>Data!R1083</f>
        <v>4892.0097660000001</v>
      </c>
      <c r="R1077">
        <f>Data!S1083</f>
        <v>6.6172806669755946E-2</v>
      </c>
      <c r="S1077">
        <f>Data!AA1083</f>
        <v>55.322621711536229</v>
      </c>
      <c r="T1077">
        <f>Data!AB1083</f>
        <v>4480.8400879999999</v>
      </c>
      <c r="U1077">
        <f>Data!AC1083</f>
        <v>4508.9933270000001</v>
      </c>
      <c r="V1077">
        <f>Data!AD1083</f>
        <v>4624.4759767999994</v>
      </c>
      <c r="W1077">
        <f>Data!AE1083</f>
        <v>4534.2599611999995</v>
      </c>
      <c r="X1077">
        <f>Data!AF1083</f>
        <v>4569.2546877333334</v>
      </c>
      <c r="Y1077">
        <f>Data!AG1083</f>
        <v>4607.4903908800006</v>
      </c>
      <c r="Z1077">
        <f>Data!AP1083</f>
        <v>52.545247477504113</v>
      </c>
    </row>
    <row r="1078" spans="1:26" x14ac:dyDescent="0.35">
      <c r="A1078" s="1">
        <f>Data!A1078</f>
        <v>42975</v>
      </c>
      <c r="B1078">
        <f>Data!B1078</f>
        <v>4384.4501950000003</v>
      </c>
      <c r="C1078">
        <f>Data!C1078</f>
        <v>4403.9301759999998</v>
      </c>
      <c r="D1078">
        <f>Data!D1078</f>
        <v>4224.6401370000003</v>
      </c>
      <c r="E1078">
        <f>Data!E1078</f>
        <v>4382.6601559999999</v>
      </c>
      <c r="F1078">
        <f>Data!F1078</f>
        <v>1959330048</v>
      </c>
      <c r="G1078">
        <f>Data!H1084</f>
        <v>0</v>
      </c>
      <c r="H1078">
        <f>Data!I1084</f>
        <v>4382.6601559999999</v>
      </c>
      <c r="I1078">
        <f>Data!J1084</f>
        <v>4579.0200199999999</v>
      </c>
      <c r="J1078">
        <f>Data!K1084</f>
        <v>3.0008192098158869E-3</v>
      </c>
      <c r="K1078">
        <f>Data!L1084</f>
        <v>4565.2998049999997</v>
      </c>
      <c r="L1078">
        <f>Data!M1084</f>
        <v>-2.9799367855493378E-2</v>
      </c>
      <c r="M1078">
        <f>Data!N1084</f>
        <v>4703.3901370000003</v>
      </c>
      <c r="N1078">
        <f>Data!O1084</f>
        <v>-3.931965969872489E-2</v>
      </c>
      <c r="O1078">
        <f>Data!P1084</f>
        <v>4892.0097660000001</v>
      </c>
      <c r="P1078">
        <f>Data!Q1084</f>
        <v>6.6172806669755946E-2</v>
      </c>
      <c r="Q1078">
        <f>Data!R1084</f>
        <v>4578.7700199999999</v>
      </c>
      <c r="R1078">
        <f>Data!S1084</f>
        <v>-9.1466159792954105E-4</v>
      </c>
      <c r="S1078">
        <f>Data!AA1084</f>
        <v>61.709889212378698</v>
      </c>
      <c r="T1078">
        <f>Data!AB1084</f>
        <v>4572.1599124999993</v>
      </c>
      <c r="U1078">
        <f>Data!AC1084</f>
        <v>4615.9033206666663</v>
      </c>
      <c r="V1078">
        <f>Data!AD1084</f>
        <v>4663.6979496000004</v>
      </c>
      <c r="W1078">
        <f>Data!AE1084</f>
        <v>4623.2799808</v>
      </c>
      <c r="X1078">
        <f>Data!AF1084</f>
        <v>4691.9905928000007</v>
      </c>
      <c r="Y1078">
        <f>Data!AG1084</f>
        <v>4647.3927542399997</v>
      </c>
      <c r="Z1078">
        <f>Data!AP1084</f>
        <v>53.3122926287338</v>
      </c>
    </row>
    <row r="1079" spans="1:26" x14ac:dyDescent="0.35">
      <c r="A1079" s="1">
        <f>Data!A1079</f>
        <v>42976</v>
      </c>
      <c r="B1079">
        <f>Data!B1079</f>
        <v>4389.2099609999996</v>
      </c>
      <c r="C1079">
        <f>Data!C1079</f>
        <v>4625.6801759999998</v>
      </c>
      <c r="D1079">
        <f>Data!D1079</f>
        <v>4352.1298829999996</v>
      </c>
      <c r="E1079">
        <f>Data!E1079</f>
        <v>4579.0200199999999</v>
      </c>
      <c r="F1079">
        <f>Data!F1079</f>
        <v>2486080000</v>
      </c>
      <c r="G1079">
        <f>Data!H1085</f>
        <v>1</v>
      </c>
      <c r="H1079">
        <f>Data!I1085</f>
        <v>4579.0200199999999</v>
      </c>
      <c r="I1079">
        <f>Data!J1085</f>
        <v>4565.2998049999997</v>
      </c>
      <c r="J1079">
        <f>Data!K1085</f>
        <v>-2.9799367855493378E-2</v>
      </c>
      <c r="K1079">
        <f>Data!L1085</f>
        <v>4703.3901370000003</v>
      </c>
      <c r="L1079">
        <f>Data!M1085</f>
        <v>-3.931965969872489E-2</v>
      </c>
      <c r="M1079">
        <f>Data!N1085</f>
        <v>4892.0097660000001</v>
      </c>
      <c r="N1079">
        <f>Data!O1085</f>
        <v>6.6172806669755946E-2</v>
      </c>
      <c r="O1079">
        <f>Data!P1085</f>
        <v>4578.7700199999999</v>
      </c>
      <c r="P1079">
        <f>Data!Q1085</f>
        <v>-9.1466159792954105E-4</v>
      </c>
      <c r="Q1079">
        <f>Data!R1085</f>
        <v>4582.9599609999996</v>
      </c>
      <c r="R1079">
        <f>Data!S1085</f>
        <v>7.8652447835542011E-2</v>
      </c>
      <c r="S1079">
        <f>Data!AA1085</f>
        <v>65.889464995093789</v>
      </c>
      <c r="T1079">
        <f>Data!AB1085</f>
        <v>4634.3449710000004</v>
      </c>
      <c r="U1079">
        <f>Data!AC1085</f>
        <v>4720.233236</v>
      </c>
      <c r="V1079">
        <f>Data!AD1085</f>
        <v>4664.4859378000001</v>
      </c>
      <c r="W1079">
        <f>Data!AE1085</f>
        <v>4751.2199222000008</v>
      </c>
      <c r="X1079">
        <f>Data!AF1085</f>
        <v>4692.8386071333334</v>
      </c>
      <c r="Y1079">
        <f>Data!AG1085</f>
        <v>4592.0103518800006</v>
      </c>
      <c r="Z1079">
        <f>Data!AP1085</f>
        <v>60.53457450689595</v>
      </c>
    </row>
    <row r="1080" spans="1:26" x14ac:dyDescent="0.35">
      <c r="A1080" s="1">
        <f>Data!A1080</f>
        <v>42977</v>
      </c>
      <c r="B1080">
        <f>Data!B1080</f>
        <v>4570.3598629999997</v>
      </c>
      <c r="C1080">
        <f>Data!C1080</f>
        <v>4626.5200199999999</v>
      </c>
      <c r="D1080">
        <f>Data!D1080</f>
        <v>4471.4101559999999</v>
      </c>
      <c r="E1080">
        <f>Data!E1080</f>
        <v>4565.2998049999997</v>
      </c>
      <c r="F1080">
        <f>Data!F1080</f>
        <v>1937849984</v>
      </c>
      <c r="G1080">
        <f>Data!H1086</f>
        <v>0</v>
      </c>
      <c r="H1080">
        <f>Data!I1086</f>
        <v>4565.2998049999997</v>
      </c>
      <c r="I1080">
        <f>Data!J1086</f>
        <v>4703.3901370000003</v>
      </c>
      <c r="J1080">
        <f>Data!K1086</f>
        <v>-3.931965969872489E-2</v>
      </c>
      <c r="K1080">
        <f>Data!L1086</f>
        <v>4892.0097660000001</v>
      </c>
      <c r="L1080">
        <f>Data!M1086</f>
        <v>6.6172806669755946E-2</v>
      </c>
      <c r="M1080">
        <f>Data!N1086</f>
        <v>4578.7700199999999</v>
      </c>
      <c r="N1080">
        <f>Data!O1086</f>
        <v>-9.1466159792954105E-4</v>
      </c>
      <c r="O1080">
        <f>Data!P1086</f>
        <v>4582.9599609999996</v>
      </c>
      <c r="P1080">
        <f>Data!Q1086</f>
        <v>7.8652447835542011E-2</v>
      </c>
      <c r="Q1080">
        <f>Data!R1086</f>
        <v>4236.3100590000004</v>
      </c>
      <c r="R1080">
        <f>Data!S1086</f>
        <v>-3.2563502597737548E-2</v>
      </c>
      <c r="S1080">
        <f>Data!AA1086</f>
        <v>78.278302705604673</v>
      </c>
      <c r="T1080">
        <f>Data!AB1086</f>
        <v>4797.6999515000007</v>
      </c>
      <c r="U1080">
        <f>Data!AC1086</f>
        <v>4724.7233076666671</v>
      </c>
      <c r="V1080">
        <f>Data!AD1086</f>
        <v>4598.6879886000006</v>
      </c>
      <c r="W1080">
        <f>Data!AE1086</f>
        <v>4728.9899417999995</v>
      </c>
      <c r="X1080">
        <f>Data!AF1086</f>
        <v>4688.3419599333329</v>
      </c>
      <c r="Y1080">
        <f>Data!AG1086</f>
        <v>4567.33076196</v>
      </c>
      <c r="Z1080">
        <f>Data!AP1086</f>
        <v>67.128046610681309</v>
      </c>
    </row>
    <row r="1081" spans="1:26" x14ac:dyDescent="0.35">
      <c r="A1081" s="1">
        <f>Data!A1081</f>
        <v>42978</v>
      </c>
      <c r="B1081">
        <f>Data!B1081</f>
        <v>4555.5898440000001</v>
      </c>
      <c r="C1081">
        <f>Data!C1081</f>
        <v>4736.0498049999997</v>
      </c>
      <c r="D1081">
        <f>Data!D1081</f>
        <v>4549.3999020000001</v>
      </c>
      <c r="E1081">
        <f>Data!E1081</f>
        <v>4703.3901370000003</v>
      </c>
      <c r="F1081">
        <f>Data!F1081</f>
        <v>1944930048</v>
      </c>
      <c r="G1081">
        <f>Data!H1087</f>
        <v>0</v>
      </c>
      <c r="H1081">
        <f>Data!I1087</f>
        <v>4703.3901370000003</v>
      </c>
      <c r="I1081">
        <f>Data!J1087</f>
        <v>4892.0097660000001</v>
      </c>
      <c r="J1081">
        <f>Data!K1087</f>
        <v>6.6172806669755946E-2</v>
      </c>
      <c r="K1081">
        <f>Data!L1087</f>
        <v>4578.7700199999999</v>
      </c>
      <c r="L1081">
        <f>Data!M1087</f>
        <v>-9.1466159792954105E-4</v>
      </c>
      <c r="M1081">
        <f>Data!N1087</f>
        <v>4582.9599609999996</v>
      </c>
      <c r="N1081">
        <f>Data!O1087</f>
        <v>7.8652447835542011E-2</v>
      </c>
      <c r="O1081">
        <f>Data!P1087</f>
        <v>4236.3100590000004</v>
      </c>
      <c r="P1081">
        <f>Data!Q1087</f>
        <v>-3.2563502597737548E-2</v>
      </c>
      <c r="Q1081">
        <f>Data!R1087</f>
        <v>4376.5297849999997</v>
      </c>
      <c r="R1081">
        <f>Data!S1087</f>
        <v>-4.9173922081136044E-2</v>
      </c>
      <c r="S1081">
        <f>Data!AA1087</f>
        <v>70.688795193235848</v>
      </c>
      <c r="T1081">
        <f>Data!AB1087</f>
        <v>4735.3898929999996</v>
      </c>
      <c r="U1081">
        <f>Data!AC1087</f>
        <v>4684.5799156666662</v>
      </c>
      <c r="V1081">
        <f>Data!AD1087</f>
        <v>4533.3159181999999</v>
      </c>
      <c r="W1081">
        <f>Data!AE1087</f>
        <v>4643.0939456000006</v>
      </c>
      <c r="X1081">
        <f>Data!AF1087</f>
        <v>4551.2126305333331</v>
      </c>
      <c r="Y1081">
        <f>Data!AG1087</f>
        <v>4557.8723439200003</v>
      </c>
      <c r="Z1081">
        <f>Data!AP1087</f>
        <v>67.031006592536926</v>
      </c>
    </row>
    <row r="1082" spans="1:26" x14ac:dyDescent="0.35">
      <c r="A1082" s="1">
        <f>Data!A1082</f>
        <v>42979</v>
      </c>
      <c r="B1082">
        <f>Data!B1082</f>
        <v>4701.7597660000001</v>
      </c>
      <c r="C1082">
        <f>Data!C1082</f>
        <v>4892.0097660000001</v>
      </c>
      <c r="D1082">
        <f>Data!D1082</f>
        <v>4678.5297849999997</v>
      </c>
      <c r="E1082">
        <f>Data!E1082</f>
        <v>4892.0097660000001</v>
      </c>
      <c r="F1082">
        <f>Data!F1082</f>
        <v>2599079936</v>
      </c>
      <c r="G1082">
        <f>Data!H1088</f>
        <v>1</v>
      </c>
      <c r="H1082">
        <f>Data!I1088</f>
        <v>4892.0097660000001</v>
      </c>
      <c r="I1082">
        <f>Data!J1088</f>
        <v>4578.7700199999999</v>
      </c>
      <c r="J1082">
        <f>Data!K1088</f>
        <v>-9.1466159792954105E-4</v>
      </c>
      <c r="K1082">
        <f>Data!L1088</f>
        <v>4582.9599609999996</v>
      </c>
      <c r="L1082">
        <f>Data!M1088</f>
        <v>7.8652447835542011E-2</v>
      </c>
      <c r="M1082">
        <f>Data!N1088</f>
        <v>4236.3100590000004</v>
      </c>
      <c r="N1082">
        <f>Data!O1088</f>
        <v>-3.2563502597737548E-2</v>
      </c>
      <c r="O1082">
        <f>Data!P1088</f>
        <v>4376.5297849999997</v>
      </c>
      <c r="P1082">
        <f>Data!Q1088</f>
        <v>-4.9173922081136044E-2</v>
      </c>
      <c r="Q1082">
        <f>Data!R1088</f>
        <v>4597.1201170000004</v>
      </c>
      <c r="R1082">
        <f>Data!S1088</f>
        <v>-6.0014484784865071E-4</v>
      </c>
      <c r="S1082">
        <f>Data!AA1088</f>
        <v>67.460867585707859</v>
      </c>
      <c r="T1082">
        <f>Data!AB1088</f>
        <v>4580.8649905000002</v>
      </c>
      <c r="U1082">
        <f>Data!AC1088</f>
        <v>4466.0133466666666</v>
      </c>
      <c r="V1082">
        <f>Data!AD1088</f>
        <v>4474.3379883999996</v>
      </c>
      <c r="W1082">
        <f>Data!AE1088</f>
        <v>4443.462012</v>
      </c>
      <c r="X1082">
        <f>Data!AF1088</f>
        <v>4434.6339520000001</v>
      </c>
      <c r="Y1082">
        <f>Data!AG1088</f>
        <v>4498.601972800001</v>
      </c>
      <c r="Z1082">
        <f>Data!AP1088</f>
        <v>56.904855140909376</v>
      </c>
    </row>
    <row r="1083" spans="1:26" x14ac:dyDescent="0.35">
      <c r="A1083" s="1">
        <f>Data!A1083</f>
        <v>42980</v>
      </c>
      <c r="B1083">
        <f>Data!B1083</f>
        <v>4901.419922</v>
      </c>
      <c r="C1083">
        <f>Data!C1083</f>
        <v>4975.0400390000004</v>
      </c>
      <c r="D1083">
        <f>Data!D1083</f>
        <v>4469.2402339999999</v>
      </c>
      <c r="E1083">
        <f>Data!E1083</f>
        <v>4578.7700199999999</v>
      </c>
      <c r="F1083">
        <f>Data!F1083</f>
        <v>2722139904</v>
      </c>
      <c r="G1083">
        <f>Data!H1089</f>
        <v>0</v>
      </c>
      <c r="H1083">
        <f>Data!I1089</f>
        <v>4578.7700199999999</v>
      </c>
      <c r="I1083">
        <f>Data!J1089</f>
        <v>4582.9599609999996</v>
      </c>
      <c r="J1083">
        <f>Data!K1089</f>
        <v>7.8652447835542011E-2</v>
      </c>
      <c r="K1083">
        <f>Data!L1089</f>
        <v>4236.3100590000004</v>
      </c>
      <c r="L1083">
        <f>Data!M1089</f>
        <v>-3.2563502597737548E-2</v>
      </c>
      <c r="M1083">
        <f>Data!N1089</f>
        <v>4376.5297849999997</v>
      </c>
      <c r="N1083">
        <f>Data!O1089</f>
        <v>-4.9173922081136044E-2</v>
      </c>
      <c r="O1083">
        <f>Data!P1089</f>
        <v>4597.1201170000004</v>
      </c>
      <c r="P1083">
        <f>Data!Q1089</f>
        <v>-6.0014484784865071E-4</v>
      </c>
      <c r="Q1083">
        <f>Data!R1089</f>
        <v>4599.8798829999996</v>
      </c>
      <c r="R1083">
        <f>Data!S1089</f>
        <v>8.412374965002932E-2</v>
      </c>
      <c r="S1083">
        <f>Data!AA1089</f>
        <v>68.058375707909562</v>
      </c>
      <c r="T1083">
        <f>Data!AB1089</f>
        <v>4409.63501</v>
      </c>
      <c r="U1083">
        <f>Data!AC1089</f>
        <v>4398.5999349999993</v>
      </c>
      <c r="V1083">
        <f>Data!AD1089</f>
        <v>4478.5599610000008</v>
      </c>
      <c r="W1083">
        <f>Data!AE1089</f>
        <v>4361.7279298000003</v>
      </c>
      <c r="X1083">
        <f>Data!AF1089</f>
        <v>4439.2479818000002</v>
      </c>
      <c r="Y1083">
        <f>Data!AG1089</f>
        <v>4442.7663672400004</v>
      </c>
      <c r="Z1083">
        <f>Data!AP1089</f>
        <v>54.867591299560324</v>
      </c>
    </row>
    <row r="1084" spans="1:26" x14ac:dyDescent="0.35">
      <c r="A1084" s="1">
        <f>Data!A1084</f>
        <v>42981</v>
      </c>
      <c r="B1084">
        <f>Data!B1084</f>
        <v>4585.2700199999999</v>
      </c>
      <c r="C1084">
        <f>Data!C1084</f>
        <v>4714.080078</v>
      </c>
      <c r="D1084">
        <f>Data!D1084</f>
        <v>4417.5898440000001</v>
      </c>
      <c r="E1084">
        <f>Data!E1084</f>
        <v>4582.9599609999996</v>
      </c>
      <c r="F1084">
        <f>Data!F1084</f>
        <v>1933190016</v>
      </c>
      <c r="G1084">
        <f>Data!H1090</f>
        <v>1</v>
      </c>
      <c r="H1084">
        <f>Data!I1090</f>
        <v>4582.9599609999996</v>
      </c>
      <c r="I1084">
        <f>Data!J1090</f>
        <v>4236.3100590000004</v>
      </c>
      <c r="J1084">
        <f>Data!K1090</f>
        <v>-3.2563502597737548E-2</v>
      </c>
      <c r="K1084">
        <f>Data!L1090</f>
        <v>4376.5297849999997</v>
      </c>
      <c r="L1084">
        <f>Data!M1090</f>
        <v>-4.9173922081136044E-2</v>
      </c>
      <c r="M1084">
        <f>Data!N1090</f>
        <v>4597.1201170000004</v>
      </c>
      <c r="N1084">
        <f>Data!O1090</f>
        <v>-6.0014484784865071E-4</v>
      </c>
      <c r="O1084">
        <f>Data!P1090</f>
        <v>4599.8798829999996</v>
      </c>
      <c r="P1084">
        <f>Data!Q1090</f>
        <v>8.412374965002932E-2</v>
      </c>
      <c r="Q1084">
        <f>Data!R1090</f>
        <v>4228.75</v>
      </c>
      <c r="R1084">
        <f>Data!S1090</f>
        <v>6.3631023570955426E-4</v>
      </c>
      <c r="S1084">
        <f>Data!AA1090</f>
        <v>52.945410644944154</v>
      </c>
      <c r="T1084">
        <f>Data!AB1090</f>
        <v>4306.419922</v>
      </c>
      <c r="U1084">
        <f>Data!AC1090</f>
        <v>4403.3199869999999</v>
      </c>
      <c r="V1084">
        <f>Data!AD1090</f>
        <v>4407.7179688000006</v>
      </c>
      <c r="W1084">
        <f>Data!AE1090</f>
        <v>4436.7219726000012</v>
      </c>
      <c r="X1084">
        <f>Data!AF1090</f>
        <v>4466.8699544666679</v>
      </c>
      <c r="Y1084">
        <f>Data!AG1090</f>
        <v>4371.7963868400002</v>
      </c>
      <c r="Z1084">
        <f>Data!AP1090</f>
        <v>49.725790602643357</v>
      </c>
    </row>
    <row r="1085" spans="1:26" x14ac:dyDescent="0.35">
      <c r="A1085" s="1">
        <f>Data!A1085</f>
        <v>42982</v>
      </c>
      <c r="B1085">
        <f>Data!B1085</f>
        <v>4591.6298829999996</v>
      </c>
      <c r="C1085">
        <f>Data!C1085</f>
        <v>4591.6298829999996</v>
      </c>
      <c r="D1085">
        <f>Data!D1085</f>
        <v>4108.3999020000001</v>
      </c>
      <c r="E1085">
        <f>Data!E1085</f>
        <v>4236.3100590000004</v>
      </c>
      <c r="F1085">
        <f>Data!F1085</f>
        <v>2987330048</v>
      </c>
      <c r="G1085">
        <f>Data!H1091</f>
        <v>0</v>
      </c>
      <c r="H1085">
        <f>Data!I1091</f>
        <v>4236.3100590000004</v>
      </c>
      <c r="I1085">
        <f>Data!J1091</f>
        <v>4376.5297849999997</v>
      </c>
      <c r="J1085">
        <f>Data!K1091</f>
        <v>-4.9173922081136044E-2</v>
      </c>
      <c r="K1085">
        <f>Data!L1091</f>
        <v>4597.1201170000004</v>
      </c>
      <c r="L1085">
        <f>Data!M1091</f>
        <v>-6.0014484784865071E-4</v>
      </c>
      <c r="M1085">
        <f>Data!N1091</f>
        <v>4599.8798829999996</v>
      </c>
      <c r="N1085">
        <f>Data!O1091</f>
        <v>8.412374965002932E-2</v>
      </c>
      <c r="O1085">
        <f>Data!P1091</f>
        <v>4228.75</v>
      </c>
      <c r="P1085">
        <f>Data!Q1091</f>
        <v>6.3631023570955426E-4</v>
      </c>
      <c r="Q1085">
        <f>Data!R1091</f>
        <v>4226.0600590000004</v>
      </c>
      <c r="R1085">
        <f>Data!S1091</f>
        <v>2.4703644078682491E-2</v>
      </c>
      <c r="S1085">
        <f>Data!AA1091</f>
        <v>57.772915366258616</v>
      </c>
      <c r="T1085">
        <f>Data!AB1091</f>
        <v>4486.8249510000005</v>
      </c>
      <c r="U1085">
        <f>Data!AC1091</f>
        <v>4524.5099283333338</v>
      </c>
      <c r="V1085">
        <f>Data!AD1091</f>
        <v>4405.6679687999995</v>
      </c>
      <c r="W1085">
        <f>Data!AE1091</f>
        <v>4554.1059569999998</v>
      </c>
      <c r="X1085">
        <f>Data!AF1091</f>
        <v>4455.5059570000003</v>
      </c>
      <c r="Y1085">
        <f>Data!AG1091</f>
        <v>4359.2659569999996</v>
      </c>
      <c r="Z1085">
        <f>Data!AP1091</f>
        <v>41.13788538093673</v>
      </c>
    </row>
    <row r="1086" spans="1:26" x14ac:dyDescent="0.35">
      <c r="A1086" s="1">
        <f>Data!A1086</f>
        <v>42983</v>
      </c>
      <c r="B1086">
        <f>Data!B1086</f>
        <v>4228.2900390000004</v>
      </c>
      <c r="C1086">
        <f>Data!C1086</f>
        <v>4427.8398440000001</v>
      </c>
      <c r="D1086">
        <f>Data!D1086</f>
        <v>3998.110107</v>
      </c>
      <c r="E1086">
        <f>Data!E1086</f>
        <v>4376.5297849999997</v>
      </c>
      <c r="F1086">
        <f>Data!F1086</f>
        <v>2697969920</v>
      </c>
      <c r="G1086">
        <f>Data!H1092</f>
        <v>0</v>
      </c>
      <c r="H1086">
        <f>Data!I1092</f>
        <v>4376.5297849999997</v>
      </c>
      <c r="I1086">
        <f>Data!J1092</f>
        <v>4597.1201170000004</v>
      </c>
      <c r="J1086">
        <f>Data!K1092</f>
        <v>-6.0014484784865071E-4</v>
      </c>
      <c r="K1086">
        <f>Data!L1092</f>
        <v>4599.8798829999996</v>
      </c>
      <c r="L1086">
        <f>Data!M1092</f>
        <v>8.412374965002932E-2</v>
      </c>
      <c r="M1086">
        <f>Data!N1092</f>
        <v>4228.75</v>
      </c>
      <c r="N1086">
        <f>Data!O1092</f>
        <v>6.3631023570955426E-4</v>
      </c>
      <c r="O1086">
        <f>Data!P1092</f>
        <v>4226.0600590000004</v>
      </c>
      <c r="P1086">
        <f>Data!Q1092</f>
        <v>2.4703644078682491E-2</v>
      </c>
      <c r="Q1086">
        <f>Data!R1092</f>
        <v>4122.9399409999996</v>
      </c>
      <c r="R1086">
        <f>Data!S1092</f>
        <v>-9.2538341515059578E-3</v>
      </c>
      <c r="S1086">
        <f>Data!AA1092</f>
        <v>62.784626206656213</v>
      </c>
      <c r="T1086">
        <f>Data!AB1092</f>
        <v>4598.5</v>
      </c>
      <c r="U1086">
        <f>Data!AC1092</f>
        <v>4475.25</v>
      </c>
      <c r="V1086">
        <f>Data!AD1092</f>
        <v>4354.95</v>
      </c>
      <c r="W1086">
        <f>Data!AE1092</f>
        <v>4450.8759766000003</v>
      </c>
      <c r="X1086">
        <f>Data!AF1092</f>
        <v>4400.6746745999999</v>
      </c>
      <c r="Y1086">
        <f>Data!AG1092</f>
        <v>4333.6480078800005</v>
      </c>
      <c r="Z1086">
        <f>Data!AP1092</f>
        <v>48.485618412432842</v>
      </c>
    </row>
    <row r="1087" spans="1:26" x14ac:dyDescent="0.35">
      <c r="A1087" s="1">
        <f>Data!A1087</f>
        <v>42984</v>
      </c>
      <c r="B1087">
        <f>Data!B1087</f>
        <v>4376.5898440000001</v>
      </c>
      <c r="C1087">
        <f>Data!C1087</f>
        <v>4617.25</v>
      </c>
      <c r="D1087">
        <f>Data!D1087</f>
        <v>4376.5898440000001</v>
      </c>
      <c r="E1087">
        <f>Data!E1087</f>
        <v>4597.1201170000004</v>
      </c>
      <c r="F1087">
        <f>Data!F1087</f>
        <v>2172100096</v>
      </c>
      <c r="G1087">
        <f>Data!H1093</f>
        <v>0</v>
      </c>
      <c r="H1087">
        <f>Data!I1093</f>
        <v>4597.1201170000004</v>
      </c>
      <c r="I1087">
        <f>Data!J1093</f>
        <v>4599.8798829999996</v>
      </c>
      <c r="J1087">
        <f>Data!K1093</f>
        <v>8.412374965002932E-2</v>
      </c>
      <c r="K1087">
        <f>Data!L1093</f>
        <v>4228.75</v>
      </c>
      <c r="L1087">
        <f>Data!M1093</f>
        <v>6.3631023570955426E-4</v>
      </c>
      <c r="M1087">
        <f>Data!N1093</f>
        <v>4226.0600590000004</v>
      </c>
      <c r="N1087">
        <f>Data!O1093</f>
        <v>2.4703644078682491E-2</v>
      </c>
      <c r="O1087">
        <f>Data!P1093</f>
        <v>4122.9399409999996</v>
      </c>
      <c r="P1087">
        <f>Data!Q1093</f>
        <v>-9.2538341515059578E-3</v>
      </c>
      <c r="Q1087">
        <f>Data!R1093</f>
        <v>4161.2700199999999</v>
      </c>
      <c r="R1087">
        <f>Data!S1093</f>
        <v>7.3467930162220141E-3</v>
      </c>
      <c r="S1087">
        <f>Data!AA1093</f>
        <v>66.28148870234368</v>
      </c>
      <c r="T1087">
        <f>Data!AB1093</f>
        <v>4414.3149414999998</v>
      </c>
      <c r="U1087">
        <f>Data!AC1093</f>
        <v>4351.563314</v>
      </c>
      <c r="V1087">
        <f>Data!AD1093</f>
        <v>4267.7799806000003</v>
      </c>
      <c r="W1087">
        <f>Data!AE1093</f>
        <v>4301.9000002000002</v>
      </c>
      <c r="X1087">
        <f>Data!AF1093</f>
        <v>4274.0426432666663</v>
      </c>
      <c r="Y1087">
        <f>Data!AG1093</f>
        <v>4259.14878924</v>
      </c>
      <c r="Z1087">
        <f>Data!AP1093</f>
        <v>55.115799907920042</v>
      </c>
    </row>
    <row r="1088" spans="1:26" x14ac:dyDescent="0.35">
      <c r="A1088" s="1">
        <f>Data!A1088</f>
        <v>42985</v>
      </c>
      <c r="B1088">
        <f>Data!B1088</f>
        <v>4589.1401370000003</v>
      </c>
      <c r="C1088">
        <f>Data!C1088</f>
        <v>4655.0400390000004</v>
      </c>
      <c r="D1088">
        <f>Data!D1088</f>
        <v>4491.330078</v>
      </c>
      <c r="E1088">
        <f>Data!E1088</f>
        <v>4599.8798829999996</v>
      </c>
      <c r="F1088">
        <f>Data!F1088</f>
        <v>1844620032</v>
      </c>
      <c r="G1088">
        <f>Data!H1094</f>
        <v>1</v>
      </c>
      <c r="H1088">
        <f>Data!I1094</f>
        <v>4599.8798829999996</v>
      </c>
      <c r="I1088">
        <f>Data!J1094</f>
        <v>4228.75</v>
      </c>
      <c r="J1088">
        <f>Data!K1094</f>
        <v>6.3631023570955426E-4</v>
      </c>
      <c r="K1088">
        <f>Data!L1094</f>
        <v>4226.0600590000004</v>
      </c>
      <c r="L1088">
        <f>Data!M1094</f>
        <v>2.4703644078682491E-2</v>
      </c>
      <c r="M1088">
        <f>Data!N1094</f>
        <v>4122.9399409999996</v>
      </c>
      <c r="N1088">
        <f>Data!O1094</f>
        <v>-9.2538341515059578E-3</v>
      </c>
      <c r="O1088">
        <f>Data!P1094</f>
        <v>4161.2700199999999</v>
      </c>
      <c r="P1088">
        <f>Data!Q1094</f>
        <v>7.3467930162220141E-3</v>
      </c>
      <c r="Q1088">
        <f>Data!R1094</f>
        <v>4130.8100590000004</v>
      </c>
      <c r="R1088">
        <f>Data!S1094</f>
        <v>6.1971048556243594E-2</v>
      </c>
      <c r="S1088">
        <f>Data!AA1094</f>
        <v>61.481133322675412</v>
      </c>
      <c r="T1088">
        <f>Data!AB1094</f>
        <v>4227.4050294999997</v>
      </c>
      <c r="U1088">
        <f>Data!AC1094</f>
        <v>4192.583333333333</v>
      </c>
      <c r="V1088">
        <f>Data!AD1094</f>
        <v>4173.9660157999997</v>
      </c>
      <c r="W1088">
        <f>Data!AE1094</f>
        <v>4185.3500000000004</v>
      </c>
      <c r="X1088">
        <f>Data!AF1094</f>
        <v>4181.8220053333334</v>
      </c>
      <c r="Y1088">
        <f>Data!AG1094</f>
        <v>4129.53722672</v>
      </c>
      <c r="Z1088">
        <f>Data!AP1094</f>
        <v>53.758338190486043</v>
      </c>
    </row>
    <row r="1089" spans="1:26" x14ac:dyDescent="0.35">
      <c r="A1089" s="1">
        <f>Data!A1089</f>
        <v>42986</v>
      </c>
      <c r="B1089">
        <f>Data!B1089</f>
        <v>4605.1601559999999</v>
      </c>
      <c r="C1089">
        <f>Data!C1089</f>
        <v>4661</v>
      </c>
      <c r="D1089">
        <f>Data!D1089</f>
        <v>4075.179932</v>
      </c>
      <c r="E1089">
        <f>Data!E1089</f>
        <v>4228.75</v>
      </c>
      <c r="F1089">
        <f>Data!F1089</f>
        <v>2700890112</v>
      </c>
      <c r="G1089">
        <f>Data!H1095</f>
        <v>1</v>
      </c>
      <c r="H1089">
        <f>Data!I1095</f>
        <v>4228.75</v>
      </c>
      <c r="I1089">
        <f>Data!J1095</f>
        <v>4226.0600590000004</v>
      </c>
      <c r="J1089">
        <f>Data!K1095</f>
        <v>2.4703644078682491E-2</v>
      </c>
      <c r="K1089">
        <f>Data!L1095</f>
        <v>4122.9399409999996</v>
      </c>
      <c r="L1089">
        <f>Data!M1095</f>
        <v>-9.2538341515059578E-3</v>
      </c>
      <c r="M1089">
        <f>Data!N1095</f>
        <v>4161.2700199999999</v>
      </c>
      <c r="N1089">
        <f>Data!O1095</f>
        <v>7.3467930162220141E-3</v>
      </c>
      <c r="O1089">
        <f>Data!P1095</f>
        <v>4130.8100590000004</v>
      </c>
      <c r="P1089">
        <f>Data!Q1095</f>
        <v>6.1971048556243594E-2</v>
      </c>
      <c r="Q1089">
        <f>Data!R1095</f>
        <v>3882.5900879999999</v>
      </c>
      <c r="R1089">
        <f>Data!S1095</f>
        <v>0.20752984690152018</v>
      </c>
      <c r="S1089">
        <f>Data!AA1095</f>
        <v>57.846210963455917</v>
      </c>
      <c r="T1089">
        <f>Data!AB1095</f>
        <v>4174.5</v>
      </c>
      <c r="U1089">
        <f>Data!AC1095</f>
        <v>4170.0900066666663</v>
      </c>
      <c r="V1089">
        <f>Data!AD1095</f>
        <v>4104.7340334</v>
      </c>
      <c r="W1089">
        <f>Data!AE1095</f>
        <v>4158.8959962000008</v>
      </c>
      <c r="X1089">
        <f>Data!AF1095</f>
        <v>4155.8840171333331</v>
      </c>
      <c r="Y1089">
        <f>Data!AG1095</f>
        <v>3957.6216212400004</v>
      </c>
      <c r="Z1089">
        <f>Data!AP1095</f>
        <v>45.90219681682283</v>
      </c>
    </row>
    <row r="1090" spans="1:26" x14ac:dyDescent="0.35">
      <c r="A1090" s="1">
        <f>Data!A1090</f>
        <v>42987</v>
      </c>
      <c r="B1090">
        <f>Data!B1090</f>
        <v>4229.8100590000004</v>
      </c>
      <c r="C1090">
        <f>Data!C1090</f>
        <v>4308.8198240000002</v>
      </c>
      <c r="D1090">
        <f>Data!D1090</f>
        <v>4114.1098629999997</v>
      </c>
      <c r="E1090">
        <f>Data!E1090</f>
        <v>4226.0600590000004</v>
      </c>
      <c r="F1090">
        <f>Data!F1090</f>
        <v>1386230016</v>
      </c>
      <c r="G1090">
        <f>Data!H1096</f>
        <v>1</v>
      </c>
      <c r="H1090">
        <f>Data!I1096</f>
        <v>4226.0600590000004</v>
      </c>
      <c r="I1090">
        <f>Data!J1096</f>
        <v>4122.9399409999996</v>
      </c>
      <c r="J1090">
        <f>Data!K1096</f>
        <v>-9.2538341515059578E-3</v>
      </c>
      <c r="K1090">
        <f>Data!L1096</f>
        <v>4161.2700199999999</v>
      </c>
      <c r="L1090">
        <f>Data!M1096</f>
        <v>7.3467930162220141E-3</v>
      </c>
      <c r="M1090">
        <f>Data!N1096</f>
        <v>4130.8100590000004</v>
      </c>
      <c r="N1090">
        <f>Data!O1096</f>
        <v>6.1971048556243594E-2</v>
      </c>
      <c r="O1090">
        <f>Data!P1096</f>
        <v>3882.5900879999999</v>
      </c>
      <c r="P1090">
        <f>Data!Q1096</f>
        <v>0.20752984690152018</v>
      </c>
      <c r="Q1090">
        <f>Data!R1096</f>
        <v>3154.9499510000001</v>
      </c>
      <c r="R1090">
        <f>Data!S1096</f>
        <v>-0.14232950378662451</v>
      </c>
      <c r="S1090">
        <f>Data!AA1096</f>
        <v>57.94421220836275</v>
      </c>
      <c r="T1090">
        <f>Data!AB1096</f>
        <v>4142.1049805000002</v>
      </c>
      <c r="U1090">
        <f>Data!AC1096</f>
        <v>4138.3400066666663</v>
      </c>
      <c r="V1090">
        <f>Data!AD1096</f>
        <v>3890.5120118</v>
      </c>
      <c r="W1090">
        <f>Data!AE1096</f>
        <v>4141.4200197999999</v>
      </c>
      <c r="X1090">
        <f>Data!AF1096</f>
        <v>4071.1666994000002</v>
      </c>
      <c r="Y1090">
        <f>Data!AG1096</f>
        <v>3859.3304102800003</v>
      </c>
      <c r="Z1090">
        <f>Data!AP1096</f>
        <v>44.564249310585545</v>
      </c>
    </row>
    <row r="1091" spans="1:26" x14ac:dyDescent="0.35">
      <c r="A1091" s="1">
        <f>Data!A1091</f>
        <v>42988</v>
      </c>
      <c r="B1091">
        <f>Data!B1091</f>
        <v>4229.3398440000001</v>
      </c>
      <c r="C1091">
        <f>Data!C1091</f>
        <v>4245.4399409999996</v>
      </c>
      <c r="D1091">
        <f>Data!D1091</f>
        <v>3951.040039</v>
      </c>
      <c r="E1091">
        <f>Data!E1091</f>
        <v>4122.9399409999996</v>
      </c>
      <c r="F1091">
        <f>Data!F1091</f>
        <v>1679090048</v>
      </c>
      <c r="G1091">
        <f>Data!H1097</f>
        <v>0</v>
      </c>
      <c r="H1091">
        <f>Data!I1097</f>
        <v>4122.9399409999996</v>
      </c>
      <c r="I1091">
        <f>Data!J1097</f>
        <v>4161.2700199999999</v>
      </c>
      <c r="J1091">
        <f>Data!K1097</f>
        <v>7.3467930162220141E-3</v>
      </c>
      <c r="K1091">
        <f>Data!L1097</f>
        <v>4130.8100590000004</v>
      </c>
      <c r="L1091">
        <f>Data!M1097</f>
        <v>6.1971048556243594E-2</v>
      </c>
      <c r="M1091">
        <f>Data!N1097</f>
        <v>3882.5900879999999</v>
      </c>
      <c r="N1091">
        <f>Data!O1097</f>
        <v>0.20752984690152018</v>
      </c>
      <c r="O1091">
        <f>Data!P1097</f>
        <v>3154.9499510000001</v>
      </c>
      <c r="P1091">
        <f>Data!Q1097</f>
        <v>-0.14232950378662451</v>
      </c>
      <c r="Q1091">
        <f>Data!R1097</f>
        <v>3637.5200199999999</v>
      </c>
      <c r="R1091">
        <f>Data!S1097</f>
        <v>3.4368027755146756E-3</v>
      </c>
      <c r="S1091">
        <f>Data!AA1097</f>
        <v>53.953152859354638</v>
      </c>
      <c r="T1091">
        <f>Data!AB1097</f>
        <v>4146.0400394999997</v>
      </c>
      <c r="U1091">
        <f>Data!AC1097</f>
        <v>4058.2233890000002</v>
      </c>
      <c r="V1091">
        <f>Data!AD1097</f>
        <v>3793.4280276000004</v>
      </c>
      <c r="W1091">
        <f>Data!AE1097</f>
        <v>4037.6140628000003</v>
      </c>
      <c r="X1091">
        <f>Data!AF1097</f>
        <v>3810.4806968000003</v>
      </c>
      <c r="Y1091">
        <f>Data!AG1097</f>
        <v>3781.1996291200007</v>
      </c>
      <c r="Z1091">
        <f>Data!AP1097</f>
        <v>46.519786455500224</v>
      </c>
    </row>
    <row r="1092" spans="1:26" x14ac:dyDescent="0.35">
      <c r="A1092" s="1">
        <f>Data!A1092</f>
        <v>42989</v>
      </c>
      <c r="B1092">
        <f>Data!B1092</f>
        <v>4122.4702150000003</v>
      </c>
      <c r="C1092">
        <f>Data!C1092</f>
        <v>4261.669922</v>
      </c>
      <c r="D1092">
        <f>Data!D1092</f>
        <v>4099.3999020000001</v>
      </c>
      <c r="E1092">
        <f>Data!E1092</f>
        <v>4161.2700199999999</v>
      </c>
      <c r="F1092">
        <f>Data!F1092</f>
        <v>1557330048</v>
      </c>
      <c r="G1092">
        <f>Data!H1098</f>
        <v>1</v>
      </c>
      <c r="H1092">
        <f>Data!I1098</f>
        <v>4161.2700199999999</v>
      </c>
      <c r="I1092">
        <f>Data!J1098</f>
        <v>4130.8100590000004</v>
      </c>
      <c r="J1092">
        <f>Data!K1098</f>
        <v>6.1971048556243594E-2</v>
      </c>
      <c r="K1092">
        <f>Data!L1098</f>
        <v>3882.5900879999999</v>
      </c>
      <c r="L1092">
        <f>Data!M1098</f>
        <v>0.20752984690152018</v>
      </c>
      <c r="M1092">
        <f>Data!N1098</f>
        <v>3154.9499510000001</v>
      </c>
      <c r="N1092">
        <f>Data!O1098</f>
        <v>-0.14232950378662451</v>
      </c>
      <c r="O1092">
        <f>Data!P1098</f>
        <v>3637.5200199999999</v>
      </c>
      <c r="P1092">
        <f>Data!Q1098</f>
        <v>3.4368027755146756E-3</v>
      </c>
      <c r="Q1092">
        <f>Data!R1098</f>
        <v>3625.040039</v>
      </c>
      <c r="R1092">
        <f>Data!S1098</f>
        <v>1.1698419867929584E-2</v>
      </c>
      <c r="S1092">
        <f>Data!AA1098</f>
        <v>54.00355853116244</v>
      </c>
      <c r="T1092">
        <f>Data!AB1098</f>
        <v>4006.7000735000001</v>
      </c>
      <c r="U1092">
        <f>Data!AC1098</f>
        <v>3722.7833660000001</v>
      </c>
      <c r="V1092">
        <f>Data!AD1098</f>
        <v>3686.1820314000006</v>
      </c>
      <c r="W1092">
        <f>Data!AE1098</f>
        <v>3641.1780274000002</v>
      </c>
      <c r="X1092">
        <f>Data!AF1098</f>
        <v>3672.8446942</v>
      </c>
      <c r="Y1092">
        <f>Data!AG1098</f>
        <v>3687.4388087600005</v>
      </c>
      <c r="Z1092">
        <f>Data!AP1098</f>
        <v>47.137053977173551</v>
      </c>
    </row>
    <row r="1093" spans="1:26" x14ac:dyDescent="0.35">
      <c r="A1093" s="1">
        <f>Data!A1093</f>
        <v>42990</v>
      </c>
      <c r="B1093">
        <f>Data!B1093</f>
        <v>4168.8798829999996</v>
      </c>
      <c r="C1093">
        <f>Data!C1093</f>
        <v>4344.6499020000001</v>
      </c>
      <c r="D1093">
        <f>Data!D1093</f>
        <v>4085.219971</v>
      </c>
      <c r="E1093">
        <f>Data!E1093</f>
        <v>4130.8100590000004</v>
      </c>
      <c r="F1093">
        <f>Data!F1093</f>
        <v>1864530048</v>
      </c>
      <c r="G1093">
        <f>Data!H1099</f>
        <v>1</v>
      </c>
      <c r="H1093">
        <f>Data!I1099</f>
        <v>4130.8100590000004</v>
      </c>
      <c r="I1093">
        <f>Data!J1099</f>
        <v>3882.5900879999999</v>
      </c>
      <c r="J1093">
        <f>Data!K1099</f>
        <v>0.20752984690152018</v>
      </c>
      <c r="K1093">
        <f>Data!L1099</f>
        <v>3154.9499510000001</v>
      </c>
      <c r="L1093">
        <f>Data!M1099</f>
        <v>-0.14232950378662451</v>
      </c>
      <c r="M1093">
        <f>Data!N1099</f>
        <v>3637.5200199999999</v>
      </c>
      <c r="N1093">
        <f>Data!O1099</f>
        <v>3.4368027755146756E-3</v>
      </c>
      <c r="O1093">
        <f>Data!P1099</f>
        <v>3625.040039</v>
      </c>
      <c r="P1093">
        <f>Data!Q1099</f>
        <v>1.1698419867929584E-2</v>
      </c>
      <c r="Q1093">
        <f>Data!R1099</f>
        <v>3582.8798830000001</v>
      </c>
      <c r="R1093">
        <f>Data!S1099</f>
        <v>-0.12629601660885723</v>
      </c>
      <c r="S1093">
        <f>Data!AA1099</f>
        <v>44.765324217716483</v>
      </c>
      <c r="T1093">
        <f>Data!AB1099</f>
        <v>3518.7700194999998</v>
      </c>
      <c r="U1093">
        <f>Data!AC1099</f>
        <v>3558.353353</v>
      </c>
      <c r="V1093">
        <f>Data!AD1099</f>
        <v>3576.5959962000002</v>
      </c>
      <c r="W1093">
        <f>Data!AE1099</f>
        <v>3493.5060060000001</v>
      </c>
      <c r="X1093">
        <f>Data!AF1099</f>
        <v>3554.5206869333333</v>
      </c>
      <c r="Y1093">
        <f>Data!AG1099</f>
        <v>3667.0123926399997</v>
      </c>
      <c r="Z1093">
        <f>Data!AP1099</f>
        <v>40.196062991546256</v>
      </c>
    </row>
    <row r="1094" spans="1:26" x14ac:dyDescent="0.35">
      <c r="A1094" s="1">
        <f>Data!A1094</f>
        <v>42991</v>
      </c>
      <c r="B1094">
        <f>Data!B1094</f>
        <v>4131.9799800000001</v>
      </c>
      <c r="C1094">
        <f>Data!C1094</f>
        <v>4131.9799800000001</v>
      </c>
      <c r="D1094">
        <f>Data!D1094</f>
        <v>3789.919922</v>
      </c>
      <c r="E1094">
        <f>Data!E1094</f>
        <v>3882.5900879999999</v>
      </c>
      <c r="F1094">
        <f>Data!F1094</f>
        <v>2219409920</v>
      </c>
      <c r="G1094">
        <f>Data!H1100</f>
        <v>1</v>
      </c>
      <c r="H1094">
        <f>Data!I1100</f>
        <v>3882.5900879999999</v>
      </c>
      <c r="I1094">
        <f>Data!J1100</f>
        <v>3154.9499510000001</v>
      </c>
      <c r="J1094">
        <f>Data!K1100</f>
        <v>-0.14232950378662451</v>
      </c>
      <c r="K1094">
        <f>Data!L1100</f>
        <v>3637.5200199999999</v>
      </c>
      <c r="L1094">
        <f>Data!M1100</f>
        <v>3.4368027755146756E-3</v>
      </c>
      <c r="M1094">
        <f>Data!N1100</f>
        <v>3625.040039</v>
      </c>
      <c r="N1094">
        <f>Data!O1100</f>
        <v>1.1698419867929584E-2</v>
      </c>
      <c r="O1094">
        <f>Data!P1100</f>
        <v>3582.8798830000001</v>
      </c>
      <c r="P1094">
        <f>Data!Q1100</f>
        <v>-0.12629601660885723</v>
      </c>
      <c r="Q1094">
        <f>Data!R1100</f>
        <v>4065.1999510000001</v>
      </c>
      <c r="R1094">
        <f>Data!S1100</f>
        <v>3.5104229723478667E-2</v>
      </c>
      <c r="S1094">
        <f>Data!AA1100</f>
        <v>28.177185192985391</v>
      </c>
      <c r="T1094">
        <f>Data!AB1100</f>
        <v>3396.2349855000002</v>
      </c>
      <c r="U1094">
        <f>Data!AC1100</f>
        <v>3472.5033366666667</v>
      </c>
      <c r="V1094">
        <f>Data!AD1100</f>
        <v>3613.1179687999997</v>
      </c>
      <c r="W1094">
        <f>Data!AE1100</f>
        <v>3536.0140138000002</v>
      </c>
      <c r="X1094">
        <f>Data!AF1100</f>
        <v>3523.107308066667</v>
      </c>
      <c r="Y1094">
        <f>Data!AG1100</f>
        <v>3644.6875684400002</v>
      </c>
      <c r="Z1094">
        <f>Data!AP1100</f>
        <v>30.821526182683215</v>
      </c>
    </row>
    <row r="1095" spans="1:26" x14ac:dyDescent="0.35">
      <c r="A1095" s="1">
        <f>Data!A1095</f>
        <v>42992</v>
      </c>
      <c r="B1095">
        <f>Data!B1095</f>
        <v>3875.3701169999999</v>
      </c>
      <c r="C1095">
        <f>Data!C1095</f>
        <v>3920.6000979999999</v>
      </c>
      <c r="D1095">
        <f>Data!D1095</f>
        <v>3153.860107</v>
      </c>
      <c r="E1095">
        <f>Data!E1095</f>
        <v>3154.9499510000001</v>
      </c>
      <c r="F1095">
        <f>Data!F1095</f>
        <v>2716310016</v>
      </c>
      <c r="G1095">
        <f>Data!H1101</f>
        <v>0</v>
      </c>
      <c r="H1095">
        <f>Data!I1101</f>
        <v>3154.9499510000001</v>
      </c>
      <c r="I1095">
        <f>Data!J1101</f>
        <v>3637.5200199999999</v>
      </c>
      <c r="J1095">
        <f>Data!K1101</f>
        <v>3.4368027755146756E-3</v>
      </c>
      <c r="K1095">
        <f>Data!L1101</f>
        <v>3625.040039</v>
      </c>
      <c r="L1095">
        <f>Data!M1101</f>
        <v>1.1698419867929584E-2</v>
      </c>
      <c r="M1095">
        <f>Data!N1101</f>
        <v>3582.8798830000001</v>
      </c>
      <c r="N1095">
        <f>Data!O1101</f>
        <v>-0.12629601660885723</v>
      </c>
      <c r="O1095">
        <f>Data!P1101</f>
        <v>4065.1999510000001</v>
      </c>
      <c r="P1095">
        <f>Data!Q1101</f>
        <v>3.5104229723478667E-2</v>
      </c>
      <c r="Q1095">
        <f>Data!R1101</f>
        <v>3924.969971</v>
      </c>
      <c r="R1095">
        <f>Data!S1101</f>
        <v>4.857681496128083E-3</v>
      </c>
      <c r="S1095">
        <f>Data!AA1101</f>
        <v>35.914647684922372</v>
      </c>
      <c r="T1095">
        <f>Data!AB1101</f>
        <v>3631.2800294999997</v>
      </c>
      <c r="U1095">
        <f>Data!AC1101</f>
        <v>3615.146647333333</v>
      </c>
      <c r="V1095">
        <f>Data!AD1101</f>
        <v>3767.1219727999996</v>
      </c>
      <c r="W1095">
        <f>Data!AE1101</f>
        <v>3610.6719728000003</v>
      </c>
      <c r="X1095">
        <f>Data!AF1101</f>
        <v>3733.6693034666669</v>
      </c>
      <c r="Y1095">
        <f>Data!AG1101</f>
        <v>3784.1503712000003</v>
      </c>
      <c r="Z1095">
        <f>Data!AP1101</f>
        <v>40.207890598987611</v>
      </c>
    </row>
    <row r="1096" spans="1:26" x14ac:dyDescent="0.35">
      <c r="A1096" s="1">
        <f>Data!A1096</f>
        <v>42993</v>
      </c>
      <c r="B1096">
        <f>Data!B1096</f>
        <v>3166.3000489999999</v>
      </c>
      <c r="C1096">
        <f>Data!C1096</f>
        <v>3733.4499510000001</v>
      </c>
      <c r="D1096">
        <f>Data!D1096</f>
        <v>2946.6201169999999</v>
      </c>
      <c r="E1096">
        <f>Data!E1096</f>
        <v>3637.5200199999999</v>
      </c>
      <c r="F1096">
        <f>Data!F1096</f>
        <v>4148069888</v>
      </c>
      <c r="G1096">
        <f>Data!H1102</f>
        <v>1</v>
      </c>
      <c r="H1096">
        <f>Data!I1102</f>
        <v>3637.5200199999999</v>
      </c>
      <c r="I1096">
        <f>Data!J1102</f>
        <v>3625.040039</v>
      </c>
      <c r="J1096">
        <f>Data!K1102</f>
        <v>1.1698419867929584E-2</v>
      </c>
      <c r="K1096">
        <f>Data!L1102</f>
        <v>3582.8798830000001</v>
      </c>
      <c r="L1096">
        <f>Data!M1102</f>
        <v>-0.12629601660885723</v>
      </c>
      <c r="M1096">
        <f>Data!N1102</f>
        <v>4065.1999510000001</v>
      </c>
      <c r="N1096">
        <f>Data!O1102</f>
        <v>3.5104229723478667E-2</v>
      </c>
      <c r="O1096">
        <f>Data!P1102</f>
        <v>3924.969971</v>
      </c>
      <c r="P1096">
        <f>Data!Q1102</f>
        <v>4.857681496128083E-3</v>
      </c>
      <c r="Q1096">
        <f>Data!R1102</f>
        <v>3905.9499510000001</v>
      </c>
      <c r="R1096">
        <f>Data!S1102</f>
        <v>7.2981899647128215E-2</v>
      </c>
      <c r="S1096">
        <f>Data!AA1102</f>
        <v>32.411092478039293</v>
      </c>
      <c r="T1096">
        <f>Data!AB1102</f>
        <v>3603.959961</v>
      </c>
      <c r="U1096">
        <f>Data!AC1102</f>
        <v>3757.7066243333334</v>
      </c>
      <c r="V1096">
        <f>Data!AD1102</f>
        <v>3820.8079590000002</v>
      </c>
      <c r="W1096">
        <f>Data!AE1102</f>
        <v>3784.2399414000001</v>
      </c>
      <c r="X1096">
        <f>Data!AF1102</f>
        <v>3811.1546224666672</v>
      </c>
      <c r="Y1096">
        <f>Data!AG1102</f>
        <v>3782.6143750000001</v>
      </c>
      <c r="Z1096">
        <f>Data!AP1102</f>
        <v>44.843786769764876</v>
      </c>
    </row>
    <row r="1097" spans="1:26" x14ac:dyDescent="0.35">
      <c r="A1097" s="1">
        <f>Data!A1097</f>
        <v>42994</v>
      </c>
      <c r="B1097">
        <f>Data!B1097</f>
        <v>3637.75</v>
      </c>
      <c r="C1097">
        <f>Data!C1097</f>
        <v>3808.8400879999999</v>
      </c>
      <c r="D1097">
        <f>Data!D1097</f>
        <v>3487.790039</v>
      </c>
      <c r="E1097">
        <f>Data!E1097</f>
        <v>3625.040039</v>
      </c>
      <c r="F1097">
        <f>Data!F1097</f>
        <v>1818400000</v>
      </c>
      <c r="G1097">
        <f>Data!H1103</f>
        <v>1</v>
      </c>
      <c r="H1097">
        <f>Data!I1103</f>
        <v>3625.040039</v>
      </c>
      <c r="I1097">
        <f>Data!J1103</f>
        <v>3582.8798830000001</v>
      </c>
      <c r="J1097">
        <f>Data!K1103</f>
        <v>-0.12629601660885723</v>
      </c>
      <c r="K1097">
        <f>Data!L1103</f>
        <v>4065.1999510000001</v>
      </c>
      <c r="L1097">
        <f>Data!M1103</f>
        <v>3.5104229723478667E-2</v>
      </c>
      <c r="M1097">
        <f>Data!N1103</f>
        <v>3924.969971</v>
      </c>
      <c r="N1097">
        <f>Data!O1103</f>
        <v>4.857681496128083E-3</v>
      </c>
      <c r="O1097">
        <f>Data!P1103</f>
        <v>3905.9499510000001</v>
      </c>
      <c r="P1097">
        <f>Data!Q1103</f>
        <v>7.2981899647128215E-2</v>
      </c>
      <c r="Q1097">
        <f>Data!R1103</f>
        <v>3631.040039</v>
      </c>
      <c r="R1097">
        <f>Data!S1103</f>
        <v>9.3665705662048697E-5</v>
      </c>
      <c r="S1097">
        <f>Data!AA1103</f>
        <v>29.994825918345029</v>
      </c>
      <c r="T1097">
        <f>Data!AB1103</f>
        <v>3824.0399170000001</v>
      </c>
      <c r="U1097">
        <f>Data!AC1103</f>
        <v>3857.6832683333337</v>
      </c>
      <c r="V1097">
        <f>Data!AD1103</f>
        <v>3822.007959</v>
      </c>
      <c r="W1097">
        <f>Data!AE1103</f>
        <v>3912.6439454000001</v>
      </c>
      <c r="X1097">
        <f>Data!AF1103</f>
        <v>3888.8746094000003</v>
      </c>
      <c r="Y1097">
        <f>Data!AG1103</f>
        <v>3781.8335546799999</v>
      </c>
      <c r="Z1097">
        <f>Data!AP1103</f>
        <v>36.686586444281112</v>
      </c>
    </row>
    <row r="1098" spans="1:26" x14ac:dyDescent="0.35">
      <c r="A1098" s="1">
        <f>Data!A1098</f>
        <v>42995</v>
      </c>
      <c r="B1098">
        <f>Data!B1098</f>
        <v>3606.280029</v>
      </c>
      <c r="C1098">
        <f>Data!C1098</f>
        <v>3664.8100589999999</v>
      </c>
      <c r="D1098">
        <f>Data!D1098</f>
        <v>3445.639893</v>
      </c>
      <c r="E1098">
        <f>Data!E1098</f>
        <v>3582.8798830000001</v>
      </c>
      <c r="F1098">
        <f>Data!F1098</f>
        <v>1239149952</v>
      </c>
      <c r="G1098">
        <f>Data!H1104</f>
        <v>0</v>
      </c>
      <c r="H1098">
        <f>Data!I1104</f>
        <v>3582.8798830000001</v>
      </c>
      <c r="I1098">
        <f>Data!J1104</f>
        <v>4065.1999510000001</v>
      </c>
      <c r="J1098">
        <f>Data!K1104</f>
        <v>3.5104229723478667E-2</v>
      </c>
      <c r="K1098">
        <f>Data!L1104</f>
        <v>3924.969971</v>
      </c>
      <c r="L1098">
        <f>Data!M1104</f>
        <v>4.857681496128083E-3</v>
      </c>
      <c r="M1098">
        <f>Data!N1104</f>
        <v>3905.9499510000001</v>
      </c>
      <c r="N1098">
        <f>Data!O1104</f>
        <v>7.2981899647128215E-2</v>
      </c>
      <c r="O1098">
        <f>Data!P1104</f>
        <v>3631.040039</v>
      </c>
      <c r="P1098">
        <f>Data!Q1104</f>
        <v>9.3665705662048697E-5</v>
      </c>
      <c r="Q1098">
        <f>Data!R1104</f>
        <v>3630.6999510000001</v>
      </c>
      <c r="R1098">
        <f>Data!S1104</f>
        <v>-4.3573584564960757E-2</v>
      </c>
      <c r="S1098">
        <f>Data!AA1104</f>
        <v>39.074724667355639</v>
      </c>
      <c r="T1098">
        <f>Data!AB1104</f>
        <v>3995.084961</v>
      </c>
      <c r="U1098">
        <f>Data!AC1104</f>
        <v>3965.3732909999999</v>
      </c>
      <c r="V1098">
        <f>Data!AD1104</f>
        <v>3831.5719725999998</v>
      </c>
      <c r="W1098">
        <f>Data!AE1104</f>
        <v>3945.4079590000001</v>
      </c>
      <c r="X1098">
        <f>Data!AF1104</f>
        <v>3869.5626464666666</v>
      </c>
      <c r="Y1098">
        <f>Data!AG1104</f>
        <v>3834.6495604400002</v>
      </c>
      <c r="Z1098">
        <f>Data!AP1104</f>
        <v>36.265625672444557</v>
      </c>
    </row>
    <row r="1099" spans="1:26" x14ac:dyDescent="0.35">
      <c r="A1099" s="1">
        <f>Data!A1099</f>
        <v>42996</v>
      </c>
      <c r="B1099">
        <f>Data!B1099</f>
        <v>3591.0900879999999</v>
      </c>
      <c r="C1099">
        <f>Data!C1099</f>
        <v>4079.2299800000001</v>
      </c>
      <c r="D1099">
        <f>Data!D1099</f>
        <v>3591.0900879999999</v>
      </c>
      <c r="E1099">
        <f>Data!E1099</f>
        <v>4065.1999510000001</v>
      </c>
      <c r="F1099">
        <f>Data!F1099</f>
        <v>1943209984</v>
      </c>
      <c r="G1099">
        <f>Data!H1105</f>
        <v>1</v>
      </c>
      <c r="H1099">
        <f>Data!I1105</f>
        <v>4065.1999510000001</v>
      </c>
      <c r="I1099">
        <f>Data!J1105</f>
        <v>3924.969971</v>
      </c>
      <c r="J1099">
        <f>Data!K1105</f>
        <v>4.857681496128083E-3</v>
      </c>
      <c r="K1099">
        <f>Data!L1105</f>
        <v>3905.9499510000001</v>
      </c>
      <c r="L1099">
        <f>Data!M1105</f>
        <v>7.2981899647128215E-2</v>
      </c>
      <c r="M1099">
        <f>Data!N1105</f>
        <v>3631.040039</v>
      </c>
      <c r="N1099">
        <f>Data!O1105</f>
        <v>9.3665705662048697E-5</v>
      </c>
      <c r="O1099">
        <f>Data!P1105</f>
        <v>3630.6999510000001</v>
      </c>
      <c r="P1099">
        <f>Data!Q1105</f>
        <v>-4.3573584564960757E-2</v>
      </c>
      <c r="Q1099">
        <f>Data!R1105</f>
        <v>3792.3999020000001</v>
      </c>
      <c r="R1099">
        <f>Data!S1105</f>
        <v>2.9314820652153881E-2</v>
      </c>
      <c r="S1099">
        <f>Data!AA1105</f>
        <v>37.143376723427586</v>
      </c>
      <c r="T1099">
        <f>Data!AB1105</f>
        <v>3915.459961</v>
      </c>
      <c r="U1099">
        <f>Data!AC1105</f>
        <v>3820.6533203333333</v>
      </c>
      <c r="V1099">
        <f>Data!AD1105</f>
        <v>3777.0119628000002</v>
      </c>
      <c r="W1099">
        <f>Data!AE1105</f>
        <v>3799.7899902000004</v>
      </c>
      <c r="X1099">
        <f>Data!AF1105</f>
        <v>3763.0446451333337</v>
      </c>
      <c r="Y1099">
        <f>Data!AG1105</f>
        <v>3767.8627831600006</v>
      </c>
      <c r="Z1099">
        <f>Data!AP1105</f>
        <v>45.592947552459961</v>
      </c>
    </row>
    <row r="1100" spans="1:26" x14ac:dyDescent="0.35">
      <c r="A1100" s="1">
        <f>Data!A1100</f>
        <v>42997</v>
      </c>
      <c r="B1100">
        <f>Data!B1100</f>
        <v>4073.790039</v>
      </c>
      <c r="C1100">
        <f>Data!C1100</f>
        <v>4094.070068</v>
      </c>
      <c r="D1100">
        <f>Data!D1100</f>
        <v>3868.8701169999999</v>
      </c>
      <c r="E1100">
        <f>Data!E1100</f>
        <v>3924.969971</v>
      </c>
      <c r="F1100">
        <f>Data!F1100</f>
        <v>1563980032</v>
      </c>
      <c r="G1100">
        <f>Data!H1106</f>
        <v>1</v>
      </c>
      <c r="H1100">
        <f>Data!I1106</f>
        <v>3924.969971</v>
      </c>
      <c r="I1100">
        <f>Data!J1106</f>
        <v>3905.9499510000001</v>
      </c>
      <c r="J1100">
        <f>Data!K1106</f>
        <v>7.2981899647128215E-2</v>
      </c>
      <c r="K1100">
        <f>Data!L1106</f>
        <v>3631.040039</v>
      </c>
      <c r="L1100">
        <f>Data!M1106</f>
        <v>9.3665705662048697E-5</v>
      </c>
      <c r="M1100">
        <f>Data!N1106</f>
        <v>3630.6999510000001</v>
      </c>
      <c r="N1100">
        <f>Data!O1106</f>
        <v>-4.3573584564960757E-2</v>
      </c>
      <c r="O1100">
        <f>Data!P1106</f>
        <v>3792.3999020000001</v>
      </c>
      <c r="P1100">
        <f>Data!Q1106</f>
        <v>2.9314820652153881E-2</v>
      </c>
      <c r="Q1100">
        <f>Data!R1106</f>
        <v>3682.8400879999999</v>
      </c>
      <c r="R1100">
        <f>Data!S1106</f>
        <v>-6.3954725299348425E-2</v>
      </c>
      <c r="S1100">
        <f>Data!AA1106</f>
        <v>39.865504500487489</v>
      </c>
      <c r="T1100">
        <f>Data!AB1106</f>
        <v>3768.494995</v>
      </c>
      <c r="U1100">
        <f>Data!AC1106</f>
        <v>3722.563313666667</v>
      </c>
      <c r="V1100">
        <f>Data!AD1106</f>
        <v>3728.5859862000007</v>
      </c>
      <c r="W1100">
        <f>Data!AE1106</f>
        <v>3685.8859862000004</v>
      </c>
      <c r="X1100">
        <f>Data!AF1106</f>
        <v>3728.9606280666667</v>
      </c>
      <c r="Y1100">
        <f>Data!AG1106</f>
        <v>3767.2779978800004</v>
      </c>
      <c r="Z1100">
        <f>Data!AP1106</f>
        <v>45.13140569828326</v>
      </c>
    </row>
    <row r="1101" spans="1:26" x14ac:dyDescent="0.35">
      <c r="A1101" s="1">
        <f>Data!A1101</f>
        <v>42998</v>
      </c>
      <c r="B1101">
        <f>Data!B1101</f>
        <v>3916.360107</v>
      </c>
      <c r="C1101">
        <f>Data!C1101</f>
        <v>4031.389893</v>
      </c>
      <c r="D1101">
        <f>Data!D1101</f>
        <v>3857.7299800000001</v>
      </c>
      <c r="E1101">
        <f>Data!E1101</f>
        <v>3905.9499510000001</v>
      </c>
      <c r="F1101">
        <f>Data!F1101</f>
        <v>1213830016</v>
      </c>
      <c r="G1101">
        <f>Data!H1107</f>
        <v>1</v>
      </c>
      <c r="H1101">
        <f>Data!I1107</f>
        <v>3905.9499510000001</v>
      </c>
      <c r="I1101">
        <f>Data!J1107</f>
        <v>3631.040039</v>
      </c>
      <c r="J1101">
        <f>Data!K1107</f>
        <v>9.3665705662048697E-5</v>
      </c>
      <c r="K1101">
        <f>Data!L1107</f>
        <v>3630.6999510000001</v>
      </c>
      <c r="L1101">
        <f>Data!M1107</f>
        <v>-4.3573584564960757E-2</v>
      </c>
      <c r="M1101">
        <f>Data!N1107</f>
        <v>3792.3999020000001</v>
      </c>
      <c r="N1101">
        <f>Data!O1107</f>
        <v>2.9314820652153881E-2</v>
      </c>
      <c r="O1101">
        <f>Data!P1107</f>
        <v>3682.8400879999999</v>
      </c>
      <c r="P1101">
        <f>Data!Q1107</f>
        <v>-6.3954725299348425E-2</v>
      </c>
      <c r="Q1101">
        <f>Data!R1107</f>
        <v>3926.070068</v>
      </c>
      <c r="R1101">
        <f>Data!S1107</f>
        <v>8.6258293520865333E-3</v>
      </c>
      <c r="S1101">
        <f>Data!AA1107</f>
        <v>25.440043976136977</v>
      </c>
      <c r="T1101">
        <f>Data!AB1107</f>
        <v>3630.869995</v>
      </c>
      <c r="U1101">
        <f>Data!AC1107</f>
        <v>3684.7132973333332</v>
      </c>
      <c r="V1101">
        <f>Data!AD1107</f>
        <v>3732.6100096</v>
      </c>
      <c r="W1101">
        <f>Data!AE1107</f>
        <v>3695.4479489999999</v>
      </c>
      <c r="X1101">
        <f>Data!AF1107</f>
        <v>3687.7919920666668</v>
      </c>
      <c r="Y1101">
        <f>Data!AG1107</f>
        <v>3754.1056249200001</v>
      </c>
      <c r="Z1101">
        <f>Data!AP1107</f>
        <v>38.524721070422096</v>
      </c>
    </row>
    <row r="1102" spans="1:26" x14ac:dyDescent="0.35">
      <c r="A1102" s="1">
        <f>Data!A1102</f>
        <v>42999</v>
      </c>
      <c r="B1102">
        <f>Data!B1102</f>
        <v>3901.469971</v>
      </c>
      <c r="C1102">
        <f>Data!C1102</f>
        <v>3916.419922</v>
      </c>
      <c r="D1102">
        <f>Data!D1102</f>
        <v>3613.6298830000001</v>
      </c>
      <c r="E1102">
        <f>Data!E1102</f>
        <v>3631.040039</v>
      </c>
      <c r="F1102">
        <f>Data!F1102</f>
        <v>1411480064</v>
      </c>
      <c r="G1102">
        <f>Data!H1108</f>
        <v>1</v>
      </c>
      <c r="H1102">
        <f>Data!I1108</f>
        <v>3631.040039</v>
      </c>
      <c r="I1102">
        <f>Data!J1108</f>
        <v>3630.6999510000001</v>
      </c>
      <c r="J1102">
        <f>Data!K1108</f>
        <v>-4.3573584564960757E-2</v>
      </c>
      <c r="K1102">
        <f>Data!L1108</f>
        <v>3792.3999020000001</v>
      </c>
      <c r="L1102">
        <f>Data!M1108</f>
        <v>2.9314820652153881E-2</v>
      </c>
      <c r="M1102">
        <f>Data!N1108</f>
        <v>3682.8400879999999</v>
      </c>
      <c r="N1102">
        <f>Data!O1108</f>
        <v>-6.3954725299348425E-2</v>
      </c>
      <c r="O1102">
        <f>Data!P1108</f>
        <v>3926.070068</v>
      </c>
      <c r="P1102">
        <f>Data!Q1108</f>
        <v>8.6258293520865333E-3</v>
      </c>
      <c r="Q1102">
        <f>Data!R1108</f>
        <v>3892.3500979999999</v>
      </c>
      <c r="R1102">
        <f>Data!S1108</f>
        <v>-7.6230904292191107E-2</v>
      </c>
      <c r="S1102">
        <f>Data!AA1108</f>
        <v>24.684796985249733</v>
      </c>
      <c r="T1102">
        <f>Data!AB1108</f>
        <v>3711.5499264999999</v>
      </c>
      <c r="U1102">
        <f>Data!AC1108</f>
        <v>3701.9799803333335</v>
      </c>
      <c r="V1102">
        <f>Data!AD1108</f>
        <v>3784.8720214</v>
      </c>
      <c r="W1102">
        <f>Data!AE1108</f>
        <v>3716.2359862000003</v>
      </c>
      <c r="X1102">
        <f>Data!AF1108</f>
        <v>3766.4893389999997</v>
      </c>
      <c r="Y1102">
        <f>Data!AG1108</f>
        <v>3845.2328026799996</v>
      </c>
      <c r="Z1102">
        <f>Data!AP1108</f>
        <v>31.366646810563552</v>
      </c>
    </row>
    <row r="1103" spans="1:26" x14ac:dyDescent="0.35">
      <c r="A1103" s="1">
        <f>Data!A1103</f>
        <v>43000</v>
      </c>
      <c r="B1103">
        <f>Data!B1103</f>
        <v>3628.0200199999999</v>
      </c>
      <c r="C1103">
        <f>Data!C1103</f>
        <v>3758.2700199999999</v>
      </c>
      <c r="D1103">
        <f>Data!D1103</f>
        <v>3553.530029</v>
      </c>
      <c r="E1103">
        <f>Data!E1103</f>
        <v>3630.6999510000001</v>
      </c>
      <c r="F1103">
        <f>Data!F1103</f>
        <v>1194829952</v>
      </c>
      <c r="G1103">
        <f>Data!H1109</f>
        <v>0</v>
      </c>
      <c r="H1103">
        <f>Data!I1109</f>
        <v>3630.6999510000001</v>
      </c>
      <c r="I1103">
        <f>Data!J1109</f>
        <v>3792.3999020000001</v>
      </c>
      <c r="J1103">
        <f>Data!K1109</f>
        <v>2.9314820652153881E-2</v>
      </c>
      <c r="K1103">
        <f>Data!L1109</f>
        <v>3682.8400879999999</v>
      </c>
      <c r="L1103">
        <f>Data!M1109</f>
        <v>-6.3954725299348425E-2</v>
      </c>
      <c r="M1103">
        <f>Data!N1109</f>
        <v>3926.070068</v>
      </c>
      <c r="N1103">
        <f>Data!O1109</f>
        <v>8.6258293520865333E-3</v>
      </c>
      <c r="O1103">
        <f>Data!P1109</f>
        <v>3892.3500979999999</v>
      </c>
      <c r="P1103">
        <f>Data!Q1109</f>
        <v>-7.6230904292191107E-2</v>
      </c>
      <c r="Q1103">
        <f>Data!R1109</f>
        <v>4200.669922</v>
      </c>
      <c r="R1103">
        <f>Data!S1109</f>
        <v>6.1943370456398325E-3</v>
      </c>
      <c r="S1103">
        <f>Data!AA1109</f>
        <v>26.607273720827521</v>
      </c>
      <c r="T1103">
        <f>Data!AB1109</f>
        <v>3737.619995</v>
      </c>
      <c r="U1103">
        <f>Data!AC1109</f>
        <v>3800.4366859999996</v>
      </c>
      <c r="V1103">
        <f>Data!AD1109</f>
        <v>3898.8660155999996</v>
      </c>
      <c r="W1103">
        <f>Data!AE1109</f>
        <v>3802.0440428000002</v>
      </c>
      <c r="X1103">
        <f>Data!AF1109</f>
        <v>3825.4827148000004</v>
      </c>
      <c r="Y1103">
        <f>Data!AG1109</f>
        <v>3938.7456053600004</v>
      </c>
      <c r="Z1103">
        <f>Data!AP1109</f>
        <v>31.229562369700886</v>
      </c>
    </row>
    <row r="1104" spans="1:26" x14ac:dyDescent="0.35">
      <c r="A1104" s="1">
        <f>Data!A1104</f>
        <v>43001</v>
      </c>
      <c r="B1104">
        <f>Data!B1104</f>
        <v>3629.919922</v>
      </c>
      <c r="C1104">
        <f>Data!C1104</f>
        <v>3819.209961</v>
      </c>
      <c r="D1104">
        <f>Data!D1104</f>
        <v>3594.580078</v>
      </c>
      <c r="E1104">
        <f>Data!E1104</f>
        <v>3792.3999020000001</v>
      </c>
      <c r="F1104">
        <f>Data!F1104</f>
        <v>928113984</v>
      </c>
      <c r="G1104">
        <f>Data!H1110</f>
        <v>1</v>
      </c>
      <c r="H1104">
        <f>Data!I1110</f>
        <v>3792.3999020000001</v>
      </c>
      <c r="I1104">
        <f>Data!J1110</f>
        <v>3682.8400879999999</v>
      </c>
      <c r="J1104">
        <f>Data!K1110</f>
        <v>-6.3954725299348425E-2</v>
      </c>
      <c r="K1104">
        <f>Data!L1110</f>
        <v>3926.070068</v>
      </c>
      <c r="L1104">
        <f>Data!M1110</f>
        <v>8.6258293520865333E-3</v>
      </c>
      <c r="M1104">
        <f>Data!N1110</f>
        <v>3892.3500979999999</v>
      </c>
      <c r="N1104">
        <f>Data!O1110</f>
        <v>-7.6230904292191107E-2</v>
      </c>
      <c r="O1104">
        <f>Data!P1110</f>
        <v>4200.669922</v>
      </c>
      <c r="P1104">
        <f>Data!Q1110</f>
        <v>6.1943370456398325E-3</v>
      </c>
      <c r="Q1104">
        <f>Data!R1110</f>
        <v>4174.7299800000001</v>
      </c>
      <c r="R1104">
        <f>Data!S1110</f>
        <v>2.7969401701711696E-3</v>
      </c>
      <c r="S1104">
        <f>Data!AA1110</f>
        <v>17.569573331337352</v>
      </c>
      <c r="T1104">
        <f>Data!AB1110</f>
        <v>3804.455078</v>
      </c>
      <c r="U1104">
        <f>Data!AC1110</f>
        <v>3833.7534180000002</v>
      </c>
      <c r="V1104">
        <f>Data!AD1110</f>
        <v>3975.3320312000005</v>
      </c>
      <c r="W1104">
        <f>Data!AE1110</f>
        <v>3863.9360840000004</v>
      </c>
      <c r="X1104">
        <f>Data!AF1110</f>
        <v>3941.6587077333338</v>
      </c>
      <c r="Y1104">
        <f>Data!AG1110</f>
        <v>3993.6704003200002</v>
      </c>
      <c r="Z1104">
        <f>Data!AP1110</f>
        <v>26.238896609411285</v>
      </c>
    </row>
    <row r="1105" spans="1:26" x14ac:dyDescent="0.35">
      <c r="A1105" s="1">
        <f>Data!A1105</f>
        <v>43002</v>
      </c>
      <c r="B1105">
        <f>Data!B1105</f>
        <v>3796.1499020000001</v>
      </c>
      <c r="C1105">
        <f>Data!C1105</f>
        <v>3796.1499020000001</v>
      </c>
      <c r="D1105">
        <f>Data!D1105</f>
        <v>3666.8999020000001</v>
      </c>
      <c r="E1105">
        <f>Data!E1105</f>
        <v>3682.8400879999999</v>
      </c>
      <c r="F1105">
        <f>Data!F1105</f>
        <v>768014976</v>
      </c>
      <c r="G1105">
        <f>Data!H1111</f>
        <v>0</v>
      </c>
      <c r="H1105">
        <f>Data!I1111</f>
        <v>3682.8400879999999</v>
      </c>
      <c r="I1105">
        <f>Data!J1111</f>
        <v>3926.070068</v>
      </c>
      <c r="J1105">
        <f>Data!K1111</f>
        <v>8.6258293520865333E-3</v>
      </c>
      <c r="K1105">
        <f>Data!L1111</f>
        <v>3892.3500979999999</v>
      </c>
      <c r="L1105">
        <f>Data!M1111</f>
        <v>-7.6230904292191107E-2</v>
      </c>
      <c r="M1105">
        <f>Data!N1111</f>
        <v>4200.669922</v>
      </c>
      <c r="N1105">
        <f>Data!O1111</f>
        <v>6.1943370456398325E-3</v>
      </c>
      <c r="O1105">
        <f>Data!P1111</f>
        <v>4174.7299800000001</v>
      </c>
      <c r="P1105">
        <f>Data!Q1111</f>
        <v>2.7969401701711696E-3</v>
      </c>
      <c r="Q1105">
        <f>Data!R1111</f>
        <v>4163.0698240000002</v>
      </c>
      <c r="R1105">
        <f>Data!S1111</f>
        <v>-4.1324319325341349E-2</v>
      </c>
      <c r="S1105">
        <f>Data!AA1111</f>
        <v>18.633901649717842</v>
      </c>
      <c r="T1105">
        <f>Data!AB1111</f>
        <v>3909.2100829999999</v>
      </c>
      <c r="U1105">
        <f>Data!AC1111</f>
        <v>4006.3633626666669</v>
      </c>
      <c r="V1105">
        <f>Data!AD1111</f>
        <v>4071.3779783999998</v>
      </c>
      <c r="W1105">
        <f>Data!AE1111</f>
        <v>4022.4220216000003</v>
      </c>
      <c r="X1105">
        <f>Data!AF1111</f>
        <v>4056.6140136000004</v>
      </c>
      <c r="Y1105">
        <f>Data!AG1111</f>
        <v>4108.3387792000003</v>
      </c>
      <c r="Z1105">
        <f>Data!AP1111</f>
        <v>25.159419645646807</v>
      </c>
    </row>
    <row r="1106" spans="1:26" x14ac:dyDescent="0.35">
      <c r="A1106" s="1">
        <f>Data!A1106</f>
        <v>43003</v>
      </c>
      <c r="B1106">
        <f>Data!B1106</f>
        <v>3681.580078</v>
      </c>
      <c r="C1106">
        <f>Data!C1106</f>
        <v>3950.25</v>
      </c>
      <c r="D1106">
        <f>Data!D1106</f>
        <v>3681.580078</v>
      </c>
      <c r="E1106">
        <f>Data!E1106</f>
        <v>3926.070068</v>
      </c>
      <c r="F1106">
        <f>Data!F1106</f>
        <v>1374210048</v>
      </c>
      <c r="G1106">
        <f>Data!H1112</f>
        <v>1</v>
      </c>
      <c r="H1106">
        <f>Data!I1112</f>
        <v>3926.070068</v>
      </c>
      <c r="I1106">
        <f>Data!J1112</f>
        <v>3892.3500979999999</v>
      </c>
      <c r="J1106">
        <f>Data!K1112</f>
        <v>-7.6230904292191107E-2</v>
      </c>
      <c r="K1106">
        <f>Data!L1112</f>
        <v>4200.669922</v>
      </c>
      <c r="L1106">
        <f>Data!M1112</f>
        <v>6.1943370456398325E-3</v>
      </c>
      <c r="M1106">
        <f>Data!N1112</f>
        <v>4174.7299800000001</v>
      </c>
      <c r="N1106">
        <f>Data!O1112</f>
        <v>2.7969401701711696E-3</v>
      </c>
      <c r="O1106">
        <f>Data!P1112</f>
        <v>4163.0698240000002</v>
      </c>
      <c r="P1106">
        <f>Data!Q1112</f>
        <v>-4.1324319325341349E-2</v>
      </c>
      <c r="Q1106">
        <f>Data!R1112</f>
        <v>4338.7099609999996</v>
      </c>
      <c r="R1106">
        <f>Data!S1112</f>
        <v>-1.4877173098103928E-2</v>
      </c>
      <c r="S1106">
        <f>Data!AA1112</f>
        <v>16.422598605528535</v>
      </c>
      <c r="T1106">
        <f>Data!AB1112</f>
        <v>4046.51001</v>
      </c>
      <c r="U1106">
        <f>Data!AC1112</f>
        <v>4089.25</v>
      </c>
      <c r="V1106">
        <f>Data!AD1112</f>
        <v>4153.9059569999999</v>
      </c>
      <c r="W1106">
        <f>Data!AE1112</f>
        <v>4128.6299804000009</v>
      </c>
      <c r="X1106">
        <f>Data!AF1112</f>
        <v>4122.0619465333339</v>
      </c>
      <c r="Y1106">
        <f>Data!AG1112</f>
        <v>4183.4172069599999</v>
      </c>
      <c r="Z1106">
        <f>Data!AP1112</f>
        <v>23.888830909219564</v>
      </c>
    </row>
    <row r="1107" spans="1:26" x14ac:dyDescent="0.35">
      <c r="A1107" s="1">
        <f>Data!A1107</f>
        <v>43004</v>
      </c>
      <c r="B1107">
        <f>Data!B1107</f>
        <v>3928.4099120000001</v>
      </c>
      <c r="C1107">
        <f>Data!C1107</f>
        <v>3969.889893</v>
      </c>
      <c r="D1107">
        <f>Data!D1107</f>
        <v>3869.8999020000001</v>
      </c>
      <c r="E1107">
        <f>Data!E1107</f>
        <v>3892.3500979999999</v>
      </c>
      <c r="F1107">
        <f>Data!F1107</f>
        <v>1043740032</v>
      </c>
      <c r="G1107">
        <f>Data!H1113</f>
        <v>0</v>
      </c>
      <c r="H1107">
        <f>Data!I1113</f>
        <v>3892.3500979999999</v>
      </c>
      <c r="I1107">
        <f>Data!J1113</f>
        <v>4200.669922</v>
      </c>
      <c r="J1107">
        <f>Data!K1113</f>
        <v>6.1943370456398325E-3</v>
      </c>
      <c r="K1107">
        <f>Data!L1113</f>
        <v>4174.7299800000001</v>
      </c>
      <c r="L1107">
        <f>Data!M1113</f>
        <v>2.7969401701711696E-3</v>
      </c>
      <c r="M1107">
        <f>Data!N1113</f>
        <v>4163.0698240000002</v>
      </c>
      <c r="N1107">
        <f>Data!O1113</f>
        <v>-4.1324319325341349E-2</v>
      </c>
      <c r="O1107">
        <f>Data!P1113</f>
        <v>4338.7099609999996</v>
      </c>
      <c r="P1107">
        <f>Data!Q1113</f>
        <v>-1.4877173098103928E-2</v>
      </c>
      <c r="Q1107">
        <f>Data!R1113</f>
        <v>4403.7402339999999</v>
      </c>
      <c r="R1107">
        <f>Data!S1113</f>
        <v>-1.2662096272472746E-3</v>
      </c>
      <c r="S1107">
        <f>Data!AA1113</f>
        <v>20.506538877069346</v>
      </c>
      <c r="T1107">
        <f>Data!AB1113</f>
        <v>4187.6999510000005</v>
      </c>
      <c r="U1107">
        <f>Data!AC1113</f>
        <v>4179.4899086666674</v>
      </c>
      <c r="V1107">
        <f>Data!AD1113</f>
        <v>4256.1839841999999</v>
      </c>
      <c r="W1107">
        <f>Data!AE1113</f>
        <v>4175.2539060000008</v>
      </c>
      <c r="X1107">
        <f>Data!AF1113</f>
        <v>4220.5365884000003</v>
      </c>
      <c r="Y1107">
        <f>Data!AG1113</f>
        <v>4278.4651560800003</v>
      </c>
      <c r="Z1107">
        <f>Data!AP1113</f>
        <v>32.07768431313977</v>
      </c>
    </row>
    <row r="1108" spans="1:26" x14ac:dyDescent="0.35">
      <c r="A1108" s="1">
        <f>Data!A1108</f>
        <v>43005</v>
      </c>
      <c r="B1108">
        <f>Data!B1108</f>
        <v>3892.9399410000001</v>
      </c>
      <c r="C1108">
        <f>Data!C1108</f>
        <v>4210.0498049999997</v>
      </c>
      <c r="D1108">
        <f>Data!D1108</f>
        <v>3884.820068</v>
      </c>
      <c r="E1108">
        <f>Data!E1108</f>
        <v>4200.669922</v>
      </c>
      <c r="F1108">
        <f>Data!F1108</f>
        <v>1686880000</v>
      </c>
      <c r="G1108">
        <f>Data!H1114</f>
        <v>1</v>
      </c>
      <c r="H1108">
        <f>Data!I1114</f>
        <v>4200.669922</v>
      </c>
      <c r="I1108">
        <f>Data!J1114</f>
        <v>4174.7299800000001</v>
      </c>
      <c r="J1108">
        <f>Data!K1114</f>
        <v>2.7969401701711696E-3</v>
      </c>
      <c r="K1108">
        <f>Data!L1114</f>
        <v>4163.0698240000002</v>
      </c>
      <c r="L1108">
        <f>Data!M1114</f>
        <v>-4.1324319325341349E-2</v>
      </c>
      <c r="M1108">
        <f>Data!N1114</f>
        <v>4338.7099609999996</v>
      </c>
      <c r="N1108">
        <f>Data!O1114</f>
        <v>-1.4877173098103928E-2</v>
      </c>
      <c r="O1108">
        <f>Data!P1114</f>
        <v>4403.7402339999999</v>
      </c>
      <c r="P1108">
        <f>Data!Q1114</f>
        <v>-1.2662096272472746E-3</v>
      </c>
      <c r="Q1108">
        <f>Data!R1114</f>
        <v>4409.3198240000002</v>
      </c>
      <c r="R1108">
        <f>Data!S1114</f>
        <v>2.1048548557420395E-2</v>
      </c>
      <c r="S1108">
        <f>Data!AA1114</f>
        <v>11.575314394003414</v>
      </c>
      <c r="T1108">
        <f>Data!AB1114</f>
        <v>4168.8999020000001</v>
      </c>
      <c r="U1108">
        <f>Data!AC1114</f>
        <v>4225.5032549999996</v>
      </c>
      <c r="V1108">
        <f>Data!AD1114</f>
        <v>4297.9139645999994</v>
      </c>
      <c r="W1108">
        <f>Data!AE1114</f>
        <v>4235.6579099999999</v>
      </c>
      <c r="X1108">
        <f>Data!AF1114</f>
        <v>4276.4180010666669</v>
      </c>
      <c r="Y1108">
        <f>Data!AG1114</f>
        <v>4296.1171676800004</v>
      </c>
      <c r="Z1108">
        <f>Data!AP1114</f>
        <v>32.476575738653125</v>
      </c>
    </row>
    <row r="1109" spans="1:26" x14ac:dyDescent="0.35">
      <c r="A1109" s="1">
        <f>Data!A1109</f>
        <v>43006</v>
      </c>
      <c r="B1109">
        <f>Data!B1109</f>
        <v>4197.1298829999996</v>
      </c>
      <c r="C1109">
        <f>Data!C1109</f>
        <v>4279.3100590000004</v>
      </c>
      <c r="D1109">
        <f>Data!D1109</f>
        <v>4109.7001950000003</v>
      </c>
      <c r="E1109">
        <f>Data!E1109</f>
        <v>4174.7299800000001</v>
      </c>
      <c r="F1109">
        <f>Data!F1109</f>
        <v>1712320000</v>
      </c>
      <c r="G1109">
        <f>Data!H1115</f>
        <v>1</v>
      </c>
      <c r="H1109">
        <f>Data!I1115</f>
        <v>4174.7299800000001</v>
      </c>
      <c r="I1109">
        <f>Data!J1115</f>
        <v>4163.0698240000002</v>
      </c>
      <c r="J1109">
        <f>Data!K1115</f>
        <v>-4.1324319325341349E-2</v>
      </c>
      <c r="K1109">
        <f>Data!L1115</f>
        <v>4338.7099609999996</v>
      </c>
      <c r="L1109">
        <f>Data!M1115</f>
        <v>-1.4877173098103928E-2</v>
      </c>
      <c r="M1109">
        <f>Data!N1115</f>
        <v>4403.7402339999999</v>
      </c>
      <c r="N1109">
        <f>Data!O1115</f>
        <v>-1.2662096272472746E-3</v>
      </c>
      <c r="O1109">
        <f>Data!P1115</f>
        <v>4409.3198240000002</v>
      </c>
      <c r="P1109">
        <f>Data!Q1115</f>
        <v>2.1048548557420395E-2</v>
      </c>
      <c r="Q1109">
        <f>Data!R1115</f>
        <v>4317.4799800000001</v>
      </c>
      <c r="R1109">
        <f>Data!S1115</f>
        <v>2.0621245103134622E-2</v>
      </c>
      <c r="S1109">
        <f>Data!AA1115</f>
        <v>9.7588991270484655</v>
      </c>
      <c r="T1109">
        <f>Data!AB1115</f>
        <v>4250.8898924999994</v>
      </c>
      <c r="U1109">
        <f>Data!AC1115</f>
        <v>4301.8400063333329</v>
      </c>
      <c r="V1109">
        <f>Data!AD1115</f>
        <v>4326.4639646000005</v>
      </c>
      <c r="W1109">
        <f>Data!AE1115</f>
        <v>4329.5940428000004</v>
      </c>
      <c r="X1109">
        <f>Data!AF1115</f>
        <v>4339.7526365333333</v>
      </c>
      <c r="Y1109">
        <f>Data!AG1115</f>
        <v>4304.39154272</v>
      </c>
      <c r="Z1109">
        <f>Data!AP1115</f>
        <v>21.811194521789503</v>
      </c>
    </row>
    <row r="1110" spans="1:26" x14ac:dyDescent="0.35">
      <c r="A1110" s="1">
        <f>Data!A1110</f>
        <v>43007</v>
      </c>
      <c r="B1110">
        <f>Data!B1110</f>
        <v>4171.6201170000004</v>
      </c>
      <c r="C1110">
        <f>Data!C1110</f>
        <v>4214.6298829999996</v>
      </c>
      <c r="D1110">
        <f>Data!D1110</f>
        <v>4039.290039</v>
      </c>
      <c r="E1110">
        <f>Data!E1110</f>
        <v>4163.0698240000002</v>
      </c>
      <c r="F1110">
        <f>Data!F1110</f>
        <v>1367049984</v>
      </c>
      <c r="G1110">
        <f>Data!H1116</f>
        <v>0</v>
      </c>
      <c r="H1110">
        <f>Data!I1116</f>
        <v>4163.0698240000002</v>
      </c>
      <c r="I1110">
        <f>Data!J1116</f>
        <v>4338.7099609999996</v>
      </c>
      <c r="J1110">
        <f>Data!K1116</f>
        <v>-1.4877173098103928E-2</v>
      </c>
      <c r="K1110">
        <f>Data!L1116</f>
        <v>4403.7402339999999</v>
      </c>
      <c r="L1110">
        <f>Data!M1116</f>
        <v>-1.2662096272472746E-3</v>
      </c>
      <c r="M1110">
        <f>Data!N1116</f>
        <v>4409.3198240000002</v>
      </c>
      <c r="N1110">
        <f>Data!O1116</f>
        <v>2.1048548557420395E-2</v>
      </c>
      <c r="O1110">
        <f>Data!P1116</f>
        <v>4317.4799800000001</v>
      </c>
      <c r="P1110">
        <f>Data!Q1116</f>
        <v>2.0621245103134622E-2</v>
      </c>
      <c r="Q1110">
        <f>Data!R1116</f>
        <v>4229.3598629999997</v>
      </c>
      <c r="R1110">
        <f>Data!S1116</f>
        <v>-2.3149656094020057E-2</v>
      </c>
      <c r="S1110">
        <f>Data!AA1116</f>
        <v>9.7118165677280217</v>
      </c>
      <c r="T1110">
        <f>Data!AB1116</f>
        <v>4371.2250974999997</v>
      </c>
      <c r="U1110">
        <f>Data!AC1116</f>
        <v>4383.9233396666668</v>
      </c>
      <c r="V1110">
        <f>Data!AD1116</f>
        <v>4339.7219723999997</v>
      </c>
      <c r="W1110">
        <f>Data!AE1116</f>
        <v>4392.9660153999994</v>
      </c>
      <c r="X1110">
        <f>Data!AF1116</f>
        <v>4369.2193356666667</v>
      </c>
      <c r="Y1110">
        <f>Data!AG1116</f>
        <v>4337.8716013199992</v>
      </c>
      <c r="Z1110">
        <f>Data!AP1116</f>
        <v>18.74001100191802</v>
      </c>
    </row>
    <row r="1111" spans="1:26" x14ac:dyDescent="0.35">
      <c r="A1111" s="1">
        <f>Data!A1111</f>
        <v>43008</v>
      </c>
      <c r="B1111">
        <f>Data!B1111</f>
        <v>4166.1098629999997</v>
      </c>
      <c r="C1111">
        <f>Data!C1111</f>
        <v>4358.4301759999998</v>
      </c>
      <c r="D1111">
        <f>Data!D1111</f>
        <v>4160.8598629999997</v>
      </c>
      <c r="E1111">
        <f>Data!E1111</f>
        <v>4338.7099609999996</v>
      </c>
      <c r="F1111">
        <f>Data!F1111</f>
        <v>1207449984</v>
      </c>
      <c r="G1111">
        <f>Data!H1117</f>
        <v>0</v>
      </c>
      <c r="H1111">
        <f>Data!I1117</f>
        <v>4338.7099609999996</v>
      </c>
      <c r="I1111">
        <f>Data!J1117</f>
        <v>4403.7402339999999</v>
      </c>
      <c r="J1111">
        <f>Data!K1117</f>
        <v>-1.2662096272472746E-3</v>
      </c>
      <c r="K1111">
        <f>Data!L1117</f>
        <v>4409.3198240000002</v>
      </c>
      <c r="L1111">
        <f>Data!M1117</f>
        <v>2.1048548557420395E-2</v>
      </c>
      <c r="M1111">
        <f>Data!N1117</f>
        <v>4317.4799800000001</v>
      </c>
      <c r="N1111">
        <f>Data!O1117</f>
        <v>2.0621245103134622E-2</v>
      </c>
      <c r="O1111">
        <f>Data!P1117</f>
        <v>4229.3598629999997</v>
      </c>
      <c r="P1111">
        <f>Data!Q1117</f>
        <v>-2.3149656094020057E-2</v>
      </c>
      <c r="Q1111">
        <f>Data!R1117</f>
        <v>4328.4101559999999</v>
      </c>
      <c r="R1111">
        <f>Data!S1117</f>
        <v>-9.7480550450019174E-3</v>
      </c>
      <c r="S1111">
        <f>Data!AA1117</f>
        <v>17.179915690129803</v>
      </c>
      <c r="T1111">
        <f>Data!AB1117</f>
        <v>4406.5300289999996</v>
      </c>
      <c r="U1111">
        <f>Data!AC1117</f>
        <v>4376.8466793333328</v>
      </c>
      <c r="V1111">
        <f>Data!AD1117</f>
        <v>4337.6620113999988</v>
      </c>
      <c r="W1111">
        <f>Data!AE1117</f>
        <v>4371.4679684000002</v>
      </c>
      <c r="X1111">
        <f>Data!AF1117</f>
        <v>4335.7239580000005</v>
      </c>
      <c r="Y1111">
        <f>Data!AG1117</f>
        <v>4345.6088279200003</v>
      </c>
      <c r="Z1111">
        <f>Data!AP1117</f>
        <v>26.781686414885741</v>
      </c>
    </row>
    <row r="1112" spans="1:26" x14ac:dyDescent="0.35">
      <c r="A1112" s="1">
        <f>Data!A1112</f>
        <v>43009</v>
      </c>
      <c r="B1112">
        <f>Data!B1112</f>
        <v>4341.0498049999997</v>
      </c>
      <c r="C1112">
        <f>Data!C1112</f>
        <v>4403.7402339999999</v>
      </c>
      <c r="D1112">
        <f>Data!D1112</f>
        <v>4269.8100590000004</v>
      </c>
      <c r="E1112">
        <f>Data!E1112</f>
        <v>4403.7402339999999</v>
      </c>
      <c r="F1112">
        <f>Data!F1112</f>
        <v>1208210048</v>
      </c>
      <c r="G1112">
        <f>Data!H1118</f>
        <v>0</v>
      </c>
      <c r="H1112">
        <f>Data!I1118</f>
        <v>4403.7402339999999</v>
      </c>
      <c r="I1112">
        <f>Data!J1118</f>
        <v>4409.3198240000002</v>
      </c>
      <c r="J1112">
        <f>Data!K1118</f>
        <v>2.1048548557420395E-2</v>
      </c>
      <c r="K1112">
        <f>Data!L1118</f>
        <v>4317.4799800000001</v>
      </c>
      <c r="L1112">
        <f>Data!M1118</f>
        <v>2.0621245103134622E-2</v>
      </c>
      <c r="M1112">
        <f>Data!N1118</f>
        <v>4229.3598629999997</v>
      </c>
      <c r="N1112">
        <f>Data!O1118</f>
        <v>-2.3149656094020057E-2</v>
      </c>
      <c r="O1112">
        <f>Data!P1118</f>
        <v>4328.4101559999999</v>
      </c>
      <c r="P1112">
        <f>Data!Q1118</f>
        <v>-9.7480550450019174E-3</v>
      </c>
      <c r="Q1112">
        <f>Data!R1118</f>
        <v>4370.8100590000004</v>
      </c>
      <c r="R1112">
        <f>Data!S1118</f>
        <v>-1.2748976740832713E-2</v>
      </c>
      <c r="S1112">
        <f>Data!AA1118</f>
        <v>16.817672560193031</v>
      </c>
      <c r="T1112">
        <f>Data!AB1118</f>
        <v>4363.3999020000001</v>
      </c>
      <c r="U1112">
        <f>Data!AC1118</f>
        <v>4318.719889</v>
      </c>
      <c r="V1112">
        <f>Data!AD1118</f>
        <v>4331.0759763999995</v>
      </c>
      <c r="W1112">
        <f>Data!AE1118</f>
        <v>4300.5999019999999</v>
      </c>
      <c r="X1112">
        <f>Data!AF1118</f>
        <v>4315.2639645333338</v>
      </c>
      <c r="Y1112">
        <f>Data!AG1118</f>
        <v>4349.5359959999996</v>
      </c>
      <c r="Z1112">
        <f>Data!AP1118</f>
        <v>25.399481071833648</v>
      </c>
    </row>
    <row r="1113" spans="1:26" x14ac:dyDescent="0.35">
      <c r="A1113" s="1">
        <f>Data!A1113</f>
        <v>43010</v>
      </c>
      <c r="B1113">
        <f>Data!B1113</f>
        <v>4395.8100590000004</v>
      </c>
      <c r="C1113">
        <f>Data!C1113</f>
        <v>4470.2299800000001</v>
      </c>
      <c r="D1113">
        <f>Data!D1113</f>
        <v>4377.4599609999996</v>
      </c>
      <c r="E1113">
        <f>Data!E1113</f>
        <v>4409.3198240000002</v>
      </c>
      <c r="F1113">
        <f>Data!F1113</f>
        <v>1431730048</v>
      </c>
      <c r="G1113">
        <f>Data!H1119</f>
        <v>1</v>
      </c>
      <c r="H1113">
        <f>Data!I1119</f>
        <v>4409.3198240000002</v>
      </c>
      <c r="I1113">
        <f>Data!J1119</f>
        <v>4317.4799800000001</v>
      </c>
      <c r="J1113">
        <f>Data!K1119</f>
        <v>2.0621245103134622E-2</v>
      </c>
      <c r="K1113">
        <f>Data!L1119</f>
        <v>4229.3598629999997</v>
      </c>
      <c r="L1113">
        <f>Data!M1119</f>
        <v>-2.3149656094020057E-2</v>
      </c>
      <c r="M1113">
        <f>Data!N1119</f>
        <v>4328.4101559999999</v>
      </c>
      <c r="N1113">
        <f>Data!O1119</f>
        <v>-9.7480550450019174E-3</v>
      </c>
      <c r="O1113">
        <f>Data!P1119</f>
        <v>4370.8100590000004</v>
      </c>
      <c r="P1113">
        <f>Data!Q1119</f>
        <v>-1.2748976740832713E-2</v>
      </c>
      <c r="Q1113">
        <f>Data!R1119</f>
        <v>4426.8901370000003</v>
      </c>
      <c r="R1113">
        <f>Data!S1119</f>
        <v>-4.0634631863412943E-2</v>
      </c>
      <c r="S1113">
        <f>Data!AA1119</f>
        <v>17.98542605221715</v>
      </c>
      <c r="T1113">
        <f>Data!AB1119</f>
        <v>4273.4199214999999</v>
      </c>
      <c r="U1113">
        <f>Data!AC1119</f>
        <v>4291.7499996666666</v>
      </c>
      <c r="V1113">
        <f>Data!AD1119</f>
        <v>4334.5900389999997</v>
      </c>
      <c r="W1113">
        <f>Data!AE1119</f>
        <v>4286.6040035999995</v>
      </c>
      <c r="X1113">
        <f>Data!AF1119</f>
        <v>4311.1173501333333</v>
      </c>
      <c r="Y1113">
        <f>Data!AG1119</f>
        <v>4378.0480272000004</v>
      </c>
      <c r="Z1113">
        <f>Data!AP1119</f>
        <v>28.556362453772095</v>
      </c>
    </row>
    <row r="1114" spans="1:26" x14ac:dyDescent="0.35">
      <c r="A1114" s="1">
        <f>Data!A1114</f>
        <v>43011</v>
      </c>
      <c r="B1114">
        <f>Data!B1114</f>
        <v>4408.4599609999996</v>
      </c>
      <c r="C1114">
        <f>Data!C1114</f>
        <v>4432.4702150000003</v>
      </c>
      <c r="D1114">
        <f>Data!D1114</f>
        <v>4258.8901370000003</v>
      </c>
      <c r="E1114">
        <f>Data!E1114</f>
        <v>4317.4799800000001</v>
      </c>
      <c r="F1114">
        <f>Data!F1114</f>
        <v>1288019968</v>
      </c>
      <c r="G1114">
        <f>Data!H1120</f>
        <v>1</v>
      </c>
      <c r="H1114">
        <f>Data!I1120</f>
        <v>4317.4799800000001</v>
      </c>
      <c r="I1114">
        <f>Data!J1120</f>
        <v>4229.3598629999997</v>
      </c>
      <c r="J1114">
        <f>Data!K1120</f>
        <v>-2.3149656094020057E-2</v>
      </c>
      <c r="K1114">
        <f>Data!L1120</f>
        <v>4328.4101559999999</v>
      </c>
      <c r="L1114">
        <f>Data!M1120</f>
        <v>-9.7480550450019174E-3</v>
      </c>
      <c r="M1114">
        <f>Data!N1120</f>
        <v>4370.8100590000004</v>
      </c>
      <c r="N1114">
        <f>Data!O1120</f>
        <v>-1.2748976740832713E-2</v>
      </c>
      <c r="O1114">
        <f>Data!P1120</f>
        <v>4426.8901370000003</v>
      </c>
      <c r="P1114">
        <f>Data!Q1120</f>
        <v>-4.0634631863412943E-2</v>
      </c>
      <c r="Q1114">
        <f>Data!R1120</f>
        <v>4610.4799800000001</v>
      </c>
      <c r="R1114">
        <f>Data!S1120</f>
        <v>-3.4437730807417098E-2</v>
      </c>
      <c r="S1114">
        <f>Data!AA1120</f>
        <v>14.883945927310833</v>
      </c>
      <c r="T1114">
        <f>Data!AB1120</f>
        <v>4278.8850094999998</v>
      </c>
      <c r="U1114">
        <f>Data!AC1120</f>
        <v>4309.5266926666663</v>
      </c>
      <c r="V1114">
        <f>Data!AD1120</f>
        <v>4393.1900390000001</v>
      </c>
      <c r="W1114">
        <f>Data!AE1120</f>
        <v>4325.5600586</v>
      </c>
      <c r="X1114">
        <f>Data!AF1120</f>
        <v>4346.1680664666674</v>
      </c>
      <c r="Y1114">
        <f>Data!AG1120</f>
        <v>4447.2496289200008</v>
      </c>
      <c r="Z1114">
        <f>Data!AP1120</f>
        <v>31.226331929723884</v>
      </c>
    </row>
    <row r="1115" spans="1:26" x14ac:dyDescent="0.35">
      <c r="A1115" s="1">
        <f>Data!A1115</f>
        <v>43012</v>
      </c>
      <c r="B1115">
        <f>Data!B1115</f>
        <v>4319.3701170000004</v>
      </c>
      <c r="C1115">
        <f>Data!C1115</f>
        <v>4352.3100590000004</v>
      </c>
      <c r="D1115">
        <f>Data!D1115</f>
        <v>4210.419922</v>
      </c>
      <c r="E1115">
        <f>Data!E1115</f>
        <v>4229.3598629999997</v>
      </c>
      <c r="F1115">
        <f>Data!F1115</f>
        <v>1116770048</v>
      </c>
      <c r="G1115">
        <f>Data!H1121</f>
        <v>0</v>
      </c>
      <c r="H1115">
        <f>Data!I1121</f>
        <v>4229.3598629999997</v>
      </c>
      <c r="I1115">
        <f>Data!J1121</f>
        <v>4328.4101559999999</v>
      </c>
      <c r="J1115">
        <f>Data!K1121</f>
        <v>-9.7480550450019174E-3</v>
      </c>
      <c r="K1115">
        <f>Data!L1121</f>
        <v>4370.8100590000004</v>
      </c>
      <c r="L1115">
        <f>Data!M1121</f>
        <v>-1.2748976740832713E-2</v>
      </c>
      <c r="M1115">
        <f>Data!N1121</f>
        <v>4426.8901370000003</v>
      </c>
      <c r="N1115">
        <f>Data!O1121</f>
        <v>-4.0634631863412943E-2</v>
      </c>
      <c r="O1115">
        <f>Data!P1121</f>
        <v>4610.4799800000001</v>
      </c>
      <c r="P1115">
        <f>Data!Q1121</f>
        <v>-3.4437730807417098E-2</v>
      </c>
      <c r="Q1115">
        <f>Data!R1121</f>
        <v>4772.0200199999999</v>
      </c>
      <c r="R1115">
        <f>Data!S1121</f>
        <v>-2.0871272594869808E-3</v>
      </c>
      <c r="S1115">
        <f>Data!AA1121</f>
        <v>14.741124451518189</v>
      </c>
      <c r="T1115">
        <f>Data!AB1121</f>
        <v>4349.6101075000006</v>
      </c>
      <c r="U1115">
        <f>Data!AC1121</f>
        <v>4375.3701173333338</v>
      </c>
      <c r="V1115">
        <f>Data!AD1121</f>
        <v>4501.7220704000001</v>
      </c>
      <c r="W1115">
        <f>Data!AE1121</f>
        <v>4384.7621096000003</v>
      </c>
      <c r="X1115">
        <f>Data!AF1121</f>
        <v>4441.1967448000014</v>
      </c>
      <c r="Y1115">
        <f>Data!AG1121</f>
        <v>4539.6324999999997</v>
      </c>
      <c r="Z1115">
        <f>Data!AP1121</f>
        <v>29.276427364389505</v>
      </c>
    </row>
    <row r="1116" spans="1:26" x14ac:dyDescent="0.35">
      <c r="A1116" s="1">
        <f>Data!A1116</f>
        <v>43013</v>
      </c>
      <c r="B1116">
        <f>Data!B1116</f>
        <v>4229.8798829999996</v>
      </c>
      <c r="C1116">
        <f>Data!C1116</f>
        <v>4362.6401370000003</v>
      </c>
      <c r="D1116">
        <f>Data!D1116</f>
        <v>4164.0498049999997</v>
      </c>
      <c r="E1116">
        <f>Data!E1116</f>
        <v>4328.4101559999999</v>
      </c>
      <c r="F1116">
        <f>Data!F1116</f>
        <v>1161769984</v>
      </c>
      <c r="G1116">
        <f>Data!H1122</f>
        <v>0</v>
      </c>
      <c r="H1116">
        <f>Data!I1122</f>
        <v>4328.4101559999999</v>
      </c>
      <c r="I1116">
        <f>Data!J1122</f>
        <v>4370.8100590000004</v>
      </c>
      <c r="J1116">
        <f>Data!K1122</f>
        <v>-1.2748976740832713E-2</v>
      </c>
      <c r="K1116">
        <f>Data!L1122</f>
        <v>4426.8901370000003</v>
      </c>
      <c r="L1116">
        <f>Data!M1122</f>
        <v>-4.0634631863412943E-2</v>
      </c>
      <c r="M1116">
        <f>Data!N1122</f>
        <v>4610.4799800000001</v>
      </c>
      <c r="N1116">
        <f>Data!O1122</f>
        <v>-3.4437730807417098E-2</v>
      </c>
      <c r="O1116">
        <f>Data!P1122</f>
        <v>4772.0200199999999</v>
      </c>
      <c r="P1116">
        <f>Data!Q1122</f>
        <v>-2.0871272594869808E-3</v>
      </c>
      <c r="Q1116">
        <f>Data!R1122</f>
        <v>4781.9902339999999</v>
      </c>
      <c r="R1116">
        <f>Data!S1122</f>
        <v>-9.2605925723373457E-3</v>
      </c>
      <c r="S1116">
        <f>Data!AA1122</f>
        <v>13.009324464166099</v>
      </c>
      <c r="T1116">
        <f>Data!AB1122</f>
        <v>4398.8500980000008</v>
      </c>
      <c r="U1116">
        <f>Data!AC1122</f>
        <v>4469.3933920000009</v>
      </c>
      <c r="V1116">
        <f>Data!AD1122</f>
        <v>4592.4380860000001</v>
      </c>
      <c r="W1116">
        <f>Data!AE1122</f>
        <v>4489.1100586000002</v>
      </c>
      <c r="X1116">
        <f>Data!AF1122</f>
        <v>4556.6660483333335</v>
      </c>
      <c r="Y1116">
        <f>Data!AG1122</f>
        <v>4621.0196679600003</v>
      </c>
      <c r="Z1116">
        <f>Data!AP1122</f>
        <v>28.19557603363495</v>
      </c>
    </row>
    <row r="1117" spans="1:26" x14ac:dyDescent="0.35">
      <c r="A1117" s="1">
        <f>Data!A1117</f>
        <v>43014</v>
      </c>
      <c r="B1117">
        <f>Data!B1117</f>
        <v>4324.4599609999996</v>
      </c>
      <c r="C1117">
        <f>Data!C1117</f>
        <v>4413.2700199999999</v>
      </c>
      <c r="D1117">
        <f>Data!D1117</f>
        <v>4320.5297849999997</v>
      </c>
      <c r="E1117">
        <f>Data!E1117</f>
        <v>4370.8100590000004</v>
      </c>
      <c r="F1117">
        <f>Data!F1117</f>
        <v>1069939968</v>
      </c>
      <c r="G1117">
        <f>Data!H1123</f>
        <v>0</v>
      </c>
      <c r="H1117">
        <f>Data!I1123</f>
        <v>4370.8100590000004</v>
      </c>
      <c r="I1117">
        <f>Data!J1123</f>
        <v>4426.8901370000003</v>
      </c>
      <c r="J1117">
        <f>Data!K1123</f>
        <v>-4.0634631863412943E-2</v>
      </c>
      <c r="K1117">
        <f>Data!L1123</f>
        <v>4610.4799800000001</v>
      </c>
      <c r="L1117">
        <f>Data!M1123</f>
        <v>-3.4437730807417098E-2</v>
      </c>
      <c r="M1117">
        <f>Data!N1123</f>
        <v>4772.0200199999999</v>
      </c>
      <c r="N1117">
        <f>Data!O1123</f>
        <v>-2.0871272594869808E-3</v>
      </c>
      <c r="O1117">
        <f>Data!P1123</f>
        <v>4781.9902339999999</v>
      </c>
      <c r="P1117">
        <f>Data!Q1123</f>
        <v>-9.2605925723373457E-3</v>
      </c>
      <c r="Q1117">
        <f>Data!R1123</f>
        <v>4826.4799800000001</v>
      </c>
      <c r="R1117">
        <f>Data!S1123</f>
        <v>-0.12093108468386107</v>
      </c>
      <c r="S1117">
        <f>Data!AA1123</f>
        <v>13.223572605558161</v>
      </c>
      <c r="T1117">
        <f>Data!AB1123</f>
        <v>4518.6850585000002</v>
      </c>
      <c r="U1117">
        <f>Data!AC1123</f>
        <v>4603.1300456666668</v>
      </c>
      <c r="V1117">
        <f>Data!AD1123</f>
        <v>4683.5720701999999</v>
      </c>
      <c r="W1117">
        <f>Data!AE1123</f>
        <v>4638.3780274000001</v>
      </c>
      <c r="X1117">
        <f>Data!AF1123</f>
        <v>4662.575423133334</v>
      </c>
      <c r="Y1117">
        <f>Data!AG1123</f>
        <v>4795.4388865999999</v>
      </c>
      <c r="Z1117">
        <f>Data!AP1123</f>
        <v>26.432719890366315</v>
      </c>
    </row>
    <row r="1118" spans="1:26" x14ac:dyDescent="0.35">
      <c r="A1118" s="1">
        <f>Data!A1118</f>
        <v>43015</v>
      </c>
      <c r="B1118">
        <f>Data!B1118</f>
        <v>4369.3500979999999</v>
      </c>
      <c r="C1118">
        <f>Data!C1118</f>
        <v>4443.8798829999996</v>
      </c>
      <c r="D1118">
        <f>Data!D1118</f>
        <v>4321.0498049999997</v>
      </c>
      <c r="E1118">
        <f>Data!E1118</f>
        <v>4426.8901370000003</v>
      </c>
      <c r="F1118">
        <f>Data!F1118</f>
        <v>906928000</v>
      </c>
      <c r="G1118">
        <f>Data!H1124</f>
        <v>0</v>
      </c>
      <c r="H1118">
        <f>Data!I1124</f>
        <v>4426.8901370000003</v>
      </c>
      <c r="I1118">
        <f>Data!J1124</f>
        <v>4610.4799800000001</v>
      </c>
      <c r="J1118">
        <f>Data!K1124</f>
        <v>-3.4437730807417098E-2</v>
      </c>
      <c r="K1118">
        <f>Data!L1124</f>
        <v>4772.0200199999999</v>
      </c>
      <c r="L1118">
        <f>Data!M1124</f>
        <v>-2.0871272594869808E-3</v>
      </c>
      <c r="M1118">
        <f>Data!N1124</f>
        <v>4781.9902339999999</v>
      </c>
      <c r="N1118">
        <f>Data!O1124</f>
        <v>-9.2605925723373457E-3</v>
      </c>
      <c r="O1118">
        <f>Data!P1124</f>
        <v>4826.4799800000001</v>
      </c>
      <c r="P1118">
        <f>Data!Q1124</f>
        <v>-0.12093108468386107</v>
      </c>
      <c r="Q1118">
        <f>Data!R1124</f>
        <v>5446.9101559999999</v>
      </c>
      <c r="R1118">
        <f>Data!S1124</f>
        <v>-3.6113106932049735E-2</v>
      </c>
      <c r="S1118">
        <f>Data!AA1124</f>
        <v>15.419785848584311</v>
      </c>
      <c r="T1118">
        <f>Data!AB1124</f>
        <v>4691.25</v>
      </c>
      <c r="U1118">
        <f>Data!AC1124</f>
        <v>4721.4967446666669</v>
      </c>
      <c r="V1118">
        <f>Data!AD1124</f>
        <v>4887.5760739999996</v>
      </c>
      <c r="W1118">
        <f>Data!AE1124</f>
        <v>4743.7000975999999</v>
      </c>
      <c r="X1118">
        <f>Data!AF1124</f>
        <v>4756.8933917333343</v>
      </c>
      <c r="Y1118">
        <f>Data!AG1124</f>
        <v>4998.0336521600002</v>
      </c>
      <c r="Z1118">
        <f>Data!AP1124</f>
        <v>33.383999392483858</v>
      </c>
    </row>
    <row r="1119" spans="1:26" x14ac:dyDescent="0.35">
      <c r="A1119" s="1">
        <f>Data!A1119</f>
        <v>43016</v>
      </c>
      <c r="B1119">
        <f>Data!B1119</f>
        <v>4429.669922</v>
      </c>
      <c r="C1119">
        <f>Data!C1119</f>
        <v>4624.1401370000003</v>
      </c>
      <c r="D1119">
        <f>Data!D1119</f>
        <v>4405.6401370000003</v>
      </c>
      <c r="E1119">
        <f>Data!E1119</f>
        <v>4610.4799800000001</v>
      </c>
      <c r="F1119">
        <f>Data!F1119</f>
        <v>1313869952</v>
      </c>
      <c r="G1119">
        <f>Data!H1125</f>
        <v>0</v>
      </c>
      <c r="H1119">
        <f>Data!I1125</f>
        <v>4610.4799800000001</v>
      </c>
      <c r="I1119">
        <f>Data!J1125</f>
        <v>4772.0200199999999</v>
      </c>
      <c r="J1119">
        <f>Data!K1125</f>
        <v>-2.0871272594869808E-3</v>
      </c>
      <c r="K1119">
        <f>Data!L1125</f>
        <v>4781.9902339999999</v>
      </c>
      <c r="L1119">
        <f>Data!M1125</f>
        <v>-9.2605925723373457E-3</v>
      </c>
      <c r="M1119">
        <f>Data!N1125</f>
        <v>4826.4799800000001</v>
      </c>
      <c r="N1119">
        <f>Data!O1125</f>
        <v>-0.12093108468386107</v>
      </c>
      <c r="O1119">
        <f>Data!P1125</f>
        <v>5446.9101559999999</v>
      </c>
      <c r="P1119">
        <f>Data!Q1125</f>
        <v>-3.6113106932049735E-2</v>
      </c>
      <c r="Q1119">
        <f>Data!R1125</f>
        <v>5647.2099609999996</v>
      </c>
      <c r="R1119">
        <f>Data!S1125</f>
        <v>-3.2162381534520161E-2</v>
      </c>
      <c r="S1119">
        <f>Data!AA1125</f>
        <v>20.113950636094202</v>
      </c>
      <c r="T1119">
        <f>Data!AB1125</f>
        <v>4777.0051270000004</v>
      </c>
      <c r="U1119">
        <f>Data!AC1125</f>
        <v>4793.4967446666669</v>
      </c>
      <c r="V1119">
        <f>Data!AD1125</f>
        <v>5094.9220702000002</v>
      </c>
      <c r="W1119">
        <f>Data!AE1125</f>
        <v>4797.7920896000005</v>
      </c>
      <c r="X1119">
        <f>Data!AF1125</f>
        <v>4969.1721026666673</v>
      </c>
      <c r="Y1119">
        <f>Data!AG1125</f>
        <v>5199.9048632000004</v>
      </c>
      <c r="Z1119">
        <f>Data!AP1125</f>
        <v>39.56421909182172</v>
      </c>
    </row>
    <row r="1120" spans="1:26" x14ac:dyDescent="0.35">
      <c r="A1120" s="1">
        <f>Data!A1120</f>
        <v>43017</v>
      </c>
      <c r="B1120">
        <f>Data!B1120</f>
        <v>4614.5200199999999</v>
      </c>
      <c r="C1120">
        <f>Data!C1120</f>
        <v>4878.7099609999996</v>
      </c>
      <c r="D1120">
        <f>Data!D1120</f>
        <v>4564.25</v>
      </c>
      <c r="E1120">
        <f>Data!E1120</f>
        <v>4772.0200199999999</v>
      </c>
      <c r="F1120">
        <f>Data!F1120</f>
        <v>1968739968</v>
      </c>
      <c r="G1120">
        <f>Data!H1126</f>
        <v>0</v>
      </c>
      <c r="H1120">
        <f>Data!I1126</f>
        <v>4772.0200199999999</v>
      </c>
      <c r="I1120">
        <f>Data!J1126</f>
        <v>4781.9902339999999</v>
      </c>
      <c r="J1120">
        <f>Data!K1126</f>
        <v>-9.2605925723373457E-3</v>
      </c>
      <c r="K1120">
        <f>Data!L1126</f>
        <v>4826.4799800000001</v>
      </c>
      <c r="L1120">
        <f>Data!M1126</f>
        <v>-0.12093108468386107</v>
      </c>
      <c r="M1120">
        <f>Data!N1126</f>
        <v>5446.9101559999999</v>
      </c>
      <c r="N1120">
        <f>Data!O1126</f>
        <v>-3.6113106932049735E-2</v>
      </c>
      <c r="O1120">
        <f>Data!P1126</f>
        <v>5647.2099609999996</v>
      </c>
      <c r="P1120">
        <f>Data!Q1126</f>
        <v>-3.2162381534520161E-2</v>
      </c>
      <c r="Q1120">
        <f>Data!R1126</f>
        <v>5831.7900390000004</v>
      </c>
      <c r="R1120">
        <f>Data!S1126</f>
        <v>2.6691482927997303E-2</v>
      </c>
      <c r="S1120">
        <f>Data!AA1126</f>
        <v>34.031147290190077</v>
      </c>
      <c r="T1120">
        <f>Data!AB1126</f>
        <v>4804.2351070000004</v>
      </c>
      <c r="U1120">
        <f>Data!AC1126</f>
        <v>5018.4601233333333</v>
      </c>
      <c r="V1120">
        <f>Data!AD1126</f>
        <v>5306.8760739999998</v>
      </c>
      <c r="W1120">
        <f>Data!AE1126</f>
        <v>5065.7541012000002</v>
      </c>
      <c r="X1120">
        <f>Data!AF1126</f>
        <v>5201.8914059999997</v>
      </c>
      <c r="Y1120">
        <f>Data!AG1126</f>
        <v>5345.2908591200003</v>
      </c>
      <c r="Z1120">
        <f>Data!AP1126</f>
        <v>46.877345368859011</v>
      </c>
    </row>
    <row r="1121" spans="1:26" x14ac:dyDescent="0.35">
      <c r="A1121" s="1">
        <f>Data!A1121</f>
        <v>43018</v>
      </c>
      <c r="B1121">
        <f>Data!B1121</f>
        <v>4776.2099609999996</v>
      </c>
      <c r="C1121">
        <f>Data!C1121</f>
        <v>4922.169922</v>
      </c>
      <c r="D1121">
        <f>Data!D1121</f>
        <v>4765.1000979999999</v>
      </c>
      <c r="E1121">
        <f>Data!E1121</f>
        <v>4781.9902339999999</v>
      </c>
      <c r="F1121">
        <f>Data!F1121</f>
        <v>1597139968</v>
      </c>
      <c r="G1121">
        <f>Data!H1127</f>
        <v>0</v>
      </c>
      <c r="H1121">
        <f>Data!I1127</f>
        <v>4781.9902339999999</v>
      </c>
      <c r="I1121">
        <f>Data!J1127</f>
        <v>4826.4799800000001</v>
      </c>
      <c r="J1121">
        <f>Data!K1127</f>
        <v>-0.12093108468386107</v>
      </c>
      <c r="K1121">
        <f>Data!L1127</f>
        <v>5446.9101559999999</v>
      </c>
      <c r="L1121">
        <f>Data!M1127</f>
        <v>-3.6113106932049735E-2</v>
      </c>
      <c r="M1121">
        <f>Data!N1127</f>
        <v>5647.2099609999996</v>
      </c>
      <c r="N1121">
        <f>Data!O1127</f>
        <v>-3.2162381534520161E-2</v>
      </c>
      <c r="O1121">
        <f>Data!P1127</f>
        <v>5831.7900390000004</v>
      </c>
      <c r="P1121">
        <f>Data!Q1127</f>
        <v>2.6691482927997303E-2</v>
      </c>
      <c r="Q1121">
        <f>Data!R1127</f>
        <v>5678.1899409999996</v>
      </c>
      <c r="R1121">
        <f>Data!S1127</f>
        <v>-8.3130640656987522E-3</v>
      </c>
      <c r="S1121">
        <f>Data!AA1127</f>
        <v>31.596344487457387</v>
      </c>
      <c r="T1121">
        <f>Data!AB1127</f>
        <v>5136.695068</v>
      </c>
      <c r="U1121">
        <f>Data!AC1127</f>
        <v>5306.8666989999992</v>
      </c>
      <c r="V1121">
        <f>Data!AD1127</f>
        <v>5486.1160153999999</v>
      </c>
      <c r="W1121">
        <f>Data!AE1127</f>
        <v>5402.9440427999998</v>
      </c>
      <c r="X1121">
        <f>Data!AF1127</f>
        <v>5478.8720376000001</v>
      </c>
      <c r="Y1121">
        <f>Data!AG1127</f>
        <v>5498.0463865599995</v>
      </c>
      <c r="Z1121">
        <f>Data!AP1127</f>
        <v>49.227490789162154</v>
      </c>
    </row>
    <row r="1122" spans="1:26" x14ac:dyDescent="0.35">
      <c r="A1122" s="1">
        <f>Data!A1122</f>
        <v>43019</v>
      </c>
      <c r="B1122">
        <f>Data!B1122</f>
        <v>4789.25</v>
      </c>
      <c r="C1122">
        <f>Data!C1122</f>
        <v>4873.7299800000001</v>
      </c>
      <c r="D1122">
        <f>Data!D1122</f>
        <v>4751.6298829999996</v>
      </c>
      <c r="E1122">
        <f>Data!E1122</f>
        <v>4826.4799800000001</v>
      </c>
      <c r="F1122">
        <f>Data!F1122</f>
        <v>1222279936</v>
      </c>
      <c r="G1122">
        <f>Data!H1128</f>
        <v>0</v>
      </c>
      <c r="H1122">
        <f>Data!I1128</f>
        <v>4826.4799800000001</v>
      </c>
      <c r="I1122">
        <f>Data!J1128</f>
        <v>5446.9101559999999</v>
      </c>
      <c r="J1122">
        <f>Data!K1128</f>
        <v>-3.6113106932049735E-2</v>
      </c>
      <c r="K1122">
        <f>Data!L1128</f>
        <v>5647.2099609999996</v>
      </c>
      <c r="L1122">
        <f>Data!M1128</f>
        <v>-3.2162381534520161E-2</v>
      </c>
      <c r="M1122">
        <f>Data!N1128</f>
        <v>5831.7900390000004</v>
      </c>
      <c r="N1122">
        <f>Data!O1128</f>
        <v>2.6691482927997303E-2</v>
      </c>
      <c r="O1122">
        <f>Data!P1128</f>
        <v>5678.1899409999996</v>
      </c>
      <c r="P1122">
        <f>Data!Q1128</f>
        <v>-8.3130640656987522E-3</v>
      </c>
      <c r="Q1122">
        <f>Data!R1128</f>
        <v>5725.5898440000001</v>
      </c>
      <c r="R1122">
        <f>Data!S1128</f>
        <v>2.1195572825319066E-2</v>
      </c>
      <c r="S1122">
        <f>Data!AA1128</f>
        <v>38.803036998331265</v>
      </c>
      <c r="T1122">
        <f>Data!AB1128</f>
        <v>5547.0600584999993</v>
      </c>
      <c r="U1122">
        <f>Data!AC1128</f>
        <v>5641.9700519999997</v>
      </c>
      <c r="V1122">
        <f>Data!AD1128</f>
        <v>5665.9379881999994</v>
      </c>
      <c r="W1122">
        <f>Data!AE1128</f>
        <v>5680.9820312000002</v>
      </c>
      <c r="X1122">
        <f>Data!AF1128</f>
        <v>5664.6326821333332</v>
      </c>
      <c r="Y1122">
        <f>Data!AG1128</f>
        <v>5647.5083593599993</v>
      </c>
      <c r="Z1122">
        <f>Data!AP1128</f>
        <v>47.813064735904042</v>
      </c>
    </row>
    <row r="1123" spans="1:26" x14ac:dyDescent="0.35">
      <c r="A1123" s="1">
        <f>Data!A1123</f>
        <v>43020</v>
      </c>
      <c r="B1123">
        <f>Data!B1123</f>
        <v>4829.580078</v>
      </c>
      <c r="C1123">
        <f>Data!C1123</f>
        <v>5446.9101559999999</v>
      </c>
      <c r="D1123">
        <f>Data!D1123</f>
        <v>4822</v>
      </c>
      <c r="E1123">
        <f>Data!E1123</f>
        <v>5446.9101559999999</v>
      </c>
      <c r="F1123">
        <f>Data!F1123</f>
        <v>2791610112</v>
      </c>
      <c r="G1123">
        <f>Data!H1129</f>
        <v>0</v>
      </c>
      <c r="H1123">
        <f>Data!I1129</f>
        <v>5446.9101559999999</v>
      </c>
      <c r="I1123">
        <f>Data!J1129</f>
        <v>5647.2099609999996</v>
      </c>
      <c r="J1123">
        <f>Data!K1129</f>
        <v>-3.2162381534520161E-2</v>
      </c>
      <c r="K1123">
        <f>Data!L1129</f>
        <v>5831.7900390000004</v>
      </c>
      <c r="L1123">
        <f>Data!M1129</f>
        <v>2.6691482927997303E-2</v>
      </c>
      <c r="M1123">
        <f>Data!N1129</f>
        <v>5678.1899409999996</v>
      </c>
      <c r="N1123">
        <f>Data!O1129</f>
        <v>-8.3130640656987522E-3</v>
      </c>
      <c r="O1123">
        <f>Data!P1129</f>
        <v>5725.5898440000001</v>
      </c>
      <c r="P1123">
        <f>Data!Q1129</f>
        <v>2.1195572825319066E-2</v>
      </c>
      <c r="Q1123">
        <f>Data!R1129</f>
        <v>5605.5097660000001</v>
      </c>
      <c r="R1123">
        <f>Data!S1129</f>
        <v>2.6472971263163513E-3</v>
      </c>
      <c r="S1123">
        <f>Data!AA1129</f>
        <v>46.604217329644243</v>
      </c>
      <c r="T1123">
        <f>Data!AB1129</f>
        <v>5739.5</v>
      </c>
      <c r="U1123">
        <f>Data!AC1129</f>
        <v>5719.0633136666665</v>
      </c>
      <c r="V1123">
        <f>Data!AD1129</f>
        <v>5697.6579101999996</v>
      </c>
      <c r="W1123">
        <f>Data!AE1129</f>
        <v>5733.4339841999999</v>
      </c>
      <c r="X1123">
        <f>Data!AF1129</f>
        <v>5725.5939452666662</v>
      </c>
      <c r="Y1123">
        <f>Data!AG1129</f>
        <v>5678.5251171600003</v>
      </c>
      <c r="Z1123">
        <f>Data!AP1129</f>
        <v>55.045075283431459</v>
      </c>
    </row>
    <row r="1124" spans="1:26" x14ac:dyDescent="0.35">
      <c r="A1124" s="1">
        <f>Data!A1124</f>
        <v>43021</v>
      </c>
      <c r="B1124">
        <f>Data!B1124</f>
        <v>5464.1601559999999</v>
      </c>
      <c r="C1124">
        <f>Data!C1124</f>
        <v>5840.2998049999997</v>
      </c>
      <c r="D1124">
        <f>Data!D1124</f>
        <v>5436.8500979999999</v>
      </c>
      <c r="E1124">
        <f>Data!E1124</f>
        <v>5647.2099609999996</v>
      </c>
      <c r="F1124">
        <f>Data!F1124</f>
        <v>3615480064</v>
      </c>
      <c r="G1124">
        <f>Data!H1130</f>
        <v>0</v>
      </c>
      <c r="H1124">
        <f>Data!I1130</f>
        <v>5647.2099609999996</v>
      </c>
      <c r="I1124">
        <f>Data!J1130</f>
        <v>5831.7900390000004</v>
      </c>
      <c r="J1124">
        <f>Data!K1130</f>
        <v>2.6691482927997303E-2</v>
      </c>
      <c r="K1124">
        <f>Data!L1130</f>
        <v>5678.1899409999996</v>
      </c>
      <c r="L1124">
        <f>Data!M1130</f>
        <v>-8.3130640656987522E-3</v>
      </c>
      <c r="M1124">
        <f>Data!N1130</f>
        <v>5725.5898440000001</v>
      </c>
      <c r="N1124">
        <f>Data!O1130</f>
        <v>2.1195572825319066E-2</v>
      </c>
      <c r="O1124">
        <f>Data!P1130</f>
        <v>5605.5097660000001</v>
      </c>
      <c r="P1124">
        <f>Data!Q1130</f>
        <v>2.6472971263163513E-3</v>
      </c>
      <c r="Q1124">
        <f>Data!R1130</f>
        <v>5590.6899409999996</v>
      </c>
      <c r="R1124">
        <f>Data!S1130</f>
        <v>-2.085709547784188E-2</v>
      </c>
      <c r="S1124">
        <f>Data!AA1130</f>
        <v>52.171998301107443</v>
      </c>
      <c r="T1124">
        <f>Data!AB1130</f>
        <v>5754.98999</v>
      </c>
      <c r="U1124">
        <f>Data!AC1130</f>
        <v>5745.1899413333331</v>
      </c>
      <c r="V1124">
        <f>Data!AD1130</f>
        <v>5686.3539062</v>
      </c>
      <c r="W1124">
        <f>Data!AE1130</f>
        <v>5727.8699218000002</v>
      </c>
      <c r="X1124">
        <f>Data!AF1130</f>
        <v>5702.1685547333336</v>
      </c>
      <c r="Y1124">
        <f>Data!AG1130</f>
        <v>5695.71792972</v>
      </c>
      <c r="Z1124">
        <f>Data!AP1130</f>
        <v>64.45734443995633</v>
      </c>
    </row>
    <row r="1125" spans="1:26" x14ac:dyDescent="0.35">
      <c r="A1125" s="1">
        <f>Data!A1125</f>
        <v>43022</v>
      </c>
      <c r="B1125">
        <f>Data!B1125</f>
        <v>5643.5297849999997</v>
      </c>
      <c r="C1125">
        <f>Data!C1125</f>
        <v>5837.7001950000003</v>
      </c>
      <c r="D1125">
        <f>Data!D1125</f>
        <v>5591.6401370000003</v>
      </c>
      <c r="E1125">
        <f>Data!E1125</f>
        <v>5831.7900390000004</v>
      </c>
      <c r="F1125">
        <f>Data!F1125</f>
        <v>1669030016</v>
      </c>
      <c r="G1125">
        <f>Data!H1131</f>
        <v>1</v>
      </c>
      <c r="H1125">
        <f>Data!I1131</f>
        <v>5831.7900390000004</v>
      </c>
      <c r="I1125">
        <f>Data!J1131</f>
        <v>5678.1899409999996</v>
      </c>
      <c r="J1125">
        <f>Data!K1131</f>
        <v>-8.3130640656987522E-3</v>
      </c>
      <c r="K1125">
        <f>Data!L1131</f>
        <v>5725.5898440000001</v>
      </c>
      <c r="L1125">
        <f>Data!M1131</f>
        <v>2.1195572825319066E-2</v>
      </c>
      <c r="M1125">
        <f>Data!N1131</f>
        <v>5605.5097660000001</v>
      </c>
      <c r="N1125">
        <f>Data!O1131</f>
        <v>2.6472971263163513E-3</v>
      </c>
      <c r="O1125">
        <f>Data!P1131</f>
        <v>5590.6899409999996</v>
      </c>
      <c r="P1125">
        <f>Data!Q1131</f>
        <v>-2.085709547784188E-2</v>
      </c>
      <c r="Q1125">
        <f>Data!R1131</f>
        <v>5708.5200199999999</v>
      </c>
      <c r="R1125">
        <f>Data!S1131</f>
        <v>-5.1706217265683779E-2</v>
      </c>
      <c r="S1125">
        <f>Data!AA1131</f>
        <v>38.44845993787515</v>
      </c>
      <c r="T1125">
        <f>Data!AB1131</f>
        <v>5701.8898924999994</v>
      </c>
      <c r="U1125">
        <f>Data!AC1131</f>
        <v>5669.763183666666</v>
      </c>
      <c r="V1125">
        <f>Data!AD1131</f>
        <v>5661.6999023999997</v>
      </c>
      <c r="W1125">
        <f>Data!AE1131</f>
        <v>5668.0778322000006</v>
      </c>
      <c r="X1125">
        <f>Data!AF1131</f>
        <v>5648.1152018000012</v>
      </c>
      <c r="Y1125">
        <f>Data!AG1131</f>
        <v>5718.3195507600012</v>
      </c>
      <c r="Z1125">
        <f>Data!AP1131</f>
        <v>59.236077862044354</v>
      </c>
    </row>
    <row r="1126" spans="1:26" x14ac:dyDescent="0.35">
      <c r="A1126" s="1">
        <f>Data!A1126</f>
        <v>43023</v>
      </c>
      <c r="B1126">
        <f>Data!B1126</f>
        <v>5835.9599609999996</v>
      </c>
      <c r="C1126">
        <f>Data!C1126</f>
        <v>5852.4799800000001</v>
      </c>
      <c r="D1126">
        <f>Data!D1126</f>
        <v>5478.6098629999997</v>
      </c>
      <c r="E1126">
        <f>Data!E1126</f>
        <v>5678.1899409999996</v>
      </c>
      <c r="F1126">
        <f>Data!F1126</f>
        <v>1976039936</v>
      </c>
      <c r="G1126">
        <f>Data!H1132</f>
        <v>0</v>
      </c>
      <c r="H1126">
        <f>Data!I1132</f>
        <v>5678.1899409999996</v>
      </c>
      <c r="I1126">
        <f>Data!J1132</f>
        <v>5725.5898440000001</v>
      </c>
      <c r="J1126">
        <f>Data!K1132</f>
        <v>2.1195572825319066E-2</v>
      </c>
      <c r="K1126">
        <f>Data!L1132</f>
        <v>5605.5097660000001</v>
      </c>
      <c r="L1126">
        <f>Data!M1132</f>
        <v>2.6472971263163513E-3</v>
      </c>
      <c r="M1126">
        <f>Data!N1132</f>
        <v>5590.6899409999996</v>
      </c>
      <c r="N1126">
        <f>Data!O1132</f>
        <v>-2.085709547784188E-2</v>
      </c>
      <c r="O1126">
        <f>Data!P1132</f>
        <v>5708.5200199999999</v>
      </c>
      <c r="P1126">
        <f>Data!Q1132</f>
        <v>-5.1706217265683779E-2</v>
      </c>
      <c r="Q1126">
        <f>Data!R1132</f>
        <v>6011.4501950000003</v>
      </c>
      <c r="R1126">
        <f>Data!S1132</f>
        <v>-3.3463153125971624E-3</v>
      </c>
      <c r="S1126">
        <f>Data!AA1132</f>
        <v>40.049543706050862</v>
      </c>
      <c r="T1126">
        <f>Data!AB1132</f>
        <v>5665.5498050000006</v>
      </c>
      <c r="U1126">
        <f>Data!AC1132</f>
        <v>5640.5965170000009</v>
      </c>
      <c r="V1126">
        <f>Data!AD1132</f>
        <v>5728.3519532000009</v>
      </c>
      <c r="W1126">
        <f>Data!AE1132</f>
        <v>5623.5978516000005</v>
      </c>
      <c r="X1126">
        <f>Data!AF1132</f>
        <v>5653.0432293333342</v>
      </c>
      <c r="Y1126">
        <f>Data!AG1132</f>
        <v>5776.7611720000004</v>
      </c>
      <c r="Z1126">
        <f>Data!AP1132</f>
        <v>57.13665792581682</v>
      </c>
    </row>
    <row r="1127" spans="1:26" x14ac:dyDescent="0.35">
      <c r="A1127" s="1">
        <f>Data!A1127</f>
        <v>43024</v>
      </c>
      <c r="B1127">
        <f>Data!B1127</f>
        <v>5687.5698240000002</v>
      </c>
      <c r="C1127">
        <f>Data!C1127</f>
        <v>5776.2299800000001</v>
      </c>
      <c r="D1127">
        <f>Data!D1127</f>
        <v>5544.2099609999996</v>
      </c>
      <c r="E1127">
        <f>Data!E1127</f>
        <v>5725.5898440000001</v>
      </c>
      <c r="F1127">
        <f>Data!F1127</f>
        <v>2008070016</v>
      </c>
      <c r="G1127">
        <f>Data!H1133</f>
        <v>1</v>
      </c>
      <c r="H1127">
        <f>Data!I1133</f>
        <v>5725.5898440000001</v>
      </c>
      <c r="I1127">
        <f>Data!J1133</f>
        <v>5605.5097660000001</v>
      </c>
      <c r="J1127">
        <f>Data!K1133</f>
        <v>2.6472971263163513E-3</v>
      </c>
      <c r="K1127">
        <f>Data!L1133</f>
        <v>5590.6899409999996</v>
      </c>
      <c r="L1127">
        <f>Data!M1133</f>
        <v>-2.085709547784188E-2</v>
      </c>
      <c r="M1127">
        <f>Data!N1133</f>
        <v>5708.5200199999999</v>
      </c>
      <c r="N1127">
        <f>Data!O1133</f>
        <v>-5.1706217265683779E-2</v>
      </c>
      <c r="O1127">
        <f>Data!P1133</f>
        <v>6011.4501950000003</v>
      </c>
      <c r="P1127">
        <f>Data!Q1133</f>
        <v>-3.3463153125971624E-3</v>
      </c>
      <c r="Q1127">
        <f>Data!R1133</f>
        <v>6031.6000979999999</v>
      </c>
      <c r="R1127">
        <f>Data!S1133</f>
        <v>3.8505259296342676E-3</v>
      </c>
      <c r="S1127">
        <f>Data!AA1133</f>
        <v>30.846547970126807</v>
      </c>
      <c r="T1127">
        <f>Data!AB1133</f>
        <v>5598.0998534999999</v>
      </c>
      <c r="U1127">
        <f>Data!AC1133</f>
        <v>5634.9065756666669</v>
      </c>
      <c r="V1127">
        <f>Data!AD1133</f>
        <v>5789.5540039999996</v>
      </c>
      <c r="W1127">
        <f>Data!AE1133</f>
        <v>5640.7859376000006</v>
      </c>
      <c r="X1127">
        <f>Data!AF1133</f>
        <v>5737.2779948000007</v>
      </c>
      <c r="Y1127">
        <f>Data!AG1133</f>
        <v>5817.2107813600005</v>
      </c>
      <c r="Z1127">
        <f>Data!AP1133</f>
        <v>50.645905961742017</v>
      </c>
    </row>
    <row r="1128" spans="1:26" x14ac:dyDescent="0.35">
      <c r="A1128" s="1">
        <f>Data!A1128</f>
        <v>43025</v>
      </c>
      <c r="B1128">
        <f>Data!B1128</f>
        <v>5741.580078</v>
      </c>
      <c r="C1128">
        <f>Data!C1128</f>
        <v>5800.3500979999999</v>
      </c>
      <c r="D1128">
        <f>Data!D1128</f>
        <v>5472.7202150000003</v>
      </c>
      <c r="E1128">
        <f>Data!E1128</f>
        <v>5605.5097660000001</v>
      </c>
      <c r="F1128">
        <f>Data!F1128</f>
        <v>1821570048</v>
      </c>
      <c r="G1128">
        <f>Data!H1134</f>
        <v>1</v>
      </c>
      <c r="H1128">
        <f>Data!I1134</f>
        <v>5605.5097660000001</v>
      </c>
      <c r="I1128">
        <f>Data!J1134</f>
        <v>5590.6899409999996</v>
      </c>
      <c r="J1128">
        <f>Data!K1134</f>
        <v>-2.085709547784188E-2</v>
      </c>
      <c r="K1128">
        <f>Data!L1134</f>
        <v>5708.5200199999999</v>
      </c>
      <c r="L1128">
        <f>Data!M1134</f>
        <v>-5.1706217265683779E-2</v>
      </c>
      <c r="M1128">
        <f>Data!N1134</f>
        <v>6011.4501950000003</v>
      </c>
      <c r="N1128">
        <f>Data!O1134</f>
        <v>-3.3463153125971624E-3</v>
      </c>
      <c r="O1128">
        <f>Data!P1134</f>
        <v>6031.6000979999999</v>
      </c>
      <c r="P1128">
        <f>Data!Q1134</f>
        <v>3.8505259296342676E-3</v>
      </c>
      <c r="Q1128">
        <f>Data!R1134</f>
        <v>6008.419922</v>
      </c>
      <c r="R1128">
        <f>Data!S1134</f>
        <v>1.3083661051430053E-2</v>
      </c>
      <c r="S1128">
        <f>Data!AA1134</f>
        <v>26.80770004654471</v>
      </c>
      <c r="T1128">
        <f>Data!AB1134</f>
        <v>5649.6049805000002</v>
      </c>
      <c r="U1128">
        <f>Data!AC1134</f>
        <v>5770.2200520000006</v>
      </c>
      <c r="V1128">
        <f>Data!AD1134</f>
        <v>5870.1360352000002</v>
      </c>
      <c r="W1128">
        <f>Data!AE1134</f>
        <v>5806.1260742000004</v>
      </c>
      <c r="X1128">
        <f>Data!AF1134</f>
        <v>5851.8900716666676</v>
      </c>
      <c r="Y1128">
        <f>Data!AG1134</f>
        <v>5868.5875976400011</v>
      </c>
      <c r="Z1128">
        <f>Data!AP1134</f>
        <v>43.525078315718147</v>
      </c>
    </row>
    <row r="1129" spans="1:26" x14ac:dyDescent="0.35">
      <c r="A1129" s="1">
        <f>Data!A1129</f>
        <v>43026</v>
      </c>
      <c r="B1129">
        <f>Data!B1129</f>
        <v>5603.8198240000002</v>
      </c>
      <c r="C1129">
        <f>Data!C1129</f>
        <v>5603.8198240000002</v>
      </c>
      <c r="D1129">
        <f>Data!D1129</f>
        <v>5151.4399409999996</v>
      </c>
      <c r="E1129">
        <f>Data!E1129</f>
        <v>5590.6899409999996</v>
      </c>
      <c r="F1129">
        <f>Data!F1129</f>
        <v>2399269888</v>
      </c>
      <c r="G1129">
        <f>Data!H1135</f>
        <v>0</v>
      </c>
      <c r="H1129">
        <f>Data!I1135</f>
        <v>5590.6899409999996</v>
      </c>
      <c r="I1129">
        <f>Data!J1135</f>
        <v>5708.5200199999999</v>
      </c>
      <c r="J1129">
        <f>Data!K1135</f>
        <v>-5.1706217265683779E-2</v>
      </c>
      <c r="K1129">
        <f>Data!L1135</f>
        <v>6011.4501950000003</v>
      </c>
      <c r="L1129">
        <f>Data!M1135</f>
        <v>-3.3463153125971624E-3</v>
      </c>
      <c r="M1129">
        <f>Data!N1135</f>
        <v>6031.6000979999999</v>
      </c>
      <c r="N1129">
        <f>Data!O1135</f>
        <v>3.8505259296342676E-3</v>
      </c>
      <c r="O1129">
        <f>Data!P1135</f>
        <v>6008.419922</v>
      </c>
      <c r="P1129">
        <f>Data!Q1135</f>
        <v>1.3083661051430053E-2</v>
      </c>
      <c r="Q1129">
        <f>Data!R1135</f>
        <v>5930.3198240000002</v>
      </c>
      <c r="R1129">
        <f>Data!S1135</f>
        <v>7.0498084050251125E-2</v>
      </c>
      <c r="S1129">
        <f>Data!AA1135</f>
        <v>24.908984546139351</v>
      </c>
      <c r="T1129">
        <f>Data!AB1135</f>
        <v>5859.9851075000006</v>
      </c>
      <c r="U1129">
        <f>Data!AC1135</f>
        <v>5917.1901043333337</v>
      </c>
      <c r="V1129">
        <f>Data!AD1135</f>
        <v>5938.0620118000006</v>
      </c>
      <c r="W1129">
        <f>Data!AE1135</f>
        <v>5958.9241212000006</v>
      </c>
      <c r="X1129">
        <f>Data!AF1135</f>
        <v>5955.4293946666676</v>
      </c>
      <c r="Y1129">
        <f>Data!AG1135</f>
        <v>5863.0528321600004</v>
      </c>
      <c r="Z1129">
        <f>Data!AP1135</f>
        <v>42.090152796158755</v>
      </c>
    </row>
    <row r="1130" spans="1:26" x14ac:dyDescent="0.35">
      <c r="A1130" s="1">
        <f>Data!A1130</f>
        <v>43027</v>
      </c>
      <c r="B1130">
        <f>Data!B1130</f>
        <v>5583.7402339999999</v>
      </c>
      <c r="C1130">
        <f>Data!C1130</f>
        <v>5744.3500979999999</v>
      </c>
      <c r="D1130">
        <f>Data!D1130</f>
        <v>5531.0600590000004</v>
      </c>
      <c r="E1130">
        <f>Data!E1130</f>
        <v>5708.5200199999999</v>
      </c>
      <c r="F1130">
        <f>Data!F1130</f>
        <v>1780540032</v>
      </c>
      <c r="G1130">
        <f>Data!H1136</f>
        <v>0</v>
      </c>
      <c r="H1130">
        <f>Data!I1136</f>
        <v>5708.5200199999999</v>
      </c>
      <c r="I1130">
        <f>Data!J1136</f>
        <v>6011.4501950000003</v>
      </c>
      <c r="J1130">
        <f>Data!K1136</f>
        <v>-3.3463153125971624E-3</v>
      </c>
      <c r="K1130">
        <f>Data!L1136</f>
        <v>6031.6000979999999</v>
      </c>
      <c r="L1130">
        <f>Data!M1136</f>
        <v>3.8505259296342676E-3</v>
      </c>
      <c r="M1130">
        <f>Data!N1136</f>
        <v>6008.419922</v>
      </c>
      <c r="N1130">
        <f>Data!O1136</f>
        <v>1.3083661051430053E-2</v>
      </c>
      <c r="O1130">
        <f>Data!P1136</f>
        <v>5930.3198240000002</v>
      </c>
      <c r="P1130">
        <f>Data!Q1136</f>
        <v>7.0498084050251125E-2</v>
      </c>
      <c r="Q1130">
        <f>Data!R1136</f>
        <v>5526.6401370000003</v>
      </c>
      <c r="R1130">
        <f>Data!S1136</f>
        <v>-3.9758880932024301E-2</v>
      </c>
      <c r="S1130">
        <f>Data!AA1136</f>
        <v>26.601222518466713</v>
      </c>
      <c r="T1130">
        <f>Data!AB1136</f>
        <v>6021.5251465000001</v>
      </c>
      <c r="U1130">
        <f>Data!AC1136</f>
        <v>6017.156738333334</v>
      </c>
      <c r="V1130">
        <f>Data!AD1136</f>
        <v>5901.6860352000003</v>
      </c>
      <c r="W1130">
        <f>Data!AE1136</f>
        <v>6018.2980470000002</v>
      </c>
      <c r="X1130">
        <f>Data!AF1136</f>
        <v>5994.380664066668</v>
      </c>
      <c r="Y1130">
        <f>Data!AG1136</f>
        <v>5881.9348047600006</v>
      </c>
      <c r="Z1130">
        <f>Data!AP1136</f>
        <v>37.387122735866392</v>
      </c>
    </row>
    <row r="1131" spans="1:26" x14ac:dyDescent="0.35">
      <c r="A1131" s="1">
        <f>Data!A1131</f>
        <v>43028</v>
      </c>
      <c r="B1131">
        <f>Data!B1131</f>
        <v>5708.1098629999997</v>
      </c>
      <c r="C1131">
        <f>Data!C1131</f>
        <v>6060.1098629999997</v>
      </c>
      <c r="D1131">
        <f>Data!D1131</f>
        <v>5627.2299800000001</v>
      </c>
      <c r="E1131">
        <f>Data!E1131</f>
        <v>6011.4501950000003</v>
      </c>
      <c r="F1131">
        <f>Data!F1131</f>
        <v>2354429952</v>
      </c>
      <c r="G1131">
        <f>Data!H1137</f>
        <v>0</v>
      </c>
      <c r="H1131">
        <f>Data!I1137</f>
        <v>6011.4501950000003</v>
      </c>
      <c r="I1131">
        <f>Data!J1137</f>
        <v>6031.6000979999999</v>
      </c>
      <c r="J1131">
        <f>Data!K1137</f>
        <v>3.8505259296342676E-3</v>
      </c>
      <c r="K1131">
        <f>Data!L1137</f>
        <v>6008.419922</v>
      </c>
      <c r="L1131">
        <f>Data!M1137</f>
        <v>1.3083661051430053E-2</v>
      </c>
      <c r="M1131">
        <f>Data!N1137</f>
        <v>5930.3198240000002</v>
      </c>
      <c r="N1131">
        <f>Data!O1137</f>
        <v>7.0498084050251125E-2</v>
      </c>
      <c r="O1131">
        <f>Data!P1137</f>
        <v>5526.6401370000003</v>
      </c>
      <c r="P1131">
        <f>Data!Q1137</f>
        <v>-3.9758880932024301E-2</v>
      </c>
      <c r="Q1131">
        <f>Data!R1137</f>
        <v>5750.7998049999997</v>
      </c>
      <c r="R1131">
        <f>Data!S1137</f>
        <v>-2.6431731624733452E-2</v>
      </c>
      <c r="S1131">
        <f>Data!AA1137</f>
        <v>25.107913873146714</v>
      </c>
      <c r="T1131">
        <f>Data!AB1137</f>
        <v>6020.01001</v>
      </c>
      <c r="U1131">
        <f>Data!AC1137</f>
        <v>5990.1132813333343</v>
      </c>
      <c r="V1131">
        <f>Data!AD1137</f>
        <v>5849.5559572000002</v>
      </c>
      <c r="W1131">
        <f>Data!AE1137</f>
        <v>5981.8159179999993</v>
      </c>
      <c r="X1131">
        <f>Data!AF1137</f>
        <v>5863.7546550666666</v>
      </c>
      <c r="Y1131">
        <f>Data!AG1137</f>
        <v>5865.6815821599994</v>
      </c>
      <c r="Z1131">
        <f>Data!AP1137</f>
        <v>35.566120792739852</v>
      </c>
    </row>
    <row r="1132" spans="1:26" x14ac:dyDescent="0.35">
      <c r="A1132" s="1">
        <f>Data!A1132</f>
        <v>43029</v>
      </c>
      <c r="B1132">
        <f>Data!B1132</f>
        <v>5996.7900390000004</v>
      </c>
      <c r="C1132">
        <f>Data!C1132</f>
        <v>6194.8798829999996</v>
      </c>
      <c r="D1132">
        <f>Data!D1132</f>
        <v>5965.0698240000002</v>
      </c>
      <c r="E1132">
        <f>Data!E1132</f>
        <v>6031.6000979999999</v>
      </c>
      <c r="F1132">
        <f>Data!F1132</f>
        <v>2207099904</v>
      </c>
      <c r="G1132">
        <f>Data!H1138</f>
        <v>1</v>
      </c>
      <c r="H1132">
        <f>Data!I1138</f>
        <v>6031.6000979999999</v>
      </c>
      <c r="I1132">
        <f>Data!J1138</f>
        <v>6008.419922</v>
      </c>
      <c r="J1132">
        <f>Data!K1138</f>
        <v>1.3083661051430053E-2</v>
      </c>
      <c r="K1132">
        <f>Data!L1138</f>
        <v>5930.3198240000002</v>
      </c>
      <c r="L1132">
        <f>Data!M1138</f>
        <v>7.0498084050251125E-2</v>
      </c>
      <c r="M1132">
        <f>Data!N1138</f>
        <v>5526.6401370000003</v>
      </c>
      <c r="N1132">
        <f>Data!O1138</f>
        <v>-3.9758880932024301E-2</v>
      </c>
      <c r="O1132">
        <f>Data!P1138</f>
        <v>5750.7998049999997</v>
      </c>
      <c r="P1132">
        <f>Data!Q1138</f>
        <v>-2.6431731624733452E-2</v>
      </c>
      <c r="Q1132">
        <f>Data!R1138</f>
        <v>5904.830078</v>
      </c>
      <c r="R1132">
        <f>Data!S1138</f>
        <v>2.1211310329679926E-2</v>
      </c>
      <c r="S1132">
        <f>Data!AA1138</f>
        <v>24.213786216539418</v>
      </c>
      <c r="T1132">
        <f>Data!AB1138</f>
        <v>5969.3698729999996</v>
      </c>
      <c r="U1132">
        <f>Data!AC1138</f>
        <v>5821.7932943333335</v>
      </c>
      <c r="V1132">
        <f>Data!AD1138</f>
        <v>5824.2019531999995</v>
      </c>
      <c r="W1132">
        <f>Data!AE1138</f>
        <v>5784.4679687999997</v>
      </c>
      <c r="X1132">
        <f>Data!AF1138</f>
        <v>5790.419922000001</v>
      </c>
      <c r="Y1132">
        <f>Data!AG1138</f>
        <v>5824.6423437600006</v>
      </c>
      <c r="Z1132">
        <f>Data!AP1138</f>
        <v>28.695069480862415</v>
      </c>
    </row>
    <row r="1133" spans="1:26" x14ac:dyDescent="0.35">
      <c r="A1133" s="1">
        <f>Data!A1133</f>
        <v>43030</v>
      </c>
      <c r="B1133">
        <f>Data!B1133</f>
        <v>6036.6601559999999</v>
      </c>
      <c r="C1133">
        <f>Data!C1133</f>
        <v>6076.2597660000001</v>
      </c>
      <c r="D1133">
        <f>Data!D1133</f>
        <v>5792.3398440000001</v>
      </c>
      <c r="E1133">
        <f>Data!E1133</f>
        <v>6008.419922</v>
      </c>
      <c r="F1133">
        <f>Data!F1133</f>
        <v>2034630016</v>
      </c>
      <c r="G1133">
        <f>Data!H1139</f>
        <v>1</v>
      </c>
      <c r="H1133">
        <f>Data!I1139</f>
        <v>6008.419922</v>
      </c>
      <c r="I1133">
        <f>Data!J1139</f>
        <v>5930.3198240000002</v>
      </c>
      <c r="J1133">
        <f>Data!K1139</f>
        <v>7.0498084050251125E-2</v>
      </c>
      <c r="K1133">
        <f>Data!L1139</f>
        <v>5526.6401370000003</v>
      </c>
      <c r="L1133">
        <f>Data!M1139</f>
        <v>-3.9758880932024301E-2</v>
      </c>
      <c r="M1133">
        <f>Data!N1139</f>
        <v>5750.7998049999997</v>
      </c>
      <c r="N1133">
        <f>Data!O1139</f>
        <v>-2.6431731624733452E-2</v>
      </c>
      <c r="O1133">
        <f>Data!P1139</f>
        <v>5904.830078</v>
      </c>
      <c r="P1133">
        <f>Data!Q1139</f>
        <v>2.1211310329679926E-2</v>
      </c>
      <c r="Q1133">
        <f>Data!R1139</f>
        <v>5780.8999020000001</v>
      </c>
      <c r="R1133">
        <f>Data!S1139</f>
        <v>4.8222882982807214E-3</v>
      </c>
      <c r="S1133">
        <f>Data!AA1139</f>
        <v>31.908580503835154</v>
      </c>
      <c r="T1133">
        <f>Data!AB1139</f>
        <v>5728.4799805000002</v>
      </c>
      <c r="U1133">
        <f>Data!AC1139</f>
        <v>5735.919922</v>
      </c>
      <c r="V1133">
        <f>Data!AD1139</f>
        <v>5778.6979492</v>
      </c>
      <c r="W1133">
        <f>Data!AE1139</f>
        <v>5697.0399416</v>
      </c>
      <c r="X1133">
        <f>Data!AF1139</f>
        <v>5768.0026367999999</v>
      </c>
      <c r="Y1133">
        <f>Data!AG1139</f>
        <v>5780.6655273600009</v>
      </c>
      <c r="Z1133">
        <f>Data!AP1139</f>
        <v>30.474927275360642</v>
      </c>
    </row>
    <row r="1134" spans="1:26" x14ac:dyDescent="0.35">
      <c r="A1134" s="1">
        <f>Data!A1134</f>
        <v>43031</v>
      </c>
      <c r="B1134">
        <f>Data!B1134</f>
        <v>6006</v>
      </c>
      <c r="C1134">
        <f>Data!C1134</f>
        <v>6075.5898440000001</v>
      </c>
      <c r="D1134">
        <f>Data!D1134</f>
        <v>5732.4702150000003</v>
      </c>
      <c r="E1134">
        <f>Data!E1134</f>
        <v>5930.3198240000002</v>
      </c>
      <c r="F1134">
        <f>Data!F1134</f>
        <v>2401840128</v>
      </c>
      <c r="G1134">
        <f>Data!H1140</f>
        <v>1</v>
      </c>
      <c r="H1134">
        <f>Data!I1140</f>
        <v>5930.3198240000002</v>
      </c>
      <c r="I1134">
        <f>Data!J1140</f>
        <v>5526.6401370000003</v>
      </c>
      <c r="J1134">
        <f>Data!K1140</f>
        <v>-3.9758880932024301E-2</v>
      </c>
      <c r="K1134">
        <f>Data!L1140</f>
        <v>5750.7998049999997</v>
      </c>
      <c r="L1134">
        <f>Data!M1140</f>
        <v>-2.6431731624733452E-2</v>
      </c>
      <c r="M1134">
        <f>Data!N1140</f>
        <v>5904.830078</v>
      </c>
      <c r="N1134">
        <f>Data!O1140</f>
        <v>2.1211310329679926E-2</v>
      </c>
      <c r="O1134">
        <f>Data!P1140</f>
        <v>5780.8999020000001</v>
      </c>
      <c r="P1134">
        <f>Data!Q1140</f>
        <v>4.8222882982807214E-3</v>
      </c>
      <c r="Q1134">
        <f>Data!R1140</f>
        <v>5753.0898440000001</v>
      </c>
      <c r="R1134">
        <f>Data!S1140</f>
        <v>-6.7340843482392762E-2</v>
      </c>
      <c r="S1134">
        <f>Data!AA1140</f>
        <v>20.448589257948171</v>
      </c>
      <c r="T1134">
        <f>Data!AB1140</f>
        <v>5638.7199710000004</v>
      </c>
      <c r="U1134">
        <f>Data!AC1140</f>
        <v>5727.4233400000003</v>
      </c>
      <c r="V1134">
        <f>Data!AD1140</f>
        <v>5743.2519532000006</v>
      </c>
      <c r="W1134">
        <f>Data!AE1140</f>
        <v>5767.5799805999995</v>
      </c>
      <c r="X1134">
        <f>Data!AF1140</f>
        <v>5755.0693033999996</v>
      </c>
      <c r="Y1134">
        <f>Data!AG1140</f>
        <v>5800.2831837200001</v>
      </c>
      <c r="Z1134">
        <f>Data!AP1140</f>
        <v>32.883820441684932</v>
      </c>
    </row>
    <row r="1135" spans="1:26" x14ac:dyDescent="0.35">
      <c r="A1135" s="1">
        <f>Data!A1135</f>
        <v>43032</v>
      </c>
      <c r="B1135">
        <f>Data!B1135</f>
        <v>5935.5200199999999</v>
      </c>
      <c r="C1135">
        <f>Data!C1135</f>
        <v>5935.5200199999999</v>
      </c>
      <c r="D1135">
        <f>Data!D1135</f>
        <v>5504.1801759999998</v>
      </c>
      <c r="E1135">
        <f>Data!E1135</f>
        <v>5526.6401370000003</v>
      </c>
      <c r="F1135">
        <f>Data!F1135</f>
        <v>2735699968</v>
      </c>
      <c r="G1135">
        <f>Data!H1141</f>
        <v>0</v>
      </c>
      <c r="H1135">
        <f>Data!I1141</f>
        <v>5526.6401370000003</v>
      </c>
      <c r="I1135">
        <f>Data!J1141</f>
        <v>5750.7998049999997</v>
      </c>
      <c r="J1135">
        <f>Data!K1141</f>
        <v>-2.6431731624733452E-2</v>
      </c>
      <c r="K1135">
        <f>Data!L1141</f>
        <v>5904.830078</v>
      </c>
      <c r="L1135">
        <f>Data!M1141</f>
        <v>2.1211310329679926E-2</v>
      </c>
      <c r="M1135">
        <f>Data!N1141</f>
        <v>5780.8999020000001</v>
      </c>
      <c r="N1135">
        <f>Data!O1141</f>
        <v>4.8222882982807214E-3</v>
      </c>
      <c r="O1135">
        <f>Data!P1141</f>
        <v>5753.0898440000001</v>
      </c>
      <c r="P1135">
        <f>Data!Q1141</f>
        <v>-6.7340843482392762E-2</v>
      </c>
      <c r="Q1135">
        <f>Data!R1141</f>
        <v>6153.8500979999999</v>
      </c>
      <c r="R1135">
        <f>Data!S1141</f>
        <v>3.7967469642241521E-3</v>
      </c>
      <c r="S1135">
        <f>Data!AA1141</f>
        <v>19.789575372909439</v>
      </c>
      <c r="T1135">
        <f>Data!AB1141</f>
        <v>5827.8149414999998</v>
      </c>
      <c r="U1135">
        <f>Data!AC1141</f>
        <v>5812.1765949999999</v>
      </c>
      <c r="V1135">
        <f>Data!AD1141</f>
        <v>5868.6939454000003</v>
      </c>
      <c r="W1135">
        <f>Data!AE1141</f>
        <v>5824.4519530000007</v>
      </c>
      <c r="X1135">
        <f>Data!AF1141</f>
        <v>5800.5119140666666</v>
      </c>
      <c r="Y1135">
        <f>Data!AG1141</f>
        <v>5905.8719141199999</v>
      </c>
      <c r="Z1135">
        <f>Data!AP1141</f>
        <v>26.117938481783796</v>
      </c>
    </row>
    <row r="1136" spans="1:26" x14ac:dyDescent="0.35">
      <c r="A1136" s="1">
        <f>Data!A1136</f>
        <v>43033</v>
      </c>
      <c r="B1136">
        <f>Data!B1136</f>
        <v>5524.6000979999999</v>
      </c>
      <c r="C1136">
        <f>Data!C1136</f>
        <v>5754.330078</v>
      </c>
      <c r="D1136">
        <f>Data!D1136</f>
        <v>5397.8798829999996</v>
      </c>
      <c r="E1136">
        <f>Data!E1136</f>
        <v>5750.7998049999997</v>
      </c>
      <c r="F1136">
        <f>Data!F1136</f>
        <v>1966989952</v>
      </c>
      <c r="G1136">
        <f>Data!H1142</f>
        <v>0</v>
      </c>
      <c r="H1136">
        <f>Data!I1142</f>
        <v>5750.7998049999997</v>
      </c>
      <c r="I1136">
        <f>Data!J1142</f>
        <v>5904.830078</v>
      </c>
      <c r="J1136">
        <f>Data!K1142</f>
        <v>2.1211310329679926E-2</v>
      </c>
      <c r="K1136">
        <f>Data!L1142</f>
        <v>5780.8999020000001</v>
      </c>
      <c r="L1136">
        <f>Data!M1142</f>
        <v>4.8222882982807214E-3</v>
      </c>
      <c r="M1136">
        <f>Data!N1142</f>
        <v>5753.0898440000001</v>
      </c>
      <c r="N1136">
        <f>Data!O1142</f>
        <v>-6.7340843482392762E-2</v>
      </c>
      <c r="O1136">
        <f>Data!P1142</f>
        <v>6153.8500979999999</v>
      </c>
      <c r="P1136">
        <f>Data!Q1142</f>
        <v>3.7967469642241521E-3</v>
      </c>
      <c r="Q1136">
        <f>Data!R1142</f>
        <v>6130.5297849999997</v>
      </c>
      <c r="R1136">
        <f>Data!S1142</f>
        <v>-5.3647596398158116E-2</v>
      </c>
      <c r="S1136">
        <f>Data!AA1142</f>
        <v>29.287829727718602</v>
      </c>
      <c r="T1136">
        <f>Data!AB1142</f>
        <v>5842.86499</v>
      </c>
      <c r="U1136">
        <f>Data!AC1142</f>
        <v>5812.9399413333331</v>
      </c>
      <c r="V1136">
        <f>Data!AD1142</f>
        <v>5944.6399413999989</v>
      </c>
      <c r="W1136">
        <f>Data!AE1142</f>
        <v>5794.5619139999999</v>
      </c>
      <c r="X1136">
        <f>Data!AF1142</f>
        <v>5897.7233073333337</v>
      </c>
      <c r="Y1136">
        <f>Data!AG1142</f>
        <v>6026.8491405599998</v>
      </c>
      <c r="Z1136">
        <f>Data!AP1142</f>
        <v>37.083360006148752</v>
      </c>
    </row>
    <row r="1137" spans="1:26" x14ac:dyDescent="0.35">
      <c r="A1137" s="1">
        <f>Data!A1137</f>
        <v>43034</v>
      </c>
      <c r="B1137">
        <f>Data!B1137</f>
        <v>5747.9501950000003</v>
      </c>
      <c r="C1137">
        <f>Data!C1137</f>
        <v>5976.7998049999997</v>
      </c>
      <c r="D1137">
        <f>Data!D1137</f>
        <v>5721.2202150000003</v>
      </c>
      <c r="E1137">
        <f>Data!E1137</f>
        <v>5904.830078</v>
      </c>
      <c r="F1137">
        <f>Data!F1137</f>
        <v>1905040000</v>
      </c>
      <c r="G1137">
        <f>Data!H1143</f>
        <v>1</v>
      </c>
      <c r="H1137">
        <f>Data!I1143</f>
        <v>5904.830078</v>
      </c>
      <c r="I1137">
        <f>Data!J1143</f>
        <v>5780.8999020000001</v>
      </c>
      <c r="J1137">
        <f>Data!K1143</f>
        <v>4.8222882982807214E-3</v>
      </c>
      <c r="K1137">
        <f>Data!L1143</f>
        <v>5753.0898440000001</v>
      </c>
      <c r="L1137">
        <f>Data!M1143</f>
        <v>-6.7340843482392762E-2</v>
      </c>
      <c r="M1137">
        <f>Data!N1143</f>
        <v>6153.8500979999999</v>
      </c>
      <c r="N1137">
        <f>Data!O1143</f>
        <v>3.7967469642241521E-3</v>
      </c>
      <c r="O1137">
        <f>Data!P1143</f>
        <v>6130.5297849999997</v>
      </c>
      <c r="P1137">
        <f>Data!Q1143</f>
        <v>-5.3647596398158116E-2</v>
      </c>
      <c r="Q1137">
        <f>Data!R1143</f>
        <v>6468.3999020000001</v>
      </c>
      <c r="R1137">
        <f>Data!S1143</f>
        <v>-4.5174907899331151E-2</v>
      </c>
      <c r="S1137">
        <f>Data!AA1143</f>
        <v>37.658246144194692</v>
      </c>
      <c r="T1137">
        <f>Data!AB1143</f>
        <v>5766.9948729999996</v>
      </c>
      <c r="U1137">
        <f>Data!AC1143</f>
        <v>5895.9466146666664</v>
      </c>
      <c r="V1137">
        <f>Data!AD1143</f>
        <v>6057.3539062</v>
      </c>
      <c r="W1137">
        <f>Data!AE1143</f>
        <v>5918.9559572000007</v>
      </c>
      <c r="X1137">
        <f>Data!AF1143</f>
        <v>5966.1719075999999</v>
      </c>
      <c r="Y1137">
        <f>Data!AG1143</f>
        <v>6159.888730480001</v>
      </c>
      <c r="Z1137">
        <f>Data!AP1143</f>
        <v>39.919178645492892</v>
      </c>
    </row>
    <row r="1138" spans="1:26" x14ac:dyDescent="0.35">
      <c r="A1138" s="1">
        <f>Data!A1138</f>
        <v>43035</v>
      </c>
      <c r="B1138">
        <f>Data!B1138</f>
        <v>5899.7402339999999</v>
      </c>
      <c r="C1138">
        <f>Data!C1138</f>
        <v>5988.3901370000003</v>
      </c>
      <c r="D1138">
        <f>Data!D1138</f>
        <v>5728.8198240000002</v>
      </c>
      <c r="E1138">
        <f>Data!E1138</f>
        <v>5780.8999020000001</v>
      </c>
      <c r="F1138">
        <f>Data!F1138</f>
        <v>1710130048</v>
      </c>
      <c r="G1138">
        <f>Data!H1144</f>
        <v>1</v>
      </c>
      <c r="H1138">
        <f>Data!I1144</f>
        <v>5780.8999020000001</v>
      </c>
      <c r="I1138">
        <f>Data!J1144</f>
        <v>5753.0898440000001</v>
      </c>
      <c r="J1138">
        <f>Data!K1144</f>
        <v>-6.7340843482392762E-2</v>
      </c>
      <c r="K1138">
        <f>Data!L1144</f>
        <v>6153.8500979999999</v>
      </c>
      <c r="L1138">
        <f>Data!M1144</f>
        <v>3.7967469642241521E-3</v>
      </c>
      <c r="M1138">
        <f>Data!N1144</f>
        <v>6130.5297849999997</v>
      </c>
      <c r="N1138">
        <f>Data!O1144</f>
        <v>-5.3647596398158116E-2</v>
      </c>
      <c r="O1138">
        <f>Data!P1144</f>
        <v>6468.3999020000001</v>
      </c>
      <c r="P1138">
        <f>Data!Q1144</f>
        <v>-4.5174907899331151E-2</v>
      </c>
      <c r="Q1138">
        <f>Data!R1144</f>
        <v>6767.3100590000004</v>
      </c>
      <c r="R1138">
        <f>Data!S1144</f>
        <v>-4.4958345382010344E-2</v>
      </c>
      <c r="S1138">
        <f>Data!AA1144</f>
        <v>41.661079482371179</v>
      </c>
      <c r="T1138">
        <f>Data!AB1144</f>
        <v>5953.4699710000004</v>
      </c>
      <c r="U1138">
        <f>Data!AC1144</f>
        <v>6012.4899089999999</v>
      </c>
      <c r="V1138">
        <f>Data!AD1144</f>
        <v>6254.6359376</v>
      </c>
      <c r="W1138">
        <f>Data!AE1144</f>
        <v>6064.3699220000008</v>
      </c>
      <c r="X1138">
        <f>Data!AF1144</f>
        <v>6151.3592448000009</v>
      </c>
      <c r="Y1138">
        <f>Data!AG1144</f>
        <v>6366.3923438400006</v>
      </c>
      <c r="Z1138">
        <f>Data!AP1144</f>
        <v>45.089973727331483</v>
      </c>
    </row>
    <row r="1139" spans="1:26" x14ac:dyDescent="0.35">
      <c r="A1139" s="1">
        <f>Data!A1139</f>
        <v>43036</v>
      </c>
      <c r="B1139">
        <f>Data!B1139</f>
        <v>5787.8198240000002</v>
      </c>
      <c r="C1139">
        <f>Data!C1139</f>
        <v>5876.7202150000003</v>
      </c>
      <c r="D1139">
        <f>Data!D1139</f>
        <v>5689.1899409999996</v>
      </c>
      <c r="E1139">
        <f>Data!E1139</f>
        <v>5753.0898440000001</v>
      </c>
      <c r="F1139">
        <f>Data!F1139</f>
        <v>1403920000</v>
      </c>
      <c r="G1139">
        <f>Data!H1145</f>
        <v>0</v>
      </c>
      <c r="H1139">
        <f>Data!I1145</f>
        <v>5753.0898440000001</v>
      </c>
      <c r="I1139">
        <f>Data!J1145</f>
        <v>6153.8500979999999</v>
      </c>
      <c r="J1139">
        <f>Data!K1145</f>
        <v>3.7967469642241521E-3</v>
      </c>
      <c r="K1139">
        <f>Data!L1145</f>
        <v>6130.5297849999997</v>
      </c>
      <c r="L1139">
        <f>Data!M1145</f>
        <v>-5.3647596398158116E-2</v>
      </c>
      <c r="M1139">
        <f>Data!N1145</f>
        <v>6468.3999020000001</v>
      </c>
      <c r="N1139">
        <f>Data!O1145</f>
        <v>-4.5174907899331151E-2</v>
      </c>
      <c r="O1139">
        <f>Data!P1145</f>
        <v>6767.3100590000004</v>
      </c>
      <c r="P1139">
        <f>Data!Q1145</f>
        <v>-4.4958345382010344E-2</v>
      </c>
      <c r="Q1139">
        <f>Data!R1145</f>
        <v>7078.5</v>
      </c>
      <c r="R1139">
        <f>Data!S1145</f>
        <v>-1.8096170096873299E-2</v>
      </c>
      <c r="S1139">
        <f>Data!AA1145</f>
        <v>52.805807640928222</v>
      </c>
      <c r="T1139">
        <f>Data!AB1145</f>
        <v>6142.1899414999998</v>
      </c>
      <c r="U1139">
        <f>Data!AC1145</f>
        <v>6250.9265949999999</v>
      </c>
      <c r="V1139">
        <f>Data!AD1145</f>
        <v>6519.7179687999997</v>
      </c>
      <c r="W1139">
        <f>Data!AE1145</f>
        <v>6270.3418944000005</v>
      </c>
      <c r="X1139">
        <f>Data!AF1145</f>
        <v>6395.1006185333335</v>
      </c>
      <c r="Y1139">
        <f>Data!AG1145</f>
        <v>6615.1699415200019</v>
      </c>
      <c r="Z1139">
        <f>Data!AP1145</f>
        <v>51.716841014437556</v>
      </c>
    </row>
    <row r="1140" spans="1:26" x14ac:dyDescent="0.35">
      <c r="A1140" s="1">
        <f>Data!A1140</f>
        <v>43037</v>
      </c>
      <c r="B1140">
        <f>Data!B1140</f>
        <v>5754.4399409999996</v>
      </c>
      <c r="C1140">
        <f>Data!C1140</f>
        <v>6255.7099609999996</v>
      </c>
      <c r="D1140">
        <f>Data!D1140</f>
        <v>5724.580078</v>
      </c>
      <c r="E1140">
        <f>Data!E1140</f>
        <v>6153.8500979999999</v>
      </c>
      <c r="F1140">
        <f>Data!F1140</f>
        <v>2859040000</v>
      </c>
      <c r="G1140">
        <f>Data!H1146</f>
        <v>1</v>
      </c>
      <c r="H1140">
        <f>Data!I1146</f>
        <v>6153.8500979999999</v>
      </c>
      <c r="I1140">
        <f>Data!J1146</f>
        <v>6130.5297849999997</v>
      </c>
      <c r="J1140">
        <f>Data!K1146</f>
        <v>-5.3647596398158116E-2</v>
      </c>
      <c r="K1140">
        <f>Data!L1146</f>
        <v>6468.3999020000001</v>
      </c>
      <c r="L1140">
        <f>Data!M1146</f>
        <v>-4.5174907899331151E-2</v>
      </c>
      <c r="M1140">
        <f>Data!N1146</f>
        <v>6767.3100590000004</v>
      </c>
      <c r="N1140">
        <f>Data!O1146</f>
        <v>-4.4958345382010344E-2</v>
      </c>
      <c r="O1140">
        <f>Data!P1146</f>
        <v>7078.5</v>
      </c>
      <c r="P1140">
        <f>Data!Q1146</f>
        <v>-1.8096170096873299E-2</v>
      </c>
      <c r="Q1140">
        <f>Data!R1146</f>
        <v>7207.7597660000001</v>
      </c>
      <c r="R1140">
        <f>Data!S1146</f>
        <v>-2.3608698995334382E-2</v>
      </c>
      <c r="S1140">
        <f>Data!AA1146</f>
        <v>44.914519262610142</v>
      </c>
      <c r="T1140">
        <f>Data!AB1146</f>
        <v>6299.4648434999999</v>
      </c>
      <c r="U1140">
        <f>Data!AC1146</f>
        <v>6455.4132486666667</v>
      </c>
      <c r="V1140">
        <f>Data!AD1146</f>
        <v>6730.4999024000008</v>
      </c>
      <c r="W1140">
        <f>Data!AE1146</f>
        <v>6520.3899414000007</v>
      </c>
      <c r="X1140">
        <f>Data!AF1146</f>
        <v>6643.2286132666668</v>
      </c>
      <c r="Y1140">
        <f>Data!AG1146</f>
        <v>6810.4131445200001</v>
      </c>
      <c r="Z1140">
        <f>Data!AP1146</f>
        <v>46.369837645545701</v>
      </c>
    </row>
    <row r="1141" spans="1:26" x14ac:dyDescent="0.35">
      <c r="A1141" s="1">
        <f>Data!A1141</f>
        <v>43038</v>
      </c>
      <c r="B1141">
        <f>Data!B1141</f>
        <v>6114.8500979999999</v>
      </c>
      <c r="C1141">
        <f>Data!C1141</f>
        <v>6214.9902339999999</v>
      </c>
      <c r="D1141">
        <f>Data!D1141</f>
        <v>6040.8500979999999</v>
      </c>
      <c r="E1141">
        <f>Data!E1141</f>
        <v>6130.5297849999997</v>
      </c>
      <c r="F1141">
        <f>Data!F1141</f>
        <v>1772150016</v>
      </c>
      <c r="G1141">
        <f>Data!H1147</f>
        <v>0</v>
      </c>
      <c r="H1141">
        <f>Data!I1147</f>
        <v>6130.5297849999997</v>
      </c>
      <c r="I1141">
        <f>Data!J1147</f>
        <v>6468.3999020000001</v>
      </c>
      <c r="J1141">
        <f>Data!K1147</f>
        <v>-4.5174907899331151E-2</v>
      </c>
      <c r="K1141">
        <f>Data!L1147</f>
        <v>6767.3100590000004</v>
      </c>
      <c r="L1141">
        <f>Data!M1147</f>
        <v>-4.4958345382010344E-2</v>
      </c>
      <c r="M1141">
        <f>Data!N1147</f>
        <v>7078.5</v>
      </c>
      <c r="N1141">
        <f>Data!O1147</f>
        <v>-1.8096170096873299E-2</v>
      </c>
      <c r="O1141">
        <f>Data!P1147</f>
        <v>7207.7597660000001</v>
      </c>
      <c r="P1141">
        <f>Data!Q1147</f>
        <v>-2.3608698995334382E-2</v>
      </c>
      <c r="Q1141">
        <f>Data!R1147</f>
        <v>7379.9501950000003</v>
      </c>
      <c r="R1141">
        <f>Data!S1147</f>
        <v>-3.7139816590162078E-3</v>
      </c>
      <c r="S1141">
        <f>Data!AA1147</f>
        <v>47.884798983819962</v>
      </c>
      <c r="T1141">
        <f>Data!AB1147</f>
        <v>6617.8549805000002</v>
      </c>
      <c r="U1141">
        <f>Data!AC1147</f>
        <v>6771.4033203333338</v>
      </c>
      <c r="V1141">
        <f>Data!AD1147</f>
        <v>6980.3839844000004</v>
      </c>
      <c r="W1141">
        <f>Data!AE1147</f>
        <v>6832.0040040000004</v>
      </c>
      <c r="X1141">
        <f>Data!AF1147</f>
        <v>6907.9652670666665</v>
      </c>
      <c r="Y1141">
        <f>Data!AG1147</f>
        <v>7028.2288085600012</v>
      </c>
      <c r="Z1141">
        <f>Data!AP1147</f>
        <v>42.843027769043388</v>
      </c>
    </row>
    <row r="1142" spans="1:26" x14ac:dyDescent="0.35">
      <c r="A1142" s="1">
        <f>Data!A1142</f>
        <v>43039</v>
      </c>
      <c r="B1142">
        <f>Data!B1142</f>
        <v>6132.0200199999999</v>
      </c>
      <c r="C1142">
        <f>Data!C1142</f>
        <v>6470.4301759999998</v>
      </c>
      <c r="D1142">
        <f>Data!D1142</f>
        <v>6103.330078</v>
      </c>
      <c r="E1142">
        <f>Data!E1142</f>
        <v>6468.3999020000001</v>
      </c>
      <c r="F1142">
        <f>Data!F1142</f>
        <v>2311379968</v>
      </c>
      <c r="G1142">
        <f>Data!H1148</f>
        <v>0</v>
      </c>
      <c r="H1142">
        <f>Data!I1148</f>
        <v>6468.3999020000001</v>
      </c>
      <c r="I1142">
        <f>Data!J1148</f>
        <v>6767.3100590000004</v>
      </c>
      <c r="J1142">
        <f>Data!K1148</f>
        <v>-4.4958345382010344E-2</v>
      </c>
      <c r="K1142">
        <f>Data!L1148</f>
        <v>7078.5</v>
      </c>
      <c r="L1142">
        <f>Data!M1148</f>
        <v>-1.8096170096873299E-2</v>
      </c>
      <c r="M1142">
        <f>Data!N1148</f>
        <v>7207.7597660000001</v>
      </c>
      <c r="N1142">
        <f>Data!O1148</f>
        <v>-2.3608698995334382E-2</v>
      </c>
      <c r="O1142">
        <f>Data!P1148</f>
        <v>7379.9501950000003</v>
      </c>
      <c r="P1142">
        <f>Data!Q1148</f>
        <v>-3.7139816590162078E-3</v>
      </c>
      <c r="Q1142">
        <f>Data!R1148</f>
        <v>7407.4101559999999</v>
      </c>
      <c r="R1142">
        <f>Data!S1148</f>
        <v>5.3324601761071913E-2</v>
      </c>
      <c r="S1142">
        <f>Data!AA1148</f>
        <v>43.679283725628046</v>
      </c>
      <c r="T1142">
        <f>Data!AB1148</f>
        <v>6922.9050294999997</v>
      </c>
      <c r="U1142">
        <f>Data!AC1148</f>
        <v>7017.8566083333326</v>
      </c>
      <c r="V1142">
        <f>Data!AD1148</f>
        <v>7168.1860352000003</v>
      </c>
      <c r="W1142">
        <f>Data!AE1148</f>
        <v>7067.9659182000005</v>
      </c>
      <c r="X1142">
        <f>Data!AF1148</f>
        <v>7131.1180014000001</v>
      </c>
      <c r="Y1142">
        <f>Data!AG1148</f>
        <v>7128.8827930800007</v>
      </c>
      <c r="Z1142">
        <f>Data!AP1148</f>
        <v>42.131454933680587</v>
      </c>
    </row>
    <row r="1143" spans="1:26" x14ac:dyDescent="0.35">
      <c r="A1143" s="1">
        <f>Data!A1143</f>
        <v>43040</v>
      </c>
      <c r="B1143">
        <f>Data!B1143</f>
        <v>6440.9702150000003</v>
      </c>
      <c r="C1143">
        <f>Data!C1143</f>
        <v>6767.3100590000004</v>
      </c>
      <c r="D1143">
        <f>Data!D1143</f>
        <v>6377.8798829999996</v>
      </c>
      <c r="E1143">
        <f>Data!E1143</f>
        <v>6767.3100590000004</v>
      </c>
      <c r="F1143">
        <f>Data!F1143</f>
        <v>2870320128</v>
      </c>
      <c r="G1143">
        <f>Data!H1149</f>
        <v>0</v>
      </c>
      <c r="H1143">
        <f>Data!I1149</f>
        <v>6767.3100590000004</v>
      </c>
      <c r="I1143">
        <f>Data!J1149</f>
        <v>7078.5</v>
      </c>
      <c r="J1143">
        <f>Data!K1149</f>
        <v>-1.8096170096873299E-2</v>
      </c>
      <c r="K1143">
        <f>Data!L1149</f>
        <v>7207.7597660000001</v>
      </c>
      <c r="L1143">
        <f>Data!M1149</f>
        <v>-2.3608698995334382E-2</v>
      </c>
      <c r="M1143">
        <f>Data!N1149</f>
        <v>7379.9501950000003</v>
      </c>
      <c r="N1143">
        <f>Data!O1149</f>
        <v>-3.7139816590162078E-3</v>
      </c>
      <c r="O1143">
        <f>Data!P1149</f>
        <v>7407.4101559999999</v>
      </c>
      <c r="P1143">
        <f>Data!Q1149</f>
        <v>5.3324601761071913E-2</v>
      </c>
      <c r="Q1143">
        <f>Data!R1149</f>
        <v>7022.7597660000001</v>
      </c>
      <c r="R1143">
        <f>Data!S1149</f>
        <v>-1.7169747429867079E-2</v>
      </c>
      <c r="S1143">
        <f>Data!AA1149</f>
        <v>41.343992600281346</v>
      </c>
      <c r="T1143">
        <f>Data!AB1149</f>
        <v>7143.1298829999996</v>
      </c>
      <c r="U1143">
        <f>Data!AC1149</f>
        <v>7222.0699869999999</v>
      </c>
      <c r="V1143">
        <f>Data!AD1149</f>
        <v>7219.2759765999999</v>
      </c>
      <c r="W1143">
        <f>Data!AE1149</f>
        <v>7250.7839844</v>
      </c>
      <c r="X1143">
        <f>Data!AF1149</f>
        <v>7281.0653645333332</v>
      </c>
      <c r="Y1143">
        <f>Data!AG1149</f>
        <v>7201.6615625599998</v>
      </c>
      <c r="Z1143">
        <f>Data!AP1149</f>
        <v>41.0030463351303</v>
      </c>
    </row>
    <row r="1144" spans="1:26" x14ac:dyDescent="0.35">
      <c r="A1144" s="1">
        <f>Data!A1144</f>
        <v>43041</v>
      </c>
      <c r="B1144">
        <f>Data!B1144</f>
        <v>6777.7700199999999</v>
      </c>
      <c r="C1144">
        <f>Data!C1144</f>
        <v>7367.330078</v>
      </c>
      <c r="D1144">
        <f>Data!D1144</f>
        <v>6758.7202150000003</v>
      </c>
      <c r="E1144">
        <f>Data!E1144</f>
        <v>7078.5</v>
      </c>
      <c r="F1144">
        <f>Data!F1144</f>
        <v>4653770240</v>
      </c>
      <c r="G1144">
        <f>Data!H1150</f>
        <v>0</v>
      </c>
      <c r="H1144">
        <f>Data!I1150</f>
        <v>7078.5</v>
      </c>
      <c r="I1144">
        <f>Data!J1150</f>
        <v>7207.7597660000001</v>
      </c>
      <c r="J1144">
        <f>Data!K1150</f>
        <v>-2.3608698995334382E-2</v>
      </c>
      <c r="K1144">
        <f>Data!L1150</f>
        <v>7379.9501950000003</v>
      </c>
      <c r="L1144">
        <f>Data!M1150</f>
        <v>-3.7139816590162078E-3</v>
      </c>
      <c r="M1144">
        <f>Data!N1150</f>
        <v>7407.4101559999999</v>
      </c>
      <c r="N1144">
        <f>Data!O1150</f>
        <v>5.3324601761071913E-2</v>
      </c>
      <c r="O1144">
        <f>Data!P1150</f>
        <v>7022.7597660000001</v>
      </c>
      <c r="P1144">
        <f>Data!Q1150</f>
        <v>-1.7169747429867079E-2</v>
      </c>
      <c r="Q1144">
        <f>Data!R1150</f>
        <v>7144.3798829999996</v>
      </c>
      <c r="R1144">
        <f>Data!S1150</f>
        <v>-4.3187833210842963E-2</v>
      </c>
      <c r="S1144">
        <f>Data!AA1150</f>
        <v>44.569751810984727</v>
      </c>
      <c r="T1144">
        <f>Data!AB1150</f>
        <v>7293.8549805000002</v>
      </c>
      <c r="U1144">
        <f>Data!AC1150</f>
        <v>7331.7067056666665</v>
      </c>
      <c r="V1144">
        <f>Data!AD1150</f>
        <v>7232.4519531999995</v>
      </c>
      <c r="W1144">
        <f>Data!AE1150</f>
        <v>7356.4960935999998</v>
      </c>
      <c r="X1144">
        <f>Data!AF1150</f>
        <v>7257.5839844000002</v>
      </c>
      <c r="Y1144">
        <f>Data!AG1150</f>
        <v>7267.8223437599991</v>
      </c>
      <c r="Z1144">
        <f>Data!AP1150</f>
        <v>40.358792659626346</v>
      </c>
    </row>
    <row r="1145" spans="1:26" x14ac:dyDescent="0.35">
      <c r="A1145" s="1">
        <f>Data!A1145</f>
        <v>43042</v>
      </c>
      <c r="B1145">
        <f>Data!B1145</f>
        <v>7087.5297849999997</v>
      </c>
      <c r="C1145">
        <f>Data!C1145</f>
        <v>7461.2900390000004</v>
      </c>
      <c r="D1145">
        <f>Data!D1145</f>
        <v>7002.9399409999996</v>
      </c>
      <c r="E1145">
        <f>Data!E1145</f>
        <v>7207.7597660000001</v>
      </c>
      <c r="F1145">
        <f>Data!F1145</f>
        <v>3369860096</v>
      </c>
      <c r="G1145">
        <f>Data!H1151</f>
        <v>0</v>
      </c>
      <c r="H1145">
        <f>Data!I1151</f>
        <v>7207.7597660000001</v>
      </c>
      <c r="I1145">
        <f>Data!J1151</f>
        <v>7379.9501950000003</v>
      </c>
      <c r="J1145">
        <f>Data!K1151</f>
        <v>-3.7139816590162078E-3</v>
      </c>
      <c r="K1145">
        <f>Data!L1151</f>
        <v>7407.4101559999999</v>
      </c>
      <c r="L1145">
        <f>Data!M1151</f>
        <v>5.3324601761071913E-2</v>
      </c>
      <c r="M1145">
        <f>Data!N1151</f>
        <v>7022.7597660000001</v>
      </c>
      <c r="N1145">
        <f>Data!O1151</f>
        <v>-1.7169747429867079E-2</v>
      </c>
      <c r="O1145">
        <f>Data!P1151</f>
        <v>7144.3798829999996</v>
      </c>
      <c r="P1145">
        <f>Data!Q1151</f>
        <v>-4.3187833210842963E-2</v>
      </c>
      <c r="Q1145">
        <f>Data!R1151</f>
        <v>7459.6899409999996</v>
      </c>
      <c r="R1145">
        <f>Data!S1151</f>
        <v>4.3299788311923527E-2</v>
      </c>
      <c r="S1145">
        <f>Data!AA1151</f>
        <v>45.466545080836667</v>
      </c>
      <c r="T1145">
        <f>Data!AB1151</f>
        <v>7393.6801754999997</v>
      </c>
      <c r="U1145">
        <f>Data!AC1151</f>
        <v>7270.0400389999995</v>
      </c>
      <c r="V1145">
        <f>Data!AD1151</f>
        <v>7282.837988199999</v>
      </c>
      <c r="W1145">
        <f>Data!AE1151</f>
        <v>7248.0580078000012</v>
      </c>
      <c r="X1145">
        <f>Data!AF1151</f>
        <v>7229.203320333334</v>
      </c>
      <c r="Y1145">
        <f>Data!AG1151</f>
        <v>7264.441210840002</v>
      </c>
      <c r="Z1145">
        <f>Data!AP1151</f>
        <v>47.821702193206548</v>
      </c>
    </row>
    <row r="1146" spans="1:26" x14ac:dyDescent="0.35">
      <c r="A1146" s="1">
        <f>Data!A1146</f>
        <v>43043</v>
      </c>
      <c r="B1146">
        <f>Data!B1146</f>
        <v>7164.4799800000001</v>
      </c>
      <c r="C1146">
        <f>Data!C1146</f>
        <v>7492.8598629999997</v>
      </c>
      <c r="D1146">
        <f>Data!D1146</f>
        <v>7031.2797849999997</v>
      </c>
      <c r="E1146">
        <f>Data!E1146</f>
        <v>7379.9501950000003</v>
      </c>
      <c r="F1146">
        <f>Data!F1146</f>
        <v>2483800064</v>
      </c>
      <c r="G1146">
        <f>Data!H1152</f>
        <v>0</v>
      </c>
      <c r="H1146">
        <f>Data!I1152</f>
        <v>7379.9501950000003</v>
      </c>
      <c r="I1146">
        <f>Data!J1152</f>
        <v>7407.4101559999999</v>
      </c>
      <c r="J1146">
        <f>Data!K1152</f>
        <v>5.3324601761071913E-2</v>
      </c>
      <c r="K1146">
        <f>Data!L1152</f>
        <v>7022.7597660000001</v>
      </c>
      <c r="L1146">
        <f>Data!M1152</f>
        <v>-1.7169747429867079E-2</v>
      </c>
      <c r="M1146">
        <f>Data!N1152</f>
        <v>7144.3798829999996</v>
      </c>
      <c r="N1146">
        <f>Data!O1152</f>
        <v>-4.3187833210842963E-2</v>
      </c>
      <c r="O1146">
        <f>Data!P1152</f>
        <v>7459.6899409999996</v>
      </c>
      <c r="P1146">
        <f>Data!Q1152</f>
        <v>4.3299788311923527E-2</v>
      </c>
      <c r="Q1146">
        <f>Data!R1152</f>
        <v>7143.580078</v>
      </c>
      <c r="R1146">
        <f>Data!S1152</f>
        <v>7.6399677767684984E-2</v>
      </c>
      <c r="S1146">
        <f>Data!AA1152</f>
        <v>43.368360128274759</v>
      </c>
      <c r="T1146">
        <f>Data!AB1152</f>
        <v>7215.0849610000005</v>
      </c>
      <c r="U1146">
        <f>Data!AC1152</f>
        <v>7191.5166016666672</v>
      </c>
      <c r="V1146">
        <f>Data!AD1152</f>
        <v>7235.5639648000015</v>
      </c>
      <c r="W1146">
        <f>Data!AE1152</f>
        <v>7148.3378908000004</v>
      </c>
      <c r="X1146">
        <f>Data!AF1152</f>
        <v>7248.6365885333344</v>
      </c>
      <c r="Y1146">
        <f>Data!AG1152</f>
        <v>7143.6500000000005</v>
      </c>
      <c r="Z1146">
        <f>Data!AP1152</f>
        <v>46.693501366941234</v>
      </c>
    </row>
    <row r="1147" spans="1:26" x14ac:dyDescent="0.35">
      <c r="A1147" s="1">
        <f>Data!A1147</f>
        <v>43044</v>
      </c>
      <c r="B1147">
        <f>Data!B1147</f>
        <v>7404.5200199999999</v>
      </c>
      <c r="C1147">
        <f>Data!C1147</f>
        <v>7617.4799800000001</v>
      </c>
      <c r="D1147">
        <f>Data!D1147</f>
        <v>7333.1899409999996</v>
      </c>
      <c r="E1147">
        <f>Data!E1147</f>
        <v>7407.4101559999999</v>
      </c>
      <c r="F1147">
        <f>Data!F1147</f>
        <v>2380410112</v>
      </c>
      <c r="G1147">
        <f>Data!H1153</f>
        <v>1</v>
      </c>
      <c r="H1147">
        <f>Data!I1153</f>
        <v>7407.4101559999999</v>
      </c>
      <c r="I1147">
        <f>Data!J1153</f>
        <v>7022.7597660000001</v>
      </c>
      <c r="J1147">
        <f>Data!K1153</f>
        <v>-1.7169747429867079E-2</v>
      </c>
      <c r="K1147">
        <f>Data!L1153</f>
        <v>7144.3798829999996</v>
      </c>
      <c r="L1147">
        <f>Data!M1153</f>
        <v>-4.3187833210842963E-2</v>
      </c>
      <c r="M1147">
        <f>Data!N1153</f>
        <v>7459.6899409999996</v>
      </c>
      <c r="N1147">
        <f>Data!O1153</f>
        <v>4.3299788311923527E-2</v>
      </c>
      <c r="O1147">
        <f>Data!P1153</f>
        <v>7143.580078</v>
      </c>
      <c r="P1147">
        <f>Data!Q1153</f>
        <v>7.6399677767684984E-2</v>
      </c>
      <c r="Q1147">
        <f>Data!R1153</f>
        <v>6618.1401370000003</v>
      </c>
      <c r="R1147">
        <f>Data!S1153</f>
        <v>4.0163421345213897E-2</v>
      </c>
      <c r="S1147">
        <f>Data!AA1153</f>
        <v>36.977614201701414</v>
      </c>
      <c r="T1147">
        <f>Data!AB1153</f>
        <v>7083.5698245000003</v>
      </c>
      <c r="U1147">
        <f>Data!AC1153</f>
        <v>7208.9431966666671</v>
      </c>
      <c r="V1147">
        <f>Data!AD1153</f>
        <v>7077.7099610000005</v>
      </c>
      <c r="W1147">
        <f>Data!AE1153</f>
        <v>7246.1798827999992</v>
      </c>
      <c r="X1147">
        <f>Data!AF1153</f>
        <v>7203.9252603999994</v>
      </c>
      <c r="Y1147">
        <f>Data!AG1153</f>
        <v>6960.29437512</v>
      </c>
      <c r="Z1147">
        <f>Data!AP1153</f>
        <v>41.861595976536236</v>
      </c>
    </row>
    <row r="1148" spans="1:26" x14ac:dyDescent="0.35">
      <c r="A1148" s="1">
        <f>Data!A1148</f>
        <v>43045</v>
      </c>
      <c r="B1148">
        <f>Data!B1148</f>
        <v>7403.2202150000003</v>
      </c>
      <c r="C1148">
        <f>Data!C1148</f>
        <v>7445.7700199999999</v>
      </c>
      <c r="D1148">
        <f>Data!D1148</f>
        <v>7007.3100590000004</v>
      </c>
      <c r="E1148">
        <f>Data!E1148</f>
        <v>7022.7597660000001</v>
      </c>
      <c r="F1148">
        <f>Data!F1148</f>
        <v>3111899904</v>
      </c>
      <c r="G1148">
        <f>Data!H1154</f>
        <v>0</v>
      </c>
      <c r="H1148">
        <f>Data!I1154</f>
        <v>7022.7597660000001</v>
      </c>
      <c r="I1148">
        <f>Data!J1154</f>
        <v>7144.3798829999996</v>
      </c>
      <c r="J1148">
        <f>Data!K1154</f>
        <v>-4.3187833210842963E-2</v>
      </c>
      <c r="K1148">
        <f>Data!L1154</f>
        <v>7459.6899409999996</v>
      </c>
      <c r="L1148">
        <f>Data!M1154</f>
        <v>4.3299788311923527E-2</v>
      </c>
      <c r="M1148">
        <f>Data!N1154</f>
        <v>7143.580078</v>
      </c>
      <c r="N1148">
        <f>Data!O1154</f>
        <v>7.6399677767684984E-2</v>
      </c>
      <c r="O1148">
        <f>Data!P1154</f>
        <v>6618.1401370000003</v>
      </c>
      <c r="P1148">
        <f>Data!Q1154</f>
        <v>4.0163421345213897E-2</v>
      </c>
      <c r="Q1148">
        <f>Data!R1154</f>
        <v>6357.6000979999999</v>
      </c>
      <c r="R1148">
        <f>Data!S1154</f>
        <v>6.6248008443721598E-2</v>
      </c>
      <c r="S1148">
        <f>Data!AA1154</f>
        <v>39.770168430641966</v>
      </c>
      <c r="T1148">
        <f>Data!AB1154</f>
        <v>7302.0349119999992</v>
      </c>
      <c r="U1148">
        <f>Data!AC1154</f>
        <v>7249.2166339999994</v>
      </c>
      <c r="V1148">
        <f>Data!AD1154</f>
        <v>6944.6780274000002</v>
      </c>
      <c r="W1148">
        <f>Data!AE1154</f>
        <v>7270.1839842000009</v>
      </c>
      <c r="X1148">
        <f>Data!AF1154</f>
        <v>7087.9186848666668</v>
      </c>
      <c r="Y1148">
        <f>Data!AG1154</f>
        <v>6793.52878908</v>
      </c>
      <c r="Z1148">
        <f>Data!AP1154</f>
        <v>42.67360383993158</v>
      </c>
    </row>
    <row r="1149" spans="1:26" x14ac:dyDescent="0.35">
      <c r="A1149" s="1">
        <f>Data!A1149</f>
        <v>43046</v>
      </c>
      <c r="B1149">
        <f>Data!B1149</f>
        <v>7023.1000979999999</v>
      </c>
      <c r="C1149">
        <f>Data!C1149</f>
        <v>7253.3198240000002</v>
      </c>
      <c r="D1149">
        <f>Data!D1149</f>
        <v>7023.1000979999999</v>
      </c>
      <c r="E1149">
        <f>Data!E1149</f>
        <v>7144.3798829999996</v>
      </c>
      <c r="F1149">
        <f>Data!F1149</f>
        <v>2326340096</v>
      </c>
      <c r="G1149">
        <f>Data!H1155</f>
        <v>0</v>
      </c>
      <c r="H1149">
        <f>Data!I1155</f>
        <v>7144.3798829999996</v>
      </c>
      <c r="I1149">
        <f>Data!J1155</f>
        <v>7459.6899409999996</v>
      </c>
      <c r="J1149">
        <f>Data!K1155</f>
        <v>4.3299788311923527E-2</v>
      </c>
      <c r="K1149">
        <f>Data!L1155</f>
        <v>7143.580078</v>
      </c>
      <c r="L1149">
        <f>Data!M1155</f>
        <v>7.6399677767684984E-2</v>
      </c>
      <c r="M1149">
        <f>Data!N1155</f>
        <v>6618.1401370000003</v>
      </c>
      <c r="N1149">
        <f>Data!O1155</f>
        <v>4.0163421345213897E-2</v>
      </c>
      <c r="O1149">
        <f>Data!P1155</f>
        <v>6357.6000979999999</v>
      </c>
      <c r="P1149">
        <f>Data!Q1155</f>
        <v>6.6248008443721598E-2</v>
      </c>
      <c r="Q1149">
        <f>Data!R1155</f>
        <v>5950.0698240000002</v>
      </c>
      <c r="R1149">
        <f>Data!S1155</f>
        <v>-9.7509937090116544E-2</v>
      </c>
      <c r="S1149">
        <f>Data!AA1155</f>
        <v>40.973242488419494</v>
      </c>
      <c r="T1149">
        <f>Data!AB1155</f>
        <v>7301.6350094999998</v>
      </c>
      <c r="U1149">
        <f>Data!AC1155</f>
        <v>7073.8033853333327</v>
      </c>
      <c r="V1149">
        <f>Data!AD1155</f>
        <v>6705.8160155999994</v>
      </c>
      <c r="W1149">
        <f>Data!AE1155</f>
        <v>6996.6260742000013</v>
      </c>
      <c r="X1149">
        <f>Data!AF1155</f>
        <v>6857.0900716666674</v>
      </c>
      <c r="Y1149">
        <f>Data!AG1155</f>
        <v>6712.5588475600016</v>
      </c>
      <c r="Z1149">
        <f>Data!AP1155</f>
        <v>41.021353565826573</v>
      </c>
    </row>
    <row r="1150" spans="1:26" x14ac:dyDescent="0.35">
      <c r="A1150" s="1">
        <f>Data!A1150</f>
        <v>43047</v>
      </c>
      <c r="B1150">
        <f>Data!B1150</f>
        <v>7141.3798829999996</v>
      </c>
      <c r="C1150">
        <f>Data!C1150</f>
        <v>7776.419922</v>
      </c>
      <c r="D1150">
        <f>Data!D1150</f>
        <v>7114.0200199999999</v>
      </c>
      <c r="E1150">
        <f>Data!E1150</f>
        <v>7459.6899409999996</v>
      </c>
      <c r="F1150">
        <f>Data!F1150</f>
        <v>4602200064</v>
      </c>
      <c r="G1150">
        <f>Data!H1156</f>
        <v>1</v>
      </c>
      <c r="H1150">
        <f>Data!I1156</f>
        <v>7459.6899409999996</v>
      </c>
      <c r="I1150">
        <f>Data!J1156</f>
        <v>7143.580078</v>
      </c>
      <c r="J1150">
        <f>Data!K1156</f>
        <v>7.6399677767684984E-2</v>
      </c>
      <c r="K1150">
        <f>Data!L1156</f>
        <v>6618.1401370000003</v>
      </c>
      <c r="L1150">
        <f>Data!M1156</f>
        <v>4.0163421345213897E-2</v>
      </c>
      <c r="M1150">
        <f>Data!N1156</f>
        <v>6357.6000979999999</v>
      </c>
      <c r="N1150">
        <f>Data!O1156</f>
        <v>6.6248008443721598E-2</v>
      </c>
      <c r="O1150">
        <f>Data!P1156</f>
        <v>5950.0698240000002</v>
      </c>
      <c r="P1150">
        <f>Data!Q1156</f>
        <v>-9.7509937090116544E-2</v>
      </c>
      <c r="Q1150">
        <f>Data!R1156</f>
        <v>6559.4902339999999</v>
      </c>
      <c r="R1150">
        <f>Data!S1156</f>
        <v>-1.1558806616525356E-2</v>
      </c>
      <c r="S1150">
        <f>Data!AA1156</f>
        <v>39.580950933540038</v>
      </c>
      <c r="T1150">
        <f>Data!AB1156</f>
        <v>6880.8601075000006</v>
      </c>
      <c r="U1150">
        <f>Data!AC1156</f>
        <v>6706.4401043333337</v>
      </c>
      <c r="V1150">
        <f>Data!AD1156</f>
        <v>6525.7760742000009</v>
      </c>
      <c r="W1150">
        <f>Data!AE1156</f>
        <v>6619.0121096000012</v>
      </c>
      <c r="X1150">
        <f>Data!AF1156</f>
        <v>6475.5986980000016</v>
      </c>
      <c r="Y1150">
        <f>Data!AG1156</f>
        <v>6568.0840624800012</v>
      </c>
      <c r="Z1150">
        <f>Data!AP1156</f>
        <v>40.4466950320084</v>
      </c>
    </row>
    <row r="1151" spans="1:26" x14ac:dyDescent="0.35">
      <c r="A1151" s="1">
        <f>Data!A1151</f>
        <v>43048</v>
      </c>
      <c r="B1151">
        <f>Data!B1151</f>
        <v>7446.830078</v>
      </c>
      <c r="C1151">
        <f>Data!C1151</f>
        <v>7446.830078</v>
      </c>
      <c r="D1151">
        <f>Data!D1151</f>
        <v>7101.5200199999999</v>
      </c>
      <c r="E1151">
        <f>Data!E1151</f>
        <v>7143.580078</v>
      </c>
      <c r="F1151">
        <f>Data!F1151</f>
        <v>3226249984</v>
      </c>
      <c r="G1151">
        <f>Data!H1157</f>
        <v>1</v>
      </c>
      <c r="H1151">
        <f>Data!I1157</f>
        <v>7143.580078</v>
      </c>
      <c r="I1151">
        <f>Data!J1157</f>
        <v>6618.1401370000003</v>
      </c>
      <c r="J1151">
        <f>Data!K1157</f>
        <v>4.0163421345213897E-2</v>
      </c>
      <c r="K1151">
        <f>Data!L1157</f>
        <v>6357.6000979999999</v>
      </c>
      <c r="L1151">
        <f>Data!M1157</f>
        <v>6.6248008443721598E-2</v>
      </c>
      <c r="M1151">
        <f>Data!N1157</f>
        <v>5950.0698240000002</v>
      </c>
      <c r="N1151">
        <f>Data!O1157</f>
        <v>-9.7509937090116544E-2</v>
      </c>
      <c r="O1151">
        <f>Data!P1157</f>
        <v>6559.4902339999999</v>
      </c>
      <c r="P1151">
        <f>Data!Q1157</f>
        <v>-1.1558806616525356E-2</v>
      </c>
      <c r="Q1151">
        <f>Data!R1157</f>
        <v>6635.75</v>
      </c>
      <c r="R1151">
        <f>Data!S1157</f>
        <v>-9.7529159673126517E-2</v>
      </c>
      <c r="S1151">
        <f>Data!AA1157</f>
        <v>29.480775758855017</v>
      </c>
      <c r="T1151">
        <f>Data!AB1157</f>
        <v>6487.8701175000006</v>
      </c>
      <c r="U1151">
        <f>Data!AC1157</f>
        <v>6308.6033530000013</v>
      </c>
      <c r="V1151">
        <f>Data!AD1157</f>
        <v>6424.2100586000006</v>
      </c>
      <c r="W1151">
        <f>Data!AE1157</f>
        <v>6246.695996200001</v>
      </c>
      <c r="X1151">
        <f>Data!AF1157</f>
        <v>6354.8707356666673</v>
      </c>
      <c r="Y1151">
        <f>Data!AG1157</f>
        <v>6574.5800586000014</v>
      </c>
      <c r="Z1151">
        <f>Data!AP1157</f>
        <v>34.515704985017834</v>
      </c>
    </row>
    <row r="1152" spans="1:26" x14ac:dyDescent="0.35">
      <c r="A1152" s="1">
        <f>Data!A1152</f>
        <v>43049</v>
      </c>
      <c r="B1152">
        <f>Data!B1152</f>
        <v>7173.7299800000001</v>
      </c>
      <c r="C1152">
        <f>Data!C1152</f>
        <v>7312</v>
      </c>
      <c r="D1152">
        <f>Data!D1152</f>
        <v>6436.8701170000004</v>
      </c>
      <c r="E1152">
        <f>Data!E1152</f>
        <v>6618.1401370000003</v>
      </c>
      <c r="F1152">
        <f>Data!F1152</f>
        <v>5208249856</v>
      </c>
      <c r="G1152">
        <f>Data!H1158</f>
        <v>1</v>
      </c>
      <c r="H1152">
        <f>Data!I1158</f>
        <v>6618.1401370000003</v>
      </c>
      <c r="I1152">
        <f>Data!J1158</f>
        <v>6357.6000979999999</v>
      </c>
      <c r="J1152">
        <f>Data!K1158</f>
        <v>6.6248008443721598E-2</v>
      </c>
      <c r="K1152">
        <f>Data!L1158</f>
        <v>5950.0698240000002</v>
      </c>
      <c r="L1152">
        <f>Data!M1158</f>
        <v>-9.7509937090116544E-2</v>
      </c>
      <c r="M1152">
        <f>Data!N1158</f>
        <v>6559.4902339999999</v>
      </c>
      <c r="N1152">
        <f>Data!O1158</f>
        <v>-1.1558806616525356E-2</v>
      </c>
      <c r="O1152">
        <f>Data!P1158</f>
        <v>6635.75</v>
      </c>
      <c r="P1152">
        <f>Data!Q1158</f>
        <v>-9.7529159673126517E-2</v>
      </c>
      <c r="Q1152">
        <f>Data!R1158</f>
        <v>7315.5400390000004</v>
      </c>
      <c r="R1152">
        <f>Data!S1158</f>
        <v>-7.32719134035206E-2</v>
      </c>
      <c r="S1152">
        <f>Data!AA1158</f>
        <v>21.45397425670383</v>
      </c>
      <c r="T1152">
        <f>Data!AB1158</f>
        <v>6153.8349610000005</v>
      </c>
      <c r="U1152">
        <f>Data!AC1158</f>
        <v>6289.0533853333336</v>
      </c>
      <c r="V1152">
        <f>Data!AD1158</f>
        <v>6563.690039000001</v>
      </c>
      <c r="W1152">
        <f>Data!AE1158</f>
        <v>6275.3440427999994</v>
      </c>
      <c r="X1152">
        <f>Data!AF1158</f>
        <v>6376.9360350666666</v>
      </c>
      <c r="Y1152">
        <f>Data!AG1158</f>
        <v>6764.7264256800008</v>
      </c>
      <c r="Z1152">
        <f>Data!AP1158</f>
        <v>26.616241941831532</v>
      </c>
    </row>
    <row r="1153" spans="1:26" x14ac:dyDescent="0.35">
      <c r="A1153" s="1">
        <f>Data!A1153</f>
        <v>43050</v>
      </c>
      <c r="B1153">
        <f>Data!B1153</f>
        <v>6618.6098629999997</v>
      </c>
      <c r="C1153">
        <f>Data!C1153</f>
        <v>6873.1499020000001</v>
      </c>
      <c r="D1153">
        <f>Data!D1153</f>
        <v>6204.2202150000003</v>
      </c>
      <c r="E1153">
        <f>Data!E1153</f>
        <v>6357.6000979999999</v>
      </c>
      <c r="F1153">
        <f>Data!F1153</f>
        <v>4908680192</v>
      </c>
      <c r="G1153">
        <f>Data!H1159</f>
        <v>1</v>
      </c>
      <c r="H1153">
        <f>Data!I1159</f>
        <v>6357.6000979999999</v>
      </c>
      <c r="I1153">
        <f>Data!J1159</f>
        <v>5950.0698240000002</v>
      </c>
      <c r="J1153">
        <f>Data!K1159</f>
        <v>-9.7509937090116544E-2</v>
      </c>
      <c r="K1153">
        <f>Data!L1159</f>
        <v>6559.4902339999999</v>
      </c>
      <c r="L1153">
        <f>Data!M1159</f>
        <v>-1.1558806616525356E-2</v>
      </c>
      <c r="M1153">
        <f>Data!N1159</f>
        <v>6635.75</v>
      </c>
      <c r="N1153">
        <f>Data!O1159</f>
        <v>-9.7529159673126517E-2</v>
      </c>
      <c r="O1153">
        <f>Data!P1159</f>
        <v>7315.5400390000004</v>
      </c>
      <c r="P1153">
        <f>Data!Q1159</f>
        <v>-7.32719134035206E-2</v>
      </c>
      <c r="Q1153">
        <f>Data!R1159</f>
        <v>7871.6899409999996</v>
      </c>
      <c r="R1153">
        <f>Data!S1159</f>
        <v>2.0885560752675857E-2</v>
      </c>
      <c r="S1153">
        <f>Data!AA1159</f>
        <v>11.53473944305081</v>
      </c>
      <c r="T1153">
        <f>Data!AB1159</f>
        <v>6254.7800289999996</v>
      </c>
      <c r="U1153">
        <f>Data!AC1159</f>
        <v>6381.770019333333</v>
      </c>
      <c r="V1153">
        <f>Data!AD1159</f>
        <v>6866.5080075999995</v>
      </c>
      <c r="W1153">
        <f>Data!AE1159</f>
        <v>6468.1100584000014</v>
      </c>
      <c r="X1153">
        <f>Data!AF1159</f>
        <v>6659.5553709333344</v>
      </c>
      <c r="Y1153">
        <f>Data!AG1159</f>
        <v>6964.6476364800001</v>
      </c>
      <c r="Z1153">
        <f>Data!AP1159</f>
        <v>19.680790530092295</v>
      </c>
    </row>
    <row r="1154" spans="1:26" x14ac:dyDescent="0.35">
      <c r="A1154" s="1">
        <f>Data!A1154</f>
        <v>43051</v>
      </c>
      <c r="B1154">
        <f>Data!B1154</f>
        <v>6295.4501950000003</v>
      </c>
      <c r="C1154">
        <f>Data!C1154</f>
        <v>6625.0498049999997</v>
      </c>
      <c r="D1154">
        <f>Data!D1154</f>
        <v>5519.0097660000001</v>
      </c>
      <c r="E1154">
        <f>Data!E1154</f>
        <v>5950.0698240000002</v>
      </c>
      <c r="F1154">
        <f>Data!F1154</f>
        <v>8957349888</v>
      </c>
      <c r="G1154">
        <f>Data!H1160</f>
        <v>0</v>
      </c>
      <c r="H1154">
        <f>Data!I1160</f>
        <v>5950.0698240000002</v>
      </c>
      <c r="I1154">
        <f>Data!J1160</f>
        <v>6559.4902339999999</v>
      </c>
      <c r="J1154">
        <f>Data!K1160</f>
        <v>-1.1558806616525356E-2</v>
      </c>
      <c r="K1154">
        <f>Data!L1160</f>
        <v>6635.75</v>
      </c>
      <c r="L1154">
        <f>Data!M1160</f>
        <v>-9.7529159673126517E-2</v>
      </c>
      <c r="M1154">
        <f>Data!N1160</f>
        <v>7315.5400390000004</v>
      </c>
      <c r="N1154">
        <f>Data!O1160</f>
        <v>-7.32719134035206E-2</v>
      </c>
      <c r="O1154">
        <f>Data!P1160</f>
        <v>7871.6899409999996</v>
      </c>
      <c r="P1154">
        <f>Data!Q1160</f>
        <v>2.0885560752675857E-2</v>
      </c>
      <c r="Q1154">
        <f>Data!R1160</f>
        <v>7708.9902339999999</v>
      </c>
      <c r="R1154">
        <f>Data!S1160</f>
        <v>-1.0472891927650652E-2</v>
      </c>
      <c r="S1154">
        <f>Data!AA1160</f>
        <v>11.863080309087678</v>
      </c>
      <c r="T1154">
        <f>Data!AB1160</f>
        <v>6597.6201170000004</v>
      </c>
      <c r="U1154">
        <f>Data!AC1160</f>
        <v>6836.9267576666671</v>
      </c>
      <c r="V1154">
        <f>Data!AD1160</f>
        <v>7218.2920895999996</v>
      </c>
      <c r="W1154">
        <f>Data!AE1160</f>
        <v>6892.4140624000001</v>
      </c>
      <c r="X1154">
        <f>Data!AF1160</f>
        <v>7131.3593748000003</v>
      </c>
      <c r="Y1154">
        <f>Data!AG1160</f>
        <v>7283.4372653599994</v>
      </c>
      <c r="Z1154">
        <f>Data!AP1160</f>
        <v>19.829491930092431</v>
      </c>
    </row>
    <row r="1155" spans="1:26" x14ac:dyDescent="0.35">
      <c r="A1155" s="1">
        <f>Data!A1155</f>
        <v>43052</v>
      </c>
      <c r="B1155">
        <f>Data!B1155</f>
        <v>5938.25</v>
      </c>
      <c r="C1155">
        <f>Data!C1155</f>
        <v>6811.1899409999996</v>
      </c>
      <c r="D1155">
        <f>Data!D1155</f>
        <v>5844.2900390000004</v>
      </c>
      <c r="E1155">
        <f>Data!E1155</f>
        <v>6559.4902339999999</v>
      </c>
      <c r="F1155">
        <f>Data!F1155</f>
        <v>6263249920</v>
      </c>
      <c r="G1155">
        <f>Data!H1161</f>
        <v>0</v>
      </c>
      <c r="H1155">
        <f>Data!I1161</f>
        <v>6559.4902339999999</v>
      </c>
      <c r="I1155">
        <f>Data!J1161</f>
        <v>6635.75</v>
      </c>
      <c r="J1155">
        <f>Data!K1161</f>
        <v>-9.7529159673126517E-2</v>
      </c>
      <c r="K1155">
        <f>Data!L1161</f>
        <v>7315.5400390000004</v>
      </c>
      <c r="L1155">
        <f>Data!M1161</f>
        <v>-7.32719134035206E-2</v>
      </c>
      <c r="M1155">
        <f>Data!N1161</f>
        <v>7871.6899409999996</v>
      </c>
      <c r="N1155">
        <f>Data!O1161</f>
        <v>2.0885560752675857E-2</v>
      </c>
      <c r="O1155">
        <f>Data!P1161</f>
        <v>7708.9902339999999</v>
      </c>
      <c r="P1155">
        <f>Data!Q1161</f>
        <v>-1.0472891927650652E-2</v>
      </c>
      <c r="Q1155">
        <f>Data!R1161</f>
        <v>7790.1499020000001</v>
      </c>
      <c r="R1155">
        <f>Data!S1161</f>
        <v>-3.1132347247699407E-2</v>
      </c>
      <c r="S1155">
        <f>Data!AA1161</f>
        <v>11.424066140598626</v>
      </c>
      <c r="T1155">
        <f>Data!AB1161</f>
        <v>6975.6450194999998</v>
      </c>
      <c r="U1155">
        <f>Data!AC1161</f>
        <v>7274.3266599999997</v>
      </c>
      <c r="V1155">
        <f>Data!AD1161</f>
        <v>7464.4240231999993</v>
      </c>
      <c r="W1155">
        <f>Data!AE1161</f>
        <v>7402.0419920000004</v>
      </c>
      <c r="X1155">
        <f>Data!AF1161</f>
        <v>7432.808723733333</v>
      </c>
      <c r="Y1155">
        <f>Data!AG1161</f>
        <v>7522.8076560000009</v>
      </c>
      <c r="Z1155">
        <f>Data!AP1161</f>
        <v>19.242839523681511</v>
      </c>
    </row>
    <row r="1156" spans="1:26" x14ac:dyDescent="0.35">
      <c r="A1156" s="1">
        <f>Data!A1156</f>
        <v>43053</v>
      </c>
      <c r="B1156">
        <f>Data!B1156</f>
        <v>6561.4799800000001</v>
      </c>
      <c r="C1156">
        <f>Data!C1156</f>
        <v>6764.9799800000001</v>
      </c>
      <c r="D1156">
        <f>Data!D1156</f>
        <v>6461.75</v>
      </c>
      <c r="E1156">
        <f>Data!E1156</f>
        <v>6635.75</v>
      </c>
      <c r="F1156">
        <f>Data!F1156</f>
        <v>3197110016</v>
      </c>
      <c r="G1156">
        <f>Data!H1162</f>
        <v>0</v>
      </c>
      <c r="H1156">
        <f>Data!I1162</f>
        <v>6635.75</v>
      </c>
      <c r="I1156">
        <f>Data!J1162</f>
        <v>7315.5400390000004</v>
      </c>
      <c r="J1156">
        <f>Data!K1162</f>
        <v>-7.32719134035206E-2</v>
      </c>
      <c r="K1156">
        <f>Data!L1162</f>
        <v>7871.6899409999996</v>
      </c>
      <c r="L1156">
        <f>Data!M1162</f>
        <v>2.0885560752675857E-2</v>
      </c>
      <c r="M1156">
        <f>Data!N1162</f>
        <v>7708.9902339999999</v>
      </c>
      <c r="N1156">
        <f>Data!O1162</f>
        <v>-1.0472891927650652E-2</v>
      </c>
      <c r="O1156">
        <f>Data!P1162</f>
        <v>7790.1499020000001</v>
      </c>
      <c r="P1156">
        <f>Data!Q1162</f>
        <v>-3.1132347247699407E-2</v>
      </c>
      <c r="Q1156">
        <f>Data!R1162</f>
        <v>8036.4902339999999</v>
      </c>
      <c r="R1156">
        <f>Data!S1162</f>
        <v>-2.0219707260871671E-2</v>
      </c>
      <c r="S1156">
        <f>Data!AA1162</f>
        <v>17.240129087659199</v>
      </c>
      <c r="T1156">
        <f>Data!AB1162</f>
        <v>7593.61499</v>
      </c>
      <c r="U1156">
        <f>Data!AC1162</f>
        <v>7632.0734046666666</v>
      </c>
      <c r="V1156">
        <f>Data!AD1162</f>
        <v>7744.5720700000002</v>
      </c>
      <c r="W1156">
        <f>Data!AE1162</f>
        <v>7695.3800778000004</v>
      </c>
      <c r="X1156">
        <f>Data!AF1162</f>
        <v>7695.329361666667</v>
      </c>
      <c r="Y1156">
        <f>Data!AG1162</f>
        <v>7800.3816012400011</v>
      </c>
      <c r="Z1156">
        <f>Data!AP1162</f>
        <v>17.720136028726984</v>
      </c>
    </row>
    <row r="1157" spans="1:26" x14ac:dyDescent="0.35">
      <c r="A1157" s="1">
        <f>Data!A1157</f>
        <v>43054</v>
      </c>
      <c r="B1157">
        <f>Data!B1157</f>
        <v>6634.7597660000001</v>
      </c>
      <c r="C1157">
        <f>Data!C1157</f>
        <v>7342.25</v>
      </c>
      <c r="D1157">
        <f>Data!D1157</f>
        <v>6634.7597660000001</v>
      </c>
      <c r="E1157">
        <f>Data!E1157</f>
        <v>7315.5400390000004</v>
      </c>
      <c r="F1157">
        <f>Data!F1157</f>
        <v>4200880128</v>
      </c>
      <c r="G1157">
        <f>Data!H1163</f>
        <v>0</v>
      </c>
      <c r="H1157">
        <f>Data!I1163</f>
        <v>7315.5400390000004</v>
      </c>
      <c r="I1157">
        <f>Data!J1163</f>
        <v>7871.6899409999996</v>
      </c>
      <c r="J1157">
        <f>Data!K1163</f>
        <v>2.0885560752675857E-2</v>
      </c>
      <c r="K1157">
        <f>Data!L1163</f>
        <v>7708.9902339999999</v>
      </c>
      <c r="L1157">
        <f>Data!M1163</f>
        <v>-1.0472891927650652E-2</v>
      </c>
      <c r="M1157">
        <f>Data!N1163</f>
        <v>7790.1499020000001</v>
      </c>
      <c r="N1157">
        <f>Data!O1163</f>
        <v>-3.1132347247699407E-2</v>
      </c>
      <c r="O1157">
        <f>Data!P1163</f>
        <v>8036.4902339999999</v>
      </c>
      <c r="P1157">
        <f>Data!Q1163</f>
        <v>-2.0219707260871671E-2</v>
      </c>
      <c r="Q1157">
        <f>Data!R1163</f>
        <v>8200.6396480000003</v>
      </c>
      <c r="R1157">
        <f>Data!S1163</f>
        <v>1.5902582150087899E-2</v>
      </c>
      <c r="S1157">
        <f>Data!AA1163</f>
        <v>18.219792598137431</v>
      </c>
      <c r="T1157">
        <f>Data!AB1163</f>
        <v>7790.3400874999998</v>
      </c>
      <c r="U1157">
        <f>Data!AC1163</f>
        <v>7790.2766923333329</v>
      </c>
      <c r="V1157">
        <f>Data!AD1163</f>
        <v>7921.5919918</v>
      </c>
      <c r="W1157">
        <f>Data!AE1163</f>
        <v>7773.9940426000003</v>
      </c>
      <c r="X1157">
        <f>Data!AF1163</f>
        <v>7850.5060868666669</v>
      </c>
      <c r="Y1157">
        <f>Data!AG1163</f>
        <v>7943.5427536400002</v>
      </c>
      <c r="Z1157">
        <f>Data!AP1163</f>
        <v>34.37457945415629</v>
      </c>
    </row>
    <row r="1158" spans="1:26" x14ac:dyDescent="0.35">
      <c r="A1158" s="1">
        <f>Data!A1158</f>
        <v>43055</v>
      </c>
      <c r="B1158">
        <f>Data!B1158</f>
        <v>7323.2402339999999</v>
      </c>
      <c r="C1158">
        <f>Data!C1158</f>
        <v>7967.3798829999996</v>
      </c>
      <c r="D1158">
        <f>Data!D1158</f>
        <v>7176.580078</v>
      </c>
      <c r="E1158">
        <f>Data!E1158</f>
        <v>7871.6899409999996</v>
      </c>
      <c r="F1158">
        <f>Data!F1158</f>
        <v>5123809792</v>
      </c>
      <c r="G1158">
        <f>Data!H1164</f>
        <v>1</v>
      </c>
      <c r="H1158">
        <f>Data!I1164</f>
        <v>7871.6899409999996</v>
      </c>
      <c r="I1158">
        <f>Data!J1164</f>
        <v>7708.9902339999999</v>
      </c>
      <c r="J1158">
        <f>Data!K1164</f>
        <v>-1.0472891927650652E-2</v>
      </c>
      <c r="K1158">
        <f>Data!L1164</f>
        <v>7790.1499020000001</v>
      </c>
      <c r="L1158">
        <f>Data!M1164</f>
        <v>-3.1132347247699407E-2</v>
      </c>
      <c r="M1158">
        <f>Data!N1164</f>
        <v>8036.4902339999999</v>
      </c>
      <c r="N1158">
        <f>Data!O1164</f>
        <v>-2.0219707260871671E-2</v>
      </c>
      <c r="O1158">
        <f>Data!P1164</f>
        <v>8200.6396480000003</v>
      </c>
      <c r="P1158">
        <f>Data!Q1164</f>
        <v>1.5902582150087899E-2</v>
      </c>
      <c r="Q1158">
        <f>Data!R1164</f>
        <v>8071.2597660000001</v>
      </c>
      <c r="R1158">
        <f>Data!S1164</f>
        <v>-2.2333812265416492E-2</v>
      </c>
      <c r="S1158">
        <f>Data!AA1164</f>
        <v>11.974674833620767</v>
      </c>
      <c r="T1158">
        <f>Data!AB1164</f>
        <v>7749.570068</v>
      </c>
      <c r="U1158">
        <f>Data!AC1164</f>
        <v>7845.2101233333333</v>
      </c>
      <c r="V1158">
        <f>Data!AD1164</f>
        <v>7961.5059567999997</v>
      </c>
      <c r="W1158">
        <f>Data!AE1164</f>
        <v>7872.4541012000009</v>
      </c>
      <c r="X1158">
        <f>Data!AF1164</f>
        <v>7949.0726558666665</v>
      </c>
      <c r="Y1158">
        <f>Data!AG1164</f>
        <v>7998.1323436000002</v>
      </c>
      <c r="Z1158">
        <f>Data!AP1164</f>
        <v>32.083323308524228</v>
      </c>
    </row>
    <row r="1159" spans="1:26" x14ac:dyDescent="0.35">
      <c r="A1159" s="1">
        <f>Data!A1159</f>
        <v>43056</v>
      </c>
      <c r="B1159">
        <f>Data!B1159</f>
        <v>7853.5698240000002</v>
      </c>
      <c r="C1159">
        <f>Data!C1159</f>
        <v>8004.5898440000001</v>
      </c>
      <c r="D1159">
        <f>Data!D1159</f>
        <v>7561.0898440000001</v>
      </c>
      <c r="E1159">
        <f>Data!E1159</f>
        <v>7708.9902339999999</v>
      </c>
      <c r="F1159">
        <f>Data!F1159</f>
        <v>4651670016</v>
      </c>
      <c r="G1159">
        <f>Data!H1165</f>
        <v>0</v>
      </c>
      <c r="H1159">
        <f>Data!I1165</f>
        <v>7708.9902339999999</v>
      </c>
      <c r="I1159">
        <f>Data!J1165</f>
        <v>7790.1499020000001</v>
      </c>
      <c r="J1159">
        <f>Data!K1165</f>
        <v>-3.1132347247699407E-2</v>
      </c>
      <c r="K1159">
        <f>Data!L1165</f>
        <v>8036.4902339999999</v>
      </c>
      <c r="L1159">
        <f>Data!M1165</f>
        <v>-2.0219707260871671E-2</v>
      </c>
      <c r="M1159">
        <f>Data!N1165</f>
        <v>8200.6396480000003</v>
      </c>
      <c r="N1159">
        <f>Data!O1165</f>
        <v>1.5902582150087899E-2</v>
      </c>
      <c r="O1159">
        <f>Data!P1165</f>
        <v>8071.2597660000001</v>
      </c>
      <c r="P1159">
        <f>Data!Q1165</f>
        <v>-2.2333812265416492E-2</v>
      </c>
      <c r="Q1159">
        <f>Data!R1165</f>
        <v>8253.5498050000006</v>
      </c>
      <c r="R1159">
        <f>Data!S1165</f>
        <v>2.6367298296115307E-2</v>
      </c>
      <c r="S1159">
        <f>Data!AA1165</f>
        <v>11.925144379936128</v>
      </c>
      <c r="T1159">
        <f>Data!AB1165</f>
        <v>7913.320068</v>
      </c>
      <c r="U1159">
        <f>Data!AC1165</f>
        <v>8009.0932613333325</v>
      </c>
      <c r="V1159">
        <f>Data!AD1165</f>
        <v>8070.4178709999996</v>
      </c>
      <c r="W1159">
        <f>Data!AE1165</f>
        <v>8052.8819332000003</v>
      </c>
      <c r="X1159">
        <f>Data!AF1165</f>
        <v>8040.2672198666678</v>
      </c>
      <c r="Y1159">
        <f>Data!AG1165</f>
        <v>8054.1434960799997</v>
      </c>
      <c r="Z1159">
        <f>Data!AP1165</f>
        <v>25.319486226043225</v>
      </c>
    </row>
    <row r="1160" spans="1:26" x14ac:dyDescent="0.35">
      <c r="A1160" s="1">
        <f>Data!A1160</f>
        <v>43057</v>
      </c>
      <c r="B1160">
        <f>Data!B1160</f>
        <v>7697.2099609999996</v>
      </c>
      <c r="C1160">
        <f>Data!C1160</f>
        <v>7884.9902339999999</v>
      </c>
      <c r="D1160">
        <f>Data!D1160</f>
        <v>7463.4399409999996</v>
      </c>
      <c r="E1160">
        <f>Data!E1160</f>
        <v>7790.1499020000001</v>
      </c>
      <c r="F1160">
        <f>Data!F1160</f>
        <v>3667190016</v>
      </c>
      <c r="G1160">
        <f>Data!H1166</f>
        <v>0</v>
      </c>
      <c r="H1160">
        <f>Data!I1166</f>
        <v>7790.1499020000001</v>
      </c>
      <c r="I1160">
        <f>Data!J1166</f>
        <v>8036.4902339999999</v>
      </c>
      <c r="J1160">
        <f>Data!K1166</f>
        <v>-2.0219707260871671E-2</v>
      </c>
      <c r="K1160">
        <f>Data!L1166</f>
        <v>8200.6396480000003</v>
      </c>
      <c r="L1160">
        <f>Data!M1166</f>
        <v>1.5902582150087899E-2</v>
      </c>
      <c r="M1160">
        <f>Data!N1166</f>
        <v>8071.2597660000001</v>
      </c>
      <c r="N1160">
        <f>Data!O1166</f>
        <v>-2.2333812265416492E-2</v>
      </c>
      <c r="O1160">
        <f>Data!P1166</f>
        <v>8253.5498050000006</v>
      </c>
      <c r="P1160">
        <f>Data!Q1166</f>
        <v>2.6367298296115307E-2</v>
      </c>
      <c r="Q1160">
        <f>Data!R1166</f>
        <v>8038.7700199999999</v>
      </c>
      <c r="R1160">
        <f>Data!S1166</f>
        <v>-2.6384336274360175E-2</v>
      </c>
      <c r="S1160">
        <f>Data!AA1166</f>
        <v>11.918898422652404</v>
      </c>
      <c r="T1160">
        <f>Data!AB1166</f>
        <v>8118.5649410000005</v>
      </c>
      <c r="U1160">
        <f>Data!AC1166</f>
        <v>8102.7965493333331</v>
      </c>
      <c r="V1160">
        <f>Data!AD1166</f>
        <v>8120.1418945999994</v>
      </c>
      <c r="W1160">
        <f>Data!AE1166</f>
        <v>8116.0578124000003</v>
      </c>
      <c r="X1160">
        <f>Data!AF1166</f>
        <v>8147.4178385333344</v>
      </c>
      <c r="Y1160">
        <f>Data!AG1166</f>
        <v>8138.1635938400013</v>
      </c>
      <c r="Z1160">
        <f>Data!AP1166</f>
        <v>24.32397708421739</v>
      </c>
    </row>
    <row r="1161" spans="1:26" x14ac:dyDescent="0.35">
      <c r="A1161" s="1">
        <f>Data!A1161</f>
        <v>43058</v>
      </c>
      <c r="B1161">
        <f>Data!B1161</f>
        <v>7766.0297849999997</v>
      </c>
      <c r="C1161">
        <f>Data!C1161</f>
        <v>8101.9101559999999</v>
      </c>
      <c r="D1161">
        <f>Data!D1161</f>
        <v>7694.1000979999999</v>
      </c>
      <c r="E1161">
        <f>Data!E1161</f>
        <v>8036.4902339999999</v>
      </c>
      <c r="F1161">
        <f>Data!F1161</f>
        <v>3149319936</v>
      </c>
      <c r="G1161">
        <f>Data!H1167</f>
        <v>0</v>
      </c>
      <c r="H1161">
        <f>Data!I1167</f>
        <v>8036.4902339999999</v>
      </c>
      <c r="I1161">
        <f>Data!J1167</f>
        <v>8200.6396480000003</v>
      </c>
      <c r="J1161">
        <f>Data!K1167</f>
        <v>1.5902582150087899E-2</v>
      </c>
      <c r="K1161">
        <f>Data!L1167</f>
        <v>8071.2597660000001</v>
      </c>
      <c r="L1161">
        <f>Data!M1167</f>
        <v>-2.2333812265416492E-2</v>
      </c>
      <c r="M1161">
        <f>Data!N1167</f>
        <v>8253.5498050000006</v>
      </c>
      <c r="N1161">
        <f>Data!O1167</f>
        <v>2.6367298296115307E-2</v>
      </c>
      <c r="O1161">
        <f>Data!P1167</f>
        <v>8038.7700199999999</v>
      </c>
      <c r="P1161">
        <f>Data!Q1167</f>
        <v>-2.6384336274360175E-2</v>
      </c>
      <c r="Q1161">
        <f>Data!R1167</f>
        <v>8253.6904300000006</v>
      </c>
      <c r="R1161">
        <f>Data!S1167</f>
        <v>-6.3058936563571644E-2</v>
      </c>
      <c r="S1161">
        <f>Data!AA1167</f>
        <v>11.467546119987148</v>
      </c>
      <c r="T1161">
        <f>Data!AB1167</f>
        <v>8135.9497069999998</v>
      </c>
      <c r="U1161">
        <f>Data!AC1167</f>
        <v>8175.1497396666673</v>
      </c>
      <c r="V1161">
        <f>Data!AD1167</f>
        <v>8163.5819338000001</v>
      </c>
      <c r="W1161">
        <f>Data!AE1167</f>
        <v>8170.0517580000014</v>
      </c>
      <c r="X1161">
        <f>Data!AF1167</f>
        <v>8137.0824872000012</v>
      </c>
      <c r="Y1161">
        <f>Data!AG1167</f>
        <v>8265.4383204800015</v>
      </c>
      <c r="Z1161">
        <f>Data!AP1167</f>
        <v>22.768126818620388</v>
      </c>
    </row>
    <row r="1162" spans="1:26" x14ac:dyDescent="0.35">
      <c r="A1162" s="1">
        <f>Data!A1162</f>
        <v>43059</v>
      </c>
      <c r="B1162">
        <f>Data!B1162</f>
        <v>8039.0698240000002</v>
      </c>
      <c r="C1162">
        <f>Data!C1162</f>
        <v>8336.8603519999997</v>
      </c>
      <c r="D1162">
        <f>Data!D1162</f>
        <v>7949.3598629999997</v>
      </c>
      <c r="E1162">
        <f>Data!E1162</f>
        <v>8200.6396480000003</v>
      </c>
      <c r="F1162">
        <f>Data!F1162</f>
        <v>3488450048</v>
      </c>
      <c r="G1162">
        <f>Data!H1168</f>
        <v>1</v>
      </c>
      <c r="H1162">
        <f>Data!I1168</f>
        <v>8200.6396480000003</v>
      </c>
      <c r="I1162">
        <f>Data!J1168</f>
        <v>8071.2597660000001</v>
      </c>
      <c r="J1162">
        <f>Data!K1168</f>
        <v>-2.2333812265416492E-2</v>
      </c>
      <c r="K1162">
        <f>Data!L1168</f>
        <v>8253.5498050000006</v>
      </c>
      <c r="L1162">
        <f>Data!M1168</f>
        <v>2.6367298296115307E-2</v>
      </c>
      <c r="M1162">
        <f>Data!N1168</f>
        <v>8038.7700199999999</v>
      </c>
      <c r="N1162">
        <f>Data!O1168</f>
        <v>-2.6384336274360175E-2</v>
      </c>
      <c r="O1162">
        <f>Data!P1168</f>
        <v>8253.6904300000006</v>
      </c>
      <c r="P1162">
        <f>Data!Q1168</f>
        <v>-6.3058936563571644E-2</v>
      </c>
      <c r="Q1162">
        <f>Data!R1168</f>
        <v>8790.9199219999991</v>
      </c>
      <c r="R1162">
        <f>Data!S1168</f>
        <v>-5.9574580108855343E-2</v>
      </c>
      <c r="S1162">
        <f>Data!AA1168</f>
        <v>8.3410104765819</v>
      </c>
      <c r="T1162">
        <f>Data!AB1168</f>
        <v>8162.4047855000008</v>
      </c>
      <c r="U1162">
        <f>Data!AC1168</f>
        <v>8121.1931970000005</v>
      </c>
      <c r="V1162">
        <f>Data!AD1168</f>
        <v>8281.6379886000013</v>
      </c>
      <c r="W1162">
        <f>Data!AE1168</f>
        <v>8131.1798832000004</v>
      </c>
      <c r="X1162">
        <f>Data!AF1168</f>
        <v>8159.8546878666675</v>
      </c>
      <c r="Y1162">
        <f>Data!AG1168</f>
        <v>8441.048750320002</v>
      </c>
      <c r="Z1162">
        <f>Data!AP1168</f>
        <v>18.151507699027562</v>
      </c>
    </row>
    <row r="1163" spans="1:26" x14ac:dyDescent="0.35">
      <c r="A1163" s="1">
        <f>Data!A1163</f>
        <v>43060</v>
      </c>
      <c r="B1163">
        <f>Data!B1163</f>
        <v>8205.7402340000008</v>
      </c>
      <c r="C1163">
        <f>Data!C1163</f>
        <v>8348.6601559999999</v>
      </c>
      <c r="D1163">
        <f>Data!D1163</f>
        <v>7762.7099609999996</v>
      </c>
      <c r="E1163">
        <f>Data!E1163</f>
        <v>8071.2597660000001</v>
      </c>
      <c r="F1163">
        <f>Data!F1163</f>
        <v>4277609984</v>
      </c>
      <c r="G1163">
        <f>Data!H1169</f>
        <v>0</v>
      </c>
      <c r="H1163">
        <f>Data!I1169</f>
        <v>8071.2597660000001</v>
      </c>
      <c r="I1163">
        <f>Data!J1169</f>
        <v>8253.5498050000006</v>
      </c>
      <c r="J1163">
        <f>Data!K1169</f>
        <v>2.6367298296115307E-2</v>
      </c>
      <c r="K1163">
        <f>Data!L1169</f>
        <v>8038.7700199999999</v>
      </c>
      <c r="L1163">
        <f>Data!M1169</f>
        <v>-2.6384336274360175E-2</v>
      </c>
      <c r="M1163">
        <f>Data!N1169</f>
        <v>8253.6904300000006</v>
      </c>
      <c r="N1163">
        <f>Data!O1169</f>
        <v>-6.3058936563571644E-2</v>
      </c>
      <c r="O1163">
        <f>Data!P1169</f>
        <v>8790.9199219999991</v>
      </c>
      <c r="P1163">
        <f>Data!Q1169</f>
        <v>-5.9574580108855343E-2</v>
      </c>
      <c r="Q1163">
        <f>Data!R1169</f>
        <v>9330.5498050000006</v>
      </c>
      <c r="R1163">
        <f>Data!S1169</f>
        <v>-5.0959102137807792E-2</v>
      </c>
      <c r="S1163">
        <f>Data!AA1169</f>
        <v>5.6547522529250358</v>
      </c>
      <c r="T1163">
        <f>Data!AB1169</f>
        <v>8146.1599125000002</v>
      </c>
      <c r="U1163">
        <f>Data!AC1169</f>
        <v>8182.0034183333337</v>
      </c>
      <c r="V1163">
        <f>Data!AD1169</f>
        <v>8533.4959964000009</v>
      </c>
      <c r="W1163">
        <f>Data!AE1169</f>
        <v>8167.6941410000009</v>
      </c>
      <c r="X1163">
        <f>Data!AF1169</f>
        <v>8339.6113935333342</v>
      </c>
      <c r="Y1163">
        <f>Data!AG1169</f>
        <v>8727.8747267600011</v>
      </c>
      <c r="Z1163">
        <f>Data!AP1169</f>
        <v>17.166377700182053</v>
      </c>
    </row>
    <row r="1164" spans="1:26" x14ac:dyDescent="0.35">
      <c r="A1164" s="1">
        <f>Data!A1164</f>
        <v>43061</v>
      </c>
      <c r="B1164">
        <f>Data!B1164</f>
        <v>8077.9501950000003</v>
      </c>
      <c r="C1164">
        <f>Data!C1164</f>
        <v>8302.2597659999992</v>
      </c>
      <c r="D1164">
        <f>Data!D1164</f>
        <v>8075.4702150000003</v>
      </c>
      <c r="E1164">
        <f>Data!E1164</f>
        <v>8253.5498050000006</v>
      </c>
      <c r="F1164">
        <f>Data!F1164</f>
        <v>3633530112</v>
      </c>
      <c r="G1164">
        <f>Data!H1170</f>
        <v>1</v>
      </c>
      <c r="H1164">
        <f>Data!I1170</f>
        <v>8253.5498050000006</v>
      </c>
      <c r="I1164">
        <f>Data!J1170</f>
        <v>8038.7700199999999</v>
      </c>
      <c r="J1164">
        <f>Data!K1170</f>
        <v>-2.6384336274360175E-2</v>
      </c>
      <c r="K1164">
        <f>Data!L1170</f>
        <v>8253.6904300000006</v>
      </c>
      <c r="L1164">
        <f>Data!M1170</f>
        <v>-6.3058936563571644E-2</v>
      </c>
      <c r="M1164">
        <f>Data!N1170</f>
        <v>8790.9199219999991</v>
      </c>
      <c r="N1164">
        <f>Data!O1170</f>
        <v>-5.9574580108855343E-2</v>
      </c>
      <c r="O1164">
        <f>Data!P1170</f>
        <v>9330.5498050000006</v>
      </c>
      <c r="P1164">
        <f>Data!Q1170</f>
        <v>-5.0959102137807792E-2</v>
      </c>
      <c r="Q1164">
        <f>Data!R1170</f>
        <v>9818.3496090000008</v>
      </c>
      <c r="R1164">
        <f>Data!S1170</f>
        <v>-2.4194809891035264E-2</v>
      </c>
      <c r="S1164">
        <f>Data!AA1170</f>
        <v>1.6683100956100532</v>
      </c>
      <c r="T1164">
        <f>Data!AB1170</f>
        <v>8146.2302250000002</v>
      </c>
      <c r="U1164">
        <f>Data!AC1170</f>
        <v>8361.1267906666671</v>
      </c>
      <c r="V1164">
        <f>Data!AD1170</f>
        <v>8846.4559571999998</v>
      </c>
      <c r="W1164">
        <f>Data!AE1170</f>
        <v>8425.5981448000002</v>
      </c>
      <c r="X1164">
        <f>Data!AF1170</f>
        <v>8641.1300458666665</v>
      </c>
      <c r="Y1164">
        <f>Data!AG1170</f>
        <v>9008.1235353600005</v>
      </c>
      <c r="Z1164">
        <f>Data!AP1170</f>
        <v>11.818717775303213</v>
      </c>
    </row>
    <row r="1165" spans="1:26" x14ac:dyDescent="0.35">
      <c r="A1165" s="1">
        <f>Data!A1165</f>
        <v>43062</v>
      </c>
      <c r="B1165">
        <f>Data!B1165</f>
        <v>8232.3798829999996</v>
      </c>
      <c r="C1165">
        <f>Data!C1165</f>
        <v>8267.4003909999992</v>
      </c>
      <c r="D1165">
        <f>Data!D1165</f>
        <v>8038.7700199999999</v>
      </c>
      <c r="E1165">
        <f>Data!E1165</f>
        <v>8038.7700199999999</v>
      </c>
      <c r="F1165">
        <f>Data!F1165</f>
        <v>4225179904</v>
      </c>
      <c r="G1165">
        <f>Data!H1171</f>
        <v>0</v>
      </c>
      <c r="H1165">
        <f>Data!I1171</f>
        <v>8038.7700199999999</v>
      </c>
      <c r="I1165">
        <f>Data!J1171</f>
        <v>8253.6904300000006</v>
      </c>
      <c r="J1165">
        <f>Data!K1171</f>
        <v>-6.3058936563571644E-2</v>
      </c>
      <c r="K1165">
        <f>Data!L1171</f>
        <v>8790.9199219999991</v>
      </c>
      <c r="L1165">
        <f>Data!M1171</f>
        <v>-5.9574580108855343E-2</v>
      </c>
      <c r="M1165">
        <f>Data!N1171</f>
        <v>9330.5498050000006</v>
      </c>
      <c r="N1165">
        <f>Data!O1171</f>
        <v>-5.0959102137807792E-2</v>
      </c>
      <c r="O1165">
        <f>Data!P1171</f>
        <v>9818.3496090000008</v>
      </c>
      <c r="P1165">
        <f>Data!Q1171</f>
        <v>-2.4194809891035264E-2</v>
      </c>
      <c r="Q1165">
        <f>Data!R1171</f>
        <v>10058.799805000001</v>
      </c>
      <c r="R1165">
        <f>Data!S1171</f>
        <v>1.7064228528863468E-2</v>
      </c>
      <c r="S1165">
        <f>Data!AA1171</f>
        <v>13.25907789307773</v>
      </c>
      <c r="T1165">
        <f>Data!AB1171</f>
        <v>8522.3051759999998</v>
      </c>
      <c r="U1165">
        <f>Data!AC1171</f>
        <v>8791.7200523333322</v>
      </c>
      <c r="V1165">
        <f>Data!AD1171</f>
        <v>9250.461914200001</v>
      </c>
      <c r="W1165">
        <f>Data!AE1171</f>
        <v>8899.3259768000007</v>
      </c>
      <c r="X1165">
        <f>Data!AF1171</f>
        <v>9101.3565756000025</v>
      </c>
      <c r="Y1165">
        <f>Data!AG1171</f>
        <v>9312.6948048800004</v>
      </c>
      <c r="Z1165">
        <f>Data!AP1171</f>
        <v>32.756702927571993</v>
      </c>
    </row>
    <row r="1166" spans="1:26" x14ac:dyDescent="0.35">
      <c r="A1166" s="1">
        <f>Data!A1166</f>
        <v>43063</v>
      </c>
      <c r="B1166">
        <f>Data!B1166</f>
        <v>8074.0200199999999</v>
      </c>
      <c r="C1166">
        <f>Data!C1166</f>
        <v>8374.1601559999999</v>
      </c>
      <c r="D1166">
        <f>Data!D1166</f>
        <v>7940.9301759999998</v>
      </c>
      <c r="E1166">
        <f>Data!E1166</f>
        <v>8253.6904300000006</v>
      </c>
      <c r="F1166">
        <f>Data!F1166</f>
        <v>5058610176</v>
      </c>
      <c r="G1166">
        <f>Data!H1172</f>
        <v>0</v>
      </c>
      <c r="H1166">
        <f>Data!I1172</f>
        <v>8253.6904300000006</v>
      </c>
      <c r="I1166">
        <f>Data!J1172</f>
        <v>8790.9199219999991</v>
      </c>
      <c r="J1166">
        <f>Data!K1172</f>
        <v>-5.9574580108855343E-2</v>
      </c>
      <c r="K1166">
        <f>Data!L1172</f>
        <v>9330.5498050000006</v>
      </c>
      <c r="L1166">
        <f>Data!M1172</f>
        <v>-5.0959102137807792E-2</v>
      </c>
      <c r="M1166">
        <f>Data!N1172</f>
        <v>9818.3496090000008</v>
      </c>
      <c r="N1166">
        <f>Data!O1172</f>
        <v>-2.4194809891035264E-2</v>
      </c>
      <c r="O1166">
        <f>Data!P1172</f>
        <v>10058.799805000001</v>
      </c>
      <c r="P1166">
        <f>Data!Q1172</f>
        <v>1.7064228528863468E-2</v>
      </c>
      <c r="Q1166">
        <f>Data!R1172</f>
        <v>9888.6103519999997</v>
      </c>
      <c r="R1166">
        <f>Data!S1172</f>
        <v>-3.4292760662421783E-2</v>
      </c>
      <c r="S1166">
        <f>Data!AA1172</f>
        <v>23.75950963917488</v>
      </c>
      <c r="T1166">
        <f>Data!AB1172</f>
        <v>9060.7348634999998</v>
      </c>
      <c r="U1166">
        <f>Data!AC1172</f>
        <v>9313.2731120000008</v>
      </c>
      <c r="V1166">
        <f>Data!AD1172</f>
        <v>9577.4458986000009</v>
      </c>
      <c r="W1166">
        <f>Data!AE1172</f>
        <v>9417.7437499999996</v>
      </c>
      <c r="X1166">
        <f>Data!AF1172</f>
        <v>9546.9037761333348</v>
      </c>
      <c r="Y1166">
        <f>Data!AG1172</f>
        <v>9650.9694532000012</v>
      </c>
      <c r="Z1166">
        <f>Data!AP1172</f>
        <v>48.37222225660058</v>
      </c>
    </row>
    <row r="1167" spans="1:26" x14ac:dyDescent="0.35">
      <c r="A1167" s="1">
        <f>Data!A1167</f>
        <v>43064</v>
      </c>
      <c r="B1167">
        <f>Data!B1167</f>
        <v>8241.7099610000005</v>
      </c>
      <c r="C1167">
        <f>Data!C1167</f>
        <v>8790.9199219999991</v>
      </c>
      <c r="D1167">
        <f>Data!D1167</f>
        <v>8191.1499020000001</v>
      </c>
      <c r="E1167">
        <f>Data!E1167</f>
        <v>8790.9199219999991</v>
      </c>
      <c r="F1167">
        <f>Data!F1167</f>
        <v>4342060032</v>
      </c>
      <c r="G1167">
        <f>Data!H1173</f>
        <v>0</v>
      </c>
      <c r="H1167">
        <f>Data!I1173</f>
        <v>8790.9199219999991</v>
      </c>
      <c r="I1167">
        <f>Data!J1173</f>
        <v>9330.5498050000006</v>
      </c>
      <c r="J1167">
        <f>Data!K1173</f>
        <v>-5.0959102137807792E-2</v>
      </c>
      <c r="K1167">
        <f>Data!L1173</f>
        <v>9818.3496090000008</v>
      </c>
      <c r="L1167">
        <f>Data!M1173</f>
        <v>-2.4194809891035264E-2</v>
      </c>
      <c r="M1167">
        <f>Data!N1173</f>
        <v>10058.799805000001</v>
      </c>
      <c r="N1167">
        <f>Data!O1173</f>
        <v>1.7064228528863468E-2</v>
      </c>
      <c r="O1167">
        <f>Data!P1173</f>
        <v>9888.6103519999997</v>
      </c>
      <c r="P1167">
        <f>Data!Q1173</f>
        <v>-3.4292760662421783E-2</v>
      </c>
      <c r="Q1167">
        <f>Data!R1173</f>
        <v>10233.599609000001</v>
      </c>
      <c r="R1167">
        <f>Data!S1173</f>
        <v>-6.9998205536327754E-2</v>
      </c>
      <c r="S1167">
        <f>Data!AA1173</f>
        <v>24.283114067872432</v>
      </c>
      <c r="T1167">
        <f>Data!AB1173</f>
        <v>9574.4497069999998</v>
      </c>
      <c r="U1167">
        <f>Data!AC1173</f>
        <v>9735.8997396666673</v>
      </c>
      <c r="V1167">
        <f>Data!AD1173</f>
        <v>9865.9818360000008</v>
      </c>
      <c r="W1167">
        <f>Data!AE1173</f>
        <v>9816.9697266000003</v>
      </c>
      <c r="X1167">
        <f>Data!AF1173</f>
        <v>9803.6458985999998</v>
      </c>
      <c r="Y1167">
        <f>Data!AG1173</f>
        <v>10022.10339844</v>
      </c>
      <c r="Z1167">
        <f>Data!AP1173</f>
        <v>55.622859267226936</v>
      </c>
    </row>
    <row r="1168" spans="1:26" x14ac:dyDescent="0.35">
      <c r="A1168" s="1">
        <f>Data!A1168</f>
        <v>43065</v>
      </c>
      <c r="B1168">
        <f>Data!B1168</f>
        <v>8789.0400389999995</v>
      </c>
      <c r="C1168">
        <f>Data!C1168</f>
        <v>9522.9296880000002</v>
      </c>
      <c r="D1168">
        <f>Data!D1168</f>
        <v>8775.5898440000001</v>
      </c>
      <c r="E1168">
        <f>Data!E1168</f>
        <v>9330.5498050000006</v>
      </c>
      <c r="F1168">
        <f>Data!F1168</f>
        <v>5475579904</v>
      </c>
      <c r="G1168">
        <f>Data!H1174</f>
        <v>0</v>
      </c>
      <c r="H1168">
        <f>Data!I1174</f>
        <v>9330.5498050000006</v>
      </c>
      <c r="I1168">
        <f>Data!J1174</f>
        <v>9818.3496090000008</v>
      </c>
      <c r="J1168">
        <f>Data!K1174</f>
        <v>-2.4194809891035264E-2</v>
      </c>
      <c r="K1168">
        <f>Data!L1174</f>
        <v>10058.799805000001</v>
      </c>
      <c r="L1168">
        <f>Data!M1174</f>
        <v>1.7064228528863468E-2</v>
      </c>
      <c r="M1168">
        <f>Data!N1174</f>
        <v>9888.6103519999997</v>
      </c>
      <c r="N1168">
        <f>Data!O1174</f>
        <v>-3.4292760662421783E-2</v>
      </c>
      <c r="O1168">
        <f>Data!P1174</f>
        <v>10233.599609000001</v>
      </c>
      <c r="P1168">
        <f>Data!Q1174</f>
        <v>-6.9998205536327754E-2</v>
      </c>
      <c r="Q1168">
        <f>Data!R1174</f>
        <v>10975.599609000001</v>
      </c>
      <c r="R1168">
        <f>Data!S1174</f>
        <v>-8.979571045148068E-3</v>
      </c>
      <c r="S1168">
        <f>Data!AA1174</f>
        <v>22.413013479637158</v>
      </c>
      <c r="T1168">
        <f>Data!AB1174</f>
        <v>9938.5747069999998</v>
      </c>
      <c r="U1168">
        <f>Data!AC1174</f>
        <v>9921.9199219999991</v>
      </c>
      <c r="V1168">
        <f>Data!AD1174</f>
        <v>10194.991796799999</v>
      </c>
      <c r="W1168">
        <f>Data!AE1174</f>
        <v>9942.633984600001</v>
      </c>
      <c r="X1168">
        <f>Data!AF1174</f>
        <v>10011.939192733334</v>
      </c>
      <c r="Y1168">
        <f>Data!AG1174</f>
        <v>10320.663359239999</v>
      </c>
      <c r="Z1168">
        <f>Data!AP1174</f>
        <v>51.272173351520543</v>
      </c>
    </row>
    <row r="1169" spans="1:26" x14ac:dyDescent="0.35">
      <c r="A1169" s="1">
        <f>Data!A1169</f>
        <v>43066</v>
      </c>
      <c r="B1169">
        <f>Data!B1169</f>
        <v>9352.7197269999997</v>
      </c>
      <c r="C1169">
        <f>Data!C1169</f>
        <v>9818.3496090000008</v>
      </c>
      <c r="D1169">
        <f>Data!D1169</f>
        <v>9352.7197269999997</v>
      </c>
      <c r="E1169">
        <f>Data!E1169</f>
        <v>9818.3496090000008</v>
      </c>
      <c r="F1169">
        <f>Data!F1169</f>
        <v>5653320192</v>
      </c>
      <c r="G1169">
        <f>Data!H1175</f>
        <v>0</v>
      </c>
      <c r="H1169">
        <f>Data!I1175</f>
        <v>9818.3496090000008</v>
      </c>
      <c r="I1169">
        <f>Data!J1175</f>
        <v>10058.799805000001</v>
      </c>
      <c r="J1169">
        <f>Data!K1175</f>
        <v>1.7064228528863468E-2</v>
      </c>
      <c r="K1169">
        <f>Data!L1175</f>
        <v>9888.6103519999997</v>
      </c>
      <c r="L1169">
        <f>Data!M1175</f>
        <v>-3.4292760662421783E-2</v>
      </c>
      <c r="M1169">
        <f>Data!N1175</f>
        <v>10233.599609000001</v>
      </c>
      <c r="N1169">
        <f>Data!O1175</f>
        <v>-6.9998205536327754E-2</v>
      </c>
      <c r="O1169">
        <f>Data!P1175</f>
        <v>10975.599609000001</v>
      </c>
      <c r="P1169">
        <f>Data!Q1175</f>
        <v>-8.979571045148068E-3</v>
      </c>
      <c r="Q1169">
        <f>Data!R1175</f>
        <v>11074.599609000001</v>
      </c>
      <c r="R1169">
        <f>Data!S1175</f>
        <v>-2.2199572969218231E-2</v>
      </c>
      <c r="S1169">
        <f>Data!AA1175</f>
        <v>22.006799236888199</v>
      </c>
      <c r="T1169">
        <f>Data!AB1175</f>
        <v>9973.7050784999992</v>
      </c>
      <c r="U1169">
        <f>Data!AC1175</f>
        <v>10060.336588666667</v>
      </c>
      <c r="V1169">
        <f>Data!AD1175</f>
        <v>10446.241796799999</v>
      </c>
      <c r="W1169">
        <f>Data!AE1175</f>
        <v>10060.643945400001</v>
      </c>
      <c r="X1169">
        <f>Data!AF1175</f>
        <v>10304.509179666667</v>
      </c>
      <c r="Y1169">
        <f>Data!AG1175</f>
        <v>10571.05746084</v>
      </c>
      <c r="Z1169">
        <f>Data!AP1175</f>
        <v>47.59042817577366</v>
      </c>
    </row>
    <row r="1170" spans="1:26" x14ac:dyDescent="0.35">
      <c r="A1170" s="1">
        <f>Data!A1170</f>
        <v>43067</v>
      </c>
      <c r="B1170">
        <f>Data!B1170</f>
        <v>9823.4296880000002</v>
      </c>
      <c r="C1170">
        <f>Data!C1170</f>
        <v>10125.700194999999</v>
      </c>
      <c r="D1170">
        <f>Data!D1170</f>
        <v>9736.2998050000006</v>
      </c>
      <c r="E1170">
        <f>Data!E1170</f>
        <v>10058.799805000001</v>
      </c>
      <c r="F1170">
        <f>Data!F1170</f>
        <v>6348819968</v>
      </c>
      <c r="G1170">
        <f>Data!H1176</f>
        <v>1</v>
      </c>
      <c r="H1170">
        <f>Data!I1176</f>
        <v>10058.799805000001</v>
      </c>
      <c r="I1170">
        <f>Data!J1176</f>
        <v>9888.6103519999997</v>
      </c>
      <c r="J1170">
        <f>Data!K1176</f>
        <v>-3.4292760662421783E-2</v>
      </c>
      <c r="K1170">
        <f>Data!L1176</f>
        <v>10233.599609000001</v>
      </c>
      <c r="L1170">
        <f>Data!M1176</f>
        <v>-6.9998205536327754E-2</v>
      </c>
      <c r="M1170">
        <f>Data!N1176</f>
        <v>10975.599609000001</v>
      </c>
      <c r="N1170">
        <f>Data!O1176</f>
        <v>-8.979571045148068E-3</v>
      </c>
      <c r="O1170">
        <f>Data!P1176</f>
        <v>11074.599609000001</v>
      </c>
      <c r="P1170">
        <f>Data!Q1176</f>
        <v>-2.2199572969218231E-2</v>
      </c>
      <c r="Q1170">
        <f>Data!R1176</f>
        <v>11323.200194999999</v>
      </c>
      <c r="R1170">
        <f>Data!S1176</f>
        <v>-2.9070296030713566E-2</v>
      </c>
      <c r="S1170">
        <f>Data!AA1176</f>
        <v>26.677420486669064</v>
      </c>
      <c r="T1170">
        <f>Data!AB1176</f>
        <v>10061.1049805</v>
      </c>
      <c r="U1170">
        <f>Data!AC1176</f>
        <v>10365.936523333334</v>
      </c>
      <c r="V1170">
        <f>Data!AD1176</f>
        <v>10699.121874799999</v>
      </c>
      <c r="W1170">
        <f>Data!AE1176</f>
        <v>10461.401757600001</v>
      </c>
      <c r="X1170">
        <f>Data!AF1176</f>
        <v>10586.735090933333</v>
      </c>
      <c r="Y1170">
        <f>Data!AG1176</f>
        <v>10819.993945120001</v>
      </c>
      <c r="Z1170">
        <f>Data!AP1176</f>
        <v>54.829697087758589</v>
      </c>
    </row>
    <row r="1171" spans="1:26" x14ac:dyDescent="0.35">
      <c r="A1171" s="1">
        <f>Data!A1171</f>
        <v>43068</v>
      </c>
      <c r="B1171">
        <f>Data!B1171</f>
        <v>10077.400390999999</v>
      </c>
      <c r="C1171">
        <f>Data!C1171</f>
        <v>11517.400390999999</v>
      </c>
      <c r="D1171">
        <f>Data!D1171</f>
        <v>9601.0302730000003</v>
      </c>
      <c r="E1171">
        <f>Data!E1171</f>
        <v>9888.6103519999997</v>
      </c>
      <c r="F1171">
        <f>Data!F1171</f>
        <v>11568799744</v>
      </c>
      <c r="G1171">
        <f>Data!H1177</f>
        <v>0</v>
      </c>
      <c r="H1171">
        <f>Data!I1177</f>
        <v>9888.6103519999997</v>
      </c>
      <c r="I1171">
        <f>Data!J1177</f>
        <v>10233.599609000001</v>
      </c>
      <c r="J1171">
        <f>Data!K1177</f>
        <v>-6.9998205536327754E-2</v>
      </c>
      <c r="K1171">
        <f>Data!L1177</f>
        <v>10975.599609000001</v>
      </c>
      <c r="L1171">
        <f>Data!M1177</f>
        <v>-8.979571045148068E-3</v>
      </c>
      <c r="M1171">
        <f>Data!N1177</f>
        <v>11074.599609000001</v>
      </c>
      <c r="N1171">
        <f>Data!O1177</f>
        <v>-2.2199572969218231E-2</v>
      </c>
      <c r="O1171">
        <f>Data!P1177</f>
        <v>11323.200194999999</v>
      </c>
      <c r="P1171">
        <f>Data!Q1177</f>
        <v>-2.9070296030713566E-2</v>
      </c>
      <c r="Q1171">
        <f>Data!R1177</f>
        <v>11657.200194999999</v>
      </c>
      <c r="R1171">
        <f>Data!S1177</f>
        <v>-2.2016762443005655E-2</v>
      </c>
      <c r="S1171">
        <f>Data!AA1177</f>
        <v>27.04347310121706</v>
      </c>
      <c r="T1171">
        <f>Data!AB1177</f>
        <v>10604.599609000001</v>
      </c>
      <c r="U1171">
        <f>Data!AC1177</f>
        <v>10761.266275666667</v>
      </c>
      <c r="V1171">
        <f>Data!AD1177</f>
        <v>11052.839843400001</v>
      </c>
      <c r="W1171">
        <f>Data!AE1177</f>
        <v>10866.799609000002</v>
      </c>
      <c r="X1171">
        <f>Data!AF1177</f>
        <v>10946.293098600001</v>
      </c>
      <c r="Y1171">
        <f>Data!AG1177</f>
        <v>11158.28789028</v>
      </c>
      <c r="Z1171">
        <f>Data!AP1177</f>
        <v>56.706707720462546</v>
      </c>
    </row>
    <row r="1172" spans="1:26" x14ac:dyDescent="0.35">
      <c r="A1172" s="1">
        <f>Data!A1172</f>
        <v>43069</v>
      </c>
      <c r="B1172">
        <f>Data!B1172</f>
        <v>9906.7900389999995</v>
      </c>
      <c r="C1172">
        <f>Data!C1172</f>
        <v>10801</v>
      </c>
      <c r="D1172">
        <f>Data!D1172</f>
        <v>9202.0498050000006</v>
      </c>
      <c r="E1172">
        <f>Data!E1172</f>
        <v>10233.599609000001</v>
      </c>
      <c r="F1172">
        <f>Data!F1172</f>
        <v>8310689792</v>
      </c>
      <c r="G1172">
        <f>Data!H1178</f>
        <v>0</v>
      </c>
      <c r="H1172">
        <f>Data!I1178</f>
        <v>10233.599609000001</v>
      </c>
      <c r="I1172">
        <f>Data!J1178</f>
        <v>10975.599609000001</v>
      </c>
      <c r="J1172">
        <f>Data!K1178</f>
        <v>-8.979571045148068E-3</v>
      </c>
      <c r="K1172">
        <f>Data!L1178</f>
        <v>11074.599609000001</v>
      </c>
      <c r="L1172">
        <f>Data!M1178</f>
        <v>-2.2199572969218231E-2</v>
      </c>
      <c r="M1172">
        <f>Data!N1178</f>
        <v>11323.200194999999</v>
      </c>
      <c r="N1172">
        <f>Data!O1178</f>
        <v>-2.9070296030713566E-2</v>
      </c>
      <c r="O1172">
        <f>Data!P1178</f>
        <v>11657.200194999999</v>
      </c>
      <c r="P1172">
        <f>Data!Q1178</f>
        <v>-2.2016762443005655E-2</v>
      </c>
      <c r="Q1172">
        <f>Data!R1178</f>
        <v>11916.700194999999</v>
      </c>
      <c r="R1172">
        <f>Data!S1178</f>
        <v>-0.18172416090803228</v>
      </c>
      <c r="S1172">
        <f>Data!AA1178</f>
        <v>26.279362362163454</v>
      </c>
      <c r="T1172">
        <f>Data!AB1178</f>
        <v>11025.099609000001</v>
      </c>
      <c r="U1172">
        <f>Data!AC1178</f>
        <v>11124.466471</v>
      </c>
      <c r="V1172">
        <f>Data!AD1178</f>
        <v>11389.459960599999</v>
      </c>
      <c r="W1172">
        <f>Data!AE1178</f>
        <v>11154.239843400001</v>
      </c>
      <c r="X1172">
        <f>Data!AF1178</f>
        <v>11276.453254866667</v>
      </c>
      <c r="Y1172">
        <f>Data!AG1178</f>
        <v>11837.23195284</v>
      </c>
      <c r="Z1172">
        <f>Data!AP1178</f>
        <v>53.392711312314241</v>
      </c>
    </row>
    <row r="1173" spans="1:26" x14ac:dyDescent="0.35">
      <c r="A1173" s="1">
        <f>Data!A1173</f>
        <v>43070</v>
      </c>
      <c r="B1173">
        <f>Data!B1173</f>
        <v>10198.599609000001</v>
      </c>
      <c r="C1173">
        <f>Data!C1173</f>
        <v>11046.700194999999</v>
      </c>
      <c r="D1173">
        <f>Data!D1173</f>
        <v>9694.6503909999992</v>
      </c>
      <c r="E1173">
        <f>Data!E1173</f>
        <v>10975.599609000001</v>
      </c>
      <c r="F1173">
        <f>Data!F1173</f>
        <v>6783119872</v>
      </c>
      <c r="G1173">
        <f>Data!H1179</f>
        <v>0</v>
      </c>
      <c r="H1173">
        <f>Data!I1179</f>
        <v>10975.599609000001</v>
      </c>
      <c r="I1173">
        <f>Data!J1179</f>
        <v>11074.599609000001</v>
      </c>
      <c r="J1173">
        <f>Data!K1179</f>
        <v>-2.2199572969218231E-2</v>
      </c>
      <c r="K1173">
        <f>Data!L1179</f>
        <v>11323.200194999999</v>
      </c>
      <c r="L1173">
        <f>Data!M1179</f>
        <v>-2.9070296030713566E-2</v>
      </c>
      <c r="M1173">
        <f>Data!N1179</f>
        <v>11657.200194999999</v>
      </c>
      <c r="N1173">
        <f>Data!O1179</f>
        <v>-2.2016762443005655E-2</v>
      </c>
      <c r="O1173">
        <f>Data!P1179</f>
        <v>11916.700194999999</v>
      </c>
      <c r="P1173">
        <f>Data!Q1179</f>
        <v>-0.18172416090803228</v>
      </c>
      <c r="Q1173">
        <f>Data!R1179</f>
        <v>14291.5</v>
      </c>
      <c r="R1173">
        <f>Data!S1179</f>
        <v>-0.22511895435529439</v>
      </c>
      <c r="S1173">
        <f>Data!AA1179</f>
        <v>23.480182367619165</v>
      </c>
      <c r="T1173">
        <f>Data!AB1179</f>
        <v>11198.899902000001</v>
      </c>
      <c r="U1173">
        <f>Data!AC1179</f>
        <v>11351.666666333333</v>
      </c>
      <c r="V1173">
        <f>Data!AD1179</f>
        <v>12052.6400388</v>
      </c>
      <c r="W1173">
        <f>Data!AE1179</f>
        <v>11407.080077800001</v>
      </c>
      <c r="X1173">
        <f>Data!AF1179</f>
        <v>11520.813411133335</v>
      </c>
      <c r="Y1173">
        <f>Data!AG1179</f>
        <v>12949.047890440001</v>
      </c>
      <c r="Z1173">
        <f>Data!AP1179</f>
        <v>49.811140668711829</v>
      </c>
    </row>
    <row r="1174" spans="1:26" x14ac:dyDescent="0.35">
      <c r="A1174" s="1">
        <f>Data!A1174</f>
        <v>43071</v>
      </c>
      <c r="B1174">
        <f>Data!B1174</f>
        <v>10978.299805000001</v>
      </c>
      <c r="C1174">
        <f>Data!C1174</f>
        <v>11320.200194999999</v>
      </c>
      <c r="D1174">
        <f>Data!D1174</f>
        <v>10905.099609000001</v>
      </c>
      <c r="E1174">
        <f>Data!E1174</f>
        <v>11074.599609000001</v>
      </c>
      <c r="F1174">
        <f>Data!F1174</f>
        <v>5138500096</v>
      </c>
      <c r="G1174">
        <f>Data!H1180</f>
        <v>0</v>
      </c>
      <c r="H1174">
        <f>Data!I1180</f>
        <v>11074.599609000001</v>
      </c>
      <c r="I1174">
        <f>Data!J1180</f>
        <v>11323.200194999999</v>
      </c>
      <c r="J1174">
        <f>Data!K1180</f>
        <v>-2.9070296030713566E-2</v>
      </c>
      <c r="K1174">
        <f>Data!L1180</f>
        <v>11657.200194999999</v>
      </c>
      <c r="L1174">
        <f>Data!M1180</f>
        <v>-2.2016762443005655E-2</v>
      </c>
      <c r="M1174">
        <f>Data!N1180</f>
        <v>11916.700194999999</v>
      </c>
      <c r="N1174">
        <f>Data!O1180</f>
        <v>-0.18172416090803228</v>
      </c>
      <c r="O1174">
        <f>Data!P1180</f>
        <v>14291.5</v>
      </c>
      <c r="P1174">
        <f>Data!Q1180</f>
        <v>-0.22511895435529439</v>
      </c>
      <c r="Q1174">
        <f>Data!R1180</f>
        <v>17899.699218999998</v>
      </c>
      <c r="R1174">
        <f>Data!S1180</f>
        <v>7.7226264935225122E-2</v>
      </c>
      <c r="S1174">
        <f>Data!AA1180</f>
        <v>25.551968047729588</v>
      </c>
      <c r="T1174">
        <f>Data!AB1180</f>
        <v>11490.200194999999</v>
      </c>
      <c r="U1174">
        <f>Data!AC1180</f>
        <v>11632.366861666667</v>
      </c>
      <c r="V1174">
        <f>Data!AD1180</f>
        <v>13417.6599608</v>
      </c>
      <c r="W1174">
        <f>Data!AE1180</f>
        <v>11694.200194999999</v>
      </c>
      <c r="X1174">
        <f>Data!AF1180</f>
        <v>12362.080142999999</v>
      </c>
      <c r="Y1174">
        <f>Data!AG1180</f>
        <v>13838.160039</v>
      </c>
      <c r="Z1174">
        <f>Data!AP1180</f>
        <v>46.592044924597928</v>
      </c>
    </row>
    <row r="1175" spans="1:26" x14ac:dyDescent="0.35">
      <c r="A1175" s="1">
        <f>Data!A1175</f>
        <v>43072</v>
      </c>
      <c r="B1175">
        <f>Data!B1175</f>
        <v>11082.700194999999</v>
      </c>
      <c r="C1175">
        <f>Data!C1175</f>
        <v>11858.700194999999</v>
      </c>
      <c r="D1175">
        <f>Data!D1175</f>
        <v>10862</v>
      </c>
      <c r="E1175">
        <f>Data!E1175</f>
        <v>11323.200194999999</v>
      </c>
      <c r="F1175">
        <f>Data!F1175</f>
        <v>6608309760</v>
      </c>
      <c r="G1175">
        <f>Data!H1181</f>
        <v>0</v>
      </c>
      <c r="H1175">
        <f>Data!I1181</f>
        <v>11323.200194999999</v>
      </c>
      <c r="I1175">
        <f>Data!J1181</f>
        <v>11657.200194999999</v>
      </c>
      <c r="J1175">
        <f>Data!K1181</f>
        <v>-2.2016762443005655E-2</v>
      </c>
      <c r="K1175">
        <f>Data!L1181</f>
        <v>11916.700194999999</v>
      </c>
      <c r="L1175">
        <f>Data!M1181</f>
        <v>-0.18172416090803228</v>
      </c>
      <c r="M1175">
        <f>Data!N1181</f>
        <v>14291.5</v>
      </c>
      <c r="N1175">
        <f>Data!O1181</f>
        <v>-0.22511895435529439</v>
      </c>
      <c r="O1175">
        <f>Data!P1181</f>
        <v>17899.699218999998</v>
      </c>
      <c r="P1175">
        <f>Data!Q1181</f>
        <v>7.7226264935225122E-2</v>
      </c>
      <c r="Q1175">
        <f>Data!R1181</f>
        <v>16569.400390999999</v>
      </c>
      <c r="R1175">
        <f>Data!S1181</f>
        <v>8.7697443653542956E-2</v>
      </c>
      <c r="S1175">
        <f>Data!AA1181</f>
        <v>26.222519938291725</v>
      </c>
      <c r="T1175">
        <f>Data!AB1181</f>
        <v>11786.950194999999</v>
      </c>
      <c r="U1175">
        <f>Data!AC1181</f>
        <v>12621.800129999998</v>
      </c>
      <c r="V1175">
        <f>Data!AD1181</f>
        <v>14466.9</v>
      </c>
      <c r="W1175">
        <f>Data!AE1181</f>
        <v>12814.720117000001</v>
      </c>
      <c r="X1175">
        <f>Data!AF1181</f>
        <v>14093.546549400002</v>
      </c>
      <c r="Y1175">
        <f>Data!AG1181</f>
        <v>14468.320039000002</v>
      </c>
      <c r="Z1175">
        <f>Data!AP1181</f>
        <v>52.300878924126131</v>
      </c>
    </row>
    <row r="1176" spans="1:26" x14ac:dyDescent="0.35">
      <c r="A1176" s="1">
        <f>Data!A1176</f>
        <v>43073</v>
      </c>
      <c r="B1176">
        <f>Data!B1176</f>
        <v>11315.400390999999</v>
      </c>
      <c r="C1176">
        <f>Data!C1176</f>
        <v>11657.200194999999</v>
      </c>
      <c r="D1176">
        <f>Data!D1176</f>
        <v>11081.799805000001</v>
      </c>
      <c r="E1176">
        <f>Data!E1176</f>
        <v>11657.200194999999</v>
      </c>
      <c r="F1176">
        <f>Data!F1176</f>
        <v>6132409856</v>
      </c>
      <c r="G1176">
        <f>Data!H1182</f>
        <v>0</v>
      </c>
      <c r="H1176">
        <f>Data!I1182</f>
        <v>11657.200194999999</v>
      </c>
      <c r="I1176">
        <f>Data!J1182</f>
        <v>11916.700194999999</v>
      </c>
      <c r="J1176">
        <f>Data!K1182</f>
        <v>-0.18172416090803228</v>
      </c>
      <c r="K1176">
        <f>Data!L1182</f>
        <v>14291.5</v>
      </c>
      <c r="L1176">
        <f>Data!M1182</f>
        <v>-0.22511895435529439</v>
      </c>
      <c r="M1176">
        <f>Data!N1182</f>
        <v>17899.699218999998</v>
      </c>
      <c r="N1176">
        <f>Data!O1182</f>
        <v>7.7226264935225122E-2</v>
      </c>
      <c r="O1176">
        <f>Data!P1182</f>
        <v>16569.400390999999</v>
      </c>
      <c r="P1176">
        <f>Data!Q1182</f>
        <v>8.7697443653542956E-2</v>
      </c>
      <c r="Q1176">
        <f>Data!R1182</f>
        <v>15178.200194999999</v>
      </c>
      <c r="R1176">
        <f>Data!S1182</f>
        <v>-1.8098281430534744E-2</v>
      </c>
      <c r="S1176">
        <f>Data!AA1182</f>
        <v>32.516652718016289</v>
      </c>
      <c r="T1176">
        <f>Data!AB1182</f>
        <v>13104.100097499999</v>
      </c>
      <c r="U1176">
        <f>Data!AC1182</f>
        <v>14702.633137999999</v>
      </c>
      <c r="V1176">
        <f>Data!AD1182</f>
        <v>15171.1</v>
      </c>
      <c r="W1176">
        <f>Data!AE1182</f>
        <v>15259.819726600001</v>
      </c>
      <c r="X1176">
        <f>Data!AF1182</f>
        <v>15386.166601666668</v>
      </c>
      <c r="Y1176">
        <f>Data!AG1182</f>
        <v>15086.41207036</v>
      </c>
      <c r="Z1176">
        <f>Data!AP1182</f>
        <v>57.575863479574338</v>
      </c>
    </row>
    <row r="1177" spans="1:26" x14ac:dyDescent="0.35">
      <c r="A1177" s="1">
        <f>Data!A1177</f>
        <v>43074</v>
      </c>
      <c r="B1177">
        <f>Data!B1177</f>
        <v>11685.700194999999</v>
      </c>
      <c r="C1177">
        <f>Data!C1177</f>
        <v>12032</v>
      </c>
      <c r="D1177">
        <f>Data!D1177</f>
        <v>11604.599609000001</v>
      </c>
      <c r="E1177">
        <f>Data!E1177</f>
        <v>11916.700194999999</v>
      </c>
      <c r="F1177">
        <f>Data!F1177</f>
        <v>6895260160</v>
      </c>
      <c r="G1177">
        <f>Data!H1183</f>
        <v>0</v>
      </c>
      <c r="H1177">
        <f>Data!I1183</f>
        <v>11916.700194999999</v>
      </c>
      <c r="I1177">
        <f>Data!J1183</f>
        <v>14291.5</v>
      </c>
      <c r="J1177">
        <f>Data!K1183</f>
        <v>-0.22511895435529439</v>
      </c>
      <c r="K1177">
        <f>Data!L1183</f>
        <v>17899.699218999998</v>
      </c>
      <c r="L1177">
        <f>Data!M1183</f>
        <v>7.7226264935225122E-2</v>
      </c>
      <c r="M1177">
        <f>Data!N1183</f>
        <v>16569.400390999999</v>
      </c>
      <c r="N1177">
        <f>Data!O1183</f>
        <v>8.7697443653542956E-2</v>
      </c>
      <c r="O1177">
        <f>Data!P1183</f>
        <v>15178.200194999999</v>
      </c>
      <c r="P1177">
        <f>Data!Q1183</f>
        <v>-1.8098281430534744E-2</v>
      </c>
      <c r="Q1177">
        <f>Data!R1183</f>
        <v>15455.400390999999</v>
      </c>
      <c r="R1177">
        <f>Data!S1183</f>
        <v>-9.1530333345723344E-2</v>
      </c>
      <c r="S1177">
        <f>Data!AA1183</f>
        <v>42.491360849957204</v>
      </c>
      <c r="T1177">
        <f>Data!AB1183</f>
        <v>16095.599609499999</v>
      </c>
      <c r="U1177">
        <f>Data!AC1183</f>
        <v>16253.533203333332</v>
      </c>
      <c r="V1177">
        <f>Data!AD1183</f>
        <v>15878.840039199999</v>
      </c>
      <c r="W1177">
        <f>Data!AE1183</f>
        <v>16645.939844</v>
      </c>
      <c r="X1177">
        <f>Data!AF1183</f>
        <v>16097.579947999999</v>
      </c>
      <c r="Y1177">
        <f>Data!AG1183</f>
        <v>15984.620156319997</v>
      </c>
      <c r="Z1177">
        <f>Data!AP1183</f>
        <v>62.675444001167506</v>
      </c>
    </row>
    <row r="1178" spans="1:26" x14ac:dyDescent="0.35">
      <c r="A1178" s="1">
        <f>Data!A1178</f>
        <v>43075</v>
      </c>
      <c r="B1178">
        <f>Data!B1178</f>
        <v>11923.400390999999</v>
      </c>
      <c r="C1178">
        <f>Data!C1178</f>
        <v>14369.099609000001</v>
      </c>
      <c r="D1178">
        <f>Data!D1178</f>
        <v>11923.400390999999</v>
      </c>
      <c r="E1178">
        <f>Data!E1178</f>
        <v>14291.5</v>
      </c>
      <c r="F1178">
        <f>Data!F1178</f>
        <v>12656300032</v>
      </c>
      <c r="G1178">
        <f>Data!H1184</f>
        <v>0</v>
      </c>
      <c r="H1178">
        <f>Data!I1184</f>
        <v>14291.5</v>
      </c>
      <c r="I1178">
        <f>Data!J1184</f>
        <v>17899.699218999998</v>
      </c>
      <c r="J1178">
        <f>Data!K1184</f>
        <v>7.7226264935225122E-2</v>
      </c>
      <c r="K1178">
        <f>Data!L1184</f>
        <v>16569.400390999999</v>
      </c>
      <c r="L1178">
        <f>Data!M1184</f>
        <v>8.7697443653542956E-2</v>
      </c>
      <c r="M1178">
        <f>Data!N1184</f>
        <v>15178.200194999999</v>
      </c>
      <c r="N1178">
        <f>Data!O1184</f>
        <v>-1.8098281430534744E-2</v>
      </c>
      <c r="O1178">
        <f>Data!P1184</f>
        <v>15455.400390999999</v>
      </c>
      <c r="P1178">
        <f>Data!Q1184</f>
        <v>-9.1530333345723344E-2</v>
      </c>
      <c r="Q1178">
        <f>Data!R1184</f>
        <v>16936.800781000002</v>
      </c>
      <c r="R1178">
        <f>Data!S1184</f>
        <v>-2.7866079225521402E-2</v>
      </c>
      <c r="S1178">
        <f>Data!AA1184</f>
        <v>58.222997469664293</v>
      </c>
      <c r="T1178">
        <f>Data!AB1184</f>
        <v>17234.549804999999</v>
      </c>
      <c r="U1178">
        <f>Data!AC1184</f>
        <v>16549.099934999998</v>
      </c>
      <c r="V1178">
        <f>Data!AD1184</f>
        <v>16407.900195399998</v>
      </c>
      <c r="W1178">
        <f>Data!AE1184</f>
        <v>16278.980078200002</v>
      </c>
      <c r="X1178">
        <f>Data!AF1184</f>
        <v>16167.406771000002</v>
      </c>
      <c r="Y1178">
        <f>Data!AG1184</f>
        <v>16628.772187640003</v>
      </c>
      <c r="Z1178">
        <f>Data!AP1184</f>
        <v>69.409228699978513</v>
      </c>
    </row>
    <row r="1179" spans="1:26" x14ac:dyDescent="0.35">
      <c r="A1179" s="1">
        <f>Data!A1179</f>
        <v>43076</v>
      </c>
      <c r="B1179">
        <f>Data!B1179</f>
        <v>14266.099609000001</v>
      </c>
      <c r="C1179">
        <f>Data!C1179</f>
        <v>17899.699218999998</v>
      </c>
      <c r="D1179">
        <f>Data!D1179</f>
        <v>14057.299805000001</v>
      </c>
      <c r="E1179">
        <f>Data!E1179</f>
        <v>17899.699218999998</v>
      </c>
      <c r="F1179">
        <f>Data!F1179</f>
        <v>17950699520</v>
      </c>
      <c r="G1179">
        <f>Data!H1185</f>
        <v>1</v>
      </c>
      <c r="H1179">
        <f>Data!I1185</f>
        <v>17899.699218999998</v>
      </c>
      <c r="I1179">
        <f>Data!J1185</f>
        <v>16569.400390999999</v>
      </c>
      <c r="J1179">
        <f>Data!K1185</f>
        <v>8.7697443653542956E-2</v>
      </c>
      <c r="K1179">
        <f>Data!L1185</f>
        <v>15178.200194999999</v>
      </c>
      <c r="L1179">
        <f>Data!M1185</f>
        <v>-1.8098281430534744E-2</v>
      </c>
      <c r="M1179">
        <f>Data!N1185</f>
        <v>15455.400390999999</v>
      </c>
      <c r="N1179">
        <f>Data!O1185</f>
        <v>-9.1530333345723344E-2</v>
      </c>
      <c r="O1179">
        <f>Data!P1185</f>
        <v>16936.800781000002</v>
      </c>
      <c r="P1179">
        <f>Data!Q1185</f>
        <v>-2.7866079225521402E-2</v>
      </c>
      <c r="Q1179">
        <f>Data!R1185</f>
        <v>17415.400390999999</v>
      </c>
      <c r="R1179">
        <f>Data!S1185</f>
        <v>5.9573732437069912E-2</v>
      </c>
      <c r="S1179">
        <f>Data!AA1185</f>
        <v>60.222248427357712</v>
      </c>
      <c r="T1179">
        <f>Data!AB1185</f>
        <v>15873.800293</v>
      </c>
      <c r="U1179">
        <f>Data!AC1185</f>
        <v>15734.333659000002</v>
      </c>
      <c r="V1179">
        <f>Data!AD1185</f>
        <v>16311.040429800001</v>
      </c>
      <c r="W1179">
        <f>Data!AE1185</f>
        <v>15567.320312600001</v>
      </c>
      <c r="X1179">
        <f>Data!AF1185</f>
        <v>15999.320442733333</v>
      </c>
      <c r="Y1179">
        <f>Data!AG1185</f>
        <v>16336.920234520001</v>
      </c>
      <c r="Z1179">
        <f>Data!AP1185</f>
        <v>69.155734214993387</v>
      </c>
    </row>
    <row r="1180" spans="1:26" x14ac:dyDescent="0.35">
      <c r="A1180" s="1">
        <f>Data!A1180</f>
        <v>43077</v>
      </c>
      <c r="B1180">
        <f>Data!B1180</f>
        <v>17802.900390999999</v>
      </c>
      <c r="C1180">
        <f>Data!C1180</f>
        <v>18353.400390999999</v>
      </c>
      <c r="D1180">
        <f>Data!D1180</f>
        <v>14336.900390999999</v>
      </c>
      <c r="E1180">
        <f>Data!E1180</f>
        <v>16569.400390999999</v>
      </c>
      <c r="F1180">
        <f>Data!F1180</f>
        <v>21135998976</v>
      </c>
      <c r="G1180">
        <f>Data!H1186</f>
        <v>1</v>
      </c>
      <c r="H1180">
        <f>Data!I1186</f>
        <v>16569.400390999999</v>
      </c>
      <c r="I1180">
        <f>Data!J1186</f>
        <v>15178.200194999999</v>
      </c>
      <c r="J1180">
        <f>Data!K1186</f>
        <v>-1.8098281430534744E-2</v>
      </c>
      <c r="K1180">
        <f>Data!L1186</f>
        <v>15455.400390999999</v>
      </c>
      <c r="L1180">
        <f>Data!M1186</f>
        <v>-9.1530333345723344E-2</v>
      </c>
      <c r="M1180">
        <f>Data!N1186</f>
        <v>16936.800781000002</v>
      </c>
      <c r="N1180">
        <f>Data!O1186</f>
        <v>-2.7866079225521402E-2</v>
      </c>
      <c r="O1180">
        <f>Data!P1186</f>
        <v>17415.400390999999</v>
      </c>
      <c r="P1180">
        <f>Data!Q1186</f>
        <v>5.9573732437069912E-2</v>
      </c>
      <c r="Q1180">
        <f>Data!R1186</f>
        <v>16408.199218999998</v>
      </c>
      <c r="R1180">
        <f>Data!S1186</f>
        <v>-9.4505034096704493E-3</v>
      </c>
      <c r="S1180">
        <f>Data!AA1186</f>
        <v>51.861408099675835</v>
      </c>
      <c r="T1180">
        <f>Data!AB1186</f>
        <v>15316.800293</v>
      </c>
      <c r="U1180">
        <f>Data!AC1186</f>
        <v>15856.800455666666</v>
      </c>
      <c r="V1180">
        <f>Data!AD1186</f>
        <v>16278.800195400001</v>
      </c>
      <c r="W1180">
        <f>Data!AE1186</f>
        <v>15992.520507800002</v>
      </c>
      <c r="X1180">
        <f>Data!AF1186</f>
        <v>16317.667122466668</v>
      </c>
      <c r="Y1180">
        <f>Data!AG1186</f>
        <v>16280.408164120001</v>
      </c>
      <c r="Z1180">
        <f>Data!AP1186</f>
        <v>60.259580688853724</v>
      </c>
    </row>
    <row r="1181" spans="1:26" x14ac:dyDescent="0.35">
      <c r="A1181" s="1">
        <f>Data!A1181</f>
        <v>43078</v>
      </c>
      <c r="B1181">
        <f>Data!B1181</f>
        <v>16523.300781000002</v>
      </c>
      <c r="C1181">
        <f>Data!C1181</f>
        <v>16783</v>
      </c>
      <c r="D1181">
        <f>Data!D1181</f>
        <v>13674.900390999999</v>
      </c>
      <c r="E1181">
        <f>Data!E1181</f>
        <v>15178.200194999999</v>
      </c>
      <c r="F1181">
        <f>Data!F1181</f>
        <v>13911300096</v>
      </c>
      <c r="G1181">
        <f>Data!H1187</f>
        <v>0</v>
      </c>
      <c r="H1181">
        <f>Data!I1187</f>
        <v>15178.200194999999</v>
      </c>
      <c r="I1181">
        <f>Data!J1187</f>
        <v>15455.400390999999</v>
      </c>
      <c r="J1181">
        <f>Data!K1187</f>
        <v>-9.1530333345723344E-2</v>
      </c>
      <c r="K1181">
        <f>Data!L1187</f>
        <v>16936.800781000002</v>
      </c>
      <c r="L1181">
        <f>Data!M1187</f>
        <v>-2.7866079225521402E-2</v>
      </c>
      <c r="M1181">
        <f>Data!N1187</f>
        <v>17415.400390999999</v>
      </c>
      <c r="N1181">
        <f>Data!O1187</f>
        <v>5.9573732437069912E-2</v>
      </c>
      <c r="O1181">
        <f>Data!P1187</f>
        <v>16408.199218999998</v>
      </c>
      <c r="P1181">
        <f>Data!Q1187</f>
        <v>-9.4505034096704493E-3</v>
      </c>
      <c r="Q1181">
        <f>Data!R1187</f>
        <v>16564</v>
      </c>
      <c r="R1181">
        <f>Data!S1187</f>
        <v>-6.672275052255304E-2</v>
      </c>
      <c r="S1181">
        <f>Data!AA1187</f>
        <v>55.723351997063787</v>
      </c>
      <c r="T1181">
        <f>Data!AB1187</f>
        <v>16196.100586</v>
      </c>
      <c r="U1181">
        <f>Data!AC1187</f>
        <v>16602.533854333335</v>
      </c>
      <c r="V1181">
        <f>Data!AD1187</f>
        <v>16555.9601564</v>
      </c>
      <c r="W1181">
        <f>Data!AE1187</f>
        <v>16831.960547000002</v>
      </c>
      <c r="X1181">
        <f>Data!AF1187</f>
        <v>16627.186849133337</v>
      </c>
      <c r="Y1181">
        <f>Data!AG1187</f>
        <v>16696.08820332</v>
      </c>
      <c r="Z1181">
        <f>Data!AP1187</f>
        <v>60.047197630079047</v>
      </c>
    </row>
    <row r="1182" spans="1:26" x14ac:dyDescent="0.35">
      <c r="A1182" s="1">
        <f>Data!A1182</f>
        <v>43079</v>
      </c>
      <c r="B1182">
        <f>Data!B1182</f>
        <v>15168.400390999999</v>
      </c>
      <c r="C1182">
        <f>Data!C1182</f>
        <v>15850.599609000001</v>
      </c>
      <c r="D1182">
        <f>Data!D1182</f>
        <v>13226.599609000001</v>
      </c>
      <c r="E1182">
        <f>Data!E1182</f>
        <v>15455.400390999999</v>
      </c>
      <c r="F1182">
        <f>Data!F1182</f>
        <v>13433299968</v>
      </c>
      <c r="G1182">
        <f>Data!H1188</f>
        <v>0</v>
      </c>
      <c r="H1182">
        <f>Data!I1188</f>
        <v>15455.400390999999</v>
      </c>
      <c r="I1182">
        <f>Data!J1188</f>
        <v>16936.800781000002</v>
      </c>
      <c r="J1182">
        <f>Data!K1188</f>
        <v>-2.7866079225521402E-2</v>
      </c>
      <c r="K1182">
        <f>Data!L1188</f>
        <v>17415.400390999999</v>
      </c>
      <c r="L1182">
        <f>Data!M1188</f>
        <v>5.9573732437069912E-2</v>
      </c>
      <c r="M1182">
        <f>Data!N1188</f>
        <v>16408.199218999998</v>
      </c>
      <c r="N1182">
        <f>Data!O1188</f>
        <v>-9.4505034096704493E-3</v>
      </c>
      <c r="O1182">
        <f>Data!P1188</f>
        <v>16564</v>
      </c>
      <c r="P1182">
        <f>Data!Q1188</f>
        <v>-6.672275052255304E-2</v>
      </c>
      <c r="Q1182">
        <f>Data!R1188</f>
        <v>17706.900390999999</v>
      </c>
      <c r="R1182">
        <f>Data!S1188</f>
        <v>-9.632672719477052E-2</v>
      </c>
      <c r="S1182">
        <f>Data!AA1188</f>
        <v>62.143848430389873</v>
      </c>
      <c r="T1182">
        <f>Data!AB1188</f>
        <v>17176.100586</v>
      </c>
      <c r="U1182">
        <f>Data!AC1188</f>
        <v>16920.133463666669</v>
      </c>
      <c r="V1182">
        <f>Data!AD1188</f>
        <v>17006.2601564</v>
      </c>
      <c r="W1182">
        <f>Data!AE1188</f>
        <v>16916.800000200001</v>
      </c>
      <c r="X1182">
        <f>Data!AF1188</f>
        <v>16824.053385533334</v>
      </c>
      <c r="Y1182">
        <f>Data!AG1188</f>
        <v>17402.064218920001</v>
      </c>
      <c r="Z1182">
        <f>Data!AP1188</f>
        <v>60.727841388117184</v>
      </c>
    </row>
    <row r="1183" spans="1:26" x14ac:dyDescent="0.35">
      <c r="A1183" s="1">
        <f>Data!A1183</f>
        <v>43080</v>
      </c>
      <c r="B1183">
        <f>Data!B1183</f>
        <v>15427.400390999999</v>
      </c>
      <c r="C1183">
        <f>Data!C1183</f>
        <v>17513.900390999999</v>
      </c>
      <c r="D1183">
        <f>Data!D1183</f>
        <v>15404.799805000001</v>
      </c>
      <c r="E1183">
        <f>Data!E1183</f>
        <v>16936.800781000002</v>
      </c>
      <c r="F1183">
        <f>Data!F1183</f>
        <v>12153900032</v>
      </c>
      <c r="G1183">
        <f>Data!H1189</f>
        <v>0</v>
      </c>
      <c r="H1183">
        <f>Data!I1189</f>
        <v>16936.800781000002</v>
      </c>
      <c r="I1183">
        <f>Data!J1189</f>
        <v>17415.400390999999</v>
      </c>
      <c r="J1183">
        <f>Data!K1189</f>
        <v>5.9573732437069912E-2</v>
      </c>
      <c r="K1183">
        <f>Data!L1189</f>
        <v>16408.199218999998</v>
      </c>
      <c r="L1183">
        <f>Data!M1189</f>
        <v>-9.4505034096704493E-3</v>
      </c>
      <c r="M1183">
        <f>Data!N1189</f>
        <v>16564</v>
      </c>
      <c r="N1183">
        <f>Data!O1189</f>
        <v>-6.672275052255304E-2</v>
      </c>
      <c r="O1183">
        <f>Data!P1189</f>
        <v>17706.900390999999</v>
      </c>
      <c r="P1183">
        <f>Data!Q1189</f>
        <v>-9.632672719477052E-2</v>
      </c>
      <c r="Q1183">
        <f>Data!R1189</f>
        <v>19497.400390999999</v>
      </c>
      <c r="R1183">
        <f>Data!S1189</f>
        <v>1.8458920163250174E-2</v>
      </c>
      <c r="S1183">
        <f>Data!AA1189</f>
        <v>54.845030590782542</v>
      </c>
      <c r="T1183">
        <f>Data!AB1189</f>
        <v>16911.799804999999</v>
      </c>
      <c r="U1183">
        <f>Data!AC1189</f>
        <v>16795.866536666665</v>
      </c>
      <c r="V1183">
        <f>Data!AD1189</f>
        <v>17518.380078399998</v>
      </c>
      <c r="W1183">
        <f>Data!AE1189</f>
        <v>16671.959765800002</v>
      </c>
      <c r="X1183">
        <f>Data!AF1189</f>
        <v>16997.506640866668</v>
      </c>
      <c r="Y1183">
        <f>Data!AG1189</f>
        <v>17773.848203320002</v>
      </c>
      <c r="Z1183">
        <f>Data!AP1189</f>
        <v>61.641482557196198</v>
      </c>
    </row>
    <row r="1184" spans="1:26" x14ac:dyDescent="0.35">
      <c r="A1184" s="1">
        <f>Data!A1184</f>
        <v>43081</v>
      </c>
      <c r="B1184">
        <f>Data!B1184</f>
        <v>16919.800781000002</v>
      </c>
      <c r="C1184">
        <f>Data!C1184</f>
        <v>17781.800781000002</v>
      </c>
      <c r="D1184">
        <f>Data!D1184</f>
        <v>16571.599609000001</v>
      </c>
      <c r="E1184">
        <f>Data!E1184</f>
        <v>17415.400390999999</v>
      </c>
      <c r="F1184">
        <f>Data!F1184</f>
        <v>14603799552</v>
      </c>
      <c r="G1184">
        <f>Data!H1190</f>
        <v>1</v>
      </c>
      <c r="H1184">
        <f>Data!I1190</f>
        <v>17415.400390999999</v>
      </c>
      <c r="I1184">
        <f>Data!J1190</f>
        <v>16408.199218999998</v>
      </c>
      <c r="J1184">
        <f>Data!K1190</f>
        <v>-9.4505034096704493E-3</v>
      </c>
      <c r="K1184">
        <f>Data!L1190</f>
        <v>16564</v>
      </c>
      <c r="L1184">
        <f>Data!M1190</f>
        <v>-6.672275052255304E-2</v>
      </c>
      <c r="M1184">
        <f>Data!N1190</f>
        <v>17706.900390999999</v>
      </c>
      <c r="N1184">
        <f>Data!O1190</f>
        <v>-9.632672719477052E-2</v>
      </c>
      <c r="O1184">
        <f>Data!P1190</f>
        <v>19497.400390999999</v>
      </c>
      <c r="P1184">
        <f>Data!Q1190</f>
        <v>1.8458920163250174E-2</v>
      </c>
      <c r="Q1184">
        <f>Data!R1190</f>
        <v>19140.800781000002</v>
      </c>
      <c r="R1184">
        <f>Data!S1190</f>
        <v>1.3907497732427243E-3</v>
      </c>
      <c r="S1184">
        <f>Data!AA1190</f>
        <v>52.220027881791189</v>
      </c>
      <c r="T1184">
        <f>Data!AB1190</f>
        <v>16486.099609500001</v>
      </c>
      <c r="U1184">
        <f>Data!AC1190</f>
        <v>16893.033203333336</v>
      </c>
      <c r="V1184">
        <f>Data!AD1190</f>
        <v>17863.4601564</v>
      </c>
      <c r="W1184">
        <f>Data!AE1190</f>
        <v>16990.000000200002</v>
      </c>
      <c r="X1184">
        <f>Data!AF1190</f>
        <v>17619.853385666669</v>
      </c>
      <c r="Y1184">
        <f>Data!AG1190</f>
        <v>18005.36796892</v>
      </c>
      <c r="Z1184">
        <f>Data!AP1190</f>
        <v>55.090891098739561</v>
      </c>
    </row>
    <row r="1185" spans="1:26" x14ac:dyDescent="0.35">
      <c r="A1185" s="1">
        <f>Data!A1185</f>
        <v>43082</v>
      </c>
      <c r="B1185">
        <f>Data!B1185</f>
        <v>17500</v>
      </c>
      <c r="C1185">
        <f>Data!C1185</f>
        <v>17653.099609000001</v>
      </c>
      <c r="D1185">
        <f>Data!D1185</f>
        <v>16039.700194999999</v>
      </c>
      <c r="E1185">
        <f>Data!E1185</f>
        <v>16408.199218999998</v>
      </c>
      <c r="F1185">
        <f>Data!F1185</f>
        <v>12976900096</v>
      </c>
      <c r="G1185">
        <f>Data!H1191</f>
        <v>0</v>
      </c>
      <c r="H1185">
        <f>Data!I1191</f>
        <v>16408.199218999998</v>
      </c>
      <c r="I1185">
        <f>Data!J1191</f>
        <v>16564</v>
      </c>
      <c r="J1185">
        <f>Data!K1191</f>
        <v>-6.672275052255304E-2</v>
      </c>
      <c r="K1185">
        <f>Data!L1191</f>
        <v>17706.900390999999</v>
      </c>
      <c r="L1185">
        <f>Data!M1191</f>
        <v>-9.632672719477052E-2</v>
      </c>
      <c r="M1185">
        <f>Data!N1191</f>
        <v>19497.400390999999</v>
      </c>
      <c r="N1185">
        <f>Data!O1191</f>
        <v>1.8458920163250174E-2</v>
      </c>
      <c r="O1185">
        <f>Data!P1191</f>
        <v>19140.800781000002</v>
      </c>
      <c r="P1185">
        <f>Data!Q1191</f>
        <v>1.3907497732427243E-3</v>
      </c>
      <c r="Q1185">
        <f>Data!R1191</f>
        <v>19114.199218999998</v>
      </c>
      <c r="R1185">
        <f>Data!S1191</f>
        <v>7.2542906338228241E-2</v>
      </c>
      <c r="S1185">
        <f>Data!AA1191</f>
        <v>57.03777128279809</v>
      </c>
      <c r="T1185">
        <f>Data!AB1191</f>
        <v>17135.450195500001</v>
      </c>
      <c r="U1185">
        <f>Data!AC1191</f>
        <v>17922.766927333334</v>
      </c>
      <c r="V1185">
        <f>Data!AD1191</f>
        <v>18404.660156400001</v>
      </c>
      <c r="W1185">
        <f>Data!AE1191</f>
        <v>18194.520312799999</v>
      </c>
      <c r="X1185">
        <f>Data!AF1191</f>
        <v>18338.160416800001</v>
      </c>
      <c r="Y1185">
        <f>Data!AG1191</f>
        <v>18230.560000160003</v>
      </c>
      <c r="Z1185">
        <f>Data!AP1191</f>
        <v>54.862690548885219</v>
      </c>
    </row>
    <row r="1186" spans="1:26" x14ac:dyDescent="0.35">
      <c r="A1186" s="1">
        <f>Data!A1186</f>
        <v>43083</v>
      </c>
      <c r="B1186">
        <f>Data!B1186</f>
        <v>16384.599609000001</v>
      </c>
      <c r="C1186">
        <f>Data!C1186</f>
        <v>17085.800781000002</v>
      </c>
      <c r="D1186">
        <f>Data!D1186</f>
        <v>16185.900390999999</v>
      </c>
      <c r="E1186">
        <f>Data!E1186</f>
        <v>16564</v>
      </c>
      <c r="F1186">
        <f>Data!F1186</f>
        <v>13777399808</v>
      </c>
      <c r="G1186">
        <f>Data!H1192</f>
        <v>0</v>
      </c>
      <c r="H1186">
        <f>Data!I1192</f>
        <v>16564</v>
      </c>
      <c r="I1186">
        <f>Data!J1192</f>
        <v>17706.900390999999</v>
      </c>
      <c r="J1186">
        <f>Data!K1192</f>
        <v>-9.632672719477052E-2</v>
      </c>
      <c r="K1186">
        <f>Data!L1192</f>
        <v>19497.400390999999</v>
      </c>
      <c r="L1186">
        <f>Data!M1192</f>
        <v>1.8458920163250174E-2</v>
      </c>
      <c r="M1186">
        <f>Data!N1192</f>
        <v>19140.800781000002</v>
      </c>
      <c r="N1186">
        <f>Data!O1192</f>
        <v>1.3907497732427243E-3</v>
      </c>
      <c r="O1186">
        <f>Data!P1192</f>
        <v>19114.199218999998</v>
      </c>
      <c r="P1186">
        <f>Data!Q1192</f>
        <v>7.2542906338228241E-2</v>
      </c>
      <c r="Q1186">
        <f>Data!R1192</f>
        <v>17776.699218999998</v>
      </c>
      <c r="R1186">
        <f>Data!S1192</f>
        <v>6.7005064543194631E-2</v>
      </c>
      <c r="S1186">
        <f>Data!AA1192</f>
        <v>61.903869511960785</v>
      </c>
      <c r="T1186">
        <f>Data!AB1192</f>
        <v>18602.150390999999</v>
      </c>
      <c r="U1186">
        <f>Data!AC1192</f>
        <v>18781.700521000002</v>
      </c>
      <c r="V1186">
        <f>Data!AD1192</f>
        <v>18647.200000200002</v>
      </c>
      <c r="W1186">
        <f>Data!AE1192</f>
        <v>18996.660546999999</v>
      </c>
      <c r="X1186">
        <f>Data!AF1192</f>
        <v>18942.020182466666</v>
      </c>
      <c r="Y1186">
        <f>Data!AG1192</f>
        <v>18285.971953240001</v>
      </c>
      <c r="Z1186">
        <f>Data!AP1192</f>
        <v>61.020649475411595</v>
      </c>
    </row>
    <row r="1187" spans="1:26" x14ac:dyDescent="0.35">
      <c r="A1187" s="1">
        <f>Data!A1187</f>
        <v>43084</v>
      </c>
      <c r="B1187">
        <f>Data!B1187</f>
        <v>16601.300781000002</v>
      </c>
      <c r="C1187">
        <f>Data!C1187</f>
        <v>18154.099609000001</v>
      </c>
      <c r="D1187">
        <f>Data!D1187</f>
        <v>16601.300781000002</v>
      </c>
      <c r="E1187">
        <f>Data!E1187</f>
        <v>17706.900390999999</v>
      </c>
      <c r="F1187">
        <f>Data!F1187</f>
        <v>14309999616</v>
      </c>
      <c r="G1187">
        <f>Data!H1193</f>
        <v>0</v>
      </c>
      <c r="H1187">
        <f>Data!I1193</f>
        <v>17706.900390999999</v>
      </c>
      <c r="I1187">
        <f>Data!J1193</f>
        <v>19497.400390999999</v>
      </c>
      <c r="J1187">
        <f>Data!K1193</f>
        <v>1.8458920163250174E-2</v>
      </c>
      <c r="K1187">
        <f>Data!L1193</f>
        <v>19140.800781000002</v>
      </c>
      <c r="L1187">
        <f>Data!M1193</f>
        <v>1.3907497732427243E-3</v>
      </c>
      <c r="M1187">
        <f>Data!N1193</f>
        <v>19114.199218999998</v>
      </c>
      <c r="N1187">
        <f>Data!O1193</f>
        <v>7.2542906338228241E-2</v>
      </c>
      <c r="O1187">
        <f>Data!P1193</f>
        <v>17776.699218999998</v>
      </c>
      <c r="P1187">
        <f>Data!Q1193</f>
        <v>6.7005064543194631E-2</v>
      </c>
      <c r="Q1187">
        <f>Data!R1193</f>
        <v>16624.599609000001</v>
      </c>
      <c r="R1187">
        <f>Data!S1193</f>
        <v>5.0690010345911175E-2</v>
      </c>
      <c r="S1187">
        <f>Data!AA1193</f>
        <v>75.713026594277366</v>
      </c>
      <c r="T1187">
        <f>Data!AB1193</f>
        <v>19319.100586</v>
      </c>
      <c r="U1187">
        <f>Data!AC1193</f>
        <v>19250.800130333333</v>
      </c>
      <c r="V1187">
        <f>Data!AD1193</f>
        <v>18430.739843800002</v>
      </c>
      <c r="W1187">
        <f>Data!AE1193</f>
        <v>19201.480078200002</v>
      </c>
      <c r="X1187">
        <f>Data!AF1193</f>
        <v>18841.2665366</v>
      </c>
      <c r="Y1187">
        <f>Data!AG1193</f>
        <v>18052.951953240001</v>
      </c>
      <c r="Z1187">
        <f>Data!AP1193</f>
        <v>67.875064006052824</v>
      </c>
    </row>
    <row r="1188" spans="1:26" x14ac:dyDescent="0.35">
      <c r="A1188" s="1">
        <f>Data!A1188</f>
        <v>43085</v>
      </c>
      <c r="B1188">
        <f>Data!B1188</f>
        <v>17760.300781000002</v>
      </c>
      <c r="C1188">
        <f>Data!C1188</f>
        <v>19716.699218999998</v>
      </c>
      <c r="D1188">
        <f>Data!D1188</f>
        <v>17515.300781000002</v>
      </c>
      <c r="E1188">
        <f>Data!E1188</f>
        <v>19497.400390999999</v>
      </c>
      <c r="F1188">
        <f>Data!F1188</f>
        <v>12740599808</v>
      </c>
      <c r="G1188">
        <f>Data!H1194</f>
        <v>1</v>
      </c>
      <c r="H1188">
        <f>Data!I1194</f>
        <v>19497.400390999999</v>
      </c>
      <c r="I1188">
        <f>Data!J1194</f>
        <v>19140.800781000002</v>
      </c>
      <c r="J1188">
        <f>Data!K1194</f>
        <v>1.3907497732427243E-3</v>
      </c>
      <c r="K1188">
        <f>Data!L1194</f>
        <v>19114.199218999998</v>
      </c>
      <c r="L1188">
        <f>Data!M1194</f>
        <v>7.2542906338228241E-2</v>
      </c>
      <c r="M1188">
        <f>Data!N1194</f>
        <v>17776.699218999998</v>
      </c>
      <c r="N1188">
        <f>Data!O1194</f>
        <v>6.7005064543194631E-2</v>
      </c>
      <c r="O1188">
        <f>Data!P1194</f>
        <v>16624.599609000001</v>
      </c>
      <c r="P1188">
        <f>Data!Q1194</f>
        <v>5.0690010345911175E-2</v>
      </c>
      <c r="Q1188">
        <f>Data!R1194</f>
        <v>15802.900390999999</v>
      </c>
      <c r="R1188">
        <f>Data!S1194</f>
        <v>0.1332232172832975</v>
      </c>
      <c r="S1188">
        <f>Data!AA1194</f>
        <v>68.358746494565523</v>
      </c>
      <c r="T1188">
        <f>Data!AB1194</f>
        <v>19127.5</v>
      </c>
      <c r="U1188">
        <f>Data!AC1194</f>
        <v>18677.233072999999</v>
      </c>
      <c r="V1188">
        <f>Data!AD1194</f>
        <v>17691.8398438</v>
      </c>
      <c r="W1188">
        <f>Data!AE1194</f>
        <v>18584.519531400001</v>
      </c>
      <c r="X1188">
        <f>Data!AF1194</f>
        <v>18098.959635400002</v>
      </c>
      <c r="Y1188">
        <f>Data!AG1194</f>
        <v>17132.191875080003</v>
      </c>
      <c r="Z1188">
        <f>Data!AP1194</f>
        <v>68.876988743374909</v>
      </c>
    </row>
    <row r="1189" spans="1:26" x14ac:dyDescent="0.35">
      <c r="A1189" s="1">
        <f>Data!A1189</f>
        <v>43086</v>
      </c>
      <c r="B1189">
        <f>Data!B1189</f>
        <v>19475.800781000002</v>
      </c>
      <c r="C1189">
        <f>Data!C1189</f>
        <v>20089</v>
      </c>
      <c r="D1189">
        <f>Data!D1189</f>
        <v>18974.099609000001</v>
      </c>
      <c r="E1189">
        <f>Data!E1189</f>
        <v>19140.800781000002</v>
      </c>
      <c r="F1189">
        <f>Data!F1189</f>
        <v>13314599936</v>
      </c>
      <c r="G1189">
        <f>Data!H1195</f>
        <v>1</v>
      </c>
      <c r="H1189">
        <f>Data!I1195</f>
        <v>19140.800781000002</v>
      </c>
      <c r="I1189">
        <f>Data!J1195</f>
        <v>19114.199218999998</v>
      </c>
      <c r="J1189">
        <f>Data!K1195</f>
        <v>7.2542906338228241E-2</v>
      </c>
      <c r="K1189">
        <f>Data!L1195</f>
        <v>17776.699218999998</v>
      </c>
      <c r="L1189">
        <f>Data!M1195</f>
        <v>6.7005064543194631E-2</v>
      </c>
      <c r="M1189">
        <f>Data!N1195</f>
        <v>16624.599609000001</v>
      </c>
      <c r="N1189">
        <f>Data!O1195</f>
        <v>5.0690010345911175E-2</v>
      </c>
      <c r="O1189">
        <f>Data!P1195</f>
        <v>15802.900390999999</v>
      </c>
      <c r="P1189">
        <f>Data!Q1195</f>
        <v>0.1332232172832975</v>
      </c>
      <c r="Q1189">
        <f>Data!R1195</f>
        <v>13831.799805000001</v>
      </c>
      <c r="R1189">
        <f>Data!S1195</f>
        <v>-6.082280884757299E-2</v>
      </c>
      <c r="S1189">
        <f>Data!AA1195</f>
        <v>69.423242391439103</v>
      </c>
      <c r="T1189">
        <f>Data!AB1195</f>
        <v>18445.449218999998</v>
      </c>
      <c r="U1189">
        <f>Data!AC1195</f>
        <v>17838.499349000002</v>
      </c>
      <c r="V1189">
        <f>Data!AD1195</f>
        <v>16630.039648600003</v>
      </c>
      <c r="W1189">
        <f>Data!AE1195</f>
        <v>17583.359375</v>
      </c>
      <c r="X1189">
        <f>Data!AF1195</f>
        <v>17210.626302199998</v>
      </c>
      <c r="Y1189">
        <f>Data!AG1195</f>
        <v>16420.471718840003</v>
      </c>
      <c r="Z1189">
        <f>Data!AP1195</f>
        <v>67.98371425503511</v>
      </c>
    </row>
    <row r="1190" spans="1:26" x14ac:dyDescent="0.35">
      <c r="A1190" s="1">
        <f>Data!A1190</f>
        <v>43087</v>
      </c>
      <c r="B1190">
        <f>Data!B1190</f>
        <v>19106.400390999999</v>
      </c>
      <c r="C1190">
        <f>Data!C1190</f>
        <v>19371</v>
      </c>
      <c r="D1190">
        <f>Data!D1190</f>
        <v>18355.900390999999</v>
      </c>
      <c r="E1190">
        <f>Data!E1190</f>
        <v>19114.199218999998</v>
      </c>
      <c r="F1190">
        <f>Data!F1190</f>
        <v>14839499776</v>
      </c>
      <c r="G1190">
        <f>Data!H1196</f>
        <v>1</v>
      </c>
      <c r="H1190">
        <f>Data!I1196</f>
        <v>19114.199218999998</v>
      </c>
      <c r="I1190">
        <f>Data!J1196</f>
        <v>17776.699218999998</v>
      </c>
      <c r="J1190">
        <f>Data!K1196</f>
        <v>6.7005064543194631E-2</v>
      </c>
      <c r="K1190">
        <f>Data!L1196</f>
        <v>16624.599609000001</v>
      </c>
      <c r="L1190">
        <f>Data!M1196</f>
        <v>5.0690010345911175E-2</v>
      </c>
      <c r="M1190">
        <f>Data!N1196</f>
        <v>15802.900390999999</v>
      </c>
      <c r="N1190">
        <f>Data!O1196</f>
        <v>0.1332232172832975</v>
      </c>
      <c r="O1190">
        <f>Data!P1196</f>
        <v>13831.799805000001</v>
      </c>
      <c r="P1190">
        <f>Data!Q1196</f>
        <v>-6.082280884757299E-2</v>
      </c>
      <c r="Q1190">
        <f>Data!R1196</f>
        <v>14699.200194999999</v>
      </c>
      <c r="R1190">
        <f>Data!S1196</f>
        <v>5.404986301238926E-2</v>
      </c>
      <c r="S1190">
        <f>Data!AA1196</f>
        <v>59.955823334520836</v>
      </c>
      <c r="T1190">
        <f>Data!AB1196</f>
        <v>17200.649414</v>
      </c>
      <c r="U1190">
        <f>Data!AC1196</f>
        <v>16734.733072999999</v>
      </c>
      <c r="V1190">
        <f>Data!AD1196</f>
        <v>15747.039843800001</v>
      </c>
      <c r="W1190">
        <f>Data!AE1196</f>
        <v>16526.3398438</v>
      </c>
      <c r="X1190">
        <f>Data!AF1196</f>
        <v>15891.153125133336</v>
      </c>
      <c r="Y1190">
        <f>Data!AG1196</f>
        <v>15536.8278126</v>
      </c>
      <c r="Z1190">
        <f>Data!AP1196</f>
        <v>61.882713919704308</v>
      </c>
    </row>
    <row r="1191" spans="1:26" x14ac:dyDescent="0.35">
      <c r="A1191" s="1">
        <f>Data!A1191</f>
        <v>43088</v>
      </c>
      <c r="B1191">
        <f>Data!B1191</f>
        <v>19118.300781000002</v>
      </c>
      <c r="C1191">
        <f>Data!C1191</f>
        <v>19177.800781000002</v>
      </c>
      <c r="D1191">
        <f>Data!D1191</f>
        <v>17275.400390999999</v>
      </c>
      <c r="E1191">
        <f>Data!E1191</f>
        <v>17776.699218999998</v>
      </c>
      <c r="F1191">
        <f>Data!F1191</f>
        <v>16894499840</v>
      </c>
      <c r="G1191">
        <f>Data!H1197</f>
        <v>1</v>
      </c>
      <c r="H1191">
        <f>Data!I1197</f>
        <v>17776.699218999998</v>
      </c>
      <c r="I1191">
        <f>Data!J1197</f>
        <v>16624.599609000001</v>
      </c>
      <c r="J1191">
        <f>Data!K1197</f>
        <v>5.0690010345911175E-2</v>
      </c>
      <c r="K1191">
        <f>Data!L1197</f>
        <v>15802.900390999999</v>
      </c>
      <c r="L1191">
        <f>Data!M1197</f>
        <v>0.1332232172832975</v>
      </c>
      <c r="M1191">
        <f>Data!N1197</f>
        <v>13831.799805000001</v>
      </c>
      <c r="N1191">
        <f>Data!O1197</f>
        <v>-6.082280884757299E-2</v>
      </c>
      <c r="O1191">
        <f>Data!P1197</f>
        <v>14699.200194999999</v>
      </c>
      <c r="P1191">
        <f>Data!Q1197</f>
        <v>5.404986301238926E-2</v>
      </c>
      <c r="Q1191">
        <f>Data!R1197</f>
        <v>13925.799805000001</v>
      </c>
      <c r="R1191">
        <f>Data!S1197</f>
        <v>-7.2122782340271465E-3</v>
      </c>
      <c r="S1191">
        <f>Data!AA1197</f>
        <v>55.43283947296954</v>
      </c>
      <c r="T1191">
        <f>Data!AB1197</f>
        <v>16213.75</v>
      </c>
      <c r="U1191">
        <f>Data!AC1197</f>
        <v>15419.766601666668</v>
      </c>
      <c r="V1191">
        <f>Data!AD1197</f>
        <v>14976.859961</v>
      </c>
      <c r="W1191">
        <f>Data!AE1197</f>
        <v>15178.800000200001</v>
      </c>
      <c r="X1191">
        <f>Data!AF1197</f>
        <v>15147.293359399999</v>
      </c>
      <c r="Y1191">
        <f>Data!AG1197</f>
        <v>14890.727890599999</v>
      </c>
      <c r="Z1191">
        <f>Data!AP1197</f>
        <v>52.890765145379113</v>
      </c>
    </row>
    <row r="1192" spans="1:26" x14ac:dyDescent="0.35">
      <c r="A1192" s="1">
        <f>Data!A1192</f>
        <v>43089</v>
      </c>
      <c r="B1192">
        <f>Data!B1192</f>
        <v>17760.300781000002</v>
      </c>
      <c r="C1192">
        <f>Data!C1192</f>
        <v>17934.699218999998</v>
      </c>
      <c r="D1192">
        <f>Data!D1192</f>
        <v>16077.700194999999</v>
      </c>
      <c r="E1192">
        <f>Data!E1192</f>
        <v>16624.599609000001</v>
      </c>
      <c r="F1192">
        <f>Data!F1192</f>
        <v>22149699584</v>
      </c>
      <c r="G1192">
        <f>Data!H1198</f>
        <v>1</v>
      </c>
      <c r="H1192">
        <f>Data!I1198</f>
        <v>16624.599609000001</v>
      </c>
      <c r="I1192">
        <f>Data!J1198</f>
        <v>15802.900390999999</v>
      </c>
      <c r="J1192">
        <f>Data!K1198</f>
        <v>0.1332232172832975</v>
      </c>
      <c r="K1192">
        <f>Data!L1198</f>
        <v>13831.799805000001</v>
      </c>
      <c r="L1192">
        <f>Data!M1198</f>
        <v>-6.082280884757299E-2</v>
      </c>
      <c r="M1192">
        <f>Data!N1198</f>
        <v>14699.200194999999</v>
      </c>
      <c r="N1192">
        <f>Data!O1198</f>
        <v>5.404986301238926E-2</v>
      </c>
      <c r="O1192">
        <f>Data!P1198</f>
        <v>13925.799805000001</v>
      </c>
      <c r="P1192">
        <f>Data!Q1198</f>
        <v>-7.2122782340271465E-3</v>
      </c>
      <c r="Q1192">
        <f>Data!R1198</f>
        <v>14026.599609000001</v>
      </c>
      <c r="R1192">
        <f>Data!S1198</f>
        <v>-0.13785133841832822</v>
      </c>
      <c r="S1192">
        <f>Data!AA1198</f>
        <v>50.803341803532426</v>
      </c>
      <c r="T1192">
        <f>Data!AB1198</f>
        <v>14817.350097999999</v>
      </c>
      <c r="U1192">
        <f>Data!AC1198</f>
        <v>14777.966796999999</v>
      </c>
      <c r="V1192">
        <f>Data!AD1198</f>
        <v>14457.259961</v>
      </c>
      <c r="W1192">
        <f>Data!AE1198</f>
        <v>14572.980078200002</v>
      </c>
      <c r="X1192">
        <f>Data!AF1198</f>
        <v>14482.393359533336</v>
      </c>
      <c r="Y1192">
        <f>Data!AG1198</f>
        <v>14773.891953240001</v>
      </c>
      <c r="Z1192">
        <f>Data!AP1198</f>
        <v>41.995143654098328</v>
      </c>
    </row>
    <row r="1193" spans="1:26" x14ac:dyDescent="0.35">
      <c r="A1193" s="1">
        <f>Data!A1193</f>
        <v>43090</v>
      </c>
      <c r="B1193">
        <f>Data!B1193</f>
        <v>16642.400390999999</v>
      </c>
      <c r="C1193">
        <f>Data!C1193</f>
        <v>17567.699218999998</v>
      </c>
      <c r="D1193">
        <f>Data!D1193</f>
        <v>15342.700194999999</v>
      </c>
      <c r="E1193">
        <f>Data!E1193</f>
        <v>15802.900390999999</v>
      </c>
      <c r="F1193">
        <f>Data!F1193</f>
        <v>16516599808</v>
      </c>
      <c r="G1193">
        <f>Data!H1199</f>
        <v>1</v>
      </c>
      <c r="H1193">
        <f>Data!I1199</f>
        <v>15802.900390999999</v>
      </c>
      <c r="I1193">
        <f>Data!J1199</f>
        <v>13831.799805000001</v>
      </c>
      <c r="J1193">
        <f>Data!K1199</f>
        <v>-6.082280884757299E-2</v>
      </c>
      <c r="K1193">
        <f>Data!L1199</f>
        <v>14699.200194999999</v>
      </c>
      <c r="L1193">
        <f>Data!M1199</f>
        <v>5.404986301238926E-2</v>
      </c>
      <c r="M1193">
        <f>Data!N1199</f>
        <v>13925.799805000001</v>
      </c>
      <c r="N1193">
        <f>Data!O1199</f>
        <v>-7.2122782340271465E-3</v>
      </c>
      <c r="O1193">
        <f>Data!P1199</f>
        <v>14026.599609000001</v>
      </c>
      <c r="P1193">
        <f>Data!Q1199</f>
        <v>-0.13785133841832822</v>
      </c>
      <c r="Q1193">
        <f>Data!R1199</f>
        <v>16099.799805000001</v>
      </c>
      <c r="R1193">
        <f>Data!S1199</f>
        <v>1.6363152508517338E-2</v>
      </c>
      <c r="S1193">
        <f>Data!AA1199</f>
        <v>35.652243610588883</v>
      </c>
      <c r="T1193">
        <f>Data!AB1199</f>
        <v>14265.5</v>
      </c>
      <c r="U1193">
        <f>Data!AC1199</f>
        <v>14152.266601666668</v>
      </c>
      <c r="V1193">
        <f>Data!AD1199</f>
        <v>14516.6398438</v>
      </c>
      <c r="W1193">
        <f>Data!AE1199</f>
        <v>14216.359961</v>
      </c>
      <c r="X1193">
        <f>Data!AF1199</f>
        <v>14140.119856733332</v>
      </c>
      <c r="Y1193">
        <f>Data!AG1199</f>
        <v>14700.74386724</v>
      </c>
      <c r="Z1193">
        <f>Data!AP1199</f>
        <v>31.901506568354264</v>
      </c>
    </row>
    <row r="1194" spans="1:26" x14ac:dyDescent="0.35">
      <c r="A1194" s="1">
        <f>Data!A1194</f>
        <v>43091</v>
      </c>
      <c r="B1194">
        <f>Data!B1194</f>
        <v>15898</v>
      </c>
      <c r="C1194">
        <f>Data!C1194</f>
        <v>15943.400390999999</v>
      </c>
      <c r="D1194">
        <f>Data!D1194</f>
        <v>11833</v>
      </c>
      <c r="E1194">
        <f>Data!E1194</f>
        <v>13831.799805000001</v>
      </c>
      <c r="F1194">
        <f>Data!F1194</f>
        <v>22197999616</v>
      </c>
      <c r="G1194">
        <f>Data!H1200</f>
        <v>0</v>
      </c>
      <c r="H1194">
        <f>Data!I1200</f>
        <v>13831.799805000001</v>
      </c>
      <c r="I1194">
        <f>Data!J1200</f>
        <v>14699.200194999999</v>
      </c>
      <c r="J1194">
        <f>Data!K1200</f>
        <v>5.404986301238926E-2</v>
      </c>
      <c r="K1194">
        <f>Data!L1200</f>
        <v>13925.799805000001</v>
      </c>
      <c r="L1194">
        <f>Data!M1200</f>
        <v>-7.2122782340271465E-3</v>
      </c>
      <c r="M1194">
        <f>Data!N1200</f>
        <v>14026.599609000001</v>
      </c>
      <c r="N1194">
        <f>Data!O1200</f>
        <v>-0.13785133841832822</v>
      </c>
      <c r="O1194">
        <f>Data!P1200</f>
        <v>16099.799805000001</v>
      </c>
      <c r="P1194">
        <f>Data!Q1200</f>
        <v>1.6363152508517338E-2</v>
      </c>
      <c r="Q1194">
        <f>Data!R1200</f>
        <v>15838.5</v>
      </c>
      <c r="R1194">
        <f>Data!S1200</f>
        <v>8.0977049813353755E-2</v>
      </c>
      <c r="S1194">
        <f>Data!AA1200</f>
        <v>37.984807165685282</v>
      </c>
      <c r="T1194">
        <f>Data!AB1200</f>
        <v>14312.5</v>
      </c>
      <c r="U1194">
        <f>Data!AC1200</f>
        <v>14217.199869666665</v>
      </c>
      <c r="V1194">
        <f>Data!AD1200</f>
        <v>14917.9798828</v>
      </c>
      <c r="W1194">
        <f>Data!AE1200</f>
        <v>14120.799804600001</v>
      </c>
      <c r="X1194">
        <f>Data!AF1200</f>
        <v>14687.093164066668</v>
      </c>
      <c r="Y1194">
        <f>Data!AG1200</f>
        <v>14859.391914040001</v>
      </c>
      <c r="Z1194">
        <f>Data!AP1200</f>
        <v>30.927635424808642</v>
      </c>
    </row>
    <row r="1195" spans="1:26" x14ac:dyDescent="0.35">
      <c r="A1195" s="1">
        <f>Data!A1195</f>
        <v>43092</v>
      </c>
      <c r="B1195">
        <f>Data!B1195</f>
        <v>13948.700194999999</v>
      </c>
      <c r="C1195">
        <f>Data!C1195</f>
        <v>15603.200194999999</v>
      </c>
      <c r="D1195">
        <f>Data!D1195</f>
        <v>13828.799805000001</v>
      </c>
      <c r="E1195">
        <f>Data!E1195</f>
        <v>14699.200194999999</v>
      </c>
      <c r="F1195">
        <f>Data!F1195</f>
        <v>13086000128</v>
      </c>
      <c r="G1195">
        <f>Data!H1201</f>
        <v>1</v>
      </c>
      <c r="H1195">
        <f>Data!I1201</f>
        <v>14699.200194999999</v>
      </c>
      <c r="I1195">
        <f>Data!J1201</f>
        <v>13925.799805000001</v>
      </c>
      <c r="J1195">
        <f>Data!K1201</f>
        <v>-7.2122782340271465E-3</v>
      </c>
      <c r="K1195">
        <f>Data!L1201</f>
        <v>14026.599609000001</v>
      </c>
      <c r="L1195">
        <f>Data!M1201</f>
        <v>-0.13785133841832822</v>
      </c>
      <c r="M1195">
        <f>Data!N1201</f>
        <v>16099.799805000001</v>
      </c>
      <c r="N1195">
        <f>Data!O1201</f>
        <v>1.6363152508517338E-2</v>
      </c>
      <c r="O1195">
        <f>Data!P1201</f>
        <v>15838.5</v>
      </c>
      <c r="P1195">
        <f>Data!Q1201</f>
        <v>8.0977049813353755E-2</v>
      </c>
      <c r="Q1195">
        <f>Data!R1201</f>
        <v>14606.5</v>
      </c>
      <c r="R1195">
        <f>Data!S1201</f>
        <v>-3.3968323126356355E-3</v>
      </c>
      <c r="S1195">
        <f>Data!AA1201</f>
        <v>39.405992894921468</v>
      </c>
      <c r="T1195">
        <f>Data!AB1201</f>
        <v>13976.199707</v>
      </c>
      <c r="U1195">
        <f>Data!AC1201</f>
        <v>14684.066406333333</v>
      </c>
      <c r="V1195">
        <f>Data!AD1201</f>
        <v>14899.439843800001</v>
      </c>
      <c r="W1195">
        <f>Data!AE1201</f>
        <v>14835.7197266</v>
      </c>
      <c r="X1195">
        <f>Data!AF1201</f>
        <v>15042.466471399999</v>
      </c>
      <c r="Y1195">
        <f>Data!AG1201</f>
        <v>14821.575898440002</v>
      </c>
      <c r="Z1195">
        <f>Data!AP1201</f>
        <v>33.673490818223783</v>
      </c>
    </row>
    <row r="1196" spans="1:26" x14ac:dyDescent="0.35">
      <c r="A1196" s="1">
        <f>Data!A1196</f>
        <v>43093</v>
      </c>
      <c r="B1196">
        <f>Data!B1196</f>
        <v>14608.200194999999</v>
      </c>
      <c r="C1196">
        <f>Data!C1196</f>
        <v>14626</v>
      </c>
      <c r="D1196">
        <f>Data!D1196</f>
        <v>12747.700194999999</v>
      </c>
      <c r="E1196">
        <f>Data!E1196</f>
        <v>13925.799805000001</v>
      </c>
      <c r="F1196">
        <f>Data!F1196</f>
        <v>11572299776</v>
      </c>
      <c r="G1196">
        <f>Data!H1202</f>
        <v>0</v>
      </c>
      <c r="H1196">
        <f>Data!I1202</f>
        <v>13925.799805000001</v>
      </c>
      <c r="I1196">
        <f>Data!J1202</f>
        <v>14026.599609000001</v>
      </c>
      <c r="J1196">
        <f>Data!K1202</f>
        <v>-0.13785133841832822</v>
      </c>
      <c r="K1196">
        <f>Data!L1202</f>
        <v>16099.799805000001</v>
      </c>
      <c r="L1196">
        <f>Data!M1202</f>
        <v>1.6363152508517338E-2</v>
      </c>
      <c r="M1196">
        <f>Data!N1202</f>
        <v>15838.5</v>
      </c>
      <c r="N1196">
        <f>Data!O1202</f>
        <v>8.0977049813353755E-2</v>
      </c>
      <c r="O1196">
        <f>Data!P1202</f>
        <v>14606.5</v>
      </c>
      <c r="P1196">
        <f>Data!Q1202</f>
        <v>-3.3968323126356355E-3</v>
      </c>
      <c r="Q1196">
        <f>Data!R1202</f>
        <v>14656.200194999999</v>
      </c>
      <c r="R1196">
        <f>Data!S1202</f>
        <v>0.12359779448971701</v>
      </c>
      <c r="S1196">
        <f>Data!AA1202</f>
        <v>45.685003613726266</v>
      </c>
      <c r="T1196">
        <f>Data!AB1202</f>
        <v>15063.199707</v>
      </c>
      <c r="U1196">
        <f>Data!AC1202</f>
        <v>15321.633137999999</v>
      </c>
      <c r="V1196">
        <f>Data!AD1202</f>
        <v>15045.5199218</v>
      </c>
      <c r="W1196">
        <f>Data!AE1202</f>
        <v>15580.639843800003</v>
      </c>
      <c r="X1196">
        <f>Data!AF1202</f>
        <v>15217.266536466668</v>
      </c>
      <c r="Y1196">
        <f>Data!AG1202</f>
        <v>14669.831953000001</v>
      </c>
      <c r="Z1196">
        <f>Data!AP1202</f>
        <v>40.736985301778105</v>
      </c>
    </row>
    <row r="1197" spans="1:26" x14ac:dyDescent="0.35">
      <c r="A1197" s="1">
        <f>Data!A1197</f>
        <v>43094</v>
      </c>
      <c r="B1197">
        <f>Data!B1197</f>
        <v>13995.900390999999</v>
      </c>
      <c r="C1197">
        <f>Data!C1197</f>
        <v>14593</v>
      </c>
      <c r="D1197">
        <f>Data!D1197</f>
        <v>13448.900390999999</v>
      </c>
      <c r="E1197">
        <f>Data!E1197</f>
        <v>14026.599609000001</v>
      </c>
      <c r="F1197">
        <f>Data!F1197</f>
        <v>10664699904</v>
      </c>
      <c r="G1197">
        <f>Data!H1203</f>
        <v>0</v>
      </c>
      <c r="H1197">
        <f>Data!I1203</f>
        <v>14026.599609000001</v>
      </c>
      <c r="I1197">
        <f>Data!J1203</f>
        <v>16099.799805000001</v>
      </c>
      <c r="J1197">
        <f>Data!K1203</f>
        <v>1.6363152508517338E-2</v>
      </c>
      <c r="K1197">
        <f>Data!L1203</f>
        <v>15838.5</v>
      </c>
      <c r="L1197">
        <f>Data!M1203</f>
        <v>8.0977049813353755E-2</v>
      </c>
      <c r="M1197">
        <f>Data!N1203</f>
        <v>14606.5</v>
      </c>
      <c r="N1197">
        <f>Data!O1203</f>
        <v>-3.3968323126356355E-3</v>
      </c>
      <c r="O1197">
        <f>Data!P1203</f>
        <v>14656.200194999999</v>
      </c>
      <c r="P1197">
        <f>Data!Q1203</f>
        <v>0.12359779448971701</v>
      </c>
      <c r="Q1197">
        <f>Data!R1203</f>
        <v>12952.200194999999</v>
      </c>
      <c r="R1197">
        <f>Data!S1203</f>
        <v>-8.8901173331569272E-2</v>
      </c>
      <c r="S1197">
        <f>Data!AA1203</f>
        <v>56.400719204014663</v>
      </c>
      <c r="T1197">
        <f>Data!AB1203</f>
        <v>15969.149902500001</v>
      </c>
      <c r="U1197">
        <f>Data!AC1203</f>
        <v>15514.933268333334</v>
      </c>
      <c r="V1197">
        <f>Data!AD1203</f>
        <v>14830.640039</v>
      </c>
      <c r="W1197">
        <f>Data!AE1203</f>
        <v>15397.959961</v>
      </c>
      <c r="X1197">
        <f>Data!AF1203</f>
        <v>15246.946679666667</v>
      </c>
      <c r="Y1197">
        <f>Data!AG1203</f>
        <v>14773.528085960001</v>
      </c>
      <c r="Z1197">
        <f>Data!AP1203</f>
        <v>47.476923397311644</v>
      </c>
    </row>
    <row r="1198" spans="1:26" x14ac:dyDescent="0.35">
      <c r="A1198" s="1">
        <f>Data!A1198</f>
        <v>43095</v>
      </c>
      <c r="B1198">
        <f>Data!B1198</f>
        <v>14036.599609000001</v>
      </c>
      <c r="C1198">
        <f>Data!C1198</f>
        <v>16461.199218999998</v>
      </c>
      <c r="D1198">
        <f>Data!D1198</f>
        <v>14028.900390999999</v>
      </c>
      <c r="E1198">
        <f>Data!E1198</f>
        <v>16099.799805000001</v>
      </c>
      <c r="F1198">
        <f>Data!F1198</f>
        <v>13454300160</v>
      </c>
      <c r="G1198">
        <f>Data!H1204</f>
        <v>1</v>
      </c>
      <c r="H1198">
        <f>Data!I1204</f>
        <v>16099.799805000001</v>
      </c>
      <c r="I1198">
        <f>Data!J1204</f>
        <v>15838.5</v>
      </c>
      <c r="J1198">
        <f>Data!K1204</f>
        <v>8.0977049813353755E-2</v>
      </c>
      <c r="K1198">
        <f>Data!L1204</f>
        <v>14606.5</v>
      </c>
      <c r="L1198">
        <f>Data!M1204</f>
        <v>-3.3968323126356355E-3</v>
      </c>
      <c r="M1198">
        <f>Data!N1204</f>
        <v>14656.200194999999</v>
      </c>
      <c r="N1198">
        <f>Data!O1204</f>
        <v>0.12359779448971701</v>
      </c>
      <c r="O1198">
        <f>Data!P1204</f>
        <v>12952.200194999999</v>
      </c>
      <c r="P1198">
        <f>Data!Q1204</f>
        <v>-8.8901173331569272E-2</v>
      </c>
      <c r="Q1198">
        <f>Data!R1204</f>
        <v>14156.400390999999</v>
      </c>
      <c r="R1198">
        <f>Data!S1204</f>
        <v>3.5899976901785806E-2</v>
      </c>
      <c r="S1198">
        <f>Data!AA1204</f>
        <v>53.644974207332908</v>
      </c>
      <c r="T1198">
        <f>Data!AB1204</f>
        <v>15222.5</v>
      </c>
      <c r="U1198">
        <f>Data!AC1204</f>
        <v>15033.733398333332</v>
      </c>
      <c r="V1198">
        <f>Data!AD1204</f>
        <v>14441.960156199999</v>
      </c>
      <c r="W1198">
        <f>Data!AE1204</f>
        <v>14872.780078</v>
      </c>
      <c r="X1198">
        <f>Data!AF1204</f>
        <v>14425.006770666667</v>
      </c>
      <c r="Y1198">
        <f>Data!AG1204</f>
        <v>14372.26015616</v>
      </c>
      <c r="Z1198">
        <f>Data!AP1204</f>
        <v>54.173678672301676</v>
      </c>
    </row>
    <row r="1199" spans="1:26" x14ac:dyDescent="0.35">
      <c r="A1199" s="1">
        <f>Data!A1199</f>
        <v>43096</v>
      </c>
      <c r="B1199">
        <f>Data!B1199</f>
        <v>16163.5</v>
      </c>
      <c r="C1199">
        <f>Data!C1199</f>
        <v>16930.900390999999</v>
      </c>
      <c r="D1199">
        <f>Data!D1199</f>
        <v>15114.299805000001</v>
      </c>
      <c r="E1199">
        <f>Data!E1199</f>
        <v>15838.5</v>
      </c>
      <c r="F1199">
        <f>Data!F1199</f>
        <v>12487600128</v>
      </c>
      <c r="G1199">
        <f>Data!H1205</f>
        <v>1</v>
      </c>
      <c r="H1199">
        <f>Data!I1205</f>
        <v>15838.5</v>
      </c>
      <c r="I1199">
        <f>Data!J1205</f>
        <v>14606.5</v>
      </c>
      <c r="J1199">
        <f>Data!K1205</f>
        <v>-3.3968323126356355E-3</v>
      </c>
      <c r="K1199">
        <f>Data!L1205</f>
        <v>14656.200194999999</v>
      </c>
      <c r="L1199">
        <f>Data!M1205</f>
        <v>0.12359779448971701</v>
      </c>
      <c r="M1199">
        <f>Data!N1205</f>
        <v>12952.200194999999</v>
      </c>
      <c r="N1199">
        <f>Data!O1205</f>
        <v>-8.8901173331569272E-2</v>
      </c>
      <c r="O1199">
        <f>Data!P1205</f>
        <v>14156.400390999999</v>
      </c>
      <c r="P1199">
        <f>Data!Q1205</f>
        <v>3.5899976901785806E-2</v>
      </c>
      <c r="Q1199">
        <f>Data!R1205</f>
        <v>13657.200194999999</v>
      </c>
      <c r="R1199">
        <f>Data!S1205</f>
        <v>-9.2589259709993307E-2</v>
      </c>
      <c r="S1199">
        <f>Data!AA1205</f>
        <v>54.919330101673076</v>
      </c>
      <c r="T1199">
        <f>Data!AB1205</f>
        <v>14631.350097499999</v>
      </c>
      <c r="U1199">
        <f>Data!AC1205</f>
        <v>14071.633463333332</v>
      </c>
      <c r="V1199">
        <f>Data!AD1205</f>
        <v>14005.700195199999</v>
      </c>
      <c r="W1199">
        <f>Data!AE1205</f>
        <v>13964.660156000002</v>
      </c>
      <c r="X1199">
        <f>Data!AF1205</f>
        <v>14058.580208266667</v>
      </c>
      <c r="Y1199">
        <f>Data!AG1205</f>
        <v>14185.956093600002</v>
      </c>
      <c r="Z1199">
        <f>Data!AP1205</f>
        <v>55.090110163223386</v>
      </c>
    </row>
    <row r="1200" spans="1:26" x14ac:dyDescent="0.35">
      <c r="A1200" s="1">
        <f>Data!A1200</f>
        <v>43097</v>
      </c>
      <c r="B1200">
        <f>Data!B1200</f>
        <v>15864.099609000001</v>
      </c>
      <c r="C1200">
        <f>Data!C1200</f>
        <v>15888.400390999999</v>
      </c>
      <c r="D1200">
        <f>Data!D1200</f>
        <v>13937.299805000001</v>
      </c>
      <c r="E1200">
        <f>Data!E1200</f>
        <v>14606.5</v>
      </c>
      <c r="F1200">
        <f>Data!F1200</f>
        <v>12336499712</v>
      </c>
      <c r="G1200">
        <f>Data!H1206</f>
        <v>0</v>
      </c>
      <c r="H1200">
        <f>Data!I1206</f>
        <v>14606.5</v>
      </c>
      <c r="I1200">
        <f>Data!J1206</f>
        <v>14656.200194999999</v>
      </c>
      <c r="J1200">
        <f>Data!K1206</f>
        <v>0.12359779448971701</v>
      </c>
      <c r="K1200">
        <f>Data!L1206</f>
        <v>12952.200194999999</v>
      </c>
      <c r="L1200">
        <f>Data!M1206</f>
        <v>-8.8901173331569272E-2</v>
      </c>
      <c r="M1200">
        <f>Data!N1206</f>
        <v>14156.400390999999</v>
      </c>
      <c r="N1200">
        <f>Data!O1206</f>
        <v>3.5899976901785806E-2</v>
      </c>
      <c r="O1200">
        <f>Data!P1206</f>
        <v>13657.200194999999</v>
      </c>
      <c r="P1200">
        <f>Data!Q1206</f>
        <v>-9.2589259709993307E-2</v>
      </c>
      <c r="Q1200">
        <f>Data!R1206</f>
        <v>14982.099609000001</v>
      </c>
      <c r="R1200">
        <f>Data!S1206</f>
        <v>-1.4505086079998898E-2</v>
      </c>
      <c r="S1200">
        <f>Data!AA1206</f>
        <v>52.653785206229415</v>
      </c>
      <c r="T1200">
        <f>Data!AB1206</f>
        <v>13804.200194999999</v>
      </c>
      <c r="U1200">
        <f>Data!AC1206</f>
        <v>13921.600260333333</v>
      </c>
      <c r="V1200">
        <f>Data!AD1206</f>
        <v>14080.820116999999</v>
      </c>
      <c r="W1200">
        <f>Data!AE1206</f>
        <v>13774.680273400001</v>
      </c>
      <c r="X1200">
        <f>Data!AF1206</f>
        <v>13802.120247266666</v>
      </c>
      <c r="Y1200">
        <f>Data!AG1206</f>
        <v>14283.064101400001</v>
      </c>
      <c r="Z1200">
        <f>Data!AP1206</f>
        <v>55.676556949409083</v>
      </c>
    </row>
    <row r="1201" spans="1:26" x14ac:dyDescent="0.35">
      <c r="A1201" s="1">
        <f>Data!A1201</f>
        <v>43098</v>
      </c>
      <c r="B1201">
        <f>Data!B1201</f>
        <v>14695.799805000001</v>
      </c>
      <c r="C1201">
        <f>Data!C1201</f>
        <v>15279</v>
      </c>
      <c r="D1201">
        <f>Data!D1201</f>
        <v>14307</v>
      </c>
      <c r="E1201">
        <f>Data!E1201</f>
        <v>14656.200194999999</v>
      </c>
      <c r="F1201">
        <f>Data!F1201</f>
        <v>13025500160</v>
      </c>
      <c r="G1201">
        <f>Data!H1207</f>
        <v>1</v>
      </c>
      <c r="H1201">
        <f>Data!I1207</f>
        <v>14656.200194999999</v>
      </c>
      <c r="I1201">
        <f>Data!J1207</f>
        <v>12952.200194999999</v>
      </c>
      <c r="J1201">
        <f>Data!K1207</f>
        <v>-8.8901173331569272E-2</v>
      </c>
      <c r="K1201">
        <f>Data!L1207</f>
        <v>14156.400390999999</v>
      </c>
      <c r="L1201">
        <f>Data!M1207</f>
        <v>3.5899976901785806E-2</v>
      </c>
      <c r="M1201">
        <f>Data!N1207</f>
        <v>13657.200194999999</v>
      </c>
      <c r="N1201">
        <f>Data!O1207</f>
        <v>-9.2589259709993307E-2</v>
      </c>
      <c r="O1201">
        <f>Data!P1207</f>
        <v>14982.099609000001</v>
      </c>
      <c r="P1201">
        <f>Data!Q1207</f>
        <v>-1.4505086079998898E-2</v>
      </c>
      <c r="Q1201">
        <f>Data!R1207</f>
        <v>15201</v>
      </c>
      <c r="R1201">
        <f>Data!S1207</f>
        <v>-2.5858428227998463E-2</v>
      </c>
      <c r="S1201">
        <f>Data!AA1207</f>
        <v>43.827052030983133</v>
      </c>
      <c r="T1201">
        <f>Data!AB1207</f>
        <v>13554.300293</v>
      </c>
      <c r="U1201">
        <f>Data!AC1207</f>
        <v>13588.600260333333</v>
      </c>
      <c r="V1201">
        <f>Data!AD1207</f>
        <v>14189.780078</v>
      </c>
      <c r="W1201">
        <f>Data!AE1207</f>
        <v>13715.880273400002</v>
      </c>
      <c r="X1201">
        <f>Data!AF1207</f>
        <v>14002.626757666665</v>
      </c>
      <c r="Y1201">
        <f>Data!AG1207</f>
        <v>14365.784101400001</v>
      </c>
      <c r="Z1201">
        <f>Data!AP1207</f>
        <v>50.612445392816063</v>
      </c>
    </row>
    <row r="1202" spans="1:26" x14ac:dyDescent="0.35">
      <c r="A1202" s="1">
        <f>Data!A1202</f>
        <v>43099</v>
      </c>
      <c r="B1202">
        <f>Data!B1202</f>
        <v>14681.900390999999</v>
      </c>
      <c r="C1202">
        <f>Data!C1202</f>
        <v>14681.900390999999</v>
      </c>
      <c r="D1202">
        <f>Data!D1202</f>
        <v>12350.099609000001</v>
      </c>
      <c r="E1202">
        <f>Data!E1202</f>
        <v>12952.200194999999</v>
      </c>
      <c r="F1202">
        <f>Data!F1202</f>
        <v>14452599808</v>
      </c>
      <c r="G1202">
        <f>Data!H1208</f>
        <v>0</v>
      </c>
      <c r="H1202">
        <f>Data!I1208</f>
        <v>12952.200194999999</v>
      </c>
      <c r="I1202">
        <f>Data!J1208</f>
        <v>14156.400390999999</v>
      </c>
      <c r="J1202">
        <f>Data!K1208</f>
        <v>3.5899976901785806E-2</v>
      </c>
      <c r="K1202">
        <f>Data!L1208</f>
        <v>13657.200194999999</v>
      </c>
      <c r="L1202">
        <f>Data!M1208</f>
        <v>-9.2589259709993307E-2</v>
      </c>
      <c r="M1202">
        <f>Data!N1208</f>
        <v>14982.099609000001</v>
      </c>
      <c r="N1202">
        <f>Data!O1208</f>
        <v>-1.4505086079998898E-2</v>
      </c>
      <c r="O1202">
        <f>Data!P1208</f>
        <v>15201</v>
      </c>
      <c r="P1202">
        <f>Data!Q1208</f>
        <v>-2.5858428227998463E-2</v>
      </c>
      <c r="Q1202">
        <f>Data!R1208</f>
        <v>15599.200194999999</v>
      </c>
      <c r="R1202">
        <f>Data!S1208</f>
        <v>-0.11094452955732798</v>
      </c>
      <c r="S1202">
        <f>Data!AA1208</f>
        <v>51.781511989189617</v>
      </c>
      <c r="T1202">
        <f>Data!AB1208</f>
        <v>13906.800293</v>
      </c>
      <c r="U1202">
        <f>Data!AC1208</f>
        <v>14265.233398333332</v>
      </c>
      <c r="V1202">
        <f>Data!AD1208</f>
        <v>14719.180077999999</v>
      </c>
      <c r="W1202">
        <f>Data!AE1208</f>
        <v>14286.9999998</v>
      </c>
      <c r="X1202">
        <f>Data!AF1208</f>
        <v>14522.0266926</v>
      </c>
      <c r="Y1202">
        <f>Data!AG1208</f>
        <v>15130.320078039998</v>
      </c>
      <c r="Z1202">
        <f>Data!AP1208</f>
        <v>55.976643603390883</v>
      </c>
    </row>
    <row r="1203" spans="1:26" x14ac:dyDescent="0.35">
      <c r="A1203" s="1">
        <f>Data!A1203</f>
        <v>43100</v>
      </c>
      <c r="B1203">
        <f>Data!B1203</f>
        <v>12897.700194999999</v>
      </c>
      <c r="C1203">
        <f>Data!C1203</f>
        <v>14377.400390999999</v>
      </c>
      <c r="D1203">
        <f>Data!D1203</f>
        <v>12755.599609000001</v>
      </c>
      <c r="E1203">
        <f>Data!E1203</f>
        <v>14156.400390999999</v>
      </c>
      <c r="F1203">
        <f>Data!F1203</f>
        <v>12136299520</v>
      </c>
      <c r="G1203">
        <f>Data!H1209</f>
        <v>1</v>
      </c>
      <c r="H1203">
        <f>Data!I1209</f>
        <v>14156.400390999999</v>
      </c>
      <c r="I1203">
        <f>Data!J1209</f>
        <v>13657.200194999999</v>
      </c>
      <c r="J1203">
        <f>Data!K1209</f>
        <v>-9.2589259709993307E-2</v>
      </c>
      <c r="K1203">
        <f>Data!L1209</f>
        <v>14982.099609000001</v>
      </c>
      <c r="L1203">
        <f>Data!M1209</f>
        <v>-1.4505086079998898E-2</v>
      </c>
      <c r="M1203">
        <f>Data!N1209</f>
        <v>15201</v>
      </c>
      <c r="N1203">
        <f>Data!O1209</f>
        <v>-2.5858428227998463E-2</v>
      </c>
      <c r="O1203">
        <f>Data!P1209</f>
        <v>15599.200194999999</v>
      </c>
      <c r="P1203">
        <f>Data!Q1209</f>
        <v>-0.11094452955732798</v>
      </c>
      <c r="Q1203">
        <f>Data!R1209</f>
        <v>17429.5</v>
      </c>
      <c r="R1203">
        <f>Data!S1209</f>
        <v>-5.5783761438299873E-3</v>
      </c>
      <c r="S1203">
        <f>Data!AA1209</f>
        <v>49.213521929049847</v>
      </c>
      <c r="T1203">
        <f>Data!AB1209</f>
        <v>14319.649902000001</v>
      </c>
      <c r="U1203">
        <f>Data!AC1209</f>
        <v>14613.433268000001</v>
      </c>
      <c r="V1203">
        <f>Data!AD1209</f>
        <v>15373.799999799998</v>
      </c>
      <c r="W1203">
        <f>Data!AE1209</f>
        <v>14804.679882600001</v>
      </c>
      <c r="X1203">
        <f>Data!AF1209</f>
        <v>14940.053320066669</v>
      </c>
      <c r="Y1203">
        <f>Data!AG1209</f>
        <v>15649.648007640004</v>
      </c>
      <c r="Z1203">
        <f>Data!AP1209</f>
        <v>51.403651311489355</v>
      </c>
    </row>
    <row r="1204" spans="1:26" x14ac:dyDescent="0.35">
      <c r="A1204" s="1">
        <f>Data!A1204</f>
        <v>43101</v>
      </c>
      <c r="B1204">
        <f>Data!B1204</f>
        <v>14112.200194999999</v>
      </c>
      <c r="C1204">
        <f>Data!C1204</f>
        <v>14112.200194999999</v>
      </c>
      <c r="D1204">
        <f>Data!D1204</f>
        <v>13154.700194999999</v>
      </c>
      <c r="E1204">
        <f>Data!E1204</f>
        <v>13657.200194999999</v>
      </c>
      <c r="F1204">
        <f>Data!F1204</f>
        <v>10291200000</v>
      </c>
      <c r="G1204">
        <f>Data!H1210</f>
        <v>0</v>
      </c>
      <c r="H1204">
        <f>Data!I1210</f>
        <v>13657.200194999999</v>
      </c>
      <c r="I1204">
        <f>Data!J1210</f>
        <v>14982.099609000001</v>
      </c>
      <c r="J1204">
        <f>Data!K1210</f>
        <v>-1.4505086079998898E-2</v>
      </c>
      <c r="K1204">
        <f>Data!L1210</f>
        <v>15201</v>
      </c>
      <c r="L1204">
        <f>Data!M1210</f>
        <v>-2.5858428227998463E-2</v>
      </c>
      <c r="M1204">
        <f>Data!N1210</f>
        <v>15599.200194999999</v>
      </c>
      <c r="N1204">
        <f>Data!O1210</f>
        <v>-0.11094452955732798</v>
      </c>
      <c r="O1204">
        <f>Data!P1210</f>
        <v>17429.5</v>
      </c>
      <c r="P1204">
        <f>Data!Q1210</f>
        <v>-5.5783761438299873E-3</v>
      </c>
      <c r="Q1204">
        <f>Data!R1210</f>
        <v>17527</v>
      </c>
      <c r="R1204">
        <f>Data!S1210</f>
        <v>6.1740690012092272E-2</v>
      </c>
      <c r="S1204">
        <f>Data!AA1210</f>
        <v>65.392888699003635</v>
      </c>
      <c r="T1204">
        <f>Data!AB1210</f>
        <v>15091.5498045</v>
      </c>
      <c r="U1204">
        <f>Data!AC1210</f>
        <v>15260.766601333335</v>
      </c>
      <c r="V1204">
        <f>Data!AD1210</f>
        <v>16147.759960800002</v>
      </c>
      <c r="W1204">
        <f>Data!AE1210</f>
        <v>15316.499999799998</v>
      </c>
      <c r="X1204">
        <f>Data!AF1210</f>
        <v>15857.673307133333</v>
      </c>
      <c r="Y1204">
        <f>Data!AG1210</f>
        <v>16153.907890440001</v>
      </c>
      <c r="Z1204">
        <f>Data!AP1210</f>
        <v>55.906460798700323</v>
      </c>
    </row>
    <row r="1205" spans="1:26" x14ac:dyDescent="0.35">
      <c r="A1205" s="1">
        <f>Data!A1205</f>
        <v>43102</v>
      </c>
      <c r="B1205">
        <f>Data!B1205</f>
        <v>13625</v>
      </c>
      <c r="C1205">
        <f>Data!C1205</f>
        <v>15444.599609000001</v>
      </c>
      <c r="D1205">
        <f>Data!D1205</f>
        <v>13163.599609000001</v>
      </c>
      <c r="E1205">
        <f>Data!E1205</f>
        <v>14982.099609000001</v>
      </c>
      <c r="F1205">
        <f>Data!F1205</f>
        <v>16846600192</v>
      </c>
      <c r="G1205">
        <f>Data!H1211</f>
        <v>0</v>
      </c>
      <c r="H1205">
        <f>Data!I1211</f>
        <v>14982.099609000001</v>
      </c>
      <c r="I1205">
        <f>Data!J1211</f>
        <v>15201</v>
      </c>
      <c r="J1205">
        <f>Data!K1211</f>
        <v>-2.5858428227998463E-2</v>
      </c>
      <c r="K1205">
        <f>Data!L1211</f>
        <v>15599.200194999999</v>
      </c>
      <c r="L1205">
        <f>Data!M1211</f>
        <v>-0.11094452955732798</v>
      </c>
      <c r="M1205">
        <f>Data!N1211</f>
        <v>17429.5</v>
      </c>
      <c r="N1205">
        <f>Data!O1211</f>
        <v>-5.5783761438299873E-3</v>
      </c>
      <c r="O1205">
        <f>Data!P1211</f>
        <v>17527</v>
      </c>
      <c r="P1205">
        <f>Data!Q1211</f>
        <v>6.1740690012092272E-2</v>
      </c>
      <c r="Q1205">
        <f>Data!R1211</f>
        <v>16477.599609000001</v>
      </c>
      <c r="R1205">
        <f>Data!S1211</f>
        <v>8.2675499556806628E-2</v>
      </c>
      <c r="S1205">
        <f>Data!AA1211</f>
        <v>67.560354534609402</v>
      </c>
      <c r="T1205">
        <f>Data!AB1211</f>
        <v>15400.100097499999</v>
      </c>
      <c r="U1205">
        <f>Data!AC1211</f>
        <v>16076.566731666666</v>
      </c>
      <c r="V1205">
        <f>Data!AD1211</f>
        <v>16446.8599608</v>
      </c>
      <c r="W1205">
        <f>Data!AE1211</f>
        <v>16251.680078000001</v>
      </c>
      <c r="X1205">
        <f>Data!AF1211</f>
        <v>16521.720052000001</v>
      </c>
      <c r="Y1205">
        <f>Data!AG1211</f>
        <v>16192.743906079999</v>
      </c>
      <c r="Z1205">
        <f>Data!AP1211</f>
        <v>62.62278690377439</v>
      </c>
    </row>
    <row r="1206" spans="1:26" x14ac:dyDescent="0.35">
      <c r="A1206" s="1">
        <f>Data!A1206</f>
        <v>43103</v>
      </c>
      <c r="B1206">
        <f>Data!B1206</f>
        <v>14978.200194999999</v>
      </c>
      <c r="C1206">
        <f>Data!C1206</f>
        <v>15572.799805000001</v>
      </c>
      <c r="D1206">
        <f>Data!D1206</f>
        <v>14844.5</v>
      </c>
      <c r="E1206">
        <f>Data!E1206</f>
        <v>15201</v>
      </c>
      <c r="F1206">
        <f>Data!F1206</f>
        <v>16871900160</v>
      </c>
      <c r="G1206">
        <f>Data!H1212</f>
        <v>0</v>
      </c>
      <c r="H1206">
        <f>Data!I1212</f>
        <v>15201</v>
      </c>
      <c r="I1206">
        <f>Data!J1212</f>
        <v>15599.200194999999</v>
      </c>
      <c r="J1206">
        <f>Data!K1212</f>
        <v>-0.11094452955732798</v>
      </c>
      <c r="K1206">
        <f>Data!L1212</f>
        <v>17429.5</v>
      </c>
      <c r="L1206">
        <f>Data!M1212</f>
        <v>-5.5783761438299873E-3</v>
      </c>
      <c r="M1206">
        <f>Data!N1212</f>
        <v>17527</v>
      </c>
      <c r="N1206">
        <f>Data!O1212</f>
        <v>6.1740690012092272E-2</v>
      </c>
      <c r="O1206">
        <f>Data!P1212</f>
        <v>16477.599609000001</v>
      </c>
      <c r="P1206">
        <f>Data!Q1212</f>
        <v>8.2675499556806628E-2</v>
      </c>
      <c r="Q1206">
        <f>Data!R1212</f>
        <v>15170.099609000001</v>
      </c>
      <c r="R1206">
        <f>Data!S1212</f>
        <v>3.8619922156243672E-2</v>
      </c>
      <c r="S1206">
        <f>Data!AA1212</f>
        <v>68.228626820050835</v>
      </c>
      <c r="T1206">
        <f>Data!AB1212</f>
        <v>16514.350097499999</v>
      </c>
      <c r="U1206">
        <f>Data!AC1212</f>
        <v>16851.900064999998</v>
      </c>
      <c r="V1206">
        <f>Data!AD1212</f>
        <v>16440.679882599998</v>
      </c>
      <c r="W1206">
        <f>Data!AE1212</f>
        <v>17102.440039000001</v>
      </c>
      <c r="X1206">
        <f>Data!AF1212</f>
        <v>16835.599934733335</v>
      </c>
      <c r="Y1206">
        <f>Data!AG1212</f>
        <v>16111.775976440002</v>
      </c>
      <c r="Z1206">
        <f>Data!AP1212</f>
        <v>63.603281244794324</v>
      </c>
    </row>
    <row r="1207" spans="1:26" x14ac:dyDescent="0.35">
      <c r="A1207" s="1">
        <f>Data!A1207</f>
        <v>43104</v>
      </c>
      <c r="B1207">
        <f>Data!B1207</f>
        <v>15270.700194999999</v>
      </c>
      <c r="C1207">
        <f>Data!C1207</f>
        <v>15739.700194999999</v>
      </c>
      <c r="D1207">
        <f>Data!D1207</f>
        <v>14522.200194999999</v>
      </c>
      <c r="E1207">
        <f>Data!E1207</f>
        <v>15599.200194999999</v>
      </c>
      <c r="F1207">
        <f>Data!F1207</f>
        <v>21783199744</v>
      </c>
      <c r="G1207">
        <f>Data!H1213</f>
        <v>0</v>
      </c>
      <c r="H1207">
        <f>Data!I1213</f>
        <v>15599.200194999999</v>
      </c>
      <c r="I1207">
        <f>Data!J1213</f>
        <v>17429.5</v>
      </c>
      <c r="J1207">
        <f>Data!K1213</f>
        <v>-5.5783761438299873E-3</v>
      </c>
      <c r="K1207">
        <f>Data!L1213</f>
        <v>17527</v>
      </c>
      <c r="L1207">
        <f>Data!M1213</f>
        <v>6.1740690012092272E-2</v>
      </c>
      <c r="M1207">
        <f>Data!N1213</f>
        <v>16477.599609000001</v>
      </c>
      <c r="N1207">
        <f>Data!O1213</f>
        <v>8.2675499556806628E-2</v>
      </c>
      <c r="O1207">
        <f>Data!P1213</f>
        <v>15170.099609000001</v>
      </c>
      <c r="P1207">
        <f>Data!Q1213</f>
        <v>3.8619922156243672E-2</v>
      </c>
      <c r="Q1207">
        <f>Data!R1213</f>
        <v>14595.400390999999</v>
      </c>
      <c r="R1207">
        <f>Data!S1213</f>
        <v>-2.5562164630701715E-2</v>
      </c>
      <c r="S1207">
        <f>Data!AA1213</f>
        <v>80.276442668349233</v>
      </c>
      <c r="T1207">
        <f>Data!AB1213</f>
        <v>17478.25</v>
      </c>
      <c r="U1207">
        <f>Data!AC1213</f>
        <v>17144.699869666667</v>
      </c>
      <c r="V1207">
        <f>Data!AD1213</f>
        <v>16239.919921799999</v>
      </c>
      <c r="W1207">
        <f>Data!AE1213</f>
        <v>17087.7398436</v>
      </c>
      <c r="X1207">
        <f>Data!AF1213</f>
        <v>16599.153124799999</v>
      </c>
      <c r="Y1207">
        <f>Data!AG1213</f>
        <v>16084.843906239999</v>
      </c>
      <c r="Z1207">
        <f>Data!AP1213</f>
        <v>66.699867818068086</v>
      </c>
    </row>
    <row r="1208" spans="1:26" x14ac:dyDescent="0.35">
      <c r="A1208" s="1">
        <f>Data!A1208</f>
        <v>43105</v>
      </c>
      <c r="B1208">
        <f>Data!B1208</f>
        <v>15477.200194999999</v>
      </c>
      <c r="C1208">
        <f>Data!C1208</f>
        <v>17705.199218999998</v>
      </c>
      <c r="D1208">
        <f>Data!D1208</f>
        <v>15202.799805000001</v>
      </c>
      <c r="E1208">
        <f>Data!E1208</f>
        <v>17429.5</v>
      </c>
      <c r="F1208">
        <f>Data!F1208</f>
        <v>23840899072</v>
      </c>
      <c r="G1208">
        <f>Data!H1214</f>
        <v>0</v>
      </c>
      <c r="H1208">
        <f>Data!I1214</f>
        <v>17429.5</v>
      </c>
      <c r="I1208">
        <f>Data!J1214</f>
        <v>17527</v>
      </c>
      <c r="J1208">
        <f>Data!K1214</f>
        <v>6.1740690012092272E-2</v>
      </c>
      <c r="K1208">
        <f>Data!L1214</f>
        <v>16477.599609000001</v>
      </c>
      <c r="L1208">
        <f>Data!M1214</f>
        <v>8.2675499556806628E-2</v>
      </c>
      <c r="M1208">
        <f>Data!N1214</f>
        <v>15170.099609000001</v>
      </c>
      <c r="N1208">
        <f>Data!O1214</f>
        <v>3.8619922156243672E-2</v>
      </c>
      <c r="O1208">
        <f>Data!P1214</f>
        <v>14595.400390999999</v>
      </c>
      <c r="P1208">
        <f>Data!Q1214</f>
        <v>-2.5562164630701715E-2</v>
      </c>
      <c r="Q1208">
        <f>Data!R1214</f>
        <v>14973.299805000001</v>
      </c>
      <c r="R1208">
        <f>Data!S1214</f>
        <v>0.1105811674111823</v>
      </c>
      <c r="S1208">
        <f>Data!AA1214</f>
        <v>71.406763319735148</v>
      </c>
      <c r="T1208">
        <f>Data!AB1214</f>
        <v>17002.299804499999</v>
      </c>
      <c r="U1208">
        <f>Data!AC1214</f>
        <v>16391.566405999998</v>
      </c>
      <c r="V1208">
        <f>Data!AD1214</f>
        <v>15748.679882799999</v>
      </c>
      <c r="W1208">
        <f>Data!AE1214</f>
        <v>16164.479687200001</v>
      </c>
      <c r="X1208">
        <f>Data!AF1214</f>
        <v>15836.893229066667</v>
      </c>
      <c r="Y1208">
        <f>Data!AG1214</f>
        <v>15444.95187504</v>
      </c>
      <c r="Z1208">
        <f>Data!AP1214</f>
        <v>72.798100465464927</v>
      </c>
    </row>
    <row r="1209" spans="1:26" x14ac:dyDescent="0.35">
      <c r="A1209" s="1">
        <f>Data!A1209</f>
        <v>43106</v>
      </c>
      <c r="B1209">
        <f>Data!B1209</f>
        <v>17462.099609000001</v>
      </c>
      <c r="C1209">
        <f>Data!C1209</f>
        <v>17712.400390999999</v>
      </c>
      <c r="D1209">
        <f>Data!D1209</f>
        <v>16764.599609000001</v>
      </c>
      <c r="E1209">
        <f>Data!E1209</f>
        <v>17527</v>
      </c>
      <c r="F1209">
        <f>Data!F1209</f>
        <v>18314600448</v>
      </c>
      <c r="G1209">
        <f>Data!H1215</f>
        <v>1</v>
      </c>
      <c r="H1209">
        <f>Data!I1215</f>
        <v>17527</v>
      </c>
      <c r="I1209">
        <f>Data!J1215</f>
        <v>16477.599609000001</v>
      </c>
      <c r="J1209">
        <f>Data!K1215</f>
        <v>8.2675499556806628E-2</v>
      </c>
      <c r="K1209">
        <f>Data!L1215</f>
        <v>15170.099609000001</v>
      </c>
      <c r="L1209">
        <f>Data!M1215</f>
        <v>3.8619922156243672E-2</v>
      </c>
      <c r="M1209">
        <f>Data!N1215</f>
        <v>14595.400390999999</v>
      </c>
      <c r="N1209">
        <f>Data!O1215</f>
        <v>-2.5562164630701715E-2</v>
      </c>
      <c r="O1209">
        <f>Data!P1215</f>
        <v>14973.299805000001</v>
      </c>
      <c r="P1209">
        <f>Data!Q1215</f>
        <v>0.1105811674111823</v>
      </c>
      <c r="Q1209">
        <f>Data!R1215</f>
        <v>13405.799805000001</v>
      </c>
      <c r="R1209">
        <f>Data!S1215</f>
        <v>-4.1983191786886954E-2</v>
      </c>
      <c r="S1209">
        <f>Data!AA1215</f>
        <v>72.052373328231056</v>
      </c>
      <c r="T1209">
        <f>Data!AB1215</f>
        <v>15823.849609000001</v>
      </c>
      <c r="U1209">
        <f>Data!AC1215</f>
        <v>15414.366536333333</v>
      </c>
      <c r="V1209">
        <f>Data!AD1215</f>
        <v>14924.439843800001</v>
      </c>
      <c r="W1209">
        <f>Data!AE1215</f>
        <v>15201.719921800001</v>
      </c>
      <c r="X1209">
        <f>Data!AF1215</f>
        <v>15225.866536466669</v>
      </c>
      <c r="Y1209">
        <f>Data!AG1215</f>
        <v>14835.551796840002</v>
      </c>
      <c r="Z1209">
        <f>Data!AP1215</f>
        <v>71.178723444419489</v>
      </c>
    </row>
    <row r="1210" spans="1:26" x14ac:dyDescent="0.35">
      <c r="A1210" s="1">
        <f>Data!A1210</f>
        <v>43107</v>
      </c>
      <c r="B1210">
        <f>Data!B1210</f>
        <v>17527.300781000002</v>
      </c>
      <c r="C1210">
        <f>Data!C1210</f>
        <v>17579.599609000001</v>
      </c>
      <c r="D1210">
        <f>Data!D1210</f>
        <v>16087.700194999999</v>
      </c>
      <c r="E1210">
        <f>Data!E1210</f>
        <v>16477.599609000001</v>
      </c>
      <c r="F1210">
        <f>Data!F1210</f>
        <v>15866000384</v>
      </c>
      <c r="G1210">
        <f>Data!H1216</f>
        <v>1</v>
      </c>
      <c r="H1210">
        <f>Data!I1216</f>
        <v>16477.599609000001</v>
      </c>
      <c r="I1210">
        <f>Data!J1216</f>
        <v>15170.099609000001</v>
      </c>
      <c r="J1210">
        <f>Data!K1216</f>
        <v>3.8619922156243672E-2</v>
      </c>
      <c r="K1210">
        <f>Data!L1216</f>
        <v>14595.400390999999</v>
      </c>
      <c r="L1210">
        <f>Data!M1216</f>
        <v>-2.5562164630701715E-2</v>
      </c>
      <c r="M1210">
        <f>Data!N1216</f>
        <v>14973.299805000001</v>
      </c>
      <c r="N1210">
        <f>Data!O1216</f>
        <v>0.1105811674111823</v>
      </c>
      <c r="O1210">
        <f>Data!P1216</f>
        <v>13405.799805000001</v>
      </c>
      <c r="P1210">
        <f>Data!Q1216</f>
        <v>-4.1983191786886954E-2</v>
      </c>
      <c r="Q1210">
        <f>Data!R1216</f>
        <v>13980.599609000001</v>
      </c>
      <c r="R1210">
        <f>Data!S1216</f>
        <v>-2.6789878306587109E-2</v>
      </c>
      <c r="S1210">
        <f>Data!AA1216</f>
        <v>70.339053259844817</v>
      </c>
      <c r="T1210">
        <f>Data!AB1216</f>
        <v>14882.75</v>
      </c>
      <c r="U1210">
        <f>Data!AC1216</f>
        <v>14912.933268333334</v>
      </c>
      <c r="V1210">
        <f>Data!AD1216</f>
        <v>14425.039843800001</v>
      </c>
      <c r="W1210">
        <f>Data!AE1216</f>
        <v>14861.5000002</v>
      </c>
      <c r="X1210">
        <f>Data!AF1216</f>
        <v>14493.886588733334</v>
      </c>
      <c r="Y1210">
        <f>Data!AG1216</f>
        <v>14444.467890600001</v>
      </c>
      <c r="Z1210">
        <f>Data!AP1216</f>
        <v>69.611529838569211</v>
      </c>
    </row>
    <row r="1211" spans="1:26" x14ac:dyDescent="0.35">
      <c r="A1211" s="1">
        <f>Data!A1211</f>
        <v>43108</v>
      </c>
      <c r="B1211">
        <f>Data!B1211</f>
        <v>16476.199218999998</v>
      </c>
      <c r="C1211">
        <f>Data!C1211</f>
        <v>16537.900390999999</v>
      </c>
      <c r="D1211">
        <f>Data!D1211</f>
        <v>14208.200194999999</v>
      </c>
      <c r="E1211">
        <f>Data!E1211</f>
        <v>15170.099609000001</v>
      </c>
      <c r="F1211">
        <f>Data!F1211</f>
        <v>18413899776</v>
      </c>
      <c r="G1211">
        <f>Data!H1217</f>
        <v>1</v>
      </c>
      <c r="H1211">
        <f>Data!I1217</f>
        <v>15170.099609000001</v>
      </c>
      <c r="I1211">
        <f>Data!J1217</f>
        <v>14595.400390999999</v>
      </c>
      <c r="J1211">
        <f>Data!K1217</f>
        <v>-2.5562164630701715E-2</v>
      </c>
      <c r="K1211">
        <f>Data!L1217</f>
        <v>14973.299805000001</v>
      </c>
      <c r="L1211">
        <f>Data!M1217</f>
        <v>0.1105811674111823</v>
      </c>
      <c r="M1211">
        <f>Data!N1217</f>
        <v>13405.799805000001</v>
      </c>
      <c r="N1211">
        <f>Data!O1217</f>
        <v>-4.1983191786886954E-2</v>
      </c>
      <c r="O1211">
        <f>Data!P1217</f>
        <v>13980.599609000001</v>
      </c>
      <c r="P1211">
        <f>Data!Q1217</f>
        <v>-2.6789878306587109E-2</v>
      </c>
      <c r="Q1211">
        <f>Data!R1217</f>
        <v>14360.200194999999</v>
      </c>
      <c r="R1211">
        <f>Data!S1217</f>
        <v>4.182295920261267E-2</v>
      </c>
      <c r="S1211">
        <f>Data!AA1217</f>
        <v>68.807273895398168</v>
      </c>
      <c r="T1211">
        <f>Data!AB1217</f>
        <v>14784.350097999999</v>
      </c>
      <c r="U1211">
        <f>Data!AC1217</f>
        <v>14324.833333666667</v>
      </c>
      <c r="V1211">
        <f>Data!AD1217</f>
        <v>14263.059961000001</v>
      </c>
      <c r="W1211">
        <f>Data!AE1217</f>
        <v>14270.719922200002</v>
      </c>
      <c r="X1211">
        <f>Data!AF1217</f>
        <v>14214.999869933336</v>
      </c>
      <c r="Y1211">
        <f>Data!AG1217</f>
        <v>14197.78398444</v>
      </c>
      <c r="Z1211">
        <f>Data!AP1217</f>
        <v>67.626231897079919</v>
      </c>
    </row>
    <row r="1212" spans="1:26" x14ac:dyDescent="0.35">
      <c r="A1212" s="1">
        <f>Data!A1212</f>
        <v>43109</v>
      </c>
      <c r="B1212">
        <f>Data!B1212</f>
        <v>15123.700194999999</v>
      </c>
      <c r="C1212">
        <f>Data!C1212</f>
        <v>15497.5</v>
      </c>
      <c r="D1212">
        <f>Data!D1212</f>
        <v>14424</v>
      </c>
      <c r="E1212">
        <f>Data!E1212</f>
        <v>14595.400390999999</v>
      </c>
      <c r="F1212">
        <f>Data!F1212</f>
        <v>16659999744</v>
      </c>
      <c r="G1212">
        <f>Data!H1218</f>
        <v>0</v>
      </c>
      <c r="H1212">
        <f>Data!I1218</f>
        <v>14595.400390999999</v>
      </c>
      <c r="I1212">
        <f>Data!J1218</f>
        <v>14973.299805000001</v>
      </c>
      <c r="J1212">
        <f>Data!K1218</f>
        <v>0.1105811674111823</v>
      </c>
      <c r="K1212">
        <f>Data!L1218</f>
        <v>13405.799805000001</v>
      </c>
      <c r="L1212">
        <f>Data!M1218</f>
        <v>-4.1983191786886954E-2</v>
      </c>
      <c r="M1212">
        <f>Data!N1218</f>
        <v>13980.599609000001</v>
      </c>
      <c r="N1212">
        <f>Data!O1218</f>
        <v>-2.6789878306587109E-2</v>
      </c>
      <c r="O1212">
        <f>Data!P1218</f>
        <v>14360.200194999999</v>
      </c>
      <c r="P1212">
        <f>Data!Q1218</f>
        <v>4.182295920261267E-2</v>
      </c>
      <c r="Q1212">
        <f>Data!R1218</f>
        <v>13772</v>
      </c>
      <c r="R1212">
        <f>Data!S1218</f>
        <v>-3.4647868683105598E-3</v>
      </c>
      <c r="S1212">
        <f>Data!AA1218</f>
        <v>68.030729242329826</v>
      </c>
      <c r="T1212">
        <f>Data!AB1218</f>
        <v>14189.549805000001</v>
      </c>
      <c r="U1212">
        <f>Data!AC1218</f>
        <v>14119.899739666667</v>
      </c>
      <c r="V1212">
        <f>Data!AD1218</f>
        <v>14098.3798828</v>
      </c>
      <c r="W1212">
        <f>Data!AE1218</f>
        <v>13949.2197266</v>
      </c>
      <c r="X1212">
        <f>Data!AF1218</f>
        <v>14127.086523400001</v>
      </c>
      <c r="Y1212">
        <f>Data!AG1218</f>
        <v>14088.80386724</v>
      </c>
      <c r="Z1212">
        <f>Data!AP1218</f>
        <v>61.325790985113294</v>
      </c>
    </row>
    <row r="1213" spans="1:26" x14ac:dyDescent="0.35">
      <c r="A1213" s="1">
        <f>Data!A1213</f>
        <v>43110</v>
      </c>
      <c r="B1213">
        <f>Data!B1213</f>
        <v>14588.5</v>
      </c>
      <c r="C1213">
        <f>Data!C1213</f>
        <v>14973.299805000001</v>
      </c>
      <c r="D1213">
        <f>Data!D1213</f>
        <v>13691.200194999999</v>
      </c>
      <c r="E1213">
        <f>Data!E1213</f>
        <v>14973.299805000001</v>
      </c>
      <c r="F1213">
        <f>Data!F1213</f>
        <v>18500800512</v>
      </c>
      <c r="G1213">
        <f>Data!H1219</f>
        <v>1</v>
      </c>
      <c r="H1213">
        <f>Data!I1219</f>
        <v>14973.299805000001</v>
      </c>
      <c r="I1213">
        <f>Data!J1219</f>
        <v>13405.799805000001</v>
      </c>
      <c r="J1213">
        <f>Data!K1219</f>
        <v>-4.1983191786886954E-2</v>
      </c>
      <c r="K1213">
        <f>Data!L1219</f>
        <v>13980.599609000001</v>
      </c>
      <c r="L1213">
        <f>Data!M1219</f>
        <v>-2.6789878306587109E-2</v>
      </c>
      <c r="M1213">
        <f>Data!N1219</f>
        <v>14360.200194999999</v>
      </c>
      <c r="N1213">
        <f>Data!O1219</f>
        <v>4.182295920261267E-2</v>
      </c>
      <c r="O1213">
        <f>Data!P1219</f>
        <v>13772</v>
      </c>
      <c r="P1213">
        <f>Data!Q1219</f>
        <v>-3.4647868683105598E-3</v>
      </c>
      <c r="Q1213">
        <f>Data!R1219</f>
        <v>13819.799805000001</v>
      </c>
      <c r="R1213">
        <f>Data!S1219</f>
        <v>0.18458172532976425</v>
      </c>
      <c r="S1213">
        <f>Data!AA1219</f>
        <v>62.546172370228646</v>
      </c>
      <c r="T1213">
        <f>Data!AB1219</f>
        <v>13693.199707</v>
      </c>
      <c r="U1213">
        <f>Data!AC1219</f>
        <v>13915.533202999999</v>
      </c>
      <c r="V1213">
        <f>Data!AD1219</f>
        <v>13867.679882799999</v>
      </c>
      <c r="W1213">
        <f>Data!AE1219</f>
        <v>14017.479882600001</v>
      </c>
      <c r="X1213">
        <f>Data!AF1219</f>
        <v>13911.239908733336</v>
      </c>
      <c r="Y1213">
        <f>Data!AG1219</f>
        <v>13468.855898440001</v>
      </c>
      <c r="Z1213">
        <f>Data!AP1219</f>
        <v>53.610107636692447</v>
      </c>
    </row>
    <row r="1214" spans="1:26" x14ac:dyDescent="0.35">
      <c r="A1214" s="1">
        <f>Data!A1214</f>
        <v>43111</v>
      </c>
      <c r="B1214">
        <f>Data!B1214</f>
        <v>14968.200194999999</v>
      </c>
      <c r="C1214">
        <f>Data!C1214</f>
        <v>15018.799805000001</v>
      </c>
      <c r="D1214">
        <f>Data!D1214</f>
        <v>13105.900390999999</v>
      </c>
      <c r="E1214">
        <f>Data!E1214</f>
        <v>13405.799805000001</v>
      </c>
      <c r="F1214">
        <f>Data!F1214</f>
        <v>16534099968</v>
      </c>
      <c r="G1214">
        <f>Data!H1220</f>
        <v>0</v>
      </c>
      <c r="H1214">
        <f>Data!I1220</f>
        <v>13405.799805000001</v>
      </c>
      <c r="I1214">
        <f>Data!J1220</f>
        <v>13980.599609000001</v>
      </c>
      <c r="J1214">
        <f>Data!K1220</f>
        <v>-2.6789878306587109E-2</v>
      </c>
      <c r="K1214">
        <f>Data!L1220</f>
        <v>14360.200194999999</v>
      </c>
      <c r="L1214">
        <f>Data!M1220</f>
        <v>4.182295920261267E-2</v>
      </c>
      <c r="M1214">
        <f>Data!N1220</f>
        <v>13772</v>
      </c>
      <c r="N1214">
        <f>Data!O1220</f>
        <v>-3.4647868683105598E-3</v>
      </c>
      <c r="O1214">
        <f>Data!P1220</f>
        <v>13819.799805000001</v>
      </c>
      <c r="P1214">
        <f>Data!Q1220</f>
        <v>0.18458172532976425</v>
      </c>
      <c r="Q1214">
        <f>Data!R1220</f>
        <v>11490.5</v>
      </c>
      <c r="R1214">
        <f>Data!S1220</f>
        <v>2.6625239171278483E-2</v>
      </c>
      <c r="S1214">
        <f>Data!AA1220</f>
        <v>67.411238161199549</v>
      </c>
      <c r="T1214">
        <f>Data!AB1220</f>
        <v>14170.399902000001</v>
      </c>
      <c r="U1214">
        <f>Data!AC1220</f>
        <v>14037.599934666667</v>
      </c>
      <c r="V1214">
        <f>Data!AD1220</f>
        <v>13484.6199218</v>
      </c>
      <c r="W1214">
        <f>Data!AE1220</f>
        <v>14048.9999998</v>
      </c>
      <c r="X1214">
        <f>Data!AF1220</f>
        <v>13983.319921800001</v>
      </c>
      <c r="Y1214">
        <f>Data!AG1220</f>
        <v>13137.09585924</v>
      </c>
      <c r="Z1214">
        <f>Data!AP1220</f>
        <v>50.786306800769566</v>
      </c>
    </row>
    <row r="1215" spans="1:26" x14ac:dyDescent="0.35">
      <c r="A1215" s="1">
        <f>Data!A1215</f>
        <v>43112</v>
      </c>
      <c r="B1215">
        <f>Data!B1215</f>
        <v>13453.900390999999</v>
      </c>
      <c r="C1215">
        <f>Data!C1215</f>
        <v>14229.900390999999</v>
      </c>
      <c r="D1215">
        <f>Data!D1215</f>
        <v>13158.099609000001</v>
      </c>
      <c r="E1215">
        <f>Data!E1215</f>
        <v>13980.599609000001</v>
      </c>
      <c r="F1215">
        <f>Data!F1215</f>
        <v>12065699840</v>
      </c>
      <c r="G1215">
        <f>Data!H1221</f>
        <v>0</v>
      </c>
      <c r="H1215">
        <f>Data!I1221</f>
        <v>13980.599609000001</v>
      </c>
      <c r="I1215">
        <f>Data!J1221</f>
        <v>14360.200194999999</v>
      </c>
      <c r="J1215">
        <f>Data!K1221</f>
        <v>4.182295920261267E-2</v>
      </c>
      <c r="K1215">
        <f>Data!L1221</f>
        <v>13772</v>
      </c>
      <c r="L1215">
        <f>Data!M1221</f>
        <v>-3.4647868683105598E-3</v>
      </c>
      <c r="M1215">
        <f>Data!N1221</f>
        <v>13819.799805000001</v>
      </c>
      <c r="N1215">
        <f>Data!O1221</f>
        <v>0.18458172532976425</v>
      </c>
      <c r="O1215">
        <f>Data!P1221</f>
        <v>11490.5</v>
      </c>
      <c r="P1215">
        <f>Data!Q1221</f>
        <v>2.6625239171278483E-2</v>
      </c>
      <c r="Q1215">
        <f>Data!R1221</f>
        <v>11188.599609000001</v>
      </c>
      <c r="R1215">
        <f>Data!S1221</f>
        <v>-2.5266707542511906E-2</v>
      </c>
      <c r="S1215">
        <f>Data!AA1221</f>
        <v>68.345711627037218</v>
      </c>
      <c r="T1215">
        <f>Data!AB1221</f>
        <v>14066.100097499999</v>
      </c>
      <c r="U1215">
        <f>Data!AC1221</f>
        <v>13984</v>
      </c>
      <c r="V1215">
        <f>Data!AD1221</f>
        <v>12926.219921799999</v>
      </c>
      <c r="W1215">
        <f>Data!AE1221</f>
        <v>13908.759961000002</v>
      </c>
      <c r="X1215">
        <f>Data!AF1221</f>
        <v>13293.986653666667</v>
      </c>
      <c r="Y1215">
        <f>Data!AG1221</f>
        <v>12751.368007800002</v>
      </c>
      <c r="Z1215">
        <f>Data!AP1221</f>
        <v>52.231736944922424</v>
      </c>
    </row>
    <row r="1216" spans="1:26" x14ac:dyDescent="0.35">
      <c r="A1216" s="1">
        <f>Data!A1216</f>
        <v>43113</v>
      </c>
      <c r="B1216">
        <f>Data!B1216</f>
        <v>13952.400390999999</v>
      </c>
      <c r="C1216">
        <f>Data!C1216</f>
        <v>14659.5</v>
      </c>
      <c r="D1216">
        <f>Data!D1216</f>
        <v>13952.400390999999</v>
      </c>
      <c r="E1216">
        <f>Data!E1216</f>
        <v>14360.200194999999</v>
      </c>
      <c r="F1216">
        <f>Data!F1216</f>
        <v>12763599872</v>
      </c>
      <c r="G1216">
        <f>Data!H1222</f>
        <v>1</v>
      </c>
      <c r="H1216">
        <f>Data!I1222</f>
        <v>14360.200194999999</v>
      </c>
      <c r="I1216">
        <f>Data!J1222</f>
        <v>13772</v>
      </c>
      <c r="J1216">
        <f>Data!K1222</f>
        <v>-3.4647868683105598E-3</v>
      </c>
      <c r="K1216">
        <f>Data!L1222</f>
        <v>13819.799805000001</v>
      </c>
      <c r="L1216">
        <f>Data!M1222</f>
        <v>0.18458172532976425</v>
      </c>
      <c r="M1216">
        <f>Data!N1222</f>
        <v>11490.5</v>
      </c>
      <c r="N1216">
        <f>Data!O1222</f>
        <v>2.6625239171278483E-2</v>
      </c>
      <c r="O1216">
        <f>Data!P1222</f>
        <v>11188.599609000001</v>
      </c>
      <c r="P1216">
        <f>Data!Q1222</f>
        <v>-2.5266707542511906E-2</v>
      </c>
      <c r="Q1216">
        <f>Data!R1222</f>
        <v>11474.900390999999</v>
      </c>
      <c r="R1216">
        <f>Data!S1222</f>
        <v>-1.1480784054644524E-2</v>
      </c>
      <c r="S1216">
        <f>Data!AA1222</f>
        <v>62.870255533191582</v>
      </c>
      <c r="T1216">
        <f>Data!AB1222</f>
        <v>13795.899902500001</v>
      </c>
      <c r="U1216">
        <f>Data!AC1222</f>
        <v>13027.433268333334</v>
      </c>
      <c r="V1216">
        <f>Data!AD1222</f>
        <v>12349.159961000001</v>
      </c>
      <c r="W1216">
        <f>Data!AE1222</f>
        <v>12878.519922000001</v>
      </c>
      <c r="X1216">
        <f>Data!AF1222</f>
        <v>12487.439843733333</v>
      </c>
      <c r="Y1216">
        <f>Data!AG1222</f>
        <v>12287.392031360001</v>
      </c>
      <c r="Z1216">
        <f>Data!AP1222</f>
        <v>45.441881222926781</v>
      </c>
    </row>
    <row r="1217" spans="1:26" x14ac:dyDescent="0.35">
      <c r="A1217" s="1">
        <f>Data!A1217</f>
        <v>43114</v>
      </c>
      <c r="B1217">
        <f>Data!B1217</f>
        <v>14370.799805000001</v>
      </c>
      <c r="C1217">
        <f>Data!C1217</f>
        <v>14511.799805000001</v>
      </c>
      <c r="D1217">
        <f>Data!D1217</f>
        <v>13268</v>
      </c>
      <c r="E1217">
        <f>Data!E1217</f>
        <v>13772</v>
      </c>
      <c r="F1217">
        <f>Data!F1217</f>
        <v>11084099584</v>
      </c>
      <c r="G1217">
        <f>Data!H1223</f>
        <v>0</v>
      </c>
      <c r="H1217">
        <f>Data!I1223</f>
        <v>13772</v>
      </c>
      <c r="I1217">
        <f>Data!J1223</f>
        <v>13819.799805000001</v>
      </c>
      <c r="J1217">
        <f>Data!K1223</f>
        <v>0.18458172532976425</v>
      </c>
      <c r="K1217">
        <f>Data!L1223</f>
        <v>11490.5</v>
      </c>
      <c r="L1217">
        <f>Data!M1223</f>
        <v>2.6625239171278483E-2</v>
      </c>
      <c r="M1217">
        <f>Data!N1223</f>
        <v>11188.599609000001</v>
      </c>
      <c r="N1217">
        <f>Data!O1223</f>
        <v>-2.5266707542511906E-2</v>
      </c>
      <c r="O1217">
        <f>Data!P1223</f>
        <v>11474.900390999999</v>
      </c>
      <c r="P1217">
        <f>Data!Q1223</f>
        <v>-1.1480784054644524E-2</v>
      </c>
      <c r="Q1217">
        <f>Data!R1223</f>
        <v>11607.400390999999</v>
      </c>
      <c r="R1217">
        <f>Data!S1223</f>
        <v>-0.10552244961722446</v>
      </c>
      <c r="S1217">
        <f>Data!AA1223</f>
        <v>65.468831808731238</v>
      </c>
      <c r="T1217">
        <f>Data!AB1223</f>
        <v>12655.149902500001</v>
      </c>
      <c r="U1217">
        <f>Data!AC1223</f>
        <v>12166.299804666667</v>
      </c>
      <c r="V1217">
        <f>Data!AD1223</f>
        <v>11916.240039200002</v>
      </c>
      <c r="W1217">
        <f>Data!AE1223</f>
        <v>11835.5998046</v>
      </c>
      <c r="X1217">
        <f>Data!AF1223</f>
        <v>11871.693294333334</v>
      </c>
      <c r="Y1217">
        <f>Data!AG1223</f>
        <v>12149.65605476</v>
      </c>
      <c r="Z1217">
        <f>Data!AP1223</f>
        <v>51.959286998637282</v>
      </c>
    </row>
    <row r="1218" spans="1:26" x14ac:dyDescent="0.35">
      <c r="A1218" s="1">
        <f>Data!A1218</f>
        <v>43115</v>
      </c>
      <c r="B1218">
        <f>Data!B1218</f>
        <v>13767.299805000001</v>
      </c>
      <c r="C1218">
        <f>Data!C1218</f>
        <v>14445.5</v>
      </c>
      <c r="D1218">
        <f>Data!D1218</f>
        <v>13641.700194999999</v>
      </c>
      <c r="E1218">
        <f>Data!E1218</f>
        <v>13819.799805000001</v>
      </c>
      <c r="F1218">
        <f>Data!F1218</f>
        <v>12750799872</v>
      </c>
      <c r="G1218">
        <f>Data!H1224</f>
        <v>1</v>
      </c>
      <c r="H1218">
        <f>Data!I1224</f>
        <v>13819.799805000001</v>
      </c>
      <c r="I1218">
        <f>Data!J1224</f>
        <v>11490.5</v>
      </c>
      <c r="J1218">
        <f>Data!K1224</f>
        <v>2.6625239171278483E-2</v>
      </c>
      <c r="K1218">
        <f>Data!L1224</f>
        <v>11188.599609000001</v>
      </c>
      <c r="L1218">
        <f>Data!M1224</f>
        <v>-2.5266707542511906E-2</v>
      </c>
      <c r="M1218">
        <f>Data!N1224</f>
        <v>11474.900390999999</v>
      </c>
      <c r="N1218">
        <f>Data!O1224</f>
        <v>-1.1480784054644524E-2</v>
      </c>
      <c r="O1218">
        <f>Data!P1224</f>
        <v>11607.400390999999</v>
      </c>
      <c r="P1218">
        <f>Data!Q1224</f>
        <v>-0.10552244961722446</v>
      </c>
      <c r="Q1218">
        <f>Data!R1224</f>
        <v>12899.200194999999</v>
      </c>
      <c r="R1218">
        <f>Data!S1224</f>
        <v>0.10615162399971638</v>
      </c>
      <c r="S1218">
        <f>Data!AA1224</f>
        <v>59.862909397869906</v>
      </c>
      <c r="T1218">
        <f>Data!AB1224</f>
        <v>11339.5498045</v>
      </c>
      <c r="U1218">
        <f>Data!AC1224</f>
        <v>11384.666666666666</v>
      </c>
      <c r="V1218">
        <f>Data!AD1224</f>
        <v>11732.1201172</v>
      </c>
      <c r="W1218">
        <f>Data!AE1224</f>
        <v>11363.5</v>
      </c>
      <c r="X1218">
        <f>Data!AF1224</f>
        <v>11437.006770933334</v>
      </c>
      <c r="Y1218">
        <f>Data!AG1224</f>
        <v>11701.3320312</v>
      </c>
      <c r="Z1218">
        <f>Data!AP1224</f>
        <v>49.372119781350015</v>
      </c>
    </row>
    <row r="1219" spans="1:26" x14ac:dyDescent="0.35">
      <c r="A1219" s="1">
        <f>Data!A1219</f>
        <v>43116</v>
      </c>
      <c r="B1219">
        <f>Data!B1219</f>
        <v>13836.099609000001</v>
      </c>
      <c r="C1219">
        <f>Data!C1219</f>
        <v>13843.099609000001</v>
      </c>
      <c r="D1219">
        <f>Data!D1219</f>
        <v>10194.900390999999</v>
      </c>
      <c r="E1219">
        <f>Data!E1219</f>
        <v>11490.5</v>
      </c>
      <c r="F1219">
        <f>Data!F1219</f>
        <v>18853799936</v>
      </c>
      <c r="G1219">
        <f>Data!H1225</f>
        <v>1</v>
      </c>
      <c r="H1219">
        <f>Data!I1225</f>
        <v>11490.5</v>
      </c>
      <c r="I1219">
        <f>Data!J1225</f>
        <v>11188.599609000001</v>
      </c>
      <c r="J1219">
        <f>Data!K1225</f>
        <v>-2.5266707542511906E-2</v>
      </c>
      <c r="K1219">
        <f>Data!L1225</f>
        <v>11474.900390999999</v>
      </c>
      <c r="L1219">
        <f>Data!M1225</f>
        <v>-1.1480784054644524E-2</v>
      </c>
      <c r="M1219">
        <f>Data!N1225</f>
        <v>11607.400390999999</v>
      </c>
      <c r="N1219">
        <f>Data!O1225</f>
        <v>-0.10552244961722446</v>
      </c>
      <c r="O1219">
        <f>Data!P1225</f>
        <v>12899.200194999999</v>
      </c>
      <c r="P1219">
        <f>Data!Q1225</f>
        <v>0.10615162399971638</v>
      </c>
      <c r="Q1219">
        <f>Data!R1225</f>
        <v>11600.099609000001</v>
      </c>
      <c r="R1219">
        <f>Data!S1225</f>
        <v>5.9374267472133181E-2</v>
      </c>
      <c r="S1219">
        <f>Data!AA1225</f>
        <v>57.082619987465343</v>
      </c>
      <c r="T1219">
        <f>Data!AB1225</f>
        <v>11331.75</v>
      </c>
      <c r="U1219">
        <f>Data!AC1225</f>
        <v>11423.633463666667</v>
      </c>
      <c r="V1219">
        <f>Data!AD1225</f>
        <v>11754.040039</v>
      </c>
      <c r="W1219">
        <f>Data!AE1225</f>
        <v>11470.6402346</v>
      </c>
      <c r="X1219">
        <f>Data!AF1225</f>
        <v>11832.786849</v>
      </c>
      <c r="Y1219">
        <f>Data!AG1225</f>
        <v>11599.800078120001</v>
      </c>
      <c r="Z1219">
        <f>Data!AP1225</f>
        <v>45.332564027934701</v>
      </c>
    </row>
    <row r="1220" spans="1:26" x14ac:dyDescent="0.35">
      <c r="A1220" s="1">
        <f>Data!A1220</f>
        <v>43117</v>
      </c>
      <c r="B1220">
        <f>Data!B1220</f>
        <v>11431.099609000001</v>
      </c>
      <c r="C1220">
        <f>Data!C1220</f>
        <v>11678</v>
      </c>
      <c r="D1220">
        <f>Data!D1220</f>
        <v>9402.2900389999995</v>
      </c>
      <c r="E1220">
        <f>Data!E1220</f>
        <v>11188.599609000001</v>
      </c>
      <c r="F1220">
        <f>Data!F1220</f>
        <v>18830600192</v>
      </c>
      <c r="G1220">
        <f>Data!H1226</f>
        <v>0</v>
      </c>
      <c r="H1220">
        <f>Data!I1226</f>
        <v>11188.599609000001</v>
      </c>
      <c r="I1220">
        <f>Data!J1226</f>
        <v>11474.900390999999</v>
      </c>
      <c r="J1220">
        <f>Data!K1226</f>
        <v>-1.1480784054644524E-2</v>
      </c>
      <c r="K1220">
        <f>Data!L1226</f>
        <v>11607.400390999999</v>
      </c>
      <c r="L1220">
        <f>Data!M1226</f>
        <v>-0.10552244961722446</v>
      </c>
      <c r="M1220">
        <f>Data!N1226</f>
        <v>12899.200194999999</v>
      </c>
      <c r="N1220">
        <f>Data!O1226</f>
        <v>0.10615162399971638</v>
      </c>
      <c r="O1220">
        <f>Data!P1226</f>
        <v>11600.099609000001</v>
      </c>
      <c r="P1220">
        <f>Data!Q1226</f>
        <v>5.9374267472133181E-2</v>
      </c>
      <c r="Q1220">
        <f>Data!R1226</f>
        <v>10931.400390999999</v>
      </c>
      <c r="R1220">
        <f>Data!S1226</f>
        <v>5.7798854234547238E-3</v>
      </c>
      <c r="S1220">
        <f>Data!AA1226</f>
        <v>65.171527546117133</v>
      </c>
      <c r="T1220">
        <f>Data!AB1226</f>
        <v>11541.150390999999</v>
      </c>
      <c r="U1220">
        <f>Data!AC1226</f>
        <v>11993.833658999998</v>
      </c>
      <c r="V1220">
        <f>Data!AD1226</f>
        <v>11702.6001954</v>
      </c>
      <c r="W1220">
        <f>Data!AE1226</f>
        <v>12097.6203126</v>
      </c>
      <c r="X1220">
        <f>Data!AF1226</f>
        <v>11923.433463533333</v>
      </c>
      <c r="Y1220">
        <f>Data!AG1226</f>
        <v>11560.020234520001</v>
      </c>
      <c r="Z1220">
        <f>Data!AP1226</f>
        <v>54.17183663043938</v>
      </c>
    </row>
    <row r="1221" spans="1:26" x14ac:dyDescent="0.35">
      <c r="A1221" s="1">
        <f>Data!A1221</f>
        <v>43118</v>
      </c>
      <c r="B1221">
        <f>Data!B1221</f>
        <v>11198.799805000001</v>
      </c>
      <c r="C1221">
        <f>Data!C1221</f>
        <v>12107.299805000001</v>
      </c>
      <c r="D1221">
        <f>Data!D1221</f>
        <v>10942.5</v>
      </c>
      <c r="E1221">
        <f>Data!E1221</f>
        <v>11474.900390999999</v>
      </c>
      <c r="F1221">
        <f>Data!F1221</f>
        <v>15020399616</v>
      </c>
      <c r="G1221">
        <f>Data!H1227</f>
        <v>0</v>
      </c>
      <c r="H1221">
        <f>Data!I1227</f>
        <v>11474.900390999999</v>
      </c>
      <c r="I1221">
        <f>Data!J1227</f>
        <v>11607.400390999999</v>
      </c>
      <c r="J1221">
        <f>Data!K1227</f>
        <v>-0.10552244961722446</v>
      </c>
      <c r="K1221">
        <f>Data!L1227</f>
        <v>12899.200194999999</v>
      </c>
      <c r="L1221">
        <f>Data!M1227</f>
        <v>0.10615162399971638</v>
      </c>
      <c r="M1221">
        <f>Data!N1227</f>
        <v>11600.099609000001</v>
      </c>
      <c r="N1221">
        <f>Data!O1227</f>
        <v>5.9374267472133181E-2</v>
      </c>
      <c r="O1221">
        <f>Data!P1227</f>
        <v>10931.400390999999</v>
      </c>
      <c r="P1221">
        <f>Data!Q1227</f>
        <v>5.7798854234547238E-3</v>
      </c>
      <c r="Q1221">
        <f>Data!R1227</f>
        <v>10868.400390999999</v>
      </c>
      <c r="R1221">
        <f>Data!S1227</f>
        <v>-4.4186097254944649E-2</v>
      </c>
      <c r="S1221">
        <f>Data!AA1227</f>
        <v>67.795280152225928</v>
      </c>
      <c r="T1221">
        <f>Data!AB1227</f>
        <v>12253.300293</v>
      </c>
      <c r="U1221">
        <f>Data!AC1227</f>
        <v>12035.566731666666</v>
      </c>
      <c r="V1221">
        <f>Data!AD1227</f>
        <v>11581.300195400001</v>
      </c>
      <c r="W1221">
        <f>Data!AE1227</f>
        <v>12121.199999800001</v>
      </c>
      <c r="X1221">
        <f>Data!AF1227</f>
        <v>11769.666796866666</v>
      </c>
      <c r="Y1221">
        <f>Data!AG1227</f>
        <v>11546.840234520001</v>
      </c>
      <c r="Z1221">
        <f>Data!AP1227</f>
        <v>63.509973870010683</v>
      </c>
    </row>
    <row r="1222" spans="1:26" x14ac:dyDescent="0.35">
      <c r="A1222" s="1">
        <f>Data!A1222</f>
        <v>43119</v>
      </c>
      <c r="B1222">
        <f>Data!B1222</f>
        <v>11429.799805000001</v>
      </c>
      <c r="C1222">
        <f>Data!C1222</f>
        <v>11992.799805000001</v>
      </c>
      <c r="D1222">
        <f>Data!D1222</f>
        <v>11172.099609000001</v>
      </c>
      <c r="E1222">
        <f>Data!E1222</f>
        <v>11607.400390999999</v>
      </c>
      <c r="F1222">
        <f>Data!F1222</f>
        <v>10740400128</v>
      </c>
      <c r="G1222">
        <f>Data!H1228</f>
        <v>0</v>
      </c>
      <c r="H1222">
        <f>Data!I1228</f>
        <v>11607.400390999999</v>
      </c>
      <c r="I1222">
        <f>Data!J1228</f>
        <v>12899.200194999999</v>
      </c>
      <c r="J1222">
        <f>Data!K1228</f>
        <v>0.10615162399971638</v>
      </c>
      <c r="K1222">
        <f>Data!L1228</f>
        <v>11600.099609000001</v>
      </c>
      <c r="L1222">
        <f>Data!M1228</f>
        <v>5.9374267472133181E-2</v>
      </c>
      <c r="M1222">
        <f>Data!N1228</f>
        <v>10931.400390999999</v>
      </c>
      <c r="N1222">
        <f>Data!O1228</f>
        <v>5.7798854234547238E-3</v>
      </c>
      <c r="O1222">
        <f>Data!P1228</f>
        <v>10868.400390999999</v>
      </c>
      <c r="P1222">
        <f>Data!Q1228</f>
        <v>-4.4186097254944649E-2</v>
      </c>
      <c r="Q1222">
        <f>Data!R1228</f>
        <v>11359.400390999999</v>
      </c>
      <c r="R1222">
        <f>Data!S1228</f>
        <v>8.8422593672593426E-3</v>
      </c>
      <c r="S1222">
        <f>Data!AA1228</f>
        <v>77.168699039778446</v>
      </c>
      <c r="T1222">
        <f>Data!AB1228</f>
        <v>12249.649902000001</v>
      </c>
      <c r="U1222">
        <f>Data!AC1228</f>
        <v>11810.233398333332</v>
      </c>
      <c r="V1222">
        <f>Data!AD1228</f>
        <v>11531.700195400001</v>
      </c>
      <c r="W1222">
        <f>Data!AE1228</f>
        <v>11592.440039000001</v>
      </c>
      <c r="X1222">
        <f>Data!AF1228</f>
        <v>11486.480143266668</v>
      </c>
      <c r="Y1222">
        <f>Data!AG1228</f>
        <v>11542.832226680002</v>
      </c>
      <c r="Z1222">
        <f>Data!AP1228</f>
        <v>64.175124299250399</v>
      </c>
    </row>
    <row r="1223" spans="1:26" x14ac:dyDescent="0.35">
      <c r="A1223" s="1">
        <f>Data!A1223</f>
        <v>43120</v>
      </c>
      <c r="B1223">
        <f>Data!B1223</f>
        <v>11656.200194999999</v>
      </c>
      <c r="C1223">
        <f>Data!C1223</f>
        <v>13103</v>
      </c>
      <c r="D1223">
        <f>Data!D1223</f>
        <v>11656.200194999999</v>
      </c>
      <c r="E1223">
        <f>Data!E1223</f>
        <v>12899.200194999999</v>
      </c>
      <c r="F1223">
        <f>Data!F1223</f>
        <v>11801700352</v>
      </c>
      <c r="G1223">
        <f>Data!H1229</f>
        <v>1</v>
      </c>
      <c r="H1223">
        <f>Data!I1229</f>
        <v>12899.200194999999</v>
      </c>
      <c r="I1223">
        <f>Data!J1229</f>
        <v>11600.099609000001</v>
      </c>
      <c r="J1223">
        <f>Data!K1229</f>
        <v>5.9374267472133181E-2</v>
      </c>
      <c r="K1223">
        <f>Data!L1229</f>
        <v>10931.400390999999</v>
      </c>
      <c r="L1223">
        <f>Data!M1229</f>
        <v>5.7798854234547238E-3</v>
      </c>
      <c r="M1223">
        <f>Data!N1229</f>
        <v>10868.400390999999</v>
      </c>
      <c r="N1223">
        <f>Data!O1229</f>
        <v>-4.4186097254944649E-2</v>
      </c>
      <c r="O1223">
        <f>Data!P1229</f>
        <v>11359.400390999999</v>
      </c>
      <c r="P1223">
        <f>Data!Q1229</f>
        <v>8.8422593672593426E-3</v>
      </c>
      <c r="Q1223">
        <f>Data!R1229</f>
        <v>11259.400390999999</v>
      </c>
      <c r="R1223">
        <f>Data!S1229</f>
        <v>7.8463941022938223E-3</v>
      </c>
      <c r="S1223">
        <f>Data!AA1229</f>
        <v>75.749174147477817</v>
      </c>
      <c r="T1223">
        <f>Data!AB1229</f>
        <v>11265.75</v>
      </c>
      <c r="U1223">
        <f>Data!AC1229</f>
        <v>11133.300130333335</v>
      </c>
      <c r="V1223">
        <f>Data!AD1229</f>
        <v>11203.740234600002</v>
      </c>
      <c r="W1223">
        <f>Data!AE1229</f>
        <v>11039.940234599999</v>
      </c>
      <c r="X1223">
        <f>Data!AF1229</f>
        <v>11162.473567933332</v>
      </c>
      <c r="Y1223">
        <f>Data!AG1229</f>
        <v>11214.4202346</v>
      </c>
      <c r="Z1223">
        <f>Data!AP1229</f>
        <v>61.993887271579247</v>
      </c>
    </row>
    <row r="1224" spans="1:26" x14ac:dyDescent="0.35">
      <c r="A1224" s="1">
        <f>Data!A1224</f>
        <v>43121</v>
      </c>
      <c r="B1224">
        <f>Data!B1224</f>
        <v>12889.200194999999</v>
      </c>
      <c r="C1224">
        <f>Data!C1224</f>
        <v>12895.900390999999</v>
      </c>
      <c r="D1224">
        <f>Data!D1224</f>
        <v>11288.200194999999</v>
      </c>
      <c r="E1224">
        <f>Data!E1224</f>
        <v>11600.099609000001</v>
      </c>
      <c r="F1224">
        <f>Data!F1224</f>
        <v>9935179776</v>
      </c>
      <c r="G1224">
        <f>Data!H1230</f>
        <v>1</v>
      </c>
      <c r="H1224">
        <f>Data!I1230</f>
        <v>11600.099609000001</v>
      </c>
      <c r="I1224">
        <f>Data!J1230</f>
        <v>10931.400390999999</v>
      </c>
      <c r="J1224">
        <f>Data!K1230</f>
        <v>5.7798854234547238E-3</v>
      </c>
      <c r="K1224">
        <f>Data!L1230</f>
        <v>10868.400390999999</v>
      </c>
      <c r="L1224">
        <f>Data!M1230</f>
        <v>-4.4186097254944649E-2</v>
      </c>
      <c r="M1224">
        <f>Data!N1230</f>
        <v>11359.400390999999</v>
      </c>
      <c r="N1224">
        <f>Data!O1230</f>
        <v>8.8422593672593426E-3</v>
      </c>
      <c r="O1224">
        <f>Data!P1230</f>
        <v>11259.400390999999</v>
      </c>
      <c r="P1224">
        <f>Data!Q1230</f>
        <v>7.8463941022938223E-3</v>
      </c>
      <c r="Q1224">
        <f>Data!R1230</f>
        <v>11171.400390999999</v>
      </c>
      <c r="R1224">
        <f>Data!S1230</f>
        <v>-2.3820213987279733E-2</v>
      </c>
      <c r="S1224">
        <f>Data!AA1230</f>
        <v>77.977869389095304</v>
      </c>
      <c r="T1224">
        <f>Data!AB1230</f>
        <v>10899.900390999999</v>
      </c>
      <c r="U1224">
        <f>Data!AC1230</f>
        <v>11053.067057666665</v>
      </c>
      <c r="V1224">
        <f>Data!AD1230</f>
        <v>11118.000391</v>
      </c>
      <c r="W1224">
        <f>Data!AE1230</f>
        <v>11077.400390999999</v>
      </c>
      <c r="X1224">
        <f>Data!AF1230</f>
        <v>11116.200390999998</v>
      </c>
      <c r="Y1224">
        <f>Data!AG1230</f>
        <v>11162.168359639998</v>
      </c>
      <c r="Z1224">
        <f>Data!AP1230</f>
        <v>60.306081001370885</v>
      </c>
    </row>
    <row r="1225" spans="1:26" x14ac:dyDescent="0.35">
      <c r="A1225" s="1">
        <f>Data!A1225</f>
        <v>43122</v>
      </c>
      <c r="B1225">
        <f>Data!B1225</f>
        <v>11633.099609000001</v>
      </c>
      <c r="C1225">
        <f>Data!C1225</f>
        <v>11966.400390999999</v>
      </c>
      <c r="D1225">
        <f>Data!D1225</f>
        <v>10240.200194999999</v>
      </c>
      <c r="E1225">
        <f>Data!E1225</f>
        <v>10931.400390999999</v>
      </c>
      <c r="F1225">
        <f>Data!F1225</f>
        <v>10537400320</v>
      </c>
      <c r="G1225">
        <f>Data!H1231</f>
        <v>1</v>
      </c>
      <c r="H1225">
        <f>Data!I1231</f>
        <v>10931.400390999999</v>
      </c>
      <c r="I1225">
        <f>Data!J1231</f>
        <v>10868.400390999999</v>
      </c>
      <c r="J1225">
        <f>Data!K1231</f>
        <v>-4.4186097254944649E-2</v>
      </c>
      <c r="K1225">
        <f>Data!L1231</f>
        <v>11359.400390999999</v>
      </c>
      <c r="L1225">
        <f>Data!M1231</f>
        <v>8.8422593672593426E-3</v>
      </c>
      <c r="M1225">
        <f>Data!N1231</f>
        <v>11259.400390999999</v>
      </c>
      <c r="N1225">
        <f>Data!O1231</f>
        <v>7.8463941022938223E-3</v>
      </c>
      <c r="O1225">
        <f>Data!P1231</f>
        <v>11171.400390999999</v>
      </c>
      <c r="P1225">
        <f>Data!Q1231</f>
        <v>-2.3820213987279733E-2</v>
      </c>
      <c r="Q1225">
        <f>Data!R1231</f>
        <v>11440.700194999999</v>
      </c>
      <c r="R1225">
        <f>Data!S1231</f>
        <v>-2.9760633540239986E-2</v>
      </c>
      <c r="S1225">
        <f>Data!AA1231</f>
        <v>69.858247628957557</v>
      </c>
      <c r="T1225">
        <f>Data!AB1231</f>
        <v>11113.900390999999</v>
      </c>
      <c r="U1225">
        <f>Data!AC1231</f>
        <v>11162.400390999997</v>
      </c>
      <c r="V1225">
        <f>Data!AD1231</f>
        <v>11219.860351799998</v>
      </c>
      <c r="W1225">
        <f>Data!AE1231</f>
        <v>11221.200390999998</v>
      </c>
      <c r="X1225">
        <f>Data!AF1231</f>
        <v>11184.400390999999</v>
      </c>
      <c r="Y1225">
        <f>Data!AG1231</f>
        <v>11296.432265880001</v>
      </c>
      <c r="Z1225">
        <f>Data!AP1231</f>
        <v>58.790629780110535</v>
      </c>
    </row>
    <row r="1226" spans="1:26" x14ac:dyDescent="0.35">
      <c r="A1226" s="1">
        <f>Data!A1226</f>
        <v>43123</v>
      </c>
      <c r="B1226">
        <f>Data!B1226</f>
        <v>10944.5</v>
      </c>
      <c r="C1226">
        <f>Data!C1226</f>
        <v>11377.599609000001</v>
      </c>
      <c r="D1226">
        <f>Data!D1226</f>
        <v>10129.700194999999</v>
      </c>
      <c r="E1226">
        <f>Data!E1226</f>
        <v>10868.400390999999</v>
      </c>
      <c r="F1226">
        <f>Data!F1226</f>
        <v>9660609536</v>
      </c>
      <c r="G1226">
        <f>Data!H1232</f>
        <v>0</v>
      </c>
      <c r="H1226">
        <f>Data!I1232</f>
        <v>10868.400390999999</v>
      </c>
      <c r="I1226">
        <f>Data!J1232</f>
        <v>11359.400390999999</v>
      </c>
      <c r="J1226">
        <f>Data!K1232</f>
        <v>8.8422593672593426E-3</v>
      </c>
      <c r="K1226">
        <f>Data!L1232</f>
        <v>11259.400390999999</v>
      </c>
      <c r="L1226">
        <f>Data!M1232</f>
        <v>7.8463941022938223E-3</v>
      </c>
      <c r="M1226">
        <f>Data!N1232</f>
        <v>11171.400390999999</v>
      </c>
      <c r="N1226">
        <f>Data!O1232</f>
        <v>-2.3820213987279733E-2</v>
      </c>
      <c r="O1226">
        <f>Data!P1232</f>
        <v>11440.700194999999</v>
      </c>
      <c r="P1226">
        <f>Data!Q1232</f>
        <v>-2.9760633540239986E-2</v>
      </c>
      <c r="Q1226">
        <f>Data!R1232</f>
        <v>11786.299805000001</v>
      </c>
      <c r="R1226">
        <f>Data!S1232</f>
        <v>4.2453697973924273E-2</v>
      </c>
      <c r="S1226">
        <f>Data!AA1232</f>
        <v>74.976353541936902</v>
      </c>
      <c r="T1226">
        <f>Data!AB1232</f>
        <v>11309.400390999999</v>
      </c>
      <c r="U1226">
        <f>Data!AC1232</f>
        <v>11263.400390999997</v>
      </c>
      <c r="V1226">
        <f>Data!AD1232</f>
        <v>11403.440234599999</v>
      </c>
      <c r="W1226">
        <f>Data!AE1232</f>
        <v>11244.200391</v>
      </c>
      <c r="X1226">
        <f>Data!AF1232</f>
        <v>11304.280338733333</v>
      </c>
      <c r="Y1226">
        <f>Data!AG1232</f>
        <v>11384.552265879998</v>
      </c>
      <c r="Z1226">
        <f>Data!AP1232</f>
        <v>58.940938436034159</v>
      </c>
    </row>
    <row r="1227" spans="1:26" x14ac:dyDescent="0.35">
      <c r="A1227" s="1">
        <f>Data!A1227</f>
        <v>43124</v>
      </c>
      <c r="B1227">
        <f>Data!B1227</f>
        <v>10903.400390999999</v>
      </c>
      <c r="C1227">
        <f>Data!C1227</f>
        <v>11501.400390999999</v>
      </c>
      <c r="D1227">
        <f>Data!D1227</f>
        <v>10639.799805000001</v>
      </c>
      <c r="E1227">
        <f>Data!E1227</f>
        <v>11359.400390999999</v>
      </c>
      <c r="F1227">
        <f>Data!F1227</f>
        <v>9940989952</v>
      </c>
      <c r="G1227">
        <f>Data!H1233</f>
        <v>1</v>
      </c>
      <c r="H1227">
        <f>Data!I1233</f>
        <v>11359.400390999999</v>
      </c>
      <c r="I1227">
        <f>Data!J1233</f>
        <v>11259.400390999999</v>
      </c>
      <c r="J1227">
        <f>Data!K1233</f>
        <v>7.8463941022938223E-3</v>
      </c>
      <c r="K1227">
        <f>Data!L1233</f>
        <v>11171.400390999999</v>
      </c>
      <c r="L1227">
        <f>Data!M1233</f>
        <v>-2.3820213987279733E-2</v>
      </c>
      <c r="M1227">
        <f>Data!N1233</f>
        <v>11440.700194999999</v>
      </c>
      <c r="N1227">
        <f>Data!O1233</f>
        <v>-2.9760633540239986E-2</v>
      </c>
      <c r="O1227">
        <f>Data!P1233</f>
        <v>11786.299805000001</v>
      </c>
      <c r="P1227">
        <f>Data!Q1233</f>
        <v>4.2453697973924273E-2</v>
      </c>
      <c r="Q1227">
        <f>Data!R1233</f>
        <v>11296.400390999999</v>
      </c>
      <c r="R1227">
        <f>Data!S1233</f>
        <v>0.11132515303194385</v>
      </c>
      <c r="S1227">
        <f>Data!AA1233</f>
        <v>68.64705505994786</v>
      </c>
      <c r="T1227">
        <f>Data!AB1233</f>
        <v>11215.400390999999</v>
      </c>
      <c r="U1227">
        <f>Data!AC1233</f>
        <v>11290.500325666666</v>
      </c>
      <c r="V1227">
        <f>Data!AD1233</f>
        <v>11390.840234599998</v>
      </c>
      <c r="W1227">
        <f>Data!AE1233</f>
        <v>11296.7203126</v>
      </c>
      <c r="X1227">
        <f>Data!AF1233</f>
        <v>11424.786849133334</v>
      </c>
      <c r="Y1227">
        <f>Data!AG1233</f>
        <v>11180.056172120001</v>
      </c>
      <c r="Z1227">
        <f>Data!AP1233</f>
        <v>60.859588840816514</v>
      </c>
    </row>
    <row r="1228" spans="1:26" x14ac:dyDescent="0.35">
      <c r="A1228" s="1">
        <f>Data!A1228</f>
        <v>43125</v>
      </c>
      <c r="B1228">
        <f>Data!B1228</f>
        <v>11421.700194999999</v>
      </c>
      <c r="C1228">
        <f>Data!C1228</f>
        <v>11785.700194999999</v>
      </c>
      <c r="D1228">
        <f>Data!D1228</f>
        <v>11057.400390999999</v>
      </c>
      <c r="E1228">
        <f>Data!E1228</f>
        <v>11259.400390999999</v>
      </c>
      <c r="F1228">
        <f>Data!F1228</f>
        <v>8873169920</v>
      </c>
      <c r="G1228">
        <f>Data!H1234</f>
        <v>1</v>
      </c>
      <c r="H1228">
        <f>Data!I1234</f>
        <v>11259.400390999999</v>
      </c>
      <c r="I1228">
        <f>Data!J1234</f>
        <v>11171.400390999999</v>
      </c>
      <c r="J1228">
        <f>Data!K1234</f>
        <v>-2.3820213987279733E-2</v>
      </c>
      <c r="K1228">
        <f>Data!L1234</f>
        <v>11440.700194999999</v>
      </c>
      <c r="L1228">
        <f>Data!M1234</f>
        <v>-2.9760633540239986E-2</v>
      </c>
      <c r="M1228">
        <f>Data!N1234</f>
        <v>11786.299805000001</v>
      </c>
      <c r="N1228">
        <f>Data!O1234</f>
        <v>4.2453697973924273E-2</v>
      </c>
      <c r="O1228">
        <f>Data!P1234</f>
        <v>11296.400390999999</v>
      </c>
      <c r="P1228">
        <f>Data!Q1234</f>
        <v>0.11132515303194385</v>
      </c>
      <c r="Q1228">
        <f>Data!R1234</f>
        <v>10106.299805000001</v>
      </c>
      <c r="R1228">
        <f>Data!S1234</f>
        <v>-1.1295200353708406E-2</v>
      </c>
      <c r="S1228">
        <f>Data!AA1234</f>
        <v>64.471712706731665</v>
      </c>
      <c r="T1228">
        <f>Data!AB1234</f>
        <v>11306.050293</v>
      </c>
      <c r="U1228">
        <f>Data!AC1234</f>
        <v>11466.133463666667</v>
      </c>
      <c r="V1228">
        <f>Data!AD1234</f>
        <v>11160.220117400002</v>
      </c>
      <c r="W1228">
        <f>Data!AE1234</f>
        <v>11525.080078200001</v>
      </c>
      <c r="X1228">
        <f>Data!AF1234</f>
        <v>11440.520182466667</v>
      </c>
      <c r="Y1228">
        <f>Data!AG1234</f>
        <v>11010.408047000001</v>
      </c>
      <c r="Z1228">
        <f>Data!AP1234</f>
        <v>53.653549084695285</v>
      </c>
    </row>
    <row r="1229" spans="1:26" x14ac:dyDescent="0.35">
      <c r="A1229" s="1">
        <f>Data!A1229</f>
        <v>43126</v>
      </c>
      <c r="B1229">
        <f>Data!B1229</f>
        <v>11256</v>
      </c>
      <c r="C1229">
        <f>Data!C1229</f>
        <v>11656.700194999999</v>
      </c>
      <c r="D1229">
        <f>Data!D1229</f>
        <v>10470.299805000001</v>
      </c>
      <c r="E1229">
        <f>Data!E1229</f>
        <v>11171.400390999999</v>
      </c>
      <c r="F1229">
        <f>Data!F1229</f>
        <v>9746199552</v>
      </c>
      <c r="G1229">
        <f>Data!H1235</f>
        <v>0</v>
      </c>
      <c r="H1229">
        <f>Data!I1235</f>
        <v>11171.400390999999</v>
      </c>
      <c r="I1229">
        <f>Data!J1235</f>
        <v>11440.700194999999</v>
      </c>
      <c r="J1229">
        <f>Data!K1235</f>
        <v>-2.9760633540239986E-2</v>
      </c>
      <c r="K1229">
        <f>Data!L1235</f>
        <v>11786.299805000001</v>
      </c>
      <c r="L1229">
        <f>Data!M1235</f>
        <v>4.2453697973924273E-2</v>
      </c>
      <c r="M1229">
        <f>Data!N1235</f>
        <v>11296.400390999999</v>
      </c>
      <c r="N1229">
        <f>Data!O1235</f>
        <v>0.11132515303194385</v>
      </c>
      <c r="O1229">
        <f>Data!P1235</f>
        <v>10106.299805000001</v>
      </c>
      <c r="P1229">
        <f>Data!Q1235</f>
        <v>-1.1295200353708406E-2</v>
      </c>
      <c r="Q1229">
        <f>Data!R1235</f>
        <v>10221.099609000001</v>
      </c>
      <c r="R1229">
        <f>Data!S1235</f>
        <v>0.10845799635885429</v>
      </c>
      <c r="S1229">
        <f>Data!AA1235</f>
        <v>67.06968927686134</v>
      </c>
      <c r="T1229">
        <f>Data!AB1235</f>
        <v>11613.5</v>
      </c>
      <c r="U1229">
        <f>Data!AC1235</f>
        <v>11507.800130333335</v>
      </c>
      <c r="V1229">
        <f>Data!AD1235</f>
        <v>10970.159961000001</v>
      </c>
      <c r="W1229">
        <f>Data!AE1235</f>
        <v>11521.2201174</v>
      </c>
      <c r="X1229">
        <f>Data!AF1235</f>
        <v>11138.540039266667</v>
      </c>
      <c r="Y1229">
        <f>Data!AG1235</f>
        <v>10701.042382840002</v>
      </c>
      <c r="Z1229">
        <f>Data!AP1235</f>
        <v>56.044166346167003</v>
      </c>
    </row>
    <row r="1230" spans="1:26" x14ac:dyDescent="0.35">
      <c r="A1230" s="1">
        <f>Data!A1230</f>
        <v>43127</v>
      </c>
      <c r="B1230">
        <f>Data!B1230</f>
        <v>11174.900390999999</v>
      </c>
      <c r="C1230">
        <f>Data!C1230</f>
        <v>11614.900390999999</v>
      </c>
      <c r="D1230">
        <f>Data!D1230</f>
        <v>10989.200194999999</v>
      </c>
      <c r="E1230">
        <f>Data!E1230</f>
        <v>11440.700194999999</v>
      </c>
      <c r="F1230">
        <f>Data!F1230</f>
        <v>7583269888</v>
      </c>
      <c r="G1230">
        <f>Data!H1236</f>
        <v>0</v>
      </c>
      <c r="H1230">
        <f>Data!I1236</f>
        <v>11440.700194999999</v>
      </c>
      <c r="I1230">
        <f>Data!J1236</f>
        <v>11786.299805000001</v>
      </c>
      <c r="J1230">
        <f>Data!K1236</f>
        <v>4.2453697973924273E-2</v>
      </c>
      <c r="K1230">
        <f>Data!L1236</f>
        <v>11296.400390999999</v>
      </c>
      <c r="L1230">
        <f>Data!M1236</f>
        <v>0.11132515303194385</v>
      </c>
      <c r="M1230">
        <f>Data!N1236</f>
        <v>10106.299805000001</v>
      </c>
      <c r="N1230">
        <f>Data!O1236</f>
        <v>-1.1295200353708406E-2</v>
      </c>
      <c r="O1230">
        <f>Data!P1236</f>
        <v>10221.099609000001</v>
      </c>
      <c r="P1230">
        <f>Data!Q1236</f>
        <v>0.10845799635885429</v>
      </c>
      <c r="Q1230">
        <f>Data!R1236</f>
        <v>9170.5400389999995</v>
      </c>
      <c r="R1230">
        <f>Data!S1236</f>
        <v>3.7756227743309341E-2</v>
      </c>
      <c r="S1230">
        <f>Data!AA1236</f>
        <v>71.75591327202811</v>
      </c>
      <c r="T1230">
        <f>Data!AB1236</f>
        <v>11541.350097999999</v>
      </c>
      <c r="U1230">
        <f>Data!AC1236</f>
        <v>11063.000000333333</v>
      </c>
      <c r="V1230">
        <f>Data!AD1236</f>
        <v>10516.127929800001</v>
      </c>
      <c r="W1230">
        <f>Data!AE1236</f>
        <v>10918.3400394</v>
      </c>
      <c r="X1230">
        <f>Data!AF1236</f>
        <v>10790.273242333333</v>
      </c>
      <c r="Y1230">
        <f>Data!AG1236</f>
        <v>10297.274336040002</v>
      </c>
      <c r="Z1230">
        <f>Data!AP1236</f>
        <v>62.987434503213414</v>
      </c>
    </row>
    <row r="1231" spans="1:26" x14ac:dyDescent="0.35">
      <c r="A1231" s="1">
        <f>Data!A1231</f>
        <v>43128</v>
      </c>
      <c r="B1231">
        <f>Data!B1231</f>
        <v>11475.299805000001</v>
      </c>
      <c r="C1231">
        <f>Data!C1231</f>
        <v>12040.299805000001</v>
      </c>
      <c r="D1231">
        <f>Data!D1231</f>
        <v>11475.299805000001</v>
      </c>
      <c r="E1231">
        <f>Data!E1231</f>
        <v>11786.299805000001</v>
      </c>
      <c r="F1231">
        <f>Data!F1231</f>
        <v>8350360064</v>
      </c>
      <c r="G1231">
        <f>Data!H1237</f>
        <v>1</v>
      </c>
      <c r="H1231">
        <f>Data!I1237</f>
        <v>11786.299805000001</v>
      </c>
      <c r="I1231">
        <f>Data!J1237</f>
        <v>11296.400390999999</v>
      </c>
      <c r="J1231">
        <f>Data!K1237</f>
        <v>0.11132515303194385</v>
      </c>
      <c r="K1231">
        <f>Data!L1237</f>
        <v>10106.299805000001</v>
      </c>
      <c r="L1231">
        <f>Data!M1237</f>
        <v>-1.1295200353708406E-2</v>
      </c>
      <c r="M1231">
        <f>Data!N1237</f>
        <v>10221.099609000001</v>
      </c>
      <c r="N1231">
        <f>Data!O1237</f>
        <v>0.10845799635885429</v>
      </c>
      <c r="O1231">
        <f>Data!P1237</f>
        <v>9170.5400389999995</v>
      </c>
      <c r="P1231">
        <f>Data!Q1237</f>
        <v>3.7756227743309341E-2</v>
      </c>
      <c r="Q1231">
        <f>Data!R1237</f>
        <v>8830.75</v>
      </c>
      <c r="R1231">
        <f>Data!S1237</f>
        <v>-3.8232652909899432E-2</v>
      </c>
      <c r="S1231">
        <f>Data!AA1237</f>
        <v>63.604433152451783</v>
      </c>
      <c r="T1231">
        <f>Data!AB1237</f>
        <v>10701.350097999999</v>
      </c>
      <c r="U1231">
        <f>Data!AC1237</f>
        <v>10541.266601666666</v>
      </c>
      <c r="V1231">
        <f>Data!AD1237</f>
        <v>9925.0179688000007</v>
      </c>
      <c r="W1231">
        <f>Data!AE1237</f>
        <v>10390.2398438</v>
      </c>
      <c r="X1231">
        <f>Data!AF1237</f>
        <v>10125.397265666666</v>
      </c>
      <c r="Y1231">
        <f>Data!AG1237</f>
        <v>9859.8560156399999</v>
      </c>
      <c r="Z1231">
        <f>Data!AP1237</f>
        <v>56.649396239158065</v>
      </c>
    </row>
    <row r="1232" spans="1:26" x14ac:dyDescent="0.35">
      <c r="A1232" s="1">
        <f>Data!A1232</f>
        <v>43129</v>
      </c>
      <c r="B1232">
        <f>Data!B1232</f>
        <v>11755.5</v>
      </c>
      <c r="C1232">
        <f>Data!C1232</f>
        <v>11875.599609000001</v>
      </c>
      <c r="D1232">
        <f>Data!D1232</f>
        <v>11179.200194999999</v>
      </c>
      <c r="E1232">
        <f>Data!E1232</f>
        <v>11296.400390999999</v>
      </c>
      <c r="F1232">
        <f>Data!F1232</f>
        <v>7107359744</v>
      </c>
      <c r="G1232">
        <f>Data!H1238</f>
        <v>1</v>
      </c>
      <c r="H1232">
        <f>Data!I1238</f>
        <v>11296.400390999999</v>
      </c>
      <c r="I1232">
        <f>Data!J1238</f>
        <v>10106.299805000001</v>
      </c>
      <c r="J1232">
        <f>Data!K1238</f>
        <v>-1.1295200353708406E-2</v>
      </c>
      <c r="K1232">
        <f>Data!L1238</f>
        <v>10221.099609000001</v>
      </c>
      <c r="L1232">
        <f>Data!M1238</f>
        <v>0.10845799635885429</v>
      </c>
      <c r="M1232">
        <f>Data!N1238</f>
        <v>9170.5400389999995</v>
      </c>
      <c r="N1232">
        <f>Data!O1238</f>
        <v>3.7756227743309341E-2</v>
      </c>
      <c r="O1232">
        <f>Data!P1238</f>
        <v>8830.75</v>
      </c>
      <c r="P1232">
        <f>Data!Q1238</f>
        <v>-3.8232652909899432E-2</v>
      </c>
      <c r="Q1232">
        <f>Data!R1238</f>
        <v>9174.9101559999999</v>
      </c>
      <c r="R1232">
        <f>Data!S1238</f>
        <v>0.10299083783244881</v>
      </c>
      <c r="S1232">
        <f>Data!AA1238</f>
        <v>59.60756479774939</v>
      </c>
      <c r="T1232">
        <f>Data!AB1238</f>
        <v>10163.699707</v>
      </c>
      <c r="U1232">
        <f>Data!AC1238</f>
        <v>9832.6464843333324</v>
      </c>
      <c r="V1232">
        <f>Data!AD1238</f>
        <v>9500.7199217999987</v>
      </c>
      <c r="W1232">
        <f>Data!AE1238</f>
        <v>9777.9158201999999</v>
      </c>
      <c r="X1232">
        <f>Data!AF1238</f>
        <v>9547.2305338000006</v>
      </c>
      <c r="Y1232">
        <f>Data!AG1238</f>
        <v>9329.1494922000002</v>
      </c>
      <c r="Z1232">
        <f>Data!AP1238</f>
        <v>55.529782322820729</v>
      </c>
    </row>
    <row r="1233" spans="1:26" x14ac:dyDescent="0.35">
      <c r="A1233" s="1">
        <f>Data!A1233</f>
        <v>43130</v>
      </c>
      <c r="B1233">
        <f>Data!B1233</f>
        <v>11306.799805000001</v>
      </c>
      <c r="C1233">
        <f>Data!C1233</f>
        <v>11307.200194999999</v>
      </c>
      <c r="D1233">
        <f>Data!D1233</f>
        <v>10036.200194999999</v>
      </c>
      <c r="E1233">
        <f>Data!E1233</f>
        <v>10106.299805000001</v>
      </c>
      <c r="F1233">
        <f>Data!F1233</f>
        <v>8637859840</v>
      </c>
      <c r="G1233">
        <f>Data!H1239</f>
        <v>0</v>
      </c>
      <c r="H1233">
        <f>Data!I1239</f>
        <v>10106.299805000001</v>
      </c>
      <c r="I1233">
        <f>Data!J1239</f>
        <v>10221.099609000001</v>
      </c>
      <c r="J1233">
        <f>Data!K1239</f>
        <v>0.10845799635885429</v>
      </c>
      <c r="K1233">
        <f>Data!L1239</f>
        <v>9170.5400389999995</v>
      </c>
      <c r="L1233">
        <f>Data!M1239</f>
        <v>3.7756227743309341E-2</v>
      </c>
      <c r="M1233">
        <f>Data!N1239</f>
        <v>8830.75</v>
      </c>
      <c r="N1233">
        <f>Data!O1239</f>
        <v>-3.8232652909899432E-2</v>
      </c>
      <c r="O1233">
        <f>Data!P1239</f>
        <v>9174.9101559999999</v>
      </c>
      <c r="P1233">
        <f>Data!Q1239</f>
        <v>0.10299083783244881</v>
      </c>
      <c r="Q1233">
        <f>Data!R1239</f>
        <v>8277.0097659999992</v>
      </c>
      <c r="R1233">
        <f>Data!S1239</f>
        <v>0.17398211530915966</v>
      </c>
      <c r="S1233">
        <f>Data!AA1239</f>
        <v>54.209245926280332</v>
      </c>
      <c r="T1233">
        <f>Data!AB1239</f>
        <v>9695.8198240000002</v>
      </c>
      <c r="U1233">
        <f>Data!AC1239</f>
        <v>9407.4632160000001</v>
      </c>
      <c r="V1233">
        <f>Data!AD1239</f>
        <v>9134.8619139999992</v>
      </c>
      <c r="W1233">
        <f>Data!AE1239</f>
        <v>9244.7359374000007</v>
      </c>
      <c r="X1233">
        <f>Data!AF1239</f>
        <v>9291.2066404666657</v>
      </c>
      <c r="Y1233">
        <f>Data!AG1239</f>
        <v>8829.5767187600013</v>
      </c>
      <c r="Z1233">
        <f>Data!AP1239</f>
        <v>48.800974550558415</v>
      </c>
    </row>
    <row r="1234" spans="1:26" x14ac:dyDescent="0.35">
      <c r="A1234" s="1">
        <f>Data!A1234</f>
        <v>43131</v>
      </c>
      <c r="B1234">
        <f>Data!B1234</f>
        <v>10108.200194999999</v>
      </c>
      <c r="C1234">
        <f>Data!C1234</f>
        <v>10381.599609000001</v>
      </c>
      <c r="D1234">
        <f>Data!D1234</f>
        <v>9777.4199219999991</v>
      </c>
      <c r="E1234">
        <f>Data!E1234</f>
        <v>10221.099609000001</v>
      </c>
      <c r="F1234">
        <f>Data!F1234</f>
        <v>8041160192</v>
      </c>
      <c r="G1234">
        <f>Data!H1240</f>
        <v>1</v>
      </c>
      <c r="H1234">
        <f>Data!I1240</f>
        <v>10221.099609000001</v>
      </c>
      <c r="I1234">
        <f>Data!J1240</f>
        <v>9170.5400389999995</v>
      </c>
      <c r="J1234">
        <f>Data!K1240</f>
        <v>3.7756227743309341E-2</v>
      </c>
      <c r="K1234">
        <f>Data!L1240</f>
        <v>8830.75</v>
      </c>
      <c r="L1234">
        <f>Data!M1240</f>
        <v>-3.8232652909899432E-2</v>
      </c>
      <c r="M1234">
        <f>Data!N1240</f>
        <v>9174.9101559999999</v>
      </c>
      <c r="N1234">
        <f>Data!O1240</f>
        <v>0.10299083783244881</v>
      </c>
      <c r="O1234">
        <f>Data!P1240</f>
        <v>8277.0097659999992</v>
      </c>
      <c r="P1234">
        <f>Data!Q1240</f>
        <v>0.17398211530915966</v>
      </c>
      <c r="Q1234">
        <f>Data!R1240</f>
        <v>6955.2700199999999</v>
      </c>
      <c r="R1234">
        <f>Data!S1240</f>
        <v>-0.10870919075923692</v>
      </c>
      <c r="S1234">
        <f>Data!AA1240</f>
        <v>43.964967775197323</v>
      </c>
      <c r="T1234">
        <f>Data!AB1240</f>
        <v>9000.6450194999998</v>
      </c>
      <c r="U1234">
        <f>Data!AC1240</f>
        <v>9058.7333983333319</v>
      </c>
      <c r="V1234">
        <f>Data!AD1240</f>
        <v>8481.6959962000001</v>
      </c>
      <c r="W1234">
        <f>Data!AE1240</f>
        <v>9036.3720701999991</v>
      </c>
      <c r="X1234">
        <f>Data!AF1240</f>
        <v>8842.8199870000008</v>
      </c>
      <c r="Y1234">
        <f>Data!AG1240</f>
        <v>8392.8183985199994</v>
      </c>
      <c r="Z1234">
        <f>Data!AP1240</f>
        <v>41.059224536451921</v>
      </c>
    </row>
    <row r="1235" spans="1:26" x14ac:dyDescent="0.35">
      <c r="A1235" s="1">
        <f>Data!A1235</f>
        <v>43132</v>
      </c>
      <c r="B1235">
        <f>Data!B1235</f>
        <v>10237.299805000001</v>
      </c>
      <c r="C1235">
        <f>Data!C1235</f>
        <v>10288.799805000001</v>
      </c>
      <c r="D1235">
        <f>Data!D1235</f>
        <v>8812.2802730000003</v>
      </c>
      <c r="E1235">
        <f>Data!E1235</f>
        <v>9170.5400389999995</v>
      </c>
      <c r="F1235">
        <f>Data!F1235</f>
        <v>9959400448</v>
      </c>
      <c r="G1235">
        <f>Data!H1241</f>
        <v>1</v>
      </c>
      <c r="H1235">
        <f>Data!I1241</f>
        <v>9170.5400389999995</v>
      </c>
      <c r="I1235">
        <f>Data!J1241</f>
        <v>8830.75</v>
      </c>
      <c r="J1235">
        <f>Data!K1241</f>
        <v>-3.8232652909899432E-2</v>
      </c>
      <c r="K1235">
        <f>Data!L1241</f>
        <v>9174.9101559999999</v>
      </c>
      <c r="L1235">
        <f>Data!M1241</f>
        <v>0.10299083783244881</v>
      </c>
      <c r="M1235">
        <f>Data!N1241</f>
        <v>8277.0097659999992</v>
      </c>
      <c r="N1235">
        <f>Data!O1241</f>
        <v>0.17398211530915966</v>
      </c>
      <c r="O1235">
        <f>Data!P1241</f>
        <v>6955.2700199999999</v>
      </c>
      <c r="P1235">
        <f>Data!Q1241</f>
        <v>-0.10870919075923692</v>
      </c>
      <c r="Q1235">
        <f>Data!R1241</f>
        <v>7754</v>
      </c>
      <c r="R1235">
        <f>Data!S1241</f>
        <v>1.726190601298018E-2</v>
      </c>
      <c r="S1235">
        <f>Data!AA1241</f>
        <v>41.206538082801181</v>
      </c>
      <c r="T1235">
        <f>Data!AB1241</f>
        <v>9002.830077999999</v>
      </c>
      <c r="U1235">
        <f>Data!AC1241</f>
        <v>8760.8899739999997</v>
      </c>
      <c r="V1235">
        <f>Data!AD1241</f>
        <v>8198.3879883999998</v>
      </c>
      <c r="W1235">
        <f>Data!AE1241</f>
        <v>8746.9179688000004</v>
      </c>
      <c r="X1235">
        <f>Data!AF1241</f>
        <v>8274.7339845333336</v>
      </c>
      <c r="Y1235">
        <f>Data!AG1241</f>
        <v>8131.3483595199996</v>
      </c>
      <c r="Z1235">
        <f>Data!AP1241</f>
        <v>31.772201787696915</v>
      </c>
    </row>
    <row r="1236" spans="1:26" x14ac:dyDescent="0.35">
      <c r="A1236" s="1">
        <f>Data!A1236</f>
        <v>43133</v>
      </c>
      <c r="B1236">
        <f>Data!B1236</f>
        <v>9142.2802730000003</v>
      </c>
      <c r="C1236">
        <f>Data!C1236</f>
        <v>9142.2802730000003</v>
      </c>
      <c r="D1236">
        <f>Data!D1236</f>
        <v>7796.4902339999999</v>
      </c>
      <c r="E1236">
        <f>Data!E1236</f>
        <v>8830.75</v>
      </c>
      <c r="F1236">
        <f>Data!F1236</f>
        <v>12726899712</v>
      </c>
      <c r="G1236">
        <f>Data!H1242</f>
        <v>0</v>
      </c>
      <c r="H1236">
        <f>Data!I1242</f>
        <v>8830.75</v>
      </c>
      <c r="I1236">
        <f>Data!J1242</f>
        <v>9174.9101559999999</v>
      </c>
      <c r="J1236">
        <f>Data!K1242</f>
        <v>0.10299083783244881</v>
      </c>
      <c r="K1236">
        <f>Data!L1242</f>
        <v>8277.0097659999992</v>
      </c>
      <c r="L1236">
        <f>Data!M1242</f>
        <v>0.17398211530915966</v>
      </c>
      <c r="M1236">
        <f>Data!N1242</f>
        <v>6955.2700199999999</v>
      </c>
      <c r="N1236">
        <f>Data!O1242</f>
        <v>-0.10870919075923692</v>
      </c>
      <c r="O1236">
        <f>Data!P1242</f>
        <v>7754</v>
      </c>
      <c r="P1236">
        <f>Data!Q1242</f>
        <v>1.726190601298018E-2</v>
      </c>
      <c r="Q1236">
        <f>Data!R1242</f>
        <v>7621.2998049999997</v>
      </c>
      <c r="R1236">
        <f>Data!S1242</f>
        <v>-8.1154161975942343E-2</v>
      </c>
      <c r="S1236">
        <f>Data!AA1242</f>
        <v>38.618658820172243</v>
      </c>
      <c r="T1236">
        <f>Data!AB1242</f>
        <v>8725.9599610000005</v>
      </c>
      <c r="U1236">
        <f>Data!AC1242</f>
        <v>8135.729980666667</v>
      </c>
      <c r="V1236">
        <f>Data!AD1242</f>
        <v>7956.4979493999999</v>
      </c>
      <c r="W1236">
        <f>Data!AE1242</f>
        <v>7927.8939455999998</v>
      </c>
      <c r="X1236">
        <f>Data!AF1242</f>
        <v>7964.6566407999999</v>
      </c>
      <c r="Y1236">
        <f>Data!AG1242</f>
        <v>8054.6891408000001</v>
      </c>
      <c r="Z1236">
        <f>Data!AP1242</f>
        <v>32.946990989643922</v>
      </c>
    </row>
    <row r="1237" spans="1:26" x14ac:dyDescent="0.35">
      <c r="A1237" s="1">
        <f>Data!A1237</f>
        <v>43134</v>
      </c>
      <c r="B1237">
        <f>Data!B1237</f>
        <v>8852.1201170000004</v>
      </c>
      <c r="C1237">
        <f>Data!C1237</f>
        <v>9430.75</v>
      </c>
      <c r="D1237">
        <f>Data!D1237</f>
        <v>8251.6298829999996</v>
      </c>
      <c r="E1237">
        <f>Data!E1237</f>
        <v>9174.9101559999999</v>
      </c>
      <c r="F1237">
        <f>Data!F1237</f>
        <v>7263790080</v>
      </c>
      <c r="G1237">
        <f>Data!H1243</f>
        <v>1</v>
      </c>
      <c r="H1237">
        <f>Data!I1243</f>
        <v>9174.9101559999999</v>
      </c>
      <c r="I1237">
        <f>Data!J1243</f>
        <v>8277.0097659999992</v>
      </c>
      <c r="J1237">
        <f>Data!K1243</f>
        <v>0.17398211530915966</v>
      </c>
      <c r="K1237">
        <f>Data!L1243</f>
        <v>6955.2700199999999</v>
      </c>
      <c r="L1237">
        <f>Data!M1243</f>
        <v>-0.10870919075923692</v>
      </c>
      <c r="M1237">
        <f>Data!N1243</f>
        <v>7754</v>
      </c>
      <c r="N1237">
        <f>Data!O1243</f>
        <v>1.726190601298018E-2</v>
      </c>
      <c r="O1237">
        <f>Data!P1243</f>
        <v>7621.2998049999997</v>
      </c>
      <c r="P1237">
        <f>Data!Q1243</f>
        <v>-8.1154161975942343E-2</v>
      </c>
      <c r="Q1237">
        <f>Data!R1243</f>
        <v>8265.5898440000001</v>
      </c>
      <c r="R1237">
        <f>Data!S1243</f>
        <v>-5.5463550666255253E-2</v>
      </c>
      <c r="S1237">
        <f>Data!AA1243</f>
        <v>36.088634375585436</v>
      </c>
      <c r="T1237">
        <f>Data!AB1243</f>
        <v>7616.1398929999996</v>
      </c>
      <c r="U1237">
        <f>Data!AC1243</f>
        <v>7662.0932619999994</v>
      </c>
      <c r="V1237">
        <f>Data!AD1243</f>
        <v>7774.633886999999</v>
      </c>
      <c r="W1237">
        <f>Data!AE1243</f>
        <v>7539.1099612000007</v>
      </c>
      <c r="X1237">
        <f>Data!AF1243</f>
        <v>7610.2205732000002</v>
      </c>
      <c r="Y1237">
        <f>Data!AG1243</f>
        <v>7948.7043752800009</v>
      </c>
      <c r="Z1237">
        <f>Data!AP1243</f>
        <v>34.884677236127544</v>
      </c>
    </row>
    <row r="1238" spans="1:26" x14ac:dyDescent="0.35">
      <c r="A1238" s="1">
        <f>Data!A1238</f>
        <v>43135</v>
      </c>
      <c r="B1238">
        <f>Data!B1238</f>
        <v>9175.7001949999994</v>
      </c>
      <c r="C1238">
        <f>Data!C1238</f>
        <v>9334.8701170000004</v>
      </c>
      <c r="D1238">
        <f>Data!D1238</f>
        <v>8031.2202150000003</v>
      </c>
      <c r="E1238">
        <f>Data!E1238</f>
        <v>8277.0097659999992</v>
      </c>
      <c r="F1238">
        <f>Data!F1238</f>
        <v>7073549824</v>
      </c>
      <c r="G1238">
        <f>Data!H1244</f>
        <v>1</v>
      </c>
      <c r="H1238">
        <f>Data!I1244</f>
        <v>8277.0097659999992</v>
      </c>
      <c r="I1238">
        <f>Data!J1244</f>
        <v>6955.2700199999999</v>
      </c>
      <c r="J1238">
        <f>Data!K1244</f>
        <v>-0.10870919075923692</v>
      </c>
      <c r="K1238">
        <f>Data!L1244</f>
        <v>7754</v>
      </c>
      <c r="L1238">
        <f>Data!M1244</f>
        <v>1.726190601298018E-2</v>
      </c>
      <c r="M1238">
        <f>Data!N1244</f>
        <v>7621.2998049999997</v>
      </c>
      <c r="N1238">
        <f>Data!O1244</f>
        <v>-8.1154161975942343E-2</v>
      </c>
      <c r="O1238">
        <f>Data!P1244</f>
        <v>8265.5898440000001</v>
      </c>
      <c r="P1238">
        <f>Data!Q1244</f>
        <v>-5.5463550666255253E-2</v>
      </c>
      <c r="Q1238">
        <f>Data!R1244</f>
        <v>8736.9804690000001</v>
      </c>
      <c r="R1238">
        <f>Data!S1244</f>
        <v>1.3259122507708183E-2</v>
      </c>
      <c r="S1238">
        <f>Data!AA1244</f>
        <v>21.638160356794259</v>
      </c>
      <c r="T1238">
        <f>Data!AB1244</f>
        <v>7354.63501</v>
      </c>
      <c r="U1238">
        <f>Data!AC1244</f>
        <v>7443.5232749999996</v>
      </c>
      <c r="V1238">
        <f>Data!AD1244</f>
        <v>7866.6280276000007</v>
      </c>
      <c r="W1238">
        <f>Data!AE1244</f>
        <v>7541.1739259999995</v>
      </c>
      <c r="X1238">
        <f>Data!AF1244</f>
        <v>7695.2912437333325</v>
      </c>
      <c r="Y1238">
        <f>Data!AG1244</f>
        <v>7951.0172854399989</v>
      </c>
      <c r="Z1238">
        <f>Data!AP1244</f>
        <v>27.813466078823112</v>
      </c>
    </row>
    <row r="1239" spans="1:26" x14ac:dyDescent="0.35">
      <c r="A1239" s="1">
        <f>Data!A1239</f>
        <v>43136</v>
      </c>
      <c r="B1239">
        <f>Data!B1239</f>
        <v>8270.5400389999995</v>
      </c>
      <c r="C1239">
        <f>Data!C1239</f>
        <v>8364.8398440000001</v>
      </c>
      <c r="D1239">
        <f>Data!D1239</f>
        <v>6756.6801759999998</v>
      </c>
      <c r="E1239">
        <f>Data!E1239</f>
        <v>6955.2700199999999</v>
      </c>
      <c r="F1239">
        <f>Data!F1239</f>
        <v>9285289984</v>
      </c>
      <c r="G1239">
        <f>Data!H1245</f>
        <v>0</v>
      </c>
      <c r="H1239">
        <f>Data!I1245</f>
        <v>6955.2700199999999</v>
      </c>
      <c r="I1239">
        <f>Data!J1245</f>
        <v>7754</v>
      </c>
      <c r="J1239">
        <f>Data!K1245</f>
        <v>1.726190601298018E-2</v>
      </c>
      <c r="K1239">
        <f>Data!L1245</f>
        <v>7621.2998049999997</v>
      </c>
      <c r="L1239">
        <f>Data!M1245</f>
        <v>-8.1154161975942343E-2</v>
      </c>
      <c r="M1239">
        <f>Data!N1245</f>
        <v>8265.5898440000001</v>
      </c>
      <c r="N1239">
        <f>Data!O1245</f>
        <v>-5.5463550666255253E-2</v>
      </c>
      <c r="O1239">
        <f>Data!P1245</f>
        <v>8736.9804690000001</v>
      </c>
      <c r="P1239">
        <f>Data!Q1245</f>
        <v>1.3259122507708183E-2</v>
      </c>
      <c r="Q1239">
        <f>Data!R1245</f>
        <v>8621.9003909999992</v>
      </c>
      <c r="R1239">
        <f>Data!S1245</f>
        <v>5.8748263408874214E-2</v>
      </c>
      <c r="S1239">
        <f>Data!AA1245</f>
        <v>23.581396145328853</v>
      </c>
      <c r="T1239">
        <f>Data!AB1245</f>
        <v>7687.6499024999994</v>
      </c>
      <c r="U1239">
        <f>Data!AC1245</f>
        <v>7880.2965496666657</v>
      </c>
      <c r="V1239">
        <f>Data!AD1245</f>
        <v>8199.9541017999982</v>
      </c>
      <c r="W1239">
        <f>Data!AE1245</f>
        <v>7905.555859600001</v>
      </c>
      <c r="X1239">
        <f>Data!AF1245</f>
        <v>8117.1653648000001</v>
      </c>
      <c r="Y1239">
        <f>Data!AG1245</f>
        <v>8170.9185158400005</v>
      </c>
      <c r="Z1239">
        <f>Data!AP1245</f>
        <v>20.792061858532534</v>
      </c>
    </row>
    <row r="1240" spans="1:26" x14ac:dyDescent="0.35">
      <c r="A1240" s="1">
        <f>Data!A1240</f>
        <v>43137</v>
      </c>
      <c r="B1240">
        <f>Data!B1240</f>
        <v>7051.75</v>
      </c>
      <c r="C1240">
        <f>Data!C1240</f>
        <v>7850.7001950000003</v>
      </c>
      <c r="D1240">
        <f>Data!D1240</f>
        <v>6048.2597660000001</v>
      </c>
      <c r="E1240">
        <f>Data!E1240</f>
        <v>7754</v>
      </c>
      <c r="F1240">
        <f>Data!F1240</f>
        <v>13999800320</v>
      </c>
      <c r="G1240">
        <f>Data!H1246</f>
        <v>1</v>
      </c>
      <c r="H1240">
        <f>Data!I1246</f>
        <v>7754</v>
      </c>
      <c r="I1240">
        <f>Data!J1246</f>
        <v>7621.2998049999997</v>
      </c>
      <c r="J1240">
        <f>Data!K1246</f>
        <v>-8.1154161975942343E-2</v>
      </c>
      <c r="K1240">
        <f>Data!L1246</f>
        <v>8265.5898440000001</v>
      </c>
      <c r="L1240">
        <f>Data!M1246</f>
        <v>-5.5463550666255253E-2</v>
      </c>
      <c r="M1240">
        <f>Data!N1246</f>
        <v>8736.9804690000001</v>
      </c>
      <c r="N1240">
        <f>Data!O1246</f>
        <v>1.3259122507708183E-2</v>
      </c>
      <c r="O1240">
        <f>Data!P1246</f>
        <v>8621.9003909999992</v>
      </c>
      <c r="P1240">
        <f>Data!Q1246</f>
        <v>5.8748263408874214E-2</v>
      </c>
      <c r="Q1240">
        <f>Data!R1246</f>
        <v>8129.9702150000003</v>
      </c>
      <c r="R1240">
        <f>Data!S1246</f>
        <v>-9.347499766192148E-2</v>
      </c>
      <c r="S1240">
        <f>Data!AA1246</f>
        <v>29.506657486370344</v>
      </c>
      <c r="T1240">
        <f>Data!AB1246</f>
        <v>7943.4448245000003</v>
      </c>
      <c r="U1240">
        <f>Data!AC1246</f>
        <v>8207.956705999999</v>
      </c>
      <c r="V1240">
        <f>Data!AD1246</f>
        <v>8275.1481447999995</v>
      </c>
      <c r="W1240">
        <f>Data!AE1246</f>
        <v>8325.2880862000002</v>
      </c>
      <c r="X1240">
        <f>Data!AF1246</f>
        <v>8357.4521487333332</v>
      </c>
      <c r="Y1240">
        <f>Data!AG1246</f>
        <v>8353.2217581200002</v>
      </c>
      <c r="Z1240">
        <f>Data!AP1246</f>
        <v>31.433249646753183</v>
      </c>
    </row>
    <row r="1241" spans="1:26" x14ac:dyDescent="0.35">
      <c r="A1241" s="1">
        <f>Data!A1241</f>
        <v>43138</v>
      </c>
      <c r="B1241">
        <f>Data!B1241</f>
        <v>7755.4902339999999</v>
      </c>
      <c r="C1241">
        <f>Data!C1241</f>
        <v>8509.1103519999997</v>
      </c>
      <c r="D1241">
        <f>Data!D1241</f>
        <v>7236.7900390000004</v>
      </c>
      <c r="E1241">
        <f>Data!E1241</f>
        <v>7621.2998049999997</v>
      </c>
      <c r="F1241">
        <f>Data!F1241</f>
        <v>9169280000</v>
      </c>
      <c r="G1241">
        <f>Data!H1247</f>
        <v>0</v>
      </c>
      <c r="H1241">
        <f>Data!I1247</f>
        <v>7621.2998049999997</v>
      </c>
      <c r="I1241">
        <f>Data!J1247</f>
        <v>8265.5898440000001</v>
      </c>
      <c r="J1241">
        <f>Data!K1247</f>
        <v>-5.5463550666255253E-2</v>
      </c>
      <c r="K1241">
        <f>Data!L1247</f>
        <v>8736.9804690000001</v>
      </c>
      <c r="L1241">
        <f>Data!M1247</f>
        <v>1.3259122507708183E-2</v>
      </c>
      <c r="M1241">
        <f>Data!N1247</f>
        <v>8621.9003909999992</v>
      </c>
      <c r="N1241">
        <f>Data!O1247</f>
        <v>5.8748263408874214E-2</v>
      </c>
      <c r="O1241">
        <f>Data!P1247</f>
        <v>8129.9702150000003</v>
      </c>
      <c r="P1241">
        <f>Data!Q1247</f>
        <v>-9.347499766192148E-2</v>
      </c>
      <c r="Q1241">
        <f>Data!R1247</f>
        <v>8926.5703130000002</v>
      </c>
      <c r="R1241">
        <f>Data!S1247</f>
        <v>3.7466635312507525E-2</v>
      </c>
      <c r="S1241">
        <f>Data!AA1247</f>
        <v>38.448832942612995</v>
      </c>
      <c r="T1241">
        <f>Data!AB1247</f>
        <v>8501.2851565000001</v>
      </c>
      <c r="U1241">
        <f>Data!AC1247</f>
        <v>8541.4902346666659</v>
      </c>
      <c r="V1241">
        <f>Data!AD1247</f>
        <v>8536.2022464000001</v>
      </c>
      <c r="W1241">
        <f>Data!AE1247</f>
        <v>8596.6703128000008</v>
      </c>
      <c r="X1241">
        <f>Data!AF1247</f>
        <v>8450.1449221333332</v>
      </c>
      <c r="Y1241">
        <f>Data!AG1247</f>
        <v>8535.3149220800005</v>
      </c>
      <c r="Z1241">
        <f>Data!AP1247</f>
        <v>39.996575667130777</v>
      </c>
    </row>
    <row r="1242" spans="1:26" x14ac:dyDescent="0.35">
      <c r="A1242" s="1">
        <f>Data!A1242</f>
        <v>43139</v>
      </c>
      <c r="B1242">
        <f>Data!B1242</f>
        <v>7637.8598629999997</v>
      </c>
      <c r="C1242">
        <f>Data!C1242</f>
        <v>8558.7695309999999</v>
      </c>
      <c r="D1242">
        <f>Data!D1242</f>
        <v>7637.8598629999997</v>
      </c>
      <c r="E1242">
        <f>Data!E1242</f>
        <v>8265.5898440000001</v>
      </c>
      <c r="F1242">
        <f>Data!F1242</f>
        <v>9346750464</v>
      </c>
      <c r="G1242">
        <f>Data!H1248</f>
        <v>0</v>
      </c>
      <c r="H1242">
        <f>Data!I1248</f>
        <v>8265.5898440000001</v>
      </c>
      <c r="I1242">
        <f>Data!J1248</f>
        <v>8736.9804690000001</v>
      </c>
      <c r="J1242">
        <f>Data!K1248</f>
        <v>1.3259122507708183E-2</v>
      </c>
      <c r="K1242">
        <f>Data!L1248</f>
        <v>8621.9003909999992</v>
      </c>
      <c r="L1242">
        <f>Data!M1248</f>
        <v>5.8748263408874214E-2</v>
      </c>
      <c r="M1242">
        <f>Data!N1248</f>
        <v>8129.9702150000003</v>
      </c>
      <c r="N1242">
        <f>Data!O1248</f>
        <v>-9.347499766192148E-2</v>
      </c>
      <c r="O1242">
        <f>Data!P1248</f>
        <v>8926.5703130000002</v>
      </c>
      <c r="P1242">
        <f>Data!Q1248</f>
        <v>3.7466635312507525E-2</v>
      </c>
      <c r="Q1242">
        <f>Data!R1248</f>
        <v>8598.3095699999994</v>
      </c>
      <c r="R1242">
        <f>Data!S1248</f>
        <v>-9.9160740993609775E-2</v>
      </c>
      <c r="S1242">
        <f>Data!AA1248</f>
        <v>39.365322089664183</v>
      </c>
      <c r="T1242">
        <f>Data!AB1248</f>
        <v>8679.4404299999987</v>
      </c>
      <c r="U1242">
        <f>Data!AC1248</f>
        <v>8496.2836916666656</v>
      </c>
      <c r="V1242">
        <f>Data!AD1248</f>
        <v>8602.7461915999993</v>
      </c>
      <c r="W1242">
        <f>Data!AE1248</f>
        <v>8448.1443362000009</v>
      </c>
      <c r="X1242">
        <f>Data!AF1248</f>
        <v>8594.980338866666</v>
      </c>
      <c r="Y1242">
        <f>Data!AG1248</f>
        <v>8750.8169533200016</v>
      </c>
      <c r="Z1242">
        <f>Data!AP1248</f>
        <v>47.384307213176434</v>
      </c>
    </row>
    <row r="1243" spans="1:26" x14ac:dyDescent="0.35">
      <c r="A1243" s="1">
        <f>Data!A1243</f>
        <v>43140</v>
      </c>
      <c r="B1243">
        <f>Data!B1243</f>
        <v>8271.8398440000001</v>
      </c>
      <c r="C1243">
        <f>Data!C1243</f>
        <v>8736.9804690000001</v>
      </c>
      <c r="D1243">
        <f>Data!D1243</f>
        <v>7884.7099609999996</v>
      </c>
      <c r="E1243">
        <f>Data!E1243</f>
        <v>8736.9804690000001</v>
      </c>
      <c r="F1243">
        <f>Data!F1243</f>
        <v>6784820224</v>
      </c>
      <c r="G1243">
        <f>Data!H1249</f>
        <v>1</v>
      </c>
      <c r="H1243">
        <f>Data!I1249</f>
        <v>8736.9804690000001</v>
      </c>
      <c r="I1243">
        <f>Data!J1249</f>
        <v>8621.9003909999992</v>
      </c>
      <c r="J1243">
        <f>Data!K1249</f>
        <v>5.8748263408874214E-2</v>
      </c>
      <c r="K1243">
        <f>Data!L1249</f>
        <v>8129.9702150000003</v>
      </c>
      <c r="L1243">
        <f>Data!M1249</f>
        <v>-9.347499766192148E-2</v>
      </c>
      <c r="M1243">
        <f>Data!N1249</f>
        <v>8926.5703130000002</v>
      </c>
      <c r="N1243">
        <f>Data!O1249</f>
        <v>3.7466635312507525E-2</v>
      </c>
      <c r="O1243">
        <f>Data!P1249</f>
        <v>8598.3095699999994</v>
      </c>
      <c r="P1243">
        <f>Data!Q1249</f>
        <v>-9.9160740993609775E-2</v>
      </c>
      <c r="Q1243">
        <f>Data!R1249</f>
        <v>9494.6298829999996</v>
      </c>
      <c r="R1243">
        <f>Data!S1249</f>
        <v>-6.8361840248688271E-2</v>
      </c>
      <c r="S1243">
        <f>Data!AA1249</f>
        <v>42.29196985969913</v>
      </c>
      <c r="T1243">
        <f>Data!AB1249</f>
        <v>8375.9353030000002</v>
      </c>
      <c r="U1243">
        <f>Data!AC1249</f>
        <v>8559.4803063333329</v>
      </c>
      <c r="V1243">
        <f>Data!AD1249</f>
        <v>8754.2760744000007</v>
      </c>
      <c r="W1243">
        <f>Data!AE1249</f>
        <v>8546.9962894000018</v>
      </c>
      <c r="X1243">
        <f>Data!AF1249</f>
        <v>8565.6734376666682</v>
      </c>
      <c r="Y1243">
        <f>Data!AG1249</f>
        <v>8974.9209377200004</v>
      </c>
      <c r="Z1243">
        <f>Data!AP1249</f>
        <v>53.573905370657634</v>
      </c>
    </row>
    <row r="1244" spans="1:26" x14ac:dyDescent="0.35">
      <c r="A1244" s="1">
        <f>Data!A1244</f>
        <v>43141</v>
      </c>
      <c r="B1244">
        <f>Data!B1244</f>
        <v>8720.0800780000009</v>
      </c>
      <c r="C1244">
        <f>Data!C1244</f>
        <v>9122.5498050000006</v>
      </c>
      <c r="D1244">
        <f>Data!D1244</f>
        <v>8295.4697269999997</v>
      </c>
      <c r="E1244">
        <f>Data!E1244</f>
        <v>8621.9003909999992</v>
      </c>
      <c r="F1244">
        <f>Data!F1244</f>
        <v>7780960256</v>
      </c>
      <c r="G1244">
        <f>Data!H1250</f>
        <v>1</v>
      </c>
      <c r="H1244">
        <f>Data!I1250</f>
        <v>8621.9003909999992</v>
      </c>
      <c r="I1244">
        <f>Data!J1250</f>
        <v>8129.9702150000003</v>
      </c>
      <c r="J1244">
        <f>Data!K1250</f>
        <v>-9.347499766192148E-2</v>
      </c>
      <c r="K1244">
        <f>Data!L1250</f>
        <v>8926.5703130000002</v>
      </c>
      <c r="L1244">
        <f>Data!M1250</f>
        <v>3.7466635312507525E-2</v>
      </c>
      <c r="M1244">
        <f>Data!N1250</f>
        <v>8598.3095699999994</v>
      </c>
      <c r="N1244">
        <f>Data!O1250</f>
        <v>-9.9160740993609775E-2</v>
      </c>
      <c r="O1244">
        <f>Data!P1250</f>
        <v>9494.6298829999996</v>
      </c>
      <c r="P1244">
        <f>Data!Q1250</f>
        <v>-6.8361840248688271E-2</v>
      </c>
      <c r="Q1244">
        <f>Data!R1250</f>
        <v>10166.400390999999</v>
      </c>
      <c r="R1244">
        <f>Data!S1250</f>
        <v>-6.6175736380277104E-3</v>
      </c>
      <c r="S1244">
        <f>Data!AA1250</f>
        <v>39.606431837104417</v>
      </c>
      <c r="T1244">
        <f>Data!AB1250</f>
        <v>8528.2702640000007</v>
      </c>
      <c r="U1244">
        <f>Data!AC1250</f>
        <v>8551.6166993333336</v>
      </c>
      <c r="V1244">
        <f>Data!AD1250</f>
        <v>9063.1760744000003</v>
      </c>
      <c r="W1244">
        <f>Data!AE1250</f>
        <v>8635.9459962000019</v>
      </c>
      <c r="X1244">
        <f>Data!AF1250</f>
        <v>8831.1966472666682</v>
      </c>
      <c r="Y1244">
        <f>Data!AG1250</f>
        <v>9213.1637306800021</v>
      </c>
      <c r="Z1244">
        <f>Data!AP1250</f>
        <v>53.638408751234174</v>
      </c>
    </row>
    <row r="1245" spans="1:26" x14ac:dyDescent="0.35">
      <c r="A1245" s="1">
        <f>Data!A1245</f>
        <v>43142</v>
      </c>
      <c r="B1245">
        <f>Data!B1245</f>
        <v>8616.1298829999996</v>
      </c>
      <c r="C1245">
        <f>Data!C1245</f>
        <v>8616.1298829999996</v>
      </c>
      <c r="D1245">
        <f>Data!D1245</f>
        <v>7931.1000979999999</v>
      </c>
      <c r="E1245">
        <f>Data!E1245</f>
        <v>8129.9702150000003</v>
      </c>
      <c r="F1245">
        <f>Data!F1245</f>
        <v>6122189824</v>
      </c>
      <c r="G1245">
        <f>Data!H1251</f>
        <v>0</v>
      </c>
      <c r="H1245">
        <f>Data!I1251</f>
        <v>8129.9702150000003</v>
      </c>
      <c r="I1245">
        <f>Data!J1251</f>
        <v>8926.5703130000002</v>
      </c>
      <c r="J1245">
        <f>Data!K1251</f>
        <v>3.7466635312507525E-2</v>
      </c>
      <c r="K1245">
        <f>Data!L1251</f>
        <v>8598.3095699999994</v>
      </c>
      <c r="L1245">
        <f>Data!M1251</f>
        <v>-9.9160740993609775E-2</v>
      </c>
      <c r="M1245">
        <f>Data!N1251</f>
        <v>9494.6298829999996</v>
      </c>
      <c r="N1245">
        <f>Data!O1251</f>
        <v>-6.8361840248688271E-2</v>
      </c>
      <c r="O1245">
        <f>Data!P1251</f>
        <v>10166.400390999999</v>
      </c>
      <c r="P1245">
        <f>Data!Q1251</f>
        <v>-6.6175736380277104E-3</v>
      </c>
      <c r="Q1245">
        <f>Data!R1251</f>
        <v>10233.900390999999</v>
      </c>
      <c r="R1245">
        <f>Data!S1251</f>
        <v>-8.2382838784724993E-2</v>
      </c>
      <c r="S1245">
        <f>Data!AA1251</f>
        <v>40.120656256052712</v>
      </c>
      <c r="T1245">
        <f>Data!AB1251</f>
        <v>8762.4399415000007</v>
      </c>
      <c r="U1245">
        <f>Data!AC1251</f>
        <v>9006.5032553333349</v>
      </c>
      <c r="V1245">
        <f>Data!AD1251</f>
        <v>9483.962109600001</v>
      </c>
      <c r="W1245">
        <f>Data!AE1251</f>
        <v>9022.4898438</v>
      </c>
      <c r="X1245">
        <f>Data!AF1251</f>
        <v>9321.1380210000007</v>
      </c>
      <c r="Y1245">
        <f>Data!AG1251</f>
        <v>9722.2645313999983</v>
      </c>
      <c r="Z1245">
        <f>Data!AP1251</f>
        <v>53.4075430920483</v>
      </c>
    </row>
    <row r="1246" spans="1:26" x14ac:dyDescent="0.35">
      <c r="A1246" s="1">
        <f>Data!A1246</f>
        <v>43143</v>
      </c>
      <c r="B1246">
        <f>Data!B1246</f>
        <v>8141.4301759999998</v>
      </c>
      <c r="C1246">
        <f>Data!C1246</f>
        <v>8985.9199219999991</v>
      </c>
      <c r="D1246">
        <f>Data!D1246</f>
        <v>8141.4301759999998</v>
      </c>
      <c r="E1246">
        <f>Data!E1246</f>
        <v>8926.5703130000002</v>
      </c>
      <c r="F1246">
        <f>Data!F1246</f>
        <v>6256439808</v>
      </c>
      <c r="G1246">
        <f>Data!H1252</f>
        <v>1</v>
      </c>
      <c r="H1246">
        <f>Data!I1252</f>
        <v>8926.5703130000002</v>
      </c>
      <c r="I1246">
        <f>Data!J1252</f>
        <v>8598.3095699999994</v>
      </c>
      <c r="J1246">
        <f>Data!K1252</f>
        <v>-9.9160740993609775E-2</v>
      </c>
      <c r="K1246">
        <f>Data!L1252</f>
        <v>9494.6298829999996</v>
      </c>
      <c r="L1246">
        <f>Data!M1252</f>
        <v>-6.8361840248688271E-2</v>
      </c>
      <c r="M1246">
        <f>Data!N1252</f>
        <v>10166.400390999999</v>
      </c>
      <c r="N1246">
        <f>Data!O1252</f>
        <v>-6.6175736380277104E-3</v>
      </c>
      <c r="O1246">
        <f>Data!P1252</f>
        <v>10233.900390999999</v>
      </c>
      <c r="P1246">
        <f>Data!Q1252</f>
        <v>-8.2382838784724993E-2</v>
      </c>
      <c r="Q1246">
        <f>Data!R1252</f>
        <v>11112.700194999999</v>
      </c>
      <c r="R1246">
        <f>Data!S1252</f>
        <v>5.1792172973550751E-2</v>
      </c>
      <c r="S1246">
        <f>Data!AA1252</f>
        <v>35.467800659911774</v>
      </c>
      <c r="T1246">
        <f>Data!AB1252</f>
        <v>9046.4697264999995</v>
      </c>
      <c r="U1246">
        <f>Data!AC1252</f>
        <v>9419.7799479999994</v>
      </c>
      <c r="V1246">
        <f>Data!AD1252</f>
        <v>9921.1880859999983</v>
      </c>
      <c r="W1246">
        <f>Data!AE1252</f>
        <v>9584.0740235999983</v>
      </c>
      <c r="X1246">
        <f>Data!AF1252</f>
        <v>9691.6434246666668</v>
      </c>
      <c r="Y1246">
        <f>Data!AG1252</f>
        <v>9969.1708204000006</v>
      </c>
      <c r="Z1246">
        <f>Data!AP1252</f>
        <v>47.704280800410089</v>
      </c>
    </row>
    <row r="1247" spans="1:26" x14ac:dyDescent="0.35">
      <c r="A1247" s="1">
        <f>Data!A1247</f>
        <v>43144</v>
      </c>
      <c r="B1247">
        <f>Data!B1247</f>
        <v>8926.7197269999997</v>
      </c>
      <c r="C1247">
        <f>Data!C1247</f>
        <v>8958.4697269999997</v>
      </c>
      <c r="D1247">
        <f>Data!D1247</f>
        <v>8455.4101559999999</v>
      </c>
      <c r="E1247">
        <f>Data!E1247</f>
        <v>8598.3095699999994</v>
      </c>
      <c r="F1247">
        <f>Data!F1247</f>
        <v>5696719872</v>
      </c>
      <c r="G1247">
        <f>Data!H1253</f>
        <v>0</v>
      </c>
      <c r="H1247">
        <f>Data!I1253</f>
        <v>8598.3095699999994</v>
      </c>
      <c r="I1247">
        <f>Data!J1253</f>
        <v>9494.6298829999996</v>
      </c>
      <c r="J1247">
        <f>Data!K1253</f>
        <v>-6.8361840248688271E-2</v>
      </c>
      <c r="K1247">
        <f>Data!L1253</f>
        <v>10166.400390999999</v>
      </c>
      <c r="L1247">
        <f>Data!M1253</f>
        <v>-6.6175736380277104E-3</v>
      </c>
      <c r="M1247">
        <f>Data!N1253</f>
        <v>10233.900390999999</v>
      </c>
      <c r="N1247">
        <f>Data!O1253</f>
        <v>-8.2382838784724993E-2</v>
      </c>
      <c r="O1247">
        <f>Data!P1253</f>
        <v>11112.700194999999</v>
      </c>
      <c r="P1247">
        <f>Data!Q1253</f>
        <v>5.1792172973550751E-2</v>
      </c>
      <c r="Q1247">
        <f>Data!R1253</f>
        <v>10551.799805000001</v>
      </c>
      <c r="R1247">
        <f>Data!S1253</f>
        <v>-6.1873698955329869E-2</v>
      </c>
      <c r="S1247">
        <f>Data!AA1253</f>
        <v>43.30971036030742</v>
      </c>
      <c r="T1247">
        <f>Data!AB1253</f>
        <v>9830.5151369999985</v>
      </c>
      <c r="U1247">
        <f>Data!AC1253</f>
        <v>9964.9768883333327</v>
      </c>
      <c r="V1247">
        <f>Data!AD1253</f>
        <v>10311.886133</v>
      </c>
      <c r="W1247">
        <f>Data!AE1253</f>
        <v>10059.046289399999</v>
      </c>
      <c r="X1247">
        <f>Data!AF1253</f>
        <v>10302.392903799999</v>
      </c>
      <c r="Y1247">
        <f>Data!AG1253</f>
        <v>10425.342070519999</v>
      </c>
      <c r="Z1247">
        <f>Data!AP1253</f>
        <v>46.693002719011488</v>
      </c>
    </row>
    <row r="1248" spans="1:26" x14ac:dyDescent="0.35">
      <c r="A1248" s="1">
        <f>Data!A1248</f>
        <v>43145</v>
      </c>
      <c r="B1248">
        <f>Data!B1248</f>
        <v>8599.9199219999991</v>
      </c>
      <c r="C1248">
        <f>Data!C1248</f>
        <v>9518.5400389999995</v>
      </c>
      <c r="D1248">
        <f>Data!D1248</f>
        <v>8599.9199219999991</v>
      </c>
      <c r="E1248">
        <f>Data!E1248</f>
        <v>9494.6298829999996</v>
      </c>
      <c r="F1248">
        <f>Data!F1248</f>
        <v>7909819904</v>
      </c>
      <c r="G1248">
        <f>Data!H1254</f>
        <v>0</v>
      </c>
      <c r="H1248">
        <f>Data!I1254</f>
        <v>9494.6298829999996</v>
      </c>
      <c r="I1248">
        <f>Data!J1254</f>
        <v>10166.400390999999</v>
      </c>
      <c r="J1248">
        <f>Data!K1254</f>
        <v>-6.6175736380277104E-3</v>
      </c>
      <c r="K1248">
        <f>Data!L1254</f>
        <v>10233.900390999999</v>
      </c>
      <c r="L1248">
        <f>Data!M1254</f>
        <v>-8.2382838784724993E-2</v>
      </c>
      <c r="M1248">
        <f>Data!N1254</f>
        <v>11112.700194999999</v>
      </c>
      <c r="N1248">
        <f>Data!O1254</f>
        <v>5.1792172973550751E-2</v>
      </c>
      <c r="O1248">
        <f>Data!P1254</f>
        <v>10551.799805000001</v>
      </c>
      <c r="P1248">
        <f>Data!Q1254</f>
        <v>-6.1873698955329869E-2</v>
      </c>
      <c r="Q1248">
        <f>Data!R1254</f>
        <v>11225.299805000001</v>
      </c>
      <c r="R1248">
        <f>Data!S1254</f>
        <v>-1.5767739287396741E-2</v>
      </c>
      <c r="S1248">
        <f>Data!AA1254</f>
        <v>44.084687848825986</v>
      </c>
      <c r="T1248">
        <f>Data!AB1254</f>
        <v>10200.150390999999</v>
      </c>
      <c r="U1248">
        <f>Data!AC1254</f>
        <v>10504.333658999998</v>
      </c>
      <c r="V1248">
        <f>Data!AD1254</f>
        <v>10658.020117399999</v>
      </c>
      <c r="W1248">
        <f>Data!AE1254</f>
        <v>10571.920312599999</v>
      </c>
      <c r="X1248">
        <f>Data!AF1254</f>
        <v>10539.520182466667</v>
      </c>
      <c r="Y1248">
        <f>Data!AG1254</f>
        <v>10757.66414076</v>
      </c>
      <c r="Z1248">
        <f>Data!AP1254</f>
        <v>46.656538993855932</v>
      </c>
    </row>
    <row r="1249" spans="1:26" x14ac:dyDescent="0.35">
      <c r="A1249" s="1">
        <f>Data!A1249</f>
        <v>43146</v>
      </c>
      <c r="B1249">
        <f>Data!B1249</f>
        <v>9488.3203130000002</v>
      </c>
      <c r="C1249">
        <f>Data!C1249</f>
        <v>10234.799805000001</v>
      </c>
      <c r="D1249">
        <f>Data!D1249</f>
        <v>9395.5800780000009</v>
      </c>
      <c r="E1249">
        <f>Data!E1249</f>
        <v>10166.400390999999</v>
      </c>
      <c r="F1249">
        <f>Data!F1249</f>
        <v>9062540288</v>
      </c>
      <c r="G1249">
        <f>Data!H1255</f>
        <v>0</v>
      </c>
      <c r="H1249">
        <f>Data!I1255</f>
        <v>10166.400390999999</v>
      </c>
      <c r="I1249">
        <f>Data!J1255</f>
        <v>10233.900390999999</v>
      </c>
      <c r="J1249">
        <f>Data!K1255</f>
        <v>-8.2382838784724993E-2</v>
      </c>
      <c r="K1249">
        <f>Data!L1255</f>
        <v>11112.700194999999</v>
      </c>
      <c r="L1249">
        <f>Data!M1255</f>
        <v>5.1792172973550751E-2</v>
      </c>
      <c r="M1249">
        <f>Data!N1255</f>
        <v>10551.799805000001</v>
      </c>
      <c r="N1249">
        <f>Data!O1255</f>
        <v>-6.1873698955329869E-2</v>
      </c>
      <c r="O1249">
        <f>Data!P1255</f>
        <v>11225.299805000001</v>
      </c>
      <c r="P1249">
        <f>Data!Q1255</f>
        <v>-1.5767739287396741E-2</v>
      </c>
      <c r="Q1249">
        <f>Data!R1255</f>
        <v>11403.700194999999</v>
      </c>
      <c r="R1249">
        <f>Data!S1255</f>
        <v>6.4591702185428632E-2</v>
      </c>
      <c r="S1249">
        <f>Data!AA1255</f>
        <v>43.63790576350074</v>
      </c>
      <c r="T1249">
        <f>Data!AB1255</f>
        <v>10673.300293</v>
      </c>
      <c r="U1249">
        <f>Data!AC1255</f>
        <v>10632.800130333335</v>
      </c>
      <c r="V1249">
        <f>Data!AD1255</f>
        <v>10905.4800782</v>
      </c>
      <c r="W1249">
        <f>Data!AE1255</f>
        <v>10712.580078200001</v>
      </c>
      <c r="X1249">
        <f>Data!AF1255</f>
        <v>10817.393359533335</v>
      </c>
      <c r="Y1249">
        <f>Data!AG1255</f>
        <v>10844.204140760001</v>
      </c>
      <c r="Z1249">
        <f>Data!AP1255</f>
        <v>47.107138762420966</v>
      </c>
    </row>
    <row r="1250" spans="1:26" x14ac:dyDescent="0.35">
      <c r="A1250" s="1">
        <f>Data!A1250</f>
        <v>43147</v>
      </c>
      <c r="B1250">
        <f>Data!B1250</f>
        <v>10135.700194999999</v>
      </c>
      <c r="C1250">
        <f>Data!C1250</f>
        <v>10324.099609000001</v>
      </c>
      <c r="D1250">
        <f>Data!D1250</f>
        <v>9824.8203130000002</v>
      </c>
      <c r="E1250">
        <f>Data!E1250</f>
        <v>10233.900390999999</v>
      </c>
      <c r="F1250">
        <f>Data!F1250</f>
        <v>7296159744</v>
      </c>
      <c r="G1250">
        <f>Data!H1256</f>
        <v>0</v>
      </c>
      <c r="H1250">
        <f>Data!I1256</f>
        <v>10233.900390999999</v>
      </c>
      <c r="I1250">
        <f>Data!J1256</f>
        <v>11112.700194999999</v>
      </c>
      <c r="J1250">
        <f>Data!K1256</f>
        <v>5.1792172973550751E-2</v>
      </c>
      <c r="K1250">
        <f>Data!L1256</f>
        <v>10551.799805000001</v>
      </c>
      <c r="L1250">
        <f>Data!M1256</f>
        <v>-6.1873698955329869E-2</v>
      </c>
      <c r="M1250">
        <f>Data!N1256</f>
        <v>11225.299805000001</v>
      </c>
      <c r="N1250">
        <f>Data!O1256</f>
        <v>-1.5767739287396741E-2</v>
      </c>
      <c r="O1250">
        <f>Data!P1256</f>
        <v>11403.700194999999</v>
      </c>
      <c r="P1250">
        <f>Data!Q1256</f>
        <v>6.4591702185428632E-2</v>
      </c>
      <c r="Q1250">
        <f>Data!R1256</f>
        <v>10690.400390999999</v>
      </c>
      <c r="R1250">
        <f>Data!S1256</f>
        <v>6.6261211023887587E-2</v>
      </c>
      <c r="S1250">
        <f>Data!AA1256</f>
        <v>46.971565434711039</v>
      </c>
      <c r="T1250">
        <f>Data!AB1256</f>
        <v>10832.25</v>
      </c>
      <c r="U1250">
        <f>Data!AC1256</f>
        <v>10963.266601666668</v>
      </c>
      <c r="V1250">
        <f>Data!AD1256</f>
        <v>10996.780078200001</v>
      </c>
      <c r="W1250">
        <f>Data!AE1256</f>
        <v>10933.379883</v>
      </c>
      <c r="X1250">
        <f>Data!AF1256</f>
        <v>11070.753320333335</v>
      </c>
      <c r="Y1250">
        <f>Data!AG1256</f>
        <v>10842.732070360002</v>
      </c>
      <c r="Z1250">
        <f>Data!AP1256</f>
        <v>46.690342655063894</v>
      </c>
    </row>
    <row r="1251" spans="1:26" x14ac:dyDescent="0.35">
      <c r="A1251" s="1">
        <f>Data!A1251</f>
        <v>43148</v>
      </c>
      <c r="B1251">
        <f>Data!B1251</f>
        <v>10207.5</v>
      </c>
      <c r="C1251">
        <f>Data!C1251</f>
        <v>11139.5</v>
      </c>
      <c r="D1251">
        <f>Data!D1251</f>
        <v>10149.400390999999</v>
      </c>
      <c r="E1251">
        <f>Data!E1251</f>
        <v>11112.700194999999</v>
      </c>
      <c r="F1251">
        <f>Data!F1251</f>
        <v>8660880384</v>
      </c>
      <c r="G1251">
        <f>Data!H1257</f>
        <v>1</v>
      </c>
      <c r="H1251">
        <f>Data!I1257</f>
        <v>11112.700194999999</v>
      </c>
      <c r="I1251">
        <f>Data!J1257</f>
        <v>10551.799805000001</v>
      </c>
      <c r="J1251">
        <f>Data!K1257</f>
        <v>-6.1873698955329869E-2</v>
      </c>
      <c r="K1251">
        <f>Data!L1257</f>
        <v>11225.299805000001</v>
      </c>
      <c r="L1251">
        <f>Data!M1257</f>
        <v>-1.5767739287396741E-2</v>
      </c>
      <c r="M1251">
        <f>Data!N1257</f>
        <v>11403.700194999999</v>
      </c>
      <c r="N1251">
        <f>Data!O1257</f>
        <v>6.4591702185428632E-2</v>
      </c>
      <c r="O1251">
        <f>Data!P1257</f>
        <v>10690.400390999999</v>
      </c>
      <c r="P1251">
        <f>Data!Q1257</f>
        <v>6.6261211023887587E-2</v>
      </c>
      <c r="Q1251">
        <f>Data!R1257</f>
        <v>10005</v>
      </c>
      <c r="R1251">
        <f>Data!S1257</f>
        <v>-2.9165679656986947E-2</v>
      </c>
      <c r="S1251">
        <f>Data!AA1257</f>
        <v>41.551680640744877</v>
      </c>
      <c r="T1251">
        <f>Data!AB1257</f>
        <v>10888.549805000001</v>
      </c>
      <c r="U1251">
        <f>Data!AC1257</f>
        <v>11060.266601666668</v>
      </c>
      <c r="V1251">
        <f>Data!AD1257</f>
        <v>10775.240039200002</v>
      </c>
      <c r="W1251">
        <f>Data!AE1257</f>
        <v>11161.959961</v>
      </c>
      <c r="X1251">
        <f>Data!AF1257</f>
        <v>10995.533398600001</v>
      </c>
      <c r="Y1251">
        <f>Data!AG1257</f>
        <v>10690.439961</v>
      </c>
      <c r="Z1251">
        <f>Data!AP1257</f>
        <v>39.215852130167981</v>
      </c>
    </row>
    <row r="1252" spans="1:26" x14ac:dyDescent="0.35">
      <c r="A1252" s="1">
        <f>Data!A1252</f>
        <v>43149</v>
      </c>
      <c r="B1252">
        <f>Data!B1252</f>
        <v>11123.400390999999</v>
      </c>
      <c r="C1252">
        <f>Data!C1252</f>
        <v>11349.799805000001</v>
      </c>
      <c r="D1252">
        <f>Data!D1252</f>
        <v>10326</v>
      </c>
      <c r="E1252">
        <f>Data!E1252</f>
        <v>10551.799805000001</v>
      </c>
      <c r="F1252">
        <f>Data!F1252</f>
        <v>8744009728</v>
      </c>
      <c r="G1252">
        <f>Data!H1258</f>
        <v>0</v>
      </c>
      <c r="H1252">
        <f>Data!I1258</f>
        <v>10551.799805000001</v>
      </c>
      <c r="I1252">
        <f>Data!J1258</f>
        <v>11225.299805000001</v>
      </c>
      <c r="J1252">
        <f>Data!K1258</f>
        <v>-1.5767739287396741E-2</v>
      </c>
      <c r="K1252">
        <f>Data!L1258</f>
        <v>11403.700194999999</v>
      </c>
      <c r="L1252">
        <f>Data!M1258</f>
        <v>6.4591702185428632E-2</v>
      </c>
      <c r="M1252">
        <f>Data!N1258</f>
        <v>10690.400390999999</v>
      </c>
      <c r="N1252">
        <f>Data!O1258</f>
        <v>6.6261211023887587E-2</v>
      </c>
      <c r="O1252">
        <f>Data!P1258</f>
        <v>10005</v>
      </c>
      <c r="P1252">
        <f>Data!Q1258</f>
        <v>-2.9165679656986947E-2</v>
      </c>
      <c r="Q1252">
        <f>Data!R1258</f>
        <v>10301.099609000001</v>
      </c>
      <c r="R1252">
        <f>Data!S1258</f>
        <v>4.8535445203057033E-2</v>
      </c>
      <c r="S1252">
        <f>Data!AA1258</f>
        <v>46.570439983690541</v>
      </c>
      <c r="T1252">
        <f>Data!AB1258</f>
        <v>11314.5</v>
      </c>
      <c r="U1252">
        <f>Data!AC1258</f>
        <v>11106.466797000001</v>
      </c>
      <c r="V1252">
        <f>Data!AD1258</f>
        <v>10725.1</v>
      </c>
      <c r="W1252">
        <f>Data!AE1258</f>
        <v>11082.700195400001</v>
      </c>
      <c r="X1252">
        <f>Data!AF1258</f>
        <v>10804.820117266667</v>
      </c>
      <c r="Y1252">
        <f>Data!AG1258</f>
        <v>10599.183242280002</v>
      </c>
      <c r="Z1252">
        <f>Data!AP1258</f>
        <v>40.081763428434449</v>
      </c>
    </row>
    <row r="1253" spans="1:26" x14ac:dyDescent="0.35">
      <c r="A1253" s="1">
        <f>Data!A1253</f>
        <v>43150</v>
      </c>
      <c r="B1253">
        <f>Data!B1253</f>
        <v>10552.599609000001</v>
      </c>
      <c r="C1253">
        <f>Data!C1253</f>
        <v>11273.799805000001</v>
      </c>
      <c r="D1253">
        <f>Data!D1253</f>
        <v>10513.200194999999</v>
      </c>
      <c r="E1253">
        <f>Data!E1253</f>
        <v>11225.299805000001</v>
      </c>
      <c r="F1253">
        <f>Data!F1253</f>
        <v>7652089856</v>
      </c>
      <c r="G1253">
        <f>Data!H1259</f>
        <v>0</v>
      </c>
      <c r="H1253">
        <f>Data!I1259</f>
        <v>11225.299805000001</v>
      </c>
      <c r="I1253">
        <f>Data!J1259</f>
        <v>11403.700194999999</v>
      </c>
      <c r="J1253">
        <f>Data!K1259</f>
        <v>6.4591702185428632E-2</v>
      </c>
      <c r="K1253">
        <f>Data!L1259</f>
        <v>10690.400390999999</v>
      </c>
      <c r="L1253">
        <f>Data!M1259</f>
        <v>6.6261211023887587E-2</v>
      </c>
      <c r="M1253">
        <f>Data!N1259</f>
        <v>10005</v>
      </c>
      <c r="N1253">
        <f>Data!O1259</f>
        <v>-2.9165679656986947E-2</v>
      </c>
      <c r="O1253">
        <f>Data!P1259</f>
        <v>10301.099609000001</v>
      </c>
      <c r="P1253">
        <f>Data!Q1259</f>
        <v>4.8535445203057033E-2</v>
      </c>
      <c r="Q1253">
        <f>Data!R1259</f>
        <v>9813.0703130000002</v>
      </c>
      <c r="R1253">
        <f>Data!S1259</f>
        <v>1.5231977543592014E-2</v>
      </c>
      <c r="S1253">
        <f>Data!AA1259</f>
        <v>55.482955454130156</v>
      </c>
      <c r="T1253">
        <f>Data!AB1259</f>
        <v>11047.050293</v>
      </c>
      <c r="U1253">
        <f>Data!AC1259</f>
        <v>10699.700195333333</v>
      </c>
      <c r="V1253">
        <f>Data!AD1259</f>
        <v>10442.654101600001</v>
      </c>
      <c r="W1253">
        <f>Data!AE1259</f>
        <v>10558.9001954</v>
      </c>
      <c r="X1253">
        <f>Data!AF1259</f>
        <v>10546.473372333334</v>
      </c>
      <c r="Y1253">
        <f>Data!AG1259</f>
        <v>10356.628164120002</v>
      </c>
      <c r="Z1253">
        <f>Data!AP1259</f>
        <v>47.182082234266808</v>
      </c>
    </row>
    <row r="1254" spans="1:26" x14ac:dyDescent="0.35">
      <c r="A1254" s="1">
        <f>Data!A1254</f>
        <v>43151</v>
      </c>
      <c r="B1254">
        <f>Data!B1254</f>
        <v>11231.799805000001</v>
      </c>
      <c r="C1254">
        <f>Data!C1254</f>
        <v>11958.5</v>
      </c>
      <c r="D1254">
        <f>Data!D1254</f>
        <v>11231.799805000001</v>
      </c>
      <c r="E1254">
        <f>Data!E1254</f>
        <v>11403.700194999999</v>
      </c>
      <c r="F1254">
        <f>Data!F1254</f>
        <v>9926540288</v>
      </c>
      <c r="G1254">
        <f>Data!H1260</f>
        <v>1</v>
      </c>
      <c r="H1254">
        <f>Data!I1260</f>
        <v>11403.700194999999</v>
      </c>
      <c r="I1254">
        <f>Data!J1260</f>
        <v>10690.400390999999</v>
      </c>
      <c r="J1254">
        <f>Data!K1260</f>
        <v>6.6261211023887587E-2</v>
      </c>
      <c r="K1254">
        <f>Data!L1260</f>
        <v>10005</v>
      </c>
      <c r="L1254">
        <f>Data!M1260</f>
        <v>-2.9165679656986947E-2</v>
      </c>
      <c r="M1254">
        <f>Data!N1260</f>
        <v>10301.099609000001</v>
      </c>
      <c r="N1254">
        <f>Data!O1260</f>
        <v>4.8535445203057033E-2</v>
      </c>
      <c r="O1254">
        <f>Data!P1260</f>
        <v>9813.0703130000002</v>
      </c>
      <c r="P1254">
        <f>Data!Q1260</f>
        <v>1.5231977543592014E-2</v>
      </c>
      <c r="Q1254">
        <f>Data!R1260</f>
        <v>9664.7304690000001</v>
      </c>
      <c r="R1254">
        <f>Data!S1260</f>
        <v>-7.0115539810186936E-2</v>
      </c>
      <c r="S1254">
        <f>Data!AA1260</f>
        <v>56.259795876071259</v>
      </c>
      <c r="T1254">
        <f>Data!AB1260</f>
        <v>10347.7001955</v>
      </c>
      <c r="U1254">
        <f>Data!AC1260</f>
        <v>10332.166666666666</v>
      </c>
      <c r="V1254">
        <f>Data!AD1260</f>
        <v>10094.860156400002</v>
      </c>
      <c r="W1254">
        <f>Data!AE1260</f>
        <v>10260.519921800002</v>
      </c>
      <c r="X1254">
        <f>Data!AF1260</f>
        <v>10169.858724066667</v>
      </c>
      <c r="Y1254">
        <f>Data!AG1260</f>
        <v>10162.17617196</v>
      </c>
      <c r="Z1254">
        <f>Data!AP1260</f>
        <v>45.23452597086812</v>
      </c>
    </row>
    <row r="1255" spans="1:26" x14ac:dyDescent="0.35">
      <c r="A1255" s="1">
        <f>Data!A1255</f>
        <v>43152</v>
      </c>
      <c r="B1255">
        <f>Data!B1255</f>
        <v>11372.200194999999</v>
      </c>
      <c r="C1255">
        <f>Data!C1255</f>
        <v>11418.5</v>
      </c>
      <c r="D1255">
        <f>Data!D1255</f>
        <v>10479.099609000001</v>
      </c>
      <c r="E1255">
        <f>Data!E1255</f>
        <v>10690.400390999999</v>
      </c>
      <c r="F1255">
        <f>Data!F1255</f>
        <v>9405339648</v>
      </c>
      <c r="G1255">
        <f>Data!H1261</f>
        <v>1</v>
      </c>
      <c r="H1255">
        <f>Data!I1261</f>
        <v>10690.400390999999</v>
      </c>
      <c r="I1255">
        <f>Data!J1261</f>
        <v>10005</v>
      </c>
      <c r="J1255">
        <f>Data!K1261</f>
        <v>-2.9165679656986947E-2</v>
      </c>
      <c r="K1255">
        <f>Data!L1261</f>
        <v>10301.099609000001</v>
      </c>
      <c r="L1255">
        <f>Data!M1261</f>
        <v>4.8535445203057033E-2</v>
      </c>
      <c r="M1255">
        <f>Data!N1261</f>
        <v>9813.0703130000002</v>
      </c>
      <c r="N1255">
        <f>Data!O1261</f>
        <v>1.5231977543592014E-2</v>
      </c>
      <c r="O1255">
        <f>Data!P1261</f>
        <v>9664.7304690000001</v>
      </c>
      <c r="P1255">
        <f>Data!Q1261</f>
        <v>-7.0115539810186936E-2</v>
      </c>
      <c r="Q1255">
        <f>Data!R1261</f>
        <v>10366.700194999999</v>
      </c>
      <c r="R1255">
        <f>Data!S1261</f>
        <v>-3.4034606094155269E-2</v>
      </c>
      <c r="S1255">
        <f>Data!AA1261</f>
        <v>55.374622261975567</v>
      </c>
      <c r="T1255">
        <f>Data!AB1261</f>
        <v>10153.0498045</v>
      </c>
      <c r="U1255">
        <f>Data!AC1261</f>
        <v>10039.723307333334</v>
      </c>
      <c r="V1255">
        <f>Data!AD1261</f>
        <v>10030.1201172</v>
      </c>
      <c r="W1255">
        <f>Data!AE1261</f>
        <v>10046.6679688</v>
      </c>
      <c r="X1255">
        <f>Data!AF1261</f>
        <v>9942.0401042666672</v>
      </c>
      <c r="Y1255">
        <f>Data!AG1261</f>
        <v>10140.392031200001</v>
      </c>
      <c r="Z1255">
        <f>Data!AP1261</f>
        <v>44.587583105194255</v>
      </c>
    </row>
    <row r="1256" spans="1:26" x14ac:dyDescent="0.35">
      <c r="A1256" s="1">
        <f>Data!A1256</f>
        <v>43153</v>
      </c>
      <c r="B1256">
        <f>Data!B1256</f>
        <v>10660.400390999999</v>
      </c>
      <c r="C1256">
        <f>Data!C1256</f>
        <v>11039.099609000001</v>
      </c>
      <c r="D1256">
        <f>Data!D1256</f>
        <v>9939.0898440000001</v>
      </c>
      <c r="E1256">
        <f>Data!E1256</f>
        <v>10005</v>
      </c>
      <c r="F1256">
        <f>Data!F1256</f>
        <v>8040079872</v>
      </c>
      <c r="G1256">
        <f>Data!H1262</f>
        <v>0</v>
      </c>
      <c r="H1256">
        <f>Data!I1262</f>
        <v>10005</v>
      </c>
      <c r="I1256">
        <f>Data!J1262</f>
        <v>10301.099609000001</v>
      </c>
      <c r="J1256">
        <f>Data!K1262</f>
        <v>4.8535445203057033E-2</v>
      </c>
      <c r="K1256">
        <f>Data!L1262</f>
        <v>9813.0703130000002</v>
      </c>
      <c r="L1256">
        <f>Data!M1262</f>
        <v>1.5231977543592014E-2</v>
      </c>
      <c r="M1256">
        <f>Data!N1262</f>
        <v>9664.7304690000001</v>
      </c>
      <c r="N1256">
        <f>Data!O1262</f>
        <v>-7.0115539810186936E-2</v>
      </c>
      <c r="O1256">
        <f>Data!P1262</f>
        <v>10366.700194999999</v>
      </c>
      <c r="P1256">
        <f>Data!Q1262</f>
        <v>-3.4034606094155269E-2</v>
      </c>
      <c r="Q1256">
        <f>Data!R1262</f>
        <v>10725.599609000001</v>
      </c>
      <c r="R1256">
        <f>Data!S1262</f>
        <v>3.1029470565436045E-2</v>
      </c>
      <c r="S1256">
        <f>Data!AA1262</f>
        <v>58.862531261898994</v>
      </c>
      <c r="T1256">
        <f>Data!AB1262</f>
        <v>10057.084961</v>
      </c>
      <c r="U1256">
        <f>Data!AC1262</f>
        <v>9926.3001303333349</v>
      </c>
      <c r="V1256">
        <f>Data!AD1262</f>
        <v>10174.240039</v>
      </c>
      <c r="W1256">
        <f>Data!AE1262</f>
        <v>9851.3402346000003</v>
      </c>
      <c r="X1256">
        <f>Data!AF1262</f>
        <v>10018.753515666665</v>
      </c>
      <c r="Y1256">
        <f>Data!AG1262</f>
        <v>10215.10007812</v>
      </c>
      <c r="Z1256">
        <f>Data!AP1262</f>
        <v>43.85001378972818</v>
      </c>
    </row>
    <row r="1257" spans="1:26" x14ac:dyDescent="0.35">
      <c r="A1257" s="1">
        <f>Data!A1257</f>
        <v>43154</v>
      </c>
      <c r="B1257">
        <f>Data!B1257</f>
        <v>9937.0703130000002</v>
      </c>
      <c r="C1257">
        <f>Data!C1257</f>
        <v>10487.299805000001</v>
      </c>
      <c r="D1257">
        <f>Data!D1257</f>
        <v>9734.5595699999994</v>
      </c>
      <c r="E1257">
        <f>Data!E1257</f>
        <v>10301.099609000001</v>
      </c>
      <c r="F1257">
        <f>Data!F1257</f>
        <v>7739500032</v>
      </c>
      <c r="G1257">
        <f>Data!H1263</f>
        <v>1</v>
      </c>
      <c r="H1257">
        <f>Data!I1263</f>
        <v>10301.099609000001</v>
      </c>
      <c r="I1257">
        <f>Data!J1263</f>
        <v>9813.0703130000002</v>
      </c>
      <c r="J1257">
        <f>Data!K1263</f>
        <v>1.5231977543592014E-2</v>
      </c>
      <c r="K1257">
        <f>Data!L1263</f>
        <v>9664.7304690000001</v>
      </c>
      <c r="L1257">
        <f>Data!M1263</f>
        <v>-7.0115539810186936E-2</v>
      </c>
      <c r="M1257">
        <f>Data!N1263</f>
        <v>10366.700194999999</v>
      </c>
      <c r="N1257">
        <f>Data!O1263</f>
        <v>-3.4034606094155269E-2</v>
      </c>
      <c r="O1257">
        <f>Data!P1263</f>
        <v>10725.599609000001</v>
      </c>
      <c r="P1257">
        <f>Data!Q1263</f>
        <v>3.1029470565436045E-2</v>
      </c>
      <c r="Q1257">
        <f>Data!R1263</f>
        <v>10397.900390999999</v>
      </c>
      <c r="R1257">
        <f>Data!S1263</f>
        <v>-5.1826876008681355E-2</v>
      </c>
      <c r="S1257">
        <f>Data!AA1263</f>
        <v>58.737443872136133</v>
      </c>
      <c r="T1257">
        <f>Data!AB1263</f>
        <v>9738.9003909999992</v>
      </c>
      <c r="U1257">
        <f>Data!AC1263</f>
        <v>9948.166992333332</v>
      </c>
      <c r="V1257">
        <f>Data!AD1263</f>
        <v>10193.6001954</v>
      </c>
      <c r="W1257">
        <f>Data!AE1263</f>
        <v>9975.1863281999995</v>
      </c>
      <c r="X1257">
        <f>Data!AF1263</f>
        <v>10164.488802066668</v>
      </c>
      <c r="Y1257">
        <f>Data!AG1263</f>
        <v>10299.56296884</v>
      </c>
      <c r="Z1257">
        <f>Data!AP1263</f>
        <v>43.877665286672368</v>
      </c>
    </row>
    <row r="1258" spans="1:26" x14ac:dyDescent="0.35">
      <c r="A1258" s="1">
        <f>Data!A1258</f>
        <v>43155</v>
      </c>
      <c r="B1258">
        <f>Data!B1258</f>
        <v>10287.700194999999</v>
      </c>
      <c r="C1258">
        <f>Data!C1258</f>
        <v>10597.200194999999</v>
      </c>
      <c r="D1258">
        <f>Data!D1258</f>
        <v>9546.9697269999997</v>
      </c>
      <c r="E1258">
        <f>Data!E1258</f>
        <v>9813.0703130000002</v>
      </c>
      <c r="F1258">
        <f>Data!F1258</f>
        <v>6917929984</v>
      </c>
      <c r="G1258">
        <f>Data!H1264</f>
        <v>1</v>
      </c>
      <c r="H1258">
        <f>Data!I1264</f>
        <v>9813.0703130000002</v>
      </c>
      <c r="I1258">
        <f>Data!J1264</f>
        <v>9664.7304690000001</v>
      </c>
      <c r="J1258">
        <f>Data!K1264</f>
        <v>-7.0115539810186936E-2</v>
      </c>
      <c r="K1258">
        <f>Data!L1264</f>
        <v>10366.700194999999</v>
      </c>
      <c r="L1258">
        <f>Data!M1264</f>
        <v>-3.4034606094155269E-2</v>
      </c>
      <c r="M1258">
        <f>Data!N1264</f>
        <v>10725.599609000001</v>
      </c>
      <c r="N1258">
        <f>Data!O1264</f>
        <v>3.1029470565436045E-2</v>
      </c>
      <c r="O1258">
        <f>Data!P1264</f>
        <v>10397.900390999999</v>
      </c>
      <c r="P1258">
        <f>Data!Q1264</f>
        <v>-5.1826876008681355E-2</v>
      </c>
      <c r="Q1258">
        <f>Data!R1264</f>
        <v>10951</v>
      </c>
      <c r="R1258">
        <f>Data!S1264</f>
        <v>-1.2288390865793955E-2</v>
      </c>
      <c r="S1258">
        <f>Data!AA1264</f>
        <v>50.719435673618648</v>
      </c>
      <c r="T1258">
        <f>Data!AB1264</f>
        <v>10015.715332</v>
      </c>
      <c r="U1258">
        <f>Data!AC1264</f>
        <v>10252.343424333334</v>
      </c>
      <c r="V1258">
        <f>Data!AD1264</f>
        <v>10421.1861328</v>
      </c>
      <c r="W1258">
        <f>Data!AE1264</f>
        <v>10369.866015400003</v>
      </c>
      <c r="X1258">
        <f>Data!AF1264</f>
        <v>10330.332812466666</v>
      </c>
      <c r="Y1258">
        <f>Data!AG1264</f>
        <v>10497.36218756</v>
      </c>
      <c r="Z1258">
        <f>Data!AP1264</f>
        <v>37.983924783782626</v>
      </c>
    </row>
    <row r="1259" spans="1:26" x14ac:dyDescent="0.35">
      <c r="A1259" s="1">
        <f>Data!A1259</f>
        <v>43156</v>
      </c>
      <c r="B1259">
        <f>Data!B1259</f>
        <v>9796.4199219999991</v>
      </c>
      <c r="C1259">
        <f>Data!C1259</f>
        <v>9923.2197269999997</v>
      </c>
      <c r="D1259">
        <f>Data!D1259</f>
        <v>9407.0595699999994</v>
      </c>
      <c r="E1259">
        <f>Data!E1259</f>
        <v>9664.7304690000001</v>
      </c>
      <c r="F1259">
        <f>Data!F1259</f>
        <v>5706939904</v>
      </c>
      <c r="G1259">
        <f>Data!H1265</f>
        <v>0</v>
      </c>
      <c r="H1259">
        <f>Data!I1265</f>
        <v>9664.7304690000001</v>
      </c>
      <c r="I1259">
        <f>Data!J1265</f>
        <v>10366.700194999999</v>
      </c>
      <c r="J1259">
        <f>Data!K1265</f>
        <v>-3.4034606094155269E-2</v>
      </c>
      <c r="K1259">
        <f>Data!L1265</f>
        <v>10725.599609000001</v>
      </c>
      <c r="L1259">
        <f>Data!M1265</f>
        <v>3.1029470565436045E-2</v>
      </c>
      <c r="M1259">
        <f>Data!N1265</f>
        <v>10397.900390999999</v>
      </c>
      <c r="N1259">
        <f>Data!O1265</f>
        <v>-5.1826876008681355E-2</v>
      </c>
      <c r="O1259">
        <f>Data!P1265</f>
        <v>10951</v>
      </c>
      <c r="P1259">
        <f>Data!Q1265</f>
        <v>-1.2288390865793955E-2</v>
      </c>
      <c r="Q1259">
        <f>Data!R1265</f>
        <v>11086.400390999999</v>
      </c>
      <c r="R1259">
        <f>Data!S1265</f>
        <v>-3.573183167153296E-2</v>
      </c>
      <c r="S1259">
        <f>Data!AA1265</f>
        <v>60.26958637594349</v>
      </c>
      <c r="T1259">
        <f>Data!AB1265</f>
        <v>10546.149902000001</v>
      </c>
      <c r="U1259">
        <f>Data!AC1265</f>
        <v>10496.733398333334</v>
      </c>
      <c r="V1259">
        <f>Data!AD1265</f>
        <v>10705.5201172</v>
      </c>
      <c r="W1259">
        <f>Data!AE1265</f>
        <v>10522.740039</v>
      </c>
      <c r="X1259">
        <f>Data!AF1265</f>
        <v>10626.540039000001</v>
      </c>
      <c r="Y1259">
        <f>Data!AG1265</f>
        <v>10817.436132760002</v>
      </c>
      <c r="Z1259">
        <f>Data!AP1265</f>
        <v>37.858178078843643</v>
      </c>
    </row>
    <row r="1260" spans="1:26" x14ac:dyDescent="0.35">
      <c r="A1260" s="1">
        <f>Data!A1260</f>
        <v>43157</v>
      </c>
      <c r="B1260">
        <f>Data!B1260</f>
        <v>9669.4296880000002</v>
      </c>
      <c r="C1260">
        <f>Data!C1260</f>
        <v>10475</v>
      </c>
      <c r="D1260">
        <f>Data!D1260</f>
        <v>9501.7304690000001</v>
      </c>
      <c r="E1260">
        <f>Data!E1260</f>
        <v>10366.700194999999</v>
      </c>
      <c r="F1260">
        <f>Data!F1260</f>
        <v>7287690240</v>
      </c>
      <c r="G1260">
        <f>Data!H1266</f>
        <v>0</v>
      </c>
      <c r="H1260">
        <f>Data!I1266</f>
        <v>10366.700194999999</v>
      </c>
      <c r="I1260">
        <f>Data!J1266</f>
        <v>10725.599609000001</v>
      </c>
      <c r="J1260">
        <f>Data!K1266</f>
        <v>3.1029470565436045E-2</v>
      </c>
      <c r="K1260">
        <f>Data!L1266</f>
        <v>10397.900390999999</v>
      </c>
      <c r="L1260">
        <f>Data!M1266</f>
        <v>-5.1826876008681355E-2</v>
      </c>
      <c r="M1260">
        <f>Data!N1266</f>
        <v>10951</v>
      </c>
      <c r="N1260">
        <f>Data!O1266</f>
        <v>-1.2288390865793955E-2</v>
      </c>
      <c r="O1260">
        <f>Data!P1266</f>
        <v>11086.400390999999</v>
      </c>
      <c r="P1260">
        <f>Data!Q1266</f>
        <v>-3.573183167153296E-2</v>
      </c>
      <c r="Q1260">
        <f>Data!R1266</f>
        <v>11489.700194999999</v>
      </c>
      <c r="R1260">
        <f>Data!S1266</f>
        <v>-1.9910549606027578E-3</v>
      </c>
      <c r="S1260">
        <f>Data!AA1266</f>
        <v>64.422509997163843</v>
      </c>
      <c r="T1260">
        <f>Data!AB1266</f>
        <v>10561.75</v>
      </c>
      <c r="U1260">
        <f>Data!AC1266</f>
        <v>10691.5</v>
      </c>
      <c r="V1260">
        <f>Data!AD1266</f>
        <v>10930.1201172</v>
      </c>
      <c r="W1260">
        <f>Data!AE1266</f>
        <v>10684.680078200001</v>
      </c>
      <c r="X1260">
        <f>Data!AF1266</f>
        <v>10794.533463666667</v>
      </c>
      <c r="Y1260">
        <f>Data!AG1266</f>
        <v>11015.13601556</v>
      </c>
      <c r="Z1260">
        <f>Data!AP1266</f>
        <v>44.330244916641313</v>
      </c>
    </row>
    <row r="1261" spans="1:26" x14ac:dyDescent="0.35">
      <c r="A1261" s="1">
        <f>Data!A1261</f>
        <v>43158</v>
      </c>
      <c r="B1261">
        <f>Data!B1261</f>
        <v>10393.900390999999</v>
      </c>
      <c r="C1261">
        <f>Data!C1261</f>
        <v>10878.5</v>
      </c>
      <c r="D1261">
        <f>Data!D1261</f>
        <v>10246.099609000001</v>
      </c>
      <c r="E1261">
        <f>Data!E1261</f>
        <v>10725.599609000001</v>
      </c>
      <c r="F1261">
        <f>Data!F1261</f>
        <v>6966179840</v>
      </c>
      <c r="G1261">
        <f>Data!H1267</f>
        <v>1</v>
      </c>
      <c r="H1261">
        <f>Data!I1267</f>
        <v>10725.599609000001</v>
      </c>
      <c r="I1261">
        <f>Data!J1267</f>
        <v>10397.900390999999</v>
      </c>
      <c r="J1261">
        <f>Data!K1267</f>
        <v>-5.1826876008681355E-2</v>
      </c>
      <c r="K1261">
        <f>Data!L1267</f>
        <v>10951</v>
      </c>
      <c r="L1261">
        <f>Data!M1267</f>
        <v>-1.2288390865793955E-2</v>
      </c>
      <c r="M1261">
        <f>Data!N1267</f>
        <v>11086.400390999999</v>
      </c>
      <c r="N1261">
        <f>Data!O1267</f>
        <v>-3.573183167153296E-2</v>
      </c>
      <c r="O1261">
        <f>Data!P1267</f>
        <v>11489.700194999999</v>
      </c>
      <c r="P1261">
        <f>Data!Q1267</f>
        <v>-1.9910549606027578E-3</v>
      </c>
      <c r="Q1261">
        <f>Data!R1267</f>
        <v>11512.599609000001</v>
      </c>
      <c r="R1261">
        <f>Data!S1267</f>
        <v>-5.2586502948813885E-3</v>
      </c>
      <c r="S1261">
        <f>Data!AA1267</f>
        <v>68.021993274707796</v>
      </c>
      <c r="T1261">
        <f>Data!AB1267</f>
        <v>10674.4501955</v>
      </c>
      <c r="U1261">
        <f>Data!AC1267</f>
        <v>10811.766927333332</v>
      </c>
      <c r="V1261">
        <f>Data!AD1267</f>
        <v>11087.5201172</v>
      </c>
      <c r="W1261">
        <f>Data!AE1267</f>
        <v>10894.540234600001</v>
      </c>
      <c r="X1261">
        <f>Data!AF1267</f>
        <v>11020.140234466668</v>
      </c>
      <c r="Y1261">
        <f>Data!AG1267</f>
        <v>11137.6600782</v>
      </c>
      <c r="Z1261">
        <f>Data!AP1267</f>
        <v>50.723966466390088</v>
      </c>
    </row>
    <row r="1262" spans="1:26" x14ac:dyDescent="0.35">
      <c r="A1262" s="1">
        <f>Data!A1262</f>
        <v>43159</v>
      </c>
      <c r="B1262">
        <f>Data!B1262</f>
        <v>10687.200194999999</v>
      </c>
      <c r="C1262">
        <f>Data!C1262</f>
        <v>11089.799805000001</v>
      </c>
      <c r="D1262">
        <f>Data!D1262</f>
        <v>10393.099609000001</v>
      </c>
      <c r="E1262">
        <f>Data!E1262</f>
        <v>10397.900390999999</v>
      </c>
      <c r="F1262">
        <f>Data!F1262</f>
        <v>6936189952</v>
      </c>
      <c r="G1262">
        <f>Data!H1268</f>
        <v>0</v>
      </c>
      <c r="H1262">
        <f>Data!I1268</f>
        <v>10397.900390999999</v>
      </c>
      <c r="I1262">
        <f>Data!J1268</f>
        <v>10951</v>
      </c>
      <c r="J1262">
        <f>Data!K1268</f>
        <v>-1.2288390865793955E-2</v>
      </c>
      <c r="K1262">
        <f>Data!L1268</f>
        <v>11086.400390999999</v>
      </c>
      <c r="L1262">
        <f>Data!M1268</f>
        <v>-3.573183167153296E-2</v>
      </c>
      <c r="M1262">
        <f>Data!N1268</f>
        <v>11489.700194999999</v>
      </c>
      <c r="N1262">
        <f>Data!O1268</f>
        <v>-1.9910549606027578E-3</v>
      </c>
      <c r="O1262">
        <f>Data!P1268</f>
        <v>11512.599609000001</v>
      </c>
      <c r="P1262">
        <f>Data!Q1268</f>
        <v>-5.2586502948813885E-3</v>
      </c>
      <c r="Q1262">
        <f>Data!R1268</f>
        <v>11573.299805000001</v>
      </c>
      <c r="R1262">
        <f>Data!S1268</f>
        <v>7.1017378815248791E-2</v>
      </c>
      <c r="S1262">
        <f>Data!AA1268</f>
        <v>74.619937928220679</v>
      </c>
      <c r="T1262">
        <f>Data!AB1268</f>
        <v>11018.7001955</v>
      </c>
      <c r="U1262">
        <f>Data!AC1268</f>
        <v>11175.700195333333</v>
      </c>
      <c r="V1262">
        <f>Data!AD1268</f>
        <v>11322.6</v>
      </c>
      <c r="W1262">
        <f>Data!AE1268</f>
        <v>11220.640234400002</v>
      </c>
      <c r="X1262">
        <f>Data!AF1268</f>
        <v>11280.520052000002</v>
      </c>
      <c r="Y1262">
        <f>Data!AG1268</f>
        <v>11220.904062560001</v>
      </c>
      <c r="Z1262">
        <f>Data!AP1268</f>
        <v>57.348734561051891</v>
      </c>
    </row>
    <row r="1263" spans="1:26" x14ac:dyDescent="0.35">
      <c r="A1263" s="1">
        <f>Data!A1263</f>
        <v>43160</v>
      </c>
      <c r="B1263">
        <f>Data!B1263</f>
        <v>10385</v>
      </c>
      <c r="C1263">
        <f>Data!C1263</f>
        <v>11052.299805000001</v>
      </c>
      <c r="D1263">
        <f>Data!D1263</f>
        <v>10352.700194999999</v>
      </c>
      <c r="E1263">
        <f>Data!E1263</f>
        <v>10951</v>
      </c>
      <c r="F1263">
        <f>Data!F1263</f>
        <v>7317279744</v>
      </c>
      <c r="G1263">
        <f>Data!H1269</f>
        <v>0</v>
      </c>
      <c r="H1263">
        <f>Data!I1269</f>
        <v>10951</v>
      </c>
      <c r="I1263">
        <f>Data!J1269</f>
        <v>11086.400390999999</v>
      </c>
      <c r="J1263">
        <f>Data!K1269</f>
        <v>-3.573183167153296E-2</v>
      </c>
      <c r="K1263">
        <f>Data!L1269</f>
        <v>11489.700194999999</v>
      </c>
      <c r="L1263">
        <f>Data!M1269</f>
        <v>-1.9910549606027578E-3</v>
      </c>
      <c r="M1263">
        <f>Data!N1269</f>
        <v>11512.599609000001</v>
      </c>
      <c r="N1263">
        <f>Data!O1269</f>
        <v>-5.2586502948813885E-3</v>
      </c>
      <c r="O1263">
        <f>Data!P1269</f>
        <v>11573.299805000001</v>
      </c>
      <c r="P1263">
        <f>Data!Q1269</f>
        <v>7.1017378815248791E-2</v>
      </c>
      <c r="Q1263">
        <f>Data!R1269</f>
        <v>10779.900390999999</v>
      </c>
      <c r="R1263">
        <f>Data!S1269</f>
        <v>7.8547141633455317E-2</v>
      </c>
      <c r="S1263">
        <f>Data!AA1269</f>
        <v>76.002576231628026</v>
      </c>
      <c r="T1263">
        <f>Data!AB1269</f>
        <v>11288.050293</v>
      </c>
      <c r="U1263">
        <f>Data!AC1269</f>
        <v>11362.900065</v>
      </c>
      <c r="V1263">
        <f>Data!AD1269</f>
        <v>11288.3800782</v>
      </c>
      <c r="W1263">
        <f>Data!AE1269</f>
        <v>11418.199999800001</v>
      </c>
      <c r="X1263">
        <f>Data!AF1269</f>
        <v>11437.439973933335</v>
      </c>
      <c r="Y1263">
        <f>Data!AG1269</f>
        <v>11068.651328280001</v>
      </c>
      <c r="Z1263">
        <f>Data!AP1269</f>
        <v>58.739685263993209</v>
      </c>
    </row>
    <row r="1264" spans="1:26" x14ac:dyDescent="0.35">
      <c r="A1264" s="1">
        <f>Data!A1264</f>
        <v>43161</v>
      </c>
      <c r="B1264">
        <f>Data!B1264</f>
        <v>10977.400390999999</v>
      </c>
      <c r="C1264">
        <f>Data!C1264</f>
        <v>11189</v>
      </c>
      <c r="D1264">
        <f>Data!D1264</f>
        <v>10850.099609000001</v>
      </c>
      <c r="E1264">
        <f>Data!E1264</f>
        <v>11086.400390999999</v>
      </c>
      <c r="F1264">
        <f>Data!F1264</f>
        <v>7620590080</v>
      </c>
      <c r="G1264">
        <f>Data!H1270</f>
        <v>0</v>
      </c>
      <c r="H1264">
        <f>Data!I1270</f>
        <v>11086.400390999999</v>
      </c>
      <c r="I1264">
        <f>Data!J1270</f>
        <v>11489.700194999999</v>
      </c>
      <c r="J1264">
        <f>Data!K1270</f>
        <v>-1.9910549606027578E-3</v>
      </c>
      <c r="K1264">
        <f>Data!L1270</f>
        <v>11512.599609000001</v>
      </c>
      <c r="L1264">
        <f>Data!M1270</f>
        <v>-5.2586502948813885E-3</v>
      </c>
      <c r="M1264">
        <f>Data!N1270</f>
        <v>11573.299805000001</v>
      </c>
      <c r="N1264">
        <f>Data!O1270</f>
        <v>7.1017378815248791E-2</v>
      </c>
      <c r="O1264">
        <f>Data!P1270</f>
        <v>10779.900390999999</v>
      </c>
      <c r="P1264">
        <f>Data!Q1270</f>
        <v>7.8547141633455317E-2</v>
      </c>
      <c r="Q1264">
        <f>Data!R1270</f>
        <v>9965.5703130000002</v>
      </c>
      <c r="R1264">
        <f>Data!S1270</f>
        <v>5.8957511283750964E-2</v>
      </c>
      <c r="S1264">
        <f>Data!AA1270</f>
        <v>83.69085400144327</v>
      </c>
      <c r="T1264">
        <f>Data!AB1270</f>
        <v>11501.149902000001</v>
      </c>
      <c r="U1264">
        <f>Data!AC1270</f>
        <v>11525.199869666669</v>
      </c>
      <c r="V1264">
        <f>Data!AD1270</f>
        <v>11064.2140626</v>
      </c>
      <c r="W1264">
        <f>Data!AE1270</f>
        <v>11532.299804599999</v>
      </c>
      <c r="X1264">
        <f>Data!AF1270</f>
        <v>11328.819986999999</v>
      </c>
      <c r="Y1264">
        <f>Data!AG1270</f>
        <v>10814.16082044</v>
      </c>
      <c r="Z1264">
        <f>Data!AP1270</f>
        <v>66.153750313995019</v>
      </c>
    </row>
    <row r="1265" spans="1:26" x14ac:dyDescent="0.35">
      <c r="A1265" s="1">
        <f>Data!A1265</f>
        <v>43162</v>
      </c>
      <c r="B1265">
        <f>Data!B1265</f>
        <v>11101.900390999999</v>
      </c>
      <c r="C1265">
        <f>Data!C1265</f>
        <v>11528.200194999999</v>
      </c>
      <c r="D1265">
        <f>Data!D1265</f>
        <v>11002.400390999999</v>
      </c>
      <c r="E1265">
        <f>Data!E1265</f>
        <v>11489.700194999999</v>
      </c>
      <c r="F1265">
        <f>Data!F1265</f>
        <v>6690570240</v>
      </c>
      <c r="G1265">
        <f>Data!H1271</f>
        <v>0</v>
      </c>
      <c r="H1265">
        <f>Data!I1271</f>
        <v>11489.700194999999</v>
      </c>
      <c r="I1265">
        <f>Data!J1271</f>
        <v>11512.599609000001</v>
      </c>
      <c r="J1265">
        <f>Data!K1271</f>
        <v>-5.2586502948813885E-3</v>
      </c>
      <c r="K1265">
        <f>Data!L1271</f>
        <v>11573.299805000001</v>
      </c>
      <c r="L1265">
        <f>Data!M1271</f>
        <v>7.1017378815248791E-2</v>
      </c>
      <c r="M1265">
        <f>Data!N1271</f>
        <v>10779.900390999999</v>
      </c>
      <c r="N1265">
        <f>Data!O1271</f>
        <v>7.8547141633455317E-2</v>
      </c>
      <c r="O1265">
        <f>Data!P1271</f>
        <v>9965.5703130000002</v>
      </c>
      <c r="P1265">
        <f>Data!Q1271</f>
        <v>5.8957511283750964E-2</v>
      </c>
      <c r="Q1265">
        <f>Data!R1271</f>
        <v>9395.0097659999992</v>
      </c>
      <c r="R1265">
        <f>Data!S1271</f>
        <v>6.1347880404589352E-3</v>
      </c>
      <c r="S1265">
        <f>Data!AA1271</f>
        <v>79.437584879500278</v>
      </c>
      <c r="T1265">
        <f>Data!AB1271</f>
        <v>11542.949707</v>
      </c>
      <c r="U1265">
        <f>Data!AC1271</f>
        <v>11288.599935</v>
      </c>
      <c r="V1265">
        <f>Data!AD1271</f>
        <v>10645.275976800001</v>
      </c>
      <c r="W1265">
        <f>Data!AE1271</f>
        <v>11243.800000199999</v>
      </c>
      <c r="X1265">
        <f>Data!AF1271</f>
        <v>10920.858724199999</v>
      </c>
      <c r="Y1265">
        <f>Data!AG1271</f>
        <v>10470.7327346</v>
      </c>
      <c r="Z1265">
        <f>Data!AP1271</f>
        <v>73.297370078545384</v>
      </c>
    </row>
    <row r="1266" spans="1:26" x14ac:dyDescent="0.35">
      <c r="A1266" s="1">
        <f>Data!A1266</f>
        <v>43163</v>
      </c>
      <c r="B1266">
        <f>Data!B1266</f>
        <v>11497.400390999999</v>
      </c>
      <c r="C1266">
        <f>Data!C1266</f>
        <v>11512.599609000001</v>
      </c>
      <c r="D1266">
        <f>Data!D1266</f>
        <v>11136.099609000001</v>
      </c>
      <c r="E1266">
        <f>Data!E1266</f>
        <v>11512.599609000001</v>
      </c>
      <c r="F1266">
        <f>Data!F1266</f>
        <v>6084149760</v>
      </c>
      <c r="G1266">
        <f>Data!H1272</f>
        <v>0</v>
      </c>
      <c r="H1266">
        <f>Data!I1272</f>
        <v>11512.599609000001</v>
      </c>
      <c r="I1266">
        <f>Data!J1272</f>
        <v>11573.299805000001</v>
      </c>
      <c r="J1266">
        <f>Data!K1272</f>
        <v>7.1017378815248791E-2</v>
      </c>
      <c r="K1266">
        <f>Data!L1272</f>
        <v>10779.900390999999</v>
      </c>
      <c r="L1266">
        <f>Data!M1272</f>
        <v>7.8547141633455317E-2</v>
      </c>
      <c r="M1266">
        <f>Data!N1272</f>
        <v>9965.5703130000002</v>
      </c>
      <c r="N1266">
        <f>Data!O1272</f>
        <v>5.8957511283750964E-2</v>
      </c>
      <c r="O1266">
        <f>Data!P1272</f>
        <v>9395.0097659999992</v>
      </c>
      <c r="P1266">
        <f>Data!Q1272</f>
        <v>6.1347880404589352E-3</v>
      </c>
      <c r="Q1266">
        <f>Data!R1272</f>
        <v>9337.5498050000006</v>
      </c>
      <c r="R1266">
        <f>Data!S1272</f>
        <v>5.1820147990657574E-2</v>
      </c>
      <c r="S1266">
        <f>Data!AA1272</f>
        <v>74.800964159395036</v>
      </c>
      <c r="T1266">
        <f>Data!AB1272</f>
        <v>11176.600097999999</v>
      </c>
      <c r="U1266">
        <f>Data!AC1272</f>
        <v>10772.923503</v>
      </c>
      <c r="V1266">
        <f>Data!AD1272</f>
        <v>10210.266016</v>
      </c>
      <c r="W1266">
        <f>Data!AE1272</f>
        <v>10612.848242600001</v>
      </c>
      <c r="X1266">
        <f>Data!AF1272</f>
        <v>10352.121419666666</v>
      </c>
      <c r="Y1266">
        <f>Data!AG1272</f>
        <v>10049.704805000001</v>
      </c>
      <c r="Z1266">
        <f>Data!AP1272</f>
        <v>74.709462387384889</v>
      </c>
    </row>
    <row r="1267" spans="1:26" x14ac:dyDescent="0.35">
      <c r="A1267" s="1">
        <f>Data!A1267</f>
        <v>43164</v>
      </c>
      <c r="B1267">
        <f>Data!B1267</f>
        <v>11532.400390999999</v>
      </c>
      <c r="C1267">
        <f>Data!C1267</f>
        <v>11704.099609000001</v>
      </c>
      <c r="D1267">
        <f>Data!D1267</f>
        <v>11443.900390999999</v>
      </c>
      <c r="E1267">
        <f>Data!E1267</f>
        <v>11573.299805000001</v>
      </c>
      <c r="F1267">
        <f>Data!F1267</f>
        <v>6468539904</v>
      </c>
      <c r="G1267">
        <f>Data!H1273</f>
        <v>1</v>
      </c>
      <c r="H1267">
        <f>Data!I1273</f>
        <v>11573.299805000001</v>
      </c>
      <c r="I1267">
        <f>Data!J1273</f>
        <v>10779.900390999999</v>
      </c>
      <c r="J1267">
        <f>Data!K1273</f>
        <v>7.8547141633455317E-2</v>
      </c>
      <c r="K1267">
        <f>Data!L1273</f>
        <v>9965.5703130000002</v>
      </c>
      <c r="L1267">
        <f>Data!M1273</f>
        <v>5.8957511283750964E-2</v>
      </c>
      <c r="M1267">
        <f>Data!N1273</f>
        <v>9395.0097659999992</v>
      </c>
      <c r="N1267">
        <f>Data!O1273</f>
        <v>6.1347880404589352E-3</v>
      </c>
      <c r="O1267">
        <f>Data!P1273</f>
        <v>9337.5498050000006</v>
      </c>
      <c r="P1267">
        <f>Data!Q1273</f>
        <v>5.1820147990657574E-2</v>
      </c>
      <c r="Q1267">
        <f>Data!R1273</f>
        <v>8866</v>
      </c>
      <c r="R1267">
        <f>Data!S1273</f>
        <v>-7.7310826955798259E-2</v>
      </c>
      <c r="S1267">
        <f>Data!AA1273</f>
        <v>67.211801994944011</v>
      </c>
      <c r="T1267">
        <f>Data!AB1273</f>
        <v>10372.735352</v>
      </c>
      <c r="U1267">
        <f>Data!AC1273</f>
        <v>10046.826823333333</v>
      </c>
      <c r="V1267">
        <f>Data!AD1273</f>
        <v>9668.8060549999991</v>
      </c>
      <c r="W1267">
        <f>Data!AE1273</f>
        <v>9900.2121098000007</v>
      </c>
      <c r="X1267">
        <f>Data!AF1273</f>
        <v>9808.8147139333341</v>
      </c>
      <c r="Y1267">
        <f>Data!AG1273</f>
        <v>9698.8216409200013</v>
      </c>
      <c r="Z1267">
        <f>Data!AP1273</f>
        <v>67.342090611562782</v>
      </c>
    </row>
    <row r="1268" spans="1:26" x14ac:dyDescent="0.35">
      <c r="A1268" s="1">
        <f>Data!A1268</f>
        <v>43165</v>
      </c>
      <c r="B1268">
        <f>Data!B1268</f>
        <v>11500.099609000001</v>
      </c>
      <c r="C1268">
        <f>Data!C1268</f>
        <v>11500.099609000001</v>
      </c>
      <c r="D1268">
        <f>Data!D1268</f>
        <v>10694.299805000001</v>
      </c>
      <c r="E1268">
        <f>Data!E1268</f>
        <v>10779.900390999999</v>
      </c>
      <c r="F1268">
        <f>Data!F1268</f>
        <v>6832169984</v>
      </c>
      <c r="G1268">
        <f>Data!H1274</f>
        <v>1</v>
      </c>
      <c r="H1268">
        <f>Data!I1274</f>
        <v>10779.900390999999</v>
      </c>
      <c r="I1268">
        <f>Data!J1274</f>
        <v>9965.5703130000002</v>
      </c>
      <c r="J1268">
        <f>Data!K1274</f>
        <v>5.8957511283750964E-2</v>
      </c>
      <c r="K1268">
        <f>Data!L1274</f>
        <v>9395.0097659999992</v>
      </c>
      <c r="L1268">
        <f>Data!M1274</f>
        <v>6.1347880404589352E-3</v>
      </c>
      <c r="M1268">
        <f>Data!N1274</f>
        <v>9337.5498050000006</v>
      </c>
      <c r="N1268">
        <f>Data!O1274</f>
        <v>5.1820147990657574E-2</v>
      </c>
      <c r="O1268">
        <f>Data!P1274</f>
        <v>8866</v>
      </c>
      <c r="P1268">
        <f>Data!Q1274</f>
        <v>-7.7310826955798259E-2</v>
      </c>
      <c r="Q1268">
        <f>Data!R1274</f>
        <v>9578.6298829999996</v>
      </c>
      <c r="R1268">
        <f>Data!S1274</f>
        <v>3.9774699575009717E-2</v>
      </c>
      <c r="S1268">
        <f>Data!AA1274</f>
        <v>61.206938259818564</v>
      </c>
      <c r="T1268">
        <f>Data!AB1274</f>
        <v>9680.2900394999997</v>
      </c>
      <c r="U1268">
        <f>Data!AC1274</f>
        <v>9566.0432946666679</v>
      </c>
      <c r="V1268">
        <f>Data!AD1274</f>
        <v>9428.5519534000014</v>
      </c>
      <c r="W1268">
        <f>Data!AE1274</f>
        <v>9486.1378910000003</v>
      </c>
      <c r="X1268">
        <f>Data!AF1274</f>
        <v>9352.7299481999999</v>
      </c>
      <c r="Y1268">
        <f>Data!AG1274</f>
        <v>9414.2835939599991</v>
      </c>
      <c r="Z1268">
        <f>Data!AP1274</f>
        <v>59.73889109670192</v>
      </c>
    </row>
    <row r="1269" spans="1:26" x14ac:dyDescent="0.35">
      <c r="A1269" s="1">
        <f>Data!A1269</f>
        <v>43166</v>
      </c>
      <c r="B1269">
        <f>Data!B1269</f>
        <v>10803.900390999999</v>
      </c>
      <c r="C1269">
        <f>Data!C1269</f>
        <v>10929.5</v>
      </c>
      <c r="D1269">
        <f>Data!D1269</f>
        <v>9692.1201170000004</v>
      </c>
      <c r="E1269">
        <f>Data!E1269</f>
        <v>9965.5703130000002</v>
      </c>
      <c r="F1269">
        <f>Data!F1269</f>
        <v>8797910016</v>
      </c>
      <c r="G1269">
        <f>Data!H1275</f>
        <v>1</v>
      </c>
      <c r="H1269">
        <f>Data!I1275</f>
        <v>9965.5703130000002</v>
      </c>
      <c r="I1269">
        <f>Data!J1275</f>
        <v>9395.0097659999992</v>
      </c>
      <c r="J1269">
        <f>Data!K1275</f>
        <v>6.1347880404589352E-3</v>
      </c>
      <c r="K1269">
        <f>Data!L1275</f>
        <v>9337.5498050000006</v>
      </c>
      <c r="L1269">
        <f>Data!M1275</f>
        <v>5.1820147990657574E-2</v>
      </c>
      <c r="M1269">
        <f>Data!N1275</f>
        <v>8866</v>
      </c>
      <c r="N1269">
        <f>Data!O1275</f>
        <v>-7.7310826955798259E-2</v>
      </c>
      <c r="O1269">
        <f>Data!P1275</f>
        <v>9578.6298829999996</v>
      </c>
      <c r="P1269">
        <f>Data!Q1275</f>
        <v>3.9774699575009717E-2</v>
      </c>
      <c r="Q1269">
        <f>Data!R1275</f>
        <v>9205.1201170000004</v>
      </c>
      <c r="R1269">
        <f>Data!S1275</f>
        <v>1.116361517935775E-3</v>
      </c>
      <c r="S1269">
        <f>Data!AA1275</f>
        <v>57.834862226468914</v>
      </c>
      <c r="T1269">
        <f>Data!AB1275</f>
        <v>9366.279785499999</v>
      </c>
      <c r="U1269">
        <f>Data!AC1275</f>
        <v>9199.5198569999993</v>
      </c>
      <c r="V1269">
        <f>Data!AD1275</f>
        <v>9276.4619141999992</v>
      </c>
      <c r="W1269">
        <f>Data!AE1275</f>
        <v>9160.4218752000015</v>
      </c>
      <c r="X1269">
        <f>Data!AF1275</f>
        <v>9287.5832033333354</v>
      </c>
      <c r="Y1269">
        <f>Data!AG1275</f>
        <v>9268.1458594399992</v>
      </c>
      <c r="Z1269">
        <f>Data!AP1275</f>
        <v>57.916269382258072</v>
      </c>
    </row>
    <row r="1270" spans="1:26" x14ac:dyDescent="0.35">
      <c r="A1270" s="1">
        <f>Data!A1270</f>
        <v>43167</v>
      </c>
      <c r="B1270">
        <f>Data!B1270</f>
        <v>9951.4404300000006</v>
      </c>
      <c r="C1270">
        <f>Data!C1270</f>
        <v>10147.400390999999</v>
      </c>
      <c r="D1270">
        <f>Data!D1270</f>
        <v>9335.8701170000004</v>
      </c>
      <c r="E1270">
        <f>Data!E1270</f>
        <v>9395.0097659999992</v>
      </c>
      <c r="F1270">
        <f>Data!F1270</f>
        <v>7186089984</v>
      </c>
      <c r="G1270">
        <f>Data!H1276</f>
        <v>1</v>
      </c>
      <c r="H1270">
        <f>Data!I1276</f>
        <v>9395.0097659999992</v>
      </c>
      <c r="I1270">
        <f>Data!J1276</f>
        <v>9337.5498050000006</v>
      </c>
      <c r="J1270">
        <f>Data!K1276</f>
        <v>5.1820147990657574E-2</v>
      </c>
      <c r="K1270">
        <f>Data!L1276</f>
        <v>8866</v>
      </c>
      <c r="L1270">
        <f>Data!M1276</f>
        <v>-7.7310826955798259E-2</v>
      </c>
      <c r="M1270">
        <f>Data!N1276</f>
        <v>9578.6298829999996</v>
      </c>
      <c r="N1270">
        <f>Data!O1276</f>
        <v>3.9774699575009717E-2</v>
      </c>
      <c r="O1270">
        <f>Data!P1276</f>
        <v>9205.1201170000004</v>
      </c>
      <c r="P1270">
        <f>Data!Q1276</f>
        <v>1.116361517935775E-3</v>
      </c>
      <c r="Q1270">
        <f>Data!R1276</f>
        <v>9194.8496090000008</v>
      </c>
      <c r="R1270">
        <f>Data!S1276</f>
        <v>0.10603202001740737</v>
      </c>
      <c r="S1270">
        <f>Data!AA1276</f>
        <v>55.266742570500583</v>
      </c>
      <c r="T1270">
        <f>Data!AB1276</f>
        <v>9101.7749025000012</v>
      </c>
      <c r="U1270">
        <f>Data!AC1276</f>
        <v>9260.7265626666685</v>
      </c>
      <c r="V1270">
        <f>Data!AD1276</f>
        <v>9236.4298827999992</v>
      </c>
      <c r="W1270">
        <f>Data!AE1276</f>
        <v>9245.3619142000007</v>
      </c>
      <c r="X1270">
        <f>Data!AF1276</f>
        <v>9240.776627666668</v>
      </c>
      <c r="Y1270">
        <f>Data!AG1276</f>
        <v>9085.8154296399989</v>
      </c>
      <c r="Z1270">
        <f>Data!AP1276</f>
        <v>56.782575211678811</v>
      </c>
    </row>
    <row r="1271" spans="1:26" x14ac:dyDescent="0.35">
      <c r="A1271" s="1">
        <f>Data!A1271</f>
        <v>43168</v>
      </c>
      <c r="B1271">
        <f>Data!B1271</f>
        <v>9414.6904300000006</v>
      </c>
      <c r="C1271">
        <f>Data!C1271</f>
        <v>9466.3496090000008</v>
      </c>
      <c r="D1271">
        <f>Data!D1271</f>
        <v>8513.0302730000003</v>
      </c>
      <c r="E1271">
        <f>Data!E1271</f>
        <v>9337.5498050000006</v>
      </c>
      <c r="F1271">
        <f>Data!F1271</f>
        <v>8704190464</v>
      </c>
      <c r="G1271">
        <f>Data!H1277</f>
        <v>1</v>
      </c>
      <c r="H1271">
        <f>Data!I1277</f>
        <v>9337.5498050000006</v>
      </c>
      <c r="I1271">
        <f>Data!J1277</f>
        <v>8866</v>
      </c>
      <c r="J1271">
        <f>Data!K1277</f>
        <v>-7.7310826955798259E-2</v>
      </c>
      <c r="K1271">
        <f>Data!L1277</f>
        <v>9578.6298829999996</v>
      </c>
      <c r="L1271">
        <f>Data!M1277</f>
        <v>3.9774699575009717E-2</v>
      </c>
      <c r="M1271">
        <f>Data!N1277</f>
        <v>9205.1201170000004</v>
      </c>
      <c r="N1271">
        <f>Data!O1277</f>
        <v>1.116361517935775E-3</v>
      </c>
      <c r="O1271">
        <f>Data!P1277</f>
        <v>9194.8496090000008</v>
      </c>
      <c r="P1271">
        <f>Data!Q1277</f>
        <v>0.10603202001740737</v>
      </c>
      <c r="Q1271">
        <f>Data!R1277</f>
        <v>8269.8095699999994</v>
      </c>
      <c r="R1271">
        <f>Data!S1277</f>
        <v>-3.7476841297131242E-3</v>
      </c>
      <c r="S1271">
        <f>Data!AA1277</f>
        <v>52.4206548629951</v>
      </c>
      <c r="T1271">
        <f>Data!AB1277</f>
        <v>9222.3149415000007</v>
      </c>
      <c r="U1271">
        <f>Data!AC1277</f>
        <v>9216.5833333333339</v>
      </c>
      <c r="V1271">
        <f>Data!AD1277</f>
        <v>9022.881835799999</v>
      </c>
      <c r="W1271">
        <f>Data!AE1277</f>
        <v>9286.7000000000007</v>
      </c>
      <c r="X1271">
        <f>Data!AF1277</f>
        <v>9234.1598957333335</v>
      </c>
      <c r="Y1271">
        <f>Data!AG1277</f>
        <v>8901.0831249600014</v>
      </c>
      <c r="Z1271">
        <f>Data!AP1277</f>
        <v>48.108046121674121</v>
      </c>
    </row>
    <row r="1272" spans="1:26" x14ac:dyDescent="0.35">
      <c r="A1272" s="1">
        <f>Data!A1272</f>
        <v>43169</v>
      </c>
      <c r="B1272">
        <f>Data!B1272</f>
        <v>9350.5898440000001</v>
      </c>
      <c r="C1272">
        <f>Data!C1272</f>
        <v>9531.3203130000002</v>
      </c>
      <c r="D1272">
        <f>Data!D1272</f>
        <v>8828.4697269999997</v>
      </c>
      <c r="E1272">
        <f>Data!E1272</f>
        <v>8866</v>
      </c>
      <c r="F1272">
        <f>Data!F1272</f>
        <v>5386319872</v>
      </c>
      <c r="G1272">
        <f>Data!H1278</f>
        <v>0</v>
      </c>
      <c r="H1272">
        <f>Data!I1278</f>
        <v>8866</v>
      </c>
      <c r="I1272">
        <f>Data!J1278</f>
        <v>9578.6298829999996</v>
      </c>
      <c r="J1272">
        <f>Data!K1278</f>
        <v>3.9774699575009717E-2</v>
      </c>
      <c r="K1272">
        <f>Data!L1278</f>
        <v>9205.1201170000004</v>
      </c>
      <c r="L1272">
        <f>Data!M1278</f>
        <v>1.116361517935775E-3</v>
      </c>
      <c r="M1272">
        <f>Data!N1278</f>
        <v>9194.8496090000008</v>
      </c>
      <c r="N1272">
        <f>Data!O1278</f>
        <v>0.10603202001740737</v>
      </c>
      <c r="O1272">
        <f>Data!P1278</f>
        <v>8269.8095699999994</v>
      </c>
      <c r="P1272">
        <f>Data!Q1278</f>
        <v>-3.7476841297131242E-3</v>
      </c>
      <c r="Q1272">
        <f>Data!R1278</f>
        <v>8300.8603519999997</v>
      </c>
      <c r="R1272">
        <f>Data!S1278</f>
        <v>-4.5061418809882398E-3</v>
      </c>
      <c r="S1272">
        <f>Data!AA1278</f>
        <v>65.264167895483922</v>
      </c>
      <c r="T1272">
        <f>Data!AB1278</f>
        <v>9391.875</v>
      </c>
      <c r="U1272">
        <f>Data!AC1278</f>
        <v>9326.1998696666669</v>
      </c>
      <c r="V1272">
        <f>Data!AD1278</f>
        <v>8909.8539062</v>
      </c>
      <c r="W1272">
        <f>Data!AE1278</f>
        <v>9275.7138670000022</v>
      </c>
      <c r="X1272">
        <f>Data!AF1278</f>
        <v>9027.6671222000004</v>
      </c>
      <c r="Y1272">
        <f>Data!AG1278</f>
        <v>8845.16425772</v>
      </c>
      <c r="Z1272">
        <f>Data!AP1278</f>
        <v>54.817185734420995</v>
      </c>
    </row>
    <row r="1273" spans="1:26" x14ac:dyDescent="0.35">
      <c r="A1273" s="1">
        <f>Data!A1273</f>
        <v>43170</v>
      </c>
      <c r="B1273">
        <f>Data!B1273</f>
        <v>8852.7802730000003</v>
      </c>
      <c r="C1273">
        <f>Data!C1273</f>
        <v>9711.8896480000003</v>
      </c>
      <c r="D1273">
        <f>Data!D1273</f>
        <v>8607.1201170000004</v>
      </c>
      <c r="E1273">
        <f>Data!E1273</f>
        <v>9578.6298829999996</v>
      </c>
      <c r="F1273">
        <f>Data!F1273</f>
        <v>6296370176</v>
      </c>
      <c r="G1273">
        <f>Data!H1279</f>
        <v>1</v>
      </c>
      <c r="H1273">
        <f>Data!I1279</f>
        <v>9578.6298829999996</v>
      </c>
      <c r="I1273">
        <f>Data!J1279</f>
        <v>9205.1201170000004</v>
      </c>
      <c r="J1273">
        <f>Data!K1279</f>
        <v>1.116361517935775E-3</v>
      </c>
      <c r="K1273">
        <f>Data!L1279</f>
        <v>9194.8496090000008</v>
      </c>
      <c r="L1273">
        <f>Data!M1279</f>
        <v>0.10603202001740737</v>
      </c>
      <c r="M1273">
        <f>Data!N1279</f>
        <v>8269.8095699999994</v>
      </c>
      <c r="N1273">
        <f>Data!O1279</f>
        <v>-3.7476841297131242E-3</v>
      </c>
      <c r="O1273">
        <f>Data!P1279</f>
        <v>8300.8603519999997</v>
      </c>
      <c r="P1273">
        <f>Data!Q1279</f>
        <v>-4.5061418809882398E-3</v>
      </c>
      <c r="Q1273">
        <f>Data!R1279</f>
        <v>8338.3496090000008</v>
      </c>
      <c r="R1273">
        <f>Data!S1279</f>
        <v>5.1868134139670077E-2</v>
      </c>
      <c r="S1273">
        <f>Data!AA1279</f>
        <v>64.389423588203755</v>
      </c>
      <c r="T1273">
        <f>Data!AB1279</f>
        <v>9199.9848630000015</v>
      </c>
      <c r="U1273">
        <f>Data!AC1279</f>
        <v>8889.9264320000002</v>
      </c>
      <c r="V1273">
        <f>Data!AD1279</f>
        <v>8661.7978513999988</v>
      </c>
      <c r="W1273">
        <f>Data!AE1279</f>
        <v>8826.8876950000013</v>
      </c>
      <c r="X1273">
        <f>Data!AF1279</f>
        <v>8711.8292316666684</v>
      </c>
      <c r="Y1273">
        <f>Data!AG1279</f>
        <v>8564.3438670800024</v>
      </c>
      <c r="Z1273">
        <f>Data!AP1279</f>
        <v>61.76788931118729</v>
      </c>
    </row>
    <row r="1274" spans="1:26" x14ac:dyDescent="0.35">
      <c r="A1274" s="1">
        <f>Data!A1274</f>
        <v>43171</v>
      </c>
      <c r="B1274">
        <f>Data!B1274</f>
        <v>9602.9296880000002</v>
      </c>
      <c r="C1274">
        <f>Data!C1274</f>
        <v>9937.5</v>
      </c>
      <c r="D1274">
        <f>Data!D1274</f>
        <v>8956.4296880000002</v>
      </c>
      <c r="E1274">
        <f>Data!E1274</f>
        <v>9205.1201170000004</v>
      </c>
      <c r="F1274">
        <f>Data!F1274</f>
        <v>6457399808</v>
      </c>
      <c r="G1274">
        <f>Data!H1280</f>
        <v>1</v>
      </c>
      <c r="H1274">
        <f>Data!I1280</f>
        <v>9205.1201170000004</v>
      </c>
      <c r="I1274">
        <f>Data!J1280</f>
        <v>9194.8496090000008</v>
      </c>
      <c r="J1274">
        <f>Data!K1280</f>
        <v>0.10603202001740737</v>
      </c>
      <c r="K1274">
        <f>Data!L1280</f>
        <v>8269.8095699999994</v>
      </c>
      <c r="L1274">
        <f>Data!M1280</f>
        <v>-3.7476841297131242E-3</v>
      </c>
      <c r="M1274">
        <f>Data!N1280</f>
        <v>8300.8603519999997</v>
      </c>
      <c r="N1274">
        <f>Data!O1280</f>
        <v>-4.5061418809882398E-3</v>
      </c>
      <c r="O1274">
        <f>Data!P1280</f>
        <v>8338.3496090000008</v>
      </c>
      <c r="P1274">
        <f>Data!Q1280</f>
        <v>5.1868134139670077E-2</v>
      </c>
      <c r="Q1274">
        <f>Data!R1280</f>
        <v>7916.8798829999996</v>
      </c>
      <c r="R1274">
        <f>Data!S1280</f>
        <v>-3.8020585471380743E-2</v>
      </c>
      <c r="S1274">
        <f>Data!AA1280</f>
        <v>67.796820431167049</v>
      </c>
      <c r="T1274">
        <f>Data!AB1280</f>
        <v>8732.329589500001</v>
      </c>
      <c r="U1274">
        <f>Data!AC1280</f>
        <v>8588.5065103333345</v>
      </c>
      <c r="V1274">
        <f>Data!AD1280</f>
        <v>8404.1498046000015</v>
      </c>
      <c r="W1274">
        <f>Data!AE1280</f>
        <v>8467.2378906000013</v>
      </c>
      <c r="X1274">
        <f>Data!AF1280</f>
        <v>8481.3751300666681</v>
      </c>
      <c r="Y1274">
        <f>Data!AG1280</f>
        <v>8406.9025781200016</v>
      </c>
      <c r="Z1274">
        <f>Data!AP1280</f>
        <v>61.126294363086799</v>
      </c>
    </row>
    <row r="1275" spans="1:26" x14ac:dyDescent="0.35">
      <c r="A1275" s="1">
        <f>Data!A1275</f>
        <v>43172</v>
      </c>
      <c r="B1275">
        <f>Data!B1275</f>
        <v>9173.0400389999995</v>
      </c>
      <c r="C1275">
        <f>Data!C1275</f>
        <v>9470.3798829999996</v>
      </c>
      <c r="D1275">
        <f>Data!D1275</f>
        <v>8958.1904300000006</v>
      </c>
      <c r="E1275">
        <f>Data!E1275</f>
        <v>9194.8496090000008</v>
      </c>
      <c r="F1275">
        <f>Data!F1275</f>
        <v>5991139840</v>
      </c>
      <c r="G1275">
        <f>Data!H1281</f>
        <v>1</v>
      </c>
      <c r="H1275">
        <f>Data!I1281</f>
        <v>9194.8496090000008</v>
      </c>
      <c r="I1275">
        <f>Data!J1281</f>
        <v>8269.8095699999994</v>
      </c>
      <c r="J1275">
        <f>Data!K1281</f>
        <v>-3.7476841297131242E-3</v>
      </c>
      <c r="K1275">
        <f>Data!L1281</f>
        <v>8300.8603519999997</v>
      </c>
      <c r="L1275">
        <f>Data!M1281</f>
        <v>-4.5061418809882398E-3</v>
      </c>
      <c r="M1275">
        <f>Data!N1281</f>
        <v>8338.3496090000008</v>
      </c>
      <c r="N1275">
        <f>Data!O1281</f>
        <v>5.1868134139670077E-2</v>
      </c>
      <c r="O1275">
        <f>Data!P1281</f>
        <v>7916.8798829999996</v>
      </c>
      <c r="P1275">
        <f>Data!Q1281</f>
        <v>-3.8020585471380743E-2</v>
      </c>
      <c r="Q1275">
        <f>Data!R1281</f>
        <v>8223.6796880000002</v>
      </c>
      <c r="R1275">
        <f>Data!S1281</f>
        <v>-4.830210670781649E-2</v>
      </c>
      <c r="S1275">
        <f>Data!AA1281</f>
        <v>55.216558322923319</v>
      </c>
      <c r="T1275">
        <f>Data!AB1281</f>
        <v>8285.3349610000005</v>
      </c>
      <c r="U1275">
        <f>Data!AC1281</f>
        <v>8303.0065103333345</v>
      </c>
      <c r="V1275">
        <f>Data!AD1281</f>
        <v>8209.9158204000014</v>
      </c>
      <c r="W1275">
        <f>Data!AE1281</f>
        <v>8309.6458984000001</v>
      </c>
      <c r="X1275">
        <f>Data!AF1281</f>
        <v>8202.2525390666669</v>
      </c>
      <c r="Y1275">
        <f>Data!AG1281</f>
        <v>8279.6291016800023</v>
      </c>
      <c r="Z1275">
        <f>Data!AP1281</f>
        <v>54.241793024296847</v>
      </c>
    </row>
    <row r="1276" spans="1:26" x14ac:dyDescent="0.35">
      <c r="A1276" s="1">
        <f>Data!A1276</f>
        <v>43173</v>
      </c>
      <c r="B1276">
        <f>Data!B1276</f>
        <v>9214.6503909999992</v>
      </c>
      <c r="C1276">
        <f>Data!C1276</f>
        <v>9355.8496090000008</v>
      </c>
      <c r="D1276">
        <f>Data!D1276</f>
        <v>8068.5898440000001</v>
      </c>
      <c r="E1276">
        <f>Data!E1276</f>
        <v>8269.8095699999994</v>
      </c>
      <c r="F1276">
        <f>Data!F1276</f>
        <v>6438230016</v>
      </c>
      <c r="G1276">
        <f>Data!H1282</f>
        <v>0</v>
      </c>
      <c r="H1276">
        <f>Data!I1282</f>
        <v>8269.8095699999994</v>
      </c>
      <c r="I1276">
        <f>Data!J1282</f>
        <v>8300.8603519999997</v>
      </c>
      <c r="J1276">
        <f>Data!K1282</f>
        <v>-4.5061418809882398E-3</v>
      </c>
      <c r="K1276">
        <f>Data!L1282</f>
        <v>8338.3496090000008</v>
      </c>
      <c r="L1276">
        <f>Data!M1282</f>
        <v>5.1868134139670077E-2</v>
      </c>
      <c r="M1276">
        <f>Data!N1282</f>
        <v>7916.8798829999996</v>
      </c>
      <c r="N1276">
        <f>Data!O1282</f>
        <v>-3.8020585471380743E-2</v>
      </c>
      <c r="O1276">
        <f>Data!P1282</f>
        <v>8223.6796880000002</v>
      </c>
      <c r="P1276">
        <f>Data!Q1282</f>
        <v>-4.830210670781649E-2</v>
      </c>
      <c r="Q1276">
        <f>Data!R1282</f>
        <v>8630.6503909999992</v>
      </c>
      <c r="R1276">
        <f>Data!S1282</f>
        <v>-3.2243718876506351E-2</v>
      </c>
      <c r="S1276">
        <f>Data!AA1282</f>
        <v>65.014868880702124</v>
      </c>
      <c r="T1276">
        <f>Data!AB1282</f>
        <v>8319.6049805000002</v>
      </c>
      <c r="U1276">
        <f>Data!AC1282</f>
        <v>8185.3632813333343</v>
      </c>
      <c r="V1276">
        <f>Data!AD1282</f>
        <v>8282.0839846000017</v>
      </c>
      <c r="W1276">
        <f>Data!AE1282</f>
        <v>8162.2638672000003</v>
      </c>
      <c r="X1276">
        <f>Data!AF1282</f>
        <v>8187.881185066668</v>
      </c>
      <c r="Y1276">
        <f>Data!AG1282</f>
        <v>8383.8567580800009</v>
      </c>
      <c r="Z1276">
        <f>Data!AP1282</f>
        <v>53.168359907600028</v>
      </c>
    </row>
    <row r="1277" spans="1:26" x14ac:dyDescent="0.35">
      <c r="A1277" s="1">
        <f>Data!A1277</f>
        <v>43174</v>
      </c>
      <c r="B1277">
        <f>Data!B1277</f>
        <v>8290.7597659999992</v>
      </c>
      <c r="C1277">
        <f>Data!C1277</f>
        <v>8428.3496090000008</v>
      </c>
      <c r="D1277">
        <f>Data!D1277</f>
        <v>7783.0498049999997</v>
      </c>
      <c r="E1277">
        <f>Data!E1277</f>
        <v>8300.8603519999997</v>
      </c>
      <c r="F1277">
        <f>Data!F1277</f>
        <v>6834429952</v>
      </c>
      <c r="G1277">
        <f>Data!H1283</f>
        <v>0</v>
      </c>
      <c r="H1277">
        <f>Data!I1283</f>
        <v>8300.8603519999997</v>
      </c>
      <c r="I1277">
        <f>Data!J1283</f>
        <v>8338.3496090000008</v>
      </c>
      <c r="J1277">
        <f>Data!K1283</f>
        <v>5.1868134139670077E-2</v>
      </c>
      <c r="K1277">
        <f>Data!L1283</f>
        <v>7916.8798829999996</v>
      </c>
      <c r="L1277">
        <f>Data!M1283</f>
        <v>-3.8020585471380743E-2</v>
      </c>
      <c r="M1277">
        <f>Data!N1283</f>
        <v>8223.6796880000002</v>
      </c>
      <c r="N1277">
        <f>Data!O1283</f>
        <v>-4.830210670781649E-2</v>
      </c>
      <c r="O1277">
        <f>Data!P1283</f>
        <v>8630.6503909999992</v>
      </c>
      <c r="P1277">
        <f>Data!Q1283</f>
        <v>-3.2243718876506351E-2</v>
      </c>
      <c r="Q1277">
        <f>Data!R1283</f>
        <v>8913.4697269999997</v>
      </c>
      <c r="R1277">
        <f>Data!S1283</f>
        <v>-1.7722100167354327E-3</v>
      </c>
      <c r="S1277">
        <f>Data!AA1283</f>
        <v>68.017641668921982</v>
      </c>
      <c r="T1277">
        <f>Data!AB1283</f>
        <v>8127.6147460000002</v>
      </c>
      <c r="U1277">
        <f>Data!AC1283</f>
        <v>8159.6363933333341</v>
      </c>
      <c r="V1277">
        <f>Data!AD1283</f>
        <v>8404.6058596000021</v>
      </c>
      <c r="W1277">
        <f>Data!AE1283</f>
        <v>8123.8937502000008</v>
      </c>
      <c r="X1277">
        <f>Data!AF1283</f>
        <v>8273.3259116666668</v>
      </c>
      <c r="Y1277">
        <f>Data!AG1283</f>
        <v>8485.9035157199978</v>
      </c>
      <c r="Z1277">
        <f>Data!AP1283</f>
        <v>60.933233588131557</v>
      </c>
    </row>
    <row r="1278" spans="1:26" x14ac:dyDescent="0.35">
      <c r="A1278" s="1">
        <f>Data!A1278</f>
        <v>43175</v>
      </c>
      <c r="B1278">
        <f>Data!B1278</f>
        <v>8322.9101559999999</v>
      </c>
      <c r="C1278">
        <f>Data!C1278</f>
        <v>8585.1503909999992</v>
      </c>
      <c r="D1278">
        <f>Data!D1278</f>
        <v>8005.3100590000004</v>
      </c>
      <c r="E1278">
        <f>Data!E1278</f>
        <v>8338.3496090000008</v>
      </c>
      <c r="F1278">
        <f>Data!F1278</f>
        <v>5289379840</v>
      </c>
      <c r="G1278">
        <f>Data!H1284</f>
        <v>1</v>
      </c>
      <c r="H1278">
        <f>Data!I1284</f>
        <v>8338.3496090000008</v>
      </c>
      <c r="I1278">
        <f>Data!J1284</f>
        <v>7916.8798829999996</v>
      </c>
      <c r="J1278">
        <f>Data!K1284</f>
        <v>-3.8020585471380743E-2</v>
      </c>
      <c r="K1278">
        <f>Data!L1284</f>
        <v>8223.6796880000002</v>
      </c>
      <c r="L1278">
        <f>Data!M1284</f>
        <v>-4.830210670781649E-2</v>
      </c>
      <c r="M1278">
        <f>Data!N1284</f>
        <v>8630.6503909999992</v>
      </c>
      <c r="N1278">
        <f>Data!O1284</f>
        <v>-3.2243718876506351E-2</v>
      </c>
      <c r="O1278">
        <f>Data!P1284</f>
        <v>8913.4697269999997</v>
      </c>
      <c r="P1278">
        <f>Data!Q1284</f>
        <v>-1.7722100167354327E-3</v>
      </c>
      <c r="Q1278">
        <f>Data!R1284</f>
        <v>8929.2802730000003</v>
      </c>
      <c r="R1278">
        <f>Data!S1284</f>
        <v>2.274572962861603E-2</v>
      </c>
      <c r="S1278">
        <f>Data!AA1284</f>
        <v>62.81951735581459</v>
      </c>
      <c r="T1278">
        <f>Data!AB1284</f>
        <v>8070.2797854999999</v>
      </c>
      <c r="U1278">
        <f>Data!AC1284</f>
        <v>8257.0699873333342</v>
      </c>
      <c r="V1278">
        <f>Data!AD1284</f>
        <v>8522.791992399998</v>
      </c>
      <c r="W1278">
        <f>Data!AE1284</f>
        <v>8325.1080082000008</v>
      </c>
      <c r="X1278">
        <f>Data!AF1284</f>
        <v>8454.7892582000004</v>
      </c>
      <c r="Y1278">
        <f>Data!AG1284</f>
        <v>8531.4639455600009</v>
      </c>
      <c r="Z1278">
        <f>Data!AP1284</f>
        <v>54.361147075126524</v>
      </c>
    </row>
    <row r="1279" spans="1:26" x14ac:dyDescent="0.35">
      <c r="A1279" s="1">
        <f>Data!A1279</f>
        <v>43176</v>
      </c>
      <c r="B1279">
        <f>Data!B1279</f>
        <v>8321.9101559999999</v>
      </c>
      <c r="C1279">
        <f>Data!C1279</f>
        <v>8346.5302730000003</v>
      </c>
      <c r="D1279">
        <f>Data!D1279</f>
        <v>7812.8198240000002</v>
      </c>
      <c r="E1279">
        <f>Data!E1279</f>
        <v>7916.8798829999996</v>
      </c>
      <c r="F1279">
        <f>Data!F1279</f>
        <v>4426149888</v>
      </c>
      <c r="G1279">
        <f>Data!H1285</f>
        <v>0</v>
      </c>
      <c r="H1279">
        <f>Data!I1285</f>
        <v>7916.8798829999996</v>
      </c>
      <c r="I1279">
        <f>Data!J1285</f>
        <v>8223.6796880000002</v>
      </c>
      <c r="J1279">
        <f>Data!K1285</f>
        <v>-4.830210670781649E-2</v>
      </c>
      <c r="K1279">
        <f>Data!L1285</f>
        <v>8630.6503909999992</v>
      </c>
      <c r="L1279">
        <f>Data!M1285</f>
        <v>-3.2243718876506351E-2</v>
      </c>
      <c r="M1279">
        <f>Data!N1285</f>
        <v>8913.4697269999997</v>
      </c>
      <c r="N1279">
        <f>Data!O1285</f>
        <v>-1.7722100167354327E-3</v>
      </c>
      <c r="O1279">
        <f>Data!P1285</f>
        <v>8929.2802730000003</v>
      </c>
      <c r="P1279">
        <f>Data!Q1285</f>
        <v>2.274572962861603E-2</v>
      </c>
      <c r="Q1279">
        <f>Data!R1285</f>
        <v>8728.4697269999997</v>
      </c>
      <c r="R1279">
        <f>Data!S1285</f>
        <v>-1.7168710988726282E-2</v>
      </c>
      <c r="S1279">
        <f>Data!AA1285</f>
        <v>69.696007631758022</v>
      </c>
      <c r="T1279">
        <f>Data!AB1285</f>
        <v>8427.1650394999997</v>
      </c>
      <c r="U1279">
        <f>Data!AC1285</f>
        <v>8589.2666019999997</v>
      </c>
      <c r="V1279">
        <f>Data!AD1285</f>
        <v>8685.1099611999998</v>
      </c>
      <c r="W1279">
        <f>Data!AE1285</f>
        <v>8662.3839848000007</v>
      </c>
      <c r="X1279">
        <f>Data!AF1285</f>
        <v>8704.3093752000004</v>
      </c>
      <c r="Y1279">
        <f>Data!AG1285</f>
        <v>8697.7743752000006</v>
      </c>
      <c r="Z1279">
        <f>Data!AP1285</f>
        <v>54.114663187833386</v>
      </c>
    </row>
    <row r="1280" spans="1:26" x14ac:dyDescent="0.35">
      <c r="A1280" s="1">
        <f>Data!A1280</f>
        <v>43177</v>
      </c>
      <c r="B1280">
        <f>Data!B1280</f>
        <v>7890.5200199999999</v>
      </c>
      <c r="C1280">
        <f>Data!C1280</f>
        <v>8245.5097659999992</v>
      </c>
      <c r="D1280">
        <f>Data!D1280</f>
        <v>7397.9902339999999</v>
      </c>
      <c r="E1280">
        <f>Data!E1280</f>
        <v>8223.6796880000002</v>
      </c>
      <c r="F1280">
        <f>Data!F1280</f>
        <v>6639190016</v>
      </c>
      <c r="G1280">
        <f>Data!H1286</f>
        <v>0</v>
      </c>
      <c r="H1280">
        <f>Data!I1286</f>
        <v>8223.6796880000002</v>
      </c>
      <c r="I1280">
        <f>Data!J1286</f>
        <v>8630.6503909999992</v>
      </c>
      <c r="J1280">
        <f>Data!K1286</f>
        <v>-3.2243718876506351E-2</v>
      </c>
      <c r="K1280">
        <f>Data!L1286</f>
        <v>8913.4697269999997</v>
      </c>
      <c r="L1280">
        <f>Data!M1286</f>
        <v>-1.7722100167354327E-3</v>
      </c>
      <c r="M1280">
        <f>Data!N1286</f>
        <v>8929.2802730000003</v>
      </c>
      <c r="N1280">
        <f>Data!O1286</f>
        <v>2.274572962861603E-2</v>
      </c>
      <c r="O1280">
        <f>Data!P1286</f>
        <v>8728.4697269999997</v>
      </c>
      <c r="P1280">
        <f>Data!Q1286</f>
        <v>-1.7168710988726282E-2</v>
      </c>
      <c r="Q1280">
        <f>Data!R1286</f>
        <v>8879.6201170000004</v>
      </c>
      <c r="R1280">
        <f>Data!S1286</f>
        <v>2.4106835371869823E-2</v>
      </c>
      <c r="S1280">
        <f>Data!AA1286</f>
        <v>73.194987133279085</v>
      </c>
      <c r="T1280">
        <f>Data!AB1286</f>
        <v>8772.0600589999995</v>
      </c>
      <c r="U1280">
        <f>Data!AC1286</f>
        <v>8824.4667969999991</v>
      </c>
      <c r="V1280">
        <f>Data!AD1286</f>
        <v>8816.2980470000002</v>
      </c>
      <c r="W1280">
        <f>Data!AE1286</f>
        <v>8863.2300782000002</v>
      </c>
      <c r="X1280">
        <f>Data!AF1286</f>
        <v>8811.7886720666684</v>
      </c>
      <c r="Y1280">
        <f>Data!AG1286</f>
        <v>8785.1636719599992</v>
      </c>
      <c r="Z1280">
        <f>Data!AP1286</f>
        <v>55.967872358502326</v>
      </c>
    </row>
    <row r="1281" spans="1:26" x14ac:dyDescent="0.35">
      <c r="A1281" s="1">
        <f>Data!A1281</f>
        <v>43178</v>
      </c>
      <c r="B1281">
        <f>Data!B1281</f>
        <v>8344.1201170000004</v>
      </c>
      <c r="C1281">
        <f>Data!C1281</f>
        <v>8675.8701170000004</v>
      </c>
      <c r="D1281">
        <f>Data!D1281</f>
        <v>8182.3999020000001</v>
      </c>
      <c r="E1281">
        <f>Data!E1281</f>
        <v>8630.6503909999992</v>
      </c>
      <c r="F1281">
        <f>Data!F1281</f>
        <v>6729110016</v>
      </c>
      <c r="G1281">
        <f>Data!H1287</f>
        <v>0</v>
      </c>
      <c r="H1281">
        <f>Data!I1287</f>
        <v>8630.6503909999992</v>
      </c>
      <c r="I1281">
        <f>Data!J1287</f>
        <v>8913.4697269999997</v>
      </c>
      <c r="J1281">
        <f>Data!K1287</f>
        <v>-1.7722100167354327E-3</v>
      </c>
      <c r="K1281">
        <f>Data!L1287</f>
        <v>8929.2802730000003</v>
      </c>
      <c r="L1281">
        <f>Data!M1287</f>
        <v>2.274572962861603E-2</v>
      </c>
      <c r="M1281">
        <f>Data!N1287</f>
        <v>8728.4697269999997</v>
      </c>
      <c r="N1281">
        <f>Data!O1287</f>
        <v>-1.7168710988726282E-2</v>
      </c>
      <c r="O1281">
        <f>Data!P1287</f>
        <v>8879.6201170000004</v>
      </c>
      <c r="P1281">
        <f>Data!Q1287</f>
        <v>2.4106835371869823E-2</v>
      </c>
      <c r="Q1281">
        <f>Data!R1287</f>
        <v>8668.1201170000004</v>
      </c>
      <c r="R1281">
        <f>Data!S1287</f>
        <v>2.0082339340710534E-2</v>
      </c>
      <c r="S1281">
        <f>Data!AA1287</f>
        <v>71.28190731973595</v>
      </c>
      <c r="T1281">
        <f>Data!AB1287</f>
        <v>8921.375</v>
      </c>
      <c r="U1281">
        <f>Data!AC1287</f>
        <v>8857.0732423333338</v>
      </c>
      <c r="V1281">
        <f>Data!AD1287</f>
        <v>8823.7919922000001</v>
      </c>
      <c r="W1281">
        <f>Data!AE1287</f>
        <v>8845.7939454000007</v>
      </c>
      <c r="X1281">
        <f>Data!AF1287</f>
        <v>8859.3259765999992</v>
      </c>
      <c r="Y1281">
        <f>Data!AG1287</f>
        <v>8774.8972265199991</v>
      </c>
      <c r="Z1281">
        <f>Data!AP1287</f>
        <v>58.408570330489098</v>
      </c>
    </row>
    <row r="1282" spans="1:26" x14ac:dyDescent="0.35">
      <c r="A1282" s="1">
        <f>Data!A1282</f>
        <v>43179</v>
      </c>
      <c r="B1282">
        <f>Data!B1282</f>
        <v>8619.6699219999991</v>
      </c>
      <c r="C1282">
        <f>Data!C1282</f>
        <v>9051.0195309999999</v>
      </c>
      <c r="D1282">
        <f>Data!D1282</f>
        <v>8389.8896480000003</v>
      </c>
      <c r="E1282">
        <f>Data!E1282</f>
        <v>8913.4697269999997</v>
      </c>
      <c r="F1282">
        <f>Data!F1282</f>
        <v>6361789952</v>
      </c>
      <c r="G1282">
        <f>Data!H1288</f>
        <v>0</v>
      </c>
      <c r="H1282">
        <f>Data!I1288</f>
        <v>8913.4697269999997</v>
      </c>
      <c r="I1282">
        <f>Data!J1288</f>
        <v>8929.2802730000003</v>
      </c>
      <c r="J1282">
        <f>Data!K1288</f>
        <v>2.274572962861603E-2</v>
      </c>
      <c r="K1282">
        <f>Data!L1288</f>
        <v>8728.4697269999997</v>
      </c>
      <c r="L1282">
        <f>Data!M1288</f>
        <v>-1.7168710988726282E-2</v>
      </c>
      <c r="M1282">
        <f>Data!N1288</f>
        <v>8879.6201170000004</v>
      </c>
      <c r="N1282">
        <f>Data!O1288</f>
        <v>2.4106835371869823E-2</v>
      </c>
      <c r="O1282">
        <f>Data!P1288</f>
        <v>8668.1201170000004</v>
      </c>
      <c r="P1282">
        <f>Data!Q1288</f>
        <v>2.0082339340710534E-2</v>
      </c>
      <c r="Q1282">
        <f>Data!R1288</f>
        <v>8495.7802730000003</v>
      </c>
      <c r="R1282">
        <f>Data!S1288</f>
        <v>3.4289714945029207E-2</v>
      </c>
      <c r="S1282">
        <f>Data!AA1288</f>
        <v>75.875725971497616</v>
      </c>
      <c r="T1282">
        <f>Data!AB1288</f>
        <v>8828.875</v>
      </c>
      <c r="U1282">
        <f>Data!AC1288</f>
        <v>8845.7900389999995</v>
      </c>
      <c r="V1282">
        <f>Data!AD1288</f>
        <v>8740.254101399998</v>
      </c>
      <c r="W1282">
        <f>Data!AE1288</f>
        <v>8829.0919922000012</v>
      </c>
      <c r="X1282">
        <f>Data!AF1288</f>
        <v>8792.8453775333346</v>
      </c>
      <c r="Y1282">
        <f>Data!AG1288</f>
        <v>8662.8785546000017</v>
      </c>
      <c r="Z1282">
        <f>Data!AP1288</f>
        <v>66.668812307300755</v>
      </c>
    </row>
    <row r="1283" spans="1:26" x14ac:dyDescent="0.35">
      <c r="A1283" s="1">
        <f>Data!A1283</f>
        <v>43180</v>
      </c>
      <c r="B1283">
        <f>Data!B1283</f>
        <v>8937.4804690000001</v>
      </c>
      <c r="C1283">
        <f>Data!C1283</f>
        <v>9177.3701170000004</v>
      </c>
      <c r="D1283">
        <f>Data!D1283</f>
        <v>8846.3300780000009</v>
      </c>
      <c r="E1283">
        <f>Data!E1283</f>
        <v>8929.2802730000003</v>
      </c>
      <c r="F1283">
        <f>Data!F1283</f>
        <v>6043129856</v>
      </c>
      <c r="G1283">
        <f>Data!H1289</f>
        <v>1</v>
      </c>
      <c r="H1283">
        <f>Data!I1289</f>
        <v>8929.2802730000003</v>
      </c>
      <c r="I1283">
        <f>Data!J1289</f>
        <v>8728.4697269999997</v>
      </c>
      <c r="J1283">
        <f>Data!K1289</f>
        <v>-1.7168710988726282E-2</v>
      </c>
      <c r="K1283">
        <f>Data!L1289</f>
        <v>8879.6201170000004</v>
      </c>
      <c r="L1283">
        <f>Data!M1289</f>
        <v>2.4106835371869823E-2</v>
      </c>
      <c r="M1283">
        <f>Data!N1289</f>
        <v>8668.1201170000004</v>
      </c>
      <c r="N1283">
        <f>Data!O1289</f>
        <v>2.0082339340710534E-2</v>
      </c>
      <c r="O1283">
        <f>Data!P1289</f>
        <v>8495.7802730000003</v>
      </c>
      <c r="P1283">
        <f>Data!Q1289</f>
        <v>3.4289714945029207E-2</v>
      </c>
      <c r="Q1283">
        <f>Data!R1289</f>
        <v>8209.4003909999992</v>
      </c>
      <c r="R1283">
        <f>Data!S1289</f>
        <v>4.6929196863024235E-2</v>
      </c>
      <c r="S1283">
        <f>Data!AA1289</f>
        <v>74.883433054398154</v>
      </c>
      <c r="T1283">
        <f>Data!AB1289</f>
        <v>8804.044922000001</v>
      </c>
      <c r="U1283">
        <f>Data!AC1289</f>
        <v>8758.7366536666668</v>
      </c>
      <c r="V1283">
        <f>Data!AD1289</f>
        <v>8596.2781250000007</v>
      </c>
      <c r="W1283">
        <f>Data!AE1289</f>
        <v>8764.7900390000013</v>
      </c>
      <c r="X1283">
        <f>Data!AF1289</f>
        <v>8690.6327472666671</v>
      </c>
      <c r="Y1283">
        <f>Data!AG1289</f>
        <v>8479.447695320001</v>
      </c>
      <c r="Z1283">
        <f>Data!AP1289</f>
        <v>65.54497048355077</v>
      </c>
    </row>
    <row r="1284" spans="1:26" x14ac:dyDescent="0.35">
      <c r="A1284" s="1">
        <f>Data!A1284</f>
        <v>43181</v>
      </c>
      <c r="B1284">
        <f>Data!B1284</f>
        <v>8939.4404300000006</v>
      </c>
      <c r="C1284">
        <f>Data!C1284</f>
        <v>9100.7099610000005</v>
      </c>
      <c r="D1284">
        <f>Data!D1284</f>
        <v>8564.9003909999992</v>
      </c>
      <c r="E1284">
        <f>Data!E1284</f>
        <v>8728.4697269999997</v>
      </c>
      <c r="F1284">
        <f>Data!F1284</f>
        <v>5530390016</v>
      </c>
      <c r="G1284">
        <f>Data!H1290</f>
        <v>0</v>
      </c>
      <c r="H1284">
        <f>Data!I1290</f>
        <v>8728.4697269999997</v>
      </c>
      <c r="I1284">
        <f>Data!J1290</f>
        <v>8879.6201170000004</v>
      </c>
      <c r="J1284">
        <f>Data!K1290</f>
        <v>2.4106835371869823E-2</v>
      </c>
      <c r="K1284">
        <f>Data!L1290</f>
        <v>8668.1201170000004</v>
      </c>
      <c r="L1284">
        <f>Data!M1290</f>
        <v>2.0082339340710534E-2</v>
      </c>
      <c r="M1284">
        <f>Data!N1290</f>
        <v>8495.7802730000003</v>
      </c>
      <c r="N1284">
        <f>Data!O1290</f>
        <v>3.4289714945029207E-2</v>
      </c>
      <c r="O1284">
        <f>Data!P1290</f>
        <v>8209.4003909999992</v>
      </c>
      <c r="P1284">
        <f>Data!Q1290</f>
        <v>4.6929196863024235E-2</v>
      </c>
      <c r="Q1284">
        <f>Data!R1290</f>
        <v>7833.0400390000004</v>
      </c>
      <c r="R1284">
        <f>Data!S1290</f>
        <v>-1.5384599494354726E-2</v>
      </c>
      <c r="S1284">
        <f>Data!AA1290</f>
        <v>78.938644866960232</v>
      </c>
      <c r="T1284">
        <f>Data!AB1290</f>
        <v>8773.8701170000004</v>
      </c>
      <c r="U1284">
        <f>Data!AC1290</f>
        <v>8681.1735023333331</v>
      </c>
      <c r="V1284">
        <f>Data!AD1290</f>
        <v>8417.1921874</v>
      </c>
      <c r="W1284">
        <f>Data!AE1290</f>
        <v>8641.4841794000022</v>
      </c>
      <c r="X1284">
        <f>Data!AF1290</f>
        <v>8542.1375650000009</v>
      </c>
      <c r="Y1284">
        <f>Data!AG1290</f>
        <v>8361.6553514000007</v>
      </c>
      <c r="Z1284">
        <f>Data!AP1290</f>
        <v>64.919523230549629</v>
      </c>
    </row>
    <row r="1285" spans="1:26" x14ac:dyDescent="0.35">
      <c r="A1285" s="1">
        <f>Data!A1285</f>
        <v>43182</v>
      </c>
      <c r="B1285">
        <f>Data!B1285</f>
        <v>8736.25</v>
      </c>
      <c r="C1285">
        <f>Data!C1285</f>
        <v>8879.6201170000004</v>
      </c>
      <c r="D1285">
        <f>Data!D1285</f>
        <v>8360.6201170000004</v>
      </c>
      <c r="E1285">
        <f>Data!E1285</f>
        <v>8879.6201170000004</v>
      </c>
      <c r="F1285">
        <f>Data!F1285</f>
        <v>5954120192</v>
      </c>
      <c r="G1285">
        <f>Data!H1291</f>
        <v>1</v>
      </c>
      <c r="H1285">
        <f>Data!I1291</f>
        <v>8879.6201170000004</v>
      </c>
      <c r="I1285">
        <f>Data!J1291</f>
        <v>8668.1201170000004</v>
      </c>
      <c r="J1285">
        <f>Data!K1291</f>
        <v>2.0082339340710534E-2</v>
      </c>
      <c r="K1285">
        <f>Data!L1291</f>
        <v>8495.7802730000003</v>
      </c>
      <c r="L1285">
        <f>Data!M1291</f>
        <v>3.4289714945029207E-2</v>
      </c>
      <c r="M1285">
        <f>Data!N1291</f>
        <v>8209.4003909999992</v>
      </c>
      <c r="N1285">
        <f>Data!O1291</f>
        <v>4.6929196863024235E-2</v>
      </c>
      <c r="O1285">
        <f>Data!P1291</f>
        <v>7833.0400390000004</v>
      </c>
      <c r="P1285">
        <f>Data!Q1291</f>
        <v>-1.5384599494354726E-2</v>
      </c>
      <c r="Q1285">
        <f>Data!R1291</f>
        <v>7954.4799800000001</v>
      </c>
      <c r="R1285">
        <f>Data!S1291</f>
        <v>0.10442950858568574</v>
      </c>
      <c r="S1285">
        <f>Data!AA1291</f>
        <v>72.301699824982364</v>
      </c>
      <c r="T1285">
        <f>Data!AB1291</f>
        <v>8581.9501950000013</v>
      </c>
      <c r="U1285">
        <f>Data!AC1291</f>
        <v>8457.7669270000006</v>
      </c>
      <c r="V1285">
        <f>Data!AD1291</f>
        <v>8232.1641600000003</v>
      </c>
      <c r="W1285">
        <f>Data!AE1291</f>
        <v>8415.6962889999995</v>
      </c>
      <c r="X1285">
        <f>Data!AF1291</f>
        <v>8277.1495441999996</v>
      </c>
      <c r="Y1285">
        <f>Data!AG1291</f>
        <v>8078.9681638800012</v>
      </c>
      <c r="Z1285">
        <f>Data!AP1291</f>
        <v>68.108846089103793</v>
      </c>
    </row>
    <row r="1286" spans="1:26" x14ac:dyDescent="0.35">
      <c r="A1286" s="1">
        <f>Data!A1286</f>
        <v>43183</v>
      </c>
      <c r="B1286">
        <f>Data!B1286</f>
        <v>8901.9501949999994</v>
      </c>
      <c r="C1286">
        <f>Data!C1286</f>
        <v>8996.1796880000002</v>
      </c>
      <c r="D1286">
        <f>Data!D1286</f>
        <v>8665.7001949999994</v>
      </c>
      <c r="E1286">
        <f>Data!E1286</f>
        <v>8668.1201170000004</v>
      </c>
      <c r="F1286">
        <f>Data!F1286</f>
        <v>5664600064</v>
      </c>
      <c r="G1286">
        <f>Data!H1292</f>
        <v>1</v>
      </c>
      <c r="H1286">
        <f>Data!I1292</f>
        <v>8668.1201170000004</v>
      </c>
      <c r="I1286">
        <f>Data!J1292</f>
        <v>8495.7802730000003</v>
      </c>
      <c r="J1286">
        <f>Data!K1292</f>
        <v>3.4289714945029207E-2</v>
      </c>
      <c r="K1286">
        <f>Data!L1292</f>
        <v>8209.4003909999992</v>
      </c>
      <c r="L1286">
        <f>Data!M1292</f>
        <v>4.6929196863024235E-2</v>
      </c>
      <c r="M1286">
        <f>Data!N1292</f>
        <v>7833.0400390000004</v>
      </c>
      <c r="N1286">
        <f>Data!O1292</f>
        <v>-1.5384599494354726E-2</v>
      </c>
      <c r="O1286">
        <f>Data!P1292</f>
        <v>7954.4799800000001</v>
      </c>
      <c r="P1286">
        <f>Data!Q1292</f>
        <v>0.10442950858568574</v>
      </c>
      <c r="Q1286">
        <f>Data!R1292</f>
        <v>7165.7001950000003</v>
      </c>
      <c r="R1286">
        <f>Data!S1292</f>
        <v>3.9159224081549038E-2</v>
      </c>
      <c r="S1286">
        <f>Data!AA1292</f>
        <v>68.975752453705354</v>
      </c>
      <c r="T1286">
        <f>Data!AB1292</f>
        <v>8352.5903319999998</v>
      </c>
      <c r="U1286">
        <f>Data!AC1292</f>
        <v>8179.4069009999994</v>
      </c>
      <c r="V1286">
        <f>Data!AD1292</f>
        <v>7931.6801756000004</v>
      </c>
      <c r="W1286">
        <f>Data!AE1292</f>
        <v>8116.1322265999997</v>
      </c>
      <c r="X1286">
        <f>Data!AF1292</f>
        <v>8098.3348306000007</v>
      </c>
      <c r="Y1286">
        <f>Data!AG1292</f>
        <v>7787.6585546000006</v>
      </c>
      <c r="Z1286">
        <f>Data!AP1292</f>
        <v>61.483119114186586</v>
      </c>
    </row>
    <row r="1287" spans="1:26" x14ac:dyDescent="0.35">
      <c r="A1287" s="1">
        <f>Data!A1287</f>
        <v>43184</v>
      </c>
      <c r="B1287">
        <f>Data!B1287</f>
        <v>8612.8095699999994</v>
      </c>
      <c r="C1287">
        <f>Data!C1287</f>
        <v>8682.0097659999992</v>
      </c>
      <c r="D1287">
        <f>Data!D1287</f>
        <v>8449.0996090000008</v>
      </c>
      <c r="E1287">
        <f>Data!E1287</f>
        <v>8495.7802730000003</v>
      </c>
      <c r="F1287">
        <f>Data!F1287</f>
        <v>4569880064</v>
      </c>
      <c r="G1287">
        <f>Data!H1293</f>
        <v>1</v>
      </c>
      <c r="H1287">
        <f>Data!I1293</f>
        <v>8495.7802730000003</v>
      </c>
      <c r="I1287">
        <f>Data!J1293</f>
        <v>8209.4003909999992</v>
      </c>
      <c r="J1287">
        <f>Data!K1293</f>
        <v>4.6929196863024235E-2</v>
      </c>
      <c r="K1287">
        <f>Data!L1293</f>
        <v>7833.0400390000004</v>
      </c>
      <c r="L1287">
        <f>Data!M1293</f>
        <v>-1.5384599494354726E-2</v>
      </c>
      <c r="M1287">
        <f>Data!N1293</f>
        <v>7954.4799800000001</v>
      </c>
      <c r="N1287">
        <f>Data!O1293</f>
        <v>0.10442950858568574</v>
      </c>
      <c r="O1287">
        <f>Data!P1293</f>
        <v>7165.7001950000003</v>
      </c>
      <c r="P1287">
        <f>Data!Q1293</f>
        <v>3.9159224081549038E-2</v>
      </c>
      <c r="Q1287">
        <f>Data!R1293</f>
        <v>6890.5200199999999</v>
      </c>
      <c r="R1287">
        <f>Data!S1293</f>
        <v>-1.1974965198544085E-2</v>
      </c>
      <c r="S1287">
        <f>Data!AA1293</f>
        <v>68.704776701794145</v>
      </c>
      <c r="T1287">
        <f>Data!AB1293</f>
        <v>8021.2202149999994</v>
      </c>
      <c r="U1287">
        <f>Data!AC1293</f>
        <v>7998.9734699999999</v>
      </c>
      <c r="V1287">
        <f>Data!AD1293</f>
        <v>7610.6281250000002</v>
      </c>
      <c r="W1287">
        <f>Data!AE1293</f>
        <v>7956.8880858000002</v>
      </c>
      <c r="X1287">
        <f>Data!AF1293</f>
        <v>7762.7388019333339</v>
      </c>
      <c r="Y1287">
        <f>Data!AG1293</f>
        <v>7532.6432812400008</v>
      </c>
      <c r="Z1287">
        <f>Data!AP1293</f>
        <v>60.4638605486941</v>
      </c>
    </row>
    <row r="1288" spans="1:26" x14ac:dyDescent="0.35">
      <c r="A1288" s="1">
        <f>Data!A1288</f>
        <v>43185</v>
      </c>
      <c r="B1288">
        <f>Data!B1288</f>
        <v>8498.4697269999997</v>
      </c>
      <c r="C1288">
        <f>Data!C1288</f>
        <v>8530.0800780000009</v>
      </c>
      <c r="D1288">
        <f>Data!D1288</f>
        <v>7921.4301759999998</v>
      </c>
      <c r="E1288">
        <f>Data!E1288</f>
        <v>8209.4003909999992</v>
      </c>
      <c r="F1288">
        <f>Data!F1288</f>
        <v>5921039872</v>
      </c>
      <c r="G1288">
        <f>Data!H1294</f>
        <v>1</v>
      </c>
      <c r="H1288">
        <f>Data!I1294</f>
        <v>8209.4003909999992</v>
      </c>
      <c r="I1288">
        <f>Data!J1294</f>
        <v>7833.0400390000004</v>
      </c>
      <c r="J1288">
        <f>Data!K1294</f>
        <v>-1.5384599494354726E-2</v>
      </c>
      <c r="K1288">
        <f>Data!L1294</f>
        <v>7954.4799800000001</v>
      </c>
      <c r="L1288">
        <f>Data!M1294</f>
        <v>0.10442950858568574</v>
      </c>
      <c r="M1288">
        <f>Data!N1294</f>
        <v>7165.7001950000003</v>
      </c>
      <c r="N1288">
        <f>Data!O1294</f>
        <v>3.9159224081549038E-2</v>
      </c>
      <c r="O1288">
        <f>Data!P1294</f>
        <v>6890.5200199999999</v>
      </c>
      <c r="P1288">
        <f>Data!Q1294</f>
        <v>-1.1974965198544085E-2</v>
      </c>
      <c r="Q1288">
        <f>Data!R1294</f>
        <v>6973.5297849999997</v>
      </c>
      <c r="R1288">
        <f>Data!S1294</f>
        <v>1.8715563355494902E-2</v>
      </c>
      <c r="S1288">
        <f>Data!AA1294</f>
        <v>64.126343440853276</v>
      </c>
      <c r="T1288">
        <f>Data!AB1294</f>
        <v>7893.7600094999998</v>
      </c>
      <c r="U1288">
        <f>Data!AC1294</f>
        <v>7651.0734046666666</v>
      </c>
      <c r="V1288">
        <f>Data!AD1294</f>
        <v>7363.4540038000005</v>
      </c>
      <c r="W1288">
        <f>Data!AE1294</f>
        <v>7614.6800778000015</v>
      </c>
      <c r="X1288">
        <f>Data!AF1294</f>
        <v>7436.1280598000012</v>
      </c>
      <c r="Y1288">
        <f>Data!AG1294</f>
        <v>7299.161601400001</v>
      </c>
      <c r="Z1288">
        <f>Data!AP1294</f>
        <v>59.253130165212241</v>
      </c>
    </row>
    <row r="1289" spans="1:26" x14ac:dyDescent="0.35">
      <c r="A1289" s="1">
        <f>Data!A1289</f>
        <v>43186</v>
      </c>
      <c r="B1289">
        <f>Data!B1289</f>
        <v>8200</v>
      </c>
      <c r="C1289">
        <f>Data!C1289</f>
        <v>8232.7802730000003</v>
      </c>
      <c r="D1289">
        <f>Data!D1289</f>
        <v>7797.2797849999997</v>
      </c>
      <c r="E1289">
        <f>Data!E1289</f>
        <v>7833.0400390000004</v>
      </c>
      <c r="F1289">
        <f>Data!F1289</f>
        <v>5378250240</v>
      </c>
      <c r="G1289">
        <f>Data!H1295</f>
        <v>0</v>
      </c>
      <c r="H1289">
        <f>Data!I1295</f>
        <v>7833.0400390000004</v>
      </c>
      <c r="I1289">
        <f>Data!J1295</f>
        <v>7954.4799800000001</v>
      </c>
      <c r="J1289">
        <f>Data!K1295</f>
        <v>0.10442950858568574</v>
      </c>
      <c r="K1289">
        <f>Data!L1295</f>
        <v>7165.7001950000003</v>
      </c>
      <c r="L1289">
        <f>Data!M1295</f>
        <v>3.9159224081549038E-2</v>
      </c>
      <c r="M1289">
        <f>Data!N1295</f>
        <v>6890.5200199999999</v>
      </c>
      <c r="N1289">
        <f>Data!O1295</f>
        <v>-1.1974965198544085E-2</v>
      </c>
      <c r="O1289">
        <f>Data!P1295</f>
        <v>6973.5297849999997</v>
      </c>
      <c r="P1289">
        <f>Data!Q1295</f>
        <v>1.8715563355494902E-2</v>
      </c>
      <c r="Q1289">
        <f>Data!R1295</f>
        <v>6844.2299800000001</v>
      </c>
      <c r="R1289">
        <f>Data!S1295</f>
        <v>-3.4404500736089118E-2</v>
      </c>
      <c r="S1289">
        <f>Data!AA1295</f>
        <v>63.907131904075499</v>
      </c>
      <c r="T1289">
        <f>Data!AB1295</f>
        <v>7560.0900875000007</v>
      </c>
      <c r="U1289">
        <f>Data!AC1295</f>
        <v>7336.9000650000007</v>
      </c>
      <c r="V1289">
        <f>Data!AD1295</f>
        <v>7165.691992</v>
      </c>
      <c r="W1289">
        <f>Data!AE1295</f>
        <v>7213.3840820000014</v>
      </c>
      <c r="X1289">
        <f>Data!AF1295</f>
        <v>7198.8293293333345</v>
      </c>
      <c r="Y1289">
        <f>Data!AG1295</f>
        <v>7184.1407616000006</v>
      </c>
      <c r="Z1289">
        <f>Data!AP1295</f>
        <v>60.95359932235359</v>
      </c>
    </row>
    <row r="1290" spans="1:26" x14ac:dyDescent="0.35">
      <c r="A1290" s="1">
        <f>Data!A1290</f>
        <v>43187</v>
      </c>
      <c r="B1290">
        <f>Data!B1290</f>
        <v>7836.830078</v>
      </c>
      <c r="C1290">
        <f>Data!C1290</f>
        <v>8122.8901370000003</v>
      </c>
      <c r="D1290">
        <f>Data!D1290</f>
        <v>7809.169922</v>
      </c>
      <c r="E1290">
        <f>Data!E1290</f>
        <v>7954.4799800000001</v>
      </c>
      <c r="F1290">
        <f>Data!F1290</f>
        <v>4935289856</v>
      </c>
      <c r="G1290">
        <f>Data!H1296</f>
        <v>1</v>
      </c>
      <c r="H1290">
        <f>Data!I1296</f>
        <v>7954.4799800000001</v>
      </c>
      <c r="I1290">
        <f>Data!J1296</f>
        <v>7165.7001950000003</v>
      </c>
      <c r="J1290">
        <f>Data!K1296</f>
        <v>3.9159224081549038E-2</v>
      </c>
      <c r="K1290">
        <f>Data!L1296</f>
        <v>6890.5200199999999</v>
      </c>
      <c r="L1290">
        <f>Data!M1296</f>
        <v>-1.1974965198544085E-2</v>
      </c>
      <c r="M1290">
        <f>Data!N1296</f>
        <v>6973.5297849999997</v>
      </c>
      <c r="N1290">
        <f>Data!O1296</f>
        <v>1.8715563355494902E-2</v>
      </c>
      <c r="O1290">
        <f>Data!P1296</f>
        <v>6844.2299800000001</v>
      </c>
      <c r="P1290">
        <f>Data!Q1296</f>
        <v>-3.4404500736089118E-2</v>
      </c>
      <c r="Q1290">
        <f>Data!R1296</f>
        <v>7083.7998049999997</v>
      </c>
      <c r="R1290">
        <f>Data!S1296</f>
        <v>-5.1223352761642013E-2</v>
      </c>
      <c r="S1290">
        <f>Data!AA1296</f>
        <v>40.16293169113753</v>
      </c>
      <c r="T1290">
        <f>Data!AB1296</f>
        <v>7028.1101075000006</v>
      </c>
      <c r="U1290">
        <f>Data!AC1296</f>
        <v>7009.916666666667</v>
      </c>
      <c r="V1290">
        <f>Data!AD1296</f>
        <v>6991.5559569999996</v>
      </c>
      <c r="W1290">
        <f>Data!AE1296</f>
        <v>6978.7599609999997</v>
      </c>
      <c r="X1290">
        <f>Data!AF1296</f>
        <v>6955.3479816666668</v>
      </c>
      <c r="Y1290">
        <f>Data!AG1296</f>
        <v>7072.8503514800004</v>
      </c>
      <c r="Z1290">
        <f>Data!AP1296</f>
        <v>53.532795878381528</v>
      </c>
    </row>
    <row r="1291" spans="1:26" x14ac:dyDescent="0.35">
      <c r="A1291" s="1">
        <f>Data!A1291</f>
        <v>43188</v>
      </c>
      <c r="B1291">
        <f>Data!B1291</f>
        <v>7979.0698240000002</v>
      </c>
      <c r="C1291">
        <f>Data!C1291</f>
        <v>7994.330078</v>
      </c>
      <c r="D1291">
        <f>Data!D1291</f>
        <v>7081.3798829999996</v>
      </c>
      <c r="E1291">
        <f>Data!E1291</f>
        <v>7165.7001950000003</v>
      </c>
      <c r="F1291">
        <f>Data!F1291</f>
        <v>6361229824</v>
      </c>
      <c r="G1291">
        <f>Data!H1297</f>
        <v>1</v>
      </c>
      <c r="H1291">
        <f>Data!I1297</f>
        <v>7165.7001950000003</v>
      </c>
      <c r="I1291">
        <f>Data!J1297</f>
        <v>6890.5200199999999</v>
      </c>
      <c r="J1291">
        <f>Data!K1297</f>
        <v>-1.1974965198544085E-2</v>
      </c>
      <c r="K1291">
        <f>Data!L1297</f>
        <v>6973.5297849999997</v>
      </c>
      <c r="L1291">
        <f>Data!M1297</f>
        <v>1.8715563355494902E-2</v>
      </c>
      <c r="M1291">
        <f>Data!N1297</f>
        <v>6844.2299800000001</v>
      </c>
      <c r="N1291">
        <f>Data!O1297</f>
        <v>-3.4404500736089118E-2</v>
      </c>
      <c r="O1291">
        <f>Data!P1297</f>
        <v>7083.7998049999997</v>
      </c>
      <c r="P1291">
        <f>Data!Q1297</f>
        <v>-5.1223352761642013E-2</v>
      </c>
      <c r="Q1291">
        <f>Data!R1297</f>
        <v>7456.1098629999997</v>
      </c>
      <c r="R1291">
        <f>Data!S1297</f>
        <v>8.4224755732857939E-2</v>
      </c>
      <c r="S1291">
        <f>Data!AA1297</f>
        <v>35.254018144702357</v>
      </c>
      <c r="T1291">
        <f>Data!AB1297</f>
        <v>6932.0249024999994</v>
      </c>
      <c r="U1291">
        <f>Data!AC1297</f>
        <v>6902.7599283333329</v>
      </c>
      <c r="V1291">
        <f>Data!AD1297</f>
        <v>7049.6378906</v>
      </c>
      <c r="W1291">
        <f>Data!AE1297</f>
        <v>6905.2079100000001</v>
      </c>
      <c r="X1291">
        <f>Data!AF1297</f>
        <v>6951.8532226666666</v>
      </c>
      <c r="Y1291">
        <f>Data!AG1297</f>
        <v>7011.9454883199996</v>
      </c>
      <c r="Z1291">
        <f>Data!AP1297</f>
        <v>41.742990197002257</v>
      </c>
    </row>
    <row r="1292" spans="1:26" x14ac:dyDescent="0.35">
      <c r="A1292" s="1">
        <f>Data!A1292</f>
        <v>43189</v>
      </c>
      <c r="B1292">
        <f>Data!B1292</f>
        <v>7171.4501950000003</v>
      </c>
      <c r="C1292">
        <f>Data!C1292</f>
        <v>7276.6601559999999</v>
      </c>
      <c r="D1292">
        <f>Data!D1292</f>
        <v>6683.9301759999998</v>
      </c>
      <c r="E1292">
        <f>Data!E1292</f>
        <v>6890.5200199999999</v>
      </c>
      <c r="F1292">
        <f>Data!F1292</f>
        <v>6289509888</v>
      </c>
      <c r="G1292">
        <f>Data!H1298</f>
        <v>0</v>
      </c>
      <c r="H1292">
        <f>Data!I1298</f>
        <v>6890.5200199999999</v>
      </c>
      <c r="I1292">
        <f>Data!J1298</f>
        <v>6973.5297849999997</v>
      </c>
      <c r="J1292">
        <f>Data!K1298</f>
        <v>1.8715563355494902E-2</v>
      </c>
      <c r="K1292">
        <f>Data!L1298</f>
        <v>6844.2299800000001</v>
      </c>
      <c r="L1292">
        <f>Data!M1298</f>
        <v>-3.4404500736089118E-2</v>
      </c>
      <c r="M1292">
        <f>Data!N1298</f>
        <v>7083.7998049999997</v>
      </c>
      <c r="N1292">
        <f>Data!O1298</f>
        <v>-5.1223352761642013E-2</v>
      </c>
      <c r="O1292">
        <f>Data!P1298</f>
        <v>7456.1098629999997</v>
      </c>
      <c r="P1292">
        <f>Data!Q1298</f>
        <v>8.4224755732857939E-2</v>
      </c>
      <c r="Q1292">
        <f>Data!R1298</f>
        <v>6853.8398440000001</v>
      </c>
      <c r="R1292">
        <f>Data!S1298</f>
        <v>6.2010689238414579E-3</v>
      </c>
      <c r="S1292">
        <f>Data!AA1298</f>
        <v>35.178994917607369</v>
      </c>
      <c r="T1292">
        <f>Data!AB1298</f>
        <v>6908.8798824999994</v>
      </c>
      <c r="U1292">
        <f>Data!AC1298</f>
        <v>6967.1865233333328</v>
      </c>
      <c r="V1292">
        <f>Data!AD1298</f>
        <v>7042.3018553999991</v>
      </c>
      <c r="W1292">
        <f>Data!AE1298</f>
        <v>6965.9178709999996</v>
      </c>
      <c r="X1292">
        <f>Data!AF1298</f>
        <v>7097.1431964666663</v>
      </c>
      <c r="Y1292">
        <f>Data!AG1298</f>
        <v>7002.6179101200005</v>
      </c>
      <c r="Z1292">
        <f>Data!AP1298</f>
        <v>40.266481058676476</v>
      </c>
    </row>
    <row r="1293" spans="1:26" x14ac:dyDescent="0.35">
      <c r="A1293" s="1">
        <f>Data!A1293</f>
        <v>43190</v>
      </c>
      <c r="B1293">
        <f>Data!B1293</f>
        <v>6892.4799800000001</v>
      </c>
      <c r="C1293">
        <f>Data!C1293</f>
        <v>7207.8500979999999</v>
      </c>
      <c r="D1293">
        <f>Data!D1293</f>
        <v>6863.5200199999999</v>
      </c>
      <c r="E1293">
        <f>Data!E1293</f>
        <v>6973.5297849999997</v>
      </c>
      <c r="F1293">
        <f>Data!F1293</f>
        <v>4553269760</v>
      </c>
      <c r="G1293">
        <f>Data!H1299</f>
        <v>1</v>
      </c>
      <c r="H1293">
        <f>Data!I1299</f>
        <v>6973.5297849999997</v>
      </c>
      <c r="I1293">
        <f>Data!J1299</f>
        <v>6844.2299800000001</v>
      </c>
      <c r="J1293">
        <f>Data!K1299</f>
        <v>-3.4404500736089118E-2</v>
      </c>
      <c r="K1293">
        <f>Data!L1299</f>
        <v>7083.7998049999997</v>
      </c>
      <c r="L1293">
        <f>Data!M1299</f>
        <v>-5.1223352761642013E-2</v>
      </c>
      <c r="M1293">
        <f>Data!N1299</f>
        <v>7456.1098629999997</v>
      </c>
      <c r="N1293">
        <f>Data!O1299</f>
        <v>8.4224755732857939E-2</v>
      </c>
      <c r="O1293">
        <f>Data!P1299</f>
        <v>6853.8398440000001</v>
      </c>
      <c r="P1293">
        <f>Data!Q1299</f>
        <v>6.2010689238414579E-3</v>
      </c>
      <c r="Q1293">
        <f>Data!R1299</f>
        <v>6811.4702150000003</v>
      </c>
      <c r="R1293">
        <f>Data!S1299</f>
        <v>2.6050420997239837E-2</v>
      </c>
      <c r="S1293">
        <f>Data!AA1299</f>
        <v>29.547330674018667</v>
      </c>
      <c r="T1293">
        <f>Data!AB1299</f>
        <v>6964.0148924999994</v>
      </c>
      <c r="U1293">
        <f>Data!AC1299</f>
        <v>7128.0465493333322</v>
      </c>
      <c r="V1293">
        <f>Data!AD1299</f>
        <v>7009.8899413999998</v>
      </c>
      <c r="W1293">
        <f>Data!AE1299</f>
        <v>7184.8098632000001</v>
      </c>
      <c r="X1293">
        <f>Data!AF1299</f>
        <v>7073.8458658666677</v>
      </c>
      <c r="Y1293">
        <f>Data!AG1299</f>
        <v>6943.4923241600009</v>
      </c>
      <c r="Z1293">
        <f>Data!AP1299</f>
        <v>33.358145785749699</v>
      </c>
    </row>
    <row r="1294" spans="1:26" x14ac:dyDescent="0.35">
      <c r="A1294" s="1">
        <f>Data!A1294</f>
        <v>43191</v>
      </c>
      <c r="B1294">
        <f>Data!B1294</f>
        <v>7003.0600590000004</v>
      </c>
      <c r="C1294">
        <f>Data!C1294</f>
        <v>7060.9501950000003</v>
      </c>
      <c r="D1294">
        <f>Data!D1294</f>
        <v>6526.8701170000004</v>
      </c>
      <c r="E1294">
        <f>Data!E1294</f>
        <v>6844.2299800000001</v>
      </c>
      <c r="F1294">
        <f>Data!F1294</f>
        <v>4532100096</v>
      </c>
      <c r="G1294">
        <f>Data!H1300</f>
        <v>0</v>
      </c>
      <c r="H1294">
        <f>Data!I1300</f>
        <v>6844.2299800000001</v>
      </c>
      <c r="I1294">
        <f>Data!J1300</f>
        <v>7083.7998049999997</v>
      </c>
      <c r="J1294">
        <f>Data!K1300</f>
        <v>-5.1223352761642013E-2</v>
      </c>
      <c r="K1294">
        <f>Data!L1300</f>
        <v>7456.1098629999997</v>
      </c>
      <c r="L1294">
        <f>Data!M1300</f>
        <v>8.4224755732857939E-2</v>
      </c>
      <c r="M1294">
        <f>Data!N1300</f>
        <v>6853.8398440000001</v>
      </c>
      <c r="N1294">
        <f>Data!O1300</f>
        <v>6.2010689238414579E-3</v>
      </c>
      <c r="O1294">
        <f>Data!P1300</f>
        <v>6811.4702150000003</v>
      </c>
      <c r="P1294">
        <f>Data!Q1300</f>
        <v>2.6050420997239837E-2</v>
      </c>
      <c r="Q1294">
        <f>Data!R1300</f>
        <v>6636.3198240000002</v>
      </c>
      <c r="R1294">
        <f>Data!S1300</f>
        <v>-4.0569778704238453E-2</v>
      </c>
      <c r="S1294">
        <f>Data!AA1300</f>
        <v>36.685416812227523</v>
      </c>
      <c r="T1294">
        <f>Data!AB1300</f>
        <v>7269.9548340000001</v>
      </c>
      <c r="U1294">
        <f>Data!AC1300</f>
        <v>7131.2498373333337</v>
      </c>
      <c r="V1294">
        <f>Data!AD1300</f>
        <v>6968.3079102000002</v>
      </c>
      <c r="W1294">
        <f>Data!AE1300</f>
        <v>7140.7398438</v>
      </c>
      <c r="X1294">
        <f>Data!AF1300</f>
        <v>7049.138606866667</v>
      </c>
      <c r="Y1294">
        <f>Data!AG1300</f>
        <v>6963.7726954</v>
      </c>
      <c r="Z1294">
        <f>Data!AP1300</f>
        <v>40.71969158495191</v>
      </c>
    </row>
    <row r="1295" spans="1:26" x14ac:dyDescent="0.35">
      <c r="A1295" s="1">
        <f>Data!A1295</f>
        <v>43192</v>
      </c>
      <c r="B1295">
        <f>Data!B1295</f>
        <v>6844.8598629999997</v>
      </c>
      <c r="C1295">
        <f>Data!C1295</f>
        <v>7135.4702150000003</v>
      </c>
      <c r="D1295">
        <f>Data!D1295</f>
        <v>6816.580078</v>
      </c>
      <c r="E1295">
        <f>Data!E1295</f>
        <v>7083.7998049999997</v>
      </c>
      <c r="F1295">
        <f>Data!F1295</f>
        <v>4333440000</v>
      </c>
      <c r="G1295">
        <f>Data!H1301</f>
        <v>0</v>
      </c>
      <c r="H1295">
        <f>Data!I1301</f>
        <v>7083.7998049999997</v>
      </c>
      <c r="I1295">
        <f>Data!J1301</f>
        <v>7456.1098629999997</v>
      </c>
      <c r="J1295">
        <f>Data!K1301</f>
        <v>8.4224755732857939E-2</v>
      </c>
      <c r="K1295">
        <f>Data!L1301</f>
        <v>6853.8398440000001</v>
      </c>
      <c r="L1295">
        <f>Data!M1301</f>
        <v>6.2010689238414579E-3</v>
      </c>
      <c r="M1295">
        <f>Data!N1301</f>
        <v>6811.4702150000003</v>
      </c>
      <c r="N1295">
        <f>Data!O1301</f>
        <v>2.6050420997239837E-2</v>
      </c>
      <c r="O1295">
        <f>Data!P1301</f>
        <v>6636.3198240000002</v>
      </c>
      <c r="P1295">
        <f>Data!Q1301</f>
        <v>-4.0569778704238453E-2</v>
      </c>
      <c r="Q1295">
        <f>Data!R1301</f>
        <v>6911.0898440000001</v>
      </c>
      <c r="R1295">
        <f>Data!S1301</f>
        <v>-1.6137174546008978E-2</v>
      </c>
      <c r="S1295">
        <f>Data!AA1301</f>
        <v>43.527481416285632</v>
      </c>
      <c r="T1295">
        <f>Data!AB1301</f>
        <v>7154.9748534999999</v>
      </c>
      <c r="U1295">
        <f>Data!AC1301</f>
        <v>7040.4733073333337</v>
      </c>
      <c r="V1295">
        <f>Data!AD1301</f>
        <v>6933.7659180000001</v>
      </c>
      <c r="W1295">
        <f>Data!AE1301</f>
        <v>6957.3459962000006</v>
      </c>
      <c r="X1295">
        <f>Data!AF1301</f>
        <v>6904.989941400001</v>
      </c>
      <c r="Y1295">
        <f>Data!AG1301</f>
        <v>6969.0203321200006</v>
      </c>
      <c r="Z1295">
        <f>Data!AP1301</f>
        <v>47.955213688681603</v>
      </c>
    </row>
    <row r="1296" spans="1:26" x14ac:dyDescent="0.35">
      <c r="A1296" s="1">
        <f>Data!A1296</f>
        <v>43193</v>
      </c>
      <c r="B1296">
        <f>Data!B1296</f>
        <v>7102.2597660000001</v>
      </c>
      <c r="C1296">
        <f>Data!C1296</f>
        <v>7530.9399409999996</v>
      </c>
      <c r="D1296">
        <f>Data!D1296</f>
        <v>7072.4902339999999</v>
      </c>
      <c r="E1296">
        <f>Data!E1296</f>
        <v>7456.1098629999997</v>
      </c>
      <c r="F1296">
        <f>Data!F1296</f>
        <v>5499700224</v>
      </c>
      <c r="G1296">
        <f>Data!H1302</f>
        <v>1</v>
      </c>
      <c r="H1296">
        <f>Data!I1302</f>
        <v>7456.1098629999997</v>
      </c>
      <c r="I1296">
        <f>Data!J1302</f>
        <v>6853.8398440000001</v>
      </c>
      <c r="J1296">
        <f>Data!K1302</f>
        <v>6.2010689238414579E-3</v>
      </c>
      <c r="K1296">
        <f>Data!L1302</f>
        <v>6811.4702150000003</v>
      </c>
      <c r="L1296">
        <f>Data!M1302</f>
        <v>2.6050420997239837E-2</v>
      </c>
      <c r="M1296">
        <f>Data!N1302</f>
        <v>6636.3198240000002</v>
      </c>
      <c r="N1296">
        <f>Data!O1302</f>
        <v>-4.0569778704238453E-2</v>
      </c>
      <c r="O1296">
        <f>Data!P1302</f>
        <v>6911.0898440000001</v>
      </c>
      <c r="P1296">
        <f>Data!Q1302</f>
        <v>-1.6137174546008978E-2</v>
      </c>
      <c r="Q1296">
        <f>Data!R1302</f>
        <v>7023.5200199999999</v>
      </c>
      <c r="R1296">
        <f>Data!S1302</f>
        <v>3.6655612902426631E-2</v>
      </c>
      <c r="S1296">
        <f>Data!AA1302</f>
        <v>28.906599266612261</v>
      </c>
      <c r="T1296">
        <f>Data!AB1302</f>
        <v>6832.6550294999997</v>
      </c>
      <c r="U1296">
        <f>Data!AC1302</f>
        <v>6767.2099610000005</v>
      </c>
      <c r="V1296">
        <f>Data!AD1302</f>
        <v>6847.2479493999999</v>
      </c>
      <c r="W1296">
        <f>Data!AE1302</f>
        <v>6749.8839844000004</v>
      </c>
      <c r="X1296">
        <f>Data!AF1302</f>
        <v>6799.802604266667</v>
      </c>
      <c r="Y1296">
        <f>Data!AG1302</f>
        <v>6835.2687500800002</v>
      </c>
      <c r="Z1296">
        <f>Data!AP1302</f>
        <v>39.462968280393454</v>
      </c>
    </row>
    <row r="1297" spans="1:26" x14ac:dyDescent="0.35">
      <c r="A1297" s="1">
        <f>Data!A1297</f>
        <v>43194</v>
      </c>
      <c r="B1297">
        <f>Data!B1297</f>
        <v>7456.4101559999999</v>
      </c>
      <c r="C1297">
        <f>Data!C1297</f>
        <v>7469.8798829999996</v>
      </c>
      <c r="D1297">
        <f>Data!D1297</f>
        <v>6803.8798829999996</v>
      </c>
      <c r="E1297">
        <f>Data!E1297</f>
        <v>6853.8398440000001</v>
      </c>
      <c r="F1297">
        <f>Data!F1297</f>
        <v>4936000000</v>
      </c>
      <c r="G1297">
        <f>Data!H1303</f>
        <v>1</v>
      </c>
      <c r="H1297">
        <f>Data!I1303</f>
        <v>6853.8398440000001</v>
      </c>
      <c r="I1297">
        <f>Data!J1303</f>
        <v>6811.4702150000003</v>
      </c>
      <c r="J1297">
        <f>Data!K1303</f>
        <v>2.6050420997239837E-2</v>
      </c>
      <c r="K1297">
        <f>Data!L1303</f>
        <v>6636.3198240000002</v>
      </c>
      <c r="L1297">
        <f>Data!M1303</f>
        <v>-4.0569778704238453E-2</v>
      </c>
      <c r="M1297">
        <f>Data!N1303</f>
        <v>6911.0898440000001</v>
      </c>
      <c r="N1297">
        <f>Data!O1303</f>
        <v>-1.6137174546008978E-2</v>
      </c>
      <c r="O1297">
        <f>Data!P1303</f>
        <v>7023.5200199999999</v>
      </c>
      <c r="P1297">
        <f>Data!Q1303</f>
        <v>3.6655612902426631E-2</v>
      </c>
      <c r="Q1297">
        <f>Data!R1303</f>
        <v>6770.7299800000001</v>
      </c>
      <c r="R1297">
        <f>Data!S1303</f>
        <v>-9.4124151226542812E-3</v>
      </c>
      <c r="S1297">
        <f>Data!AA1303</f>
        <v>26.778104487213938</v>
      </c>
      <c r="T1297">
        <f>Data!AB1303</f>
        <v>6723.8950194999998</v>
      </c>
      <c r="U1297">
        <f>Data!AC1303</f>
        <v>6786.2932943333335</v>
      </c>
      <c r="V1297">
        <f>Data!AD1303</f>
        <v>6830.6259766000003</v>
      </c>
      <c r="W1297">
        <f>Data!AE1303</f>
        <v>6781.2579102</v>
      </c>
      <c r="X1297">
        <f>Data!AF1303</f>
        <v>6847.8752931333338</v>
      </c>
      <c r="Y1297">
        <f>Data!AG1303</f>
        <v>6830.5211524400011</v>
      </c>
      <c r="Z1297">
        <f>Data!AP1303</f>
        <v>32.225186783190935</v>
      </c>
    </row>
    <row r="1298" spans="1:26" x14ac:dyDescent="0.35">
      <c r="A1298" s="1">
        <f>Data!A1298</f>
        <v>43195</v>
      </c>
      <c r="B1298">
        <f>Data!B1298</f>
        <v>6848.6499020000001</v>
      </c>
      <c r="C1298">
        <f>Data!C1298</f>
        <v>6933.8198240000002</v>
      </c>
      <c r="D1298">
        <f>Data!D1298</f>
        <v>6644.7998049999997</v>
      </c>
      <c r="E1298">
        <f>Data!E1298</f>
        <v>6811.4702150000003</v>
      </c>
      <c r="F1298">
        <f>Data!F1298</f>
        <v>5639320064</v>
      </c>
      <c r="G1298">
        <f>Data!H1304</f>
        <v>1</v>
      </c>
      <c r="H1298">
        <f>Data!I1304</f>
        <v>6811.4702150000003</v>
      </c>
      <c r="I1298">
        <f>Data!J1304</f>
        <v>6636.3198240000002</v>
      </c>
      <c r="J1298">
        <f>Data!K1304</f>
        <v>-4.0569778704238453E-2</v>
      </c>
      <c r="K1298">
        <f>Data!L1304</f>
        <v>6911.0898440000001</v>
      </c>
      <c r="L1298">
        <f>Data!M1304</f>
        <v>-1.6137174546008978E-2</v>
      </c>
      <c r="M1298">
        <f>Data!N1304</f>
        <v>7023.5200199999999</v>
      </c>
      <c r="N1298">
        <f>Data!O1304</f>
        <v>3.6655612902426631E-2</v>
      </c>
      <c r="O1298">
        <f>Data!P1304</f>
        <v>6770.7299800000001</v>
      </c>
      <c r="P1298">
        <f>Data!Q1304</f>
        <v>-9.4124151226542812E-3</v>
      </c>
      <c r="Q1298">
        <f>Data!R1304</f>
        <v>6834.7597660000001</v>
      </c>
      <c r="R1298">
        <f>Data!S1304</f>
        <v>-1.9352815527891625E-2</v>
      </c>
      <c r="S1298">
        <f>Data!AA1304</f>
        <v>19.04694675918833</v>
      </c>
      <c r="T1298">
        <f>Data!AB1304</f>
        <v>6773.7048340000001</v>
      </c>
      <c r="U1298">
        <f>Data!AC1304</f>
        <v>6856.9765626666667</v>
      </c>
      <c r="V1298">
        <f>Data!AD1304</f>
        <v>6835.2838868000008</v>
      </c>
      <c r="W1298">
        <f>Data!AE1304</f>
        <v>6901.1079104000009</v>
      </c>
      <c r="X1298">
        <f>Data!AF1304</f>
        <v>6848.687923200001</v>
      </c>
      <c r="Y1298">
        <f>Data!AG1304</f>
        <v>6848.6110742400015</v>
      </c>
      <c r="Z1298">
        <f>Data!AP1304</f>
        <v>24.748469171891088</v>
      </c>
    </row>
    <row r="1299" spans="1:26" x14ac:dyDescent="0.35">
      <c r="A1299" s="1">
        <f>Data!A1299</f>
        <v>43196</v>
      </c>
      <c r="B1299">
        <f>Data!B1299</f>
        <v>6815.9599609999996</v>
      </c>
      <c r="C1299">
        <f>Data!C1299</f>
        <v>6857.4902339999999</v>
      </c>
      <c r="D1299">
        <f>Data!D1299</f>
        <v>6575</v>
      </c>
      <c r="E1299">
        <f>Data!E1299</f>
        <v>6636.3198240000002</v>
      </c>
      <c r="F1299">
        <f>Data!F1299</f>
        <v>3766810112</v>
      </c>
      <c r="G1299">
        <f>Data!H1305</f>
        <v>0</v>
      </c>
      <c r="H1299">
        <f>Data!I1305</f>
        <v>6636.3198240000002</v>
      </c>
      <c r="I1299">
        <f>Data!J1305</f>
        <v>6911.0898440000001</v>
      </c>
      <c r="J1299">
        <f>Data!K1305</f>
        <v>-1.6137174546008978E-2</v>
      </c>
      <c r="K1299">
        <f>Data!L1305</f>
        <v>7023.5200199999999</v>
      </c>
      <c r="L1299">
        <f>Data!M1305</f>
        <v>3.6655612902426631E-2</v>
      </c>
      <c r="M1299">
        <f>Data!N1305</f>
        <v>6770.7299800000001</v>
      </c>
      <c r="N1299">
        <f>Data!O1305</f>
        <v>-9.4124151226542812E-3</v>
      </c>
      <c r="O1299">
        <f>Data!P1305</f>
        <v>6834.7597660000001</v>
      </c>
      <c r="P1299">
        <f>Data!Q1305</f>
        <v>-1.9352815527891625E-2</v>
      </c>
      <c r="Q1299">
        <f>Data!R1305</f>
        <v>6968.3198240000002</v>
      </c>
      <c r="R1299">
        <f>Data!S1305</f>
        <v>-0.12412693584177488</v>
      </c>
      <c r="S1299">
        <f>Data!AA1305</f>
        <v>20.328586010322795</v>
      </c>
      <c r="T1299">
        <f>Data!AB1305</f>
        <v>6967.304932</v>
      </c>
      <c r="U1299">
        <f>Data!AC1305</f>
        <v>6901.7799480000003</v>
      </c>
      <c r="V1299">
        <f>Data!AD1305</f>
        <v>6901.6838868000004</v>
      </c>
      <c r="W1299">
        <f>Data!AE1305</f>
        <v>6899.9179688000004</v>
      </c>
      <c r="X1299">
        <f>Data!AF1305</f>
        <v>6883.287239733334</v>
      </c>
      <c r="Y1299">
        <f>Data!AG1305</f>
        <v>7060.0707032000009</v>
      </c>
      <c r="Z1299">
        <f>Data!AP1305</f>
        <v>22.916091579165936</v>
      </c>
    </row>
    <row r="1300" spans="1:26" x14ac:dyDescent="0.35">
      <c r="A1300" s="1">
        <f>Data!A1300</f>
        <v>43197</v>
      </c>
      <c r="B1300">
        <f>Data!B1300</f>
        <v>6630.5097660000001</v>
      </c>
      <c r="C1300">
        <f>Data!C1300</f>
        <v>7050.5400390000004</v>
      </c>
      <c r="D1300">
        <f>Data!D1300</f>
        <v>6630.5097660000001</v>
      </c>
      <c r="E1300">
        <f>Data!E1300</f>
        <v>6911.0898440000001</v>
      </c>
      <c r="F1300">
        <f>Data!F1300</f>
        <v>3976610048</v>
      </c>
      <c r="G1300">
        <f>Data!H1306</f>
        <v>0</v>
      </c>
      <c r="H1300">
        <f>Data!I1306</f>
        <v>6911.0898440000001</v>
      </c>
      <c r="I1300">
        <f>Data!J1306</f>
        <v>7023.5200199999999</v>
      </c>
      <c r="J1300">
        <f>Data!K1306</f>
        <v>3.6655612902426631E-2</v>
      </c>
      <c r="K1300">
        <f>Data!L1306</f>
        <v>6770.7299800000001</v>
      </c>
      <c r="L1300">
        <f>Data!M1306</f>
        <v>-9.4124151226542812E-3</v>
      </c>
      <c r="M1300">
        <f>Data!N1306</f>
        <v>6834.7597660000001</v>
      </c>
      <c r="N1300">
        <f>Data!O1306</f>
        <v>-1.9352815527891625E-2</v>
      </c>
      <c r="O1300">
        <f>Data!P1306</f>
        <v>6968.3198240000002</v>
      </c>
      <c r="P1300">
        <f>Data!Q1306</f>
        <v>-0.12412693584177488</v>
      </c>
      <c r="Q1300">
        <f>Data!R1306</f>
        <v>7889.25</v>
      </c>
      <c r="R1300">
        <f>Data!S1306</f>
        <v>-8.5015801762838177E-4</v>
      </c>
      <c r="S1300">
        <f>Data!AA1306</f>
        <v>23.247424492457725</v>
      </c>
      <c r="T1300">
        <f>Data!AB1306</f>
        <v>6897.125</v>
      </c>
      <c r="U1300">
        <f>Data!AC1306</f>
        <v>6876.3365886666661</v>
      </c>
      <c r="V1300">
        <f>Data!AD1306</f>
        <v>7097.3159180000002</v>
      </c>
      <c r="W1300">
        <f>Data!AE1306</f>
        <v>6846.8999024000004</v>
      </c>
      <c r="X1300">
        <f>Data!AF1306</f>
        <v>6891.0532226666664</v>
      </c>
      <c r="Y1300">
        <f>Data!AG1306</f>
        <v>7222.1471289600004</v>
      </c>
      <c r="Z1300">
        <f>Data!AP1306</f>
        <v>21.596205561869894</v>
      </c>
    </row>
    <row r="1301" spans="1:26" x14ac:dyDescent="0.35">
      <c r="A1301" s="1">
        <f>Data!A1301</f>
        <v>43198</v>
      </c>
      <c r="B1301">
        <f>Data!B1301</f>
        <v>6919.9799800000001</v>
      </c>
      <c r="C1301">
        <f>Data!C1301</f>
        <v>7111.5600590000004</v>
      </c>
      <c r="D1301">
        <f>Data!D1301</f>
        <v>6919.9799800000001</v>
      </c>
      <c r="E1301">
        <f>Data!E1301</f>
        <v>7023.5200199999999</v>
      </c>
      <c r="F1301">
        <f>Data!F1301</f>
        <v>3652499968</v>
      </c>
      <c r="G1301">
        <f>Data!H1307</f>
        <v>1</v>
      </c>
      <c r="H1301">
        <f>Data!I1307</f>
        <v>7023.5200199999999</v>
      </c>
      <c r="I1301">
        <f>Data!J1307</f>
        <v>6770.7299800000001</v>
      </c>
      <c r="J1301">
        <f>Data!K1307</f>
        <v>-9.4124151226542812E-3</v>
      </c>
      <c r="K1301">
        <f>Data!L1307</f>
        <v>6834.7597660000001</v>
      </c>
      <c r="L1301">
        <f>Data!M1307</f>
        <v>-1.9352815527891625E-2</v>
      </c>
      <c r="M1301">
        <f>Data!N1307</f>
        <v>6968.3198240000002</v>
      </c>
      <c r="N1301">
        <f>Data!O1307</f>
        <v>-0.12412693584177488</v>
      </c>
      <c r="O1301">
        <f>Data!P1307</f>
        <v>7889.25</v>
      </c>
      <c r="P1301">
        <f>Data!Q1307</f>
        <v>-8.5015801762838177E-4</v>
      </c>
      <c r="Q1301">
        <f>Data!R1307</f>
        <v>7895.9599609999996</v>
      </c>
      <c r="R1301">
        <f>Data!S1307</f>
        <v>-1.1368858758907318E-2</v>
      </c>
      <c r="S1301">
        <f>Data!AA1307</f>
        <v>16.252204785359424</v>
      </c>
      <c r="T1301">
        <f>Data!AB1307</f>
        <v>6802.7448729999996</v>
      </c>
      <c r="U1301">
        <f>Data!AC1307</f>
        <v>6857.9365233333328</v>
      </c>
      <c r="V1301">
        <f>Data!AD1307</f>
        <v>7271.8039061999998</v>
      </c>
      <c r="W1301">
        <f>Data!AE1307</f>
        <v>6875.377832000001</v>
      </c>
      <c r="X1301">
        <f>Data!AF1307</f>
        <v>7138.7672200000006</v>
      </c>
      <c r="Y1301">
        <f>Data!AG1307</f>
        <v>7366.0707616000009</v>
      </c>
      <c r="Z1301">
        <f>Data!AP1307</f>
        <v>17.035445504085502</v>
      </c>
    </row>
    <row r="1302" spans="1:26" x14ac:dyDescent="0.35">
      <c r="A1302" s="1">
        <f>Data!A1302</f>
        <v>43199</v>
      </c>
      <c r="B1302">
        <f>Data!B1302</f>
        <v>7044.3198240000002</v>
      </c>
      <c r="C1302">
        <f>Data!C1302</f>
        <v>7178.1098629999997</v>
      </c>
      <c r="D1302">
        <f>Data!D1302</f>
        <v>6661.9902339999999</v>
      </c>
      <c r="E1302">
        <f>Data!E1302</f>
        <v>6770.7299800000001</v>
      </c>
      <c r="F1302">
        <f>Data!F1302</f>
        <v>4894060032</v>
      </c>
      <c r="G1302">
        <f>Data!H1308</f>
        <v>0</v>
      </c>
      <c r="H1302">
        <f>Data!I1308</f>
        <v>6770.7299800000001</v>
      </c>
      <c r="I1302">
        <f>Data!J1308</f>
        <v>6834.7597660000001</v>
      </c>
      <c r="J1302">
        <f>Data!K1308</f>
        <v>-1.9352815527891625E-2</v>
      </c>
      <c r="K1302">
        <f>Data!L1308</f>
        <v>6968.3198240000002</v>
      </c>
      <c r="L1302">
        <f>Data!M1308</f>
        <v>-0.12412693584177488</v>
      </c>
      <c r="M1302">
        <f>Data!N1308</f>
        <v>7889.25</v>
      </c>
      <c r="N1302">
        <f>Data!O1308</f>
        <v>-8.5015801762838177E-4</v>
      </c>
      <c r="O1302">
        <f>Data!P1308</f>
        <v>7895.9599609999996</v>
      </c>
      <c r="P1302">
        <f>Data!Q1308</f>
        <v>-1.1368858758907318E-2</v>
      </c>
      <c r="Q1302">
        <f>Data!R1308</f>
        <v>7986.2402339999999</v>
      </c>
      <c r="R1302">
        <f>Data!S1308</f>
        <v>-4.2036559913090091E-2</v>
      </c>
      <c r="S1302">
        <f>Data!AA1308</f>
        <v>13.326614448120722</v>
      </c>
      <c r="T1302">
        <f>Data!AB1308</f>
        <v>6901.5397950000006</v>
      </c>
      <c r="U1302">
        <f>Data!AC1308</f>
        <v>7230.7765300000001</v>
      </c>
      <c r="V1302">
        <f>Data!AD1308</f>
        <v>7514.9059569999999</v>
      </c>
      <c r="W1302">
        <f>Data!AE1308</f>
        <v>7309.9798828000012</v>
      </c>
      <c r="X1302">
        <f>Data!AF1308</f>
        <v>7434.5598958666669</v>
      </c>
      <c r="Y1302">
        <f>Data!AG1308</f>
        <v>7617.9728125600004</v>
      </c>
      <c r="Z1302">
        <f>Data!AP1308</f>
        <v>11.895506920483768</v>
      </c>
    </row>
    <row r="1303" spans="1:26" x14ac:dyDescent="0.35">
      <c r="A1303" s="1">
        <f>Data!A1303</f>
        <v>43200</v>
      </c>
      <c r="B1303">
        <f>Data!B1303</f>
        <v>6795.4399409999996</v>
      </c>
      <c r="C1303">
        <f>Data!C1303</f>
        <v>6872.4101559999999</v>
      </c>
      <c r="D1303">
        <f>Data!D1303</f>
        <v>6704.1499020000001</v>
      </c>
      <c r="E1303">
        <f>Data!E1303</f>
        <v>6834.7597660000001</v>
      </c>
      <c r="F1303">
        <f>Data!F1303</f>
        <v>4272750080</v>
      </c>
      <c r="G1303">
        <f>Data!H1309</f>
        <v>0</v>
      </c>
      <c r="H1303">
        <f>Data!I1309</f>
        <v>6834.7597660000001</v>
      </c>
      <c r="I1303">
        <f>Data!J1309</f>
        <v>6968.3198240000002</v>
      </c>
      <c r="J1303">
        <f>Data!K1309</f>
        <v>-0.12412693584177488</v>
      </c>
      <c r="K1303">
        <f>Data!L1309</f>
        <v>7889.25</v>
      </c>
      <c r="L1303">
        <f>Data!M1309</f>
        <v>-8.5015801762838177E-4</v>
      </c>
      <c r="M1303">
        <f>Data!N1309</f>
        <v>7895.9599609999996</v>
      </c>
      <c r="N1303">
        <f>Data!O1309</f>
        <v>-1.1368858758907318E-2</v>
      </c>
      <c r="O1303">
        <f>Data!P1309</f>
        <v>7986.2402339999999</v>
      </c>
      <c r="P1303">
        <f>Data!Q1309</f>
        <v>-4.2036559913090091E-2</v>
      </c>
      <c r="Q1303">
        <f>Data!R1309</f>
        <v>8329.1103519999997</v>
      </c>
      <c r="R1303">
        <f>Data!S1309</f>
        <v>3.300812917845438E-2</v>
      </c>
      <c r="S1303">
        <f>Data!AA1309</f>
        <v>29.686966583096194</v>
      </c>
      <c r="T1303">
        <f>Data!AB1309</f>
        <v>7428.7849120000001</v>
      </c>
      <c r="U1303">
        <f>Data!AC1309</f>
        <v>7584.5099283333329</v>
      </c>
      <c r="V1303">
        <f>Data!AD1309</f>
        <v>7813.7760742</v>
      </c>
      <c r="W1303">
        <f>Data!AE1309</f>
        <v>7707.7479492000002</v>
      </c>
      <c r="X1303">
        <f>Data!AF1309</f>
        <v>7732.7173501333336</v>
      </c>
      <c r="Y1303">
        <f>Data!AG1309</f>
        <v>7819.1408398400008</v>
      </c>
      <c r="Z1303">
        <f>Data!AP1309</f>
        <v>23.180821046030715</v>
      </c>
    </row>
    <row r="1304" spans="1:26" x14ac:dyDescent="0.35">
      <c r="A1304" s="1">
        <f>Data!A1304</f>
        <v>43201</v>
      </c>
      <c r="B1304">
        <f>Data!B1304</f>
        <v>6843.4702150000003</v>
      </c>
      <c r="C1304">
        <f>Data!C1304</f>
        <v>6968.3198240000002</v>
      </c>
      <c r="D1304">
        <f>Data!D1304</f>
        <v>6817.5898440000001</v>
      </c>
      <c r="E1304">
        <f>Data!E1304</f>
        <v>6968.3198240000002</v>
      </c>
      <c r="F1304">
        <f>Data!F1304</f>
        <v>4641889792</v>
      </c>
      <c r="G1304">
        <f>Data!H1310</f>
        <v>0</v>
      </c>
      <c r="H1304">
        <f>Data!I1310</f>
        <v>6968.3198240000002</v>
      </c>
      <c r="I1304">
        <f>Data!J1310</f>
        <v>7889.25</v>
      </c>
      <c r="J1304">
        <f>Data!K1310</f>
        <v>-8.5015801762838177E-4</v>
      </c>
      <c r="K1304">
        <f>Data!L1310</f>
        <v>7895.9599609999996</v>
      </c>
      <c r="L1304">
        <f>Data!M1310</f>
        <v>-1.1368858758907318E-2</v>
      </c>
      <c r="M1304">
        <f>Data!N1310</f>
        <v>7986.2402339999999</v>
      </c>
      <c r="N1304">
        <f>Data!O1310</f>
        <v>-4.2036559913090091E-2</v>
      </c>
      <c r="O1304">
        <f>Data!P1310</f>
        <v>8329.1103519999997</v>
      </c>
      <c r="P1304">
        <f>Data!Q1310</f>
        <v>3.300812917845438E-2</v>
      </c>
      <c r="Q1304">
        <f>Data!R1310</f>
        <v>8058.669922</v>
      </c>
      <c r="R1304">
        <f>Data!S1310</f>
        <v>1.9621259112161154E-2</v>
      </c>
      <c r="S1304">
        <f>Data!AA1310</f>
        <v>33.16925308705612</v>
      </c>
      <c r="T1304">
        <f>Data!AB1310</f>
        <v>7892.6049805000002</v>
      </c>
      <c r="U1304">
        <f>Data!AC1310</f>
        <v>7923.8167316666668</v>
      </c>
      <c r="V1304">
        <f>Data!AD1310</f>
        <v>8031.8460938000007</v>
      </c>
      <c r="W1304">
        <f>Data!AE1310</f>
        <v>7930.7300780000005</v>
      </c>
      <c r="X1304">
        <f>Data!AF1310</f>
        <v>8034.1994792000014</v>
      </c>
      <c r="Y1304">
        <f>Data!AG1310</f>
        <v>8005.3812500800013</v>
      </c>
      <c r="Z1304">
        <f>Data!AP1310</f>
        <v>32.775381251902843</v>
      </c>
    </row>
    <row r="1305" spans="1:26" x14ac:dyDescent="0.35">
      <c r="A1305" s="1">
        <f>Data!A1305</f>
        <v>43202</v>
      </c>
      <c r="B1305">
        <f>Data!B1305</f>
        <v>6955.3798829999996</v>
      </c>
      <c r="C1305">
        <f>Data!C1305</f>
        <v>7899.2299800000001</v>
      </c>
      <c r="D1305">
        <f>Data!D1305</f>
        <v>6806.5097660000001</v>
      </c>
      <c r="E1305">
        <f>Data!E1305</f>
        <v>7889.25</v>
      </c>
      <c r="F1305">
        <f>Data!F1305</f>
        <v>8906250240</v>
      </c>
      <c r="G1305">
        <f>Data!H1311</f>
        <v>0</v>
      </c>
      <c r="H1305">
        <f>Data!I1311</f>
        <v>7889.25</v>
      </c>
      <c r="I1305">
        <f>Data!J1311</f>
        <v>7895.9599609999996</v>
      </c>
      <c r="J1305">
        <f>Data!K1311</f>
        <v>-1.1368858758907318E-2</v>
      </c>
      <c r="K1305">
        <f>Data!L1311</f>
        <v>7986.2402339999999</v>
      </c>
      <c r="L1305">
        <f>Data!M1311</f>
        <v>-4.2036559913090091E-2</v>
      </c>
      <c r="M1305">
        <f>Data!N1311</f>
        <v>8329.1103519999997</v>
      </c>
      <c r="N1305">
        <f>Data!O1311</f>
        <v>3.300812917845438E-2</v>
      </c>
      <c r="O1305">
        <f>Data!P1311</f>
        <v>8058.669922</v>
      </c>
      <c r="P1305">
        <f>Data!Q1311</f>
        <v>1.9621259112161154E-2</v>
      </c>
      <c r="Q1305">
        <f>Data!R1311</f>
        <v>7902.0898440000001</v>
      </c>
      <c r="R1305">
        <f>Data!S1311</f>
        <v>-3.2535927558621267E-2</v>
      </c>
      <c r="S1305">
        <f>Data!AA1311</f>
        <v>37.667986319019889</v>
      </c>
      <c r="T1305">
        <f>Data!AB1311</f>
        <v>7941.1000974999997</v>
      </c>
      <c r="U1305">
        <f>Data!AC1311</f>
        <v>8070.4368490000006</v>
      </c>
      <c r="V1305">
        <f>Data!AD1311</f>
        <v>8034.4140626000008</v>
      </c>
      <c r="W1305">
        <f>Data!AE1311</f>
        <v>8105.3322266000005</v>
      </c>
      <c r="X1305">
        <f>Data!AF1311</f>
        <v>8078.9307943333342</v>
      </c>
      <c r="Y1305">
        <f>Data!AG1311</f>
        <v>8049.5168360400003</v>
      </c>
      <c r="Z1305">
        <f>Data!AP1311</f>
        <v>32.247825027425208</v>
      </c>
    </row>
    <row r="1306" spans="1:26" x14ac:dyDescent="0.35">
      <c r="A1306" s="1">
        <f>Data!A1306</f>
        <v>43203</v>
      </c>
      <c r="B1306">
        <f>Data!B1306</f>
        <v>7901.0898440000001</v>
      </c>
      <c r="C1306">
        <f>Data!C1306</f>
        <v>8183.9599609999996</v>
      </c>
      <c r="D1306">
        <f>Data!D1306</f>
        <v>7758.9301759999998</v>
      </c>
      <c r="E1306">
        <f>Data!E1306</f>
        <v>7895.9599609999996</v>
      </c>
      <c r="F1306">
        <f>Data!F1306</f>
        <v>7764460032</v>
      </c>
      <c r="G1306">
        <f>Data!H1312</f>
        <v>0</v>
      </c>
      <c r="H1306">
        <f>Data!I1312</f>
        <v>7895.9599609999996</v>
      </c>
      <c r="I1306">
        <f>Data!J1312</f>
        <v>7986.2402339999999</v>
      </c>
      <c r="J1306">
        <f>Data!K1312</f>
        <v>-4.2036559913090091E-2</v>
      </c>
      <c r="K1306">
        <f>Data!L1312</f>
        <v>8329.1103519999997</v>
      </c>
      <c r="L1306">
        <f>Data!M1312</f>
        <v>3.300812917845438E-2</v>
      </c>
      <c r="M1306">
        <f>Data!N1312</f>
        <v>8058.669922</v>
      </c>
      <c r="N1306">
        <f>Data!O1312</f>
        <v>1.9621259112161154E-2</v>
      </c>
      <c r="O1306">
        <f>Data!P1312</f>
        <v>7902.0898440000001</v>
      </c>
      <c r="P1306">
        <f>Data!Q1312</f>
        <v>-3.2535927558621267E-2</v>
      </c>
      <c r="Q1306">
        <f>Data!R1312</f>
        <v>8163.419922</v>
      </c>
      <c r="R1306">
        <f>Data!S1312</f>
        <v>-1.5906496436637347E-2</v>
      </c>
      <c r="S1306">
        <f>Data!AA1312</f>
        <v>35.492528556689635</v>
      </c>
      <c r="T1306">
        <f>Data!AB1312</f>
        <v>8157.6752930000002</v>
      </c>
      <c r="U1306">
        <f>Data!AC1312</f>
        <v>8124.6735026666674</v>
      </c>
      <c r="V1306">
        <f>Data!AD1312</f>
        <v>8087.9060548000007</v>
      </c>
      <c r="W1306">
        <f>Data!AE1312</f>
        <v>8152.360156400001</v>
      </c>
      <c r="X1306">
        <f>Data!AF1312</f>
        <v>8074.5467449333337</v>
      </c>
      <c r="Y1306">
        <f>Data!AG1312</f>
        <v>8116.8639843999999</v>
      </c>
      <c r="Z1306">
        <f>Data!AP1312</f>
        <v>31.989737410129635</v>
      </c>
    </row>
    <row r="1307" spans="1:26" x14ac:dyDescent="0.35">
      <c r="A1307" s="1">
        <f>Data!A1307</f>
        <v>43204</v>
      </c>
      <c r="B1307">
        <f>Data!B1307</f>
        <v>7874.669922</v>
      </c>
      <c r="C1307">
        <f>Data!C1307</f>
        <v>8140.7099609999996</v>
      </c>
      <c r="D1307">
        <f>Data!D1307</f>
        <v>7846</v>
      </c>
      <c r="E1307">
        <f>Data!E1307</f>
        <v>7986.2402339999999</v>
      </c>
      <c r="F1307">
        <f>Data!F1307</f>
        <v>5191430144</v>
      </c>
      <c r="G1307">
        <f>Data!H1313</f>
        <v>0</v>
      </c>
      <c r="H1307">
        <f>Data!I1313</f>
        <v>7986.2402339999999</v>
      </c>
      <c r="I1307">
        <f>Data!J1313</f>
        <v>8329.1103519999997</v>
      </c>
      <c r="J1307">
        <f>Data!K1313</f>
        <v>3.300812917845438E-2</v>
      </c>
      <c r="K1307">
        <f>Data!L1313</f>
        <v>8058.669922</v>
      </c>
      <c r="L1307">
        <f>Data!M1313</f>
        <v>1.9621259112161154E-2</v>
      </c>
      <c r="M1307">
        <f>Data!N1313</f>
        <v>7902.0898440000001</v>
      </c>
      <c r="N1307">
        <f>Data!O1313</f>
        <v>-3.2535927558621267E-2</v>
      </c>
      <c r="O1307">
        <f>Data!P1313</f>
        <v>8163.419922</v>
      </c>
      <c r="P1307">
        <f>Data!Q1313</f>
        <v>-1.5906496436637347E-2</v>
      </c>
      <c r="Q1307">
        <f>Data!R1313</f>
        <v>8294.3095699999994</v>
      </c>
      <c r="R1307">
        <f>Data!S1313</f>
        <v>-6.4376484654035906E-2</v>
      </c>
      <c r="S1307">
        <f>Data!AA1313</f>
        <v>37.677526346785235</v>
      </c>
      <c r="T1307">
        <f>Data!AB1313</f>
        <v>8193.8901370000003</v>
      </c>
      <c r="U1307">
        <f>Data!AC1313</f>
        <v>8096.623372666666</v>
      </c>
      <c r="V1307">
        <f>Data!AD1313</f>
        <v>8149.5199219999995</v>
      </c>
      <c r="W1307">
        <f>Data!AE1313</f>
        <v>8050.1259768</v>
      </c>
      <c r="X1307">
        <f>Data!AF1313</f>
        <v>8098.9366538666673</v>
      </c>
      <c r="Y1307">
        <f>Data!AG1313</f>
        <v>8268.1131641600005</v>
      </c>
      <c r="Z1307">
        <f>Data!AP1313</f>
        <v>30.949675536582902</v>
      </c>
    </row>
    <row r="1308" spans="1:26" x14ac:dyDescent="0.35">
      <c r="A1308" s="1">
        <f>Data!A1308</f>
        <v>43205</v>
      </c>
      <c r="B1308">
        <f>Data!B1308</f>
        <v>7999.330078</v>
      </c>
      <c r="C1308">
        <f>Data!C1308</f>
        <v>8338.4199219999991</v>
      </c>
      <c r="D1308">
        <f>Data!D1308</f>
        <v>7999.330078</v>
      </c>
      <c r="E1308">
        <f>Data!E1308</f>
        <v>8329.1103519999997</v>
      </c>
      <c r="F1308">
        <f>Data!F1308</f>
        <v>5244480000</v>
      </c>
      <c r="G1308">
        <f>Data!H1314</f>
        <v>1</v>
      </c>
      <c r="H1308">
        <f>Data!I1314</f>
        <v>8329.1103519999997</v>
      </c>
      <c r="I1308">
        <f>Data!J1314</f>
        <v>8058.669922</v>
      </c>
      <c r="J1308">
        <f>Data!K1314</f>
        <v>1.9621259112161154E-2</v>
      </c>
      <c r="K1308">
        <f>Data!L1314</f>
        <v>7902.0898440000001</v>
      </c>
      <c r="L1308">
        <f>Data!M1314</f>
        <v>-3.2535927558621267E-2</v>
      </c>
      <c r="M1308">
        <f>Data!N1314</f>
        <v>8163.419922</v>
      </c>
      <c r="N1308">
        <f>Data!O1314</f>
        <v>-1.5906496436637347E-2</v>
      </c>
      <c r="O1308">
        <f>Data!P1314</f>
        <v>8294.3095699999994</v>
      </c>
      <c r="P1308">
        <f>Data!Q1314</f>
        <v>-6.4376484654035906E-2</v>
      </c>
      <c r="Q1308">
        <f>Data!R1314</f>
        <v>8845.8300780000009</v>
      </c>
      <c r="R1308">
        <f>Data!S1314</f>
        <v>-5.6083625782172627E-3</v>
      </c>
      <c r="S1308">
        <f>Data!AA1314</f>
        <v>36.35488516505486</v>
      </c>
      <c r="T1308">
        <f>Data!AB1314</f>
        <v>7980.3798829999996</v>
      </c>
      <c r="U1308">
        <f>Data!AC1314</f>
        <v>8041.3932293333337</v>
      </c>
      <c r="V1308">
        <f>Data!AD1314</f>
        <v>8252.8638671999997</v>
      </c>
      <c r="W1308">
        <f>Data!AE1314</f>
        <v>8037.9378907999999</v>
      </c>
      <c r="X1308">
        <f>Data!AF1314</f>
        <v>8107.6858073333333</v>
      </c>
      <c r="Y1308">
        <f>Data!AG1314</f>
        <v>8347.9307031200005</v>
      </c>
      <c r="Z1308">
        <f>Data!AP1314</f>
        <v>33.763029827702582</v>
      </c>
    </row>
    <row r="1309" spans="1:26" x14ac:dyDescent="0.35">
      <c r="A1309" s="1">
        <f>Data!A1309</f>
        <v>43206</v>
      </c>
      <c r="B1309">
        <f>Data!B1309</f>
        <v>8337.5703130000002</v>
      </c>
      <c r="C1309">
        <f>Data!C1309</f>
        <v>8371.1503909999992</v>
      </c>
      <c r="D1309">
        <f>Data!D1309</f>
        <v>7925.7299800000001</v>
      </c>
      <c r="E1309">
        <f>Data!E1309</f>
        <v>8058.669922</v>
      </c>
      <c r="F1309">
        <f>Data!F1309</f>
        <v>5631309824</v>
      </c>
      <c r="G1309">
        <f>Data!H1315</f>
        <v>1</v>
      </c>
      <c r="H1309">
        <f>Data!I1315</f>
        <v>8058.669922</v>
      </c>
      <c r="I1309">
        <f>Data!J1315</f>
        <v>7902.0898440000001</v>
      </c>
      <c r="J1309">
        <f>Data!K1315</f>
        <v>-3.2535927558621267E-2</v>
      </c>
      <c r="K1309">
        <f>Data!L1315</f>
        <v>8163.419922</v>
      </c>
      <c r="L1309">
        <f>Data!M1315</f>
        <v>-1.5906496436637347E-2</v>
      </c>
      <c r="M1309">
        <f>Data!N1315</f>
        <v>8294.3095699999994</v>
      </c>
      <c r="N1309">
        <f>Data!O1315</f>
        <v>-6.4376484654035906E-2</v>
      </c>
      <c r="O1309">
        <f>Data!P1315</f>
        <v>8845.8300780000009</v>
      </c>
      <c r="P1309">
        <f>Data!Q1315</f>
        <v>-5.6083625782172627E-3</v>
      </c>
      <c r="Q1309">
        <f>Data!R1315</f>
        <v>8895.5800780000009</v>
      </c>
      <c r="R1309">
        <f>Data!S1315</f>
        <v>1.0523309489301694E-2</v>
      </c>
      <c r="S1309">
        <f>Data!AA1315</f>
        <v>35.835736616843121</v>
      </c>
      <c r="T1309">
        <f>Data!AB1315</f>
        <v>8032.7548829999996</v>
      </c>
      <c r="U1309">
        <f>Data!AC1315</f>
        <v>8119.9397786666668</v>
      </c>
      <c r="V1309">
        <f>Data!AD1315</f>
        <v>8420.2458984000004</v>
      </c>
      <c r="W1309">
        <f>Data!AE1315</f>
        <v>8163.5097655999998</v>
      </c>
      <c r="X1309">
        <f>Data!AF1315</f>
        <v>8328.0338541333331</v>
      </c>
      <c r="Y1309">
        <f>Data!AG1315</f>
        <v>8460.6739062399993</v>
      </c>
      <c r="Z1309">
        <f>Data!AP1315</f>
        <v>36.04086925590309</v>
      </c>
    </row>
    <row r="1310" spans="1:26" x14ac:dyDescent="0.35">
      <c r="A1310" s="1">
        <f>Data!A1310</f>
        <v>43207</v>
      </c>
      <c r="B1310">
        <f>Data!B1310</f>
        <v>8071.6601559999999</v>
      </c>
      <c r="C1310">
        <f>Data!C1310</f>
        <v>8285.9599610000005</v>
      </c>
      <c r="D1310">
        <f>Data!D1310</f>
        <v>7881.7202150000003</v>
      </c>
      <c r="E1310">
        <f>Data!E1310</f>
        <v>7902.0898440000001</v>
      </c>
      <c r="F1310">
        <f>Data!F1310</f>
        <v>6900879872</v>
      </c>
      <c r="G1310">
        <f>Data!H1316</f>
        <v>0</v>
      </c>
      <c r="H1310">
        <f>Data!I1316</f>
        <v>7902.0898440000001</v>
      </c>
      <c r="I1310">
        <f>Data!J1316</f>
        <v>8163.419922</v>
      </c>
      <c r="J1310">
        <f>Data!K1316</f>
        <v>-1.5906496436637347E-2</v>
      </c>
      <c r="K1310">
        <f>Data!L1316</f>
        <v>8294.3095699999994</v>
      </c>
      <c r="L1310">
        <f>Data!M1316</f>
        <v>-6.4376484654035906E-2</v>
      </c>
      <c r="M1310">
        <f>Data!N1316</f>
        <v>8845.8300780000009</v>
      </c>
      <c r="N1310">
        <f>Data!O1316</f>
        <v>-5.6083625782172627E-3</v>
      </c>
      <c r="O1310">
        <f>Data!P1316</f>
        <v>8895.5800780000009</v>
      </c>
      <c r="P1310">
        <f>Data!Q1316</f>
        <v>1.0523309489301694E-2</v>
      </c>
      <c r="Q1310">
        <f>Data!R1316</f>
        <v>8802.4599610000005</v>
      </c>
      <c r="R1310">
        <f>Data!S1316</f>
        <v>-1.4483697722977343E-2</v>
      </c>
      <c r="S1310">
        <f>Data!AA1316</f>
        <v>37.082422947468288</v>
      </c>
      <c r="T1310">
        <f>Data!AB1316</f>
        <v>8228.8647459999993</v>
      </c>
      <c r="U1310">
        <f>Data!AC1316</f>
        <v>8434.5198566666659</v>
      </c>
      <c r="V1310">
        <f>Data!AD1316</f>
        <v>8600.3199217999991</v>
      </c>
      <c r="W1310">
        <f>Data!AE1316</f>
        <v>8488.7398436000003</v>
      </c>
      <c r="X1310">
        <f>Data!AF1316</f>
        <v>8575.5425780000005</v>
      </c>
      <c r="Y1310">
        <f>Data!AG1316</f>
        <v>8635.7335156000026</v>
      </c>
      <c r="Z1310">
        <f>Data!AP1316</f>
        <v>35.525193256887377</v>
      </c>
    </row>
    <row r="1311" spans="1:26" x14ac:dyDescent="0.35">
      <c r="A1311" s="1">
        <f>Data!A1311</f>
        <v>43208</v>
      </c>
      <c r="B1311">
        <f>Data!B1311</f>
        <v>7944.4301759999998</v>
      </c>
      <c r="C1311">
        <f>Data!C1311</f>
        <v>8197.7998050000006</v>
      </c>
      <c r="D1311">
        <f>Data!D1311</f>
        <v>7886.0097660000001</v>
      </c>
      <c r="E1311">
        <f>Data!E1311</f>
        <v>8163.419922</v>
      </c>
      <c r="F1311">
        <f>Data!F1311</f>
        <v>6529909760</v>
      </c>
      <c r="G1311">
        <f>Data!H1317</f>
        <v>0</v>
      </c>
      <c r="H1311">
        <f>Data!I1317</f>
        <v>8163.419922</v>
      </c>
      <c r="I1311">
        <f>Data!J1317</f>
        <v>8294.3095699999994</v>
      </c>
      <c r="J1311">
        <f>Data!K1317</f>
        <v>-6.4376484654035906E-2</v>
      </c>
      <c r="K1311">
        <f>Data!L1317</f>
        <v>8845.8300780000009</v>
      </c>
      <c r="L1311">
        <f>Data!M1317</f>
        <v>-5.6083625782172627E-3</v>
      </c>
      <c r="M1311">
        <f>Data!N1317</f>
        <v>8895.5800780000009</v>
      </c>
      <c r="N1311">
        <f>Data!O1317</f>
        <v>1.0523309489301694E-2</v>
      </c>
      <c r="O1311">
        <f>Data!P1317</f>
        <v>8802.4599610000005</v>
      </c>
      <c r="P1311">
        <f>Data!Q1317</f>
        <v>-1.4483697722977343E-2</v>
      </c>
      <c r="Q1311">
        <f>Data!R1317</f>
        <v>8930.8798829999996</v>
      </c>
      <c r="R1311">
        <f>Data!S1317</f>
        <v>-8.2353199166431607E-2</v>
      </c>
      <c r="S1311">
        <f>Data!AA1317</f>
        <v>33.994788060538752</v>
      </c>
      <c r="T1311">
        <f>Data!AB1317</f>
        <v>8570.0698240000002</v>
      </c>
      <c r="U1311">
        <f>Data!AC1317</f>
        <v>8678.5732420000004</v>
      </c>
      <c r="V1311">
        <f>Data!AD1317</f>
        <v>8753.8119140000017</v>
      </c>
      <c r="W1311">
        <f>Data!AE1317</f>
        <v>8755.4259764000017</v>
      </c>
      <c r="X1311">
        <f>Data!AF1317</f>
        <v>8737.2272785333334</v>
      </c>
      <c r="Y1311">
        <f>Data!AG1317</f>
        <v>8886.4219140000023</v>
      </c>
      <c r="Z1311">
        <f>Data!AP1317</f>
        <v>34.964095815117489</v>
      </c>
    </row>
    <row r="1312" spans="1:26" x14ac:dyDescent="0.35">
      <c r="A1312" s="1">
        <f>Data!A1312</f>
        <v>43209</v>
      </c>
      <c r="B1312">
        <f>Data!B1312</f>
        <v>8159.2700199999999</v>
      </c>
      <c r="C1312">
        <f>Data!C1312</f>
        <v>8298.6904300000006</v>
      </c>
      <c r="D1312">
        <f>Data!D1312</f>
        <v>8138.7797849999997</v>
      </c>
      <c r="E1312">
        <f>Data!E1312</f>
        <v>8294.3095699999994</v>
      </c>
      <c r="F1312">
        <f>Data!F1312</f>
        <v>7063209984</v>
      </c>
      <c r="G1312">
        <f>Data!H1318</f>
        <v>0</v>
      </c>
      <c r="H1312">
        <f>Data!I1318</f>
        <v>8294.3095699999994</v>
      </c>
      <c r="I1312">
        <f>Data!J1318</f>
        <v>8845.8300780000009</v>
      </c>
      <c r="J1312">
        <f>Data!K1318</f>
        <v>-5.6083625782172627E-3</v>
      </c>
      <c r="K1312">
        <f>Data!L1318</f>
        <v>8895.5800780000009</v>
      </c>
      <c r="L1312">
        <f>Data!M1318</f>
        <v>1.0523309489301694E-2</v>
      </c>
      <c r="M1312">
        <f>Data!N1318</f>
        <v>8802.4599610000005</v>
      </c>
      <c r="N1312">
        <f>Data!O1318</f>
        <v>-1.4483697722977343E-2</v>
      </c>
      <c r="O1312">
        <f>Data!P1318</f>
        <v>8930.8798829999996</v>
      </c>
      <c r="P1312">
        <f>Data!Q1318</f>
        <v>-8.2353199166431607E-2</v>
      </c>
      <c r="Q1312">
        <f>Data!R1318</f>
        <v>9697.5</v>
      </c>
      <c r="R1312">
        <f>Data!S1318</f>
        <v>9.1932106679896597E-2</v>
      </c>
      <c r="S1312">
        <f>Data!AA1318</f>
        <v>39.366417010798479</v>
      </c>
      <c r="T1312">
        <f>Data!AB1318</f>
        <v>8870.7050780000009</v>
      </c>
      <c r="U1312">
        <f>Data!AC1318</f>
        <v>8847.9567056666674</v>
      </c>
      <c r="V1312">
        <f>Data!AD1318</f>
        <v>9034.4500000000007</v>
      </c>
      <c r="W1312">
        <f>Data!AE1318</f>
        <v>8848.3820312000007</v>
      </c>
      <c r="X1312">
        <f>Data!AF1318</f>
        <v>8870.211328133335</v>
      </c>
      <c r="Y1312">
        <f>Data!AG1318</f>
        <v>8996.7116405600009</v>
      </c>
      <c r="Z1312">
        <f>Data!AP1318</f>
        <v>33.691327381178155</v>
      </c>
    </row>
    <row r="1313" spans="1:26" x14ac:dyDescent="0.35">
      <c r="A1313" s="1">
        <f>Data!A1313</f>
        <v>43210</v>
      </c>
      <c r="B1313">
        <f>Data!B1313</f>
        <v>8286.8798829999996</v>
      </c>
      <c r="C1313">
        <f>Data!C1313</f>
        <v>8880.2304690000001</v>
      </c>
      <c r="D1313">
        <f>Data!D1313</f>
        <v>8244.5400389999995</v>
      </c>
      <c r="E1313">
        <f>Data!E1313</f>
        <v>8845.8300780000009</v>
      </c>
      <c r="F1313">
        <f>Data!F1313</f>
        <v>8438110208</v>
      </c>
      <c r="G1313">
        <f>Data!H1319</f>
        <v>0</v>
      </c>
      <c r="H1313">
        <f>Data!I1319</f>
        <v>8845.8300780000009</v>
      </c>
      <c r="I1313">
        <f>Data!J1319</f>
        <v>8895.5800780000009</v>
      </c>
      <c r="J1313">
        <f>Data!K1319</f>
        <v>1.0523309489301694E-2</v>
      </c>
      <c r="K1313">
        <f>Data!L1319</f>
        <v>8802.4599610000005</v>
      </c>
      <c r="L1313">
        <f>Data!M1319</f>
        <v>-1.4483697722977343E-2</v>
      </c>
      <c r="M1313">
        <f>Data!N1319</f>
        <v>8930.8798829999996</v>
      </c>
      <c r="N1313">
        <f>Data!O1319</f>
        <v>-8.2353199166431607E-2</v>
      </c>
      <c r="O1313">
        <f>Data!P1319</f>
        <v>9697.5</v>
      </c>
      <c r="P1313">
        <f>Data!Q1319</f>
        <v>9.1932106679896597E-2</v>
      </c>
      <c r="Q1313">
        <f>Data!R1319</f>
        <v>8845.7402340000008</v>
      </c>
      <c r="R1313">
        <f>Data!S1319</f>
        <v>-4.8088210215112753E-2</v>
      </c>
      <c r="S1313">
        <f>Data!AA1319</f>
        <v>38.339807321794638</v>
      </c>
      <c r="T1313">
        <f>Data!AB1319</f>
        <v>8849.0200194999998</v>
      </c>
      <c r="U1313">
        <f>Data!AC1319</f>
        <v>8876.3066406666676</v>
      </c>
      <c r="V1313">
        <f>Data!AD1319</f>
        <v>9034.4320312</v>
      </c>
      <c r="W1313">
        <f>Data!AE1319</f>
        <v>8872.4519532000013</v>
      </c>
      <c r="X1313">
        <f>Data!AF1319</f>
        <v>9094.0066406666665</v>
      </c>
      <c r="Y1313">
        <f>Data!AG1319</f>
        <v>9068.4103906400014</v>
      </c>
      <c r="Z1313">
        <f>Data!AP1319</f>
        <v>33.488626464005364</v>
      </c>
    </row>
    <row r="1314" spans="1:26" x14ac:dyDescent="0.35">
      <c r="A1314" s="1">
        <f>Data!A1314</f>
        <v>43211</v>
      </c>
      <c r="B1314">
        <f>Data!B1314</f>
        <v>8848.7900389999995</v>
      </c>
      <c r="C1314">
        <f>Data!C1314</f>
        <v>8997.5703130000002</v>
      </c>
      <c r="D1314">
        <f>Data!D1314</f>
        <v>8652.1503909999992</v>
      </c>
      <c r="E1314">
        <f>Data!E1314</f>
        <v>8895.5800780000009</v>
      </c>
      <c r="F1314">
        <f>Data!F1314</f>
        <v>7548550144</v>
      </c>
      <c r="G1314">
        <f>Data!H1320</f>
        <v>1</v>
      </c>
      <c r="H1314">
        <f>Data!I1320</f>
        <v>8895.5800780000009</v>
      </c>
      <c r="I1314">
        <f>Data!J1320</f>
        <v>8802.4599610000005</v>
      </c>
      <c r="J1314">
        <f>Data!K1320</f>
        <v>-1.4483697722977343E-2</v>
      </c>
      <c r="K1314">
        <f>Data!L1320</f>
        <v>8930.8798829999996</v>
      </c>
      <c r="L1314">
        <f>Data!M1320</f>
        <v>-8.2353199166431607E-2</v>
      </c>
      <c r="M1314">
        <f>Data!N1320</f>
        <v>9697.5</v>
      </c>
      <c r="N1314">
        <f>Data!O1320</f>
        <v>9.1932106679896597E-2</v>
      </c>
      <c r="O1314">
        <f>Data!P1320</f>
        <v>8845.7402340000008</v>
      </c>
      <c r="P1314">
        <f>Data!Q1320</f>
        <v>-4.8088210215112753E-2</v>
      </c>
      <c r="Q1314">
        <f>Data!R1320</f>
        <v>9281.5097659999992</v>
      </c>
      <c r="R1314">
        <f>Data!S1320</f>
        <v>3.2239593312474536E-2</v>
      </c>
      <c r="S1314">
        <f>Data!AA1320</f>
        <v>39.943657490802366</v>
      </c>
      <c r="T1314">
        <f>Data!AB1320</f>
        <v>8866.669922000001</v>
      </c>
      <c r="U1314">
        <f>Data!AC1320</f>
        <v>9143.6132813333334</v>
      </c>
      <c r="V1314">
        <f>Data!AD1320</f>
        <v>9111.6179688000011</v>
      </c>
      <c r="W1314">
        <f>Data!AE1320</f>
        <v>9211.8439454000018</v>
      </c>
      <c r="X1314">
        <f>Data!AF1320</f>
        <v>9086.9240234000026</v>
      </c>
      <c r="Y1314">
        <f>Data!AG1320</f>
        <v>9079.3207422800024</v>
      </c>
      <c r="Z1314">
        <f>Data!AP1320</f>
        <v>40.069411342935098</v>
      </c>
    </row>
    <row r="1315" spans="1:26" x14ac:dyDescent="0.35">
      <c r="A1315" s="1">
        <f>Data!A1315</f>
        <v>43212</v>
      </c>
      <c r="B1315">
        <f>Data!B1315</f>
        <v>8925.0595699999994</v>
      </c>
      <c r="C1315">
        <f>Data!C1315</f>
        <v>9001.6396480000003</v>
      </c>
      <c r="D1315">
        <f>Data!D1315</f>
        <v>8779.6103519999997</v>
      </c>
      <c r="E1315">
        <f>Data!E1315</f>
        <v>8802.4599610000005</v>
      </c>
      <c r="F1315">
        <f>Data!F1315</f>
        <v>6629899776</v>
      </c>
      <c r="G1315">
        <f>Data!H1321</f>
        <v>0</v>
      </c>
      <c r="H1315">
        <f>Data!I1321</f>
        <v>8802.4599610000005</v>
      </c>
      <c r="I1315">
        <f>Data!J1321</f>
        <v>8930.8798829999996</v>
      </c>
      <c r="J1315">
        <f>Data!K1321</f>
        <v>-8.2353199166431607E-2</v>
      </c>
      <c r="K1315">
        <f>Data!L1321</f>
        <v>9697.5</v>
      </c>
      <c r="L1315">
        <f>Data!M1321</f>
        <v>9.1932106679896597E-2</v>
      </c>
      <c r="M1315">
        <f>Data!N1321</f>
        <v>8845.7402340000008</v>
      </c>
      <c r="N1315">
        <f>Data!O1321</f>
        <v>-4.8088210215112753E-2</v>
      </c>
      <c r="O1315">
        <f>Data!P1321</f>
        <v>9281.5097659999992</v>
      </c>
      <c r="P1315">
        <f>Data!Q1321</f>
        <v>3.2239593312474536E-2</v>
      </c>
      <c r="Q1315">
        <f>Data!R1321</f>
        <v>8987.0498050000006</v>
      </c>
      <c r="R1315">
        <f>Data!S1321</f>
        <v>-3.9429182854109519E-2</v>
      </c>
      <c r="S1315">
        <f>Data!AA1321</f>
        <v>44.965719508081044</v>
      </c>
      <c r="T1315">
        <f>Data!AB1321</f>
        <v>9314.1899415000007</v>
      </c>
      <c r="U1315">
        <f>Data!AC1321</f>
        <v>9158.0400390000013</v>
      </c>
      <c r="V1315">
        <f>Data!AD1321</f>
        <v>9148.5359376000015</v>
      </c>
      <c r="W1315">
        <f>Data!AE1321</f>
        <v>9203.4720702000013</v>
      </c>
      <c r="X1315">
        <f>Data!AF1321</f>
        <v>9206.1093099333339</v>
      </c>
      <c r="Y1315">
        <f>Data!AG1321</f>
        <v>9171.8208204400016</v>
      </c>
      <c r="Z1315">
        <f>Data!AP1321</f>
        <v>45.95654434372458</v>
      </c>
    </row>
    <row r="1316" spans="1:26" x14ac:dyDescent="0.35">
      <c r="A1316" s="1">
        <f>Data!A1316</f>
        <v>43213</v>
      </c>
      <c r="B1316">
        <f>Data!B1316</f>
        <v>8794.3896480000003</v>
      </c>
      <c r="C1316">
        <f>Data!C1316</f>
        <v>8958.5498050000006</v>
      </c>
      <c r="D1316">
        <f>Data!D1316</f>
        <v>8788.8095699999994</v>
      </c>
      <c r="E1316">
        <f>Data!E1316</f>
        <v>8930.8798829999996</v>
      </c>
      <c r="F1316">
        <f>Data!F1316</f>
        <v>6925190144</v>
      </c>
      <c r="G1316">
        <f>Data!H1322</f>
        <v>0</v>
      </c>
      <c r="H1316">
        <f>Data!I1322</f>
        <v>8930.8798829999996</v>
      </c>
      <c r="I1316">
        <f>Data!J1322</f>
        <v>9697.5</v>
      </c>
      <c r="J1316">
        <f>Data!K1322</f>
        <v>9.1932106679896597E-2</v>
      </c>
      <c r="K1316">
        <f>Data!L1322</f>
        <v>8845.7402340000008</v>
      </c>
      <c r="L1316">
        <f>Data!M1322</f>
        <v>-4.8088210215112753E-2</v>
      </c>
      <c r="M1316">
        <f>Data!N1322</f>
        <v>9281.5097659999992</v>
      </c>
      <c r="N1316">
        <f>Data!O1322</f>
        <v>3.2239593312474536E-2</v>
      </c>
      <c r="O1316">
        <f>Data!P1322</f>
        <v>8987.0498050000006</v>
      </c>
      <c r="P1316">
        <f>Data!Q1322</f>
        <v>-3.9429182854109519E-2</v>
      </c>
      <c r="Q1316">
        <f>Data!R1322</f>
        <v>9348.4804690000001</v>
      </c>
      <c r="R1316">
        <f>Data!S1322</f>
        <v>-7.5236141474824105E-3</v>
      </c>
      <c r="S1316">
        <f>Data!AA1322</f>
        <v>56.148139605329064</v>
      </c>
      <c r="T1316">
        <f>Data!AB1322</f>
        <v>9271.6201170000004</v>
      </c>
      <c r="U1316">
        <f>Data!AC1322</f>
        <v>9274.9166666666661</v>
      </c>
      <c r="V1316">
        <f>Data!AD1322</f>
        <v>9232.0560548000012</v>
      </c>
      <c r="W1316">
        <f>Data!AE1322</f>
        <v>9190.4000000000015</v>
      </c>
      <c r="X1316">
        <f>Data!AF1322</f>
        <v>9169.9799480000001</v>
      </c>
      <c r="Y1316">
        <f>Data!AG1322</f>
        <v>9280.597656320002</v>
      </c>
      <c r="Z1316">
        <f>Data!AP1322</f>
        <v>51.844871264255005</v>
      </c>
    </row>
    <row r="1317" spans="1:26" x14ac:dyDescent="0.35">
      <c r="A1317" s="1">
        <f>Data!A1317</f>
        <v>43214</v>
      </c>
      <c r="B1317">
        <f>Data!B1317</f>
        <v>8934.3398440000001</v>
      </c>
      <c r="C1317">
        <f>Data!C1317</f>
        <v>9732.6103519999997</v>
      </c>
      <c r="D1317">
        <f>Data!D1317</f>
        <v>8927.8300780000009</v>
      </c>
      <c r="E1317">
        <f>Data!E1317</f>
        <v>9697.5</v>
      </c>
      <c r="F1317">
        <f>Data!F1317</f>
        <v>10678800384</v>
      </c>
      <c r="G1317">
        <f>Data!H1323</f>
        <v>1</v>
      </c>
      <c r="H1317">
        <f>Data!I1323</f>
        <v>9697.5</v>
      </c>
      <c r="I1317">
        <f>Data!J1323</f>
        <v>8845.7402340000008</v>
      </c>
      <c r="J1317">
        <f>Data!K1323</f>
        <v>-4.8088210215112753E-2</v>
      </c>
      <c r="K1317">
        <f>Data!L1323</f>
        <v>9281.5097659999992</v>
      </c>
      <c r="L1317">
        <f>Data!M1323</f>
        <v>3.2239593312474536E-2</v>
      </c>
      <c r="M1317">
        <f>Data!N1323</f>
        <v>8987.0498050000006</v>
      </c>
      <c r="N1317">
        <f>Data!O1323</f>
        <v>-3.9429182854109519E-2</v>
      </c>
      <c r="O1317">
        <f>Data!P1323</f>
        <v>9348.4804690000001</v>
      </c>
      <c r="P1317">
        <f>Data!Q1323</f>
        <v>-7.5236141474824105E-3</v>
      </c>
      <c r="Q1317">
        <f>Data!R1323</f>
        <v>9419.0800780000009</v>
      </c>
      <c r="R1317">
        <f>Data!S1323</f>
        <v>1.9136040967313982E-2</v>
      </c>
      <c r="S1317">
        <f>Data!AA1323</f>
        <v>42.012966757330069</v>
      </c>
      <c r="T1317">
        <f>Data!AB1323</f>
        <v>9063.625</v>
      </c>
      <c r="U1317">
        <f>Data!AC1323</f>
        <v>9038.0999350000002</v>
      </c>
      <c r="V1317">
        <f>Data!AD1323</f>
        <v>9176.3720704000007</v>
      </c>
      <c r="W1317">
        <f>Data!AE1323</f>
        <v>9076.5718751999993</v>
      </c>
      <c r="X1317">
        <f>Data!AF1323</f>
        <v>9133.6920574666674</v>
      </c>
      <c r="Y1317">
        <f>Data!AG1323</f>
        <v>9173.4152344800004</v>
      </c>
      <c r="Z1317">
        <f>Data!AP1323</f>
        <v>50.421448981469993</v>
      </c>
    </row>
    <row r="1318" spans="1:26" x14ac:dyDescent="0.35">
      <c r="A1318" s="1">
        <f>Data!A1318</f>
        <v>43215</v>
      </c>
      <c r="B1318">
        <f>Data!B1318</f>
        <v>9701.0302730000003</v>
      </c>
      <c r="C1318">
        <f>Data!C1318</f>
        <v>9745.3203130000002</v>
      </c>
      <c r="D1318">
        <f>Data!D1318</f>
        <v>8799.8398440000001</v>
      </c>
      <c r="E1318">
        <f>Data!E1318</f>
        <v>8845.7402340000008</v>
      </c>
      <c r="F1318">
        <f>Data!F1318</f>
        <v>11083100160</v>
      </c>
      <c r="G1318">
        <f>Data!H1324</f>
        <v>0</v>
      </c>
      <c r="H1318">
        <f>Data!I1324</f>
        <v>8845.7402340000008</v>
      </c>
      <c r="I1318">
        <f>Data!J1324</f>
        <v>9281.5097659999992</v>
      </c>
      <c r="J1318">
        <f>Data!K1324</f>
        <v>3.2239593312474536E-2</v>
      </c>
      <c r="K1318">
        <f>Data!L1324</f>
        <v>8987.0498050000006</v>
      </c>
      <c r="L1318">
        <f>Data!M1324</f>
        <v>-3.9429182854109519E-2</v>
      </c>
      <c r="M1318">
        <f>Data!N1324</f>
        <v>9348.4804690000001</v>
      </c>
      <c r="N1318">
        <f>Data!O1324</f>
        <v>-7.5236141474824105E-3</v>
      </c>
      <c r="O1318">
        <f>Data!P1324</f>
        <v>9419.0800780000009</v>
      </c>
      <c r="P1318">
        <f>Data!Q1324</f>
        <v>1.9136040967313982E-2</v>
      </c>
      <c r="Q1318">
        <f>Data!R1324</f>
        <v>9240.5498050000006</v>
      </c>
      <c r="R1318">
        <f>Data!S1324</f>
        <v>1.3240166687287813E-2</v>
      </c>
      <c r="S1318">
        <f>Data!AA1324</f>
        <v>54.172522560940124</v>
      </c>
      <c r="T1318">
        <f>Data!AB1324</f>
        <v>9134.279785499999</v>
      </c>
      <c r="U1318">
        <f>Data!AC1324</f>
        <v>9205.6800133333327</v>
      </c>
      <c r="V1318">
        <f>Data!AD1324</f>
        <v>9255.3339845999999</v>
      </c>
      <c r="W1318">
        <f>Data!AE1324</f>
        <v>9190.5140628000008</v>
      </c>
      <c r="X1318">
        <f>Data!AF1324</f>
        <v>9257.5313804000016</v>
      </c>
      <c r="Y1318">
        <f>Data!AG1324</f>
        <v>9234.5691408800012</v>
      </c>
      <c r="Z1318">
        <f>Data!AP1324</f>
        <v>48.803286830350608</v>
      </c>
    </row>
    <row r="1319" spans="1:26" x14ac:dyDescent="0.35">
      <c r="A1319" s="1">
        <f>Data!A1319</f>
        <v>43216</v>
      </c>
      <c r="B1319">
        <f>Data!B1319</f>
        <v>8867.3203130000002</v>
      </c>
      <c r="C1319">
        <f>Data!C1319</f>
        <v>9281.5097659999992</v>
      </c>
      <c r="D1319">
        <f>Data!D1319</f>
        <v>8727.0898440000001</v>
      </c>
      <c r="E1319">
        <f>Data!E1319</f>
        <v>9281.5097659999992</v>
      </c>
      <c r="F1319">
        <f>Data!F1319</f>
        <v>8970559488</v>
      </c>
      <c r="G1319">
        <f>Data!H1325</f>
        <v>1</v>
      </c>
      <c r="H1319">
        <f>Data!I1325</f>
        <v>9281.5097659999992</v>
      </c>
      <c r="I1319">
        <f>Data!J1325</f>
        <v>8987.0498050000006</v>
      </c>
      <c r="J1319">
        <f>Data!K1325</f>
        <v>-3.9429182854109519E-2</v>
      </c>
      <c r="K1319">
        <f>Data!L1325</f>
        <v>9348.4804690000001</v>
      </c>
      <c r="L1319">
        <f>Data!M1325</f>
        <v>-7.5236141474824105E-3</v>
      </c>
      <c r="M1319">
        <f>Data!N1325</f>
        <v>9419.0800780000009</v>
      </c>
      <c r="N1319">
        <f>Data!O1325</f>
        <v>1.9136040967313982E-2</v>
      </c>
      <c r="O1319">
        <f>Data!P1325</f>
        <v>9240.5498050000006</v>
      </c>
      <c r="P1319">
        <f>Data!Q1325</f>
        <v>1.3240166687287813E-2</v>
      </c>
      <c r="Q1319">
        <f>Data!R1325</f>
        <v>9119.0097659999992</v>
      </c>
      <c r="R1319">
        <f>Data!S1325</f>
        <v>-1.2739001349393981E-2</v>
      </c>
      <c r="S1319">
        <f>Data!AA1325</f>
        <v>58.646441763630428</v>
      </c>
      <c r="T1319">
        <f>Data!AB1325</f>
        <v>9167.7651370000003</v>
      </c>
      <c r="U1319">
        <f>Data!AC1325</f>
        <v>9251.5367840000017</v>
      </c>
      <c r="V1319">
        <f>Data!AD1325</f>
        <v>9222.8339846000017</v>
      </c>
      <c r="W1319">
        <f>Data!AE1325</f>
        <v>9304.4341798000023</v>
      </c>
      <c r="X1319">
        <f>Data!AF1325</f>
        <v>9266.2393882000033</v>
      </c>
      <c r="Y1319">
        <f>Data!AG1325</f>
        <v>9215.4963674000028</v>
      </c>
      <c r="Z1319">
        <f>Data!AP1325</f>
        <v>55.778820821685777</v>
      </c>
    </row>
    <row r="1320" spans="1:26" x14ac:dyDescent="0.35">
      <c r="A1320" s="1">
        <f>Data!A1320</f>
        <v>43217</v>
      </c>
      <c r="B1320">
        <f>Data!B1320</f>
        <v>9290.6298829999996</v>
      </c>
      <c r="C1320">
        <f>Data!C1320</f>
        <v>9375.4697269999997</v>
      </c>
      <c r="D1320">
        <f>Data!D1320</f>
        <v>8987.0498050000006</v>
      </c>
      <c r="E1320">
        <f>Data!E1320</f>
        <v>8987.0498050000006</v>
      </c>
      <c r="F1320">
        <f>Data!F1320</f>
        <v>7566289920</v>
      </c>
      <c r="G1320">
        <f>Data!H1326</f>
        <v>0</v>
      </c>
      <c r="H1320">
        <f>Data!I1326</f>
        <v>8987.0498050000006</v>
      </c>
      <c r="I1320">
        <f>Data!J1326</f>
        <v>9348.4804690000001</v>
      </c>
      <c r="J1320">
        <f>Data!K1326</f>
        <v>-7.5236141474824105E-3</v>
      </c>
      <c r="K1320">
        <f>Data!L1326</f>
        <v>9419.0800780000009</v>
      </c>
      <c r="L1320">
        <f>Data!M1326</f>
        <v>1.9136040967313982E-2</v>
      </c>
      <c r="M1320">
        <f>Data!N1326</f>
        <v>9240.5498050000006</v>
      </c>
      <c r="N1320">
        <f>Data!O1326</f>
        <v>1.3240166687287813E-2</v>
      </c>
      <c r="O1320">
        <f>Data!P1326</f>
        <v>9119.0097659999992</v>
      </c>
      <c r="P1320">
        <f>Data!Q1326</f>
        <v>-1.2739001349393981E-2</v>
      </c>
      <c r="Q1320">
        <f>Data!R1326</f>
        <v>9235.9199219999991</v>
      </c>
      <c r="R1320">
        <f>Data!S1326</f>
        <v>-5.3537157922433271E-2</v>
      </c>
      <c r="S1320">
        <f>Data!AA1326</f>
        <v>64.764662601793674</v>
      </c>
      <c r="T1320">
        <f>Data!AB1326</f>
        <v>9383.7802735000005</v>
      </c>
      <c r="U1320">
        <f>Data!AC1326</f>
        <v>9336.0367840000017</v>
      </c>
      <c r="V1320">
        <f>Data!AD1326</f>
        <v>9272.6080080000011</v>
      </c>
      <c r="W1320">
        <f>Data!AE1326</f>
        <v>9333.5480470000002</v>
      </c>
      <c r="X1320">
        <f>Data!AF1326</f>
        <v>9277.3333335333336</v>
      </c>
      <c r="Y1320">
        <f>Data!AG1326</f>
        <v>9351.0432814800006</v>
      </c>
      <c r="Z1320">
        <f>Data!AP1326</f>
        <v>62.596136846236512</v>
      </c>
    </row>
    <row r="1321" spans="1:26" x14ac:dyDescent="0.35">
      <c r="A1321" s="1">
        <f>Data!A1321</f>
        <v>43218</v>
      </c>
      <c r="B1321">
        <f>Data!B1321</f>
        <v>8939.2695309999999</v>
      </c>
      <c r="C1321">
        <f>Data!C1321</f>
        <v>9412.0898440000001</v>
      </c>
      <c r="D1321">
        <f>Data!D1321</f>
        <v>8931.9902340000008</v>
      </c>
      <c r="E1321">
        <f>Data!E1321</f>
        <v>9348.4804690000001</v>
      </c>
      <c r="F1321">
        <f>Data!F1321</f>
        <v>7805479936</v>
      </c>
      <c r="G1321">
        <f>Data!H1327</f>
        <v>0</v>
      </c>
      <c r="H1321">
        <f>Data!I1327</f>
        <v>9348.4804690000001</v>
      </c>
      <c r="I1321">
        <f>Data!J1327</f>
        <v>9419.0800780000009</v>
      </c>
      <c r="J1321">
        <f>Data!K1327</f>
        <v>1.9136040967313982E-2</v>
      </c>
      <c r="K1321">
        <f>Data!L1327</f>
        <v>9240.5498050000006</v>
      </c>
      <c r="L1321">
        <f>Data!M1327</f>
        <v>1.3240166687287813E-2</v>
      </c>
      <c r="M1321">
        <f>Data!N1327</f>
        <v>9119.0097659999992</v>
      </c>
      <c r="N1321">
        <f>Data!O1327</f>
        <v>-1.2739001349393981E-2</v>
      </c>
      <c r="O1321">
        <f>Data!P1327</f>
        <v>9235.9199219999991</v>
      </c>
      <c r="P1321">
        <f>Data!Q1327</f>
        <v>-5.3537157922433271E-2</v>
      </c>
      <c r="Q1321">
        <f>Data!R1327</f>
        <v>9743.8603519999997</v>
      </c>
      <c r="R1321">
        <f>Data!S1327</f>
        <v>4.4331703398064011E-3</v>
      </c>
      <c r="S1321">
        <f>Data!AA1327</f>
        <v>61.565455132591204</v>
      </c>
      <c r="T1321">
        <f>Data!AB1327</f>
        <v>9329.8149415000007</v>
      </c>
      <c r="U1321">
        <f>Data!AC1327</f>
        <v>9259.5465496666675</v>
      </c>
      <c r="V1321">
        <f>Data!AD1327</f>
        <v>9351.6839845999984</v>
      </c>
      <c r="W1321">
        <f>Data!AE1327</f>
        <v>9227.6398440000012</v>
      </c>
      <c r="X1321">
        <f>Data!AF1327</f>
        <v>9242.6105470666662</v>
      </c>
      <c r="Y1321">
        <f>Data!AG1327</f>
        <v>9410.2319533600003</v>
      </c>
      <c r="Z1321">
        <f>Data!AP1327</f>
        <v>63.469984975782694</v>
      </c>
    </row>
    <row r="1322" spans="1:26" x14ac:dyDescent="0.35">
      <c r="A1322" s="1">
        <f>Data!A1322</f>
        <v>43219</v>
      </c>
      <c r="B1322">
        <f>Data!B1322</f>
        <v>9346.4101559999999</v>
      </c>
      <c r="C1322">
        <f>Data!C1322</f>
        <v>9531.4902340000008</v>
      </c>
      <c r="D1322">
        <f>Data!D1322</f>
        <v>9193.7099610000005</v>
      </c>
      <c r="E1322">
        <f>Data!E1322</f>
        <v>9419.0800780000009</v>
      </c>
      <c r="F1322">
        <f>Data!F1322</f>
        <v>8853000192</v>
      </c>
      <c r="G1322">
        <f>Data!H1328</f>
        <v>1</v>
      </c>
      <c r="H1322">
        <f>Data!I1328</f>
        <v>9419.0800780000009</v>
      </c>
      <c r="I1322">
        <f>Data!J1328</f>
        <v>9240.5498050000006</v>
      </c>
      <c r="J1322">
        <f>Data!K1328</f>
        <v>1.3240166687287813E-2</v>
      </c>
      <c r="K1322">
        <f>Data!L1328</f>
        <v>9119.0097659999992</v>
      </c>
      <c r="L1322">
        <f>Data!M1328</f>
        <v>-1.2739001349393981E-2</v>
      </c>
      <c r="M1322">
        <f>Data!N1328</f>
        <v>9235.9199219999991</v>
      </c>
      <c r="N1322">
        <f>Data!O1328</f>
        <v>-5.3537157922433271E-2</v>
      </c>
      <c r="O1322">
        <f>Data!P1328</f>
        <v>9743.8603519999997</v>
      </c>
      <c r="P1322">
        <f>Data!Q1328</f>
        <v>4.4331703398064011E-3</v>
      </c>
      <c r="Q1322">
        <f>Data!R1328</f>
        <v>9700.7597659999992</v>
      </c>
      <c r="R1322">
        <f>Data!S1328</f>
        <v>-1.6094355064466211E-2</v>
      </c>
      <c r="S1322">
        <f>Data!AA1328</f>
        <v>59.241097305209365</v>
      </c>
      <c r="T1322">
        <f>Data!AB1328</f>
        <v>9179.779785499999</v>
      </c>
      <c r="U1322">
        <f>Data!AC1328</f>
        <v>9198.493164333333</v>
      </c>
      <c r="V1322">
        <f>Data!AD1328</f>
        <v>9408.0199221999992</v>
      </c>
      <c r="W1322">
        <f>Data!AE1328</f>
        <v>9190.0818361999991</v>
      </c>
      <c r="X1322">
        <f>Data!AF1328</f>
        <v>9341.120638333332</v>
      </c>
      <c r="Y1322">
        <f>Data!AG1328</f>
        <v>9473.3419925199996</v>
      </c>
      <c r="Z1322">
        <f>Data!AP1328</f>
        <v>57.177130288607913</v>
      </c>
    </row>
    <row r="1323" spans="1:26" x14ac:dyDescent="0.35">
      <c r="A1323" s="1">
        <f>Data!A1323</f>
        <v>43220</v>
      </c>
      <c r="B1323">
        <f>Data!B1323</f>
        <v>9426.1103519999997</v>
      </c>
      <c r="C1323">
        <f>Data!C1323</f>
        <v>9477.1396480000003</v>
      </c>
      <c r="D1323">
        <f>Data!D1323</f>
        <v>9166.8095699999994</v>
      </c>
      <c r="E1323">
        <f>Data!E1323</f>
        <v>9240.5498050000006</v>
      </c>
      <c r="F1323">
        <f>Data!F1323</f>
        <v>8673920000</v>
      </c>
      <c r="G1323">
        <f>Data!H1329</f>
        <v>1</v>
      </c>
      <c r="H1323">
        <f>Data!I1329</f>
        <v>9240.5498050000006</v>
      </c>
      <c r="I1323">
        <f>Data!J1329</f>
        <v>9119.0097659999992</v>
      </c>
      <c r="J1323">
        <f>Data!K1329</f>
        <v>-1.2739001349393981E-2</v>
      </c>
      <c r="K1323">
        <f>Data!L1329</f>
        <v>9235.9199219999991</v>
      </c>
      <c r="L1323">
        <f>Data!M1329</f>
        <v>-5.3537157922433271E-2</v>
      </c>
      <c r="M1323">
        <f>Data!N1329</f>
        <v>9743.8603519999997</v>
      </c>
      <c r="N1323">
        <f>Data!O1329</f>
        <v>4.4331703398064011E-3</v>
      </c>
      <c r="O1323">
        <f>Data!P1329</f>
        <v>9700.7597659999992</v>
      </c>
      <c r="P1323">
        <f>Data!Q1329</f>
        <v>-1.6094355064466211E-2</v>
      </c>
      <c r="Q1323">
        <f>Data!R1329</f>
        <v>9858.1503909999992</v>
      </c>
      <c r="R1323">
        <f>Data!S1329</f>
        <v>2.0843383085104313E-2</v>
      </c>
      <c r="S1323">
        <f>Data!AA1329</f>
        <v>60.42627412031306</v>
      </c>
      <c r="T1323">
        <f>Data!AB1329</f>
        <v>9177.4648439999983</v>
      </c>
      <c r="U1323">
        <f>Data!AC1329</f>
        <v>9366.2633466666648</v>
      </c>
      <c r="V1323">
        <f>Data!AD1329</f>
        <v>9531.5400393999989</v>
      </c>
      <c r="W1323">
        <f>Data!AE1329</f>
        <v>9415.7140627999979</v>
      </c>
      <c r="X1323">
        <f>Data!AF1329</f>
        <v>9471.9459638666667</v>
      </c>
      <c r="Y1323">
        <f>Data!AG1329</f>
        <v>9534.7603909600002</v>
      </c>
      <c r="Z1323">
        <f>Data!AP1329</f>
        <v>56.436278937709751</v>
      </c>
    </row>
    <row r="1324" spans="1:26" x14ac:dyDescent="0.35">
      <c r="A1324" s="1">
        <f>Data!A1324</f>
        <v>43221</v>
      </c>
      <c r="B1324">
        <f>Data!B1324</f>
        <v>9251.4697269999997</v>
      </c>
      <c r="C1324">
        <f>Data!C1324</f>
        <v>9255.8798829999996</v>
      </c>
      <c r="D1324">
        <f>Data!D1324</f>
        <v>8891.0498050000006</v>
      </c>
      <c r="E1324">
        <f>Data!E1324</f>
        <v>9119.0097659999992</v>
      </c>
      <c r="F1324">
        <f>Data!F1324</f>
        <v>7713019904</v>
      </c>
      <c r="G1324">
        <f>Data!H1330</f>
        <v>0</v>
      </c>
      <c r="H1324">
        <f>Data!I1330</f>
        <v>9119.0097659999992</v>
      </c>
      <c r="I1324">
        <f>Data!J1330</f>
        <v>9235.9199219999991</v>
      </c>
      <c r="J1324">
        <f>Data!K1330</f>
        <v>-5.3537157922433271E-2</v>
      </c>
      <c r="K1324">
        <f>Data!L1330</f>
        <v>9743.8603519999997</v>
      </c>
      <c r="L1324">
        <f>Data!M1330</f>
        <v>4.4331703398064011E-3</v>
      </c>
      <c r="M1324">
        <f>Data!N1330</f>
        <v>9700.7597659999992</v>
      </c>
      <c r="N1324">
        <f>Data!O1330</f>
        <v>-1.6094355064466211E-2</v>
      </c>
      <c r="O1324">
        <f>Data!P1330</f>
        <v>9858.1503909999992</v>
      </c>
      <c r="P1324">
        <f>Data!Q1330</f>
        <v>2.0843383085104313E-2</v>
      </c>
      <c r="Q1324">
        <f>Data!R1330</f>
        <v>9654.7998050000006</v>
      </c>
      <c r="R1324">
        <f>Data!S1330</f>
        <v>2.962092312034894E-2</v>
      </c>
      <c r="S1324">
        <f>Data!AA1330</f>
        <v>64.72953657081095</v>
      </c>
      <c r="T1324">
        <f>Data!AB1330</f>
        <v>9489.8901369999985</v>
      </c>
      <c r="U1324">
        <f>Data!AC1330</f>
        <v>9560.1800133333327</v>
      </c>
      <c r="V1324">
        <f>Data!AD1330</f>
        <v>9638.6980471999996</v>
      </c>
      <c r="W1324">
        <f>Data!AE1330</f>
        <v>9625.0320315999998</v>
      </c>
      <c r="X1324">
        <f>Data!AF1330</f>
        <v>9661.2561201333338</v>
      </c>
      <c r="Y1324">
        <f>Data!AG1330</f>
        <v>9580.0767972000012</v>
      </c>
      <c r="Z1324">
        <f>Data!AP1330</f>
        <v>63.150184669168397</v>
      </c>
    </row>
    <row r="1325" spans="1:26" x14ac:dyDescent="0.35">
      <c r="A1325" s="1">
        <f>Data!A1325</f>
        <v>43222</v>
      </c>
      <c r="B1325">
        <f>Data!B1325</f>
        <v>9104.5996090000008</v>
      </c>
      <c r="C1325">
        <f>Data!C1325</f>
        <v>9256.5195309999999</v>
      </c>
      <c r="D1325">
        <f>Data!D1325</f>
        <v>9015.1396480000003</v>
      </c>
      <c r="E1325">
        <f>Data!E1325</f>
        <v>9235.9199219999991</v>
      </c>
      <c r="F1325">
        <f>Data!F1325</f>
        <v>7558159872</v>
      </c>
      <c r="G1325">
        <f>Data!H1331</f>
        <v>0</v>
      </c>
      <c r="H1325">
        <f>Data!I1331</f>
        <v>9235.9199219999991</v>
      </c>
      <c r="I1325">
        <f>Data!J1331</f>
        <v>9743.8603519999997</v>
      </c>
      <c r="J1325">
        <f>Data!K1331</f>
        <v>4.4331703398064011E-3</v>
      </c>
      <c r="K1325">
        <f>Data!L1331</f>
        <v>9700.7597659999992</v>
      </c>
      <c r="L1325">
        <f>Data!M1331</f>
        <v>-1.6094355064466211E-2</v>
      </c>
      <c r="M1325">
        <f>Data!N1331</f>
        <v>9858.1503909999992</v>
      </c>
      <c r="N1325">
        <f>Data!O1331</f>
        <v>2.0843383085104313E-2</v>
      </c>
      <c r="O1325">
        <f>Data!P1331</f>
        <v>9654.7998050000006</v>
      </c>
      <c r="P1325">
        <f>Data!Q1331</f>
        <v>2.962092312034894E-2</v>
      </c>
      <c r="Q1325">
        <f>Data!R1331</f>
        <v>9373.0097659999992</v>
      </c>
      <c r="R1325">
        <f>Data!S1331</f>
        <v>1.4853101404635905E-2</v>
      </c>
      <c r="S1325">
        <f>Data!AA1331</f>
        <v>80.434990590126972</v>
      </c>
      <c r="T1325">
        <f>Data!AB1331</f>
        <v>9722.3100589999995</v>
      </c>
      <c r="U1325">
        <f>Data!AC1331</f>
        <v>9767.590169666666</v>
      </c>
      <c r="V1325">
        <f>Data!AD1331</f>
        <v>9666.1160159999999</v>
      </c>
      <c r="W1325">
        <f>Data!AE1331</f>
        <v>9772.3361332000004</v>
      </c>
      <c r="X1325">
        <f>Data!AF1331</f>
        <v>9739.0947269333337</v>
      </c>
      <c r="Y1325">
        <f>Data!AG1331</f>
        <v>9600.2184769600008</v>
      </c>
      <c r="Z1325">
        <f>Data!AP1331</f>
        <v>69.942164844089973</v>
      </c>
    </row>
    <row r="1326" spans="1:26" x14ac:dyDescent="0.35">
      <c r="A1326" s="1">
        <f>Data!A1326</f>
        <v>43223</v>
      </c>
      <c r="B1326">
        <f>Data!B1326</f>
        <v>9233.9697269999997</v>
      </c>
      <c r="C1326">
        <f>Data!C1326</f>
        <v>9798.3300780000009</v>
      </c>
      <c r="D1326">
        <f>Data!D1326</f>
        <v>9188.1503909999992</v>
      </c>
      <c r="E1326">
        <f>Data!E1326</f>
        <v>9743.8603519999997</v>
      </c>
      <c r="F1326">
        <f>Data!F1326</f>
        <v>10207299584</v>
      </c>
      <c r="G1326">
        <f>Data!H1332</f>
        <v>1</v>
      </c>
      <c r="H1326">
        <f>Data!I1332</f>
        <v>9743.8603519999997</v>
      </c>
      <c r="I1326">
        <f>Data!J1332</f>
        <v>9700.7597659999992</v>
      </c>
      <c r="J1326">
        <f>Data!K1332</f>
        <v>-1.6094355064466211E-2</v>
      </c>
      <c r="K1326">
        <f>Data!L1332</f>
        <v>9858.1503909999992</v>
      </c>
      <c r="L1326">
        <f>Data!M1332</f>
        <v>2.0843383085104313E-2</v>
      </c>
      <c r="M1326">
        <f>Data!N1332</f>
        <v>9654.7998050000006</v>
      </c>
      <c r="N1326">
        <f>Data!O1332</f>
        <v>2.962092312034894E-2</v>
      </c>
      <c r="O1326">
        <f>Data!P1332</f>
        <v>9373.0097659999992</v>
      </c>
      <c r="P1326">
        <f>Data!Q1332</f>
        <v>1.4853101404635905E-2</v>
      </c>
      <c r="Q1326">
        <f>Data!R1332</f>
        <v>9234.8203130000002</v>
      </c>
      <c r="R1326">
        <f>Data!S1332</f>
        <v>-9.7370785467269082E-3</v>
      </c>
      <c r="S1326">
        <f>Data!AA1332</f>
        <v>75.673721481332677</v>
      </c>
      <c r="T1326">
        <f>Data!AB1332</f>
        <v>9779.4550784999992</v>
      </c>
      <c r="U1326">
        <f>Data!AC1332</f>
        <v>9737.9033206666663</v>
      </c>
      <c r="V1326">
        <f>Data!AD1332</f>
        <v>9564.3080081999997</v>
      </c>
      <c r="W1326">
        <f>Data!AE1332</f>
        <v>9745.332031599999</v>
      </c>
      <c r="X1326">
        <f>Data!AF1332</f>
        <v>9643.074609733334</v>
      </c>
      <c r="Y1326">
        <f>Data!AG1332</f>
        <v>9531.5055472800013</v>
      </c>
      <c r="Z1326">
        <f>Data!AP1332</f>
        <v>79.134277090953788</v>
      </c>
    </row>
    <row r="1327" spans="1:26" x14ac:dyDescent="0.35">
      <c r="A1327" s="1">
        <f>Data!A1327</f>
        <v>43224</v>
      </c>
      <c r="B1327">
        <f>Data!B1327</f>
        <v>9695.5</v>
      </c>
      <c r="C1327">
        <f>Data!C1327</f>
        <v>9779.2001949999994</v>
      </c>
      <c r="D1327">
        <f>Data!D1327</f>
        <v>9585.9599610000005</v>
      </c>
      <c r="E1327">
        <f>Data!E1327</f>
        <v>9700.7597659999992</v>
      </c>
      <c r="F1327">
        <f>Data!F1327</f>
        <v>8217829888</v>
      </c>
      <c r="G1327">
        <f>Data!H1333</f>
        <v>0</v>
      </c>
      <c r="H1327">
        <f>Data!I1333</f>
        <v>9700.7597659999992</v>
      </c>
      <c r="I1327">
        <f>Data!J1333</f>
        <v>9858.1503909999992</v>
      </c>
      <c r="J1327">
        <f>Data!K1333</f>
        <v>2.0843383085104313E-2</v>
      </c>
      <c r="K1327">
        <f>Data!L1333</f>
        <v>9654.7998050000006</v>
      </c>
      <c r="L1327">
        <f>Data!M1333</f>
        <v>2.962092312034894E-2</v>
      </c>
      <c r="M1327">
        <f>Data!N1333</f>
        <v>9373.0097659999992</v>
      </c>
      <c r="N1327">
        <f>Data!O1333</f>
        <v>1.4853101404635905E-2</v>
      </c>
      <c r="O1327">
        <f>Data!P1333</f>
        <v>9234.8203130000002</v>
      </c>
      <c r="P1327">
        <f>Data!Q1333</f>
        <v>-9.7370785467269082E-3</v>
      </c>
      <c r="Q1327">
        <f>Data!R1333</f>
        <v>9325.1796880000002</v>
      </c>
      <c r="R1327">
        <f>Data!S1333</f>
        <v>3.0623267128116874E-2</v>
      </c>
      <c r="S1327">
        <f>Data!AA1333</f>
        <v>80.169237563743792</v>
      </c>
      <c r="T1327">
        <f>Data!AB1333</f>
        <v>9756.475097999999</v>
      </c>
      <c r="U1327">
        <f>Data!AC1333</f>
        <v>9628.6533206666663</v>
      </c>
      <c r="V1327">
        <f>Data!AD1333</f>
        <v>9489.191992600001</v>
      </c>
      <c r="W1327">
        <f>Data!AE1333</f>
        <v>9582.753906599999</v>
      </c>
      <c r="X1327">
        <f>Data!AF1333</f>
        <v>9508.3313806000006</v>
      </c>
      <c r="Y1327">
        <f>Data!AG1333</f>
        <v>9432.71007852</v>
      </c>
      <c r="Z1327">
        <f>Data!AP1333</f>
        <v>82.100011165959714</v>
      </c>
    </row>
    <row r="1328" spans="1:26" x14ac:dyDescent="0.35">
      <c r="A1328" s="1">
        <f>Data!A1328</f>
        <v>43225</v>
      </c>
      <c r="B1328">
        <f>Data!B1328</f>
        <v>9700.2802730000003</v>
      </c>
      <c r="C1328">
        <f>Data!C1328</f>
        <v>9964.5</v>
      </c>
      <c r="D1328">
        <f>Data!D1328</f>
        <v>9695.1201170000004</v>
      </c>
      <c r="E1328">
        <f>Data!E1328</f>
        <v>9858.1503909999992</v>
      </c>
      <c r="F1328">
        <f>Data!F1328</f>
        <v>7651939840</v>
      </c>
      <c r="G1328">
        <f>Data!H1334</f>
        <v>1</v>
      </c>
      <c r="H1328">
        <f>Data!I1334</f>
        <v>9858.1503909999992</v>
      </c>
      <c r="I1328">
        <f>Data!J1334</f>
        <v>9654.7998050000006</v>
      </c>
      <c r="J1328">
        <f>Data!K1334</f>
        <v>2.962092312034894E-2</v>
      </c>
      <c r="K1328">
        <f>Data!L1334</f>
        <v>9373.0097659999992</v>
      </c>
      <c r="L1328">
        <f>Data!M1334</f>
        <v>1.4853101404635905E-2</v>
      </c>
      <c r="M1328">
        <f>Data!N1334</f>
        <v>9234.8203130000002</v>
      </c>
      <c r="N1328">
        <f>Data!O1334</f>
        <v>-9.7370785467269082E-3</v>
      </c>
      <c r="O1328">
        <f>Data!P1334</f>
        <v>9325.1796880000002</v>
      </c>
      <c r="P1328">
        <f>Data!Q1334</f>
        <v>3.0623267128116874E-2</v>
      </c>
      <c r="Q1328">
        <f>Data!R1334</f>
        <v>9043.9404300000006</v>
      </c>
      <c r="R1328">
        <f>Data!S1334</f>
        <v>6.8936106675676526E-2</v>
      </c>
      <c r="S1328">
        <f>Data!AA1334</f>
        <v>70.887540945447057</v>
      </c>
      <c r="T1328">
        <f>Data!AB1334</f>
        <v>9513.904785499999</v>
      </c>
      <c r="U1328">
        <f>Data!AC1334</f>
        <v>9420.876628</v>
      </c>
      <c r="V1328">
        <f>Data!AD1334</f>
        <v>9326.3500003999998</v>
      </c>
      <c r="W1328">
        <f>Data!AE1334</f>
        <v>9374.0919926000006</v>
      </c>
      <c r="X1328">
        <f>Data!AF1334</f>
        <v>9379.7625655333341</v>
      </c>
      <c r="Y1328">
        <f>Data!AG1334</f>
        <v>9197.9104299600003</v>
      </c>
      <c r="Z1328">
        <f>Data!AP1334</f>
        <v>76.636240839086838</v>
      </c>
    </row>
    <row r="1329" spans="1:26" x14ac:dyDescent="0.35">
      <c r="A1329" s="1">
        <f>Data!A1329</f>
        <v>43226</v>
      </c>
      <c r="B1329">
        <f>Data!B1329</f>
        <v>9845.3095699999994</v>
      </c>
      <c r="C1329">
        <f>Data!C1329</f>
        <v>9940.1396480000003</v>
      </c>
      <c r="D1329">
        <f>Data!D1329</f>
        <v>9465.25</v>
      </c>
      <c r="E1329">
        <f>Data!E1329</f>
        <v>9654.7998050000006</v>
      </c>
      <c r="F1329">
        <f>Data!F1329</f>
        <v>7222280192</v>
      </c>
      <c r="G1329">
        <f>Data!H1335</f>
        <v>1</v>
      </c>
      <c r="H1329">
        <f>Data!I1335</f>
        <v>9654.7998050000006</v>
      </c>
      <c r="I1329">
        <f>Data!J1335</f>
        <v>9373.0097659999992</v>
      </c>
      <c r="J1329">
        <f>Data!K1335</f>
        <v>1.4853101404635905E-2</v>
      </c>
      <c r="K1329">
        <f>Data!L1335</f>
        <v>9234.8203130000002</v>
      </c>
      <c r="L1329">
        <f>Data!M1335</f>
        <v>-9.7370785467269082E-3</v>
      </c>
      <c r="M1329">
        <f>Data!N1335</f>
        <v>9325.1796880000002</v>
      </c>
      <c r="N1329">
        <f>Data!O1335</f>
        <v>3.0623267128116874E-2</v>
      </c>
      <c r="O1329">
        <f>Data!P1335</f>
        <v>9043.9404300000006</v>
      </c>
      <c r="P1329">
        <f>Data!Q1335</f>
        <v>6.8936106675676526E-2</v>
      </c>
      <c r="Q1329">
        <f>Data!R1335</f>
        <v>8441.4902340000008</v>
      </c>
      <c r="R1329">
        <f>Data!S1335</f>
        <v>-7.4823897766932166E-3</v>
      </c>
      <c r="S1329">
        <f>Data!AA1335</f>
        <v>68.742433791165965</v>
      </c>
      <c r="T1329">
        <f>Data!AB1335</f>
        <v>9303.9150394999997</v>
      </c>
      <c r="U1329">
        <f>Data!AC1335</f>
        <v>9311.0032556666665</v>
      </c>
      <c r="V1329">
        <f>Data!AD1335</f>
        <v>9083.6880861999998</v>
      </c>
      <c r="W1329">
        <f>Data!AE1335</f>
        <v>9298.6019536000003</v>
      </c>
      <c r="X1329">
        <f>Data!AF1335</f>
        <v>9235.6527348000018</v>
      </c>
      <c r="Y1329">
        <f>Data!AG1335</f>
        <v>9002.6532032800005</v>
      </c>
      <c r="Z1329">
        <f>Data!AP1335</f>
        <v>70.447874327378543</v>
      </c>
    </row>
    <row r="1330" spans="1:26" x14ac:dyDescent="0.35">
      <c r="A1330" s="1">
        <f>Data!A1330</f>
        <v>43227</v>
      </c>
      <c r="B1330">
        <f>Data!B1330</f>
        <v>9645.6699219999991</v>
      </c>
      <c r="C1330">
        <f>Data!C1330</f>
        <v>9665.8496090000008</v>
      </c>
      <c r="D1330">
        <f>Data!D1330</f>
        <v>9231.5302730000003</v>
      </c>
      <c r="E1330">
        <f>Data!E1330</f>
        <v>9373.0097659999992</v>
      </c>
      <c r="F1330">
        <f>Data!F1330</f>
        <v>7394019840</v>
      </c>
      <c r="G1330">
        <f>Data!H1336</f>
        <v>1</v>
      </c>
      <c r="H1330">
        <f>Data!I1336</f>
        <v>9373.0097659999992</v>
      </c>
      <c r="I1330">
        <f>Data!J1336</f>
        <v>9234.8203130000002</v>
      </c>
      <c r="J1330">
        <f>Data!K1336</f>
        <v>-9.7370785467269082E-3</v>
      </c>
      <c r="K1330">
        <f>Data!L1336</f>
        <v>9325.1796880000002</v>
      </c>
      <c r="L1330">
        <f>Data!M1336</f>
        <v>3.0623267128116874E-2</v>
      </c>
      <c r="M1330">
        <f>Data!N1336</f>
        <v>9043.9404300000006</v>
      </c>
      <c r="N1330">
        <f>Data!O1336</f>
        <v>6.8936106675676526E-2</v>
      </c>
      <c r="O1330">
        <f>Data!P1336</f>
        <v>8441.4902340000008</v>
      </c>
      <c r="P1330">
        <f>Data!Q1336</f>
        <v>-7.4823897766932166E-3</v>
      </c>
      <c r="Q1330">
        <f>Data!R1336</f>
        <v>8504.8896480000003</v>
      </c>
      <c r="R1330">
        <f>Data!S1336</f>
        <v>-2.5429769218553087E-2</v>
      </c>
      <c r="S1330">
        <f>Data!AA1336</f>
        <v>71.425963240330347</v>
      </c>
      <c r="T1330">
        <f>Data!AB1336</f>
        <v>9280.0000005000002</v>
      </c>
      <c r="U1330">
        <f>Data!AC1336</f>
        <v>9201.3134770000015</v>
      </c>
      <c r="V1330">
        <f>Data!AD1336</f>
        <v>8910.0640626000004</v>
      </c>
      <c r="W1330">
        <f>Data!AE1336</f>
        <v>9194.6121098000003</v>
      </c>
      <c r="X1330">
        <f>Data!AF1336</f>
        <v>8996.4601564666664</v>
      </c>
      <c r="Y1330">
        <f>Data!AG1336</f>
        <v>8893.2745314000022</v>
      </c>
      <c r="Z1330">
        <f>Data!AP1336</f>
        <v>69.457461846126662</v>
      </c>
    </row>
    <row r="1331" spans="1:26" x14ac:dyDescent="0.35">
      <c r="A1331" s="1">
        <f>Data!A1331</f>
        <v>43228</v>
      </c>
      <c r="B1331">
        <f>Data!B1331</f>
        <v>9380.8701170000004</v>
      </c>
      <c r="C1331">
        <f>Data!C1331</f>
        <v>9462.75</v>
      </c>
      <c r="D1331">
        <f>Data!D1331</f>
        <v>9127.7695309999999</v>
      </c>
      <c r="E1331">
        <f>Data!E1331</f>
        <v>9234.8203130000002</v>
      </c>
      <c r="F1331">
        <f>Data!F1331</f>
        <v>7415869952</v>
      </c>
      <c r="G1331">
        <f>Data!H1337</f>
        <v>0</v>
      </c>
      <c r="H1331">
        <f>Data!I1337</f>
        <v>9234.8203130000002</v>
      </c>
      <c r="I1331">
        <f>Data!J1337</f>
        <v>9325.1796880000002</v>
      </c>
      <c r="J1331">
        <f>Data!K1337</f>
        <v>3.0623267128116874E-2</v>
      </c>
      <c r="K1331">
        <f>Data!L1337</f>
        <v>9043.9404300000006</v>
      </c>
      <c r="L1331">
        <f>Data!M1337</f>
        <v>6.8936106675676526E-2</v>
      </c>
      <c r="M1331">
        <f>Data!N1337</f>
        <v>8441.4902340000008</v>
      </c>
      <c r="N1331">
        <f>Data!O1337</f>
        <v>-7.4823897766932166E-3</v>
      </c>
      <c r="O1331">
        <f>Data!P1337</f>
        <v>8504.8896480000003</v>
      </c>
      <c r="P1331">
        <f>Data!Q1337</f>
        <v>-2.5429769218553087E-2</v>
      </c>
      <c r="Q1331">
        <f>Data!R1337</f>
        <v>8723.9404300000006</v>
      </c>
      <c r="R1331">
        <f>Data!S1337</f>
        <v>8.1996466986695874E-4</v>
      </c>
      <c r="S1331">
        <f>Data!AA1337</f>
        <v>77.808784379637459</v>
      </c>
      <c r="T1331">
        <f>Data!AB1337</f>
        <v>9184.5600589999995</v>
      </c>
      <c r="U1331">
        <f>Data!AC1337</f>
        <v>8936.8701173333338</v>
      </c>
      <c r="V1331">
        <f>Data!AD1337</f>
        <v>8807.8880860000008</v>
      </c>
      <c r="W1331">
        <f>Data!AE1337</f>
        <v>8859.2082031999998</v>
      </c>
      <c r="X1331">
        <f>Data!AF1337</f>
        <v>8795.7880208000006</v>
      </c>
      <c r="Y1331">
        <f>Data!AG1337</f>
        <v>8814.0040625599995</v>
      </c>
      <c r="Z1331">
        <f>Data!AP1337</f>
        <v>68.366844850141462</v>
      </c>
    </row>
    <row r="1332" spans="1:26" x14ac:dyDescent="0.35">
      <c r="A1332" s="1">
        <f>Data!A1332</f>
        <v>43229</v>
      </c>
      <c r="B1332">
        <f>Data!B1332</f>
        <v>9223.7304690000001</v>
      </c>
      <c r="C1332">
        <f>Data!C1332</f>
        <v>9374.7597659999992</v>
      </c>
      <c r="D1332">
        <f>Data!D1332</f>
        <v>9031.6201170000004</v>
      </c>
      <c r="E1332">
        <f>Data!E1332</f>
        <v>9325.1796880000002</v>
      </c>
      <c r="F1332">
        <f>Data!F1332</f>
        <v>7226890240</v>
      </c>
      <c r="G1332">
        <f>Data!H1338</f>
        <v>1</v>
      </c>
      <c r="H1332">
        <f>Data!I1338</f>
        <v>9325.1796880000002</v>
      </c>
      <c r="I1332">
        <f>Data!J1338</f>
        <v>9043.9404300000006</v>
      </c>
      <c r="J1332">
        <f>Data!K1338</f>
        <v>6.8936106675676526E-2</v>
      </c>
      <c r="K1332">
        <f>Data!L1338</f>
        <v>8441.4902340000008</v>
      </c>
      <c r="L1332">
        <f>Data!M1338</f>
        <v>-7.4823897766932166E-3</v>
      </c>
      <c r="M1332">
        <f>Data!N1338</f>
        <v>8504.8896480000003</v>
      </c>
      <c r="N1332">
        <f>Data!O1338</f>
        <v>-2.5429769218553087E-2</v>
      </c>
      <c r="O1332">
        <f>Data!P1338</f>
        <v>8723.9404300000006</v>
      </c>
      <c r="P1332">
        <f>Data!Q1338</f>
        <v>8.1996466986695874E-4</v>
      </c>
      <c r="Q1332">
        <f>Data!R1338</f>
        <v>8716.7900389999995</v>
      </c>
      <c r="R1332">
        <f>Data!S1338</f>
        <v>2.3964474166991944E-2</v>
      </c>
      <c r="S1332">
        <f>Data!AA1338</f>
        <v>74.890803511342042</v>
      </c>
      <c r="T1332">
        <f>Data!AB1338</f>
        <v>8742.7153319999998</v>
      </c>
      <c r="U1332">
        <f>Data!AC1338</f>
        <v>8663.4401039999993</v>
      </c>
      <c r="V1332">
        <f>Data!AD1338</f>
        <v>8686.2101561999989</v>
      </c>
      <c r="W1332">
        <f>Data!AE1338</f>
        <v>8587.3400388000009</v>
      </c>
      <c r="X1332">
        <f>Data!AF1338</f>
        <v>8654.2068358666693</v>
      </c>
      <c r="Y1332">
        <f>Data!AG1338</f>
        <v>8672.3865234400018</v>
      </c>
      <c r="Z1332">
        <f>Data!AP1338</f>
        <v>67.645770657057966</v>
      </c>
    </row>
    <row r="1333" spans="1:26" x14ac:dyDescent="0.35">
      <c r="A1333" s="1">
        <f>Data!A1333</f>
        <v>43230</v>
      </c>
      <c r="B1333">
        <f>Data!B1333</f>
        <v>9325.9599610000005</v>
      </c>
      <c r="C1333">
        <f>Data!C1333</f>
        <v>9396.0400389999995</v>
      </c>
      <c r="D1333">
        <f>Data!D1333</f>
        <v>9040.5195309999999</v>
      </c>
      <c r="E1333">
        <f>Data!E1333</f>
        <v>9043.9404300000006</v>
      </c>
      <c r="F1333">
        <f>Data!F1333</f>
        <v>6906699776</v>
      </c>
      <c r="G1333">
        <f>Data!H1339</f>
        <v>1</v>
      </c>
      <c r="H1333">
        <f>Data!I1339</f>
        <v>9043.9404300000006</v>
      </c>
      <c r="I1333">
        <f>Data!J1339</f>
        <v>8441.4902340000008</v>
      </c>
      <c r="J1333">
        <f>Data!K1339</f>
        <v>-7.4823897766932166E-3</v>
      </c>
      <c r="K1333">
        <f>Data!L1339</f>
        <v>8504.8896480000003</v>
      </c>
      <c r="L1333">
        <f>Data!M1339</f>
        <v>-2.5429769218553087E-2</v>
      </c>
      <c r="M1333">
        <f>Data!N1339</f>
        <v>8723.9404300000006</v>
      </c>
      <c r="N1333">
        <f>Data!O1339</f>
        <v>8.1996466986695874E-4</v>
      </c>
      <c r="O1333">
        <f>Data!P1339</f>
        <v>8716.7900389999995</v>
      </c>
      <c r="P1333">
        <f>Data!Q1339</f>
        <v>2.3964474166991944E-2</v>
      </c>
      <c r="Q1333">
        <f>Data!R1339</f>
        <v>8510.3798829999996</v>
      </c>
      <c r="R1333">
        <f>Data!S1339</f>
        <v>1.6772482084814886E-2</v>
      </c>
      <c r="S1333">
        <f>Data!AA1339</f>
        <v>69.774917776081224</v>
      </c>
      <c r="T1333">
        <f>Data!AB1339</f>
        <v>8473.1899410000005</v>
      </c>
      <c r="U1333">
        <f>Data!AC1339</f>
        <v>8556.7734373333351</v>
      </c>
      <c r="V1333">
        <f>Data!AD1339</f>
        <v>8579.4980468000012</v>
      </c>
      <c r="W1333">
        <f>Data!AE1339</f>
        <v>8579.8300780000009</v>
      </c>
      <c r="X1333">
        <f>Data!AF1339</f>
        <v>8607.1300780000001</v>
      </c>
      <c r="Y1333">
        <f>Data!AG1339</f>
        <v>8540.2708592799991</v>
      </c>
      <c r="Z1333">
        <f>Data!AP1339</f>
        <v>66.854098879683448</v>
      </c>
    </row>
    <row r="1334" spans="1:26" x14ac:dyDescent="0.35">
      <c r="A1334" s="1">
        <f>Data!A1334</f>
        <v>43231</v>
      </c>
      <c r="B1334">
        <f>Data!B1334</f>
        <v>9052.9599610000005</v>
      </c>
      <c r="C1334">
        <f>Data!C1334</f>
        <v>9052.9599610000005</v>
      </c>
      <c r="D1334">
        <f>Data!D1334</f>
        <v>8394.4599610000005</v>
      </c>
      <c r="E1334">
        <f>Data!E1334</f>
        <v>8441.4902340000008</v>
      </c>
      <c r="F1334">
        <f>Data!F1334</f>
        <v>8488520192</v>
      </c>
      <c r="G1334">
        <f>Data!H1340</f>
        <v>0</v>
      </c>
      <c r="H1334">
        <f>Data!I1340</f>
        <v>8441.4902340000008</v>
      </c>
      <c r="I1334">
        <f>Data!J1340</f>
        <v>8504.8896480000003</v>
      </c>
      <c r="J1334">
        <f>Data!K1340</f>
        <v>-2.5429769218553087E-2</v>
      </c>
      <c r="K1334">
        <f>Data!L1340</f>
        <v>8723.9404300000006</v>
      </c>
      <c r="L1334">
        <f>Data!M1340</f>
        <v>8.1996466986695874E-4</v>
      </c>
      <c r="M1334">
        <f>Data!N1340</f>
        <v>8716.7900389999995</v>
      </c>
      <c r="N1334">
        <f>Data!O1340</f>
        <v>2.3964474166991944E-2</v>
      </c>
      <c r="O1334">
        <f>Data!P1340</f>
        <v>8510.3798829999996</v>
      </c>
      <c r="P1334">
        <f>Data!Q1340</f>
        <v>1.6772482084814886E-2</v>
      </c>
      <c r="Q1334">
        <f>Data!R1340</f>
        <v>8368.8300780000009</v>
      </c>
      <c r="R1334">
        <f>Data!S1340</f>
        <v>3.3351539717730742E-2</v>
      </c>
      <c r="S1334">
        <f>Data!AA1340</f>
        <v>73.057744961697892</v>
      </c>
      <c r="T1334">
        <f>Data!AB1340</f>
        <v>8614.4150389999995</v>
      </c>
      <c r="U1334">
        <f>Data!AC1340</f>
        <v>8648.5400389999995</v>
      </c>
      <c r="V1334">
        <f>Data!AD1340</f>
        <v>8564.9660155999991</v>
      </c>
      <c r="W1334">
        <f>Data!AE1340</f>
        <v>8677.2701172000016</v>
      </c>
      <c r="X1334">
        <f>Data!AF1340</f>
        <v>8621.2740234666671</v>
      </c>
      <c r="Y1334">
        <f>Data!AG1340</f>
        <v>8487.2595702400013</v>
      </c>
      <c r="Z1334">
        <f>Data!AP1340</f>
        <v>65.070284233489275</v>
      </c>
    </row>
    <row r="1335" spans="1:26" x14ac:dyDescent="0.35">
      <c r="A1335" s="1">
        <f>Data!A1335</f>
        <v>43232</v>
      </c>
      <c r="B1335">
        <f>Data!B1335</f>
        <v>8441.4404300000006</v>
      </c>
      <c r="C1335">
        <f>Data!C1335</f>
        <v>8664.8603519999997</v>
      </c>
      <c r="D1335">
        <f>Data!D1335</f>
        <v>8223.5</v>
      </c>
      <c r="E1335">
        <f>Data!E1335</f>
        <v>8504.8896480000003</v>
      </c>
      <c r="F1335">
        <f>Data!F1335</f>
        <v>6821380096</v>
      </c>
      <c r="G1335">
        <f>Data!H1341</f>
        <v>0</v>
      </c>
      <c r="H1335">
        <f>Data!I1341</f>
        <v>8504.8896480000003</v>
      </c>
      <c r="I1335">
        <f>Data!J1341</f>
        <v>8723.9404300000006</v>
      </c>
      <c r="J1335">
        <f>Data!K1341</f>
        <v>8.1996466986695874E-4</v>
      </c>
      <c r="K1335">
        <f>Data!L1341</f>
        <v>8716.7900389999995</v>
      </c>
      <c r="L1335">
        <f>Data!M1341</f>
        <v>2.3964474166991944E-2</v>
      </c>
      <c r="M1335">
        <f>Data!N1341</f>
        <v>8510.3798829999996</v>
      </c>
      <c r="N1335">
        <f>Data!O1341</f>
        <v>1.6772482084814886E-2</v>
      </c>
      <c r="O1335">
        <f>Data!P1341</f>
        <v>8368.8300780000009</v>
      </c>
      <c r="P1335">
        <f>Data!Q1341</f>
        <v>3.3351539717730742E-2</v>
      </c>
      <c r="Q1335">
        <f>Data!R1341</f>
        <v>8094.3198240000002</v>
      </c>
      <c r="R1335">
        <f>Data!S1341</f>
        <v>-1.9168176718768529E-2</v>
      </c>
      <c r="S1335">
        <f>Data!AA1341</f>
        <v>79.66719071853214</v>
      </c>
      <c r="T1335">
        <f>Data!AB1341</f>
        <v>8720.365234500001</v>
      </c>
      <c r="U1335">
        <f>Data!AC1341</f>
        <v>8650.3701173333338</v>
      </c>
      <c r="V1335">
        <f>Data!AD1341</f>
        <v>8482.8520508000001</v>
      </c>
      <c r="W1335">
        <f>Data!AE1341</f>
        <v>8635.6560548000016</v>
      </c>
      <c r="X1335">
        <f>Data!AF1341</f>
        <v>8570.3880860000008</v>
      </c>
      <c r="Y1335">
        <f>Data!AG1341</f>
        <v>8455.3944141599986</v>
      </c>
      <c r="Z1335">
        <f>Data!AP1341</f>
        <v>72.421621749033363</v>
      </c>
    </row>
    <row r="1336" spans="1:26" x14ac:dyDescent="0.35">
      <c r="A1336" s="1">
        <f>Data!A1336</f>
        <v>43233</v>
      </c>
      <c r="B1336">
        <f>Data!B1336</f>
        <v>8515.4902340000008</v>
      </c>
      <c r="C1336">
        <f>Data!C1336</f>
        <v>8773.5498050000006</v>
      </c>
      <c r="D1336">
        <f>Data!D1336</f>
        <v>8395.1201170000004</v>
      </c>
      <c r="E1336">
        <f>Data!E1336</f>
        <v>8723.9404300000006</v>
      </c>
      <c r="F1336">
        <f>Data!F1336</f>
        <v>5866379776</v>
      </c>
      <c r="G1336">
        <f>Data!H1342</f>
        <v>1</v>
      </c>
      <c r="H1336">
        <f>Data!I1342</f>
        <v>8723.9404300000006</v>
      </c>
      <c r="I1336">
        <f>Data!J1342</f>
        <v>8716.7900389999995</v>
      </c>
      <c r="J1336">
        <f>Data!K1342</f>
        <v>2.3964474166991944E-2</v>
      </c>
      <c r="K1336">
        <f>Data!L1342</f>
        <v>8510.3798829999996</v>
      </c>
      <c r="L1336">
        <f>Data!M1342</f>
        <v>1.6772482084814886E-2</v>
      </c>
      <c r="M1336">
        <f>Data!N1342</f>
        <v>8368.8300780000009</v>
      </c>
      <c r="N1336">
        <f>Data!O1342</f>
        <v>3.3351539717730742E-2</v>
      </c>
      <c r="O1336">
        <f>Data!P1342</f>
        <v>8094.3198240000002</v>
      </c>
      <c r="P1336">
        <f>Data!Q1342</f>
        <v>-1.9168176718768529E-2</v>
      </c>
      <c r="Q1336">
        <f>Data!R1342</f>
        <v>8250.9697269999997</v>
      </c>
      <c r="R1336">
        <f>Data!S1342</f>
        <v>4.5945020515144837E-4</v>
      </c>
      <c r="S1336">
        <f>Data!AA1342</f>
        <v>81.490526016508653</v>
      </c>
      <c r="T1336">
        <f>Data!AB1342</f>
        <v>8613.5849610000005</v>
      </c>
      <c r="U1336">
        <f>Data!AC1342</f>
        <v>8532</v>
      </c>
      <c r="V1336">
        <f>Data!AD1342</f>
        <v>8388.2579101999982</v>
      </c>
      <c r="W1336">
        <f>Data!AE1342</f>
        <v>8495.0419922000001</v>
      </c>
      <c r="X1336">
        <f>Data!AF1342</f>
        <v>8402.965950466667</v>
      </c>
      <c r="Y1336">
        <f>Data!AG1342</f>
        <v>8378.8266798000004</v>
      </c>
      <c r="Z1336">
        <f>Data!AP1342</f>
        <v>79.508138494604523</v>
      </c>
    </row>
    <row r="1337" spans="1:26" x14ac:dyDescent="0.35">
      <c r="A1337" s="1">
        <f>Data!A1337</f>
        <v>43234</v>
      </c>
      <c r="B1337">
        <f>Data!B1337</f>
        <v>8713.0996090000008</v>
      </c>
      <c r="C1337">
        <f>Data!C1337</f>
        <v>8881.1201170000004</v>
      </c>
      <c r="D1337">
        <f>Data!D1337</f>
        <v>8367.9697269999997</v>
      </c>
      <c r="E1337">
        <f>Data!E1337</f>
        <v>8716.7900389999995</v>
      </c>
      <c r="F1337">
        <f>Data!F1337</f>
        <v>7364149760</v>
      </c>
      <c r="G1337">
        <f>Data!H1343</f>
        <v>1</v>
      </c>
      <c r="H1337">
        <f>Data!I1343</f>
        <v>8716.7900389999995</v>
      </c>
      <c r="I1337">
        <f>Data!J1343</f>
        <v>8510.3798829999996</v>
      </c>
      <c r="J1337">
        <f>Data!K1343</f>
        <v>1.6772482084814886E-2</v>
      </c>
      <c r="K1337">
        <f>Data!L1343</f>
        <v>8368.8300780000009</v>
      </c>
      <c r="L1337">
        <f>Data!M1343</f>
        <v>3.3351539717730742E-2</v>
      </c>
      <c r="M1337">
        <f>Data!N1343</f>
        <v>8094.3198240000002</v>
      </c>
      <c r="N1337">
        <f>Data!O1343</f>
        <v>-1.9168176718768529E-2</v>
      </c>
      <c r="O1337">
        <f>Data!P1343</f>
        <v>8250.9697269999997</v>
      </c>
      <c r="P1337">
        <f>Data!Q1343</f>
        <v>4.5945020515144837E-4</v>
      </c>
      <c r="Q1337">
        <f>Data!R1343</f>
        <v>8247.1796880000002</v>
      </c>
      <c r="R1337">
        <f>Data!S1343</f>
        <v>-3.175248742091457E-2</v>
      </c>
      <c r="S1337">
        <f>Data!AA1343</f>
        <v>69.653994744987983</v>
      </c>
      <c r="T1337">
        <f>Data!AB1343</f>
        <v>8439.6049805000002</v>
      </c>
      <c r="U1337">
        <f>Data!AC1343</f>
        <v>8324.5099283333329</v>
      </c>
      <c r="V1337">
        <f>Data!AD1343</f>
        <v>8294.3358399999997</v>
      </c>
      <c r="W1337">
        <f>Data!AE1343</f>
        <v>8287.3359374000011</v>
      </c>
      <c r="X1337">
        <f>Data!AF1343</f>
        <v>8292.5078776666669</v>
      </c>
      <c r="Y1337">
        <f>Data!AG1343</f>
        <v>8338.0038673199997</v>
      </c>
      <c r="Z1337">
        <f>Data!AP1343</f>
        <v>72.578488685244807</v>
      </c>
    </row>
    <row r="1338" spans="1:26" x14ac:dyDescent="0.35">
      <c r="A1338" s="1">
        <f>Data!A1338</f>
        <v>43235</v>
      </c>
      <c r="B1338">
        <f>Data!B1338</f>
        <v>8705.1904300000006</v>
      </c>
      <c r="C1338">
        <f>Data!C1338</f>
        <v>8836.1904300000006</v>
      </c>
      <c r="D1338">
        <f>Data!D1338</f>
        <v>8456.4501949999994</v>
      </c>
      <c r="E1338">
        <f>Data!E1338</f>
        <v>8510.3798829999996</v>
      </c>
      <c r="F1338">
        <f>Data!F1338</f>
        <v>6705710080</v>
      </c>
      <c r="G1338">
        <f>Data!H1344</f>
        <v>1</v>
      </c>
      <c r="H1338">
        <f>Data!I1344</f>
        <v>8510.3798829999996</v>
      </c>
      <c r="I1338">
        <f>Data!J1344</f>
        <v>8368.8300780000009</v>
      </c>
      <c r="J1338">
        <f>Data!K1344</f>
        <v>3.3351539717730742E-2</v>
      </c>
      <c r="K1338">
        <f>Data!L1344</f>
        <v>8094.3198240000002</v>
      </c>
      <c r="L1338">
        <f>Data!M1344</f>
        <v>-1.9168176718768529E-2</v>
      </c>
      <c r="M1338">
        <f>Data!N1344</f>
        <v>8250.9697269999997</v>
      </c>
      <c r="N1338">
        <f>Data!O1344</f>
        <v>4.5945020515144837E-4</v>
      </c>
      <c r="O1338">
        <f>Data!P1344</f>
        <v>8247.1796880000002</v>
      </c>
      <c r="P1338">
        <f>Data!Q1344</f>
        <v>-3.175248742091457E-2</v>
      </c>
      <c r="Q1338">
        <f>Data!R1344</f>
        <v>8513.25</v>
      </c>
      <c r="R1338">
        <f>Data!S1344</f>
        <v>1.1133876961816048E-2</v>
      </c>
      <c r="S1338">
        <f>Data!AA1344</f>
        <v>68.760891331248388</v>
      </c>
      <c r="T1338">
        <f>Data!AB1344</f>
        <v>8231.5749510000005</v>
      </c>
      <c r="U1338">
        <f>Data!AC1344</f>
        <v>8238.0398763333342</v>
      </c>
      <c r="V1338">
        <f>Data!AD1344</f>
        <v>8294.9098634000002</v>
      </c>
      <c r="W1338">
        <f>Data!AE1344</f>
        <v>8211.8818360000005</v>
      </c>
      <c r="X1338">
        <f>Data!AF1344</f>
        <v>8231.7578126666667</v>
      </c>
      <c r="Y1338">
        <f>Data!AG1344</f>
        <v>8317.7195312799995</v>
      </c>
      <c r="Z1338">
        <f>Data!AP1344</f>
        <v>64.76855177687608</v>
      </c>
    </row>
    <row r="1339" spans="1:26" x14ac:dyDescent="0.35">
      <c r="A1339" s="1">
        <f>Data!A1339</f>
        <v>43236</v>
      </c>
      <c r="B1339">
        <f>Data!B1339</f>
        <v>8504.4101559999999</v>
      </c>
      <c r="C1339">
        <f>Data!C1339</f>
        <v>8508.4296880000002</v>
      </c>
      <c r="D1339">
        <f>Data!D1339</f>
        <v>8175.4902339999999</v>
      </c>
      <c r="E1339">
        <f>Data!E1339</f>
        <v>8368.8300780000009</v>
      </c>
      <c r="F1339">
        <f>Data!F1339</f>
        <v>6760220160</v>
      </c>
      <c r="G1339">
        <f>Data!H1345</f>
        <v>1</v>
      </c>
      <c r="H1339">
        <f>Data!I1345</f>
        <v>8368.8300780000009</v>
      </c>
      <c r="I1339">
        <f>Data!J1345</f>
        <v>8094.3198240000002</v>
      </c>
      <c r="J1339">
        <f>Data!K1345</f>
        <v>-1.9168176718768529E-2</v>
      </c>
      <c r="K1339">
        <f>Data!L1345</f>
        <v>8250.9697269999997</v>
      </c>
      <c r="L1339">
        <f>Data!M1345</f>
        <v>4.5945020515144837E-4</v>
      </c>
      <c r="M1339">
        <f>Data!N1345</f>
        <v>8247.1796880000002</v>
      </c>
      <c r="N1339">
        <f>Data!O1345</f>
        <v>-3.175248742091457E-2</v>
      </c>
      <c r="O1339">
        <f>Data!P1345</f>
        <v>8513.25</v>
      </c>
      <c r="P1339">
        <f>Data!Q1345</f>
        <v>1.1133876961816048E-2</v>
      </c>
      <c r="Q1339">
        <f>Data!R1345</f>
        <v>8418.9902340000008</v>
      </c>
      <c r="R1339">
        <f>Data!S1345</f>
        <v>4.5839471373100793E-2</v>
      </c>
      <c r="S1339">
        <f>Data!AA1345</f>
        <v>62.6198032402975</v>
      </c>
      <c r="T1339">
        <f>Data!AB1345</f>
        <v>8172.6447754999999</v>
      </c>
      <c r="U1339">
        <f>Data!AC1345</f>
        <v>8197.4897463333327</v>
      </c>
      <c r="V1339">
        <f>Data!AD1345</f>
        <v>8304.9418945999987</v>
      </c>
      <c r="W1339">
        <f>Data!AE1345</f>
        <v>8218.1237308</v>
      </c>
      <c r="X1339">
        <f>Data!AF1345</f>
        <v>8288.5704754666676</v>
      </c>
      <c r="Y1339">
        <f>Data!AG1345</f>
        <v>8254.4110742400026</v>
      </c>
      <c r="Z1339">
        <f>Data!AP1345</f>
        <v>57.124018205190971</v>
      </c>
    </row>
    <row r="1340" spans="1:26" x14ac:dyDescent="0.35">
      <c r="A1340" s="1">
        <f>Data!A1340</f>
        <v>43237</v>
      </c>
      <c r="B1340">
        <f>Data!B1340</f>
        <v>8370.0498050000006</v>
      </c>
      <c r="C1340">
        <f>Data!C1340</f>
        <v>8445.5400389999995</v>
      </c>
      <c r="D1340">
        <f>Data!D1340</f>
        <v>8054.1201170000004</v>
      </c>
      <c r="E1340">
        <f>Data!E1340</f>
        <v>8094.3198240000002</v>
      </c>
      <c r="F1340">
        <f>Data!F1340</f>
        <v>5862530048</v>
      </c>
      <c r="G1340">
        <f>Data!H1346</f>
        <v>0</v>
      </c>
      <c r="H1340">
        <f>Data!I1346</f>
        <v>8094.3198240000002</v>
      </c>
      <c r="I1340">
        <f>Data!J1346</f>
        <v>8250.9697269999997</v>
      </c>
      <c r="J1340">
        <f>Data!K1346</f>
        <v>4.5945020515144837E-4</v>
      </c>
      <c r="K1340">
        <f>Data!L1346</f>
        <v>8247.1796880000002</v>
      </c>
      <c r="L1340">
        <f>Data!M1346</f>
        <v>-3.175248742091457E-2</v>
      </c>
      <c r="M1340">
        <f>Data!N1346</f>
        <v>8513.25</v>
      </c>
      <c r="N1340">
        <f>Data!O1346</f>
        <v>1.1133876961816048E-2</v>
      </c>
      <c r="O1340">
        <f>Data!P1346</f>
        <v>8418.9902340000008</v>
      </c>
      <c r="P1340">
        <f>Data!Q1346</f>
        <v>4.5839471373100793E-2</v>
      </c>
      <c r="Q1340">
        <f>Data!R1346</f>
        <v>8041.7797849999997</v>
      </c>
      <c r="R1340">
        <f>Data!S1346</f>
        <v>6.2067659454239414E-2</v>
      </c>
      <c r="S1340">
        <f>Data!AA1346</f>
        <v>65.638928018929704</v>
      </c>
      <c r="T1340">
        <f>Data!AB1346</f>
        <v>8249.0747074999999</v>
      </c>
      <c r="U1340">
        <f>Data!AC1346</f>
        <v>8337.1331383333327</v>
      </c>
      <c r="V1340">
        <f>Data!AD1346</f>
        <v>8294.4338868000013</v>
      </c>
      <c r="W1340">
        <f>Data!AE1346</f>
        <v>8354.3658206</v>
      </c>
      <c r="X1340">
        <f>Data!AF1346</f>
        <v>8364.7059246000008</v>
      </c>
      <c r="Y1340">
        <f>Data!AG1346</f>
        <v>8174.8370703600003</v>
      </c>
      <c r="Z1340">
        <f>Data!AP1346</f>
        <v>49.533995088669279</v>
      </c>
    </row>
    <row r="1341" spans="1:26" x14ac:dyDescent="0.35">
      <c r="A1341" s="1">
        <f>Data!A1341</f>
        <v>43238</v>
      </c>
      <c r="B1341">
        <f>Data!B1341</f>
        <v>8091.830078</v>
      </c>
      <c r="C1341">
        <f>Data!C1341</f>
        <v>8274.1201170000004</v>
      </c>
      <c r="D1341">
        <f>Data!D1341</f>
        <v>7974.8198240000002</v>
      </c>
      <c r="E1341">
        <f>Data!E1341</f>
        <v>8250.9697269999997</v>
      </c>
      <c r="F1341">
        <f>Data!F1341</f>
        <v>5764190208</v>
      </c>
      <c r="G1341">
        <f>Data!H1347</f>
        <v>1</v>
      </c>
      <c r="H1341">
        <f>Data!I1347</f>
        <v>8250.9697269999997</v>
      </c>
      <c r="I1341">
        <f>Data!J1347</f>
        <v>8247.1796880000002</v>
      </c>
      <c r="J1341">
        <f>Data!K1347</f>
        <v>-3.175248742091457E-2</v>
      </c>
      <c r="K1341">
        <f>Data!L1347</f>
        <v>8513.25</v>
      </c>
      <c r="L1341">
        <f>Data!M1347</f>
        <v>1.1133876961816048E-2</v>
      </c>
      <c r="M1341">
        <f>Data!N1347</f>
        <v>8418.9902340000008</v>
      </c>
      <c r="N1341">
        <f>Data!O1347</f>
        <v>4.5839471373100793E-2</v>
      </c>
      <c r="O1341">
        <f>Data!P1347</f>
        <v>8041.7797849999997</v>
      </c>
      <c r="P1341">
        <f>Data!Q1347</f>
        <v>6.2067659454239414E-2</v>
      </c>
      <c r="Q1341">
        <f>Data!R1347</f>
        <v>7557.8198240000002</v>
      </c>
      <c r="R1341">
        <f>Data!S1347</f>
        <v>-3.8982827557830246E-3</v>
      </c>
      <c r="S1341">
        <f>Data!AA1347</f>
        <v>62.754936159896864</v>
      </c>
      <c r="T1341">
        <f>Data!AB1347</f>
        <v>8380.2148440000001</v>
      </c>
      <c r="U1341">
        <f>Data!AC1347</f>
        <v>8393.1399739999997</v>
      </c>
      <c r="V1341">
        <f>Data!AD1347</f>
        <v>8155.8039061999998</v>
      </c>
      <c r="W1341">
        <f>Data!AE1347</f>
        <v>8422.3320311999996</v>
      </c>
      <c r="X1341">
        <f>Data!AF1347</f>
        <v>8309.1746093333331</v>
      </c>
      <c r="Y1341">
        <f>Data!AG1347</f>
        <v>8068.5046875200014</v>
      </c>
      <c r="Z1341">
        <f>Data!AP1347</f>
        <v>50.44078639628114</v>
      </c>
    </row>
    <row r="1342" spans="1:26" x14ac:dyDescent="0.35">
      <c r="A1342" s="1">
        <f>Data!A1342</f>
        <v>43239</v>
      </c>
      <c r="B1342">
        <f>Data!B1342</f>
        <v>8255.7304690000001</v>
      </c>
      <c r="C1342">
        <f>Data!C1342</f>
        <v>8372.0595699999994</v>
      </c>
      <c r="D1342">
        <f>Data!D1342</f>
        <v>8183.3500979999999</v>
      </c>
      <c r="E1342">
        <f>Data!E1342</f>
        <v>8247.1796880000002</v>
      </c>
      <c r="F1342">
        <f>Data!F1342</f>
        <v>4712399872</v>
      </c>
      <c r="G1342">
        <f>Data!H1348</f>
        <v>0</v>
      </c>
      <c r="H1342">
        <f>Data!I1348</f>
        <v>8247.1796880000002</v>
      </c>
      <c r="I1342">
        <f>Data!J1348</f>
        <v>8513.25</v>
      </c>
      <c r="J1342">
        <f>Data!K1348</f>
        <v>1.1133876961816048E-2</v>
      </c>
      <c r="K1342">
        <f>Data!L1348</f>
        <v>8418.9902340000008</v>
      </c>
      <c r="L1342">
        <f>Data!M1348</f>
        <v>4.5839471373100793E-2</v>
      </c>
      <c r="M1342">
        <f>Data!N1348</f>
        <v>8041.7797849999997</v>
      </c>
      <c r="N1342">
        <f>Data!O1348</f>
        <v>6.2067659454239414E-2</v>
      </c>
      <c r="O1342">
        <f>Data!P1348</f>
        <v>7557.8198240000002</v>
      </c>
      <c r="P1342">
        <f>Data!Q1348</f>
        <v>-3.8982827557830246E-3</v>
      </c>
      <c r="Q1342">
        <f>Data!R1348</f>
        <v>7587.3398440000001</v>
      </c>
      <c r="R1342">
        <f>Data!S1348</f>
        <v>1.4229521584110179E-2</v>
      </c>
      <c r="S1342">
        <f>Data!AA1348</f>
        <v>68.209959727909364</v>
      </c>
      <c r="T1342">
        <f>Data!AB1348</f>
        <v>8466.1201170000004</v>
      </c>
      <c r="U1342">
        <f>Data!AC1348</f>
        <v>8324.6733396666659</v>
      </c>
      <c r="V1342">
        <f>Data!AD1348</f>
        <v>8023.8359374000011</v>
      </c>
      <c r="W1342">
        <f>Data!AE1348</f>
        <v>8286.9580076000002</v>
      </c>
      <c r="X1342">
        <f>Data!AF1348</f>
        <v>8107.6072914666674</v>
      </c>
      <c r="Y1342">
        <f>Data!AG1348</f>
        <v>7956.421171840002</v>
      </c>
      <c r="Z1342">
        <f>Data!AP1348</f>
        <v>50.565836140961039</v>
      </c>
    </row>
    <row r="1343" spans="1:26" x14ac:dyDescent="0.35">
      <c r="A1343" s="1">
        <f>Data!A1343</f>
        <v>43240</v>
      </c>
      <c r="B1343">
        <f>Data!B1343</f>
        <v>8246.9902340000008</v>
      </c>
      <c r="C1343">
        <f>Data!C1343</f>
        <v>8562.4101559999999</v>
      </c>
      <c r="D1343">
        <f>Data!D1343</f>
        <v>8205.2402340000008</v>
      </c>
      <c r="E1343">
        <f>Data!E1343</f>
        <v>8513.25</v>
      </c>
      <c r="F1343">
        <f>Data!F1343</f>
        <v>5191059968</v>
      </c>
      <c r="G1343">
        <f>Data!H1349</f>
        <v>1</v>
      </c>
      <c r="H1343">
        <f>Data!I1349</f>
        <v>8513.25</v>
      </c>
      <c r="I1343">
        <f>Data!J1349</f>
        <v>8418.9902340000008</v>
      </c>
      <c r="J1343">
        <f>Data!K1349</f>
        <v>4.5839471373100793E-2</v>
      </c>
      <c r="K1343">
        <f>Data!L1349</f>
        <v>8041.7797849999997</v>
      </c>
      <c r="L1343">
        <f>Data!M1349</f>
        <v>6.2067659454239414E-2</v>
      </c>
      <c r="M1343">
        <f>Data!N1349</f>
        <v>7557.8198240000002</v>
      </c>
      <c r="N1343">
        <f>Data!O1349</f>
        <v>-3.8982827557830246E-3</v>
      </c>
      <c r="O1343">
        <f>Data!P1349</f>
        <v>7587.3398440000001</v>
      </c>
      <c r="P1343">
        <f>Data!Q1349</f>
        <v>1.4229521584110179E-2</v>
      </c>
      <c r="Q1343">
        <f>Data!R1349</f>
        <v>7480.1401370000003</v>
      </c>
      <c r="R1343">
        <f>Data!S1349</f>
        <v>1.6751549214271438E-2</v>
      </c>
      <c r="S1343">
        <f>Data!AA1349</f>
        <v>69.75883737454987</v>
      </c>
      <c r="T1343">
        <f>Data!AB1349</f>
        <v>8230.3850094999998</v>
      </c>
      <c r="U1343">
        <f>Data!AC1349</f>
        <v>8006.1966143333339</v>
      </c>
      <c r="V1343">
        <f>Data!AD1349</f>
        <v>7817.2139648000011</v>
      </c>
      <c r="W1343">
        <f>Data!AE1349</f>
        <v>7923.6378904000012</v>
      </c>
      <c r="X1343">
        <f>Data!AF1349</f>
        <v>7866.9819009333341</v>
      </c>
      <c r="Y1343">
        <f>Data!AG1349</f>
        <v>7767.471562480001</v>
      </c>
      <c r="Z1343">
        <f>Data!AP1349</f>
        <v>58.044316846940376</v>
      </c>
    </row>
    <row r="1344" spans="1:26" x14ac:dyDescent="0.35">
      <c r="A1344" s="1">
        <f>Data!A1344</f>
        <v>43241</v>
      </c>
      <c r="B1344">
        <f>Data!B1344</f>
        <v>8522.3300780000009</v>
      </c>
      <c r="C1344">
        <f>Data!C1344</f>
        <v>8557.5195309999999</v>
      </c>
      <c r="D1344">
        <f>Data!D1344</f>
        <v>8365.1201170000004</v>
      </c>
      <c r="E1344">
        <f>Data!E1344</f>
        <v>8418.9902340000008</v>
      </c>
      <c r="F1344">
        <f>Data!F1344</f>
        <v>5154990080</v>
      </c>
      <c r="G1344">
        <f>Data!H1350</f>
        <v>1</v>
      </c>
      <c r="H1344">
        <f>Data!I1350</f>
        <v>8418.9902340000008</v>
      </c>
      <c r="I1344">
        <f>Data!J1350</f>
        <v>8041.7797849999997</v>
      </c>
      <c r="J1344">
        <f>Data!K1350</f>
        <v>6.2067659454239414E-2</v>
      </c>
      <c r="K1344">
        <f>Data!L1350</f>
        <v>7557.8198240000002</v>
      </c>
      <c r="L1344">
        <f>Data!M1350</f>
        <v>-3.8982827557830246E-3</v>
      </c>
      <c r="M1344">
        <f>Data!N1350</f>
        <v>7587.3398440000001</v>
      </c>
      <c r="N1344">
        <f>Data!O1350</f>
        <v>1.4229521584110179E-2</v>
      </c>
      <c r="O1344">
        <f>Data!P1350</f>
        <v>7480.1401370000003</v>
      </c>
      <c r="P1344">
        <f>Data!Q1350</f>
        <v>1.6751549214271438E-2</v>
      </c>
      <c r="Q1344">
        <f>Data!R1350</f>
        <v>7355.8798829999996</v>
      </c>
      <c r="R1344">
        <f>Data!S1350</f>
        <v>-1.6762090460167888E-3</v>
      </c>
      <c r="S1344">
        <f>Data!AA1350</f>
        <v>60.044909819242555</v>
      </c>
      <c r="T1344">
        <f>Data!AB1350</f>
        <v>7799.7998045000004</v>
      </c>
      <c r="U1344">
        <f>Data!AC1350</f>
        <v>7728.9798176666663</v>
      </c>
      <c r="V1344">
        <f>Data!AD1350</f>
        <v>7604.5918946000002</v>
      </c>
      <c r="W1344">
        <f>Data!AE1350</f>
        <v>7666.4198242000002</v>
      </c>
      <c r="X1344">
        <f>Data!AF1350</f>
        <v>7641.7692383333342</v>
      </c>
      <c r="Y1344">
        <f>Data!AG1350</f>
        <v>7584.2599414800006</v>
      </c>
      <c r="Z1344">
        <f>Data!AP1350</f>
        <v>57.59943495029728</v>
      </c>
    </row>
    <row r="1345" spans="1:26" x14ac:dyDescent="0.35">
      <c r="A1345" s="1">
        <f>Data!A1345</f>
        <v>43242</v>
      </c>
      <c r="B1345">
        <f>Data!B1345</f>
        <v>8419.8701170000004</v>
      </c>
      <c r="C1345">
        <f>Data!C1345</f>
        <v>8423.25</v>
      </c>
      <c r="D1345">
        <f>Data!D1345</f>
        <v>8004.580078</v>
      </c>
      <c r="E1345">
        <f>Data!E1345</f>
        <v>8041.7797849999997</v>
      </c>
      <c r="F1345">
        <f>Data!F1345</f>
        <v>5137010176</v>
      </c>
      <c r="G1345">
        <f>Data!H1351</f>
        <v>1</v>
      </c>
      <c r="H1345">
        <f>Data!I1351</f>
        <v>8041.7797849999997</v>
      </c>
      <c r="I1345">
        <f>Data!J1351</f>
        <v>7557.8198240000002</v>
      </c>
      <c r="J1345">
        <f>Data!K1351</f>
        <v>-3.8982827557830246E-3</v>
      </c>
      <c r="K1345">
        <f>Data!L1351</f>
        <v>7587.3398440000001</v>
      </c>
      <c r="L1345">
        <f>Data!M1351</f>
        <v>1.4229521584110179E-2</v>
      </c>
      <c r="M1345">
        <f>Data!N1351</f>
        <v>7480.1401370000003</v>
      </c>
      <c r="N1345">
        <f>Data!O1351</f>
        <v>1.6751549214271438E-2</v>
      </c>
      <c r="O1345">
        <f>Data!P1351</f>
        <v>7355.8798829999996</v>
      </c>
      <c r="P1345">
        <f>Data!Q1351</f>
        <v>-1.6762090460167888E-3</v>
      </c>
      <c r="Q1345">
        <f>Data!R1351</f>
        <v>7368.2202150000003</v>
      </c>
      <c r="R1345">
        <f>Data!S1351</f>
        <v>3.2025159812723386E-2</v>
      </c>
      <c r="S1345">
        <f>Data!AA1351</f>
        <v>46.932180089633768</v>
      </c>
      <c r="T1345">
        <f>Data!AB1351</f>
        <v>7572.5798340000001</v>
      </c>
      <c r="U1345">
        <f>Data!AC1351</f>
        <v>7541.7666016666672</v>
      </c>
      <c r="V1345">
        <f>Data!AD1351</f>
        <v>7469.8799806000006</v>
      </c>
      <c r="W1345">
        <f>Data!AE1351</f>
        <v>7538.5559572000002</v>
      </c>
      <c r="X1345">
        <f>Data!AF1351</f>
        <v>7491.1265951999994</v>
      </c>
      <c r="Y1345">
        <f>Data!AG1351</f>
        <v>7419.9752148799998</v>
      </c>
      <c r="Z1345">
        <f>Data!AP1351</f>
        <v>50.206859562766084</v>
      </c>
    </row>
    <row r="1346" spans="1:26" x14ac:dyDescent="0.35">
      <c r="A1346" s="1">
        <f>Data!A1346</f>
        <v>43243</v>
      </c>
      <c r="B1346">
        <f>Data!B1346</f>
        <v>8037.080078</v>
      </c>
      <c r="C1346">
        <f>Data!C1346</f>
        <v>8054.6601559999999</v>
      </c>
      <c r="D1346">
        <f>Data!D1346</f>
        <v>7507.8798829999996</v>
      </c>
      <c r="E1346">
        <f>Data!E1346</f>
        <v>7557.8198240000002</v>
      </c>
      <c r="F1346">
        <f>Data!F1346</f>
        <v>6491120128</v>
      </c>
      <c r="G1346">
        <f>Data!H1352</f>
        <v>0</v>
      </c>
      <c r="H1346">
        <f>Data!I1352</f>
        <v>7557.8198240000002</v>
      </c>
      <c r="I1346">
        <f>Data!J1352</f>
        <v>7587.3398440000001</v>
      </c>
      <c r="J1346">
        <f>Data!K1352</f>
        <v>1.4229521584110179E-2</v>
      </c>
      <c r="K1346">
        <f>Data!L1352</f>
        <v>7480.1401370000003</v>
      </c>
      <c r="L1346">
        <f>Data!M1352</f>
        <v>1.6751549214271438E-2</v>
      </c>
      <c r="M1346">
        <f>Data!N1352</f>
        <v>7355.8798829999996</v>
      </c>
      <c r="N1346">
        <f>Data!O1352</f>
        <v>-1.6762090460167888E-3</v>
      </c>
      <c r="O1346">
        <f>Data!P1352</f>
        <v>7368.2202150000003</v>
      </c>
      <c r="P1346">
        <f>Data!Q1352</f>
        <v>3.2025159812723386E-2</v>
      </c>
      <c r="Q1346">
        <f>Data!R1352</f>
        <v>7135.9902339999999</v>
      </c>
      <c r="R1346">
        <f>Data!S1352</f>
        <v>-4.6090611666096341E-2</v>
      </c>
      <c r="S1346">
        <f>Data!AA1352</f>
        <v>47.090218198588239</v>
      </c>
      <c r="T1346">
        <f>Data!AB1352</f>
        <v>7533.7399905000002</v>
      </c>
      <c r="U1346">
        <f>Data!AC1352</f>
        <v>7474.4532879999997</v>
      </c>
      <c r="V1346">
        <f>Data!AD1352</f>
        <v>7385.5140625999993</v>
      </c>
      <c r="W1346">
        <f>Data!AE1352</f>
        <v>7451.8759768</v>
      </c>
      <c r="X1346">
        <f>Data!AF1352</f>
        <v>7438.5986981333335</v>
      </c>
      <c r="Y1346">
        <f>Data!AG1352</f>
        <v>7407.5192188800011</v>
      </c>
      <c r="Z1346">
        <f>Data!AP1352</f>
        <v>41.939369895761892</v>
      </c>
    </row>
    <row r="1347" spans="1:26" x14ac:dyDescent="0.35">
      <c r="A1347" s="1">
        <f>Data!A1347</f>
        <v>43244</v>
      </c>
      <c r="B1347">
        <f>Data!B1347</f>
        <v>7561.1201170000004</v>
      </c>
      <c r="C1347">
        <f>Data!C1347</f>
        <v>7738.6000979999999</v>
      </c>
      <c r="D1347">
        <f>Data!D1347</f>
        <v>7331.1401370000003</v>
      </c>
      <c r="E1347">
        <f>Data!E1347</f>
        <v>7587.3398440000001</v>
      </c>
      <c r="F1347">
        <f>Data!F1347</f>
        <v>6049220096</v>
      </c>
      <c r="G1347">
        <f>Data!H1353</f>
        <v>1</v>
      </c>
      <c r="H1347">
        <f>Data!I1353</f>
        <v>7587.3398440000001</v>
      </c>
      <c r="I1347">
        <f>Data!J1353</f>
        <v>7480.1401370000003</v>
      </c>
      <c r="J1347">
        <f>Data!K1353</f>
        <v>1.6751549214271438E-2</v>
      </c>
      <c r="K1347">
        <f>Data!L1353</f>
        <v>7355.8798829999996</v>
      </c>
      <c r="L1347">
        <f>Data!M1353</f>
        <v>-1.6762090460167888E-3</v>
      </c>
      <c r="M1347">
        <f>Data!N1353</f>
        <v>7368.2202150000003</v>
      </c>
      <c r="N1347">
        <f>Data!O1353</f>
        <v>3.2025159812723386E-2</v>
      </c>
      <c r="O1347">
        <f>Data!P1353</f>
        <v>7135.9902339999999</v>
      </c>
      <c r="P1347">
        <f>Data!Q1353</f>
        <v>-4.6090611666096341E-2</v>
      </c>
      <c r="Q1347">
        <f>Data!R1353</f>
        <v>7472.5898440000001</v>
      </c>
      <c r="R1347">
        <f>Data!S1353</f>
        <v>8.8809423216186529E-3</v>
      </c>
      <c r="S1347">
        <f>Data!AA1353</f>
        <v>45.19992786659175</v>
      </c>
      <c r="T1347">
        <f>Data!AB1353</f>
        <v>7418.01001</v>
      </c>
      <c r="U1347">
        <f>Data!AC1353</f>
        <v>7401.4134116666673</v>
      </c>
      <c r="V1347">
        <f>Data!AD1353</f>
        <v>7362.5640626000004</v>
      </c>
      <c r="W1347">
        <f>Data!AE1353</f>
        <v>7385.6680665999993</v>
      </c>
      <c r="X1347">
        <f>Data!AF1353</f>
        <v>7325.3854492666669</v>
      </c>
      <c r="Y1347">
        <f>Data!AG1353</f>
        <v>7374.3000587600018</v>
      </c>
      <c r="Z1347">
        <f>Data!AP1353</f>
        <v>40.657991809143631</v>
      </c>
    </row>
    <row r="1348" spans="1:26" x14ac:dyDescent="0.35">
      <c r="A1348" s="1">
        <f>Data!A1348</f>
        <v>43245</v>
      </c>
      <c r="B1348">
        <f>Data!B1348</f>
        <v>7592.2998049999997</v>
      </c>
      <c r="C1348">
        <f>Data!C1348</f>
        <v>7659.1401370000003</v>
      </c>
      <c r="D1348">
        <f>Data!D1348</f>
        <v>7392.6499020000001</v>
      </c>
      <c r="E1348">
        <f>Data!E1348</f>
        <v>7480.1401370000003</v>
      </c>
      <c r="F1348">
        <f>Data!F1348</f>
        <v>4867829760</v>
      </c>
      <c r="G1348">
        <f>Data!H1354</f>
        <v>1</v>
      </c>
      <c r="H1348">
        <f>Data!I1354</f>
        <v>7480.1401370000003</v>
      </c>
      <c r="I1348">
        <f>Data!J1354</f>
        <v>7355.8798829999996</v>
      </c>
      <c r="J1348">
        <f>Data!K1354</f>
        <v>-1.6762090460167888E-3</v>
      </c>
      <c r="K1348">
        <f>Data!L1354</f>
        <v>7368.2202150000003</v>
      </c>
      <c r="L1348">
        <f>Data!M1354</f>
        <v>3.2025159812723386E-2</v>
      </c>
      <c r="M1348">
        <f>Data!N1354</f>
        <v>7135.9902339999999</v>
      </c>
      <c r="N1348">
        <f>Data!O1354</f>
        <v>-4.6090611666096341E-2</v>
      </c>
      <c r="O1348">
        <f>Data!P1354</f>
        <v>7472.5898440000001</v>
      </c>
      <c r="P1348">
        <f>Data!Q1354</f>
        <v>8.8809423216186529E-3</v>
      </c>
      <c r="Q1348">
        <f>Data!R1354</f>
        <v>7406.5200199999999</v>
      </c>
      <c r="R1348">
        <f>Data!S1354</f>
        <v>-1.1764678453188888E-2</v>
      </c>
      <c r="S1348">
        <f>Data!AA1354</f>
        <v>44.037699500335442</v>
      </c>
      <c r="T1348">
        <f>Data!AB1354</f>
        <v>7362.0500489999995</v>
      </c>
      <c r="U1348">
        <f>Data!AC1354</f>
        <v>7286.6967773333336</v>
      </c>
      <c r="V1348">
        <f>Data!AD1354</f>
        <v>7347.8400392000012</v>
      </c>
      <c r="W1348">
        <f>Data!AE1354</f>
        <v>7272.8601562000003</v>
      </c>
      <c r="X1348">
        <f>Data!AF1354</f>
        <v>7331.6560547333338</v>
      </c>
      <c r="Y1348">
        <f>Data!AG1354</f>
        <v>7371.5744142000003</v>
      </c>
      <c r="Z1348">
        <f>Data!AP1354</f>
        <v>40.148491859234667</v>
      </c>
    </row>
    <row r="1349" spans="1:26" x14ac:dyDescent="0.35">
      <c r="A1349" s="1">
        <f>Data!A1349</f>
        <v>43246</v>
      </c>
      <c r="B1349">
        <f>Data!B1349</f>
        <v>7486.4799800000001</v>
      </c>
      <c r="C1349">
        <f>Data!C1349</f>
        <v>7595.1601559999999</v>
      </c>
      <c r="D1349">
        <f>Data!D1349</f>
        <v>7349.1201170000004</v>
      </c>
      <c r="E1349">
        <f>Data!E1349</f>
        <v>7355.8798829999996</v>
      </c>
      <c r="F1349">
        <f>Data!F1349</f>
        <v>4051539968</v>
      </c>
      <c r="G1349">
        <f>Data!H1355</f>
        <v>0</v>
      </c>
      <c r="H1349">
        <f>Data!I1355</f>
        <v>7355.8798829999996</v>
      </c>
      <c r="I1349">
        <f>Data!J1355</f>
        <v>7368.2202150000003</v>
      </c>
      <c r="J1349">
        <f>Data!K1355</f>
        <v>3.2025159812723386E-2</v>
      </c>
      <c r="K1349">
        <f>Data!L1355</f>
        <v>7135.9902339999999</v>
      </c>
      <c r="L1349">
        <f>Data!M1355</f>
        <v>-4.6090611666096341E-2</v>
      </c>
      <c r="M1349">
        <f>Data!N1355</f>
        <v>7472.5898440000001</v>
      </c>
      <c r="N1349">
        <f>Data!O1355</f>
        <v>8.8809423216186529E-3</v>
      </c>
      <c r="O1349">
        <f>Data!P1355</f>
        <v>7406.5200199999999</v>
      </c>
      <c r="P1349">
        <f>Data!Q1355</f>
        <v>-1.1764678453188888E-2</v>
      </c>
      <c r="Q1349">
        <f>Data!R1355</f>
        <v>7494.169922</v>
      </c>
      <c r="R1349">
        <f>Data!S1355</f>
        <v>-6.2891225598878473E-3</v>
      </c>
      <c r="S1349">
        <f>Data!AA1355</f>
        <v>63.16956997852769</v>
      </c>
      <c r="T1349">
        <f>Data!AB1355</f>
        <v>7252.1052245000001</v>
      </c>
      <c r="U1349">
        <f>Data!AC1355</f>
        <v>7325.6000976666664</v>
      </c>
      <c r="V1349">
        <f>Data!AD1355</f>
        <v>7375.4980469999991</v>
      </c>
      <c r="W1349">
        <f>Data!AE1355</f>
        <v>7317.0760742000002</v>
      </c>
      <c r="X1349">
        <f>Data!AF1355</f>
        <v>7344.3374024666664</v>
      </c>
      <c r="Y1349">
        <f>Data!AG1355</f>
        <v>7401.7592774000004</v>
      </c>
      <c r="Z1349">
        <f>Data!AP1355</f>
        <v>40.033947115666365</v>
      </c>
    </row>
    <row r="1350" spans="1:26" x14ac:dyDescent="0.35">
      <c r="A1350" s="1">
        <f>Data!A1350</f>
        <v>43247</v>
      </c>
      <c r="B1350">
        <f>Data!B1350</f>
        <v>7362.080078</v>
      </c>
      <c r="C1350">
        <f>Data!C1350</f>
        <v>7381.7402339999999</v>
      </c>
      <c r="D1350">
        <f>Data!D1350</f>
        <v>7270.9599609999996</v>
      </c>
      <c r="E1350">
        <f>Data!E1350</f>
        <v>7368.2202150000003</v>
      </c>
      <c r="F1350">
        <f>Data!F1350</f>
        <v>4056519936</v>
      </c>
      <c r="G1350">
        <f>Data!H1356</f>
        <v>1</v>
      </c>
      <c r="H1350">
        <f>Data!I1356</f>
        <v>7368.2202150000003</v>
      </c>
      <c r="I1350">
        <f>Data!J1356</f>
        <v>7135.9902339999999</v>
      </c>
      <c r="J1350">
        <f>Data!K1356</f>
        <v>-4.6090611666096341E-2</v>
      </c>
      <c r="K1350">
        <f>Data!L1356</f>
        <v>7472.5898440000001</v>
      </c>
      <c r="L1350">
        <f>Data!M1356</f>
        <v>8.8809423216186529E-3</v>
      </c>
      <c r="M1350">
        <f>Data!N1356</f>
        <v>7406.5200199999999</v>
      </c>
      <c r="N1350">
        <f>Data!O1356</f>
        <v>-1.1764678453188888E-2</v>
      </c>
      <c r="O1350">
        <f>Data!P1356</f>
        <v>7494.169922</v>
      </c>
      <c r="P1350">
        <f>Data!Q1356</f>
        <v>-6.2891225598878473E-3</v>
      </c>
      <c r="Q1350">
        <f>Data!R1356</f>
        <v>7541.4501950000003</v>
      </c>
      <c r="R1350">
        <f>Data!S1356</f>
        <v>-1.343460036322618E-2</v>
      </c>
      <c r="S1350">
        <f>Data!AA1356</f>
        <v>55.456473216239175</v>
      </c>
      <c r="T1350">
        <f>Data!AB1356</f>
        <v>7304.2900389999995</v>
      </c>
      <c r="U1350">
        <f>Data!AC1356</f>
        <v>7338.3666993333327</v>
      </c>
      <c r="V1350">
        <f>Data!AD1356</f>
        <v>7410.1440430000002</v>
      </c>
      <c r="W1350">
        <f>Data!AE1356</f>
        <v>7378.8419924000009</v>
      </c>
      <c r="X1350">
        <f>Data!AF1356</f>
        <v>7393.4059897333336</v>
      </c>
      <c r="Y1350">
        <f>Data!AG1356</f>
        <v>7436.5068749600005</v>
      </c>
      <c r="Z1350">
        <f>Data!AP1356</f>
        <v>41.302961643526423</v>
      </c>
    </row>
    <row r="1351" spans="1:26" x14ac:dyDescent="0.35">
      <c r="A1351" s="1">
        <f>Data!A1351</f>
        <v>43248</v>
      </c>
      <c r="B1351">
        <f>Data!B1351</f>
        <v>7371.3100590000004</v>
      </c>
      <c r="C1351">
        <f>Data!C1351</f>
        <v>7419.0498049999997</v>
      </c>
      <c r="D1351">
        <f>Data!D1351</f>
        <v>7100.8901370000003</v>
      </c>
      <c r="E1351">
        <f>Data!E1351</f>
        <v>7135.9902339999999</v>
      </c>
      <c r="F1351">
        <f>Data!F1351</f>
        <v>5040600064</v>
      </c>
      <c r="G1351">
        <f>Data!H1357</f>
        <v>0</v>
      </c>
      <c r="H1351">
        <f>Data!I1357</f>
        <v>7135.9902339999999</v>
      </c>
      <c r="I1351">
        <f>Data!J1357</f>
        <v>7472.5898440000001</v>
      </c>
      <c r="J1351">
        <f>Data!K1357</f>
        <v>8.8809423216186529E-3</v>
      </c>
      <c r="K1351">
        <f>Data!L1357</f>
        <v>7406.5200199999999</v>
      </c>
      <c r="L1351">
        <f>Data!M1357</f>
        <v>-1.1764678453188888E-2</v>
      </c>
      <c r="M1351">
        <f>Data!N1357</f>
        <v>7494.169922</v>
      </c>
      <c r="N1351">
        <f>Data!O1357</f>
        <v>-6.2891225598878473E-3</v>
      </c>
      <c r="O1351">
        <f>Data!P1357</f>
        <v>7541.4501950000003</v>
      </c>
      <c r="P1351">
        <f>Data!Q1357</f>
        <v>-1.343460036322618E-2</v>
      </c>
      <c r="Q1351">
        <f>Data!R1357</f>
        <v>7643.4501950000003</v>
      </c>
      <c r="R1351">
        <f>Data!S1357</f>
        <v>-9.9976494883015337E-3</v>
      </c>
      <c r="S1351">
        <f>Data!AA1357</f>
        <v>71.327677933765273</v>
      </c>
      <c r="T1351">
        <f>Data!AB1357</f>
        <v>7439.554932</v>
      </c>
      <c r="U1351">
        <f>Data!AC1357</f>
        <v>7457.7599286666664</v>
      </c>
      <c r="V1351">
        <f>Data!AD1357</f>
        <v>7511.6360352000002</v>
      </c>
      <c r="W1351">
        <f>Data!AE1357</f>
        <v>7454.7939456000004</v>
      </c>
      <c r="X1351">
        <f>Data!AF1357</f>
        <v>7479.0886720000008</v>
      </c>
      <c r="Y1351">
        <f>Data!AG1357</f>
        <v>7543.4524219200011</v>
      </c>
      <c r="Z1351">
        <f>Data!AP1357</f>
        <v>48.003644414699984</v>
      </c>
    </row>
    <row r="1352" spans="1:26" x14ac:dyDescent="0.35">
      <c r="A1352" s="1">
        <f>Data!A1352</f>
        <v>43249</v>
      </c>
      <c r="B1352">
        <f>Data!B1352</f>
        <v>7129.4599609999996</v>
      </c>
      <c r="C1352">
        <f>Data!C1352</f>
        <v>7526.419922</v>
      </c>
      <c r="D1352">
        <f>Data!D1352</f>
        <v>7090.6801759999998</v>
      </c>
      <c r="E1352">
        <f>Data!E1352</f>
        <v>7472.5898440000001</v>
      </c>
      <c r="F1352">
        <f>Data!F1352</f>
        <v>5662660096</v>
      </c>
      <c r="G1352">
        <f>Data!H1358</f>
        <v>1</v>
      </c>
      <c r="H1352">
        <f>Data!I1358</f>
        <v>7472.5898440000001</v>
      </c>
      <c r="I1352">
        <f>Data!J1358</f>
        <v>7406.5200199999999</v>
      </c>
      <c r="J1352">
        <f>Data!K1358</f>
        <v>-1.1764678453188888E-2</v>
      </c>
      <c r="K1352">
        <f>Data!L1358</f>
        <v>7494.169922</v>
      </c>
      <c r="L1352">
        <f>Data!M1358</f>
        <v>-6.2891225598878473E-3</v>
      </c>
      <c r="M1352">
        <f>Data!N1358</f>
        <v>7541.4501950000003</v>
      </c>
      <c r="N1352">
        <f>Data!O1358</f>
        <v>-1.343460036322618E-2</v>
      </c>
      <c r="O1352">
        <f>Data!P1358</f>
        <v>7643.4501950000003</v>
      </c>
      <c r="P1352">
        <f>Data!Q1358</f>
        <v>-9.9976494883015337E-3</v>
      </c>
      <c r="Q1352">
        <f>Data!R1358</f>
        <v>7720.25</v>
      </c>
      <c r="R1352">
        <f>Data!S1358</f>
        <v>2.7016223218123119E-2</v>
      </c>
      <c r="S1352">
        <f>Data!AA1358</f>
        <v>73.444811786344729</v>
      </c>
      <c r="T1352">
        <f>Data!AB1358</f>
        <v>7450.3449710000004</v>
      </c>
      <c r="U1352">
        <f>Data!AC1358</f>
        <v>7480.7133790000007</v>
      </c>
      <c r="V1352">
        <f>Data!AD1358</f>
        <v>7561.1680664000014</v>
      </c>
      <c r="W1352">
        <f>Data!AE1358</f>
        <v>7495.5520508000009</v>
      </c>
      <c r="X1352">
        <f>Data!AF1358</f>
        <v>7529.0560872000005</v>
      </c>
      <c r="Y1352">
        <f>Data!AG1358</f>
        <v>7547.5104883200001</v>
      </c>
      <c r="Z1352">
        <f>Data!AP1358</f>
        <v>55.267152430173361</v>
      </c>
    </row>
    <row r="1353" spans="1:26" x14ac:dyDescent="0.35">
      <c r="A1353" s="1">
        <f>Data!A1353</f>
        <v>43250</v>
      </c>
      <c r="B1353">
        <f>Data!B1353</f>
        <v>7469.7299800000001</v>
      </c>
      <c r="C1353">
        <f>Data!C1353</f>
        <v>7573.7700199999999</v>
      </c>
      <c r="D1353">
        <f>Data!D1353</f>
        <v>7313.6000979999999</v>
      </c>
      <c r="E1353">
        <f>Data!E1353</f>
        <v>7406.5200199999999</v>
      </c>
      <c r="F1353">
        <f>Data!F1353</f>
        <v>4922540032</v>
      </c>
      <c r="G1353">
        <f>Data!H1359</f>
        <v>0</v>
      </c>
      <c r="H1353">
        <f>Data!I1359</f>
        <v>7406.5200199999999</v>
      </c>
      <c r="I1353">
        <f>Data!J1359</f>
        <v>7494.169922</v>
      </c>
      <c r="J1353">
        <f>Data!K1359</f>
        <v>-6.2891225598878473E-3</v>
      </c>
      <c r="K1353">
        <f>Data!L1359</f>
        <v>7541.4501950000003</v>
      </c>
      <c r="L1353">
        <f>Data!M1359</f>
        <v>-1.343460036322618E-2</v>
      </c>
      <c r="M1353">
        <f>Data!N1359</f>
        <v>7643.4501950000003</v>
      </c>
      <c r="N1353">
        <f>Data!O1359</f>
        <v>-9.9976494883015337E-3</v>
      </c>
      <c r="O1353">
        <f>Data!P1359</f>
        <v>7720.25</v>
      </c>
      <c r="P1353">
        <f>Data!Q1359</f>
        <v>2.7016223218123119E-2</v>
      </c>
      <c r="Q1353">
        <f>Data!R1359</f>
        <v>7514.4702150000003</v>
      </c>
      <c r="R1353">
        <f>Data!S1359</f>
        <v>-1.5749961159284561E-2</v>
      </c>
      <c r="S1353">
        <f>Data!AA1359</f>
        <v>66.434111673437172</v>
      </c>
      <c r="T1353">
        <f>Data!AB1359</f>
        <v>7517.8100585000002</v>
      </c>
      <c r="U1353">
        <f>Data!AC1359</f>
        <v>7559.6901040000002</v>
      </c>
      <c r="V1353">
        <f>Data!AD1359</f>
        <v>7582.7581053999993</v>
      </c>
      <c r="W1353">
        <f>Data!AE1359</f>
        <v>7572.7941404000012</v>
      </c>
      <c r="X1353">
        <f>Data!AF1359</f>
        <v>7606.8740884000008</v>
      </c>
      <c r="Y1353">
        <f>Data!AG1359</f>
        <v>7587.3748437600016</v>
      </c>
      <c r="Z1353">
        <f>Data!AP1359</f>
        <v>55.729583441095826</v>
      </c>
    </row>
    <row r="1354" spans="1:26" x14ac:dyDescent="0.35">
      <c r="A1354" s="1">
        <f>Data!A1354</f>
        <v>43251</v>
      </c>
      <c r="B1354">
        <f>Data!B1354</f>
        <v>7406.1499020000001</v>
      </c>
      <c r="C1354">
        <f>Data!C1354</f>
        <v>7608.8999020000001</v>
      </c>
      <c r="D1354">
        <f>Data!D1354</f>
        <v>7361.1298829999996</v>
      </c>
      <c r="E1354">
        <f>Data!E1354</f>
        <v>7494.169922</v>
      </c>
      <c r="F1354">
        <f>Data!F1354</f>
        <v>5127130112</v>
      </c>
      <c r="G1354">
        <f>Data!H1360</f>
        <v>0</v>
      </c>
      <c r="H1354">
        <f>Data!I1360</f>
        <v>7494.169922</v>
      </c>
      <c r="I1354">
        <f>Data!J1360</f>
        <v>7541.4501950000003</v>
      </c>
      <c r="J1354">
        <f>Data!K1360</f>
        <v>-1.343460036322618E-2</v>
      </c>
      <c r="K1354">
        <f>Data!L1360</f>
        <v>7643.4501950000003</v>
      </c>
      <c r="L1354">
        <f>Data!M1360</f>
        <v>-9.9976494883015337E-3</v>
      </c>
      <c r="M1354">
        <f>Data!N1360</f>
        <v>7720.25</v>
      </c>
      <c r="N1354">
        <f>Data!O1360</f>
        <v>2.7016223218123119E-2</v>
      </c>
      <c r="O1354">
        <f>Data!P1360</f>
        <v>7514.4702150000003</v>
      </c>
      <c r="P1354">
        <f>Data!Q1360</f>
        <v>-1.5749961159284561E-2</v>
      </c>
      <c r="Q1354">
        <f>Data!R1360</f>
        <v>7633.7597660000001</v>
      </c>
      <c r="R1354">
        <f>Data!S1360</f>
        <v>-2.6452865010695662E-3</v>
      </c>
      <c r="S1354">
        <f>Data!AA1360</f>
        <v>70.371541266037298</v>
      </c>
      <c r="T1354">
        <f>Data!AB1360</f>
        <v>7592.4501950000003</v>
      </c>
      <c r="U1354">
        <f>Data!AC1360</f>
        <v>7635.0501300000005</v>
      </c>
      <c r="V1354">
        <f>Data!AD1360</f>
        <v>7610.6760742000015</v>
      </c>
      <c r="W1354">
        <f>Data!AE1360</f>
        <v>7653.7701170000009</v>
      </c>
      <c r="X1354">
        <f>Data!AF1360</f>
        <v>7609.1354816666681</v>
      </c>
      <c r="Y1354">
        <f>Data!AG1360</f>
        <v>7614.8356639600006</v>
      </c>
      <c r="Z1354">
        <f>Data!AP1360</f>
        <v>63.158137861308937</v>
      </c>
    </row>
    <row r="1355" spans="1:26" x14ac:dyDescent="0.35">
      <c r="A1355" s="1">
        <f>Data!A1355</f>
        <v>43252</v>
      </c>
      <c r="B1355">
        <f>Data!B1355</f>
        <v>7500.7001950000003</v>
      </c>
      <c r="C1355">
        <f>Data!C1355</f>
        <v>7604.7299800000001</v>
      </c>
      <c r="D1355">
        <f>Data!D1355</f>
        <v>7407.3398440000001</v>
      </c>
      <c r="E1355">
        <f>Data!E1355</f>
        <v>7541.4501950000003</v>
      </c>
      <c r="F1355">
        <f>Data!F1355</f>
        <v>4921460224</v>
      </c>
      <c r="G1355">
        <f>Data!H1361</f>
        <v>0</v>
      </c>
      <c r="H1355">
        <f>Data!I1361</f>
        <v>7541.4501950000003</v>
      </c>
      <c r="I1355">
        <f>Data!J1361</f>
        <v>7643.4501950000003</v>
      </c>
      <c r="J1355">
        <f>Data!K1361</f>
        <v>-9.9976494883015337E-3</v>
      </c>
      <c r="K1355">
        <f>Data!L1361</f>
        <v>7720.25</v>
      </c>
      <c r="L1355">
        <f>Data!M1361</f>
        <v>2.7016223218123119E-2</v>
      </c>
      <c r="M1355">
        <f>Data!N1361</f>
        <v>7514.4702150000003</v>
      </c>
      <c r="N1355">
        <f>Data!O1361</f>
        <v>-1.5749961159284561E-2</v>
      </c>
      <c r="O1355">
        <f>Data!P1361</f>
        <v>7633.7597660000001</v>
      </c>
      <c r="P1355">
        <f>Data!Q1361</f>
        <v>-2.6452865010695662E-3</v>
      </c>
      <c r="Q1355">
        <f>Data!R1361</f>
        <v>7653.9799800000001</v>
      </c>
      <c r="R1355">
        <f>Data!S1361</f>
        <v>-3.1646133316814949E-3</v>
      </c>
      <c r="S1355">
        <f>Data!AA1361</f>
        <v>70.594773422197235</v>
      </c>
      <c r="T1355">
        <f>Data!AB1361</f>
        <v>7681.8500975000006</v>
      </c>
      <c r="U1355">
        <f>Data!AC1361</f>
        <v>7626.0568033333338</v>
      </c>
      <c r="V1355">
        <f>Data!AD1361</f>
        <v>7633.1820312</v>
      </c>
      <c r="W1355">
        <f>Data!AE1361</f>
        <v>7622.5781250000009</v>
      </c>
      <c r="X1355">
        <f>Data!AF1361</f>
        <v>7626.9513672666671</v>
      </c>
      <c r="Y1355">
        <f>Data!AG1361</f>
        <v>7640.8020702000003</v>
      </c>
      <c r="Z1355">
        <f>Data!AP1361</f>
        <v>70.034231565687477</v>
      </c>
    </row>
    <row r="1356" spans="1:26" x14ac:dyDescent="0.35">
      <c r="A1356" s="1">
        <f>Data!A1356</f>
        <v>43253</v>
      </c>
      <c r="B1356">
        <f>Data!B1356</f>
        <v>7536.7202150000003</v>
      </c>
      <c r="C1356">
        <f>Data!C1356</f>
        <v>7695.830078</v>
      </c>
      <c r="D1356">
        <f>Data!D1356</f>
        <v>7497.2597660000001</v>
      </c>
      <c r="E1356">
        <f>Data!E1356</f>
        <v>7643.4501950000003</v>
      </c>
      <c r="F1356">
        <f>Data!F1356</f>
        <v>4939299840</v>
      </c>
      <c r="G1356">
        <f>Data!H1362</f>
        <v>0</v>
      </c>
      <c r="H1356">
        <f>Data!I1362</f>
        <v>7643.4501950000003</v>
      </c>
      <c r="I1356">
        <f>Data!J1362</f>
        <v>7720.25</v>
      </c>
      <c r="J1356">
        <f>Data!K1362</f>
        <v>2.7016223218123119E-2</v>
      </c>
      <c r="K1356">
        <f>Data!L1362</f>
        <v>7514.4702150000003</v>
      </c>
      <c r="L1356">
        <f>Data!M1362</f>
        <v>-1.5749961159284561E-2</v>
      </c>
      <c r="M1356">
        <f>Data!N1362</f>
        <v>7633.7597660000001</v>
      </c>
      <c r="N1356">
        <f>Data!O1362</f>
        <v>-2.6452865010695662E-3</v>
      </c>
      <c r="O1356">
        <f>Data!P1362</f>
        <v>7653.9799800000001</v>
      </c>
      <c r="P1356">
        <f>Data!Q1362</f>
        <v>-3.1646133316814949E-3</v>
      </c>
      <c r="Q1356">
        <f>Data!R1362</f>
        <v>7678.2402339999999</v>
      </c>
      <c r="R1356">
        <f>Data!S1362</f>
        <v>6.9685643004129992E-3</v>
      </c>
      <c r="S1356">
        <f>Data!AA1362</f>
        <v>73.22685091427617</v>
      </c>
      <c r="T1356">
        <f>Data!AB1362</f>
        <v>7617.3601075000006</v>
      </c>
      <c r="U1356">
        <f>Data!AC1362</f>
        <v>7622.8266603333332</v>
      </c>
      <c r="V1356">
        <f>Data!AD1362</f>
        <v>7640.1400389999999</v>
      </c>
      <c r="W1356">
        <f>Data!AE1362</f>
        <v>7603.3419924000009</v>
      </c>
      <c r="X1356">
        <f>Data!AF1362</f>
        <v>7624.6393229333344</v>
      </c>
      <c r="Y1356">
        <f>Data!AG1362</f>
        <v>7640.9092187200004</v>
      </c>
      <c r="Z1356">
        <f>Data!AP1362</f>
        <v>72.583052957686718</v>
      </c>
    </row>
    <row r="1357" spans="1:26" x14ac:dyDescent="0.35">
      <c r="A1357" s="1">
        <f>Data!A1357</f>
        <v>43254</v>
      </c>
      <c r="B1357">
        <f>Data!B1357</f>
        <v>7632.0898440000001</v>
      </c>
      <c r="C1357">
        <f>Data!C1357</f>
        <v>7754.8901370000003</v>
      </c>
      <c r="D1357">
        <f>Data!D1357</f>
        <v>7613.0400390000004</v>
      </c>
      <c r="E1357">
        <f>Data!E1357</f>
        <v>7720.25</v>
      </c>
      <c r="F1357">
        <f>Data!F1357</f>
        <v>4851760128</v>
      </c>
      <c r="G1357">
        <f>Data!H1363</f>
        <v>1</v>
      </c>
      <c r="H1357">
        <f>Data!I1363</f>
        <v>7720.25</v>
      </c>
      <c r="I1357">
        <f>Data!J1363</f>
        <v>7514.4702150000003</v>
      </c>
      <c r="J1357">
        <f>Data!K1363</f>
        <v>-1.5749961159284561E-2</v>
      </c>
      <c r="K1357">
        <f>Data!L1363</f>
        <v>7633.7597660000001</v>
      </c>
      <c r="L1357">
        <f>Data!M1363</f>
        <v>-2.6452865010695662E-3</v>
      </c>
      <c r="M1357">
        <f>Data!N1363</f>
        <v>7653.9799800000001</v>
      </c>
      <c r="N1357">
        <f>Data!O1363</f>
        <v>-3.1646133316814949E-3</v>
      </c>
      <c r="O1357">
        <f>Data!P1363</f>
        <v>7678.2402339999999</v>
      </c>
      <c r="P1357">
        <f>Data!Q1363</f>
        <v>6.9685643004129992E-3</v>
      </c>
      <c r="Q1357">
        <f>Data!R1363</f>
        <v>7624.919922</v>
      </c>
      <c r="R1357">
        <f>Data!S1363</f>
        <v>1.2263867606733344E-2</v>
      </c>
      <c r="S1357">
        <f>Data!AA1363</f>
        <v>64.665279929727859</v>
      </c>
      <c r="T1357">
        <f>Data!AB1363</f>
        <v>7574.1149905000002</v>
      </c>
      <c r="U1357">
        <f>Data!AC1363</f>
        <v>7600.7366536666668</v>
      </c>
      <c r="V1357">
        <f>Data!AD1363</f>
        <v>7621.0740233999995</v>
      </c>
      <c r="W1357">
        <f>Data!AE1363</f>
        <v>7617.9899414000001</v>
      </c>
      <c r="X1357">
        <f>Data!AF1363</f>
        <v>7627.1553710000007</v>
      </c>
      <c r="Y1357">
        <f>Data!AG1363</f>
        <v>7602.5548241200013</v>
      </c>
      <c r="Z1357">
        <f>Data!AP1363</f>
        <v>66.967223639709999</v>
      </c>
    </row>
    <row r="1358" spans="1:26" x14ac:dyDescent="0.35">
      <c r="A1358" s="1">
        <f>Data!A1358</f>
        <v>43255</v>
      </c>
      <c r="B1358">
        <f>Data!B1358</f>
        <v>7722.5297849999997</v>
      </c>
      <c r="C1358">
        <f>Data!C1358</f>
        <v>7753.8198240000002</v>
      </c>
      <c r="D1358">
        <f>Data!D1358</f>
        <v>7474.0400390000004</v>
      </c>
      <c r="E1358">
        <f>Data!E1358</f>
        <v>7514.4702150000003</v>
      </c>
      <c r="F1358">
        <f>Data!F1358</f>
        <v>4993169920</v>
      </c>
      <c r="G1358">
        <f>Data!H1364</f>
        <v>0</v>
      </c>
      <c r="H1358">
        <f>Data!I1364</f>
        <v>7514.4702150000003</v>
      </c>
      <c r="I1358">
        <f>Data!J1364</f>
        <v>7633.7597660000001</v>
      </c>
      <c r="J1358">
        <f>Data!K1364</f>
        <v>-2.6452865010695662E-3</v>
      </c>
      <c r="K1358">
        <f>Data!L1364</f>
        <v>7653.9799800000001</v>
      </c>
      <c r="L1358">
        <f>Data!M1364</f>
        <v>-3.1646133316814949E-3</v>
      </c>
      <c r="M1358">
        <f>Data!N1364</f>
        <v>7678.2402339999999</v>
      </c>
      <c r="N1358">
        <f>Data!O1364</f>
        <v>6.9685643004129992E-3</v>
      </c>
      <c r="O1358">
        <f>Data!P1364</f>
        <v>7624.919922</v>
      </c>
      <c r="P1358">
        <f>Data!Q1364</f>
        <v>1.2263867606733344E-2</v>
      </c>
      <c r="Q1358">
        <f>Data!R1364</f>
        <v>7531.9799800000001</v>
      </c>
      <c r="R1358">
        <f>Data!S1364</f>
        <v>0.10429333624955099</v>
      </c>
      <c r="S1358">
        <f>Data!AA1364</f>
        <v>66.779841034216219</v>
      </c>
      <c r="T1358">
        <f>Data!AB1364</f>
        <v>7643.8698729999996</v>
      </c>
      <c r="U1358">
        <f>Data!AC1364</f>
        <v>7655.3266599999997</v>
      </c>
      <c r="V1358">
        <f>Data!AD1364</f>
        <v>7624.5759764000004</v>
      </c>
      <c r="W1358">
        <f>Data!AE1364</f>
        <v>7659.6400388000002</v>
      </c>
      <c r="X1358">
        <f>Data!AF1364</f>
        <v>7648.655989466668</v>
      </c>
      <c r="Y1358">
        <f>Data!AG1364</f>
        <v>7490.7743749600013</v>
      </c>
      <c r="Z1358">
        <f>Data!AP1364</f>
        <v>59.92696024252578</v>
      </c>
    </row>
    <row r="1359" spans="1:26" x14ac:dyDescent="0.35">
      <c r="A1359" s="1">
        <f>Data!A1359</f>
        <v>43256</v>
      </c>
      <c r="B1359">
        <f>Data!B1359</f>
        <v>7500.8999020000001</v>
      </c>
      <c r="C1359">
        <f>Data!C1359</f>
        <v>7643.2299800000001</v>
      </c>
      <c r="D1359">
        <f>Data!D1359</f>
        <v>7397</v>
      </c>
      <c r="E1359">
        <f>Data!E1359</f>
        <v>7633.7597660000001</v>
      </c>
      <c r="F1359">
        <f>Data!F1359</f>
        <v>4961739776</v>
      </c>
      <c r="G1359">
        <f>Data!H1365</f>
        <v>0</v>
      </c>
      <c r="H1359">
        <f>Data!I1365</f>
        <v>7633.7597660000001</v>
      </c>
      <c r="I1359">
        <f>Data!J1365</f>
        <v>7653.9799800000001</v>
      </c>
      <c r="J1359">
        <f>Data!K1365</f>
        <v>-3.1646133316814949E-3</v>
      </c>
      <c r="K1359">
        <f>Data!L1365</f>
        <v>7678.2402339999999</v>
      </c>
      <c r="L1359">
        <f>Data!M1365</f>
        <v>6.9685643004129992E-3</v>
      </c>
      <c r="M1359">
        <f>Data!N1365</f>
        <v>7624.919922</v>
      </c>
      <c r="N1359">
        <f>Data!O1365</f>
        <v>1.2263867606733344E-2</v>
      </c>
      <c r="O1359">
        <f>Data!P1365</f>
        <v>7531.9799800000001</v>
      </c>
      <c r="P1359">
        <f>Data!Q1365</f>
        <v>0.10429333624955099</v>
      </c>
      <c r="Q1359">
        <f>Data!R1365</f>
        <v>6786.0200199999999</v>
      </c>
      <c r="R1359">
        <f>Data!S1365</f>
        <v>-1.7659179744894792E-2</v>
      </c>
      <c r="S1359">
        <f>Data!AA1365</f>
        <v>67.134827537984506</v>
      </c>
      <c r="T1359">
        <f>Data!AB1365</f>
        <v>7666.1101070000004</v>
      </c>
      <c r="U1359">
        <f>Data!AC1365</f>
        <v>7652.3800453333342</v>
      </c>
      <c r="V1359">
        <f>Data!AD1365</f>
        <v>7455.0280272</v>
      </c>
      <c r="W1359">
        <f>Data!AE1365</f>
        <v>7652.0600584000003</v>
      </c>
      <c r="X1359">
        <f>Data!AF1365</f>
        <v>7620.1666989333344</v>
      </c>
      <c r="Y1359">
        <f>Data!AG1365</f>
        <v>7375.2888084799997</v>
      </c>
      <c r="Z1359">
        <f>Data!AP1365</f>
        <v>67.836705506457889</v>
      </c>
    </row>
    <row r="1360" spans="1:26" x14ac:dyDescent="0.35">
      <c r="A1360" s="1">
        <f>Data!A1360</f>
        <v>43257</v>
      </c>
      <c r="B1360">
        <f>Data!B1360</f>
        <v>7625.9702150000003</v>
      </c>
      <c r="C1360">
        <f>Data!C1360</f>
        <v>7680.4301759999998</v>
      </c>
      <c r="D1360">
        <f>Data!D1360</f>
        <v>7502.0097660000001</v>
      </c>
      <c r="E1360">
        <f>Data!E1360</f>
        <v>7653.9799800000001</v>
      </c>
      <c r="F1360">
        <f>Data!F1360</f>
        <v>4692259840</v>
      </c>
      <c r="G1360">
        <f>Data!H1366</f>
        <v>0</v>
      </c>
      <c r="H1360">
        <f>Data!I1366</f>
        <v>7653.9799800000001</v>
      </c>
      <c r="I1360">
        <f>Data!J1366</f>
        <v>7678.2402339999999</v>
      </c>
      <c r="J1360">
        <f>Data!K1366</f>
        <v>6.9685643004129992E-3</v>
      </c>
      <c r="K1360">
        <f>Data!L1366</f>
        <v>7624.919922</v>
      </c>
      <c r="L1360">
        <f>Data!M1366</f>
        <v>1.2263867606733344E-2</v>
      </c>
      <c r="M1360">
        <f>Data!N1366</f>
        <v>7531.9799800000001</v>
      </c>
      <c r="N1360">
        <f>Data!O1366</f>
        <v>0.10429333624955099</v>
      </c>
      <c r="O1360">
        <f>Data!P1366</f>
        <v>6786.0200199999999</v>
      </c>
      <c r="P1360">
        <f>Data!Q1366</f>
        <v>-1.7659179744894792E-2</v>
      </c>
      <c r="Q1360">
        <f>Data!R1366</f>
        <v>6906.919922</v>
      </c>
      <c r="R1360">
        <f>Data!S1366</f>
        <v>4.813047346020876E-2</v>
      </c>
      <c r="S1360">
        <f>Data!AA1366</f>
        <v>68.361002830965816</v>
      </c>
      <c r="T1360">
        <f>Data!AB1366</f>
        <v>7651.580078</v>
      </c>
      <c r="U1360">
        <f>Data!AC1366</f>
        <v>7611.7133786666673</v>
      </c>
      <c r="V1360">
        <f>Data!AD1366</f>
        <v>7305.6160155999996</v>
      </c>
      <c r="W1360">
        <f>Data!AE1366</f>
        <v>7598.4080076000009</v>
      </c>
      <c r="X1360">
        <f>Data!AF1366</f>
        <v>7387.0933593333339</v>
      </c>
      <c r="Y1360">
        <f>Data!AG1366</f>
        <v>7204.7999999200001</v>
      </c>
      <c r="Z1360">
        <f>Data!AP1366</f>
        <v>69.398043199468546</v>
      </c>
    </row>
    <row r="1361" spans="1:26" x14ac:dyDescent="0.35">
      <c r="A1361" s="1">
        <f>Data!A1361</f>
        <v>43258</v>
      </c>
      <c r="B1361">
        <f>Data!B1361</f>
        <v>7650.8198240000002</v>
      </c>
      <c r="C1361">
        <f>Data!C1361</f>
        <v>7741.2700199999999</v>
      </c>
      <c r="D1361">
        <f>Data!D1361</f>
        <v>7650.8198240000002</v>
      </c>
      <c r="E1361">
        <f>Data!E1361</f>
        <v>7678.2402339999999</v>
      </c>
      <c r="F1361">
        <f>Data!F1361</f>
        <v>4485799936</v>
      </c>
      <c r="G1361">
        <f>Data!H1367</f>
        <v>1</v>
      </c>
      <c r="H1361">
        <f>Data!I1367</f>
        <v>7678.2402339999999</v>
      </c>
      <c r="I1361">
        <f>Data!J1367</f>
        <v>7624.919922</v>
      </c>
      <c r="J1361">
        <f>Data!K1367</f>
        <v>1.2263867606733344E-2</v>
      </c>
      <c r="K1361">
        <f>Data!L1367</f>
        <v>7531.9799800000001</v>
      </c>
      <c r="L1361">
        <f>Data!M1367</f>
        <v>0.10429333624955099</v>
      </c>
      <c r="M1361">
        <f>Data!N1367</f>
        <v>6786.0200199999999</v>
      </c>
      <c r="N1361">
        <f>Data!O1367</f>
        <v>-1.7659179744894792E-2</v>
      </c>
      <c r="O1361">
        <f>Data!P1367</f>
        <v>6906.919922</v>
      </c>
      <c r="P1361">
        <f>Data!Q1367</f>
        <v>4.813047346020876E-2</v>
      </c>
      <c r="Q1361">
        <f>Data!R1367</f>
        <v>6582.3598629999997</v>
      </c>
      <c r="R1361">
        <f>Data!S1367</f>
        <v>3.5954273518154674E-2</v>
      </c>
      <c r="S1361">
        <f>Data!AA1367</f>
        <v>74.266371106336663</v>
      </c>
      <c r="T1361">
        <f>Data!AB1367</f>
        <v>7578.4499510000005</v>
      </c>
      <c r="U1361">
        <f>Data!AC1367</f>
        <v>7314.3066406666667</v>
      </c>
      <c r="V1361">
        <f>Data!AD1367</f>
        <v>7086.4399414</v>
      </c>
      <c r="W1361">
        <f>Data!AE1367</f>
        <v>7252.1839844000006</v>
      </c>
      <c r="X1361">
        <f>Data!AF1367</f>
        <v>7184.9626302666675</v>
      </c>
      <c r="Y1361">
        <f>Data!AG1367</f>
        <v>6990.1327343200001</v>
      </c>
      <c r="Z1361">
        <f>Data!AP1367</f>
        <v>68.588037938223337</v>
      </c>
    </row>
    <row r="1362" spans="1:26" x14ac:dyDescent="0.35">
      <c r="A1362" s="1">
        <f>Data!A1362</f>
        <v>43259</v>
      </c>
      <c r="B1362">
        <f>Data!B1362</f>
        <v>7685.1401370000003</v>
      </c>
      <c r="C1362">
        <f>Data!C1362</f>
        <v>7698.1899409999996</v>
      </c>
      <c r="D1362">
        <f>Data!D1362</f>
        <v>7558.3999020000001</v>
      </c>
      <c r="E1362">
        <f>Data!E1362</f>
        <v>7624.919922</v>
      </c>
      <c r="F1362">
        <f>Data!F1362</f>
        <v>4227579904</v>
      </c>
      <c r="G1362">
        <f>Data!H1368</f>
        <v>1</v>
      </c>
      <c r="H1362">
        <f>Data!I1368</f>
        <v>7624.919922</v>
      </c>
      <c r="I1362">
        <f>Data!J1368</f>
        <v>7531.9799800000001</v>
      </c>
      <c r="J1362">
        <f>Data!K1368</f>
        <v>0.10429333624955099</v>
      </c>
      <c r="K1362">
        <f>Data!L1368</f>
        <v>6786.0200199999999</v>
      </c>
      <c r="L1362">
        <f>Data!M1368</f>
        <v>-1.7659179744894792E-2</v>
      </c>
      <c r="M1362">
        <f>Data!N1368</f>
        <v>6906.919922</v>
      </c>
      <c r="N1362">
        <f>Data!O1368</f>
        <v>4.813047346020876E-2</v>
      </c>
      <c r="O1362">
        <f>Data!P1368</f>
        <v>6582.3598629999997</v>
      </c>
      <c r="P1362">
        <f>Data!Q1368</f>
        <v>3.5954273518154674E-2</v>
      </c>
      <c r="Q1362">
        <f>Data!R1368</f>
        <v>6349.8999020000001</v>
      </c>
      <c r="R1362">
        <f>Data!S1368</f>
        <v>-4.9982602733693343E-2</v>
      </c>
      <c r="S1362">
        <f>Data!AA1368</f>
        <v>71.659022615846908</v>
      </c>
      <c r="T1362">
        <f>Data!AB1368</f>
        <v>7159</v>
      </c>
      <c r="U1362">
        <f>Data!AC1368</f>
        <v>7074.9733073333337</v>
      </c>
      <c r="V1362">
        <f>Data!AD1368</f>
        <v>6831.4359373999996</v>
      </c>
      <c r="W1362">
        <f>Data!AE1368</f>
        <v>6983.5719728000013</v>
      </c>
      <c r="X1362">
        <f>Data!AF1368</f>
        <v>6913.1426106666677</v>
      </c>
      <c r="Y1362">
        <f>Data!AG1368</f>
        <v>6834.4839648000006</v>
      </c>
      <c r="Z1362">
        <f>Data!AP1368</f>
        <v>68.560913590297361</v>
      </c>
    </row>
    <row r="1363" spans="1:26" x14ac:dyDescent="0.35">
      <c r="A1363" s="1">
        <f>Data!A1363</f>
        <v>43260</v>
      </c>
      <c r="B1363">
        <f>Data!B1363</f>
        <v>7632.5200199999999</v>
      </c>
      <c r="C1363">
        <f>Data!C1363</f>
        <v>7683.580078</v>
      </c>
      <c r="D1363">
        <f>Data!D1363</f>
        <v>7531.9799800000001</v>
      </c>
      <c r="E1363">
        <f>Data!E1363</f>
        <v>7531.9799800000001</v>
      </c>
      <c r="F1363">
        <f>Data!F1363</f>
        <v>3845220096</v>
      </c>
      <c r="G1363">
        <f>Data!H1369</f>
        <v>1</v>
      </c>
      <c r="H1363">
        <f>Data!I1369</f>
        <v>7531.9799800000001</v>
      </c>
      <c r="I1363">
        <f>Data!J1369</f>
        <v>6786.0200199999999</v>
      </c>
      <c r="J1363">
        <f>Data!K1369</f>
        <v>-1.7659179744894792E-2</v>
      </c>
      <c r="K1363">
        <f>Data!L1369</f>
        <v>6906.919922</v>
      </c>
      <c r="L1363">
        <f>Data!M1369</f>
        <v>4.813047346020876E-2</v>
      </c>
      <c r="M1363">
        <f>Data!N1369</f>
        <v>6582.3598629999997</v>
      </c>
      <c r="N1363">
        <f>Data!O1369</f>
        <v>3.5954273518154674E-2</v>
      </c>
      <c r="O1363">
        <f>Data!P1369</f>
        <v>6349.8999020000001</v>
      </c>
      <c r="P1363">
        <f>Data!Q1369</f>
        <v>-4.9982602733693343E-2</v>
      </c>
      <c r="Q1363">
        <f>Data!R1369</f>
        <v>6675.3500979999999</v>
      </c>
      <c r="R1363">
        <f>Data!S1369</f>
        <v>3.332187412686697E-2</v>
      </c>
      <c r="S1363">
        <f>Data!AA1369</f>
        <v>62.628128333741991</v>
      </c>
      <c r="T1363">
        <f>Data!AB1369</f>
        <v>6846.4699710000004</v>
      </c>
      <c r="U1363">
        <f>Data!AC1369</f>
        <v>6758.4332683333341</v>
      </c>
      <c r="V1363">
        <f>Data!AD1369</f>
        <v>6660.1099610000001</v>
      </c>
      <c r="W1363">
        <f>Data!AE1369</f>
        <v>6752.9159179999997</v>
      </c>
      <c r="X1363">
        <f>Data!AF1369</f>
        <v>6647.6519205333334</v>
      </c>
      <c r="Y1363">
        <f>Data!AG1369</f>
        <v>6632.5815820799999</v>
      </c>
      <c r="Z1363">
        <f>Data!AP1369</f>
        <v>67.920150263813525</v>
      </c>
    </row>
    <row r="1364" spans="1:26" x14ac:dyDescent="0.35">
      <c r="A1364" s="1">
        <f>Data!A1364</f>
        <v>43261</v>
      </c>
      <c r="B1364">
        <f>Data!B1364</f>
        <v>7499.5498049999997</v>
      </c>
      <c r="C1364">
        <f>Data!C1364</f>
        <v>7499.5498049999997</v>
      </c>
      <c r="D1364">
        <f>Data!D1364</f>
        <v>6709.0698240000002</v>
      </c>
      <c r="E1364">
        <f>Data!E1364</f>
        <v>6786.0200199999999</v>
      </c>
      <c r="F1364">
        <f>Data!F1364</f>
        <v>5804839936</v>
      </c>
      <c r="G1364">
        <f>Data!H1370</f>
        <v>0</v>
      </c>
      <c r="H1364">
        <f>Data!I1370</f>
        <v>6786.0200199999999</v>
      </c>
      <c r="I1364">
        <f>Data!J1370</f>
        <v>6906.919922</v>
      </c>
      <c r="J1364">
        <f>Data!K1370</f>
        <v>4.813047346020876E-2</v>
      </c>
      <c r="K1364">
        <f>Data!L1370</f>
        <v>6582.3598629999997</v>
      </c>
      <c r="L1364">
        <f>Data!M1370</f>
        <v>3.5954273518154674E-2</v>
      </c>
      <c r="M1364">
        <f>Data!N1370</f>
        <v>6349.8999020000001</v>
      </c>
      <c r="N1364">
        <f>Data!O1370</f>
        <v>-4.9982602733693343E-2</v>
      </c>
      <c r="O1364">
        <f>Data!P1370</f>
        <v>6675.3500979999999</v>
      </c>
      <c r="P1364">
        <f>Data!Q1370</f>
        <v>3.332187412686697E-2</v>
      </c>
      <c r="Q1364">
        <f>Data!R1370</f>
        <v>6456.580078</v>
      </c>
      <c r="R1364">
        <f>Data!S1370</f>
        <v>-1.4389722723327319E-2</v>
      </c>
      <c r="S1364">
        <f>Data!AA1370</f>
        <v>63.810284414390644</v>
      </c>
      <c r="T1364">
        <f>Data!AB1370</f>
        <v>6744.6398924999994</v>
      </c>
      <c r="U1364">
        <f>Data!AC1370</f>
        <v>6613.0598956666663</v>
      </c>
      <c r="V1364">
        <f>Data!AD1370</f>
        <v>6594.2219725999994</v>
      </c>
      <c r="W1364">
        <f>Data!AE1370</f>
        <v>6554.2878903999999</v>
      </c>
      <c r="X1364">
        <f>Data!AF1370</f>
        <v>6610.0799478666668</v>
      </c>
      <c r="Y1364">
        <f>Data!AG1370</f>
        <v>6599.6799999200002</v>
      </c>
      <c r="Z1364">
        <f>Data!AP1370</f>
        <v>59.570808806119437</v>
      </c>
    </row>
    <row r="1365" spans="1:26" x14ac:dyDescent="0.35">
      <c r="A1365" s="1">
        <f>Data!A1365</f>
        <v>43262</v>
      </c>
      <c r="B1365">
        <f>Data!B1365</f>
        <v>6799.2900390000004</v>
      </c>
      <c r="C1365">
        <f>Data!C1365</f>
        <v>6910.1801759999998</v>
      </c>
      <c r="D1365">
        <f>Data!D1365</f>
        <v>6706.6298829999996</v>
      </c>
      <c r="E1365">
        <f>Data!E1365</f>
        <v>6906.919922</v>
      </c>
      <c r="F1365">
        <f>Data!F1365</f>
        <v>4745269760</v>
      </c>
      <c r="G1365">
        <f>Data!H1371</f>
        <v>1</v>
      </c>
      <c r="H1365">
        <f>Data!I1371</f>
        <v>6906.919922</v>
      </c>
      <c r="I1365">
        <f>Data!J1371</f>
        <v>6582.3598629999997</v>
      </c>
      <c r="J1365">
        <f>Data!K1371</f>
        <v>3.5954273518154674E-2</v>
      </c>
      <c r="K1365">
        <f>Data!L1371</f>
        <v>6349.8999020000001</v>
      </c>
      <c r="L1365">
        <f>Data!M1371</f>
        <v>-4.9982602733693343E-2</v>
      </c>
      <c r="M1365">
        <f>Data!N1371</f>
        <v>6675.3500979999999</v>
      </c>
      <c r="N1365">
        <f>Data!O1371</f>
        <v>3.332187412686697E-2</v>
      </c>
      <c r="O1365">
        <f>Data!P1371</f>
        <v>6456.580078</v>
      </c>
      <c r="P1365">
        <f>Data!Q1371</f>
        <v>-1.4389722723327319E-2</v>
      </c>
      <c r="Q1365">
        <f>Data!R1371</f>
        <v>6550.1601559999999</v>
      </c>
      <c r="R1365">
        <f>Data!S1371</f>
        <v>7.7996346663711507E-3</v>
      </c>
      <c r="S1365">
        <f>Data!AA1371</f>
        <v>61.044886161965756</v>
      </c>
      <c r="T1365">
        <f>Data!AB1371</f>
        <v>6466.1298824999994</v>
      </c>
      <c r="U1365">
        <f>Data!AC1371</f>
        <v>6535.8699543333323</v>
      </c>
      <c r="V1365">
        <f>Data!AD1371</f>
        <v>6522.8700193999994</v>
      </c>
      <c r="W1365">
        <f>Data!AE1371</f>
        <v>6526.5719726000007</v>
      </c>
      <c r="X1365">
        <f>Data!AF1371</f>
        <v>6511.6266600666677</v>
      </c>
      <c r="Y1365">
        <f>Data!AG1371</f>
        <v>6521.4736132400003</v>
      </c>
      <c r="Z1365">
        <f>Data!AP1371</f>
        <v>59.762420873707406</v>
      </c>
    </row>
    <row r="1366" spans="1:26" x14ac:dyDescent="0.35">
      <c r="A1366" s="1">
        <f>Data!A1366</f>
        <v>43263</v>
      </c>
      <c r="B1366">
        <f>Data!B1366</f>
        <v>6905.8198240000002</v>
      </c>
      <c r="C1366">
        <f>Data!C1366</f>
        <v>6907.9599609999996</v>
      </c>
      <c r="D1366">
        <f>Data!D1366</f>
        <v>6542.080078</v>
      </c>
      <c r="E1366">
        <f>Data!E1366</f>
        <v>6582.3598629999997</v>
      </c>
      <c r="F1366">
        <f>Data!F1366</f>
        <v>4654380032</v>
      </c>
      <c r="G1366">
        <f>Data!H1372</f>
        <v>1</v>
      </c>
      <c r="H1366">
        <f>Data!I1372</f>
        <v>6582.3598629999997</v>
      </c>
      <c r="I1366">
        <f>Data!J1372</f>
        <v>6349.8999020000001</v>
      </c>
      <c r="J1366">
        <f>Data!K1372</f>
        <v>-4.9982602733693343E-2</v>
      </c>
      <c r="K1366">
        <f>Data!L1372</f>
        <v>6675.3500979999999</v>
      </c>
      <c r="L1366">
        <f>Data!M1372</f>
        <v>3.332187412686697E-2</v>
      </c>
      <c r="M1366">
        <f>Data!N1372</f>
        <v>6456.580078</v>
      </c>
      <c r="N1366">
        <f>Data!O1372</f>
        <v>-1.4389722723327319E-2</v>
      </c>
      <c r="O1366">
        <f>Data!P1372</f>
        <v>6550.1601559999999</v>
      </c>
      <c r="P1366">
        <f>Data!Q1372</f>
        <v>7.7996346663711507E-3</v>
      </c>
      <c r="Q1366">
        <f>Data!R1372</f>
        <v>6499.2700199999999</v>
      </c>
      <c r="R1366">
        <f>Data!S1372</f>
        <v>-3.560119133485784E-2</v>
      </c>
      <c r="S1366">
        <f>Data!AA1372</f>
        <v>54.717146589387447</v>
      </c>
      <c r="T1366">
        <f>Data!AB1372</f>
        <v>6512.625</v>
      </c>
      <c r="U1366">
        <f>Data!AC1372</f>
        <v>6493.9433593333333</v>
      </c>
      <c r="V1366">
        <f>Data!AD1372</f>
        <v>6506.2520507999998</v>
      </c>
      <c r="W1366">
        <f>Data!AE1372</f>
        <v>6522.7520508000007</v>
      </c>
      <c r="X1366">
        <f>Data!AF1372</f>
        <v>6518.5374022666674</v>
      </c>
      <c r="Y1366">
        <f>Data!AG1372</f>
        <v>6536.5688085600013</v>
      </c>
      <c r="Z1366">
        <f>Data!AP1372</f>
        <v>58.587894236630824</v>
      </c>
    </row>
    <row r="1367" spans="1:26" x14ac:dyDescent="0.35">
      <c r="A1367" s="1">
        <f>Data!A1367</f>
        <v>43264</v>
      </c>
      <c r="B1367">
        <f>Data!B1367</f>
        <v>6596.8798829999996</v>
      </c>
      <c r="C1367">
        <f>Data!C1367</f>
        <v>6631.6601559999999</v>
      </c>
      <c r="D1367">
        <f>Data!D1367</f>
        <v>6285.6298829999996</v>
      </c>
      <c r="E1367">
        <f>Data!E1367</f>
        <v>6349.8999020000001</v>
      </c>
      <c r="F1367">
        <f>Data!F1367</f>
        <v>5052349952</v>
      </c>
      <c r="G1367">
        <f>Data!H1373</f>
        <v>0</v>
      </c>
      <c r="H1367">
        <f>Data!I1373</f>
        <v>6349.8999020000001</v>
      </c>
      <c r="I1367">
        <f>Data!J1373</f>
        <v>6675.3500979999999</v>
      </c>
      <c r="J1367">
        <f>Data!K1373</f>
        <v>3.332187412686697E-2</v>
      </c>
      <c r="K1367">
        <f>Data!L1373</f>
        <v>6456.580078</v>
      </c>
      <c r="L1367">
        <f>Data!M1373</f>
        <v>-1.4389722723327319E-2</v>
      </c>
      <c r="M1367">
        <f>Data!N1373</f>
        <v>6550.1601559999999</v>
      </c>
      <c r="N1367">
        <f>Data!O1373</f>
        <v>7.7996346663711507E-3</v>
      </c>
      <c r="O1367">
        <f>Data!P1373</f>
        <v>6499.2700199999999</v>
      </c>
      <c r="P1367">
        <f>Data!Q1373</f>
        <v>-3.560119133485784E-2</v>
      </c>
      <c r="Q1367">
        <f>Data!R1373</f>
        <v>6734.8198240000002</v>
      </c>
      <c r="R1367">
        <f>Data!S1373</f>
        <v>-5.2011582262384403E-3</v>
      </c>
      <c r="S1367">
        <f>Data!AA1373</f>
        <v>69.576421594641772</v>
      </c>
      <c r="T1367">
        <f>Data!AB1373</f>
        <v>6565.9650879999999</v>
      </c>
      <c r="U1367">
        <f>Data!AC1373</f>
        <v>6560.6967773333336</v>
      </c>
      <c r="V1367">
        <f>Data!AD1373</f>
        <v>6583.2360352000005</v>
      </c>
      <c r="W1367">
        <f>Data!AE1373</f>
        <v>6537.7661132000003</v>
      </c>
      <c r="X1367">
        <f>Data!AF1373</f>
        <v>6536.6727540000002</v>
      </c>
      <c r="Y1367">
        <f>Data!AG1373</f>
        <v>6616.7932226399998</v>
      </c>
      <c r="Z1367">
        <f>Data!AP1373</f>
        <v>66.183453455496789</v>
      </c>
    </row>
    <row r="1368" spans="1:26" x14ac:dyDescent="0.35">
      <c r="A1368" s="1">
        <f>Data!A1368</f>
        <v>43265</v>
      </c>
      <c r="B1368">
        <f>Data!B1368</f>
        <v>6342.75</v>
      </c>
      <c r="C1368">
        <f>Data!C1368</f>
        <v>6707.1401370000003</v>
      </c>
      <c r="D1368">
        <f>Data!D1368</f>
        <v>6334.4599609999996</v>
      </c>
      <c r="E1368">
        <f>Data!E1368</f>
        <v>6675.3500979999999</v>
      </c>
      <c r="F1368">
        <f>Data!F1368</f>
        <v>5138710016</v>
      </c>
      <c r="G1368">
        <f>Data!H1374</f>
        <v>1</v>
      </c>
      <c r="H1368">
        <f>Data!I1374</f>
        <v>6675.3500979999999</v>
      </c>
      <c r="I1368">
        <f>Data!J1374</f>
        <v>6456.580078</v>
      </c>
      <c r="J1368">
        <f>Data!K1374</f>
        <v>-1.4389722723327319E-2</v>
      </c>
      <c r="K1368">
        <f>Data!L1374</f>
        <v>6550.1601559999999</v>
      </c>
      <c r="L1368">
        <f>Data!M1374</f>
        <v>7.7996346663711507E-3</v>
      </c>
      <c r="M1368">
        <f>Data!N1374</f>
        <v>6499.2700199999999</v>
      </c>
      <c r="N1368">
        <f>Data!O1374</f>
        <v>-3.560119133485784E-2</v>
      </c>
      <c r="O1368">
        <f>Data!P1374</f>
        <v>6734.8198240000002</v>
      </c>
      <c r="P1368">
        <f>Data!Q1374</f>
        <v>-5.2011582262384403E-3</v>
      </c>
      <c r="Q1368">
        <f>Data!R1374</f>
        <v>6769.9399409999996</v>
      </c>
      <c r="R1368">
        <f>Data!S1374</f>
        <v>-9.7587857053835908E-4</v>
      </c>
      <c r="S1368">
        <f>Data!AA1374</f>
        <v>55.762186941652608</v>
      </c>
      <c r="T1368">
        <f>Data!AB1374</f>
        <v>6503.3701170000004</v>
      </c>
      <c r="U1368">
        <f>Data!AC1374</f>
        <v>6502.0034180000002</v>
      </c>
      <c r="V1368">
        <f>Data!AD1374</f>
        <v>6602.1540037999994</v>
      </c>
      <c r="W1368">
        <f>Data!AE1374</f>
        <v>6511.0880860000007</v>
      </c>
      <c r="X1368">
        <f>Data!AF1374</f>
        <v>6567.1160156000005</v>
      </c>
      <c r="Y1368">
        <f>Data!AG1374</f>
        <v>6624.2343749600004</v>
      </c>
      <c r="Z1368">
        <f>Data!AP1374</f>
        <v>58.944188585881776</v>
      </c>
    </row>
    <row r="1369" spans="1:26" x14ac:dyDescent="0.35">
      <c r="A1369" s="1">
        <f>Data!A1369</f>
        <v>43266</v>
      </c>
      <c r="B1369">
        <f>Data!B1369</f>
        <v>6674.080078</v>
      </c>
      <c r="C1369">
        <f>Data!C1369</f>
        <v>6681.080078</v>
      </c>
      <c r="D1369">
        <f>Data!D1369</f>
        <v>6433.8701170000004</v>
      </c>
      <c r="E1369">
        <f>Data!E1369</f>
        <v>6456.580078</v>
      </c>
      <c r="F1369">
        <f>Data!F1369</f>
        <v>3955389952</v>
      </c>
      <c r="G1369">
        <f>Data!H1375</f>
        <v>0</v>
      </c>
      <c r="H1369">
        <f>Data!I1375</f>
        <v>6456.580078</v>
      </c>
      <c r="I1369">
        <f>Data!J1375</f>
        <v>6550.1601559999999</v>
      </c>
      <c r="J1369">
        <f>Data!K1375</f>
        <v>7.7996346663711507E-3</v>
      </c>
      <c r="K1369">
        <f>Data!L1375</f>
        <v>6499.2700199999999</v>
      </c>
      <c r="L1369">
        <f>Data!M1375</f>
        <v>-3.560119133485784E-2</v>
      </c>
      <c r="M1369">
        <f>Data!N1375</f>
        <v>6734.8198240000002</v>
      </c>
      <c r="N1369">
        <f>Data!O1375</f>
        <v>-5.2011582262384403E-3</v>
      </c>
      <c r="O1369">
        <f>Data!P1375</f>
        <v>6769.9399409999996</v>
      </c>
      <c r="P1369">
        <f>Data!Q1375</f>
        <v>-9.7587857053835908E-4</v>
      </c>
      <c r="Q1369">
        <f>Data!R1375</f>
        <v>6776.5498049999997</v>
      </c>
      <c r="R1369">
        <f>Data!S1375</f>
        <v>6.9315494164387988E-3</v>
      </c>
      <c r="S1369">
        <f>Data!AA1375</f>
        <v>53.383743877242843</v>
      </c>
      <c r="T1369">
        <f>Data!AB1375</f>
        <v>6524.7150879999999</v>
      </c>
      <c r="U1369">
        <f>Data!AC1375</f>
        <v>6594.75</v>
      </c>
      <c r="V1369">
        <f>Data!AD1375</f>
        <v>6666.1479491999999</v>
      </c>
      <c r="W1369">
        <f>Data!AE1375</f>
        <v>6603.6679688000004</v>
      </c>
      <c r="X1369">
        <f>Data!AF1375</f>
        <v>6644.4399738666671</v>
      </c>
      <c r="Y1369">
        <f>Data!AG1375</f>
        <v>6671.6832030400001</v>
      </c>
      <c r="Z1369">
        <f>Data!AP1375</f>
        <v>51.753651508840264</v>
      </c>
    </row>
    <row r="1370" spans="1:26" x14ac:dyDescent="0.35">
      <c r="A1370" s="1">
        <f>Data!A1370</f>
        <v>43267</v>
      </c>
      <c r="B1370">
        <f>Data!B1370</f>
        <v>6455.4501950000003</v>
      </c>
      <c r="C1370">
        <f>Data!C1370</f>
        <v>6592.4902339999999</v>
      </c>
      <c r="D1370">
        <f>Data!D1370</f>
        <v>6402.2900390000004</v>
      </c>
      <c r="E1370">
        <f>Data!E1370</f>
        <v>6550.1601559999999</v>
      </c>
      <c r="F1370">
        <f>Data!F1370</f>
        <v>3194170112</v>
      </c>
      <c r="G1370">
        <f>Data!H1376</f>
        <v>1</v>
      </c>
      <c r="H1370">
        <f>Data!I1376</f>
        <v>6550.1601559999999</v>
      </c>
      <c r="I1370">
        <f>Data!J1376</f>
        <v>6499.2700199999999</v>
      </c>
      <c r="J1370">
        <f>Data!K1376</f>
        <v>-3.560119133485784E-2</v>
      </c>
      <c r="K1370">
        <f>Data!L1376</f>
        <v>6734.8198240000002</v>
      </c>
      <c r="L1370">
        <f>Data!M1376</f>
        <v>-5.2011582262384403E-3</v>
      </c>
      <c r="M1370">
        <f>Data!N1376</f>
        <v>6769.9399409999996</v>
      </c>
      <c r="N1370">
        <f>Data!O1376</f>
        <v>-9.7587857053835908E-4</v>
      </c>
      <c r="O1370">
        <f>Data!P1376</f>
        <v>6776.5498049999997</v>
      </c>
      <c r="P1370">
        <f>Data!Q1376</f>
        <v>6.9315494164387988E-3</v>
      </c>
      <c r="Q1370">
        <f>Data!R1376</f>
        <v>6729.7402339999999</v>
      </c>
      <c r="R1370">
        <f>Data!S1376</f>
        <v>0.1009251346141308</v>
      </c>
      <c r="S1370">
        <f>Data!AA1376</f>
        <v>52.666868386409362</v>
      </c>
      <c r="T1370">
        <f>Data!AB1376</f>
        <v>6617.044922</v>
      </c>
      <c r="U1370">
        <f>Data!AC1376</f>
        <v>6668.0099283333329</v>
      </c>
      <c r="V1370">
        <f>Data!AD1376</f>
        <v>6702.0639647999997</v>
      </c>
      <c r="W1370">
        <f>Data!AE1376</f>
        <v>6701.7579099999994</v>
      </c>
      <c r="X1370">
        <f>Data!AF1376</f>
        <v>6708.2032226666661</v>
      </c>
      <c r="Y1370">
        <f>Data!AG1376</f>
        <v>6595.0123631999995</v>
      </c>
      <c r="Z1370">
        <f>Data!AP1376</f>
        <v>50.570004896219274</v>
      </c>
    </row>
    <row r="1371" spans="1:26" x14ac:dyDescent="0.35">
      <c r="A1371" s="1">
        <f>Data!A1371</f>
        <v>43268</v>
      </c>
      <c r="B1371">
        <f>Data!B1371</f>
        <v>6545.5297849999997</v>
      </c>
      <c r="C1371">
        <f>Data!C1371</f>
        <v>6589.1098629999997</v>
      </c>
      <c r="D1371">
        <f>Data!D1371</f>
        <v>6499.2700199999999</v>
      </c>
      <c r="E1371">
        <f>Data!E1371</f>
        <v>6499.2700199999999</v>
      </c>
      <c r="F1371">
        <f>Data!F1371</f>
        <v>3104019968</v>
      </c>
      <c r="G1371">
        <f>Data!H1377</f>
        <v>0</v>
      </c>
      <c r="H1371">
        <f>Data!I1377</f>
        <v>6499.2700199999999</v>
      </c>
      <c r="I1371">
        <f>Data!J1377</f>
        <v>6734.8198240000002</v>
      </c>
      <c r="J1371">
        <f>Data!K1377</f>
        <v>-5.2011582262384403E-3</v>
      </c>
      <c r="K1371">
        <f>Data!L1377</f>
        <v>6769.9399409999996</v>
      </c>
      <c r="L1371">
        <f>Data!M1377</f>
        <v>-9.7587857053835908E-4</v>
      </c>
      <c r="M1371">
        <f>Data!N1377</f>
        <v>6776.5498049999997</v>
      </c>
      <c r="N1371">
        <f>Data!O1377</f>
        <v>6.9315494164387988E-3</v>
      </c>
      <c r="O1371">
        <f>Data!P1377</f>
        <v>6729.7402339999999</v>
      </c>
      <c r="P1371">
        <f>Data!Q1377</f>
        <v>0.1009251346141308</v>
      </c>
      <c r="Q1371">
        <f>Data!R1377</f>
        <v>6083.6899409999996</v>
      </c>
      <c r="R1371">
        <f>Data!S1377</f>
        <v>-1.2867880601353826E-2</v>
      </c>
      <c r="S1371">
        <f>Data!AA1377</f>
        <v>52.84548836483772</v>
      </c>
      <c r="T1371">
        <f>Data!AB1377</f>
        <v>6752.3798824999994</v>
      </c>
      <c r="U1371">
        <f>Data!AC1377</f>
        <v>6760.4365233333328</v>
      </c>
      <c r="V1371">
        <f>Data!AD1377</f>
        <v>6618.9479489999994</v>
      </c>
      <c r="W1371">
        <f>Data!AE1377</f>
        <v>6765.5598632000001</v>
      </c>
      <c r="X1371">
        <f>Data!AF1377</f>
        <v>6753.9586261333343</v>
      </c>
      <c r="Y1371">
        <f>Data!AG1377</f>
        <v>6550.5479489600002</v>
      </c>
      <c r="Z1371">
        <f>Data!AP1377</f>
        <v>49.149234125424528</v>
      </c>
    </row>
    <row r="1372" spans="1:26" x14ac:dyDescent="0.35">
      <c r="A1372" s="1">
        <f>Data!A1372</f>
        <v>43269</v>
      </c>
      <c r="B1372">
        <f>Data!B1372</f>
        <v>6510.0698240000002</v>
      </c>
      <c r="C1372">
        <f>Data!C1372</f>
        <v>6781.1401370000003</v>
      </c>
      <c r="D1372">
        <f>Data!D1372</f>
        <v>6446.6801759999998</v>
      </c>
      <c r="E1372">
        <f>Data!E1372</f>
        <v>6734.8198240000002</v>
      </c>
      <c r="F1372">
        <f>Data!F1372</f>
        <v>4039200000</v>
      </c>
      <c r="G1372">
        <f>Data!H1378</f>
        <v>0</v>
      </c>
      <c r="H1372">
        <f>Data!I1378</f>
        <v>6734.8198240000002</v>
      </c>
      <c r="I1372">
        <f>Data!J1378</f>
        <v>6769.9399409999996</v>
      </c>
      <c r="J1372">
        <f>Data!K1378</f>
        <v>-9.7587857053835908E-4</v>
      </c>
      <c r="K1372">
        <f>Data!L1378</f>
        <v>6776.5498049999997</v>
      </c>
      <c r="L1372">
        <f>Data!M1378</f>
        <v>6.9315494164387988E-3</v>
      </c>
      <c r="M1372">
        <f>Data!N1378</f>
        <v>6729.7402339999999</v>
      </c>
      <c r="N1372">
        <f>Data!O1378</f>
        <v>0.1009251346141308</v>
      </c>
      <c r="O1372">
        <f>Data!P1378</f>
        <v>6083.6899409999996</v>
      </c>
      <c r="P1372">
        <f>Data!Q1378</f>
        <v>-1.2867880601353826E-2</v>
      </c>
      <c r="Q1372">
        <f>Data!R1378</f>
        <v>6162.4799800000001</v>
      </c>
      <c r="R1372">
        <f>Data!S1378</f>
        <v>-1.742907827138541E-3</v>
      </c>
      <c r="S1372">
        <f>Data!AA1378</f>
        <v>55.53977951245745</v>
      </c>
      <c r="T1372">
        <f>Data!AB1378</f>
        <v>6773.2448729999996</v>
      </c>
      <c r="U1372">
        <f>Data!AC1378</f>
        <v>6758.7433266666667</v>
      </c>
      <c r="V1372">
        <f>Data!AD1378</f>
        <v>6504.4799801999998</v>
      </c>
      <c r="W1372">
        <f>Data!AE1378</f>
        <v>6756.5040038000006</v>
      </c>
      <c r="X1372">
        <f>Data!AF1378</f>
        <v>6577.9826495333346</v>
      </c>
      <c r="Y1372">
        <f>Data!AG1378</f>
        <v>6462.0983786000015</v>
      </c>
      <c r="Z1372">
        <f>Data!AP1378</f>
        <v>48.900222542007917</v>
      </c>
    </row>
    <row r="1373" spans="1:26" x14ac:dyDescent="0.35">
      <c r="A1373" s="1">
        <f>Data!A1373</f>
        <v>43270</v>
      </c>
      <c r="B1373">
        <f>Data!B1373</f>
        <v>6742.3901370000003</v>
      </c>
      <c r="C1373">
        <f>Data!C1373</f>
        <v>6822.5</v>
      </c>
      <c r="D1373">
        <f>Data!D1373</f>
        <v>6709.919922</v>
      </c>
      <c r="E1373">
        <f>Data!E1373</f>
        <v>6769.9399409999996</v>
      </c>
      <c r="F1373">
        <f>Data!F1373</f>
        <v>4057029888</v>
      </c>
      <c r="G1373">
        <f>Data!H1379</f>
        <v>0</v>
      </c>
      <c r="H1373">
        <f>Data!I1379</f>
        <v>6769.9399409999996</v>
      </c>
      <c r="I1373">
        <f>Data!J1379</f>
        <v>6776.5498049999997</v>
      </c>
      <c r="J1373">
        <f>Data!K1379</f>
        <v>6.9315494164387988E-3</v>
      </c>
      <c r="K1373">
        <f>Data!L1379</f>
        <v>6729.7402339999999</v>
      </c>
      <c r="L1373">
        <f>Data!M1379</f>
        <v>0.1009251346141308</v>
      </c>
      <c r="M1373">
        <f>Data!N1379</f>
        <v>6083.6899409999996</v>
      </c>
      <c r="N1373">
        <f>Data!O1379</f>
        <v>-1.2867880601353826E-2</v>
      </c>
      <c r="O1373">
        <f>Data!P1379</f>
        <v>6162.4799800000001</v>
      </c>
      <c r="P1373">
        <f>Data!Q1379</f>
        <v>-1.742907827138541E-3</v>
      </c>
      <c r="Q1373">
        <f>Data!R1379</f>
        <v>6173.2299800000001</v>
      </c>
      <c r="R1373">
        <f>Data!S1379</f>
        <v>-1.2228084795403434E-2</v>
      </c>
      <c r="S1373">
        <f>Data!AA1379</f>
        <v>54.012263384858656</v>
      </c>
      <c r="T1373">
        <f>Data!AB1379</f>
        <v>6753.1450194999998</v>
      </c>
      <c r="U1373">
        <f>Data!AC1379</f>
        <v>6529.9933266666667</v>
      </c>
      <c r="V1373">
        <f>Data!AD1379</f>
        <v>6385.1379880000004</v>
      </c>
      <c r="W1373">
        <f>Data!AE1379</f>
        <v>6480.6820310000003</v>
      </c>
      <c r="X1373">
        <f>Data!AF1379</f>
        <v>6415.5526689999997</v>
      </c>
      <c r="Y1373">
        <f>Data!AG1379</f>
        <v>6379.0412107599996</v>
      </c>
      <c r="Z1373">
        <f>Data!AP1379</f>
        <v>41.046169750751922</v>
      </c>
    </row>
    <row r="1374" spans="1:26" x14ac:dyDescent="0.35">
      <c r="A1374" s="1">
        <f>Data!A1374</f>
        <v>43271</v>
      </c>
      <c r="B1374">
        <f>Data!B1374</f>
        <v>6770.7597660000001</v>
      </c>
      <c r="C1374">
        <f>Data!C1374</f>
        <v>6821.5600590000004</v>
      </c>
      <c r="D1374">
        <f>Data!D1374</f>
        <v>6611.8798829999996</v>
      </c>
      <c r="E1374">
        <f>Data!E1374</f>
        <v>6776.5498049999997</v>
      </c>
      <c r="F1374">
        <f>Data!F1374</f>
        <v>3888640000</v>
      </c>
      <c r="G1374">
        <f>Data!H1380</f>
        <v>1</v>
      </c>
      <c r="H1374">
        <f>Data!I1380</f>
        <v>6776.5498049999997</v>
      </c>
      <c r="I1374">
        <f>Data!J1380</f>
        <v>6729.7402339999999</v>
      </c>
      <c r="J1374">
        <f>Data!K1380</f>
        <v>0.1009251346141308</v>
      </c>
      <c r="K1374">
        <f>Data!L1380</f>
        <v>6083.6899409999996</v>
      </c>
      <c r="L1374">
        <f>Data!M1380</f>
        <v>-1.2867880601353826E-2</v>
      </c>
      <c r="M1374">
        <f>Data!N1380</f>
        <v>6162.4799800000001</v>
      </c>
      <c r="N1374">
        <f>Data!O1380</f>
        <v>-1.742907827138541E-3</v>
      </c>
      <c r="O1374">
        <f>Data!P1380</f>
        <v>6173.2299800000001</v>
      </c>
      <c r="P1374">
        <f>Data!Q1380</f>
        <v>-1.2228084795403434E-2</v>
      </c>
      <c r="Q1374">
        <f>Data!R1380</f>
        <v>6249.1801759999998</v>
      </c>
      <c r="R1374">
        <f>Data!S1380</f>
        <v>2.5199768631983671E-2</v>
      </c>
      <c r="S1374">
        <f>Data!AA1380</f>
        <v>52.0355529641581</v>
      </c>
      <c r="T1374">
        <f>Data!AB1380</f>
        <v>6406.7150874999998</v>
      </c>
      <c r="U1374">
        <f>Data!AC1380</f>
        <v>6325.3033849999993</v>
      </c>
      <c r="V1374">
        <f>Data!AD1380</f>
        <v>6279.6640621999995</v>
      </c>
      <c r="W1374">
        <f>Data!AE1380</f>
        <v>6244.4160152000004</v>
      </c>
      <c r="X1374">
        <f>Data!AF1380</f>
        <v>6257.7880204000003</v>
      </c>
      <c r="Y1374">
        <f>Data!AG1380</f>
        <v>6267.908046640001</v>
      </c>
      <c r="Z1374">
        <f>Data!AP1380</f>
        <v>40.891377282020244</v>
      </c>
    </row>
    <row r="1375" spans="1:26" x14ac:dyDescent="0.35">
      <c r="A1375" s="1">
        <f>Data!A1375</f>
        <v>43272</v>
      </c>
      <c r="B1375">
        <f>Data!B1375</f>
        <v>6780.0898440000001</v>
      </c>
      <c r="C1375">
        <f>Data!C1375</f>
        <v>6810.9399409999996</v>
      </c>
      <c r="D1375">
        <f>Data!D1375</f>
        <v>6715.169922</v>
      </c>
      <c r="E1375">
        <f>Data!E1375</f>
        <v>6729.7402339999999</v>
      </c>
      <c r="F1375">
        <f>Data!F1375</f>
        <v>3529129984</v>
      </c>
      <c r="G1375">
        <f>Data!H1381</f>
        <v>1</v>
      </c>
      <c r="H1375">
        <f>Data!I1381</f>
        <v>6729.7402339999999</v>
      </c>
      <c r="I1375">
        <f>Data!J1381</f>
        <v>6083.6899409999996</v>
      </c>
      <c r="J1375">
        <f>Data!K1381</f>
        <v>-1.2867880601353826E-2</v>
      </c>
      <c r="K1375">
        <f>Data!L1381</f>
        <v>6162.4799800000001</v>
      </c>
      <c r="L1375">
        <f>Data!M1381</f>
        <v>-1.742907827138541E-3</v>
      </c>
      <c r="M1375">
        <f>Data!N1381</f>
        <v>6173.2299800000001</v>
      </c>
      <c r="N1375">
        <f>Data!O1381</f>
        <v>-1.2228084795403434E-2</v>
      </c>
      <c r="O1375">
        <f>Data!P1381</f>
        <v>6249.1801759999998</v>
      </c>
      <c r="P1375">
        <f>Data!Q1381</f>
        <v>2.5199768631983671E-2</v>
      </c>
      <c r="Q1375">
        <f>Data!R1381</f>
        <v>6093.669922</v>
      </c>
      <c r="R1375">
        <f>Data!S1381</f>
        <v>-1.036022621024682E-2</v>
      </c>
      <c r="S1375">
        <f>Data!AA1381</f>
        <v>31.725498905464335</v>
      </c>
      <c r="T1375">
        <f>Data!AB1381</f>
        <v>6123.0849605000003</v>
      </c>
      <c r="U1375">
        <f>Data!AC1381</f>
        <v>6139.7999669999999</v>
      </c>
      <c r="V1375">
        <f>Data!AD1381</f>
        <v>6152.4499998000001</v>
      </c>
      <c r="W1375">
        <f>Data!AE1381</f>
        <v>6151.0219722000002</v>
      </c>
      <c r="X1375">
        <f>Data!AF1381</f>
        <v>6172.7086911333336</v>
      </c>
      <c r="Y1375">
        <f>Data!AG1381</f>
        <v>6150.448378760002</v>
      </c>
      <c r="Z1375">
        <f>Data!AP1381</f>
        <v>42.352483222063185</v>
      </c>
    </row>
    <row r="1376" spans="1:26" x14ac:dyDescent="0.35">
      <c r="A1376" s="1">
        <f>Data!A1376</f>
        <v>43273</v>
      </c>
      <c r="B1376">
        <f>Data!B1376</f>
        <v>6737.8798829999996</v>
      </c>
      <c r="C1376">
        <f>Data!C1376</f>
        <v>6747.080078</v>
      </c>
      <c r="D1376">
        <f>Data!D1376</f>
        <v>6006.6000979999999</v>
      </c>
      <c r="E1376">
        <f>Data!E1376</f>
        <v>6083.6899409999996</v>
      </c>
      <c r="F1376">
        <f>Data!F1376</f>
        <v>5079810048</v>
      </c>
      <c r="G1376">
        <f>Data!H1382</f>
        <v>0</v>
      </c>
      <c r="H1376">
        <f>Data!I1382</f>
        <v>6083.6899409999996</v>
      </c>
      <c r="I1376">
        <f>Data!J1382</f>
        <v>6162.4799800000001</v>
      </c>
      <c r="J1376">
        <f>Data!K1382</f>
        <v>-1.742907827138541E-3</v>
      </c>
      <c r="K1376">
        <f>Data!L1382</f>
        <v>6173.2299800000001</v>
      </c>
      <c r="L1376">
        <f>Data!M1382</f>
        <v>-1.2228084795403434E-2</v>
      </c>
      <c r="M1376">
        <f>Data!N1382</f>
        <v>6249.1801759999998</v>
      </c>
      <c r="N1376">
        <f>Data!O1382</f>
        <v>2.5199768631983671E-2</v>
      </c>
      <c r="O1376">
        <f>Data!P1382</f>
        <v>6093.669922</v>
      </c>
      <c r="P1376">
        <f>Data!Q1382</f>
        <v>-1.036022621024682E-2</v>
      </c>
      <c r="Q1376">
        <f>Data!R1382</f>
        <v>6157.1298829999996</v>
      </c>
      <c r="R1376">
        <f>Data!S1382</f>
        <v>4.20755190259419E-2</v>
      </c>
      <c r="S1376">
        <f>Data!AA1382</f>
        <v>29.793599014814532</v>
      </c>
      <c r="T1376">
        <f>Data!AB1382</f>
        <v>6167.8549800000001</v>
      </c>
      <c r="U1376">
        <f>Data!AC1382</f>
        <v>6194.9633786666673</v>
      </c>
      <c r="V1376">
        <f>Data!AD1382</f>
        <v>6167.137988200001</v>
      </c>
      <c r="W1376">
        <f>Data!AE1382</f>
        <v>6201.4600584</v>
      </c>
      <c r="X1376">
        <f>Data!AF1382</f>
        <v>6170.1173501333342</v>
      </c>
      <c r="Y1376">
        <f>Data!AG1382</f>
        <v>6124.759980320001</v>
      </c>
      <c r="Z1376">
        <f>Data!AP1382</f>
        <v>34.252231169530333</v>
      </c>
    </row>
    <row r="1377" spans="1:26" x14ac:dyDescent="0.35">
      <c r="A1377" s="1">
        <f>Data!A1377</f>
        <v>43274</v>
      </c>
      <c r="B1377">
        <f>Data!B1377</f>
        <v>6090.1000979999999</v>
      </c>
      <c r="C1377">
        <f>Data!C1377</f>
        <v>6224.8198240000002</v>
      </c>
      <c r="D1377">
        <f>Data!D1377</f>
        <v>6071.8100590000004</v>
      </c>
      <c r="E1377">
        <f>Data!E1377</f>
        <v>6162.4799800000001</v>
      </c>
      <c r="F1377">
        <f>Data!F1377</f>
        <v>3431360000</v>
      </c>
      <c r="G1377">
        <f>Data!H1383</f>
        <v>0</v>
      </c>
      <c r="H1377">
        <f>Data!I1383</f>
        <v>6162.4799800000001</v>
      </c>
      <c r="I1377">
        <f>Data!J1383</f>
        <v>6173.2299800000001</v>
      </c>
      <c r="J1377">
        <f>Data!K1383</f>
        <v>-1.2228084795403434E-2</v>
      </c>
      <c r="K1377">
        <f>Data!L1383</f>
        <v>6249.1801759999998</v>
      </c>
      <c r="L1377">
        <f>Data!M1383</f>
        <v>2.5199768631983671E-2</v>
      </c>
      <c r="M1377">
        <f>Data!N1383</f>
        <v>6093.669922</v>
      </c>
      <c r="N1377">
        <f>Data!O1383</f>
        <v>-1.036022621024682E-2</v>
      </c>
      <c r="O1377">
        <f>Data!P1383</f>
        <v>6157.1298829999996</v>
      </c>
      <c r="P1377">
        <f>Data!Q1383</f>
        <v>4.20755190259419E-2</v>
      </c>
      <c r="Q1377">
        <f>Data!R1383</f>
        <v>5903.4399409999996</v>
      </c>
      <c r="R1377">
        <f>Data!S1383</f>
        <v>-5.19613042815718E-2</v>
      </c>
      <c r="S1377">
        <f>Data!AA1383</f>
        <v>33.228552493974902</v>
      </c>
      <c r="T1377">
        <f>Data!AB1383</f>
        <v>6211.205078</v>
      </c>
      <c r="U1377">
        <f>Data!AC1383</f>
        <v>6172.0266926666663</v>
      </c>
      <c r="V1377">
        <f>Data!AD1383</f>
        <v>6115.3299803999998</v>
      </c>
      <c r="W1377">
        <f>Data!AE1383</f>
        <v>6171.7860351999998</v>
      </c>
      <c r="X1377">
        <f>Data!AF1383</f>
        <v>6167.973990933333</v>
      </c>
      <c r="Y1377">
        <f>Data!AG1383</f>
        <v>6134.12115232</v>
      </c>
      <c r="Z1377">
        <f>Data!AP1383</f>
        <v>28.220837085096136</v>
      </c>
    </row>
    <row r="1378" spans="1:26" x14ac:dyDescent="0.35">
      <c r="A1378" s="1">
        <f>Data!A1378</f>
        <v>43275</v>
      </c>
      <c r="B1378">
        <f>Data!B1378</f>
        <v>6164.2797849999997</v>
      </c>
      <c r="C1378">
        <f>Data!C1378</f>
        <v>6223.7797849999997</v>
      </c>
      <c r="D1378">
        <f>Data!D1378</f>
        <v>5826.4101559999999</v>
      </c>
      <c r="E1378">
        <f>Data!E1378</f>
        <v>6173.2299800000001</v>
      </c>
      <c r="F1378">
        <f>Data!F1378</f>
        <v>4566909952</v>
      </c>
      <c r="G1378">
        <f>Data!H1384</f>
        <v>0</v>
      </c>
      <c r="H1378">
        <f>Data!I1384</f>
        <v>6173.2299800000001</v>
      </c>
      <c r="I1378">
        <f>Data!J1384</f>
        <v>6249.1801759999998</v>
      </c>
      <c r="J1378">
        <f>Data!K1384</f>
        <v>2.5199768631983671E-2</v>
      </c>
      <c r="K1378">
        <f>Data!L1384</f>
        <v>6093.669922</v>
      </c>
      <c r="L1378">
        <f>Data!M1384</f>
        <v>-1.036022621024682E-2</v>
      </c>
      <c r="M1378">
        <f>Data!N1384</f>
        <v>6157.1298829999996</v>
      </c>
      <c r="N1378">
        <f>Data!O1384</f>
        <v>4.20755190259419E-2</v>
      </c>
      <c r="O1378">
        <f>Data!P1384</f>
        <v>5903.4399409999996</v>
      </c>
      <c r="P1378">
        <f>Data!Q1384</f>
        <v>-5.19613042815718E-2</v>
      </c>
      <c r="Q1378">
        <f>Data!R1384</f>
        <v>6218.2998049999997</v>
      </c>
      <c r="R1378">
        <f>Data!S1384</f>
        <v>-2.9426268996043278E-2</v>
      </c>
      <c r="S1378">
        <f>Data!AA1384</f>
        <v>35.901372816652312</v>
      </c>
      <c r="T1378">
        <f>Data!AB1384</f>
        <v>6171.4250489999995</v>
      </c>
      <c r="U1378">
        <f>Data!AC1384</f>
        <v>6166.6599936666653</v>
      </c>
      <c r="V1378">
        <f>Data!AD1384</f>
        <v>6124.343945399999</v>
      </c>
      <c r="W1378">
        <f>Data!AE1384</f>
        <v>6150.1559571999996</v>
      </c>
      <c r="X1378">
        <f>Data!AF1384</f>
        <v>6090.9666341333332</v>
      </c>
      <c r="Y1378">
        <f>Data!AG1384</f>
        <v>6174.0823633599994</v>
      </c>
      <c r="Z1378">
        <f>Data!AP1384</f>
        <v>34.671859621745696</v>
      </c>
    </row>
    <row r="1379" spans="1:26" x14ac:dyDescent="0.35">
      <c r="A1379" s="1">
        <f>Data!A1379</f>
        <v>43276</v>
      </c>
      <c r="B1379">
        <f>Data!B1379</f>
        <v>6171.9702150000003</v>
      </c>
      <c r="C1379">
        <f>Data!C1379</f>
        <v>6327.3701170000004</v>
      </c>
      <c r="D1379">
        <f>Data!D1379</f>
        <v>6119.6801759999998</v>
      </c>
      <c r="E1379">
        <f>Data!E1379</f>
        <v>6249.1801759999998</v>
      </c>
      <c r="F1379">
        <f>Data!F1379</f>
        <v>5500810240</v>
      </c>
      <c r="G1379">
        <f>Data!H1385</f>
        <v>1</v>
      </c>
      <c r="H1379">
        <f>Data!I1385</f>
        <v>6249.1801759999998</v>
      </c>
      <c r="I1379">
        <f>Data!J1385</f>
        <v>6093.669922</v>
      </c>
      <c r="J1379">
        <f>Data!K1385</f>
        <v>-1.036022621024682E-2</v>
      </c>
      <c r="K1379">
        <f>Data!L1385</f>
        <v>6157.1298829999996</v>
      </c>
      <c r="L1379">
        <f>Data!M1385</f>
        <v>4.20755190259419E-2</v>
      </c>
      <c r="M1379">
        <f>Data!N1385</f>
        <v>5903.4399409999996</v>
      </c>
      <c r="N1379">
        <f>Data!O1385</f>
        <v>-5.19613042815718E-2</v>
      </c>
      <c r="O1379">
        <f>Data!P1385</f>
        <v>6218.2998049999997</v>
      </c>
      <c r="P1379">
        <f>Data!Q1385</f>
        <v>-2.9426268996043278E-2</v>
      </c>
      <c r="Q1379">
        <f>Data!R1385</f>
        <v>6404</v>
      </c>
      <c r="R1379">
        <f>Data!S1385</f>
        <v>2.842915458509716E-3</v>
      </c>
      <c r="S1379">
        <f>Data!AA1385</f>
        <v>44.10231486445047</v>
      </c>
      <c r="T1379">
        <f>Data!AB1385</f>
        <v>6125.3999024999994</v>
      </c>
      <c r="U1379">
        <f>Data!AC1385</f>
        <v>6051.4132486666667</v>
      </c>
      <c r="V1379">
        <f>Data!AD1385</f>
        <v>6155.3079101999992</v>
      </c>
      <c r="W1379">
        <f>Data!AE1385</f>
        <v>6042.9619139999995</v>
      </c>
      <c r="X1379">
        <f>Data!AF1385</f>
        <v>6093.0992187999991</v>
      </c>
      <c r="Y1379">
        <f>Data!AG1385</f>
        <v>6189.7242968800001</v>
      </c>
      <c r="Z1379">
        <f>Data!AP1385</f>
        <v>33.055938250603546</v>
      </c>
    </row>
    <row r="1380" spans="1:26" x14ac:dyDescent="0.35">
      <c r="A1380" s="1">
        <f>Data!A1380</f>
        <v>43277</v>
      </c>
      <c r="B1380">
        <f>Data!B1380</f>
        <v>6253.5498049999997</v>
      </c>
      <c r="C1380">
        <f>Data!C1380</f>
        <v>6290.1601559999999</v>
      </c>
      <c r="D1380">
        <f>Data!D1380</f>
        <v>6093.669922</v>
      </c>
      <c r="E1380">
        <f>Data!E1380</f>
        <v>6093.669922</v>
      </c>
      <c r="F1380">
        <f>Data!F1380</f>
        <v>3279759872</v>
      </c>
      <c r="G1380">
        <f>Data!H1386</f>
        <v>0</v>
      </c>
      <c r="H1380">
        <f>Data!I1386</f>
        <v>6093.669922</v>
      </c>
      <c r="I1380">
        <f>Data!J1386</f>
        <v>6157.1298829999996</v>
      </c>
      <c r="J1380">
        <f>Data!K1386</f>
        <v>4.20755190259419E-2</v>
      </c>
      <c r="K1380">
        <f>Data!L1386</f>
        <v>5903.4399409999996</v>
      </c>
      <c r="L1380">
        <f>Data!M1386</f>
        <v>-5.19613042815718E-2</v>
      </c>
      <c r="M1380">
        <f>Data!N1386</f>
        <v>6218.2998049999997</v>
      </c>
      <c r="N1380">
        <f>Data!O1386</f>
        <v>-2.9426268996043278E-2</v>
      </c>
      <c r="O1380">
        <f>Data!P1386</f>
        <v>6404</v>
      </c>
      <c r="P1380">
        <f>Data!Q1386</f>
        <v>2.842915458509716E-3</v>
      </c>
      <c r="Q1380">
        <f>Data!R1386</f>
        <v>6385.8198240000002</v>
      </c>
      <c r="R1380">
        <f>Data!S1386</f>
        <v>-3.5135976121305423E-2</v>
      </c>
      <c r="S1380">
        <f>Data!AA1386</f>
        <v>44.073716447674947</v>
      </c>
      <c r="T1380">
        <f>Data!AB1386</f>
        <v>6030.2849119999992</v>
      </c>
      <c r="U1380">
        <f>Data!AC1386</f>
        <v>6092.9565429999993</v>
      </c>
      <c r="V1380">
        <f>Data!AD1386</f>
        <v>6213.7378905999994</v>
      </c>
      <c r="W1380">
        <f>Data!AE1386</f>
        <v>6080.1218750000007</v>
      </c>
      <c r="X1380">
        <f>Data!AF1386</f>
        <v>6171.6232421999994</v>
      </c>
      <c r="Y1380">
        <f>Data!AG1386</f>
        <v>6275.5443359599994</v>
      </c>
      <c r="Z1380">
        <f>Data!AP1386</f>
        <v>34.133609502090536</v>
      </c>
    </row>
    <row r="1381" spans="1:26" x14ac:dyDescent="0.35">
      <c r="A1381" s="1">
        <f>Data!A1381</f>
        <v>43278</v>
      </c>
      <c r="B1381">
        <f>Data!B1381</f>
        <v>6084.3999020000001</v>
      </c>
      <c r="C1381">
        <f>Data!C1381</f>
        <v>6180</v>
      </c>
      <c r="D1381">
        <f>Data!D1381</f>
        <v>6052.8500979999999</v>
      </c>
      <c r="E1381">
        <f>Data!E1381</f>
        <v>6157.1298829999996</v>
      </c>
      <c r="F1381">
        <f>Data!F1381</f>
        <v>3296219904</v>
      </c>
      <c r="G1381">
        <f>Data!H1387</f>
        <v>1</v>
      </c>
      <c r="H1381">
        <f>Data!I1387</f>
        <v>6157.1298829999996</v>
      </c>
      <c r="I1381">
        <f>Data!J1387</f>
        <v>5903.4399409999996</v>
      </c>
      <c r="J1381">
        <f>Data!K1387</f>
        <v>-5.19613042815718E-2</v>
      </c>
      <c r="K1381">
        <f>Data!L1387</f>
        <v>6218.2998049999997</v>
      </c>
      <c r="L1381">
        <f>Data!M1387</f>
        <v>-2.9426268996043278E-2</v>
      </c>
      <c r="M1381">
        <f>Data!N1387</f>
        <v>6404</v>
      </c>
      <c r="N1381">
        <f>Data!O1387</f>
        <v>2.842915458509716E-3</v>
      </c>
      <c r="O1381">
        <f>Data!P1387</f>
        <v>6385.8198240000002</v>
      </c>
      <c r="P1381">
        <f>Data!Q1387</f>
        <v>-3.5135976121305423E-2</v>
      </c>
      <c r="Q1381">
        <f>Data!R1387</f>
        <v>6614.1801759999998</v>
      </c>
      <c r="R1381">
        <f>Data!S1387</f>
        <v>1.2871725507652946E-2</v>
      </c>
      <c r="S1381">
        <f>Data!AA1387</f>
        <v>41.512102625442871</v>
      </c>
      <c r="T1381">
        <f>Data!AB1387</f>
        <v>6060.8698729999996</v>
      </c>
      <c r="U1381">
        <f>Data!AC1387</f>
        <v>6175.2465819999998</v>
      </c>
      <c r="V1381">
        <f>Data!AD1387</f>
        <v>6305.1479491999999</v>
      </c>
      <c r="W1381">
        <f>Data!AE1387</f>
        <v>6229.6079102000003</v>
      </c>
      <c r="X1381">
        <f>Data!AF1387</f>
        <v>6249.5198892666676</v>
      </c>
      <c r="Y1381">
        <f>Data!AG1387</f>
        <v>6324.9903320400017</v>
      </c>
      <c r="Z1381">
        <f>Data!AP1387</f>
        <v>34.671652182870176</v>
      </c>
    </row>
    <row r="1382" spans="1:26" x14ac:dyDescent="0.35">
      <c r="A1382" s="1">
        <f>Data!A1382</f>
        <v>43279</v>
      </c>
      <c r="B1382">
        <f>Data!B1382</f>
        <v>6153.1601559999999</v>
      </c>
      <c r="C1382">
        <f>Data!C1382</f>
        <v>6170.4101559999999</v>
      </c>
      <c r="D1382">
        <f>Data!D1382</f>
        <v>5873.0498049999997</v>
      </c>
      <c r="E1382">
        <f>Data!E1382</f>
        <v>5903.4399409999996</v>
      </c>
      <c r="F1382">
        <f>Data!F1382</f>
        <v>3467800064</v>
      </c>
      <c r="G1382">
        <f>Data!H1388</f>
        <v>0</v>
      </c>
      <c r="H1382">
        <f>Data!I1388</f>
        <v>5903.4399409999996</v>
      </c>
      <c r="I1382">
        <f>Data!J1388</f>
        <v>6218.2998049999997</v>
      </c>
      <c r="J1382">
        <f>Data!K1388</f>
        <v>-2.9426268996043278E-2</v>
      </c>
      <c r="K1382">
        <f>Data!L1388</f>
        <v>6404</v>
      </c>
      <c r="L1382">
        <f>Data!M1388</f>
        <v>2.842915458509716E-3</v>
      </c>
      <c r="M1382">
        <f>Data!N1388</f>
        <v>6385.8198240000002</v>
      </c>
      <c r="N1382">
        <f>Data!O1388</f>
        <v>-3.5135976121305423E-2</v>
      </c>
      <c r="O1382">
        <f>Data!P1388</f>
        <v>6614.1801759999998</v>
      </c>
      <c r="P1382">
        <f>Data!Q1388</f>
        <v>1.2871725507652946E-2</v>
      </c>
      <c r="Q1382">
        <f>Data!R1388</f>
        <v>6529.5898440000001</v>
      </c>
      <c r="R1382">
        <f>Data!S1388</f>
        <v>-1.0354208148855031E-2</v>
      </c>
      <c r="S1382">
        <f>Data!AA1388</f>
        <v>49.387046013053606</v>
      </c>
      <c r="T1382">
        <f>Data!AB1388</f>
        <v>6311.1499024999994</v>
      </c>
      <c r="U1382">
        <f>Data!AC1388</f>
        <v>6336.0398763333333</v>
      </c>
      <c r="V1382">
        <f>Data!AD1388</f>
        <v>6430.3779298000009</v>
      </c>
      <c r="W1382">
        <f>Data!AE1388</f>
        <v>6359.5878906000007</v>
      </c>
      <c r="X1382">
        <f>Data!AF1388</f>
        <v>6418.0599610000008</v>
      </c>
      <c r="Y1382">
        <f>Data!AG1388</f>
        <v>6448.6423048400011</v>
      </c>
      <c r="Z1382">
        <f>Data!AP1388</f>
        <v>40.610354121936105</v>
      </c>
    </row>
    <row r="1383" spans="1:26" x14ac:dyDescent="0.35">
      <c r="A1383" s="1">
        <f>Data!A1383</f>
        <v>43280</v>
      </c>
      <c r="B1383">
        <f>Data!B1383</f>
        <v>5898.1298829999996</v>
      </c>
      <c r="C1383">
        <f>Data!C1383</f>
        <v>6261.6601559999999</v>
      </c>
      <c r="D1383">
        <f>Data!D1383</f>
        <v>5835.75</v>
      </c>
      <c r="E1383">
        <f>Data!E1383</f>
        <v>6218.2998049999997</v>
      </c>
      <c r="F1383">
        <f>Data!F1383</f>
        <v>3966230016</v>
      </c>
      <c r="G1383">
        <f>Data!H1389</f>
        <v>0</v>
      </c>
      <c r="H1383">
        <f>Data!I1389</f>
        <v>6218.2998049999997</v>
      </c>
      <c r="I1383">
        <f>Data!J1389</f>
        <v>6404</v>
      </c>
      <c r="J1383">
        <f>Data!K1389</f>
        <v>2.842915458509716E-3</v>
      </c>
      <c r="K1383">
        <f>Data!L1389</f>
        <v>6385.8198240000002</v>
      </c>
      <c r="L1383">
        <f>Data!M1389</f>
        <v>-3.5135976121305423E-2</v>
      </c>
      <c r="M1383">
        <f>Data!N1389</f>
        <v>6614.1801759999998</v>
      </c>
      <c r="N1383">
        <f>Data!O1389</f>
        <v>1.2871725507652946E-2</v>
      </c>
      <c r="O1383">
        <f>Data!P1389</f>
        <v>6529.5898440000001</v>
      </c>
      <c r="P1383">
        <f>Data!Q1389</f>
        <v>-1.0354208148855031E-2</v>
      </c>
      <c r="Q1383">
        <f>Data!R1389</f>
        <v>6597.5498049999997</v>
      </c>
      <c r="R1383">
        <f>Data!S1389</f>
        <v>-6.2841192246001669E-3</v>
      </c>
      <c r="S1383">
        <f>Data!AA1389</f>
        <v>54.369210631315433</v>
      </c>
      <c r="T1383">
        <f>Data!AB1389</f>
        <v>6394.9099120000001</v>
      </c>
      <c r="U1383">
        <f>Data!AC1389</f>
        <v>6468</v>
      </c>
      <c r="V1383">
        <f>Data!AD1389</f>
        <v>6506.2279298000003</v>
      </c>
      <c r="W1383">
        <f>Data!AE1389</f>
        <v>6480.8</v>
      </c>
      <c r="X1383">
        <f>Data!AF1389</f>
        <v>6488.690625066668</v>
      </c>
      <c r="Y1383">
        <f>Data!AG1389</f>
        <v>6523.4047657600004</v>
      </c>
      <c r="Z1383">
        <f>Data!AP1389</f>
        <v>40.657652187252758</v>
      </c>
    </row>
    <row r="1384" spans="1:26" x14ac:dyDescent="0.35">
      <c r="A1384" s="1">
        <f>Data!A1384</f>
        <v>43281</v>
      </c>
      <c r="B1384">
        <f>Data!B1384</f>
        <v>6214.2202150000003</v>
      </c>
      <c r="C1384">
        <f>Data!C1384</f>
        <v>6465.5097660000001</v>
      </c>
      <c r="D1384">
        <f>Data!D1384</f>
        <v>6214.2202150000003</v>
      </c>
      <c r="E1384">
        <f>Data!E1384</f>
        <v>6404</v>
      </c>
      <c r="F1384">
        <f>Data!F1384</f>
        <v>4543860224</v>
      </c>
      <c r="G1384">
        <f>Data!H1390</f>
        <v>1</v>
      </c>
      <c r="H1384">
        <f>Data!I1390</f>
        <v>6404</v>
      </c>
      <c r="I1384">
        <f>Data!J1390</f>
        <v>6385.8198240000002</v>
      </c>
      <c r="J1384">
        <f>Data!K1390</f>
        <v>-3.5135976121305423E-2</v>
      </c>
      <c r="K1384">
        <f>Data!L1390</f>
        <v>6614.1801759999998</v>
      </c>
      <c r="L1384">
        <f>Data!M1390</f>
        <v>1.2871725507652946E-2</v>
      </c>
      <c r="M1384">
        <f>Data!N1390</f>
        <v>6529.5898440000001</v>
      </c>
      <c r="N1384">
        <f>Data!O1390</f>
        <v>-1.0354208148855031E-2</v>
      </c>
      <c r="O1384">
        <f>Data!P1390</f>
        <v>6597.5498049999997</v>
      </c>
      <c r="P1384">
        <f>Data!Q1390</f>
        <v>-6.2841192246001669E-3</v>
      </c>
      <c r="Q1384">
        <f>Data!R1390</f>
        <v>6639.1401370000003</v>
      </c>
      <c r="R1384">
        <f>Data!S1390</f>
        <v>-5.1620022690029715E-3</v>
      </c>
      <c r="S1384">
        <f>Data!AA1390</f>
        <v>50.856238856206673</v>
      </c>
      <c r="T1384">
        <f>Data!AB1390</f>
        <v>6500</v>
      </c>
      <c r="U1384">
        <f>Data!AC1390</f>
        <v>6509.8632813333343</v>
      </c>
      <c r="V1384">
        <f>Data!AD1390</f>
        <v>6553.2559572</v>
      </c>
      <c r="W1384">
        <f>Data!AE1390</f>
        <v>6534.6719728000007</v>
      </c>
      <c r="X1384">
        <f>Data!AF1390</f>
        <v>6541.5159181333338</v>
      </c>
      <c r="Y1384">
        <f>Data!AG1390</f>
        <v>6565.7975587199999</v>
      </c>
      <c r="Z1384">
        <f>Data!AP1390</f>
        <v>41.823713095186164</v>
      </c>
    </row>
    <row r="1385" spans="1:26" x14ac:dyDescent="0.35">
      <c r="A1385" s="1">
        <f>Data!A1385</f>
        <v>43282</v>
      </c>
      <c r="B1385">
        <f>Data!B1385</f>
        <v>6411.6801759999998</v>
      </c>
      <c r="C1385">
        <f>Data!C1385</f>
        <v>6432.8500979999999</v>
      </c>
      <c r="D1385">
        <f>Data!D1385</f>
        <v>6289.2900390000004</v>
      </c>
      <c r="E1385">
        <f>Data!E1385</f>
        <v>6385.8198240000002</v>
      </c>
      <c r="F1385">
        <f>Data!F1385</f>
        <v>4788259840</v>
      </c>
      <c r="G1385">
        <f>Data!H1391</f>
        <v>0</v>
      </c>
      <c r="H1385">
        <f>Data!I1391</f>
        <v>6385.8198240000002</v>
      </c>
      <c r="I1385">
        <f>Data!J1391</f>
        <v>6614.1801759999998</v>
      </c>
      <c r="J1385">
        <f>Data!K1391</f>
        <v>1.2871725507652946E-2</v>
      </c>
      <c r="K1385">
        <f>Data!L1391</f>
        <v>6529.5898440000001</v>
      </c>
      <c r="L1385">
        <f>Data!M1391</f>
        <v>-1.0354208148855031E-2</v>
      </c>
      <c r="M1385">
        <f>Data!N1391</f>
        <v>6597.5498049999997</v>
      </c>
      <c r="N1385">
        <f>Data!O1391</f>
        <v>-6.2841192246001669E-3</v>
      </c>
      <c r="O1385">
        <f>Data!P1391</f>
        <v>6639.1401370000003</v>
      </c>
      <c r="P1385">
        <f>Data!Q1391</f>
        <v>-5.1620022690029715E-3</v>
      </c>
      <c r="Q1385">
        <f>Data!R1391</f>
        <v>6673.5</v>
      </c>
      <c r="R1385">
        <f>Data!S1391</f>
        <v>-2.7115385439502378E-2</v>
      </c>
      <c r="S1385">
        <f>Data!AA1391</f>
        <v>46.208943639519703</v>
      </c>
      <c r="T1385">
        <f>Data!AB1391</f>
        <v>6571.88501</v>
      </c>
      <c r="U1385">
        <f>Data!AC1391</f>
        <v>6580.4399416666665</v>
      </c>
      <c r="V1385">
        <f>Data!AD1391</f>
        <v>6610.7919923999998</v>
      </c>
      <c r="W1385">
        <f>Data!AE1391</f>
        <v>6573.6918948000002</v>
      </c>
      <c r="X1385">
        <f>Data!AF1391</f>
        <v>6593.8439781333336</v>
      </c>
      <c r="Y1385">
        <f>Data!AG1391</f>
        <v>6650.30962912</v>
      </c>
      <c r="Z1385">
        <f>Data!AP1391</f>
        <v>42.947634509931497</v>
      </c>
    </row>
    <row r="1386" spans="1:26" x14ac:dyDescent="0.35">
      <c r="A1386" s="1">
        <f>Data!A1386</f>
        <v>43283</v>
      </c>
      <c r="B1386">
        <f>Data!B1386</f>
        <v>6380.3798829999996</v>
      </c>
      <c r="C1386">
        <f>Data!C1386</f>
        <v>6683.8598629999997</v>
      </c>
      <c r="D1386">
        <f>Data!D1386</f>
        <v>6305.7001950000003</v>
      </c>
      <c r="E1386">
        <f>Data!E1386</f>
        <v>6614.1801759999998</v>
      </c>
      <c r="F1386">
        <f>Data!F1386</f>
        <v>4396930048</v>
      </c>
      <c r="G1386">
        <f>Data!H1392</f>
        <v>1</v>
      </c>
      <c r="H1386">
        <f>Data!I1392</f>
        <v>6614.1801759999998</v>
      </c>
      <c r="I1386">
        <f>Data!J1392</f>
        <v>6529.5898440000001</v>
      </c>
      <c r="J1386">
        <f>Data!K1392</f>
        <v>-1.0354208148855031E-2</v>
      </c>
      <c r="K1386">
        <f>Data!L1392</f>
        <v>6597.5498049999997</v>
      </c>
      <c r="L1386">
        <f>Data!M1392</f>
        <v>-6.2841192246001669E-3</v>
      </c>
      <c r="M1386">
        <f>Data!N1392</f>
        <v>6639.1401370000003</v>
      </c>
      <c r="N1386">
        <f>Data!O1392</f>
        <v>-5.1620022690029715E-3</v>
      </c>
      <c r="O1386">
        <f>Data!P1392</f>
        <v>6673.5</v>
      </c>
      <c r="P1386">
        <f>Data!Q1392</f>
        <v>-2.7115385439502378E-2</v>
      </c>
      <c r="Q1386">
        <f>Data!R1392</f>
        <v>6856.9301759999998</v>
      </c>
      <c r="R1386">
        <f>Data!S1392</f>
        <v>1.2185823196979823E-2</v>
      </c>
      <c r="S1386">
        <f>Data!AA1392</f>
        <v>31.824210591143782</v>
      </c>
      <c r="T1386">
        <f>Data!AB1392</f>
        <v>6563.5698245000003</v>
      </c>
      <c r="U1386">
        <f>Data!AC1392</f>
        <v>6588.7599286666664</v>
      </c>
      <c r="V1386">
        <f>Data!AD1392</f>
        <v>6659.3419924</v>
      </c>
      <c r="W1386">
        <f>Data!AE1392</f>
        <v>6600.5939456000015</v>
      </c>
      <c r="X1386">
        <f>Data!AF1392</f>
        <v>6615.3019533333345</v>
      </c>
      <c r="Y1386">
        <f>Data!AG1392</f>
        <v>6672.4779689600009</v>
      </c>
      <c r="Z1386">
        <f>Data!AP1392</f>
        <v>42.648682066427583</v>
      </c>
    </row>
    <row r="1387" spans="1:26" x14ac:dyDescent="0.35">
      <c r="A1387" s="1">
        <f>Data!A1387</f>
        <v>43284</v>
      </c>
      <c r="B1387">
        <f>Data!B1387</f>
        <v>6596.6601559999999</v>
      </c>
      <c r="C1387">
        <f>Data!C1387</f>
        <v>6671.3701170000004</v>
      </c>
      <c r="D1387">
        <f>Data!D1387</f>
        <v>6447.75</v>
      </c>
      <c r="E1387">
        <f>Data!E1387</f>
        <v>6529.5898440000001</v>
      </c>
      <c r="F1387">
        <f>Data!F1387</f>
        <v>4672309760</v>
      </c>
      <c r="G1387">
        <f>Data!H1393</f>
        <v>0</v>
      </c>
      <c r="H1387">
        <f>Data!I1393</f>
        <v>6529.5898440000001</v>
      </c>
      <c r="I1387">
        <f>Data!J1393</f>
        <v>6597.5498049999997</v>
      </c>
      <c r="J1387">
        <f>Data!K1393</f>
        <v>-6.2841192246001669E-3</v>
      </c>
      <c r="K1387">
        <f>Data!L1393</f>
        <v>6639.1401370000003</v>
      </c>
      <c r="L1387">
        <f>Data!M1393</f>
        <v>-5.1620022690029715E-3</v>
      </c>
      <c r="M1387">
        <f>Data!N1393</f>
        <v>6673.5</v>
      </c>
      <c r="N1387">
        <f>Data!O1393</f>
        <v>-2.7115385439502378E-2</v>
      </c>
      <c r="O1387">
        <f>Data!P1393</f>
        <v>6856.9301759999998</v>
      </c>
      <c r="P1387">
        <f>Data!Q1393</f>
        <v>1.2185823196979823E-2</v>
      </c>
      <c r="Q1387">
        <f>Data!R1393</f>
        <v>6773.8798829999996</v>
      </c>
      <c r="R1387">
        <f>Data!S1393</f>
        <v>4.7544870351103443E-3</v>
      </c>
      <c r="S1387">
        <f>Data!AA1393</f>
        <v>32.092782482349023</v>
      </c>
      <c r="T1387">
        <f>Data!AB1393</f>
        <v>6618.3449710000004</v>
      </c>
      <c r="U1387">
        <f>Data!AC1393</f>
        <v>6636.729980666667</v>
      </c>
      <c r="V1387">
        <f>Data!AD1393</f>
        <v>6708.2000002000004</v>
      </c>
      <c r="W1387">
        <f>Data!AE1393</f>
        <v>6644.5660158000001</v>
      </c>
      <c r="X1387">
        <f>Data!AF1393</f>
        <v>6698.0620444666674</v>
      </c>
      <c r="Y1387">
        <f>Data!AG1393</f>
        <v>6709.1419923599997</v>
      </c>
      <c r="Z1387">
        <f>Data!AP1393</f>
        <v>41.291127661863882</v>
      </c>
    </row>
    <row r="1388" spans="1:26" x14ac:dyDescent="0.35">
      <c r="A1388" s="1">
        <f>Data!A1388</f>
        <v>43285</v>
      </c>
      <c r="B1388">
        <f>Data!B1388</f>
        <v>6550.8701170000004</v>
      </c>
      <c r="C1388">
        <f>Data!C1388</f>
        <v>6771.919922</v>
      </c>
      <c r="D1388">
        <f>Data!D1388</f>
        <v>6450.4599609999996</v>
      </c>
      <c r="E1388">
        <f>Data!E1388</f>
        <v>6597.5498049999997</v>
      </c>
      <c r="F1388">
        <f>Data!F1388</f>
        <v>4176689920</v>
      </c>
      <c r="G1388">
        <f>Data!H1394</f>
        <v>0</v>
      </c>
      <c r="H1388">
        <f>Data!I1394</f>
        <v>6597.5498049999997</v>
      </c>
      <c r="I1388">
        <f>Data!J1394</f>
        <v>6639.1401370000003</v>
      </c>
      <c r="J1388">
        <f>Data!K1394</f>
        <v>-5.1620022690029715E-3</v>
      </c>
      <c r="K1388">
        <f>Data!L1394</f>
        <v>6673.5</v>
      </c>
      <c r="L1388">
        <f>Data!M1394</f>
        <v>-2.7115385439502378E-2</v>
      </c>
      <c r="M1388">
        <f>Data!N1394</f>
        <v>6856.9301759999998</v>
      </c>
      <c r="N1388">
        <f>Data!O1394</f>
        <v>1.2185823196979823E-2</v>
      </c>
      <c r="O1388">
        <f>Data!P1394</f>
        <v>6773.8798829999996</v>
      </c>
      <c r="P1388">
        <f>Data!Q1394</f>
        <v>4.7544870351103443E-3</v>
      </c>
      <c r="Q1388">
        <f>Data!R1394</f>
        <v>6741.75</v>
      </c>
      <c r="R1388">
        <f>Data!S1394</f>
        <v>6.3027167102817555E-2</v>
      </c>
      <c r="S1388">
        <f>Data!AA1394</f>
        <v>31.30274689710113</v>
      </c>
      <c r="T1388">
        <f>Data!AB1394</f>
        <v>6656.3200685000002</v>
      </c>
      <c r="U1388">
        <f>Data!AC1394</f>
        <v>6723.1901043333337</v>
      </c>
      <c r="V1388">
        <f>Data!AD1394</f>
        <v>6737.0400391999992</v>
      </c>
      <c r="W1388">
        <f>Data!AE1394</f>
        <v>6740.0000977999998</v>
      </c>
      <c r="X1388">
        <f>Data!AF1394</f>
        <v>6742.3107098</v>
      </c>
      <c r="Y1388">
        <f>Data!AG1394</f>
        <v>6667.9896680400007</v>
      </c>
      <c r="Z1388">
        <f>Data!AP1394</f>
        <v>39.442110024434378</v>
      </c>
    </row>
    <row r="1389" spans="1:26" x14ac:dyDescent="0.35">
      <c r="A1389" s="1">
        <f>Data!A1389</f>
        <v>43286</v>
      </c>
      <c r="B1389">
        <f>Data!B1389</f>
        <v>6599.7099609999996</v>
      </c>
      <c r="C1389">
        <f>Data!C1389</f>
        <v>6749.5400390000004</v>
      </c>
      <c r="D1389">
        <f>Data!D1389</f>
        <v>6546.6499020000001</v>
      </c>
      <c r="E1389">
        <f>Data!E1389</f>
        <v>6639.1401370000003</v>
      </c>
      <c r="F1389">
        <f>Data!F1389</f>
        <v>4999240192</v>
      </c>
      <c r="G1389">
        <f>Data!H1395</f>
        <v>0</v>
      </c>
      <c r="H1389">
        <f>Data!I1395</f>
        <v>6639.1401370000003</v>
      </c>
      <c r="I1389">
        <f>Data!J1395</f>
        <v>6673.5</v>
      </c>
      <c r="J1389">
        <f>Data!K1395</f>
        <v>-2.7115385439502378E-2</v>
      </c>
      <c r="K1389">
        <f>Data!L1395</f>
        <v>6856.9301759999998</v>
      </c>
      <c r="L1389">
        <f>Data!M1395</f>
        <v>1.2185823196979823E-2</v>
      </c>
      <c r="M1389">
        <f>Data!N1395</f>
        <v>6773.8798829999996</v>
      </c>
      <c r="N1389">
        <f>Data!O1395</f>
        <v>4.7544870351103443E-3</v>
      </c>
      <c r="O1389">
        <f>Data!P1395</f>
        <v>6741.75</v>
      </c>
      <c r="P1389">
        <f>Data!Q1395</f>
        <v>6.3027167102817555E-2</v>
      </c>
      <c r="Q1389">
        <f>Data!R1395</f>
        <v>6329.9501950000003</v>
      </c>
      <c r="R1389">
        <f>Data!S1395</f>
        <v>-1.0178711939034009E-2</v>
      </c>
      <c r="S1389">
        <f>Data!AA1395</f>
        <v>35.151078842014883</v>
      </c>
      <c r="T1389">
        <f>Data!AB1395</f>
        <v>6765.2150879999999</v>
      </c>
      <c r="U1389">
        <f>Data!AC1395</f>
        <v>6768.1033529999995</v>
      </c>
      <c r="V1389">
        <f>Data!AD1395</f>
        <v>6675.2020508000005</v>
      </c>
      <c r="W1389">
        <f>Data!AE1395</f>
        <v>6787.0240236</v>
      </c>
      <c r="X1389">
        <f>Data!AF1395</f>
        <v>6767.3826823999998</v>
      </c>
      <c r="Y1389">
        <f>Data!AG1395</f>
        <v>6630.2552344000005</v>
      </c>
      <c r="Z1389">
        <f>Data!AP1395</f>
        <v>30.595226537760979</v>
      </c>
    </row>
    <row r="1390" spans="1:26" x14ac:dyDescent="0.35">
      <c r="A1390" s="1">
        <f>Data!A1390</f>
        <v>43287</v>
      </c>
      <c r="B1390">
        <f>Data!B1390</f>
        <v>6638.6899409999996</v>
      </c>
      <c r="C1390">
        <f>Data!C1390</f>
        <v>6700.9399409999996</v>
      </c>
      <c r="D1390">
        <f>Data!D1390</f>
        <v>6533.5498049999997</v>
      </c>
      <c r="E1390">
        <f>Data!E1390</f>
        <v>6673.5</v>
      </c>
      <c r="F1390">
        <f>Data!F1390</f>
        <v>4313959936</v>
      </c>
      <c r="G1390">
        <f>Data!H1396</f>
        <v>0</v>
      </c>
      <c r="H1390">
        <f>Data!I1396</f>
        <v>6673.5</v>
      </c>
      <c r="I1390">
        <f>Data!J1396</f>
        <v>6856.9301759999998</v>
      </c>
      <c r="J1390">
        <f>Data!K1396</f>
        <v>1.2185823196979823E-2</v>
      </c>
      <c r="K1390">
        <f>Data!L1396</f>
        <v>6773.8798829999996</v>
      </c>
      <c r="L1390">
        <f>Data!M1396</f>
        <v>4.7544870351103443E-3</v>
      </c>
      <c r="M1390">
        <f>Data!N1396</f>
        <v>6741.75</v>
      </c>
      <c r="N1390">
        <f>Data!O1396</f>
        <v>6.3027167102817555E-2</v>
      </c>
      <c r="O1390">
        <f>Data!P1396</f>
        <v>6329.9501950000003</v>
      </c>
      <c r="P1390">
        <f>Data!Q1396</f>
        <v>-1.0178711939034009E-2</v>
      </c>
      <c r="Q1390">
        <f>Data!R1396</f>
        <v>6394.7099609999996</v>
      </c>
      <c r="R1390">
        <f>Data!S1396</f>
        <v>2.628576718514623E-2</v>
      </c>
      <c r="S1390">
        <f>Data!AA1396</f>
        <v>37.063738870065343</v>
      </c>
      <c r="T1390">
        <f>Data!AB1396</f>
        <v>6815.4050294999997</v>
      </c>
      <c r="U1390">
        <f>Data!AC1396</f>
        <v>6790.8533529999995</v>
      </c>
      <c r="V1390">
        <f>Data!AD1396</f>
        <v>6619.4440430000004</v>
      </c>
      <c r="W1390">
        <f>Data!AE1396</f>
        <v>6777.6379884000007</v>
      </c>
      <c r="X1390">
        <f>Data!AF1396</f>
        <v>6663.5407226666675</v>
      </c>
      <c r="Y1390">
        <f>Data!AG1396</f>
        <v>6566.4420508800004</v>
      </c>
      <c r="Z1390">
        <f>Data!AP1396</f>
        <v>39.049371123466216</v>
      </c>
    </row>
    <row r="1391" spans="1:26" x14ac:dyDescent="0.35">
      <c r="A1391" s="1">
        <f>Data!A1391</f>
        <v>43288</v>
      </c>
      <c r="B1391">
        <f>Data!B1391</f>
        <v>6668.7099609999996</v>
      </c>
      <c r="C1391">
        <f>Data!C1391</f>
        <v>6863.9902339999999</v>
      </c>
      <c r="D1391">
        <f>Data!D1391</f>
        <v>6579.2402339999999</v>
      </c>
      <c r="E1391">
        <f>Data!E1391</f>
        <v>6856.9301759999998</v>
      </c>
      <c r="F1391">
        <f>Data!F1391</f>
        <v>3961080064</v>
      </c>
      <c r="G1391">
        <f>Data!H1397</f>
        <v>1</v>
      </c>
      <c r="H1391">
        <f>Data!I1397</f>
        <v>6856.9301759999998</v>
      </c>
      <c r="I1391">
        <f>Data!J1397</f>
        <v>6773.8798829999996</v>
      </c>
      <c r="J1391">
        <f>Data!K1397</f>
        <v>4.7544870351103443E-3</v>
      </c>
      <c r="K1391">
        <f>Data!L1397</f>
        <v>6741.75</v>
      </c>
      <c r="L1391">
        <f>Data!M1397</f>
        <v>6.3027167102817555E-2</v>
      </c>
      <c r="M1391">
        <f>Data!N1397</f>
        <v>6329.9501950000003</v>
      </c>
      <c r="N1391">
        <f>Data!O1397</f>
        <v>-1.0178711939034009E-2</v>
      </c>
      <c r="O1391">
        <f>Data!P1397</f>
        <v>6394.7099609999996</v>
      </c>
      <c r="P1391">
        <f>Data!Q1397</f>
        <v>2.628576718514623E-2</v>
      </c>
      <c r="Q1391">
        <f>Data!R1397</f>
        <v>6228.8100590000004</v>
      </c>
      <c r="R1391">
        <f>Data!S1397</f>
        <v>-1.4822894927157134E-3</v>
      </c>
      <c r="S1391">
        <f>Data!AA1397</f>
        <v>34.588500425596081</v>
      </c>
      <c r="T1391">
        <f>Data!AB1397</f>
        <v>6757.8149414999998</v>
      </c>
      <c r="U1391">
        <f>Data!AC1397</f>
        <v>6615.1933593333333</v>
      </c>
      <c r="V1391">
        <f>Data!AD1397</f>
        <v>6493.8200195999998</v>
      </c>
      <c r="W1391">
        <f>Data!AE1397</f>
        <v>6583.4560546000012</v>
      </c>
      <c r="X1391">
        <f>Data!AF1397</f>
        <v>6545.8186848666674</v>
      </c>
      <c r="Y1391">
        <f>Data!AG1397</f>
        <v>6464.0991798000005</v>
      </c>
      <c r="Z1391">
        <f>Data!AP1397</f>
        <v>38.984489360098067</v>
      </c>
    </row>
    <row r="1392" spans="1:26" x14ac:dyDescent="0.35">
      <c r="A1392" s="1">
        <f>Data!A1392</f>
        <v>43289</v>
      </c>
      <c r="B1392">
        <f>Data!B1392</f>
        <v>6857.7998049999997</v>
      </c>
      <c r="C1392">
        <f>Data!C1392</f>
        <v>6885.9101559999999</v>
      </c>
      <c r="D1392">
        <f>Data!D1392</f>
        <v>6747.9799800000001</v>
      </c>
      <c r="E1392">
        <f>Data!E1392</f>
        <v>6773.8798829999996</v>
      </c>
      <c r="F1392">
        <f>Data!F1392</f>
        <v>3386210048</v>
      </c>
      <c r="G1392">
        <f>Data!H1398</f>
        <v>1</v>
      </c>
      <c r="H1392">
        <f>Data!I1398</f>
        <v>6773.8798829999996</v>
      </c>
      <c r="I1392">
        <f>Data!J1398</f>
        <v>6741.75</v>
      </c>
      <c r="J1392">
        <f>Data!K1398</f>
        <v>6.3027167102817555E-2</v>
      </c>
      <c r="K1392">
        <f>Data!L1398</f>
        <v>6329.9501950000003</v>
      </c>
      <c r="L1392">
        <f>Data!M1398</f>
        <v>-1.0178711939034009E-2</v>
      </c>
      <c r="M1392">
        <f>Data!N1398</f>
        <v>6394.7099609999996</v>
      </c>
      <c r="N1392">
        <f>Data!O1398</f>
        <v>2.628576718514623E-2</v>
      </c>
      <c r="O1392">
        <f>Data!P1398</f>
        <v>6228.8100590000004</v>
      </c>
      <c r="P1392">
        <f>Data!Q1398</f>
        <v>-1.4822894927157134E-3</v>
      </c>
      <c r="Q1392">
        <f>Data!R1398</f>
        <v>6238.0498049999997</v>
      </c>
      <c r="R1392">
        <f>Data!S1398</f>
        <v>-6.0843715057072104E-3</v>
      </c>
      <c r="S1392">
        <f>Data!AA1398</f>
        <v>29.391272753925676</v>
      </c>
      <c r="T1392">
        <f>Data!AB1398</f>
        <v>6535.8500975000006</v>
      </c>
      <c r="U1392">
        <f>Data!AC1398</f>
        <v>6488.8033853333336</v>
      </c>
      <c r="V1392">
        <f>Data!AD1398</f>
        <v>6386.654004</v>
      </c>
      <c r="W1392">
        <f>Data!AE1398</f>
        <v>6438.2140624000003</v>
      </c>
      <c r="X1392">
        <f>Data!AF1398</f>
        <v>6402.6087240000006</v>
      </c>
      <c r="Y1392">
        <f>Data!AG1398</f>
        <v>6383.1724219200014</v>
      </c>
      <c r="Z1392">
        <f>Data!AP1398</f>
        <v>32.934670135114999</v>
      </c>
    </row>
    <row r="1393" spans="1:26" x14ac:dyDescent="0.35">
      <c r="A1393" s="1">
        <f>Data!A1393</f>
        <v>43290</v>
      </c>
      <c r="B1393">
        <f>Data!B1393</f>
        <v>6775.080078</v>
      </c>
      <c r="C1393">
        <f>Data!C1393</f>
        <v>6838.6801759999998</v>
      </c>
      <c r="D1393">
        <f>Data!D1393</f>
        <v>6724.3398440000001</v>
      </c>
      <c r="E1393">
        <f>Data!E1393</f>
        <v>6741.75</v>
      </c>
      <c r="F1393">
        <f>Data!F1393</f>
        <v>3718129920</v>
      </c>
      <c r="G1393">
        <f>Data!H1399</f>
        <v>1</v>
      </c>
      <c r="H1393">
        <f>Data!I1399</f>
        <v>6741.75</v>
      </c>
      <c r="I1393">
        <f>Data!J1399</f>
        <v>6329.9501950000003</v>
      </c>
      <c r="J1393">
        <f>Data!K1399</f>
        <v>-1.0178711939034009E-2</v>
      </c>
      <c r="K1393">
        <f>Data!L1399</f>
        <v>6394.7099609999996</v>
      </c>
      <c r="L1393">
        <f>Data!M1399</f>
        <v>2.628576718514623E-2</v>
      </c>
      <c r="M1393">
        <f>Data!N1399</f>
        <v>6228.8100590000004</v>
      </c>
      <c r="N1393">
        <f>Data!O1399</f>
        <v>-1.4822894927157134E-3</v>
      </c>
      <c r="O1393">
        <f>Data!P1399</f>
        <v>6238.0498049999997</v>
      </c>
      <c r="P1393">
        <f>Data!Q1399</f>
        <v>-6.0843715057072104E-3</v>
      </c>
      <c r="Q1393">
        <f>Data!R1399</f>
        <v>6276.1201170000004</v>
      </c>
      <c r="R1393">
        <f>Data!S1399</f>
        <v>-1.3219819729517111E-2</v>
      </c>
      <c r="S1393">
        <f>Data!AA1399</f>
        <v>10.531883357378518</v>
      </c>
      <c r="T1393">
        <f>Data!AB1399</f>
        <v>6362.330078</v>
      </c>
      <c r="U1393">
        <f>Data!AC1399</f>
        <v>6317.8234050000001</v>
      </c>
      <c r="V1393">
        <f>Data!AD1399</f>
        <v>6293.5280274000006</v>
      </c>
      <c r="W1393">
        <f>Data!AE1399</f>
        <v>6315.3980470000006</v>
      </c>
      <c r="X1393">
        <f>Data!AF1399</f>
        <v>6295.7419923333337</v>
      </c>
      <c r="Y1393">
        <f>Data!AG1399</f>
        <v>6305.5628516400002</v>
      </c>
      <c r="Z1393">
        <f>Data!AP1399</f>
        <v>25.90630641232373</v>
      </c>
    </row>
    <row r="1394" spans="1:26" x14ac:dyDescent="0.35">
      <c r="A1394" s="1">
        <f>Data!A1394</f>
        <v>43291</v>
      </c>
      <c r="B1394">
        <f>Data!B1394</f>
        <v>6739.2099609999996</v>
      </c>
      <c r="C1394">
        <f>Data!C1394</f>
        <v>6767.7402339999999</v>
      </c>
      <c r="D1394">
        <f>Data!D1394</f>
        <v>6320.7202150000003</v>
      </c>
      <c r="E1394">
        <f>Data!E1394</f>
        <v>6329.9501950000003</v>
      </c>
      <c r="F1394">
        <f>Data!F1394</f>
        <v>4052430080</v>
      </c>
      <c r="G1394">
        <f>Data!H1400</f>
        <v>0</v>
      </c>
      <c r="H1394">
        <f>Data!I1400</f>
        <v>6329.9501950000003</v>
      </c>
      <c r="I1394">
        <f>Data!J1400</f>
        <v>6394.7099609999996</v>
      </c>
      <c r="J1394">
        <f>Data!K1400</f>
        <v>2.628576718514623E-2</v>
      </c>
      <c r="K1394">
        <f>Data!L1400</f>
        <v>6228.8100590000004</v>
      </c>
      <c r="L1394">
        <f>Data!M1400</f>
        <v>-1.4822894927157134E-3</v>
      </c>
      <c r="M1394">
        <f>Data!N1400</f>
        <v>6238.0498049999997</v>
      </c>
      <c r="N1394">
        <f>Data!O1400</f>
        <v>-6.0843715057072104E-3</v>
      </c>
      <c r="O1394">
        <f>Data!P1400</f>
        <v>6276.1201170000004</v>
      </c>
      <c r="P1394">
        <f>Data!Q1400</f>
        <v>-1.3219819729517111E-2</v>
      </c>
      <c r="Q1394">
        <f>Data!R1400</f>
        <v>6359.6401370000003</v>
      </c>
      <c r="R1394">
        <f>Data!S1400</f>
        <v>-5.834774162098974E-2</v>
      </c>
      <c r="S1394">
        <f>Data!AA1400</f>
        <v>18.447687903103613</v>
      </c>
      <c r="T1394">
        <f>Data!AB1400</f>
        <v>6311.76001</v>
      </c>
      <c r="U1394">
        <f>Data!AC1400</f>
        <v>6287.1899416666665</v>
      </c>
      <c r="V1394">
        <f>Data!AD1400</f>
        <v>6299.4660157999997</v>
      </c>
      <c r="W1394">
        <f>Data!AE1400</f>
        <v>6265.6859377999999</v>
      </c>
      <c r="X1394">
        <f>Data!AF1400</f>
        <v>6277.0699871333336</v>
      </c>
      <c r="Y1394">
        <f>Data!AG1400</f>
        <v>6374.0412110799998</v>
      </c>
      <c r="Z1394">
        <f>Data!AP1400</f>
        <v>18.276624996989341</v>
      </c>
    </row>
    <row r="1395" spans="1:26" x14ac:dyDescent="0.35">
      <c r="A1395" s="1">
        <f>Data!A1395</f>
        <v>43292</v>
      </c>
      <c r="B1395">
        <f>Data!B1395</f>
        <v>6330.7700199999999</v>
      </c>
      <c r="C1395">
        <f>Data!C1395</f>
        <v>6444.9599609999996</v>
      </c>
      <c r="D1395">
        <f>Data!D1395</f>
        <v>6330.4702150000003</v>
      </c>
      <c r="E1395">
        <f>Data!E1395</f>
        <v>6394.7099609999996</v>
      </c>
      <c r="F1395">
        <f>Data!F1395</f>
        <v>3644859904</v>
      </c>
      <c r="G1395">
        <f>Data!H1401</f>
        <v>1</v>
      </c>
      <c r="H1395">
        <f>Data!I1401</f>
        <v>6394.7099609999996</v>
      </c>
      <c r="I1395">
        <f>Data!J1401</f>
        <v>6228.8100590000004</v>
      </c>
      <c r="J1395">
        <f>Data!K1401</f>
        <v>-1.4822894927157134E-3</v>
      </c>
      <c r="K1395">
        <f>Data!L1401</f>
        <v>6238.0498049999997</v>
      </c>
      <c r="L1395">
        <f>Data!M1401</f>
        <v>-6.0843715057072104E-3</v>
      </c>
      <c r="M1395">
        <f>Data!N1401</f>
        <v>6276.1201170000004</v>
      </c>
      <c r="N1395">
        <f>Data!O1401</f>
        <v>-1.3219819729517111E-2</v>
      </c>
      <c r="O1395">
        <f>Data!P1401</f>
        <v>6359.6401370000003</v>
      </c>
      <c r="P1395">
        <f>Data!Q1401</f>
        <v>-5.834774162098974E-2</v>
      </c>
      <c r="Q1395">
        <f>Data!R1401</f>
        <v>6741.75</v>
      </c>
      <c r="R1395">
        <f>Data!S1401</f>
        <v>-8.2432864571672745E-2</v>
      </c>
      <c r="S1395">
        <f>Data!AA1401</f>
        <v>20.247910953991607</v>
      </c>
      <c r="T1395">
        <f>Data!AB1401</f>
        <v>6233.429932</v>
      </c>
      <c r="U1395">
        <f>Data!AC1401</f>
        <v>6247.6599936666671</v>
      </c>
      <c r="V1395">
        <f>Data!AD1401</f>
        <v>6368.8740235999994</v>
      </c>
      <c r="W1395">
        <f>Data!AE1401</f>
        <v>6251.4299806000008</v>
      </c>
      <c r="X1395">
        <f>Data!AF1401</f>
        <v>6278.7780275333344</v>
      </c>
      <c r="Y1395">
        <f>Data!AG1401</f>
        <v>6515.6180274800017</v>
      </c>
      <c r="Z1395">
        <f>Data!AP1401</f>
        <v>22.484381096259867</v>
      </c>
    </row>
    <row r="1396" spans="1:26" x14ac:dyDescent="0.35">
      <c r="A1396" s="1">
        <f>Data!A1396</f>
        <v>43293</v>
      </c>
      <c r="B1396">
        <f>Data!B1396</f>
        <v>6396.7797849999997</v>
      </c>
      <c r="C1396">
        <f>Data!C1396</f>
        <v>6397.1000979999999</v>
      </c>
      <c r="D1396">
        <f>Data!D1396</f>
        <v>6136.419922</v>
      </c>
      <c r="E1396">
        <f>Data!E1396</f>
        <v>6228.8100590000004</v>
      </c>
      <c r="F1396">
        <f>Data!F1396</f>
        <v>3770170112</v>
      </c>
      <c r="G1396">
        <f>Data!H1402</f>
        <v>0</v>
      </c>
      <c r="H1396">
        <f>Data!I1402</f>
        <v>6228.8100590000004</v>
      </c>
      <c r="I1396">
        <f>Data!J1402</f>
        <v>6238.0498049999997</v>
      </c>
      <c r="J1396">
        <f>Data!K1402</f>
        <v>-6.0843715057072104E-3</v>
      </c>
      <c r="K1396">
        <f>Data!L1402</f>
        <v>6276.1201170000004</v>
      </c>
      <c r="L1396">
        <f>Data!M1402</f>
        <v>-1.3219819729517111E-2</v>
      </c>
      <c r="M1396">
        <f>Data!N1402</f>
        <v>6359.6401370000003</v>
      </c>
      <c r="N1396">
        <f>Data!O1402</f>
        <v>-5.834774162098974E-2</v>
      </c>
      <c r="O1396">
        <f>Data!P1402</f>
        <v>6741.75</v>
      </c>
      <c r="P1396">
        <f>Data!Q1402</f>
        <v>-8.2432864571672745E-2</v>
      </c>
      <c r="Q1396">
        <f>Data!R1402</f>
        <v>7321.0400390000004</v>
      </c>
      <c r="R1396">
        <f>Data!S1402</f>
        <v>-6.7711061848292628E-3</v>
      </c>
      <c r="S1396">
        <f>Data!AA1402</f>
        <v>18.913968304359713</v>
      </c>
      <c r="T1396">
        <f>Data!AB1402</f>
        <v>6257.0849610000005</v>
      </c>
      <c r="U1396">
        <f>Data!AC1402</f>
        <v>6291.2700196666674</v>
      </c>
      <c r="V1396">
        <f>Data!AD1402</f>
        <v>6587.3200196000007</v>
      </c>
      <c r="W1396">
        <f>Data!AE1402</f>
        <v>6301.9140626000008</v>
      </c>
      <c r="X1396">
        <f>Data!AF1402</f>
        <v>6414.9460287333341</v>
      </c>
      <c r="Y1396">
        <f>Data!AG1402</f>
        <v>6698.7027734800004</v>
      </c>
      <c r="Z1396">
        <f>Data!AP1402</f>
        <v>17.031424083961738</v>
      </c>
    </row>
    <row r="1397" spans="1:26" x14ac:dyDescent="0.35">
      <c r="A1397" s="1">
        <f>Data!A1397</f>
        <v>43294</v>
      </c>
      <c r="B1397">
        <f>Data!B1397</f>
        <v>6235.0297849999997</v>
      </c>
      <c r="C1397">
        <f>Data!C1397</f>
        <v>6310.5498049999997</v>
      </c>
      <c r="D1397">
        <f>Data!D1397</f>
        <v>6192.2402339999999</v>
      </c>
      <c r="E1397">
        <f>Data!E1397</f>
        <v>6238.0498049999997</v>
      </c>
      <c r="F1397">
        <f>Data!F1397</f>
        <v>3805400064</v>
      </c>
      <c r="G1397">
        <f>Data!H1403</f>
        <v>0</v>
      </c>
      <c r="H1397">
        <f>Data!I1403</f>
        <v>6238.0498049999997</v>
      </c>
      <c r="I1397">
        <f>Data!J1403</f>
        <v>6276.1201170000004</v>
      </c>
      <c r="J1397">
        <f>Data!K1403</f>
        <v>-1.3219819729517111E-2</v>
      </c>
      <c r="K1397">
        <f>Data!L1403</f>
        <v>6359.6401370000003</v>
      </c>
      <c r="L1397">
        <f>Data!M1403</f>
        <v>-5.834774162098974E-2</v>
      </c>
      <c r="M1397">
        <f>Data!N1403</f>
        <v>6741.75</v>
      </c>
      <c r="N1397">
        <f>Data!O1403</f>
        <v>-8.2432864571672745E-2</v>
      </c>
      <c r="O1397">
        <f>Data!P1403</f>
        <v>7321.0400390000004</v>
      </c>
      <c r="P1397">
        <f>Data!Q1403</f>
        <v>-6.7711061848292628E-3</v>
      </c>
      <c r="Q1397">
        <f>Data!R1403</f>
        <v>7370.7797849999997</v>
      </c>
      <c r="R1397">
        <f>Data!S1403</f>
        <v>-1.2951038471090401E-2</v>
      </c>
      <c r="S1397">
        <f>Data!AA1403</f>
        <v>18.980902364642688</v>
      </c>
      <c r="T1397">
        <f>Data!AB1403</f>
        <v>6317.8801270000004</v>
      </c>
      <c r="U1397">
        <f>Data!AC1403</f>
        <v>6459.1700846666672</v>
      </c>
      <c r="V1397">
        <f>Data!AD1403</f>
        <v>6813.8660155999996</v>
      </c>
      <c r="W1397">
        <f>Data!AE1403</f>
        <v>6495.7800782000004</v>
      </c>
      <c r="X1397">
        <f>Data!AF1403</f>
        <v>6701.2054036666677</v>
      </c>
      <c r="Y1397">
        <f>Data!AG1403</f>
        <v>6896.8351952399998</v>
      </c>
      <c r="Z1397">
        <f>Data!AP1403</f>
        <v>16.428621769710432</v>
      </c>
    </row>
    <row r="1398" spans="1:26" x14ac:dyDescent="0.35">
      <c r="A1398" s="1">
        <f>Data!A1398</f>
        <v>43295</v>
      </c>
      <c r="B1398">
        <f>Data!B1398</f>
        <v>6247.5</v>
      </c>
      <c r="C1398">
        <f>Data!C1398</f>
        <v>6298.1899409999996</v>
      </c>
      <c r="D1398">
        <f>Data!D1398</f>
        <v>6212.2202150000003</v>
      </c>
      <c r="E1398">
        <f>Data!E1398</f>
        <v>6276.1201170000004</v>
      </c>
      <c r="F1398">
        <f>Data!F1398</f>
        <v>2923670016</v>
      </c>
      <c r="G1398">
        <f>Data!H1404</f>
        <v>0</v>
      </c>
      <c r="H1398">
        <f>Data!I1404</f>
        <v>6276.1201170000004</v>
      </c>
      <c r="I1398">
        <f>Data!J1404</f>
        <v>6359.6401370000003</v>
      </c>
      <c r="J1398">
        <f>Data!K1404</f>
        <v>-5.834774162098974E-2</v>
      </c>
      <c r="K1398">
        <f>Data!L1404</f>
        <v>6741.75</v>
      </c>
      <c r="L1398">
        <f>Data!M1404</f>
        <v>-8.2432864571672745E-2</v>
      </c>
      <c r="M1398">
        <f>Data!N1404</f>
        <v>7321.0400390000004</v>
      </c>
      <c r="N1398">
        <f>Data!O1404</f>
        <v>-6.7711061848292628E-3</v>
      </c>
      <c r="O1398">
        <f>Data!P1404</f>
        <v>7370.7797849999997</v>
      </c>
      <c r="P1398">
        <f>Data!Q1404</f>
        <v>-1.2951038471090401E-2</v>
      </c>
      <c r="Q1398">
        <f>Data!R1404</f>
        <v>7466.8598629999997</v>
      </c>
      <c r="R1398">
        <f>Data!S1404</f>
        <v>1.52125000992191E-2</v>
      </c>
      <c r="S1398">
        <f>Data!AA1404</f>
        <v>19.339138403348869</v>
      </c>
      <c r="T1398">
        <f>Data!AB1404</f>
        <v>6550.6950685000002</v>
      </c>
      <c r="U1398">
        <f>Data!AC1404</f>
        <v>6807.4767253333339</v>
      </c>
      <c r="V1398">
        <f>Data!AD1404</f>
        <v>7052.0139647999995</v>
      </c>
      <c r="W1398">
        <f>Data!AE1404</f>
        <v>6897.0440430000008</v>
      </c>
      <c r="X1398">
        <f>Data!AF1404</f>
        <v>6987.5466471333339</v>
      </c>
      <c r="Y1398">
        <f>Data!AG1404</f>
        <v>7072.6575585999999</v>
      </c>
      <c r="Z1398">
        <f>Data!AP1404</f>
        <v>15.985476582960445</v>
      </c>
    </row>
    <row r="1399" spans="1:26" x14ac:dyDescent="0.35">
      <c r="A1399" s="1">
        <f>Data!A1399</f>
        <v>43296</v>
      </c>
      <c r="B1399">
        <f>Data!B1399</f>
        <v>6272.7001950000003</v>
      </c>
      <c r="C1399">
        <f>Data!C1399</f>
        <v>6403.4599609999996</v>
      </c>
      <c r="D1399">
        <f>Data!D1399</f>
        <v>6256.5097660000001</v>
      </c>
      <c r="E1399">
        <f>Data!E1399</f>
        <v>6359.6401370000003</v>
      </c>
      <c r="F1399">
        <f>Data!F1399</f>
        <v>3285459968</v>
      </c>
      <c r="G1399">
        <f>Data!H1405</f>
        <v>0</v>
      </c>
      <c r="H1399">
        <f>Data!I1405</f>
        <v>6359.6401370000003</v>
      </c>
      <c r="I1399">
        <f>Data!J1405</f>
        <v>6741.75</v>
      </c>
      <c r="J1399">
        <f>Data!K1405</f>
        <v>-8.2432864571672745E-2</v>
      </c>
      <c r="K1399">
        <f>Data!L1405</f>
        <v>7321.0400390000004</v>
      </c>
      <c r="L1399">
        <f>Data!M1405</f>
        <v>-6.7711061848292628E-3</v>
      </c>
      <c r="M1399">
        <f>Data!N1405</f>
        <v>7370.7797849999997</v>
      </c>
      <c r="N1399">
        <f>Data!O1405</f>
        <v>-1.2951038471090401E-2</v>
      </c>
      <c r="O1399">
        <f>Data!P1405</f>
        <v>7466.8598629999997</v>
      </c>
      <c r="P1399">
        <f>Data!Q1405</f>
        <v>1.52125000992191E-2</v>
      </c>
      <c r="Q1399">
        <f>Data!R1405</f>
        <v>7354.1298829999996</v>
      </c>
      <c r="R1399">
        <f>Data!S1405</f>
        <v>-8.8213262581410788E-3</v>
      </c>
      <c r="S1399">
        <f>Data!AA1405</f>
        <v>23.229229195699745</v>
      </c>
      <c r="T1399">
        <f>Data!AB1405</f>
        <v>7031.3950194999998</v>
      </c>
      <c r="U1399">
        <f>Data!AC1405</f>
        <v>7144.5232746666661</v>
      </c>
      <c r="V1399">
        <f>Data!AD1405</f>
        <v>7250.9119139999993</v>
      </c>
      <c r="W1399">
        <f>Data!AE1405</f>
        <v>7225.077929600001</v>
      </c>
      <c r="X1399">
        <f>Data!AF1405</f>
        <v>7257.3312498666673</v>
      </c>
      <c r="Y1399">
        <f>Data!AG1405</f>
        <v>7257.4859374400003</v>
      </c>
      <c r="Z1399">
        <f>Data!AP1405</f>
        <v>21.815769210154528</v>
      </c>
    </row>
    <row r="1400" spans="1:26" x14ac:dyDescent="0.35">
      <c r="A1400" s="1">
        <f>Data!A1400</f>
        <v>43297</v>
      </c>
      <c r="B1400">
        <f>Data!B1400</f>
        <v>6357.0097660000001</v>
      </c>
      <c r="C1400">
        <f>Data!C1400</f>
        <v>6741.75</v>
      </c>
      <c r="D1400">
        <f>Data!D1400</f>
        <v>6357.0097660000001</v>
      </c>
      <c r="E1400">
        <f>Data!E1400</f>
        <v>6741.75</v>
      </c>
      <c r="F1400">
        <f>Data!F1400</f>
        <v>4725799936</v>
      </c>
      <c r="G1400">
        <f>Data!H1406</f>
        <v>0</v>
      </c>
      <c r="H1400">
        <f>Data!I1406</f>
        <v>6741.75</v>
      </c>
      <c r="I1400">
        <f>Data!J1406</f>
        <v>7321.0400390000004</v>
      </c>
      <c r="J1400">
        <f>Data!K1406</f>
        <v>-6.7711061848292628E-3</v>
      </c>
      <c r="K1400">
        <f>Data!L1406</f>
        <v>7370.7797849999997</v>
      </c>
      <c r="L1400">
        <f>Data!M1406</f>
        <v>-1.2951038471090401E-2</v>
      </c>
      <c r="M1400">
        <f>Data!N1406</f>
        <v>7466.8598629999997</v>
      </c>
      <c r="N1400">
        <f>Data!O1406</f>
        <v>1.52125000992191E-2</v>
      </c>
      <c r="O1400">
        <f>Data!P1406</f>
        <v>7354.1298829999996</v>
      </c>
      <c r="P1400">
        <f>Data!Q1406</f>
        <v>-8.8213262581410788E-3</v>
      </c>
      <c r="Q1400">
        <f>Data!R1406</f>
        <v>7419.2900390000004</v>
      </c>
      <c r="R1400">
        <f>Data!S1406</f>
        <v>1.0780655678406752E-4</v>
      </c>
      <c r="S1400">
        <f>Data!AA1406</f>
        <v>40.840865755239356</v>
      </c>
      <c r="T1400">
        <f>Data!AB1406</f>
        <v>7345.9099120000001</v>
      </c>
      <c r="U1400">
        <f>Data!AC1406</f>
        <v>7386.2265623333333</v>
      </c>
      <c r="V1400">
        <f>Data!AD1406</f>
        <v>7386.4199217999994</v>
      </c>
      <c r="W1400">
        <f>Data!AE1406</f>
        <v>7399.2638670000006</v>
      </c>
      <c r="X1400">
        <f>Data!AF1406</f>
        <v>7382.0132160666662</v>
      </c>
      <c r="Y1400">
        <f>Data!AG1406</f>
        <v>7388.9359764399996</v>
      </c>
      <c r="Z1400">
        <f>Data!AP1406</f>
        <v>29.362695471347863</v>
      </c>
    </row>
    <row r="1401" spans="1:26" x14ac:dyDescent="0.35">
      <c r="A1401" s="1">
        <f>Data!A1401</f>
        <v>43298</v>
      </c>
      <c r="B1401">
        <f>Data!B1401</f>
        <v>6739.6499020000001</v>
      </c>
      <c r="C1401">
        <f>Data!C1401</f>
        <v>7387.2402339999999</v>
      </c>
      <c r="D1401">
        <f>Data!D1401</f>
        <v>6684.169922</v>
      </c>
      <c r="E1401">
        <f>Data!E1401</f>
        <v>7321.0400390000004</v>
      </c>
      <c r="F1401">
        <f>Data!F1401</f>
        <v>5961950208</v>
      </c>
      <c r="G1401">
        <f>Data!H1407</f>
        <v>0</v>
      </c>
      <c r="H1401">
        <f>Data!I1407</f>
        <v>7321.0400390000004</v>
      </c>
      <c r="I1401">
        <f>Data!J1407</f>
        <v>7370.7797849999997</v>
      </c>
      <c r="J1401">
        <f>Data!K1407</f>
        <v>-1.2951038471090401E-2</v>
      </c>
      <c r="K1401">
        <f>Data!L1407</f>
        <v>7466.8598629999997</v>
      </c>
      <c r="L1401">
        <f>Data!M1407</f>
        <v>1.52125000992191E-2</v>
      </c>
      <c r="M1401">
        <f>Data!N1407</f>
        <v>7354.1298829999996</v>
      </c>
      <c r="N1401">
        <f>Data!O1407</f>
        <v>-8.8213262581410788E-3</v>
      </c>
      <c r="O1401">
        <f>Data!P1407</f>
        <v>7419.2900390000004</v>
      </c>
      <c r="P1401">
        <f>Data!Q1407</f>
        <v>1.0780655678406752E-4</v>
      </c>
      <c r="Q1401">
        <f>Data!R1407</f>
        <v>7418.4902339999999</v>
      </c>
      <c r="R1401">
        <f>Data!S1407</f>
        <v>-3.8686564348525049E-2</v>
      </c>
      <c r="S1401">
        <f>Data!AA1407</f>
        <v>45.138435207430746</v>
      </c>
      <c r="T1401">
        <f>Data!AB1407</f>
        <v>7418.8198240000002</v>
      </c>
      <c r="U1401">
        <f>Data!AC1407</f>
        <v>7397.2565103333327</v>
      </c>
      <c r="V1401">
        <f>Data!AD1407</f>
        <v>7405.9099607999988</v>
      </c>
      <c r="W1401">
        <f>Data!AE1407</f>
        <v>7402.5518554</v>
      </c>
      <c r="X1401">
        <f>Data!AF1407</f>
        <v>7404.8972330000006</v>
      </c>
      <c r="Y1401">
        <f>Data!AG1407</f>
        <v>7453.3367381200005</v>
      </c>
      <c r="Z1401">
        <f>Data!AP1407</f>
        <v>36.905366530155213</v>
      </c>
    </row>
    <row r="1402" spans="1:26" x14ac:dyDescent="0.35">
      <c r="A1402" s="1">
        <f>Data!A1402</f>
        <v>43299</v>
      </c>
      <c r="B1402">
        <f>Data!B1402</f>
        <v>7315.3198240000002</v>
      </c>
      <c r="C1402">
        <f>Data!C1402</f>
        <v>7534.9902339999999</v>
      </c>
      <c r="D1402">
        <f>Data!D1402</f>
        <v>7280.4702150000003</v>
      </c>
      <c r="E1402">
        <f>Data!E1402</f>
        <v>7370.7797849999997</v>
      </c>
      <c r="F1402">
        <f>Data!F1402</f>
        <v>6103410176</v>
      </c>
      <c r="G1402">
        <f>Data!H1408</f>
        <v>0</v>
      </c>
      <c r="H1402">
        <f>Data!I1408</f>
        <v>7370.7797849999997</v>
      </c>
      <c r="I1402">
        <f>Data!J1408</f>
        <v>7466.8598629999997</v>
      </c>
      <c r="J1402">
        <f>Data!K1408</f>
        <v>1.52125000992191E-2</v>
      </c>
      <c r="K1402">
        <f>Data!L1408</f>
        <v>7354.1298829999996</v>
      </c>
      <c r="L1402">
        <f>Data!M1408</f>
        <v>-8.8213262581410788E-3</v>
      </c>
      <c r="M1402">
        <f>Data!N1408</f>
        <v>7419.2900390000004</v>
      </c>
      <c r="N1402">
        <f>Data!O1408</f>
        <v>1.0780655678406752E-4</v>
      </c>
      <c r="O1402">
        <f>Data!P1408</f>
        <v>7418.4902339999999</v>
      </c>
      <c r="P1402">
        <f>Data!Q1408</f>
        <v>-3.8686564348525049E-2</v>
      </c>
      <c r="Q1402">
        <f>Data!R1408</f>
        <v>7711.1098629999997</v>
      </c>
      <c r="R1402">
        <f>Data!S1408</f>
        <v>-8.8454641609876455E-2</v>
      </c>
      <c r="S1402">
        <f>Data!AA1408</f>
        <v>48.052884224782154</v>
      </c>
      <c r="T1402">
        <f>Data!AB1408</f>
        <v>7410.4948729999996</v>
      </c>
      <c r="U1402">
        <f>Data!AC1408</f>
        <v>7413.4265949999999</v>
      </c>
      <c r="V1402">
        <f>Data!AD1408</f>
        <v>7473.9759764</v>
      </c>
      <c r="W1402">
        <f>Data!AE1408</f>
        <v>7402.739941400001</v>
      </c>
      <c r="X1402">
        <f>Data!AF1408</f>
        <v>7411.2146808666675</v>
      </c>
      <c r="Y1402">
        <f>Data!AG1408</f>
        <v>7625.7383006</v>
      </c>
      <c r="Z1402">
        <f>Data!AP1408</f>
        <v>44.168140046364343</v>
      </c>
    </row>
    <row r="1403" spans="1:26" x14ac:dyDescent="0.35">
      <c r="A1403" s="1">
        <f>Data!A1403</f>
        <v>43300</v>
      </c>
      <c r="B1403">
        <f>Data!B1403</f>
        <v>7378.2001950000003</v>
      </c>
      <c r="C1403">
        <f>Data!C1403</f>
        <v>7494.4599609999996</v>
      </c>
      <c r="D1403">
        <f>Data!D1403</f>
        <v>7295.4599609999996</v>
      </c>
      <c r="E1403">
        <f>Data!E1403</f>
        <v>7466.8598629999997</v>
      </c>
      <c r="F1403">
        <f>Data!F1403</f>
        <v>5111629824</v>
      </c>
      <c r="G1403">
        <f>Data!H1409</f>
        <v>1</v>
      </c>
      <c r="H1403">
        <f>Data!I1409</f>
        <v>7466.8598629999997</v>
      </c>
      <c r="I1403">
        <f>Data!J1409</f>
        <v>7354.1298829999996</v>
      </c>
      <c r="J1403">
        <f>Data!K1409</f>
        <v>-8.8213262581410788E-3</v>
      </c>
      <c r="K1403">
        <f>Data!L1409</f>
        <v>7419.2900390000004</v>
      </c>
      <c r="L1403">
        <f>Data!M1409</f>
        <v>1.0780655678406752E-4</v>
      </c>
      <c r="M1403">
        <f>Data!N1409</f>
        <v>7418.4902339999999</v>
      </c>
      <c r="N1403">
        <f>Data!O1409</f>
        <v>-3.8686564348525049E-2</v>
      </c>
      <c r="O1403">
        <f>Data!P1409</f>
        <v>7711.1098629999997</v>
      </c>
      <c r="P1403">
        <f>Data!Q1409</f>
        <v>-8.8454641609876455E-2</v>
      </c>
      <c r="Q1403">
        <f>Data!R1409</f>
        <v>8424.2695309999999</v>
      </c>
      <c r="R1403">
        <f>Data!S1409</f>
        <v>2.9254690353167988E-2</v>
      </c>
      <c r="S1403">
        <f>Data!AA1409</f>
        <v>48.453785131228585</v>
      </c>
      <c r="T1403">
        <f>Data!AB1409</f>
        <v>7386.7099610000005</v>
      </c>
      <c r="U1403">
        <f>Data!AC1409</f>
        <v>7397.3033853333336</v>
      </c>
      <c r="V1403">
        <f>Data!AD1409</f>
        <v>7665.4579100000001</v>
      </c>
      <c r="W1403">
        <f>Data!AE1409</f>
        <v>7405.9380858000004</v>
      </c>
      <c r="X1403">
        <f>Data!AF1409</f>
        <v>7483.8633462000007</v>
      </c>
      <c r="Y1403">
        <f>Data!AG1409</f>
        <v>7735.5539452400008</v>
      </c>
      <c r="Z1403">
        <f>Data!AP1409</f>
        <v>50.562809671780258</v>
      </c>
    </row>
    <row r="1404" spans="1:26" x14ac:dyDescent="0.35">
      <c r="A1404" s="1">
        <f>Data!A1404</f>
        <v>43301</v>
      </c>
      <c r="B1404">
        <f>Data!B1404</f>
        <v>7467.3999020000001</v>
      </c>
      <c r="C1404">
        <f>Data!C1404</f>
        <v>7594.669922</v>
      </c>
      <c r="D1404">
        <f>Data!D1404</f>
        <v>7323.2597660000001</v>
      </c>
      <c r="E1404">
        <f>Data!E1404</f>
        <v>7354.1298829999996</v>
      </c>
      <c r="F1404">
        <f>Data!F1404</f>
        <v>4936869888</v>
      </c>
      <c r="G1404">
        <f>Data!H1410</f>
        <v>0</v>
      </c>
      <c r="H1404">
        <f>Data!I1410</f>
        <v>7354.1298829999996</v>
      </c>
      <c r="I1404">
        <f>Data!J1410</f>
        <v>7419.2900390000004</v>
      </c>
      <c r="J1404">
        <f>Data!K1410</f>
        <v>1.0780655678406752E-4</v>
      </c>
      <c r="K1404">
        <f>Data!L1410</f>
        <v>7418.4902339999999</v>
      </c>
      <c r="L1404">
        <f>Data!M1410</f>
        <v>-3.8686564348525049E-2</v>
      </c>
      <c r="M1404">
        <f>Data!N1410</f>
        <v>7711.1098629999997</v>
      </c>
      <c r="N1404">
        <f>Data!O1410</f>
        <v>-8.8454641609876455E-2</v>
      </c>
      <c r="O1404">
        <f>Data!P1410</f>
        <v>8424.2695309999999</v>
      </c>
      <c r="P1404">
        <f>Data!Q1410</f>
        <v>2.9254690353167988E-2</v>
      </c>
      <c r="Q1404">
        <f>Data!R1410</f>
        <v>8181.3901370000003</v>
      </c>
      <c r="R1404">
        <f>Data!S1410</f>
        <v>2.8491418707071295E-2</v>
      </c>
      <c r="S1404">
        <f>Data!AA1410</f>
        <v>56.590583215338533</v>
      </c>
      <c r="T1404">
        <f>Data!AB1410</f>
        <v>7418.8901365000002</v>
      </c>
      <c r="U1404">
        <f>Data!AC1410</f>
        <v>7516.2967120000003</v>
      </c>
      <c r="V1404">
        <f>Data!AD1410</f>
        <v>7830.9099608000006</v>
      </c>
      <c r="W1404">
        <f>Data!AE1410</f>
        <v>7535.6980466000005</v>
      </c>
      <c r="X1404">
        <f>Data!AF1410</f>
        <v>7764.889908600001</v>
      </c>
      <c r="Y1404">
        <f>Data!AG1410</f>
        <v>7833.7523826800016</v>
      </c>
      <c r="Z1404">
        <f>Data!AP1410</f>
        <v>50.359572192587706</v>
      </c>
    </row>
    <row r="1405" spans="1:26" x14ac:dyDescent="0.35">
      <c r="A1405" s="1">
        <f>Data!A1405</f>
        <v>43302</v>
      </c>
      <c r="B1405">
        <f>Data!B1405</f>
        <v>7352.7202150000003</v>
      </c>
      <c r="C1405">
        <f>Data!C1405</f>
        <v>7437.6401370000003</v>
      </c>
      <c r="D1405">
        <f>Data!D1405</f>
        <v>7262.4101559999999</v>
      </c>
      <c r="E1405">
        <f>Data!E1405</f>
        <v>7419.2900390000004</v>
      </c>
      <c r="F1405">
        <f>Data!F1405</f>
        <v>3726609920</v>
      </c>
      <c r="G1405">
        <f>Data!H1411</f>
        <v>1</v>
      </c>
      <c r="H1405">
        <f>Data!I1411</f>
        <v>7419.2900390000004</v>
      </c>
      <c r="I1405">
        <f>Data!J1411</f>
        <v>7418.4902339999999</v>
      </c>
      <c r="J1405">
        <f>Data!K1411</f>
        <v>-3.8686564348525049E-2</v>
      </c>
      <c r="K1405">
        <f>Data!L1411</f>
        <v>7711.1098629999997</v>
      </c>
      <c r="L1405">
        <f>Data!M1411</f>
        <v>-8.8454641609876455E-2</v>
      </c>
      <c r="M1405">
        <f>Data!N1411</f>
        <v>8424.2695309999999</v>
      </c>
      <c r="N1405">
        <f>Data!O1411</f>
        <v>2.9254690353167988E-2</v>
      </c>
      <c r="O1405">
        <f>Data!P1411</f>
        <v>8181.3901370000003</v>
      </c>
      <c r="P1405">
        <f>Data!Q1411</f>
        <v>2.8491418707071295E-2</v>
      </c>
      <c r="Q1405">
        <f>Data!R1411</f>
        <v>7951.580078</v>
      </c>
      <c r="R1405">
        <f>Data!S1411</f>
        <v>-2.6487261635172031E-2</v>
      </c>
      <c r="S1405">
        <f>Data!AA1411</f>
        <v>55.89920490142228</v>
      </c>
      <c r="T1405">
        <f>Data!AB1411</f>
        <v>7564.8000484999993</v>
      </c>
      <c r="U1405">
        <f>Data!AC1411</f>
        <v>7851.2898759999998</v>
      </c>
      <c r="V1405">
        <f>Data!AD1411</f>
        <v>7937.3679686000005</v>
      </c>
      <c r="W1405">
        <f>Data!AE1411</f>
        <v>7937.8498044000007</v>
      </c>
      <c r="X1405">
        <f>Data!AF1411</f>
        <v>7968.1699217333335</v>
      </c>
      <c r="Y1405">
        <f>Data!AG1411</f>
        <v>7953.0355468000007</v>
      </c>
      <c r="Z1405">
        <f>Data!AP1411</f>
        <v>55.710958237966111</v>
      </c>
    </row>
    <row r="1406" spans="1:26" x14ac:dyDescent="0.35">
      <c r="A1406" s="1">
        <f>Data!A1406</f>
        <v>43303</v>
      </c>
      <c r="B1406">
        <f>Data!B1406</f>
        <v>7417.7998049999997</v>
      </c>
      <c r="C1406">
        <f>Data!C1406</f>
        <v>7537.9501950000003</v>
      </c>
      <c r="D1406">
        <f>Data!D1406</f>
        <v>7383.8198240000002</v>
      </c>
      <c r="E1406">
        <f>Data!E1406</f>
        <v>7418.4902339999999</v>
      </c>
      <c r="F1406">
        <f>Data!F1406</f>
        <v>3695460096</v>
      </c>
      <c r="G1406">
        <f>Data!H1412</f>
        <v>0</v>
      </c>
      <c r="H1406">
        <f>Data!I1412</f>
        <v>7418.4902339999999</v>
      </c>
      <c r="I1406">
        <f>Data!J1412</f>
        <v>7711.1098629999997</v>
      </c>
      <c r="J1406">
        <f>Data!K1412</f>
        <v>-8.8454641609876455E-2</v>
      </c>
      <c r="K1406">
        <f>Data!L1412</f>
        <v>8424.2695309999999</v>
      </c>
      <c r="L1406">
        <f>Data!M1412</f>
        <v>2.9254690353167988E-2</v>
      </c>
      <c r="M1406">
        <f>Data!N1412</f>
        <v>8181.3901370000003</v>
      </c>
      <c r="N1406">
        <f>Data!O1412</f>
        <v>2.8491418707071295E-2</v>
      </c>
      <c r="O1406">
        <f>Data!P1412</f>
        <v>7951.580078</v>
      </c>
      <c r="P1406">
        <f>Data!Q1412</f>
        <v>-2.6487261635172031E-2</v>
      </c>
      <c r="Q1406">
        <f>Data!R1412</f>
        <v>8165.0097660000001</v>
      </c>
      <c r="R1406">
        <f>Data!S1412</f>
        <v>-3.3185039024619849E-3</v>
      </c>
      <c r="S1406">
        <f>Data!AA1412</f>
        <v>63.60454286223213</v>
      </c>
      <c r="T1406">
        <f>Data!AB1412</f>
        <v>8067.6896969999998</v>
      </c>
      <c r="U1406">
        <f>Data!AC1412</f>
        <v>8105.5898436666657</v>
      </c>
      <c r="V1406">
        <f>Data!AD1412</f>
        <v>8086.671875</v>
      </c>
      <c r="W1406">
        <f>Data!AE1412</f>
        <v>8184.4858398000006</v>
      </c>
      <c r="X1406">
        <f>Data!AF1412</f>
        <v>8090.8192382000007</v>
      </c>
      <c r="Y1406">
        <f>Data!AG1412</f>
        <v>8088.5259570800008</v>
      </c>
      <c r="Z1406">
        <f>Data!AP1412</f>
        <v>60.665375565013889</v>
      </c>
    </row>
    <row r="1407" spans="1:26" x14ac:dyDescent="0.35">
      <c r="A1407" s="1">
        <f>Data!A1407</f>
        <v>43304</v>
      </c>
      <c r="B1407">
        <f>Data!B1407</f>
        <v>7414.7099609999996</v>
      </c>
      <c r="C1407">
        <f>Data!C1407</f>
        <v>7771.5</v>
      </c>
      <c r="D1407">
        <f>Data!D1407</f>
        <v>7409.1000979999999</v>
      </c>
      <c r="E1407">
        <f>Data!E1407</f>
        <v>7711.1098629999997</v>
      </c>
      <c r="F1407">
        <f>Data!F1407</f>
        <v>5132480000</v>
      </c>
      <c r="G1407">
        <f>Data!H1413</f>
        <v>0</v>
      </c>
      <c r="H1407">
        <f>Data!I1413</f>
        <v>7711.1098629999997</v>
      </c>
      <c r="I1407">
        <f>Data!J1413</f>
        <v>8424.2695309999999</v>
      </c>
      <c r="J1407">
        <f>Data!K1413</f>
        <v>2.9254690353167988E-2</v>
      </c>
      <c r="K1407">
        <f>Data!L1413</f>
        <v>8181.3901370000003</v>
      </c>
      <c r="L1407">
        <f>Data!M1413</f>
        <v>2.8491418707071295E-2</v>
      </c>
      <c r="M1407">
        <f>Data!N1413</f>
        <v>7951.580078</v>
      </c>
      <c r="N1407">
        <f>Data!O1413</f>
        <v>-2.6487261635172031E-2</v>
      </c>
      <c r="O1407">
        <f>Data!P1413</f>
        <v>8165.0097660000001</v>
      </c>
      <c r="P1407">
        <f>Data!Q1413</f>
        <v>-3.3185039024619849E-3</v>
      </c>
      <c r="Q1407">
        <f>Data!R1413</f>
        <v>8192.1503909999992</v>
      </c>
      <c r="R1407">
        <f>Data!S1413</f>
        <v>-3.2064124339765761E-3</v>
      </c>
      <c r="S1407">
        <f>Data!AA1413</f>
        <v>86.709696316812568</v>
      </c>
      <c r="T1407">
        <f>Data!AB1413</f>
        <v>8302.8298340000001</v>
      </c>
      <c r="U1407">
        <f>Data!AC1413</f>
        <v>8185.7465819999998</v>
      </c>
      <c r="V1407">
        <f>Data!AD1413</f>
        <v>8182.8799805999997</v>
      </c>
      <c r="W1407">
        <f>Data!AE1413</f>
        <v>8138.041992200001</v>
      </c>
      <c r="X1407">
        <f>Data!AF1413</f>
        <v>8164.3152344666669</v>
      </c>
      <c r="Y1407">
        <f>Data!AG1413</f>
        <v>8198.228359480001</v>
      </c>
      <c r="Z1407">
        <f>Data!AP1413</f>
        <v>67.198183527560985</v>
      </c>
    </row>
    <row r="1408" spans="1:26" x14ac:dyDescent="0.35">
      <c r="A1408" s="1">
        <f>Data!A1408</f>
        <v>43305</v>
      </c>
      <c r="B1408">
        <f>Data!B1408</f>
        <v>7716.5097660000001</v>
      </c>
      <c r="C1408">
        <f>Data!C1408</f>
        <v>8424.2695309999999</v>
      </c>
      <c r="D1408">
        <f>Data!D1408</f>
        <v>7705.5</v>
      </c>
      <c r="E1408">
        <f>Data!E1408</f>
        <v>8424.2695309999999</v>
      </c>
      <c r="F1408">
        <f>Data!F1408</f>
        <v>7277689856</v>
      </c>
      <c r="G1408">
        <f>Data!H1414</f>
        <v>1</v>
      </c>
      <c r="H1408">
        <f>Data!I1414</f>
        <v>8424.2695309999999</v>
      </c>
      <c r="I1408">
        <f>Data!J1414</f>
        <v>8181.3901370000003</v>
      </c>
      <c r="J1408">
        <f>Data!K1414</f>
        <v>2.8491418707071295E-2</v>
      </c>
      <c r="K1408">
        <f>Data!L1414</f>
        <v>7951.580078</v>
      </c>
      <c r="L1408">
        <f>Data!M1414</f>
        <v>-2.6487261635172031E-2</v>
      </c>
      <c r="M1408">
        <f>Data!N1414</f>
        <v>8165.0097660000001</v>
      </c>
      <c r="N1408">
        <f>Data!O1414</f>
        <v>-3.3185039024619849E-3</v>
      </c>
      <c r="O1408">
        <f>Data!P1414</f>
        <v>8192.1503909999992</v>
      </c>
      <c r="P1408">
        <f>Data!Q1414</f>
        <v>-3.2064124339765761E-3</v>
      </c>
      <c r="Q1408">
        <f>Data!R1414</f>
        <v>8218.4599610000005</v>
      </c>
      <c r="R1408">
        <f>Data!S1414</f>
        <v>4.6320126841582158E-3</v>
      </c>
      <c r="S1408">
        <f>Data!AA1414</f>
        <v>87.80502449683479</v>
      </c>
      <c r="T1408">
        <f>Data!AB1414</f>
        <v>8066.4851075000006</v>
      </c>
      <c r="U1408">
        <f>Data!AC1414</f>
        <v>8099.3266603333332</v>
      </c>
      <c r="V1408">
        <f>Data!AD1414</f>
        <v>8141.7180666000004</v>
      </c>
      <c r="W1408">
        <f>Data!AE1414</f>
        <v>8082.9139649999997</v>
      </c>
      <c r="X1408">
        <f>Data!AF1414</f>
        <v>8118.6087567333325</v>
      </c>
      <c r="Y1408">
        <f>Data!AG1414</f>
        <v>8149.5068555599992</v>
      </c>
      <c r="Z1408">
        <f>Data!AP1414</f>
        <v>77.279941392981343</v>
      </c>
    </row>
    <row r="1409" spans="1:26" x14ac:dyDescent="0.35">
      <c r="A1409" s="1">
        <f>Data!A1409</f>
        <v>43306</v>
      </c>
      <c r="B1409">
        <f>Data!B1409</f>
        <v>8379.6601559999999</v>
      </c>
      <c r="C1409">
        <f>Data!C1409</f>
        <v>8416.8701170000004</v>
      </c>
      <c r="D1409">
        <f>Data!D1409</f>
        <v>8086.3598629999997</v>
      </c>
      <c r="E1409">
        <f>Data!E1409</f>
        <v>8181.3901370000003</v>
      </c>
      <c r="F1409">
        <f>Data!F1409</f>
        <v>5845400064</v>
      </c>
      <c r="G1409">
        <f>Data!H1415</f>
        <v>1</v>
      </c>
      <c r="H1409">
        <f>Data!I1415</f>
        <v>8181.3901370000003</v>
      </c>
      <c r="I1409">
        <f>Data!J1415</f>
        <v>7951.580078</v>
      </c>
      <c r="J1409">
        <f>Data!K1415</f>
        <v>-2.6487261635172031E-2</v>
      </c>
      <c r="K1409">
        <f>Data!L1415</f>
        <v>8165.0097660000001</v>
      </c>
      <c r="L1409">
        <f>Data!M1415</f>
        <v>-3.3185039024619849E-3</v>
      </c>
      <c r="M1409">
        <f>Data!N1415</f>
        <v>8192.1503909999992</v>
      </c>
      <c r="N1409">
        <f>Data!O1415</f>
        <v>-3.2064124339765761E-3</v>
      </c>
      <c r="O1409">
        <f>Data!P1415</f>
        <v>8218.4599610000005</v>
      </c>
      <c r="P1409">
        <f>Data!Q1415</f>
        <v>4.6320126841582158E-3</v>
      </c>
      <c r="Q1409">
        <f>Data!R1415</f>
        <v>8180.4799800000001</v>
      </c>
      <c r="R1409">
        <f>Data!S1415</f>
        <v>5.0137941876910938E-2</v>
      </c>
      <c r="S1409">
        <f>Data!AA1415</f>
        <v>77.521359169463139</v>
      </c>
      <c r="T1409">
        <f>Data!AB1415</f>
        <v>8058.294922</v>
      </c>
      <c r="U1409">
        <f>Data!AC1415</f>
        <v>8102.9134116666655</v>
      </c>
      <c r="V1409">
        <f>Data!AD1415</f>
        <v>8141.5360351999989</v>
      </c>
      <c r="W1409">
        <f>Data!AE1415</f>
        <v>8133.1800783999997</v>
      </c>
      <c r="X1409">
        <f>Data!AF1415</f>
        <v>8143.8147137333335</v>
      </c>
      <c r="Y1409">
        <f>Data!AG1415</f>
        <v>8076.1624218400011</v>
      </c>
      <c r="Z1409">
        <f>Data!AP1415</f>
        <v>69.86142630789584</v>
      </c>
    </row>
    <row r="1410" spans="1:26" x14ac:dyDescent="0.35">
      <c r="A1410" s="1">
        <f>Data!A1410</f>
        <v>43307</v>
      </c>
      <c r="B1410">
        <f>Data!B1410</f>
        <v>8176.8500979999999</v>
      </c>
      <c r="C1410">
        <f>Data!C1410</f>
        <v>8290.3300780000009</v>
      </c>
      <c r="D1410">
        <f>Data!D1410</f>
        <v>7878.7099609999996</v>
      </c>
      <c r="E1410">
        <f>Data!E1410</f>
        <v>7951.580078</v>
      </c>
      <c r="F1410">
        <f>Data!F1410</f>
        <v>4899089920</v>
      </c>
      <c r="G1410">
        <f>Data!H1416</f>
        <v>0</v>
      </c>
      <c r="H1410">
        <f>Data!I1416</f>
        <v>7951.580078</v>
      </c>
      <c r="I1410">
        <f>Data!J1416</f>
        <v>8165.0097660000001</v>
      </c>
      <c r="J1410">
        <f>Data!K1416</f>
        <v>-3.3185039024619849E-3</v>
      </c>
      <c r="K1410">
        <f>Data!L1416</f>
        <v>8192.1503909999992</v>
      </c>
      <c r="L1410">
        <f>Data!M1416</f>
        <v>-3.2064124339765761E-3</v>
      </c>
      <c r="M1410">
        <f>Data!N1416</f>
        <v>8218.4599610000005</v>
      </c>
      <c r="N1410">
        <f>Data!O1416</f>
        <v>4.6320126841582158E-3</v>
      </c>
      <c r="O1410">
        <f>Data!P1416</f>
        <v>8180.4799800000001</v>
      </c>
      <c r="P1410">
        <f>Data!Q1416</f>
        <v>5.0137941876910938E-2</v>
      </c>
      <c r="Q1410">
        <f>Data!R1416</f>
        <v>7780.4399409999996</v>
      </c>
      <c r="R1410">
        <f>Data!S1416</f>
        <v>2.0192344673530108E-2</v>
      </c>
      <c r="S1410">
        <f>Data!AA1416</f>
        <v>86.900175472118761</v>
      </c>
      <c r="T1410">
        <f>Data!AB1416</f>
        <v>8178.5800784999992</v>
      </c>
      <c r="U1410">
        <f>Data!AC1416</f>
        <v>8191.873372666666</v>
      </c>
      <c r="V1410">
        <f>Data!AD1416</f>
        <v>8107.3080078000003</v>
      </c>
      <c r="W1410">
        <f>Data!AE1416</f>
        <v>8197.2460940000001</v>
      </c>
      <c r="X1410">
        <f>Data!AF1416</f>
        <v>8190.6260417333342</v>
      </c>
      <c r="Y1410">
        <f>Data!AG1416</f>
        <v>8032.4324218400016</v>
      </c>
      <c r="Z1410">
        <f>Data!AP1416</f>
        <v>77.415773846967028</v>
      </c>
    </row>
    <row r="1411" spans="1:26" x14ac:dyDescent="0.35">
      <c r="A1411" s="1">
        <f>Data!A1411</f>
        <v>43308</v>
      </c>
      <c r="B1411">
        <f>Data!B1411</f>
        <v>7950.3999020000001</v>
      </c>
      <c r="C1411">
        <f>Data!C1411</f>
        <v>8262.6601559999999</v>
      </c>
      <c r="D1411">
        <f>Data!D1411</f>
        <v>7839.7597660000001</v>
      </c>
      <c r="E1411">
        <f>Data!E1411</f>
        <v>8165.0097660000001</v>
      </c>
      <c r="F1411">
        <f>Data!F1411</f>
        <v>5195879936</v>
      </c>
      <c r="G1411">
        <f>Data!H1417</f>
        <v>0</v>
      </c>
      <c r="H1411">
        <f>Data!I1417</f>
        <v>8165.0097660000001</v>
      </c>
      <c r="I1411">
        <f>Data!J1417</f>
        <v>8192.1503909999992</v>
      </c>
      <c r="J1411">
        <f>Data!K1417</f>
        <v>-3.2064124339765761E-3</v>
      </c>
      <c r="K1411">
        <f>Data!L1417</f>
        <v>8218.4599610000005</v>
      </c>
      <c r="L1411">
        <f>Data!M1417</f>
        <v>4.6320126841582158E-3</v>
      </c>
      <c r="M1411">
        <f>Data!N1417</f>
        <v>8180.4799800000001</v>
      </c>
      <c r="N1411">
        <f>Data!O1417</f>
        <v>5.0137941876910938E-2</v>
      </c>
      <c r="O1411">
        <f>Data!P1417</f>
        <v>7780.4399409999996</v>
      </c>
      <c r="P1411">
        <f>Data!Q1417</f>
        <v>2.0192344673530108E-2</v>
      </c>
      <c r="Q1411">
        <f>Data!R1417</f>
        <v>7624.9101559999999</v>
      </c>
      <c r="R1411">
        <f>Data!S1417</f>
        <v>7.6040421238966526E-3</v>
      </c>
      <c r="S1411">
        <f>Data!AA1417</f>
        <v>84.266056203750551</v>
      </c>
      <c r="T1411">
        <f>Data!AB1417</f>
        <v>8205.3051759999998</v>
      </c>
      <c r="U1411">
        <f>Data!AC1417</f>
        <v>8197.0301106666666</v>
      </c>
      <c r="V1411">
        <f>Data!AD1417</f>
        <v>7999.2880858000008</v>
      </c>
      <c r="W1411">
        <f>Data!AE1417</f>
        <v>8198.0060546000004</v>
      </c>
      <c r="X1411">
        <f>Data!AF1417</f>
        <v>8086.2647134000008</v>
      </c>
      <c r="Y1411">
        <f>Data!AG1417</f>
        <v>7937.8604685999999</v>
      </c>
      <c r="Z1411">
        <f>Data!AP1417</f>
        <v>85.86979795265141</v>
      </c>
    </row>
    <row r="1412" spans="1:26" x14ac:dyDescent="0.35">
      <c r="A1412" s="1">
        <f>Data!A1412</f>
        <v>43309</v>
      </c>
      <c r="B1412">
        <f>Data!B1412</f>
        <v>8169.0600590000004</v>
      </c>
      <c r="C1412">
        <f>Data!C1412</f>
        <v>8222.8496090000008</v>
      </c>
      <c r="D1412">
        <f>Data!D1412</f>
        <v>8110.7700199999999</v>
      </c>
      <c r="E1412">
        <f>Data!E1412</f>
        <v>8192.1503909999992</v>
      </c>
      <c r="F1412">
        <f>Data!F1412</f>
        <v>3988750080</v>
      </c>
      <c r="G1412">
        <f>Data!H1418</f>
        <v>0</v>
      </c>
      <c r="H1412">
        <f>Data!I1418</f>
        <v>8192.1503909999992</v>
      </c>
      <c r="I1412">
        <f>Data!J1418</f>
        <v>8218.4599610000005</v>
      </c>
      <c r="J1412">
        <f>Data!K1418</f>
        <v>4.6320126841582158E-3</v>
      </c>
      <c r="K1412">
        <f>Data!L1418</f>
        <v>8180.4799800000001</v>
      </c>
      <c r="L1412">
        <f>Data!M1418</f>
        <v>5.0137941876910938E-2</v>
      </c>
      <c r="M1412">
        <f>Data!N1418</f>
        <v>7780.4399409999996</v>
      </c>
      <c r="N1412">
        <f>Data!O1418</f>
        <v>2.0192344673530108E-2</v>
      </c>
      <c r="O1412">
        <f>Data!P1418</f>
        <v>7624.9101559999999</v>
      </c>
      <c r="P1412">
        <f>Data!Q1418</f>
        <v>7.6040421238966526E-3</v>
      </c>
      <c r="Q1412">
        <f>Data!R1418</f>
        <v>7567.1499020000001</v>
      </c>
      <c r="R1412">
        <f>Data!S1418</f>
        <v>1.7699946890988274E-2</v>
      </c>
      <c r="S1412">
        <f>Data!AA1418</f>
        <v>84.246255317611855</v>
      </c>
      <c r="T1412">
        <f>Data!AB1418</f>
        <v>8199.4699705000003</v>
      </c>
      <c r="U1412">
        <f>Data!AC1418</f>
        <v>8059.7932940000001</v>
      </c>
      <c r="V1412">
        <f>Data!AD1418</f>
        <v>7874.2879879999991</v>
      </c>
      <c r="W1412">
        <f>Data!AE1418</f>
        <v>8028.0599606000014</v>
      </c>
      <c r="X1412">
        <f>Data!AF1418</f>
        <v>7933.2466794000011</v>
      </c>
      <c r="Y1412">
        <f>Data!AG1418</f>
        <v>7817.6712107599997</v>
      </c>
      <c r="Z1412">
        <f>Data!AP1418</f>
        <v>87.224391524572695</v>
      </c>
    </row>
    <row r="1413" spans="1:26" x14ac:dyDescent="0.35">
      <c r="A1413" s="1">
        <f>Data!A1413</f>
        <v>43310</v>
      </c>
      <c r="B1413">
        <f>Data!B1413</f>
        <v>8205.8203130000002</v>
      </c>
      <c r="C1413">
        <f>Data!C1413</f>
        <v>8272.2597659999992</v>
      </c>
      <c r="D1413">
        <f>Data!D1413</f>
        <v>8141.1801759999998</v>
      </c>
      <c r="E1413">
        <f>Data!E1413</f>
        <v>8218.4599610000005</v>
      </c>
      <c r="F1413">
        <f>Data!F1413</f>
        <v>4107190016</v>
      </c>
      <c r="G1413">
        <f>Data!H1419</f>
        <v>1</v>
      </c>
      <c r="H1413">
        <f>Data!I1419</f>
        <v>8218.4599610000005</v>
      </c>
      <c r="I1413">
        <f>Data!J1419</f>
        <v>8180.4799800000001</v>
      </c>
      <c r="J1413">
        <f>Data!K1419</f>
        <v>5.0137941876910938E-2</v>
      </c>
      <c r="K1413">
        <f>Data!L1419</f>
        <v>7780.4399409999996</v>
      </c>
      <c r="L1413">
        <f>Data!M1419</f>
        <v>2.0192344673530108E-2</v>
      </c>
      <c r="M1413">
        <f>Data!N1419</f>
        <v>7624.9101559999999</v>
      </c>
      <c r="N1413">
        <f>Data!O1419</f>
        <v>7.6040421238966526E-3</v>
      </c>
      <c r="O1413">
        <f>Data!P1419</f>
        <v>7567.1499020000001</v>
      </c>
      <c r="P1413">
        <f>Data!Q1419</f>
        <v>1.7699946890988274E-2</v>
      </c>
      <c r="Q1413">
        <f>Data!R1419</f>
        <v>7434.3901370000003</v>
      </c>
      <c r="R1413">
        <f>Data!S1419</f>
        <v>5.5524507581482661E-2</v>
      </c>
      <c r="S1413">
        <f>Data!AA1419</f>
        <v>84.172719298536293</v>
      </c>
      <c r="T1413">
        <f>Data!AB1419</f>
        <v>7980.4599605000003</v>
      </c>
      <c r="U1413">
        <f>Data!AC1419</f>
        <v>7861.9433589999999</v>
      </c>
      <c r="V1413">
        <f>Data!AD1419</f>
        <v>7717.4740231999995</v>
      </c>
      <c r="W1413">
        <f>Data!AE1419</f>
        <v>7798.2360348000002</v>
      </c>
      <c r="X1413">
        <f>Data!AF1419</f>
        <v>7762.0959957333334</v>
      </c>
      <c r="Y1413">
        <f>Data!AG1419</f>
        <v>7626.4544334400016</v>
      </c>
      <c r="Z1413">
        <f>Data!AP1419</f>
        <v>79.427954529664021</v>
      </c>
    </row>
    <row r="1414" spans="1:26" x14ac:dyDescent="0.35">
      <c r="A1414" s="1">
        <f>Data!A1414</f>
        <v>43311</v>
      </c>
      <c r="B1414">
        <f>Data!B1414</f>
        <v>8221.5800780000009</v>
      </c>
      <c r="C1414">
        <f>Data!C1414</f>
        <v>8235.5</v>
      </c>
      <c r="D1414">
        <f>Data!D1414</f>
        <v>7917.5</v>
      </c>
      <c r="E1414">
        <f>Data!E1414</f>
        <v>8180.4799800000001</v>
      </c>
      <c r="F1414">
        <f>Data!F1414</f>
        <v>5551400000</v>
      </c>
      <c r="G1414">
        <f>Data!H1420</f>
        <v>1</v>
      </c>
      <c r="H1414">
        <f>Data!I1420</f>
        <v>8180.4799800000001</v>
      </c>
      <c r="I1414">
        <f>Data!J1420</f>
        <v>7780.4399409999996</v>
      </c>
      <c r="J1414">
        <f>Data!K1420</f>
        <v>2.0192344673530108E-2</v>
      </c>
      <c r="K1414">
        <f>Data!L1420</f>
        <v>7624.9101559999999</v>
      </c>
      <c r="L1414">
        <f>Data!M1420</f>
        <v>7.6040421238966526E-3</v>
      </c>
      <c r="M1414">
        <f>Data!N1420</f>
        <v>7567.1499020000001</v>
      </c>
      <c r="N1414">
        <f>Data!O1420</f>
        <v>1.7699946890988274E-2</v>
      </c>
      <c r="O1414">
        <f>Data!P1420</f>
        <v>7434.3901370000003</v>
      </c>
      <c r="P1414">
        <f>Data!Q1420</f>
        <v>5.5524507581482661E-2</v>
      </c>
      <c r="Q1414">
        <f>Data!R1420</f>
        <v>7032.8500979999999</v>
      </c>
      <c r="R1414">
        <f>Data!S1420</f>
        <v>-5.05341802884456E-3</v>
      </c>
      <c r="S1414">
        <f>Data!AA1420</f>
        <v>82.222837178569378</v>
      </c>
      <c r="T1414">
        <f>Data!AB1420</f>
        <v>7702.6750484999993</v>
      </c>
      <c r="U1414">
        <f>Data!AC1420</f>
        <v>7657.4999996666666</v>
      </c>
      <c r="V1414">
        <f>Data!AD1420</f>
        <v>7487.9480468000011</v>
      </c>
      <c r="W1414">
        <f>Data!AE1420</f>
        <v>7632.9120113999998</v>
      </c>
      <c r="X1414">
        <f>Data!AF1420</f>
        <v>7589.8080401999996</v>
      </c>
      <c r="Y1414">
        <f>Data!AG1420</f>
        <v>7432.5328318800002</v>
      </c>
      <c r="Z1414">
        <f>Data!AP1420</f>
        <v>78.529625458301922</v>
      </c>
    </row>
    <row r="1415" spans="1:26" x14ac:dyDescent="0.35">
      <c r="A1415" s="1">
        <f>Data!A1415</f>
        <v>43312</v>
      </c>
      <c r="B1415">
        <f>Data!B1415</f>
        <v>8181.2001950000003</v>
      </c>
      <c r="C1415">
        <f>Data!C1415</f>
        <v>8181.5297849999997</v>
      </c>
      <c r="D1415">
        <f>Data!D1415</f>
        <v>7696.9301759999998</v>
      </c>
      <c r="E1415">
        <f>Data!E1415</f>
        <v>7780.4399409999996</v>
      </c>
      <c r="F1415">
        <f>Data!F1415</f>
        <v>5287530000</v>
      </c>
      <c r="G1415">
        <f>Data!H1421</f>
        <v>1</v>
      </c>
      <c r="H1415">
        <f>Data!I1421</f>
        <v>7780.4399409999996</v>
      </c>
      <c r="I1415">
        <f>Data!J1421</f>
        <v>7624.9101559999999</v>
      </c>
      <c r="J1415">
        <f>Data!K1421</f>
        <v>7.6040421238966526E-3</v>
      </c>
      <c r="K1415">
        <f>Data!L1421</f>
        <v>7567.1499020000001</v>
      </c>
      <c r="L1415">
        <f>Data!M1421</f>
        <v>1.7699946890988274E-2</v>
      </c>
      <c r="M1415">
        <f>Data!N1421</f>
        <v>7434.3901370000003</v>
      </c>
      <c r="N1415">
        <f>Data!O1421</f>
        <v>5.5524507581482661E-2</v>
      </c>
      <c r="O1415">
        <f>Data!P1421</f>
        <v>7032.8500979999999</v>
      </c>
      <c r="P1415">
        <f>Data!Q1421</f>
        <v>-5.05341802884456E-3</v>
      </c>
      <c r="Q1415">
        <f>Data!R1421</f>
        <v>7068.4799800000001</v>
      </c>
      <c r="R1415">
        <f>Data!S1421</f>
        <v>1.6644870237542551E-2</v>
      </c>
      <c r="S1415">
        <f>Data!AA1421</f>
        <v>77.355376493579399</v>
      </c>
      <c r="T1415">
        <f>Data!AB1421</f>
        <v>7596.0300289999996</v>
      </c>
      <c r="U1415">
        <f>Data!AC1421</f>
        <v>7542.1500649999989</v>
      </c>
      <c r="V1415">
        <f>Data!AD1421</f>
        <v>7345.5560545999997</v>
      </c>
      <c r="W1415">
        <f>Data!AE1421</f>
        <v>7525.5980468000007</v>
      </c>
      <c r="X1415">
        <f>Data!AF1421</f>
        <v>7400.8194010666666</v>
      </c>
      <c r="Y1415">
        <f>Data!AG1421</f>
        <v>7293.729218720001</v>
      </c>
      <c r="Z1415">
        <f>Data!AP1421</f>
        <v>70.450305139655526</v>
      </c>
    </row>
    <row r="1416" spans="1:26" x14ac:dyDescent="0.35">
      <c r="A1416" s="1">
        <f>Data!A1416</f>
        <v>43313</v>
      </c>
      <c r="B1416">
        <f>Data!B1416</f>
        <v>7769.0400390000004</v>
      </c>
      <c r="C1416">
        <f>Data!C1416</f>
        <v>7769.0400390000004</v>
      </c>
      <c r="D1416">
        <f>Data!D1416</f>
        <v>7504.9501950000003</v>
      </c>
      <c r="E1416">
        <f>Data!E1416</f>
        <v>7624.9101559999999</v>
      </c>
      <c r="F1416">
        <f>Data!F1416</f>
        <v>4797620000</v>
      </c>
      <c r="G1416">
        <f>Data!H1422</f>
        <v>1</v>
      </c>
      <c r="H1416">
        <f>Data!I1422</f>
        <v>7624.9101559999999</v>
      </c>
      <c r="I1416">
        <f>Data!J1422</f>
        <v>7567.1499020000001</v>
      </c>
      <c r="J1416">
        <f>Data!K1422</f>
        <v>1.7699946890988274E-2</v>
      </c>
      <c r="K1416">
        <f>Data!L1422</f>
        <v>7434.3901370000003</v>
      </c>
      <c r="L1416">
        <f>Data!M1422</f>
        <v>5.5524507581482661E-2</v>
      </c>
      <c r="M1416">
        <f>Data!N1422</f>
        <v>7032.8500979999999</v>
      </c>
      <c r="N1416">
        <f>Data!O1422</f>
        <v>-5.05341802884456E-3</v>
      </c>
      <c r="O1416">
        <f>Data!P1422</f>
        <v>7068.4799800000001</v>
      </c>
      <c r="P1416">
        <f>Data!Q1422</f>
        <v>1.6644870237542551E-2</v>
      </c>
      <c r="Q1416">
        <f>Data!R1422</f>
        <v>6951.7998049999997</v>
      </c>
      <c r="R1416">
        <f>Data!S1422</f>
        <v>2.8995953159118737E-2</v>
      </c>
      <c r="S1416">
        <f>Data!AA1422</f>
        <v>75.950708439392827</v>
      </c>
      <c r="T1416">
        <f>Data!AB1422</f>
        <v>7500.7700194999998</v>
      </c>
      <c r="U1416">
        <f>Data!AC1422</f>
        <v>7344.7967123333328</v>
      </c>
      <c r="V1416">
        <f>Data!AD1422</f>
        <v>7210.9339844000006</v>
      </c>
      <c r="W1416">
        <f>Data!AE1422</f>
        <v>7300.3260744000008</v>
      </c>
      <c r="X1416">
        <f>Data!AF1422</f>
        <v>7256.2887044000008</v>
      </c>
      <c r="Y1416">
        <f>Data!AG1422</f>
        <v>7151.9324023200006</v>
      </c>
      <c r="Z1416">
        <f>Data!AP1422</f>
        <v>70.071032637422263</v>
      </c>
    </row>
    <row r="1417" spans="1:26" x14ac:dyDescent="0.35">
      <c r="A1417" s="1">
        <f>Data!A1417</f>
        <v>43314</v>
      </c>
      <c r="B1417">
        <f>Data!B1417</f>
        <v>7634.1899409999996</v>
      </c>
      <c r="C1417">
        <f>Data!C1417</f>
        <v>7712.7700199999999</v>
      </c>
      <c r="D1417">
        <f>Data!D1417</f>
        <v>7523.4399409999996</v>
      </c>
      <c r="E1417">
        <f>Data!E1417</f>
        <v>7567.1499020000001</v>
      </c>
      <c r="F1417">
        <f>Data!F1417</f>
        <v>4214110000</v>
      </c>
      <c r="G1417">
        <f>Data!H1423</f>
        <v>1</v>
      </c>
      <c r="H1417">
        <f>Data!I1423</f>
        <v>7567.1499020000001</v>
      </c>
      <c r="I1417">
        <f>Data!J1423</f>
        <v>7434.3901370000003</v>
      </c>
      <c r="J1417">
        <f>Data!K1423</f>
        <v>5.5524507581482661E-2</v>
      </c>
      <c r="K1417">
        <f>Data!L1423</f>
        <v>7032.8500979999999</v>
      </c>
      <c r="L1417">
        <f>Data!M1423</f>
        <v>-5.05341802884456E-3</v>
      </c>
      <c r="M1417">
        <f>Data!N1423</f>
        <v>7068.4799800000001</v>
      </c>
      <c r="N1417">
        <f>Data!O1423</f>
        <v>1.6644870237542551E-2</v>
      </c>
      <c r="O1417">
        <f>Data!P1423</f>
        <v>6951.7998049999997</v>
      </c>
      <c r="P1417">
        <f>Data!Q1423</f>
        <v>2.8995953159118737E-2</v>
      </c>
      <c r="Q1417">
        <f>Data!R1423</f>
        <v>6753.1201170000004</v>
      </c>
      <c r="R1417">
        <f>Data!S1423</f>
        <v>6.8534823770398393E-2</v>
      </c>
      <c r="S1417">
        <f>Data!AA1423</f>
        <v>67.159767232328932</v>
      </c>
      <c r="T1417">
        <f>Data!AB1423</f>
        <v>7233.6201175000006</v>
      </c>
      <c r="U1417">
        <f>Data!AC1423</f>
        <v>7178.5734050000001</v>
      </c>
      <c r="V1417">
        <f>Data!AD1423</f>
        <v>7048.1280274000001</v>
      </c>
      <c r="W1417">
        <f>Data!AE1423</f>
        <v>7127.4100586000004</v>
      </c>
      <c r="X1417">
        <f>Data!AF1423</f>
        <v>7101.0459962000004</v>
      </c>
      <c r="Y1417">
        <f>Data!AG1423</f>
        <v>6944.8059962000007</v>
      </c>
      <c r="Z1417">
        <f>Data!AP1423</f>
        <v>63.161044850996397</v>
      </c>
    </row>
    <row r="1418" spans="1:26" x14ac:dyDescent="0.35">
      <c r="A1418" s="1">
        <f>Data!A1418</f>
        <v>43315</v>
      </c>
      <c r="B1418">
        <f>Data!B1418</f>
        <v>7562.1401370000003</v>
      </c>
      <c r="C1418">
        <f>Data!C1418</f>
        <v>7562.1401370000003</v>
      </c>
      <c r="D1418">
        <f>Data!D1418</f>
        <v>7328.6499020000001</v>
      </c>
      <c r="E1418">
        <f>Data!E1418</f>
        <v>7434.3901370000003</v>
      </c>
      <c r="F1418">
        <f>Data!F1418</f>
        <v>4627150000</v>
      </c>
      <c r="G1418">
        <f>Data!H1424</f>
        <v>1</v>
      </c>
      <c r="H1418">
        <f>Data!I1424</f>
        <v>7434.3901370000003</v>
      </c>
      <c r="I1418">
        <f>Data!J1424</f>
        <v>7032.8500979999999</v>
      </c>
      <c r="J1418">
        <f>Data!K1424</f>
        <v>-5.05341802884456E-3</v>
      </c>
      <c r="K1418">
        <f>Data!L1424</f>
        <v>7068.4799800000001</v>
      </c>
      <c r="L1418">
        <f>Data!M1424</f>
        <v>1.6644870237542551E-2</v>
      </c>
      <c r="M1418">
        <f>Data!N1424</f>
        <v>6951.7998049999997</v>
      </c>
      <c r="N1418">
        <f>Data!O1424</f>
        <v>2.8995953159118737E-2</v>
      </c>
      <c r="O1418">
        <f>Data!P1424</f>
        <v>6753.1201170000004</v>
      </c>
      <c r="P1418">
        <f>Data!Q1424</f>
        <v>6.8534823770398393E-2</v>
      </c>
      <c r="Q1418">
        <f>Data!R1424</f>
        <v>6305.7998049999997</v>
      </c>
      <c r="R1418">
        <f>Data!S1424</f>
        <v>-4.0774572892640887E-2</v>
      </c>
      <c r="S1418">
        <f>Data!AA1424</f>
        <v>63.577520031395295</v>
      </c>
      <c r="T1418">
        <f>Data!AB1424</f>
        <v>7050.6650389999995</v>
      </c>
      <c r="U1418">
        <f>Data!AC1424</f>
        <v>7017.7099609999996</v>
      </c>
      <c r="V1418">
        <f>Data!AD1424</f>
        <v>6822.4099610000003</v>
      </c>
      <c r="W1418">
        <f>Data!AE1424</f>
        <v>7014.6819335999999</v>
      </c>
      <c r="X1418">
        <f>Data!AF1424</f>
        <v>6946.1433268000001</v>
      </c>
      <c r="Y1418">
        <f>Data!AG1424</f>
        <v>6790.1587695199996</v>
      </c>
      <c r="Z1418">
        <f>Data!AP1424</f>
        <v>62.983976106301441</v>
      </c>
    </row>
    <row r="1419" spans="1:26" x14ac:dyDescent="0.35">
      <c r="A1419" s="1">
        <f>Data!A1419</f>
        <v>43316</v>
      </c>
      <c r="B1419">
        <f>Data!B1419</f>
        <v>7438.669922</v>
      </c>
      <c r="C1419">
        <f>Data!C1419</f>
        <v>7497.4902339999999</v>
      </c>
      <c r="D1419">
        <f>Data!D1419</f>
        <v>6984.0698240000002</v>
      </c>
      <c r="E1419">
        <f>Data!E1419</f>
        <v>7032.8500979999999</v>
      </c>
      <c r="F1419">
        <f>Data!F1419</f>
        <v>4268390000</v>
      </c>
      <c r="G1419">
        <f>Data!H1425</f>
        <v>0</v>
      </c>
      <c r="H1419">
        <f>Data!I1425</f>
        <v>7032.8500979999999</v>
      </c>
      <c r="I1419">
        <f>Data!J1425</f>
        <v>7068.4799800000001</v>
      </c>
      <c r="J1419">
        <f>Data!K1425</f>
        <v>1.6644870237542551E-2</v>
      </c>
      <c r="K1419">
        <f>Data!L1425</f>
        <v>6951.7998049999997</v>
      </c>
      <c r="L1419">
        <f>Data!M1425</f>
        <v>2.8995953159118737E-2</v>
      </c>
      <c r="M1419">
        <f>Data!N1425</f>
        <v>6753.1201170000004</v>
      </c>
      <c r="N1419">
        <f>Data!O1425</f>
        <v>6.8534823770398393E-2</v>
      </c>
      <c r="O1419">
        <f>Data!P1425</f>
        <v>6305.7998049999997</v>
      </c>
      <c r="P1419">
        <f>Data!Q1425</f>
        <v>-4.0774572892640887E-2</v>
      </c>
      <c r="Q1419">
        <f>Data!R1425</f>
        <v>6568.2299800000001</v>
      </c>
      <c r="R1419">
        <f>Data!S1425</f>
        <v>6.0164275954491496E-2</v>
      </c>
      <c r="S1419">
        <f>Data!AA1425</f>
        <v>62.281357986514109</v>
      </c>
      <c r="T1419">
        <f>Data!AB1425</f>
        <v>7010.1398924999994</v>
      </c>
      <c r="U1419">
        <f>Data!AC1425</f>
        <v>6924.4666339999994</v>
      </c>
      <c r="V1419">
        <f>Data!AD1425</f>
        <v>6729.4859373999989</v>
      </c>
      <c r="W1419">
        <f>Data!AE1425</f>
        <v>6895.6639648000009</v>
      </c>
      <c r="X1419">
        <f>Data!AF1425</f>
        <v>6749.8879232000008</v>
      </c>
      <c r="Y1419">
        <f>Data!AG1425</f>
        <v>6655.8815428800008</v>
      </c>
      <c r="Z1419">
        <f>Data!AP1425</f>
        <v>56.281358118467189</v>
      </c>
    </row>
    <row r="1420" spans="1:26" x14ac:dyDescent="0.35">
      <c r="A1420" s="1">
        <f>Data!A1420</f>
        <v>43317</v>
      </c>
      <c r="B1420">
        <f>Data!B1420</f>
        <v>7031.080078</v>
      </c>
      <c r="C1420">
        <f>Data!C1420</f>
        <v>7102.7700199999999</v>
      </c>
      <c r="D1420">
        <f>Data!D1420</f>
        <v>6940.7001950000003</v>
      </c>
      <c r="E1420">
        <f>Data!E1420</f>
        <v>7068.4799800000001</v>
      </c>
      <c r="F1420">
        <f>Data!F1420</f>
        <v>3679110000</v>
      </c>
      <c r="G1420">
        <f>Data!H1426</f>
        <v>1</v>
      </c>
      <c r="H1420">
        <f>Data!I1426</f>
        <v>7068.4799800000001</v>
      </c>
      <c r="I1420">
        <f>Data!J1426</f>
        <v>6951.7998049999997</v>
      </c>
      <c r="J1420">
        <f>Data!K1426</f>
        <v>2.8995953159118737E-2</v>
      </c>
      <c r="K1420">
        <f>Data!L1426</f>
        <v>6753.1201170000004</v>
      </c>
      <c r="L1420">
        <f>Data!M1426</f>
        <v>6.8534823770398393E-2</v>
      </c>
      <c r="M1420">
        <f>Data!N1426</f>
        <v>6305.7998049999997</v>
      </c>
      <c r="N1420">
        <f>Data!O1426</f>
        <v>-4.0774572892640887E-2</v>
      </c>
      <c r="O1420">
        <f>Data!P1426</f>
        <v>6568.2299800000001</v>
      </c>
      <c r="P1420">
        <f>Data!Q1426</f>
        <v>6.0164275954491496E-2</v>
      </c>
      <c r="Q1420">
        <f>Data!R1426</f>
        <v>6184.7099609999996</v>
      </c>
      <c r="R1420">
        <f>Data!S1426</f>
        <v>-1.7791511839803726E-2</v>
      </c>
      <c r="S1420">
        <f>Data!AA1426</f>
        <v>63.567947128428138</v>
      </c>
      <c r="T1420">
        <f>Data!AB1426</f>
        <v>6852.4599610000005</v>
      </c>
      <c r="U1420">
        <f>Data!AC1426</f>
        <v>6670.2399089999999</v>
      </c>
      <c r="V1420">
        <f>Data!AD1426</f>
        <v>6552.7319336</v>
      </c>
      <c r="W1420">
        <f>Data!AE1426</f>
        <v>6613.927929800001</v>
      </c>
      <c r="X1420">
        <f>Data!AF1426</f>
        <v>6624.2666015333343</v>
      </c>
      <c r="Y1420">
        <f>Data!AG1426</f>
        <v>6527.5743358800009</v>
      </c>
      <c r="Z1420">
        <f>Data!AP1426</f>
        <v>55.800495367772776</v>
      </c>
    </row>
    <row r="1421" spans="1:26" x14ac:dyDescent="0.35">
      <c r="A1421" s="1">
        <f>Data!A1421</f>
        <v>43318</v>
      </c>
      <c r="B1421">
        <f>Data!B1421</f>
        <v>7062.9399409999996</v>
      </c>
      <c r="C1421">
        <f>Data!C1421</f>
        <v>7166.5498049999997</v>
      </c>
      <c r="D1421">
        <f>Data!D1421</f>
        <v>6890.5400390000004</v>
      </c>
      <c r="E1421">
        <f>Data!E1421</f>
        <v>6951.7998049999997</v>
      </c>
      <c r="F1421">
        <f>Data!F1421</f>
        <v>3925900000</v>
      </c>
      <c r="G1421">
        <f>Data!H1427</f>
        <v>1</v>
      </c>
      <c r="H1421">
        <f>Data!I1427</f>
        <v>6951.7998049999997</v>
      </c>
      <c r="I1421">
        <f>Data!J1427</f>
        <v>6753.1201170000004</v>
      </c>
      <c r="J1421">
        <f>Data!K1427</f>
        <v>6.8534823770398393E-2</v>
      </c>
      <c r="K1421">
        <f>Data!L1427</f>
        <v>6305.7998049999997</v>
      </c>
      <c r="L1421">
        <f>Data!M1427</f>
        <v>-4.0774572892640887E-2</v>
      </c>
      <c r="M1421">
        <f>Data!N1427</f>
        <v>6568.2299800000001</v>
      </c>
      <c r="N1421">
        <f>Data!O1427</f>
        <v>6.0164275954491496E-2</v>
      </c>
      <c r="O1421">
        <f>Data!P1427</f>
        <v>6184.7099609999996</v>
      </c>
      <c r="P1421">
        <f>Data!Q1427</f>
        <v>-1.7791511839803726E-2</v>
      </c>
      <c r="Q1421">
        <f>Data!R1427</f>
        <v>6295.7299800000001</v>
      </c>
      <c r="R1421">
        <f>Data!S1427</f>
        <v>-4.2731185349386283E-3</v>
      </c>
      <c r="S1421">
        <f>Data!AA1427</f>
        <v>55.619665096609516</v>
      </c>
      <c r="T1421">
        <f>Data!AB1427</f>
        <v>6529.4599610000005</v>
      </c>
      <c r="U1421">
        <f>Data!AC1427</f>
        <v>6542.3833006666673</v>
      </c>
      <c r="V1421">
        <f>Data!AD1427</f>
        <v>6421.5179686000001</v>
      </c>
      <c r="W1421">
        <f>Data!AE1427</f>
        <v>6500.2359374000007</v>
      </c>
      <c r="X1421">
        <f>Data!AF1427</f>
        <v>6432.9546223333346</v>
      </c>
      <c r="Y1421">
        <f>Data!AG1427</f>
        <v>6418.9695701199998</v>
      </c>
      <c r="Z1421">
        <f>Data!AP1427</f>
        <v>49.539654435317232</v>
      </c>
    </row>
    <row r="1422" spans="1:26" x14ac:dyDescent="0.35">
      <c r="A1422" s="1">
        <f>Data!A1422</f>
        <v>43319</v>
      </c>
      <c r="B1422">
        <f>Data!B1422</f>
        <v>6958.3198240000002</v>
      </c>
      <c r="C1422">
        <f>Data!C1422</f>
        <v>7146.5600590000004</v>
      </c>
      <c r="D1422">
        <f>Data!D1422</f>
        <v>6748.2402339999999</v>
      </c>
      <c r="E1422">
        <f>Data!E1422</f>
        <v>6753.1201170000004</v>
      </c>
      <c r="F1422">
        <f>Data!F1422</f>
        <v>4682800000</v>
      </c>
      <c r="G1422">
        <f>Data!H1428</f>
        <v>1</v>
      </c>
      <c r="H1422">
        <f>Data!I1428</f>
        <v>6753.1201170000004</v>
      </c>
      <c r="I1422">
        <f>Data!J1428</f>
        <v>6305.7998049999997</v>
      </c>
      <c r="J1422">
        <f>Data!K1428</f>
        <v>-4.0774572892640887E-2</v>
      </c>
      <c r="K1422">
        <f>Data!L1428</f>
        <v>6568.2299800000001</v>
      </c>
      <c r="L1422">
        <f>Data!M1428</f>
        <v>6.0164275954491496E-2</v>
      </c>
      <c r="M1422">
        <f>Data!N1428</f>
        <v>6184.7099609999996</v>
      </c>
      <c r="N1422">
        <f>Data!O1428</f>
        <v>-1.7791511839803726E-2</v>
      </c>
      <c r="O1422">
        <f>Data!P1428</f>
        <v>6295.7299800000001</v>
      </c>
      <c r="P1422">
        <f>Data!Q1428</f>
        <v>-4.2731185349386283E-3</v>
      </c>
      <c r="Q1422">
        <f>Data!R1428</f>
        <v>6322.6899409999996</v>
      </c>
      <c r="R1422">
        <f>Data!S1428</f>
        <v>3.9809244250983995E-3</v>
      </c>
      <c r="S1422">
        <f>Data!AA1428</f>
        <v>48.242039405207677</v>
      </c>
      <c r="T1422">
        <f>Data!AB1428</f>
        <v>6437.0148924999994</v>
      </c>
      <c r="U1422">
        <f>Data!AC1428</f>
        <v>6352.9132486666667</v>
      </c>
      <c r="V1422">
        <f>Data!AD1428</f>
        <v>6335.4319334000002</v>
      </c>
      <c r="W1422">
        <f>Data!AE1428</f>
        <v>6362.3359374000011</v>
      </c>
      <c r="X1422">
        <f>Data!AF1428</f>
        <v>6340.8052732666674</v>
      </c>
      <c r="Y1422">
        <f>Data!AG1428</f>
        <v>6328.1887107600005</v>
      </c>
      <c r="Z1422">
        <f>Data!AP1428</f>
        <v>42.647142074634758</v>
      </c>
    </row>
    <row r="1423" spans="1:26" x14ac:dyDescent="0.35">
      <c r="A1423" s="1">
        <f>Data!A1423</f>
        <v>43320</v>
      </c>
      <c r="B1423">
        <f>Data!B1423</f>
        <v>6746.8500979999999</v>
      </c>
      <c r="C1423">
        <f>Data!C1423</f>
        <v>6746.8500979999999</v>
      </c>
      <c r="D1423">
        <f>Data!D1423</f>
        <v>6226.2202150000003</v>
      </c>
      <c r="E1423">
        <f>Data!E1423</f>
        <v>6305.7998049999997</v>
      </c>
      <c r="F1423">
        <f>Data!F1423</f>
        <v>5064430000</v>
      </c>
      <c r="G1423">
        <f>Data!H1429</f>
        <v>0</v>
      </c>
      <c r="H1423">
        <f>Data!I1429</f>
        <v>6305.7998049999997</v>
      </c>
      <c r="I1423">
        <f>Data!J1429</f>
        <v>6568.2299800000001</v>
      </c>
      <c r="J1423">
        <f>Data!K1429</f>
        <v>6.0164275954491496E-2</v>
      </c>
      <c r="K1423">
        <f>Data!L1429</f>
        <v>6184.7099609999996</v>
      </c>
      <c r="L1423">
        <f>Data!M1429</f>
        <v>-1.7791511839803726E-2</v>
      </c>
      <c r="M1423">
        <f>Data!N1429</f>
        <v>6295.7299800000001</v>
      </c>
      <c r="N1423">
        <f>Data!O1429</f>
        <v>-4.2731185349386283E-3</v>
      </c>
      <c r="O1423">
        <f>Data!P1429</f>
        <v>6322.6899409999996</v>
      </c>
      <c r="P1423">
        <f>Data!Q1429</f>
        <v>3.9809244250983995E-3</v>
      </c>
      <c r="Q1423">
        <f>Data!R1429</f>
        <v>6297.5698240000002</v>
      </c>
      <c r="R1423">
        <f>Data!S1429</f>
        <v>1.566130628466187E-2</v>
      </c>
      <c r="S1423">
        <f>Data!AA1429</f>
        <v>50.871866130034626</v>
      </c>
      <c r="T1423">
        <f>Data!AB1429</f>
        <v>6376.4699705000003</v>
      </c>
      <c r="U1423">
        <f>Data!AC1429</f>
        <v>6349.5566403333332</v>
      </c>
      <c r="V1423">
        <f>Data!AD1429</f>
        <v>6333.7859372000003</v>
      </c>
      <c r="W1423">
        <f>Data!AE1429</f>
        <v>6305.821972400001</v>
      </c>
      <c r="X1423">
        <f>Data!AF1429</f>
        <v>6327.813964533334</v>
      </c>
      <c r="Y1423">
        <f>Data!AG1429</f>
        <v>6321.7115427200006</v>
      </c>
      <c r="Z1423">
        <f>Data!AP1429</f>
        <v>50.672723664473438</v>
      </c>
    </row>
    <row r="1424" spans="1:26" x14ac:dyDescent="0.35">
      <c r="A1424" s="1">
        <f>Data!A1424</f>
        <v>43321</v>
      </c>
      <c r="B1424">
        <f>Data!B1424</f>
        <v>6305.5600590000004</v>
      </c>
      <c r="C1424">
        <f>Data!C1424</f>
        <v>6625.7299800000001</v>
      </c>
      <c r="D1424">
        <f>Data!D1424</f>
        <v>6249.0698240000002</v>
      </c>
      <c r="E1424">
        <f>Data!E1424</f>
        <v>6568.2299800000001</v>
      </c>
      <c r="F1424">
        <f>Data!F1424</f>
        <v>4267040000</v>
      </c>
      <c r="G1424">
        <f>Data!H1430</f>
        <v>1</v>
      </c>
      <c r="H1424">
        <f>Data!I1430</f>
        <v>6568.2299800000001</v>
      </c>
      <c r="I1424">
        <f>Data!J1430</f>
        <v>6184.7099609999996</v>
      </c>
      <c r="J1424">
        <f>Data!K1430</f>
        <v>-1.7791511839803726E-2</v>
      </c>
      <c r="K1424">
        <f>Data!L1430</f>
        <v>6295.7299800000001</v>
      </c>
      <c r="L1424">
        <f>Data!M1430</f>
        <v>-4.2731185349386283E-3</v>
      </c>
      <c r="M1424">
        <f>Data!N1430</f>
        <v>6322.6899409999996</v>
      </c>
      <c r="N1424">
        <f>Data!O1430</f>
        <v>3.9809244250983995E-3</v>
      </c>
      <c r="O1424">
        <f>Data!P1430</f>
        <v>6297.5698240000002</v>
      </c>
      <c r="P1424">
        <f>Data!Q1430</f>
        <v>1.566130628466187E-2</v>
      </c>
      <c r="Q1424">
        <f>Data!R1430</f>
        <v>6199.7099609999996</v>
      </c>
      <c r="R1424">
        <f>Data!S1430</f>
        <v>-1.739859340376617E-2</v>
      </c>
      <c r="S1424">
        <f>Data!AA1430</f>
        <v>34.387122422266955</v>
      </c>
      <c r="T1424">
        <f>Data!AB1430</f>
        <v>6240.2199705000003</v>
      </c>
      <c r="U1424">
        <f>Data!AC1430</f>
        <v>6267.709960666667</v>
      </c>
      <c r="V1424">
        <f>Data!AD1430</f>
        <v>6260.0819333999998</v>
      </c>
      <c r="W1424">
        <f>Data!AE1430</f>
        <v>6284.3099606000005</v>
      </c>
      <c r="X1424">
        <f>Data!AF1430</f>
        <v>6281.2059241999996</v>
      </c>
      <c r="Y1424">
        <f>Data!AG1430</f>
        <v>6264.8171483599999</v>
      </c>
      <c r="Z1424">
        <f>Data!AP1430</f>
        <v>44.19508156226059</v>
      </c>
    </row>
    <row r="1425" spans="1:26" x14ac:dyDescent="0.35">
      <c r="A1425" s="1">
        <f>Data!A1425</f>
        <v>43322</v>
      </c>
      <c r="B1425">
        <f>Data!B1425</f>
        <v>6571.419922</v>
      </c>
      <c r="C1425">
        <f>Data!C1425</f>
        <v>6591.2597660000001</v>
      </c>
      <c r="D1425">
        <f>Data!D1425</f>
        <v>6124.5200199999999</v>
      </c>
      <c r="E1425">
        <f>Data!E1425</f>
        <v>6184.7099609999996</v>
      </c>
      <c r="F1425">
        <f>Data!F1425</f>
        <v>4528680000</v>
      </c>
      <c r="G1425">
        <f>Data!H1431</f>
        <v>0</v>
      </c>
      <c r="H1425">
        <f>Data!I1431</f>
        <v>6184.7099609999996</v>
      </c>
      <c r="I1425">
        <f>Data!J1431</f>
        <v>6295.7299800000001</v>
      </c>
      <c r="J1425">
        <f>Data!K1431</f>
        <v>-4.2731185349386283E-3</v>
      </c>
      <c r="K1425">
        <f>Data!L1431</f>
        <v>6322.6899409999996</v>
      </c>
      <c r="L1425">
        <f>Data!M1431</f>
        <v>3.9809244250983995E-3</v>
      </c>
      <c r="M1425">
        <f>Data!N1431</f>
        <v>6297.5698240000002</v>
      </c>
      <c r="N1425">
        <f>Data!O1431</f>
        <v>1.566130628466187E-2</v>
      </c>
      <c r="O1425">
        <f>Data!P1431</f>
        <v>6199.7099609999996</v>
      </c>
      <c r="P1425">
        <f>Data!Q1431</f>
        <v>-1.739859340376617E-2</v>
      </c>
      <c r="Q1425">
        <f>Data!R1431</f>
        <v>6308.5200199999999</v>
      </c>
      <c r="R1425">
        <f>Data!S1431</f>
        <v>-4.1460854678680176E-3</v>
      </c>
      <c r="S1425">
        <f>Data!AA1431</f>
        <v>35.803053877740609</v>
      </c>
      <c r="T1425">
        <f>Data!AB1431</f>
        <v>6309.2099605000003</v>
      </c>
      <c r="U1425">
        <f>Data!AC1431</f>
        <v>6305.3299149999993</v>
      </c>
      <c r="V1425">
        <f>Data!AD1431</f>
        <v>6284.8439452000002</v>
      </c>
      <c r="W1425">
        <f>Data!AE1431</f>
        <v>6307.2499020000005</v>
      </c>
      <c r="X1425">
        <f>Data!AF1431</f>
        <v>6277.8045896000003</v>
      </c>
      <c r="Y1425">
        <f>Data!AG1431</f>
        <v>6293.2611521600002</v>
      </c>
      <c r="Z1425">
        <f>Data!AP1431</f>
        <v>36.896862255174405</v>
      </c>
    </row>
    <row r="1426" spans="1:26" x14ac:dyDescent="0.35">
      <c r="A1426" s="1">
        <f>Data!A1426</f>
        <v>43323</v>
      </c>
      <c r="B1426">
        <f>Data!B1426</f>
        <v>6185.7900390000004</v>
      </c>
      <c r="C1426">
        <f>Data!C1426</f>
        <v>6455.7402339999999</v>
      </c>
      <c r="D1426">
        <f>Data!D1426</f>
        <v>6109.0297849999997</v>
      </c>
      <c r="E1426">
        <f>Data!E1426</f>
        <v>6295.7299800000001</v>
      </c>
      <c r="F1426">
        <f>Data!F1426</f>
        <v>4047850000</v>
      </c>
      <c r="G1426">
        <f>Data!H1432</f>
        <v>0</v>
      </c>
      <c r="H1426">
        <f>Data!I1432</f>
        <v>6295.7299800000001</v>
      </c>
      <c r="I1426">
        <f>Data!J1432</f>
        <v>6322.6899409999996</v>
      </c>
      <c r="J1426">
        <f>Data!K1432</f>
        <v>3.9809244250983995E-3</v>
      </c>
      <c r="K1426">
        <f>Data!L1432</f>
        <v>6297.5698240000002</v>
      </c>
      <c r="L1426">
        <f>Data!M1432</f>
        <v>1.566130628466187E-2</v>
      </c>
      <c r="M1426">
        <f>Data!N1432</f>
        <v>6199.7099609999996</v>
      </c>
      <c r="N1426">
        <f>Data!O1432</f>
        <v>-1.739859340376617E-2</v>
      </c>
      <c r="O1426">
        <f>Data!P1432</f>
        <v>6308.5200199999999</v>
      </c>
      <c r="P1426">
        <f>Data!Q1432</f>
        <v>-4.1460854678680176E-3</v>
      </c>
      <c r="Q1426">
        <f>Data!R1432</f>
        <v>6334.7299800000001</v>
      </c>
      <c r="R1426">
        <f>Data!S1432</f>
        <v>-3.8083278310826474E-2</v>
      </c>
      <c r="S1426">
        <f>Data!AA1432</f>
        <v>38.522428329217611</v>
      </c>
      <c r="T1426">
        <f>Data!AB1432</f>
        <v>6310.1298824999994</v>
      </c>
      <c r="U1426">
        <f>Data!AC1432</f>
        <v>6273.3232419999995</v>
      </c>
      <c r="V1426">
        <f>Data!AD1432</f>
        <v>6292.6439451999995</v>
      </c>
      <c r="W1426">
        <f>Data!AE1432</f>
        <v>6263.4499022</v>
      </c>
      <c r="X1426">
        <f>Data!AF1432</f>
        <v>6279.4179361999995</v>
      </c>
      <c r="Y1426">
        <f>Data!AG1432</f>
        <v>6339.92353508</v>
      </c>
      <c r="Z1426">
        <f>Data!AP1432</f>
        <v>43.081601047033715</v>
      </c>
    </row>
    <row r="1427" spans="1:26" x14ac:dyDescent="0.35">
      <c r="A1427" s="1">
        <f>Data!A1427</f>
        <v>43324</v>
      </c>
      <c r="B1427">
        <f>Data!B1427</f>
        <v>6283.6499020000001</v>
      </c>
      <c r="C1427">
        <f>Data!C1427</f>
        <v>6409.8500979999999</v>
      </c>
      <c r="D1427">
        <f>Data!D1427</f>
        <v>6237.5</v>
      </c>
      <c r="E1427">
        <f>Data!E1427</f>
        <v>6322.6899409999996</v>
      </c>
      <c r="F1427">
        <f>Data!F1427</f>
        <v>5665250000</v>
      </c>
      <c r="G1427">
        <f>Data!H1433</f>
        <v>1</v>
      </c>
      <c r="H1427">
        <f>Data!I1433</f>
        <v>6322.6899409999996</v>
      </c>
      <c r="I1427">
        <f>Data!J1433</f>
        <v>6297.5698240000002</v>
      </c>
      <c r="J1427">
        <f>Data!K1433</f>
        <v>1.566130628466187E-2</v>
      </c>
      <c r="K1427">
        <f>Data!L1433</f>
        <v>6199.7099609999996</v>
      </c>
      <c r="L1427">
        <f>Data!M1433</f>
        <v>-1.739859340376617E-2</v>
      </c>
      <c r="M1427">
        <f>Data!N1433</f>
        <v>6308.5200199999999</v>
      </c>
      <c r="N1427">
        <f>Data!O1433</f>
        <v>-4.1460854678680176E-3</v>
      </c>
      <c r="O1427">
        <f>Data!P1433</f>
        <v>6334.7299800000001</v>
      </c>
      <c r="P1427">
        <f>Data!Q1433</f>
        <v>-3.8083278310826474E-2</v>
      </c>
      <c r="Q1427">
        <f>Data!R1433</f>
        <v>6580.6298829999996</v>
      </c>
      <c r="R1427">
        <f>Data!S1433</f>
        <v>2.4126888036470479E-2</v>
      </c>
      <c r="S1427">
        <f>Data!AA1433</f>
        <v>33.93850268122462</v>
      </c>
      <c r="T1427">
        <f>Data!AB1433</f>
        <v>6248.6398924999994</v>
      </c>
      <c r="U1427">
        <f>Data!AC1433</f>
        <v>6268.5999349999993</v>
      </c>
      <c r="V1427">
        <f>Data!AD1433</f>
        <v>6344.2319336</v>
      </c>
      <c r="W1427">
        <f>Data!AE1433</f>
        <v>6262.8059572000011</v>
      </c>
      <c r="X1427">
        <f>Data!AF1433</f>
        <v>6284.3032877333344</v>
      </c>
      <c r="Y1427">
        <f>Data!AG1433</f>
        <v>6355.0899024000009</v>
      </c>
      <c r="Z1427">
        <f>Data!AP1433</f>
        <v>44.697828018051844</v>
      </c>
    </row>
    <row r="1428" spans="1:26" x14ac:dyDescent="0.35">
      <c r="A1428" s="1">
        <f>Data!A1428</f>
        <v>43325</v>
      </c>
      <c r="B1428">
        <f>Data!B1428</f>
        <v>6341.3598629999997</v>
      </c>
      <c r="C1428">
        <f>Data!C1428</f>
        <v>6537.0498049999997</v>
      </c>
      <c r="D1428">
        <f>Data!D1428</f>
        <v>6225.7202150000003</v>
      </c>
      <c r="E1428">
        <f>Data!E1428</f>
        <v>6297.5698240000002</v>
      </c>
      <c r="F1428">
        <f>Data!F1428</f>
        <v>4083980000</v>
      </c>
      <c r="G1428">
        <f>Data!H1434</f>
        <v>1</v>
      </c>
      <c r="H1428">
        <f>Data!I1434</f>
        <v>6297.5698240000002</v>
      </c>
      <c r="I1428">
        <f>Data!J1434</f>
        <v>6199.7099609999996</v>
      </c>
      <c r="J1428">
        <f>Data!K1434</f>
        <v>-1.739859340376617E-2</v>
      </c>
      <c r="K1428">
        <f>Data!L1434</f>
        <v>6308.5200199999999</v>
      </c>
      <c r="L1428">
        <f>Data!M1434</f>
        <v>-4.1460854678680176E-3</v>
      </c>
      <c r="M1428">
        <f>Data!N1434</f>
        <v>6334.7299800000001</v>
      </c>
      <c r="N1428">
        <f>Data!O1434</f>
        <v>-3.8083278310826474E-2</v>
      </c>
      <c r="O1428">
        <f>Data!P1434</f>
        <v>6580.6298829999996</v>
      </c>
      <c r="P1428">
        <f>Data!Q1434</f>
        <v>2.4126888036470479E-2</v>
      </c>
      <c r="Q1428">
        <f>Data!R1434</f>
        <v>6423.7597660000001</v>
      </c>
      <c r="R1428">
        <f>Data!S1434</f>
        <v>-1.2731980621801999E-2</v>
      </c>
      <c r="S1428">
        <f>Data!AA1434</f>
        <v>26.908600209531699</v>
      </c>
      <c r="T1428">
        <f>Data!AB1434</f>
        <v>6254.1149905000002</v>
      </c>
      <c r="U1428">
        <f>Data!AC1434</f>
        <v>6280.9866536666668</v>
      </c>
      <c r="V1428">
        <f>Data!AD1434</f>
        <v>6369.4699220000002</v>
      </c>
      <c r="W1428">
        <f>Data!AE1434</f>
        <v>6297.2419921999999</v>
      </c>
      <c r="X1428">
        <f>Data!AF1434</f>
        <v>6366.3099610000008</v>
      </c>
      <c r="Y1428">
        <f>Data!AG1434</f>
        <v>6384.5355078800003</v>
      </c>
      <c r="Z1428">
        <f>Data!AP1434</f>
        <v>37.46401083398532</v>
      </c>
    </row>
    <row r="1429" spans="1:26" x14ac:dyDescent="0.35">
      <c r="A1429" s="1">
        <f>Data!A1429</f>
        <v>43326</v>
      </c>
      <c r="B1429">
        <f>Data!B1429</f>
        <v>6287.6601559999999</v>
      </c>
      <c r="C1429">
        <f>Data!C1429</f>
        <v>6287.9399409999996</v>
      </c>
      <c r="D1429">
        <f>Data!D1429</f>
        <v>5971.0498049999997</v>
      </c>
      <c r="E1429">
        <f>Data!E1429</f>
        <v>6199.7099609999996</v>
      </c>
      <c r="F1429">
        <f>Data!F1429</f>
        <v>5301700000</v>
      </c>
      <c r="G1429">
        <f>Data!H1435</f>
        <v>0</v>
      </c>
      <c r="H1429">
        <f>Data!I1435</f>
        <v>6199.7099609999996</v>
      </c>
      <c r="I1429">
        <f>Data!J1435</f>
        <v>6308.5200199999999</v>
      </c>
      <c r="J1429">
        <f>Data!K1435</f>
        <v>-4.1460854678680176E-3</v>
      </c>
      <c r="K1429">
        <f>Data!L1435</f>
        <v>6334.7299800000001</v>
      </c>
      <c r="L1429">
        <f>Data!M1435</f>
        <v>-3.8083278310826474E-2</v>
      </c>
      <c r="M1429">
        <f>Data!N1435</f>
        <v>6580.6298829999996</v>
      </c>
      <c r="N1429">
        <f>Data!O1435</f>
        <v>2.4126888036470479E-2</v>
      </c>
      <c r="O1429">
        <f>Data!P1435</f>
        <v>6423.7597660000001</v>
      </c>
      <c r="P1429">
        <f>Data!Q1435</f>
        <v>-1.2731980621801999E-2</v>
      </c>
      <c r="Q1429">
        <f>Data!R1435</f>
        <v>6506.0698240000002</v>
      </c>
      <c r="R1429">
        <f>Data!S1435</f>
        <v>3.0832908458588493E-2</v>
      </c>
      <c r="S1429">
        <f>Data!AA1435</f>
        <v>30.372642583921973</v>
      </c>
      <c r="T1429">
        <f>Data!AB1435</f>
        <v>6321.625</v>
      </c>
      <c r="U1429">
        <f>Data!AC1435</f>
        <v>6407.9599610000005</v>
      </c>
      <c r="V1429">
        <f>Data!AD1435</f>
        <v>6430.7418946000007</v>
      </c>
      <c r="W1429">
        <f>Data!AE1435</f>
        <v>6427.8479492000006</v>
      </c>
      <c r="X1429">
        <f>Data!AF1435</f>
        <v>6418.8025717333339</v>
      </c>
      <c r="Y1429">
        <f>Data!AG1435</f>
        <v>6406.2990820800005</v>
      </c>
      <c r="Z1429">
        <f>Data!AP1435</f>
        <v>37.450188466358171</v>
      </c>
    </row>
    <row r="1430" spans="1:26" x14ac:dyDescent="0.35">
      <c r="A1430" s="1">
        <f>Data!A1430</f>
        <v>43327</v>
      </c>
      <c r="B1430">
        <f>Data!B1430</f>
        <v>6221.419922</v>
      </c>
      <c r="C1430">
        <f>Data!C1430</f>
        <v>6588.4902339999999</v>
      </c>
      <c r="D1430">
        <f>Data!D1430</f>
        <v>6221.419922</v>
      </c>
      <c r="E1430">
        <f>Data!E1430</f>
        <v>6308.5200199999999</v>
      </c>
      <c r="F1430">
        <f>Data!F1430</f>
        <v>4895450000</v>
      </c>
      <c r="G1430">
        <f>Data!H1436</f>
        <v>0</v>
      </c>
      <c r="H1430">
        <f>Data!I1436</f>
        <v>6308.5200199999999</v>
      </c>
      <c r="I1430">
        <f>Data!J1436</f>
        <v>6334.7299800000001</v>
      </c>
      <c r="J1430">
        <f>Data!K1436</f>
        <v>-3.8083278310826474E-2</v>
      </c>
      <c r="K1430">
        <f>Data!L1436</f>
        <v>6580.6298829999996</v>
      </c>
      <c r="L1430">
        <f>Data!M1436</f>
        <v>2.4126888036470479E-2</v>
      </c>
      <c r="M1430">
        <f>Data!N1436</f>
        <v>6423.7597660000001</v>
      </c>
      <c r="N1430">
        <f>Data!O1436</f>
        <v>-1.2731980621801999E-2</v>
      </c>
      <c r="O1430">
        <f>Data!P1436</f>
        <v>6506.0698240000002</v>
      </c>
      <c r="P1430">
        <f>Data!Q1436</f>
        <v>3.0832908458588493E-2</v>
      </c>
      <c r="Q1430">
        <f>Data!R1436</f>
        <v>6308.5297849999997</v>
      </c>
      <c r="R1430">
        <f>Data!S1436</f>
        <v>-2.8168761442492717E-2</v>
      </c>
      <c r="S1430">
        <f>Data!AA1436</f>
        <v>33.280328223676577</v>
      </c>
      <c r="T1430">
        <f>Data!AB1436</f>
        <v>6457.6799314999998</v>
      </c>
      <c r="U1430">
        <f>Data!AC1436</f>
        <v>6446.3732096666672</v>
      </c>
      <c r="V1430">
        <f>Data!AD1436</f>
        <v>6430.7438475999998</v>
      </c>
      <c r="W1430">
        <f>Data!AE1436</f>
        <v>6468.7018556000012</v>
      </c>
      <c r="X1430">
        <f>Data!AF1436</f>
        <v>6469.7351888000012</v>
      </c>
      <c r="Y1430">
        <f>Data!AG1436</f>
        <v>6436.1858398400009</v>
      </c>
      <c r="Z1430">
        <f>Data!AP1436</f>
        <v>37.109080107190174</v>
      </c>
    </row>
    <row r="1431" spans="1:26" x14ac:dyDescent="0.35">
      <c r="A1431" s="1">
        <f>Data!A1431</f>
        <v>43328</v>
      </c>
      <c r="B1431">
        <f>Data!B1431</f>
        <v>6294.2299800000001</v>
      </c>
      <c r="C1431">
        <f>Data!C1431</f>
        <v>6473.5</v>
      </c>
      <c r="D1431">
        <f>Data!D1431</f>
        <v>6276.4101559999999</v>
      </c>
      <c r="E1431">
        <f>Data!E1431</f>
        <v>6334.7299800000001</v>
      </c>
      <c r="F1431">
        <f>Data!F1431</f>
        <v>4328420000</v>
      </c>
      <c r="G1431">
        <f>Data!H1437</f>
        <v>0</v>
      </c>
      <c r="H1431">
        <f>Data!I1437</f>
        <v>6334.7299800000001</v>
      </c>
      <c r="I1431">
        <f>Data!J1437</f>
        <v>6580.6298829999996</v>
      </c>
      <c r="J1431">
        <f>Data!K1437</f>
        <v>2.4126888036470479E-2</v>
      </c>
      <c r="K1431">
        <f>Data!L1437</f>
        <v>6423.7597660000001</v>
      </c>
      <c r="L1431">
        <f>Data!M1437</f>
        <v>-1.2731980621801999E-2</v>
      </c>
      <c r="M1431">
        <f>Data!N1437</f>
        <v>6506.0698240000002</v>
      </c>
      <c r="N1431">
        <f>Data!O1437</f>
        <v>3.0832908458588493E-2</v>
      </c>
      <c r="O1431">
        <f>Data!P1437</f>
        <v>6308.5297849999997</v>
      </c>
      <c r="P1431">
        <f>Data!Q1437</f>
        <v>-2.8168761442492717E-2</v>
      </c>
      <c r="Q1431">
        <f>Data!R1437</f>
        <v>6488.7597660000001</v>
      </c>
      <c r="R1431">
        <f>Data!S1437</f>
        <v>1.7419128970684022E-2</v>
      </c>
      <c r="S1431">
        <f>Data!AA1437</f>
        <v>36.852851695695435</v>
      </c>
      <c r="T1431">
        <f>Data!AB1437</f>
        <v>6502.1948245000003</v>
      </c>
      <c r="U1431">
        <f>Data!AC1437</f>
        <v>6503.4864910000006</v>
      </c>
      <c r="V1431">
        <f>Data!AD1437</f>
        <v>6461.5498047999999</v>
      </c>
      <c r="W1431">
        <f>Data!AE1437</f>
        <v>6488.0578126000009</v>
      </c>
      <c r="X1431">
        <f>Data!AF1437</f>
        <v>6446.3551432666673</v>
      </c>
      <c r="Y1431">
        <f>Data!AG1437</f>
        <v>6452.7386329200008</v>
      </c>
      <c r="Z1431">
        <f>Data!AP1437</f>
        <v>36.753748673404338</v>
      </c>
    </row>
    <row r="1432" spans="1:26" x14ac:dyDescent="0.35">
      <c r="A1432" s="1">
        <f>Data!A1432</f>
        <v>43329</v>
      </c>
      <c r="B1432">
        <f>Data!B1432</f>
        <v>6340.9101559999999</v>
      </c>
      <c r="C1432">
        <f>Data!C1432</f>
        <v>6582.5</v>
      </c>
      <c r="D1432">
        <f>Data!D1432</f>
        <v>6324.9702150000003</v>
      </c>
      <c r="E1432">
        <f>Data!E1432</f>
        <v>6580.6298829999996</v>
      </c>
      <c r="F1432">
        <f>Data!F1432</f>
        <v>4992990000</v>
      </c>
      <c r="G1432">
        <f>Data!H1438</f>
        <v>1</v>
      </c>
      <c r="H1432">
        <f>Data!I1438</f>
        <v>6580.6298829999996</v>
      </c>
      <c r="I1432">
        <f>Data!J1438</f>
        <v>6423.7597660000001</v>
      </c>
      <c r="J1432">
        <f>Data!K1438</f>
        <v>-1.2731980621801999E-2</v>
      </c>
      <c r="K1432">
        <f>Data!L1438</f>
        <v>6506.0698240000002</v>
      </c>
      <c r="L1432">
        <f>Data!M1438</f>
        <v>3.0832908458588493E-2</v>
      </c>
      <c r="M1432">
        <f>Data!N1438</f>
        <v>6308.5297849999997</v>
      </c>
      <c r="N1432">
        <f>Data!O1438</f>
        <v>-2.8168761442492717E-2</v>
      </c>
      <c r="O1432">
        <f>Data!P1438</f>
        <v>6488.7597660000001</v>
      </c>
      <c r="P1432">
        <f>Data!Q1438</f>
        <v>1.7419128970684022E-2</v>
      </c>
      <c r="Q1432">
        <f>Data!R1438</f>
        <v>6376.7099609999996</v>
      </c>
      <c r="R1432">
        <f>Data!S1438</f>
        <v>-2.4501682087132128E-2</v>
      </c>
      <c r="S1432">
        <f>Data!AA1438</f>
        <v>27.845301351321552</v>
      </c>
      <c r="T1432">
        <f>Data!AB1438</f>
        <v>6464.9147950000006</v>
      </c>
      <c r="U1432">
        <f>Data!AC1438</f>
        <v>6412.786458333333</v>
      </c>
      <c r="V1432">
        <f>Data!AD1438</f>
        <v>6420.7658203999999</v>
      </c>
      <c r="W1432">
        <f>Data!AE1438</f>
        <v>6410.5917968000012</v>
      </c>
      <c r="X1432">
        <f>Data!AF1438</f>
        <v>6432.3144532000006</v>
      </c>
      <c r="Y1432">
        <f>Data!AG1438</f>
        <v>6439.1438282400013</v>
      </c>
      <c r="Z1432">
        <f>Data!AP1438</f>
        <v>28.044956306133074</v>
      </c>
    </row>
    <row r="1433" spans="1:26" x14ac:dyDescent="0.35">
      <c r="A1433" s="1">
        <f>Data!A1433</f>
        <v>43330</v>
      </c>
      <c r="B1433">
        <f>Data!B1433</f>
        <v>6583.4301759999998</v>
      </c>
      <c r="C1433">
        <f>Data!C1433</f>
        <v>6617.3500979999999</v>
      </c>
      <c r="D1433">
        <f>Data!D1433</f>
        <v>6353.7299800000001</v>
      </c>
      <c r="E1433">
        <f>Data!E1433</f>
        <v>6423.7597660000001</v>
      </c>
      <c r="F1433">
        <f>Data!F1433</f>
        <v>3984520000</v>
      </c>
      <c r="G1433">
        <f>Data!H1439</f>
        <v>0</v>
      </c>
      <c r="H1433">
        <f>Data!I1439</f>
        <v>6423.7597660000001</v>
      </c>
      <c r="I1433">
        <f>Data!J1439</f>
        <v>6506.0698240000002</v>
      </c>
      <c r="J1433">
        <f>Data!K1439</f>
        <v>3.0832908458588493E-2</v>
      </c>
      <c r="K1433">
        <f>Data!L1439</f>
        <v>6308.5297849999997</v>
      </c>
      <c r="L1433">
        <f>Data!M1439</f>
        <v>-2.8168761442492717E-2</v>
      </c>
      <c r="M1433">
        <f>Data!N1439</f>
        <v>6488.7597660000001</v>
      </c>
      <c r="N1433">
        <f>Data!O1439</f>
        <v>1.7419128970684022E-2</v>
      </c>
      <c r="O1433">
        <f>Data!P1439</f>
        <v>6376.7099609999996</v>
      </c>
      <c r="P1433">
        <f>Data!Q1439</f>
        <v>-2.4501682087132128E-2</v>
      </c>
      <c r="Q1433">
        <f>Data!R1439</f>
        <v>6534.8798829999996</v>
      </c>
      <c r="R1433">
        <f>Data!S1439</f>
        <v>-2.7928229991705768E-2</v>
      </c>
      <c r="S1433">
        <f>Data!AA1439</f>
        <v>27.890910267249495</v>
      </c>
      <c r="T1433">
        <f>Data!AB1439</f>
        <v>6407.2998045000004</v>
      </c>
      <c r="U1433">
        <f>Data!AC1439</f>
        <v>6434.453125</v>
      </c>
      <c r="V1433">
        <f>Data!AD1439</f>
        <v>6442.9898438</v>
      </c>
      <c r="W1433">
        <f>Data!AE1439</f>
        <v>6420.1297852000007</v>
      </c>
      <c r="X1433">
        <f>Data!AF1439</f>
        <v>6414.2805013333336</v>
      </c>
      <c r="Y1433">
        <f>Data!AG1439</f>
        <v>6489.8282617600007</v>
      </c>
      <c r="Z1433">
        <f>Data!AP1439</f>
        <v>27.765951962352133</v>
      </c>
    </row>
    <row r="1434" spans="1:26" x14ac:dyDescent="0.35">
      <c r="A1434" s="1">
        <f>Data!A1434</f>
        <v>43331</v>
      </c>
      <c r="B1434">
        <f>Data!B1434</f>
        <v>6422.5698240000002</v>
      </c>
      <c r="C1434">
        <f>Data!C1434</f>
        <v>6537.9799800000001</v>
      </c>
      <c r="D1434">
        <f>Data!D1434</f>
        <v>6361.5498049999997</v>
      </c>
      <c r="E1434">
        <f>Data!E1434</f>
        <v>6506.0698240000002</v>
      </c>
      <c r="F1434">
        <f>Data!F1434</f>
        <v>3311170000</v>
      </c>
      <c r="G1434">
        <f>Data!H1440</f>
        <v>1</v>
      </c>
      <c r="H1434">
        <f>Data!I1440</f>
        <v>6506.0698240000002</v>
      </c>
      <c r="I1434">
        <f>Data!J1440</f>
        <v>6308.5297849999997</v>
      </c>
      <c r="J1434">
        <f>Data!K1440</f>
        <v>-2.8168761442492717E-2</v>
      </c>
      <c r="K1434">
        <f>Data!L1440</f>
        <v>6488.7597660000001</v>
      </c>
      <c r="L1434">
        <f>Data!M1440</f>
        <v>1.7419128970684022E-2</v>
      </c>
      <c r="M1434">
        <f>Data!N1440</f>
        <v>6376.7099609999996</v>
      </c>
      <c r="N1434">
        <f>Data!O1440</f>
        <v>-2.4501682087132128E-2</v>
      </c>
      <c r="O1434">
        <f>Data!P1440</f>
        <v>6534.8798829999996</v>
      </c>
      <c r="P1434">
        <f>Data!Q1440</f>
        <v>-2.7928229991705768E-2</v>
      </c>
      <c r="Q1434">
        <f>Data!R1440</f>
        <v>6719.9599609999996</v>
      </c>
      <c r="R1434">
        <f>Data!S1440</f>
        <v>-6.4124671828004369E-3</v>
      </c>
      <c r="S1434">
        <f>Data!AA1440</f>
        <v>19.283877753849509</v>
      </c>
      <c r="T1434">
        <f>Data!AB1440</f>
        <v>6398.6447754999999</v>
      </c>
      <c r="U1434">
        <f>Data!AC1440</f>
        <v>6391.3331706666659</v>
      </c>
      <c r="V1434">
        <f>Data!AD1440</f>
        <v>6485.7678711999997</v>
      </c>
      <c r="W1434">
        <f>Data!AE1440</f>
        <v>6407.8938478</v>
      </c>
      <c r="X1434">
        <f>Data!AF1440</f>
        <v>6435.1325196666667</v>
      </c>
      <c r="Y1434">
        <f>Data!AG1440</f>
        <v>6523.0658789199997</v>
      </c>
      <c r="Z1434">
        <f>Data!AP1440</f>
        <v>21.439602172318274</v>
      </c>
    </row>
    <row r="1435" spans="1:26" x14ac:dyDescent="0.35">
      <c r="A1435" s="1">
        <f>Data!A1435</f>
        <v>43332</v>
      </c>
      <c r="B1435">
        <f>Data!B1435</f>
        <v>6500.5097660000001</v>
      </c>
      <c r="C1435">
        <f>Data!C1435</f>
        <v>6536.919922</v>
      </c>
      <c r="D1435">
        <f>Data!D1435</f>
        <v>6297.9301759999998</v>
      </c>
      <c r="E1435">
        <f>Data!E1435</f>
        <v>6308.5297849999997</v>
      </c>
      <c r="F1435">
        <f>Data!F1435</f>
        <v>3665100000</v>
      </c>
      <c r="G1435">
        <f>Data!H1441</f>
        <v>0</v>
      </c>
      <c r="H1435">
        <f>Data!I1441</f>
        <v>6308.5297849999997</v>
      </c>
      <c r="I1435">
        <f>Data!J1441</f>
        <v>6488.7597660000001</v>
      </c>
      <c r="J1435">
        <f>Data!K1441</f>
        <v>1.7419128970684022E-2</v>
      </c>
      <c r="K1435">
        <f>Data!L1441</f>
        <v>6376.7099609999996</v>
      </c>
      <c r="L1435">
        <f>Data!M1441</f>
        <v>-2.4501682087132128E-2</v>
      </c>
      <c r="M1435">
        <f>Data!N1441</f>
        <v>6534.8798829999996</v>
      </c>
      <c r="N1435">
        <f>Data!O1441</f>
        <v>-2.7928229991705768E-2</v>
      </c>
      <c r="O1435">
        <f>Data!P1441</f>
        <v>6719.9599609999996</v>
      </c>
      <c r="P1435">
        <f>Data!Q1441</f>
        <v>-6.4124671828004369E-3</v>
      </c>
      <c r="Q1435">
        <f>Data!R1441</f>
        <v>6763.1899409999996</v>
      </c>
      <c r="R1435">
        <f>Data!S1441</f>
        <v>8.3041765680030247E-3</v>
      </c>
      <c r="S1435">
        <f>Data!AA1441</f>
        <v>20.315170290198921</v>
      </c>
      <c r="T1435">
        <f>Data!AB1441</f>
        <v>6432.7348634999998</v>
      </c>
      <c r="U1435">
        <f>Data!AC1441</f>
        <v>6466.7832033333325</v>
      </c>
      <c r="V1435">
        <f>Data!AD1441</f>
        <v>6576.6999023999988</v>
      </c>
      <c r="W1435">
        <f>Data!AE1441</f>
        <v>6462.3878908000006</v>
      </c>
      <c r="X1435">
        <f>Data!AF1441</f>
        <v>6532.8319011999993</v>
      </c>
      <c r="Y1435">
        <f>Data!AG1441</f>
        <v>6594.0718751200002</v>
      </c>
      <c r="Z1435">
        <f>Data!AP1441</f>
        <v>21.091926018548008</v>
      </c>
    </row>
    <row r="1436" spans="1:26" x14ac:dyDescent="0.35">
      <c r="A1436" s="1">
        <f>Data!A1436</f>
        <v>43333</v>
      </c>
      <c r="B1436">
        <f>Data!B1436</f>
        <v>6301.0698240000002</v>
      </c>
      <c r="C1436">
        <f>Data!C1436</f>
        <v>6500.8701170000004</v>
      </c>
      <c r="D1436">
        <f>Data!D1436</f>
        <v>6298.2402339999999</v>
      </c>
      <c r="E1436">
        <f>Data!E1436</f>
        <v>6488.7597660000001</v>
      </c>
      <c r="F1436">
        <f>Data!F1436</f>
        <v>3377180000</v>
      </c>
      <c r="G1436">
        <f>Data!H1442</f>
        <v>1</v>
      </c>
      <c r="H1436">
        <f>Data!I1442</f>
        <v>6488.7597660000001</v>
      </c>
      <c r="I1436">
        <f>Data!J1442</f>
        <v>6376.7099609999996</v>
      </c>
      <c r="J1436">
        <f>Data!K1442</f>
        <v>-2.4501682087132128E-2</v>
      </c>
      <c r="K1436">
        <f>Data!L1442</f>
        <v>6534.8798829999996</v>
      </c>
      <c r="L1436">
        <f>Data!M1442</f>
        <v>-2.7928229991705768E-2</v>
      </c>
      <c r="M1436">
        <f>Data!N1442</f>
        <v>6719.9599609999996</v>
      </c>
      <c r="N1436">
        <f>Data!O1442</f>
        <v>-6.4124671828004369E-3</v>
      </c>
      <c r="O1436">
        <f>Data!P1442</f>
        <v>6763.1899409999996</v>
      </c>
      <c r="P1436">
        <f>Data!Q1442</f>
        <v>8.3041765680030247E-3</v>
      </c>
      <c r="Q1436">
        <f>Data!R1442</f>
        <v>6707.2597660000001</v>
      </c>
      <c r="R1436">
        <f>Data!S1442</f>
        <v>-2.6102376183663921E-2</v>
      </c>
      <c r="S1436">
        <f>Data!AA1442</f>
        <v>39.203242262427182</v>
      </c>
      <c r="T1436">
        <f>Data!AB1442</f>
        <v>6455.7949219999991</v>
      </c>
      <c r="U1436">
        <f>Data!AC1442</f>
        <v>6543.8499349999993</v>
      </c>
      <c r="V1436">
        <f>Data!AD1442</f>
        <v>6620.3999024000004</v>
      </c>
      <c r="W1436">
        <f>Data!AE1442</f>
        <v>6577.2779297999996</v>
      </c>
      <c r="X1436">
        <f>Data!AF1442</f>
        <v>6613.4832682000006</v>
      </c>
      <c r="Y1436">
        <f>Data!AG1442</f>
        <v>6652.9307422800002</v>
      </c>
      <c r="Z1436">
        <f>Data!AP1442</f>
        <v>28.457503157304743</v>
      </c>
    </row>
    <row r="1437" spans="1:26" x14ac:dyDescent="0.35">
      <c r="A1437" s="1">
        <f>Data!A1437</f>
        <v>43334</v>
      </c>
      <c r="B1437">
        <f>Data!B1437</f>
        <v>6486.25</v>
      </c>
      <c r="C1437">
        <f>Data!C1437</f>
        <v>6816.7900390000004</v>
      </c>
      <c r="D1437">
        <f>Data!D1437</f>
        <v>6310.1098629999997</v>
      </c>
      <c r="E1437">
        <f>Data!E1437</f>
        <v>6376.7099609999996</v>
      </c>
      <c r="F1437">
        <f>Data!F1437</f>
        <v>4668110000</v>
      </c>
      <c r="G1437">
        <f>Data!H1443</f>
        <v>0</v>
      </c>
      <c r="H1437">
        <f>Data!I1443</f>
        <v>6376.7099609999996</v>
      </c>
      <c r="I1437">
        <f>Data!J1443</f>
        <v>6534.8798829999996</v>
      </c>
      <c r="J1437">
        <f>Data!K1443</f>
        <v>-2.7928229991705768E-2</v>
      </c>
      <c r="K1437">
        <f>Data!L1443</f>
        <v>6719.9599609999996</v>
      </c>
      <c r="L1437">
        <f>Data!M1443</f>
        <v>-6.4124671828004369E-3</v>
      </c>
      <c r="M1437">
        <f>Data!N1443</f>
        <v>6763.1899409999996</v>
      </c>
      <c r="N1437">
        <f>Data!O1443</f>
        <v>8.3041765680030247E-3</v>
      </c>
      <c r="O1437">
        <f>Data!P1443</f>
        <v>6707.2597660000001</v>
      </c>
      <c r="P1437">
        <f>Data!Q1443</f>
        <v>-2.6102376183663921E-2</v>
      </c>
      <c r="Q1437">
        <f>Data!R1443</f>
        <v>6884.6401370000003</v>
      </c>
      <c r="R1437">
        <f>Data!S1443</f>
        <v>-3.0277809650044316E-2</v>
      </c>
      <c r="S1437">
        <f>Data!AA1443</f>
        <v>50.140462936006173</v>
      </c>
      <c r="T1437">
        <f>Data!AB1443</f>
        <v>6627.4199219999991</v>
      </c>
      <c r="U1437">
        <f>Data!AC1443</f>
        <v>6672.6765949999999</v>
      </c>
      <c r="V1437">
        <f>Data!AD1443</f>
        <v>6721.9859375999995</v>
      </c>
      <c r="W1437">
        <f>Data!AE1443</f>
        <v>6700.2359373999998</v>
      </c>
      <c r="X1437">
        <f>Data!AF1443</f>
        <v>6691.0852214000006</v>
      </c>
      <c r="Y1437">
        <f>Data!AG1443</f>
        <v>6774.3887110000005</v>
      </c>
      <c r="Z1437">
        <f>Data!AP1443</f>
        <v>30.245978267827653</v>
      </c>
    </row>
    <row r="1438" spans="1:26" x14ac:dyDescent="0.35">
      <c r="A1438" s="1">
        <f>Data!A1438</f>
        <v>43335</v>
      </c>
      <c r="B1438">
        <f>Data!B1438</f>
        <v>6371.3398440000001</v>
      </c>
      <c r="C1438">
        <f>Data!C1438</f>
        <v>6546.5400390000004</v>
      </c>
      <c r="D1438">
        <f>Data!D1438</f>
        <v>6371.3398440000001</v>
      </c>
      <c r="E1438">
        <f>Data!E1438</f>
        <v>6534.8798829999996</v>
      </c>
      <c r="F1438">
        <f>Data!F1438</f>
        <v>3426180000</v>
      </c>
      <c r="G1438">
        <f>Data!H1444</f>
        <v>0</v>
      </c>
      <c r="H1438">
        <f>Data!I1444</f>
        <v>6534.8798829999996</v>
      </c>
      <c r="I1438">
        <f>Data!J1444</f>
        <v>6719.9599609999996</v>
      </c>
      <c r="J1438">
        <f>Data!K1444</f>
        <v>-6.4124671828004369E-3</v>
      </c>
      <c r="K1438">
        <f>Data!L1444</f>
        <v>6763.1899409999996</v>
      </c>
      <c r="L1438">
        <f>Data!M1444</f>
        <v>8.3041765680030247E-3</v>
      </c>
      <c r="M1438">
        <f>Data!N1444</f>
        <v>6707.2597660000001</v>
      </c>
      <c r="N1438">
        <f>Data!O1444</f>
        <v>-2.6102376183663921E-2</v>
      </c>
      <c r="O1438">
        <f>Data!P1444</f>
        <v>6884.6401370000003</v>
      </c>
      <c r="P1438">
        <f>Data!Q1444</f>
        <v>-3.0277809650044316E-2</v>
      </c>
      <c r="Q1438">
        <f>Data!R1444</f>
        <v>7096.2797849999997</v>
      </c>
      <c r="R1438">
        <f>Data!S1444</f>
        <v>6.9459518605413367E-3</v>
      </c>
      <c r="S1438">
        <f>Data!AA1444</f>
        <v>56.621648622099599</v>
      </c>
      <c r="T1438">
        <f>Data!AB1444</f>
        <v>6741.5749509999996</v>
      </c>
      <c r="U1438">
        <f>Data!AC1444</f>
        <v>6730.1365560000004</v>
      </c>
      <c r="V1438">
        <f>Data!AD1444</f>
        <v>6834.2659180000001</v>
      </c>
      <c r="W1438">
        <f>Data!AE1444</f>
        <v>6732.171875</v>
      </c>
      <c r="X1438">
        <f>Data!AF1444</f>
        <v>6772.0159506000009</v>
      </c>
      <c r="Y1438">
        <f>Data!AG1444</f>
        <v>6863.7567578000007</v>
      </c>
      <c r="Z1438">
        <f>Data!AP1444</f>
        <v>37.825862648844762</v>
      </c>
    </row>
    <row r="1439" spans="1:26" x14ac:dyDescent="0.35">
      <c r="A1439" s="1">
        <f>Data!A1439</f>
        <v>43336</v>
      </c>
      <c r="B1439">
        <f>Data!B1439</f>
        <v>6551.5200199999999</v>
      </c>
      <c r="C1439">
        <f>Data!C1439</f>
        <v>6719.9599609999996</v>
      </c>
      <c r="D1439">
        <f>Data!D1439</f>
        <v>6498.6401370000003</v>
      </c>
      <c r="E1439">
        <f>Data!E1439</f>
        <v>6719.9599609999996</v>
      </c>
      <c r="F1439">
        <f>Data!F1439</f>
        <v>4097820000</v>
      </c>
      <c r="G1439">
        <f>Data!H1445</f>
        <v>0</v>
      </c>
      <c r="H1439">
        <f>Data!I1445</f>
        <v>6719.9599609999996</v>
      </c>
      <c r="I1439">
        <f>Data!J1445</f>
        <v>6763.1899409999996</v>
      </c>
      <c r="J1439">
        <f>Data!K1445</f>
        <v>8.3041765680030247E-3</v>
      </c>
      <c r="K1439">
        <f>Data!L1445</f>
        <v>6707.2597660000001</v>
      </c>
      <c r="L1439">
        <f>Data!M1445</f>
        <v>-2.6102376183663921E-2</v>
      </c>
      <c r="M1439">
        <f>Data!N1445</f>
        <v>6884.6401370000003</v>
      </c>
      <c r="N1439">
        <f>Data!O1445</f>
        <v>-3.0277809650044316E-2</v>
      </c>
      <c r="O1439">
        <f>Data!P1445</f>
        <v>7096.2797849999997</v>
      </c>
      <c r="P1439">
        <f>Data!Q1445</f>
        <v>6.9459518605413367E-3</v>
      </c>
      <c r="Q1439">
        <f>Data!R1445</f>
        <v>7047.1601559999999</v>
      </c>
      <c r="R1439">
        <f>Data!S1445</f>
        <v>9.8294208316810194E-3</v>
      </c>
      <c r="S1439">
        <f>Data!AA1445</f>
        <v>62.745614136487482</v>
      </c>
      <c r="T1439">
        <f>Data!AB1445</f>
        <v>6735.2248534999999</v>
      </c>
      <c r="U1439">
        <f>Data!AC1445</f>
        <v>6785.0299480000003</v>
      </c>
      <c r="V1439">
        <f>Data!AD1445</f>
        <v>6899.7059570000001</v>
      </c>
      <c r="W1439">
        <f>Data!AE1445</f>
        <v>6789.3979494000014</v>
      </c>
      <c r="X1439">
        <f>Data!AF1445</f>
        <v>6869.4859050000005</v>
      </c>
      <c r="Y1439">
        <f>Data!AG1445</f>
        <v>6906.8091600400012</v>
      </c>
      <c r="Z1439">
        <f>Data!AP1445</f>
        <v>44.32474713944022</v>
      </c>
    </row>
    <row r="1440" spans="1:26" x14ac:dyDescent="0.35">
      <c r="A1440" s="1">
        <f>Data!A1440</f>
        <v>43337</v>
      </c>
      <c r="B1440">
        <f>Data!B1440</f>
        <v>6719.9501950000003</v>
      </c>
      <c r="C1440">
        <f>Data!C1440</f>
        <v>6789.6298829999996</v>
      </c>
      <c r="D1440">
        <f>Data!D1440</f>
        <v>6700.9599609999996</v>
      </c>
      <c r="E1440">
        <f>Data!E1440</f>
        <v>6763.1899409999996</v>
      </c>
      <c r="F1440">
        <f>Data!F1440</f>
        <v>3312600000</v>
      </c>
      <c r="G1440">
        <f>Data!H1446</f>
        <v>1</v>
      </c>
      <c r="H1440">
        <f>Data!I1446</f>
        <v>6763.1899409999996</v>
      </c>
      <c r="I1440">
        <f>Data!J1446</f>
        <v>6707.2597660000001</v>
      </c>
      <c r="J1440">
        <f>Data!K1446</f>
        <v>-2.6102376183663921E-2</v>
      </c>
      <c r="K1440">
        <f>Data!L1446</f>
        <v>6884.6401370000003</v>
      </c>
      <c r="L1440">
        <f>Data!M1446</f>
        <v>-3.0277809650044316E-2</v>
      </c>
      <c r="M1440">
        <f>Data!N1446</f>
        <v>7096.2797849999997</v>
      </c>
      <c r="N1440">
        <f>Data!O1446</f>
        <v>6.9459518605413367E-3</v>
      </c>
      <c r="O1440">
        <f>Data!P1446</f>
        <v>7047.1601559999999</v>
      </c>
      <c r="P1440">
        <f>Data!Q1446</f>
        <v>9.8294208316810194E-3</v>
      </c>
      <c r="Q1440">
        <f>Data!R1446</f>
        <v>6978.2299800000001</v>
      </c>
      <c r="R1440">
        <f>Data!S1446</f>
        <v>-8.4690720686643149E-3</v>
      </c>
      <c r="S1440">
        <f>Data!AA1446</f>
        <v>59.55614311866691</v>
      </c>
      <c r="T1440">
        <f>Data!AB1446</f>
        <v>6795.9499515000007</v>
      </c>
      <c r="U1440">
        <f>Data!AC1446</f>
        <v>6896.0598959999998</v>
      </c>
      <c r="V1440">
        <f>Data!AD1446</f>
        <v>6942.7139648000011</v>
      </c>
      <c r="W1440">
        <f>Data!AE1446</f>
        <v>6933.8199220000015</v>
      </c>
      <c r="X1440">
        <f>Data!AF1446</f>
        <v>6948.9399739999999</v>
      </c>
      <c r="Y1440">
        <f>Data!AG1446</f>
        <v>6948.4743749600011</v>
      </c>
      <c r="Z1440">
        <f>Data!AP1446</f>
        <v>44.570077061197118</v>
      </c>
    </row>
    <row r="1441" spans="1:26" x14ac:dyDescent="0.35">
      <c r="A1441" s="1">
        <f>Data!A1441</f>
        <v>43338</v>
      </c>
      <c r="B1441">
        <f>Data!B1441</f>
        <v>6754.6401370000003</v>
      </c>
      <c r="C1441">
        <f>Data!C1441</f>
        <v>6774.75</v>
      </c>
      <c r="D1441">
        <f>Data!D1441</f>
        <v>6620.75</v>
      </c>
      <c r="E1441">
        <f>Data!E1441</f>
        <v>6707.2597660000001</v>
      </c>
      <c r="F1441">
        <f>Data!F1441</f>
        <v>3295500000</v>
      </c>
      <c r="G1441">
        <f>Data!H1447</f>
        <v>0</v>
      </c>
      <c r="H1441">
        <f>Data!I1447</f>
        <v>6707.2597660000001</v>
      </c>
      <c r="I1441">
        <f>Data!J1447</f>
        <v>6884.6401370000003</v>
      </c>
      <c r="J1441">
        <f>Data!K1447</f>
        <v>-3.0277809650044316E-2</v>
      </c>
      <c r="K1441">
        <f>Data!L1447</f>
        <v>7096.2797849999997</v>
      </c>
      <c r="L1441">
        <f>Data!M1447</f>
        <v>6.9459518605413367E-3</v>
      </c>
      <c r="M1441">
        <f>Data!N1447</f>
        <v>7047.1601559999999</v>
      </c>
      <c r="N1441">
        <f>Data!O1447</f>
        <v>9.8294208316810194E-3</v>
      </c>
      <c r="O1441">
        <f>Data!P1447</f>
        <v>6978.2299800000001</v>
      </c>
      <c r="P1441">
        <f>Data!Q1447</f>
        <v>-8.4690720686643149E-3</v>
      </c>
      <c r="Q1441">
        <f>Data!R1447</f>
        <v>7037.580078</v>
      </c>
      <c r="R1441">
        <f>Data!S1447</f>
        <v>-2.1878714136301193E-2</v>
      </c>
      <c r="S1441">
        <f>Data!AA1447</f>
        <v>64.028936841399201</v>
      </c>
      <c r="T1441">
        <f>Data!AB1447</f>
        <v>6990.4599610000005</v>
      </c>
      <c r="U1441">
        <f>Data!AC1447</f>
        <v>7009.3600259999994</v>
      </c>
      <c r="V1441">
        <f>Data!AD1447</f>
        <v>7008.7780272</v>
      </c>
      <c r="W1441">
        <f>Data!AE1447</f>
        <v>7034.3040038000008</v>
      </c>
      <c r="X1441">
        <f>Data!AF1447</f>
        <v>7009.3733396666676</v>
      </c>
      <c r="Y1441">
        <f>Data!AG1447</f>
        <v>7033.3280272400007</v>
      </c>
      <c r="Z1441">
        <f>Data!AP1447</f>
        <v>44.453918281765802</v>
      </c>
    </row>
    <row r="1442" spans="1:26" x14ac:dyDescent="0.35">
      <c r="A1442" s="1">
        <f>Data!A1442</f>
        <v>43339</v>
      </c>
      <c r="B1442">
        <f>Data!B1442</f>
        <v>6710.7998049999997</v>
      </c>
      <c r="C1442">
        <f>Data!C1442</f>
        <v>6884.6401370000003</v>
      </c>
      <c r="D1442">
        <f>Data!D1442</f>
        <v>6689.7099609999996</v>
      </c>
      <c r="E1442">
        <f>Data!E1442</f>
        <v>6884.6401370000003</v>
      </c>
      <c r="F1442">
        <f>Data!F1442</f>
        <v>4019000000</v>
      </c>
      <c r="G1442">
        <f>Data!H1448</f>
        <v>0</v>
      </c>
      <c r="H1442">
        <f>Data!I1448</f>
        <v>6884.6401370000003</v>
      </c>
      <c r="I1442">
        <f>Data!J1448</f>
        <v>7096.2797849999997</v>
      </c>
      <c r="J1442">
        <f>Data!K1448</f>
        <v>6.9459518605413367E-3</v>
      </c>
      <c r="K1442">
        <f>Data!L1448</f>
        <v>7047.1601559999999</v>
      </c>
      <c r="L1442">
        <f>Data!M1448</f>
        <v>9.8294208316810194E-3</v>
      </c>
      <c r="M1442">
        <f>Data!N1448</f>
        <v>6978.2299800000001</v>
      </c>
      <c r="N1442">
        <f>Data!O1448</f>
        <v>-8.4690720686643149E-3</v>
      </c>
      <c r="O1442">
        <f>Data!P1448</f>
        <v>7037.580078</v>
      </c>
      <c r="P1442">
        <f>Data!Q1448</f>
        <v>-2.1878714136301193E-2</v>
      </c>
      <c r="Q1442">
        <f>Data!R1448</f>
        <v>7193.25</v>
      </c>
      <c r="R1442">
        <f>Data!S1448</f>
        <v>-1.0987305143507023E-2</v>
      </c>
      <c r="S1442">
        <f>Data!AA1448</f>
        <v>71.836910217813369</v>
      </c>
      <c r="T1442">
        <f>Data!AB1448</f>
        <v>7071.7199705000003</v>
      </c>
      <c r="U1442">
        <f>Data!AC1448</f>
        <v>7040.5566403333332</v>
      </c>
      <c r="V1442">
        <f>Data!AD1448</f>
        <v>7070.4999998000003</v>
      </c>
      <c r="W1442">
        <f>Data!AE1448</f>
        <v>7029.4120114000007</v>
      </c>
      <c r="X1442">
        <f>Data!AF1448</f>
        <v>7036.0480140666677</v>
      </c>
      <c r="Y1442">
        <f>Data!AG1448</f>
        <v>7103.8864256400011</v>
      </c>
      <c r="Z1442">
        <f>Data!AP1448</f>
        <v>50.44104566944376</v>
      </c>
    </row>
    <row r="1443" spans="1:26" x14ac:dyDescent="0.35">
      <c r="A1443" s="1">
        <f>Data!A1443</f>
        <v>43340</v>
      </c>
      <c r="B1443">
        <f>Data!B1443</f>
        <v>6891.080078</v>
      </c>
      <c r="C1443">
        <f>Data!C1443</f>
        <v>7109.5600590000004</v>
      </c>
      <c r="D1443">
        <f>Data!D1443</f>
        <v>6882.3398440000001</v>
      </c>
      <c r="E1443">
        <f>Data!E1443</f>
        <v>7096.2797849999997</v>
      </c>
      <c r="F1443">
        <f>Data!F1443</f>
        <v>4659940000</v>
      </c>
      <c r="G1443">
        <f>Data!H1449</f>
        <v>1</v>
      </c>
      <c r="H1443">
        <f>Data!I1449</f>
        <v>7096.2797849999997</v>
      </c>
      <c r="I1443">
        <f>Data!J1449</f>
        <v>7047.1601559999999</v>
      </c>
      <c r="J1443">
        <f>Data!K1449</f>
        <v>9.8294208316810194E-3</v>
      </c>
      <c r="K1443">
        <f>Data!L1449</f>
        <v>6978.2299800000001</v>
      </c>
      <c r="L1443">
        <f>Data!M1449</f>
        <v>-8.4690720686643149E-3</v>
      </c>
      <c r="M1443">
        <f>Data!N1449</f>
        <v>7037.580078</v>
      </c>
      <c r="N1443">
        <f>Data!O1449</f>
        <v>-2.1878714136301193E-2</v>
      </c>
      <c r="O1443">
        <f>Data!P1449</f>
        <v>7193.25</v>
      </c>
      <c r="P1443">
        <f>Data!Q1449</f>
        <v>-1.0987305143507023E-2</v>
      </c>
      <c r="Q1443">
        <f>Data!R1449</f>
        <v>7272.7202150000003</v>
      </c>
      <c r="R1443">
        <f>Data!S1449</f>
        <v>1.7422900455214829E-3</v>
      </c>
      <c r="S1443">
        <f>Data!AA1449</f>
        <v>69.797517557796382</v>
      </c>
      <c r="T1443">
        <f>Data!AB1449</f>
        <v>7012.695068</v>
      </c>
      <c r="U1443">
        <f>Data!AC1449</f>
        <v>7020.9900713333336</v>
      </c>
      <c r="V1443">
        <f>Data!AD1449</f>
        <v>7105.7880858000008</v>
      </c>
      <c r="W1443">
        <f>Data!AE1449</f>
        <v>7015.7560543999998</v>
      </c>
      <c r="X1443">
        <f>Data!AF1449</f>
        <v>7065.18138</v>
      </c>
      <c r="Y1443">
        <f>Data!AG1449</f>
        <v>7128.1264843200006</v>
      </c>
      <c r="Z1443">
        <f>Data!AP1449</f>
        <v>51.466080888856183</v>
      </c>
    </row>
    <row r="1444" spans="1:26" x14ac:dyDescent="0.35">
      <c r="A1444" s="1">
        <f>Data!A1444</f>
        <v>43341</v>
      </c>
      <c r="B1444">
        <f>Data!B1444</f>
        <v>7091.7099609999996</v>
      </c>
      <c r="C1444">
        <f>Data!C1444</f>
        <v>7113.2998049999997</v>
      </c>
      <c r="D1444">
        <f>Data!D1444</f>
        <v>6970.8198240000002</v>
      </c>
      <c r="E1444">
        <f>Data!E1444</f>
        <v>7047.1601559999999</v>
      </c>
      <c r="F1444">
        <f>Data!F1444</f>
        <v>4145880000</v>
      </c>
      <c r="G1444">
        <f>Data!H1450</f>
        <v>1</v>
      </c>
      <c r="H1444">
        <f>Data!I1450</f>
        <v>7047.1601559999999</v>
      </c>
      <c r="I1444">
        <f>Data!J1450</f>
        <v>6978.2299800000001</v>
      </c>
      <c r="J1444">
        <f>Data!K1450</f>
        <v>-8.4690720686643149E-3</v>
      </c>
      <c r="K1444">
        <f>Data!L1450</f>
        <v>7037.580078</v>
      </c>
      <c r="L1444">
        <f>Data!M1450</f>
        <v>-2.1878714136301193E-2</v>
      </c>
      <c r="M1444">
        <f>Data!N1450</f>
        <v>7193.25</v>
      </c>
      <c r="N1444">
        <f>Data!O1450</f>
        <v>-1.0987305143507023E-2</v>
      </c>
      <c r="O1444">
        <f>Data!P1450</f>
        <v>7272.7202150000003</v>
      </c>
      <c r="P1444">
        <f>Data!Q1450</f>
        <v>1.7422900455214829E-3</v>
      </c>
      <c r="Q1444">
        <f>Data!R1450</f>
        <v>7260.0600590000004</v>
      </c>
      <c r="R1444">
        <f>Data!S1450</f>
        <v>-1.3897370586792922E-2</v>
      </c>
      <c r="S1444">
        <f>Data!AA1450</f>
        <v>62.438732921706766</v>
      </c>
      <c r="T1444">
        <f>Data!AB1450</f>
        <v>7007.9050289999996</v>
      </c>
      <c r="U1444">
        <f>Data!AC1450</f>
        <v>7069.686686</v>
      </c>
      <c r="V1444">
        <f>Data!AD1450</f>
        <v>7148.3680664000003</v>
      </c>
      <c r="W1444">
        <f>Data!AE1450</f>
        <v>7087.9780271999998</v>
      </c>
      <c r="X1444">
        <f>Data!AF1450</f>
        <v>7129.9260741333337</v>
      </c>
      <c r="Y1444">
        <f>Data!AG1450</f>
        <v>7175.6892772800011</v>
      </c>
      <c r="Z1444">
        <f>Data!AP1450</f>
        <v>44.778468622133808</v>
      </c>
    </row>
    <row r="1445" spans="1:26" x14ac:dyDescent="0.35">
      <c r="A1445" s="1">
        <f>Data!A1445</f>
        <v>43342</v>
      </c>
      <c r="B1445">
        <f>Data!B1445</f>
        <v>7043.7597660000001</v>
      </c>
      <c r="C1445">
        <f>Data!C1445</f>
        <v>7072.6899409999996</v>
      </c>
      <c r="D1445">
        <f>Data!D1445</f>
        <v>6834.6899409999996</v>
      </c>
      <c r="E1445">
        <f>Data!E1445</f>
        <v>6978.2299800000001</v>
      </c>
      <c r="F1445">
        <f>Data!F1445</f>
        <v>4463250000</v>
      </c>
      <c r="G1445">
        <f>Data!H1451</f>
        <v>0</v>
      </c>
      <c r="H1445">
        <f>Data!I1451</f>
        <v>6978.2299800000001</v>
      </c>
      <c r="I1445">
        <f>Data!J1451</f>
        <v>7037.580078</v>
      </c>
      <c r="J1445">
        <f>Data!K1451</f>
        <v>-2.1878714136301193E-2</v>
      </c>
      <c r="K1445">
        <f>Data!L1451</f>
        <v>7193.25</v>
      </c>
      <c r="L1445">
        <f>Data!M1451</f>
        <v>-1.0987305143507023E-2</v>
      </c>
      <c r="M1445">
        <f>Data!N1451</f>
        <v>7272.7202150000003</v>
      </c>
      <c r="N1445">
        <f>Data!O1451</f>
        <v>1.7422900455214829E-3</v>
      </c>
      <c r="O1445">
        <f>Data!P1451</f>
        <v>7260.0600590000004</v>
      </c>
      <c r="P1445">
        <f>Data!Q1451</f>
        <v>-1.3897370586792922E-2</v>
      </c>
      <c r="Q1445">
        <f>Data!R1451</f>
        <v>7361.6601559999999</v>
      </c>
      <c r="R1445">
        <f>Data!S1451</f>
        <v>8.0417816361914432E-2</v>
      </c>
      <c r="S1445">
        <f>Data!AA1451</f>
        <v>64.595855977040742</v>
      </c>
      <c r="T1445">
        <f>Data!AB1451</f>
        <v>7115.4150389999995</v>
      </c>
      <c r="U1445">
        <f>Data!AC1451</f>
        <v>7167.8500976666664</v>
      </c>
      <c r="V1445">
        <f>Data!AD1451</f>
        <v>7225.0541016000006</v>
      </c>
      <c r="W1445">
        <f>Data!AE1451</f>
        <v>7193.904101600001</v>
      </c>
      <c r="X1445">
        <f>Data!AF1451</f>
        <v>7201.1240886666674</v>
      </c>
      <c r="Y1445">
        <f>Data!AG1451</f>
        <v>7148.3992968800003</v>
      </c>
      <c r="Z1445">
        <f>Data!AP1451</f>
        <v>45.201146473445348</v>
      </c>
    </row>
    <row r="1446" spans="1:26" x14ac:dyDescent="0.35">
      <c r="A1446" s="1">
        <f>Data!A1446</f>
        <v>43343</v>
      </c>
      <c r="B1446">
        <f>Data!B1446</f>
        <v>6973.9702150000003</v>
      </c>
      <c r="C1446">
        <f>Data!C1446</f>
        <v>7057.169922</v>
      </c>
      <c r="D1446">
        <f>Data!D1446</f>
        <v>6920.1601559999999</v>
      </c>
      <c r="E1446">
        <f>Data!E1446</f>
        <v>7037.580078</v>
      </c>
      <c r="F1446">
        <f>Data!F1446</f>
        <v>4495650000</v>
      </c>
      <c r="G1446">
        <f>Data!H1452</f>
        <v>0</v>
      </c>
      <c r="H1446">
        <f>Data!I1452</f>
        <v>7037.580078</v>
      </c>
      <c r="I1446">
        <f>Data!J1452</f>
        <v>7193.25</v>
      </c>
      <c r="J1446">
        <f>Data!K1452</f>
        <v>-1.0987305143507023E-2</v>
      </c>
      <c r="K1446">
        <f>Data!L1452</f>
        <v>7272.7202150000003</v>
      </c>
      <c r="L1446">
        <f>Data!M1452</f>
        <v>1.7422900455214829E-3</v>
      </c>
      <c r="M1446">
        <f>Data!N1452</f>
        <v>7260.0600590000004</v>
      </c>
      <c r="N1446">
        <f>Data!O1452</f>
        <v>-1.3897370586792922E-2</v>
      </c>
      <c r="O1446">
        <f>Data!P1452</f>
        <v>7361.6601559999999</v>
      </c>
      <c r="P1446">
        <f>Data!Q1452</f>
        <v>8.0417816361914432E-2</v>
      </c>
      <c r="Q1446">
        <f>Data!R1452</f>
        <v>6792.830078</v>
      </c>
      <c r="R1446">
        <f>Data!S1452</f>
        <v>3.9587838019711989E-2</v>
      </c>
      <c r="S1446">
        <f>Data!AA1452</f>
        <v>69.429631075326938</v>
      </c>
      <c r="T1446">
        <f>Data!AB1452</f>
        <v>7232.9851075000006</v>
      </c>
      <c r="U1446">
        <f>Data!AC1452</f>
        <v>7242.0100913333335</v>
      </c>
      <c r="V1446">
        <f>Data!AD1452</f>
        <v>7176.1041015999999</v>
      </c>
      <c r="W1446">
        <f>Data!AE1452</f>
        <v>7251.7621096000003</v>
      </c>
      <c r="X1446">
        <f>Data!AF1452</f>
        <v>7277.167448000002</v>
      </c>
      <c r="Y1446">
        <f>Data!AG1452</f>
        <v>7073.2804688000015</v>
      </c>
      <c r="Z1446">
        <f>Data!AP1452</f>
        <v>45.754291074922016</v>
      </c>
    </row>
    <row r="1447" spans="1:26" x14ac:dyDescent="0.35">
      <c r="A1447" s="1">
        <f>Data!A1447</f>
        <v>43344</v>
      </c>
      <c r="B1447">
        <f>Data!B1447</f>
        <v>7044.8100590000004</v>
      </c>
      <c r="C1447">
        <f>Data!C1447</f>
        <v>7242.2900390000004</v>
      </c>
      <c r="D1447">
        <f>Data!D1447</f>
        <v>7038.0498049999997</v>
      </c>
      <c r="E1447">
        <f>Data!E1447</f>
        <v>7193.25</v>
      </c>
      <c r="F1447">
        <f>Data!F1447</f>
        <v>4116050000</v>
      </c>
      <c r="G1447">
        <f>Data!H1453</f>
        <v>0</v>
      </c>
      <c r="H1447">
        <f>Data!I1453</f>
        <v>7193.25</v>
      </c>
      <c r="I1447">
        <f>Data!J1453</f>
        <v>7272.7202150000003</v>
      </c>
      <c r="J1447">
        <f>Data!K1453</f>
        <v>1.7422900455214829E-3</v>
      </c>
      <c r="K1447">
        <f>Data!L1453</f>
        <v>7260.0600590000004</v>
      </c>
      <c r="L1447">
        <f>Data!M1453</f>
        <v>-1.3897370586792922E-2</v>
      </c>
      <c r="M1447">
        <f>Data!N1453</f>
        <v>7361.6601559999999</v>
      </c>
      <c r="N1447">
        <f>Data!O1453</f>
        <v>8.0417816361914432E-2</v>
      </c>
      <c r="O1447">
        <f>Data!P1453</f>
        <v>6792.830078</v>
      </c>
      <c r="P1447">
        <f>Data!Q1453</f>
        <v>3.9587838019711989E-2</v>
      </c>
      <c r="Q1447">
        <f>Data!R1453</f>
        <v>6529.169922</v>
      </c>
      <c r="R1447">
        <f>Data!S1453</f>
        <v>9.5566982217881423E-3</v>
      </c>
      <c r="S1447">
        <f>Data!AA1453</f>
        <v>73.32805265669748</v>
      </c>
      <c r="T1447">
        <f>Data!AB1453</f>
        <v>7266.3901370000003</v>
      </c>
      <c r="U1447">
        <f>Data!AC1453</f>
        <v>7298.1468100000011</v>
      </c>
      <c r="V1447">
        <f>Data!AD1453</f>
        <v>7043.2880860000005</v>
      </c>
      <c r="W1447">
        <f>Data!AE1453</f>
        <v>7303.2321290000009</v>
      </c>
      <c r="X1447">
        <f>Data!AF1453</f>
        <v>7165.0907878000007</v>
      </c>
      <c r="Y1447">
        <f>Data!AG1453</f>
        <v>6960.2704492399998</v>
      </c>
      <c r="Z1447">
        <f>Data!AP1453</f>
        <v>52.090560589238422</v>
      </c>
    </row>
    <row r="1448" spans="1:26" x14ac:dyDescent="0.35">
      <c r="A1448" s="1">
        <f>Data!A1448</f>
        <v>43345</v>
      </c>
      <c r="B1448">
        <f>Data!B1448</f>
        <v>7189.580078</v>
      </c>
      <c r="C1448">
        <f>Data!C1448</f>
        <v>7306.3100590000004</v>
      </c>
      <c r="D1448">
        <f>Data!D1448</f>
        <v>7132.1601559999999</v>
      </c>
      <c r="E1448">
        <f>Data!E1448</f>
        <v>7272.7202150000003</v>
      </c>
      <c r="F1448">
        <f>Data!F1448</f>
        <v>4329540000</v>
      </c>
      <c r="G1448">
        <f>Data!H1454</f>
        <v>1</v>
      </c>
      <c r="H1448">
        <f>Data!I1454</f>
        <v>7272.7202150000003</v>
      </c>
      <c r="I1448">
        <f>Data!J1454</f>
        <v>7260.0600590000004</v>
      </c>
      <c r="J1448">
        <f>Data!K1454</f>
        <v>-1.3897370586792922E-2</v>
      </c>
      <c r="K1448">
        <f>Data!L1454</f>
        <v>7361.6601559999999</v>
      </c>
      <c r="L1448">
        <f>Data!M1454</f>
        <v>8.0417816361914432E-2</v>
      </c>
      <c r="M1448">
        <f>Data!N1454</f>
        <v>6792.830078</v>
      </c>
      <c r="N1448">
        <f>Data!O1454</f>
        <v>3.9587838019711989E-2</v>
      </c>
      <c r="O1448">
        <f>Data!P1454</f>
        <v>6529.169922</v>
      </c>
      <c r="P1448">
        <f>Data!Q1454</f>
        <v>9.5566982217881423E-3</v>
      </c>
      <c r="Q1448">
        <f>Data!R1454</f>
        <v>6467.0698240000002</v>
      </c>
      <c r="R1448">
        <f>Data!S1454</f>
        <v>3.7992262908853977E-2</v>
      </c>
      <c r="S1448">
        <f>Data!AA1454</f>
        <v>76.560468352222074</v>
      </c>
      <c r="T1448">
        <f>Data!AB1454</f>
        <v>7310.8601075000006</v>
      </c>
      <c r="U1448">
        <f>Data!AC1454</f>
        <v>7138.1834310000004</v>
      </c>
      <c r="V1448">
        <f>Data!AD1454</f>
        <v>6882.1580077999997</v>
      </c>
      <c r="W1448">
        <f>Data!AE1454</f>
        <v>7113.8081054000013</v>
      </c>
      <c r="X1448">
        <f>Data!AF1454</f>
        <v>6967.6547200666673</v>
      </c>
      <c r="Y1448">
        <f>Data!AG1454</f>
        <v>6792.2856054000022</v>
      </c>
      <c r="Z1448">
        <f>Data!AP1454</f>
        <v>59.024113027839874</v>
      </c>
    </row>
    <row r="1449" spans="1:26" x14ac:dyDescent="0.35">
      <c r="A1449" s="1">
        <f>Data!A1449</f>
        <v>43346</v>
      </c>
      <c r="B1449">
        <f>Data!B1449</f>
        <v>7279.0297849999997</v>
      </c>
      <c r="C1449">
        <f>Data!C1449</f>
        <v>7317.9399409999996</v>
      </c>
      <c r="D1449">
        <f>Data!D1449</f>
        <v>7208.1499020000001</v>
      </c>
      <c r="E1449">
        <f>Data!E1449</f>
        <v>7260.0600590000004</v>
      </c>
      <c r="F1449">
        <f>Data!F1449</f>
        <v>4087760000</v>
      </c>
      <c r="G1449">
        <f>Data!H1455</f>
        <v>0</v>
      </c>
      <c r="H1449">
        <f>Data!I1455</f>
        <v>7260.0600590000004</v>
      </c>
      <c r="I1449">
        <f>Data!J1455</f>
        <v>7361.6601559999999</v>
      </c>
      <c r="J1449">
        <f>Data!K1455</f>
        <v>8.0417816361914432E-2</v>
      </c>
      <c r="K1449">
        <f>Data!L1455</f>
        <v>6792.830078</v>
      </c>
      <c r="L1449">
        <f>Data!M1455</f>
        <v>3.9587838019711989E-2</v>
      </c>
      <c r="M1449">
        <f>Data!N1455</f>
        <v>6529.169922</v>
      </c>
      <c r="N1449">
        <f>Data!O1455</f>
        <v>9.5566982217881423E-3</v>
      </c>
      <c r="O1449">
        <f>Data!P1455</f>
        <v>6467.0698240000002</v>
      </c>
      <c r="P1449">
        <f>Data!Q1455</f>
        <v>3.7992262908853977E-2</v>
      </c>
      <c r="Q1449">
        <f>Data!R1455</f>
        <v>6225.9799800000001</v>
      </c>
      <c r="R1449">
        <f>Data!S1455</f>
        <v>-1.1955253808027099E-2</v>
      </c>
      <c r="S1449">
        <f>Data!AA1455</f>
        <v>77.041291078454378</v>
      </c>
      <c r="T1449">
        <f>Data!AB1455</f>
        <v>7077.2451170000004</v>
      </c>
      <c r="U1449">
        <f>Data!AC1455</f>
        <v>6894.5533853333336</v>
      </c>
      <c r="V1449">
        <f>Data!AD1455</f>
        <v>6675.3419920000015</v>
      </c>
      <c r="W1449">
        <f>Data!AE1455</f>
        <v>6801.1320312000007</v>
      </c>
      <c r="X1449">
        <f>Data!AF1455</f>
        <v>6749.4173176000004</v>
      </c>
      <c r="Y1449">
        <f>Data!AG1455</f>
        <v>6642.8775779200005</v>
      </c>
      <c r="Z1449">
        <f>Data!AP1455</f>
        <v>66.359725070113456</v>
      </c>
    </row>
    <row r="1450" spans="1:26" x14ac:dyDescent="0.35">
      <c r="A1450" s="1">
        <f>Data!A1450</f>
        <v>43347</v>
      </c>
      <c r="B1450">
        <f>Data!B1450</f>
        <v>7263</v>
      </c>
      <c r="C1450">
        <f>Data!C1450</f>
        <v>7388.2597660000001</v>
      </c>
      <c r="D1450">
        <f>Data!D1450</f>
        <v>7255.4399409999996</v>
      </c>
      <c r="E1450">
        <f>Data!E1450</f>
        <v>7361.6601559999999</v>
      </c>
      <c r="F1450">
        <f>Data!F1450</f>
        <v>4273640000</v>
      </c>
      <c r="G1450">
        <f>Data!H1456</f>
        <v>1</v>
      </c>
      <c r="H1450">
        <f>Data!I1456</f>
        <v>7361.6601559999999</v>
      </c>
      <c r="I1450">
        <f>Data!J1456</f>
        <v>6792.830078</v>
      </c>
      <c r="J1450">
        <f>Data!K1456</f>
        <v>3.9587838019711989E-2</v>
      </c>
      <c r="K1450">
        <f>Data!L1456</f>
        <v>6529.169922</v>
      </c>
      <c r="L1450">
        <f>Data!M1456</f>
        <v>9.5566982217881423E-3</v>
      </c>
      <c r="M1450">
        <f>Data!N1456</f>
        <v>6467.0698240000002</v>
      </c>
      <c r="N1450">
        <f>Data!O1456</f>
        <v>3.7992262908853977E-2</v>
      </c>
      <c r="O1450">
        <f>Data!P1456</f>
        <v>6225.9799800000001</v>
      </c>
      <c r="P1450">
        <f>Data!Q1456</f>
        <v>-1.1955253808027099E-2</v>
      </c>
      <c r="Q1450">
        <f>Data!R1456</f>
        <v>6300.8598629999997</v>
      </c>
      <c r="R1450">
        <f>Data!S1456</f>
        <v>-4.5667622006313217E-3</v>
      </c>
      <c r="S1450">
        <f>Data!AA1456</f>
        <v>65.287177172654054</v>
      </c>
      <c r="T1450">
        <f>Data!AB1456</f>
        <v>6661</v>
      </c>
      <c r="U1450">
        <f>Data!AC1456</f>
        <v>6596.3566079999991</v>
      </c>
      <c r="V1450">
        <f>Data!AD1456</f>
        <v>6463.1819334000002</v>
      </c>
      <c r="W1450">
        <f>Data!AE1456</f>
        <v>6557.0619140000008</v>
      </c>
      <c r="X1450">
        <f>Data!AF1456</f>
        <v>6484.4912758666678</v>
      </c>
      <c r="Y1450">
        <f>Data!AG1456</f>
        <v>6455.0107810400013</v>
      </c>
      <c r="Z1450">
        <f>Data!AP1456</f>
        <v>58.81614345698879</v>
      </c>
    </row>
    <row r="1451" spans="1:26" x14ac:dyDescent="0.35">
      <c r="A1451" s="1">
        <f>Data!A1451</f>
        <v>43348</v>
      </c>
      <c r="B1451">
        <f>Data!B1451</f>
        <v>7361.4599609999996</v>
      </c>
      <c r="C1451">
        <f>Data!C1451</f>
        <v>7388.4301759999998</v>
      </c>
      <c r="D1451">
        <f>Data!D1451</f>
        <v>6792.830078</v>
      </c>
      <c r="E1451">
        <f>Data!E1451</f>
        <v>6792.830078</v>
      </c>
      <c r="F1451">
        <f>Data!F1451</f>
        <v>5800460000</v>
      </c>
      <c r="G1451">
        <f>Data!H1457</f>
        <v>1</v>
      </c>
      <c r="H1451">
        <f>Data!I1457</f>
        <v>6792.830078</v>
      </c>
      <c r="I1451">
        <f>Data!J1457</f>
        <v>6529.169922</v>
      </c>
      <c r="J1451">
        <f>Data!K1457</f>
        <v>9.5566982217881423E-3</v>
      </c>
      <c r="K1451">
        <f>Data!L1457</f>
        <v>6467.0698240000002</v>
      </c>
      <c r="L1451">
        <f>Data!M1457</f>
        <v>3.7992262908853977E-2</v>
      </c>
      <c r="M1451">
        <f>Data!N1457</f>
        <v>6225.9799800000001</v>
      </c>
      <c r="N1451">
        <f>Data!O1457</f>
        <v>-1.1955253808027099E-2</v>
      </c>
      <c r="O1451">
        <f>Data!P1457</f>
        <v>6300.8598629999997</v>
      </c>
      <c r="P1451">
        <f>Data!Q1457</f>
        <v>-4.5667622006313217E-3</v>
      </c>
      <c r="Q1451">
        <f>Data!R1457</f>
        <v>6329.7001950000003</v>
      </c>
      <c r="R1451">
        <f>Data!S1457</f>
        <v>1.3437780738175559E-3</v>
      </c>
      <c r="S1451">
        <f>Data!AA1457</f>
        <v>50.414094890393358</v>
      </c>
      <c r="T1451">
        <f>Data!AB1457</f>
        <v>6498.1198729999996</v>
      </c>
      <c r="U1451">
        <f>Data!AC1457</f>
        <v>6407.4065753333334</v>
      </c>
      <c r="V1451">
        <f>Data!AD1457</f>
        <v>6370.5559568000008</v>
      </c>
      <c r="W1451">
        <f>Data!AE1457</f>
        <v>6383.053906000001</v>
      </c>
      <c r="X1451">
        <f>Data!AF1457</f>
        <v>6370.876562266667</v>
      </c>
      <c r="Y1451">
        <f>Data!AG1457</f>
        <v>6369.0035935200012</v>
      </c>
      <c r="Z1451">
        <f>Data!AP1457</f>
        <v>49.591973282805732</v>
      </c>
    </row>
    <row r="1452" spans="1:26" x14ac:dyDescent="0.35">
      <c r="A1452" s="1">
        <f>Data!A1452</f>
        <v>43349</v>
      </c>
      <c r="B1452">
        <f>Data!B1452</f>
        <v>6755.1401370000003</v>
      </c>
      <c r="C1452">
        <f>Data!C1452</f>
        <v>6755.1401370000003</v>
      </c>
      <c r="D1452">
        <f>Data!D1452</f>
        <v>6404.7202150000003</v>
      </c>
      <c r="E1452">
        <f>Data!E1452</f>
        <v>6529.169922</v>
      </c>
      <c r="F1452">
        <f>Data!F1452</f>
        <v>5523470000</v>
      </c>
      <c r="G1452">
        <f>Data!H1458</f>
        <v>1</v>
      </c>
      <c r="H1452">
        <f>Data!I1458</f>
        <v>6529.169922</v>
      </c>
      <c r="I1452">
        <f>Data!J1458</f>
        <v>6467.0698240000002</v>
      </c>
      <c r="J1452">
        <f>Data!K1458</f>
        <v>3.7992262908853977E-2</v>
      </c>
      <c r="K1452">
        <f>Data!L1458</f>
        <v>6225.9799800000001</v>
      </c>
      <c r="L1452">
        <f>Data!M1458</f>
        <v>-1.1955253808027099E-2</v>
      </c>
      <c r="M1452">
        <f>Data!N1458</f>
        <v>6300.8598629999997</v>
      </c>
      <c r="N1452">
        <f>Data!O1458</f>
        <v>-4.5667622006313217E-3</v>
      </c>
      <c r="O1452">
        <f>Data!P1458</f>
        <v>6329.7001950000003</v>
      </c>
      <c r="P1452">
        <f>Data!Q1458</f>
        <v>1.3437780738175559E-3</v>
      </c>
      <c r="Q1452">
        <f>Data!R1458</f>
        <v>6321.2001950000003</v>
      </c>
      <c r="R1452">
        <f>Data!S1458</f>
        <v>-4.8291122016959551E-3</v>
      </c>
      <c r="S1452">
        <f>Data!AA1458</f>
        <v>39.698971034071945</v>
      </c>
      <c r="T1452">
        <f>Data!AB1458</f>
        <v>6346.5249020000001</v>
      </c>
      <c r="U1452">
        <f>Data!AC1458</f>
        <v>6331.303222333333</v>
      </c>
      <c r="V1452">
        <f>Data!AD1458</f>
        <v>6328.9620114000008</v>
      </c>
      <c r="W1452">
        <f>Data!AE1458</f>
        <v>6304.1499020000001</v>
      </c>
      <c r="X1452">
        <f>Data!AF1458</f>
        <v>6321.8246416000002</v>
      </c>
      <c r="Y1452">
        <f>Data!AG1458</f>
        <v>6338.1403708800008</v>
      </c>
      <c r="Z1452">
        <f>Data!AP1458</f>
        <v>40.442263916183819</v>
      </c>
    </row>
    <row r="1453" spans="1:26" x14ac:dyDescent="0.35">
      <c r="A1453" s="1">
        <f>Data!A1453</f>
        <v>43350</v>
      </c>
      <c r="B1453">
        <f>Data!B1453</f>
        <v>6528.919922</v>
      </c>
      <c r="C1453">
        <f>Data!C1453</f>
        <v>6555.2900390000004</v>
      </c>
      <c r="D1453">
        <f>Data!D1453</f>
        <v>6396.8701170000004</v>
      </c>
      <c r="E1453">
        <f>Data!E1453</f>
        <v>6467.0698240000002</v>
      </c>
      <c r="F1453">
        <f>Data!F1453</f>
        <v>4264680000</v>
      </c>
      <c r="G1453">
        <f>Data!H1459</f>
        <v>1</v>
      </c>
      <c r="H1453">
        <f>Data!I1459</f>
        <v>6467.0698240000002</v>
      </c>
      <c r="I1453">
        <f>Data!J1459</f>
        <v>6225.9799800000001</v>
      </c>
      <c r="J1453">
        <f>Data!K1459</f>
        <v>-1.1955253808027099E-2</v>
      </c>
      <c r="K1453">
        <f>Data!L1459</f>
        <v>6300.8598629999997</v>
      </c>
      <c r="L1453">
        <f>Data!M1459</f>
        <v>-4.5667622006313217E-3</v>
      </c>
      <c r="M1453">
        <f>Data!N1459</f>
        <v>6329.7001950000003</v>
      </c>
      <c r="N1453">
        <f>Data!O1459</f>
        <v>1.3437780738175559E-3</v>
      </c>
      <c r="O1453">
        <f>Data!P1459</f>
        <v>6321.2001950000003</v>
      </c>
      <c r="P1453">
        <f>Data!Q1459</f>
        <v>-4.8291122016959551E-3</v>
      </c>
      <c r="Q1453">
        <f>Data!R1459</f>
        <v>6351.7998049999997</v>
      </c>
      <c r="R1453">
        <f>Data!S1459</f>
        <v>-2.5723516568001457E-2</v>
      </c>
      <c r="S1453">
        <f>Data!AA1459</f>
        <v>26.868706027375225</v>
      </c>
      <c r="T1453">
        <f>Data!AB1459</f>
        <v>6263.4199214999999</v>
      </c>
      <c r="U1453">
        <f>Data!AC1459</f>
        <v>6285.5133459999997</v>
      </c>
      <c r="V1453">
        <f>Data!AD1459</f>
        <v>6305.9080076</v>
      </c>
      <c r="W1453">
        <f>Data!AE1459</f>
        <v>6297.4200192000008</v>
      </c>
      <c r="X1453">
        <f>Data!AF1459</f>
        <v>6298.998730133334</v>
      </c>
      <c r="Y1453">
        <f>Data!AG1459</f>
        <v>6336.535214720001</v>
      </c>
      <c r="Z1453">
        <f>Data!AP1459</f>
        <v>31.194393793374559</v>
      </c>
    </row>
    <row r="1454" spans="1:26" x14ac:dyDescent="0.35">
      <c r="A1454" s="1">
        <f>Data!A1454</f>
        <v>43351</v>
      </c>
      <c r="B1454">
        <f>Data!B1454</f>
        <v>6460.169922</v>
      </c>
      <c r="C1454">
        <f>Data!C1454</f>
        <v>6534.25</v>
      </c>
      <c r="D1454">
        <f>Data!D1454</f>
        <v>6197.5200199999999</v>
      </c>
      <c r="E1454">
        <f>Data!E1454</f>
        <v>6225.9799800000001</v>
      </c>
      <c r="F1454">
        <f>Data!F1454</f>
        <v>3835060000</v>
      </c>
      <c r="G1454">
        <f>Data!H1460</f>
        <v>0</v>
      </c>
      <c r="H1454">
        <f>Data!I1460</f>
        <v>6225.9799800000001</v>
      </c>
      <c r="I1454">
        <f>Data!J1460</f>
        <v>6300.8598629999997</v>
      </c>
      <c r="J1454">
        <f>Data!K1460</f>
        <v>-4.5667622006313217E-3</v>
      </c>
      <c r="K1454">
        <f>Data!L1460</f>
        <v>6329.7001950000003</v>
      </c>
      <c r="L1454">
        <f>Data!M1460</f>
        <v>1.3437780738175559E-3</v>
      </c>
      <c r="M1454">
        <f>Data!N1460</f>
        <v>6321.2001950000003</v>
      </c>
      <c r="N1454">
        <f>Data!O1460</f>
        <v>-4.8291122016959551E-3</v>
      </c>
      <c r="O1454">
        <f>Data!P1460</f>
        <v>6351.7998049999997</v>
      </c>
      <c r="P1454">
        <f>Data!Q1460</f>
        <v>-2.5723516568001457E-2</v>
      </c>
      <c r="Q1454">
        <f>Data!R1460</f>
        <v>6517.3100590000004</v>
      </c>
      <c r="R1454">
        <f>Data!S1460</f>
        <v>7.0607691838588745E-4</v>
      </c>
      <c r="S1454">
        <f>Data!AA1460</f>
        <v>29.686416021465789</v>
      </c>
      <c r="T1454">
        <f>Data!AB1460</f>
        <v>6315.2800289999996</v>
      </c>
      <c r="U1454">
        <f>Data!AC1460</f>
        <v>6317.2534176666668</v>
      </c>
      <c r="V1454">
        <f>Data!AD1460</f>
        <v>6364.1740233999999</v>
      </c>
      <c r="W1454">
        <f>Data!AE1460</f>
        <v>6320.5321286000008</v>
      </c>
      <c r="X1454">
        <f>Data!AF1460</f>
        <v>6327.5586912666677</v>
      </c>
      <c r="Y1454">
        <f>Data!AG1460</f>
        <v>6385.4072070000002</v>
      </c>
      <c r="Z1454">
        <f>Data!AP1460</f>
        <v>24.218811946852384</v>
      </c>
    </row>
    <row r="1455" spans="1:26" x14ac:dyDescent="0.35">
      <c r="A1455" s="1">
        <f>Data!A1455</f>
        <v>43352</v>
      </c>
      <c r="B1455">
        <f>Data!B1455</f>
        <v>6223.3798829999996</v>
      </c>
      <c r="C1455">
        <f>Data!C1455</f>
        <v>6446.2597660000001</v>
      </c>
      <c r="D1455">
        <f>Data!D1455</f>
        <v>6201.2202150000003</v>
      </c>
      <c r="E1455">
        <f>Data!E1455</f>
        <v>6300.8598629999997</v>
      </c>
      <c r="F1455">
        <f>Data!F1455</f>
        <v>3671890000</v>
      </c>
      <c r="G1455">
        <f>Data!H1461</f>
        <v>0</v>
      </c>
      <c r="H1455">
        <f>Data!I1461</f>
        <v>6300.8598629999997</v>
      </c>
      <c r="I1455">
        <f>Data!J1461</f>
        <v>6329.7001950000003</v>
      </c>
      <c r="J1455">
        <f>Data!K1461</f>
        <v>1.3437780738175559E-3</v>
      </c>
      <c r="K1455">
        <f>Data!L1461</f>
        <v>6321.2001950000003</v>
      </c>
      <c r="L1455">
        <f>Data!M1461</f>
        <v>-4.8291122016959551E-3</v>
      </c>
      <c r="M1455">
        <f>Data!N1461</f>
        <v>6351.7998049999997</v>
      </c>
      <c r="N1455">
        <f>Data!O1461</f>
        <v>-2.5723516568001457E-2</v>
      </c>
      <c r="O1455">
        <f>Data!P1461</f>
        <v>6517.3100590000004</v>
      </c>
      <c r="P1455">
        <f>Data!Q1461</f>
        <v>7.0607691838588745E-4</v>
      </c>
      <c r="Q1455">
        <f>Data!R1461</f>
        <v>6512.7099609999996</v>
      </c>
      <c r="R1455">
        <f>Data!S1461</f>
        <v>-4.670725987862891E-3</v>
      </c>
      <c r="S1455">
        <f>Data!AA1461</f>
        <v>37.867016868876497</v>
      </c>
      <c r="T1455">
        <f>Data!AB1461</f>
        <v>6325.4501950000003</v>
      </c>
      <c r="U1455">
        <f>Data!AC1461</f>
        <v>6334.2333983333338</v>
      </c>
      <c r="V1455">
        <f>Data!AD1461</f>
        <v>6406.5440429999999</v>
      </c>
      <c r="W1455">
        <f>Data!AE1461</f>
        <v>6335.1400390000008</v>
      </c>
      <c r="X1455">
        <f>Data!AF1461</f>
        <v>6383.3560547333336</v>
      </c>
      <c r="Y1455">
        <f>Data!AG1461</f>
        <v>6425.3352734000009</v>
      </c>
      <c r="Z1455">
        <f>Data!AP1461</f>
        <v>31.329812265044453</v>
      </c>
    </row>
    <row r="1456" spans="1:26" x14ac:dyDescent="0.35">
      <c r="A1456" s="1">
        <f>Data!A1456</f>
        <v>43353</v>
      </c>
      <c r="B1456">
        <f>Data!B1456</f>
        <v>6301.5698240000002</v>
      </c>
      <c r="C1456">
        <f>Data!C1456</f>
        <v>6374.9799800000001</v>
      </c>
      <c r="D1456">
        <f>Data!D1456</f>
        <v>6292.7597660000001</v>
      </c>
      <c r="E1456">
        <f>Data!E1456</f>
        <v>6329.7001950000003</v>
      </c>
      <c r="F1456">
        <f>Data!F1456</f>
        <v>3714100000</v>
      </c>
      <c r="G1456">
        <f>Data!H1462</f>
        <v>1</v>
      </c>
      <c r="H1456">
        <f>Data!I1462</f>
        <v>6329.7001950000003</v>
      </c>
      <c r="I1456">
        <f>Data!J1462</f>
        <v>6321.2001950000003</v>
      </c>
      <c r="J1456">
        <f>Data!K1462</f>
        <v>-4.8291122016959551E-3</v>
      </c>
      <c r="K1456">
        <f>Data!L1462</f>
        <v>6351.7998049999997</v>
      </c>
      <c r="L1456">
        <f>Data!M1462</f>
        <v>-2.5723516568001457E-2</v>
      </c>
      <c r="M1456">
        <f>Data!N1462</f>
        <v>6517.3100590000004</v>
      </c>
      <c r="N1456">
        <f>Data!O1462</f>
        <v>7.0607691838588745E-4</v>
      </c>
      <c r="O1456">
        <f>Data!P1462</f>
        <v>6512.7099609999996</v>
      </c>
      <c r="P1456">
        <f>Data!Q1462</f>
        <v>-4.670725987862891E-3</v>
      </c>
      <c r="Q1456">
        <f>Data!R1462</f>
        <v>6543.2001950000003</v>
      </c>
      <c r="R1456">
        <f>Data!S1462</f>
        <v>3.9845781956129016E-3</v>
      </c>
      <c r="S1456">
        <f>Data!AA1462</f>
        <v>44.93010522028888</v>
      </c>
      <c r="T1456">
        <f>Data!AB1462</f>
        <v>6336.5</v>
      </c>
      <c r="U1456">
        <f>Data!AC1462</f>
        <v>6396.7700196666665</v>
      </c>
      <c r="V1456">
        <f>Data!AD1462</f>
        <v>6449.2440430000006</v>
      </c>
      <c r="W1456">
        <f>Data!AE1462</f>
        <v>6411.883984600001</v>
      </c>
      <c r="X1456">
        <f>Data!AF1462</f>
        <v>6432.7253256666663</v>
      </c>
      <c r="Y1456">
        <f>Data!AG1462</f>
        <v>6454.9920703600001</v>
      </c>
      <c r="Z1456">
        <f>Data!AP1462</f>
        <v>32.077153571705708</v>
      </c>
    </row>
    <row r="1457" spans="1:26" x14ac:dyDescent="0.35">
      <c r="A1457" s="1">
        <f>Data!A1457</f>
        <v>43354</v>
      </c>
      <c r="B1457">
        <f>Data!B1457</f>
        <v>6331.8798829999996</v>
      </c>
      <c r="C1457">
        <f>Data!C1457</f>
        <v>6398.919922</v>
      </c>
      <c r="D1457">
        <f>Data!D1457</f>
        <v>6260.2099609999996</v>
      </c>
      <c r="E1457">
        <f>Data!E1457</f>
        <v>6321.2001950000003</v>
      </c>
      <c r="F1457">
        <f>Data!F1457</f>
        <v>3849910000</v>
      </c>
      <c r="G1457">
        <f>Data!H1463</f>
        <v>0</v>
      </c>
      <c r="H1457">
        <f>Data!I1463</f>
        <v>6321.2001950000003</v>
      </c>
      <c r="I1457">
        <f>Data!J1463</f>
        <v>6351.7998049999997</v>
      </c>
      <c r="J1457">
        <f>Data!K1463</f>
        <v>-2.5723516568001457E-2</v>
      </c>
      <c r="K1457">
        <f>Data!L1463</f>
        <v>6517.3100590000004</v>
      </c>
      <c r="L1457">
        <f>Data!M1463</f>
        <v>7.0607691838588745E-4</v>
      </c>
      <c r="M1457">
        <f>Data!N1463</f>
        <v>6512.7099609999996</v>
      </c>
      <c r="N1457">
        <f>Data!O1463</f>
        <v>-4.670725987862891E-3</v>
      </c>
      <c r="O1457">
        <f>Data!P1463</f>
        <v>6543.2001950000003</v>
      </c>
      <c r="P1457">
        <f>Data!Q1463</f>
        <v>3.9845781956129016E-3</v>
      </c>
      <c r="Q1457">
        <f>Data!R1463</f>
        <v>6517.1801759999998</v>
      </c>
      <c r="R1457">
        <f>Data!S1463</f>
        <v>3.6880717971261273E-2</v>
      </c>
      <c r="S1457">
        <f>Data!AA1463</f>
        <v>44.287349408901157</v>
      </c>
      <c r="T1457">
        <f>Data!AB1463</f>
        <v>6434.554932</v>
      </c>
      <c r="U1457">
        <f>Data!AC1463</f>
        <v>6460.6066083333326</v>
      </c>
      <c r="V1457">
        <f>Data!AD1463</f>
        <v>6488.4400391999998</v>
      </c>
      <c r="W1457">
        <f>Data!AE1463</f>
        <v>6482.3679690000008</v>
      </c>
      <c r="X1457">
        <f>Data!AF1463</f>
        <v>6489.8853516666677</v>
      </c>
      <c r="Y1457">
        <f>Data!AG1463</f>
        <v>6449.816054760001</v>
      </c>
      <c r="Z1457">
        <f>Data!AP1463</f>
        <v>31.562598805245642</v>
      </c>
    </row>
    <row r="1458" spans="1:26" x14ac:dyDescent="0.35">
      <c r="A1458" s="1">
        <f>Data!A1458</f>
        <v>43355</v>
      </c>
      <c r="B1458">
        <f>Data!B1458</f>
        <v>6317.0097660000001</v>
      </c>
      <c r="C1458">
        <f>Data!C1458</f>
        <v>6363.8701170000004</v>
      </c>
      <c r="D1458">
        <f>Data!D1458</f>
        <v>6265.0898440000001</v>
      </c>
      <c r="E1458">
        <f>Data!E1458</f>
        <v>6351.7998049999997</v>
      </c>
      <c r="F1458">
        <f>Data!F1458</f>
        <v>4064230000</v>
      </c>
      <c r="G1458">
        <f>Data!H1464</f>
        <v>0</v>
      </c>
      <c r="H1458">
        <f>Data!I1464</f>
        <v>6351.7998049999997</v>
      </c>
      <c r="I1458">
        <f>Data!J1464</f>
        <v>6517.3100590000004</v>
      </c>
      <c r="J1458">
        <f>Data!K1464</f>
        <v>7.0607691838588745E-4</v>
      </c>
      <c r="K1458">
        <f>Data!L1464</f>
        <v>6512.7099609999996</v>
      </c>
      <c r="L1458">
        <f>Data!M1464</f>
        <v>-4.670725987862891E-3</v>
      </c>
      <c r="M1458">
        <f>Data!N1464</f>
        <v>6543.2001950000003</v>
      </c>
      <c r="N1458">
        <f>Data!O1464</f>
        <v>3.9845781956129016E-3</v>
      </c>
      <c r="O1458">
        <f>Data!P1464</f>
        <v>6517.1801759999998</v>
      </c>
      <c r="P1458">
        <f>Data!Q1464</f>
        <v>3.6880717971261273E-2</v>
      </c>
      <c r="Q1458">
        <f>Data!R1464</f>
        <v>6281.2001950000003</v>
      </c>
      <c r="R1458">
        <f>Data!S1464</f>
        <v>-1.4242423715217726E-2</v>
      </c>
      <c r="S1458">
        <f>Data!AA1464</f>
        <v>43.720859766128406</v>
      </c>
      <c r="T1458">
        <f>Data!AB1464</f>
        <v>6515.01001</v>
      </c>
      <c r="U1458">
        <f>Data!AC1464</f>
        <v>6524.406738333334</v>
      </c>
      <c r="V1458">
        <f>Data!AD1464</f>
        <v>6474.3201172000008</v>
      </c>
      <c r="W1458">
        <f>Data!AE1464</f>
        <v>6525.8260742000002</v>
      </c>
      <c r="X1458">
        <f>Data!AF1464</f>
        <v>6522.9527670000007</v>
      </c>
      <c r="Y1458">
        <f>Data!AG1464</f>
        <v>6459.5564649200005</v>
      </c>
      <c r="Z1458">
        <f>Data!AP1464</f>
        <v>31.313908443654128</v>
      </c>
    </row>
    <row r="1459" spans="1:26" x14ac:dyDescent="0.35">
      <c r="A1459" s="1">
        <f>Data!A1459</f>
        <v>43356</v>
      </c>
      <c r="B1459">
        <f>Data!B1459</f>
        <v>6354.2402339999999</v>
      </c>
      <c r="C1459">
        <f>Data!C1459</f>
        <v>6535.4101559999999</v>
      </c>
      <c r="D1459">
        <f>Data!D1459</f>
        <v>6354.2402339999999</v>
      </c>
      <c r="E1459">
        <f>Data!E1459</f>
        <v>6517.3100590000004</v>
      </c>
      <c r="F1459">
        <f>Data!F1459</f>
        <v>4210910000</v>
      </c>
      <c r="G1459">
        <f>Data!H1465</f>
        <v>1</v>
      </c>
      <c r="H1459">
        <f>Data!I1465</f>
        <v>6517.3100590000004</v>
      </c>
      <c r="I1459">
        <f>Data!J1465</f>
        <v>6512.7099609999996</v>
      </c>
      <c r="J1459">
        <f>Data!K1465</f>
        <v>-4.670725987862891E-3</v>
      </c>
      <c r="K1459">
        <f>Data!L1465</f>
        <v>6543.2001950000003</v>
      </c>
      <c r="L1459">
        <f>Data!M1465</f>
        <v>3.9845781956129016E-3</v>
      </c>
      <c r="M1459">
        <f>Data!N1465</f>
        <v>6517.1801759999998</v>
      </c>
      <c r="N1459">
        <f>Data!O1465</f>
        <v>3.6880717971261273E-2</v>
      </c>
      <c r="O1459">
        <f>Data!P1465</f>
        <v>6281.2001950000003</v>
      </c>
      <c r="P1459">
        <f>Data!Q1465</f>
        <v>-1.4242423715217726E-2</v>
      </c>
      <c r="Q1459">
        <f>Data!R1465</f>
        <v>6371.2998049999997</v>
      </c>
      <c r="R1459">
        <f>Data!S1465</f>
        <v>-4.266345647398701E-3</v>
      </c>
      <c r="S1459">
        <f>Data!AA1465</f>
        <v>44.936117266542134</v>
      </c>
      <c r="T1459">
        <f>Data!AB1465</f>
        <v>6527.955078</v>
      </c>
      <c r="U1459">
        <f>Data!AC1465</f>
        <v>6524.3634439999996</v>
      </c>
      <c r="V1459">
        <f>Data!AD1465</f>
        <v>6445.1180664000003</v>
      </c>
      <c r="W1459">
        <f>Data!AE1465</f>
        <v>6526.6941406000005</v>
      </c>
      <c r="X1459">
        <f>Data!AF1465</f>
        <v>6460.296809800001</v>
      </c>
      <c r="Y1459">
        <f>Data!AG1465</f>
        <v>6440.3692578000009</v>
      </c>
      <c r="Z1459">
        <f>Data!AP1465</f>
        <v>31.057330936296225</v>
      </c>
    </row>
    <row r="1460" spans="1:26" x14ac:dyDescent="0.35">
      <c r="A1460" s="1">
        <f>Data!A1460</f>
        <v>43357</v>
      </c>
      <c r="B1460">
        <f>Data!B1460</f>
        <v>6515.4101559999999</v>
      </c>
      <c r="C1460">
        <f>Data!C1460</f>
        <v>6596.1000979999999</v>
      </c>
      <c r="D1460">
        <f>Data!D1460</f>
        <v>6456.169922</v>
      </c>
      <c r="E1460">
        <f>Data!E1460</f>
        <v>6512.7099609999996</v>
      </c>
      <c r="F1460">
        <f>Data!F1460</f>
        <v>4076220000</v>
      </c>
      <c r="G1460">
        <f>Data!H1466</f>
        <v>0</v>
      </c>
      <c r="H1460">
        <f>Data!I1466</f>
        <v>6512.7099609999996</v>
      </c>
      <c r="I1460">
        <f>Data!J1466</f>
        <v>6543.2001950000003</v>
      </c>
      <c r="J1460">
        <f>Data!K1466</f>
        <v>3.9845781956129016E-3</v>
      </c>
      <c r="K1460">
        <f>Data!L1466</f>
        <v>6517.1801759999998</v>
      </c>
      <c r="L1460">
        <f>Data!M1466</f>
        <v>3.6880717971261273E-2</v>
      </c>
      <c r="M1460">
        <f>Data!N1466</f>
        <v>6281.2001950000003</v>
      </c>
      <c r="N1460">
        <f>Data!O1466</f>
        <v>-1.4242423715217726E-2</v>
      </c>
      <c r="O1460">
        <f>Data!P1466</f>
        <v>6371.2998049999997</v>
      </c>
      <c r="P1460">
        <f>Data!Q1466</f>
        <v>-4.266345647398701E-3</v>
      </c>
      <c r="Q1460">
        <f>Data!R1466</f>
        <v>6398.5400390000004</v>
      </c>
      <c r="R1460">
        <f>Data!S1466</f>
        <v>-1.8753903760626151E-2</v>
      </c>
      <c r="S1460">
        <f>Data!AA1466</f>
        <v>47.756061452828291</v>
      </c>
      <c r="T1460">
        <f>Data!AB1466</f>
        <v>6530.1901854999996</v>
      </c>
      <c r="U1460">
        <f>Data!AC1466</f>
        <v>6447.1935220000005</v>
      </c>
      <c r="V1460">
        <f>Data!AD1466</f>
        <v>6422.2840820000001</v>
      </c>
      <c r="W1460">
        <f>Data!AE1466</f>
        <v>6427.9921874000001</v>
      </c>
      <c r="X1460">
        <f>Data!AF1466</f>
        <v>6420.5547525999991</v>
      </c>
      <c r="Y1460">
        <f>Data!AG1466</f>
        <v>6442.7024609199998</v>
      </c>
      <c r="Z1460">
        <f>Data!AP1466</f>
        <v>38.828925565331986</v>
      </c>
    </row>
    <row r="1461" spans="1:26" x14ac:dyDescent="0.35">
      <c r="A1461" s="1">
        <f>Data!A1461</f>
        <v>43358</v>
      </c>
      <c r="B1461">
        <f>Data!B1461</f>
        <v>6509.3999020000001</v>
      </c>
      <c r="C1461">
        <f>Data!C1461</f>
        <v>6561.7202150000003</v>
      </c>
      <c r="D1461">
        <f>Data!D1461</f>
        <v>6493.5498049999997</v>
      </c>
      <c r="E1461">
        <f>Data!E1461</f>
        <v>6543.2001950000003</v>
      </c>
      <c r="F1461">
        <f>Data!F1461</f>
        <v>3216300000</v>
      </c>
      <c r="G1461">
        <f>Data!H1467</f>
        <v>1</v>
      </c>
      <c r="H1461">
        <f>Data!I1467</f>
        <v>6543.2001950000003</v>
      </c>
      <c r="I1461">
        <f>Data!J1467</f>
        <v>6517.1801759999998</v>
      </c>
      <c r="J1461">
        <f>Data!K1467</f>
        <v>3.6880717971261273E-2</v>
      </c>
      <c r="K1461">
        <f>Data!L1467</f>
        <v>6281.2001950000003</v>
      </c>
      <c r="L1461">
        <f>Data!M1467</f>
        <v>-1.4242423715217726E-2</v>
      </c>
      <c r="M1461">
        <f>Data!N1467</f>
        <v>6371.2998049999997</v>
      </c>
      <c r="N1461">
        <f>Data!O1467</f>
        <v>-4.266345647398701E-3</v>
      </c>
      <c r="O1461">
        <f>Data!P1467</f>
        <v>6398.5400390000004</v>
      </c>
      <c r="P1461">
        <f>Data!Q1467</f>
        <v>-1.8753903760626151E-2</v>
      </c>
      <c r="Q1461">
        <f>Data!R1467</f>
        <v>6519.669922</v>
      </c>
      <c r="R1461">
        <f>Data!S1467</f>
        <v>-3.2486665686312914E-2</v>
      </c>
      <c r="S1461">
        <f>Data!AA1467</f>
        <v>45.85348720988766</v>
      </c>
      <c r="T1461">
        <f>Data!AB1467</f>
        <v>6399.1901854999996</v>
      </c>
      <c r="U1461">
        <f>Data!AC1467</f>
        <v>6389.893391999999</v>
      </c>
      <c r="V1461">
        <f>Data!AD1467</f>
        <v>6417.5780273999999</v>
      </c>
      <c r="W1461">
        <f>Data!AE1467</f>
        <v>6364.4360352000003</v>
      </c>
      <c r="X1461">
        <f>Data!AF1467</f>
        <v>6383.7133789333338</v>
      </c>
      <c r="Y1461">
        <f>Data!AG1467</f>
        <v>6472.3416601600011</v>
      </c>
      <c r="Z1461">
        <f>Data!AP1467</f>
        <v>32.985684713109819</v>
      </c>
    </row>
    <row r="1462" spans="1:26" x14ac:dyDescent="0.35">
      <c r="A1462" s="1">
        <f>Data!A1462</f>
        <v>43359</v>
      </c>
      <c r="B1462">
        <f>Data!B1462</f>
        <v>6536.6801759999998</v>
      </c>
      <c r="C1462">
        <f>Data!C1462</f>
        <v>6544.330078</v>
      </c>
      <c r="D1462">
        <f>Data!D1462</f>
        <v>6460.1000979999999</v>
      </c>
      <c r="E1462">
        <f>Data!E1462</f>
        <v>6517.1801759999998</v>
      </c>
      <c r="F1462">
        <f>Data!F1462</f>
        <v>3273730000</v>
      </c>
      <c r="G1462">
        <f>Data!H1468</f>
        <v>1</v>
      </c>
      <c r="H1462">
        <f>Data!I1468</f>
        <v>6517.1801759999998</v>
      </c>
      <c r="I1462">
        <f>Data!J1468</f>
        <v>6281.2001950000003</v>
      </c>
      <c r="J1462">
        <f>Data!K1468</f>
        <v>-1.4242423715217726E-2</v>
      </c>
      <c r="K1462">
        <f>Data!L1468</f>
        <v>6371.2998049999997</v>
      </c>
      <c r="L1462">
        <f>Data!M1468</f>
        <v>-4.266345647398701E-3</v>
      </c>
      <c r="M1462">
        <f>Data!N1468</f>
        <v>6398.5400390000004</v>
      </c>
      <c r="N1462">
        <f>Data!O1468</f>
        <v>-1.8753903760626151E-2</v>
      </c>
      <c r="O1462">
        <f>Data!P1468</f>
        <v>6519.669922</v>
      </c>
      <c r="P1462">
        <f>Data!Q1468</f>
        <v>-3.2486665686312914E-2</v>
      </c>
      <c r="Q1462">
        <f>Data!R1468</f>
        <v>6734.9501950000003</v>
      </c>
      <c r="R1462">
        <f>Data!S1468</f>
        <v>1.9276638650347541E-3</v>
      </c>
      <c r="S1462">
        <f>Data!AA1468</f>
        <v>36.067545197623019</v>
      </c>
      <c r="T1462">
        <f>Data!AB1468</f>
        <v>6326.25</v>
      </c>
      <c r="U1462">
        <f>Data!AC1468</f>
        <v>6350.3466796666662</v>
      </c>
      <c r="V1462">
        <f>Data!AD1468</f>
        <v>6461.1320312000007</v>
      </c>
      <c r="W1462">
        <f>Data!AE1468</f>
        <v>6364.1759766000005</v>
      </c>
      <c r="X1462">
        <f>Data!AF1468</f>
        <v>6400.1093099333339</v>
      </c>
      <c r="Y1462">
        <f>Data!AG1468</f>
        <v>6495.6704295600002</v>
      </c>
      <c r="Z1462">
        <f>Data!AP1468</f>
        <v>33.816762333717719</v>
      </c>
    </row>
    <row r="1463" spans="1:26" x14ac:dyDescent="0.35">
      <c r="A1463" s="1">
        <f>Data!A1463</f>
        <v>43360</v>
      </c>
      <c r="B1463">
        <f>Data!B1463</f>
        <v>6514.0600590000004</v>
      </c>
      <c r="C1463">
        <f>Data!C1463</f>
        <v>6540.2099609999996</v>
      </c>
      <c r="D1463">
        <f>Data!D1463</f>
        <v>6257.5200199999999</v>
      </c>
      <c r="E1463">
        <f>Data!E1463</f>
        <v>6281.2001950000003</v>
      </c>
      <c r="F1463">
        <f>Data!F1463</f>
        <v>3910780000</v>
      </c>
      <c r="G1463">
        <f>Data!H1469</f>
        <v>0</v>
      </c>
      <c r="H1463">
        <f>Data!I1469</f>
        <v>6281.2001950000003</v>
      </c>
      <c r="I1463">
        <f>Data!J1469</f>
        <v>6371.2998049999997</v>
      </c>
      <c r="J1463">
        <f>Data!K1469</f>
        <v>-4.266345647398701E-3</v>
      </c>
      <c r="K1463">
        <f>Data!L1469</f>
        <v>6398.5400390000004</v>
      </c>
      <c r="L1463">
        <f>Data!M1469</f>
        <v>-1.8753903760626151E-2</v>
      </c>
      <c r="M1463">
        <f>Data!N1469</f>
        <v>6519.669922</v>
      </c>
      <c r="N1463">
        <f>Data!O1469</f>
        <v>-3.2486665686312914E-2</v>
      </c>
      <c r="O1463">
        <f>Data!P1469</f>
        <v>6734.9501950000003</v>
      </c>
      <c r="P1463">
        <f>Data!Q1469</f>
        <v>1.9276638650347541E-3</v>
      </c>
      <c r="Q1463">
        <f>Data!R1469</f>
        <v>6721.9799800000001</v>
      </c>
      <c r="R1463">
        <f>Data!S1469</f>
        <v>1.6899321601627076E-3</v>
      </c>
      <c r="S1463">
        <f>Data!AA1469</f>
        <v>41.202166678586096</v>
      </c>
      <c r="T1463">
        <f>Data!AB1469</f>
        <v>6384.919922</v>
      </c>
      <c r="U1463">
        <f>Data!AC1469</f>
        <v>6429.8365886666661</v>
      </c>
      <c r="V1463">
        <f>Data!AD1469</f>
        <v>6549.2879881999997</v>
      </c>
      <c r="W1463">
        <f>Data!AE1469</f>
        <v>6441.5439454000007</v>
      </c>
      <c r="X1463">
        <f>Data!AF1469</f>
        <v>6515.1026692666674</v>
      </c>
      <c r="Y1463">
        <f>Data!AG1469</f>
        <v>6567.9831640400007</v>
      </c>
      <c r="Z1463">
        <f>Data!AP1469</f>
        <v>34.058376793689007</v>
      </c>
    </row>
    <row r="1464" spans="1:26" x14ac:dyDescent="0.35">
      <c r="A1464" s="1">
        <f>Data!A1464</f>
        <v>43361</v>
      </c>
      <c r="B1464">
        <f>Data!B1464</f>
        <v>6280.9101559999999</v>
      </c>
      <c r="C1464">
        <f>Data!C1464</f>
        <v>6384.1801759999998</v>
      </c>
      <c r="D1464">
        <f>Data!D1464</f>
        <v>6265.7099609999996</v>
      </c>
      <c r="E1464">
        <f>Data!E1464</f>
        <v>6371.2998049999997</v>
      </c>
      <c r="F1464">
        <f>Data!F1464</f>
        <v>4180090000</v>
      </c>
      <c r="G1464">
        <f>Data!H1470</f>
        <v>0</v>
      </c>
      <c r="H1464">
        <f>Data!I1470</f>
        <v>6371.2998049999997</v>
      </c>
      <c r="I1464">
        <f>Data!J1470</f>
        <v>6398.5400390000004</v>
      </c>
      <c r="J1464">
        <f>Data!K1470</f>
        <v>-1.8753903760626151E-2</v>
      </c>
      <c r="K1464">
        <f>Data!L1470</f>
        <v>6519.669922</v>
      </c>
      <c r="L1464">
        <f>Data!M1470</f>
        <v>-3.2486665686312914E-2</v>
      </c>
      <c r="M1464">
        <f>Data!N1470</f>
        <v>6734.9501950000003</v>
      </c>
      <c r="N1464">
        <f>Data!O1470</f>
        <v>1.9276638650347541E-3</v>
      </c>
      <c r="O1464">
        <f>Data!P1470</f>
        <v>6721.9799800000001</v>
      </c>
      <c r="P1464">
        <f>Data!Q1470</f>
        <v>1.6899321601627076E-3</v>
      </c>
      <c r="Q1464">
        <f>Data!R1470</f>
        <v>6710.6298829999996</v>
      </c>
      <c r="R1464">
        <f>Data!S1470</f>
        <v>1.7318842658995616E-2</v>
      </c>
      <c r="S1464">
        <f>Data!AA1470</f>
        <v>45.167353505534003</v>
      </c>
      <c r="T1464">
        <f>Data!AB1470</f>
        <v>6459.1049805000002</v>
      </c>
      <c r="U1464">
        <f>Data!AC1470</f>
        <v>6551.0533853333336</v>
      </c>
      <c r="V1464">
        <f>Data!AD1470</f>
        <v>6617.1540038000003</v>
      </c>
      <c r="W1464">
        <f>Data!AE1470</f>
        <v>6581.5560546000006</v>
      </c>
      <c r="X1464">
        <f>Data!AF1470</f>
        <v>6606.8013670000009</v>
      </c>
      <c r="Y1464">
        <f>Data!AG1470</f>
        <v>6604.9304295600004</v>
      </c>
      <c r="Z1464">
        <f>Data!AP1470</f>
        <v>40.352659949678582</v>
      </c>
    </row>
    <row r="1465" spans="1:26" x14ac:dyDescent="0.35">
      <c r="A1465" s="1">
        <f>Data!A1465</f>
        <v>43362</v>
      </c>
      <c r="B1465">
        <f>Data!B1465</f>
        <v>6371.8500979999999</v>
      </c>
      <c r="C1465">
        <f>Data!C1465</f>
        <v>6448.4599609999996</v>
      </c>
      <c r="D1465">
        <f>Data!D1465</f>
        <v>6208.3398440000001</v>
      </c>
      <c r="E1465">
        <f>Data!E1465</f>
        <v>6398.5400390000004</v>
      </c>
      <c r="F1465">
        <f>Data!F1465</f>
        <v>4431340000</v>
      </c>
      <c r="G1465">
        <f>Data!H1471</f>
        <v>0</v>
      </c>
      <c r="H1465">
        <f>Data!I1471</f>
        <v>6398.5400390000004</v>
      </c>
      <c r="I1465">
        <f>Data!J1471</f>
        <v>6519.669922</v>
      </c>
      <c r="J1465">
        <f>Data!K1471</f>
        <v>-3.2486665686312914E-2</v>
      </c>
      <c r="K1465">
        <f>Data!L1471</f>
        <v>6734.9501950000003</v>
      </c>
      <c r="L1465">
        <f>Data!M1471</f>
        <v>1.9276638650347541E-3</v>
      </c>
      <c r="M1465">
        <f>Data!N1471</f>
        <v>6721.9799800000001</v>
      </c>
      <c r="N1465">
        <f>Data!O1471</f>
        <v>1.6899321601627076E-3</v>
      </c>
      <c r="O1465">
        <f>Data!P1471</f>
        <v>6710.6298829999996</v>
      </c>
      <c r="P1465">
        <f>Data!Q1471</f>
        <v>1.7318842658995616E-2</v>
      </c>
      <c r="Q1465">
        <f>Data!R1471</f>
        <v>6595.4101559999999</v>
      </c>
      <c r="R1465">
        <f>Data!S1471</f>
        <v>2.2841248677581923E-2</v>
      </c>
      <c r="S1465">
        <f>Data!AA1471</f>
        <v>47.23069489912735</v>
      </c>
      <c r="T1465">
        <f>Data!AB1471</f>
        <v>6627.3100585000002</v>
      </c>
      <c r="U1465">
        <f>Data!AC1471</f>
        <v>6658.8666990000011</v>
      </c>
      <c r="V1465">
        <f>Data!AD1471</f>
        <v>6656.5280272</v>
      </c>
      <c r="W1465">
        <f>Data!AE1471</f>
        <v>6686.7060544000014</v>
      </c>
      <c r="X1465">
        <f>Data!AF1471</f>
        <v>6681.949999866667</v>
      </c>
      <c r="Y1465">
        <f>Data!AG1471</f>
        <v>6617.4444530400015</v>
      </c>
      <c r="Z1465">
        <f>Data!AP1471</f>
        <v>40.629498348586168</v>
      </c>
    </row>
    <row r="1466" spans="1:26" x14ac:dyDescent="0.35">
      <c r="A1466" s="1">
        <f>Data!A1466</f>
        <v>43363</v>
      </c>
      <c r="B1466">
        <f>Data!B1466</f>
        <v>6398.8500979999999</v>
      </c>
      <c r="C1466">
        <f>Data!C1466</f>
        <v>6529.2597660000001</v>
      </c>
      <c r="D1466">
        <f>Data!D1466</f>
        <v>6395.9501950000003</v>
      </c>
      <c r="E1466">
        <f>Data!E1466</f>
        <v>6519.669922</v>
      </c>
      <c r="F1466">
        <f>Data!F1466</f>
        <v>4348110000</v>
      </c>
      <c r="G1466">
        <f>Data!H1472</f>
        <v>0</v>
      </c>
      <c r="H1466">
        <f>Data!I1472</f>
        <v>6519.669922</v>
      </c>
      <c r="I1466">
        <f>Data!J1472</f>
        <v>6734.9501950000003</v>
      </c>
      <c r="J1466">
        <f>Data!K1472</f>
        <v>1.9276638650347541E-3</v>
      </c>
      <c r="K1466">
        <f>Data!L1472</f>
        <v>6721.9799800000001</v>
      </c>
      <c r="L1466">
        <f>Data!M1472</f>
        <v>1.6899321601627076E-3</v>
      </c>
      <c r="M1466">
        <f>Data!N1472</f>
        <v>6710.6298829999996</v>
      </c>
      <c r="N1466">
        <f>Data!O1472</f>
        <v>1.7318842658995616E-2</v>
      </c>
      <c r="O1466">
        <f>Data!P1472</f>
        <v>6595.4101559999999</v>
      </c>
      <c r="P1466">
        <f>Data!Q1472</f>
        <v>2.2841248677581923E-2</v>
      </c>
      <c r="Q1466">
        <f>Data!R1472</f>
        <v>6446.4702150000003</v>
      </c>
      <c r="R1466">
        <f>Data!S1472</f>
        <v>-7.499922601098186E-3</v>
      </c>
      <c r="S1466">
        <f>Data!AA1472</f>
        <v>56.538888031140722</v>
      </c>
      <c r="T1466">
        <f>Data!AB1472</f>
        <v>6728.4650875000007</v>
      </c>
      <c r="U1466">
        <f>Data!AC1472</f>
        <v>6722.5200193333339</v>
      </c>
      <c r="V1466">
        <f>Data!AD1472</f>
        <v>6641.8880858000002</v>
      </c>
      <c r="W1466">
        <f>Data!AE1472</f>
        <v>6720.0339842000003</v>
      </c>
      <c r="X1466">
        <f>Data!AF1472</f>
        <v>6687.7953774000007</v>
      </c>
      <c r="Y1466">
        <f>Data!AG1472</f>
        <v>6622.1084764400002</v>
      </c>
      <c r="Z1466">
        <f>Data!AP1472</f>
        <v>40.926324092546842</v>
      </c>
    </row>
    <row r="1467" spans="1:26" x14ac:dyDescent="0.35">
      <c r="A1467" s="1">
        <f>Data!A1467</f>
        <v>43364</v>
      </c>
      <c r="B1467">
        <f>Data!B1467</f>
        <v>6513.8701170000004</v>
      </c>
      <c r="C1467">
        <f>Data!C1467</f>
        <v>6794.330078</v>
      </c>
      <c r="D1467">
        <f>Data!D1467</f>
        <v>6496.3598629999997</v>
      </c>
      <c r="E1467">
        <f>Data!E1467</f>
        <v>6734.9501950000003</v>
      </c>
      <c r="F1467">
        <f>Data!F1467</f>
        <v>6531940000</v>
      </c>
      <c r="G1467">
        <f>Data!H1473</f>
        <v>1</v>
      </c>
      <c r="H1467">
        <f>Data!I1473</f>
        <v>6734.9501950000003</v>
      </c>
      <c r="I1467">
        <f>Data!J1473</f>
        <v>6721.9799800000001</v>
      </c>
      <c r="J1467">
        <f>Data!K1473</f>
        <v>1.6899321601627076E-3</v>
      </c>
      <c r="K1467">
        <f>Data!L1473</f>
        <v>6710.6298829999996</v>
      </c>
      <c r="L1467">
        <f>Data!M1473</f>
        <v>1.7318842658995616E-2</v>
      </c>
      <c r="M1467">
        <f>Data!N1473</f>
        <v>6595.4101559999999</v>
      </c>
      <c r="N1467">
        <f>Data!O1473</f>
        <v>2.2841248677581923E-2</v>
      </c>
      <c r="O1467">
        <f>Data!P1473</f>
        <v>6446.4702150000003</v>
      </c>
      <c r="P1467">
        <f>Data!Q1473</f>
        <v>-7.499922601098186E-3</v>
      </c>
      <c r="Q1467">
        <f>Data!R1473</f>
        <v>6495</v>
      </c>
      <c r="R1467">
        <f>Data!S1473</f>
        <v>-2.7598692087246701E-2</v>
      </c>
      <c r="S1467">
        <f>Data!AA1473</f>
        <v>57.584453604660169</v>
      </c>
      <c r="T1467">
        <f>Data!AB1473</f>
        <v>6716.3049314999998</v>
      </c>
      <c r="U1467">
        <f>Data!AC1473</f>
        <v>6676.0066729999999</v>
      </c>
      <c r="V1467">
        <f>Data!AD1473</f>
        <v>6593.8980467999991</v>
      </c>
      <c r="W1467">
        <f>Data!AE1473</f>
        <v>6666.8120116</v>
      </c>
      <c r="X1467">
        <f>Data!AF1473</f>
        <v>6611.7320637333341</v>
      </c>
      <c r="Y1467">
        <f>Data!AG1473</f>
        <v>6612.2776366400003</v>
      </c>
      <c r="Z1467">
        <f>Data!AP1473</f>
        <v>49.130254754279441</v>
      </c>
    </row>
    <row r="1468" spans="1:26" x14ac:dyDescent="0.35">
      <c r="A1468" s="1">
        <f>Data!A1468</f>
        <v>43365</v>
      </c>
      <c r="B1468">
        <f>Data!B1468</f>
        <v>6735.0498049999997</v>
      </c>
      <c r="C1468">
        <f>Data!C1468</f>
        <v>6814.5600590000004</v>
      </c>
      <c r="D1468">
        <f>Data!D1468</f>
        <v>6616.7998049999997</v>
      </c>
      <c r="E1468">
        <f>Data!E1468</f>
        <v>6721.9799800000001</v>
      </c>
      <c r="F1468">
        <f>Data!F1468</f>
        <v>4509660000</v>
      </c>
      <c r="G1468">
        <f>Data!H1474</f>
        <v>1</v>
      </c>
      <c r="H1468">
        <f>Data!I1474</f>
        <v>6721.9799800000001</v>
      </c>
      <c r="I1468">
        <f>Data!J1474</f>
        <v>6710.6298829999996</v>
      </c>
      <c r="J1468">
        <f>Data!K1474</f>
        <v>1.7318842658995616E-2</v>
      </c>
      <c r="K1468">
        <f>Data!L1474</f>
        <v>6595.4101559999999</v>
      </c>
      <c r="L1468">
        <f>Data!M1474</f>
        <v>2.2841248677581923E-2</v>
      </c>
      <c r="M1468">
        <f>Data!N1474</f>
        <v>6446.4702150000003</v>
      </c>
      <c r="N1468">
        <f>Data!O1474</f>
        <v>-7.499922601098186E-3</v>
      </c>
      <c r="O1468">
        <f>Data!P1474</f>
        <v>6495</v>
      </c>
      <c r="P1468">
        <f>Data!Q1474</f>
        <v>-2.7598692087246701E-2</v>
      </c>
      <c r="Q1468">
        <f>Data!R1474</f>
        <v>6676.75</v>
      </c>
      <c r="R1468">
        <f>Data!S1474</f>
        <v>4.8976017335232453E-3</v>
      </c>
      <c r="S1468">
        <f>Data!AA1474</f>
        <v>56.087037209919771</v>
      </c>
      <c r="T1468">
        <f>Data!AB1474</f>
        <v>6653.0200194999998</v>
      </c>
      <c r="U1468">
        <f>Data!AC1474</f>
        <v>6584.1700846666672</v>
      </c>
      <c r="V1468">
        <f>Data!AD1474</f>
        <v>6584.8520508000001</v>
      </c>
      <c r="W1468">
        <f>Data!AE1474</f>
        <v>6558.8781250000002</v>
      </c>
      <c r="X1468">
        <f>Data!AF1474</f>
        <v>6551.9607422000008</v>
      </c>
      <c r="Y1468">
        <f>Data!AG1474</f>
        <v>6599.367617240001</v>
      </c>
      <c r="Z1468">
        <f>Data!AP1474</f>
        <v>50.25663669531734</v>
      </c>
    </row>
    <row r="1469" spans="1:26" x14ac:dyDescent="0.35">
      <c r="A1469" s="1">
        <f>Data!A1469</f>
        <v>43366</v>
      </c>
      <c r="B1469">
        <f>Data!B1469</f>
        <v>6715.3198240000002</v>
      </c>
      <c r="C1469">
        <f>Data!C1469</f>
        <v>6766.1499020000001</v>
      </c>
      <c r="D1469">
        <f>Data!D1469</f>
        <v>6679.419922</v>
      </c>
      <c r="E1469">
        <f>Data!E1469</f>
        <v>6710.6298829999996</v>
      </c>
      <c r="F1469">
        <f>Data!F1469</f>
        <v>4197500000</v>
      </c>
      <c r="G1469">
        <f>Data!H1475</f>
        <v>1</v>
      </c>
      <c r="H1469">
        <f>Data!I1475</f>
        <v>6710.6298829999996</v>
      </c>
      <c r="I1469">
        <f>Data!J1475</f>
        <v>6595.4101559999999</v>
      </c>
      <c r="J1469">
        <f>Data!K1475</f>
        <v>2.2841248677581923E-2</v>
      </c>
      <c r="K1469">
        <f>Data!L1475</f>
        <v>6446.4702150000003</v>
      </c>
      <c r="L1469">
        <f>Data!M1475</f>
        <v>-7.499922601098186E-3</v>
      </c>
      <c r="M1469">
        <f>Data!N1475</f>
        <v>6495</v>
      </c>
      <c r="N1469">
        <f>Data!O1475</f>
        <v>-2.7598692087246701E-2</v>
      </c>
      <c r="O1469">
        <f>Data!P1475</f>
        <v>6676.75</v>
      </c>
      <c r="P1469">
        <f>Data!Q1475</f>
        <v>4.8976017335232453E-3</v>
      </c>
      <c r="Q1469">
        <f>Data!R1475</f>
        <v>6644.1298829999996</v>
      </c>
      <c r="R1469">
        <f>Data!S1475</f>
        <v>6.3671717410457686E-3</v>
      </c>
      <c r="S1469">
        <f>Data!AA1475</f>
        <v>46.529281902805174</v>
      </c>
      <c r="T1469">
        <f>Data!AB1475</f>
        <v>6520.9401854999996</v>
      </c>
      <c r="U1469">
        <f>Data!AC1475</f>
        <v>6512.2934569999998</v>
      </c>
      <c r="V1469">
        <f>Data!AD1475</f>
        <v>6571.5520508</v>
      </c>
      <c r="W1469">
        <f>Data!AE1475</f>
        <v>6495.6701172000012</v>
      </c>
      <c r="X1469">
        <f>Data!AF1475</f>
        <v>6550.6074218666672</v>
      </c>
      <c r="Y1469">
        <f>Data!AG1475</f>
        <v>6577.3716406400017</v>
      </c>
      <c r="Z1469">
        <f>Data!AP1475</f>
        <v>43.623738328580231</v>
      </c>
    </row>
    <row r="1470" spans="1:26" x14ac:dyDescent="0.35">
      <c r="A1470" s="1">
        <f>Data!A1470</f>
        <v>43367</v>
      </c>
      <c r="B1470">
        <f>Data!B1470</f>
        <v>6704.7700199999999</v>
      </c>
      <c r="C1470">
        <f>Data!C1470</f>
        <v>6713.5600590000004</v>
      </c>
      <c r="D1470">
        <f>Data!D1470</f>
        <v>6580.8999020000001</v>
      </c>
      <c r="E1470">
        <f>Data!E1470</f>
        <v>6595.4101559999999</v>
      </c>
      <c r="F1470">
        <f>Data!F1470</f>
        <v>4177310000</v>
      </c>
      <c r="G1470">
        <f>Data!H1476</f>
        <v>1</v>
      </c>
      <c r="H1470">
        <f>Data!I1476</f>
        <v>6595.4101559999999</v>
      </c>
      <c r="I1470">
        <f>Data!J1476</f>
        <v>6446.4702150000003</v>
      </c>
      <c r="J1470">
        <f>Data!K1476</f>
        <v>-7.499922601098186E-3</v>
      </c>
      <c r="K1470">
        <f>Data!L1476</f>
        <v>6495</v>
      </c>
      <c r="L1470">
        <f>Data!M1476</f>
        <v>-2.7598692087246701E-2</v>
      </c>
      <c r="M1470">
        <f>Data!N1476</f>
        <v>6676.75</v>
      </c>
      <c r="N1470">
        <f>Data!O1476</f>
        <v>4.8976017335232453E-3</v>
      </c>
      <c r="O1470">
        <f>Data!P1476</f>
        <v>6644.1298829999996</v>
      </c>
      <c r="P1470">
        <f>Data!Q1476</f>
        <v>6.3671717410457686E-3</v>
      </c>
      <c r="Q1470">
        <f>Data!R1476</f>
        <v>6601.9599609999996</v>
      </c>
      <c r="R1470">
        <f>Data!S1476</f>
        <v>-3.5683367715243011E-3</v>
      </c>
      <c r="S1470">
        <f>Data!AA1476</f>
        <v>35.558963050421013</v>
      </c>
      <c r="T1470">
        <f>Data!AB1476</f>
        <v>6470.7351075000006</v>
      </c>
      <c r="U1470">
        <f>Data!AC1476</f>
        <v>6539.406738333334</v>
      </c>
      <c r="V1470">
        <f>Data!AD1476</f>
        <v>6572.8620118000008</v>
      </c>
      <c r="W1470">
        <f>Data!AE1476</f>
        <v>6557.9940430000006</v>
      </c>
      <c r="X1470">
        <f>Data!AF1476</f>
        <v>6573.5286784666669</v>
      </c>
      <c r="Y1470">
        <f>Data!AG1476</f>
        <v>6576.2380274800007</v>
      </c>
      <c r="Z1470">
        <f>Data!AP1476</f>
        <v>36.399879494308763</v>
      </c>
    </row>
    <row r="1471" spans="1:26" x14ac:dyDescent="0.35">
      <c r="A1471" s="1">
        <f>Data!A1471</f>
        <v>43368</v>
      </c>
      <c r="B1471">
        <f>Data!B1471</f>
        <v>6603.6401370000003</v>
      </c>
      <c r="C1471">
        <f>Data!C1471</f>
        <v>6603.6401370000003</v>
      </c>
      <c r="D1471">
        <f>Data!D1471</f>
        <v>6381.8598629999997</v>
      </c>
      <c r="E1471">
        <f>Data!E1471</f>
        <v>6446.4702150000003</v>
      </c>
      <c r="F1471">
        <f>Data!F1471</f>
        <v>4726180000</v>
      </c>
      <c r="G1471">
        <f>Data!H1477</f>
        <v>0</v>
      </c>
      <c r="H1471">
        <f>Data!I1477</f>
        <v>6446.4702150000003</v>
      </c>
      <c r="I1471">
        <f>Data!J1477</f>
        <v>6495</v>
      </c>
      <c r="J1471">
        <f>Data!K1477</f>
        <v>-2.7598692087246701E-2</v>
      </c>
      <c r="K1471">
        <f>Data!L1477</f>
        <v>6676.75</v>
      </c>
      <c r="L1471">
        <f>Data!M1477</f>
        <v>4.8976017335232453E-3</v>
      </c>
      <c r="M1471">
        <f>Data!N1477</f>
        <v>6644.1298829999996</v>
      </c>
      <c r="N1471">
        <f>Data!O1477</f>
        <v>6.3671717410457686E-3</v>
      </c>
      <c r="O1471">
        <f>Data!P1477</f>
        <v>6601.9599609999996</v>
      </c>
      <c r="P1471">
        <f>Data!Q1477</f>
        <v>-3.5683367715243011E-3</v>
      </c>
      <c r="Q1471">
        <f>Data!R1477</f>
        <v>6625.5600590000004</v>
      </c>
      <c r="R1471">
        <f>Data!S1477</f>
        <v>5.439204025682683E-3</v>
      </c>
      <c r="S1471">
        <f>Data!AA1477</f>
        <v>43.418796733205973</v>
      </c>
      <c r="T1471">
        <f>Data!AB1477</f>
        <v>6585.875</v>
      </c>
      <c r="U1471">
        <f>Data!AC1477</f>
        <v>6605.2932943333335</v>
      </c>
      <c r="V1471">
        <f>Data!AD1477</f>
        <v>6608.6799806000008</v>
      </c>
      <c r="W1471">
        <f>Data!AE1477</f>
        <v>6627.3519532</v>
      </c>
      <c r="X1471">
        <f>Data!AF1477</f>
        <v>6611.7572917333337</v>
      </c>
      <c r="Y1471">
        <f>Data!AG1477</f>
        <v>6601.0832031999998</v>
      </c>
      <c r="Z1471">
        <f>Data!AP1477</f>
        <v>43.521188780241701</v>
      </c>
    </row>
    <row r="1472" spans="1:26" x14ac:dyDescent="0.35">
      <c r="A1472" s="1">
        <f>Data!A1472</f>
        <v>43369</v>
      </c>
      <c r="B1472">
        <f>Data!B1472</f>
        <v>6452.7900390000004</v>
      </c>
      <c r="C1472">
        <f>Data!C1472</f>
        <v>6585.9101559999999</v>
      </c>
      <c r="D1472">
        <f>Data!D1472</f>
        <v>6397.8901370000003</v>
      </c>
      <c r="E1472">
        <f>Data!E1472</f>
        <v>6495</v>
      </c>
      <c r="F1472">
        <f>Data!F1472</f>
        <v>4437300000</v>
      </c>
      <c r="G1472">
        <f>Data!H1478</f>
        <v>0</v>
      </c>
      <c r="H1472">
        <f>Data!I1478</f>
        <v>6495</v>
      </c>
      <c r="I1472">
        <f>Data!J1478</f>
        <v>6676.75</v>
      </c>
      <c r="J1472">
        <f>Data!K1478</f>
        <v>4.8976017335232453E-3</v>
      </c>
      <c r="K1472">
        <f>Data!L1478</f>
        <v>6644.1298829999996</v>
      </c>
      <c r="L1472">
        <f>Data!M1478</f>
        <v>6.3671717410457686E-3</v>
      </c>
      <c r="M1472">
        <f>Data!N1478</f>
        <v>6601.9599609999996</v>
      </c>
      <c r="N1472">
        <f>Data!O1478</f>
        <v>-3.5683367715243011E-3</v>
      </c>
      <c r="O1472">
        <f>Data!P1478</f>
        <v>6625.5600590000004</v>
      </c>
      <c r="P1472">
        <f>Data!Q1478</f>
        <v>5.439204025682683E-3</v>
      </c>
      <c r="Q1472">
        <f>Data!R1478</f>
        <v>6589.6201170000004</v>
      </c>
      <c r="R1472">
        <f>Data!S1478</f>
        <v>5.0997725647443258E-3</v>
      </c>
      <c r="S1472">
        <f>Data!AA1478</f>
        <v>75.170275683932132</v>
      </c>
      <c r="T1472">
        <f>Data!AB1478</f>
        <v>6660.4399414999998</v>
      </c>
      <c r="U1472">
        <f>Data!AC1478</f>
        <v>6640.9466146666664</v>
      </c>
      <c r="V1472">
        <f>Data!AD1478</f>
        <v>6627.6040039999989</v>
      </c>
      <c r="W1472">
        <f>Data!AE1478</f>
        <v>6633.7859375999997</v>
      </c>
      <c r="X1472">
        <f>Data!AF1478</f>
        <v>6634.4566408000001</v>
      </c>
      <c r="Y1472">
        <f>Data!AG1478</f>
        <v>6618.1292188800007</v>
      </c>
      <c r="Z1472">
        <f>Data!AP1478</f>
        <v>50.820411639716866</v>
      </c>
    </row>
    <row r="1473" spans="1:26" x14ac:dyDescent="0.35">
      <c r="A1473" s="1">
        <f>Data!A1473</f>
        <v>43370</v>
      </c>
      <c r="B1473">
        <f>Data!B1473</f>
        <v>6495.2900390000004</v>
      </c>
      <c r="C1473">
        <f>Data!C1473</f>
        <v>6712.1000979999999</v>
      </c>
      <c r="D1473">
        <f>Data!D1473</f>
        <v>6464.9501950000003</v>
      </c>
      <c r="E1473">
        <f>Data!E1473</f>
        <v>6676.75</v>
      </c>
      <c r="F1473">
        <f>Data!F1473</f>
        <v>4606810000</v>
      </c>
      <c r="G1473">
        <f>Data!H1479</f>
        <v>1</v>
      </c>
      <c r="H1473">
        <f>Data!I1479</f>
        <v>6676.75</v>
      </c>
      <c r="I1473">
        <f>Data!J1479</f>
        <v>6644.1298829999996</v>
      </c>
      <c r="J1473">
        <f>Data!K1479</f>
        <v>6.3671717410457686E-3</v>
      </c>
      <c r="K1473">
        <f>Data!L1479</f>
        <v>6601.9599609999996</v>
      </c>
      <c r="L1473">
        <f>Data!M1479</f>
        <v>-3.5683367715243011E-3</v>
      </c>
      <c r="M1473">
        <f>Data!N1479</f>
        <v>6625.5600590000004</v>
      </c>
      <c r="N1473">
        <f>Data!O1479</f>
        <v>5.439204025682683E-3</v>
      </c>
      <c r="O1473">
        <f>Data!P1479</f>
        <v>6589.6201170000004</v>
      </c>
      <c r="P1473">
        <f>Data!Q1479</f>
        <v>5.0997725647443258E-3</v>
      </c>
      <c r="Q1473">
        <f>Data!R1479</f>
        <v>6556.1000979999999</v>
      </c>
      <c r="R1473">
        <f>Data!S1479</f>
        <v>8.1953938314429532E-3</v>
      </c>
      <c r="S1473">
        <f>Data!AA1479</f>
        <v>72.504713091076596</v>
      </c>
      <c r="T1473">
        <f>Data!AB1479</f>
        <v>6623.0449219999991</v>
      </c>
      <c r="U1473">
        <f>Data!AC1479</f>
        <v>6623.8833009999989</v>
      </c>
      <c r="V1473">
        <f>Data!AD1479</f>
        <v>6603.4740235999998</v>
      </c>
      <c r="W1473">
        <f>Data!AE1479</f>
        <v>6619.8339846000008</v>
      </c>
      <c r="X1473">
        <f>Data!AF1479</f>
        <v>6613.396679800001</v>
      </c>
      <c r="Y1473">
        <f>Data!AG1479</f>
        <v>6588.9587892400004</v>
      </c>
      <c r="Z1473">
        <f>Data!AP1479</f>
        <v>59.451671368500804</v>
      </c>
    </row>
    <row r="1474" spans="1:26" x14ac:dyDescent="0.35">
      <c r="A1474" s="1">
        <f>Data!A1474</f>
        <v>43371</v>
      </c>
      <c r="B1474">
        <f>Data!B1474</f>
        <v>6678.75</v>
      </c>
      <c r="C1474">
        <f>Data!C1474</f>
        <v>6785.0297849999997</v>
      </c>
      <c r="D1474">
        <f>Data!D1474</f>
        <v>6598.3198240000002</v>
      </c>
      <c r="E1474">
        <f>Data!E1474</f>
        <v>6644.1298829999996</v>
      </c>
      <c r="F1474">
        <f>Data!F1474</f>
        <v>5014430000</v>
      </c>
      <c r="G1474">
        <f>Data!H1480</f>
        <v>1</v>
      </c>
      <c r="H1474">
        <f>Data!I1480</f>
        <v>6644.1298829999996</v>
      </c>
      <c r="I1474">
        <f>Data!J1480</f>
        <v>6601.9599609999996</v>
      </c>
      <c r="J1474">
        <f>Data!K1480</f>
        <v>-3.5683367715243011E-3</v>
      </c>
      <c r="K1474">
        <f>Data!L1480</f>
        <v>6625.5600590000004</v>
      </c>
      <c r="L1474">
        <f>Data!M1480</f>
        <v>5.439204025682683E-3</v>
      </c>
      <c r="M1474">
        <f>Data!N1480</f>
        <v>6589.6201170000004</v>
      </c>
      <c r="N1474">
        <f>Data!O1480</f>
        <v>5.0997725647443258E-3</v>
      </c>
      <c r="O1474">
        <f>Data!P1480</f>
        <v>6556.1000979999999</v>
      </c>
      <c r="P1474">
        <f>Data!Q1480</f>
        <v>8.1953938314429532E-3</v>
      </c>
      <c r="Q1474">
        <f>Data!R1480</f>
        <v>6502.5898440000001</v>
      </c>
      <c r="R1474">
        <f>Data!S1480</f>
        <v>-1.1331035200751434E-2</v>
      </c>
      <c r="S1474">
        <f>Data!AA1480</f>
        <v>69.990744676438283</v>
      </c>
      <c r="T1474">
        <f>Data!AB1480</f>
        <v>6613.76001</v>
      </c>
      <c r="U1474">
        <f>Data!AC1480</f>
        <v>6605.7133790000007</v>
      </c>
      <c r="V1474">
        <f>Data!AD1480</f>
        <v>6575.1660157999995</v>
      </c>
      <c r="W1474">
        <f>Data!AE1480</f>
        <v>6606.4640626000019</v>
      </c>
      <c r="X1474">
        <f>Data!AF1480</f>
        <v>6592.7333986000012</v>
      </c>
      <c r="Y1474">
        <f>Data!AG1480</f>
        <v>6576.48160164</v>
      </c>
      <c r="Z1474">
        <f>Data!AP1480</f>
        <v>51.706494586475095</v>
      </c>
    </row>
    <row r="1475" spans="1:26" x14ac:dyDescent="0.35">
      <c r="A1475" s="1">
        <f>Data!A1475</f>
        <v>43372</v>
      </c>
      <c r="B1475">
        <f>Data!B1475</f>
        <v>6643.1000979999999</v>
      </c>
      <c r="C1475">
        <f>Data!C1475</f>
        <v>6643.1000979999999</v>
      </c>
      <c r="D1475">
        <f>Data!D1475</f>
        <v>6511.6499020000001</v>
      </c>
      <c r="E1475">
        <f>Data!E1475</f>
        <v>6601.9599609999996</v>
      </c>
      <c r="F1475">
        <f>Data!F1475</f>
        <v>4363690000</v>
      </c>
      <c r="G1475">
        <f>Data!H1481</f>
        <v>0</v>
      </c>
      <c r="H1475">
        <f>Data!I1481</f>
        <v>6601.9599609999996</v>
      </c>
      <c r="I1475">
        <f>Data!J1481</f>
        <v>6625.5600590000004</v>
      </c>
      <c r="J1475">
        <f>Data!K1481</f>
        <v>5.439204025682683E-3</v>
      </c>
      <c r="K1475">
        <f>Data!L1481</f>
        <v>6589.6201170000004</v>
      </c>
      <c r="L1475">
        <f>Data!M1481</f>
        <v>5.0997725647443258E-3</v>
      </c>
      <c r="M1475">
        <f>Data!N1481</f>
        <v>6556.1000979999999</v>
      </c>
      <c r="N1475">
        <f>Data!O1481</f>
        <v>8.1953938314429532E-3</v>
      </c>
      <c r="O1475">
        <f>Data!P1481</f>
        <v>6502.5898440000001</v>
      </c>
      <c r="P1475">
        <f>Data!Q1481</f>
        <v>-1.1331035200751434E-2</v>
      </c>
      <c r="Q1475">
        <f>Data!R1481</f>
        <v>6576.6899409999996</v>
      </c>
      <c r="R1475">
        <f>Data!S1481</f>
        <v>-6.9383488463144027E-3</v>
      </c>
      <c r="S1475">
        <f>Data!AA1481</f>
        <v>71.683315488400623</v>
      </c>
      <c r="T1475">
        <f>Data!AB1481</f>
        <v>6607.5900880000008</v>
      </c>
      <c r="U1475">
        <f>Data!AC1481</f>
        <v>6590.4267580000005</v>
      </c>
      <c r="V1475">
        <f>Data!AD1481</f>
        <v>6570.112011799999</v>
      </c>
      <c r="W1475">
        <f>Data!AE1481</f>
        <v>6583.4000978000004</v>
      </c>
      <c r="X1475">
        <f>Data!AF1481</f>
        <v>6564.6613608666676</v>
      </c>
      <c r="Y1475">
        <f>Data!AG1481</f>
        <v>6580.7088086000003</v>
      </c>
      <c r="Z1475">
        <f>Data!AP1481</f>
        <v>53.114530762277717</v>
      </c>
    </row>
    <row r="1476" spans="1:26" x14ac:dyDescent="0.35">
      <c r="A1476" s="1">
        <f>Data!A1476</f>
        <v>43373</v>
      </c>
      <c r="B1476">
        <f>Data!B1476</f>
        <v>6604.7099609999996</v>
      </c>
      <c r="C1476">
        <f>Data!C1476</f>
        <v>6643.7797849999997</v>
      </c>
      <c r="D1476">
        <f>Data!D1476</f>
        <v>6566.5400390000004</v>
      </c>
      <c r="E1476">
        <f>Data!E1476</f>
        <v>6625.5600590000004</v>
      </c>
      <c r="F1476">
        <f>Data!F1476</f>
        <v>4002280000</v>
      </c>
      <c r="G1476">
        <f>Data!H1482</f>
        <v>1</v>
      </c>
      <c r="H1476">
        <f>Data!I1482</f>
        <v>6625.5600590000004</v>
      </c>
      <c r="I1476">
        <f>Data!J1482</f>
        <v>6589.6201170000004</v>
      </c>
      <c r="J1476">
        <f>Data!K1482</f>
        <v>5.0997725647443258E-3</v>
      </c>
      <c r="K1476">
        <f>Data!L1482</f>
        <v>6556.1000979999999</v>
      </c>
      <c r="L1476">
        <f>Data!M1482</f>
        <v>8.1953938314429532E-3</v>
      </c>
      <c r="M1476">
        <f>Data!N1482</f>
        <v>6502.5898440000001</v>
      </c>
      <c r="N1476">
        <f>Data!O1482</f>
        <v>-1.1331035200751434E-2</v>
      </c>
      <c r="O1476">
        <f>Data!P1482</f>
        <v>6576.6899409999996</v>
      </c>
      <c r="P1476">
        <f>Data!Q1482</f>
        <v>-6.9383488463144027E-3</v>
      </c>
      <c r="Q1476">
        <f>Data!R1482</f>
        <v>6622.4799800000001</v>
      </c>
      <c r="R1476">
        <f>Data!S1482</f>
        <v>5.1730437164016147E-3</v>
      </c>
      <c r="S1476">
        <f>Data!AA1482</f>
        <v>49.667726720647167</v>
      </c>
      <c r="T1476">
        <f>Data!AB1482</f>
        <v>6572.8601075000006</v>
      </c>
      <c r="U1476">
        <f>Data!AC1482</f>
        <v>6549.4366863333344</v>
      </c>
      <c r="V1476">
        <f>Data!AD1482</f>
        <v>6569.4959960000006</v>
      </c>
      <c r="W1476">
        <f>Data!AE1482</f>
        <v>6541.4000002000002</v>
      </c>
      <c r="X1476">
        <f>Data!AF1482</f>
        <v>6554.0253255333346</v>
      </c>
      <c r="Y1476">
        <f>Data!AG1482</f>
        <v>6573.3112109200001</v>
      </c>
      <c r="Z1476">
        <f>Data!AP1482</f>
        <v>46.446117821844744</v>
      </c>
    </row>
    <row r="1477" spans="1:26" x14ac:dyDescent="0.35">
      <c r="A1477" s="1">
        <f>Data!A1477</f>
        <v>43374</v>
      </c>
      <c r="B1477">
        <f>Data!B1477</f>
        <v>6619.8500979999999</v>
      </c>
      <c r="C1477">
        <f>Data!C1477</f>
        <v>6653.2998049999997</v>
      </c>
      <c r="D1477">
        <f>Data!D1477</f>
        <v>6549.080078</v>
      </c>
      <c r="E1477">
        <f>Data!E1477</f>
        <v>6589.6201170000004</v>
      </c>
      <c r="F1477">
        <f>Data!F1477</f>
        <v>4000970000</v>
      </c>
      <c r="G1477">
        <f>Data!H1483</f>
        <v>1</v>
      </c>
      <c r="H1477">
        <f>Data!I1483</f>
        <v>6589.6201170000004</v>
      </c>
      <c r="I1477">
        <f>Data!J1483</f>
        <v>6556.1000979999999</v>
      </c>
      <c r="J1477">
        <f>Data!K1483</f>
        <v>8.1953938314429532E-3</v>
      </c>
      <c r="K1477">
        <f>Data!L1483</f>
        <v>6502.5898440000001</v>
      </c>
      <c r="L1477">
        <f>Data!M1483</f>
        <v>-1.1331035200751434E-2</v>
      </c>
      <c r="M1477">
        <f>Data!N1483</f>
        <v>6576.6899409999996</v>
      </c>
      <c r="N1477">
        <f>Data!O1483</f>
        <v>-6.9383488463144027E-3</v>
      </c>
      <c r="O1477">
        <f>Data!P1483</f>
        <v>6622.4799800000001</v>
      </c>
      <c r="P1477">
        <f>Data!Q1483</f>
        <v>5.1730437164016147E-3</v>
      </c>
      <c r="Q1477">
        <f>Data!R1483</f>
        <v>6588.3100590000004</v>
      </c>
      <c r="R1477">
        <f>Data!S1483</f>
        <v>-2.2196729848450985E-3</v>
      </c>
      <c r="S1477">
        <f>Data!AA1483</f>
        <v>48.015801934763481</v>
      </c>
      <c r="T1477">
        <f>Data!AB1483</f>
        <v>6529.3449710000004</v>
      </c>
      <c r="U1477">
        <f>Data!AC1483</f>
        <v>6545.1266276666674</v>
      </c>
      <c r="V1477">
        <f>Data!AD1483</f>
        <v>6569.2339843999998</v>
      </c>
      <c r="W1477">
        <f>Data!AE1483</f>
        <v>6542.9319335999999</v>
      </c>
      <c r="X1477">
        <f>Data!AF1483</f>
        <v>6565.0226236000008</v>
      </c>
      <c r="Y1477">
        <f>Data!AG1483</f>
        <v>6574.1032226400002</v>
      </c>
      <c r="Z1477">
        <f>Data!AP1483</f>
        <v>36.334036608353067</v>
      </c>
    </row>
    <row r="1478" spans="1:26" x14ac:dyDescent="0.35">
      <c r="A1478" s="1">
        <f>Data!A1478</f>
        <v>43375</v>
      </c>
      <c r="B1478">
        <f>Data!B1478</f>
        <v>6593.2402339999999</v>
      </c>
      <c r="C1478">
        <f>Data!C1478</f>
        <v>6611.8398440000001</v>
      </c>
      <c r="D1478">
        <f>Data!D1478</f>
        <v>6537.8999020000001</v>
      </c>
      <c r="E1478">
        <f>Data!E1478</f>
        <v>6556.1000979999999</v>
      </c>
      <c r="F1478">
        <f>Data!F1478</f>
        <v>3979260000</v>
      </c>
      <c r="G1478">
        <f>Data!H1484</f>
        <v>1</v>
      </c>
      <c r="H1478">
        <f>Data!I1484</f>
        <v>6556.1000979999999</v>
      </c>
      <c r="I1478">
        <f>Data!J1484</f>
        <v>6502.5898440000001</v>
      </c>
      <c r="J1478">
        <f>Data!K1484</f>
        <v>-1.1331035200751434E-2</v>
      </c>
      <c r="K1478">
        <f>Data!L1484</f>
        <v>6576.6899409999996</v>
      </c>
      <c r="L1478">
        <f>Data!M1484</f>
        <v>-6.9383488463144027E-3</v>
      </c>
      <c r="M1478">
        <f>Data!N1484</f>
        <v>6622.4799800000001</v>
      </c>
      <c r="N1478">
        <f>Data!O1484</f>
        <v>5.1730437164016147E-3</v>
      </c>
      <c r="O1478">
        <f>Data!P1484</f>
        <v>6588.3100590000004</v>
      </c>
      <c r="P1478">
        <f>Data!Q1484</f>
        <v>-2.2196729848450985E-3</v>
      </c>
      <c r="Q1478">
        <f>Data!R1484</f>
        <v>6602.9501950000003</v>
      </c>
      <c r="R1478">
        <f>Data!S1484</f>
        <v>-7.4355853933762203E-3</v>
      </c>
      <c r="S1478">
        <f>Data!AA1484</f>
        <v>47.921244595596825</v>
      </c>
      <c r="T1478">
        <f>Data!AB1484</f>
        <v>6539.6398924999994</v>
      </c>
      <c r="U1478">
        <f>Data!AC1484</f>
        <v>6567.2532549999996</v>
      </c>
      <c r="V1478">
        <f>Data!AD1484</f>
        <v>6578.6040037999992</v>
      </c>
      <c r="W1478">
        <f>Data!AE1484</f>
        <v>6580.1859372000008</v>
      </c>
      <c r="X1478">
        <f>Data!AF1484</f>
        <v>6577.1792968</v>
      </c>
      <c r="Y1478">
        <f>Data!AG1484</f>
        <v>6587.3435936000005</v>
      </c>
      <c r="Z1478">
        <f>Data!AP1484</f>
        <v>36.475821228292666</v>
      </c>
    </row>
    <row r="1479" spans="1:26" x14ac:dyDescent="0.35">
      <c r="A1479" s="1">
        <f>Data!A1479</f>
        <v>43376</v>
      </c>
      <c r="B1479">
        <f>Data!B1479</f>
        <v>6553.8598629999997</v>
      </c>
      <c r="C1479">
        <f>Data!C1479</f>
        <v>6571.4599609999996</v>
      </c>
      <c r="D1479">
        <f>Data!D1479</f>
        <v>6454.0297849999997</v>
      </c>
      <c r="E1479">
        <f>Data!E1479</f>
        <v>6502.5898440000001</v>
      </c>
      <c r="F1479">
        <f>Data!F1479</f>
        <v>3887310000</v>
      </c>
      <c r="G1479">
        <f>Data!H1485</f>
        <v>0</v>
      </c>
      <c r="H1479">
        <f>Data!I1485</f>
        <v>6502.5898440000001</v>
      </c>
      <c r="I1479">
        <f>Data!J1485</f>
        <v>6576.6899409999996</v>
      </c>
      <c r="J1479">
        <f>Data!K1485</f>
        <v>-6.9383488463144027E-3</v>
      </c>
      <c r="K1479">
        <f>Data!L1485</f>
        <v>6622.4799800000001</v>
      </c>
      <c r="L1479">
        <f>Data!M1485</f>
        <v>5.1730437164016147E-3</v>
      </c>
      <c r="M1479">
        <f>Data!N1485</f>
        <v>6588.3100590000004</v>
      </c>
      <c r="N1479">
        <f>Data!O1485</f>
        <v>-2.2196729848450985E-3</v>
      </c>
      <c r="O1479">
        <f>Data!P1485</f>
        <v>6602.9501950000003</v>
      </c>
      <c r="P1479">
        <f>Data!Q1485</f>
        <v>-7.4355853933762203E-3</v>
      </c>
      <c r="Q1479">
        <f>Data!R1485</f>
        <v>6652.2299800000001</v>
      </c>
      <c r="R1479">
        <f>Data!S1485</f>
        <v>1.4426383377661917E-3</v>
      </c>
      <c r="S1479">
        <f>Data!AA1485</f>
        <v>54.999001449510715</v>
      </c>
      <c r="T1479">
        <f>Data!AB1485</f>
        <v>6599.5849605000003</v>
      </c>
      <c r="U1479">
        <f>Data!AC1485</f>
        <v>6595.8266599999997</v>
      </c>
      <c r="V1479">
        <f>Data!AD1485</f>
        <v>6608.5320310000006</v>
      </c>
      <c r="W1479">
        <f>Data!AE1485</f>
        <v>6599.6540038000003</v>
      </c>
      <c r="X1479">
        <f>Data!AF1485</f>
        <v>6599.0020506000001</v>
      </c>
      <c r="Y1479">
        <f>Data!AG1485</f>
        <v>6612.7156443600006</v>
      </c>
      <c r="Z1479">
        <f>Data!AP1485</f>
        <v>43.653146078419681</v>
      </c>
    </row>
    <row r="1480" spans="1:26" x14ac:dyDescent="0.35">
      <c r="A1480" s="1">
        <f>Data!A1480</f>
        <v>43377</v>
      </c>
      <c r="B1480">
        <f>Data!B1480</f>
        <v>6497.9101559999999</v>
      </c>
      <c r="C1480">
        <f>Data!C1480</f>
        <v>6603.3100590000004</v>
      </c>
      <c r="D1480">
        <f>Data!D1480</f>
        <v>6497.9101559999999</v>
      </c>
      <c r="E1480">
        <f>Data!E1480</f>
        <v>6576.6899409999996</v>
      </c>
      <c r="F1480">
        <f>Data!F1480</f>
        <v>3838410000</v>
      </c>
      <c r="G1480">
        <f>Data!H1486</f>
        <v>0</v>
      </c>
      <c r="H1480">
        <f>Data!I1486</f>
        <v>6576.6899409999996</v>
      </c>
      <c r="I1480">
        <f>Data!J1486</f>
        <v>6622.4799800000001</v>
      </c>
      <c r="J1480">
        <f>Data!K1486</f>
        <v>5.1730437164016147E-3</v>
      </c>
      <c r="K1480">
        <f>Data!L1486</f>
        <v>6588.3100590000004</v>
      </c>
      <c r="L1480">
        <f>Data!M1486</f>
        <v>-2.2196729848450985E-3</v>
      </c>
      <c r="M1480">
        <f>Data!N1486</f>
        <v>6602.9501950000003</v>
      </c>
      <c r="N1480">
        <f>Data!O1486</f>
        <v>-7.4355853933762203E-3</v>
      </c>
      <c r="O1480">
        <f>Data!P1486</f>
        <v>6652.2299800000001</v>
      </c>
      <c r="P1480">
        <f>Data!Q1486</f>
        <v>1.4426383377661917E-3</v>
      </c>
      <c r="Q1480">
        <f>Data!R1486</f>
        <v>6642.6401370000003</v>
      </c>
      <c r="R1480">
        <f>Data!S1486</f>
        <v>8.6347101940020959E-3</v>
      </c>
      <c r="S1480">
        <f>Data!AA1486</f>
        <v>58.134040133240525</v>
      </c>
      <c r="T1480">
        <f>Data!AB1486</f>
        <v>6605.3950194999998</v>
      </c>
      <c r="U1480">
        <f>Data!AC1486</f>
        <v>6604.580078</v>
      </c>
      <c r="V1480">
        <f>Data!AD1486</f>
        <v>6621.7220702000004</v>
      </c>
      <c r="W1480">
        <f>Data!AE1486</f>
        <v>6601.000097600001</v>
      </c>
      <c r="X1480">
        <f>Data!AF1486</f>
        <v>6616.0933917333332</v>
      </c>
      <c r="Y1480">
        <f>Data!AG1486</f>
        <v>6615.9616209600008</v>
      </c>
      <c r="Z1480">
        <f>Data!AP1486</f>
        <v>50.580021010384215</v>
      </c>
    </row>
    <row r="1481" spans="1:26" x14ac:dyDescent="0.35">
      <c r="A1481" s="1">
        <f>Data!A1481</f>
        <v>43378</v>
      </c>
      <c r="B1481">
        <f>Data!B1481</f>
        <v>6574.1499020000001</v>
      </c>
      <c r="C1481">
        <f>Data!C1481</f>
        <v>6623.6201170000004</v>
      </c>
      <c r="D1481">
        <f>Data!D1481</f>
        <v>6557.4101559999999</v>
      </c>
      <c r="E1481">
        <f>Data!E1481</f>
        <v>6622.4799800000001</v>
      </c>
      <c r="F1481">
        <f>Data!F1481</f>
        <v>3671500000</v>
      </c>
      <c r="G1481">
        <f>Data!H1487</f>
        <v>1</v>
      </c>
      <c r="H1481">
        <f>Data!I1487</f>
        <v>6622.4799800000001</v>
      </c>
      <c r="I1481">
        <f>Data!J1487</f>
        <v>6588.3100590000004</v>
      </c>
      <c r="J1481">
        <f>Data!K1487</f>
        <v>-2.2196729848450985E-3</v>
      </c>
      <c r="K1481">
        <f>Data!L1487</f>
        <v>6602.9501950000003</v>
      </c>
      <c r="L1481">
        <f>Data!M1487</f>
        <v>-7.4355853933762203E-3</v>
      </c>
      <c r="M1481">
        <f>Data!N1487</f>
        <v>6652.2299800000001</v>
      </c>
      <c r="N1481">
        <f>Data!O1487</f>
        <v>1.4426383377661917E-3</v>
      </c>
      <c r="O1481">
        <f>Data!P1487</f>
        <v>6642.6401370000003</v>
      </c>
      <c r="P1481">
        <f>Data!Q1487</f>
        <v>8.6347101940020959E-3</v>
      </c>
      <c r="Q1481">
        <f>Data!R1487</f>
        <v>6585.5297849999997</v>
      </c>
      <c r="R1481">
        <f>Data!S1487</f>
        <v>5.129538218083797E-2</v>
      </c>
      <c r="S1481">
        <f>Data!AA1487</f>
        <v>55.188887639713755</v>
      </c>
      <c r="T1481">
        <f>Data!AB1487</f>
        <v>6595.6301270000004</v>
      </c>
      <c r="U1481">
        <f>Data!AC1487</f>
        <v>6614.4967446666669</v>
      </c>
      <c r="V1481">
        <f>Data!AD1487</f>
        <v>6614.3320311999996</v>
      </c>
      <c r="W1481">
        <f>Data!AE1487</f>
        <v>6619.7340818000011</v>
      </c>
      <c r="X1481">
        <f>Data!AF1487</f>
        <v>6623.7474283333349</v>
      </c>
      <c r="Y1481">
        <f>Data!AG1487</f>
        <v>6555.9964647600009</v>
      </c>
      <c r="Z1481">
        <f>Data!AP1487</f>
        <v>44.090722627709539</v>
      </c>
    </row>
    <row r="1482" spans="1:26" x14ac:dyDescent="0.35">
      <c r="A1482" s="1">
        <f>Data!A1482</f>
        <v>43379</v>
      </c>
      <c r="B1482">
        <f>Data!B1482</f>
        <v>6622.4501950000003</v>
      </c>
      <c r="C1482">
        <f>Data!C1482</f>
        <v>6628.5400390000004</v>
      </c>
      <c r="D1482">
        <f>Data!D1482</f>
        <v>6577.7998049999997</v>
      </c>
      <c r="E1482">
        <f>Data!E1482</f>
        <v>6588.3100590000004</v>
      </c>
      <c r="F1482">
        <f>Data!F1482</f>
        <v>3259740000</v>
      </c>
      <c r="G1482">
        <f>Data!H1488</f>
        <v>0</v>
      </c>
      <c r="H1482">
        <f>Data!I1488</f>
        <v>6588.3100590000004</v>
      </c>
      <c r="I1482">
        <f>Data!J1488</f>
        <v>6602.9501950000003</v>
      </c>
      <c r="J1482">
        <f>Data!K1488</f>
        <v>-7.4355853933762203E-3</v>
      </c>
      <c r="K1482">
        <f>Data!L1488</f>
        <v>6652.2299800000001</v>
      </c>
      <c r="L1482">
        <f>Data!M1488</f>
        <v>1.4426383377661917E-3</v>
      </c>
      <c r="M1482">
        <f>Data!N1488</f>
        <v>6642.6401370000003</v>
      </c>
      <c r="N1482">
        <f>Data!O1488</f>
        <v>8.6347101940020959E-3</v>
      </c>
      <c r="O1482">
        <f>Data!P1488</f>
        <v>6585.5297849999997</v>
      </c>
      <c r="P1482">
        <f>Data!Q1488</f>
        <v>5.129538218083797E-2</v>
      </c>
      <c r="Q1482">
        <f>Data!R1488</f>
        <v>6256.2402339999999</v>
      </c>
      <c r="R1482">
        <f>Data!S1488</f>
        <v>-2.92715985680336E-3</v>
      </c>
      <c r="S1482">
        <f>Data!AA1488</f>
        <v>56.365338205922995</v>
      </c>
      <c r="T1482">
        <f>Data!AB1488</f>
        <v>6627.5900875000007</v>
      </c>
      <c r="U1482">
        <f>Data!AC1488</f>
        <v>6632.6067706666681</v>
      </c>
      <c r="V1482">
        <f>Data!AD1488</f>
        <v>6547.9180662000008</v>
      </c>
      <c r="W1482">
        <f>Data!AE1488</f>
        <v>6638.5380858000008</v>
      </c>
      <c r="X1482">
        <f>Data!AF1488</f>
        <v>6622.0300128666677</v>
      </c>
      <c r="Y1482">
        <f>Data!AG1488</f>
        <v>6506.385273240001</v>
      </c>
      <c r="Z1482">
        <f>Data!AP1488</f>
        <v>44.044423794085915</v>
      </c>
    </row>
    <row r="1483" spans="1:26" x14ac:dyDescent="0.35">
      <c r="A1483" s="1">
        <f>Data!A1483</f>
        <v>43380</v>
      </c>
      <c r="B1483">
        <f>Data!B1483</f>
        <v>6590.6801759999998</v>
      </c>
      <c r="C1483">
        <f>Data!C1483</f>
        <v>6641.4902339999999</v>
      </c>
      <c r="D1483">
        <f>Data!D1483</f>
        <v>6557.0400390000004</v>
      </c>
      <c r="E1483">
        <f>Data!E1483</f>
        <v>6602.9501950000003</v>
      </c>
      <c r="F1483">
        <f>Data!F1483</f>
        <v>3306630000</v>
      </c>
      <c r="G1483">
        <f>Data!H1489</f>
        <v>0</v>
      </c>
      <c r="H1483">
        <f>Data!I1489</f>
        <v>6602.9501950000003</v>
      </c>
      <c r="I1483">
        <f>Data!J1489</f>
        <v>6652.2299800000001</v>
      </c>
      <c r="J1483">
        <f>Data!K1489</f>
        <v>1.4426383377661917E-3</v>
      </c>
      <c r="K1483">
        <f>Data!L1489</f>
        <v>6642.6401370000003</v>
      </c>
      <c r="L1483">
        <f>Data!M1489</f>
        <v>8.6347101940020959E-3</v>
      </c>
      <c r="M1483">
        <f>Data!N1489</f>
        <v>6585.5297849999997</v>
      </c>
      <c r="N1483">
        <f>Data!O1489</f>
        <v>5.129538218083797E-2</v>
      </c>
      <c r="O1483">
        <f>Data!P1489</f>
        <v>6256.2402339999999</v>
      </c>
      <c r="P1483">
        <f>Data!Q1489</f>
        <v>-2.92715985680336E-3</v>
      </c>
      <c r="Q1483">
        <f>Data!R1489</f>
        <v>6274.580078</v>
      </c>
      <c r="R1483">
        <f>Data!S1489</f>
        <v>-1.8168218249917645E-3</v>
      </c>
      <c r="S1483">
        <f>Data!AA1489</f>
        <v>59.141606296298988</v>
      </c>
      <c r="T1483">
        <f>Data!AB1489</f>
        <v>6647.4350585000002</v>
      </c>
      <c r="U1483">
        <f>Data!AC1489</f>
        <v>6626.7999673333334</v>
      </c>
      <c r="V1483">
        <f>Data!AD1489</f>
        <v>6482.2440428</v>
      </c>
      <c r="W1483">
        <f>Data!AE1489</f>
        <v>6621.7139648000011</v>
      </c>
      <c r="X1483">
        <f>Data!AF1489</f>
        <v>6526.288704266668</v>
      </c>
      <c r="Y1483">
        <f>Data!AG1489</f>
        <v>6457.6428708800013</v>
      </c>
      <c r="Z1483">
        <f>Data!AP1489</f>
        <v>49.927087251749661</v>
      </c>
    </row>
    <row r="1484" spans="1:26" x14ac:dyDescent="0.35">
      <c r="A1484" s="1">
        <f>Data!A1484</f>
        <v>43381</v>
      </c>
      <c r="B1484">
        <f>Data!B1484</f>
        <v>6600.1899409999996</v>
      </c>
      <c r="C1484">
        <f>Data!C1484</f>
        <v>6675.0600590000004</v>
      </c>
      <c r="D1484">
        <f>Data!D1484</f>
        <v>6576.0400390000004</v>
      </c>
      <c r="E1484">
        <f>Data!E1484</f>
        <v>6652.2299800000001</v>
      </c>
      <c r="F1484">
        <f>Data!F1484</f>
        <v>3979460000</v>
      </c>
      <c r="G1484">
        <f>Data!H1490</f>
        <v>1</v>
      </c>
      <c r="H1484">
        <f>Data!I1490</f>
        <v>6652.2299800000001</v>
      </c>
      <c r="I1484">
        <f>Data!J1490</f>
        <v>6642.6401370000003</v>
      </c>
      <c r="J1484">
        <f>Data!K1490</f>
        <v>8.6347101940020959E-3</v>
      </c>
      <c r="K1484">
        <f>Data!L1490</f>
        <v>6585.5297849999997</v>
      </c>
      <c r="L1484">
        <f>Data!M1490</f>
        <v>5.129538218083797E-2</v>
      </c>
      <c r="M1484">
        <f>Data!N1490</f>
        <v>6256.2402339999999</v>
      </c>
      <c r="N1484">
        <f>Data!O1490</f>
        <v>-2.92715985680336E-3</v>
      </c>
      <c r="O1484">
        <f>Data!P1490</f>
        <v>6274.580078</v>
      </c>
      <c r="P1484">
        <f>Data!Q1490</f>
        <v>-1.8168218249917645E-3</v>
      </c>
      <c r="Q1484">
        <f>Data!R1490</f>
        <v>6285.9902339999999</v>
      </c>
      <c r="R1484">
        <f>Data!S1490</f>
        <v>-7.8555673296758449E-4</v>
      </c>
      <c r="S1484">
        <f>Data!AA1490</f>
        <v>59.224258896661127</v>
      </c>
      <c r="T1484">
        <f>Data!AB1490</f>
        <v>6614.0849610000005</v>
      </c>
      <c r="U1484">
        <f>Data!AC1490</f>
        <v>6494.8033853333336</v>
      </c>
      <c r="V1484">
        <f>Data!AD1490</f>
        <v>6408.9960936000007</v>
      </c>
      <c r="W1484">
        <f>Data!AE1490</f>
        <v>6465.2360349999999</v>
      </c>
      <c r="X1484">
        <f>Data!AF1490</f>
        <v>6426.2213866000002</v>
      </c>
      <c r="Y1484">
        <f>Data!AG1490</f>
        <v>6399.4513085200015</v>
      </c>
      <c r="Z1484">
        <f>Data!AP1490</f>
        <v>56.865987304739235</v>
      </c>
    </row>
    <row r="1485" spans="1:26" x14ac:dyDescent="0.35">
      <c r="A1485" s="1">
        <f>Data!A1485</f>
        <v>43382</v>
      </c>
      <c r="B1485">
        <f>Data!B1485</f>
        <v>6653.080078</v>
      </c>
      <c r="C1485">
        <f>Data!C1485</f>
        <v>6661.4101559999999</v>
      </c>
      <c r="D1485">
        <f>Data!D1485</f>
        <v>6606.9399409999996</v>
      </c>
      <c r="E1485">
        <f>Data!E1485</f>
        <v>6642.6401370000003</v>
      </c>
      <c r="F1485">
        <f>Data!F1485</f>
        <v>3580810000</v>
      </c>
      <c r="G1485">
        <f>Data!H1491</f>
        <v>1</v>
      </c>
      <c r="H1485">
        <f>Data!I1491</f>
        <v>6642.6401370000003</v>
      </c>
      <c r="I1485">
        <f>Data!J1491</f>
        <v>6585.5297849999997</v>
      </c>
      <c r="J1485">
        <f>Data!K1491</f>
        <v>5.129538218083797E-2</v>
      </c>
      <c r="K1485">
        <f>Data!L1491</f>
        <v>6256.2402339999999</v>
      </c>
      <c r="L1485">
        <f>Data!M1491</f>
        <v>-2.92715985680336E-3</v>
      </c>
      <c r="M1485">
        <f>Data!N1491</f>
        <v>6274.580078</v>
      </c>
      <c r="N1485">
        <f>Data!O1491</f>
        <v>-1.8168218249917645E-3</v>
      </c>
      <c r="O1485">
        <f>Data!P1491</f>
        <v>6285.9902339999999</v>
      </c>
      <c r="P1485">
        <f>Data!Q1491</f>
        <v>-7.8555673296758449E-4</v>
      </c>
      <c r="Q1485">
        <f>Data!R1491</f>
        <v>6290.9301759999998</v>
      </c>
      <c r="R1485">
        <f>Data!S1491</f>
        <v>-4.7436333561286299E-2</v>
      </c>
      <c r="S1485">
        <f>Data!AA1491</f>
        <v>55.168445405409017</v>
      </c>
      <c r="T1485">
        <f>Data!AB1491</f>
        <v>6420.8850094999998</v>
      </c>
      <c r="U1485">
        <f>Data!AC1491</f>
        <v>6372.1166989999992</v>
      </c>
      <c r="V1485">
        <f>Data!AD1491</f>
        <v>6338.6541014000004</v>
      </c>
      <c r="W1485">
        <f>Data!AE1491</f>
        <v>6329.4340818000001</v>
      </c>
      <c r="X1485">
        <f>Data!AF1491</f>
        <v>6334.9221026000005</v>
      </c>
      <c r="Y1485">
        <f>Data!AG1491</f>
        <v>6389.7908787599999</v>
      </c>
      <c r="Z1485">
        <f>Data!AP1491</f>
        <v>50.261793306946885</v>
      </c>
    </row>
    <row r="1486" spans="1:26" x14ac:dyDescent="0.35">
      <c r="A1486" s="1">
        <f>Data!A1486</f>
        <v>43383</v>
      </c>
      <c r="B1486">
        <f>Data!B1486</f>
        <v>6640.2900390000004</v>
      </c>
      <c r="C1486">
        <f>Data!C1486</f>
        <v>6640.2900390000004</v>
      </c>
      <c r="D1486">
        <f>Data!D1486</f>
        <v>6538.9599609999996</v>
      </c>
      <c r="E1486">
        <f>Data!E1486</f>
        <v>6585.5297849999997</v>
      </c>
      <c r="F1486">
        <f>Data!F1486</f>
        <v>3787650000</v>
      </c>
      <c r="G1486">
        <f>Data!H1492</f>
        <v>1</v>
      </c>
      <c r="H1486">
        <f>Data!I1492</f>
        <v>6585.5297849999997</v>
      </c>
      <c r="I1486">
        <f>Data!J1492</f>
        <v>6256.2402339999999</v>
      </c>
      <c r="J1486">
        <f>Data!K1492</f>
        <v>-2.92715985680336E-3</v>
      </c>
      <c r="K1486">
        <f>Data!L1492</f>
        <v>6274.580078</v>
      </c>
      <c r="L1486">
        <f>Data!M1492</f>
        <v>-1.8168218249917645E-3</v>
      </c>
      <c r="M1486">
        <f>Data!N1492</f>
        <v>6285.9902339999999</v>
      </c>
      <c r="N1486">
        <f>Data!O1492</f>
        <v>-7.8555673296758449E-4</v>
      </c>
      <c r="O1486">
        <f>Data!P1492</f>
        <v>6290.9301759999998</v>
      </c>
      <c r="P1486">
        <f>Data!Q1492</f>
        <v>-4.7436333561286299E-2</v>
      </c>
      <c r="Q1486">
        <f>Data!R1492</f>
        <v>6596.5400390000004</v>
      </c>
      <c r="R1486">
        <f>Data!S1492</f>
        <v>6.5214494942021859E-5</v>
      </c>
      <c r="S1486">
        <f>Data!AA1492</f>
        <v>30.279756117444151</v>
      </c>
      <c r="T1486">
        <f>Data!AB1492</f>
        <v>6265.4101559999999</v>
      </c>
      <c r="U1486">
        <f>Data!AC1492</f>
        <v>6272.2701820000002</v>
      </c>
      <c r="V1486">
        <f>Data!AD1492</f>
        <v>6340.8561522</v>
      </c>
      <c r="W1486">
        <f>Data!AE1492</f>
        <v>6275.4761716000003</v>
      </c>
      <c r="X1486">
        <f>Data!AF1492</f>
        <v>6278.3148436000001</v>
      </c>
      <c r="Y1486">
        <f>Data!AG1492</f>
        <v>6378.3121092000001</v>
      </c>
      <c r="Z1486">
        <f>Data!AP1492</f>
        <v>49.88731093013093</v>
      </c>
    </row>
    <row r="1487" spans="1:26" x14ac:dyDescent="0.35">
      <c r="A1487" s="1">
        <f>Data!A1487</f>
        <v>43384</v>
      </c>
      <c r="B1487">
        <f>Data!B1487</f>
        <v>6586.7402339999999</v>
      </c>
      <c r="C1487">
        <f>Data!C1487</f>
        <v>6586.7402339999999</v>
      </c>
      <c r="D1487">
        <f>Data!D1487</f>
        <v>6243.7402339999999</v>
      </c>
      <c r="E1487">
        <f>Data!E1487</f>
        <v>6256.2402339999999</v>
      </c>
      <c r="F1487">
        <f>Data!F1487</f>
        <v>5181640000</v>
      </c>
      <c r="G1487">
        <f>Data!H1493</f>
        <v>0</v>
      </c>
      <c r="H1487">
        <f>Data!I1493</f>
        <v>6256.2402339999999</v>
      </c>
      <c r="I1487">
        <f>Data!J1493</f>
        <v>6274.580078</v>
      </c>
      <c r="J1487">
        <f>Data!K1493</f>
        <v>-1.8168218249917645E-3</v>
      </c>
      <c r="K1487">
        <f>Data!L1493</f>
        <v>6285.9902339999999</v>
      </c>
      <c r="L1487">
        <f>Data!M1493</f>
        <v>-7.8555673296758449E-4</v>
      </c>
      <c r="M1487">
        <f>Data!N1493</f>
        <v>6290.9301759999998</v>
      </c>
      <c r="N1487">
        <f>Data!O1493</f>
        <v>-4.7436333561286299E-2</v>
      </c>
      <c r="O1487">
        <f>Data!P1493</f>
        <v>6596.5400390000004</v>
      </c>
      <c r="P1487">
        <f>Data!Q1493</f>
        <v>6.5214494942021859E-5</v>
      </c>
      <c r="Q1487">
        <f>Data!R1493</f>
        <v>6596.1098629999997</v>
      </c>
      <c r="R1487">
        <f>Data!S1493</f>
        <v>7.865727481027299E-3</v>
      </c>
      <c r="S1487">
        <f>Data!AA1493</f>
        <v>31.504414218079148</v>
      </c>
      <c r="T1487">
        <f>Data!AB1493</f>
        <v>6280.2851559999999</v>
      </c>
      <c r="U1487">
        <f>Data!AC1493</f>
        <v>6283.8334959999993</v>
      </c>
      <c r="V1487">
        <f>Data!AD1493</f>
        <v>6408.830077999999</v>
      </c>
      <c r="W1487">
        <f>Data!AE1493</f>
        <v>6285.6841795999999</v>
      </c>
      <c r="X1487">
        <f>Data!AF1493</f>
        <v>6367.8388019999993</v>
      </c>
      <c r="Y1487">
        <f>Data!AG1493</f>
        <v>6425.1560936799997</v>
      </c>
      <c r="Z1487">
        <f>Data!AP1493</f>
        <v>48.151397118359881</v>
      </c>
    </row>
    <row r="1488" spans="1:26" x14ac:dyDescent="0.35">
      <c r="A1488" s="1">
        <f>Data!A1488</f>
        <v>43385</v>
      </c>
      <c r="B1488">
        <f>Data!B1488</f>
        <v>6239.25</v>
      </c>
      <c r="C1488">
        <f>Data!C1488</f>
        <v>6328.5</v>
      </c>
      <c r="D1488">
        <f>Data!D1488</f>
        <v>6236.4702150000003</v>
      </c>
      <c r="E1488">
        <f>Data!E1488</f>
        <v>6274.580078</v>
      </c>
      <c r="F1488">
        <f>Data!F1488</f>
        <v>3783500000</v>
      </c>
      <c r="G1488">
        <f>Data!H1494</f>
        <v>0</v>
      </c>
      <c r="H1488">
        <f>Data!I1494</f>
        <v>6274.580078</v>
      </c>
      <c r="I1488">
        <f>Data!J1494</f>
        <v>6285.9902339999999</v>
      </c>
      <c r="J1488">
        <f>Data!K1494</f>
        <v>-7.8555673296758449E-4</v>
      </c>
      <c r="K1488">
        <f>Data!L1494</f>
        <v>6290.9301759999998</v>
      </c>
      <c r="L1488">
        <f>Data!M1494</f>
        <v>-4.7436333561286299E-2</v>
      </c>
      <c r="M1488">
        <f>Data!N1494</f>
        <v>6596.5400390000004</v>
      </c>
      <c r="N1488">
        <f>Data!O1494</f>
        <v>6.5214494942021859E-5</v>
      </c>
      <c r="O1488">
        <f>Data!P1494</f>
        <v>6596.1098629999997</v>
      </c>
      <c r="P1488">
        <f>Data!Q1494</f>
        <v>7.865727481027299E-3</v>
      </c>
      <c r="Q1488">
        <f>Data!R1494</f>
        <v>6544.4301759999998</v>
      </c>
      <c r="R1488">
        <f>Data!S1494</f>
        <v>1.0401673719464828E-2</v>
      </c>
      <c r="S1488">
        <f>Data!AA1494</f>
        <v>31.844574075899473</v>
      </c>
      <c r="T1488">
        <f>Data!AB1494</f>
        <v>6288.4602049999994</v>
      </c>
      <c r="U1488">
        <f>Data!AC1494</f>
        <v>6391.1534829999991</v>
      </c>
      <c r="V1488">
        <f>Data!AD1494</f>
        <v>6462.8000975999994</v>
      </c>
      <c r="W1488">
        <f>Data!AE1494</f>
        <v>6412.1861328000014</v>
      </c>
      <c r="X1488">
        <f>Data!AF1494</f>
        <v>6452.8194009333338</v>
      </c>
      <c r="Y1488">
        <f>Data!AG1494</f>
        <v>6457.9532812000007</v>
      </c>
      <c r="Z1488">
        <f>Data!AP1494</f>
        <v>48.479817453688199</v>
      </c>
    </row>
    <row r="1489" spans="1:26" x14ac:dyDescent="0.35">
      <c r="A1489" s="1">
        <f>Data!A1489</f>
        <v>43386</v>
      </c>
      <c r="B1489">
        <f>Data!B1489</f>
        <v>6278.080078</v>
      </c>
      <c r="C1489">
        <f>Data!C1489</f>
        <v>6308.5097660000001</v>
      </c>
      <c r="D1489">
        <f>Data!D1489</f>
        <v>6259.8100590000004</v>
      </c>
      <c r="E1489">
        <f>Data!E1489</f>
        <v>6285.9902339999999</v>
      </c>
      <c r="F1489">
        <f>Data!F1489</f>
        <v>3064030000</v>
      </c>
      <c r="G1489">
        <f>Data!H1495</f>
        <v>0</v>
      </c>
      <c r="H1489">
        <f>Data!I1495</f>
        <v>6285.9902339999999</v>
      </c>
      <c r="I1489">
        <f>Data!J1495</f>
        <v>6290.9301759999998</v>
      </c>
      <c r="J1489">
        <f>Data!K1495</f>
        <v>-4.7436333561286299E-2</v>
      </c>
      <c r="K1489">
        <f>Data!L1495</f>
        <v>6596.5400390000004</v>
      </c>
      <c r="L1489">
        <f>Data!M1495</f>
        <v>6.5214494942021859E-5</v>
      </c>
      <c r="M1489">
        <f>Data!N1495</f>
        <v>6596.1098629999997</v>
      </c>
      <c r="N1489">
        <f>Data!O1495</f>
        <v>7.865727481027299E-3</v>
      </c>
      <c r="O1489">
        <f>Data!P1495</f>
        <v>6544.4301759999998</v>
      </c>
      <c r="P1489">
        <f>Data!Q1495</f>
        <v>1.0401673719464828E-2</v>
      </c>
      <c r="Q1489">
        <f>Data!R1495</f>
        <v>6476.7099609999996</v>
      </c>
      <c r="R1489">
        <f>Data!S1495</f>
        <v>1.7462066136247688E-3</v>
      </c>
      <c r="S1489">
        <f>Data!AA1495</f>
        <v>31.781034877506045</v>
      </c>
      <c r="T1489">
        <f>Data!AB1495</f>
        <v>6443.7351075000006</v>
      </c>
      <c r="U1489">
        <f>Data!AC1495</f>
        <v>6494.5266926666663</v>
      </c>
      <c r="V1489">
        <f>Data!AD1495</f>
        <v>6500.9440430000004</v>
      </c>
      <c r="W1489">
        <f>Data!AE1495</f>
        <v>6535.2459960000015</v>
      </c>
      <c r="X1489">
        <f>Data!AF1495</f>
        <v>6521.4073893333334</v>
      </c>
      <c r="Y1489">
        <f>Data!AG1495</f>
        <v>6486.8580664000001</v>
      </c>
      <c r="Z1489">
        <f>Data!AP1495</f>
        <v>54.415951386788308</v>
      </c>
    </row>
    <row r="1490" spans="1:26" x14ac:dyDescent="0.35">
      <c r="A1490" s="1">
        <f>Data!A1490</f>
        <v>43387</v>
      </c>
      <c r="B1490">
        <f>Data!B1490</f>
        <v>6288.4902339999999</v>
      </c>
      <c r="C1490">
        <f>Data!C1490</f>
        <v>6363.2099609999996</v>
      </c>
      <c r="D1490">
        <f>Data!D1490</f>
        <v>6280.1499020000001</v>
      </c>
      <c r="E1490">
        <f>Data!E1490</f>
        <v>6290.9301759999998</v>
      </c>
      <c r="F1490">
        <f>Data!F1490</f>
        <v>3085320000</v>
      </c>
      <c r="G1490">
        <f>Data!H1496</f>
        <v>0</v>
      </c>
      <c r="H1490">
        <f>Data!I1496</f>
        <v>6290.9301759999998</v>
      </c>
      <c r="I1490">
        <f>Data!J1496</f>
        <v>6596.5400390000004</v>
      </c>
      <c r="J1490">
        <f>Data!K1496</f>
        <v>6.5214494942021859E-5</v>
      </c>
      <c r="K1490">
        <f>Data!L1496</f>
        <v>6596.1098629999997</v>
      </c>
      <c r="L1490">
        <f>Data!M1496</f>
        <v>7.865727481027299E-3</v>
      </c>
      <c r="M1490">
        <f>Data!N1496</f>
        <v>6544.4301759999998</v>
      </c>
      <c r="N1490">
        <f>Data!O1496</f>
        <v>1.0401673719464828E-2</v>
      </c>
      <c r="O1490">
        <f>Data!P1496</f>
        <v>6476.7099609999996</v>
      </c>
      <c r="P1490">
        <f>Data!Q1496</f>
        <v>1.7462066136247688E-3</v>
      </c>
      <c r="Q1490">
        <f>Data!R1496</f>
        <v>6465.4101559999999</v>
      </c>
      <c r="R1490">
        <f>Data!S1496</f>
        <v>-3.6712536907053061E-3</v>
      </c>
      <c r="S1490">
        <f>Data!AA1496</f>
        <v>84.312428383525599</v>
      </c>
      <c r="T1490">
        <f>Data!AB1496</f>
        <v>6596.3249510000005</v>
      </c>
      <c r="U1490">
        <f>Data!AC1496</f>
        <v>6579.0266926666663</v>
      </c>
      <c r="V1490">
        <f>Data!AD1496</f>
        <v>6535.8400389999997</v>
      </c>
      <c r="W1490">
        <f>Data!AE1496</f>
        <v>6575.5240234000003</v>
      </c>
      <c r="X1490">
        <f>Data!AF1496</f>
        <v>6550.5746744666667</v>
      </c>
      <c r="Y1490">
        <f>Data!AG1496</f>
        <v>6530.8040233199999</v>
      </c>
      <c r="Z1490">
        <f>Data!AP1496</f>
        <v>60.334196742843829</v>
      </c>
    </row>
    <row r="1491" spans="1:26" x14ac:dyDescent="0.35">
      <c r="A1491" s="1">
        <f>Data!A1491</f>
        <v>43388</v>
      </c>
      <c r="B1491">
        <f>Data!B1491</f>
        <v>6292.6401370000003</v>
      </c>
      <c r="C1491">
        <f>Data!C1491</f>
        <v>6965.0600590000004</v>
      </c>
      <c r="D1491">
        <f>Data!D1491</f>
        <v>6258.6801759999998</v>
      </c>
      <c r="E1491">
        <f>Data!E1491</f>
        <v>6596.5400390000004</v>
      </c>
      <c r="F1491">
        <f>Data!F1491</f>
        <v>7370770000</v>
      </c>
      <c r="G1491">
        <f>Data!H1497</f>
        <v>1</v>
      </c>
      <c r="H1491">
        <f>Data!I1497</f>
        <v>6596.5400390000004</v>
      </c>
      <c r="I1491">
        <f>Data!J1497</f>
        <v>6596.1098629999997</v>
      </c>
      <c r="J1491">
        <f>Data!K1497</f>
        <v>7.865727481027299E-3</v>
      </c>
      <c r="K1491">
        <f>Data!L1497</f>
        <v>6544.4301759999998</v>
      </c>
      <c r="L1491">
        <f>Data!M1497</f>
        <v>1.0401673719464828E-2</v>
      </c>
      <c r="M1491">
        <f>Data!N1497</f>
        <v>6476.7099609999996</v>
      </c>
      <c r="N1491">
        <f>Data!O1497</f>
        <v>1.7462066136247688E-3</v>
      </c>
      <c r="O1491">
        <f>Data!P1497</f>
        <v>6465.4101559999999</v>
      </c>
      <c r="P1491">
        <f>Data!Q1497</f>
        <v>-3.6712536907053061E-3</v>
      </c>
      <c r="Q1491">
        <f>Data!R1497</f>
        <v>6489.1899409999996</v>
      </c>
      <c r="R1491">
        <f>Data!S1497</f>
        <v>1.0545923789086835E-3</v>
      </c>
      <c r="S1491">
        <f>Data!AA1497</f>
        <v>83.936481951751688</v>
      </c>
      <c r="T1491">
        <f>Data!AB1497</f>
        <v>6570.2700194999998</v>
      </c>
      <c r="U1491">
        <f>Data!AC1497</f>
        <v>6539.083333333333</v>
      </c>
      <c r="V1491">
        <f>Data!AD1497</f>
        <v>6514.3700193999994</v>
      </c>
      <c r="W1491">
        <f>Data!AE1497</f>
        <v>6527.6780274000002</v>
      </c>
      <c r="X1491">
        <f>Data!AF1497</f>
        <v>6515.635384066667</v>
      </c>
      <c r="Y1491">
        <f>Data!AG1497</f>
        <v>6512.5164257200013</v>
      </c>
      <c r="Z1491">
        <f>Data!AP1497</f>
        <v>72.493108430719403</v>
      </c>
    </row>
    <row r="1492" spans="1:26" x14ac:dyDescent="0.35">
      <c r="A1492" s="1">
        <f>Data!A1492</f>
        <v>43389</v>
      </c>
      <c r="B1492">
        <f>Data!B1492</f>
        <v>6601.4101559999999</v>
      </c>
      <c r="C1492">
        <f>Data!C1492</f>
        <v>6673.5898440000001</v>
      </c>
      <c r="D1492">
        <f>Data!D1492</f>
        <v>6571.3701170000004</v>
      </c>
      <c r="E1492">
        <f>Data!E1492</f>
        <v>6596.1098629999997</v>
      </c>
      <c r="F1492">
        <f>Data!F1492</f>
        <v>4074800000</v>
      </c>
      <c r="G1492">
        <f>Data!H1498</f>
        <v>1</v>
      </c>
      <c r="H1492">
        <f>Data!I1498</f>
        <v>6596.1098629999997</v>
      </c>
      <c r="I1492">
        <f>Data!J1498</f>
        <v>6544.4301759999998</v>
      </c>
      <c r="J1492">
        <f>Data!K1498</f>
        <v>1.0401673719464828E-2</v>
      </c>
      <c r="K1492">
        <f>Data!L1498</f>
        <v>6476.7099609999996</v>
      </c>
      <c r="L1492">
        <f>Data!M1498</f>
        <v>1.7462066136247688E-3</v>
      </c>
      <c r="M1492">
        <f>Data!N1498</f>
        <v>6465.4101559999999</v>
      </c>
      <c r="N1492">
        <f>Data!O1498</f>
        <v>-3.6712536907053061E-3</v>
      </c>
      <c r="O1492">
        <f>Data!P1498</f>
        <v>6489.1899409999996</v>
      </c>
      <c r="P1492">
        <f>Data!Q1498</f>
        <v>1.0545923789086835E-3</v>
      </c>
      <c r="Q1492">
        <f>Data!R1498</f>
        <v>6482.3500979999999</v>
      </c>
      <c r="R1492">
        <f>Data!S1498</f>
        <v>-7.4174862833451558E-4</v>
      </c>
      <c r="S1492">
        <f>Data!AA1498</f>
        <v>82.332715199916194</v>
      </c>
      <c r="T1492">
        <f>Data!AB1498</f>
        <v>6510.5700684999993</v>
      </c>
      <c r="U1492">
        <f>Data!AC1498</f>
        <v>6495.5167643333334</v>
      </c>
      <c r="V1492">
        <f>Data!AD1498</f>
        <v>6491.6180664000003</v>
      </c>
      <c r="W1492">
        <f>Data!AE1498</f>
        <v>6485.7340819999999</v>
      </c>
      <c r="X1492">
        <f>Data!AF1498</f>
        <v>6490.5687173333336</v>
      </c>
      <c r="Y1492">
        <f>Data!AG1498</f>
        <v>6493.0172851199995</v>
      </c>
      <c r="Z1492">
        <f>Data!AP1498</f>
        <v>72.240827720768337</v>
      </c>
    </row>
    <row r="1493" spans="1:26" x14ac:dyDescent="0.35">
      <c r="A1493" s="1">
        <f>Data!A1493</f>
        <v>43390</v>
      </c>
      <c r="B1493">
        <f>Data!B1493</f>
        <v>6590.5200199999999</v>
      </c>
      <c r="C1493">
        <f>Data!C1493</f>
        <v>6601.2099609999996</v>
      </c>
      <c r="D1493">
        <f>Data!D1493</f>
        <v>6517.4501950000003</v>
      </c>
      <c r="E1493">
        <f>Data!E1493</f>
        <v>6544.4301759999998</v>
      </c>
      <c r="F1493">
        <f>Data!F1493</f>
        <v>4088420000</v>
      </c>
      <c r="G1493">
        <f>Data!H1499</f>
        <v>1</v>
      </c>
      <c r="H1493">
        <f>Data!I1499</f>
        <v>6544.4301759999998</v>
      </c>
      <c r="I1493">
        <f>Data!J1499</f>
        <v>6476.7099609999996</v>
      </c>
      <c r="J1493">
        <f>Data!K1499</f>
        <v>1.7462066136247688E-3</v>
      </c>
      <c r="K1493">
        <f>Data!L1499</f>
        <v>6465.4101559999999</v>
      </c>
      <c r="L1493">
        <f>Data!M1499</f>
        <v>-3.6712536907053061E-3</v>
      </c>
      <c r="M1493">
        <f>Data!N1499</f>
        <v>6489.1899409999996</v>
      </c>
      <c r="N1493">
        <f>Data!O1499</f>
        <v>1.0545923789086835E-3</v>
      </c>
      <c r="O1493">
        <f>Data!P1499</f>
        <v>6482.3500979999999</v>
      </c>
      <c r="P1493">
        <f>Data!Q1499</f>
        <v>-7.4174862833451558E-4</v>
      </c>
      <c r="Q1493">
        <f>Data!R1499</f>
        <v>6487.1601559999999</v>
      </c>
      <c r="R1493">
        <f>Data!S1499</f>
        <v>1.7619397836573054E-3</v>
      </c>
      <c r="S1493">
        <f>Data!AA1499</f>
        <v>64.412506573172209</v>
      </c>
      <c r="T1493">
        <f>Data!AB1499</f>
        <v>6471.0600584999993</v>
      </c>
      <c r="U1493">
        <f>Data!AC1499</f>
        <v>6477.1033526666661</v>
      </c>
      <c r="V1493">
        <f>Data!AD1499</f>
        <v>6480.1640623999992</v>
      </c>
      <c r="W1493">
        <f>Data!AE1499</f>
        <v>6477.1820310000003</v>
      </c>
      <c r="X1493">
        <f>Data!AF1499</f>
        <v>6478.5287108666671</v>
      </c>
      <c r="Y1493">
        <f>Data!AG1499</f>
        <v>6479.3180857999996</v>
      </c>
      <c r="Z1493">
        <f>Data!AP1499</f>
        <v>64.07698656048575</v>
      </c>
    </row>
    <row r="1494" spans="1:26" x14ac:dyDescent="0.35">
      <c r="A1494" s="1">
        <f>Data!A1494</f>
        <v>43391</v>
      </c>
      <c r="B1494">
        <f>Data!B1494</f>
        <v>6542.330078</v>
      </c>
      <c r="C1494">
        <f>Data!C1494</f>
        <v>6567.5400390000004</v>
      </c>
      <c r="D1494">
        <f>Data!D1494</f>
        <v>6450.0400390000004</v>
      </c>
      <c r="E1494">
        <f>Data!E1494</f>
        <v>6476.7099609999996</v>
      </c>
      <c r="F1494">
        <f>Data!F1494</f>
        <v>3924080000</v>
      </c>
      <c r="G1494">
        <f>Data!H1500</f>
        <v>1</v>
      </c>
      <c r="H1494">
        <f>Data!I1500</f>
        <v>6476.7099609999996</v>
      </c>
      <c r="I1494">
        <f>Data!J1500</f>
        <v>6465.4101559999999</v>
      </c>
      <c r="J1494">
        <f>Data!K1500</f>
        <v>-3.6712536907053061E-3</v>
      </c>
      <c r="K1494">
        <f>Data!L1500</f>
        <v>6489.1899409999996</v>
      </c>
      <c r="L1494">
        <f>Data!M1500</f>
        <v>1.0545923789086835E-3</v>
      </c>
      <c r="M1494">
        <f>Data!N1500</f>
        <v>6482.3500979999999</v>
      </c>
      <c r="N1494">
        <f>Data!O1500</f>
        <v>-7.4174862833451558E-4</v>
      </c>
      <c r="O1494">
        <f>Data!P1500</f>
        <v>6487.1601559999999</v>
      </c>
      <c r="P1494">
        <f>Data!Q1500</f>
        <v>1.7619397836573054E-3</v>
      </c>
      <c r="Q1494">
        <f>Data!R1500</f>
        <v>6475.7402339999999</v>
      </c>
      <c r="R1494">
        <f>Data!S1500</f>
        <v>-3.0990250941598605E-3</v>
      </c>
      <c r="S1494">
        <f>Data!AA1500</f>
        <v>61.234237428821984</v>
      </c>
      <c r="T1494">
        <f>Data!AB1500</f>
        <v>6477.3000484999993</v>
      </c>
      <c r="U1494">
        <f>Data!AC1500</f>
        <v>6478.9833983333328</v>
      </c>
      <c r="V1494">
        <f>Data!AD1500</f>
        <v>6479.9701169999989</v>
      </c>
      <c r="W1494">
        <f>Data!AE1500</f>
        <v>6481.6980468000002</v>
      </c>
      <c r="X1494">
        <f>Data!AF1500</f>
        <v>6482.0687498666666</v>
      </c>
      <c r="Y1494">
        <f>Data!AG1500</f>
        <v>6481.9268748800005</v>
      </c>
      <c r="Z1494">
        <f>Data!AP1500</f>
        <v>63.944133510054165</v>
      </c>
    </row>
    <row r="1495" spans="1:26" x14ac:dyDescent="0.35">
      <c r="A1495" s="1">
        <f>Data!A1495</f>
        <v>43392</v>
      </c>
      <c r="B1495">
        <f>Data!B1495</f>
        <v>6478.0698240000002</v>
      </c>
      <c r="C1495">
        <f>Data!C1495</f>
        <v>6493.6801759999998</v>
      </c>
      <c r="D1495">
        <f>Data!D1495</f>
        <v>6445.3100590000004</v>
      </c>
      <c r="E1495">
        <f>Data!E1495</f>
        <v>6465.4101559999999</v>
      </c>
      <c r="F1495">
        <f>Data!F1495</f>
        <v>3578870000</v>
      </c>
      <c r="G1495">
        <f>Data!H1501</f>
        <v>0</v>
      </c>
      <c r="H1495">
        <f>Data!I1501</f>
        <v>6465.4101559999999</v>
      </c>
      <c r="I1495">
        <f>Data!J1501</f>
        <v>6489.1899409999996</v>
      </c>
      <c r="J1495">
        <f>Data!K1501</f>
        <v>1.0545923789086835E-3</v>
      </c>
      <c r="K1495">
        <f>Data!L1501</f>
        <v>6482.3500979999999</v>
      </c>
      <c r="L1495">
        <f>Data!M1501</f>
        <v>-7.4174862833451558E-4</v>
      </c>
      <c r="M1495">
        <f>Data!N1501</f>
        <v>6487.1601559999999</v>
      </c>
      <c r="N1495">
        <f>Data!O1501</f>
        <v>1.7619397836573054E-3</v>
      </c>
      <c r="O1495">
        <f>Data!P1501</f>
        <v>6475.7402339999999</v>
      </c>
      <c r="P1495">
        <f>Data!Q1501</f>
        <v>-3.0990250941598605E-3</v>
      </c>
      <c r="Q1495">
        <f>Data!R1501</f>
        <v>6495.8398440000001</v>
      </c>
      <c r="R1495">
        <f>Data!S1501</f>
        <v>3.0141264352248225E-3</v>
      </c>
      <c r="S1495">
        <f>Data!AA1501</f>
        <v>68.488611078846645</v>
      </c>
      <c r="T1495">
        <f>Data!AB1501</f>
        <v>6485.7700194999998</v>
      </c>
      <c r="U1495">
        <f>Data!AC1501</f>
        <v>6486.2333983333328</v>
      </c>
      <c r="V1495">
        <f>Data!AD1501</f>
        <v>6486.0560545999997</v>
      </c>
      <c r="W1495">
        <f>Data!AE1501</f>
        <v>6485.6420898000006</v>
      </c>
      <c r="X1495">
        <f>Data!AF1501</f>
        <v>6483.2381183333337</v>
      </c>
      <c r="Y1495">
        <f>Data!AG1501</f>
        <v>6484.6188475600002</v>
      </c>
      <c r="Z1495">
        <f>Data!AP1501</f>
        <v>71.412900857056044</v>
      </c>
    </row>
    <row r="1496" spans="1:26" x14ac:dyDescent="0.35">
      <c r="A1496" s="1">
        <f>Data!A1496</f>
        <v>43393</v>
      </c>
      <c r="B1496">
        <f>Data!B1496</f>
        <v>6460.919922</v>
      </c>
      <c r="C1496">
        <f>Data!C1496</f>
        <v>6497.7202150000003</v>
      </c>
      <c r="D1496">
        <f>Data!D1496</f>
        <v>6449</v>
      </c>
      <c r="E1496">
        <f>Data!E1496</f>
        <v>6489.1899409999996</v>
      </c>
      <c r="F1496">
        <f>Data!F1496</f>
        <v>3379130000</v>
      </c>
      <c r="G1496">
        <f>Data!H1502</f>
        <v>1</v>
      </c>
      <c r="H1496">
        <f>Data!I1502</f>
        <v>6489.1899409999996</v>
      </c>
      <c r="I1496">
        <f>Data!J1502</f>
        <v>6482.3500979999999</v>
      </c>
      <c r="J1496">
        <f>Data!K1502</f>
        <v>-7.4174862833451558E-4</v>
      </c>
      <c r="K1496">
        <f>Data!L1502</f>
        <v>6487.1601559999999</v>
      </c>
      <c r="L1496">
        <f>Data!M1502</f>
        <v>1.7619397836573054E-3</v>
      </c>
      <c r="M1496">
        <f>Data!N1502</f>
        <v>6475.7402339999999</v>
      </c>
      <c r="N1496">
        <f>Data!O1502</f>
        <v>-3.0990250941598605E-3</v>
      </c>
      <c r="O1496">
        <f>Data!P1502</f>
        <v>6495.8398440000001</v>
      </c>
      <c r="P1496">
        <f>Data!Q1502</f>
        <v>3.0141264352248225E-3</v>
      </c>
      <c r="Q1496">
        <f>Data!R1502</f>
        <v>6476.2900390000004</v>
      </c>
      <c r="R1496">
        <f>Data!S1502</f>
        <v>2.3782476196831001E-4</v>
      </c>
      <c r="S1496">
        <f>Data!AA1502</f>
        <v>65.00283450173427</v>
      </c>
      <c r="T1496">
        <f>Data!AB1502</f>
        <v>6484.7551270000004</v>
      </c>
      <c r="U1496">
        <f>Data!AC1502</f>
        <v>6481.7501626666672</v>
      </c>
      <c r="V1496">
        <f>Data!AD1502</f>
        <v>6483.4760741999999</v>
      </c>
      <c r="W1496">
        <f>Data!AE1502</f>
        <v>6481.6301756000003</v>
      </c>
      <c r="X1496">
        <f>Data!AF1502</f>
        <v>6485.4674153333335</v>
      </c>
      <c r="Y1496">
        <f>Data!AG1502</f>
        <v>6482.0348632800005</v>
      </c>
      <c r="Z1496">
        <f>Data!AP1502</f>
        <v>78.171930737638206</v>
      </c>
    </row>
    <row r="1497" spans="1:26" x14ac:dyDescent="0.35">
      <c r="A1497" s="1">
        <f>Data!A1497</f>
        <v>43394</v>
      </c>
      <c r="B1497">
        <f>Data!B1497</f>
        <v>6490.0898440000001</v>
      </c>
      <c r="C1497">
        <f>Data!C1497</f>
        <v>6556.3798829999996</v>
      </c>
      <c r="D1497">
        <f>Data!D1497</f>
        <v>6476</v>
      </c>
      <c r="E1497">
        <f>Data!E1497</f>
        <v>6482.3500979999999</v>
      </c>
      <c r="F1497">
        <f>Data!F1497</f>
        <v>3253610000</v>
      </c>
      <c r="G1497">
        <f>Data!H1503</f>
        <v>0</v>
      </c>
      <c r="H1497">
        <f>Data!I1503</f>
        <v>6482.3500979999999</v>
      </c>
      <c r="I1497">
        <f>Data!J1503</f>
        <v>6487.1601559999999</v>
      </c>
      <c r="J1497">
        <f>Data!K1503</f>
        <v>1.7619397836573054E-3</v>
      </c>
      <c r="K1497">
        <f>Data!L1503</f>
        <v>6475.7402339999999</v>
      </c>
      <c r="L1497">
        <f>Data!M1503</f>
        <v>-3.0990250941598605E-3</v>
      </c>
      <c r="M1497">
        <f>Data!N1503</f>
        <v>6495.8398440000001</v>
      </c>
      <c r="N1497">
        <f>Data!O1503</f>
        <v>3.0141264352248225E-3</v>
      </c>
      <c r="O1497">
        <f>Data!P1503</f>
        <v>6476.2900390000004</v>
      </c>
      <c r="P1497">
        <f>Data!Q1503</f>
        <v>2.3782476196831001E-4</v>
      </c>
      <c r="Q1497">
        <f>Data!R1503</f>
        <v>6474.75</v>
      </c>
      <c r="R1497">
        <f>Data!S1503</f>
        <v>-8.6913576401687141E-4</v>
      </c>
      <c r="S1497">
        <f>Data!AA1503</f>
        <v>58.593893740830097</v>
      </c>
      <c r="T1497">
        <f>Data!AB1503</f>
        <v>6481.4501949999994</v>
      </c>
      <c r="U1497">
        <f>Data!AC1503</f>
        <v>6486.246744666666</v>
      </c>
      <c r="V1497">
        <f>Data!AD1503</f>
        <v>6481.9560545999993</v>
      </c>
      <c r="W1497">
        <f>Data!AE1503</f>
        <v>6486.0640623999998</v>
      </c>
      <c r="X1497">
        <f>Data!AF1503</f>
        <v>6483.530729066666</v>
      </c>
      <c r="Y1497">
        <f>Data!AG1503</f>
        <v>6481.9120312000005</v>
      </c>
      <c r="Z1497">
        <f>Data!AP1503</f>
        <v>70.321420504060242</v>
      </c>
    </row>
    <row r="1498" spans="1:26" x14ac:dyDescent="0.35">
      <c r="A1498" s="1">
        <f>Data!A1498</f>
        <v>43395</v>
      </c>
      <c r="B1498">
        <f>Data!B1498</f>
        <v>6486.0498049999997</v>
      </c>
      <c r="C1498">
        <f>Data!C1498</f>
        <v>6543.7998049999997</v>
      </c>
      <c r="D1498">
        <f>Data!D1498</f>
        <v>6462.9799800000001</v>
      </c>
      <c r="E1498">
        <f>Data!E1498</f>
        <v>6487.1601559999999</v>
      </c>
      <c r="F1498">
        <f>Data!F1498</f>
        <v>3672860000</v>
      </c>
      <c r="G1498">
        <f>Data!H1504</f>
        <v>1</v>
      </c>
      <c r="H1498">
        <f>Data!I1504</f>
        <v>6487.1601559999999</v>
      </c>
      <c r="I1498">
        <f>Data!J1504</f>
        <v>6475.7402339999999</v>
      </c>
      <c r="J1498">
        <f>Data!K1504</f>
        <v>-3.0990250941598605E-3</v>
      </c>
      <c r="K1498">
        <f>Data!L1504</f>
        <v>6495.8398440000001</v>
      </c>
      <c r="L1498">
        <f>Data!M1504</f>
        <v>3.0141264352248225E-3</v>
      </c>
      <c r="M1498">
        <f>Data!N1504</f>
        <v>6476.2900390000004</v>
      </c>
      <c r="N1498">
        <f>Data!O1504</f>
        <v>2.3782476196831001E-4</v>
      </c>
      <c r="O1498">
        <f>Data!P1504</f>
        <v>6474.75</v>
      </c>
      <c r="P1498">
        <f>Data!Q1504</f>
        <v>-8.6913576401687141E-4</v>
      </c>
      <c r="Q1498">
        <f>Data!R1504</f>
        <v>6480.3798829999996</v>
      </c>
      <c r="R1498">
        <f>Data!S1504</f>
        <v>-9.270241426587748E-4</v>
      </c>
      <c r="S1498">
        <f>Data!AA1504</f>
        <v>51.74263034872564</v>
      </c>
      <c r="T1498">
        <f>Data!AB1504</f>
        <v>6485.7900389999995</v>
      </c>
      <c r="U1498">
        <f>Data!AC1504</f>
        <v>6482.6233723333326</v>
      </c>
      <c r="V1498">
        <f>Data!AD1504</f>
        <v>6480.6</v>
      </c>
      <c r="W1498">
        <f>Data!AE1504</f>
        <v>6484.0000000000009</v>
      </c>
      <c r="X1498">
        <f>Data!AF1504</f>
        <v>6480.9826822666673</v>
      </c>
      <c r="Y1498">
        <f>Data!AG1504</f>
        <v>6481.3320312800015</v>
      </c>
      <c r="Z1498">
        <f>Data!AP1504</f>
        <v>62.682525327774755</v>
      </c>
    </row>
    <row r="1499" spans="1:26" x14ac:dyDescent="0.35">
      <c r="A1499" s="1">
        <f>Data!A1499</f>
        <v>43396</v>
      </c>
      <c r="B1499">
        <f>Data!B1499</f>
        <v>6472.3598629999997</v>
      </c>
      <c r="C1499">
        <f>Data!C1499</f>
        <v>6506.0097660000001</v>
      </c>
      <c r="D1499">
        <f>Data!D1499</f>
        <v>6451.2700199999999</v>
      </c>
      <c r="E1499">
        <f>Data!E1499</f>
        <v>6475.7402339999999</v>
      </c>
      <c r="F1499">
        <f>Data!F1499</f>
        <v>3716150000</v>
      </c>
      <c r="G1499">
        <f>Data!H1505</f>
        <v>0</v>
      </c>
      <c r="H1499">
        <f>Data!I1505</f>
        <v>6475.7402339999999</v>
      </c>
      <c r="I1499">
        <f>Data!J1505</f>
        <v>6495.8398440000001</v>
      </c>
      <c r="J1499">
        <f>Data!K1505</f>
        <v>3.0141264352248225E-3</v>
      </c>
      <c r="K1499">
        <f>Data!L1505</f>
        <v>6476.2900390000004</v>
      </c>
      <c r="L1499">
        <f>Data!M1505</f>
        <v>2.3782476196831001E-4</v>
      </c>
      <c r="M1499">
        <f>Data!N1505</f>
        <v>6474.75</v>
      </c>
      <c r="N1499">
        <f>Data!O1505</f>
        <v>-8.6913576401687141E-4</v>
      </c>
      <c r="O1499">
        <f>Data!P1505</f>
        <v>6480.3798829999996</v>
      </c>
      <c r="P1499">
        <f>Data!Q1505</f>
        <v>-9.270241426587748E-4</v>
      </c>
      <c r="Q1499">
        <f>Data!R1505</f>
        <v>6486.3901370000003</v>
      </c>
      <c r="R1499">
        <f>Data!S1505</f>
        <v>2.3990543484064639E-2</v>
      </c>
      <c r="S1499">
        <f>Data!AA1505</f>
        <v>46.364038208666763</v>
      </c>
      <c r="T1499">
        <f>Data!AB1505</f>
        <v>6486.0649415000007</v>
      </c>
      <c r="U1499">
        <f>Data!AC1505</f>
        <v>6482.2932943333335</v>
      </c>
      <c r="V1499">
        <f>Data!AD1505</f>
        <v>6482.729980600001</v>
      </c>
      <c r="W1499">
        <f>Data!AE1505</f>
        <v>6479.5839844000002</v>
      </c>
      <c r="X1499">
        <f>Data!AF1505</f>
        <v>6480.8799480000016</v>
      </c>
      <c r="Y1499">
        <f>Data!AG1505</f>
        <v>6459.2383595200008</v>
      </c>
      <c r="Z1499">
        <f>Data!AP1505</f>
        <v>61.555481430298308</v>
      </c>
    </row>
    <row r="1500" spans="1:26" x14ac:dyDescent="0.35">
      <c r="A1500" s="1">
        <f>Data!A1500</f>
        <v>43397</v>
      </c>
      <c r="B1500">
        <f>Data!B1500</f>
        <v>6478.8901370000003</v>
      </c>
      <c r="C1500">
        <f>Data!C1500</f>
        <v>6521.9902339999999</v>
      </c>
      <c r="D1500">
        <f>Data!D1500</f>
        <v>6468.8598629999997</v>
      </c>
      <c r="E1500">
        <f>Data!E1500</f>
        <v>6495.8398440000001</v>
      </c>
      <c r="F1500">
        <f>Data!F1500</f>
        <v>3424670000</v>
      </c>
      <c r="G1500">
        <f>Data!H1506</f>
        <v>1</v>
      </c>
      <c r="H1500">
        <f>Data!I1506</f>
        <v>6495.8398440000001</v>
      </c>
      <c r="I1500">
        <f>Data!J1506</f>
        <v>6476.2900390000004</v>
      </c>
      <c r="J1500">
        <f>Data!K1506</f>
        <v>2.3782476196831001E-4</v>
      </c>
      <c r="K1500">
        <f>Data!L1506</f>
        <v>6474.75</v>
      </c>
      <c r="L1500">
        <f>Data!M1506</f>
        <v>-8.6913576401687141E-4</v>
      </c>
      <c r="M1500">
        <f>Data!N1506</f>
        <v>6480.3798829999996</v>
      </c>
      <c r="N1500">
        <f>Data!O1506</f>
        <v>-9.270241426587748E-4</v>
      </c>
      <c r="O1500">
        <f>Data!P1506</f>
        <v>6486.3901370000003</v>
      </c>
      <c r="P1500">
        <f>Data!Q1506</f>
        <v>2.3990543484064639E-2</v>
      </c>
      <c r="Q1500">
        <f>Data!R1506</f>
        <v>6332.6298829999996</v>
      </c>
      <c r="R1500">
        <f>Data!S1506</f>
        <v>-2.5896423303668021E-4</v>
      </c>
      <c r="S1500">
        <f>Data!AA1506</f>
        <v>52.135064778105644</v>
      </c>
      <c r="T1500">
        <f>Data!AB1506</f>
        <v>6475.5200194999998</v>
      </c>
      <c r="U1500">
        <f>Data!AC1506</f>
        <v>6477.1399740000006</v>
      </c>
      <c r="V1500">
        <f>Data!AD1506</f>
        <v>6450.0879884000005</v>
      </c>
      <c r="W1500">
        <f>Data!AE1506</f>
        <v>6477.3099609999999</v>
      </c>
      <c r="X1500">
        <f>Data!AF1506</f>
        <v>6479.6633464666675</v>
      </c>
      <c r="Y1500">
        <f>Data!AG1506</f>
        <v>6432.6051954799996</v>
      </c>
      <c r="Z1500">
        <f>Data!AP1506</f>
        <v>62.631640998177325</v>
      </c>
    </row>
    <row r="1501" spans="1:26" x14ac:dyDescent="0.35">
      <c r="A1501" s="1">
        <f>Data!A1501</f>
        <v>43398</v>
      </c>
      <c r="B1501">
        <f>Data!B1501</f>
        <v>6484.6499020000001</v>
      </c>
      <c r="C1501">
        <f>Data!C1501</f>
        <v>6504.6499020000001</v>
      </c>
      <c r="D1501">
        <f>Data!D1501</f>
        <v>6447.0297849999997</v>
      </c>
      <c r="E1501">
        <f>Data!E1501</f>
        <v>6476.2900390000004</v>
      </c>
      <c r="F1501">
        <f>Data!F1501</f>
        <v>3230550000</v>
      </c>
      <c r="G1501">
        <f>Data!H1507</f>
        <v>1</v>
      </c>
      <c r="H1501">
        <f>Data!I1507</f>
        <v>6476.2900390000004</v>
      </c>
      <c r="I1501">
        <f>Data!J1507</f>
        <v>6474.75</v>
      </c>
      <c r="J1501">
        <f>Data!K1507</f>
        <v>-8.6913576401687141E-4</v>
      </c>
      <c r="K1501">
        <f>Data!L1507</f>
        <v>6480.3798829999996</v>
      </c>
      <c r="L1501">
        <f>Data!M1507</f>
        <v>-9.270241426587748E-4</v>
      </c>
      <c r="M1501">
        <f>Data!N1507</f>
        <v>6486.3901370000003</v>
      </c>
      <c r="N1501">
        <f>Data!O1507</f>
        <v>2.3990543484064639E-2</v>
      </c>
      <c r="O1501">
        <f>Data!P1507</f>
        <v>6332.6298829999996</v>
      </c>
      <c r="P1501">
        <f>Data!Q1507</f>
        <v>-2.5896423303668021E-4</v>
      </c>
      <c r="Q1501">
        <f>Data!R1507</f>
        <v>6334.2700199999999</v>
      </c>
      <c r="R1501">
        <f>Data!S1507</f>
        <v>2.6336270631124705E-3</v>
      </c>
      <c r="S1501">
        <f>Data!AA1507</f>
        <v>57.488504978536497</v>
      </c>
      <c r="T1501">
        <f>Data!AB1507</f>
        <v>6477.5649414999998</v>
      </c>
      <c r="U1501">
        <f>Data!AC1507</f>
        <v>6480.5066733333333</v>
      </c>
      <c r="V1501">
        <f>Data!AD1507</f>
        <v>6421.6839845999993</v>
      </c>
      <c r="W1501">
        <f>Data!AE1507</f>
        <v>6481.6580080000003</v>
      </c>
      <c r="X1501">
        <f>Data!AF1507</f>
        <v>6441.4566407999991</v>
      </c>
      <c r="Y1501">
        <f>Data!AG1507</f>
        <v>6407.1547657600004</v>
      </c>
      <c r="Z1501">
        <f>Data!AP1507</f>
        <v>63.583123082408001</v>
      </c>
    </row>
    <row r="1502" spans="1:26" x14ac:dyDescent="0.35">
      <c r="A1502" s="1">
        <f>Data!A1502</f>
        <v>43399</v>
      </c>
      <c r="B1502">
        <f>Data!B1502</f>
        <v>6468.4399409999996</v>
      </c>
      <c r="C1502">
        <f>Data!C1502</f>
        <v>6498.2900390000004</v>
      </c>
      <c r="D1502">
        <f>Data!D1502</f>
        <v>6449.6098629999997</v>
      </c>
      <c r="E1502">
        <f>Data!E1502</f>
        <v>6474.75</v>
      </c>
      <c r="F1502">
        <f>Data!F1502</f>
        <v>3306050000</v>
      </c>
      <c r="G1502">
        <f>Data!H1508</f>
        <v>0</v>
      </c>
      <c r="H1502">
        <f>Data!I1508</f>
        <v>6474.75</v>
      </c>
      <c r="I1502">
        <f>Data!J1508</f>
        <v>6480.3798829999996</v>
      </c>
      <c r="J1502">
        <f>Data!K1508</f>
        <v>-9.270241426587748E-4</v>
      </c>
      <c r="K1502">
        <f>Data!L1508</f>
        <v>6486.3901370000003</v>
      </c>
      <c r="L1502">
        <f>Data!M1508</f>
        <v>2.3990543484064639E-2</v>
      </c>
      <c r="M1502">
        <f>Data!N1508</f>
        <v>6332.6298829999996</v>
      </c>
      <c r="N1502">
        <f>Data!O1508</f>
        <v>-2.5896423303668021E-4</v>
      </c>
      <c r="O1502">
        <f>Data!P1508</f>
        <v>6334.2700199999999</v>
      </c>
      <c r="P1502">
        <f>Data!Q1508</f>
        <v>2.6336270631124705E-3</v>
      </c>
      <c r="Q1502">
        <f>Data!R1508</f>
        <v>6317.6098629999997</v>
      </c>
      <c r="R1502">
        <f>Data!S1508</f>
        <v>-9.4790903163663818E-3</v>
      </c>
      <c r="S1502">
        <f>Data!AA1508</f>
        <v>55.803442355785478</v>
      </c>
      <c r="T1502">
        <f>Data!AB1508</f>
        <v>6483.38501</v>
      </c>
      <c r="U1502">
        <f>Data!AC1508</f>
        <v>6433.1333009999989</v>
      </c>
      <c r="V1502">
        <f>Data!AD1508</f>
        <v>6390.2559572</v>
      </c>
      <c r="W1502">
        <f>Data!AE1508</f>
        <v>6423.6839846000003</v>
      </c>
      <c r="X1502">
        <f>Data!AF1508</f>
        <v>6403.6199872666675</v>
      </c>
      <c r="Y1502">
        <f>Data!AG1508</f>
        <v>6391.8647266799999</v>
      </c>
      <c r="Z1502">
        <f>Data!AP1508</f>
        <v>62.480988592143063</v>
      </c>
    </row>
    <row r="1503" spans="1:26" x14ac:dyDescent="0.35">
      <c r="A1503" s="1">
        <f>Data!A1503</f>
        <v>43400</v>
      </c>
      <c r="B1503">
        <f>Data!B1503</f>
        <v>6480.8398440000001</v>
      </c>
      <c r="C1503">
        <f>Data!C1503</f>
        <v>6507.4101559999999</v>
      </c>
      <c r="D1503">
        <f>Data!D1503</f>
        <v>6453.5297849999997</v>
      </c>
      <c r="E1503">
        <f>Data!E1503</f>
        <v>6480.3798829999996</v>
      </c>
      <c r="F1503">
        <f>Data!F1503</f>
        <v>3393250000</v>
      </c>
      <c r="G1503">
        <f>Data!H1509</f>
        <v>0</v>
      </c>
      <c r="H1503">
        <f>Data!I1509</f>
        <v>6480.3798829999996</v>
      </c>
      <c r="I1503">
        <f>Data!J1509</f>
        <v>6486.3901370000003</v>
      </c>
      <c r="J1503">
        <f>Data!K1509</f>
        <v>2.3990543484064639E-2</v>
      </c>
      <c r="K1503">
        <f>Data!L1509</f>
        <v>6332.6298829999996</v>
      </c>
      <c r="L1503">
        <f>Data!M1509</f>
        <v>-2.5896423303668021E-4</v>
      </c>
      <c r="M1503">
        <f>Data!N1509</f>
        <v>6334.2700199999999</v>
      </c>
      <c r="N1503">
        <f>Data!O1509</f>
        <v>2.6336270631124705E-3</v>
      </c>
      <c r="O1503">
        <f>Data!P1509</f>
        <v>6317.6098629999997</v>
      </c>
      <c r="P1503">
        <f>Data!Q1509</f>
        <v>-9.4790903163663818E-3</v>
      </c>
      <c r="Q1503">
        <f>Data!R1509</f>
        <v>6377.7797849999997</v>
      </c>
      <c r="R1503">
        <f>Data!S1509</f>
        <v>-1.6700571831718624E-3</v>
      </c>
      <c r="S1503">
        <f>Data!AA1509</f>
        <v>56.166271174699695</v>
      </c>
      <c r="T1503">
        <f>Data!AB1509</f>
        <v>6409.51001</v>
      </c>
      <c r="U1503">
        <f>Data!AC1509</f>
        <v>6384.4300133333336</v>
      </c>
      <c r="V1503">
        <f>Data!AD1509</f>
        <v>6369.7359375999995</v>
      </c>
      <c r="W1503">
        <f>Data!AE1509</f>
        <v>6364.037988600001</v>
      </c>
      <c r="X1503">
        <f>Data!AF1509</f>
        <v>6359.8139650000012</v>
      </c>
      <c r="Y1503">
        <f>Data!AG1509</f>
        <v>6377.3947461200005</v>
      </c>
      <c r="Z1503">
        <f>Data!AP1509</f>
        <v>62.658299454707915</v>
      </c>
    </row>
    <row r="1504" spans="1:26" x14ac:dyDescent="0.35">
      <c r="A1504" s="1">
        <f>Data!A1504</f>
        <v>43401</v>
      </c>
      <c r="B1504">
        <f>Data!B1504</f>
        <v>6482.6601559999999</v>
      </c>
      <c r="C1504">
        <f>Data!C1504</f>
        <v>6502.2797849999997</v>
      </c>
      <c r="D1504">
        <f>Data!D1504</f>
        <v>6447.9101559999999</v>
      </c>
      <c r="E1504">
        <f>Data!E1504</f>
        <v>6486.3901370000003</v>
      </c>
      <c r="F1504">
        <f>Data!F1504</f>
        <v>3445190000</v>
      </c>
      <c r="G1504">
        <f>Data!H1510</f>
        <v>1</v>
      </c>
      <c r="H1504">
        <f>Data!I1510</f>
        <v>6486.3901370000003</v>
      </c>
      <c r="I1504">
        <f>Data!J1510</f>
        <v>6332.6298829999996</v>
      </c>
      <c r="J1504">
        <f>Data!K1510</f>
        <v>-2.5896423303668021E-4</v>
      </c>
      <c r="K1504">
        <f>Data!L1510</f>
        <v>6334.2700199999999</v>
      </c>
      <c r="L1504">
        <f>Data!M1510</f>
        <v>2.6336270631124705E-3</v>
      </c>
      <c r="M1504">
        <f>Data!N1510</f>
        <v>6317.6098629999997</v>
      </c>
      <c r="N1504">
        <f>Data!O1510</f>
        <v>-9.4790903163663818E-3</v>
      </c>
      <c r="O1504">
        <f>Data!P1510</f>
        <v>6377.7797849999997</v>
      </c>
      <c r="P1504">
        <f>Data!Q1510</f>
        <v>-1.6700571831718624E-3</v>
      </c>
      <c r="Q1504">
        <f>Data!R1510</f>
        <v>6388.4399409999996</v>
      </c>
      <c r="R1504">
        <f>Data!S1510</f>
        <v>4.2636637410958557E-3</v>
      </c>
      <c r="S1504">
        <f>Data!AA1510</f>
        <v>46.099798994809895</v>
      </c>
      <c r="T1504">
        <f>Data!AB1510</f>
        <v>6333.4499514999998</v>
      </c>
      <c r="U1504">
        <f>Data!AC1510</f>
        <v>6328.169922</v>
      </c>
      <c r="V1504">
        <f>Data!AD1510</f>
        <v>6350.1458984000001</v>
      </c>
      <c r="W1504">
        <f>Data!AE1510</f>
        <v>6327.2779298000005</v>
      </c>
      <c r="X1504">
        <f>Data!AF1510</f>
        <v>6341.101888066667</v>
      </c>
      <c r="Y1504">
        <f>Data!AG1510</f>
        <v>6351.2234766000001</v>
      </c>
      <c r="Z1504">
        <f>Data!AP1510</f>
        <v>62.943193250871303</v>
      </c>
    </row>
    <row r="1505" spans="1:26" x14ac:dyDescent="0.35">
      <c r="A1505" s="1">
        <f>Data!A1505</f>
        <v>43402</v>
      </c>
      <c r="B1505">
        <f>Data!B1505</f>
        <v>6492.3500979999999</v>
      </c>
      <c r="C1505">
        <f>Data!C1505</f>
        <v>6503.6000979999999</v>
      </c>
      <c r="D1505">
        <f>Data!D1505</f>
        <v>6306.9902339999999</v>
      </c>
      <c r="E1505">
        <f>Data!E1505</f>
        <v>6332.6298829999996</v>
      </c>
      <c r="F1505">
        <f>Data!F1505</f>
        <v>4199910000</v>
      </c>
      <c r="G1505">
        <f>Data!H1511</f>
        <v>0</v>
      </c>
      <c r="H1505">
        <f>Data!I1511</f>
        <v>6332.6298829999996</v>
      </c>
      <c r="I1505">
        <f>Data!J1511</f>
        <v>6334.2700199999999</v>
      </c>
      <c r="J1505">
        <f>Data!K1511</f>
        <v>2.6336270631124705E-3</v>
      </c>
      <c r="K1505">
        <f>Data!L1511</f>
        <v>6317.6098629999997</v>
      </c>
      <c r="L1505">
        <f>Data!M1511</f>
        <v>-9.4790903163663818E-3</v>
      </c>
      <c r="M1505">
        <f>Data!N1511</f>
        <v>6377.7797849999997</v>
      </c>
      <c r="N1505">
        <f>Data!O1511</f>
        <v>-1.6700571831718624E-3</v>
      </c>
      <c r="O1505">
        <f>Data!P1511</f>
        <v>6388.4399409999996</v>
      </c>
      <c r="P1505">
        <f>Data!Q1511</f>
        <v>4.2636637410958557E-3</v>
      </c>
      <c r="Q1505">
        <f>Data!R1511</f>
        <v>6361.2597660000001</v>
      </c>
      <c r="R1505">
        <f>Data!S1511</f>
        <v>-2.3348777363857206E-3</v>
      </c>
      <c r="S1505">
        <f>Data!AA1511</f>
        <v>47.505421409185978</v>
      </c>
      <c r="T1505">
        <f>Data!AB1511</f>
        <v>6325.9399414999998</v>
      </c>
      <c r="U1505">
        <f>Data!AC1511</f>
        <v>6343.2198893333334</v>
      </c>
      <c r="V1505">
        <f>Data!AD1511</f>
        <v>6355.8718749999998</v>
      </c>
      <c r="W1505">
        <f>Data!AE1511</f>
        <v>6345.0098631999999</v>
      </c>
      <c r="X1505">
        <f>Data!AF1511</f>
        <v>6355.8752277333333</v>
      </c>
      <c r="Y1505">
        <f>Data!AG1511</f>
        <v>6358.2490820800003</v>
      </c>
      <c r="Z1505">
        <f>Data!AP1511</f>
        <v>63.006570321872275</v>
      </c>
    </row>
    <row r="1506" spans="1:26" x14ac:dyDescent="0.35">
      <c r="A1506" s="1">
        <f>Data!A1506</f>
        <v>43403</v>
      </c>
      <c r="B1506">
        <f>Data!B1506</f>
        <v>6337.0400390000004</v>
      </c>
      <c r="C1506">
        <f>Data!C1506</f>
        <v>6364.9902339999999</v>
      </c>
      <c r="D1506">
        <f>Data!D1506</f>
        <v>6310.1401370000003</v>
      </c>
      <c r="E1506">
        <f>Data!E1506</f>
        <v>6334.2700199999999</v>
      </c>
      <c r="F1506">
        <f>Data!F1506</f>
        <v>3781100000</v>
      </c>
      <c r="G1506">
        <f>Data!H1512</f>
        <v>1</v>
      </c>
      <c r="H1506">
        <f>Data!I1512</f>
        <v>6334.2700199999999</v>
      </c>
      <c r="I1506">
        <f>Data!J1512</f>
        <v>6317.6098629999997</v>
      </c>
      <c r="J1506">
        <f>Data!K1512</f>
        <v>-9.4790903163663818E-3</v>
      </c>
      <c r="K1506">
        <f>Data!L1512</f>
        <v>6377.7797849999997</v>
      </c>
      <c r="L1506">
        <f>Data!M1512</f>
        <v>-1.6700571831718624E-3</v>
      </c>
      <c r="M1506">
        <f>Data!N1512</f>
        <v>6388.4399409999996</v>
      </c>
      <c r="N1506">
        <f>Data!O1512</f>
        <v>4.2636637410958557E-3</v>
      </c>
      <c r="O1506">
        <f>Data!P1512</f>
        <v>6361.2597660000001</v>
      </c>
      <c r="P1506">
        <f>Data!Q1512</f>
        <v>-2.3348777363857206E-3</v>
      </c>
      <c r="Q1506">
        <f>Data!R1512</f>
        <v>6376.1298829999996</v>
      </c>
      <c r="R1506">
        <f>Data!S1512</f>
        <v>-6.8038692092924685E-3</v>
      </c>
      <c r="S1506">
        <f>Data!AA1512</f>
        <v>76.093241330717518</v>
      </c>
      <c r="T1506">
        <f>Data!AB1512</f>
        <v>6347.6948240000002</v>
      </c>
      <c r="U1506">
        <f>Data!AC1512</f>
        <v>6361.2765296666666</v>
      </c>
      <c r="V1506">
        <f>Data!AD1512</f>
        <v>6364.2438475999998</v>
      </c>
      <c r="W1506">
        <f>Data!AE1512</f>
        <v>6370.0098629999993</v>
      </c>
      <c r="X1506">
        <f>Data!AF1512</f>
        <v>6364.1831704666656</v>
      </c>
      <c r="Y1506">
        <f>Data!AG1512</f>
        <v>6371.2450975600004</v>
      </c>
      <c r="Z1506">
        <f>Data!AP1512</f>
        <v>63.463559230095527</v>
      </c>
    </row>
    <row r="1507" spans="1:26" x14ac:dyDescent="0.35">
      <c r="A1507" s="1">
        <f>Data!A1507</f>
        <v>43404</v>
      </c>
      <c r="B1507">
        <f>Data!B1507</f>
        <v>6336.9902339999999</v>
      </c>
      <c r="C1507">
        <f>Data!C1507</f>
        <v>6349.1601559999999</v>
      </c>
      <c r="D1507">
        <f>Data!D1507</f>
        <v>6316.8798829999996</v>
      </c>
      <c r="E1507">
        <f>Data!E1507</f>
        <v>6317.6098629999997</v>
      </c>
      <c r="F1507">
        <f>Data!F1507</f>
        <v>4191240000</v>
      </c>
      <c r="G1507">
        <f>Data!H1513</f>
        <v>0</v>
      </c>
      <c r="H1507">
        <f>Data!I1513</f>
        <v>6317.6098629999997</v>
      </c>
      <c r="I1507">
        <f>Data!J1513</f>
        <v>6377.7797849999997</v>
      </c>
      <c r="J1507">
        <f>Data!K1513</f>
        <v>-1.6700571831718624E-3</v>
      </c>
      <c r="K1507">
        <f>Data!L1513</f>
        <v>6388.4399409999996</v>
      </c>
      <c r="L1507">
        <f>Data!M1513</f>
        <v>4.2636637410958557E-3</v>
      </c>
      <c r="M1507">
        <f>Data!N1513</f>
        <v>6361.2597660000001</v>
      </c>
      <c r="N1507">
        <f>Data!O1513</f>
        <v>-2.3348777363857206E-3</v>
      </c>
      <c r="O1507">
        <f>Data!P1513</f>
        <v>6376.1298829999996</v>
      </c>
      <c r="P1507">
        <f>Data!Q1513</f>
        <v>-6.8038692092924685E-3</v>
      </c>
      <c r="Q1507">
        <f>Data!R1513</f>
        <v>6419.6601559999999</v>
      </c>
      <c r="R1507">
        <f>Data!S1513</f>
        <v>-6.4204350073485189E-3</v>
      </c>
      <c r="S1507">
        <f>Data!AA1513</f>
        <v>82.002905350706868</v>
      </c>
      <c r="T1507">
        <f>Data!AB1513</f>
        <v>6383.1098629999997</v>
      </c>
      <c r="U1507">
        <f>Data!AC1513</f>
        <v>6375.8264973333326</v>
      </c>
      <c r="V1507">
        <f>Data!AD1513</f>
        <v>6384.6539061999993</v>
      </c>
      <c r="W1507">
        <f>Data!AE1513</f>
        <v>6375.4358398000004</v>
      </c>
      <c r="X1507">
        <f>Data!AF1513</f>
        <v>6375.7771810000013</v>
      </c>
      <c r="Y1507">
        <f>Data!AG1513</f>
        <v>6396.5958789200013</v>
      </c>
      <c r="Z1507">
        <f>Data!AP1513</f>
        <v>71.680974968231169</v>
      </c>
    </row>
    <row r="1508" spans="1:26" x14ac:dyDescent="0.35">
      <c r="A1508" s="1">
        <f>Data!A1508</f>
        <v>43405</v>
      </c>
      <c r="B1508">
        <f>Data!B1508</f>
        <v>6318.1401370000003</v>
      </c>
      <c r="C1508">
        <f>Data!C1508</f>
        <v>6547.1401370000003</v>
      </c>
      <c r="D1508">
        <f>Data!D1508</f>
        <v>6311.830078</v>
      </c>
      <c r="E1508">
        <f>Data!E1508</f>
        <v>6377.7797849999997</v>
      </c>
      <c r="F1508">
        <f>Data!F1508</f>
        <v>3789400000</v>
      </c>
      <c r="G1508">
        <f>Data!H1514</f>
        <v>0</v>
      </c>
      <c r="H1508">
        <f>Data!I1514</f>
        <v>6377.7797849999997</v>
      </c>
      <c r="I1508">
        <f>Data!J1514</f>
        <v>6388.4399409999996</v>
      </c>
      <c r="J1508">
        <f>Data!K1514</f>
        <v>4.2636637410958557E-3</v>
      </c>
      <c r="K1508">
        <f>Data!L1514</f>
        <v>6361.2597660000001</v>
      </c>
      <c r="L1508">
        <f>Data!M1514</f>
        <v>-2.3348777363857206E-3</v>
      </c>
      <c r="M1508">
        <f>Data!N1514</f>
        <v>6376.1298829999996</v>
      </c>
      <c r="N1508">
        <f>Data!O1514</f>
        <v>-6.8038692092924685E-3</v>
      </c>
      <c r="O1508">
        <f>Data!P1514</f>
        <v>6419.6601559999999</v>
      </c>
      <c r="P1508">
        <f>Data!Q1514</f>
        <v>-6.4204350073485189E-3</v>
      </c>
      <c r="Q1508">
        <f>Data!R1514</f>
        <v>6461.0097660000001</v>
      </c>
      <c r="R1508">
        <f>Data!S1514</f>
        <v>-1.0642787442503809E-2</v>
      </c>
      <c r="S1508">
        <f>Data!AA1514</f>
        <v>83.815452947485511</v>
      </c>
      <c r="T1508">
        <f>Data!AB1514</f>
        <v>6374.8498534999999</v>
      </c>
      <c r="U1508">
        <f>Data!AC1514</f>
        <v>6375.2765300000001</v>
      </c>
      <c r="V1508">
        <f>Data!AD1514</f>
        <v>6401.2999024000001</v>
      </c>
      <c r="W1508">
        <f>Data!AE1514</f>
        <v>6372.6438478000009</v>
      </c>
      <c r="X1508">
        <f>Data!AF1514</f>
        <v>6386.234602866668</v>
      </c>
      <c r="Y1508">
        <f>Data!AG1514</f>
        <v>6421.399941480001</v>
      </c>
      <c r="Z1508">
        <f>Data!AP1514</f>
        <v>72.710940021605424</v>
      </c>
    </row>
    <row r="1509" spans="1:26" x14ac:dyDescent="0.35">
      <c r="A1509" s="1">
        <f>Data!A1509</f>
        <v>43406</v>
      </c>
      <c r="B1509">
        <f>Data!B1509</f>
        <v>6378.919922</v>
      </c>
      <c r="C1509">
        <f>Data!C1509</f>
        <v>6396.8598629999997</v>
      </c>
      <c r="D1509">
        <f>Data!D1509</f>
        <v>6327.3798829999996</v>
      </c>
      <c r="E1509">
        <f>Data!E1509</f>
        <v>6388.4399409999996</v>
      </c>
      <c r="F1509">
        <f>Data!F1509</f>
        <v>4234870000</v>
      </c>
      <c r="G1509">
        <f>Data!H1515</f>
        <v>1</v>
      </c>
      <c r="H1509">
        <f>Data!I1515</f>
        <v>6388.4399409999996</v>
      </c>
      <c r="I1509">
        <f>Data!J1515</f>
        <v>6361.2597660000001</v>
      </c>
      <c r="J1509">
        <f>Data!K1515</f>
        <v>-2.3348777363857206E-3</v>
      </c>
      <c r="K1509">
        <f>Data!L1515</f>
        <v>6376.1298829999996</v>
      </c>
      <c r="L1509">
        <f>Data!M1515</f>
        <v>-6.8038692092924685E-3</v>
      </c>
      <c r="M1509">
        <f>Data!N1515</f>
        <v>6419.6601559999999</v>
      </c>
      <c r="N1509">
        <f>Data!O1515</f>
        <v>-6.4204350073485189E-3</v>
      </c>
      <c r="O1509">
        <f>Data!P1515</f>
        <v>6461.0097660000001</v>
      </c>
      <c r="P1509">
        <f>Data!Q1515</f>
        <v>-1.0642787442503809E-2</v>
      </c>
      <c r="Q1509">
        <f>Data!R1515</f>
        <v>6530.1401370000003</v>
      </c>
      <c r="R1509">
        <f>Data!S1515</f>
        <v>1.1771661493273362E-2</v>
      </c>
      <c r="S1509">
        <f>Data!AA1515</f>
        <v>83.734794135894617</v>
      </c>
      <c r="T1509">
        <f>Data!AB1515</f>
        <v>6368.6948245000003</v>
      </c>
      <c r="U1509">
        <f>Data!AC1515</f>
        <v>6385.6832683333341</v>
      </c>
      <c r="V1509">
        <f>Data!AD1515</f>
        <v>6429.6399416000004</v>
      </c>
      <c r="W1509">
        <f>Data!AE1515</f>
        <v>6390.5679688</v>
      </c>
      <c r="X1509">
        <f>Data!AF1515</f>
        <v>6407.3985678666668</v>
      </c>
      <c r="Y1509">
        <f>Data!AG1515</f>
        <v>6430.7575783200009</v>
      </c>
      <c r="Z1509">
        <f>Data!AP1515</f>
        <v>72.872590886867016</v>
      </c>
    </row>
    <row r="1510" spans="1:26" x14ac:dyDescent="0.35">
      <c r="A1510" s="1">
        <f>Data!A1510</f>
        <v>43407</v>
      </c>
      <c r="B1510">
        <f>Data!B1510</f>
        <v>6387.2402339999999</v>
      </c>
      <c r="C1510">
        <f>Data!C1510</f>
        <v>6400.0698240000002</v>
      </c>
      <c r="D1510">
        <f>Data!D1510</f>
        <v>6342.3701170000004</v>
      </c>
      <c r="E1510">
        <f>Data!E1510</f>
        <v>6361.2597660000001</v>
      </c>
      <c r="F1510">
        <f>Data!F1510</f>
        <v>3658640000</v>
      </c>
      <c r="G1510">
        <f>Data!H1516</f>
        <v>0</v>
      </c>
      <c r="H1510">
        <f>Data!I1516</f>
        <v>6361.2597660000001</v>
      </c>
      <c r="I1510">
        <f>Data!J1516</f>
        <v>6376.1298829999996</v>
      </c>
      <c r="J1510">
        <f>Data!K1516</f>
        <v>-6.8038692092924685E-3</v>
      </c>
      <c r="K1510">
        <f>Data!L1516</f>
        <v>6419.6601559999999</v>
      </c>
      <c r="L1510">
        <f>Data!M1516</f>
        <v>-6.4204350073485189E-3</v>
      </c>
      <c r="M1510">
        <f>Data!N1516</f>
        <v>6461.0097660000001</v>
      </c>
      <c r="N1510">
        <f>Data!O1516</f>
        <v>-1.0642787442503809E-2</v>
      </c>
      <c r="O1510">
        <f>Data!P1516</f>
        <v>6530.1401370000003</v>
      </c>
      <c r="P1510">
        <f>Data!Q1516</f>
        <v>1.1771661493273362E-2</v>
      </c>
      <c r="Q1510">
        <f>Data!R1516</f>
        <v>6453.7202150000003</v>
      </c>
      <c r="R1510">
        <f>Data!S1516</f>
        <v>1.0608136377887522E-2</v>
      </c>
      <c r="S1510">
        <f>Data!AA1516</f>
        <v>80.09564658318061</v>
      </c>
      <c r="T1510">
        <f>Data!AB1516</f>
        <v>6397.8950194999998</v>
      </c>
      <c r="U1510">
        <f>Data!AC1516</f>
        <v>6418.9332683333332</v>
      </c>
      <c r="V1510">
        <f>Data!AD1516</f>
        <v>6448.1320313999995</v>
      </c>
      <c r="W1510">
        <f>Data!AE1516</f>
        <v>6427.4939454000005</v>
      </c>
      <c r="X1510">
        <f>Data!AF1516</f>
        <v>6451.4419923333344</v>
      </c>
      <c r="Y1510">
        <f>Data!AG1516</f>
        <v>6435.2500391600006</v>
      </c>
      <c r="Z1510">
        <f>Data!AP1516</f>
        <v>67.176060207189863</v>
      </c>
    </row>
    <row r="1511" spans="1:26" x14ac:dyDescent="0.35">
      <c r="A1511" s="1">
        <f>Data!A1511</f>
        <v>43408</v>
      </c>
      <c r="B1511">
        <f>Data!B1511</f>
        <v>6365.4702150000003</v>
      </c>
      <c r="C1511">
        <f>Data!C1511</f>
        <v>6388.6298829999996</v>
      </c>
      <c r="D1511">
        <f>Data!D1511</f>
        <v>6294.5698240000002</v>
      </c>
      <c r="E1511">
        <f>Data!E1511</f>
        <v>6376.1298829999996</v>
      </c>
      <c r="F1511">
        <f>Data!F1511</f>
        <v>4390020000</v>
      </c>
      <c r="G1511">
        <f>Data!H1517</f>
        <v>0</v>
      </c>
      <c r="H1511">
        <f>Data!I1517</f>
        <v>6376.1298829999996</v>
      </c>
      <c r="I1511">
        <f>Data!J1517</f>
        <v>6419.6601559999999</v>
      </c>
      <c r="J1511">
        <f>Data!K1517</f>
        <v>-6.4204350073485189E-3</v>
      </c>
      <c r="K1511">
        <f>Data!L1517</f>
        <v>6461.0097660000001</v>
      </c>
      <c r="L1511">
        <f>Data!M1517</f>
        <v>-1.0642787442503809E-2</v>
      </c>
      <c r="M1511">
        <f>Data!N1517</f>
        <v>6530.1401370000003</v>
      </c>
      <c r="N1511">
        <f>Data!O1517</f>
        <v>1.1771661493273362E-2</v>
      </c>
      <c r="O1511">
        <f>Data!P1517</f>
        <v>6453.7202150000003</v>
      </c>
      <c r="P1511">
        <f>Data!Q1517</f>
        <v>1.0608136377887522E-2</v>
      </c>
      <c r="Q1511">
        <f>Data!R1517</f>
        <v>6385.6201170000004</v>
      </c>
      <c r="R1511">
        <f>Data!S1517</f>
        <v>-3.6890065294513216E-3</v>
      </c>
      <c r="S1511">
        <f>Data!AA1517</f>
        <v>89.517324671476601</v>
      </c>
      <c r="T1511">
        <f>Data!AB1517</f>
        <v>6440.3349610000005</v>
      </c>
      <c r="U1511">
        <f>Data!AC1517</f>
        <v>6470.2700196666674</v>
      </c>
      <c r="V1511">
        <f>Data!AD1517</f>
        <v>6450.0300782000004</v>
      </c>
      <c r="W1511">
        <f>Data!AE1517</f>
        <v>6480.3919924000011</v>
      </c>
      <c r="X1511">
        <f>Data!AF1517</f>
        <v>6469.2307293333342</v>
      </c>
      <c r="Y1511">
        <f>Data!AG1517</f>
        <v>6442.2857032000011</v>
      </c>
      <c r="Z1511">
        <f>Data!AP1517</f>
        <v>73.584036871961629</v>
      </c>
    </row>
    <row r="1512" spans="1:26" x14ac:dyDescent="0.35">
      <c r="A1512" s="1">
        <f>Data!A1512</f>
        <v>43409</v>
      </c>
      <c r="B1512">
        <f>Data!B1512</f>
        <v>6363.6201170000004</v>
      </c>
      <c r="C1512">
        <f>Data!C1512</f>
        <v>6480.5898440000001</v>
      </c>
      <c r="D1512">
        <f>Data!D1512</f>
        <v>6363.6201170000004</v>
      </c>
      <c r="E1512">
        <f>Data!E1512</f>
        <v>6419.6601559999999</v>
      </c>
      <c r="F1512">
        <f>Data!F1512</f>
        <v>4174800000</v>
      </c>
      <c r="G1512">
        <f>Data!H1518</f>
        <v>0</v>
      </c>
      <c r="H1512">
        <f>Data!I1518</f>
        <v>6419.6601559999999</v>
      </c>
      <c r="I1512">
        <f>Data!J1518</f>
        <v>6461.0097660000001</v>
      </c>
      <c r="J1512">
        <f>Data!K1518</f>
        <v>-1.0642787442503809E-2</v>
      </c>
      <c r="K1512">
        <f>Data!L1518</f>
        <v>6530.1401370000003</v>
      </c>
      <c r="L1512">
        <f>Data!M1518</f>
        <v>1.1771661493273362E-2</v>
      </c>
      <c r="M1512">
        <f>Data!N1518</f>
        <v>6453.7202150000003</v>
      </c>
      <c r="N1512">
        <f>Data!O1518</f>
        <v>1.0608136377887522E-2</v>
      </c>
      <c r="O1512">
        <f>Data!P1518</f>
        <v>6385.6201170000004</v>
      </c>
      <c r="P1512">
        <f>Data!Q1518</f>
        <v>-3.6890065294513216E-3</v>
      </c>
      <c r="Q1512">
        <f>Data!R1518</f>
        <v>6409.2202150000003</v>
      </c>
      <c r="R1512">
        <f>Data!S1518</f>
        <v>-3.1977014605415682E-4</v>
      </c>
      <c r="S1512">
        <f>Data!AA1518</f>
        <v>92.98323463707257</v>
      </c>
      <c r="T1512">
        <f>Data!AB1518</f>
        <v>6495.5749515000007</v>
      </c>
      <c r="U1512">
        <f>Data!AC1518</f>
        <v>6481.6233726666678</v>
      </c>
      <c r="V1512">
        <f>Data!AD1518</f>
        <v>6447.9420900000014</v>
      </c>
      <c r="W1512">
        <f>Data!AE1518</f>
        <v>6485.746094000001</v>
      </c>
      <c r="X1512">
        <f>Data!AF1518</f>
        <v>6457.396744933335</v>
      </c>
      <c r="Y1512">
        <f>Data!AG1518</f>
        <v>6442.5972658400015</v>
      </c>
      <c r="Z1512">
        <f>Data!AP1518</f>
        <v>80.525143354810353</v>
      </c>
    </row>
    <row r="1513" spans="1:26" x14ac:dyDescent="0.35">
      <c r="A1513" s="1">
        <f>Data!A1513</f>
        <v>43410</v>
      </c>
      <c r="B1513">
        <f>Data!B1513</f>
        <v>6433.3798829999996</v>
      </c>
      <c r="C1513">
        <f>Data!C1513</f>
        <v>6463.5498049999997</v>
      </c>
      <c r="D1513">
        <f>Data!D1513</f>
        <v>6408.1601559999999</v>
      </c>
      <c r="E1513">
        <f>Data!E1513</f>
        <v>6461.0097660000001</v>
      </c>
      <c r="F1513">
        <f>Data!F1513</f>
        <v>4700040000</v>
      </c>
      <c r="G1513">
        <f>Data!H1519</f>
        <v>0</v>
      </c>
      <c r="H1513">
        <f>Data!I1519</f>
        <v>6461.0097660000001</v>
      </c>
      <c r="I1513">
        <f>Data!J1519</f>
        <v>6530.1401370000003</v>
      </c>
      <c r="J1513">
        <f>Data!K1519</f>
        <v>1.1771661493273362E-2</v>
      </c>
      <c r="K1513">
        <f>Data!L1519</f>
        <v>6453.7202150000003</v>
      </c>
      <c r="L1513">
        <f>Data!M1519</f>
        <v>1.0608136377887522E-2</v>
      </c>
      <c r="M1513">
        <f>Data!N1519</f>
        <v>6385.6201170000004</v>
      </c>
      <c r="N1513">
        <f>Data!O1519</f>
        <v>-3.6890065294513216E-3</v>
      </c>
      <c r="O1513">
        <f>Data!P1519</f>
        <v>6409.2202150000003</v>
      </c>
      <c r="P1513">
        <f>Data!Q1519</f>
        <v>-3.1977014605415682E-4</v>
      </c>
      <c r="Q1513">
        <f>Data!R1519</f>
        <v>6411.2700199999999</v>
      </c>
      <c r="R1513">
        <f>Data!S1519</f>
        <v>6.2585574447459567E-3</v>
      </c>
      <c r="S1513">
        <f>Data!AA1519</f>
        <v>89.862269855325309</v>
      </c>
      <c r="T1513">
        <f>Data!AB1519</f>
        <v>6491.9301759999998</v>
      </c>
      <c r="U1513">
        <f>Data!AC1519</f>
        <v>6456.4934896666673</v>
      </c>
      <c r="V1513">
        <f>Data!AD1519</f>
        <v>6437.9941408000004</v>
      </c>
      <c r="W1513">
        <f>Data!AE1519</f>
        <v>6441.7641602000003</v>
      </c>
      <c r="X1513">
        <f>Data!AF1519</f>
        <v>6438.9775066000002</v>
      </c>
      <c r="Y1513">
        <f>Data!AG1519</f>
        <v>6431.0041213200002</v>
      </c>
      <c r="Z1513">
        <f>Data!AP1519</f>
        <v>87.949805422164545</v>
      </c>
    </row>
    <row r="1514" spans="1:26" x14ac:dyDescent="0.35">
      <c r="A1514" s="1">
        <f>Data!A1514</f>
        <v>43411</v>
      </c>
      <c r="B1514">
        <f>Data!B1514</f>
        <v>6468.5</v>
      </c>
      <c r="C1514">
        <f>Data!C1514</f>
        <v>6552.1601559999999</v>
      </c>
      <c r="D1514">
        <f>Data!D1514</f>
        <v>6468.3100590000004</v>
      </c>
      <c r="E1514">
        <f>Data!E1514</f>
        <v>6530.1401370000003</v>
      </c>
      <c r="F1514">
        <f>Data!F1514</f>
        <v>4941260000</v>
      </c>
      <c r="G1514">
        <f>Data!H1520</f>
        <v>1</v>
      </c>
      <c r="H1514">
        <f>Data!I1520</f>
        <v>6530.1401370000003</v>
      </c>
      <c r="I1514">
        <f>Data!J1520</f>
        <v>6453.7202150000003</v>
      </c>
      <c r="J1514">
        <f>Data!K1520</f>
        <v>1.0608136377887522E-2</v>
      </c>
      <c r="K1514">
        <f>Data!L1520</f>
        <v>6385.6201170000004</v>
      </c>
      <c r="L1514">
        <f>Data!M1520</f>
        <v>-3.6890065294513216E-3</v>
      </c>
      <c r="M1514">
        <f>Data!N1520</f>
        <v>6409.2202150000003</v>
      </c>
      <c r="N1514">
        <f>Data!O1520</f>
        <v>-3.1977014605415682E-4</v>
      </c>
      <c r="O1514">
        <f>Data!P1520</f>
        <v>6411.2700199999999</v>
      </c>
      <c r="P1514">
        <f>Data!Q1520</f>
        <v>6.2585574447459567E-3</v>
      </c>
      <c r="Q1514">
        <f>Data!R1520</f>
        <v>6371.2700199999999</v>
      </c>
      <c r="R1514">
        <f>Data!S1520</f>
        <v>1.8506026548071196E-3</v>
      </c>
      <c r="S1514">
        <f>Data!AA1520</f>
        <v>90.490682832467698</v>
      </c>
      <c r="T1514">
        <f>Data!AB1520</f>
        <v>6419.6701659999999</v>
      </c>
      <c r="U1514">
        <f>Data!AC1520</f>
        <v>6416.1868490000006</v>
      </c>
      <c r="V1514">
        <f>Data!AD1520</f>
        <v>6406.2201174000002</v>
      </c>
      <c r="W1514">
        <f>Data!AE1520</f>
        <v>6408.6801758000001</v>
      </c>
      <c r="X1514">
        <f>Data!AF1520</f>
        <v>6412.3734702000002</v>
      </c>
      <c r="Y1514">
        <f>Data!AG1520</f>
        <v>6400.643339960001</v>
      </c>
      <c r="Z1514">
        <f>Data!AP1520</f>
        <v>87.824658281846979</v>
      </c>
    </row>
    <row r="1515" spans="1:26" x14ac:dyDescent="0.35">
      <c r="A1515" s="1">
        <f>Data!A1515</f>
        <v>43412</v>
      </c>
      <c r="B1515">
        <f>Data!B1515</f>
        <v>6522.2700199999999</v>
      </c>
      <c r="C1515">
        <f>Data!C1515</f>
        <v>6536.919922</v>
      </c>
      <c r="D1515">
        <f>Data!D1515</f>
        <v>6438.5297849999997</v>
      </c>
      <c r="E1515">
        <f>Data!E1515</f>
        <v>6453.7202150000003</v>
      </c>
      <c r="F1515">
        <f>Data!F1515</f>
        <v>4665260000</v>
      </c>
      <c r="G1515">
        <f>Data!H1521</f>
        <v>1</v>
      </c>
      <c r="H1515">
        <f>Data!I1521</f>
        <v>6453.7202150000003</v>
      </c>
      <c r="I1515">
        <f>Data!J1521</f>
        <v>6385.6201170000004</v>
      </c>
      <c r="J1515">
        <f>Data!K1521</f>
        <v>-3.6890065294513216E-3</v>
      </c>
      <c r="K1515">
        <f>Data!L1521</f>
        <v>6409.2202150000003</v>
      </c>
      <c r="L1515">
        <f>Data!M1521</f>
        <v>-3.1977014605415682E-4</v>
      </c>
      <c r="M1515">
        <f>Data!N1521</f>
        <v>6411.2700199999999</v>
      </c>
      <c r="N1515">
        <f>Data!O1521</f>
        <v>6.2585574447459567E-3</v>
      </c>
      <c r="O1515">
        <f>Data!P1521</f>
        <v>6371.2700199999999</v>
      </c>
      <c r="P1515">
        <f>Data!Q1521</f>
        <v>1.8506026548071196E-3</v>
      </c>
      <c r="Q1515">
        <f>Data!R1521</f>
        <v>6359.4902339999999</v>
      </c>
      <c r="R1515">
        <f>Data!S1521</f>
        <v>0.10277649261286589</v>
      </c>
      <c r="S1515">
        <f>Data!AA1521</f>
        <v>90.305409673488199</v>
      </c>
      <c r="T1515">
        <f>Data!AB1521</f>
        <v>6397.4201659999999</v>
      </c>
      <c r="U1515">
        <f>Data!AC1521</f>
        <v>6402.0367839999999</v>
      </c>
      <c r="V1515">
        <f>Data!AD1521</f>
        <v>6387.3741212000004</v>
      </c>
      <c r="W1515">
        <f>Data!AE1521</f>
        <v>6405.3201174000005</v>
      </c>
      <c r="X1515">
        <f>Data!AF1521</f>
        <v>6394.9267580666674</v>
      </c>
      <c r="Y1515">
        <f>Data!AG1521</f>
        <v>6283.4601173200008</v>
      </c>
      <c r="Z1515">
        <f>Data!AP1521</f>
        <v>87.535285524147284</v>
      </c>
    </row>
    <row r="1516" spans="1:26" x14ac:dyDescent="0.35">
      <c r="A1516" s="1">
        <f>Data!A1516</f>
        <v>43413</v>
      </c>
      <c r="B1516">
        <f>Data!B1516</f>
        <v>6442.6000979999999</v>
      </c>
      <c r="C1516">
        <f>Data!C1516</f>
        <v>6456.4599609999996</v>
      </c>
      <c r="D1516">
        <f>Data!D1516</f>
        <v>6373.3701170000004</v>
      </c>
      <c r="E1516">
        <f>Data!E1516</f>
        <v>6385.6201170000004</v>
      </c>
      <c r="F1516">
        <f>Data!F1516</f>
        <v>4346820000</v>
      </c>
      <c r="G1516">
        <f>Data!H1522</f>
        <v>0</v>
      </c>
      <c r="H1516">
        <f>Data!I1522</f>
        <v>6385.6201170000004</v>
      </c>
      <c r="I1516">
        <f>Data!J1522</f>
        <v>6409.2202150000003</v>
      </c>
      <c r="J1516">
        <f>Data!K1522</f>
        <v>-3.1977014605415682E-4</v>
      </c>
      <c r="K1516">
        <f>Data!L1522</f>
        <v>6411.2700199999999</v>
      </c>
      <c r="L1516">
        <f>Data!M1522</f>
        <v>6.2585574447459567E-3</v>
      </c>
      <c r="M1516">
        <f>Data!N1522</f>
        <v>6371.2700199999999</v>
      </c>
      <c r="N1516">
        <f>Data!O1522</f>
        <v>1.8506026548071196E-3</v>
      </c>
      <c r="O1516">
        <f>Data!P1522</f>
        <v>6359.4902339999999</v>
      </c>
      <c r="P1516">
        <f>Data!Q1522</f>
        <v>0.10277649261286589</v>
      </c>
      <c r="Q1516">
        <f>Data!R1522</f>
        <v>5738.3500979999999</v>
      </c>
      <c r="R1516">
        <f>Data!S1522</f>
        <v>1.5864955914843801E-2</v>
      </c>
      <c r="S1516">
        <f>Data!AA1522</f>
        <v>92.54404661199176</v>
      </c>
      <c r="T1516">
        <f>Data!AB1522</f>
        <v>6410.2451175000006</v>
      </c>
      <c r="U1516">
        <f>Data!AC1522</f>
        <v>6397.2534183333337</v>
      </c>
      <c r="V1516">
        <f>Data!AD1522</f>
        <v>6257.9201174</v>
      </c>
      <c r="W1516">
        <f>Data!AE1522</f>
        <v>6394.8600590000005</v>
      </c>
      <c r="X1516">
        <f>Data!AF1522</f>
        <v>6386.3854494000007</v>
      </c>
      <c r="Y1516">
        <f>Data!AG1522</f>
        <v>6166.3896681200004</v>
      </c>
      <c r="Z1516">
        <f>Data!AP1522</f>
        <v>94.147948451362737</v>
      </c>
    </row>
    <row r="1517" spans="1:26" x14ac:dyDescent="0.35">
      <c r="A1517" s="1">
        <f>Data!A1517</f>
        <v>43414</v>
      </c>
      <c r="B1517">
        <f>Data!B1517</f>
        <v>6386.1298829999996</v>
      </c>
      <c r="C1517">
        <f>Data!C1517</f>
        <v>6437.2797849999997</v>
      </c>
      <c r="D1517">
        <f>Data!D1517</f>
        <v>6385.3100590000004</v>
      </c>
      <c r="E1517">
        <f>Data!E1517</f>
        <v>6409.2202150000003</v>
      </c>
      <c r="F1517">
        <f>Data!F1517</f>
        <v>3705320000</v>
      </c>
      <c r="G1517">
        <f>Data!H1523</f>
        <v>0</v>
      </c>
      <c r="H1517">
        <f>Data!I1523</f>
        <v>6409.2202150000003</v>
      </c>
      <c r="I1517">
        <f>Data!J1523</f>
        <v>6411.2700199999999</v>
      </c>
      <c r="J1517">
        <f>Data!K1523</f>
        <v>6.2585574447459567E-3</v>
      </c>
      <c r="K1517">
        <f>Data!L1523</f>
        <v>6371.2700199999999</v>
      </c>
      <c r="L1517">
        <f>Data!M1523</f>
        <v>1.8506026548071196E-3</v>
      </c>
      <c r="M1517">
        <f>Data!N1523</f>
        <v>6359.4902339999999</v>
      </c>
      <c r="N1517">
        <f>Data!O1523</f>
        <v>0.10277649261286589</v>
      </c>
      <c r="O1517">
        <f>Data!P1523</f>
        <v>5738.3500979999999</v>
      </c>
      <c r="P1517">
        <f>Data!Q1523</f>
        <v>1.5864955914843801E-2</v>
      </c>
      <c r="Q1517">
        <f>Data!R1523</f>
        <v>5648.0297849999997</v>
      </c>
      <c r="R1517">
        <f>Data!S1523</f>
        <v>1.2915841510676342E-2</v>
      </c>
      <c r="S1517">
        <f>Data!AA1523</f>
        <v>88.746400700594805</v>
      </c>
      <c r="T1517">
        <f>Data!AB1523</f>
        <v>6391.2700199999999</v>
      </c>
      <c r="U1517">
        <f>Data!AC1523</f>
        <v>6380.6767580000005</v>
      </c>
      <c r="V1517">
        <f>Data!AD1523</f>
        <v>6105.6820313999997</v>
      </c>
      <c r="W1517">
        <f>Data!AE1523</f>
        <v>6374.558105600001</v>
      </c>
      <c r="X1517">
        <f>Data!AF1523</f>
        <v>6207.3500978666671</v>
      </c>
      <c r="Y1517">
        <f>Data!AG1523</f>
        <v>6033.0843947200001</v>
      </c>
      <c r="Z1517">
        <f>Data!AP1523</f>
        <v>94.076892691372308</v>
      </c>
    </row>
    <row r="1518" spans="1:26" x14ac:dyDescent="0.35">
      <c r="A1518" s="1">
        <f>Data!A1518</f>
        <v>43415</v>
      </c>
      <c r="B1518">
        <f>Data!B1518</f>
        <v>6413.6298829999996</v>
      </c>
      <c r="C1518">
        <f>Data!C1518</f>
        <v>6423.25</v>
      </c>
      <c r="D1518">
        <f>Data!D1518</f>
        <v>6350.169922</v>
      </c>
      <c r="E1518">
        <f>Data!E1518</f>
        <v>6411.2700199999999</v>
      </c>
      <c r="F1518">
        <f>Data!F1518</f>
        <v>3939060000</v>
      </c>
      <c r="G1518">
        <f>Data!H1524</f>
        <v>1</v>
      </c>
      <c r="H1518">
        <f>Data!I1524</f>
        <v>6411.2700199999999</v>
      </c>
      <c r="I1518">
        <f>Data!J1524</f>
        <v>6371.2700199999999</v>
      </c>
      <c r="J1518">
        <f>Data!K1524</f>
        <v>1.8506026548071196E-3</v>
      </c>
      <c r="K1518">
        <f>Data!L1524</f>
        <v>6359.4902339999999</v>
      </c>
      <c r="L1518">
        <f>Data!M1524</f>
        <v>0.10277649261286589</v>
      </c>
      <c r="M1518">
        <f>Data!N1524</f>
        <v>5738.3500979999999</v>
      </c>
      <c r="N1518">
        <f>Data!O1524</f>
        <v>1.5864955914843801E-2</v>
      </c>
      <c r="O1518">
        <f>Data!P1524</f>
        <v>5648.0297849999997</v>
      </c>
      <c r="P1518">
        <f>Data!Q1524</f>
        <v>1.2915841510676342E-2</v>
      </c>
      <c r="Q1518">
        <f>Data!R1524</f>
        <v>5575.5498049999997</v>
      </c>
      <c r="R1518">
        <f>Data!S1524</f>
        <v>3.8131144152527838E-3</v>
      </c>
      <c r="S1518">
        <f>Data!AA1524</f>
        <v>89.399261597011773</v>
      </c>
      <c r="T1518">
        <f>Data!AB1524</f>
        <v>6365.3801270000004</v>
      </c>
      <c r="U1518">
        <f>Data!AC1524</f>
        <v>6156.3701173333329</v>
      </c>
      <c r="V1518">
        <f>Data!AD1524</f>
        <v>5938.5379883999994</v>
      </c>
      <c r="W1518">
        <f>Data!AE1524</f>
        <v>6113.3901368000006</v>
      </c>
      <c r="X1518">
        <f>Data!AF1524</f>
        <v>6006.4860352000005</v>
      </c>
      <c r="Y1518">
        <f>Data!AG1524</f>
        <v>5894.3740040000002</v>
      </c>
      <c r="Z1518">
        <f>Data!AP1524</f>
        <v>94.098351179980142</v>
      </c>
    </row>
    <row r="1519" spans="1:26" x14ac:dyDescent="0.35">
      <c r="A1519" s="1">
        <f>Data!A1519</f>
        <v>43416</v>
      </c>
      <c r="B1519">
        <f>Data!B1519</f>
        <v>6411.7597660000001</v>
      </c>
      <c r="C1519">
        <f>Data!C1519</f>
        <v>6434.2099609999996</v>
      </c>
      <c r="D1519">
        <f>Data!D1519</f>
        <v>6360.4702150000003</v>
      </c>
      <c r="E1519">
        <f>Data!E1519</f>
        <v>6371.2700199999999</v>
      </c>
      <c r="F1519">
        <f>Data!F1519</f>
        <v>4295770000</v>
      </c>
      <c r="G1519">
        <f>Data!H1525</f>
        <v>1</v>
      </c>
      <c r="H1519">
        <f>Data!I1525</f>
        <v>6371.2700199999999</v>
      </c>
      <c r="I1519">
        <f>Data!J1525</f>
        <v>6359.4902339999999</v>
      </c>
      <c r="J1519">
        <f>Data!K1525</f>
        <v>0.10277649261286589</v>
      </c>
      <c r="K1519">
        <f>Data!L1525</f>
        <v>5738.3500979999999</v>
      </c>
      <c r="L1519">
        <f>Data!M1525</f>
        <v>1.5864955914843801E-2</v>
      </c>
      <c r="M1519">
        <f>Data!N1525</f>
        <v>5648.0297849999997</v>
      </c>
      <c r="N1519">
        <f>Data!O1525</f>
        <v>1.2915841510676342E-2</v>
      </c>
      <c r="O1519">
        <f>Data!P1525</f>
        <v>5575.5498049999997</v>
      </c>
      <c r="P1519">
        <f>Data!Q1525</f>
        <v>3.8131144152527838E-3</v>
      </c>
      <c r="Q1519">
        <f>Data!R1525</f>
        <v>5554.330078</v>
      </c>
      <c r="R1519">
        <f>Data!S1525</f>
        <v>-1.2383547980423314E-2</v>
      </c>
      <c r="S1519">
        <f>Data!AA1525</f>
        <v>88.241519448405455</v>
      </c>
      <c r="T1519">
        <f>Data!AB1525</f>
        <v>6048.9201659999999</v>
      </c>
      <c r="U1519">
        <f>Data!AC1525</f>
        <v>5915.2900389999995</v>
      </c>
      <c r="V1519">
        <f>Data!AD1525</f>
        <v>5775.15</v>
      </c>
      <c r="W1519">
        <f>Data!AE1525</f>
        <v>5826.45</v>
      </c>
      <c r="X1519">
        <f>Data!AF1525</f>
        <v>5795.0792969333334</v>
      </c>
      <c r="Y1519">
        <f>Data!AG1525</f>
        <v>5774.2660156000002</v>
      </c>
      <c r="Z1519">
        <f>Data!AP1525</f>
        <v>94.060919618804405</v>
      </c>
    </row>
    <row r="1520" spans="1:26" x14ac:dyDescent="0.35">
      <c r="A1520" s="1">
        <f>Data!A1520</f>
        <v>43417</v>
      </c>
      <c r="B1520">
        <f>Data!B1520</f>
        <v>6373.1899409999996</v>
      </c>
      <c r="C1520">
        <f>Data!C1520</f>
        <v>6395.2700199999999</v>
      </c>
      <c r="D1520">
        <f>Data!D1520</f>
        <v>6342.669922</v>
      </c>
      <c r="E1520">
        <f>Data!E1520</f>
        <v>6359.4902339999999</v>
      </c>
      <c r="F1520">
        <f>Data!F1520</f>
        <v>4503800000</v>
      </c>
      <c r="G1520">
        <f>Data!H1526</f>
        <v>1</v>
      </c>
      <c r="H1520">
        <f>Data!I1526</f>
        <v>6359.4902339999999</v>
      </c>
      <c r="I1520">
        <f>Data!J1526</f>
        <v>5738.3500979999999</v>
      </c>
      <c r="J1520">
        <f>Data!K1526</f>
        <v>1.5864955914843801E-2</v>
      </c>
      <c r="K1520">
        <f>Data!L1526</f>
        <v>5648.0297849999997</v>
      </c>
      <c r="L1520">
        <f>Data!M1526</f>
        <v>1.2915841510676342E-2</v>
      </c>
      <c r="M1520">
        <f>Data!N1526</f>
        <v>5575.5498049999997</v>
      </c>
      <c r="N1520">
        <f>Data!O1526</f>
        <v>3.8131144152527838E-3</v>
      </c>
      <c r="O1520">
        <f>Data!P1526</f>
        <v>5554.330078</v>
      </c>
      <c r="P1520">
        <f>Data!Q1526</f>
        <v>-1.2383547980423314E-2</v>
      </c>
      <c r="Q1520">
        <f>Data!R1526</f>
        <v>5623.5400390000004</v>
      </c>
      <c r="R1520">
        <f>Data!S1526</f>
        <v>0.14356147261977767</v>
      </c>
      <c r="S1520">
        <f>Data!AA1526</f>
        <v>73.61967996202381</v>
      </c>
      <c r="T1520">
        <f>Data!AB1526</f>
        <v>5693.1899414999998</v>
      </c>
      <c r="U1520">
        <f>Data!AC1526</f>
        <v>5653.9765626666667</v>
      </c>
      <c r="V1520">
        <f>Data!AD1526</f>
        <v>5627.9599609999996</v>
      </c>
      <c r="W1520">
        <f>Data!AE1526</f>
        <v>5637.1018555999999</v>
      </c>
      <c r="X1520">
        <f>Data!AF1526</f>
        <v>5621.779264400001</v>
      </c>
      <c r="Y1520">
        <f>Data!AG1526</f>
        <v>5511.3404101599999</v>
      </c>
      <c r="Z1520">
        <f>Data!AP1526</f>
        <v>88.245636847656442</v>
      </c>
    </row>
    <row r="1521" spans="1:26" x14ac:dyDescent="0.35">
      <c r="A1521" s="1">
        <f>Data!A1521</f>
        <v>43418</v>
      </c>
      <c r="B1521">
        <f>Data!B1521</f>
        <v>6351.2402339999999</v>
      </c>
      <c r="C1521">
        <f>Data!C1521</f>
        <v>6371.5498049999997</v>
      </c>
      <c r="D1521">
        <f>Data!D1521</f>
        <v>5544.0898440000001</v>
      </c>
      <c r="E1521">
        <f>Data!E1521</f>
        <v>5738.3500979999999</v>
      </c>
      <c r="F1521">
        <f>Data!F1521</f>
        <v>7398940000</v>
      </c>
      <c r="G1521">
        <f>Data!H1527</f>
        <v>1</v>
      </c>
      <c r="H1521">
        <f>Data!I1527</f>
        <v>5738.3500979999999</v>
      </c>
      <c r="I1521">
        <f>Data!J1527</f>
        <v>5648.0297849999997</v>
      </c>
      <c r="J1521">
        <f>Data!K1527</f>
        <v>1.2915841510676342E-2</v>
      </c>
      <c r="K1521">
        <f>Data!L1527</f>
        <v>5575.5498049999997</v>
      </c>
      <c r="L1521">
        <f>Data!M1527</f>
        <v>3.8131144152527838E-3</v>
      </c>
      <c r="M1521">
        <f>Data!N1527</f>
        <v>5554.330078</v>
      </c>
      <c r="N1521">
        <f>Data!O1527</f>
        <v>-1.2383547980423314E-2</v>
      </c>
      <c r="O1521">
        <f>Data!P1527</f>
        <v>5623.5400390000004</v>
      </c>
      <c r="P1521">
        <f>Data!Q1527</f>
        <v>0.14356147261977767</v>
      </c>
      <c r="Q1521">
        <f>Data!R1527</f>
        <v>4871.4902339999999</v>
      </c>
      <c r="R1521">
        <f>Data!S1527</f>
        <v>9.007563425124987E-2</v>
      </c>
      <c r="S1521">
        <f>Data!AA1527</f>
        <v>72.328082668354185</v>
      </c>
      <c r="T1521">
        <f>Data!AB1527</f>
        <v>5611.7897949999997</v>
      </c>
      <c r="U1521">
        <f>Data!AC1527</f>
        <v>5592.6365560000004</v>
      </c>
      <c r="V1521">
        <f>Data!AD1527</f>
        <v>5454.5879881999999</v>
      </c>
      <c r="W1521">
        <f>Data!AE1527</f>
        <v>5581.5579102000002</v>
      </c>
      <c r="X1521">
        <f>Data!AF1527</f>
        <v>5597.1846028666669</v>
      </c>
      <c r="Y1521">
        <f>Data!AG1527</f>
        <v>5301.8908006800002</v>
      </c>
      <c r="Z1521">
        <f>Data!AP1527</f>
        <v>79.937274875833737</v>
      </c>
    </row>
    <row r="1522" spans="1:26" x14ac:dyDescent="0.35">
      <c r="A1522" s="1">
        <f>Data!A1522</f>
        <v>43419</v>
      </c>
      <c r="B1522">
        <f>Data!B1522</f>
        <v>5736.1499020000001</v>
      </c>
      <c r="C1522">
        <f>Data!C1522</f>
        <v>5774.8198240000002</v>
      </c>
      <c r="D1522">
        <f>Data!D1522</f>
        <v>5358.3798829999996</v>
      </c>
      <c r="E1522">
        <f>Data!E1522</f>
        <v>5648.0297849999997</v>
      </c>
      <c r="F1522">
        <f>Data!F1522</f>
        <v>7032140000</v>
      </c>
      <c r="G1522">
        <f>Data!H1528</f>
        <v>1</v>
      </c>
      <c r="H1522">
        <f>Data!I1528</f>
        <v>5648.0297849999997</v>
      </c>
      <c r="I1522">
        <f>Data!J1528</f>
        <v>5575.5498049999997</v>
      </c>
      <c r="J1522">
        <f>Data!K1528</f>
        <v>3.8131144152527838E-3</v>
      </c>
      <c r="K1522">
        <f>Data!L1528</f>
        <v>5554.330078</v>
      </c>
      <c r="L1522">
        <f>Data!M1528</f>
        <v>-1.2383547980423314E-2</v>
      </c>
      <c r="M1522">
        <f>Data!N1528</f>
        <v>5623.5400390000004</v>
      </c>
      <c r="N1522">
        <f>Data!O1528</f>
        <v>0.14356147261977767</v>
      </c>
      <c r="O1522">
        <f>Data!P1528</f>
        <v>4871.4902339999999</v>
      </c>
      <c r="P1522">
        <f>Data!Q1528</f>
        <v>9.007563425124987E-2</v>
      </c>
      <c r="Q1522">
        <f>Data!R1528</f>
        <v>4451.8701170000004</v>
      </c>
      <c r="R1522">
        <f>Data!S1528</f>
        <v>-3.3203655534373669E-2</v>
      </c>
      <c r="S1522">
        <f>Data!AA1528</f>
        <v>73.935597322643417</v>
      </c>
      <c r="T1522">
        <f>Data!AB1528</f>
        <v>5564.9399414999998</v>
      </c>
      <c r="U1522">
        <f>Data!AC1528</f>
        <v>5584.4733073333337</v>
      </c>
      <c r="V1522">
        <f>Data!AD1528</f>
        <v>5215.3560546000008</v>
      </c>
      <c r="W1522">
        <f>Data!AE1528</f>
        <v>5586.2580078000001</v>
      </c>
      <c r="X1522">
        <f>Data!AF1528</f>
        <v>5394.9393879333338</v>
      </c>
      <c r="Y1522">
        <f>Data!AG1528</f>
        <v>5131.6540234000004</v>
      </c>
      <c r="Z1522">
        <f>Data!AP1528</f>
        <v>79.315691749396734</v>
      </c>
    </row>
    <row r="1523" spans="1:26" x14ac:dyDescent="0.35">
      <c r="A1523" s="1">
        <f>Data!A1523</f>
        <v>43420</v>
      </c>
      <c r="B1523">
        <f>Data!B1523</f>
        <v>5645.3198240000002</v>
      </c>
      <c r="C1523">
        <f>Data!C1523</f>
        <v>5657.0200199999999</v>
      </c>
      <c r="D1523">
        <f>Data!D1523</f>
        <v>5498.9399409999996</v>
      </c>
      <c r="E1523">
        <f>Data!E1523</f>
        <v>5575.5498049999997</v>
      </c>
      <c r="F1523">
        <f>Data!F1523</f>
        <v>5279320000</v>
      </c>
      <c r="G1523">
        <f>Data!H1529</f>
        <v>1</v>
      </c>
      <c r="H1523">
        <f>Data!I1529</f>
        <v>5575.5498049999997</v>
      </c>
      <c r="I1523">
        <f>Data!J1529</f>
        <v>5554.330078</v>
      </c>
      <c r="J1523">
        <f>Data!K1529</f>
        <v>-1.2383547980423314E-2</v>
      </c>
      <c r="K1523">
        <f>Data!L1529</f>
        <v>5623.5400390000004</v>
      </c>
      <c r="L1523">
        <f>Data!M1529</f>
        <v>0.14356147261977767</v>
      </c>
      <c r="M1523">
        <f>Data!N1529</f>
        <v>4871.4902339999999</v>
      </c>
      <c r="N1523">
        <f>Data!O1529</f>
        <v>9.007563425124987E-2</v>
      </c>
      <c r="O1523">
        <f>Data!P1529</f>
        <v>4451.8701170000004</v>
      </c>
      <c r="P1523">
        <f>Data!Q1529</f>
        <v>-3.3203655534373669E-2</v>
      </c>
      <c r="Q1523">
        <f>Data!R1529</f>
        <v>4602.169922</v>
      </c>
      <c r="R1523">
        <f>Data!S1529</f>
        <v>5.269441247952724E-2</v>
      </c>
      <c r="S1523">
        <f>Data!AA1529</f>
        <v>69.52093098312713</v>
      </c>
      <c r="T1523">
        <f>Data!AB1529</f>
        <v>5588.9350585000002</v>
      </c>
      <c r="U1523">
        <f>Data!AC1529</f>
        <v>5349.7867836666665</v>
      </c>
      <c r="V1523">
        <f>Data!AD1529</f>
        <v>5020.6800780000003</v>
      </c>
      <c r="W1523">
        <f>Data!AE1529</f>
        <v>5308.8781247999996</v>
      </c>
      <c r="X1523">
        <f>Data!AF1529</f>
        <v>5096.7061196000013</v>
      </c>
      <c r="Y1523">
        <f>Data!AG1529</f>
        <v>4937.267656080001</v>
      </c>
      <c r="Z1523">
        <f>Data!AP1529</f>
        <v>72.29921106751253</v>
      </c>
    </row>
    <row r="1524" spans="1:26" x14ac:dyDescent="0.35">
      <c r="A1524" s="1">
        <f>Data!A1524</f>
        <v>43421</v>
      </c>
      <c r="B1524">
        <f>Data!B1524</f>
        <v>5578.580078</v>
      </c>
      <c r="C1524">
        <f>Data!C1524</f>
        <v>5578.580078</v>
      </c>
      <c r="D1524">
        <f>Data!D1524</f>
        <v>5519.5600590000004</v>
      </c>
      <c r="E1524">
        <f>Data!E1524</f>
        <v>5554.330078</v>
      </c>
      <c r="F1524">
        <f>Data!F1524</f>
        <v>4303150000</v>
      </c>
      <c r="G1524">
        <f>Data!H1530</f>
        <v>0</v>
      </c>
      <c r="H1524">
        <f>Data!I1530</f>
        <v>5554.330078</v>
      </c>
      <c r="I1524">
        <f>Data!J1530</f>
        <v>5623.5400390000004</v>
      </c>
      <c r="J1524">
        <f>Data!K1530</f>
        <v>0.14356147261977767</v>
      </c>
      <c r="K1524">
        <f>Data!L1530</f>
        <v>4871.4902339999999</v>
      </c>
      <c r="L1524">
        <f>Data!M1530</f>
        <v>9.007563425124987E-2</v>
      </c>
      <c r="M1524">
        <f>Data!N1530</f>
        <v>4451.8701170000004</v>
      </c>
      <c r="N1524">
        <f>Data!O1530</f>
        <v>-3.3203655534373669E-2</v>
      </c>
      <c r="O1524">
        <f>Data!P1530</f>
        <v>4602.169922</v>
      </c>
      <c r="P1524">
        <f>Data!Q1530</f>
        <v>5.269441247952724E-2</v>
      </c>
      <c r="Q1524">
        <f>Data!R1530</f>
        <v>4365.9399409999996</v>
      </c>
      <c r="R1524">
        <f>Data!S1530</f>
        <v>4.3222769842914503E-3</v>
      </c>
      <c r="S1524">
        <f>Data!AA1530</f>
        <v>71.58416983219908</v>
      </c>
      <c r="T1524">
        <f>Data!AB1530</f>
        <v>5247.5151365000002</v>
      </c>
      <c r="U1524">
        <f>Data!AC1530</f>
        <v>4982.3001300000005</v>
      </c>
      <c r="V1524">
        <f>Data!AD1530</f>
        <v>4783.0020506000001</v>
      </c>
      <c r="W1524">
        <f>Data!AE1530</f>
        <v>4854.0521482000004</v>
      </c>
      <c r="X1524">
        <f>Data!AF1530</f>
        <v>4838.1827472666664</v>
      </c>
      <c r="Y1524">
        <f>Data!AG1530</f>
        <v>4746.88082012</v>
      </c>
      <c r="Z1524">
        <f>Data!AP1530</f>
        <v>72.596163616698973</v>
      </c>
    </row>
    <row r="1525" spans="1:26" x14ac:dyDescent="0.35">
      <c r="A1525" s="1">
        <f>Data!A1525</f>
        <v>43422</v>
      </c>
      <c r="B1525">
        <f>Data!B1525</f>
        <v>5559.7402339999999</v>
      </c>
      <c r="C1525">
        <f>Data!C1525</f>
        <v>5653.6098629999997</v>
      </c>
      <c r="D1525">
        <f>Data!D1525</f>
        <v>5559.7402339999999</v>
      </c>
      <c r="E1525">
        <f>Data!E1525</f>
        <v>5623.5400390000004</v>
      </c>
      <c r="F1525">
        <f>Data!F1525</f>
        <v>4159680000</v>
      </c>
      <c r="G1525">
        <f>Data!H1531</f>
        <v>1</v>
      </c>
      <c r="H1525">
        <f>Data!I1531</f>
        <v>5623.5400390000004</v>
      </c>
      <c r="I1525">
        <f>Data!J1531</f>
        <v>4871.4902339999999</v>
      </c>
      <c r="J1525">
        <f>Data!K1531</f>
        <v>9.007563425124987E-2</v>
      </c>
      <c r="K1525">
        <f>Data!L1531</f>
        <v>4451.8701170000004</v>
      </c>
      <c r="L1525">
        <f>Data!M1531</f>
        <v>-3.3203655534373669E-2</v>
      </c>
      <c r="M1525">
        <f>Data!N1531</f>
        <v>4602.169922</v>
      </c>
      <c r="N1525">
        <f>Data!O1531</f>
        <v>5.269441247952724E-2</v>
      </c>
      <c r="O1525">
        <f>Data!P1531</f>
        <v>4365.9399409999996</v>
      </c>
      <c r="P1525">
        <f>Data!Q1531</f>
        <v>4.3222769842914503E-3</v>
      </c>
      <c r="Q1525">
        <f>Data!R1531</f>
        <v>4347.1098629999997</v>
      </c>
      <c r="R1525">
        <f>Data!S1531</f>
        <v>0.11348021165981489</v>
      </c>
      <c r="S1525">
        <f>Data!AA1531</f>
        <v>66.674964025972031</v>
      </c>
      <c r="T1525">
        <f>Data!AB1531</f>
        <v>4661.6801754999997</v>
      </c>
      <c r="U1525">
        <f>Data!AC1531</f>
        <v>4641.8434243333331</v>
      </c>
      <c r="V1525">
        <f>Data!AD1531</f>
        <v>4527.7160153999994</v>
      </c>
      <c r="W1525">
        <f>Data!AE1531</f>
        <v>4595.9140624000001</v>
      </c>
      <c r="X1525">
        <f>Data!AF1531</f>
        <v>4552.9593748000007</v>
      </c>
      <c r="Y1525">
        <f>Data!AG1531</f>
        <v>4437.95402328</v>
      </c>
      <c r="Z1525">
        <f>Data!AP1531</f>
        <v>72.496339134516674</v>
      </c>
    </row>
    <row r="1526" spans="1:26" x14ac:dyDescent="0.35">
      <c r="A1526" s="1">
        <f>Data!A1526</f>
        <v>43423</v>
      </c>
      <c r="B1526">
        <f>Data!B1526</f>
        <v>5620.7797849999997</v>
      </c>
      <c r="C1526">
        <f>Data!C1526</f>
        <v>5620.7797849999997</v>
      </c>
      <c r="D1526">
        <f>Data!D1526</f>
        <v>4842.9101559999999</v>
      </c>
      <c r="E1526">
        <f>Data!E1526</f>
        <v>4871.4902339999999</v>
      </c>
      <c r="F1526">
        <f>Data!F1526</f>
        <v>7039560000</v>
      </c>
      <c r="G1526">
        <f>Data!H1532</f>
        <v>1</v>
      </c>
      <c r="H1526">
        <f>Data!I1532</f>
        <v>4871.4902339999999</v>
      </c>
      <c r="I1526">
        <f>Data!J1532</f>
        <v>4451.8701170000004</v>
      </c>
      <c r="J1526">
        <f>Data!K1532</f>
        <v>-3.3203655534373669E-2</v>
      </c>
      <c r="K1526">
        <f>Data!L1532</f>
        <v>4602.169922</v>
      </c>
      <c r="L1526">
        <f>Data!M1532</f>
        <v>5.269441247952724E-2</v>
      </c>
      <c r="M1526">
        <f>Data!N1532</f>
        <v>4365.9399409999996</v>
      </c>
      <c r="N1526">
        <f>Data!O1532</f>
        <v>4.3222769842914503E-3</v>
      </c>
      <c r="O1526">
        <f>Data!P1532</f>
        <v>4347.1098629999997</v>
      </c>
      <c r="P1526">
        <f>Data!Q1532</f>
        <v>0.11348021165981489</v>
      </c>
      <c r="Q1526">
        <f>Data!R1532</f>
        <v>3880.76001</v>
      </c>
      <c r="R1526">
        <f>Data!S1532</f>
        <v>-3.2752739442359076E-2</v>
      </c>
      <c r="S1526">
        <f>Data!AA1532</f>
        <v>59.615813834445198</v>
      </c>
      <c r="T1526">
        <f>Data!AB1532</f>
        <v>4527.0200194999998</v>
      </c>
      <c r="U1526">
        <f>Data!AC1532</f>
        <v>4473.3266599999997</v>
      </c>
      <c r="V1526">
        <f>Data!AD1532</f>
        <v>4329.5699705999996</v>
      </c>
      <c r="W1526">
        <f>Data!AE1532</f>
        <v>4477.6179685999996</v>
      </c>
      <c r="X1526">
        <f>Data!AF1532</f>
        <v>4441.0992836666665</v>
      </c>
      <c r="Y1526">
        <f>Data!AG1532</f>
        <v>4283.32597652</v>
      </c>
      <c r="Z1526">
        <f>Data!AP1532</f>
        <v>71.24698784857955</v>
      </c>
    </row>
    <row r="1527" spans="1:26" x14ac:dyDescent="0.35">
      <c r="A1527" s="1">
        <f>Data!A1527</f>
        <v>43424</v>
      </c>
      <c r="B1527">
        <f>Data!B1527</f>
        <v>4863.9301759999998</v>
      </c>
      <c r="C1527">
        <f>Data!C1527</f>
        <v>4951.6098629999997</v>
      </c>
      <c r="D1527">
        <f>Data!D1527</f>
        <v>4272.1098629999997</v>
      </c>
      <c r="E1527">
        <f>Data!E1527</f>
        <v>4451.8701170000004</v>
      </c>
      <c r="F1527">
        <f>Data!F1527</f>
        <v>8428290000</v>
      </c>
      <c r="G1527">
        <f>Data!H1533</f>
        <v>0</v>
      </c>
      <c r="H1527">
        <f>Data!I1533</f>
        <v>4451.8701170000004</v>
      </c>
      <c r="I1527">
        <f>Data!J1533</f>
        <v>4602.169922</v>
      </c>
      <c r="J1527">
        <f>Data!K1533</f>
        <v>5.269441247952724E-2</v>
      </c>
      <c r="K1527">
        <f>Data!L1533</f>
        <v>4365.9399409999996</v>
      </c>
      <c r="L1527">
        <f>Data!M1533</f>
        <v>4.3222769842914503E-3</v>
      </c>
      <c r="M1527">
        <f>Data!N1533</f>
        <v>4347.1098629999997</v>
      </c>
      <c r="N1527">
        <f>Data!O1533</f>
        <v>0.11348021165981489</v>
      </c>
      <c r="O1527">
        <f>Data!P1533</f>
        <v>3880.76001</v>
      </c>
      <c r="P1527">
        <f>Data!Q1533</f>
        <v>-3.2752739442359076E-2</v>
      </c>
      <c r="Q1527">
        <f>Data!R1533</f>
        <v>4009.969971</v>
      </c>
      <c r="R1527">
        <f>Data!S1533</f>
        <v>5.9289959310515117E-2</v>
      </c>
      <c r="S1527">
        <f>Data!AA1533</f>
        <v>66.147342683460465</v>
      </c>
      <c r="T1527">
        <f>Data!AB1533</f>
        <v>4484.0549314999998</v>
      </c>
      <c r="U1527">
        <f>Data!AC1533</f>
        <v>4438.4065753333334</v>
      </c>
      <c r="V1527">
        <f>Data!AD1533</f>
        <v>4241.1899414</v>
      </c>
      <c r="W1527">
        <f>Data!AE1533</f>
        <v>4405.6539059999996</v>
      </c>
      <c r="X1527">
        <f>Data!AF1533</f>
        <v>4278.783268133333</v>
      </c>
      <c r="Y1527">
        <f>Data!AG1533</f>
        <v>4181.6995312800009</v>
      </c>
      <c r="Z1527">
        <f>Data!AP1533</f>
        <v>69.629897126073757</v>
      </c>
    </row>
    <row r="1528" spans="1:26" x14ac:dyDescent="0.35">
      <c r="A1528" s="1">
        <f>Data!A1528</f>
        <v>43425</v>
      </c>
      <c r="B1528">
        <f>Data!B1528</f>
        <v>4465.5400390000004</v>
      </c>
      <c r="C1528">
        <f>Data!C1528</f>
        <v>4675.7299800000001</v>
      </c>
      <c r="D1528">
        <f>Data!D1528</f>
        <v>4343.9799800000001</v>
      </c>
      <c r="E1528">
        <f>Data!E1528</f>
        <v>4602.169922</v>
      </c>
      <c r="F1528">
        <f>Data!F1528</f>
        <v>6120120000</v>
      </c>
      <c r="G1528">
        <f>Data!H1534</f>
        <v>1</v>
      </c>
      <c r="H1528">
        <f>Data!I1534</f>
        <v>4602.169922</v>
      </c>
      <c r="I1528">
        <f>Data!J1534</f>
        <v>4365.9399409999996</v>
      </c>
      <c r="J1528">
        <f>Data!K1534</f>
        <v>4.3222769842914503E-3</v>
      </c>
      <c r="K1528">
        <f>Data!L1534</f>
        <v>4347.1098629999997</v>
      </c>
      <c r="L1528">
        <f>Data!M1534</f>
        <v>0.11348021165981489</v>
      </c>
      <c r="M1528">
        <f>Data!N1534</f>
        <v>3880.76001</v>
      </c>
      <c r="N1528">
        <f>Data!O1534</f>
        <v>-3.2752739442359076E-2</v>
      </c>
      <c r="O1528">
        <f>Data!P1534</f>
        <v>4009.969971</v>
      </c>
      <c r="P1528">
        <f>Data!Q1534</f>
        <v>5.9289959310515117E-2</v>
      </c>
      <c r="Q1528">
        <f>Data!R1534</f>
        <v>3779.1298830000001</v>
      </c>
      <c r="R1528">
        <f>Data!S1534</f>
        <v>-1.0945085491999389E-2</v>
      </c>
      <c r="S1528">
        <f>Data!AA1534</f>
        <v>66.104276576300094</v>
      </c>
      <c r="T1528">
        <f>Data!AB1534</f>
        <v>4356.5249019999992</v>
      </c>
      <c r="U1528">
        <f>Data!AC1534</f>
        <v>4197.9366046666664</v>
      </c>
      <c r="V1528">
        <f>Data!AD1534</f>
        <v>4076.5819336</v>
      </c>
      <c r="W1528">
        <f>Data!AE1534</f>
        <v>4164.3359374000001</v>
      </c>
      <c r="X1528">
        <f>Data!AF1534</f>
        <v>4136.6119466</v>
      </c>
      <c r="Y1528">
        <f>Data!AG1534</f>
        <v>4047.2183398799998</v>
      </c>
      <c r="Z1528">
        <f>Data!AP1534</f>
        <v>68.922366215769699</v>
      </c>
    </row>
    <row r="1529" spans="1:26" x14ac:dyDescent="0.35">
      <c r="A1529" s="1">
        <f>Data!A1529</f>
        <v>43426</v>
      </c>
      <c r="B1529">
        <f>Data!B1529</f>
        <v>4611.5698240000002</v>
      </c>
      <c r="C1529">
        <f>Data!C1529</f>
        <v>4629.6401370000003</v>
      </c>
      <c r="D1529">
        <f>Data!D1529</f>
        <v>4365.6401370000003</v>
      </c>
      <c r="E1529">
        <f>Data!E1529</f>
        <v>4365.9399409999996</v>
      </c>
      <c r="F1529">
        <f>Data!F1529</f>
        <v>4569370000</v>
      </c>
      <c r="G1529">
        <f>Data!H1535</f>
        <v>1</v>
      </c>
      <c r="H1529">
        <f>Data!I1535</f>
        <v>4365.9399409999996</v>
      </c>
      <c r="I1529">
        <f>Data!J1535</f>
        <v>4347.1098629999997</v>
      </c>
      <c r="J1529">
        <f>Data!K1535</f>
        <v>0.11348021165981489</v>
      </c>
      <c r="K1529">
        <f>Data!L1535</f>
        <v>3880.76001</v>
      </c>
      <c r="L1529">
        <f>Data!M1535</f>
        <v>-3.2752739442359076E-2</v>
      </c>
      <c r="M1529">
        <f>Data!N1535</f>
        <v>4009.969971</v>
      </c>
      <c r="N1529">
        <f>Data!O1535</f>
        <v>5.9289959310515117E-2</v>
      </c>
      <c r="O1529">
        <f>Data!P1535</f>
        <v>3779.1298830000001</v>
      </c>
      <c r="P1529">
        <f>Data!Q1535</f>
        <v>-1.0945085491999389E-2</v>
      </c>
      <c r="Q1529">
        <f>Data!R1535</f>
        <v>3820.719971</v>
      </c>
      <c r="R1529">
        <f>Data!S1535</f>
        <v>-0.10822444574402985</v>
      </c>
      <c r="S1529">
        <f>Data!AA1535</f>
        <v>67.135853861724016</v>
      </c>
      <c r="T1529">
        <f>Data!AB1535</f>
        <v>4113.9349364999998</v>
      </c>
      <c r="U1529">
        <f>Data!AC1535</f>
        <v>4079.2799479999999</v>
      </c>
      <c r="V1529">
        <f>Data!AD1535</f>
        <v>3967.5379395999998</v>
      </c>
      <c r="W1529">
        <f>Data!AE1535</f>
        <v>4025.7139650000004</v>
      </c>
      <c r="X1529">
        <f>Data!AF1535</f>
        <v>3981.3846030000004</v>
      </c>
      <c r="Y1529">
        <f>Data!AG1535</f>
        <v>4029.1019337200005</v>
      </c>
      <c r="Z1529">
        <f>Data!AP1535</f>
        <v>69.022480094449577</v>
      </c>
    </row>
    <row r="1530" spans="1:26" x14ac:dyDescent="0.35">
      <c r="A1530" s="1">
        <f>Data!A1530</f>
        <v>43427</v>
      </c>
      <c r="B1530">
        <f>Data!B1530</f>
        <v>4360.7001950000003</v>
      </c>
      <c r="C1530">
        <f>Data!C1530</f>
        <v>4396.419922</v>
      </c>
      <c r="D1530">
        <f>Data!D1530</f>
        <v>4195.6801759999998</v>
      </c>
      <c r="E1530">
        <f>Data!E1530</f>
        <v>4347.1098629999997</v>
      </c>
      <c r="F1530">
        <f>Data!F1530</f>
        <v>4871490000</v>
      </c>
      <c r="G1530">
        <f>Data!H1536</f>
        <v>1</v>
      </c>
      <c r="H1530">
        <f>Data!I1536</f>
        <v>4347.1098629999997</v>
      </c>
      <c r="I1530">
        <f>Data!J1536</f>
        <v>3880.76001</v>
      </c>
      <c r="J1530">
        <f>Data!K1536</f>
        <v>-3.2752739442359076E-2</v>
      </c>
      <c r="K1530">
        <f>Data!L1536</f>
        <v>4009.969971</v>
      </c>
      <c r="L1530">
        <f>Data!M1536</f>
        <v>5.9289959310515117E-2</v>
      </c>
      <c r="M1530">
        <f>Data!N1536</f>
        <v>3779.1298830000001</v>
      </c>
      <c r="N1530">
        <f>Data!O1536</f>
        <v>-1.0945085491999389E-2</v>
      </c>
      <c r="O1530">
        <f>Data!P1536</f>
        <v>3820.719971</v>
      </c>
      <c r="P1530">
        <f>Data!Q1536</f>
        <v>-0.10822444574402985</v>
      </c>
      <c r="Q1530">
        <f>Data!R1536</f>
        <v>4257.419922</v>
      </c>
      <c r="R1530">
        <f>Data!S1536</f>
        <v>-5.0201813038774539E-3</v>
      </c>
      <c r="S1530">
        <f>Data!AA1536</f>
        <v>58.815085457900175</v>
      </c>
      <c r="T1530">
        <f>Data!AB1536</f>
        <v>3945.3649905000002</v>
      </c>
      <c r="U1530">
        <f>Data!AC1536</f>
        <v>3889.9532880000002</v>
      </c>
      <c r="V1530">
        <f>Data!AD1536</f>
        <v>3949.5999514000005</v>
      </c>
      <c r="W1530">
        <f>Data!AE1536</f>
        <v>3891.7919436000002</v>
      </c>
      <c r="X1530">
        <f>Data!AF1536</f>
        <v>3872.1039553333339</v>
      </c>
      <c r="Y1530">
        <f>Data!AG1536</f>
        <v>3999.5258303199998</v>
      </c>
      <c r="Z1530">
        <f>Data!AP1536</f>
        <v>62.085169686883056</v>
      </c>
    </row>
    <row r="1531" spans="1:26" x14ac:dyDescent="0.35">
      <c r="A1531" s="1">
        <f>Data!A1531</f>
        <v>43428</v>
      </c>
      <c r="B1531">
        <f>Data!B1531</f>
        <v>4347.6899409999996</v>
      </c>
      <c r="C1531">
        <f>Data!C1531</f>
        <v>4413.0898440000001</v>
      </c>
      <c r="D1531">
        <f>Data!D1531</f>
        <v>3795.1599120000001</v>
      </c>
      <c r="E1531">
        <f>Data!E1531</f>
        <v>3880.76001</v>
      </c>
      <c r="F1531">
        <f>Data!F1531</f>
        <v>4679500000</v>
      </c>
      <c r="G1531">
        <f>Data!H1537</f>
        <v>0</v>
      </c>
      <c r="H1531">
        <f>Data!I1537</f>
        <v>3880.76001</v>
      </c>
      <c r="I1531">
        <f>Data!J1537</f>
        <v>4009.969971</v>
      </c>
      <c r="J1531">
        <f>Data!K1537</f>
        <v>5.9289959310515117E-2</v>
      </c>
      <c r="K1531">
        <f>Data!L1537</f>
        <v>3779.1298830000001</v>
      </c>
      <c r="L1531">
        <f>Data!M1537</f>
        <v>-1.0945085491999389E-2</v>
      </c>
      <c r="M1531">
        <f>Data!N1537</f>
        <v>3820.719971</v>
      </c>
      <c r="N1531">
        <f>Data!O1537</f>
        <v>-0.10822444574402985</v>
      </c>
      <c r="O1531">
        <f>Data!P1537</f>
        <v>4257.419922</v>
      </c>
      <c r="P1531">
        <f>Data!Q1537</f>
        <v>-5.0201813038774539E-3</v>
      </c>
      <c r="Q1531">
        <f>Data!R1537</f>
        <v>4278.8466799999997</v>
      </c>
      <c r="R1531">
        <f>Data!S1537</f>
        <v>6.3081298230803176E-2</v>
      </c>
      <c r="S1531">
        <f>Data!AA1537</f>
        <v>58.587654440855779</v>
      </c>
      <c r="T1531">
        <f>Data!AB1537</f>
        <v>3894.549927</v>
      </c>
      <c r="U1531">
        <f>Data!AC1537</f>
        <v>3869.939941666667</v>
      </c>
      <c r="V1531">
        <f>Data!AD1537</f>
        <v>4029.2172853999996</v>
      </c>
      <c r="W1531">
        <f>Data!AE1537</f>
        <v>3841.9339358000002</v>
      </c>
      <c r="X1531">
        <f>Data!AF1537</f>
        <v>3963.9326011333342</v>
      </c>
      <c r="Y1531">
        <f>Data!AG1537</f>
        <v>4026.5355959600001</v>
      </c>
      <c r="Z1531">
        <f>Data!AP1537</f>
        <v>56.390636743234346</v>
      </c>
    </row>
    <row r="1532" spans="1:26" x14ac:dyDescent="0.35">
      <c r="A1532" s="1">
        <f>Data!A1532</f>
        <v>43429</v>
      </c>
      <c r="B1532">
        <f>Data!B1532</f>
        <v>3880.780029</v>
      </c>
      <c r="C1532">
        <f>Data!C1532</f>
        <v>4120.8701170000004</v>
      </c>
      <c r="D1532">
        <f>Data!D1532</f>
        <v>3585.0600589999999</v>
      </c>
      <c r="E1532">
        <f>Data!E1532</f>
        <v>4009.969971</v>
      </c>
      <c r="F1532">
        <f>Data!F1532</f>
        <v>6825640000</v>
      </c>
      <c r="G1532">
        <f>Data!H1538</f>
        <v>1</v>
      </c>
      <c r="H1532">
        <f>Data!I1538</f>
        <v>4009.969971</v>
      </c>
      <c r="I1532">
        <f>Data!J1538</f>
        <v>3779.1298830000001</v>
      </c>
      <c r="J1532">
        <f>Data!K1538</f>
        <v>-1.0945085491999389E-2</v>
      </c>
      <c r="K1532">
        <f>Data!L1538</f>
        <v>3820.719971</v>
      </c>
      <c r="L1532">
        <f>Data!M1538</f>
        <v>-0.10822444574402985</v>
      </c>
      <c r="M1532">
        <f>Data!N1538</f>
        <v>4257.419922</v>
      </c>
      <c r="N1532">
        <f>Data!O1538</f>
        <v>-5.0201813038774539E-3</v>
      </c>
      <c r="O1532">
        <f>Data!P1538</f>
        <v>4278.8466799999997</v>
      </c>
      <c r="P1532">
        <f>Data!Q1538</f>
        <v>6.3081298230803176E-2</v>
      </c>
      <c r="Q1532">
        <f>Data!R1538</f>
        <v>4017.2685550000001</v>
      </c>
      <c r="R1532">
        <f>Data!S1538</f>
        <v>-4.796953368814795E-2</v>
      </c>
      <c r="S1532">
        <f>Data!AA1538</f>
        <v>56.32711336471835</v>
      </c>
      <c r="T1532">
        <f>Data!AB1538</f>
        <v>3799.924927</v>
      </c>
      <c r="U1532">
        <f>Data!AC1538</f>
        <v>3952.4232586666672</v>
      </c>
      <c r="V1532">
        <f>Data!AD1538</f>
        <v>4030.6770021999996</v>
      </c>
      <c r="W1532">
        <f>Data!AE1538</f>
        <v>3987.0819338000001</v>
      </c>
      <c r="X1532">
        <f>Data!AF1538</f>
        <v>4051.0223960666663</v>
      </c>
      <c r="Y1532">
        <f>Data!AG1538</f>
        <v>4050.0542970800002</v>
      </c>
      <c r="Z1532">
        <f>Data!AP1538</f>
        <v>55.162238538503104</v>
      </c>
    </row>
    <row r="1533" spans="1:26" x14ac:dyDescent="0.35">
      <c r="A1533" s="1">
        <f>Data!A1533</f>
        <v>43430</v>
      </c>
      <c r="B1533">
        <f>Data!B1533</f>
        <v>4015.070068</v>
      </c>
      <c r="C1533">
        <f>Data!C1533</f>
        <v>4107.1401370000003</v>
      </c>
      <c r="D1533">
        <f>Data!D1533</f>
        <v>3643.919922</v>
      </c>
      <c r="E1533">
        <f>Data!E1533</f>
        <v>3779.1298830000001</v>
      </c>
      <c r="F1533">
        <f>Data!F1533</f>
        <v>6476900000</v>
      </c>
      <c r="G1533">
        <f>Data!H1539</f>
        <v>0</v>
      </c>
      <c r="H1533">
        <f>Data!I1539</f>
        <v>3779.1298830000001</v>
      </c>
      <c r="I1533">
        <f>Data!J1539</f>
        <v>3820.719971</v>
      </c>
      <c r="J1533">
        <f>Data!K1539</f>
        <v>-0.10822444574402985</v>
      </c>
      <c r="K1533">
        <f>Data!L1539</f>
        <v>4257.419922</v>
      </c>
      <c r="L1533">
        <f>Data!M1539</f>
        <v>-5.0201813038774539E-3</v>
      </c>
      <c r="M1533">
        <f>Data!N1539</f>
        <v>4278.8466799999997</v>
      </c>
      <c r="N1533">
        <f>Data!O1539</f>
        <v>6.3081298230803176E-2</v>
      </c>
      <c r="O1533">
        <f>Data!P1539</f>
        <v>4017.2685550000001</v>
      </c>
      <c r="P1533">
        <f>Data!Q1539</f>
        <v>-4.796953368814795E-2</v>
      </c>
      <c r="Q1533">
        <f>Data!R1539</f>
        <v>4214.671875</v>
      </c>
      <c r="R1533">
        <f>Data!S1539</f>
        <v>1.7905439553226384E-2</v>
      </c>
      <c r="S1533">
        <f>Data!AA1539</f>
        <v>58.916618508791466</v>
      </c>
      <c r="T1533">
        <f>Data!AB1539</f>
        <v>4039.0699464999998</v>
      </c>
      <c r="U1533">
        <f>Data!AC1539</f>
        <v>4118.9955243333325</v>
      </c>
      <c r="V1533">
        <f>Data!AD1539</f>
        <v>4117.7854005999998</v>
      </c>
      <c r="W1533">
        <f>Data!AE1539</f>
        <v>4178.650635</v>
      </c>
      <c r="X1533">
        <f>Data!AF1539</f>
        <v>4111.7533694000003</v>
      </c>
      <c r="Y1533">
        <f>Data!AG1539</f>
        <v>4109.4375881199994</v>
      </c>
      <c r="Z1533">
        <f>Data!AP1539</f>
        <v>54.128402211923557</v>
      </c>
    </row>
    <row r="1534" spans="1:26" x14ac:dyDescent="0.35">
      <c r="A1534" s="1">
        <f>Data!A1534</f>
        <v>43431</v>
      </c>
      <c r="B1534">
        <f>Data!B1534</f>
        <v>3765.9499510000001</v>
      </c>
      <c r="C1534">
        <f>Data!C1534</f>
        <v>3862.959961</v>
      </c>
      <c r="D1534">
        <f>Data!D1534</f>
        <v>3661.01001</v>
      </c>
      <c r="E1534">
        <f>Data!E1534</f>
        <v>3820.719971</v>
      </c>
      <c r="F1534">
        <f>Data!F1534</f>
        <v>5998720000</v>
      </c>
      <c r="G1534">
        <f>Data!H1540</f>
        <v>0</v>
      </c>
      <c r="H1534">
        <f>Data!I1540</f>
        <v>3820.719971</v>
      </c>
      <c r="I1534">
        <f>Data!J1540</f>
        <v>4257.419922</v>
      </c>
      <c r="J1534">
        <f>Data!K1540</f>
        <v>-5.0201813038774539E-3</v>
      </c>
      <c r="K1534">
        <f>Data!L1540</f>
        <v>4278.8466799999997</v>
      </c>
      <c r="L1534">
        <f>Data!M1540</f>
        <v>6.3081298230803176E-2</v>
      </c>
      <c r="M1534">
        <f>Data!N1540</f>
        <v>4017.2685550000001</v>
      </c>
      <c r="N1534">
        <f>Data!O1540</f>
        <v>-4.796953368814795E-2</v>
      </c>
      <c r="O1534">
        <f>Data!P1540</f>
        <v>4214.671875</v>
      </c>
      <c r="P1534">
        <f>Data!Q1540</f>
        <v>1.7905439553226384E-2</v>
      </c>
      <c r="Q1534">
        <f>Data!R1540</f>
        <v>4139.8779299999997</v>
      </c>
      <c r="R1534">
        <f>Data!S1540</f>
        <v>6.119579021971764E-2</v>
      </c>
      <c r="S1534">
        <f>Data!AA1540</f>
        <v>70.857621074377818</v>
      </c>
      <c r="T1534">
        <f>Data!AB1540</f>
        <v>4268.1333009999998</v>
      </c>
      <c r="U1534">
        <f>Data!AC1540</f>
        <v>4184.5117190000001</v>
      </c>
      <c r="V1534">
        <f>Data!AD1540</f>
        <v>4181.6169923999996</v>
      </c>
      <c r="W1534">
        <f>Data!AE1540</f>
        <v>4169.9300783999997</v>
      </c>
      <c r="X1534">
        <f>Data!AF1540</f>
        <v>4187.6938804000001</v>
      </c>
      <c r="Y1534">
        <f>Data!AG1540</f>
        <v>4138.6513282400001</v>
      </c>
      <c r="Z1534">
        <f>Data!AP1540</f>
        <v>55.294659368335012</v>
      </c>
    </row>
    <row r="1535" spans="1:26" x14ac:dyDescent="0.35">
      <c r="A1535" s="1">
        <f>Data!A1535</f>
        <v>43432</v>
      </c>
      <c r="B1535">
        <f>Data!B1535</f>
        <v>3822.469971</v>
      </c>
      <c r="C1535">
        <f>Data!C1535</f>
        <v>4385.8999020000001</v>
      </c>
      <c r="D1535">
        <f>Data!D1535</f>
        <v>3822.469971</v>
      </c>
      <c r="E1535">
        <f>Data!E1535</f>
        <v>4257.419922</v>
      </c>
      <c r="F1535">
        <f>Data!F1535</f>
        <v>7280280000</v>
      </c>
      <c r="G1535">
        <f>Data!H1541</f>
        <v>0</v>
      </c>
      <c r="H1535">
        <f>Data!I1541</f>
        <v>4257.419922</v>
      </c>
      <c r="I1535">
        <f>Data!J1541</f>
        <v>4278.8466799999997</v>
      </c>
      <c r="J1535">
        <f>Data!K1541</f>
        <v>6.3081298230803176E-2</v>
      </c>
      <c r="K1535">
        <f>Data!L1541</f>
        <v>4017.2685550000001</v>
      </c>
      <c r="L1535">
        <f>Data!M1541</f>
        <v>-4.796953368814795E-2</v>
      </c>
      <c r="M1535">
        <f>Data!N1541</f>
        <v>4214.671875</v>
      </c>
      <c r="N1535">
        <f>Data!O1541</f>
        <v>1.7905439553226384E-2</v>
      </c>
      <c r="O1535">
        <f>Data!P1541</f>
        <v>4139.8779299999997</v>
      </c>
      <c r="P1535">
        <f>Data!Q1541</f>
        <v>6.119579021971764E-2</v>
      </c>
      <c r="Q1535">
        <f>Data!R1541</f>
        <v>3894.1308589999999</v>
      </c>
      <c r="R1535">
        <f>Data!S1541</f>
        <v>-1.5988811600825738E-2</v>
      </c>
      <c r="S1535">
        <f>Data!AA1541</f>
        <v>74.143476734891209</v>
      </c>
      <c r="T1535">
        <f>Data!AB1541</f>
        <v>4148.0576174999997</v>
      </c>
      <c r="U1535">
        <f>Data!AC1541</f>
        <v>4170.2623699999995</v>
      </c>
      <c r="V1535">
        <f>Data!AD1541</f>
        <v>4108.9591798000001</v>
      </c>
      <c r="W1535">
        <f>Data!AE1541</f>
        <v>4148.5455080000002</v>
      </c>
      <c r="X1535">
        <f>Data!AF1541</f>
        <v>4154.9208986666672</v>
      </c>
      <c r="Y1535">
        <f>Data!AG1541</f>
        <v>4091.4242188800004</v>
      </c>
      <c r="Z1535">
        <f>Data!AP1541</f>
        <v>63.383188829086635</v>
      </c>
    </row>
    <row r="1536" spans="1:26" x14ac:dyDescent="0.35">
      <c r="A1536" s="1">
        <f>Data!A1536</f>
        <v>43433</v>
      </c>
      <c r="B1536">
        <f>Data!B1536</f>
        <v>4269.0043949999999</v>
      </c>
      <c r="C1536">
        <f>Data!C1536</f>
        <v>4413.0205079999996</v>
      </c>
      <c r="D1536">
        <f>Data!D1536</f>
        <v>4145.7651370000003</v>
      </c>
      <c r="E1536">
        <f>Data!E1536</f>
        <v>4278.8466799999997</v>
      </c>
      <c r="F1536">
        <f>Data!F1536</f>
        <v>6503347767</v>
      </c>
      <c r="G1536">
        <f>Data!H1542</f>
        <v>1</v>
      </c>
      <c r="H1536">
        <f>Data!I1542</f>
        <v>4278.8466799999997</v>
      </c>
      <c r="I1536">
        <f>Data!J1542</f>
        <v>4017.2685550000001</v>
      </c>
      <c r="J1536">
        <f>Data!K1542</f>
        <v>-4.796953368814795E-2</v>
      </c>
      <c r="K1536">
        <f>Data!L1542</f>
        <v>4214.671875</v>
      </c>
      <c r="L1536">
        <f>Data!M1542</f>
        <v>1.7905439553226384E-2</v>
      </c>
      <c r="M1536">
        <f>Data!N1542</f>
        <v>4139.8779299999997</v>
      </c>
      <c r="N1536">
        <f>Data!O1542</f>
        <v>6.119579021971764E-2</v>
      </c>
      <c r="O1536">
        <f>Data!P1542</f>
        <v>3894.1308589999999</v>
      </c>
      <c r="P1536">
        <f>Data!Q1542</f>
        <v>-1.5988811600825738E-2</v>
      </c>
      <c r="Q1536">
        <f>Data!R1542</f>
        <v>3956.8937989999999</v>
      </c>
      <c r="R1536">
        <f>Data!S1542</f>
        <v>5.2638750856201448E-2</v>
      </c>
      <c r="S1536">
        <f>Data!AA1542</f>
        <v>71.421391319676005</v>
      </c>
      <c r="T1536">
        <f>Data!AB1542</f>
        <v>4115.9702150000003</v>
      </c>
      <c r="U1536">
        <f>Data!AC1542</f>
        <v>4123.9394533333334</v>
      </c>
      <c r="V1536">
        <f>Data!AD1542</f>
        <v>4044.5686036000006</v>
      </c>
      <c r="W1536">
        <f>Data!AE1542</f>
        <v>4145.2736329999998</v>
      </c>
      <c r="X1536">
        <f>Data!AF1542</f>
        <v>4069.7685547333335</v>
      </c>
      <c r="Y1536">
        <f>Data!AG1542</f>
        <v>3996.9848047600003</v>
      </c>
      <c r="Z1536">
        <f>Data!AP1542</f>
        <v>61.613275001554342</v>
      </c>
    </row>
    <row r="1537" spans="1:26" x14ac:dyDescent="0.35">
      <c r="A1537" s="1">
        <f>Data!A1537</f>
        <v>43434</v>
      </c>
      <c r="B1537">
        <f>Data!B1537</f>
        <v>4289.0888670000004</v>
      </c>
      <c r="C1537">
        <f>Data!C1537</f>
        <v>4322.9765630000002</v>
      </c>
      <c r="D1537">
        <f>Data!D1537</f>
        <v>3942.8220209999999</v>
      </c>
      <c r="E1537">
        <f>Data!E1537</f>
        <v>4017.2685550000001</v>
      </c>
      <c r="F1537">
        <f>Data!F1537</f>
        <v>6048016717</v>
      </c>
      <c r="G1537">
        <f>Data!H1543</f>
        <v>0</v>
      </c>
      <c r="H1537">
        <f>Data!I1543</f>
        <v>4017.2685550000001</v>
      </c>
      <c r="I1537">
        <f>Data!J1543</f>
        <v>4214.671875</v>
      </c>
      <c r="J1537">
        <f>Data!K1543</f>
        <v>1.7905439553226384E-2</v>
      </c>
      <c r="K1537">
        <f>Data!L1543</f>
        <v>4139.8779299999997</v>
      </c>
      <c r="L1537">
        <f>Data!M1543</f>
        <v>6.119579021971764E-2</v>
      </c>
      <c r="M1537">
        <f>Data!N1543</f>
        <v>3894.1308589999999</v>
      </c>
      <c r="N1537">
        <f>Data!O1543</f>
        <v>-1.5988811600825738E-2</v>
      </c>
      <c r="O1537">
        <f>Data!P1543</f>
        <v>3956.8937989999999</v>
      </c>
      <c r="P1537">
        <f>Data!Q1543</f>
        <v>5.2638750856201448E-2</v>
      </c>
      <c r="Q1537">
        <f>Data!R1543</f>
        <v>3753.9948730000001</v>
      </c>
      <c r="R1537">
        <f>Data!S1543</f>
        <v>6.4046618436357783E-2</v>
      </c>
      <c r="S1537">
        <f>Data!AA1543</f>
        <v>80.243002883714453</v>
      </c>
      <c r="T1537">
        <f>Data!AB1543</f>
        <v>4177.2749024999994</v>
      </c>
      <c r="U1537">
        <f>Data!AC1543</f>
        <v>4082.8935546666667</v>
      </c>
      <c r="V1537">
        <f>Data!AD1543</f>
        <v>3991.9138671999999</v>
      </c>
      <c r="W1537">
        <f>Data!AE1543</f>
        <v>4056.5378905999996</v>
      </c>
      <c r="X1537">
        <f>Data!AF1543</f>
        <v>4040.5083984666662</v>
      </c>
      <c r="Y1537">
        <f>Data!AG1543</f>
        <v>3925.4942578800001</v>
      </c>
      <c r="Z1537">
        <f>Data!AP1543</f>
        <v>69.504820316215969</v>
      </c>
    </row>
    <row r="1538" spans="1:26" x14ac:dyDescent="0.35">
      <c r="A1538" s="1">
        <f>Data!A1538</f>
        <v>43435</v>
      </c>
      <c r="B1538">
        <f>Data!B1538</f>
        <v>4024.4643550000001</v>
      </c>
      <c r="C1538">
        <f>Data!C1538</f>
        <v>4309.3774409999996</v>
      </c>
      <c r="D1538">
        <f>Data!D1538</f>
        <v>3969.710693</v>
      </c>
      <c r="E1538">
        <f>Data!E1538</f>
        <v>4214.671875</v>
      </c>
      <c r="F1538">
        <f>Data!F1538</f>
        <v>5375314093</v>
      </c>
      <c r="G1538">
        <f>Data!H1544</f>
        <v>1</v>
      </c>
      <c r="H1538">
        <f>Data!I1544</f>
        <v>4214.671875</v>
      </c>
      <c r="I1538">
        <f>Data!J1544</f>
        <v>4139.8779299999997</v>
      </c>
      <c r="J1538">
        <f>Data!K1544</f>
        <v>6.119579021971764E-2</v>
      </c>
      <c r="K1538">
        <f>Data!L1544</f>
        <v>3894.1308589999999</v>
      </c>
      <c r="L1538">
        <f>Data!M1544</f>
        <v>-1.5988811600825738E-2</v>
      </c>
      <c r="M1538">
        <f>Data!N1544</f>
        <v>3956.8937989999999</v>
      </c>
      <c r="N1538">
        <f>Data!O1544</f>
        <v>5.2638750856201448E-2</v>
      </c>
      <c r="O1538">
        <f>Data!P1544</f>
        <v>3753.9948730000001</v>
      </c>
      <c r="P1538">
        <f>Data!Q1544</f>
        <v>6.4046618436357783E-2</v>
      </c>
      <c r="Q1538">
        <f>Data!R1544</f>
        <v>3521.101807</v>
      </c>
      <c r="R1538">
        <f>Data!S1544</f>
        <v>2.9151749276429679E-2</v>
      </c>
      <c r="S1538">
        <f>Data!AA1544</f>
        <v>78.466536423488591</v>
      </c>
      <c r="T1538">
        <f>Data!AB1544</f>
        <v>4017.0043944999998</v>
      </c>
      <c r="U1538">
        <f>Data!AC1544</f>
        <v>3996.967529333333</v>
      </c>
      <c r="V1538">
        <f>Data!AD1544</f>
        <v>3853.1998536000001</v>
      </c>
      <c r="W1538">
        <f>Data!AE1544</f>
        <v>3968.3854492000005</v>
      </c>
      <c r="X1538">
        <f>Data!AF1544</f>
        <v>3922.6474609333336</v>
      </c>
      <c r="Y1538">
        <f>Data!AG1544</f>
        <v>3795.3449610400003</v>
      </c>
      <c r="Z1538">
        <f>Data!AP1544</f>
        <v>72.513348558152927</v>
      </c>
    </row>
    <row r="1539" spans="1:26" x14ac:dyDescent="0.35">
      <c r="A1539" s="1">
        <f>Data!A1539</f>
        <v>43436</v>
      </c>
      <c r="B1539">
        <f>Data!B1539</f>
        <v>4200.7333980000003</v>
      </c>
      <c r="C1539">
        <f>Data!C1539</f>
        <v>4301.5195309999999</v>
      </c>
      <c r="D1539">
        <f>Data!D1539</f>
        <v>4110.9785160000001</v>
      </c>
      <c r="E1539">
        <f>Data!E1539</f>
        <v>4139.8779299999997</v>
      </c>
      <c r="F1539">
        <f>Data!F1539</f>
        <v>5262697895</v>
      </c>
      <c r="G1539">
        <f>Data!H1545</f>
        <v>1</v>
      </c>
      <c r="H1539">
        <f>Data!I1545</f>
        <v>4139.8779299999997</v>
      </c>
      <c r="I1539">
        <f>Data!J1545</f>
        <v>3894.1308589999999</v>
      </c>
      <c r="J1539">
        <f>Data!K1545</f>
        <v>-1.5988811600825738E-2</v>
      </c>
      <c r="K1539">
        <f>Data!L1545</f>
        <v>3956.8937989999999</v>
      </c>
      <c r="L1539">
        <f>Data!M1545</f>
        <v>5.2638750856201448E-2</v>
      </c>
      <c r="M1539">
        <f>Data!N1545</f>
        <v>3753.9948730000001</v>
      </c>
      <c r="N1539">
        <f>Data!O1545</f>
        <v>6.4046618436357783E-2</v>
      </c>
      <c r="O1539">
        <f>Data!P1545</f>
        <v>3521.101807</v>
      </c>
      <c r="P1539">
        <f>Data!Q1545</f>
        <v>2.9151749276429679E-2</v>
      </c>
      <c r="Q1539">
        <f>Data!R1545</f>
        <v>3419.9372560000002</v>
      </c>
      <c r="R1539">
        <f>Data!S1545</f>
        <v>-1.629301308301279E-2</v>
      </c>
      <c r="S1539">
        <f>Data!AA1545</f>
        <v>60.847273220259638</v>
      </c>
      <c r="T1539">
        <f>Data!AB1545</f>
        <v>3925.5123290000001</v>
      </c>
      <c r="U1539">
        <f>Data!AC1545</f>
        <v>3868.3398436666666</v>
      </c>
      <c r="V1539">
        <f>Data!AD1545</f>
        <v>3709.2117188000002</v>
      </c>
      <c r="W1539">
        <f>Data!AE1545</f>
        <v>3863.1816406000003</v>
      </c>
      <c r="X1539">
        <f>Data!AF1545</f>
        <v>3774.023632866667</v>
      </c>
      <c r="Y1539">
        <f>Data!AG1545</f>
        <v>3679.3129687599999</v>
      </c>
      <c r="Z1539">
        <f>Data!AP1545</f>
        <v>66.349418938188279</v>
      </c>
    </row>
    <row r="1540" spans="1:26" x14ac:dyDescent="0.35">
      <c r="A1540" s="1">
        <f>Data!A1540</f>
        <v>43437</v>
      </c>
      <c r="B1540">
        <f>Data!B1540</f>
        <v>4147.3237300000001</v>
      </c>
      <c r="C1540">
        <f>Data!C1540</f>
        <v>4155.9794920000004</v>
      </c>
      <c r="D1540">
        <f>Data!D1540</f>
        <v>3840.446289</v>
      </c>
      <c r="E1540">
        <f>Data!E1540</f>
        <v>3894.1308589999999</v>
      </c>
      <c r="F1540">
        <f>Data!F1540</f>
        <v>5089570994</v>
      </c>
      <c r="G1540">
        <f>Data!H1546</f>
        <v>0</v>
      </c>
      <c r="H1540">
        <f>Data!I1546</f>
        <v>3894.1308589999999</v>
      </c>
      <c r="I1540">
        <f>Data!J1546</f>
        <v>3956.8937989999999</v>
      </c>
      <c r="J1540">
        <f>Data!K1546</f>
        <v>5.2638750856201448E-2</v>
      </c>
      <c r="K1540">
        <f>Data!L1546</f>
        <v>3753.9948730000001</v>
      </c>
      <c r="L1540">
        <f>Data!M1546</f>
        <v>6.4046618436357783E-2</v>
      </c>
      <c r="M1540">
        <f>Data!N1546</f>
        <v>3521.101807</v>
      </c>
      <c r="N1540">
        <f>Data!O1546</f>
        <v>2.9151749276429679E-2</v>
      </c>
      <c r="O1540">
        <f>Data!P1546</f>
        <v>3419.9372560000002</v>
      </c>
      <c r="P1540">
        <f>Data!Q1546</f>
        <v>-1.629301308301279E-2</v>
      </c>
      <c r="Q1540">
        <f>Data!R1546</f>
        <v>3476.1147460000002</v>
      </c>
      <c r="R1540">
        <f>Data!S1546</f>
        <v>-3.8964824241418491E-2</v>
      </c>
      <c r="S1540">
        <f>Data!AA1546</f>
        <v>57.704476616242246</v>
      </c>
      <c r="T1540">
        <f>Data!AB1546</f>
        <v>3855.444336</v>
      </c>
      <c r="U1540">
        <f>Data!AC1546</f>
        <v>3743.9968263333335</v>
      </c>
      <c r="V1540">
        <f>Data!AD1546</f>
        <v>3625.6084962</v>
      </c>
      <c r="W1540">
        <f>Data!AE1546</f>
        <v>3701.4174318000005</v>
      </c>
      <c r="X1540">
        <f>Data!AF1546</f>
        <v>3643.3878094000002</v>
      </c>
      <c r="Y1540">
        <f>Data!AG1546</f>
        <v>3637.0400489200001</v>
      </c>
      <c r="Z1540">
        <f>Data!AP1546</f>
        <v>58.356559400661403</v>
      </c>
    </row>
    <row r="1541" spans="1:26" x14ac:dyDescent="0.35">
      <c r="A1541" s="1">
        <f>Data!A1541</f>
        <v>43438</v>
      </c>
      <c r="B1541">
        <f>Data!B1541</f>
        <v>3886.294922</v>
      </c>
      <c r="C1541">
        <f>Data!C1541</f>
        <v>4075.6276859999998</v>
      </c>
      <c r="D1541">
        <f>Data!D1541</f>
        <v>3832.75</v>
      </c>
      <c r="E1541">
        <f>Data!E1541</f>
        <v>3956.8937989999999</v>
      </c>
      <c r="F1541">
        <f>Data!F1541</f>
        <v>5028069239</v>
      </c>
      <c r="G1541">
        <f>Data!H1547</f>
        <v>1</v>
      </c>
      <c r="H1541">
        <f>Data!I1547</f>
        <v>3956.8937989999999</v>
      </c>
      <c r="I1541">
        <f>Data!J1547</f>
        <v>3753.9948730000001</v>
      </c>
      <c r="J1541">
        <f>Data!K1547</f>
        <v>6.4046618436357783E-2</v>
      </c>
      <c r="K1541">
        <f>Data!L1547</f>
        <v>3521.101807</v>
      </c>
      <c r="L1541">
        <f>Data!M1547</f>
        <v>2.9151749276429679E-2</v>
      </c>
      <c r="M1541">
        <f>Data!N1547</f>
        <v>3419.9372560000002</v>
      </c>
      <c r="N1541">
        <f>Data!O1547</f>
        <v>-1.629301308301279E-2</v>
      </c>
      <c r="O1541">
        <f>Data!P1547</f>
        <v>3476.1147460000002</v>
      </c>
      <c r="P1541">
        <f>Data!Q1547</f>
        <v>-3.8964824241418491E-2</v>
      </c>
      <c r="Q1541">
        <f>Data!R1547</f>
        <v>3614.234375</v>
      </c>
      <c r="R1541">
        <f>Data!S1547</f>
        <v>3.1358502467108376E-2</v>
      </c>
      <c r="S1541">
        <f>Data!AA1547</f>
        <v>50.261218988529585</v>
      </c>
      <c r="T1541">
        <f>Data!AB1547</f>
        <v>3637.5483400000003</v>
      </c>
      <c r="U1541">
        <f>Data!AC1547</f>
        <v>3565.0113120000001</v>
      </c>
      <c r="V1541">
        <f>Data!AD1547</f>
        <v>3557.0766113999998</v>
      </c>
      <c r="W1541">
        <f>Data!AE1547</f>
        <v>3527.2145998000005</v>
      </c>
      <c r="X1541">
        <f>Data!AF1547</f>
        <v>3528.7066570000006</v>
      </c>
      <c r="Y1541">
        <f>Data!AG1547</f>
        <v>3556.2460449999999</v>
      </c>
      <c r="Z1541">
        <f>Data!AP1547</f>
        <v>49.766338748020026</v>
      </c>
    </row>
    <row r="1542" spans="1:26" x14ac:dyDescent="0.35">
      <c r="A1542" s="1">
        <f>Data!A1542</f>
        <v>43439</v>
      </c>
      <c r="B1542">
        <f>Data!B1542</f>
        <v>3958.8947750000002</v>
      </c>
      <c r="C1542">
        <f>Data!C1542</f>
        <v>3969.5358890000002</v>
      </c>
      <c r="D1542">
        <f>Data!D1542</f>
        <v>3753.9948730000001</v>
      </c>
      <c r="E1542">
        <f>Data!E1542</f>
        <v>3753.9948730000001</v>
      </c>
      <c r="F1542">
        <f>Data!F1542</f>
        <v>5302481574</v>
      </c>
      <c r="G1542">
        <f>Data!H1548</f>
        <v>1</v>
      </c>
      <c r="H1542">
        <f>Data!I1548</f>
        <v>3753.9948730000001</v>
      </c>
      <c r="I1542">
        <f>Data!J1548</f>
        <v>3521.101807</v>
      </c>
      <c r="J1542">
        <f>Data!K1548</f>
        <v>2.9151749276429679E-2</v>
      </c>
      <c r="K1542">
        <f>Data!L1548</f>
        <v>3419.9372560000002</v>
      </c>
      <c r="L1542">
        <f>Data!M1548</f>
        <v>-1.629301308301279E-2</v>
      </c>
      <c r="M1542">
        <f>Data!N1548</f>
        <v>3476.1147460000002</v>
      </c>
      <c r="N1542">
        <f>Data!O1548</f>
        <v>-3.8964824241418491E-2</v>
      </c>
      <c r="O1542">
        <f>Data!P1548</f>
        <v>3614.234375</v>
      </c>
      <c r="P1542">
        <f>Data!Q1548</f>
        <v>3.1358502467108376E-2</v>
      </c>
      <c r="Q1542">
        <f>Data!R1548</f>
        <v>3502.6560060000002</v>
      </c>
      <c r="R1542">
        <f>Data!S1548</f>
        <v>2.2540327636186682E-2</v>
      </c>
      <c r="S1542">
        <f>Data!AA1548</f>
        <v>31.910995008569174</v>
      </c>
      <c r="T1542">
        <f>Data!AB1548</f>
        <v>3470.5195315000001</v>
      </c>
      <c r="U1542">
        <f>Data!AC1548</f>
        <v>3472.384603</v>
      </c>
      <c r="V1542">
        <f>Data!AD1548</f>
        <v>3506.8088379999999</v>
      </c>
      <c r="W1542">
        <f>Data!AE1548</f>
        <v>3462.6411622000005</v>
      </c>
      <c r="X1542">
        <f>Data!AF1548</f>
        <v>3506.9633952666672</v>
      </c>
      <c r="Y1542">
        <f>Data!AG1548</f>
        <v>3494.22524428</v>
      </c>
      <c r="Z1542">
        <f>Data!AP1548</f>
        <v>40.458937190804264</v>
      </c>
    </row>
    <row r="1543" spans="1:26" x14ac:dyDescent="0.35">
      <c r="A1543" s="1">
        <f>Data!A1543</f>
        <v>43440</v>
      </c>
      <c r="B1543">
        <f>Data!B1543</f>
        <v>3754.0744629999999</v>
      </c>
      <c r="C1543">
        <f>Data!C1543</f>
        <v>3874.9660640000002</v>
      </c>
      <c r="D1543">
        <f>Data!D1543</f>
        <v>3521.101807</v>
      </c>
      <c r="E1543">
        <f>Data!E1543</f>
        <v>3521.101807</v>
      </c>
      <c r="F1543">
        <f>Data!F1543</f>
        <v>5878333109</v>
      </c>
      <c r="G1543">
        <f>Data!H1549</f>
        <v>1</v>
      </c>
      <c r="H1543">
        <f>Data!I1549</f>
        <v>3521.101807</v>
      </c>
      <c r="I1543">
        <f>Data!J1549</f>
        <v>3419.9372560000002</v>
      </c>
      <c r="J1543">
        <f>Data!K1549</f>
        <v>-1.629301308301279E-2</v>
      </c>
      <c r="K1543">
        <f>Data!L1549</f>
        <v>3476.1147460000002</v>
      </c>
      <c r="L1543">
        <f>Data!M1549</f>
        <v>-3.8964824241418491E-2</v>
      </c>
      <c r="M1543">
        <f>Data!N1549</f>
        <v>3614.234375</v>
      </c>
      <c r="N1543">
        <f>Data!O1549</f>
        <v>3.1358502467108376E-2</v>
      </c>
      <c r="O1543">
        <f>Data!P1549</f>
        <v>3502.6560060000002</v>
      </c>
      <c r="P1543">
        <f>Data!Q1549</f>
        <v>2.2540327636186682E-2</v>
      </c>
      <c r="Q1543">
        <f>Data!R1549</f>
        <v>3424.588135</v>
      </c>
      <c r="R1543">
        <f>Data!S1549</f>
        <v>-1.8046272611650885E-2</v>
      </c>
      <c r="S1543">
        <f>Data!AA1549</f>
        <v>36.992688319993306</v>
      </c>
      <c r="T1543">
        <f>Data!AB1549</f>
        <v>3448.0260010000002</v>
      </c>
      <c r="U1543">
        <f>Data!AC1549</f>
        <v>3503.4287923333336</v>
      </c>
      <c r="V1543">
        <f>Data!AD1549</f>
        <v>3487.5061035999997</v>
      </c>
      <c r="W1543">
        <f>Data!AE1549</f>
        <v>3520.1270996000003</v>
      </c>
      <c r="X1543">
        <f>Data!AF1549</f>
        <v>3508.7888184000003</v>
      </c>
      <c r="Y1543">
        <f>Data!AG1549</f>
        <v>3484.7144043200001</v>
      </c>
      <c r="Z1543">
        <f>Data!AP1549</f>
        <v>43.747748370314561</v>
      </c>
    </row>
    <row r="1544" spans="1:26" x14ac:dyDescent="0.35">
      <c r="A1544" s="1">
        <f>Data!A1544</f>
        <v>43441</v>
      </c>
      <c r="B1544">
        <f>Data!B1544</f>
        <v>3512.5903320000002</v>
      </c>
      <c r="C1544">
        <f>Data!C1544</f>
        <v>3512.5903320000002</v>
      </c>
      <c r="D1544">
        <f>Data!D1544</f>
        <v>3280.22876</v>
      </c>
      <c r="E1544">
        <f>Data!E1544</f>
        <v>3419.9372560000002</v>
      </c>
      <c r="F1544">
        <f>Data!F1544</f>
        <v>6835615448</v>
      </c>
      <c r="G1544">
        <f>Data!H1550</f>
        <v>0</v>
      </c>
      <c r="H1544">
        <f>Data!I1550</f>
        <v>3419.9372560000002</v>
      </c>
      <c r="I1544">
        <f>Data!J1550</f>
        <v>3476.1147460000002</v>
      </c>
      <c r="J1544">
        <f>Data!K1550</f>
        <v>-3.8964824241418491E-2</v>
      </c>
      <c r="K1544">
        <f>Data!L1550</f>
        <v>3614.234375</v>
      </c>
      <c r="L1544">
        <f>Data!M1550</f>
        <v>3.1358502467108376E-2</v>
      </c>
      <c r="M1544">
        <f>Data!N1550</f>
        <v>3502.6560060000002</v>
      </c>
      <c r="N1544">
        <f>Data!O1550</f>
        <v>2.2540327636186682E-2</v>
      </c>
      <c r="O1544">
        <f>Data!P1550</f>
        <v>3424.588135</v>
      </c>
      <c r="P1544">
        <f>Data!Q1550</f>
        <v>-1.8046272611650885E-2</v>
      </c>
      <c r="Q1544">
        <f>Data!R1550</f>
        <v>3486.9501949999999</v>
      </c>
      <c r="R1544">
        <f>Data!S1550</f>
        <v>5.0968961346819081E-2</v>
      </c>
      <c r="S1544">
        <f>Data!AA1550</f>
        <v>35.79195734760988</v>
      </c>
      <c r="T1544">
        <f>Data!AB1550</f>
        <v>3545.1745605000001</v>
      </c>
      <c r="U1544">
        <f>Data!AC1550</f>
        <v>3531.0017090000001</v>
      </c>
      <c r="V1544">
        <f>Data!AD1550</f>
        <v>3500.9086914</v>
      </c>
      <c r="W1544">
        <f>Data!AE1550</f>
        <v>3541.9791016000004</v>
      </c>
      <c r="X1544">
        <f>Data!AF1550</f>
        <v>3506.2838867999999</v>
      </c>
      <c r="Y1544">
        <f>Data!AG1550</f>
        <v>3469.9599023200003</v>
      </c>
      <c r="Z1544">
        <f>Data!AP1550</f>
        <v>53.585148220355229</v>
      </c>
    </row>
    <row r="1545" spans="1:26" x14ac:dyDescent="0.35">
      <c r="A1545" s="1">
        <f>Data!A1545</f>
        <v>43442</v>
      </c>
      <c r="B1545">
        <f>Data!B1545</f>
        <v>3421.9104000000002</v>
      </c>
      <c r="C1545">
        <f>Data!C1545</f>
        <v>3506.0434570000002</v>
      </c>
      <c r="D1545">
        <f>Data!D1545</f>
        <v>3350.650635</v>
      </c>
      <c r="E1545">
        <f>Data!E1545</f>
        <v>3476.1147460000002</v>
      </c>
      <c r="F1545">
        <f>Data!F1545</f>
        <v>5305024497</v>
      </c>
      <c r="G1545">
        <f>Data!H1551</f>
        <v>0</v>
      </c>
      <c r="H1545">
        <f>Data!I1551</f>
        <v>3476.1147460000002</v>
      </c>
      <c r="I1545">
        <f>Data!J1551</f>
        <v>3614.234375</v>
      </c>
      <c r="J1545">
        <f>Data!K1551</f>
        <v>3.1358502467108376E-2</v>
      </c>
      <c r="K1545">
        <f>Data!L1551</f>
        <v>3502.6560060000002</v>
      </c>
      <c r="L1545">
        <f>Data!M1551</f>
        <v>2.2540327636186682E-2</v>
      </c>
      <c r="M1545">
        <f>Data!N1551</f>
        <v>3424.588135</v>
      </c>
      <c r="N1545">
        <f>Data!O1551</f>
        <v>-1.8046272611650885E-2</v>
      </c>
      <c r="O1545">
        <f>Data!P1551</f>
        <v>3486.9501949999999</v>
      </c>
      <c r="P1545">
        <f>Data!Q1551</f>
        <v>5.0968961346819081E-2</v>
      </c>
      <c r="Q1545">
        <f>Data!R1551</f>
        <v>3313.6772460000002</v>
      </c>
      <c r="R1545">
        <f>Data!S1551</f>
        <v>2.1718554307280355E-2</v>
      </c>
      <c r="S1545">
        <f>Data!AA1551</f>
        <v>39.135251125524448</v>
      </c>
      <c r="T1545">
        <f>Data!AB1551</f>
        <v>3558.4451905000001</v>
      </c>
      <c r="U1545">
        <f>Data!AC1551</f>
        <v>3513.8261719999996</v>
      </c>
      <c r="V1545">
        <f>Data!AD1551</f>
        <v>3468.4211913999998</v>
      </c>
      <c r="W1545">
        <f>Data!AE1551</f>
        <v>3493.7445314000006</v>
      </c>
      <c r="X1545">
        <f>Data!AF1551</f>
        <v>3499.9653646000006</v>
      </c>
      <c r="Y1545">
        <f>Data!AG1551</f>
        <v>3438.1039062000009</v>
      </c>
      <c r="Z1545">
        <f>Data!AP1551</f>
        <v>52.808544368992266</v>
      </c>
    </row>
    <row r="1546" spans="1:26" x14ac:dyDescent="0.35">
      <c r="A1546" s="1">
        <f>Data!A1546</f>
        <v>43443</v>
      </c>
      <c r="B1546">
        <f>Data!B1546</f>
        <v>3473.227539</v>
      </c>
      <c r="C1546">
        <f>Data!C1546</f>
        <v>3685.305664</v>
      </c>
      <c r="D1546">
        <f>Data!D1546</f>
        <v>3469.0942380000001</v>
      </c>
      <c r="E1546">
        <f>Data!E1546</f>
        <v>3614.234375</v>
      </c>
      <c r="F1546">
        <f>Data!F1546</f>
        <v>4947372847</v>
      </c>
      <c r="G1546">
        <f>Data!H1552</f>
        <v>1</v>
      </c>
      <c r="H1546">
        <f>Data!I1552</f>
        <v>3614.234375</v>
      </c>
      <c r="I1546">
        <f>Data!J1552</f>
        <v>3502.6560060000002</v>
      </c>
      <c r="J1546">
        <f>Data!K1552</f>
        <v>2.2540327636186682E-2</v>
      </c>
      <c r="K1546">
        <f>Data!L1552</f>
        <v>3424.588135</v>
      </c>
      <c r="L1546">
        <f>Data!M1552</f>
        <v>-1.8046272611650885E-2</v>
      </c>
      <c r="M1546">
        <f>Data!N1552</f>
        <v>3486.9501949999999</v>
      </c>
      <c r="N1546">
        <f>Data!O1552</f>
        <v>5.0968961346819081E-2</v>
      </c>
      <c r="O1546">
        <f>Data!P1552</f>
        <v>3313.6772460000002</v>
      </c>
      <c r="P1546">
        <f>Data!Q1552</f>
        <v>2.1718554307280355E-2</v>
      </c>
      <c r="Q1546">
        <f>Data!R1552</f>
        <v>3242.4848630000001</v>
      </c>
      <c r="R1546">
        <f>Data!S1552</f>
        <v>1.7666083289216762E-3</v>
      </c>
      <c r="S1546">
        <f>Data!AA1552</f>
        <v>33.437117117870727</v>
      </c>
      <c r="T1546">
        <f>Data!AB1552</f>
        <v>3463.6220705000001</v>
      </c>
      <c r="U1546">
        <f>Data!AC1552</f>
        <v>3471.3981120000003</v>
      </c>
      <c r="V1546">
        <f>Data!AD1552</f>
        <v>3394.0712890000004</v>
      </c>
      <c r="W1546">
        <f>Data!AE1552</f>
        <v>3465.1465331999998</v>
      </c>
      <c r="X1546">
        <f>Data!AF1552</f>
        <v>3427.2553548000001</v>
      </c>
      <c r="Y1546">
        <f>Data!AG1552</f>
        <v>3373.2451464800001</v>
      </c>
      <c r="Z1546">
        <f>Data!AP1552</f>
        <v>45.10917790115807</v>
      </c>
    </row>
    <row r="1547" spans="1:26" x14ac:dyDescent="0.35">
      <c r="A1547" s="1">
        <f>Data!A1547</f>
        <v>43444</v>
      </c>
      <c r="B1547">
        <f>Data!B1547</f>
        <v>3612.0463869999999</v>
      </c>
      <c r="C1547">
        <f>Data!C1547</f>
        <v>3647.3325199999999</v>
      </c>
      <c r="D1547">
        <f>Data!D1547</f>
        <v>3470.1445309999999</v>
      </c>
      <c r="E1547">
        <f>Data!E1547</f>
        <v>3502.6560060000002</v>
      </c>
      <c r="F1547">
        <f>Data!F1547</f>
        <v>5020968740</v>
      </c>
      <c r="G1547">
        <f>Data!H1553</f>
        <v>1</v>
      </c>
      <c r="H1547">
        <f>Data!I1553</f>
        <v>3502.6560060000002</v>
      </c>
      <c r="I1547">
        <f>Data!J1553</f>
        <v>3424.588135</v>
      </c>
      <c r="J1547">
        <f>Data!K1553</f>
        <v>-1.8046272611650885E-2</v>
      </c>
      <c r="K1547">
        <f>Data!L1553</f>
        <v>3486.9501949999999</v>
      </c>
      <c r="L1547">
        <f>Data!M1553</f>
        <v>5.0968961346819081E-2</v>
      </c>
      <c r="M1547">
        <f>Data!N1553</f>
        <v>3313.6772460000002</v>
      </c>
      <c r="N1547">
        <f>Data!O1553</f>
        <v>2.1718554307280355E-2</v>
      </c>
      <c r="O1547">
        <f>Data!P1553</f>
        <v>3242.4848630000001</v>
      </c>
      <c r="P1547">
        <f>Data!Q1553</f>
        <v>1.7666083289216762E-3</v>
      </c>
      <c r="Q1547">
        <f>Data!R1553</f>
        <v>3236.7617190000001</v>
      </c>
      <c r="R1547">
        <f>Data!S1553</f>
        <v>-4.9548270573885724E-3</v>
      </c>
      <c r="S1547">
        <f>Data!AA1553</f>
        <v>39.839806281711184</v>
      </c>
      <c r="T1547">
        <f>Data!AB1553</f>
        <v>3455.7691649999997</v>
      </c>
      <c r="U1547">
        <f>Data!AC1553</f>
        <v>3408.4051919999997</v>
      </c>
      <c r="V1547">
        <f>Data!AD1553</f>
        <v>3340.8924315999998</v>
      </c>
      <c r="W1547">
        <f>Data!AE1553</f>
        <v>3405.1686034000004</v>
      </c>
      <c r="X1547">
        <f>Data!AF1553</f>
        <v>3363.0809080666668</v>
      </c>
      <c r="Y1547">
        <f>Data!AG1553</f>
        <v>3330.1517284400006</v>
      </c>
      <c r="Z1547">
        <f>Data!AP1553</f>
        <v>47.383360394645536</v>
      </c>
    </row>
    <row r="1548" spans="1:26" x14ac:dyDescent="0.35">
      <c r="A1548" s="1">
        <f>Data!A1548</f>
        <v>43445</v>
      </c>
      <c r="B1548">
        <f>Data!B1548</f>
        <v>3497.5546880000002</v>
      </c>
      <c r="C1548">
        <f>Data!C1548</f>
        <v>3513.1850589999999</v>
      </c>
      <c r="D1548">
        <f>Data!D1548</f>
        <v>3392.25</v>
      </c>
      <c r="E1548">
        <f>Data!E1548</f>
        <v>3424.588135</v>
      </c>
      <c r="F1548">
        <f>Data!F1548</f>
        <v>4696765188</v>
      </c>
      <c r="G1548">
        <f>Data!H1554</f>
        <v>0</v>
      </c>
      <c r="H1548">
        <f>Data!I1554</f>
        <v>3424.588135</v>
      </c>
      <c r="I1548">
        <f>Data!J1554</f>
        <v>3486.9501949999999</v>
      </c>
      <c r="J1548">
        <f>Data!K1554</f>
        <v>5.0968961346819081E-2</v>
      </c>
      <c r="K1548">
        <f>Data!L1554</f>
        <v>3313.6772460000002</v>
      </c>
      <c r="L1548">
        <f>Data!M1554</f>
        <v>2.1718554307280355E-2</v>
      </c>
      <c r="M1548">
        <f>Data!N1554</f>
        <v>3242.4848630000001</v>
      </c>
      <c r="N1548">
        <f>Data!O1554</f>
        <v>1.7666083289216762E-3</v>
      </c>
      <c r="O1548">
        <f>Data!P1554</f>
        <v>3236.7617190000001</v>
      </c>
      <c r="P1548">
        <f>Data!Q1554</f>
        <v>-4.9548270573885724E-3</v>
      </c>
      <c r="Q1548">
        <f>Data!R1554</f>
        <v>3252.8391109999998</v>
      </c>
      <c r="R1548">
        <f>Data!S1554</f>
        <v>-8.625387661402531E-2</v>
      </c>
      <c r="S1548">
        <f>Data!AA1554</f>
        <v>40.270102343643366</v>
      </c>
      <c r="T1548">
        <f>Data!AB1554</f>
        <v>3400.3137205000003</v>
      </c>
      <c r="U1548">
        <f>Data!AC1554</f>
        <v>3347.7041013333333</v>
      </c>
      <c r="V1548">
        <f>Data!AD1554</f>
        <v>3306.5426268000001</v>
      </c>
      <c r="W1548">
        <f>Data!AE1554</f>
        <v>3319.8548826000006</v>
      </c>
      <c r="X1548">
        <f>Data!AF1554</f>
        <v>3308.8363931333333</v>
      </c>
      <c r="Y1548">
        <f>Data!AG1554</f>
        <v>3352.0504685999999</v>
      </c>
      <c r="Z1548">
        <f>Data!AP1554</f>
        <v>54.176449435716414</v>
      </c>
    </row>
    <row r="1549" spans="1:26" x14ac:dyDescent="0.35">
      <c r="A1549" s="1">
        <f>Data!A1549</f>
        <v>43446</v>
      </c>
      <c r="B1549">
        <f>Data!B1549</f>
        <v>3421.4582519999999</v>
      </c>
      <c r="C1549">
        <f>Data!C1549</f>
        <v>3534.2285160000001</v>
      </c>
      <c r="D1549">
        <f>Data!D1549</f>
        <v>3413.4814449999999</v>
      </c>
      <c r="E1549">
        <f>Data!E1549</f>
        <v>3486.9501949999999</v>
      </c>
      <c r="F1549">
        <f>Data!F1549</f>
        <v>4139364829</v>
      </c>
      <c r="G1549">
        <f>Data!H1555</f>
        <v>1</v>
      </c>
      <c r="H1549">
        <f>Data!I1555</f>
        <v>3486.9501949999999</v>
      </c>
      <c r="I1549">
        <f>Data!J1555</f>
        <v>3313.6772460000002</v>
      </c>
      <c r="J1549">
        <f>Data!K1555</f>
        <v>2.1718554307280355E-2</v>
      </c>
      <c r="K1549">
        <f>Data!L1555</f>
        <v>3242.4848630000001</v>
      </c>
      <c r="L1549">
        <f>Data!M1555</f>
        <v>1.7666083289216762E-3</v>
      </c>
      <c r="M1549">
        <f>Data!N1555</f>
        <v>3236.7617190000001</v>
      </c>
      <c r="N1549">
        <f>Data!O1555</f>
        <v>-4.9548270573885724E-3</v>
      </c>
      <c r="O1549">
        <f>Data!P1555</f>
        <v>3252.8391109999998</v>
      </c>
      <c r="P1549">
        <f>Data!Q1555</f>
        <v>-8.625387661402531E-2</v>
      </c>
      <c r="Q1549">
        <f>Data!R1555</f>
        <v>3545.8647460000002</v>
      </c>
      <c r="R1549">
        <f>Data!S1555</f>
        <v>-4.1485074812713657E-2</v>
      </c>
      <c r="S1549">
        <f>Data!AA1555</f>
        <v>41.17242381486686</v>
      </c>
      <c r="T1549">
        <f>Data!AB1555</f>
        <v>3278.0810545000004</v>
      </c>
      <c r="U1549">
        <f>Data!AC1555</f>
        <v>3264.3079426666668</v>
      </c>
      <c r="V1549">
        <f>Data!AD1555</f>
        <v>3318.3255369999997</v>
      </c>
      <c r="W1549">
        <f>Data!AE1555</f>
        <v>3254.4340820000002</v>
      </c>
      <c r="X1549">
        <f>Data!AF1555</f>
        <v>3257.9583006666667</v>
      </c>
      <c r="Y1549">
        <f>Data!AG1555</f>
        <v>3378.5769725600003</v>
      </c>
      <c r="Z1549">
        <f>Data!AP1555</f>
        <v>55.088483576562822</v>
      </c>
    </row>
    <row r="1550" spans="1:26" x14ac:dyDescent="0.35">
      <c r="A1550" s="1">
        <f>Data!A1550</f>
        <v>43447</v>
      </c>
      <c r="B1550">
        <f>Data!B1550</f>
        <v>3487.8793949999999</v>
      </c>
      <c r="C1550">
        <f>Data!C1550</f>
        <v>3489.7395019999999</v>
      </c>
      <c r="D1550">
        <f>Data!D1550</f>
        <v>3298.1320799999999</v>
      </c>
      <c r="E1550">
        <f>Data!E1550</f>
        <v>3313.6772460000002</v>
      </c>
      <c r="F1550">
        <f>Data!F1550</f>
        <v>4343372456</v>
      </c>
      <c r="G1550">
        <f>Data!H1556</f>
        <v>1</v>
      </c>
      <c r="H1550">
        <f>Data!I1556</f>
        <v>3313.6772460000002</v>
      </c>
      <c r="I1550">
        <f>Data!J1556</f>
        <v>3242.4848630000001</v>
      </c>
      <c r="J1550">
        <f>Data!K1556</f>
        <v>1.7666083289216762E-3</v>
      </c>
      <c r="K1550">
        <f>Data!L1556</f>
        <v>3236.7617190000001</v>
      </c>
      <c r="L1550">
        <f>Data!M1556</f>
        <v>-4.9548270573885724E-3</v>
      </c>
      <c r="M1550">
        <f>Data!N1556</f>
        <v>3252.8391109999998</v>
      </c>
      <c r="N1550">
        <f>Data!O1556</f>
        <v>-8.625387661402531E-2</v>
      </c>
      <c r="O1550">
        <f>Data!P1556</f>
        <v>3545.8647460000002</v>
      </c>
      <c r="P1550">
        <f>Data!Q1556</f>
        <v>-4.1485074812713657E-2</v>
      </c>
      <c r="Q1550">
        <f>Data!R1556</f>
        <v>3696.0590820000002</v>
      </c>
      <c r="R1550">
        <f>Data!S1556</f>
        <v>-1.3408299917980133E-2</v>
      </c>
      <c r="S1550">
        <f>Data!AA1556</f>
        <v>34.005592604588571</v>
      </c>
      <c r="T1550">
        <f>Data!AB1556</f>
        <v>3239.6232909999999</v>
      </c>
      <c r="U1550">
        <f>Data!AC1556</f>
        <v>3244.0285643333332</v>
      </c>
      <c r="V1550">
        <f>Data!AD1556</f>
        <v>3394.8019042000001</v>
      </c>
      <c r="W1550">
        <f>Data!AE1556</f>
        <v>3244.3373045999997</v>
      </c>
      <c r="X1550">
        <f>Data!AF1556</f>
        <v>3324.6211261999997</v>
      </c>
      <c r="Y1550">
        <f>Data!AG1556</f>
        <v>3444.8930273199999</v>
      </c>
      <c r="Z1550">
        <f>Data!AP1556</f>
        <v>49.552758488478013</v>
      </c>
    </row>
    <row r="1551" spans="1:26" x14ac:dyDescent="0.35">
      <c r="A1551" s="1">
        <f>Data!A1551</f>
        <v>43448</v>
      </c>
      <c r="B1551">
        <f>Data!B1551</f>
        <v>3311.751953</v>
      </c>
      <c r="C1551">
        <f>Data!C1551</f>
        <v>3329.5559079999998</v>
      </c>
      <c r="D1551">
        <f>Data!D1551</f>
        <v>3206.5422359999998</v>
      </c>
      <c r="E1551">
        <f>Data!E1551</f>
        <v>3242.4848630000001</v>
      </c>
      <c r="F1551">
        <f>Data!F1551</f>
        <v>4372763663</v>
      </c>
      <c r="G1551">
        <f>Data!H1557</f>
        <v>1</v>
      </c>
      <c r="H1551">
        <f>Data!I1557</f>
        <v>3242.4848630000001</v>
      </c>
      <c r="I1551">
        <f>Data!J1557</f>
        <v>3236.7617190000001</v>
      </c>
      <c r="J1551">
        <f>Data!K1557</f>
        <v>-4.9548270573885724E-3</v>
      </c>
      <c r="K1551">
        <f>Data!L1557</f>
        <v>3252.8391109999998</v>
      </c>
      <c r="L1551">
        <f>Data!M1557</f>
        <v>-8.625387661402531E-2</v>
      </c>
      <c r="M1551">
        <f>Data!N1557</f>
        <v>3545.8647460000002</v>
      </c>
      <c r="N1551">
        <f>Data!O1557</f>
        <v>-4.1485074812713657E-2</v>
      </c>
      <c r="O1551">
        <f>Data!P1557</f>
        <v>3696.0590820000002</v>
      </c>
      <c r="P1551">
        <f>Data!Q1557</f>
        <v>-1.3408299917980133E-2</v>
      </c>
      <c r="Q1551">
        <f>Data!R1557</f>
        <v>3745.9506839999999</v>
      </c>
      <c r="R1551">
        <f>Data!S1557</f>
        <v>-9.8676791152807974E-2</v>
      </c>
      <c r="S1551">
        <f>Data!AA1557</f>
        <v>36.902069680045621</v>
      </c>
      <c r="T1551">
        <f>Data!AB1557</f>
        <v>3244.8004149999997</v>
      </c>
      <c r="U1551">
        <f>Data!AC1557</f>
        <v>3345.1551919999997</v>
      </c>
      <c r="V1551">
        <f>Data!AD1557</f>
        <v>3495.4950683999996</v>
      </c>
      <c r="W1551">
        <f>Data!AE1557</f>
        <v>3366.8338866000004</v>
      </c>
      <c r="X1551">
        <f>Data!AF1557</f>
        <v>3445.9557942000001</v>
      </c>
      <c r="Y1551">
        <f>Data!AG1557</f>
        <v>3587.3771484400008</v>
      </c>
      <c r="Z1551">
        <f>Data!AP1557</f>
        <v>43.888991807624656</v>
      </c>
    </row>
    <row r="1552" spans="1:26" x14ac:dyDescent="0.35">
      <c r="A1552" s="1">
        <f>Data!A1552</f>
        <v>43449</v>
      </c>
      <c r="B1552">
        <f>Data!B1552</f>
        <v>3243.9975589999999</v>
      </c>
      <c r="C1552">
        <f>Data!C1552</f>
        <v>3275.3779300000001</v>
      </c>
      <c r="D1552">
        <f>Data!D1552</f>
        <v>3191.3034670000002</v>
      </c>
      <c r="E1552">
        <f>Data!E1552</f>
        <v>3236.7617190000001</v>
      </c>
      <c r="F1552">
        <f>Data!F1552</f>
        <v>3551763561</v>
      </c>
      <c r="G1552">
        <f>Data!H1558</f>
        <v>0</v>
      </c>
      <c r="H1552">
        <f>Data!I1558</f>
        <v>3236.7617190000001</v>
      </c>
      <c r="I1552">
        <f>Data!J1558</f>
        <v>3252.8391109999998</v>
      </c>
      <c r="J1552">
        <f>Data!K1558</f>
        <v>-8.625387661402531E-2</v>
      </c>
      <c r="K1552">
        <f>Data!L1558</f>
        <v>3545.8647460000002</v>
      </c>
      <c r="L1552">
        <f>Data!M1558</f>
        <v>-4.1485074812713657E-2</v>
      </c>
      <c r="M1552">
        <f>Data!N1558</f>
        <v>3696.0590820000002</v>
      </c>
      <c r="N1552">
        <f>Data!O1558</f>
        <v>-1.3408299917980133E-2</v>
      </c>
      <c r="O1552">
        <f>Data!P1558</f>
        <v>3745.9506839999999</v>
      </c>
      <c r="P1552">
        <f>Data!Q1558</f>
        <v>-9.8676791152807974E-2</v>
      </c>
      <c r="Q1552">
        <f>Data!R1558</f>
        <v>4134.4414059999999</v>
      </c>
      <c r="R1552">
        <f>Data!S1558</f>
        <v>5.9262300423722665E-2</v>
      </c>
      <c r="S1552">
        <f>Data!AA1558</f>
        <v>36.420392133762881</v>
      </c>
      <c r="T1552">
        <f>Data!AB1558</f>
        <v>3399.3519285000002</v>
      </c>
      <c r="U1552">
        <f>Data!AC1558</f>
        <v>3498.2543129999999</v>
      </c>
      <c r="V1552">
        <f>Data!AD1558</f>
        <v>3675.0310058000005</v>
      </c>
      <c r="W1552">
        <f>Data!AE1558</f>
        <v>3547.3373534000007</v>
      </c>
      <c r="X1552">
        <f>Data!AF1558</f>
        <v>3580.6676920666669</v>
      </c>
      <c r="Y1552">
        <f>Data!AG1558</f>
        <v>3693.5853612400001</v>
      </c>
      <c r="Z1552">
        <f>Data!AP1558</f>
        <v>48.788816307928052</v>
      </c>
    </row>
    <row r="1553" spans="1:26" x14ac:dyDescent="0.35">
      <c r="A1553" s="1">
        <f>Data!A1553</f>
        <v>43450</v>
      </c>
      <c r="B1553">
        <f>Data!B1553</f>
        <v>3236.2746579999998</v>
      </c>
      <c r="C1553">
        <f>Data!C1553</f>
        <v>3305.7531739999999</v>
      </c>
      <c r="D1553">
        <f>Data!D1553</f>
        <v>3233.8198240000002</v>
      </c>
      <c r="E1553">
        <f>Data!E1553</f>
        <v>3252.8391109999998</v>
      </c>
      <c r="F1553">
        <f>Data!F1553</f>
        <v>3744248994</v>
      </c>
      <c r="G1553">
        <f>Data!H1559</f>
        <v>0</v>
      </c>
      <c r="H1553">
        <f>Data!I1559</f>
        <v>3252.8391109999998</v>
      </c>
      <c r="I1553">
        <f>Data!J1559</f>
        <v>3545.8647460000002</v>
      </c>
      <c r="J1553">
        <f>Data!K1559</f>
        <v>-4.1485074812713657E-2</v>
      </c>
      <c r="K1553">
        <f>Data!L1559</f>
        <v>3696.0590820000002</v>
      </c>
      <c r="L1553">
        <f>Data!M1559</f>
        <v>-1.3408299917980133E-2</v>
      </c>
      <c r="M1553">
        <f>Data!N1559</f>
        <v>3745.9506839999999</v>
      </c>
      <c r="N1553">
        <f>Data!O1559</f>
        <v>-9.8676791152807974E-2</v>
      </c>
      <c r="O1553">
        <f>Data!P1559</f>
        <v>4134.4414059999999</v>
      </c>
      <c r="P1553">
        <f>Data!Q1559</f>
        <v>5.9262300423722665E-2</v>
      </c>
      <c r="Q1553">
        <f>Data!R1559</f>
        <v>3896.5437010000001</v>
      </c>
      <c r="R1553">
        <f>Data!S1559</f>
        <v>-2.9743814668369964E-2</v>
      </c>
      <c r="S1553">
        <f>Data!AA1559</f>
        <v>45.28583629547591</v>
      </c>
      <c r="T1553">
        <f>Data!AB1559</f>
        <v>3620.9619140000004</v>
      </c>
      <c r="U1553">
        <f>Data!AC1559</f>
        <v>3662.6248373333333</v>
      </c>
      <c r="V1553">
        <f>Data!AD1559</f>
        <v>3803.7719238</v>
      </c>
      <c r="W1553">
        <f>Data!AE1559</f>
        <v>3685.9768556000004</v>
      </c>
      <c r="X1553">
        <f>Data!AF1559</f>
        <v>3796.226595066667</v>
      </c>
      <c r="Y1553">
        <f>Data!AG1559</f>
        <v>3827.1213476000003</v>
      </c>
      <c r="Z1553">
        <f>Data!AP1559</f>
        <v>53.447069004201765</v>
      </c>
    </row>
    <row r="1554" spans="1:26" x14ac:dyDescent="0.35">
      <c r="A1554" s="1">
        <f>Data!A1554</f>
        <v>43451</v>
      </c>
      <c r="B1554">
        <f>Data!B1554</f>
        <v>3253.123047</v>
      </c>
      <c r="C1554">
        <f>Data!C1554</f>
        <v>3597.9179690000001</v>
      </c>
      <c r="D1554">
        <f>Data!D1554</f>
        <v>3253.123047</v>
      </c>
      <c r="E1554">
        <f>Data!E1554</f>
        <v>3545.8647460000002</v>
      </c>
      <c r="F1554">
        <f>Data!F1554</f>
        <v>5409247918</v>
      </c>
      <c r="G1554">
        <f>Data!H1560</f>
        <v>0</v>
      </c>
      <c r="H1554">
        <f>Data!I1560</f>
        <v>3545.8647460000002</v>
      </c>
      <c r="I1554">
        <f>Data!J1560</f>
        <v>3696.0590820000002</v>
      </c>
      <c r="J1554">
        <f>Data!K1560</f>
        <v>-1.3408299917980133E-2</v>
      </c>
      <c r="K1554">
        <f>Data!L1560</f>
        <v>3745.9506839999999</v>
      </c>
      <c r="L1554">
        <f>Data!M1560</f>
        <v>-9.8676791152807974E-2</v>
      </c>
      <c r="M1554">
        <f>Data!N1560</f>
        <v>4134.4414059999999</v>
      </c>
      <c r="N1554">
        <f>Data!O1560</f>
        <v>5.9262300423722665E-2</v>
      </c>
      <c r="O1554">
        <f>Data!P1560</f>
        <v>3896.5437010000001</v>
      </c>
      <c r="P1554">
        <f>Data!Q1560</f>
        <v>-2.9743814668369964E-2</v>
      </c>
      <c r="Q1554">
        <f>Data!R1560</f>
        <v>4014.1826169999999</v>
      </c>
      <c r="R1554">
        <f>Data!S1560</f>
        <v>3.7943594905102329E-3</v>
      </c>
      <c r="S1554">
        <f>Data!AA1560</f>
        <v>46.38280118888234</v>
      </c>
      <c r="T1554">
        <f>Data!AB1560</f>
        <v>3721.0048830000001</v>
      </c>
      <c r="U1554">
        <f>Data!AC1560</f>
        <v>3858.8170573333337</v>
      </c>
      <c r="V1554">
        <f>Data!AD1560</f>
        <v>3897.4354980000003</v>
      </c>
      <c r="W1554">
        <f>Data!AE1560</f>
        <v>3891.3686524000004</v>
      </c>
      <c r="X1554">
        <f>Data!AF1560</f>
        <v>3879.7280273333336</v>
      </c>
      <c r="Y1554">
        <f>Data!AG1560</f>
        <v>3905.6275976800007</v>
      </c>
      <c r="Z1554">
        <f>Data!AP1560</f>
        <v>53.630430091464206</v>
      </c>
    </row>
    <row r="1555" spans="1:26" x14ac:dyDescent="0.35">
      <c r="A1555" s="1">
        <f>Data!A1555</f>
        <v>43452</v>
      </c>
      <c r="B1555">
        <f>Data!B1555</f>
        <v>3544.7614749999998</v>
      </c>
      <c r="C1555">
        <f>Data!C1555</f>
        <v>3701.349365</v>
      </c>
      <c r="D1555">
        <f>Data!D1555</f>
        <v>3487.1691890000002</v>
      </c>
      <c r="E1555">
        <f>Data!E1555</f>
        <v>3696.0590820000002</v>
      </c>
      <c r="F1555">
        <f>Data!F1555</f>
        <v>5911325473</v>
      </c>
      <c r="G1555">
        <f>Data!H1561</f>
        <v>0</v>
      </c>
      <c r="H1555">
        <f>Data!I1561</f>
        <v>3696.0590820000002</v>
      </c>
      <c r="I1555">
        <f>Data!J1561</f>
        <v>3745.9506839999999</v>
      </c>
      <c r="J1555">
        <f>Data!K1561</f>
        <v>-9.8676791152807974E-2</v>
      </c>
      <c r="K1555">
        <f>Data!L1561</f>
        <v>4134.4414059999999</v>
      </c>
      <c r="L1555">
        <f>Data!M1561</f>
        <v>5.9262300423722665E-2</v>
      </c>
      <c r="M1555">
        <f>Data!N1561</f>
        <v>3896.5437010000001</v>
      </c>
      <c r="N1555">
        <f>Data!O1561</f>
        <v>-2.9743814668369964E-2</v>
      </c>
      <c r="O1555">
        <f>Data!P1561</f>
        <v>4014.1826169999999</v>
      </c>
      <c r="P1555">
        <f>Data!Q1561</f>
        <v>3.7943594905102329E-3</v>
      </c>
      <c r="Q1555">
        <f>Data!R1561</f>
        <v>3998.9802249999998</v>
      </c>
      <c r="R1555">
        <f>Data!S1561</f>
        <v>-1.971419189475054E-2</v>
      </c>
      <c r="S1555">
        <f>Data!AA1561</f>
        <v>45.272325391310297</v>
      </c>
      <c r="T1555">
        <f>Data!AB1561</f>
        <v>3940.1960449999997</v>
      </c>
      <c r="U1555">
        <f>Data!AC1561</f>
        <v>3925.6452636666668</v>
      </c>
      <c r="V1555">
        <f>Data!AD1561</f>
        <v>3958.0197266000005</v>
      </c>
      <c r="W1555">
        <f>Data!AE1561</f>
        <v>3961.5841796000004</v>
      </c>
      <c r="X1555">
        <f>Data!AF1561</f>
        <v>3961.2348632000003</v>
      </c>
      <c r="Y1555">
        <f>Data!AG1561</f>
        <v>3968.8296680000003</v>
      </c>
      <c r="Z1555">
        <f>Data!AP1561</f>
        <v>54.460107244349565</v>
      </c>
    </row>
    <row r="1556" spans="1:26" x14ac:dyDescent="0.35">
      <c r="A1556" s="1">
        <f>Data!A1556</f>
        <v>43453</v>
      </c>
      <c r="B1556">
        <f>Data!B1556</f>
        <v>3706.8249510000001</v>
      </c>
      <c r="C1556">
        <f>Data!C1556</f>
        <v>3949.3229980000001</v>
      </c>
      <c r="D1556">
        <f>Data!D1556</f>
        <v>3687.2299800000001</v>
      </c>
      <c r="E1556">
        <f>Data!E1556</f>
        <v>3745.9506839999999</v>
      </c>
      <c r="F1556">
        <f>Data!F1556</f>
        <v>6810689119</v>
      </c>
      <c r="G1556">
        <f>Data!H1562</f>
        <v>0</v>
      </c>
      <c r="H1556">
        <f>Data!I1562</f>
        <v>3745.9506839999999</v>
      </c>
      <c r="I1556">
        <f>Data!J1562</f>
        <v>4134.4414059999999</v>
      </c>
      <c r="J1556">
        <f>Data!K1562</f>
        <v>5.9262300423722665E-2</v>
      </c>
      <c r="K1556">
        <f>Data!L1562</f>
        <v>3896.5437010000001</v>
      </c>
      <c r="L1556">
        <f>Data!M1562</f>
        <v>-2.9743814668369964E-2</v>
      </c>
      <c r="M1556">
        <f>Data!N1562</f>
        <v>4014.1826169999999</v>
      </c>
      <c r="N1556">
        <f>Data!O1562</f>
        <v>3.7943594905102329E-3</v>
      </c>
      <c r="O1556">
        <f>Data!P1562</f>
        <v>3998.9802249999998</v>
      </c>
      <c r="P1556">
        <f>Data!Q1562</f>
        <v>-1.971419189475054E-2</v>
      </c>
      <c r="Q1556">
        <f>Data!R1562</f>
        <v>4078.5991210000002</v>
      </c>
      <c r="R1556">
        <f>Data!S1562</f>
        <v>6.66842904146078E-2</v>
      </c>
      <c r="S1556">
        <f>Data!AA1562</f>
        <v>58.239668681860614</v>
      </c>
      <c r="T1556">
        <f>Data!AB1562</f>
        <v>4015.4925535000002</v>
      </c>
      <c r="U1556">
        <f>Data!AC1562</f>
        <v>4015.0559080000003</v>
      </c>
      <c r="V1556">
        <f>Data!AD1562</f>
        <v>4024.5494140000001</v>
      </c>
      <c r="W1556">
        <f>Data!AE1562</f>
        <v>3991.1788084000004</v>
      </c>
      <c r="X1556">
        <f>Data!AF1562</f>
        <v>4002.8100260000001</v>
      </c>
      <c r="Y1556">
        <f>Data!AG1562</f>
        <v>3995.4957031200001</v>
      </c>
      <c r="Z1556">
        <f>Data!AP1562</f>
        <v>61.801501127312378</v>
      </c>
    </row>
    <row r="1557" spans="1:26" x14ac:dyDescent="0.35">
      <c r="A1557" s="1">
        <f>Data!A1557</f>
        <v>43454</v>
      </c>
      <c r="B1557">
        <f>Data!B1557</f>
        <v>3742.195068</v>
      </c>
      <c r="C1557">
        <f>Data!C1557</f>
        <v>4191.2285160000001</v>
      </c>
      <c r="D1557">
        <f>Data!D1557</f>
        <v>3728.9746089999999</v>
      </c>
      <c r="E1557">
        <f>Data!E1557</f>
        <v>4134.4414059999999</v>
      </c>
      <c r="F1557">
        <f>Data!F1557</f>
        <v>8927129279</v>
      </c>
      <c r="G1557">
        <f>Data!H1563</f>
        <v>1</v>
      </c>
      <c r="H1557">
        <f>Data!I1563</f>
        <v>4134.4414059999999</v>
      </c>
      <c r="I1557">
        <f>Data!J1563</f>
        <v>3896.5437010000001</v>
      </c>
      <c r="J1557">
        <f>Data!K1563</f>
        <v>-2.9743814668369964E-2</v>
      </c>
      <c r="K1557">
        <f>Data!L1563</f>
        <v>4014.1826169999999</v>
      </c>
      <c r="L1557">
        <f>Data!M1563</f>
        <v>3.7943594905102329E-3</v>
      </c>
      <c r="M1557">
        <f>Data!N1563</f>
        <v>3998.9802249999998</v>
      </c>
      <c r="N1557">
        <f>Data!O1563</f>
        <v>-1.971419189475054E-2</v>
      </c>
      <c r="O1557">
        <f>Data!P1563</f>
        <v>4078.5991210000002</v>
      </c>
      <c r="P1557">
        <f>Data!Q1563</f>
        <v>6.66842904146078E-2</v>
      </c>
      <c r="Q1557">
        <f>Data!R1563</f>
        <v>3815.4907229999999</v>
      </c>
      <c r="R1557">
        <f>Data!S1563</f>
        <v>-1.0897550131199099E-2</v>
      </c>
      <c r="S1557">
        <f>Data!AA1563</f>
        <v>51.221267969205478</v>
      </c>
      <c r="T1557">
        <f>Data!AB1563</f>
        <v>3955.363159</v>
      </c>
      <c r="U1557">
        <f>Data!AC1563</f>
        <v>3969.9021809999999</v>
      </c>
      <c r="V1557">
        <f>Data!AD1563</f>
        <v>3960.7592773999995</v>
      </c>
      <c r="W1557">
        <f>Data!AE1563</f>
        <v>3984.5738770000003</v>
      </c>
      <c r="X1557">
        <f>Data!AF1563</f>
        <v>4003.7785970000004</v>
      </c>
      <c r="Y1557">
        <f>Data!AG1563</f>
        <v>3941.6367870800004</v>
      </c>
      <c r="Z1557">
        <f>Data!AP1563</f>
        <v>59.466695866915373</v>
      </c>
    </row>
    <row r="1558" spans="1:26" x14ac:dyDescent="0.35">
      <c r="A1558" s="1">
        <f>Data!A1558</f>
        <v>43455</v>
      </c>
      <c r="B1558">
        <f>Data!B1558</f>
        <v>4133.7036129999997</v>
      </c>
      <c r="C1558">
        <f>Data!C1558</f>
        <v>4198.4296880000002</v>
      </c>
      <c r="D1558">
        <f>Data!D1558</f>
        <v>3850.946289</v>
      </c>
      <c r="E1558">
        <f>Data!E1558</f>
        <v>3896.5437010000001</v>
      </c>
      <c r="F1558">
        <f>Data!F1558</f>
        <v>7206015706</v>
      </c>
      <c r="G1558">
        <f>Data!H1564</f>
        <v>0</v>
      </c>
      <c r="H1558">
        <f>Data!I1564</f>
        <v>3896.5437010000001</v>
      </c>
      <c r="I1558">
        <f>Data!J1564</f>
        <v>4014.1826169999999</v>
      </c>
      <c r="J1558">
        <f>Data!K1564</f>
        <v>3.7943594905102329E-3</v>
      </c>
      <c r="K1558">
        <f>Data!L1564</f>
        <v>3998.9802249999998</v>
      </c>
      <c r="L1558">
        <f>Data!M1564</f>
        <v>-1.971419189475054E-2</v>
      </c>
      <c r="M1558">
        <f>Data!N1564</f>
        <v>4078.5991210000002</v>
      </c>
      <c r="N1558">
        <f>Data!O1564</f>
        <v>6.66842904146078E-2</v>
      </c>
      <c r="O1558">
        <f>Data!P1564</f>
        <v>3815.4907229999999</v>
      </c>
      <c r="P1558">
        <f>Data!Q1564</f>
        <v>-1.0897550131199099E-2</v>
      </c>
      <c r="Q1558">
        <f>Data!R1564</f>
        <v>3857.297607</v>
      </c>
      <c r="R1558">
        <f>Data!S1564</f>
        <v>5.3916299443433659E-2</v>
      </c>
      <c r="S1558">
        <f>Data!AA1564</f>
        <v>55.691870067664389</v>
      </c>
      <c r="T1558">
        <f>Data!AB1564</f>
        <v>4006.5814209999999</v>
      </c>
      <c r="U1558">
        <f>Data!AC1564</f>
        <v>4030.5873210000004</v>
      </c>
      <c r="V1558">
        <f>Data!AD1564</f>
        <v>3952.9100586</v>
      </c>
      <c r="W1558">
        <f>Data!AE1564</f>
        <v>4033.8682618000003</v>
      </c>
      <c r="X1558">
        <f>Data!AF1564</f>
        <v>3974.3218751333343</v>
      </c>
      <c r="Y1558">
        <f>Data!AG1564</f>
        <v>3907.6687109200002</v>
      </c>
      <c r="Z1558">
        <f>Data!AP1564</f>
        <v>51.64879170839383</v>
      </c>
    </row>
    <row r="1559" spans="1:26" x14ac:dyDescent="0.35">
      <c r="A1559" s="1">
        <f>Data!A1559</f>
        <v>43456</v>
      </c>
      <c r="B1559">
        <f>Data!B1559</f>
        <v>3898.08374</v>
      </c>
      <c r="C1559">
        <f>Data!C1559</f>
        <v>4014.1826169999999</v>
      </c>
      <c r="D1559">
        <f>Data!D1559</f>
        <v>3855.7390140000002</v>
      </c>
      <c r="E1559">
        <f>Data!E1559</f>
        <v>4014.1826169999999</v>
      </c>
      <c r="F1559">
        <f>Data!F1559</f>
        <v>5605823233</v>
      </c>
      <c r="G1559">
        <f>Data!H1565</f>
        <v>1</v>
      </c>
      <c r="H1559">
        <f>Data!I1565</f>
        <v>4014.1826169999999</v>
      </c>
      <c r="I1559">
        <f>Data!J1565</f>
        <v>3998.9802249999998</v>
      </c>
      <c r="J1559">
        <f>Data!K1565</f>
        <v>-1.971419189475054E-2</v>
      </c>
      <c r="K1559">
        <f>Data!L1565</f>
        <v>4078.5991210000002</v>
      </c>
      <c r="L1559">
        <f>Data!M1565</f>
        <v>6.66842904146078E-2</v>
      </c>
      <c r="M1559">
        <f>Data!N1565</f>
        <v>3815.4907229999999</v>
      </c>
      <c r="N1559">
        <f>Data!O1565</f>
        <v>-1.0897550131199099E-2</v>
      </c>
      <c r="O1559">
        <f>Data!P1565</f>
        <v>3857.297607</v>
      </c>
      <c r="P1559">
        <f>Data!Q1565</f>
        <v>5.3916299443433659E-2</v>
      </c>
      <c r="Q1559">
        <f>Data!R1565</f>
        <v>3654.8334960000002</v>
      </c>
      <c r="R1559">
        <f>Data!S1565</f>
        <v>-7.1040286054778926E-2</v>
      </c>
      <c r="S1559">
        <f>Data!AA1565</f>
        <v>47.717053103054752</v>
      </c>
      <c r="T1559">
        <f>Data!AB1565</f>
        <v>4038.7896730000002</v>
      </c>
      <c r="U1559">
        <f>Data!AC1565</f>
        <v>3964.3566896666671</v>
      </c>
      <c r="V1559">
        <f>Data!AD1565</f>
        <v>3881.0402344000004</v>
      </c>
      <c r="W1559">
        <f>Data!AE1565</f>
        <v>3957.4319826000001</v>
      </c>
      <c r="X1559">
        <f>Data!AF1565</f>
        <v>3933.4993652666672</v>
      </c>
      <c r="Y1559">
        <f>Data!AG1565</f>
        <v>3892.61838868</v>
      </c>
      <c r="Z1559">
        <f>Data!AP1565</f>
        <v>52.072876828473184</v>
      </c>
    </row>
    <row r="1560" spans="1:26" x14ac:dyDescent="0.35">
      <c r="A1560" s="1">
        <f>Data!A1560</f>
        <v>43457</v>
      </c>
      <c r="B1560">
        <f>Data!B1560</f>
        <v>4020.9946289999998</v>
      </c>
      <c r="C1560">
        <f>Data!C1560</f>
        <v>4085.7236330000001</v>
      </c>
      <c r="D1560">
        <f>Data!D1560</f>
        <v>3976.4057619999999</v>
      </c>
      <c r="E1560">
        <f>Data!E1560</f>
        <v>3998.9802249999998</v>
      </c>
      <c r="F1560">
        <f>Data!F1560</f>
        <v>6151275490</v>
      </c>
      <c r="G1560">
        <f>Data!H1566</f>
        <v>0</v>
      </c>
      <c r="H1560">
        <f>Data!I1566</f>
        <v>3998.9802249999998</v>
      </c>
      <c r="I1560">
        <f>Data!J1566</f>
        <v>4078.5991210000002</v>
      </c>
      <c r="J1560">
        <f>Data!K1566</f>
        <v>6.66842904146078E-2</v>
      </c>
      <c r="K1560">
        <f>Data!L1566</f>
        <v>3815.4907229999999</v>
      </c>
      <c r="L1560">
        <f>Data!M1566</f>
        <v>-1.0897550131199099E-2</v>
      </c>
      <c r="M1560">
        <f>Data!N1566</f>
        <v>3857.297607</v>
      </c>
      <c r="N1560">
        <f>Data!O1566</f>
        <v>5.3916299443433659E-2</v>
      </c>
      <c r="O1560">
        <f>Data!P1566</f>
        <v>3654.8334960000002</v>
      </c>
      <c r="P1560">
        <f>Data!Q1566</f>
        <v>-7.1040286054778926E-2</v>
      </c>
      <c r="Q1560">
        <f>Data!R1566</f>
        <v>3923.9187010000001</v>
      </c>
      <c r="R1560">
        <f>Data!S1566</f>
        <v>2.6733419020355999E-2</v>
      </c>
      <c r="S1560">
        <f>Data!AA1566</f>
        <v>51.594971704243044</v>
      </c>
      <c r="T1560">
        <f>Data!AB1566</f>
        <v>3947.044922</v>
      </c>
      <c r="U1560">
        <f>Data!AC1566</f>
        <v>3917.1291503333337</v>
      </c>
      <c r="V1560">
        <f>Data!AD1566</f>
        <v>3866.0279295999999</v>
      </c>
      <c r="W1560">
        <f>Data!AE1566</f>
        <v>3884.8351561999998</v>
      </c>
      <c r="X1560">
        <f>Data!AF1566</f>
        <v>3836.4189778</v>
      </c>
      <c r="Y1560">
        <f>Data!AG1566</f>
        <v>3867.2316990799995</v>
      </c>
      <c r="Z1560">
        <f>Data!AP1566</f>
        <v>52.501291181265067</v>
      </c>
    </row>
    <row r="1561" spans="1:26" x14ac:dyDescent="0.35">
      <c r="A1561" s="1">
        <f>Data!A1561</f>
        <v>43458</v>
      </c>
      <c r="B1561">
        <f>Data!B1561</f>
        <v>4000.3317870000001</v>
      </c>
      <c r="C1561">
        <f>Data!C1561</f>
        <v>4271.7924800000001</v>
      </c>
      <c r="D1561">
        <f>Data!D1561</f>
        <v>4000.3317870000001</v>
      </c>
      <c r="E1561">
        <f>Data!E1561</f>
        <v>4078.5991210000002</v>
      </c>
      <c r="F1561">
        <f>Data!F1561</f>
        <v>7240968501</v>
      </c>
      <c r="G1561">
        <f>Data!H1567</f>
        <v>1</v>
      </c>
      <c r="H1561">
        <f>Data!I1567</f>
        <v>4078.5991210000002</v>
      </c>
      <c r="I1561">
        <f>Data!J1567</f>
        <v>3815.4907229999999</v>
      </c>
      <c r="J1561">
        <f>Data!K1567</f>
        <v>-1.0897550131199099E-2</v>
      </c>
      <c r="K1561">
        <f>Data!L1567</f>
        <v>3857.297607</v>
      </c>
      <c r="L1561">
        <f>Data!M1567</f>
        <v>5.3916299443433659E-2</v>
      </c>
      <c r="M1561">
        <f>Data!N1567</f>
        <v>3654.8334960000002</v>
      </c>
      <c r="N1561">
        <f>Data!O1567</f>
        <v>-7.1040286054778926E-2</v>
      </c>
      <c r="O1561">
        <f>Data!P1567</f>
        <v>3923.9187010000001</v>
      </c>
      <c r="P1561">
        <f>Data!Q1567</f>
        <v>2.6733419020355999E-2</v>
      </c>
      <c r="Q1561">
        <f>Data!R1567</f>
        <v>3820.4086910000001</v>
      </c>
      <c r="R1561">
        <f>Data!S1567</f>
        <v>-1.1850725478559856E-2</v>
      </c>
      <c r="S1561">
        <f>Data!AA1567</f>
        <v>42.389994362903465</v>
      </c>
      <c r="T1561">
        <f>Data!AB1567</f>
        <v>3836.3941649999997</v>
      </c>
      <c r="U1561">
        <f>Data!AC1567</f>
        <v>3775.8739419999997</v>
      </c>
      <c r="V1561">
        <f>Data!AD1567</f>
        <v>3814.3898435999995</v>
      </c>
      <c r="W1561">
        <f>Data!AE1567</f>
        <v>3767.9505858000002</v>
      </c>
      <c r="X1561">
        <f>Data!AF1567</f>
        <v>3812.7114256666669</v>
      </c>
      <c r="Y1561">
        <f>Data!AG1567</f>
        <v>3822.6839257200004</v>
      </c>
      <c r="Z1561">
        <f>Data!AP1567</f>
        <v>51.016545638821697</v>
      </c>
    </row>
    <row r="1562" spans="1:26" x14ac:dyDescent="0.35">
      <c r="A1562" s="1">
        <f>Data!A1562</f>
        <v>43459</v>
      </c>
      <c r="B1562">
        <f>Data!B1562</f>
        <v>4081.030518</v>
      </c>
      <c r="C1562">
        <f>Data!C1562</f>
        <v>4089.5615229999999</v>
      </c>
      <c r="D1562">
        <f>Data!D1562</f>
        <v>3760.0205080000001</v>
      </c>
      <c r="E1562">
        <f>Data!E1562</f>
        <v>3815.4907229999999</v>
      </c>
      <c r="F1562">
        <f>Data!F1562</f>
        <v>6158207293</v>
      </c>
      <c r="G1562">
        <f>Data!H1568</f>
        <v>0</v>
      </c>
      <c r="H1562">
        <f>Data!I1568</f>
        <v>3815.4907229999999</v>
      </c>
      <c r="I1562">
        <f>Data!J1568</f>
        <v>3857.297607</v>
      </c>
      <c r="J1562">
        <f>Data!K1568</f>
        <v>5.3916299443433659E-2</v>
      </c>
      <c r="K1562">
        <f>Data!L1568</f>
        <v>3654.8334960000002</v>
      </c>
      <c r="L1562">
        <f>Data!M1568</f>
        <v>-7.1040286054778926E-2</v>
      </c>
      <c r="M1562">
        <f>Data!N1568</f>
        <v>3923.9187010000001</v>
      </c>
      <c r="N1562">
        <f>Data!O1568</f>
        <v>2.6733419020355999E-2</v>
      </c>
      <c r="O1562">
        <f>Data!P1568</f>
        <v>3820.4086910000001</v>
      </c>
      <c r="P1562">
        <f>Data!Q1568</f>
        <v>-1.1850725478559856E-2</v>
      </c>
      <c r="Q1562">
        <f>Data!R1568</f>
        <v>3865.9526369999999</v>
      </c>
      <c r="R1562">
        <f>Data!S1568</f>
        <v>3.2400736154575185E-2</v>
      </c>
      <c r="S1562">
        <f>Data!AA1568</f>
        <v>43.539544013651962</v>
      </c>
      <c r="T1562">
        <f>Data!AB1568</f>
        <v>3756.0655514999999</v>
      </c>
      <c r="U1562">
        <f>Data!AC1568</f>
        <v>3812.0166013333333</v>
      </c>
      <c r="V1562">
        <f>Data!AD1568</f>
        <v>3824.4822264000004</v>
      </c>
      <c r="W1562">
        <f>Data!AE1568</f>
        <v>3802.9604002000001</v>
      </c>
      <c r="X1562">
        <f>Data!AF1568</f>
        <v>3811.2357582000004</v>
      </c>
      <c r="Y1562">
        <f>Data!AG1568</f>
        <v>3812.7097556400004</v>
      </c>
      <c r="Z1562">
        <f>Data!AP1568</f>
        <v>50.57435075115287</v>
      </c>
    </row>
    <row r="1563" spans="1:26" x14ac:dyDescent="0.35">
      <c r="A1563" s="1">
        <f>Data!A1563</f>
        <v>43460</v>
      </c>
      <c r="B1563">
        <f>Data!B1563</f>
        <v>3819.6667480000001</v>
      </c>
      <c r="C1563">
        <f>Data!C1563</f>
        <v>3893.3596189999998</v>
      </c>
      <c r="D1563">
        <f>Data!D1563</f>
        <v>3769.8637699999999</v>
      </c>
      <c r="E1563">
        <f>Data!E1563</f>
        <v>3857.297607</v>
      </c>
      <c r="F1563">
        <f>Data!F1563</f>
        <v>5326547918</v>
      </c>
      <c r="G1563">
        <f>Data!H1569</f>
        <v>1</v>
      </c>
      <c r="H1563">
        <f>Data!I1569</f>
        <v>3857.297607</v>
      </c>
      <c r="I1563">
        <f>Data!J1569</f>
        <v>3654.8334960000002</v>
      </c>
      <c r="J1563">
        <f>Data!K1569</f>
        <v>-7.1040286054778926E-2</v>
      </c>
      <c r="K1563">
        <f>Data!L1569</f>
        <v>3923.9187010000001</v>
      </c>
      <c r="L1563">
        <f>Data!M1569</f>
        <v>2.6733419020355999E-2</v>
      </c>
      <c r="M1563">
        <f>Data!N1569</f>
        <v>3820.4086910000001</v>
      </c>
      <c r="N1563">
        <f>Data!O1569</f>
        <v>-1.1850725478559856E-2</v>
      </c>
      <c r="O1563">
        <f>Data!P1569</f>
        <v>3865.9526369999999</v>
      </c>
      <c r="P1563">
        <f>Data!Q1569</f>
        <v>3.2400736154575185E-2</v>
      </c>
      <c r="Q1563">
        <f>Data!R1569</f>
        <v>3742.7004390000002</v>
      </c>
      <c r="R1563">
        <f>Data!S1569</f>
        <v>-2.6581225195027848E-2</v>
      </c>
      <c r="S1563">
        <f>Data!AA1569</f>
        <v>49.213486532018507</v>
      </c>
      <c r="T1563">
        <f>Data!AB1569</f>
        <v>3789.3760984999999</v>
      </c>
      <c r="U1563">
        <f>Data!AC1569</f>
        <v>3799.720296</v>
      </c>
      <c r="V1563">
        <f>Data!AD1569</f>
        <v>3801.5627928000004</v>
      </c>
      <c r="W1563">
        <f>Data!AE1569</f>
        <v>3828.6976560000003</v>
      </c>
      <c r="X1563">
        <f>Data!AF1569</f>
        <v>3827.0413736000005</v>
      </c>
      <c r="Y1563">
        <f>Data!AG1569</f>
        <v>3802.4067772799999</v>
      </c>
      <c r="Z1563">
        <f>Data!AP1569</f>
        <v>50.614711667450294</v>
      </c>
    </row>
    <row r="1564" spans="1:26" x14ac:dyDescent="0.35">
      <c r="A1564" s="1">
        <f>Data!A1564</f>
        <v>43461</v>
      </c>
      <c r="B1564">
        <f>Data!B1564</f>
        <v>3854.6884770000001</v>
      </c>
      <c r="C1564">
        <f>Data!C1564</f>
        <v>3874.4169919999999</v>
      </c>
      <c r="D1564">
        <f>Data!D1564</f>
        <v>3645.4484859999998</v>
      </c>
      <c r="E1564">
        <f>Data!E1564</f>
        <v>3654.8334960000002</v>
      </c>
      <c r="F1564">
        <f>Data!F1564</f>
        <v>5130222366</v>
      </c>
      <c r="G1564">
        <f>Data!H1570</f>
        <v>0</v>
      </c>
      <c r="H1564">
        <f>Data!I1570</f>
        <v>3654.8334960000002</v>
      </c>
      <c r="I1564">
        <f>Data!J1570</f>
        <v>3923.9187010000001</v>
      </c>
      <c r="J1564">
        <f>Data!K1570</f>
        <v>2.6733419020355999E-2</v>
      </c>
      <c r="K1564">
        <f>Data!L1570</f>
        <v>3820.4086910000001</v>
      </c>
      <c r="L1564">
        <f>Data!M1570</f>
        <v>-1.1850725478559856E-2</v>
      </c>
      <c r="M1564">
        <f>Data!N1570</f>
        <v>3865.9526369999999</v>
      </c>
      <c r="N1564">
        <f>Data!O1570</f>
        <v>3.2400736154575185E-2</v>
      </c>
      <c r="O1564">
        <f>Data!P1570</f>
        <v>3742.7004390000002</v>
      </c>
      <c r="P1564">
        <f>Data!Q1570</f>
        <v>-2.6581225195027848E-2</v>
      </c>
      <c r="Q1564">
        <f>Data!R1570</f>
        <v>3843.5200199999999</v>
      </c>
      <c r="R1564">
        <f>Data!S1570</f>
        <v>-2.5657066575517896E-2</v>
      </c>
      <c r="S1564">
        <f>Data!AA1570</f>
        <v>59.306774804479659</v>
      </c>
      <c r="T1564">
        <f>Data!AB1570</f>
        <v>3872.1636960000001</v>
      </c>
      <c r="U1564">
        <f>Data!AC1570</f>
        <v>3870.093343</v>
      </c>
      <c r="V1564">
        <f>Data!AD1570</f>
        <v>3839.3000975999994</v>
      </c>
      <c r="W1564">
        <f>Data!AE1570</f>
        <v>3859.3282714000002</v>
      </c>
      <c r="X1564">
        <f>Data!AF1570</f>
        <v>3832.5335447333332</v>
      </c>
      <c r="Y1564">
        <f>Data!AG1570</f>
        <v>3859.3423339600004</v>
      </c>
      <c r="Z1564">
        <f>Data!AP1570</f>
        <v>58.630894382409437</v>
      </c>
    </row>
    <row r="1565" spans="1:26" x14ac:dyDescent="0.35">
      <c r="A1565" s="1">
        <f>Data!A1565</f>
        <v>43462</v>
      </c>
      <c r="B1565">
        <f>Data!B1565</f>
        <v>3653.131836</v>
      </c>
      <c r="C1565">
        <f>Data!C1565</f>
        <v>3956.1359859999998</v>
      </c>
      <c r="D1565">
        <f>Data!D1565</f>
        <v>3642.6320799999999</v>
      </c>
      <c r="E1565">
        <f>Data!E1565</f>
        <v>3923.9187010000001</v>
      </c>
      <c r="F1565">
        <f>Data!F1565</f>
        <v>5631554348</v>
      </c>
      <c r="G1565">
        <f>Data!H1571</f>
        <v>1</v>
      </c>
      <c r="H1565">
        <f>Data!I1571</f>
        <v>3923.9187010000001</v>
      </c>
      <c r="I1565">
        <f>Data!J1571</f>
        <v>3820.4086910000001</v>
      </c>
      <c r="J1565">
        <f>Data!K1571</f>
        <v>-1.1850725478559856E-2</v>
      </c>
      <c r="K1565">
        <f>Data!L1571</f>
        <v>3865.9526369999999</v>
      </c>
      <c r="L1565">
        <f>Data!M1571</f>
        <v>3.2400736154575185E-2</v>
      </c>
      <c r="M1565">
        <f>Data!N1571</f>
        <v>3742.7004390000002</v>
      </c>
      <c r="N1565">
        <f>Data!O1571</f>
        <v>-2.6581225195027848E-2</v>
      </c>
      <c r="O1565">
        <f>Data!P1571</f>
        <v>3843.5200199999999</v>
      </c>
      <c r="P1565">
        <f>Data!Q1571</f>
        <v>-2.5657066575517896E-2</v>
      </c>
      <c r="Q1565">
        <f>Data!R1571</f>
        <v>3943.4094239999999</v>
      </c>
      <c r="R1565">
        <f>Data!S1571</f>
        <v>2.7422321833487508E-2</v>
      </c>
      <c r="S1565">
        <f>Data!AA1571</f>
        <v>56.666037254366223</v>
      </c>
      <c r="T1565">
        <f>Data!AB1571</f>
        <v>3843.180664</v>
      </c>
      <c r="U1565">
        <f>Data!AC1571</f>
        <v>3809.6872556666663</v>
      </c>
      <c r="V1565">
        <f>Data!AD1571</f>
        <v>3843.1982422000001</v>
      </c>
      <c r="W1565">
        <f>Data!AE1571</f>
        <v>3807.5429686000002</v>
      </c>
      <c r="X1565">
        <f>Data!AF1571</f>
        <v>3817.9945638000004</v>
      </c>
      <c r="Y1565">
        <f>Data!AG1571</f>
        <v>3841.2535351600004</v>
      </c>
      <c r="Z1565">
        <f>Data!AP1571</f>
        <v>66.164855214022069</v>
      </c>
    </row>
    <row r="1566" spans="1:26" x14ac:dyDescent="0.35">
      <c r="A1566" s="1">
        <f>Data!A1566</f>
        <v>43463</v>
      </c>
      <c r="B1566">
        <f>Data!B1566</f>
        <v>3932.4916990000002</v>
      </c>
      <c r="C1566">
        <f>Data!C1566</f>
        <v>3963.758789</v>
      </c>
      <c r="D1566">
        <f>Data!D1566</f>
        <v>3820.4086910000001</v>
      </c>
      <c r="E1566">
        <f>Data!E1566</f>
        <v>3820.4086910000001</v>
      </c>
      <c r="F1566">
        <f>Data!F1566</f>
        <v>4991655917</v>
      </c>
      <c r="G1566">
        <f>Data!H1572</f>
        <v>0</v>
      </c>
      <c r="H1566">
        <f>Data!I1572</f>
        <v>3820.4086910000001</v>
      </c>
      <c r="I1566">
        <f>Data!J1572</f>
        <v>3865.9526369999999</v>
      </c>
      <c r="J1566">
        <f>Data!K1572</f>
        <v>3.2400736154575185E-2</v>
      </c>
      <c r="K1566">
        <f>Data!L1572</f>
        <v>3742.7004390000002</v>
      </c>
      <c r="L1566">
        <f>Data!M1572</f>
        <v>-2.6581225195027848E-2</v>
      </c>
      <c r="M1566">
        <f>Data!N1572</f>
        <v>3843.5200199999999</v>
      </c>
      <c r="N1566">
        <f>Data!O1572</f>
        <v>-2.5657066575517896E-2</v>
      </c>
      <c r="O1566">
        <f>Data!P1572</f>
        <v>3943.4094239999999</v>
      </c>
      <c r="P1566">
        <f>Data!Q1572</f>
        <v>2.7422321833487508E-2</v>
      </c>
      <c r="Q1566">
        <f>Data!R1572</f>
        <v>3836.741211</v>
      </c>
      <c r="R1566">
        <f>Data!S1572</f>
        <v>-5.4523315216749276E-3</v>
      </c>
      <c r="S1566">
        <f>Data!AA1572</f>
        <v>62.457948646205018</v>
      </c>
      <c r="T1566">
        <f>Data!AB1572</f>
        <v>3804.3265380000003</v>
      </c>
      <c r="U1566">
        <f>Data!AC1572</f>
        <v>3817.391032</v>
      </c>
      <c r="V1566">
        <f>Data!AD1572</f>
        <v>3846.4647462000003</v>
      </c>
      <c r="W1566">
        <f>Data!AE1572</f>
        <v>3807.6787110000005</v>
      </c>
      <c r="X1566">
        <f>Data!AF1572</f>
        <v>3847.7584962000001</v>
      </c>
      <c r="Y1566">
        <f>Data!AG1572</f>
        <v>3849.0447070800001</v>
      </c>
      <c r="Z1566">
        <f>Data!AP1572</f>
        <v>65.950368753081705</v>
      </c>
    </row>
    <row r="1567" spans="1:26" x14ac:dyDescent="0.35">
      <c r="A1567" s="1">
        <f>Data!A1567</f>
        <v>43464</v>
      </c>
      <c r="B1567">
        <f>Data!B1567</f>
        <v>3822.3847660000001</v>
      </c>
      <c r="C1567">
        <f>Data!C1567</f>
        <v>3901.9089359999998</v>
      </c>
      <c r="D1567">
        <f>Data!D1567</f>
        <v>3797.2192380000001</v>
      </c>
      <c r="E1567">
        <f>Data!E1567</f>
        <v>3865.9526369999999</v>
      </c>
      <c r="F1567">
        <f>Data!F1567</f>
        <v>4770578575</v>
      </c>
      <c r="G1567">
        <f>Data!H1573</f>
        <v>1</v>
      </c>
      <c r="H1567">
        <f>Data!I1573</f>
        <v>3865.9526369999999</v>
      </c>
      <c r="I1567">
        <f>Data!J1573</f>
        <v>3742.7004390000002</v>
      </c>
      <c r="J1567">
        <f>Data!K1573</f>
        <v>-2.6581225195027848E-2</v>
      </c>
      <c r="K1567">
        <f>Data!L1573</f>
        <v>3843.5200199999999</v>
      </c>
      <c r="L1567">
        <f>Data!M1573</f>
        <v>-2.5657066575517896E-2</v>
      </c>
      <c r="M1567">
        <f>Data!N1573</f>
        <v>3943.4094239999999</v>
      </c>
      <c r="N1567">
        <f>Data!O1573</f>
        <v>2.7422321833487508E-2</v>
      </c>
      <c r="O1567">
        <f>Data!P1573</f>
        <v>3836.741211</v>
      </c>
      <c r="P1567">
        <f>Data!Q1573</f>
        <v>-5.4523315216749276E-3</v>
      </c>
      <c r="Q1567">
        <f>Data!R1573</f>
        <v>3857.717529</v>
      </c>
      <c r="R1567">
        <f>Data!S1573</f>
        <v>3.2514871922947235E-3</v>
      </c>
      <c r="S1567">
        <f>Data!AA1573</f>
        <v>51.424812149471883</v>
      </c>
      <c r="T1567">
        <f>Data!AB1573</f>
        <v>3793.1102295000001</v>
      </c>
      <c r="U1567">
        <f>Data!AC1573</f>
        <v>3843.209961</v>
      </c>
      <c r="V1567">
        <f>Data!AD1573</f>
        <v>3844.8177246</v>
      </c>
      <c r="W1567">
        <f>Data!AE1573</f>
        <v>3863.3118654</v>
      </c>
      <c r="X1567">
        <f>Data!AF1573</f>
        <v>3848.1855958000001</v>
      </c>
      <c r="Y1567">
        <f>Data!AG1573</f>
        <v>3840.79333004</v>
      </c>
      <c r="Z1567">
        <f>Data!AP1573</f>
        <v>59.688592156373637</v>
      </c>
    </row>
    <row r="1568" spans="1:26" x14ac:dyDescent="0.35">
      <c r="A1568" s="1">
        <f>Data!A1568</f>
        <v>43465</v>
      </c>
      <c r="B1568">
        <f>Data!B1568</f>
        <v>3866.8391109999998</v>
      </c>
      <c r="C1568">
        <f>Data!C1568</f>
        <v>3868.7429200000001</v>
      </c>
      <c r="D1568">
        <f>Data!D1568</f>
        <v>3725.867432</v>
      </c>
      <c r="E1568">
        <f>Data!E1568</f>
        <v>3742.7004390000002</v>
      </c>
      <c r="F1568">
        <f>Data!F1568</f>
        <v>4661840806</v>
      </c>
      <c r="G1568">
        <f>Data!H1574</f>
        <v>0</v>
      </c>
      <c r="H1568">
        <f>Data!I1574</f>
        <v>3742.7004390000002</v>
      </c>
      <c r="I1568">
        <f>Data!J1574</f>
        <v>3843.5200199999999</v>
      </c>
      <c r="J1568">
        <f>Data!K1574</f>
        <v>-2.5657066575517896E-2</v>
      </c>
      <c r="K1568">
        <f>Data!L1574</f>
        <v>3943.4094239999999</v>
      </c>
      <c r="L1568">
        <f>Data!M1574</f>
        <v>2.7422321833487508E-2</v>
      </c>
      <c r="M1568">
        <f>Data!N1574</f>
        <v>3836.741211</v>
      </c>
      <c r="N1568">
        <f>Data!O1574</f>
        <v>-5.4523315216749276E-3</v>
      </c>
      <c r="O1568">
        <f>Data!P1574</f>
        <v>3857.717529</v>
      </c>
      <c r="P1568">
        <f>Data!Q1574</f>
        <v>3.2514871922947235E-3</v>
      </c>
      <c r="Q1568">
        <f>Data!R1574</f>
        <v>3845.1945799999999</v>
      </c>
      <c r="R1568">
        <f>Data!S1574</f>
        <v>-5.8447088987068456E-2</v>
      </c>
      <c r="S1568">
        <f>Data!AA1574</f>
        <v>58.442008927044519</v>
      </c>
      <c r="T1568">
        <f>Data!AB1574</f>
        <v>3893.4647219999997</v>
      </c>
      <c r="U1568">
        <f>Data!AC1574</f>
        <v>3874.556885</v>
      </c>
      <c r="V1568">
        <f>Data!AD1574</f>
        <v>3865.3165528</v>
      </c>
      <c r="W1568">
        <f>Data!AE1574</f>
        <v>3880.7642580000002</v>
      </c>
      <c r="X1568">
        <f>Data!AF1574</f>
        <v>3872.1355143999999</v>
      </c>
      <c r="Y1568">
        <f>Data!AG1574</f>
        <v>3898.2552539200001</v>
      </c>
      <c r="Z1568">
        <f>Data!AP1574</f>
        <v>66.420670110723279</v>
      </c>
    </row>
    <row r="1569" spans="1:26" x14ac:dyDescent="0.35">
      <c r="A1569" s="1">
        <f>Data!A1569</f>
        <v>43466</v>
      </c>
      <c r="B1569">
        <f>Data!B1569</f>
        <v>3746.7133789999998</v>
      </c>
      <c r="C1569">
        <f>Data!C1569</f>
        <v>3850.913818</v>
      </c>
      <c r="D1569">
        <f>Data!D1569</f>
        <v>3707.2312010000001</v>
      </c>
      <c r="E1569">
        <f>Data!E1569</f>
        <v>3843.5200199999999</v>
      </c>
      <c r="F1569">
        <f>Data!F1569</f>
        <v>4324200990</v>
      </c>
      <c r="G1569">
        <f>Data!H1575</f>
        <v>0</v>
      </c>
      <c r="H1569">
        <f>Data!I1575</f>
        <v>3843.5200199999999</v>
      </c>
      <c r="I1569">
        <f>Data!J1575</f>
        <v>3943.4094239999999</v>
      </c>
      <c r="J1569">
        <f>Data!K1575</f>
        <v>2.7422321833487508E-2</v>
      </c>
      <c r="K1569">
        <f>Data!L1575</f>
        <v>3836.741211</v>
      </c>
      <c r="L1569">
        <f>Data!M1575</f>
        <v>-5.4523315216749276E-3</v>
      </c>
      <c r="M1569">
        <f>Data!N1575</f>
        <v>3857.717529</v>
      </c>
      <c r="N1569">
        <f>Data!O1575</f>
        <v>3.2514871922947235E-3</v>
      </c>
      <c r="O1569">
        <f>Data!P1575</f>
        <v>3845.1945799999999</v>
      </c>
      <c r="P1569">
        <f>Data!Q1575</f>
        <v>-5.8447088987068456E-2</v>
      </c>
      <c r="Q1569">
        <f>Data!R1575</f>
        <v>4076.632568</v>
      </c>
      <c r="R1569">
        <f>Data!S1575</f>
        <v>1.2684700473112568E-2</v>
      </c>
      <c r="S1569">
        <f>Data!AA1575</f>
        <v>62.168161066015017</v>
      </c>
      <c r="T1569">
        <f>Data!AB1575</f>
        <v>3890.0753175</v>
      </c>
      <c r="U1569">
        <f>Data!AC1575</f>
        <v>3879.2893879999997</v>
      </c>
      <c r="V1569">
        <f>Data!AD1575</f>
        <v>3911.9390623999998</v>
      </c>
      <c r="W1569">
        <f>Data!AE1575</f>
        <v>3866.4653808000003</v>
      </c>
      <c r="X1569">
        <f>Data!AF1575</f>
        <v>3865.922770133333</v>
      </c>
      <c r="Y1569">
        <f>Data!AG1575</f>
        <v>3931.3273534399996</v>
      </c>
      <c r="Z1569">
        <f>Data!AP1575</f>
        <v>72.659727025414099</v>
      </c>
    </row>
    <row r="1570" spans="1:26" x14ac:dyDescent="0.35">
      <c r="A1570" s="1">
        <f>Data!A1570</f>
        <v>43467</v>
      </c>
      <c r="B1570">
        <f>Data!B1570</f>
        <v>3849.2163089999999</v>
      </c>
      <c r="C1570">
        <f>Data!C1570</f>
        <v>3947.9812010000001</v>
      </c>
      <c r="D1570">
        <f>Data!D1570</f>
        <v>3817.4094239999999</v>
      </c>
      <c r="E1570">
        <f>Data!E1570</f>
        <v>3943.4094239999999</v>
      </c>
      <c r="F1570">
        <f>Data!F1570</f>
        <v>5244856836</v>
      </c>
      <c r="G1570">
        <f>Data!H1576</f>
        <v>1</v>
      </c>
      <c r="H1570">
        <f>Data!I1576</f>
        <v>3943.4094239999999</v>
      </c>
      <c r="I1570">
        <f>Data!J1576</f>
        <v>3836.741211</v>
      </c>
      <c r="J1570">
        <f>Data!K1576</f>
        <v>-5.4523315216749276E-3</v>
      </c>
      <c r="K1570">
        <f>Data!L1576</f>
        <v>3857.717529</v>
      </c>
      <c r="L1570">
        <f>Data!M1576</f>
        <v>3.2514871922947235E-3</v>
      </c>
      <c r="M1570">
        <f>Data!N1576</f>
        <v>3845.1945799999999</v>
      </c>
      <c r="N1570">
        <f>Data!O1576</f>
        <v>-5.8447088987068456E-2</v>
      </c>
      <c r="O1570">
        <f>Data!P1576</f>
        <v>4076.632568</v>
      </c>
      <c r="P1570">
        <f>Data!Q1576</f>
        <v>1.2684700473112568E-2</v>
      </c>
      <c r="Q1570">
        <f>Data!R1576</f>
        <v>4025.2482909999999</v>
      </c>
      <c r="R1570">
        <f>Data!S1576</f>
        <v>-1.3901546776565064E-3</v>
      </c>
      <c r="S1570">
        <f>Data!AA1576</f>
        <v>57.177089993741617</v>
      </c>
      <c r="T1570">
        <f>Data!AB1576</f>
        <v>3847.22937</v>
      </c>
      <c r="U1570">
        <f>Data!AC1576</f>
        <v>3846.5511066666663</v>
      </c>
      <c r="V1570">
        <f>Data!AD1576</f>
        <v>3928.3068357999996</v>
      </c>
      <c r="W1570">
        <f>Data!AE1576</f>
        <v>3848.5130858000002</v>
      </c>
      <c r="X1570">
        <f>Data!AF1576</f>
        <v>3908.5601560666669</v>
      </c>
      <c r="Y1570">
        <f>Data!AG1576</f>
        <v>3941.05078108</v>
      </c>
      <c r="Z1570">
        <f>Data!AP1576</f>
        <v>65.624380804524264</v>
      </c>
    </row>
    <row r="1571" spans="1:26" x14ac:dyDescent="0.35">
      <c r="A1571" s="1">
        <f>Data!A1571</f>
        <v>43468</v>
      </c>
      <c r="B1571">
        <f>Data!B1571</f>
        <v>3931.0485840000001</v>
      </c>
      <c r="C1571">
        <f>Data!C1571</f>
        <v>3935.6850589999999</v>
      </c>
      <c r="D1571">
        <f>Data!D1571</f>
        <v>3826.2229000000002</v>
      </c>
      <c r="E1571">
        <f>Data!E1571</f>
        <v>3836.741211</v>
      </c>
      <c r="F1571">
        <f>Data!F1571</f>
        <v>4530215219</v>
      </c>
      <c r="G1571">
        <f>Data!H1577</f>
        <v>0</v>
      </c>
      <c r="H1571">
        <f>Data!I1577</f>
        <v>3836.741211</v>
      </c>
      <c r="I1571">
        <f>Data!J1577</f>
        <v>3857.717529</v>
      </c>
      <c r="J1571">
        <f>Data!K1577</f>
        <v>3.2514871922947235E-3</v>
      </c>
      <c r="K1571">
        <f>Data!L1577</f>
        <v>3845.1945799999999</v>
      </c>
      <c r="L1571">
        <f>Data!M1577</f>
        <v>-5.8447088987068456E-2</v>
      </c>
      <c r="M1571">
        <f>Data!N1577</f>
        <v>4076.632568</v>
      </c>
      <c r="N1571">
        <f>Data!O1577</f>
        <v>1.2684700473112568E-2</v>
      </c>
      <c r="O1571">
        <f>Data!P1577</f>
        <v>4025.2482909999999</v>
      </c>
      <c r="P1571">
        <f>Data!Q1577</f>
        <v>-1.3901546776565064E-3</v>
      </c>
      <c r="Q1571">
        <f>Data!R1577</f>
        <v>4030.8479000000002</v>
      </c>
      <c r="R1571">
        <f>Data!S1577</f>
        <v>-1.1030022009838394E-3</v>
      </c>
      <c r="S1571">
        <f>Data!AA1577</f>
        <v>59.071288254985909</v>
      </c>
      <c r="T1571">
        <f>Data!AB1577</f>
        <v>3851.4560544999999</v>
      </c>
      <c r="U1571">
        <f>Data!AC1577</f>
        <v>3926.5148923333331</v>
      </c>
      <c r="V1571">
        <f>Data!AD1577</f>
        <v>3967.1281735999996</v>
      </c>
      <c r="W1571">
        <f>Data!AE1577</f>
        <v>3940.2743650000002</v>
      </c>
      <c r="X1571">
        <f>Data!AF1577</f>
        <v>3957.430289533334</v>
      </c>
      <c r="Y1571">
        <f>Data!AG1577</f>
        <v>3973.6586619600002</v>
      </c>
      <c r="Z1571">
        <f>Data!AP1577</f>
        <v>65.923546214252553</v>
      </c>
    </row>
    <row r="1572" spans="1:26" x14ac:dyDescent="0.35">
      <c r="A1572" s="1">
        <f>Data!A1572</f>
        <v>43469</v>
      </c>
      <c r="B1572">
        <f>Data!B1572</f>
        <v>3832.040039</v>
      </c>
      <c r="C1572">
        <f>Data!C1572</f>
        <v>3865.9345699999999</v>
      </c>
      <c r="D1572">
        <f>Data!D1572</f>
        <v>3783.85376</v>
      </c>
      <c r="E1572">
        <f>Data!E1572</f>
        <v>3857.717529</v>
      </c>
      <c r="F1572">
        <f>Data!F1572</f>
        <v>4847965467</v>
      </c>
      <c r="G1572">
        <f>Data!H1578</f>
        <v>1</v>
      </c>
      <c r="H1572">
        <f>Data!I1578</f>
        <v>3857.717529</v>
      </c>
      <c r="I1572">
        <f>Data!J1578</f>
        <v>3845.1945799999999</v>
      </c>
      <c r="J1572">
        <f>Data!K1578</f>
        <v>-5.8447088987068456E-2</v>
      </c>
      <c r="K1572">
        <f>Data!L1578</f>
        <v>4076.632568</v>
      </c>
      <c r="L1572">
        <f>Data!M1578</f>
        <v>1.2684700473112568E-2</v>
      </c>
      <c r="M1572">
        <f>Data!N1578</f>
        <v>4025.2482909999999</v>
      </c>
      <c r="N1572">
        <f>Data!O1578</f>
        <v>-1.3901546776565064E-3</v>
      </c>
      <c r="O1572">
        <f>Data!P1578</f>
        <v>4030.8479000000002</v>
      </c>
      <c r="P1572">
        <f>Data!Q1578</f>
        <v>-1.1030022009838394E-3</v>
      </c>
      <c r="Q1572">
        <f>Data!R1578</f>
        <v>4035.2963869999999</v>
      </c>
      <c r="R1572">
        <f>Data!S1578</f>
        <v>9.2459282439511209E-2</v>
      </c>
      <c r="S1572">
        <f>Data!AA1578</f>
        <v>55.027365787423207</v>
      </c>
      <c r="T1572">
        <f>Data!AB1578</f>
        <v>3960.9135740000002</v>
      </c>
      <c r="U1572">
        <f>Data!AC1578</f>
        <v>3982.3584796666669</v>
      </c>
      <c r="V1572">
        <f>Data!AD1578</f>
        <v>4002.6439452</v>
      </c>
      <c r="W1572">
        <f>Data!AE1578</f>
        <v>4009.7912596000001</v>
      </c>
      <c r="X1572">
        <f>Data!AF1578</f>
        <v>4004.4332517333337</v>
      </c>
      <c r="Y1572">
        <f>Data!AG1578</f>
        <v>3944.5508691199998</v>
      </c>
      <c r="Z1572">
        <f>Data!AP1578</f>
        <v>65.990402892726593</v>
      </c>
    </row>
    <row r="1573" spans="1:26" x14ac:dyDescent="0.35">
      <c r="A1573" s="1">
        <f>Data!A1573</f>
        <v>43470</v>
      </c>
      <c r="B1573">
        <f>Data!B1573</f>
        <v>3851.9738769999999</v>
      </c>
      <c r="C1573">
        <f>Data!C1573</f>
        <v>3904.9030760000001</v>
      </c>
      <c r="D1573">
        <f>Data!D1573</f>
        <v>3836.9001459999999</v>
      </c>
      <c r="E1573">
        <f>Data!E1573</f>
        <v>3845.1945799999999</v>
      </c>
      <c r="F1573">
        <f>Data!F1573</f>
        <v>5137609824</v>
      </c>
      <c r="G1573">
        <f>Data!H1579</f>
        <v>0</v>
      </c>
      <c r="H1573">
        <f>Data!I1579</f>
        <v>3845.1945799999999</v>
      </c>
      <c r="I1573">
        <f>Data!J1579</f>
        <v>4076.632568</v>
      </c>
      <c r="J1573">
        <f>Data!K1579</f>
        <v>1.2684700473112568E-2</v>
      </c>
      <c r="K1573">
        <f>Data!L1579</f>
        <v>4025.2482909999999</v>
      </c>
      <c r="L1573">
        <f>Data!M1579</f>
        <v>-1.3901546776565064E-3</v>
      </c>
      <c r="M1573">
        <f>Data!N1579</f>
        <v>4030.8479000000002</v>
      </c>
      <c r="N1573">
        <f>Data!O1579</f>
        <v>-1.1030022009838394E-3</v>
      </c>
      <c r="O1573">
        <f>Data!P1579</f>
        <v>4035.2963869999999</v>
      </c>
      <c r="P1573">
        <f>Data!Q1579</f>
        <v>9.2459282439511209E-2</v>
      </c>
      <c r="Q1573">
        <f>Data!R1579</f>
        <v>3678.9245609999998</v>
      </c>
      <c r="R1573">
        <f>Data!S1579</f>
        <v>-2.2917701172831635E-3</v>
      </c>
      <c r="S1573">
        <f>Data!AA1579</f>
        <v>72.519183295041842</v>
      </c>
      <c r="T1573">
        <f>Data!AB1579</f>
        <v>4050.9404294999999</v>
      </c>
      <c r="U1573">
        <f>Data!AC1579</f>
        <v>4044.2429196666667</v>
      </c>
      <c r="V1573">
        <f>Data!AD1579</f>
        <v>3969.3899413999998</v>
      </c>
      <c r="W1573">
        <f>Data!AE1579</f>
        <v>4037.7649900000006</v>
      </c>
      <c r="X1573">
        <f>Data!AF1579</f>
        <v>4039.6978677333336</v>
      </c>
      <c r="Y1573">
        <f>Data!AG1579</f>
        <v>3928.5557324800002</v>
      </c>
      <c r="Z1573">
        <f>Data!AP1579</f>
        <v>73.157119527412689</v>
      </c>
    </row>
    <row r="1574" spans="1:26" x14ac:dyDescent="0.35">
      <c r="A1574" s="1">
        <f>Data!A1574</f>
        <v>43471</v>
      </c>
      <c r="B1574">
        <f>Data!B1574</f>
        <v>3836.5190429999998</v>
      </c>
      <c r="C1574">
        <f>Data!C1574</f>
        <v>4093.2973630000001</v>
      </c>
      <c r="D1574">
        <f>Data!D1574</f>
        <v>3826.5131839999999</v>
      </c>
      <c r="E1574">
        <f>Data!E1574</f>
        <v>4076.632568</v>
      </c>
      <c r="F1574">
        <f>Data!F1574</f>
        <v>5597027440</v>
      </c>
      <c r="G1574">
        <f>Data!H1580</f>
        <v>1</v>
      </c>
      <c r="H1574">
        <f>Data!I1580</f>
        <v>4076.632568</v>
      </c>
      <c r="I1574">
        <f>Data!J1580</f>
        <v>4025.2482909999999</v>
      </c>
      <c r="J1574">
        <f>Data!K1580</f>
        <v>-1.3901546776565064E-3</v>
      </c>
      <c r="K1574">
        <f>Data!L1580</f>
        <v>4030.8479000000002</v>
      </c>
      <c r="L1574">
        <f>Data!M1580</f>
        <v>-1.1030022009838394E-3</v>
      </c>
      <c r="M1574">
        <f>Data!N1580</f>
        <v>4035.2963869999999</v>
      </c>
      <c r="N1574">
        <f>Data!O1580</f>
        <v>9.2459282439511209E-2</v>
      </c>
      <c r="O1574">
        <f>Data!P1580</f>
        <v>3678.9245609999998</v>
      </c>
      <c r="P1574">
        <f>Data!Q1580</f>
        <v>-2.2917701172831635E-3</v>
      </c>
      <c r="Q1574">
        <f>Data!R1580</f>
        <v>3687.3654790000001</v>
      </c>
      <c r="R1574">
        <f>Data!S1580</f>
        <v>7.0936851695383926E-3</v>
      </c>
      <c r="S1574">
        <f>Data!AA1580</f>
        <v>71.814483650873768</v>
      </c>
      <c r="T1574">
        <f>Data!AB1580</f>
        <v>4028.0480955000003</v>
      </c>
      <c r="U1574">
        <f>Data!AC1580</f>
        <v>4030.4641926666668</v>
      </c>
      <c r="V1574">
        <f>Data!AD1580</f>
        <v>3891.5365235999998</v>
      </c>
      <c r="W1574">
        <f>Data!AE1580</f>
        <v>4031.5073730000004</v>
      </c>
      <c r="X1574">
        <f>Data!AF1580</f>
        <v>3937.0680176666669</v>
      </c>
      <c r="Y1574">
        <f>Data!AG1580</f>
        <v>3860.0473145199999</v>
      </c>
      <c r="Z1574">
        <f>Data!AP1580</f>
        <v>80.801064672456747</v>
      </c>
    </row>
    <row r="1575" spans="1:26" x14ac:dyDescent="0.35">
      <c r="A1575" s="1">
        <f>Data!A1575</f>
        <v>43472</v>
      </c>
      <c r="B1575">
        <f>Data!B1575</f>
        <v>4078.584961</v>
      </c>
      <c r="C1575">
        <f>Data!C1575</f>
        <v>4092.6135250000002</v>
      </c>
      <c r="D1575">
        <f>Data!D1575</f>
        <v>4020.8940429999998</v>
      </c>
      <c r="E1575">
        <f>Data!E1575</f>
        <v>4025.2482909999999</v>
      </c>
      <c r="F1575">
        <f>Data!F1575</f>
        <v>5228625637</v>
      </c>
      <c r="G1575">
        <f>Data!H1581</f>
        <v>0</v>
      </c>
      <c r="H1575">
        <f>Data!I1581</f>
        <v>4025.2482909999999</v>
      </c>
      <c r="I1575">
        <f>Data!J1581</f>
        <v>4030.8479000000002</v>
      </c>
      <c r="J1575">
        <f>Data!K1581</f>
        <v>-1.1030022009838394E-3</v>
      </c>
      <c r="K1575">
        <f>Data!L1581</f>
        <v>4035.2963869999999</v>
      </c>
      <c r="L1575">
        <f>Data!M1581</f>
        <v>9.2459282439511209E-2</v>
      </c>
      <c r="M1575">
        <f>Data!N1581</f>
        <v>3678.9245609999998</v>
      </c>
      <c r="N1575">
        <f>Data!O1581</f>
        <v>-2.2917701172831635E-3</v>
      </c>
      <c r="O1575">
        <f>Data!P1581</f>
        <v>3687.3654790000001</v>
      </c>
      <c r="P1575">
        <f>Data!Q1581</f>
        <v>7.0936851695383926E-3</v>
      </c>
      <c r="Q1575">
        <f>Data!R1581</f>
        <v>3661.3010250000002</v>
      </c>
      <c r="R1575">
        <f>Data!S1581</f>
        <v>3.0039431684205038E-2</v>
      </c>
      <c r="S1575">
        <f>Data!AA1581</f>
        <v>70.248997002591324</v>
      </c>
      <c r="T1575">
        <f>Data!AB1581</f>
        <v>4033.0721435</v>
      </c>
      <c r="U1575">
        <f>Data!AC1581</f>
        <v>3915.0229493333331</v>
      </c>
      <c r="V1575">
        <f>Data!AD1581</f>
        <v>3818.7470703999998</v>
      </c>
      <c r="W1575">
        <f>Data!AE1581</f>
        <v>3891.8579592000006</v>
      </c>
      <c r="X1575">
        <f>Data!AF1581</f>
        <v>3846.5926272000002</v>
      </c>
      <c r="Y1575">
        <f>Data!AG1581</f>
        <v>3784.7040723200012</v>
      </c>
      <c r="Z1575">
        <f>Data!AP1581</f>
        <v>74.23449839889264</v>
      </c>
    </row>
    <row r="1576" spans="1:26" x14ac:dyDescent="0.35">
      <c r="A1576" s="1">
        <f>Data!A1576</f>
        <v>43473</v>
      </c>
      <c r="B1576">
        <f>Data!B1576</f>
        <v>4028.4721679999998</v>
      </c>
      <c r="C1576">
        <f>Data!C1576</f>
        <v>4109.0209960000002</v>
      </c>
      <c r="D1576">
        <f>Data!D1576</f>
        <v>3996.9553219999998</v>
      </c>
      <c r="E1576">
        <f>Data!E1576</f>
        <v>4030.8479000000002</v>
      </c>
      <c r="F1576">
        <f>Data!F1576</f>
        <v>5306593305</v>
      </c>
      <c r="G1576">
        <f>Data!H1582</f>
        <v>0</v>
      </c>
      <c r="H1576">
        <f>Data!I1582</f>
        <v>4030.8479000000002</v>
      </c>
      <c r="I1576">
        <f>Data!J1582</f>
        <v>4035.2963869999999</v>
      </c>
      <c r="J1576">
        <f>Data!K1582</f>
        <v>9.2459282439511209E-2</v>
      </c>
      <c r="K1576">
        <f>Data!L1582</f>
        <v>3678.9245609999998</v>
      </c>
      <c r="L1576">
        <f>Data!M1582</f>
        <v>-2.2917701172831635E-3</v>
      </c>
      <c r="M1576">
        <f>Data!N1582</f>
        <v>3687.3654790000001</v>
      </c>
      <c r="N1576">
        <f>Data!O1582</f>
        <v>7.0936851695383926E-3</v>
      </c>
      <c r="O1576">
        <f>Data!P1582</f>
        <v>3661.3010250000002</v>
      </c>
      <c r="P1576">
        <f>Data!Q1582</f>
        <v>3.0039431684205038E-2</v>
      </c>
      <c r="Q1576">
        <f>Data!R1582</f>
        <v>3552.953125</v>
      </c>
      <c r="R1576">
        <f>Data!S1582</f>
        <v>-4.2188101567648476E-2</v>
      </c>
      <c r="S1576">
        <f>Data!AA1582</f>
        <v>71.083859339178431</v>
      </c>
      <c r="T1576">
        <f>Data!AB1582</f>
        <v>3857.1104740000001</v>
      </c>
      <c r="U1576">
        <f>Data!AC1582</f>
        <v>3800.5288089999999</v>
      </c>
      <c r="V1576">
        <f>Data!AD1582</f>
        <v>3723.1681154000007</v>
      </c>
      <c r="W1576">
        <f>Data!AE1582</f>
        <v>3753.5752934000002</v>
      </c>
      <c r="X1576">
        <f>Data!AF1582</f>
        <v>3747.7502280666672</v>
      </c>
      <c r="Y1576">
        <f>Data!AG1582</f>
        <v>3732.9147071600005</v>
      </c>
      <c r="Z1576">
        <f>Data!AP1582</f>
        <v>67.203189706835872</v>
      </c>
    </row>
    <row r="1577" spans="1:26" x14ac:dyDescent="0.35">
      <c r="A1577" s="1">
        <f>Data!A1577</f>
        <v>43474</v>
      </c>
      <c r="B1577">
        <f>Data!B1577</f>
        <v>4031.5520019999999</v>
      </c>
      <c r="C1577">
        <f>Data!C1577</f>
        <v>4068.4035640000002</v>
      </c>
      <c r="D1577">
        <f>Data!D1577</f>
        <v>4022.6628420000002</v>
      </c>
      <c r="E1577">
        <f>Data!E1577</f>
        <v>4035.2963869999999</v>
      </c>
      <c r="F1577">
        <f>Data!F1577</f>
        <v>5115905225</v>
      </c>
      <c r="G1577">
        <f>Data!H1583</f>
        <v>1</v>
      </c>
      <c r="H1577">
        <f>Data!I1583</f>
        <v>4035.2963869999999</v>
      </c>
      <c r="I1577">
        <f>Data!J1583</f>
        <v>3678.9245609999998</v>
      </c>
      <c r="J1577">
        <f>Data!K1583</f>
        <v>-2.2917701172831635E-3</v>
      </c>
      <c r="K1577">
        <f>Data!L1583</f>
        <v>3687.3654790000001</v>
      </c>
      <c r="L1577">
        <f>Data!M1583</f>
        <v>7.0936851695383926E-3</v>
      </c>
      <c r="M1577">
        <f>Data!N1583</f>
        <v>3661.3010250000002</v>
      </c>
      <c r="N1577">
        <f>Data!O1583</f>
        <v>3.0039431684205038E-2</v>
      </c>
      <c r="O1577">
        <f>Data!P1583</f>
        <v>3552.953125</v>
      </c>
      <c r="P1577">
        <f>Data!Q1583</f>
        <v>-4.2188101567648476E-2</v>
      </c>
      <c r="Q1577">
        <f>Data!R1583</f>
        <v>3706.0522460000002</v>
      </c>
      <c r="R1577">
        <f>Data!S1583</f>
        <v>2.0548563338644445E-2</v>
      </c>
      <c r="S1577">
        <f>Data!AA1583</f>
        <v>55.368953736255904</v>
      </c>
      <c r="T1577">
        <f>Data!AB1583</f>
        <v>3683.1450199999999</v>
      </c>
      <c r="U1577">
        <f>Data!AC1583</f>
        <v>3675.8636883333334</v>
      </c>
      <c r="V1577">
        <f>Data!AD1583</f>
        <v>3657.3192872</v>
      </c>
      <c r="W1577">
        <f>Data!AE1583</f>
        <v>3675.2515138000008</v>
      </c>
      <c r="X1577">
        <f>Data!AF1583</f>
        <v>3642.8834799333335</v>
      </c>
      <c r="Y1577">
        <f>Data!AG1583</f>
        <v>3653.92045908</v>
      </c>
      <c r="Z1577">
        <f>Data!AP1583</f>
        <v>60.067175413877344</v>
      </c>
    </row>
    <row r="1578" spans="1:26" x14ac:dyDescent="0.35">
      <c r="A1578" s="1">
        <f>Data!A1578</f>
        <v>43475</v>
      </c>
      <c r="B1578">
        <f>Data!B1578</f>
        <v>4034.4113769999999</v>
      </c>
      <c r="C1578">
        <f>Data!C1578</f>
        <v>4064.0666500000002</v>
      </c>
      <c r="D1578">
        <f>Data!D1578</f>
        <v>3659.1745609999998</v>
      </c>
      <c r="E1578">
        <f>Data!E1578</f>
        <v>3678.9245609999998</v>
      </c>
      <c r="F1578">
        <f>Data!F1578</f>
        <v>6874143796</v>
      </c>
      <c r="G1578">
        <f>Data!H1584</f>
        <v>0</v>
      </c>
      <c r="H1578">
        <f>Data!I1584</f>
        <v>3678.9245609999998</v>
      </c>
      <c r="I1578">
        <f>Data!J1584</f>
        <v>3687.3654790000001</v>
      </c>
      <c r="J1578">
        <f>Data!K1584</f>
        <v>7.0936851695383926E-3</v>
      </c>
      <c r="K1578">
        <f>Data!L1584</f>
        <v>3661.3010250000002</v>
      </c>
      <c r="L1578">
        <f>Data!M1584</f>
        <v>3.0039431684205038E-2</v>
      </c>
      <c r="M1578">
        <f>Data!N1584</f>
        <v>3552.953125</v>
      </c>
      <c r="N1578">
        <f>Data!O1584</f>
        <v>-4.2188101567648476E-2</v>
      </c>
      <c r="O1578">
        <f>Data!P1584</f>
        <v>3706.0522460000002</v>
      </c>
      <c r="P1578">
        <f>Data!Q1584</f>
        <v>2.0548563338644445E-2</v>
      </c>
      <c r="Q1578">
        <f>Data!R1584</f>
        <v>3630.6752929999998</v>
      </c>
      <c r="R1578">
        <f>Data!S1584</f>
        <v>-6.6793014100391618E-3</v>
      </c>
      <c r="S1578">
        <f>Data!AA1584</f>
        <v>56.086624965355078</v>
      </c>
      <c r="T1578">
        <f>Data!AB1584</f>
        <v>3674.3332520000004</v>
      </c>
      <c r="U1578">
        <f>Data!AC1584</f>
        <v>3633.8732096666668</v>
      </c>
      <c r="V1578">
        <f>Data!AD1584</f>
        <v>3647.6694336</v>
      </c>
      <c r="W1578">
        <f>Data!AE1584</f>
        <v>3623.1747558000006</v>
      </c>
      <c r="X1578">
        <f>Data!AF1584</f>
        <v>3649.5548014000001</v>
      </c>
      <c r="Y1578">
        <f>Data!AG1584</f>
        <v>3650.4312598000001</v>
      </c>
      <c r="Z1578">
        <f>Data!AP1584</f>
        <v>52.041154184474031</v>
      </c>
    </row>
    <row r="1579" spans="1:26" x14ac:dyDescent="0.35">
      <c r="A1579" s="1">
        <f>Data!A1579</f>
        <v>43476</v>
      </c>
      <c r="B1579">
        <f>Data!B1579</f>
        <v>3674.0153810000002</v>
      </c>
      <c r="C1579">
        <f>Data!C1579</f>
        <v>3713.881836</v>
      </c>
      <c r="D1579">
        <f>Data!D1579</f>
        <v>3653.0698240000002</v>
      </c>
      <c r="E1579">
        <f>Data!E1579</f>
        <v>3687.3654790000001</v>
      </c>
      <c r="F1579">
        <f>Data!F1579</f>
        <v>5538712865</v>
      </c>
      <c r="G1579">
        <f>Data!H1585</f>
        <v>1</v>
      </c>
      <c r="H1579">
        <f>Data!I1585</f>
        <v>3687.3654790000001</v>
      </c>
      <c r="I1579">
        <f>Data!J1585</f>
        <v>3661.3010250000002</v>
      </c>
      <c r="J1579">
        <f>Data!K1585</f>
        <v>3.0039431684205038E-2</v>
      </c>
      <c r="K1579">
        <f>Data!L1585</f>
        <v>3552.953125</v>
      </c>
      <c r="L1579">
        <f>Data!M1585</f>
        <v>-4.2188101567648476E-2</v>
      </c>
      <c r="M1579">
        <f>Data!N1585</f>
        <v>3706.0522460000002</v>
      </c>
      <c r="N1579">
        <f>Data!O1585</f>
        <v>2.0548563338644445E-2</v>
      </c>
      <c r="O1579">
        <f>Data!P1585</f>
        <v>3630.6752929999998</v>
      </c>
      <c r="P1579">
        <f>Data!Q1585</f>
        <v>-6.6793014100391618E-3</v>
      </c>
      <c r="Q1579">
        <f>Data!R1585</f>
        <v>3655.006836</v>
      </c>
      <c r="R1579">
        <f>Data!S1585</f>
        <v>-6.4244856057044386E-3</v>
      </c>
      <c r="S1579">
        <f>Data!AA1585</f>
        <v>54.225610653219178</v>
      </c>
      <c r="T1579">
        <f>Data!AB1585</f>
        <v>3607.1270750000003</v>
      </c>
      <c r="U1579">
        <f>Data!AC1585</f>
        <v>3640.102132</v>
      </c>
      <c r="V1579">
        <f>Data!AD1585</f>
        <v>3641.197705</v>
      </c>
      <c r="W1579">
        <f>Data!AE1585</f>
        <v>3635.8623534000003</v>
      </c>
      <c r="X1579">
        <f>Data!AF1585</f>
        <v>3636.1750487333334</v>
      </c>
      <c r="Y1579">
        <f>Data!AG1585</f>
        <v>3647.9804394000003</v>
      </c>
      <c r="Z1579">
        <f>Data!AP1585</f>
        <v>44.769631273228491</v>
      </c>
    </row>
    <row r="1580" spans="1:26" x14ac:dyDescent="0.35">
      <c r="A1580" s="1">
        <f>Data!A1580</f>
        <v>43477</v>
      </c>
      <c r="B1580">
        <f>Data!B1580</f>
        <v>3686.9731449999999</v>
      </c>
      <c r="C1580">
        <f>Data!C1580</f>
        <v>3698.9782709999999</v>
      </c>
      <c r="D1580">
        <f>Data!D1580</f>
        <v>3653.8107909999999</v>
      </c>
      <c r="E1580">
        <f>Data!E1580</f>
        <v>3661.3010250000002</v>
      </c>
      <c r="F1580">
        <f>Data!F1580</f>
        <v>4778170883</v>
      </c>
      <c r="G1580">
        <f>Data!H1586</f>
        <v>1</v>
      </c>
      <c r="H1580">
        <f>Data!I1586</f>
        <v>3661.3010250000002</v>
      </c>
      <c r="I1580">
        <f>Data!J1586</f>
        <v>3552.953125</v>
      </c>
      <c r="J1580">
        <f>Data!K1586</f>
        <v>-4.2188101567648476E-2</v>
      </c>
      <c r="K1580">
        <f>Data!L1586</f>
        <v>3706.0522460000002</v>
      </c>
      <c r="L1580">
        <f>Data!M1586</f>
        <v>2.0548563338644445E-2</v>
      </c>
      <c r="M1580">
        <f>Data!N1586</f>
        <v>3630.6752929999998</v>
      </c>
      <c r="N1580">
        <f>Data!O1586</f>
        <v>-6.6793014100391618E-3</v>
      </c>
      <c r="O1580">
        <f>Data!P1586</f>
        <v>3655.006836</v>
      </c>
      <c r="P1580">
        <f>Data!Q1586</f>
        <v>-6.4244856057044386E-3</v>
      </c>
      <c r="Q1580">
        <f>Data!R1586</f>
        <v>3678.5639649999998</v>
      </c>
      <c r="R1580">
        <f>Data!S1586</f>
        <v>5.6498161903573664E-3</v>
      </c>
      <c r="S1580">
        <f>Data!AA1586</f>
        <v>47.442818343391856</v>
      </c>
      <c r="T1580">
        <f>Data!AB1586</f>
        <v>3629.5026855000001</v>
      </c>
      <c r="U1580">
        <f>Data!AC1586</f>
        <v>3629.8935546666667</v>
      </c>
      <c r="V1580">
        <f>Data!AD1586</f>
        <v>3644.6502930000001</v>
      </c>
      <c r="W1580">
        <f>Data!AE1586</f>
        <v>3645.2816406000002</v>
      </c>
      <c r="X1580">
        <f>Data!AF1586</f>
        <v>3641.7197916666673</v>
      </c>
      <c r="Y1580">
        <f>Data!AG1586</f>
        <v>3643.0926561999995</v>
      </c>
      <c r="Z1580">
        <f>Data!AP1586</f>
        <v>44.95248060887387</v>
      </c>
    </row>
    <row r="1581" spans="1:26" x14ac:dyDescent="0.35">
      <c r="A1581" s="1">
        <f>Data!A1581</f>
        <v>43478</v>
      </c>
      <c r="B1581">
        <f>Data!B1581</f>
        <v>3658.868164</v>
      </c>
      <c r="C1581">
        <f>Data!C1581</f>
        <v>3674.76001</v>
      </c>
      <c r="D1581">
        <f>Data!D1581</f>
        <v>3544.9272460000002</v>
      </c>
      <c r="E1581">
        <f>Data!E1581</f>
        <v>3552.953125</v>
      </c>
      <c r="F1581">
        <f>Data!F1581</f>
        <v>4681302466</v>
      </c>
      <c r="G1581">
        <f>Data!H1587</f>
        <v>0</v>
      </c>
      <c r="H1581">
        <f>Data!I1587</f>
        <v>3552.953125</v>
      </c>
      <c r="I1581">
        <f>Data!J1587</f>
        <v>3706.0522460000002</v>
      </c>
      <c r="J1581">
        <f>Data!K1587</f>
        <v>2.0548563338644445E-2</v>
      </c>
      <c r="K1581">
        <f>Data!L1587</f>
        <v>3630.6752929999998</v>
      </c>
      <c r="L1581">
        <f>Data!M1587</f>
        <v>-6.6793014100391618E-3</v>
      </c>
      <c r="M1581">
        <f>Data!N1587</f>
        <v>3655.006836</v>
      </c>
      <c r="N1581">
        <f>Data!O1587</f>
        <v>-6.4244856057044386E-3</v>
      </c>
      <c r="O1581">
        <f>Data!P1587</f>
        <v>3678.5639649999998</v>
      </c>
      <c r="P1581">
        <f>Data!Q1587</f>
        <v>5.6498161903573664E-3</v>
      </c>
      <c r="Q1581">
        <f>Data!R1587</f>
        <v>3657.8393550000001</v>
      </c>
      <c r="R1581">
        <f>Data!S1587</f>
        <v>-1.9151709086313119E-2</v>
      </c>
      <c r="S1581">
        <f>Data!AA1587</f>
        <v>70.783484808166293</v>
      </c>
      <c r="T1581">
        <f>Data!AB1587</f>
        <v>3668.3637694999998</v>
      </c>
      <c r="U1581">
        <f>Data!AC1587</f>
        <v>3663.9114583333335</v>
      </c>
      <c r="V1581">
        <f>Data!AD1587</f>
        <v>3665.6275389999996</v>
      </c>
      <c r="W1581">
        <f>Data!AE1587</f>
        <v>3655.4833008000005</v>
      </c>
      <c r="X1581">
        <f>Data!AF1587</f>
        <v>3665.0094076000005</v>
      </c>
      <c r="Y1581">
        <f>Data!AG1587</f>
        <v>3677.3150584800005</v>
      </c>
      <c r="Z1581">
        <f>Data!AP1587</f>
        <v>51.720826922598796</v>
      </c>
    </row>
    <row r="1582" spans="1:26" x14ac:dyDescent="0.35">
      <c r="A1582" s="1">
        <f>Data!A1582</f>
        <v>43479</v>
      </c>
      <c r="B1582">
        <f>Data!B1582</f>
        <v>3557.3110350000002</v>
      </c>
      <c r="C1582">
        <f>Data!C1582</f>
        <v>3727.836182</v>
      </c>
      <c r="D1582">
        <f>Data!D1582</f>
        <v>3552.2851559999999</v>
      </c>
      <c r="E1582">
        <f>Data!E1582</f>
        <v>3706.0522460000002</v>
      </c>
      <c r="F1582">
        <f>Data!F1582</f>
        <v>5651384490</v>
      </c>
      <c r="G1582">
        <f>Data!H1588</f>
        <v>1</v>
      </c>
      <c r="H1582">
        <f>Data!I1588</f>
        <v>3706.0522460000002</v>
      </c>
      <c r="I1582">
        <f>Data!J1588</f>
        <v>3630.6752929999998</v>
      </c>
      <c r="J1582">
        <f>Data!K1588</f>
        <v>-6.6793014100391618E-3</v>
      </c>
      <c r="K1582">
        <f>Data!L1588</f>
        <v>3655.006836</v>
      </c>
      <c r="L1582">
        <f>Data!M1588</f>
        <v>-6.4244856057044386E-3</v>
      </c>
      <c r="M1582">
        <f>Data!N1588</f>
        <v>3678.5639649999998</v>
      </c>
      <c r="N1582">
        <f>Data!O1588</f>
        <v>5.6498161903573664E-3</v>
      </c>
      <c r="O1582">
        <f>Data!P1588</f>
        <v>3657.8393550000001</v>
      </c>
      <c r="P1582">
        <f>Data!Q1588</f>
        <v>-1.9151709086313119E-2</v>
      </c>
      <c r="Q1582">
        <f>Data!R1588</f>
        <v>3728.5683589999999</v>
      </c>
      <c r="R1582">
        <f>Data!S1588</f>
        <v>3.4808960633627428E-2</v>
      </c>
      <c r="S1582">
        <f>Data!AA1588</f>
        <v>67.766991162438075</v>
      </c>
      <c r="T1582">
        <f>Data!AB1588</f>
        <v>3642.8410644999999</v>
      </c>
      <c r="U1582">
        <f>Data!AC1588</f>
        <v>3654.7486979999999</v>
      </c>
      <c r="V1582">
        <f>Data!AD1588</f>
        <v>3670.1307615999999</v>
      </c>
      <c r="W1582">
        <f>Data!AE1588</f>
        <v>3659.5633790000002</v>
      </c>
      <c r="X1582">
        <f>Data!AF1588</f>
        <v>3657.1777668666664</v>
      </c>
      <c r="Y1582">
        <f>Data!AG1588</f>
        <v>3657.4938085200001</v>
      </c>
      <c r="Z1582">
        <f>Data!AP1588</f>
        <v>52.325412972682699</v>
      </c>
    </row>
    <row r="1583" spans="1:26" x14ac:dyDescent="0.35">
      <c r="A1583" s="1">
        <f>Data!A1583</f>
        <v>43480</v>
      </c>
      <c r="B1583">
        <f>Data!B1583</f>
        <v>3704.2163089999999</v>
      </c>
      <c r="C1583">
        <f>Data!C1583</f>
        <v>3720.1533199999999</v>
      </c>
      <c r="D1583">
        <f>Data!D1583</f>
        <v>3619.9492190000001</v>
      </c>
      <c r="E1583">
        <f>Data!E1583</f>
        <v>3630.6752929999998</v>
      </c>
      <c r="F1583">
        <f>Data!F1583</f>
        <v>5537192302</v>
      </c>
      <c r="G1583">
        <f>Data!H1589</f>
        <v>0</v>
      </c>
      <c r="H1583">
        <f>Data!I1589</f>
        <v>3630.6752929999998</v>
      </c>
      <c r="I1583">
        <f>Data!J1589</f>
        <v>3655.006836</v>
      </c>
      <c r="J1583">
        <f>Data!K1589</f>
        <v>-6.4244856057044386E-3</v>
      </c>
      <c r="K1583">
        <f>Data!L1589</f>
        <v>3678.5639649999998</v>
      </c>
      <c r="L1583">
        <f>Data!M1589</f>
        <v>5.6498161903573664E-3</v>
      </c>
      <c r="M1583">
        <f>Data!N1589</f>
        <v>3657.8393550000001</v>
      </c>
      <c r="N1583">
        <f>Data!O1589</f>
        <v>-1.9151709086313119E-2</v>
      </c>
      <c r="O1583">
        <f>Data!P1589</f>
        <v>3728.5683589999999</v>
      </c>
      <c r="P1583">
        <f>Data!Q1589</f>
        <v>3.4808960633627428E-2</v>
      </c>
      <c r="Q1583">
        <f>Data!R1589</f>
        <v>3601.013672</v>
      </c>
      <c r="R1583">
        <f>Data!S1589</f>
        <v>6.9614438553500472E-3</v>
      </c>
      <c r="S1583">
        <f>Data!AA1589</f>
        <v>66.002684390925253</v>
      </c>
      <c r="T1583">
        <f>Data!AB1589</f>
        <v>3666.7854004999999</v>
      </c>
      <c r="U1583">
        <f>Data!AC1589</f>
        <v>3663.8033853333332</v>
      </c>
      <c r="V1583">
        <f>Data!AD1589</f>
        <v>3664.1984373999999</v>
      </c>
      <c r="W1583">
        <f>Data!AE1589</f>
        <v>3665.5626951999998</v>
      </c>
      <c r="X1583">
        <f>Data!AF1589</f>
        <v>3681.6604815999995</v>
      </c>
      <c r="Y1583">
        <f>Data!AG1589</f>
        <v>3649.72421872</v>
      </c>
      <c r="Z1583">
        <f>Data!AP1589</f>
        <v>45.025643271626258</v>
      </c>
    </row>
    <row r="1584" spans="1:26" x14ac:dyDescent="0.35">
      <c r="A1584" s="1">
        <f>Data!A1584</f>
        <v>43481</v>
      </c>
      <c r="B1584">
        <f>Data!B1584</f>
        <v>3631.5097660000001</v>
      </c>
      <c r="C1584">
        <f>Data!C1584</f>
        <v>3685.7770999999998</v>
      </c>
      <c r="D1584">
        <f>Data!D1584</f>
        <v>3624.6733399999998</v>
      </c>
      <c r="E1584">
        <f>Data!E1584</f>
        <v>3655.006836</v>
      </c>
      <c r="F1584">
        <f>Data!F1584</f>
        <v>5394457145</v>
      </c>
      <c r="G1584">
        <f>Data!H1590</f>
        <v>0</v>
      </c>
      <c r="H1584">
        <f>Data!I1590</f>
        <v>3655.006836</v>
      </c>
      <c r="I1584">
        <f>Data!J1590</f>
        <v>3678.5639649999998</v>
      </c>
      <c r="J1584">
        <f>Data!K1590</f>
        <v>5.6498161903573664E-3</v>
      </c>
      <c r="K1584">
        <f>Data!L1590</f>
        <v>3657.8393550000001</v>
      </c>
      <c r="L1584">
        <f>Data!M1590</f>
        <v>-1.9151709086313119E-2</v>
      </c>
      <c r="M1584">
        <f>Data!N1590</f>
        <v>3728.5683589999999</v>
      </c>
      <c r="N1584">
        <f>Data!O1590</f>
        <v>3.4808960633627428E-2</v>
      </c>
      <c r="O1584">
        <f>Data!P1590</f>
        <v>3601.013672</v>
      </c>
      <c r="P1584">
        <f>Data!Q1590</f>
        <v>6.9614438553500472E-3</v>
      </c>
      <c r="Q1584">
        <f>Data!R1590</f>
        <v>3576.032471</v>
      </c>
      <c r="R1584">
        <f>Data!S1590</f>
        <v>-7.9505303520794757E-3</v>
      </c>
      <c r="S1584">
        <f>Data!AA1590</f>
        <v>70.73662471923808</v>
      </c>
      <c r="T1584">
        <f>Data!AB1590</f>
        <v>3668.2016599999997</v>
      </c>
      <c r="U1584">
        <f>Data!AC1590</f>
        <v>3688.3238929999993</v>
      </c>
      <c r="V1584">
        <f>Data!AD1590</f>
        <v>3648.4035643999996</v>
      </c>
      <c r="W1584">
        <f>Data!AE1590</f>
        <v>3690.2758786000004</v>
      </c>
      <c r="X1584">
        <f>Data!AF1590</f>
        <v>3665.6918292666669</v>
      </c>
      <c r="Y1584">
        <f>Data!AG1590</f>
        <v>3642.5977538000002</v>
      </c>
      <c r="Z1584">
        <f>Data!AP1590</f>
        <v>52.288064690393583</v>
      </c>
    </row>
    <row r="1585" spans="1:26" x14ac:dyDescent="0.35">
      <c r="A1585" s="1">
        <f>Data!A1585</f>
        <v>43482</v>
      </c>
      <c r="B1585">
        <f>Data!B1585</f>
        <v>3651.8710940000001</v>
      </c>
      <c r="C1585">
        <f>Data!C1585</f>
        <v>3680.1359859999998</v>
      </c>
      <c r="D1585">
        <f>Data!D1585</f>
        <v>3621.9609380000002</v>
      </c>
      <c r="E1585">
        <f>Data!E1585</f>
        <v>3678.5639649999998</v>
      </c>
      <c r="F1585">
        <f>Data!F1585</f>
        <v>5464420383</v>
      </c>
      <c r="G1585">
        <f>Data!H1591</f>
        <v>1</v>
      </c>
      <c r="H1585">
        <f>Data!I1591</f>
        <v>3678.5639649999998</v>
      </c>
      <c r="I1585">
        <f>Data!J1591</f>
        <v>3657.8393550000001</v>
      </c>
      <c r="J1585">
        <f>Data!K1591</f>
        <v>-1.9151709086313119E-2</v>
      </c>
      <c r="K1585">
        <f>Data!L1591</f>
        <v>3728.5683589999999</v>
      </c>
      <c r="L1585">
        <f>Data!M1591</f>
        <v>3.4808960633627428E-2</v>
      </c>
      <c r="M1585">
        <f>Data!N1591</f>
        <v>3601.013672</v>
      </c>
      <c r="N1585">
        <f>Data!O1591</f>
        <v>6.9614438553500472E-3</v>
      </c>
      <c r="O1585">
        <f>Data!P1591</f>
        <v>3576.032471</v>
      </c>
      <c r="P1585">
        <f>Data!Q1591</f>
        <v>-7.9505303520794757E-3</v>
      </c>
      <c r="Q1585">
        <f>Data!R1591</f>
        <v>3604.5771479999999</v>
      </c>
      <c r="R1585">
        <f>Data!S1591</f>
        <v>5.4116716832082537E-3</v>
      </c>
      <c r="S1585">
        <f>Data!AA1591</f>
        <v>65.680114628518652</v>
      </c>
      <c r="T1585">
        <f>Data!AB1591</f>
        <v>3693.203857</v>
      </c>
      <c r="U1585">
        <f>Data!AC1591</f>
        <v>3662.4737953333333</v>
      </c>
      <c r="V1585">
        <f>Data!AD1591</f>
        <v>3633.6062010000001</v>
      </c>
      <c r="W1585">
        <f>Data!AE1591</f>
        <v>3663.4006834000002</v>
      </c>
      <c r="X1585">
        <f>Data!AF1591</f>
        <v>3639.7317382000006</v>
      </c>
      <c r="Y1585">
        <f>Data!AG1591</f>
        <v>3626.8182225200007</v>
      </c>
      <c r="Z1585">
        <f>Data!AP1591</f>
        <v>45.073091741967033</v>
      </c>
    </row>
    <row r="1586" spans="1:26" x14ac:dyDescent="0.35">
      <c r="A1586" s="1">
        <f>Data!A1586</f>
        <v>43483</v>
      </c>
      <c r="B1586">
        <f>Data!B1586</f>
        <v>3677.9904790000001</v>
      </c>
      <c r="C1586">
        <f>Data!C1586</f>
        <v>3682.5200199999999</v>
      </c>
      <c r="D1586">
        <f>Data!D1586</f>
        <v>3637.0808109999998</v>
      </c>
      <c r="E1586">
        <f>Data!E1586</f>
        <v>3657.8393550000001</v>
      </c>
      <c r="F1586">
        <f>Data!F1586</f>
        <v>5002961727</v>
      </c>
      <c r="G1586">
        <f>Data!H1592</f>
        <v>0</v>
      </c>
      <c r="H1586">
        <f>Data!I1592</f>
        <v>3657.8393550000001</v>
      </c>
      <c r="I1586">
        <f>Data!J1592</f>
        <v>3728.5683589999999</v>
      </c>
      <c r="J1586">
        <f>Data!K1592</f>
        <v>3.4808960633627428E-2</v>
      </c>
      <c r="K1586">
        <f>Data!L1592</f>
        <v>3601.013672</v>
      </c>
      <c r="L1586">
        <f>Data!M1592</f>
        <v>6.9614438553500472E-3</v>
      </c>
      <c r="M1586">
        <f>Data!N1592</f>
        <v>3576.032471</v>
      </c>
      <c r="N1586">
        <f>Data!O1592</f>
        <v>-7.9505303520794757E-3</v>
      </c>
      <c r="O1586">
        <f>Data!P1592</f>
        <v>3604.5771479999999</v>
      </c>
      <c r="P1586">
        <f>Data!Q1592</f>
        <v>5.4116716832082537E-3</v>
      </c>
      <c r="Q1586">
        <f>Data!R1592</f>
        <v>3585.123047</v>
      </c>
      <c r="R1586">
        <f>Data!S1592</f>
        <v>-4.3814312051596773E-3</v>
      </c>
      <c r="S1586">
        <f>Data!AA1592</f>
        <v>70.580495431481083</v>
      </c>
      <c r="T1586">
        <f>Data!AB1592</f>
        <v>3664.7910155</v>
      </c>
      <c r="U1586">
        <f>Data!AC1592</f>
        <v>3635.2048340000001</v>
      </c>
      <c r="V1586">
        <f>Data!AD1592</f>
        <v>3619.0629394000002</v>
      </c>
      <c r="W1586">
        <f>Data!AE1592</f>
        <v>3616.5321290000002</v>
      </c>
      <c r="X1586">
        <f>Data!AF1592</f>
        <v>3620.8132160666669</v>
      </c>
      <c r="Y1586">
        <f>Data!AG1592</f>
        <v>3620.5315625200005</v>
      </c>
      <c r="Z1586">
        <f>Data!AP1592</f>
        <v>44.987321955161583</v>
      </c>
    </row>
    <row r="1587" spans="1:26" x14ac:dyDescent="0.35">
      <c r="A1587" s="1">
        <f>Data!A1587</f>
        <v>43484</v>
      </c>
      <c r="B1587">
        <f>Data!B1587</f>
        <v>3652.3779300000001</v>
      </c>
      <c r="C1587">
        <f>Data!C1587</f>
        <v>3758.5334469999998</v>
      </c>
      <c r="D1587">
        <f>Data!D1587</f>
        <v>3652.3779300000001</v>
      </c>
      <c r="E1587">
        <f>Data!E1587</f>
        <v>3728.5683589999999</v>
      </c>
      <c r="F1587">
        <f>Data!F1587</f>
        <v>5955691380</v>
      </c>
      <c r="G1587">
        <f>Data!H1593</f>
        <v>1</v>
      </c>
      <c r="H1587">
        <f>Data!I1593</f>
        <v>3728.5683589999999</v>
      </c>
      <c r="I1587">
        <f>Data!J1593</f>
        <v>3601.013672</v>
      </c>
      <c r="J1587">
        <f>Data!K1593</f>
        <v>6.9614438553500472E-3</v>
      </c>
      <c r="K1587">
        <f>Data!L1593</f>
        <v>3576.032471</v>
      </c>
      <c r="L1587">
        <f>Data!M1593</f>
        <v>-7.9505303520794757E-3</v>
      </c>
      <c r="M1587">
        <f>Data!N1593</f>
        <v>3604.5771479999999</v>
      </c>
      <c r="N1587">
        <f>Data!O1593</f>
        <v>5.4116716832082537E-3</v>
      </c>
      <c r="O1587">
        <f>Data!P1593</f>
        <v>3585.123047</v>
      </c>
      <c r="P1587">
        <f>Data!Q1593</f>
        <v>-4.3814312051596773E-3</v>
      </c>
      <c r="Q1587">
        <f>Data!R1593</f>
        <v>3600.8654790000001</v>
      </c>
      <c r="R1587">
        <f>Data!S1593</f>
        <v>3.0542044312635173E-4</v>
      </c>
      <c r="S1587">
        <f>Data!AA1593</f>
        <v>65.796936621995968</v>
      </c>
      <c r="T1587">
        <f>Data!AB1593</f>
        <v>3588.5230714999998</v>
      </c>
      <c r="U1587">
        <f>Data!AC1593</f>
        <v>3593.8744303333333</v>
      </c>
      <c r="V1587">
        <f>Data!AD1593</f>
        <v>3593.5223634000004</v>
      </c>
      <c r="W1587">
        <f>Data!AE1593</f>
        <v>3592.4465820000005</v>
      </c>
      <c r="X1587">
        <f>Data!AF1593</f>
        <v>3591.0647786666668</v>
      </c>
      <c r="Y1587">
        <f>Data!AG1593</f>
        <v>3594.8209766399996</v>
      </c>
      <c r="Z1587">
        <f>Data!AP1593</f>
        <v>44.11872127835715</v>
      </c>
    </row>
    <row r="1588" spans="1:26" x14ac:dyDescent="0.35">
      <c r="A1588" s="1">
        <f>Data!A1588</f>
        <v>43485</v>
      </c>
      <c r="B1588">
        <f>Data!B1588</f>
        <v>3725.4460450000001</v>
      </c>
      <c r="C1588">
        <f>Data!C1588</f>
        <v>3743.3879390000002</v>
      </c>
      <c r="D1588">
        <f>Data!D1588</f>
        <v>3583.0195309999999</v>
      </c>
      <c r="E1588">
        <f>Data!E1588</f>
        <v>3601.013672</v>
      </c>
      <c r="F1588">
        <f>Data!F1588</f>
        <v>5582489560</v>
      </c>
      <c r="G1588">
        <f>Data!H1594</f>
        <v>1</v>
      </c>
      <c r="H1588">
        <f>Data!I1594</f>
        <v>3601.013672</v>
      </c>
      <c r="I1588">
        <f>Data!J1594</f>
        <v>3576.032471</v>
      </c>
      <c r="J1588">
        <f>Data!K1594</f>
        <v>-7.9505303520794757E-3</v>
      </c>
      <c r="K1588">
        <f>Data!L1594</f>
        <v>3604.5771479999999</v>
      </c>
      <c r="L1588">
        <f>Data!M1594</f>
        <v>5.4116716832082537E-3</v>
      </c>
      <c r="M1588">
        <f>Data!N1594</f>
        <v>3585.123047</v>
      </c>
      <c r="N1588">
        <f>Data!O1594</f>
        <v>-4.3814312051596773E-3</v>
      </c>
      <c r="O1588">
        <f>Data!P1594</f>
        <v>3600.8654790000001</v>
      </c>
      <c r="P1588">
        <f>Data!Q1594</f>
        <v>3.0542044312635173E-4</v>
      </c>
      <c r="Q1588">
        <f>Data!R1594</f>
        <v>3599.7658689999998</v>
      </c>
      <c r="R1588">
        <f>Data!S1594</f>
        <v>-7.4826310830860437E-4</v>
      </c>
      <c r="S1588">
        <f>Data!AA1594</f>
        <v>64.13256926980084</v>
      </c>
      <c r="T1588">
        <f>Data!AB1594</f>
        <v>3590.3048094999999</v>
      </c>
      <c r="U1588">
        <f>Data!AC1594</f>
        <v>3588.5775553333333</v>
      </c>
      <c r="V1588">
        <f>Data!AD1594</f>
        <v>3593.2728027999997</v>
      </c>
      <c r="W1588">
        <f>Data!AE1594</f>
        <v>3591.0865722000003</v>
      </c>
      <c r="X1588">
        <f>Data!AF1594</f>
        <v>3592.6906739333335</v>
      </c>
      <c r="Y1588">
        <f>Data!AG1594</f>
        <v>3594.0532129200001</v>
      </c>
      <c r="Z1588">
        <f>Data!AP1594</f>
        <v>43.545686262636877</v>
      </c>
    </row>
    <row r="1589" spans="1:26" x14ac:dyDescent="0.35">
      <c r="A1589" s="1">
        <f>Data!A1589</f>
        <v>43486</v>
      </c>
      <c r="B1589">
        <f>Data!B1589</f>
        <v>3600.3728030000002</v>
      </c>
      <c r="C1589">
        <f>Data!C1589</f>
        <v>3608.8408199999999</v>
      </c>
      <c r="D1589">
        <f>Data!D1589</f>
        <v>3558.5371089999999</v>
      </c>
      <c r="E1589">
        <f>Data!E1589</f>
        <v>3576.032471</v>
      </c>
      <c r="F1589">
        <f>Data!F1589</f>
        <v>5004347059</v>
      </c>
      <c r="G1589">
        <f>Data!H1595</f>
        <v>0</v>
      </c>
      <c r="H1589">
        <f>Data!I1595</f>
        <v>3576.032471</v>
      </c>
      <c r="I1589">
        <f>Data!J1595</f>
        <v>3604.5771479999999</v>
      </c>
      <c r="J1589">
        <f>Data!K1595</f>
        <v>5.4116716832082537E-3</v>
      </c>
      <c r="K1589">
        <f>Data!L1595</f>
        <v>3585.123047</v>
      </c>
      <c r="L1589">
        <f>Data!M1595</f>
        <v>-4.3814312051596773E-3</v>
      </c>
      <c r="M1589">
        <f>Data!N1595</f>
        <v>3600.8654790000001</v>
      </c>
      <c r="N1589">
        <f>Data!O1595</f>
        <v>3.0542044312635173E-4</v>
      </c>
      <c r="O1589">
        <f>Data!P1595</f>
        <v>3599.7658689999998</v>
      </c>
      <c r="P1589">
        <f>Data!Q1595</f>
        <v>-7.4826310830860437E-4</v>
      </c>
      <c r="Q1589">
        <f>Data!R1595</f>
        <v>3602.4604490000002</v>
      </c>
      <c r="R1589">
        <f>Data!S1595</f>
        <v>5.1471118296752697E-3</v>
      </c>
      <c r="S1589">
        <f>Data!AA1595</f>
        <v>67.6226037393306</v>
      </c>
      <c r="T1589">
        <f>Data!AB1595</f>
        <v>3594.8500974999997</v>
      </c>
      <c r="U1589">
        <f>Data!AC1595</f>
        <v>3596.8552246666663</v>
      </c>
      <c r="V1589">
        <f>Data!AD1595</f>
        <v>3598.5583983999995</v>
      </c>
      <c r="W1589">
        <f>Data!AE1595</f>
        <v>3595.3108400000006</v>
      </c>
      <c r="X1589">
        <f>Data!AF1595</f>
        <v>3597.1166016000002</v>
      </c>
      <c r="Y1589">
        <f>Data!AG1595</f>
        <v>3596.4643358400003</v>
      </c>
      <c r="Z1589">
        <f>Data!AP1595</f>
        <v>43.461680273531691</v>
      </c>
    </row>
    <row r="1590" spans="1:26" x14ac:dyDescent="0.35">
      <c r="A1590" s="1">
        <f>Data!A1590</f>
        <v>43487</v>
      </c>
      <c r="B1590">
        <f>Data!B1590</f>
        <v>3575.0812989999999</v>
      </c>
      <c r="C1590">
        <f>Data!C1590</f>
        <v>3620.7465820000002</v>
      </c>
      <c r="D1590">
        <f>Data!D1590</f>
        <v>3539.7214359999998</v>
      </c>
      <c r="E1590">
        <f>Data!E1590</f>
        <v>3604.5771479999999</v>
      </c>
      <c r="F1590">
        <f>Data!F1590</f>
        <v>5313623556</v>
      </c>
      <c r="G1590">
        <f>Data!H1596</f>
        <v>1</v>
      </c>
      <c r="H1590">
        <f>Data!I1596</f>
        <v>3604.5771479999999</v>
      </c>
      <c r="I1590">
        <f>Data!J1596</f>
        <v>3585.123047</v>
      </c>
      <c r="J1590">
        <f>Data!K1596</f>
        <v>-4.3814312051596773E-3</v>
      </c>
      <c r="K1590">
        <f>Data!L1596</f>
        <v>3600.8654790000001</v>
      </c>
      <c r="L1590">
        <f>Data!M1596</f>
        <v>3.0542044312635173E-4</v>
      </c>
      <c r="M1590">
        <f>Data!N1596</f>
        <v>3599.7658689999998</v>
      </c>
      <c r="N1590">
        <f>Data!O1596</f>
        <v>-7.4826310830860437E-4</v>
      </c>
      <c r="O1590">
        <f>Data!P1596</f>
        <v>3602.4604490000002</v>
      </c>
      <c r="P1590">
        <f>Data!Q1596</f>
        <v>5.1471118296752697E-3</v>
      </c>
      <c r="Q1590">
        <f>Data!R1596</f>
        <v>3583.9658199999999</v>
      </c>
      <c r="R1590">
        <f>Data!S1596</f>
        <v>3.2185563192522089E-2</v>
      </c>
      <c r="S1590">
        <f>Data!AA1596</f>
        <v>70.145146320487456</v>
      </c>
      <c r="T1590">
        <f>Data!AB1596</f>
        <v>3592.994263</v>
      </c>
      <c r="U1590">
        <f>Data!AC1596</f>
        <v>3595.2514649999998</v>
      </c>
      <c r="V1590">
        <f>Data!AD1596</f>
        <v>3594.4361328</v>
      </c>
      <c r="W1590">
        <f>Data!AE1596</f>
        <v>3597.2771486000001</v>
      </c>
      <c r="X1590">
        <f>Data!AF1596</f>
        <v>3597.8490886000004</v>
      </c>
      <c r="Y1590">
        <f>Data!AG1596</f>
        <v>3574.22589836</v>
      </c>
      <c r="Z1590">
        <f>Data!AP1596</f>
        <v>50.276860036987181</v>
      </c>
    </row>
    <row r="1591" spans="1:26" x14ac:dyDescent="0.35">
      <c r="A1591" s="1">
        <f>Data!A1591</f>
        <v>43488</v>
      </c>
      <c r="B1591">
        <f>Data!B1591</f>
        <v>3605.5571289999998</v>
      </c>
      <c r="C1591">
        <f>Data!C1591</f>
        <v>3623.0678710000002</v>
      </c>
      <c r="D1591">
        <f>Data!D1591</f>
        <v>3565.3139649999998</v>
      </c>
      <c r="E1591">
        <f>Data!E1591</f>
        <v>3585.123047</v>
      </c>
      <c r="F1591">
        <f>Data!F1591</f>
        <v>5433755649</v>
      </c>
      <c r="G1591">
        <f>Data!H1597</f>
        <v>0</v>
      </c>
      <c r="H1591">
        <f>Data!I1597</f>
        <v>3585.123047</v>
      </c>
      <c r="I1591">
        <f>Data!J1597</f>
        <v>3600.8654790000001</v>
      </c>
      <c r="J1591">
        <f>Data!K1597</f>
        <v>3.0542044312635173E-4</v>
      </c>
      <c r="K1591">
        <f>Data!L1597</f>
        <v>3599.7658689999998</v>
      </c>
      <c r="L1591">
        <f>Data!M1597</f>
        <v>-7.4826310830860437E-4</v>
      </c>
      <c r="M1591">
        <f>Data!N1597</f>
        <v>3602.4604490000002</v>
      </c>
      <c r="N1591">
        <f>Data!O1597</f>
        <v>5.1471118296752697E-3</v>
      </c>
      <c r="O1591">
        <f>Data!P1597</f>
        <v>3583.9658199999999</v>
      </c>
      <c r="P1591">
        <f>Data!Q1597</f>
        <v>3.2185563192522089E-2</v>
      </c>
      <c r="Q1591">
        <f>Data!R1597</f>
        <v>3470.4504390000002</v>
      </c>
      <c r="R1591">
        <f>Data!S1597</f>
        <v>6.4561266347284083E-3</v>
      </c>
      <c r="S1591">
        <f>Data!AA1597</f>
        <v>73.757380718852716</v>
      </c>
      <c r="T1591">
        <f>Data!AB1597</f>
        <v>3600.3156739999999</v>
      </c>
      <c r="U1591">
        <f>Data!AC1597</f>
        <v>3601.0305990000002</v>
      </c>
      <c r="V1591">
        <f>Data!AD1597</f>
        <v>3571.5016111999998</v>
      </c>
      <c r="W1591">
        <f>Data!AE1597</f>
        <v>3601.063623</v>
      </c>
      <c r="X1591">
        <f>Data!AF1597</f>
        <v>3596.4909992666671</v>
      </c>
      <c r="Y1591">
        <f>Data!AG1597</f>
        <v>3552.9346190000006</v>
      </c>
      <c r="Z1591">
        <f>Data!AP1597</f>
        <v>57.340223198984233</v>
      </c>
    </row>
    <row r="1592" spans="1:26" x14ac:dyDescent="0.35">
      <c r="A1592" s="1">
        <f>Data!A1592</f>
        <v>43489</v>
      </c>
      <c r="B1592">
        <f>Data!B1592</f>
        <v>3584.5002439999998</v>
      </c>
      <c r="C1592">
        <f>Data!C1592</f>
        <v>3616.0874020000001</v>
      </c>
      <c r="D1592">
        <f>Data!D1592</f>
        <v>3569.0927729999999</v>
      </c>
      <c r="E1592">
        <f>Data!E1592</f>
        <v>3600.8654790000001</v>
      </c>
      <c r="F1592">
        <f>Data!F1592</f>
        <v>5262869046</v>
      </c>
      <c r="G1592">
        <f>Data!H1598</f>
        <v>1</v>
      </c>
      <c r="H1592">
        <f>Data!I1598</f>
        <v>3600.8654790000001</v>
      </c>
      <c r="I1592">
        <f>Data!J1598</f>
        <v>3599.7658689999998</v>
      </c>
      <c r="J1592">
        <f>Data!K1598</f>
        <v>-7.4826310830860437E-4</v>
      </c>
      <c r="K1592">
        <f>Data!L1598</f>
        <v>3602.4604490000002</v>
      </c>
      <c r="L1592">
        <f>Data!M1598</f>
        <v>5.1471118296752697E-3</v>
      </c>
      <c r="M1592">
        <f>Data!N1598</f>
        <v>3583.9658199999999</v>
      </c>
      <c r="N1592">
        <f>Data!O1598</f>
        <v>3.2185563192522089E-2</v>
      </c>
      <c r="O1592">
        <f>Data!P1598</f>
        <v>3470.4504390000002</v>
      </c>
      <c r="P1592">
        <f>Data!Q1598</f>
        <v>6.4561266347284083E-3</v>
      </c>
      <c r="Q1592">
        <f>Data!R1598</f>
        <v>3448.116943</v>
      </c>
      <c r="R1592">
        <f>Data!S1598</f>
        <v>-1.0978783182745248E-2</v>
      </c>
      <c r="S1592">
        <f>Data!AA1598</f>
        <v>45.144335612317406</v>
      </c>
      <c r="T1592">
        <f>Data!AB1598</f>
        <v>3601.113159</v>
      </c>
      <c r="U1592">
        <f>Data!AC1598</f>
        <v>3595.3973793333334</v>
      </c>
      <c r="V1592">
        <f>Data!AD1598</f>
        <v>3540.951904</v>
      </c>
      <c r="W1592">
        <f>Data!AE1598</f>
        <v>3594.5236814</v>
      </c>
      <c r="X1592">
        <f>Data!AF1598</f>
        <v>3561.7869626000002</v>
      </c>
      <c r="Y1592">
        <f>Data!AG1598</f>
        <v>3534.5412205200005</v>
      </c>
      <c r="Z1592">
        <f>Data!AP1598</f>
        <v>57.738166611371057</v>
      </c>
    </row>
    <row r="1593" spans="1:26" x14ac:dyDescent="0.35">
      <c r="A1593" s="1">
        <f>Data!A1593</f>
        <v>43490</v>
      </c>
      <c r="B1593">
        <f>Data!B1593</f>
        <v>3607.3903810000002</v>
      </c>
      <c r="C1593">
        <f>Data!C1593</f>
        <v>3612.9277339999999</v>
      </c>
      <c r="D1593">
        <f>Data!D1593</f>
        <v>3575.5974120000001</v>
      </c>
      <c r="E1593">
        <f>Data!E1593</f>
        <v>3599.7658689999998</v>
      </c>
      <c r="F1593">
        <f>Data!F1593</f>
        <v>5265847539</v>
      </c>
      <c r="G1593">
        <f>Data!H1599</f>
        <v>0</v>
      </c>
      <c r="H1593">
        <f>Data!I1599</f>
        <v>3599.7658689999998</v>
      </c>
      <c r="I1593">
        <f>Data!J1599</f>
        <v>3602.4604490000002</v>
      </c>
      <c r="J1593">
        <f>Data!K1599</f>
        <v>5.1471118296752697E-3</v>
      </c>
      <c r="K1593">
        <f>Data!L1599</f>
        <v>3583.9658199999999</v>
      </c>
      <c r="L1593">
        <f>Data!M1599</f>
        <v>3.2185563192522089E-2</v>
      </c>
      <c r="M1593">
        <f>Data!N1599</f>
        <v>3470.4504390000002</v>
      </c>
      <c r="N1593">
        <f>Data!O1599</f>
        <v>6.4561266347284083E-3</v>
      </c>
      <c r="O1593">
        <f>Data!P1599</f>
        <v>3448.116943</v>
      </c>
      <c r="P1593">
        <f>Data!Q1599</f>
        <v>-1.0978783182745248E-2</v>
      </c>
      <c r="Q1593">
        <f>Data!R1599</f>
        <v>3486.1816410000001</v>
      </c>
      <c r="R1593">
        <f>Data!S1599</f>
        <v>8.1766068449412935E-3</v>
      </c>
      <c r="S1593">
        <f>Data!AA1599</f>
        <v>45.031521916250533</v>
      </c>
      <c r="T1593">
        <f>Data!AB1599</f>
        <v>3593.2131344999998</v>
      </c>
      <c r="U1593">
        <f>Data!AC1599</f>
        <v>3552.2922359999998</v>
      </c>
      <c r="V1593">
        <f>Data!AD1599</f>
        <v>3518.2350584000001</v>
      </c>
      <c r="W1593">
        <f>Data!AE1599</f>
        <v>3542.2585933999999</v>
      </c>
      <c r="X1593">
        <f>Data!AF1599</f>
        <v>3521.1676103333334</v>
      </c>
      <c r="Y1593">
        <f>Data!AG1599</f>
        <v>3511.9333006799998</v>
      </c>
      <c r="Z1593">
        <f>Data!AP1599</f>
        <v>55.912754885327637</v>
      </c>
    </row>
    <row r="1594" spans="1:26" x14ac:dyDescent="0.35">
      <c r="A1594" s="1">
        <f>Data!A1594</f>
        <v>43491</v>
      </c>
      <c r="B1594">
        <f>Data!B1594</f>
        <v>3599.7153320000002</v>
      </c>
      <c r="C1594">
        <f>Data!C1594</f>
        <v>3654.9331050000001</v>
      </c>
      <c r="D1594">
        <f>Data!D1594</f>
        <v>3593.3459469999998</v>
      </c>
      <c r="E1594">
        <f>Data!E1594</f>
        <v>3602.4604490000002</v>
      </c>
      <c r="F1594">
        <f>Data!F1594</f>
        <v>5098183235</v>
      </c>
      <c r="G1594">
        <f>Data!H1600</f>
        <v>1</v>
      </c>
      <c r="H1594">
        <f>Data!I1600</f>
        <v>3602.4604490000002</v>
      </c>
      <c r="I1594">
        <f>Data!J1600</f>
        <v>3583.9658199999999</v>
      </c>
      <c r="J1594">
        <f>Data!K1600</f>
        <v>3.2185563192522089E-2</v>
      </c>
      <c r="K1594">
        <f>Data!L1600</f>
        <v>3470.4504390000002</v>
      </c>
      <c r="L1594">
        <f>Data!M1600</f>
        <v>6.4561266347284083E-3</v>
      </c>
      <c r="M1594">
        <f>Data!N1600</f>
        <v>3448.116943</v>
      </c>
      <c r="N1594">
        <f>Data!O1600</f>
        <v>-1.0978783182745248E-2</v>
      </c>
      <c r="O1594">
        <f>Data!P1600</f>
        <v>3486.1816410000001</v>
      </c>
      <c r="P1594">
        <f>Data!Q1600</f>
        <v>8.1766068449412935E-3</v>
      </c>
      <c r="Q1594">
        <f>Data!R1600</f>
        <v>3457.7927249999998</v>
      </c>
      <c r="R1594">
        <f>Data!S1600</f>
        <v>-8.682382564032632E-3</v>
      </c>
      <c r="S1594">
        <f>Data!AA1600</f>
        <v>42.328107259286298</v>
      </c>
      <c r="T1594">
        <f>Data!AB1600</f>
        <v>3527.2081294999998</v>
      </c>
      <c r="U1594">
        <f>Data!AC1600</f>
        <v>3500.8444006666664</v>
      </c>
      <c r="V1594">
        <f>Data!AD1600</f>
        <v>3489.3015135999995</v>
      </c>
      <c r="W1594">
        <f>Data!AE1600</f>
        <v>3484.2201168000006</v>
      </c>
      <c r="X1594">
        <f>Data!AF1600</f>
        <v>3491.3929034666671</v>
      </c>
      <c r="Y1594">
        <f>Data!AG1600</f>
        <v>3492.8710937600003</v>
      </c>
      <c r="Z1594">
        <f>Data!AP1600</f>
        <v>48.559125914272613</v>
      </c>
    </row>
    <row r="1595" spans="1:26" x14ac:dyDescent="0.35">
      <c r="A1595" s="1">
        <f>Data!A1595</f>
        <v>43492</v>
      </c>
      <c r="B1595">
        <f>Data!B1595</f>
        <v>3604.6872560000002</v>
      </c>
      <c r="C1595">
        <f>Data!C1595</f>
        <v>3612.6713869999999</v>
      </c>
      <c r="D1595">
        <f>Data!D1595</f>
        <v>3567.2458499999998</v>
      </c>
      <c r="E1595">
        <f>Data!E1595</f>
        <v>3583.9658199999999</v>
      </c>
      <c r="F1595">
        <f>Data!F1595</f>
        <v>5570752966</v>
      </c>
      <c r="G1595">
        <f>Data!H1601</f>
        <v>1</v>
      </c>
      <c r="H1595">
        <f>Data!I1601</f>
        <v>3583.9658199999999</v>
      </c>
      <c r="I1595">
        <f>Data!J1601</f>
        <v>3470.4504390000002</v>
      </c>
      <c r="J1595">
        <f>Data!K1601</f>
        <v>6.4561266347284083E-3</v>
      </c>
      <c r="K1595">
        <f>Data!L1601</f>
        <v>3448.116943</v>
      </c>
      <c r="L1595">
        <f>Data!M1601</f>
        <v>-1.0978783182745248E-2</v>
      </c>
      <c r="M1595">
        <f>Data!N1601</f>
        <v>3486.1816410000001</v>
      </c>
      <c r="N1595">
        <f>Data!O1601</f>
        <v>8.1766068449412935E-3</v>
      </c>
      <c r="O1595">
        <f>Data!P1601</f>
        <v>3457.7927249999998</v>
      </c>
      <c r="P1595">
        <f>Data!Q1601</f>
        <v>-8.682382564032632E-3</v>
      </c>
      <c r="Q1595">
        <f>Data!R1601</f>
        <v>3487.9453130000002</v>
      </c>
      <c r="R1595">
        <f>Data!S1601</f>
        <v>-9.4494779779847726E-3</v>
      </c>
      <c r="S1595">
        <f>Data!AA1601</f>
        <v>35.658903073138177</v>
      </c>
      <c r="T1595">
        <f>Data!AB1601</f>
        <v>3459.2836910000001</v>
      </c>
      <c r="U1595">
        <f>Data!AC1601</f>
        <v>3468.2496743333336</v>
      </c>
      <c r="V1595">
        <f>Data!AD1601</f>
        <v>3470.0974121999998</v>
      </c>
      <c r="W1595">
        <f>Data!AE1601</f>
        <v>3467.8095214000004</v>
      </c>
      <c r="X1595">
        <f>Data!AF1601</f>
        <v>3465.3144368666667</v>
      </c>
      <c r="Y1595">
        <f>Data!AG1601</f>
        <v>3478.2656738800006</v>
      </c>
      <c r="Z1595">
        <f>Data!AP1601</f>
        <v>49.118419577637937</v>
      </c>
    </row>
    <row r="1596" spans="1:26" x14ac:dyDescent="0.35">
      <c r="A1596" s="1">
        <f>Data!A1596</f>
        <v>43493</v>
      </c>
      <c r="B1596">
        <f>Data!B1596</f>
        <v>3584.283203</v>
      </c>
      <c r="C1596">
        <f>Data!C1596</f>
        <v>3586.7509770000001</v>
      </c>
      <c r="D1596">
        <f>Data!D1596</f>
        <v>3439.2329100000002</v>
      </c>
      <c r="E1596">
        <f>Data!E1596</f>
        <v>3470.4504390000002</v>
      </c>
      <c r="F1596">
        <f>Data!F1596</f>
        <v>6908930483</v>
      </c>
      <c r="G1596">
        <f>Data!H1602</f>
        <v>1</v>
      </c>
      <c r="H1596">
        <f>Data!I1602</f>
        <v>3470.4504390000002</v>
      </c>
      <c r="I1596">
        <f>Data!J1602</f>
        <v>3448.116943</v>
      </c>
      <c r="J1596">
        <f>Data!K1602</f>
        <v>-1.0978783182745248E-2</v>
      </c>
      <c r="K1596">
        <f>Data!L1602</f>
        <v>3486.1816410000001</v>
      </c>
      <c r="L1596">
        <f>Data!M1602</f>
        <v>8.1766068449412935E-3</v>
      </c>
      <c r="M1596">
        <f>Data!N1602</f>
        <v>3457.7927249999998</v>
      </c>
      <c r="N1596">
        <f>Data!O1602</f>
        <v>-8.682382564032632E-3</v>
      </c>
      <c r="O1596">
        <f>Data!P1602</f>
        <v>3487.9453130000002</v>
      </c>
      <c r="P1596">
        <f>Data!Q1602</f>
        <v>-9.4494779779847726E-3</v>
      </c>
      <c r="Q1596">
        <f>Data!R1602</f>
        <v>3521.0607909999999</v>
      </c>
      <c r="R1596">
        <f>Data!S1602</f>
        <v>1.63344381533286E-2</v>
      </c>
      <c r="S1596">
        <f>Data!AA1602</f>
        <v>32.975702020656072</v>
      </c>
      <c r="T1596">
        <f>Data!AB1602</f>
        <v>3467.1492920000001</v>
      </c>
      <c r="U1596">
        <f>Data!AC1602</f>
        <v>3464.030436333333</v>
      </c>
      <c r="V1596">
        <f>Data!AD1602</f>
        <v>3480.2194826</v>
      </c>
      <c r="W1596">
        <f>Data!AE1602</f>
        <v>3467.2131350000004</v>
      </c>
      <c r="X1596">
        <f>Data!AF1602</f>
        <v>3471.468636333334</v>
      </c>
      <c r="Y1596">
        <f>Data!AG1602</f>
        <v>3476.3424122800002</v>
      </c>
      <c r="Z1596">
        <f>Data!AP1602</f>
        <v>48.906077686521101</v>
      </c>
    </row>
    <row r="1597" spans="1:26" x14ac:dyDescent="0.35">
      <c r="A1597" s="1">
        <f>Data!A1597</f>
        <v>43494</v>
      </c>
      <c r="B1597">
        <f>Data!B1597</f>
        <v>3468.8701169999999</v>
      </c>
      <c r="C1597">
        <f>Data!C1597</f>
        <v>3476.0654300000001</v>
      </c>
      <c r="D1597">
        <f>Data!D1597</f>
        <v>3400.8198240000002</v>
      </c>
      <c r="E1597">
        <f>Data!E1597</f>
        <v>3448.116943</v>
      </c>
      <c r="F1597">
        <f>Data!F1597</f>
        <v>5897159493</v>
      </c>
      <c r="G1597">
        <f>Data!H1603</f>
        <v>0</v>
      </c>
      <c r="H1597">
        <f>Data!I1603</f>
        <v>3448.116943</v>
      </c>
      <c r="I1597">
        <f>Data!J1603</f>
        <v>3486.1816410000001</v>
      </c>
      <c r="J1597">
        <f>Data!K1603</f>
        <v>8.1766068449412935E-3</v>
      </c>
      <c r="K1597">
        <f>Data!L1603</f>
        <v>3457.7927249999998</v>
      </c>
      <c r="L1597">
        <f>Data!M1603</f>
        <v>-8.682382564032632E-3</v>
      </c>
      <c r="M1597">
        <f>Data!N1603</f>
        <v>3487.9453130000002</v>
      </c>
      <c r="N1597">
        <f>Data!O1603</f>
        <v>-9.4494779779847726E-3</v>
      </c>
      <c r="O1597">
        <f>Data!P1603</f>
        <v>3521.0607909999999</v>
      </c>
      <c r="P1597">
        <f>Data!Q1603</f>
        <v>1.63344381533286E-2</v>
      </c>
      <c r="Q1597">
        <f>Data!R1603</f>
        <v>3464.0134280000002</v>
      </c>
      <c r="R1597">
        <f>Data!S1603</f>
        <v>1.4038013124339594E-3</v>
      </c>
      <c r="S1597">
        <f>Data!AA1603</f>
        <v>37.566628715100457</v>
      </c>
      <c r="T1597">
        <f>Data!AB1603</f>
        <v>3471.9871830000002</v>
      </c>
      <c r="U1597">
        <f>Data!AC1603</f>
        <v>3477.306559666667</v>
      </c>
      <c r="V1597">
        <f>Data!AD1603</f>
        <v>3483.3987796000001</v>
      </c>
      <c r="W1597">
        <f>Data!AE1603</f>
        <v>3475.5315433999999</v>
      </c>
      <c r="X1597">
        <f>Data!AF1603</f>
        <v>3488.3826826</v>
      </c>
      <c r="Y1597">
        <f>Data!AG1603</f>
        <v>3479.6309378000001</v>
      </c>
      <c r="Z1597">
        <f>Data!AP1603</f>
        <v>56.55938154823329</v>
      </c>
    </row>
    <row r="1598" spans="1:26" x14ac:dyDescent="0.35">
      <c r="A1598" s="1">
        <f>Data!A1598</f>
        <v>43495</v>
      </c>
      <c r="B1598">
        <f>Data!B1598</f>
        <v>3443.8969729999999</v>
      </c>
      <c r="C1598">
        <f>Data!C1598</f>
        <v>3495.1748050000001</v>
      </c>
      <c r="D1598">
        <f>Data!D1598</f>
        <v>3429.3879390000002</v>
      </c>
      <c r="E1598">
        <f>Data!E1598</f>
        <v>3486.1816410000001</v>
      </c>
      <c r="F1598">
        <f>Data!F1598</f>
        <v>5955112627</v>
      </c>
      <c r="G1598">
        <f>Data!H1604</f>
        <v>1</v>
      </c>
      <c r="H1598">
        <f>Data!I1604</f>
        <v>3486.1816410000001</v>
      </c>
      <c r="I1598">
        <f>Data!J1604</f>
        <v>3457.7927249999998</v>
      </c>
      <c r="J1598">
        <f>Data!K1604</f>
        <v>-8.682382564032632E-3</v>
      </c>
      <c r="K1598">
        <f>Data!L1604</f>
        <v>3487.9453130000002</v>
      </c>
      <c r="L1598">
        <f>Data!M1604</f>
        <v>-9.4494779779847726E-3</v>
      </c>
      <c r="M1598">
        <f>Data!N1604</f>
        <v>3521.0607909999999</v>
      </c>
      <c r="N1598">
        <f>Data!O1604</f>
        <v>1.63344381533286E-2</v>
      </c>
      <c r="O1598">
        <f>Data!P1604</f>
        <v>3464.0134280000002</v>
      </c>
      <c r="P1598">
        <f>Data!Q1604</f>
        <v>1.4038013124339594E-3</v>
      </c>
      <c r="Q1598">
        <f>Data!R1604</f>
        <v>3459.1540530000002</v>
      </c>
      <c r="R1598">
        <f>Data!S1604</f>
        <v>-2.0802424842303168E-3</v>
      </c>
      <c r="S1598">
        <f>Data!AA1604</f>
        <v>36.129671109711154</v>
      </c>
      <c r="T1598">
        <f>Data!AB1604</f>
        <v>3472.8690189999998</v>
      </c>
      <c r="U1598">
        <f>Data!AC1604</f>
        <v>3488.9329429999998</v>
      </c>
      <c r="V1598">
        <f>Data!AD1604</f>
        <v>3477.993262</v>
      </c>
      <c r="W1598">
        <f>Data!AE1604</f>
        <v>3495.1609865999999</v>
      </c>
      <c r="X1598">
        <f>Data!AF1604</f>
        <v>3484.3637535333332</v>
      </c>
      <c r="Y1598">
        <f>Data!AG1604</f>
        <v>3475.3235061200003</v>
      </c>
      <c r="Z1598">
        <f>Data!AP1604</f>
        <v>56.973949709914166</v>
      </c>
    </row>
    <row r="1599" spans="1:26" x14ac:dyDescent="0.35">
      <c r="A1599" s="1">
        <f>Data!A1599</f>
        <v>43496</v>
      </c>
      <c r="B1599">
        <f>Data!B1599</f>
        <v>3485.4091800000001</v>
      </c>
      <c r="C1599">
        <f>Data!C1599</f>
        <v>3504.804932</v>
      </c>
      <c r="D1599">
        <f>Data!D1599</f>
        <v>3447.9157709999999</v>
      </c>
      <c r="E1599">
        <f>Data!E1599</f>
        <v>3457.7927249999998</v>
      </c>
      <c r="F1599">
        <f>Data!F1599</f>
        <v>5831198271</v>
      </c>
      <c r="G1599">
        <f>Data!H1605</f>
        <v>0</v>
      </c>
      <c r="H1599">
        <f>Data!I1605</f>
        <v>3457.7927249999998</v>
      </c>
      <c r="I1599">
        <f>Data!J1605</f>
        <v>3487.9453130000002</v>
      </c>
      <c r="J1599">
        <f>Data!K1605</f>
        <v>-9.4494779779847726E-3</v>
      </c>
      <c r="K1599">
        <f>Data!L1605</f>
        <v>3521.0607909999999</v>
      </c>
      <c r="L1599">
        <f>Data!M1605</f>
        <v>1.63344381533286E-2</v>
      </c>
      <c r="M1599">
        <f>Data!N1605</f>
        <v>3464.0134280000002</v>
      </c>
      <c r="N1599">
        <f>Data!O1605</f>
        <v>1.4038013124339594E-3</v>
      </c>
      <c r="O1599">
        <f>Data!P1605</f>
        <v>3459.1540530000002</v>
      </c>
      <c r="P1599">
        <f>Data!Q1605</f>
        <v>-2.0802424842303168E-3</v>
      </c>
      <c r="Q1599">
        <f>Data!R1605</f>
        <v>3466.357422</v>
      </c>
      <c r="R1599">
        <f>Data!S1605</f>
        <v>1.528769386396389E-2</v>
      </c>
      <c r="S1599">
        <f>Data!AA1605</f>
        <v>37.860866946071212</v>
      </c>
      <c r="T1599">
        <f>Data!AB1605</f>
        <v>3504.503052</v>
      </c>
      <c r="U1599">
        <f>Data!AC1605</f>
        <v>3491.0065106666666</v>
      </c>
      <c r="V1599">
        <f>Data!AD1605</f>
        <v>3479.7062014000003</v>
      </c>
      <c r="W1599">
        <f>Data!AE1605</f>
        <v>3491.6187502000002</v>
      </c>
      <c r="X1599">
        <f>Data!AF1605</f>
        <v>3482.7166018000003</v>
      </c>
      <c r="Y1599">
        <f>Data!AG1605</f>
        <v>3469.4856251600008</v>
      </c>
      <c r="Z1599">
        <f>Data!AP1605</f>
        <v>56.489601308257676</v>
      </c>
    </row>
    <row r="1600" spans="1:26" x14ac:dyDescent="0.35">
      <c r="A1600" s="1">
        <f>Data!A1600</f>
        <v>43497</v>
      </c>
      <c r="B1600">
        <f>Data!B1600</f>
        <v>3460.5471189999998</v>
      </c>
      <c r="C1600">
        <f>Data!C1600</f>
        <v>3501.9541020000001</v>
      </c>
      <c r="D1600">
        <f>Data!D1600</f>
        <v>3431.5915530000002</v>
      </c>
      <c r="E1600">
        <f>Data!E1600</f>
        <v>3487.9453130000002</v>
      </c>
      <c r="F1600">
        <f>Data!F1600</f>
        <v>5422926707</v>
      </c>
      <c r="G1600">
        <f>Data!H1606</f>
        <v>0</v>
      </c>
      <c r="H1600">
        <f>Data!I1606</f>
        <v>3487.9453130000002</v>
      </c>
      <c r="I1600">
        <f>Data!J1606</f>
        <v>3521.0607909999999</v>
      </c>
      <c r="J1600">
        <f>Data!K1606</f>
        <v>1.63344381533286E-2</v>
      </c>
      <c r="K1600">
        <f>Data!L1606</f>
        <v>3464.0134280000002</v>
      </c>
      <c r="L1600">
        <f>Data!M1606</f>
        <v>1.4038013124339594E-3</v>
      </c>
      <c r="M1600">
        <f>Data!N1606</f>
        <v>3459.1540530000002</v>
      </c>
      <c r="N1600">
        <f>Data!O1606</f>
        <v>-2.0802424842303168E-3</v>
      </c>
      <c r="O1600">
        <f>Data!P1606</f>
        <v>3466.357422</v>
      </c>
      <c r="P1600">
        <f>Data!Q1606</f>
        <v>1.528769386396389E-2</v>
      </c>
      <c r="Q1600">
        <f>Data!R1606</f>
        <v>3413.7678219999998</v>
      </c>
      <c r="R1600">
        <f>Data!S1606</f>
        <v>4.1965831311070413E-3</v>
      </c>
      <c r="S1600">
        <f>Data!AA1606</f>
        <v>39.60789816281455</v>
      </c>
      <c r="T1600">
        <f>Data!AB1606</f>
        <v>3492.5371095</v>
      </c>
      <c r="U1600">
        <f>Data!AC1606</f>
        <v>3481.4094239999999</v>
      </c>
      <c r="V1600">
        <f>Data!AD1606</f>
        <v>3464.8707032000007</v>
      </c>
      <c r="W1600">
        <f>Data!AE1606</f>
        <v>3473.4791506000001</v>
      </c>
      <c r="X1600">
        <f>Data!AF1606</f>
        <v>3474.752132333334</v>
      </c>
      <c r="Y1600">
        <f>Data!AG1606</f>
        <v>3456.6544630000008</v>
      </c>
      <c r="Z1600">
        <f>Data!AP1606</f>
        <v>55.869570539229656</v>
      </c>
    </row>
    <row r="1601" spans="1:26" x14ac:dyDescent="0.35">
      <c r="A1601" s="1">
        <f>Data!A1601</f>
        <v>43498</v>
      </c>
      <c r="B1601">
        <f>Data!B1601</f>
        <v>3484.6259770000001</v>
      </c>
      <c r="C1601">
        <f>Data!C1601</f>
        <v>3523.2873540000001</v>
      </c>
      <c r="D1601">
        <f>Data!D1601</f>
        <v>3467.5747070000002</v>
      </c>
      <c r="E1601">
        <f>Data!E1601</f>
        <v>3521.0607909999999</v>
      </c>
      <c r="F1601">
        <f>Data!F1601</f>
        <v>5071623601</v>
      </c>
      <c r="G1601">
        <f>Data!H1607</f>
        <v>1</v>
      </c>
      <c r="H1601">
        <f>Data!I1607</f>
        <v>3521.0607909999999</v>
      </c>
      <c r="I1601">
        <f>Data!J1607</f>
        <v>3464.0134280000002</v>
      </c>
      <c r="J1601">
        <f>Data!K1607</f>
        <v>1.4038013124339594E-3</v>
      </c>
      <c r="K1601">
        <f>Data!L1607</f>
        <v>3459.1540530000002</v>
      </c>
      <c r="L1601">
        <f>Data!M1607</f>
        <v>-2.0802424842303168E-3</v>
      </c>
      <c r="M1601">
        <f>Data!N1607</f>
        <v>3466.357422</v>
      </c>
      <c r="N1601">
        <f>Data!O1607</f>
        <v>1.528769386396389E-2</v>
      </c>
      <c r="O1601">
        <f>Data!P1607</f>
        <v>3413.7678219999998</v>
      </c>
      <c r="P1601">
        <f>Data!Q1607</f>
        <v>4.1965831311070413E-3</v>
      </c>
      <c r="Q1601">
        <f>Data!R1607</f>
        <v>3399.4716800000001</v>
      </c>
      <c r="R1601">
        <f>Data!S1607</f>
        <v>-7.5693935882916202E-2</v>
      </c>
      <c r="S1601">
        <f>Data!AA1607</f>
        <v>29.434123303944673</v>
      </c>
      <c r="T1601">
        <f>Data!AB1607</f>
        <v>3461.5837405000002</v>
      </c>
      <c r="U1601">
        <f>Data!AC1607</f>
        <v>3463.1749676666673</v>
      </c>
      <c r="V1601">
        <f>Data!AD1607</f>
        <v>3440.5528810000005</v>
      </c>
      <c r="W1601">
        <f>Data!AE1607</f>
        <v>3463.0072756000004</v>
      </c>
      <c r="X1601">
        <f>Data!AF1607</f>
        <v>3449.9438314666672</v>
      </c>
      <c r="Y1601">
        <f>Data!AG1607</f>
        <v>3477.6876856000003</v>
      </c>
      <c r="Z1601">
        <f>Data!AP1607</f>
        <v>49.235393607440692</v>
      </c>
    </row>
    <row r="1602" spans="1:26" x14ac:dyDescent="0.35">
      <c r="A1602" s="1">
        <f>Data!A1602</f>
        <v>43499</v>
      </c>
      <c r="B1602">
        <f>Data!B1602</f>
        <v>3516.1396479999999</v>
      </c>
      <c r="C1602">
        <f>Data!C1602</f>
        <v>3521.3881839999999</v>
      </c>
      <c r="D1602">
        <f>Data!D1602</f>
        <v>3447.9243160000001</v>
      </c>
      <c r="E1602">
        <f>Data!E1602</f>
        <v>3464.0134280000002</v>
      </c>
      <c r="F1602">
        <f>Data!F1602</f>
        <v>5043937584</v>
      </c>
      <c r="G1602">
        <f>Data!H1608</f>
        <v>1</v>
      </c>
      <c r="H1602">
        <f>Data!I1608</f>
        <v>3464.0134280000002</v>
      </c>
      <c r="I1602">
        <f>Data!J1608</f>
        <v>3459.1540530000002</v>
      </c>
      <c r="J1602">
        <f>Data!K1608</f>
        <v>-2.0802424842303168E-3</v>
      </c>
      <c r="K1602">
        <f>Data!L1608</f>
        <v>3466.357422</v>
      </c>
      <c r="L1602">
        <f>Data!M1608</f>
        <v>1.528769386396389E-2</v>
      </c>
      <c r="M1602">
        <f>Data!N1608</f>
        <v>3413.7678219999998</v>
      </c>
      <c r="N1602">
        <f>Data!O1608</f>
        <v>4.1965831311070413E-3</v>
      </c>
      <c r="O1602">
        <f>Data!P1608</f>
        <v>3399.4716800000001</v>
      </c>
      <c r="P1602">
        <f>Data!Q1608</f>
        <v>-7.5693935882916202E-2</v>
      </c>
      <c r="Q1602">
        <f>Data!R1608</f>
        <v>3666.7802729999999</v>
      </c>
      <c r="R1602">
        <f>Data!S1608</f>
        <v>-1.205601049140207E-3</v>
      </c>
      <c r="S1602">
        <f>Data!AA1608</f>
        <v>19.446229824921787</v>
      </c>
      <c r="T1602">
        <f>Data!AB1608</f>
        <v>3462.7557375000001</v>
      </c>
      <c r="U1602">
        <f>Data!AC1608</f>
        <v>3446.4264323333337</v>
      </c>
      <c r="V1602">
        <f>Data!AD1608</f>
        <v>3481.1062499999998</v>
      </c>
      <c r="W1602">
        <f>Data!AE1608</f>
        <v>3443.8809082000002</v>
      </c>
      <c r="X1602">
        <f>Data!AF1608</f>
        <v>3433.0566570000001</v>
      </c>
      <c r="Y1602">
        <f>Data!AG1608</f>
        <v>3510.6437402000001</v>
      </c>
      <c r="Z1602">
        <f>Data!AP1608</f>
        <v>42.227426523508427</v>
      </c>
    </row>
    <row r="1603" spans="1:26" x14ac:dyDescent="0.35">
      <c r="A1603" s="1">
        <f>Data!A1603</f>
        <v>43500</v>
      </c>
      <c r="B1603">
        <f>Data!B1603</f>
        <v>3467.2116700000001</v>
      </c>
      <c r="C1603">
        <f>Data!C1603</f>
        <v>3476.2238769999999</v>
      </c>
      <c r="D1603">
        <f>Data!D1603</f>
        <v>3442.586914</v>
      </c>
      <c r="E1603">
        <f>Data!E1603</f>
        <v>3459.1540530000002</v>
      </c>
      <c r="F1603">
        <f>Data!F1603</f>
        <v>5332718886</v>
      </c>
      <c r="G1603">
        <f>Data!H1609</f>
        <v>0</v>
      </c>
      <c r="H1603">
        <f>Data!I1609</f>
        <v>3459.1540530000002</v>
      </c>
      <c r="I1603">
        <f>Data!J1609</f>
        <v>3466.357422</v>
      </c>
      <c r="J1603">
        <f>Data!K1609</f>
        <v>1.528769386396389E-2</v>
      </c>
      <c r="K1603">
        <f>Data!L1609</f>
        <v>3413.7678219999998</v>
      </c>
      <c r="L1603">
        <f>Data!M1609</f>
        <v>4.1965831311070413E-3</v>
      </c>
      <c r="M1603">
        <f>Data!N1609</f>
        <v>3399.4716800000001</v>
      </c>
      <c r="N1603">
        <f>Data!O1609</f>
        <v>-7.5693935882916202E-2</v>
      </c>
      <c r="O1603">
        <f>Data!P1609</f>
        <v>3666.7802729999999</v>
      </c>
      <c r="P1603">
        <f>Data!Q1609</f>
        <v>-1.205601049140207E-3</v>
      </c>
      <c r="Q1603">
        <f>Data!R1609</f>
        <v>3671.2036130000001</v>
      </c>
      <c r="R1603">
        <f>Data!S1609</f>
        <v>-5.1578998886379016E-3</v>
      </c>
      <c r="S1603">
        <f>Data!AA1609</f>
        <v>18.836693773519869</v>
      </c>
      <c r="T1603">
        <f>Data!AB1609</f>
        <v>3440.0626219999999</v>
      </c>
      <c r="U1603">
        <f>Data!AC1609</f>
        <v>3426.5323079999998</v>
      </c>
      <c r="V1603">
        <f>Data!AD1609</f>
        <v>3523.5161619999999</v>
      </c>
      <c r="W1603">
        <f>Data!AE1609</f>
        <v>3418.5672852000007</v>
      </c>
      <c r="X1603">
        <f>Data!AF1609</f>
        <v>3487.9434244000004</v>
      </c>
      <c r="Y1603">
        <f>Data!AG1609</f>
        <v>3547.8973436000001</v>
      </c>
      <c r="Z1603">
        <f>Data!AP1609</f>
        <v>39.699870520102486</v>
      </c>
    </row>
    <row r="1604" spans="1:26" x14ac:dyDescent="0.35">
      <c r="A1604" s="1">
        <f>Data!A1604</f>
        <v>43501</v>
      </c>
      <c r="B1604">
        <f>Data!B1604</f>
        <v>3454.9509280000002</v>
      </c>
      <c r="C1604">
        <f>Data!C1604</f>
        <v>3478.148193</v>
      </c>
      <c r="D1604">
        <f>Data!D1604</f>
        <v>3451.9370119999999</v>
      </c>
      <c r="E1604">
        <f>Data!E1604</f>
        <v>3466.357422</v>
      </c>
      <c r="F1604">
        <f>Data!F1604</f>
        <v>5227549545</v>
      </c>
      <c r="G1604">
        <f>Data!H1610</f>
        <v>1</v>
      </c>
      <c r="H1604">
        <f>Data!I1610</f>
        <v>3466.357422</v>
      </c>
      <c r="I1604">
        <f>Data!J1610</f>
        <v>3413.7678219999998</v>
      </c>
      <c r="J1604">
        <f>Data!K1610</f>
        <v>4.1965831311070413E-3</v>
      </c>
      <c r="K1604">
        <f>Data!L1610</f>
        <v>3399.4716800000001</v>
      </c>
      <c r="L1604">
        <f>Data!M1610</f>
        <v>-7.5693935882916202E-2</v>
      </c>
      <c r="M1604">
        <f>Data!N1610</f>
        <v>3666.7802729999999</v>
      </c>
      <c r="N1604">
        <f>Data!O1610</f>
        <v>-1.205601049140207E-3</v>
      </c>
      <c r="O1604">
        <f>Data!P1610</f>
        <v>3671.2036130000001</v>
      </c>
      <c r="P1604">
        <f>Data!Q1610</f>
        <v>-5.1578998886379016E-3</v>
      </c>
      <c r="Q1604">
        <f>Data!R1610</f>
        <v>3690.188232</v>
      </c>
      <c r="R1604">
        <f>Data!S1610</f>
        <v>1.1380348064789299E-2</v>
      </c>
      <c r="S1604">
        <f>Data!AA1610</f>
        <v>12.016429617692879</v>
      </c>
      <c r="T1604">
        <f>Data!AB1610</f>
        <v>3406.6197510000002</v>
      </c>
      <c r="U1604">
        <f>Data!AC1610</f>
        <v>3493.3399250000002</v>
      </c>
      <c r="V1604">
        <f>Data!AD1610</f>
        <v>3568.2823239999998</v>
      </c>
      <c r="W1604">
        <f>Data!AE1610</f>
        <v>3509.2543456000003</v>
      </c>
      <c r="X1604">
        <f>Data!AF1610</f>
        <v>3546.075048666667</v>
      </c>
      <c r="Y1604">
        <f>Data!AG1610</f>
        <v>3574.9254783200004</v>
      </c>
      <c r="Z1604">
        <f>Data!AP1610</f>
        <v>32.095035073717099</v>
      </c>
    </row>
    <row r="1605" spans="1:26" x14ac:dyDescent="0.35">
      <c r="A1605" s="1">
        <f>Data!A1605</f>
        <v>43502</v>
      </c>
      <c r="B1605">
        <f>Data!B1605</f>
        <v>3469.091797</v>
      </c>
      <c r="C1605">
        <f>Data!C1605</f>
        <v>3469.091797</v>
      </c>
      <c r="D1605">
        <f>Data!D1605</f>
        <v>3398.5654300000001</v>
      </c>
      <c r="E1605">
        <f>Data!E1605</f>
        <v>3413.7678219999998</v>
      </c>
      <c r="F1605">
        <f>Data!F1605</f>
        <v>5482196038</v>
      </c>
      <c r="G1605">
        <f>Data!H1611</f>
        <v>1</v>
      </c>
      <c r="H1605">
        <f>Data!I1611</f>
        <v>3413.7678219999998</v>
      </c>
      <c r="I1605">
        <f>Data!J1611</f>
        <v>3399.4716800000001</v>
      </c>
      <c r="J1605">
        <f>Data!K1611</f>
        <v>-7.5693935882916202E-2</v>
      </c>
      <c r="K1605">
        <f>Data!L1611</f>
        <v>3666.7802729999999</v>
      </c>
      <c r="L1605">
        <f>Data!M1611</f>
        <v>-1.205601049140207E-3</v>
      </c>
      <c r="M1605">
        <f>Data!N1611</f>
        <v>3671.2036130000001</v>
      </c>
      <c r="N1605">
        <f>Data!O1611</f>
        <v>-5.1578998886379016E-3</v>
      </c>
      <c r="O1605">
        <f>Data!P1611</f>
        <v>3690.188232</v>
      </c>
      <c r="P1605">
        <f>Data!Q1611</f>
        <v>1.1380348064789299E-2</v>
      </c>
      <c r="Q1605">
        <f>Data!R1611</f>
        <v>3648.430664</v>
      </c>
      <c r="R1605">
        <f>Data!S1611</f>
        <v>-1.3963104063155123E-3</v>
      </c>
      <c r="S1605">
        <f>Data!AA1611</f>
        <v>15.458160237128567</v>
      </c>
      <c r="T1605">
        <f>Data!AB1611</f>
        <v>3533.1259765</v>
      </c>
      <c r="U1605">
        <f>Data!AC1611</f>
        <v>3579.1518553333335</v>
      </c>
      <c r="V1605">
        <f>Data!AD1611</f>
        <v>3615.2148924000003</v>
      </c>
      <c r="W1605">
        <f>Data!AE1611</f>
        <v>3615.0878904000001</v>
      </c>
      <c r="X1605">
        <f>Data!AF1611</f>
        <v>3620.7402341333336</v>
      </c>
      <c r="Y1605">
        <f>Data!AG1611</f>
        <v>3612.7153513600006</v>
      </c>
      <c r="Z1605">
        <f>Data!AP1611</f>
        <v>35.033123282827503</v>
      </c>
    </row>
    <row r="1606" spans="1:26" x14ac:dyDescent="0.35">
      <c r="A1606" s="1">
        <f>Data!A1606</f>
        <v>43503</v>
      </c>
      <c r="B1606">
        <f>Data!B1606</f>
        <v>3414.929443</v>
      </c>
      <c r="C1606">
        <f>Data!C1606</f>
        <v>3427.945557</v>
      </c>
      <c r="D1606">
        <f>Data!D1606</f>
        <v>3394.2185060000002</v>
      </c>
      <c r="E1606">
        <f>Data!E1606</f>
        <v>3399.4716800000001</v>
      </c>
      <c r="F1606">
        <f>Data!F1606</f>
        <v>5004962683</v>
      </c>
      <c r="G1606">
        <f>Data!H1612</f>
        <v>0</v>
      </c>
      <c r="H1606">
        <f>Data!I1612</f>
        <v>3399.4716800000001</v>
      </c>
      <c r="I1606">
        <f>Data!J1612</f>
        <v>3666.7802729999999</v>
      </c>
      <c r="J1606">
        <f>Data!K1612</f>
        <v>-1.205601049140207E-3</v>
      </c>
      <c r="K1606">
        <f>Data!L1612</f>
        <v>3671.2036130000001</v>
      </c>
      <c r="L1606">
        <f>Data!M1612</f>
        <v>-5.1578998886379016E-3</v>
      </c>
      <c r="M1606">
        <f>Data!N1612</f>
        <v>3690.188232</v>
      </c>
      <c r="N1606">
        <f>Data!O1612</f>
        <v>1.1380348064789299E-2</v>
      </c>
      <c r="O1606">
        <f>Data!P1612</f>
        <v>3648.430664</v>
      </c>
      <c r="P1606">
        <f>Data!Q1612</f>
        <v>-1.3963104063155123E-3</v>
      </c>
      <c r="Q1606">
        <f>Data!R1612</f>
        <v>3653.5285640000002</v>
      </c>
      <c r="R1606">
        <f>Data!S1612</f>
        <v>5.8905434379001404E-3</v>
      </c>
      <c r="S1606">
        <f>Data!AA1612</f>
        <v>21.144083565115963</v>
      </c>
      <c r="T1606">
        <f>Data!AB1612</f>
        <v>3668.991943</v>
      </c>
      <c r="U1606">
        <f>Data!AC1612</f>
        <v>3676.0573726666667</v>
      </c>
      <c r="V1606">
        <f>Data!AD1612</f>
        <v>3666.0262692000006</v>
      </c>
      <c r="W1606">
        <f>Data!AE1612</f>
        <v>3677.9127926000001</v>
      </c>
      <c r="X1606">
        <f>Data!AF1612</f>
        <v>3669.3087236666665</v>
      </c>
      <c r="Y1606">
        <f>Data!AG1612</f>
        <v>3660.6235154000001</v>
      </c>
      <c r="Z1606">
        <f>Data!AP1612</f>
        <v>33.755313258616539</v>
      </c>
    </row>
    <row r="1607" spans="1:26" x14ac:dyDescent="0.35">
      <c r="A1607" s="1">
        <f>Data!A1607</f>
        <v>43504</v>
      </c>
      <c r="B1607">
        <f>Data!B1607</f>
        <v>3401.3764649999998</v>
      </c>
      <c r="C1607">
        <f>Data!C1607</f>
        <v>3695.6140140000002</v>
      </c>
      <c r="D1607">
        <f>Data!D1607</f>
        <v>3391.023682</v>
      </c>
      <c r="E1607">
        <f>Data!E1607</f>
        <v>3666.7802729999999</v>
      </c>
      <c r="F1607">
        <f>Data!F1607</f>
        <v>7735623101</v>
      </c>
      <c r="G1607">
        <f>Data!H1613</f>
        <v>0</v>
      </c>
      <c r="H1607">
        <f>Data!I1613</f>
        <v>3666.7802729999999</v>
      </c>
      <c r="I1607">
        <f>Data!J1613</f>
        <v>3671.2036130000001</v>
      </c>
      <c r="J1607">
        <f>Data!K1613</f>
        <v>-5.1578998886379016E-3</v>
      </c>
      <c r="K1607">
        <f>Data!L1613</f>
        <v>3690.188232</v>
      </c>
      <c r="L1607">
        <f>Data!M1613</f>
        <v>1.1380348064789299E-2</v>
      </c>
      <c r="M1607">
        <f>Data!N1613</f>
        <v>3648.430664</v>
      </c>
      <c r="N1607">
        <f>Data!O1613</f>
        <v>-1.3963104063155123E-3</v>
      </c>
      <c r="O1607">
        <f>Data!P1613</f>
        <v>3653.5285640000002</v>
      </c>
      <c r="P1607">
        <f>Data!Q1613</f>
        <v>5.8905434379001404E-3</v>
      </c>
      <c r="Q1607">
        <f>Data!R1613</f>
        <v>3632.070557</v>
      </c>
      <c r="R1607">
        <f>Data!S1613</f>
        <v>4.1908737857978256E-3</v>
      </c>
      <c r="S1607">
        <f>Data!AA1613</f>
        <v>17.248229696716749</v>
      </c>
      <c r="T1607">
        <f>Data!AB1613</f>
        <v>3680.6959225000001</v>
      </c>
      <c r="U1607">
        <f>Data!AC1613</f>
        <v>3669.9408363333332</v>
      </c>
      <c r="V1607">
        <f>Data!AD1613</f>
        <v>3659.0843260000001</v>
      </c>
      <c r="W1607">
        <f>Data!AE1613</f>
        <v>3669.6882810000002</v>
      </c>
      <c r="X1607">
        <f>Data!AF1613</f>
        <v>3665.4800452666668</v>
      </c>
      <c r="Y1607">
        <f>Data!AG1613</f>
        <v>3652.8165427600002</v>
      </c>
      <c r="Z1607">
        <f>Data!AP1613</f>
        <v>33.447551997059875</v>
      </c>
    </row>
    <row r="1608" spans="1:26" x14ac:dyDescent="0.35">
      <c r="A1608" s="1">
        <f>Data!A1608</f>
        <v>43505</v>
      </c>
      <c r="B1608">
        <f>Data!B1608</f>
        <v>3671.5859380000002</v>
      </c>
      <c r="C1608">
        <f>Data!C1608</f>
        <v>3679.9414059999999</v>
      </c>
      <c r="D1608">
        <f>Data!D1608</f>
        <v>3646.5593260000001</v>
      </c>
      <c r="E1608">
        <f>Data!E1608</f>
        <v>3671.2036130000001</v>
      </c>
      <c r="F1608">
        <f>Data!F1608</f>
        <v>6158833645</v>
      </c>
      <c r="G1608">
        <f>Data!H1614</f>
        <v>0</v>
      </c>
      <c r="H1608">
        <f>Data!I1614</f>
        <v>3671.2036130000001</v>
      </c>
      <c r="I1608">
        <f>Data!J1614</f>
        <v>3690.188232</v>
      </c>
      <c r="J1608">
        <f>Data!K1614</f>
        <v>1.1380348064789299E-2</v>
      </c>
      <c r="K1608">
        <f>Data!L1614</f>
        <v>3648.430664</v>
      </c>
      <c r="L1608">
        <f>Data!M1614</f>
        <v>-1.3963104063155123E-3</v>
      </c>
      <c r="M1608">
        <f>Data!N1614</f>
        <v>3653.5285640000002</v>
      </c>
      <c r="N1608">
        <f>Data!O1614</f>
        <v>5.8905434379001404E-3</v>
      </c>
      <c r="O1608">
        <f>Data!P1614</f>
        <v>3632.070557</v>
      </c>
      <c r="P1608">
        <f>Data!Q1614</f>
        <v>4.1908737857978256E-3</v>
      </c>
      <c r="Q1608">
        <f>Data!R1614</f>
        <v>3616.8808589999999</v>
      </c>
      <c r="R1608">
        <f>Data!S1614</f>
        <v>-1.085962921954339E-3</v>
      </c>
      <c r="S1608">
        <f>Data!AA1614</f>
        <v>44.178140152592547</v>
      </c>
      <c r="T1608">
        <f>Data!AB1614</f>
        <v>3669.309448</v>
      </c>
      <c r="U1608">
        <f>Data!AC1614</f>
        <v>3664.0491533333334</v>
      </c>
      <c r="V1608">
        <f>Data!AD1614</f>
        <v>3648.2197752000002</v>
      </c>
      <c r="W1608">
        <f>Data!AE1614</f>
        <v>3658.8213376000003</v>
      </c>
      <c r="X1608">
        <f>Data!AF1614</f>
        <v>3653.7789223999998</v>
      </c>
      <c r="Y1608">
        <f>Data!AG1614</f>
        <v>3645.5130760000002</v>
      </c>
      <c r="Z1608">
        <f>Data!AP1614</f>
        <v>41.496341313578533</v>
      </c>
    </row>
    <row r="1609" spans="1:26" x14ac:dyDescent="0.35">
      <c r="A1609" s="1">
        <f>Data!A1609</f>
        <v>43506</v>
      </c>
      <c r="B1609">
        <f>Data!B1609</f>
        <v>3673.2014159999999</v>
      </c>
      <c r="C1609">
        <f>Data!C1609</f>
        <v>3695.0361330000001</v>
      </c>
      <c r="D1609">
        <f>Data!D1609</f>
        <v>3640.9799800000001</v>
      </c>
      <c r="E1609">
        <f>Data!E1609</f>
        <v>3690.188232</v>
      </c>
      <c r="F1609">
        <f>Data!F1609</f>
        <v>6282256903</v>
      </c>
      <c r="G1609">
        <f>Data!H1615</f>
        <v>1</v>
      </c>
      <c r="H1609">
        <f>Data!I1615</f>
        <v>3690.188232</v>
      </c>
      <c r="I1609">
        <f>Data!J1615</f>
        <v>3648.430664</v>
      </c>
      <c r="J1609">
        <f>Data!K1615</f>
        <v>-1.3963104063155123E-3</v>
      </c>
      <c r="K1609">
        <f>Data!L1615</f>
        <v>3653.5285640000002</v>
      </c>
      <c r="L1609">
        <f>Data!M1615</f>
        <v>5.8905434379001404E-3</v>
      </c>
      <c r="M1609">
        <f>Data!N1615</f>
        <v>3632.070557</v>
      </c>
      <c r="N1609">
        <f>Data!O1615</f>
        <v>4.1908737857978256E-3</v>
      </c>
      <c r="O1609">
        <f>Data!P1615</f>
        <v>3616.8808589999999</v>
      </c>
      <c r="P1609">
        <f>Data!Q1615</f>
        <v>-1.085962921954339E-3</v>
      </c>
      <c r="Q1609">
        <f>Data!R1615</f>
        <v>3620.8107909999999</v>
      </c>
      <c r="R1609">
        <f>Data!S1615</f>
        <v>-2.4761574438559031E-3</v>
      </c>
      <c r="S1609">
        <f>Data!AA1615</f>
        <v>38.982626218130939</v>
      </c>
      <c r="T1609">
        <f>Data!AB1615</f>
        <v>3650.9796139999999</v>
      </c>
      <c r="U1609">
        <f>Data!AC1615</f>
        <v>3644.6765949999995</v>
      </c>
      <c r="V1609">
        <f>Data!AD1615</f>
        <v>3634.3442869999999</v>
      </c>
      <c r="W1609">
        <f>Data!AE1615</f>
        <v>3643.9257812000001</v>
      </c>
      <c r="X1609">
        <f>Data!AF1615</f>
        <v>3637.0141274666667</v>
      </c>
      <c r="Y1609">
        <f>Data!AG1615</f>
        <v>3634.1786718400003</v>
      </c>
      <c r="Z1609">
        <f>Data!AP1615</f>
        <v>44.23300819945657</v>
      </c>
    </row>
    <row r="1610" spans="1:26" x14ac:dyDescent="0.35">
      <c r="A1610" s="1">
        <f>Data!A1610</f>
        <v>43507</v>
      </c>
      <c r="B1610">
        <f>Data!B1610</f>
        <v>3695.6130370000001</v>
      </c>
      <c r="C1610">
        <f>Data!C1610</f>
        <v>3695.6130370000001</v>
      </c>
      <c r="D1610">
        <f>Data!D1610</f>
        <v>3642.2878420000002</v>
      </c>
      <c r="E1610">
        <f>Data!E1610</f>
        <v>3648.430664</v>
      </c>
      <c r="F1610">
        <f>Data!F1610</f>
        <v>6277056434</v>
      </c>
      <c r="G1610">
        <f>Data!H1616</f>
        <v>0</v>
      </c>
      <c r="H1610">
        <f>Data!I1616</f>
        <v>3648.430664</v>
      </c>
      <c r="I1610">
        <f>Data!J1616</f>
        <v>3653.5285640000002</v>
      </c>
      <c r="J1610">
        <f>Data!K1616</f>
        <v>5.8905434379001404E-3</v>
      </c>
      <c r="K1610">
        <f>Data!L1616</f>
        <v>3632.070557</v>
      </c>
      <c r="L1610">
        <f>Data!M1616</f>
        <v>4.1908737857978256E-3</v>
      </c>
      <c r="M1610">
        <f>Data!N1616</f>
        <v>3616.8808589999999</v>
      </c>
      <c r="N1610">
        <f>Data!O1616</f>
        <v>-1.085962921954339E-3</v>
      </c>
      <c r="O1610">
        <f>Data!P1616</f>
        <v>3620.8107909999999</v>
      </c>
      <c r="P1610">
        <f>Data!Q1616</f>
        <v>-2.4761574438559031E-3</v>
      </c>
      <c r="Q1610">
        <f>Data!R1616</f>
        <v>3629.7875979999999</v>
      </c>
      <c r="R1610">
        <f>Data!S1616</f>
        <v>-1.2062263722242618E-2</v>
      </c>
      <c r="S1610">
        <f>Data!AA1616</f>
        <v>40.757160522351413</v>
      </c>
      <c r="T1610">
        <f>Data!AB1616</f>
        <v>3642.7995605000001</v>
      </c>
      <c r="U1610">
        <f>Data!AC1616</f>
        <v>3634.1599933333332</v>
      </c>
      <c r="V1610">
        <f>Data!AD1616</f>
        <v>3630.6156738</v>
      </c>
      <c r="W1610">
        <f>Data!AE1616</f>
        <v>3630.2862792000001</v>
      </c>
      <c r="X1610">
        <f>Data!AF1616</f>
        <v>3629.3089680000003</v>
      </c>
      <c r="Y1610">
        <f>Data!AG1616</f>
        <v>3638.4474707199997</v>
      </c>
      <c r="Z1610">
        <f>Data!AP1616</f>
        <v>45.93326631438503</v>
      </c>
    </row>
    <row r="1611" spans="1:26" x14ac:dyDescent="0.35">
      <c r="A1611" s="1">
        <f>Data!A1611</f>
        <v>43508</v>
      </c>
      <c r="B1611">
        <f>Data!B1611</f>
        <v>3642.751953</v>
      </c>
      <c r="C1611">
        <f>Data!C1611</f>
        <v>3668.586914</v>
      </c>
      <c r="D1611">
        <f>Data!D1611</f>
        <v>3618.556885</v>
      </c>
      <c r="E1611">
        <f>Data!E1611</f>
        <v>3653.5285640000002</v>
      </c>
      <c r="F1611">
        <f>Data!F1611</f>
        <v>6480384532</v>
      </c>
      <c r="G1611">
        <f>Data!H1617</f>
        <v>1</v>
      </c>
      <c r="H1611">
        <f>Data!I1617</f>
        <v>3653.5285640000002</v>
      </c>
      <c r="I1611">
        <f>Data!J1617</f>
        <v>3632.070557</v>
      </c>
      <c r="J1611">
        <f>Data!K1617</f>
        <v>4.1908737857978256E-3</v>
      </c>
      <c r="K1611">
        <f>Data!L1617</f>
        <v>3616.8808589999999</v>
      </c>
      <c r="L1611">
        <f>Data!M1617</f>
        <v>-1.085962921954339E-3</v>
      </c>
      <c r="M1611">
        <f>Data!N1617</f>
        <v>3620.8107909999999</v>
      </c>
      <c r="N1611">
        <f>Data!O1617</f>
        <v>-2.4761574438559031E-3</v>
      </c>
      <c r="O1611">
        <f>Data!P1617</f>
        <v>3629.7875979999999</v>
      </c>
      <c r="P1611">
        <f>Data!Q1617</f>
        <v>-1.2062263722242618E-2</v>
      </c>
      <c r="Q1611">
        <f>Data!R1617</f>
        <v>3673.836182</v>
      </c>
      <c r="R1611">
        <f>Data!S1617</f>
        <v>-6.3761381614258872E-2</v>
      </c>
      <c r="S1611">
        <f>Data!AA1617</f>
        <v>39.75074868882043</v>
      </c>
      <c r="T1611">
        <f>Data!AB1617</f>
        <v>3624.4757079999999</v>
      </c>
      <c r="U1611">
        <f>Data!AC1617</f>
        <v>3623.2540690000001</v>
      </c>
      <c r="V1611">
        <f>Data!AD1617</f>
        <v>3634.6771973999994</v>
      </c>
      <c r="W1611">
        <f>Data!AE1617</f>
        <v>3621.4907714000001</v>
      </c>
      <c r="X1611">
        <f>Data!AF1617</f>
        <v>3624.4085775333333</v>
      </c>
      <c r="Y1611">
        <f>Data!AG1617</f>
        <v>3679.538877</v>
      </c>
      <c r="Z1611">
        <f>Data!AP1617</f>
        <v>46.801832014034943</v>
      </c>
    </row>
    <row r="1612" spans="1:26" x14ac:dyDescent="0.35">
      <c r="A1612" s="1">
        <f>Data!A1612</f>
        <v>43509</v>
      </c>
      <c r="B1612">
        <f>Data!B1612</f>
        <v>3653.6040039999998</v>
      </c>
      <c r="C1612">
        <f>Data!C1612</f>
        <v>3669.7465820000002</v>
      </c>
      <c r="D1612">
        <f>Data!D1612</f>
        <v>3617.2463379999999</v>
      </c>
      <c r="E1612">
        <f>Data!E1612</f>
        <v>3632.070557</v>
      </c>
      <c r="F1612">
        <f>Data!F1612</f>
        <v>6438903823</v>
      </c>
      <c r="G1612">
        <f>Data!H1618</f>
        <v>1</v>
      </c>
      <c r="H1612">
        <f>Data!I1618</f>
        <v>3632.070557</v>
      </c>
      <c r="I1612">
        <f>Data!J1618</f>
        <v>3616.8808589999999</v>
      </c>
      <c r="J1612">
        <f>Data!K1618</f>
        <v>-1.085962921954339E-3</v>
      </c>
      <c r="K1612">
        <f>Data!L1618</f>
        <v>3620.8107909999999</v>
      </c>
      <c r="L1612">
        <f>Data!M1618</f>
        <v>-2.4761574438559031E-3</v>
      </c>
      <c r="M1612">
        <f>Data!N1618</f>
        <v>3629.7875979999999</v>
      </c>
      <c r="N1612">
        <f>Data!O1618</f>
        <v>-1.2062263722242618E-2</v>
      </c>
      <c r="O1612">
        <f>Data!P1618</f>
        <v>3673.836182</v>
      </c>
      <c r="P1612">
        <f>Data!Q1618</f>
        <v>-6.3761381614258872E-2</v>
      </c>
      <c r="Q1612">
        <f>Data!R1618</f>
        <v>3915.7143550000001</v>
      </c>
      <c r="R1612">
        <f>Data!S1618</f>
        <v>-7.9819551147382872E-3</v>
      </c>
      <c r="S1612">
        <f>Data!AA1618</f>
        <v>38.744170572195372</v>
      </c>
      <c r="T1612">
        <f>Data!AB1618</f>
        <v>3618.8458249999999</v>
      </c>
      <c r="U1612">
        <f>Data!AC1618</f>
        <v>3622.4930826666664</v>
      </c>
      <c r="V1612">
        <f>Data!AD1618</f>
        <v>3691.4059569999999</v>
      </c>
      <c r="W1612">
        <f>Data!AE1618</f>
        <v>3623.6155274000002</v>
      </c>
      <c r="X1612">
        <f>Data!AF1618</f>
        <v>3636.5587240666669</v>
      </c>
      <c r="Y1612">
        <f>Data!AG1618</f>
        <v>3729.3351170800001</v>
      </c>
      <c r="Z1612">
        <f>Data!AP1618</f>
        <v>40.627231216760464</v>
      </c>
    </row>
    <row r="1613" spans="1:26" x14ac:dyDescent="0.35">
      <c r="A1613" s="1">
        <f>Data!A1613</f>
        <v>43510</v>
      </c>
      <c r="B1613">
        <f>Data!B1613</f>
        <v>3631.1701659999999</v>
      </c>
      <c r="C1613">
        <f>Data!C1613</f>
        <v>3646.2565920000002</v>
      </c>
      <c r="D1613">
        <f>Data!D1613</f>
        <v>3607.6977539999998</v>
      </c>
      <c r="E1613">
        <f>Data!E1613</f>
        <v>3616.8808589999999</v>
      </c>
      <c r="F1613">
        <f>Data!F1613</f>
        <v>6271044418</v>
      </c>
      <c r="G1613">
        <f>Data!H1619</f>
        <v>0</v>
      </c>
      <c r="H1613">
        <f>Data!I1619</f>
        <v>3616.8808589999999</v>
      </c>
      <c r="I1613">
        <f>Data!J1619</f>
        <v>3620.8107909999999</v>
      </c>
      <c r="J1613">
        <f>Data!K1619</f>
        <v>-2.4761574438559031E-3</v>
      </c>
      <c r="K1613">
        <f>Data!L1619</f>
        <v>3629.7875979999999</v>
      </c>
      <c r="L1613">
        <f>Data!M1619</f>
        <v>-1.2062263722242618E-2</v>
      </c>
      <c r="M1613">
        <f>Data!N1619</f>
        <v>3673.836182</v>
      </c>
      <c r="N1613">
        <f>Data!O1619</f>
        <v>-6.3761381614258872E-2</v>
      </c>
      <c r="O1613">
        <f>Data!P1619</f>
        <v>3915.7143550000001</v>
      </c>
      <c r="P1613">
        <f>Data!Q1619</f>
        <v>-7.9819551147382872E-3</v>
      </c>
      <c r="Q1613">
        <f>Data!R1619</f>
        <v>3947.094482</v>
      </c>
      <c r="R1613">
        <f>Data!S1619</f>
        <v>-1.326976529522567E-2</v>
      </c>
      <c r="S1613">
        <f>Data!AA1619</f>
        <v>38.712359506031184</v>
      </c>
      <c r="T1613">
        <f>Data!AB1619</f>
        <v>3625.2991944999999</v>
      </c>
      <c r="U1613">
        <f>Data!AC1619</f>
        <v>3641.4781903333333</v>
      </c>
      <c r="V1613">
        <f>Data!AD1619</f>
        <v>3757.4486815999999</v>
      </c>
      <c r="W1613">
        <f>Data!AE1619</f>
        <v>3645.6116701999999</v>
      </c>
      <c r="X1613">
        <f>Data!AF1619</f>
        <v>3715.9856608666669</v>
      </c>
      <c r="Y1613">
        <f>Data!AG1619</f>
        <v>3790.7626660400001</v>
      </c>
      <c r="Z1613">
        <f>Data!AP1619</f>
        <v>39.751529499472731</v>
      </c>
    </row>
    <row r="1614" spans="1:26" x14ac:dyDescent="0.35">
      <c r="A1614" s="1">
        <f>Data!A1614</f>
        <v>43511</v>
      </c>
      <c r="B1614">
        <f>Data!B1614</f>
        <v>3617.3684079999998</v>
      </c>
      <c r="C1614">
        <f>Data!C1614</f>
        <v>3647.7951659999999</v>
      </c>
      <c r="D1614">
        <f>Data!D1614</f>
        <v>3608.2065429999998</v>
      </c>
      <c r="E1614">
        <f>Data!E1614</f>
        <v>3620.8107909999999</v>
      </c>
      <c r="F1614">
        <f>Data!F1614</f>
        <v>6091952231</v>
      </c>
      <c r="G1614">
        <f>Data!H1620</f>
        <v>0</v>
      </c>
      <c r="H1614">
        <f>Data!I1620</f>
        <v>3620.8107909999999</v>
      </c>
      <c r="I1614">
        <f>Data!J1620</f>
        <v>3629.7875979999999</v>
      </c>
      <c r="J1614">
        <f>Data!K1620</f>
        <v>-1.2062263722242618E-2</v>
      </c>
      <c r="K1614">
        <f>Data!L1620</f>
        <v>3673.836182</v>
      </c>
      <c r="L1614">
        <f>Data!M1620</f>
        <v>-6.3761381614258872E-2</v>
      </c>
      <c r="M1614">
        <f>Data!N1620</f>
        <v>3915.7143550000001</v>
      </c>
      <c r="N1614">
        <f>Data!O1620</f>
        <v>-7.9819551147382872E-3</v>
      </c>
      <c r="O1614">
        <f>Data!P1620</f>
        <v>3947.094482</v>
      </c>
      <c r="P1614">
        <f>Data!Q1620</f>
        <v>-1.326976529522567E-2</v>
      </c>
      <c r="Q1614">
        <f>Data!R1620</f>
        <v>3999.820557</v>
      </c>
      <c r="R1614">
        <f>Data!S1620</f>
        <v>1.1491890387981884E-2</v>
      </c>
      <c r="S1614">
        <f>Data!AA1620</f>
        <v>38.86468794229242</v>
      </c>
      <c r="T1614">
        <f>Data!AB1620</f>
        <v>3651.8118899999999</v>
      </c>
      <c r="U1614">
        <f>Data!AC1620</f>
        <v>3739.7793783333332</v>
      </c>
      <c r="V1614">
        <f>Data!AD1620</f>
        <v>3833.2506348000002</v>
      </c>
      <c r="W1614">
        <f>Data!AE1620</f>
        <v>3761.7777344000001</v>
      </c>
      <c r="X1614">
        <f>Data!AF1620</f>
        <v>3802.3961913333333</v>
      </c>
      <c r="Y1614">
        <f>Data!AG1620</f>
        <v>3844.450918</v>
      </c>
      <c r="Z1614">
        <f>Data!AP1620</f>
        <v>45.533497491339077</v>
      </c>
    </row>
    <row r="1615" spans="1:26" x14ac:dyDescent="0.35">
      <c r="A1615" s="1">
        <f>Data!A1615</f>
        <v>43512</v>
      </c>
      <c r="B1615">
        <f>Data!B1615</f>
        <v>3615.2702640000002</v>
      </c>
      <c r="C1615">
        <f>Data!C1615</f>
        <v>3652.8413089999999</v>
      </c>
      <c r="D1615">
        <f>Data!D1615</f>
        <v>3615.2702640000002</v>
      </c>
      <c r="E1615">
        <f>Data!E1615</f>
        <v>3629.7875979999999</v>
      </c>
      <c r="F1615">
        <f>Data!F1615</f>
        <v>5934744052</v>
      </c>
      <c r="G1615">
        <f>Data!H1621</f>
        <v>0</v>
      </c>
      <c r="H1615">
        <f>Data!I1621</f>
        <v>3629.7875979999999</v>
      </c>
      <c r="I1615">
        <f>Data!J1621</f>
        <v>3673.836182</v>
      </c>
      <c r="J1615">
        <f>Data!K1621</f>
        <v>-6.3761381614258872E-2</v>
      </c>
      <c r="K1615">
        <f>Data!L1621</f>
        <v>3915.7143550000001</v>
      </c>
      <c r="L1615">
        <f>Data!M1621</f>
        <v>-7.9819551147382872E-3</v>
      </c>
      <c r="M1615">
        <f>Data!N1621</f>
        <v>3947.094482</v>
      </c>
      <c r="N1615">
        <f>Data!O1621</f>
        <v>-1.326976529522567E-2</v>
      </c>
      <c r="O1615">
        <f>Data!P1621</f>
        <v>3999.820557</v>
      </c>
      <c r="P1615">
        <f>Data!Q1621</f>
        <v>1.1491890387981884E-2</v>
      </c>
      <c r="Q1615">
        <f>Data!R1621</f>
        <v>3954.118164</v>
      </c>
      <c r="R1615">
        <f>Data!S1621</f>
        <v>-1.2917451290359656E-2</v>
      </c>
      <c r="S1615">
        <f>Data!AA1621</f>
        <v>41.55857067728401</v>
      </c>
      <c r="T1615">
        <f>Data!AB1621</f>
        <v>3794.7752685</v>
      </c>
      <c r="U1615">
        <f>Data!AC1621</f>
        <v>3845.5483396666664</v>
      </c>
      <c r="V1615">
        <f>Data!AD1621</f>
        <v>3898.1167479999995</v>
      </c>
      <c r="W1615">
        <f>Data!AE1621</f>
        <v>3879.8907712000005</v>
      </c>
      <c r="X1615">
        <f>Data!AF1621</f>
        <v>3898.1350748</v>
      </c>
      <c r="Y1615">
        <f>Data!AG1621</f>
        <v>3906.3311034400003</v>
      </c>
      <c r="Z1615">
        <f>Data!AP1621</f>
        <v>51.024741382074374</v>
      </c>
    </row>
    <row r="1616" spans="1:26" x14ac:dyDescent="0.35">
      <c r="A1616" s="1">
        <f>Data!A1616</f>
        <v>43513</v>
      </c>
      <c r="B1616">
        <f>Data!B1616</f>
        <v>3633.359375</v>
      </c>
      <c r="C1616">
        <f>Data!C1616</f>
        <v>3680.5373540000001</v>
      </c>
      <c r="D1616">
        <f>Data!D1616</f>
        <v>3619.1821289999998</v>
      </c>
      <c r="E1616">
        <f>Data!E1616</f>
        <v>3673.836182</v>
      </c>
      <c r="F1616">
        <f>Data!F1616</f>
        <v>7039512503</v>
      </c>
      <c r="G1616">
        <f>Data!H1622</f>
        <v>0</v>
      </c>
      <c r="H1616">
        <f>Data!I1622</f>
        <v>3673.836182</v>
      </c>
      <c r="I1616">
        <f>Data!J1622</f>
        <v>3915.7143550000001</v>
      </c>
      <c r="J1616">
        <f>Data!K1622</f>
        <v>-7.9819551147382872E-3</v>
      </c>
      <c r="K1616">
        <f>Data!L1622</f>
        <v>3947.094482</v>
      </c>
      <c r="L1616">
        <f>Data!M1622</f>
        <v>-1.326976529522567E-2</v>
      </c>
      <c r="M1616">
        <f>Data!N1622</f>
        <v>3999.820557</v>
      </c>
      <c r="N1616">
        <f>Data!O1622</f>
        <v>1.1491890387981884E-2</v>
      </c>
      <c r="O1616">
        <f>Data!P1622</f>
        <v>3954.118164</v>
      </c>
      <c r="P1616">
        <f>Data!Q1622</f>
        <v>-1.2917451290359656E-2</v>
      </c>
      <c r="Q1616">
        <f>Data!R1622</f>
        <v>4005.5266109999998</v>
      </c>
      <c r="R1616">
        <f>Data!S1622</f>
        <v>-3.3630892831814044E-2</v>
      </c>
      <c r="S1616">
        <f>Data!AA1622</f>
        <v>58.854929159854926</v>
      </c>
      <c r="T1616">
        <f>Data!AB1622</f>
        <v>3931.4044185000002</v>
      </c>
      <c r="U1616">
        <f>Data!AC1622</f>
        <v>3954.2097979999999</v>
      </c>
      <c r="V1616">
        <f>Data!AD1622</f>
        <v>3964.4548338</v>
      </c>
      <c r="W1616">
        <f>Data!AE1622</f>
        <v>3961.9088866000002</v>
      </c>
      <c r="X1616">
        <f>Data!AF1622</f>
        <v>3956.7517251333334</v>
      </c>
      <c r="Y1616">
        <f>Data!AG1622</f>
        <v>3990.9967380399994</v>
      </c>
      <c r="Z1616">
        <f>Data!AP1622</f>
        <v>56.721566687359363</v>
      </c>
    </row>
    <row r="1617" spans="1:26" x14ac:dyDescent="0.35">
      <c r="A1617" s="1">
        <f>Data!A1617</f>
        <v>43514</v>
      </c>
      <c r="B1617">
        <f>Data!B1617</f>
        <v>3671.3698730000001</v>
      </c>
      <c r="C1617">
        <f>Data!C1617</f>
        <v>3936.665039</v>
      </c>
      <c r="D1617">
        <f>Data!D1617</f>
        <v>3669.982422</v>
      </c>
      <c r="E1617">
        <f>Data!E1617</f>
        <v>3915.7143550000001</v>
      </c>
      <c r="F1617">
        <f>Data!F1617</f>
        <v>9908216640</v>
      </c>
      <c r="G1617">
        <f>Data!H1623</f>
        <v>0</v>
      </c>
      <c r="H1617">
        <f>Data!I1623</f>
        <v>3915.7143550000001</v>
      </c>
      <c r="I1617">
        <f>Data!J1623</f>
        <v>3947.094482</v>
      </c>
      <c r="J1617">
        <f>Data!K1623</f>
        <v>-1.326976529522567E-2</v>
      </c>
      <c r="K1617">
        <f>Data!L1623</f>
        <v>3999.820557</v>
      </c>
      <c r="L1617">
        <f>Data!M1623</f>
        <v>1.1491890387981884E-2</v>
      </c>
      <c r="M1617">
        <f>Data!N1623</f>
        <v>3954.118164</v>
      </c>
      <c r="N1617">
        <f>Data!O1623</f>
        <v>-1.2917451290359656E-2</v>
      </c>
      <c r="O1617">
        <f>Data!P1623</f>
        <v>4005.5266109999998</v>
      </c>
      <c r="P1617">
        <f>Data!Q1623</f>
        <v>-3.3630892831814044E-2</v>
      </c>
      <c r="Q1617">
        <f>Data!R1623</f>
        <v>4142.5268550000001</v>
      </c>
      <c r="R1617">
        <f>Data!S1623</f>
        <v>8.3564568153646671E-2</v>
      </c>
      <c r="S1617">
        <f>Data!AA1623</f>
        <v>52.60394298536319</v>
      </c>
      <c r="T1617">
        <f>Data!AB1623</f>
        <v>3973.4575194999998</v>
      </c>
      <c r="U1617">
        <f>Data!AC1623</f>
        <v>3967.0110676666663</v>
      </c>
      <c r="V1617">
        <f>Data!AD1623</f>
        <v>4009.8173337999992</v>
      </c>
      <c r="W1617">
        <f>Data!AE1623</f>
        <v>3970.9943848000003</v>
      </c>
      <c r="X1617">
        <f>Data!AF1623</f>
        <v>3978.6096516000002</v>
      </c>
      <c r="Y1617">
        <f>Data!AG1623</f>
        <v>3975.40604472</v>
      </c>
      <c r="Z1617">
        <f>Data!AP1623</f>
        <v>57.189956770915451</v>
      </c>
    </row>
    <row r="1618" spans="1:26" x14ac:dyDescent="0.35">
      <c r="A1618" s="1">
        <f>Data!A1618</f>
        <v>43515</v>
      </c>
      <c r="B1618">
        <f>Data!B1618</f>
        <v>3911.6616210000002</v>
      </c>
      <c r="C1618">
        <f>Data!C1618</f>
        <v>4010.8793949999999</v>
      </c>
      <c r="D1618">
        <f>Data!D1618</f>
        <v>3908.1530760000001</v>
      </c>
      <c r="E1618">
        <f>Data!E1618</f>
        <v>3947.094482</v>
      </c>
      <c r="F1618">
        <f>Data!F1618</f>
        <v>9933626655</v>
      </c>
      <c r="G1618">
        <f>Data!H1624</f>
        <v>0</v>
      </c>
      <c r="H1618">
        <f>Data!I1624</f>
        <v>3947.094482</v>
      </c>
      <c r="I1618">
        <f>Data!J1624</f>
        <v>3999.820557</v>
      </c>
      <c r="J1618">
        <f>Data!K1624</f>
        <v>1.1491890387981884E-2</v>
      </c>
      <c r="K1618">
        <f>Data!L1624</f>
        <v>3954.118164</v>
      </c>
      <c r="L1618">
        <f>Data!M1624</f>
        <v>-1.2917451290359656E-2</v>
      </c>
      <c r="M1618">
        <f>Data!N1624</f>
        <v>4005.5266109999998</v>
      </c>
      <c r="N1618">
        <f>Data!O1624</f>
        <v>-3.3630892831814044E-2</v>
      </c>
      <c r="O1618">
        <f>Data!P1624</f>
        <v>4142.5268550000001</v>
      </c>
      <c r="P1618">
        <f>Data!Q1624</f>
        <v>8.3564568153646671E-2</v>
      </c>
      <c r="Q1618">
        <f>Data!R1624</f>
        <v>3810.42749</v>
      </c>
      <c r="R1618">
        <f>Data!S1624</f>
        <v>-1.8788447191388599E-2</v>
      </c>
      <c r="S1618">
        <f>Data!AA1624</f>
        <v>55.161724842259233</v>
      </c>
      <c r="T1618">
        <f>Data!AB1624</f>
        <v>3976.9693605000002</v>
      </c>
      <c r="U1618">
        <f>Data!AC1624</f>
        <v>3986.4884440000001</v>
      </c>
      <c r="V1618">
        <f>Data!AD1624</f>
        <v>3982.4839353999996</v>
      </c>
      <c r="W1618">
        <f>Data!AE1624</f>
        <v>3983.8220214000003</v>
      </c>
      <c r="X1618">
        <f>Data!AF1624</f>
        <v>4027.2098794000008</v>
      </c>
      <c r="Y1618">
        <f>Data!AG1624</f>
        <v>3967.2113768400009</v>
      </c>
      <c r="Z1618">
        <f>Data!AP1624</f>
        <v>57.206637285957612</v>
      </c>
    </row>
    <row r="1619" spans="1:26" x14ac:dyDescent="0.35">
      <c r="A1619" s="1">
        <f>Data!A1619</f>
        <v>43516</v>
      </c>
      <c r="B1619">
        <f>Data!B1619</f>
        <v>3946.6850589999999</v>
      </c>
      <c r="C1619">
        <f>Data!C1619</f>
        <v>4000.486328</v>
      </c>
      <c r="D1619">
        <f>Data!D1619</f>
        <v>3926.2468260000001</v>
      </c>
      <c r="E1619">
        <f>Data!E1619</f>
        <v>3999.820557</v>
      </c>
      <c r="F1619">
        <f>Data!F1619</f>
        <v>8693373948</v>
      </c>
      <c r="G1619">
        <f>Data!H1625</f>
        <v>1</v>
      </c>
      <c r="H1619">
        <f>Data!I1625</f>
        <v>3999.820557</v>
      </c>
      <c r="I1619">
        <f>Data!J1625</f>
        <v>3954.118164</v>
      </c>
      <c r="J1619">
        <f>Data!K1625</f>
        <v>-1.2917451290359656E-2</v>
      </c>
      <c r="K1619">
        <f>Data!L1625</f>
        <v>4005.5266109999998</v>
      </c>
      <c r="L1619">
        <f>Data!M1625</f>
        <v>-3.3630892831814044E-2</v>
      </c>
      <c r="M1619">
        <f>Data!N1625</f>
        <v>4142.5268550000001</v>
      </c>
      <c r="N1619">
        <f>Data!O1625</f>
        <v>8.3564568153646671E-2</v>
      </c>
      <c r="O1619">
        <f>Data!P1625</f>
        <v>3810.42749</v>
      </c>
      <c r="P1619">
        <f>Data!Q1625</f>
        <v>-1.8788447191388599E-2</v>
      </c>
      <c r="Q1619">
        <f>Data!R1625</f>
        <v>3882.696289</v>
      </c>
      <c r="R1619">
        <f>Data!S1625</f>
        <v>7.3253993042512065E-3</v>
      </c>
      <c r="S1619">
        <f>Data!AA1625</f>
        <v>52.393600541134937</v>
      </c>
      <c r="T1619">
        <f>Data!AB1625</f>
        <v>3979.8223874999999</v>
      </c>
      <c r="U1619">
        <f>Data!AC1625</f>
        <v>4034.0572100000004</v>
      </c>
      <c r="V1619">
        <f>Data!AD1625</f>
        <v>3959.0590818000005</v>
      </c>
      <c r="W1619">
        <f>Data!AE1625</f>
        <v>4050.0450191999998</v>
      </c>
      <c r="X1619">
        <f>Data!AF1625</f>
        <v>3979.7518877333332</v>
      </c>
      <c r="Y1619">
        <f>Data!AG1625</f>
        <v>3942.1092576000001</v>
      </c>
      <c r="Z1619">
        <f>Data!AP1625</f>
        <v>49.676277353033939</v>
      </c>
    </row>
    <row r="1620" spans="1:26" x14ac:dyDescent="0.35">
      <c r="A1620" s="1">
        <f>Data!A1620</f>
        <v>43517</v>
      </c>
      <c r="B1620">
        <f>Data!B1620</f>
        <v>4000.256836</v>
      </c>
      <c r="C1620">
        <f>Data!C1620</f>
        <v>4010.0095209999999</v>
      </c>
      <c r="D1620">
        <f>Data!D1620</f>
        <v>3940.108154</v>
      </c>
      <c r="E1620">
        <f>Data!E1620</f>
        <v>3954.118164</v>
      </c>
      <c r="F1620">
        <f>Data!F1620</f>
        <v>7775128102</v>
      </c>
      <c r="G1620">
        <f>Data!H1626</f>
        <v>0</v>
      </c>
      <c r="H1620">
        <f>Data!I1626</f>
        <v>3954.118164</v>
      </c>
      <c r="I1620">
        <f>Data!J1626</f>
        <v>4005.5266109999998</v>
      </c>
      <c r="J1620">
        <f>Data!K1626</f>
        <v>-3.3630892831814044E-2</v>
      </c>
      <c r="K1620">
        <f>Data!L1626</f>
        <v>4142.5268550000001</v>
      </c>
      <c r="L1620">
        <f>Data!M1626</f>
        <v>8.3564568153646671E-2</v>
      </c>
      <c r="M1620">
        <f>Data!N1626</f>
        <v>3810.42749</v>
      </c>
      <c r="N1620">
        <f>Data!O1626</f>
        <v>-1.8788447191388599E-2</v>
      </c>
      <c r="O1620">
        <f>Data!P1626</f>
        <v>3882.696289</v>
      </c>
      <c r="P1620">
        <f>Data!Q1626</f>
        <v>7.3253993042512065E-3</v>
      </c>
      <c r="Q1620">
        <f>Data!R1626</f>
        <v>3854.3579100000002</v>
      </c>
      <c r="R1620">
        <f>Data!S1626</f>
        <v>8.5927919075147506E-4</v>
      </c>
      <c r="S1620">
        <f>Data!AA1626</f>
        <v>56.144331893734368</v>
      </c>
      <c r="T1620">
        <f>Data!AB1626</f>
        <v>4074.0267329999997</v>
      </c>
      <c r="U1620">
        <f>Data!AC1626</f>
        <v>3986.1603186666666</v>
      </c>
      <c r="V1620">
        <f>Data!AD1626</f>
        <v>3939.1070309999996</v>
      </c>
      <c r="W1620">
        <f>Data!AE1626</f>
        <v>3982.2870602000003</v>
      </c>
      <c r="X1620">
        <f>Data!AF1626</f>
        <v>3957.2788246</v>
      </c>
      <c r="Y1620">
        <f>Data!AG1626</f>
        <v>3927.6742673200006</v>
      </c>
      <c r="Z1620">
        <f>Data!AP1626</f>
        <v>56.881248573106859</v>
      </c>
    </row>
    <row r="1621" spans="1:26" x14ac:dyDescent="0.35">
      <c r="A1621" s="1">
        <f>Data!A1621</f>
        <v>43518</v>
      </c>
      <c r="B1621">
        <f>Data!B1621</f>
        <v>3952.4064939999998</v>
      </c>
      <c r="C1621">
        <f>Data!C1621</f>
        <v>4006.5383299999999</v>
      </c>
      <c r="D1621">
        <f>Data!D1621</f>
        <v>3950.8164059999999</v>
      </c>
      <c r="E1621">
        <f>Data!E1621</f>
        <v>4005.5266109999998</v>
      </c>
      <c r="F1621">
        <f>Data!F1621</f>
        <v>7826525254</v>
      </c>
      <c r="G1621">
        <f>Data!H1627</f>
        <v>0</v>
      </c>
      <c r="H1621">
        <f>Data!I1627</f>
        <v>4005.5266109999998</v>
      </c>
      <c r="I1621">
        <f>Data!J1627</f>
        <v>4142.5268550000001</v>
      </c>
      <c r="J1621">
        <f>Data!K1627</f>
        <v>8.3564568153646671E-2</v>
      </c>
      <c r="K1621">
        <f>Data!L1627</f>
        <v>3810.42749</v>
      </c>
      <c r="L1621">
        <f>Data!M1627</f>
        <v>-1.8788447191388599E-2</v>
      </c>
      <c r="M1621">
        <f>Data!N1627</f>
        <v>3882.696289</v>
      </c>
      <c r="N1621">
        <f>Data!O1627</f>
        <v>7.3253993042512065E-3</v>
      </c>
      <c r="O1621">
        <f>Data!P1627</f>
        <v>3854.3579100000002</v>
      </c>
      <c r="P1621">
        <f>Data!Q1627</f>
        <v>8.5927919075147506E-4</v>
      </c>
      <c r="Q1621">
        <f>Data!R1627</f>
        <v>3851.0473630000001</v>
      </c>
      <c r="R1621">
        <f>Data!S1627</f>
        <v>-9.7018386154262338E-4</v>
      </c>
      <c r="S1621">
        <f>Data!AA1627</f>
        <v>61.566542903487303</v>
      </c>
      <c r="T1621">
        <f>Data!AB1627</f>
        <v>3976.4771725000001</v>
      </c>
      <c r="U1621">
        <f>Data!AC1627</f>
        <v>3945.2168779999997</v>
      </c>
      <c r="V1621">
        <f>Data!AD1627</f>
        <v>3908.2111814000004</v>
      </c>
      <c r="W1621">
        <f>Data!AE1627</f>
        <v>3905.7548826000002</v>
      </c>
      <c r="X1621">
        <f>Data!AF1627</f>
        <v>3907.8338214000005</v>
      </c>
      <c r="Y1621">
        <f>Data!AG1627</f>
        <v>3909.0356833200003</v>
      </c>
      <c r="Z1621">
        <f>Data!AP1627</f>
        <v>55.664715581643883</v>
      </c>
    </row>
    <row r="1622" spans="1:26" x14ac:dyDescent="0.35">
      <c r="A1622" s="1">
        <f>Data!A1622</f>
        <v>43519</v>
      </c>
      <c r="B1622">
        <f>Data!B1622</f>
        <v>3998.91626</v>
      </c>
      <c r="C1622">
        <f>Data!C1622</f>
        <v>4166.2861329999996</v>
      </c>
      <c r="D1622">
        <f>Data!D1622</f>
        <v>3968.726807</v>
      </c>
      <c r="E1622">
        <f>Data!E1622</f>
        <v>4142.5268550000001</v>
      </c>
      <c r="F1622">
        <f>Data!F1622</f>
        <v>8922258316</v>
      </c>
      <c r="G1622">
        <f>Data!H1628</f>
        <v>1</v>
      </c>
      <c r="H1622">
        <f>Data!I1628</f>
        <v>4142.5268550000001</v>
      </c>
      <c r="I1622">
        <f>Data!J1628</f>
        <v>3810.42749</v>
      </c>
      <c r="J1622">
        <f>Data!K1628</f>
        <v>-1.8788447191388599E-2</v>
      </c>
      <c r="K1622">
        <f>Data!L1628</f>
        <v>3882.696289</v>
      </c>
      <c r="L1622">
        <f>Data!M1628</f>
        <v>7.3253993042512065E-3</v>
      </c>
      <c r="M1622">
        <f>Data!N1628</f>
        <v>3854.3579100000002</v>
      </c>
      <c r="N1622">
        <f>Data!O1628</f>
        <v>8.5927919075147506E-4</v>
      </c>
      <c r="O1622">
        <f>Data!P1628</f>
        <v>3851.0473630000001</v>
      </c>
      <c r="P1622">
        <f>Data!Q1628</f>
        <v>-9.7018386154262338E-4</v>
      </c>
      <c r="Q1622">
        <f>Data!R1628</f>
        <v>3854.7854000000002</v>
      </c>
      <c r="R1622">
        <f>Data!S1628</f>
        <v>-1.2440007813265489E-3</v>
      </c>
      <c r="S1622">
        <f>Data!AA1628</f>
        <v>34.46331106629367</v>
      </c>
      <c r="T1622">
        <f>Data!AB1628</f>
        <v>3846.5618894999998</v>
      </c>
      <c r="U1622">
        <f>Data!AC1628</f>
        <v>3849.1605629999999</v>
      </c>
      <c r="V1622">
        <f>Data!AD1628</f>
        <v>3850.6628903999999</v>
      </c>
      <c r="W1622">
        <f>Data!AE1628</f>
        <v>3856.9071776000001</v>
      </c>
      <c r="X1622">
        <f>Data!AF1628</f>
        <v>3852.2459145333337</v>
      </c>
      <c r="Y1622">
        <f>Data!AG1628</f>
        <v>3850.4808103199998</v>
      </c>
      <c r="Z1622">
        <f>Data!AP1628</f>
        <v>56.21564150887022</v>
      </c>
    </row>
    <row r="1623" spans="1:26" x14ac:dyDescent="0.35">
      <c r="A1623" s="1">
        <f>Data!A1623</f>
        <v>43520</v>
      </c>
      <c r="B1623">
        <f>Data!B1623</f>
        <v>4145.4580079999996</v>
      </c>
      <c r="C1623">
        <f>Data!C1623</f>
        <v>4210.6416019999997</v>
      </c>
      <c r="D1623">
        <f>Data!D1623</f>
        <v>3793.7089839999999</v>
      </c>
      <c r="E1623">
        <f>Data!E1623</f>
        <v>3810.42749</v>
      </c>
      <c r="F1623">
        <f>Data!F1623</f>
        <v>10794227451</v>
      </c>
      <c r="G1623">
        <f>Data!H1629</f>
        <v>0</v>
      </c>
      <c r="H1623">
        <f>Data!I1629</f>
        <v>3810.42749</v>
      </c>
      <c r="I1623">
        <f>Data!J1629</f>
        <v>3882.696289</v>
      </c>
      <c r="J1623">
        <f>Data!K1629</f>
        <v>7.3253993042512065E-3</v>
      </c>
      <c r="K1623">
        <f>Data!L1629</f>
        <v>3854.3579100000002</v>
      </c>
      <c r="L1623">
        <f>Data!M1629</f>
        <v>8.5927919075147506E-4</v>
      </c>
      <c r="M1623">
        <f>Data!N1629</f>
        <v>3851.0473630000001</v>
      </c>
      <c r="N1623">
        <f>Data!O1629</f>
        <v>-9.7018386154262338E-4</v>
      </c>
      <c r="O1623">
        <f>Data!P1629</f>
        <v>3854.7854000000002</v>
      </c>
      <c r="P1623">
        <f>Data!Q1629</f>
        <v>-1.2440007813265489E-3</v>
      </c>
      <c r="Q1623">
        <f>Data!R1629</f>
        <v>3859.58374</v>
      </c>
      <c r="R1623">
        <f>Data!S1629</f>
        <v>-1.2509840481076831E-3</v>
      </c>
      <c r="S1623">
        <f>Data!AA1629</f>
        <v>47.370472529333455</v>
      </c>
      <c r="T1623">
        <f>Data!AB1629</f>
        <v>3868.5270995000001</v>
      </c>
      <c r="U1623">
        <f>Data!AC1629</f>
        <v>3862.7005206666668</v>
      </c>
      <c r="V1623">
        <f>Data!AD1629</f>
        <v>3860.4941403999997</v>
      </c>
      <c r="W1623">
        <f>Data!AE1629</f>
        <v>3858.7013670000006</v>
      </c>
      <c r="X1623">
        <f>Data!AF1629</f>
        <v>3859.2567706000004</v>
      </c>
      <c r="Y1623">
        <f>Data!AG1629</f>
        <v>3862.0095701200007</v>
      </c>
      <c r="Z1623">
        <f>Data!AP1629</f>
        <v>55.840952257745158</v>
      </c>
    </row>
    <row r="1624" spans="1:26" x14ac:dyDescent="0.35">
      <c r="A1624" s="1">
        <f>Data!A1624</f>
        <v>43521</v>
      </c>
      <c r="B1624">
        <f>Data!B1624</f>
        <v>3807.0024410000001</v>
      </c>
      <c r="C1624">
        <f>Data!C1624</f>
        <v>3913.7072750000002</v>
      </c>
      <c r="D1624">
        <f>Data!D1624</f>
        <v>3807.0024410000001</v>
      </c>
      <c r="E1624">
        <f>Data!E1624</f>
        <v>3882.696289</v>
      </c>
      <c r="F1624">
        <f>Data!F1624</f>
        <v>9318796067</v>
      </c>
      <c r="G1624">
        <f>Data!H1630</f>
        <v>1</v>
      </c>
      <c r="H1624">
        <f>Data!I1630</f>
        <v>3882.696289</v>
      </c>
      <c r="I1624">
        <f>Data!J1630</f>
        <v>3854.3579100000002</v>
      </c>
      <c r="J1624">
        <f>Data!K1630</f>
        <v>8.5927919075147506E-4</v>
      </c>
      <c r="K1624">
        <f>Data!L1630</f>
        <v>3851.0473630000001</v>
      </c>
      <c r="L1624">
        <f>Data!M1630</f>
        <v>-9.7018386154262338E-4</v>
      </c>
      <c r="M1624">
        <f>Data!N1630</f>
        <v>3854.7854000000002</v>
      </c>
      <c r="N1624">
        <f>Data!O1630</f>
        <v>-1.2440007813265489E-3</v>
      </c>
      <c r="O1624">
        <f>Data!P1630</f>
        <v>3859.58374</v>
      </c>
      <c r="P1624">
        <f>Data!Q1630</f>
        <v>-1.2509840481076831E-3</v>
      </c>
      <c r="Q1624">
        <f>Data!R1630</f>
        <v>3864.415039</v>
      </c>
      <c r="R1624">
        <f>Data!S1630</f>
        <v>4.4710065977223998E-3</v>
      </c>
      <c r="S1624">
        <f>Data!AA1630</f>
        <v>43.218256732658304</v>
      </c>
      <c r="T1624">
        <f>Data!AB1630</f>
        <v>3852.7026365000002</v>
      </c>
      <c r="U1624">
        <f>Data!AC1630</f>
        <v>3853.3968910000003</v>
      </c>
      <c r="V1624">
        <f>Data!AD1630</f>
        <v>3856.8378904000006</v>
      </c>
      <c r="W1624">
        <f>Data!AE1630</f>
        <v>3853.2046872000005</v>
      </c>
      <c r="X1624">
        <f>Data!AF1630</f>
        <v>3854.9826494666672</v>
      </c>
      <c r="Y1624">
        <f>Data!AG1630</f>
        <v>3855.1927536799999</v>
      </c>
      <c r="Z1624">
        <f>Data!AP1630</f>
        <v>56.169666810631476</v>
      </c>
    </row>
    <row r="1625" spans="1:26" x14ac:dyDescent="0.35">
      <c r="A1625" s="1">
        <f>Data!A1625</f>
        <v>43522</v>
      </c>
      <c r="B1625">
        <f>Data!B1625</f>
        <v>3878.6972660000001</v>
      </c>
      <c r="C1625">
        <f>Data!C1625</f>
        <v>3891.578857</v>
      </c>
      <c r="D1625">
        <f>Data!D1625</f>
        <v>3837.986328</v>
      </c>
      <c r="E1625">
        <f>Data!E1625</f>
        <v>3854.3579100000002</v>
      </c>
      <c r="F1625">
        <f>Data!F1625</f>
        <v>7931218996</v>
      </c>
      <c r="G1625">
        <f>Data!H1631</f>
        <v>1</v>
      </c>
      <c r="H1625">
        <f>Data!I1631</f>
        <v>3854.3579100000002</v>
      </c>
      <c r="I1625">
        <f>Data!J1631</f>
        <v>3851.0473630000001</v>
      </c>
      <c r="J1625">
        <f>Data!K1631</f>
        <v>-9.7018386154262338E-4</v>
      </c>
      <c r="K1625">
        <f>Data!L1631</f>
        <v>3854.7854000000002</v>
      </c>
      <c r="L1625">
        <f>Data!M1631</f>
        <v>-1.2440007813265489E-3</v>
      </c>
      <c r="M1625">
        <f>Data!N1631</f>
        <v>3859.58374</v>
      </c>
      <c r="N1625">
        <f>Data!O1631</f>
        <v>-1.2509840481076831E-3</v>
      </c>
      <c r="O1625">
        <f>Data!P1631</f>
        <v>3864.415039</v>
      </c>
      <c r="P1625">
        <f>Data!Q1631</f>
        <v>4.4710065977223998E-3</v>
      </c>
      <c r="Q1625">
        <f>Data!R1631</f>
        <v>3847.1757809999999</v>
      </c>
      <c r="R1625">
        <f>Data!S1631</f>
        <v>2.2506314006991039E-2</v>
      </c>
      <c r="S1625">
        <f>Data!AA1631</f>
        <v>43.095496181011498</v>
      </c>
      <c r="T1625">
        <f>Data!AB1631</f>
        <v>3852.9163815000002</v>
      </c>
      <c r="U1625">
        <f>Data!AC1631</f>
        <v>3855.1388343333333</v>
      </c>
      <c r="V1625">
        <f>Data!AD1631</f>
        <v>3855.4014645999996</v>
      </c>
      <c r="W1625">
        <f>Data!AE1631</f>
        <v>3855.9571286000005</v>
      </c>
      <c r="X1625">
        <f>Data!AF1631</f>
        <v>3857.8852536666668</v>
      </c>
      <c r="Y1625">
        <f>Data!AG1631</f>
        <v>3840.2122068400004</v>
      </c>
      <c r="Z1625">
        <f>Data!AP1631</f>
        <v>49.164737500353283</v>
      </c>
    </row>
    <row r="1626" spans="1:26" x14ac:dyDescent="0.35">
      <c r="A1626" s="1">
        <f>Data!A1626</f>
        <v>43523</v>
      </c>
      <c r="B1626">
        <f>Data!B1626</f>
        <v>3857.4797359999998</v>
      </c>
      <c r="C1626">
        <f>Data!C1626</f>
        <v>3888.80249</v>
      </c>
      <c r="D1626">
        <f>Data!D1626</f>
        <v>3787.0588379999999</v>
      </c>
      <c r="E1626">
        <f>Data!E1626</f>
        <v>3851.0473630000001</v>
      </c>
      <c r="F1626">
        <f>Data!F1626</f>
        <v>8301309684</v>
      </c>
      <c r="G1626">
        <f>Data!H1632</f>
        <v>0</v>
      </c>
      <c r="H1626">
        <f>Data!I1632</f>
        <v>3851.0473630000001</v>
      </c>
      <c r="I1626">
        <f>Data!J1632</f>
        <v>3854.7854000000002</v>
      </c>
      <c r="J1626">
        <f>Data!K1632</f>
        <v>-1.2440007813265489E-3</v>
      </c>
      <c r="K1626">
        <f>Data!L1632</f>
        <v>3859.58374</v>
      </c>
      <c r="L1626">
        <f>Data!M1632</f>
        <v>-1.2509840481076831E-3</v>
      </c>
      <c r="M1626">
        <f>Data!N1632</f>
        <v>3864.415039</v>
      </c>
      <c r="N1626">
        <f>Data!O1632</f>
        <v>4.4710065977223998E-3</v>
      </c>
      <c r="O1626">
        <f>Data!P1632</f>
        <v>3847.1757809999999</v>
      </c>
      <c r="P1626">
        <f>Data!Q1632</f>
        <v>2.2506314006991039E-2</v>
      </c>
      <c r="Q1626">
        <f>Data!R1632</f>
        <v>3761.5571289999998</v>
      </c>
      <c r="R1626">
        <f>Data!S1632</f>
        <v>-3.5213631988231048E-2</v>
      </c>
      <c r="S1626">
        <f>Data!AA1632</f>
        <v>41.657744261813107</v>
      </c>
      <c r="T1626">
        <f>Data!AB1632</f>
        <v>3857.1845700000003</v>
      </c>
      <c r="U1626">
        <f>Data!AC1632</f>
        <v>3859.5947263333333</v>
      </c>
      <c r="V1626">
        <f>Data!AD1632</f>
        <v>3837.5034178000001</v>
      </c>
      <c r="W1626">
        <f>Data!AE1632</f>
        <v>3860.5565916</v>
      </c>
      <c r="X1626">
        <f>Data!AF1632</f>
        <v>3856.6036293333336</v>
      </c>
      <c r="Y1626">
        <f>Data!AG1632</f>
        <v>3847.6141502400005</v>
      </c>
      <c r="Z1626">
        <f>Data!AP1632</f>
        <v>48.665451369637715</v>
      </c>
    </row>
    <row r="1627" spans="1:26" x14ac:dyDescent="0.35">
      <c r="A1627" s="1">
        <f>Data!A1627</f>
        <v>43524</v>
      </c>
      <c r="B1627">
        <f>Data!B1627</f>
        <v>3848.2619629999999</v>
      </c>
      <c r="C1627">
        <f>Data!C1627</f>
        <v>3906.0583499999998</v>
      </c>
      <c r="D1627">
        <f>Data!D1627</f>
        <v>3845.821289</v>
      </c>
      <c r="E1627">
        <f>Data!E1627</f>
        <v>3854.7854000000002</v>
      </c>
      <c r="F1627">
        <f>Data!F1627</f>
        <v>8399767798</v>
      </c>
      <c r="G1627">
        <f>Data!H1633</f>
        <v>0</v>
      </c>
      <c r="H1627">
        <f>Data!I1633</f>
        <v>3854.7854000000002</v>
      </c>
      <c r="I1627">
        <f>Data!J1633</f>
        <v>3859.58374</v>
      </c>
      <c r="J1627">
        <f>Data!K1633</f>
        <v>-1.2509840481076831E-3</v>
      </c>
      <c r="K1627">
        <f>Data!L1633</f>
        <v>3864.415039</v>
      </c>
      <c r="L1627">
        <f>Data!M1633</f>
        <v>4.4710065977223998E-3</v>
      </c>
      <c r="M1627">
        <f>Data!N1633</f>
        <v>3847.1757809999999</v>
      </c>
      <c r="N1627">
        <f>Data!O1633</f>
        <v>2.2506314006991039E-2</v>
      </c>
      <c r="O1627">
        <f>Data!P1633</f>
        <v>3761.5571289999998</v>
      </c>
      <c r="P1627">
        <f>Data!Q1633</f>
        <v>-3.5213631988231048E-2</v>
      </c>
      <c r="Q1627">
        <f>Data!R1633</f>
        <v>3896.375</v>
      </c>
      <c r="R1627">
        <f>Data!S1633</f>
        <v>-1.9403387749478474E-3</v>
      </c>
      <c r="S1627">
        <f>Data!AA1633</f>
        <v>38.711286529088184</v>
      </c>
      <c r="T1627">
        <f>Data!AB1633</f>
        <v>3861.9993894999998</v>
      </c>
      <c r="U1627">
        <f>Data!AC1633</f>
        <v>3857.0581866666666</v>
      </c>
      <c r="V1627">
        <f>Data!AD1633</f>
        <v>3845.8213378</v>
      </c>
      <c r="W1627">
        <f>Data!AE1633</f>
        <v>3856.5530760000001</v>
      </c>
      <c r="X1627">
        <f>Data!AF1633</f>
        <v>3831.4228677333331</v>
      </c>
      <c r="Y1627">
        <f>Data!AG1633</f>
        <v>3855.6712401600003</v>
      </c>
      <c r="Z1627">
        <f>Data!AP1633</f>
        <v>47.845439464718559</v>
      </c>
    </row>
    <row r="1628" spans="1:26" x14ac:dyDescent="0.35">
      <c r="A1628" s="1">
        <f>Data!A1628</f>
        <v>43525</v>
      </c>
      <c r="B1628">
        <f>Data!B1628</f>
        <v>3853.7570799999999</v>
      </c>
      <c r="C1628">
        <f>Data!C1628</f>
        <v>3907.7954100000002</v>
      </c>
      <c r="D1628">
        <f>Data!D1628</f>
        <v>3851.6923830000001</v>
      </c>
      <c r="E1628">
        <f>Data!E1628</f>
        <v>3859.58374</v>
      </c>
      <c r="F1628">
        <f>Data!F1628</f>
        <v>7661247975</v>
      </c>
      <c r="G1628">
        <f>Data!H1634</f>
        <v>0</v>
      </c>
      <c r="H1628">
        <f>Data!I1634</f>
        <v>3859.58374</v>
      </c>
      <c r="I1628">
        <f>Data!J1634</f>
        <v>3864.415039</v>
      </c>
      <c r="J1628">
        <f>Data!K1634</f>
        <v>4.4710065977223998E-3</v>
      </c>
      <c r="K1628">
        <f>Data!L1634</f>
        <v>3847.1757809999999</v>
      </c>
      <c r="L1628">
        <f>Data!M1634</f>
        <v>2.2506314006991039E-2</v>
      </c>
      <c r="M1628">
        <f>Data!N1634</f>
        <v>3761.5571289999998</v>
      </c>
      <c r="N1628">
        <f>Data!O1634</f>
        <v>-3.5213631988231048E-2</v>
      </c>
      <c r="O1628">
        <f>Data!P1634</f>
        <v>3896.375</v>
      </c>
      <c r="P1628">
        <f>Data!Q1634</f>
        <v>-1.9403387749478474E-3</v>
      </c>
      <c r="Q1628">
        <f>Data!R1634</f>
        <v>3903.9426269999999</v>
      </c>
      <c r="R1628">
        <f>Data!S1634</f>
        <v>-1.92996501381344E-3</v>
      </c>
      <c r="S1628">
        <f>Data!AA1634</f>
        <v>32.670487284268148</v>
      </c>
      <c r="T1628">
        <f>Data!AB1634</f>
        <v>3855.7954099999997</v>
      </c>
      <c r="U1628">
        <f>Data!AC1634</f>
        <v>3824.3826496666661</v>
      </c>
      <c r="V1628">
        <f>Data!AD1634</f>
        <v>3854.6931151999997</v>
      </c>
      <c r="W1628">
        <f>Data!AE1634</f>
        <v>3816.3761718000001</v>
      </c>
      <c r="X1628">
        <f>Data!AF1634</f>
        <v>3840.9117837999997</v>
      </c>
      <c r="Y1628">
        <f>Data!AG1634</f>
        <v>3864.16859372</v>
      </c>
      <c r="Z1628">
        <f>Data!AP1634</f>
        <v>41.451487228833969</v>
      </c>
    </row>
    <row r="1629" spans="1:26" x14ac:dyDescent="0.35">
      <c r="A1629" s="1">
        <f>Data!A1629</f>
        <v>43526</v>
      </c>
      <c r="B1629">
        <f>Data!B1629</f>
        <v>3855.318115</v>
      </c>
      <c r="C1629">
        <f>Data!C1629</f>
        <v>3874.607422</v>
      </c>
      <c r="D1629">
        <f>Data!D1629</f>
        <v>3832.1279300000001</v>
      </c>
      <c r="E1629">
        <f>Data!E1629</f>
        <v>3864.415039</v>
      </c>
      <c r="F1629">
        <f>Data!F1629</f>
        <v>7578786076</v>
      </c>
      <c r="G1629">
        <f>Data!H1635</f>
        <v>1</v>
      </c>
      <c r="H1629">
        <f>Data!I1635</f>
        <v>3864.415039</v>
      </c>
      <c r="I1629">
        <f>Data!J1635</f>
        <v>3847.1757809999999</v>
      </c>
      <c r="J1629">
        <f>Data!K1635</f>
        <v>2.2506314006991039E-2</v>
      </c>
      <c r="K1629">
        <f>Data!L1635</f>
        <v>3761.5571289999998</v>
      </c>
      <c r="L1629">
        <f>Data!M1635</f>
        <v>-3.5213631988231048E-2</v>
      </c>
      <c r="M1629">
        <f>Data!N1635</f>
        <v>3896.375</v>
      </c>
      <c r="N1629">
        <f>Data!O1635</f>
        <v>-1.9403387749478474E-3</v>
      </c>
      <c r="O1629">
        <f>Data!P1635</f>
        <v>3903.9426269999999</v>
      </c>
      <c r="P1629">
        <f>Data!Q1635</f>
        <v>-1.92996501381344E-3</v>
      </c>
      <c r="Q1629">
        <f>Data!R1635</f>
        <v>3911.484375</v>
      </c>
      <c r="R1629">
        <f>Data!S1635</f>
        <v>2.6502746592228367E-3</v>
      </c>
      <c r="S1629">
        <f>Data!AA1635</f>
        <v>33.45354912270389</v>
      </c>
      <c r="T1629">
        <f>Data!AB1635</f>
        <v>3804.3664549999999</v>
      </c>
      <c r="U1629">
        <f>Data!AC1635</f>
        <v>3835.0359699999995</v>
      </c>
      <c r="V1629">
        <f>Data!AD1635</f>
        <v>3864.1069823999997</v>
      </c>
      <c r="W1629">
        <f>Data!AE1635</f>
        <v>3832.6080078000005</v>
      </c>
      <c r="X1629">
        <f>Data!AF1635</f>
        <v>3852.6017578000001</v>
      </c>
      <c r="Y1629">
        <f>Data!AG1635</f>
        <v>3869.3536718800001</v>
      </c>
      <c r="Z1629">
        <f>Data!AP1635</f>
        <v>42.609151486267649</v>
      </c>
    </row>
    <row r="1630" spans="1:26" x14ac:dyDescent="0.35">
      <c r="A1630" s="1">
        <f>Data!A1630</f>
        <v>43527</v>
      </c>
      <c r="B1630">
        <f>Data!B1630</f>
        <v>3862.2661130000001</v>
      </c>
      <c r="C1630">
        <f>Data!C1630</f>
        <v>3875.483643</v>
      </c>
      <c r="D1630">
        <f>Data!D1630</f>
        <v>3836.9057619999999</v>
      </c>
      <c r="E1630">
        <f>Data!E1630</f>
        <v>3847.1757809999999</v>
      </c>
      <c r="F1630">
        <f>Data!F1630</f>
        <v>7253558152</v>
      </c>
      <c r="G1630">
        <f>Data!H1636</f>
        <v>1</v>
      </c>
      <c r="H1630">
        <f>Data!I1636</f>
        <v>3847.1757809999999</v>
      </c>
      <c r="I1630">
        <f>Data!J1636</f>
        <v>3761.5571289999998</v>
      </c>
      <c r="J1630">
        <f>Data!K1636</f>
        <v>-3.5213631988231048E-2</v>
      </c>
      <c r="K1630">
        <f>Data!L1636</f>
        <v>3896.375</v>
      </c>
      <c r="L1630">
        <f>Data!M1636</f>
        <v>-1.9403387749478474E-3</v>
      </c>
      <c r="M1630">
        <f>Data!N1636</f>
        <v>3903.9426269999999</v>
      </c>
      <c r="N1630">
        <f>Data!O1636</f>
        <v>-1.92996501381344E-3</v>
      </c>
      <c r="O1630">
        <f>Data!P1636</f>
        <v>3911.484375</v>
      </c>
      <c r="P1630">
        <f>Data!Q1636</f>
        <v>2.6502746592228367E-3</v>
      </c>
      <c r="Q1630">
        <f>Data!R1636</f>
        <v>3901.1315920000002</v>
      </c>
      <c r="R1630">
        <f>Data!S1636</f>
        <v>-1.5813810733685339E-2</v>
      </c>
      <c r="S1630">
        <f>Data!AA1636</f>
        <v>20.529684569744347</v>
      </c>
      <c r="T1630">
        <f>Data!AB1636</f>
        <v>3828.9660644999999</v>
      </c>
      <c r="U1630">
        <f>Data!AC1636</f>
        <v>3853.9582519999999</v>
      </c>
      <c r="V1630">
        <f>Data!AD1636</f>
        <v>3874.8981445999998</v>
      </c>
      <c r="W1630">
        <f>Data!AE1636</f>
        <v>3872.4384766000003</v>
      </c>
      <c r="X1630">
        <f>Data!AF1636</f>
        <v>3875.4586263333335</v>
      </c>
      <c r="Y1630">
        <f>Data!AG1636</f>
        <v>3884.5109962000001</v>
      </c>
      <c r="Z1630">
        <f>Data!AP1636</f>
        <v>36.975162589246573</v>
      </c>
    </row>
    <row r="1631" spans="1:26" x14ac:dyDescent="0.35">
      <c r="A1631" s="1">
        <f>Data!A1631</f>
        <v>43528</v>
      </c>
      <c r="B1631">
        <f>Data!B1631</f>
        <v>3845.0915530000002</v>
      </c>
      <c r="C1631">
        <f>Data!C1631</f>
        <v>3867.381836</v>
      </c>
      <c r="D1631">
        <f>Data!D1631</f>
        <v>3733.7497560000002</v>
      </c>
      <c r="E1631">
        <f>Data!E1631</f>
        <v>3761.5571289999998</v>
      </c>
      <c r="F1631">
        <f>Data!F1631</f>
        <v>9029175788</v>
      </c>
      <c r="G1631">
        <f>Data!H1637</f>
        <v>0</v>
      </c>
      <c r="H1631">
        <f>Data!I1637</f>
        <v>3761.5571289999998</v>
      </c>
      <c r="I1631">
        <f>Data!J1637</f>
        <v>3896.375</v>
      </c>
      <c r="J1631">
        <f>Data!K1637</f>
        <v>-1.9403387749478474E-3</v>
      </c>
      <c r="K1631">
        <f>Data!L1637</f>
        <v>3903.9426269999999</v>
      </c>
      <c r="L1631">
        <f>Data!M1637</f>
        <v>-1.92996501381344E-3</v>
      </c>
      <c r="M1631">
        <f>Data!N1637</f>
        <v>3911.484375</v>
      </c>
      <c r="N1631">
        <f>Data!O1637</f>
        <v>2.6502746592228367E-3</v>
      </c>
      <c r="O1631">
        <f>Data!P1637</f>
        <v>3901.1315920000002</v>
      </c>
      <c r="P1631">
        <f>Data!Q1637</f>
        <v>-1.5813810733685339E-2</v>
      </c>
      <c r="Q1631">
        <f>Data!R1637</f>
        <v>3963.313721</v>
      </c>
      <c r="R1631">
        <f>Data!S1637</f>
        <v>2.9599503371447833E-3</v>
      </c>
      <c r="S1631">
        <f>Data!AA1637</f>
        <v>25.958206020309049</v>
      </c>
      <c r="T1631">
        <f>Data!AB1637</f>
        <v>3900.1588135000002</v>
      </c>
      <c r="U1631">
        <f>Data!AC1637</f>
        <v>3903.9340006666666</v>
      </c>
      <c r="V1631">
        <f>Data!AD1637</f>
        <v>3915.2494630000001</v>
      </c>
      <c r="W1631">
        <f>Data!AE1637</f>
        <v>3905.4458008000006</v>
      </c>
      <c r="X1631">
        <f>Data!AF1637</f>
        <v>3903.6906250666671</v>
      </c>
      <c r="Y1631">
        <f>Data!AG1637</f>
        <v>3920.3105470400005</v>
      </c>
      <c r="Z1631">
        <f>Data!AP1637</f>
        <v>36.64967157583191</v>
      </c>
    </row>
    <row r="1632" spans="1:26" x14ac:dyDescent="0.35">
      <c r="A1632" s="1">
        <f>Data!A1632</f>
        <v>43529</v>
      </c>
      <c r="B1632">
        <f>Data!B1632</f>
        <v>3759.8325199999999</v>
      </c>
      <c r="C1632">
        <f>Data!C1632</f>
        <v>3903.9167480000001</v>
      </c>
      <c r="D1632">
        <f>Data!D1632</f>
        <v>3745.1831050000001</v>
      </c>
      <c r="E1632">
        <f>Data!E1632</f>
        <v>3896.375</v>
      </c>
      <c r="F1632">
        <f>Data!F1632</f>
        <v>10174126415</v>
      </c>
      <c r="G1632">
        <f>Data!H1638</f>
        <v>0</v>
      </c>
      <c r="H1632">
        <f>Data!I1638</f>
        <v>3896.375</v>
      </c>
      <c r="I1632">
        <f>Data!J1638</f>
        <v>3903.9426269999999</v>
      </c>
      <c r="J1632">
        <f>Data!K1638</f>
        <v>-1.92996501381344E-3</v>
      </c>
      <c r="K1632">
        <f>Data!L1638</f>
        <v>3911.484375</v>
      </c>
      <c r="L1632">
        <f>Data!M1638</f>
        <v>2.6502746592228367E-3</v>
      </c>
      <c r="M1632">
        <f>Data!N1638</f>
        <v>3901.1315920000002</v>
      </c>
      <c r="N1632">
        <f>Data!O1638</f>
        <v>-1.5813810733685339E-2</v>
      </c>
      <c r="O1632">
        <f>Data!P1638</f>
        <v>3963.313721</v>
      </c>
      <c r="P1632">
        <f>Data!Q1638</f>
        <v>2.9599503371447833E-3</v>
      </c>
      <c r="Q1632">
        <f>Data!R1638</f>
        <v>3951.5998540000001</v>
      </c>
      <c r="R1632">
        <f>Data!S1638</f>
        <v>1.1804535497417829E-2</v>
      </c>
      <c r="S1632">
        <f>Data!AA1638</f>
        <v>25.350291264840763</v>
      </c>
      <c r="T1632">
        <f>Data!AB1638</f>
        <v>3907.7135010000002</v>
      </c>
      <c r="U1632">
        <f>Data!AC1638</f>
        <v>3905.5195313333334</v>
      </c>
      <c r="V1632">
        <f>Data!AD1638</f>
        <v>3926.2944338000002</v>
      </c>
      <c r="W1632">
        <f>Data!AE1638</f>
        <v>3905.8349122</v>
      </c>
      <c r="X1632">
        <f>Data!AF1638</f>
        <v>3921.0364422000002</v>
      </c>
      <c r="Y1632">
        <f>Data!AG1638</f>
        <v>3922.0296193200002</v>
      </c>
      <c r="Z1632">
        <f>Data!AP1638</f>
        <v>36.732894209435862</v>
      </c>
    </row>
    <row r="1633" spans="1:26" x14ac:dyDescent="0.35">
      <c r="A1633" s="1">
        <f>Data!A1633</f>
        <v>43530</v>
      </c>
      <c r="B1633">
        <f>Data!B1633</f>
        <v>3897.0810550000001</v>
      </c>
      <c r="C1633">
        <f>Data!C1633</f>
        <v>3919.5104980000001</v>
      </c>
      <c r="D1633">
        <f>Data!D1633</f>
        <v>3871.460693</v>
      </c>
      <c r="E1633">
        <f>Data!E1633</f>
        <v>3903.9426269999999</v>
      </c>
      <c r="F1633">
        <f>Data!F1633</f>
        <v>9175291529</v>
      </c>
      <c r="G1633">
        <f>Data!H1639</f>
        <v>0</v>
      </c>
      <c r="H1633">
        <f>Data!I1639</f>
        <v>3903.9426269999999</v>
      </c>
      <c r="I1633">
        <f>Data!J1639</f>
        <v>3911.484375</v>
      </c>
      <c r="J1633">
        <f>Data!K1639</f>
        <v>2.6502746592228367E-3</v>
      </c>
      <c r="K1633">
        <f>Data!L1639</f>
        <v>3901.1315920000002</v>
      </c>
      <c r="L1633">
        <f>Data!M1639</f>
        <v>-1.5813810733685339E-2</v>
      </c>
      <c r="M1633">
        <f>Data!N1639</f>
        <v>3963.313721</v>
      </c>
      <c r="N1633">
        <f>Data!O1639</f>
        <v>2.9599503371447833E-3</v>
      </c>
      <c r="O1633">
        <f>Data!P1639</f>
        <v>3951.5998540000001</v>
      </c>
      <c r="P1633">
        <f>Data!Q1639</f>
        <v>1.1804535497417829E-2</v>
      </c>
      <c r="Q1633">
        <f>Data!R1639</f>
        <v>3905.2272950000001</v>
      </c>
      <c r="R1633">
        <f>Data!S1639</f>
        <v>-1.005570128070909E-3</v>
      </c>
      <c r="S1633">
        <f>Data!AA1639</f>
        <v>36.067044519900151</v>
      </c>
      <c r="T1633">
        <f>Data!AB1639</f>
        <v>3906.3079834999999</v>
      </c>
      <c r="U1633">
        <f>Data!AC1639</f>
        <v>3925.3098960000002</v>
      </c>
      <c r="V1633">
        <f>Data!AD1639</f>
        <v>3926.5513674000003</v>
      </c>
      <c r="W1633">
        <f>Data!AE1639</f>
        <v>3928.0750002000004</v>
      </c>
      <c r="X1633">
        <f>Data!AF1639</f>
        <v>3933.2422528666666</v>
      </c>
      <c r="Y1633">
        <f>Data!AG1639</f>
        <v>3923.1654689200004</v>
      </c>
      <c r="Z1633">
        <f>Data!AP1639</f>
        <v>43.959046659222345</v>
      </c>
    </row>
    <row r="1634" spans="1:26" x14ac:dyDescent="0.35">
      <c r="A1634" s="1">
        <f>Data!A1634</f>
        <v>43531</v>
      </c>
      <c r="B1634">
        <f>Data!B1634</f>
        <v>3903.3847660000001</v>
      </c>
      <c r="C1634">
        <f>Data!C1634</f>
        <v>3939.3732909999999</v>
      </c>
      <c r="D1634">
        <f>Data!D1634</f>
        <v>3894.1130370000001</v>
      </c>
      <c r="E1634">
        <f>Data!E1634</f>
        <v>3911.484375</v>
      </c>
      <c r="F1634">
        <f>Data!F1634</f>
        <v>9584165519</v>
      </c>
      <c r="G1634">
        <f>Data!H1640</f>
        <v>1</v>
      </c>
      <c r="H1634">
        <f>Data!I1640</f>
        <v>3911.484375</v>
      </c>
      <c r="I1634">
        <f>Data!J1640</f>
        <v>3901.1315920000002</v>
      </c>
      <c r="J1634">
        <f>Data!K1640</f>
        <v>-1.5813810733685339E-2</v>
      </c>
      <c r="K1634">
        <f>Data!L1640</f>
        <v>3963.313721</v>
      </c>
      <c r="L1634">
        <f>Data!M1640</f>
        <v>2.9599503371447833E-3</v>
      </c>
      <c r="M1634">
        <f>Data!N1640</f>
        <v>3951.5998540000001</v>
      </c>
      <c r="N1634">
        <f>Data!O1640</f>
        <v>1.1804535497417829E-2</v>
      </c>
      <c r="O1634">
        <f>Data!P1640</f>
        <v>3905.2272950000001</v>
      </c>
      <c r="P1634">
        <f>Data!Q1640</f>
        <v>-1.005570128070909E-3</v>
      </c>
      <c r="Q1634">
        <f>Data!R1640</f>
        <v>3909.15625</v>
      </c>
      <c r="R1634">
        <f>Data!S1640</f>
        <v>6.2410556369527656E-4</v>
      </c>
      <c r="S1634">
        <f>Data!AA1640</f>
        <v>35.303004507213572</v>
      </c>
      <c r="T1634">
        <f>Data!AB1640</f>
        <v>3932.2226565000001</v>
      </c>
      <c r="U1634">
        <f>Data!AC1640</f>
        <v>3938.6817223333333</v>
      </c>
      <c r="V1634">
        <f>Data!AD1640</f>
        <v>3926.0857424000001</v>
      </c>
      <c r="W1634">
        <f>Data!AE1640</f>
        <v>3946.1917484000005</v>
      </c>
      <c r="X1634">
        <f>Data!AF1640</f>
        <v>3932.2638837333343</v>
      </c>
      <c r="Y1634">
        <f>Data!AG1640</f>
        <v>3921.9886232000008</v>
      </c>
      <c r="Z1634">
        <f>Data!AP1640</f>
        <v>44.598066564902233</v>
      </c>
    </row>
    <row r="1635" spans="1:26" x14ac:dyDescent="0.35">
      <c r="A1635" s="1">
        <f>Data!A1635</f>
        <v>43532</v>
      </c>
      <c r="B1635">
        <f>Data!B1635</f>
        <v>3913.2258299999999</v>
      </c>
      <c r="C1635">
        <f>Data!C1635</f>
        <v>3950.4321289999998</v>
      </c>
      <c r="D1635">
        <f>Data!D1635</f>
        <v>3875.2285160000001</v>
      </c>
      <c r="E1635">
        <f>Data!E1635</f>
        <v>3901.1315920000002</v>
      </c>
      <c r="F1635">
        <f>Data!F1635</f>
        <v>10638638944</v>
      </c>
      <c r="G1635">
        <f>Data!H1641</f>
        <v>0</v>
      </c>
      <c r="H1635">
        <f>Data!I1641</f>
        <v>3901.1315920000002</v>
      </c>
      <c r="I1635">
        <f>Data!J1641</f>
        <v>3963.313721</v>
      </c>
      <c r="J1635">
        <f>Data!K1641</f>
        <v>2.9599503371447833E-3</v>
      </c>
      <c r="K1635">
        <f>Data!L1641</f>
        <v>3951.5998540000001</v>
      </c>
      <c r="L1635">
        <f>Data!M1641</f>
        <v>1.1804535497417829E-2</v>
      </c>
      <c r="M1635">
        <f>Data!N1641</f>
        <v>3905.2272950000001</v>
      </c>
      <c r="N1635">
        <f>Data!O1641</f>
        <v>-1.005570128070909E-3</v>
      </c>
      <c r="O1635">
        <f>Data!P1641</f>
        <v>3909.15625</v>
      </c>
      <c r="P1635">
        <f>Data!Q1641</f>
        <v>6.2410556369527656E-4</v>
      </c>
      <c r="Q1635">
        <f>Data!R1641</f>
        <v>3906.7172850000002</v>
      </c>
      <c r="R1635">
        <f>Data!S1641</f>
        <v>-4.5081576004540576E-3</v>
      </c>
      <c r="S1635">
        <f>Data!AA1641</f>
        <v>40.136293000719284</v>
      </c>
      <c r="T1635">
        <f>Data!AB1641</f>
        <v>3957.4567875000002</v>
      </c>
      <c r="U1635">
        <f>Data!AC1641</f>
        <v>3940.046956666667</v>
      </c>
      <c r="V1635">
        <f>Data!AD1641</f>
        <v>3927.2028810000002</v>
      </c>
      <c r="W1635">
        <f>Data!AE1641</f>
        <v>3935.3936038000002</v>
      </c>
      <c r="X1635">
        <f>Data!AF1641</f>
        <v>3930.2583172666668</v>
      </c>
      <c r="Y1635">
        <f>Data!AG1641</f>
        <v>3928.1939162000008</v>
      </c>
      <c r="Z1635">
        <f>Data!AP1641</f>
        <v>44.946383007711205</v>
      </c>
    </row>
    <row r="1636" spans="1:26" x14ac:dyDescent="0.35">
      <c r="A1636" s="1">
        <f>Data!A1636</f>
        <v>43533</v>
      </c>
      <c r="B1636">
        <f>Data!B1636</f>
        <v>3894.55249</v>
      </c>
      <c r="C1636">
        <f>Data!C1636</f>
        <v>3987.2377929999998</v>
      </c>
      <c r="D1636">
        <f>Data!D1636</f>
        <v>3892.3903810000002</v>
      </c>
      <c r="E1636">
        <f>Data!E1636</f>
        <v>3963.313721</v>
      </c>
      <c r="F1636">
        <f>Data!F1636</f>
        <v>10796103518</v>
      </c>
      <c r="G1636">
        <f>Data!H1642</f>
        <v>1</v>
      </c>
      <c r="H1636">
        <f>Data!I1642</f>
        <v>3963.313721</v>
      </c>
      <c r="I1636">
        <f>Data!J1642</f>
        <v>3951.5998540000001</v>
      </c>
      <c r="J1636">
        <f>Data!K1642</f>
        <v>1.1804535497417829E-2</v>
      </c>
      <c r="K1636">
        <f>Data!L1642</f>
        <v>3905.2272950000001</v>
      </c>
      <c r="L1636">
        <f>Data!M1642</f>
        <v>-1.005570128070909E-3</v>
      </c>
      <c r="M1636">
        <f>Data!N1642</f>
        <v>3909.15625</v>
      </c>
      <c r="N1636">
        <f>Data!O1642</f>
        <v>6.2410556369527656E-4</v>
      </c>
      <c r="O1636">
        <f>Data!P1642</f>
        <v>3906.7172850000002</v>
      </c>
      <c r="P1636">
        <f>Data!Q1642</f>
        <v>-4.5081576004540576E-3</v>
      </c>
      <c r="Q1636">
        <f>Data!R1642</f>
        <v>3924.3691410000001</v>
      </c>
      <c r="R1636">
        <f>Data!S1642</f>
        <v>-9.2684729834795147E-3</v>
      </c>
      <c r="S1636">
        <f>Data!AA1642</f>
        <v>40.451285217211748</v>
      </c>
      <c r="T1636">
        <f>Data!AB1642</f>
        <v>3928.4135745000003</v>
      </c>
      <c r="U1636">
        <f>Data!AC1642</f>
        <v>3921.9944663333335</v>
      </c>
      <c r="V1636">
        <f>Data!AD1642</f>
        <v>3919.4139650000006</v>
      </c>
      <c r="W1636">
        <f>Data!AE1642</f>
        <v>3916.0733888000004</v>
      </c>
      <c r="X1636">
        <f>Data!AF1642</f>
        <v>3915.9468588000009</v>
      </c>
      <c r="Y1636">
        <f>Data!AG1642</f>
        <v>3927.3409474400009</v>
      </c>
      <c r="Z1636">
        <f>Data!AP1642</f>
        <v>44.542500691640953</v>
      </c>
    </row>
    <row r="1637" spans="1:26" x14ac:dyDescent="0.35">
      <c r="A1637" s="1">
        <f>Data!A1637</f>
        <v>43534</v>
      </c>
      <c r="B1637">
        <f>Data!B1637</f>
        <v>3966.1743160000001</v>
      </c>
      <c r="C1637">
        <f>Data!C1637</f>
        <v>3966.1743160000001</v>
      </c>
      <c r="D1637">
        <f>Data!D1637</f>
        <v>3924.3811040000001</v>
      </c>
      <c r="E1637">
        <f>Data!E1637</f>
        <v>3951.5998540000001</v>
      </c>
      <c r="F1637">
        <f>Data!F1637</f>
        <v>9713267607</v>
      </c>
      <c r="G1637">
        <f>Data!H1643</f>
        <v>1</v>
      </c>
      <c r="H1637">
        <f>Data!I1643</f>
        <v>3951.5998540000001</v>
      </c>
      <c r="I1637">
        <f>Data!J1643</f>
        <v>3905.2272950000001</v>
      </c>
      <c r="J1637">
        <f>Data!K1643</f>
        <v>-1.005570128070909E-3</v>
      </c>
      <c r="K1637">
        <f>Data!L1643</f>
        <v>3909.15625</v>
      </c>
      <c r="L1637">
        <f>Data!M1643</f>
        <v>6.2410556369527656E-4</v>
      </c>
      <c r="M1637">
        <f>Data!N1643</f>
        <v>3906.7172850000002</v>
      </c>
      <c r="N1637">
        <f>Data!O1643</f>
        <v>-4.5081576004540576E-3</v>
      </c>
      <c r="O1637">
        <f>Data!P1643</f>
        <v>3924.3691410000001</v>
      </c>
      <c r="P1637">
        <f>Data!Q1643</f>
        <v>-9.2684729834795147E-3</v>
      </c>
      <c r="Q1637">
        <f>Data!R1643</f>
        <v>3960.9111330000001</v>
      </c>
      <c r="R1637">
        <f>Data!S1643</f>
        <v>-2.1928138849821633E-2</v>
      </c>
      <c r="S1637">
        <f>Data!AA1643</f>
        <v>42.433699069403232</v>
      </c>
      <c r="T1637">
        <f>Data!AB1643</f>
        <v>3907.1917725000003</v>
      </c>
      <c r="U1637">
        <f>Data!AC1643</f>
        <v>3907.0336100000004</v>
      </c>
      <c r="V1637">
        <f>Data!AD1643</f>
        <v>3921.2762208000008</v>
      </c>
      <c r="W1637">
        <f>Data!AE1643</f>
        <v>3907.3948730000002</v>
      </c>
      <c r="X1637">
        <f>Data!AF1643</f>
        <v>3911.7768392666671</v>
      </c>
      <c r="Y1637">
        <f>Data!AG1643</f>
        <v>3941.0262012400008</v>
      </c>
      <c r="Z1637">
        <f>Data!AP1643</f>
        <v>44.383354060963605</v>
      </c>
    </row>
    <row r="1638" spans="1:26" x14ac:dyDescent="0.35">
      <c r="A1638" s="1">
        <f>Data!A1638</f>
        <v>43535</v>
      </c>
      <c r="B1638">
        <f>Data!B1638</f>
        <v>3953.7402339999999</v>
      </c>
      <c r="C1638">
        <f>Data!C1638</f>
        <v>3966.3847660000001</v>
      </c>
      <c r="D1638">
        <f>Data!D1638</f>
        <v>3889.2390140000002</v>
      </c>
      <c r="E1638">
        <f>Data!E1638</f>
        <v>3905.2272950000001</v>
      </c>
      <c r="F1638">
        <f>Data!F1638</f>
        <v>10125901903</v>
      </c>
      <c r="G1638">
        <f>Data!H1644</f>
        <v>0</v>
      </c>
      <c r="H1638">
        <f>Data!I1644</f>
        <v>3905.2272950000001</v>
      </c>
      <c r="I1638">
        <f>Data!J1644</f>
        <v>3909.15625</v>
      </c>
      <c r="J1638">
        <f>Data!K1644</f>
        <v>6.2410556369527656E-4</v>
      </c>
      <c r="K1638">
        <f>Data!L1644</f>
        <v>3906.7172850000002</v>
      </c>
      <c r="L1638">
        <f>Data!M1644</f>
        <v>-4.5081576004540576E-3</v>
      </c>
      <c r="M1638">
        <f>Data!N1644</f>
        <v>3924.3691410000001</v>
      </c>
      <c r="N1638">
        <f>Data!O1644</f>
        <v>-9.2684729834795147E-3</v>
      </c>
      <c r="O1638">
        <f>Data!P1644</f>
        <v>3960.9111330000001</v>
      </c>
      <c r="P1638">
        <f>Data!Q1644</f>
        <v>-2.1928138849821633E-2</v>
      </c>
      <c r="Q1638">
        <f>Data!R1644</f>
        <v>4048.7258299999999</v>
      </c>
      <c r="R1638">
        <f>Data!S1644</f>
        <v>5.8204170860636653E-3</v>
      </c>
      <c r="S1638">
        <f>Data!AA1644</f>
        <v>40.517110375500806</v>
      </c>
      <c r="T1638">
        <f>Data!AB1644</f>
        <v>3907.9367675000003</v>
      </c>
      <c r="U1638">
        <f>Data!AC1644</f>
        <v>3913.4142253333339</v>
      </c>
      <c r="V1638">
        <f>Data!AD1644</f>
        <v>3949.9759278000006</v>
      </c>
      <c r="W1638">
        <f>Data!AE1644</f>
        <v>3914.2658204000004</v>
      </c>
      <c r="X1638">
        <f>Data!AF1644</f>
        <v>3926.3639324000005</v>
      </c>
      <c r="Y1638">
        <f>Data!AG1644</f>
        <v>3960.3836328800003</v>
      </c>
      <c r="Z1638">
        <f>Data!AP1644</f>
        <v>44.539389570211732</v>
      </c>
    </row>
    <row r="1639" spans="1:26" x14ac:dyDescent="0.35">
      <c r="A1639" s="1">
        <f>Data!A1639</f>
        <v>43536</v>
      </c>
      <c r="B1639">
        <f>Data!B1639</f>
        <v>3903.7583009999998</v>
      </c>
      <c r="C1639">
        <f>Data!C1639</f>
        <v>3926.8891600000002</v>
      </c>
      <c r="D1639">
        <f>Data!D1639</f>
        <v>3863.5590820000002</v>
      </c>
      <c r="E1639">
        <f>Data!E1639</f>
        <v>3909.15625</v>
      </c>
      <c r="F1639">
        <f>Data!F1639</f>
        <v>9809887079</v>
      </c>
      <c r="G1639">
        <f>Data!H1645</f>
        <v>1</v>
      </c>
      <c r="H1639">
        <f>Data!I1645</f>
        <v>3909.15625</v>
      </c>
      <c r="I1639">
        <f>Data!J1645</f>
        <v>3906.7172850000002</v>
      </c>
      <c r="J1639">
        <f>Data!K1645</f>
        <v>-4.5081576004540576E-3</v>
      </c>
      <c r="K1639">
        <f>Data!L1645</f>
        <v>3924.3691410000001</v>
      </c>
      <c r="L1639">
        <f>Data!M1645</f>
        <v>-9.2684729834795147E-3</v>
      </c>
      <c r="M1639">
        <f>Data!N1645</f>
        <v>3960.9111330000001</v>
      </c>
      <c r="N1639">
        <f>Data!O1645</f>
        <v>-2.1928138849821633E-2</v>
      </c>
      <c r="O1639">
        <f>Data!P1645</f>
        <v>4048.7258299999999</v>
      </c>
      <c r="P1639">
        <f>Data!Q1645</f>
        <v>5.8204170860636653E-3</v>
      </c>
      <c r="Q1639">
        <f>Data!R1645</f>
        <v>4025.2290039999998</v>
      </c>
      <c r="R1639">
        <f>Data!S1645</f>
        <v>-1.8065426028317259E-3</v>
      </c>
      <c r="S1639">
        <f>Data!AA1645</f>
        <v>31.960434965498735</v>
      </c>
      <c r="T1639">
        <f>Data!AB1645</f>
        <v>3915.5432129999999</v>
      </c>
      <c r="U1639">
        <f>Data!AC1645</f>
        <v>3930.665853</v>
      </c>
      <c r="V1639">
        <f>Data!AD1645</f>
        <v>3973.1904786</v>
      </c>
      <c r="W1639">
        <f>Data!AE1645</f>
        <v>3935.4555666000006</v>
      </c>
      <c r="X1639">
        <f>Data!AF1645</f>
        <v>3963.7450847333334</v>
      </c>
      <c r="Y1639">
        <f>Data!AG1645</f>
        <v>3980.0222461200001</v>
      </c>
      <c r="Z1639">
        <f>Data!AP1645</f>
        <v>44.19149846732217</v>
      </c>
    </row>
    <row r="1640" spans="1:26" x14ac:dyDescent="0.35">
      <c r="A1640" s="1">
        <f>Data!A1640</f>
        <v>43537</v>
      </c>
      <c r="B1640">
        <f>Data!B1640</f>
        <v>3913.0473630000001</v>
      </c>
      <c r="C1640">
        <f>Data!C1640</f>
        <v>3926.5976559999999</v>
      </c>
      <c r="D1640">
        <f>Data!D1640</f>
        <v>3891.904297</v>
      </c>
      <c r="E1640">
        <f>Data!E1640</f>
        <v>3906.7172850000002</v>
      </c>
      <c r="F1640">
        <f>Data!F1640</f>
        <v>9469184841</v>
      </c>
      <c r="G1640">
        <f>Data!H1646</f>
        <v>0</v>
      </c>
      <c r="H1640">
        <f>Data!I1646</f>
        <v>3906.7172850000002</v>
      </c>
      <c r="I1640">
        <f>Data!J1646</f>
        <v>3924.3691410000001</v>
      </c>
      <c r="J1640">
        <f>Data!K1646</f>
        <v>-9.2684729834795147E-3</v>
      </c>
      <c r="K1640">
        <f>Data!L1646</f>
        <v>3960.9111330000001</v>
      </c>
      <c r="L1640">
        <f>Data!M1646</f>
        <v>-2.1928138849821633E-2</v>
      </c>
      <c r="M1640">
        <f>Data!N1646</f>
        <v>4048.7258299999999</v>
      </c>
      <c r="N1640">
        <f>Data!O1646</f>
        <v>5.8204170860636653E-3</v>
      </c>
      <c r="O1640">
        <f>Data!P1646</f>
        <v>4025.2290039999998</v>
      </c>
      <c r="P1640">
        <f>Data!Q1646</f>
        <v>-1.8065426028317259E-3</v>
      </c>
      <c r="Q1640">
        <f>Data!R1646</f>
        <v>4032.5073240000002</v>
      </c>
      <c r="R1640">
        <f>Data!S1646</f>
        <v>-9.5470384395055508E-3</v>
      </c>
      <c r="S1640">
        <f>Data!AA1646</f>
        <v>35.531332300847822</v>
      </c>
      <c r="T1640">
        <f>Data!AB1646</f>
        <v>3942.6401370000003</v>
      </c>
      <c r="U1640">
        <f>Data!AC1646</f>
        <v>3978.0020346666665</v>
      </c>
      <c r="V1640">
        <f>Data!AD1646</f>
        <v>3998.3484863999997</v>
      </c>
      <c r="W1640">
        <f>Data!AE1646</f>
        <v>3988.7286134000001</v>
      </c>
      <c r="X1640">
        <f>Data!AF1646</f>
        <v>3994.1714194000001</v>
      </c>
      <c r="Y1640">
        <f>Data!AG1646</f>
        <v>4007.0439845200003</v>
      </c>
      <c r="Z1640">
        <f>Data!AP1646</f>
        <v>43.622439763944726</v>
      </c>
    </row>
    <row r="1641" spans="1:26" x14ac:dyDescent="0.35">
      <c r="A1641" s="1">
        <f>Data!A1641</f>
        <v>43538</v>
      </c>
      <c r="B1641">
        <f>Data!B1641</f>
        <v>3905.576904</v>
      </c>
      <c r="C1641">
        <f>Data!C1641</f>
        <v>3946.5043949999999</v>
      </c>
      <c r="D1641">
        <f>Data!D1641</f>
        <v>3901.296875</v>
      </c>
      <c r="E1641">
        <f>Data!E1641</f>
        <v>3924.3691410000001</v>
      </c>
      <c r="F1641">
        <f>Data!F1641</f>
        <v>10480789570</v>
      </c>
      <c r="G1641">
        <f>Data!H1647</f>
        <v>0</v>
      </c>
      <c r="H1641">
        <f>Data!I1647</f>
        <v>3924.3691410000001</v>
      </c>
      <c r="I1641">
        <f>Data!J1647</f>
        <v>3960.9111330000001</v>
      </c>
      <c r="J1641">
        <f>Data!K1647</f>
        <v>-2.1928138849821633E-2</v>
      </c>
      <c r="K1641">
        <f>Data!L1647</f>
        <v>4048.7258299999999</v>
      </c>
      <c r="L1641">
        <f>Data!M1647</f>
        <v>5.8204170860636653E-3</v>
      </c>
      <c r="M1641">
        <f>Data!N1647</f>
        <v>4025.2290039999998</v>
      </c>
      <c r="N1641">
        <f>Data!O1647</f>
        <v>-1.8065426028317259E-3</v>
      </c>
      <c r="O1641">
        <f>Data!P1647</f>
        <v>4032.5073240000002</v>
      </c>
      <c r="P1641">
        <f>Data!Q1647</f>
        <v>-9.5470384395055508E-3</v>
      </c>
      <c r="Q1641">
        <f>Data!R1647</f>
        <v>4071.1901859999998</v>
      </c>
      <c r="R1641">
        <f>Data!S1647</f>
        <v>-3.9923567470114586E-3</v>
      </c>
      <c r="S1641">
        <f>Data!AA1647</f>
        <v>36.055732396699206</v>
      </c>
      <c r="T1641">
        <f>Data!AB1647</f>
        <v>4004.8184815</v>
      </c>
      <c r="U1641">
        <f>Data!AC1647</f>
        <v>4011.6219889999998</v>
      </c>
      <c r="V1641">
        <f>Data!AD1647</f>
        <v>4027.7126954</v>
      </c>
      <c r="W1641">
        <f>Data!AE1647</f>
        <v>4021.7641602000003</v>
      </c>
      <c r="X1641">
        <f>Data!AF1647</f>
        <v>4020.5721354000002</v>
      </c>
      <c r="Y1641">
        <f>Data!AG1647</f>
        <v>4034.60281252</v>
      </c>
      <c r="Z1641">
        <f>Data!AP1647</f>
        <v>43.865988983813253</v>
      </c>
    </row>
    <row r="1642" spans="1:26" x14ac:dyDescent="0.35">
      <c r="A1642" s="1">
        <f>Data!A1642</f>
        <v>43539</v>
      </c>
      <c r="B1642">
        <f>Data!B1642</f>
        <v>3926.6633299999999</v>
      </c>
      <c r="C1642">
        <f>Data!C1642</f>
        <v>3968.5429690000001</v>
      </c>
      <c r="D1642">
        <f>Data!D1642</f>
        <v>3914.0153810000002</v>
      </c>
      <c r="E1642">
        <f>Data!E1642</f>
        <v>3960.9111330000001</v>
      </c>
      <c r="F1642">
        <f>Data!F1642</f>
        <v>9394210605</v>
      </c>
      <c r="G1642">
        <f>Data!H1648</f>
        <v>0</v>
      </c>
      <c r="H1642">
        <f>Data!I1648</f>
        <v>3960.9111330000001</v>
      </c>
      <c r="I1642">
        <f>Data!J1648</f>
        <v>4048.7258299999999</v>
      </c>
      <c r="J1642">
        <f>Data!K1648</f>
        <v>5.8204170860636653E-3</v>
      </c>
      <c r="K1642">
        <f>Data!L1648</f>
        <v>4025.2290039999998</v>
      </c>
      <c r="L1642">
        <f>Data!M1648</f>
        <v>-1.8065426028317259E-3</v>
      </c>
      <c r="M1642">
        <f>Data!N1648</f>
        <v>4032.5073240000002</v>
      </c>
      <c r="N1642">
        <f>Data!O1648</f>
        <v>-9.5470384395055508E-3</v>
      </c>
      <c r="O1642">
        <f>Data!P1648</f>
        <v>4071.1901859999998</v>
      </c>
      <c r="P1642">
        <f>Data!Q1648</f>
        <v>-3.9923567470114586E-3</v>
      </c>
      <c r="Q1642">
        <f>Data!R1648</f>
        <v>4087.476318</v>
      </c>
      <c r="R1642">
        <f>Data!S1648</f>
        <v>1.4328401776096004E-2</v>
      </c>
      <c r="S1642">
        <f>Data!AA1648</f>
        <v>42.992501053090507</v>
      </c>
      <c r="T1642">
        <f>Data!AB1648</f>
        <v>4036.9774170000001</v>
      </c>
      <c r="U1642">
        <f>Data!AC1648</f>
        <v>4035.4873860000002</v>
      </c>
      <c r="V1642">
        <f>Data!AD1648</f>
        <v>4053.0257323999999</v>
      </c>
      <c r="W1642">
        <f>Data!AE1648</f>
        <v>4032.8396972000005</v>
      </c>
      <c r="X1642">
        <f>Data!AF1648</f>
        <v>4044.1255697333336</v>
      </c>
      <c r="Y1642">
        <f>Data!AG1648</f>
        <v>4049.0619237600004</v>
      </c>
      <c r="Z1642">
        <f>Data!AP1648</f>
        <v>43.277905526141105</v>
      </c>
    </row>
    <row r="1643" spans="1:26" x14ac:dyDescent="0.35">
      <c r="A1643" s="1">
        <f>Data!A1643</f>
        <v>43540</v>
      </c>
      <c r="B1643">
        <f>Data!B1643</f>
        <v>3963.9001459999999</v>
      </c>
      <c r="C1643">
        <f>Data!C1643</f>
        <v>4077.0363769999999</v>
      </c>
      <c r="D1643">
        <f>Data!D1643</f>
        <v>3961.657471</v>
      </c>
      <c r="E1643">
        <f>Data!E1643</f>
        <v>4048.7258299999999</v>
      </c>
      <c r="F1643">
        <f>Data!F1643</f>
        <v>9856166973</v>
      </c>
      <c r="G1643">
        <f>Data!H1649</f>
        <v>1</v>
      </c>
      <c r="H1643">
        <f>Data!I1649</f>
        <v>4048.7258299999999</v>
      </c>
      <c r="I1643">
        <f>Data!J1649</f>
        <v>4025.2290039999998</v>
      </c>
      <c r="J1643">
        <f>Data!K1649</f>
        <v>-1.8065426028317259E-3</v>
      </c>
      <c r="K1643">
        <f>Data!L1649</f>
        <v>4032.5073240000002</v>
      </c>
      <c r="L1643">
        <f>Data!M1649</f>
        <v>-9.5470384395055508E-3</v>
      </c>
      <c r="M1643">
        <f>Data!N1649</f>
        <v>4071.1901859999998</v>
      </c>
      <c r="N1643">
        <f>Data!O1649</f>
        <v>-3.9923567470114586E-3</v>
      </c>
      <c r="O1643">
        <f>Data!P1649</f>
        <v>4087.476318</v>
      </c>
      <c r="P1643">
        <f>Data!Q1649</f>
        <v>1.4328401776096004E-2</v>
      </c>
      <c r="Q1643">
        <f>Data!R1649</f>
        <v>4029.326904</v>
      </c>
      <c r="R1643">
        <f>Data!S1649</f>
        <v>1.3307950796282559E-3</v>
      </c>
      <c r="S1643">
        <f>Data!AA1649</f>
        <v>39.750886252040246</v>
      </c>
      <c r="T1643">
        <f>Data!AB1649</f>
        <v>4028.868164</v>
      </c>
      <c r="U1643">
        <f>Data!AC1649</f>
        <v>4042.9755046666664</v>
      </c>
      <c r="V1643">
        <f>Data!AD1649</f>
        <v>4049.1459472000001</v>
      </c>
      <c r="W1643">
        <f>Data!AE1649</f>
        <v>4046.5248048000003</v>
      </c>
      <c r="X1643">
        <f>Data!AF1649</f>
        <v>4056.0254882666663</v>
      </c>
      <c r="Y1643">
        <f>Data!AG1649</f>
        <v>4044.1608398399999</v>
      </c>
      <c r="Z1643">
        <f>Data!AP1649</f>
        <v>43.349224578257875</v>
      </c>
    </row>
    <row r="1644" spans="1:26" x14ac:dyDescent="0.35">
      <c r="A1644" s="1">
        <f>Data!A1644</f>
        <v>43541</v>
      </c>
      <c r="B1644">
        <f>Data!B1644</f>
        <v>4047.719482</v>
      </c>
      <c r="C1644">
        <f>Data!C1644</f>
        <v>4054.1220699999999</v>
      </c>
      <c r="D1644">
        <f>Data!D1644</f>
        <v>4006.4111330000001</v>
      </c>
      <c r="E1644">
        <f>Data!E1644</f>
        <v>4025.2290039999998</v>
      </c>
      <c r="F1644">
        <f>Data!F1644</f>
        <v>8221625400</v>
      </c>
      <c r="G1644">
        <f>Data!H1650</f>
        <v>0</v>
      </c>
      <c r="H1644">
        <f>Data!I1650</f>
        <v>4025.2290039999998</v>
      </c>
      <c r="I1644">
        <f>Data!J1650</f>
        <v>4032.5073240000002</v>
      </c>
      <c r="J1644">
        <f>Data!K1650</f>
        <v>-9.5470384395055508E-3</v>
      </c>
      <c r="K1644">
        <f>Data!L1650</f>
        <v>4071.1901859999998</v>
      </c>
      <c r="L1644">
        <f>Data!M1650</f>
        <v>-3.9923567470114586E-3</v>
      </c>
      <c r="M1644">
        <f>Data!N1650</f>
        <v>4087.476318</v>
      </c>
      <c r="N1644">
        <f>Data!O1650</f>
        <v>1.4328401776096004E-2</v>
      </c>
      <c r="O1644">
        <f>Data!P1650</f>
        <v>4029.326904</v>
      </c>
      <c r="P1644">
        <f>Data!Q1650</f>
        <v>1.3307950796282559E-3</v>
      </c>
      <c r="Q1644">
        <f>Data!R1650</f>
        <v>4023.9682619999999</v>
      </c>
      <c r="R1644">
        <f>Data!S1650</f>
        <v>-2.9425470573341481E-3</v>
      </c>
      <c r="S1644">
        <f>Data!AA1650</f>
        <v>35.608543615032616</v>
      </c>
      <c r="T1644">
        <f>Data!AB1650</f>
        <v>4051.848755</v>
      </c>
      <c r="U1644">
        <f>Data!AC1650</f>
        <v>4063.7246093333329</v>
      </c>
      <c r="V1644">
        <f>Data!AD1650</f>
        <v>4048.8937987999998</v>
      </c>
      <c r="W1644">
        <f>Data!AE1650</f>
        <v>4069.9680664000002</v>
      </c>
      <c r="X1644">
        <f>Data!AF1650</f>
        <v>4056.6330402666667</v>
      </c>
      <c r="Y1644">
        <f>Data!AG1650</f>
        <v>4046.1475585600006</v>
      </c>
      <c r="Z1644">
        <f>Data!AP1650</f>
        <v>43.041080116896225</v>
      </c>
    </row>
    <row r="1645" spans="1:26" x14ac:dyDescent="0.35">
      <c r="A1645" s="1">
        <f>Data!A1645</f>
        <v>43542</v>
      </c>
      <c r="B1645">
        <f>Data!B1645</f>
        <v>4029.9685060000002</v>
      </c>
      <c r="C1645">
        <f>Data!C1645</f>
        <v>4071.5566410000001</v>
      </c>
      <c r="D1645">
        <f>Data!D1645</f>
        <v>4009.1171880000002</v>
      </c>
      <c r="E1645">
        <f>Data!E1645</f>
        <v>4032.5073240000002</v>
      </c>
      <c r="F1645">
        <f>Data!F1645</f>
        <v>9646954186</v>
      </c>
      <c r="G1645">
        <f>Data!H1651</f>
        <v>0</v>
      </c>
      <c r="H1645">
        <f>Data!I1651</f>
        <v>4032.5073240000002</v>
      </c>
      <c r="I1645">
        <f>Data!J1651</f>
        <v>4071.1901859999998</v>
      </c>
      <c r="J1645">
        <f>Data!K1651</f>
        <v>-3.9923567470114586E-3</v>
      </c>
      <c r="K1645">
        <f>Data!L1651</f>
        <v>4087.476318</v>
      </c>
      <c r="L1645">
        <f>Data!M1651</f>
        <v>1.4328401776096004E-2</v>
      </c>
      <c r="M1645">
        <f>Data!N1651</f>
        <v>4029.326904</v>
      </c>
      <c r="N1645">
        <f>Data!O1651</f>
        <v>1.3307950796282559E-3</v>
      </c>
      <c r="O1645">
        <f>Data!P1651</f>
        <v>4023.9682619999999</v>
      </c>
      <c r="P1645">
        <f>Data!Q1651</f>
        <v>-2.9425470573341481E-3</v>
      </c>
      <c r="Q1645">
        <f>Data!R1651</f>
        <v>4035.8264159999999</v>
      </c>
      <c r="R1645">
        <f>Data!S1651</f>
        <v>3.3899789485587364E-3</v>
      </c>
      <c r="S1645">
        <f>Data!AA1651</f>
        <v>13.88643024309323</v>
      </c>
      <c r="T1645">
        <f>Data!AB1651</f>
        <v>4079.3332519999999</v>
      </c>
      <c r="U1645">
        <f>Data!AC1651</f>
        <v>4062.6644693333333</v>
      </c>
      <c r="V1645">
        <f>Data!AD1651</f>
        <v>4049.5576172000001</v>
      </c>
      <c r="W1645">
        <f>Data!AE1651</f>
        <v>4060.9593260000001</v>
      </c>
      <c r="X1645">
        <f>Data!AF1651</f>
        <v>4051.7770996000008</v>
      </c>
      <c r="Y1645">
        <f>Data!AG1651</f>
        <v>4046.0406152800006</v>
      </c>
      <c r="Z1645">
        <f>Data!AP1651</f>
        <v>42.80521443471514</v>
      </c>
    </row>
    <row r="1646" spans="1:26" x14ac:dyDescent="0.35">
      <c r="A1646" s="1">
        <f>Data!A1646</f>
        <v>43543</v>
      </c>
      <c r="B1646">
        <f>Data!B1646</f>
        <v>4032.6918949999999</v>
      </c>
      <c r="C1646">
        <f>Data!C1646</f>
        <v>4082.2160640000002</v>
      </c>
      <c r="D1646">
        <f>Data!D1646</f>
        <v>4023.8125</v>
      </c>
      <c r="E1646">
        <f>Data!E1646</f>
        <v>4071.1901859999998</v>
      </c>
      <c r="F1646">
        <f>Data!F1646</f>
        <v>9344919956</v>
      </c>
      <c r="G1646">
        <f>Data!H1652</f>
        <v>0</v>
      </c>
      <c r="H1646">
        <f>Data!I1652</f>
        <v>4071.1901859999998</v>
      </c>
      <c r="I1646">
        <f>Data!J1652</f>
        <v>4087.476318</v>
      </c>
      <c r="J1646">
        <f>Data!K1652</f>
        <v>1.4328401776096004E-2</v>
      </c>
      <c r="K1646">
        <f>Data!L1652</f>
        <v>4029.326904</v>
      </c>
      <c r="L1646">
        <f>Data!M1652</f>
        <v>1.3307950796282559E-3</v>
      </c>
      <c r="M1646">
        <f>Data!N1652</f>
        <v>4023.9682619999999</v>
      </c>
      <c r="N1646">
        <f>Data!O1652</f>
        <v>-2.9425470573341481E-3</v>
      </c>
      <c r="O1646">
        <f>Data!P1652</f>
        <v>4035.8264159999999</v>
      </c>
      <c r="P1646">
        <f>Data!Q1652</f>
        <v>3.3899789485587364E-3</v>
      </c>
      <c r="Q1646">
        <f>Data!R1652</f>
        <v>4022.1682129999999</v>
      </c>
      <c r="R1646">
        <f>Data!S1652</f>
        <v>1.4801995711949643E-2</v>
      </c>
      <c r="S1646">
        <f>Data!AA1652</f>
        <v>12.994429247525986</v>
      </c>
      <c r="T1646">
        <f>Data!AB1652</f>
        <v>4058.4016110000002</v>
      </c>
      <c r="U1646">
        <f>Data!AC1652</f>
        <v>4046.9238280000004</v>
      </c>
      <c r="V1646">
        <f>Data!AD1652</f>
        <v>4039.7532226000003</v>
      </c>
      <c r="W1646">
        <f>Data!AE1652</f>
        <v>4038.81333</v>
      </c>
      <c r="X1646">
        <f>Data!AF1652</f>
        <v>4041.2610187999999</v>
      </c>
      <c r="Y1646">
        <f>Data!AG1652</f>
        <v>4029.3929199200002</v>
      </c>
      <c r="Z1646">
        <f>Data!AP1652</f>
        <v>38.633261623817084</v>
      </c>
    </row>
    <row r="1647" spans="1:26" x14ac:dyDescent="0.35">
      <c r="A1647" s="1">
        <f>Data!A1647</f>
        <v>43544</v>
      </c>
      <c r="B1647">
        <f>Data!B1647</f>
        <v>4070.7939449999999</v>
      </c>
      <c r="C1647">
        <f>Data!C1647</f>
        <v>4089.461914</v>
      </c>
      <c r="D1647">
        <f>Data!D1647</f>
        <v>4031.1108399999998</v>
      </c>
      <c r="E1647">
        <f>Data!E1647</f>
        <v>4087.476318</v>
      </c>
      <c r="F1647">
        <f>Data!F1647</f>
        <v>10175916388</v>
      </c>
      <c r="G1647">
        <f>Data!H1653</f>
        <v>1</v>
      </c>
      <c r="H1647">
        <f>Data!I1653</f>
        <v>4087.476318</v>
      </c>
      <c r="I1647">
        <f>Data!J1653</f>
        <v>4029.326904</v>
      </c>
      <c r="J1647">
        <f>Data!K1653</f>
        <v>1.3307950796282559E-3</v>
      </c>
      <c r="K1647">
        <f>Data!L1653</f>
        <v>4023.9682619999999</v>
      </c>
      <c r="L1647">
        <f>Data!M1653</f>
        <v>-2.9425470573341481E-3</v>
      </c>
      <c r="M1647">
        <f>Data!N1653</f>
        <v>4035.8264159999999</v>
      </c>
      <c r="N1647">
        <f>Data!O1653</f>
        <v>3.3899789485587364E-3</v>
      </c>
      <c r="O1647">
        <f>Data!P1653</f>
        <v>4022.1682129999999</v>
      </c>
      <c r="P1647">
        <f>Data!Q1653</f>
        <v>1.4801995711949643E-2</v>
      </c>
      <c r="Q1647">
        <f>Data!R1653</f>
        <v>3963.070557</v>
      </c>
      <c r="R1647">
        <f>Data!S1653</f>
        <v>-5.5384728458278522E-3</v>
      </c>
      <c r="S1647">
        <f>Data!AA1653</f>
        <v>12.414214743001949</v>
      </c>
      <c r="T1647">
        <f>Data!AB1653</f>
        <v>4026.6475829999999</v>
      </c>
      <c r="U1647">
        <f>Data!AC1653</f>
        <v>4029.7071940000001</v>
      </c>
      <c r="V1647">
        <f>Data!AD1653</f>
        <v>4014.8720703999998</v>
      </c>
      <c r="W1647">
        <f>Data!AE1653</f>
        <v>4029.7832520000002</v>
      </c>
      <c r="X1647">
        <f>Data!AF1653</f>
        <v>4027.7221517333332</v>
      </c>
      <c r="Y1647">
        <f>Data!AG1653</f>
        <v>4010.6836622399996</v>
      </c>
      <c r="Z1647">
        <f>Data!AP1653</f>
        <v>45.132705258803881</v>
      </c>
    </row>
    <row r="1648" spans="1:26" x14ac:dyDescent="0.35">
      <c r="A1648" s="1">
        <f>Data!A1648</f>
        <v>43545</v>
      </c>
      <c r="B1648">
        <f>Data!B1648</f>
        <v>4083.953857</v>
      </c>
      <c r="C1648">
        <f>Data!C1648</f>
        <v>4097.3598629999997</v>
      </c>
      <c r="D1648">
        <f>Data!D1648</f>
        <v>4005.1513669999999</v>
      </c>
      <c r="E1648">
        <f>Data!E1648</f>
        <v>4029.326904</v>
      </c>
      <c r="F1648">
        <f>Data!F1648</f>
        <v>10831212662</v>
      </c>
      <c r="G1648">
        <f>Data!H1654</f>
        <v>1</v>
      </c>
      <c r="H1648">
        <f>Data!I1654</f>
        <v>4029.326904</v>
      </c>
      <c r="I1648">
        <f>Data!J1654</f>
        <v>4023.9682619999999</v>
      </c>
      <c r="J1648">
        <f>Data!K1654</f>
        <v>-2.9425470573341481E-3</v>
      </c>
      <c r="K1648">
        <f>Data!L1654</f>
        <v>4035.8264159999999</v>
      </c>
      <c r="L1648">
        <f>Data!M1654</f>
        <v>3.3899789485587364E-3</v>
      </c>
      <c r="M1648">
        <f>Data!N1654</f>
        <v>4022.1682129999999</v>
      </c>
      <c r="N1648">
        <f>Data!O1654</f>
        <v>1.4801995711949643E-2</v>
      </c>
      <c r="O1648">
        <f>Data!P1654</f>
        <v>3963.070557</v>
      </c>
      <c r="P1648">
        <f>Data!Q1654</f>
        <v>-5.5384728458278522E-3</v>
      </c>
      <c r="Q1648">
        <f>Data!R1654</f>
        <v>3985.0808109999998</v>
      </c>
      <c r="R1648">
        <f>Data!S1654</f>
        <v>-2.5269802021311159E-2</v>
      </c>
      <c r="S1648">
        <f>Data!AA1654</f>
        <v>10.962437975434582</v>
      </c>
      <c r="T1648">
        <f>Data!AB1654</f>
        <v>4029.8973390000001</v>
      </c>
      <c r="U1648">
        <f>Data!AC1654</f>
        <v>4027.3209636666666</v>
      </c>
      <c r="V1648">
        <f>Data!AD1654</f>
        <v>4006.0228517999994</v>
      </c>
      <c r="W1648">
        <f>Data!AE1654</f>
        <v>4027.9915040000001</v>
      </c>
      <c r="X1648">
        <f>Data!AF1654</f>
        <v>4010.4110353333335</v>
      </c>
      <c r="Y1648">
        <f>Data!AG1654</f>
        <v>4019.7075978400003</v>
      </c>
      <c r="Z1648">
        <f>Data!AP1654</f>
        <v>36.47591505313882</v>
      </c>
    </row>
    <row r="1649" spans="1:26" x14ac:dyDescent="0.35">
      <c r="A1649" s="1">
        <f>Data!A1649</f>
        <v>43546</v>
      </c>
      <c r="B1649">
        <f>Data!B1649</f>
        <v>4028.5146479999999</v>
      </c>
      <c r="C1649">
        <f>Data!C1649</f>
        <v>4053.9067380000001</v>
      </c>
      <c r="D1649">
        <f>Data!D1649</f>
        <v>4021.5424800000001</v>
      </c>
      <c r="E1649">
        <f>Data!E1649</f>
        <v>4023.9682619999999</v>
      </c>
      <c r="F1649">
        <f>Data!F1649</f>
        <v>9252935969</v>
      </c>
      <c r="G1649">
        <f>Data!H1655</f>
        <v>0</v>
      </c>
      <c r="H1649">
        <f>Data!I1655</f>
        <v>4023.9682619999999</v>
      </c>
      <c r="I1649">
        <f>Data!J1655</f>
        <v>4035.8264159999999</v>
      </c>
      <c r="J1649">
        <f>Data!K1655</f>
        <v>3.3899789485587364E-3</v>
      </c>
      <c r="K1649">
        <f>Data!L1655</f>
        <v>4022.1682129999999</v>
      </c>
      <c r="L1649">
        <f>Data!M1655</f>
        <v>1.4801995711949643E-2</v>
      </c>
      <c r="M1649">
        <f>Data!N1655</f>
        <v>3963.070557</v>
      </c>
      <c r="N1649">
        <f>Data!O1655</f>
        <v>-5.5384728458278522E-3</v>
      </c>
      <c r="O1649">
        <f>Data!P1655</f>
        <v>3985.0808109999998</v>
      </c>
      <c r="P1649">
        <f>Data!Q1655</f>
        <v>-2.5269802021311159E-2</v>
      </c>
      <c r="Q1649">
        <f>Data!R1655</f>
        <v>4087.0661620000001</v>
      </c>
      <c r="R1649">
        <f>Data!S1655</f>
        <v>4.4037840479921632E-3</v>
      </c>
      <c r="S1649">
        <f>Data!AA1655</f>
        <v>10.867942992231335</v>
      </c>
      <c r="T1649">
        <f>Data!AB1655</f>
        <v>4028.9973144999999</v>
      </c>
      <c r="U1649">
        <f>Data!AC1655</f>
        <v>4007.0217286666666</v>
      </c>
      <c r="V1649">
        <f>Data!AD1655</f>
        <v>4018.6424317999999</v>
      </c>
      <c r="W1649">
        <f>Data!AE1655</f>
        <v>4001.2607912000003</v>
      </c>
      <c r="X1649">
        <f>Data!AF1655</f>
        <v>3999.2505048000003</v>
      </c>
      <c r="Y1649">
        <f>Data!AG1655</f>
        <v>4027.4041505599998</v>
      </c>
      <c r="Z1649">
        <f>Data!AP1655</f>
        <v>34.322209907612944</v>
      </c>
    </row>
    <row r="1650" spans="1:26" x14ac:dyDescent="0.35">
      <c r="A1650" s="1">
        <f>Data!A1650</f>
        <v>43547</v>
      </c>
      <c r="B1650">
        <f>Data!B1650</f>
        <v>4022.7133789999998</v>
      </c>
      <c r="C1650">
        <f>Data!C1650</f>
        <v>4049.882568</v>
      </c>
      <c r="D1650">
        <f>Data!D1650</f>
        <v>4015.9645999999998</v>
      </c>
      <c r="E1650">
        <f>Data!E1650</f>
        <v>4035.8264159999999</v>
      </c>
      <c r="F1650">
        <f>Data!F1650</f>
        <v>9578850549</v>
      </c>
      <c r="G1650">
        <f>Data!H1656</f>
        <v>1</v>
      </c>
      <c r="H1650">
        <f>Data!I1656</f>
        <v>4035.8264159999999</v>
      </c>
      <c r="I1650">
        <f>Data!J1656</f>
        <v>4022.1682129999999</v>
      </c>
      <c r="J1650">
        <f>Data!K1656</f>
        <v>1.4801995711949643E-2</v>
      </c>
      <c r="K1650">
        <f>Data!L1656</f>
        <v>3963.070557</v>
      </c>
      <c r="L1650">
        <f>Data!M1656</f>
        <v>-5.5384728458278522E-3</v>
      </c>
      <c r="M1650">
        <f>Data!N1656</f>
        <v>3985.0808109999998</v>
      </c>
      <c r="N1650">
        <f>Data!O1656</f>
        <v>-2.5269802021311159E-2</v>
      </c>
      <c r="O1650">
        <f>Data!P1656</f>
        <v>4087.0661620000001</v>
      </c>
      <c r="P1650">
        <f>Data!Q1656</f>
        <v>4.4037840479921632E-3</v>
      </c>
      <c r="Q1650">
        <f>Data!R1656</f>
        <v>4069.1071780000002</v>
      </c>
      <c r="R1650">
        <f>Data!S1656</f>
        <v>-7.1668258058514983E-3</v>
      </c>
      <c r="S1650">
        <f>Data!AA1656</f>
        <v>8.9646840352177009</v>
      </c>
      <c r="T1650">
        <f>Data!AB1656</f>
        <v>3992.619385</v>
      </c>
      <c r="U1650">
        <f>Data!AC1656</f>
        <v>3990.1065269999999</v>
      </c>
      <c r="V1650">
        <f>Data!AD1656</f>
        <v>4025.2985841999994</v>
      </c>
      <c r="W1650">
        <f>Data!AE1656</f>
        <v>3983.6941898</v>
      </c>
      <c r="X1650">
        <f>Data!AF1656</f>
        <v>4013.8249839333334</v>
      </c>
      <c r="Y1650">
        <f>Data!AG1656</f>
        <v>4036.8655178000004</v>
      </c>
      <c r="Z1650">
        <f>Data!AP1656</f>
        <v>27.799618307511508</v>
      </c>
    </row>
    <row r="1651" spans="1:26" x14ac:dyDescent="0.35">
      <c r="A1651" s="1">
        <f>Data!A1651</f>
        <v>43548</v>
      </c>
      <c r="B1651">
        <f>Data!B1651</f>
        <v>4035.1635740000002</v>
      </c>
      <c r="C1651">
        <f>Data!C1651</f>
        <v>4040.6997070000002</v>
      </c>
      <c r="D1651">
        <f>Data!D1651</f>
        <v>4006.1928710000002</v>
      </c>
      <c r="E1651">
        <f>Data!E1651</f>
        <v>4022.1682129999999</v>
      </c>
      <c r="F1651">
        <f>Data!F1651</f>
        <v>9144851065</v>
      </c>
      <c r="G1651">
        <f>Data!H1657</f>
        <v>1</v>
      </c>
      <c r="H1651">
        <f>Data!I1657</f>
        <v>4022.1682129999999</v>
      </c>
      <c r="I1651">
        <f>Data!J1657</f>
        <v>3963.070557</v>
      </c>
      <c r="J1651">
        <f>Data!K1657</f>
        <v>-5.5384728458278522E-3</v>
      </c>
      <c r="K1651">
        <f>Data!L1657</f>
        <v>3985.0808109999998</v>
      </c>
      <c r="L1651">
        <f>Data!M1657</f>
        <v>-2.5269802021311159E-2</v>
      </c>
      <c r="M1651">
        <f>Data!N1657</f>
        <v>4087.0661620000001</v>
      </c>
      <c r="N1651">
        <f>Data!O1657</f>
        <v>4.4037840479921632E-3</v>
      </c>
      <c r="O1651">
        <f>Data!P1657</f>
        <v>4069.1071780000002</v>
      </c>
      <c r="P1651">
        <f>Data!Q1657</f>
        <v>-7.1668258058514983E-3</v>
      </c>
      <c r="Q1651">
        <f>Data!R1657</f>
        <v>4098.3745120000003</v>
      </c>
      <c r="R1651">
        <f>Data!S1657</f>
        <v>-2.0196494351770013E-3</v>
      </c>
      <c r="S1651">
        <f>Data!AA1657</f>
        <v>4.7379302293152392</v>
      </c>
      <c r="T1651">
        <f>Data!AB1657</f>
        <v>3974.0756839999999</v>
      </c>
      <c r="U1651">
        <f>Data!AC1657</f>
        <v>4011.7391766666665</v>
      </c>
      <c r="V1651">
        <f>Data!AD1657</f>
        <v>4040.5398440000004</v>
      </c>
      <c r="W1651">
        <f>Data!AE1657</f>
        <v>4021.4729006000002</v>
      </c>
      <c r="X1651">
        <f>Data!AF1657</f>
        <v>4030.2818850000003</v>
      </c>
      <c r="Y1651">
        <f>Data!AG1657</f>
        <v>4048.0203224400007</v>
      </c>
      <c r="Z1651">
        <f>Data!AP1657</f>
        <v>22.138366180503581</v>
      </c>
    </row>
    <row r="1652" spans="1:26" x14ac:dyDescent="0.35">
      <c r="A1652" s="1">
        <f>Data!A1652</f>
        <v>43549</v>
      </c>
      <c r="B1652">
        <f>Data!B1652</f>
        <v>4024.1127929999998</v>
      </c>
      <c r="C1652">
        <f>Data!C1652</f>
        <v>4038.8408199999999</v>
      </c>
      <c r="D1652">
        <f>Data!D1652</f>
        <v>3934.03125</v>
      </c>
      <c r="E1652">
        <f>Data!E1652</f>
        <v>3963.070557</v>
      </c>
      <c r="F1652">
        <f>Data!F1652</f>
        <v>10359818883</v>
      </c>
      <c r="G1652">
        <f>Data!H1658</f>
        <v>0</v>
      </c>
      <c r="H1652">
        <f>Data!I1658</f>
        <v>3963.070557</v>
      </c>
      <c r="I1652">
        <f>Data!J1658</f>
        <v>3985.0808109999998</v>
      </c>
      <c r="J1652">
        <f>Data!K1658</f>
        <v>-2.5269802021311159E-2</v>
      </c>
      <c r="K1652">
        <f>Data!L1658</f>
        <v>4087.0661620000001</v>
      </c>
      <c r="L1652">
        <f>Data!M1658</f>
        <v>4.4037840479921632E-3</v>
      </c>
      <c r="M1652">
        <f>Data!N1658</f>
        <v>4069.1071780000002</v>
      </c>
      <c r="N1652">
        <f>Data!O1658</f>
        <v>-7.1668258058514983E-3</v>
      </c>
      <c r="O1652">
        <f>Data!P1658</f>
        <v>4098.3745120000003</v>
      </c>
      <c r="P1652">
        <f>Data!Q1658</f>
        <v>-2.0196494351770013E-3</v>
      </c>
      <c r="Q1652">
        <f>Data!R1658</f>
        <v>4106.6601559999999</v>
      </c>
      <c r="R1652">
        <f>Data!S1658</f>
        <v>3.0585707576404373E-4</v>
      </c>
      <c r="S1652">
        <f>Data!AA1658</f>
        <v>10.09242617265248</v>
      </c>
      <c r="T1652">
        <f>Data!AB1658</f>
        <v>4036.0734864999999</v>
      </c>
      <c r="U1652">
        <f>Data!AC1658</f>
        <v>4047.0847170000002</v>
      </c>
      <c r="V1652">
        <f>Data!AD1658</f>
        <v>4069.2577638000002</v>
      </c>
      <c r="W1652">
        <f>Data!AE1658</f>
        <v>4059.4854982000002</v>
      </c>
      <c r="X1652">
        <f>Data!AF1658</f>
        <v>4064.8955894000001</v>
      </c>
      <c r="Y1652">
        <f>Data!AG1658</f>
        <v>4071.6741310000002</v>
      </c>
      <c r="Z1652">
        <f>Data!AP1658</f>
        <v>26.186230768210919</v>
      </c>
    </row>
    <row r="1653" spans="1:26" x14ac:dyDescent="0.35">
      <c r="A1653" s="1">
        <f>Data!A1653</f>
        <v>43550</v>
      </c>
      <c r="B1653">
        <f>Data!B1653</f>
        <v>3969.22876</v>
      </c>
      <c r="C1653">
        <f>Data!C1653</f>
        <v>3985.0808109999998</v>
      </c>
      <c r="D1653">
        <f>Data!D1653</f>
        <v>3944.7531739999999</v>
      </c>
      <c r="E1653">
        <f>Data!E1653</f>
        <v>3985.0808109999998</v>
      </c>
      <c r="F1653">
        <f>Data!F1653</f>
        <v>10707678815</v>
      </c>
      <c r="G1653">
        <f>Data!H1659</f>
        <v>0</v>
      </c>
      <c r="H1653">
        <f>Data!I1659</f>
        <v>3985.0808109999998</v>
      </c>
      <c r="I1653">
        <f>Data!J1659</f>
        <v>4087.0661620000001</v>
      </c>
      <c r="J1653">
        <f>Data!K1659</f>
        <v>4.4037840479921632E-3</v>
      </c>
      <c r="K1653">
        <f>Data!L1659</f>
        <v>4069.1071780000002</v>
      </c>
      <c r="L1653">
        <f>Data!M1659</f>
        <v>-7.1668258058514983E-3</v>
      </c>
      <c r="M1653">
        <f>Data!N1659</f>
        <v>4098.3745120000003</v>
      </c>
      <c r="N1653">
        <f>Data!O1659</f>
        <v>-2.0196494351770013E-3</v>
      </c>
      <c r="O1653">
        <f>Data!P1659</f>
        <v>4106.6601559999999</v>
      </c>
      <c r="P1653">
        <f>Data!Q1659</f>
        <v>3.0585707576404373E-4</v>
      </c>
      <c r="Q1653">
        <f>Data!R1659</f>
        <v>4105.404297</v>
      </c>
      <c r="R1653">
        <f>Data!S1659</f>
        <v>-1.277399829213385E-2</v>
      </c>
      <c r="S1653">
        <f>Data!AA1659</f>
        <v>9.9774791575615183</v>
      </c>
      <c r="T1653">
        <f>Data!AB1659</f>
        <v>4078.0866700000001</v>
      </c>
      <c r="U1653">
        <f>Data!AC1659</f>
        <v>4084.8492839999999</v>
      </c>
      <c r="V1653">
        <f>Data!AD1659</f>
        <v>4093.3224609999997</v>
      </c>
      <c r="W1653">
        <f>Data!AE1659</f>
        <v>4084.4059084000005</v>
      </c>
      <c r="X1653">
        <f>Data!AF1659</f>
        <v>4090.5177246666672</v>
      </c>
      <c r="Y1653">
        <f>Data!AG1659</f>
        <v>4103.4499120800001</v>
      </c>
      <c r="Z1653">
        <f>Data!AP1659</f>
        <v>25.263686079634709</v>
      </c>
    </row>
    <row r="1654" spans="1:26" x14ac:dyDescent="0.35">
      <c r="A1654" s="1">
        <f>Data!A1654</f>
        <v>43551</v>
      </c>
      <c r="B1654">
        <f>Data!B1654</f>
        <v>3984.2448730000001</v>
      </c>
      <c r="C1654">
        <f>Data!C1654</f>
        <v>4087.0661620000001</v>
      </c>
      <c r="D1654">
        <f>Data!D1654</f>
        <v>3977.810547</v>
      </c>
      <c r="E1654">
        <f>Data!E1654</f>
        <v>4087.0661620000001</v>
      </c>
      <c r="F1654">
        <f>Data!F1654</f>
        <v>10897131934</v>
      </c>
      <c r="G1654">
        <f>Data!H1660</f>
        <v>1</v>
      </c>
      <c r="H1654">
        <f>Data!I1660</f>
        <v>4087.0661620000001</v>
      </c>
      <c r="I1654">
        <f>Data!J1660</f>
        <v>4069.1071780000002</v>
      </c>
      <c r="J1654">
        <f>Data!K1660</f>
        <v>-7.1668258058514983E-3</v>
      </c>
      <c r="K1654">
        <f>Data!L1660</f>
        <v>4098.3745120000003</v>
      </c>
      <c r="L1654">
        <f>Data!M1660</f>
        <v>-2.0196494351770013E-3</v>
      </c>
      <c r="M1654">
        <f>Data!N1660</f>
        <v>4106.6601559999999</v>
      </c>
      <c r="N1654">
        <f>Data!O1660</f>
        <v>3.0585707576404373E-4</v>
      </c>
      <c r="O1654">
        <f>Data!P1660</f>
        <v>4105.404297</v>
      </c>
      <c r="P1654">
        <f>Data!Q1660</f>
        <v>-1.277399829213385E-2</v>
      </c>
      <c r="Q1654">
        <f>Data!R1660</f>
        <v>4158.1831050000001</v>
      </c>
      <c r="R1654">
        <f>Data!S1660</f>
        <v>-0.16004197994516281</v>
      </c>
      <c r="S1654">
        <f>Data!AA1660</f>
        <v>22.166396812009296</v>
      </c>
      <c r="T1654">
        <f>Data!AB1660</f>
        <v>4083.7408450000003</v>
      </c>
      <c r="U1654">
        <f>Data!AC1660</f>
        <v>4091.3806153333335</v>
      </c>
      <c r="V1654">
        <f>Data!AD1660</f>
        <v>4107.5458496000001</v>
      </c>
      <c r="W1654">
        <f>Data!AE1660</f>
        <v>4095.8353028000001</v>
      </c>
      <c r="X1654">
        <f>Data!AF1660</f>
        <v>4096.6051596000007</v>
      </c>
      <c r="Y1654">
        <f>Data!AG1660</f>
        <v>4229.5814356000001</v>
      </c>
      <c r="Z1654">
        <f>Data!AP1660</f>
        <v>32.443694252271399</v>
      </c>
    </row>
    <row r="1655" spans="1:26" x14ac:dyDescent="0.35">
      <c r="A1655" s="1">
        <f>Data!A1655</f>
        <v>43552</v>
      </c>
      <c r="B1655">
        <f>Data!B1655</f>
        <v>4087.5844729999999</v>
      </c>
      <c r="C1655">
        <f>Data!C1655</f>
        <v>4094.9020999999998</v>
      </c>
      <c r="D1655">
        <f>Data!D1655</f>
        <v>4040.266357</v>
      </c>
      <c r="E1655">
        <f>Data!E1655</f>
        <v>4069.1071780000002</v>
      </c>
      <c r="F1655">
        <f>Data!F1655</f>
        <v>9353915899</v>
      </c>
      <c r="G1655">
        <f>Data!H1661</f>
        <v>0</v>
      </c>
      <c r="H1655">
        <f>Data!I1661</f>
        <v>4069.1071780000002</v>
      </c>
      <c r="I1655">
        <f>Data!J1661</f>
        <v>4098.3745120000003</v>
      </c>
      <c r="J1655">
        <f>Data!K1661</f>
        <v>-2.0196494351770013E-3</v>
      </c>
      <c r="K1655">
        <f>Data!L1661</f>
        <v>4106.6601559999999</v>
      </c>
      <c r="L1655">
        <f>Data!M1661</f>
        <v>3.0585707576404373E-4</v>
      </c>
      <c r="M1655">
        <f>Data!N1661</f>
        <v>4105.404297</v>
      </c>
      <c r="N1655">
        <f>Data!O1661</f>
        <v>-1.277399829213385E-2</v>
      </c>
      <c r="O1655">
        <f>Data!P1661</f>
        <v>4158.1831050000001</v>
      </c>
      <c r="P1655">
        <f>Data!Q1661</f>
        <v>-0.16004197994516281</v>
      </c>
      <c r="Q1655">
        <f>Data!R1661</f>
        <v>4879.8779299999997</v>
      </c>
      <c r="R1655">
        <f>Data!S1661</f>
        <v>-1.8907492974592908E-2</v>
      </c>
      <c r="S1655">
        <f>Data!AA1661</f>
        <v>22.218785528702313</v>
      </c>
      <c r="T1655">
        <f>Data!AB1661</f>
        <v>4102.5173340000001</v>
      </c>
      <c r="U1655">
        <f>Data!AC1661</f>
        <v>4103.4796550000001</v>
      </c>
      <c r="V1655">
        <f>Data!AD1661</f>
        <v>4269.7</v>
      </c>
      <c r="W1655">
        <f>Data!AE1661</f>
        <v>4104.5006835999993</v>
      </c>
      <c r="X1655">
        <f>Data!AF1661</f>
        <v>4118.4075845333336</v>
      </c>
      <c r="Y1655">
        <f>Data!AG1661</f>
        <v>4375.3784961599995</v>
      </c>
      <c r="Z1655">
        <f>Data!AP1661</f>
        <v>39.037853200753887</v>
      </c>
    </row>
    <row r="1656" spans="1:26" x14ac:dyDescent="0.35">
      <c r="A1656" s="1">
        <f>Data!A1656</f>
        <v>43553</v>
      </c>
      <c r="B1656">
        <f>Data!B1656</f>
        <v>4068.2998050000001</v>
      </c>
      <c r="C1656">
        <f>Data!C1656</f>
        <v>4113.5009769999997</v>
      </c>
      <c r="D1656">
        <f>Data!D1656</f>
        <v>4034.0971679999998</v>
      </c>
      <c r="E1656">
        <f>Data!E1656</f>
        <v>4098.3745120000003</v>
      </c>
      <c r="F1656">
        <f>Data!F1656</f>
        <v>10918665557</v>
      </c>
      <c r="G1656">
        <f>Data!H1662</f>
        <v>0</v>
      </c>
      <c r="H1656">
        <f>Data!I1662</f>
        <v>4098.3745120000003</v>
      </c>
      <c r="I1656">
        <f>Data!J1662</f>
        <v>4106.6601559999999</v>
      </c>
      <c r="J1656">
        <f>Data!K1662</f>
        <v>3.0585707576404373E-4</v>
      </c>
      <c r="K1656">
        <f>Data!L1662</f>
        <v>4105.404297</v>
      </c>
      <c r="L1656">
        <f>Data!M1662</f>
        <v>-1.277399829213385E-2</v>
      </c>
      <c r="M1656">
        <f>Data!N1662</f>
        <v>4158.1831050000001</v>
      </c>
      <c r="N1656">
        <f>Data!O1662</f>
        <v>-0.16004197994516281</v>
      </c>
      <c r="O1656">
        <f>Data!P1662</f>
        <v>4879.8779299999997</v>
      </c>
      <c r="P1656">
        <f>Data!Q1662</f>
        <v>-1.8907492974592908E-2</v>
      </c>
      <c r="Q1656">
        <f>Data!R1662</f>
        <v>4973.0219729999999</v>
      </c>
      <c r="R1656">
        <f>Data!S1662</f>
        <v>1.0150461942398012E-2</v>
      </c>
      <c r="S1656">
        <f>Data!AA1662</f>
        <v>22.23421945986891</v>
      </c>
      <c r="T1656">
        <f>Data!AB1662</f>
        <v>4106.0322264999995</v>
      </c>
      <c r="U1656">
        <f>Data!AC1662</f>
        <v>4123.4158526666661</v>
      </c>
      <c r="V1656">
        <f>Data!AD1662</f>
        <v>4444.6294921999997</v>
      </c>
      <c r="W1656">
        <f>Data!AE1662</f>
        <v>4126.7669920000008</v>
      </c>
      <c r="X1656">
        <f>Data!AF1662</f>
        <v>4326.2561197333334</v>
      </c>
      <c r="Y1656">
        <f>Data!AG1662</f>
        <v>4507.617812479999</v>
      </c>
      <c r="Z1656">
        <f>Data!AP1662</f>
        <v>38.156453258876802</v>
      </c>
    </row>
    <row r="1657" spans="1:26" x14ac:dyDescent="0.35">
      <c r="A1657" s="1">
        <f>Data!A1657</f>
        <v>43554</v>
      </c>
      <c r="B1657">
        <f>Data!B1657</f>
        <v>4092.1362300000001</v>
      </c>
      <c r="C1657">
        <f>Data!C1657</f>
        <v>4296.8066410000001</v>
      </c>
      <c r="D1657">
        <f>Data!D1657</f>
        <v>4053.9096679999998</v>
      </c>
      <c r="E1657">
        <f>Data!E1657</f>
        <v>4106.6601559999999</v>
      </c>
      <c r="F1657">
        <f>Data!F1657</f>
        <v>9732688060</v>
      </c>
      <c r="G1657">
        <f>Data!H1663</f>
        <v>1</v>
      </c>
      <c r="H1657">
        <f>Data!I1663</f>
        <v>4106.6601559999999</v>
      </c>
      <c r="I1657">
        <f>Data!J1663</f>
        <v>4105.404297</v>
      </c>
      <c r="J1657">
        <f>Data!K1663</f>
        <v>-1.277399829213385E-2</v>
      </c>
      <c r="K1657">
        <f>Data!L1663</f>
        <v>4158.1831050000001</v>
      </c>
      <c r="L1657">
        <f>Data!M1663</f>
        <v>-0.16004197994516281</v>
      </c>
      <c r="M1657">
        <f>Data!N1663</f>
        <v>4879.8779299999997</v>
      </c>
      <c r="N1657">
        <f>Data!O1663</f>
        <v>-1.8907492974592908E-2</v>
      </c>
      <c r="O1657">
        <f>Data!P1663</f>
        <v>4973.0219729999999</v>
      </c>
      <c r="P1657">
        <f>Data!Q1663</f>
        <v>1.0150461942398012E-2</v>
      </c>
      <c r="Q1657">
        <f>Data!R1663</f>
        <v>4922.798828</v>
      </c>
      <c r="R1657">
        <f>Data!S1663</f>
        <v>-2.2870127348453204E-2</v>
      </c>
      <c r="S1657">
        <f>Data!AA1663</f>
        <v>21.327717402419353</v>
      </c>
      <c r="T1657">
        <f>Data!AB1663</f>
        <v>4131.7937010000005</v>
      </c>
      <c r="U1657">
        <f>Data!AC1663</f>
        <v>4381.1551106666666</v>
      </c>
      <c r="V1657">
        <f>Data!AD1663</f>
        <v>4607.8572265999992</v>
      </c>
      <c r="W1657">
        <f>Data!AE1663</f>
        <v>4436.3052733999994</v>
      </c>
      <c r="X1657">
        <f>Data!AF1663</f>
        <v>4557.3696615333329</v>
      </c>
      <c r="Y1657">
        <f>Data!AG1663</f>
        <v>4656.3709374800001</v>
      </c>
      <c r="Z1657">
        <f>Data!AP1663</f>
        <v>33.968126428438836</v>
      </c>
    </row>
    <row r="1658" spans="1:26" x14ac:dyDescent="0.35">
      <c r="A1658" s="1">
        <f>Data!A1658</f>
        <v>43555</v>
      </c>
      <c r="B1658">
        <f>Data!B1658</f>
        <v>4105.4560549999997</v>
      </c>
      <c r="C1658">
        <f>Data!C1658</f>
        <v>4113.0234380000002</v>
      </c>
      <c r="D1658">
        <f>Data!D1658</f>
        <v>4094.1008299999999</v>
      </c>
      <c r="E1658">
        <f>Data!E1658</f>
        <v>4105.404297</v>
      </c>
      <c r="F1658">
        <f>Data!F1658</f>
        <v>9045122443</v>
      </c>
      <c r="G1658">
        <f>Data!H1664</f>
        <v>0</v>
      </c>
      <c r="H1658">
        <f>Data!I1664</f>
        <v>4105.404297</v>
      </c>
      <c r="I1658">
        <f>Data!J1664</f>
        <v>4158.1831050000001</v>
      </c>
      <c r="J1658">
        <f>Data!K1664</f>
        <v>-0.16004197994516281</v>
      </c>
      <c r="K1658">
        <f>Data!L1664</f>
        <v>4879.8779299999997</v>
      </c>
      <c r="L1658">
        <f>Data!M1664</f>
        <v>-1.8907492974592908E-2</v>
      </c>
      <c r="M1658">
        <f>Data!N1664</f>
        <v>4973.0219729999999</v>
      </c>
      <c r="N1658">
        <f>Data!O1664</f>
        <v>1.0150461942398012E-2</v>
      </c>
      <c r="O1658">
        <f>Data!P1664</f>
        <v>4922.798828</v>
      </c>
      <c r="P1658">
        <f>Data!Q1664</f>
        <v>-2.2870127348453204E-2</v>
      </c>
      <c r="Q1658">
        <f>Data!R1664</f>
        <v>5036.6811520000001</v>
      </c>
      <c r="R1658">
        <f>Data!S1664</f>
        <v>-4.5830287433198088E-3</v>
      </c>
      <c r="S1658">
        <f>Data!AA1664</f>
        <v>26.085344513793601</v>
      </c>
      <c r="T1658">
        <f>Data!AB1664</f>
        <v>4519.0305174999994</v>
      </c>
      <c r="U1658">
        <f>Data!AC1664</f>
        <v>4670.3610026666656</v>
      </c>
      <c r="V1658">
        <f>Data!AD1664</f>
        <v>4794.1125975999994</v>
      </c>
      <c r="W1658">
        <f>Data!AE1664</f>
        <v>4772.7965822000006</v>
      </c>
      <c r="X1658">
        <f>Data!AF1664</f>
        <v>4771.8229492666669</v>
      </c>
      <c r="Y1658">
        <f>Data!AG1664</f>
        <v>4811.1881835600007</v>
      </c>
      <c r="Z1658">
        <f>Data!AP1664</f>
        <v>38.257880079353342</v>
      </c>
    </row>
    <row r="1659" spans="1:26" x14ac:dyDescent="0.35">
      <c r="A1659" s="1">
        <f>Data!A1659</f>
        <v>43556</v>
      </c>
      <c r="B1659">
        <f>Data!B1659</f>
        <v>4105.3623049999997</v>
      </c>
      <c r="C1659">
        <f>Data!C1659</f>
        <v>4164.953125</v>
      </c>
      <c r="D1659">
        <f>Data!D1659</f>
        <v>4096.9013670000004</v>
      </c>
      <c r="E1659">
        <f>Data!E1659</f>
        <v>4158.1831050000001</v>
      </c>
      <c r="F1659">
        <f>Data!F1659</f>
        <v>10157794171</v>
      </c>
      <c r="G1659">
        <f>Data!H1665</f>
        <v>0</v>
      </c>
      <c r="H1659">
        <f>Data!I1665</f>
        <v>4158.1831050000001</v>
      </c>
      <c r="I1659">
        <f>Data!J1665</f>
        <v>4879.8779299999997</v>
      </c>
      <c r="J1659">
        <f>Data!K1665</f>
        <v>-1.8907492974592908E-2</v>
      </c>
      <c r="K1659">
        <f>Data!L1665</f>
        <v>4973.0219729999999</v>
      </c>
      <c r="L1659">
        <f>Data!M1665</f>
        <v>1.0150461942398012E-2</v>
      </c>
      <c r="M1659">
        <f>Data!N1665</f>
        <v>4922.798828</v>
      </c>
      <c r="N1659">
        <f>Data!O1665</f>
        <v>-2.2870127348453204E-2</v>
      </c>
      <c r="O1659">
        <f>Data!P1665</f>
        <v>5036.6811520000001</v>
      </c>
      <c r="P1659">
        <f>Data!Q1665</f>
        <v>-4.5830287433198088E-3</v>
      </c>
      <c r="Q1659">
        <f>Data!R1665</f>
        <v>5059.8173829999996</v>
      </c>
      <c r="R1659">
        <f>Data!S1665</f>
        <v>-2.711609017780954E-2</v>
      </c>
      <c r="S1659">
        <f>Data!AA1665</f>
        <v>36.798328924383483</v>
      </c>
      <c r="T1659">
        <f>Data!AB1665</f>
        <v>4926.4499514999998</v>
      </c>
      <c r="U1659">
        <f>Data!AC1665</f>
        <v>4925.2329103333332</v>
      </c>
      <c r="V1659">
        <f>Data!AD1665</f>
        <v>4974.4394532000006</v>
      </c>
      <c r="W1659">
        <f>Data!AE1665</f>
        <v>4934.3039064000004</v>
      </c>
      <c r="X1659">
        <f>Data!AF1665</f>
        <v>4957.9761067999998</v>
      </c>
      <c r="Y1659">
        <f>Data!AG1665</f>
        <v>5006.570195440001</v>
      </c>
      <c r="Z1659">
        <f>Data!AP1665</f>
        <v>37.564888034811517</v>
      </c>
    </row>
    <row r="1660" spans="1:26" x14ac:dyDescent="0.35">
      <c r="A1660" s="1">
        <f>Data!A1660</f>
        <v>43557</v>
      </c>
      <c r="B1660">
        <f>Data!B1660</f>
        <v>4156.9194340000004</v>
      </c>
      <c r="C1660">
        <f>Data!C1660</f>
        <v>4905.9545900000003</v>
      </c>
      <c r="D1660">
        <f>Data!D1660</f>
        <v>4155.3168949999999</v>
      </c>
      <c r="E1660">
        <f>Data!E1660</f>
        <v>4879.8779299999997</v>
      </c>
      <c r="F1660">
        <f>Data!F1660</f>
        <v>21315047816</v>
      </c>
      <c r="G1660">
        <f>Data!H1666</f>
        <v>0</v>
      </c>
      <c r="H1660">
        <f>Data!I1666</f>
        <v>4879.8779299999997</v>
      </c>
      <c r="I1660">
        <f>Data!J1666</f>
        <v>4973.0219729999999</v>
      </c>
      <c r="J1660">
        <f>Data!K1666</f>
        <v>1.0150461942398012E-2</v>
      </c>
      <c r="K1660">
        <f>Data!L1666</f>
        <v>4922.798828</v>
      </c>
      <c r="L1660">
        <f>Data!M1666</f>
        <v>-2.2870127348453204E-2</v>
      </c>
      <c r="M1660">
        <f>Data!N1666</f>
        <v>5036.6811520000001</v>
      </c>
      <c r="N1660">
        <f>Data!O1666</f>
        <v>-4.5830287433198088E-3</v>
      </c>
      <c r="O1660">
        <f>Data!P1666</f>
        <v>5059.8173829999996</v>
      </c>
      <c r="P1660">
        <f>Data!Q1666</f>
        <v>-2.711609017780954E-2</v>
      </c>
      <c r="Q1660">
        <f>Data!R1666</f>
        <v>5198.8969729999999</v>
      </c>
      <c r="R1660">
        <f>Data!S1666</f>
        <v>-1.7328472442366363E-2</v>
      </c>
      <c r="S1660">
        <f>Data!AA1666</f>
        <v>39.022017502323337</v>
      </c>
      <c r="T1660">
        <f>Data!AB1666</f>
        <v>4947.9104004999999</v>
      </c>
      <c r="U1660">
        <f>Data!AC1666</f>
        <v>4977.5006509999994</v>
      </c>
      <c r="V1660">
        <f>Data!AD1666</f>
        <v>5038.2432618000003</v>
      </c>
      <c r="W1660">
        <f>Data!AE1666</f>
        <v>4978.3963866000004</v>
      </c>
      <c r="X1660">
        <f>Data!AF1666</f>
        <v>4999.7503580666671</v>
      </c>
      <c r="Y1660">
        <f>Data!AG1666</f>
        <v>5075.8788477199996</v>
      </c>
      <c r="Z1660">
        <f>Data!AP1666</f>
        <v>38.897145003524933</v>
      </c>
    </row>
    <row r="1661" spans="1:26" x14ac:dyDescent="0.35">
      <c r="A1661" s="1">
        <f>Data!A1661</f>
        <v>43558</v>
      </c>
      <c r="B1661">
        <f>Data!B1661</f>
        <v>4879.9580079999996</v>
      </c>
      <c r="C1661">
        <f>Data!C1661</f>
        <v>5307.0034180000002</v>
      </c>
      <c r="D1661">
        <f>Data!D1661</f>
        <v>4876.6210940000001</v>
      </c>
      <c r="E1661">
        <f>Data!E1661</f>
        <v>4973.0219729999999</v>
      </c>
      <c r="F1661">
        <f>Data!F1661</f>
        <v>22899891582</v>
      </c>
      <c r="G1661">
        <f>Data!H1667</f>
        <v>1</v>
      </c>
      <c r="H1661">
        <f>Data!I1667</f>
        <v>4973.0219729999999</v>
      </c>
      <c r="I1661">
        <f>Data!J1667</f>
        <v>4922.798828</v>
      </c>
      <c r="J1661">
        <f>Data!K1667</f>
        <v>-2.2870127348453204E-2</v>
      </c>
      <c r="K1661">
        <f>Data!L1667</f>
        <v>5036.6811520000001</v>
      </c>
      <c r="L1661">
        <f>Data!M1667</f>
        <v>-4.5830287433198088E-3</v>
      </c>
      <c r="M1661">
        <f>Data!N1667</f>
        <v>5059.8173829999996</v>
      </c>
      <c r="N1661">
        <f>Data!O1667</f>
        <v>-2.711609017780954E-2</v>
      </c>
      <c r="O1661">
        <f>Data!P1667</f>
        <v>5198.8969729999999</v>
      </c>
      <c r="P1661">
        <f>Data!Q1667</f>
        <v>-1.7328472442366363E-2</v>
      </c>
      <c r="Q1661">
        <f>Data!R1667</f>
        <v>5289.7709960000002</v>
      </c>
      <c r="R1661">
        <f>Data!S1667</f>
        <v>1.6163226788210194E-2</v>
      </c>
      <c r="S1661">
        <f>Data!AA1667</f>
        <v>35.173038610316809</v>
      </c>
      <c r="T1661">
        <f>Data!AB1667</f>
        <v>4979.73999</v>
      </c>
      <c r="U1661">
        <f>Data!AC1667</f>
        <v>5006.4324543333332</v>
      </c>
      <c r="V1661">
        <f>Data!AD1667</f>
        <v>5101.5930663999998</v>
      </c>
      <c r="W1661">
        <f>Data!AE1667</f>
        <v>5023.1591795999993</v>
      </c>
      <c r="X1661">
        <f>Data!AF1667</f>
        <v>5063.3319010666664</v>
      </c>
      <c r="Y1661">
        <f>Data!AG1667</f>
        <v>5110.9797656000001</v>
      </c>
      <c r="Z1661">
        <f>Data!AP1667</f>
        <v>29.716650613518979</v>
      </c>
    </row>
    <row r="1662" spans="1:26" x14ac:dyDescent="0.35">
      <c r="A1662" s="1">
        <f>Data!A1662</f>
        <v>43559</v>
      </c>
      <c r="B1662">
        <f>Data!B1662</f>
        <v>4971.3076170000004</v>
      </c>
      <c r="C1662">
        <f>Data!C1662</f>
        <v>5063.1596680000002</v>
      </c>
      <c r="D1662">
        <f>Data!D1662</f>
        <v>4836.7939450000003</v>
      </c>
      <c r="E1662">
        <f>Data!E1662</f>
        <v>4922.798828</v>
      </c>
      <c r="F1662">
        <f>Data!F1662</f>
        <v>18251810240</v>
      </c>
      <c r="G1662">
        <f>Data!H1668</f>
        <v>0</v>
      </c>
      <c r="H1662">
        <f>Data!I1668</f>
        <v>4922.798828</v>
      </c>
      <c r="I1662">
        <f>Data!J1668</f>
        <v>5036.6811520000001</v>
      </c>
      <c r="J1662">
        <f>Data!K1668</f>
        <v>-4.5830287433198088E-3</v>
      </c>
      <c r="K1662">
        <f>Data!L1668</f>
        <v>5059.8173829999996</v>
      </c>
      <c r="L1662">
        <f>Data!M1668</f>
        <v>-2.711609017780954E-2</v>
      </c>
      <c r="M1662">
        <f>Data!N1668</f>
        <v>5198.8969729999999</v>
      </c>
      <c r="N1662">
        <f>Data!O1668</f>
        <v>-1.7328472442366363E-2</v>
      </c>
      <c r="O1662">
        <f>Data!P1668</f>
        <v>5289.7709960000002</v>
      </c>
      <c r="P1662">
        <f>Data!Q1668</f>
        <v>1.6163226788210194E-2</v>
      </c>
      <c r="Q1662">
        <f>Data!R1668</f>
        <v>5204.9584960000002</v>
      </c>
      <c r="R1662">
        <f>Data!S1668</f>
        <v>-2.2716802987142931E-2</v>
      </c>
      <c r="S1662">
        <f>Data!AA1668</f>
        <v>38.466944907732554</v>
      </c>
      <c r="T1662">
        <f>Data!AB1668</f>
        <v>5048.2492674999994</v>
      </c>
      <c r="U1662">
        <f>Data!AC1668</f>
        <v>5098.4651693333326</v>
      </c>
      <c r="V1662">
        <f>Data!AD1668</f>
        <v>5158.0249999999996</v>
      </c>
      <c r="W1662">
        <f>Data!AE1668</f>
        <v>5110.8219728000004</v>
      </c>
      <c r="X1662">
        <f>Data!AF1668</f>
        <v>5153.5989909333339</v>
      </c>
      <c r="Y1662">
        <f>Data!AG1668</f>
        <v>5179.8155273599996</v>
      </c>
      <c r="Z1662">
        <f>Data!AP1668</f>
        <v>30.297299650821046</v>
      </c>
    </row>
    <row r="1663" spans="1:26" x14ac:dyDescent="0.35">
      <c r="A1663" s="1">
        <f>Data!A1663</f>
        <v>43560</v>
      </c>
      <c r="B1663">
        <f>Data!B1663</f>
        <v>4922.8061520000001</v>
      </c>
      <c r="C1663">
        <f>Data!C1663</f>
        <v>5053.5097660000001</v>
      </c>
      <c r="D1663">
        <f>Data!D1663</f>
        <v>4919.4916990000002</v>
      </c>
      <c r="E1663">
        <f>Data!E1663</f>
        <v>5036.6811520000001</v>
      </c>
      <c r="F1663">
        <f>Data!F1663</f>
        <v>16837325387</v>
      </c>
      <c r="G1663">
        <f>Data!H1669</f>
        <v>0</v>
      </c>
      <c r="H1663">
        <f>Data!I1669</f>
        <v>5036.6811520000001</v>
      </c>
      <c r="I1663">
        <f>Data!J1669</f>
        <v>5059.8173829999996</v>
      </c>
      <c r="J1663">
        <f>Data!K1669</f>
        <v>-2.711609017780954E-2</v>
      </c>
      <c r="K1663">
        <f>Data!L1669</f>
        <v>5198.8969729999999</v>
      </c>
      <c r="L1663">
        <f>Data!M1669</f>
        <v>-1.7328472442366363E-2</v>
      </c>
      <c r="M1663">
        <f>Data!N1669</f>
        <v>5289.7709960000002</v>
      </c>
      <c r="N1663">
        <f>Data!O1669</f>
        <v>1.6163226788210194E-2</v>
      </c>
      <c r="O1663">
        <f>Data!P1669</f>
        <v>5204.9584960000002</v>
      </c>
      <c r="P1663">
        <f>Data!Q1669</f>
        <v>-2.2716802987142931E-2</v>
      </c>
      <c r="Q1663">
        <f>Data!R1669</f>
        <v>5324.5517579999996</v>
      </c>
      <c r="R1663">
        <f>Data!S1669</f>
        <v>5.007552531623527E-2</v>
      </c>
      <c r="S1663">
        <f>Data!AA1669</f>
        <v>38.107052330624612</v>
      </c>
      <c r="T1663">
        <f>Data!AB1669</f>
        <v>5129.3571780000002</v>
      </c>
      <c r="U1663">
        <f>Data!AC1669</f>
        <v>5182.8284506666669</v>
      </c>
      <c r="V1663">
        <f>Data!AD1669</f>
        <v>5215.599121199999</v>
      </c>
      <c r="W1663">
        <f>Data!AE1669</f>
        <v>5207.4306642000001</v>
      </c>
      <c r="X1663">
        <f>Data!AF1669</f>
        <v>5196.9305339333341</v>
      </c>
      <c r="Y1663">
        <f>Data!AG1669</f>
        <v>5185.1900391600002</v>
      </c>
      <c r="Z1663">
        <f>Data!AP1669</f>
        <v>30.635290062019962</v>
      </c>
    </row>
    <row r="1664" spans="1:26" x14ac:dyDescent="0.35">
      <c r="A1664" s="1">
        <f>Data!A1664</f>
        <v>43561</v>
      </c>
      <c r="B1664">
        <f>Data!B1664</f>
        <v>5036.7929690000001</v>
      </c>
      <c r="C1664">
        <f>Data!C1664</f>
        <v>5205.8217770000001</v>
      </c>
      <c r="D1664">
        <f>Data!D1664</f>
        <v>4992.2221680000002</v>
      </c>
      <c r="E1664">
        <f>Data!E1664</f>
        <v>5059.8173829999996</v>
      </c>
      <c r="F1664">
        <f>Data!F1664</f>
        <v>16929795194</v>
      </c>
      <c r="G1664">
        <f>Data!H1670</f>
        <v>0</v>
      </c>
      <c r="H1664">
        <f>Data!I1670</f>
        <v>5059.8173829999996</v>
      </c>
      <c r="I1664">
        <f>Data!J1670</f>
        <v>5198.8969729999999</v>
      </c>
      <c r="J1664">
        <f>Data!K1670</f>
        <v>-1.7328472442366363E-2</v>
      </c>
      <c r="K1664">
        <f>Data!L1670</f>
        <v>5289.7709960000002</v>
      </c>
      <c r="L1664">
        <f>Data!M1670</f>
        <v>1.6163226788210194E-2</v>
      </c>
      <c r="M1664">
        <f>Data!N1670</f>
        <v>5204.9584960000002</v>
      </c>
      <c r="N1664">
        <f>Data!O1670</f>
        <v>-2.2716802987142931E-2</v>
      </c>
      <c r="O1664">
        <f>Data!P1670</f>
        <v>5324.5517579999996</v>
      </c>
      <c r="P1664">
        <f>Data!Q1670</f>
        <v>5.007552531623527E-2</v>
      </c>
      <c r="Q1664">
        <f>Data!R1670</f>
        <v>5064.4877930000002</v>
      </c>
      <c r="R1664">
        <f>Data!S1670</f>
        <v>-4.9342632597075171E-3</v>
      </c>
      <c r="S1664">
        <f>Data!AA1670</f>
        <v>44.510986202472118</v>
      </c>
      <c r="T1664">
        <f>Data!AB1670</f>
        <v>5244.3339845</v>
      </c>
      <c r="U1664">
        <f>Data!AC1670</f>
        <v>5231.2088216666671</v>
      </c>
      <c r="V1664">
        <f>Data!AD1670</f>
        <v>5216.5332032000006</v>
      </c>
      <c r="W1664">
        <f>Data!AE1670</f>
        <v>5237.6711914000007</v>
      </c>
      <c r="X1664">
        <f>Data!AF1670</f>
        <v>5258.2543946000005</v>
      </c>
      <c r="Y1664">
        <f>Data!AG1670</f>
        <v>5195.5086915600004</v>
      </c>
      <c r="Z1664">
        <f>Data!AP1670</f>
        <v>38.147683180933726</v>
      </c>
    </row>
    <row r="1665" spans="1:26" x14ac:dyDescent="0.35">
      <c r="A1665" s="1">
        <f>Data!A1665</f>
        <v>43562</v>
      </c>
      <c r="B1665">
        <f>Data!B1665</f>
        <v>5062.7939450000003</v>
      </c>
      <c r="C1665">
        <f>Data!C1665</f>
        <v>5235.1865230000003</v>
      </c>
      <c r="D1665">
        <f>Data!D1665</f>
        <v>5050.4121089999999</v>
      </c>
      <c r="E1665">
        <f>Data!E1665</f>
        <v>5198.8969729999999</v>
      </c>
      <c r="F1665">
        <f>Data!F1665</f>
        <v>16655416140</v>
      </c>
      <c r="G1665">
        <f>Data!H1671</f>
        <v>0</v>
      </c>
      <c r="H1665">
        <f>Data!I1671</f>
        <v>5198.8969729999999</v>
      </c>
      <c r="I1665">
        <f>Data!J1671</f>
        <v>5289.7709960000002</v>
      </c>
      <c r="J1665">
        <f>Data!K1671</f>
        <v>1.6163226788210194E-2</v>
      </c>
      <c r="K1665">
        <f>Data!L1671</f>
        <v>5204.9584960000002</v>
      </c>
      <c r="L1665">
        <f>Data!M1671</f>
        <v>-2.2716802987142931E-2</v>
      </c>
      <c r="M1665">
        <f>Data!N1671</f>
        <v>5324.5517579999996</v>
      </c>
      <c r="N1665">
        <f>Data!O1671</f>
        <v>5.007552531623527E-2</v>
      </c>
      <c r="O1665">
        <f>Data!P1671</f>
        <v>5064.4877930000002</v>
      </c>
      <c r="P1665">
        <f>Data!Q1671</f>
        <v>-4.9342632597075171E-3</v>
      </c>
      <c r="Q1665">
        <f>Data!R1671</f>
        <v>5089.5390630000002</v>
      </c>
      <c r="R1665">
        <f>Data!S1671</f>
        <v>-1.383718300360909E-3</v>
      </c>
      <c r="S1665">
        <f>Data!AA1671</f>
        <v>44.767695863948248</v>
      </c>
      <c r="T1665">
        <f>Data!AB1671</f>
        <v>5247.3647460000002</v>
      </c>
      <c r="U1665">
        <f>Data!AC1671</f>
        <v>5273.09375</v>
      </c>
      <c r="V1665">
        <f>Data!AD1671</f>
        <v>5194.6616211999999</v>
      </c>
      <c r="W1665">
        <f>Data!AE1671</f>
        <v>5269.7583008000011</v>
      </c>
      <c r="X1665">
        <f>Data!AF1671</f>
        <v>5216.3536784000007</v>
      </c>
      <c r="Y1665">
        <f>Data!AG1671</f>
        <v>5182.7739649600007</v>
      </c>
      <c r="Z1665">
        <f>Data!AP1671</f>
        <v>38.65213494163639</v>
      </c>
    </row>
    <row r="1666" spans="1:26" x14ac:dyDescent="0.35">
      <c r="A1666" s="1">
        <f>Data!A1666</f>
        <v>43563</v>
      </c>
      <c r="B1666">
        <f>Data!B1666</f>
        <v>5199.8354490000002</v>
      </c>
      <c r="C1666">
        <f>Data!C1666</f>
        <v>5318.8364259999998</v>
      </c>
      <c r="D1666">
        <f>Data!D1666</f>
        <v>5148.2119140000004</v>
      </c>
      <c r="E1666">
        <f>Data!E1666</f>
        <v>5289.7709960000002</v>
      </c>
      <c r="F1666">
        <f>Data!F1666</f>
        <v>17154113634</v>
      </c>
      <c r="G1666">
        <f>Data!H1672</f>
        <v>1</v>
      </c>
      <c r="H1666">
        <f>Data!I1672</f>
        <v>5289.7709960000002</v>
      </c>
      <c r="I1666">
        <f>Data!J1672</f>
        <v>5204.9584960000002</v>
      </c>
      <c r="J1666">
        <f>Data!K1672</f>
        <v>-2.2716802987142931E-2</v>
      </c>
      <c r="K1666">
        <f>Data!L1672</f>
        <v>5324.5517579999996</v>
      </c>
      <c r="L1666">
        <f>Data!M1672</f>
        <v>5.007552531623527E-2</v>
      </c>
      <c r="M1666">
        <f>Data!N1672</f>
        <v>5064.4877930000002</v>
      </c>
      <c r="N1666">
        <f>Data!O1672</f>
        <v>-4.9342632597075171E-3</v>
      </c>
      <c r="O1666">
        <f>Data!P1672</f>
        <v>5089.5390630000002</v>
      </c>
      <c r="P1666">
        <f>Data!Q1672</f>
        <v>-1.383718300360909E-3</v>
      </c>
      <c r="Q1666">
        <f>Data!R1672</f>
        <v>5096.5864259999998</v>
      </c>
      <c r="R1666">
        <f>Data!S1672</f>
        <v>-1.3861017578417968E-2</v>
      </c>
      <c r="S1666">
        <f>Data!AA1672</f>
        <v>33.821498796234664</v>
      </c>
      <c r="T1666">
        <f>Data!AB1672</f>
        <v>5264.7551270000004</v>
      </c>
      <c r="U1666">
        <f>Data!AC1672</f>
        <v>5197.9993490000006</v>
      </c>
      <c r="V1666">
        <f>Data!AD1672</f>
        <v>5156.0247072000002</v>
      </c>
      <c r="W1666">
        <f>Data!AE1672</f>
        <v>5196.6075196000002</v>
      </c>
      <c r="X1666">
        <f>Data!AF1672</f>
        <v>5168.612662933333</v>
      </c>
      <c r="Y1666">
        <f>Data!AG1672</f>
        <v>5159.8536524800002</v>
      </c>
      <c r="Z1666">
        <f>Data!AP1672</f>
        <v>29.872356105852106</v>
      </c>
    </row>
    <row r="1667" spans="1:26" x14ac:dyDescent="0.35">
      <c r="A1667" s="1">
        <f>Data!A1667</f>
        <v>43564</v>
      </c>
      <c r="B1667">
        <f>Data!B1667</f>
        <v>5289.9179690000001</v>
      </c>
      <c r="C1667">
        <f>Data!C1667</f>
        <v>5289.9179690000001</v>
      </c>
      <c r="D1667">
        <f>Data!D1667</f>
        <v>5167.4189450000003</v>
      </c>
      <c r="E1667">
        <f>Data!E1667</f>
        <v>5204.9584960000002</v>
      </c>
      <c r="F1667">
        <f>Data!F1667</f>
        <v>14722104361</v>
      </c>
      <c r="G1667">
        <f>Data!H1673</f>
        <v>0</v>
      </c>
      <c r="H1667">
        <f>Data!I1673</f>
        <v>5204.9584960000002</v>
      </c>
      <c r="I1667">
        <f>Data!J1673</f>
        <v>5324.5517579999996</v>
      </c>
      <c r="J1667">
        <f>Data!K1673</f>
        <v>5.007552531623527E-2</v>
      </c>
      <c r="K1667">
        <f>Data!L1673</f>
        <v>5064.4877930000002</v>
      </c>
      <c r="L1667">
        <f>Data!M1673</f>
        <v>-4.9342632597075171E-3</v>
      </c>
      <c r="M1667">
        <f>Data!N1673</f>
        <v>5089.5390630000002</v>
      </c>
      <c r="N1667">
        <f>Data!O1673</f>
        <v>-1.383718300360909E-3</v>
      </c>
      <c r="O1667">
        <f>Data!P1673</f>
        <v>5096.5864259999998</v>
      </c>
      <c r="P1667">
        <f>Data!Q1673</f>
        <v>-1.3861017578417968E-2</v>
      </c>
      <c r="Q1667">
        <f>Data!R1673</f>
        <v>5167.7221680000002</v>
      </c>
      <c r="R1667">
        <f>Data!S1673</f>
        <v>1.9661685773634759E-2</v>
      </c>
      <c r="S1667">
        <f>Data!AA1673</f>
        <v>43.754740500677208</v>
      </c>
      <c r="T1667">
        <f>Data!AB1673</f>
        <v>5194.5197754999999</v>
      </c>
      <c r="U1667">
        <f>Data!AC1673</f>
        <v>5159.5262046666667</v>
      </c>
      <c r="V1667">
        <f>Data!AD1673</f>
        <v>5148.5774416000004</v>
      </c>
      <c r="W1667">
        <f>Data!AE1673</f>
        <v>5126.5210939999997</v>
      </c>
      <c r="X1667">
        <f>Data!AF1673</f>
        <v>5131.7405601333339</v>
      </c>
      <c r="Y1667">
        <f>Data!AG1673</f>
        <v>5142.5813672799995</v>
      </c>
      <c r="Z1667">
        <f>Data!AP1673</f>
        <v>38.448231666435255</v>
      </c>
    </row>
    <row r="1668" spans="1:26" x14ac:dyDescent="0.35">
      <c r="A1668" s="1">
        <f>Data!A1668</f>
        <v>43565</v>
      </c>
      <c r="B1668">
        <f>Data!B1668</f>
        <v>5204.1054690000001</v>
      </c>
      <c r="C1668">
        <f>Data!C1668</f>
        <v>5421.6513670000004</v>
      </c>
      <c r="D1668">
        <f>Data!D1668</f>
        <v>5193.3823240000002</v>
      </c>
      <c r="E1668">
        <f>Data!E1668</f>
        <v>5324.5517579999996</v>
      </c>
      <c r="F1668">
        <f>Data!F1668</f>
        <v>15504590933</v>
      </c>
      <c r="G1668">
        <f>Data!H1674</f>
        <v>1</v>
      </c>
      <c r="H1668">
        <f>Data!I1674</f>
        <v>5324.5517579999996</v>
      </c>
      <c r="I1668">
        <f>Data!J1674</f>
        <v>5064.4877930000002</v>
      </c>
      <c r="J1668">
        <f>Data!K1674</f>
        <v>-4.9342632597075171E-3</v>
      </c>
      <c r="K1668">
        <f>Data!L1674</f>
        <v>5089.5390630000002</v>
      </c>
      <c r="L1668">
        <f>Data!M1674</f>
        <v>-1.383718300360909E-3</v>
      </c>
      <c r="M1668">
        <f>Data!N1674</f>
        <v>5096.5864259999998</v>
      </c>
      <c r="N1668">
        <f>Data!O1674</f>
        <v>-1.3861017578417968E-2</v>
      </c>
      <c r="O1668">
        <f>Data!P1674</f>
        <v>5167.7221680000002</v>
      </c>
      <c r="P1668">
        <f>Data!Q1674</f>
        <v>1.9661685773634759E-2</v>
      </c>
      <c r="Q1668">
        <f>Data!R1674</f>
        <v>5067.1083980000003</v>
      </c>
      <c r="R1668">
        <f>Data!S1674</f>
        <v>-3.2703409572900001E-2</v>
      </c>
      <c r="S1668">
        <f>Data!AA1674</f>
        <v>43.467243933893194</v>
      </c>
      <c r="T1668">
        <f>Data!AB1674</f>
        <v>5077.0134280000002</v>
      </c>
      <c r="U1668">
        <f>Data!AC1674</f>
        <v>5083.5377606666671</v>
      </c>
      <c r="V1668">
        <f>Data!AD1674</f>
        <v>5097.0887696</v>
      </c>
      <c r="W1668">
        <f>Data!AE1674</f>
        <v>5087.3477542000001</v>
      </c>
      <c r="X1668">
        <f>Data!AF1674</f>
        <v>5107.2569338000003</v>
      </c>
      <c r="Y1668">
        <f>Data!AG1674</f>
        <v>5117.9400586000011</v>
      </c>
      <c r="Z1668">
        <f>Data!AP1674</f>
        <v>39.159936527251901</v>
      </c>
    </row>
    <row r="1669" spans="1:26" x14ac:dyDescent="0.35">
      <c r="A1669" s="1">
        <f>Data!A1669</f>
        <v>43566</v>
      </c>
      <c r="B1669">
        <f>Data!B1669</f>
        <v>5325.0815430000002</v>
      </c>
      <c r="C1669">
        <f>Data!C1669</f>
        <v>5354.2255859999996</v>
      </c>
      <c r="D1669">
        <f>Data!D1669</f>
        <v>5017.2963870000003</v>
      </c>
      <c r="E1669">
        <f>Data!E1669</f>
        <v>5064.4877930000002</v>
      </c>
      <c r="F1669">
        <f>Data!F1669</f>
        <v>16555616019</v>
      </c>
      <c r="G1669">
        <f>Data!H1675</f>
        <v>0</v>
      </c>
      <c r="H1669">
        <f>Data!I1675</f>
        <v>5064.4877930000002</v>
      </c>
      <c r="I1669">
        <f>Data!J1675</f>
        <v>5089.5390630000002</v>
      </c>
      <c r="J1669">
        <f>Data!K1675</f>
        <v>-1.383718300360909E-3</v>
      </c>
      <c r="K1669">
        <f>Data!L1675</f>
        <v>5096.5864259999998</v>
      </c>
      <c r="L1669">
        <f>Data!M1675</f>
        <v>-1.3861017578417968E-2</v>
      </c>
      <c r="M1669">
        <f>Data!N1675</f>
        <v>5167.7221680000002</v>
      </c>
      <c r="N1669">
        <f>Data!O1675</f>
        <v>1.9661685773634759E-2</v>
      </c>
      <c r="O1669">
        <f>Data!P1675</f>
        <v>5067.1083980000003</v>
      </c>
      <c r="P1669">
        <f>Data!Q1675</f>
        <v>-3.2703409572900001E-2</v>
      </c>
      <c r="Q1669">
        <f>Data!R1675</f>
        <v>5235.5595700000003</v>
      </c>
      <c r="R1669">
        <f>Data!S1675</f>
        <v>-3.1234202868199311E-3</v>
      </c>
      <c r="S1669">
        <f>Data!AA1675</f>
        <v>41.828717304437255</v>
      </c>
      <c r="T1669">
        <f>Data!AB1675</f>
        <v>5093.0627445</v>
      </c>
      <c r="U1669">
        <f>Data!AC1675</f>
        <v>5117.9492190000001</v>
      </c>
      <c r="V1669">
        <f>Data!AD1675</f>
        <v>5131.3031250000004</v>
      </c>
      <c r="W1669">
        <f>Data!AE1675</f>
        <v>5123.631250200001</v>
      </c>
      <c r="X1669">
        <f>Data!AF1675</f>
        <v>5106.2856771333336</v>
      </c>
      <c r="Y1669">
        <f>Data!AG1675</f>
        <v>5148.9341406000003</v>
      </c>
      <c r="Z1669">
        <f>Data!AP1675</f>
        <v>38.929658033437491</v>
      </c>
    </row>
    <row r="1670" spans="1:26" x14ac:dyDescent="0.35">
      <c r="A1670" s="1">
        <f>Data!A1670</f>
        <v>43567</v>
      </c>
      <c r="B1670">
        <f>Data!B1670</f>
        <v>5061.2006840000004</v>
      </c>
      <c r="C1670">
        <f>Data!C1670</f>
        <v>5103.2744140000004</v>
      </c>
      <c r="D1670">
        <f>Data!D1670</f>
        <v>4955.8525390000004</v>
      </c>
      <c r="E1670">
        <f>Data!E1670</f>
        <v>5089.5390630000002</v>
      </c>
      <c r="F1670">
        <f>Data!F1670</f>
        <v>13675206312</v>
      </c>
      <c r="G1670">
        <f>Data!H1676</f>
        <v>0</v>
      </c>
      <c r="H1670">
        <f>Data!I1676</f>
        <v>5089.5390630000002</v>
      </c>
      <c r="I1670">
        <f>Data!J1676</f>
        <v>5096.5864259999998</v>
      </c>
      <c r="J1670">
        <f>Data!K1676</f>
        <v>-1.3861017578417968E-2</v>
      </c>
      <c r="K1670">
        <f>Data!L1676</f>
        <v>5167.7221680000002</v>
      </c>
      <c r="L1670">
        <f>Data!M1676</f>
        <v>1.9661685773634759E-2</v>
      </c>
      <c r="M1670">
        <f>Data!N1676</f>
        <v>5067.1083980000003</v>
      </c>
      <c r="N1670">
        <f>Data!O1676</f>
        <v>-3.2703409572900001E-2</v>
      </c>
      <c r="O1670">
        <f>Data!P1676</f>
        <v>5235.5595700000003</v>
      </c>
      <c r="P1670">
        <f>Data!Q1676</f>
        <v>-3.1234202868199311E-3</v>
      </c>
      <c r="Q1670">
        <f>Data!R1676</f>
        <v>5251.9379879999997</v>
      </c>
      <c r="R1670">
        <f>Data!S1676</f>
        <v>-8.8050481246125523E-3</v>
      </c>
      <c r="S1670">
        <f>Data!AA1676</f>
        <v>42.633547856189409</v>
      </c>
      <c r="T1670">
        <f>Data!AB1676</f>
        <v>5132.154297</v>
      </c>
      <c r="U1670">
        <f>Data!AC1676</f>
        <v>5110.4723306666665</v>
      </c>
      <c r="V1670">
        <f>Data!AD1676</f>
        <v>5163.7829099999999</v>
      </c>
      <c r="W1670">
        <f>Data!AE1676</f>
        <v>5113.2495116</v>
      </c>
      <c r="X1670">
        <f>Data!AF1676</f>
        <v>5144.7546548</v>
      </c>
      <c r="Y1670">
        <f>Data!AG1676</f>
        <v>5182.6315037599998</v>
      </c>
      <c r="Z1670">
        <f>Data!AP1676</f>
        <v>46.935165107295234</v>
      </c>
    </row>
    <row r="1671" spans="1:26" x14ac:dyDescent="0.35">
      <c r="A1671" s="1">
        <f>Data!A1671</f>
        <v>43568</v>
      </c>
      <c r="B1671">
        <f>Data!B1671</f>
        <v>5088.8500979999999</v>
      </c>
      <c r="C1671">
        <f>Data!C1671</f>
        <v>5127.1220700000003</v>
      </c>
      <c r="D1671">
        <f>Data!D1671</f>
        <v>5061.5893550000001</v>
      </c>
      <c r="E1671">
        <f>Data!E1671</f>
        <v>5096.5864259999998</v>
      </c>
      <c r="F1671">
        <f>Data!F1671</f>
        <v>10823289598</v>
      </c>
      <c r="G1671">
        <f>Data!H1677</f>
        <v>0</v>
      </c>
      <c r="H1671">
        <f>Data!I1677</f>
        <v>5096.5864259999998</v>
      </c>
      <c r="I1671">
        <f>Data!J1677</f>
        <v>5167.7221680000002</v>
      </c>
      <c r="J1671">
        <f>Data!K1677</f>
        <v>1.9661685773634759E-2</v>
      </c>
      <c r="K1671">
        <f>Data!L1677</f>
        <v>5067.1083980000003</v>
      </c>
      <c r="L1671">
        <f>Data!M1677</f>
        <v>-3.2703409572900001E-2</v>
      </c>
      <c r="M1671">
        <f>Data!N1677</f>
        <v>5235.5595700000003</v>
      </c>
      <c r="N1671">
        <f>Data!O1677</f>
        <v>-3.1234202868199311E-3</v>
      </c>
      <c r="O1671">
        <f>Data!P1677</f>
        <v>5251.9379879999997</v>
      </c>
      <c r="P1671">
        <f>Data!Q1677</f>
        <v>-8.8050481246125523E-3</v>
      </c>
      <c r="Q1671">
        <f>Data!R1677</f>
        <v>5298.3857420000004</v>
      </c>
      <c r="R1671">
        <f>Data!S1677</f>
        <v>-1.0237043960233383E-3</v>
      </c>
      <c r="S1671">
        <f>Data!AA1677</f>
        <v>44.716477868382334</v>
      </c>
      <c r="T1671">
        <f>Data!AB1677</f>
        <v>5117.4152830000003</v>
      </c>
      <c r="U1671">
        <f>Data!AC1677</f>
        <v>5156.7967120000003</v>
      </c>
      <c r="V1671">
        <f>Data!AD1677</f>
        <v>5204.1427731999993</v>
      </c>
      <c r="W1671">
        <f>Data!AE1677</f>
        <v>5154.6116208000012</v>
      </c>
      <c r="X1671">
        <f>Data!AF1677</f>
        <v>5181.4393552000001</v>
      </c>
      <c r="Y1671">
        <f>Data!AG1677</f>
        <v>5218.6331052800006</v>
      </c>
      <c r="Z1671">
        <f>Data!AP1677</f>
        <v>46.297033374630814</v>
      </c>
    </row>
    <row r="1672" spans="1:26" x14ac:dyDescent="0.35">
      <c r="A1672" s="1">
        <f>Data!A1672</f>
        <v>43569</v>
      </c>
      <c r="B1672">
        <f>Data!B1672</f>
        <v>5095.7587890000004</v>
      </c>
      <c r="C1672">
        <f>Data!C1672</f>
        <v>5184.0161129999997</v>
      </c>
      <c r="D1672">
        <f>Data!D1672</f>
        <v>5053.5683589999999</v>
      </c>
      <c r="E1672">
        <f>Data!E1672</f>
        <v>5167.7221680000002</v>
      </c>
      <c r="F1672">
        <f>Data!F1672</f>
        <v>10391952498</v>
      </c>
      <c r="G1672">
        <f>Data!H1678</f>
        <v>1</v>
      </c>
      <c r="H1672">
        <f>Data!I1678</f>
        <v>5167.7221680000002</v>
      </c>
      <c r="I1672">
        <f>Data!J1678</f>
        <v>5067.1083980000003</v>
      </c>
      <c r="J1672">
        <f>Data!K1678</f>
        <v>-3.2703409572900001E-2</v>
      </c>
      <c r="K1672">
        <f>Data!L1678</f>
        <v>5235.5595700000003</v>
      </c>
      <c r="L1672">
        <f>Data!M1678</f>
        <v>-3.1234202868199311E-3</v>
      </c>
      <c r="M1672">
        <f>Data!N1678</f>
        <v>5251.9379879999997</v>
      </c>
      <c r="N1672">
        <f>Data!O1678</f>
        <v>-8.8050481246125523E-3</v>
      </c>
      <c r="O1672">
        <f>Data!P1678</f>
        <v>5298.3857420000004</v>
      </c>
      <c r="P1672">
        <f>Data!Q1678</f>
        <v>-1.0237043960233383E-3</v>
      </c>
      <c r="Q1672">
        <f>Data!R1678</f>
        <v>5303.8125</v>
      </c>
      <c r="R1672">
        <f>Data!S1678</f>
        <v>-6.4038359492967403E-3</v>
      </c>
      <c r="S1672">
        <f>Data!AA1678</f>
        <v>41.403313458702804</v>
      </c>
      <c r="T1672">
        <f>Data!AB1678</f>
        <v>5151.3339840000008</v>
      </c>
      <c r="U1672">
        <f>Data!AC1678</f>
        <v>5184.8686520000001</v>
      </c>
      <c r="V1672">
        <f>Data!AD1678</f>
        <v>5231.3608396</v>
      </c>
      <c r="W1672">
        <f>Data!AE1678</f>
        <v>5208.4207028000001</v>
      </c>
      <c r="X1672">
        <f>Data!AF1678</f>
        <v>5222.9905595999999</v>
      </c>
      <c r="Y1672">
        <f>Data!AG1678</f>
        <v>5241.8348044000004</v>
      </c>
      <c r="Z1672">
        <f>Data!AP1678</f>
        <v>47.041759104616816</v>
      </c>
    </row>
    <row r="1673" spans="1:26" x14ac:dyDescent="0.35">
      <c r="A1673" s="1">
        <f>Data!A1673</f>
        <v>43570</v>
      </c>
      <c r="B1673">
        <f>Data!B1673</f>
        <v>5167.3217770000001</v>
      </c>
      <c r="C1673">
        <f>Data!C1673</f>
        <v>5196.6069340000004</v>
      </c>
      <c r="D1673">
        <f>Data!D1673</f>
        <v>5024.0693359999996</v>
      </c>
      <c r="E1673">
        <f>Data!E1673</f>
        <v>5067.1083980000003</v>
      </c>
      <c r="F1673">
        <f>Data!F1673</f>
        <v>12290155061</v>
      </c>
      <c r="G1673">
        <f>Data!H1679</f>
        <v>0</v>
      </c>
      <c r="H1673">
        <f>Data!I1679</f>
        <v>5067.1083980000003</v>
      </c>
      <c r="I1673">
        <f>Data!J1679</f>
        <v>5235.5595700000003</v>
      </c>
      <c r="J1673">
        <f>Data!K1679</f>
        <v>-3.1234202868199311E-3</v>
      </c>
      <c r="K1673">
        <f>Data!L1679</f>
        <v>5251.9379879999997</v>
      </c>
      <c r="L1673">
        <f>Data!M1679</f>
        <v>-8.8050481246125523E-3</v>
      </c>
      <c r="M1673">
        <f>Data!N1679</f>
        <v>5298.3857420000004</v>
      </c>
      <c r="N1673">
        <f>Data!O1679</f>
        <v>-1.0237043960233383E-3</v>
      </c>
      <c r="O1673">
        <f>Data!P1679</f>
        <v>5303.8125</v>
      </c>
      <c r="P1673">
        <f>Data!Q1679</f>
        <v>-6.4038359492967403E-3</v>
      </c>
      <c r="Q1673">
        <f>Data!R1679</f>
        <v>5337.8862300000001</v>
      </c>
      <c r="R1673">
        <f>Data!S1679</f>
        <v>4.3849234158220302E-3</v>
      </c>
      <c r="S1673">
        <f>Data!AA1679</f>
        <v>44.143601429994433</v>
      </c>
      <c r="T1673">
        <f>Data!AB1679</f>
        <v>5243.7487789999996</v>
      </c>
      <c r="U1673">
        <f>Data!AC1679</f>
        <v>5261.9610999999995</v>
      </c>
      <c r="V1673">
        <f>Data!AD1679</f>
        <v>5285.5164060000006</v>
      </c>
      <c r="W1673">
        <f>Data!AE1679</f>
        <v>5267.2414060000001</v>
      </c>
      <c r="X1673">
        <f>Data!AF1679</f>
        <v>5274.8815753333338</v>
      </c>
      <c r="Y1673">
        <f>Data!AG1679</f>
        <v>5288.1605075999996</v>
      </c>
      <c r="Z1673">
        <f>Data!AP1679</f>
        <v>46.612219211093027</v>
      </c>
    </row>
    <row r="1674" spans="1:26" x14ac:dyDescent="0.35">
      <c r="A1674" s="1">
        <f>Data!A1674</f>
        <v>43571</v>
      </c>
      <c r="B1674">
        <f>Data!B1674</f>
        <v>5066.5776370000003</v>
      </c>
      <c r="C1674">
        <f>Data!C1674</f>
        <v>5238.9453130000002</v>
      </c>
      <c r="D1674">
        <f>Data!D1674</f>
        <v>5055.1948240000002</v>
      </c>
      <c r="E1674">
        <f>Data!E1674</f>
        <v>5235.5595700000003</v>
      </c>
      <c r="F1674">
        <f>Data!F1674</f>
        <v>11618660197</v>
      </c>
      <c r="G1674">
        <f>Data!H1680</f>
        <v>0</v>
      </c>
      <c r="H1674">
        <f>Data!I1680</f>
        <v>5235.5595700000003</v>
      </c>
      <c r="I1674">
        <f>Data!J1680</f>
        <v>5251.9379879999997</v>
      </c>
      <c r="J1674">
        <f>Data!K1680</f>
        <v>-8.8050481246125523E-3</v>
      </c>
      <c r="K1674">
        <f>Data!L1680</f>
        <v>5298.3857420000004</v>
      </c>
      <c r="L1674">
        <f>Data!M1680</f>
        <v>-1.0237043960233383E-3</v>
      </c>
      <c r="M1674">
        <f>Data!N1680</f>
        <v>5303.8125</v>
      </c>
      <c r="N1674">
        <f>Data!O1680</f>
        <v>-6.4038359492967403E-3</v>
      </c>
      <c r="O1674">
        <f>Data!P1680</f>
        <v>5337.8862300000001</v>
      </c>
      <c r="P1674">
        <f>Data!Q1680</f>
        <v>4.3849234158220302E-3</v>
      </c>
      <c r="Q1674">
        <f>Data!R1680</f>
        <v>5314.53125</v>
      </c>
      <c r="R1674">
        <f>Data!S1680</f>
        <v>-1.5836583288060684E-2</v>
      </c>
      <c r="S1674">
        <f>Data!AA1680</f>
        <v>42.601498576878932</v>
      </c>
      <c r="T1674">
        <f>Data!AB1680</f>
        <v>5275.161865</v>
      </c>
      <c r="U1674">
        <f>Data!AC1680</f>
        <v>5284.7120766666667</v>
      </c>
      <c r="V1674">
        <f>Data!AD1680</f>
        <v>5301.3107419999997</v>
      </c>
      <c r="W1674">
        <f>Data!AE1680</f>
        <v>5291.2668944000006</v>
      </c>
      <c r="X1674">
        <f>Data!AF1680</f>
        <v>5301.0767901333338</v>
      </c>
      <c r="Y1674">
        <f>Data!AG1680</f>
        <v>5315.0245505600005</v>
      </c>
      <c r="Z1674">
        <f>Data!AP1680</f>
        <v>46.017167797188769</v>
      </c>
    </row>
    <row r="1675" spans="1:26" x14ac:dyDescent="0.35">
      <c r="A1675" s="1">
        <f>Data!A1675</f>
        <v>43572</v>
      </c>
      <c r="B1675">
        <f>Data!B1675</f>
        <v>5236.1352539999998</v>
      </c>
      <c r="C1675">
        <f>Data!C1675</f>
        <v>5274.2753910000001</v>
      </c>
      <c r="D1675">
        <f>Data!D1675</f>
        <v>5219.2055659999996</v>
      </c>
      <c r="E1675">
        <f>Data!E1675</f>
        <v>5251.9379879999997</v>
      </c>
      <c r="F1675">
        <f>Data!F1675</f>
        <v>12438480677</v>
      </c>
      <c r="G1675">
        <f>Data!H1681</f>
        <v>0</v>
      </c>
      <c r="H1675">
        <f>Data!I1681</f>
        <v>5251.9379879999997</v>
      </c>
      <c r="I1675">
        <f>Data!J1681</f>
        <v>5298.3857420000004</v>
      </c>
      <c r="J1675">
        <f>Data!K1681</f>
        <v>-1.0237043960233383E-3</v>
      </c>
      <c r="K1675">
        <f>Data!L1681</f>
        <v>5303.8125</v>
      </c>
      <c r="L1675">
        <f>Data!M1681</f>
        <v>-6.4038359492967403E-3</v>
      </c>
      <c r="M1675">
        <f>Data!N1681</f>
        <v>5337.8862300000001</v>
      </c>
      <c r="N1675">
        <f>Data!O1681</f>
        <v>4.3849234158220302E-3</v>
      </c>
      <c r="O1675">
        <f>Data!P1681</f>
        <v>5314.53125</v>
      </c>
      <c r="P1675">
        <f>Data!Q1681</f>
        <v>-1.5836583288060684E-2</v>
      </c>
      <c r="Q1675">
        <f>Data!R1681</f>
        <v>5399.3652339999999</v>
      </c>
      <c r="R1675">
        <f>Data!S1681</f>
        <v>-3.1537678835775185E-2</v>
      </c>
      <c r="S1675">
        <f>Data!AA1681</f>
        <v>40.376739042935995</v>
      </c>
      <c r="T1675">
        <f>Data!AB1681</f>
        <v>5301.0991210000002</v>
      </c>
      <c r="U1675">
        <f>Data!AC1681</f>
        <v>5313.3614906666671</v>
      </c>
      <c r="V1675">
        <f>Data!AD1681</f>
        <v>5330.796191200001</v>
      </c>
      <c r="W1675">
        <f>Data!AE1681</f>
        <v>5316.3566404000003</v>
      </c>
      <c r="X1675">
        <f>Data!AF1681</f>
        <v>5314.6718097333332</v>
      </c>
      <c r="Y1675">
        <f>Data!AG1681</f>
        <v>5368.1503514400001</v>
      </c>
      <c r="Z1675">
        <f>Data!AP1681</f>
        <v>45.655121895501132</v>
      </c>
    </row>
    <row r="1676" spans="1:26" x14ac:dyDescent="0.35">
      <c r="A1676" s="1">
        <f>Data!A1676</f>
        <v>43573</v>
      </c>
      <c r="B1676">
        <f>Data!B1676</f>
        <v>5251.4804690000001</v>
      </c>
      <c r="C1676">
        <f>Data!C1676</f>
        <v>5319.986328</v>
      </c>
      <c r="D1676">
        <f>Data!D1676</f>
        <v>5250.5068359999996</v>
      </c>
      <c r="E1676">
        <f>Data!E1676</f>
        <v>5298.3857420000004</v>
      </c>
      <c r="F1676">
        <f>Data!F1676</f>
        <v>13256489918</v>
      </c>
      <c r="G1676">
        <f>Data!H1682</f>
        <v>0</v>
      </c>
      <c r="H1676">
        <f>Data!I1682</f>
        <v>5298.3857420000004</v>
      </c>
      <c r="I1676">
        <f>Data!J1682</f>
        <v>5303.8125</v>
      </c>
      <c r="J1676">
        <f>Data!K1682</f>
        <v>-6.4038359492967403E-3</v>
      </c>
      <c r="K1676">
        <f>Data!L1682</f>
        <v>5337.8862300000001</v>
      </c>
      <c r="L1676">
        <f>Data!M1682</f>
        <v>4.3849234158220302E-3</v>
      </c>
      <c r="M1676">
        <f>Data!N1682</f>
        <v>5314.53125</v>
      </c>
      <c r="N1676">
        <f>Data!O1682</f>
        <v>-1.5836583288060684E-2</v>
      </c>
      <c r="O1676">
        <f>Data!P1682</f>
        <v>5399.3652339999999</v>
      </c>
      <c r="P1676">
        <f>Data!Q1682</f>
        <v>-3.1537678835775185E-2</v>
      </c>
      <c r="Q1676">
        <f>Data!R1682</f>
        <v>5572.3623049999997</v>
      </c>
      <c r="R1676">
        <f>Data!S1682</f>
        <v>1.9479346672053328E-2</v>
      </c>
      <c r="S1676">
        <f>Data!AA1682</f>
        <v>32.572105289787501</v>
      </c>
      <c r="T1676">
        <f>Data!AB1682</f>
        <v>5320.849365</v>
      </c>
      <c r="U1676">
        <f>Data!AC1682</f>
        <v>5318.7433266666667</v>
      </c>
      <c r="V1676">
        <f>Data!AD1682</f>
        <v>5385.5915038000003</v>
      </c>
      <c r="W1676">
        <f>Data!AE1682</f>
        <v>5321.7294920000004</v>
      </c>
      <c r="X1676">
        <f>Data!AF1682</f>
        <v>5341.2378904000007</v>
      </c>
      <c r="Y1676">
        <f>Data!AG1682</f>
        <v>5395.0043748799999</v>
      </c>
      <c r="Z1676">
        <f>Data!AP1682</f>
        <v>45.231864771747652</v>
      </c>
    </row>
    <row r="1677" spans="1:26" x14ac:dyDescent="0.35">
      <c r="A1677" s="1">
        <f>Data!A1677</f>
        <v>43574</v>
      </c>
      <c r="B1677">
        <f>Data!B1677</f>
        <v>5298.154297</v>
      </c>
      <c r="C1677">
        <f>Data!C1677</f>
        <v>5336.6801759999998</v>
      </c>
      <c r="D1677">
        <f>Data!D1677</f>
        <v>5233.3349609999996</v>
      </c>
      <c r="E1677">
        <f>Data!E1677</f>
        <v>5303.8125</v>
      </c>
      <c r="F1677">
        <f>Data!F1677</f>
        <v>13780238655</v>
      </c>
      <c r="G1677">
        <f>Data!H1683</f>
        <v>0</v>
      </c>
      <c r="H1677">
        <f>Data!I1683</f>
        <v>5303.8125</v>
      </c>
      <c r="I1677">
        <f>Data!J1683</f>
        <v>5337.8862300000001</v>
      </c>
      <c r="J1677">
        <f>Data!K1683</f>
        <v>4.3849234158220302E-3</v>
      </c>
      <c r="K1677">
        <f>Data!L1683</f>
        <v>5314.53125</v>
      </c>
      <c r="L1677">
        <f>Data!M1683</f>
        <v>-1.5836583288060684E-2</v>
      </c>
      <c r="M1677">
        <f>Data!N1683</f>
        <v>5399.3652339999999</v>
      </c>
      <c r="N1677">
        <f>Data!O1683</f>
        <v>-3.1537678835775185E-2</v>
      </c>
      <c r="O1677">
        <f>Data!P1683</f>
        <v>5572.3623049999997</v>
      </c>
      <c r="P1677">
        <f>Data!Q1683</f>
        <v>1.9479346672053328E-2</v>
      </c>
      <c r="Q1677">
        <f>Data!R1683</f>
        <v>5464.8666990000002</v>
      </c>
      <c r="R1677">
        <f>Data!S1683</f>
        <v>4.7660910366867877E-2</v>
      </c>
      <c r="S1677">
        <f>Data!AA1683</f>
        <v>31.882937777620171</v>
      </c>
      <c r="T1677">
        <f>Data!AB1683</f>
        <v>5326.20874</v>
      </c>
      <c r="U1677">
        <f>Data!AC1683</f>
        <v>5350.5942380000006</v>
      </c>
      <c r="V1677">
        <f>Data!AD1683</f>
        <v>5417.8023436000003</v>
      </c>
      <c r="W1677">
        <f>Data!AE1683</f>
        <v>5353.1358396000005</v>
      </c>
      <c r="X1677">
        <f>Data!AF1683</f>
        <v>5410.5795897333328</v>
      </c>
      <c r="Y1677">
        <f>Data!AG1683</f>
        <v>5381.4398240799992</v>
      </c>
      <c r="Z1677">
        <f>Data!AP1683</f>
        <v>43.857276809066811</v>
      </c>
    </row>
    <row r="1678" spans="1:26" x14ac:dyDescent="0.35">
      <c r="A1678" s="1">
        <f>Data!A1678</f>
        <v>43575</v>
      </c>
      <c r="B1678">
        <f>Data!B1678</f>
        <v>5304.1606449999999</v>
      </c>
      <c r="C1678">
        <f>Data!C1678</f>
        <v>5358.4907229999999</v>
      </c>
      <c r="D1678">
        <f>Data!D1678</f>
        <v>5295.8779299999997</v>
      </c>
      <c r="E1678">
        <f>Data!E1678</f>
        <v>5337.8862300000001</v>
      </c>
      <c r="F1678">
        <f>Data!F1678</f>
        <v>13169647522</v>
      </c>
      <c r="G1678">
        <f>Data!H1684</f>
        <v>1</v>
      </c>
      <c r="H1678">
        <f>Data!I1684</f>
        <v>5337.8862300000001</v>
      </c>
      <c r="I1678">
        <f>Data!J1684</f>
        <v>5314.53125</v>
      </c>
      <c r="J1678">
        <f>Data!K1684</f>
        <v>-1.5836583288060684E-2</v>
      </c>
      <c r="K1678">
        <f>Data!L1684</f>
        <v>5399.3652339999999</v>
      </c>
      <c r="L1678">
        <f>Data!M1684</f>
        <v>-3.1537678835775185E-2</v>
      </c>
      <c r="M1678">
        <f>Data!N1684</f>
        <v>5572.3623049999997</v>
      </c>
      <c r="N1678">
        <f>Data!O1684</f>
        <v>1.9479346672053328E-2</v>
      </c>
      <c r="O1678">
        <f>Data!P1684</f>
        <v>5464.8666990000002</v>
      </c>
      <c r="P1678">
        <f>Data!Q1684</f>
        <v>4.7660910366867877E-2</v>
      </c>
      <c r="Q1678">
        <f>Data!R1684</f>
        <v>5210.515625</v>
      </c>
      <c r="R1678">
        <f>Data!S1684</f>
        <v>-1.3123813511948209E-2</v>
      </c>
      <c r="S1678">
        <f>Data!AA1684</f>
        <v>32.483231593592322</v>
      </c>
      <c r="T1678">
        <f>Data!AB1684</f>
        <v>5356.9482420000004</v>
      </c>
      <c r="U1678">
        <f>Data!AC1684</f>
        <v>5428.7529296666662</v>
      </c>
      <c r="V1678">
        <f>Data!AD1684</f>
        <v>5392.3282225999992</v>
      </c>
      <c r="W1678">
        <f>Data!AE1684</f>
        <v>5451.5972656000004</v>
      </c>
      <c r="X1678">
        <f>Data!AF1684</f>
        <v>5445.9980467999994</v>
      </c>
      <c r="Y1678">
        <f>Data!AG1684</f>
        <v>5371.1395312800005</v>
      </c>
      <c r="Z1678">
        <f>Data!AP1684</f>
        <v>45.395937000070496</v>
      </c>
    </row>
    <row r="1679" spans="1:26" x14ac:dyDescent="0.35">
      <c r="A1679" s="1">
        <f>Data!A1679</f>
        <v>43576</v>
      </c>
      <c r="B1679">
        <f>Data!B1679</f>
        <v>5335.8789059999999</v>
      </c>
      <c r="C1679">
        <f>Data!C1679</f>
        <v>5359.9248049999997</v>
      </c>
      <c r="D1679">
        <f>Data!D1679</f>
        <v>5257.3393550000001</v>
      </c>
      <c r="E1679">
        <f>Data!E1679</f>
        <v>5314.53125</v>
      </c>
      <c r="F1679">
        <f>Data!F1679</f>
        <v>13731844223</v>
      </c>
      <c r="G1679">
        <f>Data!H1685</f>
        <v>0</v>
      </c>
      <c r="H1679">
        <f>Data!I1685</f>
        <v>5314.53125</v>
      </c>
      <c r="I1679">
        <f>Data!J1685</f>
        <v>5399.3652339999999</v>
      </c>
      <c r="J1679">
        <f>Data!K1685</f>
        <v>-3.1537678835775185E-2</v>
      </c>
      <c r="K1679">
        <f>Data!L1685</f>
        <v>5572.3623049999997</v>
      </c>
      <c r="L1679">
        <f>Data!M1685</f>
        <v>1.9479346672053328E-2</v>
      </c>
      <c r="M1679">
        <f>Data!N1685</f>
        <v>5464.8666990000002</v>
      </c>
      <c r="N1679">
        <f>Data!O1685</f>
        <v>4.7660910366867877E-2</v>
      </c>
      <c r="O1679">
        <f>Data!P1685</f>
        <v>5210.515625</v>
      </c>
      <c r="P1679">
        <f>Data!Q1685</f>
        <v>-1.3123813511948209E-2</v>
      </c>
      <c r="Q1679">
        <f>Data!R1685</f>
        <v>5279.3481449999999</v>
      </c>
      <c r="R1679">
        <f>Data!S1685</f>
        <v>2.0966081379162685E-3</v>
      </c>
      <c r="S1679">
        <f>Data!AA1685</f>
        <v>37.01193994177639</v>
      </c>
      <c r="T1679">
        <f>Data!AB1685</f>
        <v>5485.8637694999998</v>
      </c>
      <c r="U1679">
        <f>Data!AC1685</f>
        <v>5478.8647459999993</v>
      </c>
      <c r="V1679">
        <f>Data!AD1685</f>
        <v>5385.2916015999999</v>
      </c>
      <c r="W1679">
        <f>Data!AE1685</f>
        <v>5494.7646484000006</v>
      </c>
      <c r="X1679">
        <f>Data!AF1685</f>
        <v>5412.6049478666673</v>
      </c>
      <c r="Y1679">
        <f>Data!AG1685</f>
        <v>5367.1344532000003</v>
      </c>
      <c r="Z1679">
        <f>Data!AP1685</f>
        <v>52.271663852493354</v>
      </c>
    </row>
    <row r="1680" spans="1:26" x14ac:dyDescent="0.35">
      <c r="A1680" s="1">
        <f>Data!A1680</f>
        <v>43577</v>
      </c>
      <c r="B1680">
        <f>Data!B1680</f>
        <v>5312.4946289999998</v>
      </c>
      <c r="C1680">
        <f>Data!C1680</f>
        <v>5422.6875</v>
      </c>
      <c r="D1680">
        <f>Data!D1680</f>
        <v>5280.2768550000001</v>
      </c>
      <c r="E1680">
        <f>Data!E1680</f>
        <v>5399.3652339999999</v>
      </c>
      <c r="F1680">
        <f>Data!F1680</f>
        <v>14601631648</v>
      </c>
      <c r="G1680">
        <f>Data!H1686</f>
        <v>0</v>
      </c>
      <c r="H1680">
        <f>Data!I1686</f>
        <v>5399.3652339999999</v>
      </c>
      <c r="I1680">
        <f>Data!J1686</f>
        <v>5572.3623049999997</v>
      </c>
      <c r="J1680">
        <f>Data!K1686</f>
        <v>1.9479346672053328E-2</v>
      </c>
      <c r="K1680">
        <f>Data!L1686</f>
        <v>5464.8666990000002</v>
      </c>
      <c r="L1680">
        <f>Data!M1686</f>
        <v>4.7660910366867877E-2</v>
      </c>
      <c r="M1680">
        <f>Data!N1686</f>
        <v>5210.515625</v>
      </c>
      <c r="N1680">
        <f>Data!O1686</f>
        <v>-1.3123813511948209E-2</v>
      </c>
      <c r="O1680">
        <f>Data!P1686</f>
        <v>5279.3481449999999</v>
      </c>
      <c r="P1680">
        <f>Data!Q1686</f>
        <v>2.0966081379162685E-3</v>
      </c>
      <c r="Q1680">
        <f>Data!R1686</f>
        <v>5268.2910160000001</v>
      </c>
      <c r="R1680">
        <f>Data!S1686</f>
        <v>-3.1929255289709817E-3</v>
      </c>
      <c r="S1680">
        <f>Data!AA1686</f>
        <v>39.69167878083438</v>
      </c>
      <c r="T1680">
        <f>Data!AB1686</f>
        <v>5518.6145020000004</v>
      </c>
      <c r="U1680">
        <f>Data!AC1686</f>
        <v>5415.9148763333333</v>
      </c>
      <c r="V1680">
        <f>Data!AD1686</f>
        <v>5359.0767580000002</v>
      </c>
      <c r="W1680">
        <f>Data!AE1686</f>
        <v>5384.6253906000002</v>
      </c>
      <c r="X1680">
        <f>Data!AF1686</f>
        <v>5369.0672527333336</v>
      </c>
      <c r="Y1680">
        <f>Data!AG1686</f>
        <v>5355.7781642</v>
      </c>
      <c r="Z1680">
        <f>Data!AP1686</f>
        <v>51.742661592101356</v>
      </c>
    </row>
    <row r="1681" spans="1:26" x14ac:dyDescent="0.35">
      <c r="A1681" s="1">
        <f>Data!A1681</f>
        <v>43578</v>
      </c>
      <c r="B1681">
        <f>Data!B1681</f>
        <v>5399.3657229999999</v>
      </c>
      <c r="C1681">
        <f>Data!C1681</f>
        <v>5633.8022460000002</v>
      </c>
      <c r="D1681">
        <f>Data!D1681</f>
        <v>5389.4086909999996</v>
      </c>
      <c r="E1681">
        <f>Data!E1681</f>
        <v>5572.3623049999997</v>
      </c>
      <c r="F1681">
        <f>Data!F1681</f>
        <v>15867308108</v>
      </c>
      <c r="G1681">
        <f>Data!H1687</f>
        <v>1</v>
      </c>
      <c r="H1681">
        <f>Data!I1687</f>
        <v>5572.3623049999997</v>
      </c>
      <c r="I1681">
        <f>Data!J1687</f>
        <v>5464.8666990000002</v>
      </c>
      <c r="J1681">
        <f>Data!K1687</f>
        <v>4.7660910366867877E-2</v>
      </c>
      <c r="K1681">
        <f>Data!L1687</f>
        <v>5210.515625</v>
      </c>
      <c r="L1681">
        <f>Data!M1687</f>
        <v>-1.3123813511948209E-2</v>
      </c>
      <c r="M1681">
        <f>Data!N1687</f>
        <v>5279.3481449999999</v>
      </c>
      <c r="N1681">
        <f>Data!O1687</f>
        <v>2.0966081379162685E-3</v>
      </c>
      <c r="O1681">
        <f>Data!P1687</f>
        <v>5268.2910160000001</v>
      </c>
      <c r="P1681">
        <f>Data!Q1687</f>
        <v>-3.1929255289709817E-3</v>
      </c>
      <c r="Q1681">
        <f>Data!R1687</f>
        <v>5285.1391599999997</v>
      </c>
      <c r="R1681">
        <f>Data!S1687</f>
        <v>7.1752789746088296E-3</v>
      </c>
      <c r="S1681">
        <f>Data!AA1687</f>
        <v>29.980260225199402</v>
      </c>
      <c r="T1681">
        <f>Data!AB1687</f>
        <v>5337.6911620000001</v>
      </c>
      <c r="U1681">
        <f>Data!AC1687</f>
        <v>5318.2434896666664</v>
      </c>
      <c r="V1681">
        <f>Data!AD1687</f>
        <v>5301.6321289999996</v>
      </c>
      <c r="W1681">
        <f>Data!AE1687</f>
        <v>5288.9188477999996</v>
      </c>
      <c r="X1681">
        <f>Data!AF1687</f>
        <v>5295.1479493999996</v>
      </c>
      <c r="Y1681">
        <f>Data!AG1687</f>
        <v>5299.4767773999993</v>
      </c>
      <c r="Z1681">
        <f>Data!AP1687</f>
        <v>43.600557534018478</v>
      </c>
    </row>
    <row r="1682" spans="1:26" x14ac:dyDescent="0.35">
      <c r="A1682" s="1">
        <f>Data!A1682</f>
        <v>43579</v>
      </c>
      <c r="B1682">
        <f>Data!B1682</f>
        <v>5571.5083009999998</v>
      </c>
      <c r="C1682">
        <f>Data!C1682</f>
        <v>5642.0444340000004</v>
      </c>
      <c r="D1682">
        <f>Data!D1682</f>
        <v>5418.2631840000004</v>
      </c>
      <c r="E1682">
        <f>Data!E1682</f>
        <v>5464.8666990000002</v>
      </c>
      <c r="F1682">
        <f>Data!F1682</f>
        <v>17048033399</v>
      </c>
      <c r="G1682">
        <f>Data!H1688</f>
        <v>1</v>
      </c>
      <c r="H1682">
        <f>Data!I1688</f>
        <v>5464.8666990000002</v>
      </c>
      <c r="I1682">
        <f>Data!J1688</f>
        <v>5210.515625</v>
      </c>
      <c r="J1682">
        <f>Data!K1688</f>
        <v>-1.3123813511948209E-2</v>
      </c>
      <c r="K1682">
        <f>Data!L1688</f>
        <v>5279.3481449999999</v>
      </c>
      <c r="L1682">
        <f>Data!M1688</f>
        <v>2.0966081379162685E-3</v>
      </c>
      <c r="M1682">
        <f>Data!N1688</f>
        <v>5268.2910160000001</v>
      </c>
      <c r="N1682">
        <f>Data!O1688</f>
        <v>-3.1929255289709817E-3</v>
      </c>
      <c r="O1682">
        <f>Data!P1688</f>
        <v>5285.1391599999997</v>
      </c>
      <c r="P1682">
        <f>Data!Q1688</f>
        <v>7.1752789746088296E-3</v>
      </c>
      <c r="Q1682">
        <f>Data!R1688</f>
        <v>5247.3525390000004</v>
      </c>
      <c r="R1682">
        <f>Data!S1688</f>
        <v>-1.9508686728554842E-2</v>
      </c>
      <c r="S1682">
        <f>Data!AA1688</f>
        <v>10.825892862040973</v>
      </c>
      <c r="T1682">
        <f>Data!AB1688</f>
        <v>5244.931885</v>
      </c>
      <c r="U1682">
        <f>Data!AC1688</f>
        <v>5252.7182619999994</v>
      </c>
      <c r="V1682">
        <f>Data!AD1688</f>
        <v>5258.1292969999995</v>
      </c>
      <c r="W1682">
        <f>Data!AE1688</f>
        <v>5261.1587894000004</v>
      </c>
      <c r="X1682">
        <f>Data!AF1688</f>
        <v>5264.1773439333338</v>
      </c>
      <c r="Y1682">
        <f>Data!AG1688</f>
        <v>5271.0403126799993</v>
      </c>
      <c r="Z1682">
        <f>Data!AP1688</f>
        <v>35.809519361508521</v>
      </c>
    </row>
    <row r="1683" spans="1:26" x14ac:dyDescent="0.35">
      <c r="A1683" s="1">
        <f>Data!A1683</f>
        <v>43580</v>
      </c>
      <c r="B1683">
        <f>Data!B1683</f>
        <v>5466.5244140000004</v>
      </c>
      <c r="C1683">
        <f>Data!C1683</f>
        <v>5542.2382809999999</v>
      </c>
      <c r="D1683">
        <f>Data!D1683</f>
        <v>5181.3388670000004</v>
      </c>
      <c r="E1683">
        <f>Data!E1683</f>
        <v>5210.515625</v>
      </c>
      <c r="F1683">
        <f>Data!F1683</f>
        <v>15330283408</v>
      </c>
      <c r="G1683">
        <f>Data!H1689</f>
        <v>0</v>
      </c>
      <c r="H1683">
        <f>Data!I1689</f>
        <v>5210.515625</v>
      </c>
      <c r="I1683">
        <f>Data!J1689</f>
        <v>5279.3481449999999</v>
      </c>
      <c r="J1683">
        <f>Data!K1689</f>
        <v>2.0966081379162685E-3</v>
      </c>
      <c r="K1683">
        <f>Data!L1689</f>
        <v>5268.2910160000001</v>
      </c>
      <c r="L1683">
        <f>Data!M1689</f>
        <v>-3.1929255289709817E-3</v>
      </c>
      <c r="M1683">
        <f>Data!N1689</f>
        <v>5285.1391599999997</v>
      </c>
      <c r="N1683">
        <f>Data!O1689</f>
        <v>7.1752789746088296E-3</v>
      </c>
      <c r="O1683">
        <f>Data!P1689</f>
        <v>5247.3525390000004</v>
      </c>
      <c r="P1683">
        <f>Data!Q1689</f>
        <v>-1.9508686728554842E-2</v>
      </c>
      <c r="Q1683">
        <f>Data!R1689</f>
        <v>5350.7265630000002</v>
      </c>
      <c r="R1683">
        <f>Data!S1689</f>
        <v>-9.6659647131603597E-3</v>
      </c>
      <c r="S1683">
        <f>Data!AA1689</f>
        <v>9.7520467059925835</v>
      </c>
      <c r="T1683">
        <f>Data!AB1689</f>
        <v>5273.8195804999996</v>
      </c>
      <c r="U1683">
        <f>Data!AC1689</f>
        <v>5277.5927736666663</v>
      </c>
      <c r="V1683">
        <f>Data!AD1689</f>
        <v>5286.1714845999995</v>
      </c>
      <c r="W1683">
        <f>Data!AE1689</f>
        <v>5277.2416993999996</v>
      </c>
      <c r="X1683">
        <f>Data!AF1689</f>
        <v>5269.4116863333338</v>
      </c>
      <c r="Y1683">
        <f>Data!AG1689</f>
        <v>5304.5426760399996</v>
      </c>
      <c r="Z1683">
        <f>Data!AP1689</f>
        <v>28.445660829966016</v>
      </c>
    </row>
    <row r="1684" spans="1:26" x14ac:dyDescent="0.35">
      <c r="A1684" s="1">
        <f>Data!A1684</f>
        <v>43581</v>
      </c>
      <c r="B1684">
        <f>Data!B1684</f>
        <v>5210.3046880000002</v>
      </c>
      <c r="C1684">
        <f>Data!C1684</f>
        <v>5383.6342770000001</v>
      </c>
      <c r="D1684">
        <f>Data!D1684</f>
        <v>5177.3686520000001</v>
      </c>
      <c r="E1684">
        <f>Data!E1684</f>
        <v>5279.3481449999999</v>
      </c>
      <c r="F1684">
        <f>Data!F1684</f>
        <v>16812108040</v>
      </c>
      <c r="G1684">
        <f>Data!H1690</f>
        <v>1</v>
      </c>
      <c r="H1684">
        <f>Data!I1690</f>
        <v>5279.3481449999999</v>
      </c>
      <c r="I1684">
        <f>Data!J1690</f>
        <v>5268.2910160000001</v>
      </c>
      <c r="J1684">
        <f>Data!K1690</f>
        <v>-3.1929255289709817E-3</v>
      </c>
      <c r="K1684">
        <f>Data!L1690</f>
        <v>5285.1391599999997</v>
      </c>
      <c r="L1684">
        <f>Data!M1690</f>
        <v>7.1752789746088296E-3</v>
      </c>
      <c r="M1684">
        <f>Data!N1690</f>
        <v>5247.3525390000004</v>
      </c>
      <c r="N1684">
        <f>Data!O1690</f>
        <v>-1.9508686728554842E-2</v>
      </c>
      <c r="O1684">
        <f>Data!P1690</f>
        <v>5350.7265630000002</v>
      </c>
      <c r="P1684">
        <f>Data!Q1690</f>
        <v>-9.6659647131603597E-3</v>
      </c>
      <c r="Q1684">
        <f>Data!R1690</f>
        <v>5402.6972660000001</v>
      </c>
      <c r="R1684">
        <f>Data!S1690</f>
        <v>-1.880997961170287E-2</v>
      </c>
      <c r="S1684">
        <f>Data!AA1690</f>
        <v>5.6010824103524754</v>
      </c>
      <c r="T1684">
        <f>Data!AB1690</f>
        <v>5276.7150879999999</v>
      </c>
      <c r="U1684">
        <f>Data!AC1690</f>
        <v>5266.9275716666671</v>
      </c>
      <c r="V1684">
        <f>Data!AD1690</f>
        <v>5310.8413087999998</v>
      </c>
      <c r="W1684">
        <f>Data!AE1690</f>
        <v>5266.6548827999995</v>
      </c>
      <c r="X1684">
        <f>Data!AF1690</f>
        <v>5289.1830730666679</v>
      </c>
      <c r="Y1684">
        <f>Data!AG1690</f>
        <v>5340.2500782400002</v>
      </c>
      <c r="Z1684">
        <f>Data!AP1690</f>
        <v>20.52342188987312</v>
      </c>
    </row>
    <row r="1685" spans="1:26" x14ac:dyDescent="0.35">
      <c r="A1685" s="1">
        <f>Data!A1685</f>
        <v>43582</v>
      </c>
      <c r="B1685">
        <f>Data!B1685</f>
        <v>5279.4711909999996</v>
      </c>
      <c r="C1685">
        <f>Data!C1685</f>
        <v>5310.75</v>
      </c>
      <c r="D1685">
        <f>Data!D1685</f>
        <v>5233.6357420000004</v>
      </c>
      <c r="E1685">
        <f>Data!E1685</f>
        <v>5268.2910160000001</v>
      </c>
      <c r="F1685">
        <f>Data!F1685</f>
        <v>13111274675</v>
      </c>
      <c r="G1685">
        <f>Data!H1691</f>
        <v>0</v>
      </c>
      <c r="H1685">
        <f>Data!I1691</f>
        <v>5268.2910160000001</v>
      </c>
      <c r="I1685">
        <f>Data!J1691</f>
        <v>5285.1391599999997</v>
      </c>
      <c r="J1685">
        <f>Data!K1691</f>
        <v>7.1752789746088296E-3</v>
      </c>
      <c r="K1685">
        <f>Data!L1691</f>
        <v>5247.3525390000004</v>
      </c>
      <c r="L1685">
        <f>Data!M1691</f>
        <v>-1.9508686728554842E-2</v>
      </c>
      <c r="M1685">
        <f>Data!N1691</f>
        <v>5350.7265630000002</v>
      </c>
      <c r="N1685">
        <f>Data!O1691</f>
        <v>-9.6659647131603597E-3</v>
      </c>
      <c r="O1685">
        <f>Data!P1691</f>
        <v>5402.6972660000001</v>
      </c>
      <c r="P1685">
        <f>Data!Q1691</f>
        <v>-1.880997961170287E-2</v>
      </c>
      <c r="Q1685">
        <f>Data!R1691</f>
        <v>5505.2836909999996</v>
      </c>
      <c r="R1685">
        <f>Data!S1691</f>
        <v>-4.6667296091749896E-2</v>
      </c>
      <c r="S1685">
        <f>Data!AA1691</f>
        <v>14.79543471329697</v>
      </c>
      <c r="T1685">
        <f>Data!AB1691</f>
        <v>5266.2458495000001</v>
      </c>
      <c r="U1685">
        <f>Data!AC1691</f>
        <v>5294.4060873333337</v>
      </c>
      <c r="V1685">
        <f>Data!AD1691</f>
        <v>5358.2398438</v>
      </c>
      <c r="W1685">
        <f>Data!AE1691</f>
        <v>5296.2594727999995</v>
      </c>
      <c r="X1685">
        <f>Data!AF1691</f>
        <v>5323.9015301333329</v>
      </c>
      <c r="Y1685">
        <f>Data!AG1691</f>
        <v>5420.9237696</v>
      </c>
      <c r="Z1685">
        <f>Data!AP1691</f>
        <v>18.551122811932686</v>
      </c>
    </row>
    <row r="1686" spans="1:26" x14ac:dyDescent="0.35">
      <c r="A1686" s="1">
        <f>Data!A1686</f>
        <v>43583</v>
      </c>
      <c r="B1686">
        <f>Data!B1686</f>
        <v>5271.7465819999998</v>
      </c>
      <c r="C1686">
        <f>Data!C1686</f>
        <v>5326.2319340000004</v>
      </c>
      <c r="D1686">
        <f>Data!D1686</f>
        <v>5255.6835940000001</v>
      </c>
      <c r="E1686">
        <f>Data!E1686</f>
        <v>5285.1391599999997</v>
      </c>
      <c r="F1686">
        <f>Data!F1686</f>
        <v>12819992056</v>
      </c>
      <c r="G1686">
        <f>Data!H1692</f>
        <v>1</v>
      </c>
      <c r="H1686">
        <f>Data!I1692</f>
        <v>5285.1391599999997</v>
      </c>
      <c r="I1686">
        <f>Data!J1692</f>
        <v>5247.3525390000004</v>
      </c>
      <c r="J1686">
        <f>Data!K1692</f>
        <v>-1.9508686728554842E-2</v>
      </c>
      <c r="K1686">
        <f>Data!L1692</f>
        <v>5350.7265630000002</v>
      </c>
      <c r="L1686">
        <f>Data!M1692</f>
        <v>-9.6659647131603597E-3</v>
      </c>
      <c r="M1686">
        <f>Data!N1692</f>
        <v>5402.6972660000001</v>
      </c>
      <c r="N1686">
        <f>Data!O1692</f>
        <v>-1.880997961170287E-2</v>
      </c>
      <c r="O1686">
        <f>Data!P1692</f>
        <v>5505.2836909999996</v>
      </c>
      <c r="P1686">
        <f>Data!Q1692</f>
        <v>-4.6667296091749896E-2</v>
      </c>
      <c r="Q1686">
        <f>Data!R1692</f>
        <v>5768.2895509999998</v>
      </c>
      <c r="R1686">
        <f>Data!S1692</f>
        <v>-1.0841635901691713E-2</v>
      </c>
      <c r="S1686">
        <f>Data!AA1692</f>
        <v>9.8954089102430487</v>
      </c>
      <c r="T1686">
        <f>Data!AB1692</f>
        <v>5299.0395509999998</v>
      </c>
      <c r="U1686">
        <f>Data!AC1692</f>
        <v>5333.592122666666</v>
      </c>
      <c r="V1686">
        <f>Data!AD1692</f>
        <v>5454.8699219999999</v>
      </c>
      <c r="W1686">
        <f>Data!AE1692</f>
        <v>5350.8400394</v>
      </c>
      <c r="X1686">
        <f>Data!AF1692</f>
        <v>5385.1258464666662</v>
      </c>
      <c r="Y1686">
        <f>Data!AG1692</f>
        <v>5506.7768359599995</v>
      </c>
      <c r="Z1686">
        <f>Data!AP1692</f>
        <v>12.448849625504238</v>
      </c>
    </row>
    <row r="1687" spans="1:26" x14ac:dyDescent="0.35">
      <c r="A1687" s="1">
        <f>Data!A1687</f>
        <v>43584</v>
      </c>
      <c r="B1687">
        <f>Data!B1687</f>
        <v>5284.8583980000003</v>
      </c>
      <c r="C1687">
        <f>Data!C1687</f>
        <v>5311.2749020000001</v>
      </c>
      <c r="D1687">
        <f>Data!D1687</f>
        <v>5216.4877930000002</v>
      </c>
      <c r="E1687">
        <f>Data!E1687</f>
        <v>5247.3525390000004</v>
      </c>
      <c r="F1687">
        <f>Data!F1687</f>
        <v>13735490672</v>
      </c>
      <c r="G1687">
        <f>Data!H1693</f>
        <v>0</v>
      </c>
      <c r="H1687">
        <f>Data!I1693</f>
        <v>5247.3525390000004</v>
      </c>
      <c r="I1687">
        <f>Data!J1693</f>
        <v>5350.7265630000002</v>
      </c>
      <c r="J1687">
        <f>Data!K1693</f>
        <v>-9.6659647131603597E-3</v>
      </c>
      <c r="K1687">
        <f>Data!L1693</f>
        <v>5402.6972660000001</v>
      </c>
      <c r="L1687">
        <f>Data!M1693</f>
        <v>-1.880997961170287E-2</v>
      </c>
      <c r="M1687">
        <f>Data!N1693</f>
        <v>5505.2836909999996</v>
      </c>
      <c r="N1687">
        <f>Data!O1693</f>
        <v>-4.6667296091749896E-2</v>
      </c>
      <c r="O1687">
        <f>Data!P1693</f>
        <v>5768.2895509999998</v>
      </c>
      <c r="P1687">
        <f>Data!Q1693</f>
        <v>-1.0841635901691713E-2</v>
      </c>
      <c r="Q1687">
        <f>Data!R1693</f>
        <v>5831.1674800000001</v>
      </c>
      <c r="R1687">
        <f>Data!S1693</f>
        <v>6.0995049758301072E-3</v>
      </c>
      <c r="S1687">
        <f>Data!AA1693</f>
        <v>9.6655465155688631</v>
      </c>
      <c r="T1687">
        <f>Data!AB1693</f>
        <v>5376.7119144999997</v>
      </c>
      <c r="U1687">
        <f>Data!AC1693</f>
        <v>5419.5691733333333</v>
      </c>
      <c r="V1687">
        <f>Data!AD1693</f>
        <v>5571.6329102</v>
      </c>
      <c r="W1687">
        <f>Data!AE1693</f>
        <v>5433.3376953999996</v>
      </c>
      <c r="X1687">
        <f>Data!AF1693</f>
        <v>5517.1507814000015</v>
      </c>
      <c r="Y1687">
        <f>Data!AG1693</f>
        <v>5598.6487500399999</v>
      </c>
      <c r="Z1687">
        <f>Data!AP1693</f>
        <v>11.351975905635626</v>
      </c>
    </row>
    <row r="1688" spans="1:26" x14ac:dyDescent="0.35">
      <c r="A1688" s="1">
        <f>Data!A1688</f>
        <v>43585</v>
      </c>
      <c r="B1688">
        <f>Data!B1688</f>
        <v>5247.7260740000002</v>
      </c>
      <c r="C1688">
        <f>Data!C1688</f>
        <v>5363.2573240000002</v>
      </c>
      <c r="D1688">
        <f>Data!D1688</f>
        <v>5224.1899409999996</v>
      </c>
      <c r="E1688">
        <f>Data!E1688</f>
        <v>5350.7265630000002</v>
      </c>
      <c r="F1688">
        <f>Data!F1688</f>
        <v>13878964574</v>
      </c>
      <c r="G1688">
        <f>Data!H1694</f>
        <v>0</v>
      </c>
      <c r="H1688">
        <f>Data!I1694</f>
        <v>5350.7265630000002</v>
      </c>
      <c r="I1688">
        <f>Data!J1694</f>
        <v>5402.6972660000001</v>
      </c>
      <c r="J1688">
        <f>Data!K1694</f>
        <v>-1.880997961170287E-2</v>
      </c>
      <c r="K1688">
        <f>Data!L1694</f>
        <v>5505.2836909999996</v>
      </c>
      <c r="L1688">
        <f>Data!M1694</f>
        <v>-4.6667296091749896E-2</v>
      </c>
      <c r="M1688">
        <f>Data!N1694</f>
        <v>5768.2895509999998</v>
      </c>
      <c r="N1688">
        <f>Data!O1694</f>
        <v>-1.0841635901691713E-2</v>
      </c>
      <c r="O1688">
        <f>Data!P1694</f>
        <v>5831.1674800000001</v>
      </c>
      <c r="P1688">
        <f>Data!Q1694</f>
        <v>6.0995049758301072E-3</v>
      </c>
      <c r="Q1688">
        <f>Data!R1694</f>
        <v>5795.7084960000002</v>
      </c>
      <c r="R1688">
        <f>Data!S1694</f>
        <v>8.4733105276724573E-3</v>
      </c>
      <c r="S1688">
        <f>Data!AA1694</f>
        <v>9.2188900882604088</v>
      </c>
      <c r="T1688">
        <f>Data!AB1694</f>
        <v>5453.9904784999999</v>
      </c>
      <c r="U1688">
        <f>Data!AC1694</f>
        <v>5558.7568360000005</v>
      </c>
      <c r="V1688">
        <f>Data!AD1694</f>
        <v>5660.6292967999998</v>
      </c>
      <c r="W1688">
        <f>Data!AE1694</f>
        <v>5589.96875</v>
      </c>
      <c r="X1688">
        <f>Data!AF1694</f>
        <v>5641.8036457333328</v>
      </c>
      <c r="Y1688">
        <f>Data!AG1694</f>
        <v>5664.1004687200002</v>
      </c>
      <c r="Z1688">
        <f>Data!AP1694</f>
        <v>10.223500566840968</v>
      </c>
    </row>
    <row r="1689" spans="1:26" x14ac:dyDescent="0.35">
      <c r="A1689" s="1">
        <f>Data!A1689</f>
        <v>43586</v>
      </c>
      <c r="B1689">
        <f>Data!B1689</f>
        <v>5350.9145509999998</v>
      </c>
      <c r="C1689">
        <f>Data!C1689</f>
        <v>5418.0039059999999</v>
      </c>
      <c r="D1689">
        <f>Data!D1689</f>
        <v>5347.6459960000002</v>
      </c>
      <c r="E1689">
        <f>Data!E1689</f>
        <v>5402.6972660000001</v>
      </c>
      <c r="F1689">
        <f>Data!F1689</f>
        <v>13679528236</v>
      </c>
      <c r="G1689">
        <f>Data!H1695</f>
        <v>0</v>
      </c>
      <c r="H1689">
        <f>Data!I1695</f>
        <v>5402.6972660000001</v>
      </c>
      <c r="I1689">
        <f>Data!J1695</f>
        <v>5505.2836909999996</v>
      </c>
      <c r="J1689">
        <f>Data!K1695</f>
        <v>-4.6667296091749896E-2</v>
      </c>
      <c r="K1689">
        <f>Data!L1695</f>
        <v>5768.2895509999998</v>
      </c>
      <c r="L1689">
        <f>Data!M1695</f>
        <v>-1.0841635901691713E-2</v>
      </c>
      <c r="M1689">
        <f>Data!N1695</f>
        <v>5831.1674800000001</v>
      </c>
      <c r="N1689">
        <f>Data!O1695</f>
        <v>6.0995049758301072E-3</v>
      </c>
      <c r="O1689">
        <f>Data!P1695</f>
        <v>5795.7084960000002</v>
      </c>
      <c r="P1689">
        <f>Data!Q1695</f>
        <v>8.4733105276724573E-3</v>
      </c>
      <c r="Q1689">
        <f>Data!R1695</f>
        <v>5746.8071289999998</v>
      </c>
      <c r="R1689">
        <f>Data!S1695</f>
        <v>-1.4287066029061086E-2</v>
      </c>
      <c r="S1689">
        <f>Data!AA1695</f>
        <v>17.435076581967508</v>
      </c>
      <c r="T1689">
        <f>Data!AB1695</f>
        <v>5636.7866209999993</v>
      </c>
      <c r="U1689">
        <f>Data!AC1695</f>
        <v>5701.5802406666662</v>
      </c>
      <c r="V1689">
        <f>Data!AD1695</f>
        <v>5729.4512693999995</v>
      </c>
      <c r="W1689">
        <f>Data!AE1695</f>
        <v>5740.8395505999997</v>
      </c>
      <c r="X1689">
        <f>Data!AF1695</f>
        <v>5739.7675454</v>
      </c>
      <c r="Y1689">
        <f>Data!AG1695</f>
        <v>5736.4925975599999</v>
      </c>
      <c r="Z1689">
        <f>Data!AP1695</f>
        <v>20.980819244891833</v>
      </c>
    </row>
    <row r="1690" spans="1:26" x14ac:dyDescent="0.35">
      <c r="A1690" s="1">
        <f>Data!A1690</f>
        <v>43587</v>
      </c>
      <c r="B1690">
        <f>Data!B1690</f>
        <v>5402.4228519999997</v>
      </c>
      <c r="C1690">
        <f>Data!C1690</f>
        <v>5522.2626950000003</v>
      </c>
      <c r="D1690">
        <f>Data!D1690</f>
        <v>5394.2172849999997</v>
      </c>
      <c r="E1690">
        <f>Data!E1690</f>
        <v>5505.2836909999996</v>
      </c>
      <c r="F1690">
        <f>Data!F1690</f>
        <v>14644460907</v>
      </c>
      <c r="G1690">
        <f>Data!H1696</f>
        <v>0</v>
      </c>
      <c r="H1690">
        <f>Data!I1696</f>
        <v>5505.2836909999996</v>
      </c>
      <c r="I1690">
        <f>Data!J1696</f>
        <v>5768.2895509999998</v>
      </c>
      <c r="J1690">
        <f>Data!K1696</f>
        <v>-1.0841635901691713E-2</v>
      </c>
      <c r="K1690">
        <f>Data!L1696</f>
        <v>5831.1674800000001</v>
      </c>
      <c r="L1690">
        <f>Data!M1696</f>
        <v>6.0995049758301072E-3</v>
      </c>
      <c r="M1690">
        <f>Data!N1696</f>
        <v>5795.7084960000002</v>
      </c>
      <c r="N1690">
        <f>Data!O1696</f>
        <v>8.4733105276724573E-3</v>
      </c>
      <c r="O1690">
        <f>Data!P1696</f>
        <v>5746.8071289999998</v>
      </c>
      <c r="P1690">
        <f>Data!Q1696</f>
        <v>-1.4287066029061086E-2</v>
      </c>
      <c r="Q1690">
        <f>Data!R1696</f>
        <v>5829.5014650000003</v>
      </c>
      <c r="R1690">
        <f>Data!S1696</f>
        <v>-2.5899955365595952E-2</v>
      </c>
      <c r="S1690">
        <f>Data!AA1696</f>
        <v>29.962644347500586</v>
      </c>
      <c r="T1690">
        <f>Data!AB1696</f>
        <v>5799.7285155</v>
      </c>
      <c r="U1690">
        <f>Data!AC1696</f>
        <v>5798.3885090000003</v>
      </c>
      <c r="V1690">
        <f>Data!AD1696</f>
        <v>5794.2948242000002</v>
      </c>
      <c r="W1690">
        <f>Data!AE1696</f>
        <v>5804.4083006000001</v>
      </c>
      <c r="X1690">
        <f>Data!AF1696</f>
        <v>5786.640071533333</v>
      </c>
      <c r="Y1690">
        <f>Data!AG1696</f>
        <v>5823.3606446000013</v>
      </c>
      <c r="Z1690">
        <f>Data!AP1696</f>
        <v>31.381368162835358</v>
      </c>
    </row>
    <row r="1691" spans="1:26" x14ac:dyDescent="0.35">
      <c r="A1691" s="1">
        <f>Data!A1691</f>
        <v>43588</v>
      </c>
      <c r="B1691">
        <f>Data!B1691</f>
        <v>5505.5522460000002</v>
      </c>
      <c r="C1691">
        <f>Data!C1691</f>
        <v>5865.8818359999996</v>
      </c>
      <c r="D1691">
        <f>Data!D1691</f>
        <v>5490.2016599999997</v>
      </c>
      <c r="E1691">
        <f>Data!E1691</f>
        <v>5768.2895509999998</v>
      </c>
      <c r="F1691">
        <f>Data!F1691</f>
        <v>18720780006</v>
      </c>
      <c r="G1691">
        <f>Data!H1697</f>
        <v>0</v>
      </c>
      <c r="H1691">
        <f>Data!I1697</f>
        <v>5768.2895509999998</v>
      </c>
      <c r="I1691">
        <f>Data!J1697</f>
        <v>5831.1674800000001</v>
      </c>
      <c r="J1691">
        <f>Data!K1697</f>
        <v>6.0995049758301072E-3</v>
      </c>
      <c r="K1691">
        <f>Data!L1697</f>
        <v>5795.7084960000002</v>
      </c>
      <c r="L1691">
        <f>Data!M1697</f>
        <v>8.4733105276724573E-3</v>
      </c>
      <c r="M1691">
        <f>Data!N1697</f>
        <v>5746.8071289999998</v>
      </c>
      <c r="N1691">
        <f>Data!O1697</f>
        <v>-1.4287066029061086E-2</v>
      </c>
      <c r="O1691">
        <f>Data!P1697</f>
        <v>5829.5014650000003</v>
      </c>
      <c r="P1691">
        <f>Data!Q1697</f>
        <v>-2.5899955365595952E-2</v>
      </c>
      <c r="Q1691">
        <f>Data!R1697</f>
        <v>5982.4575199999999</v>
      </c>
      <c r="R1691">
        <f>Data!S1697</f>
        <v>-3.1601133302978451E-2</v>
      </c>
      <c r="S1691">
        <f>Data!AA1697</f>
        <v>31.732240443685669</v>
      </c>
      <c r="T1691">
        <f>Data!AB1697</f>
        <v>5813.4379879999997</v>
      </c>
      <c r="U1691">
        <f>Data!AC1697</f>
        <v>5791.2277016666667</v>
      </c>
      <c r="V1691">
        <f>Data!AD1697</f>
        <v>5837.1284180000002</v>
      </c>
      <c r="W1691">
        <f>Data!AE1697</f>
        <v>5783.2397460000002</v>
      </c>
      <c r="X1691">
        <f>Data!AF1697</f>
        <v>5798.7713866666672</v>
      </c>
      <c r="Y1691">
        <f>Data!AG1697</f>
        <v>5890.8740430400003</v>
      </c>
      <c r="Z1691">
        <f>Data!AP1697</f>
        <v>39.549752231088092</v>
      </c>
    </row>
    <row r="1692" spans="1:26" x14ac:dyDescent="0.35">
      <c r="A1692" s="1">
        <f>Data!A1692</f>
        <v>43589</v>
      </c>
      <c r="B1692">
        <f>Data!B1692</f>
        <v>5769.2026370000003</v>
      </c>
      <c r="C1692">
        <f>Data!C1692</f>
        <v>5886.8935549999997</v>
      </c>
      <c r="D1692">
        <f>Data!D1692</f>
        <v>5645.4692379999997</v>
      </c>
      <c r="E1692">
        <f>Data!E1692</f>
        <v>5831.1674800000001</v>
      </c>
      <c r="F1692">
        <f>Data!F1692</f>
        <v>17567780766</v>
      </c>
      <c r="G1692">
        <f>Data!H1698</f>
        <v>1</v>
      </c>
      <c r="H1692">
        <f>Data!I1698</f>
        <v>5831.1674800000001</v>
      </c>
      <c r="I1692">
        <f>Data!J1698</f>
        <v>5795.7084960000002</v>
      </c>
      <c r="J1692">
        <f>Data!K1698</f>
        <v>8.4733105276724573E-3</v>
      </c>
      <c r="K1692">
        <f>Data!L1698</f>
        <v>5746.8071289999998</v>
      </c>
      <c r="L1692">
        <f>Data!M1698</f>
        <v>-1.4287066029061086E-2</v>
      </c>
      <c r="M1692">
        <f>Data!N1698</f>
        <v>5829.5014650000003</v>
      </c>
      <c r="N1692">
        <f>Data!O1698</f>
        <v>-2.5899955365595952E-2</v>
      </c>
      <c r="O1692">
        <f>Data!P1698</f>
        <v>5982.4575199999999</v>
      </c>
      <c r="P1692">
        <f>Data!Q1698</f>
        <v>-3.1601133302978451E-2</v>
      </c>
      <c r="Q1692">
        <f>Data!R1698</f>
        <v>6174.5288090000004</v>
      </c>
      <c r="R1692">
        <f>Data!S1698</f>
        <v>-3.2555119158977672E-2</v>
      </c>
      <c r="S1692">
        <f>Data!AA1698</f>
        <v>25.147653816961594</v>
      </c>
      <c r="T1692">
        <f>Data!AB1698</f>
        <v>5771.2578125</v>
      </c>
      <c r="U1692">
        <f>Data!AC1698</f>
        <v>5790.672363333334</v>
      </c>
      <c r="V1692">
        <f>Data!AD1698</f>
        <v>5905.8006838000001</v>
      </c>
      <c r="W1692">
        <f>Data!AE1698</f>
        <v>5789.6651368000003</v>
      </c>
      <c r="X1692">
        <f>Data!AF1698</f>
        <v>5841.4793296000007</v>
      </c>
      <c r="Y1692">
        <f>Data!AG1698</f>
        <v>5977.0847462399997</v>
      </c>
      <c r="Z1692">
        <f>Data!AP1698</f>
        <v>34.28809908794095</v>
      </c>
    </row>
    <row r="1693" spans="1:26" x14ac:dyDescent="0.35">
      <c r="A1693" s="1">
        <f>Data!A1693</f>
        <v>43590</v>
      </c>
      <c r="B1693">
        <f>Data!B1693</f>
        <v>5831.0683589999999</v>
      </c>
      <c r="C1693">
        <f>Data!C1693</f>
        <v>5833.8627930000002</v>
      </c>
      <c r="D1693">
        <f>Data!D1693</f>
        <v>5708.0351559999999</v>
      </c>
      <c r="E1693">
        <f>Data!E1693</f>
        <v>5795.7084960000002</v>
      </c>
      <c r="F1693">
        <f>Data!F1693</f>
        <v>14808830723</v>
      </c>
      <c r="G1693">
        <f>Data!H1699</f>
        <v>1</v>
      </c>
      <c r="H1693">
        <f>Data!I1699</f>
        <v>5795.7084960000002</v>
      </c>
      <c r="I1693">
        <f>Data!J1699</f>
        <v>5746.8071289999998</v>
      </c>
      <c r="J1693">
        <f>Data!K1699</f>
        <v>-1.4287066029061086E-2</v>
      </c>
      <c r="K1693">
        <f>Data!L1699</f>
        <v>5829.5014650000003</v>
      </c>
      <c r="L1693">
        <f>Data!M1699</f>
        <v>-2.5899955365595952E-2</v>
      </c>
      <c r="M1693">
        <f>Data!N1699</f>
        <v>5982.4575199999999</v>
      </c>
      <c r="N1693">
        <f>Data!O1699</f>
        <v>-3.1601133302978451E-2</v>
      </c>
      <c r="O1693">
        <f>Data!P1699</f>
        <v>6174.5288090000004</v>
      </c>
      <c r="P1693">
        <f>Data!Q1699</f>
        <v>-3.2555119158977672E-2</v>
      </c>
      <c r="Q1693">
        <f>Data!R1699</f>
        <v>6378.8491210000002</v>
      </c>
      <c r="R1693">
        <f>Data!S1699</f>
        <v>-0.12175582011366129</v>
      </c>
      <c r="S1693">
        <f>Data!AA1699</f>
        <v>27.698283091768644</v>
      </c>
      <c r="T1693">
        <f>Data!AB1699</f>
        <v>5788.154297</v>
      </c>
      <c r="U1693">
        <f>Data!AC1699</f>
        <v>5852.9220379999997</v>
      </c>
      <c r="V1693">
        <f>Data!AD1699</f>
        <v>6022.4288087999994</v>
      </c>
      <c r="W1693">
        <f>Data!AE1699</f>
        <v>5874.1450198000002</v>
      </c>
      <c r="X1693">
        <f>Data!AF1699</f>
        <v>5945.7581708666667</v>
      </c>
      <c r="Y1693">
        <f>Data!AG1699</f>
        <v>6200.5787696400002</v>
      </c>
      <c r="Z1693">
        <f>Data!AP1699</f>
        <v>29.152637756194324</v>
      </c>
    </row>
    <row r="1694" spans="1:26" x14ac:dyDescent="0.35">
      <c r="A1694" s="1">
        <f>Data!A1694</f>
        <v>43591</v>
      </c>
      <c r="B1694">
        <f>Data!B1694</f>
        <v>5791.6933589999999</v>
      </c>
      <c r="C1694">
        <f>Data!C1694</f>
        <v>5802.9575199999999</v>
      </c>
      <c r="D1694">
        <f>Data!D1694</f>
        <v>5653.6875</v>
      </c>
      <c r="E1694">
        <f>Data!E1694</f>
        <v>5746.8071289999998</v>
      </c>
      <c r="F1694">
        <f>Data!F1694</f>
        <v>15737171804</v>
      </c>
      <c r="G1694">
        <f>Data!H1700</f>
        <v>0</v>
      </c>
      <c r="H1694">
        <f>Data!I1700</f>
        <v>5746.8071289999998</v>
      </c>
      <c r="I1694">
        <f>Data!J1700</f>
        <v>5829.5014650000003</v>
      </c>
      <c r="J1694">
        <f>Data!K1700</f>
        <v>-2.5899955365595952E-2</v>
      </c>
      <c r="K1694">
        <f>Data!L1700</f>
        <v>5982.4575199999999</v>
      </c>
      <c r="L1694">
        <f>Data!M1700</f>
        <v>-3.1601133302978451E-2</v>
      </c>
      <c r="M1694">
        <f>Data!N1700</f>
        <v>6174.5288090000004</v>
      </c>
      <c r="N1694">
        <f>Data!O1700</f>
        <v>-3.2555119158977672E-2</v>
      </c>
      <c r="O1694">
        <f>Data!P1700</f>
        <v>6378.8491210000002</v>
      </c>
      <c r="P1694">
        <f>Data!Q1700</f>
        <v>-0.12175582011366129</v>
      </c>
      <c r="Q1694">
        <f>Data!R1700</f>
        <v>7204.7714839999999</v>
      </c>
      <c r="R1694">
        <f>Data!S1700</f>
        <v>3.2788090074647842E-2</v>
      </c>
      <c r="S1694">
        <f>Data!AA1700</f>
        <v>28.381867909856595</v>
      </c>
      <c r="T1694">
        <f>Data!AB1700</f>
        <v>5905.9794925000006</v>
      </c>
      <c r="U1694">
        <f>Data!AC1700</f>
        <v>5995.4959313333338</v>
      </c>
      <c r="V1694">
        <f>Data!AD1700</f>
        <v>6314.0216798000001</v>
      </c>
      <c r="W1694">
        <f>Data!AE1700</f>
        <v>6028.6948245999993</v>
      </c>
      <c r="X1694">
        <f>Data!AF1700</f>
        <v>6108.7897463333338</v>
      </c>
      <c r="Y1694">
        <f>Data!AG1700</f>
        <v>6399.9768555600003</v>
      </c>
      <c r="Z1694">
        <f>Data!AP1700</f>
        <v>28.022008932036925</v>
      </c>
    </row>
    <row r="1695" spans="1:26" x14ac:dyDescent="0.35">
      <c r="A1695" s="1">
        <f>Data!A1695</f>
        <v>43592</v>
      </c>
      <c r="B1695">
        <f>Data!B1695</f>
        <v>5745.5991210000002</v>
      </c>
      <c r="C1695">
        <f>Data!C1695</f>
        <v>5988.1782229999999</v>
      </c>
      <c r="D1695">
        <f>Data!D1695</f>
        <v>5741.3959960000002</v>
      </c>
      <c r="E1695">
        <f>Data!E1695</f>
        <v>5829.5014650000003</v>
      </c>
      <c r="F1695">
        <f>Data!F1695</f>
        <v>18026409033</v>
      </c>
      <c r="G1695">
        <f>Data!H1701</f>
        <v>0</v>
      </c>
      <c r="H1695">
        <f>Data!I1701</f>
        <v>5829.5014650000003</v>
      </c>
      <c r="I1695">
        <f>Data!J1701</f>
        <v>5982.4575199999999</v>
      </c>
      <c r="J1695">
        <f>Data!K1701</f>
        <v>-3.1601133302978451E-2</v>
      </c>
      <c r="K1695">
        <f>Data!L1701</f>
        <v>6174.5288090000004</v>
      </c>
      <c r="L1695">
        <f>Data!M1701</f>
        <v>-3.2555119158977672E-2</v>
      </c>
      <c r="M1695">
        <f>Data!N1701</f>
        <v>6378.8491210000002</v>
      </c>
      <c r="N1695">
        <f>Data!O1701</f>
        <v>-0.12175582011366129</v>
      </c>
      <c r="O1695">
        <f>Data!P1701</f>
        <v>7204.7714839999999</v>
      </c>
      <c r="P1695">
        <f>Data!Q1701</f>
        <v>3.2788090074647842E-2</v>
      </c>
      <c r="Q1695">
        <f>Data!R1701</f>
        <v>6972.3715819999998</v>
      </c>
      <c r="R1695">
        <f>Data!S1701</f>
        <v>-0.11407866971948838</v>
      </c>
      <c r="S1695">
        <f>Data!AA1701</f>
        <v>33.243669430151328</v>
      </c>
      <c r="T1695">
        <f>Data!AB1701</f>
        <v>6078.4931644999997</v>
      </c>
      <c r="U1695">
        <f>Data!AC1701</f>
        <v>6178.6118166666665</v>
      </c>
      <c r="V1695">
        <f>Data!AD1701</f>
        <v>6542.5957031999997</v>
      </c>
      <c r="W1695">
        <f>Data!AE1701</f>
        <v>6217.8426760000002</v>
      </c>
      <c r="X1695">
        <f>Data!AF1701</f>
        <v>6465.331347733334</v>
      </c>
      <c r="Y1695">
        <f>Data!AG1701</f>
        <v>6723.7612695999997</v>
      </c>
      <c r="Z1695">
        <f>Data!AP1701</f>
        <v>34.551231401369904</v>
      </c>
    </row>
    <row r="1696" spans="1:26" x14ac:dyDescent="0.35">
      <c r="A1696" s="1">
        <f>Data!A1696</f>
        <v>43593</v>
      </c>
      <c r="B1696">
        <f>Data!B1696</f>
        <v>5849.4814450000003</v>
      </c>
      <c r="C1696">
        <f>Data!C1696</f>
        <v>5989.9809569999998</v>
      </c>
      <c r="D1696">
        <f>Data!D1696</f>
        <v>5794.7158200000003</v>
      </c>
      <c r="E1696">
        <f>Data!E1696</f>
        <v>5982.4575199999999</v>
      </c>
      <c r="F1696">
        <f>Data!F1696</f>
        <v>15320605300</v>
      </c>
      <c r="G1696">
        <f>Data!H1702</f>
        <v>0</v>
      </c>
      <c r="H1696">
        <f>Data!I1702</f>
        <v>5982.4575199999999</v>
      </c>
      <c r="I1696">
        <f>Data!J1702</f>
        <v>6174.5288090000004</v>
      </c>
      <c r="J1696">
        <f>Data!K1702</f>
        <v>-3.2555119158977672E-2</v>
      </c>
      <c r="K1696">
        <f>Data!L1702</f>
        <v>6378.8491210000002</v>
      </c>
      <c r="L1696">
        <f>Data!M1702</f>
        <v>-0.12175582011366129</v>
      </c>
      <c r="M1696">
        <f>Data!N1702</f>
        <v>7204.7714839999999</v>
      </c>
      <c r="N1696">
        <f>Data!O1702</f>
        <v>3.2788090074647842E-2</v>
      </c>
      <c r="O1696">
        <f>Data!P1702</f>
        <v>6972.3715819999998</v>
      </c>
      <c r="P1696">
        <f>Data!Q1702</f>
        <v>-0.11407866971948838</v>
      </c>
      <c r="Q1696">
        <f>Data!R1702</f>
        <v>7814.9150390000004</v>
      </c>
      <c r="R1696">
        <f>Data!S1702</f>
        <v>-2.2709207680583623E-2</v>
      </c>
      <c r="S1696">
        <f>Data!AA1702</f>
        <v>33.180074504725866</v>
      </c>
      <c r="T1696">
        <f>Data!AB1702</f>
        <v>6276.6889650000003</v>
      </c>
      <c r="U1696">
        <f>Data!AC1702</f>
        <v>6586.0498046666662</v>
      </c>
      <c r="V1696">
        <f>Data!AD1702</f>
        <v>6909.0872069999996</v>
      </c>
      <c r="W1696">
        <f>Data!AE1702</f>
        <v>6668.354003800001</v>
      </c>
      <c r="X1696">
        <f>Data!AF1702</f>
        <v>6716.5036783333344</v>
      </c>
      <c r="Y1696">
        <f>Data!AG1702</f>
        <v>7053.3574805200005</v>
      </c>
      <c r="Z1696">
        <f>Data!AP1702</f>
        <v>33.28338670921201</v>
      </c>
    </row>
    <row r="1697" spans="1:26" x14ac:dyDescent="0.35">
      <c r="A1697" s="1">
        <f>Data!A1697</f>
        <v>43594</v>
      </c>
      <c r="B1697">
        <f>Data!B1697</f>
        <v>5982.3164059999999</v>
      </c>
      <c r="C1697">
        <f>Data!C1697</f>
        <v>6183.0390630000002</v>
      </c>
      <c r="D1697">
        <f>Data!D1697</f>
        <v>5982.3164059999999</v>
      </c>
      <c r="E1697">
        <f>Data!E1697</f>
        <v>6174.5288090000004</v>
      </c>
      <c r="F1697">
        <f>Data!F1697</f>
        <v>16784645411</v>
      </c>
      <c r="G1697">
        <f>Data!H1703</f>
        <v>0</v>
      </c>
      <c r="H1697">
        <f>Data!I1703</f>
        <v>6174.5288090000004</v>
      </c>
      <c r="I1697">
        <f>Data!J1703</f>
        <v>6378.8491210000002</v>
      </c>
      <c r="J1697">
        <f>Data!K1703</f>
        <v>-0.12175582011366129</v>
      </c>
      <c r="K1697">
        <f>Data!L1703</f>
        <v>7204.7714839999999</v>
      </c>
      <c r="L1697">
        <f>Data!M1703</f>
        <v>3.2788090074647842E-2</v>
      </c>
      <c r="M1697">
        <f>Data!N1703</f>
        <v>6972.3715819999998</v>
      </c>
      <c r="N1697">
        <f>Data!O1703</f>
        <v>-0.11407866971948838</v>
      </c>
      <c r="O1697">
        <f>Data!P1703</f>
        <v>7814.9150390000004</v>
      </c>
      <c r="P1697">
        <f>Data!Q1703</f>
        <v>-2.2709207680583623E-2</v>
      </c>
      <c r="Q1697">
        <f>Data!R1703</f>
        <v>7994.4160160000001</v>
      </c>
      <c r="R1697">
        <f>Data!S1703</f>
        <v>-2.602089590844054E-2</v>
      </c>
      <c r="S1697">
        <f>Data!AA1703</f>
        <v>33.838779776280575</v>
      </c>
      <c r="T1697">
        <f>Data!AB1703</f>
        <v>6791.8103025</v>
      </c>
      <c r="U1697">
        <f>Data!AC1703</f>
        <v>6851.9973956666663</v>
      </c>
      <c r="V1697">
        <f>Data!AD1703</f>
        <v>7273.0646483999999</v>
      </c>
      <c r="W1697">
        <f>Data!AE1703</f>
        <v>6946.6270506000001</v>
      </c>
      <c r="X1697">
        <f>Data!AF1703</f>
        <v>7140.3186521999996</v>
      </c>
      <c r="Y1697">
        <f>Data!AG1703</f>
        <v>7386.4325586000014</v>
      </c>
      <c r="Z1697">
        <f>Data!AP1703</f>
        <v>32.256255204626953</v>
      </c>
    </row>
    <row r="1698" spans="1:26" x14ac:dyDescent="0.35">
      <c r="A1698" s="1">
        <f>Data!A1698</f>
        <v>43595</v>
      </c>
      <c r="B1698">
        <f>Data!B1698</f>
        <v>6175.8227539999998</v>
      </c>
      <c r="C1698">
        <f>Data!C1698</f>
        <v>6434.6176759999998</v>
      </c>
      <c r="D1698">
        <f>Data!D1698</f>
        <v>6161.5190430000002</v>
      </c>
      <c r="E1698">
        <f>Data!E1698</f>
        <v>6378.8491210000002</v>
      </c>
      <c r="F1698">
        <f>Data!F1698</f>
        <v>19419875368</v>
      </c>
      <c r="G1698">
        <f>Data!H1704</f>
        <v>0</v>
      </c>
      <c r="H1698">
        <f>Data!I1704</f>
        <v>6378.8491210000002</v>
      </c>
      <c r="I1698">
        <f>Data!J1704</f>
        <v>7204.7714839999999</v>
      </c>
      <c r="J1698">
        <f>Data!K1704</f>
        <v>3.2788090074647842E-2</v>
      </c>
      <c r="K1698">
        <f>Data!L1704</f>
        <v>6972.3715819999998</v>
      </c>
      <c r="L1698">
        <f>Data!M1704</f>
        <v>-0.11407866971948838</v>
      </c>
      <c r="M1698">
        <f>Data!N1704</f>
        <v>7814.9150390000004</v>
      </c>
      <c r="N1698">
        <f>Data!O1704</f>
        <v>-2.2709207680583623E-2</v>
      </c>
      <c r="O1698">
        <f>Data!P1704</f>
        <v>7994.4160160000001</v>
      </c>
      <c r="P1698">
        <f>Data!Q1704</f>
        <v>-2.602089590844054E-2</v>
      </c>
      <c r="Q1698">
        <f>Data!R1704</f>
        <v>8205.1679690000001</v>
      </c>
      <c r="R1698">
        <f>Data!S1704</f>
        <v>3.9813493597878953E-2</v>
      </c>
      <c r="S1698">
        <f>Data!AA1704</f>
        <v>39.945148340673292</v>
      </c>
      <c r="T1698">
        <f>Data!AB1704</f>
        <v>7088.5715330000003</v>
      </c>
      <c r="U1698">
        <f>Data!AC1704</f>
        <v>7330.6860349999997</v>
      </c>
      <c r="V1698">
        <f>Data!AD1704</f>
        <v>7638.3284180000001</v>
      </c>
      <c r="W1698">
        <f>Data!AE1704</f>
        <v>7355.8689451999999</v>
      </c>
      <c r="X1698">
        <f>Data!AF1704</f>
        <v>7516.0750000000007</v>
      </c>
      <c r="Y1698">
        <f>Data!AG1704</f>
        <v>7660.4390625600008</v>
      </c>
      <c r="Z1698">
        <f>Data!AP1704</f>
        <v>31.330221964057657</v>
      </c>
    </row>
    <row r="1699" spans="1:26" x14ac:dyDescent="0.35">
      <c r="A1699" s="1">
        <f>Data!A1699</f>
        <v>43596</v>
      </c>
      <c r="B1699">
        <f>Data!B1699</f>
        <v>6379.6669920000004</v>
      </c>
      <c r="C1699">
        <f>Data!C1699</f>
        <v>7333.0029299999997</v>
      </c>
      <c r="D1699">
        <f>Data!D1699</f>
        <v>6375.6987300000001</v>
      </c>
      <c r="E1699">
        <f>Data!E1699</f>
        <v>7204.7714839999999</v>
      </c>
      <c r="F1699">
        <f>Data!F1699</f>
        <v>28867562329</v>
      </c>
      <c r="G1699">
        <f>Data!H1705</f>
        <v>1</v>
      </c>
      <c r="H1699">
        <f>Data!I1705</f>
        <v>7204.7714839999999</v>
      </c>
      <c r="I1699">
        <f>Data!J1705</f>
        <v>6972.3715819999998</v>
      </c>
      <c r="J1699">
        <f>Data!K1705</f>
        <v>-0.11407866971948838</v>
      </c>
      <c r="K1699">
        <f>Data!L1705</f>
        <v>7814.9150390000004</v>
      </c>
      <c r="L1699">
        <f>Data!M1705</f>
        <v>-2.2709207680583623E-2</v>
      </c>
      <c r="M1699">
        <f>Data!N1705</f>
        <v>7994.4160160000001</v>
      </c>
      <c r="N1699">
        <f>Data!O1705</f>
        <v>-2.602089590844054E-2</v>
      </c>
      <c r="O1699">
        <f>Data!P1705</f>
        <v>8205.1679690000001</v>
      </c>
      <c r="P1699">
        <f>Data!Q1705</f>
        <v>3.9813493597878953E-2</v>
      </c>
      <c r="Q1699">
        <f>Data!R1705</f>
        <v>7884.9091799999997</v>
      </c>
      <c r="R1699">
        <f>Data!S1705</f>
        <v>7.1081277272919352E-2</v>
      </c>
      <c r="S1699">
        <f>Data!AA1705</f>
        <v>31.528665835156517</v>
      </c>
      <c r="T1699">
        <f>Data!AB1705</f>
        <v>7393.6433104999996</v>
      </c>
      <c r="U1699">
        <f>Data!AC1705</f>
        <v>7593.9008789999998</v>
      </c>
      <c r="V1699">
        <f>Data!AD1705</f>
        <v>7774.3559571999995</v>
      </c>
      <c r="W1699">
        <f>Data!AE1705</f>
        <v>7718.2067384000011</v>
      </c>
      <c r="X1699">
        <f>Data!AF1705</f>
        <v>7798.3407228000005</v>
      </c>
      <c r="Y1699">
        <f>Data!AG1705</f>
        <v>7673.402910320001</v>
      </c>
      <c r="Z1699">
        <f>Data!AP1705</f>
        <v>31.569140955412067</v>
      </c>
    </row>
    <row r="1700" spans="1:26" x14ac:dyDescent="0.35">
      <c r="A1700" s="1">
        <f>Data!A1700</f>
        <v>43597</v>
      </c>
      <c r="B1700">
        <f>Data!B1700</f>
        <v>7203.5073240000002</v>
      </c>
      <c r="C1700">
        <f>Data!C1700</f>
        <v>7503.8720700000003</v>
      </c>
      <c r="D1700">
        <f>Data!D1700</f>
        <v>6815.7709960000002</v>
      </c>
      <c r="E1700">
        <f>Data!E1700</f>
        <v>6972.3715819999998</v>
      </c>
      <c r="F1700">
        <f>Data!F1700</f>
        <v>27773333680</v>
      </c>
      <c r="G1700">
        <f>Data!H1706</f>
        <v>0</v>
      </c>
      <c r="H1700">
        <f>Data!I1706</f>
        <v>6972.3715819999998</v>
      </c>
      <c r="I1700">
        <f>Data!J1706</f>
        <v>7814.9150390000004</v>
      </c>
      <c r="J1700">
        <f>Data!K1706</f>
        <v>-2.2709207680583623E-2</v>
      </c>
      <c r="K1700">
        <f>Data!L1706</f>
        <v>7994.4160160000001</v>
      </c>
      <c r="L1700">
        <f>Data!M1706</f>
        <v>-2.602089590844054E-2</v>
      </c>
      <c r="M1700">
        <f>Data!N1706</f>
        <v>8205.1679690000001</v>
      </c>
      <c r="N1700">
        <f>Data!O1706</f>
        <v>3.9813493597878953E-2</v>
      </c>
      <c r="O1700">
        <f>Data!P1706</f>
        <v>7884.9091799999997</v>
      </c>
      <c r="P1700">
        <f>Data!Q1706</f>
        <v>7.1081277272919352E-2</v>
      </c>
      <c r="Q1700">
        <f>Data!R1706</f>
        <v>7343.8955079999996</v>
      </c>
      <c r="R1700">
        <f>Data!S1706</f>
        <v>9.9469838503629619E-3</v>
      </c>
      <c r="S1700">
        <f>Data!AA1706</f>
        <v>37.277146556609502</v>
      </c>
      <c r="T1700">
        <f>Data!AB1706</f>
        <v>7904.6655275000003</v>
      </c>
      <c r="U1700">
        <f>Data!AC1706</f>
        <v>8004.8330080000005</v>
      </c>
      <c r="V1700">
        <f>Data!AD1706</f>
        <v>7848.6607424000003</v>
      </c>
      <c r="W1700">
        <f>Data!AE1706</f>
        <v>8042.8166018000011</v>
      </c>
      <c r="X1700">
        <f>Data!AF1706</f>
        <v>7985.5145184666681</v>
      </c>
      <c r="Y1700">
        <f>Data!AG1706</f>
        <v>7754.9184767600009</v>
      </c>
      <c r="Z1700">
        <f>Data!AP1706</f>
        <v>31.270834923477523</v>
      </c>
    </row>
    <row r="1701" spans="1:26" x14ac:dyDescent="0.35">
      <c r="A1701" s="1">
        <f>Data!A1701</f>
        <v>43598</v>
      </c>
      <c r="B1701">
        <f>Data!B1701</f>
        <v>6971.1782229999999</v>
      </c>
      <c r="C1701">
        <f>Data!C1701</f>
        <v>8047.4130859999996</v>
      </c>
      <c r="D1701">
        <f>Data!D1701</f>
        <v>6898.2822269999997</v>
      </c>
      <c r="E1701">
        <f>Data!E1701</f>
        <v>7814.9150390000004</v>
      </c>
      <c r="F1701">
        <f>Data!F1701</f>
        <v>28677672181</v>
      </c>
      <c r="G1701">
        <f>Data!H1707</f>
        <v>0</v>
      </c>
      <c r="H1701">
        <f>Data!I1707</f>
        <v>7814.9150390000004</v>
      </c>
      <c r="I1701">
        <f>Data!J1707</f>
        <v>7994.4160160000001</v>
      </c>
      <c r="J1701">
        <f>Data!K1707</f>
        <v>-2.602089590844054E-2</v>
      </c>
      <c r="K1701">
        <f>Data!L1707</f>
        <v>8205.1679690000001</v>
      </c>
      <c r="L1701">
        <f>Data!M1707</f>
        <v>3.9813493597878953E-2</v>
      </c>
      <c r="M1701">
        <f>Data!N1707</f>
        <v>7884.9091799999997</v>
      </c>
      <c r="N1701">
        <f>Data!O1707</f>
        <v>7.1081277272919352E-2</v>
      </c>
      <c r="O1701">
        <f>Data!P1707</f>
        <v>7343.8955079999996</v>
      </c>
      <c r="P1701">
        <f>Data!Q1707</f>
        <v>9.9469838503629619E-3</v>
      </c>
      <c r="Q1701">
        <f>Data!R1707</f>
        <v>7271.2080079999996</v>
      </c>
      <c r="R1701">
        <f>Data!S1707</f>
        <v>-0.11992989938696132</v>
      </c>
      <c r="S1701">
        <f>Data!AA1707</f>
        <v>40.454209416369679</v>
      </c>
      <c r="T1701">
        <f>Data!AB1707</f>
        <v>8099.7919925000006</v>
      </c>
      <c r="U1701">
        <f>Data!AC1707</f>
        <v>8028.1643883333336</v>
      </c>
      <c r="V1701">
        <f>Data!AD1707</f>
        <v>7739.9193362000005</v>
      </c>
      <c r="W1701">
        <f>Data!AE1707</f>
        <v>8034.9140628000005</v>
      </c>
      <c r="X1701">
        <f>Data!AF1707</f>
        <v>7847.9425783999995</v>
      </c>
      <c r="Y1701">
        <f>Data!AG1707</f>
        <v>7823.3424220800007</v>
      </c>
      <c r="Z1701">
        <f>Data!AP1707</f>
        <v>39.266575480984535</v>
      </c>
    </row>
    <row r="1702" spans="1:26" x14ac:dyDescent="0.35">
      <c r="A1702" s="1">
        <f>Data!A1702</f>
        <v>43599</v>
      </c>
      <c r="B1702">
        <f>Data!B1702</f>
        <v>7807.8842770000001</v>
      </c>
      <c r="C1702">
        <f>Data!C1702</f>
        <v>8268.7128909999992</v>
      </c>
      <c r="D1702">
        <f>Data!D1702</f>
        <v>7696.3911129999997</v>
      </c>
      <c r="E1702">
        <f>Data!E1702</f>
        <v>7994.4160160000001</v>
      </c>
      <c r="F1702">
        <f>Data!F1702</f>
        <v>32031452227</v>
      </c>
      <c r="G1702">
        <f>Data!H1708</f>
        <v>0</v>
      </c>
      <c r="H1702">
        <f>Data!I1708</f>
        <v>7994.4160160000001</v>
      </c>
      <c r="I1702">
        <f>Data!J1708</f>
        <v>8205.1679690000001</v>
      </c>
      <c r="J1702">
        <f>Data!K1708</f>
        <v>3.9813493597878953E-2</v>
      </c>
      <c r="K1702">
        <f>Data!L1708</f>
        <v>7884.9091799999997</v>
      </c>
      <c r="L1702">
        <f>Data!M1708</f>
        <v>7.1081277272919352E-2</v>
      </c>
      <c r="M1702">
        <f>Data!N1708</f>
        <v>7343.8955079999996</v>
      </c>
      <c r="N1702">
        <f>Data!O1708</f>
        <v>9.9469838503629619E-3</v>
      </c>
      <c r="O1702">
        <f>Data!P1708</f>
        <v>7271.2080079999996</v>
      </c>
      <c r="P1702">
        <f>Data!Q1708</f>
        <v>-0.11992989938696132</v>
      </c>
      <c r="Q1702">
        <f>Data!R1708</f>
        <v>8197.6894530000009</v>
      </c>
      <c r="R1702">
        <f>Data!S1708</f>
        <v>2.7125846017364594E-2</v>
      </c>
      <c r="S1702">
        <f>Data!AA1708</f>
        <v>43.776562341829113</v>
      </c>
      <c r="T1702">
        <f>Data!AB1708</f>
        <v>8045.0385745000003</v>
      </c>
      <c r="U1702">
        <f>Data!AC1708</f>
        <v>7811.3242189999992</v>
      </c>
      <c r="V1702">
        <f>Data!AD1708</f>
        <v>7780.5740236000001</v>
      </c>
      <c r="W1702">
        <f>Data!AE1708</f>
        <v>7732.5554689999999</v>
      </c>
      <c r="X1702">
        <f>Data!AF1708</f>
        <v>7641.0369793999998</v>
      </c>
      <c r="Y1702">
        <f>Data!AG1708</f>
        <v>7829.19539076</v>
      </c>
      <c r="Z1702">
        <f>Data!AP1708</f>
        <v>47.103410834118932</v>
      </c>
    </row>
    <row r="1703" spans="1:26" x14ac:dyDescent="0.35">
      <c r="A1703" s="1">
        <f>Data!A1703</f>
        <v>43600</v>
      </c>
      <c r="B1703">
        <f>Data!B1703</f>
        <v>7989.3745120000003</v>
      </c>
      <c r="C1703">
        <f>Data!C1703</f>
        <v>8216.4238280000009</v>
      </c>
      <c r="D1703">
        <f>Data!D1703</f>
        <v>7899.1069340000004</v>
      </c>
      <c r="E1703">
        <f>Data!E1703</f>
        <v>8205.1679690000001</v>
      </c>
      <c r="F1703">
        <f>Data!F1703</f>
        <v>28344112920</v>
      </c>
      <c r="G1703">
        <f>Data!H1709</f>
        <v>1</v>
      </c>
      <c r="H1703">
        <f>Data!I1709</f>
        <v>8205.1679690000001</v>
      </c>
      <c r="I1703">
        <f>Data!J1709</f>
        <v>7884.9091799999997</v>
      </c>
      <c r="J1703">
        <f>Data!K1709</f>
        <v>7.1081277272919352E-2</v>
      </c>
      <c r="K1703">
        <f>Data!L1709</f>
        <v>7343.8955079999996</v>
      </c>
      <c r="L1703">
        <f>Data!M1709</f>
        <v>9.9469838503629619E-3</v>
      </c>
      <c r="M1703">
        <f>Data!N1709</f>
        <v>7271.2080079999996</v>
      </c>
      <c r="N1703">
        <f>Data!O1709</f>
        <v>-0.11992989938696132</v>
      </c>
      <c r="O1703">
        <f>Data!P1709</f>
        <v>8197.6894530000009</v>
      </c>
      <c r="P1703">
        <f>Data!Q1709</f>
        <v>2.7125846017364594E-2</v>
      </c>
      <c r="Q1703">
        <f>Data!R1709</f>
        <v>7978.3090819999998</v>
      </c>
      <c r="R1703">
        <f>Data!S1709</f>
        <v>1.8795371735583705E-3</v>
      </c>
      <c r="S1703">
        <f>Data!AA1709</f>
        <v>44.07923151411552</v>
      </c>
      <c r="T1703">
        <f>Data!AB1709</f>
        <v>7614.4023440000001</v>
      </c>
      <c r="U1703">
        <f>Data!AC1709</f>
        <v>7500.0042319999993</v>
      </c>
      <c r="V1703">
        <f>Data!AD1709</f>
        <v>7735.2022461999995</v>
      </c>
      <c r="W1703">
        <f>Data!AE1709</f>
        <v>7423.0232423999996</v>
      </c>
      <c r="X1703">
        <f>Data!AF1709</f>
        <v>7660.3932944000007</v>
      </c>
      <c r="Y1703">
        <f>Data!AG1709</f>
        <v>7777.6905860800007</v>
      </c>
      <c r="Z1703">
        <f>Data!AP1709</f>
        <v>46.606927550477614</v>
      </c>
    </row>
    <row r="1704" spans="1:26" x14ac:dyDescent="0.35">
      <c r="A1704" s="1">
        <f>Data!A1704</f>
        <v>43601</v>
      </c>
      <c r="B1704">
        <f>Data!B1704</f>
        <v>8194.5009769999997</v>
      </c>
      <c r="C1704">
        <f>Data!C1704</f>
        <v>8320.8242190000001</v>
      </c>
      <c r="D1704">
        <f>Data!D1704</f>
        <v>7729.6083980000003</v>
      </c>
      <c r="E1704">
        <f>Data!E1704</f>
        <v>7884.9091799999997</v>
      </c>
      <c r="F1704">
        <f>Data!F1704</f>
        <v>33167197581</v>
      </c>
      <c r="G1704">
        <f>Data!H1710</f>
        <v>1</v>
      </c>
      <c r="H1704">
        <f>Data!I1710</f>
        <v>7884.9091799999997</v>
      </c>
      <c r="I1704">
        <f>Data!J1710</f>
        <v>7343.8955079999996</v>
      </c>
      <c r="J1704">
        <f>Data!K1710</f>
        <v>9.9469838503629619E-3</v>
      </c>
      <c r="K1704">
        <f>Data!L1710</f>
        <v>7271.2080079999996</v>
      </c>
      <c r="L1704">
        <f>Data!M1710</f>
        <v>-0.11992989938696132</v>
      </c>
      <c r="M1704">
        <f>Data!N1710</f>
        <v>8197.6894530000009</v>
      </c>
      <c r="N1704">
        <f>Data!O1710</f>
        <v>2.7125846017364594E-2</v>
      </c>
      <c r="O1704">
        <f>Data!P1710</f>
        <v>7978.3090819999998</v>
      </c>
      <c r="P1704">
        <f>Data!Q1710</f>
        <v>1.8795371735583705E-3</v>
      </c>
      <c r="Q1704">
        <f>Data!R1710</f>
        <v>7963.3276370000003</v>
      </c>
      <c r="R1704">
        <f>Data!S1710</f>
        <v>3.6218763612352711E-2</v>
      </c>
      <c r="S1704">
        <f>Data!AA1710</f>
        <v>31.816414826941582</v>
      </c>
      <c r="T1704">
        <f>Data!AB1710</f>
        <v>7307.5517579999996</v>
      </c>
      <c r="U1704">
        <f>Data!AC1710</f>
        <v>7604.2643230000003</v>
      </c>
      <c r="V1704">
        <f>Data!AD1710</f>
        <v>7750.8859376000009</v>
      </c>
      <c r="W1704">
        <f>Data!AE1710</f>
        <v>7656.3380860000007</v>
      </c>
      <c r="X1704">
        <f>Data!AF1710</f>
        <v>7721.367513066667</v>
      </c>
      <c r="Y1704">
        <f>Data!AG1710</f>
        <v>7723.2751953600009</v>
      </c>
      <c r="Z1704">
        <f>Data!AP1710</f>
        <v>46.318300581789579</v>
      </c>
    </row>
    <row r="1705" spans="1:26" x14ac:dyDescent="0.35">
      <c r="A1705" s="1">
        <f>Data!A1705</f>
        <v>43602</v>
      </c>
      <c r="B1705">
        <f>Data!B1705</f>
        <v>7886.9257809999999</v>
      </c>
      <c r="C1705">
        <f>Data!C1705</f>
        <v>7929.1455079999996</v>
      </c>
      <c r="D1705">
        <f>Data!D1705</f>
        <v>7038.1245120000003</v>
      </c>
      <c r="E1705">
        <f>Data!E1705</f>
        <v>7343.8955079999996</v>
      </c>
      <c r="F1705">
        <f>Data!F1705</f>
        <v>30066644905</v>
      </c>
      <c r="G1705">
        <f>Data!H1711</f>
        <v>1</v>
      </c>
      <c r="H1705">
        <f>Data!I1711</f>
        <v>7343.8955079999996</v>
      </c>
      <c r="I1705">
        <f>Data!J1711</f>
        <v>7271.2080079999996</v>
      </c>
      <c r="J1705">
        <f>Data!K1711</f>
        <v>-0.11992989938696132</v>
      </c>
      <c r="K1705">
        <f>Data!L1711</f>
        <v>8197.6894530000009</v>
      </c>
      <c r="L1705">
        <f>Data!M1711</f>
        <v>2.7125846017364594E-2</v>
      </c>
      <c r="M1705">
        <f>Data!N1711</f>
        <v>7978.3090819999998</v>
      </c>
      <c r="N1705">
        <f>Data!O1711</f>
        <v>1.8795371735583705E-3</v>
      </c>
      <c r="O1705">
        <f>Data!P1711</f>
        <v>7963.3276370000003</v>
      </c>
      <c r="P1705">
        <f>Data!Q1711</f>
        <v>3.6218763612352711E-2</v>
      </c>
      <c r="Q1705">
        <f>Data!R1711</f>
        <v>7680.0664059999999</v>
      </c>
      <c r="R1705">
        <f>Data!S1711</f>
        <v>-2.5934032931081111E-2</v>
      </c>
      <c r="S1705">
        <f>Data!AA1711</f>
        <v>30.539584792728107</v>
      </c>
      <c r="T1705">
        <f>Data!AB1711</f>
        <v>7734.4487305000002</v>
      </c>
      <c r="U1705">
        <f>Data!AC1711</f>
        <v>7815.7355143333334</v>
      </c>
      <c r="V1705">
        <f>Data!AD1711</f>
        <v>7818.1201172000001</v>
      </c>
      <c r="W1705">
        <f>Data!AE1711</f>
        <v>7924.6410156000002</v>
      </c>
      <c r="X1705">
        <f>Data!AF1711</f>
        <v>7891.3952474666667</v>
      </c>
      <c r="Y1705">
        <f>Data!AG1711</f>
        <v>7806.4398828800004</v>
      </c>
      <c r="Z1705">
        <f>Data!AP1711</f>
        <v>38.670941181129294</v>
      </c>
    </row>
    <row r="1706" spans="1:26" x14ac:dyDescent="0.35">
      <c r="A1706" s="1">
        <f>Data!A1706</f>
        <v>43603</v>
      </c>
      <c r="B1706">
        <f>Data!B1706</f>
        <v>7341.6645509999998</v>
      </c>
      <c r="C1706">
        <f>Data!C1706</f>
        <v>7447.2719729999999</v>
      </c>
      <c r="D1706">
        <f>Data!D1706</f>
        <v>7251.5043949999999</v>
      </c>
      <c r="E1706">
        <f>Data!E1706</f>
        <v>7271.2080079999996</v>
      </c>
      <c r="F1706">
        <f>Data!F1706</f>
        <v>21354286562</v>
      </c>
      <c r="G1706">
        <f>Data!H1712</f>
        <v>0</v>
      </c>
      <c r="H1706">
        <f>Data!I1712</f>
        <v>7271.2080079999996</v>
      </c>
      <c r="I1706">
        <f>Data!J1712</f>
        <v>8197.6894530000009</v>
      </c>
      <c r="J1706">
        <f>Data!K1712</f>
        <v>2.7125846017364594E-2</v>
      </c>
      <c r="K1706">
        <f>Data!L1712</f>
        <v>7978.3090819999998</v>
      </c>
      <c r="L1706">
        <f>Data!M1712</f>
        <v>1.8795371735583705E-3</v>
      </c>
      <c r="M1706">
        <f>Data!N1712</f>
        <v>7963.3276370000003</v>
      </c>
      <c r="N1706">
        <f>Data!O1712</f>
        <v>3.6218763612352711E-2</v>
      </c>
      <c r="O1706">
        <f>Data!P1712</f>
        <v>7680.0664059999999</v>
      </c>
      <c r="P1706">
        <f>Data!Q1712</f>
        <v>-2.5934032931081111E-2</v>
      </c>
      <c r="Q1706">
        <f>Data!R1712</f>
        <v>7881.8466799999997</v>
      </c>
      <c r="R1706">
        <f>Data!S1712</f>
        <v>-1.3299515535655275E-2</v>
      </c>
      <c r="S1706">
        <f>Data!AA1712</f>
        <v>39.408545540491751</v>
      </c>
      <c r="T1706">
        <f>Data!AB1712</f>
        <v>8087.9992675000003</v>
      </c>
      <c r="U1706">
        <f>Data!AC1712</f>
        <v>8046.4420573333337</v>
      </c>
      <c r="V1706">
        <f>Data!AD1712</f>
        <v>7940.2478516000001</v>
      </c>
      <c r="W1706">
        <f>Data!AE1712</f>
        <v>8016.1925782000008</v>
      </c>
      <c r="X1706">
        <f>Data!AF1712</f>
        <v>7938.6587239333348</v>
      </c>
      <c r="Y1706">
        <f>Data!AG1712</f>
        <v>7958.0853125200001</v>
      </c>
      <c r="Z1706">
        <f>Data!AP1712</f>
        <v>38.190732510317773</v>
      </c>
    </row>
    <row r="1707" spans="1:26" x14ac:dyDescent="0.35">
      <c r="A1707" s="1">
        <f>Data!A1707</f>
        <v>43604</v>
      </c>
      <c r="B1707">
        <f>Data!B1707</f>
        <v>7267.9628910000001</v>
      </c>
      <c r="C1707">
        <f>Data!C1707</f>
        <v>8261.9414059999999</v>
      </c>
      <c r="D1707">
        <f>Data!D1707</f>
        <v>7267.9628910000001</v>
      </c>
      <c r="E1707">
        <f>Data!E1707</f>
        <v>8197.6894530000009</v>
      </c>
      <c r="F1707">
        <f>Data!F1707</f>
        <v>25902422040</v>
      </c>
      <c r="G1707">
        <f>Data!H1713</f>
        <v>1</v>
      </c>
      <c r="H1707">
        <f>Data!I1713</f>
        <v>8197.6894530000009</v>
      </c>
      <c r="I1707">
        <f>Data!J1713</f>
        <v>7978.3090819999998</v>
      </c>
      <c r="J1707">
        <f>Data!K1713</f>
        <v>1.8795371735583705E-3</v>
      </c>
      <c r="K1707">
        <f>Data!L1713</f>
        <v>7963.3276370000003</v>
      </c>
      <c r="L1707">
        <f>Data!M1713</f>
        <v>3.6218763612352711E-2</v>
      </c>
      <c r="M1707">
        <f>Data!N1713</f>
        <v>7680.0664059999999</v>
      </c>
      <c r="N1707">
        <f>Data!O1713</f>
        <v>-2.5934032931081111E-2</v>
      </c>
      <c r="O1707">
        <f>Data!P1713</f>
        <v>7881.8466799999997</v>
      </c>
      <c r="P1707">
        <f>Data!Q1713</f>
        <v>-1.3299515535655275E-2</v>
      </c>
      <c r="Q1707">
        <f>Data!R1713</f>
        <v>7987.3715819999998</v>
      </c>
      <c r="R1707">
        <f>Data!S1713</f>
        <v>-8.1263173162009449E-3</v>
      </c>
      <c r="S1707">
        <f>Data!AA1713</f>
        <v>46.007067259669064</v>
      </c>
      <c r="T1707">
        <f>Data!AB1713</f>
        <v>7970.8183595</v>
      </c>
      <c r="U1707">
        <f>Data!AC1713</f>
        <v>7873.901041666667</v>
      </c>
      <c r="V1707">
        <f>Data!AD1713</f>
        <v>7898.1842773999988</v>
      </c>
      <c r="W1707">
        <f>Data!AE1713</f>
        <v>7853.0194336000004</v>
      </c>
      <c r="X1707">
        <f>Data!AF1713</f>
        <v>7869.0593425333336</v>
      </c>
      <c r="Y1707">
        <f>Data!AG1713</f>
        <v>7926.0868164000003</v>
      </c>
      <c r="Z1707">
        <f>Data!AP1713</f>
        <v>44.705643901849619</v>
      </c>
    </row>
    <row r="1708" spans="1:26" x14ac:dyDescent="0.35">
      <c r="A1708" s="1">
        <f>Data!A1708</f>
        <v>43605</v>
      </c>
      <c r="B1708">
        <f>Data!B1708</f>
        <v>8196.9238280000009</v>
      </c>
      <c r="C1708">
        <f>Data!C1708</f>
        <v>8200.9677730000003</v>
      </c>
      <c r="D1708">
        <f>Data!D1708</f>
        <v>7678.7817379999997</v>
      </c>
      <c r="E1708">
        <f>Data!E1708</f>
        <v>7978.3090819999998</v>
      </c>
      <c r="F1708">
        <f>Data!F1708</f>
        <v>23843404340</v>
      </c>
      <c r="G1708">
        <f>Data!H1714</f>
        <v>1</v>
      </c>
      <c r="H1708">
        <f>Data!I1714</f>
        <v>7978.3090819999998</v>
      </c>
      <c r="I1708">
        <f>Data!J1714</f>
        <v>7963.3276370000003</v>
      </c>
      <c r="J1708">
        <f>Data!K1714</f>
        <v>3.6218763612352711E-2</v>
      </c>
      <c r="K1708">
        <f>Data!L1714</f>
        <v>7680.0664059999999</v>
      </c>
      <c r="L1708">
        <f>Data!M1714</f>
        <v>-2.5934032931081111E-2</v>
      </c>
      <c r="M1708">
        <f>Data!N1714</f>
        <v>7881.8466799999997</v>
      </c>
      <c r="N1708">
        <f>Data!O1714</f>
        <v>-1.3299515535655275E-2</v>
      </c>
      <c r="O1708">
        <f>Data!P1714</f>
        <v>7987.3715819999998</v>
      </c>
      <c r="P1708">
        <f>Data!Q1714</f>
        <v>-8.1263173162009449E-3</v>
      </c>
      <c r="Q1708">
        <f>Data!R1714</f>
        <v>8052.5439450000003</v>
      </c>
      <c r="R1708">
        <f>Data!S1714</f>
        <v>-7.4251575996134953E-2</v>
      </c>
      <c r="S1708">
        <f>Data!AA1714</f>
        <v>53.786111952591497</v>
      </c>
      <c r="T1708">
        <f>Data!AB1714</f>
        <v>7821.6970215000001</v>
      </c>
      <c r="U1708">
        <f>Data!AC1714</f>
        <v>7841.7469076666666</v>
      </c>
      <c r="V1708">
        <f>Data!AD1714</f>
        <v>7913.03125</v>
      </c>
      <c r="W1708">
        <f>Data!AE1714</f>
        <v>7817.4307618000012</v>
      </c>
      <c r="X1708">
        <f>Data!AF1714</f>
        <v>7872.4747722000011</v>
      </c>
      <c r="Y1708">
        <f>Data!AG1714</f>
        <v>8036.6726366800012</v>
      </c>
      <c r="Z1708">
        <f>Data!AP1714</f>
        <v>51.215518915255352</v>
      </c>
    </row>
    <row r="1709" spans="1:26" x14ac:dyDescent="0.35">
      <c r="A1709" s="1">
        <f>Data!A1709</f>
        <v>43606</v>
      </c>
      <c r="B1709">
        <f>Data!B1709</f>
        <v>7977.9692379999997</v>
      </c>
      <c r="C1709">
        <f>Data!C1709</f>
        <v>8062.1679690000001</v>
      </c>
      <c r="D1709">
        <f>Data!D1709</f>
        <v>7843.3398440000001</v>
      </c>
      <c r="E1709">
        <f>Data!E1709</f>
        <v>7963.3276370000003</v>
      </c>
      <c r="F1709">
        <f>Data!F1709</f>
        <v>25127245056</v>
      </c>
      <c r="G1709">
        <f>Data!H1715</f>
        <v>1</v>
      </c>
      <c r="H1709">
        <f>Data!I1715</f>
        <v>7963.3276370000003</v>
      </c>
      <c r="I1709">
        <f>Data!J1715</f>
        <v>7680.0664059999999</v>
      </c>
      <c r="J1709">
        <f>Data!K1715</f>
        <v>-2.5934032931081111E-2</v>
      </c>
      <c r="K1709">
        <f>Data!L1715</f>
        <v>7881.8466799999997</v>
      </c>
      <c r="L1709">
        <f>Data!M1715</f>
        <v>-1.3299515535655275E-2</v>
      </c>
      <c r="M1709">
        <f>Data!N1715</f>
        <v>7987.3715819999998</v>
      </c>
      <c r="N1709">
        <f>Data!O1715</f>
        <v>-8.1263173162009449E-3</v>
      </c>
      <c r="O1709">
        <f>Data!P1715</f>
        <v>8052.5439450000003</v>
      </c>
      <c r="P1709">
        <f>Data!Q1715</f>
        <v>-7.4251575996134953E-2</v>
      </c>
      <c r="Q1709">
        <f>Data!R1715</f>
        <v>8673.2158199999994</v>
      </c>
      <c r="R1709">
        <f>Data!S1715</f>
        <v>-1.516849775566945E-2</v>
      </c>
      <c r="S1709">
        <f>Data!AA1715</f>
        <v>47.753123482237577</v>
      </c>
      <c r="T1709">
        <f>Data!AB1715</f>
        <v>7780.9565430000002</v>
      </c>
      <c r="U1709">
        <f>Data!AC1715</f>
        <v>7849.7615560000004</v>
      </c>
      <c r="V1709">
        <f>Data!AD1715</f>
        <v>8055.0088866000006</v>
      </c>
      <c r="W1709">
        <f>Data!AE1715</f>
        <v>7883.7005859999999</v>
      </c>
      <c r="X1709">
        <f>Data!AF1715</f>
        <v>7915.1498697333336</v>
      </c>
      <c r="Y1709">
        <f>Data!AG1715</f>
        <v>8160.1342967199998</v>
      </c>
      <c r="Z1709">
        <f>Data!AP1715</f>
        <v>51.091425968850878</v>
      </c>
    </row>
    <row r="1710" spans="1:26" x14ac:dyDescent="0.35">
      <c r="A1710" s="1">
        <f>Data!A1710</f>
        <v>43607</v>
      </c>
      <c r="B1710">
        <f>Data!B1710</f>
        <v>7956.2919920000004</v>
      </c>
      <c r="C1710">
        <f>Data!C1710</f>
        <v>7997.6123049999997</v>
      </c>
      <c r="D1710">
        <f>Data!D1710</f>
        <v>7615.9873049999997</v>
      </c>
      <c r="E1710">
        <f>Data!E1710</f>
        <v>7680.0664059999999</v>
      </c>
      <c r="F1710">
        <f>Data!F1710</f>
        <v>24719473175</v>
      </c>
      <c r="G1710">
        <f>Data!H1716</f>
        <v>0</v>
      </c>
      <c r="H1710">
        <f>Data!I1716</f>
        <v>7680.0664059999999</v>
      </c>
      <c r="I1710">
        <f>Data!J1716</f>
        <v>7881.8466799999997</v>
      </c>
      <c r="J1710">
        <f>Data!K1716</f>
        <v>-1.3299515535655275E-2</v>
      </c>
      <c r="K1710">
        <f>Data!L1716</f>
        <v>7987.3715819999998</v>
      </c>
      <c r="L1710">
        <f>Data!M1716</f>
        <v>-8.1263173162009449E-3</v>
      </c>
      <c r="M1710">
        <f>Data!N1716</f>
        <v>8052.5439450000003</v>
      </c>
      <c r="N1710">
        <f>Data!O1716</f>
        <v>-7.4251575996134953E-2</v>
      </c>
      <c r="O1710">
        <f>Data!P1716</f>
        <v>8673.2158199999994</v>
      </c>
      <c r="P1710">
        <f>Data!Q1716</f>
        <v>-1.516849775566945E-2</v>
      </c>
      <c r="Q1710">
        <f>Data!R1716</f>
        <v>8805.7783199999994</v>
      </c>
      <c r="R1710">
        <f>Data!S1716</f>
        <v>9.7932630207247622E-3</v>
      </c>
      <c r="S1710">
        <f>Data!AA1716</f>
        <v>50.994220892860454</v>
      </c>
      <c r="T1710">
        <f>Data!AB1716</f>
        <v>7934.6091309999993</v>
      </c>
      <c r="U1710">
        <f>Data!AC1716</f>
        <v>7973.9207356666666</v>
      </c>
      <c r="V1710">
        <f>Data!AD1716</f>
        <v>8280.1512693999994</v>
      </c>
      <c r="W1710">
        <f>Data!AE1716</f>
        <v>7992.3355468000009</v>
      </c>
      <c r="X1710">
        <f>Data!AF1716</f>
        <v>8166.5376952000006</v>
      </c>
      <c r="Y1710">
        <f>Data!AG1716</f>
        <v>8334.5887889600017</v>
      </c>
      <c r="Z1710">
        <f>Data!AP1716</f>
        <v>57.466831534084008</v>
      </c>
    </row>
    <row r="1711" spans="1:26" x14ac:dyDescent="0.35">
      <c r="A1711" s="1">
        <f>Data!A1711</f>
        <v>43608</v>
      </c>
      <c r="B1711">
        <f>Data!B1711</f>
        <v>7677.2690430000002</v>
      </c>
      <c r="C1711">
        <f>Data!C1711</f>
        <v>7943.7915039999998</v>
      </c>
      <c r="D1711">
        <f>Data!D1711</f>
        <v>7533.1967770000001</v>
      </c>
      <c r="E1711">
        <f>Data!E1711</f>
        <v>7881.8466799999997</v>
      </c>
      <c r="F1711">
        <f>Data!F1711</f>
        <v>24457107820</v>
      </c>
      <c r="G1711">
        <f>Data!H1717</f>
        <v>0</v>
      </c>
      <c r="H1711">
        <f>Data!I1717</f>
        <v>7881.8466799999997</v>
      </c>
      <c r="I1711">
        <f>Data!J1717</f>
        <v>7987.3715819999998</v>
      </c>
      <c r="J1711">
        <f>Data!K1717</f>
        <v>-8.1263173162009449E-3</v>
      </c>
      <c r="K1711">
        <f>Data!L1717</f>
        <v>8052.5439450000003</v>
      </c>
      <c r="L1711">
        <f>Data!M1717</f>
        <v>-7.4251575996134953E-2</v>
      </c>
      <c r="M1711">
        <f>Data!N1717</f>
        <v>8673.2158199999994</v>
      </c>
      <c r="N1711">
        <f>Data!O1717</f>
        <v>-1.516849775566945E-2</v>
      </c>
      <c r="O1711">
        <f>Data!P1717</f>
        <v>8805.7783199999994</v>
      </c>
      <c r="P1711">
        <f>Data!Q1717</f>
        <v>9.7932630207247622E-3</v>
      </c>
      <c r="Q1711">
        <f>Data!R1717</f>
        <v>8719.9619139999995</v>
      </c>
      <c r="R1711">
        <f>Data!S1717</f>
        <v>6.9593520848912592E-3</v>
      </c>
      <c r="S1711">
        <f>Data!AA1717</f>
        <v>49.094712555710196</v>
      </c>
      <c r="T1711">
        <f>Data!AB1717</f>
        <v>8019.9577635000005</v>
      </c>
      <c r="U1711">
        <f>Data!AC1717</f>
        <v>8237.7104490000002</v>
      </c>
      <c r="V1711">
        <f>Data!AD1717</f>
        <v>8447.7743162000006</v>
      </c>
      <c r="W1711">
        <f>Data!AE1717</f>
        <v>8287.7782224000002</v>
      </c>
      <c r="X1711">
        <f>Data!AF1717</f>
        <v>8405.884472400001</v>
      </c>
      <c r="Y1711">
        <f>Data!AG1717</f>
        <v>8463.2322850400014</v>
      </c>
      <c r="Z1711">
        <f>Data!AP1717</f>
        <v>58.266506083553686</v>
      </c>
    </row>
    <row r="1712" spans="1:26" x14ac:dyDescent="0.35">
      <c r="A1712" s="1">
        <f>Data!A1712</f>
        <v>43609</v>
      </c>
      <c r="B1712">
        <f>Data!B1712</f>
        <v>7881.6953130000002</v>
      </c>
      <c r="C1712">
        <f>Data!C1712</f>
        <v>8140.7197269999997</v>
      </c>
      <c r="D1712">
        <f>Data!D1712</f>
        <v>7824.4487300000001</v>
      </c>
      <c r="E1712">
        <f>Data!E1712</f>
        <v>7987.3715819999998</v>
      </c>
      <c r="F1712">
        <f>Data!F1712</f>
        <v>25919126991</v>
      </c>
      <c r="G1712">
        <f>Data!H1718</f>
        <v>0</v>
      </c>
      <c r="H1712">
        <f>Data!I1718</f>
        <v>7987.3715819999998</v>
      </c>
      <c r="I1712">
        <f>Data!J1718</f>
        <v>8052.5439450000003</v>
      </c>
      <c r="J1712">
        <f>Data!K1718</f>
        <v>-7.4251575996134953E-2</v>
      </c>
      <c r="K1712">
        <f>Data!L1718</f>
        <v>8673.2158199999994</v>
      </c>
      <c r="L1712">
        <f>Data!M1718</f>
        <v>-1.516849775566945E-2</v>
      </c>
      <c r="M1712">
        <f>Data!N1718</f>
        <v>8805.7783199999994</v>
      </c>
      <c r="N1712">
        <f>Data!O1718</f>
        <v>9.7932630207247622E-3</v>
      </c>
      <c r="O1712">
        <f>Data!P1718</f>
        <v>8719.9619139999995</v>
      </c>
      <c r="P1712">
        <f>Data!Q1718</f>
        <v>6.9593520848912592E-3</v>
      </c>
      <c r="Q1712">
        <f>Data!R1718</f>
        <v>8659.4873050000006</v>
      </c>
      <c r="R1712">
        <f>Data!S1718</f>
        <v>4.0056648033866556E-2</v>
      </c>
      <c r="S1712">
        <f>Data!AA1718</f>
        <v>51.562356104363275</v>
      </c>
      <c r="T1712">
        <f>Data!AB1718</f>
        <v>8362.8798824999994</v>
      </c>
      <c r="U1712">
        <f>Data!AC1718</f>
        <v>8510.5126949999994</v>
      </c>
      <c r="V1712">
        <f>Data!AD1718</f>
        <v>8582.1974608</v>
      </c>
      <c r="W1712">
        <f>Data!AE1718</f>
        <v>8602.1064449999994</v>
      </c>
      <c r="X1712">
        <f>Data!AF1718</f>
        <v>8596.8970700666669</v>
      </c>
      <c r="Y1712">
        <f>Data!AG1718</f>
        <v>8518.9753513999985</v>
      </c>
      <c r="Z1712">
        <f>Data!AP1718</f>
        <v>64.978593747944714</v>
      </c>
    </row>
    <row r="1713" spans="1:26" x14ac:dyDescent="0.35">
      <c r="A1713" s="1">
        <f>Data!A1713</f>
        <v>43610</v>
      </c>
      <c r="B1713">
        <f>Data!B1713</f>
        <v>7991.8852539999998</v>
      </c>
      <c r="C1713">
        <f>Data!C1713</f>
        <v>8117.9257809999999</v>
      </c>
      <c r="D1713">
        <f>Data!D1713</f>
        <v>7965.9760740000002</v>
      </c>
      <c r="E1713">
        <f>Data!E1713</f>
        <v>8052.5439450000003</v>
      </c>
      <c r="F1713">
        <f>Data!F1713</f>
        <v>22256813107</v>
      </c>
      <c r="G1713">
        <f>Data!H1719</f>
        <v>0</v>
      </c>
      <c r="H1713">
        <f>Data!I1719</f>
        <v>8052.5439450000003</v>
      </c>
      <c r="I1713">
        <f>Data!J1719</f>
        <v>8673.2158199999994</v>
      </c>
      <c r="J1713">
        <f>Data!K1719</f>
        <v>-1.516849775566945E-2</v>
      </c>
      <c r="K1713">
        <f>Data!L1719</f>
        <v>8805.7783199999994</v>
      </c>
      <c r="L1713">
        <f>Data!M1719</f>
        <v>9.7932630207247622E-3</v>
      </c>
      <c r="M1713">
        <f>Data!N1719</f>
        <v>8719.9619139999995</v>
      </c>
      <c r="N1713">
        <f>Data!O1719</f>
        <v>6.9593520848912592E-3</v>
      </c>
      <c r="O1713">
        <f>Data!P1719</f>
        <v>8659.4873050000006</v>
      </c>
      <c r="P1713">
        <f>Data!Q1719</f>
        <v>4.0056648033866556E-2</v>
      </c>
      <c r="Q1713">
        <f>Data!R1719</f>
        <v>8319.4726559999999</v>
      </c>
      <c r="R1713">
        <f>Data!S1719</f>
        <v>-3.0194039950380048E-2</v>
      </c>
      <c r="S1713">
        <f>Data!AA1719</f>
        <v>67.623349058627923</v>
      </c>
      <c r="T1713">
        <f>Data!AB1719</f>
        <v>8739.4970699999994</v>
      </c>
      <c r="U1713">
        <f>Data!AC1719</f>
        <v>8732.9853513333328</v>
      </c>
      <c r="V1713">
        <f>Data!AD1719</f>
        <v>8635.5832029999983</v>
      </c>
      <c r="W1713">
        <f>Data!AE1719</f>
        <v>8744.9392575999991</v>
      </c>
      <c r="X1713">
        <f>Data!AF1719</f>
        <v>8717.3705077333343</v>
      </c>
      <c r="Y1713">
        <f>Data!AG1719</f>
        <v>8627.3155076799994</v>
      </c>
      <c r="Z1713">
        <f>Data!AP1719</f>
        <v>70.994730082370978</v>
      </c>
    </row>
    <row r="1714" spans="1:26" x14ac:dyDescent="0.35">
      <c r="A1714" s="1">
        <f>Data!A1714</f>
        <v>43611</v>
      </c>
      <c r="B1714">
        <f>Data!B1714</f>
        <v>8055.2060549999997</v>
      </c>
      <c r="C1714">
        <f>Data!C1714</f>
        <v>8687.5205079999996</v>
      </c>
      <c r="D1714">
        <f>Data!D1714</f>
        <v>7924.6704099999997</v>
      </c>
      <c r="E1714">
        <f>Data!E1714</f>
        <v>8673.2158199999994</v>
      </c>
      <c r="F1714">
        <f>Data!F1714</f>
        <v>26677970091</v>
      </c>
      <c r="G1714">
        <f>Data!H1720</f>
        <v>0</v>
      </c>
      <c r="H1714">
        <f>Data!I1720</f>
        <v>8673.2158199999994</v>
      </c>
      <c r="I1714">
        <f>Data!J1720</f>
        <v>8805.7783199999994</v>
      </c>
      <c r="J1714">
        <f>Data!K1720</f>
        <v>9.7932630207247622E-3</v>
      </c>
      <c r="K1714">
        <f>Data!L1720</f>
        <v>8719.9619139999995</v>
      </c>
      <c r="L1714">
        <f>Data!M1720</f>
        <v>6.9593520848912592E-3</v>
      </c>
      <c r="M1714">
        <f>Data!N1720</f>
        <v>8659.4873050000006</v>
      </c>
      <c r="N1714">
        <f>Data!O1720</f>
        <v>4.0056648033866556E-2</v>
      </c>
      <c r="O1714">
        <f>Data!P1720</f>
        <v>8319.4726559999999</v>
      </c>
      <c r="P1714">
        <f>Data!Q1720</f>
        <v>-3.0194039950380048E-2</v>
      </c>
      <c r="Q1714">
        <f>Data!R1720</f>
        <v>8574.5019530000009</v>
      </c>
      <c r="R1714">
        <f>Data!S1720</f>
        <v>1.2236007767618498E-3</v>
      </c>
      <c r="S1714">
        <f>Data!AA1720</f>
        <v>63.538448881963305</v>
      </c>
      <c r="T1714">
        <f>Data!AB1720</f>
        <v>8762.8701169999986</v>
      </c>
      <c r="U1714">
        <f>Data!AC1720</f>
        <v>8728.4091796666671</v>
      </c>
      <c r="V1714">
        <f>Data!AD1720</f>
        <v>8615.840429599999</v>
      </c>
      <c r="W1714">
        <f>Data!AE1720</f>
        <v>8712.935351600001</v>
      </c>
      <c r="X1714">
        <f>Data!AF1720</f>
        <v>8614.2014973333335</v>
      </c>
      <c r="Y1714">
        <f>Data!AG1720</f>
        <v>8615.1461328000005</v>
      </c>
      <c r="Z1714">
        <f>Data!AP1720</f>
        <v>73.616608145828906</v>
      </c>
    </row>
    <row r="1715" spans="1:26" x14ac:dyDescent="0.35">
      <c r="A1715" s="1">
        <f>Data!A1715</f>
        <v>43612</v>
      </c>
      <c r="B1715">
        <f>Data!B1715</f>
        <v>8674.0722659999992</v>
      </c>
      <c r="C1715">
        <f>Data!C1715</f>
        <v>8907.1748050000006</v>
      </c>
      <c r="D1715">
        <f>Data!D1715</f>
        <v>8668.7050780000009</v>
      </c>
      <c r="E1715">
        <f>Data!E1715</f>
        <v>8805.7783199999994</v>
      </c>
      <c r="F1715">
        <f>Data!F1715</f>
        <v>27949839564</v>
      </c>
      <c r="G1715">
        <f>Data!H1721</f>
        <v>1</v>
      </c>
      <c r="H1715">
        <f>Data!I1721</f>
        <v>8805.7783199999994</v>
      </c>
      <c r="I1715">
        <f>Data!J1721</f>
        <v>8719.9619139999995</v>
      </c>
      <c r="J1715">
        <f>Data!K1721</f>
        <v>6.9593520848912592E-3</v>
      </c>
      <c r="K1715">
        <f>Data!L1721</f>
        <v>8659.4873050000006</v>
      </c>
      <c r="L1715">
        <f>Data!M1721</f>
        <v>4.0056648033866556E-2</v>
      </c>
      <c r="M1715">
        <f>Data!N1721</f>
        <v>8319.4726559999999</v>
      </c>
      <c r="N1715">
        <f>Data!O1721</f>
        <v>-3.0194039950380048E-2</v>
      </c>
      <c r="O1715">
        <f>Data!P1721</f>
        <v>8574.5019530000009</v>
      </c>
      <c r="P1715">
        <f>Data!Q1721</f>
        <v>1.2236007767618498E-3</v>
      </c>
      <c r="Q1715">
        <f>Data!R1721</f>
        <v>8564.0166019999997</v>
      </c>
      <c r="R1715">
        <f>Data!S1721</f>
        <v>-2.0679267953503042E-2</v>
      </c>
      <c r="S1715">
        <f>Data!AA1721</f>
        <v>63.375916377399712</v>
      </c>
      <c r="T1715">
        <f>Data!AB1721</f>
        <v>8689.724609500001</v>
      </c>
      <c r="U1715">
        <f>Data!AC1721</f>
        <v>8566.3072916666661</v>
      </c>
      <c r="V1715">
        <f>Data!AD1721</f>
        <v>8567.4880860000012</v>
      </c>
      <c r="W1715">
        <f>Data!AE1721</f>
        <v>8535.5763671999994</v>
      </c>
      <c r="X1715">
        <f>Data!AF1721</f>
        <v>8558.2488931999997</v>
      </c>
      <c r="Y1715">
        <f>Data!AG1721</f>
        <v>8601.6622266400009</v>
      </c>
      <c r="Z1715">
        <f>Data!AP1721</f>
        <v>66.702422304385721</v>
      </c>
    </row>
    <row r="1716" spans="1:26" x14ac:dyDescent="0.35">
      <c r="A1716" s="1">
        <f>Data!A1716</f>
        <v>43613</v>
      </c>
      <c r="B1716">
        <f>Data!B1716</f>
        <v>8802.7578130000002</v>
      </c>
      <c r="C1716">
        <f>Data!C1716</f>
        <v>8807.0166019999997</v>
      </c>
      <c r="D1716">
        <f>Data!D1716</f>
        <v>8634.7216800000006</v>
      </c>
      <c r="E1716">
        <f>Data!E1716</f>
        <v>8719.9619139999995</v>
      </c>
      <c r="F1716">
        <f>Data!F1716</f>
        <v>24226919267</v>
      </c>
      <c r="G1716">
        <f>Data!H1722</f>
        <v>1</v>
      </c>
      <c r="H1716">
        <f>Data!I1722</f>
        <v>8719.9619139999995</v>
      </c>
      <c r="I1716">
        <f>Data!J1722</f>
        <v>8659.4873050000006</v>
      </c>
      <c r="J1716">
        <f>Data!K1722</f>
        <v>4.0056648033866556E-2</v>
      </c>
      <c r="K1716">
        <f>Data!L1722</f>
        <v>8319.4726559999999</v>
      </c>
      <c r="L1716">
        <f>Data!M1722</f>
        <v>-3.0194039950380048E-2</v>
      </c>
      <c r="M1716">
        <f>Data!N1722</f>
        <v>8574.5019530000009</v>
      </c>
      <c r="N1716">
        <f>Data!O1722</f>
        <v>1.2236007767618498E-3</v>
      </c>
      <c r="O1716">
        <f>Data!P1722</f>
        <v>8564.0166019999997</v>
      </c>
      <c r="P1716">
        <f>Data!Q1722</f>
        <v>-2.0679267953503042E-2</v>
      </c>
      <c r="Q1716">
        <f>Data!R1722</f>
        <v>8742.9580079999996</v>
      </c>
      <c r="R1716">
        <f>Data!S1722</f>
        <v>6.3018058728148169E-2</v>
      </c>
      <c r="S1716">
        <f>Data!AA1722</f>
        <v>58.233521123092437</v>
      </c>
      <c r="T1716">
        <f>Data!AB1722</f>
        <v>8489.4799805000002</v>
      </c>
      <c r="U1716">
        <f>Data!AC1722</f>
        <v>8517.8206379999992</v>
      </c>
      <c r="V1716">
        <f>Data!AD1722</f>
        <v>8572.0873048000012</v>
      </c>
      <c r="W1716">
        <f>Data!AE1722</f>
        <v>8489.4873046000012</v>
      </c>
      <c r="X1716">
        <f>Data!AF1722</f>
        <v>8520.6951172666668</v>
      </c>
      <c r="Y1716">
        <f>Data!AG1722</f>
        <v>8517.4885547600006</v>
      </c>
      <c r="Z1716">
        <f>Data!AP1722</f>
        <v>60.089507737815204</v>
      </c>
    </row>
    <row r="1717" spans="1:26" x14ac:dyDescent="0.35">
      <c r="A1717" s="1">
        <f>Data!A1717</f>
        <v>43614</v>
      </c>
      <c r="B1717">
        <f>Data!B1717</f>
        <v>8718.5917969999991</v>
      </c>
      <c r="C1717">
        <f>Data!C1717</f>
        <v>8755.8525389999995</v>
      </c>
      <c r="D1717">
        <f>Data!D1717</f>
        <v>8482.7285159999992</v>
      </c>
      <c r="E1717">
        <f>Data!E1717</f>
        <v>8659.4873050000006</v>
      </c>
      <c r="F1717">
        <f>Data!F1717</f>
        <v>23473479966</v>
      </c>
      <c r="G1717">
        <f>Data!H1723</f>
        <v>1</v>
      </c>
      <c r="H1717">
        <f>Data!I1723</f>
        <v>8659.4873050000006</v>
      </c>
      <c r="I1717">
        <f>Data!J1723</f>
        <v>8319.4726559999999</v>
      </c>
      <c r="J1717">
        <f>Data!K1723</f>
        <v>-3.0194039950380048E-2</v>
      </c>
      <c r="K1717">
        <f>Data!L1723</f>
        <v>8574.5019530000009</v>
      </c>
      <c r="L1717">
        <f>Data!M1723</f>
        <v>1.2236007767618498E-3</v>
      </c>
      <c r="M1717">
        <f>Data!N1723</f>
        <v>8564.0166019999997</v>
      </c>
      <c r="N1717">
        <f>Data!O1723</f>
        <v>-2.0679267953503042E-2</v>
      </c>
      <c r="O1717">
        <f>Data!P1723</f>
        <v>8742.9580079999996</v>
      </c>
      <c r="P1717">
        <f>Data!Q1723</f>
        <v>6.3018058728148169E-2</v>
      </c>
      <c r="Q1717">
        <f>Data!R1723</f>
        <v>8208.9951170000004</v>
      </c>
      <c r="R1717">
        <f>Data!S1723</f>
        <v>6.3001478332023242E-2</v>
      </c>
      <c r="S1717">
        <f>Data!AA1723</f>
        <v>51.545791562469532</v>
      </c>
      <c r="T1717">
        <f>Data!AB1723</f>
        <v>8446.9873045000004</v>
      </c>
      <c r="U1717">
        <f>Data!AC1723</f>
        <v>8485.9970703333329</v>
      </c>
      <c r="V1717">
        <f>Data!AD1723</f>
        <v>8481.9888671999997</v>
      </c>
      <c r="W1717">
        <f>Data!AE1723</f>
        <v>8519.3019532000017</v>
      </c>
      <c r="X1717">
        <f>Data!AF1723</f>
        <v>8565.6216146666684</v>
      </c>
      <c r="Y1717">
        <f>Data!AG1723</f>
        <v>8351.6133593600007</v>
      </c>
      <c r="Z1717">
        <f>Data!AP1723</f>
        <v>52.812419764721774</v>
      </c>
    </row>
    <row r="1718" spans="1:26" x14ac:dyDescent="0.35">
      <c r="A1718" s="1">
        <f>Data!A1718</f>
        <v>43615</v>
      </c>
      <c r="B1718">
        <f>Data!B1718</f>
        <v>8661.7607420000004</v>
      </c>
      <c r="C1718">
        <f>Data!C1718</f>
        <v>9008.3144530000009</v>
      </c>
      <c r="D1718">
        <f>Data!D1718</f>
        <v>8221.2734380000002</v>
      </c>
      <c r="E1718">
        <f>Data!E1718</f>
        <v>8319.4726559999999</v>
      </c>
      <c r="F1718">
        <f>Data!F1718</f>
        <v>29246528551</v>
      </c>
      <c r="G1718">
        <f>Data!H1724</f>
        <v>0</v>
      </c>
      <c r="H1718">
        <f>Data!I1724</f>
        <v>8319.4726559999999</v>
      </c>
      <c r="I1718">
        <f>Data!J1724</f>
        <v>8574.5019530000009</v>
      </c>
      <c r="J1718">
        <f>Data!K1724</f>
        <v>1.2236007767618498E-3</v>
      </c>
      <c r="K1718">
        <f>Data!L1724</f>
        <v>8564.0166019999997</v>
      </c>
      <c r="L1718">
        <f>Data!M1724</f>
        <v>-2.0679267953503042E-2</v>
      </c>
      <c r="M1718">
        <f>Data!N1724</f>
        <v>8742.9580079999996</v>
      </c>
      <c r="N1718">
        <f>Data!O1724</f>
        <v>6.3018058728148169E-2</v>
      </c>
      <c r="O1718">
        <f>Data!P1724</f>
        <v>8208.9951170000004</v>
      </c>
      <c r="P1718">
        <f>Data!Q1724</f>
        <v>6.3001478332023242E-2</v>
      </c>
      <c r="Q1718">
        <f>Data!R1724</f>
        <v>7707.7709960000002</v>
      </c>
      <c r="R1718">
        <f>Data!S1724</f>
        <v>-1.4996473512158316E-2</v>
      </c>
      <c r="S1718">
        <f>Data!AA1724</f>
        <v>48.057807230273532</v>
      </c>
      <c r="T1718">
        <f>Data!AB1724</f>
        <v>8569.2592775000012</v>
      </c>
      <c r="U1718">
        <f>Data!AC1724</f>
        <v>8627.1588543333346</v>
      </c>
      <c r="V1718">
        <f>Data!AD1724</f>
        <v>8359.6485352</v>
      </c>
      <c r="W1718">
        <f>Data!AE1724</f>
        <v>8637.6902345999988</v>
      </c>
      <c r="X1718">
        <f>Data!AF1724</f>
        <v>8519.1589844666669</v>
      </c>
      <c r="Y1718">
        <f>Data!AG1724</f>
        <v>8282.57593748</v>
      </c>
      <c r="Z1718">
        <f>Data!AP1724</f>
        <v>44.121227517414418</v>
      </c>
    </row>
    <row r="1719" spans="1:26" x14ac:dyDescent="0.35">
      <c r="A1719" s="1">
        <f>Data!A1719</f>
        <v>43616</v>
      </c>
      <c r="B1719">
        <f>Data!B1719</f>
        <v>8320.2861329999996</v>
      </c>
      <c r="C1719">
        <f>Data!C1719</f>
        <v>8586.6591800000006</v>
      </c>
      <c r="D1719">
        <f>Data!D1719</f>
        <v>8172.5507809999999</v>
      </c>
      <c r="E1719">
        <f>Data!E1719</f>
        <v>8574.5019530000009</v>
      </c>
      <c r="F1719">
        <f>Data!F1719</f>
        <v>25365190957</v>
      </c>
      <c r="G1719">
        <f>Data!H1725</f>
        <v>1</v>
      </c>
      <c r="H1719">
        <f>Data!I1725</f>
        <v>8574.5019530000009</v>
      </c>
      <c r="I1719">
        <f>Data!J1725</f>
        <v>8564.0166019999997</v>
      </c>
      <c r="J1719">
        <f>Data!K1725</f>
        <v>-2.0679267953503042E-2</v>
      </c>
      <c r="K1719">
        <f>Data!L1725</f>
        <v>8742.9580079999996</v>
      </c>
      <c r="L1719">
        <f>Data!M1725</f>
        <v>6.3018058728148169E-2</v>
      </c>
      <c r="M1719">
        <f>Data!N1725</f>
        <v>8208.9951170000004</v>
      </c>
      <c r="N1719">
        <f>Data!O1725</f>
        <v>6.3001478332023242E-2</v>
      </c>
      <c r="O1719">
        <f>Data!P1725</f>
        <v>7707.7709960000002</v>
      </c>
      <c r="P1719">
        <f>Data!Q1725</f>
        <v>-1.4996473512158316E-2</v>
      </c>
      <c r="Q1719">
        <f>Data!R1725</f>
        <v>7824.2314450000003</v>
      </c>
      <c r="R1719">
        <f>Data!S1725</f>
        <v>2.8224096196413791E-4</v>
      </c>
      <c r="S1719">
        <f>Data!AA1725</f>
        <v>45.721342262231573</v>
      </c>
      <c r="T1719">
        <f>Data!AB1725</f>
        <v>8653.4873049999987</v>
      </c>
      <c r="U1719">
        <f>Data!AC1725</f>
        <v>8505.323242333332</v>
      </c>
      <c r="V1719">
        <f>Data!AD1725</f>
        <v>8209.5944335999993</v>
      </c>
      <c r="W1719">
        <f>Data!AE1725</f>
        <v>8493.5845704000003</v>
      </c>
      <c r="X1719">
        <f>Data!AF1725</f>
        <v>8288.729752666668</v>
      </c>
      <c r="Y1719">
        <f>Data!AG1725</f>
        <v>8161.7599610400011</v>
      </c>
      <c r="Z1719">
        <f>Data!AP1725</f>
        <v>45.009168376268285</v>
      </c>
    </row>
    <row r="1720" spans="1:26" x14ac:dyDescent="0.35">
      <c r="A1720" s="1">
        <f>Data!A1720</f>
        <v>43617</v>
      </c>
      <c r="B1720">
        <f>Data!B1720</f>
        <v>8573.8398440000001</v>
      </c>
      <c r="C1720">
        <f>Data!C1720</f>
        <v>8625.6005860000005</v>
      </c>
      <c r="D1720">
        <f>Data!D1720</f>
        <v>8481.578125</v>
      </c>
      <c r="E1720">
        <f>Data!E1720</f>
        <v>8564.0166019999997</v>
      </c>
      <c r="F1720">
        <f>Data!F1720</f>
        <v>22488303544</v>
      </c>
      <c r="G1720">
        <f>Data!H1726</f>
        <v>0</v>
      </c>
      <c r="H1720">
        <f>Data!I1726</f>
        <v>8564.0166019999997</v>
      </c>
      <c r="I1720">
        <f>Data!J1726</f>
        <v>8742.9580079999996</v>
      </c>
      <c r="J1720">
        <f>Data!K1726</f>
        <v>6.3018058728148169E-2</v>
      </c>
      <c r="K1720">
        <f>Data!L1726</f>
        <v>8208.9951170000004</v>
      </c>
      <c r="L1720">
        <f>Data!M1726</f>
        <v>6.3001478332023242E-2</v>
      </c>
      <c r="M1720">
        <f>Data!N1726</f>
        <v>7707.7709960000002</v>
      </c>
      <c r="N1720">
        <f>Data!O1726</f>
        <v>-1.4996473512158316E-2</v>
      </c>
      <c r="O1720">
        <f>Data!P1726</f>
        <v>7824.2314450000003</v>
      </c>
      <c r="P1720">
        <f>Data!Q1726</f>
        <v>2.8224096196413791E-4</v>
      </c>
      <c r="Q1720">
        <f>Data!R1726</f>
        <v>7822.0234380000002</v>
      </c>
      <c r="R1720">
        <f>Data!S1726</f>
        <v>-2.7977129028425397E-2</v>
      </c>
      <c r="S1720">
        <f>Data!AA1726</f>
        <v>46.049219905015704</v>
      </c>
      <c r="T1720">
        <f>Data!AB1726</f>
        <v>8475.9765625</v>
      </c>
      <c r="U1720">
        <f>Data!AC1726</f>
        <v>8219.9080403333337</v>
      </c>
      <c r="V1720">
        <f>Data!AD1726</f>
        <v>8061.1958008000001</v>
      </c>
      <c r="W1720">
        <f>Data!AE1726</f>
        <v>8115.2980468000014</v>
      </c>
      <c r="X1720">
        <f>Data!AF1726</f>
        <v>8079.5242837333344</v>
      </c>
      <c r="Y1720">
        <f>Data!AG1726</f>
        <v>8085.7071484800008</v>
      </c>
      <c r="Z1720">
        <f>Data!AP1726</f>
        <v>45.647064989517077</v>
      </c>
    </row>
    <row r="1721" spans="1:26" x14ac:dyDescent="0.35">
      <c r="A1721" s="1">
        <f>Data!A1721</f>
        <v>43618</v>
      </c>
      <c r="B1721">
        <f>Data!B1721</f>
        <v>8565.4736329999996</v>
      </c>
      <c r="C1721">
        <f>Data!C1721</f>
        <v>8809.3037110000005</v>
      </c>
      <c r="D1721">
        <f>Data!D1721</f>
        <v>8561.2353519999997</v>
      </c>
      <c r="E1721">
        <f>Data!E1721</f>
        <v>8742.9580079999996</v>
      </c>
      <c r="F1721">
        <f>Data!F1721</f>
        <v>20266216022</v>
      </c>
      <c r="G1721">
        <f>Data!H1727</f>
        <v>1</v>
      </c>
      <c r="H1721">
        <f>Data!I1727</f>
        <v>8742.9580079999996</v>
      </c>
      <c r="I1721">
        <f>Data!J1727</f>
        <v>8208.9951170000004</v>
      </c>
      <c r="J1721">
        <f>Data!K1727</f>
        <v>6.3001478332023242E-2</v>
      </c>
      <c r="K1721">
        <f>Data!L1727</f>
        <v>7707.7709960000002</v>
      </c>
      <c r="L1721">
        <f>Data!M1727</f>
        <v>-1.4996473512158316E-2</v>
      </c>
      <c r="M1721">
        <f>Data!N1727</f>
        <v>7824.2314450000003</v>
      </c>
      <c r="N1721">
        <f>Data!O1727</f>
        <v>2.8224096196413791E-4</v>
      </c>
      <c r="O1721">
        <f>Data!P1727</f>
        <v>7822.0234380000002</v>
      </c>
      <c r="P1721">
        <f>Data!Q1727</f>
        <v>-2.7977129028425397E-2</v>
      </c>
      <c r="Q1721">
        <f>Data!R1727</f>
        <v>8043.951172</v>
      </c>
      <c r="R1721">
        <f>Data!S1727</f>
        <v>1.1229371389998567E-2</v>
      </c>
      <c r="S1721">
        <f>Data!AA1727</f>
        <v>31.322980828413492</v>
      </c>
      <c r="T1721">
        <f>Data!AB1727</f>
        <v>7958.3830565000007</v>
      </c>
      <c r="U1721">
        <f>Data!AC1727</f>
        <v>7913.6658526666679</v>
      </c>
      <c r="V1721">
        <f>Data!AD1727</f>
        <v>7921.3944336000004</v>
      </c>
      <c r="W1721">
        <f>Data!AE1727</f>
        <v>7854.5999998000007</v>
      </c>
      <c r="X1721">
        <f>Data!AF1727</f>
        <v>7869.5392578000001</v>
      </c>
      <c r="Y1721">
        <f>Data!AG1727</f>
        <v>7938.1358203600003</v>
      </c>
      <c r="Z1721">
        <f>Data!AP1727</f>
        <v>37.069841160978676</v>
      </c>
    </row>
    <row r="1722" spans="1:26" x14ac:dyDescent="0.35">
      <c r="A1722" s="1">
        <f>Data!A1722</f>
        <v>43619</v>
      </c>
      <c r="B1722">
        <f>Data!B1722</f>
        <v>8741.7470699999994</v>
      </c>
      <c r="C1722">
        <f>Data!C1722</f>
        <v>8743.5</v>
      </c>
      <c r="D1722">
        <f>Data!D1722</f>
        <v>8204.1855469999991</v>
      </c>
      <c r="E1722">
        <f>Data!E1722</f>
        <v>8208.9951170000004</v>
      </c>
      <c r="F1722">
        <f>Data!F1722</f>
        <v>22004511436</v>
      </c>
      <c r="G1722">
        <f>Data!H1728</f>
        <v>1</v>
      </c>
      <c r="H1722">
        <f>Data!I1728</f>
        <v>8208.9951170000004</v>
      </c>
      <c r="I1722">
        <f>Data!J1728</f>
        <v>7707.7709960000002</v>
      </c>
      <c r="J1722">
        <f>Data!K1728</f>
        <v>-1.4996473512158316E-2</v>
      </c>
      <c r="K1722">
        <f>Data!L1728</f>
        <v>7824.2314450000003</v>
      </c>
      <c r="L1722">
        <f>Data!M1728</f>
        <v>2.8224096196413791E-4</v>
      </c>
      <c r="M1722">
        <f>Data!N1728</f>
        <v>7822.0234380000002</v>
      </c>
      <c r="N1722">
        <f>Data!O1728</f>
        <v>-2.7977129028425397E-2</v>
      </c>
      <c r="O1722">
        <f>Data!P1728</f>
        <v>8043.951172</v>
      </c>
      <c r="P1722">
        <f>Data!Q1728</f>
        <v>1.1229371389998567E-2</v>
      </c>
      <c r="Q1722">
        <f>Data!R1728</f>
        <v>7954.1279299999997</v>
      </c>
      <c r="R1722">
        <f>Data!S1728</f>
        <v>3.4020323910448944E-2</v>
      </c>
      <c r="S1722">
        <f>Data!AA1728</f>
        <v>24.673579554768438</v>
      </c>
      <c r="T1722">
        <f>Data!AB1728</f>
        <v>7766.0012205000003</v>
      </c>
      <c r="U1722">
        <f>Data!AC1728</f>
        <v>7784.6752930000002</v>
      </c>
      <c r="V1722">
        <f>Data!AD1728</f>
        <v>7870.4209962000004</v>
      </c>
      <c r="W1722">
        <f>Data!AE1728</f>
        <v>7800.0561524000004</v>
      </c>
      <c r="X1722">
        <f>Data!AF1728</f>
        <v>7858.9424805333338</v>
      </c>
      <c r="Y1722">
        <f>Data!AG1728</f>
        <v>7834.7399804800007</v>
      </c>
      <c r="Z1722">
        <f>Data!AP1728</f>
        <v>35.906747956442686</v>
      </c>
    </row>
    <row r="1723" spans="1:26" x14ac:dyDescent="0.35">
      <c r="A1723" s="1">
        <f>Data!A1723</f>
        <v>43620</v>
      </c>
      <c r="B1723">
        <f>Data!B1723</f>
        <v>8210.9853519999997</v>
      </c>
      <c r="C1723">
        <f>Data!C1723</f>
        <v>8210.9853519999997</v>
      </c>
      <c r="D1723">
        <f>Data!D1723</f>
        <v>7564.4887699999999</v>
      </c>
      <c r="E1723">
        <f>Data!E1723</f>
        <v>7707.7709960000002</v>
      </c>
      <c r="F1723">
        <f>Data!F1723</f>
        <v>24609731549</v>
      </c>
      <c r="G1723">
        <f>Data!H1729</f>
        <v>0</v>
      </c>
      <c r="H1723">
        <f>Data!I1729</f>
        <v>7707.7709960000002</v>
      </c>
      <c r="I1723">
        <f>Data!J1729</f>
        <v>7824.2314450000003</v>
      </c>
      <c r="J1723">
        <f>Data!K1729</f>
        <v>2.8224096196413791E-4</v>
      </c>
      <c r="K1723">
        <f>Data!L1729</f>
        <v>7822.0234380000002</v>
      </c>
      <c r="L1723">
        <f>Data!M1729</f>
        <v>-2.7977129028425397E-2</v>
      </c>
      <c r="M1723">
        <f>Data!N1729</f>
        <v>8043.951172</v>
      </c>
      <c r="N1723">
        <f>Data!O1729</f>
        <v>1.1229371389998567E-2</v>
      </c>
      <c r="O1723">
        <f>Data!P1729</f>
        <v>7954.1279299999997</v>
      </c>
      <c r="P1723">
        <f>Data!Q1729</f>
        <v>3.4020323910448944E-2</v>
      </c>
      <c r="Q1723">
        <f>Data!R1729</f>
        <v>7688.0771480000003</v>
      </c>
      <c r="R1723">
        <f>Data!S1729</f>
        <v>-3.9812033104026902E-2</v>
      </c>
      <c r="S1723">
        <f>Data!AA1729</f>
        <v>24.007162753328288</v>
      </c>
      <c r="T1723">
        <f>Data!AB1729</f>
        <v>7823.1274415000007</v>
      </c>
      <c r="U1723">
        <f>Data!AC1729</f>
        <v>7896.7353516666672</v>
      </c>
      <c r="V1723">
        <f>Data!AD1729</f>
        <v>7866.4822266000001</v>
      </c>
      <c r="W1723">
        <f>Data!AE1729</f>
        <v>7911.2361330000012</v>
      </c>
      <c r="X1723">
        <f>Data!AF1729</f>
        <v>7916.8736330000002</v>
      </c>
      <c r="Y1723">
        <f>Data!AG1729</f>
        <v>7886.2077734799996</v>
      </c>
      <c r="Z1723">
        <f>Data!AP1729</f>
        <v>27.757971920164536</v>
      </c>
    </row>
    <row r="1724" spans="1:26" x14ac:dyDescent="0.35">
      <c r="A1724" s="1">
        <f>Data!A1724</f>
        <v>43621</v>
      </c>
      <c r="B1724">
        <f>Data!B1724</f>
        <v>7704.3432620000003</v>
      </c>
      <c r="C1724">
        <f>Data!C1724</f>
        <v>7901.8491210000002</v>
      </c>
      <c r="D1724">
        <f>Data!D1724</f>
        <v>7668.6684569999998</v>
      </c>
      <c r="E1724">
        <f>Data!E1724</f>
        <v>7824.2314450000003</v>
      </c>
      <c r="F1724">
        <f>Data!F1724</f>
        <v>21760923463</v>
      </c>
      <c r="G1724">
        <f>Data!H1730</f>
        <v>1</v>
      </c>
      <c r="H1724">
        <f>Data!I1730</f>
        <v>7824.2314450000003</v>
      </c>
      <c r="I1724">
        <f>Data!J1730</f>
        <v>7822.0234380000002</v>
      </c>
      <c r="J1724">
        <f>Data!K1730</f>
        <v>-2.7977129028425397E-2</v>
      </c>
      <c r="K1724">
        <f>Data!L1730</f>
        <v>8043.951172</v>
      </c>
      <c r="L1724">
        <f>Data!M1730</f>
        <v>1.1229371389998567E-2</v>
      </c>
      <c r="M1724">
        <f>Data!N1730</f>
        <v>7954.1279299999997</v>
      </c>
      <c r="N1724">
        <f>Data!O1730</f>
        <v>3.4020323910448944E-2</v>
      </c>
      <c r="O1724">
        <f>Data!P1730</f>
        <v>7688.0771480000003</v>
      </c>
      <c r="P1724">
        <f>Data!Q1730</f>
        <v>-3.9812033104026902E-2</v>
      </c>
      <c r="Q1724">
        <f>Data!R1730</f>
        <v>8000.3295900000003</v>
      </c>
      <c r="R1724">
        <f>Data!S1730</f>
        <v>9.1179730966426242E-3</v>
      </c>
      <c r="S1724">
        <f>Data!AA1730</f>
        <v>21.948482121046055</v>
      </c>
      <c r="T1724">
        <f>Data!AB1730</f>
        <v>7932.9873050000006</v>
      </c>
      <c r="U1724">
        <f>Data!AC1730</f>
        <v>7940.0341799999997</v>
      </c>
      <c r="V1724">
        <f>Data!AD1730</f>
        <v>7901.7018555999994</v>
      </c>
      <c r="W1724">
        <f>Data!AE1730</f>
        <v>7963.6363284000008</v>
      </c>
      <c r="X1724">
        <f>Data!AF1730</f>
        <v>7880.7130209333345</v>
      </c>
      <c r="Y1724">
        <f>Data!AG1730</f>
        <v>7902.6767188000003</v>
      </c>
      <c r="Z1724">
        <f>Data!AP1730</f>
        <v>20.126106702634047</v>
      </c>
    </row>
    <row r="1725" spans="1:26" x14ac:dyDescent="0.35">
      <c r="A1725" s="1">
        <f>Data!A1725</f>
        <v>43622</v>
      </c>
      <c r="B1725">
        <f>Data!B1725</f>
        <v>7819.6333009999998</v>
      </c>
      <c r="C1725">
        <f>Data!C1725</f>
        <v>7937.3408200000003</v>
      </c>
      <c r="D1725">
        <f>Data!D1725</f>
        <v>7571.4711909999996</v>
      </c>
      <c r="E1725">
        <f>Data!E1725</f>
        <v>7822.0234380000002</v>
      </c>
      <c r="F1725">
        <f>Data!F1725</f>
        <v>19474611077</v>
      </c>
      <c r="G1725">
        <f>Data!H1731</f>
        <v>0</v>
      </c>
      <c r="H1725">
        <f>Data!I1731</f>
        <v>7822.0234380000002</v>
      </c>
      <c r="I1725">
        <f>Data!J1731</f>
        <v>8043.951172</v>
      </c>
      <c r="J1725">
        <f>Data!K1731</f>
        <v>1.1229371389998567E-2</v>
      </c>
      <c r="K1725">
        <f>Data!L1731</f>
        <v>7954.1279299999997</v>
      </c>
      <c r="L1725">
        <f>Data!M1731</f>
        <v>3.4020323910448944E-2</v>
      </c>
      <c r="M1725">
        <f>Data!N1731</f>
        <v>7688.0771480000003</v>
      </c>
      <c r="N1725">
        <f>Data!O1731</f>
        <v>-3.9812033104026902E-2</v>
      </c>
      <c r="O1725">
        <f>Data!P1731</f>
        <v>8000.3295900000003</v>
      </c>
      <c r="P1725">
        <f>Data!Q1731</f>
        <v>9.1179730966426242E-3</v>
      </c>
      <c r="Q1725">
        <f>Data!R1731</f>
        <v>7927.7143550000001</v>
      </c>
      <c r="R1725">
        <f>Data!S1731</f>
        <v>-2.7144739765024822E-2</v>
      </c>
      <c r="S1725">
        <f>Data!AA1731</f>
        <v>19.42139739788648</v>
      </c>
      <c r="T1725">
        <f>Data!AB1731</f>
        <v>7999.0395509999998</v>
      </c>
      <c r="U1725">
        <f>Data!AC1731</f>
        <v>7895.385416666667</v>
      </c>
      <c r="V1725">
        <f>Data!AD1731</f>
        <v>7922.8400389999997</v>
      </c>
      <c r="W1725">
        <f>Data!AE1731</f>
        <v>7865.6722656000002</v>
      </c>
      <c r="X1725">
        <f>Data!AF1731</f>
        <v>7913.4661458666678</v>
      </c>
      <c r="Y1725">
        <f>Data!AG1731</f>
        <v>7963.3672655999999</v>
      </c>
      <c r="Z1725">
        <f>Data!AP1731</f>
        <v>19.964469384644502</v>
      </c>
    </row>
    <row r="1726" spans="1:26" x14ac:dyDescent="0.35">
      <c r="A1726" s="1">
        <f>Data!A1726</f>
        <v>43623</v>
      </c>
      <c r="B1726">
        <f>Data!B1726</f>
        <v>7826.9013670000004</v>
      </c>
      <c r="C1726">
        <f>Data!C1726</f>
        <v>8126.1533200000003</v>
      </c>
      <c r="D1726">
        <f>Data!D1726</f>
        <v>7788.3735349999997</v>
      </c>
      <c r="E1726">
        <f>Data!E1726</f>
        <v>8043.951172</v>
      </c>
      <c r="F1726">
        <f>Data!F1726</f>
        <v>19141423231</v>
      </c>
      <c r="G1726">
        <f>Data!H1732</f>
        <v>1</v>
      </c>
      <c r="H1726">
        <f>Data!I1732</f>
        <v>8043.951172</v>
      </c>
      <c r="I1726">
        <f>Data!J1732</f>
        <v>7954.1279299999997</v>
      </c>
      <c r="J1726">
        <f>Data!K1732</f>
        <v>3.4020323910448944E-2</v>
      </c>
      <c r="K1726">
        <f>Data!L1732</f>
        <v>7688.0771480000003</v>
      </c>
      <c r="L1726">
        <f>Data!M1732</f>
        <v>-3.9812033104026902E-2</v>
      </c>
      <c r="M1726">
        <f>Data!N1732</f>
        <v>8000.3295900000003</v>
      </c>
      <c r="N1726">
        <f>Data!O1732</f>
        <v>9.1179730966426242E-3</v>
      </c>
      <c r="O1726">
        <f>Data!P1732</f>
        <v>7927.7143550000001</v>
      </c>
      <c r="P1726">
        <f>Data!Q1732</f>
        <v>-2.7144739765024822E-2</v>
      </c>
      <c r="Q1726">
        <f>Data!R1732</f>
        <v>8145.857422</v>
      </c>
      <c r="R1726">
        <f>Data!S1732</f>
        <v>-1.0388753415522698E-2</v>
      </c>
      <c r="S1726">
        <f>Data!AA1732</f>
        <v>14.793560649366029</v>
      </c>
      <c r="T1726">
        <f>Data!AB1732</f>
        <v>7821.1025389999995</v>
      </c>
      <c r="U1726">
        <f>Data!AC1732</f>
        <v>7880.8448893333334</v>
      </c>
      <c r="V1726">
        <f>Data!AD1732</f>
        <v>7943.2212889999992</v>
      </c>
      <c r="W1726">
        <f>Data!AE1732</f>
        <v>7866.1882812000013</v>
      </c>
      <c r="X1726">
        <f>Data!AF1732</f>
        <v>7888.457877466667</v>
      </c>
      <c r="Y1726">
        <f>Data!AG1732</f>
        <v>7989.6899608800004</v>
      </c>
      <c r="Z1726">
        <f>Data!AP1732</f>
        <v>12.532035745090283</v>
      </c>
    </row>
    <row r="1727" spans="1:26" x14ac:dyDescent="0.35">
      <c r="A1727" s="1">
        <f>Data!A1727</f>
        <v>43624</v>
      </c>
      <c r="B1727">
        <f>Data!B1727</f>
        <v>8036.7749020000001</v>
      </c>
      <c r="C1727">
        <f>Data!C1727</f>
        <v>8076.8911129999997</v>
      </c>
      <c r="D1727">
        <f>Data!D1727</f>
        <v>7837.6108400000003</v>
      </c>
      <c r="E1727">
        <f>Data!E1727</f>
        <v>7954.1279299999997</v>
      </c>
      <c r="F1727">
        <f>Data!F1727</f>
        <v>16522722810</v>
      </c>
      <c r="G1727">
        <f>Data!H1733</f>
        <v>1</v>
      </c>
      <c r="H1727">
        <f>Data!I1733</f>
        <v>7954.1279299999997</v>
      </c>
      <c r="I1727">
        <f>Data!J1733</f>
        <v>7688.0771480000003</v>
      </c>
      <c r="J1727">
        <f>Data!K1733</f>
        <v>-3.9812033104026902E-2</v>
      </c>
      <c r="K1727">
        <f>Data!L1733</f>
        <v>8000.3295900000003</v>
      </c>
      <c r="L1727">
        <f>Data!M1733</f>
        <v>9.1179730966426242E-3</v>
      </c>
      <c r="M1727">
        <f>Data!N1733</f>
        <v>7927.7143550000001</v>
      </c>
      <c r="N1727">
        <f>Data!O1733</f>
        <v>-2.7144739765024822E-2</v>
      </c>
      <c r="O1727">
        <f>Data!P1733</f>
        <v>8145.857422</v>
      </c>
      <c r="P1727">
        <f>Data!Q1733</f>
        <v>-1.0388753415522698E-2</v>
      </c>
      <c r="Q1727">
        <f>Data!R1733</f>
        <v>8230.9238280000009</v>
      </c>
      <c r="R1727">
        <f>Data!S1733</f>
        <v>-5.4715664987565256E-2</v>
      </c>
      <c r="S1727">
        <f>Data!AA1733</f>
        <v>8.2118569276035629</v>
      </c>
      <c r="T1727">
        <f>Data!AB1733</f>
        <v>7844.2033690000007</v>
      </c>
      <c r="U1727">
        <f>Data!AC1733</f>
        <v>7872.0403643333339</v>
      </c>
      <c r="V1727">
        <f>Data!AD1733</f>
        <v>7998.5804686000001</v>
      </c>
      <c r="W1727">
        <f>Data!AE1733</f>
        <v>7908.8330076000011</v>
      </c>
      <c r="X1727">
        <f>Data!AF1733</f>
        <v>7957.322460800001</v>
      </c>
      <c r="Y1727">
        <f>Data!AG1733</f>
        <v>8097.4007420800017</v>
      </c>
      <c r="Z1727">
        <f>Data!AP1733</f>
        <v>6.0310691116245323</v>
      </c>
    </row>
    <row r="1728" spans="1:26" x14ac:dyDescent="0.35">
      <c r="A1728" s="1">
        <f>Data!A1728</f>
        <v>43625</v>
      </c>
      <c r="B1728">
        <f>Data!B1728</f>
        <v>7949.6748049999997</v>
      </c>
      <c r="C1728">
        <f>Data!C1728</f>
        <v>7975.9741210000002</v>
      </c>
      <c r="D1728">
        <f>Data!D1728</f>
        <v>7583.2197269999997</v>
      </c>
      <c r="E1728">
        <f>Data!E1728</f>
        <v>7688.0771480000003</v>
      </c>
      <c r="F1728">
        <f>Data!F1728</f>
        <v>16610726547</v>
      </c>
      <c r="G1728">
        <f>Data!H1734</f>
        <v>0</v>
      </c>
      <c r="H1728">
        <f>Data!I1734</f>
        <v>7688.0771480000003</v>
      </c>
      <c r="I1728">
        <f>Data!J1734</f>
        <v>8000.3295900000003</v>
      </c>
      <c r="J1728">
        <f>Data!K1734</f>
        <v>9.1179730966426242E-3</v>
      </c>
      <c r="K1728">
        <f>Data!L1734</f>
        <v>7927.7143550000001</v>
      </c>
      <c r="L1728">
        <f>Data!M1734</f>
        <v>-2.7144739765024822E-2</v>
      </c>
      <c r="M1728">
        <f>Data!N1734</f>
        <v>8145.857422</v>
      </c>
      <c r="N1728">
        <f>Data!O1734</f>
        <v>-1.0388753415522698E-2</v>
      </c>
      <c r="O1728">
        <f>Data!P1734</f>
        <v>8230.9238280000009</v>
      </c>
      <c r="P1728">
        <f>Data!Q1734</f>
        <v>-5.4715664987565256E-2</v>
      </c>
      <c r="Q1728">
        <f>Data!R1734</f>
        <v>8693.8330079999996</v>
      </c>
      <c r="R1728">
        <f>Data!S1734</f>
        <v>-1.6489111569863647E-2</v>
      </c>
      <c r="S1728">
        <f>Data!AA1734</f>
        <v>8.5656315642447538</v>
      </c>
      <c r="T1728">
        <f>Data!AB1734</f>
        <v>7964.0219725000006</v>
      </c>
      <c r="U1728">
        <f>Data!AC1734</f>
        <v>8024.6337890000004</v>
      </c>
      <c r="V1728">
        <f>Data!AD1734</f>
        <v>8199.7316406000009</v>
      </c>
      <c r="W1728">
        <f>Data!AE1734</f>
        <v>8029.494628800001</v>
      </c>
      <c r="X1728">
        <f>Data!AF1734</f>
        <v>8081.2647460000017</v>
      </c>
      <c r="Y1728">
        <f>Data!AG1734</f>
        <v>8293.9384960800016</v>
      </c>
      <c r="Z1728">
        <f>Data!AP1734</f>
        <v>5.7886639607261685</v>
      </c>
    </row>
    <row r="1729" spans="1:26" x14ac:dyDescent="0.35">
      <c r="A1729" s="1">
        <f>Data!A1729</f>
        <v>43626</v>
      </c>
      <c r="B1729">
        <f>Data!B1729</f>
        <v>7692.2846680000002</v>
      </c>
      <c r="C1729">
        <f>Data!C1729</f>
        <v>8031.9096680000002</v>
      </c>
      <c r="D1729">
        <f>Data!D1729</f>
        <v>7586.7309569999998</v>
      </c>
      <c r="E1729">
        <f>Data!E1729</f>
        <v>8000.3295900000003</v>
      </c>
      <c r="F1729">
        <f>Data!F1729</f>
        <v>18689275117</v>
      </c>
      <c r="G1729">
        <f>Data!H1735</f>
        <v>1</v>
      </c>
      <c r="H1729">
        <f>Data!I1735</f>
        <v>8000.3295900000003</v>
      </c>
      <c r="I1729">
        <f>Data!J1735</f>
        <v>7927.7143550000001</v>
      </c>
      <c r="J1729">
        <f>Data!K1735</f>
        <v>-2.7144739765024822E-2</v>
      </c>
      <c r="K1729">
        <f>Data!L1735</f>
        <v>8145.857422</v>
      </c>
      <c r="L1729">
        <f>Data!M1735</f>
        <v>-1.0388753415522698E-2</v>
      </c>
      <c r="M1729">
        <f>Data!N1735</f>
        <v>8230.9238280000009</v>
      </c>
      <c r="N1729">
        <f>Data!O1735</f>
        <v>-5.4715664987565256E-2</v>
      </c>
      <c r="O1729">
        <f>Data!P1735</f>
        <v>8693.8330079999996</v>
      </c>
      <c r="P1729">
        <f>Data!Q1735</f>
        <v>-1.6489111569863647E-2</v>
      </c>
      <c r="Q1729">
        <f>Data!R1735</f>
        <v>8838.375</v>
      </c>
      <c r="R1729">
        <f>Data!S1735</f>
        <v>-1.7508940289898269E-2</v>
      </c>
      <c r="S1729">
        <f>Data!AA1735</f>
        <v>5.4969775963226937</v>
      </c>
      <c r="T1729">
        <f>Data!AB1735</f>
        <v>8036.7858885000005</v>
      </c>
      <c r="U1729">
        <f>Data!AC1735</f>
        <v>8101.4985350000015</v>
      </c>
      <c r="V1729">
        <f>Data!AD1735</f>
        <v>8367.3407226000018</v>
      </c>
      <c r="W1729">
        <f>Data!AE1735</f>
        <v>8136.2553710000011</v>
      </c>
      <c r="X1729">
        <f>Data!AF1735</f>
        <v>8271.0400064666683</v>
      </c>
      <c r="Y1729">
        <f>Data!AG1735</f>
        <v>8450.0992772400004</v>
      </c>
      <c r="Z1729">
        <f>Data!AP1735</f>
        <v>5.6458761132331716</v>
      </c>
    </row>
    <row r="1730" spans="1:26" x14ac:dyDescent="0.35">
      <c r="A1730" s="1">
        <f>Data!A1730</f>
        <v>43627</v>
      </c>
      <c r="B1730">
        <f>Data!B1730</f>
        <v>8004.2436520000001</v>
      </c>
      <c r="C1730">
        <f>Data!C1730</f>
        <v>8026.3940430000002</v>
      </c>
      <c r="D1730">
        <f>Data!D1730</f>
        <v>7772.8037109999996</v>
      </c>
      <c r="E1730">
        <f>Data!E1730</f>
        <v>7927.7143550000001</v>
      </c>
      <c r="F1730">
        <f>Data!F1730</f>
        <v>17107279932</v>
      </c>
      <c r="G1730">
        <f>Data!H1736</f>
        <v>0</v>
      </c>
      <c r="H1730">
        <f>Data!I1736</f>
        <v>7927.7143550000001</v>
      </c>
      <c r="I1730">
        <f>Data!J1736</f>
        <v>8145.857422</v>
      </c>
      <c r="J1730">
        <f>Data!K1736</f>
        <v>-1.0388753415522698E-2</v>
      </c>
      <c r="K1730">
        <f>Data!L1736</f>
        <v>8230.9238280000009</v>
      </c>
      <c r="L1730">
        <f>Data!M1736</f>
        <v>-5.4715664987565256E-2</v>
      </c>
      <c r="M1730">
        <f>Data!N1736</f>
        <v>8693.8330079999996</v>
      </c>
      <c r="N1730">
        <f>Data!O1736</f>
        <v>-1.6489111569863647E-2</v>
      </c>
      <c r="O1730">
        <f>Data!P1736</f>
        <v>8838.375</v>
      </c>
      <c r="P1730">
        <f>Data!Q1736</f>
        <v>-1.7508940289898269E-2</v>
      </c>
      <c r="Q1730">
        <f>Data!R1736</f>
        <v>8994.4882809999999</v>
      </c>
      <c r="R1730">
        <f>Data!S1736</f>
        <v>-3.5588477542650543E-2</v>
      </c>
      <c r="S1730">
        <f>Data!AA1736</f>
        <v>4.4616633491537812</v>
      </c>
      <c r="T1730">
        <f>Data!AB1736</f>
        <v>8188.390625</v>
      </c>
      <c r="U1730">
        <f>Data!AC1736</f>
        <v>8356.8714193333344</v>
      </c>
      <c r="V1730">
        <f>Data!AD1736</f>
        <v>8580.6955077999992</v>
      </c>
      <c r="W1730">
        <f>Data!AE1736</f>
        <v>8399.0742188000004</v>
      </c>
      <c r="X1730">
        <f>Data!AF1736</f>
        <v>8499.3399740000004</v>
      </c>
      <c r="Y1730">
        <f>Data!AG1736</f>
        <v>8681.6471093600012</v>
      </c>
      <c r="Z1730">
        <f>Data!AP1736</f>
        <v>5.3288612780167028</v>
      </c>
    </row>
    <row r="1731" spans="1:26" x14ac:dyDescent="0.35">
      <c r="A1731" s="1">
        <f>Data!A1731</f>
        <v>43628</v>
      </c>
      <c r="B1731">
        <f>Data!B1731</f>
        <v>7925.4340819999998</v>
      </c>
      <c r="C1731">
        <f>Data!C1731</f>
        <v>8196.6484380000002</v>
      </c>
      <c r="D1731">
        <f>Data!D1731</f>
        <v>7862.3598629999997</v>
      </c>
      <c r="E1731">
        <f>Data!E1731</f>
        <v>8145.857422</v>
      </c>
      <c r="F1731">
        <f>Data!F1731</f>
        <v>19034432883</v>
      </c>
      <c r="G1731">
        <f>Data!H1737</f>
        <v>0</v>
      </c>
      <c r="H1731">
        <f>Data!I1737</f>
        <v>8145.857422</v>
      </c>
      <c r="I1731">
        <f>Data!J1737</f>
        <v>8230.9238280000009</v>
      </c>
      <c r="J1731">
        <f>Data!K1737</f>
        <v>-5.4715664987565256E-2</v>
      </c>
      <c r="K1731">
        <f>Data!L1737</f>
        <v>8693.8330079999996</v>
      </c>
      <c r="L1731">
        <f>Data!M1737</f>
        <v>-1.6489111569863647E-2</v>
      </c>
      <c r="M1731">
        <f>Data!N1737</f>
        <v>8838.375</v>
      </c>
      <c r="N1731">
        <f>Data!O1737</f>
        <v>-1.7508940289898269E-2</v>
      </c>
      <c r="O1731">
        <f>Data!P1737</f>
        <v>8994.4882809999999</v>
      </c>
      <c r="P1731">
        <f>Data!Q1737</f>
        <v>-3.5588477542650543E-2</v>
      </c>
      <c r="Q1731">
        <f>Data!R1737</f>
        <v>9320.3525389999995</v>
      </c>
      <c r="R1731">
        <f>Data!S1737</f>
        <v>2.5932150877259745E-2</v>
      </c>
      <c r="S1731">
        <f>Data!AA1737</f>
        <v>29.200117140289692</v>
      </c>
      <c r="T1731">
        <f>Data!AB1737</f>
        <v>8462.3784180000002</v>
      </c>
      <c r="U1731">
        <f>Data!AC1737</f>
        <v>8587.7106120000008</v>
      </c>
      <c r="V1731">
        <f>Data!AD1737</f>
        <v>8815.5945312000003</v>
      </c>
      <c r="W1731">
        <f>Data!AE1737</f>
        <v>8659.0679688000018</v>
      </c>
      <c r="X1731">
        <f>Data!AF1737</f>
        <v>8719.9704426666667</v>
      </c>
      <c r="Y1731">
        <f>Data!AG1737</f>
        <v>8834.7946092799993</v>
      </c>
      <c r="Z1731">
        <f>Data!AP1737</f>
        <v>23.155877664296696</v>
      </c>
    </row>
    <row r="1732" spans="1:26" x14ac:dyDescent="0.35">
      <c r="A1732" s="1">
        <f>Data!A1732</f>
        <v>43629</v>
      </c>
      <c r="B1732">
        <f>Data!B1732</f>
        <v>8145.5454099999997</v>
      </c>
      <c r="C1732">
        <f>Data!C1732</f>
        <v>8311.5673829999996</v>
      </c>
      <c r="D1732">
        <f>Data!D1732</f>
        <v>8087.0610349999997</v>
      </c>
      <c r="E1732">
        <f>Data!E1732</f>
        <v>8230.9238280000009</v>
      </c>
      <c r="F1732">
        <f>Data!F1732</f>
        <v>18669407147</v>
      </c>
      <c r="G1732">
        <f>Data!H1738</f>
        <v>0</v>
      </c>
      <c r="H1732">
        <f>Data!I1738</f>
        <v>8230.9238280000009</v>
      </c>
      <c r="I1732">
        <f>Data!J1738</f>
        <v>8693.8330079999996</v>
      </c>
      <c r="J1732">
        <f>Data!K1738</f>
        <v>-1.6489111569863647E-2</v>
      </c>
      <c r="K1732">
        <f>Data!L1738</f>
        <v>8838.375</v>
      </c>
      <c r="L1732">
        <f>Data!M1738</f>
        <v>-1.7508940289898269E-2</v>
      </c>
      <c r="M1732">
        <f>Data!N1738</f>
        <v>8994.4882809999999</v>
      </c>
      <c r="N1732">
        <f>Data!O1738</f>
        <v>-3.5588477542650543E-2</v>
      </c>
      <c r="O1732">
        <f>Data!P1738</f>
        <v>9320.3525389999995</v>
      </c>
      <c r="P1732">
        <f>Data!Q1738</f>
        <v>2.5932150877259745E-2</v>
      </c>
      <c r="Q1732">
        <f>Data!R1738</f>
        <v>9081.7626949999994</v>
      </c>
      <c r="R1732">
        <f>Data!S1738</f>
        <v>-2.0894883875609196E-2</v>
      </c>
      <c r="S1732">
        <f>Data!AA1738</f>
        <v>26.369801849644475</v>
      </c>
      <c r="T1732">
        <f>Data!AB1738</f>
        <v>8766.1040040000007</v>
      </c>
      <c r="U1732">
        <f>Data!AC1738</f>
        <v>8842.2320963333332</v>
      </c>
      <c r="V1732">
        <f>Data!AD1738</f>
        <v>8985.762304599999</v>
      </c>
      <c r="W1732">
        <f>Data!AE1738</f>
        <v>8871.9119140000003</v>
      </c>
      <c r="X1732">
        <f>Data!AF1738</f>
        <v>8979.6241535999998</v>
      </c>
      <c r="Y1732">
        <f>Data!AG1738</f>
        <v>9020.1266014399989</v>
      </c>
      <c r="Z1732">
        <f>Data!AP1738</f>
        <v>21.048342645385802</v>
      </c>
    </row>
    <row r="1733" spans="1:26" x14ac:dyDescent="0.35">
      <c r="A1733" s="1">
        <f>Data!A1733</f>
        <v>43630</v>
      </c>
      <c r="B1733">
        <f>Data!B1733</f>
        <v>8230.8984380000002</v>
      </c>
      <c r="C1733">
        <f>Data!C1733</f>
        <v>8710.6367190000001</v>
      </c>
      <c r="D1733">
        <f>Data!D1733</f>
        <v>8183.3930659999996</v>
      </c>
      <c r="E1733">
        <f>Data!E1733</f>
        <v>8693.8330079999996</v>
      </c>
      <c r="F1733">
        <f>Data!F1733</f>
        <v>19831162906</v>
      </c>
      <c r="G1733">
        <f>Data!H1739</f>
        <v>0</v>
      </c>
      <c r="H1733">
        <f>Data!I1739</f>
        <v>8693.8330079999996</v>
      </c>
      <c r="I1733">
        <f>Data!J1739</f>
        <v>8838.375</v>
      </c>
      <c r="J1733">
        <f>Data!K1739</f>
        <v>-1.7508940289898269E-2</v>
      </c>
      <c r="K1733">
        <f>Data!L1739</f>
        <v>8994.4882809999999</v>
      </c>
      <c r="L1733">
        <f>Data!M1739</f>
        <v>-3.5588477542650543E-2</v>
      </c>
      <c r="M1733">
        <f>Data!N1739</f>
        <v>9320.3525389999995</v>
      </c>
      <c r="N1733">
        <f>Data!O1739</f>
        <v>2.5932150877259745E-2</v>
      </c>
      <c r="O1733">
        <f>Data!P1739</f>
        <v>9081.7626949999994</v>
      </c>
      <c r="P1733">
        <f>Data!Q1739</f>
        <v>-2.0894883875609196E-2</v>
      </c>
      <c r="Q1733">
        <f>Data!R1739</f>
        <v>9273.5214840000008</v>
      </c>
      <c r="R1733">
        <f>Data!S1739</f>
        <v>-2.6983496278319769E-2</v>
      </c>
      <c r="S1733">
        <f>Data!AA1739</f>
        <v>30.878469171296445</v>
      </c>
      <c r="T1733">
        <f>Data!AB1739</f>
        <v>8916.431640499999</v>
      </c>
      <c r="U1733">
        <f>Data!AC1739</f>
        <v>9051.0719399999998</v>
      </c>
      <c r="V1733">
        <f>Data!AD1739</f>
        <v>9101.6999997999992</v>
      </c>
      <c r="W1733">
        <f>Data!AE1739</f>
        <v>9093.611327999999</v>
      </c>
      <c r="X1733">
        <f>Data!AF1739</f>
        <v>9073.4359373333318</v>
      </c>
      <c r="Y1733">
        <f>Data!AG1739</f>
        <v>9159.2406247999988</v>
      </c>
      <c r="Z1733">
        <f>Data!AP1739</f>
        <v>19.626015607508791</v>
      </c>
    </row>
    <row r="1734" spans="1:26" x14ac:dyDescent="0.35">
      <c r="A1734" s="1">
        <f>Data!A1734</f>
        <v>43631</v>
      </c>
      <c r="B1734">
        <f>Data!B1734</f>
        <v>8689.7460940000001</v>
      </c>
      <c r="C1734">
        <f>Data!C1734</f>
        <v>8859.1279300000006</v>
      </c>
      <c r="D1734">
        <f>Data!D1734</f>
        <v>8618.3955079999996</v>
      </c>
      <c r="E1734">
        <f>Data!E1734</f>
        <v>8838.375</v>
      </c>
      <c r="F1734">
        <f>Data!F1734</f>
        <v>18371033226</v>
      </c>
      <c r="G1734">
        <f>Data!H1740</f>
        <v>0</v>
      </c>
      <c r="H1734">
        <f>Data!I1740</f>
        <v>8838.375</v>
      </c>
      <c r="I1734">
        <f>Data!J1740</f>
        <v>8994.4882809999999</v>
      </c>
      <c r="J1734">
        <f>Data!K1740</f>
        <v>-3.5588477542650543E-2</v>
      </c>
      <c r="K1734">
        <f>Data!L1740</f>
        <v>9320.3525389999995</v>
      </c>
      <c r="L1734">
        <f>Data!M1740</f>
        <v>2.5932150877259745E-2</v>
      </c>
      <c r="M1734">
        <f>Data!N1740</f>
        <v>9081.7626949999994</v>
      </c>
      <c r="N1734">
        <f>Data!O1740</f>
        <v>-2.0894883875609196E-2</v>
      </c>
      <c r="O1734">
        <f>Data!P1740</f>
        <v>9273.5214840000008</v>
      </c>
      <c r="P1734">
        <f>Data!Q1740</f>
        <v>-2.6983496278319769E-2</v>
      </c>
      <c r="Q1734">
        <f>Data!R1740</f>
        <v>9527.1601559999999</v>
      </c>
      <c r="R1734">
        <f>Data!S1740</f>
        <v>-6.2790586773224411E-2</v>
      </c>
      <c r="S1734">
        <f>Data!AA1740</f>
        <v>40.036858708241922</v>
      </c>
      <c r="T1734">
        <f>Data!AB1740</f>
        <v>9157.4204099999988</v>
      </c>
      <c r="U1734">
        <f>Data!AC1740</f>
        <v>9132.2011716666657</v>
      </c>
      <c r="V1734">
        <f>Data!AD1740</f>
        <v>9239.4570309999981</v>
      </c>
      <c r="W1734">
        <f>Data!AE1740</f>
        <v>9159.7437497999999</v>
      </c>
      <c r="X1734">
        <f>Data!AF1740</f>
        <v>9179.0674476666663</v>
      </c>
      <c r="Y1734">
        <f>Data!AG1740</f>
        <v>9374.4742186000003</v>
      </c>
      <c r="Z1734">
        <f>Data!AP1740</f>
        <v>27.843687947879701</v>
      </c>
    </row>
    <row r="1735" spans="1:26" x14ac:dyDescent="0.35">
      <c r="A1735" s="1">
        <f>Data!A1735</f>
        <v>43632</v>
      </c>
      <c r="B1735">
        <f>Data!B1735</f>
        <v>8841.4404300000006</v>
      </c>
      <c r="C1735">
        <f>Data!C1735</f>
        <v>9335.8671880000002</v>
      </c>
      <c r="D1735">
        <f>Data!D1735</f>
        <v>8814.5566409999992</v>
      </c>
      <c r="E1735">
        <f>Data!E1735</f>
        <v>8994.4882809999999</v>
      </c>
      <c r="F1735">
        <f>Data!F1735</f>
        <v>23348550311</v>
      </c>
      <c r="G1735">
        <f>Data!H1741</f>
        <v>0</v>
      </c>
      <c r="H1735">
        <f>Data!I1741</f>
        <v>8994.4882809999999</v>
      </c>
      <c r="I1735">
        <f>Data!J1741</f>
        <v>9320.3525389999995</v>
      </c>
      <c r="J1735">
        <f>Data!K1741</f>
        <v>2.5932150877259745E-2</v>
      </c>
      <c r="K1735">
        <f>Data!L1741</f>
        <v>9081.7626949999994</v>
      </c>
      <c r="L1735">
        <f>Data!M1741</f>
        <v>-2.0894883875609196E-2</v>
      </c>
      <c r="M1735">
        <f>Data!N1741</f>
        <v>9273.5214840000008</v>
      </c>
      <c r="N1735">
        <f>Data!O1741</f>
        <v>-2.6983496278319769E-2</v>
      </c>
      <c r="O1735">
        <f>Data!P1741</f>
        <v>9527.1601559999999</v>
      </c>
      <c r="P1735">
        <f>Data!Q1741</f>
        <v>-6.2790586773224411E-2</v>
      </c>
      <c r="Q1735">
        <f>Data!R1741</f>
        <v>10144.556640999999</v>
      </c>
      <c r="R1735">
        <f>Data!S1741</f>
        <v>-5.3464534197408271E-2</v>
      </c>
      <c r="S1735">
        <f>Data!AA1741</f>
        <v>43.027313682267682</v>
      </c>
      <c r="T1735">
        <f>Data!AB1741</f>
        <v>9201.0576169999986</v>
      </c>
      <c r="U1735">
        <f>Data!AC1741</f>
        <v>9225.212239333332</v>
      </c>
      <c r="V1735">
        <f>Data!AD1741</f>
        <v>9469.470702999999</v>
      </c>
      <c r="W1735">
        <f>Data!AE1741</f>
        <v>9206.1841794000011</v>
      </c>
      <c r="X1735">
        <f>Data!AF1741</f>
        <v>9299.3889971333338</v>
      </c>
      <c r="Y1735">
        <f>Data!AG1741</f>
        <v>9660.6612889199987</v>
      </c>
      <c r="Z1735">
        <f>Data!AP1741</f>
        <v>34.888346844754537</v>
      </c>
    </row>
    <row r="1736" spans="1:26" x14ac:dyDescent="0.35">
      <c r="A1736" s="1">
        <f>Data!A1736</f>
        <v>43633</v>
      </c>
      <c r="B1736">
        <f>Data!B1736</f>
        <v>8988.9238280000009</v>
      </c>
      <c r="C1736">
        <f>Data!C1736</f>
        <v>9416.4072269999997</v>
      </c>
      <c r="D1736">
        <f>Data!D1736</f>
        <v>8988.9238280000009</v>
      </c>
      <c r="E1736">
        <f>Data!E1736</f>
        <v>9320.3525389999995</v>
      </c>
      <c r="F1736">
        <f>Data!F1736</f>
        <v>15562951919</v>
      </c>
      <c r="G1736">
        <f>Data!H1742</f>
        <v>1</v>
      </c>
      <c r="H1736">
        <f>Data!I1742</f>
        <v>9320.3525389999995</v>
      </c>
      <c r="I1736">
        <f>Data!J1742</f>
        <v>9081.7626949999994</v>
      </c>
      <c r="J1736">
        <f>Data!K1742</f>
        <v>-2.0894883875609196E-2</v>
      </c>
      <c r="K1736">
        <f>Data!L1742</f>
        <v>9273.5214840000008</v>
      </c>
      <c r="L1736">
        <f>Data!M1742</f>
        <v>-2.6983496278319769E-2</v>
      </c>
      <c r="M1736">
        <f>Data!N1742</f>
        <v>9527.1601559999999</v>
      </c>
      <c r="N1736">
        <f>Data!O1742</f>
        <v>-6.2790586773224411E-2</v>
      </c>
      <c r="O1736">
        <f>Data!P1742</f>
        <v>10144.556640999999</v>
      </c>
      <c r="P1736">
        <f>Data!Q1742</f>
        <v>-5.3464534197408271E-2</v>
      </c>
      <c r="Q1736">
        <f>Data!R1742</f>
        <v>10701.691406</v>
      </c>
      <c r="R1736">
        <f>Data!S1742</f>
        <v>-1.4258184901389847E-2</v>
      </c>
      <c r="S1736">
        <f>Data!AA1742</f>
        <v>40.482098846812598</v>
      </c>
      <c r="T1736">
        <f>Data!AB1742</f>
        <v>9177.642089500001</v>
      </c>
      <c r="U1736">
        <f>Data!AC1742</f>
        <v>9294.1481116666673</v>
      </c>
      <c r="V1736">
        <f>Data!AD1742</f>
        <v>9745.738476399998</v>
      </c>
      <c r="W1736">
        <f>Data!AE1742</f>
        <v>9336.6251950000005</v>
      </c>
      <c r="X1736">
        <f>Data!AF1742</f>
        <v>9535.0827472666679</v>
      </c>
      <c r="Y1736">
        <f>Data!AG1742</f>
        <v>9896.7206639600008</v>
      </c>
      <c r="Z1736">
        <f>Data!AP1742</f>
        <v>37.530843526261464</v>
      </c>
    </row>
    <row r="1737" spans="1:26" x14ac:dyDescent="0.35">
      <c r="A1737" s="1">
        <f>Data!A1737</f>
        <v>43634</v>
      </c>
      <c r="B1737">
        <f>Data!B1737</f>
        <v>9335.4667969999991</v>
      </c>
      <c r="C1737">
        <f>Data!C1737</f>
        <v>9348.3740230000003</v>
      </c>
      <c r="D1737">
        <f>Data!D1737</f>
        <v>9004.9013670000004</v>
      </c>
      <c r="E1737">
        <f>Data!E1737</f>
        <v>9081.7626949999994</v>
      </c>
      <c r="F1737">
        <f>Data!F1737</f>
        <v>15848210536</v>
      </c>
      <c r="G1737">
        <f>Data!H1743</f>
        <v>0</v>
      </c>
      <c r="H1737">
        <f>Data!I1743</f>
        <v>9081.7626949999994</v>
      </c>
      <c r="I1737">
        <f>Data!J1743</f>
        <v>9273.5214840000008</v>
      </c>
      <c r="J1737">
        <f>Data!K1743</f>
        <v>-2.6983496278319769E-2</v>
      </c>
      <c r="K1737">
        <f>Data!L1743</f>
        <v>9527.1601559999999</v>
      </c>
      <c r="L1737">
        <f>Data!M1743</f>
        <v>-6.2790586773224411E-2</v>
      </c>
      <c r="M1737">
        <f>Data!N1743</f>
        <v>10144.556640999999</v>
      </c>
      <c r="N1737">
        <f>Data!O1743</f>
        <v>-5.3464534197408271E-2</v>
      </c>
      <c r="O1737">
        <f>Data!P1743</f>
        <v>10701.691406</v>
      </c>
      <c r="P1737">
        <f>Data!Q1743</f>
        <v>-1.4258184901389847E-2</v>
      </c>
      <c r="Q1737">
        <f>Data!R1743</f>
        <v>10855.371094</v>
      </c>
      <c r="R1737">
        <f>Data!S1743</f>
        <v>-1.4244096299186614E-2</v>
      </c>
      <c r="S1737">
        <f>Data!AA1743</f>
        <v>36.565279681861519</v>
      </c>
      <c r="T1737">
        <f>Data!AB1743</f>
        <v>9400.3408200000013</v>
      </c>
      <c r="U1737">
        <f>Data!AC1743</f>
        <v>9648.4127603333345</v>
      </c>
      <c r="V1737">
        <f>Data!AD1743</f>
        <v>10100.460156200001</v>
      </c>
      <c r="W1737">
        <f>Data!AE1743</f>
        <v>9723.3910156000002</v>
      </c>
      <c r="X1737">
        <f>Data!AF1743</f>
        <v>9954.2798176000015</v>
      </c>
      <c r="Y1737">
        <f>Data!AG1743</f>
        <v>10213.085390560002</v>
      </c>
      <c r="Z1737">
        <f>Data!AP1743</f>
        <v>35.968091500546521</v>
      </c>
    </row>
    <row r="1738" spans="1:26" x14ac:dyDescent="0.35">
      <c r="A1738" s="1">
        <f>Data!A1738</f>
        <v>43635</v>
      </c>
      <c r="B1738">
        <f>Data!B1738</f>
        <v>9078.7275389999995</v>
      </c>
      <c r="C1738">
        <f>Data!C1738</f>
        <v>9299.6210940000001</v>
      </c>
      <c r="D1738">
        <f>Data!D1738</f>
        <v>9070.3955079999996</v>
      </c>
      <c r="E1738">
        <f>Data!E1738</f>
        <v>9273.5214840000008</v>
      </c>
      <c r="F1738">
        <f>Data!F1738</f>
        <v>15546809946</v>
      </c>
      <c r="G1738">
        <f>Data!H1744</f>
        <v>0</v>
      </c>
      <c r="H1738">
        <f>Data!I1744</f>
        <v>9273.5214840000008</v>
      </c>
      <c r="I1738">
        <f>Data!J1744</f>
        <v>9527.1601559999999</v>
      </c>
      <c r="J1738">
        <f>Data!K1744</f>
        <v>-6.2790586773224411E-2</v>
      </c>
      <c r="K1738">
        <f>Data!L1744</f>
        <v>10144.556640999999</v>
      </c>
      <c r="L1738">
        <f>Data!M1744</f>
        <v>-5.3464534197408271E-2</v>
      </c>
      <c r="M1738">
        <f>Data!N1744</f>
        <v>10701.691406</v>
      </c>
      <c r="N1738">
        <f>Data!O1744</f>
        <v>-1.4258184901389847E-2</v>
      </c>
      <c r="O1738">
        <f>Data!P1744</f>
        <v>10855.371094</v>
      </c>
      <c r="P1738">
        <f>Data!Q1744</f>
        <v>-1.4244096299186614E-2</v>
      </c>
      <c r="Q1738">
        <f>Data!R1744</f>
        <v>11011.102539</v>
      </c>
      <c r="R1738">
        <f>Data!S1744</f>
        <v>-6.8425403121082778E-2</v>
      </c>
      <c r="S1738">
        <f>Data!AA1744</f>
        <v>41.956896155279637</v>
      </c>
      <c r="T1738">
        <f>Data!AB1744</f>
        <v>9835.8583985000005</v>
      </c>
      <c r="U1738">
        <f>Data!AC1744</f>
        <v>10124.469401</v>
      </c>
      <c r="V1738">
        <f>Data!AD1744</f>
        <v>10447.976367200001</v>
      </c>
      <c r="W1738">
        <f>Data!AE1744</f>
        <v>10243.931250000001</v>
      </c>
      <c r="X1738">
        <f>Data!AF1744</f>
        <v>10359.197135466668</v>
      </c>
      <c r="Y1738">
        <f>Data!AG1744</f>
        <v>10626.01421872</v>
      </c>
      <c r="Z1738">
        <f>Data!AP1744</f>
        <v>42.131249845289062</v>
      </c>
    </row>
    <row r="1739" spans="1:26" x14ac:dyDescent="0.35">
      <c r="A1739" s="1">
        <f>Data!A1739</f>
        <v>43636</v>
      </c>
      <c r="B1739">
        <f>Data!B1739</f>
        <v>9273.0605469999991</v>
      </c>
      <c r="C1739">
        <f>Data!C1739</f>
        <v>9594.4199219999991</v>
      </c>
      <c r="D1739">
        <f>Data!D1739</f>
        <v>9232.484375</v>
      </c>
      <c r="E1739">
        <f>Data!E1739</f>
        <v>9527.1601559999999</v>
      </c>
      <c r="F1739">
        <f>Data!F1739</f>
        <v>17846823784</v>
      </c>
      <c r="G1739">
        <f>Data!H1745</f>
        <v>0</v>
      </c>
      <c r="H1739">
        <f>Data!I1745</f>
        <v>9527.1601559999999</v>
      </c>
      <c r="I1739">
        <f>Data!J1745</f>
        <v>10144.556640999999</v>
      </c>
      <c r="J1739">
        <f>Data!K1745</f>
        <v>-5.3464534197408271E-2</v>
      </c>
      <c r="K1739">
        <f>Data!L1745</f>
        <v>10701.691406</v>
      </c>
      <c r="L1739">
        <f>Data!M1745</f>
        <v>-1.4258184901389847E-2</v>
      </c>
      <c r="M1739">
        <f>Data!N1745</f>
        <v>10855.371094</v>
      </c>
      <c r="N1739">
        <f>Data!O1745</f>
        <v>-1.4244096299186614E-2</v>
      </c>
      <c r="O1739">
        <f>Data!P1745</f>
        <v>11011.102539</v>
      </c>
      <c r="P1739">
        <f>Data!Q1745</f>
        <v>-6.8425403121082778E-2</v>
      </c>
      <c r="Q1739">
        <f>Data!R1745</f>
        <v>11790.916992</v>
      </c>
      <c r="R1739">
        <f>Data!S1745</f>
        <v>-9.8867662711132953E-2</v>
      </c>
      <c r="S1739">
        <f>Data!AA1745</f>
        <v>45.877792572273052</v>
      </c>
      <c r="T1739">
        <f>Data!AB1745</f>
        <v>10423.1240235</v>
      </c>
      <c r="U1739">
        <f>Data!AC1745</f>
        <v>10567.206380333335</v>
      </c>
      <c r="V1739">
        <f>Data!AD1745</f>
        <v>10900.727734399999</v>
      </c>
      <c r="W1739">
        <f>Data!AE1745</f>
        <v>10651.736328200001</v>
      </c>
      <c r="X1739">
        <f>Data!AF1745</f>
        <v>10713.7553386</v>
      </c>
      <c r="Y1739">
        <f>Data!AG1745</f>
        <v>11208.961484359999</v>
      </c>
      <c r="Z1739">
        <f>Data!AP1745</f>
        <v>47.334289414776521</v>
      </c>
    </row>
    <row r="1740" spans="1:26" x14ac:dyDescent="0.35">
      <c r="A1740" s="1">
        <f>Data!A1740</f>
        <v>43637</v>
      </c>
      <c r="B1740">
        <f>Data!B1740</f>
        <v>9525.0742190000001</v>
      </c>
      <c r="C1740">
        <f>Data!C1740</f>
        <v>10144.556640999999</v>
      </c>
      <c r="D1740">
        <f>Data!D1740</f>
        <v>9525.0742190000001</v>
      </c>
      <c r="E1740">
        <f>Data!E1740</f>
        <v>10144.556640999999</v>
      </c>
      <c r="F1740">
        <f>Data!F1740</f>
        <v>20624008643</v>
      </c>
      <c r="G1740">
        <f>Data!H1746</f>
        <v>0</v>
      </c>
      <c r="H1740">
        <f>Data!I1746</f>
        <v>10144.556640999999</v>
      </c>
      <c r="I1740">
        <f>Data!J1746</f>
        <v>10701.691406</v>
      </c>
      <c r="J1740">
        <f>Data!K1746</f>
        <v>-1.4258184901389847E-2</v>
      </c>
      <c r="K1740">
        <f>Data!L1746</f>
        <v>10855.371094</v>
      </c>
      <c r="L1740">
        <f>Data!M1746</f>
        <v>-1.4244096299186614E-2</v>
      </c>
      <c r="M1740">
        <f>Data!N1746</f>
        <v>11011.102539</v>
      </c>
      <c r="N1740">
        <f>Data!O1746</f>
        <v>-6.8425403121082778E-2</v>
      </c>
      <c r="O1740">
        <f>Data!P1746</f>
        <v>11790.916992</v>
      </c>
      <c r="P1740">
        <f>Data!Q1746</f>
        <v>-9.8867662711132953E-2</v>
      </c>
      <c r="Q1740">
        <f>Data!R1746</f>
        <v>13016.231444999999</v>
      </c>
      <c r="R1740">
        <f>Data!S1746</f>
        <v>0.15181967387944531</v>
      </c>
      <c r="S1740">
        <f>Data!AA1746</f>
        <v>47.410738978976667</v>
      </c>
      <c r="T1740">
        <f>Data!AB1746</f>
        <v>10778.53125</v>
      </c>
      <c r="U1740">
        <f>Data!AC1746</f>
        <v>10856.055012999999</v>
      </c>
      <c r="V1740">
        <f>Data!AD1746</f>
        <v>11475.062695199998</v>
      </c>
      <c r="W1740">
        <f>Data!AE1746</f>
        <v>10886.9277344</v>
      </c>
      <c r="X1740">
        <f>Data!AF1746</f>
        <v>11115.642447866667</v>
      </c>
      <c r="Y1740">
        <f>Data!AG1746</f>
        <v>11397.36687496</v>
      </c>
      <c r="Z1740">
        <f>Data!AP1746</f>
        <v>46.741417002852941</v>
      </c>
    </row>
    <row r="1741" spans="1:26" x14ac:dyDescent="0.35">
      <c r="A1741" s="1">
        <f>Data!A1741</f>
        <v>43638</v>
      </c>
      <c r="B1741">
        <f>Data!B1741</f>
        <v>10175.923828000001</v>
      </c>
      <c r="C1741">
        <f>Data!C1741</f>
        <v>11157.345703000001</v>
      </c>
      <c r="D1741">
        <f>Data!D1741</f>
        <v>10107.035156</v>
      </c>
      <c r="E1741">
        <f>Data!E1741</f>
        <v>10701.691406</v>
      </c>
      <c r="F1741">
        <f>Data!F1741</f>
        <v>29995204861</v>
      </c>
      <c r="G1741">
        <f>Data!H1747</f>
        <v>0</v>
      </c>
      <c r="H1741">
        <f>Data!I1747</f>
        <v>10701.691406</v>
      </c>
      <c r="I1741">
        <f>Data!J1747</f>
        <v>10855.371094</v>
      </c>
      <c r="J1741">
        <f>Data!K1747</f>
        <v>-1.4244096299186614E-2</v>
      </c>
      <c r="K1741">
        <f>Data!L1747</f>
        <v>11011.102539</v>
      </c>
      <c r="L1741">
        <f>Data!M1747</f>
        <v>-6.8425403121082778E-2</v>
      </c>
      <c r="M1741">
        <f>Data!N1747</f>
        <v>11790.916992</v>
      </c>
      <c r="N1741">
        <f>Data!O1747</f>
        <v>-9.8867662711132953E-2</v>
      </c>
      <c r="O1741">
        <f>Data!P1747</f>
        <v>13016.231444999999</v>
      </c>
      <c r="P1741">
        <f>Data!Q1747</f>
        <v>0.15181967387944531</v>
      </c>
      <c r="Q1741">
        <f>Data!R1747</f>
        <v>11182.806640999999</v>
      </c>
      <c r="R1741">
        <f>Data!S1747</f>
        <v>-0.10391011323312885</v>
      </c>
      <c r="S1741">
        <f>Data!AA1747</f>
        <v>46.985342472550464</v>
      </c>
      <c r="T1741">
        <f>Data!AB1747</f>
        <v>10933.236816500001</v>
      </c>
      <c r="U1741">
        <f>Data!AC1747</f>
        <v>11219.130208333334</v>
      </c>
      <c r="V1741">
        <f>Data!AD1747</f>
        <v>11571.2857422</v>
      </c>
      <c r="W1741">
        <f>Data!AE1747</f>
        <v>11291.882031200001</v>
      </c>
      <c r="X1741">
        <f>Data!AF1747</f>
        <v>11722.6078124</v>
      </c>
      <c r="Y1741">
        <f>Data!AG1747</f>
        <v>11676.416562479999</v>
      </c>
      <c r="Z1741">
        <f>Data!AP1747</f>
        <v>47.564945667607795</v>
      </c>
    </row>
    <row r="1742" spans="1:26" x14ac:dyDescent="0.35">
      <c r="A1742" s="1">
        <f>Data!A1742</f>
        <v>43639</v>
      </c>
      <c r="B1742">
        <f>Data!B1742</f>
        <v>10696.691406</v>
      </c>
      <c r="C1742">
        <f>Data!C1742</f>
        <v>11246.144531</v>
      </c>
      <c r="D1742">
        <f>Data!D1742</f>
        <v>10556.095703000001</v>
      </c>
      <c r="E1742">
        <f>Data!E1742</f>
        <v>10855.371094</v>
      </c>
      <c r="F1742">
        <f>Data!F1742</f>
        <v>20998326502</v>
      </c>
      <c r="G1742">
        <f>Data!H1748</f>
        <v>0</v>
      </c>
      <c r="H1742">
        <f>Data!I1748</f>
        <v>10855.371094</v>
      </c>
      <c r="I1742">
        <f>Data!J1748</f>
        <v>11011.102539</v>
      </c>
      <c r="J1742">
        <f>Data!K1748</f>
        <v>-6.8425403121082778E-2</v>
      </c>
      <c r="K1742">
        <f>Data!L1748</f>
        <v>11790.916992</v>
      </c>
      <c r="L1742">
        <f>Data!M1748</f>
        <v>-9.8867662711132953E-2</v>
      </c>
      <c r="M1742">
        <f>Data!N1748</f>
        <v>13016.231444999999</v>
      </c>
      <c r="N1742">
        <f>Data!O1748</f>
        <v>0.15181967387944531</v>
      </c>
      <c r="O1742">
        <f>Data!P1748</f>
        <v>11182.806640999999</v>
      </c>
      <c r="P1742">
        <f>Data!Q1748</f>
        <v>-0.10391011323312885</v>
      </c>
      <c r="Q1742">
        <f>Data!R1748</f>
        <v>12407.332031</v>
      </c>
      <c r="R1742">
        <f>Data!S1748</f>
        <v>3.6772427662670623E-2</v>
      </c>
      <c r="S1742">
        <f>Data!AA1748</f>
        <v>43.961304296013374</v>
      </c>
      <c r="T1742">
        <f>Data!AB1748</f>
        <v>11401.009765499999</v>
      </c>
      <c r="U1742">
        <f>Data!AC1748</f>
        <v>11939.416991999999</v>
      </c>
      <c r="V1742">
        <f>Data!AD1748</f>
        <v>11881.677929599999</v>
      </c>
      <c r="W1742">
        <f>Data!AE1748</f>
        <v>12125.079882600001</v>
      </c>
      <c r="X1742">
        <f>Data!AF1748</f>
        <v>11799.541861933334</v>
      </c>
      <c r="Y1742">
        <f>Data!AG1748</f>
        <v>11859.28582028</v>
      </c>
      <c r="Z1742">
        <f>Data!AP1748</f>
        <v>47.648572107424251</v>
      </c>
    </row>
    <row r="1743" spans="1:26" x14ac:dyDescent="0.35">
      <c r="A1743" s="1">
        <f>Data!A1743</f>
        <v>43640</v>
      </c>
      <c r="B1743">
        <f>Data!B1743</f>
        <v>10853.744140999999</v>
      </c>
      <c r="C1743">
        <f>Data!C1743</f>
        <v>11065.896484000001</v>
      </c>
      <c r="D1743">
        <f>Data!D1743</f>
        <v>10610.427734000001</v>
      </c>
      <c r="E1743">
        <f>Data!E1743</f>
        <v>11011.102539</v>
      </c>
      <c r="F1743">
        <f>Data!F1743</f>
        <v>19271652365</v>
      </c>
      <c r="G1743">
        <f>Data!H1749</f>
        <v>0</v>
      </c>
      <c r="H1743">
        <f>Data!I1749</f>
        <v>11011.102539</v>
      </c>
      <c r="I1743">
        <f>Data!J1749</f>
        <v>11790.916992</v>
      </c>
      <c r="J1743">
        <f>Data!K1749</f>
        <v>-9.8867662711132953E-2</v>
      </c>
      <c r="K1743">
        <f>Data!L1749</f>
        <v>13016.231444999999</v>
      </c>
      <c r="L1743">
        <f>Data!M1749</f>
        <v>0.15181967387944531</v>
      </c>
      <c r="M1743">
        <f>Data!N1749</f>
        <v>11182.806640999999</v>
      </c>
      <c r="N1743">
        <f>Data!O1749</f>
        <v>-0.10391011323312885</v>
      </c>
      <c r="O1743">
        <f>Data!P1749</f>
        <v>12407.332031</v>
      </c>
      <c r="P1743">
        <f>Data!Q1749</f>
        <v>3.6772427662670623E-2</v>
      </c>
      <c r="Q1743">
        <f>Data!R1749</f>
        <v>11959.371094</v>
      </c>
      <c r="R1743">
        <f>Data!S1749</f>
        <v>0.10038183794652418</v>
      </c>
      <c r="S1743">
        <f>Data!AA1749</f>
        <v>46.110322571079955</v>
      </c>
      <c r="T1743">
        <f>Data!AB1749</f>
        <v>12403.5742185</v>
      </c>
      <c r="U1743">
        <f>Data!AC1749</f>
        <v>11996.651692666666</v>
      </c>
      <c r="V1743">
        <f>Data!AD1749</f>
        <v>12071.331640599999</v>
      </c>
      <c r="W1743">
        <f>Data!AE1749</f>
        <v>12037.798632800001</v>
      </c>
      <c r="X1743">
        <f>Data!AF1749</f>
        <v>12119.882096266667</v>
      </c>
      <c r="Y1743">
        <f>Data!AG1749</f>
        <v>11859.446835839999</v>
      </c>
      <c r="Z1743">
        <f>Data!AP1749</f>
        <v>46.920360683637881</v>
      </c>
    </row>
    <row r="1744" spans="1:26" x14ac:dyDescent="0.35">
      <c r="A1744" s="1">
        <f>Data!A1744</f>
        <v>43641</v>
      </c>
      <c r="B1744">
        <f>Data!B1744</f>
        <v>11007.202148</v>
      </c>
      <c r="C1744">
        <f>Data!C1744</f>
        <v>11790.916992</v>
      </c>
      <c r="D1744">
        <f>Data!D1744</f>
        <v>11007.202148</v>
      </c>
      <c r="E1744">
        <f>Data!E1744</f>
        <v>11790.916992</v>
      </c>
      <c r="F1744">
        <f>Data!F1744</f>
        <v>24879684533</v>
      </c>
      <c r="G1744">
        <f>Data!H1750</f>
        <v>0</v>
      </c>
      <c r="H1744">
        <f>Data!I1750</f>
        <v>11790.916992</v>
      </c>
      <c r="I1744">
        <f>Data!J1750</f>
        <v>13016.231444999999</v>
      </c>
      <c r="J1744">
        <f>Data!K1750</f>
        <v>0.15181967387944531</v>
      </c>
      <c r="K1744">
        <f>Data!L1750</f>
        <v>11182.806640999999</v>
      </c>
      <c r="L1744">
        <f>Data!M1750</f>
        <v>-0.10391011323312885</v>
      </c>
      <c r="M1744">
        <f>Data!N1750</f>
        <v>12407.332031</v>
      </c>
      <c r="N1744">
        <f>Data!O1750</f>
        <v>3.6772427662670623E-2</v>
      </c>
      <c r="O1744">
        <f>Data!P1750</f>
        <v>11959.371094</v>
      </c>
      <c r="P1744">
        <f>Data!Q1750</f>
        <v>0.10038183794652418</v>
      </c>
      <c r="Q1744">
        <f>Data!R1750</f>
        <v>10817.155273</v>
      </c>
      <c r="R1744">
        <f>Data!S1750</f>
        <v>2.1871650852795382E-2</v>
      </c>
      <c r="S1744">
        <f>Data!AA1750</f>
        <v>54.64424435886454</v>
      </c>
      <c r="T1744">
        <f>Data!AB1750</f>
        <v>12099.519043</v>
      </c>
      <c r="U1744">
        <f>Data!AC1750</f>
        <v>12202.123372333333</v>
      </c>
      <c r="V1744">
        <f>Data!AD1750</f>
        <v>11876.579296799999</v>
      </c>
      <c r="W1744">
        <f>Data!AE1750</f>
        <v>12039.301757800002</v>
      </c>
      <c r="X1744">
        <f>Data!AF1750</f>
        <v>12083.115559933334</v>
      </c>
      <c r="Y1744">
        <f>Data!AG1750</f>
        <v>11715.214257800002</v>
      </c>
      <c r="Z1744">
        <f>Data!AP1750</f>
        <v>53.658295583056187</v>
      </c>
    </row>
    <row r="1745" spans="1:26" x14ac:dyDescent="0.35">
      <c r="A1745" s="1">
        <f>Data!A1745</f>
        <v>43642</v>
      </c>
      <c r="B1745">
        <f>Data!B1745</f>
        <v>11778.581055000001</v>
      </c>
      <c r="C1745">
        <f>Data!C1745</f>
        <v>13796.489258</v>
      </c>
      <c r="D1745">
        <f>Data!D1745</f>
        <v>11755.597656</v>
      </c>
      <c r="E1745">
        <f>Data!E1745</f>
        <v>13016.231444999999</v>
      </c>
      <c r="F1745">
        <f>Data!F1745</f>
        <v>45105733173</v>
      </c>
      <c r="G1745">
        <f>Data!H1751</f>
        <v>1</v>
      </c>
      <c r="H1745">
        <f>Data!I1751</f>
        <v>13016.231444999999</v>
      </c>
      <c r="I1745">
        <f>Data!J1751</f>
        <v>11182.806640999999</v>
      </c>
      <c r="J1745">
        <f>Data!K1751</f>
        <v>-0.10391011323312885</v>
      </c>
      <c r="K1745">
        <f>Data!L1751</f>
        <v>12407.332031</v>
      </c>
      <c r="L1745">
        <f>Data!M1751</f>
        <v>3.6772427662670623E-2</v>
      </c>
      <c r="M1745">
        <f>Data!N1751</f>
        <v>11959.371094</v>
      </c>
      <c r="N1745">
        <f>Data!O1751</f>
        <v>0.10038183794652418</v>
      </c>
      <c r="O1745">
        <f>Data!P1751</f>
        <v>10817.155273</v>
      </c>
      <c r="P1745">
        <f>Data!Q1751</f>
        <v>2.1871650852795382E-2</v>
      </c>
      <c r="Q1745">
        <f>Data!R1751</f>
        <v>10583.134765999999</v>
      </c>
      <c r="R1745">
        <f>Data!S1751</f>
        <v>-2.0439793579153945E-2</v>
      </c>
      <c r="S1745">
        <f>Data!AA1751</f>
        <v>48.930341649190616</v>
      </c>
      <c r="T1745">
        <f>Data!AB1751</f>
        <v>11795.069336</v>
      </c>
      <c r="U1745">
        <f>Data!AC1751</f>
        <v>11849.836588666667</v>
      </c>
      <c r="V1745">
        <f>Data!AD1751</f>
        <v>11389.959961</v>
      </c>
      <c r="W1745">
        <f>Data!AE1751</f>
        <v>11983.242578199999</v>
      </c>
      <c r="X1745">
        <f>Data!AF1751</f>
        <v>11618.923567666665</v>
      </c>
      <c r="Y1745">
        <f>Data!AG1751</f>
        <v>11287.54867188</v>
      </c>
      <c r="Z1745">
        <f>Data!AP1751</f>
        <v>51.998755926014887</v>
      </c>
    </row>
    <row r="1746" spans="1:26" x14ac:dyDescent="0.35">
      <c r="A1746" s="1">
        <f>Data!A1746</f>
        <v>43643</v>
      </c>
      <c r="B1746">
        <f>Data!B1746</f>
        <v>13017.125</v>
      </c>
      <c r="C1746">
        <f>Data!C1746</f>
        <v>13311.144531</v>
      </c>
      <c r="D1746">
        <f>Data!D1746</f>
        <v>10491.852539</v>
      </c>
      <c r="E1746">
        <f>Data!E1746</f>
        <v>11182.806640999999</v>
      </c>
      <c r="F1746">
        <f>Data!F1746</f>
        <v>39977475223</v>
      </c>
      <c r="G1746">
        <f>Data!H1752</f>
        <v>0</v>
      </c>
      <c r="H1746">
        <f>Data!I1752</f>
        <v>11182.806640999999</v>
      </c>
      <c r="I1746">
        <f>Data!J1752</f>
        <v>12407.332031</v>
      </c>
      <c r="J1746">
        <f>Data!K1752</f>
        <v>3.6772427662670623E-2</v>
      </c>
      <c r="K1746">
        <f>Data!L1752</f>
        <v>11959.371094</v>
      </c>
      <c r="L1746">
        <f>Data!M1752</f>
        <v>0.10038183794652418</v>
      </c>
      <c r="M1746">
        <f>Data!N1752</f>
        <v>10817.155273</v>
      </c>
      <c r="N1746">
        <f>Data!O1752</f>
        <v>2.1871650852795382E-2</v>
      </c>
      <c r="O1746">
        <f>Data!P1752</f>
        <v>10583.134765999999</v>
      </c>
      <c r="P1746">
        <f>Data!Q1752</f>
        <v>-2.0439793579153945E-2</v>
      </c>
      <c r="Q1746">
        <f>Data!R1752</f>
        <v>10801.677734000001</v>
      </c>
      <c r="R1746">
        <f>Data!S1752</f>
        <v>-0.10197242316008562</v>
      </c>
      <c r="S1746">
        <f>Data!AA1752</f>
        <v>53.967182225736167</v>
      </c>
      <c r="T1746">
        <f>Data!AB1752</f>
        <v>12183.3515625</v>
      </c>
      <c r="U1746">
        <f>Data!AC1752</f>
        <v>11727.952799333332</v>
      </c>
      <c r="V1746">
        <f>Data!AD1752</f>
        <v>11313.7341796</v>
      </c>
      <c r="W1746">
        <f>Data!AE1752</f>
        <v>11592.076953</v>
      </c>
      <c r="X1746">
        <f>Data!AF1752</f>
        <v>11377.376041666666</v>
      </c>
      <c r="Y1746">
        <f>Data!AG1752</f>
        <v>11461.083749879999</v>
      </c>
      <c r="Z1746">
        <f>Data!AP1752</f>
        <v>53.57640213186221</v>
      </c>
    </row>
    <row r="1747" spans="1:26" x14ac:dyDescent="0.35">
      <c r="A1747" s="1">
        <f>Data!A1747</f>
        <v>43644</v>
      </c>
      <c r="B1747">
        <f>Data!B1747</f>
        <v>11162.167969</v>
      </c>
      <c r="C1747">
        <f>Data!C1747</f>
        <v>12445.174805000001</v>
      </c>
      <c r="D1747">
        <f>Data!D1747</f>
        <v>10914.495117</v>
      </c>
      <c r="E1747">
        <f>Data!E1747</f>
        <v>12407.332031</v>
      </c>
      <c r="F1747">
        <f>Data!F1747</f>
        <v>35087757766</v>
      </c>
      <c r="G1747">
        <f>Data!H1753</f>
        <v>1</v>
      </c>
      <c r="H1747">
        <f>Data!I1753</f>
        <v>12407.332031</v>
      </c>
      <c r="I1747">
        <f>Data!J1753</f>
        <v>11959.371094</v>
      </c>
      <c r="J1747">
        <f>Data!K1753</f>
        <v>0.10038183794652418</v>
      </c>
      <c r="K1747">
        <f>Data!L1753</f>
        <v>10817.155273</v>
      </c>
      <c r="L1747">
        <f>Data!M1753</f>
        <v>2.1871650852795382E-2</v>
      </c>
      <c r="M1747">
        <f>Data!N1753</f>
        <v>10583.134765999999</v>
      </c>
      <c r="N1747">
        <f>Data!O1753</f>
        <v>-2.0439793579153945E-2</v>
      </c>
      <c r="O1747">
        <f>Data!P1753</f>
        <v>10801.677734000001</v>
      </c>
      <c r="P1747">
        <f>Data!Q1753</f>
        <v>-0.10197242316008562</v>
      </c>
      <c r="Q1747">
        <f>Data!R1753</f>
        <v>11961.269531</v>
      </c>
      <c r="R1747">
        <f>Data!S1753</f>
        <v>6.4382713500684766E-2</v>
      </c>
      <c r="S1747">
        <f>Data!AA1753</f>
        <v>53.81627106896677</v>
      </c>
      <c r="T1747">
        <f>Data!AB1753</f>
        <v>11388.263183499999</v>
      </c>
      <c r="U1747">
        <f>Data!AC1753</f>
        <v>11119.887044333334</v>
      </c>
      <c r="V1747">
        <f>Data!AD1753</f>
        <v>11224.521679599999</v>
      </c>
      <c r="W1747">
        <f>Data!AE1753</f>
        <v>10951.9902344</v>
      </c>
      <c r="X1747">
        <f>Data!AF1753</f>
        <v>10979.065624933333</v>
      </c>
      <c r="Y1747">
        <f>Data!AG1753</f>
        <v>11252.46218744</v>
      </c>
      <c r="Z1747">
        <f>Data!AP1753</f>
        <v>61.683945291890382</v>
      </c>
    </row>
    <row r="1748" spans="1:26" x14ac:dyDescent="0.35">
      <c r="A1748" s="1">
        <f>Data!A1748</f>
        <v>43645</v>
      </c>
      <c r="B1748">
        <f>Data!B1748</f>
        <v>12400.763671999999</v>
      </c>
      <c r="C1748">
        <f>Data!C1748</f>
        <v>12400.910156</v>
      </c>
      <c r="D1748">
        <f>Data!D1748</f>
        <v>11508.378906</v>
      </c>
      <c r="E1748">
        <f>Data!E1748</f>
        <v>11959.371094</v>
      </c>
      <c r="F1748">
        <f>Data!F1748</f>
        <v>29923961128</v>
      </c>
      <c r="G1748">
        <f>Data!H1754</f>
        <v>1</v>
      </c>
      <c r="H1748">
        <f>Data!I1754</f>
        <v>11959.371094</v>
      </c>
      <c r="I1748">
        <f>Data!J1754</f>
        <v>10817.155273</v>
      </c>
      <c r="J1748">
        <f>Data!K1754</f>
        <v>2.1871650852795382E-2</v>
      </c>
      <c r="K1748">
        <f>Data!L1754</f>
        <v>10583.134765999999</v>
      </c>
      <c r="L1748">
        <f>Data!M1754</f>
        <v>-2.0439793579153945E-2</v>
      </c>
      <c r="M1748">
        <f>Data!N1754</f>
        <v>10801.677734000001</v>
      </c>
      <c r="N1748">
        <f>Data!O1754</f>
        <v>-0.10197242316008562</v>
      </c>
      <c r="O1748">
        <f>Data!P1754</f>
        <v>11961.269531</v>
      </c>
      <c r="P1748">
        <f>Data!Q1754</f>
        <v>6.4382713500684766E-2</v>
      </c>
      <c r="Q1748">
        <f>Data!R1754</f>
        <v>11215.4375</v>
      </c>
      <c r="R1748">
        <f>Data!S1754</f>
        <v>2.1356009782202569E-2</v>
      </c>
      <c r="S1748">
        <f>Data!AA1754</f>
        <v>53.779589556037024</v>
      </c>
      <c r="T1748">
        <f>Data!AB1754</f>
        <v>10700.1450195</v>
      </c>
      <c r="U1748">
        <f>Data!AC1754</f>
        <v>10733.989257666666</v>
      </c>
      <c r="V1748">
        <f>Data!AD1754</f>
        <v>11075.7349608</v>
      </c>
      <c r="W1748">
        <f>Data!AE1754</f>
        <v>10717.356054600001</v>
      </c>
      <c r="X1748">
        <f>Data!AF1754</f>
        <v>11055.719596199999</v>
      </c>
      <c r="Y1748">
        <f>Data!AG1754</f>
        <v>11049.827773320001</v>
      </c>
      <c r="Z1748">
        <f>Data!AP1754</f>
        <v>60.608318943869762</v>
      </c>
    </row>
    <row r="1749" spans="1:26" x14ac:dyDescent="0.35">
      <c r="A1749" s="1">
        <f>Data!A1749</f>
        <v>43646</v>
      </c>
      <c r="B1749">
        <f>Data!B1749</f>
        <v>11931.991211</v>
      </c>
      <c r="C1749">
        <f>Data!C1749</f>
        <v>12178.383789</v>
      </c>
      <c r="D1749">
        <f>Data!D1749</f>
        <v>10799.008789</v>
      </c>
      <c r="E1749">
        <f>Data!E1749</f>
        <v>10817.155273</v>
      </c>
      <c r="F1749">
        <f>Data!F1749</f>
        <v>27256473494</v>
      </c>
      <c r="G1749">
        <f>Data!H1755</f>
        <v>1</v>
      </c>
      <c r="H1749">
        <f>Data!I1755</f>
        <v>10817.155273</v>
      </c>
      <c r="I1749">
        <f>Data!J1755</f>
        <v>10583.134765999999</v>
      </c>
      <c r="J1749">
        <f>Data!K1755</f>
        <v>-2.0439793579153945E-2</v>
      </c>
      <c r="K1749">
        <f>Data!L1755</f>
        <v>10801.677734000001</v>
      </c>
      <c r="L1749">
        <f>Data!M1755</f>
        <v>-0.10197242316008562</v>
      </c>
      <c r="M1749">
        <f>Data!N1755</f>
        <v>11961.269531</v>
      </c>
      <c r="N1749">
        <f>Data!O1755</f>
        <v>6.4382713500684766E-2</v>
      </c>
      <c r="O1749">
        <f>Data!P1755</f>
        <v>11215.4375</v>
      </c>
      <c r="P1749">
        <f>Data!Q1755</f>
        <v>2.1356009782202569E-2</v>
      </c>
      <c r="Q1749">
        <f>Data!R1755</f>
        <v>10978.459961</v>
      </c>
      <c r="R1749">
        <f>Data!S1755</f>
        <v>-2.0741781917808792E-2</v>
      </c>
      <c r="S1749">
        <f>Data!AA1755</f>
        <v>48.007372128643915</v>
      </c>
      <c r="T1749">
        <f>Data!AB1755</f>
        <v>10692.40625</v>
      </c>
      <c r="U1749">
        <f>Data!AC1755</f>
        <v>11115.360676999999</v>
      </c>
      <c r="V1749">
        <f>Data!AD1755</f>
        <v>11107.9958984</v>
      </c>
      <c r="W1749">
        <f>Data!AE1755</f>
        <v>11221.805859200002</v>
      </c>
      <c r="X1749">
        <f>Data!AF1755</f>
        <v>11177.529557200001</v>
      </c>
      <c r="Y1749">
        <f>Data!AG1755</f>
        <v>11103.090234320001</v>
      </c>
      <c r="Z1749">
        <f>Data!AP1755</f>
        <v>59.965834272664509</v>
      </c>
    </row>
    <row r="1750" spans="1:26" x14ac:dyDescent="0.35">
      <c r="A1750" s="1">
        <f>Data!A1750</f>
        <v>43647</v>
      </c>
      <c r="B1750">
        <f>Data!B1750</f>
        <v>10796.930664</v>
      </c>
      <c r="C1750">
        <f>Data!C1750</f>
        <v>11206.439453000001</v>
      </c>
      <c r="D1750">
        <f>Data!D1750</f>
        <v>10089.314453000001</v>
      </c>
      <c r="E1750">
        <f>Data!E1750</f>
        <v>10583.134765999999</v>
      </c>
      <c r="F1750">
        <f>Data!F1750</f>
        <v>29378589324</v>
      </c>
      <c r="G1750">
        <f>Data!H1756</f>
        <v>0</v>
      </c>
      <c r="H1750">
        <f>Data!I1756</f>
        <v>10583.134765999999</v>
      </c>
      <c r="I1750">
        <f>Data!J1756</f>
        <v>10801.677734000001</v>
      </c>
      <c r="J1750">
        <f>Data!K1756</f>
        <v>-0.10197242316008562</v>
      </c>
      <c r="K1750">
        <f>Data!L1756</f>
        <v>11961.269531</v>
      </c>
      <c r="L1750">
        <f>Data!M1756</f>
        <v>6.4382713500684766E-2</v>
      </c>
      <c r="M1750">
        <f>Data!N1756</f>
        <v>11215.4375</v>
      </c>
      <c r="N1750">
        <f>Data!O1756</f>
        <v>2.1356009782202569E-2</v>
      </c>
      <c r="O1750">
        <f>Data!P1756</f>
        <v>10978.459961</v>
      </c>
      <c r="P1750">
        <f>Data!Q1756</f>
        <v>-2.0741781917808792E-2</v>
      </c>
      <c r="Q1750">
        <f>Data!R1756</f>
        <v>11208.550781</v>
      </c>
      <c r="R1750">
        <f>Data!S1756</f>
        <v>-2.1386723516895884E-2</v>
      </c>
      <c r="S1750">
        <f>Data!AA1756</f>
        <v>57.33405096784508</v>
      </c>
      <c r="T1750">
        <f>Data!AB1756</f>
        <v>11381.473632500001</v>
      </c>
      <c r="U1750">
        <f>Data!AC1756</f>
        <v>11326.128255000001</v>
      </c>
      <c r="V1750">
        <f>Data!AD1756</f>
        <v>11233.079101400001</v>
      </c>
      <c r="W1750">
        <f>Data!AE1756</f>
        <v>11431.018359200001</v>
      </c>
      <c r="X1750">
        <f>Data!AF1756</f>
        <v>11268.380078</v>
      </c>
      <c r="Y1750">
        <f>Data!AG1756</f>
        <v>11250.665859280001</v>
      </c>
      <c r="Z1750">
        <f>Data!AP1756</f>
        <v>59.556826120054382</v>
      </c>
    </row>
    <row r="1751" spans="1:26" x14ac:dyDescent="0.35">
      <c r="A1751" s="1">
        <f>Data!A1751</f>
        <v>43648</v>
      </c>
      <c r="B1751">
        <f>Data!B1751</f>
        <v>10588.683594</v>
      </c>
      <c r="C1751">
        <f>Data!C1751</f>
        <v>10912.188477</v>
      </c>
      <c r="D1751">
        <f>Data!D1751</f>
        <v>9737.8847659999992</v>
      </c>
      <c r="E1751">
        <f>Data!E1751</f>
        <v>10801.677734000001</v>
      </c>
      <c r="F1751">
        <f>Data!F1751</f>
        <v>31015895223</v>
      </c>
      <c r="G1751">
        <f>Data!H1757</f>
        <v>0</v>
      </c>
      <c r="H1751">
        <f>Data!I1757</f>
        <v>10801.677734000001</v>
      </c>
      <c r="I1751">
        <f>Data!J1757</f>
        <v>11961.269531</v>
      </c>
      <c r="J1751">
        <f>Data!K1757</f>
        <v>6.4382713500684766E-2</v>
      </c>
      <c r="K1751">
        <f>Data!L1757</f>
        <v>11215.4375</v>
      </c>
      <c r="L1751">
        <f>Data!M1757</f>
        <v>2.1356009782202569E-2</v>
      </c>
      <c r="M1751">
        <f>Data!N1757</f>
        <v>10978.459961</v>
      </c>
      <c r="N1751">
        <f>Data!O1757</f>
        <v>-2.0741781917808792E-2</v>
      </c>
      <c r="O1751">
        <f>Data!P1757</f>
        <v>11208.550781</v>
      </c>
      <c r="P1751">
        <f>Data!Q1757</f>
        <v>-2.1386723516895884E-2</v>
      </c>
      <c r="Q1751">
        <f>Data!R1757</f>
        <v>11450.846680000001</v>
      </c>
      <c r="R1751">
        <f>Data!S1757</f>
        <v>-7.0393311743974424E-2</v>
      </c>
      <c r="S1751">
        <f>Data!AA1757</f>
        <v>64.025790360384775</v>
      </c>
      <c r="T1751">
        <f>Data!AB1757</f>
        <v>11588.353515499999</v>
      </c>
      <c r="U1751">
        <f>Data!AC1757</f>
        <v>11385.055664</v>
      </c>
      <c r="V1751">
        <f>Data!AD1757</f>
        <v>11362.912890600001</v>
      </c>
      <c r="W1751">
        <f>Data!AE1757</f>
        <v>11269.8128906</v>
      </c>
      <c r="X1751">
        <f>Data!AF1757</f>
        <v>11299.5734374</v>
      </c>
      <c r="Y1751">
        <f>Data!AG1757</f>
        <v>11534.534375000001</v>
      </c>
      <c r="Z1751">
        <f>Data!AP1757</f>
        <v>66.79768231639224</v>
      </c>
    </row>
    <row r="1752" spans="1:26" x14ac:dyDescent="0.35">
      <c r="A1752" s="1">
        <f>Data!A1752</f>
        <v>43649</v>
      </c>
      <c r="B1752">
        <f>Data!B1752</f>
        <v>10818.15625</v>
      </c>
      <c r="C1752">
        <f>Data!C1752</f>
        <v>11968.078125</v>
      </c>
      <c r="D1752">
        <f>Data!D1752</f>
        <v>10818.15625</v>
      </c>
      <c r="E1752">
        <f>Data!E1752</f>
        <v>11961.269531</v>
      </c>
      <c r="F1752">
        <f>Data!F1752</f>
        <v>30796494294</v>
      </c>
      <c r="G1752">
        <f>Data!H1758</f>
        <v>1</v>
      </c>
      <c r="H1752">
        <f>Data!I1758</f>
        <v>11961.269531</v>
      </c>
      <c r="I1752">
        <f>Data!J1758</f>
        <v>11215.4375</v>
      </c>
      <c r="J1752">
        <f>Data!K1758</f>
        <v>2.1356009782202569E-2</v>
      </c>
      <c r="K1752">
        <f>Data!L1758</f>
        <v>10978.459961</v>
      </c>
      <c r="L1752">
        <f>Data!M1758</f>
        <v>-2.0741781917808792E-2</v>
      </c>
      <c r="M1752">
        <f>Data!N1758</f>
        <v>11208.550781</v>
      </c>
      <c r="N1752">
        <f>Data!O1758</f>
        <v>-2.1386723516895884E-2</v>
      </c>
      <c r="O1752">
        <f>Data!P1758</f>
        <v>11450.846680000001</v>
      </c>
      <c r="P1752">
        <f>Data!Q1758</f>
        <v>-7.0393311743974424E-2</v>
      </c>
      <c r="Q1752">
        <f>Data!R1758</f>
        <v>12285.958008</v>
      </c>
      <c r="R1752">
        <f>Data!S1758</f>
        <v>-2.3159293265194548E-2</v>
      </c>
      <c r="S1752">
        <f>Data!AA1758</f>
        <v>53.302957848594566</v>
      </c>
      <c r="T1752">
        <f>Data!AB1758</f>
        <v>11096.9487305</v>
      </c>
      <c r="U1752">
        <f>Data!AC1758</f>
        <v>11134.149414</v>
      </c>
      <c r="V1752">
        <f>Data!AD1758</f>
        <v>11427.850586</v>
      </c>
      <c r="W1752">
        <f>Data!AE1758</f>
        <v>11117.891796799999</v>
      </c>
      <c r="X1752">
        <f>Data!AF1758</f>
        <v>11213.182812533334</v>
      </c>
      <c r="Y1752">
        <f>Data!AG1758</f>
        <v>11602.707968799999</v>
      </c>
      <c r="Z1752">
        <f>Data!AP1758</f>
        <v>59.717004066275891</v>
      </c>
    </row>
    <row r="1753" spans="1:26" x14ac:dyDescent="0.35">
      <c r="A1753" s="1">
        <f>Data!A1753</f>
        <v>43650</v>
      </c>
      <c r="B1753">
        <f>Data!B1753</f>
        <v>11972.71875</v>
      </c>
      <c r="C1753">
        <f>Data!C1753</f>
        <v>12006.075194999999</v>
      </c>
      <c r="D1753">
        <f>Data!D1753</f>
        <v>11166.569336</v>
      </c>
      <c r="E1753">
        <f>Data!E1753</f>
        <v>11215.4375</v>
      </c>
      <c r="F1753">
        <f>Data!F1753</f>
        <v>25920294033</v>
      </c>
      <c r="G1753">
        <f>Data!H1759</f>
        <v>1</v>
      </c>
      <c r="H1753">
        <f>Data!I1759</f>
        <v>11215.4375</v>
      </c>
      <c r="I1753">
        <f>Data!J1759</f>
        <v>10978.459961</v>
      </c>
      <c r="J1753">
        <f>Data!K1759</f>
        <v>-2.0741781917808792E-2</v>
      </c>
      <c r="K1753">
        <f>Data!L1759</f>
        <v>11208.550781</v>
      </c>
      <c r="L1753">
        <f>Data!M1759</f>
        <v>-2.1386723516895884E-2</v>
      </c>
      <c r="M1753">
        <f>Data!N1759</f>
        <v>11450.846680000001</v>
      </c>
      <c r="N1753">
        <f>Data!O1759</f>
        <v>-7.0393311743974424E-2</v>
      </c>
      <c r="O1753">
        <f>Data!P1759</f>
        <v>12285.958008</v>
      </c>
      <c r="P1753">
        <f>Data!Q1759</f>
        <v>-2.3159293265194548E-2</v>
      </c>
      <c r="Q1753">
        <f>Data!R1759</f>
        <v>12573.8125</v>
      </c>
      <c r="R1753">
        <f>Data!S1759</f>
        <v>3.3751227670391265E-2</v>
      </c>
      <c r="S1753">
        <f>Data!AA1759</f>
        <v>52.727110934660374</v>
      </c>
      <c r="T1753">
        <f>Data!AB1759</f>
        <v>11093.505370999999</v>
      </c>
      <c r="U1753">
        <f>Data!AC1759</f>
        <v>11212.619140666668</v>
      </c>
      <c r="V1753">
        <f>Data!AD1759</f>
        <v>11699.525586</v>
      </c>
      <c r="W1753">
        <f>Data!AE1759</f>
        <v>11259.450976600001</v>
      </c>
      <c r="X1753">
        <f>Data!AF1759</f>
        <v>11514.453450600002</v>
      </c>
      <c r="Y1753">
        <f>Data!AG1759</f>
        <v>11743.80089844</v>
      </c>
      <c r="Z1753">
        <f>Data!AP1759</f>
        <v>52.61951915871547</v>
      </c>
    </row>
    <row r="1754" spans="1:26" x14ac:dyDescent="0.35">
      <c r="A1754" s="1">
        <f>Data!A1754</f>
        <v>43651</v>
      </c>
      <c r="B1754">
        <f>Data!B1754</f>
        <v>11203.102539</v>
      </c>
      <c r="C1754">
        <f>Data!C1754</f>
        <v>11395.661133</v>
      </c>
      <c r="D1754">
        <f>Data!D1754</f>
        <v>10874.964844</v>
      </c>
      <c r="E1754">
        <f>Data!E1754</f>
        <v>10978.459961</v>
      </c>
      <c r="F1754">
        <f>Data!F1754</f>
        <v>23838480210</v>
      </c>
      <c r="G1754">
        <f>Data!H1760</f>
        <v>0</v>
      </c>
      <c r="H1754">
        <f>Data!I1760</f>
        <v>10978.459961</v>
      </c>
      <c r="I1754">
        <f>Data!J1760</f>
        <v>11208.550781</v>
      </c>
      <c r="J1754">
        <f>Data!K1760</f>
        <v>-2.1386723516895884E-2</v>
      </c>
      <c r="K1754">
        <f>Data!L1760</f>
        <v>11450.846680000001</v>
      </c>
      <c r="L1754">
        <f>Data!M1760</f>
        <v>-7.0393311743974424E-2</v>
      </c>
      <c r="M1754">
        <f>Data!N1760</f>
        <v>12285.958008</v>
      </c>
      <c r="N1754">
        <f>Data!O1760</f>
        <v>-2.3159293265194548E-2</v>
      </c>
      <c r="O1754">
        <f>Data!P1760</f>
        <v>12573.8125</v>
      </c>
      <c r="P1754">
        <f>Data!Q1760</f>
        <v>3.3751227670391265E-2</v>
      </c>
      <c r="Q1754">
        <f>Data!R1760</f>
        <v>12156.512694999999</v>
      </c>
      <c r="R1754">
        <f>Data!S1760</f>
        <v>6.7884416194437941E-2</v>
      </c>
      <c r="S1754">
        <f>Data!AA1760</f>
        <v>52.686570447831762</v>
      </c>
      <c r="T1754">
        <f>Data!AB1760</f>
        <v>11329.6987305</v>
      </c>
      <c r="U1754">
        <f>Data!AC1760</f>
        <v>11648.451823000001</v>
      </c>
      <c r="V1754">
        <f>Data!AD1760</f>
        <v>11935.1361328</v>
      </c>
      <c r="W1754">
        <f>Data!AE1760</f>
        <v>11736.432031400002</v>
      </c>
      <c r="X1754">
        <f>Data!AF1760</f>
        <v>11924.541406333336</v>
      </c>
      <c r="Y1754">
        <f>Data!AG1760</f>
        <v>11813.83687492</v>
      </c>
      <c r="Z1754">
        <f>Data!AP1760</f>
        <v>53.26411766764231</v>
      </c>
    </row>
    <row r="1755" spans="1:26" x14ac:dyDescent="0.35">
      <c r="A1755" s="1">
        <f>Data!A1755</f>
        <v>43652</v>
      </c>
      <c r="B1755">
        <f>Data!B1755</f>
        <v>10982.543944999999</v>
      </c>
      <c r="C1755">
        <f>Data!C1755</f>
        <v>11620.964844</v>
      </c>
      <c r="D1755">
        <f>Data!D1755</f>
        <v>10982.543944999999</v>
      </c>
      <c r="E1755">
        <f>Data!E1755</f>
        <v>11208.550781</v>
      </c>
      <c r="F1755">
        <f>Data!F1755</f>
        <v>21092024306</v>
      </c>
      <c r="G1755">
        <f>Data!H1761</f>
        <v>0</v>
      </c>
      <c r="H1755">
        <f>Data!I1761</f>
        <v>11208.550781</v>
      </c>
      <c r="I1755">
        <f>Data!J1761</f>
        <v>11450.846680000001</v>
      </c>
      <c r="J1755">
        <f>Data!K1761</f>
        <v>-7.0393311743974424E-2</v>
      </c>
      <c r="K1755">
        <f>Data!L1761</f>
        <v>12285.958008</v>
      </c>
      <c r="L1755">
        <f>Data!M1761</f>
        <v>-2.3159293265194548E-2</v>
      </c>
      <c r="M1755">
        <f>Data!N1761</f>
        <v>12573.8125</v>
      </c>
      <c r="N1755">
        <f>Data!O1761</f>
        <v>3.3751227670391265E-2</v>
      </c>
      <c r="O1755">
        <f>Data!P1761</f>
        <v>12156.512694999999</v>
      </c>
      <c r="P1755">
        <f>Data!Q1761</f>
        <v>6.7884416194437941E-2</v>
      </c>
      <c r="Q1755">
        <f>Data!R1761</f>
        <v>11358.662109000001</v>
      </c>
      <c r="R1755">
        <f>Data!S1761</f>
        <v>-3.9472753890999843E-2</v>
      </c>
      <c r="S1755">
        <f>Data!AA1761</f>
        <v>55.231260155231375</v>
      </c>
      <c r="T1755">
        <f>Data!AB1761</f>
        <v>11868.402344</v>
      </c>
      <c r="U1755">
        <f>Data!AC1761</f>
        <v>12103.539062666669</v>
      </c>
      <c r="V1755">
        <f>Data!AD1761</f>
        <v>11965.158398399999</v>
      </c>
      <c r="W1755">
        <f>Data!AE1761</f>
        <v>12234.077539200001</v>
      </c>
      <c r="X1755">
        <f>Data!AF1761</f>
        <v>12161.178190133334</v>
      </c>
      <c r="Y1755">
        <f>Data!AG1761</f>
        <v>11920.7183984</v>
      </c>
      <c r="Z1755">
        <f>Data!AP1761</f>
        <v>59.279473880862952</v>
      </c>
    </row>
    <row r="1756" spans="1:26" x14ac:dyDescent="0.35">
      <c r="A1756" s="1">
        <f>Data!A1756</f>
        <v>43653</v>
      </c>
      <c r="B1756">
        <f>Data!B1756</f>
        <v>11217.616211</v>
      </c>
      <c r="C1756">
        <f>Data!C1756</f>
        <v>11541.620117</v>
      </c>
      <c r="D1756">
        <f>Data!D1756</f>
        <v>11148.804688</v>
      </c>
      <c r="E1756">
        <f>Data!E1756</f>
        <v>11450.846680000001</v>
      </c>
      <c r="F1756">
        <f>Data!F1756</f>
        <v>19369044277</v>
      </c>
      <c r="G1756">
        <f>Data!H1762</f>
        <v>0</v>
      </c>
      <c r="H1756">
        <f>Data!I1762</f>
        <v>11450.846680000001</v>
      </c>
      <c r="I1756">
        <f>Data!J1762</f>
        <v>12285.958008</v>
      </c>
      <c r="J1756">
        <f>Data!K1762</f>
        <v>-2.3159293265194548E-2</v>
      </c>
      <c r="K1756">
        <f>Data!L1762</f>
        <v>12573.8125</v>
      </c>
      <c r="L1756">
        <f>Data!M1762</f>
        <v>3.3751227670391265E-2</v>
      </c>
      <c r="M1756">
        <f>Data!N1762</f>
        <v>12156.512694999999</v>
      </c>
      <c r="N1756">
        <f>Data!O1762</f>
        <v>6.7884416194437941E-2</v>
      </c>
      <c r="O1756">
        <f>Data!P1762</f>
        <v>11358.662109000001</v>
      </c>
      <c r="P1756">
        <f>Data!Q1762</f>
        <v>-3.9472753890999843E-2</v>
      </c>
      <c r="Q1756">
        <f>Data!R1762</f>
        <v>11815.986328000001</v>
      </c>
      <c r="R1756">
        <f>Data!S1762</f>
        <v>3.6508773327492465E-2</v>
      </c>
      <c r="S1756">
        <f>Data!AA1762</f>
        <v>62.846543769140766</v>
      </c>
      <c r="T1756">
        <f>Data!AB1762</f>
        <v>12429.885254000001</v>
      </c>
      <c r="U1756">
        <f>Data!AC1762</f>
        <v>12338.761067666666</v>
      </c>
      <c r="V1756">
        <f>Data!AD1762</f>
        <v>12038.186328</v>
      </c>
      <c r="W1756">
        <f>Data!AE1762</f>
        <v>12349.3216796</v>
      </c>
      <c r="X1756">
        <f>Data!AF1762</f>
        <v>12080.921549333332</v>
      </c>
      <c r="Y1756">
        <f>Data!AG1762</f>
        <v>11944.768007679999</v>
      </c>
      <c r="Z1756">
        <f>Data!AP1762</f>
        <v>64.730587612023029</v>
      </c>
    </row>
    <row r="1757" spans="1:26" x14ac:dyDescent="0.35">
      <c r="A1757" s="1">
        <f>Data!A1757</f>
        <v>43654</v>
      </c>
      <c r="B1757">
        <f>Data!B1757</f>
        <v>11446.596680000001</v>
      </c>
      <c r="C1757">
        <f>Data!C1757</f>
        <v>12345.833008</v>
      </c>
      <c r="D1757">
        <f>Data!D1757</f>
        <v>11393.374023</v>
      </c>
      <c r="E1757">
        <f>Data!E1757</f>
        <v>12285.958008</v>
      </c>
      <c r="F1757">
        <f>Data!F1757</f>
        <v>23482551458</v>
      </c>
      <c r="G1757">
        <f>Data!H1763</f>
        <v>0</v>
      </c>
      <c r="H1757">
        <f>Data!I1763</f>
        <v>12285.958008</v>
      </c>
      <c r="I1757">
        <f>Data!J1763</f>
        <v>12573.8125</v>
      </c>
      <c r="J1757">
        <f>Data!K1763</f>
        <v>3.3751227670391265E-2</v>
      </c>
      <c r="K1757">
        <f>Data!L1763</f>
        <v>12156.512694999999</v>
      </c>
      <c r="L1757">
        <f>Data!M1763</f>
        <v>6.7884416194437941E-2</v>
      </c>
      <c r="M1757">
        <f>Data!N1763</f>
        <v>11358.662109000001</v>
      </c>
      <c r="N1757">
        <f>Data!O1763</f>
        <v>-3.9472753890999843E-2</v>
      </c>
      <c r="O1757">
        <f>Data!P1763</f>
        <v>11815.986328000001</v>
      </c>
      <c r="P1757">
        <f>Data!Q1763</f>
        <v>3.6508773327492465E-2</v>
      </c>
      <c r="Q1757">
        <f>Data!R1763</f>
        <v>11392.378906</v>
      </c>
      <c r="R1757">
        <f>Data!S1763</f>
        <v>0.10507600152024445</v>
      </c>
      <c r="S1757">
        <f>Data!AA1763</f>
        <v>67.320876369952927</v>
      </c>
      <c r="T1757">
        <f>Data!AB1763</f>
        <v>12365.162597499999</v>
      </c>
      <c r="U1757">
        <f>Data!AC1763</f>
        <v>12029.662434666665</v>
      </c>
      <c r="V1757">
        <f>Data!AD1763</f>
        <v>11859.470507599999</v>
      </c>
      <c r="W1757">
        <f>Data!AE1763</f>
        <v>11920.832421600002</v>
      </c>
      <c r="X1757">
        <f>Data!AF1763</f>
        <v>11936.405468533334</v>
      </c>
      <c r="Y1757">
        <f>Data!AG1763</f>
        <v>11631.498281120001</v>
      </c>
      <c r="Z1757">
        <f>Data!AP1763</f>
        <v>71.384049415438</v>
      </c>
    </row>
    <row r="1758" spans="1:26" x14ac:dyDescent="0.35">
      <c r="A1758" s="1">
        <f>Data!A1758</f>
        <v>43655</v>
      </c>
      <c r="B1758">
        <f>Data!B1758</f>
        <v>12284.326171999999</v>
      </c>
      <c r="C1758">
        <f>Data!C1758</f>
        <v>12779.131836</v>
      </c>
      <c r="D1758">
        <f>Data!D1758</f>
        <v>12233.261719</v>
      </c>
      <c r="E1758">
        <f>Data!E1758</f>
        <v>12573.8125</v>
      </c>
      <c r="F1758">
        <f>Data!F1758</f>
        <v>28167921523</v>
      </c>
      <c r="G1758">
        <f>Data!H1764</f>
        <v>1</v>
      </c>
      <c r="H1758">
        <f>Data!I1764</f>
        <v>12573.8125</v>
      </c>
      <c r="I1758">
        <f>Data!J1764</f>
        <v>12156.512694999999</v>
      </c>
      <c r="J1758">
        <f>Data!K1764</f>
        <v>6.7884416194437941E-2</v>
      </c>
      <c r="K1758">
        <f>Data!L1764</f>
        <v>11358.662109000001</v>
      </c>
      <c r="L1758">
        <f>Data!M1764</f>
        <v>-3.9472753890999843E-2</v>
      </c>
      <c r="M1758">
        <f>Data!N1764</f>
        <v>11815.986328000001</v>
      </c>
      <c r="N1758">
        <f>Data!O1764</f>
        <v>3.6508773327492465E-2</v>
      </c>
      <c r="O1758">
        <f>Data!P1764</f>
        <v>11392.378906</v>
      </c>
      <c r="P1758">
        <f>Data!Q1764</f>
        <v>0.10507600152024445</v>
      </c>
      <c r="Q1758">
        <f>Data!R1764</f>
        <v>10256.058594</v>
      </c>
      <c r="R1758">
        <f>Data!S1764</f>
        <v>-6.0443601408599557E-2</v>
      </c>
      <c r="S1758">
        <f>Data!AA1764</f>
        <v>65.867977178113875</v>
      </c>
      <c r="T1758">
        <f>Data!AB1764</f>
        <v>11757.587402000001</v>
      </c>
      <c r="U1758">
        <f>Data!AC1764</f>
        <v>11777.053710666667</v>
      </c>
      <c r="V1758">
        <f>Data!AD1764</f>
        <v>11395.919726399999</v>
      </c>
      <c r="W1758">
        <f>Data!AE1764</f>
        <v>11701.161913800002</v>
      </c>
      <c r="X1758">
        <f>Data!AF1764</f>
        <v>11649.176497133334</v>
      </c>
      <c r="Y1758">
        <f>Data!AG1764</f>
        <v>11346.210663960002</v>
      </c>
      <c r="Z1758">
        <f>Data!AP1764</f>
        <v>69.951885094799891</v>
      </c>
    </row>
    <row r="1759" spans="1:26" x14ac:dyDescent="0.35">
      <c r="A1759" s="1">
        <f>Data!A1759</f>
        <v>43656</v>
      </c>
      <c r="B1759">
        <f>Data!B1759</f>
        <v>12571.537109000001</v>
      </c>
      <c r="C1759">
        <f>Data!C1759</f>
        <v>13129.529296999999</v>
      </c>
      <c r="D1759">
        <f>Data!D1759</f>
        <v>11710.978515999999</v>
      </c>
      <c r="E1759">
        <f>Data!E1759</f>
        <v>12156.512694999999</v>
      </c>
      <c r="F1759">
        <f>Data!F1759</f>
        <v>33627574244</v>
      </c>
      <c r="G1759">
        <f>Data!H1765</f>
        <v>1</v>
      </c>
      <c r="H1759">
        <f>Data!I1765</f>
        <v>12156.512694999999</v>
      </c>
      <c r="I1759">
        <f>Data!J1765</f>
        <v>11358.662109000001</v>
      </c>
      <c r="J1759">
        <f>Data!K1765</f>
        <v>-3.9472753890999843E-2</v>
      </c>
      <c r="K1759">
        <f>Data!L1765</f>
        <v>11815.986328000001</v>
      </c>
      <c r="L1759">
        <f>Data!M1765</f>
        <v>3.6508773327492465E-2</v>
      </c>
      <c r="M1759">
        <f>Data!N1765</f>
        <v>11392.378906</v>
      </c>
      <c r="N1759">
        <f>Data!O1765</f>
        <v>0.10507600152024445</v>
      </c>
      <c r="O1759">
        <f>Data!P1765</f>
        <v>10256.058594</v>
      </c>
      <c r="P1759">
        <f>Data!Q1765</f>
        <v>-6.0443601408599557E-2</v>
      </c>
      <c r="Q1759">
        <f>Data!R1765</f>
        <v>10895.089844</v>
      </c>
      <c r="R1759">
        <f>Data!S1765</f>
        <v>0.13937670555744902</v>
      </c>
      <c r="S1759">
        <f>Data!AA1765</f>
        <v>60.813533073826918</v>
      </c>
      <c r="T1759">
        <f>Data!AB1765</f>
        <v>11587.324218500002</v>
      </c>
      <c r="U1759">
        <f>Data!AC1765</f>
        <v>11522.342447666668</v>
      </c>
      <c r="V1759">
        <f>Data!AD1765</f>
        <v>11143.635156200002</v>
      </c>
      <c r="W1759">
        <f>Data!AE1765</f>
        <v>11555.0785154</v>
      </c>
      <c r="X1759">
        <f>Data!AF1765</f>
        <v>11195.578775933333</v>
      </c>
      <c r="Y1759">
        <f>Data!AG1765</f>
        <v>10885.677265640003</v>
      </c>
      <c r="Z1759">
        <f>Data!AP1765</f>
        <v>62.39607916107159</v>
      </c>
    </row>
    <row r="1760" spans="1:26" x14ac:dyDescent="0.35">
      <c r="A1760" s="1">
        <f>Data!A1760</f>
        <v>43657</v>
      </c>
      <c r="B1760">
        <f>Data!B1760</f>
        <v>12139.713867</v>
      </c>
      <c r="C1760">
        <f>Data!C1760</f>
        <v>12144.623046999999</v>
      </c>
      <c r="D1760">
        <f>Data!D1760</f>
        <v>11158.922852</v>
      </c>
      <c r="E1760">
        <f>Data!E1760</f>
        <v>11358.662109000001</v>
      </c>
      <c r="F1760">
        <f>Data!F1760</f>
        <v>28595327690</v>
      </c>
      <c r="G1760">
        <f>Data!H1766</f>
        <v>0</v>
      </c>
      <c r="H1760">
        <f>Data!I1766</f>
        <v>11358.662109000001</v>
      </c>
      <c r="I1760">
        <f>Data!J1766</f>
        <v>11815.986328000001</v>
      </c>
      <c r="J1760">
        <f>Data!K1766</f>
        <v>3.6508773327492465E-2</v>
      </c>
      <c r="K1760">
        <f>Data!L1766</f>
        <v>11392.378906</v>
      </c>
      <c r="L1760">
        <f>Data!M1766</f>
        <v>0.10507600152024445</v>
      </c>
      <c r="M1760">
        <f>Data!N1766</f>
        <v>10256.058594</v>
      </c>
      <c r="N1760">
        <f>Data!O1766</f>
        <v>-6.0443601408599557E-2</v>
      </c>
      <c r="O1760">
        <f>Data!P1766</f>
        <v>10895.089844</v>
      </c>
      <c r="P1760">
        <f>Data!Q1766</f>
        <v>0.13937670555744902</v>
      </c>
      <c r="Q1760">
        <f>Data!R1766</f>
        <v>9477.6416019999997</v>
      </c>
      <c r="R1760">
        <f>Data!S1766</f>
        <v>-2.2551278771244493E-2</v>
      </c>
      <c r="S1760">
        <f>Data!AA1766</f>
        <v>65.505737200239366</v>
      </c>
      <c r="T1760">
        <f>Data!AB1766</f>
        <v>11604.182617</v>
      </c>
      <c r="U1760">
        <f>Data!AC1766</f>
        <v>11154.807942666666</v>
      </c>
      <c r="V1760">
        <f>Data!AD1766</f>
        <v>10767.431054800001</v>
      </c>
      <c r="W1760">
        <f>Data!AE1766</f>
        <v>11022.5722656</v>
      </c>
      <c r="X1760">
        <f>Data!AF1766</f>
        <v>11041.471224000001</v>
      </c>
      <c r="Y1760">
        <f>Data!AG1766</f>
        <v>10637.592734399999</v>
      </c>
      <c r="Z1760">
        <f>Data!AP1766</f>
        <v>71.091834043328319</v>
      </c>
    </row>
    <row r="1761" spans="1:26" x14ac:dyDescent="0.35">
      <c r="A1761" s="1">
        <f>Data!A1761</f>
        <v>43658</v>
      </c>
      <c r="B1761">
        <f>Data!B1761</f>
        <v>11354.299805000001</v>
      </c>
      <c r="C1761">
        <f>Data!C1761</f>
        <v>11905.487305000001</v>
      </c>
      <c r="D1761">
        <f>Data!D1761</f>
        <v>11179.144531</v>
      </c>
      <c r="E1761">
        <f>Data!E1761</f>
        <v>11815.986328000001</v>
      </c>
      <c r="F1761">
        <f>Data!F1761</f>
        <v>23534692797</v>
      </c>
      <c r="G1761">
        <f>Data!H1767</f>
        <v>1</v>
      </c>
      <c r="H1761">
        <f>Data!I1767</f>
        <v>11815.986328000001</v>
      </c>
      <c r="I1761">
        <f>Data!J1767</f>
        <v>11392.378906</v>
      </c>
      <c r="J1761">
        <f>Data!K1767</f>
        <v>0.10507600152024445</v>
      </c>
      <c r="K1761">
        <f>Data!L1767</f>
        <v>10256.058594</v>
      </c>
      <c r="L1761">
        <f>Data!M1767</f>
        <v>-6.0443601408599557E-2</v>
      </c>
      <c r="M1761">
        <f>Data!N1767</f>
        <v>10895.089844</v>
      </c>
      <c r="N1761">
        <f>Data!O1767</f>
        <v>0.13937670555744902</v>
      </c>
      <c r="O1761">
        <f>Data!P1767</f>
        <v>9477.6416019999997</v>
      </c>
      <c r="P1761">
        <f>Data!Q1767</f>
        <v>-2.2551278771244493E-2</v>
      </c>
      <c r="Q1761">
        <f>Data!R1767</f>
        <v>9693.8027340000008</v>
      </c>
      <c r="R1761">
        <f>Data!S1767</f>
        <v>-9.561955311702261E-2</v>
      </c>
      <c r="S1761">
        <f>Data!AA1767</f>
        <v>65.334558857734265</v>
      </c>
      <c r="T1761">
        <f>Data!AB1767</f>
        <v>10824.21875</v>
      </c>
      <c r="U1761">
        <f>Data!AC1767</f>
        <v>10847.842448000001</v>
      </c>
      <c r="V1761">
        <f>Data!AD1767</f>
        <v>10342.994336</v>
      </c>
      <c r="W1761">
        <f>Data!AE1767</f>
        <v>10738.935156400001</v>
      </c>
      <c r="X1761">
        <f>Data!AF1767</f>
        <v>10446.1531252</v>
      </c>
      <c r="Y1761">
        <f>Data!AG1767</f>
        <v>10436.727812560001</v>
      </c>
      <c r="Z1761">
        <f>Data!AP1767</f>
        <v>69.792696995246033</v>
      </c>
    </row>
    <row r="1762" spans="1:26" x14ac:dyDescent="0.35">
      <c r="A1762" s="1">
        <f>Data!A1762</f>
        <v>43659</v>
      </c>
      <c r="B1762">
        <f>Data!B1762</f>
        <v>11813.126953000001</v>
      </c>
      <c r="C1762">
        <f>Data!C1762</f>
        <v>11841.957031</v>
      </c>
      <c r="D1762">
        <f>Data!D1762</f>
        <v>10908.479492</v>
      </c>
      <c r="E1762">
        <f>Data!E1762</f>
        <v>11392.378906</v>
      </c>
      <c r="F1762">
        <f>Data!F1762</f>
        <v>21042616384</v>
      </c>
      <c r="G1762">
        <f>Data!H1768</f>
        <v>1</v>
      </c>
      <c r="H1762">
        <f>Data!I1768</f>
        <v>11392.378906</v>
      </c>
      <c r="I1762">
        <f>Data!J1768</f>
        <v>10256.058594</v>
      </c>
      <c r="J1762">
        <f>Data!K1768</f>
        <v>-6.0443601408599557E-2</v>
      </c>
      <c r="K1762">
        <f>Data!L1768</f>
        <v>10895.089844</v>
      </c>
      <c r="L1762">
        <f>Data!M1768</f>
        <v>0.13937670555744902</v>
      </c>
      <c r="M1762">
        <f>Data!N1768</f>
        <v>9477.6416019999997</v>
      </c>
      <c r="N1762">
        <f>Data!O1768</f>
        <v>-2.2551278771244493E-2</v>
      </c>
      <c r="O1762">
        <f>Data!P1768</f>
        <v>9693.8027340000008</v>
      </c>
      <c r="P1762">
        <f>Data!Q1768</f>
        <v>-9.561955311702261E-2</v>
      </c>
      <c r="Q1762">
        <f>Data!R1768</f>
        <v>10666.482421999999</v>
      </c>
      <c r="R1762">
        <f>Data!S1768</f>
        <v>1.2808461572453347E-2</v>
      </c>
      <c r="S1762">
        <f>Data!AA1768</f>
        <v>56.785068220968981</v>
      </c>
      <c r="T1762">
        <f>Data!AB1768</f>
        <v>10575.574219</v>
      </c>
      <c r="U1762">
        <f>Data!AC1768</f>
        <v>10209.596680000001</v>
      </c>
      <c r="V1762">
        <f>Data!AD1768</f>
        <v>10197.815039200001</v>
      </c>
      <c r="W1762">
        <f>Data!AE1768</f>
        <v>10200.3042972</v>
      </c>
      <c r="X1762">
        <f>Data!AF1768</f>
        <v>10068.954166800002</v>
      </c>
      <c r="Y1762">
        <f>Data!AG1768</f>
        <v>10253.411562640002</v>
      </c>
      <c r="Z1762">
        <f>Data!AP1768</f>
        <v>68.978985427831901</v>
      </c>
    </row>
    <row r="1763" spans="1:26" x14ac:dyDescent="0.35">
      <c r="A1763" s="1">
        <f>Data!A1763</f>
        <v>43660</v>
      </c>
      <c r="B1763">
        <f>Data!B1763</f>
        <v>11381.020508</v>
      </c>
      <c r="C1763">
        <f>Data!C1763</f>
        <v>11451.204102</v>
      </c>
      <c r="D1763">
        <f>Data!D1763</f>
        <v>10234.576171999999</v>
      </c>
      <c r="E1763">
        <f>Data!E1763</f>
        <v>10256.058594</v>
      </c>
      <c r="F1763">
        <f>Data!F1763</f>
        <v>22486000001</v>
      </c>
      <c r="G1763">
        <f>Data!H1769</f>
        <v>0</v>
      </c>
      <c r="H1763">
        <f>Data!I1769</f>
        <v>10256.058594</v>
      </c>
      <c r="I1763">
        <f>Data!J1769</f>
        <v>10895.089844</v>
      </c>
      <c r="J1763">
        <f>Data!K1769</f>
        <v>0.13937670555744902</v>
      </c>
      <c r="K1763">
        <f>Data!L1769</f>
        <v>9477.6416019999997</v>
      </c>
      <c r="L1763">
        <f>Data!M1769</f>
        <v>-2.2551278771244493E-2</v>
      </c>
      <c r="M1763">
        <f>Data!N1769</f>
        <v>9693.8027340000008</v>
      </c>
      <c r="N1763">
        <f>Data!O1769</f>
        <v>-9.561955311702261E-2</v>
      </c>
      <c r="O1763">
        <f>Data!P1769</f>
        <v>10666.482421999999</v>
      </c>
      <c r="P1763">
        <f>Data!Q1769</f>
        <v>1.2808461572453347E-2</v>
      </c>
      <c r="Q1763">
        <f>Data!R1769</f>
        <v>10530.732421999999</v>
      </c>
      <c r="R1763">
        <f>Data!S1769</f>
        <v>-2.2200991277914531E-2</v>
      </c>
      <c r="S1763">
        <f>Data!AA1769</f>
        <v>65.032261972611266</v>
      </c>
      <c r="T1763">
        <f>Data!AB1769</f>
        <v>10186.365722999999</v>
      </c>
      <c r="U1763">
        <f>Data!AC1769</f>
        <v>10022.17806</v>
      </c>
      <c r="V1763">
        <f>Data!AD1769</f>
        <v>10252.7498048</v>
      </c>
      <c r="W1763">
        <f>Data!AE1769</f>
        <v>9847.5957032000006</v>
      </c>
      <c r="X1763">
        <f>Data!AF1769</f>
        <v>10135.7984376</v>
      </c>
      <c r="Y1763">
        <f>Data!AG1769</f>
        <v>10360.74578128</v>
      </c>
      <c r="Z1763">
        <f>Data!AP1769</f>
        <v>62.983332156081225</v>
      </c>
    </row>
    <row r="1764" spans="1:26" x14ac:dyDescent="0.35">
      <c r="A1764" s="1">
        <f>Data!A1764</f>
        <v>43661</v>
      </c>
      <c r="B1764">
        <f>Data!B1764</f>
        <v>10257.838867</v>
      </c>
      <c r="C1764">
        <f>Data!C1764</f>
        <v>11052.766602</v>
      </c>
      <c r="D1764">
        <f>Data!D1764</f>
        <v>9992.0068360000005</v>
      </c>
      <c r="E1764">
        <f>Data!E1764</f>
        <v>10895.089844</v>
      </c>
      <c r="F1764">
        <f>Data!F1764</f>
        <v>25384047207</v>
      </c>
      <c r="G1764">
        <f>Data!H1770</f>
        <v>1</v>
      </c>
      <c r="H1764">
        <f>Data!I1770</f>
        <v>10895.089844</v>
      </c>
      <c r="I1764">
        <f>Data!J1770</f>
        <v>9477.6416019999997</v>
      </c>
      <c r="J1764">
        <f>Data!K1770</f>
        <v>-2.2551278771244493E-2</v>
      </c>
      <c r="K1764">
        <f>Data!L1770</f>
        <v>9693.8027340000008</v>
      </c>
      <c r="L1764">
        <f>Data!M1770</f>
        <v>-9.561955311702261E-2</v>
      </c>
      <c r="M1764">
        <f>Data!N1770</f>
        <v>10666.482421999999</v>
      </c>
      <c r="N1764">
        <f>Data!O1770</f>
        <v>1.2808461572453347E-2</v>
      </c>
      <c r="O1764">
        <f>Data!P1770</f>
        <v>10530.732421999999</v>
      </c>
      <c r="P1764">
        <f>Data!Q1770</f>
        <v>-2.2200991277914531E-2</v>
      </c>
      <c r="Q1764">
        <f>Data!R1770</f>
        <v>10767.139648</v>
      </c>
      <c r="R1764">
        <f>Data!S1770</f>
        <v>1.5729262910371161E-2</v>
      </c>
      <c r="S1764">
        <f>Data!AA1770</f>
        <v>48.001793473686348</v>
      </c>
      <c r="T1764">
        <f>Data!AB1770</f>
        <v>9585.7221680000002</v>
      </c>
      <c r="U1764">
        <f>Data!AC1770</f>
        <v>9945.9755860000005</v>
      </c>
      <c r="V1764">
        <f>Data!AD1770</f>
        <v>10227.159765599999</v>
      </c>
      <c r="W1764">
        <f>Data!AE1770</f>
        <v>10039.642382800001</v>
      </c>
      <c r="X1764">
        <f>Data!AF1770</f>
        <v>10133.133007866667</v>
      </c>
      <c r="Y1764">
        <f>Data!AG1770</f>
        <v>10256.6903516</v>
      </c>
      <c r="Z1764">
        <f>Data!AP1770</f>
        <v>55.930467743112459</v>
      </c>
    </row>
    <row r="1765" spans="1:26" x14ac:dyDescent="0.35">
      <c r="A1765" s="1">
        <f>Data!A1765</f>
        <v>43662</v>
      </c>
      <c r="B1765">
        <f>Data!B1765</f>
        <v>10896.653319999999</v>
      </c>
      <c r="C1765">
        <f>Data!C1765</f>
        <v>10996.632813</v>
      </c>
      <c r="D1765">
        <f>Data!D1765</f>
        <v>9448.1064449999994</v>
      </c>
      <c r="E1765">
        <f>Data!E1765</f>
        <v>9477.6416019999997</v>
      </c>
      <c r="F1765">
        <f>Data!F1765</f>
        <v>24151199070</v>
      </c>
      <c r="G1765">
        <f>Data!H1771</f>
        <v>0</v>
      </c>
      <c r="H1765">
        <f>Data!I1771</f>
        <v>9477.6416019999997</v>
      </c>
      <c r="I1765">
        <f>Data!J1771</f>
        <v>9693.8027340000008</v>
      </c>
      <c r="J1765">
        <f>Data!K1771</f>
        <v>-9.561955311702261E-2</v>
      </c>
      <c r="K1765">
        <f>Data!L1771</f>
        <v>10666.482421999999</v>
      </c>
      <c r="L1765">
        <f>Data!M1771</f>
        <v>1.2808461572453347E-2</v>
      </c>
      <c r="M1765">
        <f>Data!N1771</f>
        <v>10530.732421999999</v>
      </c>
      <c r="N1765">
        <f>Data!O1771</f>
        <v>-2.2200991277914531E-2</v>
      </c>
      <c r="O1765">
        <f>Data!P1771</f>
        <v>10767.139648</v>
      </c>
      <c r="P1765">
        <f>Data!Q1771</f>
        <v>1.5729262910371161E-2</v>
      </c>
      <c r="Q1765">
        <f>Data!R1771</f>
        <v>10599.105469</v>
      </c>
      <c r="R1765">
        <f>Data!S1771</f>
        <v>2.444935399581977E-2</v>
      </c>
      <c r="S1765">
        <f>Data!AA1771</f>
        <v>44.417666384554032</v>
      </c>
      <c r="T1765">
        <f>Data!AB1771</f>
        <v>10180.142577999999</v>
      </c>
      <c r="U1765">
        <f>Data!AC1771</f>
        <v>10297.005859333332</v>
      </c>
      <c r="V1765">
        <f>Data!AD1771</f>
        <v>10451.452539</v>
      </c>
      <c r="W1765">
        <f>Data!AE1771</f>
        <v>10417.6464844</v>
      </c>
      <c r="X1765">
        <f>Data!AF1771</f>
        <v>10462.588411333332</v>
      </c>
      <c r="Y1765">
        <f>Data!AG1771</f>
        <v>10403.81117176</v>
      </c>
      <c r="Z1765">
        <f>Data!AP1771</f>
        <v>48.682302620324883</v>
      </c>
    </row>
    <row r="1766" spans="1:26" x14ac:dyDescent="0.35">
      <c r="A1766" s="1">
        <f>Data!A1766</f>
        <v>43663</v>
      </c>
      <c r="B1766">
        <f>Data!B1766</f>
        <v>9471.2138670000004</v>
      </c>
      <c r="C1766">
        <f>Data!C1766</f>
        <v>9963.1347659999992</v>
      </c>
      <c r="D1766">
        <f>Data!D1766</f>
        <v>9163.1347659999992</v>
      </c>
      <c r="E1766">
        <f>Data!E1766</f>
        <v>9693.8027340000008</v>
      </c>
      <c r="F1766">
        <f>Data!F1766</f>
        <v>24569921549</v>
      </c>
      <c r="G1766">
        <f>Data!H1772</f>
        <v>0</v>
      </c>
      <c r="H1766">
        <f>Data!I1772</f>
        <v>9693.8027340000008</v>
      </c>
      <c r="I1766">
        <f>Data!J1772</f>
        <v>10666.482421999999</v>
      </c>
      <c r="J1766">
        <f>Data!K1772</f>
        <v>1.2808461572453347E-2</v>
      </c>
      <c r="K1766">
        <f>Data!L1772</f>
        <v>10530.732421999999</v>
      </c>
      <c r="L1766">
        <f>Data!M1772</f>
        <v>-2.2200991277914531E-2</v>
      </c>
      <c r="M1766">
        <f>Data!N1772</f>
        <v>10767.139648</v>
      </c>
      <c r="N1766">
        <f>Data!O1772</f>
        <v>1.5729262910371161E-2</v>
      </c>
      <c r="O1766">
        <f>Data!P1772</f>
        <v>10599.105469</v>
      </c>
      <c r="P1766">
        <f>Data!Q1772</f>
        <v>2.444935399581977E-2</v>
      </c>
      <c r="Q1766">
        <f>Data!R1772</f>
        <v>10343.106444999999</v>
      </c>
      <c r="R1766">
        <f>Data!S1772</f>
        <v>4.3707966577888328E-2</v>
      </c>
      <c r="S1766">
        <f>Data!AA1772</f>
        <v>54.679506311667105</v>
      </c>
      <c r="T1766">
        <f>Data!AB1772</f>
        <v>10598.607421999999</v>
      </c>
      <c r="U1766">
        <f>Data!AC1772</f>
        <v>10654.784830666666</v>
      </c>
      <c r="V1766">
        <f>Data!AD1772</f>
        <v>10581.3132812</v>
      </c>
      <c r="W1766">
        <f>Data!AE1772</f>
        <v>10652.445312399999</v>
      </c>
      <c r="X1766">
        <f>Data!AF1772</f>
        <v>10639.157161466666</v>
      </c>
      <c r="Y1766">
        <f>Data!AG1772</f>
        <v>10475.83273432</v>
      </c>
      <c r="Z1766">
        <f>Data!AP1772</f>
        <v>50.112810002991488</v>
      </c>
    </row>
    <row r="1767" spans="1:26" x14ac:dyDescent="0.35">
      <c r="A1767" s="1">
        <f>Data!A1767</f>
        <v>43664</v>
      </c>
      <c r="B1767">
        <f>Data!B1767</f>
        <v>9698.5029300000006</v>
      </c>
      <c r="C1767">
        <f>Data!C1767</f>
        <v>10736.842773</v>
      </c>
      <c r="D1767">
        <f>Data!D1767</f>
        <v>9376.7988280000009</v>
      </c>
      <c r="E1767">
        <f>Data!E1767</f>
        <v>10666.482421999999</v>
      </c>
      <c r="F1767">
        <f>Data!F1767</f>
        <v>25187024648</v>
      </c>
      <c r="G1767">
        <f>Data!H1773</f>
        <v>1</v>
      </c>
      <c r="H1767">
        <f>Data!I1773</f>
        <v>10666.482421999999</v>
      </c>
      <c r="I1767">
        <f>Data!J1773</f>
        <v>10530.732421999999</v>
      </c>
      <c r="J1767">
        <f>Data!K1773</f>
        <v>-2.2200991277914531E-2</v>
      </c>
      <c r="K1767">
        <f>Data!L1773</f>
        <v>10767.139648</v>
      </c>
      <c r="L1767">
        <f>Data!M1773</f>
        <v>1.5729262910371161E-2</v>
      </c>
      <c r="M1767">
        <f>Data!N1773</f>
        <v>10599.105469</v>
      </c>
      <c r="N1767">
        <f>Data!O1773</f>
        <v>2.444935399581977E-2</v>
      </c>
      <c r="O1767">
        <f>Data!P1773</f>
        <v>10343.106444999999</v>
      </c>
      <c r="P1767">
        <f>Data!Q1773</f>
        <v>4.3707966577888328E-2</v>
      </c>
      <c r="Q1767">
        <f>Data!R1773</f>
        <v>9900.7675780000009</v>
      </c>
      <c r="R1767">
        <f>Data!S1773</f>
        <v>9.0137250038620081E-3</v>
      </c>
      <c r="S1767">
        <f>Data!AA1773</f>
        <v>50.221581966753952</v>
      </c>
      <c r="T1767">
        <f>Data!AB1773</f>
        <v>10648.936034999999</v>
      </c>
      <c r="U1767">
        <f>Data!AC1773</f>
        <v>10632.325846333333</v>
      </c>
      <c r="V1767">
        <f>Data!AD1773</f>
        <v>10428.1703124</v>
      </c>
      <c r="W1767">
        <f>Data!AE1773</f>
        <v>10652.6445312</v>
      </c>
      <c r="X1767">
        <f>Data!AF1773</f>
        <v>10561.9735676</v>
      </c>
      <c r="Y1767">
        <f>Data!AG1773</f>
        <v>10333.67367176</v>
      </c>
      <c r="Z1767">
        <f>Data!AP1773</f>
        <v>51.88145496162651</v>
      </c>
    </row>
    <row r="1768" spans="1:26" x14ac:dyDescent="0.35">
      <c r="A1768" s="1">
        <f>Data!A1768</f>
        <v>43665</v>
      </c>
      <c r="B1768">
        <f>Data!B1768</f>
        <v>10653.956055000001</v>
      </c>
      <c r="C1768">
        <f>Data!C1768</f>
        <v>10716.980469</v>
      </c>
      <c r="D1768">
        <f>Data!D1768</f>
        <v>10229.628906</v>
      </c>
      <c r="E1768">
        <f>Data!E1768</f>
        <v>10530.732421999999</v>
      </c>
      <c r="F1768">
        <f>Data!F1768</f>
        <v>20727426310</v>
      </c>
      <c r="G1768">
        <f>Data!H1774</f>
        <v>0</v>
      </c>
      <c r="H1768">
        <f>Data!I1774</f>
        <v>10530.732421999999</v>
      </c>
      <c r="I1768">
        <f>Data!J1774</f>
        <v>10767.139648</v>
      </c>
      <c r="J1768">
        <f>Data!K1774</f>
        <v>1.5729262910371161E-2</v>
      </c>
      <c r="K1768">
        <f>Data!L1774</f>
        <v>10599.105469</v>
      </c>
      <c r="L1768">
        <f>Data!M1774</f>
        <v>2.444935399581977E-2</v>
      </c>
      <c r="M1768">
        <f>Data!N1774</f>
        <v>10343.106444999999</v>
      </c>
      <c r="N1768">
        <f>Data!O1774</f>
        <v>4.3707966577888328E-2</v>
      </c>
      <c r="O1768">
        <f>Data!P1774</f>
        <v>9900.7675780000009</v>
      </c>
      <c r="P1768">
        <f>Data!Q1774</f>
        <v>9.0137250038620081E-3</v>
      </c>
      <c r="Q1768">
        <f>Data!R1774</f>
        <v>9811.9257809999999</v>
      </c>
      <c r="R1768">
        <f>Data!S1774</f>
        <v>-1.0131621182368664E-2</v>
      </c>
      <c r="S1768">
        <f>Data!AA1774</f>
        <v>49.059096918212852</v>
      </c>
      <c r="T1768">
        <f>Data!AB1774</f>
        <v>10683.122558499999</v>
      </c>
      <c r="U1768">
        <f>Data!AC1774</f>
        <v>10569.783853999999</v>
      </c>
      <c r="V1768">
        <f>Data!AD1774</f>
        <v>10284.408984199999</v>
      </c>
      <c r="W1768">
        <f>Data!AE1774</f>
        <v>10530.3126952</v>
      </c>
      <c r="X1768">
        <f>Data!AF1774</f>
        <v>10378.2224608</v>
      </c>
      <c r="Y1768">
        <f>Data!AG1774</f>
        <v>10244.1074608</v>
      </c>
      <c r="Z1768">
        <f>Data!AP1774</f>
        <v>52.638636445784563</v>
      </c>
    </row>
    <row r="1769" spans="1:26" x14ac:dyDescent="0.35">
      <c r="A1769" s="1">
        <f>Data!A1769</f>
        <v>43666</v>
      </c>
      <c r="B1769">
        <f>Data!B1769</f>
        <v>10525.819336</v>
      </c>
      <c r="C1769">
        <f>Data!C1769</f>
        <v>11048.662109000001</v>
      </c>
      <c r="D1769">
        <f>Data!D1769</f>
        <v>10451.276367</v>
      </c>
      <c r="E1769">
        <f>Data!E1769</f>
        <v>10767.139648</v>
      </c>
      <c r="F1769">
        <f>Data!F1769</f>
        <v>20206615155</v>
      </c>
      <c r="G1769">
        <f>Data!H1775</f>
        <v>1</v>
      </c>
      <c r="H1769">
        <f>Data!I1775</f>
        <v>10767.139648</v>
      </c>
      <c r="I1769">
        <f>Data!J1775</f>
        <v>10599.105469</v>
      </c>
      <c r="J1769">
        <f>Data!K1775</f>
        <v>2.444935399581977E-2</v>
      </c>
      <c r="K1769">
        <f>Data!L1775</f>
        <v>10343.106444999999</v>
      </c>
      <c r="L1769">
        <f>Data!M1775</f>
        <v>4.3707966577888328E-2</v>
      </c>
      <c r="M1769">
        <f>Data!N1775</f>
        <v>9900.7675780000009</v>
      </c>
      <c r="N1769">
        <f>Data!O1775</f>
        <v>9.0137250038620081E-3</v>
      </c>
      <c r="O1769">
        <f>Data!P1775</f>
        <v>9811.9257809999999</v>
      </c>
      <c r="P1769">
        <f>Data!Q1775</f>
        <v>-1.0131621182368664E-2</v>
      </c>
      <c r="Q1769">
        <f>Data!R1775</f>
        <v>9911.8417969999991</v>
      </c>
      <c r="R1769">
        <f>Data!S1775</f>
        <v>4.1995593482372423E-3</v>
      </c>
      <c r="S1769">
        <f>Data!AA1775</f>
        <v>43.560329399299505</v>
      </c>
      <c r="T1769">
        <f>Data!AB1775</f>
        <v>10471.105957</v>
      </c>
      <c r="U1769">
        <f>Data!AC1775</f>
        <v>10280.993164</v>
      </c>
      <c r="V1769">
        <f>Data!AD1775</f>
        <v>10113.349414</v>
      </c>
      <c r="W1769">
        <f>Data!AE1775</f>
        <v>10217.370703000001</v>
      </c>
      <c r="X1769">
        <f>Data!AF1775</f>
        <v>10134.701041533335</v>
      </c>
      <c r="Y1769">
        <f>Data!AG1775</f>
        <v>10093.892343720001</v>
      </c>
      <c r="Z1769">
        <f>Data!AP1775</f>
        <v>44.192856228997073</v>
      </c>
    </row>
    <row r="1770" spans="1:26" x14ac:dyDescent="0.35">
      <c r="A1770" s="1">
        <f>Data!A1770</f>
        <v>43667</v>
      </c>
      <c r="B1770">
        <f>Data!B1770</f>
        <v>10777.529296999999</v>
      </c>
      <c r="C1770">
        <f>Data!C1770</f>
        <v>10841.887694999999</v>
      </c>
      <c r="D1770">
        <f>Data!D1770</f>
        <v>10389.599609000001</v>
      </c>
      <c r="E1770">
        <f>Data!E1770</f>
        <v>10599.105469</v>
      </c>
      <c r="F1770">
        <f>Data!F1770</f>
        <v>17130580467</v>
      </c>
      <c r="G1770">
        <f>Data!H1776</f>
        <v>1</v>
      </c>
      <c r="H1770">
        <f>Data!I1776</f>
        <v>10599.105469</v>
      </c>
      <c r="I1770">
        <f>Data!J1776</f>
        <v>10343.106444999999</v>
      </c>
      <c r="J1770">
        <f>Data!K1776</f>
        <v>4.3707966577888328E-2</v>
      </c>
      <c r="K1770">
        <f>Data!L1776</f>
        <v>9900.7675780000009</v>
      </c>
      <c r="L1770">
        <f>Data!M1776</f>
        <v>9.0137250038620081E-3</v>
      </c>
      <c r="M1770">
        <f>Data!N1776</f>
        <v>9811.9257809999999</v>
      </c>
      <c r="N1770">
        <f>Data!O1776</f>
        <v>-1.0131621182368664E-2</v>
      </c>
      <c r="O1770">
        <f>Data!P1776</f>
        <v>9911.8417969999991</v>
      </c>
      <c r="P1770">
        <f>Data!Q1776</f>
        <v>4.1995593482372423E-3</v>
      </c>
      <c r="Q1770">
        <f>Data!R1776</f>
        <v>9870.3037110000005</v>
      </c>
      <c r="R1770">
        <f>Data!S1776</f>
        <v>4.0591302606360541E-2</v>
      </c>
      <c r="S1770">
        <f>Data!AA1776</f>
        <v>28.868997068548936</v>
      </c>
      <c r="T1770">
        <f>Data!AB1776</f>
        <v>10121.9370115</v>
      </c>
      <c r="U1770">
        <f>Data!AC1776</f>
        <v>10018.599934666667</v>
      </c>
      <c r="V1770">
        <f>Data!AD1776</f>
        <v>9967.5890624000003</v>
      </c>
      <c r="W1770">
        <f>Data!AE1776</f>
        <v>9953.6986326000006</v>
      </c>
      <c r="X1770">
        <f>Data!AF1776</f>
        <v>9968.4973305999993</v>
      </c>
      <c r="Y1770">
        <f>Data!AG1776</f>
        <v>9904.2239451599999</v>
      </c>
      <c r="Z1770">
        <f>Data!AP1776</f>
        <v>36.141960557927341</v>
      </c>
    </row>
    <row r="1771" spans="1:26" x14ac:dyDescent="0.35">
      <c r="A1771" s="1">
        <f>Data!A1771</f>
        <v>43668</v>
      </c>
      <c r="B1771">
        <f>Data!B1771</f>
        <v>10596.948242</v>
      </c>
      <c r="C1771">
        <f>Data!C1771</f>
        <v>10651.791015999999</v>
      </c>
      <c r="D1771">
        <f>Data!D1771</f>
        <v>10154.921875</v>
      </c>
      <c r="E1771">
        <f>Data!E1771</f>
        <v>10343.106444999999</v>
      </c>
      <c r="F1771">
        <f>Data!F1771</f>
        <v>16334414913</v>
      </c>
      <c r="G1771">
        <f>Data!H1777</f>
        <v>1</v>
      </c>
      <c r="H1771">
        <f>Data!I1777</f>
        <v>10343.106444999999</v>
      </c>
      <c r="I1771">
        <f>Data!J1777</f>
        <v>9900.7675780000009</v>
      </c>
      <c r="J1771">
        <f>Data!K1777</f>
        <v>9.0137250038620081E-3</v>
      </c>
      <c r="K1771">
        <f>Data!L1777</f>
        <v>9811.9257809999999</v>
      </c>
      <c r="L1771">
        <f>Data!M1777</f>
        <v>-1.0131621182368664E-2</v>
      </c>
      <c r="M1771">
        <f>Data!N1777</f>
        <v>9911.8417969999991</v>
      </c>
      <c r="N1771">
        <f>Data!O1777</f>
        <v>4.1995593482372423E-3</v>
      </c>
      <c r="O1771">
        <f>Data!P1777</f>
        <v>9870.3037110000005</v>
      </c>
      <c r="P1771">
        <f>Data!Q1777</f>
        <v>4.0591302606360541E-2</v>
      </c>
      <c r="Q1771">
        <f>Data!R1777</f>
        <v>9477.6777340000008</v>
      </c>
      <c r="R1771">
        <f>Data!S1777</f>
        <v>-7.9013014556859763E-3</v>
      </c>
      <c r="S1771">
        <f>Data!AA1777</f>
        <v>26.427223183170781</v>
      </c>
      <c r="T1771">
        <f>Data!AB1777</f>
        <v>9856.3466795000004</v>
      </c>
      <c r="U1771">
        <f>Data!AC1777</f>
        <v>9874.8450519999988</v>
      </c>
      <c r="V1771">
        <f>Data!AD1777</f>
        <v>9794.5033201999995</v>
      </c>
      <c r="W1771">
        <f>Data!AE1777</f>
        <v>9869.6605467999998</v>
      </c>
      <c r="X1771">
        <f>Data!AF1777</f>
        <v>9871.9058593333339</v>
      </c>
      <c r="Y1771">
        <f>Data!AG1777</f>
        <v>9760.0910156000009</v>
      </c>
      <c r="Z1771">
        <f>Data!AP1777</f>
        <v>27.298921552443446</v>
      </c>
    </row>
    <row r="1772" spans="1:26" x14ac:dyDescent="0.35">
      <c r="A1772" s="1">
        <f>Data!A1772</f>
        <v>43669</v>
      </c>
      <c r="B1772">
        <f>Data!B1772</f>
        <v>10346.748046999999</v>
      </c>
      <c r="C1772">
        <f>Data!C1772</f>
        <v>10346.748046999999</v>
      </c>
      <c r="D1772">
        <f>Data!D1772</f>
        <v>9883.5947269999997</v>
      </c>
      <c r="E1772">
        <f>Data!E1772</f>
        <v>9900.7675780000009</v>
      </c>
      <c r="F1772">
        <f>Data!F1772</f>
        <v>17851916995</v>
      </c>
      <c r="G1772">
        <f>Data!H1778</f>
        <v>1</v>
      </c>
      <c r="H1772">
        <f>Data!I1778</f>
        <v>9900.7675780000009</v>
      </c>
      <c r="I1772">
        <f>Data!J1778</f>
        <v>9811.9257809999999</v>
      </c>
      <c r="J1772">
        <f>Data!K1778</f>
        <v>-1.0131621182368664E-2</v>
      </c>
      <c r="K1772">
        <f>Data!L1778</f>
        <v>9911.8417969999991</v>
      </c>
      <c r="L1772">
        <f>Data!M1778</f>
        <v>4.1995593482372423E-3</v>
      </c>
      <c r="M1772">
        <f>Data!N1778</f>
        <v>9870.3037110000005</v>
      </c>
      <c r="N1772">
        <f>Data!O1778</f>
        <v>4.0591302606360541E-2</v>
      </c>
      <c r="O1772">
        <f>Data!P1778</f>
        <v>9477.6777340000008</v>
      </c>
      <c r="P1772">
        <f>Data!Q1778</f>
        <v>-7.9013014556859763E-3</v>
      </c>
      <c r="Q1772">
        <f>Data!R1778</f>
        <v>9552.8603519999997</v>
      </c>
      <c r="R1772">
        <f>Data!S1778</f>
        <v>3.5355357341168517E-3</v>
      </c>
      <c r="S1772">
        <f>Data!AA1778</f>
        <v>21.376311404020498</v>
      </c>
      <c r="T1772">
        <f>Data!AB1778</f>
        <v>9861.8837889999995</v>
      </c>
      <c r="U1772">
        <f>Data!AC1778</f>
        <v>9864.6904296666671</v>
      </c>
      <c r="V1772">
        <f>Data!AD1778</f>
        <v>9724.921875</v>
      </c>
      <c r="W1772">
        <f>Data!AE1778</f>
        <v>9875.2433594000013</v>
      </c>
      <c r="X1772">
        <f>Data!AF1778</f>
        <v>9765.0046874000018</v>
      </c>
      <c r="Y1772">
        <f>Data!AG1778</f>
        <v>9695.477812520001</v>
      </c>
      <c r="Z1772">
        <f>Data!AP1778</f>
        <v>18.89876282920379</v>
      </c>
    </row>
    <row r="1773" spans="1:26" x14ac:dyDescent="0.35">
      <c r="A1773" s="1">
        <f>Data!A1773</f>
        <v>43670</v>
      </c>
      <c r="B1773">
        <f>Data!B1773</f>
        <v>9887.7304690000001</v>
      </c>
      <c r="C1773">
        <f>Data!C1773</f>
        <v>9908.796875</v>
      </c>
      <c r="D1773">
        <f>Data!D1773</f>
        <v>9614.3066409999992</v>
      </c>
      <c r="E1773">
        <f>Data!E1773</f>
        <v>9811.9257809999999</v>
      </c>
      <c r="F1773">
        <f>Data!F1773</f>
        <v>17398734322</v>
      </c>
      <c r="G1773">
        <f>Data!H1779</f>
        <v>0</v>
      </c>
      <c r="H1773">
        <f>Data!I1779</f>
        <v>9811.9257809999999</v>
      </c>
      <c r="I1773">
        <f>Data!J1779</f>
        <v>9911.8417969999991</v>
      </c>
      <c r="J1773">
        <f>Data!K1779</f>
        <v>4.1995593482372423E-3</v>
      </c>
      <c r="K1773">
        <f>Data!L1779</f>
        <v>9870.3037110000005</v>
      </c>
      <c r="L1773">
        <f>Data!M1779</f>
        <v>4.0591302606360541E-2</v>
      </c>
      <c r="M1773">
        <f>Data!N1779</f>
        <v>9477.6777340000008</v>
      </c>
      <c r="N1773">
        <f>Data!O1779</f>
        <v>-7.9013014556859763E-3</v>
      </c>
      <c r="O1773">
        <f>Data!P1779</f>
        <v>9552.8603519999997</v>
      </c>
      <c r="P1773">
        <f>Data!Q1779</f>
        <v>3.5355357341168517E-3</v>
      </c>
      <c r="Q1773">
        <f>Data!R1779</f>
        <v>9519.1455079999996</v>
      </c>
      <c r="R1773">
        <f>Data!S1779</f>
        <v>-9.2310278243554356E-3</v>
      </c>
      <c r="S1773">
        <f>Data!AA1779</f>
        <v>21.818918300896996</v>
      </c>
      <c r="T1773">
        <f>Data!AB1779</f>
        <v>9891.0727540000007</v>
      </c>
      <c r="U1773">
        <f>Data!AC1779</f>
        <v>9753.2744140000013</v>
      </c>
      <c r="V1773">
        <f>Data!AD1779</f>
        <v>9666.3658204000003</v>
      </c>
      <c r="W1773">
        <f>Data!AE1779</f>
        <v>9721.5609374000014</v>
      </c>
      <c r="X1773">
        <f>Data!AF1779</f>
        <v>9689.2595052666675</v>
      </c>
      <c r="Y1773">
        <f>Data!AG1779</f>
        <v>9666.754140680001</v>
      </c>
      <c r="Z1773">
        <f>Data!AP1779</f>
        <v>18.215485029318728</v>
      </c>
    </row>
    <row r="1774" spans="1:26" x14ac:dyDescent="0.35">
      <c r="A1774" s="1">
        <f>Data!A1774</f>
        <v>43671</v>
      </c>
      <c r="B1774">
        <f>Data!B1774</f>
        <v>9809.0966800000006</v>
      </c>
      <c r="C1774">
        <f>Data!C1774</f>
        <v>10154.253906</v>
      </c>
      <c r="D1774">
        <f>Data!D1774</f>
        <v>9773.9570309999999</v>
      </c>
      <c r="E1774">
        <f>Data!E1774</f>
        <v>9911.8417969999991</v>
      </c>
      <c r="F1774">
        <f>Data!F1774</f>
        <v>15821952090</v>
      </c>
      <c r="G1774">
        <f>Data!H1780</f>
        <v>1</v>
      </c>
      <c r="H1774">
        <f>Data!I1780</f>
        <v>9911.8417969999991</v>
      </c>
      <c r="I1774">
        <f>Data!J1780</f>
        <v>9870.3037110000005</v>
      </c>
      <c r="J1774">
        <f>Data!K1780</f>
        <v>4.0591302606360541E-2</v>
      </c>
      <c r="K1774">
        <f>Data!L1780</f>
        <v>9477.6777340000008</v>
      </c>
      <c r="L1774">
        <f>Data!M1780</f>
        <v>-7.9013014556859763E-3</v>
      </c>
      <c r="M1774">
        <f>Data!N1780</f>
        <v>9552.8603519999997</v>
      </c>
      <c r="N1774">
        <f>Data!O1780</f>
        <v>3.5355357341168517E-3</v>
      </c>
      <c r="O1774">
        <f>Data!P1780</f>
        <v>9519.1455079999996</v>
      </c>
      <c r="P1774">
        <f>Data!Q1780</f>
        <v>-9.2310278243554356E-3</v>
      </c>
      <c r="Q1774">
        <f>Data!R1780</f>
        <v>9607.4238280000009</v>
      </c>
      <c r="R1774">
        <f>Data!S1780</f>
        <v>-4.8575318189771406E-2</v>
      </c>
      <c r="S1774">
        <f>Data!AA1780</f>
        <v>23.125005623479055</v>
      </c>
      <c r="T1774">
        <f>Data!AB1780</f>
        <v>9673.9907225000006</v>
      </c>
      <c r="U1774">
        <f>Data!AC1780</f>
        <v>9633.6139323333337</v>
      </c>
      <c r="V1774">
        <f>Data!AD1780</f>
        <v>9605.482226600001</v>
      </c>
      <c r="W1774">
        <f>Data!AE1780</f>
        <v>9586.2759766000017</v>
      </c>
      <c r="X1774">
        <f>Data!AF1780</f>
        <v>9587.3097006000025</v>
      </c>
      <c r="Y1774">
        <f>Data!AG1780</f>
        <v>9692.8983985199993</v>
      </c>
      <c r="Z1774">
        <f>Data!AP1780</f>
        <v>11.685171652390423</v>
      </c>
    </row>
    <row r="1775" spans="1:26" x14ac:dyDescent="0.35">
      <c r="A1775" s="1">
        <f>Data!A1775</f>
        <v>43672</v>
      </c>
      <c r="B1775">
        <f>Data!B1775</f>
        <v>9913.1269530000009</v>
      </c>
      <c r="C1775">
        <f>Data!C1775</f>
        <v>9916.5175780000009</v>
      </c>
      <c r="D1775">
        <f>Data!D1775</f>
        <v>9717.9824219999991</v>
      </c>
      <c r="E1775">
        <f>Data!E1775</f>
        <v>9870.3037110000005</v>
      </c>
      <c r="F1775">
        <f>Data!F1775</f>
        <v>14495714483</v>
      </c>
      <c r="G1775">
        <f>Data!H1781</f>
        <v>1</v>
      </c>
      <c r="H1775">
        <f>Data!I1781</f>
        <v>9870.3037110000005</v>
      </c>
      <c r="I1775">
        <f>Data!J1781</f>
        <v>9477.6777340000008</v>
      </c>
      <c r="J1775">
        <f>Data!K1781</f>
        <v>-7.9013014556859763E-3</v>
      </c>
      <c r="K1775">
        <f>Data!L1781</f>
        <v>9552.8603519999997</v>
      </c>
      <c r="L1775">
        <f>Data!M1781</f>
        <v>3.5355357341168517E-3</v>
      </c>
      <c r="M1775">
        <f>Data!N1781</f>
        <v>9519.1455079999996</v>
      </c>
      <c r="N1775">
        <f>Data!O1781</f>
        <v>-9.2310278243554356E-3</v>
      </c>
      <c r="O1775">
        <f>Data!P1781</f>
        <v>9607.4238280000009</v>
      </c>
      <c r="P1775">
        <f>Data!Q1781</f>
        <v>-4.8575318189771406E-2</v>
      </c>
      <c r="Q1775">
        <f>Data!R1781</f>
        <v>10085.627930000001</v>
      </c>
      <c r="R1775">
        <f>Data!S1781</f>
        <v>-3.066254020320849E-2</v>
      </c>
      <c r="S1775">
        <f>Data!AA1781</f>
        <v>25.463039002251605</v>
      </c>
      <c r="T1775">
        <f>Data!AB1781</f>
        <v>9515.2690430000002</v>
      </c>
      <c r="U1775">
        <f>Data!AC1781</f>
        <v>9516.5611980000012</v>
      </c>
      <c r="V1775">
        <f>Data!AD1781</f>
        <v>9648.5470703999999</v>
      </c>
      <c r="W1775">
        <f>Data!AE1781</f>
        <v>9524.3378907999995</v>
      </c>
      <c r="X1775">
        <f>Data!AF1781</f>
        <v>9543.3834635999992</v>
      </c>
      <c r="Y1775">
        <f>Data!AG1781</f>
        <v>9761.8917968799997</v>
      </c>
      <c r="Z1775">
        <f>Data!AP1781</f>
        <v>14.139513661190492</v>
      </c>
    </row>
    <row r="1776" spans="1:26" x14ac:dyDescent="0.35">
      <c r="A1776" s="1">
        <f>Data!A1776</f>
        <v>43673</v>
      </c>
      <c r="B1776">
        <f>Data!B1776</f>
        <v>9871.1650389999995</v>
      </c>
      <c r="C1776">
        <f>Data!C1776</f>
        <v>10167.320313</v>
      </c>
      <c r="D1776">
        <f>Data!D1776</f>
        <v>9411.5214840000008</v>
      </c>
      <c r="E1776">
        <f>Data!E1776</f>
        <v>9477.6777340000008</v>
      </c>
      <c r="F1776">
        <f>Data!F1776</f>
        <v>16817809536</v>
      </c>
      <c r="G1776">
        <f>Data!H1782</f>
        <v>0</v>
      </c>
      <c r="H1776">
        <f>Data!I1782</f>
        <v>9477.6777340000008</v>
      </c>
      <c r="I1776">
        <f>Data!J1782</f>
        <v>9552.8603519999997</v>
      </c>
      <c r="J1776">
        <f>Data!K1782</f>
        <v>3.5355357341168517E-3</v>
      </c>
      <c r="K1776">
        <f>Data!L1782</f>
        <v>9519.1455079999996</v>
      </c>
      <c r="L1776">
        <f>Data!M1782</f>
        <v>-9.2310278243554356E-3</v>
      </c>
      <c r="M1776">
        <f>Data!N1782</f>
        <v>9607.4238280000009</v>
      </c>
      <c r="N1776">
        <f>Data!O1782</f>
        <v>-4.8575318189771406E-2</v>
      </c>
      <c r="O1776">
        <f>Data!P1782</f>
        <v>10085.627930000001</v>
      </c>
      <c r="P1776">
        <f>Data!Q1782</f>
        <v>-3.066254020320849E-2</v>
      </c>
      <c r="Q1776">
        <f>Data!R1782</f>
        <v>10399.668944999999</v>
      </c>
      <c r="R1776">
        <f>Data!S1782</f>
        <v>-1.1330721204403097E-2</v>
      </c>
      <c r="S1776">
        <f>Data!AA1782</f>
        <v>24.84969761017463</v>
      </c>
      <c r="T1776">
        <f>Data!AB1782</f>
        <v>9536.0029299999987</v>
      </c>
      <c r="U1776">
        <f>Data!AC1782</f>
        <v>9559.8098959999988</v>
      </c>
      <c r="V1776">
        <f>Data!AD1782</f>
        <v>9832.9453125999989</v>
      </c>
      <c r="W1776">
        <f>Data!AE1782</f>
        <v>9561.1998048000005</v>
      </c>
      <c r="X1776">
        <f>Data!AF1782</f>
        <v>9700.4913413333343</v>
      </c>
      <c r="Y1776">
        <f>Data!AG1782</f>
        <v>9931.3786329600007</v>
      </c>
      <c r="Z1776">
        <f>Data!AP1782</f>
        <v>15.587376266912457</v>
      </c>
    </row>
    <row r="1777" spans="1:26" x14ac:dyDescent="0.35">
      <c r="A1777" s="1">
        <f>Data!A1777</f>
        <v>43674</v>
      </c>
      <c r="B1777">
        <f>Data!B1777</f>
        <v>9491.6269530000009</v>
      </c>
      <c r="C1777">
        <f>Data!C1777</f>
        <v>9575.5449219999991</v>
      </c>
      <c r="D1777">
        <f>Data!D1777</f>
        <v>9252.296875</v>
      </c>
      <c r="E1777">
        <f>Data!E1777</f>
        <v>9552.8603519999997</v>
      </c>
      <c r="F1777">
        <f>Data!F1777</f>
        <v>13738687093</v>
      </c>
      <c r="G1777">
        <f>Data!H1783</f>
        <v>1</v>
      </c>
      <c r="H1777">
        <f>Data!I1783</f>
        <v>9552.8603519999997</v>
      </c>
      <c r="I1777">
        <f>Data!J1783</f>
        <v>9519.1455079999996</v>
      </c>
      <c r="J1777">
        <f>Data!K1783</f>
        <v>-9.2310278243554356E-3</v>
      </c>
      <c r="K1777">
        <f>Data!L1783</f>
        <v>9607.4238280000009</v>
      </c>
      <c r="L1777">
        <f>Data!M1783</f>
        <v>-4.8575318189771406E-2</v>
      </c>
      <c r="M1777">
        <f>Data!N1783</f>
        <v>10085.627930000001</v>
      </c>
      <c r="N1777">
        <f>Data!O1783</f>
        <v>-3.066254020320849E-2</v>
      </c>
      <c r="O1777">
        <f>Data!P1783</f>
        <v>10399.668944999999</v>
      </c>
      <c r="P1777">
        <f>Data!Q1783</f>
        <v>-1.1330721204403097E-2</v>
      </c>
      <c r="Q1777">
        <f>Data!R1783</f>
        <v>10518.174805000001</v>
      </c>
      <c r="R1777">
        <f>Data!S1783</f>
        <v>-2.8451137496405685E-2</v>
      </c>
      <c r="S1777">
        <f>Data!AA1783</f>
        <v>26.852048202265877</v>
      </c>
      <c r="T1777">
        <f>Data!AB1783</f>
        <v>9563.2846680000002</v>
      </c>
      <c r="U1777">
        <f>Data!AC1783</f>
        <v>9737.399088666667</v>
      </c>
      <c r="V1777">
        <f>Data!AD1783</f>
        <v>10026.008203200001</v>
      </c>
      <c r="W1777">
        <f>Data!AE1783</f>
        <v>9781.0498048000009</v>
      </c>
      <c r="X1777">
        <f>Data!AF1783</f>
        <v>9928.5546224000009</v>
      </c>
      <c r="Y1777">
        <f>Data!AG1783</f>
        <v>10133.048632960001</v>
      </c>
      <c r="Z1777">
        <f>Data!AP1783</f>
        <v>21.780059823549337</v>
      </c>
    </row>
    <row r="1778" spans="1:26" x14ac:dyDescent="0.35">
      <c r="A1778" s="1">
        <f>Data!A1778</f>
        <v>43675</v>
      </c>
      <c r="B1778">
        <f>Data!B1778</f>
        <v>9548.1787110000005</v>
      </c>
      <c r="C1778">
        <f>Data!C1778</f>
        <v>9681.6484380000002</v>
      </c>
      <c r="D1778">
        <f>Data!D1778</f>
        <v>9472.9482420000004</v>
      </c>
      <c r="E1778">
        <f>Data!E1778</f>
        <v>9519.1455079999996</v>
      </c>
      <c r="F1778">
        <f>Data!F1778</f>
        <v>13791445323</v>
      </c>
      <c r="G1778">
        <f>Data!H1784</f>
        <v>0</v>
      </c>
      <c r="H1778">
        <f>Data!I1784</f>
        <v>9519.1455079999996</v>
      </c>
      <c r="I1778">
        <f>Data!J1784</f>
        <v>9607.4238280000009</v>
      </c>
      <c r="J1778">
        <f>Data!K1784</f>
        <v>-4.8575318189771406E-2</v>
      </c>
      <c r="K1778">
        <f>Data!L1784</f>
        <v>10085.627930000001</v>
      </c>
      <c r="L1778">
        <f>Data!M1784</f>
        <v>-3.066254020320849E-2</v>
      </c>
      <c r="M1778">
        <f>Data!N1784</f>
        <v>10399.668944999999</v>
      </c>
      <c r="N1778">
        <f>Data!O1784</f>
        <v>-1.1330721204403097E-2</v>
      </c>
      <c r="O1778">
        <f>Data!P1784</f>
        <v>10518.174805000001</v>
      </c>
      <c r="P1778">
        <f>Data!Q1784</f>
        <v>-2.8451137496405685E-2</v>
      </c>
      <c r="Q1778">
        <f>Data!R1784</f>
        <v>10821.726563</v>
      </c>
      <c r="R1778">
        <f>Data!S1784</f>
        <v>-1.36252669928694E-2</v>
      </c>
      <c r="S1778">
        <f>Data!AA1784</f>
        <v>35.437257143393893</v>
      </c>
      <c r="T1778">
        <f>Data!AB1784</f>
        <v>9846.5258790000007</v>
      </c>
      <c r="U1778">
        <f>Data!AC1784</f>
        <v>10030.906901</v>
      </c>
      <c r="V1778">
        <f>Data!AD1784</f>
        <v>10286.524414200001</v>
      </c>
      <c r="W1778">
        <f>Data!AE1784</f>
        <v>10115.6035156</v>
      </c>
      <c r="X1778">
        <f>Data!AF1784</f>
        <v>10189.077213600001</v>
      </c>
      <c r="Y1778">
        <f>Data!AG1784</f>
        <v>10368.746015680001</v>
      </c>
      <c r="Z1778">
        <f>Data!AP1784</f>
        <v>27.138159520519636</v>
      </c>
    </row>
    <row r="1779" spans="1:26" x14ac:dyDescent="0.35">
      <c r="A1779" s="1">
        <f>Data!A1779</f>
        <v>43676</v>
      </c>
      <c r="B1779">
        <f>Data!B1779</f>
        <v>9522.3291019999997</v>
      </c>
      <c r="C1779">
        <f>Data!C1779</f>
        <v>9701.7597659999992</v>
      </c>
      <c r="D1779">
        <f>Data!D1779</f>
        <v>9437.3359380000002</v>
      </c>
      <c r="E1779">
        <f>Data!E1779</f>
        <v>9607.4238280000009</v>
      </c>
      <c r="F1779">
        <f>Data!F1779</f>
        <v>13829811132</v>
      </c>
      <c r="G1779">
        <f>Data!H1785</f>
        <v>0</v>
      </c>
      <c r="H1779">
        <f>Data!I1785</f>
        <v>9607.4238280000009</v>
      </c>
      <c r="I1779">
        <f>Data!J1785</f>
        <v>10085.627930000001</v>
      </c>
      <c r="J1779">
        <f>Data!K1785</f>
        <v>-3.066254020320849E-2</v>
      </c>
      <c r="K1779">
        <f>Data!L1785</f>
        <v>10399.668944999999</v>
      </c>
      <c r="L1779">
        <f>Data!M1785</f>
        <v>-1.1330721204403097E-2</v>
      </c>
      <c r="M1779">
        <f>Data!N1785</f>
        <v>10518.174805000001</v>
      </c>
      <c r="N1779">
        <f>Data!O1785</f>
        <v>-2.8451137496405685E-2</v>
      </c>
      <c r="O1779">
        <f>Data!P1785</f>
        <v>10821.726563</v>
      </c>
      <c r="P1779">
        <f>Data!Q1785</f>
        <v>-1.36252669928694E-2</v>
      </c>
      <c r="Q1779">
        <f>Data!R1785</f>
        <v>10970.184569999999</v>
      </c>
      <c r="R1779">
        <f>Data!S1785</f>
        <v>-7.3397412534735945E-2</v>
      </c>
      <c r="S1779">
        <f>Data!AA1785</f>
        <v>50.354143429861921</v>
      </c>
      <c r="T1779">
        <f>Data!AB1785</f>
        <v>10242.6484375</v>
      </c>
      <c r="U1779">
        <f>Data!AC1785</f>
        <v>10334.49056</v>
      </c>
      <c r="V1779">
        <f>Data!AD1785</f>
        <v>10559.076562600001</v>
      </c>
      <c r="W1779">
        <f>Data!AE1785</f>
        <v>10384.263086000001</v>
      </c>
      <c r="X1779">
        <f>Data!AF1785</f>
        <v>10481.011002800002</v>
      </c>
      <c r="Y1779">
        <f>Data!AG1785</f>
        <v>10739.590898480001</v>
      </c>
      <c r="Z1779">
        <f>Data!AP1785</f>
        <v>33.08920718454128</v>
      </c>
    </row>
    <row r="1780" spans="1:26" x14ac:dyDescent="0.35">
      <c r="A1780" s="1">
        <f>Data!A1780</f>
        <v>43677</v>
      </c>
      <c r="B1780">
        <f>Data!B1780</f>
        <v>9604.0507809999999</v>
      </c>
      <c r="C1780">
        <f>Data!C1780</f>
        <v>10085.627930000001</v>
      </c>
      <c r="D1780">
        <f>Data!D1780</f>
        <v>9598.0976559999999</v>
      </c>
      <c r="E1780">
        <f>Data!E1780</f>
        <v>10085.627930000001</v>
      </c>
      <c r="F1780">
        <f>Data!F1780</f>
        <v>16631520648</v>
      </c>
      <c r="G1780">
        <f>Data!H1786</f>
        <v>0</v>
      </c>
      <c r="H1780">
        <f>Data!I1786</f>
        <v>10085.627930000001</v>
      </c>
      <c r="I1780">
        <f>Data!J1786</f>
        <v>10399.668944999999</v>
      </c>
      <c r="J1780">
        <f>Data!K1786</f>
        <v>-1.1330721204403097E-2</v>
      </c>
      <c r="K1780">
        <f>Data!L1786</f>
        <v>10518.174805000001</v>
      </c>
      <c r="L1780">
        <f>Data!M1786</f>
        <v>-2.8451137496405685E-2</v>
      </c>
      <c r="M1780">
        <f>Data!N1786</f>
        <v>10821.726563</v>
      </c>
      <c r="N1780">
        <f>Data!O1786</f>
        <v>-1.36252669928694E-2</v>
      </c>
      <c r="O1780">
        <f>Data!P1786</f>
        <v>10970.184569999999</v>
      </c>
      <c r="P1780">
        <f>Data!Q1786</f>
        <v>-7.3397412534735945E-2</v>
      </c>
      <c r="Q1780">
        <f>Data!R1786</f>
        <v>11805.653319999999</v>
      </c>
      <c r="R1780">
        <f>Data!S1786</f>
        <v>2.8131633051994835E-2</v>
      </c>
      <c r="S1780">
        <f>Data!AA1786</f>
        <v>50.930478593685358</v>
      </c>
      <c r="T1780">
        <f>Data!AB1786</f>
        <v>10458.921875</v>
      </c>
      <c r="U1780">
        <f>Data!AC1786</f>
        <v>10579.856771000001</v>
      </c>
      <c r="V1780">
        <f>Data!AD1786</f>
        <v>10903.081640599999</v>
      </c>
      <c r="W1780">
        <f>Data!AE1786</f>
        <v>10615.894336200001</v>
      </c>
      <c r="X1780">
        <f>Data!AF1786</f>
        <v>10695.956705799999</v>
      </c>
      <c r="Y1780">
        <f>Data!AG1786</f>
        <v>10974.959101479999</v>
      </c>
      <c r="Z1780">
        <f>Data!AP1786</f>
        <v>39.72859732365977</v>
      </c>
    </row>
    <row r="1781" spans="1:26" x14ac:dyDescent="0.35">
      <c r="A1781" s="1">
        <f>Data!A1781</f>
        <v>43678</v>
      </c>
      <c r="B1781">
        <f>Data!B1781</f>
        <v>10077.442383</v>
      </c>
      <c r="C1781">
        <f>Data!C1781</f>
        <v>10446.919921999999</v>
      </c>
      <c r="D1781">
        <f>Data!D1781</f>
        <v>9922.0195309999999</v>
      </c>
      <c r="E1781">
        <f>Data!E1781</f>
        <v>10399.668944999999</v>
      </c>
      <c r="F1781">
        <f>Data!F1781</f>
        <v>17165337858</v>
      </c>
      <c r="G1781">
        <f>Data!H1787</f>
        <v>0</v>
      </c>
      <c r="H1781">
        <f>Data!I1787</f>
        <v>10399.668944999999</v>
      </c>
      <c r="I1781">
        <f>Data!J1787</f>
        <v>10518.174805000001</v>
      </c>
      <c r="J1781">
        <f>Data!K1787</f>
        <v>-2.8451137496405685E-2</v>
      </c>
      <c r="K1781">
        <f>Data!L1787</f>
        <v>10821.726563</v>
      </c>
      <c r="L1781">
        <f>Data!M1787</f>
        <v>-1.36252669928694E-2</v>
      </c>
      <c r="M1781">
        <f>Data!N1787</f>
        <v>10970.184569999999</v>
      </c>
      <c r="N1781">
        <f>Data!O1787</f>
        <v>-7.3397412534735945E-2</v>
      </c>
      <c r="O1781">
        <f>Data!P1787</f>
        <v>11805.653319999999</v>
      </c>
      <c r="P1781">
        <f>Data!Q1787</f>
        <v>2.8131633051994835E-2</v>
      </c>
      <c r="Q1781">
        <f>Data!R1787</f>
        <v>11478.168944999999</v>
      </c>
      <c r="R1781">
        <f>Data!S1787</f>
        <v>-3.9612102701220717E-2</v>
      </c>
      <c r="S1781">
        <f>Data!AA1787</f>
        <v>51.536824185680416</v>
      </c>
      <c r="T1781">
        <f>Data!AB1787</f>
        <v>10669.950683999999</v>
      </c>
      <c r="U1781">
        <f>Data!AC1787</f>
        <v>10770.028645999999</v>
      </c>
      <c r="V1781">
        <f>Data!AD1787</f>
        <v>11118.781640599998</v>
      </c>
      <c r="W1781">
        <f>Data!AE1787</f>
        <v>10820.399414200001</v>
      </c>
      <c r="X1781">
        <f>Data!AF1787</f>
        <v>11062.9854818</v>
      </c>
      <c r="Y1781">
        <f>Data!AG1787</f>
        <v>11226.46730468</v>
      </c>
      <c r="Z1781">
        <f>Data!AP1787</f>
        <v>38.974179762635281</v>
      </c>
    </row>
    <row r="1782" spans="1:26" x14ac:dyDescent="0.35">
      <c r="A1782" s="1">
        <f>Data!A1782</f>
        <v>43679</v>
      </c>
      <c r="B1782">
        <f>Data!B1782</f>
        <v>10402.042969</v>
      </c>
      <c r="C1782">
        <f>Data!C1782</f>
        <v>10657.953125</v>
      </c>
      <c r="D1782">
        <f>Data!D1782</f>
        <v>10371.013671999999</v>
      </c>
      <c r="E1782">
        <f>Data!E1782</f>
        <v>10518.174805000001</v>
      </c>
      <c r="F1782">
        <f>Data!F1782</f>
        <v>17489094082</v>
      </c>
      <c r="G1782">
        <f>Data!H1788</f>
        <v>0</v>
      </c>
      <c r="H1782">
        <f>Data!I1788</f>
        <v>10518.174805000001</v>
      </c>
      <c r="I1782">
        <f>Data!J1788</f>
        <v>10821.726563</v>
      </c>
      <c r="J1782">
        <f>Data!K1788</f>
        <v>-1.36252669928694E-2</v>
      </c>
      <c r="K1782">
        <f>Data!L1788</f>
        <v>10970.184569999999</v>
      </c>
      <c r="L1782">
        <f>Data!M1788</f>
        <v>-7.3397412534735945E-2</v>
      </c>
      <c r="M1782">
        <f>Data!N1788</f>
        <v>11805.653319999999</v>
      </c>
      <c r="N1782">
        <f>Data!O1788</f>
        <v>2.8131633051994835E-2</v>
      </c>
      <c r="O1782">
        <f>Data!P1788</f>
        <v>11478.168944999999</v>
      </c>
      <c r="P1782">
        <f>Data!Q1788</f>
        <v>-3.9612102701220717E-2</v>
      </c>
      <c r="Q1782">
        <f>Data!R1788</f>
        <v>11941.96875</v>
      </c>
      <c r="R1782">
        <f>Data!S1788</f>
        <v>-2.044345089345687E-3</v>
      </c>
      <c r="S1782">
        <f>Data!AA1788</f>
        <v>56.528244230360706</v>
      </c>
      <c r="T1782">
        <f>Data!AB1788</f>
        <v>10895.955566500001</v>
      </c>
      <c r="U1782">
        <f>Data!AC1788</f>
        <v>11199.188151</v>
      </c>
      <c r="V1782">
        <f>Data!AD1788</f>
        <v>11403.5404296</v>
      </c>
      <c r="W1782">
        <f>Data!AE1788</f>
        <v>11274.6804686</v>
      </c>
      <c r="X1782">
        <f>Data!AF1788</f>
        <v>11298.747135266667</v>
      </c>
      <c r="Y1782">
        <f>Data!AG1788</f>
        <v>11470.32656252</v>
      </c>
      <c r="Z1782">
        <f>Data!AP1788</f>
        <v>38.667590704919164</v>
      </c>
    </row>
    <row r="1783" spans="1:26" x14ac:dyDescent="0.35">
      <c r="A1783" s="1">
        <f>Data!A1783</f>
        <v>43680</v>
      </c>
      <c r="B1783">
        <f>Data!B1783</f>
        <v>10519.278319999999</v>
      </c>
      <c r="C1783">
        <f>Data!C1783</f>
        <v>10946.78125</v>
      </c>
      <c r="D1783">
        <f>Data!D1783</f>
        <v>10503.504883</v>
      </c>
      <c r="E1783">
        <f>Data!E1783</f>
        <v>10821.726563</v>
      </c>
      <c r="F1783">
        <f>Data!F1783</f>
        <v>15352685061</v>
      </c>
      <c r="G1783">
        <f>Data!H1789</f>
        <v>0</v>
      </c>
      <c r="H1783">
        <f>Data!I1789</f>
        <v>10821.726563</v>
      </c>
      <c r="I1783">
        <f>Data!J1789</f>
        <v>10970.184569999999</v>
      </c>
      <c r="J1783">
        <f>Data!K1789</f>
        <v>-7.3397412534735945E-2</v>
      </c>
      <c r="K1783">
        <f>Data!L1789</f>
        <v>11805.653319999999</v>
      </c>
      <c r="L1783">
        <f>Data!M1789</f>
        <v>2.8131633051994835E-2</v>
      </c>
      <c r="M1783">
        <f>Data!N1789</f>
        <v>11478.168944999999</v>
      </c>
      <c r="N1783">
        <f>Data!O1789</f>
        <v>-3.9612102701220717E-2</v>
      </c>
      <c r="O1783">
        <f>Data!P1789</f>
        <v>11941.96875</v>
      </c>
      <c r="P1783">
        <f>Data!Q1789</f>
        <v>-2.044345089345687E-3</v>
      </c>
      <c r="Q1783">
        <f>Data!R1789</f>
        <v>11966.407227</v>
      </c>
      <c r="R1783">
        <f>Data!S1789</f>
        <v>8.684364570210476E-3</v>
      </c>
      <c r="S1783">
        <f>Data!AA1789</f>
        <v>56.961778317139085</v>
      </c>
      <c r="T1783">
        <f>Data!AB1789</f>
        <v>11387.918944999999</v>
      </c>
      <c r="U1783">
        <f>Data!AC1789</f>
        <v>11418.002278333333</v>
      </c>
      <c r="V1783">
        <f>Data!AD1789</f>
        <v>11632.476562399999</v>
      </c>
      <c r="W1783">
        <f>Data!AE1789</f>
        <v>11507.56582</v>
      </c>
      <c r="X1783">
        <f>Data!AF1789</f>
        <v>11587.581184666666</v>
      </c>
      <c r="Y1783">
        <f>Data!AG1789</f>
        <v>11642.858476399999</v>
      </c>
      <c r="Z1783">
        <f>Data!AP1789</f>
        <v>38.979126991288588</v>
      </c>
    </row>
    <row r="1784" spans="1:26" x14ac:dyDescent="0.35">
      <c r="A1784" s="1">
        <f>Data!A1784</f>
        <v>43681</v>
      </c>
      <c r="B1784">
        <f>Data!B1784</f>
        <v>10821.632813</v>
      </c>
      <c r="C1784">
        <f>Data!C1784</f>
        <v>11009.207031</v>
      </c>
      <c r="D1784">
        <f>Data!D1784</f>
        <v>10620.278319999999</v>
      </c>
      <c r="E1784">
        <f>Data!E1784</f>
        <v>10970.184569999999</v>
      </c>
      <c r="F1784">
        <f>Data!F1784</f>
        <v>16530894787</v>
      </c>
      <c r="G1784">
        <f>Data!H1790</f>
        <v>0</v>
      </c>
      <c r="H1784">
        <f>Data!I1790</f>
        <v>10970.184569999999</v>
      </c>
      <c r="I1784">
        <f>Data!J1790</f>
        <v>11805.653319999999</v>
      </c>
      <c r="J1784">
        <f>Data!K1790</f>
        <v>2.8131633051994835E-2</v>
      </c>
      <c r="K1784">
        <f>Data!L1790</f>
        <v>11478.168944999999</v>
      </c>
      <c r="L1784">
        <f>Data!M1790</f>
        <v>-3.9612102701220717E-2</v>
      </c>
      <c r="M1784">
        <f>Data!N1790</f>
        <v>11941.96875</v>
      </c>
      <c r="N1784">
        <f>Data!O1790</f>
        <v>-2.044345089345687E-3</v>
      </c>
      <c r="O1784">
        <f>Data!P1790</f>
        <v>11966.407227</v>
      </c>
      <c r="P1784">
        <f>Data!Q1790</f>
        <v>8.684364570210476E-3</v>
      </c>
      <c r="Q1784">
        <f>Data!R1790</f>
        <v>11862.936523</v>
      </c>
      <c r="R1784">
        <f>Data!S1790</f>
        <v>4.3846706824268916E-2</v>
      </c>
      <c r="S1784">
        <f>Data!AA1790</f>
        <v>60.542592554947397</v>
      </c>
      <c r="T1784">
        <f>Data!AB1790</f>
        <v>11641.911132499999</v>
      </c>
      <c r="U1784">
        <f>Data!AC1790</f>
        <v>11741.930338333332</v>
      </c>
      <c r="V1784">
        <f>Data!AD1790</f>
        <v>11811.026952999999</v>
      </c>
      <c r="W1784">
        <f>Data!AE1790</f>
        <v>11729.185742</v>
      </c>
      <c r="X1784">
        <f>Data!AF1790</f>
        <v>11797.5426432</v>
      </c>
      <c r="Y1784">
        <f>Data!AG1790</f>
        <v>11737.691601439999</v>
      </c>
      <c r="Z1784">
        <f>Data!AP1790</f>
        <v>39.588203972044042</v>
      </c>
    </row>
    <row r="1785" spans="1:26" x14ac:dyDescent="0.35">
      <c r="A1785" s="1">
        <f>Data!A1785</f>
        <v>43682</v>
      </c>
      <c r="B1785">
        <f>Data!B1785</f>
        <v>10960.735352</v>
      </c>
      <c r="C1785">
        <f>Data!C1785</f>
        <v>11895.091796999999</v>
      </c>
      <c r="D1785">
        <f>Data!D1785</f>
        <v>10960.735352</v>
      </c>
      <c r="E1785">
        <f>Data!E1785</f>
        <v>11805.653319999999</v>
      </c>
      <c r="F1785">
        <f>Data!F1785</f>
        <v>23875988832</v>
      </c>
      <c r="G1785">
        <f>Data!H1791</f>
        <v>1</v>
      </c>
      <c r="H1785">
        <f>Data!I1791</f>
        <v>11805.653319999999</v>
      </c>
      <c r="I1785">
        <f>Data!J1791</f>
        <v>11478.168944999999</v>
      </c>
      <c r="J1785">
        <f>Data!K1791</f>
        <v>-3.9612102701220717E-2</v>
      </c>
      <c r="K1785">
        <f>Data!L1791</f>
        <v>11941.96875</v>
      </c>
      <c r="L1785">
        <f>Data!M1791</f>
        <v>-2.044345089345687E-3</v>
      </c>
      <c r="M1785">
        <f>Data!N1791</f>
        <v>11966.407227</v>
      </c>
      <c r="N1785">
        <f>Data!O1791</f>
        <v>8.684364570210476E-3</v>
      </c>
      <c r="O1785">
        <f>Data!P1791</f>
        <v>11862.936523</v>
      </c>
      <c r="P1785">
        <f>Data!Q1791</f>
        <v>4.3846706824268916E-2</v>
      </c>
      <c r="Q1785">
        <f>Data!R1791</f>
        <v>11354.024414</v>
      </c>
      <c r="R1785">
        <f>Data!S1791</f>
        <v>-1.4823037950724113E-2</v>
      </c>
      <c r="S1785">
        <f>Data!AA1791</f>
        <v>58.838573768706908</v>
      </c>
      <c r="T1785">
        <f>Data!AB1791</f>
        <v>11710.068847499999</v>
      </c>
      <c r="U1785">
        <f>Data!AC1791</f>
        <v>11795.514974</v>
      </c>
      <c r="V1785">
        <f>Data!AD1791</f>
        <v>11720.701171799999</v>
      </c>
      <c r="W1785">
        <f>Data!AE1791</f>
        <v>11858.9841798</v>
      </c>
      <c r="X1785">
        <f>Data!AF1791</f>
        <v>11834.650455666668</v>
      </c>
      <c r="Y1785">
        <f>Data!AG1791</f>
        <v>11679.460351560001</v>
      </c>
      <c r="Z1785">
        <f>Data!AP1791</f>
        <v>41.054257603613905</v>
      </c>
    </row>
    <row r="1786" spans="1:26" x14ac:dyDescent="0.35">
      <c r="A1786" s="1">
        <f>Data!A1786</f>
        <v>43683</v>
      </c>
      <c r="B1786">
        <f>Data!B1786</f>
        <v>11811.544921999999</v>
      </c>
      <c r="C1786">
        <f>Data!C1786</f>
        <v>12273.821289</v>
      </c>
      <c r="D1786">
        <f>Data!D1786</f>
        <v>11290.731444999999</v>
      </c>
      <c r="E1786">
        <f>Data!E1786</f>
        <v>11478.168944999999</v>
      </c>
      <c r="F1786">
        <f>Data!F1786</f>
        <v>23635107660</v>
      </c>
      <c r="G1786">
        <f>Data!H1792</f>
        <v>0</v>
      </c>
      <c r="H1786">
        <f>Data!I1792</f>
        <v>11478.168944999999</v>
      </c>
      <c r="I1786">
        <f>Data!J1792</f>
        <v>11941.96875</v>
      </c>
      <c r="J1786">
        <f>Data!K1792</f>
        <v>-2.044345089345687E-3</v>
      </c>
      <c r="K1786">
        <f>Data!L1792</f>
        <v>11966.407227</v>
      </c>
      <c r="L1786">
        <f>Data!M1792</f>
        <v>8.684364570210476E-3</v>
      </c>
      <c r="M1786">
        <f>Data!N1792</f>
        <v>11862.936523</v>
      </c>
      <c r="N1786">
        <f>Data!O1792</f>
        <v>4.3846706824268916E-2</v>
      </c>
      <c r="O1786">
        <f>Data!P1792</f>
        <v>11354.024414</v>
      </c>
      <c r="P1786">
        <f>Data!Q1792</f>
        <v>-1.4823037950724113E-2</v>
      </c>
      <c r="Q1786">
        <f>Data!R1792</f>
        <v>11523.579102</v>
      </c>
      <c r="R1786">
        <f>Data!S1792</f>
        <v>1.2307995157650352E-2</v>
      </c>
      <c r="S1786">
        <f>Data!AA1792</f>
        <v>71.445641044119185</v>
      </c>
      <c r="T1786">
        <f>Data!AB1792</f>
        <v>11954.1879885</v>
      </c>
      <c r="U1786">
        <f>Data!AC1792</f>
        <v>11923.770833333334</v>
      </c>
      <c r="V1786">
        <f>Data!AD1792</f>
        <v>11729.783203200001</v>
      </c>
      <c r="W1786">
        <f>Data!AE1792</f>
        <v>11920.131250000002</v>
      </c>
      <c r="X1786">
        <f>Data!AF1792</f>
        <v>11770.6252604</v>
      </c>
      <c r="Y1786">
        <f>Data!AG1792</f>
        <v>11682.72390632</v>
      </c>
      <c r="Z1786">
        <f>Data!AP1792</f>
        <v>48.808926026557423</v>
      </c>
    </row>
    <row r="1787" spans="1:26" x14ac:dyDescent="0.35">
      <c r="A1787" s="1">
        <f>Data!A1787</f>
        <v>43684</v>
      </c>
      <c r="B1787">
        <f>Data!B1787</f>
        <v>11476.193359000001</v>
      </c>
      <c r="C1787">
        <f>Data!C1787</f>
        <v>12036.990234000001</v>
      </c>
      <c r="D1787">
        <f>Data!D1787</f>
        <v>11433.701171999999</v>
      </c>
      <c r="E1787">
        <f>Data!E1787</f>
        <v>11941.96875</v>
      </c>
      <c r="F1787">
        <f>Data!F1787</f>
        <v>22194988641</v>
      </c>
      <c r="G1787">
        <f>Data!H1793</f>
        <v>0</v>
      </c>
      <c r="H1787">
        <f>Data!I1793</f>
        <v>11941.96875</v>
      </c>
      <c r="I1787">
        <f>Data!J1793</f>
        <v>11966.407227</v>
      </c>
      <c r="J1787">
        <f>Data!K1793</f>
        <v>8.684364570210476E-3</v>
      </c>
      <c r="K1787">
        <f>Data!L1793</f>
        <v>11862.936523</v>
      </c>
      <c r="L1787">
        <f>Data!M1793</f>
        <v>4.3846706824268916E-2</v>
      </c>
      <c r="M1787">
        <f>Data!N1793</f>
        <v>11354.024414</v>
      </c>
      <c r="N1787">
        <f>Data!O1793</f>
        <v>-1.4823037950724113E-2</v>
      </c>
      <c r="O1787">
        <f>Data!P1793</f>
        <v>11523.579102</v>
      </c>
      <c r="P1787">
        <f>Data!Q1793</f>
        <v>1.2307995157650352E-2</v>
      </c>
      <c r="Q1787">
        <f>Data!R1793</f>
        <v>11382.616211</v>
      </c>
      <c r="R1787">
        <f>Data!S1793</f>
        <v>4.3707143406368131E-2</v>
      </c>
      <c r="S1787">
        <f>Data!AA1793</f>
        <v>71.910200130573656</v>
      </c>
      <c r="T1787">
        <f>Data!AB1793</f>
        <v>11914.671875</v>
      </c>
      <c r="U1787">
        <f>Data!AC1793</f>
        <v>11727.789387999999</v>
      </c>
      <c r="V1787">
        <f>Data!AD1793</f>
        <v>11617.9126954</v>
      </c>
      <c r="W1787">
        <f>Data!AE1793</f>
        <v>11680.0658202</v>
      </c>
      <c r="X1787">
        <f>Data!AF1793</f>
        <v>11657.425455799999</v>
      </c>
      <c r="Y1787">
        <f>Data!AG1793</f>
        <v>11516.319257880001</v>
      </c>
      <c r="Z1787">
        <f>Data!AP1793</f>
        <v>57.564281817126819</v>
      </c>
    </row>
    <row r="1788" spans="1:26" x14ac:dyDescent="0.35">
      <c r="A1788" s="1">
        <f>Data!A1788</f>
        <v>43685</v>
      </c>
      <c r="B1788">
        <f>Data!B1788</f>
        <v>11954.040039</v>
      </c>
      <c r="C1788">
        <f>Data!C1788</f>
        <v>11979.419921999999</v>
      </c>
      <c r="D1788">
        <f>Data!D1788</f>
        <v>11556.167969</v>
      </c>
      <c r="E1788">
        <f>Data!E1788</f>
        <v>11966.407227</v>
      </c>
      <c r="F1788">
        <f>Data!F1788</f>
        <v>19481591730</v>
      </c>
      <c r="G1788">
        <f>Data!H1794</f>
        <v>1</v>
      </c>
      <c r="H1788">
        <f>Data!I1794</f>
        <v>11966.407227</v>
      </c>
      <c r="I1788">
        <f>Data!J1794</f>
        <v>11862.936523</v>
      </c>
      <c r="J1788">
        <f>Data!K1794</f>
        <v>4.3846706824268916E-2</v>
      </c>
      <c r="K1788">
        <f>Data!L1794</f>
        <v>11354.024414</v>
      </c>
      <c r="L1788">
        <f>Data!M1794</f>
        <v>-1.4823037950724113E-2</v>
      </c>
      <c r="M1788">
        <f>Data!N1794</f>
        <v>11523.579102</v>
      </c>
      <c r="N1788">
        <f>Data!O1794</f>
        <v>1.2307995157650352E-2</v>
      </c>
      <c r="O1788">
        <f>Data!P1794</f>
        <v>11382.616211</v>
      </c>
      <c r="P1788">
        <f>Data!Q1794</f>
        <v>4.3707143406368131E-2</v>
      </c>
      <c r="Q1788">
        <f>Data!R1794</f>
        <v>10895.830078000001</v>
      </c>
      <c r="R1788">
        <f>Data!S1794</f>
        <v>8.0637971869277389E-2</v>
      </c>
      <c r="S1788">
        <f>Data!AA1794</f>
        <v>66.678614946970754</v>
      </c>
      <c r="T1788">
        <f>Data!AB1794</f>
        <v>11608.4804685</v>
      </c>
      <c r="U1788">
        <f>Data!AC1794</f>
        <v>11580.180012999999</v>
      </c>
      <c r="V1788">
        <f>Data!AD1794</f>
        <v>11403.7972656</v>
      </c>
      <c r="W1788">
        <f>Data!AE1794</f>
        <v>11523.628710999999</v>
      </c>
      <c r="X1788">
        <f>Data!AF1794</f>
        <v>11508.645898466668</v>
      </c>
      <c r="Y1788">
        <f>Data!AG1794</f>
        <v>11205.827929720001</v>
      </c>
      <c r="Z1788">
        <f>Data!AP1794</f>
        <v>58.871168389070895</v>
      </c>
    </row>
    <row r="1789" spans="1:26" x14ac:dyDescent="0.35">
      <c r="A1789" s="1">
        <f>Data!A1789</f>
        <v>43686</v>
      </c>
      <c r="B1789">
        <f>Data!B1789</f>
        <v>11953.469727</v>
      </c>
      <c r="C1789">
        <f>Data!C1789</f>
        <v>11970.458008</v>
      </c>
      <c r="D1789">
        <f>Data!D1789</f>
        <v>11709.745117</v>
      </c>
      <c r="E1789">
        <f>Data!E1789</f>
        <v>11862.936523</v>
      </c>
      <c r="F1789">
        <f>Data!F1789</f>
        <v>18339989960</v>
      </c>
      <c r="G1789">
        <f>Data!H1795</f>
        <v>1</v>
      </c>
      <c r="H1789">
        <f>Data!I1795</f>
        <v>11862.936523</v>
      </c>
      <c r="I1789">
        <f>Data!J1795</f>
        <v>11354.024414</v>
      </c>
      <c r="J1789">
        <f>Data!K1795</f>
        <v>-1.4823037950724113E-2</v>
      </c>
      <c r="K1789">
        <f>Data!L1795</f>
        <v>11523.579102</v>
      </c>
      <c r="L1789">
        <f>Data!M1795</f>
        <v>1.2307995157650352E-2</v>
      </c>
      <c r="M1789">
        <f>Data!N1795</f>
        <v>11382.616211</v>
      </c>
      <c r="N1789">
        <f>Data!O1795</f>
        <v>4.3707143406368131E-2</v>
      </c>
      <c r="O1789">
        <f>Data!P1795</f>
        <v>10895.830078000001</v>
      </c>
      <c r="P1789">
        <f>Data!Q1795</f>
        <v>8.0637971869277389E-2</v>
      </c>
      <c r="Q1789">
        <f>Data!R1795</f>
        <v>10051.704102</v>
      </c>
      <c r="R1789">
        <f>Data!S1795</f>
        <v>-2.5522045879768709E-2</v>
      </c>
      <c r="S1789">
        <f>Data!AA1795</f>
        <v>64.558625348197864</v>
      </c>
      <c r="T1789">
        <f>Data!AB1795</f>
        <v>11438.801758</v>
      </c>
      <c r="U1789">
        <f>Data!AC1795</f>
        <v>11420.073242333334</v>
      </c>
      <c r="V1789">
        <f>Data!AD1795</f>
        <v>11041.550781400001</v>
      </c>
      <c r="W1789">
        <f>Data!AE1795</f>
        <v>11433.283008000002</v>
      </c>
      <c r="X1789">
        <f>Data!AF1795</f>
        <v>11284.678320400002</v>
      </c>
      <c r="Y1789">
        <f>Data!AG1795</f>
        <v>10937.248945360003</v>
      </c>
      <c r="Z1789">
        <f>Data!AP1795</f>
        <v>57.953758553181828</v>
      </c>
    </row>
    <row r="1790" spans="1:26" x14ac:dyDescent="0.35">
      <c r="A1790" s="1">
        <f>Data!A1790</f>
        <v>43687</v>
      </c>
      <c r="B1790">
        <f>Data!B1790</f>
        <v>11861.556640999999</v>
      </c>
      <c r="C1790">
        <f>Data!C1790</f>
        <v>11915.655273</v>
      </c>
      <c r="D1790">
        <f>Data!D1790</f>
        <v>11323.898438</v>
      </c>
      <c r="E1790">
        <f>Data!E1790</f>
        <v>11354.024414</v>
      </c>
      <c r="F1790">
        <f>Data!F1790</f>
        <v>18125355447</v>
      </c>
      <c r="G1790">
        <f>Data!H1796</f>
        <v>0</v>
      </c>
      <c r="H1790">
        <f>Data!I1796</f>
        <v>11354.024414</v>
      </c>
      <c r="I1790">
        <f>Data!J1796</f>
        <v>11523.579102</v>
      </c>
      <c r="J1790">
        <f>Data!K1796</f>
        <v>1.2307995157650352E-2</v>
      </c>
      <c r="K1790">
        <f>Data!L1796</f>
        <v>11382.616211</v>
      </c>
      <c r="L1790">
        <f>Data!M1796</f>
        <v>4.3707143406368131E-2</v>
      </c>
      <c r="M1790">
        <f>Data!N1796</f>
        <v>10895.830078000001</v>
      </c>
      <c r="N1790">
        <f>Data!O1796</f>
        <v>8.0637971869277389E-2</v>
      </c>
      <c r="O1790">
        <f>Data!P1796</f>
        <v>10051.704102</v>
      </c>
      <c r="P1790">
        <f>Data!Q1796</f>
        <v>-2.5522045879768709E-2</v>
      </c>
      <c r="Q1790">
        <f>Data!R1796</f>
        <v>10311.545898</v>
      </c>
      <c r="R1790">
        <f>Data!S1796</f>
        <v>-6.0711120248363804E-3</v>
      </c>
      <c r="S1790">
        <f>Data!AA1796</f>
        <v>67.520144489593065</v>
      </c>
      <c r="T1790">
        <f>Data!AB1796</f>
        <v>11453.0976565</v>
      </c>
      <c r="U1790">
        <f>Data!AC1796</f>
        <v>11267.341797000001</v>
      </c>
      <c r="V1790">
        <f>Data!AD1796</f>
        <v>10833.055078200001</v>
      </c>
      <c r="W1790">
        <f>Data!AE1796</f>
        <v>11216.094336</v>
      </c>
      <c r="X1790">
        <f>Data!AF1796</f>
        <v>10926.089258</v>
      </c>
      <c r="Y1790">
        <f>Data!AG1796</f>
        <v>10787.28144536</v>
      </c>
      <c r="Z1790">
        <f>Data!AP1796</f>
        <v>57.07412873263911</v>
      </c>
    </row>
    <row r="1791" spans="1:26" x14ac:dyDescent="0.35">
      <c r="A1791" s="1">
        <f>Data!A1791</f>
        <v>43688</v>
      </c>
      <c r="B1791">
        <f>Data!B1791</f>
        <v>11349.740234000001</v>
      </c>
      <c r="C1791">
        <f>Data!C1791</f>
        <v>11523.579102</v>
      </c>
      <c r="D1791">
        <f>Data!D1791</f>
        <v>11248.294921999999</v>
      </c>
      <c r="E1791">
        <f>Data!E1791</f>
        <v>11523.579102</v>
      </c>
      <c r="F1791">
        <f>Data!F1791</f>
        <v>15774371518</v>
      </c>
      <c r="G1791">
        <f>Data!H1797</f>
        <v>1</v>
      </c>
      <c r="H1791">
        <f>Data!I1797</f>
        <v>11523.579102</v>
      </c>
      <c r="I1791">
        <f>Data!J1797</f>
        <v>11382.616211</v>
      </c>
      <c r="J1791">
        <f>Data!K1797</f>
        <v>4.3707143406368131E-2</v>
      </c>
      <c r="K1791">
        <f>Data!L1797</f>
        <v>10895.830078000001</v>
      </c>
      <c r="L1791">
        <f>Data!M1797</f>
        <v>8.0637971869277389E-2</v>
      </c>
      <c r="M1791">
        <f>Data!N1797</f>
        <v>10051.704102</v>
      </c>
      <c r="N1791">
        <f>Data!O1797</f>
        <v>-2.5522045879768709E-2</v>
      </c>
      <c r="O1791">
        <f>Data!P1797</f>
        <v>10311.545898</v>
      </c>
      <c r="P1791">
        <f>Data!Q1797</f>
        <v>-6.0711120248363804E-3</v>
      </c>
      <c r="Q1791">
        <f>Data!R1797</f>
        <v>10374.338867</v>
      </c>
      <c r="R1791">
        <f>Data!S1797</f>
        <v>1.3840282226004025E-2</v>
      </c>
      <c r="S1791">
        <f>Data!AA1797</f>
        <v>62.509505166829598</v>
      </c>
      <c r="T1791">
        <f>Data!AB1797</f>
        <v>11139.2231445</v>
      </c>
      <c r="U1791">
        <f>Data!AC1797</f>
        <v>10776.716796999999</v>
      </c>
      <c r="V1791">
        <f>Data!AD1797</f>
        <v>10603.2070312</v>
      </c>
      <c r="W1791">
        <f>Data!AE1797</f>
        <v>10655.536914200002</v>
      </c>
      <c r="X1791">
        <f>Data!AF1797</f>
        <v>10612.277929666669</v>
      </c>
      <c r="Y1791">
        <f>Data!AG1797</f>
        <v>10574.949335960002</v>
      </c>
      <c r="Z1791">
        <f>Data!AP1797</f>
        <v>50.515102836957126</v>
      </c>
    </row>
    <row r="1792" spans="1:26" x14ac:dyDescent="0.35">
      <c r="A1792" s="1">
        <f>Data!A1792</f>
        <v>43689</v>
      </c>
      <c r="B1792">
        <f>Data!B1792</f>
        <v>11528.189453000001</v>
      </c>
      <c r="C1792">
        <f>Data!C1792</f>
        <v>11528.189453000001</v>
      </c>
      <c r="D1792">
        <f>Data!D1792</f>
        <v>11320.951171999999</v>
      </c>
      <c r="E1792">
        <f>Data!E1792</f>
        <v>11382.616211</v>
      </c>
      <c r="F1792">
        <f>Data!F1792</f>
        <v>13647198229</v>
      </c>
      <c r="G1792">
        <f>Data!H1798</f>
        <v>1</v>
      </c>
      <c r="H1792">
        <f>Data!I1798</f>
        <v>11382.616211</v>
      </c>
      <c r="I1792">
        <f>Data!J1798</f>
        <v>10895.830078000001</v>
      </c>
      <c r="J1792">
        <f>Data!K1798</f>
        <v>8.0637971869277389E-2</v>
      </c>
      <c r="K1792">
        <f>Data!L1798</f>
        <v>10051.704102</v>
      </c>
      <c r="L1792">
        <f>Data!M1798</f>
        <v>-2.5522045879768709E-2</v>
      </c>
      <c r="M1792">
        <f>Data!N1798</f>
        <v>10311.545898</v>
      </c>
      <c r="N1792">
        <f>Data!O1798</f>
        <v>-6.0711120248363804E-3</v>
      </c>
      <c r="O1792">
        <f>Data!P1798</f>
        <v>10374.338867</v>
      </c>
      <c r="P1792">
        <f>Data!Q1798</f>
        <v>1.3840282226004025E-2</v>
      </c>
      <c r="Q1792">
        <f>Data!R1798</f>
        <v>10231.744140999999</v>
      </c>
      <c r="R1792">
        <f>Data!S1798</f>
        <v>-1.1086601501320889E-2</v>
      </c>
      <c r="S1792">
        <f>Data!AA1798</f>
        <v>59.489686273750294</v>
      </c>
      <c r="T1792">
        <f>Data!AB1798</f>
        <v>10473.767090000001</v>
      </c>
      <c r="U1792">
        <f>Data!AC1798</f>
        <v>10419.693359333334</v>
      </c>
      <c r="V1792">
        <f>Data!AD1798</f>
        <v>10373.0326172</v>
      </c>
      <c r="W1792">
        <f>Data!AE1798</f>
        <v>10324.466015600001</v>
      </c>
      <c r="X1792">
        <f>Data!AF1798</f>
        <v>10375.856380133333</v>
      </c>
      <c r="Y1792">
        <f>Data!AG1798</f>
        <v>10389.588984400001</v>
      </c>
      <c r="Z1792">
        <f>Data!AP1798</f>
        <v>51.215023916033601</v>
      </c>
    </row>
    <row r="1793" spans="1:26" x14ac:dyDescent="0.35">
      <c r="A1793" s="1">
        <f>Data!A1793</f>
        <v>43690</v>
      </c>
      <c r="B1793">
        <f>Data!B1793</f>
        <v>11385.052734000001</v>
      </c>
      <c r="C1793">
        <f>Data!C1793</f>
        <v>11420.049805000001</v>
      </c>
      <c r="D1793">
        <f>Data!D1793</f>
        <v>10830.327148</v>
      </c>
      <c r="E1793">
        <f>Data!E1793</f>
        <v>10895.830078000001</v>
      </c>
      <c r="F1793">
        <f>Data!F1793</f>
        <v>16681503537</v>
      </c>
      <c r="G1793">
        <f>Data!H1799</f>
        <v>1</v>
      </c>
      <c r="H1793">
        <f>Data!I1799</f>
        <v>10895.830078000001</v>
      </c>
      <c r="I1793">
        <f>Data!J1799</f>
        <v>10051.704102</v>
      </c>
      <c r="J1793">
        <f>Data!K1799</f>
        <v>-2.5522045879768709E-2</v>
      </c>
      <c r="K1793">
        <f>Data!L1799</f>
        <v>10311.545898</v>
      </c>
      <c r="L1793">
        <f>Data!M1799</f>
        <v>-6.0711120248363804E-3</v>
      </c>
      <c r="M1793">
        <f>Data!N1799</f>
        <v>10374.338867</v>
      </c>
      <c r="N1793">
        <f>Data!O1799</f>
        <v>1.3840282226004025E-2</v>
      </c>
      <c r="O1793">
        <f>Data!P1799</f>
        <v>10231.744140999999</v>
      </c>
      <c r="P1793">
        <f>Data!Q1799</f>
        <v>-1.1086601501320889E-2</v>
      </c>
      <c r="Q1793">
        <f>Data!R1799</f>
        <v>10345.810546999999</v>
      </c>
      <c r="R1793">
        <f>Data!S1799</f>
        <v>-5.3652863527082623E-2</v>
      </c>
      <c r="S1793">
        <f>Data!AA1799</f>
        <v>54.464227054727019</v>
      </c>
      <c r="T1793">
        <f>Data!AB1799</f>
        <v>10181.625</v>
      </c>
      <c r="U1793">
        <f>Data!AC1799</f>
        <v>10245.862955666666</v>
      </c>
      <c r="V1793">
        <f>Data!AD1799</f>
        <v>10263.028711000001</v>
      </c>
      <c r="W1793">
        <f>Data!AE1799</f>
        <v>10284.694726400003</v>
      </c>
      <c r="X1793">
        <f>Data!AF1799</f>
        <v>10255.041862000002</v>
      </c>
      <c r="Y1793">
        <f>Data!AG1799</f>
        <v>10359.05972664</v>
      </c>
      <c r="Z1793">
        <f>Data!AP1799</f>
        <v>50.543668689728804</v>
      </c>
    </row>
    <row r="1794" spans="1:26" x14ac:dyDescent="0.35">
      <c r="A1794" s="1">
        <f>Data!A1794</f>
        <v>43691</v>
      </c>
      <c r="B1794">
        <f>Data!B1794</f>
        <v>10889.487305000001</v>
      </c>
      <c r="C1794">
        <f>Data!C1794</f>
        <v>10889.556640999999</v>
      </c>
      <c r="D1794">
        <f>Data!D1794</f>
        <v>10028.135742</v>
      </c>
      <c r="E1794">
        <f>Data!E1794</f>
        <v>10051.704102</v>
      </c>
      <c r="F1794">
        <f>Data!F1794</f>
        <v>19990838300</v>
      </c>
      <c r="G1794">
        <f>Data!H1800</f>
        <v>0</v>
      </c>
      <c r="H1794">
        <f>Data!I1800</f>
        <v>10051.704102</v>
      </c>
      <c r="I1794">
        <f>Data!J1800</f>
        <v>10311.545898</v>
      </c>
      <c r="J1794">
        <f>Data!K1800</f>
        <v>-6.0711120248363804E-3</v>
      </c>
      <c r="K1794">
        <f>Data!L1800</f>
        <v>10374.338867</v>
      </c>
      <c r="L1794">
        <f>Data!M1800</f>
        <v>1.3840282226004025E-2</v>
      </c>
      <c r="M1794">
        <f>Data!N1800</f>
        <v>10231.744140999999</v>
      </c>
      <c r="N1794">
        <f>Data!O1800</f>
        <v>-1.1086601501320889E-2</v>
      </c>
      <c r="O1794">
        <f>Data!P1800</f>
        <v>10345.810546999999</v>
      </c>
      <c r="P1794">
        <f>Data!Q1800</f>
        <v>-5.3652863527082623E-2</v>
      </c>
      <c r="Q1794">
        <f>Data!R1800</f>
        <v>10916.053711</v>
      </c>
      <c r="R1794">
        <f>Data!S1800</f>
        <v>1.4098602640230487E-2</v>
      </c>
      <c r="S1794">
        <f>Data!AA1800</f>
        <v>62.09040196536376</v>
      </c>
      <c r="T1794">
        <f>Data!AB1800</f>
        <v>10342.942382500001</v>
      </c>
      <c r="U1794">
        <f>Data!AC1800</f>
        <v>10305.876302000001</v>
      </c>
      <c r="V1794">
        <f>Data!AD1800</f>
        <v>10435.898632799999</v>
      </c>
      <c r="W1794">
        <f>Data!AE1800</f>
        <v>10304.742382800001</v>
      </c>
      <c r="X1794">
        <f>Data!AF1800</f>
        <v>10316.147460933336</v>
      </c>
      <c r="Y1794">
        <f>Data!AG1800</f>
        <v>10483.297929680002</v>
      </c>
      <c r="Z1794">
        <f>Data!AP1800</f>
        <v>49.888472396500703</v>
      </c>
    </row>
    <row r="1795" spans="1:26" x14ac:dyDescent="0.35">
      <c r="A1795" s="1">
        <f>Data!A1795</f>
        <v>43692</v>
      </c>
      <c r="B1795">
        <f>Data!B1795</f>
        <v>10038.421875</v>
      </c>
      <c r="C1795">
        <f>Data!C1795</f>
        <v>10437.411133</v>
      </c>
      <c r="D1795">
        <f>Data!D1795</f>
        <v>9675.3164059999999</v>
      </c>
      <c r="E1795">
        <f>Data!E1795</f>
        <v>10311.545898</v>
      </c>
      <c r="F1795">
        <f>Data!F1795</f>
        <v>22899115082</v>
      </c>
      <c r="G1795">
        <f>Data!H1801</f>
        <v>0</v>
      </c>
      <c r="H1795">
        <f>Data!I1801</f>
        <v>10311.545898</v>
      </c>
      <c r="I1795">
        <f>Data!J1801</f>
        <v>10374.338867</v>
      </c>
      <c r="J1795">
        <f>Data!K1801</f>
        <v>1.3840282226004025E-2</v>
      </c>
      <c r="K1795">
        <f>Data!L1801</f>
        <v>10231.744140999999</v>
      </c>
      <c r="L1795">
        <f>Data!M1801</f>
        <v>-1.1086601501320889E-2</v>
      </c>
      <c r="M1795">
        <f>Data!N1801</f>
        <v>10345.810546999999</v>
      </c>
      <c r="N1795">
        <f>Data!O1801</f>
        <v>-5.3652863527082623E-2</v>
      </c>
      <c r="O1795">
        <f>Data!P1801</f>
        <v>10916.053711</v>
      </c>
      <c r="P1795">
        <f>Data!Q1801</f>
        <v>1.4098602640230487E-2</v>
      </c>
      <c r="Q1795">
        <f>Data!R1801</f>
        <v>10763.232421999999</v>
      </c>
      <c r="R1795">
        <f>Data!S1801</f>
        <v>5.9840267843075827E-2</v>
      </c>
      <c r="S1795">
        <f>Data!AA1801</f>
        <v>61.62217649492203</v>
      </c>
      <c r="T1795">
        <f>Data!AB1801</f>
        <v>10303.041504000001</v>
      </c>
      <c r="U1795">
        <f>Data!AC1801</f>
        <v>10317.297851666668</v>
      </c>
      <c r="V1795">
        <f>Data!AD1801</f>
        <v>10526.2359376</v>
      </c>
      <c r="W1795">
        <f>Data!AE1801</f>
        <v>10305.889648599998</v>
      </c>
      <c r="X1795">
        <f>Data!AF1801</f>
        <v>10473.163346466667</v>
      </c>
      <c r="Y1795">
        <f>Data!AG1801</f>
        <v>10458.050273559998</v>
      </c>
      <c r="Z1795">
        <f>Data!AP1801</f>
        <v>58.363981975206769</v>
      </c>
    </row>
    <row r="1796" spans="1:26" x14ac:dyDescent="0.35">
      <c r="A1796" s="1">
        <f>Data!A1796</f>
        <v>43693</v>
      </c>
      <c r="B1796">
        <f>Data!B1796</f>
        <v>10319.419921999999</v>
      </c>
      <c r="C1796">
        <f>Data!C1796</f>
        <v>10524.349609000001</v>
      </c>
      <c r="D1796">
        <f>Data!D1796</f>
        <v>9855.4785159999992</v>
      </c>
      <c r="E1796">
        <f>Data!E1796</f>
        <v>10374.338867</v>
      </c>
      <c r="F1796">
        <f>Data!F1796</f>
        <v>20228207096</v>
      </c>
      <c r="G1796">
        <f>Data!H1802</f>
        <v>1</v>
      </c>
      <c r="H1796">
        <f>Data!I1802</f>
        <v>10374.338867</v>
      </c>
      <c r="I1796">
        <f>Data!J1802</f>
        <v>10231.744140999999</v>
      </c>
      <c r="J1796">
        <f>Data!K1802</f>
        <v>-1.1086601501320889E-2</v>
      </c>
      <c r="K1796">
        <f>Data!L1802</f>
        <v>10345.810546999999</v>
      </c>
      <c r="L1796">
        <f>Data!M1802</f>
        <v>-5.3652863527082623E-2</v>
      </c>
      <c r="M1796">
        <f>Data!N1802</f>
        <v>10916.053711</v>
      </c>
      <c r="N1796">
        <f>Data!O1802</f>
        <v>1.4098602640230487E-2</v>
      </c>
      <c r="O1796">
        <f>Data!P1802</f>
        <v>10763.232421999999</v>
      </c>
      <c r="P1796">
        <f>Data!Q1802</f>
        <v>5.9840267843075827E-2</v>
      </c>
      <c r="Q1796">
        <f>Data!R1802</f>
        <v>10138.049805000001</v>
      </c>
      <c r="R1796">
        <f>Data!S1802</f>
        <v>6.9012826326180583E-4</v>
      </c>
      <c r="S1796">
        <f>Data!AA1802</f>
        <v>59.307380375966218</v>
      </c>
      <c r="T1796">
        <f>Data!AB1802</f>
        <v>10288.777343999998</v>
      </c>
      <c r="U1796">
        <f>Data!AC1802</f>
        <v>10497.869466333332</v>
      </c>
      <c r="V1796">
        <f>Data!AD1802</f>
        <v>10478.978125199999</v>
      </c>
      <c r="W1796">
        <f>Data!AE1802</f>
        <v>10551.0945314</v>
      </c>
      <c r="X1796">
        <f>Data!AF1802</f>
        <v>10586.374609533335</v>
      </c>
      <c r="Y1796">
        <f>Data!AG1802</f>
        <v>10413.42117204</v>
      </c>
      <c r="Z1796">
        <f>Data!AP1802</f>
        <v>60.368324685600321</v>
      </c>
    </row>
    <row r="1797" spans="1:26" x14ac:dyDescent="0.35">
      <c r="A1797" s="1">
        <f>Data!A1797</f>
        <v>43694</v>
      </c>
      <c r="B1797">
        <f>Data!B1797</f>
        <v>10358.722656</v>
      </c>
      <c r="C1797">
        <f>Data!C1797</f>
        <v>10452.625</v>
      </c>
      <c r="D1797">
        <f>Data!D1797</f>
        <v>10086.698242</v>
      </c>
      <c r="E1797">
        <f>Data!E1797</f>
        <v>10231.744140999999</v>
      </c>
      <c r="F1797">
        <f>Data!F1797</f>
        <v>13778035685</v>
      </c>
      <c r="G1797">
        <f>Data!H1803</f>
        <v>0</v>
      </c>
      <c r="H1797">
        <f>Data!I1803</f>
        <v>10231.744140999999</v>
      </c>
      <c r="I1797">
        <f>Data!J1803</f>
        <v>10345.810546999999</v>
      </c>
      <c r="J1797">
        <f>Data!K1803</f>
        <v>-5.3652863527082623E-2</v>
      </c>
      <c r="K1797">
        <f>Data!L1803</f>
        <v>10916.053711</v>
      </c>
      <c r="L1797">
        <f>Data!M1803</f>
        <v>1.4098602640230487E-2</v>
      </c>
      <c r="M1797">
        <f>Data!N1803</f>
        <v>10763.232421999999</v>
      </c>
      <c r="N1797">
        <f>Data!O1803</f>
        <v>5.9840267843075827E-2</v>
      </c>
      <c r="O1797">
        <f>Data!P1803</f>
        <v>10138.049805000001</v>
      </c>
      <c r="P1797">
        <f>Data!Q1803</f>
        <v>6.9012826326180583E-4</v>
      </c>
      <c r="Q1797">
        <f>Data!R1803</f>
        <v>10131.055664</v>
      </c>
      <c r="R1797">
        <f>Data!S1803</f>
        <v>-2.6965838938677281E-2</v>
      </c>
      <c r="S1797">
        <f>Data!AA1803</f>
        <v>59.06519249408101</v>
      </c>
      <c r="T1797">
        <f>Data!AB1803</f>
        <v>10630.932129000001</v>
      </c>
      <c r="U1797">
        <f>Data!AC1803</f>
        <v>10675.032226666668</v>
      </c>
      <c r="V1797">
        <f>Data!AD1803</f>
        <v>10458.8404298</v>
      </c>
      <c r="W1797">
        <f>Data!AE1803</f>
        <v>10740.8765626</v>
      </c>
      <c r="X1797">
        <f>Data!AF1803</f>
        <v>10553.785026200001</v>
      </c>
      <c r="Y1797">
        <f>Data!AG1803</f>
        <v>10446.179140760001</v>
      </c>
      <c r="Z1797">
        <f>Data!AP1803</f>
        <v>61.216454272148795</v>
      </c>
    </row>
    <row r="1798" spans="1:26" x14ac:dyDescent="0.35">
      <c r="A1798" s="1">
        <f>Data!A1798</f>
        <v>43695</v>
      </c>
      <c r="B1798">
        <f>Data!B1798</f>
        <v>10233.005859000001</v>
      </c>
      <c r="C1798">
        <f>Data!C1798</f>
        <v>10487.070313</v>
      </c>
      <c r="D1798">
        <f>Data!D1798</f>
        <v>10119.094727</v>
      </c>
      <c r="E1798">
        <f>Data!E1798</f>
        <v>10345.810546999999</v>
      </c>
      <c r="F1798">
        <f>Data!F1798</f>
        <v>12999813869</v>
      </c>
      <c r="G1798">
        <f>Data!H1804</f>
        <v>0</v>
      </c>
      <c r="H1798">
        <f>Data!I1804</f>
        <v>10345.810546999999</v>
      </c>
      <c r="I1798">
        <f>Data!J1804</f>
        <v>10916.053711</v>
      </c>
      <c r="J1798">
        <f>Data!K1804</f>
        <v>1.4098602640230487E-2</v>
      </c>
      <c r="K1798">
        <f>Data!L1804</f>
        <v>10763.232421999999</v>
      </c>
      <c r="L1798">
        <f>Data!M1804</f>
        <v>5.9840267843075827E-2</v>
      </c>
      <c r="M1798">
        <f>Data!N1804</f>
        <v>10138.049805000001</v>
      </c>
      <c r="N1798">
        <f>Data!O1804</f>
        <v>6.9012826326180583E-4</v>
      </c>
      <c r="O1798">
        <f>Data!P1804</f>
        <v>10131.055664</v>
      </c>
      <c r="P1798">
        <f>Data!Q1804</f>
        <v>-2.6965838938677281E-2</v>
      </c>
      <c r="Q1798">
        <f>Data!R1804</f>
        <v>10407.964844</v>
      </c>
      <c r="R1798">
        <f>Data!S1804</f>
        <v>2.4116765960275587E-2</v>
      </c>
      <c r="S1798">
        <f>Data!AA1804</f>
        <v>58.729243643514046</v>
      </c>
      <c r="T1798">
        <f>Data!AB1804</f>
        <v>10839.643066500001</v>
      </c>
      <c r="U1798">
        <f>Data!AC1804</f>
        <v>10605.778646000001</v>
      </c>
      <c r="V1798">
        <f>Data!AD1804</f>
        <v>10471.271289200002</v>
      </c>
      <c r="W1798">
        <f>Data!AE1804</f>
        <v>10543.723633000001</v>
      </c>
      <c r="X1798">
        <f>Data!AF1804</f>
        <v>10458.500846466668</v>
      </c>
      <c r="Y1798">
        <f>Data!AG1804</f>
        <v>10439.25292988</v>
      </c>
      <c r="Z1798">
        <f>Data!AP1804</f>
        <v>61.855562958089294</v>
      </c>
    </row>
    <row r="1799" spans="1:26" x14ac:dyDescent="0.35">
      <c r="A1799" s="1">
        <f>Data!A1799</f>
        <v>43696</v>
      </c>
      <c r="B1799">
        <f>Data!B1799</f>
        <v>10350.283203000001</v>
      </c>
      <c r="C1799">
        <f>Data!C1799</f>
        <v>10916.053711</v>
      </c>
      <c r="D1799">
        <f>Data!D1799</f>
        <v>10313.204102</v>
      </c>
      <c r="E1799">
        <f>Data!E1799</f>
        <v>10916.053711</v>
      </c>
      <c r="F1799">
        <f>Data!F1799</f>
        <v>16038264603</v>
      </c>
      <c r="G1799">
        <f>Data!H1805</f>
        <v>1</v>
      </c>
      <c r="H1799">
        <f>Data!I1805</f>
        <v>10916.053711</v>
      </c>
      <c r="I1799">
        <f>Data!J1805</f>
        <v>10763.232421999999</v>
      </c>
      <c r="J1799">
        <f>Data!K1805</f>
        <v>5.9840267843075827E-2</v>
      </c>
      <c r="K1799">
        <f>Data!L1805</f>
        <v>10138.049805000001</v>
      </c>
      <c r="L1799">
        <f>Data!M1805</f>
        <v>6.9012826326180583E-4</v>
      </c>
      <c r="M1799">
        <f>Data!N1805</f>
        <v>10131.055664</v>
      </c>
      <c r="N1799">
        <f>Data!O1805</f>
        <v>-2.6965838938677281E-2</v>
      </c>
      <c r="O1799">
        <f>Data!P1805</f>
        <v>10407.964844</v>
      </c>
      <c r="P1799">
        <f>Data!Q1805</f>
        <v>2.4116765960275587E-2</v>
      </c>
      <c r="Q1799">
        <f>Data!R1805</f>
        <v>10159.960938</v>
      </c>
      <c r="R1799">
        <f>Data!S1805</f>
        <v>2.1128054459777106E-3</v>
      </c>
      <c r="S1799">
        <f>Data!AA1805</f>
        <v>52.063527419167713</v>
      </c>
      <c r="T1799">
        <f>Data!AB1805</f>
        <v>10450.6411135</v>
      </c>
      <c r="U1799">
        <f>Data!AC1805</f>
        <v>10344.112630333333</v>
      </c>
      <c r="V1799">
        <f>Data!AD1805</f>
        <v>10320.052734599998</v>
      </c>
      <c r="W1799">
        <f>Data!AE1805</f>
        <v>10260.288672000001</v>
      </c>
      <c r="X1799">
        <f>Data!AF1805</f>
        <v>10333.198567866668</v>
      </c>
      <c r="Y1799">
        <f>Data!AG1805</f>
        <v>10308.734297040002</v>
      </c>
      <c r="Z1799">
        <f>Data!AP1805</f>
        <v>61.761353368025496</v>
      </c>
    </row>
    <row r="1800" spans="1:26" x14ac:dyDescent="0.35">
      <c r="A1800" s="1">
        <f>Data!A1800</f>
        <v>43697</v>
      </c>
      <c r="B1800">
        <f>Data!B1800</f>
        <v>10916.346680000001</v>
      </c>
      <c r="C1800">
        <f>Data!C1800</f>
        <v>10947.041992</v>
      </c>
      <c r="D1800">
        <f>Data!D1800</f>
        <v>10618.960938</v>
      </c>
      <c r="E1800">
        <f>Data!E1800</f>
        <v>10763.232421999999</v>
      </c>
      <c r="F1800">
        <f>Data!F1800</f>
        <v>15053082175</v>
      </c>
      <c r="G1800">
        <f>Data!H1806</f>
        <v>1</v>
      </c>
      <c r="H1800">
        <f>Data!I1806</f>
        <v>10763.232421999999</v>
      </c>
      <c r="I1800">
        <f>Data!J1806</f>
        <v>10138.049805000001</v>
      </c>
      <c r="J1800">
        <f>Data!K1806</f>
        <v>6.9012826326180583E-4</v>
      </c>
      <c r="K1800">
        <f>Data!L1806</f>
        <v>10131.055664</v>
      </c>
      <c r="L1800">
        <f>Data!M1806</f>
        <v>-2.6965838938677281E-2</v>
      </c>
      <c r="M1800">
        <f>Data!N1806</f>
        <v>10407.964844</v>
      </c>
      <c r="N1800">
        <f>Data!O1806</f>
        <v>2.4116765960275587E-2</v>
      </c>
      <c r="O1800">
        <f>Data!P1806</f>
        <v>10159.960938</v>
      </c>
      <c r="P1800">
        <f>Data!Q1806</f>
        <v>2.1128054459777106E-3</v>
      </c>
      <c r="Q1800">
        <f>Data!R1806</f>
        <v>10138.517578000001</v>
      </c>
      <c r="R1800">
        <f>Data!S1806</f>
        <v>-2.2654331536789876E-2</v>
      </c>
      <c r="S1800">
        <f>Data!AA1806</f>
        <v>41.816081326243832</v>
      </c>
      <c r="T1800">
        <f>Data!AB1806</f>
        <v>10134.552734500001</v>
      </c>
      <c r="U1800">
        <f>Data!AC1806</f>
        <v>10225.690104333335</v>
      </c>
      <c r="V1800">
        <f>Data!AD1806</f>
        <v>10195.109765800002</v>
      </c>
      <c r="W1800">
        <f>Data!AE1806</f>
        <v>10243.218164200001</v>
      </c>
      <c r="X1800">
        <f>Data!AF1806</f>
        <v>10214.005013266667</v>
      </c>
      <c r="Y1800">
        <f>Data!AG1806</f>
        <v>10220.941054920002</v>
      </c>
      <c r="Z1800">
        <f>Data!AP1806</f>
        <v>53.368615706622393</v>
      </c>
    </row>
    <row r="1801" spans="1:26" x14ac:dyDescent="0.35">
      <c r="A1801" s="1">
        <f>Data!A1801</f>
        <v>43698</v>
      </c>
      <c r="B1801">
        <f>Data!B1801</f>
        <v>10764.572265999999</v>
      </c>
      <c r="C1801">
        <f>Data!C1801</f>
        <v>10798.729492</v>
      </c>
      <c r="D1801">
        <f>Data!D1801</f>
        <v>9962.7216800000006</v>
      </c>
      <c r="E1801">
        <f>Data!E1801</f>
        <v>10138.049805000001</v>
      </c>
      <c r="F1801">
        <f>Data!F1801</f>
        <v>19473084768</v>
      </c>
      <c r="G1801">
        <f>Data!H1807</f>
        <v>1</v>
      </c>
      <c r="H1801">
        <f>Data!I1807</f>
        <v>10138.049805000001</v>
      </c>
      <c r="I1801">
        <f>Data!J1807</f>
        <v>10131.055664</v>
      </c>
      <c r="J1801">
        <f>Data!K1807</f>
        <v>-2.6965838938677281E-2</v>
      </c>
      <c r="K1801">
        <f>Data!L1807</f>
        <v>10407.964844</v>
      </c>
      <c r="L1801">
        <f>Data!M1807</f>
        <v>2.4116765960275587E-2</v>
      </c>
      <c r="M1801">
        <f>Data!N1807</f>
        <v>10159.960938</v>
      </c>
      <c r="N1801">
        <f>Data!O1807</f>
        <v>2.1128054459777106E-3</v>
      </c>
      <c r="O1801">
        <f>Data!P1807</f>
        <v>10138.517578000001</v>
      </c>
      <c r="P1801">
        <f>Data!Q1807</f>
        <v>-2.2654331536789876E-2</v>
      </c>
      <c r="Q1801">
        <f>Data!R1807</f>
        <v>10370.820313</v>
      </c>
      <c r="R1801">
        <f>Data!S1807</f>
        <v>1.8030983273242488E-2</v>
      </c>
      <c r="S1801">
        <f>Data!AA1807</f>
        <v>42.064675141685498</v>
      </c>
      <c r="T1801">
        <f>Data!AB1807</f>
        <v>10269.510254000001</v>
      </c>
      <c r="U1801">
        <f>Data!AC1807</f>
        <v>10232.993815333333</v>
      </c>
      <c r="V1801">
        <f>Data!AD1807</f>
        <v>10241.663867400002</v>
      </c>
      <c r="W1801">
        <f>Data!AE1807</f>
        <v>10253.3814456</v>
      </c>
      <c r="X1801">
        <f>Data!AF1807</f>
        <v>10214.596028799999</v>
      </c>
      <c r="Y1801">
        <f>Data!AG1807</f>
        <v>10228.253320479998</v>
      </c>
      <c r="Z1801">
        <f>Data!AP1807</f>
        <v>52.882890250846167</v>
      </c>
    </row>
    <row r="1802" spans="1:26" x14ac:dyDescent="0.35">
      <c r="A1802" s="1">
        <f>Data!A1802</f>
        <v>43699</v>
      </c>
      <c r="B1802">
        <f>Data!B1802</f>
        <v>10142.521484000001</v>
      </c>
      <c r="C1802">
        <f>Data!C1802</f>
        <v>10232.996094</v>
      </c>
      <c r="D1802">
        <f>Data!D1802</f>
        <v>9831.4628909999992</v>
      </c>
      <c r="E1802">
        <f>Data!E1802</f>
        <v>10131.055664</v>
      </c>
      <c r="F1802">
        <f>Data!F1802</f>
        <v>17097508856</v>
      </c>
      <c r="G1802">
        <f>Data!H1808</f>
        <v>0</v>
      </c>
      <c r="H1802">
        <f>Data!I1808</f>
        <v>10131.055664</v>
      </c>
      <c r="I1802">
        <f>Data!J1808</f>
        <v>10407.964844</v>
      </c>
      <c r="J1802">
        <f>Data!K1808</f>
        <v>2.4116765960275587E-2</v>
      </c>
      <c r="K1802">
        <f>Data!L1808</f>
        <v>10159.960938</v>
      </c>
      <c r="L1802">
        <f>Data!M1808</f>
        <v>2.1128054459777106E-3</v>
      </c>
      <c r="M1802">
        <f>Data!N1808</f>
        <v>10138.517578000001</v>
      </c>
      <c r="N1802">
        <f>Data!O1808</f>
        <v>-2.2654331536789876E-2</v>
      </c>
      <c r="O1802">
        <f>Data!P1808</f>
        <v>10370.820313</v>
      </c>
      <c r="P1802">
        <f>Data!Q1808</f>
        <v>1.8030983273242488E-2</v>
      </c>
      <c r="Q1802">
        <f>Data!R1808</f>
        <v>10185.5</v>
      </c>
      <c r="R1802">
        <f>Data!S1808</f>
        <v>4.3244332276665236E-2</v>
      </c>
      <c r="S1802">
        <f>Data!AA1808</f>
        <v>50.995323374141343</v>
      </c>
      <c r="T1802">
        <f>Data!AB1808</f>
        <v>10283.962890999999</v>
      </c>
      <c r="U1802">
        <f>Data!AC1808</f>
        <v>10235.481119999999</v>
      </c>
      <c r="V1802">
        <f>Data!AD1808</f>
        <v>10252.552734599998</v>
      </c>
      <c r="W1802">
        <f>Data!AE1808</f>
        <v>10200.984375200002</v>
      </c>
      <c r="X1802">
        <f>Data!AF1808</f>
        <v>10260.072656533335</v>
      </c>
      <c r="Y1802">
        <f>Data!AG1808</f>
        <v>10179.068437760001</v>
      </c>
      <c r="Z1802">
        <f>Data!AP1808</f>
        <v>60.302552159900394</v>
      </c>
    </row>
    <row r="1803" spans="1:26" x14ac:dyDescent="0.35">
      <c r="A1803" s="1">
        <f>Data!A1803</f>
        <v>43700</v>
      </c>
      <c r="B1803">
        <f>Data!B1803</f>
        <v>10136.309569999999</v>
      </c>
      <c r="C1803">
        <f>Data!C1803</f>
        <v>10442.443359000001</v>
      </c>
      <c r="D1803">
        <f>Data!D1803</f>
        <v>10078.192383</v>
      </c>
      <c r="E1803">
        <f>Data!E1803</f>
        <v>10407.964844</v>
      </c>
      <c r="F1803">
        <f>Data!F1803</f>
        <v>15627023886</v>
      </c>
      <c r="G1803">
        <f>Data!H1809</f>
        <v>1</v>
      </c>
      <c r="H1803">
        <f>Data!I1809</f>
        <v>10407.964844</v>
      </c>
      <c r="I1803">
        <f>Data!J1809</f>
        <v>10159.960938</v>
      </c>
      <c r="J1803">
        <f>Data!K1809</f>
        <v>2.1128054459777106E-3</v>
      </c>
      <c r="K1803">
        <f>Data!L1809</f>
        <v>10138.517578000001</v>
      </c>
      <c r="L1803">
        <f>Data!M1809</f>
        <v>-2.2654331536789876E-2</v>
      </c>
      <c r="M1803">
        <f>Data!N1809</f>
        <v>10370.820313</v>
      </c>
      <c r="N1803">
        <f>Data!O1809</f>
        <v>1.8030983273242488E-2</v>
      </c>
      <c r="O1803">
        <f>Data!P1809</f>
        <v>10185.5</v>
      </c>
      <c r="P1803">
        <f>Data!Q1809</f>
        <v>4.3244332276665236E-2</v>
      </c>
      <c r="Q1803">
        <f>Data!R1809</f>
        <v>9754.4228519999997</v>
      </c>
      <c r="R1803">
        <f>Data!S1809</f>
        <v>2.5355880664131965E-2</v>
      </c>
      <c r="S1803">
        <f>Data!AA1809</f>
        <v>43.288730840043854</v>
      </c>
      <c r="T1803">
        <f>Data!AB1809</f>
        <v>10149.239258000001</v>
      </c>
      <c r="U1803">
        <f>Data!AC1809</f>
        <v>10223.099609666668</v>
      </c>
      <c r="V1803">
        <f>Data!AD1809</f>
        <v>10121.844336200002</v>
      </c>
      <c r="W1803">
        <f>Data!AE1809</f>
        <v>10235.727344000003</v>
      </c>
      <c r="X1803">
        <f>Data!AF1809</f>
        <v>10217.282291866668</v>
      </c>
      <c r="Y1803">
        <f>Data!AG1809</f>
        <v>10025.505937680002</v>
      </c>
      <c r="Z1803">
        <f>Data!AP1809</f>
        <v>61.085167962336364</v>
      </c>
    </row>
    <row r="1804" spans="1:26" x14ac:dyDescent="0.35">
      <c r="A1804" s="1">
        <f>Data!A1804</f>
        <v>43701</v>
      </c>
      <c r="B1804">
        <f>Data!B1804</f>
        <v>10407.644531</v>
      </c>
      <c r="C1804">
        <f>Data!C1804</f>
        <v>10418.020508</v>
      </c>
      <c r="D1804">
        <f>Data!D1804</f>
        <v>9982.296875</v>
      </c>
      <c r="E1804">
        <f>Data!E1804</f>
        <v>10159.960938</v>
      </c>
      <c r="F1804">
        <f>Data!F1804</f>
        <v>15451030650</v>
      </c>
      <c r="G1804">
        <f>Data!H1810</f>
        <v>1</v>
      </c>
      <c r="H1804">
        <f>Data!I1810</f>
        <v>10159.960938</v>
      </c>
      <c r="I1804">
        <f>Data!J1810</f>
        <v>10138.517578000001</v>
      </c>
      <c r="J1804">
        <f>Data!K1810</f>
        <v>-2.2654331536789876E-2</v>
      </c>
      <c r="K1804">
        <f>Data!L1810</f>
        <v>10370.820313</v>
      </c>
      <c r="L1804">
        <f>Data!M1810</f>
        <v>1.8030983273242488E-2</v>
      </c>
      <c r="M1804">
        <f>Data!N1810</f>
        <v>10185.5</v>
      </c>
      <c r="N1804">
        <f>Data!O1810</f>
        <v>4.3244332276665236E-2</v>
      </c>
      <c r="O1804">
        <f>Data!P1810</f>
        <v>9754.4228519999997</v>
      </c>
      <c r="P1804">
        <f>Data!Q1810</f>
        <v>2.5355880664131965E-2</v>
      </c>
      <c r="Q1804">
        <f>Data!R1810</f>
        <v>9510.2001949999994</v>
      </c>
      <c r="R1804">
        <f>Data!S1810</f>
        <v>-9.2079267938045706E-3</v>
      </c>
      <c r="S1804">
        <f>Data!AA1810</f>
        <v>44.427268240673271</v>
      </c>
      <c r="T1804">
        <f>Data!AB1810</f>
        <v>10254.668945500001</v>
      </c>
      <c r="U1804">
        <f>Data!AC1810</f>
        <v>10231.612630333335</v>
      </c>
      <c r="V1804">
        <f>Data!AD1810</f>
        <v>9991.8921876000004</v>
      </c>
      <c r="W1804">
        <f>Data!AE1810</f>
        <v>10250.231640800001</v>
      </c>
      <c r="X1804">
        <f>Data!AF1810</f>
        <v>10110.568359600002</v>
      </c>
      <c r="Y1804">
        <f>Data!AG1810</f>
        <v>9934.7622656800013</v>
      </c>
      <c r="Z1804">
        <f>Data!AP1810</f>
        <v>54.01232374342991</v>
      </c>
    </row>
    <row r="1805" spans="1:26" x14ac:dyDescent="0.35">
      <c r="A1805" s="1">
        <f>Data!A1805</f>
        <v>43702</v>
      </c>
      <c r="B1805">
        <f>Data!B1805</f>
        <v>10160.737305000001</v>
      </c>
      <c r="C1805">
        <f>Data!C1805</f>
        <v>10304.622069999999</v>
      </c>
      <c r="D1805">
        <f>Data!D1805</f>
        <v>10008.789063</v>
      </c>
      <c r="E1805">
        <f>Data!E1805</f>
        <v>10138.517578000001</v>
      </c>
      <c r="F1805">
        <f>Data!F1805</f>
        <v>14153856610</v>
      </c>
      <c r="G1805">
        <f>Data!H1811</f>
        <v>0</v>
      </c>
      <c r="H1805">
        <f>Data!I1811</f>
        <v>10138.517578000001</v>
      </c>
      <c r="I1805">
        <f>Data!J1811</f>
        <v>10370.820313</v>
      </c>
      <c r="J1805">
        <f>Data!K1811</f>
        <v>1.8030983273242488E-2</v>
      </c>
      <c r="K1805">
        <f>Data!L1811</f>
        <v>10185.5</v>
      </c>
      <c r="L1805">
        <f>Data!M1811</f>
        <v>4.3244332276665236E-2</v>
      </c>
      <c r="M1805">
        <f>Data!N1811</f>
        <v>9754.4228519999997</v>
      </c>
      <c r="N1805">
        <f>Data!O1811</f>
        <v>2.5355880664131965E-2</v>
      </c>
      <c r="O1805">
        <f>Data!P1811</f>
        <v>9510.2001949999994</v>
      </c>
      <c r="P1805">
        <f>Data!Q1811</f>
        <v>-9.2079267938045706E-3</v>
      </c>
      <c r="Q1805">
        <f>Data!R1811</f>
        <v>9598.1738280000009</v>
      </c>
      <c r="R1805">
        <f>Data!S1811</f>
        <v>-3.3793270403169994E-3</v>
      </c>
      <c r="S1805">
        <f>Data!AA1811</f>
        <v>50.691887221227752</v>
      </c>
      <c r="T1805">
        <f>Data!AB1811</f>
        <v>10278.1601565</v>
      </c>
      <c r="U1805">
        <f>Data!AC1811</f>
        <v>10103.581055000001</v>
      </c>
      <c r="V1805">
        <f>Data!AD1811</f>
        <v>9883.8234376</v>
      </c>
      <c r="W1805">
        <f>Data!AE1811</f>
        <v>10050.133203400001</v>
      </c>
      <c r="X1805">
        <f>Data!AF1811</f>
        <v>9927.5302084666673</v>
      </c>
      <c r="Y1805">
        <f>Data!AG1811</f>
        <v>9862.7978126800008</v>
      </c>
      <c r="Z1805">
        <f>Data!AP1811</f>
        <v>60.38876165363066</v>
      </c>
    </row>
    <row r="1806" spans="1:26" x14ac:dyDescent="0.35">
      <c r="A1806" s="1">
        <f>Data!A1806</f>
        <v>43703</v>
      </c>
      <c r="B1806">
        <f>Data!B1806</f>
        <v>10126.299805000001</v>
      </c>
      <c r="C1806">
        <f>Data!C1806</f>
        <v>10512.328125</v>
      </c>
      <c r="D1806">
        <f>Data!D1806</f>
        <v>10126.299805000001</v>
      </c>
      <c r="E1806">
        <f>Data!E1806</f>
        <v>10370.820313</v>
      </c>
      <c r="F1806">
        <f>Data!F1806</f>
        <v>18438654080</v>
      </c>
      <c r="G1806">
        <f>Data!H1812</f>
        <v>1</v>
      </c>
      <c r="H1806">
        <f>Data!I1812</f>
        <v>10370.820313</v>
      </c>
      <c r="I1806">
        <f>Data!J1812</f>
        <v>10185.5</v>
      </c>
      <c r="J1806">
        <f>Data!K1812</f>
        <v>4.3244332276665236E-2</v>
      </c>
      <c r="K1806">
        <f>Data!L1812</f>
        <v>9754.4228519999997</v>
      </c>
      <c r="L1806">
        <f>Data!M1812</f>
        <v>2.5355880664131965E-2</v>
      </c>
      <c r="M1806">
        <f>Data!N1812</f>
        <v>9510.2001949999994</v>
      </c>
      <c r="N1806">
        <f>Data!O1812</f>
        <v>-9.2079267938045706E-3</v>
      </c>
      <c r="O1806">
        <f>Data!P1812</f>
        <v>9598.1738280000009</v>
      </c>
      <c r="P1806">
        <f>Data!Q1812</f>
        <v>-3.3793270403169994E-3</v>
      </c>
      <c r="Q1806">
        <f>Data!R1812</f>
        <v>9630.6640630000002</v>
      </c>
      <c r="R1806">
        <f>Data!S1812</f>
        <v>-1.3132277863298399E-2</v>
      </c>
      <c r="S1806">
        <f>Data!AA1812</f>
        <v>51.324724504521228</v>
      </c>
      <c r="T1806">
        <f>Data!AB1812</f>
        <v>9969.9614259999998</v>
      </c>
      <c r="U1806">
        <f>Data!AC1812</f>
        <v>9816.7076823333337</v>
      </c>
      <c r="V1806">
        <f>Data!AD1812</f>
        <v>9735.7921876</v>
      </c>
      <c r="W1806">
        <f>Data!AE1812</f>
        <v>9742.9492188000004</v>
      </c>
      <c r="X1806">
        <f>Data!AF1812</f>
        <v>9733.8458333333328</v>
      </c>
      <c r="Y1806">
        <f>Data!AG1812</f>
        <v>9757.3290625600002</v>
      </c>
      <c r="Z1806">
        <f>Data!AP1812</f>
        <v>60.22659941843451</v>
      </c>
    </row>
    <row r="1807" spans="1:26" x14ac:dyDescent="0.35">
      <c r="A1807" s="1">
        <f>Data!A1807</f>
        <v>43704</v>
      </c>
      <c r="B1807">
        <f>Data!B1807</f>
        <v>10372.826171999999</v>
      </c>
      <c r="C1807">
        <f>Data!C1807</f>
        <v>10381.328125</v>
      </c>
      <c r="D1807">
        <f>Data!D1807</f>
        <v>10087.300781</v>
      </c>
      <c r="E1807">
        <f>Data!E1807</f>
        <v>10185.5</v>
      </c>
      <c r="F1807">
        <f>Data!F1807</f>
        <v>14762609503</v>
      </c>
      <c r="G1807">
        <f>Data!H1813</f>
        <v>1</v>
      </c>
      <c r="H1807">
        <f>Data!I1813</f>
        <v>10185.5</v>
      </c>
      <c r="I1807">
        <f>Data!J1813</f>
        <v>9754.4228519999997</v>
      </c>
      <c r="J1807">
        <f>Data!K1813</f>
        <v>2.5355880664131965E-2</v>
      </c>
      <c r="K1807">
        <f>Data!L1813</f>
        <v>9510.2001949999994</v>
      </c>
      <c r="L1807">
        <f>Data!M1813</f>
        <v>-9.2079267938045706E-3</v>
      </c>
      <c r="M1807">
        <f>Data!N1813</f>
        <v>9598.1738280000009</v>
      </c>
      <c r="N1807">
        <f>Data!O1813</f>
        <v>-3.3793270403169994E-3</v>
      </c>
      <c r="O1807">
        <f>Data!P1813</f>
        <v>9630.6640630000002</v>
      </c>
      <c r="P1807">
        <f>Data!Q1813</f>
        <v>-1.3132277863298399E-2</v>
      </c>
      <c r="Q1807">
        <f>Data!R1813</f>
        <v>9757.9707030000009</v>
      </c>
      <c r="R1807">
        <f>Data!S1813</f>
        <v>-5.8589039905949554E-2</v>
      </c>
      <c r="S1807">
        <f>Data!AA1813</f>
        <v>40.601578334053066</v>
      </c>
      <c r="T1807">
        <f>Data!AB1813</f>
        <v>9632.3115235000005</v>
      </c>
      <c r="U1807">
        <f>Data!AC1813</f>
        <v>9620.9322916666661</v>
      </c>
      <c r="V1807">
        <f>Data!AD1813</f>
        <v>9650.2863281999998</v>
      </c>
      <c r="W1807">
        <f>Data!AE1813</f>
        <v>9594.2341796000001</v>
      </c>
      <c r="X1807">
        <f>Data!AF1813</f>
        <v>9614.6280600000009</v>
      </c>
      <c r="Y1807">
        <f>Data!AG1813</f>
        <v>9765.8876953599993</v>
      </c>
      <c r="Z1807">
        <f>Data!AP1813</f>
        <v>60.2418752769983</v>
      </c>
    </row>
    <row r="1808" spans="1:26" x14ac:dyDescent="0.35">
      <c r="A1808" s="1">
        <f>Data!A1808</f>
        <v>43705</v>
      </c>
      <c r="B1808">
        <f>Data!B1808</f>
        <v>10203.426758</v>
      </c>
      <c r="C1808">
        <f>Data!C1808</f>
        <v>10279.366211</v>
      </c>
      <c r="D1808">
        <f>Data!D1808</f>
        <v>9716.65625</v>
      </c>
      <c r="E1808">
        <f>Data!E1808</f>
        <v>9754.4228519999997</v>
      </c>
      <c r="F1808">
        <f>Data!F1808</f>
        <v>17603790323</v>
      </c>
      <c r="G1808">
        <f>Data!H1814</f>
        <v>1</v>
      </c>
      <c r="H1808">
        <f>Data!I1814</f>
        <v>9754.4228519999997</v>
      </c>
      <c r="I1808">
        <f>Data!J1814</f>
        <v>9510.2001949999994</v>
      </c>
      <c r="J1808">
        <f>Data!K1814</f>
        <v>-9.2079267938045706E-3</v>
      </c>
      <c r="K1808">
        <f>Data!L1814</f>
        <v>9598.1738280000009</v>
      </c>
      <c r="L1808">
        <f>Data!M1814</f>
        <v>-3.3793270403169994E-3</v>
      </c>
      <c r="M1808">
        <f>Data!N1814</f>
        <v>9630.6640630000002</v>
      </c>
      <c r="N1808">
        <f>Data!O1814</f>
        <v>-1.3132277863298399E-2</v>
      </c>
      <c r="O1808">
        <f>Data!P1814</f>
        <v>9757.9707030000009</v>
      </c>
      <c r="P1808">
        <f>Data!Q1814</f>
        <v>-5.8589039905949554E-2</v>
      </c>
      <c r="Q1808">
        <f>Data!R1814</f>
        <v>10346.760742</v>
      </c>
      <c r="R1808">
        <f>Data!S1814</f>
        <v>-2.6398798336958226E-2</v>
      </c>
      <c r="S1808">
        <f>Data!AA1814</f>
        <v>29.938858177442526</v>
      </c>
      <c r="T1808">
        <f>Data!AB1814</f>
        <v>9554.1870115000002</v>
      </c>
      <c r="U1808">
        <f>Data!AC1814</f>
        <v>9579.6793620000008</v>
      </c>
      <c r="V1808">
        <f>Data!AD1814</f>
        <v>9768.7539061999996</v>
      </c>
      <c r="W1808">
        <f>Data!AE1814</f>
        <v>9593.5751954000007</v>
      </c>
      <c r="X1808">
        <f>Data!AF1814</f>
        <v>9631.8556640666666</v>
      </c>
      <c r="Y1808">
        <f>Data!AG1814</f>
        <v>9895.1775390000003</v>
      </c>
      <c r="Z1808">
        <f>Data!AP1814</f>
        <v>52.888984429900297</v>
      </c>
    </row>
    <row r="1809" spans="1:26" x14ac:dyDescent="0.35">
      <c r="A1809" s="1">
        <f>Data!A1809</f>
        <v>43706</v>
      </c>
      <c r="B1809">
        <f>Data!B1809</f>
        <v>9756.7861329999996</v>
      </c>
      <c r="C1809">
        <f>Data!C1809</f>
        <v>9756.7861329999996</v>
      </c>
      <c r="D1809">
        <f>Data!D1809</f>
        <v>9421.6298829999996</v>
      </c>
      <c r="E1809">
        <f>Data!E1809</f>
        <v>9510.2001949999994</v>
      </c>
      <c r="F1809">
        <f>Data!F1809</f>
        <v>17045878501</v>
      </c>
      <c r="G1809">
        <f>Data!H1815</f>
        <v>0</v>
      </c>
      <c r="H1809">
        <f>Data!I1815</f>
        <v>9510.2001949999994</v>
      </c>
      <c r="I1809">
        <f>Data!J1815</f>
        <v>9598.1738280000009</v>
      </c>
      <c r="J1809">
        <f>Data!K1815</f>
        <v>-3.3793270403169994E-3</v>
      </c>
      <c r="K1809">
        <f>Data!L1815</f>
        <v>9630.6640630000002</v>
      </c>
      <c r="L1809">
        <f>Data!M1815</f>
        <v>-1.3132277863298399E-2</v>
      </c>
      <c r="M1809">
        <f>Data!N1815</f>
        <v>9757.9707030000009</v>
      </c>
      <c r="N1809">
        <f>Data!O1815</f>
        <v>-5.8589039905949554E-2</v>
      </c>
      <c r="O1809">
        <f>Data!P1815</f>
        <v>10346.760742</v>
      </c>
      <c r="P1809">
        <f>Data!Q1815</f>
        <v>-2.6398798336958226E-2</v>
      </c>
      <c r="Q1809">
        <f>Data!R1815</f>
        <v>10623.540039</v>
      </c>
      <c r="R1809">
        <f>Data!S1815</f>
        <v>2.7379439807194328E-3</v>
      </c>
      <c r="S1809">
        <f>Data!AA1815</f>
        <v>32.709229248452388</v>
      </c>
      <c r="T1809">
        <f>Data!AB1815</f>
        <v>9614.4189455000014</v>
      </c>
      <c r="U1809">
        <f>Data!AC1815</f>
        <v>9662.2695313333334</v>
      </c>
      <c r="V1809">
        <f>Data!AD1815</f>
        <v>9991.421875</v>
      </c>
      <c r="W1809">
        <f>Data!AE1815</f>
        <v>9675.0886720000017</v>
      </c>
      <c r="X1809">
        <f>Data!AF1815</f>
        <v>9849.0735677333341</v>
      </c>
      <c r="Y1809">
        <f>Data!AG1815</f>
        <v>10072.18335936</v>
      </c>
      <c r="Z1809">
        <f>Data!AP1815</f>
        <v>45.65956183881768</v>
      </c>
    </row>
    <row r="1810" spans="1:26" x14ac:dyDescent="0.35">
      <c r="A1810" s="1">
        <f>Data!A1810</f>
        <v>43707</v>
      </c>
      <c r="B1810">
        <f>Data!B1810</f>
        <v>9514.8447269999997</v>
      </c>
      <c r="C1810">
        <f>Data!C1810</f>
        <v>9656.1240230000003</v>
      </c>
      <c r="D1810">
        <f>Data!D1810</f>
        <v>9428.3027340000008</v>
      </c>
      <c r="E1810">
        <f>Data!E1810</f>
        <v>9598.1738280000009</v>
      </c>
      <c r="F1810">
        <f>Data!F1810</f>
        <v>13595263986</v>
      </c>
      <c r="G1810">
        <f>Data!H1816</f>
        <v>0</v>
      </c>
      <c r="H1810">
        <f>Data!I1816</f>
        <v>9598.1738280000009</v>
      </c>
      <c r="I1810">
        <f>Data!J1816</f>
        <v>9630.6640630000002</v>
      </c>
      <c r="J1810">
        <f>Data!K1816</f>
        <v>-1.3132277863298399E-2</v>
      </c>
      <c r="K1810">
        <f>Data!L1816</f>
        <v>9757.9707030000009</v>
      </c>
      <c r="L1810">
        <f>Data!M1816</f>
        <v>-5.8589039905949554E-2</v>
      </c>
      <c r="M1810">
        <f>Data!N1816</f>
        <v>10346.760742</v>
      </c>
      <c r="N1810">
        <f>Data!O1816</f>
        <v>-2.6398798336958226E-2</v>
      </c>
      <c r="O1810">
        <f>Data!P1816</f>
        <v>10623.540039</v>
      </c>
      <c r="P1810">
        <f>Data!Q1816</f>
        <v>2.7379439807194328E-3</v>
      </c>
      <c r="Q1810">
        <f>Data!R1816</f>
        <v>10594.493164</v>
      </c>
      <c r="R1810">
        <f>Data!S1816</f>
        <v>1.7912085455745457E-3</v>
      </c>
      <c r="S1810">
        <f>Data!AA1816</f>
        <v>33.275237086768712</v>
      </c>
      <c r="T1810">
        <f>Data!AB1816</f>
        <v>9694.3173830000014</v>
      </c>
      <c r="U1810">
        <f>Data!AC1816</f>
        <v>9911.7985026666665</v>
      </c>
      <c r="V1810">
        <f>Data!AD1816</f>
        <v>10190.685742199999</v>
      </c>
      <c r="W1810">
        <f>Data!AE1816</f>
        <v>9968.0253906000016</v>
      </c>
      <c r="X1810">
        <f>Data!AF1816</f>
        <v>10120.338541666668</v>
      </c>
      <c r="Y1810">
        <f>Data!AG1816</f>
        <v>10229.86046876</v>
      </c>
      <c r="Z1810">
        <f>Data!AP1816</f>
        <v>45.333601836912102</v>
      </c>
    </row>
    <row r="1811" spans="1:26" x14ac:dyDescent="0.35">
      <c r="A1811" s="1">
        <f>Data!A1811</f>
        <v>43708</v>
      </c>
      <c r="B1811">
        <f>Data!B1811</f>
        <v>9597.5390630000002</v>
      </c>
      <c r="C1811">
        <f>Data!C1811</f>
        <v>9673.2207030000009</v>
      </c>
      <c r="D1811">
        <f>Data!D1811</f>
        <v>9531.7998050000006</v>
      </c>
      <c r="E1811">
        <f>Data!E1811</f>
        <v>9630.6640630000002</v>
      </c>
      <c r="F1811">
        <f>Data!F1811</f>
        <v>11454806419</v>
      </c>
      <c r="G1811">
        <f>Data!H1817</f>
        <v>0</v>
      </c>
      <c r="H1811">
        <f>Data!I1817</f>
        <v>9630.6640630000002</v>
      </c>
      <c r="I1811">
        <f>Data!J1817</f>
        <v>9757.9707030000009</v>
      </c>
      <c r="J1811">
        <f>Data!K1817</f>
        <v>-5.8589039905949554E-2</v>
      </c>
      <c r="K1811">
        <f>Data!L1817</f>
        <v>10346.760742</v>
      </c>
      <c r="L1811">
        <f>Data!M1817</f>
        <v>-2.6398798336958226E-2</v>
      </c>
      <c r="M1811">
        <f>Data!N1817</f>
        <v>10623.540039</v>
      </c>
      <c r="N1811">
        <f>Data!O1817</f>
        <v>2.7379439807194328E-3</v>
      </c>
      <c r="O1811">
        <f>Data!P1817</f>
        <v>10594.493164</v>
      </c>
      <c r="P1811">
        <f>Data!Q1817</f>
        <v>1.7912085455745457E-3</v>
      </c>
      <c r="Q1811">
        <f>Data!R1817</f>
        <v>10575.533203000001</v>
      </c>
      <c r="R1811">
        <f>Data!S1817</f>
        <v>2.1237571206121311E-2</v>
      </c>
      <c r="S1811">
        <f>Data!AA1817</f>
        <v>35.669197602595887</v>
      </c>
      <c r="T1811">
        <f>Data!AB1817</f>
        <v>10052.365722500001</v>
      </c>
      <c r="U1811">
        <f>Data!AC1817</f>
        <v>10242.757161333333</v>
      </c>
      <c r="V1811">
        <f>Data!AD1817</f>
        <v>10379.6595702</v>
      </c>
      <c r="W1811">
        <f>Data!AE1817</f>
        <v>10339.714453000001</v>
      </c>
      <c r="X1811">
        <f>Data!AF1817</f>
        <v>10368.872525933333</v>
      </c>
      <c r="Y1811">
        <f>Data!AG1817</f>
        <v>10350.574921719999</v>
      </c>
      <c r="Z1811">
        <f>Data!AP1817</f>
        <v>50.906103398476517</v>
      </c>
    </row>
    <row r="1812" spans="1:26" x14ac:dyDescent="0.35">
      <c r="A1812" s="1">
        <f>Data!A1812</f>
        <v>43709</v>
      </c>
      <c r="B1812">
        <f>Data!B1812</f>
        <v>9630.5927730000003</v>
      </c>
      <c r="C1812">
        <f>Data!C1812</f>
        <v>9796.7558590000008</v>
      </c>
      <c r="D1812">
        <f>Data!D1812</f>
        <v>9582.9443360000005</v>
      </c>
      <c r="E1812">
        <f>Data!E1812</f>
        <v>9757.9707030000009</v>
      </c>
      <c r="F1812">
        <f>Data!F1812</f>
        <v>11445355859</v>
      </c>
      <c r="G1812">
        <f>Data!H1818</f>
        <v>0</v>
      </c>
      <c r="H1812">
        <f>Data!I1818</f>
        <v>9757.9707030000009</v>
      </c>
      <c r="I1812">
        <f>Data!J1818</f>
        <v>10346.760742</v>
      </c>
      <c r="J1812">
        <f>Data!K1818</f>
        <v>-2.6398798336958226E-2</v>
      </c>
      <c r="K1812">
        <f>Data!L1818</f>
        <v>10623.540039</v>
      </c>
      <c r="L1812">
        <f>Data!M1818</f>
        <v>2.7379439807194328E-3</v>
      </c>
      <c r="M1812">
        <f>Data!N1818</f>
        <v>10594.493164</v>
      </c>
      <c r="N1812">
        <f>Data!O1818</f>
        <v>1.7912085455745457E-3</v>
      </c>
      <c r="O1812">
        <f>Data!P1818</f>
        <v>10575.533203000001</v>
      </c>
      <c r="P1812">
        <f>Data!Q1818</f>
        <v>2.1237571206121311E-2</v>
      </c>
      <c r="Q1812">
        <f>Data!R1818</f>
        <v>10353.302734000001</v>
      </c>
      <c r="R1812">
        <f>Data!S1818</f>
        <v>-1.5711657034899736E-2</v>
      </c>
      <c r="S1812">
        <f>Data!AA1818</f>
        <v>52.27204402384664</v>
      </c>
      <c r="T1812">
        <f>Data!AB1818</f>
        <v>10485.150390499999</v>
      </c>
      <c r="U1812">
        <f>Data!AC1818</f>
        <v>10521.597981666666</v>
      </c>
      <c r="V1812">
        <f>Data!AD1818</f>
        <v>10498.725976399999</v>
      </c>
      <c r="W1812">
        <f>Data!AE1818</f>
        <v>10556.565429599999</v>
      </c>
      <c r="X1812">
        <f>Data!AF1818</f>
        <v>10547.636523333334</v>
      </c>
      <c r="Y1812">
        <f>Data!AG1818</f>
        <v>10495.611992080001</v>
      </c>
      <c r="Z1812">
        <f>Data!AP1818</f>
        <v>56.077163723960226</v>
      </c>
    </row>
    <row r="1813" spans="1:26" x14ac:dyDescent="0.35">
      <c r="A1813" s="1">
        <f>Data!A1813</f>
        <v>43710</v>
      </c>
      <c r="B1813">
        <f>Data!B1813</f>
        <v>9757.4736329999996</v>
      </c>
      <c r="C1813">
        <f>Data!C1813</f>
        <v>10396.591796999999</v>
      </c>
      <c r="D1813">
        <f>Data!D1813</f>
        <v>9730.6503909999992</v>
      </c>
      <c r="E1813">
        <f>Data!E1813</f>
        <v>10346.760742</v>
      </c>
      <c r="F1813">
        <f>Data!F1813</f>
        <v>17248102294</v>
      </c>
      <c r="G1813">
        <f>Data!H1819</f>
        <v>0</v>
      </c>
      <c r="H1813">
        <f>Data!I1819</f>
        <v>10346.760742</v>
      </c>
      <c r="I1813">
        <f>Data!J1819</f>
        <v>10623.540039</v>
      </c>
      <c r="J1813">
        <f>Data!K1819</f>
        <v>2.7379439807194328E-3</v>
      </c>
      <c r="K1813">
        <f>Data!L1819</f>
        <v>10594.493164</v>
      </c>
      <c r="L1813">
        <f>Data!M1819</f>
        <v>1.7912085455745457E-3</v>
      </c>
      <c r="M1813">
        <f>Data!N1819</f>
        <v>10575.533203000001</v>
      </c>
      <c r="N1813">
        <f>Data!O1819</f>
        <v>2.1237571206121311E-2</v>
      </c>
      <c r="O1813">
        <f>Data!P1819</f>
        <v>10353.302734000001</v>
      </c>
      <c r="P1813">
        <f>Data!Q1819</f>
        <v>-1.5711657034899736E-2</v>
      </c>
      <c r="Q1813">
        <f>Data!R1819</f>
        <v>10517.254883</v>
      </c>
      <c r="R1813">
        <f>Data!S1819</f>
        <v>7.250398220342613E-3</v>
      </c>
      <c r="S1813">
        <f>Data!AA1819</f>
        <v>64.719871110918376</v>
      </c>
      <c r="T1813">
        <f>Data!AB1819</f>
        <v>10609.0166015</v>
      </c>
      <c r="U1813">
        <f>Data!AC1819</f>
        <v>10597.855468666667</v>
      </c>
      <c r="V1813">
        <f>Data!AD1819</f>
        <v>10532.824804599999</v>
      </c>
      <c r="W1813">
        <f>Data!AE1819</f>
        <v>10592.7185546</v>
      </c>
      <c r="X1813">
        <f>Data!AF1819</f>
        <v>10530.929101400001</v>
      </c>
      <c r="Y1813">
        <f>Data!AG1819</f>
        <v>10521.80566396</v>
      </c>
      <c r="Z1813">
        <f>Data!AP1819</f>
        <v>63.459984275346272</v>
      </c>
    </row>
    <row r="1814" spans="1:26" x14ac:dyDescent="0.35">
      <c r="A1814" s="1">
        <f>Data!A1814</f>
        <v>43711</v>
      </c>
      <c r="B1814">
        <f>Data!B1814</f>
        <v>10345.725586</v>
      </c>
      <c r="C1814">
        <f>Data!C1814</f>
        <v>10736.104492</v>
      </c>
      <c r="D1814">
        <f>Data!D1814</f>
        <v>10308.547852</v>
      </c>
      <c r="E1814">
        <f>Data!E1814</f>
        <v>10623.540039</v>
      </c>
      <c r="F1814">
        <f>Data!F1814</f>
        <v>19384917989</v>
      </c>
      <c r="G1814">
        <f>Data!H1820</f>
        <v>1</v>
      </c>
      <c r="H1814">
        <f>Data!I1820</f>
        <v>10623.540039</v>
      </c>
      <c r="I1814">
        <f>Data!J1820</f>
        <v>10594.493164</v>
      </c>
      <c r="J1814">
        <f>Data!K1820</f>
        <v>1.7912085455745457E-3</v>
      </c>
      <c r="K1814">
        <f>Data!L1820</f>
        <v>10575.533203000001</v>
      </c>
      <c r="L1814">
        <f>Data!M1820</f>
        <v>2.1237571206121311E-2</v>
      </c>
      <c r="M1814">
        <f>Data!N1820</f>
        <v>10353.302734000001</v>
      </c>
      <c r="N1814">
        <f>Data!O1820</f>
        <v>-1.5711657034899736E-2</v>
      </c>
      <c r="O1814">
        <f>Data!P1820</f>
        <v>10517.254883</v>
      </c>
      <c r="P1814">
        <f>Data!Q1820</f>
        <v>7.250398220342613E-3</v>
      </c>
      <c r="Q1814">
        <f>Data!R1820</f>
        <v>10441.276367</v>
      </c>
      <c r="R1814">
        <f>Data!S1820</f>
        <v>1.0233096023724724E-2</v>
      </c>
      <c r="S1814">
        <f>Data!AA1820</f>
        <v>65.095602430226222</v>
      </c>
      <c r="T1814">
        <f>Data!AB1820</f>
        <v>10585.013183499999</v>
      </c>
      <c r="U1814">
        <f>Data!AC1820</f>
        <v>10507.776367</v>
      </c>
      <c r="V1814">
        <f>Data!AD1820</f>
        <v>10496.372070199999</v>
      </c>
      <c r="W1814">
        <f>Data!AE1820</f>
        <v>10490.433007600001</v>
      </c>
      <c r="X1814">
        <f>Data!AF1820</f>
        <v>10504.522851466671</v>
      </c>
      <c r="Y1814">
        <f>Data!AG1820</f>
        <v>10474.473320160003</v>
      </c>
      <c r="Z1814">
        <f>Data!AP1820</f>
        <v>71.926382392153897</v>
      </c>
    </row>
    <row r="1815" spans="1:26" x14ac:dyDescent="0.35">
      <c r="A1815" s="1">
        <f>Data!A1815</f>
        <v>43712</v>
      </c>
      <c r="B1815">
        <f>Data!B1815</f>
        <v>10621.180664</v>
      </c>
      <c r="C1815">
        <f>Data!C1815</f>
        <v>10762.644531</v>
      </c>
      <c r="D1815">
        <f>Data!D1815</f>
        <v>10434.709961</v>
      </c>
      <c r="E1815">
        <f>Data!E1815</f>
        <v>10594.493164</v>
      </c>
      <c r="F1815">
        <f>Data!F1815</f>
        <v>16742664769</v>
      </c>
      <c r="G1815">
        <f>Data!H1821</f>
        <v>1</v>
      </c>
      <c r="H1815">
        <f>Data!I1821</f>
        <v>10594.493164</v>
      </c>
      <c r="I1815">
        <f>Data!J1821</f>
        <v>10575.533203000001</v>
      </c>
      <c r="J1815">
        <f>Data!K1821</f>
        <v>2.1237571206121311E-2</v>
      </c>
      <c r="K1815">
        <f>Data!L1821</f>
        <v>10353.302734000001</v>
      </c>
      <c r="L1815">
        <f>Data!M1821</f>
        <v>-1.5711657034899736E-2</v>
      </c>
      <c r="M1815">
        <f>Data!N1821</f>
        <v>10517.254883</v>
      </c>
      <c r="N1815">
        <f>Data!O1821</f>
        <v>7.250398220342613E-3</v>
      </c>
      <c r="O1815">
        <f>Data!P1821</f>
        <v>10441.276367</v>
      </c>
      <c r="P1815">
        <f>Data!Q1821</f>
        <v>1.0233096023724724E-2</v>
      </c>
      <c r="Q1815">
        <f>Data!R1821</f>
        <v>10334.974609000001</v>
      </c>
      <c r="R1815">
        <f>Data!S1821</f>
        <v>2.1417820933124224E-2</v>
      </c>
      <c r="S1815">
        <f>Data!AA1821</f>
        <v>61.350790584762969</v>
      </c>
      <c r="T1815">
        <f>Data!AB1821</f>
        <v>10464.417968500002</v>
      </c>
      <c r="U1815">
        <f>Data!AC1821</f>
        <v>10482.030273333336</v>
      </c>
      <c r="V1815">
        <f>Data!AD1821</f>
        <v>10444.468359200002</v>
      </c>
      <c r="W1815">
        <f>Data!AE1821</f>
        <v>10463.329687400001</v>
      </c>
      <c r="X1815">
        <f>Data!AF1821</f>
        <v>10464.929036333333</v>
      </c>
      <c r="Y1815">
        <f>Data!AG1821</f>
        <v>10397.15210924</v>
      </c>
      <c r="Z1815">
        <f>Data!AP1821</f>
        <v>71.771274295370361</v>
      </c>
    </row>
    <row r="1816" spans="1:26" x14ac:dyDescent="0.35">
      <c r="A1816" s="1">
        <f>Data!A1816</f>
        <v>43713</v>
      </c>
      <c r="B1816">
        <f>Data!B1816</f>
        <v>10588.183594</v>
      </c>
      <c r="C1816">
        <f>Data!C1816</f>
        <v>10627.269531</v>
      </c>
      <c r="D1816">
        <f>Data!D1816</f>
        <v>10516.417969</v>
      </c>
      <c r="E1816">
        <f>Data!E1816</f>
        <v>10575.533203000001</v>
      </c>
      <c r="F1816">
        <f>Data!F1816</f>
        <v>14551239508</v>
      </c>
      <c r="G1816">
        <f>Data!H1822</f>
        <v>1</v>
      </c>
      <c r="H1816">
        <f>Data!I1822</f>
        <v>10575.533203000001</v>
      </c>
      <c r="I1816">
        <f>Data!J1822</f>
        <v>10353.302734000001</v>
      </c>
      <c r="J1816">
        <f>Data!K1822</f>
        <v>-1.5711657034899736E-2</v>
      </c>
      <c r="K1816">
        <f>Data!L1822</f>
        <v>10517.254883</v>
      </c>
      <c r="L1816">
        <f>Data!M1822</f>
        <v>7.250398220342613E-3</v>
      </c>
      <c r="M1816">
        <f>Data!N1822</f>
        <v>10441.276367</v>
      </c>
      <c r="N1816">
        <f>Data!O1822</f>
        <v>1.0233096023724724E-2</v>
      </c>
      <c r="O1816">
        <f>Data!P1822</f>
        <v>10334.974609000001</v>
      </c>
      <c r="P1816">
        <f>Data!Q1822</f>
        <v>2.1417820933124224E-2</v>
      </c>
      <c r="Q1816">
        <f>Data!R1822</f>
        <v>10115.975586</v>
      </c>
      <c r="R1816">
        <f>Data!S1822</f>
        <v>-6.1491683960743677E-3</v>
      </c>
      <c r="S1816">
        <f>Data!AA1822</f>
        <v>57.011143228283281</v>
      </c>
      <c r="T1816">
        <f>Data!AB1822</f>
        <v>10435.278808499999</v>
      </c>
      <c r="U1816">
        <f>Data!AC1822</f>
        <v>10437.277994666665</v>
      </c>
      <c r="V1816">
        <f>Data!AD1822</f>
        <v>10352.556835799998</v>
      </c>
      <c r="W1816">
        <f>Data!AE1822</f>
        <v>10454.0730468</v>
      </c>
      <c r="X1816">
        <f>Data!AF1822</f>
        <v>10415.595442533333</v>
      </c>
      <c r="Y1816">
        <f>Data!AG1822</f>
        <v>10324.717109199999</v>
      </c>
      <c r="Z1816">
        <f>Data!AP1822</f>
        <v>63.381214344963446</v>
      </c>
    </row>
    <row r="1817" spans="1:26" x14ac:dyDescent="0.35">
      <c r="A1817" s="1">
        <f>Data!A1817</f>
        <v>43714</v>
      </c>
      <c r="B1817">
        <f>Data!B1817</f>
        <v>10578.198242</v>
      </c>
      <c r="C1817">
        <f>Data!C1817</f>
        <v>10898.761719</v>
      </c>
      <c r="D1817">
        <f>Data!D1817</f>
        <v>10292.299805000001</v>
      </c>
      <c r="E1817">
        <f>Data!E1817</f>
        <v>10353.302734000001</v>
      </c>
      <c r="F1817">
        <f>Data!F1817</f>
        <v>19536574783</v>
      </c>
      <c r="G1817">
        <f>Data!H1823</f>
        <v>0</v>
      </c>
      <c r="H1817">
        <f>Data!I1823</f>
        <v>10353.302734000001</v>
      </c>
      <c r="I1817">
        <f>Data!J1823</f>
        <v>10517.254883</v>
      </c>
      <c r="J1817">
        <f>Data!K1823</f>
        <v>7.250398220342613E-3</v>
      </c>
      <c r="K1817">
        <f>Data!L1823</f>
        <v>10441.276367</v>
      </c>
      <c r="L1817">
        <f>Data!M1823</f>
        <v>1.0233096023724724E-2</v>
      </c>
      <c r="M1817">
        <f>Data!N1823</f>
        <v>10334.974609000001</v>
      </c>
      <c r="N1817">
        <f>Data!O1823</f>
        <v>2.1417820933124224E-2</v>
      </c>
      <c r="O1817">
        <f>Data!P1823</f>
        <v>10115.975586</v>
      </c>
      <c r="P1817">
        <f>Data!Q1823</f>
        <v>-6.1491683960743677E-3</v>
      </c>
      <c r="Q1817">
        <f>Data!R1823</f>
        <v>10178.372069999999</v>
      </c>
      <c r="R1817">
        <f>Data!S1823</f>
        <v>-2.2513994049129959E-2</v>
      </c>
      <c r="S1817">
        <f>Data!AA1823</f>
        <v>70.354620483568723</v>
      </c>
      <c r="T1817">
        <f>Data!AB1823</f>
        <v>10479.265625</v>
      </c>
      <c r="U1817">
        <f>Data!AC1823</f>
        <v>10431.168619666667</v>
      </c>
      <c r="V1817">
        <f>Data!AD1823</f>
        <v>10317.570702999999</v>
      </c>
      <c r="W1817">
        <f>Data!AE1823</f>
        <v>10413.951367000001</v>
      </c>
      <c r="X1817">
        <f>Data!AF1823</f>
        <v>10341.378059800001</v>
      </c>
      <c r="Y1817">
        <f>Data!AG1823</f>
        <v>10340.367070200002</v>
      </c>
      <c r="Z1817">
        <f>Data!AP1823</f>
        <v>62.459952765662599</v>
      </c>
    </row>
    <row r="1818" spans="1:26" x14ac:dyDescent="0.35">
      <c r="A1818" s="1">
        <f>Data!A1818</f>
        <v>43715</v>
      </c>
      <c r="B1818">
        <f>Data!B1818</f>
        <v>10353.931640999999</v>
      </c>
      <c r="C1818">
        <f>Data!C1818</f>
        <v>10558.673828000001</v>
      </c>
      <c r="D1818">
        <f>Data!D1818</f>
        <v>10348.918944999999</v>
      </c>
      <c r="E1818">
        <f>Data!E1818</f>
        <v>10517.254883</v>
      </c>
      <c r="F1818">
        <f>Data!F1818</f>
        <v>15307366476</v>
      </c>
      <c r="G1818">
        <f>Data!H1824</f>
        <v>1</v>
      </c>
      <c r="H1818">
        <f>Data!I1824</f>
        <v>10517.254883</v>
      </c>
      <c r="I1818">
        <f>Data!J1824</f>
        <v>10441.276367</v>
      </c>
      <c r="J1818">
        <f>Data!K1824</f>
        <v>1.0233096023724724E-2</v>
      </c>
      <c r="K1818">
        <f>Data!L1824</f>
        <v>10334.974609000001</v>
      </c>
      <c r="L1818">
        <f>Data!M1824</f>
        <v>2.1417820933124224E-2</v>
      </c>
      <c r="M1818">
        <f>Data!N1824</f>
        <v>10115.975586</v>
      </c>
      <c r="N1818">
        <f>Data!O1824</f>
        <v>-6.1491683960743677E-3</v>
      </c>
      <c r="O1818">
        <f>Data!P1824</f>
        <v>10178.372069999999</v>
      </c>
      <c r="P1818">
        <f>Data!Q1824</f>
        <v>-2.2513994049129959E-2</v>
      </c>
      <c r="Q1818">
        <f>Data!R1824</f>
        <v>10410.126953000001</v>
      </c>
      <c r="R1818">
        <f>Data!S1824</f>
        <v>4.7740552451972585E-3</v>
      </c>
      <c r="S1818">
        <f>Data!AA1824</f>
        <v>65.493877691952306</v>
      </c>
      <c r="T1818">
        <f>Data!AB1824</f>
        <v>10388.125488000001</v>
      </c>
      <c r="U1818">
        <f>Data!AC1824</f>
        <v>10297.408854000001</v>
      </c>
      <c r="V1818">
        <f>Data!AD1824</f>
        <v>10296.145117</v>
      </c>
      <c r="W1818">
        <f>Data!AE1824</f>
        <v>10268.6353514</v>
      </c>
      <c r="X1818">
        <f>Data!AF1824</f>
        <v>10256.074544066667</v>
      </c>
      <c r="Y1818">
        <f>Data!AG1824</f>
        <v>10312.254648280001</v>
      </c>
      <c r="Z1818">
        <f>Data!AP1824</f>
        <v>69.425391988649551</v>
      </c>
    </row>
    <row r="1819" spans="1:26" x14ac:dyDescent="0.35">
      <c r="A1819" s="1">
        <f>Data!A1819</f>
        <v>43716</v>
      </c>
      <c r="B1819">
        <f>Data!B1819</f>
        <v>10518.114258</v>
      </c>
      <c r="C1819">
        <f>Data!C1819</f>
        <v>10595.637694999999</v>
      </c>
      <c r="D1819">
        <f>Data!D1819</f>
        <v>10409.090819999999</v>
      </c>
      <c r="E1819">
        <f>Data!E1819</f>
        <v>10441.276367</v>
      </c>
      <c r="F1819">
        <f>Data!F1819</f>
        <v>13670567493</v>
      </c>
      <c r="G1819">
        <f>Data!H1825</f>
        <v>1</v>
      </c>
      <c r="H1819">
        <f>Data!I1825</f>
        <v>10441.276367</v>
      </c>
      <c r="I1819">
        <f>Data!J1825</f>
        <v>10334.974609000001</v>
      </c>
      <c r="J1819">
        <f>Data!K1825</f>
        <v>2.1417820933124224E-2</v>
      </c>
      <c r="K1819">
        <f>Data!L1825</f>
        <v>10115.975586</v>
      </c>
      <c r="L1819">
        <f>Data!M1825</f>
        <v>-6.1491683960743677E-3</v>
      </c>
      <c r="M1819">
        <f>Data!N1825</f>
        <v>10178.372069999999</v>
      </c>
      <c r="N1819">
        <f>Data!O1825</f>
        <v>-2.2513994049129959E-2</v>
      </c>
      <c r="O1819">
        <f>Data!P1825</f>
        <v>10410.126953000001</v>
      </c>
      <c r="P1819">
        <f>Data!Q1825</f>
        <v>4.7740552451972585E-3</v>
      </c>
      <c r="Q1819">
        <f>Data!R1825</f>
        <v>10360.546875</v>
      </c>
      <c r="R1819">
        <f>Data!S1825</f>
        <v>2.411405722583013E-4</v>
      </c>
      <c r="S1819">
        <f>Data!AA1825</f>
        <v>71.152348099119109</v>
      </c>
      <c r="T1819">
        <f>Data!AB1825</f>
        <v>10225.475097500001</v>
      </c>
      <c r="U1819">
        <f>Data!AC1825</f>
        <v>10209.774088333334</v>
      </c>
      <c r="V1819">
        <f>Data!AD1825</f>
        <v>10279.9992186</v>
      </c>
      <c r="W1819">
        <f>Data!AE1825</f>
        <v>10184.7339842</v>
      </c>
      <c r="X1819">
        <f>Data!AF1825</f>
        <v>10254.854817533333</v>
      </c>
      <c r="Y1819">
        <f>Data!AG1825</f>
        <v>10294.686171720001</v>
      </c>
      <c r="Z1819">
        <f>Data!AP1825</f>
        <v>69.269327809444036</v>
      </c>
    </row>
    <row r="1820" spans="1:26" x14ac:dyDescent="0.35">
      <c r="A1820" s="1">
        <f>Data!A1820</f>
        <v>43717</v>
      </c>
      <c r="B1820">
        <f>Data!B1820</f>
        <v>10443.228515999999</v>
      </c>
      <c r="C1820">
        <f>Data!C1820</f>
        <v>10450.311523</v>
      </c>
      <c r="D1820">
        <f>Data!D1820</f>
        <v>10144.929688</v>
      </c>
      <c r="E1820">
        <f>Data!E1820</f>
        <v>10334.974609000001</v>
      </c>
      <c r="F1820">
        <f>Data!F1820</f>
        <v>17595943368</v>
      </c>
      <c r="G1820">
        <f>Data!H1826</f>
        <v>1</v>
      </c>
      <c r="H1820">
        <f>Data!I1826</f>
        <v>10334.974609000001</v>
      </c>
      <c r="I1820">
        <f>Data!J1826</f>
        <v>10115.975586</v>
      </c>
      <c r="J1820">
        <f>Data!K1826</f>
        <v>-6.1491683960743677E-3</v>
      </c>
      <c r="K1820">
        <f>Data!L1826</f>
        <v>10178.372069999999</v>
      </c>
      <c r="L1820">
        <f>Data!M1826</f>
        <v>-2.2513994049129959E-2</v>
      </c>
      <c r="M1820">
        <f>Data!N1826</f>
        <v>10410.126953000001</v>
      </c>
      <c r="N1820">
        <f>Data!O1826</f>
        <v>4.7740552451972585E-3</v>
      </c>
      <c r="O1820">
        <f>Data!P1826</f>
        <v>10360.546875</v>
      </c>
      <c r="P1820">
        <f>Data!Q1826</f>
        <v>2.411405722583013E-4</v>
      </c>
      <c r="Q1820">
        <f>Data!R1826</f>
        <v>10358.048828000001</v>
      </c>
      <c r="R1820">
        <f>Data!S1826</f>
        <v>9.9836345059730984E-4</v>
      </c>
      <c r="S1820">
        <f>Data!AA1826</f>
        <v>82.209244771035401</v>
      </c>
      <c r="T1820">
        <f>Data!AB1826</f>
        <v>10147.173827999999</v>
      </c>
      <c r="U1820">
        <f>Data!AC1826</f>
        <v>10234.824869666665</v>
      </c>
      <c r="V1820">
        <f>Data!AD1826</f>
        <v>10284.6140624</v>
      </c>
      <c r="W1820">
        <f>Data!AE1826</f>
        <v>10258.594726400001</v>
      </c>
      <c r="X1820">
        <f>Data!AF1826</f>
        <v>10276.274023333333</v>
      </c>
      <c r="Y1820">
        <f>Data!AG1826</f>
        <v>10287.96433592</v>
      </c>
      <c r="Z1820">
        <f>Data!AP1826</f>
        <v>68.801284819238134</v>
      </c>
    </row>
    <row r="1821" spans="1:26" x14ac:dyDescent="0.35">
      <c r="A1821" s="1">
        <f>Data!A1821</f>
        <v>43718</v>
      </c>
      <c r="B1821">
        <f>Data!B1821</f>
        <v>10336.408203000001</v>
      </c>
      <c r="C1821">
        <f>Data!C1821</f>
        <v>10394.353515999999</v>
      </c>
      <c r="D1821">
        <f>Data!D1821</f>
        <v>10020.573242</v>
      </c>
      <c r="E1821">
        <f>Data!E1821</f>
        <v>10115.975586</v>
      </c>
      <c r="F1821">
        <f>Data!F1821</f>
        <v>14906809639</v>
      </c>
      <c r="G1821">
        <f>Data!H1827</f>
        <v>0</v>
      </c>
      <c r="H1821">
        <f>Data!I1827</f>
        <v>10115.975586</v>
      </c>
      <c r="I1821">
        <f>Data!J1827</f>
        <v>10178.372069999999</v>
      </c>
      <c r="J1821">
        <f>Data!K1827</f>
        <v>-2.2513994049129959E-2</v>
      </c>
      <c r="K1821">
        <f>Data!L1827</f>
        <v>10410.126953000001</v>
      </c>
      <c r="L1821">
        <f>Data!M1827</f>
        <v>4.7740552451972585E-3</v>
      </c>
      <c r="M1821">
        <f>Data!N1827</f>
        <v>10360.546875</v>
      </c>
      <c r="N1821">
        <f>Data!O1827</f>
        <v>2.411405722583013E-4</v>
      </c>
      <c r="O1821">
        <f>Data!P1827</f>
        <v>10358.048828000001</v>
      </c>
      <c r="P1821">
        <f>Data!Q1827</f>
        <v>9.9836345059730984E-4</v>
      </c>
      <c r="Q1821">
        <f>Data!R1827</f>
        <v>10347.712890999999</v>
      </c>
      <c r="R1821">
        <f>Data!S1827</f>
        <v>6.8771802474210325E-3</v>
      </c>
      <c r="S1821">
        <f>Data!AA1827</f>
        <v>85.346425061243281</v>
      </c>
      <c r="T1821">
        <f>Data!AB1827</f>
        <v>10294.2495115</v>
      </c>
      <c r="U1821">
        <f>Data!AC1827</f>
        <v>10316.348632666666</v>
      </c>
      <c r="V1821">
        <f>Data!AD1827</f>
        <v>10330.961523399999</v>
      </c>
      <c r="W1821">
        <f>Data!AE1827</f>
        <v>10343.943945200001</v>
      </c>
      <c r="X1821">
        <f>Data!AF1827</f>
        <v>10336.667122266666</v>
      </c>
      <c r="Y1821">
        <f>Data!AG1827</f>
        <v>10316.19113272</v>
      </c>
      <c r="Z1821">
        <f>Data!AP1827</f>
        <v>69.819363199606087</v>
      </c>
    </row>
    <row r="1822" spans="1:26" x14ac:dyDescent="0.35">
      <c r="A1822" s="1">
        <f>Data!A1822</f>
        <v>43719</v>
      </c>
      <c r="B1822">
        <f>Data!B1822</f>
        <v>10123.035156</v>
      </c>
      <c r="C1822">
        <f>Data!C1822</f>
        <v>10215.948242</v>
      </c>
      <c r="D1822">
        <f>Data!D1822</f>
        <v>9980.7763670000004</v>
      </c>
      <c r="E1822">
        <f>Data!E1822</f>
        <v>10178.372069999999</v>
      </c>
      <c r="F1822">
        <f>Data!F1822</f>
        <v>15428063426</v>
      </c>
      <c r="G1822">
        <f>Data!H1828</f>
        <v>0</v>
      </c>
      <c r="H1822">
        <f>Data!I1828</f>
        <v>10178.372069999999</v>
      </c>
      <c r="I1822">
        <f>Data!J1828</f>
        <v>10410.126953000001</v>
      </c>
      <c r="J1822">
        <f>Data!K1828</f>
        <v>4.7740552451972585E-3</v>
      </c>
      <c r="K1822">
        <f>Data!L1828</f>
        <v>10360.546875</v>
      </c>
      <c r="L1822">
        <f>Data!M1828</f>
        <v>2.411405722583013E-4</v>
      </c>
      <c r="M1822">
        <f>Data!N1828</f>
        <v>10358.048828000001</v>
      </c>
      <c r="N1822">
        <f>Data!O1828</f>
        <v>9.9836345059730984E-4</v>
      </c>
      <c r="O1822">
        <f>Data!P1828</f>
        <v>10347.712890999999</v>
      </c>
      <c r="P1822">
        <f>Data!Q1828</f>
        <v>6.8771802474210325E-3</v>
      </c>
      <c r="Q1822">
        <f>Data!R1828</f>
        <v>10276.793944999999</v>
      </c>
      <c r="R1822">
        <f>Data!S1828</f>
        <v>3.4624626692390721E-3</v>
      </c>
      <c r="S1822">
        <f>Data!AA1828</f>
        <v>95.300511265949439</v>
      </c>
      <c r="T1822">
        <f>Data!AB1828</f>
        <v>10385.336914</v>
      </c>
      <c r="U1822">
        <f>Data!AC1828</f>
        <v>10376.240885333333</v>
      </c>
      <c r="V1822">
        <f>Data!AD1828</f>
        <v>10350.6458984</v>
      </c>
      <c r="W1822">
        <f>Data!AE1828</f>
        <v>10369.4636718</v>
      </c>
      <c r="X1822">
        <f>Data!AF1828</f>
        <v>10366.374349</v>
      </c>
      <c r="Y1822">
        <f>Data!AG1828</f>
        <v>10335.5253906</v>
      </c>
      <c r="Z1822">
        <f>Data!AP1828</f>
        <v>77.238137184714333</v>
      </c>
    </row>
    <row r="1823" spans="1:26" x14ac:dyDescent="0.35">
      <c r="A1823" s="1">
        <f>Data!A1823</f>
        <v>43720</v>
      </c>
      <c r="B1823">
        <f>Data!B1823</f>
        <v>10176.819336</v>
      </c>
      <c r="C1823">
        <f>Data!C1823</f>
        <v>10442.253906</v>
      </c>
      <c r="D1823">
        <f>Data!D1823</f>
        <v>10099.242188</v>
      </c>
      <c r="E1823">
        <f>Data!E1823</f>
        <v>10410.126953000001</v>
      </c>
      <c r="F1823">
        <f>Data!F1823</f>
        <v>15323563925</v>
      </c>
      <c r="G1823">
        <f>Data!H1829</f>
        <v>1</v>
      </c>
      <c r="H1823">
        <f>Data!I1829</f>
        <v>10410.126953000001</v>
      </c>
      <c r="I1823">
        <f>Data!J1829</f>
        <v>10360.546875</v>
      </c>
      <c r="J1823">
        <f>Data!K1829</f>
        <v>2.411405722583013E-4</v>
      </c>
      <c r="K1823">
        <f>Data!L1829</f>
        <v>10358.048828000001</v>
      </c>
      <c r="L1823">
        <f>Data!M1829</f>
        <v>9.9836345059730984E-4</v>
      </c>
      <c r="M1823">
        <f>Data!N1829</f>
        <v>10347.712890999999</v>
      </c>
      <c r="N1823">
        <f>Data!O1829</f>
        <v>6.8771802474210325E-3</v>
      </c>
      <c r="O1823">
        <f>Data!P1829</f>
        <v>10276.793944999999</v>
      </c>
      <c r="P1823">
        <f>Data!Q1829</f>
        <v>3.4624626692390721E-3</v>
      </c>
      <c r="Q1823">
        <f>Data!R1829</f>
        <v>10241.272461</v>
      </c>
      <c r="R1823">
        <f>Data!S1829</f>
        <v>4.20993022105913E-3</v>
      </c>
      <c r="S1823">
        <f>Data!AA1829</f>
        <v>90.363439380375112</v>
      </c>
      <c r="T1823">
        <f>Data!AB1829</f>
        <v>10359.2978515</v>
      </c>
      <c r="U1823">
        <f>Data!AC1829</f>
        <v>10355.436197999999</v>
      </c>
      <c r="V1823">
        <f>Data!AD1829</f>
        <v>10316.875</v>
      </c>
      <c r="W1823">
        <f>Data!AE1829</f>
        <v>10354.414062600001</v>
      </c>
      <c r="X1823">
        <f>Data!AF1829</f>
        <v>10334.124218733334</v>
      </c>
      <c r="Y1823">
        <f>Data!AG1829</f>
        <v>10299.641562520001</v>
      </c>
      <c r="Z1823">
        <f>Data!AP1829</f>
        <v>84.343274688755486</v>
      </c>
    </row>
    <row r="1824" spans="1:26" x14ac:dyDescent="0.35">
      <c r="A1824" s="1">
        <f>Data!A1824</f>
        <v>43721</v>
      </c>
      <c r="B1824">
        <f>Data!B1824</f>
        <v>10415.362305000001</v>
      </c>
      <c r="C1824">
        <f>Data!C1824</f>
        <v>10441.489258</v>
      </c>
      <c r="D1824">
        <f>Data!D1824</f>
        <v>10226.596680000001</v>
      </c>
      <c r="E1824">
        <f>Data!E1824</f>
        <v>10360.546875</v>
      </c>
      <c r="F1824">
        <f>Data!F1824</f>
        <v>14109864675</v>
      </c>
      <c r="G1824">
        <f>Data!H1830</f>
        <v>1</v>
      </c>
      <c r="H1824">
        <f>Data!I1830</f>
        <v>10360.546875</v>
      </c>
      <c r="I1824">
        <f>Data!J1830</f>
        <v>10358.048828000001</v>
      </c>
      <c r="J1824">
        <f>Data!K1830</f>
        <v>9.9836345059730984E-4</v>
      </c>
      <c r="K1824">
        <f>Data!L1830</f>
        <v>10347.712890999999</v>
      </c>
      <c r="L1824">
        <f>Data!M1830</f>
        <v>6.8771802474210325E-3</v>
      </c>
      <c r="M1824">
        <f>Data!N1830</f>
        <v>10276.793944999999</v>
      </c>
      <c r="N1824">
        <f>Data!O1830</f>
        <v>3.4624626692390721E-3</v>
      </c>
      <c r="O1824">
        <f>Data!P1830</f>
        <v>10241.272461</v>
      </c>
      <c r="P1824">
        <f>Data!Q1830</f>
        <v>4.20993022105913E-3</v>
      </c>
      <c r="Q1824">
        <f>Data!R1830</f>
        <v>10198.248046999999</v>
      </c>
      <c r="R1824">
        <f>Data!S1830</f>
        <v>-6.6619463830210664E-3</v>
      </c>
      <c r="S1824">
        <f>Data!AA1830</f>
        <v>90.37608616715751</v>
      </c>
      <c r="T1824">
        <f>Data!AB1830</f>
        <v>10352.880859500001</v>
      </c>
      <c r="U1824">
        <f>Data!AC1830</f>
        <v>10327.518554666667</v>
      </c>
      <c r="V1824">
        <f>Data!AD1830</f>
        <v>10284.415234399999</v>
      </c>
      <c r="W1824">
        <f>Data!AE1830</f>
        <v>10321.4125</v>
      </c>
      <c r="X1824">
        <f>Data!AF1830</f>
        <v>10302.4842448</v>
      </c>
      <c r="Y1824">
        <f>Data!AG1830</f>
        <v>10284.48054688</v>
      </c>
      <c r="Z1824">
        <f>Data!AP1830</f>
        <v>84.800592829550084</v>
      </c>
    </row>
    <row r="1825" spans="1:26" x14ac:dyDescent="0.35">
      <c r="A1825" s="1">
        <f>Data!A1825</f>
        <v>43722</v>
      </c>
      <c r="B1825">
        <f>Data!B1825</f>
        <v>10345.403319999999</v>
      </c>
      <c r="C1825">
        <f>Data!C1825</f>
        <v>10422.133789</v>
      </c>
      <c r="D1825">
        <f>Data!D1825</f>
        <v>10291.694336</v>
      </c>
      <c r="E1825">
        <f>Data!E1825</f>
        <v>10358.048828000001</v>
      </c>
      <c r="F1825">
        <f>Data!F1825</f>
        <v>13468713124</v>
      </c>
      <c r="G1825">
        <f>Data!H1831</f>
        <v>1</v>
      </c>
      <c r="H1825">
        <f>Data!I1831</f>
        <v>10358.048828000001</v>
      </c>
      <c r="I1825">
        <f>Data!J1831</f>
        <v>10347.712890999999</v>
      </c>
      <c r="J1825">
        <f>Data!K1831</f>
        <v>6.8771802474210325E-3</v>
      </c>
      <c r="K1825">
        <f>Data!L1831</f>
        <v>10276.793944999999</v>
      </c>
      <c r="L1825">
        <f>Data!M1831</f>
        <v>3.4624626692390721E-3</v>
      </c>
      <c r="M1825">
        <f>Data!N1831</f>
        <v>10241.272461</v>
      </c>
      <c r="N1825">
        <f>Data!O1831</f>
        <v>4.20993022105913E-3</v>
      </c>
      <c r="O1825">
        <f>Data!P1831</f>
        <v>10198.248046999999</v>
      </c>
      <c r="P1825">
        <f>Data!Q1831</f>
        <v>-6.6619463830210664E-3</v>
      </c>
      <c r="Q1825">
        <f>Data!R1831</f>
        <v>10266.415039</v>
      </c>
      <c r="R1825">
        <f>Data!S1831</f>
        <v>8.2916361371283397E-3</v>
      </c>
      <c r="S1825">
        <f>Data!AA1831</f>
        <v>90.836419125627032</v>
      </c>
      <c r="T1825">
        <f>Data!AB1831</f>
        <v>10312.253418</v>
      </c>
      <c r="U1825">
        <f>Data!AC1831</f>
        <v>10288.593099</v>
      </c>
      <c r="V1825">
        <f>Data!AD1831</f>
        <v>10266.0884766</v>
      </c>
      <c r="W1825">
        <f>Data!AE1831</f>
        <v>10276.769140599999</v>
      </c>
      <c r="X1825">
        <f>Data!AF1831</f>
        <v>10260.559765666667</v>
      </c>
      <c r="Y1825">
        <f>Data!AG1831</f>
        <v>10255.84195324</v>
      </c>
      <c r="Z1825">
        <f>Data!AP1831</f>
        <v>84.638906394181191</v>
      </c>
    </row>
    <row r="1826" spans="1:26" x14ac:dyDescent="0.35">
      <c r="A1826" s="1">
        <f>Data!A1826</f>
        <v>43723</v>
      </c>
      <c r="B1826">
        <f>Data!B1826</f>
        <v>10356.465819999999</v>
      </c>
      <c r="C1826">
        <f>Data!C1826</f>
        <v>10387.035156</v>
      </c>
      <c r="D1826">
        <f>Data!D1826</f>
        <v>10313.092773</v>
      </c>
      <c r="E1826">
        <f>Data!E1826</f>
        <v>10347.712890999999</v>
      </c>
      <c r="F1826">
        <f>Data!F1826</f>
        <v>12043433567</v>
      </c>
      <c r="G1826">
        <f>Data!H1832</f>
        <v>1</v>
      </c>
      <c r="H1826">
        <f>Data!I1832</f>
        <v>10347.712890999999</v>
      </c>
      <c r="I1826">
        <f>Data!J1832</f>
        <v>10276.793944999999</v>
      </c>
      <c r="J1826">
        <f>Data!K1832</f>
        <v>3.4624626692390721E-3</v>
      </c>
      <c r="K1826">
        <f>Data!L1832</f>
        <v>10241.272461</v>
      </c>
      <c r="L1826">
        <f>Data!M1832</f>
        <v>4.20993022105913E-3</v>
      </c>
      <c r="M1826">
        <f>Data!N1832</f>
        <v>10198.248046999999</v>
      </c>
      <c r="N1826">
        <f>Data!O1832</f>
        <v>-6.6619463830210664E-3</v>
      </c>
      <c r="O1826">
        <f>Data!P1832</f>
        <v>10266.415039</v>
      </c>
      <c r="P1826">
        <f>Data!Q1832</f>
        <v>8.2916361371283397E-3</v>
      </c>
      <c r="Q1826">
        <f>Data!R1832</f>
        <v>10181.641602</v>
      </c>
      <c r="R1826">
        <f>Data!S1832</f>
        <v>1.603142420078835E-2</v>
      </c>
      <c r="S1826">
        <f>Data!AA1832</f>
        <v>84.597189997034917</v>
      </c>
      <c r="T1826">
        <f>Data!AB1832</f>
        <v>10259.033202999999</v>
      </c>
      <c r="U1826">
        <f>Data!AC1832</f>
        <v>10238.771484333332</v>
      </c>
      <c r="V1826">
        <f>Data!AD1832</f>
        <v>10232.8742188</v>
      </c>
      <c r="W1826">
        <f>Data!AE1832</f>
        <v>10231.1669922</v>
      </c>
      <c r="X1826">
        <f>Data!AF1832</f>
        <v>10243.6082682</v>
      </c>
      <c r="Y1826">
        <f>Data!AG1832</f>
        <v>10200.525820360002</v>
      </c>
      <c r="Z1826">
        <f>Data!AP1832</f>
        <v>79.626687822609824</v>
      </c>
    </row>
    <row r="1827" spans="1:26" x14ac:dyDescent="0.35">
      <c r="A1827" s="1">
        <f>Data!A1827</f>
        <v>43724</v>
      </c>
      <c r="B1827">
        <f>Data!B1827</f>
        <v>10347.222656</v>
      </c>
      <c r="C1827">
        <f>Data!C1827</f>
        <v>10386.867188</v>
      </c>
      <c r="D1827">
        <f>Data!D1827</f>
        <v>10189.744140999999</v>
      </c>
      <c r="E1827">
        <f>Data!E1827</f>
        <v>10276.793944999999</v>
      </c>
      <c r="F1827">
        <f>Data!F1827</f>
        <v>15160167779</v>
      </c>
      <c r="G1827">
        <f>Data!H1833</f>
        <v>1</v>
      </c>
      <c r="H1827">
        <f>Data!I1833</f>
        <v>10276.793944999999</v>
      </c>
      <c r="I1827">
        <f>Data!J1833</f>
        <v>10241.272461</v>
      </c>
      <c r="J1827">
        <f>Data!K1833</f>
        <v>4.20993022105913E-3</v>
      </c>
      <c r="K1827">
        <f>Data!L1833</f>
        <v>10198.248046999999</v>
      </c>
      <c r="L1827">
        <f>Data!M1833</f>
        <v>-6.6619463830210664E-3</v>
      </c>
      <c r="M1827">
        <f>Data!N1833</f>
        <v>10266.415039</v>
      </c>
      <c r="N1827">
        <f>Data!O1833</f>
        <v>8.2916361371283397E-3</v>
      </c>
      <c r="O1827">
        <f>Data!P1833</f>
        <v>10181.641602</v>
      </c>
      <c r="P1827">
        <f>Data!Q1833</f>
        <v>1.603142420078835E-2</v>
      </c>
      <c r="Q1827">
        <f>Data!R1833</f>
        <v>10019.716796999999</v>
      </c>
      <c r="R1827">
        <f>Data!S1833</f>
        <v>-5.0448593914040867E-3</v>
      </c>
      <c r="S1827">
        <f>Data!AA1833</f>
        <v>82.955679236108907</v>
      </c>
      <c r="T1827">
        <f>Data!AB1833</f>
        <v>10219.760254000001</v>
      </c>
      <c r="U1827">
        <f>Data!AC1833</f>
        <v>10235.311849</v>
      </c>
      <c r="V1827">
        <f>Data!AD1833</f>
        <v>10181.458789200002</v>
      </c>
      <c r="W1827">
        <f>Data!AE1833</f>
        <v>10234.1197266</v>
      </c>
      <c r="X1827">
        <f>Data!AF1833</f>
        <v>10220.602409000001</v>
      </c>
      <c r="Y1827">
        <f>Data!AG1833</f>
        <v>10166.080742279999</v>
      </c>
      <c r="Z1827">
        <f>Data!AP1833</f>
        <v>72.993257082586808</v>
      </c>
    </row>
    <row r="1828" spans="1:26" x14ac:dyDescent="0.35">
      <c r="A1828" s="1">
        <f>Data!A1828</f>
        <v>43725</v>
      </c>
      <c r="B1828">
        <f>Data!B1828</f>
        <v>10281.513671999999</v>
      </c>
      <c r="C1828">
        <f>Data!C1828</f>
        <v>10296.771484000001</v>
      </c>
      <c r="D1828">
        <f>Data!D1828</f>
        <v>10199.739258</v>
      </c>
      <c r="E1828">
        <f>Data!E1828</f>
        <v>10241.272461</v>
      </c>
      <c r="F1828">
        <f>Data!F1828</f>
        <v>15304603363</v>
      </c>
      <c r="G1828">
        <f>Data!H1834</f>
        <v>1</v>
      </c>
      <c r="H1828">
        <f>Data!I1834</f>
        <v>10241.272461</v>
      </c>
      <c r="I1828">
        <f>Data!J1834</f>
        <v>10198.248046999999</v>
      </c>
      <c r="J1828">
        <f>Data!K1834</f>
        <v>-6.6619463830210664E-3</v>
      </c>
      <c r="K1828">
        <f>Data!L1834</f>
        <v>10266.415039</v>
      </c>
      <c r="L1828">
        <f>Data!M1834</f>
        <v>8.2916361371283397E-3</v>
      </c>
      <c r="M1828">
        <f>Data!N1834</f>
        <v>10181.641602</v>
      </c>
      <c r="N1828">
        <f>Data!O1834</f>
        <v>1.603142420078835E-2</v>
      </c>
      <c r="O1828">
        <f>Data!P1834</f>
        <v>10019.716796999999</v>
      </c>
      <c r="P1828">
        <f>Data!Q1834</f>
        <v>-5.0448593914040867E-3</v>
      </c>
      <c r="Q1828">
        <f>Data!R1834</f>
        <v>10070.392578000001</v>
      </c>
      <c r="R1828">
        <f>Data!S1834</f>
        <v>3.4455250430505902E-2</v>
      </c>
      <c r="S1828">
        <f>Data!AA1834</f>
        <v>81.271321586276798</v>
      </c>
      <c r="T1828">
        <f>Data!AB1834</f>
        <v>10232.331543</v>
      </c>
      <c r="U1828">
        <f>Data!AC1834</f>
        <v>10215.434896000001</v>
      </c>
      <c r="V1828">
        <f>Data!AD1834</f>
        <v>10147.282812599999</v>
      </c>
      <c r="W1828">
        <f>Data!AE1834</f>
        <v>10218.872265800001</v>
      </c>
      <c r="X1828">
        <f>Data!AF1834</f>
        <v>10164.389192866667</v>
      </c>
      <c r="Y1828">
        <f>Data!AG1834</f>
        <v>10082.448047</v>
      </c>
      <c r="Z1828">
        <f>Data!AP1834</f>
        <v>72.625862192810047</v>
      </c>
    </row>
    <row r="1829" spans="1:26" x14ac:dyDescent="0.35">
      <c r="A1829" s="1">
        <f>Data!A1829</f>
        <v>43726</v>
      </c>
      <c r="B1829">
        <f>Data!B1829</f>
        <v>10247.795898</v>
      </c>
      <c r="C1829">
        <f>Data!C1829</f>
        <v>10275.928711</v>
      </c>
      <c r="D1829">
        <f>Data!D1829</f>
        <v>10191.469727</v>
      </c>
      <c r="E1829">
        <f>Data!E1829</f>
        <v>10198.248046999999</v>
      </c>
      <c r="F1829">
        <f>Data!F1829</f>
        <v>16169268880</v>
      </c>
      <c r="G1829">
        <f>Data!H1835</f>
        <v>0</v>
      </c>
      <c r="H1829">
        <f>Data!I1835</f>
        <v>10198.248046999999</v>
      </c>
      <c r="I1829">
        <f>Data!J1835</f>
        <v>10266.415039</v>
      </c>
      <c r="J1829">
        <f>Data!K1835</f>
        <v>8.2916361371283397E-3</v>
      </c>
      <c r="K1829">
        <f>Data!L1835</f>
        <v>10181.641602</v>
      </c>
      <c r="L1829">
        <f>Data!M1835</f>
        <v>1.603142420078835E-2</v>
      </c>
      <c r="M1829">
        <f>Data!N1835</f>
        <v>10019.716796999999</v>
      </c>
      <c r="N1829">
        <f>Data!O1835</f>
        <v>-5.0448593914040867E-3</v>
      </c>
      <c r="O1829">
        <f>Data!P1835</f>
        <v>10070.392578000001</v>
      </c>
      <c r="P1829">
        <f>Data!Q1835</f>
        <v>3.4455250430505902E-2</v>
      </c>
      <c r="Q1829">
        <f>Data!R1835</f>
        <v>9729.3242190000001</v>
      </c>
      <c r="R1829">
        <f>Data!S1835</f>
        <v>0.12099364957616313</v>
      </c>
      <c r="S1829">
        <f>Data!AA1835</f>
        <v>83.992842002222986</v>
      </c>
      <c r="T1829">
        <f>Data!AB1835</f>
        <v>10224.0283205</v>
      </c>
      <c r="U1829">
        <f>Data!AC1835</f>
        <v>10155.924479333333</v>
      </c>
      <c r="V1829">
        <f>Data!AD1835</f>
        <v>10053.498046999999</v>
      </c>
      <c r="W1829">
        <f>Data!AE1835</f>
        <v>10133.826367399999</v>
      </c>
      <c r="X1829">
        <f>Data!AF1835</f>
        <v>10125.749935</v>
      </c>
      <c r="Y1829">
        <f>Data!AG1835</f>
        <v>9832.7456641200006</v>
      </c>
      <c r="Z1829">
        <f>Data!AP1835</f>
        <v>71.886647129492189</v>
      </c>
    </row>
    <row r="1830" spans="1:26" x14ac:dyDescent="0.35">
      <c r="A1830" s="1">
        <f>Data!A1830</f>
        <v>43727</v>
      </c>
      <c r="B1830">
        <f>Data!B1830</f>
        <v>10200.496094</v>
      </c>
      <c r="C1830">
        <f>Data!C1830</f>
        <v>10295.668944999999</v>
      </c>
      <c r="D1830">
        <f>Data!D1830</f>
        <v>9851.6923829999996</v>
      </c>
      <c r="E1830">
        <f>Data!E1830</f>
        <v>10266.415039</v>
      </c>
      <c r="F1830">
        <f>Data!F1830</f>
        <v>19937691247</v>
      </c>
      <c r="G1830">
        <f>Data!H1836</f>
        <v>1</v>
      </c>
      <c r="H1830">
        <f>Data!I1836</f>
        <v>10266.415039</v>
      </c>
      <c r="I1830">
        <f>Data!J1836</f>
        <v>10181.641602</v>
      </c>
      <c r="J1830">
        <f>Data!K1836</f>
        <v>1.603142420078835E-2</v>
      </c>
      <c r="K1830">
        <f>Data!L1836</f>
        <v>10019.716796999999</v>
      </c>
      <c r="L1830">
        <f>Data!M1836</f>
        <v>-5.0448593914040867E-3</v>
      </c>
      <c r="M1830">
        <f>Data!N1836</f>
        <v>10070.392578000001</v>
      </c>
      <c r="N1830">
        <f>Data!O1836</f>
        <v>3.4455250430505902E-2</v>
      </c>
      <c r="O1830">
        <f>Data!P1836</f>
        <v>9729.3242190000001</v>
      </c>
      <c r="P1830">
        <f>Data!Q1836</f>
        <v>0.12099364957616313</v>
      </c>
      <c r="Q1830">
        <f>Data!R1836</f>
        <v>8620.5664059999999</v>
      </c>
      <c r="R1830">
        <f>Data!S1836</f>
        <v>1.5616015349540375E-2</v>
      </c>
      <c r="S1830">
        <f>Data!AA1836</f>
        <v>83.824464207741556</v>
      </c>
      <c r="T1830">
        <f>Data!AB1836</f>
        <v>10100.679199499999</v>
      </c>
      <c r="U1830">
        <f>Data!AC1836</f>
        <v>10090.583658999998</v>
      </c>
      <c r="V1830">
        <f>Data!AD1836</f>
        <v>9724.3283203999999</v>
      </c>
      <c r="W1830">
        <f>Data!AE1836</f>
        <v>10072.372070400001</v>
      </c>
      <c r="X1830">
        <f>Data!AF1836</f>
        <v>9988.1772788000017</v>
      </c>
      <c r="Y1830">
        <f>Data!AG1836</f>
        <v>9544.6472266399996</v>
      </c>
      <c r="Z1830">
        <f>Data!AP1836</f>
        <v>80.83646101654972</v>
      </c>
    </row>
    <row r="1831" spans="1:26" x14ac:dyDescent="0.35">
      <c r="A1831" s="1">
        <f>Data!A1831</f>
        <v>43728</v>
      </c>
      <c r="B1831">
        <f>Data!B1831</f>
        <v>10266.318359000001</v>
      </c>
      <c r="C1831">
        <f>Data!C1831</f>
        <v>10285.872069999999</v>
      </c>
      <c r="D1831">
        <f>Data!D1831</f>
        <v>10132.186523</v>
      </c>
      <c r="E1831">
        <f>Data!E1831</f>
        <v>10181.641602</v>
      </c>
      <c r="F1831">
        <f>Data!F1831</f>
        <v>14734189639</v>
      </c>
      <c r="G1831">
        <f>Data!H1837</f>
        <v>1</v>
      </c>
      <c r="H1831">
        <f>Data!I1837</f>
        <v>10181.641602</v>
      </c>
      <c r="I1831">
        <f>Data!J1837</f>
        <v>10019.716796999999</v>
      </c>
      <c r="J1831">
        <f>Data!K1837</f>
        <v>-5.0448593914040867E-3</v>
      </c>
      <c r="K1831">
        <f>Data!L1837</f>
        <v>10070.392578000001</v>
      </c>
      <c r="L1831">
        <f>Data!M1837</f>
        <v>3.4455250430505902E-2</v>
      </c>
      <c r="M1831">
        <f>Data!N1837</f>
        <v>9729.3242190000001</v>
      </c>
      <c r="N1831">
        <f>Data!O1837</f>
        <v>0.12099364957616313</v>
      </c>
      <c r="O1831">
        <f>Data!P1837</f>
        <v>8620.5664059999999</v>
      </c>
      <c r="P1831">
        <f>Data!Q1837</f>
        <v>1.5616015349540375E-2</v>
      </c>
      <c r="Q1831">
        <f>Data!R1837</f>
        <v>8486.9931639999995</v>
      </c>
      <c r="R1831">
        <f>Data!S1837</f>
        <v>4.4331750978797144E-2</v>
      </c>
      <c r="S1831">
        <f>Data!AA1837</f>
        <v>83.206398648586884</v>
      </c>
      <c r="T1831">
        <f>Data!AB1837</f>
        <v>10045.0546875</v>
      </c>
      <c r="U1831">
        <f>Data!AC1837</f>
        <v>9939.8111980000012</v>
      </c>
      <c r="V1831">
        <f>Data!AD1837</f>
        <v>9385.3986327999992</v>
      </c>
      <c r="W1831">
        <f>Data!AE1837</f>
        <v>9923.8300782000006</v>
      </c>
      <c r="X1831">
        <f>Data!AF1837</f>
        <v>9582.6855468666654</v>
      </c>
      <c r="Y1831">
        <f>Data!AG1837</f>
        <v>9208.1424217999993</v>
      </c>
      <c r="Z1831">
        <f>Data!AP1837</f>
        <v>80.41615188583593</v>
      </c>
    </row>
    <row r="1832" spans="1:26" x14ac:dyDescent="0.35">
      <c r="A1832" s="1">
        <f>Data!A1832</f>
        <v>43729</v>
      </c>
      <c r="B1832">
        <f>Data!B1832</f>
        <v>10183.648438</v>
      </c>
      <c r="C1832">
        <f>Data!C1832</f>
        <v>10188.097656</v>
      </c>
      <c r="D1832">
        <f>Data!D1832</f>
        <v>10000.708008</v>
      </c>
      <c r="E1832">
        <f>Data!E1832</f>
        <v>10019.716796999999</v>
      </c>
      <c r="F1832">
        <f>Data!F1832</f>
        <v>13425266806</v>
      </c>
      <c r="G1832">
        <f>Data!H1838</f>
        <v>0</v>
      </c>
      <c r="H1832">
        <f>Data!I1838</f>
        <v>10019.716796999999</v>
      </c>
      <c r="I1832">
        <f>Data!J1838</f>
        <v>10070.392578000001</v>
      </c>
      <c r="J1832">
        <f>Data!K1838</f>
        <v>3.4455250430505902E-2</v>
      </c>
      <c r="K1832">
        <f>Data!L1838</f>
        <v>9729.3242190000001</v>
      </c>
      <c r="L1832">
        <f>Data!M1838</f>
        <v>0.12099364957616313</v>
      </c>
      <c r="M1832">
        <f>Data!N1838</f>
        <v>8620.5664059999999</v>
      </c>
      <c r="N1832">
        <f>Data!O1838</f>
        <v>1.5616015349540375E-2</v>
      </c>
      <c r="O1832">
        <f>Data!P1838</f>
        <v>8486.9931639999995</v>
      </c>
      <c r="P1832">
        <f>Data!Q1838</f>
        <v>4.4331750978797144E-2</v>
      </c>
      <c r="Q1832">
        <f>Data!R1838</f>
        <v>8118.9677730000003</v>
      </c>
      <c r="R1832">
        <f>Data!S1838</f>
        <v>-1.6233872359174274E-2</v>
      </c>
      <c r="S1832">
        <f>Data!AA1838</f>
        <v>85.585207893062446</v>
      </c>
      <c r="T1832">
        <f>Data!AB1838</f>
        <v>9899.8583985000005</v>
      </c>
      <c r="U1832">
        <f>Data!AC1838</f>
        <v>9473.4277343333324</v>
      </c>
      <c r="V1832">
        <f>Data!AD1838</f>
        <v>9005.2488279999998</v>
      </c>
      <c r="W1832">
        <f>Data!AE1838</f>
        <v>9354.0347656000013</v>
      </c>
      <c r="X1832">
        <f>Data!AF1838</f>
        <v>9170.580859333335</v>
      </c>
      <c r="Y1832">
        <f>Data!AG1838</f>
        <v>8927.3100780000004</v>
      </c>
      <c r="Z1832">
        <f>Data!AP1838</f>
        <v>80.047247082589308</v>
      </c>
    </row>
    <row r="1833" spans="1:26" x14ac:dyDescent="0.35">
      <c r="A1833" s="1">
        <f>Data!A1833</f>
        <v>43730</v>
      </c>
      <c r="B1833">
        <f>Data!B1833</f>
        <v>10024.115234000001</v>
      </c>
      <c r="C1833">
        <f>Data!C1833</f>
        <v>10074.444336</v>
      </c>
      <c r="D1833">
        <f>Data!D1833</f>
        <v>9922.5332030000009</v>
      </c>
      <c r="E1833">
        <f>Data!E1833</f>
        <v>10070.392578000001</v>
      </c>
      <c r="F1833">
        <f>Data!F1833</f>
        <v>13199651698</v>
      </c>
      <c r="G1833">
        <f>Data!H1839</f>
        <v>1</v>
      </c>
      <c r="H1833">
        <f>Data!I1839</f>
        <v>10070.392578000001</v>
      </c>
      <c r="I1833">
        <f>Data!J1839</f>
        <v>9729.3242190000001</v>
      </c>
      <c r="J1833">
        <f>Data!K1839</f>
        <v>0.12099364957616313</v>
      </c>
      <c r="K1833">
        <f>Data!L1839</f>
        <v>8620.5664059999999</v>
      </c>
      <c r="L1833">
        <f>Data!M1839</f>
        <v>1.5616015349540375E-2</v>
      </c>
      <c r="M1833">
        <f>Data!N1839</f>
        <v>8486.9931639999995</v>
      </c>
      <c r="N1833">
        <f>Data!O1839</f>
        <v>4.4331750978797144E-2</v>
      </c>
      <c r="O1833">
        <f>Data!P1839</f>
        <v>8118.9677730000003</v>
      </c>
      <c r="P1833">
        <f>Data!Q1839</f>
        <v>-1.6233872359174274E-2</v>
      </c>
      <c r="Q1833">
        <f>Data!R1839</f>
        <v>8251.8457030000009</v>
      </c>
      <c r="R1833">
        <f>Data!S1839</f>
        <v>7.1896596734763831E-4</v>
      </c>
      <c r="S1833">
        <f>Data!AA1839</f>
        <v>76.102157330533515</v>
      </c>
      <c r="T1833">
        <f>Data!AB1839</f>
        <v>9174.9453125</v>
      </c>
      <c r="U1833">
        <f>Data!AC1839</f>
        <v>8945.6279296666671</v>
      </c>
      <c r="V1833">
        <f>Data!AD1839</f>
        <v>8641.5394529999994</v>
      </c>
      <c r="W1833">
        <f>Data!AE1839</f>
        <v>8788.8886717999994</v>
      </c>
      <c r="X1833">
        <f>Data!AF1839</f>
        <v>8672.9388019333328</v>
      </c>
      <c r="Y1833">
        <f>Data!AG1839</f>
        <v>8621.7509374000001</v>
      </c>
      <c r="Z1833">
        <f>Data!AP1839</f>
        <v>74.120990444360473</v>
      </c>
    </row>
    <row r="1834" spans="1:26" x14ac:dyDescent="0.35">
      <c r="A1834" s="1">
        <f>Data!A1834</f>
        <v>43731</v>
      </c>
      <c r="B1834">
        <f>Data!B1834</f>
        <v>10067.962890999999</v>
      </c>
      <c r="C1834">
        <f>Data!C1834</f>
        <v>10074.238281</v>
      </c>
      <c r="D1834">
        <f>Data!D1834</f>
        <v>9727.1435550000006</v>
      </c>
      <c r="E1834">
        <f>Data!E1834</f>
        <v>9729.3242190000001</v>
      </c>
      <c r="F1834">
        <f>Data!F1834</f>
        <v>15144925408</v>
      </c>
      <c r="G1834">
        <f>Data!H1840</f>
        <v>1</v>
      </c>
      <c r="H1834">
        <f>Data!I1840</f>
        <v>9729.3242190000001</v>
      </c>
      <c r="I1834">
        <f>Data!J1840</f>
        <v>8620.5664059999999</v>
      </c>
      <c r="J1834">
        <f>Data!K1840</f>
        <v>1.5616015349540375E-2</v>
      </c>
      <c r="K1834">
        <f>Data!L1840</f>
        <v>8486.9931639999995</v>
      </c>
      <c r="L1834">
        <f>Data!M1840</f>
        <v>4.4331750978797144E-2</v>
      </c>
      <c r="M1834">
        <f>Data!N1840</f>
        <v>8118.9677730000003</v>
      </c>
      <c r="N1834">
        <f>Data!O1840</f>
        <v>-1.6233872359174274E-2</v>
      </c>
      <c r="O1834">
        <f>Data!P1840</f>
        <v>8251.8457030000009</v>
      </c>
      <c r="P1834">
        <f>Data!Q1840</f>
        <v>7.1896596734763831E-4</v>
      </c>
      <c r="Q1834">
        <f>Data!R1840</f>
        <v>8245.9150389999995</v>
      </c>
      <c r="R1834">
        <f>Data!S1840</f>
        <v>1.7337268518277393E-2</v>
      </c>
      <c r="S1834">
        <f>Data!AA1840</f>
        <v>61.192612840157246</v>
      </c>
      <c r="T1834">
        <f>Data!AB1840</f>
        <v>8553.7797849999988</v>
      </c>
      <c r="U1834">
        <f>Data!AC1840</f>
        <v>8408.842447666666</v>
      </c>
      <c r="V1834">
        <f>Data!AD1840</f>
        <v>8344.8576169999997</v>
      </c>
      <c r="W1834">
        <f>Data!AE1840</f>
        <v>8366.4976559999996</v>
      </c>
      <c r="X1834">
        <f>Data!AF1840</f>
        <v>8352.8617185333351</v>
      </c>
      <c r="Y1834">
        <f>Data!AG1840</f>
        <v>8317.378437360001</v>
      </c>
      <c r="Z1834">
        <f>Data!AP1840</f>
        <v>66.244893919426318</v>
      </c>
    </row>
    <row r="1835" spans="1:26" x14ac:dyDescent="0.35">
      <c r="A1835" s="1">
        <f>Data!A1835</f>
        <v>43732</v>
      </c>
      <c r="B1835">
        <f>Data!B1835</f>
        <v>9729.3212889999995</v>
      </c>
      <c r="C1835">
        <f>Data!C1835</f>
        <v>9804.3173829999996</v>
      </c>
      <c r="D1835">
        <f>Data!D1835</f>
        <v>8370.8017579999996</v>
      </c>
      <c r="E1835">
        <f>Data!E1835</f>
        <v>8620.5664059999999</v>
      </c>
      <c r="F1835">
        <f>Data!F1835</f>
        <v>25002886689</v>
      </c>
      <c r="G1835">
        <f>Data!H1841</f>
        <v>1</v>
      </c>
      <c r="H1835">
        <f>Data!I1841</f>
        <v>8620.5664059999999</v>
      </c>
      <c r="I1835">
        <f>Data!J1841</f>
        <v>8486.9931639999995</v>
      </c>
      <c r="J1835">
        <f>Data!K1841</f>
        <v>4.4331750978797144E-2</v>
      </c>
      <c r="K1835">
        <f>Data!L1841</f>
        <v>8118.9677730000003</v>
      </c>
      <c r="L1835">
        <f>Data!M1841</f>
        <v>-1.6233872359174274E-2</v>
      </c>
      <c r="M1835">
        <f>Data!N1841</f>
        <v>8251.8457030000009</v>
      </c>
      <c r="N1835">
        <f>Data!O1841</f>
        <v>7.1896596734763831E-4</v>
      </c>
      <c r="O1835">
        <f>Data!P1841</f>
        <v>8245.9150389999995</v>
      </c>
      <c r="P1835">
        <f>Data!Q1841</f>
        <v>1.7337268518277393E-2</v>
      </c>
      <c r="Q1835">
        <f>Data!R1841</f>
        <v>8104.185547</v>
      </c>
      <c r="R1835">
        <f>Data!S1841</f>
        <v>-2.3135803937041392E-2</v>
      </c>
      <c r="S1835">
        <f>Data!AA1841</f>
        <v>47.2588047587193</v>
      </c>
      <c r="T1835">
        <f>Data!AB1841</f>
        <v>8302.9804684999999</v>
      </c>
      <c r="U1835">
        <f>Data!AC1841</f>
        <v>8285.9355466666675</v>
      </c>
      <c r="V1835">
        <f>Data!AD1841</f>
        <v>8241.5814452000013</v>
      </c>
      <c r="W1835">
        <f>Data!AE1841</f>
        <v>8245.7240232000004</v>
      </c>
      <c r="X1835">
        <f>Data!AF1841</f>
        <v>8261.8595701333343</v>
      </c>
      <c r="Y1835">
        <f>Data!AG1841</f>
        <v>8259.763788960001</v>
      </c>
      <c r="Z1835">
        <f>Data!AP1841</f>
        <v>57.207943121278916</v>
      </c>
    </row>
    <row r="1836" spans="1:26" x14ac:dyDescent="0.35">
      <c r="A1836" s="1">
        <f>Data!A1836</f>
        <v>43733</v>
      </c>
      <c r="B1836">
        <f>Data!B1836</f>
        <v>8603.4287110000005</v>
      </c>
      <c r="C1836">
        <f>Data!C1836</f>
        <v>8744.828125</v>
      </c>
      <c r="D1836">
        <f>Data!D1836</f>
        <v>8325.3964840000008</v>
      </c>
      <c r="E1836">
        <f>Data!E1836</f>
        <v>8486.9931639999995</v>
      </c>
      <c r="F1836">
        <f>Data!F1836</f>
        <v>21744728353</v>
      </c>
      <c r="G1836">
        <f>Data!H1842</f>
        <v>1</v>
      </c>
      <c r="H1836">
        <f>Data!I1842</f>
        <v>8486.9931639999995</v>
      </c>
      <c r="I1836">
        <f>Data!J1842</f>
        <v>8118.9677730000003</v>
      </c>
      <c r="J1836">
        <f>Data!K1842</f>
        <v>-1.6233872359174274E-2</v>
      </c>
      <c r="K1836">
        <f>Data!L1842</f>
        <v>8251.8457030000009</v>
      </c>
      <c r="L1836">
        <f>Data!M1842</f>
        <v>7.1896596734763831E-4</v>
      </c>
      <c r="M1836">
        <f>Data!N1842</f>
        <v>8245.9150389999995</v>
      </c>
      <c r="N1836">
        <f>Data!O1842</f>
        <v>1.7337268518277393E-2</v>
      </c>
      <c r="O1836">
        <f>Data!P1842</f>
        <v>8104.185547</v>
      </c>
      <c r="P1836">
        <f>Data!Q1842</f>
        <v>-2.3135803937041392E-2</v>
      </c>
      <c r="Q1836">
        <f>Data!R1842</f>
        <v>8293.8681639999995</v>
      </c>
      <c r="R1836">
        <f>Data!S1842</f>
        <v>-5.9395226337600289E-3</v>
      </c>
      <c r="S1836">
        <f>Data!AA1842</f>
        <v>35.613535672600946</v>
      </c>
      <c r="T1836">
        <f>Data!AB1842</f>
        <v>8185.4067380000006</v>
      </c>
      <c r="U1836">
        <f>Data!AC1842</f>
        <v>8205.5761716666675</v>
      </c>
      <c r="V1836">
        <f>Data!AD1842</f>
        <v>8202.9564452000013</v>
      </c>
      <c r="W1836">
        <f>Data!AE1842</f>
        <v>8222.8978514000009</v>
      </c>
      <c r="X1836">
        <f>Data!AF1842</f>
        <v>8184.3125649999993</v>
      </c>
      <c r="Y1836">
        <f>Data!AG1842</f>
        <v>8222.048085800001</v>
      </c>
      <c r="Z1836">
        <f>Data!AP1842</f>
        <v>47.347425726037635</v>
      </c>
    </row>
    <row r="1837" spans="1:26" x14ac:dyDescent="0.35">
      <c r="A1837" s="1">
        <f>Data!A1837</f>
        <v>43734</v>
      </c>
      <c r="B1837">
        <f>Data!B1837</f>
        <v>8487.6699219999991</v>
      </c>
      <c r="C1837">
        <f>Data!C1837</f>
        <v>8515.6855469999991</v>
      </c>
      <c r="D1837">
        <f>Data!D1837</f>
        <v>7895.6293949999999</v>
      </c>
      <c r="E1837">
        <f>Data!E1837</f>
        <v>8118.9677730000003</v>
      </c>
      <c r="F1837">
        <f>Data!F1837</f>
        <v>19258205289</v>
      </c>
      <c r="G1837">
        <f>Data!H1843</f>
        <v>0</v>
      </c>
      <c r="H1837">
        <f>Data!I1843</f>
        <v>8118.9677730000003</v>
      </c>
      <c r="I1837">
        <f>Data!J1843</f>
        <v>8251.8457030000009</v>
      </c>
      <c r="J1837">
        <f>Data!K1843</f>
        <v>7.1896596734763831E-4</v>
      </c>
      <c r="K1837">
        <f>Data!L1843</f>
        <v>8245.9150389999995</v>
      </c>
      <c r="L1837">
        <f>Data!M1843</f>
        <v>1.7337268518277393E-2</v>
      </c>
      <c r="M1837">
        <f>Data!N1843</f>
        <v>8104.185547</v>
      </c>
      <c r="N1837">
        <f>Data!O1843</f>
        <v>-2.3135803937041392E-2</v>
      </c>
      <c r="O1837">
        <f>Data!P1843</f>
        <v>8293.8681639999995</v>
      </c>
      <c r="P1837">
        <f>Data!Q1843</f>
        <v>-5.9395226337600289E-3</v>
      </c>
      <c r="Q1837">
        <f>Data!R1843</f>
        <v>8343.2763670000004</v>
      </c>
      <c r="R1837">
        <f>Data!S1843</f>
        <v>-5.9470393195570565E-3</v>
      </c>
      <c r="S1837">
        <f>Data!AA1843</f>
        <v>48.01010111523108</v>
      </c>
      <c r="T1837">
        <f>Data!AB1843</f>
        <v>8248.8803709999993</v>
      </c>
      <c r="U1837">
        <f>Data!AC1843</f>
        <v>8200.6487629999992</v>
      </c>
      <c r="V1837">
        <f>Data!AD1843</f>
        <v>8247.8181640000003</v>
      </c>
      <c r="W1837">
        <f>Data!AE1843</f>
        <v>8190.4093750000011</v>
      </c>
      <c r="X1837">
        <f>Data!AF1843</f>
        <v>8222.0941406000002</v>
      </c>
      <c r="Y1837">
        <f>Data!AG1843</f>
        <v>8271.2150780400007</v>
      </c>
      <c r="Z1837">
        <f>Data!AP1843</f>
        <v>47.147786876639074</v>
      </c>
    </row>
    <row r="1838" spans="1:26" x14ac:dyDescent="0.35">
      <c r="A1838" s="1">
        <f>Data!A1838</f>
        <v>43735</v>
      </c>
      <c r="B1838">
        <f>Data!B1838</f>
        <v>8113.1010740000002</v>
      </c>
      <c r="C1838">
        <f>Data!C1838</f>
        <v>8271.5205079999996</v>
      </c>
      <c r="D1838">
        <f>Data!D1838</f>
        <v>7965.9228519999997</v>
      </c>
      <c r="E1838">
        <f>Data!E1838</f>
        <v>8251.8457030000009</v>
      </c>
      <c r="F1838">
        <f>Data!F1838</f>
        <v>16408941156</v>
      </c>
      <c r="G1838">
        <f>Data!H1844</f>
        <v>1</v>
      </c>
      <c r="H1838">
        <f>Data!I1844</f>
        <v>8251.8457030000009</v>
      </c>
      <c r="I1838">
        <f>Data!J1844</f>
        <v>8245.9150389999995</v>
      </c>
      <c r="J1838">
        <f>Data!K1844</f>
        <v>1.7337268518277393E-2</v>
      </c>
      <c r="K1838">
        <f>Data!L1844</f>
        <v>8104.185547</v>
      </c>
      <c r="L1838">
        <f>Data!M1844</f>
        <v>-2.3135803937041392E-2</v>
      </c>
      <c r="M1838">
        <f>Data!N1844</f>
        <v>8293.8681639999995</v>
      </c>
      <c r="N1838">
        <f>Data!O1844</f>
        <v>-5.9395226337600289E-3</v>
      </c>
      <c r="O1838">
        <f>Data!P1844</f>
        <v>8343.2763670000004</v>
      </c>
      <c r="P1838">
        <f>Data!Q1844</f>
        <v>-5.9470393195570565E-3</v>
      </c>
      <c r="Q1838">
        <f>Data!R1844</f>
        <v>8393.0419920000004</v>
      </c>
      <c r="R1838">
        <f>Data!S1844</f>
        <v>1.5979386535413444E-2</v>
      </c>
      <c r="S1838">
        <f>Data!AA1844</f>
        <v>47.433031081831963</v>
      </c>
      <c r="T1838">
        <f>Data!AB1844</f>
        <v>8175.0502930000002</v>
      </c>
      <c r="U1838">
        <f>Data!AC1844</f>
        <v>8214.65625</v>
      </c>
      <c r="V1838">
        <f>Data!AD1844</f>
        <v>8276.0574218000002</v>
      </c>
      <c r="W1838">
        <f>Data!AE1844</f>
        <v>8208.4044922000012</v>
      </c>
      <c r="X1838">
        <f>Data!AF1844</f>
        <v>8246.8710286000005</v>
      </c>
      <c r="Y1838">
        <f>Data!AG1844</f>
        <v>8272.2812890800014</v>
      </c>
      <c r="Z1838">
        <f>Data!AP1844</f>
        <v>55.611617982009811</v>
      </c>
    </row>
    <row r="1839" spans="1:26" x14ac:dyDescent="0.35">
      <c r="A1839" s="1">
        <f>Data!A1839</f>
        <v>43736</v>
      </c>
      <c r="B1839">
        <f>Data!B1839</f>
        <v>8251.2734380000002</v>
      </c>
      <c r="C1839">
        <f>Data!C1839</f>
        <v>8285.6171880000002</v>
      </c>
      <c r="D1839">
        <f>Data!D1839</f>
        <v>8125.4316410000001</v>
      </c>
      <c r="E1839">
        <f>Data!E1839</f>
        <v>8245.9150389999995</v>
      </c>
      <c r="F1839">
        <f>Data!F1839</f>
        <v>14141152736</v>
      </c>
      <c r="G1839">
        <f>Data!H1845</f>
        <v>1</v>
      </c>
      <c r="H1839">
        <f>Data!I1845</f>
        <v>8245.9150389999995</v>
      </c>
      <c r="I1839">
        <f>Data!J1845</f>
        <v>8104.185547</v>
      </c>
      <c r="J1839">
        <f>Data!K1845</f>
        <v>-2.3135803937041392E-2</v>
      </c>
      <c r="K1839">
        <f>Data!L1845</f>
        <v>8293.8681639999995</v>
      </c>
      <c r="L1839">
        <f>Data!M1845</f>
        <v>-5.9395226337600289E-3</v>
      </c>
      <c r="M1839">
        <f>Data!N1845</f>
        <v>8343.2763670000004</v>
      </c>
      <c r="N1839">
        <f>Data!O1845</f>
        <v>-5.9470393195570565E-3</v>
      </c>
      <c r="O1839">
        <f>Data!P1845</f>
        <v>8393.0419920000004</v>
      </c>
      <c r="P1839">
        <f>Data!Q1845</f>
        <v>1.5979386535413444E-2</v>
      </c>
      <c r="Q1839">
        <f>Data!R1845</f>
        <v>8259.9921880000002</v>
      </c>
      <c r="R1839">
        <f>Data!S1845</f>
        <v>6.5654261586254757E-3</v>
      </c>
      <c r="S1839">
        <f>Data!AA1845</f>
        <v>43.38695871558744</v>
      </c>
      <c r="T1839">
        <f>Data!AB1845</f>
        <v>8199.0268555000002</v>
      </c>
      <c r="U1839">
        <f>Data!AC1845</f>
        <v>8247.1100260000003</v>
      </c>
      <c r="V1839">
        <f>Data!AD1845</f>
        <v>8278.872851600001</v>
      </c>
      <c r="W1839">
        <f>Data!AE1845</f>
        <v>8275.6949217999991</v>
      </c>
      <c r="X1839">
        <f>Data!AF1845</f>
        <v>8295.5535155333328</v>
      </c>
      <c r="Y1839">
        <f>Data!AG1845</f>
        <v>8260.2160156400005</v>
      </c>
      <c r="Z1839">
        <f>Data!AP1845</f>
        <v>48.942955723413881</v>
      </c>
    </row>
    <row r="1840" spans="1:26" x14ac:dyDescent="0.35">
      <c r="A1840" s="1">
        <f>Data!A1840</f>
        <v>43737</v>
      </c>
      <c r="B1840">
        <f>Data!B1840</f>
        <v>8246.0371090000008</v>
      </c>
      <c r="C1840">
        <f>Data!C1840</f>
        <v>8261.7070309999999</v>
      </c>
      <c r="D1840">
        <f>Data!D1840</f>
        <v>7990.4970700000003</v>
      </c>
      <c r="E1840">
        <f>Data!E1840</f>
        <v>8104.185547</v>
      </c>
      <c r="F1840">
        <f>Data!F1840</f>
        <v>13034629109</v>
      </c>
      <c r="G1840">
        <f>Data!H1846</f>
        <v>0</v>
      </c>
      <c r="H1840">
        <f>Data!I1846</f>
        <v>8104.185547</v>
      </c>
      <c r="I1840">
        <f>Data!J1846</f>
        <v>8293.8681639999995</v>
      </c>
      <c r="J1840">
        <f>Data!K1846</f>
        <v>-5.9395226337600289E-3</v>
      </c>
      <c r="K1840">
        <f>Data!L1846</f>
        <v>8343.2763670000004</v>
      </c>
      <c r="L1840">
        <f>Data!M1846</f>
        <v>-5.9470393195570565E-3</v>
      </c>
      <c r="M1840">
        <f>Data!N1846</f>
        <v>8393.0419920000004</v>
      </c>
      <c r="N1840">
        <f>Data!O1846</f>
        <v>1.5979386535413444E-2</v>
      </c>
      <c r="O1840">
        <f>Data!P1846</f>
        <v>8259.9921880000002</v>
      </c>
      <c r="P1840">
        <f>Data!Q1846</f>
        <v>6.5654261586254757E-3</v>
      </c>
      <c r="Q1840">
        <f>Data!R1846</f>
        <v>8205.9394530000009</v>
      </c>
      <c r="R1840">
        <f>Data!S1846</f>
        <v>6.6561963472497945E-3</v>
      </c>
      <c r="S1840">
        <f>Data!AA1846</f>
        <v>47.312034371632528</v>
      </c>
      <c r="T1840">
        <f>Data!AB1846</f>
        <v>8318.572265499999</v>
      </c>
      <c r="U1840">
        <f>Data!AC1846</f>
        <v>8343.3955076666662</v>
      </c>
      <c r="V1840">
        <f>Data!AD1846</f>
        <v>8299.2236327999999</v>
      </c>
      <c r="W1840">
        <f>Data!AE1846</f>
        <v>8353.3009764000017</v>
      </c>
      <c r="X1840">
        <f>Data!AF1846</f>
        <v>8324.4564453333332</v>
      </c>
      <c r="Y1840">
        <f>Data!AG1846</f>
        <v>8275.3737108799996</v>
      </c>
      <c r="Z1840">
        <f>Data!AP1846</f>
        <v>55.107860740947991</v>
      </c>
    </row>
    <row r="1841" spans="1:26" x14ac:dyDescent="0.35">
      <c r="A1841" s="1">
        <f>Data!A1841</f>
        <v>43738</v>
      </c>
      <c r="B1841">
        <f>Data!B1841</f>
        <v>8104.2265630000002</v>
      </c>
      <c r="C1841">
        <f>Data!C1841</f>
        <v>8314.2314449999994</v>
      </c>
      <c r="D1841">
        <f>Data!D1841</f>
        <v>7830.7587890000004</v>
      </c>
      <c r="E1841">
        <f>Data!E1841</f>
        <v>8293.8681639999995</v>
      </c>
      <c r="F1841">
        <f>Data!F1841</f>
        <v>17115474183</v>
      </c>
      <c r="G1841">
        <f>Data!H1847</f>
        <v>0</v>
      </c>
      <c r="H1841">
        <f>Data!I1847</f>
        <v>8293.8681639999995</v>
      </c>
      <c r="I1841">
        <f>Data!J1847</f>
        <v>8343.2763670000004</v>
      </c>
      <c r="J1841">
        <f>Data!K1847</f>
        <v>-5.9470393195570565E-3</v>
      </c>
      <c r="K1841">
        <f>Data!L1847</f>
        <v>8393.0419920000004</v>
      </c>
      <c r="L1841">
        <f>Data!M1847</f>
        <v>1.5979386535413444E-2</v>
      </c>
      <c r="M1841">
        <f>Data!N1847</f>
        <v>8259.9921880000002</v>
      </c>
      <c r="N1841">
        <f>Data!O1847</f>
        <v>6.5654261586254757E-3</v>
      </c>
      <c r="O1841">
        <f>Data!P1847</f>
        <v>8205.9394530000009</v>
      </c>
      <c r="P1841">
        <f>Data!Q1847</f>
        <v>6.6561963472497945E-3</v>
      </c>
      <c r="Q1841">
        <f>Data!R1847</f>
        <v>8151.5004879999997</v>
      </c>
      <c r="R1841">
        <f>Data!S1847</f>
        <v>2.0242104401147463E-2</v>
      </c>
      <c r="S1841">
        <f>Data!AA1847</f>
        <v>54.247884121811936</v>
      </c>
      <c r="T1841">
        <f>Data!AB1847</f>
        <v>8368.1591795000004</v>
      </c>
      <c r="U1841">
        <f>Data!AC1847</f>
        <v>8332.1035156666676</v>
      </c>
      <c r="V1841">
        <f>Data!AD1847</f>
        <v>8270.7500975999992</v>
      </c>
      <c r="W1841">
        <f>Data!AE1847</f>
        <v>8329.8689454000014</v>
      </c>
      <c r="X1841">
        <f>Data!AF1847</f>
        <v>8297.7149088666683</v>
      </c>
      <c r="Y1841">
        <f>Data!AG1847</f>
        <v>8228.4360546800017</v>
      </c>
      <c r="Z1841">
        <f>Data!AP1847</f>
        <v>62.603145023791157</v>
      </c>
    </row>
    <row r="1842" spans="1:26" x14ac:dyDescent="0.35">
      <c r="A1842" s="1">
        <f>Data!A1842</f>
        <v>43739</v>
      </c>
      <c r="B1842">
        <f>Data!B1842</f>
        <v>8299.7207030000009</v>
      </c>
      <c r="C1842">
        <f>Data!C1842</f>
        <v>8497.6923829999996</v>
      </c>
      <c r="D1842">
        <f>Data!D1842</f>
        <v>8232.6796880000002</v>
      </c>
      <c r="E1842">
        <f>Data!E1842</f>
        <v>8343.2763670000004</v>
      </c>
      <c r="F1842">
        <f>Data!F1842</f>
        <v>15305343413</v>
      </c>
      <c r="G1842">
        <f>Data!H1848</f>
        <v>0</v>
      </c>
      <c r="H1842">
        <f>Data!I1848</f>
        <v>8343.2763670000004</v>
      </c>
      <c r="I1842">
        <f>Data!J1848</f>
        <v>8393.0419920000004</v>
      </c>
      <c r="J1842">
        <f>Data!K1848</f>
        <v>1.5979386535413444E-2</v>
      </c>
      <c r="K1842">
        <f>Data!L1848</f>
        <v>8259.9921880000002</v>
      </c>
      <c r="L1842">
        <f>Data!M1848</f>
        <v>6.5654261586254757E-3</v>
      </c>
      <c r="M1842">
        <f>Data!N1848</f>
        <v>8205.9394530000009</v>
      </c>
      <c r="N1842">
        <f>Data!O1848</f>
        <v>6.6561963472497945E-3</v>
      </c>
      <c r="O1842">
        <f>Data!P1848</f>
        <v>8151.5004879999997</v>
      </c>
      <c r="P1842">
        <f>Data!Q1848</f>
        <v>2.0242104401147463E-2</v>
      </c>
      <c r="Q1842">
        <f>Data!R1848</f>
        <v>7988.1557620000003</v>
      </c>
      <c r="R1842">
        <f>Data!S1848</f>
        <v>-3.1722604940294358E-2</v>
      </c>
      <c r="S1842">
        <f>Data!AA1848</f>
        <v>59.978357195424707</v>
      </c>
      <c r="T1842">
        <f>Data!AB1848</f>
        <v>8326.5170900000012</v>
      </c>
      <c r="U1842">
        <f>Data!AC1848</f>
        <v>8286.3245443333344</v>
      </c>
      <c r="V1842">
        <f>Data!AD1848</f>
        <v>8199.7259766000006</v>
      </c>
      <c r="W1842">
        <f>Data!AE1848</f>
        <v>8264.9810548000023</v>
      </c>
      <c r="X1842">
        <f>Data!AF1848</f>
        <v>8243.2569661333328</v>
      </c>
      <c r="Y1842">
        <f>Data!AG1848</f>
        <v>8214.8021484800011</v>
      </c>
      <c r="Z1842">
        <f>Data!AP1848</f>
        <v>62.558952299051249</v>
      </c>
    </row>
    <row r="1843" spans="1:26" x14ac:dyDescent="0.35">
      <c r="A1843" s="1">
        <f>Data!A1843</f>
        <v>43740</v>
      </c>
      <c r="B1843">
        <f>Data!B1843</f>
        <v>8344.2128909999992</v>
      </c>
      <c r="C1843">
        <f>Data!C1843</f>
        <v>8393.0419920000004</v>
      </c>
      <c r="D1843">
        <f>Data!D1843</f>
        <v>8227.6953130000002</v>
      </c>
      <c r="E1843">
        <f>Data!E1843</f>
        <v>8393.0419920000004</v>
      </c>
      <c r="F1843">
        <f>Data!F1843</f>
        <v>13125712443</v>
      </c>
      <c r="G1843">
        <f>Data!H1849</f>
        <v>1</v>
      </c>
      <c r="H1843">
        <f>Data!I1849</f>
        <v>8393.0419920000004</v>
      </c>
      <c r="I1843">
        <f>Data!J1849</f>
        <v>8259.9921880000002</v>
      </c>
      <c r="J1843">
        <f>Data!K1849</f>
        <v>6.5654261586254757E-3</v>
      </c>
      <c r="K1843">
        <f>Data!L1849</f>
        <v>8205.9394530000009</v>
      </c>
      <c r="L1843">
        <f>Data!M1849</f>
        <v>6.6561963472497945E-3</v>
      </c>
      <c r="M1843">
        <f>Data!N1849</f>
        <v>8151.5004879999997</v>
      </c>
      <c r="N1843">
        <f>Data!O1849</f>
        <v>2.0242104401147463E-2</v>
      </c>
      <c r="O1843">
        <f>Data!P1849</f>
        <v>7988.1557620000003</v>
      </c>
      <c r="P1843">
        <f>Data!Q1849</f>
        <v>-3.1722604940294358E-2</v>
      </c>
      <c r="Q1843">
        <f>Data!R1849</f>
        <v>8245.6230469999991</v>
      </c>
      <c r="R1843">
        <f>Data!S1849</f>
        <v>2.0443650119499634E-3</v>
      </c>
      <c r="S1843">
        <f>Data!AA1849</f>
        <v>54.716416562087183</v>
      </c>
      <c r="T1843">
        <f>Data!AB1849</f>
        <v>8232.9658205000014</v>
      </c>
      <c r="U1843">
        <f>Data!AC1849</f>
        <v>8205.8107096666663</v>
      </c>
      <c r="V1843">
        <f>Data!AD1849</f>
        <v>8170.2421876000008</v>
      </c>
      <c r="W1843">
        <f>Data!AE1849</f>
        <v>8194.9744140000003</v>
      </c>
      <c r="X1843">
        <f>Data!AF1849</f>
        <v>8144.1572917333333</v>
      </c>
      <c r="Y1843">
        <f>Data!AG1849</f>
        <v>8183.1987500800005</v>
      </c>
      <c r="Z1843">
        <f>Data!AP1849</f>
        <v>62.984420403077188</v>
      </c>
    </row>
    <row r="1844" spans="1:26" x14ac:dyDescent="0.35">
      <c r="A1844" s="1">
        <f>Data!A1844</f>
        <v>43741</v>
      </c>
      <c r="B1844">
        <f>Data!B1844</f>
        <v>8390.7744139999995</v>
      </c>
      <c r="C1844">
        <f>Data!C1844</f>
        <v>8414.2275389999995</v>
      </c>
      <c r="D1844">
        <f>Data!D1844</f>
        <v>8146.4370120000003</v>
      </c>
      <c r="E1844">
        <f>Data!E1844</f>
        <v>8259.9921880000002</v>
      </c>
      <c r="F1844">
        <f>Data!F1844</f>
        <v>13668823409</v>
      </c>
      <c r="G1844">
        <f>Data!H1850</f>
        <v>1</v>
      </c>
      <c r="H1844">
        <f>Data!I1850</f>
        <v>8259.9921880000002</v>
      </c>
      <c r="I1844">
        <f>Data!J1850</f>
        <v>8205.9394530000009</v>
      </c>
      <c r="J1844">
        <f>Data!K1850</f>
        <v>6.6561963472497945E-3</v>
      </c>
      <c r="K1844">
        <f>Data!L1850</f>
        <v>8151.5004879999997</v>
      </c>
      <c r="L1844">
        <f>Data!M1850</f>
        <v>2.0242104401147463E-2</v>
      </c>
      <c r="M1844">
        <f>Data!N1850</f>
        <v>7988.1557620000003</v>
      </c>
      <c r="N1844">
        <f>Data!O1850</f>
        <v>-3.1722604940294358E-2</v>
      </c>
      <c r="O1844">
        <f>Data!P1850</f>
        <v>8245.6230469999991</v>
      </c>
      <c r="P1844">
        <f>Data!Q1850</f>
        <v>2.0443650119499634E-3</v>
      </c>
      <c r="Q1844">
        <f>Data!R1850</f>
        <v>8228.7832030000009</v>
      </c>
      <c r="R1844">
        <f>Data!S1850</f>
        <v>-4.3628604128225168E-2</v>
      </c>
      <c r="S1844">
        <f>Data!AA1850</f>
        <v>56.721274287571184</v>
      </c>
      <c r="T1844">
        <f>Data!AB1850</f>
        <v>8178.7199705000003</v>
      </c>
      <c r="U1844">
        <f>Data!AC1850</f>
        <v>8115.1985676666663</v>
      </c>
      <c r="V1844">
        <f>Data!AD1850</f>
        <v>8164.0003906000002</v>
      </c>
      <c r="W1844">
        <f>Data!AE1850</f>
        <v>8097.0503906000004</v>
      </c>
      <c r="X1844">
        <f>Data!AF1850</f>
        <v>8143.9290364666676</v>
      </c>
      <c r="Y1844">
        <f>Data!AG1850</f>
        <v>8234.7563280399991</v>
      </c>
      <c r="Z1844">
        <f>Data!AP1850</f>
        <v>63.036919085350526</v>
      </c>
    </row>
    <row r="1845" spans="1:26" x14ac:dyDescent="0.35">
      <c r="A1845" s="1">
        <f>Data!A1845</f>
        <v>43742</v>
      </c>
      <c r="B1845">
        <f>Data!B1845</f>
        <v>8259.4941409999992</v>
      </c>
      <c r="C1845">
        <f>Data!C1845</f>
        <v>8260.0556639999995</v>
      </c>
      <c r="D1845">
        <f>Data!D1845</f>
        <v>8151.2368159999996</v>
      </c>
      <c r="E1845">
        <f>Data!E1845</f>
        <v>8205.9394530000009</v>
      </c>
      <c r="F1845">
        <f>Data!F1845</f>
        <v>13139456229</v>
      </c>
      <c r="G1845">
        <f>Data!H1851</f>
        <v>1</v>
      </c>
      <c r="H1845">
        <f>Data!I1851</f>
        <v>8205.9394530000009</v>
      </c>
      <c r="I1845">
        <f>Data!J1851</f>
        <v>8151.5004879999997</v>
      </c>
      <c r="J1845">
        <f>Data!K1851</f>
        <v>2.0242104401147463E-2</v>
      </c>
      <c r="K1845">
        <f>Data!L1851</f>
        <v>7988.1557620000003</v>
      </c>
      <c r="L1845">
        <f>Data!M1851</f>
        <v>-3.1722604940294358E-2</v>
      </c>
      <c r="M1845">
        <f>Data!N1851</f>
        <v>8245.6230469999991</v>
      </c>
      <c r="N1845">
        <f>Data!O1851</f>
        <v>2.0443650119499634E-3</v>
      </c>
      <c r="O1845">
        <f>Data!P1851</f>
        <v>8228.7832030000009</v>
      </c>
      <c r="P1845">
        <f>Data!Q1851</f>
        <v>-4.3628604128225168E-2</v>
      </c>
      <c r="Q1845">
        <f>Data!R1851</f>
        <v>8595.7402340000008</v>
      </c>
      <c r="R1845">
        <f>Data!S1851</f>
        <v>1.0786272328065698E-3</v>
      </c>
      <c r="S1845">
        <f>Data!AA1851</f>
        <v>54.814377927954432</v>
      </c>
      <c r="T1845">
        <f>Data!AB1851</f>
        <v>8069.828125</v>
      </c>
      <c r="U1845">
        <f>Data!AC1851</f>
        <v>8128.4264323333337</v>
      </c>
      <c r="V1845">
        <f>Data!AD1851</f>
        <v>8241.9605467999991</v>
      </c>
      <c r="W1845">
        <f>Data!AE1851</f>
        <v>8123.8116212000004</v>
      </c>
      <c r="X1845">
        <f>Data!AF1851</f>
        <v>8153.6499674666675</v>
      </c>
      <c r="Y1845">
        <f>Data!AG1851</f>
        <v>8293.4642382400016</v>
      </c>
      <c r="Z1845">
        <f>Data!AP1851</f>
        <v>56.512230468599874</v>
      </c>
    </row>
    <row r="1846" spans="1:26" x14ac:dyDescent="0.35">
      <c r="A1846" s="1">
        <f>Data!A1846</f>
        <v>43743</v>
      </c>
      <c r="B1846">
        <f>Data!B1846</f>
        <v>8210.1494139999995</v>
      </c>
      <c r="C1846">
        <f>Data!C1846</f>
        <v>8215.5263670000004</v>
      </c>
      <c r="D1846">
        <f>Data!D1846</f>
        <v>8071.1206050000001</v>
      </c>
      <c r="E1846">
        <f>Data!E1846</f>
        <v>8151.5004879999997</v>
      </c>
      <c r="F1846">
        <f>Data!F1846</f>
        <v>12200497197</v>
      </c>
      <c r="G1846">
        <f>Data!H1852</f>
        <v>1</v>
      </c>
      <c r="H1846">
        <f>Data!I1852</f>
        <v>8151.5004879999997</v>
      </c>
      <c r="I1846">
        <f>Data!J1852</f>
        <v>7988.1557620000003</v>
      </c>
      <c r="J1846">
        <f>Data!K1852</f>
        <v>-3.1722604940294358E-2</v>
      </c>
      <c r="K1846">
        <f>Data!L1852</f>
        <v>8245.6230469999991</v>
      </c>
      <c r="L1846">
        <f>Data!M1852</f>
        <v>2.0443650119499634E-3</v>
      </c>
      <c r="M1846">
        <f>Data!N1852</f>
        <v>8228.7832030000009</v>
      </c>
      <c r="N1846">
        <f>Data!O1852</f>
        <v>-4.3628604128225168E-2</v>
      </c>
      <c r="O1846">
        <f>Data!P1852</f>
        <v>8595.7402340000008</v>
      </c>
      <c r="P1846">
        <f>Data!Q1852</f>
        <v>1.0786272328065698E-3</v>
      </c>
      <c r="Q1846">
        <f>Data!R1852</f>
        <v>8586.4736329999996</v>
      </c>
      <c r="R1846">
        <f>Data!S1852</f>
        <v>3.1314740971023061E-2</v>
      </c>
      <c r="S1846">
        <f>Data!AA1852</f>
        <v>43.363509301883681</v>
      </c>
      <c r="T1846">
        <f>Data!AB1852</f>
        <v>8116.8894044999997</v>
      </c>
      <c r="U1846">
        <f>Data!AC1852</f>
        <v>8154.1873373333337</v>
      </c>
      <c r="V1846">
        <f>Data!AD1852</f>
        <v>8328.9551758000016</v>
      </c>
      <c r="W1846">
        <f>Data!AE1852</f>
        <v>8187.393652400001</v>
      </c>
      <c r="X1846">
        <f>Data!AF1852</f>
        <v>8283.0035481333343</v>
      </c>
      <c r="Y1846">
        <f>Data!AG1852</f>
        <v>8314.1714648800007</v>
      </c>
      <c r="Z1846">
        <f>Data!AP1852</f>
        <v>50.746661053826742</v>
      </c>
    </row>
    <row r="1847" spans="1:26" x14ac:dyDescent="0.35">
      <c r="A1847" s="1">
        <f>Data!A1847</f>
        <v>43744</v>
      </c>
      <c r="B1847">
        <f>Data!B1847</f>
        <v>8149.876953</v>
      </c>
      <c r="C1847">
        <f>Data!C1847</f>
        <v>8161.4101559999999</v>
      </c>
      <c r="D1847">
        <f>Data!D1847</f>
        <v>7958.8505859999996</v>
      </c>
      <c r="E1847">
        <f>Data!E1847</f>
        <v>7988.1557620000003</v>
      </c>
      <c r="F1847">
        <f>Data!F1847</f>
        <v>13160830305</v>
      </c>
      <c r="G1847">
        <f>Data!H1853</f>
        <v>0</v>
      </c>
      <c r="H1847">
        <f>Data!I1853</f>
        <v>7988.1557620000003</v>
      </c>
      <c r="I1847">
        <f>Data!J1853</f>
        <v>8245.6230469999991</v>
      </c>
      <c r="J1847">
        <f>Data!K1853</f>
        <v>2.0443650119499634E-3</v>
      </c>
      <c r="K1847">
        <f>Data!L1853</f>
        <v>8228.7832030000009</v>
      </c>
      <c r="L1847">
        <f>Data!M1853</f>
        <v>-4.3628604128225168E-2</v>
      </c>
      <c r="M1847">
        <f>Data!N1853</f>
        <v>8595.7402340000008</v>
      </c>
      <c r="N1847">
        <f>Data!O1853</f>
        <v>1.0786272328065698E-3</v>
      </c>
      <c r="O1847">
        <f>Data!P1853</f>
        <v>8586.4736329999996</v>
      </c>
      <c r="P1847">
        <f>Data!Q1853</f>
        <v>3.1314740971023061E-2</v>
      </c>
      <c r="Q1847">
        <f>Data!R1853</f>
        <v>8321.7568360000005</v>
      </c>
      <c r="R1847">
        <f>Data!S1853</f>
        <v>-1.7767504233252242E-3</v>
      </c>
      <c r="S1847">
        <f>Data!AA1853</f>
        <v>50.062307775313208</v>
      </c>
      <c r="T1847">
        <f>Data!AB1853</f>
        <v>8237.203125</v>
      </c>
      <c r="U1847">
        <f>Data!AC1853</f>
        <v>8356.7154946666669</v>
      </c>
      <c r="V1847">
        <f>Data!AD1853</f>
        <v>8395.6753905999994</v>
      </c>
      <c r="W1847">
        <f>Data!AE1853</f>
        <v>8378.9339842000009</v>
      </c>
      <c r="X1847">
        <f>Data!AF1853</f>
        <v>8425.390494733334</v>
      </c>
      <c r="Y1847">
        <f>Data!AG1853</f>
        <v>8380.214140600001</v>
      </c>
      <c r="Z1847">
        <f>Data!AP1853</f>
        <v>50.182075215848023</v>
      </c>
    </row>
    <row r="1848" spans="1:26" x14ac:dyDescent="0.35">
      <c r="A1848" s="1">
        <f>Data!A1848</f>
        <v>43745</v>
      </c>
      <c r="B1848">
        <f>Data!B1848</f>
        <v>7989.1206050000001</v>
      </c>
      <c r="C1848">
        <f>Data!C1848</f>
        <v>8308.4501949999994</v>
      </c>
      <c r="D1848">
        <f>Data!D1848</f>
        <v>7905.7661129999997</v>
      </c>
      <c r="E1848">
        <f>Data!E1848</f>
        <v>8245.6230469999991</v>
      </c>
      <c r="F1848">
        <f>Data!F1848</f>
        <v>18009742607</v>
      </c>
      <c r="G1848">
        <f>Data!H1854</f>
        <v>1</v>
      </c>
      <c r="H1848">
        <f>Data!I1854</f>
        <v>8245.6230469999991</v>
      </c>
      <c r="I1848">
        <f>Data!J1854</f>
        <v>8228.7832030000009</v>
      </c>
      <c r="J1848">
        <f>Data!K1854</f>
        <v>-4.3628604128225168E-2</v>
      </c>
      <c r="K1848">
        <f>Data!L1854</f>
        <v>8595.7402340000008</v>
      </c>
      <c r="L1848">
        <f>Data!M1854</f>
        <v>1.0786272328065698E-3</v>
      </c>
      <c r="M1848">
        <f>Data!N1854</f>
        <v>8586.4736329999996</v>
      </c>
      <c r="N1848">
        <f>Data!O1854</f>
        <v>3.1314740971023061E-2</v>
      </c>
      <c r="O1848">
        <f>Data!P1854</f>
        <v>8321.7568360000005</v>
      </c>
      <c r="P1848">
        <f>Data!Q1854</f>
        <v>-1.7767504233252242E-3</v>
      </c>
      <c r="Q1848">
        <f>Data!R1854</f>
        <v>8336.5556639999995</v>
      </c>
      <c r="R1848">
        <f>Data!S1854</f>
        <v>1.8669970986245493E-3</v>
      </c>
      <c r="S1848">
        <f>Data!AA1854</f>
        <v>54.494262158954371</v>
      </c>
      <c r="T1848">
        <f>Data!AB1854</f>
        <v>8412.2617185000017</v>
      </c>
      <c r="U1848">
        <f>Data!AC1854</f>
        <v>8470.3323566666677</v>
      </c>
      <c r="V1848">
        <f>Data!AD1854</f>
        <v>8413.861914000001</v>
      </c>
      <c r="W1848">
        <f>Data!AE1854</f>
        <v>8518.6421874000007</v>
      </c>
      <c r="X1848">
        <f>Data!AF1854</f>
        <v>8446.8154947333333</v>
      </c>
      <c r="Y1848">
        <f>Data!AG1854</f>
        <v>8391.6017967600001</v>
      </c>
      <c r="Z1848">
        <f>Data!AP1854</f>
        <v>57.742159919204497</v>
      </c>
    </row>
    <row r="1849" spans="1:26" x14ac:dyDescent="0.35">
      <c r="A1849" s="1">
        <f>Data!A1849</f>
        <v>43746</v>
      </c>
      <c r="B1849">
        <f>Data!B1849</f>
        <v>8246.8496090000008</v>
      </c>
      <c r="C1849">
        <f>Data!C1849</f>
        <v>8332.7148440000001</v>
      </c>
      <c r="D1849">
        <f>Data!D1849</f>
        <v>8185.7631840000004</v>
      </c>
      <c r="E1849">
        <f>Data!E1849</f>
        <v>8228.7832030000009</v>
      </c>
      <c r="F1849">
        <f>Data!F1849</f>
        <v>15592264032</v>
      </c>
      <c r="G1849">
        <f>Data!H1855</f>
        <v>0</v>
      </c>
      <c r="H1849">
        <f>Data!I1855</f>
        <v>8228.7832030000009</v>
      </c>
      <c r="I1849">
        <f>Data!J1855</f>
        <v>8595.7402340000008</v>
      </c>
      <c r="J1849">
        <f>Data!K1855</f>
        <v>1.0786272328065698E-3</v>
      </c>
      <c r="K1849">
        <f>Data!L1855</f>
        <v>8586.4736329999996</v>
      </c>
      <c r="L1849">
        <f>Data!M1855</f>
        <v>3.1314740971023061E-2</v>
      </c>
      <c r="M1849">
        <f>Data!N1855</f>
        <v>8321.7568360000005</v>
      </c>
      <c r="N1849">
        <f>Data!O1855</f>
        <v>-1.7767504233252242E-3</v>
      </c>
      <c r="O1849">
        <f>Data!P1855</f>
        <v>8336.5556639999995</v>
      </c>
      <c r="P1849">
        <f>Data!Q1855</f>
        <v>1.8669970986245493E-3</v>
      </c>
      <c r="Q1849">
        <f>Data!R1855</f>
        <v>8321.0058590000008</v>
      </c>
      <c r="R1849">
        <f>Data!S1855</f>
        <v>-6.4305028809088661E-3</v>
      </c>
      <c r="S1849">
        <f>Data!AA1855</f>
        <v>78.8774308120542</v>
      </c>
      <c r="T1849">
        <f>Data!AB1855</f>
        <v>8591.1069334999993</v>
      </c>
      <c r="U1849">
        <f>Data!AC1855</f>
        <v>8501.3235676666663</v>
      </c>
      <c r="V1849">
        <f>Data!AD1855</f>
        <v>8432.3064451999999</v>
      </c>
      <c r="W1849">
        <f>Data!AE1855</f>
        <v>8482.4402344000009</v>
      </c>
      <c r="X1849">
        <f>Data!AF1855</f>
        <v>8451.0910156000009</v>
      </c>
      <c r="Y1849">
        <f>Data!AG1855</f>
        <v>8429.6246092000001</v>
      </c>
      <c r="Z1849">
        <f>Data!AP1855</f>
        <v>64.903232749347708</v>
      </c>
    </row>
    <row r="1850" spans="1:26" x14ac:dyDescent="0.35">
      <c r="A1850" s="1">
        <f>Data!A1850</f>
        <v>43747</v>
      </c>
      <c r="B1850">
        <f>Data!B1850</f>
        <v>8229.8408199999994</v>
      </c>
      <c r="C1850">
        <f>Data!C1850</f>
        <v>8627.7060550000006</v>
      </c>
      <c r="D1850">
        <f>Data!D1850</f>
        <v>8169.298828</v>
      </c>
      <c r="E1850">
        <f>Data!E1850</f>
        <v>8595.7402340000008</v>
      </c>
      <c r="F1850">
        <f>Data!F1850</f>
        <v>19384942333</v>
      </c>
      <c r="G1850">
        <f>Data!H1856</f>
        <v>1</v>
      </c>
      <c r="H1850">
        <f>Data!I1856</f>
        <v>8595.7402340000008</v>
      </c>
      <c r="I1850">
        <f>Data!J1856</f>
        <v>8586.4736329999996</v>
      </c>
      <c r="J1850">
        <f>Data!K1856</f>
        <v>3.1314740971023061E-2</v>
      </c>
      <c r="K1850">
        <f>Data!L1856</f>
        <v>8321.7568360000005</v>
      </c>
      <c r="L1850">
        <f>Data!M1856</f>
        <v>-1.7767504233252242E-3</v>
      </c>
      <c r="M1850">
        <f>Data!N1856</f>
        <v>8336.5556639999995</v>
      </c>
      <c r="N1850">
        <f>Data!O1856</f>
        <v>1.8669970986245493E-3</v>
      </c>
      <c r="O1850">
        <f>Data!P1856</f>
        <v>8321.0058590000008</v>
      </c>
      <c r="P1850">
        <f>Data!Q1856</f>
        <v>-6.4305028809088661E-3</v>
      </c>
      <c r="Q1850">
        <f>Data!R1856</f>
        <v>8374.6865230000003</v>
      </c>
      <c r="R1850">
        <f>Data!S1856</f>
        <v>2.0424933628669387E-2</v>
      </c>
      <c r="S1850">
        <f>Data!AA1856</f>
        <v>79.011051876907061</v>
      </c>
      <c r="T1850">
        <f>Data!AB1856</f>
        <v>8454.115234500001</v>
      </c>
      <c r="U1850">
        <f>Data!AC1856</f>
        <v>8414.9287110000005</v>
      </c>
      <c r="V1850">
        <f>Data!AD1856</f>
        <v>8388.095702999999</v>
      </c>
      <c r="W1850">
        <f>Data!AE1856</f>
        <v>8380.6197266000017</v>
      </c>
      <c r="X1850">
        <f>Data!AF1856</f>
        <v>8378.4462890000013</v>
      </c>
      <c r="Y1850">
        <f>Data!AG1856</f>
        <v>8366.7945702800007</v>
      </c>
      <c r="Z1850">
        <f>Data!AP1856</f>
        <v>73.862033796846205</v>
      </c>
    </row>
    <row r="1851" spans="1:26" x14ac:dyDescent="0.35">
      <c r="A1851" s="1">
        <f>Data!A1851</f>
        <v>43748</v>
      </c>
      <c r="B1851">
        <f>Data!B1851</f>
        <v>8585.2802730000003</v>
      </c>
      <c r="C1851">
        <f>Data!C1851</f>
        <v>8625.2724610000005</v>
      </c>
      <c r="D1851">
        <f>Data!D1851</f>
        <v>8471.9335940000001</v>
      </c>
      <c r="E1851">
        <f>Data!E1851</f>
        <v>8586.4736329999996</v>
      </c>
      <c r="F1851">
        <f>Data!F1851</f>
        <v>17618660671</v>
      </c>
      <c r="G1851">
        <f>Data!H1857</f>
        <v>1</v>
      </c>
      <c r="H1851">
        <f>Data!I1857</f>
        <v>8586.4736329999996</v>
      </c>
      <c r="I1851">
        <f>Data!J1857</f>
        <v>8321.7568360000005</v>
      </c>
      <c r="J1851">
        <f>Data!K1857</f>
        <v>-1.7767504233252242E-3</v>
      </c>
      <c r="K1851">
        <f>Data!L1857</f>
        <v>8336.5556639999995</v>
      </c>
      <c r="L1851">
        <f>Data!M1857</f>
        <v>1.8669970986245493E-3</v>
      </c>
      <c r="M1851">
        <f>Data!N1857</f>
        <v>8321.0058590000008</v>
      </c>
      <c r="N1851">
        <f>Data!O1857</f>
        <v>-6.4305028809088661E-3</v>
      </c>
      <c r="O1851">
        <f>Data!P1857</f>
        <v>8374.6865230000003</v>
      </c>
      <c r="P1851">
        <f>Data!Q1857</f>
        <v>2.0424933628669387E-2</v>
      </c>
      <c r="Q1851">
        <f>Data!R1857</f>
        <v>8205.3691409999992</v>
      </c>
      <c r="R1851">
        <f>Data!S1857</f>
        <v>1.9423892045927711E-2</v>
      </c>
      <c r="S1851">
        <f>Data!AA1857</f>
        <v>43.91753470177791</v>
      </c>
      <c r="T1851">
        <f>Data!AB1857</f>
        <v>8329.15625</v>
      </c>
      <c r="U1851">
        <f>Data!AC1857</f>
        <v>8326.4394530000009</v>
      </c>
      <c r="V1851">
        <f>Data!AD1857</f>
        <v>8311.8748046000001</v>
      </c>
      <c r="W1851">
        <f>Data!AE1857</f>
        <v>8327.3759764000006</v>
      </c>
      <c r="X1851">
        <f>Data!AF1857</f>
        <v>8339.6175128000014</v>
      </c>
      <c r="Y1851">
        <f>Data!AG1857</f>
        <v>8269.9744139200011</v>
      </c>
      <c r="Z1851">
        <f>Data!AP1857</f>
        <v>66.75366201707493</v>
      </c>
    </row>
    <row r="1852" spans="1:26" x14ac:dyDescent="0.35">
      <c r="A1852" s="1">
        <f>Data!A1852</f>
        <v>43749</v>
      </c>
      <c r="B1852">
        <f>Data!B1852</f>
        <v>8585.2626949999994</v>
      </c>
      <c r="C1852">
        <f>Data!C1852</f>
        <v>8721.7802730000003</v>
      </c>
      <c r="D1852">
        <f>Data!D1852</f>
        <v>8316.1816409999992</v>
      </c>
      <c r="E1852">
        <f>Data!E1852</f>
        <v>8321.7568360000005</v>
      </c>
      <c r="F1852">
        <f>Data!F1852</f>
        <v>19604381101</v>
      </c>
      <c r="G1852">
        <f>Data!H1858</f>
        <v>0</v>
      </c>
      <c r="H1852">
        <f>Data!I1858</f>
        <v>8321.7568360000005</v>
      </c>
      <c r="I1852">
        <f>Data!J1858</f>
        <v>8336.5556639999995</v>
      </c>
      <c r="J1852">
        <f>Data!K1858</f>
        <v>1.8669970986245493E-3</v>
      </c>
      <c r="K1852">
        <f>Data!L1858</f>
        <v>8321.0058590000008</v>
      </c>
      <c r="L1852">
        <f>Data!M1858</f>
        <v>-6.4305028809088661E-3</v>
      </c>
      <c r="M1852">
        <f>Data!N1858</f>
        <v>8374.6865230000003</v>
      </c>
      <c r="N1852">
        <f>Data!O1858</f>
        <v>2.0424933628669387E-2</v>
      </c>
      <c r="O1852">
        <f>Data!P1858</f>
        <v>8205.3691409999992</v>
      </c>
      <c r="P1852">
        <f>Data!Q1858</f>
        <v>1.9423892045927711E-2</v>
      </c>
      <c r="Q1852">
        <f>Data!R1858</f>
        <v>8047.5268550000001</v>
      </c>
      <c r="R1852">
        <f>Data!S1858</f>
        <v>-6.9819798204513407E-3</v>
      </c>
      <c r="S1852">
        <f>Data!AA1858</f>
        <v>36.464596225493494</v>
      </c>
      <c r="T1852">
        <f>Data!AB1858</f>
        <v>8328.7807615000002</v>
      </c>
      <c r="U1852">
        <f>Data!AC1858</f>
        <v>8344.0826820000002</v>
      </c>
      <c r="V1852">
        <f>Data!AD1858</f>
        <v>8257.0288084000003</v>
      </c>
      <c r="W1852">
        <f>Data!AE1858</f>
        <v>8345.5880856000003</v>
      </c>
      <c r="X1852">
        <f>Data!AF1858</f>
        <v>8307.5942056000004</v>
      </c>
      <c r="Y1852">
        <f>Data!AG1858</f>
        <v>8235.7110545600008</v>
      </c>
      <c r="Z1852">
        <f>Data!AP1858</f>
        <v>55.463618910860021</v>
      </c>
    </row>
    <row r="1853" spans="1:26" x14ac:dyDescent="0.35">
      <c r="A1853" s="1">
        <f>Data!A1853</f>
        <v>43750</v>
      </c>
      <c r="B1853">
        <f>Data!B1853</f>
        <v>8315.6650389999995</v>
      </c>
      <c r="C1853">
        <f>Data!C1853</f>
        <v>8415.2421880000002</v>
      </c>
      <c r="D1853">
        <f>Data!D1853</f>
        <v>8313.3408199999994</v>
      </c>
      <c r="E1853">
        <f>Data!E1853</f>
        <v>8336.5556639999995</v>
      </c>
      <c r="F1853">
        <f>Data!F1853</f>
        <v>14532641605</v>
      </c>
      <c r="G1853">
        <f>Data!H1859</f>
        <v>1</v>
      </c>
      <c r="H1853">
        <f>Data!I1859</f>
        <v>8336.5556639999995</v>
      </c>
      <c r="I1853">
        <f>Data!J1859</f>
        <v>8321.0058590000008</v>
      </c>
      <c r="J1853">
        <f>Data!K1859</f>
        <v>-6.4305028809088661E-3</v>
      </c>
      <c r="K1853">
        <f>Data!L1859</f>
        <v>8374.6865230000003</v>
      </c>
      <c r="L1853">
        <f>Data!M1859</f>
        <v>2.0424933628669387E-2</v>
      </c>
      <c r="M1853">
        <f>Data!N1859</f>
        <v>8205.3691409999992</v>
      </c>
      <c r="N1853">
        <f>Data!O1859</f>
        <v>1.9423892045927711E-2</v>
      </c>
      <c r="O1853">
        <f>Data!P1859</f>
        <v>8047.5268550000001</v>
      </c>
      <c r="P1853">
        <f>Data!Q1859</f>
        <v>-6.9819798204513407E-3</v>
      </c>
      <c r="Q1853">
        <f>Data!R1859</f>
        <v>8103.9111329999996</v>
      </c>
      <c r="R1853">
        <f>Data!S1859</f>
        <v>1.6259940041295367E-2</v>
      </c>
      <c r="S1853">
        <f>Data!AA1859</f>
        <v>33.126639295110181</v>
      </c>
      <c r="T1853">
        <f>Data!AB1859</f>
        <v>8347.8461910000005</v>
      </c>
      <c r="U1853">
        <f>Data!AC1859</f>
        <v>8300.3538410000001</v>
      </c>
      <c r="V1853">
        <f>Data!AD1859</f>
        <v>8210.4999022000011</v>
      </c>
      <c r="W1853">
        <f>Data!AE1859</f>
        <v>8296.2234374</v>
      </c>
      <c r="X1853">
        <f>Data!AF1859</f>
        <v>8231.5565102</v>
      </c>
      <c r="Y1853">
        <f>Data!AG1859</f>
        <v>8176.9533593200003</v>
      </c>
      <c r="Z1853">
        <f>Data!AP1859</f>
        <v>48.032848450745313</v>
      </c>
    </row>
    <row r="1854" spans="1:26" x14ac:dyDescent="0.35">
      <c r="A1854" s="1">
        <f>Data!A1854</f>
        <v>43751</v>
      </c>
      <c r="B1854">
        <f>Data!B1854</f>
        <v>8336.9023440000001</v>
      </c>
      <c r="C1854">
        <f>Data!C1854</f>
        <v>8470.9882809999999</v>
      </c>
      <c r="D1854">
        <f>Data!D1854</f>
        <v>8276.6123050000006</v>
      </c>
      <c r="E1854">
        <f>Data!E1854</f>
        <v>8321.0058590000008</v>
      </c>
      <c r="F1854">
        <f>Data!F1854</f>
        <v>13808286059</v>
      </c>
      <c r="G1854">
        <f>Data!H1860</f>
        <v>0</v>
      </c>
      <c r="H1854">
        <f>Data!I1860</f>
        <v>8321.0058590000008</v>
      </c>
      <c r="I1854">
        <f>Data!J1860</f>
        <v>8374.6865230000003</v>
      </c>
      <c r="J1854">
        <f>Data!K1860</f>
        <v>2.0424933628669387E-2</v>
      </c>
      <c r="K1854">
        <f>Data!L1860</f>
        <v>8205.3691409999992</v>
      </c>
      <c r="L1854">
        <f>Data!M1860</f>
        <v>1.9423892045927711E-2</v>
      </c>
      <c r="M1854">
        <f>Data!N1860</f>
        <v>8047.5268550000001</v>
      </c>
      <c r="N1854">
        <f>Data!O1860</f>
        <v>-6.9819798204513407E-3</v>
      </c>
      <c r="O1854">
        <f>Data!P1860</f>
        <v>8103.9111329999996</v>
      </c>
      <c r="P1854">
        <f>Data!Q1860</f>
        <v>1.6259940041295367E-2</v>
      </c>
      <c r="Q1854">
        <f>Data!R1860</f>
        <v>7973.2075199999999</v>
      </c>
      <c r="R1854">
        <f>Data!S1860</f>
        <v>-1.9237257013542547E-3</v>
      </c>
      <c r="S1854">
        <f>Data!AA1860</f>
        <v>38.666615924170287</v>
      </c>
      <c r="T1854">
        <f>Data!AB1860</f>
        <v>8290.0278319999998</v>
      </c>
      <c r="U1854">
        <f>Data!AC1860</f>
        <v>8209.1941729999999</v>
      </c>
      <c r="V1854">
        <f>Data!AD1860</f>
        <v>8140.9402344</v>
      </c>
      <c r="W1854">
        <f>Data!AE1860</f>
        <v>8176.095703</v>
      </c>
      <c r="X1854">
        <f>Data!AF1860</f>
        <v>8170.085872333334</v>
      </c>
      <c r="Y1854">
        <f>Data!AG1860</f>
        <v>8125.9093359600001</v>
      </c>
      <c r="Z1854">
        <f>Data!AP1860</f>
        <v>52.255594776454743</v>
      </c>
    </row>
    <row r="1855" spans="1:26" x14ac:dyDescent="0.35">
      <c r="A1855" s="1">
        <f>Data!A1855</f>
        <v>43752</v>
      </c>
      <c r="B1855">
        <f>Data!B1855</f>
        <v>8320.8320309999999</v>
      </c>
      <c r="C1855">
        <f>Data!C1855</f>
        <v>8390.2089840000008</v>
      </c>
      <c r="D1855">
        <f>Data!D1855</f>
        <v>8284.1308590000008</v>
      </c>
      <c r="E1855">
        <f>Data!E1855</f>
        <v>8374.6865230000003</v>
      </c>
      <c r="F1855">
        <f>Data!F1855</f>
        <v>15151387859</v>
      </c>
      <c r="G1855">
        <f>Data!H1861</f>
        <v>1</v>
      </c>
      <c r="H1855">
        <f>Data!I1861</f>
        <v>8374.6865230000003</v>
      </c>
      <c r="I1855">
        <f>Data!J1861</f>
        <v>8205.3691409999992</v>
      </c>
      <c r="J1855">
        <f>Data!K1861</f>
        <v>1.9423892045927711E-2</v>
      </c>
      <c r="K1855">
        <f>Data!L1861</f>
        <v>8047.5268550000001</v>
      </c>
      <c r="L1855">
        <f>Data!M1861</f>
        <v>-6.9819798204513407E-3</v>
      </c>
      <c r="M1855">
        <f>Data!N1861</f>
        <v>8103.9111329999996</v>
      </c>
      <c r="N1855">
        <f>Data!O1861</f>
        <v>1.6259940041295367E-2</v>
      </c>
      <c r="O1855">
        <f>Data!P1861</f>
        <v>7973.2075199999999</v>
      </c>
      <c r="P1855">
        <f>Data!Q1861</f>
        <v>-1.9237257013542547E-3</v>
      </c>
      <c r="Q1855">
        <f>Data!R1861</f>
        <v>7988.560547</v>
      </c>
      <c r="R1855">
        <f>Data!S1861</f>
        <v>-2.8812403649574467E-2</v>
      </c>
      <c r="S1855">
        <f>Data!AA1861</f>
        <v>34.293032487052926</v>
      </c>
      <c r="T1855">
        <f>Data!AB1861</f>
        <v>8126.4479979999996</v>
      </c>
      <c r="U1855">
        <f>Data!AC1861</f>
        <v>8118.9357096666672</v>
      </c>
      <c r="V1855">
        <f>Data!AD1861</f>
        <v>8063.7150391999994</v>
      </c>
      <c r="W1855">
        <f>Data!AE1861</f>
        <v>8101.6490234000003</v>
      </c>
      <c r="X1855">
        <f>Data!AF1861</f>
        <v>8074.3126303333347</v>
      </c>
      <c r="Y1855">
        <f>Data!AG1861</f>
        <v>8094.7192970000015</v>
      </c>
      <c r="Z1855">
        <f>Data!AP1861</f>
        <v>55.363020537106443</v>
      </c>
    </row>
    <row r="1856" spans="1:26" x14ac:dyDescent="0.35">
      <c r="A1856" s="1">
        <f>Data!A1856</f>
        <v>43753</v>
      </c>
      <c r="B1856">
        <f>Data!B1856</f>
        <v>8373.4580079999996</v>
      </c>
      <c r="C1856">
        <f>Data!C1856</f>
        <v>8410.7148440000001</v>
      </c>
      <c r="D1856">
        <f>Data!D1856</f>
        <v>8182.7065430000002</v>
      </c>
      <c r="E1856">
        <f>Data!E1856</f>
        <v>8205.3691409999992</v>
      </c>
      <c r="F1856">
        <f>Data!F1856</f>
        <v>15220412632</v>
      </c>
      <c r="G1856">
        <f>Data!H1862</f>
        <v>1</v>
      </c>
      <c r="H1856">
        <f>Data!I1862</f>
        <v>8205.3691409999992</v>
      </c>
      <c r="I1856">
        <f>Data!J1862</f>
        <v>8047.5268550000001</v>
      </c>
      <c r="J1856">
        <f>Data!K1862</f>
        <v>-6.9819798204513407E-3</v>
      </c>
      <c r="K1856">
        <f>Data!L1862</f>
        <v>8103.9111329999996</v>
      </c>
      <c r="L1856">
        <f>Data!M1862</f>
        <v>1.6259940041295367E-2</v>
      </c>
      <c r="M1856">
        <f>Data!N1862</f>
        <v>7973.2075199999999</v>
      </c>
      <c r="N1856">
        <f>Data!O1862</f>
        <v>-1.9237257013542547E-3</v>
      </c>
      <c r="O1856">
        <f>Data!P1862</f>
        <v>7988.560547</v>
      </c>
      <c r="P1856">
        <f>Data!Q1862</f>
        <v>-2.8812403649574467E-2</v>
      </c>
      <c r="Q1856">
        <f>Data!R1862</f>
        <v>8222.078125</v>
      </c>
      <c r="R1856">
        <f>Data!S1862</f>
        <v>-2.6287932568097895E-3</v>
      </c>
      <c r="S1856">
        <f>Data!AA1862</f>
        <v>35.358243220098942</v>
      </c>
      <c r="T1856">
        <f>Data!AB1862</f>
        <v>8075.7189939999998</v>
      </c>
      <c r="U1856">
        <f>Data!AC1862</f>
        <v>8041.5485026666674</v>
      </c>
      <c r="V1856">
        <f>Data!AD1862</f>
        <v>8067.0568360000007</v>
      </c>
      <c r="W1856">
        <f>Data!AE1862</f>
        <v>8040.3528322000002</v>
      </c>
      <c r="X1856">
        <f>Data!AF1862</f>
        <v>8027.0198243333334</v>
      </c>
      <c r="Y1856">
        <f>Data!AG1862</f>
        <v>8094.5418554799999</v>
      </c>
      <c r="Z1856">
        <f>Data!AP1862</f>
        <v>57.709271341115567</v>
      </c>
    </row>
    <row r="1857" spans="1:26" x14ac:dyDescent="0.35">
      <c r="A1857" s="1">
        <f>Data!A1857</f>
        <v>43754</v>
      </c>
      <c r="B1857">
        <f>Data!B1857</f>
        <v>8204.6748050000006</v>
      </c>
      <c r="C1857">
        <f>Data!C1857</f>
        <v>8216.8125</v>
      </c>
      <c r="D1857">
        <f>Data!D1857</f>
        <v>7985.0898440000001</v>
      </c>
      <c r="E1857">
        <f>Data!E1857</f>
        <v>8047.5268550000001</v>
      </c>
      <c r="F1857">
        <f>Data!F1857</f>
        <v>16071646996</v>
      </c>
      <c r="G1857">
        <f>Data!H1863</f>
        <v>0</v>
      </c>
      <c r="H1857">
        <f>Data!I1863</f>
        <v>8047.5268550000001</v>
      </c>
      <c r="I1857">
        <f>Data!J1863</f>
        <v>8103.9111329999996</v>
      </c>
      <c r="J1857">
        <f>Data!K1863</f>
        <v>1.6259940041295367E-2</v>
      </c>
      <c r="K1857">
        <f>Data!L1863</f>
        <v>7973.2075199999999</v>
      </c>
      <c r="L1857">
        <f>Data!M1863</f>
        <v>-1.9237257013542547E-3</v>
      </c>
      <c r="M1857">
        <f>Data!N1863</f>
        <v>7988.560547</v>
      </c>
      <c r="N1857">
        <f>Data!O1863</f>
        <v>-2.8812403649574467E-2</v>
      </c>
      <c r="O1857">
        <f>Data!P1863</f>
        <v>8222.078125</v>
      </c>
      <c r="P1857">
        <f>Data!Q1863</f>
        <v>-2.6287932568097895E-3</v>
      </c>
      <c r="Q1857">
        <f>Data!R1863</f>
        <v>8243.7207030000009</v>
      </c>
      <c r="R1857">
        <f>Data!S1863</f>
        <v>2.0282321351476056E-2</v>
      </c>
      <c r="S1857">
        <f>Data!AA1863</f>
        <v>35.970464655250424</v>
      </c>
      <c r="T1857">
        <f>Data!AB1863</f>
        <v>8038.5593264999998</v>
      </c>
      <c r="U1857">
        <f>Data!AC1863</f>
        <v>8021.8930666666665</v>
      </c>
      <c r="V1857">
        <f>Data!AD1863</f>
        <v>8106.2956055999994</v>
      </c>
      <c r="W1857">
        <f>Data!AE1863</f>
        <v>8005.4894534000014</v>
      </c>
      <c r="X1857">
        <f>Data!AF1863</f>
        <v>8069.8078778000008</v>
      </c>
      <c r="Y1857">
        <f>Data!AG1863</f>
        <v>8101.7054298000012</v>
      </c>
      <c r="Z1857">
        <f>Data!AP1863</f>
        <v>59.605523097296029</v>
      </c>
    </row>
    <row r="1858" spans="1:26" x14ac:dyDescent="0.35">
      <c r="A1858" s="1">
        <f>Data!A1858</f>
        <v>43755</v>
      </c>
      <c r="B1858">
        <f>Data!B1858</f>
        <v>8047.8125</v>
      </c>
      <c r="C1858">
        <f>Data!C1858</f>
        <v>8134.8315430000002</v>
      </c>
      <c r="D1858">
        <f>Data!D1858</f>
        <v>8000.9428710000002</v>
      </c>
      <c r="E1858">
        <f>Data!E1858</f>
        <v>8103.9111329999996</v>
      </c>
      <c r="F1858">
        <f>Data!F1858</f>
        <v>14313052244</v>
      </c>
      <c r="G1858">
        <f>Data!H1864</f>
        <v>1</v>
      </c>
      <c r="H1858">
        <f>Data!I1864</f>
        <v>8103.9111329999996</v>
      </c>
      <c r="I1858">
        <f>Data!J1864</f>
        <v>7973.2075199999999</v>
      </c>
      <c r="J1858">
        <f>Data!K1864</f>
        <v>-1.9237257013542547E-3</v>
      </c>
      <c r="K1858">
        <f>Data!L1864</f>
        <v>7988.560547</v>
      </c>
      <c r="L1858">
        <f>Data!M1864</f>
        <v>-2.8812403649574467E-2</v>
      </c>
      <c r="M1858">
        <f>Data!N1864</f>
        <v>8222.078125</v>
      </c>
      <c r="N1858">
        <f>Data!O1864</f>
        <v>-2.6287932568097895E-3</v>
      </c>
      <c r="O1858">
        <f>Data!P1864</f>
        <v>8243.7207030000009</v>
      </c>
      <c r="P1858">
        <f>Data!Q1864</f>
        <v>2.0282321351476056E-2</v>
      </c>
      <c r="Q1858">
        <f>Data!R1864</f>
        <v>8078.203125</v>
      </c>
      <c r="R1858">
        <f>Data!S1864</f>
        <v>7.2312102704830794E-2</v>
      </c>
      <c r="S1858">
        <f>Data!AA1864</f>
        <v>33.211703221129511</v>
      </c>
      <c r="T1858">
        <f>Data!AB1864</f>
        <v>7980.8840335000004</v>
      </c>
      <c r="U1858">
        <f>Data!AC1864</f>
        <v>8061.282064</v>
      </c>
      <c r="V1858">
        <f>Data!AD1864</f>
        <v>8101.1540040000009</v>
      </c>
      <c r="W1858">
        <f>Data!AE1864</f>
        <v>8078.8969728000011</v>
      </c>
      <c r="X1858">
        <f>Data!AF1864</f>
        <v>8115.8040040000005</v>
      </c>
      <c r="Y1858">
        <f>Data!AG1864</f>
        <v>8002.1990040000001</v>
      </c>
      <c r="Z1858">
        <f>Data!AP1864</f>
        <v>53.058103970075109</v>
      </c>
    </row>
    <row r="1859" spans="1:26" x14ac:dyDescent="0.35">
      <c r="A1859" s="1">
        <f>Data!A1859</f>
        <v>43756</v>
      </c>
      <c r="B1859">
        <f>Data!B1859</f>
        <v>8100.9335940000001</v>
      </c>
      <c r="C1859">
        <f>Data!C1859</f>
        <v>8138.4135740000002</v>
      </c>
      <c r="D1859">
        <f>Data!D1859</f>
        <v>7902.1640630000002</v>
      </c>
      <c r="E1859">
        <f>Data!E1859</f>
        <v>7973.2075199999999</v>
      </c>
      <c r="F1859">
        <f>Data!F1859</f>
        <v>15651592610</v>
      </c>
      <c r="G1859">
        <f>Data!H1865</f>
        <v>0</v>
      </c>
      <c r="H1859">
        <f>Data!I1865</f>
        <v>7973.2075199999999</v>
      </c>
      <c r="I1859">
        <f>Data!J1865</f>
        <v>7988.560547</v>
      </c>
      <c r="J1859">
        <f>Data!K1865</f>
        <v>-2.8812403649574467E-2</v>
      </c>
      <c r="K1859">
        <f>Data!L1865</f>
        <v>8222.078125</v>
      </c>
      <c r="L1859">
        <f>Data!M1865</f>
        <v>-2.6287932568097895E-3</v>
      </c>
      <c r="M1859">
        <f>Data!N1865</f>
        <v>8243.7207030000009</v>
      </c>
      <c r="N1859">
        <f>Data!O1865</f>
        <v>2.0282321351476056E-2</v>
      </c>
      <c r="O1859">
        <f>Data!P1865</f>
        <v>8078.203125</v>
      </c>
      <c r="P1859">
        <f>Data!Q1865</f>
        <v>7.2312102704830794E-2</v>
      </c>
      <c r="Q1859">
        <f>Data!R1865</f>
        <v>7514.671875</v>
      </c>
      <c r="R1859">
        <f>Data!S1865</f>
        <v>2.8228801074017982E-3</v>
      </c>
      <c r="S1859">
        <f>Data!AA1865</f>
        <v>32.799030162363337</v>
      </c>
      <c r="T1859">
        <f>Data!AB1865</f>
        <v>8105.3193360000005</v>
      </c>
      <c r="U1859">
        <f>Data!AC1865</f>
        <v>8151.453125</v>
      </c>
      <c r="V1859">
        <f>Data!AD1865</f>
        <v>8009.4468749999996</v>
      </c>
      <c r="W1859">
        <f>Data!AE1865</f>
        <v>8184.0316406000002</v>
      </c>
      <c r="X1859">
        <f>Data!AF1865</f>
        <v>8142.7792968666672</v>
      </c>
      <c r="Y1859">
        <f>Data!AG1865</f>
        <v>7926.0581250799996</v>
      </c>
      <c r="Z1859">
        <f>Data!AP1865</f>
        <v>51.329146910765445</v>
      </c>
    </row>
    <row r="1860" spans="1:26" x14ac:dyDescent="0.35">
      <c r="A1860" s="1">
        <f>Data!A1860</f>
        <v>43757</v>
      </c>
      <c r="B1860">
        <f>Data!B1860</f>
        <v>7973.8037109999996</v>
      </c>
      <c r="C1860">
        <f>Data!C1860</f>
        <v>8082.6293949999999</v>
      </c>
      <c r="D1860">
        <f>Data!D1860</f>
        <v>7944.7768550000001</v>
      </c>
      <c r="E1860">
        <f>Data!E1860</f>
        <v>7988.560547</v>
      </c>
      <c r="F1860">
        <f>Data!F1860</f>
        <v>13797825640</v>
      </c>
      <c r="G1860">
        <f>Data!H1866</f>
        <v>0</v>
      </c>
      <c r="H1860">
        <f>Data!I1866</f>
        <v>7988.560547</v>
      </c>
      <c r="I1860">
        <f>Data!J1866</f>
        <v>8222.078125</v>
      </c>
      <c r="J1860">
        <f>Data!K1866</f>
        <v>-2.6287932568097895E-3</v>
      </c>
      <c r="K1860">
        <f>Data!L1866</f>
        <v>8243.7207030000009</v>
      </c>
      <c r="L1860">
        <f>Data!M1866</f>
        <v>2.0282321351476056E-2</v>
      </c>
      <c r="M1860">
        <f>Data!N1866</f>
        <v>8078.203125</v>
      </c>
      <c r="N1860">
        <f>Data!O1866</f>
        <v>7.2312102704830794E-2</v>
      </c>
      <c r="O1860">
        <f>Data!P1866</f>
        <v>7514.671875</v>
      </c>
      <c r="P1860">
        <f>Data!Q1866</f>
        <v>2.8228801074017982E-3</v>
      </c>
      <c r="Q1860">
        <f>Data!R1866</f>
        <v>7493.4887699999999</v>
      </c>
      <c r="R1860">
        <f>Data!S1866</f>
        <v>-0.14476109376229532</v>
      </c>
      <c r="S1860">
        <f>Data!AA1866</f>
        <v>36.45281702726141</v>
      </c>
      <c r="T1860">
        <f>Data!AB1866</f>
        <v>8232.8994139999995</v>
      </c>
      <c r="U1860">
        <f>Data!AC1866</f>
        <v>8181.3339843333333</v>
      </c>
      <c r="V1860">
        <f>Data!AD1866</f>
        <v>7910.4325195999991</v>
      </c>
      <c r="W1860">
        <f>Data!AE1866</f>
        <v>8173.1851562000011</v>
      </c>
      <c r="X1860">
        <f>Data!AF1866</f>
        <v>8000.8411457999991</v>
      </c>
      <c r="Y1860">
        <f>Data!AG1866</f>
        <v>8042.9411718800002</v>
      </c>
      <c r="Z1860">
        <f>Data!AP1866</f>
        <v>56.222220150653087</v>
      </c>
    </row>
    <row r="1861" spans="1:26" x14ac:dyDescent="0.35">
      <c r="A1861" s="1">
        <f>Data!A1861</f>
        <v>43758</v>
      </c>
      <c r="B1861">
        <f>Data!B1861</f>
        <v>7997.8071289999998</v>
      </c>
      <c r="C1861">
        <f>Data!C1861</f>
        <v>8281.8183590000008</v>
      </c>
      <c r="D1861">
        <f>Data!D1861</f>
        <v>7949.439453</v>
      </c>
      <c r="E1861">
        <f>Data!E1861</f>
        <v>8222.078125</v>
      </c>
      <c r="F1861">
        <f>Data!F1861</f>
        <v>15504249442</v>
      </c>
      <c r="G1861">
        <f>Data!H1867</f>
        <v>0</v>
      </c>
      <c r="H1861">
        <f>Data!I1867</f>
        <v>8222.078125</v>
      </c>
      <c r="I1861">
        <f>Data!J1867</f>
        <v>8243.7207030000009</v>
      </c>
      <c r="J1861">
        <f>Data!K1867</f>
        <v>2.0282321351476056E-2</v>
      </c>
      <c r="K1861">
        <f>Data!L1867</f>
        <v>8078.203125</v>
      </c>
      <c r="L1861">
        <f>Data!M1867</f>
        <v>7.2312102704830794E-2</v>
      </c>
      <c r="M1861">
        <f>Data!N1867</f>
        <v>7514.671875</v>
      </c>
      <c r="N1861">
        <f>Data!O1867</f>
        <v>2.8228801074017982E-3</v>
      </c>
      <c r="O1861">
        <f>Data!P1867</f>
        <v>7493.4887699999999</v>
      </c>
      <c r="P1861">
        <f>Data!Q1867</f>
        <v>-0.14476109376229532</v>
      </c>
      <c r="Q1861">
        <f>Data!R1867</f>
        <v>8660.7001949999994</v>
      </c>
      <c r="R1861">
        <f>Data!S1867</f>
        <v>-6.5284333895907362E-2</v>
      </c>
      <c r="S1861">
        <f>Data!AA1867</f>
        <v>34.996590534455137</v>
      </c>
      <c r="T1861">
        <f>Data!AB1867</f>
        <v>8160.9619140000004</v>
      </c>
      <c r="U1861">
        <f>Data!AC1867</f>
        <v>7945.5319009999994</v>
      </c>
      <c r="V1861">
        <f>Data!AD1867</f>
        <v>7998.1569336000002</v>
      </c>
      <c r="W1861">
        <f>Data!AE1867</f>
        <v>7885.8941406000013</v>
      </c>
      <c r="X1861">
        <f>Data!AF1867</f>
        <v>7805.1078126000011</v>
      </c>
      <c r="Y1861">
        <f>Data!AG1867</f>
        <v>8207.4699999599998</v>
      </c>
      <c r="Z1861">
        <f>Data!AP1867</f>
        <v>55.00614081967241</v>
      </c>
    </row>
    <row r="1862" spans="1:26" x14ac:dyDescent="0.35">
      <c r="A1862" s="1">
        <f>Data!A1862</f>
        <v>43759</v>
      </c>
      <c r="B1862">
        <f>Data!B1862</f>
        <v>8225.1152340000008</v>
      </c>
      <c r="C1862">
        <f>Data!C1862</f>
        <v>8296.6943360000005</v>
      </c>
      <c r="D1862">
        <f>Data!D1862</f>
        <v>8196.4160159999992</v>
      </c>
      <c r="E1862">
        <f>Data!E1862</f>
        <v>8243.7207030000009</v>
      </c>
      <c r="F1862">
        <f>Data!F1862</f>
        <v>15868748866</v>
      </c>
      <c r="G1862">
        <f>Data!H1868</f>
        <v>1</v>
      </c>
      <c r="H1862">
        <f>Data!I1868</f>
        <v>8243.7207030000009</v>
      </c>
      <c r="I1862">
        <f>Data!J1868</f>
        <v>8078.203125</v>
      </c>
      <c r="J1862">
        <f>Data!K1868</f>
        <v>7.2312102704830794E-2</v>
      </c>
      <c r="K1862">
        <f>Data!L1868</f>
        <v>7514.671875</v>
      </c>
      <c r="L1862">
        <f>Data!M1868</f>
        <v>2.8228801074017982E-3</v>
      </c>
      <c r="M1862">
        <f>Data!N1868</f>
        <v>7493.4887699999999</v>
      </c>
      <c r="N1862">
        <f>Data!O1868</f>
        <v>-0.14476109376229532</v>
      </c>
      <c r="O1862">
        <f>Data!P1868</f>
        <v>8660.7001949999994</v>
      </c>
      <c r="P1862">
        <f>Data!Q1868</f>
        <v>-6.5284333895907362E-2</v>
      </c>
      <c r="Q1862">
        <f>Data!R1868</f>
        <v>9244.9726559999999</v>
      </c>
      <c r="R1862">
        <f>Data!S1868</f>
        <v>-3.2640796061715251E-2</v>
      </c>
      <c r="S1862">
        <f>Data!AA1868</f>
        <v>33.364099427360628</v>
      </c>
      <c r="T1862">
        <f>Data!AB1868</f>
        <v>7796.4375</v>
      </c>
      <c r="U1862">
        <f>Data!AC1868</f>
        <v>7695.4545900000003</v>
      </c>
      <c r="V1862">
        <f>Data!AD1868</f>
        <v>8198.4073241999995</v>
      </c>
      <c r="W1862">
        <f>Data!AE1868</f>
        <v>7618.9048830000002</v>
      </c>
      <c r="X1862">
        <f>Data!AF1868</f>
        <v>7927.3368490000003</v>
      </c>
      <c r="Y1862">
        <f>Data!AG1868</f>
        <v>8410.1283594000015</v>
      </c>
      <c r="Z1862">
        <f>Data!AP1868</f>
        <v>56.560240974446167</v>
      </c>
    </row>
    <row r="1863" spans="1:26" x14ac:dyDescent="0.35">
      <c r="A1863" s="1">
        <f>Data!A1863</f>
        <v>43760</v>
      </c>
      <c r="B1863">
        <f>Data!B1863</f>
        <v>8243.4023440000001</v>
      </c>
      <c r="C1863">
        <f>Data!C1863</f>
        <v>8296.6513670000004</v>
      </c>
      <c r="D1863">
        <f>Data!D1863</f>
        <v>8074.4628910000001</v>
      </c>
      <c r="E1863">
        <f>Data!E1863</f>
        <v>8078.203125</v>
      </c>
      <c r="F1863">
        <f>Data!F1863</f>
        <v>16803377857</v>
      </c>
      <c r="G1863">
        <f>Data!H1869</f>
        <v>1</v>
      </c>
      <c r="H1863">
        <f>Data!I1869</f>
        <v>8078.203125</v>
      </c>
      <c r="I1863">
        <f>Data!J1869</f>
        <v>7514.671875</v>
      </c>
      <c r="J1863">
        <f>Data!K1869</f>
        <v>2.8228801074017982E-3</v>
      </c>
      <c r="K1863">
        <f>Data!L1869</f>
        <v>7493.4887699999999</v>
      </c>
      <c r="L1863">
        <f>Data!M1869</f>
        <v>-0.14476109376229532</v>
      </c>
      <c r="M1863">
        <f>Data!N1869</f>
        <v>8660.7001949999994</v>
      </c>
      <c r="N1863">
        <f>Data!O1869</f>
        <v>-6.5284333895907362E-2</v>
      </c>
      <c r="O1863">
        <f>Data!P1869</f>
        <v>9244.9726559999999</v>
      </c>
      <c r="P1863">
        <f>Data!Q1869</f>
        <v>-3.2640796061715251E-2</v>
      </c>
      <c r="Q1863">
        <f>Data!R1869</f>
        <v>9551.7148440000001</v>
      </c>
      <c r="R1863">
        <f>Data!S1869</f>
        <v>3.1432676477769698E-2</v>
      </c>
      <c r="S1863">
        <f>Data!AA1869</f>
        <v>21.638762221873847</v>
      </c>
      <c r="T1863">
        <f>Data!AB1869</f>
        <v>7504.0803225</v>
      </c>
      <c r="U1863">
        <f>Data!AC1869</f>
        <v>7889.6202800000001</v>
      </c>
      <c r="V1863">
        <f>Data!AD1869</f>
        <v>8493.109668000001</v>
      </c>
      <c r="W1863">
        <f>Data!AE1869</f>
        <v>7964.6099610000001</v>
      </c>
      <c r="X1863">
        <f>Data!AF1869</f>
        <v>8276.0441406000009</v>
      </c>
      <c r="Y1863">
        <f>Data!AG1869</f>
        <v>8576.0583594800009</v>
      </c>
      <c r="Z1863">
        <f>Data!AP1869</f>
        <v>50.767021560298993</v>
      </c>
    </row>
    <row r="1864" spans="1:26" x14ac:dyDescent="0.35">
      <c r="A1864" s="1">
        <f>Data!A1864</f>
        <v>43761</v>
      </c>
      <c r="B1864">
        <f>Data!B1864</f>
        <v>8076.2285160000001</v>
      </c>
      <c r="C1864">
        <f>Data!C1864</f>
        <v>8092.9995120000003</v>
      </c>
      <c r="D1864">
        <f>Data!D1864</f>
        <v>7469.3227539999998</v>
      </c>
      <c r="E1864">
        <f>Data!E1864</f>
        <v>7514.671875</v>
      </c>
      <c r="F1864">
        <f>Data!F1864</f>
        <v>21942878958</v>
      </c>
      <c r="G1864">
        <f>Data!H1870</f>
        <v>1</v>
      </c>
      <c r="H1864">
        <f>Data!I1870</f>
        <v>7514.671875</v>
      </c>
      <c r="I1864">
        <f>Data!J1870</f>
        <v>7493.4887699999999</v>
      </c>
      <c r="J1864">
        <f>Data!K1870</f>
        <v>-0.14476109376229532</v>
      </c>
      <c r="K1864">
        <f>Data!L1870</f>
        <v>8660.7001949999994</v>
      </c>
      <c r="L1864">
        <f>Data!M1870</f>
        <v>-6.5284333895907362E-2</v>
      </c>
      <c r="M1864">
        <f>Data!N1870</f>
        <v>9244.9726559999999</v>
      </c>
      <c r="N1864">
        <f>Data!O1870</f>
        <v>-3.2640796061715251E-2</v>
      </c>
      <c r="O1864">
        <f>Data!P1870</f>
        <v>9551.7148440000001</v>
      </c>
      <c r="P1864">
        <f>Data!Q1870</f>
        <v>3.1432676477769698E-2</v>
      </c>
      <c r="Q1864">
        <f>Data!R1870</f>
        <v>9256.1484380000002</v>
      </c>
      <c r="R1864">
        <f>Data!S1870</f>
        <v>-1.8362811864515292E-2</v>
      </c>
      <c r="S1864">
        <f>Data!AA1870</f>
        <v>23.337801378888116</v>
      </c>
      <c r="T1864">
        <f>Data!AB1870</f>
        <v>8077.0944824999997</v>
      </c>
      <c r="U1864">
        <f>Data!AC1870</f>
        <v>8466.3872069999998</v>
      </c>
      <c r="V1864">
        <f>Data!AD1870</f>
        <v>8841.4049806000003</v>
      </c>
      <c r="W1864">
        <f>Data!AE1870</f>
        <v>8660.9668944000005</v>
      </c>
      <c r="X1864">
        <f>Data!AF1870</f>
        <v>8820.6678060000013</v>
      </c>
      <c r="Y1864">
        <f>Data!AG1870</f>
        <v>8881.2935352800014</v>
      </c>
      <c r="Z1864">
        <f>Data!AP1870</f>
        <v>51.446103898068067</v>
      </c>
    </row>
    <row r="1865" spans="1:26" x14ac:dyDescent="0.35">
      <c r="A1865" s="1">
        <f>Data!A1865</f>
        <v>43762</v>
      </c>
      <c r="B1865">
        <f>Data!B1865</f>
        <v>7509.7280270000001</v>
      </c>
      <c r="C1865">
        <f>Data!C1865</f>
        <v>7532.8676759999998</v>
      </c>
      <c r="D1865">
        <f>Data!D1865</f>
        <v>7446.9887699999999</v>
      </c>
      <c r="E1865">
        <f>Data!E1865</f>
        <v>7493.4887699999999</v>
      </c>
      <c r="F1865">
        <f>Data!F1865</f>
        <v>16268708849</v>
      </c>
      <c r="G1865">
        <f>Data!H1871</f>
        <v>0</v>
      </c>
      <c r="H1865">
        <f>Data!I1871</f>
        <v>7493.4887699999999</v>
      </c>
      <c r="I1865">
        <f>Data!J1871</f>
        <v>8660.7001949999994</v>
      </c>
      <c r="J1865">
        <f>Data!K1871</f>
        <v>-6.5284333895907362E-2</v>
      </c>
      <c r="K1865">
        <f>Data!L1871</f>
        <v>9244.9726559999999</v>
      </c>
      <c r="L1865">
        <f>Data!M1871</f>
        <v>-3.2640796061715251E-2</v>
      </c>
      <c r="M1865">
        <f>Data!N1871</f>
        <v>9551.7148440000001</v>
      </c>
      <c r="N1865">
        <f>Data!O1871</f>
        <v>3.1432676477769698E-2</v>
      </c>
      <c r="O1865">
        <f>Data!P1871</f>
        <v>9256.1484380000002</v>
      </c>
      <c r="P1865">
        <f>Data!Q1871</f>
        <v>-1.8362811864515292E-2</v>
      </c>
      <c r="Q1865">
        <f>Data!R1871</f>
        <v>9427.6875</v>
      </c>
      <c r="R1865">
        <f>Data!S1871</f>
        <v>2.3825095664517314E-2</v>
      </c>
      <c r="S1865">
        <f>Data!AA1871</f>
        <v>47.250992515829722</v>
      </c>
      <c r="T1865">
        <f>Data!AB1871</f>
        <v>8952.8364254999997</v>
      </c>
      <c r="U1865">
        <f>Data!AC1871</f>
        <v>9152.4625649999998</v>
      </c>
      <c r="V1865">
        <f>Data!AD1871</f>
        <v>9228.2447265999999</v>
      </c>
      <c r="W1865">
        <f>Data!AE1871</f>
        <v>9250.815039000001</v>
      </c>
      <c r="X1865">
        <f>Data!AF1871</f>
        <v>9212.896289133334</v>
      </c>
      <c r="Y1865">
        <f>Data!AG1871</f>
        <v>9201.9400391600011</v>
      </c>
      <c r="Z1865">
        <f>Data!AP1871</f>
        <v>56.085979976876295</v>
      </c>
    </row>
    <row r="1866" spans="1:26" x14ac:dyDescent="0.35">
      <c r="A1866" s="1">
        <f>Data!A1866</f>
        <v>43763</v>
      </c>
      <c r="B1866">
        <f>Data!B1866</f>
        <v>7490.703125</v>
      </c>
      <c r="C1866">
        <f>Data!C1866</f>
        <v>8691.5400389999995</v>
      </c>
      <c r="D1866">
        <f>Data!D1866</f>
        <v>7479.984375</v>
      </c>
      <c r="E1866">
        <f>Data!E1866</f>
        <v>8660.7001949999994</v>
      </c>
      <c r="F1866">
        <f>Data!F1866</f>
        <v>28705065488</v>
      </c>
      <c r="G1866">
        <f>Data!H1872</f>
        <v>0</v>
      </c>
      <c r="H1866">
        <f>Data!I1872</f>
        <v>8660.7001949999994</v>
      </c>
      <c r="I1866">
        <f>Data!J1872</f>
        <v>9244.9726559999999</v>
      </c>
      <c r="J1866">
        <f>Data!K1872</f>
        <v>-3.2640796061715251E-2</v>
      </c>
      <c r="K1866">
        <f>Data!L1872</f>
        <v>9551.7148440000001</v>
      </c>
      <c r="L1866">
        <f>Data!M1872</f>
        <v>3.1432676477769698E-2</v>
      </c>
      <c r="M1866">
        <f>Data!N1872</f>
        <v>9256.1484380000002</v>
      </c>
      <c r="N1866">
        <f>Data!O1872</f>
        <v>-1.8362811864515292E-2</v>
      </c>
      <c r="O1866">
        <f>Data!P1872</f>
        <v>9427.6875</v>
      </c>
      <c r="P1866">
        <f>Data!Q1872</f>
        <v>2.3825095664517314E-2</v>
      </c>
      <c r="Q1866">
        <f>Data!R1872</f>
        <v>9205.7265630000002</v>
      </c>
      <c r="R1866">
        <f>Data!S1872</f>
        <v>6.6737280919596605E-4</v>
      </c>
      <c r="S1866">
        <f>Data!AA1872</f>
        <v>60.537957199043866</v>
      </c>
      <c r="T1866">
        <f>Data!AB1872</f>
        <v>9398.34375</v>
      </c>
      <c r="U1866">
        <f>Data!AC1872</f>
        <v>9350.9453126666667</v>
      </c>
      <c r="V1866">
        <f>Data!AD1872</f>
        <v>9337.2500002000015</v>
      </c>
      <c r="W1866">
        <f>Data!AE1872</f>
        <v>9372.1398439999994</v>
      </c>
      <c r="X1866">
        <f>Data!AF1872</f>
        <v>9378.474739733334</v>
      </c>
      <c r="Y1866">
        <f>Data!AG1872</f>
        <v>9311.5325001599995</v>
      </c>
      <c r="Z1866">
        <f>Data!AP1872</f>
        <v>62.560041547533523</v>
      </c>
    </row>
    <row r="1867" spans="1:26" x14ac:dyDescent="0.35">
      <c r="A1867" s="1">
        <f>Data!A1867</f>
        <v>43764</v>
      </c>
      <c r="B1867">
        <f>Data!B1867</f>
        <v>8667.5771480000003</v>
      </c>
      <c r="C1867">
        <f>Data!C1867</f>
        <v>10021.744140999999</v>
      </c>
      <c r="D1867">
        <f>Data!D1867</f>
        <v>8662.6220699999994</v>
      </c>
      <c r="E1867">
        <f>Data!E1867</f>
        <v>9244.9726559999999</v>
      </c>
      <c r="F1867">
        <f>Data!F1867</f>
        <v>44496255609</v>
      </c>
      <c r="G1867">
        <f>Data!H1873</f>
        <v>0</v>
      </c>
      <c r="H1867">
        <f>Data!I1873</f>
        <v>9244.9726559999999</v>
      </c>
      <c r="I1867">
        <f>Data!J1873</f>
        <v>9551.7148440000001</v>
      </c>
      <c r="J1867">
        <f>Data!K1873</f>
        <v>3.1432676477769698E-2</v>
      </c>
      <c r="K1867">
        <f>Data!L1873</f>
        <v>9256.1484380000002</v>
      </c>
      <c r="L1867">
        <f>Data!M1873</f>
        <v>-1.8362811864515292E-2</v>
      </c>
      <c r="M1867">
        <f>Data!N1873</f>
        <v>9427.6875</v>
      </c>
      <c r="N1867">
        <f>Data!O1873</f>
        <v>2.3825095664517314E-2</v>
      </c>
      <c r="O1867">
        <f>Data!P1873</f>
        <v>9205.7265630000002</v>
      </c>
      <c r="P1867">
        <f>Data!Q1873</f>
        <v>6.6737280919596605E-4</v>
      </c>
      <c r="Q1867">
        <f>Data!R1873</f>
        <v>9199.5849610000005</v>
      </c>
      <c r="R1867">
        <f>Data!S1873</f>
        <v>-6.6649470366794373E-3</v>
      </c>
      <c r="S1867">
        <f>Data!AA1873</f>
        <v>62.517090709610891</v>
      </c>
      <c r="T1867">
        <f>Data!AB1873</f>
        <v>9403.9316409999992</v>
      </c>
      <c r="U1867">
        <f>Data!AC1873</f>
        <v>9411.8502606666661</v>
      </c>
      <c r="V1867">
        <f>Data!AD1873</f>
        <v>9328.1724611999998</v>
      </c>
      <c r="W1867">
        <f>Data!AE1873</f>
        <v>9383.8773440000004</v>
      </c>
      <c r="X1867">
        <f>Data!AF1873</f>
        <v>9347.5596357333343</v>
      </c>
      <c r="Y1867">
        <f>Data!AG1873</f>
        <v>9326.3832814399993</v>
      </c>
      <c r="Z1867">
        <f>Data!AP1873</f>
        <v>67.5044263445713</v>
      </c>
    </row>
    <row r="1868" spans="1:26" x14ac:dyDescent="0.35">
      <c r="A1868" s="1">
        <f>Data!A1868</f>
        <v>43765</v>
      </c>
      <c r="B1868">
        <f>Data!B1868</f>
        <v>9241.7070309999999</v>
      </c>
      <c r="C1868">
        <f>Data!C1868</f>
        <v>9749.5292969999991</v>
      </c>
      <c r="D1868">
        <f>Data!D1868</f>
        <v>9112.5419920000004</v>
      </c>
      <c r="E1868">
        <f>Data!E1868</f>
        <v>9551.7148440000001</v>
      </c>
      <c r="F1868">
        <f>Data!F1868</f>
        <v>32593129501</v>
      </c>
      <c r="G1868">
        <f>Data!H1874</f>
        <v>1</v>
      </c>
      <c r="H1868">
        <f>Data!I1874</f>
        <v>9551.7148440000001</v>
      </c>
      <c r="I1868">
        <f>Data!J1874</f>
        <v>9256.1484380000002</v>
      </c>
      <c r="J1868">
        <f>Data!K1874</f>
        <v>-1.8362811864515292E-2</v>
      </c>
      <c r="K1868">
        <f>Data!L1874</f>
        <v>9427.6875</v>
      </c>
      <c r="L1868">
        <f>Data!M1874</f>
        <v>2.3825095664517314E-2</v>
      </c>
      <c r="M1868">
        <f>Data!N1874</f>
        <v>9205.7265630000002</v>
      </c>
      <c r="N1868">
        <f>Data!O1874</f>
        <v>6.6737280919596605E-4</v>
      </c>
      <c r="O1868">
        <f>Data!P1874</f>
        <v>9199.5849610000005</v>
      </c>
      <c r="P1868">
        <f>Data!Q1874</f>
        <v>-6.6649470366794373E-3</v>
      </c>
      <c r="Q1868">
        <f>Data!R1874</f>
        <v>9261.1044920000004</v>
      </c>
      <c r="R1868">
        <f>Data!S1874</f>
        <v>-6.845382302566534E-3</v>
      </c>
      <c r="S1868">
        <f>Data!AA1874</f>
        <v>62.558118602239553</v>
      </c>
      <c r="T1868">
        <f>Data!AB1874</f>
        <v>9341.9179690000001</v>
      </c>
      <c r="U1868">
        <f>Data!AC1874</f>
        <v>9296.5208336666674</v>
      </c>
      <c r="V1868">
        <f>Data!AD1874</f>
        <v>9270.0503907999991</v>
      </c>
      <c r="W1868">
        <f>Data!AE1874</f>
        <v>9304.5953128000001</v>
      </c>
      <c r="X1868">
        <f>Data!AF1874</f>
        <v>9273.3627606666669</v>
      </c>
      <c r="Y1868">
        <f>Data!AG1874</f>
        <v>9278.2410938399989</v>
      </c>
      <c r="Z1868">
        <f>Data!AP1874</f>
        <v>66.230198120169035</v>
      </c>
    </row>
    <row r="1869" spans="1:26" x14ac:dyDescent="0.35">
      <c r="A1869" s="1">
        <f>Data!A1869</f>
        <v>43766</v>
      </c>
      <c r="B1869">
        <f>Data!B1869</f>
        <v>9565.1015630000002</v>
      </c>
      <c r="C1869">
        <f>Data!C1869</f>
        <v>9805.1181639999995</v>
      </c>
      <c r="D1869">
        <f>Data!D1869</f>
        <v>9256.1484380000002</v>
      </c>
      <c r="E1869">
        <f>Data!E1869</f>
        <v>9256.1484380000002</v>
      </c>
      <c r="F1869">
        <f>Data!F1869</f>
        <v>30948255332</v>
      </c>
      <c r="G1869">
        <f>Data!H1875</f>
        <v>0</v>
      </c>
      <c r="H1869">
        <f>Data!I1875</f>
        <v>9256.1484380000002</v>
      </c>
      <c r="I1869">
        <f>Data!J1875</f>
        <v>9427.6875</v>
      </c>
      <c r="J1869">
        <f>Data!K1875</f>
        <v>2.3825095664517314E-2</v>
      </c>
      <c r="K1869">
        <f>Data!L1875</f>
        <v>9205.7265630000002</v>
      </c>
      <c r="L1869">
        <f>Data!M1875</f>
        <v>6.6737280919596605E-4</v>
      </c>
      <c r="M1869">
        <f>Data!N1875</f>
        <v>9199.5849610000005</v>
      </c>
      <c r="N1869">
        <f>Data!O1875</f>
        <v>-6.6649470366794373E-3</v>
      </c>
      <c r="O1869">
        <f>Data!P1875</f>
        <v>9261.1044920000004</v>
      </c>
      <c r="P1869">
        <f>Data!Q1875</f>
        <v>-6.845382302566534E-3</v>
      </c>
      <c r="Q1869">
        <f>Data!R1875</f>
        <v>9324.7177730000003</v>
      </c>
      <c r="R1869">
        <f>Data!S1875</f>
        <v>9.6297008207968261E-3</v>
      </c>
      <c r="S1869">
        <f>Data!AA1875</f>
        <v>66.359496818172715</v>
      </c>
      <c r="T1869">
        <f>Data!AB1875</f>
        <v>9316.7070315000001</v>
      </c>
      <c r="U1869">
        <f>Data!AC1875</f>
        <v>9277.6663413333335</v>
      </c>
      <c r="V1869">
        <f>Data!AD1875</f>
        <v>9283.7642577999995</v>
      </c>
      <c r="W1869">
        <f>Data!AE1875</f>
        <v>9247.6621095999999</v>
      </c>
      <c r="X1869">
        <f>Data!AF1875</f>
        <v>9263.2484376000011</v>
      </c>
      <c r="Y1869">
        <f>Data!AG1875</f>
        <v>9281.7756249600006</v>
      </c>
      <c r="Z1869">
        <f>Data!AP1875</f>
        <v>64.976798913757762</v>
      </c>
    </row>
    <row r="1870" spans="1:26" x14ac:dyDescent="0.35">
      <c r="A1870" s="1">
        <f>Data!A1870</f>
        <v>43767</v>
      </c>
      <c r="B1870">
        <f>Data!B1870</f>
        <v>9248.4404300000006</v>
      </c>
      <c r="C1870">
        <f>Data!C1870</f>
        <v>9516.1806639999995</v>
      </c>
      <c r="D1870">
        <f>Data!D1870</f>
        <v>9232.6484380000002</v>
      </c>
      <c r="E1870">
        <f>Data!E1870</f>
        <v>9427.6875</v>
      </c>
      <c r="F1870">
        <f>Data!F1870</f>
        <v>28426779937</v>
      </c>
      <c r="G1870">
        <f>Data!H1876</f>
        <v>1</v>
      </c>
      <c r="H1870">
        <f>Data!I1876</f>
        <v>9427.6875</v>
      </c>
      <c r="I1870">
        <f>Data!J1876</f>
        <v>9205.7265630000002</v>
      </c>
      <c r="J1870">
        <f>Data!K1876</f>
        <v>6.6737280919596605E-4</v>
      </c>
      <c r="K1870">
        <f>Data!L1876</f>
        <v>9199.5849610000005</v>
      </c>
      <c r="L1870">
        <f>Data!M1876</f>
        <v>-6.6649470366794373E-3</v>
      </c>
      <c r="M1870">
        <f>Data!N1876</f>
        <v>9261.1044920000004</v>
      </c>
      <c r="N1870">
        <f>Data!O1876</f>
        <v>-6.845382302566534E-3</v>
      </c>
      <c r="O1870">
        <f>Data!P1876</f>
        <v>9324.7177730000003</v>
      </c>
      <c r="P1870">
        <f>Data!Q1876</f>
        <v>9.6297008207968261E-3</v>
      </c>
      <c r="Q1870">
        <f>Data!R1876</f>
        <v>9235.3544920000004</v>
      </c>
      <c r="R1870">
        <f>Data!S1876</f>
        <v>-1.9011525907893984E-2</v>
      </c>
      <c r="S1870">
        <f>Data!AA1876</f>
        <v>62.000798497933275</v>
      </c>
      <c r="T1870">
        <f>Data!AB1876</f>
        <v>9202.6557620000003</v>
      </c>
      <c r="U1870">
        <f>Data!AC1876</f>
        <v>9222.138672000001</v>
      </c>
      <c r="V1870">
        <f>Data!AD1876</f>
        <v>9245.2976562000003</v>
      </c>
      <c r="W1870">
        <f>Data!AE1876</f>
        <v>9225.4210937999997</v>
      </c>
      <c r="X1870">
        <f>Data!AF1876</f>
        <v>9250.5872395333336</v>
      </c>
      <c r="Y1870">
        <f>Data!AG1876</f>
        <v>9270.4851562800013</v>
      </c>
      <c r="Z1870">
        <f>Data!AP1876</f>
        <v>57.881374554908462</v>
      </c>
    </row>
    <row r="1871" spans="1:26" x14ac:dyDescent="0.35">
      <c r="A1871" s="1">
        <f>Data!A1871</f>
        <v>43768</v>
      </c>
      <c r="B1871">
        <f>Data!B1871</f>
        <v>9422.4628909999992</v>
      </c>
      <c r="C1871">
        <f>Data!C1871</f>
        <v>9426.8740230000003</v>
      </c>
      <c r="D1871">
        <f>Data!D1871</f>
        <v>9085.3701170000004</v>
      </c>
      <c r="E1871">
        <f>Data!E1871</f>
        <v>9205.7265630000002</v>
      </c>
      <c r="F1871">
        <f>Data!F1871</f>
        <v>27706531577</v>
      </c>
      <c r="G1871">
        <f>Data!H1877</f>
        <v>1</v>
      </c>
      <c r="H1871">
        <f>Data!I1877</f>
        <v>9205.7265630000002</v>
      </c>
      <c r="I1871">
        <f>Data!J1877</f>
        <v>9199.5849610000005</v>
      </c>
      <c r="J1871">
        <f>Data!K1877</f>
        <v>-6.6649470366794373E-3</v>
      </c>
      <c r="K1871">
        <f>Data!L1877</f>
        <v>9261.1044920000004</v>
      </c>
      <c r="L1871">
        <f>Data!M1877</f>
        <v>-6.845382302566534E-3</v>
      </c>
      <c r="M1871">
        <f>Data!N1877</f>
        <v>9324.7177730000003</v>
      </c>
      <c r="N1871">
        <f>Data!O1877</f>
        <v>9.6297008207968261E-3</v>
      </c>
      <c r="O1871">
        <f>Data!P1877</f>
        <v>9235.3544920000004</v>
      </c>
      <c r="P1871">
        <f>Data!Q1877</f>
        <v>-1.9011525907893984E-2</v>
      </c>
      <c r="Q1871">
        <f>Data!R1877</f>
        <v>9412.6123050000006</v>
      </c>
      <c r="R1871">
        <f>Data!S1877</f>
        <v>7.4737153160063822E-3</v>
      </c>
      <c r="S1871">
        <f>Data!AA1877</f>
        <v>64.042452743267646</v>
      </c>
      <c r="T1871">
        <f>Data!AB1877</f>
        <v>9230.3447264999995</v>
      </c>
      <c r="U1871">
        <f>Data!AC1877</f>
        <v>9261.8024086666665</v>
      </c>
      <c r="V1871">
        <f>Data!AD1877</f>
        <v>9286.6748046000012</v>
      </c>
      <c r="W1871">
        <f>Data!AE1877</f>
        <v>9274.2458982000026</v>
      </c>
      <c r="X1871">
        <f>Data!AF1877</f>
        <v>9258.897460733333</v>
      </c>
      <c r="Y1871">
        <f>Data!AG1877</f>
        <v>9292.1276171600002</v>
      </c>
      <c r="Z1871">
        <f>Data!AP1877</f>
        <v>56.380771844084435</v>
      </c>
    </row>
    <row r="1872" spans="1:26" x14ac:dyDescent="0.35">
      <c r="A1872" s="1">
        <f>Data!A1872</f>
        <v>43769</v>
      </c>
      <c r="B1872">
        <f>Data!B1872</f>
        <v>9202.4580079999996</v>
      </c>
      <c r="C1872">
        <f>Data!C1872</f>
        <v>9383.1611329999996</v>
      </c>
      <c r="D1872">
        <f>Data!D1872</f>
        <v>9028.7177730000003</v>
      </c>
      <c r="E1872">
        <f>Data!E1872</f>
        <v>9199.5849610000005</v>
      </c>
      <c r="F1872">
        <f>Data!F1872</f>
        <v>26583653947</v>
      </c>
      <c r="G1872">
        <f>Data!H1878</f>
        <v>0</v>
      </c>
      <c r="H1872">
        <f>Data!I1878</f>
        <v>9199.5849610000005</v>
      </c>
      <c r="I1872">
        <f>Data!J1878</f>
        <v>9261.1044920000004</v>
      </c>
      <c r="J1872">
        <f>Data!K1878</f>
        <v>-6.845382302566534E-3</v>
      </c>
      <c r="K1872">
        <f>Data!L1878</f>
        <v>9324.7177730000003</v>
      </c>
      <c r="L1872">
        <f>Data!M1878</f>
        <v>9.6297008207968261E-3</v>
      </c>
      <c r="M1872">
        <f>Data!N1878</f>
        <v>9235.3544920000004</v>
      </c>
      <c r="N1872">
        <f>Data!O1878</f>
        <v>-1.9011525907893984E-2</v>
      </c>
      <c r="O1872">
        <f>Data!P1878</f>
        <v>9412.6123050000006</v>
      </c>
      <c r="P1872">
        <f>Data!Q1878</f>
        <v>7.4737153160063822E-3</v>
      </c>
      <c r="Q1872">
        <f>Data!R1878</f>
        <v>9342.5273440000001</v>
      </c>
      <c r="R1872">
        <f>Data!S1878</f>
        <v>-1.9624814524329894E-3</v>
      </c>
      <c r="S1872">
        <f>Data!AA1878</f>
        <v>70.190928710065364</v>
      </c>
      <c r="T1872">
        <f>Data!AB1878</f>
        <v>9292.9111325000013</v>
      </c>
      <c r="U1872">
        <f>Data!AC1878</f>
        <v>9273.725585666667</v>
      </c>
      <c r="V1872">
        <f>Data!AD1878</f>
        <v>9315.2632812000011</v>
      </c>
      <c r="W1872">
        <f>Data!AE1878</f>
        <v>9276.2498044000022</v>
      </c>
      <c r="X1872">
        <f>Data!AF1878</f>
        <v>9311.6034504000017</v>
      </c>
      <c r="Y1872">
        <f>Data!AG1878</f>
        <v>9320.3955859200014</v>
      </c>
      <c r="Z1872">
        <f>Data!AP1878</f>
        <v>63.981635336673648</v>
      </c>
    </row>
    <row r="1873" spans="1:26" x14ac:dyDescent="0.35">
      <c r="A1873" s="1">
        <f>Data!A1873</f>
        <v>43770</v>
      </c>
      <c r="B1873">
        <f>Data!B1873</f>
        <v>9193.9921880000002</v>
      </c>
      <c r="C1873">
        <f>Data!C1873</f>
        <v>9275.6572269999997</v>
      </c>
      <c r="D1873">
        <f>Data!D1873</f>
        <v>9132.0478519999997</v>
      </c>
      <c r="E1873">
        <f>Data!E1873</f>
        <v>9261.1044920000004</v>
      </c>
      <c r="F1873">
        <f>Data!F1873</f>
        <v>24324691031</v>
      </c>
      <c r="G1873">
        <f>Data!H1879</f>
        <v>0</v>
      </c>
      <c r="H1873">
        <f>Data!I1879</f>
        <v>9261.1044920000004</v>
      </c>
      <c r="I1873">
        <f>Data!J1879</f>
        <v>9324.7177730000003</v>
      </c>
      <c r="J1873">
        <f>Data!K1879</f>
        <v>9.6297008207968261E-3</v>
      </c>
      <c r="K1873">
        <f>Data!L1879</f>
        <v>9235.3544920000004</v>
      </c>
      <c r="L1873">
        <f>Data!M1879</f>
        <v>-1.9011525907893984E-2</v>
      </c>
      <c r="M1873">
        <f>Data!N1879</f>
        <v>9412.6123050000006</v>
      </c>
      <c r="N1873">
        <f>Data!O1879</f>
        <v>7.4737153160063822E-3</v>
      </c>
      <c r="O1873">
        <f>Data!P1879</f>
        <v>9342.5273440000001</v>
      </c>
      <c r="P1873">
        <f>Data!Q1879</f>
        <v>-1.9624814524329894E-3</v>
      </c>
      <c r="Q1873">
        <f>Data!R1879</f>
        <v>9360.8798829999996</v>
      </c>
      <c r="R1873">
        <f>Data!S1879</f>
        <v>1.0018996068980058E-2</v>
      </c>
      <c r="S1873">
        <f>Data!AA1879</f>
        <v>70.369928677683134</v>
      </c>
      <c r="T1873">
        <f>Data!AB1879</f>
        <v>9280.0361325000013</v>
      </c>
      <c r="U1873">
        <f>Data!AC1879</f>
        <v>9324.2281900000016</v>
      </c>
      <c r="V1873">
        <f>Data!AD1879</f>
        <v>9335.2183594000016</v>
      </c>
      <c r="W1873">
        <f>Data!AE1879</f>
        <v>9324.1302734000001</v>
      </c>
      <c r="X1873">
        <f>Data!AF1879</f>
        <v>9329.0753255333348</v>
      </c>
      <c r="Y1873">
        <f>Data!AG1879</f>
        <v>9323.9732421200006</v>
      </c>
      <c r="Z1873">
        <f>Data!AP1879</f>
        <v>71.690183501246977</v>
      </c>
    </row>
    <row r="1874" spans="1:26" x14ac:dyDescent="0.35">
      <c r="A1874" s="1">
        <f>Data!A1874</f>
        <v>43771</v>
      </c>
      <c r="B1874">
        <f>Data!B1874</f>
        <v>9259.7832030000009</v>
      </c>
      <c r="C1874">
        <f>Data!C1874</f>
        <v>9377.4863280000009</v>
      </c>
      <c r="D1874">
        <f>Data!D1874</f>
        <v>9249.5878909999992</v>
      </c>
      <c r="E1874">
        <f>Data!E1874</f>
        <v>9324.7177730000003</v>
      </c>
      <c r="F1874">
        <f>Data!F1874</f>
        <v>21242676385</v>
      </c>
      <c r="G1874">
        <f>Data!H1880</f>
        <v>1</v>
      </c>
      <c r="H1874">
        <f>Data!I1880</f>
        <v>9324.7177730000003</v>
      </c>
      <c r="I1874">
        <f>Data!J1880</f>
        <v>9235.3544920000004</v>
      </c>
      <c r="J1874">
        <f>Data!K1880</f>
        <v>-1.9011525907893984E-2</v>
      </c>
      <c r="K1874">
        <f>Data!L1880</f>
        <v>9412.6123050000006</v>
      </c>
      <c r="L1874">
        <f>Data!M1880</f>
        <v>7.4737153160063822E-3</v>
      </c>
      <c r="M1874">
        <f>Data!N1880</f>
        <v>9342.5273440000001</v>
      </c>
      <c r="N1874">
        <f>Data!O1880</f>
        <v>-1.9624814524329894E-3</v>
      </c>
      <c r="O1874">
        <f>Data!P1880</f>
        <v>9360.8798829999996</v>
      </c>
      <c r="P1874">
        <f>Data!Q1880</f>
        <v>1.0018996068980058E-2</v>
      </c>
      <c r="Q1874">
        <f>Data!R1880</f>
        <v>9267.5615230000003</v>
      </c>
      <c r="R1874">
        <f>Data!S1880</f>
        <v>5.1214083801655375E-2</v>
      </c>
      <c r="S1874">
        <f>Data!AA1880</f>
        <v>67.886834727246253</v>
      </c>
      <c r="T1874">
        <f>Data!AB1880</f>
        <v>9323.9833985000005</v>
      </c>
      <c r="U1874">
        <f>Data!AC1880</f>
        <v>9330.164713666667</v>
      </c>
      <c r="V1874">
        <f>Data!AD1880</f>
        <v>9323.7871094000002</v>
      </c>
      <c r="W1874">
        <f>Data!AE1880</f>
        <v>9349.1267580000022</v>
      </c>
      <c r="X1874">
        <f>Data!AF1880</f>
        <v>9344.6761069333334</v>
      </c>
      <c r="Y1874">
        <f>Data!AG1880</f>
        <v>9237.2248046400018</v>
      </c>
      <c r="Z1874">
        <f>Data!AP1880</f>
        <v>65.826721168882926</v>
      </c>
    </row>
    <row r="1875" spans="1:26" x14ac:dyDescent="0.35">
      <c r="A1875" s="1">
        <f>Data!A1875</f>
        <v>43772</v>
      </c>
      <c r="B1875">
        <f>Data!B1875</f>
        <v>9324.7871090000008</v>
      </c>
      <c r="C1875">
        <f>Data!C1875</f>
        <v>9379.8066409999992</v>
      </c>
      <c r="D1875">
        <f>Data!D1875</f>
        <v>9141.2519530000009</v>
      </c>
      <c r="E1875">
        <f>Data!E1875</f>
        <v>9235.3544920000004</v>
      </c>
      <c r="F1875">
        <f>Data!F1875</f>
        <v>21132220847</v>
      </c>
      <c r="G1875">
        <f>Data!H1881</f>
        <v>0</v>
      </c>
      <c r="H1875">
        <f>Data!I1881</f>
        <v>9235.3544920000004</v>
      </c>
      <c r="I1875">
        <f>Data!J1881</f>
        <v>9412.6123050000006</v>
      </c>
      <c r="J1875">
        <f>Data!K1881</f>
        <v>7.4737153160063822E-3</v>
      </c>
      <c r="K1875">
        <f>Data!L1881</f>
        <v>9342.5273440000001</v>
      </c>
      <c r="L1875">
        <f>Data!M1881</f>
        <v>-1.9624814524329894E-3</v>
      </c>
      <c r="M1875">
        <f>Data!N1881</f>
        <v>9360.8798829999996</v>
      </c>
      <c r="N1875">
        <f>Data!O1881</f>
        <v>1.0018996068980058E-2</v>
      </c>
      <c r="O1875">
        <f>Data!P1881</f>
        <v>9267.5615230000003</v>
      </c>
      <c r="P1875">
        <f>Data!Q1881</f>
        <v>5.1214083801655375E-2</v>
      </c>
      <c r="Q1875">
        <f>Data!R1881</f>
        <v>8804.8808590000008</v>
      </c>
      <c r="R1875">
        <f>Data!S1881</f>
        <v>-9.8773346593770701E-4</v>
      </c>
      <c r="S1875">
        <f>Data!AA1881</f>
        <v>78.597847273760181</v>
      </c>
      <c r="T1875">
        <f>Data!AB1881</f>
        <v>9377.5698245000003</v>
      </c>
      <c r="U1875">
        <f>Data!AC1881</f>
        <v>9372.0065106666661</v>
      </c>
      <c r="V1875">
        <f>Data!AD1881</f>
        <v>9237.6923827999999</v>
      </c>
      <c r="W1875">
        <f>Data!AE1881</f>
        <v>9363.8853517999996</v>
      </c>
      <c r="X1875">
        <f>Data!AF1881</f>
        <v>9341.4474609999997</v>
      </c>
      <c r="Y1875">
        <f>Data!AG1881</f>
        <v>9176.8315234000002</v>
      </c>
      <c r="Z1875">
        <f>Data!AP1881</f>
        <v>72.773164865549091</v>
      </c>
    </row>
    <row r="1876" spans="1:26" x14ac:dyDescent="0.35">
      <c r="A1876" s="1">
        <f>Data!A1876</f>
        <v>43773</v>
      </c>
      <c r="B1876">
        <f>Data!B1876</f>
        <v>9235.6074219999991</v>
      </c>
      <c r="C1876">
        <f>Data!C1876</f>
        <v>9505.0517579999996</v>
      </c>
      <c r="D1876">
        <f>Data!D1876</f>
        <v>9191.4853519999997</v>
      </c>
      <c r="E1876">
        <f>Data!E1876</f>
        <v>9412.6123050000006</v>
      </c>
      <c r="F1876">
        <f>Data!F1876</f>
        <v>26170255634</v>
      </c>
      <c r="G1876">
        <f>Data!H1882</f>
        <v>1</v>
      </c>
      <c r="H1876">
        <f>Data!I1882</f>
        <v>9412.6123050000006</v>
      </c>
      <c r="I1876">
        <f>Data!J1882</f>
        <v>9342.5273440000001</v>
      </c>
      <c r="J1876">
        <f>Data!K1882</f>
        <v>-1.9624814524329894E-3</v>
      </c>
      <c r="K1876">
        <f>Data!L1882</f>
        <v>9360.8798829999996</v>
      </c>
      <c r="L1876">
        <f>Data!M1882</f>
        <v>1.0018996068980058E-2</v>
      </c>
      <c r="M1876">
        <f>Data!N1882</f>
        <v>9267.5615230000003</v>
      </c>
      <c r="N1876">
        <f>Data!O1882</f>
        <v>5.1214083801655375E-2</v>
      </c>
      <c r="O1876">
        <f>Data!P1882</f>
        <v>8804.8808590000008</v>
      </c>
      <c r="P1876">
        <f>Data!Q1882</f>
        <v>-9.8773346593770701E-4</v>
      </c>
      <c r="Q1876">
        <f>Data!R1882</f>
        <v>8813.5820309999999</v>
      </c>
      <c r="R1876">
        <f>Data!S1882</f>
        <v>-2.708127536866433E-2</v>
      </c>
      <c r="S1876">
        <f>Data!AA1882</f>
        <v>78.958412472047996</v>
      </c>
      <c r="T1876">
        <f>Data!AB1882</f>
        <v>9351.7036134999998</v>
      </c>
      <c r="U1876">
        <f>Data!AC1882</f>
        <v>9323.65625</v>
      </c>
      <c r="V1876">
        <f>Data!AD1882</f>
        <v>9117.8863279999987</v>
      </c>
      <c r="W1876">
        <f>Data!AE1882</f>
        <v>9319.8820311999989</v>
      </c>
      <c r="X1876">
        <f>Data!AF1882</f>
        <v>9184.0580728000004</v>
      </c>
      <c r="Y1876">
        <f>Data!AG1882</f>
        <v>9116.8943748799993</v>
      </c>
      <c r="Z1876">
        <f>Data!AP1882</f>
        <v>72.100922635873204</v>
      </c>
    </row>
    <row r="1877" spans="1:26" x14ac:dyDescent="0.35">
      <c r="A1877" s="1">
        <f>Data!A1877</f>
        <v>43774</v>
      </c>
      <c r="B1877">
        <f>Data!B1877</f>
        <v>9413.0048829999996</v>
      </c>
      <c r="C1877">
        <f>Data!C1877</f>
        <v>9457.4179690000001</v>
      </c>
      <c r="D1877">
        <f>Data!D1877</f>
        <v>9256.9316409999992</v>
      </c>
      <c r="E1877">
        <f>Data!E1877</f>
        <v>9342.5273440000001</v>
      </c>
      <c r="F1877">
        <f>Data!F1877</f>
        <v>26198609048</v>
      </c>
      <c r="G1877">
        <f>Data!H1883</f>
        <v>0</v>
      </c>
      <c r="H1877">
        <f>Data!I1883</f>
        <v>9342.5273440000001</v>
      </c>
      <c r="I1877">
        <f>Data!J1883</f>
        <v>9360.8798829999996</v>
      </c>
      <c r="J1877">
        <f>Data!K1883</f>
        <v>1.0018996068980058E-2</v>
      </c>
      <c r="K1877">
        <f>Data!L1883</f>
        <v>9267.5615230000003</v>
      </c>
      <c r="L1877">
        <f>Data!M1883</f>
        <v>5.1214083801655375E-2</v>
      </c>
      <c r="M1877">
        <f>Data!N1883</f>
        <v>8804.8808590000008</v>
      </c>
      <c r="N1877">
        <f>Data!O1883</f>
        <v>-9.8773346593770701E-4</v>
      </c>
      <c r="O1877">
        <f>Data!P1883</f>
        <v>8813.5820309999999</v>
      </c>
      <c r="P1877">
        <f>Data!Q1883</f>
        <v>-2.708127536866433E-2</v>
      </c>
      <c r="Q1877">
        <f>Data!R1883</f>
        <v>9055.5263670000004</v>
      </c>
      <c r="R1877">
        <f>Data!S1883</f>
        <v>3.3431848163098486E-2</v>
      </c>
      <c r="S1877">
        <f>Data!AA1883</f>
        <v>81.414319985816562</v>
      </c>
      <c r="T1877">
        <f>Data!AB1883</f>
        <v>9314.220702999999</v>
      </c>
      <c r="U1877">
        <f>Data!AC1883</f>
        <v>9144.4407549999996</v>
      </c>
      <c r="V1877">
        <f>Data!AD1883</f>
        <v>9060.4861325999991</v>
      </c>
      <c r="W1877">
        <f>Data!AE1883</f>
        <v>9101.1529294000011</v>
      </c>
      <c r="X1877">
        <f>Data!AF1883</f>
        <v>9041.7824867333329</v>
      </c>
      <c r="Y1877">
        <f>Data!AG1883</f>
        <v>9024.0701951600004</v>
      </c>
      <c r="Z1877">
        <f>Data!AP1883</f>
        <v>81.07753431660646</v>
      </c>
    </row>
    <row r="1878" spans="1:26" x14ac:dyDescent="0.35">
      <c r="A1878" s="1">
        <f>Data!A1878</f>
        <v>43775</v>
      </c>
      <c r="B1878">
        <f>Data!B1878</f>
        <v>9340.8642579999996</v>
      </c>
      <c r="C1878">
        <f>Data!C1878</f>
        <v>9423.2373050000006</v>
      </c>
      <c r="D1878">
        <f>Data!D1878</f>
        <v>9305.9091800000006</v>
      </c>
      <c r="E1878">
        <f>Data!E1878</f>
        <v>9360.8798829999996</v>
      </c>
      <c r="F1878">
        <f>Data!F1878</f>
        <v>23133895765</v>
      </c>
      <c r="G1878">
        <f>Data!H1884</f>
        <v>1</v>
      </c>
      <c r="H1878">
        <f>Data!I1884</f>
        <v>9360.8798829999996</v>
      </c>
      <c r="I1878">
        <f>Data!J1884</f>
        <v>9267.5615230000003</v>
      </c>
      <c r="J1878">
        <f>Data!K1884</f>
        <v>5.1214083801655375E-2</v>
      </c>
      <c r="K1878">
        <f>Data!L1884</f>
        <v>8804.8808590000008</v>
      </c>
      <c r="L1878">
        <f>Data!M1884</f>
        <v>-9.8773346593770701E-4</v>
      </c>
      <c r="M1878">
        <f>Data!N1884</f>
        <v>8813.5820309999999</v>
      </c>
      <c r="N1878">
        <f>Data!O1884</f>
        <v>-2.708127536866433E-2</v>
      </c>
      <c r="O1878">
        <f>Data!P1884</f>
        <v>9055.5263670000004</v>
      </c>
      <c r="P1878">
        <f>Data!Q1884</f>
        <v>3.3431848163098486E-2</v>
      </c>
      <c r="Q1878">
        <f>Data!R1884</f>
        <v>8757.7880860000005</v>
      </c>
      <c r="R1878">
        <f>Data!S1884</f>
        <v>-6.5865531907727277E-3</v>
      </c>
      <c r="S1878">
        <f>Data!AA1884</f>
        <v>83.656471607783146</v>
      </c>
      <c r="T1878">
        <f>Data!AB1884</f>
        <v>9036.2211910000005</v>
      </c>
      <c r="U1878">
        <f>Data!AC1884</f>
        <v>8962.0081376666658</v>
      </c>
      <c r="V1878">
        <f>Data!AD1884</f>
        <v>8939.8677731999996</v>
      </c>
      <c r="W1878">
        <f>Data!AE1884</f>
        <v>8900.8974606000011</v>
      </c>
      <c r="X1878">
        <f>Data!AF1884</f>
        <v>8966.5761064666676</v>
      </c>
      <c r="Y1878">
        <f>Data!AG1884</f>
        <v>8933.1026169200013</v>
      </c>
      <c r="Z1878">
        <f>Data!AP1884</f>
        <v>80.703640289755313</v>
      </c>
    </row>
    <row r="1879" spans="1:26" x14ac:dyDescent="0.35">
      <c r="A1879" s="1">
        <f>Data!A1879</f>
        <v>43776</v>
      </c>
      <c r="B1879">
        <f>Data!B1879</f>
        <v>9352.3935550000006</v>
      </c>
      <c r="C1879">
        <f>Data!C1879</f>
        <v>9368.4765630000002</v>
      </c>
      <c r="D1879">
        <f>Data!D1879</f>
        <v>9202.3535159999992</v>
      </c>
      <c r="E1879">
        <f>Data!E1879</f>
        <v>9267.5615230000003</v>
      </c>
      <c r="F1879">
        <f>Data!F1879</f>
        <v>22700383839</v>
      </c>
      <c r="G1879">
        <f>Data!H1885</f>
        <v>1</v>
      </c>
      <c r="H1879">
        <f>Data!I1885</f>
        <v>9267.5615230000003</v>
      </c>
      <c r="I1879">
        <f>Data!J1885</f>
        <v>8804.8808590000008</v>
      </c>
      <c r="J1879">
        <f>Data!K1885</f>
        <v>-9.8773346593770701E-4</v>
      </c>
      <c r="K1879">
        <f>Data!L1885</f>
        <v>8813.5820309999999</v>
      </c>
      <c r="L1879">
        <f>Data!M1885</f>
        <v>-2.708127536866433E-2</v>
      </c>
      <c r="M1879">
        <f>Data!N1885</f>
        <v>9055.5263670000004</v>
      </c>
      <c r="N1879">
        <f>Data!O1885</f>
        <v>3.3431848163098486E-2</v>
      </c>
      <c r="O1879">
        <f>Data!P1885</f>
        <v>8757.7880860000005</v>
      </c>
      <c r="P1879">
        <f>Data!Q1885</f>
        <v>-6.5865531907727277E-3</v>
      </c>
      <c r="Q1879">
        <f>Data!R1885</f>
        <v>8815.6621090000008</v>
      </c>
      <c r="R1879">
        <f>Data!S1885</f>
        <v>8.3970109008833262E-4</v>
      </c>
      <c r="S1879">
        <f>Data!AA1885</f>
        <v>82.827607637366754</v>
      </c>
      <c r="T1879">
        <f>Data!AB1885</f>
        <v>8809.2314450000013</v>
      </c>
      <c r="U1879">
        <f>Data!AC1885</f>
        <v>8891.3297523333331</v>
      </c>
      <c r="V1879">
        <f>Data!AD1885</f>
        <v>8849.4878904000016</v>
      </c>
      <c r="W1879">
        <f>Data!AE1885</f>
        <v>8908.6195310000003</v>
      </c>
      <c r="X1879">
        <f>Data!AF1885</f>
        <v>8861.4819008666673</v>
      </c>
      <c r="Y1879">
        <f>Data!AG1885</f>
        <v>8841.1075778800005</v>
      </c>
      <c r="Z1879">
        <f>Data!AP1885</f>
        <v>80.421738440274879</v>
      </c>
    </row>
    <row r="1880" spans="1:26" x14ac:dyDescent="0.35">
      <c r="A1880" s="1">
        <f>Data!A1880</f>
        <v>43777</v>
      </c>
      <c r="B1880">
        <f>Data!B1880</f>
        <v>9265.3681639999995</v>
      </c>
      <c r="C1880">
        <f>Data!C1880</f>
        <v>9272.7597659999992</v>
      </c>
      <c r="D1880">
        <f>Data!D1880</f>
        <v>8775.5341800000006</v>
      </c>
      <c r="E1880">
        <f>Data!E1880</f>
        <v>8804.8808590000008</v>
      </c>
      <c r="F1880">
        <f>Data!F1880</f>
        <v>24333037836</v>
      </c>
      <c r="G1880">
        <f>Data!H1886</f>
        <v>0</v>
      </c>
      <c r="H1880">
        <f>Data!I1886</f>
        <v>8804.8808590000008</v>
      </c>
      <c r="I1880">
        <f>Data!J1886</f>
        <v>8813.5820309999999</v>
      </c>
      <c r="J1880">
        <f>Data!K1886</f>
        <v>-2.708127536866433E-2</v>
      </c>
      <c r="K1880">
        <f>Data!L1886</f>
        <v>9055.5263670000004</v>
      </c>
      <c r="L1880">
        <f>Data!M1886</f>
        <v>3.3431848163098486E-2</v>
      </c>
      <c r="M1880">
        <f>Data!N1886</f>
        <v>8757.7880860000005</v>
      </c>
      <c r="N1880">
        <f>Data!O1886</f>
        <v>-6.5865531907727277E-3</v>
      </c>
      <c r="O1880">
        <f>Data!P1886</f>
        <v>8815.6621090000008</v>
      </c>
      <c r="P1880">
        <f>Data!Q1886</f>
        <v>8.3970109008833262E-4</v>
      </c>
      <c r="Q1880">
        <f>Data!R1886</f>
        <v>8808.2626949999994</v>
      </c>
      <c r="R1880">
        <f>Data!S1886</f>
        <v>1.1437202095765332E-2</v>
      </c>
      <c r="S1880">
        <f>Data!AA1886</f>
        <v>79.621078628420577</v>
      </c>
      <c r="T1880">
        <f>Data!AB1886</f>
        <v>8934.5541990000002</v>
      </c>
      <c r="U1880">
        <f>Data!AC1886</f>
        <v>8875.632161333333</v>
      </c>
      <c r="V1880">
        <f>Data!AD1886</f>
        <v>8850.1642575999995</v>
      </c>
      <c r="W1880">
        <f>Data!AE1886</f>
        <v>8888.0421874000003</v>
      </c>
      <c r="X1880">
        <f>Data!AF1886</f>
        <v>8863.7768227333345</v>
      </c>
      <c r="Y1880">
        <f>Data!AG1886</f>
        <v>8825.9698436399995</v>
      </c>
      <c r="Z1880">
        <f>Data!AP1886</f>
        <v>70.490134709904183</v>
      </c>
    </row>
    <row r="1881" spans="1:26" x14ac:dyDescent="0.35">
      <c r="A1881" s="1">
        <f>Data!A1881</f>
        <v>43778</v>
      </c>
      <c r="B1881">
        <f>Data!B1881</f>
        <v>8809.46875</v>
      </c>
      <c r="C1881">
        <f>Data!C1881</f>
        <v>8891.8183590000008</v>
      </c>
      <c r="D1881">
        <f>Data!D1881</f>
        <v>8793.1630860000005</v>
      </c>
      <c r="E1881">
        <f>Data!E1881</f>
        <v>8813.5820309999999</v>
      </c>
      <c r="F1881">
        <f>Data!F1881</f>
        <v>17578630606</v>
      </c>
      <c r="G1881">
        <f>Data!H1887</f>
        <v>0</v>
      </c>
      <c r="H1881">
        <f>Data!I1887</f>
        <v>8813.5820309999999</v>
      </c>
      <c r="I1881">
        <f>Data!J1887</f>
        <v>9055.5263670000004</v>
      </c>
      <c r="J1881">
        <f>Data!K1887</f>
        <v>3.3431848163098486E-2</v>
      </c>
      <c r="K1881">
        <f>Data!L1887</f>
        <v>8757.7880860000005</v>
      </c>
      <c r="L1881">
        <f>Data!M1887</f>
        <v>-6.5865531907727277E-3</v>
      </c>
      <c r="M1881">
        <f>Data!N1887</f>
        <v>8815.6621090000008</v>
      </c>
      <c r="N1881">
        <f>Data!O1887</f>
        <v>8.3970109008833262E-4</v>
      </c>
      <c r="O1881">
        <f>Data!P1887</f>
        <v>8808.2626949999994</v>
      </c>
      <c r="P1881">
        <f>Data!Q1887</f>
        <v>1.1437202095765332E-2</v>
      </c>
      <c r="Q1881">
        <f>Data!R1887</f>
        <v>8708.0947269999997</v>
      </c>
      <c r="R1881">
        <f>Data!S1887</f>
        <v>2.5129397555198305E-2</v>
      </c>
      <c r="S1881">
        <f>Data!AA1887</f>
        <v>90.188152794225431</v>
      </c>
      <c r="T1881">
        <f>Data!AB1887</f>
        <v>8906.6572264999995</v>
      </c>
      <c r="U1881">
        <f>Data!AC1887</f>
        <v>8876.3255206666672</v>
      </c>
      <c r="V1881">
        <f>Data!AD1887</f>
        <v>8829.0667967999998</v>
      </c>
      <c r="W1881">
        <f>Data!AE1887</f>
        <v>8840.4853514000006</v>
      </c>
      <c r="X1881">
        <f>Data!AF1887</f>
        <v>8846.2287107333341</v>
      </c>
      <c r="Y1881">
        <f>Data!AG1887</f>
        <v>8784.1932422000009</v>
      </c>
      <c r="Z1881">
        <f>Data!AP1887</f>
        <v>76.799380990386112</v>
      </c>
    </row>
    <row r="1882" spans="1:26" x14ac:dyDescent="0.35">
      <c r="A1882" s="1">
        <f>Data!A1882</f>
        <v>43779</v>
      </c>
      <c r="B1882">
        <f>Data!B1882</f>
        <v>8812.4892579999996</v>
      </c>
      <c r="C1882">
        <f>Data!C1882</f>
        <v>9103.8261719999991</v>
      </c>
      <c r="D1882">
        <f>Data!D1882</f>
        <v>8806.1621090000008</v>
      </c>
      <c r="E1882">
        <f>Data!E1882</f>
        <v>9055.5263670000004</v>
      </c>
      <c r="F1882">
        <f>Data!F1882</f>
        <v>20587919881</v>
      </c>
      <c r="G1882">
        <f>Data!H1888</f>
        <v>1</v>
      </c>
      <c r="H1882">
        <f>Data!I1888</f>
        <v>9055.5263670000004</v>
      </c>
      <c r="I1882">
        <f>Data!J1888</f>
        <v>8757.7880860000005</v>
      </c>
      <c r="J1882">
        <f>Data!K1888</f>
        <v>-6.5865531907727277E-3</v>
      </c>
      <c r="K1882">
        <f>Data!L1888</f>
        <v>8815.6621090000008</v>
      </c>
      <c r="L1882">
        <f>Data!M1888</f>
        <v>8.3970109008833262E-4</v>
      </c>
      <c r="M1882">
        <f>Data!N1888</f>
        <v>8808.2626949999994</v>
      </c>
      <c r="N1882">
        <f>Data!O1888</f>
        <v>1.1437202095765332E-2</v>
      </c>
      <c r="O1882">
        <f>Data!P1888</f>
        <v>8708.0947269999997</v>
      </c>
      <c r="P1882">
        <f>Data!Q1888</f>
        <v>2.5129397555198305E-2</v>
      </c>
      <c r="Q1882">
        <f>Data!R1888</f>
        <v>8491.9921880000002</v>
      </c>
      <c r="R1882">
        <f>Data!S1888</f>
        <v>-6.8966307471315658E-3</v>
      </c>
      <c r="S1882">
        <f>Data!AA1888</f>
        <v>85.06277519280178</v>
      </c>
      <c r="T1882">
        <f>Data!AB1888</f>
        <v>8786.7250975000006</v>
      </c>
      <c r="U1882">
        <f>Data!AC1888</f>
        <v>8793.9042966666675</v>
      </c>
      <c r="V1882">
        <f>Data!AD1888</f>
        <v>8716.3599610000001</v>
      </c>
      <c r="W1882">
        <f>Data!AE1888</f>
        <v>8801.1275388000013</v>
      </c>
      <c r="X1882">
        <f>Data!AF1888</f>
        <v>8773.4294921333349</v>
      </c>
      <c r="Y1882">
        <f>Data!AG1888</f>
        <v>8691.5212109599997</v>
      </c>
      <c r="Z1882">
        <f>Data!AP1888</f>
        <v>77.106251081617472</v>
      </c>
    </row>
    <row r="1883" spans="1:26" x14ac:dyDescent="0.35">
      <c r="A1883" s="1">
        <f>Data!A1883</f>
        <v>43780</v>
      </c>
      <c r="B1883">
        <f>Data!B1883</f>
        <v>9056.9179690000001</v>
      </c>
      <c r="C1883">
        <f>Data!C1883</f>
        <v>9081.2792969999991</v>
      </c>
      <c r="D1883">
        <f>Data!D1883</f>
        <v>8700.6083980000003</v>
      </c>
      <c r="E1883">
        <f>Data!E1883</f>
        <v>8757.7880860000005</v>
      </c>
      <c r="F1883">
        <f>Data!F1883</f>
        <v>20265510765</v>
      </c>
      <c r="G1883">
        <f>Data!H1889</f>
        <v>0</v>
      </c>
      <c r="H1883">
        <f>Data!I1889</f>
        <v>8757.7880860000005</v>
      </c>
      <c r="I1883">
        <f>Data!J1889</f>
        <v>8815.6621090000008</v>
      </c>
      <c r="J1883">
        <f>Data!K1889</f>
        <v>8.3970109008833262E-4</v>
      </c>
      <c r="K1883">
        <f>Data!L1889</f>
        <v>8808.2626949999994</v>
      </c>
      <c r="L1883">
        <f>Data!M1889</f>
        <v>1.1437202095765332E-2</v>
      </c>
      <c r="M1883">
        <f>Data!N1889</f>
        <v>8708.0947269999997</v>
      </c>
      <c r="N1883">
        <f>Data!O1889</f>
        <v>2.5129397555198305E-2</v>
      </c>
      <c r="O1883">
        <f>Data!P1889</f>
        <v>8491.9921880000002</v>
      </c>
      <c r="P1883">
        <f>Data!Q1889</f>
        <v>-6.8966307471315658E-3</v>
      </c>
      <c r="Q1883">
        <f>Data!R1889</f>
        <v>8550.7607420000004</v>
      </c>
      <c r="R1883">
        <f>Data!S1889</f>
        <v>-3.1776853095792489E-3</v>
      </c>
      <c r="S1883">
        <f>Data!AA1889</f>
        <v>84.534461496036258</v>
      </c>
      <c r="T1883">
        <f>Data!AB1889</f>
        <v>8811.962402000001</v>
      </c>
      <c r="U1883">
        <f>Data!AC1889</f>
        <v>8777.3398436666666</v>
      </c>
      <c r="V1883">
        <f>Data!AD1889</f>
        <v>8674.9544922000005</v>
      </c>
      <c r="W1883">
        <f>Data!AE1889</f>
        <v>8769.6753906000013</v>
      </c>
      <c r="X1883">
        <f>Data!AF1889</f>
        <v>8698.6923178000015</v>
      </c>
      <c r="Y1883">
        <f>Data!AG1889</f>
        <v>8665.0661718800002</v>
      </c>
      <c r="Z1883">
        <f>Data!AP1889</f>
        <v>66.666216099932612</v>
      </c>
    </row>
    <row r="1884" spans="1:26" x14ac:dyDescent="0.35">
      <c r="A1884" s="1">
        <f>Data!A1884</f>
        <v>43781</v>
      </c>
      <c r="B1884">
        <f>Data!B1884</f>
        <v>8759.7519530000009</v>
      </c>
      <c r="C1884">
        <f>Data!C1884</f>
        <v>8853.7685550000006</v>
      </c>
      <c r="D1884">
        <f>Data!D1884</f>
        <v>8685.4277340000008</v>
      </c>
      <c r="E1884">
        <f>Data!E1884</f>
        <v>8815.6621090000008</v>
      </c>
      <c r="F1884">
        <f>Data!F1884</f>
        <v>20309769107</v>
      </c>
      <c r="G1884">
        <f>Data!H1890</f>
        <v>1</v>
      </c>
      <c r="H1884">
        <f>Data!I1890</f>
        <v>8815.6621090000008</v>
      </c>
      <c r="I1884">
        <f>Data!J1890</f>
        <v>8808.2626949999994</v>
      </c>
      <c r="J1884">
        <f>Data!K1890</f>
        <v>1.1437202095765332E-2</v>
      </c>
      <c r="K1884">
        <f>Data!L1890</f>
        <v>8708.0947269999997</v>
      </c>
      <c r="L1884">
        <f>Data!M1890</f>
        <v>2.5129397555198305E-2</v>
      </c>
      <c r="M1884">
        <f>Data!N1890</f>
        <v>8491.9921880000002</v>
      </c>
      <c r="N1884">
        <f>Data!O1890</f>
        <v>-6.8966307471315658E-3</v>
      </c>
      <c r="O1884">
        <f>Data!P1890</f>
        <v>8550.7607420000004</v>
      </c>
      <c r="P1884">
        <f>Data!Q1890</f>
        <v>-3.1776853095792489E-3</v>
      </c>
      <c r="Q1884">
        <f>Data!R1890</f>
        <v>8577.9755860000005</v>
      </c>
      <c r="R1884">
        <f>Data!S1890</f>
        <v>3.1824239368118658E-2</v>
      </c>
      <c r="S1884">
        <f>Data!AA1890</f>
        <v>74.376557419106263</v>
      </c>
      <c r="T1884">
        <f>Data!AB1890</f>
        <v>8758.1787110000005</v>
      </c>
      <c r="U1884">
        <f>Data!AC1890</f>
        <v>8669.4498700000004</v>
      </c>
      <c r="V1884">
        <f>Data!AD1890</f>
        <v>8627.4171876</v>
      </c>
      <c r="W1884">
        <f>Data!AE1890</f>
        <v>8641.6873050000013</v>
      </c>
      <c r="X1884">
        <f>Data!AF1890</f>
        <v>8628.5452475333332</v>
      </c>
      <c r="Y1884">
        <f>Data!AG1890</f>
        <v>8583.7500391600006</v>
      </c>
      <c r="Z1884">
        <f>Data!AP1890</f>
        <v>67.33802955977886</v>
      </c>
    </row>
    <row r="1885" spans="1:26" x14ac:dyDescent="0.35">
      <c r="A1885" s="1">
        <f>Data!A1885</f>
        <v>43782</v>
      </c>
      <c r="B1885">
        <f>Data!B1885</f>
        <v>8812.0332030000009</v>
      </c>
      <c r="C1885">
        <f>Data!C1885</f>
        <v>8836.8417969999991</v>
      </c>
      <c r="D1885">
        <f>Data!D1885</f>
        <v>8761.6513670000004</v>
      </c>
      <c r="E1885">
        <f>Data!E1885</f>
        <v>8808.2626949999994</v>
      </c>
      <c r="F1885">
        <f>Data!F1885</f>
        <v>17545755405</v>
      </c>
      <c r="G1885">
        <f>Data!H1891</f>
        <v>1</v>
      </c>
      <c r="H1885">
        <f>Data!I1891</f>
        <v>8808.2626949999994</v>
      </c>
      <c r="I1885">
        <f>Data!J1891</f>
        <v>8708.0947269999997</v>
      </c>
      <c r="J1885">
        <f>Data!K1891</f>
        <v>2.5129397555198305E-2</v>
      </c>
      <c r="K1885">
        <f>Data!L1891</f>
        <v>8491.9921880000002</v>
      </c>
      <c r="L1885">
        <f>Data!M1891</f>
        <v>-6.8966307471315658E-3</v>
      </c>
      <c r="M1885">
        <f>Data!N1891</f>
        <v>8550.7607420000004</v>
      </c>
      <c r="N1885">
        <f>Data!O1891</f>
        <v>-3.1776853095792489E-3</v>
      </c>
      <c r="O1885">
        <f>Data!P1891</f>
        <v>8577.9755860000005</v>
      </c>
      <c r="P1885">
        <f>Data!Q1891</f>
        <v>3.1824239368118658E-2</v>
      </c>
      <c r="Q1885">
        <f>Data!R1891</f>
        <v>8309.2861329999996</v>
      </c>
      <c r="R1885">
        <f>Data!S1891</f>
        <v>1.2490374838272538E-2</v>
      </c>
      <c r="S1885">
        <f>Data!AA1891</f>
        <v>74.063452923505622</v>
      </c>
      <c r="T1885">
        <f>Data!AB1891</f>
        <v>8600.0434574999999</v>
      </c>
      <c r="U1885">
        <f>Data!AC1891</f>
        <v>8583.6158856666661</v>
      </c>
      <c r="V1885">
        <f>Data!AD1891</f>
        <v>8527.6218752000004</v>
      </c>
      <c r="W1885">
        <f>Data!AE1891</f>
        <v>8558.720117400002</v>
      </c>
      <c r="X1885">
        <f>Data!AF1891</f>
        <v>8573.8132163333339</v>
      </c>
      <c r="Y1885">
        <f>Data!AG1891</f>
        <v>8483.4045705200006</v>
      </c>
      <c r="Z1885">
        <f>Data!AP1891</f>
        <v>60.82814715429388</v>
      </c>
    </row>
    <row r="1886" spans="1:26" x14ac:dyDescent="0.35">
      <c r="A1886" s="1">
        <f>Data!A1886</f>
        <v>43783</v>
      </c>
      <c r="B1886">
        <f>Data!B1886</f>
        <v>8811.9365230000003</v>
      </c>
      <c r="C1886">
        <f>Data!C1886</f>
        <v>8826.9433590000008</v>
      </c>
      <c r="D1886">
        <f>Data!D1886</f>
        <v>8692.5517579999996</v>
      </c>
      <c r="E1886">
        <f>Data!E1886</f>
        <v>8708.0947269999997</v>
      </c>
      <c r="F1886">
        <f>Data!F1886</f>
        <v>19084739975</v>
      </c>
      <c r="G1886">
        <f>Data!H1892</f>
        <v>1</v>
      </c>
      <c r="H1886">
        <f>Data!I1892</f>
        <v>8708.0947269999997</v>
      </c>
      <c r="I1886">
        <f>Data!J1892</f>
        <v>8491.9921880000002</v>
      </c>
      <c r="J1886">
        <f>Data!K1892</f>
        <v>-6.8966307471315658E-3</v>
      </c>
      <c r="K1886">
        <f>Data!L1892</f>
        <v>8550.7607420000004</v>
      </c>
      <c r="L1886">
        <f>Data!M1892</f>
        <v>-3.1776853095792489E-3</v>
      </c>
      <c r="M1886">
        <f>Data!N1892</f>
        <v>8577.9755860000005</v>
      </c>
      <c r="N1886">
        <f>Data!O1892</f>
        <v>3.1824239368118658E-2</v>
      </c>
      <c r="O1886">
        <f>Data!P1892</f>
        <v>8309.2861329999996</v>
      </c>
      <c r="P1886">
        <f>Data!Q1892</f>
        <v>1.2490374838272538E-2</v>
      </c>
      <c r="Q1886">
        <f>Data!R1892</f>
        <v>8206.1455079999996</v>
      </c>
      <c r="R1886">
        <f>Data!S1892</f>
        <v>2.2039071634397729E-2</v>
      </c>
      <c r="S1886">
        <f>Data!AA1892</f>
        <v>63.689954912221609</v>
      </c>
      <c r="T1886">
        <f>Data!AB1892</f>
        <v>8521.3764650000012</v>
      </c>
      <c r="U1886">
        <f>Data!AC1892</f>
        <v>8540.242838666667</v>
      </c>
      <c r="V1886">
        <f>Data!AD1892</f>
        <v>8427.2320314000008</v>
      </c>
      <c r="W1886">
        <f>Data!AE1892</f>
        <v>8549.8929688000007</v>
      </c>
      <c r="X1886">
        <f>Data!AF1892</f>
        <v>8481.8710938666663</v>
      </c>
      <c r="Y1886">
        <f>Data!AG1892</f>
        <v>8365.8282032000006</v>
      </c>
      <c r="Z1886">
        <f>Data!AP1892</f>
        <v>54.909142101514391</v>
      </c>
    </row>
    <row r="1887" spans="1:26" x14ac:dyDescent="0.35">
      <c r="A1887" s="1">
        <f>Data!A1887</f>
        <v>43784</v>
      </c>
      <c r="B1887">
        <f>Data!B1887</f>
        <v>8705.7080079999996</v>
      </c>
      <c r="C1887">
        <f>Data!C1887</f>
        <v>8730.8730469999991</v>
      </c>
      <c r="D1887">
        <f>Data!D1887</f>
        <v>8484.84375</v>
      </c>
      <c r="E1887">
        <f>Data!E1887</f>
        <v>8491.9921880000002</v>
      </c>
      <c r="F1887">
        <f>Data!F1887</f>
        <v>21796856471</v>
      </c>
      <c r="G1887">
        <f>Data!H1893</f>
        <v>0</v>
      </c>
      <c r="H1887">
        <f>Data!I1893</f>
        <v>8491.9921880000002</v>
      </c>
      <c r="I1887">
        <f>Data!J1893</f>
        <v>8550.7607420000004</v>
      </c>
      <c r="J1887">
        <f>Data!K1893</f>
        <v>-3.1776853095792489E-3</v>
      </c>
      <c r="K1887">
        <f>Data!L1893</f>
        <v>8577.9755860000005</v>
      </c>
      <c r="L1887">
        <f>Data!M1893</f>
        <v>3.1824239368118658E-2</v>
      </c>
      <c r="M1887">
        <f>Data!N1893</f>
        <v>8309.2861329999996</v>
      </c>
      <c r="N1887">
        <f>Data!O1893</f>
        <v>1.2490374838272538E-2</v>
      </c>
      <c r="O1887">
        <f>Data!P1893</f>
        <v>8206.1455079999996</v>
      </c>
      <c r="P1887">
        <f>Data!Q1893</f>
        <v>2.2039071634397729E-2</v>
      </c>
      <c r="Q1887">
        <f>Data!R1893</f>
        <v>8027.2680659999996</v>
      </c>
      <c r="R1887">
        <f>Data!S1893</f>
        <v>4.9086768075077385E-2</v>
      </c>
      <c r="S1887">
        <f>Data!AA1893</f>
        <v>67.509140784092963</v>
      </c>
      <c r="T1887">
        <f>Data!AB1893</f>
        <v>8564.3681639999995</v>
      </c>
      <c r="U1887">
        <f>Data!AC1893</f>
        <v>8479.3408203333329</v>
      </c>
      <c r="V1887">
        <f>Data!AD1893</f>
        <v>8334.2872069999994</v>
      </c>
      <c r="W1887">
        <f>Data!AE1893</f>
        <v>8465.0568360000016</v>
      </c>
      <c r="X1887">
        <f>Data!AF1893</f>
        <v>8401.727408933335</v>
      </c>
      <c r="Y1887">
        <f>Data!AG1893</f>
        <v>8232.3001952800005</v>
      </c>
      <c r="Z1887">
        <f>Data!AP1893</f>
        <v>54.277809851181395</v>
      </c>
    </row>
    <row r="1888" spans="1:26" x14ac:dyDescent="0.35">
      <c r="A1888" s="1">
        <f>Data!A1888</f>
        <v>43785</v>
      </c>
      <c r="B1888">
        <f>Data!B1888</f>
        <v>8491.1660159999992</v>
      </c>
      <c r="C1888">
        <f>Data!C1888</f>
        <v>8591.9970699999994</v>
      </c>
      <c r="D1888">
        <f>Data!D1888</f>
        <v>8473.9736329999996</v>
      </c>
      <c r="E1888">
        <f>Data!E1888</f>
        <v>8550.7607420000004</v>
      </c>
      <c r="F1888">
        <f>Data!F1888</f>
        <v>16495389808</v>
      </c>
      <c r="G1888">
        <f>Data!H1894</f>
        <v>0</v>
      </c>
      <c r="H1888">
        <f>Data!I1894</f>
        <v>8550.7607420000004</v>
      </c>
      <c r="I1888">
        <f>Data!J1894</f>
        <v>8577.9755860000005</v>
      </c>
      <c r="J1888">
        <f>Data!K1894</f>
        <v>3.1824239368118658E-2</v>
      </c>
      <c r="K1888">
        <f>Data!L1894</f>
        <v>8309.2861329999996</v>
      </c>
      <c r="L1888">
        <f>Data!M1894</f>
        <v>1.2490374838272538E-2</v>
      </c>
      <c r="M1888">
        <f>Data!N1894</f>
        <v>8206.1455079999996</v>
      </c>
      <c r="N1888">
        <f>Data!O1894</f>
        <v>2.2039071634397729E-2</v>
      </c>
      <c r="O1888">
        <f>Data!P1894</f>
        <v>8027.2680659999996</v>
      </c>
      <c r="P1888">
        <f>Data!Q1894</f>
        <v>4.9086768075077385E-2</v>
      </c>
      <c r="Q1888">
        <f>Data!R1894</f>
        <v>7642.75</v>
      </c>
      <c r="R1888">
        <f>Data!S1894</f>
        <v>4.6352064680743627E-2</v>
      </c>
      <c r="S1888">
        <f>Data!AA1894</f>
        <v>69.755591002825327</v>
      </c>
      <c r="T1888">
        <f>Data!AB1894</f>
        <v>8443.630859500001</v>
      </c>
      <c r="U1888">
        <f>Data!AC1894</f>
        <v>8364.4690756666678</v>
      </c>
      <c r="V1888">
        <f>Data!AD1894</f>
        <v>8152.6850586</v>
      </c>
      <c r="W1888">
        <f>Data!AE1894</f>
        <v>8321.7677736000005</v>
      </c>
      <c r="X1888">
        <f>Data!AF1894</f>
        <v>8260.3150390666669</v>
      </c>
      <c r="Y1888">
        <f>Data!AG1894</f>
        <v>8032.7194922400013</v>
      </c>
      <c r="Z1888">
        <f>Data!AP1894</f>
        <v>59.65456398211002</v>
      </c>
    </row>
    <row r="1889" spans="1:26" x14ac:dyDescent="0.35">
      <c r="A1889" s="1">
        <f>Data!A1889</f>
        <v>43786</v>
      </c>
      <c r="B1889">
        <f>Data!B1889</f>
        <v>8549.4707030000009</v>
      </c>
      <c r="C1889">
        <f>Data!C1889</f>
        <v>8727.7890630000002</v>
      </c>
      <c r="D1889">
        <f>Data!D1889</f>
        <v>8500.9677730000003</v>
      </c>
      <c r="E1889">
        <f>Data!E1889</f>
        <v>8577.9755860000005</v>
      </c>
      <c r="F1889">
        <f>Data!F1889</f>
        <v>18668638897</v>
      </c>
      <c r="G1889">
        <f>Data!H1895</f>
        <v>1</v>
      </c>
      <c r="H1889">
        <f>Data!I1895</f>
        <v>8577.9755860000005</v>
      </c>
      <c r="I1889">
        <f>Data!J1895</f>
        <v>8309.2861329999996</v>
      </c>
      <c r="J1889">
        <f>Data!K1895</f>
        <v>1.2490374838272538E-2</v>
      </c>
      <c r="K1889">
        <f>Data!L1895</f>
        <v>8206.1455079999996</v>
      </c>
      <c r="L1889">
        <f>Data!M1895</f>
        <v>2.2039071634397729E-2</v>
      </c>
      <c r="M1889">
        <f>Data!N1895</f>
        <v>8027.2680659999996</v>
      </c>
      <c r="N1889">
        <f>Data!O1895</f>
        <v>4.9086768075077385E-2</v>
      </c>
      <c r="O1889">
        <f>Data!P1895</f>
        <v>7642.75</v>
      </c>
      <c r="P1889">
        <f>Data!Q1895</f>
        <v>4.6352064680743627E-2</v>
      </c>
      <c r="Q1889">
        <f>Data!R1895</f>
        <v>7296.5776370000003</v>
      </c>
      <c r="R1889">
        <f>Data!S1895</f>
        <v>-1.3776814912200452E-2</v>
      </c>
      <c r="S1889">
        <f>Data!AA1895</f>
        <v>67.928020728310443</v>
      </c>
      <c r="T1889">
        <f>Data!AB1895</f>
        <v>8257.7158204999996</v>
      </c>
      <c r="U1889">
        <f>Data!AC1895</f>
        <v>8180.8999023333336</v>
      </c>
      <c r="V1889">
        <f>Data!AD1895</f>
        <v>7896.4054688000006</v>
      </c>
      <c r="W1889">
        <f>Data!AE1895</f>
        <v>8155.2226561999996</v>
      </c>
      <c r="X1889">
        <f>Data!AF1895</f>
        <v>8028.8341796666673</v>
      </c>
      <c r="Y1889">
        <f>Data!AG1895</f>
        <v>7833.1433203600009</v>
      </c>
      <c r="Z1889">
        <f>Data!AP1895</f>
        <v>59.309456610770638</v>
      </c>
    </row>
    <row r="1890" spans="1:26" x14ac:dyDescent="0.35">
      <c r="A1890" s="1">
        <f>Data!A1890</f>
        <v>43787</v>
      </c>
      <c r="B1890">
        <f>Data!B1890</f>
        <v>8573.9804690000001</v>
      </c>
      <c r="C1890">
        <f>Data!C1890</f>
        <v>8653.2802730000003</v>
      </c>
      <c r="D1890">
        <f>Data!D1890</f>
        <v>8273.5732420000004</v>
      </c>
      <c r="E1890">
        <f>Data!E1890</f>
        <v>8309.2861329999996</v>
      </c>
      <c r="F1890">
        <f>Data!F1890</f>
        <v>21579470673</v>
      </c>
      <c r="G1890">
        <f>Data!H1896</f>
        <v>1</v>
      </c>
      <c r="H1890">
        <f>Data!I1896</f>
        <v>8309.2861329999996</v>
      </c>
      <c r="I1890">
        <f>Data!J1896</f>
        <v>8206.1455079999996</v>
      </c>
      <c r="J1890">
        <f>Data!K1896</f>
        <v>2.2039071634397729E-2</v>
      </c>
      <c r="K1890">
        <f>Data!L1896</f>
        <v>8027.2680659999996</v>
      </c>
      <c r="L1890">
        <f>Data!M1896</f>
        <v>4.9086768075077385E-2</v>
      </c>
      <c r="M1890">
        <f>Data!N1896</f>
        <v>7642.75</v>
      </c>
      <c r="N1890">
        <f>Data!O1896</f>
        <v>4.6352064680743627E-2</v>
      </c>
      <c r="O1890">
        <f>Data!P1896</f>
        <v>7296.5776370000003</v>
      </c>
      <c r="P1890">
        <f>Data!Q1896</f>
        <v>-1.3776814912200452E-2</v>
      </c>
      <c r="Q1890">
        <f>Data!R1896</f>
        <v>7397.796875</v>
      </c>
      <c r="R1890">
        <f>Data!S1896</f>
        <v>4.8450125249269019E-2</v>
      </c>
      <c r="S1890">
        <f>Data!AA1896</f>
        <v>66.703070121942943</v>
      </c>
      <c r="T1890">
        <f>Data!AB1896</f>
        <v>8116.7067869999992</v>
      </c>
      <c r="U1890">
        <f>Data!AC1896</f>
        <v>7958.7211913333331</v>
      </c>
      <c r="V1890">
        <f>Data!AD1896</f>
        <v>7714.1076172000003</v>
      </c>
      <c r="W1890">
        <f>Data!AE1896</f>
        <v>7909.2363280000009</v>
      </c>
      <c r="X1890">
        <f>Data!AF1896</f>
        <v>7765.6546223999994</v>
      </c>
      <c r="Y1890">
        <f>Data!AG1896</f>
        <v>7627.1986328000003</v>
      </c>
      <c r="Z1890">
        <f>Data!AP1896</f>
        <v>58.381387338534189</v>
      </c>
    </row>
    <row r="1891" spans="1:26" x14ac:dyDescent="0.35">
      <c r="A1891" s="1">
        <f>Data!A1891</f>
        <v>43788</v>
      </c>
      <c r="B1891">
        <f>Data!B1891</f>
        <v>8305.1347659999992</v>
      </c>
      <c r="C1891">
        <f>Data!C1891</f>
        <v>8408.5166019999997</v>
      </c>
      <c r="D1891">
        <f>Data!D1891</f>
        <v>8099.9633789999998</v>
      </c>
      <c r="E1891">
        <f>Data!E1891</f>
        <v>8206.1455079999996</v>
      </c>
      <c r="F1891">
        <f>Data!F1891</f>
        <v>21083613816</v>
      </c>
      <c r="G1891">
        <f>Data!H1897</f>
        <v>1</v>
      </c>
      <c r="H1891">
        <f>Data!I1897</f>
        <v>8206.1455079999996</v>
      </c>
      <c r="I1891">
        <f>Data!J1897</f>
        <v>8027.2680659999996</v>
      </c>
      <c r="J1891">
        <f>Data!K1897</f>
        <v>4.9086768075077385E-2</v>
      </c>
      <c r="K1891">
        <f>Data!L1897</f>
        <v>7642.75</v>
      </c>
      <c r="L1891">
        <f>Data!M1897</f>
        <v>4.6352064680743627E-2</v>
      </c>
      <c r="M1891">
        <f>Data!N1897</f>
        <v>7296.5776370000003</v>
      </c>
      <c r="N1891">
        <f>Data!O1897</f>
        <v>-1.3776814912200452E-2</v>
      </c>
      <c r="O1891">
        <f>Data!P1897</f>
        <v>7397.796875</v>
      </c>
      <c r="P1891">
        <f>Data!Q1897</f>
        <v>4.8450125249269019E-2</v>
      </c>
      <c r="Q1891">
        <f>Data!R1897</f>
        <v>7047.9169920000004</v>
      </c>
      <c r="R1891">
        <f>Data!S1897</f>
        <v>-1.3839370609198048E-2</v>
      </c>
      <c r="S1891">
        <f>Data!AA1897</f>
        <v>65.251850672141728</v>
      </c>
      <c r="T1891">
        <f>Data!AB1897</f>
        <v>7835.0090330000003</v>
      </c>
      <c r="U1891">
        <f>Data!AC1897</f>
        <v>7655.5319009999994</v>
      </c>
      <c r="V1891">
        <f>Data!AD1897</f>
        <v>7482.4619139999995</v>
      </c>
      <c r="W1891">
        <f>Data!AE1897</f>
        <v>7581.1846680000008</v>
      </c>
      <c r="X1891">
        <f>Data!AF1897</f>
        <v>7562.0201497333346</v>
      </c>
      <c r="Y1891">
        <f>Data!AG1897</f>
        <v>7450.4416600800005</v>
      </c>
      <c r="Z1891">
        <f>Data!AP1897</f>
        <v>57.245505400571098</v>
      </c>
    </row>
    <row r="1892" spans="1:26" x14ac:dyDescent="0.35">
      <c r="A1892" s="1">
        <f>Data!A1892</f>
        <v>43789</v>
      </c>
      <c r="B1892">
        <f>Data!B1892</f>
        <v>8203.6132809999999</v>
      </c>
      <c r="C1892">
        <f>Data!C1892</f>
        <v>8237.2402340000008</v>
      </c>
      <c r="D1892">
        <f>Data!D1892</f>
        <v>8010.5117190000001</v>
      </c>
      <c r="E1892">
        <f>Data!E1892</f>
        <v>8027.2680659999996</v>
      </c>
      <c r="F1892">
        <f>Data!F1892</f>
        <v>20764300437</v>
      </c>
      <c r="G1892">
        <f>Data!H1898</f>
        <v>1</v>
      </c>
      <c r="H1892">
        <f>Data!I1898</f>
        <v>8027.2680659999996</v>
      </c>
      <c r="I1892">
        <f>Data!J1898</f>
        <v>7642.75</v>
      </c>
      <c r="J1892">
        <f>Data!K1898</f>
        <v>4.6352064680743627E-2</v>
      </c>
      <c r="K1892">
        <f>Data!L1898</f>
        <v>7296.5776370000003</v>
      </c>
      <c r="L1892">
        <f>Data!M1898</f>
        <v>-1.3776814912200452E-2</v>
      </c>
      <c r="M1892">
        <f>Data!N1898</f>
        <v>7397.796875</v>
      </c>
      <c r="N1892">
        <f>Data!O1898</f>
        <v>4.8450125249269019E-2</v>
      </c>
      <c r="O1892">
        <f>Data!P1898</f>
        <v>7047.9169920000004</v>
      </c>
      <c r="P1892">
        <f>Data!Q1898</f>
        <v>-1.3839370609198048E-2</v>
      </c>
      <c r="Q1892">
        <f>Data!R1898</f>
        <v>7146.1337890000004</v>
      </c>
      <c r="R1892">
        <f>Data!S1898</f>
        <v>-1.0057835553424882E-2</v>
      </c>
      <c r="S1892">
        <f>Data!AA1898</f>
        <v>54.131454412030308</v>
      </c>
      <c r="T1892">
        <f>Data!AB1898</f>
        <v>7469.6638185000002</v>
      </c>
      <c r="U1892">
        <f>Data!AC1898</f>
        <v>7445.7081706666677</v>
      </c>
      <c r="V1892">
        <f>Data!AD1898</f>
        <v>7306.2350586000002</v>
      </c>
      <c r="W1892">
        <f>Data!AE1898</f>
        <v>7406.2998048000009</v>
      </c>
      <c r="X1892">
        <f>Data!AF1898</f>
        <v>7326.4944010666668</v>
      </c>
      <c r="Y1892">
        <f>Data!AG1898</f>
        <v>7305.6374219200015</v>
      </c>
      <c r="Z1892">
        <f>Data!AP1898</f>
        <v>50.424890301490294</v>
      </c>
    </row>
    <row r="1893" spans="1:26" x14ac:dyDescent="0.35">
      <c r="A1893" s="1">
        <f>Data!A1893</f>
        <v>43790</v>
      </c>
      <c r="B1893">
        <f>Data!B1893</f>
        <v>8023.6445309999999</v>
      </c>
      <c r="C1893">
        <f>Data!C1893</f>
        <v>8110.0981449999999</v>
      </c>
      <c r="D1893">
        <f>Data!D1893</f>
        <v>7597.3818359999996</v>
      </c>
      <c r="E1893">
        <f>Data!E1893</f>
        <v>7642.75</v>
      </c>
      <c r="F1893">
        <f>Data!F1893</f>
        <v>22514243371</v>
      </c>
      <c r="G1893">
        <f>Data!H1899</f>
        <v>1</v>
      </c>
      <c r="H1893">
        <f>Data!I1899</f>
        <v>7642.75</v>
      </c>
      <c r="I1893">
        <f>Data!J1899</f>
        <v>7296.5776370000003</v>
      </c>
      <c r="J1893">
        <f>Data!K1899</f>
        <v>-1.3776814912200452E-2</v>
      </c>
      <c r="K1893">
        <f>Data!L1899</f>
        <v>7397.796875</v>
      </c>
      <c r="L1893">
        <f>Data!M1899</f>
        <v>4.8450125249269019E-2</v>
      </c>
      <c r="M1893">
        <f>Data!N1899</f>
        <v>7047.9169920000004</v>
      </c>
      <c r="N1893">
        <f>Data!O1899</f>
        <v>-1.3839370609198048E-2</v>
      </c>
      <c r="O1893">
        <f>Data!P1899</f>
        <v>7146.1337890000004</v>
      </c>
      <c r="P1893">
        <f>Data!Q1899</f>
        <v>-1.0057835553424882E-2</v>
      </c>
      <c r="Q1893">
        <f>Data!R1899</f>
        <v>7218.3710940000001</v>
      </c>
      <c r="R1893">
        <f>Data!S1899</f>
        <v>-4.2486626371623461E-2</v>
      </c>
      <c r="S1893">
        <f>Data!AA1899</f>
        <v>44.05381753662521</v>
      </c>
      <c r="T1893">
        <f>Data!AB1899</f>
        <v>7347.1872560000002</v>
      </c>
      <c r="U1893">
        <f>Data!AC1899</f>
        <v>7247.4305013333333</v>
      </c>
      <c r="V1893">
        <f>Data!AD1899</f>
        <v>7221.3592774000008</v>
      </c>
      <c r="W1893">
        <f>Data!AE1899</f>
        <v>7237.6010742000008</v>
      </c>
      <c r="X1893">
        <f>Data!AF1899</f>
        <v>7217.1415690000013</v>
      </c>
      <c r="Y1893">
        <f>Data!AG1899</f>
        <v>7274.01669924</v>
      </c>
      <c r="Z1893">
        <f>Data!AP1899</f>
        <v>43.709534046643661</v>
      </c>
    </row>
    <row r="1894" spans="1:26" x14ac:dyDescent="0.35">
      <c r="A1894" s="1">
        <f>Data!A1894</f>
        <v>43791</v>
      </c>
      <c r="B1894">
        <f>Data!B1894</f>
        <v>7643.5693359999996</v>
      </c>
      <c r="C1894">
        <f>Data!C1894</f>
        <v>7697.3828130000002</v>
      </c>
      <c r="D1894">
        <f>Data!D1894</f>
        <v>6936.7065430000002</v>
      </c>
      <c r="E1894">
        <f>Data!E1894</f>
        <v>7296.5776370000003</v>
      </c>
      <c r="F1894">
        <f>Data!F1894</f>
        <v>34242315785</v>
      </c>
      <c r="G1894">
        <f>Data!H1900</f>
        <v>0</v>
      </c>
      <c r="H1894">
        <f>Data!I1900</f>
        <v>7296.5776370000003</v>
      </c>
      <c r="I1894">
        <f>Data!J1900</f>
        <v>7397.796875</v>
      </c>
      <c r="J1894">
        <f>Data!K1900</f>
        <v>4.8450125249269019E-2</v>
      </c>
      <c r="K1894">
        <f>Data!L1900</f>
        <v>7047.9169920000004</v>
      </c>
      <c r="L1894">
        <f>Data!M1900</f>
        <v>-1.3839370609198048E-2</v>
      </c>
      <c r="M1894">
        <f>Data!N1900</f>
        <v>7146.1337890000004</v>
      </c>
      <c r="N1894">
        <f>Data!O1900</f>
        <v>-1.0057835553424882E-2</v>
      </c>
      <c r="O1894">
        <f>Data!P1900</f>
        <v>7218.3710940000001</v>
      </c>
      <c r="P1894">
        <f>Data!Q1900</f>
        <v>-4.2486626371623461E-2</v>
      </c>
      <c r="Q1894">
        <f>Data!R1900</f>
        <v>7531.6635740000002</v>
      </c>
      <c r="R1894">
        <f>Data!S1900</f>
        <v>9.1442678830662479E-3</v>
      </c>
      <c r="S1894">
        <f>Data!AA1900</f>
        <v>46.065991661025258</v>
      </c>
      <c r="T1894">
        <f>Data!AB1900</f>
        <v>7222.8569335000002</v>
      </c>
      <c r="U1894">
        <f>Data!AC1900</f>
        <v>7197.2825520000006</v>
      </c>
      <c r="V1894">
        <f>Data!AD1900</f>
        <v>7268.3764647999997</v>
      </c>
      <c r="W1894">
        <f>Data!AE1900</f>
        <v>7157.1796874000011</v>
      </c>
      <c r="X1894">
        <f>Data!AF1900</f>
        <v>7189.5385416666668</v>
      </c>
      <c r="Y1894">
        <f>Data!AG1900</f>
        <v>7304.7099999599995</v>
      </c>
      <c r="Z1894">
        <f>Data!AP1900</f>
        <v>45.950970916441982</v>
      </c>
    </row>
    <row r="1895" spans="1:26" x14ac:dyDescent="0.35">
      <c r="A1895" s="1">
        <f>Data!A1895</f>
        <v>43792</v>
      </c>
      <c r="B1895">
        <f>Data!B1895</f>
        <v>7296.1645509999998</v>
      </c>
      <c r="C1895">
        <f>Data!C1895</f>
        <v>7442.2587890000004</v>
      </c>
      <c r="D1895">
        <f>Data!D1895</f>
        <v>7151.4179690000001</v>
      </c>
      <c r="E1895">
        <f>Data!E1895</f>
        <v>7397.796875</v>
      </c>
      <c r="F1895">
        <f>Data!F1895</f>
        <v>21008924418</v>
      </c>
      <c r="G1895">
        <f>Data!H1901</f>
        <v>1</v>
      </c>
      <c r="H1895">
        <f>Data!I1901</f>
        <v>7397.796875</v>
      </c>
      <c r="I1895">
        <f>Data!J1901</f>
        <v>7047.9169920000004</v>
      </c>
      <c r="J1895">
        <f>Data!K1901</f>
        <v>-1.3839370609198048E-2</v>
      </c>
      <c r="K1895">
        <f>Data!L1901</f>
        <v>7146.1337890000004</v>
      </c>
      <c r="L1895">
        <f>Data!M1901</f>
        <v>-1.0057835553424882E-2</v>
      </c>
      <c r="M1895">
        <f>Data!N1901</f>
        <v>7218.3710940000001</v>
      </c>
      <c r="N1895">
        <f>Data!O1901</f>
        <v>-4.2486626371623461E-2</v>
      </c>
      <c r="O1895">
        <f>Data!P1901</f>
        <v>7531.6635740000002</v>
      </c>
      <c r="P1895">
        <f>Data!Q1901</f>
        <v>9.1442678830662479E-3</v>
      </c>
      <c r="Q1895">
        <f>Data!R1901</f>
        <v>7463.1059569999998</v>
      </c>
      <c r="R1895">
        <f>Data!S1901</f>
        <v>-3.9170910096980968E-2</v>
      </c>
      <c r="S1895">
        <f>Data!AA1901</f>
        <v>34.556215972506664</v>
      </c>
      <c r="T1895">
        <f>Data!AB1901</f>
        <v>7097.0253905000009</v>
      </c>
      <c r="U1895">
        <f>Data!AC1901</f>
        <v>7137.473958333333</v>
      </c>
      <c r="V1895">
        <f>Data!AD1901</f>
        <v>7281.4382811999994</v>
      </c>
      <c r="W1895">
        <f>Data!AE1901</f>
        <v>7155.3853516000008</v>
      </c>
      <c r="X1895">
        <f>Data!AF1901</f>
        <v>7248.5616535999998</v>
      </c>
      <c r="Y1895">
        <f>Data!AG1901</f>
        <v>7348.86628896</v>
      </c>
      <c r="Z1895">
        <f>Data!AP1901</f>
        <v>39.72222503959803</v>
      </c>
    </row>
    <row r="1896" spans="1:26" x14ac:dyDescent="0.35">
      <c r="A1896" s="1">
        <f>Data!A1896</f>
        <v>43793</v>
      </c>
      <c r="B1896">
        <f>Data!B1896</f>
        <v>7398.6337890000004</v>
      </c>
      <c r="C1896">
        <f>Data!C1896</f>
        <v>7408.5771480000003</v>
      </c>
      <c r="D1896">
        <f>Data!D1896</f>
        <v>7029.2890630000002</v>
      </c>
      <c r="E1896">
        <f>Data!E1896</f>
        <v>7047.9169920000004</v>
      </c>
      <c r="F1896">
        <f>Data!F1896</f>
        <v>30433517289</v>
      </c>
      <c r="G1896">
        <f>Data!H1902</f>
        <v>0</v>
      </c>
      <c r="H1896">
        <f>Data!I1902</f>
        <v>7047.9169920000004</v>
      </c>
      <c r="I1896">
        <f>Data!J1902</f>
        <v>7146.1337890000004</v>
      </c>
      <c r="J1896">
        <f>Data!K1902</f>
        <v>-1.0057835553424882E-2</v>
      </c>
      <c r="K1896">
        <f>Data!L1902</f>
        <v>7218.3710940000001</v>
      </c>
      <c r="L1896">
        <f>Data!M1902</f>
        <v>-4.2486626371623461E-2</v>
      </c>
      <c r="M1896">
        <f>Data!N1902</f>
        <v>7531.6635740000002</v>
      </c>
      <c r="N1896">
        <f>Data!O1902</f>
        <v>9.1442678830662479E-3</v>
      </c>
      <c r="O1896">
        <f>Data!P1902</f>
        <v>7463.1059569999998</v>
      </c>
      <c r="P1896">
        <f>Data!Q1902</f>
        <v>-3.9170910096980968E-2</v>
      </c>
      <c r="Q1896">
        <f>Data!R1902</f>
        <v>7761.2436520000001</v>
      </c>
      <c r="R1896">
        <f>Data!S1902</f>
        <v>2.4998412135447571E-2</v>
      </c>
      <c r="S1896">
        <f>Data!AA1902</f>
        <v>42.667308639656341</v>
      </c>
      <c r="T1896">
        <f>Data!AB1902</f>
        <v>7182.2524415000007</v>
      </c>
      <c r="U1896">
        <f>Data!AC1902</f>
        <v>7298.7228189999996</v>
      </c>
      <c r="V1896">
        <f>Data!AD1902</f>
        <v>7424.103613199999</v>
      </c>
      <c r="W1896">
        <f>Data!AE1902</f>
        <v>7329.2406250000004</v>
      </c>
      <c r="X1896">
        <f>Data!AF1902</f>
        <v>7352.7309244666667</v>
      </c>
      <c r="Y1896">
        <f>Data!AG1902</f>
        <v>7436.2690234000002</v>
      </c>
      <c r="Z1896">
        <f>Data!AP1902</f>
        <v>36.804159778348961</v>
      </c>
    </row>
    <row r="1897" spans="1:26" x14ac:dyDescent="0.35">
      <c r="A1897" s="1">
        <f>Data!A1897</f>
        <v>43794</v>
      </c>
      <c r="B1897">
        <f>Data!B1897</f>
        <v>7039.9770509999998</v>
      </c>
      <c r="C1897">
        <f>Data!C1897</f>
        <v>7319.8569340000004</v>
      </c>
      <c r="D1897">
        <f>Data!D1897</f>
        <v>6617.1669920000004</v>
      </c>
      <c r="E1897">
        <f>Data!E1897</f>
        <v>7146.1337890000004</v>
      </c>
      <c r="F1897">
        <f>Data!F1897</f>
        <v>42685231262</v>
      </c>
      <c r="G1897">
        <f>Data!H1903</f>
        <v>0</v>
      </c>
      <c r="H1897">
        <f>Data!I1903</f>
        <v>7146.1337890000004</v>
      </c>
      <c r="I1897">
        <f>Data!J1903</f>
        <v>7218.3710940000001</v>
      </c>
      <c r="J1897">
        <f>Data!K1903</f>
        <v>-4.2486626371623461E-2</v>
      </c>
      <c r="K1897">
        <f>Data!L1903</f>
        <v>7531.6635740000002</v>
      </c>
      <c r="L1897">
        <f>Data!M1903</f>
        <v>9.1442678830662479E-3</v>
      </c>
      <c r="M1897">
        <f>Data!N1903</f>
        <v>7463.1059569999998</v>
      </c>
      <c r="N1897">
        <f>Data!O1903</f>
        <v>-3.9170910096980968E-2</v>
      </c>
      <c r="O1897">
        <f>Data!P1903</f>
        <v>7761.2436520000001</v>
      </c>
      <c r="P1897">
        <f>Data!Q1903</f>
        <v>2.4998412135447571E-2</v>
      </c>
      <c r="Q1897">
        <f>Data!R1903</f>
        <v>7569.6298829999996</v>
      </c>
      <c r="R1897">
        <f>Data!S1903</f>
        <v>1.938678239209753E-2</v>
      </c>
      <c r="S1897">
        <f>Data!AA1903</f>
        <v>48.328930046003876</v>
      </c>
      <c r="T1897">
        <f>Data!AB1903</f>
        <v>7375.0173340000001</v>
      </c>
      <c r="U1897">
        <f>Data!AC1903</f>
        <v>7404.380208333333</v>
      </c>
      <c r="V1897">
        <f>Data!AD1903</f>
        <v>7508.8028319999994</v>
      </c>
      <c r="W1897">
        <f>Data!AE1903</f>
        <v>7441.5820312000005</v>
      </c>
      <c r="X1897">
        <f>Data!AF1903</f>
        <v>7511.9444009333329</v>
      </c>
      <c r="Y1897">
        <f>Data!AG1903</f>
        <v>7483.663906159999</v>
      </c>
      <c r="Z1897">
        <f>Data!AP1903</f>
        <v>46.892172474235423</v>
      </c>
    </row>
    <row r="1898" spans="1:26" x14ac:dyDescent="0.35">
      <c r="A1898" s="1">
        <f>Data!A1898</f>
        <v>43795</v>
      </c>
      <c r="B1898">
        <f>Data!B1898</f>
        <v>7145.1591799999997</v>
      </c>
      <c r="C1898">
        <f>Data!C1898</f>
        <v>7320.2304690000001</v>
      </c>
      <c r="D1898">
        <f>Data!D1898</f>
        <v>7098.5722660000001</v>
      </c>
      <c r="E1898">
        <f>Data!E1898</f>
        <v>7218.3710940000001</v>
      </c>
      <c r="F1898">
        <f>Data!F1898</f>
        <v>21129505542</v>
      </c>
      <c r="G1898">
        <f>Data!H1904</f>
        <v>0</v>
      </c>
      <c r="H1898">
        <f>Data!I1904</f>
        <v>7218.3710940000001</v>
      </c>
      <c r="I1898">
        <f>Data!J1904</f>
        <v>7531.6635740000002</v>
      </c>
      <c r="J1898">
        <f>Data!K1904</f>
        <v>9.1442678830662479E-3</v>
      </c>
      <c r="K1898">
        <f>Data!L1904</f>
        <v>7463.1059569999998</v>
      </c>
      <c r="L1898">
        <f>Data!M1904</f>
        <v>-3.9170910096980968E-2</v>
      </c>
      <c r="M1898">
        <f>Data!N1904</f>
        <v>7761.2436520000001</v>
      </c>
      <c r="N1898">
        <f>Data!O1904</f>
        <v>2.4998412135447571E-2</v>
      </c>
      <c r="O1898">
        <f>Data!P1904</f>
        <v>7569.6298829999996</v>
      </c>
      <c r="P1898">
        <f>Data!Q1904</f>
        <v>1.938678239209753E-2</v>
      </c>
      <c r="Q1898">
        <f>Data!R1904</f>
        <v>7424.2924800000001</v>
      </c>
      <c r="R1898">
        <f>Data!S1904</f>
        <v>1.3875477081820095E-2</v>
      </c>
      <c r="S1898">
        <f>Data!AA1904</f>
        <v>60.234825467335511</v>
      </c>
      <c r="T1898">
        <f>Data!AB1904</f>
        <v>7497.3847655</v>
      </c>
      <c r="U1898">
        <f>Data!AC1904</f>
        <v>7585.3377276666661</v>
      </c>
      <c r="V1898">
        <f>Data!AD1904</f>
        <v>7549.9871091999985</v>
      </c>
      <c r="W1898">
        <f>Data!AE1904</f>
        <v>7596.0725584000002</v>
      </c>
      <c r="X1898">
        <f>Data!AF1904</f>
        <v>7584.7272459999995</v>
      </c>
      <c r="Y1898">
        <f>Data!AG1904</f>
        <v>7512.7743552800002</v>
      </c>
      <c r="Z1898">
        <f>Data!AP1904</f>
        <v>54.342250936071544</v>
      </c>
    </row>
    <row r="1899" spans="1:26" x14ac:dyDescent="0.35">
      <c r="A1899" s="1">
        <f>Data!A1899</f>
        <v>43796</v>
      </c>
      <c r="B1899">
        <f>Data!B1899</f>
        <v>7220.8808589999999</v>
      </c>
      <c r="C1899">
        <f>Data!C1899</f>
        <v>7619.6933589999999</v>
      </c>
      <c r="D1899">
        <f>Data!D1899</f>
        <v>6974.1743159999996</v>
      </c>
      <c r="E1899">
        <f>Data!E1899</f>
        <v>7531.6635740000002</v>
      </c>
      <c r="F1899">
        <f>Data!F1899</f>
        <v>23991412764</v>
      </c>
      <c r="G1899">
        <f>Data!H1905</f>
        <v>1</v>
      </c>
      <c r="H1899">
        <f>Data!I1905</f>
        <v>7531.6635740000002</v>
      </c>
      <c r="I1899">
        <f>Data!J1905</f>
        <v>7463.1059569999998</v>
      </c>
      <c r="J1899">
        <f>Data!K1905</f>
        <v>-3.9170910096980968E-2</v>
      </c>
      <c r="K1899">
        <f>Data!L1905</f>
        <v>7761.2436520000001</v>
      </c>
      <c r="L1899">
        <f>Data!M1905</f>
        <v>2.4998412135447571E-2</v>
      </c>
      <c r="M1899">
        <f>Data!N1905</f>
        <v>7569.6298829999996</v>
      </c>
      <c r="N1899">
        <f>Data!O1905</f>
        <v>1.938678239209753E-2</v>
      </c>
      <c r="O1899">
        <f>Data!P1905</f>
        <v>7424.2924800000001</v>
      </c>
      <c r="P1899">
        <f>Data!Q1905</f>
        <v>1.3875477081820095E-2</v>
      </c>
      <c r="Q1899">
        <f>Data!R1905</f>
        <v>7321.9882809999999</v>
      </c>
      <c r="R1899">
        <f>Data!S1905</f>
        <v>2.5170826005078197E-4</v>
      </c>
      <c r="S1899">
        <f>Data!AA1905</f>
        <v>57.37031092937508</v>
      </c>
      <c r="T1899">
        <f>Data!AB1905</f>
        <v>7612.1748045000004</v>
      </c>
      <c r="U1899">
        <f>Data!AC1905</f>
        <v>7597.9931639999995</v>
      </c>
      <c r="V1899">
        <f>Data!AD1905</f>
        <v>7508.0520506000003</v>
      </c>
      <c r="W1899">
        <f>Data!AE1905</f>
        <v>7624.9706053999998</v>
      </c>
      <c r="X1899">
        <f>Data!AF1905</f>
        <v>7560.6654620666668</v>
      </c>
      <c r="Y1899">
        <f>Data!AG1905</f>
        <v>7476.1891600400013</v>
      </c>
      <c r="Z1899">
        <f>Data!AP1905</f>
        <v>62.452805442163914</v>
      </c>
    </row>
    <row r="1900" spans="1:26" x14ac:dyDescent="0.35">
      <c r="A1900" s="1">
        <f>Data!A1900</f>
        <v>43797</v>
      </c>
      <c r="B1900">
        <f>Data!B1900</f>
        <v>7536.8203130000002</v>
      </c>
      <c r="C1900">
        <f>Data!C1900</f>
        <v>7730.0727539999998</v>
      </c>
      <c r="D1900">
        <f>Data!D1900</f>
        <v>7454.1215819999998</v>
      </c>
      <c r="E1900">
        <f>Data!E1900</f>
        <v>7463.1059569999998</v>
      </c>
      <c r="F1900">
        <f>Data!F1900</f>
        <v>19050116751</v>
      </c>
      <c r="G1900">
        <f>Data!H1906</f>
        <v>0</v>
      </c>
      <c r="H1900">
        <f>Data!I1906</f>
        <v>7463.1059569999998</v>
      </c>
      <c r="I1900">
        <f>Data!J1906</f>
        <v>7761.2436520000001</v>
      </c>
      <c r="J1900">
        <f>Data!K1906</f>
        <v>2.4998412135447571E-2</v>
      </c>
      <c r="K1900">
        <f>Data!L1906</f>
        <v>7569.6298829999996</v>
      </c>
      <c r="L1900">
        <f>Data!M1906</f>
        <v>1.938678239209753E-2</v>
      </c>
      <c r="M1900">
        <f>Data!N1906</f>
        <v>7424.2924800000001</v>
      </c>
      <c r="N1900">
        <f>Data!O1906</f>
        <v>1.3875477081820095E-2</v>
      </c>
      <c r="O1900">
        <f>Data!P1906</f>
        <v>7321.9882809999999</v>
      </c>
      <c r="P1900">
        <f>Data!Q1906</f>
        <v>2.5170826005078197E-4</v>
      </c>
      <c r="Q1900">
        <f>Data!R1906</f>
        <v>7320.1455079999996</v>
      </c>
      <c r="R1900">
        <f>Data!S1906</f>
        <v>9.3481325621988815E-3</v>
      </c>
      <c r="S1900">
        <f>Data!AA1906</f>
        <v>70.134396916227104</v>
      </c>
      <c r="T1900">
        <f>Data!AB1906</f>
        <v>7665.4367674999994</v>
      </c>
      <c r="U1900">
        <f>Data!AC1906</f>
        <v>7585.0553383333327</v>
      </c>
      <c r="V1900">
        <f>Data!AD1906</f>
        <v>7479.4599608000008</v>
      </c>
      <c r="W1900">
        <f>Data!AE1906</f>
        <v>7549.8176756000012</v>
      </c>
      <c r="X1900">
        <f>Data!AF1906</f>
        <v>7503.1582354666662</v>
      </c>
      <c r="Y1900">
        <f>Data!AG1906</f>
        <v>7454.3432616000009</v>
      </c>
      <c r="Z1900">
        <f>Data!AP1906</f>
        <v>62.691941611457331</v>
      </c>
    </row>
    <row r="1901" spans="1:26" x14ac:dyDescent="0.35">
      <c r="A1901" s="1">
        <f>Data!A1901</f>
        <v>43798</v>
      </c>
      <c r="B1901">
        <f>Data!B1901</f>
        <v>7466.7270509999998</v>
      </c>
      <c r="C1901">
        <f>Data!C1901</f>
        <v>7781.1796880000002</v>
      </c>
      <c r="D1901">
        <f>Data!D1901</f>
        <v>7460.7563479999999</v>
      </c>
      <c r="E1901">
        <f>Data!E1901</f>
        <v>7761.2436520000001</v>
      </c>
      <c r="F1901">
        <f>Data!F1901</f>
        <v>19709695456</v>
      </c>
      <c r="G1901">
        <f>Data!H1907</f>
        <v>1</v>
      </c>
      <c r="H1901">
        <f>Data!I1907</f>
        <v>7761.2436520000001</v>
      </c>
      <c r="I1901">
        <f>Data!J1907</f>
        <v>7569.6298829999996</v>
      </c>
      <c r="J1901">
        <f>Data!K1907</f>
        <v>1.938678239209753E-2</v>
      </c>
      <c r="K1901">
        <f>Data!L1907</f>
        <v>7424.2924800000001</v>
      </c>
      <c r="L1901">
        <f>Data!M1907</f>
        <v>1.3875477081820095E-2</v>
      </c>
      <c r="M1901">
        <f>Data!N1907</f>
        <v>7321.9882809999999</v>
      </c>
      <c r="N1901">
        <f>Data!O1907</f>
        <v>2.5170826005078197E-4</v>
      </c>
      <c r="O1901">
        <f>Data!P1907</f>
        <v>7320.1455079999996</v>
      </c>
      <c r="P1901">
        <f>Data!Q1907</f>
        <v>9.3481325621988815E-3</v>
      </c>
      <c r="Q1901">
        <f>Data!R1907</f>
        <v>7252.0346680000002</v>
      </c>
      <c r="R1901">
        <f>Data!S1907</f>
        <v>-2.6704767726591153E-2</v>
      </c>
      <c r="S1901">
        <f>Data!AA1907</f>
        <v>68.948946587351031</v>
      </c>
      <c r="T1901">
        <f>Data!AB1907</f>
        <v>7496.9611814999998</v>
      </c>
      <c r="U1901">
        <f>Data!AC1907</f>
        <v>7438.6368813333329</v>
      </c>
      <c r="V1901">
        <f>Data!AD1907</f>
        <v>7377.6181639999995</v>
      </c>
      <c r="W1901">
        <f>Data!AE1907</f>
        <v>7412.4382810000006</v>
      </c>
      <c r="X1901">
        <f>Data!AF1907</f>
        <v>7398.3063149999998</v>
      </c>
      <c r="Y1901">
        <f>Data!AG1907</f>
        <v>7396.608945240001</v>
      </c>
      <c r="Z1901">
        <f>Data!AP1907</f>
        <v>62.143466855605077</v>
      </c>
    </row>
    <row r="1902" spans="1:26" x14ac:dyDescent="0.35">
      <c r="A1902" s="1">
        <f>Data!A1902</f>
        <v>43799</v>
      </c>
      <c r="B1902">
        <f>Data!B1902</f>
        <v>7764.0571289999998</v>
      </c>
      <c r="C1902">
        <f>Data!C1902</f>
        <v>7836.1020509999998</v>
      </c>
      <c r="D1902">
        <f>Data!D1902</f>
        <v>7515.8496089999999</v>
      </c>
      <c r="E1902">
        <f>Data!E1902</f>
        <v>7569.6298829999996</v>
      </c>
      <c r="F1902">
        <f>Data!F1902</f>
        <v>17158194786</v>
      </c>
      <c r="G1902">
        <f>Data!H1908</f>
        <v>1</v>
      </c>
      <c r="H1902">
        <f>Data!I1908</f>
        <v>7569.6298829999996</v>
      </c>
      <c r="I1902">
        <f>Data!J1908</f>
        <v>7424.2924800000001</v>
      </c>
      <c r="J1902">
        <f>Data!K1908</f>
        <v>1.3875477081820095E-2</v>
      </c>
      <c r="K1902">
        <f>Data!L1908</f>
        <v>7321.9882809999999</v>
      </c>
      <c r="L1902">
        <f>Data!M1908</f>
        <v>2.5170826005078197E-4</v>
      </c>
      <c r="M1902">
        <f>Data!N1908</f>
        <v>7320.1455079999996</v>
      </c>
      <c r="N1902">
        <f>Data!O1908</f>
        <v>9.3481325621988815E-3</v>
      </c>
      <c r="O1902">
        <f>Data!P1908</f>
        <v>7252.0346680000002</v>
      </c>
      <c r="P1902">
        <f>Data!Q1908</f>
        <v>-2.6704767726591153E-2</v>
      </c>
      <c r="Q1902">
        <f>Data!R1908</f>
        <v>7448.3076170000004</v>
      </c>
      <c r="R1902">
        <f>Data!S1908</f>
        <v>-1.3162839325317324E-2</v>
      </c>
      <c r="S1902">
        <f>Data!AA1908</f>
        <v>62.8736876706771</v>
      </c>
      <c r="T1902">
        <f>Data!AB1908</f>
        <v>7373.1403805</v>
      </c>
      <c r="U1902">
        <f>Data!AC1908</f>
        <v>7355.4754229999999</v>
      </c>
      <c r="V1902">
        <f>Data!AD1908</f>
        <v>7353.3537108</v>
      </c>
      <c r="W1902">
        <f>Data!AE1908</f>
        <v>7341.7120115999996</v>
      </c>
      <c r="X1902">
        <f>Data!AF1908</f>
        <v>7323.3034178666667</v>
      </c>
      <c r="Y1902">
        <f>Data!AG1908</f>
        <v>7387.1741209599995</v>
      </c>
      <c r="Z1902">
        <f>Data!AP1908</f>
        <v>61.973963082959038</v>
      </c>
    </row>
    <row r="1903" spans="1:26" x14ac:dyDescent="0.35">
      <c r="A1903" s="1">
        <f>Data!A1903</f>
        <v>43800</v>
      </c>
      <c r="B1903">
        <f>Data!B1903</f>
        <v>7571.6162109999996</v>
      </c>
      <c r="C1903">
        <f>Data!C1903</f>
        <v>7571.6162109999996</v>
      </c>
      <c r="D1903">
        <f>Data!D1903</f>
        <v>7291.341797</v>
      </c>
      <c r="E1903">
        <f>Data!E1903</f>
        <v>7424.2924800000001</v>
      </c>
      <c r="F1903">
        <f>Data!F1903</f>
        <v>18720708479</v>
      </c>
      <c r="G1903">
        <f>Data!H1909</f>
        <v>1</v>
      </c>
      <c r="H1903">
        <f>Data!I1909</f>
        <v>7424.2924800000001</v>
      </c>
      <c r="I1903">
        <f>Data!J1909</f>
        <v>7321.9882809999999</v>
      </c>
      <c r="J1903">
        <f>Data!K1909</f>
        <v>2.5170826005078197E-4</v>
      </c>
      <c r="K1903">
        <f>Data!L1909</f>
        <v>7320.1455079999996</v>
      </c>
      <c r="L1903">
        <f>Data!M1909</f>
        <v>9.3481325621988815E-3</v>
      </c>
      <c r="M1903">
        <f>Data!N1909</f>
        <v>7252.0346680000002</v>
      </c>
      <c r="N1903">
        <f>Data!O1909</f>
        <v>-2.6704767726591153E-2</v>
      </c>
      <c r="O1903">
        <f>Data!P1909</f>
        <v>7448.3076170000004</v>
      </c>
      <c r="P1903">
        <f>Data!Q1909</f>
        <v>-1.3162839325317324E-2</v>
      </c>
      <c r="Q1903">
        <f>Data!R1909</f>
        <v>7546.9965819999998</v>
      </c>
      <c r="R1903">
        <f>Data!S1909</f>
        <v>-1.2237394883512411E-3</v>
      </c>
      <c r="S1903">
        <f>Data!AA1909</f>
        <v>66.590340166913137</v>
      </c>
      <c r="T1903">
        <f>Data!AB1909</f>
        <v>7321.0668944999998</v>
      </c>
      <c r="U1903">
        <f>Data!AC1909</f>
        <v>7298.0561523333336</v>
      </c>
      <c r="V1903">
        <f>Data!AD1909</f>
        <v>7377.8945311999996</v>
      </c>
      <c r="W1903">
        <f>Data!AE1909</f>
        <v>7293.2697266000005</v>
      </c>
      <c r="X1903">
        <f>Data!AF1909</f>
        <v>7336.5277343333337</v>
      </c>
      <c r="Y1903">
        <f>Data!AG1909</f>
        <v>7404.1932030799999</v>
      </c>
      <c r="Z1903">
        <f>Data!AP1909</f>
        <v>61.560827125942801</v>
      </c>
    </row>
    <row r="1904" spans="1:26" x14ac:dyDescent="0.35">
      <c r="A1904" s="1">
        <f>Data!A1904</f>
        <v>43801</v>
      </c>
      <c r="B1904">
        <f>Data!B1904</f>
        <v>7424.0361329999996</v>
      </c>
      <c r="C1904">
        <f>Data!C1904</f>
        <v>7474.8188479999999</v>
      </c>
      <c r="D1904">
        <f>Data!D1904</f>
        <v>7233.3994140000004</v>
      </c>
      <c r="E1904">
        <f>Data!E1904</f>
        <v>7321.9882809999999</v>
      </c>
      <c r="F1904">
        <f>Data!F1904</f>
        <v>17082040706</v>
      </c>
      <c r="G1904">
        <f>Data!H1910</f>
        <v>1</v>
      </c>
      <c r="H1904">
        <f>Data!I1910</f>
        <v>7321.9882809999999</v>
      </c>
      <c r="I1904">
        <f>Data!J1910</f>
        <v>7320.1455079999996</v>
      </c>
      <c r="J1904">
        <f>Data!K1910</f>
        <v>9.3481325621988815E-3</v>
      </c>
      <c r="K1904">
        <f>Data!L1910</f>
        <v>7252.0346680000002</v>
      </c>
      <c r="L1904">
        <f>Data!M1910</f>
        <v>-2.6704767726591153E-2</v>
      </c>
      <c r="M1904">
        <f>Data!N1910</f>
        <v>7448.3076170000004</v>
      </c>
      <c r="N1904">
        <f>Data!O1910</f>
        <v>-1.3162839325317324E-2</v>
      </c>
      <c r="O1904">
        <f>Data!P1910</f>
        <v>7546.9965819999998</v>
      </c>
      <c r="P1904">
        <f>Data!Q1910</f>
        <v>-1.2237394883512411E-3</v>
      </c>
      <c r="Q1904">
        <f>Data!R1910</f>
        <v>7556.2377930000002</v>
      </c>
      <c r="R1904">
        <f>Data!S1910</f>
        <v>-1.0723690710411108E-3</v>
      </c>
      <c r="S1904">
        <f>Data!AA1910</f>
        <v>73.211071402409885</v>
      </c>
      <c r="T1904">
        <f>Data!AB1910</f>
        <v>7286.0900879999999</v>
      </c>
      <c r="U1904">
        <f>Data!AC1910</f>
        <v>7340.1625976666664</v>
      </c>
      <c r="V1904">
        <f>Data!AD1910</f>
        <v>7424.7444335999999</v>
      </c>
      <c r="W1904">
        <f>Data!AE1910</f>
        <v>7344.1660156000007</v>
      </c>
      <c r="X1904">
        <f>Data!AF1910</f>
        <v>7396.6527994666667</v>
      </c>
      <c r="Y1904">
        <f>Data!AG1910</f>
        <v>7442.8966016000004</v>
      </c>
      <c r="Z1904">
        <f>Data!AP1910</f>
        <v>61.903317541940112</v>
      </c>
    </row>
    <row r="1905" spans="1:26" x14ac:dyDescent="0.35">
      <c r="A1905" s="1">
        <f>Data!A1905</f>
        <v>43802</v>
      </c>
      <c r="B1905">
        <f>Data!B1905</f>
        <v>7323.9755859999996</v>
      </c>
      <c r="C1905">
        <f>Data!C1905</f>
        <v>7418.8588870000003</v>
      </c>
      <c r="D1905">
        <f>Data!D1905</f>
        <v>7229.3569340000004</v>
      </c>
      <c r="E1905">
        <f>Data!E1905</f>
        <v>7320.1455079999996</v>
      </c>
      <c r="F1905">
        <f>Data!F1905</f>
        <v>14797485769</v>
      </c>
      <c r="G1905">
        <f>Data!H1911</f>
        <v>1</v>
      </c>
      <c r="H1905">
        <f>Data!I1911</f>
        <v>7320.1455079999996</v>
      </c>
      <c r="I1905">
        <f>Data!J1911</f>
        <v>7252.0346680000002</v>
      </c>
      <c r="J1905">
        <f>Data!K1911</f>
        <v>-2.6704767726591153E-2</v>
      </c>
      <c r="K1905">
        <f>Data!L1911</f>
        <v>7448.3076170000004</v>
      </c>
      <c r="L1905">
        <f>Data!M1911</f>
        <v>-1.3162839325317324E-2</v>
      </c>
      <c r="M1905">
        <f>Data!N1911</f>
        <v>7546.9965819999998</v>
      </c>
      <c r="N1905">
        <f>Data!O1911</f>
        <v>-1.2237394883512411E-3</v>
      </c>
      <c r="O1905">
        <f>Data!P1911</f>
        <v>7556.2377930000002</v>
      </c>
      <c r="P1905">
        <f>Data!Q1911</f>
        <v>-1.0723690710411108E-3</v>
      </c>
      <c r="Q1905">
        <f>Data!R1911</f>
        <v>7564.3452150000003</v>
      </c>
      <c r="R1905">
        <f>Data!S1911</f>
        <v>2.1844253709957597E-2</v>
      </c>
      <c r="S1905">
        <f>Data!AA1911</f>
        <v>49.390609155631168</v>
      </c>
      <c r="T1905">
        <f>Data!AB1911</f>
        <v>7350.1711425000003</v>
      </c>
      <c r="U1905">
        <f>Data!AC1911</f>
        <v>7415.7796223333326</v>
      </c>
      <c r="V1905">
        <f>Data!AD1911</f>
        <v>7473.5843750000004</v>
      </c>
      <c r="W1905">
        <f>Data!AE1911</f>
        <v>7448.528613200001</v>
      </c>
      <c r="X1905">
        <f>Data!AF1911</f>
        <v>7464.1514648000002</v>
      </c>
      <c r="Y1905">
        <f>Data!AG1911</f>
        <v>7453.0927929600011</v>
      </c>
      <c r="Z1905">
        <f>Data!AP1911</f>
        <v>54.632558079379301</v>
      </c>
    </row>
    <row r="1906" spans="1:26" x14ac:dyDescent="0.35">
      <c r="A1906" s="1">
        <f>Data!A1906</f>
        <v>43803</v>
      </c>
      <c r="B1906">
        <f>Data!B1906</f>
        <v>7320.125</v>
      </c>
      <c r="C1906">
        <f>Data!C1906</f>
        <v>7539.7846680000002</v>
      </c>
      <c r="D1906">
        <f>Data!D1906</f>
        <v>7170.9228519999997</v>
      </c>
      <c r="E1906">
        <f>Data!E1906</f>
        <v>7252.0346680000002</v>
      </c>
      <c r="F1906">
        <f>Data!F1906</f>
        <v>21664240918</v>
      </c>
      <c r="G1906">
        <f>Data!H1912</f>
        <v>0</v>
      </c>
      <c r="H1906">
        <f>Data!I1912</f>
        <v>7252.0346680000002</v>
      </c>
      <c r="I1906">
        <f>Data!J1912</f>
        <v>7448.3076170000004</v>
      </c>
      <c r="J1906">
        <f>Data!K1912</f>
        <v>-1.3162839325317324E-2</v>
      </c>
      <c r="K1906">
        <f>Data!L1912</f>
        <v>7546.9965819999998</v>
      </c>
      <c r="L1906">
        <f>Data!M1912</f>
        <v>-1.2237394883512411E-3</v>
      </c>
      <c r="M1906">
        <f>Data!N1912</f>
        <v>7556.2377930000002</v>
      </c>
      <c r="N1906">
        <f>Data!O1912</f>
        <v>-1.0723690710411108E-3</v>
      </c>
      <c r="O1906">
        <f>Data!P1912</f>
        <v>7564.3452150000003</v>
      </c>
      <c r="P1906">
        <f>Data!Q1912</f>
        <v>2.1844253709957597E-2</v>
      </c>
      <c r="Q1906">
        <f>Data!R1912</f>
        <v>7400.8994140000004</v>
      </c>
      <c r="R1906">
        <f>Data!S1912</f>
        <v>1.6728999131368941E-2</v>
      </c>
      <c r="S1906">
        <f>Data!AA1912</f>
        <v>56.426132251990914</v>
      </c>
      <c r="T1906">
        <f>Data!AB1912</f>
        <v>7497.6520995000001</v>
      </c>
      <c r="U1906">
        <f>Data!AC1912</f>
        <v>7517.1806639999995</v>
      </c>
      <c r="V1906">
        <f>Data!AD1912</f>
        <v>7503.3573242000002</v>
      </c>
      <c r="W1906">
        <f>Data!AE1912</f>
        <v>7530.9552734000008</v>
      </c>
      <c r="X1906">
        <f>Data!AF1912</f>
        <v>7534.349414066668</v>
      </c>
      <c r="Y1906">
        <f>Data!AG1912</f>
        <v>7465.1173046800013</v>
      </c>
      <c r="Z1906">
        <f>Data!AP1912</f>
        <v>52.756659508022942</v>
      </c>
    </row>
    <row r="1907" spans="1:26" x14ac:dyDescent="0.35">
      <c r="A1907" s="1">
        <f>Data!A1907</f>
        <v>43804</v>
      </c>
      <c r="B1907">
        <f>Data!B1907</f>
        <v>7253.2416990000002</v>
      </c>
      <c r="C1907">
        <f>Data!C1907</f>
        <v>7743.4316410000001</v>
      </c>
      <c r="D1907">
        <f>Data!D1907</f>
        <v>7232.6767579999996</v>
      </c>
      <c r="E1907">
        <f>Data!E1907</f>
        <v>7448.3076170000004</v>
      </c>
      <c r="F1907">
        <f>Data!F1907</f>
        <v>18816085231</v>
      </c>
      <c r="G1907">
        <f>Data!H1913</f>
        <v>0</v>
      </c>
      <c r="H1907">
        <f>Data!I1913</f>
        <v>7448.3076170000004</v>
      </c>
      <c r="I1907">
        <f>Data!J1913</f>
        <v>7546.9965819999998</v>
      </c>
      <c r="J1907">
        <f>Data!K1913</f>
        <v>-1.2237394883512411E-3</v>
      </c>
      <c r="K1907">
        <f>Data!L1913</f>
        <v>7556.2377930000002</v>
      </c>
      <c r="L1907">
        <f>Data!M1913</f>
        <v>-1.0723690710411108E-3</v>
      </c>
      <c r="M1907">
        <f>Data!N1913</f>
        <v>7564.3452150000003</v>
      </c>
      <c r="N1907">
        <f>Data!O1913</f>
        <v>2.1844253709957597E-2</v>
      </c>
      <c r="O1907">
        <f>Data!P1913</f>
        <v>7400.8994140000004</v>
      </c>
      <c r="P1907">
        <f>Data!Q1913</f>
        <v>1.6728999131368941E-2</v>
      </c>
      <c r="Q1907">
        <f>Data!R1913</f>
        <v>7278.1196289999998</v>
      </c>
      <c r="R1907">
        <f>Data!S1913</f>
        <v>8.3739838430407706E-3</v>
      </c>
      <c r="S1907">
        <f>Data!AA1913</f>
        <v>58.98057183022982</v>
      </c>
      <c r="T1907">
        <f>Data!AB1913</f>
        <v>7551.6171875</v>
      </c>
      <c r="U1907">
        <f>Data!AC1913</f>
        <v>7555.859863333334</v>
      </c>
      <c r="V1907">
        <f>Data!AD1913</f>
        <v>7469.3197266000006</v>
      </c>
      <c r="W1907">
        <f>Data!AE1913</f>
        <v>7557.6325196000016</v>
      </c>
      <c r="X1907">
        <f>Data!AF1913</f>
        <v>7515.127962266668</v>
      </c>
      <c r="Y1907">
        <f>Data!AG1913</f>
        <v>7432.1240039200002</v>
      </c>
      <c r="Z1907">
        <f>Data!AP1913</f>
        <v>61.03231860559103</v>
      </c>
    </row>
    <row r="1908" spans="1:26" x14ac:dyDescent="0.35">
      <c r="A1908" s="1">
        <f>Data!A1908</f>
        <v>43805</v>
      </c>
      <c r="B1908">
        <f>Data!B1908</f>
        <v>7450.5615230000003</v>
      </c>
      <c r="C1908">
        <f>Data!C1908</f>
        <v>7546.9965819999998</v>
      </c>
      <c r="D1908">
        <f>Data!D1908</f>
        <v>7392.1752930000002</v>
      </c>
      <c r="E1908">
        <f>Data!E1908</f>
        <v>7546.9965819999998</v>
      </c>
      <c r="F1908">
        <f>Data!F1908</f>
        <v>18104466307</v>
      </c>
      <c r="G1908">
        <f>Data!H1914</f>
        <v>0</v>
      </c>
      <c r="H1908">
        <f>Data!I1914</f>
        <v>7546.9965819999998</v>
      </c>
      <c r="I1908">
        <f>Data!J1914</f>
        <v>7556.2377930000002</v>
      </c>
      <c r="J1908">
        <f>Data!K1914</f>
        <v>-1.0723690710411108E-3</v>
      </c>
      <c r="K1908">
        <f>Data!L1914</f>
        <v>7564.3452150000003</v>
      </c>
      <c r="L1908">
        <f>Data!M1914</f>
        <v>2.1844253709957597E-2</v>
      </c>
      <c r="M1908">
        <f>Data!N1914</f>
        <v>7400.8994140000004</v>
      </c>
      <c r="N1908">
        <f>Data!O1914</f>
        <v>1.6728999131368941E-2</v>
      </c>
      <c r="O1908">
        <f>Data!P1914</f>
        <v>7278.1196289999998</v>
      </c>
      <c r="P1908">
        <f>Data!Q1914</f>
        <v>8.3739838430407706E-3</v>
      </c>
      <c r="Q1908">
        <f>Data!R1914</f>
        <v>7217.4272460000002</v>
      </c>
      <c r="R1908">
        <f>Data!S1914</f>
        <v>-3.5554716239935202E-3</v>
      </c>
      <c r="S1908">
        <f>Data!AA1914</f>
        <v>59.89061200045613</v>
      </c>
      <c r="T1908">
        <f>Data!AB1914</f>
        <v>7560.2915040000007</v>
      </c>
      <c r="U1908">
        <f>Data!AC1914</f>
        <v>7507.1608073333337</v>
      </c>
      <c r="V1908">
        <f>Data!AD1914</f>
        <v>7403.4058593999998</v>
      </c>
      <c r="W1908">
        <f>Data!AE1914</f>
        <v>7497.3454102000005</v>
      </c>
      <c r="X1908">
        <f>Data!AF1914</f>
        <v>7442.8113607333344</v>
      </c>
      <c r="Y1908">
        <f>Data!AG1914</f>
        <v>7383.8756835599997</v>
      </c>
      <c r="Z1908">
        <f>Data!AP1914</f>
        <v>68.387588774122165</v>
      </c>
    </row>
    <row r="1909" spans="1:26" x14ac:dyDescent="0.35">
      <c r="A1909" s="1">
        <f>Data!A1909</f>
        <v>43806</v>
      </c>
      <c r="B1909">
        <f>Data!B1909</f>
        <v>7547.265625</v>
      </c>
      <c r="C1909">
        <f>Data!C1909</f>
        <v>7589.9516599999997</v>
      </c>
      <c r="D1909">
        <f>Data!D1909</f>
        <v>7525.7114259999998</v>
      </c>
      <c r="E1909">
        <f>Data!E1909</f>
        <v>7556.2377930000002</v>
      </c>
      <c r="F1909">
        <f>Data!F1909</f>
        <v>15453520564</v>
      </c>
      <c r="G1909">
        <f>Data!H1915</f>
        <v>0</v>
      </c>
      <c r="H1909">
        <f>Data!I1915</f>
        <v>7556.2377930000002</v>
      </c>
      <c r="I1909">
        <f>Data!J1915</f>
        <v>7564.3452150000003</v>
      </c>
      <c r="J1909">
        <f>Data!K1915</f>
        <v>2.1844253709957597E-2</v>
      </c>
      <c r="K1909">
        <f>Data!L1915</f>
        <v>7400.8994140000004</v>
      </c>
      <c r="L1909">
        <f>Data!M1915</f>
        <v>1.6728999131368941E-2</v>
      </c>
      <c r="M1909">
        <f>Data!N1915</f>
        <v>7278.1196289999998</v>
      </c>
      <c r="N1909">
        <f>Data!O1915</f>
        <v>8.3739838430407706E-3</v>
      </c>
      <c r="O1909">
        <f>Data!P1915</f>
        <v>7217.4272460000002</v>
      </c>
      <c r="P1909">
        <f>Data!Q1915</f>
        <v>-3.5554716239935202E-3</v>
      </c>
      <c r="Q1909">
        <f>Data!R1915</f>
        <v>7243.1342770000001</v>
      </c>
      <c r="R1909">
        <f>Data!S1915</f>
        <v>-3.6588788022277464E-3</v>
      </c>
      <c r="S1909">
        <f>Data!AA1915</f>
        <v>51.222396386993431</v>
      </c>
      <c r="T1909">
        <f>Data!AB1915</f>
        <v>7482.6223145000004</v>
      </c>
      <c r="U1909">
        <f>Data!AC1915</f>
        <v>7414.4547526666674</v>
      </c>
      <c r="V1909">
        <f>Data!AD1915</f>
        <v>7340.7851561999996</v>
      </c>
      <c r="W1909">
        <f>Data!AE1915</f>
        <v>7384.4766602</v>
      </c>
      <c r="X1909">
        <f>Data!AF1915</f>
        <v>7351.9213867333328</v>
      </c>
      <c r="Y1909">
        <f>Data!AG1915</f>
        <v>7338.3514647600005</v>
      </c>
      <c r="Z1909">
        <f>Data!AP1915</f>
        <v>67.64594996381453</v>
      </c>
    </row>
    <row r="1910" spans="1:26" x14ac:dyDescent="0.35">
      <c r="A1910" s="1">
        <f>Data!A1910</f>
        <v>43807</v>
      </c>
      <c r="B1910">
        <f>Data!B1910</f>
        <v>7551.3388670000004</v>
      </c>
      <c r="C1910">
        <f>Data!C1910</f>
        <v>7634.6064450000003</v>
      </c>
      <c r="D1910">
        <f>Data!D1910</f>
        <v>7476.0913090000004</v>
      </c>
      <c r="E1910">
        <f>Data!E1910</f>
        <v>7564.3452150000003</v>
      </c>
      <c r="F1910">
        <f>Data!F1910</f>
        <v>15409908086</v>
      </c>
      <c r="G1910">
        <f>Data!H1916</f>
        <v>1</v>
      </c>
      <c r="H1910">
        <f>Data!I1916</f>
        <v>7564.3452150000003</v>
      </c>
      <c r="I1910">
        <f>Data!J1916</f>
        <v>7400.8994140000004</v>
      </c>
      <c r="J1910">
        <f>Data!K1916</f>
        <v>1.6728999131368941E-2</v>
      </c>
      <c r="K1910">
        <f>Data!L1916</f>
        <v>7278.1196289999998</v>
      </c>
      <c r="L1910">
        <f>Data!M1916</f>
        <v>8.3739838430407706E-3</v>
      </c>
      <c r="M1910">
        <f>Data!N1916</f>
        <v>7217.4272460000002</v>
      </c>
      <c r="N1910">
        <f>Data!O1916</f>
        <v>-3.5554716239935202E-3</v>
      </c>
      <c r="O1910">
        <f>Data!P1916</f>
        <v>7243.1342770000001</v>
      </c>
      <c r="P1910">
        <f>Data!Q1916</f>
        <v>-3.6588788022277464E-3</v>
      </c>
      <c r="Q1910">
        <f>Data!R1916</f>
        <v>7269.6845700000003</v>
      </c>
      <c r="R1910">
        <f>Data!S1916</f>
        <v>2.0148956128155548E-2</v>
      </c>
      <c r="S1910">
        <f>Data!AA1916</f>
        <v>51.052607556238286</v>
      </c>
      <c r="T1910">
        <f>Data!AB1916</f>
        <v>7339.5095215000001</v>
      </c>
      <c r="U1910">
        <f>Data!AC1916</f>
        <v>7298.8154296666662</v>
      </c>
      <c r="V1910">
        <f>Data!AD1916</f>
        <v>7281.8530272000007</v>
      </c>
      <c r="W1910">
        <f>Data!AE1916</f>
        <v>7278.3986328000001</v>
      </c>
      <c r="X1910">
        <f>Data!AF1916</f>
        <v>7277.1615233333341</v>
      </c>
      <c r="Y1910">
        <f>Data!AG1916</f>
        <v>7261.4662108000011</v>
      </c>
      <c r="Z1910">
        <f>Data!AP1916</f>
        <v>60.211570728166492</v>
      </c>
    </row>
    <row r="1911" spans="1:26" x14ac:dyDescent="0.35">
      <c r="A1911" s="1">
        <f>Data!A1911</f>
        <v>43808</v>
      </c>
      <c r="B1911">
        <f>Data!B1911</f>
        <v>7561.7954099999997</v>
      </c>
      <c r="C1911">
        <f>Data!C1911</f>
        <v>7618.091797</v>
      </c>
      <c r="D1911">
        <f>Data!D1911</f>
        <v>7365.9853519999997</v>
      </c>
      <c r="E1911">
        <f>Data!E1911</f>
        <v>7400.8994140000004</v>
      </c>
      <c r="F1911">
        <f>Data!F1911</f>
        <v>17872021272</v>
      </c>
      <c r="G1911">
        <f>Data!H1917</f>
        <v>1</v>
      </c>
      <c r="H1911">
        <f>Data!I1917</f>
        <v>7400.8994140000004</v>
      </c>
      <c r="I1911">
        <f>Data!J1917</f>
        <v>7278.1196289999998</v>
      </c>
      <c r="J1911">
        <f>Data!K1917</f>
        <v>8.3739838430407706E-3</v>
      </c>
      <c r="K1911">
        <f>Data!L1917</f>
        <v>7217.4272460000002</v>
      </c>
      <c r="L1911">
        <f>Data!M1917</f>
        <v>-3.5554716239935202E-3</v>
      </c>
      <c r="M1911">
        <f>Data!N1917</f>
        <v>7243.1342770000001</v>
      </c>
      <c r="N1911">
        <f>Data!O1917</f>
        <v>-3.6588788022277464E-3</v>
      </c>
      <c r="O1911">
        <f>Data!P1917</f>
        <v>7269.6845700000003</v>
      </c>
      <c r="P1911">
        <f>Data!Q1917</f>
        <v>2.0148956128155548E-2</v>
      </c>
      <c r="Q1911">
        <f>Data!R1917</f>
        <v>7124.673828</v>
      </c>
      <c r="R1911">
        <f>Data!S1917</f>
        <v>-3.8702825147150345E-3</v>
      </c>
      <c r="S1911">
        <f>Data!AA1917</f>
        <v>48.922410260722778</v>
      </c>
      <c r="T1911">
        <f>Data!AB1917</f>
        <v>7247.7734375</v>
      </c>
      <c r="U1911">
        <f>Data!AC1917</f>
        <v>7246.2270506666673</v>
      </c>
      <c r="V1911">
        <f>Data!AD1917</f>
        <v>7226.6079100000006</v>
      </c>
      <c r="W1911">
        <f>Data!AE1917</f>
        <v>7239.848535000001</v>
      </c>
      <c r="X1911">
        <f>Data!AF1917</f>
        <v>7250.356217266668</v>
      </c>
      <c r="Y1911">
        <f>Data!AG1917</f>
        <v>7216.7793944400019</v>
      </c>
      <c r="Z1911">
        <f>Data!AP1917</f>
        <v>61.586326699128676</v>
      </c>
    </row>
    <row r="1912" spans="1:26" x14ac:dyDescent="0.35">
      <c r="A1912" s="1">
        <f>Data!A1912</f>
        <v>43809</v>
      </c>
      <c r="B1912">
        <f>Data!B1912</f>
        <v>7397.1342770000001</v>
      </c>
      <c r="C1912">
        <f>Data!C1912</f>
        <v>7424.0229490000002</v>
      </c>
      <c r="D1912">
        <f>Data!D1912</f>
        <v>7246.0439450000003</v>
      </c>
      <c r="E1912">
        <f>Data!E1912</f>
        <v>7278.1196289999998</v>
      </c>
      <c r="F1912">
        <f>Data!F1912</f>
        <v>18249031195</v>
      </c>
      <c r="G1912">
        <f>Data!H1918</f>
        <v>1</v>
      </c>
      <c r="H1912">
        <f>Data!I1918</f>
        <v>7278.1196289999998</v>
      </c>
      <c r="I1912">
        <f>Data!J1918</f>
        <v>7217.4272460000002</v>
      </c>
      <c r="J1912">
        <f>Data!K1918</f>
        <v>-3.5554716239935202E-3</v>
      </c>
      <c r="K1912">
        <f>Data!L1918</f>
        <v>7243.1342770000001</v>
      </c>
      <c r="L1912">
        <f>Data!M1918</f>
        <v>-3.6588788022277464E-3</v>
      </c>
      <c r="M1912">
        <f>Data!N1918</f>
        <v>7269.6845700000003</v>
      </c>
      <c r="N1912">
        <f>Data!O1918</f>
        <v>2.0148956128155548E-2</v>
      </c>
      <c r="O1912">
        <f>Data!P1918</f>
        <v>7124.673828</v>
      </c>
      <c r="P1912">
        <f>Data!Q1918</f>
        <v>-3.8702825147150345E-3</v>
      </c>
      <c r="Q1912">
        <f>Data!R1918</f>
        <v>7152.3017579999996</v>
      </c>
      <c r="R1912">
        <f>Data!S1918</f>
        <v>3.1216547901190127E-2</v>
      </c>
      <c r="S1912">
        <f>Data!AA1918</f>
        <v>48.590214436675495</v>
      </c>
      <c r="T1912">
        <f>Data!AB1918</f>
        <v>7230.2807615000002</v>
      </c>
      <c r="U1912">
        <f>Data!AC1918</f>
        <v>7243.4153643333339</v>
      </c>
      <c r="V1912">
        <f>Data!AD1918</f>
        <v>7201.4443358000008</v>
      </c>
      <c r="W1912">
        <f>Data!AE1918</f>
        <v>7248.6129880000008</v>
      </c>
      <c r="X1912">
        <f>Data!AF1918</f>
        <v>7213.4834958666679</v>
      </c>
      <c r="Y1912">
        <f>Data!AG1918</f>
        <v>7159.049433520001</v>
      </c>
      <c r="Z1912">
        <f>Data!AP1918</f>
        <v>62.223630794945819</v>
      </c>
    </row>
    <row r="1913" spans="1:26" x14ac:dyDescent="0.35">
      <c r="A1913" s="1">
        <f>Data!A1913</f>
        <v>43810</v>
      </c>
      <c r="B1913">
        <f>Data!B1913</f>
        <v>7277.1977539999998</v>
      </c>
      <c r="C1913">
        <f>Data!C1913</f>
        <v>7324.15625</v>
      </c>
      <c r="D1913">
        <f>Data!D1913</f>
        <v>7195.5273440000001</v>
      </c>
      <c r="E1913">
        <f>Data!E1913</f>
        <v>7217.4272460000002</v>
      </c>
      <c r="F1913">
        <f>Data!F1913</f>
        <v>16350490689</v>
      </c>
      <c r="G1913">
        <f>Data!H1919</f>
        <v>0</v>
      </c>
      <c r="H1913">
        <f>Data!I1919</f>
        <v>7217.4272460000002</v>
      </c>
      <c r="I1913">
        <f>Data!J1919</f>
        <v>7243.1342770000001</v>
      </c>
      <c r="J1913">
        <f>Data!K1919</f>
        <v>-3.6588788022277464E-3</v>
      </c>
      <c r="K1913">
        <f>Data!L1919</f>
        <v>7269.6845700000003</v>
      </c>
      <c r="L1913">
        <f>Data!M1919</f>
        <v>2.0148956128155548E-2</v>
      </c>
      <c r="M1913">
        <f>Data!N1919</f>
        <v>7124.673828</v>
      </c>
      <c r="N1913">
        <f>Data!O1919</f>
        <v>-3.8702825147150345E-3</v>
      </c>
      <c r="O1913">
        <f>Data!P1919</f>
        <v>7152.3017579999996</v>
      </c>
      <c r="P1913">
        <f>Data!Q1919</f>
        <v>3.1216547901190127E-2</v>
      </c>
      <c r="Q1913">
        <f>Data!R1919</f>
        <v>6932.4804690000001</v>
      </c>
      <c r="R1913">
        <f>Data!S1919</f>
        <v>4.3028139841458451E-2</v>
      </c>
      <c r="S1913">
        <f>Data!AA1919</f>
        <v>50.101255461596381</v>
      </c>
      <c r="T1913">
        <f>Data!AB1919</f>
        <v>7256.4094235000002</v>
      </c>
      <c r="U1913">
        <f>Data!AC1919</f>
        <v>7212.4975583333335</v>
      </c>
      <c r="V1913">
        <f>Data!AD1919</f>
        <v>7144.4549804000007</v>
      </c>
      <c r="W1913">
        <f>Data!AE1919</f>
        <v>7206.3702146000005</v>
      </c>
      <c r="X1913">
        <f>Data!AF1919</f>
        <v>7194.4028969999999</v>
      </c>
      <c r="Y1913">
        <f>Data!AG1919</f>
        <v>7067.7717773200002</v>
      </c>
      <c r="Z1913">
        <f>Data!AP1919</f>
        <v>62.882173972632316</v>
      </c>
    </row>
    <row r="1914" spans="1:26" x14ac:dyDescent="0.35">
      <c r="A1914" s="1">
        <f>Data!A1914</f>
        <v>43811</v>
      </c>
      <c r="B1914">
        <f>Data!B1914</f>
        <v>7216.7387699999999</v>
      </c>
      <c r="C1914">
        <f>Data!C1914</f>
        <v>7266.6396480000003</v>
      </c>
      <c r="D1914">
        <f>Data!D1914</f>
        <v>7164.7412109999996</v>
      </c>
      <c r="E1914">
        <f>Data!E1914</f>
        <v>7243.1342770000001</v>
      </c>
      <c r="F1914">
        <f>Data!F1914</f>
        <v>18927080224</v>
      </c>
      <c r="G1914">
        <f>Data!H1920</f>
        <v>0</v>
      </c>
      <c r="H1914">
        <f>Data!I1920</f>
        <v>7243.1342770000001</v>
      </c>
      <c r="I1914">
        <f>Data!J1920</f>
        <v>7269.6845700000003</v>
      </c>
      <c r="J1914">
        <f>Data!K1920</f>
        <v>2.0148956128155548E-2</v>
      </c>
      <c r="K1914">
        <f>Data!L1920</f>
        <v>7124.673828</v>
      </c>
      <c r="L1914">
        <f>Data!M1920</f>
        <v>-3.8702825147150345E-3</v>
      </c>
      <c r="M1914">
        <f>Data!N1920</f>
        <v>7152.3017579999996</v>
      </c>
      <c r="N1914">
        <f>Data!O1920</f>
        <v>3.1216547901190127E-2</v>
      </c>
      <c r="O1914">
        <f>Data!P1920</f>
        <v>6932.4804690000001</v>
      </c>
      <c r="P1914">
        <f>Data!Q1920</f>
        <v>4.3028139841458451E-2</v>
      </c>
      <c r="Q1914">
        <f>Data!R1920</f>
        <v>6640.5151370000003</v>
      </c>
      <c r="R1914">
        <f>Data!S1920</f>
        <v>-9.1502039495958226E-2</v>
      </c>
      <c r="S1914">
        <f>Data!AA1920</f>
        <v>49.510106770799013</v>
      </c>
      <c r="T1914">
        <f>Data!AB1920</f>
        <v>7197.1791990000002</v>
      </c>
      <c r="U1914">
        <f>Data!AC1920</f>
        <v>7182.2200519999997</v>
      </c>
      <c r="V1914">
        <f>Data!AD1920</f>
        <v>7023.9311524000004</v>
      </c>
      <c r="W1914">
        <f>Data!AE1920</f>
        <v>7164.7271484000003</v>
      </c>
      <c r="X1914">
        <f>Data!AF1920</f>
        <v>7109.7918620000009</v>
      </c>
      <c r="Y1914">
        <f>Data!AG1920</f>
        <v>7074.2207421600006</v>
      </c>
      <c r="Z1914">
        <f>Data!AP1920</f>
        <v>62.067369191729831</v>
      </c>
    </row>
    <row r="1915" spans="1:26" x14ac:dyDescent="0.35">
      <c r="A1915" s="1">
        <f>Data!A1915</f>
        <v>43812</v>
      </c>
      <c r="B1915">
        <f>Data!B1915</f>
        <v>7244.6621089999999</v>
      </c>
      <c r="C1915">
        <f>Data!C1915</f>
        <v>7293.560547</v>
      </c>
      <c r="D1915">
        <f>Data!D1915</f>
        <v>7227.1225590000004</v>
      </c>
      <c r="E1915">
        <f>Data!E1915</f>
        <v>7269.6845700000003</v>
      </c>
      <c r="F1915">
        <f>Data!F1915</f>
        <v>17125736940</v>
      </c>
      <c r="G1915">
        <f>Data!H1921</f>
        <v>1</v>
      </c>
      <c r="H1915">
        <f>Data!I1921</f>
        <v>7269.6845700000003</v>
      </c>
      <c r="I1915">
        <f>Data!J1921</f>
        <v>7124.673828</v>
      </c>
      <c r="J1915">
        <f>Data!K1921</f>
        <v>-3.8702825147150345E-3</v>
      </c>
      <c r="K1915">
        <f>Data!L1921</f>
        <v>7152.3017579999996</v>
      </c>
      <c r="L1915">
        <f>Data!M1921</f>
        <v>3.1216547901190127E-2</v>
      </c>
      <c r="M1915">
        <f>Data!N1921</f>
        <v>6932.4804690000001</v>
      </c>
      <c r="N1915">
        <f>Data!O1921</f>
        <v>4.3028139841458451E-2</v>
      </c>
      <c r="O1915">
        <f>Data!P1921</f>
        <v>6640.5151370000003</v>
      </c>
      <c r="P1915">
        <f>Data!Q1921</f>
        <v>-9.1502039495958226E-2</v>
      </c>
      <c r="Q1915">
        <f>Data!R1921</f>
        <v>7276.8027339999999</v>
      </c>
      <c r="R1915">
        <f>Data!S1921</f>
        <v>1.0215599776004345E-2</v>
      </c>
      <c r="S1915">
        <f>Data!AA1921</f>
        <v>45.081924045086744</v>
      </c>
      <c r="T1915">
        <f>Data!AB1921</f>
        <v>7138.4877930000002</v>
      </c>
      <c r="U1915">
        <f>Data!AC1921</f>
        <v>7069.8186850000011</v>
      </c>
      <c r="V1915">
        <f>Data!AD1921</f>
        <v>7025.3547852000002</v>
      </c>
      <c r="W1915">
        <f>Data!AE1921</f>
        <v>7058.8476564000002</v>
      </c>
      <c r="X1915">
        <f>Data!AF1921</f>
        <v>6951.6807293333331</v>
      </c>
      <c r="Y1915">
        <f>Data!AG1921</f>
        <v>7057.72585936</v>
      </c>
      <c r="Z1915">
        <f>Data!AP1921</f>
        <v>55.492950269827105</v>
      </c>
    </row>
    <row r="1916" spans="1:26" x14ac:dyDescent="0.35">
      <c r="A1916" s="1">
        <f>Data!A1916</f>
        <v>43813</v>
      </c>
      <c r="B1916">
        <f>Data!B1916</f>
        <v>7268.9028319999998</v>
      </c>
      <c r="C1916">
        <f>Data!C1916</f>
        <v>7308.8364259999998</v>
      </c>
      <c r="D1916">
        <f>Data!D1916</f>
        <v>7097.2089839999999</v>
      </c>
      <c r="E1916">
        <f>Data!E1916</f>
        <v>7124.673828</v>
      </c>
      <c r="F1916">
        <f>Data!F1916</f>
        <v>17137029730</v>
      </c>
      <c r="G1916">
        <f>Data!H1922</f>
        <v>0</v>
      </c>
      <c r="H1916">
        <f>Data!I1922</f>
        <v>7124.673828</v>
      </c>
      <c r="I1916">
        <f>Data!J1922</f>
        <v>7152.3017579999996</v>
      </c>
      <c r="J1916">
        <f>Data!K1922</f>
        <v>3.1216547901190127E-2</v>
      </c>
      <c r="K1916">
        <f>Data!L1922</f>
        <v>6932.4804690000001</v>
      </c>
      <c r="L1916">
        <f>Data!M1922</f>
        <v>4.3028139841458451E-2</v>
      </c>
      <c r="M1916">
        <f>Data!N1922</f>
        <v>6640.5151370000003</v>
      </c>
      <c r="N1916">
        <f>Data!O1922</f>
        <v>-9.1502039495958226E-2</v>
      </c>
      <c r="O1916">
        <f>Data!P1922</f>
        <v>7276.8027339999999</v>
      </c>
      <c r="P1916">
        <f>Data!Q1922</f>
        <v>1.0215599776004345E-2</v>
      </c>
      <c r="Q1916">
        <f>Data!R1922</f>
        <v>7202.8442379999997</v>
      </c>
      <c r="R1916">
        <f>Data!S1922</f>
        <v>-2.2150257067726242E-3</v>
      </c>
      <c r="S1916">
        <f>Data!AA1922</f>
        <v>43.38153746132496</v>
      </c>
      <c r="T1916">
        <f>Data!AB1922</f>
        <v>7042.3911134999998</v>
      </c>
      <c r="U1916">
        <f>Data!AC1922</f>
        <v>6908.4324546666658</v>
      </c>
      <c r="V1916">
        <f>Data!AD1922</f>
        <v>7040.9888671999997</v>
      </c>
      <c r="W1916">
        <f>Data!AE1922</f>
        <v>6859.6585940000004</v>
      </c>
      <c r="X1916">
        <f>Data!AF1922</f>
        <v>6990.4065756</v>
      </c>
      <c r="Y1916">
        <f>Data!AG1922</f>
        <v>7073.8937890399993</v>
      </c>
      <c r="Z1916">
        <f>Data!AP1922</f>
        <v>49.377542781049016</v>
      </c>
    </row>
    <row r="1917" spans="1:26" x14ac:dyDescent="0.35">
      <c r="A1917" s="1">
        <f>Data!A1917</f>
        <v>43814</v>
      </c>
      <c r="B1917">
        <f>Data!B1917</f>
        <v>7124.2397460000002</v>
      </c>
      <c r="C1917">
        <f>Data!C1917</f>
        <v>7181.0756840000004</v>
      </c>
      <c r="D1917">
        <f>Data!D1917</f>
        <v>6924.3759769999997</v>
      </c>
      <c r="E1917">
        <f>Data!E1917</f>
        <v>7152.3017579999996</v>
      </c>
      <c r="F1917">
        <f>Data!F1917</f>
        <v>16881129804</v>
      </c>
      <c r="G1917">
        <f>Data!H1923</f>
        <v>1</v>
      </c>
      <c r="H1917">
        <f>Data!I1923</f>
        <v>7152.3017579999996</v>
      </c>
      <c r="I1917">
        <f>Data!J1923</f>
        <v>6932.4804690000001</v>
      </c>
      <c r="J1917">
        <f>Data!K1923</f>
        <v>4.3028139841458451E-2</v>
      </c>
      <c r="K1917">
        <f>Data!L1923</f>
        <v>6640.5151370000003</v>
      </c>
      <c r="L1917">
        <f>Data!M1923</f>
        <v>-9.1502039495958226E-2</v>
      </c>
      <c r="M1917">
        <f>Data!N1923</f>
        <v>7276.8027339999999</v>
      </c>
      <c r="N1917">
        <f>Data!O1923</f>
        <v>1.0215599776004345E-2</v>
      </c>
      <c r="O1917">
        <f>Data!P1923</f>
        <v>7202.8442379999997</v>
      </c>
      <c r="P1917">
        <f>Data!Q1923</f>
        <v>-2.2150257067726242E-3</v>
      </c>
      <c r="Q1917">
        <f>Data!R1923</f>
        <v>7218.8164059999999</v>
      </c>
      <c r="R1917">
        <f>Data!S1923</f>
        <v>3.8386949007917009E-3</v>
      </c>
      <c r="S1917">
        <f>Data!AA1923</f>
        <v>40.766628440576085</v>
      </c>
      <c r="T1917">
        <f>Data!AB1923</f>
        <v>6786.4978030000002</v>
      </c>
      <c r="U1917">
        <f>Data!AC1923</f>
        <v>6949.9327800000001</v>
      </c>
      <c r="V1917">
        <f>Data!AD1923</f>
        <v>7054.2917967999992</v>
      </c>
      <c r="W1917">
        <f>Data!AE1923</f>
        <v>6953.4232422000005</v>
      </c>
      <c r="X1917">
        <f>Data!AF1923</f>
        <v>7018.5393228666662</v>
      </c>
      <c r="Y1917">
        <f>Data!AG1923</f>
        <v>7071.3180467599996</v>
      </c>
      <c r="Z1917">
        <f>Data!AP1923</f>
        <v>50.375537185083502</v>
      </c>
    </row>
    <row r="1918" spans="1:26" x14ac:dyDescent="0.35">
      <c r="A1918" s="1">
        <f>Data!A1918</f>
        <v>43815</v>
      </c>
      <c r="B1918">
        <f>Data!B1918</f>
        <v>7153.6630859999996</v>
      </c>
      <c r="C1918">
        <f>Data!C1918</f>
        <v>7171.1689450000003</v>
      </c>
      <c r="D1918">
        <f>Data!D1918</f>
        <v>6903.6826170000004</v>
      </c>
      <c r="E1918">
        <f>Data!E1918</f>
        <v>6932.4804690000001</v>
      </c>
      <c r="F1918">
        <f>Data!F1918</f>
        <v>20213265950</v>
      </c>
      <c r="G1918">
        <f>Data!H1924</f>
        <v>1</v>
      </c>
      <c r="H1918">
        <f>Data!I1924</f>
        <v>6932.4804690000001</v>
      </c>
      <c r="I1918">
        <f>Data!J1924</f>
        <v>6640.5151370000003</v>
      </c>
      <c r="J1918">
        <f>Data!K1924</f>
        <v>-9.1502039495958226E-2</v>
      </c>
      <c r="K1918">
        <f>Data!L1924</f>
        <v>7276.8027339999999</v>
      </c>
      <c r="L1918">
        <f>Data!M1924</f>
        <v>1.0215599776004345E-2</v>
      </c>
      <c r="M1918">
        <f>Data!N1924</f>
        <v>7202.8442379999997</v>
      </c>
      <c r="N1918">
        <f>Data!O1924</f>
        <v>-2.2150257067726242E-3</v>
      </c>
      <c r="O1918">
        <f>Data!P1924</f>
        <v>7218.8164059999999</v>
      </c>
      <c r="P1918">
        <f>Data!Q1924</f>
        <v>3.8386949007917009E-3</v>
      </c>
      <c r="Q1918">
        <f>Data!R1924</f>
        <v>7191.1586909999996</v>
      </c>
      <c r="R1918">
        <f>Data!S1924</f>
        <v>-4.3594698364611571E-2</v>
      </c>
      <c r="S1918">
        <f>Data!AA1924</f>
        <v>34.284422002958237</v>
      </c>
      <c r="T1918">
        <f>Data!AB1924</f>
        <v>6958.6589354999996</v>
      </c>
      <c r="U1918">
        <f>Data!AC1924</f>
        <v>7040.0540363333321</v>
      </c>
      <c r="V1918">
        <f>Data!AD1924</f>
        <v>7106.0274411999981</v>
      </c>
      <c r="W1918">
        <f>Data!AE1924</f>
        <v>7119.9618162000006</v>
      </c>
      <c r="X1918">
        <f>Data!AF1924</f>
        <v>7114.3599282000005</v>
      </c>
      <c r="Y1918">
        <f>Data!AG1924</f>
        <v>7152.2967771600015</v>
      </c>
      <c r="Z1918">
        <f>Data!AP1924</f>
        <v>50.923357605680515</v>
      </c>
    </row>
    <row r="1919" spans="1:26" x14ac:dyDescent="0.35">
      <c r="A1919" s="1">
        <f>Data!A1919</f>
        <v>43816</v>
      </c>
      <c r="B1919">
        <f>Data!B1919</f>
        <v>6931.3154299999997</v>
      </c>
      <c r="C1919">
        <f>Data!C1919</f>
        <v>6964.0751950000003</v>
      </c>
      <c r="D1919">
        <f>Data!D1919</f>
        <v>6587.9741210000002</v>
      </c>
      <c r="E1919">
        <f>Data!E1919</f>
        <v>6640.5151370000003</v>
      </c>
      <c r="F1919">
        <f>Data!F1919</f>
        <v>22363804217</v>
      </c>
      <c r="G1919">
        <f>Data!H1925</f>
        <v>0</v>
      </c>
      <c r="H1919">
        <f>Data!I1925</f>
        <v>6640.5151370000003</v>
      </c>
      <c r="I1919">
        <f>Data!J1925</f>
        <v>7276.8027339999999</v>
      </c>
      <c r="J1919">
        <f>Data!K1925</f>
        <v>1.0215599776004345E-2</v>
      </c>
      <c r="K1919">
        <f>Data!L1925</f>
        <v>7202.8442379999997</v>
      </c>
      <c r="L1919">
        <f>Data!M1925</f>
        <v>-2.2150257067726242E-3</v>
      </c>
      <c r="M1919">
        <f>Data!N1925</f>
        <v>7218.8164059999999</v>
      </c>
      <c r="N1919">
        <f>Data!O1925</f>
        <v>3.8386949007917009E-3</v>
      </c>
      <c r="O1919">
        <f>Data!P1925</f>
        <v>7191.1586909999996</v>
      </c>
      <c r="P1919">
        <f>Data!Q1925</f>
        <v>-4.3594698364611571E-2</v>
      </c>
      <c r="Q1919">
        <f>Data!R1925</f>
        <v>7511.5888670000004</v>
      </c>
      <c r="R1919">
        <f>Data!S1925</f>
        <v>2.0981218915068281E-2</v>
      </c>
      <c r="S1919">
        <f>Data!AA1925</f>
        <v>53.390771296930815</v>
      </c>
      <c r="T1919">
        <f>Data!AB1925</f>
        <v>7239.8234859999993</v>
      </c>
      <c r="U1919">
        <f>Data!AC1925</f>
        <v>7232.8211259999998</v>
      </c>
      <c r="V1919">
        <f>Data!AD1925</f>
        <v>7280.2421872000004</v>
      </c>
      <c r="W1919">
        <f>Data!AE1925</f>
        <v>7224.0248044</v>
      </c>
      <c r="X1919">
        <f>Data!AF1925</f>
        <v>7218.7790361333336</v>
      </c>
      <c r="Y1919">
        <f>Data!AG1925</f>
        <v>7292.1664060000003</v>
      </c>
      <c r="Z1919">
        <f>Data!AP1925</f>
        <v>57.267346477306326</v>
      </c>
    </row>
    <row r="1920" spans="1:26" x14ac:dyDescent="0.35">
      <c r="A1920" s="1">
        <f>Data!A1920</f>
        <v>43817</v>
      </c>
      <c r="B1920">
        <f>Data!B1920</f>
        <v>6647.6982420000004</v>
      </c>
      <c r="C1920">
        <f>Data!C1920</f>
        <v>7324.9848629999997</v>
      </c>
      <c r="D1920">
        <f>Data!D1920</f>
        <v>6540.0493159999996</v>
      </c>
      <c r="E1920">
        <f>Data!E1920</f>
        <v>7276.8027339999999</v>
      </c>
      <c r="F1920">
        <f>Data!F1920</f>
        <v>31836522778</v>
      </c>
      <c r="G1920">
        <f>Data!H1926</f>
        <v>1</v>
      </c>
      <c r="H1920">
        <f>Data!I1926</f>
        <v>7276.8027339999999</v>
      </c>
      <c r="I1920">
        <f>Data!J1926</f>
        <v>7202.8442379999997</v>
      </c>
      <c r="J1920">
        <f>Data!K1926</f>
        <v>-2.2150257067726242E-3</v>
      </c>
      <c r="K1920">
        <f>Data!L1926</f>
        <v>7218.8164059999999</v>
      </c>
      <c r="L1920">
        <f>Data!M1926</f>
        <v>3.8386949007917009E-3</v>
      </c>
      <c r="M1920">
        <f>Data!N1926</f>
        <v>7191.1586909999996</v>
      </c>
      <c r="N1920">
        <f>Data!O1926</f>
        <v>-4.3594698364611571E-2</v>
      </c>
      <c r="O1920">
        <f>Data!P1926</f>
        <v>7511.5888670000004</v>
      </c>
      <c r="P1920">
        <f>Data!Q1926</f>
        <v>2.0981218915068281E-2</v>
      </c>
      <c r="Q1920">
        <f>Data!R1926</f>
        <v>7355.6284180000002</v>
      </c>
      <c r="R1920">
        <f>Data!S1926</f>
        <v>4.5095905254843218E-3</v>
      </c>
      <c r="S1920">
        <f>Data!AA1926</f>
        <v>58.553310092133358</v>
      </c>
      <c r="T1920">
        <f>Data!AB1926</f>
        <v>7210.8303219999998</v>
      </c>
      <c r="U1920">
        <f>Data!AC1926</f>
        <v>7204.2731116666664</v>
      </c>
      <c r="V1920">
        <f>Data!AD1926</f>
        <v>7296.0073240000002</v>
      </c>
      <c r="W1920">
        <f>Data!AE1926</f>
        <v>7204.5588864000001</v>
      </c>
      <c r="X1920">
        <f>Data!AF1926</f>
        <v>7286.319238</v>
      </c>
      <c r="Y1920">
        <f>Data!AG1926</f>
        <v>7296.5247850399992</v>
      </c>
      <c r="Z1920">
        <f>Data!AP1926</f>
        <v>65.332924652643783</v>
      </c>
    </row>
    <row r="1921" spans="1:26" x14ac:dyDescent="0.35">
      <c r="A1921" s="1">
        <f>Data!A1921</f>
        <v>43818</v>
      </c>
      <c r="B1921">
        <f>Data!B1921</f>
        <v>7277.5908200000003</v>
      </c>
      <c r="C1921">
        <f>Data!C1921</f>
        <v>7346.6025390000004</v>
      </c>
      <c r="D1921">
        <f>Data!D1921</f>
        <v>7041.3818359999996</v>
      </c>
      <c r="E1921">
        <f>Data!E1921</f>
        <v>7202.8442379999997</v>
      </c>
      <c r="F1921">
        <f>Data!F1921</f>
        <v>25904604416</v>
      </c>
      <c r="G1921">
        <f>Data!H1927</f>
        <v>0</v>
      </c>
      <c r="H1921">
        <f>Data!I1927</f>
        <v>7202.8442379999997</v>
      </c>
      <c r="I1921">
        <f>Data!J1927</f>
        <v>7218.8164059999999</v>
      </c>
      <c r="J1921">
        <f>Data!K1927</f>
        <v>3.8386949007917009E-3</v>
      </c>
      <c r="K1921">
        <f>Data!L1927</f>
        <v>7191.1586909999996</v>
      </c>
      <c r="L1921">
        <f>Data!M1927</f>
        <v>-4.3594698364611571E-2</v>
      </c>
      <c r="M1921">
        <f>Data!N1927</f>
        <v>7511.5888670000004</v>
      </c>
      <c r="N1921">
        <f>Data!O1927</f>
        <v>2.0981218915068281E-2</v>
      </c>
      <c r="O1921">
        <f>Data!P1927</f>
        <v>7355.6284180000002</v>
      </c>
      <c r="P1921">
        <f>Data!Q1927</f>
        <v>4.5095905254843218E-3</v>
      </c>
      <c r="Q1921">
        <f>Data!R1927</f>
        <v>7322.5322269999997</v>
      </c>
      <c r="R1921">
        <f>Data!S1927</f>
        <v>6.4909773900443408E-3</v>
      </c>
      <c r="S1921">
        <f>Data!AA1927</f>
        <v>46.094897852192538</v>
      </c>
      <c r="T1921">
        <f>Data!AB1927</f>
        <v>7204.9875484999993</v>
      </c>
      <c r="U1921">
        <f>Data!AC1927</f>
        <v>7307.1879880000006</v>
      </c>
      <c r="V1921">
        <f>Data!AD1927</f>
        <v>7319.9449217999991</v>
      </c>
      <c r="W1921">
        <f>Data!AE1927</f>
        <v>7324.8623044000005</v>
      </c>
      <c r="X1921">
        <f>Data!AF1927</f>
        <v>7325.9968748000001</v>
      </c>
      <c r="Y1921">
        <f>Data!AG1927</f>
        <v>7308.7335156000008</v>
      </c>
      <c r="Z1921">
        <f>Data!AP1927</f>
        <v>58.244221501896469</v>
      </c>
    </row>
    <row r="1922" spans="1:26" x14ac:dyDescent="0.35">
      <c r="A1922" s="1">
        <f>Data!A1922</f>
        <v>43819</v>
      </c>
      <c r="B1922">
        <f>Data!B1922</f>
        <v>7208.6367190000001</v>
      </c>
      <c r="C1922">
        <f>Data!C1922</f>
        <v>7257.921875</v>
      </c>
      <c r="D1922">
        <f>Data!D1922</f>
        <v>7086.1240230000003</v>
      </c>
      <c r="E1922">
        <f>Data!E1922</f>
        <v>7218.8164059999999</v>
      </c>
      <c r="F1922">
        <f>Data!F1922</f>
        <v>22633815180</v>
      </c>
      <c r="G1922">
        <f>Data!H1928</f>
        <v>1</v>
      </c>
      <c r="H1922">
        <f>Data!I1928</f>
        <v>7218.8164059999999</v>
      </c>
      <c r="I1922">
        <f>Data!J1928</f>
        <v>7191.1586909999996</v>
      </c>
      <c r="J1922">
        <f>Data!K1928</f>
        <v>-4.3594698364611571E-2</v>
      </c>
      <c r="K1922">
        <f>Data!L1928</f>
        <v>7511.5888670000004</v>
      </c>
      <c r="L1922">
        <f>Data!M1928</f>
        <v>2.0981218915068281E-2</v>
      </c>
      <c r="M1922">
        <f>Data!N1928</f>
        <v>7355.6284180000002</v>
      </c>
      <c r="N1922">
        <f>Data!O1928</f>
        <v>4.5095905254843218E-3</v>
      </c>
      <c r="O1922">
        <f>Data!P1928</f>
        <v>7322.5322269999997</v>
      </c>
      <c r="P1922">
        <f>Data!Q1928</f>
        <v>6.4909773900443408E-3</v>
      </c>
      <c r="Q1922">
        <f>Data!R1928</f>
        <v>7275.1557620000003</v>
      </c>
      <c r="R1922">
        <f>Data!S1928</f>
        <v>4.9867347953033445E-3</v>
      </c>
      <c r="S1922">
        <f>Data!AA1928</f>
        <v>43.357633247708698</v>
      </c>
      <c r="T1922">
        <f>Data!AB1928</f>
        <v>7351.3737789999996</v>
      </c>
      <c r="U1922">
        <f>Data!AC1928</f>
        <v>7352.7919919999995</v>
      </c>
      <c r="V1922">
        <f>Data!AD1928</f>
        <v>7331.2127930000006</v>
      </c>
      <c r="W1922">
        <f>Data!AE1928</f>
        <v>7385.1186522000007</v>
      </c>
      <c r="X1922">
        <f>Data!AF1928</f>
        <v>7355.4982747333343</v>
      </c>
      <c r="Y1922">
        <f>Data!AG1928</f>
        <v>7310.8512695600011</v>
      </c>
      <c r="Z1922">
        <f>Data!AP1928</f>
        <v>50.157248953994703</v>
      </c>
    </row>
    <row r="1923" spans="1:26" x14ac:dyDescent="0.35">
      <c r="A1923" s="1">
        <f>Data!A1923</f>
        <v>43820</v>
      </c>
      <c r="B1923">
        <f>Data!B1923</f>
        <v>7220.59375</v>
      </c>
      <c r="C1923">
        <f>Data!C1923</f>
        <v>7223.2260740000002</v>
      </c>
      <c r="D1923">
        <f>Data!D1923</f>
        <v>7112.7358400000003</v>
      </c>
      <c r="E1923">
        <f>Data!E1923</f>
        <v>7191.1586909999996</v>
      </c>
      <c r="F1923">
        <f>Data!F1923</f>
        <v>19312552168</v>
      </c>
      <c r="G1923">
        <f>Data!H1929</f>
        <v>0</v>
      </c>
      <c r="H1923">
        <f>Data!I1929</f>
        <v>7191.1586909999996</v>
      </c>
      <c r="I1923">
        <f>Data!J1929</f>
        <v>7511.5888670000004</v>
      </c>
      <c r="J1923">
        <f>Data!K1929</f>
        <v>2.0981218915068281E-2</v>
      </c>
      <c r="K1923">
        <f>Data!L1929</f>
        <v>7355.6284180000002</v>
      </c>
      <c r="L1923">
        <f>Data!M1929</f>
        <v>4.5095905254843218E-3</v>
      </c>
      <c r="M1923">
        <f>Data!N1929</f>
        <v>7322.5322269999997</v>
      </c>
      <c r="N1923">
        <f>Data!O1929</f>
        <v>6.4909773900443408E-3</v>
      </c>
      <c r="O1923">
        <f>Data!P1929</f>
        <v>7275.1557620000003</v>
      </c>
      <c r="P1923">
        <f>Data!Q1929</f>
        <v>4.9867347953033445E-3</v>
      </c>
      <c r="Q1923">
        <f>Data!R1929</f>
        <v>7238.966797</v>
      </c>
      <c r="R1923">
        <f>Data!S1929</f>
        <v>-7.0371806494538818E-3</v>
      </c>
      <c r="S1923">
        <f>Data!AA1929</f>
        <v>53.762565326278178</v>
      </c>
      <c r="T1923">
        <f>Data!AB1929</f>
        <v>7433.6086425000003</v>
      </c>
      <c r="U1923">
        <f>Data!AC1929</f>
        <v>7396.5831706666677</v>
      </c>
      <c r="V1923">
        <f>Data!AD1929</f>
        <v>7340.774414200001</v>
      </c>
      <c r="W1923">
        <f>Data!AE1929</f>
        <v>7373.5820314000002</v>
      </c>
      <c r="X1923">
        <f>Data!AF1929</f>
        <v>7356.5354819333334</v>
      </c>
      <c r="Y1923">
        <f>Data!AG1929</f>
        <v>7339.4972266800005</v>
      </c>
      <c r="Z1923">
        <f>Data!AP1929</f>
        <v>50.209929938336906</v>
      </c>
    </row>
    <row r="1924" spans="1:26" x14ac:dyDescent="0.35">
      <c r="A1924" s="1">
        <f>Data!A1924</f>
        <v>43821</v>
      </c>
      <c r="B1924">
        <f>Data!B1924</f>
        <v>7191.1884769999997</v>
      </c>
      <c r="C1924">
        <f>Data!C1924</f>
        <v>7518.033203</v>
      </c>
      <c r="D1924">
        <f>Data!D1924</f>
        <v>7167.1791990000002</v>
      </c>
      <c r="E1924">
        <f>Data!E1924</f>
        <v>7511.5888670000004</v>
      </c>
      <c r="F1924">
        <f>Data!F1924</f>
        <v>23134537956</v>
      </c>
      <c r="G1924">
        <f>Data!H1930</f>
        <v>1</v>
      </c>
      <c r="H1924">
        <f>Data!I1930</f>
        <v>7511.5888670000004</v>
      </c>
      <c r="I1924">
        <f>Data!J1930</f>
        <v>7355.6284180000002</v>
      </c>
      <c r="J1924">
        <f>Data!K1930</f>
        <v>4.5095905254843218E-3</v>
      </c>
      <c r="K1924">
        <f>Data!L1930</f>
        <v>7322.5322269999997</v>
      </c>
      <c r="L1924">
        <f>Data!M1930</f>
        <v>6.4909773900443408E-3</v>
      </c>
      <c r="M1924">
        <f>Data!N1930</f>
        <v>7275.1557620000003</v>
      </c>
      <c r="N1924">
        <f>Data!O1930</f>
        <v>4.9867347953033445E-3</v>
      </c>
      <c r="O1924">
        <f>Data!P1930</f>
        <v>7238.966797</v>
      </c>
      <c r="P1924">
        <f>Data!Q1930</f>
        <v>-7.0371806494538818E-3</v>
      </c>
      <c r="Q1924">
        <f>Data!R1930</f>
        <v>7290.0883789999998</v>
      </c>
      <c r="R1924">
        <f>Data!S1930</f>
        <v>-3.8200628118009888E-3</v>
      </c>
      <c r="S1924">
        <f>Data!AA1930</f>
        <v>36.522979065982433</v>
      </c>
      <c r="T1924">
        <f>Data!AB1930</f>
        <v>7339.0803225</v>
      </c>
      <c r="U1924">
        <f>Data!AC1930</f>
        <v>7317.7721356666661</v>
      </c>
      <c r="V1924">
        <f>Data!AD1930</f>
        <v>7296.4743165999998</v>
      </c>
      <c r="W1924">
        <f>Data!AE1930</f>
        <v>7310.2008792000006</v>
      </c>
      <c r="X1924">
        <f>Data!AF1930</f>
        <v>7294.2336265333333</v>
      </c>
      <c r="Y1924">
        <f>Data!AG1930</f>
        <v>7302.2830274400003</v>
      </c>
      <c r="Z1924">
        <f>Data!AP1930</f>
        <v>50.743270682344949</v>
      </c>
    </row>
    <row r="1925" spans="1:26" x14ac:dyDescent="0.35">
      <c r="A1925" s="1">
        <f>Data!A1925</f>
        <v>43822</v>
      </c>
      <c r="B1925">
        <f>Data!B1925</f>
        <v>7508.9023440000001</v>
      </c>
      <c r="C1925">
        <f>Data!C1925</f>
        <v>7656.1762699999999</v>
      </c>
      <c r="D1925">
        <f>Data!D1925</f>
        <v>7326.1923829999996</v>
      </c>
      <c r="E1925">
        <f>Data!E1925</f>
        <v>7355.6284180000002</v>
      </c>
      <c r="F1925">
        <f>Data!F1925</f>
        <v>27831788041</v>
      </c>
      <c r="G1925">
        <f>Data!H1931</f>
        <v>1</v>
      </c>
      <c r="H1925">
        <f>Data!I1931</f>
        <v>7355.6284180000002</v>
      </c>
      <c r="I1925">
        <f>Data!J1931</f>
        <v>7322.5322269999997</v>
      </c>
      <c r="J1925">
        <f>Data!K1931</f>
        <v>6.4909773900443408E-3</v>
      </c>
      <c r="K1925">
        <f>Data!L1931</f>
        <v>7275.1557620000003</v>
      </c>
      <c r="L1925">
        <f>Data!M1931</f>
        <v>4.9867347953033445E-3</v>
      </c>
      <c r="M1925">
        <f>Data!N1931</f>
        <v>7238.966797</v>
      </c>
      <c r="N1925">
        <f>Data!O1931</f>
        <v>-7.0371806494538818E-3</v>
      </c>
      <c r="O1925">
        <f>Data!P1931</f>
        <v>7290.0883789999998</v>
      </c>
      <c r="P1925">
        <f>Data!Q1931</f>
        <v>-3.8200628118009888E-3</v>
      </c>
      <c r="Q1925">
        <f>Data!R1931</f>
        <v>7317.9902339999999</v>
      </c>
      <c r="R1925">
        <f>Data!S1931</f>
        <v>-1.4200785732429225E-2</v>
      </c>
      <c r="S1925">
        <f>Data!AA1931</f>
        <v>27.815243963909694</v>
      </c>
      <c r="T1925">
        <f>Data!AB1931</f>
        <v>7298.8439945</v>
      </c>
      <c r="U1925">
        <f>Data!AC1931</f>
        <v>7278.8849286666664</v>
      </c>
      <c r="V1925">
        <f>Data!AD1931</f>
        <v>7288.9466797999994</v>
      </c>
      <c r="W1925">
        <f>Data!AE1931</f>
        <v>7270.1554690000003</v>
      </c>
      <c r="X1925">
        <f>Data!AF1931</f>
        <v>7278.9626955333342</v>
      </c>
      <c r="Y1925">
        <f>Data!AG1931</f>
        <v>7311.6830860400005</v>
      </c>
      <c r="Z1925">
        <f>Data!AP1931</f>
        <v>42.177553108302199</v>
      </c>
    </row>
    <row r="1926" spans="1:26" x14ac:dyDescent="0.35">
      <c r="A1926" s="1">
        <f>Data!A1926</f>
        <v>43823</v>
      </c>
      <c r="B1926">
        <f>Data!B1926</f>
        <v>7354.3930659999996</v>
      </c>
      <c r="C1926">
        <f>Data!C1926</f>
        <v>7535.716797</v>
      </c>
      <c r="D1926">
        <f>Data!D1926</f>
        <v>7269.5288090000004</v>
      </c>
      <c r="E1926">
        <f>Data!E1926</f>
        <v>7322.5322269999997</v>
      </c>
      <c r="F1926">
        <f>Data!F1926</f>
        <v>22991622105</v>
      </c>
      <c r="G1926">
        <f>Data!H1932</f>
        <v>1</v>
      </c>
      <c r="H1926">
        <f>Data!I1932</f>
        <v>7322.5322269999997</v>
      </c>
      <c r="I1926">
        <f>Data!J1932</f>
        <v>7275.1557620000003</v>
      </c>
      <c r="J1926">
        <f>Data!K1932</f>
        <v>4.9867347953033445E-3</v>
      </c>
      <c r="K1926">
        <f>Data!L1932</f>
        <v>7238.966797</v>
      </c>
      <c r="L1926">
        <f>Data!M1932</f>
        <v>-7.0371806494538818E-3</v>
      </c>
      <c r="M1926">
        <f>Data!N1932</f>
        <v>7290.0883789999998</v>
      </c>
      <c r="N1926">
        <f>Data!O1932</f>
        <v>-3.8200628118009888E-3</v>
      </c>
      <c r="O1926">
        <f>Data!P1932</f>
        <v>7317.9902339999999</v>
      </c>
      <c r="P1926">
        <f>Data!Q1932</f>
        <v>-1.4200785732429225E-2</v>
      </c>
      <c r="Q1926">
        <f>Data!R1932</f>
        <v>7422.6528319999998</v>
      </c>
      <c r="R1926">
        <f>Data!S1932</f>
        <v>1.7622203355194311E-2</v>
      </c>
      <c r="S1926">
        <f>Data!AA1932</f>
        <v>29.177048407877976</v>
      </c>
      <c r="T1926">
        <f>Data!AB1932</f>
        <v>7257.0612794999997</v>
      </c>
      <c r="U1926">
        <f>Data!AC1932</f>
        <v>7268.0703126666667</v>
      </c>
      <c r="V1926">
        <f>Data!AD1932</f>
        <v>7308.9708007999998</v>
      </c>
      <c r="W1926">
        <f>Data!AE1932</f>
        <v>7266.6532228000005</v>
      </c>
      <c r="X1926">
        <f>Data!AF1932</f>
        <v>7280.9099284000004</v>
      </c>
      <c r="Y1926">
        <f>Data!AG1932</f>
        <v>7305.0620898399993</v>
      </c>
      <c r="Z1926">
        <f>Data!AP1932</f>
        <v>33.706295847722771</v>
      </c>
    </row>
    <row r="1927" spans="1:26" x14ac:dyDescent="0.35">
      <c r="A1927" s="1">
        <f>Data!A1927</f>
        <v>43824</v>
      </c>
      <c r="B1927">
        <f>Data!B1927</f>
        <v>7325.7558589999999</v>
      </c>
      <c r="C1927">
        <f>Data!C1927</f>
        <v>7357.0200199999999</v>
      </c>
      <c r="D1927">
        <f>Data!D1927</f>
        <v>7220.9912109999996</v>
      </c>
      <c r="E1927">
        <f>Data!E1927</f>
        <v>7275.1557620000003</v>
      </c>
      <c r="F1927">
        <f>Data!F1927</f>
        <v>21559505149</v>
      </c>
      <c r="G1927">
        <f>Data!H1933</f>
        <v>1</v>
      </c>
      <c r="H1927">
        <f>Data!I1933</f>
        <v>7275.1557620000003</v>
      </c>
      <c r="I1927">
        <f>Data!J1933</f>
        <v>7238.966797</v>
      </c>
      <c r="J1927">
        <f>Data!K1933</f>
        <v>-7.0371806494538818E-3</v>
      </c>
      <c r="K1927">
        <f>Data!L1933</f>
        <v>7290.0883789999998</v>
      </c>
      <c r="L1927">
        <f>Data!M1933</f>
        <v>-3.8200628118009888E-3</v>
      </c>
      <c r="M1927">
        <f>Data!N1933</f>
        <v>7317.9902339999999</v>
      </c>
      <c r="N1927">
        <f>Data!O1933</f>
        <v>-1.4200785732429225E-2</v>
      </c>
      <c r="O1927">
        <f>Data!P1933</f>
        <v>7422.6528319999998</v>
      </c>
      <c r="P1927">
        <f>Data!Q1933</f>
        <v>1.7622203355194311E-2</v>
      </c>
      <c r="Q1927">
        <f>Data!R1933</f>
        <v>7292.9951170000004</v>
      </c>
      <c r="R1927">
        <f>Data!S1933</f>
        <v>1.3722694810562189E-2</v>
      </c>
      <c r="S1927">
        <f>Data!AA1933</f>
        <v>34.736611202868929</v>
      </c>
      <c r="T1927">
        <f>Data!AB1933</f>
        <v>7264.5275879999999</v>
      </c>
      <c r="U1927">
        <f>Data!AC1933</f>
        <v>7282.3484699999999</v>
      </c>
      <c r="V1927">
        <f>Data!AD1933</f>
        <v>7312.5386717999991</v>
      </c>
      <c r="W1927">
        <f>Data!AE1933</f>
        <v>7291.0248045999997</v>
      </c>
      <c r="X1927">
        <f>Data!AF1933</f>
        <v>7322.6550780666676</v>
      </c>
      <c r="Y1927">
        <f>Data!AG1933</f>
        <v>7290.565468679999</v>
      </c>
      <c r="Z1927">
        <f>Data!AP1933</f>
        <v>36.482580760572233</v>
      </c>
    </row>
    <row r="1928" spans="1:26" x14ac:dyDescent="0.35">
      <c r="A1928" s="1">
        <f>Data!A1928</f>
        <v>43825</v>
      </c>
      <c r="B1928">
        <f>Data!B1928</f>
        <v>7274.7993159999996</v>
      </c>
      <c r="C1928">
        <f>Data!C1928</f>
        <v>7388.3027339999999</v>
      </c>
      <c r="D1928">
        <f>Data!D1928</f>
        <v>7200.3867190000001</v>
      </c>
      <c r="E1928">
        <f>Data!E1928</f>
        <v>7238.966797</v>
      </c>
      <c r="F1928">
        <f>Data!F1928</f>
        <v>22787010034</v>
      </c>
      <c r="G1928">
        <f>Data!H1934</f>
        <v>0</v>
      </c>
      <c r="H1928">
        <f>Data!I1934</f>
        <v>7238.966797</v>
      </c>
      <c r="I1928">
        <f>Data!J1934</f>
        <v>7290.0883789999998</v>
      </c>
      <c r="J1928">
        <f>Data!K1934</f>
        <v>-3.8200628118009888E-3</v>
      </c>
      <c r="K1928">
        <f>Data!L1934</f>
        <v>7317.9902339999999</v>
      </c>
      <c r="L1928">
        <f>Data!M1934</f>
        <v>-1.4200785732429225E-2</v>
      </c>
      <c r="M1928">
        <f>Data!N1934</f>
        <v>7422.6528319999998</v>
      </c>
      <c r="N1928">
        <f>Data!O1934</f>
        <v>1.7622203355194311E-2</v>
      </c>
      <c r="O1928">
        <f>Data!P1934</f>
        <v>7292.9951170000004</v>
      </c>
      <c r="P1928">
        <f>Data!Q1934</f>
        <v>1.3722694810562189E-2</v>
      </c>
      <c r="Q1928">
        <f>Data!R1934</f>
        <v>7193.5991210000002</v>
      </c>
      <c r="R1928">
        <f>Data!S1934</f>
        <v>-9.1361663932473932E-4</v>
      </c>
      <c r="S1928">
        <f>Data!AA1934</f>
        <v>31.217706524583974</v>
      </c>
      <c r="T1928">
        <f>Data!AB1934</f>
        <v>7304.0393064999998</v>
      </c>
      <c r="U1928">
        <f>Data!AC1934</f>
        <v>7343.5771483333328</v>
      </c>
      <c r="V1928">
        <f>Data!AD1934</f>
        <v>7303.4651365999989</v>
      </c>
      <c r="W1928">
        <f>Data!AE1934</f>
        <v>7354.2749022000007</v>
      </c>
      <c r="X1928">
        <f>Data!AF1934</f>
        <v>7333.6545246000005</v>
      </c>
      <c r="Y1928">
        <f>Data!AG1934</f>
        <v>7286.4035349999995</v>
      </c>
      <c r="Z1928">
        <f>Data!AP1934</f>
        <v>36.107954096971909</v>
      </c>
    </row>
    <row r="1929" spans="1:26" x14ac:dyDescent="0.35">
      <c r="A1929" s="1">
        <f>Data!A1929</f>
        <v>43826</v>
      </c>
      <c r="B1929">
        <f>Data!B1929</f>
        <v>7238.1411129999997</v>
      </c>
      <c r="C1929">
        <f>Data!C1929</f>
        <v>7363.529297</v>
      </c>
      <c r="D1929">
        <f>Data!D1929</f>
        <v>7189.9340819999998</v>
      </c>
      <c r="E1929">
        <f>Data!E1929</f>
        <v>7290.0883789999998</v>
      </c>
      <c r="F1929">
        <f>Data!F1929</f>
        <v>22777360996</v>
      </c>
      <c r="G1929">
        <f>Data!H1935</f>
        <v>0</v>
      </c>
      <c r="H1929">
        <f>Data!I1935</f>
        <v>7290.0883789999998</v>
      </c>
      <c r="I1929">
        <f>Data!J1935</f>
        <v>7317.9902339999999</v>
      </c>
      <c r="J1929">
        <f>Data!K1935</f>
        <v>-1.4200785732429225E-2</v>
      </c>
      <c r="K1929">
        <f>Data!L1935</f>
        <v>7422.6528319999998</v>
      </c>
      <c r="L1929">
        <f>Data!M1935</f>
        <v>1.7622203355194311E-2</v>
      </c>
      <c r="M1929">
        <f>Data!N1935</f>
        <v>7292.9951170000004</v>
      </c>
      <c r="N1929">
        <f>Data!O1935</f>
        <v>1.3722694810562189E-2</v>
      </c>
      <c r="O1929">
        <f>Data!P1935</f>
        <v>7193.5991210000002</v>
      </c>
      <c r="P1929">
        <f>Data!Q1935</f>
        <v>-9.1361663932473932E-4</v>
      </c>
      <c r="Q1929">
        <f>Data!R1935</f>
        <v>7200.1743159999996</v>
      </c>
      <c r="R1929">
        <f>Data!S1935</f>
        <v>3.0272928017403767E-2</v>
      </c>
      <c r="S1929">
        <f>Data!AA1935</f>
        <v>35.220884440248497</v>
      </c>
      <c r="T1929">
        <f>Data!AB1935</f>
        <v>7370.3215330000003</v>
      </c>
      <c r="U1929">
        <f>Data!AC1935</f>
        <v>7344.5460610000009</v>
      </c>
      <c r="V1929">
        <f>Data!AD1935</f>
        <v>7285.4823239999996</v>
      </c>
      <c r="W1929">
        <f>Data!AE1935</f>
        <v>7349.8572264000004</v>
      </c>
      <c r="X1929">
        <f>Data!AF1935</f>
        <v>7306.0639321333338</v>
      </c>
      <c r="Y1929">
        <f>Data!AG1935</f>
        <v>7238.7807029600008</v>
      </c>
      <c r="Z1929">
        <f>Data!AP1935</f>
        <v>35.176803011272654</v>
      </c>
    </row>
    <row r="1930" spans="1:26" x14ac:dyDescent="0.35">
      <c r="A1930" s="1">
        <f>Data!A1930</f>
        <v>43827</v>
      </c>
      <c r="B1930">
        <f>Data!B1930</f>
        <v>7289.03125</v>
      </c>
      <c r="C1930">
        <f>Data!C1930</f>
        <v>7399.0410160000001</v>
      </c>
      <c r="D1930">
        <f>Data!D1930</f>
        <v>7286.9052730000003</v>
      </c>
      <c r="E1930">
        <f>Data!E1930</f>
        <v>7317.9902339999999</v>
      </c>
      <c r="F1930">
        <f>Data!F1930</f>
        <v>21365673026</v>
      </c>
      <c r="G1930">
        <f>Data!H1936</f>
        <v>0</v>
      </c>
      <c r="H1930">
        <f>Data!I1936</f>
        <v>7317.9902339999999</v>
      </c>
      <c r="I1930">
        <f>Data!J1936</f>
        <v>7422.6528319999998</v>
      </c>
      <c r="J1930">
        <f>Data!K1936</f>
        <v>1.7622203355194311E-2</v>
      </c>
      <c r="K1930">
        <f>Data!L1936</f>
        <v>7292.9951170000004</v>
      </c>
      <c r="L1930">
        <f>Data!M1936</f>
        <v>1.3722694810562189E-2</v>
      </c>
      <c r="M1930">
        <f>Data!N1936</f>
        <v>7193.5991210000002</v>
      </c>
      <c r="N1930">
        <f>Data!O1936</f>
        <v>-9.1361663932473932E-4</v>
      </c>
      <c r="O1930">
        <f>Data!P1936</f>
        <v>7200.1743159999996</v>
      </c>
      <c r="P1930">
        <f>Data!Q1936</f>
        <v>3.0272928017403767E-2</v>
      </c>
      <c r="Q1930">
        <f>Data!R1936</f>
        <v>6985.4702150000003</v>
      </c>
      <c r="R1930">
        <f>Data!S1936</f>
        <v>-5.0171745890862075E-2</v>
      </c>
      <c r="S1930">
        <f>Data!AA1936</f>
        <v>34.507943049085085</v>
      </c>
      <c r="T1930">
        <f>Data!AB1936</f>
        <v>7357.8239745000001</v>
      </c>
      <c r="U1930">
        <f>Data!AC1936</f>
        <v>7303.0823566666668</v>
      </c>
      <c r="V1930">
        <f>Data!AD1936</f>
        <v>7218.9783202000008</v>
      </c>
      <c r="W1930">
        <f>Data!AE1936</f>
        <v>7279.1682616000007</v>
      </c>
      <c r="X1930">
        <f>Data!AF1936</f>
        <v>7267.6688474666671</v>
      </c>
      <c r="Y1930">
        <f>Data!AG1936</f>
        <v>7247.2702537600007</v>
      </c>
      <c r="Z1930">
        <f>Data!AP1936</f>
        <v>34.488291155968881</v>
      </c>
    </row>
    <row r="1931" spans="1:26" x14ac:dyDescent="0.35">
      <c r="A1931" s="1">
        <f>Data!A1931</f>
        <v>43828</v>
      </c>
      <c r="B1931">
        <f>Data!B1931</f>
        <v>7317.6474609999996</v>
      </c>
      <c r="C1931">
        <f>Data!C1931</f>
        <v>7513.9482420000004</v>
      </c>
      <c r="D1931">
        <f>Data!D1931</f>
        <v>7279.8652339999999</v>
      </c>
      <c r="E1931">
        <f>Data!E1931</f>
        <v>7422.6528319999998</v>
      </c>
      <c r="F1931">
        <f>Data!F1931</f>
        <v>22445257702</v>
      </c>
      <c r="G1931">
        <f>Data!H1937</f>
        <v>1</v>
      </c>
      <c r="H1931">
        <f>Data!I1937</f>
        <v>7422.6528319999998</v>
      </c>
      <c r="I1931">
        <f>Data!J1937</f>
        <v>7292.9951170000004</v>
      </c>
      <c r="J1931">
        <f>Data!K1937</f>
        <v>1.3722694810562189E-2</v>
      </c>
      <c r="K1931">
        <f>Data!L1937</f>
        <v>7193.5991210000002</v>
      </c>
      <c r="L1931">
        <f>Data!M1937</f>
        <v>-9.1361663932473932E-4</v>
      </c>
      <c r="M1931">
        <f>Data!N1937</f>
        <v>7200.1743159999996</v>
      </c>
      <c r="N1931">
        <f>Data!O1937</f>
        <v>3.0272928017403767E-2</v>
      </c>
      <c r="O1931">
        <f>Data!P1937</f>
        <v>6985.4702150000003</v>
      </c>
      <c r="P1931">
        <f>Data!Q1937</f>
        <v>-5.0171745890862075E-2</v>
      </c>
      <c r="Q1931">
        <f>Data!R1937</f>
        <v>7344.8842770000001</v>
      </c>
      <c r="R1931">
        <f>Data!S1937</f>
        <v>-8.9150098327461635E-3</v>
      </c>
      <c r="S1931">
        <f>Data!AA1937</f>
        <v>32.290844224953673</v>
      </c>
      <c r="T1931">
        <f>Data!AB1937</f>
        <v>7243.2971190000007</v>
      </c>
      <c r="U1931">
        <f>Data!AC1937</f>
        <v>7228.9228513333337</v>
      </c>
      <c r="V1931">
        <f>Data!AD1937</f>
        <v>7203.4246092000003</v>
      </c>
      <c r="W1931">
        <f>Data!AE1937</f>
        <v>7216.1083982</v>
      </c>
      <c r="X1931">
        <f>Data!AF1937</f>
        <v>7159.7306639333347</v>
      </c>
      <c r="Y1931">
        <f>Data!AG1937</f>
        <v>7240.1645701200005</v>
      </c>
      <c r="Z1931">
        <f>Data!AP1937</f>
        <v>27.748492408194025</v>
      </c>
    </row>
    <row r="1932" spans="1:26" x14ac:dyDescent="0.35">
      <c r="A1932" s="1">
        <f>Data!A1932</f>
        <v>43829</v>
      </c>
      <c r="B1932">
        <f>Data!B1932</f>
        <v>7420.2729490000002</v>
      </c>
      <c r="C1932">
        <f>Data!C1932</f>
        <v>7454.8242190000001</v>
      </c>
      <c r="D1932">
        <f>Data!D1932</f>
        <v>7276.3081050000001</v>
      </c>
      <c r="E1932">
        <f>Data!E1932</f>
        <v>7292.9951170000004</v>
      </c>
      <c r="F1932">
        <f>Data!F1932</f>
        <v>22874131672</v>
      </c>
      <c r="G1932">
        <f>Data!H1938</f>
        <v>1</v>
      </c>
      <c r="H1932">
        <f>Data!I1938</f>
        <v>7292.9951170000004</v>
      </c>
      <c r="I1932">
        <f>Data!J1938</f>
        <v>7193.5991210000002</v>
      </c>
      <c r="J1932">
        <f>Data!K1938</f>
        <v>-9.1361663932473932E-4</v>
      </c>
      <c r="K1932">
        <f>Data!L1938</f>
        <v>7200.1743159999996</v>
      </c>
      <c r="L1932">
        <f>Data!M1938</f>
        <v>3.0272928017403767E-2</v>
      </c>
      <c r="M1932">
        <f>Data!N1938</f>
        <v>6985.4702150000003</v>
      </c>
      <c r="N1932">
        <f>Data!O1938</f>
        <v>-5.0171745890862075E-2</v>
      </c>
      <c r="O1932">
        <f>Data!P1938</f>
        <v>7344.8842770000001</v>
      </c>
      <c r="P1932">
        <f>Data!Q1938</f>
        <v>-8.9150098327461635E-3</v>
      </c>
      <c r="Q1932">
        <f>Data!R1938</f>
        <v>7410.6567379999997</v>
      </c>
      <c r="R1932">
        <f>Data!S1938</f>
        <v>-8.9143995940690402E-5</v>
      </c>
      <c r="S1932">
        <f>Data!AA1938</f>
        <v>22.649479953635677</v>
      </c>
      <c r="T1932">
        <f>Data!AB1938</f>
        <v>7196.8867184999999</v>
      </c>
      <c r="U1932">
        <f>Data!AC1938</f>
        <v>7126.4145506666673</v>
      </c>
      <c r="V1932">
        <f>Data!AD1938</f>
        <v>7226.9569333999998</v>
      </c>
      <c r="W1932">
        <f>Data!AE1938</f>
        <v>7112.9776366000006</v>
      </c>
      <c r="X1932">
        <f>Data!AF1938</f>
        <v>7180.1941730000008</v>
      </c>
      <c r="Y1932">
        <f>Data!AG1938</f>
        <v>7255.1202928400007</v>
      </c>
      <c r="Z1932">
        <f>Data!AP1938</f>
        <v>21.087746674065457</v>
      </c>
    </row>
    <row r="1933" spans="1:26" x14ac:dyDescent="0.35">
      <c r="A1933" s="1">
        <f>Data!A1933</f>
        <v>43830</v>
      </c>
      <c r="B1933">
        <f>Data!B1933</f>
        <v>7294.4389650000003</v>
      </c>
      <c r="C1933">
        <f>Data!C1933</f>
        <v>7335.2900390000004</v>
      </c>
      <c r="D1933">
        <f>Data!D1933</f>
        <v>7169.7778319999998</v>
      </c>
      <c r="E1933">
        <f>Data!E1933</f>
        <v>7193.5991210000002</v>
      </c>
      <c r="F1933">
        <f>Data!F1933</f>
        <v>21167946112</v>
      </c>
      <c r="G1933">
        <f>Data!H1939</f>
        <v>0</v>
      </c>
      <c r="H1933">
        <f>Data!I1939</f>
        <v>7193.5991210000002</v>
      </c>
      <c r="I1933">
        <f>Data!J1939</f>
        <v>7200.1743159999996</v>
      </c>
      <c r="J1933">
        <f>Data!K1939</f>
        <v>3.0272928017403767E-2</v>
      </c>
      <c r="K1933">
        <f>Data!L1939</f>
        <v>6985.4702150000003</v>
      </c>
      <c r="L1933">
        <f>Data!M1939</f>
        <v>-5.0171745890862075E-2</v>
      </c>
      <c r="M1933">
        <f>Data!N1939</f>
        <v>7344.8842770000001</v>
      </c>
      <c r="N1933">
        <f>Data!O1939</f>
        <v>-8.9150098327461635E-3</v>
      </c>
      <c r="O1933">
        <f>Data!P1939</f>
        <v>7410.6567379999997</v>
      </c>
      <c r="P1933">
        <f>Data!Q1939</f>
        <v>-8.9143995940690402E-5</v>
      </c>
      <c r="Q1933">
        <f>Data!R1939</f>
        <v>7411.3173829999996</v>
      </c>
      <c r="R1933">
        <f>Data!S1939</f>
        <v>-4.7161467174160025E-2</v>
      </c>
      <c r="S1933">
        <f>Data!AA1939</f>
        <v>23.233912966893683</v>
      </c>
      <c r="T1933">
        <f>Data!AB1939</f>
        <v>7092.8222655</v>
      </c>
      <c r="U1933">
        <f>Data!AC1939</f>
        <v>7176.842936</v>
      </c>
      <c r="V1933">
        <f>Data!AD1939</f>
        <v>7270.5005858000004</v>
      </c>
      <c r="W1933">
        <f>Data!AE1939</f>
        <v>7172.176660000001</v>
      </c>
      <c r="X1933">
        <f>Data!AF1939</f>
        <v>7237.6378578666681</v>
      </c>
      <c r="Y1933">
        <f>Data!AG1939</f>
        <v>7347.4825193599991</v>
      </c>
      <c r="Z1933">
        <f>Data!AP1939</f>
        <v>13.907334193120491</v>
      </c>
    </row>
    <row r="1934" spans="1:26" x14ac:dyDescent="0.35">
      <c r="A1934" s="1">
        <f>Data!A1934</f>
        <v>43831</v>
      </c>
      <c r="B1934">
        <f>Data!B1934</f>
        <v>7194.8920900000003</v>
      </c>
      <c r="C1934">
        <f>Data!C1934</f>
        <v>7254.3305659999996</v>
      </c>
      <c r="D1934">
        <f>Data!D1934</f>
        <v>7174.9443359999996</v>
      </c>
      <c r="E1934">
        <f>Data!E1934</f>
        <v>7200.1743159999996</v>
      </c>
      <c r="F1934">
        <f>Data!F1934</f>
        <v>18565664997</v>
      </c>
      <c r="G1934">
        <f>Data!H1940</f>
        <v>1</v>
      </c>
      <c r="H1934">
        <f>Data!I1940</f>
        <v>7200.1743159999996</v>
      </c>
      <c r="I1934">
        <f>Data!J1940</f>
        <v>6985.4702150000003</v>
      </c>
      <c r="J1934">
        <f>Data!K1940</f>
        <v>-5.0171745890862075E-2</v>
      </c>
      <c r="K1934">
        <f>Data!L1940</f>
        <v>7344.8842770000001</v>
      </c>
      <c r="L1934">
        <f>Data!M1940</f>
        <v>-8.9150098327461635E-3</v>
      </c>
      <c r="M1934">
        <f>Data!N1940</f>
        <v>7410.6567379999997</v>
      </c>
      <c r="N1934">
        <f>Data!O1940</f>
        <v>-8.9143995940690402E-5</v>
      </c>
      <c r="O1934">
        <f>Data!P1940</f>
        <v>7411.3173829999996</v>
      </c>
      <c r="P1934">
        <f>Data!Q1940</f>
        <v>-4.7161467174160025E-2</v>
      </c>
      <c r="Q1934">
        <f>Data!R1940</f>
        <v>7769.2192379999997</v>
      </c>
      <c r="R1934">
        <f>Data!S1940</f>
        <v>-4.9526889385573647E-2</v>
      </c>
      <c r="S1934">
        <f>Data!AA1940</f>
        <v>19.717311624801312</v>
      </c>
      <c r="T1934">
        <f>Data!AB1940</f>
        <v>7165.1772460000002</v>
      </c>
      <c r="U1934">
        <f>Data!AC1940</f>
        <v>7247.0037433333337</v>
      </c>
      <c r="V1934">
        <f>Data!AD1940</f>
        <v>7384.3095701999991</v>
      </c>
      <c r="W1934">
        <f>Data!AE1940</f>
        <v>7299.3104489999996</v>
      </c>
      <c r="X1934">
        <f>Data!AF1940</f>
        <v>7308.2562824666666</v>
      </c>
      <c r="Y1934">
        <f>Data!AG1940</f>
        <v>7493.0572460399999</v>
      </c>
      <c r="Z1934">
        <f>Data!AP1940</f>
        <v>20.1022122374508</v>
      </c>
    </row>
    <row r="1935" spans="1:26" x14ac:dyDescent="0.35">
      <c r="A1935" s="1">
        <f>Data!A1935</f>
        <v>43832</v>
      </c>
      <c r="B1935">
        <f>Data!B1935</f>
        <v>7202.5512699999999</v>
      </c>
      <c r="C1935">
        <f>Data!C1935</f>
        <v>7212.1552730000003</v>
      </c>
      <c r="D1935">
        <f>Data!D1935</f>
        <v>6935.2700199999999</v>
      </c>
      <c r="E1935">
        <f>Data!E1935</f>
        <v>6985.4702150000003</v>
      </c>
      <c r="F1935">
        <f>Data!F1935</f>
        <v>20802083465</v>
      </c>
      <c r="G1935">
        <f>Data!H1941</f>
        <v>0</v>
      </c>
      <c r="H1935">
        <f>Data!I1941</f>
        <v>6985.4702150000003</v>
      </c>
      <c r="I1935">
        <f>Data!J1941</f>
        <v>7344.8842770000001</v>
      </c>
      <c r="J1935">
        <f>Data!K1941</f>
        <v>-8.9150098327461635E-3</v>
      </c>
      <c r="K1935">
        <f>Data!L1941</f>
        <v>7410.6567379999997</v>
      </c>
      <c r="L1935">
        <f>Data!M1941</f>
        <v>-8.9143995940690402E-5</v>
      </c>
      <c r="M1935">
        <f>Data!N1941</f>
        <v>7411.3173829999996</v>
      </c>
      <c r="N1935">
        <f>Data!O1941</f>
        <v>-4.7161467174160025E-2</v>
      </c>
      <c r="O1935">
        <f>Data!P1941</f>
        <v>7769.2192379999997</v>
      </c>
      <c r="P1935">
        <f>Data!Q1941</f>
        <v>-4.9526889385573647E-2</v>
      </c>
      <c r="Q1935">
        <f>Data!R1941</f>
        <v>8163.6923829999996</v>
      </c>
      <c r="R1935">
        <f>Data!S1941</f>
        <v>1.0321673221905373E-2</v>
      </c>
      <c r="S1935">
        <f>Data!AA1941</f>
        <v>20.836486217040246</v>
      </c>
      <c r="T1935">
        <f>Data!AB1941</f>
        <v>7377.7705074999994</v>
      </c>
      <c r="U1935">
        <f>Data!AC1941</f>
        <v>7388.9527993333322</v>
      </c>
      <c r="V1935">
        <f>Data!AD1941</f>
        <v>7619.9540037999996</v>
      </c>
      <c r="W1935">
        <f>Data!AE1941</f>
        <v>7397.7665038000005</v>
      </c>
      <c r="X1935">
        <f>Data!AF1941</f>
        <v>7493.2950844666666</v>
      </c>
      <c r="Y1935">
        <f>Data!AG1941</f>
        <v>7682.5366210000002</v>
      </c>
      <c r="Z1935">
        <f>Data!AP1941</f>
        <v>19.296500257959295</v>
      </c>
    </row>
    <row r="1936" spans="1:26" x14ac:dyDescent="0.35">
      <c r="A1936" s="1">
        <f>Data!A1936</f>
        <v>43833</v>
      </c>
      <c r="B1936">
        <f>Data!B1936</f>
        <v>6984.4287109999996</v>
      </c>
      <c r="C1936">
        <f>Data!C1936</f>
        <v>7413.7153319999998</v>
      </c>
      <c r="D1936">
        <f>Data!D1936</f>
        <v>6914.9960940000001</v>
      </c>
      <c r="E1936">
        <f>Data!E1936</f>
        <v>7344.8842770000001</v>
      </c>
      <c r="F1936">
        <f>Data!F1936</f>
        <v>28111481032</v>
      </c>
      <c r="G1936">
        <f>Data!H1942</f>
        <v>0</v>
      </c>
      <c r="H1936">
        <f>Data!I1942</f>
        <v>7344.8842770000001</v>
      </c>
      <c r="I1936">
        <f>Data!J1942</f>
        <v>7410.6567379999997</v>
      </c>
      <c r="J1936">
        <f>Data!K1942</f>
        <v>-8.9143995940690402E-5</v>
      </c>
      <c r="K1936">
        <f>Data!L1942</f>
        <v>7411.3173829999996</v>
      </c>
      <c r="L1936">
        <f>Data!M1942</f>
        <v>-4.7161467174160025E-2</v>
      </c>
      <c r="M1936">
        <f>Data!N1942</f>
        <v>7769.2192379999997</v>
      </c>
      <c r="N1936">
        <f>Data!O1942</f>
        <v>-4.9526889385573647E-2</v>
      </c>
      <c r="O1936">
        <f>Data!P1942</f>
        <v>8163.6923829999996</v>
      </c>
      <c r="P1936">
        <f>Data!Q1942</f>
        <v>1.0321673221905373E-2</v>
      </c>
      <c r="Q1936">
        <f>Data!R1942</f>
        <v>8079.8627930000002</v>
      </c>
      <c r="R1936">
        <f>Data!S1942</f>
        <v>2.5164851126217875E-2</v>
      </c>
      <c r="S1936">
        <f>Data!AA1942</f>
        <v>21.243222152132773</v>
      </c>
      <c r="T1936">
        <f>Data!AB1942</f>
        <v>7410.9870604999996</v>
      </c>
      <c r="U1936">
        <f>Data!AC1942</f>
        <v>7530.3977863333321</v>
      </c>
      <c r="V1936">
        <f>Data!AD1942</f>
        <v>7766.9497069999998</v>
      </c>
      <c r="W1936">
        <f>Data!AE1942</f>
        <v>7554.345996</v>
      </c>
      <c r="X1936">
        <f>Data!AF1942</f>
        <v>7707.2590820000005</v>
      </c>
      <c r="Y1936">
        <f>Data!AG1942</f>
        <v>7770.6374413600006</v>
      </c>
      <c r="Z1936">
        <f>Data!AP1942</f>
        <v>18.596864219731529</v>
      </c>
    </row>
    <row r="1937" spans="1:26" x14ac:dyDescent="0.35">
      <c r="A1937" s="1">
        <f>Data!A1937</f>
        <v>43834</v>
      </c>
      <c r="B1937">
        <f>Data!B1937</f>
        <v>7345.3754879999997</v>
      </c>
      <c r="C1937">
        <f>Data!C1937</f>
        <v>7427.3857420000004</v>
      </c>
      <c r="D1937">
        <f>Data!D1937</f>
        <v>7309.5141599999997</v>
      </c>
      <c r="E1937">
        <f>Data!E1937</f>
        <v>7410.6567379999997</v>
      </c>
      <c r="F1937">
        <f>Data!F1937</f>
        <v>18444271275</v>
      </c>
      <c r="G1937">
        <f>Data!H1943</f>
        <v>0</v>
      </c>
      <c r="H1937">
        <f>Data!I1943</f>
        <v>7410.6567379999997</v>
      </c>
      <c r="I1937">
        <f>Data!J1943</f>
        <v>7411.3173829999996</v>
      </c>
      <c r="J1937">
        <f>Data!K1943</f>
        <v>-4.7161467174160025E-2</v>
      </c>
      <c r="K1937">
        <f>Data!L1943</f>
        <v>7769.2192379999997</v>
      </c>
      <c r="L1937">
        <f>Data!M1943</f>
        <v>-4.9526889385573647E-2</v>
      </c>
      <c r="M1937">
        <f>Data!N1943</f>
        <v>8163.6923829999996</v>
      </c>
      <c r="N1937">
        <f>Data!O1943</f>
        <v>1.0321673221905373E-2</v>
      </c>
      <c r="O1937">
        <f>Data!P1943</f>
        <v>8079.8627930000002</v>
      </c>
      <c r="P1937">
        <f>Data!Q1943</f>
        <v>2.5164851126217875E-2</v>
      </c>
      <c r="Q1937">
        <f>Data!R1943</f>
        <v>7879.0712890000004</v>
      </c>
      <c r="R1937">
        <f>Data!S1943</f>
        <v>-3.5837017038472682E-2</v>
      </c>
      <c r="S1937">
        <f>Data!AA1943</f>
        <v>27.67278759611186</v>
      </c>
      <c r="T1937">
        <f>Data!AB1943</f>
        <v>7590.2683104999996</v>
      </c>
      <c r="U1937">
        <f>Data!AC1943</f>
        <v>7781.4096680000002</v>
      </c>
      <c r="V1937">
        <f>Data!AD1943</f>
        <v>7860.6326171999999</v>
      </c>
      <c r="W1937">
        <f>Data!AE1943</f>
        <v>7855.4281250000004</v>
      </c>
      <c r="X1937">
        <f>Data!AF1943</f>
        <v>7885.6699870000002</v>
      </c>
      <c r="Y1937">
        <f>Data!AG1943</f>
        <v>7891.6074609199995</v>
      </c>
      <c r="Z1937">
        <f>Data!AP1943</f>
        <v>26.177775244689244</v>
      </c>
    </row>
    <row r="1938" spans="1:26" x14ac:dyDescent="0.35">
      <c r="A1938" s="1">
        <f>Data!A1938</f>
        <v>43835</v>
      </c>
      <c r="B1938">
        <f>Data!B1938</f>
        <v>7410.4516599999997</v>
      </c>
      <c r="C1938">
        <f>Data!C1938</f>
        <v>7544.4970700000003</v>
      </c>
      <c r="D1938">
        <f>Data!D1938</f>
        <v>7400.5356449999999</v>
      </c>
      <c r="E1938">
        <f>Data!E1938</f>
        <v>7411.3173829999996</v>
      </c>
      <c r="F1938">
        <f>Data!F1938</f>
        <v>19725074095</v>
      </c>
      <c r="G1938">
        <f>Data!H1944</f>
        <v>0</v>
      </c>
      <c r="H1938">
        <f>Data!I1944</f>
        <v>7411.3173829999996</v>
      </c>
      <c r="I1938">
        <f>Data!J1944</f>
        <v>7769.2192379999997</v>
      </c>
      <c r="J1938">
        <f>Data!K1944</f>
        <v>-4.9526889385573647E-2</v>
      </c>
      <c r="K1938">
        <f>Data!L1944</f>
        <v>8163.6923829999996</v>
      </c>
      <c r="L1938">
        <f>Data!M1944</f>
        <v>1.0321673221905373E-2</v>
      </c>
      <c r="M1938">
        <f>Data!N1944</f>
        <v>8079.8627930000002</v>
      </c>
      <c r="N1938">
        <f>Data!O1944</f>
        <v>2.5164851126217875E-2</v>
      </c>
      <c r="O1938">
        <f>Data!P1944</f>
        <v>7879.0712890000004</v>
      </c>
      <c r="P1938">
        <f>Data!Q1944</f>
        <v>-3.5837017038472682E-2</v>
      </c>
      <c r="Q1938">
        <f>Data!R1944</f>
        <v>8166.5541990000002</v>
      </c>
      <c r="R1938">
        <f>Data!S1944</f>
        <v>1.5924289861219583E-2</v>
      </c>
      <c r="S1938">
        <f>Data!AA1944</f>
        <v>32.852859175604038</v>
      </c>
      <c r="T1938">
        <f>Data!AB1944</f>
        <v>7966.4558104999996</v>
      </c>
      <c r="U1938">
        <f>Data!AC1944</f>
        <v>8004.2581380000001</v>
      </c>
      <c r="V1938">
        <f>Data!AD1944</f>
        <v>8011.6799803999993</v>
      </c>
      <c r="W1938">
        <f>Data!AE1944</f>
        <v>8051.2659180000001</v>
      </c>
      <c r="X1938">
        <f>Data!AF1944</f>
        <v>7986.5442382666679</v>
      </c>
      <c r="Y1938">
        <f>Data!AG1944</f>
        <v>8006.1187695200015</v>
      </c>
      <c r="Z1938">
        <f>Data!AP1944</f>
        <v>33.464490907019325</v>
      </c>
    </row>
    <row r="1939" spans="1:26" x14ac:dyDescent="0.35">
      <c r="A1939" s="1">
        <f>Data!A1939</f>
        <v>43836</v>
      </c>
      <c r="B1939">
        <f>Data!B1939</f>
        <v>7410.4521480000003</v>
      </c>
      <c r="C1939">
        <f>Data!C1939</f>
        <v>7781.8671880000002</v>
      </c>
      <c r="D1939">
        <f>Data!D1939</f>
        <v>7409.2929690000001</v>
      </c>
      <c r="E1939">
        <f>Data!E1939</f>
        <v>7769.2192379999997</v>
      </c>
      <c r="F1939">
        <f>Data!F1939</f>
        <v>23276261598</v>
      </c>
      <c r="G1939">
        <f>Data!H1945</f>
        <v>0</v>
      </c>
      <c r="H1939">
        <f>Data!I1945</f>
        <v>7769.2192379999997</v>
      </c>
      <c r="I1939">
        <f>Data!J1945</f>
        <v>8163.6923829999996</v>
      </c>
      <c r="J1939">
        <f>Data!K1945</f>
        <v>1.0321673221905373E-2</v>
      </c>
      <c r="K1939">
        <f>Data!L1945</f>
        <v>8079.8627930000002</v>
      </c>
      <c r="L1939">
        <f>Data!M1945</f>
        <v>2.5164851126217875E-2</v>
      </c>
      <c r="M1939">
        <f>Data!N1945</f>
        <v>7879.0712890000004</v>
      </c>
      <c r="N1939">
        <f>Data!O1945</f>
        <v>-3.5837017038472682E-2</v>
      </c>
      <c r="O1939">
        <f>Data!P1945</f>
        <v>8166.5541990000002</v>
      </c>
      <c r="P1939">
        <f>Data!Q1945</f>
        <v>1.5924289861219583E-2</v>
      </c>
      <c r="Q1939">
        <f>Data!R1945</f>
        <v>8037.5375979999999</v>
      </c>
      <c r="R1939">
        <f>Data!S1945</f>
        <v>-1.9095619048763328E-2</v>
      </c>
      <c r="S1939">
        <f>Data!AA1945</f>
        <v>37.256812295433122</v>
      </c>
      <c r="T1939">
        <f>Data!AB1945</f>
        <v>8121.7775879999999</v>
      </c>
      <c r="U1939">
        <f>Data!AC1945</f>
        <v>8040.875488333334</v>
      </c>
      <c r="V1939">
        <f>Data!AD1945</f>
        <v>8065.3436524000008</v>
      </c>
      <c r="W1939">
        <f>Data!AE1945</f>
        <v>8016.3121093999998</v>
      </c>
      <c r="X1939">
        <f>Data!AF1945</f>
        <v>8066.2020181999997</v>
      </c>
      <c r="Y1939">
        <f>Data!AG1945</f>
        <v>8089.6216797999987</v>
      </c>
      <c r="Z1939">
        <f>Data!AP1945</f>
        <v>32.999897254402455</v>
      </c>
    </row>
    <row r="1940" spans="1:26" x14ac:dyDescent="0.35">
      <c r="A1940" s="1">
        <f>Data!A1940</f>
        <v>43837</v>
      </c>
      <c r="B1940">
        <f>Data!B1940</f>
        <v>7768.6821289999998</v>
      </c>
      <c r="C1940">
        <f>Data!C1940</f>
        <v>8178.2158200000003</v>
      </c>
      <c r="D1940">
        <f>Data!D1940</f>
        <v>7768.2275390000004</v>
      </c>
      <c r="E1940">
        <f>Data!E1940</f>
        <v>8163.6923829999996</v>
      </c>
      <c r="F1940">
        <f>Data!F1940</f>
        <v>28767291327</v>
      </c>
      <c r="G1940">
        <f>Data!H1946</f>
        <v>1</v>
      </c>
      <c r="H1940">
        <f>Data!I1946</f>
        <v>8163.6923829999996</v>
      </c>
      <c r="I1940">
        <f>Data!J1946</f>
        <v>8079.8627930000002</v>
      </c>
      <c r="J1940">
        <f>Data!K1946</f>
        <v>2.5164851126217875E-2</v>
      </c>
      <c r="K1940">
        <f>Data!L1946</f>
        <v>7879.0712890000004</v>
      </c>
      <c r="L1940">
        <f>Data!M1946</f>
        <v>-3.5837017038472682E-2</v>
      </c>
      <c r="M1940">
        <f>Data!N1946</f>
        <v>8166.5541990000002</v>
      </c>
      <c r="N1940">
        <f>Data!O1946</f>
        <v>1.5924289861219583E-2</v>
      </c>
      <c r="O1940">
        <f>Data!P1946</f>
        <v>8037.5375979999999</v>
      </c>
      <c r="P1940">
        <f>Data!Q1946</f>
        <v>-1.9095619048763328E-2</v>
      </c>
      <c r="Q1940">
        <f>Data!R1946</f>
        <v>8192.4941409999992</v>
      </c>
      <c r="R1940">
        <f>Data!S1946</f>
        <v>5.9130644253615082E-3</v>
      </c>
      <c r="S1940">
        <f>Data!AA1946</f>
        <v>36.735851969147411</v>
      </c>
      <c r="T1940">
        <f>Data!AB1946</f>
        <v>7979.4670409999999</v>
      </c>
      <c r="U1940">
        <f>Data!AC1946</f>
        <v>8041.8294269999997</v>
      </c>
      <c r="V1940">
        <f>Data!AD1946</f>
        <v>8071.1040039999989</v>
      </c>
      <c r="W1940">
        <f>Data!AE1946</f>
        <v>8034.2227538000016</v>
      </c>
      <c r="X1940">
        <f>Data!AF1946</f>
        <v>8038.1493815333342</v>
      </c>
      <c r="Y1940">
        <f>Data!AG1946</f>
        <v>8083.14880868</v>
      </c>
      <c r="Z1940">
        <f>Data!AP1946</f>
        <v>33.20039118974438</v>
      </c>
    </row>
    <row r="1941" spans="1:26" x14ac:dyDescent="0.35">
      <c r="A1941" s="1">
        <f>Data!A1941</f>
        <v>43838</v>
      </c>
      <c r="B1941">
        <f>Data!B1941</f>
        <v>8161.935547</v>
      </c>
      <c r="C1941">
        <f>Data!C1941</f>
        <v>8396.7382809999999</v>
      </c>
      <c r="D1941">
        <f>Data!D1941</f>
        <v>7956.7744140000004</v>
      </c>
      <c r="E1941">
        <f>Data!E1941</f>
        <v>8079.8627930000002</v>
      </c>
      <c r="F1941">
        <f>Data!F1941</f>
        <v>31672559265</v>
      </c>
      <c r="G1941">
        <f>Data!H1947</f>
        <v>1</v>
      </c>
      <c r="H1941">
        <f>Data!I1947</f>
        <v>8079.8627930000002</v>
      </c>
      <c r="I1941">
        <f>Data!J1947</f>
        <v>7879.0712890000004</v>
      </c>
      <c r="J1941">
        <f>Data!K1947</f>
        <v>-3.5837017038472682E-2</v>
      </c>
      <c r="K1941">
        <f>Data!L1947</f>
        <v>8166.5541990000002</v>
      </c>
      <c r="L1941">
        <f>Data!M1947</f>
        <v>1.5924289861219583E-2</v>
      </c>
      <c r="M1941">
        <f>Data!N1947</f>
        <v>8037.5375979999999</v>
      </c>
      <c r="N1941">
        <f>Data!O1947</f>
        <v>-1.9095619048763328E-2</v>
      </c>
      <c r="O1941">
        <f>Data!P1947</f>
        <v>8192.4941409999992</v>
      </c>
      <c r="P1941">
        <f>Data!Q1947</f>
        <v>5.9130644253615082E-3</v>
      </c>
      <c r="Q1941">
        <f>Data!R1947</f>
        <v>8144.1943359999996</v>
      </c>
      <c r="R1941">
        <f>Data!S1947</f>
        <v>-8.059650632113316E-2</v>
      </c>
      <c r="S1941">
        <f>Data!AA1947</f>
        <v>38.725601314011904</v>
      </c>
      <c r="T1941">
        <f>Data!AB1947</f>
        <v>8022.8127440000007</v>
      </c>
      <c r="U1941">
        <f>Data!AC1947</f>
        <v>8027.7210286666668</v>
      </c>
      <c r="V1941">
        <f>Data!AD1947</f>
        <v>8083.9703125999995</v>
      </c>
      <c r="W1941">
        <f>Data!AE1947</f>
        <v>8057.450976600001</v>
      </c>
      <c r="X1941">
        <f>Data!AF1947</f>
        <v>8081.5705079333347</v>
      </c>
      <c r="Y1941">
        <f>Data!AG1947</f>
        <v>8194.7814453200008</v>
      </c>
      <c r="Z1941">
        <f>Data!AP1947</f>
        <v>32.049874952059952</v>
      </c>
    </row>
    <row r="1942" spans="1:26" x14ac:dyDescent="0.35">
      <c r="A1942" s="1">
        <f>Data!A1942</f>
        <v>43839</v>
      </c>
      <c r="B1942">
        <f>Data!B1942</f>
        <v>8082.2958980000003</v>
      </c>
      <c r="C1942">
        <f>Data!C1942</f>
        <v>8082.2958980000003</v>
      </c>
      <c r="D1942">
        <f>Data!D1942</f>
        <v>7842.4038090000004</v>
      </c>
      <c r="E1942">
        <f>Data!E1942</f>
        <v>7879.0712890000004</v>
      </c>
      <c r="F1942">
        <f>Data!F1942</f>
        <v>24045990466</v>
      </c>
      <c r="G1942">
        <f>Data!H1948</f>
        <v>0</v>
      </c>
      <c r="H1942">
        <f>Data!I1948</f>
        <v>7879.0712890000004</v>
      </c>
      <c r="I1942">
        <f>Data!J1948</f>
        <v>8166.5541990000002</v>
      </c>
      <c r="J1942">
        <f>Data!K1948</f>
        <v>1.5924289861219583E-2</v>
      </c>
      <c r="K1942">
        <f>Data!L1948</f>
        <v>8037.5375979999999</v>
      </c>
      <c r="L1942">
        <f>Data!M1948</f>
        <v>-1.9095619048763328E-2</v>
      </c>
      <c r="M1942">
        <f>Data!N1948</f>
        <v>8192.4941409999992</v>
      </c>
      <c r="N1942">
        <f>Data!O1948</f>
        <v>5.9130644253615082E-3</v>
      </c>
      <c r="O1942">
        <f>Data!P1948</f>
        <v>8144.1943359999996</v>
      </c>
      <c r="P1942">
        <f>Data!Q1948</f>
        <v>-8.059650632113316E-2</v>
      </c>
      <c r="Q1942">
        <f>Data!R1948</f>
        <v>8827.7646480000003</v>
      </c>
      <c r="R1942">
        <f>Data!S1948</f>
        <v>2.3537487858661162E-3</v>
      </c>
      <c r="S1942">
        <f>Data!AA1948</f>
        <v>43.33000814623334</v>
      </c>
      <c r="T1942">
        <f>Data!AB1948</f>
        <v>8102.0458985000005</v>
      </c>
      <c r="U1942">
        <f>Data!AC1948</f>
        <v>8132.1953126666667</v>
      </c>
      <c r="V1942">
        <f>Data!AD1948</f>
        <v>8273.7089844000002</v>
      </c>
      <c r="W1942">
        <f>Data!AE1948</f>
        <v>8125.3235353999999</v>
      </c>
      <c r="X1942">
        <f>Data!AF1948</f>
        <v>8133.1044598000008</v>
      </c>
      <c r="Y1942">
        <f>Data!AG1948</f>
        <v>8354.7510741999995</v>
      </c>
      <c r="Z1942">
        <f>Data!AP1948</f>
        <v>37.897229832566005</v>
      </c>
    </row>
    <row r="1943" spans="1:26" x14ac:dyDescent="0.35">
      <c r="A1943" s="1">
        <f>Data!A1943</f>
        <v>43840</v>
      </c>
      <c r="B1943">
        <f>Data!B1943</f>
        <v>7878.3076170000004</v>
      </c>
      <c r="C1943">
        <f>Data!C1943</f>
        <v>8166.5541990000002</v>
      </c>
      <c r="D1943">
        <f>Data!D1943</f>
        <v>7726.7749020000001</v>
      </c>
      <c r="E1943">
        <f>Data!E1943</f>
        <v>8166.5541990000002</v>
      </c>
      <c r="F1943">
        <f>Data!F1943</f>
        <v>28714583844</v>
      </c>
      <c r="G1943">
        <f>Data!H1949</f>
        <v>1</v>
      </c>
      <c r="H1943">
        <f>Data!I1949</f>
        <v>8166.5541990000002</v>
      </c>
      <c r="I1943">
        <f>Data!J1949</f>
        <v>8037.5375979999999</v>
      </c>
      <c r="J1943">
        <f>Data!K1949</f>
        <v>-1.9095619048763328E-2</v>
      </c>
      <c r="K1943">
        <f>Data!L1949</f>
        <v>8192.4941409999992</v>
      </c>
      <c r="L1943">
        <f>Data!M1949</f>
        <v>5.9130644253615082E-3</v>
      </c>
      <c r="M1943">
        <f>Data!N1949</f>
        <v>8144.1943359999996</v>
      </c>
      <c r="N1943">
        <f>Data!O1949</f>
        <v>-8.059650632113316E-2</v>
      </c>
      <c r="O1943">
        <f>Data!P1949</f>
        <v>8827.7646480000003</v>
      </c>
      <c r="P1943">
        <f>Data!Q1949</f>
        <v>2.3537487858661162E-3</v>
      </c>
      <c r="Q1943">
        <f>Data!R1949</f>
        <v>8807.0107420000004</v>
      </c>
      <c r="R1943">
        <f>Data!S1949</f>
        <v>9.4947462820764023E-3</v>
      </c>
      <c r="S1943">
        <f>Data!AA1949</f>
        <v>41.900712606227323</v>
      </c>
      <c r="T1943">
        <f>Data!AB1949</f>
        <v>8115.0158694999991</v>
      </c>
      <c r="U1943">
        <f>Data!AC1949</f>
        <v>8124.7420249999996</v>
      </c>
      <c r="V1943">
        <f>Data!AD1949</f>
        <v>8401.8002929999984</v>
      </c>
      <c r="W1943">
        <f>Data!AE1949</f>
        <v>8142.1829103999999</v>
      </c>
      <c r="X1943">
        <f>Data!AF1949</f>
        <v>8318.0283529333337</v>
      </c>
      <c r="Y1943">
        <f>Data!AG1949</f>
        <v>8438.7475195999996</v>
      </c>
      <c r="Z1943">
        <f>Data!AP1949</f>
        <v>43.929465371311458</v>
      </c>
    </row>
    <row r="1944" spans="1:26" x14ac:dyDescent="0.35">
      <c r="A1944" s="1">
        <f>Data!A1944</f>
        <v>43841</v>
      </c>
      <c r="B1944">
        <f>Data!B1944</f>
        <v>8162.1909180000002</v>
      </c>
      <c r="C1944">
        <f>Data!C1944</f>
        <v>8218.359375</v>
      </c>
      <c r="D1944">
        <f>Data!D1944</f>
        <v>8029.6420900000003</v>
      </c>
      <c r="E1944">
        <f>Data!E1944</f>
        <v>8037.5375979999999</v>
      </c>
      <c r="F1944">
        <f>Data!F1944</f>
        <v>25521165085</v>
      </c>
      <c r="G1944">
        <f>Data!H1950</f>
        <v>0</v>
      </c>
      <c r="H1944">
        <f>Data!I1950</f>
        <v>8037.5375979999999</v>
      </c>
      <c r="I1944">
        <f>Data!J1950</f>
        <v>8192.4941409999992</v>
      </c>
      <c r="J1944">
        <f>Data!K1950</f>
        <v>5.9130644253615082E-3</v>
      </c>
      <c r="K1944">
        <f>Data!L1950</f>
        <v>8144.1943359999996</v>
      </c>
      <c r="L1944">
        <f>Data!M1950</f>
        <v>-8.059650632113316E-2</v>
      </c>
      <c r="M1944">
        <f>Data!N1950</f>
        <v>8827.7646480000003</v>
      </c>
      <c r="N1944">
        <f>Data!O1950</f>
        <v>2.3537487858661162E-3</v>
      </c>
      <c r="O1944">
        <f>Data!P1950</f>
        <v>8807.0107420000004</v>
      </c>
      <c r="P1944">
        <f>Data!Q1950</f>
        <v>9.4947462820764023E-3</v>
      </c>
      <c r="Q1944">
        <f>Data!R1950</f>
        <v>8723.7861329999996</v>
      </c>
      <c r="R1944">
        <f>Data!S1950</f>
        <v>-2.3255338701146766E-2</v>
      </c>
      <c r="S1944">
        <f>Data!AA1950</f>
        <v>40.432890677361328</v>
      </c>
      <c r="T1944">
        <f>Data!AB1950</f>
        <v>8168.3442384999998</v>
      </c>
      <c r="U1944">
        <f>Data!AC1950</f>
        <v>8388.1510416666661</v>
      </c>
      <c r="V1944">
        <f>Data!AD1950</f>
        <v>8539.0499999999993</v>
      </c>
      <c r="W1944">
        <f>Data!AE1950</f>
        <v>8427.2824218000005</v>
      </c>
      <c r="X1944">
        <f>Data!AF1950</f>
        <v>8512.8907551333341</v>
      </c>
      <c r="Y1944">
        <f>Data!AG1950</f>
        <v>8587.5858594000019</v>
      </c>
      <c r="Z1944">
        <f>Data!AP1950</f>
        <v>44.454940532472733</v>
      </c>
    </row>
    <row r="1945" spans="1:26" x14ac:dyDescent="0.35">
      <c r="A1945" s="1">
        <f>Data!A1945</f>
        <v>43842</v>
      </c>
      <c r="B1945">
        <f>Data!B1945</f>
        <v>8033.2617190000001</v>
      </c>
      <c r="C1945">
        <f>Data!C1945</f>
        <v>8200.0634769999997</v>
      </c>
      <c r="D1945">
        <f>Data!D1945</f>
        <v>8009.0590819999998</v>
      </c>
      <c r="E1945">
        <f>Data!E1945</f>
        <v>8192.4941409999992</v>
      </c>
      <c r="F1945">
        <f>Data!F1945</f>
        <v>22903438381</v>
      </c>
      <c r="G1945">
        <f>Data!H1951</f>
        <v>1</v>
      </c>
      <c r="H1945">
        <f>Data!I1951</f>
        <v>8192.4941409999992</v>
      </c>
      <c r="I1945">
        <f>Data!J1951</f>
        <v>8144.1943359999996</v>
      </c>
      <c r="J1945">
        <f>Data!K1951</f>
        <v>-8.059650632113316E-2</v>
      </c>
      <c r="K1945">
        <f>Data!L1951</f>
        <v>8827.7646480000003</v>
      </c>
      <c r="L1945">
        <f>Data!M1951</f>
        <v>2.3537487858661162E-3</v>
      </c>
      <c r="M1945">
        <f>Data!N1951</f>
        <v>8807.0107420000004</v>
      </c>
      <c r="N1945">
        <f>Data!O1951</f>
        <v>9.4947462820764023E-3</v>
      </c>
      <c r="O1945">
        <f>Data!P1951</f>
        <v>8723.7861329999996</v>
      </c>
      <c r="P1945">
        <f>Data!Q1951</f>
        <v>-2.3255338701146766E-2</v>
      </c>
      <c r="Q1945">
        <f>Data!R1951</f>
        <v>8929.0380860000005</v>
      </c>
      <c r="R1945">
        <f>Data!S1951</f>
        <v>-1.5410282968191399E-3</v>
      </c>
      <c r="S1945">
        <f>Data!AA1951</f>
        <v>33.90086877050021</v>
      </c>
      <c r="T1945">
        <f>Data!AB1951</f>
        <v>8485.9794920000004</v>
      </c>
      <c r="U1945">
        <f>Data!AC1951</f>
        <v>8592.9899086666683</v>
      </c>
      <c r="V1945">
        <f>Data!AD1951</f>
        <v>8686.3587890000017</v>
      </c>
      <c r="W1945">
        <f>Data!AE1951</f>
        <v>8682.7490232000018</v>
      </c>
      <c r="X1945">
        <f>Data!AF1951</f>
        <v>8657.7886066666688</v>
      </c>
      <c r="Y1945">
        <f>Data!AG1951</f>
        <v>8705.7041796800004</v>
      </c>
      <c r="Z1945">
        <f>Data!AP1951</f>
        <v>44.424631232756461</v>
      </c>
    </row>
    <row r="1946" spans="1:26" x14ac:dyDescent="0.35">
      <c r="A1946" s="1">
        <f>Data!A1946</f>
        <v>43843</v>
      </c>
      <c r="B1946">
        <f>Data!B1946</f>
        <v>8189.7719729999999</v>
      </c>
      <c r="C1946">
        <f>Data!C1946</f>
        <v>8197.7880860000005</v>
      </c>
      <c r="D1946">
        <f>Data!D1946</f>
        <v>8079.7006840000004</v>
      </c>
      <c r="E1946">
        <f>Data!E1946</f>
        <v>8144.1943359999996</v>
      </c>
      <c r="F1946">
        <f>Data!F1946</f>
        <v>22482910688</v>
      </c>
      <c r="G1946">
        <f>Data!H1952</f>
        <v>0</v>
      </c>
      <c r="H1946">
        <f>Data!I1952</f>
        <v>8144.1943359999996</v>
      </c>
      <c r="I1946">
        <f>Data!J1952</f>
        <v>8827.7646480000003</v>
      </c>
      <c r="J1946">
        <f>Data!K1952</f>
        <v>2.3537487858661162E-3</v>
      </c>
      <c r="K1946">
        <f>Data!L1952</f>
        <v>8807.0107420000004</v>
      </c>
      <c r="L1946">
        <f>Data!M1952</f>
        <v>9.4947462820764023E-3</v>
      </c>
      <c r="M1946">
        <f>Data!N1952</f>
        <v>8723.7861329999996</v>
      </c>
      <c r="N1946">
        <f>Data!O1952</f>
        <v>-2.3255338701146766E-2</v>
      </c>
      <c r="O1946">
        <f>Data!P1952</f>
        <v>8929.0380860000005</v>
      </c>
      <c r="P1946">
        <f>Data!Q1952</f>
        <v>-1.5410282968191399E-3</v>
      </c>
      <c r="Q1946">
        <f>Data!R1952</f>
        <v>8942.8085940000001</v>
      </c>
      <c r="R1946">
        <f>Data!S1952</f>
        <v>2.6809102565689625E-2</v>
      </c>
      <c r="S1946">
        <f>Data!AA1952</f>
        <v>37.615169686860341</v>
      </c>
      <c r="T1946">
        <f>Data!AB1952</f>
        <v>8817.3876950000013</v>
      </c>
      <c r="U1946">
        <f>Data!AC1952</f>
        <v>8786.187174333334</v>
      </c>
      <c r="V1946">
        <f>Data!AD1952</f>
        <v>8846.0816406000013</v>
      </c>
      <c r="W1946">
        <f>Data!AE1952</f>
        <v>8777.8716796000008</v>
      </c>
      <c r="X1946">
        <f>Data!AF1952</f>
        <v>8821.5089192000014</v>
      </c>
      <c r="Y1946">
        <f>Data!AG1952</f>
        <v>8822.9751171200005</v>
      </c>
      <c r="Z1946">
        <f>Data!AP1952</f>
        <v>43.559655916506976</v>
      </c>
    </row>
    <row r="1947" spans="1:26" x14ac:dyDescent="0.35">
      <c r="A1947" s="1">
        <f>Data!A1947</f>
        <v>43844</v>
      </c>
      <c r="B1947">
        <f>Data!B1947</f>
        <v>8140.9331050000001</v>
      </c>
      <c r="C1947">
        <f>Data!C1947</f>
        <v>8879.5117190000001</v>
      </c>
      <c r="D1947">
        <f>Data!D1947</f>
        <v>8140.9331050000001</v>
      </c>
      <c r="E1947">
        <f>Data!E1947</f>
        <v>8827.7646480000003</v>
      </c>
      <c r="F1947">
        <f>Data!F1947</f>
        <v>44841784107</v>
      </c>
      <c r="G1947">
        <f>Data!H1953</f>
        <v>1</v>
      </c>
      <c r="H1947">
        <f>Data!I1953</f>
        <v>8827.7646480000003</v>
      </c>
      <c r="I1947">
        <f>Data!J1953</f>
        <v>8807.0107420000004</v>
      </c>
      <c r="J1947">
        <f>Data!K1953</f>
        <v>9.4947462820764023E-3</v>
      </c>
      <c r="K1947">
        <f>Data!L1953</f>
        <v>8723.7861329999996</v>
      </c>
      <c r="L1947">
        <f>Data!M1953</f>
        <v>-2.3255338701146766E-2</v>
      </c>
      <c r="M1947">
        <f>Data!N1953</f>
        <v>8929.0380860000005</v>
      </c>
      <c r="N1947">
        <f>Data!O1953</f>
        <v>-1.5410282968191399E-3</v>
      </c>
      <c r="O1947">
        <f>Data!P1953</f>
        <v>8942.8085940000001</v>
      </c>
      <c r="P1947">
        <f>Data!Q1953</f>
        <v>2.6809102565689625E-2</v>
      </c>
      <c r="Q1947">
        <f>Data!R1953</f>
        <v>8706.2451170000004</v>
      </c>
      <c r="R1947">
        <f>Data!S1953</f>
        <v>5.5981317990017382E-3</v>
      </c>
      <c r="S1947">
        <f>Data!AA1953</f>
        <v>38.226436845913767</v>
      </c>
      <c r="T1947">
        <f>Data!AB1953</f>
        <v>8765.3984375</v>
      </c>
      <c r="U1947">
        <f>Data!AC1953</f>
        <v>8819.9449870000008</v>
      </c>
      <c r="V1947">
        <f>Data!AD1953</f>
        <v>8821.7777344000006</v>
      </c>
      <c r="W1947">
        <f>Data!AE1953</f>
        <v>8822.5318360000019</v>
      </c>
      <c r="X1947">
        <f>Data!AF1953</f>
        <v>8853.5708985333349</v>
      </c>
      <c r="Y1947">
        <f>Data!AG1953</f>
        <v>8794.9254296800009</v>
      </c>
      <c r="Z1947">
        <f>Data!AP1953</f>
        <v>44.421024991140072</v>
      </c>
    </row>
    <row r="1948" spans="1:26" x14ac:dyDescent="0.35">
      <c r="A1948" s="1">
        <f>Data!A1948</f>
        <v>43845</v>
      </c>
      <c r="B1948">
        <f>Data!B1948</f>
        <v>8825.34375</v>
      </c>
      <c r="C1948">
        <f>Data!C1948</f>
        <v>8890.1171880000002</v>
      </c>
      <c r="D1948">
        <f>Data!D1948</f>
        <v>8657.1875</v>
      </c>
      <c r="E1948">
        <f>Data!E1948</f>
        <v>8807.0107420000004</v>
      </c>
      <c r="F1948">
        <f>Data!F1948</f>
        <v>40102834650</v>
      </c>
      <c r="G1948">
        <f>Data!H1954</f>
        <v>1</v>
      </c>
      <c r="H1948">
        <f>Data!I1954</f>
        <v>8807.0107420000004</v>
      </c>
      <c r="I1948">
        <f>Data!J1954</f>
        <v>8723.7861329999996</v>
      </c>
      <c r="J1948">
        <f>Data!K1954</f>
        <v>-2.3255338701146766E-2</v>
      </c>
      <c r="K1948">
        <f>Data!L1954</f>
        <v>8929.0380860000005</v>
      </c>
      <c r="L1948">
        <f>Data!M1954</f>
        <v>-1.5410282968191399E-3</v>
      </c>
      <c r="M1948">
        <f>Data!N1954</f>
        <v>8942.8085940000001</v>
      </c>
      <c r="N1948">
        <f>Data!O1954</f>
        <v>2.6809102565689625E-2</v>
      </c>
      <c r="O1948">
        <f>Data!P1954</f>
        <v>8706.2451170000004</v>
      </c>
      <c r="P1948">
        <f>Data!Q1954</f>
        <v>5.5981317990017382E-3</v>
      </c>
      <c r="Q1948">
        <f>Data!R1954</f>
        <v>8657.6425780000009</v>
      </c>
      <c r="R1948">
        <f>Data!S1954</f>
        <v>-1.0141927919910164E-2</v>
      </c>
      <c r="S1948">
        <f>Data!AA1954</f>
        <v>32.730485857440343</v>
      </c>
      <c r="T1948">
        <f>Data!AB1954</f>
        <v>8826.412109500001</v>
      </c>
      <c r="U1948">
        <f>Data!AC1954</f>
        <v>8865.2109376666685</v>
      </c>
      <c r="V1948">
        <f>Data!AD1954</f>
        <v>8791.904101600001</v>
      </c>
      <c r="W1948">
        <f>Data!AE1954</f>
        <v>8893.495898600002</v>
      </c>
      <c r="X1948">
        <f>Data!AF1954</f>
        <v>8832.2483724666672</v>
      </c>
      <c r="Y1948">
        <f>Data!AG1954</f>
        <v>8781.8178515599993</v>
      </c>
      <c r="Z1948">
        <f>Data!AP1954</f>
        <v>35.069068411401034</v>
      </c>
    </row>
    <row r="1949" spans="1:26" x14ac:dyDescent="0.35">
      <c r="A1949" s="1">
        <f>Data!A1949</f>
        <v>43846</v>
      </c>
      <c r="B1949">
        <f>Data!B1949</f>
        <v>8812.4814449999994</v>
      </c>
      <c r="C1949">
        <f>Data!C1949</f>
        <v>8846.4609380000002</v>
      </c>
      <c r="D1949">
        <f>Data!D1949</f>
        <v>8612.0957030000009</v>
      </c>
      <c r="E1949">
        <f>Data!E1949</f>
        <v>8723.7861329999996</v>
      </c>
      <c r="F1949">
        <f>Data!F1949</f>
        <v>31313981931</v>
      </c>
      <c r="G1949">
        <f>Data!H1955</f>
        <v>0</v>
      </c>
      <c r="H1949">
        <f>Data!I1955</f>
        <v>8723.7861329999996</v>
      </c>
      <c r="I1949">
        <f>Data!J1955</f>
        <v>8929.0380860000005</v>
      </c>
      <c r="J1949">
        <f>Data!K1955</f>
        <v>-1.5410282968191399E-3</v>
      </c>
      <c r="K1949">
        <f>Data!L1955</f>
        <v>8942.8085940000001</v>
      </c>
      <c r="L1949">
        <f>Data!M1955</f>
        <v>2.6809102565689625E-2</v>
      </c>
      <c r="M1949">
        <f>Data!N1955</f>
        <v>8706.2451170000004</v>
      </c>
      <c r="N1949">
        <f>Data!O1955</f>
        <v>5.5981317990017382E-3</v>
      </c>
      <c r="O1949">
        <f>Data!P1955</f>
        <v>8657.6425780000009</v>
      </c>
      <c r="P1949">
        <f>Data!Q1955</f>
        <v>-1.0141927919910164E-2</v>
      </c>
      <c r="Q1949">
        <f>Data!R1955</f>
        <v>8745.8945309999999</v>
      </c>
      <c r="R1949">
        <f>Data!S1955</f>
        <v>7.4619512157851776E-3</v>
      </c>
      <c r="S1949">
        <f>Data!AA1955</f>
        <v>40.535104410926955</v>
      </c>
      <c r="T1949">
        <f>Data!AB1955</f>
        <v>8935.9233400000012</v>
      </c>
      <c r="U1949">
        <f>Data!AC1955</f>
        <v>8859.3639323333337</v>
      </c>
      <c r="V1949">
        <f>Data!AD1955</f>
        <v>8796.3257811999993</v>
      </c>
      <c r="W1949">
        <f>Data!AE1955</f>
        <v>8845.4291016000006</v>
      </c>
      <c r="X1949">
        <f>Data!AF1955</f>
        <v>8800.9266275999998</v>
      </c>
      <c r="Y1949">
        <f>Data!AG1955</f>
        <v>8783.162304720001</v>
      </c>
      <c r="Z1949">
        <f>Data!AP1955</f>
        <v>43.507011456373803</v>
      </c>
    </row>
    <row r="1950" spans="1:26" x14ac:dyDescent="0.35">
      <c r="A1950" s="1">
        <f>Data!A1950</f>
        <v>43847</v>
      </c>
      <c r="B1950">
        <f>Data!B1950</f>
        <v>8725.2099610000005</v>
      </c>
      <c r="C1950">
        <f>Data!C1950</f>
        <v>8958.1220699999994</v>
      </c>
      <c r="D1950">
        <f>Data!D1950</f>
        <v>8677.3164059999999</v>
      </c>
      <c r="E1950">
        <f>Data!E1950</f>
        <v>8929.0380860000005</v>
      </c>
      <c r="F1950">
        <f>Data!F1950</f>
        <v>36372139320</v>
      </c>
      <c r="G1950">
        <f>Data!H1956</f>
        <v>0</v>
      </c>
      <c r="H1950">
        <f>Data!I1956</f>
        <v>8929.0380860000005</v>
      </c>
      <c r="I1950">
        <f>Data!J1956</f>
        <v>8942.8085940000001</v>
      </c>
      <c r="J1950">
        <f>Data!K1956</f>
        <v>2.6809102565689625E-2</v>
      </c>
      <c r="K1950">
        <f>Data!L1956</f>
        <v>8706.2451170000004</v>
      </c>
      <c r="L1950">
        <f>Data!M1956</f>
        <v>5.5981317990017382E-3</v>
      </c>
      <c r="M1950">
        <f>Data!N1956</f>
        <v>8657.6425780000009</v>
      </c>
      <c r="N1950">
        <f>Data!O1956</f>
        <v>-1.0141927919910164E-2</v>
      </c>
      <c r="O1950">
        <f>Data!P1956</f>
        <v>8745.8945309999999</v>
      </c>
      <c r="P1950">
        <f>Data!Q1956</f>
        <v>7.4619512157851776E-3</v>
      </c>
      <c r="Q1950">
        <f>Data!R1956</f>
        <v>8680.8759769999997</v>
      </c>
      <c r="R1950">
        <f>Data!S1956</f>
        <v>3.2115367773593501E-2</v>
      </c>
      <c r="S1950">
        <f>Data!AA1956</f>
        <v>40.021487015976362</v>
      </c>
      <c r="T1950">
        <f>Data!AB1956</f>
        <v>8824.5268555000002</v>
      </c>
      <c r="U1950">
        <f>Data!AC1956</f>
        <v>8768.8987629999992</v>
      </c>
      <c r="V1950">
        <f>Data!AD1956</f>
        <v>8746.6933594000002</v>
      </c>
      <c r="W1950">
        <f>Data!AE1956</f>
        <v>8734.1167968000009</v>
      </c>
      <c r="X1950">
        <f>Data!AF1956</f>
        <v>8751.1703124000014</v>
      </c>
      <c r="Y1950">
        <f>Data!AG1956</f>
        <v>8700.1095312799989</v>
      </c>
      <c r="Z1950">
        <f>Data!AP1956</f>
        <v>44.093403175847705</v>
      </c>
    </row>
    <row r="1951" spans="1:26" x14ac:dyDescent="0.35">
      <c r="A1951" s="1">
        <f>Data!A1951</f>
        <v>43848</v>
      </c>
      <c r="B1951">
        <f>Data!B1951</f>
        <v>8927.2119139999995</v>
      </c>
      <c r="C1951">
        <f>Data!C1951</f>
        <v>9012.1982420000004</v>
      </c>
      <c r="D1951">
        <f>Data!D1951</f>
        <v>8827.3320309999999</v>
      </c>
      <c r="E1951">
        <f>Data!E1951</f>
        <v>8942.8085940000001</v>
      </c>
      <c r="F1951">
        <f>Data!F1951</f>
        <v>32337772627</v>
      </c>
      <c r="G1951">
        <f>Data!H1957</f>
        <v>1</v>
      </c>
      <c r="H1951">
        <f>Data!I1957</f>
        <v>8942.8085940000001</v>
      </c>
      <c r="I1951">
        <f>Data!J1957</f>
        <v>8706.2451170000004</v>
      </c>
      <c r="J1951">
        <f>Data!K1957</f>
        <v>5.5981317990017382E-3</v>
      </c>
      <c r="K1951">
        <f>Data!L1957</f>
        <v>8657.6425780000009</v>
      </c>
      <c r="L1951">
        <f>Data!M1957</f>
        <v>-1.0141927919910164E-2</v>
      </c>
      <c r="M1951">
        <f>Data!N1957</f>
        <v>8745.8945309999999</v>
      </c>
      <c r="N1951">
        <f>Data!O1957</f>
        <v>7.4619512157851776E-3</v>
      </c>
      <c r="O1951">
        <f>Data!P1957</f>
        <v>8680.8759769999997</v>
      </c>
      <c r="P1951">
        <f>Data!Q1957</f>
        <v>3.2115367773593501E-2</v>
      </c>
      <c r="Q1951">
        <f>Data!R1957</f>
        <v>8406.515625</v>
      </c>
      <c r="R1951">
        <f>Data!S1957</f>
        <v>-4.6189329712921579E-3</v>
      </c>
      <c r="S1951">
        <f>Data!AA1957</f>
        <v>34.565025854764585</v>
      </c>
      <c r="T1951">
        <f>Data!AB1957</f>
        <v>8681.9438475000006</v>
      </c>
      <c r="U1951">
        <f>Data!AC1957</f>
        <v>8703.2607420000004</v>
      </c>
      <c r="V1951">
        <f>Data!AD1957</f>
        <v>8639.4347655999991</v>
      </c>
      <c r="W1951">
        <f>Data!AE1957</f>
        <v>8702.6638670000011</v>
      </c>
      <c r="X1951">
        <f>Data!AF1957</f>
        <v>8697.0925130000014</v>
      </c>
      <c r="Y1951">
        <f>Data!AG1957</f>
        <v>8611.0671483599999</v>
      </c>
      <c r="Z1951">
        <f>Data!AP1957</f>
        <v>43.344002083898232</v>
      </c>
    </row>
    <row r="1952" spans="1:26" x14ac:dyDescent="0.35">
      <c r="A1952" s="1">
        <f>Data!A1952</f>
        <v>43849</v>
      </c>
      <c r="B1952">
        <f>Data!B1952</f>
        <v>8941.4453130000002</v>
      </c>
      <c r="C1952">
        <f>Data!C1952</f>
        <v>9164.3623050000006</v>
      </c>
      <c r="D1952">
        <f>Data!D1952</f>
        <v>8620.0800780000009</v>
      </c>
      <c r="E1952">
        <f>Data!E1952</f>
        <v>8706.2451170000004</v>
      </c>
      <c r="F1952">
        <f>Data!F1952</f>
        <v>34217320471</v>
      </c>
      <c r="G1952">
        <f>Data!H1958</f>
        <v>1</v>
      </c>
      <c r="H1952">
        <f>Data!I1958</f>
        <v>8706.2451170000004</v>
      </c>
      <c r="I1952">
        <f>Data!J1958</f>
        <v>8657.6425780000009</v>
      </c>
      <c r="J1952">
        <f>Data!K1958</f>
        <v>-1.0141927919910164E-2</v>
      </c>
      <c r="K1952">
        <f>Data!L1958</f>
        <v>8745.8945309999999</v>
      </c>
      <c r="L1952">
        <f>Data!M1958</f>
        <v>7.4619512157851776E-3</v>
      </c>
      <c r="M1952">
        <f>Data!N1958</f>
        <v>8680.8759769999997</v>
      </c>
      <c r="N1952">
        <f>Data!O1958</f>
        <v>3.2115367773593501E-2</v>
      </c>
      <c r="O1952">
        <f>Data!P1958</f>
        <v>8406.515625</v>
      </c>
      <c r="P1952">
        <f>Data!Q1958</f>
        <v>-4.6189329712921579E-3</v>
      </c>
      <c r="Q1952">
        <f>Data!R1958</f>
        <v>8445.4345699999994</v>
      </c>
      <c r="R1952">
        <f>Data!S1958</f>
        <v>9.2293061752823577E-3</v>
      </c>
      <c r="S1952">
        <f>Data!AA1958</f>
        <v>34.635894728673108</v>
      </c>
      <c r="T1952">
        <f>Data!AB1958</f>
        <v>8701.7685545000004</v>
      </c>
      <c r="U1952">
        <f>Data!AC1958</f>
        <v>8694.8043620000008</v>
      </c>
      <c r="V1952">
        <f>Data!AD1958</f>
        <v>8587.2726561999989</v>
      </c>
      <c r="W1952">
        <f>Data!AE1958</f>
        <v>8702.2367188000007</v>
      </c>
      <c r="X1952">
        <f>Data!AF1958</f>
        <v>8620.4048177333334</v>
      </c>
      <c r="Y1952">
        <f>Data!AG1958</f>
        <v>8554.9794530399995</v>
      </c>
      <c r="Z1952">
        <f>Data!AP1958</f>
        <v>34.58404175316349</v>
      </c>
    </row>
    <row r="1953" spans="1:26" x14ac:dyDescent="0.35">
      <c r="A1953" s="1">
        <f>Data!A1953</f>
        <v>43850</v>
      </c>
      <c r="B1953">
        <f>Data!B1953</f>
        <v>8704.6318360000005</v>
      </c>
      <c r="C1953">
        <f>Data!C1953</f>
        <v>8745.5908199999994</v>
      </c>
      <c r="D1953">
        <f>Data!D1953</f>
        <v>8560.4736329999996</v>
      </c>
      <c r="E1953">
        <f>Data!E1953</f>
        <v>8657.6425780000009</v>
      </c>
      <c r="F1953">
        <f>Data!F1953</f>
        <v>26422375678</v>
      </c>
      <c r="G1953">
        <f>Data!H1959</f>
        <v>0</v>
      </c>
      <c r="H1953">
        <f>Data!I1959</f>
        <v>8657.6425780000009</v>
      </c>
      <c r="I1953">
        <f>Data!J1959</f>
        <v>8745.8945309999999</v>
      </c>
      <c r="J1953">
        <f>Data!K1959</f>
        <v>7.4619512157851776E-3</v>
      </c>
      <c r="K1953">
        <f>Data!L1959</f>
        <v>8680.8759769999997</v>
      </c>
      <c r="L1953">
        <f>Data!M1959</f>
        <v>3.2115367773593501E-2</v>
      </c>
      <c r="M1953">
        <f>Data!N1959</f>
        <v>8406.515625</v>
      </c>
      <c r="N1953">
        <f>Data!O1959</f>
        <v>-4.6189329712921579E-3</v>
      </c>
      <c r="O1953">
        <f>Data!P1959</f>
        <v>8445.4345699999994</v>
      </c>
      <c r="P1953">
        <f>Data!Q1959</f>
        <v>9.2293061752823577E-3</v>
      </c>
      <c r="Q1953">
        <f>Data!R1959</f>
        <v>8367.8476559999999</v>
      </c>
      <c r="R1953">
        <f>Data!S1959</f>
        <v>-2.6996838118106971E-2</v>
      </c>
      <c r="S1953">
        <f>Data!AA1959</f>
        <v>39.609920126385596</v>
      </c>
      <c r="T1953">
        <f>Data!AB1959</f>
        <v>8713.3852540000007</v>
      </c>
      <c r="U1953">
        <f>Data!AC1959</f>
        <v>8611.0953776666665</v>
      </c>
      <c r="V1953">
        <f>Data!AD1959</f>
        <v>8529.3136717999987</v>
      </c>
      <c r="W1953">
        <f>Data!AE1959</f>
        <v>8584.1355469999999</v>
      </c>
      <c r="X1953">
        <f>Data!AF1959</f>
        <v>8557.932552066668</v>
      </c>
      <c r="Y1953">
        <f>Data!AG1959</f>
        <v>8548.7795311600003</v>
      </c>
      <c r="Z1953">
        <f>Data!AP1959</f>
        <v>42.388036902578747</v>
      </c>
    </row>
    <row r="1954" spans="1:26" x14ac:dyDescent="0.35">
      <c r="A1954" s="1">
        <f>Data!A1954</f>
        <v>43851</v>
      </c>
      <c r="B1954">
        <f>Data!B1954</f>
        <v>8658.9912110000005</v>
      </c>
      <c r="C1954">
        <f>Data!C1954</f>
        <v>8755.7060550000006</v>
      </c>
      <c r="D1954">
        <f>Data!D1954</f>
        <v>8544.5205079999996</v>
      </c>
      <c r="E1954">
        <f>Data!E1954</f>
        <v>8745.8945309999999</v>
      </c>
      <c r="F1954">
        <f>Data!F1954</f>
        <v>24097418512</v>
      </c>
      <c r="G1954">
        <f>Data!H1960</f>
        <v>1</v>
      </c>
      <c r="H1954">
        <f>Data!I1960</f>
        <v>8745.8945309999999</v>
      </c>
      <c r="I1954">
        <f>Data!J1960</f>
        <v>8680.8759769999997</v>
      </c>
      <c r="J1954">
        <f>Data!K1960</f>
        <v>3.2115367773593501E-2</v>
      </c>
      <c r="K1954">
        <f>Data!L1960</f>
        <v>8406.515625</v>
      </c>
      <c r="L1954">
        <f>Data!M1960</f>
        <v>-4.6189329712921579E-3</v>
      </c>
      <c r="M1954">
        <f>Data!N1960</f>
        <v>8445.4345699999994</v>
      </c>
      <c r="N1954">
        <f>Data!O1960</f>
        <v>9.2293061752823577E-3</v>
      </c>
      <c r="O1954">
        <f>Data!P1960</f>
        <v>8367.8476559999999</v>
      </c>
      <c r="P1954">
        <f>Data!Q1960</f>
        <v>-2.6996838118106971E-2</v>
      </c>
      <c r="Q1954">
        <f>Data!R1960</f>
        <v>8596.8300780000009</v>
      </c>
      <c r="R1954">
        <f>Data!S1960</f>
        <v>-3.5760425003918149E-2</v>
      </c>
      <c r="S1954">
        <f>Data!AA1960</f>
        <v>31.054356815259382</v>
      </c>
      <c r="T1954">
        <f>Data!AB1960</f>
        <v>8543.6958009999998</v>
      </c>
      <c r="U1954">
        <f>Data!AC1960</f>
        <v>8510.9420573333337</v>
      </c>
      <c r="V1954">
        <f>Data!AD1960</f>
        <v>8499.5007812000003</v>
      </c>
      <c r="W1954">
        <f>Data!AE1960</f>
        <v>8476.955273399999</v>
      </c>
      <c r="X1954">
        <f>Data!AF1960</f>
        <v>8461.4546223333309</v>
      </c>
      <c r="Y1954">
        <f>Data!AG1960</f>
        <v>8572.4067577999995</v>
      </c>
      <c r="Z1954">
        <f>Data!AP1960</f>
        <v>41.589621524217549</v>
      </c>
    </row>
    <row r="1955" spans="1:26" x14ac:dyDescent="0.35">
      <c r="A1955" s="1">
        <f>Data!A1955</f>
        <v>43852</v>
      </c>
      <c r="B1955">
        <f>Data!B1955</f>
        <v>8744.2109380000002</v>
      </c>
      <c r="C1955">
        <f>Data!C1955</f>
        <v>8792.9941409999992</v>
      </c>
      <c r="D1955">
        <f>Data!D1955</f>
        <v>8636.7470699999994</v>
      </c>
      <c r="E1955">
        <f>Data!E1955</f>
        <v>8680.8759769999997</v>
      </c>
      <c r="F1955">
        <f>Data!F1955</f>
        <v>22600204051</v>
      </c>
      <c r="G1955">
        <f>Data!H1961</f>
        <v>1</v>
      </c>
      <c r="H1955">
        <f>Data!I1961</f>
        <v>8680.8759769999997</v>
      </c>
      <c r="I1955">
        <f>Data!J1961</f>
        <v>8406.515625</v>
      </c>
      <c r="J1955">
        <f>Data!K1961</f>
        <v>-4.6189329712921579E-3</v>
      </c>
      <c r="K1955">
        <f>Data!L1961</f>
        <v>8445.4345699999994</v>
      </c>
      <c r="L1955">
        <f>Data!M1961</f>
        <v>9.2293061752823577E-3</v>
      </c>
      <c r="M1955">
        <f>Data!N1961</f>
        <v>8367.8476559999999</v>
      </c>
      <c r="N1955">
        <f>Data!O1961</f>
        <v>-2.6996838118106971E-2</v>
      </c>
      <c r="O1955">
        <f>Data!P1961</f>
        <v>8596.8300780000009</v>
      </c>
      <c r="P1955">
        <f>Data!Q1961</f>
        <v>-3.5760425003918149E-2</v>
      </c>
      <c r="Q1955">
        <f>Data!R1961</f>
        <v>8909.8193360000005</v>
      </c>
      <c r="R1955">
        <f>Data!S1961</f>
        <v>-4.9140656713246605E-2</v>
      </c>
      <c r="S1955">
        <f>Data!AA1961</f>
        <v>21.27202809473566</v>
      </c>
      <c r="T1955">
        <f>Data!AB1961</f>
        <v>8425.9750974999988</v>
      </c>
      <c r="U1955">
        <f>Data!AC1961</f>
        <v>8406.5992836666646</v>
      </c>
      <c r="V1955">
        <f>Data!AD1961</f>
        <v>8545.2894529999994</v>
      </c>
      <c r="W1955">
        <f>Data!AE1961</f>
        <v>8406.6160154000008</v>
      </c>
      <c r="X1955">
        <f>Data!AF1961</f>
        <v>8457.3330727333341</v>
      </c>
      <c r="Y1955">
        <f>Data!AG1961</f>
        <v>8669.8665624400001</v>
      </c>
      <c r="Z1955">
        <f>Data!AP1961</f>
        <v>34.62129225495255</v>
      </c>
    </row>
    <row r="1956" spans="1:26" x14ac:dyDescent="0.35">
      <c r="A1956" s="1">
        <f>Data!A1956</f>
        <v>43853</v>
      </c>
      <c r="B1956">
        <f>Data!B1956</f>
        <v>8680.6503909999992</v>
      </c>
      <c r="C1956">
        <f>Data!C1956</f>
        <v>8687.7470699999994</v>
      </c>
      <c r="D1956">
        <f>Data!D1956</f>
        <v>8333.6376949999994</v>
      </c>
      <c r="E1956">
        <f>Data!E1956</f>
        <v>8406.515625</v>
      </c>
      <c r="F1956">
        <f>Data!F1956</f>
        <v>25770680779</v>
      </c>
      <c r="G1956">
        <f>Data!H1962</f>
        <v>0</v>
      </c>
      <c r="H1956">
        <f>Data!I1962</f>
        <v>8406.515625</v>
      </c>
      <c r="I1956">
        <f>Data!J1962</f>
        <v>8445.4345699999994</v>
      </c>
      <c r="J1956">
        <f>Data!K1962</f>
        <v>9.2293061752823577E-3</v>
      </c>
      <c r="K1956">
        <f>Data!L1962</f>
        <v>8367.8476559999999</v>
      </c>
      <c r="L1956">
        <f>Data!M1962</f>
        <v>-2.6996838118106971E-2</v>
      </c>
      <c r="M1956">
        <f>Data!N1962</f>
        <v>8596.8300780000009</v>
      </c>
      <c r="N1956">
        <f>Data!O1962</f>
        <v>-3.5760425003918149E-2</v>
      </c>
      <c r="O1956">
        <f>Data!P1962</f>
        <v>8909.8193360000005</v>
      </c>
      <c r="P1956">
        <f>Data!Q1962</f>
        <v>-4.9140656713246605E-2</v>
      </c>
      <c r="Q1956">
        <f>Data!R1962</f>
        <v>9358.5898440000001</v>
      </c>
      <c r="R1956">
        <f>Data!S1962</f>
        <v>4.4936586794024945E-3</v>
      </c>
      <c r="S1956">
        <f>Data!AA1962</f>
        <v>21.023533238917878</v>
      </c>
      <c r="T1956">
        <f>Data!AB1962</f>
        <v>8406.6411129999997</v>
      </c>
      <c r="U1956">
        <f>Data!AC1962</f>
        <v>8470.0374346666667</v>
      </c>
      <c r="V1956">
        <f>Data!AD1962</f>
        <v>8735.7042968000005</v>
      </c>
      <c r="W1956">
        <f>Data!AE1962</f>
        <v>8474.9580076000002</v>
      </c>
      <c r="X1956">
        <f>Data!AF1962</f>
        <v>8588.952799333334</v>
      </c>
      <c r="Y1956">
        <f>Data!AG1962</f>
        <v>8817.0416015200008</v>
      </c>
      <c r="Z1956">
        <f>Data!AP1962</f>
        <v>27.521327453549972</v>
      </c>
    </row>
    <row r="1957" spans="1:26" x14ac:dyDescent="0.35">
      <c r="A1957" s="1">
        <f>Data!A1957</f>
        <v>43854</v>
      </c>
      <c r="B1957">
        <f>Data!B1957</f>
        <v>8405.5673829999996</v>
      </c>
      <c r="C1957">
        <f>Data!C1957</f>
        <v>8514.6669920000004</v>
      </c>
      <c r="D1957">
        <f>Data!D1957</f>
        <v>8266.8408199999994</v>
      </c>
      <c r="E1957">
        <f>Data!E1957</f>
        <v>8445.4345699999994</v>
      </c>
      <c r="F1957">
        <f>Data!F1957</f>
        <v>24397913026</v>
      </c>
      <c r="G1957">
        <f>Data!H1963</f>
        <v>1</v>
      </c>
      <c r="H1957">
        <f>Data!I1963</f>
        <v>8445.4345699999994</v>
      </c>
      <c r="I1957">
        <f>Data!J1963</f>
        <v>8367.8476559999999</v>
      </c>
      <c r="J1957">
        <f>Data!K1963</f>
        <v>-2.6996838118106971E-2</v>
      </c>
      <c r="K1957">
        <f>Data!L1963</f>
        <v>8596.8300780000009</v>
      </c>
      <c r="L1957">
        <f>Data!M1963</f>
        <v>-3.5760425003918149E-2</v>
      </c>
      <c r="M1957">
        <f>Data!N1963</f>
        <v>8909.8193360000005</v>
      </c>
      <c r="N1957">
        <f>Data!O1963</f>
        <v>-4.9140656713246605E-2</v>
      </c>
      <c r="O1957">
        <f>Data!P1963</f>
        <v>9358.5898440000001</v>
      </c>
      <c r="P1957">
        <f>Data!Q1963</f>
        <v>4.4936586794024945E-3</v>
      </c>
      <c r="Q1957">
        <f>Data!R1963</f>
        <v>9316.6298829999996</v>
      </c>
      <c r="R1957">
        <f>Data!S1963</f>
        <v>-2.0437036891382074E-2</v>
      </c>
      <c r="S1957">
        <f>Data!AA1963</f>
        <v>17.758225470994404</v>
      </c>
      <c r="T1957">
        <f>Data!AB1963</f>
        <v>8482.3388670000004</v>
      </c>
      <c r="U1957">
        <f>Data!AC1963</f>
        <v>8624.8323566666677</v>
      </c>
      <c r="V1957">
        <f>Data!AD1963</f>
        <v>8909.9433594000002</v>
      </c>
      <c r="W1957">
        <f>Data!AE1963</f>
        <v>8676.2292968000002</v>
      </c>
      <c r="X1957">
        <f>Data!AF1963</f>
        <v>8837.6333333333332</v>
      </c>
      <c r="Y1957">
        <f>Data!AG1963</f>
        <v>8984.1075000000001</v>
      </c>
      <c r="Z1957">
        <f>Data!AP1963</f>
        <v>21.361770234346181</v>
      </c>
    </row>
    <row r="1958" spans="1:26" x14ac:dyDescent="0.35">
      <c r="A1958" s="1">
        <f>Data!A1958</f>
        <v>43855</v>
      </c>
      <c r="B1958">
        <f>Data!B1958</f>
        <v>8440.1191409999992</v>
      </c>
      <c r="C1958">
        <f>Data!C1958</f>
        <v>8458.453125</v>
      </c>
      <c r="D1958">
        <f>Data!D1958</f>
        <v>8296.21875</v>
      </c>
      <c r="E1958">
        <f>Data!E1958</f>
        <v>8367.8476559999999</v>
      </c>
      <c r="F1958">
        <f>Data!F1958</f>
        <v>19647331549</v>
      </c>
      <c r="G1958">
        <f>Data!H1964</f>
        <v>0</v>
      </c>
      <c r="H1958">
        <f>Data!I1964</f>
        <v>8367.8476559999999</v>
      </c>
      <c r="I1958">
        <f>Data!J1964</f>
        <v>8596.8300780000009</v>
      </c>
      <c r="J1958">
        <f>Data!K1964</f>
        <v>-3.5760425003918149E-2</v>
      </c>
      <c r="K1958">
        <f>Data!L1964</f>
        <v>8909.8193360000005</v>
      </c>
      <c r="L1958">
        <f>Data!M1964</f>
        <v>-4.9140656713246605E-2</v>
      </c>
      <c r="M1958">
        <f>Data!N1964</f>
        <v>9358.5898440000001</v>
      </c>
      <c r="N1958">
        <f>Data!O1964</f>
        <v>4.4936586794024945E-3</v>
      </c>
      <c r="O1958">
        <f>Data!P1964</f>
        <v>9316.6298829999996</v>
      </c>
      <c r="P1958">
        <f>Data!Q1964</f>
        <v>-2.0437036891382074E-2</v>
      </c>
      <c r="Q1958">
        <f>Data!R1964</f>
        <v>9508.9931639999995</v>
      </c>
      <c r="R1958">
        <f>Data!S1964</f>
        <v>1.680504865600034E-2</v>
      </c>
      <c r="S1958">
        <f>Data!AA1964</f>
        <v>17.587254816263965</v>
      </c>
      <c r="T1958">
        <f>Data!AB1964</f>
        <v>8753.3247069999998</v>
      </c>
      <c r="U1958">
        <f>Data!AC1964</f>
        <v>8955.0797526666665</v>
      </c>
      <c r="V1958">
        <f>Data!AD1964</f>
        <v>9138.1724610000001</v>
      </c>
      <c r="W1958">
        <f>Data!AE1964</f>
        <v>9026.7296876000019</v>
      </c>
      <c r="X1958">
        <f>Data!AF1964</f>
        <v>9075.3764324000003</v>
      </c>
      <c r="Y1958">
        <f>Data!AG1964</f>
        <v>9150.4958594400014</v>
      </c>
      <c r="Z1958">
        <f>Data!AP1964</f>
        <v>20.422754832255862</v>
      </c>
    </row>
    <row r="1959" spans="1:26" x14ac:dyDescent="0.35">
      <c r="A1959" s="1">
        <f>Data!A1959</f>
        <v>43856</v>
      </c>
      <c r="B1959">
        <f>Data!B1959</f>
        <v>8364.4101559999999</v>
      </c>
      <c r="C1959">
        <f>Data!C1959</f>
        <v>8602.4013670000004</v>
      </c>
      <c r="D1959">
        <f>Data!D1959</f>
        <v>8325.4980469999991</v>
      </c>
      <c r="E1959">
        <f>Data!E1959</f>
        <v>8596.8300780000009</v>
      </c>
      <c r="F1959">
        <f>Data!F1959</f>
        <v>22177678796</v>
      </c>
      <c r="G1959">
        <f>Data!H1965</f>
        <v>0</v>
      </c>
      <c r="H1959">
        <f>Data!I1965</f>
        <v>8596.8300780000009</v>
      </c>
      <c r="I1959">
        <f>Data!J1965</f>
        <v>8909.8193360000005</v>
      </c>
      <c r="J1959">
        <f>Data!K1965</f>
        <v>-4.9140656713246605E-2</v>
      </c>
      <c r="K1959">
        <f>Data!L1965</f>
        <v>9358.5898440000001</v>
      </c>
      <c r="L1959">
        <f>Data!M1965</f>
        <v>4.4936586794024945E-3</v>
      </c>
      <c r="M1959">
        <f>Data!N1965</f>
        <v>9316.6298829999996</v>
      </c>
      <c r="N1959">
        <f>Data!O1965</f>
        <v>-2.0437036891382074E-2</v>
      </c>
      <c r="O1959">
        <f>Data!P1965</f>
        <v>9508.9931639999995</v>
      </c>
      <c r="P1959">
        <f>Data!Q1965</f>
        <v>1.680504865600034E-2</v>
      </c>
      <c r="Q1959">
        <f>Data!R1965</f>
        <v>9350.5292969999991</v>
      </c>
      <c r="R1959">
        <f>Data!S1965</f>
        <v>-4.5184721382756955E-3</v>
      </c>
      <c r="S1959">
        <f>Data!AA1965</f>
        <v>29.342018848855787</v>
      </c>
      <c r="T1959">
        <f>Data!AB1965</f>
        <v>9134.2045900000012</v>
      </c>
      <c r="U1959">
        <f>Data!AC1965</f>
        <v>9195.0130210000007</v>
      </c>
      <c r="V1959">
        <f>Data!AD1965</f>
        <v>9288.9123048000001</v>
      </c>
      <c r="W1959">
        <f>Data!AE1965</f>
        <v>9252.0517580000014</v>
      </c>
      <c r="X1959">
        <f>Data!AF1965</f>
        <v>9297.7539714666673</v>
      </c>
      <c r="Y1959">
        <f>Data!AG1965</f>
        <v>9290.38261728</v>
      </c>
      <c r="Z1959">
        <f>Data!AP1965</f>
        <v>28.01205828406097</v>
      </c>
    </row>
    <row r="1960" spans="1:26" x14ac:dyDescent="0.35">
      <c r="A1960" s="1">
        <f>Data!A1960</f>
        <v>43857</v>
      </c>
      <c r="B1960">
        <f>Data!B1960</f>
        <v>8597.3085940000001</v>
      </c>
      <c r="C1960">
        <f>Data!C1960</f>
        <v>8977.7265630000002</v>
      </c>
      <c r="D1960">
        <f>Data!D1960</f>
        <v>8597.3085940000001</v>
      </c>
      <c r="E1960">
        <f>Data!E1960</f>
        <v>8909.8193360000005</v>
      </c>
      <c r="F1960">
        <f>Data!F1960</f>
        <v>28647338393</v>
      </c>
      <c r="G1960">
        <f>Data!H1966</f>
        <v>0</v>
      </c>
      <c r="H1960">
        <f>Data!I1966</f>
        <v>8909.8193360000005</v>
      </c>
      <c r="I1960">
        <f>Data!J1966</f>
        <v>9358.5898440000001</v>
      </c>
      <c r="J1960">
        <f>Data!K1966</f>
        <v>4.4936586794024945E-3</v>
      </c>
      <c r="K1960">
        <f>Data!L1966</f>
        <v>9316.6298829999996</v>
      </c>
      <c r="L1960">
        <f>Data!M1966</f>
        <v>-2.0437036891382074E-2</v>
      </c>
      <c r="M1960">
        <f>Data!N1966</f>
        <v>9508.9931639999995</v>
      </c>
      <c r="N1960">
        <f>Data!O1966</f>
        <v>1.680504865600034E-2</v>
      </c>
      <c r="O1960">
        <f>Data!P1966</f>
        <v>9350.5292969999991</v>
      </c>
      <c r="P1960">
        <f>Data!Q1966</f>
        <v>-4.5184721382756955E-3</v>
      </c>
      <c r="Q1960">
        <f>Data!R1966</f>
        <v>9392.875</v>
      </c>
      <c r="R1960">
        <f>Data!S1966</f>
        <v>5.1779102766563749E-3</v>
      </c>
      <c r="S1960">
        <f>Data!AA1966</f>
        <v>30.640956602899948</v>
      </c>
      <c r="T1960">
        <f>Data!AB1966</f>
        <v>9337.6098634999998</v>
      </c>
      <c r="U1960">
        <f>Data!AC1966</f>
        <v>9394.7376303333331</v>
      </c>
      <c r="V1960">
        <f>Data!AD1966</f>
        <v>9385.5234375999989</v>
      </c>
      <c r="W1960">
        <f>Data!AE1966</f>
        <v>9401.9671876000011</v>
      </c>
      <c r="X1960">
        <f>Data!AF1966</f>
        <v>9385.3585938666674</v>
      </c>
      <c r="Y1960">
        <f>Data!AG1966</f>
        <v>9377.8607812800001</v>
      </c>
      <c r="Z1960">
        <f>Data!AP1966</f>
        <v>27.133373322429847</v>
      </c>
    </row>
    <row r="1961" spans="1:26" x14ac:dyDescent="0.35">
      <c r="A1961" s="1">
        <f>Data!A1961</f>
        <v>43858</v>
      </c>
      <c r="B1961">
        <f>Data!B1961</f>
        <v>8912.5244139999995</v>
      </c>
      <c r="C1961">
        <f>Data!C1961</f>
        <v>9358.5898440000001</v>
      </c>
      <c r="D1961">
        <f>Data!D1961</f>
        <v>8908.4472659999992</v>
      </c>
      <c r="E1961">
        <f>Data!E1961</f>
        <v>9358.5898440000001</v>
      </c>
      <c r="F1961">
        <f>Data!F1961</f>
        <v>34398744403</v>
      </c>
      <c r="G1961">
        <f>Data!H1967</f>
        <v>1</v>
      </c>
      <c r="H1961">
        <f>Data!I1967</f>
        <v>9358.5898440000001</v>
      </c>
      <c r="I1961">
        <f>Data!J1967</f>
        <v>9316.6298829999996</v>
      </c>
      <c r="J1961">
        <f>Data!K1967</f>
        <v>-2.0437036891382074E-2</v>
      </c>
      <c r="K1961">
        <f>Data!L1967</f>
        <v>9508.9931639999995</v>
      </c>
      <c r="L1961">
        <f>Data!M1967</f>
        <v>1.680504865600034E-2</v>
      </c>
      <c r="M1961">
        <f>Data!N1967</f>
        <v>9350.5292969999991</v>
      </c>
      <c r="N1961">
        <f>Data!O1967</f>
        <v>-4.5184721382756955E-3</v>
      </c>
      <c r="O1961">
        <f>Data!P1967</f>
        <v>9392.875</v>
      </c>
      <c r="P1961">
        <f>Data!Q1967</f>
        <v>5.1779102766563749E-3</v>
      </c>
      <c r="Q1961">
        <f>Data!R1967</f>
        <v>9344.3652340000008</v>
      </c>
      <c r="R1961">
        <f>Data!S1967</f>
        <v>5.4559700779354568E-3</v>
      </c>
      <c r="S1961">
        <f>Data!AA1967</f>
        <v>27.768928692239939</v>
      </c>
      <c r="T1961">
        <f>Data!AB1967</f>
        <v>9412.8115235000005</v>
      </c>
      <c r="U1961">
        <f>Data!AC1967</f>
        <v>9392.0507813333334</v>
      </c>
      <c r="V1961">
        <f>Data!AD1967</f>
        <v>9382.6785156000005</v>
      </c>
      <c r="W1961">
        <f>Data!AE1967</f>
        <v>9407.1349609999997</v>
      </c>
      <c r="X1961">
        <f>Data!AF1967</f>
        <v>9397.2986328666666</v>
      </c>
      <c r="Y1961">
        <f>Data!AG1967</f>
        <v>9365.7714452399996</v>
      </c>
      <c r="Z1961">
        <f>Data!AP1967</f>
        <v>26.760004146855522</v>
      </c>
    </row>
    <row r="1962" spans="1:26" x14ac:dyDescent="0.35">
      <c r="A1962" s="1">
        <f>Data!A1962</f>
        <v>43859</v>
      </c>
      <c r="B1962">
        <f>Data!B1962</f>
        <v>9357.4707030000009</v>
      </c>
      <c r="C1962">
        <f>Data!C1962</f>
        <v>9406.4316409999992</v>
      </c>
      <c r="D1962">
        <f>Data!D1962</f>
        <v>9269.4677730000003</v>
      </c>
      <c r="E1962">
        <f>Data!E1962</f>
        <v>9316.6298829999996</v>
      </c>
      <c r="F1962">
        <f>Data!F1962</f>
        <v>30682598115</v>
      </c>
      <c r="G1962">
        <f>Data!H1968</f>
        <v>0</v>
      </c>
      <c r="H1962">
        <f>Data!I1968</f>
        <v>9316.6298829999996</v>
      </c>
      <c r="I1962">
        <f>Data!J1968</f>
        <v>9508.9931639999995</v>
      </c>
      <c r="J1962">
        <f>Data!K1968</f>
        <v>1.680504865600034E-2</v>
      </c>
      <c r="K1962">
        <f>Data!L1968</f>
        <v>9350.5292969999991</v>
      </c>
      <c r="L1962">
        <f>Data!M1968</f>
        <v>-4.5184721382756955E-3</v>
      </c>
      <c r="M1962">
        <f>Data!N1968</f>
        <v>9392.875</v>
      </c>
      <c r="N1962">
        <f>Data!O1968</f>
        <v>5.1779102766563749E-3</v>
      </c>
      <c r="O1962">
        <f>Data!P1968</f>
        <v>9344.3652340000008</v>
      </c>
      <c r="P1962">
        <f>Data!Q1968</f>
        <v>5.4559700779354568E-3</v>
      </c>
      <c r="Q1962">
        <f>Data!R1968</f>
        <v>9293.5214840000008</v>
      </c>
      <c r="R1962">
        <f>Data!S1968</f>
        <v>1.2185453567881572E-2</v>
      </c>
      <c r="S1962">
        <f>Data!AA1968</f>
        <v>33.892436049761088</v>
      </c>
      <c r="T1962">
        <f>Data!AB1968</f>
        <v>9429.7612305000002</v>
      </c>
      <c r="U1962">
        <f>Data!AC1968</f>
        <v>9417.4658203333329</v>
      </c>
      <c r="V1962">
        <f>Data!AD1968</f>
        <v>9378.0568357999982</v>
      </c>
      <c r="W1962">
        <f>Data!AE1968</f>
        <v>9399.1603516000014</v>
      </c>
      <c r="X1962">
        <f>Data!AF1968</f>
        <v>9391.8705077333343</v>
      </c>
      <c r="Y1962">
        <f>Data!AG1968</f>
        <v>9351.7592577600008</v>
      </c>
      <c r="Z1962">
        <f>Data!AP1968</f>
        <v>35.48695121679765</v>
      </c>
    </row>
    <row r="1963" spans="1:26" x14ac:dyDescent="0.35">
      <c r="A1963" s="1">
        <f>Data!A1963</f>
        <v>43860</v>
      </c>
      <c r="B1963">
        <f>Data!B1963</f>
        <v>9316.0166019999997</v>
      </c>
      <c r="C1963">
        <f>Data!C1963</f>
        <v>9553.1259769999997</v>
      </c>
      <c r="D1963">
        <f>Data!D1963</f>
        <v>9230.8974610000005</v>
      </c>
      <c r="E1963">
        <f>Data!E1963</f>
        <v>9508.9931639999995</v>
      </c>
      <c r="F1963">
        <f>Data!F1963</f>
        <v>32378792851</v>
      </c>
      <c r="G1963">
        <f>Data!H1969</f>
        <v>1</v>
      </c>
      <c r="H1963">
        <f>Data!I1969</f>
        <v>9508.9931639999995</v>
      </c>
      <c r="I1963">
        <f>Data!J1969</f>
        <v>9350.5292969999991</v>
      </c>
      <c r="J1963">
        <f>Data!K1969</f>
        <v>-4.5184721382756955E-3</v>
      </c>
      <c r="K1963">
        <f>Data!L1969</f>
        <v>9392.875</v>
      </c>
      <c r="L1963">
        <f>Data!M1969</f>
        <v>5.1779102766563749E-3</v>
      </c>
      <c r="M1963">
        <f>Data!N1969</f>
        <v>9344.3652340000008</v>
      </c>
      <c r="N1963">
        <f>Data!O1969</f>
        <v>5.4559700779354568E-3</v>
      </c>
      <c r="O1963">
        <f>Data!P1969</f>
        <v>9293.5214840000008</v>
      </c>
      <c r="P1963">
        <f>Data!Q1969</f>
        <v>1.2185453567881572E-2</v>
      </c>
      <c r="Q1963">
        <f>Data!R1969</f>
        <v>9180.9628909999992</v>
      </c>
      <c r="R1963">
        <f>Data!S1969</f>
        <v>-4.6028347938904833E-2</v>
      </c>
      <c r="S1963">
        <f>Data!AA1969</f>
        <v>27.415722811487555</v>
      </c>
      <c r="T1963">
        <f>Data!AB1969</f>
        <v>9371.7021485000005</v>
      </c>
      <c r="U1963">
        <f>Data!AC1969</f>
        <v>9362.5898436666666</v>
      </c>
      <c r="V1963">
        <f>Data!AD1969</f>
        <v>9312.4507811999993</v>
      </c>
      <c r="W1963">
        <f>Data!AE1969</f>
        <v>9365.0019530000009</v>
      </c>
      <c r="X1963">
        <f>Data!AF1969</f>
        <v>9344.9756508666669</v>
      </c>
      <c r="Y1963">
        <f>Data!AG1969</f>
        <v>9362.1296093199999</v>
      </c>
      <c r="Z1963">
        <f>Data!AP1969</f>
        <v>38.169876243615974</v>
      </c>
    </row>
    <row r="1964" spans="1:26" x14ac:dyDescent="0.35">
      <c r="A1964" s="1">
        <f>Data!A1964</f>
        <v>43861</v>
      </c>
      <c r="B1964">
        <f>Data!B1964</f>
        <v>9508.3134769999997</v>
      </c>
      <c r="C1964">
        <f>Data!C1964</f>
        <v>9521.7060550000006</v>
      </c>
      <c r="D1964">
        <f>Data!D1964</f>
        <v>9230.7763670000004</v>
      </c>
      <c r="E1964">
        <f>Data!E1964</f>
        <v>9350.5292969999991</v>
      </c>
      <c r="F1964">
        <f>Data!F1964</f>
        <v>29432489719</v>
      </c>
      <c r="G1964">
        <f>Data!H1970</f>
        <v>0</v>
      </c>
      <c r="H1964">
        <f>Data!I1970</f>
        <v>9350.5292969999991</v>
      </c>
      <c r="I1964">
        <f>Data!J1970</f>
        <v>9392.875</v>
      </c>
      <c r="J1964">
        <f>Data!K1970</f>
        <v>5.1779102766563749E-3</v>
      </c>
      <c r="K1964">
        <f>Data!L1970</f>
        <v>9344.3652340000008</v>
      </c>
      <c r="L1964">
        <f>Data!M1970</f>
        <v>5.4559700779354568E-3</v>
      </c>
      <c r="M1964">
        <f>Data!N1970</f>
        <v>9293.5214840000008</v>
      </c>
      <c r="N1964">
        <f>Data!O1970</f>
        <v>1.2185453567881572E-2</v>
      </c>
      <c r="O1964">
        <f>Data!P1970</f>
        <v>9180.9628909999992</v>
      </c>
      <c r="P1964">
        <f>Data!Q1970</f>
        <v>-4.6028347938904833E-2</v>
      </c>
      <c r="Q1964">
        <f>Data!R1970</f>
        <v>9613.4238280000009</v>
      </c>
      <c r="R1964">
        <f>Data!S1970</f>
        <v>-1.2033084526216171E-2</v>
      </c>
      <c r="S1964">
        <f>Data!AA1970</f>
        <v>40.105539965445473</v>
      </c>
      <c r="T1964">
        <f>Data!AB1970</f>
        <v>9368.6201170000004</v>
      </c>
      <c r="U1964">
        <f>Data!AC1970</f>
        <v>9343.5872393333339</v>
      </c>
      <c r="V1964">
        <f>Data!AD1970</f>
        <v>9365.0296873999996</v>
      </c>
      <c r="W1964">
        <f>Data!AE1970</f>
        <v>9333.7296872000006</v>
      </c>
      <c r="X1964">
        <f>Data!AF1970</f>
        <v>9296.934895733335</v>
      </c>
      <c r="Y1964">
        <f>Data!AG1970</f>
        <v>9424.5070312000025</v>
      </c>
      <c r="Z1964">
        <f>Data!AP1970</f>
        <v>45.760836297869126</v>
      </c>
    </row>
    <row r="1965" spans="1:26" x14ac:dyDescent="0.35">
      <c r="A1965" s="1">
        <f>Data!A1965</f>
        <v>43862</v>
      </c>
      <c r="B1965">
        <f>Data!B1965</f>
        <v>9346.3574219999991</v>
      </c>
      <c r="C1965">
        <f>Data!C1965</f>
        <v>9439.3232420000004</v>
      </c>
      <c r="D1965">
        <f>Data!D1965</f>
        <v>9313.2392579999996</v>
      </c>
      <c r="E1965">
        <f>Data!E1965</f>
        <v>9392.875</v>
      </c>
      <c r="F1965">
        <f>Data!F1965</f>
        <v>25922656496</v>
      </c>
      <c r="G1965">
        <f>Data!H1971</f>
        <v>1</v>
      </c>
      <c r="H1965">
        <f>Data!I1971</f>
        <v>9392.875</v>
      </c>
      <c r="I1965">
        <f>Data!J1971</f>
        <v>9344.3652340000008</v>
      </c>
      <c r="J1965">
        <f>Data!K1971</f>
        <v>5.4559700779354568E-3</v>
      </c>
      <c r="K1965">
        <f>Data!L1971</f>
        <v>9293.5214840000008</v>
      </c>
      <c r="L1965">
        <f>Data!M1971</f>
        <v>1.2185453567881572E-2</v>
      </c>
      <c r="M1965">
        <f>Data!N1971</f>
        <v>9180.9628909999992</v>
      </c>
      <c r="N1965">
        <f>Data!O1971</f>
        <v>-4.6028347938904833E-2</v>
      </c>
      <c r="O1965">
        <f>Data!P1971</f>
        <v>9613.4238280000009</v>
      </c>
      <c r="P1965">
        <f>Data!Q1971</f>
        <v>-1.2033084526216171E-2</v>
      </c>
      <c r="Q1965">
        <f>Data!R1971</f>
        <v>9729.8017579999996</v>
      </c>
      <c r="R1965">
        <f>Data!S1971</f>
        <v>-6.7748353352203175E-3</v>
      </c>
      <c r="S1965">
        <f>Data!AA1971</f>
        <v>38.225621878817364</v>
      </c>
      <c r="T1965">
        <f>Data!AB1971</f>
        <v>9318.9433590000008</v>
      </c>
      <c r="U1965">
        <f>Data!AC1971</f>
        <v>9272.9498696666669</v>
      </c>
      <c r="V1965">
        <f>Data!AD1971</f>
        <v>9432.4150390000013</v>
      </c>
      <c r="W1965">
        <f>Data!AE1971</f>
        <v>9258.6667968000002</v>
      </c>
      <c r="X1965">
        <f>Data!AF1971</f>
        <v>9358.9819009333332</v>
      </c>
      <c r="Y1965">
        <f>Data!AG1971</f>
        <v>9487.0575779999999</v>
      </c>
      <c r="Z1965">
        <f>Data!AP1971</f>
        <v>47.814475525024662</v>
      </c>
    </row>
    <row r="1966" spans="1:26" x14ac:dyDescent="0.35">
      <c r="A1966" s="1">
        <f>Data!A1966</f>
        <v>43863</v>
      </c>
      <c r="B1966">
        <f>Data!B1966</f>
        <v>9389.8203130000002</v>
      </c>
      <c r="C1966">
        <f>Data!C1966</f>
        <v>9468.7978519999997</v>
      </c>
      <c r="D1966">
        <f>Data!D1966</f>
        <v>9217.8242190000001</v>
      </c>
      <c r="E1966">
        <f>Data!E1966</f>
        <v>9344.3652340000008</v>
      </c>
      <c r="F1966">
        <f>Data!F1966</f>
        <v>30835736946</v>
      </c>
      <c r="G1966">
        <f>Data!H1972</f>
        <v>1</v>
      </c>
      <c r="H1966">
        <f>Data!I1972</f>
        <v>9344.3652340000008</v>
      </c>
      <c r="I1966">
        <f>Data!J1972</f>
        <v>9293.5214840000008</v>
      </c>
      <c r="J1966">
        <f>Data!K1972</f>
        <v>1.2185453567881572E-2</v>
      </c>
      <c r="K1966">
        <f>Data!L1972</f>
        <v>9180.9628909999992</v>
      </c>
      <c r="L1966">
        <f>Data!M1972</f>
        <v>-4.6028347938904833E-2</v>
      </c>
      <c r="M1966">
        <f>Data!N1972</f>
        <v>9613.4238280000009</v>
      </c>
      <c r="N1966">
        <f>Data!O1972</f>
        <v>-1.2033084526216171E-2</v>
      </c>
      <c r="O1966">
        <f>Data!P1972</f>
        <v>9729.8017579999996</v>
      </c>
      <c r="P1966">
        <f>Data!Q1972</f>
        <v>-6.7748353352203175E-3</v>
      </c>
      <c r="Q1966">
        <f>Data!R1972</f>
        <v>9795.9433590000008</v>
      </c>
      <c r="R1966">
        <f>Data!S1972</f>
        <v>-7.036859523753854E-3</v>
      </c>
      <c r="S1966">
        <f>Data!AA1972</f>
        <v>42.652927426675348</v>
      </c>
      <c r="T1966">
        <f>Data!AB1972</f>
        <v>9237.2421875</v>
      </c>
      <c r="U1966">
        <f>Data!AC1972</f>
        <v>9362.6360676666663</v>
      </c>
      <c r="V1966">
        <f>Data!AD1972</f>
        <v>9522.7306639999988</v>
      </c>
      <c r="W1966">
        <f>Data!AE1972</f>
        <v>9376.458984400002</v>
      </c>
      <c r="X1966">
        <f>Data!AF1972</f>
        <v>9465.1545573333351</v>
      </c>
      <c r="Y1966">
        <f>Data!AG1972</f>
        <v>9568.3444531200021</v>
      </c>
      <c r="Z1966">
        <f>Data!AP1972</f>
        <v>54.586929497699266</v>
      </c>
    </row>
    <row r="1967" spans="1:26" x14ac:dyDescent="0.35">
      <c r="A1967" s="1">
        <f>Data!A1967</f>
        <v>43864</v>
      </c>
      <c r="B1967">
        <f>Data!B1967</f>
        <v>9344.6835940000001</v>
      </c>
      <c r="C1967">
        <f>Data!C1967</f>
        <v>9540.3720699999994</v>
      </c>
      <c r="D1967">
        <f>Data!D1967</f>
        <v>9248.6337889999995</v>
      </c>
      <c r="E1967">
        <f>Data!E1967</f>
        <v>9293.5214840000008</v>
      </c>
      <c r="F1967">
        <f>Data!F1967</f>
        <v>30934096509</v>
      </c>
      <c r="G1967">
        <f>Data!H1973</f>
        <v>1</v>
      </c>
      <c r="H1967">
        <f>Data!I1973</f>
        <v>9293.5214840000008</v>
      </c>
      <c r="I1967">
        <f>Data!J1973</f>
        <v>9180.9628909999992</v>
      </c>
      <c r="J1967">
        <f>Data!K1973</f>
        <v>-4.6028347938904833E-2</v>
      </c>
      <c r="K1967">
        <f>Data!L1973</f>
        <v>9613.4238280000009</v>
      </c>
      <c r="L1967">
        <f>Data!M1973</f>
        <v>-1.2033084526216171E-2</v>
      </c>
      <c r="M1967">
        <f>Data!N1973</f>
        <v>9729.8017579999996</v>
      </c>
      <c r="N1967">
        <f>Data!O1973</f>
        <v>-6.7748353352203175E-3</v>
      </c>
      <c r="O1967">
        <f>Data!P1973</f>
        <v>9795.9433590000008</v>
      </c>
      <c r="P1967">
        <f>Data!Q1973</f>
        <v>-7.036859523753854E-3</v>
      </c>
      <c r="Q1967">
        <f>Data!R1973</f>
        <v>9865.1191409999992</v>
      </c>
      <c r="R1967">
        <f>Data!S1973</f>
        <v>-2.5179720168881623E-2</v>
      </c>
      <c r="S1967">
        <f>Data!AA1973</f>
        <v>34.185587440025458</v>
      </c>
      <c r="T1967">
        <f>Data!AB1973</f>
        <v>9397.193359500001</v>
      </c>
      <c r="U1967">
        <f>Data!AC1973</f>
        <v>9508.0628256666678</v>
      </c>
      <c r="V1967">
        <f>Data!AD1973</f>
        <v>9637.050195400001</v>
      </c>
      <c r="W1967">
        <f>Data!AE1973</f>
        <v>9573.4828125999993</v>
      </c>
      <c r="X1967">
        <f>Data!AF1973</f>
        <v>9606.637630199999</v>
      </c>
      <c r="Y1967">
        <f>Data!AG1973</f>
        <v>9695.5464844400012</v>
      </c>
      <c r="Z1967">
        <f>Data!AP1973</f>
        <v>47.763798971548894</v>
      </c>
    </row>
    <row r="1968" spans="1:26" x14ac:dyDescent="0.35">
      <c r="A1968" s="1">
        <f>Data!A1968</f>
        <v>43865</v>
      </c>
      <c r="B1968">
        <f>Data!B1968</f>
        <v>9292.8417969999991</v>
      </c>
      <c r="C1968">
        <f>Data!C1968</f>
        <v>9331.265625</v>
      </c>
      <c r="D1968">
        <f>Data!D1968</f>
        <v>9112.8115230000003</v>
      </c>
      <c r="E1968">
        <f>Data!E1968</f>
        <v>9180.9628909999992</v>
      </c>
      <c r="F1968">
        <f>Data!F1968</f>
        <v>29893183716</v>
      </c>
      <c r="G1968">
        <f>Data!H1974</f>
        <v>0</v>
      </c>
      <c r="H1968">
        <f>Data!I1974</f>
        <v>9180.9628909999992</v>
      </c>
      <c r="I1968">
        <f>Data!J1974</f>
        <v>9613.4238280000009</v>
      </c>
      <c r="J1968">
        <f>Data!K1974</f>
        <v>-1.2033084526216171E-2</v>
      </c>
      <c r="K1968">
        <f>Data!L1974</f>
        <v>9729.8017579999996</v>
      </c>
      <c r="L1968">
        <f>Data!M1974</f>
        <v>-6.7748353352203175E-3</v>
      </c>
      <c r="M1968">
        <f>Data!N1974</f>
        <v>9795.9433590000008</v>
      </c>
      <c r="N1968">
        <f>Data!O1974</f>
        <v>-7.036859523753854E-3</v>
      </c>
      <c r="O1968">
        <f>Data!P1974</f>
        <v>9865.1191409999992</v>
      </c>
      <c r="P1968">
        <f>Data!Q1974</f>
        <v>-2.5179720168881623E-2</v>
      </c>
      <c r="Q1968">
        <f>Data!R1974</f>
        <v>10116.673828000001</v>
      </c>
      <c r="R1968">
        <f>Data!S1974</f>
        <v>2.604250587028225E-2</v>
      </c>
      <c r="S1968">
        <f>Data!AA1974</f>
        <v>49.679529381085132</v>
      </c>
      <c r="T1968">
        <f>Data!AB1974</f>
        <v>9671.6127930000002</v>
      </c>
      <c r="U1968">
        <f>Data!AC1974</f>
        <v>9713.0563149999998</v>
      </c>
      <c r="V1968">
        <f>Data!AD1974</f>
        <v>9824.1923827999999</v>
      </c>
      <c r="W1968">
        <f>Data!AE1974</f>
        <v>9732.9828123999996</v>
      </c>
      <c r="X1968">
        <f>Data!AF1974</f>
        <v>9760.2485677333334</v>
      </c>
      <c r="Y1968">
        <f>Data!AG1974</f>
        <v>9820.9486718400021</v>
      </c>
      <c r="Z1968">
        <f>Data!AP1974</f>
        <v>54.395799947576798</v>
      </c>
    </row>
    <row r="1969" spans="1:26" x14ac:dyDescent="0.35">
      <c r="A1969" s="1">
        <f>Data!A1969</f>
        <v>43866</v>
      </c>
      <c r="B1969">
        <f>Data!B1969</f>
        <v>9183.4160159999992</v>
      </c>
      <c r="C1969">
        <f>Data!C1969</f>
        <v>9701.2998050000006</v>
      </c>
      <c r="D1969">
        <f>Data!D1969</f>
        <v>9163.7041019999997</v>
      </c>
      <c r="E1969">
        <f>Data!E1969</f>
        <v>9613.4238280000009</v>
      </c>
      <c r="F1969">
        <f>Data!F1969</f>
        <v>35222060874</v>
      </c>
      <c r="G1969">
        <f>Data!H1975</f>
        <v>0</v>
      </c>
      <c r="H1969">
        <f>Data!I1975</f>
        <v>9613.4238280000009</v>
      </c>
      <c r="I1969">
        <f>Data!J1975</f>
        <v>9729.8017579999996</v>
      </c>
      <c r="J1969">
        <f>Data!K1975</f>
        <v>-6.7748353352203175E-3</v>
      </c>
      <c r="K1969">
        <f>Data!L1975</f>
        <v>9795.9433590000008</v>
      </c>
      <c r="L1969">
        <f>Data!M1975</f>
        <v>-7.036859523753854E-3</v>
      </c>
      <c r="M1969">
        <f>Data!N1975</f>
        <v>9865.1191409999992</v>
      </c>
      <c r="N1969">
        <f>Data!O1975</f>
        <v>-2.5179720168881623E-2</v>
      </c>
      <c r="O1969">
        <f>Data!P1975</f>
        <v>10116.673828000001</v>
      </c>
      <c r="P1969">
        <f>Data!Q1975</f>
        <v>2.604250587028225E-2</v>
      </c>
      <c r="Q1969">
        <f>Data!R1975</f>
        <v>9856.6113280000009</v>
      </c>
      <c r="R1969">
        <f>Data!S1975</f>
        <v>-3.5052446746707634E-2</v>
      </c>
      <c r="S1969">
        <f>Data!AA1975</f>
        <v>52.00661560807967</v>
      </c>
      <c r="T1969">
        <f>Data!AB1975</f>
        <v>9762.8725584999993</v>
      </c>
      <c r="U1969">
        <f>Data!AC1975</f>
        <v>9796.9547526666665</v>
      </c>
      <c r="V1969">
        <f>Data!AD1975</f>
        <v>9872.8298828000006</v>
      </c>
      <c r="W1969">
        <f>Data!AE1975</f>
        <v>9810.3853515999999</v>
      </c>
      <c r="X1969">
        <f>Data!AF1975</f>
        <v>9886.6900390666669</v>
      </c>
      <c r="Y1969">
        <f>Data!AG1975</f>
        <v>9920.7737890400003</v>
      </c>
      <c r="Z1969">
        <f>Data!AP1975</f>
        <v>61.128541978356118</v>
      </c>
    </row>
    <row r="1970" spans="1:26" x14ac:dyDescent="0.35">
      <c r="A1970" s="1">
        <f>Data!A1970</f>
        <v>43867</v>
      </c>
      <c r="B1970">
        <f>Data!B1970</f>
        <v>9617.8212889999995</v>
      </c>
      <c r="C1970">
        <f>Data!C1970</f>
        <v>9824.6191409999992</v>
      </c>
      <c r="D1970">
        <f>Data!D1970</f>
        <v>9539.8183590000008</v>
      </c>
      <c r="E1970">
        <f>Data!E1970</f>
        <v>9729.8017579999996</v>
      </c>
      <c r="F1970">
        <f>Data!F1970</f>
        <v>37628823716</v>
      </c>
      <c r="G1970">
        <f>Data!H1976</f>
        <v>0</v>
      </c>
      <c r="H1970">
        <f>Data!I1976</f>
        <v>9729.8017579999996</v>
      </c>
      <c r="I1970">
        <f>Data!J1976</f>
        <v>9795.9433590000008</v>
      </c>
      <c r="J1970">
        <f>Data!K1976</f>
        <v>-7.036859523753854E-3</v>
      </c>
      <c r="K1970">
        <f>Data!L1976</f>
        <v>9865.1191409999992</v>
      </c>
      <c r="L1970">
        <f>Data!M1976</f>
        <v>-2.5179720168881623E-2</v>
      </c>
      <c r="M1970">
        <f>Data!N1976</f>
        <v>10116.673828000001</v>
      </c>
      <c r="N1970">
        <f>Data!O1976</f>
        <v>2.604250587028225E-2</v>
      </c>
      <c r="O1970">
        <f>Data!P1976</f>
        <v>9856.6113280000009</v>
      </c>
      <c r="P1970">
        <f>Data!Q1976</f>
        <v>-3.5052446746707634E-2</v>
      </c>
      <c r="Q1970">
        <f>Data!R1976</f>
        <v>10208.236328000001</v>
      </c>
      <c r="R1970">
        <f>Data!S1976</f>
        <v>-1.1475405000718055E-2</v>
      </c>
      <c r="S1970">
        <f>Data!AA1976</f>
        <v>51.803998815587022</v>
      </c>
      <c r="T1970">
        <f>Data!AB1976</f>
        <v>9830.53125</v>
      </c>
      <c r="U1970">
        <f>Data!AC1976</f>
        <v>9925.9121093333324</v>
      </c>
      <c r="V1970">
        <f>Data!AD1976</f>
        <v>9968.5167967999987</v>
      </c>
      <c r="W1970">
        <f>Data!AE1976</f>
        <v>9951.9058594000016</v>
      </c>
      <c r="X1970">
        <f>Data!AF1976</f>
        <v>9916.096484333335</v>
      </c>
      <c r="Y1970">
        <f>Data!AG1976</f>
        <v>10018.819921880002</v>
      </c>
      <c r="Z1970">
        <f>Data!AP1976</f>
        <v>60.446199496805136</v>
      </c>
    </row>
    <row r="1971" spans="1:26" x14ac:dyDescent="0.35">
      <c r="A1971" s="1">
        <f>Data!A1971</f>
        <v>43868</v>
      </c>
      <c r="B1971">
        <f>Data!B1971</f>
        <v>9726.0029300000006</v>
      </c>
      <c r="C1971">
        <f>Data!C1971</f>
        <v>9834.7167969999991</v>
      </c>
      <c r="D1971">
        <f>Data!D1971</f>
        <v>9726.0029300000006</v>
      </c>
      <c r="E1971">
        <f>Data!E1971</f>
        <v>9795.9433590000008</v>
      </c>
      <c r="F1971">
        <f>Data!F1971</f>
        <v>34522718159</v>
      </c>
      <c r="G1971">
        <f>Data!H1977</f>
        <v>0</v>
      </c>
      <c r="H1971">
        <f>Data!I1977</f>
        <v>9795.9433590000008</v>
      </c>
      <c r="I1971">
        <f>Data!J1977</f>
        <v>9865.1191409999992</v>
      </c>
      <c r="J1971">
        <f>Data!K1977</f>
        <v>-2.5179720168881623E-2</v>
      </c>
      <c r="K1971">
        <f>Data!L1977</f>
        <v>10116.673828000001</v>
      </c>
      <c r="L1971">
        <f>Data!M1977</f>
        <v>2.604250587028225E-2</v>
      </c>
      <c r="M1971">
        <f>Data!N1977</f>
        <v>9856.6113280000009</v>
      </c>
      <c r="N1971">
        <f>Data!O1977</f>
        <v>-3.5052446746707634E-2</v>
      </c>
      <c r="O1971">
        <f>Data!P1977</f>
        <v>10208.236328000001</v>
      </c>
      <c r="P1971">
        <f>Data!Q1977</f>
        <v>-1.1475405000718055E-2</v>
      </c>
      <c r="Q1971">
        <f>Data!R1977</f>
        <v>10326.054688</v>
      </c>
      <c r="R1971">
        <f>Data!S1977</f>
        <v>1.0873762672248322E-2</v>
      </c>
      <c r="S1971">
        <f>Data!AA1977</f>
        <v>53.377940407736546</v>
      </c>
      <c r="T1971">
        <f>Data!AB1977</f>
        <v>9990.896484500001</v>
      </c>
      <c r="U1971">
        <f>Data!AC1977</f>
        <v>9946.1347656666676</v>
      </c>
      <c r="V1971">
        <f>Data!AD1977</f>
        <v>10074.539062600001</v>
      </c>
      <c r="W1971">
        <f>Data!AE1977</f>
        <v>9962.3378905999998</v>
      </c>
      <c r="X1971">
        <f>Data!AF1977</f>
        <v>10021.429557266667</v>
      </c>
      <c r="Y1971">
        <f>Data!AG1977</f>
        <v>10088.536797000001</v>
      </c>
      <c r="Z1971">
        <f>Data!AP1977</f>
        <v>66.510233210042102</v>
      </c>
    </row>
    <row r="1972" spans="1:26" x14ac:dyDescent="0.35">
      <c r="A1972" s="1">
        <f>Data!A1972</f>
        <v>43869</v>
      </c>
      <c r="B1972">
        <f>Data!B1972</f>
        <v>9793.0703130000002</v>
      </c>
      <c r="C1972">
        <f>Data!C1972</f>
        <v>9876.7490230000003</v>
      </c>
      <c r="D1972">
        <f>Data!D1972</f>
        <v>9678.9101559999999</v>
      </c>
      <c r="E1972">
        <f>Data!E1972</f>
        <v>9865.1191409999992</v>
      </c>
      <c r="F1972">
        <f>Data!F1972</f>
        <v>35172043762</v>
      </c>
      <c r="G1972">
        <f>Data!H1978</f>
        <v>0</v>
      </c>
      <c r="H1972">
        <f>Data!I1978</f>
        <v>9865.1191409999992</v>
      </c>
      <c r="I1972">
        <f>Data!J1978</f>
        <v>10116.673828000001</v>
      </c>
      <c r="J1972">
        <f>Data!K1978</f>
        <v>2.604250587028225E-2</v>
      </c>
      <c r="K1972">
        <f>Data!L1978</f>
        <v>9856.6113280000009</v>
      </c>
      <c r="L1972">
        <f>Data!M1978</f>
        <v>-3.5052446746707634E-2</v>
      </c>
      <c r="M1972">
        <f>Data!N1978</f>
        <v>10208.236328000001</v>
      </c>
      <c r="N1972">
        <f>Data!O1978</f>
        <v>-1.1475405000718055E-2</v>
      </c>
      <c r="O1972">
        <f>Data!P1978</f>
        <v>10326.054688</v>
      </c>
      <c r="P1972">
        <f>Data!Q1978</f>
        <v>1.0873762672248322E-2</v>
      </c>
      <c r="Q1972">
        <f>Data!R1978</f>
        <v>10214.379883</v>
      </c>
      <c r="R1972">
        <f>Data!S1978</f>
        <v>-9.5230151484038874E-3</v>
      </c>
      <c r="S1972">
        <f>Data!AA1978</f>
        <v>53.2038736286828</v>
      </c>
      <c r="T1972">
        <f>Data!AB1978</f>
        <v>9986.6425780000009</v>
      </c>
      <c r="U1972">
        <f>Data!AC1978</f>
        <v>10060.507161333335</v>
      </c>
      <c r="V1972">
        <f>Data!AD1978</f>
        <v>10144.391211</v>
      </c>
      <c r="W1972">
        <f>Data!AE1978</f>
        <v>10049.273828000001</v>
      </c>
      <c r="X1972">
        <f>Data!AF1978</f>
        <v>10127.575390666667</v>
      </c>
      <c r="Y1972">
        <f>Data!AG1978</f>
        <v>10170.11851568</v>
      </c>
      <c r="Z1972">
        <f>Data!AP1978</f>
        <v>66.498468204373467</v>
      </c>
    </row>
    <row r="1973" spans="1:26" x14ac:dyDescent="0.35">
      <c r="A1973" s="1">
        <f>Data!A1973</f>
        <v>43870</v>
      </c>
      <c r="B1973">
        <f>Data!B1973</f>
        <v>9863.8945309999999</v>
      </c>
      <c r="C1973">
        <f>Data!C1973</f>
        <v>10129.435546999999</v>
      </c>
      <c r="D1973">
        <f>Data!D1973</f>
        <v>9850.3925780000009</v>
      </c>
      <c r="E1973">
        <f>Data!E1973</f>
        <v>10116.673828000001</v>
      </c>
      <c r="F1973">
        <f>Data!F1973</f>
        <v>35807884663</v>
      </c>
      <c r="G1973">
        <f>Data!H1979</f>
        <v>1</v>
      </c>
      <c r="H1973">
        <f>Data!I1979</f>
        <v>10116.673828000001</v>
      </c>
      <c r="I1973">
        <f>Data!J1979</f>
        <v>9856.6113280000009</v>
      </c>
      <c r="J1973">
        <f>Data!K1979</f>
        <v>-3.5052446746707634E-2</v>
      </c>
      <c r="K1973">
        <f>Data!L1979</f>
        <v>10208.236328000001</v>
      </c>
      <c r="L1973">
        <f>Data!M1979</f>
        <v>-1.1475405000718055E-2</v>
      </c>
      <c r="M1973">
        <f>Data!N1979</f>
        <v>10326.054688</v>
      </c>
      <c r="N1973">
        <f>Data!O1979</f>
        <v>1.0873762672248322E-2</v>
      </c>
      <c r="O1973">
        <f>Data!P1979</f>
        <v>10214.379883</v>
      </c>
      <c r="P1973">
        <f>Data!Q1979</f>
        <v>-9.5230151484038874E-3</v>
      </c>
      <c r="Q1973">
        <f>Data!R1979</f>
        <v>10312.116211</v>
      </c>
      <c r="R1973">
        <f>Data!S1979</f>
        <v>4.1853550373703668E-2</v>
      </c>
      <c r="S1973">
        <f>Data!AA1979</f>
        <v>53.425627173561509</v>
      </c>
      <c r="T1973">
        <f>Data!AB1979</f>
        <v>10032.423828000001</v>
      </c>
      <c r="U1973">
        <f>Data!AC1979</f>
        <v>10130.300781333333</v>
      </c>
      <c r="V1973">
        <f>Data!AD1979</f>
        <v>10183.4796876</v>
      </c>
      <c r="W1973">
        <f>Data!AE1979</f>
        <v>10185.038672000001</v>
      </c>
      <c r="X1973">
        <f>Data!AF1979</f>
        <v>10170.967838666669</v>
      </c>
      <c r="Y1973">
        <f>Data!AG1979</f>
        <v>10123.356172000002</v>
      </c>
      <c r="Z1973">
        <f>Data!AP1979</f>
        <v>66.755672454843619</v>
      </c>
    </row>
    <row r="1974" spans="1:26" x14ac:dyDescent="0.35">
      <c r="A1974" s="1">
        <f>Data!A1974</f>
        <v>43871</v>
      </c>
      <c r="B1974">
        <f>Data!B1974</f>
        <v>10115.559569999999</v>
      </c>
      <c r="C1974">
        <f>Data!C1974</f>
        <v>10165.765625</v>
      </c>
      <c r="D1974">
        <f>Data!D1974</f>
        <v>9784.5634769999997</v>
      </c>
      <c r="E1974">
        <f>Data!E1974</f>
        <v>9856.6113280000009</v>
      </c>
      <c r="F1974">
        <f>Data!F1974</f>
        <v>39386548075</v>
      </c>
      <c r="G1974">
        <f>Data!H1980</f>
        <v>0</v>
      </c>
      <c r="H1974">
        <f>Data!I1980</f>
        <v>9856.6113280000009</v>
      </c>
      <c r="I1974">
        <f>Data!J1980</f>
        <v>10208.236328000001</v>
      </c>
      <c r="J1974">
        <f>Data!K1980</f>
        <v>-1.1475405000718055E-2</v>
      </c>
      <c r="K1974">
        <f>Data!L1980</f>
        <v>10326.054688</v>
      </c>
      <c r="L1974">
        <f>Data!M1980</f>
        <v>1.0873762672248322E-2</v>
      </c>
      <c r="M1974">
        <f>Data!N1980</f>
        <v>10214.379883</v>
      </c>
      <c r="N1974">
        <f>Data!O1980</f>
        <v>-9.5230151484038874E-3</v>
      </c>
      <c r="O1974">
        <f>Data!P1980</f>
        <v>10312.116211</v>
      </c>
      <c r="P1974">
        <f>Data!Q1980</f>
        <v>4.1853550373703668E-2</v>
      </c>
      <c r="Q1974">
        <f>Data!R1980</f>
        <v>9889.4248050000006</v>
      </c>
      <c r="R1974">
        <f>Data!S1980</f>
        <v>-4.5408785144230232E-3</v>
      </c>
      <c r="S1974">
        <f>Data!AA1980</f>
        <v>64.588240863365598</v>
      </c>
      <c r="T1974">
        <f>Data!AB1980</f>
        <v>10267.145508000001</v>
      </c>
      <c r="U1974">
        <f>Data!AC1980</f>
        <v>10249.556966333335</v>
      </c>
      <c r="V1974">
        <f>Data!AD1980</f>
        <v>10190.042383000002</v>
      </c>
      <c r="W1974">
        <f>Data!AE1980</f>
        <v>10257.821094000001</v>
      </c>
      <c r="X1974">
        <f>Data!AF1980</f>
        <v>10268.994140800001</v>
      </c>
      <c r="Y1974">
        <f>Data!AG1980</f>
        <v>10149.87273456</v>
      </c>
      <c r="Z1974">
        <f>Data!AP1980</f>
        <v>73.488844016997177</v>
      </c>
    </row>
    <row r="1975" spans="1:26" x14ac:dyDescent="0.35">
      <c r="A1975" s="1">
        <f>Data!A1975</f>
        <v>43872</v>
      </c>
      <c r="B1975">
        <f>Data!B1975</f>
        <v>9855.8916019999997</v>
      </c>
      <c r="C1975">
        <f>Data!C1975</f>
        <v>10210.052734000001</v>
      </c>
      <c r="D1975">
        <f>Data!D1975</f>
        <v>9729.3349610000005</v>
      </c>
      <c r="E1975">
        <f>Data!E1975</f>
        <v>10208.236328000001</v>
      </c>
      <c r="F1975">
        <f>Data!F1975</f>
        <v>37648059389</v>
      </c>
      <c r="G1975">
        <f>Data!H1981</f>
        <v>0</v>
      </c>
      <c r="H1975">
        <f>Data!I1981</f>
        <v>10208.236328000001</v>
      </c>
      <c r="I1975">
        <f>Data!J1981</f>
        <v>10326.054688</v>
      </c>
      <c r="J1975">
        <f>Data!K1981</f>
        <v>1.0873762672248322E-2</v>
      </c>
      <c r="K1975">
        <f>Data!L1981</f>
        <v>10214.379883</v>
      </c>
      <c r="L1975">
        <f>Data!M1981</f>
        <v>-9.5230151484038874E-3</v>
      </c>
      <c r="M1975">
        <f>Data!N1981</f>
        <v>10312.116211</v>
      </c>
      <c r="N1975">
        <f>Data!O1981</f>
        <v>4.1853550373703668E-2</v>
      </c>
      <c r="O1975">
        <f>Data!P1981</f>
        <v>9889.4248050000006</v>
      </c>
      <c r="P1975">
        <f>Data!Q1981</f>
        <v>-4.5408785144230232E-3</v>
      </c>
      <c r="Q1975">
        <f>Data!R1981</f>
        <v>9934.4335940000001</v>
      </c>
      <c r="R1975">
        <f>Data!S1981</f>
        <v>2.4897723479644713E-2</v>
      </c>
      <c r="S1975">
        <f>Data!AA1981</f>
        <v>72.315228990757163</v>
      </c>
      <c r="T1975">
        <f>Data!AB1981</f>
        <v>10270.217285499999</v>
      </c>
      <c r="U1975">
        <f>Data!AC1981</f>
        <v>10284.183594</v>
      </c>
      <c r="V1975">
        <f>Data!AD1981</f>
        <v>10135.2818362</v>
      </c>
      <c r="W1975">
        <f>Data!AE1981</f>
        <v>10275.809375200002</v>
      </c>
      <c r="X1975">
        <f>Data!AF1981</f>
        <v>10176.123177333335</v>
      </c>
      <c r="Y1975">
        <f>Data!AG1981</f>
        <v>10071.690468960001</v>
      </c>
      <c r="Z1975">
        <f>Data!AP1981</f>
        <v>79.826687609628749</v>
      </c>
    </row>
    <row r="1976" spans="1:26" x14ac:dyDescent="0.35">
      <c r="A1976" s="1">
        <f>Data!A1976</f>
        <v>43873</v>
      </c>
      <c r="B1976">
        <f>Data!B1976</f>
        <v>10202.387694999999</v>
      </c>
      <c r="C1976">
        <f>Data!C1976</f>
        <v>10393.611328000001</v>
      </c>
      <c r="D1976">
        <f>Data!D1976</f>
        <v>10202.387694999999</v>
      </c>
      <c r="E1976">
        <f>Data!E1976</f>
        <v>10326.054688</v>
      </c>
      <c r="F1976">
        <f>Data!F1976</f>
        <v>43444303830</v>
      </c>
      <c r="G1976">
        <f>Data!H1982</f>
        <v>1</v>
      </c>
      <c r="H1976">
        <f>Data!I1982</f>
        <v>10326.054688</v>
      </c>
      <c r="I1976">
        <f>Data!J1982</f>
        <v>10214.379883</v>
      </c>
      <c r="J1976">
        <f>Data!K1982</f>
        <v>-9.5230151484038874E-3</v>
      </c>
      <c r="K1976">
        <f>Data!L1982</f>
        <v>10312.116211</v>
      </c>
      <c r="L1976">
        <f>Data!M1982</f>
        <v>4.1853550373703668E-2</v>
      </c>
      <c r="M1976">
        <f>Data!N1982</f>
        <v>9889.4248050000006</v>
      </c>
      <c r="N1976">
        <f>Data!O1982</f>
        <v>-4.5408785144230232E-3</v>
      </c>
      <c r="O1976">
        <f>Data!P1982</f>
        <v>9934.4335940000001</v>
      </c>
      <c r="P1976">
        <f>Data!Q1982</f>
        <v>2.4897723479644713E-2</v>
      </c>
      <c r="Q1976">
        <f>Data!R1982</f>
        <v>9690.1425780000009</v>
      </c>
      <c r="R1976">
        <f>Data!S1982</f>
        <v>-4.5575692515300657E-2</v>
      </c>
      <c r="S1976">
        <f>Data!AA1982</f>
        <v>71.680160107924706</v>
      </c>
      <c r="T1976">
        <f>Data!AB1982</f>
        <v>10263.248047000001</v>
      </c>
      <c r="U1976">
        <f>Data!AC1982</f>
        <v>10138.640299666667</v>
      </c>
      <c r="V1976">
        <f>Data!AD1982</f>
        <v>10008.099414200002</v>
      </c>
      <c r="W1976">
        <f>Data!AE1982</f>
        <v>10123.492383000001</v>
      </c>
      <c r="X1976">
        <f>Data!AF1982</f>
        <v>10079.135872600002</v>
      </c>
      <c r="Y1976">
        <f>Data!AG1982</f>
        <v>10037.774101720001</v>
      </c>
      <c r="Z1976">
        <f>Data!AP1982</f>
        <v>79.839863081110991</v>
      </c>
    </row>
    <row r="1977" spans="1:26" x14ac:dyDescent="0.35">
      <c r="A1977" s="1">
        <f>Data!A1977</f>
        <v>43874</v>
      </c>
      <c r="B1977">
        <f>Data!B1977</f>
        <v>10323.960938</v>
      </c>
      <c r="C1977">
        <f>Data!C1977</f>
        <v>10457.626953000001</v>
      </c>
      <c r="D1977">
        <f>Data!D1977</f>
        <v>10116.161133</v>
      </c>
      <c r="E1977">
        <f>Data!E1977</f>
        <v>10214.379883</v>
      </c>
      <c r="F1977">
        <f>Data!F1977</f>
        <v>49356071373</v>
      </c>
      <c r="G1977">
        <f>Data!H1983</f>
        <v>0</v>
      </c>
      <c r="H1977">
        <f>Data!I1983</f>
        <v>10214.379883</v>
      </c>
      <c r="I1977">
        <f>Data!J1983</f>
        <v>10312.116211</v>
      </c>
      <c r="J1977">
        <f>Data!K1983</f>
        <v>4.1853550373703668E-2</v>
      </c>
      <c r="K1977">
        <f>Data!L1983</f>
        <v>9889.4248050000006</v>
      </c>
      <c r="L1977">
        <f>Data!M1983</f>
        <v>-4.5408785144230232E-3</v>
      </c>
      <c r="M1977">
        <f>Data!N1983</f>
        <v>9934.4335940000001</v>
      </c>
      <c r="N1977">
        <f>Data!O1983</f>
        <v>2.4897723479644713E-2</v>
      </c>
      <c r="O1977">
        <f>Data!P1983</f>
        <v>9690.1425780000009</v>
      </c>
      <c r="P1977">
        <f>Data!Q1983</f>
        <v>-4.5575692515300657E-2</v>
      </c>
      <c r="Q1977">
        <f>Data!R1983</f>
        <v>10141.996094</v>
      </c>
      <c r="R1977">
        <f>Data!S1983</f>
        <v>5.1449984041988223E-2</v>
      </c>
      <c r="S1977">
        <f>Data!AA1983</f>
        <v>74.753447845186457</v>
      </c>
      <c r="T1977">
        <f>Data!AB1983</f>
        <v>10100.770508000001</v>
      </c>
      <c r="U1977">
        <f>Data!AC1983</f>
        <v>10045.324870000002</v>
      </c>
      <c r="V1977">
        <f>Data!AD1983</f>
        <v>9993.6226564000008</v>
      </c>
      <c r="W1977">
        <f>Data!AE1983</f>
        <v>9991.9666018000007</v>
      </c>
      <c r="X1977">
        <f>Data!AF1983</f>
        <v>9932.823502733334</v>
      </c>
      <c r="Y1977">
        <f>Data!AG1983</f>
        <v>9948.7246486000022</v>
      </c>
      <c r="Z1977">
        <f>Data!AP1983</f>
        <v>79.474613994476456</v>
      </c>
    </row>
    <row r="1978" spans="1:26" x14ac:dyDescent="0.35">
      <c r="A1978" s="1">
        <f>Data!A1978</f>
        <v>43875</v>
      </c>
      <c r="B1978">
        <f>Data!B1978</f>
        <v>10211.550781</v>
      </c>
      <c r="C1978">
        <f>Data!C1978</f>
        <v>10321.996094</v>
      </c>
      <c r="D1978">
        <f>Data!D1978</f>
        <v>10125.534180000001</v>
      </c>
      <c r="E1978">
        <f>Data!E1978</f>
        <v>10312.116211</v>
      </c>
      <c r="F1978">
        <f>Data!F1978</f>
        <v>43338264162</v>
      </c>
      <c r="G1978">
        <f>Data!H1984</f>
        <v>1</v>
      </c>
      <c r="H1978">
        <f>Data!I1984</f>
        <v>10312.116211</v>
      </c>
      <c r="I1978">
        <f>Data!J1984</f>
        <v>9889.4248050000006</v>
      </c>
      <c r="J1978">
        <f>Data!K1984</f>
        <v>-4.5408785144230232E-3</v>
      </c>
      <c r="K1978">
        <f>Data!L1984</f>
        <v>9934.4335940000001</v>
      </c>
      <c r="L1978">
        <f>Data!M1984</f>
        <v>2.4897723479644713E-2</v>
      </c>
      <c r="M1978">
        <f>Data!N1984</f>
        <v>9690.1425780000009</v>
      </c>
      <c r="N1978">
        <f>Data!O1984</f>
        <v>-4.5575692515300657E-2</v>
      </c>
      <c r="O1978">
        <f>Data!P1984</f>
        <v>10141.996094</v>
      </c>
      <c r="P1978">
        <f>Data!Q1984</f>
        <v>5.1449984041988223E-2</v>
      </c>
      <c r="Q1978">
        <f>Data!R1984</f>
        <v>9633.3867190000001</v>
      </c>
      <c r="R1978">
        <f>Data!S1984</f>
        <v>2.5892656877770891E-3</v>
      </c>
      <c r="S1978">
        <f>Data!AA1984</f>
        <v>71.772643575537927</v>
      </c>
      <c r="T1978">
        <f>Data!AB1984</f>
        <v>9911.9291995000003</v>
      </c>
      <c r="U1978">
        <f>Data!AC1984</f>
        <v>9838.0003256666678</v>
      </c>
      <c r="V1978">
        <f>Data!AD1984</f>
        <v>9857.8767580000022</v>
      </c>
      <c r="W1978">
        <f>Data!AE1984</f>
        <v>9827.7154298000005</v>
      </c>
      <c r="X1978">
        <f>Data!AF1984</f>
        <v>9915.6375652666684</v>
      </c>
      <c r="Y1978">
        <f>Data!AG1984</f>
        <v>9819.2344923600012</v>
      </c>
      <c r="Z1978">
        <f>Data!AP1984</f>
        <v>79.276624238748013</v>
      </c>
    </row>
    <row r="1979" spans="1:26" x14ac:dyDescent="0.35">
      <c r="A1979" s="1">
        <f>Data!A1979</f>
        <v>43876</v>
      </c>
      <c r="B1979">
        <f>Data!B1979</f>
        <v>10313.856444999999</v>
      </c>
      <c r="C1979">
        <f>Data!C1979</f>
        <v>10341.555664</v>
      </c>
      <c r="D1979">
        <f>Data!D1979</f>
        <v>9874.4277340000008</v>
      </c>
      <c r="E1979">
        <f>Data!E1979</f>
        <v>9889.4248050000006</v>
      </c>
      <c r="F1979">
        <f>Data!F1979</f>
        <v>43865054831</v>
      </c>
      <c r="G1979">
        <f>Data!H1985</f>
        <v>0</v>
      </c>
      <c r="H1979">
        <f>Data!I1985</f>
        <v>9889.4248050000006</v>
      </c>
      <c r="I1979">
        <f>Data!J1985</f>
        <v>9934.4335940000001</v>
      </c>
      <c r="J1979">
        <f>Data!K1985</f>
        <v>2.4897723479644713E-2</v>
      </c>
      <c r="K1979">
        <f>Data!L1985</f>
        <v>9690.1425780000009</v>
      </c>
      <c r="L1979">
        <f>Data!M1985</f>
        <v>-4.5575692515300657E-2</v>
      </c>
      <c r="M1979">
        <f>Data!N1985</f>
        <v>10141.996094</v>
      </c>
      <c r="N1979">
        <f>Data!O1985</f>
        <v>5.1449984041988223E-2</v>
      </c>
      <c r="O1979">
        <f>Data!P1985</f>
        <v>9633.3867190000001</v>
      </c>
      <c r="P1979">
        <f>Data!Q1985</f>
        <v>2.5892656877770891E-3</v>
      </c>
      <c r="Q1979">
        <f>Data!R1985</f>
        <v>9608.4755860000005</v>
      </c>
      <c r="R1979">
        <f>Data!S1985</f>
        <v>-8.0815319773980022E-3</v>
      </c>
      <c r="S1979">
        <f>Data!AA1985</f>
        <v>73.220152529220229</v>
      </c>
      <c r="T1979">
        <f>Data!AB1985</f>
        <v>9812.2880860000005</v>
      </c>
      <c r="U1979">
        <f>Data!AC1985</f>
        <v>9922.1907553333349</v>
      </c>
      <c r="V1979">
        <f>Data!AD1985</f>
        <v>9801.6869142000014</v>
      </c>
      <c r="W1979">
        <f>Data!AE1985</f>
        <v>9919.7421876000008</v>
      </c>
      <c r="X1979">
        <f>Data!AF1985</f>
        <v>9844.3601564000019</v>
      </c>
      <c r="Y1979">
        <f>Data!AG1985</f>
        <v>9788.55750008</v>
      </c>
      <c r="Z1979">
        <f>Data!AP1985</f>
        <v>78.80892530602442</v>
      </c>
    </row>
    <row r="1980" spans="1:26" x14ac:dyDescent="0.35">
      <c r="A1980" s="1">
        <f>Data!A1980</f>
        <v>43877</v>
      </c>
      <c r="B1980">
        <f>Data!B1980</f>
        <v>9889.1796880000002</v>
      </c>
      <c r="C1980">
        <f>Data!C1980</f>
        <v>10053.96875</v>
      </c>
      <c r="D1980">
        <f>Data!D1980</f>
        <v>9722.3867190000001</v>
      </c>
      <c r="E1980">
        <f>Data!E1980</f>
        <v>9934.4335940000001</v>
      </c>
      <c r="F1980">
        <f>Data!F1980</f>
        <v>43374780305</v>
      </c>
      <c r="G1980">
        <f>Data!H1986</f>
        <v>1</v>
      </c>
      <c r="H1980">
        <f>Data!I1986</f>
        <v>9934.4335940000001</v>
      </c>
      <c r="I1980">
        <f>Data!J1986</f>
        <v>9690.1425780000009</v>
      </c>
      <c r="J1980">
        <f>Data!K1986</f>
        <v>-4.5575692515300657E-2</v>
      </c>
      <c r="K1980">
        <f>Data!L1986</f>
        <v>10141.996094</v>
      </c>
      <c r="L1980">
        <f>Data!M1986</f>
        <v>5.1449984041988223E-2</v>
      </c>
      <c r="M1980">
        <f>Data!N1986</f>
        <v>9633.3867190000001</v>
      </c>
      <c r="N1980">
        <f>Data!O1986</f>
        <v>2.5892656877770891E-3</v>
      </c>
      <c r="O1980">
        <f>Data!P1986</f>
        <v>9608.4755860000005</v>
      </c>
      <c r="P1980">
        <f>Data!Q1986</f>
        <v>-8.0815319773980022E-3</v>
      </c>
      <c r="Q1980">
        <f>Data!R1986</f>
        <v>9686.4414059999999</v>
      </c>
      <c r="R1980">
        <f>Data!S1986</f>
        <v>2.4041580703570813E-3</v>
      </c>
      <c r="S1980">
        <f>Data!AA1986</f>
        <v>63.596541199862635</v>
      </c>
      <c r="T1980">
        <f>Data!AB1986</f>
        <v>9916.0693360000005</v>
      </c>
      <c r="U1980">
        <f>Data!AC1986</f>
        <v>9821.841797000001</v>
      </c>
      <c r="V1980">
        <f>Data!AD1986</f>
        <v>9752.0884765999999</v>
      </c>
      <c r="W1980">
        <f>Data!AE1986</f>
        <v>9848.1816408000013</v>
      </c>
      <c r="X1980">
        <f>Data!AF1986</f>
        <v>9773.7240886666677</v>
      </c>
      <c r="Y1980">
        <f>Data!AG1986</f>
        <v>9735.3855469600021</v>
      </c>
      <c r="Z1980">
        <f>Data!AP1986</f>
        <v>72.960975702025848</v>
      </c>
    </row>
    <row r="1981" spans="1:26" x14ac:dyDescent="0.35">
      <c r="A1981" s="1">
        <f>Data!A1981</f>
        <v>43878</v>
      </c>
      <c r="B1981">
        <f>Data!B1981</f>
        <v>9936.5605469999991</v>
      </c>
      <c r="C1981">
        <f>Data!C1981</f>
        <v>9938.8154300000006</v>
      </c>
      <c r="D1981">
        <f>Data!D1981</f>
        <v>9507.6376949999994</v>
      </c>
      <c r="E1981">
        <f>Data!E1981</f>
        <v>9690.1425780000009</v>
      </c>
      <c r="F1981">
        <f>Data!F1981</f>
        <v>45998298413</v>
      </c>
      <c r="G1981">
        <f>Data!H1987</f>
        <v>0</v>
      </c>
      <c r="H1981">
        <f>Data!I1987</f>
        <v>9690.1425780000009</v>
      </c>
      <c r="I1981">
        <f>Data!J1987</f>
        <v>10141.996094</v>
      </c>
      <c r="J1981">
        <f>Data!K1987</f>
        <v>5.1449984041988223E-2</v>
      </c>
      <c r="K1981">
        <f>Data!L1987</f>
        <v>9633.3867190000001</v>
      </c>
      <c r="L1981">
        <f>Data!M1987</f>
        <v>2.5892656877770891E-3</v>
      </c>
      <c r="M1981">
        <f>Data!N1987</f>
        <v>9608.4755860000005</v>
      </c>
      <c r="N1981">
        <f>Data!O1987</f>
        <v>-8.0815319773980022E-3</v>
      </c>
      <c r="O1981">
        <f>Data!P1987</f>
        <v>9686.4414059999999</v>
      </c>
      <c r="P1981">
        <f>Data!Q1987</f>
        <v>2.4041580703570813E-3</v>
      </c>
      <c r="Q1981">
        <f>Data!R1987</f>
        <v>9663.1816409999992</v>
      </c>
      <c r="R1981">
        <f>Data!S1987</f>
        <v>-2.6685065436984002E-2</v>
      </c>
      <c r="S1981">
        <f>Data!AA1987</f>
        <v>75.577759147825361</v>
      </c>
      <c r="T1981">
        <f>Data!AB1987</f>
        <v>9887.6914065000001</v>
      </c>
      <c r="U1981">
        <f>Data!AC1987</f>
        <v>9794.6194663333335</v>
      </c>
      <c r="V1981">
        <f>Data!AD1987</f>
        <v>9746.696289200001</v>
      </c>
      <c r="W1981">
        <f>Data!AE1987</f>
        <v>9725.1441408000028</v>
      </c>
      <c r="X1981">
        <f>Data!AF1987</f>
        <v>9742.6135417333353</v>
      </c>
      <c r="Y1981">
        <f>Data!AG1987</f>
        <v>9790.9593751200009</v>
      </c>
      <c r="Z1981">
        <f>Data!AP1987</f>
        <v>73.885840025285333</v>
      </c>
    </row>
    <row r="1982" spans="1:26" x14ac:dyDescent="0.35">
      <c r="A1982" s="1">
        <f>Data!A1982</f>
        <v>43879</v>
      </c>
      <c r="B1982">
        <f>Data!B1982</f>
        <v>9691.2304690000001</v>
      </c>
      <c r="C1982">
        <f>Data!C1982</f>
        <v>10161.935546999999</v>
      </c>
      <c r="D1982">
        <f>Data!D1982</f>
        <v>9632.3828130000002</v>
      </c>
      <c r="E1982">
        <f>Data!E1982</f>
        <v>10141.996094</v>
      </c>
      <c r="F1982">
        <f>Data!F1982</f>
        <v>47271023953</v>
      </c>
      <c r="G1982">
        <f>Data!H1988</f>
        <v>1</v>
      </c>
      <c r="H1982">
        <f>Data!I1988</f>
        <v>10141.996094</v>
      </c>
      <c r="I1982">
        <f>Data!J1988</f>
        <v>9633.3867190000001</v>
      </c>
      <c r="J1982">
        <f>Data!K1988</f>
        <v>2.5892656877770891E-3</v>
      </c>
      <c r="K1982">
        <f>Data!L1988</f>
        <v>9608.4755860000005</v>
      </c>
      <c r="L1982">
        <f>Data!M1988</f>
        <v>-8.0815319773980022E-3</v>
      </c>
      <c r="M1982">
        <f>Data!N1988</f>
        <v>9686.4414059999999</v>
      </c>
      <c r="N1982">
        <f>Data!O1988</f>
        <v>2.4041580703570813E-3</v>
      </c>
      <c r="O1982">
        <f>Data!P1988</f>
        <v>9663.1816409999992</v>
      </c>
      <c r="P1982">
        <f>Data!Q1988</f>
        <v>-2.6685065436984002E-2</v>
      </c>
      <c r="Q1982">
        <f>Data!R1988</f>
        <v>9924.515625</v>
      </c>
      <c r="R1982">
        <f>Data!S1988</f>
        <v>2.8031992161274041E-2</v>
      </c>
      <c r="S1982">
        <f>Data!AA1988</f>
        <v>70.222733997254579</v>
      </c>
      <c r="T1982">
        <f>Data!AB1988</f>
        <v>9620.9311525000012</v>
      </c>
      <c r="U1982">
        <f>Data!AC1988</f>
        <v>9642.7679036666668</v>
      </c>
      <c r="V1982">
        <f>Data!AD1988</f>
        <v>9703.2001954000007</v>
      </c>
      <c r="W1982">
        <f>Data!AE1988</f>
        <v>9644.6441405999994</v>
      </c>
      <c r="X1982">
        <f>Data!AF1988</f>
        <v>9648.8369792666672</v>
      </c>
      <c r="Y1982">
        <f>Data!AG1988</f>
        <v>9691.9235938800011</v>
      </c>
      <c r="Z1982">
        <f>Data!AP1988</f>
        <v>73.414905741906068</v>
      </c>
    </row>
    <row r="1983" spans="1:26" x14ac:dyDescent="0.35">
      <c r="A1983" s="1">
        <f>Data!A1983</f>
        <v>43880</v>
      </c>
      <c r="B1983">
        <f>Data!B1983</f>
        <v>10143.798828000001</v>
      </c>
      <c r="C1983">
        <f>Data!C1983</f>
        <v>10191.675781</v>
      </c>
      <c r="D1983">
        <f>Data!D1983</f>
        <v>9611.2236329999996</v>
      </c>
      <c r="E1983">
        <f>Data!E1983</f>
        <v>9633.3867190000001</v>
      </c>
      <c r="F1983">
        <f>Data!F1983</f>
        <v>46992019710</v>
      </c>
      <c r="G1983">
        <f>Data!H1989</f>
        <v>1</v>
      </c>
      <c r="H1983">
        <f>Data!I1989</f>
        <v>9633.3867190000001</v>
      </c>
      <c r="I1983">
        <f>Data!J1989</f>
        <v>9608.4755860000005</v>
      </c>
      <c r="J1983">
        <f>Data!K1989</f>
        <v>-8.0815319773980022E-3</v>
      </c>
      <c r="K1983">
        <f>Data!L1989</f>
        <v>9686.4414059999999</v>
      </c>
      <c r="L1983">
        <f>Data!M1989</f>
        <v>2.4041580703570813E-3</v>
      </c>
      <c r="M1983">
        <f>Data!N1989</f>
        <v>9663.1816409999992</v>
      </c>
      <c r="N1983">
        <f>Data!O1989</f>
        <v>-2.6685065436984002E-2</v>
      </c>
      <c r="O1983">
        <f>Data!P1989</f>
        <v>9924.515625</v>
      </c>
      <c r="P1983">
        <f>Data!Q1989</f>
        <v>2.8031992161274041E-2</v>
      </c>
      <c r="Q1983">
        <f>Data!R1989</f>
        <v>9650.1748050000006</v>
      </c>
      <c r="R1983">
        <f>Data!S1989</f>
        <v>3.248723758421608E-2</v>
      </c>
      <c r="S1983">
        <f>Data!AA1989</f>
        <v>60.723899725825547</v>
      </c>
      <c r="T1983">
        <f>Data!AB1989</f>
        <v>9647.4584959999993</v>
      </c>
      <c r="U1983">
        <f>Data!AC1989</f>
        <v>9652.6995443333326</v>
      </c>
      <c r="V1983">
        <f>Data!AD1989</f>
        <v>9706.5578126</v>
      </c>
      <c r="W1983">
        <f>Data!AE1989</f>
        <v>9661.5443360000008</v>
      </c>
      <c r="X1983">
        <f>Data!AF1989</f>
        <v>9728.1320964000006</v>
      </c>
      <c r="Y1983">
        <f>Data!AG1989</f>
        <v>9644.2580860000016</v>
      </c>
      <c r="Z1983">
        <f>Data!AP1989</f>
        <v>66.907043702779347</v>
      </c>
    </row>
    <row r="1984" spans="1:26" x14ac:dyDescent="0.35">
      <c r="A1984" s="1">
        <f>Data!A1984</f>
        <v>43881</v>
      </c>
      <c r="B1984">
        <f>Data!B1984</f>
        <v>9629.3251949999994</v>
      </c>
      <c r="C1984">
        <f>Data!C1984</f>
        <v>9643.2167969999991</v>
      </c>
      <c r="D1984">
        <f>Data!D1984</f>
        <v>9507.9003909999992</v>
      </c>
      <c r="E1984">
        <f>Data!E1984</f>
        <v>9608.4755860000005</v>
      </c>
      <c r="F1984">
        <f>Data!F1984</f>
        <v>44925260237</v>
      </c>
      <c r="G1984">
        <f>Data!H1990</f>
        <v>0</v>
      </c>
      <c r="H1984">
        <f>Data!I1990</f>
        <v>9608.4755860000005</v>
      </c>
      <c r="I1984">
        <f>Data!J1990</f>
        <v>9686.4414059999999</v>
      </c>
      <c r="J1984">
        <f>Data!K1990</f>
        <v>2.4041580703570813E-3</v>
      </c>
      <c r="K1984">
        <f>Data!L1990</f>
        <v>9663.1816409999992</v>
      </c>
      <c r="L1984">
        <f>Data!M1990</f>
        <v>-2.6685065436984002E-2</v>
      </c>
      <c r="M1984">
        <f>Data!N1990</f>
        <v>9924.515625</v>
      </c>
      <c r="N1984">
        <f>Data!O1990</f>
        <v>2.8031992161274041E-2</v>
      </c>
      <c r="O1984">
        <f>Data!P1990</f>
        <v>9650.1748050000006</v>
      </c>
      <c r="P1984">
        <f>Data!Q1990</f>
        <v>3.248723758421608E-2</v>
      </c>
      <c r="Q1984">
        <f>Data!R1990</f>
        <v>9341.7050780000009</v>
      </c>
      <c r="R1984">
        <f>Data!S1990</f>
        <v>5.7407687905020766E-2</v>
      </c>
      <c r="S1984">
        <f>Data!AA1990</f>
        <v>61.576135849767091</v>
      </c>
      <c r="T1984">
        <f>Data!AB1990</f>
        <v>9674.8115235000005</v>
      </c>
      <c r="U1984">
        <f>Data!AC1990</f>
        <v>9758.0462239999997</v>
      </c>
      <c r="V1984">
        <f>Data!AD1990</f>
        <v>9653.2037110000001</v>
      </c>
      <c r="W1984">
        <f>Data!AE1990</f>
        <v>9772.3671876000008</v>
      </c>
      <c r="X1984">
        <f>Data!AF1990</f>
        <v>9734.0541668000005</v>
      </c>
      <c r="Y1984">
        <f>Data!AG1990</f>
        <v>9521.3042187999999</v>
      </c>
      <c r="Z1984">
        <f>Data!AP1990</f>
        <v>67.84651820770091</v>
      </c>
    </row>
    <row r="1985" spans="1:26" x14ac:dyDescent="0.35">
      <c r="A1985" s="1">
        <f>Data!A1985</f>
        <v>43882</v>
      </c>
      <c r="B1985">
        <f>Data!B1985</f>
        <v>9611.7822269999997</v>
      </c>
      <c r="C1985">
        <f>Data!C1985</f>
        <v>9723.0146480000003</v>
      </c>
      <c r="D1985">
        <f>Data!D1985</f>
        <v>9589.7431639999995</v>
      </c>
      <c r="E1985">
        <f>Data!E1985</f>
        <v>9686.4414059999999</v>
      </c>
      <c r="F1985">
        <f>Data!F1985</f>
        <v>40930547513</v>
      </c>
      <c r="G1985">
        <f>Data!H1991</f>
        <v>1</v>
      </c>
      <c r="H1985">
        <f>Data!I1991</f>
        <v>9686.4414059999999</v>
      </c>
      <c r="I1985">
        <f>Data!J1991</f>
        <v>9663.1816409999992</v>
      </c>
      <c r="J1985">
        <f>Data!K1991</f>
        <v>-2.6685065436984002E-2</v>
      </c>
      <c r="K1985">
        <f>Data!L1991</f>
        <v>9924.515625</v>
      </c>
      <c r="L1985">
        <f>Data!M1991</f>
        <v>2.8031992161274041E-2</v>
      </c>
      <c r="M1985">
        <f>Data!N1991</f>
        <v>9650.1748050000006</v>
      </c>
      <c r="N1985">
        <f>Data!O1991</f>
        <v>3.248723758421608E-2</v>
      </c>
      <c r="O1985">
        <f>Data!P1991</f>
        <v>9341.7050780000009</v>
      </c>
      <c r="P1985">
        <f>Data!Q1991</f>
        <v>5.7407687905020766E-2</v>
      </c>
      <c r="Q1985">
        <f>Data!R1991</f>
        <v>8820.5224610000005</v>
      </c>
      <c r="R1985">
        <f>Data!S1991</f>
        <v>4.0929663528463623E-3</v>
      </c>
      <c r="S1985">
        <f>Data!AA1991</f>
        <v>64.347591557845192</v>
      </c>
      <c r="T1985">
        <f>Data!AB1991</f>
        <v>9793.8486329999996</v>
      </c>
      <c r="U1985">
        <f>Data!AC1991</f>
        <v>9745.9573569999993</v>
      </c>
      <c r="V1985">
        <f>Data!AD1991</f>
        <v>9480.0199219999995</v>
      </c>
      <c r="W1985">
        <f>Data!AE1991</f>
        <v>9762.5125002000004</v>
      </c>
      <c r="X1985">
        <f>Data!AF1991</f>
        <v>9643.6751303333331</v>
      </c>
      <c r="Y1985">
        <f>Data!AG1991</f>
        <v>9376.0622658000011</v>
      </c>
      <c r="Z1985">
        <f>Data!AP1991</f>
        <v>67.69988675854006</v>
      </c>
    </row>
    <row r="1986" spans="1:26" x14ac:dyDescent="0.35">
      <c r="A1986" s="1">
        <f>Data!A1986</f>
        <v>43883</v>
      </c>
      <c r="B1986">
        <f>Data!B1986</f>
        <v>9687.7070309999999</v>
      </c>
      <c r="C1986">
        <f>Data!C1986</f>
        <v>9698.2314449999994</v>
      </c>
      <c r="D1986">
        <f>Data!D1986</f>
        <v>9600.7285159999992</v>
      </c>
      <c r="E1986">
        <f>Data!E1986</f>
        <v>9663.1816409999992</v>
      </c>
      <c r="F1986">
        <f>Data!F1986</f>
        <v>35838025154</v>
      </c>
      <c r="G1986">
        <f>Data!H1992</f>
        <v>0</v>
      </c>
      <c r="H1986">
        <f>Data!I1992</f>
        <v>9663.1816409999992</v>
      </c>
      <c r="I1986">
        <f>Data!J1992</f>
        <v>9924.515625</v>
      </c>
      <c r="J1986">
        <f>Data!K1992</f>
        <v>2.8031992161274041E-2</v>
      </c>
      <c r="K1986">
        <f>Data!L1992</f>
        <v>9650.1748050000006</v>
      </c>
      <c r="L1986">
        <f>Data!M1992</f>
        <v>3.248723758421608E-2</v>
      </c>
      <c r="M1986">
        <f>Data!N1992</f>
        <v>9341.7050780000009</v>
      </c>
      <c r="N1986">
        <f>Data!O1992</f>
        <v>5.7407687905020766E-2</v>
      </c>
      <c r="O1986">
        <f>Data!P1992</f>
        <v>8820.5224610000005</v>
      </c>
      <c r="P1986">
        <f>Data!Q1992</f>
        <v>4.0929663528463623E-3</v>
      </c>
      <c r="Q1986">
        <f>Data!R1992</f>
        <v>8784.4941409999992</v>
      </c>
      <c r="R1986">
        <f>Data!S1992</f>
        <v>1.2836217825439387E-2</v>
      </c>
      <c r="S1986">
        <f>Data!AA1992</f>
        <v>78.691189413897206</v>
      </c>
      <c r="T1986">
        <f>Data!AB1992</f>
        <v>9787.3452150000012</v>
      </c>
      <c r="U1986">
        <f>Data!AC1992</f>
        <v>9638.7985026666665</v>
      </c>
      <c r="V1986">
        <f>Data!AD1992</f>
        <v>9304.2824220000002</v>
      </c>
      <c r="W1986">
        <f>Data!AE1992</f>
        <v>9581.6550782000013</v>
      </c>
      <c r="X1986">
        <f>Data!AF1992</f>
        <v>9401.5437500666667</v>
      </c>
      <c r="Y1986">
        <f>Data!AG1992</f>
        <v>9227.9993750800004</v>
      </c>
      <c r="Z1986">
        <f>Data!AP1992</f>
        <v>74.222025238241145</v>
      </c>
    </row>
    <row r="1987" spans="1:26" x14ac:dyDescent="0.35">
      <c r="A1987" s="1">
        <f>Data!A1987</f>
        <v>43884</v>
      </c>
      <c r="B1987">
        <f>Data!B1987</f>
        <v>9663.3183590000008</v>
      </c>
      <c r="C1987">
        <f>Data!C1987</f>
        <v>9937.4042969999991</v>
      </c>
      <c r="D1987">
        <f>Data!D1987</f>
        <v>9657.7910159999992</v>
      </c>
      <c r="E1987">
        <f>Data!E1987</f>
        <v>9924.515625</v>
      </c>
      <c r="F1987">
        <f>Data!F1987</f>
        <v>41185185761</v>
      </c>
      <c r="G1987">
        <f>Data!H1993</f>
        <v>1</v>
      </c>
      <c r="H1987">
        <f>Data!I1993</f>
        <v>9924.515625</v>
      </c>
      <c r="I1987">
        <f>Data!J1993</f>
        <v>9650.1748050000006</v>
      </c>
      <c r="J1987">
        <f>Data!K1993</f>
        <v>3.248723758421608E-2</v>
      </c>
      <c r="K1987">
        <f>Data!L1993</f>
        <v>9341.7050780000009</v>
      </c>
      <c r="L1987">
        <f>Data!M1993</f>
        <v>5.7407687905020766E-2</v>
      </c>
      <c r="M1987">
        <f>Data!N1993</f>
        <v>8820.5224610000005</v>
      </c>
      <c r="N1987">
        <f>Data!O1993</f>
        <v>4.0929663528463623E-3</v>
      </c>
      <c r="O1987">
        <f>Data!P1993</f>
        <v>8784.4941409999992</v>
      </c>
      <c r="P1987">
        <f>Data!Q1993</f>
        <v>1.2836217825439387E-2</v>
      </c>
      <c r="Q1987">
        <f>Data!R1993</f>
        <v>8672.4550780000009</v>
      </c>
      <c r="R1987">
        <f>Data!S1993</f>
        <v>8.4468359570257657E-3</v>
      </c>
      <c r="S1987">
        <f>Data!AA1993</f>
        <v>78.068537430479665</v>
      </c>
      <c r="T1987">
        <f>Data!AB1993</f>
        <v>9495.9399415000007</v>
      </c>
      <c r="U1987">
        <f>Data!AC1993</f>
        <v>9270.8007813333334</v>
      </c>
      <c r="V1987">
        <f>Data!AD1993</f>
        <v>9053.8703126</v>
      </c>
      <c r="W1987">
        <f>Data!AE1993</f>
        <v>9194.9259765999996</v>
      </c>
      <c r="X1987">
        <f>Data!AF1993</f>
        <v>9115.8274090000014</v>
      </c>
      <c r="Y1987">
        <f>Data!AG1993</f>
        <v>9005.0246485200005</v>
      </c>
      <c r="Z1987">
        <f>Data!AP1993</f>
        <v>73.868233233071592</v>
      </c>
    </row>
    <row r="1988" spans="1:26" x14ac:dyDescent="0.35">
      <c r="A1988" s="1">
        <f>Data!A1988</f>
        <v>43885</v>
      </c>
      <c r="B1988">
        <f>Data!B1988</f>
        <v>9921.5830079999996</v>
      </c>
      <c r="C1988">
        <f>Data!C1988</f>
        <v>9951.7460940000001</v>
      </c>
      <c r="D1988">
        <f>Data!D1988</f>
        <v>9537.0429690000001</v>
      </c>
      <c r="E1988">
        <f>Data!E1988</f>
        <v>9650.1748050000006</v>
      </c>
      <c r="F1988">
        <f>Data!F1988</f>
        <v>45080496648</v>
      </c>
      <c r="G1988">
        <f>Data!H1994</f>
        <v>1</v>
      </c>
      <c r="H1988">
        <f>Data!I1994</f>
        <v>9650.1748050000006</v>
      </c>
      <c r="I1988">
        <f>Data!J1994</f>
        <v>9341.7050780000009</v>
      </c>
      <c r="J1988">
        <f>Data!K1994</f>
        <v>5.7407687905020766E-2</v>
      </c>
      <c r="K1988">
        <f>Data!L1994</f>
        <v>8820.5224610000005</v>
      </c>
      <c r="L1988">
        <f>Data!M1994</f>
        <v>4.0929663528463623E-3</v>
      </c>
      <c r="M1988">
        <f>Data!N1994</f>
        <v>8784.4941409999992</v>
      </c>
      <c r="N1988">
        <f>Data!O1994</f>
        <v>1.2836217825439387E-2</v>
      </c>
      <c r="O1988">
        <f>Data!P1994</f>
        <v>8672.4550780000009</v>
      </c>
      <c r="P1988">
        <f>Data!Q1994</f>
        <v>8.4468359570257657E-3</v>
      </c>
      <c r="Q1988">
        <f>Data!R1994</f>
        <v>8599.5087889999995</v>
      </c>
      <c r="R1988">
        <f>Data!S1994</f>
        <v>4.3182408464406651E-3</v>
      </c>
      <c r="S1988">
        <f>Data!AA1994</f>
        <v>75.745632274127672</v>
      </c>
      <c r="T1988">
        <f>Data!AB1994</f>
        <v>9081.1137694999998</v>
      </c>
      <c r="U1988">
        <f>Data!AC1994</f>
        <v>8982.2405600000002</v>
      </c>
      <c r="V1988">
        <f>Data!AD1994</f>
        <v>8843.7371094000009</v>
      </c>
      <c r="W1988">
        <f>Data!AE1994</f>
        <v>8910.3476564000011</v>
      </c>
      <c r="X1988">
        <f>Data!AF1994</f>
        <v>8875.6667969333357</v>
      </c>
      <c r="Y1988">
        <f>Data!AG1994</f>
        <v>8818.6505469600015</v>
      </c>
      <c r="Z1988">
        <f>Data!AP1994</f>
        <v>66.183962164987491</v>
      </c>
    </row>
    <row r="1989" spans="1:26" x14ac:dyDescent="0.35">
      <c r="A1989" s="1">
        <f>Data!A1989</f>
        <v>43886</v>
      </c>
      <c r="B1989">
        <f>Data!B1989</f>
        <v>9651.3125</v>
      </c>
      <c r="C1989">
        <f>Data!C1989</f>
        <v>9652.7373050000006</v>
      </c>
      <c r="D1989">
        <f>Data!D1989</f>
        <v>9305.0214840000008</v>
      </c>
      <c r="E1989">
        <f>Data!E1989</f>
        <v>9341.7050780000009</v>
      </c>
      <c r="F1989">
        <f>Data!F1989</f>
        <v>42515259129</v>
      </c>
      <c r="G1989">
        <f>Data!H1995</f>
        <v>1</v>
      </c>
      <c r="H1989">
        <f>Data!I1995</f>
        <v>9341.7050780000009</v>
      </c>
      <c r="I1989">
        <f>Data!J1995</f>
        <v>8820.5224610000005</v>
      </c>
      <c r="J1989">
        <f>Data!K1995</f>
        <v>4.0929663528463623E-3</v>
      </c>
      <c r="K1989">
        <f>Data!L1995</f>
        <v>8784.4941409999992</v>
      </c>
      <c r="L1989">
        <f>Data!M1995</f>
        <v>1.2836217825439387E-2</v>
      </c>
      <c r="M1989">
        <f>Data!N1995</f>
        <v>8672.4550780000009</v>
      </c>
      <c r="N1989">
        <f>Data!O1995</f>
        <v>8.4468359570257657E-3</v>
      </c>
      <c r="O1989">
        <f>Data!P1995</f>
        <v>8599.5087889999995</v>
      </c>
      <c r="P1989">
        <f>Data!Q1995</f>
        <v>4.3182408464406651E-3</v>
      </c>
      <c r="Q1989">
        <f>Data!R1995</f>
        <v>8562.4541019999997</v>
      </c>
      <c r="R1989">
        <f>Data!S1995</f>
        <v>-3.5250739553149564E-2</v>
      </c>
      <c r="S1989">
        <f>Data!AA1995</f>
        <v>70.099099607482088</v>
      </c>
      <c r="T1989">
        <f>Data!AB1995</f>
        <v>8802.5083009999998</v>
      </c>
      <c r="U1989">
        <f>Data!AC1995</f>
        <v>8759.1572266666681</v>
      </c>
      <c r="V1989">
        <f>Data!AD1995</f>
        <v>8687.8869142000003</v>
      </c>
      <c r="W1989">
        <f>Data!AE1995</f>
        <v>8746.8841798000012</v>
      </c>
      <c r="X1989">
        <f>Data!AF1995</f>
        <v>8712.4932943333333</v>
      </c>
      <c r="Y1989">
        <f>Data!AG1995</f>
        <v>8722.27761732</v>
      </c>
      <c r="Z1989">
        <f>Data!AP1995</f>
        <v>65.742561464655239</v>
      </c>
    </row>
    <row r="1990" spans="1:26" x14ac:dyDescent="0.35">
      <c r="A1990" s="1">
        <f>Data!A1990</f>
        <v>43887</v>
      </c>
      <c r="B1990">
        <f>Data!B1990</f>
        <v>9338.2900389999995</v>
      </c>
      <c r="C1990">
        <f>Data!C1990</f>
        <v>9354.7783199999994</v>
      </c>
      <c r="D1990">
        <f>Data!D1990</f>
        <v>8704.4267579999996</v>
      </c>
      <c r="E1990">
        <f>Data!E1990</f>
        <v>8820.5224610000005</v>
      </c>
      <c r="F1990">
        <f>Data!F1990</f>
        <v>50420050762</v>
      </c>
      <c r="G1990">
        <f>Data!H1996</f>
        <v>1</v>
      </c>
      <c r="H1990">
        <f>Data!I1996</f>
        <v>8820.5224610000005</v>
      </c>
      <c r="I1990">
        <f>Data!J1996</f>
        <v>8784.4941409999992</v>
      </c>
      <c r="J1990">
        <f>Data!K1996</f>
        <v>1.2836217825439387E-2</v>
      </c>
      <c r="K1990">
        <f>Data!L1996</f>
        <v>8672.4550780000009</v>
      </c>
      <c r="L1990">
        <f>Data!M1996</f>
        <v>8.4468359570257657E-3</v>
      </c>
      <c r="M1990">
        <f>Data!N1996</f>
        <v>8599.5087889999995</v>
      </c>
      <c r="N1990">
        <f>Data!O1996</f>
        <v>4.3182408464406651E-3</v>
      </c>
      <c r="O1990">
        <f>Data!P1996</f>
        <v>8562.4541019999997</v>
      </c>
      <c r="P1990">
        <f>Data!Q1996</f>
        <v>-3.5250739553149564E-2</v>
      </c>
      <c r="Q1990">
        <f>Data!R1996</f>
        <v>8869.6699219999991</v>
      </c>
      <c r="R1990">
        <f>Data!S1996</f>
        <v>9.2747648045119965E-3</v>
      </c>
      <c r="S1990">
        <f>Data!AA1996</f>
        <v>86.910604785041414</v>
      </c>
      <c r="T1990">
        <f>Data!AB1996</f>
        <v>8728.474609500001</v>
      </c>
      <c r="U1990">
        <f>Data!AC1996</f>
        <v>8685.4860026666665</v>
      </c>
      <c r="V1990">
        <f>Data!AD1996</f>
        <v>8697.7164064000008</v>
      </c>
      <c r="W1990">
        <f>Data!AE1996</f>
        <v>8665.6843750000007</v>
      </c>
      <c r="X1990">
        <f>Data!AF1996</f>
        <v>8646.0769532666673</v>
      </c>
      <c r="Y1990">
        <f>Data!AG1996</f>
        <v>8715.5986720399997</v>
      </c>
      <c r="Z1990">
        <f>Data!AP1996</f>
        <v>64.69310540816106</v>
      </c>
    </row>
    <row r="1991" spans="1:26" x14ac:dyDescent="0.35">
      <c r="A1991" s="1">
        <f>Data!A1991</f>
        <v>43888</v>
      </c>
      <c r="B1991">
        <f>Data!B1991</f>
        <v>8825.09375</v>
      </c>
      <c r="C1991">
        <f>Data!C1991</f>
        <v>8932.8925780000009</v>
      </c>
      <c r="D1991">
        <f>Data!D1991</f>
        <v>8577.1992190000001</v>
      </c>
      <c r="E1991">
        <f>Data!E1991</f>
        <v>8784.4941409999992</v>
      </c>
      <c r="F1991">
        <f>Data!F1991</f>
        <v>45470195695</v>
      </c>
      <c r="G1991">
        <f>Data!H1997</f>
        <v>1</v>
      </c>
      <c r="H1991">
        <f>Data!I1997</f>
        <v>8784.4941409999992</v>
      </c>
      <c r="I1991">
        <f>Data!J1997</f>
        <v>8672.4550780000009</v>
      </c>
      <c r="J1991">
        <f>Data!K1997</f>
        <v>8.4468359570257657E-3</v>
      </c>
      <c r="K1991">
        <f>Data!L1997</f>
        <v>8599.5087889999995</v>
      </c>
      <c r="L1991">
        <f>Data!M1997</f>
        <v>4.3182408464406651E-3</v>
      </c>
      <c r="M1991">
        <f>Data!N1997</f>
        <v>8562.4541019999997</v>
      </c>
      <c r="N1991">
        <f>Data!O1997</f>
        <v>-3.5250739553149564E-2</v>
      </c>
      <c r="O1991">
        <f>Data!P1997</f>
        <v>8869.6699219999991</v>
      </c>
      <c r="P1991">
        <f>Data!Q1997</f>
        <v>9.2747648045119965E-3</v>
      </c>
      <c r="Q1991">
        <f>Data!R1997</f>
        <v>8787.7861329999996</v>
      </c>
      <c r="R1991">
        <f>Data!S1997</f>
        <v>3.7097436631790995E-3</v>
      </c>
      <c r="S1991">
        <f>Data!AA1997</f>
        <v>77.52556962424417</v>
      </c>
      <c r="T1991">
        <f>Data!AB1997</f>
        <v>8635.9819334999993</v>
      </c>
      <c r="U1991">
        <f>Data!AC1997</f>
        <v>8611.4726563333334</v>
      </c>
      <c r="V1991">
        <f>Data!AD1997</f>
        <v>8698.3748047999998</v>
      </c>
      <c r="W1991">
        <f>Data!AE1997</f>
        <v>8599.2761719999999</v>
      </c>
      <c r="X1991">
        <f>Data!AF1997</f>
        <v>8676.2597657333317</v>
      </c>
      <c r="Y1991">
        <f>Data!AG1997</f>
        <v>8706.4374220000009</v>
      </c>
      <c r="Z1991">
        <f>Data!AP1997</f>
        <v>64.109101894839284</v>
      </c>
    </row>
    <row r="1992" spans="1:26" x14ac:dyDescent="0.35">
      <c r="A1992" s="1">
        <f>Data!A1992</f>
        <v>43889</v>
      </c>
      <c r="B1992">
        <f>Data!B1992</f>
        <v>8788.7285159999992</v>
      </c>
      <c r="C1992">
        <f>Data!C1992</f>
        <v>8890.4560550000006</v>
      </c>
      <c r="D1992">
        <f>Data!D1992</f>
        <v>8492.9326170000004</v>
      </c>
      <c r="E1992">
        <f>Data!E1992</f>
        <v>8672.4550780000009</v>
      </c>
      <c r="F1992">
        <f>Data!F1992</f>
        <v>44605450443</v>
      </c>
      <c r="G1992">
        <f>Data!H1998</f>
        <v>1</v>
      </c>
      <c r="H1992">
        <f>Data!I1998</f>
        <v>8672.4550780000009</v>
      </c>
      <c r="I1992">
        <f>Data!J1998</f>
        <v>8599.5087889999995</v>
      </c>
      <c r="J1992">
        <f>Data!K1998</f>
        <v>4.3182408464406651E-3</v>
      </c>
      <c r="K1992">
        <f>Data!L1998</f>
        <v>8562.4541019999997</v>
      </c>
      <c r="L1992">
        <f>Data!M1998</f>
        <v>-3.5250739553149564E-2</v>
      </c>
      <c r="M1992">
        <f>Data!N1998</f>
        <v>8869.6699219999991</v>
      </c>
      <c r="N1992">
        <f>Data!O1998</f>
        <v>9.2747648045119965E-3</v>
      </c>
      <c r="O1992">
        <f>Data!P1998</f>
        <v>8787.7861329999996</v>
      </c>
      <c r="P1992">
        <f>Data!Q1998</f>
        <v>3.7097436631790995E-3</v>
      </c>
      <c r="Q1992">
        <f>Data!R1998</f>
        <v>8755.2460940000001</v>
      </c>
      <c r="R1992">
        <f>Data!S1998</f>
        <v>-3.6284841948445896E-2</v>
      </c>
      <c r="S1992">
        <f>Data!AA1998</f>
        <v>78.624777574933518</v>
      </c>
      <c r="T1992">
        <f>Data!AB1998</f>
        <v>8580.9814454999996</v>
      </c>
      <c r="U1992">
        <f>Data!AC1998</f>
        <v>8677.2109376666649</v>
      </c>
      <c r="V1992">
        <f>Data!AD1998</f>
        <v>8714.933008</v>
      </c>
      <c r="W1992">
        <f>Data!AE1998</f>
        <v>8692.7513673999983</v>
      </c>
      <c r="X1992">
        <f>Data!AF1998</f>
        <v>8711.8777996666668</v>
      </c>
      <c r="Y1992">
        <f>Data!AG1998</f>
        <v>8768.5287891600001</v>
      </c>
      <c r="Z1992">
        <f>Data!AP1998</f>
        <v>56.042236261454455</v>
      </c>
    </row>
    <row r="1993" spans="1:26" x14ac:dyDescent="0.35">
      <c r="A1993" s="1">
        <f>Data!A1993</f>
        <v>43890</v>
      </c>
      <c r="B1993">
        <f>Data!B1993</f>
        <v>8671.2128909999992</v>
      </c>
      <c r="C1993">
        <f>Data!C1993</f>
        <v>8775.6318360000005</v>
      </c>
      <c r="D1993">
        <f>Data!D1993</f>
        <v>8599.5087889999995</v>
      </c>
      <c r="E1993">
        <f>Data!E1993</f>
        <v>8599.5087889999995</v>
      </c>
      <c r="F1993">
        <f>Data!F1993</f>
        <v>35792392544</v>
      </c>
      <c r="G1993">
        <f>Data!H1999</f>
        <v>1</v>
      </c>
      <c r="H1993">
        <f>Data!I1999</f>
        <v>8599.5087889999995</v>
      </c>
      <c r="I1993">
        <f>Data!J1999</f>
        <v>8562.4541019999997</v>
      </c>
      <c r="J1993">
        <f>Data!K1999</f>
        <v>-3.5250739553149564E-2</v>
      </c>
      <c r="K1993">
        <f>Data!L1999</f>
        <v>8869.6699219999991</v>
      </c>
      <c r="L1993">
        <f>Data!M1999</f>
        <v>9.2747648045119965E-3</v>
      </c>
      <c r="M1993">
        <f>Data!N1999</f>
        <v>8787.7861329999996</v>
      </c>
      <c r="N1993">
        <f>Data!O1999</f>
        <v>3.7097436631790995E-3</v>
      </c>
      <c r="O1993">
        <f>Data!P1999</f>
        <v>8755.2460940000001</v>
      </c>
      <c r="P1993">
        <f>Data!Q1999</f>
        <v>-3.6284841948445896E-2</v>
      </c>
      <c r="Q1993">
        <f>Data!R1999</f>
        <v>9078.7626949999994</v>
      </c>
      <c r="R1993">
        <f>Data!S1999</f>
        <v>-4.8110043545377488E-3</v>
      </c>
      <c r="S1993">
        <f>Data!AA1999</f>
        <v>76.017558659760596</v>
      </c>
      <c r="T1993">
        <f>Data!AB1999</f>
        <v>8716.0620119999985</v>
      </c>
      <c r="U1993">
        <f>Data!AC1999</f>
        <v>8739.9700523333322</v>
      </c>
      <c r="V1993">
        <f>Data!AD1999</f>
        <v>8810.7837891999989</v>
      </c>
      <c r="W1993">
        <f>Data!AE1999</f>
        <v>8775.4732423999994</v>
      </c>
      <c r="X1993">
        <f>Data!AF1999</f>
        <v>8755.8780601333328</v>
      </c>
      <c r="Y1993">
        <f>Data!AG1999</f>
        <v>8850.7325391200011</v>
      </c>
      <c r="Z1993">
        <f>Data!AP1999</f>
        <v>50.798891034556902</v>
      </c>
    </row>
    <row r="1994" spans="1:26" x14ac:dyDescent="0.35">
      <c r="A1994" s="1">
        <f>Data!A1994</f>
        <v>43891</v>
      </c>
      <c r="B1994">
        <f>Data!B1994</f>
        <v>8599.7587889999995</v>
      </c>
      <c r="C1994">
        <f>Data!C1994</f>
        <v>8726.796875</v>
      </c>
      <c r="D1994">
        <f>Data!D1994</f>
        <v>8471.2128909999992</v>
      </c>
      <c r="E1994">
        <f>Data!E1994</f>
        <v>8562.4541019999997</v>
      </c>
      <c r="F1994">
        <f>Data!F1994</f>
        <v>35349164300</v>
      </c>
      <c r="G1994">
        <f>Data!H2000</f>
        <v>0</v>
      </c>
      <c r="H1994">
        <f>Data!I2000</f>
        <v>8562.4541019999997</v>
      </c>
      <c r="I1994">
        <f>Data!J2000</f>
        <v>8869.6699219999991</v>
      </c>
      <c r="J1994">
        <f>Data!K2000</f>
        <v>9.2747648045119965E-3</v>
      </c>
      <c r="K1994">
        <f>Data!L2000</f>
        <v>8787.7861329999996</v>
      </c>
      <c r="L1994">
        <f>Data!M2000</f>
        <v>3.7097436631790995E-3</v>
      </c>
      <c r="M1994">
        <f>Data!N2000</f>
        <v>8755.2460940000001</v>
      </c>
      <c r="N1994">
        <f>Data!O2000</f>
        <v>-3.6284841948445896E-2</v>
      </c>
      <c r="O1994">
        <f>Data!P2000</f>
        <v>9078.7626949999994</v>
      </c>
      <c r="P1994">
        <f>Data!Q2000</f>
        <v>-4.8110043545377488E-3</v>
      </c>
      <c r="Q1994">
        <f>Data!R2000</f>
        <v>9122.5458980000003</v>
      </c>
      <c r="R1994">
        <f>Data!S2000</f>
        <v>2.3579830433289029E-2</v>
      </c>
      <c r="S1994">
        <f>Data!AA2000</f>
        <v>81.277268089490633</v>
      </c>
      <c r="T1994">
        <f>Data!AB2000</f>
        <v>8828.7280274999994</v>
      </c>
      <c r="U1994">
        <f>Data!AC2000</f>
        <v>8804.2340496666657</v>
      </c>
      <c r="V1994">
        <f>Data!AD2000</f>
        <v>8922.8021484000001</v>
      </c>
      <c r="W1994">
        <f>Data!AE2000</f>
        <v>8791.1468752000001</v>
      </c>
      <c r="X1994">
        <f>Data!AF2000</f>
        <v>8873.0792969333343</v>
      </c>
      <c r="Y1994">
        <f>Data!AG2000</f>
        <v>8918.6211719200001</v>
      </c>
      <c r="Z1994">
        <f>Data!AP2000</f>
        <v>56.215201657865222</v>
      </c>
    </row>
    <row r="1995" spans="1:26" x14ac:dyDescent="0.35">
      <c r="A1995" s="1">
        <f>Data!A1995</f>
        <v>43892</v>
      </c>
      <c r="B1995">
        <f>Data!B1995</f>
        <v>8563.2646480000003</v>
      </c>
      <c r="C1995">
        <f>Data!C1995</f>
        <v>8921.3085940000001</v>
      </c>
      <c r="D1995">
        <f>Data!D1995</f>
        <v>8532.6308590000008</v>
      </c>
      <c r="E1995">
        <f>Data!E1995</f>
        <v>8869.6699219999991</v>
      </c>
      <c r="F1995">
        <f>Data!F1995</f>
        <v>42857674409</v>
      </c>
      <c r="G1995">
        <f>Data!H2001</f>
        <v>1</v>
      </c>
      <c r="H1995">
        <f>Data!I2001</f>
        <v>8869.6699219999991</v>
      </c>
      <c r="I1995">
        <f>Data!J2001</f>
        <v>8787.7861329999996</v>
      </c>
      <c r="J1995">
        <f>Data!K2001</f>
        <v>3.7097436631790995E-3</v>
      </c>
      <c r="K1995">
        <f>Data!L2001</f>
        <v>8755.2460940000001</v>
      </c>
      <c r="L1995">
        <f>Data!M2001</f>
        <v>-3.6284841948445896E-2</v>
      </c>
      <c r="M1995">
        <f>Data!N2001</f>
        <v>9078.7626949999994</v>
      </c>
      <c r="N1995">
        <f>Data!O2001</f>
        <v>-4.8110043545377488E-3</v>
      </c>
      <c r="O1995">
        <f>Data!P2001</f>
        <v>9122.5458980000003</v>
      </c>
      <c r="P1995">
        <f>Data!Q2001</f>
        <v>2.3579830433289029E-2</v>
      </c>
      <c r="Q1995">
        <f>Data!R2001</f>
        <v>8909.9541019999997</v>
      </c>
      <c r="R1995">
        <f>Data!S2001</f>
        <v>9.4303528810621415E-2</v>
      </c>
      <c r="S1995">
        <f>Data!AA2001</f>
        <v>78.306167373858543</v>
      </c>
      <c r="T1995">
        <f>Data!AB2001</f>
        <v>8771.5161134999998</v>
      </c>
      <c r="U1995">
        <f>Data!AC2001</f>
        <v>8873.9316406666676</v>
      </c>
      <c r="V1995">
        <f>Data!AD2001</f>
        <v>8930.8589843999998</v>
      </c>
      <c r="W1995">
        <f>Data!AE2001</f>
        <v>8891.1607421999997</v>
      </c>
      <c r="X1995">
        <f>Data!AF2001</f>
        <v>8945.9718097999994</v>
      </c>
      <c r="Y1995">
        <f>Data!AG2001</f>
        <v>8793.4972266000004</v>
      </c>
      <c r="Z1995">
        <f>Data!AP2001</f>
        <v>58.132817378671078</v>
      </c>
    </row>
    <row r="1996" spans="1:26" x14ac:dyDescent="0.35">
      <c r="A1996" s="1">
        <f>Data!A1996</f>
        <v>43893</v>
      </c>
      <c r="B1996">
        <f>Data!B1996</f>
        <v>8865.3876949999994</v>
      </c>
      <c r="C1996">
        <f>Data!C1996</f>
        <v>8901.5986329999996</v>
      </c>
      <c r="D1996">
        <f>Data!D1996</f>
        <v>8704.9902340000008</v>
      </c>
      <c r="E1996">
        <f>Data!E1996</f>
        <v>8787.7861329999996</v>
      </c>
      <c r="F1996">
        <f>Data!F1996</f>
        <v>42386715821</v>
      </c>
      <c r="G1996">
        <f>Data!H2002</f>
        <v>1</v>
      </c>
      <c r="H1996">
        <f>Data!I2002</f>
        <v>8787.7861329999996</v>
      </c>
      <c r="I1996">
        <f>Data!J2002</f>
        <v>8755.2460940000001</v>
      </c>
      <c r="J1996">
        <f>Data!K2002</f>
        <v>-3.6284841948445896E-2</v>
      </c>
      <c r="K1996">
        <f>Data!L2002</f>
        <v>9078.7626949999994</v>
      </c>
      <c r="L1996">
        <f>Data!M2002</f>
        <v>-4.8110043545377488E-3</v>
      </c>
      <c r="M1996">
        <f>Data!N2002</f>
        <v>9122.5458980000003</v>
      </c>
      <c r="N1996">
        <f>Data!O2002</f>
        <v>2.3579830433289029E-2</v>
      </c>
      <c r="O1996">
        <f>Data!P2002</f>
        <v>8909.9541019999997</v>
      </c>
      <c r="P1996">
        <f>Data!Q2002</f>
        <v>9.4303528810621415E-2</v>
      </c>
      <c r="Q1996">
        <f>Data!R2002</f>
        <v>8108.1162109999996</v>
      </c>
      <c r="R1996">
        <f>Data!S2002</f>
        <v>2.3014293331103875E-2</v>
      </c>
      <c r="S1996">
        <f>Data!AA2002</f>
        <v>78.033714775767294</v>
      </c>
      <c r="T1996">
        <f>Data!AB2002</f>
        <v>8917.0043944999998</v>
      </c>
      <c r="U1996">
        <f>Data!AC2002</f>
        <v>8985.5182289999993</v>
      </c>
      <c r="V1996">
        <f>Data!AD2002</f>
        <v>8794.9249999999993</v>
      </c>
      <c r="W1996">
        <f>Data!AE2002</f>
        <v>9031.5726560000021</v>
      </c>
      <c r="X1996">
        <f>Data!AF2002</f>
        <v>8980.7192708000002</v>
      </c>
      <c r="Y1996">
        <f>Data!AG2002</f>
        <v>8653.9329687199988</v>
      </c>
      <c r="Z1996">
        <f>Data!AP2002</f>
        <v>51.659330764320686</v>
      </c>
    </row>
    <row r="1997" spans="1:26" x14ac:dyDescent="0.35">
      <c r="A1997" s="1">
        <f>Data!A1997</f>
        <v>43894</v>
      </c>
      <c r="B1997">
        <f>Data!B1997</f>
        <v>8788.5419920000004</v>
      </c>
      <c r="C1997">
        <f>Data!C1997</f>
        <v>8843.3662110000005</v>
      </c>
      <c r="D1997">
        <f>Data!D1997</f>
        <v>8712.4316409999992</v>
      </c>
      <c r="E1997">
        <f>Data!E1997</f>
        <v>8755.2460940000001</v>
      </c>
      <c r="F1997">
        <f>Data!F1997</f>
        <v>34746706368</v>
      </c>
      <c r="G1997">
        <f>Data!H2003</f>
        <v>0</v>
      </c>
      <c r="H1997">
        <f>Data!I2003</f>
        <v>8755.2460940000001</v>
      </c>
      <c r="I1997">
        <f>Data!J2003</f>
        <v>9078.7626949999994</v>
      </c>
      <c r="J1997">
        <f>Data!K2003</f>
        <v>-4.8110043545377488E-3</v>
      </c>
      <c r="K1997">
        <f>Data!L2003</f>
        <v>9122.5458980000003</v>
      </c>
      <c r="L1997">
        <f>Data!M2003</f>
        <v>2.3579830433289029E-2</v>
      </c>
      <c r="M1997">
        <f>Data!N2003</f>
        <v>8909.9541019999997</v>
      </c>
      <c r="N1997">
        <f>Data!O2003</f>
        <v>9.4303528810621415E-2</v>
      </c>
      <c r="O1997">
        <f>Data!P2003</f>
        <v>8108.1162109999996</v>
      </c>
      <c r="P1997">
        <f>Data!Q2003</f>
        <v>2.3014293331103875E-2</v>
      </c>
      <c r="Q1997">
        <f>Data!R2003</f>
        <v>7923.6445309999999</v>
      </c>
      <c r="R1997">
        <f>Data!S2003</f>
        <v>1.7576850723387085E-3</v>
      </c>
      <c r="S1997">
        <f>Data!AA2003</f>
        <v>70.91926884209272</v>
      </c>
      <c r="T1997">
        <f>Data!AB2003</f>
        <v>9100.6542965000008</v>
      </c>
      <c r="U1997">
        <f>Data!AC2003</f>
        <v>9037.0875649999998</v>
      </c>
      <c r="V1997">
        <f>Data!AD2003</f>
        <v>8628.6046873999985</v>
      </c>
      <c r="W1997">
        <f>Data!AE2003</f>
        <v>9028.752539000001</v>
      </c>
      <c r="X1997">
        <f>Data!AF2003</f>
        <v>8786.5835286000001</v>
      </c>
      <c r="Y1997">
        <f>Data!AG2003</f>
        <v>8531.5909764399985</v>
      </c>
      <c r="Z1997">
        <f>Data!AP2003</f>
        <v>53.009043547803344</v>
      </c>
    </row>
    <row r="1998" spans="1:26" x14ac:dyDescent="0.35">
      <c r="A1998" s="1">
        <f>Data!A1998</f>
        <v>43895</v>
      </c>
      <c r="B1998">
        <f>Data!B1998</f>
        <v>8760.2851559999999</v>
      </c>
      <c r="C1998">
        <f>Data!C1998</f>
        <v>9142.0546880000002</v>
      </c>
      <c r="D1998">
        <f>Data!D1998</f>
        <v>8757.2539059999999</v>
      </c>
      <c r="E1998">
        <f>Data!E1998</f>
        <v>9078.7626949999994</v>
      </c>
      <c r="F1998">
        <f>Data!F1998</f>
        <v>39698054597</v>
      </c>
      <c r="G1998">
        <f>Data!H2004</f>
        <v>0</v>
      </c>
      <c r="H1998">
        <f>Data!I2004</f>
        <v>9078.7626949999994</v>
      </c>
      <c r="I1998">
        <f>Data!J2004</f>
        <v>9122.5458980000003</v>
      </c>
      <c r="J1998">
        <f>Data!K2004</f>
        <v>2.3579830433289029E-2</v>
      </c>
      <c r="K1998">
        <f>Data!L2004</f>
        <v>8909.9541019999997</v>
      </c>
      <c r="L1998">
        <f>Data!M2004</f>
        <v>9.4303528810621415E-2</v>
      </c>
      <c r="M1998">
        <f>Data!N2004</f>
        <v>8108.1162109999996</v>
      </c>
      <c r="N1998">
        <f>Data!O2004</f>
        <v>2.3014293331103875E-2</v>
      </c>
      <c r="O1998">
        <f>Data!P2004</f>
        <v>7923.6445309999999</v>
      </c>
      <c r="P1998">
        <f>Data!Q2004</f>
        <v>1.7576850723387085E-3</v>
      </c>
      <c r="Q1998">
        <f>Data!R2004</f>
        <v>7909.7294920000004</v>
      </c>
      <c r="R1998">
        <f>Data!S2004</f>
        <v>-2.1498853968200535E-4</v>
      </c>
      <c r="S1998">
        <f>Data!AA2004</f>
        <v>71.293184490255911</v>
      </c>
      <c r="T1998">
        <f>Data!AB2004</f>
        <v>9016.25</v>
      </c>
      <c r="U1998">
        <f>Data!AC2004</f>
        <v>8713.5387370000008</v>
      </c>
      <c r="V1998">
        <f>Data!AD2004</f>
        <v>8394.7980467999987</v>
      </c>
      <c r="W1998">
        <f>Data!AE2004</f>
        <v>8631.7373048000009</v>
      </c>
      <c r="X1998">
        <f>Data!AF2004</f>
        <v>8475.6331380000011</v>
      </c>
      <c r="Y1998">
        <f>Data!AG2004</f>
        <v>8346.5691015200009</v>
      </c>
      <c r="Z1998">
        <f>Data!AP2004</f>
        <v>53.730167793047599</v>
      </c>
    </row>
    <row r="1999" spans="1:26" x14ac:dyDescent="0.35">
      <c r="A1999" s="1">
        <f>Data!A1999</f>
        <v>43896</v>
      </c>
      <c r="B1999">
        <f>Data!B1999</f>
        <v>9078.3085940000001</v>
      </c>
      <c r="C1999">
        <f>Data!C1999</f>
        <v>9167.6953130000002</v>
      </c>
      <c r="D1999">
        <f>Data!D1999</f>
        <v>9032.0791019999997</v>
      </c>
      <c r="E1999">
        <f>Data!E1999</f>
        <v>9122.5458980000003</v>
      </c>
      <c r="F1999">
        <f>Data!F1999</f>
        <v>40826885651</v>
      </c>
      <c r="G1999">
        <f>Data!H2005</f>
        <v>1</v>
      </c>
      <c r="H1999">
        <f>Data!I2005</f>
        <v>9122.5458980000003</v>
      </c>
      <c r="I1999">
        <f>Data!J2005</f>
        <v>8909.9541019999997</v>
      </c>
      <c r="J1999">
        <f>Data!K2005</f>
        <v>9.4303528810621415E-2</v>
      </c>
      <c r="K1999">
        <f>Data!L2005</f>
        <v>8108.1162109999996</v>
      </c>
      <c r="L1999">
        <f>Data!M2005</f>
        <v>2.3014293331103875E-2</v>
      </c>
      <c r="M1999">
        <f>Data!N2005</f>
        <v>7923.6445309999999</v>
      </c>
      <c r="N1999">
        <f>Data!O2005</f>
        <v>1.7576850723387085E-3</v>
      </c>
      <c r="O1999">
        <f>Data!P2005</f>
        <v>7909.7294920000004</v>
      </c>
      <c r="P1999">
        <f>Data!Q2005</f>
        <v>-2.1498853968200535E-4</v>
      </c>
      <c r="Q1999">
        <f>Data!R2005</f>
        <v>7911.4301759999998</v>
      </c>
      <c r="R1999">
        <f>Data!S2005</f>
        <v>0.46473017535484945</v>
      </c>
      <c r="S1999">
        <f>Data!AA2005</f>
        <v>70.436797423903499</v>
      </c>
      <c r="T1999">
        <f>Data!AB2005</f>
        <v>8509.0351565000001</v>
      </c>
      <c r="U1999">
        <f>Data!AC2005</f>
        <v>8313.9049480000012</v>
      </c>
      <c r="V1999">
        <f>Data!AD2005</f>
        <v>8152.5749024000006</v>
      </c>
      <c r="W1999">
        <f>Data!AE2005</f>
        <v>8194.695117199999</v>
      </c>
      <c r="X1999">
        <f>Data!AF2005</f>
        <v>8166.3882161333331</v>
      </c>
      <c r="Y1999">
        <f>Data!AG2005</f>
        <v>7673.7841797600004</v>
      </c>
      <c r="Z1999">
        <f>Data!AP2005</f>
        <v>53.400250476841819</v>
      </c>
    </row>
    <row r="2000" spans="1:26" x14ac:dyDescent="0.35">
      <c r="A2000" s="1">
        <f>Data!A2000</f>
        <v>43897</v>
      </c>
      <c r="B2000">
        <f>Data!B2000</f>
        <v>9121.6005860000005</v>
      </c>
      <c r="C2000">
        <f>Data!C2000</f>
        <v>9163.2207030000009</v>
      </c>
      <c r="D2000">
        <f>Data!D2000</f>
        <v>8890.7441409999992</v>
      </c>
      <c r="E2000">
        <f>Data!E2000</f>
        <v>8909.9541019999997</v>
      </c>
      <c r="F2000">
        <f>Data!F2000</f>
        <v>36216930370</v>
      </c>
      <c r="G2000">
        <f>Data!H2006</f>
        <v>1</v>
      </c>
      <c r="H2000">
        <f>Data!I2006</f>
        <v>8909.9541019999997</v>
      </c>
      <c r="I2000">
        <f>Data!J2006</f>
        <v>8108.1162109999996</v>
      </c>
      <c r="J2000">
        <f>Data!K2006</f>
        <v>2.3014293331103875E-2</v>
      </c>
      <c r="K2000">
        <f>Data!L2006</f>
        <v>7923.6445309999999</v>
      </c>
      <c r="L2000">
        <f>Data!M2006</f>
        <v>1.7576850723387085E-3</v>
      </c>
      <c r="M2000">
        <f>Data!N2006</f>
        <v>7909.7294920000004</v>
      </c>
      <c r="N2000">
        <f>Data!O2006</f>
        <v>-2.1498853968200535E-4</v>
      </c>
      <c r="O2000">
        <f>Data!P2006</f>
        <v>7911.4301759999998</v>
      </c>
      <c r="P2000">
        <f>Data!Q2006</f>
        <v>0.46473017535484945</v>
      </c>
      <c r="Q2000">
        <f>Data!R2006</f>
        <v>4970.7880859999996</v>
      </c>
      <c r="R2000">
        <f>Data!S2006</f>
        <v>-0.11268622214003754</v>
      </c>
      <c r="S2000">
        <f>Data!AA2006</f>
        <v>68.311975525332642</v>
      </c>
      <c r="T2000">
        <f>Data!AB2006</f>
        <v>8015.8803709999993</v>
      </c>
      <c r="U2000">
        <f>Data!AC2006</f>
        <v>7980.496744666666</v>
      </c>
      <c r="V2000">
        <f>Data!AD2006</f>
        <v>7364.7416991999999</v>
      </c>
      <c r="W2000">
        <f>Data!AE2006</f>
        <v>7954.9728514000008</v>
      </c>
      <c r="X2000">
        <f>Data!AF2006</f>
        <v>7953.5710286000003</v>
      </c>
      <c r="Y2000">
        <f>Data!AG2006</f>
        <v>7106.31113276</v>
      </c>
      <c r="Z2000">
        <f>Data!AP2006</f>
        <v>52.652420527791968</v>
      </c>
    </row>
    <row r="2001" spans="1:26" x14ac:dyDescent="0.35">
      <c r="A2001" s="1">
        <f>Data!A2001</f>
        <v>43898</v>
      </c>
      <c r="B2001">
        <f>Data!B2001</f>
        <v>8908.2060550000006</v>
      </c>
      <c r="C2001">
        <f>Data!C2001</f>
        <v>8914.34375</v>
      </c>
      <c r="D2001">
        <f>Data!D2001</f>
        <v>8105.2529299999997</v>
      </c>
      <c r="E2001">
        <f>Data!E2001</f>
        <v>8108.1162109999996</v>
      </c>
      <c r="F2001">
        <f>Data!F2001</f>
        <v>39973102121</v>
      </c>
      <c r="G2001">
        <f>Data!H2007</f>
        <v>1</v>
      </c>
      <c r="H2001">
        <f>Data!I2007</f>
        <v>8108.1162109999996</v>
      </c>
      <c r="I2001">
        <f>Data!J2007</f>
        <v>7923.6445309999999</v>
      </c>
      <c r="J2001">
        <f>Data!K2007</f>
        <v>1.7576850723387085E-3</v>
      </c>
      <c r="K2001">
        <f>Data!L2007</f>
        <v>7909.7294920000004</v>
      </c>
      <c r="L2001">
        <f>Data!M2007</f>
        <v>-2.1498853968200535E-4</v>
      </c>
      <c r="M2001">
        <f>Data!N2007</f>
        <v>7911.4301759999998</v>
      </c>
      <c r="N2001">
        <f>Data!O2007</f>
        <v>0.46473017535484945</v>
      </c>
      <c r="O2001">
        <f>Data!P2007</f>
        <v>4970.7880859999996</v>
      </c>
      <c r="P2001">
        <f>Data!Q2007</f>
        <v>-0.11268622214003754</v>
      </c>
      <c r="Q2001">
        <f>Data!R2007</f>
        <v>5563.7070309999999</v>
      </c>
      <c r="R2001">
        <f>Data!S2007</f>
        <v>6.7535569989619557E-2</v>
      </c>
      <c r="S2001">
        <f>Data!AA2007</f>
        <v>61.382630311865178</v>
      </c>
      <c r="T2001">
        <f>Data!AB2007</f>
        <v>7916.6870115000002</v>
      </c>
      <c r="U2001">
        <f>Data!AC2007</f>
        <v>7914.9347329999991</v>
      </c>
      <c r="V2001">
        <f>Data!AD2007</f>
        <v>6855.8598631999994</v>
      </c>
      <c r="W2001">
        <f>Data!AE2007</f>
        <v>7913.1927734000001</v>
      </c>
      <c r="X2001">
        <f>Data!AF2007</f>
        <v>7129.2483072666673</v>
      </c>
      <c r="Y2001">
        <f>Data!AG2007</f>
        <v>6633.6922655600001</v>
      </c>
      <c r="Z2001">
        <f>Data!AP2007</f>
        <v>45.269565763289194</v>
      </c>
    </row>
    <row r="2002" spans="1:26" x14ac:dyDescent="0.35">
      <c r="A2002" s="1">
        <f>Data!A2002</f>
        <v>43899</v>
      </c>
      <c r="B2002">
        <f>Data!B2002</f>
        <v>8111.1464839999999</v>
      </c>
      <c r="C2002">
        <f>Data!C2002</f>
        <v>8177.7934569999998</v>
      </c>
      <c r="D2002">
        <f>Data!D2002</f>
        <v>7690.0981449999999</v>
      </c>
      <c r="E2002">
        <f>Data!E2002</f>
        <v>7923.6445309999999</v>
      </c>
      <c r="F2002">
        <f>Data!F2002</f>
        <v>46936995808</v>
      </c>
      <c r="G2002">
        <f>Data!H2008</f>
        <v>1</v>
      </c>
      <c r="H2002">
        <f>Data!I2008</f>
        <v>7923.6445309999999</v>
      </c>
      <c r="I2002">
        <f>Data!J2008</f>
        <v>7909.7294920000004</v>
      </c>
      <c r="J2002">
        <f>Data!K2008</f>
        <v>-2.1498853968200535E-4</v>
      </c>
      <c r="K2002">
        <f>Data!L2008</f>
        <v>7911.4301759999998</v>
      </c>
      <c r="L2002">
        <f>Data!M2008</f>
        <v>0.46473017535484945</v>
      </c>
      <c r="M2002">
        <f>Data!N2008</f>
        <v>4970.7880859999996</v>
      </c>
      <c r="N2002">
        <f>Data!O2008</f>
        <v>-0.11268622214003754</v>
      </c>
      <c r="O2002">
        <f>Data!P2008</f>
        <v>5563.7070309999999</v>
      </c>
      <c r="P2002">
        <f>Data!Q2008</f>
        <v>6.7535569989619557E-2</v>
      </c>
      <c r="Q2002">
        <f>Data!R2008</f>
        <v>5200.3662109999996</v>
      </c>
      <c r="R2002">
        <f>Data!S2008</f>
        <v>-3.624573254348748E-2</v>
      </c>
      <c r="S2002">
        <f>Data!AA2008</f>
        <v>58.482291603586177</v>
      </c>
      <c r="T2002">
        <f>Data!AB2008</f>
        <v>7910.5798340000001</v>
      </c>
      <c r="U2002">
        <f>Data!AC2008</f>
        <v>6930.6492513333333</v>
      </c>
      <c r="V2002">
        <f>Data!AD2008</f>
        <v>6311.2041991999995</v>
      </c>
      <c r="W2002">
        <f>Data!AE2008</f>
        <v>6734.8332031999998</v>
      </c>
      <c r="X2002">
        <f>Data!AF2008</f>
        <v>6500.859309866667</v>
      </c>
      <c r="Y2002">
        <f>Data!AG2008</f>
        <v>6228.1229296000001</v>
      </c>
      <c r="Z2002">
        <f>Data!AP2008</f>
        <v>46.266682104272192</v>
      </c>
    </row>
    <row r="2003" spans="1:26" x14ac:dyDescent="0.35">
      <c r="A2003" s="1">
        <f>Data!A2003</f>
        <v>43900</v>
      </c>
      <c r="B2003">
        <f>Data!B2003</f>
        <v>7922.1469729999999</v>
      </c>
      <c r="C2003">
        <f>Data!C2003</f>
        <v>8136.9453130000002</v>
      </c>
      <c r="D2003">
        <f>Data!D2003</f>
        <v>7814.7631840000004</v>
      </c>
      <c r="E2003">
        <f>Data!E2003</f>
        <v>7909.7294920000004</v>
      </c>
      <c r="F2003">
        <f>Data!F2003</f>
        <v>42213940994</v>
      </c>
      <c r="G2003">
        <f>Data!H2009</f>
        <v>0</v>
      </c>
      <c r="H2003">
        <f>Data!I2009</f>
        <v>7909.7294920000004</v>
      </c>
      <c r="I2003">
        <f>Data!J2009</f>
        <v>7911.4301759999998</v>
      </c>
      <c r="J2003">
        <f>Data!K2009</f>
        <v>0.46473017535484945</v>
      </c>
      <c r="K2003">
        <f>Data!L2009</f>
        <v>4970.7880859999996</v>
      </c>
      <c r="L2003">
        <f>Data!M2009</f>
        <v>-0.11268622214003754</v>
      </c>
      <c r="M2003">
        <f>Data!N2009</f>
        <v>5563.7070309999999</v>
      </c>
      <c r="N2003">
        <f>Data!O2009</f>
        <v>6.7535569989619557E-2</v>
      </c>
      <c r="O2003">
        <f>Data!P2009</f>
        <v>5200.3662109999996</v>
      </c>
      <c r="P2003">
        <f>Data!Q2009</f>
        <v>-3.624573254348748E-2</v>
      </c>
      <c r="Q2003">
        <f>Data!R2009</f>
        <v>5392.3149409999996</v>
      </c>
      <c r="R2003">
        <f>Data!S2009</f>
        <v>7.2645057727259321E-2</v>
      </c>
      <c r="S2003">
        <f>Data!AA2009</f>
        <v>58.81630126397399</v>
      </c>
      <c r="T2003">
        <f>Data!AB2009</f>
        <v>6441.1091309999993</v>
      </c>
      <c r="U2003">
        <f>Data!AC2009</f>
        <v>6148.6417643333334</v>
      </c>
      <c r="V2003">
        <f>Data!AD2009</f>
        <v>5807.7212890000001</v>
      </c>
      <c r="W2003">
        <f>Data!AE2009</f>
        <v>5796.0840819999994</v>
      </c>
      <c r="X2003">
        <f>Data!AF2009</f>
        <v>5778.2490559999997</v>
      </c>
      <c r="Y2003">
        <f>Data!AG2009</f>
        <v>5764.9510350399996</v>
      </c>
      <c r="Z2003">
        <f>Data!AP2009</f>
        <v>37.538861783023073</v>
      </c>
    </row>
    <row r="2004" spans="1:26" x14ac:dyDescent="0.35">
      <c r="A2004" s="1">
        <f>Data!A2004</f>
        <v>43901</v>
      </c>
      <c r="B2004">
        <f>Data!B2004</f>
        <v>7910.0898440000001</v>
      </c>
      <c r="C2004">
        <f>Data!C2004</f>
        <v>7950.814453</v>
      </c>
      <c r="D2004">
        <f>Data!D2004</f>
        <v>7642.8125</v>
      </c>
      <c r="E2004">
        <f>Data!E2004</f>
        <v>7911.4301759999998</v>
      </c>
      <c r="F2004">
        <f>Data!F2004</f>
        <v>38682762605</v>
      </c>
      <c r="G2004">
        <f>Data!H2010</f>
        <v>1</v>
      </c>
      <c r="H2004">
        <f>Data!I2010</f>
        <v>7911.4301759999998</v>
      </c>
      <c r="I2004">
        <f>Data!J2010</f>
        <v>4970.7880859999996</v>
      </c>
      <c r="J2004">
        <f>Data!K2010</f>
        <v>-0.11268622214003754</v>
      </c>
      <c r="K2004">
        <f>Data!L2010</f>
        <v>5563.7070309999999</v>
      </c>
      <c r="L2004">
        <f>Data!M2010</f>
        <v>6.7535569989619557E-2</v>
      </c>
      <c r="M2004">
        <f>Data!N2010</f>
        <v>5200.3662109999996</v>
      </c>
      <c r="N2004">
        <f>Data!O2010</f>
        <v>-3.624573254348748E-2</v>
      </c>
      <c r="O2004">
        <f>Data!P2010</f>
        <v>5392.3149409999996</v>
      </c>
      <c r="P2004">
        <f>Data!Q2010</f>
        <v>7.2645057727259321E-2</v>
      </c>
      <c r="Q2004">
        <f>Data!R2010</f>
        <v>5014.4799800000001</v>
      </c>
      <c r="R2004">
        <f>Data!S2010</f>
        <v>-4.1245525853373259E-2</v>
      </c>
      <c r="S2004">
        <f>Data!AA2010</f>
        <v>28.567973841246157</v>
      </c>
      <c r="T2004">
        <f>Data!AB2010</f>
        <v>5267.2475584999993</v>
      </c>
      <c r="U2004">
        <f>Data!AC2010</f>
        <v>5244.9537759999994</v>
      </c>
      <c r="V2004">
        <f>Data!AD2010</f>
        <v>5228.3312497999996</v>
      </c>
      <c r="W2004">
        <f>Data!AE2010</f>
        <v>5299.7869140000003</v>
      </c>
      <c r="X2004">
        <f>Data!AF2010</f>
        <v>5302.527799333333</v>
      </c>
      <c r="Y2004">
        <f>Data!AG2010</f>
        <v>5217.5972264800002</v>
      </c>
      <c r="Z2004">
        <f>Data!AP2010</f>
        <v>37.469612761068014</v>
      </c>
    </row>
    <row r="2005" spans="1:26" x14ac:dyDescent="0.35">
      <c r="A2005" s="1">
        <f>Data!A2005</f>
        <v>43902</v>
      </c>
      <c r="B2005">
        <f>Data!B2005</f>
        <v>7913.6162109999996</v>
      </c>
      <c r="C2005">
        <f>Data!C2005</f>
        <v>7929.1162109999996</v>
      </c>
      <c r="D2005">
        <f>Data!D2005</f>
        <v>4860.3540039999998</v>
      </c>
      <c r="E2005">
        <f>Data!E2005</f>
        <v>4970.7880859999996</v>
      </c>
      <c r="F2005">
        <f>Data!F2005</f>
        <v>53980357243</v>
      </c>
      <c r="G2005">
        <f>Data!H2011</f>
        <v>0</v>
      </c>
      <c r="H2005">
        <f>Data!I2011</f>
        <v>4970.7880859999996</v>
      </c>
      <c r="I2005">
        <f>Data!J2011</f>
        <v>5563.7070309999999</v>
      </c>
      <c r="J2005">
        <f>Data!K2011</f>
        <v>6.7535569989619557E-2</v>
      </c>
      <c r="K2005">
        <f>Data!L2011</f>
        <v>5200.3662109999996</v>
      </c>
      <c r="L2005">
        <f>Data!M2011</f>
        <v>-3.624573254348748E-2</v>
      </c>
      <c r="M2005">
        <f>Data!N2011</f>
        <v>5392.3149409999996</v>
      </c>
      <c r="N2005">
        <f>Data!O2011</f>
        <v>7.2645057727259321E-2</v>
      </c>
      <c r="O2005">
        <f>Data!P2011</f>
        <v>5014.4799800000001</v>
      </c>
      <c r="P2005">
        <f>Data!Q2011</f>
        <v>-4.1245525853373259E-2</v>
      </c>
      <c r="Q2005">
        <f>Data!R2011</f>
        <v>5225.6293949999999</v>
      </c>
      <c r="R2005">
        <f>Data!S2011</f>
        <v>-2.4482043798846934E-3</v>
      </c>
      <c r="S2005">
        <f>Data!AA2011</f>
        <v>37.841798014546221</v>
      </c>
      <c r="T2005">
        <f>Data!AB2011</f>
        <v>5382.0366209999993</v>
      </c>
      <c r="U2005">
        <f>Data!AC2011</f>
        <v>5385.4627276666661</v>
      </c>
      <c r="V2005">
        <f>Data!AD2011</f>
        <v>5279.2995116000002</v>
      </c>
      <c r="W2005">
        <f>Data!AE2011</f>
        <v>5349.8138669999998</v>
      </c>
      <c r="X2005">
        <f>Data!AF2011</f>
        <v>5274.6510414000004</v>
      </c>
      <c r="Y2005">
        <f>Data!AG2011</f>
        <v>5284.1380468399993</v>
      </c>
      <c r="Z2005">
        <f>Data!AP2011</f>
        <v>36.048341284488018</v>
      </c>
    </row>
    <row r="2006" spans="1:26" x14ac:dyDescent="0.35">
      <c r="A2006" s="1">
        <f>Data!A2006</f>
        <v>43903</v>
      </c>
      <c r="B2006">
        <f>Data!B2006</f>
        <v>5017.8310549999997</v>
      </c>
      <c r="C2006">
        <f>Data!C2006</f>
        <v>5838.1147460000002</v>
      </c>
      <c r="D2006">
        <f>Data!D2006</f>
        <v>4106.9809569999998</v>
      </c>
      <c r="E2006">
        <f>Data!E2006</f>
        <v>5563.7070309999999</v>
      </c>
      <c r="F2006">
        <f>Data!F2006</f>
        <v>74156772075</v>
      </c>
      <c r="G2006">
        <f>Data!H2012</f>
        <v>1</v>
      </c>
      <c r="H2006">
        <f>Data!I2012</f>
        <v>5563.7070309999999</v>
      </c>
      <c r="I2006">
        <f>Data!J2012</f>
        <v>5200.3662109999996</v>
      </c>
      <c r="J2006">
        <f>Data!K2012</f>
        <v>-3.624573254348748E-2</v>
      </c>
      <c r="K2006">
        <f>Data!L2012</f>
        <v>5392.3149409999996</v>
      </c>
      <c r="L2006">
        <f>Data!M2012</f>
        <v>7.2645057727259321E-2</v>
      </c>
      <c r="M2006">
        <f>Data!N2012</f>
        <v>5014.4799800000001</v>
      </c>
      <c r="N2006">
        <f>Data!O2012</f>
        <v>-4.1245525853373259E-2</v>
      </c>
      <c r="O2006">
        <f>Data!P2012</f>
        <v>5225.6293949999999</v>
      </c>
      <c r="P2006">
        <f>Data!Q2012</f>
        <v>-2.4482043798846934E-3</v>
      </c>
      <c r="Q2006">
        <f>Data!R2012</f>
        <v>5238.4384769999997</v>
      </c>
      <c r="R2006">
        <f>Data!S2012</f>
        <v>-0.16710432415095305</v>
      </c>
      <c r="S2006">
        <f>Data!AA2012</f>
        <v>35.491963355115388</v>
      </c>
      <c r="T2006">
        <f>Data!AB2012</f>
        <v>5296.3405759999996</v>
      </c>
      <c r="U2006">
        <f>Data!AC2012</f>
        <v>5202.3870440000001</v>
      </c>
      <c r="V2006">
        <f>Data!AD2012</f>
        <v>5214.2458007999994</v>
      </c>
      <c r="W2006">
        <f>Data!AE2012</f>
        <v>5202.7912106000003</v>
      </c>
      <c r="X2006">
        <f>Data!AF2012</f>
        <v>5208.7197264666675</v>
      </c>
      <c r="Y2006">
        <f>Data!AG2012</f>
        <v>5370.0021484400004</v>
      </c>
      <c r="Z2006">
        <f>Data!AP2012</f>
        <v>44.102079745493867</v>
      </c>
    </row>
    <row r="2007" spans="1:26" x14ac:dyDescent="0.35">
      <c r="A2007" s="1">
        <f>Data!A2007</f>
        <v>43904</v>
      </c>
      <c r="B2007">
        <f>Data!B2007</f>
        <v>5573.0776370000003</v>
      </c>
      <c r="C2007">
        <f>Data!C2007</f>
        <v>5625.2265630000002</v>
      </c>
      <c r="D2007">
        <f>Data!D2007</f>
        <v>5125.0693359999996</v>
      </c>
      <c r="E2007">
        <f>Data!E2007</f>
        <v>5200.3662109999996</v>
      </c>
      <c r="F2007">
        <f>Data!F2007</f>
        <v>36154506008</v>
      </c>
      <c r="G2007">
        <f>Data!H2013</f>
        <v>0</v>
      </c>
      <c r="H2007">
        <f>Data!I2013</f>
        <v>5200.3662109999996</v>
      </c>
      <c r="I2007">
        <f>Data!J2013</f>
        <v>5392.3149409999996</v>
      </c>
      <c r="J2007">
        <f>Data!K2013</f>
        <v>7.2645057727259321E-2</v>
      </c>
      <c r="K2007">
        <f>Data!L2013</f>
        <v>5014.4799800000001</v>
      </c>
      <c r="L2007">
        <f>Data!M2013</f>
        <v>-4.1245525853373259E-2</v>
      </c>
      <c r="M2007">
        <f>Data!N2013</f>
        <v>5225.6293949999999</v>
      </c>
      <c r="N2007">
        <f>Data!O2013</f>
        <v>-2.4482043798846934E-3</v>
      </c>
      <c r="O2007">
        <f>Data!P2013</f>
        <v>5238.4384769999997</v>
      </c>
      <c r="P2007">
        <f>Data!Q2013</f>
        <v>-0.16710432415095305</v>
      </c>
      <c r="Q2007">
        <f>Data!R2013</f>
        <v>6191.1928710000002</v>
      </c>
      <c r="R2007">
        <f>Data!S2013</f>
        <v>-1.2244499734163398E-3</v>
      </c>
      <c r="S2007">
        <f>Data!AA2013</f>
        <v>42.877551170821945</v>
      </c>
      <c r="T2007">
        <f>Data!AB2013</f>
        <v>5203.3974605000003</v>
      </c>
      <c r="U2007">
        <f>Data!AC2013</f>
        <v>5210.8081053333335</v>
      </c>
      <c r="V2007">
        <f>Data!AD2013</f>
        <v>5412.4111327999999</v>
      </c>
      <c r="W2007">
        <f>Data!AE2013</f>
        <v>5174.5067381999997</v>
      </c>
      <c r="X2007">
        <f>Data!AF2013</f>
        <v>5206.075748733334</v>
      </c>
      <c r="Y2007">
        <f>Data!AG2013</f>
        <v>5537.4260350800005</v>
      </c>
      <c r="Z2007">
        <f>Data!AP2013</f>
        <v>49.939446865797493</v>
      </c>
    </row>
    <row r="2008" spans="1:26" x14ac:dyDescent="0.35">
      <c r="A2008" s="1">
        <f>Data!A2008</f>
        <v>43905</v>
      </c>
      <c r="B2008">
        <f>Data!B2008</f>
        <v>5201.0668949999999</v>
      </c>
      <c r="C2008">
        <f>Data!C2008</f>
        <v>5836.6450199999999</v>
      </c>
      <c r="D2008">
        <f>Data!D2008</f>
        <v>5169.283203</v>
      </c>
      <c r="E2008">
        <f>Data!E2008</f>
        <v>5392.3149409999996</v>
      </c>
      <c r="F2008">
        <f>Data!F2008</f>
        <v>33997889639</v>
      </c>
      <c r="G2008">
        <f>Data!H2014</f>
        <v>1</v>
      </c>
      <c r="H2008">
        <f>Data!I2014</f>
        <v>5392.3149409999996</v>
      </c>
      <c r="I2008">
        <f>Data!J2014</f>
        <v>5014.4799800000001</v>
      </c>
      <c r="J2008">
        <f>Data!K2014</f>
        <v>-4.1245525853373259E-2</v>
      </c>
      <c r="K2008">
        <f>Data!L2014</f>
        <v>5225.6293949999999</v>
      </c>
      <c r="L2008">
        <f>Data!M2014</f>
        <v>-2.4482043798846934E-3</v>
      </c>
      <c r="M2008">
        <f>Data!N2014</f>
        <v>5238.4384769999997</v>
      </c>
      <c r="N2008">
        <f>Data!O2014</f>
        <v>-0.16710432415095305</v>
      </c>
      <c r="O2008">
        <f>Data!P2014</f>
        <v>6191.1928710000002</v>
      </c>
      <c r="P2008">
        <f>Data!Q2014</f>
        <v>-1.2244499734163398E-3</v>
      </c>
      <c r="Q2008">
        <f>Data!R2014</f>
        <v>6198.7783200000003</v>
      </c>
      <c r="R2008">
        <f>Data!S2014</f>
        <v>2.2144850661362709E-3</v>
      </c>
      <c r="S2008">
        <f>Data!AA2014</f>
        <v>31.612397542243272</v>
      </c>
      <c r="T2008">
        <f>Data!AB2014</f>
        <v>5120.0546875</v>
      </c>
      <c r="U2008">
        <f>Data!AC2014</f>
        <v>5159.5159506666669</v>
      </c>
      <c r="V2008">
        <f>Data!AD2014</f>
        <v>5573.7038086000002</v>
      </c>
      <c r="W2008">
        <f>Data!AE2014</f>
        <v>5188.5231448000004</v>
      </c>
      <c r="X2008">
        <f>Data!AF2014</f>
        <v>5444.2988608000005</v>
      </c>
      <c r="Y2008">
        <f>Data!AG2014</f>
        <v>5649.1528710400007</v>
      </c>
      <c r="Z2008">
        <f>Data!AP2014</f>
        <v>44.889051592570446</v>
      </c>
    </row>
    <row r="2009" spans="1:26" x14ac:dyDescent="0.35">
      <c r="A2009" s="1">
        <f>Data!A2009</f>
        <v>43906</v>
      </c>
      <c r="B2009">
        <f>Data!B2009</f>
        <v>5385.2294920000004</v>
      </c>
      <c r="C2009">
        <f>Data!C2009</f>
        <v>5385.2294920000004</v>
      </c>
      <c r="D2009">
        <f>Data!D2009</f>
        <v>4575.3579099999997</v>
      </c>
      <c r="E2009">
        <f>Data!E2009</f>
        <v>5014.4799800000001</v>
      </c>
      <c r="F2009">
        <f>Data!F2009</f>
        <v>45368026430</v>
      </c>
      <c r="G2009">
        <f>Data!H2015</f>
        <v>0</v>
      </c>
      <c r="H2009">
        <f>Data!I2015</f>
        <v>5014.4799800000001</v>
      </c>
      <c r="I2009">
        <f>Data!J2015</f>
        <v>5225.6293949999999</v>
      </c>
      <c r="J2009">
        <f>Data!K2015</f>
        <v>-2.4482043798846934E-3</v>
      </c>
      <c r="K2009">
        <f>Data!L2015</f>
        <v>5238.4384769999997</v>
      </c>
      <c r="L2009">
        <f>Data!M2015</f>
        <v>-0.16710432415095305</v>
      </c>
      <c r="M2009">
        <f>Data!N2015</f>
        <v>6191.1928710000002</v>
      </c>
      <c r="N2009">
        <f>Data!O2015</f>
        <v>-1.2244499734163398E-3</v>
      </c>
      <c r="O2009">
        <f>Data!P2015</f>
        <v>6198.7783200000003</v>
      </c>
      <c r="P2009">
        <f>Data!Q2015</f>
        <v>2.2144850661362709E-3</v>
      </c>
      <c r="Q2009">
        <f>Data!R2015</f>
        <v>6185.0664059999999</v>
      </c>
      <c r="R2009">
        <f>Data!S2015</f>
        <v>5.90770237899493E-2</v>
      </c>
      <c r="S2009">
        <f>Data!AA2015</f>
        <v>33.366668007024984</v>
      </c>
      <c r="T2009">
        <f>Data!AB2015</f>
        <v>5232.0339359999998</v>
      </c>
      <c r="U2009">
        <f>Data!AC2015</f>
        <v>5551.7535809999999</v>
      </c>
      <c r="V2009">
        <f>Data!AD2015</f>
        <v>5807.8210938000002</v>
      </c>
      <c r="W2009">
        <f>Data!AE2015</f>
        <v>5616.9784182000003</v>
      </c>
      <c r="X2009">
        <f>Data!AF2015</f>
        <v>5746.0351238000003</v>
      </c>
      <c r="Y2009">
        <f>Data!AG2015</f>
        <v>5788.1228321199997</v>
      </c>
      <c r="Z2009">
        <f>Data!AP2015</f>
        <v>44.80458778459986</v>
      </c>
    </row>
    <row r="2010" spans="1:26" x14ac:dyDescent="0.35">
      <c r="A2010" s="1">
        <f>Data!A2010</f>
        <v>43907</v>
      </c>
      <c r="B2010">
        <f>Data!B2010</f>
        <v>5002.578125</v>
      </c>
      <c r="C2010">
        <f>Data!C2010</f>
        <v>5371.3486329999996</v>
      </c>
      <c r="D2010">
        <f>Data!D2010</f>
        <v>4981.9091799999997</v>
      </c>
      <c r="E2010">
        <f>Data!E2010</f>
        <v>5225.6293949999999</v>
      </c>
      <c r="F2010">
        <f>Data!F2010</f>
        <v>38622642935</v>
      </c>
      <c r="G2010">
        <f>Data!H2016</f>
        <v>0</v>
      </c>
      <c r="H2010">
        <f>Data!I2016</f>
        <v>5225.6293949999999</v>
      </c>
      <c r="I2010">
        <f>Data!J2016</f>
        <v>5238.4384769999997</v>
      </c>
      <c r="J2010">
        <f>Data!K2016</f>
        <v>-0.16710432415095305</v>
      </c>
      <c r="K2010">
        <f>Data!L2016</f>
        <v>6191.1928710000002</v>
      </c>
      <c r="L2010">
        <f>Data!M2016</f>
        <v>-1.2244499734163398E-3</v>
      </c>
      <c r="M2010">
        <f>Data!N2016</f>
        <v>6198.7783200000003</v>
      </c>
      <c r="N2010">
        <f>Data!O2016</f>
        <v>2.2144850661362709E-3</v>
      </c>
      <c r="O2010">
        <f>Data!P2016</f>
        <v>6185.0664059999999</v>
      </c>
      <c r="P2010">
        <f>Data!Q2016</f>
        <v>5.90770237899493E-2</v>
      </c>
      <c r="Q2010">
        <f>Data!R2016</f>
        <v>5830.2548829999996</v>
      </c>
      <c r="R2010">
        <f>Data!S2016</f>
        <v>-9.5783237555987694E-2</v>
      </c>
      <c r="S2010">
        <f>Data!AA2016</f>
        <v>32.0034211034462</v>
      </c>
      <c r="T2010">
        <f>Data!AB2016</f>
        <v>5714.8156739999995</v>
      </c>
      <c r="U2010">
        <f>Data!AC2016</f>
        <v>5876.1365560000004</v>
      </c>
      <c r="V2010">
        <f>Data!AD2016</f>
        <v>5928.7461913999996</v>
      </c>
      <c r="W2010">
        <f>Data!AE2016</f>
        <v>6003.6761718000007</v>
      </c>
      <c r="X2010">
        <f>Data!AF2016</f>
        <v>6001.031054600001</v>
      </c>
      <c r="Y2010">
        <f>Data!AG2016</f>
        <v>5979.1448827600007</v>
      </c>
      <c r="Z2010">
        <f>Data!AP2016</f>
        <v>44.671489242625427</v>
      </c>
    </row>
    <row r="2011" spans="1:26" x14ac:dyDescent="0.35">
      <c r="A2011" s="1">
        <f>Data!A2011</f>
        <v>43908</v>
      </c>
      <c r="B2011">
        <f>Data!B2011</f>
        <v>5227.1137699999999</v>
      </c>
      <c r="C2011">
        <f>Data!C2011</f>
        <v>5331.8339839999999</v>
      </c>
      <c r="D2011">
        <f>Data!D2011</f>
        <v>5069.3359380000002</v>
      </c>
      <c r="E2011">
        <f>Data!E2011</f>
        <v>5238.4384769999997</v>
      </c>
      <c r="F2011">
        <f>Data!F2011</f>
        <v>37878801016</v>
      </c>
      <c r="G2011">
        <f>Data!H2017</f>
        <v>0</v>
      </c>
      <c r="H2011">
        <f>Data!I2017</f>
        <v>5238.4384769999997</v>
      </c>
      <c r="I2011">
        <f>Data!J2017</f>
        <v>6191.1928710000002</v>
      </c>
      <c r="J2011">
        <f>Data!K2017</f>
        <v>-1.2244499734163398E-3</v>
      </c>
      <c r="K2011">
        <f>Data!L2017</f>
        <v>6198.7783200000003</v>
      </c>
      <c r="L2011">
        <f>Data!M2017</f>
        <v>2.2144850661362709E-3</v>
      </c>
      <c r="M2011">
        <f>Data!N2017</f>
        <v>6185.0664059999999</v>
      </c>
      <c r="N2011">
        <f>Data!O2017</f>
        <v>5.90770237899493E-2</v>
      </c>
      <c r="O2011">
        <f>Data!P2017</f>
        <v>5830.2548829999996</v>
      </c>
      <c r="P2011">
        <f>Data!Q2017</f>
        <v>-9.5783237555987694E-2</v>
      </c>
      <c r="Q2011">
        <f>Data!R2017</f>
        <v>6416.3149409999996</v>
      </c>
      <c r="R2011">
        <f>Data!S2017</f>
        <v>-4.8444708646236227E-2</v>
      </c>
      <c r="S2011">
        <f>Data!AA2017</f>
        <v>40.077729193921883</v>
      </c>
      <c r="T2011">
        <f>Data!AB2017</f>
        <v>6194.9855955000003</v>
      </c>
      <c r="U2011">
        <f>Data!AC2017</f>
        <v>6191.6791990000011</v>
      </c>
      <c r="V2011">
        <f>Data!AD2017</f>
        <v>6164.3214842000007</v>
      </c>
      <c r="W2011">
        <f>Data!AE2017</f>
        <v>6191.7764645999996</v>
      </c>
      <c r="X2011">
        <f>Data!AF2017</f>
        <v>6095.3318032666666</v>
      </c>
      <c r="Y2011">
        <f>Data!AG2017</f>
        <v>6256.6734959599999</v>
      </c>
      <c r="Z2011">
        <f>Data!AP2017</f>
        <v>43.883977981246808</v>
      </c>
    </row>
    <row r="2012" spans="1:26" x14ac:dyDescent="0.35">
      <c r="A2012" s="1">
        <f>Data!A2012</f>
        <v>43909</v>
      </c>
      <c r="B2012">
        <f>Data!B2012</f>
        <v>5245.4165039999998</v>
      </c>
      <c r="C2012">
        <f>Data!C2012</f>
        <v>6329.7358400000003</v>
      </c>
      <c r="D2012">
        <f>Data!D2012</f>
        <v>5236.96875</v>
      </c>
      <c r="E2012">
        <f>Data!E2012</f>
        <v>6191.1928710000002</v>
      </c>
      <c r="F2012">
        <f>Data!F2012</f>
        <v>51000731797</v>
      </c>
      <c r="G2012">
        <f>Data!H2018</f>
        <v>0</v>
      </c>
      <c r="H2012">
        <f>Data!I2018</f>
        <v>6191.1928710000002</v>
      </c>
      <c r="I2012">
        <f>Data!J2018</f>
        <v>6198.7783200000003</v>
      </c>
      <c r="J2012">
        <f>Data!K2018</f>
        <v>2.2144850661362709E-3</v>
      </c>
      <c r="K2012">
        <f>Data!L2018</f>
        <v>6185.0664059999999</v>
      </c>
      <c r="L2012">
        <f>Data!M2018</f>
        <v>5.90770237899493E-2</v>
      </c>
      <c r="M2012">
        <f>Data!N2018</f>
        <v>5830.2548829999996</v>
      </c>
      <c r="N2012">
        <f>Data!O2018</f>
        <v>-9.5783237555987694E-2</v>
      </c>
      <c r="O2012">
        <f>Data!P2018</f>
        <v>6416.3149409999996</v>
      </c>
      <c r="P2012">
        <f>Data!Q2018</f>
        <v>-4.8444708646236227E-2</v>
      </c>
      <c r="Q2012">
        <f>Data!R2018</f>
        <v>6734.8037109999996</v>
      </c>
      <c r="R2012">
        <f>Data!S2018</f>
        <v>8.011559991097662E-3</v>
      </c>
      <c r="S2012">
        <f>Data!AA2018</f>
        <v>41.344908035443851</v>
      </c>
      <c r="T2012">
        <f>Data!AB2018</f>
        <v>6191.9223629999997</v>
      </c>
      <c r="U2012">
        <f>Data!AC2018</f>
        <v>6071.3665363333321</v>
      </c>
      <c r="V2012">
        <f>Data!AD2018</f>
        <v>6273.0436522</v>
      </c>
      <c r="W2012">
        <f>Data!AE2018</f>
        <v>6045.8841796000006</v>
      </c>
      <c r="X2012">
        <f>Data!AF2018</f>
        <v>6154.8586586666679</v>
      </c>
      <c r="Y2012">
        <f>Data!AG2018</f>
        <v>6335.3561326400013</v>
      </c>
      <c r="Z2012">
        <f>Data!AP2018</f>
        <v>52.542617001099018</v>
      </c>
    </row>
    <row r="2013" spans="1:26" x14ac:dyDescent="0.35">
      <c r="A2013" s="1">
        <f>Data!A2013</f>
        <v>43910</v>
      </c>
      <c r="B2013">
        <f>Data!B2013</f>
        <v>6191.6538090000004</v>
      </c>
      <c r="C2013">
        <f>Data!C2013</f>
        <v>6844.2617190000001</v>
      </c>
      <c r="D2013">
        <f>Data!D2013</f>
        <v>5865.7817379999997</v>
      </c>
      <c r="E2013">
        <f>Data!E2013</f>
        <v>6198.7783200000003</v>
      </c>
      <c r="F2013">
        <f>Data!F2013</f>
        <v>54442976103</v>
      </c>
      <c r="G2013">
        <f>Data!H2019</f>
        <v>1</v>
      </c>
      <c r="H2013">
        <f>Data!I2019</f>
        <v>6198.7783200000003</v>
      </c>
      <c r="I2013">
        <f>Data!J2019</f>
        <v>6185.0664059999999</v>
      </c>
      <c r="J2013">
        <f>Data!K2019</f>
        <v>5.90770237899493E-2</v>
      </c>
      <c r="K2013">
        <f>Data!L2019</f>
        <v>5830.2548829999996</v>
      </c>
      <c r="L2013">
        <f>Data!M2019</f>
        <v>-9.5783237555987694E-2</v>
      </c>
      <c r="M2013">
        <f>Data!N2019</f>
        <v>6416.3149409999996</v>
      </c>
      <c r="N2013">
        <f>Data!O2019</f>
        <v>-4.8444708646236227E-2</v>
      </c>
      <c r="O2013">
        <f>Data!P2019</f>
        <v>6734.8037109999996</v>
      </c>
      <c r="P2013">
        <f>Data!Q2019</f>
        <v>8.011559991097662E-3</v>
      </c>
      <c r="Q2013">
        <f>Data!R2019</f>
        <v>6681.0629879999997</v>
      </c>
      <c r="R2013">
        <f>Data!S2019</f>
        <v>-5.28121145004125E-3</v>
      </c>
      <c r="S2013">
        <f>Data!AA2019</f>
        <v>39.365907781454794</v>
      </c>
      <c r="T2013">
        <f>Data!AB2019</f>
        <v>6007.6606444999998</v>
      </c>
      <c r="U2013">
        <f>Data!AC2019</f>
        <v>6143.8787433333337</v>
      </c>
      <c r="V2013">
        <f>Data!AD2019</f>
        <v>6369.5005858000004</v>
      </c>
      <c r="W2013">
        <f>Data!AE2019</f>
        <v>6135.6412107999995</v>
      </c>
      <c r="X2013">
        <f>Data!AF2019</f>
        <v>6298.7128905333329</v>
      </c>
      <c r="Y2013">
        <f>Data!AG2019</f>
        <v>6417.6335936799996</v>
      </c>
      <c r="Z2013">
        <f>Data!AP2019</f>
        <v>44.055653699427225</v>
      </c>
    </row>
    <row r="2014" spans="1:26" x14ac:dyDescent="0.35">
      <c r="A2014" s="1">
        <f>Data!A2014</f>
        <v>43911</v>
      </c>
      <c r="B2014">
        <f>Data!B2014</f>
        <v>6206.5214839999999</v>
      </c>
      <c r="C2014">
        <f>Data!C2014</f>
        <v>6378.1352539999998</v>
      </c>
      <c r="D2014">
        <f>Data!D2014</f>
        <v>5932.8232420000004</v>
      </c>
      <c r="E2014">
        <f>Data!E2014</f>
        <v>6185.0664059999999</v>
      </c>
      <c r="F2014">
        <f>Data!F2014</f>
        <v>42494390880</v>
      </c>
      <c r="G2014">
        <f>Data!H2020</f>
        <v>1</v>
      </c>
      <c r="H2014">
        <f>Data!I2020</f>
        <v>6185.0664059999999</v>
      </c>
      <c r="I2014">
        <f>Data!J2020</f>
        <v>5830.2548829999996</v>
      </c>
      <c r="J2014">
        <f>Data!K2020</f>
        <v>-9.5783237555987694E-2</v>
      </c>
      <c r="K2014">
        <f>Data!L2020</f>
        <v>6416.3149409999996</v>
      </c>
      <c r="L2014">
        <f>Data!M2020</f>
        <v>-4.8444708646236227E-2</v>
      </c>
      <c r="M2014">
        <f>Data!N2020</f>
        <v>6734.8037109999996</v>
      </c>
      <c r="N2014">
        <f>Data!O2020</f>
        <v>8.011559991097662E-3</v>
      </c>
      <c r="O2014">
        <f>Data!P2020</f>
        <v>6681.0629879999997</v>
      </c>
      <c r="P2014">
        <f>Data!Q2020</f>
        <v>-5.28121145004125E-3</v>
      </c>
      <c r="Q2014">
        <f>Data!R2020</f>
        <v>6716.4404299999997</v>
      </c>
      <c r="R2014">
        <f>Data!S2020</f>
        <v>3.7413376721687867E-2</v>
      </c>
      <c r="S2014">
        <f>Data!AA2020</f>
        <v>33.605181904302967</v>
      </c>
      <c r="T2014">
        <f>Data!AB2020</f>
        <v>6123.2849119999992</v>
      </c>
      <c r="U2014">
        <f>Data!AC2020</f>
        <v>6327.124511666666</v>
      </c>
      <c r="V2014">
        <f>Data!AD2020</f>
        <v>6475.7753905999989</v>
      </c>
      <c r="W2014">
        <f>Data!AE2020</f>
        <v>6426.4984373999996</v>
      </c>
      <c r="X2014">
        <f>Data!AF2020</f>
        <v>6454.6327472666671</v>
      </c>
      <c r="Y2014">
        <f>Data!AG2020</f>
        <v>6448.9982421999994</v>
      </c>
      <c r="Z2014">
        <f>Data!AP2020</f>
        <v>43.486590547920095</v>
      </c>
    </row>
    <row r="2015" spans="1:26" x14ac:dyDescent="0.35">
      <c r="A2015" s="1">
        <f>Data!A2015</f>
        <v>43912</v>
      </c>
      <c r="B2015">
        <f>Data!B2015</f>
        <v>6185.5581050000001</v>
      </c>
      <c r="C2015">
        <f>Data!C2015</f>
        <v>6359.6972660000001</v>
      </c>
      <c r="D2015">
        <f>Data!D2015</f>
        <v>5823.7138670000004</v>
      </c>
      <c r="E2015">
        <f>Data!E2015</f>
        <v>5830.2548829999996</v>
      </c>
      <c r="F2015">
        <f>Data!F2015</f>
        <v>40099664740</v>
      </c>
      <c r="G2015">
        <f>Data!H2021</f>
        <v>0</v>
      </c>
      <c r="H2015">
        <f>Data!I2021</f>
        <v>5830.2548829999996</v>
      </c>
      <c r="I2015">
        <f>Data!J2021</f>
        <v>6416.3149409999996</v>
      </c>
      <c r="J2015">
        <f>Data!K2021</f>
        <v>-4.8444708646236227E-2</v>
      </c>
      <c r="K2015">
        <f>Data!L2021</f>
        <v>6734.8037109999996</v>
      </c>
      <c r="L2015">
        <f>Data!M2021</f>
        <v>8.011559991097662E-3</v>
      </c>
      <c r="M2015">
        <f>Data!N2021</f>
        <v>6681.0629879999997</v>
      </c>
      <c r="N2015">
        <f>Data!O2021</f>
        <v>-5.28121145004125E-3</v>
      </c>
      <c r="O2015">
        <f>Data!P2021</f>
        <v>6716.4404299999997</v>
      </c>
      <c r="P2015">
        <f>Data!Q2021</f>
        <v>3.7413376721687867E-2</v>
      </c>
      <c r="Q2015">
        <f>Data!R2021</f>
        <v>6469.7983400000003</v>
      </c>
      <c r="R2015">
        <f>Data!S2021</f>
        <v>3.5813240759872071E-2</v>
      </c>
      <c r="S2015">
        <f>Data!AA2021</f>
        <v>34.859074047118114</v>
      </c>
      <c r="T2015">
        <f>Data!AB2021</f>
        <v>6575.5593259999996</v>
      </c>
      <c r="U2015">
        <f>Data!AC2021</f>
        <v>6610.7272133333327</v>
      </c>
      <c r="V2015">
        <f>Data!AD2021</f>
        <v>6603.6840819999998</v>
      </c>
      <c r="W2015">
        <f>Data!AE2021</f>
        <v>6649.6096677999994</v>
      </c>
      <c r="X2015">
        <f>Data!AF2021</f>
        <v>6651.8782226000003</v>
      </c>
      <c r="Y2015">
        <f>Data!AG2021</f>
        <v>6538.3508789199996</v>
      </c>
      <c r="Z2015">
        <f>Data!AP2021</f>
        <v>43.98834137197754</v>
      </c>
    </row>
    <row r="2016" spans="1:26" x14ac:dyDescent="0.35">
      <c r="A2016" s="1">
        <f>Data!A2016</f>
        <v>43913</v>
      </c>
      <c r="B2016">
        <f>Data!B2016</f>
        <v>5831.3745120000003</v>
      </c>
      <c r="C2016">
        <f>Data!C2016</f>
        <v>6443.9345700000003</v>
      </c>
      <c r="D2016">
        <f>Data!D2016</f>
        <v>5785.0043949999999</v>
      </c>
      <c r="E2016">
        <f>Data!E2016</f>
        <v>6416.3149409999996</v>
      </c>
      <c r="F2016">
        <f>Data!F2016</f>
        <v>46491916000</v>
      </c>
      <c r="G2016">
        <f>Data!H2022</f>
        <v>0</v>
      </c>
      <c r="H2016">
        <f>Data!I2022</f>
        <v>6416.3149409999996</v>
      </c>
      <c r="I2016">
        <f>Data!J2022</f>
        <v>6734.8037109999996</v>
      </c>
      <c r="J2016">
        <f>Data!K2022</f>
        <v>8.011559991097662E-3</v>
      </c>
      <c r="K2016">
        <f>Data!L2022</f>
        <v>6681.0629879999997</v>
      </c>
      <c r="L2016">
        <f>Data!M2022</f>
        <v>-5.28121145004125E-3</v>
      </c>
      <c r="M2016">
        <f>Data!N2022</f>
        <v>6716.4404299999997</v>
      </c>
      <c r="N2016">
        <f>Data!O2022</f>
        <v>3.7413376721687867E-2</v>
      </c>
      <c r="O2016">
        <f>Data!P2022</f>
        <v>6469.7983400000003</v>
      </c>
      <c r="P2016">
        <f>Data!Q2022</f>
        <v>3.5813240759872071E-2</v>
      </c>
      <c r="Q2016">
        <f>Data!R2022</f>
        <v>6242.1938479999999</v>
      </c>
      <c r="R2016">
        <f>Data!S2022</f>
        <v>5.2650213318518602E-2</v>
      </c>
      <c r="S2016">
        <f>Data!AA2022</f>
        <v>41.513656401226328</v>
      </c>
      <c r="T2016">
        <f>Data!AB2022</f>
        <v>6707.9333494999992</v>
      </c>
      <c r="U2016">
        <f>Data!AC2022</f>
        <v>6710.7690429999993</v>
      </c>
      <c r="V2016">
        <f>Data!AD2022</f>
        <v>6568.8598633999991</v>
      </c>
      <c r="W2016">
        <f>Data!AE2022</f>
        <v>6705.9621094000004</v>
      </c>
      <c r="X2016">
        <f>Data!AF2022</f>
        <v>6644.9078776666674</v>
      </c>
      <c r="Y2016">
        <f>Data!AG2022</f>
        <v>6472.0069142000002</v>
      </c>
      <c r="Z2016">
        <f>Data!AP2022</f>
        <v>43.434503809872901</v>
      </c>
    </row>
    <row r="2017" spans="1:26" x14ac:dyDescent="0.35">
      <c r="A2017" s="1">
        <f>Data!A2017</f>
        <v>43914</v>
      </c>
      <c r="B2017">
        <f>Data!B2017</f>
        <v>6436.642578</v>
      </c>
      <c r="C2017">
        <f>Data!C2017</f>
        <v>6789.0229490000002</v>
      </c>
      <c r="D2017">
        <f>Data!D2017</f>
        <v>6411.0664059999999</v>
      </c>
      <c r="E2017">
        <f>Data!E2017</f>
        <v>6734.8037109999996</v>
      </c>
      <c r="F2017">
        <f>Data!F2017</f>
        <v>48221910672</v>
      </c>
      <c r="G2017">
        <f>Data!H2023</f>
        <v>1</v>
      </c>
      <c r="H2017">
        <f>Data!I2023</f>
        <v>6734.8037109999996</v>
      </c>
      <c r="I2017">
        <f>Data!J2023</f>
        <v>6681.0629879999997</v>
      </c>
      <c r="J2017">
        <f>Data!K2023</f>
        <v>-5.28121145004125E-3</v>
      </c>
      <c r="K2017">
        <f>Data!L2023</f>
        <v>6716.4404299999997</v>
      </c>
      <c r="L2017">
        <f>Data!M2023</f>
        <v>3.7413376721687867E-2</v>
      </c>
      <c r="M2017">
        <f>Data!N2023</f>
        <v>6469.7983400000003</v>
      </c>
      <c r="N2017">
        <f>Data!O2023</f>
        <v>3.5813240759872071E-2</v>
      </c>
      <c r="O2017">
        <f>Data!P2023</f>
        <v>6242.1938479999999</v>
      </c>
      <c r="P2017">
        <f>Data!Q2023</f>
        <v>5.2650213318518602E-2</v>
      </c>
      <c r="Q2017">
        <f>Data!R2023</f>
        <v>5922.0429690000001</v>
      </c>
      <c r="R2017">
        <f>Data!S2023</f>
        <v>-8.2268448580011797E-2</v>
      </c>
      <c r="S2017">
        <f>Data!AA2023</f>
        <v>37.932823468762138</v>
      </c>
      <c r="T2017">
        <f>Data!AB2023</f>
        <v>6698.7517090000001</v>
      </c>
      <c r="U2017">
        <f>Data!AC2023</f>
        <v>6622.4339193333335</v>
      </c>
      <c r="V2017">
        <f>Data!AD2023</f>
        <v>6406.3077149999999</v>
      </c>
      <c r="W2017">
        <f>Data!AE2023</f>
        <v>6610.7081055999997</v>
      </c>
      <c r="X2017">
        <f>Data!AF2023</f>
        <v>6517.1279623999999</v>
      </c>
      <c r="Y2017">
        <f>Data!AG2023</f>
        <v>6421.0633790399997</v>
      </c>
      <c r="Z2017">
        <f>Data!AP2023</f>
        <v>43.432034284945033</v>
      </c>
    </row>
    <row r="2018" spans="1:26" x14ac:dyDescent="0.35">
      <c r="A2018" s="1">
        <f>Data!A2018</f>
        <v>43915</v>
      </c>
      <c r="B2018">
        <f>Data!B2018</f>
        <v>6738.716797</v>
      </c>
      <c r="C2018">
        <f>Data!C2018</f>
        <v>6892.5112300000001</v>
      </c>
      <c r="D2018">
        <f>Data!D2018</f>
        <v>6536.9262699999999</v>
      </c>
      <c r="E2018">
        <f>Data!E2018</f>
        <v>6681.0629879999997</v>
      </c>
      <c r="F2018">
        <f>Data!F2018</f>
        <v>44590107888</v>
      </c>
      <c r="G2018">
        <f>Data!H2024</f>
        <v>0</v>
      </c>
      <c r="H2018">
        <f>Data!I2024</f>
        <v>6681.0629879999997</v>
      </c>
      <c r="I2018">
        <f>Data!J2024</f>
        <v>6716.4404299999997</v>
      </c>
      <c r="J2018">
        <f>Data!K2024</f>
        <v>3.7413376721687867E-2</v>
      </c>
      <c r="K2018">
        <f>Data!L2024</f>
        <v>6469.7983400000003</v>
      </c>
      <c r="L2018">
        <f>Data!M2024</f>
        <v>3.5813240759872071E-2</v>
      </c>
      <c r="M2018">
        <f>Data!N2024</f>
        <v>6242.1938479999999</v>
      </c>
      <c r="N2018">
        <f>Data!O2024</f>
        <v>5.2650213318518602E-2</v>
      </c>
      <c r="O2018">
        <f>Data!P2024</f>
        <v>5922.0429690000001</v>
      </c>
      <c r="P2018">
        <f>Data!Q2024</f>
        <v>-8.2268448580011797E-2</v>
      </c>
      <c r="Q2018">
        <f>Data!R2024</f>
        <v>6429.841797</v>
      </c>
      <c r="R2018">
        <f>Data!S2024</f>
        <v>-1.3681073513464842E-3</v>
      </c>
      <c r="S2018">
        <f>Data!AA2024</f>
        <v>39.164547157357362</v>
      </c>
      <c r="T2018">
        <f>Data!AB2024</f>
        <v>6593.119385</v>
      </c>
      <c r="U2018">
        <f>Data!AC2024</f>
        <v>6476.1442059999999</v>
      </c>
      <c r="V2018">
        <f>Data!AD2024</f>
        <v>6356.0634768</v>
      </c>
      <c r="W2018">
        <f>Data!AE2024</f>
        <v>6428.0849612000002</v>
      </c>
      <c r="X2018">
        <f>Data!AF2024</f>
        <v>6312.3641278666673</v>
      </c>
      <c r="Y2018">
        <f>Data!AG2024</f>
        <v>6383.6915236000004</v>
      </c>
      <c r="Z2018">
        <f>Data!AP2024</f>
        <v>43.02187810453605</v>
      </c>
    </row>
    <row r="2019" spans="1:26" x14ac:dyDescent="0.35">
      <c r="A2019" s="1">
        <f>Data!A2019</f>
        <v>43916</v>
      </c>
      <c r="B2019">
        <f>Data!B2019</f>
        <v>6675.1708980000003</v>
      </c>
      <c r="C2019">
        <f>Data!C2019</f>
        <v>6735.4638670000004</v>
      </c>
      <c r="D2019">
        <f>Data!D2019</f>
        <v>6590.9628910000001</v>
      </c>
      <c r="E2019">
        <f>Data!E2019</f>
        <v>6716.4404299999997</v>
      </c>
      <c r="F2019">
        <f>Data!F2019</f>
        <v>35319797642</v>
      </c>
      <c r="G2019">
        <f>Data!H2025</f>
        <v>1</v>
      </c>
      <c r="H2019">
        <f>Data!I2025</f>
        <v>6716.4404299999997</v>
      </c>
      <c r="I2019">
        <f>Data!J2025</f>
        <v>6469.7983400000003</v>
      </c>
      <c r="J2019">
        <f>Data!K2025</f>
        <v>3.5813240759872071E-2</v>
      </c>
      <c r="K2019">
        <f>Data!L2025</f>
        <v>6242.1938479999999</v>
      </c>
      <c r="L2019">
        <f>Data!M2025</f>
        <v>5.2650213318518602E-2</v>
      </c>
      <c r="M2019">
        <f>Data!N2025</f>
        <v>5922.0429690000001</v>
      </c>
      <c r="N2019">
        <f>Data!O2025</f>
        <v>-8.2268448580011797E-2</v>
      </c>
      <c r="O2019">
        <f>Data!P2025</f>
        <v>6429.841797</v>
      </c>
      <c r="P2019">
        <f>Data!Q2025</f>
        <v>-1.3681073513464842E-3</v>
      </c>
      <c r="Q2019">
        <f>Data!R2025</f>
        <v>6438.6445309999999</v>
      </c>
      <c r="R2019">
        <f>Data!S2025</f>
        <v>-2.5777803176123985E-2</v>
      </c>
      <c r="S2019">
        <f>Data!AA2025</f>
        <v>43.159797541326299</v>
      </c>
      <c r="T2019">
        <f>Data!AB2025</f>
        <v>6355.9960940000001</v>
      </c>
      <c r="U2019">
        <f>Data!AC2025</f>
        <v>6211.3450523333331</v>
      </c>
      <c r="V2019">
        <f>Data!AD2025</f>
        <v>6300.5042969999995</v>
      </c>
      <c r="W2019">
        <f>Data!AE2025</f>
        <v>6159.6543948000008</v>
      </c>
      <c r="X2019">
        <f>Data!AF2025</f>
        <v>6252.3806317333347</v>
      </c>
      <c r="Y2019">
        <f>Data!AG2025</f>
        <v>6356.2795899200009</v>
      </c>
      <c r="Z2019">
        <f>Data!AP2025</f>
        <v>43.301556912054465</v>
      </c>
    </row>
    <row r="2020" spans="1:26" x14ac:dyDescent="0.35">
      <c r="A2020" s="1">
        <f>Data!A2020</f>
        <v>43917</v>
      </c>
      <c r="B2020">
        <f>Data!B2020</f>
        <v>6719.3891599999997</v>
      </c>
      <c r="C2020">
        <f>Data!C2020</f>
        <v>6793.8364259999998</v>
      </c>
      <c r="D2020">
        <f>Data!D2020</f>
        <v>6466.7016599999997</v>
      </c>
      <c r="E2020">
        <f>Data!E2020</f>
        <v>6469.7983400000003</v>
      </c>
      <c r="F2020">
        <f>Data!F2020</f>
        <v>34585598367</v>
      </c>
      <c r="G2020">
        <f>Data!H2026</f>
        <v>1</v>
      </c>
      <c r="H2020">
        <f>Data!I2026</f>
        <v>6469.7983400000003</v>
      </c>
      <c r="I2020">
        <f>Data!J2026</f>
        <v>6242.1938479999999</v>
      </c>
      <c r="J2020">
        <f>Data!K2026</f>
        <v>5.2650213318518602E-2</v>
      </c>
      <c r="K2020">
        <f>Data!L2026</f>
        <v>5922.0429690000001</v>
      </c>
      <c r="L2020">
        <f>Data!M2026</f>
        <v>-8.2268448580011797E-2</v>
      </c>
      <c r="M2020">
        <f>Data!N2026</f>
        <v>6429.841797</v>
      </c>
      <c r="N2020">
        <f>Data!O2026</f>
        <v>-1.3681073513464842E-3</v>
      </c>
      <c r="O2020">
        <f>Data!P2026</f>
        <v>6438.6445309999999</v>
      </c>
      <c r="P2020">
        <f>Data!Q2026</f>
        <v>-2.5777803176123985E-2</v>
      </c>
      <c r="Q2020">
        <f>Data!R2026</f>
        <v>6606.7763670000004</v>
      </c>
      <c r="R2020">
        <f>Data!S2026</f>
        <v>-2.788875603574054E-2</v>
      </c>
      <c r="S2020">
        <f>Data!AA2026</f>
        <v>38.453070932400628</v>
      </c>
      <c r="T2020">
        <f>Data!AB2026</f>
        <v>6082.1184085000004</v>
      </c>
      <c r="U2020">
        <f>Data!AC2026</f>
        <v>6198.0262046666676</v>
      </c>
      <c r="V2020">
        <f>Data!AD2026</f>
        <v>6327.8999024000004</v>
      </c>
      <c r="W2020">
        <f>Data!AE2026</f>
        <v>6189.1926760000006</v>
      </c>
      <c r="X2020">
        <f>Data!AF2026</f>
        <v>6259.2465821333344</v>
      </c>
      <c r="Y2020">
        <f>Data!AG2026</f>
        <v>6398.9875977600013</v>
      </c>
      <c r="Z2020">
        <f>Data!AP2026</f>
        <v>44.522488110099481</v>
      </c>
    </row>
    <row r="2021" spans="1:26" x14ac:dyDescent="0.35">
      <c r="A2021" s="1">
        <f>Data!A2021</f>
        <v>43918</v>
      </c>
      <c r="B2021">
        <f>Data!B2021</f>
        <v>6467.2539059999999</v>
      </c>
      <c r="C2021">
        <f>Data!C2021</f>
        <v>6467.5009769999997</v>
      </c>
      <c r="D2021">
        <f>Data!D2021</f>
        <v>6117.8378910000001</v>
      </c>
      <c r="E2021">
        <f>Data!E2021</f>
        <v>6242.1938479999999</v>
      </c>
      <c r="F2021">
        <f>Data!F2021</f>
        <v>34885225901</v>
      </c>
      <c r="G2021">
        <f>Data!H2027</f>
        <v>1</v>
      </c>
      <c r="H2021">
        <f>Data!I2027</f>
        <v>6242.1938479999999</v>
      </c>
      <c r="I2021">
        <f>Data!J2027</f>
        <v>5922.0429690000001</v>
      </c>
      <c r="J2021">
        <f>Data!K2027</f>
        <v>-8.2268448580011797E-2</v>
      </c>
      <c r="K2021">
        <f>Data!L2027</f>
        <v>6429.841797</v>
      </c>
      <c r="L2021">
        <f>Data!M2027</f>
        <v>-1.3681073513464842E-3</v>
      </c>
      <c r="M2021">
        <f>Data!N2027</f>
        <v>6438.6445309999999</v>
      </c>
      <c r="N2021">
        <f>Data!O2027</f>
        <v>-2.5777803176123985E-2</v>
      </c>
      <c r="O2021">
        <f>Data!P2027</f>
        <v>6606.7763670000004</v>
      </c>
      <c r="P2021">
        <f>Data!Q2027</f>
        <v>-2.788875603574054E-2</v>
      </c>
      <c r="Q2021">
        <f>Data!R2027</f>
        <v>6793.6245120000003</v>
      </c>
      <c r="R2021">
        <f>Data!S2027</f>
        <v>8.9062838753884363E-3</v>
      </c>
      <c r="S2021">
        <f>Data!AA2027</f>
        <v>28.704566413193021</v>
      </c>
      <c r="T2021">
        <f>Data!AB2027</f>
        <v>6175.9423829999996</v>
      </c>
      <c r="U2021">
        <f>Data!AC2027</f>
        <v>6263.5097656666667</v>
      </c>
      <c r="V2021">
        <f>Data!AD2027</f>
        <v>6438.1860352000003</v>
      </c>
      <c r="W2021">
        <f>Data!AE2027</f>
        <v>6331.8031249999995</v>
      </c>
      <c r="X2021">
        <f>Data!AF2027</f>
        <v>6377.8119791333329</v>
      </c>
      <c r="Y2021">
        <f>Data!AG2027</f>
        <v>6464.7725000399996</v>
      </c>
      <c r="Z2021">
        <f>Data!AP2027</f>
        <v>38.489691602585992</v>
      </c>
    </row>
    <row r="2022" spans="1:26" x14ac:dyDescent="0.35">
      <c r="A2022" s="1">
        <f>Data!A2022</f>
        <v>43919</v>
      </c>
      <c r="B2022">
        <f>Data!B2022</f>
        <v>6245.6245120000003</v>
      </c>
      <c r="C2022">
        <f>Data!C2022</f>
        <v>6250.4672849999997</v>
      </c>
      <c r="D2022">
        <f>Data!D2022</f>
        <v>5920.0859380000002</v>
      </c>
      <c r="E2022">
        <f>Data!E2022</f>
        <v>5922.0429690000001</v>
      </c>
      <c r="F2022">
        <f>Data!F2022</f>
        <v>28373690931</v>
      </c>
      <c r="G2022">
        <f>Data!H2028</f>
        <v>0</v>
      </c>
      <c r="H2022">
        <f>Data!I2028</f>
        <v>5922.0429690000001</v>
      </c>
      <c r="I2022">
        <f>Data!J2028</f>
        <v>6429.841797</v>
      </c>
      <c r="J2022">
        <f>Data!K2028</f>
        <v>-1.3681073513464842E-3</v>
      </c>
      <c r="K2022">
        <f>Data!L2028</f>
        <v>6438.6445309999999</v>
      </c>
      <c r="L2022">
        <f>Data!M2028</f>
        <v>-2.5777803176123985E-2</v>
      </c>
      <c r="M2022">
        <f>Data!N2028</f>
        <v>6606.7763670000004</v>
      </c>
      <c r="N2022">
        <f>Data!O2028</f>
        <v>-2.788875603574054E-2</v>
      </c>
      <c r="O2022">
        <f>Data!P2028</f>
        <v>6793.6245120000003</v>
      </c>
      <c r="P2022">
        <f>Data!Q2028</f>
        <v>8.9062838753884363E-3</v>
      </c>
      <c r="Q2022">
        <f>Data!R2028</f>
        <v>6733.3872069999998</v>
      </c>
      <c r="R2022">
        <f>Data!S2028</f>
        <v>-1.9725803885432051E-2</v>
      </c>
      <c r="S2022">
        <f>Data!AA2028</f>
        <v>40.025754329716221</v>
      </c>
      <c r="T2022">
        <f>Data!AB2028</f>
        <v>6434.2431639999995</v>
      </c>
      <c r="U2022">
        <f>Data!AC2028</f>
        <v>6491.7542316666659</v>
      </c>
      <c r="V2022">
        <f>Data!AD2028</f>
        <v>6600.4548827999997</v>
      </c>
      <c r="W2022">
        <f>Data!AE2028</f>
        <v>6504.1367186000007</v>
      </c>
      <c r="X2022">
        <f>Data!AF2028</f>
        <v>6576.3804687333331</v>
      </c>
      <c r="Y2022">
        <f>Data!AG2028</f>
        <v>6636.3619531599998</v>
      </c>
      <c r="Z2022">
        <f>Data!AP2028</f>
        <v>44.457450083210531</v>
      </c>
    </row>
    <row r="2023" spans="1:26" x14ac:dyDescent="0.35">
      <c r="A2023" s="1">
        <f>Data!A2023</f>
        <v>43920</v>
      </c>
      <c r="B2023">
        <f>Data!B2023</f>
        <v>5925.5385740000002</v>
      </c>
      <c r="C2023">
        <f>Data!C2023</f>
        <v>6517.1958009999998</v>
      </c>
      <c r="D2023">
        <f>Data!D2023</f>
        <v>5903.234375</v>
      </c>
      <c r="E2023">
        <f>Data!E2023</f>
        <v>6429.841797</v>
      </c>
      <c r="F2023">
        <f>Data!F2023</f>
        <v>37101651525</v>
      </c>
      <c r="G2023">
        <f>Data!H2029</f>
        <v>0</v>
      </c>
      <c r="H2023">
        <f>Data!I2029</f>
        <v>6429.841797</v>
      </c>
      <c r="I2023">
        <f>Data!J2029</f>
        <v>6438.6445309999999</v>
      </c>
      <c r="J2023">
        <f>Data!K2029</f>
        <v>-2.5777803176123985E-2</v>
      </c>
      <c r="K2023">
        <f>Data!L2029</f>
        <v>6606.7763670000004</v>
      </c>
      <c r="L2023">
        <f>Data!M2029</f>
        <v>-2.788875603574054E-2</v>
      </c>
      <c r="M2023">
        <f>Data!N2029</f>
        <v>6793.6245120000003</v>
      </c>
      <c r="N2023">
        <f>Data!O2029</f>
        <v>8.9062838753884363E-3</v>
      </c>
      <c r="O2023">
        <f>Data!P2029</f>
        <v>6733.3872069999998</v>
      </c>
      <c r="P2023">
        <f>Data!Q2029</f>
        <v>-1.9725803885432051E-2</v>
      </c>
      <c r="Q2023">
        <f>Data!R2029</f>
        <v>6867.5273440000001</v>
      </c>
      <c r="R2023">
        <f>Data!S2029</f>
        <v>1.118686078708513E-2</v>
      </c>
      <c r="S2023">
        <f>Data!AA2029</f>
        <v>40.270971087614576</v>
      </c>
      <c r="T2023">
        <f>Data!AB2029</f>
        <v>6522.7104490000002</v>
      </c>
      <c r="U2023">
        <f>Data!AC2029</f>
        <v>6613.015136666666</v>
      </c>
      <c r="V2023">
        <f>Data!AD2029</f>
        <v>6687.9919921999999</v>
      </c>
      <c r="W2023">
        <f>Data!AE2029</f>
        <v>6647.8892578000005</v>
      </c>
      <c r="X2023">
        <f>Data!AF2029</f>
        <v>6656.7390624666677</v>
      </c>
      <c r="Y2023">
        <f>Data!AG2029</f>
        <v>6694.5200782000002</v>
      </c>
      <c r="Z2023">
        <f>Data!AP2029</f>
        <v>44.091169403627418</v>
      </c>
    </row>
    <row r="2024" spans="1:26" x14ac:dyDescent="0.35">
      <c r="A2024" s="1">
        <f>Data!A2024</f>
        <v>43921</v>
      </c>
      <c r="B2024">
        <f>Data!B2024</f>
        <v>6430.6064450000003</v>
      </c>
      <c r="C2024">
        <f>Data!C2024</f>
        <v>6504.5151370000003</v>
      </c>
      <c r="D2024">
        <f>Data!D2024</f>
        <v>6374.1621089999999</v>
      </c>
      <c r="E2024">
        <f>Data!E2024</f>
        <v>6438.6445309999999</v>
      </c>
      <c r="F2024">
        <f>Data!F2024</f>
        <v>32786468812</v>
      </c>
      <c r="G2024">
        <f>Data!H2030</f>
        <v>0</v>
      </c>
      <c r="H2024">
        <f>Data!I2030</f>
        <v>6438.6445309999999</v>
      </c>
      <c r="I2024">
        <f>Data!J2030</f>
        <v>6606.7763670000004</v>
      </c>
      <c r="J2024">
        <f>Data!K2030</f>
        <v>-2.788875603574054E-2</v>
      </c>
      <c r="K2024">
        <f>Data!L2030</f>
        <v>6793.6245120000003</v>
      </c>
      <c r="L2024">
        <f>Data!M2030</f>
        <v>8.9062838753884363E-3</v>
      </c>
      <c r="M2024">
        <f>Data!N2030</f>
        <v>6733.3872069999998</v>
      </c>
      <c r="N2024">
        <f>Data!O2030</f>
        <v>-1.9725803885432051E-2</v>
      </c>
      <c r="O2024">
        <f>Data!P2030</f>
        <v>6867.5273440000001</v>
      </c>
      <c r="P2024">
        <f>Data!Q2030</f>
        <v>1.118686078708513E-2</v>
      </c>
      <c r="Q2024">
        <f>Data!R2030</f>
        <v>6791.1293949999999</v>
      </c>
      <c r="R2024">
        <f>Data!S2030</f>
        <v>-6.8384015444626023E-2</v>
      </c>
      <c r="S2024">
        <f>Data!AA2030</f>
        <v>49.161653520157337</v>
      </c>
      <c r="T2024">
        <f>Data!AB2030</f>
        <v>6700.2004395000004</v>
      </c>
      <c r="U2024">
        <f>Data!AC2030</f>
        <v>6711.2626953333338</v>
      </c>
      <c r="V2024">
        <f>Data!AD2030</f>
        <v>6758.4889649999996</v>
      </c>
      <c r="W2024">
        <f>Data!AE2030</f>
        <v>6732.1599610000012</v>
      </c>
      <c r="X2024">
        <f>Data!AF2030</f>
        <v>6759.899023533334</v>
      </c>
      <c r="Y2024">
        <f>Data!AG2030</f>
        <v>6834.5472266800007</v>
      </c>
      <c r="Z2024">
        <f>Data!AP2030</f>
        <v>50.104323293428621</v>
      </c>
    </row>
    <row r="2025" spans="1:26" x14ac:dyDescent="0.35">
      <c r="A2025" s="1">
        <f>Data!A2025</f>
        <v>43922</v>
      </c>
      <c r="B2025">
        <f>Data!B2025</f>
        <v>6437.3193359999996</v>
      </c>
      <c r="C2025">
        <f>Data!C2025</f>
        <v>6612.5737300000001</v>
      </c>
      <c r="D2025">
        <f>Data!D2025</f>
        <v>6202.3735349999997</v>
      </c>
      <c r="E2025">
        <f>Data!E2025</f>
        <v>6606.7763670000004</v>
      </c>
      <c r="F2025">
        <f>Data!F2025</f>
        <v>40346426266</v>
      </c>
      <c r="G2025">
        <f>Data!H2031</f>
        <v>0</v>
      </c>
      <c r="H2025">
        <f>Data!I2031</f>
        <v>6606.7763670000004</v>
      </c>
      <c r="I2025">
        <f>Data!J2031</f>
        <v>6793.6245120000003</v>
      </c>
      <c r="J2025">
        <f>Data!K2031</f>
        <v>8.9062838753884363E-3</v>
      </c>
      <c r="K2025">
        <f>Data!L2031</f>
        <v>6733.3872069999998</v>
      </c>
      <c r="L2025">
        <f>Data!M2031</f>
        <v>-1.9725803885432051E-2</v>
      </c>
      <c r="M2025">
        <f>Data!N2031</f>
        <v>6867.5273440000001</v>
      </c>
      <c r="N2025">
        <f>Data!O2031</f>
        <v>1.118686078708513E-2</v>
      </c>
      <c r="O2025">
        <f>Data!P2031</f>
        <v>6791.1293949999999</v>
      </c>
      <c r="P2025">
        <f>Data!Q2031</f>
        <v>-6.8384015444626023E-2</v>
      </c>
      <c r="Q2025">
        <f>Data!R2031</f>
        <v>7271.78125</v>
      </c>
      <c r="R2025">
        <f>Data!S2031</f>
        <v>1.3201383110276898E-2</v>
      </c>
      <c r="S2025">
        <f>Data!AA2031</f>
        <v>43.253537084398388</v>
      </c>
      <c r="T2025">
        <f>Data!AB2031</f>
        <v>6763.5058595</v>
      </c>
      <c r="U2025">
        <f>Data!AC2031</f>
        <v>6798.1796876666667</v>
      </c>
      <c r="V2025">
        <f>Data!AD2031</f>
        <v>6891.4899415999998</v>
      </c>
      <c r="W2025">
        <f>Data!AE2031</f>
        <v>6799.0907228000005</v>
      </c>
      <c r="X2025">
        <f>Data!AF2031</f>
        <v>6796.6032880000002</v>
      </c>
      <c r="Y2025">
        <f>Data!AG2031</f>
        <v>6933.1632619200009</v>
      </c>
      <c r="Z2025">
        <f>Data!AP2031</f>
        <v>50.699702919551633</v>
      </c>
    </row>
    <row r="2026" spans="1:26" x14ac:dyDescent="0.35">
      <c r="A2026" s="1">
        <f>Data!A2026</f>
        <v>43923</v>
      </c>
      <c r="B2026">
        <f>Data!B2026</f>
        <v>6606.7763670000004</v>
      </c>
      <c r="C2026">
        <f>Data!C2026</f>
        <v>7088.2475590000004</v>
      </c>
      <c r="D2026">
        <f>Data!D2026</f>
        <v>6595.9184569999998</v>
      </c>
      <c r="E2026">
        <f>Data!E2026</f>
        <v>6793.6245120000003</v>
      </c>
      <c r="F2026">
        <f>Data!F2026</f>
        <v>47660646124</v>
      </c>
      <c r="G2026">
        <f>Data!H2032</f>
        <v>1</v>
      </c>
      <c r="H2026">
        <f>Data!I2032</f>
        <v>6793.6245120000003</v>
      </c>
      <c r="I2026">
        <f>Data!J2032</f>
        <v>6733.3872069999998</v>
      </c>
      <c r="J2026">
        <f>Data!K2032</f>
        <v>-1.9725803885432051E-2</v>
      </c>
      <c r="K2026">
        <f>Data!L2032</f>
        <v>6867.5273440000001</v>
      </c>
      <c r="L2026">
        <f>Data!M2032</f>
        <v>1.118686078708513E-2</v>
      </c>
      <c r="M2026">
        <f>Data!N2032</f>
        <v>6791.1293949999999</v>
      </c>
      <c r="N2026">
        <f>Data!O2032</f>
        <v>-6.8384015444626023E-2</v>
      </c>
      <c r="O2026">
        <f>Data!P2032</f>
        <v>7271.78125</v>
      </c>
      <c r="P2026">
        <f>Data!Q2032</f>
        <v>1.3201383110276898E-2</v>
      </c>
      <c r="Q2026">
        <f>Data!R2032</f>
        <v>7176.4145509999998</v>
      </c>
      <c r="R2026">
        <f>Data!S2032</f>
        <v>-2.1734626111293159E-2</v>
      </c>
      <c r="S2026">
        <f>Data!AA2032</f>
        <v>42.299130491432997</v>
      </c>
      <c r="T2026">
        <f>Data!AB2032</f>
        <v>6800.4572754999999</v>
      </c>
      <c r="U2026">
        <f>Data!AC2032</f>
        <v>6797.3479819999993</v>
      </c>
      <c r="V2026">
        <f>Data!AD2032</f>
        <v>6968.0479494000001</v>
      </c>
      <c r="W2026">
        <f>Data!AE2032</f>
        <v>6810.1401370000003</v>
      </c>
      <c r="X2026">
        <f>Data!AF2032</f>
        <v>6928.1275718000006</v>
      </c>
      <c r="Y2026">
        <f>Data!AG2032</f>
        <v>7017.2296290800014</v>
      </c>
      <c r="Z2026">
        <f>Data!AP2032</f>
        <v>41.87255330943038</v>
      </c>
    </row>
    <row r="2027" spans="1:26" x14ac:dyDescent="0.35">
      <c r="A2027" s="1">
        <f>Data!A2027</f>
        <v>43924</v>
      </c>
      <c r="B2027">
        <f>Data!B2027</f>
        <v>6797.3964839999999</v>
      </c>
      <c r="C2027">
        <f>Data!C2027</f>
        <v>7003.220703</v>
      </c>
      <c r="D2027">
        <f>Data!D2027</f>
        <v>6673.3359380000002</v>
      </c>
      <c r="E2027">
        <f>Data!E2027</f>
        <v>6733.3872069999998</v>
      </c>
      <c r="F2027">
        <f>Data!F2027</f>
        <v>38976504903</v>
      </c>
      <c r="G2027">
        <f>Data!H2033</f>
        <v>0</v>
      </c>
      <c r="H2027">
        <f>Data!I2033</f>
        <v>6733.3872069999998</v>
      </c>
      <c r="I2027">
        <f>Data!J2033</f>
        <v>6867.5273440000001</v>
      </c>
      <c r="J2027">
        <f>Data!K2033</f>
        <v>1.118686078708513E-2</v>
      </c>
      <c r="K2027">
        <f>Data!L2033</f>
        <v>6791.1293949999999</v>
      </c>
      <c r="L2027">
        <f>Data!M2033</f>
        <v>-6.8384015444626023E-2</v>
      </c>
      <c r="M2027">
        <f>Data!N2033</f>
        <v>7271.78125</v>
      </c>
      <c r="N2027">
        <f>Data!O2033</f>
        <v>1.3201383110276898E-2</v>
      </c>
      <c r="O2027">
        <f>Data!P2033</f>
        <v>7176.4145509999998</v>
      </c>
      <c r="P2027">
        <f>Data!Q2033</f>
        <v>-2.1734626111293159E-2</v>
      </c>
      <c r="Q2027">
        <f>Data!R2033</f>
        <v>7334.0986329999996</v>
      </c>
      <c r="R2027">
        <f>Data!S2033</f>
        <v>4.3739980737211867E-3</v>
      </c>
      <c r="S2027">
        <f>Data!AA2033</f>
        <v>41.813809408922964</v>
      </c>
      <c r="T2027">
        <f>Data!AB2033</f>
        <v>6829.3283695</v>
      </c>
      <c r="U2027">
        <f>Data!AC2033</f>
        <v>6976.8126629999997</v>
      </c>
      <c r="V2027">
        <f>Data!AD2033</f>
        <v>7088.1902346000006</v>
      </c>
      <c r="W2027">
        <f>Data!AE2033</f>
        <v>6998.6697268000007</v>
      </c>
      <c r="X2027">
        <f>Data!AF2033</f>
        <v>7037.3255210666666</v>
      </c>
      <c r="Y2027">
        <f>Data!AG2033</f>
        <v>7113.5875782399999</v>
      </c>
      <c r="Z2027">
        <f>Data!AP2033</f>
        <v>42.264997635229335</v>
      </c>
    </row>
    <row r="2028" spans="1:26" x14ac:dyDescent="0.35">
      <c r="A2028" s="1">
        <f>Data!A2028</f>
        <v>43925</v>
      </c>
      <c r="B2028">
        <f>Data!B2028</f>
        <v>6738.3828130000002</v>
      </c>
      <c r="C2028">
        <f>Data!C2028</f>
        <v>6878.9536129999997</v>
      </c>
      <c r="D2028">
        <f>Data!D2028</f>
        <v>6696.4848629999997</v>
      </c>
      <c r="E2028">
        <f>Data!E2028</f>
        <v>6867.5273440000001</v>
      </c>
      <c r="F2028">
        <f>Data!F2028</f>
        <v>33185988584</v>
      </c>
      <c r="G2028">
        <f>Data!H2034</f>
        <v>1</v>
      </c>
      <c r="H2028">
        <f>Data!I2034</f>
        <v>6867.5273440000001</v>
      </c>
      <c r="I2028">
        <f>Data!J2034</f>
        <v>6791.1293949999999</v>
      </c>
      <c r="J2028">
        <f>Data!K2034</f>
        <v>-6.8384015444626023E-2</v>
      </c>
      <c r="K2028">
        <f>Data!L2034</f>
        <v>7271.78125</v>
      </c>
      <c r="L2028">
        <f>Data!M2034</f>
        <v>1.3201383110276898E-2</v>
      </c>
      <c r="M2028">
        <f>Data!N2034</f>
        <v>7176.4145509999998</v>
      </c>
      <c r="N2028">
        <f>Data!O2034</f>
        <v>-2.1734626111293159E-2</v>
      </c>
      <c r="O2028">
        <f>Data!P2034</f>
        <v>7334.0986329999996</v>
      </c>
      <c r="P2028">
        <f>Data!Q2034</f>
        <v>4.3739980737211867E-3</v>
      </c>
      <c r="Q2028">
        <f>Data!R2034</f>
        <v>7302.0893550000001</v>
      </c>
      <c r="R2028">
        <f>Data!S2034</f>
        <v>6.1652646140892713E-2</v>
      </c>
      <c r="S2028">
        <f>Data!AA2034</f>
        <v>41.613928314650799</v>
      </c>
      <c r="T2028">
        <f>Data!AB2034</f>
        <v>7031.4553225</v>
      </c>
      <c r="U2028">
        <f>Data!AC2034</f>
        <v>7079.7750653333323</v>
      </c>
      <c r="V2028">
        <f>Data!AD2034</f>
        <v>7175.1026367999993</v>
      </c>
      <c r="W2028">
        <f>Data!AE2034</f>
        <v>7137.5041994000003</v>
      </c>
      <c r="X2028">
        <f>Data!AF2034</f>
        <v>7166.8377280666664</v>
      </c>
      <c r="Y2028">
        <f>Data!AG2034</f>
        <v>7110.2061914799997</v>
      </c>
      <c r="Z2028">
        <f>Data!AP2034</f>
        <v>35.987697723003279</v>
      </c>
    </row>
    <row r="2029" spans="1:26" x14ac:dyDescent="0.35">
      <c r="A2029" s="1">
        <f>Data!A2029</f>
        <v>43926</v>
      </c>
      <c r="B2029">
        <f>Data!B2029</f>
        <v>6862.5375979999999</v>
      </c>
      <c r="C2029">
        <f>Data!C2029</f>
        <v>6883.4140630000002</v>
      </c>
      <c r="D2029">
        <f>Data!D2029</f>
        <v>6715.9291990000002</v>
      </c>
      <c r="E2029">
        <f>Data!E2029</f>
        <v>6791.1293949999999</v>
      </c>
      <c r="F2029">
        <f>Data!F2029</f>
        <v>29510409856</v>
      </c>
      <c r="G2029">
        <f>Data!H2035</f>
        <v>0</v>
      </c>
      <c r="H2029">
        <f>Data!I2035</f>
        <v>6791.1293949999999</v>
      </c>
      <c r="I2029">
        <f>Data!J2035</f>
        <v>7271.78125</v>
      </c>
      <c r="J2029">
        <f>Data!K2035</f>
        <v>1.3201383110276898E-2</v>
      </c>
      <c r="K2029">
        <f>Data!L2035</f>
        <v>7176.4145509999998</v>
      </c>
      <c r="L2029">
        <f>Data!M2035</f>
        <v>-2.1734626111293159E-2</v>
      </c>
      <c r="M2029">
        <f>Data!N2035</f>
        <v>7334.0986329999996</v>
      </c>
      <c r="N2029">
        <f>Data!O2035</f>
        <v>4.3739980737211867E-3</v>
      </c>
      <c r="O2029">
        <f>Data!P2035</f>
        <v>7302.0893550000001</v>
      </c>
      <c r="P2029">
        <f>Data!Q2035</f>
        <v>6.1652646140892713E-2</v>
      </c>
      <c r="Q2029">
        <f>Data!R2035</f>
        <v>6865.4931640000004</v>
      </c>
      <c r="R2029">
        <f>Data!S2035</f>
        <v>9.3411357637210118E-4</v>
      </c>
      <c r="S2029">
        <f>Data!AA2035</f>
        <v>58.853337845991874</v>
      </c>
      <c r="T2029">
        <f>Data!AB2035</f>
        <v>7224.0979004999999</v>
      </c>
      <c r="U2029">
        <f>Data!AC2035</f>
        <v>7260.7648113333335</v>
      </c>
      <c r="V2029">
        <f>Data!AD2035</f>
        <v>7189.9753905999996</v>
      </c>
      <c r="W2029">
        <f>Data!AE2035</f>
        <v>7258.5615236000003</v>
      </c>
      <c r="X2029">
        <f>Data!AF2035</f>
        <v>7271.0502604000003</v>
      </c>
      <c r="Y2029">
        <f>Data!AG2035</f>
        <v>7140.30484376</v>
      </c>
      <c r="Z2029">
        <f>Data!AP2035</f>
        <v>41.878423910224832</v>
      </c>
    </row>
    <row r="2030" spans="1:26" x14ac:dyDescent="0.35">
      <c r="A2030" s="1">
        <f>Data!A2030</f>
        <v>43927</v>
      </c>
      <c r="B2030">
        <f>Data!B2030</f>
        <v>6788.0498049999997</v>
      </c>
      <c r="C2030">
        <f>Data!C2030</f>
        <v>7271.78125</v>
      </c>
      <c r="D2030">
        <f>Data!D2030</f>
        <v>6782.8896480000003</v>
      </c>
      <c r="E2030">
        <f>Data!E2030</f>
        <v>7271.78125</v>
      </c>
      <c r="F2030">
        <f>Data!F2030</f>
        <v>46896904615</v>
      </c>
      <c r="G2030">
        <f>Data!H2036</f>
        <v>1</v>
      </c>
      <c r="H2030">
        <f>Data!I2036</f>
        <v>7271.78125</v>
      </c>
      <c r="I2030">
        <f>Data!J2036</f>
        <v>7176.4145509999998</v>
      </c>
      <c r="J2030">
        <f>Data!K2036</f>
        <v>-2.1734626111293159E-2</v>
      </c>
      <c r="K2030">
        <f>Data!L2036</f>
        <v>7334.0986329999996</v>
      </c>
      <c r="L2030">
        <f>Data!M2036</f>
        <v>4.3739980737211867E-3</v>
      </c>
      <c r="M2030">
        <f>Data!N2036</f>
        <v>7302.0893550000001</v>
      </c>
      <c r="N2030">
        <f>Data!O2036</f>
        <v>6.1652646140892713E-2</v>
      </c>
      <c r="O2030">
        <f>Data!P2036</f>
        <v>6865.4931640000004</v>
      </c>
      <c r="P2030">
        <f>Data!Q2036</f>
        <v>9.3411357637210118E-4</v>
      </c>
      <c r="Q2030">
        <f>Data!R2036</f>
        <v>6859.0830079999996</v>
      </c>
      <c r="R2030">
        <f>Data!S2036</f>
        <v>-1.619809432990317E-2</v>
      </c>
      <c r="S2030">
        <f>Data!AA2036</f>
        <v>57.023616184348079</v>
      </c>
      <c r="T2030">
        <f>Data!AB2036</f>
        <v>7255.2565919999997</v>
      </c>
      <c r="U2030">
        <f>Data!AC2036</f>
        <v>7270.8675130000001</v>
      </c>
      <c r="V2030">
        <f>Data!AD2036</f>
        <v>7107.4357422000003</v>
      </c>
      <c r="W2030">
        <f>Data!AE2036</f>
        <v>7289.7581054000002</v>
      </c>
      <c r="X2030">
        <f>Data!AF2036</f>
        <v>7169.0645507333338</v>
      </c>
      <c r="Y2030">
        <f>Data!AG2036</f>
        <v>7088.3798633200004</v>
      </c>
      <c r="Z2030">
        <f>Data!AP2036</f>
        <v>49.992220033106001</v>
      </c>
    </row>
    <row r="2031" spans="1:26" x14ac:dyDescent="0.35">
      <c r="A2031" s="1">
        <f>Data!A2031</f>
        <v>43928</v>
      </c>
      <c r="B2031">
        <f>Data!B2031</f>
        <v>7273.6440430000002</v>
      </c>
      <c r="C2031">
        <f>Data!C2031</f>
        <v>7427.939453</v>
      </c>
      <c r="D2031">
        <f>Data!D2031</f>
        <v>7136.7143550000001</v>
      </c>
      <c r="E2031">
        <f>Data!E2031</f>
        <v>7176.4145509999998</v>
      </c>
      <c r="F2031">
        <f>Data!F2031</f>
        <v>44243482668</v>
      </c>
      <c r="G2031">
        <f>Data!H2037</f>
        <v>0</v>
      </c>
      <c r="H2031">
        <f>Data!I2037</f>
        <v>7176.4145509999998</v>
      </c>
      <c r="I2031">
        <f>Data!J2037</f>
        <v>7334.0986329999996</v>
      </c>
      <c r="J2031">
        <f>Data!K2037</f>
        <v>4.3739980737211867E-3</v>
      </c>
      <c r="K2031">
        <f>Data!L2037</f>
        <v>7302.0893550000001</v>
      </c>
      <c r="L2031">
        <f>Data!M2037</f>
        <v>6.1652646140892713E-2</v>
      </c>
      <c r="M2031">
        <f>Data!N2037</f>
        <v>6865.4931640000004</v>
      </c>
      <c r="N2031">
        <f>Data!O2037</f>
        <v>9.3411357637210118E-4</v>
      </c>
      <c r="O2031">
        <f>Data!P2037</f>
        <v>6859.0830079999996</v>
      </c>
      <c r="P2031">
        <f>Data!Q2037</f>
        <v>-1.619809432990317E-2</v>
      </c>
      <c r="Q2031">
        <f>Data!R2037</f>
        <v>6971.091797</v>
      </c>
      <c r="R2031">
        <f>Data!S2037</f>
        <v>1.8247903335780285E-2</v>
      </c>
      <c r="S2031">
        <f>Data!AA2037</f>
        <v>54.958583665897791</v>
      </c>
      <c r="T2031">
        <f>Data!AB2037</f>
        <v>7318.0939939999998</v>
      </c>
      <c r="U2031">
        <f>Data!AC2037</f>
        <v>7167.2270506666673</v>
      </c>
      <c r="V2031">
        <f>Data!AD2037</f>
        <v>7066.3711913999996</v>
      </c>
      <c r="W2031">
        <f>Data!AE2037</f>
        <v>7133.8527341999998</v>
      </c>
      <c r="X2031">
        <f>Data!AF2037</f>
        <v>7073.9305337999995</v>
      </c>
      <c r="Y2031">
        <f>Data!AG2037</f>
        <v>7041.6669141200009</v>
      </c>
      <c r="Z2031">
        <f>Data!AP2037</f>
        <v>51.362707221283927</v>
      </c>
    </row>
    <row r="2032" spans="1:26" x14ac:dyDescent="0.35">
      <c r="A2032" s="1">
        <f>Data!A2032</f>
        <v>43929</v>
      </c>
      <c r="B2032">
        <f>Data!B2032</f>
        <v>7179.283203</v>
      </c>
      <c r="C2032">
        <f>Data!C2032</f>
        <v>7356.2236329999996</v>
      </c>
      <c r="D2032">
        <f>Data!D2032</f>
        <v>7153.3056640000004</v>
      </c>
      <c r="E2032">
        <f>Data!E2032</f>
        <v>7334.0986329999996</v>
      </c>
      <c r="F2032">
        <f>Data!F2032</f>
        <v>37563249549</v>
      </c>
      <c r="G2032">
        <f>Data!H2038</f>
        <v>1</v>
      </c>
      <c r="H2032">
        <f>Data!I2038</f>
        <v>7334.0986329999996</v>
      </c>
      <c r="I2032">
        <f>Data!J2038</f>
        <v>7302.0893550000001</v>
      </c>
      <c r="J2032">
        <f>Data!K2038</f>
        <v>6.1652646140892713E-2</v>
      </c>
      <c r="K2032">
        <f>Data!L2038</f>
        <v>6865.4931640000004</v>
      </c>
      <c r="L2032">
        <f>Data!M2038</f>
        <v>9.3411357637210118E-4</v>
      </c>
      <c r="M2032">
        <f>Data!N2038</f>
        <v>6859.0830079999996</v>
      </c>
      <c r="N2032">
        <f>Data!O2038</f>
        <v>-1.619809432990317E-2</v>
      </c>
      <c r="O2032">
        <f>Data!P2038</f>
        <v>6971.091797</v>
      </c>
      <c r="P2032">
        <f>Data!Q2038</f>
        <v>1.8247903335780285E-2</v>
      </c>
      <c r="Q2032">
        <f>Data!R2038</f>
        <v>6845.0375979999999</v>
      </c>
      <c r="R2032">
        <f>Data!S2038</f>
        <v>3.8135096138314933E-4</v>
      </c>
      <c r="S2032">
        <f>Data!AA2038</f>
        <v>47.413709001635802</v>
      </c>
      <c r="T2032">
        <f>Data!AB2038</f>
        <v>7083.7912594999998</v>
      </c>
      <c r="U2032">
        <f>Data!AC2038</f>
        <v>7008.8885089999994</v>
      </c>
      <c r="V2032">
        <f>Data!AD2038</f>
        <v>6968.5589844000006</v>
      </c>
      <c r="W2032">
        <f>Data!AE2038</f>
        <v>6950.2483398000004</v>
      </c>
      <c r="X2032">
        <f>Data!AF2038</f>
        <v>6979.2626627333339</v>
      </c>
      <c r="Y2032">
        <f>Data!AG2038</f>
        <v>6961.7191991600012</v>
      </c>
      <c r="Z2032">
        <f>Data!AP2038</f>
        <v>44.071056881029428</v>
      </c>
    </row>
    <row r="2033" spans="1:26" x14ac:dyDescent="0.35">
      <c r="A2033" s="1">
        <f>Data!A2033</f>
        <v>43930</v>
      </c>
      <c r="B2033">
        <f>Data!B2033</f>
        <v>7337.9663090000004</v>
      </c>
      <c r="C2033">
        <f>Data!C2033</f>
        <v>7341.4482420000004</v>
      </c>
      <c r="D2033">
        <f>Data!D2033</f>
        <v>7179.0942379999997</v>
      </c>
      <c r="E2033">
        <f>Data!E2033</f>
        <v>7302.0893550000001</v>
      </c>
      <c r="F2033">
        <f>Data!F2033</f>
        <v>34815139178</v>
      </c>
      <c r="G2033">
        <f>Data!H2039</f>
        <v>1</v>
      </c>
      <c r="H2033">
        <f>Data!I2039</f>
        <v>7302.0893550000001</v>
      </c>
      <c r="I2033">
        <f>Data!J2039</f>
        <v>6865.4931640000004</v>
      </c>
      <c r="J2033">
        <f>Data!K2039</f>
        <v>9.3411357637210118E-4</v>
      </c>
      <c r="K2033">
        <f>Data!L2039</f>
        <v>6859.0830079999996</v>
      </c>
      <c r="L2033">
        <f>Data!M2039</f>
        <v>-1.619809432990317E-2</v>
      </c>
      <c r="M2033">
        <f>Data!N2039</f>
        <v>6971.091797</v>
      </c>
      <c r="N2033">
        <f>Data!O2039</f>
        <v>1.8247903335780285E-2</v>
      </c>
      <c r="O2033">
        <f>Data!P2039</f>
        <v>6845.0375979999999</v>
      </c>
      <c r="P2033">
        <f>Data!Q2039</f>
        <v>3.8135096138314933E-4</v>
      </c>
      <c r="Q2033">
        <f>Data!R2039</f>
        <v>6842.4277339999999</v>
      </c>
      <c r="R2033">
        <f>Data!S2039</f>
        <v>2.971293706422155E-2</v>
      </c>
      <c r="S2033">
        <f>Data!AA2039</f>
        <v>34.07594864643157</v>
      </c>
      <c r="T2033">
        <f>Data!AB2039</f>
        <v>6862.2880860000005</v>
      </c>
      <c r="U2033">
        <f>Data!AC2039</f>
        <v>6898.5559896666673</v>
      </c>
      <c r="V2033">
        <f>Data!AD2039</f>
        <v>6876.6266602000005</v>
      </c>
      <c r="W2033">
        <f>Data!AE2039</f>
        <v>6905.1685547999996</v>
      </c>
      <c r="X2033">
        <f>Data!AF2039</f>
        <v>6886.4886069333334</v>
      </c>
      <c r="Y2033">
        <f>Data!AG2039</f>
        <v>6838.6586328000003</v>
      </c>
      <c r="Z2033">
        <f>Data!AP2039</f>
        <v>36.097498781498338</v>
      </c>
    </row>
    <row r="2034" spans="1:26" x14ac:dyDescent="0.35">
      <c r="A2034" s="1">
        <f>Data!A2034</f>
        <v>43931</v>
      </c>
      <c r="B2034">
        <f>Data!B2034</f>
        <v>7303.8154299999997</v>
      </c>
      <c r="C2034">
        <f>Data!C2034</f>
        <v>7303.8154299999997</v>
      </c>
      <c r="D2034">
        <f>Data!D2034</f>
        <v>6802.4750979999999</v>
      </c>
      <c r="E2034">
        <f>Data!E2034</f>
        <v>6865.4931640000004</v>
      </c>
      <c r="F2034">
        <f>Data!F2034</f>
        <v>43622840992</v>
      </c>
      <c r="G2034">
        <f>Data!H2040</f>
        <v>1</v>
      </c>
      <c r="H2034">
        <f>Data!I2040</f>
        <v>6865.4931640000004</v>
      </c>
      <c r="I2034">
        <f>Data!J2040</f>
        <v>6859.0830079999996</v>
      </c>
      <c r="J2034">
        <f>Data!K2040</f>
        <v>-1.619809432990317E-2</v>
      </c>
      <c r="K2034">
        <f>Data!L2040</f>
        <v>6971.091797</v>
      </c>
      <c r="L2034">
        <f>Data!M2040</f>
        <v>1.8247903335780285E-2</v>
      </c>
      <c r="M2034">
        <f>Data!N2040</f>
        <v>6845.0375979999999</v>
      </c>
      <c r="N2034">
        <f>Data!O2040</f>
        <v>3.8135096138314933E-4</v>
      </c>
      <c r="O2034">
        <f>Data!P2040</f>
        <v>6842.4277339999999</v>
      </c>
      <c r="P2034">
        <f>Data!Q2040</f>
        <v>2.971293706422155E-2</v>
      </c>
      <c r="Q2034">
        <f>Data!R2040</f>
        <v>6642.1098629999997</v>
      </c>
      <c r="R2034">
        <f>Data!S2040</f>
        <v>-6.9029112738041659E-2</v>
      </c>
      <c r="S2034">
        <f>Data!AA2040</f>
        <v>33.581097266192529</v>
      </c>
      <c r="T2034">
        <f>Data!AB2040</f>
        <v>6915.0874024999994</v>
      </c>
      <c r="U2034">
        <f>Data!AC2040</f>
        <v>6891.7374676666659</v>
      </c>
      <c r="V2034">
        <f>Data!AD2040</f>
        <v>6831.95</v>
      </c>
      <c r="W2034">
        <f>Data!AE2040</f>
        <v>6898.2683596000006</v>
      </c>
      <c r="X2034">
        <f>Data!AF2040</f>
        <v>6880.7651693333337</v>
      </c>
      <c r="Y2034">
        <f>Data!AG2040</f>
        <v>6878.6119921600002</v>
      </c>
      <c r="Z2034">
        <f>Data!AP2040</f>
        <v>27.832514732192834</v>
      </c>
    </row>
    <row r="2035" spans="1:26" x14ac:dyDescent="0.35">
      <c r="A2035" s="1">
        <f>Data!A2035</f>
        <v>43932</v>
      </c>
      <c r="B2035">
        <f>Data!B2035</f>
        <v>6867.4404299999997</v>
      </c>
      <c r="C2035">
        <f>Data!C2035</f>
        <v>6926.0698240000002</v>
      </c>
      <c r="D2035">
        <f>Data!D2035</f>
        <v>6789.9208980000003</v>
      </c>
      <c r="E2035">
        <f>Data!E2035</f>
        <v>6859.0830079999996</v>
      </c>
      <c r="F2035">
        <f>Data!F2035</f>
        <v>31222085946</v>
      </c>
      <c r="G2035">
        <f>Data!H2041</f>
        <v>0</v>
      </c>
      <c r="H2035">
        <f>Data!I2041</f>
        <v>6859.0830079999996</v>
      </c>
      <c r="I2035">
        <f>Data!J2041</f>
        <v>6971.091797</v>
      </c>
      <c r="J2035">
        <f>Data!K2041</f>
        <v>1.8247903335780285E-2</v>
      </c>
      <c r="K2035">
        <f>Data!L2041</f>
        <v>6845.0375979999999</v>
      </c>
      <c r="L2035">
        <f>Data!M2041</f>
        <v>3.8135096138314933E-4</v>
      </c>
      <c r="M2035">
        <f>Data!N2041</f>
        <v>6842.4277339999999</v>
      </c>
      <c r="N2035">
        <f>Data!O2041</f>
        <v>2.971293706422155E-2</v>
      </c>
      <c r="O2035">
        <f>Data!P2041</f>
        <v>6642.1098629999997</v>
      </c>
      <c r="P2035">
        <f>Data!Q2041</f>
        <v>-6.9029112738041659E-2</v>
      </c>
      <c r="Q2035">
        <f>Data!R2041</f>
        <v>7116.8041990000002</v>
      </c>
      <c r="R2035">
        <f>Data!S2041</f>
        <v>2.9015211087844921E-3</v>
      </c>
      <c r="S2035">
        <f>Data!AA2041</f>
        <v>33.61335810631401</v>
      </c>
      <c r="T2035">
        <f>Data!AB2041</f>
        <v>6908.0646975</v>
      </c>
      <c r="U2035">
        <f>Data!AC2041</f>
        <v>6886.1857096666672</v>
      </c>
      <c r="V2035">
        <f>Data!AD2041</f>
        <v>6883.494238199999</v>
      </c>
      <c r="W2035">
        <f>Data!AE2041</f>
        <v>6869.2044922000005</v>
      </c>
      <c r="X2035">
        <f>Data!AF2041</f>
        <v>6815.4384113999995</v>
      </c>
      <c r="Y2035">
        <f>Data!AG2041</f>
        <v>6921.0285936399987</v>
      </c>
      <c r="Z2035">
        <f>Data!AP2041</f>
        <v>27.552777071476129</v>
      </c>
    </row>
    <row r="2036" spans="1:26" x14ac:dyDescent="0.35">
      <c r="A2036" s="1">
        <f>Data!A2036</f>
        <v>43933</v>
      </c>
      <c r="B2036">
        <f>Data!B2036</f>
        <v>6858.0678710000002</v>
      </c>
      <c r="C2036">
        <f>Data!C2036</f>
        <v>7119.9472660000001</v>
      </c>
      <c r="D2036">
        <f>Data!D2036</f>
        <v>6811.078125</v>
      </c>
      <c r="E2036">
        <f>Data!E2036</f>
        <v>6971.091797</v>
      </c>
      <c r="F2036">
        <f>Data!F2036</f>
        <v>35759567632</v>
      </c>
      <c r="G2036">
        <f>Data!H2042</f>
        <v>1</v>
      </c>
      <c r="H2036">
        <f>Data!I2042</f>
        <v>6971.091797</v>
      </c>
      <c r="I2036">
        <f>Data!J2042</f>
        <v>6845.0375979999999</v>
      </c>
      <c r="J2036">
        <f>Data!K2042</f>
        <v>3.8135096138314933E-4</v>
      </c>
      <c r="K2036">
        <f>Data!L2042</f>
        <v>6842.4277339999999</v>
      </c>
      <c r="L2036">
        <f>Data!M2042</f>
        <v>2.971293706422155E-2</v>
      </c>
      <c r="M2036">
        <f>Data!N2042</f>
        <v>6642.1098629999997</v>
      </c>
      <c r="N2036">
        <f>Data!O2042</f>
        <v>-6.9029112738041659E-2</v>
      </c>
      <c r="O2036">
        <f>Data!P2042</f>
        <v>7116.8041990000002</v>
      </c>
      <c r="P2036">
        <f>Data!Q2042</f>
        <v>2.9015211087844921E-3</v>
      </c>
      <c r="Q2036">
        <f>Data!R2042</f>
        <v>7096.1845700000003</v>
      </c>
      <c r="R2036">
        <f>Data!S2042</f>
        <v>-2.2500902036034109E-2</v>
      </c>
      <c r="S2036">
        <f>Data!AA2042</f>
        <v>27.917924632526237</v>
      </c>
      <c r="T2036">
        <f>Data!AB2042</f>
        <v>6843.7326659999999</v>
      </c>
      <c r="U2036">
        <f>Data!AC2042</f>
        <v>6776.5250649999989</v>
      </c>
      <c r="V2036">
        <f>Data!AD2042</f>
        <v>6908.5127927999984</v>
      </c>
      <c r="W2036">
        <f>Data!AE2042</f>
        <v>6762.8225583999993</v>
      </c>
      <c r="X2036">
        <f>Data!AF2042</f>
        <v>6862.6986652000005</v>
      </c>
      <c r="Y2036">
        <f>Data!AG2042</f>
        <v>6961.8381444000006</v>
      </c>
      <c r="Z2036">
        <f>Data!AP2042</f>
        <v>20.47462577833619</v>
      </c>
    </row>
    <row r="2037" spans="1:26" x14ac:dyDescent="0.35">
      <c r="A2037" s="1">
        <f>Data!A2037</f>
        <v>43934</v>
      </c>
      <c r="B2037">
        <f>Data!B2037</f>
        <v>6965.6166990000002</v>
      </c>
      <c r="C2037">
        <f>Data!C2037</f>
        <v>6965.6166990000002</v>
      </c>
      <c r="D2037">
        <f>Data!D2037</f>
        <v>6668.2597660000001</v>
      </c>
      <c r="E2037">
        <f>Data!E2037</f>
        <v>6845.0375979999999</v>
      </c>
      <c r="F2037">
        <f>Data!F2037</f>
        <v>38619308647</v>
      </c>
      <c r="G2037">
        <f>Data!H2043</f>
        <v>1</v>
      </c>
      <c r="H2037">
        <f>Data!I2043</f>
        <v>6845.0375979999999</v>
      </c>
      <c r="I2037">
        <f>Data!J2043</f>
        <v>6842.4277339999999</v>
      </c>
      <c r="J2037">
        <f>Data!K2043</f>
        <v>2.971293706422155E-2</v>
      </c>
      <c r="K2037">
        <f>Data!L2043</f>
        <v>6642.1098629999997</v>
      </c>
      <c r="L2037">
        <f>Data!M2043</f>
        <v>-6.9029112738041659E-2</v>
      </c>
      <c r="M2037">
        <f>Data!N2043</f>
        <v>7116.8041990000002</v>
      </c>
      <c r="N2037">
        <f>Data!O2043</f>
        <v>2.9015211087844921E-3</v>
      </c>
      <c r="O2037">
        <f>Data!P2043</f>
        <v>7096.1845700000003</v>
      </c>
      <c r="P2037">
        <f>Data!Q2043</f>
        <v>-2.2500902036034109E-2</v>
      </c>
      <c r="Q2037">
        <f>Data!R2043</f>
        <v>7257.6650390000004</v>
      </c>
      <c r="R2037">
        <f>Data!S2043</f>
        <v>9.4469879052070486E-3</v>
      </c>
      <c r="S2037">
        <f>Data!AA2043</f>
        <v>27.682871387914886</v>
      </c>
      <c r="T2037">
        <f>Data!AB2043</f>
        <v>6742.2687984999993</v>
      </c>
      <c r="U2037">
        <f>Data!AC2043</f>
        <v>6867.1139320000002</v>
      </c>
      <c r="V2037">
        <f>Data!AD2043</f>
        <v>6991.038281000001</v>
      </c>
      <c r="W2037">
        <f>Data!AE2043</f>
        <v>6872.0511716000001</v>
      </c>
      <c r="X2037">
        <f>Data!AF2043</f>
        <v>6929.8451820000009</v>
      </c>
      <c r="Y2037">
        <f>Data!AG2043</f>
        <v>7016.8357029600011</v>
      </c>
      <c r="Z2037">
        <f>Data!AP2043</f>
        <v>20.377321616949473</v>
      </c>
    </row>
    <row r="2038" spans="1:26" x14ac:dyDescent="0.35">
      <c r="A2038" s="1">
        <f>Data!A2038</f>
        <v>43935</v>
      </c>
      <c r="B2038">
        <f>Data!B2038</f>
        <v>6843.2817379999997</v>
      </c>
      <c r="C2038">
        <f>Data!C2038</f>
        <v>6958.5571289999998</v>
      </c>
      <c r="D2038">
        <f>Data!D2038</f>
        <v>6793.8212890000004</v>
      </c>
      <c r="E2038">
        <f>Data!E2038</f>
        <v>6842.4277339999999</v>
      </c>
      <c r="F2038">
        <f>Data!F2038</f>
        <v>34110434052</v>
      </c>
      <c r="G2038">
        <f>Data!H2044</f>
        <v>1</v>
      </c>
      <c r="H2038">
        <f>Data!I2044</f>
        <v>6842.4277339999999</v>
      </c>
      <c r="I2038">
        <f>Data!J2044</f>
        <v>6642.1098629999997</v>
      </c>
      <c r="J2038">
        <f>Data!K2044</f>
        <v>-6.9029112738041659E-2</v>
      </c>
      <c r="K2038">
        <f>Data!L2044</f>
        <v>7116.8041990000002</v>
      </c>
      <c r="L2038">
        <f>Data!M2044</f>
        <v>2.9015211087844921E-3</v>
      </c>
      <c r="M2038">
        <f>Data!N2044</f>
        <v>7096.1845700000003</v>
      </c>
      <c r="N2038">
        <f>Data!O2044</f>
        <v>-2.2500902036034109E-2</v>
      </c>
      <c r="O2038">
        <f>Data!P2044</f>
        <v>7257.6650390000004</v>
      </c>
      <c r="P2038">
        <f>Data!Q2044</f>
        <v>9.4469879052070486E-3</v>
      </c>
      <c r="Q2038">
        <f>Data!R2044</f>
        <v>7189.4248049999997</v>
      </c>
      <c r="R2038">
        <f>Data!S2044</f>
        <v>4.3707892676145867E-2</v>
      </c>
      <c r="S2038">
        <f>Data!AA2044</f>
        <v>13.468070501658019</v>
      </c>
      <c r="T2038">
        <f>Data!AB2044</f>
        <v>6879.4570309999999</v>
      </c>
      <c r="U2038">
        <f>Data!AC2044</f>
        <v>6951.6995440000001</v>
      </c>
      <c r="V2038">
        <f>Data!AD2044</f>
        <v>7060.4376952000002</v>
      </c>
      <c r="W2038">
        <f>Data!AE2044</f>
        <v>7013.6174802000005</v>
      </c>
      <c r="X2038">
        <f>Data!AF2044</f>
        <v>7053.9296547333333</v>
      </c>
      <c r="Y2038">
        <f>Data!AG2044</f>
        <v>7015.1479100400002</v>
      </c>
      <c r="Z2038">
        <f>Data!AP2044</f>
        <v>13.690610267501768</v>
      </c>
    </row>
    <row r="2039" spans="1:26" x14ac:dyDescent="0.35">
      <c r="A2039" s="1">
        <f>Data!A2039</f>
        <v>43936</v>
      </c>
      <c r="B2039">
        <f>Data!B2039</f>
        <v>6845.5615230000003</v>
      </c>
      <c r="C2039">
        <f>Data!C2039</f>
        <v>6928.6645509999998</v>
      </c>
      <c r="D2039">
        <f>Data!D2039</f>
        <v>6633.4028319999998</v>
      </c>
      <c r="E2039">
        <f>Data!E2039</f>
        <v>6642.1098629999997</v>
      </c>
      <c r="F2039">
        <f>Data!F2039</f>
        <v>32288311031</v>
      </c>
      <c r="G2039">
        <f>Data!H2045</f>
        <v>0</v>
      </c>
      <c r="H2039">
        <f>Data!I2045</f>
        <v>6642.1098629999997</v>
      </c>
      <c r="I2039">
        <f>Data!J2045</f>
        <v>7116.8041990000002</v>
      </c>
      <c r="J2039">
        <f>Data!K2045</f>
        <v>2.9015211087844921E-3</v>
      </c>
      <c r="K2039">
        <f>Data!L2045</f>
        <v>7096.1845700000003</v>
      </c>
      <c r="L2039">
        <f>Data!M2045</f>
        <v>-2.2500902036034109E-2</v>
      </c>
      <c r="M2039">
        <f>Data!N2045</f>
        <v>7257.6650390000004</v>
      </c>
      <c r="N2039">
        <f>Data!O2045</f>
        <v>9.4469879052070486E-3</v>
      </c>
      <c r="O2039">
        <f>Data!P2045</f>
        <v>7189.4248049999997</v>
      </c>
      <c r="P2039">
        <f>Data!Q2045</f>
        <v>4.3707892676145867E-2</v>
      </c>
      <c r="Q2039">
        <f>Data!R2045</f>
        <v>6881.9584960000002</v>
      </c>
      <c r="R2039">
        <f>Data!S2045</f>
        <v>2.3764286167462446E-4</v>
      </c>
      <c r="S2039">
        <f>Data!AA2045</f>
        <v>20.606929332230393</v>
      </c>
      <c r="T2039">
        <f>Data!AB2045</f>
        <v>7106.4943844999998</v>
      </c>
      <c r="U2039">
        <f>Data!AC2045</f>
        <v>7156.8846026666661</v>
      </c>
      <c r="V2039">
        <f>Data!AD2045</f>
        <v>7108.4074217999996</v>
      </c>
      <c r="W2039">
        <f>Data!AE2045</f>
        <v>7164.9006834000011</v>
      </c>
      <c r="X2039">
        <f>Data!AF2045</f>
        <v>7168.2340168666669</v>
      </c>
      <c r="Y2039">
        <f>Data!AG2045</f>
        <v>7072.249824120001</v>
      </c>
      <c r="Z2039">
        <f>Data!AP2045</f>
        <v>12.652311468879034</v>
      </c>
    </row>
    <row r="2040" spans="1:26" x14ac:dyDescent="0.35">
      <c r="A2040" s="1">
        <f>Data!A2040</f>
        <v>43937</v>
      </c>
      <c r="B2040">
        <f>Data!B2040</f>
        <v>6640.4541019999997</v>
      </c>
      <c r="C2040">
        <f>Data!C2040</f>
        <v>7134.4506840000004</v>
      </c>
      <c r="D2040">
        <f>Data!D2040</f>
        <v>6555.5043949999999</v>
      </c>
      <c r="E2040">
        <f>Data!E2040</f>
        <v>7116.8041990000002</v>
      </c>
      <c r="F2040">
        <f>Data!F2040</f>
        <v>46783242377</v>
      </c>
      <c r="G2040">
        <f>Data!H2046</f>
        <v>1</v>
      </c>
      <c r="H2040">
        <f>Data!I2046</f>
        <v>7116.8041990000002</v>
      </c>
      <c r="I2040">
        <f>Data!J2046</f>
        <v>7096.1845700000003</v>
      </c>
      <c r="J2040">
        <f>Data!K2046</f>
        <v>-2.2500902036034109E-2</v>
      </c>
      <c r="K2040">
        <f>Data!L2046</f>
        <v>7257.6650390000004</v>
      </c>
      <c r="L2040">
        <f>Data!M2046</f>
        <v>9.4469879052070486E-3</v>
      </c>
      <c r="M2040">
        <f>Data!N2046</f>
        <v>7189.4248049999997</v>
      </c>
      <c r="N2040">
        <f>Data!O2046</f>
        <v>4.3707892676145867E-2</v>
      </c>
      <c r="O2040">
        <f>Data!P2046</f>
        <v>6881.9584960000002</v>
      </c>
      <c r="P2040">
        <f>Data!Q2046</f>
        <v>2.3764286167462446E-4</v>
      </c>
      <c r="Q2040">
        <f>Data!R2046</f>
        <v>6880.3232420000004</v>
      </c>
      <c r="R2040">
        <f>Data!S2046</f>
        <v>-3.3849812554846211E-2</v>
      </c>
      <c r="S2040">
        <f>Data!AA2046</f>
        <v>18.510783018774646</v>
      </c>
      <c r="T2040">
        <f>Data!AB2046</f>
        <v>7176.9248045000004</v>
      </c>
      <c r="U2040">
        <f>Data!AC2046</f>
        <v>7181.0914713333332</v>
      </c>
      <c r="V2040">
        <f>Data!AD2046</f>
        <v>7061.1112303999998</v>
      </c>
      <c r="W2040">
        <f>Data!AE2046</f>
        <v>7198.0728516000008</v>
      </c>
      <c r="X2040">
        <f>Data!AF2046</f>
        <v>7106.9831380000005</v>
      </c>
      <c r="Y2040">
        <f>Data!AG2046</f>
        <v>7071.4895703200009</v>
      </c>
      <c r="Z2040">
        <f>Data!AP2046</f>
        <v>26.189554256093757</v>
      </c>
    </row>
    <row r="2041" spans="1:26" x14ac:dyDescent="0.35">
      <c r="A2041" s="1">
        <f>Data!A2041</f>
        <v>43938</v>
      </c>
      <c r="B2041">
        <f>Data!B2041</f>
        <v>7116.5527339999999</v>
      </c>
      <c r="C2041">
        <f>Data!C2041</f>
        <v>7167.1831050000001</v>
      </c>
      <c r="D2041">
        <f>Data!D2041</f>
        <v>7050.3320309999999</v>
      </c>
      <c r="E2041">
        <f>Data!E2041</f>
        <v>7096.1845700000003</v>
      </c>
      <c r="F2041">
        <f>Data!F2041</f>
        <v>32513423567</v>
      </c>
      <c r="G2041">
        <f>Data!H2047</f>
        <v>0</v>
      </c>
      <c r="H2041">
        <f>Data!I2047</f>
        <v>7096.1845700000003</v>
      </c>
      <c r="I2041">
        <f>Data!J2047</f>
        <v>7257.6650390000004</v>
      </c>
      <c r="J2041">
        <f>Data!K2047</f>
        <v>9.4469879052070486E-3</v>
      </c>
      <c r="K2041">
        <f>Data!L2047</f>
        <v>7189.4248049999997</v>
      </c>
      <c r="L2041">
        <f>Data!M2047</f>
        <v>4.3707892676145867E-2</v>
      </c>
      <c r="M2041">
        <f>Data!N2047</f>
        <v>6881.9584960000002</v>
      </c>
      <c r="N2041">
        <f>Data!O2047</f>
        <v>2.3764286167462446E-4</v>
      </c>
      <c r="O2041">
        <f>Data!P2047</f>
        <v>6880.3232420000004</v>
      </c>
      <c r="P2041">
        <f>Data!Q2047</f>
        <v>-3.3849812554846211E-2</v>
      </c>
      <c r="Q2041">
        <f>Data!R2047</f>
        <v>7117.2075199999999</v>
      </c>
      <c r="R2041">
        <f>Data!S2047</f>
        <v>-4.2973347059926725E-2</v>
      </c>
      <c r="S2041">
        <f>Data!AA2047</f>
        <v>18.76233223083473</v>
      </c>
      <c r="T2041">
        <f>Data!AB2047</f>
        <v>7223.544922</v>
      </c>
      <c r="U2041">
        <f>Data!AC2047</f>
        <v>7109.6827800000001</v>
      </c>
      <c r="V2041">
        <f>Data!AD2047</f>
        <v>7065.315820400001</v>
      </c>
      <c r="W2041">
        <f>Data!AE2047</f>
        <v>7080.0863282000009</v>
      </c>
      <c r="X2041">
        <f>Data!AF2047</f>
        <v>7038.6547526000013</v>
      </c>
      <c r="Y2041">
        <f>Data!AG2047</f>
        <v>7131.3151953200013</v>
      </c>
      <c r="Z2041">
        <f>Data!AP2047</f>
        <v>25.218013232325845</v>
      </c>
    </row>
    <row r="2042" spans="1:26" x14ac:dyDescent="0.35">
      <c r="A2042" s="1">
        <f>Data!A2042</f>
        <v>43939</v>
      </c>
      <c r="B2042">
        <f>Data!B2042</f>
        <v>7092.2915039999998</v>
      </c>
      <c r="C2042">
        <f>Data!C2042</f>
        <v>7269.9565430000002</v>
      </c>
      <c r="D2042">
        <f>Data!D2042</f>
        <v>7089.2470700000003</v>
      </c>
      <c r="E2042">
        <f>Data!E2042</f>
        <v>7257.6650390000004</v>
      </c>
      <c r="F2042">
        <f>Data!F2042</f>
        <v>32447188386</v>
      </c>
      <c r="G2042">
        <f>Data!H2048</f>
        <v>1</v>
      </c>
      <c r="H2042">
        <f>Data!I2048</f>
        <v>7257.6650390000004</v>
      </c>
      <c r="I2042">
        <f>Data!J2048</f>
        <v>7189.4248049999997</v>
      </c>
      <c r="J2042">
        <f>Data!K2048</f>
        <v>4.3707892676145867E-2</v>
      </c>
      <c r="K2042">
        <f>Data!L2048</f>
        <v>6881.9584960000002</v>
      </c>
      <c r="L2042">
        <f>Data!M2048</f>
        <v>2.3764286167462446E-4</v>
      </c>
      <c r="M2042">
        <f>Data!N2048</f>
        <v>6880.3232420000004</v>
      </c>
      <c r="N2042">
        <f>Data!O2048</f>
        <v>-3.3849812554846211E-2</v>
      </c>
      <c r="O2042">
        <f>Data!P2048</f>
        <v>7117.2075199999999</v>
      </c>
      <c r="P2042">
        <f>Data!Q2048</f>
        <v>-4.2973347059926725E-2</v>
      </c>
      <c r="Q2042">
        <f>Data!R2048</f>
        <v>7429.7246089999999</v>
      </c>
      <c r="R2042">
        <f>Data!S2048</f>
        <v>-1.6178084559314267E-2</v>
      </c>
      <c r="S2042">
        <f>Data!AA2048</f>
        <v>19.427935199461928</v>
      </c>
      <c r="T2042">
        <f>Data!AB2048</f>
        <v>7035.6916504999999</v>
      </c>
      <c r="U2042">
        <f>Data!AC2048</f>
        <v>6983.9021810000004</v>
      </c>
      <c r="V2042">
        <f>Data!AD2048</f>
        <v>7099.7277344000004</v>
      </c>
      <c r="W2042">
        <f>Data!AE2048</f>
        <v>6942.7976562000003</v>
      </c>
      <c r="X2042">
        <f>Data!AF2048</f>
        <v>7005.7487631333343</v>
      </c>
      <c r="Y2042">
        <f>Data!AG2048</f>
        <v>7175.5033203599996</v>
      </c>
      <c r="Z2042">
        <f>Data!AP2048</f>
        <v>24.506359120653997</v>
      </c>
    </row>
    <row r="2043" spans="1:26" x14ac:dyDescent="0.35">
      <c r="A2043" s="1">
        <f>Data!A2043</f>
        <v>43940</v>
      </c>
      <c r="B2043">
        <f>Data!B2043</f>
        <v>7260.9223629999997</v>
      </c>
      <c r="C2043">
        <f>Data!C2043</f>
        <v>7280.5219729999999</v>
      </c>
      <c r="D2043">
        <f>Data!D2043</f>
        <v>7167.0546880000002</v>
      </c>
      <c r="E2043">
        <f>Data!E2043</f>
        <v>7189.4248049999997</v>
      </c>
      <c r="F2043">
        <f>Data!F2043</f>
        <v>31311210215</v>
      </c>
      <c r="G2043">
        <f>Data!H2049</f>
        <v>1</v>
      </c>
      <c r="H2043">
        <f>Data!I2049</f>
        <v>7189.4248049999997</v>
      </c>
      <c r="I2043">
        <f>Data!J2049</f>
        <v>6881.9584960000002</v>
      </c>
      <c r="J2043">
        <f>Data!K2049</f>
        <v>2.3764286167462446E-4</v>
      </c>
      <c r="K2043">
        <f>Data!L2049</f>
        <v>6880.3232420000004</v>
      </c>
      <c r="L2043">
        <f>Data!M2049</f>
        <v>-3.3849812554846211E-2</v>
      </c>
      <c r="M2043">
        <f>Data!N2049</f>
        <v>7117.2075199999999</v>
      </c>
      <c r="N2043">
        <f>Data!O2049</f>
        <v>-4.2973347059926725E-2</v>
      </c>
      <c r="O2043">
        <f>Data!P2049</f>
        <v>7429.7246089999999</v>
      </c>
      <c r="P2043">
        <f>Data!Q2049</f>
        <v>-1.6178084559314267E-2</v>
      </c>
      <c r="Q2043">
        <f>Data!R2049</f>
        <v>7550.9008789999998</v>
      </c>
      <c r="R2043">
        <f>Data!S2049</f>
        <v>-2.5177397472909875E-3</v>
      </c>
      <c r="S2043">
        <f>Data!AA2049</f>
        <v>9.4054219217321844</v>
      </c>
      <c r="T2043">
        <f>Data!AB2049</f>
        <v>6881.1408690000007</v>
      </c>
      <c r="U2043">
        <f>Data!AC2049</f>
        <v>6959.8297526666674</v>
      </c>
      <c r="V2043">
        <f>Data!AD2049</f>
        <v>7172.0229491999999</v>
      </c>
      <c r="W2043">
        <f>Data!AE2049</f>
        <v>6975.4040040000009</v>
      </c>
      <c r="X2043">
        <f>Data!AF2049</f>
        <v>7090.3264648000004</v>
      </c>
      <c r="Y2043">
        <f>Data!AG2049</f>
        <v>7224.0864648000006</v>
      </c>
      <c r="Z2043">
        <f>Data!AP2049</f>
        <v>27.716763041611799</v>
      </c>
    </row>
    <row r="2044" spans="1:26" x14ac:dyDescent="0.35">
      <c r="A2044" s="1">
        <f>Data!A2044</f>
        <v>43941</v>
      </c>
      <c r="B2044">
        <f>Data!B2044</f>
        <v>7186.8735349999997</v>
      </c>
      <c r="C2044">
        <f>Data!C2044</f>
        <v>7240.2905270000001</v>
      </c>
      <c r="D2044">
        <f>Data!D2044</f>
        <v>6835.5029299999997</v>
      </c>
      <c r="E2044">
        <f>Data!E2044</f>
        <v>6881.9584960000002</v>
      </c>
      <c r="F2044">
        <f>Data!F2044</f>
        <v>37747113936</v>
      </c>
      <c r="G2044">
        <f>Data!H2050</f>
        <v>1</v>
      </c>
      <c r="H2044">
        <f>Data!I2050</f>
        <v>6881.9584960000002</v>
      </c>
      <c r="I2044">
        <f>Data!J2050</f>
        <v>6880.3232420000004</v>
      </c>
      <c r="J2044">
        <f>Data!K2050</f>
        <v>-3.3849812554846211E-2</v>
      </c>
      <c r="K2044">
        <f>Data!L2050</f>
        <v>7117.2075199999999</v>
      </c>
      <c r="L2044">
        <f>Data!M2050</f>
        <v>-4.2973347059926725E-2</v>
      </c>
      <c r="M2044">
        <f>Data!N2050</f>
        <v>7429.7246089999999</v>
      </c>
      <c r="N2044">
        <f>Data!O2050</f>
        <v>-1.6178084559314267E-2</v>
      </c>
      <c r="O2044">
        <f>Data!P2050</f>
        <v>7550.9008789999998</v>
      </c>
      <c r="P2044">
        <f>Data!Q2050</f>
        <v>-2.5177397472909875E-3</v>
      </c>
      <c r="Q2044">
        <f>Data!R2050</f>
        <v>7569.9360349999997</v>
      </c>
      <c r="R2044">
        <f>Data!S2050</f>
        <v>-1.441763616907641E-2</v>
      </c>
      <c r="S2044">
        <f>Data!AA2050</f>
        <v>9.0198787389753079</v>
      </c>
      <c r="T2044">
        <f>Data!AB2050</f>
        <v>6998.7653810000002</v>
      </c>
      <c r="U2044">
        <f>Data!AC2050</f>
        <v>7142.4184569999998</v>
      </c>
      <c r="V2044">
        <f>Data!AD2050</f>
        <v>7309.6184569999996</v>
      </c>
      <c r="W2044">
        <f>Data!AE2050</f>
        <v>7194.8375000000005</v>
      </c>
      <c r="X2044">
        <f>Data!AF2050</f>
        <v>7268.8201172000008</v>
      </c>
      <c r="Y2044">
        <f>Data!AG2050</f>
        <v>7351.6864453600001</v>
      </c>
      <c r="Z2044">
        <f>Data!AP2050</f>
        <v>21.359759667618249</v>
      </c>
    </row>
    <row r="2045" spans="1:26" x14ac:dyDescent="0.35">
      <c r="A2045" s="1">
        <f>Data!A2045</f>
        <v>43942</v>
      </c>
      <c r="B2045">
        <f>Data!B2045</f>
        <v>6879.7841799999997</v>
      </c>
      <c r="C2045">
        <f>Data!C2045</f>
        <v>6934.5517579999996</v>
      </c>
      <c r="D2045">
        <f>Data!D2045</f>
        <v>6834.4423829999996</v>
      </c>
      <c r="E2045">
        <f>Data!E2045</f>
        <v>6880.3232420000004</v>
      </c>
      <c r="F2045">
        <f>Data!F2045</f>
        <v>32589741511</v>
      </c>
      <c r="G2045">
        <f>Data!H2051</f>
        <v>0</v>
      </c>
      <c r="H2045">
        <f>Data!I2051</f>
        <v>6880.3232420000004</v>
      </c>
      <c r="I2045">
        <f>Data!J2051</f>
        <v>7117.2075199999999</v>
      </c>
      <c r="J2045">
        <f>Data!K2051</f>
        <v>-4.2973347059926725E-2</v>
      </c>
      <c r="K2045">
        <f>Data!L2051</f>
        <v>7429.7246089999999</v>
      </c>
      <c r="L2045">
        <f>Data!M2051</f>
        <v>-1.6178084559314267E-2</v>
      </c>
      <c r="M2045">
        <f>Data!N2051</f>
        <v>7550.9008789999998</v>
      </c>
      <c r="N2045">
        <f>Data!O2051</f>
        <v>-2.5177397472909875E-3</v>
      </c>
      <c r="O2045">
        <f>Data!P2051</f>
        <v>7569.9360349999997</v>
      </c>
      <c r="P2045">
        <f>Data!Q2051</f>
        <v>-1.441763616907641E-2</v>
      </c>
      <c r="Q2045">
        <f>Data!R2051</f>
        <v>7679.8671880000002</v>
      </c>
      <c r="R2045">
        <f>Data!S2051</f>
        <v>-1.4957355954862117E-2</v>
      </c>
      <c r="S2045">
        <f>Data!AA2051</f>
        <v>8.9206581402423524</v>
      </c>
      <c r="T2045">
        <f>Data!AB2051</f>
        <v>7273.4660645000004</v>
      </c>
      <c r="U2045">
        <f>Data!AC2051</f>
        <v>7365.9443360000005</v>
      </c>
      <c r="V2045">
        <f>Data!AD2051</f>
        <v>7469.5272461999994</v>
      </c>
      <c r="W2045">
        <f>Data!AE2051</f>
        <v>7415.6916992000006</v>
      </c>
      <c r="X2045">
        <f>Data!AF2051</f>
        <v>7436.924576800001</v>
      </c>
      <c r="Y2045">
        <f>Data!AG2051</f>
        <v>7507.6062696000008</v>
      </c>
      <c r="Z2045">
        <f>Data!AP2051</f>
        <v>20.65298587772665</v>
      </c>
    </row>
    <row r="2046" spans="1:26" x14ac:dyDescent="0.35">
      <c r="A2046" s="1">
        <f>Data!A2046</f>
        <v>43943</v>
      </c>
      <c r="B2046">
        <f>Data!B2046</f>
        <v>6879.4404299999997</v>
      </c>
      <c r="C2046">
        <f>Data!C2046</f>
        <v>7145.8657229999999</v>
      </c>
      <c r="D2046">
        <f>Data!D2046</f>
        <v>6867.7817379999997</v>
      </c>
      <c r="E2046">
        <f>Data!E2046</f>
        <v>7117.2075199999999</v>
      </c>
      <c r="F2046">
        <f>Data!F2046</f>
        <v>33249153866</v>
      </c>
      <c r="G2046">
        <f>Data!H2052</f>
        <v>0</v>
      </c>
      <c r="H2046">
        <f>Data!I2052</f>
        <v>7117.2075199999999</v>
      </c>
      <c r="I2046">
        <f>Data!J2052</f>
        <v>7429.7246089999999</v>
      </c>
      <c r="J2046">
        <f>Data!K2052</f>
        <v>-1.6178084559314267E-2</v>
      </c>
      <c r="K2046">
        <f>Data!L2052</f>
        <v>7550.9008789999998</v>
      </c>
      <c r="L2046">
        <f>Data!M2052</f>
        <v>-2.5177397472909875E-3</v>
      </c>
      <c r="M2046">
        <f>Data!N2052</f>
        <v>7569.9360349999997</v>
      </c>
      <c r="N2046">
        <f>Data!O2052</f>
        <v>-1.441763616907641E-2</v>
      </c>
      <c r="O2046">
        <f>Data!P2052</f>
        <v>7679.8671880000002</v>
      </c>
      <c r="P2046">
        <f>Data!Q2052</f>
        <v>-1.4957355954862117E-2</v>
      </c>
      <c r="Q2046">
        <f>Data!R2052</f>
        <v>7795.6010740000002</v>
      </c>
      <c r="R2046">
        <f>Data!S2052</f>
        <v>-1.4686626899847086E-3</v>
      </c>
      <c r="S2046">
        <f>Data!AA2052</f>
        <v>7.8156860060657465</v>
      </c>
      <c r="T2046">
        <f>Data!AB2052</f>
        <v>7490.3127439999998</v>
      </c>
      <c r="U2046">
        <f>Data!AC2052</f>
        <v>7516.8538410000001</v>
      </c>
      <c r="V2046">
        <f>Data!AD2052</f>
        <v>7605.2059570000001</v>
      </c>
      <c r="W2046">
        <f>Data!AE2052</f>
        <v>7534.2796874000005</v>
      </c>
      <c r="X2046">
        <f>Data!AF2052</f>
        <v>7566.1326823333338</v>
      </c>
      <c r="Y2046">
        <f>Data!AG2052</f>
        <v>7630.4831250000016</v>
      </c>
      <c r="Z2046">
        <f>Data!AP2052</f>
        <v>19.76646387572022</v>
      </c>
    </row>
    <row r="2047" spans="1:26" x14ac:dyDescent="0.35">
      <c r="A2047" s="1">
        <f>Data!A2047</f>
        <v>43944</v>
      </c>
      <c r="B2047">
        <f>Data!B2047</f>
        <v>7121.3061520000001</v>
      </c>
      <c r="C2047">
        <f>Data!C2047</f>
        <v>7491.7851559999999</v>
      </c>
      <c r="D2047">
        <f>Data!D2047</f>
        <v>7081.5947269999997</v>
      </c>
      <c r="E2047">
        <f>Data!E2047</f>
        <v>7429.7246089999999</v>
      </c>
      <c r="F2047">
        <f>Data!F2047</f>
        <v>43500782316</v>
      </c>
      <c r="G2047">
        <f>Data!H2053</f>
        <v>0</v>
      </c>
      <c r="H2047">
        <f>Data!I2053</f>
        <v>7429.7246089999999</v>
      </c>
      <c r="I2047">
        <f>Data!J2053</f>
        <v>7550.9008789999998</v>
      </c>
      <c r="J2047">
        <f>Data!K2053</f>
        <v>-2.5177397472909875E-3</v>
      </c>
      <c r="K2047">
        <f>Data!L2053</f>
        <v>7569.9360349999997</v>
      </c>
      <c r="L2047">
        <f>Data!M2053</f>
        <v>-1.441763616907641E-2</v>
      </c>
      <c r="M2047">
        <f>Data!N2053</f>
        <v>7679.8671880000002</v>
      </c>
      <c r="N2047">
        <f>Data!O2053</f>
        <v>-1.4957355954862117E-2</v>
      </c>
      <c r="O2047">
        <f>Data!P2053</f>
        <v>7795.6010740000002</v>
      </c>
      <c r="P2047">
        <f>Data!Q2053</f>
        <v>-1.4686626899847086E-3</v>
      </c>
      <c r="Q2047">
        <f>Data!R2053</f>
        <v>7807.0585940000001</v>
      </c>
      <c r="R2047">
        <f>Data!S2053</f>
        <v>-0.11984140641936812</v>
      </c>
      <c r="S2047">
        <f>Data!AA2053</f>
        <v>11.50486912947153</v>
      </c>
      <c r="T2047">
        <f>Data!AB2053</f>
        <v>7560.4184569999998</v>
      </c>
      <c r="U2047">
        <f>Data!AC2053</f>
        <v>7600.2347006666669</v>
      </c>
      <c r="V2047">
        <f>Data!AD2053</f>
        <v>7680.6727540000011</v>
      </c>
      <c r="W2047">
        <f>Data!AE2053</f>
        <v>7610.1014649999997</v>
      </c>
      <c r="X2047">
        <f>Data!AF2053</f>
        <v>7655.6213216666674</v>
      </c>
      <c r="Y2047">
        <f>Data!AG2053</f>
        <v>7854.7403321200009</v>
      </c>
      <c r="Z2047">
        <f>Data!AP2053</f>
        <v>18.768936735150987</v>
      </c>
    </row>
    <row r="2048" spans="1:26" x14ac:dyDescent="0.35">
      <c r="A2048" s="1">
        <f>Data!A2048</f>
        <v>43945</v>
      </c>
      <c r="B2048">
        <f>Data!B2048</f>
        <v>7434.1816410000001</v>
      </c>
      <c r="C2048">
        <f>Data!C2048</f>
        <v>7574.1958009999998</v>
      </c>
      <c r="D2048">
        <f>Data!D2048</f>
        <v>7434.1816410000001</v>
      </c>
      <c r="E2048">
        <f>Data!E2048</f>
        <v>7550.9008789999998</v>
      </c>
      <c r="F2048">
        <f>Data!F2048</f>
        <v>34636526286</v>
      </c>
      <c r="G2048">
        <f>Data!H2054</f>
        <v>0</v>
      </c>
      <c r="H2048">
        <f>Data!I2054</f>
        <v>7550.9008789999998</v>
      </c>
      <c r="I2048">
        <f>Data!J2054</f>
        <v>7569.9360349999997</v>
      </c>
      <c r="J2048">
        <f>Data!K2054</f>
        <v>-1.441763616907641E-2</v>
      </c>
      <c r="K2048">
        <f>Data!L2054</f>
        <v>7679.8671880000002</v>
      </c>
      <c r="L2048">
        <f>Data!M2054</f>
        <v>-1.4957355954862117E-2</v>
      </c>
      <c r="M2048">
        <f>Data!N2054</f>
        <v>7795.6010740000002</v>
      </c>
      <c r="N2048">
        <f>Data!O2054</f>
        <v>-1.4686626899847086E-3</v>
      </c>
      <c r="O2048">
        <f>Data!P2054</f>
        <v>7807.0585940000001</v>
      </c>
      <c r="P2048">
        <f>Data!Q2054</f>
        <v>-0.11984140641936812</v>
      </c>
      <c r="Q2048">
        <f>Data!R2054</f>
        <v>8801.0380860000005</v>
      </c>
      <c r="R2048">
        <f>Data!S2054</f>
        <v>1.6321978185806715E-2</v>
      </c>
      <c r="S2048">
        <f>Data!AA2054</f>
        <v>18.439027932243434</v>
      </c>
      <c r="T2048">
        <f>Data!AB2054</f>
        <v>7624.9016114999995</v>
      </c>
      <c r="U2048">
        <f>Data!AC2054</f>
        <v>7681.8014323333337</v>
      </c>
      <c r="V2048">
        <f>Data!AD2054</f>
        <v>7930.7001954000007</v>
      </c>
      <c r="W2048">
        <f>Data!AE2054</f>
        <v>7704.1745118000008</v>
      </c>
      <c r="X2048">
        <f>Data!AF2054</f>
        <v>7722.6610352666667</v>
      </c>
      <c r="Y2048">
        <f>Data!AG2054</f>
        <v>8032.7261914800001</v>
      </c>
      <c r="Z2048">
        <f>Data!AP2054</f>
        <v>26.955310893801681</v>
      </c>
    </row>
    <row r="2049" spans="1:26" x14ac:dyDescent="0.35">
      <c r="A2049" s="1">
        <f>Data!A2049</f>
        <v>43946</v>
      </c>
      <c r="B2049">
        <f>Data!B2049</f>
        <v>7550.4829099999997</v>
      </c>
      <c r="C2049">
        <f>Data!C2049</f>
        <v>7641.3637699999999</v>
      </c>
      <c r="D2049">
        <f>Data!D2049</f>
        <v>7521.6723629999997</v>
      </c>
      <c r="E2049">
        <f>Data!E2049</f>
        <v>7569.9360349999997</v>
      </c>
      <c r="F2049">
        <f>Data!F2049</f>
        <v>32941541447</v>
      </c>
      <c r="G2049">
        <f>Data!H2055</f>
        <v>0</v>
      </c>
      <c r="H2049">
        <f>Data!I2055</f>
        <v>7569.9360349999997</v>
      </c>
      <c r="I2049">
        <f>Data!J2055</f>
        <v>7679.8671880000002</v>
      </c>
      <c r="J2049">
        <f>Data!K2055</f>
        <v>-1.4957355954862117E-2</v>
      </c>
      <c r="K2049">
        <f>Data!L2055</f>
        <v>7795.6010740000002</v>
      </c>
      <c r="L2049">
        <f>Data!M2055</f>
        <v>-1.4686626899847086E-3</v>
      </c>
      <c r="M2049">
        <f>Data!N2055</f>
        <v>7807.0585940000001</v>
      </c>
      <c r="N2049">
        <f>Data!O2055</f>
        <v>-0.11984140641936812</v>
      </c>
      <c r="O2049">
        <f>Data!P2055</f>
        <v>8801.0380860000005</v>
      </c>
      <c r="P2049">
        <f>Data!Q2055</f>
        <v>1.6321978185806715E-2</v>
      </c>
      <c r="Q2049">
        <f>Data!R2055</f>
        <v>8658.5537110000005</v>
      </c>
      <c r="R2049">
        <f>Data!S2055</f>
        <v>-2.3536910488704765E-2</v>
      </c>
      <c r="S2049">
        <f>Data!AA2055</f>
        <v>36.317064516567157</v>
      </c>
      <c r="T2049">
        <f>Data!AB2055</f>
        <v>7737.7341310000002</v>
      </c>
      <c r="U2049">
        <f>Data!AC2055</f>
        <v>7760.8422853333332</v>
      </c>
      <c r="V2049">
        <f>Data!AD2055</f>
        <v>8148.4237305999995</v>
      </c>
      <c r="W2049">
        <f>Data!AE2055</f>
        <v>7777.0373048000001</v>
      </c>
      <c r="X2049">
        <f>Data!AF2055</f>
        <v>8043.6261720000002</v>
      </c>
      <c r="Y2049">
        <f>Data!AG2055</f>
        <v>8244.2963283200006</v>
      </c>
      <c r="Z2049">
        <f>Data!AP2055</f>
        <v>33.720381963428437</v>
      </c>
    </row>
    <row r="2050" spans="1:26" x14ac:dyDescent="0.35">
      <c r="A2050" s="1">
        <f>Data!A2050</f>
        <v>43947</v>
      </c>
      <c r="B2050">
        <f>Data!B2050</f>
        <v>7570.1391599999997</v>
      </c>
      <c r="C2050">
        <f>Data!C2050</f>
        <v>7700.5942379999997</v>
      </c>
      <c r="D2050">
        <f>Data!D2050</f>
        <v>7561.4077150000003</v>
      </c>
      <c r="E2050">
        <f>Data!E2050</f>
        <v>7679.8671880000002</v>
      </c>
      <c r="F2050">
        <f>Data!F2050</f>
        <v>33070154491</v>
      </c>
      <c r="G2050">
        <f>Data!H2056</f>
        <v>0</v>
      </c>
      <c r="H2050">
        <f>Data!I2056</f>
        <v>7679.8671880000002</v>
      </c>
      <c r="I2050">
        <f>Data!J2056</f>
        <v>7795.6010740000002</v>
      </c>
      <c r="J2050">
        <f>Data!K2056</f>
        <v>-1.4686626899847086E-3</v>
      </c>
      <c r="K2050">
        <f>Data!L2056</f>
        <v>7807.0585940000001</v>
      </c>
      <c r="L2050">
        <f>Data!M2056</f>
        <v>-0.11984140641936812</v>
      </c>
      <c r="M2050">
        <f>Data!N2056</f>
        <v>8801.0380860000005</v>
      </c>
      <c r="N2050">
        <f>Data!O2056</f>
        <v>1.6321978185806715E-2</v>
      </c>
      <c r="O2050">
        <f>Data!P2056</f>
        <v>8658.5537110000005</v>
      </c>
      <c r="P2050">
        <f>Data!Q2056</f>
        <v>-2.3536910488704765E-2</v>
      </c>
      <c r="Q2050">
        <f>Data!R2056</f>
        <v>8864.7666019999997</v>
      </c>
      <c r="R2050">
        <f>Data!S2056</f>
        <v>-1.3872127264447734E-2</v>
      </c>
      <c r="S2050">
        <f>Data!AA2056</f>
        <v>39.853734331053552</v>
      </c>
      <c r="T2050">
        <f>Data!AB2056</f>
        <v>7801.3298340000001</v>
      </c>
      <c r="U2050">
        <f>Data!AC2056</f>
        <v>8134.5659180000002</v>
      </c>
      <c r="V2050">
        <f>Data!AD2056</f>
        <v>8385.4036133999998</v>
      </c>
      <c r="W2050">
        <f>Data!AE2056</f>
        <v>8202.3588868000006</v>
      </c>
      <c r="X2050">
        <f>Data!AF2056</f>
        <v>8296.8936524000019</v>
      </c>
      <c r="Y2050">
        <f>Data!AG2056</f>
        <v>8458.3224024800038</v>
      </c>
      <c r="Z2050">
        <f>Data!AP2056</f>
        <v>41.153723938253741</v>
      </c>
    </row>
    <row r="2051" spans="1:26" x14ac:dyDescent="0.35">
      <c r="A2051" s="1">
        <f>Data!A2051</f>
        <v>43948</v>
      </c>
      <c r="B2051">
        <f>Data!B2051</f>
        <v>7679.4189450000003</v>
      </c>
      <c r="C2051">
        <f>Data!C2051</f>
        <v>7795.6010740000002</v>
      </c>
      <c r="D2051">
        <f>Data!D2051</f>
        <v>7679.4189450000003</v>
      </c>
      <c r="E2051">
        <f>Data!E2051</f>
        <v>7795.6010740000002</v>
      </c>
      <c r="F2051">
        <f>Data!F2051</f>
        <v>36162144725</v>
      </c>
      <c r="G2051">
        <f>Data!H2057</f>
        <v>0</v>
      </c>
      <c r="H2051">
        <f>Data!I2057</f>
        <v>7795.6010740000002</v>
      </c>
      <c r="I2051">
        <f>Data!J2057</f>
        <v>7807.0585940000001</v>
      </c>
      <c r="J2051">
        <f>Data!K2057</f>
        <v>-0.11984140641936812</v>
      </c>
      <c r="K2051">
        <f>Data!L2057</f>
        <v>8801.0380860000005</v>
      </c>
      <c r="L2051">
        <f>Data!M2057</f>
        <v>1.6321978185806715E-2</v>
      </c>
      <c r="M2051">
        <f>Data!N2057</f>
        <v>8658.5537110000005</v>
      </c>
      <c r="N2051">
        <f>Data!O2057</f>
        <v>-2.3536910488704765E-2</v>
      </c>
      <c r="O2051">
        <f>Data!P2057</f>
        <v>8864.7666019999997</v>
      </c>
      <c r="P2051">
        <f>Data!Q2057</f>
        <v>-1.3872127264447734E-2</v>
      </c>
      <c r="Q2051">
        <f>Data!R2057</f>
        <v>8988.5966800000006</v>
      </c>
      <c r="R2051">
        <f>Data!S2057</f>
        <v>1.0189912238936939E-2</v>
      </c>
      <c r="S2051">
        <f>Data!AA2057</f>
        <v>38.023563180586869</v>
      </c>
      <c r="T2051">
        <f>Data!AB2057</f>
        <v>8304.0483400000012</v>
      </c>
      <c r="U2051">
        <f>Data!AC2057</f>
        <v>8422.216797000001</v>
      </c>
      <c r="V2051">
        <f>Data!AD2057</f>
        <v>8624.0027346000024</v>
      </c>
      <c r="W2051">
        <f>Data!AE2057</f>
        <v>8545.2484376000011</v>
      </c>
      <c r="X2051">
        <f>Data!AF2057</f>
        <v>8581.2406252000001</v>
      </c>
      <c r="Y2051">
        <f>Data!AG2057</f>
        <v>8635.0795314400002</v>
      </c>
      <c r="Z2051">
        <f>Data!AP2057</f>
        <v>39.772205846349827</v>
      </c>
    </row>
    <row r="2052" spans="1:26" x14ac:dyDescent="0.35">
      <c r="A2052" s="1">
        <f>Data!A2052</f>
        <v>43949</v>
      </c>
      <c r="B2052">
        <f>Data!B2052</f>
        <v>7796.9702150000003</v>
      </c>
      <c r="C2052">
        <f>Data!C2052</f>
        <v>7814.5273440000001</v>
      </c>
      <c r="D2052">
        <f>Data!D2052</f>
        <v>7730.8066410000001</v>
      </c>
      <c r="E2052">
        <f>Data!E2052</f>
        <v>7807.0585940000001</v>
      </c>
      <c r="F2052">
        <f>Data!F2052</f>
        <v>33187959921</v>
      </c>
      <c r="G2052">
        <f>Data!H2058</f>
        <v>0</v>
      </c>
      <c r="H2052">
        <f>Data!I2058</f>
        <v>7807.0585940000001</v>
      </c>
      <c r="I2052">
        <f>Data!J2058</f>
        <v>8801.0380860000005</v>
      </c>
      <c r="J2052">
        <f>Data!K2058</f>
        <v>1.6321978185806715E-2</v>
      </c>
      <c r="K2052">
        <f>Data!L2058</f>
        <v>8658.5537110000005</v>
      </c>
      <c r="L2052">
        <f>Data!M2058</f>
        <v>-2.3536910488704765E-2</v>
      </c>
      <c r="M2052">
        <f>Data!N2058</f>
        <v>8864.7666019999997</v>
      </c>
      <c r="N2052">
        <f>Data!O2058</f>
        <v>-1.3872127264447734E-2</v>
      </c>
      <c r="O2052">
        <f>Data!P2058</f>
        <v>8988.5966800000006</v>
      </c>
      <c r="P2052">
        <f>Data!Q2058</f>
        <v>1.0189912238936939E-2</v>
      </c>
      <c r="Q2052">
        <f>Data!R2058</f>
        <v>8897.46875</v>
      </c>
      <c r="R2052">
        <f>Data!S2058</f>
        <v>-1.7052718434149507E-3</v>
      </c>
      <c r="S2052">
        <f>Data!AA2058</f>
        <v>43.550627822183849</v>
      </c>
      <c r="T2052">
        <f>Data!AB2058</f>
        <v>8729.7958985000005</v>
      </c>
      <c r="U2052">
        <f>Data!AC2058</f>
        <v>8774.7861329999996</v>
      </c>
      <c r="V2052">
        <f>Data!AD2058</f>
        <v>8842.0847658000002</v>
      </c>
      <c r="W2052">
        <f>Data!AE2058</f>
        <v>8769.5357424000013</v>
      </c>
      <c r="X2052">
        <f>Data!AF2058</f>
        <v>8830.0521486666676</v>
      </c>
      <c r="Y2052">
        <f>Data!AG2058</f>
        <v>8851.7340236</v>
      </c>
      <c r="Z2052">
        <f>Data!AP2058</f>
        <v>39.09106498542657</v>
      </c>
    </row>
    <row r="2053" spans="1:26" x14ac:dyDescent="0.35">
      <c r="A2053" s="1">
        <f>Data!A2053</f>
        <v>43950</v>
      </c>
      <c r="B2053">
        <f>Data!B2053</f>
        <v>7806.7124020000001</v>
      </c>
      <c r="C2053">
        <f>Data!C2053</f>
        <v>8871.7539059999999</v>
      </c>
      <c r="D2053">
        <f>Data!D2053</f>
        <v>7786.0493159999996</v>
      </c>
      <c r="E2053">
        <f>Data!E2053</f>
        <v>8801.0380860000005</v>
      </c>
      <c r="F2053">
        <f>Data!F2053</f>
        <v>60201052203</v>
      </c>
      <c r="G2053">
        <f>Data!H2059</f>
        <v>1</v>
      </c>
      <c r="H2053">
        <f>Data!I2059</f>
        <v>8801.0380860000005</v>
      </c>
      <c r="I2053">
        <f>Data!J2059</f>
        <v>8658.5537110000005</v>
      </c>
      <c r="J2053">
        <f>Data!K2059</f>
        <v>-2.3536910488704765E-2</v>
      </c>
      <c r="K2053">
        <f>Data!L2059</f>
        <v>8864.7666019999997</v>
      </c>
      <c r="L2053">
        <f>Data!M2059</f>
        <v>-1.3872127264447734E-2</v>
      </c>
      <c r="M2053">
        <f>Data!N2059</f>
        <v>8988.5966800000006</v>
      </c>
      <c r="N2053">
        <f>Data!O2059</f>
        <v>1.0189912238936939E-2</v>
      </c>
      <c r="O2053">
        <f>Data!P2059</f>
        <v>8897.46875</v>
      </c>
      <c r="P2053">
        <f>Data!Q2059</f>
        <v>-1.7052718434149507E-3</v>
      </c>
      <c r="Q2053">
        <f>Data!R2059</f>
        <v>8912.6542969999991</v>
      </c>
      <c r="R2053">
        <f>Data!S2059</f>
        <v>-1.009356703115703E-2</v>
      </c>
      <c r="S2053">
        <f>Data!AA2059</f>
        <v>36.413905411781784</v>
      </c>
      <c r="T2053">
        <f>Data!AB2059</f>
        <v>8761.6601565000001</v>
      </c>
      <c r="U2053">
        <f>Data!AC2059</f>
        <v>8837.305664333333</v>
      </c>
      <c r="V2053">
        <f>Data!AD2059</f>
        <v>8864.4080080000003</v>
      </c>
      <c r="W2053">
        <f>Data!AE2059</f>
        <v>8873.0560550000009</v>
      </c>
      <c r="X2053">
        <f>Data!AF2059</f>
        <v>8865.2659507333337</v>
      </c>
      <c r="Y2053">
        <f>Data!AG2059</f>
        <v>8878.3598049200009</v>
      </c>
      <c r="Z2053">
        <f>Data!AP2059</f>
        <v>39.669490216407731</v>
      </c>
    </row>
    <row r="2054" spans="1:26" x14ac:dyDescent="0.35">
      <c r="A2054" s="1">
        <f>Data!A2054</f>
        <v>43951</v>
      </c>
      <c r="B2054">
        <f>Data!B2054</f>
        <v>8797.6699219999991</v>
      </c>
      <c r="C2054">
        <f>Data!C2054</f>
        <v>9440.6503909999992</v>
      </c>
      <c r="D2054">
        <f>Data!D2054</f>
        <v>8533.2558590000008</v>
      </c>
      <c r="E2054">
        <f>Data!E2054</f>
        <v>8658.5537110000005</v>
      </c>
      <c r="F2054">
        <f>Data!F2054</f>
        <v>66964629541</v>
      </c>
      <c r="G2054">
        <f>Data!H2060</f>
        <v>0</v>
      </c>
      <c r="H2054">
        <f>Data!I2060</f>
        <v>8658.5537110000005</v>
      </c>
      <c r="I2054">
        <f>Data!J2060</f>
        <v>8864.7666019999997</v>
      </c>
      <c r="J2054">
        <f>Data!K2060</f>
        <v>-1.3872127264447734E-2</v>
      </c>
      <c r="K2054">
        <f>Data!L2060</f>
        <v>8988.5966800000006</v>
      </c>
      <c r="L2054">
        <f>Data!M2060</f>
        <v>1.0189912238936939E-2</v>
      </c>
      <c r="M2054">
        <f>Data!N2060</f>
        <v>8897.46875</v>
      </c>
      <c r="N2054">
        <f>Data!O2060</f>
        <v>-1.7052718434149507E-3</v>
      </c>
      <c r="O2054">
        <f>Data!P2060</f>
        <v>8912.6542969999991</v>
      </c>
      <c r="P2054">
        <f>Data!Q2060</f>
        <v>-1.009356703115703E-2</v>
      </c>
      <c r="Q2054">
        <f>Data!R2060</f>
        <v>9003.0703130000002</v>
      </c>
      <c r="R2054">
        <f>Data!S2060</f>
        <v>-2.9084126211260556E-2</v>
      </c>
      <c r="S2054">
        <f>Data!AA2060</f>
        <v>44.424801262958383</v>
      </c>
      <c r="T2054">
        <f>Data!AB2060</f>
        <v>8926.6816409999992</v>
      </c>
      <c r="U2054">
        <f>Data!AC2060</f>
        <v>8916.9440106666661</v>
      </c>
      <c r="V2054">
        <f>Data!AD2060</f>
        <v>8933.3113283999992</v>
      </c>
      <c r="W2054">
        <f>Data!AE2060</f>
        <v>8927.3794924000013</v>
      </c>
      <c r="X2054">
        <f>Data!AF2060</f>
        <v>8919.2785809333345</v>
      </c>
      <c r="Y2054">
        <f>Data!AG2060</f>
        <v>8984.2416018400017</v>
      </c>
      <c r="Z2054">
        <f>Data!AP2060</f>
        <v>39.165588857989313</v>
      </c>
    </row>
    <row r="2055" spans="1:26" x14ac:dyDescent="0.35">
      <c r="A2055" s="1">
        <f>Data!A2055</f>
        <v>43952</v>
      </c>
      <c r="B2055">
        <f>Data!B2055</f>
        <v>8672.7822269999997</v>
      </c>
      <c r="C2055">
        <f>Data!C2055</f>
        <v>9048.0234380000002</v>
      </c>
      <c r="D2055">
        <f>Data!D2055</f>
        <v>8667.7636719999991</v>
      </c>
      <c r="E2055">
        <f>Data!E2055</f>
        <v>8864.7666019999997</v>
      </c>
      <c r="F2055">
        <f>Data!F2055</f>
        <v>44068389997</v>
      </c>
      <c r="G2055">
        <f>Data!H2061</f>
        <v>0</v>
      </c>
      <c r="H2055">
        <f>Data!I2061</f>
        <v>8864.7666019999997</v>
      </c>
      <c r="I2055">
        <f>Data!J2061</f>
        <v>8988.5966800000006</v>
      </c>
      <c r="J2055">
        <f>Data!K2061</f>
        <v>1.0189912238936939E-2</v>
      </c>
      <c r="K2055">
        <f>Data!L2061</f>
        <v>8897.46875</v>
      </c>
      <c r="L2055">
        <f>Data!M2061</f>
        <v>-1.7052718434149507E-3</v>
      </c>
      <c r="M2055">
        <f>Data!N2061</f>
        <v>8912.6542969999991</v>
      </c>
      <c r="N2055">
        <f>Data!O2061</f>
        <v>-1.009356703115703E-2</v>
      </c>
      <c r="O2055">
        <f>Data!P2061</f>
        <v>9003.0703130000002</v>
      </c>
      <c r="P2055">
        <f>Data!Q2061</f>
        <v>-2.9084126211260556E-2</v>
      </c>
      <c r="Q2055">
        <f>Data!R2061</f>
        <v>9268.7617190000001</v>
      </c>
      <c r="R2055">
        <f>Data!S2061</f>
        <v>-7.1075366859092728E-2</v>
      </c>
      <c r="S2055">
        <f>Data!AA2061</f>
        <v>45.241348950299802</v>
      </c>
      <c r="T2055">
        <f>Data!AB2061</f>
        <v>8943.0327150000012</v>
      </c>
      <c r="U2055">
        <f>Data!AC2061</f>
        <v>8932.9065756666678</v>
      </c>
      <c r="V2055">
        <f>Data!AD2061</f>
        <v>9014.1103518000018</v>
      </c>
      <c r="W2055">
        <f>Data!AE2061</f>
        <v>8921.7685548000009</v>
      </c>
      <c r="X2055">
        <f>Data!AF2061</f>
        <v>8947.9042320000008</v>
      </c>
      <c r="Y2055">
        <f>Data!AG2061</f>
        <v>9163.0751174400011</v>
      </c>
      <c r="Z2055">
        <f>Data!AP2061</f>
        <v>45.854986013555838</v>
      </c>
    </row>
    <row r="2056" spans="1:26" x14ac:dyDescent="0.35">
      <c r="A2056" s="1">
        <f>Data!A2056</f>
        <v>43953</v>
      </c>
      <c r="B2056">
        <f>Data!B2056</f>
        <v>8869.0576170000004</v>
      </c>
      <c r="C2056">
        <f>Data!C2056</f>
        <v>9007.1875</v>
      </c>
      <c r="D2056">
        <f>Data!D2056</f>
        <v>8811.3662110000005</v>
      </c>
      <c r="E2056">
        <f>Data!E2056</f>
        <v>8988.5966800000006</v>
      </c>
      <c r="F2056">
        <f>Data!F2056</f>
        <v>40134388683</v>
      </c>
      <c r="G2056">
        <f>Data!H2062</f>
        <v>1</v>
      </c>
      <c r="H2056">
        <f>Data!I2062</f>
        <v>8988.5966800000006</v>
      </c>
      <c r="I2056">
        <f>Data!J2062</f>
        <v>8897.46875</v>
      </c>
      <c r="J2056">
        <f>Data!K2062</f>
        <v>-1.7052718434149507E-3</v>
      </c>
      <c r="K2056">
        <f>Data!L2062</f>
        <v>8912.6542969999991</v>
      </c>
      <c r="L2056">
        <f>Data!M2062</f>
        <v>-1.009356703115703E-2</v>
      </c>
      <c r="M2056">
        <f>Data!N2062</f>
        <v>9003.0703130000002</v>
      </c>
      <c r="N2056">
        <f>Data!O2062</f>
        <v>-2.9084126211260556E-2</v>
      </c>
      <c r="O2056">
        <f>Data!P2062</f>
        <v>9268.7617190000001</v>
      </c>
      <c r="P2056">
        <f>Data!Q2062</f>
        <v>-7.1075366859092728E-2</v>
      </c>
      <c r="Q2056">
        <f>Data!R2062</f>
        <v>9951.5185550000006</v>
      </c>
      <c r="R2056">
        <f>Data!S2062</f>
        <v>1.0998547165594201E-2</v>
      </c>
      <c r="S2056">
        <f>Data!AA2062</f>
        <v>40.974404861387534</v>
      </c>
      <c r="T2056">
        <f>Data!AB2062</f>
        <v>8905.0615235000005</v>
      </c>
      <c r="U2056">
        <f>Data!AC2062</f>
        <v>8937.7311200000004</v>
      </c>
      <c r="V2056">
        <f>Data!AD2062</f>
        <v>9206.6947268000004</v>
      </c>
      <c r="W2056">
        <f>Data!AE2062</f>
        <v>8945.7835939999986</v>
      </c>
      <c r="X2056">
        <f>Data!AF2062</f>
        <v>9028.6901044000006</v>
      </c>
      <c r="Y2056">
        <f>Data!AG2062</f>
        <v>9296.0810939999992</v>
      </c>
      <c r="Z2056">
        <f>Data!AP2062</f>
        <v>45.988550647494321</v>
      </c>
    </row>
    <row r="2057" spans="1:26" x14ac:dyDescent="0.35">
      <c r="A2057" s="1">
        <f>Data!A2057</f>
        <v>43954</v>
      </c>
      <c r="B2057">
        <f>Data!B2057</f>
        <v>8983.6142579999996</v>
      </c>
      <c r="C2057">
        <f>Data!C2057</f>
        <v>9167.78125</v>
      </c>
      <c r="D2057">
        <f>Data!D2057</f>
        <v>8830.9716800000006</v>
      </c>
      <c r="E2057">
        <f>Data!E2057</f>
        <v>8897.46875</v>
      </c>
      <c r="F2057">
        <f>Data!F2057</f>
        <v>47101785174</v>
      </c>
      <c r="G2057">
        <f>Data!H2063</f>
        <v>0</v>
      </c>
      <c r="H2057">
        <f>Data!I2063</f>
        <v>8897.46875</v>
      </c>
      <c r="I2057">
        <f>Data!J2063</f>
        <v>8912.6542969999991</v>
      </c>
      <c r="J2057">
        <f>Data!K2063</f>
        <v>-1.009356703115703E-2</v>
      </c>
      <c r="K2057">
        <f>Data!L2063</f>
        <v>9003.0703130000002</v>
      </c>
      <c r="L2057">
        <f>Data!M2063</f>
        <v>-2.9084126211260556E-2</v>
      </c>
      <c r="M2057">
        <f>Data!N2063</f>
        <v>9268.7617190000001</v>
      </c>
      <c r="N2057">
        <f>Data!O2063</f>
        <v>-7.1075366859092728E-2</v>
      </c>
      <c r="O2057">
        <f>Data!P2063</f>
        <v>9951.5185550000006</v>
      </c>
      <c r="P2057">
        <f>Data!Q2063</f>
        <v>1.0998547165594201E-2</v>
      </c>
      <c r="Q2057">
        <f>Data!R2063</f>
        <v>9842.6660159999992</v>
      </c>
      <c r="R2057">
        <f>Data!S2063</f>
        <v>2.5599497591380253E-2</v>
      </c>
      <c r="S2057">
        <f>Data!AA2063</f>
        <v>40.589237035860464</v>
      </c>
      <c r="T2057">
        <f>Data!AB2063</f>
        <v>8957.8623049999987</v>
      </c>
      <c r="U2057">
        <f>Data!AC2063</f>
        <v>9061.4954429999998</v>
      </c>
      <c r="V2057">
        <f>Data!AD2063</f>
        <v>9395.7341799999995</v>
      </c>
      <c r="W2057">
        <f>Data!AE2063</f>
        <v>9091.2636721999988</v>
      </c>
      <c r="X2057">
        <f>Data!AF2063</f>
        <v>9308.7576826000004</v>
      </c>
      <c r="Y2057">
        <f>Data!AG2063</f>
        <v>9408.1169533199991</v>
      </c>
      <c r="Z2057">
        <f>Data!AP2063</f>
        <v>39.624236199840986</v>
      </c>
    </row>
    <row r="2058" spans="1:26" x14ac:dyDescent="0.35">
      <c r="A2058" s="1">
        <f>Data!A2058</f>
        <v>43955</v>
      </c>
      <c r="B2058">
        <f>Data!B2058</f>
        <v>8895.7451170000004</v>
      </c>
      <c r="C2058">
        <f>Data!C2058</f>
        <v>8956.90625</v>
      </c>
      <c r="D2058">
        <f>Data!D2058</f>
        <v>8645.0244139999995</v>
      </c>
      <c r="E2058">
        <f>Data!E2058</f>
        <v>8912.6542969999991</v>
      </c>
      <c r="F2058">
        <f>Data!F2058</f>
        <v>45718796276</v>
      </c>
      <c r="G2058">
        <f>Data!H2064</f>
        <v>0</v>
      </c>
      <c r="H2058">
        <f>Data!I2064</f>
        <v>8912.6542969999991</v>
      </c>
      <c r="I2058">
        <f>Data!J2064</f>
        <v>9003.0703130000002</v>
      </c>
      <c r="J2058">
        <f>Data!K2064</f>
        <v>-2.9084126211260556E-2</v>
      </c>
      <c r="K2058">
        <f>Data!L2064</f>
        <v>9268.7617190000001</v>
      </c>
      <c r="L2058">
        <f>Data!M2064</f>
        <v>-7.1075366859092728E-2</v>
      </c>
      <c r="M2058">
        <f>Data!N2064</f>
        <v>9951.5185550000006</v>
      </c>
      <c r="N2058">
        <f>Data!O2064</f>
        <v>1.0998547165594201E-2</v>
      </c>
      <c r="O2058">
        <f>Data!P2064</f>
        <v>9842.6660159999992</v>
      </c>
      <c r="P2058">
        <f>Data!Q2064</f>
        <v>2.5599497591380253E-2</v>
      </c>
      <c r="Q2058">
        <f>Data!R2064</f>
        <v>9593.8964840000008</v>
      </c>
      <c r="R2058">
        <f>Data!S2064</f>
        <v>9.133874989439697E-2</v>
      </c>
      <c r="S2058">
        <f>Data!AA2064</f>
        <v>41.431909603275642</v>
      </c>
      <c r="T2058">
        <f>Data!AB2064</f>
        <v>9135.9160159999992</v>
      </c>
      <c r="U2058">
        <f>Data!AC2064</f>
        <v>9407.7835290000003</v>
      </c>
      <c r="V2058">
        <f>Data!AD2064</f>
        <v>9531.9826173999991</v>
      </c>
      <c r="W2058">
        <f>Data!AE2064</f>
        <v>9488.7261722000003</v>
      </c>
      <c r="X2058">
        <f>Data!AF2064</f>
        <v>9550.7330732666669</v>
      </c>
      <c r="Y2058">
        <f>Data!AG2064</f>
        <v>9386.7378126800013</v>
      </c>
      <c r="Z2058">
        <f>Data!AP2064</f>
        <v>45.995172704648283</v>
      </c>
    </row>
    <row r="2059" spans="1:26" x14ac:dyDescent="0.35">
      <c r="A2059" s="1">
        <f>Data!A2059</f>
        <v>43956</v>
      </c>
      <c r="B2059">
        <f>Data!B2059</f>
        <v>8912.8320309999999</v>
      </c>
      <c r="C2059">
        <f>Data!C2059</f>
        <v>9062.4150389999995</v>
      </c>
      <c r="D2059">
        <f>Data!D2059</f>
        <v>8856.8271480000003</v>
      </c>
      <c r="E2059">
        <f>Data!E2059</f>
        <v>9003.0703130000002</v>
      </c>
      <c r="F2059">
        <f>Data!F2059</f>
        <v>43148462663</v>
      </c>
      <c r="G2059">
        <f>Data!H2065</f>
        <v>0</v>
      </c>
      <c r="H2059">
        <f>Data!I2065</f>
        <v>9003.0703130000002</v>
      </c>
      <c r="I2059">
        <f>Data!J2065</f>
        <v>9268.7617190000001</v>
      </c>
      <c r="J2059">
        <f>Data!K2065</f>
        <v>-7.1075366859092728E-2</v>
      </c>
      <c r="K2059">
        <f>Data!L2065</f>
        <v>9951.5185550000006</v>
      </c>
      <c r="L2059">
        <f>Data!M2065</f>
        <v>1.0998547165594201E-2</v>
      </c>
      <c r="M2059">
        <f>Data!N2065</f>
        <v>9842.6660159999992</v>
      </c>
      <c r="N2059">
        <f>Data!O2065</f>
        <v>2.5599497591380253E-2</v>
      </c>
      <c r="O2059">
        <f>Data!P2065</f>
        <v>9593.8964840000008</v>
      </c>
      <c r="P2059">
        <f>Data!Q2065</f>
        <v>9.133874989439697E-2</v>
      </c>
      <c r="Q2059">
        <f>Data!R2065</f>
        <v>8756.4306639999995</v>
      </c>
      <c r="R2059">
        <f>Data!S2065</f>
        <v>1.7817356659741154E-2</v>
      </c>
      <c r="S2059">
        <f>Data!AA2065</f>
        <v>46.956784218374963</v>
      </c>
      <c r="T2059">
        <f>Data!AB2065</f>
        <v>9610.1401370000003</v>
      </c>
      <c r="U2059">
        <f>Data!AC2065</f>
        <v>9687.6487633333327</v>
      </c>
      <c r="V2059">
        <f>Data!AD2065</f>
        <v>9482.6546876000011</v>
      </c>
      <c r="W2059">
        <f>Data!AE2065</f>
        <v>9771.4261721999992</v>
      </c>
      <c r="X2059">
        <f>Data!AF2065</f>
        <v>9690.5739584666662</v>
      </c>
      <c r="Y2059">
        <f>Data!AG2065</f>
        <v>9333.1615625200011</v>
      </c>
      <c r="Z2059">
        <f>Data!AP2065</f>
        <v>52.024241983288718</v>
      </c>
    </row>
    <row r="2060" spans="1:26" x14ac:dyDescent="0.35">
      <c r="A2060" s="1">
        <f>Data!A2060</f>
        <v>43957</v>
      </c>
      <c r="B2060">
        <f>Data!B2060</f>
        <v>9007.4414059999999</v>
      </c>
      <c r="C2060">
        <f>Data!C2060</f>
        <v>9411.4677730000003</v>
      </c>
      <c r="D2060">
        <f>Data!D2060</f>
        <v>8966.7060550000006</v>
      </c>
      <c r="E2060">
        <f>Data!E2060</f>
        <v>9268.7617190000001</v>
      </c>
      <c r="F2060">
        <f>Data!F2060</f>
        <v>49371886931</v>
      </c>
      <c r="G2060">
        <f>Data!H2066</f>
        <v>0</v>
      </c>
      <c r="H2060">
        <f>Data!I2066</f>
        <v>9268.7617190000001</v>
      </c>
      <c r="I2060">
        <f>Data!J2066</f>
        <v>9951.5185550000006</v>
      </c>
      <c r="J2060">
        <f>Data!K2066</f>
        <v>1.0998547165594201E-2</v>
      </c>
      <c r="K2060">
        <f>Data!L2066</f>
        <v>9842.6660159999992</v>
      </c>
      <c r="L2060">
        <f>Data!M2066</f>
        <v>2.5599497591380253E-2</v>
      </c>
      <c r="M2060">
        <f>Data!N2066</f>
        <v>9593.8964840000008</v>
      </c>
      <c r="N2060">
        <f>Data!O2066</f>
        <v>9.133874989439697E-2</v>
      </c>
      <c r="O2060">
        <f>Data!P2066</f>
        <v>8756.4306639999995</v>
      </c>
      <c r="P2060">
        <f>Data!Q2066</f>
        <v>1.7817356659741154E-2</v>
      </c>
      <c r="Q2060">
        <f>Data!R2066</f>
        <v>8601.7958980000003</v>
      </c>
      <c r="R2060">
        <f>Data!S2066</f>
        <v>-2.3289396526287323E-2</v>
      </c>
      <c r="S2060">
        <f>Data!AA2066</f>
        <v>61.050733582015724</v>
      </c>
      <c r="T2060">
        <f>Data!AB2066</f>
        <v>9897.092285499999</v>
      </c>
      <c r="U2060">
        <f>Data!AC2066</f>
        <v>9796.0270183333323</v>
      </c>
      <c r="V2060">
        <f>Data!AD2066</f>
        <v>9349.2615234000004</v>
      </c>
      <c r="W2060">
        <f>Data!AE2066</f>
        <v>9764.9287110000005</v>
      </c>
      <c r="X2060">
        <f>Data!AF2066</f>
        <v>9508.4352213999991</v>
      </c>
      <c r="Y2060">
        <f>Data!AG2066</f>
        <v>9286.1863671600004</v>
      </c>
      <c r="Z2060">
        <f>Data!AP2066</f>
        <v>58.491126963864176</v>
      </c>
    </row>
    <row r="2061" spans="1:26" x14ac:dyDescent="0.35">
      <c r="A2061" s="1">
        <f>Data!A2061</f>
        <v>43958</v>
      </c>
      <c r="B2061">
        <f>Data!B2061</f>
        <v>9261.8955079999996</v>
      </c>
      <c r="C2061">
        <f>Data!C2061</f>
        <v>9992.6640630000002</v>
      </c>
      <c r="D2061">
        <f>Data!D2061</f>
        <v>9138.3222659999992</v>
      </c>
      <c r="E2061">
        <f>Data!E2061</f>
        <v>9951.5185550000006</v>
      </c>
      <c r="F2061">
        <f>Data!F2061</f>
        <v>61112700562</v>
      </c>
      <c r="G2061">
        <f>Data!H2067</f>
        <v>1</v>
      </c>
      <c r="H2061">
        <f>Data!I2067</f>
        <v>9951.5185550000006</v>
      </c>
      <c r="I2061">
        <f>Data!J2067</f>
        <v>9842.6660159999992</v>
      </c>
      <c r="J2061">
        <f>Data!K2067</f>
        <v>2.5599497591380253E-2</v>
      </c>
      <c r="K2061">
        <f>Data!L2067</f>
        <v>9593.8964840000008</v>
      </c>
      <c r="L2061">
        <f>Data!M2067</f>
        <v>9.133874989439697E-2</v>
      </c>
      <c r="M2061">
        <f>Data!N2067</f>
        <v>8756.4306639999995</v>
      </c>
      <c r="N2061">
        <f>Data!O2067</f>
        <v>1.7817356659741154E-2</v>
      </c>
      <c r="O2061">
        <f>Data!P2067</f>
        <v>8601.7958980000003</v>
      </c>
      <c r="P2061">
        <f>Data!Q2067</f>
        <v>-2.3289396526287323E-2</v>
      </c>
      <c r="Q2061">
        <f>Data!R2067</f>
        <v>8804.4775389999995</v>
      </c>
      <c r="R2061">
        <f>Data!S2067</f>
        <v>-5.1521606771804451E-2</v>
      </c>
      <c r="S2061">
        <f>Data!AA2067</f>
        <v>58.403951563160447</v>
      </c>
      <c r="T2061">
        <f>Data!AB2067</f>
        <v>9718.28125</v>
      </c>
      <c r="U2061">
        <f>Data!AC2067</f>
        <v>9397.6643879999992</v>
      </c>
      <c r="V2061">
        <f>Data!AD2067</f>
        <v>9119.8533201999999</v>
      </c>
      <c r="W2061">
        <f>Data!AE2067</f>
        <v>9308.6640624000011</v>
      </c>
      <c r="X2061">
        <f>Data!AF2067</f>
        <v>9155.7660154666683</v>
      </c>
      <c r="Y2061">
        <f>Data!AG2067</f>
        <v>9172.7872656</v>
      </c>
      <c r="Z2061">
        <f>Data!AP2067</f>
        <v>66.721312466457761</v>
      </c>
    </row>
    <row r="2062" spans="1:26" x14ac:dyDescent="0.35">
      <c r="A2062" s="1">
        <f>Data!A2062</f>
        <v>43959</v>
      </c>
      <c r="B2062">
        <f>Data!B2062</f>
        <v>9936.1621090000008</v>
      </c>
      <c r="C2062">
        <f>Data!C2062</f>
        <v>9996.7431639999995</v>
      </c>
      <c r="D2062">
        <f>Data!D2062</f>
        <v>9767.1728519999997</v>
      </c>
      <c r="E2062">
        <f>Data!E2062</f>
        <v>9842.6660159999992</v>
      </c>
      <c r="F2062">
        <f>Data!F2062</f>
        <v>51780748042</v>
      </c>
      <c r="G2062">
        <f>Data!H2068</f>
        <v>1</v>
      </c>
      <c r="H2062">
        <f>Data!I2068</f>
        <v>9842.6660159999992</v>
      </c>
      <c r="I2062">
        <f>Data!J2068</f>
        <v>9593.8964840000008</v>
      </c>
      <c r="J2062">
        <f>Data!K2068</f>
        <v>9.133874989439697E-2</v>
      </c>
      <c r="K2062">
        <f>Data!L2068</f>
        <v>8756.4306639999995</v>
      </c>
      <c r="L2062">
        <f>Data!M2068</f>
        <v>1.7817356659741154E-2</v>
      </c>
      <c r="M2062">
        <f>Data!N2068</f>
        <v>8601.7958980000003</v>
      </c>
      <c r="N2062">
        <f>Data!O2068</f>
        <v>-2.3289396526287323E-2</v>
      </c>
      <c r="O2062">
        <f>Data!P2068</f>
        <v>8804.4775389999995</v>
      </c>
      <c r="P2062">
        <f>Data!Q2068</f>
        <v>-5.1521606771804451E-2</v>
      </c>
      <c r="Q2062">
        <f>Data!R2068</f>
        <v>9269.9873050000006</v>
      </c>
      <c r="R2062">
        <f>Data!S2068</f>
        <v>-4.8814308334921279E-2</v>
      </c>
      <c r="S2062">
        <f>Data!AA2068</f>
        <v>55.190139052605375</v>
      </c>
      <c r="T2062">
        <f>Data!AB2068</f>
        <v>9175.1635740000002</v>
      </c>
      <c r="U2062">
        <f>Data!AC2068</f>
        <v>8984.0410153333341</v>
      </c>
      <c r="V2062">
        <f>Data!AD2068</f>
        <v>9005.3175780000001</v>
      </c>
      <c r="W2062">
        <f>Data!AE2068</f>
        <v>8862.0699215999994</v>
      </c>
      <c r="X2062">
        <f>Data!AF2068</f>
        <v>8895.5003904000005</v>
      </c>
      <c r="Y2062">
        <f>Data!AG2068</f>
        <v>9145.4053905600013</v>
      </c>
      <c r="Z2062">
        <f>Data!AP2068</f>
        <v>60.644377870372168</v>
      </c>
    </row>
    <row r="2063" spans="1:26" x14ac:dyDescent="0.35">
      <c r="A2063" s="1">
        <f>Data!A2063</f>
        <v>43960</v>
      </c>
      <c r="B2063">
        <f>Data!B2063</f>
        <v>9840.90625</v>
      </c>
      <c r="C2063">
        <f>Data!C2063</f>
        <v>9913.8632809999999</v>
      </c>
      <c r="D2063">
        <f>Data!D2063</f>
        <v>9580.6445309999999</v>
      </c>
      <c r="E2063">
        <f>Data!E2063</f>
        <v>9593.8964840000008</v>
      </c>
      <c r="F2063">
        <f>Data!F2063</f>
        <v>46566121841</v>
      </c>
      <c r="G2063">
        <f>Data!H2069</f>
        <v>1</v>
      </c>
      <c r="H2063">
        <f>Data!I2069</f>
        <v>9593.8964840000008</v>
      </c>
      <c r="I2063">
        <f>Data!J2069</f>
        <v>8756.4306639999995</v>
      </c>
      <c r="J2063">
        <f>Data!K2069</f>
        <v>1.7817356659741154E-2</v>
      </c>
      <c r="K2063">
        <f>Data!L2069</f>
        <v>8601.7958980000003</v>
      </c>
      <c r="L2063">
        <f>Data!M2069</f>
        <v>-2.3289396526287323E-2</v>
      </c>
      <c r="M2063">
        <f>Data!N2069</f>
        <v>8804.4775389999995</v>
      </c>
      <c r="N2063">
        <f>Data!O2069</f>
        <v>-5.1521606771804451E-2</v>
      </c>
      <c r="O2063">
        <f>Data!P2069</f>
        <v>9269.9873050000006</v>
      </c>
      <c r="P2063">
        <f>Data!Q2069</f>
        <v>-4.8814308334921279E-2</v>
      </c>
      <c r="Q2063">
        <f>Data!R2069</f>
        <v>9733.7216800000006</v>
      </c>
      <c r="R2063">
        <f>Data!S2069</f>
        <v>4.2554541328534971E-2</v>
      </c>
      <c r="S2063">
        <f>Data!AA2069</f>
        <v>49.483706261607168</v>
      </c>
      <c r="T2063">
        <f>Data!AB2069</f>
        <v>8679.1132809999999</v>
      </c>
      <c r="U2063">
        <f>Data!AC2069</f>
        <v>8720.9013670000004</v>
      </c>
      <c r="V2063">
        <f>Data!AD2069</f>
        <v>9033.2826172000005</v>
      </c>
      <c r="W2063">
        <f>Data!AE2069</f>
        <v>8713.7955075999998</v>
      </c>
      <c r="X2063">
        <f>Data!AF2069</f>
        <v>8864.955664000001</v>
      </c>
      <c r="Y2063">
        <f>Data!AG2069</f>
        <v>9069.3948828800003</v>
      </c>
      <c r="Z2063">
        <f>Data!AP2069</f>
        <v>59.264560000968963</v>
      </c>
    </row>
    <row r="2064" spans="1:26" x14ac:dyDescent="0.35">
      <c r="A2064" s="1">
        <f>Data!A2064</f>
        <v>43961</v>
      </c>
      <c r="B2064">
        <f>Data!B2064</f>
        <v>9591.1689449999994</v>
      </c>
      <c r="C2064">
        <f>Data!C2064</f>
        <v>9595.5810550000006</v>
      </c>
      <c r="D2064">
        <f>Data!D2064</f>
        <v>8395.1074219999991</v>
      </c>
      <c r="E2064">
        <f>Data!E2064</f>
        <v>8756.4306639999995</v>
      </c>
      <c r="F2064">
        <f>Data!F2064</f>
        <v>63325279337</v>
      </c>
      <c r="G2064">
        <f>Data!H2070</f>
        <v>1</v>
      </c>
      <c r="H2064">
        <f>Data!I2070</f>
        <v>8756.4306639999995</v>
      </c>
      <c r="I2064">
        <f>Data!J2070</f>
        <v>8601.7958980000003</v>
      </c>
      <c r="J2064">
        <f>Data!K2070</f>
        <v>-2.3289396526287323E-2</v>
      </c>
      <c r="K2064">
        <f>Data!L2070</f>
        <v>8804.4775389999995</v>
      </c>
      <c r="L2064">
        <f>Data!M2070</f>
        <v>-5.1521606771804451E-2</v>
      </c>
      <c r="M2064">
        <f>Data!N2070</f>
        <v>9269.9873050000006</v>
      </c>
      <c r="N2064">
        <f>Data!O2070</f>
        <v>-4.8814308334921279E-2</v>
      </c>
      <c r="O2064">
        <f>Data!P2070</f>
        <v>9733.7216800000006</v>
      </c>
      <c r="P2064">
        <f>Data!Q2070</f>
        <v>4.2554541328534971E-2</v>
      </c>
      <c r="Q2064">
        <f>Data!R2070</f>
        <v>9328.1972659999992</v>
      </c>
      <c r="R2064">
        <f>Data!S2070</f>
        <v>-5.2195633602450334E-3</v>
      </c>
      <c r="S2064">
        <f>Data!AA2070</f>
        <v>45.303504173938741</v>
      </c>
      <c r="T2064">
        <f>Data!AB2070</f>
        <v>8703.1367184999999</v>
      </c>
      <c r="U2064">
        <f>Data!AC2070</f>
        <v>8892.0869139999995</v>
      </c>
      <c r="V2064">
        <f>Data!AD2070</f>
        <v>9147.6359376</v>
      </c>
      <c r="W2064">
        <f>Data!AE2070</f>
        <v>8950.1451172000016</v>
      </c>
      <c r="X2064">
        <f>Data!AF2070</f>
        <v>9135.8755860000019</v>
      </c>
      <c r="Y2064">
        <f>Data!AG2070</f>
        <v>9162.5027735200019</v>
      </c>
      <c r="Z2064">
        <f>Data!AP2070</f>
        <v>57.171713214840189</v>
      </c>
    </row>
    <row r="2065" spans="1:26" x14ac:dyDescent="0.35">
      <c r="A2065" s="1">
        <f>Data!A2065</f>
        <v>43962</v>
      </c>
      <c r="B2065">
        <f>Data!B2065</f>
        <v>8755.5351559999999</v>
      </c>
      <c r="C2065">
        <f>Data!C2065</f>
        <v>9033.4707030000009</v>
      </c>
      <c r="D2065">
        <f>Data!D2065</f>
        <v>8374.3232420000004</v>
      </c>
      <c r="E2065">
        <f>Data!E2065</f>
        <v>8601.7958980000003</v>
      </c>
      <c r="F2065">
        <f>Data!F2065</f>
        <v>57119858802</v>
      </c>
      <c r="G2065">
        <f>Data!H2071</f>
        <v>0</v>
      </c>
      <c r="H2065">
        <f>Data!I2071</f>
        <v>8601.7958980000003</v>
      </c>
      <c r="I2065">
        <f>Data!J2071</f>
        <v>8804.4775389999995</v>
      </c>
      <c r="J2065">
        <f>Data!K2071</f>
        <v>-5.1521606771804451E-2</v>
      </c>
      <c r="K2065">
        <f>Data!L2071</f>
        <v>9269.9873050000006</v>
      </c>
      <c r="L2065">
        <f>Data!M2071</f>
        <v>-4.8814308334921279E-2</v>
      </c>
      <c r="M2065">
        <f>Data!N2071</f>
        <v>9733.7216800000006</v>
      </c>
      <c r="N2065">
        <f>Data!O2071</f>
        <v>4.2554541328534971E-2</v>
      </c>
      <c r="O2065">
        <f>Data!P2071</f>
        <v>9328.1972659999992</v>
      </c>
      <c r="P2065">
        <f>Data!Q2071</f>
        <v>-5.2195633602450334E-3</v>
      </c>
      <c r="Q2065">
        <f>Data!R2071</f>
        <v>9377.0136719999991</v>
      </c>
      <c r="R2065">
        <f>Data!S2071</f>
        <v>-3.0843414675042813E-2</v>
      </c>
      <c r="S2065">
        <f>Data!AA2071</f>
        <v>49.509663743350934</v>
      </c>
      <c r="T2065">
        <f>Data!AB2071</f>
        <v>9037.232422000001</v>
      </c>
      <c r="U2065">
        <f>Data!AC2071</f>
        <v>9269.3955080000014</v>
      </c>
      <c r="V2065">
        <f>Data!AD2071</f>
        <v>9302.6794924000023</v>
      </c>
      <c r="W2065">
        <f>Data!AE2071</f>
        <v>9362.3791018000011</v>
      </c>
      <c r="X2065">
        <f>Data!AF2071</f>
        <v>9316.0705080666667</v>
      </c>
      <c r="Y2065">
        <f>Data!AG2071</f>
        <v>9341.6409767600016</v>
      </c>
      <c r="Z2065">
        <f>Data!AP2071</f>
        <v>59.614494449072041</v>
      </c>
    </row>
    <row r="2066" spans="1:26" x14ac:dyDescent="0.35">
      <c r="A2066" s="1">
        <f>Data!A2066</f>
        <v>43963</v>
      </c>
      <c r="B2066">
        <f>Data!B2066</f>
        <v>8610.3857420000004</v>
      </c>
      <c r="C2066">
        <f>Data!C2066</f>
        <v>8949.8984380000002</v>
      </c>
      <c r="D2066">
        <f>Data!D2066</f>
        <v>8569.6435550000006</v>
      </c>
      <c r="E2066">
        <f>Data!E2066</f>
        <v>8804.4775389999995</v>
      </c>
      <c r="F2066">
        <f>Data!F2066</f>
        <v>42142717533</v>
      </c>
      <c r="G2066">
        <f>Data!H2072</f>
        <v>0</v>
      </c>
      <c r="H2066">
        <f>Data!I2072</f>
        <v>8804.4775389999995</v>
      </c>
      <c r="I2066">
        <f>Data!J2072</f>
        <v>9269.9873050000006</v>
      </c>
      <c r="J2066">
        <f>Data!K2072</f>
        <v>-4.8814308334921279E-2</v>
      </c>
      <c r="K2066">
        <f>Data!L2072</f>
        <v>9733.7216800000006</v>
      </c>
      <c r="L2066">
        <f>Data!M2072</f>
        <v>4.2554541328534971E-2</v>
      </c>
      <c r="M2066">
        <f>Data!N2072</f>
        <v>9328.1972659999992</v>
      </c>
      <c r="N2066">
        <f>Data!O2072</f>
        <v>-5.2195633602450334E-3</v>
      </c>
      <c r="O2066">
        <f>Data!P2072</f>
        <v>9377.0136719999991</v>
      </c>
      <c r="P2066">
        <f>Data!Q2072</f>
        <v>-3.0843414675042813E-2</v>
      </c>
      <c r="Q2066">
        <f>Data!R2072</f>
        <v>9670.7392579999996</v>
      </c>
      <c r="R2066">
        <f>Data!S2072</f>
        <v>-5.7570950200070796E-3</v>
      </c>
      <c r="S2066">
        <f>Data!AA2072</f>
        <v>51.483702487755316</v>
      </c>
      <c r="T2066">
        <f>Data!AB2072</f>
        <v>9501.8544925000006</v>
      </c>
      <c r="U2066">
        <f>Data!AC2072</f>
        <v>9443.9687503333334</v>
      </c>
      <c r="V2066">
        <f>Data!AD2072</f>
        <v>9475.9318362000013</v>
      </c>
      <c r="W2066">
        <f>Data!AE2072</f>
        <v>9478.7650393999993</v>
      </c>
      <c r="X2066">
        <f>Data!AF2072</f>
        <v>9437.7128257999993</v>
      </c>
      <c r="Y2066">
        <f>Data!AG2072</f>
        <v>9507.7969923600012</v>
      </c>
      <c r="Z2066">
        <f>Data!AP2072</f>
        <v>60.898965888179838</v>
      </c>
    </row>
    <row r="2067" spans="1:26" x14ac:dyDescent="0.35">
      <c r="A2067" s="1">
        <f>Data!A2067</f>
        <v>43964</v>
      </c>
      <c r="B2067">
        <f>Data!B2067</f>
        <v>8805.3876949999994</v>
      </c>
      <c r="C2067">
        <f>Data!C2067</f>
        <v>9317.8789059999999</v>
      </c>
      <c r="D2067">
        <f>Data!D2067</f>
        <v>8805.3876949999994</v>
      </c>
      <c r="E2067">
        <f>Data!E2067</f>
        <v>9269.9873050000006</v>
      </c>
      <c r="F2067">
        <f>Data!F2067</f>
        <v>45558144023</v>
      </c>
      <c r="G2067">
        <f>Data!H2073</f>
        <v>0</v>
      </c>
      <c r="H2067">
        <f>Data!I2073</f>
        <v>9269.9873050000006</v>
      </c>
      <c r="I2067">
        <f>Data!J2073</f>
        <v>9733.7216800000006</v>
      </c>
      <c r="J2067">
        <f>Data!K2073</f>
        <v>4.2554541328534971E-2</v>
      </c>
      <c r="K2067">
        <f>Data!L2073</f>
        <v>9328.1972659999992</v>
      </c>
      <c r="L2067">
        <f>Data!M2073</f>
        <v>-5.2195633602450334E-3</v>
      </c>
      <c r="M2067">
        <f>Data!N2073</f>
        <v>9377.0136719999991</v>
      </c>
      <c r="N2067">
        <f>Data!O2073</f>
        <v>-3.0843414675042813E-2</v>
      </c>
      <c r="O2067">
        <f>Data!P2073</f>
        <v>9670.7392579999996</v>
      </c>
      <c r="P2067">
        <f>Data!Q2073</f>
        <v>-5.7570950200070796E-3</v>
      </c>
      <c r="Q2067">
        <f>Data!R2073</f>
        <v>9726.5751949999994</v>
      </c>
      <c r="R2067">
        <f>Data!S2073</f>
        <v>-2.531805065803162E-4</v>
      </c>
      <c r="S2067">
        <f>Data!AA2073</f>
        <v>53.61156503870864</v>
      </c>
      <c r="T2067">
        <f>Data!AB2073</f>
        <v>9530.959472999999</v>
      </c>
      <c r="U2067">
        <f>Data!AC2073</f>
        <v>9479.644205999999</v>
      </c>
      <c r="V2067">
        <f>Data!AD2073</f>
        <v>9567.2494141999996</v>
      </c>
      <c r="W2067">
        <f>Data!AE2073</f>
        <v>9428.8287111999998</v>
      </c>
      <c r="X2067">
        <f>Data!AF2073</f>
        <v>9513.6643882666667</v>
      </c>
      <c r="Y2067">
        <f>Data!AG2073</f>
        <v>9599.7944923200012</v>
      </c>
      <c r="Z2067">
        <f>Data!AP2073</f>
        <v>62.38443770708421</v>
      </c>
    </row>
    <row r="2068" spans="1:26" x14ac:dyDescent="0.35">
      <c r="A2068" s="1">
        <f>Data!A2068</f>
        <v>43965</v>
      </c>
      <c r="B2068">
        <f>Data!B2068</f>
        <v>9271.3291019999997</v>
      </c>
      <c r="C2068">
        <f>Data!C2068</f>
        <v>9793.2685550000006</v>
      </c>
      <c r="D2068">
        <f>Data!D2068</f>
        <v>9255.0351559999999</v>
      </c>
      <c r="E2068">
        <f>Data!E2068</f>
        <v>9733.7216800000006</v>
      </c>
      <c r="F2068">
        <f>Data!F2068</f>
        <v>56426907637</v>
      </c>
      <c r="G2068">
        <f>Data!H2074</f>
        <v>1</v>
      </c>
      <c r="H2068">
        <f>Data!I2074</f>
        <v>9733.7216800000006</v>
      </c>
      <c r="I2068">
        <f>Data!J2074</f>
        <v>9328.1972659999992</v>
      </c>
      <c r="J2068">
        <f>Data!K2074</f>
        <v>-5.2195633602450334E-3</v>
      </c>
      <c r="K2068">
        <f>Data!L2074</f>
        <v>9377.0136719999991</v>
      </c>
      <c r="L2068">
        <f>Data!M2074</f>
        <v>-3.0843414675042813E-2</v>
      </c>
      <c r="M2068">
        <f>Data!N2074</f>
        <v>9670.7392579999996</v>
      </c>
      <c r="N2068">
        <f>Data!O2074</f>
        <v>-5.7570950200070796E-3</v>
      </c>
      <c r="O2068">
        <f>Data!P2074</f>
        <v>9726.5751949999994</v>
      </c>
      <c r="P2068">
        <f>Data!Q2074</f>
        <v>-2.531805065803162E-4</v>
      </c>
      <c r="Q2068">
        <f>Data!R2074</f>
        <v>9729.0380860000005</v>
      </c>
      <c r="R2068">
        <f>Data!S2074</f>
        <v>2.1407053904281145E-2</v>
      </c>
      <c r="S2068">
        <f>Data!AA2074</f>
        <v>47.833745219088911</v>
      </c>
      <c r="T2068">
        <f>Data!AB2074</f>
        <v>9352.6054689999983</v>
      </c>
      <c r="U2068">
        <f>Data!AC2074</f>
        <v>9458.6500653333333</v>
      </c>
      <c r="V2068">
        <f>Data!AD2074</f>
        <v>9566.3126953999999</v>
      </c>
      <c r="W2068">
        <f>Data!AE2074</f>
        <v>9484.7406252000001</v>
      </c>
      <c r="X2068">
        <f>Data!AF2074</f>
        <v>9538.7936198666666</v>
      </c>
      <c r="Y2068">
        <f>Data!AG2074</f>
        <v>9549.8550781600006</v>
      </c>
      <c r="Z2068">
        <f>Data!AP2074</f>
        <v>53.683458760074679</v>
      </c>
    </row>
    <row r="2069" spans="1:26" x14ac:dyDescent="0.35">
      <c r="A2069" s="1">
        <f>Data!A2069</f>
        <v>43966</v>
      </c>
      <c r="B2069">
        <f>Data!B2069</f>
        <v>9734.2910159999992</v>
      </c>
      <c r="C2069">
        <f>Data!C2069</f>
        <v>9755.828125</v>
      </c>
      <c r="D2069">
        <f>Data!D2069</f>
        <v>9261.3984380000002</v>
      </c>
      <c r="E2069">
        <f>Data!E2069</f>
        <v>9328.1972659999992</v>
      </c>
      <c r="F2069">
        <f>Data!F2069</f>
        <v>48158802327</v>
      </c>
      <c r="G2069">
        <f>Data!H2075</f>
        <v>0</v>
      </c>
      <c r="H2069">
        <f>Data!I2075</f>
        <v>9328.1972659999992</v>
      </c>
      <c r="I2069">
        <f>Data!J2075</f>
        <v>9377.0136719999991</v>
      </c>
      <c r="J2069">
        <f>Data!K2075</f>
        <v>-3.0843414675042813E-2</v>
      </c>
      <c r="K2069">
        <f>Data!L2075</f>
        <v>9670.7392579999996</v>
      </c>
      <c r="L2069">
        <f>Data!M2075</f>
        <v>-5.7570950200070796E-3</v>
      </c>
      <c r="M2069">
        <f>Data!N2075</f>
        <v>9726.5751949999994</v>
      </c>
      <c r="N2069">
        <f>Data!O2075</f>
        <v>-2.531805065803162E-4</v>
      </c>
      <c r="O2069">
        <f>Data!P2075</f>
        <v>9729.0380860000005</v>
      </c>
      <c r="P2069">
        <f>Data!Q2075</f>
        <v>2.1407053904281145E-2</v>
      </c>
      <c r="Q2069">
        <f>Data!R2075</f>
        <v>9522.9814449999994</v>
      </c>
      <c r="R2069">
        <f>Data!S2075</f>
        <v>4.7439781059709418E-2</v>
      </c>
      <c r="S2069">
        <f>Data!AA2075</f>
        <v>44.16836070864818</v>
      </c>
      <c r="T2069">
        <f>Data!AB2075</f>
        <v>9523.8764649999994</v>
      </c>
      <c r="U2069">
        <f>Data!AC2075</f>
        <v>9591.4427083333339</v>
      </c>
      <c r="V2069">
        <f>Data!AD2075</f>
        <v>9605.2695311999996</v>
      </c>
      <c r="W2069">
        <f>Data!AE2075</f>
        <v>9634.3285156000002</v>
      </c>
      <c r="X2069">
        <f>Data!AF2075</f>
        <v>9642.430078133335</v>
      </c>
      <c r="Y2069">
        <f>Data!AG2075</f>
        <v>9512.3780468800014</v>
      </c>
      <c r="Z2069">
        <f>Data!AP2075</f>
        <v>45.313066578689714</v>
      </c>
    </row>
    <row r="2070" spans="1:26" x14ac:dyDescent="0.35">
      <c r="A2070" s="1">
        <f>Data!A2070</f>
        <v>43967</v>
      </c>
      <c r="B2070">
        <f>Data!B2070</f>
        <v>9333.2402340000008</v>
      </c>
      <c r="C2070">
        <f>Data!C2070</f>
        <v>9564.2050780000009</v>
      </c>
      <c r="D2070">
        <f>Data!D2070</f>
        <v>9260.6943360000005</v>
      </c>
      <c r="E2070">
        <f>Data!E2070</f>
        <v>9377.0136719999991</v>
      </c>
      <c r="F2070">
        <f>Data!F2070</f>
        <v>36164766408</v>
      </c>
      <c r="G2070">
        <f>Data!H2076</f>
        <v>0</v>
      </c>
      <c r="H2070">
        <f>Data!I2076</f>
        <v>9377.0136719999991</v>
      </c>
      <c r="I2070">
        <f>Data!J2076</f>
        <v>9670.7392579999996</v>
      </c>
      <c r="J2070">
        <f>Data!K2076</f>
        <v>-5.7570950200070796E-3</v>
      </c>
      <c r="K2070">
        <f>Data!L2076</f>
        <v>9726.5751949999994</v>
      </c>
      <c r="L2070">
        <f>Data!M2076</f>
        <v>-2.531805065803162E-4</v>
      </c>
      <c r="M2070">
        <f>Data!N2076</f>
        <v>9729.0380860000005</v>
      </c>
      <c r="N2070">
        <f>Data!O2076</f>
        <v>2.1407053904281145E-2</v>
      </c>
      <c r="O2070">
        <f>Data!P2076</f>
        <v>9522.9814449999994</v>
      </c>
      <c r="P2070">
        <f>Data!Q2076</f>
        <v>4.7439781059709418E-2</v>
      </c>
      <c r="Q2070">
        <f>Data!R2076</f>
        <v>9081.7617190000001</v>
      </c>
      <c r="R2070">
        <f>Data!S2076</f>
        <v>-1.103970460025009E-2</v>
      </c>
      <c r="S2070">
        <f>Data!AA2076</f>
        <v>53.856638023941315</v>
      </c>
      <c r="T2070">
        <f>Data!AB2076</f>
        <v>9698.6572264999995</v>
      </c>
      <c r="U2070">
        <f>Data!AC2076</f>
        <v>9708.7841796666671</v>
      </c>
      <c r="V2070">
        <f>Data!AD2076</f>
        <v>9546.2191406000002</v>
      </c>
      <c r="W2070">
        <f>Data!AE2076</f>
        <v>9716.3931639999992</v>
      </c>
      <c r="X2070">
        <f>Data!AF2076</f>
        <v>9661.773111866667</v>
      </c>
      <c r="Y2070">
        <f>Data!AG2076</f>
        <v>9493.0172264800003</v>
      </c>
      <c r="Z2070">
        <f>Data!AP2076</f>
        <v>52.568898963388911</v>
      </c>
    </row>
    <row r="2071" spans="1:26" x14ac:dyDescent="0.35">
      <c r="A2071" s="1">
        <f>Data!A2071</f>
        <v>43968</v>
      </c>
      <c r="B2071">
        <f>Data!B2071</f>
        <v>9374.9296880000002</v>
      </c>
      <c r="C2071">
        <f>Data!C2071</f>
        <v>9823.0019530000009</v>
      </c>
      <c r="D2071">
        <f>Data!D2071</f>
        <v>9349.5458980000003</v>
      </c>
      <c r="E2071">
        <f>Data!E2071</f>
        <v>9670.7392579999996</v>
      </c>
      <c r="F2071">
        <f>Data!F2071</f>
        <v>40084250663</v>
      </c>
      <c r="G2071">
        <f>Data!H2077</f>
        <v>0</v>
      </c>
      <c r="H2071">
        <f>Data!I2077</f>
        <v>9670.7392579999996</v>
      </c>
      <c r="I2071">
        <f>Data!J2077</f>
        <v>9726.5751949999994</v>
      </c>
      <c r="J2071">
        <f>Data!K2077</f>
        <v>-2.531805065803162E-4</v>
      </c>
      <c r="K2071">
        <f>Data!L2077</f>
        <v>9729.0380860000005</v>
      </c>
      <c r="L2071">
        <f>Data!M2077</f>
        <v>2.1407053904281145E-2</v>
      </c>
      <c r="M2071">
        <f>Data!N2077</f>
        <v>9522.9814449999994</v>
      </c>
      <c r="N2071">
        <f>Data!O2077</f>
        <v>4.7439781059709418E-2</v>
      </c>
      <c r="O2071">
        <f>Data!P2077</f>
        <v>9081.7617190000001</v>
      </c>
      <c r="P2071">
        <f>Data!Q2077</f>
        <v>-1.103970460025009E-2</v>
      </c>
      <c r="Q2071">
        <f>Data!R2077</f>
        <v>9182.5771480000003</v>
      </c>
      <c r="R2071">
        <f>Data!S2077</f>
        <v>-2.9045429440636913E-3</v>
      </c>
      <c r="S2071">
        <f>Data!AA2077</f>
        <v>43.459218051785768</v>
      </c>
      <c r="T2071">
        <f>Data!AB2077</f>
        <v>9727.806640499999</v>
      </c>
      <c r="U2071">
        <f>Data!AC2077</f>
        <v>9659.5315753333325</v>
      </c>
      <c r="V2071">
        <f>Data!AD2077</f>
        <v>9448.5867185999996</v>
      </c>
      <c r="W2071">
        <f>Data!AE2077</f>
        <v>9646.1228513999995</v>
      </c>
      <c r="X2071">
        <f>Data!AF2077</f>
        <v>9500.9900390000003</v>
      </c>
      <c r="Y2071">
        <f>Data!AG2077</f>
        <v>9421.4183201199994</v>
      </c>
      <c r="Z2071">
        <f>Data!AP2077</f>
        <v>54.021282986005446</v>
      </c>
    </row>
    <row r="2072" spans="1:26" x14ac:dyDescent="0.35">
      <c r="A2072" s="1">
        <f>Data!A2072</f>
        <v>43969</v>
      </c>
      <c r="B2072">
        <f>Data!B2072</f>
        <v>9675.6953130000002</v>
      </c>
      <c r="C2072">
        <f>Data!C2072</f>
        <v>9906.0302730000003</v>
      </c>
      <c r="D2072">
        <f>Data!D2072</f>
        <v>9570.359375</v>
      </c>
      <c r="E2072">
        <f>Data!E2072</f>
        <v>9726.5751949999994</v>
      </c>
      <c r="F2072">
        <f>Data!F2072</f>
        <v>41827139896</v>
      </c>
      <c r="G2072">
        <f>Data!H2078</f>
        <v>0</v>
      </c>
      <c r="H2072">
        <f>Data!I2078</f>
        <v>9726.5751949999994</v>
      </c>
      <c r="I2072">
        <f>Data!J2078</f>
        <v>9729.0380860000005</v>
      </c>
      <c r="J2072">
        <f>Data!K2078</f>
        <v>2.1407053904281145E-2</v>
      </c>
      <c r="K2072">
        <f>Data!L2078</f>
        <v>9522.9814449999994</v>
      </c>
      <c r="L2072">
        <f>Data!M2078</f>
        <v>4.7439781059709418E-2</v>
      </c>
      <c r="M2072">
        <f>Data!N2078</f>
        <v>9081.7617190000001</v>
      </c>
      <c r="N2072">
        <f>Data!O2078</f>
        <v>-1.103970460025009E-2</v>
      </c>
      <c r="O2072">
        <f>Data!P2078</f>
        <v>9182.5771480000003</v>
      </c>
      <c r="P2072">
        <f>Data!Q2078</f>
        <v>-2.9045429440636913E-3</v>
      </c>
      <c r="Q2072">
        <f>Data!R2078</f>
        <v>9209.2871090000008</v>
      </c>
      <c r="R2072">
        <f>Data!S2078</f>
        <v>4.6555848019932615E-2</v>
      </c>
      <c r="S2072">
        <f>Data!AA2078</f>
        <v>52.488057042093871</v>
      </c>
      <c r="T2072">
        <f>Data!AB2078</f>
        <v>9626.009765499999</v>
      </c>
      <c r="U2072">
        <f>Data!AC2078</f>
        <v>9444.59375</v>
      </c>
      <c r="V2072">
        <f>Data!AD2078</f>
        <v>9345.129101399998</v>
      </c>
      <c r="W2072">
        <f>Data!AE2078</f>
        <v>9387.7048828000006</v>
      </c>
      <c r="X2072">
        <f>Data!AF2078</f>
        <v>9355.7597003999999</v>
      </c>
      <c r="Y2072">
        <f>Data!AG2078</f>
        <v>9271.7237108000008</v>
      </c>
      <c r="Z2072">
        <f>Data!AP2078</f>
        <v>53.409987100103812</v>
      </c>
    </row>
    <row r="2073" spans="1:26" x14ac:dyDescent="0.35">
      <c r="A2073" s="1">
        <f>Data!A2073</f>
        <v>43970</v>
      </c>
      <c r="B2073">
        <f>Data!B2073</f>
        <v>9727.0634769999997</v>
      </c>
      <c r="C2073">
        <f>Data!C2073</f>
        <v>9836.0478519999997</v>
      </c>
      <c r="D2073">
        <f>Data!D2073</f>
        <v>9539.6240230000003</v>
      </c>
      <c r="E2073">
        <f>Data!E2073</f>
        <v>9729.0380860000005</v>
      </c>
      <c r="F2073">
        <f>Data!F2073</f>
        <v>39254288955</v>
      </c>
      <c r="G2073">
        <f>Data!H2079</f>
        <v>1</v>
      </c>
      <c r="H2073">
        <f>Data!I2079</f>
        <v>9729.0380860000005</v>
      </c>
      <c r="I2073">
        <f>Data!J2079</f>
        <v>9522.9814449999994</v>
      </c>
      <c r="J2073">
        <f>Data!K2079</f>
        <v>4.7439781059709418E-2</v>
      </c>
      <c r="K2073">
        <f>Data!L2079</f>
        <v>9081.7617190000001</v>
      </c>
      <c r="L2073">
        <f>Data!M2079</f>
        <v>-1.103970460025009E-2</v>
      </c>
      <c r="M2073">
        <f>Data!N2079</f>
        <v>9182.5771480000003</v>
      </c>
      <c r="N2073">
        <f>Data!O2079</f>
        <v>-2.9045429440636913E-3</v>
      </c>
      <c r="O2073">
        <f>Data!P2079</f>
        <v>9209.2871090000008</v>
      </c>
      <c r="P2073">
        <f>Data!Q2079</f>
        <v>4.6555848019932615E-2</v>
      </c>
      <c r="Q2073">
        <f>Data!R2079</f>
        <v>8790.3681639999995</v>
      </c>
      <c r="R2073">
        <f>Data!S2079</f>
        <v>-1.3173543280973051E-2</v>
      </c>
      <c r="S2073">
        <f>Data!AA2079</f>
        <v>48.296210075320943</v>
      </c>
      <c r="T2073">
        <f>Data!AB2079</f>
        <v>9302.3715819999998</v>
      </c>
      <c r="U2073">
        <f>Data!AC2079</f>
        <v>9262.4401039999993</v>
      </c>
      <c r="V2073">
        <f>Data!AD2079</f>
        <v>9157.395117</v>
      </c>
      <c r="W2073">
        <f>Data!AE2079</f>
        <v>9210.3318357999997</v>
      </c>
      <c r="X2073">
        <f>Data!AF2079</f>
        <v>9230.8965492666666</v>
      </c>
      <c r="Y2073">
        <f>Data!AG2079</f>
        <v>9131.9448825999989</v>
      </c>
      <c r="Z2073">
        <f>Data!AP2079</f>
        <v>53.407303670257235</v>
      </c>
    </row>
    <row r="2074" spans="1:26" x14ac:dyDescent="0.35">
      <c r="A2074" s="1">
        <f>Data!A2074</f>
        <v>43971</v>
      </c>
      <c r="B2074">
        <f>Data!B2074</f>
        <v>9725.3291019999997</v>
      </c>
      <c r="C2074">
        <f>Data!C2074</f>
        <v>9804.7939449999994</v>
      </c>
      <c r="D2074">
        <f>Data!D2074</f>
        <v>9447.2011719999991</v>
      </c>
      <c r="E2074">
        <f>Data!E2074</f>
        <v>9522.9814449999994</v>
      </c>
      <c r="F2074">
        <f>Data!F2074</f>
        <v>36546239703</v>
      </c>
      <c r="G2074">
        <f>Data!H2080</f>
        <v>1</v>
      </c>
      <c r="H2074">
        <f>Data!I2080</f>
        <v>9522.9814449999994</v>
      </c>
      <c r="I2074">
        <f>Data!J2080</f>
        <v>9081.7617190000001</v>
      </c>
      <c r="J2074">
        <f>Data!K2080</f>
        <v>-1.103970460025009E-2</v>
      </c>
      <c r="K2074">
        <f>Data!L2080</f>
        <v>9182.5771480000003</v>
      </c>
      <c r="L2074">
        <f>Data!M2080</f>
        <v>-2.9045429440636913E-3</v>
      </c>
      <c r="M2074">
        <f>Data!N2080</f>
        <v>9209.2871090000008</v>
      </c>
      <c r="N2074">
        <f>Data!O2080</f>
        <v>4.6555848019932615E-2</v>
      </c>
      <c r="O2074">
        <f>Data!P2080</f>
        <v>8790.3681639999995</v>
      </c>
      <c r="P2074">
        <f>Data!Q2080</f>
        <v>-1.3173543280973051E-2</v>
      </c>
      <c r="Q2074">
        <f>Data!R2080</f>
        <v>8906.9345699999994</v>
      </c>
      <c r="R2074">
        <f>Data!S2080</f>
        <v>8.1030640005799928E-3</v>
      </c>
      <c r="S2074">
        <f>Data!AA2080</f>
        <v>40.090964213825231</v>
      </c>
      <c r="T2074">
        <f>Data!AB2080</f>
        <v>9132.1694334999993</v>
      </c>
      <c r="U2074">
        <f>Data!AC2080</f>
        <v>9157.8753253333325</v>
      </c>
      <c r="V2074">
        <f>Data!AD2080</f>
        <v>9034.1857419999978</v>
      </c>
      <c r="W2074">
        <f>Data!AE2080</f>
        <v>9173.0980466000001</v>
      </c>
      <c r="X2074">
        <f>Data!AF2080</f>
        <v>9064.9476560666681</v>
      </c>
      <c r="Y2074">
        <f>Data!AG2080</f>
        <v>9004.2274998000012</v>
      </c>
      <c r="Z2074">
        <f>Data!AP2080</f>
        <v>46.464360521321368</v>
      </c>
    </row>
    <row r="2075" spans="1:26" x14ac:dyDescent="0.35">
      <c r="A2075" s="1">
        <f>Data!A2075</f>
        <v>43972</v>
      </c>
      <c r="B2075">
        <f>Data!B2075</f>
        <v>9522.7402340000008</v>
      </c>
      <c r="C2075">
        <f>Data!C2075</f>
        <v>9555.2421880000002</v>
      </c>
      <c r="D2075">
        <f>Data!D2075</f>
        <v>8869.9306639999995</v>
      </c>
      <c r="E2075">
        <f>Data!E2075</f>
        <v>9081.7617190000001</v>
      </c>
      <c r="F2075">
        <f>Data!F2075</f>
        <v>39326160532</v>
      </c>
      <c r="G2075">
        <f>Data!H2081</f>
        <v>0</v>
      </c>
      <c r="H2075">
        <f>Data!I2081</f>
        <v>9081.7617190000001</v>
      </c>
      <c r="I2075">
        <f>Data!J2081</f>
        <v>9182.5771480000003</v>
      </c>
      <c r="J2075">
        <f>Data!K2081</f>
        <v>-2.9045429440636913E-3</v>
      </c>
      <c r="K2075">
        <f>Data!L2081</f>
        <v>9209.2871090000008</v>
      </c>
      <c r="L2075">
        <f>Data!M2081</f>
        <v>4.6555848019932615E-2</v>
      </c>
      <c r="M2075">
        <f>Data!N2081</f>
        <v>8790.3681639999995</v>
      </c>
      <c r="N2075">
        <f>Data!O2081</f>
        <v>-1.3173543280973051E-2</v>
      </c>
      <c r="O2075">
        <f>Data!P2081</f>
        <v>8906.9345699999994</v>
      </c>
      <c r="P2075">
        <f>Data!Q2081</f>
        <v>8.1030640005799928E-3</v>
      </c>
      <c r="Q2075">
        <f>Data!R2081</f>
        <v>8835.0527340000008</v>
      </c>
      <c r="R2075">
        <f>Data!S2081</f>
        <v>-3.8410971251524158E-2</v>
      </c>
      <c r="S2075">
        <f>Data!AA2081</f>
        <v>43.405229284551886</v>
      </c>
      <c r="T2075">
        <f>Data!AB2081</f>
        <v>9195.9321285000005</v>
      </c>
      <c r="U2075">
        <f>Data!AC2081</f>
        <v>9060.7441403333341</v>
      </c>
      <c r="V2075">
        <f>Data!AD2081</f>
        <v>8984.8439450000005</v>
      </c>
      <c r="W2075">
        <f>Data!AE2081</f>
        <v>9036.3775387999995</v>
      </c>
      <c r="X2075">
        <f>Data!AF2081</f>
        <v>9011.6060543999993</v>
      </c>
      <c r="Y2075">
        <f>Data!AG2081</f>
        <v>9024.1410544000009</v>
      </c>
      <c r="Z2075">
        <f>Data!AP2081</f>
        <v>45.04921072186697</v>
      </c>
    </row>
    <row r="2076" spans="1:26" x14ac:dyDescent="0.35">
      <c r="A2076" s="1">
        <f>Data!A2076</f>
        <v>43973</v>
      </c>
      <c r="B2076">
        <f>Data!B2076</f>
        <v>9080.3349610000005</v>
      </c>
      <c r="C2076">
        <f>Data!C2076</f>
        <v>9232.9365230000003</v>
      </c>
      <c r="D2076">
        <f>Data!D2076</f>
        <v>9008.6386719999991</v>
      </c>
      <c r="E2076">
        <f>Data!E2076</f>
        <v>9182.5771480000003</v>
      </c>
      <c r="F2076">
        <f>Data!F2076</f>
        <v>29810773699</v>
      </c>
      <c r="G2076">
        <f>Data!H2082</f>
        <v>0</v>
      </c>
      <c r="H2076">
        <f>Data!I2082</f>
        <v>9182.5771480000003</v>
      </c>
      <c r="I2076">
        <f>Data!J2082</f>
        <v>9209.2871090000008</v>
      </c>
      <c r="J2076">
        <f>Data!K2082</f>
        <v>4.6555848019932615E-2</v>
      </c>
      <c r="K2076">
        <f>Data!L2082</f>
        <v>8790.3681639999995</v>
      </c>
      <c r="L2076">
        <f>Data!M2082</f>
        <v>-1.3173543280973051E-2</v>
      </c>
      <c r="M2076">
        <f>Data!N2082</f>
        <v>8906.9345699999994</v>
      </c>
      <c r="N2076">
        <f>Data!O2082</f>
        <v>8.1030640005799928E-3</v>
      </c>
      <c r="O2076">
        <f>Data!P2082</f>
        <v>8835.0527340000008</v>
      </c>
      <c r="P2076">
        <f>Data!Q2082</f>
        <v>-3.8410971251524158E-2</v>
      </c>
      <c r="Q2076">
        <f>Data!R2082</f>
        <v>9181.0175780000009</v>
      </c>
      <c r="R2076">
        <f>Data!S2082</f>
        <v>-3.6860714868516595E-2</v>
      </c>
      <c r="S2076">
        <f>Data!AA2082</f>
        <v>43.907093267052147</v>
      </c>
      <c r="T2076">
        <f>Data!AB2082</f>
        <v>8999.8276365000002</v>
      </c>
      <c r="U2076">
        <f>Data!AC2082</f>
        <v>8968.8632809999999</v>
      </c>
      <c r="V2076">
        <f>Data!AD2082</f>
        <v>8984.5320310000006</v>
      </c>
      <c r="W2076">
        <f>Data!AE2082</f>
        <v>8920.7785153999994</v>
      </c>
      <c r="X2076">
        <f>Data!AF2082</f>
        <v>8917.1522132666651</v>
      </c>
      <c r="Y2076">
        <f>Data!AG2082</f>
        <v>9080.1172654799993</v>
      </c>
      <c r="Z2076">
        <f>Data!AP2082</f>
        <v>51.188029754664285</v>
      </c>
    </row>
    <row r="2077" spans="1:26" x14ac:dyDescent="0.35">
      <c r="A2077" s="1">
        <f>Data!A2077</f>
        <v>43974</v>
      </c>
      <c r="B2077">
        <f>Data!B2077</f>
        <v>9185.0625</v>
      </c>
      <c r="C2077">
        <f>Data!C2077</f>
        <v>9302.5019530000009</v>
      </c>
      <c r="D2077">
        <f>Data!D2077</f>
        <v>9118.1083980000003</v>
      </c>
      <c r="E2077">
        <f>Data!E2077</f>
        <v>9209.2871090000008</v>
      </c>
      <c r="F2077">
        <f>Data!F2077</f>
        <v>27727866812</v>
      </c>
      <c r="G2077">
        <f>Data!H2083</f>
        <v>1</v>
      </c>
      <c r="H2077">
        <f>Data!I2083</f>
        <v>9209.2871090000008</v>
      </c>
      <c r="I2077">
        <f>Data!J2083</f>
        <v>8790.3681639999995</v>
      </c>
      <c r="J2077">
        <f>Data!K2083</f>
        <v>-1.3173543280973051E-2</v>
      </c>
      <c r="K2077">
        <f>Data!L2083</f>
        <v>8906.9345699999994</v>
      </c>
      <c r="L2077">
        <f>Data!M2083</f>
        <v>8.1030640005799928E-3</v>
      </c>
      <c r="M2077">
        <f>Data!N2083</f>
        <v>8835.0527340000008</v>
      </c>
      <c r="N2077">
        <f>Data!O2083</f>
        <v>-3.8410971251524158E-2</v>
      </c>
      <c r="O2077">
        <f>Data!P2083</f>
        <v>9181.0175780000009</v>
      </c>
      <c r="P2077">
        <f>Data!Q2083</f>
        <v>-3.6860714868516595E-2</v>
      </c>
      <c r="Q2077">
        <f>Data!R2083</f>
        <v>9525.7509769999997</v>
      </c>
      <c r="R2077">
        <f>Data!S2083</f>
        <v>9.1355789564639914E-3</v>
      </c>
      <c r="S2077">
        <f>Data!AA2083</f>
        <v>35.471528408705765</v>
      </c>
      <c r="T2077">
        <f>Data!AB2083</f>
        <v>8848.6513669999986</v>
      </c>
      <c r="U2077">
        <f>Data!AC2083</f>
        <v>8844.118489333332</v>
      </c>
      <c r="V2077">
        <f>Data!AD2083</f>
        <v>9047.824804599999</v>
      </c>
      <c r="W2077">
        <f>Data!AE2083</f>
        <v>8854.8685544000018</v>
      </c>
      <c r="X2077">
        <f>Data!AF2083</f>
        <v>8937.5416013333343</v>
      </c>
      <c r="Y2077">
        <f>Data!AG2083</f>
        <v>9100.1344139199991</v>
      </c>
      <c r="Z2077">
        <f>Data!AP2083</f>
        <v>50.482477342886007</v>
      </c>
    </row>
    <row r="2078" spans="1:26" x14ac:dyDescent="0.35">
      <c r="A2078" s="1">
        <f>Data!A2078</f>
        <v>43975</v>
      </c>
      <c r="B2078">
        <f>Data!B2078</f>
        <v>9212.2832030000009</v>
      </c>
      <c r="C2078">
        <f>Data!C2078</f>
        <v>9288.4042969999991</v>
      </c>
      <c r="D2078">
        <f>Data!D2078</f>
        <v>8787.2509769999997</v>
      </c>
      <c r="E2078">
        <f>Data!E2078</f>
        <v>8790.3681639999995</v>
      </c>
      <c r="F2078">
        <f>Data!F2078</f>
        <v>32518803300</v>
      </c>
      <c r="G2078">
        <f>Data!H2084</f>
        <v>0</v>
      </c>
      <c r="H2078">
        <f>Data!I2084</f>
        <v>8790.3681639999995</v>
      </c>
      <c r="I2078">
        <f>Data!J2084</f>
        <v>8906.9345699999994</v>
      </c>
      <c r="J2078">
        <f>Data!K2084</f>
        <v>8.1030640005799928E-3</v>
      </c>
      <c r="K2078">
        <f>Data!L2084</f>
        <v>8835.0527340000008</v>
      </c>
      <c r="L2078">
        <f>Data!M2084</f>
        <v>-3.8410971251524158E-2</v>
      </c>
      <c r="M2078">
        <f>Data!N2084</f>
        <v>9181.0175780000009</v>
      </c>
      <c r="N2078">
        <f>Data!O2084</f>
        <v>-3.6860714868516595E-2</v>
      </c>
      <c r="O2078">
        <f>Data!P2084</f>
        <v>9525.7509769999997</v>
      </c>
      <c r="P2078">
        <f>Data!Q2084</f>
        <v>9.1355789564639914E-3</v>
      </c>
      <c r="Q2078">
        <f>Data!R2084</f>
        <v>9439.1240230000003</v>
      </c>
      <c r="R2078">
        <f>Data!S2084</f>
        <v>-2.7305389827458705E-2</v>
      </c>
      <c r="S2078">
        <f>Data!AA2084</f>
        <v>36.613182142102175</v>
      </c>
      <c r="T2078">
        <f>Data!AB2084</f>
        <v>8870.993652000001</v>
      </c>
      <c r="U2078">
        <f>Data!AC2084</f>
        <v>8974.334960666667</v>
      </c>
      <c r="V2078">
        <f>Data!AD2084</f>
        <v>9177.5759763999995</v>
      </c>
      <c r="W2078">
        <f>Data!AE2084</f>
        <v>8987.8150388000013</v>
      </c>
      <c r="X2078">
        <f>Data!AF2084</f>
        <v>9125.872591066669</v>
      </c>
      <c r="Y2078">
        <f>Data!AG2084</f>
        <v>9250.4044140000005</v>
      </c>
      <c r="Z2078">
        <f>Data!AP2084</f>
        <v>43.72705217163449</v>
      </c>
    </row>
    <row r="2079" spans="1:26" x14ac:dyDescent="0.35">
      <c r="A2079" s="1">
        <f>Data!A2079</f>
        <v>43976</v>
      </c>
      <c r="B2079">
        <f>Data!B2079</f>
        <v>8786.1074219999991</v>
      </c>
      <c r="C2079">
        <f>Data!C2079</f>
        <v>8951.0058590000008</v>
      </c>
      <c r="D2079">
        <f>Data!D2079</f>
        <v>8719.6679690000001</v>
      </c>
      <c r="E2079">
        <f>Data!E2079</f>
        <v>8906.9345699999994</v>
      </c>
      <c r="F2079">
        <f>Data!F2079</f>
        <v>31288157264</v>
      </c>
      <c r="G2079">
        <f>Data!H2085</f>
        <v>1</v>
      </c>
      <c r="H2079">
        <f>Data!I2085</f>
        <v>8906.9345699999994</v>
      </c>
      <c r="I2079">
        <f>Data!J2085</f>
        <v>8835.0527340000008</v>
      </c>
      <c r="J2079">
        <f>Data!K2085</f>
        <v>-3.8410971251524158E-2</v>
      </c>
      <c r="K2079">
        <f>Data!L2085</f>
        <v>9181.0175780000009</v>
      </c>
      <c r="L2079">
        <f>Data!M2085</f>
        <v>-3.6860714868516595E-2</v>
      </c>
      <c r="M2079">
        <f>Data!N2085</f>
        <v>9525.7509769999997</v>
      </c>
      <c r="N2079">
        <f>Data!O2085</f>
        <v>9.1355789564639914E-3</v>
      </c>
      <c r="O2079">
        <f>Data!P2085</f>
        <v>9439.1240230000003</v>
      </c>
      <c r="P2079">
        <f>Data!Q2085</f>
        <v>-2.7305389827458705E-2</v>
      </c>
      <c r="Q2079">
        <f>Data!R2085</f>
        <v>9700.4140630000002</v>
      </c>
      <c r="R2079">
        <f>Data!S2085</f>
        <v>2.4984292588116307E-2</v>
      </c>
      <c r="S2079">
        <f>Data!AA2085</f>
        <v>34.902393058575569</v>
      </c>
      <c r="T2079">
        <f>Data!AB2085</f>
        <v>9008.0351560000017</v>
      </c>
      <c r="U2079">
        <f>Data!AC2085</f>
        <v>9180.607096333335</v>
      </c>
      <c r="V2079">
        <f>Data!AD2085</f>
        <v>9336.2718750000004</v>
      </c>
      <c r="W2079">
        <f>Data!AE2085</f>
        <v>9249.7179688000015</v>
      </c>
      <c r="X2079">
        <f>Data!AF2085</f>
        <v>9272.5819009333354</v>
      </c>
      <c r="Y2079">
        <f>Data!AG2085</f>
        <v>9336.1889844000016</v>
      </c>
      <c r="Z2079">
        <f>Data!AP2085</f>
        <v>44.493014375134521</v>
      </c>
    </row>
    <row r="2080" spans="1:26" x14ac:dyDescent="0.35">
      <c r="A2080" s="1">
        <f>Data!A2080</f>
        <v>43977</v>
      </c>
      <c r="B2080">
        <f>Data!B2080</f>
        <v>8909.5859380000002</v>
      </c>
      <c r="C2080">
        <f>Data!C2080</f>
        <v>8991.9677730000003</v>
      </c>
      <c r="D2080">
        <f>Data!D2080</f>
        <v>8757.2939449999994</v>
      </c>
      <c r="E2080">
        <f>Data!E2080</f>
        <v>8835.0527340000008</v>
      </c>
      <c r="F2080">
        <f>Data!F2080</f>
        <v>29584186947</v>
      </c>
      <c r="G2080">
        <f>Data!H2086</f>
        <v>0</v>
      </c>
      <c r="H2080">
        <f>Data!I2086</f>
        <v>8835.0527340000008</v>
      </c>
      <c r="I2080">
        <f>Data!J2086</f>
        <v>9181.0175780000009</v>
      </c>
      <c r="J2080">
        <f>Data!K2086</f>
        <v>-3.6860714868516595E-2</v>
      </c>
      <c r="K2080">
        <f>Data!L2086</f>
        <v>9525.7509769999997</v>
      </c>
      <c r="L2080">
        <f>Data!M2086</f>
        <v>9.1355789564639914E-3</v>
      </c>
      <c r="M2080">
        <f>Data!N2086</f>
        <v>9439.1240230000003</v>
      </c>
      <c r="N2080">
        <f>Data!O2086</f>
        <v>-2.7305389827458705E-2</v>
      </c>
      <c r="O2080">
        <f>Data!P2086</f>
        <v>9700.4140630000002</v>
      </c>
      <c r="P2080">
        <f>Data!Q2086</f>
        <v>2.4984292588116307E-2</v>
      </c>
      <c r="Q2080">
        <f>Data!R2086</f>
        <v>9461.0585940000001</v>
      </c>
      <c r="R2080">
        <f>Data!S2086</f>
        <v>-7.1989316406649503E-2</v>
      </c>
      <c r="S2080">
        <f>Data!AA2086</f>
        <v>38.159721559789297</v>
      </c>
      <c r="T2080">
        <f>Data!AB2086</f>
        <v>9353.3842775000012</v>
      </c>
      <c r="U2080">
        <f>Data!AC2086</f>
        <v>9381.9641926666682</v>
      </c>
      <c r="V2080">
        <f>Data!AD2086</f>
        <v>9461.4730470000013</v>
      </c>
      <c r="W2080">
        <f>Data!AE2086</f>
        <v>9422.1535156000009</v>
      </c>
      <c r="X2080">
        <f>Data!AF2086</f>
        <v>9480.2805990666675</v>
      </c>
      <c r="Y2080">
        <f>Data!AG2086</f>
        <v>9563.1821095199994</v>
      </c>
      <c r="Z2080">
        <f>Data!AP2086</f>
        <v>44.846647338633922</v>
      </c>
    </row>
    <row r="2081" spans="1:26" x14ac:dyDescent="0.35">
      <c r="A2081" s="1">
        <f>Data!A2081</f>
        <v>43978</v>
      </c>
      <c r="B2081">
        <f>Data!B2081</f>
        <v>8837.3808590000008</v>
      </c>
      <c r="C2081">
        <f>Data!C2081</f>
        <v>9203.3203130000002</v>
      </c>
      <c r="D2081">
        <f>Data!D2081</f>
        <v>8834.1572269999997</v>
      </c>
      <c r="E2081">
        <f>Data!E2081</f>
        <v>9181.0175780000009</v>
      </c>
      <c r="F2081">
        <f>Data!F2081</f>
        <v>32740536902</v>
      </c>
      <c r="G2081">
        <f>Data!H2087</f>
        <v>0</v>
      </c>
      <c r="H2081">
        <f>Data!I2087</f>
        <v>9181.0175780000009</v>
      </c>
      <c r="I2081">
        <f>Data!J2087</f>
        <v>9525.7509769999997</v>
      </c>
      <c r="J2081">
        <f>Data!K2087</f>
        <v>9.1355789564639914E-3</v>
      </c>
      <c r="K2081">
        <f>Data!L2087</f>
        <v>9439.1240230000003</v>
      </c>
      <c r="L2081">
        <f>Data!M2087</f>
        <v>-2.7305389827458705E-2</v>
      </c>
      <c r="M2081">
        <f>Data!N2087</f>
        <v>9700.4140630000002</v>
      </c>
      <c r="N2081">
        <f>Data!O2087</f>
        <v>2.4984292588116307E-2</v>
      </c>
      <c r="O2081">
        <f>Data!P2087</f>
        <v>9461.0585940000001</v>
      </c>
      <c r="P2081">
        <f>Data!Q2087</f>
        <v>-7.1989316406649503E-2</v>
      </c>
      <c r="Q2081">
        <f>Data!R2087</f>
        <v>10167.268555000001</v>
      </c>
      <c r="R2081">
        <f>Data!S2087</f>
        <v>6.4749474827014333E-2</v>
      </c>
      <c r="S2081">
        <f>Data!AA2087</f>
        <v>53.275605685041107</v>
      </c>
      <c r="T2081">
        <f>Data!AB2087</f>
        <v>9482.4375</v>
      </c>
      <c r="U2081">
        <f>Data!AC2087</f>
        <v>9555.0963543333328</v>
      </c>
      <c r="V2081">
        <f>Data!AD2087</f>
        <v>9658.7232423999994</v>
      </c>
      <c r="W2081">
        <f>Data!AE2087</f>
        <v>9560.9654298000005</v>
      </c>
      <c r="X2081">
        <f>Data!AF2087</f>
        <v>9531.9759767333344</v>
      </c>
      <c r="Y2081">
        <f>Data!AG2087</f>
        <v>9632.7772267600012</v>
      </c>
      <c r="Z2081">
        <f>Data!AP2087</f>
        <v>52.025554829500372</v>
      </c>
    </row>
    <row r="2082" spans="1:26" x14ac:dyDescent="0.35">
      <c r="A2082" s="1">
        <f>Data!A2082</f>
        <v>43979</v>
      </c>
      <c r="B2082">
        <f>Data!B2082</f>
        <v>9184.9453130000002</v>
      </c>
      <c r="C2082">
        <f>Data!C2082</f>
        <v>9546.3193360000005</v>
      </c>
      <c r="D2082">
        <f>Data!D2082</f>
        <v>9148.4570309999999</v>
      </c>
      <c r="E2082">
        <f>Data!E2082</f>
        <v>9525.7509769999997</v>
      </c>
      <c r="F2082">
        <f>Data!F2082</f>
        <v>34367073114</v>
      </c>
      <c r="G2082">
        <f>Data!H2088</f>
        <v>1</v>
      </c>
      <c r="H2082">
        <f>Data!I2088</f>
        <v>9525.7509769999997</v>
      </c>
      <c r="I2082">
        <f>Data!J2088</f>
        <v>9439.1240230000003</v>
      </c>
      <c r="J2082">
        <f>Data!K2088</f>
        <v>-2.7305389827458705E-2</v>
      </c>
      <c r="K2082">
        <f>Data!L2088</f>
        <v>9700.4140630000002</v>
      </c>
      <c r="L2082">
        <f>Data!M2088</f>
        <v>2.4984292588116307E-2</v>
      </c>
      <c r="M2082">
        <f>Data!N2088</f>
        <v>9461.0585940000001</v>
      </c>
      <c r="N2082">
        <f>Data!O2088</f>
        <v>-7.1989316406649503E-2</v>
      </c>
      <c r="O2082">
        <f>Data!P2088</f>
        <v>10167.268555000001</v>
      </c>
      <c r="P2082">
        <f>Data!Q2088</f>
        <v>6.4749474827014333E-2</v>
      </c>
      <c r="Q2082">
        <f>Data!R2088</f>
        <v>9529.8037110000005</v>
      </c>
      <c r="R2082">
        <f>Data!S2088</f>
        <v>-1.3229694939032668E-2</v>
      </c>
      <c r="S2082">
        <f>Data!AA2088</f>
        <v>49.345244529445452</v>
      </c>
      <c r="T2082">
        <f>Data!AB2088</f>
        <v>9569.7690430000002</v>
      </c>
      <c r="U2082">
        <f>Data!AC2088</f>
        <v>9533.5322266666681</v>
      </c>
      <c r="V2082">
        <f>Data!AD2088</f>
        <v>9659.5337892000007</v>
      </c>
      <c r="W2082">
        <f>Data!AE2088</f>
        <v>9552.4138674000005</v>
      </c>
      <c r="X2082">
        <f>Data!AF2088</f>
        <v>9708.8224611333335</v>
      </c>
      <c r="Y2082">
        <f>Data!AG2088</f>
        <v>9650.2668359600029</v>
      </c>
      <c r="Z2082">
        <f>Data!AP2088</f>
        <v>60.162643315047966</v>
      </c>
    </row>
    <row r="2083" spans="1:26" x14ac:dyDescent="0.35">
      <c r="A2083" s="1">
        <f>Data!A2083</f>
        <v>43980</v>
      </c>
      <c r="B2083">
        <f>Data!B2083</f>
        <v>9528.3554690000001</v>
      </c>
      <c r="C2083">
        <f>Data!C2083</f>
        <v>9573.6669920000004</v>
      </c>
      <c r="D2083">
        <f>Data!D2083</f>
        <v>9379.3388670000004</v>
      </c>
      <c r="E2083">
        <f>Data!E2083</f>
        <v>9439.1240230000003</v>
      </c>
      <c r="F2083">
        <f>Data!F2083</f>
        <v>32896642044</v>
      </c>
      <c r="G2083">
        <f>Data!H2089</f>
        <v>0</v>
      </c>
      <c r="H2083">
        <f>Data!I2089</f>
        <v>9439.1240230000003</v>
      </c>
      <c r="I2083">
        <f>Data!J2089</f>
        <v>9700.4140630000002</v>
      </c>
      <c r="J2083">
        <f>Data!K2089</f>
        <v>2.4984292588116307E-2</v>
      </c>
      <c r="K2083">
        <f>Data!L2089</f>
        <v>9461.0585940000001</v>
      </c>
      <c r="L2083">
        <f>Data!M2089</f>
        <v>-7.1989316406649503E-2</v>
      </c>
      <c r="M2083">
        <f>Data!N2089</f>
        <v>10167.268555000001</v>
      </c>
      <c r="N2083">
        <f>Data!O2089</f>
        <v>6.4749474827014333E-2</v>
      </c>
      <c r="O2083">
        <f>Data!P2089</f>
        <v>9529.8037110000005</v>
      </c>
      <c r="P2083">
        <f>Data!Q2089</f>
        <v>-1.3229694939032668E-2</v>
      </c>
      <c r="Q2083">
        <f>Data!R2089</f>
        <v>9656.7177730000003</v>
      </c>
      <c r="R2083">
        <f>Data!S2089</f>
        <v>-1.4793539456466361E-2</v>
      </c>
      <c r="S2083">
        <f>Data!AA2089</f>
        <v>53.841690493904466</v>
      </c>
      <c r="T2083">
        <f>Data!AB2089</f>
        <v>9580.7363284999992</v>
      </c>
      <c r="U2083">
        <f>Data!AC2089</f>
        <v>9776.2470706666663</v>
      </c>
      <c r="V2083">
        <f>Data!AD2089</f>
        <v>9703.0525392000018</v>
      </c>
      <c r="W2083">
        <f>Data!AE2089</f>
        <v>9791.4136722000003</v>
      </c>
      <c r="X2083">
        <f>Data!AF2089</f>
        <v>9715.5843752666678</v>
      </c>
      <c r="Y2083">
        <f>Data!AG2089</f>
        <v>9718.5604689200009</v>
      </c>
      <c r="Z2083">
        <f>Data!AP2089</f>
        <v>61.771386849663365</v>
      </c>
    </row>
    <row r="2084" spans="1:26" x14ac:dyDescent="0.35">
      <c r="A2084" s="1">
        <f>Data!A2084</f>
        <v>43981</v>
      </c>
      <c r="B2084">
        <f>Data!B2084</f>
        <v>9438.9140630000002</v>
      </c>
      <c r="C2084">
        <f>Data!C2084</f>
        <v>9704.0302730000003</v>
      </c>
      <c r="D2084">
        <f>Data!D2084</f>
        <v>9366.7294920000004</v>
      </c>
      <c r="E2084">
        <f>Data!E2084</f>
        <v>9700.4140630000002</v>
      </c>
      <c r="F2084">
        <f>Data!F2084</f>
        <v>32722975141</v>
      </c>
      <c r="G2084">
        <f>Data!H2090</f>
        <v>1</v>
      </c>
      <c r="H2084">
        <f>Data!I2090</f>
        <v>9700.4140630000002</v>
      </c>
      <c r="I2084">
        <f>Data!J2090</f>
        <v>9461.0585940000001</v>
      </c>
      <c r="J2084">
        <f>Data!K2090</f>
        <v>-7.1989316406649503E-2</v>
      </c>
      <c r="K2084">
        <f>Data!L2090</f>
        <v>10167.268555000001</v>
      </c>
      <c r="L2084">
        <f>Data!M2090</f>
        <v>6.4749474827014333E-2</v>
      </c>
      <c r="M2084">
        <f>Data!N2090</f>
        <v>9529.8037110000005</v>
      </c>
      <c r="N2084">
        <f>Data!O2090</f>
        <v>-1.3229694939032668E-2</v>
      </c>
      <c r="O2084">
        <f>Data!P2090</f>
        <v>9656.7177730000003</v>
      </c>
      <c r="P2084">
        <f>Data!Q2090</f>
        <v>-1.4793539456466361E-2</v>
      </c>
      <c r="Q2084">
        <f>Data!R2090</f>
        <v>9800.6367190000001</v>
      </c>
      <c r="R2084">
        <f>Data!S2090</f>
        <v>1.3881075311104947E-2</v>
      </c>
      <c r="S2084">
        <f>Data!AA2090</f>
        <v>51.336131400864147</v>
      </c>
      <c r="T2084">
        <f>Data!AB2090</f>
        <v>9814.1635745000003</v>
      </c>
      <c r="U2084">
        <f>Data!AC2090</f>
        <v>9719.3769533333343</v>
      </c>
      <c r="V2084">
        <f>Data!AD2090</f>
        <v>9723.097070400001</v>
      </c>
      <c r="W2084">
        <f>Data!AE2090</f>
        <v>9771.040625200003</v>
      </c>
      <c r="X2084">
        <f>Data!AF2090</f>
        <v>9719.8890625333333</v>
      </c>
      <c r="Y2084">
        <f>Data!AG2090</f>
        <v>9703.4053125600003</v>
      </c>
      <c r="Z2084">
        <f>Data!AP2090</f>
        <v>60.165182551801209</v>
      </c>
    </row>
    <row r="2085" spans="1:26" x14ac:dyDescent="0.35">
      <c r="A2085" s="1">
        <f>Data!A2085</f>
        <v>43982</v>
      </c>
      <c r="B2085">
        <f>Data!B2085</f>
        <v>9700.1054690000001</v>
      </c>
      <c r="C2085">
        <f>Data!C2085</f>
        <v>9700.34375</v>
      </c>
      <c r="D2085">
        <f>Data!D2085</f>
        <v>9432.296875</v>
      </c>
      <c r="E2085">
        <f>Data!E2085</f>
        <v>9461.0585940000001</v>
      </c>
      <c r="F2085">
        <f>Data!F2085</f>
        <v>27773290299</v>
      </c>
      <c r="G2085">
        <f>Data!H2091</f>
        <v>0</v>
      </c>
      <c r="H2085">
        <f>Data!I2091</f>
        <v>9461.0585940000001</v>
      </c>
      <c r="I2085">
        <f>Data!J2091</f>
        <v>10167.268555000001</v>
      </c>
      <c r="J2085">
        <f>Data!K2091</f>
        <v>6.4749474827014333E-2</v>
      </c>
      <c r="K2085">
        <f>Data!L2091</f>
        <v>9529.8037110000005</v>
      </c>
      <c r="L2085">
        <f>Data!M2091</f>
        <v>-1.3229694939032668E-2</v>
      </c>
      <c r="M2085">
        <f>Data!N2091</f>
        <v>9656.7177730000003</v>
      </c>
      <c r="N2085">
        <f>Data!O2091</f>
        <v>-1.4793539456466361E-2</v>
      </c>
      <c r="O2085">
        <f>Data!P2091</f>
        <v>9800.6367190000001</v>
      </c>
      <c r="P2085">
        <f>Data!Q2091</f>
        <v>1.3881075311104947E-2</v>
      </c>
      <c r="Q2085">
        <f>Data!R2091</f>
        <v>9665.5332030000009</v>
      </c>
      <c r="R2085">
        <f>Data!S2091</f>
        <v>1.2271220938789285E-3</v>
      </c>
      <c r="S2085">
        <f>Data!AA2091</f>
        <v>66.765586517412601</v>
      </c>
      <c r="T2085">
        <f>Data!AB2091</f>
        <v>9848.5361330000014</v>
      </c>
      <c r="U2085">
        <f>Data!AC2091</f>
        <v>9784.5966796666671</v>
      </c>
      <c r="V2085">
        <f>Data!AD2091</f>
        <v>9763.9919922000008</v>
      </c>
      <c r="W2085">
        <f>Data!AE2091</f>
        <v>9708.0623046000001</v>
      </c>
      <c r="X2085">
        <f>Data!AF2091</f>
        <v>9763.3625651333332</v>
      </c>
      <c r="Y2085">
        <f>Data!AG2091</f>
        <v>9762.4730860400014</v>
      </c>
      <c r="Z2085">
        <f>Data!AP2091</f>
        <v>66.881735052196461</v>
      </c>
    </row>
    <row r="2086" spans="1:26" x14ac:dyDescent="0.35">
      <c r="A2086" s="1">
        <f>Data!A2086</f>
        <v>43983</v>
      </c>
      <c r="B2086">
        <f>Data!B2086</f>
        <v>9463.6054690000001</v>
      </c>
      <c r="C2086">
        <f>Data!C2086</f>
        <v>10199.565430000001</v>
      </c>
      <c r="D2086">
        <f>Data!D2086</f>
        <v>9450.8994139999995</v>
      </c>
      <c r="E2086">
        <f>Data!E2086</f>
        <v>10167.268555000001</v>
      </c>
      <c r="F2086">
        <f>Data!F2086</f>
        <v>35198901068</v>
      </c>
      <c r="G2086">
        <f>Data!H2092</f>
        <v>1</v>
      </c>
      <c r="H2086">
        <f>Data!I2092</f>
        <v>10167.268555000001</v>
      </c>
      <c r="I2086">
        <f>Data!J2092</f>
        <v>9529.8037110000005</v>
      </c>
      <c r="J2086">
        <f>Data!K2092</f>
        <v>-1.3229694939032668E-2</v>
      </c>
      <c r="K2086">
        <f>Data!L2092</f>
        <v>9656.7177730000003</v>
      </c>
      <c r="L2086">
        <f>Data!M2092</f>
        <v>-1.4793539456466361E-2</v>
      </c>
      <c r="M2086">
        <f>Data!N2092</f>
        <v>9800.6367190000001</v>
      </c>
      <c r="N2086">
        <f>Data!O2092</f>
        <v>1.3881075311104947E-2</v>
      </c>
      <c r="O2086">
        <f>Data!P2092</f>
        <v>9665.5332030000009</v>
      </c>
      <c r="P2086">
        <f>Data!Q2092</f>
        <v>1.2271220938789285E-3</v>
      </c>
      <c r="Q2086">
        <f>Data!R2092</f>
        <v>9653.6796880000002</v>
      </c>
      <c r="R2086">
        <f>Data!S2092</f>
        <v>-1.0835668300436595E-2</v>
      </c>
      <c r="S2086">
        <f>Data!AA2092</f>
        <v>49.740977924619102</v>
      </c>
      <c r="T2086">
        <f>Data!AB2092</f>
        <v>9593.2607420000004</v>
      </c>
      <c r="U2086">
        <f>Data!AC2092</f>
        <v>9662.3860676666663</v>
      </c>
      <c r="V2086">
        <f>Data!AD2092</f>
        <v>9661.2742188000011</v>
      </c>
      <c r="W2086">
        <f>Data!AE2092</f>
        <v>9688.9025390000006</v>
      </c>
      <c r="X2086">
        <f>Data!AF2092</f>
        <v>9672.0641275333328</v>
      </c>
      <c r="Y2086">
        <f>Data!AG2092</f>
        <v>9671.6279297200017</v>
      </c>
      <c r="Z2086">
        <f>Data!AP2092</f>
        <v>58.405760593354358</v>
      </c>
    </row>
    <row r="2087" spans="1:26" x14ac:dyDescent="0.35">
      <c r="A2087" s="1">
        <f>Data!A2087</f>
        <v>43984</v>
      </c>
      <c r="B2087">
        <f>Data!B2087</f>
        <v>10162.973633</v>
      </c>
      <c r="C2087">
        <f>Data!C2087</f>
        <v>10182.340819999999</v>
      </c>
      <c r="D2087">
        <f>Data!D2087</f>
        <v>9460.5712889999995</v>
      </c>
      <c r="E2087">
        <f>Data!E2087</f>
        <v>9529.8037110000005</v>
      </c>
      <c r="F2087">
        <f>Data!F2087</f>
        <v>39137252109</v>
      </c>
      <c r="G2087">
        <f>Data!H2093</f>
        <v>0</v>
      </c>
      <c r="H2087">
        <f>Data!I2093</f>
        <v>9529.8037110000005</v>
      </c>
      <c r="I2087">
        <f>Data!J2093</f>
        <v>9656.7177730000003</v>
      </c>
      <c r="J2087">
        <f>Data!K2093</f>
        <v>-1.4793539456466361E-2</v>
      </c>
      <c r="K2087">
        <f>Data!L2093</f>
        <v>9800.6367190000001</v>
      </c>
      <c r="L2087">
        <f>Data!M2093</f>
        <v>1.3881075311104947E-2</v>
      </c>
      <c r="M2087">
        <f>Data!N2093</f>
        <v>9665.5332030000009</v>
      </c>
      <c r="N2087">
        <f>Data!O2093</f>
        <v>1.2271220938789285E-3</v>
      </c>
      <c r="O2087">
        <f>Data!P2093</f>
        <v>9653.6796880000002</v>
      </c>
      <c r="P2087">
        <f>Data!Q2093</f>
        <v>-1.0835668300436595E-2</v>
      </c>
      <c r="Q2087">
        <f>Data!R2093</f>
        <v>9758.8525389999995</v>
      </c>
      <c r="R2087">
        <f>Data!S2093</f>
        <v>-1.2940603799762047E-3</v>
      </c>
      <c r="S2087">
        <f>Data!AA2093</f>
        <v>55.81338784043777</v>
      </c>
      <c r="T2087">
        <f>Data!AB2093</f>
        <v>9728.6772459999993</v>
      </c>
      <c r="U2087">
        <f>Data!AC2093</f>
        <v>9707.6292316666659</v>
      </c>
      <c r="V2087">
        <f>Data!AD2093</f>
        <v>9707.0839844000002</v>
      </c>
      <c r="W2087">
        <f>Data!AE2093</f>
        <v>9717.8115233999997</v>
      </c>
      <c r="X2087">
        <f>Data!AF2093</f>
        <v>9696.6367839333325</v>
      </c>
      <c r="Y2087">
        <f>Data!AG2093</f>
        <v>9715.3741797200018</v>
      </c>
      <c r="Z2087">
        <f>Data!AP2093</f>
        <v>56.090221826835723</v>
      </c>
    </row>
    <row r="2088" spans="1:26" x14ac:dyDescent="0.35">
      <c r="A2088" s="1">
        <f>Data!A2088</f>
        <v>43985</v>
      </c>
      <c r="B2088">
        <f>Data!B2088</f>
        <v>9533.7607420000004</v>
      </c>
      <c r="C2088">
        <f>Data!C2088</f>
        <v>9682.859375</v>
      </c>
      <c r="D2088">
        <f>Data!D2088</f>
        <v>9471.8466800000006</v>
      </c>
      <c r="E2088">
        <f>Data!E2088</f>
        <v>9656.7177730000003</v>
      </c>
      <c r="F2088">
        <f>Data!F2088</f>
        <v>25007459262</v>
      </c>
      <c r="G2088">
        <f>Data!H2094</f>
        <v>0</v>
      </c>
      <c r="H2088">
        <f>Data!I2094</f>
        <v>9656.7177730000003</v>
      </c>
      <c r="I2088">
        <f>Data!J2094</f>
        <v>9800.6367190000001</v>
      </c>
      <c r="J2088">
        <f>Data!K2094</f>
        <v>1.3881075311104947E-2</v>
      </c>
      <c r="K2088">
        <f>Data!L2094</f>
        <v>9665.5332030000009</v>
      </c>
      <c r="L2088">
        <f>Data!M2094</f>
        <v>1.2271220938789285E-3</v>
      </c>
      <c r="M2088">
        <f>Data!N2094</f>
        <v>9653.6796880000002</v>
      </c>
      <c r="N2088">
        <f>Data!O2094</f>
        <v>-1.0835668300436595E-2</v>
      </c>
      <c r="O2088">
        <f>Data!P2094</f>
        <v>9758.8525389999995</v>
      </c>
      <c r="P2088">
        <f>Data!Q2094</f>
        <v>-1.2940603799762047E-3</v>
      </c>
      <c r="Q2088">
        <f>Data!R2094</f>
        <v>9771.4892579999996</v>
      </c>
      <c r="R2088">
        <f>Data!S2094</f>
        <v>-2.4746476149331998E-3</v>
      </c>
      <c r="S2088">
        <f>Data!AA2094</f>
        <v>63.47904340574626</v>
      </c>
      <c r="T2088">
        <f>Data!AB2094</f>
        <v>9733.0849610000005</v>
      </c>
      <c r="U2088">
        <f>Data!AC2094</f>
        <v>9706.6165366666664</v>
      </c>
      <c r="V2088">
        <f>Data!AD2094</f>
        <v>9730.0382814000004</v>
      </c>
      <c r="W2088">
        <f>Data!AE2094</f>
        <v>9687.8125002000015</v>
      </c>
      <c r="X2088">
        <f>Data!AF2094</f>
        <v>9714.2781251333345</v>
      </c>
      <c r="Y2088">
        <f>Data!AG2094</f>
        <v>9743.36812508</v>
      </c>
      <c r="Z2088">
        <f>Data!AP2094</f>
        <v>63.126319762790921</v>
      </c>
    </row>
    <row r="2089" spans="1:26" x14ac:dyDescent="0.35">
      <c r="A2089" s="1">
        <f>Data!A2089</f>
        <v>43986</v>
      </c>
      <c r="B2089">
        <f>Data!B2089</f>
        <v>9655.8544920000004</v>
      </c>
      <c r="C2089">
        <f>Data!C2089</f>
        <v>9887.6103519999997</v>
      </c>
      <c r="D2089">
        <f>Data!D2089</f>
        <v>9525.2470699999994</v>
      </c>
      <c r="E2089">
        <f>Data!E2089</f>
        <v>9800.6367190000001</v>
      </c>
      <c r="F2089">
        <f>Data!F2089</f>
        <v>25921805072</v>
      </c>
      <c r="G2089">
        <f>Data!H2095</f>
        <v>1</v>
      </c>
      <c r="H2089">
        <f>Data!I2095</f>
        <v>9800.6367190000001</v>
      </c>
      <c r="I2089">
        <f>Data!J2095</f>
        <v>9665.5332030000009</v>
      </c>
      <c r="J2089">
        <f>Data!K2095</f>
        <v>1.2271220938789285E-3</v>
      </c>
      <c r="K2089">
        <f>Data!L2095</f>
        <v>9653.6796880000002</v>
      </c>
      <c r="L2089">
        <f>Data!M2095</f>
        <v>-1.0835668300436595E-2</v>
      </c>
      <c r="M2089">
        <f>Data!N2095</f>
        <v>9758.8525389999995</v>
      </c>
      <c r="N2089">
        <f>Data!O2095</f>
        <v>-1.2940603799762047E-3</v>
      </c>
      <c r="O2089">
        <f>Data!P2095</f>
        <v>9771.4892579999996</v>
      </c>
      <c r="P2089">
        <f>Data!Q2095</f>
        <v>-2.4746476149331998E-3</v>
      </c>
      <c r="Q2089">
        <f>Data!R2095</f>
        <v>9795.7001949999994</v>
      </c>
      <c r="R2089">
        <f>Data!S2095</f>
        <v>-7.5659170835328396E-3</v>
      </c>
      <c r="S2089">
        <f>Data!AA2095</f>
        <v>63.191119808484395</v>
      </c>
      <c r="T2089">
        <f>Data!AB2095</f>
        <v>9659.6064455000014</v>
      </c>
      <c r="U2089">
        <f>Data!AC2095</f>
        <v>9692.6884766666681</v>
      </c>
      <c r="V2089">
        <f>Data!AD2095</f>
        <v>9729.0509765999996</v>
      </c>
      <c r="W2089">
        <f>Data!AE2095</f>
        <v>9698.1195314000015</v>
      </c>
      <c r="X2089">
        <f>Data!AF2095</f>
        <v>9715.5123699333344</v>
      </c>
      <c r="Y2089">
        <f>Data!AG2095</f>
        <v>9749.0772657199996</v>
      </c>
      <c r="Z2089">
        <f>Data!AP2095</f>
        <v>62.085188393699624</v>
      </c>
    </row>
    <row r="2090" spans="1:26" x14ac:dyDescent="0.35">
      <c r="A2090" s="1">
        <f>Data!A2090</f>
        <v>43987</v>
      </c>
      <c r="B2090">
        <f>Data!B2090</f>
        <v>9800.2158199999994</v>
      </c>
      <c r="C2090">
        <f>Data!C2090</f>
        <v>9869.2373050000006</v>
      </c>
      <c r="D2090">
        <f>Data!D2090</f>
        <v>9663.2167969999991</v>
      </c>
      <c r="E2090">
        <f>Data!E2090</f>
        <v>9665.5332030000009</v>
      </c>
      <c r="F2090">
        <f>Data!F2090</f>
        <v>23509628646</v>
      </c>
      <c r="G2090">
        <f>Data!H2096</f>
        <v>1</v>
      </c>
      <c r="H2090">
        <f>Data!I2096</f>
        <v>9665.5332030000009</v>
      </c>
      <c r="I2090">
        <f>Data!J2096</f>
        <v>9653.6796880000002</v>
      </c>
      <c r="J2090">
        <f>Data!K2096</f>
        <v>-1.0835668300436595E-2</v>
      </c>
      <c r="K2090">
        <f>Data!L2096</f>
        <v>9758.8525389999995</v>
      </c>
      <c r="L2090">
        <f>Data!M2096</f>
        <v>-1.2940603799762047E-3</v>
      </c>
      <c r="M2090">
        <f>Data!N2096</f>
        <v>9771.4892579999996</v>
      </c>
      <c r="N2090">
        <f>Data!O2096</f>
        <v>-2.4746476149331998E-3</v>
      </c>
      <c r="O2090">
        <f>Data!P2096</f>
        <v>9795.7001949999994</v>
      </c>
      <c r="P2090">
        <f>Data!Q2096</f>
        <v>-7.5659170835328396E-3</v>
      </c>
      <c r="Q2090">
        <f>Data!R2096</f>
        <v>9870.0947269999997</v>
      </c>
      <c r="R2090">
        <f>Data!S2096</f>
        <v>5.7155719185610167E-2</v>
      </c>
      <c r="S2090">
        <f>Data!AA2096</f>
        <v>60.979104264460439</v>
      </c>
      <c r="T2090">
        <f>Data!AB2096</f>
        <v>9706.2661134999998</v>
      </c>
      <c r="U2090">
        <f>Data!AC2096</f>
        <v>9728.0071616666664</v>
      </c>
      <c r="V2090">
        <f>Data!AD2096</f>
        <v>9769.9632813999979</v>
      </c>
      <c r="W2090">
        <f>Data!AE2096</f>
        <v>9742.8726564000008</v>
      </c>
      <c r="X2090">
        <f>Data!AF2096</f>
        <v>9751.0138021333332</v>
      </c>
      <c r="Y2090">
        <f>Data!AG2096</f>
        <v>9693.6028126399997</v>
      </c>
      <c r="Z2090">
        <f>Data!AP2096</f>
        <v>61.504330029130017</v>
      </c>
    </row>
    <row r="2091" spans="1:26" x14ac:dyDescent="0.35">
      <c r="A2091" s="1">
        <f>Data!A2091</f>
        <v>43988</v>
      </c>
      <c r="B2091">
        <f>Data!B2091</f>
        <v>9664.9042969999991</v>
      </c>
      <c r="C2091">
        <f>Data!C2091</f>
        <v>9773.4316409999992</v>
      </c>
      <c r="D2091">
        <f>Data!D2091</f>
        <v>9591.0244139999995</v>
      </c>
      <c r="E2091">
        <f>Data!E2091</f>
        <v>9653.6796880000002</v>
      </c>
      <c r="F2091">
        <f>Data!F2091</f>
        <v>20438419222</v>
      </c>
      <c r="G2091">
        <f>Data!H2097</f>
        <v>0</v>
      </c>
      <c r="H2091">
        <f>Data!I2097</f>
        <v>9653.6796880000002</v>
      </c>
      <c r="I2091">
        <f>Data!J2097</f>
        <v>9758.8525389999995</v>
      </c>
      <c r="J2091">
        <f>Data!K2097</f>
        <v>-1.2940603799762047E-3</v>
      </c>
      <c r="K2091">
        <f>Data!L2097</f>
        <v>9771.4892579999996</v>
      </c>
      <c r="L2091">
        <f>Data!M2097</f>
        <v>-2.4746476149331998E-3</v>
      </c>
      <c r="M2091">
        <f>Data!N2097</f>
        <v>9795.7001949999994</v>
      </c>
      <c r="N2091">
        <f>Data!O2097</f>
        <v>-7.5659170835328396E-3</v>
      </c>
      <c r="O2091">
        <f>Data!P2097</f>
        <v>9870.0947269999997</v>
      </c>
      <c r="P2091">
        <f>Data!Q2097</f>
        <v>5.7155719185610167E-2</v>
      </c>
      <c r="Q2091">
        <f>Data!R2097</f>
        <v>9321.78125</v>
      </c>
      <c r="R2091">
        <f>Data!S2097</f>
        <v>-1.691958379014414E-2</v>
      </c>
      <c r="S2091">
        <f>Data!AA2097</f>
        <v>66.410934520603377</v>
      </c>
      <c r="T2091">
        <f>Data!AB2097</f>
        <v>9765.1708985000005</v>
      </c>
      <c r="U2091">
        <f>Data!AC2097</f>
        <v>9775.3473306666656</v>
      </c>
      <c r="V2091">
        <f>Data!AD2097</f>
        <v>9703.5835938</v>
      </c>
      <c r="W2091">
        <f>Data!AE2097</f>
        <v>9778.6462890000003</v>
      </c>
      <c r="X2091">
        <f>Data!AF2097</f>
        <v>9801.7129558000015</v>
      </c>
      <c r="Y2091">
        <f>Data!AG2097</f>
        <v>9670.1559766000009</v>
      </c>
      <c r="Z2091">
        <f>Data!AP2097</f>
        <v>55.565281412721674</v>
      </c>
    </row>
    <row r="2092" spans="1:26" x14ac:dyDescent="0.35">
      <c r="A2092" s="1">
        <f>Data!A2092</f>
        <v>43989</v>
      </c>
      <c r="B2092">
        <f>Data!B2092</f>
        <v>9653.0029300000006</v>
      </c>
      <c r="C2092">
        <f>Data!C2092</f>
        <v>9768.4980469999991</v>
      </c>
      <c r="D2092">
        <f>Data!D2092</f>
        <v>9458.1503909999992</v>
      </c>
      <c r="E2092">
        <f>Data!E2092</f>
        <v>9758.8525389999995</v>
      </c>
      <c r="F2092">
        <f>Data!F2092</f>
        <v>25015250846</v>
      </c>
      <c r="G2092">
        <f>Data!H2098</f>
        <v>0</v>
      </c>
      <c r="H2092">
        <f>Data!I2098</f>
        <v>9758.8525389999995</v>
      </c>
      <c r="I2092">
        <f>Data!J2098</f>
        <v>9771.4892579999996</v>
      </c>
      <c r="J2092">
        <f>Data!K2098</f>
        <v>-2.4746476149331998E-3</v>
      </c>
      <c r="K2092">
        <f>Data!L2098</f>
        <v>9795.7001949999994</v>
      </c>
      <c r="L2092">
        <f>Data!M2098</f>
        <v>-7.5659170835328396E-3</v>
      </c>
      <c r="M2092">
        <f>Data!N2098</f>
        <v>9870.0947269999997</v>
      </c>
      <c r="N2092">
        <f>Data!O2098</f>
        <v>5.7155719185610167E-2</v>
      </c>
      <c r="O2092">
        <f>Data!P2098</f>
        <v>9321.78125</v>
      </c>
      <c r="P2092">
        <f>Data!Q2098</f>
        <v>-1.691958379014414E-2</v>
      </c>
      <c r="Q2092">
        <f>Data!R2098</f>
        <v>9480.84375</v>
      </c>
      <c r="R2092">
        <f>Data!S2098</f>
        <v>5.8729379627736264E-4</v>
      </c>
      <c r="S2092">
        <f>Data!AA2098</f>
        <v>53.570183122716493</v>
      </c>
      <c r="T2092">
        <f>Data!AB2098</f>
        <v>9783.5947264999995</v>
      </c>
      <c r="U2092">
        <f>Data!AC2098</f>
        <v>9812.4280600000002</v>
      </c>
      <c r="V2092">
        <f>Data!AD2098</f>
        <v>9647.9818360000008</v>
      </c>
      <c r="W2092">
        <f>Data!AE2098</f>
        <v>9820.6158204000003</v>
      </c>
      <c r="X2092">
        <f>Data!AF2098</f>
        <v>9684.318164133334</v>
      </c>
      <c r="Y2092">
        <f>Data!AG2098</f>
        <v>9625.2894141600009</v>
      </c>
      <c r="Z2092">
        <f>Data!AP2098</f>
        <v>57.497211266712227</v>
      </c>
    </row>
    <row r="2093" spans="1:26" x14ac:dyDescent="0.35">
      <c r="A2093" s="1">
        <f>Data!A2093</f>
        <v>43990</v>
      </c>
      <c r="B2093">
        <f>Data!B2093</f>
        <v>9760.0634769999997</v>
      </c>
      <c r="C2093">
        <f>Data!C2093</f>
        <v>9782.3066409999992</v>
      </c>
      <c r="D2093">
        <f>Data!D2093</f>
        <v>9675.8857420000004</v>
      </c>
      <c r="E2093">
        <f>Data!E2093</f>
        <v>9771.4892579999996</v>
      </c>
      <c r="F2093">
        <f>Data!F2093</f>
        <v>21486346312</v>
      </c>
      <c r="G2093">
        <f>Data!H2099</f>
        <v>0</v>
      </c>
      <c r="H2093">
        <f>Data!I2099</f>
        <v>9771.4892579999996</v>
      </c>
      <c r="I2093">
        <f>Data!J2099</f>
        <v>9795.7001949999994</v>
      </c>
      <c r="J2093">
        <f>Data!K2099</f>
        <v>-7.5659170835328396E-3</v>
      </c>
      <c r="K2093">
        <f>Data!L2099</f>
        <v>9870.0947269999997</v>
      </c>
      <c r="L2093">
        <f>Data!M2099</f>
        <v>5.7155719185610167E-2</v>
      </c>
      <c r="M2093">
        <f>Data!N2099</f>
        <v>9321.78125</v>
      </c>
      <c r="N2093">
        <f>Data!O2099</f>
        <v>-1.691958379014414E-2</v>
      </c>
      <c r="O2093">
        <f>Data!P2099</f>
        <v>9480.84375</v>
      </c>
      <c r="P2093">
        <f>Data!Q2099</f>
        <v>5.8729379627736264E-4</v>
      </c>
      <c r="Q2093">
        <f>Data!R2099</f>
        <v>9475.2773440000001</v>
      </c>
      <c r="R2093">
        <f>Data!S2099</f>
        <v>9.382843838296271E-3</v>
      </c>
      <c r="S2093">
        <f>Data!AA2099</f>
        <v>54.842995091993082</v>
      </c>
      <c r="T2093">
        <f>Data!AB2099</f>
        <v>9832.8974610000005</v>
      </c>
      <c r="U2093">
        <f>Data!AC2099</f>
        <v>9662.5253906666676</v>
      </c>
      <c r="V2093">
        <f>Data!AD2099</f>
        <v>9588.7394531999998</v>
      </c>
      <c r="W2093">
        <f>Data!AE2099</f>
        <v>9635.8904297999998</v>
      </c>
      <c r="X2093">
        <f>Data!AF2099</f>
        <v>9605.198632866668</v>
      </c>
      <c r="Y2093">
        <f>Data!AG2099</f>
        <v>9564.7056641199997</v>
      </c>
      <c r="Z2093">
        <f>Data!AP2099</f>
        <v>57.662862890639133</v>
      </c>
    </row>
    <row r="2094" spans="1:26" x14ac:dyDescent="0.35">
      <c r="A2094" s="1">
        <f>Data!A2094</f>
        <v>43991</v>
      </c>
      <c r="B2094">
        <f>Data!B2094</f>
        <v>9774.3603519999997</v>
      </c>
      <c r="C2094">
        <f>Data!C2094</f>
        <v>9836.3691409999992</v>
      </c>
      <c r="D2094">
        <f>Data!D2094</f>
        <v>9664.7197269999997</v>
      </c>
      <c r="E2094">
        <f>Data!E2094</f>
        <v>9795.7001949999994</v>
      </c>
      <c r="F2094">
        <f>Data!F2094</f>
        <v>23717842783</v>
      </c>
      <c r="G2094">
        <f>Data!H2100</f>
        <v>0</v>
      </c>
      <c r="H2094">
        <f>Data!I2100</f>
        <v>9795.7001949999994</v>
      </c>
      <c r="I2094">
        <f>Data!J2100</f>
        <v>9870.0947269999997</v>
      </c>
      <c r="J2094">
        <f>Data!K2100</f>
        <v>5.7155719185610167E-2</v>
      </c>
      <c r="K2094">
        <f>Data!L2100</f>
        <v>9321.78125</v>
      </c>
      <c r="L2094">
        <f>Data!M2100</f>
        <v>-1.691958379014414E-2</v>
      </c>
      <c r="M2094">
        <f>Data!N2100</f>
        <v>9480.84375</v>
      </c>
      <c r="N2094">
        <f>Data!O2100</f>
        <v>5.8729379627736264E-4</v>
      </c>
      <c r="O2094">
        <f>Data!P2100</f>
        <v>9475.2773440000001</v>
      </c>
      <c r="P2094">
        <f>Data!Q2100</f>
        <v>9.382843838296271E-3</v>
      </c>
      <c r="Q2094">
        <f>Data!R2100</f>
        <v>9386.7880860000005</v>
      </c>
      <c r="R2094">
        <f>Data!S2100</f>
        <v>-6.7858622847350829E-3</v>
      </c>
      <c r="S2094">
        <f>Data!AA2100</f>
        <v>64.225770973705295</v>
      </c>
      <c r="T2094">
        <f>Data!AB2100</f>
        <v>9595.9379884999998</v>
      </c>
      <c r="U2094">
        <f>Data!AC2100</f>
        <v>9557.5732423333338</v>
      </c>
      <c r="V2094">
        <f>Data!AD2100</f>
        <v>9506.9570313999993</v>
      </c>
      <c r="W2094">
        <f>Data!AE2100</f>
        <v>9495.0689454000003</v>
      </c>
      <c r="X2094">
        <f>Data!AF2100</f>
        <v>9514.7929038000002</v>
      </c>
      <c r="Y2094">
        <f>Data!AG2100</f>
        <v>9512.4817578799993</v>
      </c>
      <c r="Z2094">
        <f>Data!AP2100</f>
        <v>65.008281746612766</v>
      </c>
    </row>
    <row r="2095" spans="1:26" x14ac:dyDescent="0.35">
      <c r="A2095" s="1">
        <f>Data!A2095</f>
        <v>43992</v>
      </c>
      <c r="B2095">
        <f>Data!B2095</f>
        <v>9794.1191409999992</v>
      </c>
      <c r="C2095">
        <f>Data!C2095</f>
        <v>9908.8964840000008</v>
      </c>
      <c r="D2095">
        <f>Data!D2095</f>
        <v>9728.2910159999992</v>
      </c>
      <c r="E2095">
        <f>Data!E2095</f>
        <v>9870.0947269999997</v>
      </c>
      <c r="F2095">
        <f>Data!F2095</f>
        <v>25706567601</v>
      </c>
      <c r="G2095">
        <f>Data!H2101</f>
        <v>1</v>
      </c>
      <c r="H2095">
        <f>Data!I2101</f>
        <v>9870.0947269999997</v>
      </c>
      <c r="I2095">
        <f>Data!J2101</f>
        <v>9321.78125</v>
      </c>
      <c r="J2095">
        <f>Data!K2101</f>
        <v>-1.691958379014414E-2</v>
      </c>
      <c r="K2095">
        <f>Data!L2101</f>
        <v>9480.84375</v>
      </c>
      <c r="L2095">
        <f>Data!M2101</f>
        <v>5.8729379627736264E-4</v>
      </c>
      <c r="M2095">
        <f>Data!N2101</f>
        <v>9475.2773440000001</v>
      </c>
      <c r="N2095">
        <f>Data!O2101</f>
        <v>9.382843838296271E-3</v>
      </c>
      <c r="O2095">
        <f>Data!P2101</f>
        <v>9386.7880860000005</v>
      </c>
      <c r="P2095">
        <f>Data!Q2101</f>
        <v>-6.7858622847350829E-3</v>
      </c>
      <c r="Q2095">
        <f>Data!R2101</f>
        <v>9450.7021480000003</v>
      </c>
      <c r="R2095">
        <f>Data!S2101</f>
        <v>-9.1973394077667289E-3</v>
      </c>
      <c r="S2095">
        <f>Data!AA2101</f>
        <v>51.955792736583518</v>
      </c>
      <c r="T2095">
        <f>Data!AB2101</f>
        <v>9401.3125</v>
      </c>
      <c r="U2095">
        <f>Data!AC2101</f>
        <v>9425.9674480000012</v>
      </c>
      <c r="V2095">
        <f>Data!AD2101</f>
        <v>9423.0785156000002</v>
      </c>
      <c r="W2095">
        <f>Data!AE2101</f>
        <v>9446.8046876000008</v>
      </c>
      <c r="X2095">
        <f>Data!AF2101</f>
        <v>9422.4653646666684</v>
      </c>
      <c r="Y2095">
        <f>Data!AG2101</f>
        <v>9437.4179687200012</v>
      </c>
      <c r="Z2095">
        <f>Data!AP2101</f>
        <v>64.04256905404435</v>
      </c>
    </row>
    <row r="2096" spans="1:26" x14ac:dyDescent="0.35">
      <c r="A2096" s="1">
        <f>Data!A2096</f>
        <v>43993</v>
      </c>
      <c r="B2096">
        <f>Data!B2096</f>
        <v>9870.078125</v>
      </c>
      <c r="C2096">
        <f>Data!C2096</f>
        <v>9938.2978519999997</v>
      </c>
      <c r="D2096">
        <f>Data!D2096</f>
        <v>9263.0693360000005</v>
      </c>
      <c r="E2096">
        <f>Data!E2096</f>
        <v>9321.78125</v>
      </c>
      <c r="F2096">
        <f>Data!F2096</f>
        <v>30247143440</v>
      </c>
      <c r="G2096">
        <f>Data!H2102</f>
        <v>0</v>
      </c>
      <c r="H2096">
        <f>Data!I2102</f>
        <v>9321.78125</v>
      </c>
      <c r="I2096">
        <f>Data!J2102</f>
        <v>9480.84375</v>
      </c>
      <c r="J2096">
        <f>Data!K2102</f>
        <v>5.8729379627736264E-4</v>
      </c>
      <c r="K2096">
        <f>Data!L2102</f>
        <v>9475.2773440000001</v>
      </c>
      <c r="L2096">
        <f>Data!M2102</f>
        <v>9.382843838296271E-3</v>
      </c>
      <c r="M2096">
        <f>Data!N2102</f>
        <v>9386.7880860000005</v>
      </c>
      <c r="N2096">
        <f>Data!O2102</f>
        <v>-6.7858622847350829E-3</v>
      </c>
      <c r="O2096">
        <f>Data!P2102</f>
        <v>9450.7021480000003</v>
      </c>
      <c r="P2096">
        <f>Data!Q2102</f>
        <v>-9.1973394077667289E-3</v>
      </c>
      <c r="Q2096">
        <f>Data!R2102</f>
        <v>9538.0244139999995</v>
      </c>
      <c r="R2096">
        <f>Data!S2102</f>
        <v>6.0751772309660459E-3</v>
      </c>
      <c r="S2096">
        <f>Data!AA2102</f>
        <v>61.360831952889804</v>
      </c>
      <c r="T2096">
        <f>Data!AB2102</f>
        <v>9478.060547000001</v>
      </c>
      <c r="U2096">
        <f>Data!AC2102</f>
        <v>9447.6363933333341</v>
      </c>
      <c r="V2096">
        <f>Data!AD2102</f>
        <v>9466.3271483999997</v>
      </c>
      <c r="W2096">
        <f>Data!AE2102</f>
        <v>9440.9949220000017</v>
      </c>
      <c r="X2096">
        <f>Data!AF2102</f>
        <v>9446.240104133336</v>
      </c>
      <c r="Y2096">
        <f>Data!AG2102</f>
        <v>9469.1362500000014</v>
      </c>
      <c r="Z2096">
        <f>Data!AP2102</f>
        <v>62.424513271277114</v>
      </c>
    </row>
    <row r="2097" spans="1:26" x14ac:dyDescent="0.35">
      <c r="A2097" s="1">
        <f>Data!A2097</f>
        <v>43994</v>
      </c>
      <c r="B2097">
        <f>Data!B2097</f>
        <v>9320.6904300000006</v>
      </c>
      <c r="C2097">
        <f>Data!C2097</f>
        <v>9540.4658199999994</v>
      </c>
      <c r="D2097">
        <f>Data!D2097</f>
        <v>9285.8515630000002</v>
      </c>
      <c r="E2097">
        <f>Data!E2097</f>
        <v>9480.84375</v>
      </c>
      <c r="F2097">
        <f>Data!F2097</f>
        <v>22610564515</v>
      </c>
      <c r="G2097">
        <f>Data!H2103</f>
        <v>1</v>
      </c>
      <c r="H2097">
        <f>Data!I2103</f>
        <v>9480.84375</v>
      </c>
      <c r="I2097">
        <f>Data!J2103</f>
        <v>9475.2773440000001</v>
      </c>
      <c r="J2097">
        <f>Data!K2103</f>
        <v>9.382843838296271E-3</v>
      </c>
      <c r="K2097">
        <f>Data!L2103</f>
        <v>9386.7880860000005</v>
      </c>
      <c r="L2097">
        <f>Data!M2103</f>
        <v>-6.7858622847350829E-3</v>
      </c>
      <c r="M2097">
        <f>Data!N2103</f>
        <v>9450.7021480000003</v>
      </c>
      <c r="N2097">
        <f>Data!O2103</f>
        <v>-9.1973394077667289E-3</v>
      </c>
      <c r="O2097">
        <f>Data!P2103</f>
        <v>9538.0244139999995</v>
      </c>
      <c r="P2097">
        <f>Data!Q2103</f>
        <v>6.0751772309660459E-3</v>
      </c>
      <c r="Q2097">
        <f>Data!R2103</f>
        <v>9480.2548829999996</v>
      </c>
      <c r="R2097">
        <f>Data!S2103</f>
        <v>7.2426440279927621E-3</v>
      </c>
      <c r="S2097">
        <f>Data!AA2103</f>
        <v>64.223547446642684</v>
      </c>
      <c r="T2097">
        <f>Data!AB2103</f>
        <v>9431.0327150000012</v>
      </c>
      <c r="U2097">
        <f>Data!AC2103</f>
        <v>9437.5891926666682</v>
      </c>
      <c r="V2097">
        <f>Data!AD2103</f>
        <v>9466.2093750000004</v>
      </c>
      <c r="W2097">
        <f>Data!AE2103</f>
        <v>9430.0515624</v>
      </c>
      <c r="X2097">
        <f>Data!AF2103</f>
        <v>9461.859374933334</v>
      </c>
      <c r="Y2097">
        <f>Data!AG2103</f>
        <v>9457.8731249599987</v>
      </c>
      <c r="Z2097">
        <f>Data!AP2103</f>
        <v>70.204138073602863</v>
      </c>
    </row>
    <row r="2098" spans="1:26" x14ac:dyDescent="0.35">
      <c r="A2098" s="1">
        <f>Data!A2098</f>
        <v>43995</v>
      </c>
      <c r="B2098">
        <f>Data!B2098</f>
        <v>9480.7353519999997</v>
      </c>
      <c r="C2098">
        <f>Data!C2098</f>
        <v>9493.2119139999995</v>
      </c>
      <c r="D2098">
        <f>Data!D2098</f>
        <v>9396.0097659999992</v>
      </c>
      <c r="E2098">
        <f>Data!E2098</f>
        <v>9475.2773440000001</v>
      </c>
      <c r="F2098">
        <f>Data!F2098</f>
        <v>17564322315</v>
      </c>
      <c r="G2098">
        <f>Data!H2104</f>
        <v>1</v>
      </c>
      <c r="H2098">
        <f>Data!I2104</f>
        <v>9475.2773440000001</v>
      </c>
      <c r="I2098">
        <f>Data!J2104</f>
        <v>9386.7880860000005</v>
      </c>
      <c r="J2098">
        <f>Data!K2104</f>
        <v>-6.7858622847350829E-3</v>
      </c>
      <c r="K2098">
        <f>Data!L2104</f>
        <v>9450.7021480000003</v>
      </c>
      <c r="L2098">
        <f>Data!M2104</f>
        <v>-9.1973394077667289E-3</v>
      </c>
      <c r="M2098">
        <f>Data!N2104</f>
        <v>9538.0244139999995</v>
      </c>
      <c r="N2098">
        <f>Data!O2104</f>
        <v>6.0751772309660459E-3</v>
      </c>
      <c r="O2098">
        <f>Data!P2104</f>
        <v>9480.2548829999996</v>
      </c>
      <c r="P2098">
        <f>Data!Q2104</f>
        <v>7.2426440279927621E-3</v>
      </c>
      <c r="Q2098">
        <f>Data!R2104</f>
        <v>9411.8408199999994</v>
      </c>
      <c r="R2098">
        <f>Data!S2104</f>
        <v>1.3243316137297064E-2</v>
      </c>
      <c r="S2098">
        <f>Data!AA2104</f>
        <v>57.995560526890749</v>
      </c>
      <c r="T2098">
        <f>Data!AB2104</f>
        <v>9418.7451170000004</v>
      </c>
      <c r="U2098">
        <f>Data!AC2104</f>
        <v>9458.5048826666662</v>
      </c>
      <c r="V2098">
        <f>Data!AD2104</f>
        <v>9453.5220701999988</v>
      </c>
      <c r="W2098">
        <f>Data!AE2104</f>
        <v>9472.848242</v>
      </c>
      <c r="X2098">
        <f>Data!AF2104</f>
        <v>9469.0860025333332</v>
      </c>
      <c r="Y2098">
        <f>Data!AG2104</f>
        <v>9424.3721483999998</v>
      </c>
      <c r="Z2098">
        <f>Data!AP2104</f>
        <v>63.861954410859624</v>
      </c>
    </row>
    <row r="2099" spans="1:26" x14ac:dyDescent="0.35">
      <c r="A2099" s="1">
        <f>Data!A2099</f>
        <v>43996</v>
      </c>
      <c r="B2099">
        <f>Data!B2099</f>
        <v>9477.5537110000005</v>
      </c>
      <c r="C2099">
        <f>Data!C2099</f>
        <v>9482.2705079999996</v>
      </c>
      <c r="D2099">
        <f>Data!D2099</f>
        <v>9347.59375</v>
      </c>
      <c r="E2099">
        <f>Data!E2099</f>
        <v>9386.7880860000005</v>
      </c>
      <c r="F2099">
        <f>Data!F2099</f>
        <v>18991732746</v>
      </c>
      <c r="G2099">
        <f>Data!H2105</f>
        <v>0</v>
      </c>
      <c r="H2099">
        <f>Data!I2105</f>
        <v>9386.7880860000005</v>
      </c>
      <c r="I2099">
        <f>Data!J2105</f>
        <v>9450.7021480000003</v>
      </c>
      <c r="J2099">
        <f>Data!K2105</f>
        <v>-9.1973394077667289E-3</v>
      </c>
      <c r="K2099">
        <f>Data!L2105</f>
        <v>9538.0244139999995</v>
      </c>
      <c r="L2099">
        <f>Data!M2105</f>
        <v>6.0751772309660459E-3</v>
      </c>
      <c r="M2099">
        <f>Data!N2105</f>
        <v>9480.2548829999996</v>
      </c>
      <c r="N2099">
        <f>Data!O2105</f>
        <v>7.2426440279927621E-3</v>
      </c>
      <c r="O2099">
        <f>Data!P2105</f>
        <v>9411.8408199999994</v>
      </c>
      <c r="P2099">
        <f>Data!Q2105</f>
        <v>1.3243316137297064E-2</v>
      </c>
      <c r="Q2099">
        <f>Data!R2105</f>
        <v>9288.0185550000006</v>
      </c>
      <c r="R2099">
        <f>Data!S2105</f>
        <v>-4.7606330056207393E-3</v>
      </c>
      <c r="S2099">
        <f>Data!AA2105</f>
        <v>58.637172789033613</v>
      </c>
      <c r="T2099">
        <f>Data!AB2105</f>
        <v>9494.3632809999999</v>
      </c>
      <c r="U2099">
        <f>Data!AC2105</f>
        <v>9489.6604816666659</v>
      </c>
      <c r="V2099">
        <f>Data!AD2105</f>
        <v>9433.7681639999992</v>
      </c>
      <c r="W2099">
        <f>Data!AE2105</f>
        <v>9497.4521483999997</v>
      </c>
      <c r="X2099">
        <f>Data!AF2105</f>
        <v>9471.5057941333325</v>
      </c>
      <c r="Y2099">
        <f>Data!AG2105</f>
        <v>9418.21714832</v>
      </c>
      <c r="Z2099">
        <f>Data!AP2105</f>
        <v>57.822948039692534</v>
      </c>
    </row>
    <row r="2100" spans="1:26" x14ac:dyDescent="0.35">
      <c r="A2100" s="1">
        <f>Data!A2100</f>
        <v>43997</v>
      </c>
      <c r="B2100">
        <f>Data!B2100</f>
        <v>9386.0351559999999</v>
      </c>
      <c r="C2100">
        <f>Data!C2100</f>
        <v>9504.8603519999997</v>
      </c>
      <c r="D2100">
        <f>Data!D2100</f>
        <v>8990.1757809999999</v>
      </c>
      <c r="E2100">
        <f>Data!E2100</f>
        <v>9450.7021480000003</v>
      </c>
      <c r="F2100">
        <f>Data!F2100</f>
        <v>26699704768</v>
      </c>
      <c r="G2100">
        <f>Data!H2106</f>
        <v>0</v>
      </c>
      <c r="H2100">
        <f>Data!I2106</f>
        <v>9450.7021480000003</v>
      </c>
      <c r="I2100">
        <f>Data!J2106</f>
        <v>9538.0244139999995</v>
      </c>
      <c r="J2100">
        <f>Data!K2106</f>
        <v>6.0751772309660459E-3</v>
      </c>
      <c r="K2100">
        <f>Data!L2106</f>
        <v>9480.2548829999996</v>
      </c>
      <c r="L2100">
        <f>Data!M2106</f>
        <v>7.2426440279927621E-3</v>
      </c>
      <c r="M2100">
        <f>Data!N2106</f>
        <v>9411.8408199999994</v>
      </c>
      <c r="N2100">
        <f>Data!O2106</f>
        <v>1.3243316137297064E-2</v>
      </c>
      <c r="O2100">
        <f>Data!P2106</f>
        <v>9288.0185550000006</v>
      </c>
      <c r="P2100">
        <f>Data!Q2106</f>
        <v>-4.7606330056207393E-3</v>
      </c>
      <c r="Q2100">
        <f>Data!R2106</f>
        <v>9332.3408199999994</v>
      </c>
      <c r="R2100">
        <f>Data!S2106</f>
        <v>3.0812411301572506E-3</v>
      </c>
      <c r="S2100">
        <f>Data!AA2106</f>
        <v>63.608548291332781</v>
      </c>
      <c r="T2100">
        <f>Data!AB2106</f>
        <v>9509.1396485000005</v>
      </c>
      <c r="U2100">
        <f>Data!AC2106</f>
        <v>9476.7067056666656</v>
      </c>
      <c r="V2100">
        <f>Data!AD2106</f>
        <v>9410.095898399999</v>
      </c>
      <c r="W2100">
        <f>Data!AE2106</f>
        <v>9464.4431640000003</v>
      </c>
      <c r="X2100">
        <f>Data!AF2106</f>
        <v>9422.3020182666678</v>
      </c>
      <c r="Y2100">
        <f>Data!AG2106</f>
        <v>9398.1784765600005</v>
      </c>
      <c r="Z2100">
        <f>Data!AP2106</f>
        <v>66.562291302041189</v>
      </c>
    </row>
    <row r="2101" spans="1:26" x14ac:dyDescent="0.35">
      <c r="A2101" s="1">
        <f>Data!A2101</f>
        <v>43998</v>
      </c>
      <c r="B2101">
        <f>Data!B2101</f>
        <v>9454.2666019999997</v>
      </c>
      <c r="C2101">
        <f>Data!C2101</f>
        <v>9579.4306639999995</v>
      </c>
      <c r="D2101">
        <f>Data!D2101</f>
        <v>9400.4453130000002</v>
      </c>
      <c r="E2101">
        <f>Data!E2101</f>
        <v>9538.0244139999995</v>
      </c>
      <c r="F2101">
        <f>Data!F2101</f>
        <v>21565537209</v>
      </c>
      <c r="G2101">
        <f>Data!H2107</f>
        <v>1</v>
      </c>
      <c r="H2101">
        <f>Data!I2107</f>
        <v>9538.0244139999995</v>
      </c>
      <c r="I2101">
        <f>Data!J2107</f>
        <v>9480.2548829999996</v>
      </c>
      <c r="J2101">
        <f>Data!K2107</f>
        <v>7.2426440279927621E-3</v>
      </c>
      <c r="K2101">
        <f>Data!L2107</f>
        <v>9411.8408199999994</v>
      </c>
      <c r="L2101">
        <f>Data!M2107</f>
        <v>1.3243316137297064E-2</v>
      </c>
      <c r="M2101">
        <f>Data!N2107</f>
        <v>9288.0185550000006</v>
      </c>
      <c r="N2101">
        <f>Data!O2107</f>
        <v>-4.7606330056207393E-3</v>
      </c>
      <c r="O2101">
        <f>Data!P2107</f>
        <v>9332.3408199999994</v>
      </c>
      <c r="P2101">
        <f>Data!Q2107</f>
        <v>3.0812411301572506E-3</v>
      </c>
      <c r="Q2101">
        <f>Data!R2107</f>
        <v>9303.6298829999996</v>
      </c>
      <c r="R2101">
        <f>Data!S2107</f>
        <v>-3.6420399250135085E-2</v>
      </c>
      <c r="S2101">
        <f>Data!AA2107</f>
        <v>58.384566315273524</v>
      </c>
      <c r="T2101">
        <f>Data!AB2107</f>
        <v>9446.0478514999995</v>
      </c>
      <c r="U2101">
        <f>Data!AC2107</f>
        <v>9393.3714193333344</v>
      </c>
      <c r="V2101">
        <f>Data!AD2107</f>
        <v>9363.2169921999994</v>
      </c>
      <c r="W2101">
        <f>Data!AE2107</f>
        <v>9375.9947265999999</v>
      </c>
      <c r="X2101">
        <f>Data!AF2107</f>
        <v>9371.304361933333</v>
      </c>
      <c r="Y2101">
        <f>Data!AG2107</f>
        <v>9413.5786327599999</v>
      </c>
      <c r="Z2101">
        <f>Data!AP2107</f>
        <v>59.453410103879854</v>
      </c>
    </row>
    <row r="2102" spans="1:26" x14ac:dyDescent="0.35">
      <c r="A2102" s="1">
        <f>Data!A2102</f>
        <v>43999</v>
      </c>
      <c r="B2102">
        <f>Data!B2102</f>
        <v>9533.7841800000006</v>
      </c>
      <c r="C2102">
        <f>Data!C2102</f>
        <v>9540.4228519999997</v>
      </c>
      <c r="D2102">
        <f>Data!D2102</f>
        <v>9327.3398440000001</v>
      </c>
      <c r="E2102">
        <f>Data!E2102</f>
        <v>9480.2548829999996</v>
      </c>
      <c r="F2102">
        <f>Data!F2102</f>
        <v>20177709879</v>
      </c>
      <c r="G2102">
        <f>Data!H2108</f>
        <v>1</v>
      </c>
      <c r="H2102">
        <f>Data!I2108</f>
        <v>9480.2548829999996</v>
      </c>
      <c r="I2102">
        <f>Data!J2108</f>
        <v>9411.8408199999994</v>
      </c>
      <c r="J2102">
        <f>Data!K2108</f>
        <v>1.3243316137297064E-2</v>
      </c>
      <c r="K2102">
        <f>Data!L2108</f>
        <v>9288.0185550000006</v>
      </c>
      <c r="L2102">
        <f>Data!M2108</f>
        <v>-4.7606330056207393E-3</v>
      </c>
      <c r="M2102">
        <f>Data!N2108</f>
        <v>9332.3408199999994</v>
      </c>
      <c r="N2102">
        <f>Data!O2108</f>
        <v>3.0812411301572506E-3</v>
      </c>
      <c r="O2102">
        <f>Data!P2108</f>
        <v>9303.6298829999996</v>
      </c>
      <c r="P2102">
        <f>Data!Q2108</f>
        <v>-3.6420399250135085E-2</v>
      </c>
      <c r="Q2102">
        <f>Data!R2108</f>
        <v>9648.7177730000003</v>
      </c>
      <c r="R2102">
        <f>Data!S2108</f>
        <v>1.9773010167996926E-3</v>
      </c>
      <c r="S2102">
        <f>Data!AA2108</f>
        <v>59.371674274428955</v>
      </c>
      <c r="T2102">
        <f>Data!AB2108</f>
        <v>9349.9296875</v>
      </c>
      <c r="U2102">
        <f>Data!AC2108</f>
        <v>9344.0667316666659</v>
      </c>
      <c r="V2102">
        <f>Data!AD2108</f>
        <v>9396.9095701999995</v>
      </c>
      <c r="W2102">
        <f>Data!AE2108</f>
        <v>9330.5119140000006</v>
      </c>
      <c r="X2102">
        <f>Data!AF2108</f>
        <v>9328.7652994666678</v>
      </c>
      <c r="Y2102">
        <f>Data!AG2108</f>
        <v>9434.7466014399997</v>
      </c>
      <c r="Z2102">
        <f>Data!AP2108</f>
        <v>58.675885729660372</v>
      </c>
    </row>
    <row r="2103" spans="1:26" x14ac:dyDescent="0.35">
      <c r="A2103" s="1">
        <f>Data!A2103</f>
        <v>44000</v>
      </c>
      <c r="B2103">
        <f>Data!B2103</f>
        <v>9481.5673829999996</v>
      </c>
      <c r="C2103">
        <f>Data!C2103</f>
        <v>9482.7822269999997</v>
      </c>
      <c r="D2103">
        <f>Data!D2103</f>
        <v>9328.3955079999996</v>
      </c>
      <c r="E2103">
        <f>Data!E2103</f>
        <v>9411.8408199999994</v>
      </c>
      <c r="F2103">
        <f>Data!F2103</f>
        <v>17770083003</v>
      </c>
      <c r="G2103">
        <f>Data!H2109</f>
        <v>1</v>
      </c>
      <c r="H2103">
        <f>Data!I2109</f>
        <v>9411.8408199999994</v>
      </c>
      <c r="I2103">
        <f>Data!J2109</f>
        <v>9288.0185550000006</v>
      </c>
      <c r="J2103">
        <f>Data!K2109</f>
        <v>-4.7606330056207393E-3</v>
      </c>
      <c r="K2103">
        <f>Data!L2109</f>
        <v>9332.3408199999994</v>
      </c>
      <c r="L2103">
        <f>Data!M2109</f>
        <v>3.0812411301572506E-3</v>
      </c>
      <c r="M2103">
        <f>Data!N2109</f>
        <v>9303.6298829999996</v>
      </c>
      <c r="N2103">
        <f>Data!O2109</f>
        <v>-3.6420399250135085E-2</v>
      </c>
      <c r="O2103">
        <f>Data!P2109</f>
        <v>9648.7177730000003</v>
      </c>
      <c r="P2103">
        <f>Data!Q2109</f>
        <v>1.9773010167996926E-3</v>
      </c>
      <c r="Q2103">
        <f>Data!R2109</f>
        <v>9629.6582030000009</v>
      </c>
      <c r="R2103">
        <f>Data!S2109</f>
        <v>3.3370923213825052E-2</v>
      </c>
      <c r="S2103">
        <f>Data!AA2109</f>
        <v>56.915826489198622</v>
      </c>
      <c r="T2103">
        <f>Data!AB2109</f>
        <v>9310.1796875</v>
      </c>
      <c r="U2103">
        <f>Data!AC2109</f>
        <v>9307.9964193333344</v>
      </c>
      <c r="V2103">
        <f>Data!AD2109</f>
        <v>9440.4730467999998</v>
      </c>
      <c r="W2103">
        <f>Data!AE2109</f>
        <v>9311.9919922000008</v>
      </c>
      <c r="X2103">
        <f>Data!AF2109</f>
        <v>9400.1873046000001</v>
      </c>
      <c r="Y2103">
        <f>Data!AG2109</f>
        <v>9414.0768359600006</v>
      </c>
      <c r="Z2103">
        <f>Data!AP2109</f>
        <v>58.34987819135258</v>
      </c>
    </row>
    <row r="2104" spans="1:26" x14ac:dyDescent="0.35">
      <c r="A2104" s="1">
        <f>Data!A2104</f>
        <v>44001</v>
      </c>
      <c r="B2104">
        <f>Data!B2104</f>
        <v>9410.2939449999994</v>
      </c>
      <c r="C2104">
        <f>Data!C2104</f>
        <v>9440.8759769999997</v>
      </c>
      <c r="D2104">
        <f>Data!D2104</f>
        <v>9274.2958980000003</v>
      </c>
      <c r="E2104">
        <f>Data!E2104</f>
        <v>9288.0185550000006</v>
      </c>
      <c r="F2104">
        <f>Data!F2104</f>
        <v>19632223107</v>
      </c>
      <c r="G2104">
        <f>Data!H2110</f>
        <v>0</v>
      </c>
      <c r="H2104">
        <f>Data!I2110</f>
        <v>9288.0185550000006</v>
      </c>
      <c r="I2104">
        <f>Data!J2110</f>
        <v>9332.3408199999994</v>
      </c>
      <c r="J2104">
        <f>Data!K2110</f>
        <v>3.0812411301572506E-3</v>
      </c>
      <c r="K2104">
        <f>Data!L2110</f>
        <v>9303.6298829999996</v>
      </c>
      <c r="L2104">
        <f>Data!M2110</f>
        <v>-3.6420399250135085E-2</v>
      </c>
      <c r="M2104">
        <f>Data!N2110</f>
        <v>9648.7177730000003</v>
      </c>
      <c r="N2104">
        <f>Data!O2110</f>
        <v>1.9773010167996926E-3</v>
      </c>
      <c r="O2104">
        <f>Data!P2110</f>
        <v>9629.6582030000009</v>
      </c>
      <c r="P2104">
        <f>Data!Q2110</f>
        <v>3.3370923213825052E-2</v>
      </c>
      <c r="Q2104">
        <f>Data!R2110</f>
        <v>9313.6103519999997</v>
      </c>
      <c r="R2104">
        <f>Data!S2110</f>
        <v>5.2530814950739269E-3</v>
      </c>
      <c r="S2104">
        <f>Data!AA2110</f>
        <v>56.882025411407042</v>
      </c>
      <c r="T2104">
        <f>Data!AB2110</f>
        <v>9317.9853514999995</v>
      </c>
      <c r="U2104">
        <f>Data!AC2110</f>
        <v>9428.2294920000004</v>
      </c>
      <c r="V2104">
        <f>Data!AD2110</f>
        <v>9445.5914061999993</v>
      </c>
      <c r="W2104">
        <f>Data!AE2110</f>
        <v>9447.4072263999988</v>
      </c>
      <c r="X2104">
        <f>Data!AF2110</f>
        <v>9488.3363930666674</v>
      </c>
      <c r="Y2104">
        <f>Data!AG2110</f>
        <v>9412.1369140800016</v>
      </c>
      <c r="Z2104">
        <f>Data!AP2110</f>
        <v>51.677772279498583</v>
      </c>
    </row>
    <row r="2105" spans="1:26" x14ac:dyDescent="0.35">
      <c r="A2105" s="1">
        <f>Data!A2105</f>
        <v>44002</v>
      </c>
      <c r="B2105">
        <f>Data!B2105</f>
        <v>9290.9599610000005</v>
      </c>
      <c r="C2105">
        <f>Data!C2105</f>
        <v>9394.9716800000006</v>
      </c>
      <c r="D2105">
        <f>Data!D2105</f>
        <v>9247.3798829999996</v>
      </c>
      <c r="E2105">
        <f>Data!E2105</f>
        <v>9332.3408199999994</v>
      </c>
      <c r="F2105">
        <f>Data!F2105</f>
        <v>17130541557</v>
      </c>
      <c r="G2105">
        <f>Data!H2111</f>
        <v>1</v>
      </c>
      <c r="H2105">
        <f>Data!I2111</f>
        <v>9332.3408199999994</v>
      </c>
      <c r="I2105">
        <f>Data!J2111</f>
        <v>9303.6298829999996</v>
      </c>
      <c r="J2105">
        <f>Data!K2111</f>
        <v>-3.6420399250135085E-2</v>
      </c>
      <c r="K2105">
        <f>Data!L2111</f>
        <v>9648.7177730000003</v>
      </c>
      <c r="L2105">
        <f>Data!M2111</f>
        <v>1.9773010167996926E-3</v>
      </c>
      <c r="M2105">
        <f>Data!N2111</f>
        <v>9629.6582030000009</v>
      </c>
      <c r="N2105">
        <f>Data!O2111</f>
        <v>3.3370923213825052E-2</v>
      </c>
      <c r="O2105">
        <f>Data!P2111</f>
        <v>9313.6103519999997</v>
      </c>
      <c r="P2105">
        <f>Data!Q2111</f>
        <v>5.2530814950739269E-3</v>
      </c>
      <c r="Q2105">
        <f>Data!R2111</f>
        <v>9264.8134769999997</v>
      </c>
      <c r="R2105">
        <f>Data!S2111</f>
        <v>1.1059044006840347E-2</v>
      </c>
      <c r="S2105">
        <f>Data!AA2111</f>
        <v>57.750160157998117</v>
      </c>
      <c r="T2105">
        <f>Data!AB2111</f>
        <v>9476.173827999999</v>
      </c>
      <c r="U2105">
        <f>Data!AC2111</f>
        <v>9527.335286333333</v>
      </c>
      <c r="V2105">
        <f>Data!AD2111</f>
        <v>9432.0859376000008</v>
      </c>
      <c r="W2105">
        <f>Data!AE2111</f>
        <v>9572.0763670000015</v>
      </c>
      <c r="X2105">
        <f>Data!AF2111</f>
        <v>9485.255664066668</v>
      </c>
      <c r="Y2105">
        <f>Data!AG2111</f>
        <v>9383.8808204400011</v>
      </c>
      <c r="Z2105">
        <f>Data!AP2111</f>
        <v>58.070013804119867</v>
      </c>
    </row>
    <row r="2106" spans="1:26" x14ac:dyDescent="0.35">
      <c r="A2106" s="1">
        <f>Data!A2106</f>
        <v>44003</v>
      </c>
      <c r="B2106">
        <f>Data!B2106</f>
        <v>9330.9267579999996</v>
      </c>
      <c r="C2106">
        <f>Data!C2106</f>
        <v>9401.1074219999991</v>
      </c>
      <c r="D2106">
        <f>Data!D2106</f>
        <v>9300.4306639999995</v>
      </c>
      <c r="E2106">
        <f>Data!E2106</f>
        <v>9303.6298829999996</v>
      </c>
      <c r="F2106">
        <f>Data!F2106</f>
        <v>15324301169</v>
      </c>
      <c r="G2106">
        <f>Data!H2112</f>
        <v>0</v>
      </c>
      <c r="H2106">
        <f>Data!I2112</f>
        <v>9303.6298829999996</v>
      </c>
      <c r="I2106">
        <f>Data!J2112</f>
        <v>9648.7177730000003</v>
      </c>
      <c r="J2106">
        <f>Data!K2112</f>
        <v>1.9773010167996926E-3</v>
      </c>
      <c r="K2106">
        <f>Data!L2112</f>
        <v>9629.6582030000009</v>
      </c>
      <c r="L2106">
        <f>Data!M2112</f>
        <v>3.3370923213825052E-2</v>
      </c>
      <c r="M2106">
        <f>Data!N2112</f>
        <v>9313.6103519999997</v>
      </c>
      <c r="N2106">
        <f>Data!O2112</f>
        <v>5.2530814950739269E-3</v>
      </c>
      <c r="O2106">
        <f>Data!P2112</f>
        <v>9264.8134769999997</v>
      </c>
      <c r="P2106">
        <f>Data!Q2112</f>
        <v>1.1059044006840347E-2</v>
      </c>
      <c r="Q2106">
        <f>Data!R2112</f>
        <v>9162.9179690000001</v>
      </c>
      <c r="R2106">
        <f>Data!S2112</f>
        <v>1.2909378767378906E-2</v>
      </c>
      <c r="S2106">
        <f>Data!AA2112</f>
        <v>59.499031443746652</v>
      </c>
      <c r="T2106">
        <f>Data!AB2112</f>
        <v>9639.1879880000015</v>
      </c>
      <c r="U2106">
        <f>Data!AC2112</f>
        <v>9530.6621093333342</v>
      </c>
      <c r="V2106">
        <f>Data!AD2112</f>
        <v>9403.9435548000001</v>
      </c>
      <c r="W2106">
        <f>Data!AE2112</f>
        <v>9507.0509766000014</v>
      </c>
      <c r="X2106">
        <f>Data!AF2112</f>
        <v>9451.8987631333348</v>
      </c>
      <c r="Y2106">
        <f>Data!AG2112</f>
        <v>9356.3660547600011</v>
      </c>
      <c r="Z2106">
        <f>Data!AP2112</f>
        <v>58.784697345183673</v>
      </c>
    </row>
    <row r="2107" spans="1:26" x14ac:dyDescent="0.35">
      <c r="A2107" s="1">
        <f>Data!A2107</f>
        <v>44004</v>
      </c>
      <c r="B2107">
        <f>Data!B2107</f>
        <v>9300.9150389999995</v>
      </c>
      <c r="C2107">
        <f>Data!C2107</f>
        <v>9655.0732420000004</v>
      </c>
      <c r="D2107">
        <f>Data!D2107</f>
        <v>9296.8720699999994</v>
      </c>
      <c r="E2107">
        <f>Data!E2107</f>
        <v>9648.7177730000003</v>
      </c>
      <c r="F2107">
        <f>Data!F2107</f>
        <v>21104009514</v>
      </c>
      <c r="G2107">
        <f>Data!H2113</f>
        <v>1</v>
      </c>
      <c r="H2107">
        <f>Data!I2113</f>
        <v>9648.7177730000003</v>
      </c>
      <c r="I2107">
        <f>Data!J2113</f>
        <v>9629.6582030000009</v>
      </c>
      <c r="J2107">
        <f>Data!K2113</f>
        <v>3.3370923213825052E-2</v>
      </c>
      <c r="K2107">
        <f>Data!L2113</f>
        <v>9313.6103519999997</v>
      </c>
      <c r="L2107">
        <f>Data!M2113</f>
        <v>5.2530814950739269E-3</v>
      </c>
      <c r="M2107">
        <f>Data!N2113</f>
        <v>9264.8134769999997</v>
      </c>
      <c r="N2107">
        <f>Data!O2113</f>
        <v>1.1059044006840347E-2</v>
      </c>
      <c r="O2107">
        <f>Data!P2113</f>
        <v>9162.9179690000001</v>
      </c>
      <c r="P2107">
        <f>Data!Q2113</f>
        <v>1.2909378767378906E-2</v>
      </c>
      <c r="Q2107">
        <f>Data!R2113</f>
        <v>9045.390625</v>
      </c>
      <c r="R2107">
        <f>Data!S2113</f>
        <v>-1.0796911043828938E-2</v>
      </c>
      <c r="S2107">
        <f>Data!AA2113</f>
        <v>62.233510455951887</v>
      </c>
      <c r="T2107">
        <f>Data!AB2113</f>
        <v>9471.6342775000012</v>
      </c>
      <c r="U2107">
        <f>Data!AC2113</f>
        <v>9402.694010666668</v>
      </c>
      <c r="V2107">
        <f>Data!AD2113</f>
        <v>9283.2781252000004</v>
      </c>
      <c r="W2107">
        <f>Data!AE2113</f>
        <v>9357.301172200001</v>
      </c>
      <c r="X2107">
        <f>Data!AF2113</f>
        <v>9323.6227867333346</v>
      </c>
      <c r="Y2107">
        <f>Data!AG2113</f>
        <v>9274.7819532400008</v>
      </c>
      <c r="Z2107">
        <f>Data!AP2113</f>
        <v>59.785296980156652</v>
      </c>
    </row>
    <row r="2108" spans="1:26" x14ac:dyDescent="0.35">
      <c r="A2108" s="1">
        <f>Data!A2108</f>
        <v>44005</v>
      </c>
      <c r="B2108">
        <f>Data!B2108</f>
        <v>9644.0761719999991</v>
      </c>
      <c r="C2108">
        <f>Data!C2108</f>
        <v>9670.5410159999992</v>
      </c>
      <c r="D2108">
        <f>Data!D2108</f>
        <v>9547.2470699999994</v>
      </c>
      <c r="E2108">
        <f>Data!E2108</f>
        <v>9629.6582030000009</v>
      </c>
      <c r="F2108">
        <f>Data!F2108</f>
        <v>17006433272</v>
      </c>
      <c r="G2108">
        <f>Data!H2114</f>
        <v>1</v>
      </c>
      <c r="H2108">
        <f>Data!I2114</f>
        <v>9629.6582030000009</v>
      </c>
      <c r="I2108">
        <f>Data!J2114</f>
        <v>9313.6103519999997</v>
      </c>
      <c r="J2108">
        <f>Data!K2114</f>
        <v>5.2530814950739269E-3</v>
      </c>
      <c r="K2108">
        <f>Data!L2114</f>
        <v>9264.8134769999997</v>
      </c>
      <c r="L2108">
        <f>Data!M2114</f>
        <v>1.1059044006840347E-2</v>
      </c>
      <c r="M2108">
        <f>Data!N2114</f>
        <v>9162.9179690000001</v>
      </c>
      <c r="N2108">
        <f>Data!O2114</f>
        <v>1.2909378767378906E-2</v>
      </c>
      <c r="O2108">
        <f>Data!P2114</f>
        <v>9045.390625</v>
      </c>
      <c r="P2108">
        <f>Data!Q2114</f>
        <v>-1.0796911043828938E-2</v>
      </c>
      <c r="Q2108">
        <f>Data!R2114</f>
        <v>9143.5820309999999</v>
      </c>
      <c r="R2108">
        <f>Data!S2114</f>
        <v>-5.1566968741630298E-3</v>
      </c>
      <c r="S2108">
        <f>Data!AA2114</f>
        <v>45.909815108385331</v>
      </c>
      <c r="T2108">
        <f>Data!AB2114</f>
        <v>9289.2119144999997</v>
      </c>
      <c r="U2108">
        <f>Data!AC2114</f>
        <v>9247.1139326666671</v>
      </c>
      <c r="V2108">
        <f>Data!AD2114</f>
        <v>9186.0628907999999</v>
      </c>
      <c r="W2108">
        <f>Data!AE2114</f>
        <v>9233.8146487999984</v>
      </c>
      <c r="X2108">
        <f>Data!AF2114</f>
        <v>9188.8879559999987</v>
      </c>
      <c r="Y2108">
        <f>Data!AG2114</f>
        <v>9191.9314454399992</v>
      </c>
      <c r="Z2108">
        <f>Data!AP2114</f>
        <v>52.809548273365593</v>
      </c>
    </row>
    <row r="2109" spans="1:26" x14ac:dyDescent="0.35">
      <c r="A2109" s="1">
        <f>Data!A2109</f>
        <v>44006</v>
      </c>
      <c r="B2109">
        <f>Data!B2109</f>
        <v>9632.1494139999995</v>
      </c>
      <c r="C2109">
        <f>Data!C2109</f>
        <v>9680.3671880000002</v>
      </c>
      <c r="D2109">
        <f>Data!D2109</f>
        <v>9278.2333980000003</v>
      </c>
      <c r="E2109">
        <f>Data!E2109</f>
        <v>9313.6103519999997</v>
      </c>
      <c r="F2109">
        <f>Data!F2109</f>
        <v>18961716076</v>
      </c>
      <c r="G2109">
        <f>Data!H2115</f>
        <v>1</v>
      </c>
      <c r="H2109">
        <f>Data!I2115</f>
        <v>9313.6103519999997</v>
      </c>
      <c r="I2109">
        <f>Data!J2115</f>
        <v>9264.8134769999997</v>
      </c>
      <c r="J2109">
        <f>Data!K2115</f>
        <v>1.1059044006840347E-2</v>
      </c>
      <c r="K2109">
        <f>Data!L2115</f>
        <v>9162.9179690000001</v>
      </c>
      <c r="L2109">
        <f>Data!M2115</f>
        <v>1.2909378767378906E-2</v>
      </c>
      <c r="M2109">
        <f>Data!N2115</f>
        <v>9045.390625</v>
      </c>
      <c r="N2109">
        <f>Data!O2115</f>
        <v>-1.0796911043828938E-2</v>
      </c>
      <c r="O2109">
        <f>Data!P2115</f>
        <v>9143.5820309999999</v>
      </c>
      <c r="P2109">
        <f>Data!Q2115</f>
        <v>-5.1566968741630298E-3</v>
      </c>
      <c r="Q2109">
        <f>Data!R2115</f>
        <v>9190.8544920000004</v>
      </c>
      <c r="R2109">
        <f>Data!S2115</f>
        <v>5.7681176204058627E-3</v>
      </c>
      <c r="S2109">
        <f>Data!AA2115</f>
        <v>49.5626845159533</v>
      </c>
      <c r="T2109">
        <f>Data!AB2115</f>
        <v>9213.865722999999</v>
      </c>
      <c r="U2109">
        <f>Data!AC2115</f>
        <v>9157.7073569999993</v>
      </c>
      <c r="V2109">
        <f>Data!AD2115</f>
        <v>9161.5117187999986</v>
      </c>
      <c r="W2109">
        <f>Data!AE2115</f>
        <v>9136.2861330000014</v>
      </c>
      <c r="X2109">
        <f>Data!AF2115</f>
        <v>9146.800195400001</v>
      </c>
      <c r="Y2109">
        <f>Data!AG2115</f>
        <v>9161.8808203600001</v>
      </c>
      <c r="Z2109">
        <f>Data!AP2115</f>
        <v>52.948548735548087</v>
      </c>
    </row>
    <row r="2110" spans="1:26" x14ac:dyDescent="0.35">
      <c r="A2110" s="1">
        <f>Data!A2110</f>
        <v>44007</v>
      </c>
      <c r="B2110">
        <f>Data!B2110</f>
        <v>9314.1269530000009</v>
      </c>
      <c r="C2110">
        <f>Data!C2110</f>
        <v>9340.1611329999996</v>
      </c>
      <c r="D2110">
        <f>Data!D2110</f>
        <v>9095.3242190000001</v>
      </c>
      <c r="E2110">
        <f>Data!E2110</f>
        <v>9264.8134769999997</v>
      </c>
      <c r="F2110">
        <f>Data!F2110</f>
        <v>18616048626</v>
      </c>
      <c r="G2110">
        <f>Data!H2116</f>
        <v>1</v>
      </c>
      <c r="H2110">
        <f>Data!I2116</f>
        <v>9264.8134769999997</v>
      </c>
      <c r="I2110">
        <f>Data!J2116</f>
        <v>9162.9179690000001</v>
      </c>
      <c r="J2110">
        <f>Data!K2116</f>
        <v>1.2909378767378906E-2</v>
      </c>
      <c r="K2110">
        <f>Data!L2116</f>
        <v>9045.390625</v>
      </c>
      <c r="L2110">
        <f>Data!M2116</f>
        <v>-1.0796911043828938E-2</v>
      </c>
      <c r="M2110">
        <f>Data!N2116</f>
        <v>9143.5820309999999</v>
      </c>
      <c r="N2110">
        <f>Data!O2116</f>
        <v>-5.1566968741630298E-3</v>
      </c>
      <c r="O2110">
        <f>Data!P2116</f>
        <v>9190.8544920000004</v>
      </c>
      <c r="P2110">
        <f>Data!Q2116</f>
        <v>5.7681176204058627E-3</v>
      </c>
      <c r="Q2110">
        <f>Data!R2116</f>
        <v>9137.9931639999995</v>
      </c>
      <c r="R2110">
        <f>Data!S2116</f>
        <v>-9.8367846650545317E-3</v>
      </c>
      <c r="S2110">
        <f>Data!AA2116</f>
        <v>45.869718518648021</v>
      </c>
      <c r="T2110">
        <f>Data!AB2116</f>
        <v>9104.154297000001</v>
      </c>
      <c r="U2110">
        <f>Data!AC2116</f>
        <v>9117.296875</v>
      </c>
      <c r="V2110">
        <f>Data!AD2116</f>
        <v>9136.1476561999989</v>
      </c>
      <c r="W2110">
        <f>Data!AE2116</f>
        <v>9108.1726562000003</v>
      </c>
      <c r="X2110">
        <f>Data!AF2116</f>
        <v>9133.8708332666665</v>
      </c>
      <c r="Y2110">
        <f>Data!AG2116</f>
        <v>9151.9668749199991</v>
      </c>
      <c r="Z2110">
        <f>Data!AP2116</f>
        <v>52.851479977149879</v>
      </c>
    </row>
    <row r="2111" spans="1:26" x14ac:dyDescent="0.35">
      <c r="A2111" s="1">
        <f>Data!A2111</f>
        <v>44008</v>
      </c>
      <c r="B2111">
        <f>Data!B2111</f>
        <v>9260.9951170000004</v>
      </c>
      <c r="C2111">
        <f>Data!C2111</f>
        <v>9310.5166019999997</v>
      </c>
      <c r="D2111">
        <f>Data!D2111</f>
        <v>9101.7382809999999</v>
      </c>
      <c r="E2111">
        <f>Data!E2111</f>
        <v>9162.9179690000001</v>
      </c>
      <c r="F2111">
        <f>Data!F2111</f>
        <v>18341465837</v>
      </c>
      <c r="G2111">
        <f>Data!H2117</f>
        <v>1</v>
      </c>
      <c r="H2111">
        <f>Data!I2117</f>
        <v>9162.9179690000001</v>
      </c>
      <c r="I2111">
        <f>Data!J2117</f>
        <v>9045.390625</v>
      </c>
      <c r="J2111">
        <f>Data!K2117</f>
        <v>-1.0796911043828938E-2</v>
      </c>
      <c r="K2111">
        <f>Data!L2117</f>
        <v>9143.5820309999999</v>
      </c>
      <c r="L2111">
        <f>Data!M2117</f>
        <v>-5.1566968741630298E-3</v>
      </c>
      <c r="M2111">
        <f>Data!N2117</f>
        <v>9190.8544920000004</v>
      </c>
      <c r="N2111">
        <f>Data!O2117</f>
        <v>5.7681176204058627E-3</v>
      </c>
      <c r="O2111">
        <f>Data!P2117</f>
        <v>9137.9931639999995</v>
      </c>
      <c r="P2111">
        <f>Data!Q2117</f>
        <v>-9.8367846650545317E-3</v>
      </c>
      <c r="Q2111">
        <f>Data!R2117</f>
        <v>9228.3251949999994</v>
      </c>
      <c r="R2111">
        <f>Data!S2117</f>
        <v>1.1433924911550075E-2</v>
      </c>
      <c r="S2111">
        <f>Data!AA2117</f>
        <v>42.636834574460075</v>
      </c>
      <c r="T2111">
        <f>Data!AB2117</f>
        <v>9094.486327999999</v>
      </c>
      <c r="U2111">
        <f>Data!AC2117</f>
        <v>9126.6090493333322</v>
      </c>
      <c r="V2111">
        <f>Data!AD2117</f>
        <v>9149.2291013999984</v>
      </c>
      <c r="W2111">
        <f>Data!AE2117</f>
        <v>9142.8527342000016</v>
      </c>
      <c r="X2111">
        <f>Data!AF2117</f>
        <v>9135.059374866667</v>
      </c>
      <c r="Y2111">
        <f>Data!AG2117</f>
        <v>9140.9445310800002</v>
      </c>
      <c r="Z2111">
        <f>Data!AP2117</f>
        <v>44.890126224452395</v>
      </c>
    </row>
    <row r="2112" spans="1:26" x14ac:dyDescent="0.35">
      <c r="A2112" s="1">
        <f>Data!A2112</f>
        <v>44009</v>
      </c>
      <c r="B2112">
        <f>Data!B2112</f>
        <v>9167.8242190000001</v>
      </c>
      <c r="C2112">
        <f>Data!C2112</f>
        <v>9207.8105469999991</v>
      </c>
      <c r="D2112">
        <f>Data!D2112</f>
        <v>8998.2167969999991</v>
      </c>
      <c r="E2112">
        <f>Data!E2112</f>
        <v>9045.390625</v>
      </c>
      <c r="F2112">
        <f>Data!F2112</f>
        <v>17273093144</v>
      </c>
      <c r="G2112">
        <f>Data!H2118</f>
        <v>0</v>
      </c>
      <c r="H2112">
        <f>Data!I2118</f>
        <v>9045.390625</v>
      </c>
      <c r="I2112">
        <f>Data!J2118</f>
        <v>9143.5820309999999</v>
      </c>
      <c r="J2112">
        <f>Data!K2118</f>
        <v>-5.1566968741630298E-3</v>
      </c>
      <c r="K2112">
        <f>Data!L2118</f>
        <v>9190.8544920000004</v>
      </c>
      <c r="L2112">
        <f>Data!M2118</f>
        <v>5.7681176204058627E-3</v>
      </c>
      <c r="M2112">
        <f>Data!N2118</f>
        <v>9137.9931639999995</v>
      </c>
      <c r="N2112">
        <f>Data!O2118</f>
        <v>-9.8367846650545317E-3</v>
      </c>
      <c r="O2112">
        <f>Data!P2118</f>
        <v>9228.3251949999994</v>
      </c>
      <c r="P2112">
        <f>Data!Q2118</f>
        <v>1.1433924911550075E-2</v>
      </c>
      <c r="Q2112">
        <f>Data!R2118</f>
        <v>9123.4101559999999</v>
      </c>
      <c r="R2112">
        <f>Data!S2118</f>
        <v>3.9654120729861646E-3</v>
      </c>
      <c r="S2112">
        <f>Data!AA2118</f>
        <v>44.733094632361862</v>
      </c>
      <c r="T2112">
        <f>Data!AB2118</f>
        <v>9167.2182615000002</v>
      </c>
      <c r="U2112">
        <f>Data!AC2118</f>
        <v>9157.4765623333333</v>
      </c>
      <c r="V2112">
        <f>Data!AD2118</f>
        <v>9164.8330076000002</v>
      </c>
      <c r="W2112">
        <f>Data!AE2118</f>
        <v>9160.2554686000003</v>
      </c>
      <c r="X2112">
        <f>Data!AF2118</f>
        <v>9177.2958331333321</v>
      </c>
      <c r="Y2112">
        <f>Data!AG2118</f>
        <v>9151.5782810799992</v>
      </c>
      <c r="Z2112">
        <f>Data!AP2118</f>
        <v>45.663838426103155</v>
      </c>
    </row>
    <row r="2113" spans="1:26" x14ac:dyDescent="0.35">
      <c r="A2113" s="1">
        <f>Data!A2113</f>
        <v>44010</v>
      </c>
      <c r="B2113">
        <f>Data!B2113</f>
        <v>9048.4609380000002</v>
      </c>
      <c r="C2113">
        <f>Data!C2113</f>
        <v>9197.546875</v>
      </c>
      <c r="D2113">
        <f>Data!D2113</f>
        <v>8975.5253909999992</v>
      </c>
      <c r="E2113">
        <f>Data!E2113</f>
        <v>9143.5820309999999</v>
      </c>
      <c r="F2113">
        <f>Data!F2113</f>
        <v>14560870760</v>
      </c>
      <c r="G2113">
        <f>Data!H2119</f>
        <v>0</v>
      </c>
      <c r="H2113">
        <f>Data!I2119</f>
        <v>9143.5820309999999</v>
      </c>
      <c r="I2113">
        <f>Data!J2119</f>
        <v>9190.8544920000004</v>
      </c>
      <c r="J2113">
        <f>Data!K2119</f>
        <v>5.7681176204058627E-3</v>
      </c>
      <c r="K2113">
        <f>Data!L2119</f>
        <v>9137.9931639999995</v>
      </c>
      <c r="L2113">
        <f>Data!M2119</f>
        <v>-9.8367846650545317E-3</v>
      </c>
      <c r="M2113">
        <f>Data!N2119</f>
        <v>9228.3251949999994</v>
      </c>
      <c r="N2113">
        <f>Data!O2119</f>
        <v>1.1433924911550075E-2</v>
      </c>
      <c r="O2113">
        <f>Data!P2119</f>
        <v>9123.4101559999999</v>
      </c>
      <c r="P2113">
        <f>Data!Q2119</f>
        <v>3.9654120729861646E-3</v>
      </c>
      <c r="Q2113">
        <f>Data!R2119</f>
        <v>9087.3037110000005</v>
      </c>
      <c r="R2113">
        <f>Data!S2119</f>
        <v>-4.9599537308072294E-3</v>
      </c>
      <c r="S2113">
        <f>Data!AA2119</f>
        <v>47.885270856126922</v>
      </c>
      <c r="T2113">
        <f>Data!AB2119</f>
        <v>9164.423827999999</v>
      </c>
      <c r="U2113">
        <f>Data!AC2119</f>
        <v>9185.7242836666646</v>
      </c>
      <c r="V2113">
        <f>Data!AD2119</f>
        <v>9153.5773435999981</v>
      </c>
      <c r="W2113">
        <f>Data!AE2119</f>
        <v>9184.6982419999986</v>
      </c>
      <c r="X2113">
        <f>Data!AF2119</f>
        <v>9168.7651690666662</v>
      </c>
      <c r="Y2113">
        <f>Data!AG2119</f>
        <v>9151.69417952</v>
      </c>
      <c r="Z2113">
        <f>Data!AP2119</f>
        <v>52.334740136841305</v>
      </c>
    </row>
    <row r="2114" spans="1:26" x14ac:dyDescent="0.35">
      <c r="A2114" s="1">
        <f>Data!A2114</f>
        <v>44011</v>
      </c>
      <c r="B2114">
        <f>Data!B2114</f>
        <v>9140.0292969999991</v>
      </c>
      <c r="C2114">
        <f>Data!C2114</f>
        <v>9237.5732420000004</v>
      </c>
      <c r="D2114">
        <f>Data!D2114</f>
        <v>9041.8759769999997</v>
      </c>
      <c r="E2114">
        <f>Data!E2114</f>
        <v>9190.8544920000004</v>
      </c>
      <c r="F2114">
        <f>Data!F2114</f>
        <v>16460547078</v>
      </c>
      <c r="G2114">
        <f>Data!H2120</f>
        <v>1</v>
      </c>
      <c r="H2114">
        <f>Data!I2120</f>
        <v>9190.8544920000004</v>
      </c>
      <c r="I2114">
        <f>Data!J2120</f>
        <v>9137.9931639999995</v>
      </c>
      <c r="J2114">
        <f>Data!K2120</f>
        <v>-9.8367846650545317E-3</v>
      </c>
      <c r="K2114">
        <f>Data!L2120</f>
        <v>9228.3251949999994</v>
      </c>
      <c r="L2114">
        <f>Data!M2120</f>
        <v>1.1433924911550075E-2</v>
      </c>
      <c r="M2114">
        <f>Data!N2120</f>
        <v>9123.4101559999999</v>
      </c>
      <c r="N2114">
        <f>Data!O2120</f>
        <v>3.9654120729861646E-3</v>
      </c>
      <c r="O2114">
        <f>Data!P2120</f>
        <v>9087.3037110000005</v>
      </c>
      <c r="P2114">
        <f>Data!Q2120</f>
        <v>-4.9599537308072294E-3</v>
      </c>
      <c r="Q2114">
        <f>Data!R2120</f>
        <v>9132.4882809999999</v>
      </c>
      <c r="R2114">
        <f>Data!S2120</f>
        <v>6.4313649259981178E-3</v>
      </c>
      <c r="S2114">
        <f>Data!AA2120</f>
        <v>45.597366572325789</v>
      </c>
      <c r="T2114">
        <f>Data!AB2120</f>
        <v>9183.1591794999986</v>
      </c>
      <c r="U2114">
        <f>Data!AC2120</f>
        <v>9163.2428383333317</v>
      </c>
      <c r="V2114">
        <f>Data!AD2120</f>
        <v>9141.9041013999995</v>
      </c>
      <c r="W2114">
        <f>Data!AE2120</f>
        <v>9168.2927731999989</v>
      </c>
      <c r="X2114">
        <f>Data!AF2120</f>
        <v>9144.6757159999997</v>
      </c>
      <c r="Y2114">
        <f>Data!AG2120</f>
        <v>9130.8737889600015</v>
      </c>
      <c r="Z2114">
        <f>Data!AP2120</f>
        <v>52.60690558616021</v>
      </c>
    </row>
    <row r="2115" spans="1:26" x14ac:dyDescent="0.35">
      <c r="A2115" s="1">
        <f>Data!A2115</f>
        <v>44012</v>
      </c>
      <c r="B2115">
        <f>Data!B2115</f>
        <v>9185.5810550000006</v>
      </c>
      <c r="C2115">
        <f>Data!C2115</f>
        <v>9217.8359380000002</v>
      </c>
      <c r="D2115">
        <f>Data!D2115</f>
        <v>9084.8378909999992</v>
      </c>
      <c r="E2115">
        <f>Data!E2115</f>
        <v>9137.9931639999995</v>
      </c>
      <c r="F2115">
        <f>Data!F2115</f>
        <v>15735797744</v>
      </c>
      <c r="G2115">
        <f>Data!H2121</f>
        <v>0</v>
      </c>
      <c r="H2115">
        <f>Data!I2121</f>
        <v>9137.9931639999995</v>
      </c>
      <c r="I2115">
        <f>Data!J2121</f>
        <v>9228.3251949999994</v>
      </c>
      <c r="J2115">
        <f>Data!K2121</f>
        <v>1.1433924911550075E-2</v>
      </c>
      <c r="K2115">
        <f>Data!L2121</f>
        <v>9123.4101559999999</v>
      </c>
      <c r="L2115">
        <f>Data!M2121</f>
        <v>3.9654120729861646E-3</v>
      </c>
      <c r="M2115">
        <f>Data!N2121</f>
        <v>9087.3037110000005</v>
      </c>
      <c r="N2115">
        <f>Data!O2121</f>
        <v>-4.9599537308072294E-3</v>
      </c>
      <c r="O2115">
        <f>Data!P2121</f>
        <v>9132.4882809999999</v>
      </c>
      <c r="P2115">
        <f>Data!Q2121</f>
        <v>6.4313649259981178E-3</v>
      </c>
      <c r="Q2115">
        <f>Data!R2121</f>
        <v>9073.9423829999996</v>
      </c>
      <c r="R2115">
        <f>Data!S2121</f>
        <v>-3.2690363993867336E-2</v>
      </c>
      <c r="S2115">
        <f>Data!AA2121</f>
        <v>51.536263245294442</v>
      </c>
      <c r="T2115">
        <f>Data!AB2121</f>
        <v>9175.8676754999997</v>
      </c>
      <c r="U2115">
        <f>Data!AC2121</f>
        <v>9146.3463539999993</v>
      </c>
      <c r="V2115">
        <f>Data!AD2121</f>
        <v>9129.0939452000002</v>
      </c>
      <c r="W2115">
        <f>Data!AE2121</f>
        <v>9129.9505857999993</v>
      </c>
      <c r="X2115">
        <f>Data!AF2121</f>
        <v>9137.1856117999996</v>
      </c>
      <c r="Y2115">
        <f>Data!AG2121</f>
        <v>9172.4841013999994</v>
      </c>
      <c r="Z2115">
        <f>Data!AP2121</f>
        <v>60.225141211549733</v>
      </c>
    </row>
    <row r="2116" spans="1:26" x14ac:dyDescent="0.35">
      <c r="A2116" s="1">
        <f>Data!A2116</f>
        <v>44013</v>
      </c>
      <c r="B2116">
        <f>Data!B2116</f>
        <v>9145.9853519999997</v>
      </c>
      <c r="C2116">
        <f>Data!C2116</f>
        <v>9309.7548829999996</v>
      </c>
      <c r="D2116">
        <f>Data!D2116</f>
        <v>9104.7353519999997</v>
      </c>
      <c r="E2116">
        <f>Data!E2116</f>
        <v>9228.3251949999994</v>
      </c>
      <c r="F2116">
        <f>Data!F2116</f>
        <v>15971550355</v>
      </c>
      <c r="G2116">
        <f>Data!H2122</f>
        <v>1</v>
      </c>
      <c r="H2116">
        <f>Data!I2122</f>
        <v>9228.3251949999994</v>
      </c>
      <c r="I2116">
        <f>Data!J2122</f>
        <v>9123.4101559999999</v>
      </c>
      <c r="J2116">
        <f>Data!K2122</f>
        <v>3.9654120729861646E-3</v>
      </c>
      <c r="K2116">
        <f>Data!L2122</f>
        <v>9087.3037110000005</v>
      </c>
      <c r="L2116">
        <f>Data!M2122</f>
        <v>-4.9599537308072294E-3</v>
      </c>
      <c r="M2116">
        <f>Data!N2122</f>
        <v>9132.4882809999999</v>
      </c>
      <c r="N2116">
        <f>Data!O2122</f>
        <v>6.4313649259981178E-3</v>
      </c>
      <c r="O2116">
        <f>Data!P2122</f>
        <v>9073.9423829999996</v>
      </c>
      <c r="P2116">
        <f>Data!Q2122</f>
        <v>-3.2690363993867336E-2</v>
      </c>
      <c r="Q2116">
        <f>Data!R2122</f>
        <v>9375.4746090000008</v>
      </c>
      <c r="R2116">
        <f>Data!S2122</f>
        <v>1.3227474961476167E-2</v>
      </c>
      <c r="S2116">
        <f>Data!AA2122</f>
        <v>49.6030758560847</v>
      </c>
      <c r="T2116">
        <f>Data!AB2122</f>
        <v>9105.3569334999993</v>
      </c>
      <c r="U2116">
        <f>Data!AC2122</f>
        <v>9114.4007159999983</v>
      </c>
      <c r="V2116">
        <f>Data!AD2122</f>
        <v>9158.5238279999994</v>
      </c>
      <c r="W2116">
        <f>Data!AE2122</f>
        <v>9112.5988280000001</v>
      </c>
      <c r="X2116">
        <f>Data!AF2122</f>
        <v>9103.0111978666682</v>
      </c>
      <c r="Y2116">
        <f>Data!AG2122</f>
        <v>9172.1198436800005</v>
      </c>
      <c r="Z2116">
        <f>Data!AP2122</f>
        <v>60.201981034986353</v>
      </c>
    </row>
    <row r="2117" spans="1:26" x14ac:dyDescent="0.35">
      <c r="A2117" s="1">
        <f>Data!A2117</f>
        <v>44014</v>
      </c>
      <c r="B2117">
        <f>Data!B2117</f>
        <v>9231.1396480000003</v>
      </c>
      <c r="C2117">
        <f>Data!C2117</f>
        <v>9274.9628909999992</v>
      </c>
      <c r="D2117">
        <f>Data!D2117</f>
        <v>9036.6230469999991</v>
      </c>
      <c r="E2117">
        <f>Data!E2117</f>
        <v>9123.4101559999999</v>
      </c>
      <c r="F2117">
        <f>Data!F2117</f>
        <v>16338916796</v>
      </c>
      <c r="G2117">
        <f>Data!H2123</f>
        <v>1</v>
      </c>
      <c r="H2117">
        <f>Data!I2123</f>
        <v>9123.4101559999999</v>
      </c>
      <c r="I2117">
        <f>Data!J2123</f>
        <v>9087.3037110000005</v>
      </c>
      <c r="J2117">
        <f>Data!K2123</f>
        <v>-4.9599537308072294E-3</v>
      </c>
      <c r="K2117">
        <f>Data!L2123</f>
        <v>9132.4882809999999</v>
      </c>
      <c r="L2117">
        <f>Data!M2123</f>
        <v>6.4313649259981178E-3</v>
      </c>
      <c r="M2117">
        <f>Data!N2123</f>
        <v>9073.9423829999996</v>
      </c>
      <c r="N2117">
        <f>Data!O2123</f>
        <v>-3.2690363993867336E-2</v>
      </c>
      <c r="O2117">
        <f>Data!P2123</f>
        <v>9375.4746090000008</v>
      </c>
      <c r="P2117">
        <f>Data!Q2123</f>
        <v>1.3227474961476167E-2</v>
      </c>
      <c r="Q2117">
        <f>Data!R2123</f>
        <v>9252.2773440000001</v>
      </c>
      <c r="R2117">
        <f>Data!S2123</f>
        <v>-1.8849585047488432E-2</v>
      </c>
      <c r="S2117">
        <f>Data!AA2123</f>
        <v>47.070283381490761</v>
      </c>
      <c r="T2117">
        <f>Data!AB2123</f>
        <v>9109.8959959999993</v>
      </c>
      <c r="U2117">
        <f>Data!AC2123</f>
        <v>9097.9114583333339</v>
      </c>
      <c r="V2117">
        <f>Data!AD2123</f>
        <v>9184.2972656000002</v>
      </c>
      <c r="W2117">
        <f>Data!AE2123</f>
        <v>9100.0330078000006</v>
      </c>
      <c r="X2117">
        <f>Data!AF2123</f>
        <v>9172.6354816666681</v>
      </c>
      <c r="Y2117">
        <f>Data!AG2123</f>
        <v>9219.4632421999995</v>
      </c>
      <c r="Z2117">
        <f>Data!AP2123</f>
        <v>60.089753396783941</v>
      </c>
    </row>
    <row r="2118" spans="1:26" x14ac:dyDescent="0.35">
      <c r="A2118" s="1">
        <f>Data!A2118</f>
        <v>44015</v>
      </c>
      <c r="B2118">
        <f>Data!B2118</f>
        <v>9124.8427730000003</v>
      </c>
      <c r="C2118">
        <f>Data!C2118</f>
        <v>9202.3447269999997</v>
      </c>
      <c r="D2118">
        <f>Data!D2118</f>
        <v>9058.7949219999991</v>
      </c>
      <c r="E2118">
        <f>Data!E2118</f>
        <v>9087.3037110000005</v>
      </c>
      <c r="F2118">
        <f>Data!F2118</f>
        <v>13078970999</v>
      </c>
      <c r="G2118">
        <f>Data!H2124</f>
        <v>0</v>
      </c>
      <c r="H2118">
        <f>Data!I2124</f>
        <v>9087.3037110000005</v>
      </c>
      <c r="I2118">
        <f>Data!J2124</f>
        <v>9132.4882809999999</v>
      </c>
      <c r="J2118">
        <f>Data!K2124</f>
        <v>6.4313649259981178E-3</v>
      </c>
      <c r="K2118">
        <f>Data!L2124</f>
        <v>9073.9423829999996</v>
      </c>
      <c r="L2118">
        <f>Data!M2124</f>
        <v>-3.2690363993867336E-2</v>
      </c>
      <c r="M2118">
        <f>Data!N2124</f>
        <v>9375.4746090000008</v>
      </c>
      <c r="N2118">
        <f>Data!O2124</f>
        <v>1.3227474961476167E-2</v>
      </c>
      <c r="O2118">
        <f>Data!P2124</f>
        <v>9252.2773440000001</v>
      </c>
      <c r="P2118">
        <f>Data!Q2124</f>
        <v>-1.8849585047488432E-2</v>
      </c>
      <c r="Q2118">
        <f>Data!R2124</f>
        <v>9428.3330079999996</v>
      </c>
      <c r="R2118">
        <f>Data!S2124</f>
        <v>1.6076772783232513E-2</v>
      </c>
      <c r="S2118">
        <f>Data!AA2124</f>
        <v>48.743094614282718</v>
      </c>
      <c r="T2118">
        <f>Data!AB2124</f>
        <v>9103.2153319999998</v>
      </c>
      <c r="U2118">
        <f>Data!AC2124</f>
        <v>9193.968424333334</v>
      </c>
      <c r="V2118">
        <f>Data!AD2124</f>
        <v>9252.5031249999993</v>
      </c>
      <c r="W2118">
        <f>Data!AE2124</f>
        <v>9206.2644529999998</v>
      </c>
      <c r="X2118">
        <f>Data!AF2124</f>
        <v>9213.6161458000024</v>
      </c>
      <c r="Y2118">
        <f>Data!AG2124</f>
        <v>9251.7768749200004</v>
      </c>
      <c r="Z2118">
        <f>Data!AP2124</f>
        <v>59.846420162128361</v>
      </c>
    </row>
    <row r="2119" spans="1:26" x14ac:dyDescent="0.35">
      <c r="A2119" s="1">
        <f>Data!A2119</f>
        <v>44016</v>
      </c>
      <c r="B2119">
        <f>Data!B2119</f>
        <v>9084.2333980000003</v>
      </c>
      <c r="C2119">
        <f>Data!C2119</f>
        <v>9183.2958980000003</v>
      </c>
      <c r="D2119">
        <f>Data!D2119</f>
        <v>9053.6298829999996</v>
      </c>
      <c r="E2119">
        <f>Data!E2119</f>
        <v>9132.4882809999999</v>
      </c>
      <c r="F2119">
        <f>Data!F2119</f>
        <v>12290528515</v>
      </c>
      <c r="G2119">
        <f>Data!H2125</f>
        <v>1</v>
      </c>
      <c r="H2119">
        <f>Data!I2125</f>
        <v>9132.4882809999999</v>
      </c>
      <c r="I2119">
        <f>Data!J2125</f>
        <v>9073.9423829999996</v>
      </c>
      <c r="J2119">
        <f>Data!K2125</f>
        <v>-3.2690363993867336E-2</v>
      </c>
      <c r="K2119">
        <f>Data!L2125</f>
        <v>9375.4746090000008</v>
      </c>
      <c r="L2119">
        <f>Data!M2125</f>
        <v>1.3227474961476167E-2</v>
      </c>
      <c r="M2119">
        <f>Data!N2125</f>
        <v>9252.2773440000001</v>
      </c>
      <c r="N2119">
        <f>Data!O2125</f>
        <v>-1.8849585047488432E-2</v>
      </c>
      <c r="O2119">
        <f>Data!P2125</f>
        <v>9428.3330079999996</v>
      </c>
      <c r="P2119">
        <f>Data!Q2125</f>
        <v>1.6076772783232513E-2</v>
      </c>
      <c r="Q2119">
        <f>Data!R2125</f>
        <v>9277.9677730000003</v>
      </c>
      <c r="R2119">
        <f>Data!S2125</f>
        <v>-9.0516157352052692E-5</v>
      </c>
      <c r="S2119">
        <f>Data!AA2125</f>
        <v>44.539842558255053</v>
      </c>
      <c r="T2119">
        <f>Data!AB2125</f>
        <v>9224.7084959999993</v>
      </c>
      <c r="U2119">
        <f>Data!AC2125</f>
        <v>9233.8981120000008</v>
      </c>
      <c r="V2119">
        <f>Data!AD2125</f>
        <v>9281.5990234000001</v>
      </c>
      <c r="W2119">
        <f>Data!AE2125</f>
        <v>9265.8892577999995</v>
      </c>
      <c r="X2119">
        <f>Data!AF2125</f>
        <v>9296.4111328666677</v>
      </c>
      <c r="Y2119">
        <f>Data!AG2125</f>
        <v>9272.8461327599998</v>
      </c>
      <c r="Z2119">
        <f>Data!AP2125</f>
        <v>59.849380007568421</v>
      </c>
    </row>
    <row r="2120" spans="1:26" x14ac:dyDescent="0.35">
      <c r="A2120" s="1">
        <f>Data!A2120</f>
        <v>44017</v>
      </c>
      <c r="B2120">
        <f>Data!B2120</f>
        <v>9126.0908199999994</v>
      </c>
      <c r="C2120">
        <f>Data!C2120</f>
        <v>9162.1835940000001</v>
      </c>
      <c r="D2120">
        <f>Data!D2120</f>
        <v>8977.015625</v>
      </c>
      <c r="E2120">
        <f>Data!E2120</f>
        <v>9073.9423829999996</v>
      </c>
      <c r="F2120">
        <f>Data!F2120</f>
        <v>12903406143</v>
      </c>
      <c r="G2120">
        <f>Data!H2126</f>
        <v>0</v>
      </c>
      <c r="H2120">
        <f>Data!I2126</f>
        <v>9073.9423829999996</v>
      </c>
      <c r="I2120">
        <f>Data!J2126</f>
        <v>9375.4746090000008</v>
      </c>
      <c r="J2120">
        <f>Data!K2126</f>
        <v>1.3227474961476167E-2</v>
      </c>
      <c r="K2120">
        <f>Data!L2126</f>
        <v>9252.2773440000001</v>
      </c>
      <c r="L2120">
        <f>Data!M2126</f>
        <v>-1.8849585047488432E-2</v>
      </c>
      <c r="M2120">
        <f>Data!N2126</f>
        <v>9428.3330079999996</v>
      </c>
      <c r="N2120">
        <f>Data!O2126</f>
        <v>1.6076772783232513E-2</v>
      </c>
      <c r="O2120">
        <f>Data!P2126</f>
        <v>9277.9677730000003</v>
      </c>
      <c r="P2120">
        <f>Data!Q2126</f>
        <v>-9.0516157352052692E-5</v>
      </c>
      <c r="Q2120">
        <f>Data!R2126</f>
        <v>9278.8076170000004</v>
      </c>
      <c r="R2120">
        <f>Data!S2126</f>
        <v>4.1536445649322006E-3</v>
      </c>
      <c r="S2120">
        <f>Data!AA2126</f>
        <v>64.186524194441759</v>
      </c>
      <c r="T2120">
        <f>Data!AB2126</f>
        <v>9313.8759764999995</v>
      </c>
      <c r="U2120">
        <f>Data!AC2126</f>
        <v>9352.0283203333329</v>
      </c>
      <c r="V2120">
        <f>Data!AD2126</f>
        <v>9322.5720701999999</v>
      </c>
      <c r="W2120">
        <f>Data!AE2126</f>
        <v>9347.3390626</v>
      </c>
      <c r="X2120">
        <f>Data!AF2126</f>
        <v>9330.715755133333</v>
      </c>
      <c r="Y2120">
        <f>Data!AG2126</f>
        <v>9311.53210932</v>
      </c>
      <c r="Z2120">
        <f>Data!AP2126</f>
        <v>59.805433263443781</v>
      </c>
    </row>
    <row r="2121" spans="1:26" x14ac:dyDescent="0.35">
      <c r="A2121" s="1">
        <f>Data!A2121</f>
        <v>44018</v>
      </c>
      <c r="B2121">
        <f>Data!B2121</f>
        <v>9072.8496090000008</v>
      </c>
      <c r="C2121">
        <f>Data!C2121</f>
        <v>9375.4746090000008</v>
      </c>
      <c r="D2121">
        <f>Data!D2121</f>
        <v>9058.6640630000002</v>
      </c>
      <c r="E2121">
        <f>Data!E2121</f>
        <v>9375.4746090000008</v>
      </c>
      <c r="F2121">
        <f>Data!F2121</f>
        <v>17889263252</v>
      </c>
      <c r="G2121">
        <f>Data!H2127</f>
        <v>1</v>
      </c>
      <c r="H2121">
        <f>Data!I2127</f>
        <v>9375.4746090000008</v>
      </c>
      <c r="I2121">
        <f>Data!J2127</f>
        <v>9252.2773440000001</v>
      </c>
      <c r="J2121">
        <f>Data!K2127</f>
        <v>-1.8849585047488432E-2</v>
      </c>
      <c r="K2121">
        <f>Data!L2127</f>
        <v>9428.3330079999996</v>
      </c>
      <c r="L2121">
        <f>Data!M2127</f>
        <v>1.6076772783232513E-2</v>
      </c>
      <c r="M2121">
        <f>Data!N2127</f>
        <v>9277.9677730000003</v>
      </c>
      <c r="N2121">
        <f>Data!O2127</f>
        <v>-9.0516157352052692E-5</v>
      </c>
      <c r="O2121">
        <f>Data!P2127</f>
        <v>9278.8076170000004</v>
      </c>
      <c r="P2121">
        <f>Data!Q2127</f>
        <v>4.1536445649322006E-3</v>
      </c>
      <c r="Q2121">
        <f>Data!R2127</f>
        <v>9240.3466800000006</v>
      </c>
      <c r="R2121">
        <f>Data!S2127</f>
        <v>-3.9049160545211467E-3</v>
      </c>
      <c r="S2121">
        <f>Data!AA2127</f>
        <v>42.6314078633186</v>
      </c>
      <c r="T2121">
        <f>Data!AB2127</f>
        <v>9340.3051759999998</v>
      </c>
      <c r="U2121">
        <f>Data!AC2127</f>
        <v>9319.5260416666661</v>
      </c>
      <c r="V2121">
        <f>Data!AD2127</f>
        <v>9295.5464843999998</v>
      </c>
      <c r="W2121">
        <f>Data!AE2127</f>
        <v>9332.9757812000007</v>
      </c>
      <c r="X2121">
        <f>Data!AF2127</f>
        <v>9313.1510416000001</v>
      </c>
      <c r="Y2121">
        <f>Data!AG2127</f>
        <v>9290.7682812800012</v>
      </c>
      <c r="Z2121">
        <f>Data!AP2127</f>
        <v>60.993888533500318</v>
      </c>
    </row>
    <row r="2122" spans="1:26" x14ac:dyDescent="0.35">
      <c r="A2122" s="1">
        <f>Data!A2122</f>
        <v>44019</v>
      </c>
      <c r="B2122">
        <f>Data!B2122</f>
        <v>9349.1611329999996</v>
      </c>
      <c r="C2122">
        <f>Data!C2122</f>
        <v>9360.6171880000002</v>
      </c>
      <c r="D2122">
        <f>Data!D2122</f>
        <v>9201.8154300000006</v>
      </c>
      <c r="E2122">
        <f>Data!E2122</f>
        <v>9252.2773440000001</v>
      </c>
      <c r="F2122">
        <f>Data!F2122</f>
        <v>13839652595</v>
      </c>
      <c r="G2122">
        <f>Data!H2128</f>
        <v>0</v>
      </c>
      <c r="H2122">
        <f>Data!I2128</f>
        <v>9252.2773440000001</v>
      </c>
      <c r="I2122">
        <f>Data!J2128</f>
        <v>9428.3330079999996</v>
      </c>
      <c r="J2122">
        <f>Data!K2128</f>
        <v>1.6076772783232513E-2</v>
      </c>
      <c r="K2122">
        <f>Data!L2128</f>
        <v>9277.9677730000003</v>
      </c>
      <c r="L2122">
        <f>Data!M2128</f>
        <v>-9.0516157352052692E-5</v>
      </c>
      <c r="M2122">
        <f>Data!N2128</f>
        <v>9278.8076170000004</v>
      </c>
      <c r="N2122">
        <f>Data!O2128</f>
        <v>4.1536445649322006E-3</v>
      </c>
      <c r="O2122">
        <f>Data!P2128</f>
        <v>9240.3466800000006</v>
      </c>
      <c r="P2122">
        <f>Data!Q2128</f>
        <v>-3.9049160545211467E-3</v>
      </c>
      <c r="Q2122">
        <f>Data!R2128</f>
        <v>9276.5</v>
      </c>
      <c r="R2122">
        <f>Data!S2128</f>
        <v>3.5513578485719391E-3</v>
      </c>
      <c r="S2122">
        <f>Data!AA2128</f>
        <v>43.983733668755185</v>
      </c>
      <c r="T2122">
        <f>Data!AB2128</f>
        <v>9353.150390499999</v>
      </c>
      <c r="U2122">
        <f>Data!AC2128</f>
        <v>9328.3694659999983</v>
      </c>
      <c r="V2122">
        <f>Data!AD2128</f>
        <v>9300.3910156000002</v>
      </c>
      <c r="W2122">
        <f>Data!AE2128</f>
        <v>9308.3767576000009</v>
      </c>
      <c r="X2122">
        <f>Data!AF2128</f>
        <v>9298.2324869333352</v>
      </c>
      <c r="Y2122">
        <f>Data!AG2128</f>
        <v>9296.424414080002</v>
      </c>
      <c r="Z2122">
        <f>Data!AP2128</f>
        <v>59.797881918046222</v>
      </c>
    </row>
    <row r="2123" spans="1:26" x14ac:dyDescent="0.35">
      <c r="A2123" s="1">
        <f>Data!A2123</f>
        <v>44020</v>
      </c>
      <c r="B2123">
        <f>Data!B2123</f>
        <v>9253.0205079999996</v>
      </c>
      <c r="C2123">
        <f>Data!C2123</f>
        <v>9450.3359380000002</v>
      </c>
      <c r="D2123">
        <f>Data!D2123</f>
        <v>9249.5</v>
      </c>
      <c r="E2123">
        <f>Data!E2123</f>
        <v>9428.3330079999996</v>
      </c>
      <c r="F2123">
        <f>Data!F2123</f>
        <v>19702359883</v>
      </c>
      <c r="G2123">
        <f>Data!H2129</f>
        <v>1</v>
      </c>
      <c r="H2123">
        <f>Data!I2129</f>
        <v>9428.3330079999996</v>
      </c>
      <c r="I2123">
        <f>Data!J2129</f>
        <v>9277.9677730000003</v>
      </c>
      <c r="J2123">
        <f>Data!K2129</f>
        <v>-9.0516157352052692E-5</v>
      </c>
      <c r="K2123">
        <f>Data!L2129</f>
        <v>9278.8076170000004</v>
      </c>
      <c r="L2123">
        <f>Data!M2129</f>
        <v>4.1536445649322006E-3</v>
      </c>
      <c r="M2123">
        <f>Data!N2129</f>
        <v>9240.3466800000006</v>
      </c>
      <c r="N2123">
        <f>Data!O2129</f>
        <v>-3.9049160545211467E-3</v>
      </c>
      <c r="O2123">
        <f>Data!P2129</f>
        <v>9276.5</v>
      </c>
      <c r="P2123">
        <f>Data!Q2129</f>
        <v>3.5513578485719391E-3</v>
      </c>
      <c r="Q2123">
        <f>Data!R2129</f>
        <v>9243.6142579999996</v>
      </c>
      <c r="R2123">
        <f>Data!S2129</f>
        <v>4.3316354471794416E-5</v>
      </c>
      <c r="S2123">
        <f>Data!AA2129</f>
        <v>28.706891200001976</v>
      </c>
      <c r="T2123">
        <f>Data!AB2129</f>
        <v>9278.3876950000013</v>
      </c>
      <c r="U2123">
        <f>Data!AC2129</f>
        <v>9265.7073566666677</v>
      </c>
      <c r="V2123">
        <f>Data!AD2129</f>
        <v>9263.4472656000016</v>
      </c>
      <c r="W2123">
        <f>Data!AE2129</f>
        <v>9263.2552734000019</v>
      </c>
      <c r="X2123">
        <f>Data!AF2129</f>
        <v>9267.7680337999991</v>
      </c>
      <c r="Y2123">
        <f>Data!AG2129</f>
        <v>9260.7907421199998</v>
      </c>
      <c r="Z2123">
        <f>Data!AP2129</f>
        <v>51.440918068759217</v>
      </c>
    </row>
    <row r="2124" spans="1:26" x14ac:dyDescent="0.35">
      <c r="A2124" s="1">
        <f>Data!A2124</f>
        <v>44021</v>
      </c>
      <c r="B2124">
        <f>Data!B2124</f>
        <v>9427.9941409999992</v>
      </c>
      <c r="C2124">
        <f>Data!C2124</f>
        <v>9431.3789059999999</v>
      </c>
      <c r="D2124">
        <f>Data!D2124</f>
        <v>9234.9990230000003</v>
      </c>
      <c r="E2124">
        <f>Data!E2124</f>
        <v>9277.9677730000003</v>
      </c>
      <c r="F2124">
        <f>Data!F2124</f>
        <v>18000702524</v>
      </c>
      <c r="G2124">
        <f>Data!H2130</f>
        <v>0</v>
      </c>
      <c r="H2124">
        <f>Data!I2130</f>
        <v>9277.9677730000003</v>
      </c>
      <c r="I2124">
        <f>Data!J2130</f>
        <v>9278.8076170000004</v>
      </c>
      <c r="J2124">
        <f>Data!K2130</f>
        <v>4.1536445649322006E-3</v>
      </c>
      <c r="K2124">
        <f>Data!L2130</f>
        <v>9240.3466800000006</v>
      </c>
      <c r="L2124">
        <f>Data!M2130</f>
        <v>-3.9049160545211467E-3</v>
      </c>
      <c r="M2124">
        <f>Data!N2130</f>
        <v>9276.5</v>
      </c>
      <c r="N2124">
        <f>Data!O2130</f>
        <v>3.5513578485719391E-3</v>
      </c>
      <c r="O2124">
        <f>Data!P2130</f>
        <v>9243.6142579999996</v>
      </c>
      <c r="P2124">
        <f>Data!Q2130</f>
        <v>4.3316354471794416E-5</v>
      </c>
      <c r="Q2124">
        <f>Data!R2130</f>
        <v>9243.2138670000004</v>
      </c>
      <c r="R2124">
        <f>Data!S2130</f>
        <v>5.4650617946308284E-3</v>
      </c>
      <c r="S2124">
        <f>Data!AA2130</f>
        <v>32.910159682854072</v>
      </c>
      <c r="T2124">
        <f>Data!AB2130</f>
        <v>9259.5771485000005</v>
      </c>
      <c r="U2124">
        <f>Data!AC2130</f>
        <v>9265.2180989999997</v>
      </c>
      <c r="V2124">
        <f>Data!AD2130</f>
        <v>9256.4964844000006</v>
      </c>
      <c r="W2124">
        <f>Data!AE2130</f>
        <v>9262.5001954000018</v>
      </c>
      <c r="X2124">
        <f>Data!AF2130</f>
        <v>9258.5511068666674</v>
      </c>
      <c r="Y2124">
        <f>Data!AG2130</f>
        <v>9247.2033984400005</v>
      </c>
      <c r="Z2124">
        <f>Data!AP2130</f>
        <v>51.580145845862539</v>
      </c>
    </row>
    <row r="2125" spans="1:26" x14ac:dyDescent="0.35">
      <c r="A2125" s="1">
        <f>Data!A2125</f>
        <v>44022</v>
      </c>
      <c r="B2125">
        <f>Data!B2125</f>
        <v>9273.3574219999991</v>
      </c>
      <c r="C2125">
        <f>Data!C2125</f>
        <v>9287.4716800000006</v>
      </c>
      <c r="D2125">
        <f>Data!D2125</f>
        <v>9118.0019530000009</v>
      </c>
      <c r="E2125">
        <f>Data!E2125</f>
        <v>9278.8076170000004</v>
      </c>
      <c r="F2125">
        <f>Data!F2125</f>
        <v>16860035605</v>
      </c>
      <c r="G2125">
        <f>Data!H2131</f>
        <v>1</v>
      </c>
      <c r="H2125">
        <f>Data!I2131</f>
        <v>9278.8076170000004</v>
      </c>
      <c r="I2125">
        <f>Data!J2131</f>
        <v>9240.3466800000006</v>
      </c>
      <c r="J2125">
        <f>Data!K2131</f>
        <v>-3.9049160545211467E-3</v>
      </c>
      <c r="K2125">
        <f>Data!L2131</f>
        <v>9276.5</v>
      </c>
      <c r="L2125">
        <f>Data!M2131</f>
        <v>3.5513578485719391E-3</v>
      </c>
      <c r="M2125">
        <f>Data!N2131</f>
        <v>9243.6142579999996</v>
      </c>
      <c r="N2125">
        <f>Data!O2131</f>
        <v>4.3316354471794416E-5</v>
      </c>
      <c r="O2125">
        <f>Data!P2131</f>
        <v>9243.2138670000004</v>
      </c>
      <c r="P2125">
        <f>Data!Q2131</f>
        <v>5.4650617946308284E-3</v>
      </c>
      <c r="Q2125">
        <f>Data!R2131</f>
        <v>9192.8369139999995</v>
      </c>
      <c r="R2125">
        <f>Data!S2131</f>
        <v>6.6149394633200969E-3</v>
      </c>
      <c r="S2125">
        <f>Data!AA2131</f>
        <v>24.513025391385199</v>
      </c>
      <c r="T2125">
        <f>Data!AB2131</f>
        <v>9258.4233400000012</v>
      </c>
      <c r="U2125">
        <f>Data!AC2131</f>
        <v>9253.4869793333346</v>
      </c>
      <c r="V2125">
        <f>Data!AD2131</f>
        <v>9239.3023438</v>
      </c>
      <c r="W2125">
        <f>Data!AE2131</f>
        <v>9256.1150392000018</v>
      </c>
      <c r="X2125">
        <f>Data!AF2131</f>
        <v>9251.6235026666673</v>
      </c>
      <c r="Y2125">
        <f>Data!AG2131</f>
        <v>9222.2121484800009</v>
      </c>
      <c r="Z2125">
        <f>Data!AP2131</f>
        <v>51.517530250643738</v>
      </c>
    </row>
    <row r="2126" spans="1:26" x14ac:dyDescent="0.35">
      <c r="A2126" s="1">
        <f>Data!A2126</f>
        <v>44023</v>
      </c>
      <c r="B2126">
        <f>Data!B2126</f>
        <v>9277.5117190000001</v>
      </c>
      <c r="C2126">
        <f>Data!C2126</f>
        <v>9293.5322269999997</v>
      </c>
      <c r="D2126">
        <f>Data!D2126</f>
        <v>9199.4853519999997</v>
      </c>
      <c r="E2126">
        <f>Data!E2126</f>
        <v>9240.3466800000006</v>
      </c>
      <c r="F2126">
        <f>Data!F2126</f>
        <v>13249910444</v>
      </c>
      <c r="G2126">
        <f>Data!H2132</f>
        <v>0</v>
      </c>
      <c r="H2126">
        <f>Data!I2132</f>
        <v>9240.3466800000006</v>
      </c>
      <c r="I2126">
        <f>Data!J2132</f>
        <v>9276.5</v>
      </c>
      <c r="J2126">
        <f>Data!K2132</f>
        <v>3.5513578485719391E-3</v>
      </c>
      <c r="K2126">
        <f>Data!L2132</f>
        <v>9243.6142579999996</v>
      </c>
      <c r="L2126">
        <f>Data!M2132</f>
        <v>4.3316354471794416E-5</v>
      </c>
      <c r="M2126">
        <f>Data!N2132</f>
        <v>9243.2138670000004</v>
      </c>
      <c r="N2126">
        <f>Data!O2132</f>
        <v>5.4650617946308284E-3</v>
      </c>
      <c r="O2126">
        <f>Data!P2132</f>
        <v>9192.8369139999995</v>
      </c>
      <c r="P2126">
        <f>Data!Q2132</f>
        <v>6.6149394633200969E-3</v>
      </c>
      <c r="Q2126">
        <f>Data!R2132</f>
        <v>9132.2275389999995</v>
      </c>
      <c r="R2126">
        <f>Data!S2132</f>
        <v>-2.0964170001891319E-3</v>
      </c>
      <c r="S2126">
        <f>Data!AA2132</f>
        <v>20.027600065429112</v>
      </c>
      <c r="T2126">
        <f>Data!AB2132</f>
        <v>9260.0571290000007</v>
      </c>
      <c r="U2126">
        <f>Data!AC2132</f>
        <v>9254.4427083333339</v>
      </c>
      <c r="V2126">
        <f>Data!AD2132</f>
        <v>9217.6785156000005</v>
      </c>
      <c r="W2126">
        <f>Data!AE2132</f>
        <v>9250.03125</v>
      </c>
      <c r="X2126">
        <f>Data!AF2132</f>
        <v>9236.5440104000008</v>
      </c>
      <c r="Y2126">
        <f>Data!AG2132</f>
        <v>9209.4256249600003</v>
      </c>
      <c r="Z2126">
        <f>Data!AP2132</f>
        <v>50.574479768471114</v>
      </c>
    </row>
    <row r="2127" spans="1:26" x14ac:dyDescent="0.35">
      <c r="A2127" s="1">
        <f>Data!A2127</f>
        <v>44024</v>
      </c>
      <c r="B2127">
        <f>Data!B2127</f>
        <v>9241.0546880000002</v>
      </c>
      <c r="C2127">
        <f>Data!C2127</f>
        <v>9319.4189449999994</v>
      </c>
      <c r="D2127">
        <f>Data!D2127</f>
        <v>9197.4501949999994</v>
      </c>
      <c r="E2127">
        <f>Data!E2127</f>
        <v>9276.5</v>
      </c>
      <c r="F2127">
        <f>Data!F2127</f>
        <v>14452361907</v>
      </c>
      <c r="G2127">
        <f>Data!H2133</f>
        <v>1</v>
      </c>
      <c r="H2127">
        <f>Data!I2133</f>
        <v>9276.5</v>
      </c>
      <c r="I2127">
        <f>Data!J2133</f>
        <v>9243.6142579999996</v>
      </c>
      <c r="J2127">
        <f>Data!K2133</f>
        <v>4.3316354471794416E-5</v>
      </c>
      <c r="K2127">
        <f>Data!L2133</f>
        <v>9243.2138670000004</v>
      </c>
      <c r="L2127">
        <f>Data!M2133</f>
        <v>5.4650617946308284E-3</v>
      </c>
      <c r="M2127">
        <f>Data!N2133</f>
        <v>9192.8369139999995</v>
      </c>
      <c r="N2127">
        <f>Data!O2133</f>
        <v>6.6149394633200969E-3</v>
      </c>
      <c r="O2127">
        <f>Data!P2133</f>
        <v>9132.2275389999995</v>
      </c>
      <c r="P2127">
        <f>Data!Q2133</f>
        <v>-2.0964170001891319E-3</v>
      </c>
      <c r="Q2127">
        <f>Data!R2133</f>
        <v>9151.3925780000009</v>
      </c>
      <c r="R2127">
        <f>Data!S2133</f>
        <v>-8.35311934417514E-4</v>
      </c>
      <c r="S2127">
        <f>Data!AA2133</f>
        <v>8.4295500359710474</v>
      </c>
      <c r="T2127">
        <f>Data!AB2133</f>
        <v>9243.4140625</v>
      </c>
      <c r="U2127">
        <f>Data!AC2133</f>
        <v>9226.5550129999992</v>
      </c>
      <c r="V2127">
        <f>Data!AD2133</f>
        <v>9192.6570312000003</v>
      </c>
      <c r="W2127">
        <f>Data!AE2133</f>
        <v>9223.1431639999992</v>
      </c>
      <c r="X2127">
        <f>Data!AF2133</f>
        <v>9200.2637369333333</v>
      </c>
      <c r="Y2127">
        <f>Data!AG2133</f>
        <v>9189.3166015200004</v>
      </c>
      <c r="Z2127">
        <f>Data!AP2133</f>
        <v>42.635116689166324</v>
      </c>
    </row>
    <row r="2128" spans="1:26" x14ac:dyDescent="0.35">
      <c r="A2128" s="1">
        <f>Data!A2128</f>
        <v>44025</v>
      </c>
      <c r="B2128">
        <f>Data!B2128</f>
        <v>9277.2050780000009</v>
      </c>
      <c r="C2128">
        <f>Data!C2128</f>
        <v>9306.4052730000003</v>
      </c>
      <c r="D2128">
        <f>Data!D2128</f>
        <v>9224.2929690000001</v>
      </c>
      <c r="E2128">
        <f>Data!E2128</f>
        <v>9243.6142579999996</v>
      </c>
      <c r="F2128">
        <f>Data!F2128</f>
        <v>17519821266</v>
      </c>
      <c r="G2128">
        <f>Data!H2134</f>
        <v>1</v>
      </c>
      <c r="H2128">
        <f>Data!I2134</f>
        <v>9243.6142579999996</v>
      </c>
      <c r="I2128">
        <f>Data!J2134</f>
        <v>9243.2138670000004</v>
      </c>
      <c r="J2128">
        <f>Data!K2134</f>
        <v>5.4650617946308284E-3</v>
      </c>
      <c r="K2128">
        <f>Data!L2134</f>
        <v>9192.8369139999995</v>
      </c>
      <c r="L2128">
        <f>Data!M2134</f>
        <v>6.6149394633200969E-3</v>
      </c>
      <c r="M2128">
        <f>Data!N2134</f>
        <v>9132.2275389999995</v>
      </c>
      <c r="N2128">
        <f>Data!O2134</f>
        <v>-2.0964170001891319E-3</v>
      </c>
      <c r="O2128">
        <f>Data!P2134</f>
        <v>9151.3925780000009</v>
      </c>
      <c r="P2128">
        <f>Data!Q2134</f>
        <v>-8.35311934417514E-4</v>
      </c>
      <c r="Q2128">
        <f>Data!R2134</f>
        <v>9159.0400389999995</v>
      </c>
      <c r="R2128">
        <f>Data!S2134</f>
        <v>-2.9193318216116145E-3</v>
      </c>
      <c r="S2128">
        <f>Data!AA2134</f>
        <v>11.692375711361876</v>
      </c>
      <c r="T2128">
        <f>Data!AB2134</f>
        <v>9218.025390499999</v>
      </c>
      <c r="U2128">
        <f>Data!AC2134</f>
        <v>9189.4261066666659</v>
      </c>
      <c r="V2128">
        <f>Data!AD2134</f>
        <v>9175.7421873999992</v>
      </c>
      <c r="W2128">
        <f>Data!AE2134</f>
        <v>9178.6685546000008</v>
      </c>
      <c r="X2128">
        <f>Data!AF2134</f>
        <v>9175.6979816666662</v>
      </c>
      <c r="Y2128">
        <f>Data!AG2134</f>
        <v>9180.0530858799993</v>
      </c>
      <c r="Z2128">
        <f>Data!AP2134</f>
        <v>31.740342616782641</v>
      </c>
    </row>
    <row r="2129" spans="1:26" x14ac:dyDescent="0.35">
      <c r="A2129" s="1">
        <f>Data!A2129</f>
        <v>44026</v>
      </c>
      <c r="B2129">
        <f>Data!B2129</f>
        <v>9238.703125</v>
      </c>
      <c r="C2129">
        <f>Data!C2129</f>
        <v>9283.8417969999991</v>
      </c>
      <c r="D2129">
        <f>Data!D2129</f>
        <v>9171.6611329999996</v>
      </c>
      <c r="E2129">
        <f>Data!E2129</f>
        <v>9243.2138670000004</v>
      </c>
      <c r="F2129">
        <f>Data!F2129</f>
        <v>18085038362</v>
      </c>
      <c r="G2129">
        <f>Data!H2135</f>
        <v>1</v>
      </c>
      <c r="H2129">
        <f>Data!I2135</f>
        <v>9243.2138670000004</v>
      </c>
      <c r="I2129">
        <f>Data!J2135</f>
        <v>9192.8369139999995</v>
      </c>
      <c r="J2129">
        <f>Data!K2135</f>
        <v>6.6149394633200969E-3</v>
      </c>
      <c r="K2129">
        <f>Data!L2135</f>
        <v>9132.2275389999995</v>
      </c>
      <c r="L2129">
        <f>Data!M2135</f>
        <v>-2.0964170001891319E-3</v>
      </c>
      <c r="M2129">
        <f>Data!N2135</f>
        <v>9151.3925780000009</v>
      </c>
      <c r="N2129">
        <f>Data!O2135</f>
        <v>-8.35311934417514E-4</v>
      </c>
      <c r="O2129">
        <f>Data!P2135</f>
        <v>9159.0400389999995</v>
      </c>
      <c r="P2129">
        <f>Data!Q2135</f>
        <v>-2.9193318216116145E-3</v>
      </c>
      <c r="Q2129">
        <f>Data!R2135</f>
        <v>9185.8173829999996</v>
      </c>
      <c r="R2129">
        <f>Data!S2135</f>
        <v>2.3526856150713083E-3</v>
      </c>
      <c r="S2129">
        <f>Data!AA2135</f>
        <v>8.8248016143105872</v>
      </c>
      <c r="T2129">
        <f>Data!AB2135</f>
        <v>9162.5322264999995</v>
      </c>
      <c r="U2129">
        <f>Data!AC2135</f>
        <v>9158.8190103333327</v>
      </c>
      <c r="V2129">
        <f>Data!AD2135</f>
        <v>9164.2628905999991</v>
      </c>
      <c r="W2129">
        <f>Data!AE2135</f>
        <v>9152.0154296000001</v>
      </c>
      <c r="X2129">
        <f>Data!AF2135</f>
        <v>9156.6100910666664</v>
      </c>
      <c r="Y2129">
        <f>Data!AG2135</f>
        <v>9165.40082024</v>
      </c>
      <c r="Z2129">
        <f>Data!AP2135</f>
        <v>23.146102448630515</v>
      </c>
    </row>
    <row r="2130" spans="1:26" x14ac:dyDescent="0.35">
      <c r="A2130" s="1">
        <f>Data!A2130</f>
        <v>44027</v>
      </c>
      <c r="B2130">
        <f>Data!B2130</f>
        <v>9241.8974610000005</v>
      </c>
      <c r="C2130">
        <f>Data!C2130</f>
        <v>9275.3251949999994</v>
      </c>
      <c r="D2130">
        <f>Data!D2130</f>
        <v>9171.9335940000001</v>
      </c>
      <c r="E2130">
        <f>Data!E2130</f>
        <v>9192.8369139999995</v>
      </c>
      <c r="F2130">
        <f>Data!F2130</f>
        <v>15844731575</v>
      </c>
      <c r="G2130">
        <f>Data!H2136</f>
        <v>1</v>
      </c>
      <c r="H2130">
        <f>Data!I2136</f>
        <v>9192.8369139999995</v>
      </c>
      <c r="I2130">
        <f>Data!J2136</f>
        <v>9132.2275389999995</v>
      </c>
      <c r="J2130">
        <f>Data!K2136</f>
        <v>-2.0964170001891319E-3</v>
      </c>
      <c r="K2130">
        <f>Data!L2136</f>
        <v>9151.3925780000009</v>
      </c>
      <c r="L2130">
        <f>Data!M2136</f>
        <v>-8.35311934417514E-4</v>
      </c>
      <c r="M2130">
        <f>Data!N2136</f>
        <v>9159.0400389999995</v>
      </c>
      <c r="N2130">
        <f>Data!O2136</f>
        <v>-2.9193318216116145E-3</v>
      </c>
      <c r="O2130">
        <f>Data!P2136</f>
        <v>9185.8173829999996</v>
      </c>
      <c r="P2130">
        <f>Data!Q2136</f>
        <v>2.3526856150713083E-3</v>
      </c>
      <c r="Q2130">
        <f>Data!R2136</f>
        <v>9164.2314449999994</v>
      </c>
      <c r="R2130">
        <f>Data!S2136</f>
        <v>-2.272657241977559E-2</v>
      </c>
      <c r="S2130">
        <f>Data!AA2136</f>
        <v>6.3449369233804163</v>
      </c>
      <c r="T2130">
        <f>Data!AB2136</f>
        <v>9141.8100584999993</v>
      </c>
      <c r="U2130">
        <f>Data!AC2136</f>
        <v>9147.5533853333327</v>
      </c>
      <c r="V2130">
        <f>Data!AD2136</f>
        <v>9158.5417968000002</v>
      </c>
      <c r="W2130">
        <f>Data!AE2136</f>
        <v>9150.6185545999997</v>
      </c>
      <c r="X2130">
        <f>Data!AF2136</f>
        <v>9158.7788411333331</v>
      </c>
      <c r="Y2130">
        <f>Data!AG2136</f>
        <v>9192.1045701999992</v>
      </c>
      <c r="Z2130">
        <f>Data!AP2136</f>
        <v>26.879985328522139</v>
      </c>
    </row>
    <row r="2131" spans="1:26" x14ac:dyDescent="0.35">
      <c r="A2131" s="1">
        <f>Data!A2131</f>
        <v>44028</v>
      </c>
      <c r="B2131">
        <f>Data!B2131</f>
        <v>9191.9804690000001</v>
      </c>
      <c r="C2131">
        <f>Data!C2131</f>
        <v>9214.3125</v>
      </c>
      <c r="D2131">
        <f>Data!D2131</f>
        <v>9088.9472659999992</v>
      </c>
      <c r="E2131">
        <f>Data!E2131</f>
        <v>9132.2275389999995</v>
      </c>
      <c r="F2131">
        <f>Data!F2131</f>
        <v>15713967523</v>
      </c>
      <c r="G2131">
        <f>Data!H2137</f>
        <v>0</v>
      </c>
      <c r="H2131">
        <f>Data!I2137</f>
        <v>9132.2275389999995</v>
      </c>
      <c r="I2131">
        <f>Data!J2137</f>
        <v>9151.3925780000009</v>
      </c>
      <c r="J2131">
        <f>Data!K2137</f>
        <v>-8.35311934417514E-4</v>
      </c>
      <c r="K2131">
        <f>Data!L2137</f>
        <v>9159.0400389999995</v>
      </c>
      <c r="L2131">
        <f>Data!M2137</f>
        <v>-2.9193318216116145E-3</v>
      </c>
      <c r="M2131">
        <f>Data!N2137</f>
        <v>9185.8173829999996</v>
      </c>
      <c r="N2131">
        <f>Data!O2137</f>
        <v>2.3526856150713083E-3</v>
      </c>
      <c r="O2131">
        <f>Data!P2137</f>
        <v>9164.2314449999994</v>
      </c>
      <c r="P2131">
        <f>Data!Q2137</f>
        <v>-2.272657241977559E-2</v>
      </c>
      <c r="Q2131">
        <f>Data!R2137</f>
        <v>9374.8876949999994</v>
      </c>
      <c r="R2131">
        <f>Data!S2137</f>
        <v>-1.5923467438272873E-2</v>
      </c>
      <c r="S2131">
        <f>Data!AA2137</f>
        <v>5.8468566866369684</v>
      </c>
      <c r="T2131">
        <f>Data!AB2137</f>
        <v>9155.2163084999993</v>
      </c>
      <c r="U2131">
        <f>Data!AC2137</f>
        <v>9165.4166666666661</v>
      </c>
      <c r="V2131">
        <f>Data!AD2137</f>
        <v>9207.0738279999987</v>
      </c>
      <c r="W2131">
        <f>Data!AE2137</f>
        <v>9168.2214844000009</v>
      </c>
      <c r="X2131">
        <f>Data!AF2137</f>
        <v>9166.0355467999998</v>
      </c>
      <c r="Y2131">
        <f>Data!AG2137</f>
        <v>9255.7728904800006</v>
      </c>
      <c r="Z2131">
        <f>Data!AP2137</f>
        <v>20.523554546839364</v>
      </c>
    </row>
    <row r="2132" spans="1:26" x14ac:dyDescent="0.35">
      <c r="A2132" s="1">
        <f>Data!A2132</f>
        <v>44029</v>
      </c>
      <c r="B2132">
        <f>Data!B2132</f>
        <v>9131.8125</v>
      </c>
      <c r="C2132">
        <f>Data!C2132</f>
        <v>9182.2539059999999</v>
      </c>
      <c r="D2132">
        <f>Data!D2132</f>
        <v>9089.2021480000003</v>
      </c>
      <c r="E2132">
        <f>Data!E2132</f>
        <v>9151.3925780000009</v>
      </c>
      <c r="F2132">
        <f>Data!F2132</f>
        <v>13944570749</v>
      </c>
      <c r="G2132">
        <f>Data!H2138</f>
        <v>0</v>
      </c>
      <c r="H2132">
        <f>Data!I2138</f>
        <v>9151.3925780000009</v>
      </c>
      <c r="I2132">
        <f>Data!J2138</f>
        <v>9159.0400389999995</v>
      </c>
      <c r="J2132">
        <f>Data!K2138</f>
        <v>-2.9193318216116145E-3</v>
      </c>
      <c r="K2132">
        <f>Data!L2138</f>
        <v>9185.8173829999996</v>
      </c>
      <c r="L2132">
        <f>Data!M2138</f>
        <v>2.3526856150713083E-3</v>
      </c>
      <c r="M2132">
        <f>Data!N2138</f>
        <v>9164.2314449999994</v>
      </c>
      <c r="N2132">
        <f>Data!O2138</f>
        <v>-2.272657241977559E-2</v>
      </c>
      <c r="O2132">
        <f>Data!P2138</f>
        <v>9374.8876949999994</v>
      </c>
      <c r="P2132">
        <f>Data!Q2138</f>
        <v>-1.5923467438272873E-2</v>
      </c>
      <c r="Q2132">
        <f>Data!R2138</f>
        <v>9525.3632809999999</v>
      </c>
      <c r="R2132">
        <f>Data!S2138</f>
        <v>-5.8314532537625616E-3</v>
      </c>
      <c r="S2132">
        <f>Data!AA2138</f>
        <v>4.9794421379297091</v>
      </c>
      <c r="T2132">
        <f>Data!AB2138</f>
        <v>9172.4287110000005</v>
      </c>
      <c r="U2132">
        <f>Data!AC2138</f>
        <v>9169.6962889999995</v>
      </c>
      <c r="V2132">
        <f>Data!AD2138</f>
        <v>9281.8679685999996</v>
      </c>
      <c r="W2132">
        <f>Data!AE2138</f>
        <v>9171.8275389999999</v>
      </c>
      <c r="X2132">
        <f>Data!AF2138</f>
        <v>9225.1244139333339</v>
      </c>
      <c r="Y2132">
        <f>Data!AG2138</f>
        <v>9324.8275389999999</v>
      </c>
      <c r="Z2132">
        <f>Data!AP2138</f>
        <v>19.568113929273835</v>
      </c>
    </row>
    <row r="2133" spans="1:26" x14ac:dyDescent="0.35">
      <c r="A2133" s="1">
        <f>Data!A2133</f>
        <v>44030</v>
      </c>
      <c r="B2133">
        <f>Data!B2133</f>
        <v>9151.1835940000001</v>
      </c>
      <c r="C2133">
        <f>Data!C2133</f>
        <v>9230.9833980000003</v>
      </c>
      <c r="D2133">
        <f>Data!D2133</f>
        <v>9100.8242190000001</v>
      </c>
      <c r="E2133">
        <f>Data!E2133</f>
        <v>9159.0400389999995</v>
      </c>
      <c r="F2133">
        <f>Data!F2133</f>
        <v>12252601475</v>
      </c>
      <c r="G2133">
        <f>Data!H2139</f>
        <v>0</v>
      </c>
      <c r="H2133">
        <f>Data!I2139</f>
        <v>9159.0400389999995</v>
      </c>
      <c r="I2133">
        <f>Data!J2139</f>
        <v>9185.8173829999996</v>
      </c>
      <c r="J2133">
        <f>Data!K2139</f>
        <v>2.3526856150713083E-3</v>
      </c>
      <c r="K2133">
        <f>Data!L2139</f>
        <v>9164.2314449999994</v>
      </c>
      <c r="L2133">
        <f>Data!M2139</f>
        <v>-2.272657241977559E-2</v>
      </c>
      <c r="M2133">
        <f>Data!N2139</f>
        <v>9374.8876949999994</v>
      </c>
      <c r="N2133">
        <f>Data!O2139</f>
        <v>-1.5923467438272873E-2</v>
      </c>
      <c r="O2133">
        <f>Data!P2139</f>
        <v>9525.3632809999999</v>
      </c>
      <c r="P2133">
        <f>Data!Q2139</f>
        <v>-5.8314532537625616E-3</v>
      </c>
      <c r="Q2133">
        <f>Data!R2139</f>
        <v>9581.0722659999992</v>
      </c>
      <c r="R2133">
        <f>Data!S2139</f>
        <v>4.6218064531813822E-3</v>
      </c>
      <c r="S2133">
        <f>Data!AA2139</f>
        <v>23.821202407460945</v>
      </c>
      <c r="T2133">
        <f>Data!AB2139</f>
        <v>9175.0244139999995</v>
      </c>
      <c r="U2133">
        <f>Data!AC2139</f>
        <v>9241.6455076666662</v>
      </c>
      <c r="V2133">
        <f>Data!AD2139</f>
        <v>9366.2744139999995</v>
      </c>
      <c r="W2133">
        <f>Data!AE2139</f>
        <v>9252.8111325999998</v>
      </c>
      <c r="X2133">
        <f>Data!AF2139</f>
        <v>9321.025455533334</v>
      </c>
      <c r="Y2133">
        <f>Data!AG2139</f>
        <v>9386.355039</v>
      </c>
      <c r="Z2133">
        <f>Data!AP2139</f>
        <v>24.590640410310286</v>
      </c>
    </row>
    <row r="2134" spans="1:26" x14ac:dyDescent="0.35">
      <c r="A2134" s="1">
        <f>Data!A2134</f>
        <v>44031</v>
      </c>
      <c r="B2134">
        <f>Data!B2134</f>
        <v>9158.0058590000008</v>
      </c>
      <c r="C2134">
        <f>Data!C2134</f>
        <v>9201.3984380000002</v>
      </c>
      <c r="D2134">
        <f>Data!D2134</f>
        <v>9097.6328130000002</v>
      </c>
      <c r="E2134">
        <f>Data!E2134</f>
        <v>9185.8173829999996</v>
      </c>
      <c r="F2134">
        <f>Data!F2134</f>
        <v>12939002784</v>
      </c>
      <c r="G2134">
        <f>Data!H2140</f>
        <v>1</v>
      </c>
      <c r="H2134">
        <f>Data!I2140</f>
        <v>9185.8173829999996</v>
      </c>
      <c r="I2134">
        <f>Data!J2140</f>
        <v>9164.2314449999994</v>
      </c>
      <c r="J2134">
        <f>Data!K2140</f>
        <v>-2.272657241977559E-2</v>
      </c>
      <c r="K2134">
        <f>Data!L2140</f>
        <v>9374.8876949999994</v>
      </c>
      <c r="L2134">
        <f>Data!M2140</f>
        <v>-1.5923467438272873E-2</v>
      </c>
      <c r="M2134">
        <f>Data!N2140</f>
        <v>9525.3632809999999</v>
      </c>
      <c r="N2134">
        <f>Data!O2140</f>
        <v>-5.8314532537625616E-3</v>
      </c>
      <c r="O2134">
        <f>Data!P2140</f>
        <v>9581.0722659999992</v>
      </c>
      <c r="P2134">
        <f>Data!Q2140</f>
        <v>4.6218064531813822E-3</v>
      </c>
      <c r="Q2134">
        <f>Data!R2140</f>
        <v>9536.8925780000009</v>
      </c>
      <c r="R2134">
        <f>Data!S2140</f>
        <v>-1.4595935217313418E-2</v>
      </c>
      <c r="S2134">
        <f>Data!AA2140</f>
        <v>22.153287474185532</v>
      </c>
      <c r="T2134">
        <f>Data!AB2140</f>
        <v>9269.5595699999994</v>
      </c>
      <c r="U2134">
        <f>Data!AC2140</f>
        <v>9354.8274736666663</v>
      </c>
      <c r="V2134">
        <f>Data!AD2140</f>
        <v>9436.4894529999983</v>
      </c>
      <c r="W2134">
        <f>Data!AE2140</f>
        <v>9392.9466794</v>
      </c>
      <c r="X2134">
        <f>Data!AF2140</f>
        <v>9427.8658202000006</v>
      </c>
      <c r="Y2134">
        <f>Data!AG2140</f>
        <v>9464.0989451599999</v>
      </c>
      <c r="Z2134">
        <f>Data!AP2140</f>
        <v>32.747689325870482</v>
      </c>
    </row>
    <row r="2135" spans="1:26" x14ac:dyDescent="0.35">
      <c r="A2135" s="1">
        <f>Data!A2135</f>
        <v>44032</v>
      </c>
      <c r="B2135">
        <f>Data!B2135</f>
        <v>9187.2207030000009</v>
      </c>
      <c r="C2135">
        <f>Data!C2135</f>
        <v>9214.2705079999996</v>
      </c>
      <c r="D2135">
        <f>Data!D2135</f>
        <v>9137.5097659999992</v>
      </c>
      <c r="E2135">
        <f>Data!E2135</f>
        <v>9164.2314449999994</v>
      </c>
      <c r="F2135">
        <f>Data!F2135</f>
        <v>13755604146</v>
      </c>
      <c r="G2135">
        <f>Data!H2141</f>
        <v>0</v>
      </c>
      <c r="H2135">
        <f>Data!I2141</f>
        <v>9164.2314449999994</v>
      </c>
      <c r="I2135">
        <f>Data!J2141</f>
        <v>9374.8876949999994</v>
      </c>
      <c r="J2135">
        <f>Data!K2141</f>
        <v>-1.5923467438272873E-2</v>
      </c>
      <c r="K2135">
        <f>Data!L2141</f>
        <v>9525.3632809999999</v>
      </c>
      <c r="L2135">
        <f>Data!M2141</f>
        <v>-5.8314532537625616E-3</v>
      </c>
      <c r="M2135">
        <f>Data!N2141</f>
        <v>9581.0722659999992</v>
      </c>
      <c r="N2135">
        <f>Data!O2141</f>
        <v>4.6218064531813822E-3</v>
      </c>
      <c r="O2135">
        <f>Data!P2141</f>
        <v>9536.8925780000009</v>
      </c>
      <c r="P2135">
        <f>Data!Q2141</f>
        <v>-1.4595935217313418E-2</v>
      </c>
      <c r="Q2135">
        <f>Data!R2141</f>
        <v>9677.1132809999999</v>
      </c>
      <c r="R2135">
        <f>Data!S2141</f>
        <v>-2.3292897331463613E-2</v>
      </c>
      <c r="S2135">
        <f>Data!AA2141</f>
        <v>24.343693842728953</v>
      </c>
      <c r="T2135">
        <f>Data!AB2141</f>
        <v>9450.1254879999997</v>
      </c>
      <c r="U2135">
        <f>Data!AC2141</f>
        <v>9493.7744139999995</v>
      </c>
      <c r="V2135">
        <f>Data!AD2141</f>
        <v>9539.0658201999995</v>
      </c>
      <c r="W2135">
        <f>Data!AE2141</f>
        <v>9517.5517577999999</v>
      </c>
      <c r="X2135">
        <f>Data!AF2141</f>
        <v>9513.1983723333324</v>
      </c>
      <c r="Y2135">
        <f>Data!AG2141</f>
        <v>9591.0748826799991</v>
      </c>
      <c r="Z2135">
        <f>Data!AP2141</f>
        <v>38.571928873854276</v>
      </c>
    </row>
    <row r="2136" spans="1:26" x14ac:dyDescent="0.35">
      <c r="A2136" s="1">
        <f>Data!A2136</f>
        <v>44033</v>
      </c>
      <c r="B2136">
        <f>Data!B2136</f>
        <v>9162.5146480000003</v>
      </c>
      <c r="C2136">
        <f>Data!C2136</f>
        <v>9407.2626949999994</v>
      </c>
      <c r="D2136">
        <f>Data!D2136</f>
        <v>9149.3896480000003</v>
      </c>
      <c r="E2136">
        <f>Data!E2136</f>
        <v>9374.8876949999994</v>
      </c>
      <c r="F2136">
        <f>Data!F2136</f>
        <v>18069581956</v>
      </c>
      <c r="G2136">
        <f>Data!H2142</f>
        <v>0</v>
      </c>
      <c r="H2136">
        <f>Data!I2142</f>
        <v>9374.8876949999994</v>
      </c>
      <c r="I2136">
        <f>Data!J2142</f>
        <v>9525.3632809999999</v>
      </c>
      <c r="J2136">
        <f>Data!K2142</f>
        <v>-5.8314532537625616E-3</v>
      </c>
      <c r="K2136">
        <f>Data!L2142</f>
        <v>9581.0722659999992</v>
      </c>
      <c r="L2136">
        <f>Data!M2142</f>
        <v>4.6218064531813822E-3</v>
      </c>
      <c r="M2136">
        <f>Data!N2142</f>
        <v>9536.8925780000009</v>
      </c>
      <c r="N2136">
        <f>Data!O2142</f>
        <v>-1.4595935217313418E-2</v>
      </c>
      <c r="O2136">
        <f>Data!P2142</f>
        <v>9677.1132809999999</v>
      </c>
      <c r="P2136">
        <f>Data!Q2142</f>
        <v>-2.3292897331463613E-2</v>
      </c>
      <c r="Q2136">
        <f>Data!R2142</f>
        <v>9905.1669920000004</v>
      </c>
      <c r="R2136">
        <f>Data!S2142</f>
        <v>-0.10400866601536424</v>
      </c>
      <c r="S2136">
        <f>Data!AA2142</f>
        <v>21.941572322889328</v>
      </c>
      <c r="T2136">
        <f>Data!AB2142</f>
        <v>9553.2177735000005</v>
      </c>
      <c r="U2136">
        <f>Data!AC2142</f>
        <v>9547.7760416666661</v>
      </c>
      <c r="V2136">
        <f>Data!AD2142</f>
        <v>9645.121679599999</v>
      </c>
      <c r="W2136">
        <f>Data!AE2142</f>
        <v>9552.2585938000011</v>
      </c>
      <c r="X2136">
        <f>Data!AF2142</f>
        <v>9583.7601562</v>
      </c>
      <c r="Y2136">
        <f>Data!AG2142</f>
        <v>9855.6515624399999</v>
      </c>
      <c r="Z2136">
        <f>Data!AP2142</f>
        <v>37.775976915673816</v>
      </c>
    </row>
    <row r="2137" spans="1:26" x14ac:dyDescent="0.35">
      <c r="A2137" s="1">
        <f>Data!A2137</f>
        <v>44034</v>
      </c>
      <c r="B2137">
        <f>Data!B2137</f>
        <v>9375.0800780000009</v>
      </c>
      <c r="C2137">
        <f>Data!C2137</f>
        <v>9530.5185550000006</v>
      </c>
      <c r="D2137">
        <f>Data!D2137</f>
        <v>9319.6533199999994</v>
      </c>
      <c r="E2137">
        <f>Data!E2137</f>
        <v>9525.3632809999999</v>
      </c>
      <c r="F2137">
        <f>Data!F2137</f>
        <v>16532254884</v>
      </c>
      <c r="G2137">
        <f>Data!H2143</f>
        <v>0</v>
      </c>
      <c r="H2137">
        <f>Data!I2143</f>
        <v>9525.3632809999999</v>
      </c>
      <c r="I2137">
        <f>Data!J2143</f>
        <v>9581.0722659999992</v>
      </c>
      <c r="J2137">
        <f>Data!K2143</f>
        <v>4.6218064531813822E-3</v>
      </c>
      <c r="K2137">
        <f>Data!L2143</f>
        <v>9536.8925780000009</v>
      </c>
      <c r="L2137">
        <f>Data!M2143</f>
        <v>-1.4595935217313418E-2</v>
      </c>
      <c r="M2137">
        <f>Data!N2143</f>
        <v>9677.1132809999999</v>
      </c>
      <c r="N2137">
        <f>Data!O2143</f>
        <v>-2.3292897331463613E-2</v>
      </c>
      <c r="O2137">
        <f>Data!P2143</f>
        <v>9905.1669920000004</v>
      </c>
      <c r="P2137">
        <f>Data!Q2143</f>
        <v>-0.10400866601536424</v>
      </c>
      <c r="Q2137">
        <f>Data!R2143</f>
        <v>10990.873046999999</v>
      </c>
      <c r="R2137">
        <f>Data!S2143</f>
        <v>7.1266634006758841E-3</v>
      </c>
      <c r="S2137">
        <f>Data!AA2143</f>
        <v>22.069552770895001</v>
      </c>
      <c r="T2137">
        <f>Data!AB2143</f>
        <v>9558.982422000001</v>
      </c>
      <c r="U2137">
        <f>Data!AC2143</f>
        <v>9598.359375</v>
      </c>
      <c r="V2137">
        <f>Data!AD2143</f>
        <v>9938.2236327999999</v>
      </c>
      <c r="W2137">
        <f>Data!AE2143</f>
        <v>9601.8167967999998</v>
      </c>
      <c r="X2137">
        <f>Data!AF2143</f>
        <v>9681.3272134666677</v>
      </c>
      <c r="Y2137">
        <f>Data!AG2143</f>
        <v>10079.8735156</v>
      </c>
      <c r="Z2137">
        <f>Data!AP2143</f>
        <v>36.43076142796933</v>
      </c>
    </row>
    <row r="2138" spans="1:26" x14ac:dyDescent="0.35">
      <c r="A2138" s="1">
        <f>Data!A2138</f>
        <v>44035</v>
      </c>
      <c r="B2138">
        <f>Data!B2138</f>
        <v>9527.1416019999997</v>
      </c>
      <c r="C2138">
        <f>Data!C2138</f>
        <v>9610.2470699999994</v>
      </c>
      <c r="D2138">
        <f>Data!D2138</f>
        <v>9483.0039059999999</v>
      </c>
      <c r="E2138">
        <f>Data!E2138</f>
        <v>9581.0722659999992</v>
      </c>
      <c r="F2138">
        <f>Data!F2138</f>
        <v>18146399002</v>
      </c>
      <c r="G2138">
        <f>Data!H2144</f>
        <v>1</v>
      </c>
      <c r="H2138">
        <f>Data!I2144</f>
        <v>9581.0722659999992</v>
      </c>
      <c r="I2138">
        <f>Data!J2144</f>
        <v>9536.8925780000009</v>
      </c>
      <c r="J2138">
        <f>Data!K2144</f>
        <v>-1.4595935217313418E-2</v>
      </c>
      <c r="K2138">
        <f>Data!L2144</f>
        <v>9677.1132809999999</v>
      </c>
      <c r="L2138">
        <f>Data!M2144</f>
        <v>-2.3292897331463613E-2</v>
      </c>
      <c r="M2138">
        <f>Data!N2144</f>
        <v>9905.1669920000004</v>
      </c>
      <c r="N2138">
        <f>Data!O2144</f>
        <v>-0.10400866601536424</v>
      </c>
      <c r="O2138">
        <f>Data!P2144</f>
        <v>10990.873046999999</v>
      </c>
      <c r="P2138">
        <f>Data!Q2144</f>
        <v>7.1266634006758841E-3</v>
      </c>
      <c r="Q2138">
        <f>Data!R2144</f>
        <v>10912.823242</v>
      </c>
      <c r="R2138">
        <f>Data!S2144</f>
        <v>-1.7048707155020562E-2</v>
      </c>
      <c r="S2138">
        <f>Data!AA2144</f>
        <v>24.637545555343692</v>
      </c>
      <c r="T2138">
        <f>Data!AB2144</f>
        <v>9607.0029295000004</v>
      </c>
      <c r="U2138">
        <f>Data!AC2144</f>
        <v>9706.3909503333343</v>
      </c>
      <c r="V2138">
        <f>Data!AD2144</f>
        <v>10204.573828000001</v>
      </c>
      <c r="W2138">
        <f>Data!AE2144</f>
        <v>9740.2906247999999</v>
      </c>
      <c r="X2138">
        <f>Data!AF2144</f>
        <v>10060.219400933333</v>
      </c>
      <c r="Y2138">
        <f>Data!AG2144</f>
        <v>10321.209609199999</v>
      </c>
      <c r="Z2138">
        <f>Data!AP2144</f>
        <v>38.208862950509769</v>
      </c>
    </row>
    <row r="2139" spans="1:26" x14ac:dyDescent="0.35">
      <c r="A2139" s="1">
        <f>Data!A2139</f>
        <v>44036</v>
      </c>
      <c r="B2139">
        <f>Data!B2139</f>
        <v>9585.5146480000003</v>
      </c>
      <c r="C2139">
        <f>Data!C2139</f>
        <v>9623.3369139999995</v>
      </c>
      <c r="D2139">
        <f>Data!D2139</f>
        <v>9481.4541019999997</v>
      </c>
      <c r="E2139">
        <f>Data!E2139</f>
        <v>9536.8925780000009</v>
      </c>
      <c r="F2139">
        <f>Data!F2139</f>
        <v>16552768325</v>
      </c>
      <c r="G2139">
        <f>Data!H2145</f>
        <v>0</v>
      </c>
      <c r="H2139">
        <f>Data!I2145</f>
        <v>9536.8925780000009</v>
      </c>
      <c r="I2139">
        <f>Data!J2145</f>
        <v>9677.1132809999999</v>
      </c>
      <c r="J2139">
        <f>Data!K2145</f>
        <v>-2.3292897331463613E-2</v>
      </c>
      <c r="K2139">
        <f>Data!L2145</f>
        <v>9905.1669920000004</v>
      </c>
      <c r="L2139">
        <f>Data!M2145</f>
        <v>-0.10400866601536424</v>
      </c>
      <c r="M2139">
        <f>Data!N2145</f>
        <v>10990.873046999999</v>
      </c>
      <c r="N2139">
        <f>Data!O2145</f>
        <v>7.1266634006758841E-3</v>
      </c>
      <c r="O2139">
        <f>Data!P2145</f>
        <v>10912.823242</v>
      </c>
      <c r="P2139">
        <f>Data!Q2145</f>
        <v>-1.7048707155020562E-2</v>
      </c>
      <c r="Q2139">
        <f>Data!R2145</f>
        <v>11100.467773</v>
      </c>
      <c r="R2139">
        <f>Data!S2145</f>
        <v>-9.6760749704610099E-4</v>
      </c>
      <c r="S2139">
        <f>Data!AA2145</f>
        <v>24.562999070630653</v>
      </c>
      <c r="T2139">
        <f>Data!AB2145</f>
        <v>9791.1401365000002</v>
      </c>
      <c r="U2139">
        <f>Data!AC2145</f>
        <v>10191.051106666666</v>
      </c>
      <c r="V2139">
        <f>Data!AD2145</f>
        <v>10517.288866999999</v>
      </c>
      <c r="W2139">
        <f>Data!AE2145</f>
        <v>10293.8386718</v>
      </c>
      <c r="X2139">
        <f>Data!AF2145</f>
        <v>10417.7861978</v>
      </c>
      <c r="Y2139">
        <f>Data!AG2145</f>
        <v>10578.70984356</v>
      </c>
      <c r="Z2139">
        <f>Data!AP2145</f>
        <v>37.076186710991557</v>
      </c>
    </row>
    <row r="2140" spans="1:26" x14ac:dyDescent="0.35">
      <c r="A2140" s="1">
        <f>Data!A2140</f>
        <v>44037</v>
      </c>
      <c r="B2140">
        <f>Data!B2140</f>
        <v>9539.4853519999997</v>
      </c>
      <c r="C2140">
        <f>Data!C2140</f>
        <v>9704.5566409999992</v>
      </c>
      <c r="D2140">
        <f>Data!D2140</f>
        <v>9530.2119139999995</v>
      </c>
      <c r="E2140">
        <f>Data!E2140</f>
        <v>9677.1132809999999</v>
      </c>
      <c r="F2140">
        <f>Data!F2140</f>
        <v>16610070933</v>
      </c>
      <c r="G2140">
        <f>Data!H2146</f>
        <v>0</v>
      </c>
      <c r="H2140">
        <f>Data!I2146</f>
        <v>9677.1132809999999</v>
      </c>
      <c r="I2140">
        <f>Data!J2146</f>
        <v>9905.1669920000004</v>
      </c>
      <c r="J2140">
        <f>Data!K2146</f>
        <v>-0.10400866601536424</v>
      </c>
      <c r="K2140">
        <f>Data!L2146</f>
        <v>10990.873046999999</v>
      </c>
      <c r="L2140">
        <f>Data!M2146</f>
        <v>7.1266634006758841E-3</v>
      </c>
      <c r="M2140">
        <f>Data!N2146</f>
        <v>10912.823242</v>
      </c>
      <c r="N2140">
        <f>Data!O2146</f>
        <v>-1.7048707155020562E-2</v>
      </c>
      <c r="O2140">
        <f>Data!P2146</f>
        <v>11100.467773</v>
      </c>
      <c r="P2140">
        <f>Data!Q2146</f>
        <v>-9.6760749704610099E-4</v>
      </c>
      <c r="Q2140">
        <f>Data!R2146</f>
        <v>11111.213867</v>
      </c>
      <c r="R2140">
        <f>Data!S2146</f>
        <v>-1.8922423401640652E-2</v>
      </c>
      <c r="S2140">
        <f>Data!AA2146</f>
        <v>27.489420535756324</v>
      </c>
      <c r="T2140">
        <f>Data!AB2146</f>
        <v>10448.0200195</v>
      </c>
      <c r="U2140">
        <f>Data!AC2146</f>
        <v>10602.954426999999</v>
      </c>
      <c r="V2140">
        <f>Data!AD2146</f>
        <v>10804.108984199998</v>
      </c>
      <c r="W2140">
        <f>Data!AE2146</f>
        <v>10742.511914000001</v>
      </c>
      <c r="X2140">
        <f>Data!AF2146</f>
        <v>10782.143814933333</v>
      </c>
      <c r="Y2140">
        <f>Data!AG2146</f>
        <v>10851.248554560001</v>
      </c>
      <c r="Z2140">
        <f>Data!AP2146</f>
        <v>42.050780623679685</v>
      </c>
    </row>
    <row r="2141" spans="1:26" x14ac:dyDescent="0.35">
      <c r="A2141" s="1">
        <f>Data!A2141</f>
        <v>44038</v>
      </c>
      <c r="B2141">
        <f>Data!B2141</f>
        <v>9680.234375</v>
      </c>
      <c r="C2141">
        <f>Data!C2141</f>
        <v>10023.807617</v>
      </c>
      <c r="D2141">
        <f>Data!D2141</f>
        <v>9652.8476559999999</v>
      </c>
      <c r="E2141">
        <f>Data!E2141</f>
        <v>9905.1669920000004</v>
      </c>
      <c r="F2141">
        <f>Data!F2141</f>
        <v>20507998997</v>
      </c>
      <c r="G2141">
        <f>Data!H2147</f>
        <v>0</v>
      </c>
      <c r="H2141">
        <f>Data!I2147</f>
        <v>9905.1669920000004</v>
      </c>
      <c r="I2141">
        <f>Data!J2147</f>
        <v>10990.873046999999</v>
      </c>
      <c r="J2141">
        <f>Data!K2147</f>
        <v>7.1266634006758841E-3</v>
      </c>
      <c r="K2141">
        <f>Data!L2147</f>
        <v>10912.823242</v>
      </c>
      <c r="L2141">
        <f>Data!M2147</f>
        <v>-1.7048707155020562E-2</v>
      </c>
      <c r="M2141">
        <f>Data!N2147</f>
        <v>11100.467773</v>
      </c>
      <c r="N2141">
        <f>Data!O2147</f>
        <v>-9.6760749704610099E-4</v>
      </c>
      <c r="O2141">
        <f>Data!P2147</f>
        <v>11111.213867</v>
      </c>
      <c r="P2141">
        <f>Data!Q2147</f>
        <v>-1.8922423401640652E-2</v>
      </c>
      <c r="Q2141">
        <f>Data!R2147</f>
        <v>11323.466796999999</v>
      </c>
      <c r="R2141">
        <f>Data!S2147</f>
        <v>-3.7792033683904332E-2</v>
      </c>
      <c r="S2141">
        <f>Data!AA2147</f>
        <v>35.452352652910619</v>
      </c>
      <c r="T2141">
        <f>Data!AB2147</f>
        <v>10951.8481445</v>
      </c>
      <c r="U2141">
        <f>Data!AC2147</f>
        <v>11001.388020666665</v>
      </c>
      <c r="V2141">
        <f>Data!AD2147</f>
        <v>11087.7689452</v>
      </c>
      <c r="W2141">
        <f>Data!AE2147</f>
        <v>11003.491015400003</v>
      </c>
      <c r="X2141">
        <f>Data!AF2147</f>
        <v>11031.375911266667</v>
      </c>
      <c r="Y2141">
        <f>Data!AG2147</f>
        <v>11191.38492172</v>
      </c>
      <c r="Z2141">
        <f>Data!AP2147</f>
        <v>42.028602084530654</v>
      </c>
    </row>
    <row r="2142" spans="1:26" x14ac:dyDescent="0.35">
      <c r="A2142" s="1">
        <f>Data!A2142</f>
        <v>44039</v>
      </c>
      <c r="B2142">
        <f>Data!B2142</f>
        <v>9905.2177730000003</v>
      </c>
      <c r="C2142">
        <f>Data!C2142</f>
        <v>11298.221680000001</v>
      </c>
      <c r="D2142">
        <f>Data!D2142</f>
        <v>9903.9697269999997</v>
      </c>
      <c r="E2142">
        <f>Data!E2142</f>
        <v>10990.873046999999</v>
      </c>
      <c r="F2142">
        <f>Data!F2142</f>
        <v>35359749590</v>
      </c>
      <c r="G2142">
        <f>Data!H2148</f>
        <v>1</v>
      </c>
      <c r="H2142">
        <f>Data!I2148</f>
        <v>10990.873046999999</v>
      </c>
      <c r="I2142">
        <f>Data!J2148</f>
        <v>10912.823242</v>
      </c>
      <c r="J2142">
        <f>Data!K2148</f>
        <v>-1.7048707155020562E-2</v>
      </c>
      <c r="K2142">
        <f>Data!L2148</f>
        <v>11100.467773</v>
      </c>
      <c r="L2142">
        <f>Data!M2148</f>
        <v>-9.6760749704610099E-4</v>
      </c>
      <c r="M2142">
        <f>Data!N2148</f>
        <v>11111.213867</v>
      </c>
      <c r="N2142">
        <f>Data!O2148</f>
        <v>-1.8922423401640652E-2</v>
      </c>
      <c r="O2142">
        <f>Data!P2148</f>
        <v>11323.466796999999</v>
      </c>
      <c r="P2142">
        <f>Data!Q2148</f>
        <v>-3.7792033683904332E-2</v>
      </c>
      <c r="Q2142">
        <f>Data!R2148</f>
        <v>11759.592773</v>
      </c>
      <c r="R2142">
        <f>Data!S2148</f>
        <v>6.1911857068659308E-2</v>
      </c>
      <c r="S2142">
        <f>Data!AA2148</f>
        <v>42.76376524536029</v>
      </c>
      <c r="T2142">
        <f>Data!AB2148</f>
        <v>11006.645507500001</v>
      </c>
      <c r="U2142">
        <f>Data!AC2148</f>
        <v>11041.501627333333</v>
      </c>
      <c r="V2142">
        <f>Data!AD2148</f>
        <v>11241.512890400001</v>
      </c>
      <c r="W2142">
        <f>Data!AE2148</f>
        <v>11067.237304400001</v>
      </c>
      <c r="X2142">
        <f>Data!AF2148</f>
        <v>11125.27089826667</v>
      </c>
      <c r="Y2142">
        <f>Data!AG2148</f>
        <v>11198.301523280003</v>
      </c>
      <c r="Z2142">
        <f>Data!AP2148</f>
        <v>51.12603036011302</v>
      </c>
    </row>
    <row r="2143" spans="1:26" x14ac:dyDescent="0.35">
      <c r="A2143" s="1">
        <f>Data!A2143</f>
        <v>44040</v>
      </c>
      <c r="B2143">
        <f>Data!B2143</f>
        <v>11017.463867</v>
      </c>
      <c r="C2143">
        <f>Data!C2143</f>
        <v>11204.327148</v>
      </c>
      <c r="D2143">
        <f>Data!D2143</f>
        <v>10632.631836</v>
      </c>
      <c r="E2143">
        <f>Data!E2143</f>
        <v>10912.823242</v>
      </c>
      <c r="F2143">
        <f>Data!F2143</f>
        <v>28766551142</v>
      </c>
      <c r="G2143">
        <f>Data!H2149</f>
        <v>0</v>
      </c>
      <c r="H2143">
        <f>Data!I2149</f>
        <v>10912.823242</v>
      </c>
      <c r="I2143">
        <f>Data!J2149</f>
        <v>11100.467773</v>
      </c>
      <c r="J2143">
        <f>Data!K2149</f>
        <v>-9.6760749704610099E-4</v>
      </c>
      <c r="K2143">
        <f>Data!L2149</f>
        <v>11111.213867</v>
      </c>
      <c r="L2143">
        <f>Data!M2149</f>
        <v>-1.8922423401640652E-2</v>
      </c>
      <c r="M2143">
        <f>Data!N2149</f>
        <v>11323.466796999999</v>
      </c>
      <c r="N2143">
        <f>Data!O2149</f>
        <v>-3.7792033683904332E-2</v>
      </c>
      <c r="O2143">
        <f>Data!P2149</f>
        <v>11759.592773</v>
      </c>
      <c r="P2143">
        <f>Data!Q2149</f>
        <v>6.1911857068659308E-2</v>
      </c>
      <c r="Q2143">
        <f>Data!R2149</f>
        <v>11053.614258</v>
      </c>
      <c r="R2143">
        <f>Data!S2149</f>
        <v>-1.7286053355948978E-2</v>
      </c>
      <c r="S2143">
        <f>Data!AA2149</f>
        <v>42.928983957692878</v>
      </c>
      <c r="T2143">
        <f>Data!AB2149</f>
        <v>11105.840820000001</v>
      </c>
      <c r="U2143">
        <f>Data!AC2149</f>
        <v>11178.382812333335</v>
      </c>
      <c r="V2143">
        <f>Data!AD2149</f>
        <v>11269.671093600002</v>
      </c>
      <c r="W2143">
        <f>Data!AE2149</f>
        <v>11193.965820200001</v>
      </c>
      <c r="X2143">
        <f>Data!AF2149</f>
        <v>11338.566471133332</v>
      </c>
      <c r="Y2143">
        <f>Data!AG2149</f>
        <v>11259.17136708</v>
      </c>
      <c r="Z2143">
        <f>Data!AP2149</f>
        <v>51.16342943268512</v>
      </c>
    </row>
    <row r="2144" spans="1:26" x14ac:dyDescent="0.35">
      <c r="A2144" s="1">
        <f>Data!A2144</f>
        <v>44041</v>
      </c>
      <c r="B2144">
        <f>Data!B2144</f>
        <v>10912.953125</v>
      </c>
      <c r="C2144">
        <f>Data!C2144</f>
        <v>11304.397461</v>
      </c>
      <c r="D2144">
        <f>Data!D2144</f>
        <v>10856.141602</v>
      </c>
      <c r="E2144">
        <f>Data!E2144</f>
        <v>11100.467773</v>
      </c>
      <c r="F2144">
        <f>Data!F2144</f>
        <v>24617249715</v>
      </c>
      <c r="G2144">
        <f>Data!H2150</f>
        <v>0</v>
      </c>
      <c r="H2144">
        <f>Data!I2150</f>
        <v>11100.467773</v>
      </c>
      <c r="I2144">
        <f>Data!J2150</f>
        <v>11111.213867</v>
      </c>
      <c r="J2144">
        <f>Data!K2150</f>
        <v>-1.8922423401640652E-2</v>
      </c>
      <c r="K2144">
        <f>Data!L2150</f>
        <v>11323.466796999999</v>
      </c>
      <c r="L2144">
        <f>Data!M2150</f>
        <v>-3.7792033683904332E-2</v>
      </c>
      <c r="M2144">
        <f>Data!N2150</f>
        <v>11759.592773</v>
      </c>
      <c r="N2144">
        <f>Data!O2150</f>
        <v>6.1911857068659308E-2</v>
      </c>
      <c r="O2144">
        <f>Data!P2150</f>
        <v>11053.614258</v>
      </c>
      <c r="P2144">
        <f>Data!Q2150</f>
        <v>-1.7286053355948978E-2</v>
      </c>
      <c r="Q2144">
        <f>Data!R2150</f>
        <v>11246.348633</v>
      </c>
      <c r="R2144">
        <f>Data!S2150</f>
        <v>3.6037470293798991E-3</v>
      </c>
      <c r="S2144">
        <f>Data!AA2150</f>
        <v>40.690503980659052</v>
      </c>
      <c r="T2144">
        <f>Data!AB2150</f>
        <v>11217.340332</v>
      </c>
      <c r="U2144">
        <f>Data!AC2150</f>
        <v>11398.091145666665</v>
      </c>
      <c r="V2144">
        <f>Data!AD2150</f>
        <v>11298.847265599999</v>
      </c>
      <c r="W2144">
        <f>Data!AE2150</f>
        <v>11455.466601399999</v>
      </c>
      <c r="X2144">
        <f>Data!AF2150</f>
        <v>11325.355794200001</v>
      </c>
      <c r="Y2144">
        <f>Data!AG2150</f>
        <v>11276.46917964</v>
      </c>
      <c r="Z2144">
        <f>Data!AP2150</f>
        <v>43.647155143225802</v>
      </c>
    </row>
    <row r="2145" spans="1:26" x14ac:dyDescent="0.35">
      <c r="A2145" s="1">
        <f>Data!A2145</f>
        <v>44042</v>
      </c>
      <c r="B2145">
        <f>Data!B2145</f>
        <v>11099.833008</v>
      </c>
      <c r="C2145">
        <f>Data!C2145</f>
        <v>11169.356444999999</v>
      </c>
      <c r="D2145">
        <f>Data!D2145</f>
        <v>10895.455078000001</v>
      </c>
      <c r="E2145">
        <f>Data!E2145</f>
        <v>11111.213867</v>
      </c>
      <c r="F2145">
        <f>Data!F2145</f>
        <v>22857247901</v>
      </c>
      <c r="G2145">
        <f>Data!H2151</f>
        <v>0</v>
      </c>
      <c r="H2145">
        <f>Data!I2151</f>
        <v>11111.213867</v>
      </c>
      <c r="I2145">
        <f>Data!J2151</f>
        <v>11323.466796999999</v>
      </c>
      <c r="J2145">
        <f>Data!K2151</f>
        <v>-3.7792033683904332E-2</v>
      </c>
      <c r="K2145">
        <f>Data!L2151</f>
        <v>11759.592773</v>
      </c>
      <c r="L2145">
        <f>Data!M2151</f>
        <v>6.1911857068659308E-2</v>
      </c>
      <c r="M2145">
        <f>Data!N2151</f>
        <v>11053.614258</v>
      </c>
      <c r="N2145">
        <f>Data!O2151</f>
        <v>-1.7286053355948978E-2</v>
      </c>
      <c r="O2145">
        <f>Data!P2151</f>
        <v>11246.348633</v>
      </c>
      <c r="P2145">
        <f>Data!Q2151</f>
        <v>3.6037470293798991E-3</v>
      </c>
      <c r="Q2145">
        <f>Data!R2151</f>
        <v>11205.892578000001</v>
      </c>
      <c r="R2145">
        <f>Data!S2151</f>
        <v>-4.7160037920010951E-2</v>
      </c>
      <c r="S2145">
        <f>Data!AA2151</f>
        <v>43.48289296993385</v>
      </c>
      <c r="T2145">
        <f>Data!AB2151</f>
        <v>11541.529784999999</v>
      </c>
      <c r="U2145">
        <f>Data!AC2151</f>
        <v>11378.891276</v>
      </c>
      <c r="V2145">
        <f>Data!AD2151</f>
        <v>11317.783007800001</v>
      </c>
      <c r="W2145">
        <f>Data!AE2151</f>
        <v>11389.976171799999</v>
      </c>
      <c r="X2145">
        <f>Data!AF2151</f>
        <v>11347.241536466667</v>
      </c>
      <c r="Y2145">
        <f>Data!AG2151</f>
        <v>11386.68867188</v>
      </c>
      <c r="Z2145">
        <f>Data!AP2151</f>
        <v>42.885081929058565</v>
      </c>
    </row>
    <row r="2146" spans="1:26" x14ac:dyDescent="0.35">
      <c r="A2146" s="1">
        <f>Data!A2146</f>
        <v>44043</v>
      </c>
      <c r="B2146">
        <f>Data!B2146</f>
        <v>11110.210938</v>
      </c>
      <c r="C2146">
        <f>Data!C2146</f>
        <v>11415.864258</v>
      </c>
      <c r="D2146">
        <f>Data!D2146</f>
        <v>10987.053711</v>
      </c>
      <c r="E2146">
        <f>Data!E2146</f>
        <v>11323.466796999999</v>
      </c>
      <c r="F2146">
        <f>Data!F2146</f>
        <v>23160469766</v>
      </c>
      <c r="G2146">
        <f>Data!H2152</f>
        <v>0</v>
      </c>
      <c r="H2146">
        <f>Data!I2152</f>
        <v>11323.466796999999</v>
      </c>
      <c r="I2146">
        <f>Data!J2152</f>
        <v>11759.592773</v>
      </c>
      <c r="J2146">
        <f>Data!K2152</f>
        <v>6.1911857068659308E-2</v>
      </c>
      <c r="K2146">
        <f>Data!L2152</f>
        <v>11053.614258</v>
      </c>
      <c r="L2146">
        <f>Data!M2152</f>
        <v>-1.7286053355948978E-2</v>
      </c>
      <c r="M2146">
        <f>Data!N2152</f>
        <v>11246.348633</v>
      </c>
      <c r="N2146">
        <f>Data!O2152</f>
        <v>3.6037470293798991E-3</v>
      </c>
      <c r="O2146">
        <f>Data!P2152</f>
        <v>11205.892578000001</v>
      </c>
      <c r="P2146">
        <f>Data!Q2152</f>
        <v>-4.7160037920010951E-2</v>
      </c>
      <c r="Q2146">
        <f>Data!R2152</f>
        <v>11747.022461</v>
      </c>
      <c r="R2146">
        <f>Data!S2152</f>
        <v>-2.7841443685109272E-3</v>
      </c>
      <c r="S2146">
        <f>Data!AA2152</f>
        <v>48.27633032905657</v>
      </c>
      <c r="T2146">
        <f>Data!AB2152</f>
        <v>11406.603515499999</v>
      </c>
      <c r="U2146">
        <f>Data!AC2152</f>
        <v>11353.185221333333</v>
      </c>
      <c r="V2146">
        <f>Data!AD2152</f>
        <v>11402.4941406</v>
      </c>
      <c r="W2146">
        <f>Data!AE2152</f>
        <v>11271.903711000001</v>
      </c>
      <c r="X2146">
        <f>Data!AF2152</f>
        <v>11286.813346333334</v>
      </c>
      <c r="Y2146">
        <f>Data!AG2152</f>
        <v>11477.142773480002</v>
      </c>
      <c r="Z2146">
        <f>Data!AP2152</f>
        <v>50.083018167685445</v>
      </c>
    </row>
    <row r="2147" spans="1:26" x14ac:dyDescent="0.35">
      <c r="A2147" s="1">
        <f>Data!A2147</f>
        <v>44044</v>
      </c>
      <c r="B2147">
        <f>Data!B2147</f>
        <v>11322.570313</v>
      </c>
      <c r="C2147">
        <f>Data!C2147</f>
        <v>11794.775390999999</v>
      </c>
      <c r="D2147">
        <f>Data!D2147</f>
        <v>11239.682617</v>
      </c>
      <c r="E2147">
        <f>Data!E2147</f>
        <v>11759.592773</v>
      </c>
      <c r="F2147">
        <f>Data!F2147</f>
        <v>26075670303</v>
      </c>
      <c r="G2147">
        <f>Data!H2153</f>
        <v>1</v>
      </c>
      <c r="H2147">
        <f>Data!I2153</f>
        <v>11759.592773</v>
      </c>
      <c r="I2147">
        <f>Data!J2153</f>
        <v>11053.614258</v>
      </c>
      <c r="J2147">
        <f>Data!K2153</f>
        <v>-1.7286053355948978E-2</v>
      </c>
      <c r="K2147">
        <f>Data!L2153</f>
        <v>11246.348633</v>
      </c>
      <c r="L2147">
        <f>Data!M2153</f>
        <v>3.6037470293798991E-3</v>
      </c>
      <c r="M2147">
        <f>Data!N2153</f>
        <v>11205.892578000001</v>
      </c>
      <c r="N2147">
        <f>Data!O2153</f>
        <v>-4.7160037920010951E-2</v>
      </c>
      <c r="O2147">
        <f>Data!P2153</f>
        <v>11747.022461</v>
      </c>
      <c r="P2147">
        <f>Data!Q2153</f>
        <v>-2.7841443685109272E-3</v>
      </c>
      <c r="Q2147">
        <f>Data!R2153</f>
        <v>11779.773438</v>
      </c>
      <c r="R2147">
        <f>Data!S2153</f>
        <v>1.525190211318226E-2</v>
      </c>
      <c r="S2147">
        <f>Data!AA2153</f>
        <v>32.509755353449663</v>
      </c>
      <c r="T2147">
        <f>Data!AB2153</f>
        <v>11149.9814455</v>
      </c>
      <c r="U2147">
        <f>Data!AC2153</f>
        <v>11168.618489666667</v>
      </c>
      <c r="V2147">
        <f>Data!AD2153</f>
        <v>11406.530273600001</v>
      </c>
      <c r="W2147">
        <f>Data!AE2153</f>
        <v>11191.619336</v>
      </c>
      <c r="X2147">
        <f>Data!AF2153</f>
        <v>11330.526497466666</v>
      </c>
      <c r="Y2147">
        <f>Data!AG2153</f>
        <v>11423.604414160001</v>
      </c>
      <c r="Z2147">
        <f>Data!AP2153</f>
        <v>49.751431266868892</v>
      </c>
    </row>
    <row r="2148" spans="1:26" x14ac:dyDescent="0.35">
      <c r="A2148" s="1">
        <f>Data!A2148</f>
        <v>44045</v>
      </c>
      <c r="B2148">
        <f>Data!B2148</f>
        <v>11758.764648</v>
      </c>
      <c r="C2148">
        <f>Data!C2148</f>
        <v>12034.144531</v>
      </c>
      <c r="D2148">
        <f>Data!D2148</f>
        <v>11018.129883</v>
      </c>
      <c r="E2148">
        <f>Data!E2148</f>
        <v>11053.614258</v>
      </c>
      <c r="F2148">
        <f>Data!F2148</f>
        <v>27410067336</v>
      </c>
      <c r="G2148">
        <f>Data!H2154</f>
        <v>0</v>
      </c>
      <c r="H2148">
        <f>Data!I2154</f>
        <v>11053.614258</v>
      </c>
      <c r="I2148">
        <f>Data!J2154</f>
        <v>11246.348633</v>
      </c>
      <c r="J2148">
        <f>Data!K2154</f>
        <v>3.6037470293798991E-3</v>
      </c>
      <c r="K2148">
        <f>Data!L2154</f>
        <v>11205.892578000001</v>
      </c>
      <c r="L2148">
        <f>Data!M2154</f>
        <v>-4.7160037920010951E-2</v>
      </c>
      <c r="M2148">
        <f>Data!N2154</f>
        <v>11747.022461</v>
      </c>
      <c r="N2148">
        <f>Data!O2154</f>
        <v>-2.7841443685109272E-3</v>
      </c>
      <c r="O2148">
        <f>Data!P2154</f>
        <v>11779.773438</v>
      </c>
      <c r="P2148">
        <f>Data!Q2154</f>
        <v>1.525190211318226E-2</v>
      </c>
      <c r="Q2148">
        <f>Data!R2154</f>
        <v>11601.472656</v>
      </c>
      <c r="R2148">
        <f>Data!S2154</f>
        <v>-1.3065469908374689E-2</v>
      </c>
      <c r="S2148">
        <f>Data!AA2154</f>
        <v>30.371912680829837</v>
      </c>
      <c r="T2148">
        <f>Data!AB2154</f>
        <v>11226.1206055</v>
      </c>
      <c r="U2148">
        <f>Data!AC2154</f>
        <v>11399.754557333334</v>
      </c>
      <c r="V2148">
        <f>Data!AD2154</f>
        <v>11516.101953200001</v>
      </c>
      <c r="W2148">
        <f>Data!AE2154</f>
        <v>11430.435742199999</v>
      </c>
      <c r="X2148">
        <f>Data!AF2154</f>
        <v>11511.319987133335</v>
      </c>
      <c r="Y2148">
        <f>Data!AG2154</f>
        <v>11543.38285156</v>
      </c>
      <c r="Z2148">
        <f>Data!AP2154</f>
        <v>42.320720058033267</v>
      </c>
    </row>
    <row r="2149" spans="1:26" x14ac:dyDescent="0.35">
      <c r="A2149" s="1">
        <f>Data!A2149</f>
        <v>44046</v>
      </c>
      <c r="B2149">
        <f>Data!B2149</f>
        <v>11043.768555000001</v>
      </c>
      <c r="C2149">
        <f>Data!C2149</f>
        <v>11453.079102</v>
      </c>
      <c r="D2149">
        <f>Data!D2149</f>
        <v>11012.415039</v>
      </c>
      <c r="E2149">
        <f>Data!E2149</f>
        <v>11246.348633</v>
      </c>
      <c r="F2149">
        <f>Data!F2149</f>
        <v>20271713443</v>
      </c>
      <c r="G2149">
        <f>Data!H2155</f>
        <v>1</v>
      </c>
      <c r="H2149">
        <f>Data!I2155</f>
        <v>11246.348633</v>
      </c>
      <c r="I2149">
        <f>Data!J2155</f>
        <v>11205.892578000001</v>
      </c>
      <c r="J2149">
        <f>Data!K2155</f>
        <v>-4.7160037920010951E-2</v>
      </c>
      <c r="K2149">
        <f>Data!L2155</f>
        <v>11747.022461</v>
      </c>
      <c r="L2149">
        <f>Data!M2155</f>
        <v>-2.7841443685109272E-3</v>
      </c>
      <c r="M2149">
        <f>Data!N2155</f>
        <v>11779.773438</v>
      </c>
      <c r="N2149">
        <f>Data!O2155</f>
        <v>1.525190211318226E-2</v>
      </c>
      <c r="O2149">
        <f>Data!P2155</f>
        <v>11601.472656</v>
      </c>
      <c r="P2149">
        <f>Data!Q2155</f>
        <v>-1.3065469908374689E-2</v>
      </c>
      <c r="Q2149">
        <f>Data!R2155</f>
        <v>11754.045898</v>
      </c>
      <c r="R2149">
        <f>Data!S2155</f>
        <v>6.6843917728873475E-3</v>
      </c>
      <c r="S2149">
        <f>Data!AA2155</f>
        <v>35.92881091901863</v>
      </c>
      <c r="T2149">
        <f>Data!AB2155</f>
        <v>11476.4575195</v>
      </c>
      <c r="U2149">
        <f>Data!AC2155</f>
        <v>11577.562825666668</v>
      </c>
      <c r="V2149">
        <f>Data!AD2155</f>
        <v>11617.6414062</v>
      </c>
      <c r="W2149">
        <f>Data!AE2155</f>
        <v>11651.896875200002</v>
      </c>
      <c r="X2149">
        <f>Data!AF2155</f>
        <v>11608.716796933335</v>
      </c>
      <c r="Y2149">
        <f>Data!AG2155</f>
        <v>11610.467109360001</v>
      </c>
      <c r="Z2149">
        <f>Data!AP2155</f>
        <v>44.039280670834899</v>
      </c>
    </row>
    <row r="2150" spans="1:26" x14ac:dyDescent="0.35">
      <c r="A2150" s="1">
        <f>Data!A2150</f>
        <v>44047</v>
      </c>
      <c r="B2150">
        <f>Data!B2150</f>
        <v>11246.203125</v>
      </c>
      <c r="C2150">
        <f>Data!C2150</f>
        <v>11385.381836</v>
      </c>
      <c r="D2150">
        <f>Data!D2150</f>
        <v>11094.145508</v>
      </c>
      <c r="E2150">
        <f>Data!E2150</f>
        <v>11205.892578000001</v>
      </c>
      <c r="F2150">
        <f>Data!F2150</f>
        <v>21250197042</v>
      </c>
      <c r="G2150">
        <f>Data!H2156</f>
        <v>0</v>
      </c>
      <c r="H2150">
        <f>Data!I2156</f>
        <v>11205.892578000001</v>
      </c>
      <c r="I2150">
        <f>Data!J2156</f>
        <v>11747.022461</v>
      </c>
      <c r="J2150">
        <f>Data!K2156</f>
        <v>-2.7841443685109272E-3</v>
      </c>
      <c r="K2150">
        <f>Data!L2156</f>
        <v>11779.773438</v>
      </c>
      <c r="L2150">
        <f>Data!M2156</f>
        <v>1.525190211318226E-2</v>
      </c>
      <c r="M2150">
        <f>Data!N2156</f>
        <v>11601.472656</v>
      </c>
      <c r="N2150">
        <f>Data!O2156</f>
        <v>-1.3065469908374689E-2</v>
      </c>
      <c r="O2150">
        <f>Data!P2156</f>
        <v>11754.045898</v>
      </c>
      <c r="P2150">
        <f>Data!Q2156</f>
        <v>6.6843917728873475E-3</v>
      </c>
      <c r="Q2150">
        <f>Data!R2156</f>
        <v>11675.739258</v>
      </c>
      <c r="R2150">
        <f>Data!S2156</f>
        <v>-1.7184200878007937E-2</v>
      </c>
      <c r="S2150">
        <f>Data!AA2156</f>
        <v>49.773190137240583</v>
      </c>
      <c r="T2150">
        <f>Data!AB2156</f>
        <v>11763.3979495</v>
      </c>
      <c r="U2150">
        <f>Data!AC2156</f>
        <v>11709.422851666668</v>
      </c>
      <c r="V2150">
        <f>Data!AD2156</f>
        <v>11711.6107422</v>
      </c>
      <c r="W2150">
        <f>Data!AE2156</f>
        <v>11701.902929800002</v>
      </c>
      <c r="X2150">
        <f>Data!AF2156</f>
        <v>11718.815690066669</v>
      </c>
      <c r="Y2150">
        <f>Data!AG2156</f>
        <v>11739.667304680002</v>
      </c>
      <c r="Z2150">
        <f>Data!AP2156</f>
        <v>51.193873021518449</v>
      </c>
    </row>
    <row r="2151" spans="1:26" x14ac:dyDescent="0.35">
      <c r="A2151" s="1">
        <f>Data!A2151</f>
        <v>44048</v>
      </c>
      <c r="B2151">
        <f>Data!B2151</f>
        <v>11203.823242</v>
      </c>
      <c r="C2151">
        <f>Data!C2151</f>
        <v>11786.617188</v>
      </c>
      <c r="D2151">
        <f>Data!D2151</f>
        <v>11158.285156</v>
      </c>
      <c r="E2151">
        <f>Data!E2151</f>
        <v>11747.022461</v>
      </c>
      <c r="F2151">
        <f>Data!F2151</f>
        <v>24411254471</v>
      </c>
      <c r="G2151">
        <f>Data!H2157</f>
        <v>0</v>
      </c>
      <c r="H2151">
        <f>Data!I2157</f>
        <v>11747.022461</v>
      </c>
      <c r="I2151">
        <f>Data!J2157</f>
        <v>11779.773438</v>
      </c>
      <c r="J2151">
        <f>Data!K2157</f>
        <v>1.525190211318226E-2</v>
      </c>
      <c r="K2151">
        <f>Data!L2157</f>
        <v>11601.472656</v>
      </c>
      <c r="L2151">
        <f>Data!M2157</f>
        <v>-1.3065469908374689E-2</v>
      </c>
      <c r="M2151">
        <f>Data!N2157</f>
        <v>11754.045898</v>
      </c>
      <c r="N2151">
        <f>Data!O2157</f>
        <v>6.6843917728873475E-3</v>
      </c>
      <c r="O2151">
        <f>Data!P2157</f>
        <v>11675.739258</v>
      </c>
      <c r="P2151">
        <f>Data!Q2157</f>
        <v>-1.7184200878007937E-2</v>
      </c>
      <c r="Q2151">
        <f>Data!R2157</f>
        <v>11878.111328000001</v>
      </c>
      <c r="R2151">
        <f>Data!S2157</f>
        <v>4.0161112819399936E-2</v>
      </c>
      <c r="S2151">
        <f>Data!AA2157</f>
        <v>48.081557159505174</v>
      </c>
      <c r="T2151">
        <f>Data!AB2157</f>
        <v>11690.623047000001</v>
      </c>
      <c r="U2151">
        <f>Data!AC2157</f>
        <v>11711.763997333333</v>
      </c>
      <c r="V2151">
        <f>Data!AD2157</f>
        <v>11737.8285156</v>
      </c>
      <c r="W2151">
        <f>Data!AE2157</f>
        <v>11698.162109200002</v>
      </c>
      <c r="X2151">
        <f>Data!AF2157</f>
        <v>11697.623437466669</v>
      </c>
      <c r="Y2151">
        <f>Data!AG2157</f>
        <v>11687.13781256</v>
      </c>
      <c r="Z2151">
        <f>Data!AP2157</f>
        <v>51.097047743815779</v>
      </c>
    </row>
    <row r="2152" spans="1:26" x14ac:dyDescent="0.35">
      <c r="A2152" s="1">
        <f>Data!A2152</f>
        <v>44049</v>
      </c>
      <c r="B2152">
        <f>Data!B2152</f>
        <v>11749.871094</v>
      </c>
      <c r="C2152">
        <f>Data!C2152</f>
        <v>11902.335938</v>
      </c>
      <c r="D2152">
        <f>Data!D2152</f>
        <v>11598.713867</v>
      </c>
      <c r="E2152">
        <f>Data!E2152</f>
        <v>11779.773438</v>
      </c>
      <c r="F2152">
        <f>Data!F2152</f>
        <v>23400740340</v>
      </c>
      <c r="G2152">
        <f>Data!H2158</f>
        <v>1</v>
      </c>
      <c r="H2152">
        <f>Data!I2158</f>
        <v>11779.773438</v>
      </c>
      <c r="I2152">
        <f>Data!J2158</f>
        <v>11601.472656</v>
      </c>
      <c r="J2152">
        <f>Data!K2158</f>
        <v>-1.3065469908374689E-2</v>
      </c>
      <c r="K2152">
        <f>Data!L2158</f>
        <v>11754.045898</v>
      </c>
      <c r="L2152">
        <f>Data!M2158</f>
        <v>6.6843917728873475E-3</v>
      </c>
      <c r="M2152">
        <f>Data!N2158</f>
        <v>11675.739258</v>
      </c>
      <c r="N2152">
        <f>Data!O2158</f>
        <v>-1.7184200878007937E-2</v>
      </c>
      <c r="O2152">
        <f>Data!P2158</f>
        <v>11878.111328000001</v>
      </c>
      <c r="P2152">
        <f>Data!Q2158</f>
        <v>4.0161112819399936E-2</v>
      </c>
      <c r="Q2152">
        <f>Data!R2158</f>
        <v>11410.525390999999</v>
      </c>
      <c r="R2152">
        <f>Data!S2158</f>
        <v>-1.516930069593366E-2</v>
      </c>
      <c r="S2152">
        <f>Data!AA2158</f>
        <v>50.167767295369167</v>
      </c>
      <c r="T2152">
        <f>Data!AB2158</f>
        <v>11677.759277000001</v>
      </c>
      <c r="U2152">
        <f>Data!AC2158</f>
        <v>11677.085937333335</v>
      </c>
      <c r="V2152">
        <f>Data!AD2158</f>
        <v>11663.9789062</v>
      </c>
      <c r="W2152">
        <f>Data!AE2158</f>
        <v>11692.2085936</v>
      </c>
      <c r="X2152">
        <f>Data!AF2158</f>
        <v>11735.733593599998</v>
      </c>
      <c r="Y2152">
        <f>Data!AG2158</f>
        <v>11648.831562399999</v>
      </c>
      <c r="Z2152">
        <f>Data!AP2158</f>
        <v>50.639313985971015</v>
      </c>
    </row>
    <row r="2153" spans="1:26" x14ac:dyDescent="0.35">
      <c r="A2153" s="1">
        <f>Data!A2153</f>
        <v>44050</v>
      </c>
      <c r="B2153">
        <f>Data!B2153</f>
        <v>11778.894531</v>
      </c>
      <c r="C2153">
        <f>Data!C2153</f>
        <v>11898.038086</v>
      </c>
      <c r="D2153">
        <f>Data!D2153</f>
        <v>11408.59375</v>
      </c>
      <c r="E2153">
        <f>Data!E2153</f>
        <v>11601.472656</v>
      </c>
      <c r="F2153">
        <f>Data!F2153</f>
        <v>23132312867</v>
      </c>
      <c r="G2153">
        <f>Data!H2159</f>
        <v>0</v>
      </c>
      <c r="H2153">
        <f>Data!I2159</f>
        <v>11601.472656</v>
      </c>
      <c r="I2153">
        <f>Data!J2159</f>
        <v>11754.045898</v>
      </c>
      <c r="J2153">
        <f>Data!K2159</f>
        <v>6.6843917728873475E-3</v>
      </c>
      <c r="K2153">
        <f>Data!L2159</f>
        <v>11675.739258</v>
      </c>
      <c r="L2153">
        <f>Data!M2159</f>
        <v>-1.7184200878007937E-2</v>
      </c>
      <c r="M2153">
        <f>Data!N2159</f>
        <v>11878.111328000001</v>
      </c>
      <c r="N2153">
        <f>Data!O2159</f>
        <v>4.0161112819399936E-2</v>
      </c>
      <c r="O2153">
        <f>Data!P2159</f>
        <v>11410.525390999999</v>
      </c>
      <c r="P2153">
        <f>Data!Q2159</f>
        <v>-1.516930069593366E-2</v>
      </c>
      <c r="Q2153">
        <f>Data!R2159</f>
        <v>11584.934569999999</v>
      </c>
      <c r="R2153">
        <f>Data!S2159</f>
        <v>-1.7048853955872797E-2</v>
      </c>
      <c r="S2153">
        <f>Data!AA2159</f>
        <v>51.381367582130743</v>
      </c>
      <c r="T2153">
        <f>Data!AB2159</f>
        <v>11714.892577999999</v>
      </c>
      <c r="U2153">
        <f>Data!AC2159</f>
        <v>11769.298827999999</v>
      </c>
      <c r="V2153">
        <f>Data!AD2159</f>
        <v>11660.671289</v>
      </c>
      <c r="W2153">
        <f>Data!AE2159</f>
        <v>11772.349414000002</v>
      </c>
      <c r="X2153">
        <f>Data!AF2159</f>
        <v>11674.642773466669</v>
      </c>
      <c r="Y2153">
        <f>Data!AG2159</f>
        <v>11684.16089832</v>
      </c>
      <c r="Z2153">
        <f>Data!AP2159</f>
        <v>57.627852769381846</v>
      </c>
    </row>
    <row r="2154" spans="1:26" x14ac:dyDescent="0.35">
      <c r="A2154" s="1">
        <f>Data!A2154</f>
        <v>44051</v>
      </c>
      <c r="B2154">
        <f>Data!B2154</f>
        <v>11604.553711</v>
      </c>
      <c r="C2154">
        <f>Data!C2154</f>
        <v>11800.064453000001</v>
      </c>
      <c r="D2154">
        <f>Data!D2154</f>
        <v>11558.431640999999</v>
      </c>
      <c r="E2154">
        <f>Data!E2154</f>
        <v>11754.045898</v>
      </c>
      <c r="F2154">
        <f>Data!F2154</f>
        <v>17572057837</v>
      </c>
      <c r="G2154">
        <f>Data!H2160</f>
        <v>1</v>
      </c>
      <c r="H2154">
        <f>Data!I2160</f>
        <v>11754.045898</v>
      </c>
      <c r="I2154">
        <f>Data!J2160</f>
        <v>11675.739258</v>
      </c>
      <c r="J2154">
        <f>Data!K2160</f>
        <v>-1.7184200878007937E-2</v>
      </c>
      <c r="K2154">
        <f>Data!L2160</f>
        <v>11878.111328000001</v>
      </c>
      <c r="L2154">
        <f>Data!M2160</f>
        <v>4.0161112819399936E-2</v>
      </c>
      <c r="M2154">
        <f>Data!N2160</f>
        <v>11410.525390999999</v>
      </c>
      <c r="N2154">
        <f>Data!O2160</f>
        <v>-1.516930069593366E-2</v>
      </c>
      <c r="O2154">
        <f>Data!P2160</f>
        <v>11584.934569999999</v>
      </c>
      <c r="P2154">
        <f>Data!Q2160</f>
        <v>-1.7048853955872797E-2</v>
      </c>
      <c r="Q2154">
        <f>Data!R2160</f>
        <v>11784.137694999999</v>
      </c>
      <c r="R2154">
        <f>Data!S2160</f>
        <v>1.2963611804157693E-3</v>
      </c>
      <c r="S2154">
        <f>Data!AA2160</f>
        <v>50.213328884168014</v>
      </c>
      <c r="T2154">
        <f>Data!AB2160</f>
        <v>11776.925293</v>
      </c>
      <c r="U2154">
        <f>Data!AC2160</f>
        <v>11654.791992333334</v>
      </c>
      <c r="V2154">
        <f>Data!AD2160</f>
        <v>11666.689648399999</v>
      </c>
      <c r="W2154">
        <f>Data!AE2160</f>
        <v>11650.602539200001</v>
      </c>
      <c r="X2154">
        <f>Data!AF2160</f>
        <v>11634.766862</v>
      </c>
      <c r="Y2154">
        <f>Data!AG2160</f>
        <v>11683.40066408</v>
      </c>
      <c r="Z2154">
        <f>Data!AP2160</f>
        <v>51.983773552685761</v>
      </c>
    </row>
    <row r="2155" spans="1:26" x14ac:dyDescent="0.35">
      <c r="A2155" s="1">
        <f>Data!A2155</f>
        <v>44052</v>
      </c>
      <c r="B2155">
        <f>Data!B2155</f>
        <v>11737.325194999999</v>
      </c>
      <c r="C2155">
        <f>Data!C2155</f>
        <v>11806.056640999999</v>
      </c>
      <c r="D2155">
        <f>Data!D2155</f>
        <v>11548.784180000001</v>
      </c>
      <c r="E2155">
        <f>Data!E2155</f>
        <v>11675.739258</v>
      </c>
      <c r="F2155">
        <f>Data!F2155</f>
        <v>17489608833</v>
      </c>
      <c r="G2155">
        <f>Data!H2161</f>
        <v>0</v>
      </c>
      <c r="H2155">
        <f>Data!I2161</f>
        <v>11675.739258</v>
      </c>
      <c r="I2155">
        <f>Data!J2161</f>
        <v>11878.111328000001</v>
      </c>
      <c r="J2155">
        <f>Data!K2161</f>
        <v>4.0161112819399936E-2</v>
      </c>
      <c r="K2155">
        <f>Data!L2161</f>
        <v>11410.525390999999</v>
      </c>
      <c r="L2155">
        <f>Data!M2161</f>
        <v>-1.516930069593366E-2</v>
      </c>
      <c r="M2155">
        <f>Data!N2161</f>
        <v>11584.934569999999</v>
      </c>
      <c r="N2155">
        <f>Data!O2161</f>
        <v>-1.7048853955872797E-2</v>
      </c>
      <c r="O2155">
        <f>Data!P2161</f>
        <v>11784.137694999999</v>
      </c>
      <c r="P2155">
        <f>Data!Q2161</f>
        <v>1.2963611804157693E-3</v>
      </c>
      <c r="Q2155">
        <f>Data!R2161</f>
        <v>11768.871094</v>
      </c>
      <c r="R2155">
        <f>Data!S2161</f>
        <v>-8.193734216079494E-3</v>
      </c>
      <c r="S2155">
        <f>Data!AA2161</f>
        <v>52.103849172824404</v>
      </c>
      <c r="T2155">
        <f>Data!AB2161</f>
        <v>11644.318359500001</v>
      </c>
      <c r="U2155">
        <f>Data!AC2161</f>
        <v>11624.523762999999</v>
      </c>
      <c r="V2155">
        <f>Data!AD2161</f>
        <v>11685.316015599999</v>
      </c>
      <c r="W2155">
        <f>Data!AE2161</f>
        <v>11573.806250000001</v>
      </c>
      <c r="X2155">
        <f>Data!AF2161</f>
        <v>11650.181640533334</v>
      </c>
      <c r="Y2155">
        <f>Data!AG2161</f>
        <v>11721.888984320001</v>
      </c>
      <c r="Z2155">
        <f>Data!AP2161</f>
        <v>51.838815120086338</v>
      </c>
    </row>
    <row r="2156" spans="1:26" x14ac:dyDescent="0.35">
      <c r="A2156" s="1">
        <f>Data!A2156</f>
        <v>44053</v>
      </c>
      <c r="B2156">
        <f>Data!B2156</f>
        <v>11662.256836</v>
      </c>
      <c r="C2156">
        <f>Data!C2156</f>
        <v>12045.140625</v>
      </c>
      <c r="D2156">
        <f>Data!D2156</f>
        <v>11662.256836</v>
      </c>
      <c r="E2156">
        <f>Data!E2156</f>
        <v>11878.111328000001</v>
      </c>
      <c r="F2156">
        <f>Data!F2156</f>
        <v>26114112569</v>
      </c>
      <c r="G2156">
        <f>Data!H2162</f>
        <v>1</v>
      </c>
      <c r="H2156">
        <f>Data!I2162</f>
        <v>11878.111328000001</v>
      </c>
      <c r="I2156">
        <f>Data!J2162</f>
        <v>11410.525390999999</v>
      </c>
      <c r="J2156">
        <f>Data!K2162</f>
        <v>-1.516930069593366E-2</v>
      </c>
      <c r="K2156">
        <f>Data!L2162</f>
        <v>11584.934569999999</v>
      </c>
      <c r="L2156">
        <f>Data!M2162</f>
        <v>-1.7048853955872797E-2</v>
      </c>
      <c r="M2156">
        <f>Data!N2162</f>
        <v>11784.137694999999</v>
      </c>
      <c r="N2156">
        <f>Data!O2162</f>
        <v>1.2963611804157693E-3</v>
      </c>
      <c r="O2156">
        <f>Data!P2162</f>
        <v>11768.871094</v>
      </c>
      <c r="P2156">
        <f>Data!Q2162</f>
        <v>-8.193734216079494E-3</v>
      </c>
      <c r="Q2156">
        <f>Data!R2162</f>
        <v>11865.698242</v>
      </c>
      <c r="R2156">
        <f>Data!S2162</f>
        <v>-2.2817499869092132E-3</v>
      </c>
      <c r="S2156">
        <f>Data!AA2162</f>
        <v>50.924410489979245</v>
      </c>
      <c r="T2156">
        <f>Data!AB2162</f>
        <v>11497.7299805</v>
      </c>
      <c r="U2156">
        <f>Data!AC2162</f>
        <v>11593.199218666667</v>
      </c>
      <c r="V2156">
        <f>Data!AD2162</f>
        <v>11682.8333984</v>
      </c>
      <c r="W2156">
        <f>Data!AE2162</f>
        <v>11629.7339842</v>
      </c>
      <c r="X2156">
        <f>Data!AF2162</f>
        <v>11652.223307266668</v>
      </c>
      <c r="Y2156">
        <f>Data!AG2162</f>
        <v>11705.536328120001</v>
      </c>
      <c r="Z2156">
        <f>Data!AP2162</f>
        <v>51.007421752221326</v>
      </c>
    </row>
    <row r="2157" spans="1:26" x14ac:dyDescent="0.35">
      <c r="A2157" s="1">
        <f>Data!A2157</f>
        <v>44054</v>
      </c>
      <c r="B2157">
        <f>Data!B2157</f>
        <v>11881.647461</v>
      </c>
      <c r="C2157">
        <f>Data!C2157</f>
        <v>11932.710938</v>
      </c>
      <c r="D2157">
        <f>Data!D2157</f>
        <v>11195.708984000001</v>
      </c>
      <c r="E2157">
        <f>Data!E2157</f>
        <v>11410.525390999999</v>
      </c>
      <c r="F2157">
        <f>Data!F2157</f>
        <v>27039782640</v>
      </c>
      <c r="G2157">
        <f>Data!H2163</f>
        <v>0</v>
      </c>
      <c r="H2157">
        <f>Data!I2163</f>
        <v>11410.525390999999</v>
      </c>
      <c r="I2157">
        <f>Data!J2163</f>
        <v>11584.934569999999</v>
      </c>
      <c r="J2157">
        <f>Data!K2163</f>
        <v>-1.7048853955872797E-2</v>
      </c>
      <c r="K2157">
        <f>Data!L2163</f>
        <v>11784.137694999999</v>
      </c>
      <c r="L2157">
        <f>Data!M2163</f>
        <v>1.2963611804157693E-3</v>
      </c>
      <c r="M2157">
        <f>Data!N2163</f>
        <v>11768.871094</v>
      </c>
      <c r="N2157">
        <f>Data!O2163</f>
        <v>-8.193734216079494E-3</v>
      </c>
      <c r="O2157">
        <f>Data!P2163</f>
        <v>11865.698242</v>
      </c>
      <c r="P2157">
        <f>Data!Q2163</f>
        <v>-2.2817499869092132E-3</v>
      </c>
      <c r="Q2157">
        <f>Data!R2163</f>
        <v>11892.803711</v>
      </c>
      <c r="R2157">
        <f>Data!S2163</f>
        <v>-2.9951760425029832E-2</v>
      </c>
      <c r="S2157">
        <f>Data!AA2163</f>
        <v>52.055720591269832</v>
      </c>
      <c r="T2157">
        <f>Data!AB2163</f>
        <v>11684.536132499999</v>
      </c>
      <c r="U2157">
        <f>Data!AC2163</f>
        <v>11712.647786333333</v>
      </c>
      <c r="V2157">
        <f>Data!AD2163</f>
        <v>11779.289062399999</v>
      </c>
      <c r="W2157">
        <f>Data!AE2163</f>
        <v>11738.190429599999</v>
      </c>
      <c r="X2157">
        <f>Data!AF2163</f>
        <v>11761.975455600001</v>
      </c>
      <c r="Y2157">
        <f>Data!AG2163</f>
        <v>11847.533007760001</v>
      </c>
      <c r="Z2157">
        <f>Data!AP2163</f>
        <v>58.91225443923657</v>
      </c>
    </row>
    <row r="2158" spans="1:26" x14ac:dyDescent="0.35">
      <c r="A2158" s="1">
        <f>Data!A2158</f>
        <v>44055</v>
      </c>
      <c r="B2158">
        <f>Data!B2158</f>
        <v>11404.596680000001</v>
      </c>
      <c r="C2158">
        <f>Data!C2158</f>
        <v>11748.396484000001</v>
      </c>
      <c r="D2158">
        <f>Data!D2158</f>
        <v>11249.605469</v>
      </c>
      <c r="E2158">
        <f>Data!E2158</f>
        <v>11584.934569999999</v>
      </c>
      <c r="F2158">
        <f>Data!F2158</f>
        <v>25064548486</v>
      </c>
      <c r="G2158">
        <f>Data!H2164</f>
        <v>0</v>
      </c>
      <c r="H2158">
        <f>Data!I2164</f>
        <v>11584.934569999999</v>
      </c>
      <c r="I2158">
        <f>Data!J2164</f>
        <v>11784.137694999999</v>
      </c>
      <c r="J2158">
        <f>Data!K2164</f>
        <v>1.2963611804157693E-3</v>
      </c>
      <c r="K2158">
        <f>Data!L2164</f>
        <v>11768.871094</v>
      </c>
      <c r="L2158">
        <f>Data!M2164</f>
        <v>-8.193734216079494E-3</v>
      </c>
      <c r="M2158">
        <f>Data!N2164</f>
        <v>11865.698242</v>
      </c>
      <c r="N2158">
        <f>Data!O2164</f>
        <v>-2.2817499869092132E-3</v>
      </c>
      <c r="O2158">
        <f>Data!P2164</f>
        <v>11892.803711</v>
      </c>
      <c r="P2158">
        <f>Data!Q2164</f>
        <v>-2.9951760425029832E-2</v>
      </c>
      <c r="Q2158">
        <f>Data!R2164</f>
        <v>12254.402344</v>
      </c>
      <c r="R2158">
        <f>Data!S2164</f>
        <v>2.1709414811884837E-2</v>
      </c>
      <c r="S2158">
        <f>Data!AA2164</f>
        <v>59.952889180639289</v>
      </c>
      <c r="T2158">
        <f>Data!AB2164</f>
        <v>11776.5043945</v>
      </c>
      <c r="U2158">
        <f>Data!AC2164</f>
        <v>11806.235676999999</v>
      </c>
      <c r="V2158">
        <f>Data!AD2164</f>
        <v>11913.1826172</v>
      </c>
      <c r="W2158">
        <f>Data!AE2164</f>
        <v>11810.6552734</v>
      </c>
      <c r="X2158">
        <f>Data!AF2164</f>
        <v>11830.793684866667</v>
      </c>
      <c r="Y2158">
        <f>Data!AG2164</f>
        <v>11920.508945239999</v>
      </c>
      <c r="Z2158">
        <f>Data!AP2164</f>
        <v>66.090148822636507</v>
      </c>
    </row>
    <row r="2159" spans="1:26" x14ac:dyDescent="0.35">
      <c r="A2159" s="1">
        <f>Data!A2159</f>
        <v>44056</v>
      </c>
      <c r="B2159">
        <f>Data!B2159</f>
        <v>11588.405273</v>
      </c>
      <c r="C2159">
        <f>Data!C2159</f>
        <v>11796.396484000001</v>
      </c>
      <c r="D2159">
        <f>Data!D2159</f>
        <v>11216.872069999999</v>
      </c>
      <c r="E2159">
        <f>Data!E2159</f>
        <v>11784.137694999999</v>
      </c>
      <c r="F2159">
        <f>Data!F2159</f>
        <v>27522199497</v>
      </c>
      <c r="G2159">
        <f>Data!H2165</f>
        <v>1</v>
      </c>
      <c r="H2159">
        <f>Data!I2165</f>
        <v>11784.137694999999</v>
      </c>
      <c r="I2159">
        <f>Data!J2165</f>
        <v>11768.871094</v>
      </c>
      <c r="J2159">
        <f>Data!K2165</f>
        <v>-8.193734216079494E-3</v>
      </c>
      <c r="K2159">
        <f>Data!L2165</f>
        <v>11865.698242</v>
      </c>
      <c r="L2159">
        <f>Data!M2165</f>
        <v>-2.2817499869092132E-3</v>
      </c>
      <c r="M2159">
        <f>Data!N2165</f>
        <v>11892.803711</v>
      </c>
      <c r="N2159">
        <f>Data!O2165</f>
        <v>-2.9951760425029832E-2</v>
      </c>
      <c r="O2159">
        <f>Data!P2165</f>
        <v>12254.402344</v>
      </c>
      <c r="P2159">
        <f>Data!Q2165</f>
        <v>2.1709414811884837E-2</v>
      </c>
      <c r="Q2159">
        <f>Data!R2165</f>
        <v>11991.233398</v>
      </c>
      <c r="R2159">
        <f>Data!S2165</f>
        <v>1.961788696551215E-2</v>
      </c>
      <c r="S2159">
        <f>Data!AA2165</f>
        <v>54.494269623276892</v>
      </c>
      <c r="T2159">
        <f>Data!AB2165</f>
        <v>11817.284668</v>
      </c>
      <c r="U2159">
        <f>Data!AC2165</f>
        <v>11842.457682333334</v>
      </c>
      <c r="V2159">
        <f>Data!AD2165</f>
        <v>11954.601757799999</v>
      </c>
      <c r="W2159">
        <f>Data!AE2165</f>
        <v>11857.174999999999</v>
      </c>
      <c r="X2159">
        <f>Data!AF2165</f>
        <v>11957.215364666667</v>
      </c>
      <c r="Y2159">
        <f>Data!AG2165</f>
        <v>11915.761562480002</v>
      </c>
      <c r="Z2159">
        <f>Data!AP2165</f>
        <v>67.053809318628694</v>
      </c>
    </row>
    <row r="2160" spans="1:26" x14ac:dyDescent="0.35">
      <c r="A2160" s="1">
        <f>Data!A2160</f>
        <v>44057</v>
      </c>
      <c r="B2160">
        <f>Data!B2160</f>
        <v>11772.659180000001</v>
      </c>
      <c r="C2160">
        <f>Data!C2160</f>
        <v>12150.994140999999</v>
      </c>
      <c r="D2160">
        <f>Data!D2160</f>
        <v>11685.455078000001</v>
      </c>
      <c r="E2160">
        <f>Data!E2160</f>
        <v>11768.871094</v>
      </c>
      <c r="F2160">
        <f>Data!F2160</f>
        <v>24237958589</v>
      </c>
      <c r="G2160">
        <f>Data!H2166</f>
        <v>0</v>
      </c>
      <c r="H2160">
        <f>Data!I2166</f>
        <v>11768.871094</v>
      </c>
      <c r="I2160">
        <f>Data!J2166</f>
        <v>11865.698242</v>
      </c>
      <c r="J2160">
        <f>Data!K2166</f>
        <v>-2.2817499869092132E-3</v>
      </c>
      <c r="K2160">
        <f>Data!L2166</f>
        <v>11892.803711</v>
      </c>
      <c r="L2160">
        <f>Data!M2166</f>
        <v>-2.9951760425029832E-2</v>
      </c>
      <c r="M2160">
        <f>Data!N2166</f>
        <v>12254.402344</v>
      </c>
      <c r="N2160">
        <f>Data!O2166</f>
        <v>2.1709414811884837E-2</v>
      </c>
      <c r="O2160">
        <f>Data!P2166</f>
        <v>11991.233398</v>
      </c>
      <c r="P2160">
        <f>Data!Q2166</f>
        <v>1.961788696551215E-2</v>
      </c>
      <c r="Q2160">
        <f>Data!R2166</f>
        <v>11758.283203000001</v>
      </c>
      <c r="R2160">
        <f>Data!S2166</f>
        <v>-1.0161327726081021E-2</v>
      </c>
      <c r="S2160">
        <f>Data!AA2166</f>
        <v>57.301518991102071</v>
      </c>
      <c r="T2160">
        <f>Data!AB2166</f>
        <v>11879.2509765</v>
      </c>
      <c r="U2160">
        <f>Data!AC2166</f>
        <v>12004.301432333334</v>
      </c>
      <c r="V2160">
        <f>Data!AD2166</f>
        <v>11952.4841796</v>
      </c>
      <c r="W2160">
        <f>Data!AE2166</f>
        <v>12032.0220704</v>
      </c>
      <c r="X2160">
        <f>Data!AF2166</f>
        <v>12010.056835866666</v>
      </c>
      <c r="Y2160">
        <f>Data!AG2166</f>
        <v>11937.154804559999</v>
      </c>
      <c r="Z2160">
        <f>Data!AP2166</f>
        <v>60.423601274678802</v>
      </c>
    </row>
    <row r="2161" spans="1:26" x14ac:dyDescent="0.35">
      <c r="A2161" s="1">
        <f>Data!A2161</f>
        <v>44058</v>
      </c>
      <c r="B2161">
        <f>Data!B2161</f>
        <v>11768.697265999999</v>
      </c>
      <c r="C2161">
        <f>Data!C2161</f>
        <v>11963.203125</v>
      </c>
      <c r="D2161">
        <f>Data!D2161</f>
        <v>11768.697265999999</v>
      </c>
      <c r="E2161">
        <f>Data!E2161</f>
        <v>11865.698242</v>
      </c>
      <c r="F2161">
        <f>Data!F2161</f>
        <v>23354924400</v>
      </c>
      <c r="G2161">
        <f>Data!H2167</f>
        <v>0</v>
      </c>
      <c r="H2161">
        <f>Data!I2167</f>
        <v>11865.698242</v>
      </c>
      <c r="I2161">
        <f>Data!J2167</f>
        <v>11892.803711</v>
      </c>
      <c r="J2161">
        <f>Data!K2167</f>
        <v>-2.9951760425029832E-2</v>
      </c>
      <c r="K2161">
        <f>Data!L2167</f>
        <v>12254.402344</v>
      </c>
      <c r="L2161">
        <f>Data!M2167</f>
        <v>2.1709414811884837E-2</v>
      </c>
      <c r="M2161">
        <f>Data!N2167</f>
        <v>11991.233398</v>
      </c>
      <c r="N2161">
        <f>Data!O2167</f>
        <v>1.961788696551215E-2</v>
      </c>
      <c r="O2161">
        <f>Data!P2167</f>
        <v>11758.283203000001</v>
      </c>
      <c r="P2161">
        <f>Data!Q2167</f>
        <v>-1.0161327726081021E-2</v>
      </c>
      <c r="Q2161">
        <f>Data!R2167</f>
        <v>11878.372069999999</v>
      </c>
      <c r="R2161">
        <f>Data!S2167</f>
        <v>2.4361862750642484E-2</v>
      </c>
      <c r="S2161">
        <f>Data!AA2167</f>
        <v>53.440468739599353</v>
      </c>
      <c r="T2161">
        <f>Data!AB2167</f>
        <v>12073.603027500001</v>
      </c>
      <c r="U2161">
        <f>Data!AC2167</f>
        <v>12046.146484333332</v>
      </c>
      <c r="V2161">
        <f>Data!AD2167</f>
        <v>11955.0189452</v>
      </c>
      <c r="W2161">
        <f>Data!AE2167</f>
        <v>12076.815039000001</v>
      </c>
      <c r="X2161">
        <f>Data!AF2167</f>
        <v>11979.605794200001</v>
      </c>
      <c r="Y2161">
        <f>Data!AG2167</f>
        <v>11894.525585880001</v>
      </c>
      <c r="Z2161">
        <f>Data!AP2167</f>
        <v>54.086021978295413</v>
      </c>
    </row>
    <row r="2162" spans="1:26" x14ac:dyDescent="0.35">
      <c r="A2162" s="1">
        <f>Data!A2162</f>
        <v>44059</v>
      </c>
      <c r="B2162">
        <f>Data!B2162</f>
        <v>11866.685546999999</v>
      </c>
      <c r="C2162">
        <f>Data!C2162</f>
        <v>11934.901367</v>
      </c>
      <c r="D2162">
        <f>Data!D2162</f>
        <v>11737.188477</v>
      </c>
      <c r="E2162">
        <f>Data!E2162</f>
        <v>11892.803711</v>
      </c>
      <c r="F2162">
        <f>Data!F2162</f>
        <v>20583375490</v>
      </c>
      <c r="G2162">
        <f>Data!H2168</f>
        <v>0</v>
      </c>
      <c r="H2162">
        <f>Data!I2168</f>
        <v>11892.803711</v>
      </c>
      <c r="I2162">
        <f>Data!J2168</f>
        <v>12254.402344</v>
      </c>
      <c r="J2162">
        <f>Data!K2168</f>
        <v>2.1709414811884837E-2</v>
      </c>
      <c r="K2162">
        <f>Data!L2168</f>
        <v>11991.233398</v>
      </c>
      <c r="L2162">
        <f>Data!M2168</f>
        <v>1.961788696551215E-2</v>
      </c>
      <c r="M2162">
        <f>Data!N2168</f>
        <v>11758.283203000001</v>
      </c>
      <c r="N2162">
        <f>Data!O2168</f>
        <v>-1.0161327726081021E-2</v>
      </c>
      <c r="O2162">
        <f>Data!P2168</f>
        <v>11878.372069999999</v>
      </c>
      <c r="P2162">
        <f>Data!Q2168</f>
        <v>2.4361862750642484E-2</v>
      </c>
      <c r="Q2162">
        <f>Data!R2168</f>
        <v>11592.489258</v>
      </c>
      <c r="R2162">
        <f>Data!S2168</f>
        <v>-7.6768212374680204E-3</v>
      </c>
      <c r="S2162">
        <f>Data!AA2168</f>
        <v>62.448223193577981</v>
      </c>
      <c r="T2162">
        <f>Data!AB2168</f>
        <v>12122.817870999999</v>
      </c>
      <c r="U2162">
        <f>Data!AC2168</f>
        <v>12001.306315</v>
      </c>
      <c r="V2162">
        <f>Data!AD2168</f>
        <v>11894.956054599999</v>
      </c>
      <c r="W2162">
        <f>Data!AE2168</f>
        <v>11950.687109200002</v>
      </c>
      <c r="X2162">
        <f>Data!AF2168</f>
        <v>11951.650781066668</v>
      </c>
      <c r="Y2162">
        <f>Data!AG2168</f>
        <v>11875.232968640001</v>
      </c>
      <c r="Z2162">
        <f>Data!AP2168</f>
        <v>54.294407984864279</v>
      </c>
    </row>
    <row r="2163" spans="1:26" x14ac:dyDescent="0.35">
      <c r="A2163" s="1">
        <f>Data!A2163</f>
        <v>44060</v>
      </c>
      <c r="B2163">
        <f>Data!B2163</f>
        <v>11895.658203000001</v>
      </c>
      <c r="C2163">
        <f>Data!C2163</f>
        <v>12359.056640999999</v>
      </c>
      <c r="D2163">
        <f>Data!D2163</f>
        <v>11806.696289</v>
      </c>
      <c r="E2163">
        <f>Data!E2163</f>
        <v>12254.402344</v>
      </c>
      <c r="F2163">
        <f>Data!F2163</f>
        <v>28227687027</v>
      </c>
      <c r="G2163">
        <f>Data!H2169</f>
        <v>1</v>
      </c>
      <c r="H2163">
        <f>Data!I2169</f>
        <v>12254.402344</v>
      </c>
      <c r="I2163">
        <f>Data!J2169</f>
        <v>11991.233398</v>
      </c>
      <c r="J2163">
        <f>Data!K2169</f>
        <v>1.961788696551215E-2</v>
      </c>
      <c r="K2163">
        <f>Data!L2169</f>
        <v>11758.283203000001</v>
      </c>
      <c r="L2163">
        <f>Data!M2169</f>
        <v>-1.0161327726081021E-2</v>
      </c>
      <c r="M2163">
        <f>Data!N2169</f>
        <v>11878.372069999999</v>
      </c>
      <c r="N2163">
        <f>Data!O2169</f>
        <v>2.4361862750642484E-2</v>
      </c>
      <c r="O2163">
        <f>Data!P2169</f>
        <v>11592.489258</v>
      </c>
      <c r="P2163">
        <f>Data!Q2169</f>
        <v>-7.6768212374680204E-3</v>
      </c>
      <c r="Q2163">
        <f>Data!R2169</f>
        <v>11681.825194999999</v>
      </c>
      <c r="R2163">
        <f>Data!S2169</f>
        <v>1.4543864216525044E-3</v>
      </c>
      <c r="S2163">
        <f>Data!AA2169</f>
        <v>50.445314863381824</v>
      </c>
      <c r="T2163">
        <f>Data!AB2169</f>
        <v>11874.758300500001</v>
      </c>
      <c r="U2163">
        <f>Data!AC2169</f>
        <v>11875.962890333334</v>
      </c>
      <c r="V2163">
        <f>Data!AD2169</f>
        <v>11780.4406248</v>
      </c>
      <c r="W2163">
        <f>Data!AE2169</f>
        <v>11852.908788800001</v>
      </c>
      <c r="X2163">
        <f>Data!AF2169</f>
        <v>11792.685221199999</v>
      </c>
      <c r="Y2163">
        <f>Data!AG2169</f>
        <v>11770.377460720001</v>
      </c>
      <c r="Z2163">
        <f>Data!AP2169</f>
        <v>45.91145725871624</v>
      </c>
    </row>
    <row r="2164" spans="1:26" x14ac:dyDescent="0.35">
      <c r="A2164" s="1">
        <f>Data!A2164</f>
        <v>44061</v>
      </c>
      <c r="B2164">
        <f>Data!B2164</f>
        <v>12251.895508</v>
      </c>
      <c r="C2164">
        <f>Data!C2164</f>
        <v>12335.707031</v>
      </c>
      <c r="D2164">
        <f>Data!D2164</f>
        <v>11954.525390999999</v>
      </c>
      <c r="E2164">
        <f>Data!E2164</f>
        <v>11991.233398</v>
      </c>
      <c r="F2164">
        <f>Data!F2164</f>
        <v>26043227672</v>
      </c>
      <c r="G2164">
        <f>Data!H2170</f>
        <v>1</v>
      </c>
      <c r="H2164">
        <f>Data!I2170</f>
        <v>11991.233398</v>
      </c>
      <c r="I2164">
        <f>Data!J2170</f>
        <v>11758.283203000001</v>
      </c>
      <c r="J2164">
        <f>Data!K2170</f>
        <v>-1.0161327726081021E-2</v>
      </c>
      <c r="K2164">
        <f>Data!L2170</f>
        <v>11878.372069999999</v>
      </c>
      <c r="L2164">
        <f>Data!M2170</f>
        <v>2.4361862750642484E-2</v>
      </c>
      <c r="M2164">
        <f>Data!N2170</f>
        <v>11592.489258</v>
      </c>
      <c r="N2164">
        <f>Data!O2170</f>
        <v>-7.6768212374680204E-3</v>
      </c>
      <c r="O2164">
        <f>Data!P2170</f>
        <v>11681.825194999999</v>
      </c>
      <c r="P2164">
        <f>Data!Q2170</f>
        <v>1.4543864216525044E-3</v>
      </c>
      <c r="Q2164">
        <f>Data!R2170</f>
        <v>11664.847656</v>
      </c>
      <c r="R2164">
        <f>Data!S2170</f>
        <v>-9.3644586460508872E-3</v>
      </c>
      <c r="S2164">
        <f>Data!AA2170</f>
        <v>56.485830787386483</v>
      </c>
      <c r="T2164">
        <f>Data!AB2170</f>
        <v>11818.3276365</v>
      </c>
      <c r="U2164">
        <f>Data!AC2170</f>
        <v>11743.048176999999</v>
      </c>
      <c r="V2164">
        <f>Data!AD2170</f>
        <v>11715.163476399999</v>
      </c>
      <c r="W2164">
        <f>Data!AE2170</f>
        <v>11740.001171800001</v>
      </c>
      <c r="X2164">
        <f>Data!AF2170</f>
        <v>11725.706380066666</v>
      </c>
      <c r="Y2164">
        <f>Data!AG2170</f>
        <v>11726.397421719999</v>
      </c>
      <c r="Z2164">
        <f>Data!AP2170</f>
        <v>46.055431400773422</v>
      </c>
    </row>
    <row r="2165" spans="1:26" x14ac:dyDescent="0.35">
      <c r="A2165" s="1">
        <f>Data!A2165</f>
        <v>44062</v>
      </c>
      <c r="B2165">
        <f>Data!B2165</f>
        <v>11990.884765999999</v>
      </c>
      <c r="C2165">
        <f>Data!C2165</f>
        <v>12028.923828000001</v>
      </c>
      <c r="D2165">
        <f>Data!D2165</f>
        <v>11687.333008</v>
      </c>
      <c r="E2165">
        <f>Data!E2165</f>
        <v>11758.283203000001</v>
      </c>
      <c r="F2165">
        <f>Data!F2165</f>
        <v>24502851117</v>
      </c>
      <c r="G2165">
        <f>Data!H2171</f>
        <v>0</v>
      </c>
      <c r="H2165">
        <f>Data!I2171</f>
        <v>11758.283203000001</v>
      </c>
      <c r="I2165">
        <f>Data!J2171</f>
        <v>11878.372069999999</v>
      </c>
      <c r="J2165">
        <f>Data!K2171</f>
        <v>2.4361862750642484E-2</v>
      </c>
      <c r="K2165">
        <f>Data!L2171</f>
        <v>11592.489258</v>
      </c>
      <c r="L2165">
        <f>Data!M2171</f>
        <v>-7.6768212374680204E-3</v>
      </c>
      <c r="M2165">
        <f>Data!N2171</f>
        <v>11681.825194999999</v>
      </c>
      <c r="N2165">
        <f>Data!O2171</f>
        <v>1.4543864216525044E-3</v>
      </c>
      <c r="O2165">
        <f>Data!P2171</f>
        <v>11664.847656</v>
      </c>
      <c r="P2165">
        <f>Data!Q2171</f>
        <v>-9.3644586460508872E-3</v>
      </c>
      <c r="Q2165">
        <f>Data!R2171</f>
        <v>11774.595703000001</v>
      </c>
      <c r="R2165">
        <f>Data!S2171</f>
        <v>3.5306004364923607E-2</v>
      </c>
      <c r="S2165">
        <f>Data!AA2171</f>
        <v>72.053665144881052</v>
      </c>
      <c r="T2165">
        <f>Data!AB2171</f>
        <v>11735.430664</v>
      </c>
      <c r="U2165">
        <f>Data!AC2171</f>
        <v>11717.562174333332</v>
      </c>
      <c r="V2165">
        <f>Data!AD2171</f>
        <v>11718.425976399998</v>
      </c>
      <c r="W2165">
        <f>Data!AE2171</f>
        <v>11685.4001952</v>
      </c>
      <c r="X2165">
        <f>Data!AF2171</f>
        <v>11692.784309733332</v>
      </c>
      <c r="Y2165">
        <f>Data!AG2171</f>
        <v>11668.457226480001</v>
      </c>
      <c r="Z2165">
        <f>Data!AP2171</f>
        <v>54.621117966685446</v>
      </c>
    </row>
    <row r="2166" spans="1:26" x14ac:dyDescent="0.35">
      <c r="A2166" s="1">
        <f>Data!A2166</f>
        <v>44063</v>
      </c>
      <c r="B2166">
        <f>Data!B2166</f>
        <v>11761.5</v>
      </c>
      <c r="C2166">
        <f>Data!C2166</f>
        <v>11900.411133</v>
      </c>
      <c r="D2166">
        <f>Data!D2166</f>
        <v>11710.063477</v>
      </c>
      <c r="E2166">
        <f>Data!E2166</f>
        <v>11878.372069999999</v>
      </c>
      <c r="F2166">
        <f>Data!F2166</f>
        <v>20175242945</v>
      </c>
      <c r="G2166">
        <f>Data!H2172</f>
        <v>1</v>
      </c>
      <c r="H2166">
        <f>Data!I2172</f>
        <v>11878.372069999999</v>
      </c>
      <c r="I2166">
        <f>Data!J2172</f>
        <v>11592.489258</v>
      </c>
      <c r="J2166">
        <f>Data!K2172</f>
        <v>-7.6768212374680204E-3</v>
      </c>
      <c r="K2166">
        <f>Data!L2172</f>
        <v>11681.825194999999</v>
      </c>
      <c r="L2166">
        <f>Data!M2172</f>
        <v>1.4543864216525044E-3</v>
      </c>
      <c r="M2166">
        <f>Data!N2172</f>
        <v>11664.847656</v>
      </c>
      <c r="N2166">
        <f>Data!O2172</f>
        <v>-9.3644586460508872E-3</v>
      </c>
      <c r="O2166">
        <f>Data!P2172</f>
        <v>11774.595703000001</v>
      </c>
      <c r="P2166">
        <f>Data!Q2172</f>
        <v>3.5306004364923607E-2</v>
      </c>
      <c r="Q2166">
        <f>Data!R2172</f>
        <v>11366.134765999999</v>
      </c>
      <c r="R2166">
        <f>Data!S2172</f>
        <v>-1.0696334709211597E-2</v>
      </c>
      <c r="S2166">
        <f>Data!AA2172</f>
        <v>64.670590097999877</v>
      </c>
      <c r="T2166">
        <f>Data!AB2172</f>
        <v>11637.1572265</v>
      </c>
      <c r="U2166">
        <f>Data!AC2172</f>
        <v>11646.387369666665</v>
      </c>
      <c r="V2166">
        <f>Data!AD2172</f>
        <v>11615.9785156</v>
      </c>
      <c r="W2166">
        <f>Data!AE2172</f>
        <v>11657.166991999999</v>
      </c>
      <c r="X2166">
        <f>Data!AF2172</f>
        <v>11684.169465999999</v>
      </c>
      <c r="Y2166">
        <f>Data!AG2172</f>
        <v>11594.620507759999</v>
      </c>
      <c r="Z2166">
        <f>Data!AP2172</f>
        <v>55.854262010432208</v>
      </c>
    </row>
    <row r="2167" spans="1:26" x14ac:dyDescent="0.35">
      <c r="A2167" s="1">
        <f>Data!A2167</f>
        <v>44064</v>
      </c>
      <c r="B2167">
        <f>Data!B2167</f>
        <v>11878.026367</v>
      </c>
      <c r="C2167">
        <f>Data!C2167</f>
        <v>11899.259765999999</v>
      </c>
      <c r="D2167">
        <f>Data!D2167</f>
        <v>11564.979492</v>
      </c>
      <c r="E2167">
        <f>Data!E2167</f>
        <v>11592.489258</v>
      </c>
      <c r="F2167">
        <f>Data!F2167</f>
        <v>23762425999</v>
      </c>
      <c r="G2167">
        <f>Data!H2173</f>
        <v>0</v>
      </c>
      <c r="H2167">
        <f>Data!I2173</f>
        <v>11592.489258</v>
      </c>
      <c r="I2167">
        <f>Data!J2173</f>
        <v>11681.825194999999</v>
      </c>
      <c r="J2167">
        <f>Data!K2173</f>
        <v>1.4543864216525044E-3</v>
      </c>
      <c r="K2167">
        <f>Data!L2173</f>
        <v>11664.847656</v>
      </c>
      <c r="L2167">
        <f>Data!M2173</f>
        <v>-9.3644586460508872E-3</v>
      </c>
      <c r="M2167">
        <f>Data!N2173</f>
        <v>11774.595703000001</v>
      </c>
      <c r="N2167">
        <f>Data!O2173</f>
        <v>3.5306004364923607E-2</v>
      </c>
      <c r="O2167">
        <f>Data!P2173</f>
        <v>11366.134765999999</v>
      </c>
      <c r="P2167">
        <f>Data!Q2173</f>
        <v>-1.0696334709211597E-2</v>
      </c>
      <c r="Q2167">
        <f>Data!R2173</f>
        <v>11488.363281</v>
      </c>
      <c r="R2167">
        <f>Data!S2173</f>
        <v>1.4463477646681116E-2</v>
      </c>
      <c r="S2167">
        <f>Data!AA2173</f>
        <v>69.210363346907641</v>
      </c>
      <c r="T2167">
        <f>Data!AB2173</f>
        <v>11673.3364255</v>
      </c>
      <c r="U2167">
        <f>Data!AC2173</f>
        <v>11707.089518000001</v>
      </c>
      <c r="V2167">
        <f>Data!AD2173</f>
        <v>11595.153320199999</v>
      </c>
      <c r="W2167">
        <f>Data!AE2173</f>
        <v>11712.142382600001</v>
      </c>
      <c r="X2167">
        <f>Data!AF2173</f>
        <v>11617.852539000001</v>
      </c>
      <c r="Y2167">
        <f>Data!AG2173</f>
        <v>11555.13925772</v>
      </c>
      <c r="Z2167">
        <f>Data!AP2173</f>
        <v>56.2773603676984</v>
      </c>
    </row>
    <row r="2168" spans="1:26" x14ac:dyDescent="0.35">
      <c r="A2168" s="1">
        <f>Data!A2168</f>
        <v>44065</v>
      </c>
      <c r="B2168">
        <f>Data!B2168</f>
        <v>11585.477539</v>
      </c>
      <c r="C2168">
        <f>Data!C2168</f>
        <v>11689.407227</v>
      </c>
      <c r="D2168">
        <f>Data!D2168</f>
        <v>11448.805664</v>
      </c>
      <c r="E2168">
        <f>Data!E2168</f>
        <v>11681.825194999999</v>
      </c>
      <c r="F2168">
        <f>Data!F2168</f>
        <v>20224191306</v>
      </c>
      <c r="G2168">
        <f>Data!H2174</f>
        <v>1</v>
      </c>
      <c r="H2168">
        <f>Data!I2174</f>
        <v>11681.825194999999</v>
      </c>
      <c r="I2168">
        <f>Data!J2174</f>
        <v>11664.847656</v>
      </c>
      <c r="J2168">
        <f>Data!K2174</f>
        <v>-9.3644586460508872E-3</v>
      </c>
      <c r="K2168">
        <f>Data!L2174</f>
        <v>11774.595703000001</v>
      </c>
      <c r="L2168">
        <f>Data!M2174</f>
        <v>3.5306004364923607E-2</v>
      </c>
      <c r="M2168">
        <f>Data!N2174</f>
        <v>11366.134765999999</v>
      </c>
      <c r="N2168">
        <f>Data!O2174</f>
        <v>-1.0696334709211597E-2</v>
      </c>
      <c r="O2168">
        <f>Data!P2174</f>
        <v>11488.363281</v>
      </c>
      <c r="P2168">
        <f>Data!Q2174</f>
        <v>1.4463477646681116E-2</v>
      </c>
      <c r="Q2168">
        <f>Data!R2174</f>
        <v>11323.397461</v>
      </c>
      <c r="R2168">
        <f>Data!S2174</f>
        <v>-1.9164718590083618E-2</v>
      </c>
      <c r="S2168">
        <f>Data!AA2174</f>
        <v>67.177995277577722</v>
      </c>
      <c r="T2168">
        <f>Data!AB2174</f>
        <v>11719.7216795</v>
      </c>
      <c r="U2168">
        <f>Data!AC2174</f>
        <v>11601.859375</v>
      </c>
      <c r="V2168">
        <f>Data!AD2174</f>
        <v>11523.4677734</v>
      </c>
      <c r="W2168">
        <f>Data!AE2174</f>
        <v>11589.261718800002</v>
      </c>
      <c r="X2168">
        <f>Data!AF2174</f>
        <v>11567.394531200001</v>
      </c>
      <c r="Y2168">
        <f>Data!AG2174</f>
        <v>11532.168124960001</v>
      </c>
      <c r="Z2168">
        <f>Data!AP2174</f>
        <v>64.688711067590305</v>
      </c>
    </row>
    <row r="2169" spans="1:26" x14ac:dyDescent="0.35">
      <c r="A2169" s="1">
        <f>Data!A2169</f>
        <v>44066</v>
      </c>
      <c r="B2169">
        <f>Data!B2169</f>
        <v>11679.696289</v>
      </c>
      <c r="C2169">
        <f>Data!C2169</f>
        <v>11713.429688</v>
      </c>
      <c r="D2169">
        <f>Data!D2169</f>
        <v>11559.920898</v>
      </c>
      <c r="E2169">
        <f>Data!E2169</f>
        <v>11664.847656</v>
      </c>
      <c r="F2169">
        <f>Data!F2169</f>
        <v>18482062658</v>
      </c>
      <c r="G2169">
        <f>Data!H2175</f>
        <v>0</v>
      </c>
      <c r="H2169">
        <f>Data!I2175</f>
        <v>11664.847656</v>
      </c>
      <c r="I2169">
        <f>Data!J2175</f>
        <v>11774.595703000001</v>
      </c>
      <c r="J2169">
        <f>Data!K2175</f>
        <v>3.5306004364923607E-2</v>
      </c>
      <c r="K2169">
        <f>Data!L2175</f>
        <v>11366.134765999999</v>
      </c>
      <c r="L2169">
        <f>Data!M2175</f>
        <v>-1.0696334709211597E-2</v>
      </c>
      <c r="M2169">
        <f>Data!N2175</f>
        <v>11488.363281</v>
      </c>
      <c r="N2169">
        <f>Data!O2175</f>
        <v>1.4463477646681116E-2</v>
      </c>
      <c r="O2169">
        <f>Data!P2175</f>
        <v>11323.397461</v>
      </c>
      <c r="P2169">
        <f>Data!Q2175</f>
        <v>-1.9164718590083618E-2</v>
      </c>
      <c r="Q2169">
        <f>Data!R2175</f>
        <v>11542.5</v>
      </c>
      <c r="R2169">
        <f>Data!S2175</f>
        <v>3.0920412800431664E-3</v>
      </c>
      <c r="S2169">
        <f>Data!AA2175</f>
        <v>67.522087828565944</v>
      </c>
      <c r="T2169">
        <f>Data!AB2175</f>
        <v>11570.365234500001</v>
      </c>
      <c r="U2169">
        <f>Data!AC2175</f>
        <v>11543.03125</v>
      </c>
      <c r="V2169">
        <f>Data!AD2175</f>
        <v>11498.998242199999</v>
      </c>
      <c r="W2169">
        <f>Data!AE2175</f>
        <v>11496.718359400002</v>
      </c>
      <c r="X2169">
        <f>Data!AF2175</f>
        <v>11469.024609400001</v>
      </c>
      <c r="Y2169">
        <f>Data!AG2175</f>
        <v>11511.280859320001</v>
      </c>
      <c r="Z2169">
        <f>Data!AP2175</f>
        <v>71.312909770956864</v>
      </c>
    </row>
    <row r="2170" spans="1:26" x14ac:dyDescent="0.35">
      <c r="A2170" s="1">
        <f>Data!A2170</f>
        <v>44067</v>
      </c>
      <c r="B2170">
        <f>Data!B2170</f>
        <v>11663.689453000001</v>
      </c>
      <c r="C2170">
        <f>Data!C2170</f>
        <v>11807.631836</v>
      </c>
      <c r="D2170">
        <f>Data!D2170</f>
        <v>11623.25</v>
      </c>
      <c r="E2170">
        <f>Data!E2170</f>
        <v>11774.595703000001</v>
      </c>
      <c r="F2170">
        <f>Data!F2170</f>
        <v>20681511755</v>
      </c>
      <c r="G2170">
        <f>Data!H2176</f>
        <v>1</v>
      </c>
      <c r="H2170">
        <f>Data!I2176</f>
        <v>11774.595703000001</v>
      </c>
      <c r="I2170">
        <f>Data!J2176</f>
        <v>11366.134765999999</v>
      </c>
      <c r="J2170">
        <f>Data!K2176</f>
        <v>-1.0696334709211597E-2</v>
      </c>
      <c r="K2170">
        <f>Data!L2176</f>
        <v>11488.363281</v>
      </c>
      <c r="L2170">
        <f>Data!M2176</f>
        <v>1.4463477646681116E-2</v>
      </c>
      <c r="M2170">
        <f>Data!N2176</f>
        <v>11323.397461</v>
      </c>
      <c r="N2170">
        <f>Data!O2176</f>
        <v>-1.9164718590083618E-2</v>
      </c>
      <c r="O2170">
        <f>Data!P2176</f>
        <v>11542.5</v>
      </c>
      <c r="P2170">
        <f>Data!Q2176</f>
        <v>3.0920412800431664E-3</v>
      </c>
      <c r="Q2170">
        <f>Data!R2176</f>
        <v>11506.865234000001</v>
      </c>
      <c r="R2170">
        <f>Data!S2176</f>
        <v>-1.7627931209243761E-2</v>
      </c>
      <c r="S2170">
        <f>Data!AA2176</f>
        <v>66.080349791148166</v>
      </c>
      <c r="T2170">
        <f>Data!AB2176</f>
        <v>11427.2490235</v>
      </c>
      <c r="U2170">
        <f>Data!AC2176</f>
        <v>11392.631836</v>
      </c>
      <c r="V2170">
        <f>Data!AD2176</f>
        <v>11445.4521484</v>
      </c>
      <c r="W2170">
        <f>Data!AE2176</f>
        <v>11397.931250000001</v>
      </c>
      <c r="X2170">
        <f>Data!AF2176</f>
        <v>11434.363151066667</v>
      </c>
      <c r="Y2170">
        <f>Data!AG2176</f>
        <v>11484.848046799998</v>
      </c>
      <c r="Z2170">
        <f>Data!AP2176</f>
        <v>72.005554770643684</v>
      </c>
    </row>
    <row r="2171" spans="1:26" x14ac:dyDescent="0.35">
      <c r="A2171" s="1">
        <f>Data!A2171</f>
        <v>44068</v>
      </c>
      <c r="B2171">
        <f>Data!B2171</f>
        <v>11773.588867</v>
      </c>
      <c r="C2171">
        <f>Data!C2171</f>
        <v>11778.299805000001</v>
      </c>
      <c r="D2171">
        <f>Data!D2171</f>
        <v>11189.850586</v>
      </c>
      <c r="E2171">
        <f>Data!E2171</f>
        <v>11366.134765999999</v>
      </c>
      <c r="F2171">
        <f>Data!F2171</f>
        <v>26301509932</v>
      </c>
      <c r="G2171">
        <f>Data!H2177</f>
        <v>0</v>
      </c>
      <c r="H2171">
        <f>Data!I2177</f>
        <v>11366.134765999999</v>
      </c>
      <c r="I2171">
        <f>Data!J2177</f>
        <v>11488.363281</v>
      </c>
      <c r="J2171">
        <f>Data!K2177</f>
        <v>1.4463477646681116E-2</v>
      </c>
      <c r="K2171">
        <f>Data!L2177</f>
        <v>11323.397461</v>
      </c>
      <c r="L2171">
        <f>Data!M2177</f>
        <v>-1.9164718590083618E-2</v>
      </c>
      <c r="M2171">
        <f>Data!N2177</f>
        <v>11542.5</v>
      </c>
      <c r="N2171">
        <f>Data!O2177</f>
        <v>3.0920412800431664E-3</v>
      </c>
      <c r="O2171">
        <f>Data!P2177</f>
        <v>11506.865234000001</v>
      </c>
      <c r="P2171">
        <f>Data!Q2177</f>
        <v>-1.7627931209243761E-2</v>
      </c>
      <c r="Q2171">
        <f>Data!R2177</f>
        <v>11711.505859000001</v>
      </c>
      <c r="R2171">
        <f>Data!S2177</f>
        <v>2.6235581169000155E-3</v>
      </c>
      <c r="S2171">
        <f>Data!AA2177</f>
        <v>66.277122372917063</v>
      </c>
      <c r="T2171">
        <f>Data!AB2177</f>
        <v>11405.880370999999</v>
      </c>
      <c r="U2171">
        <f>Data!AC2177</f>
        <v>11451.420247333333</v>
      </c>
      <c r="V2171">
        <f>Data!AD2177</f>
        <v>11514.526366999999</v>
      </c>
      <c r="W2171">
        <f>Data!AE2177</f>
        <v>11444.0316406</v>
      </c>
      <c r="X2171">
        <f>Data!AF2177</f>
        <v>11463.742708200001</v>
      </c>
      <c r="Y2171">
        <f>Data!AG2177</f>
        <v>11540.08687492</v>
      </c>
      <c r="Z2171">
        <f>Data!AP2177</f>
        <v>64.292192462070034</v>
      </c>
    </row>
    <row r="2172" spans="1:26" x14ac:dyDescent="0.35">
      <c r="A2172" s="1">
        <f>Data!A2172</f>
        <v>44069</v>
      </c>
      <c r="B2172">
        <f>Data!B2172</f>
        <v>11366.894531</v>
      </c>
      <c r="C2172">
        <f>Data!C2172</f>
        <v>11530.052734000001</v>
      </c>
      <c r="D2172">
        <f>Data!D2172</f>
        <v>11296.993164</v>
      </c>
      <c r="E2172">
        <f>Data!E2172</f>
        <v>11488.363281</v>
      </c>
      <c r="F2172">
        <f>Data!F2172</f>
        <v>22466660958</v>
      </c>
      <c r="G2172">
        <f>Data!H2178</f>
        <v>1</v>
      </c>
      <c r="H2172">
        <f>Data!I2178</f>
        <v>11488.363281</v>
      </c>
      <c r="I2172">
        <f>Data!J2178</f>
        <v>11323.397461</v>
      </c>
      <c r="J2172">
        <f>Data!K2178</f>
        <v>-1.9164718590083618E-2</v>
      </c>
      <c r="K2172">
        <f>Data!L2178</f>
        <v>11542.5</v>
      </c>
      <c r="L2172">
        <f>Data!M2178</f>
        <v>3.0920412800431664E-3</v>
      </c>
      <c r="M2172">
        <f>Data!N2178</f>
        <v>11506.865234000001</v>
      </c>
      <c r="N2172">
        <f>Data!O2178</f>
        <v>-1.7627931209243761E-2</v>
      </c>
      <c r="O2172">
        <f>Data!P2178</f>
        <v>11711.505859000001</v>
      </c>
      <c r="P2172">
        <f>Data!Q2178</f>
        <v>2.6235581169000155E-3</v>
      </c>
      <c r="Q2172">
        <f>Data!R2178</f>
        <v>11680.820313</v>
      </c>
      <c r="R2172">
        <f>Data!S2178</f>
        <v>-2.4495287833562831E-2</v>
      </c>
      <c r="S2172">
        <f>Data!AA2178</f>
        <v>62.690652430890722</v>
      </c>
      <c r="T2172">
        <f>Data!AB2178</f>
        <v>11432.9487305</v>
      </c>
      <c r="U2172">
        <f>Data!AC2178</f>
        <v>11457.587565</v>
      </c>
      <c r="V2172">
        <f>Data!AD2178</f>
        <v>11553.017773399999</v>
      </c>
      <c r="W2172">
        <f>Data!AE2178</f>
        <v>11484.425585800001</v>
      </c>
      <c r="X2172">
        <f>Data!AF2178</f>
        <v>11534.245117</v>
      </c>
      <c r="Y2172">
        <f>Data!AG2178</f>
        <v>11610.626679720002</v>
      </c>
      <c r="Z2172">
        <f>Data!AP2178</f>
        <v>58.413834327422919</v>
      </c>
    </row>
    <row r="2173" spans="1:26" x14ac:dyDescent="0.35">
      <c r="A2173" s="1">
        <f>Data!A2173</f>
        <v>44070</v>
      </c>
      <c r="B2173">
        <f>Data!B2173</f>
        <v>11485.608398</v>
      </c>
      <c r="C2173">
        <f>Data!C2173</f>
        <v>11570.786133</v>
      </c>
      <c r="D2173">
        <f>Data!D2173</f>
        <v>11185.941406</v>
      </c>
      <c r="E2173">
        <f>Data!E2173</f>
        <v>11323.397461</v>
      </c>
      <c r="F2173">
        <f>Data!F2173</f>
        <v>23240415076</v>
      </c>
      <c r="G2173">
        <f>Data!H2179</f>
        <v>0</v>
      </c>
      <c r="H2173">
        <f>Data!I2179</f>
        <v>11323.397461</v>
      </c>
      <c r="I2173">
        <f>Data!J2179</f>
        <v>11542.5</v>
      </c>
      <c r="J2173">
        <f>Data!K2179</f>
        <v>3.0920412800431664E-3</v>
      </c>
      <c r="K2173">
        <f>Data!L2179</f>
        <v>11506.865234000001</v>
      </c>
      <c r="L2173">
        <f>Data!M2179</f>
        <v>-1.7627931209243761E-2</v>
      </c>
      <c r="M2173">
        <f>Data!N2179</f>
        <v>11711.505859000001</v>
      </c>
      <c r="N2173">
        <f>Data!O2179</f>
        <v>2.6235581169000155E-3</v>
      </c>
      <c r="O2173">
        <f>Data!P2179</f>
        <v>11680.820313</v>
      </c>
      <c r="P2173">
        <f>Data!Q2179</f>
        <v>-2.4495287833562831E-2</v>
      </c>
      <c r="Q2173">
        <f>Data!R2179</f>
        <v>11970.478515999999</v>
      </c>
      <c r="R2173">
        <f>Data!S2179</f>
        <v>4.7599828366763089E-2</v>
      </c>
      <c r="S2173">
        <f>Data!AA2179</f>
        <v>65.846521563419003</v>
      </c>
      <c r="T2173">
        <f>Data!AB2179</f>
        <v>11524.682617</v>
      </c>
      <c r="U2173">
        <f>Data!AC2179</f>
        <v>11586.957031</v>
      </c>
      <c r="V2173">
        <f>Data!AD2179</f>
        <v>11682.433984400001</v>
      </c>
      <c r="W2173">
        <f>Data!AE2179</f>
        <v>11595.8484372</v>
      </c>
      <c r="X2173">
        <f>Data!AF2179</f>
        <v>11614.951041599999</v>
      </c>
      <c r="Y2173">
        <f>Data!AG2179</f>
        <v>11633.89265632</v>
      </c>
      <c r="Z2173">
        <f>Data!AP2179</f>
        <v>66.952096179438968</v>
      </c>
    </row>
    <row r="2174" spans="1:26" x14ac:dyDescent="0.35">
      <c r="A2174" s="1">
        <f>Data!A2174</f>
        <v>44071</v>
      </c>
      <c r="B2174">
        <f>Data!B2174</f>
        <v>11325.295898</v>
      </c>
      <c r="C2174">
        <f>Data!C2174</f>
        <v>11545.615234000001</v>
      </c>
      <c r="D2174">
        <f>Data!D2174</f>
        <v>11316.422852</v>
      </c>
      <c r="E2174">
        <f>Data!E2174</f>
        <v>11542.5</v>
      </c>
      <c r="F2174">
        <f>Data!F2174</f>
        <v>19807127588</v>
      </c>
      <c r="G2174">
        <f>Data!H2180</f>
        <v>1</v>
      </c>
      <c r="H2174">
        <f>Data!I2180</f>
        <v>11542.5</v>
      </c>
      <c r="I2174">
        <f>Data!J2180</f>
        <v>11506.865234000001</v>
      </c>
      <c r="J2174">
        <f>Data!K2180</f>
        <v>-1.7627931209243761E-2</v>
      </c>
      <c r="K2174">
        <f>Data!L2180</f>
        <v>11711.505859000001</v>
      </c>
      <c r="L2174">
        <f>Data!M2180</f>
        <v>2.6235581169000155E-3</v>
      </c>
      <c r="M2174">
        <f>Data!N2180</f>
        <v>11680.820313</v>
      </c>
      <c r="N2174">
        <f>Data!O2180</f>
        <v>-2.4495287833562831E-2</v>
      </c>
      <c r="O2174">
        <f>Data!P2180</f>
        <v>11970.478515999999</v>
      </c>
      <c r="P2174">
        <f>Data!Q2180</f>
        <v>4.7599828366763089E-2</v>
      </c>
      <c r="Q2174">
        <f>Data!R2180</f>
        <v>11414.034180000001</v>
      </c>
      <c r="R2174">
        <f>Data!S2180</f>
        <v>0.10802490785706062</v>
      </c>
      <c r="S2174">
        <f>Data!AA2180</f>
        <v>64.756162959837837</v>
      </c>
      <c r="T2174">
        <f>Data!AB2180</f>
        <v>11609.185546500001</v>
      </c>
      <c r="U2174">
        <f>Data!AC2180</f>
        <v>11633.063801999999</v>
      </c>
      <c r="V2174">
        <f>Data!AD2180</f>
        <v>11656.7408204</v>
      </c>
      <c r="W2174">
        <f>Data!AE2180</f>
        <v>11658.303515600001</v>
      </c>
      <c r="X2174">
        <f>Data!AF2180</f>
        <v>11731.454296933334</v>
      </c>
      <c r="Y2174">
        <f>Data!AG2180</f>
        <v>11424.914765680001</v>
      </c>
      <c r="Z2174">
        <f>Data!AP2180</f>
        <v>63.605757490603011</v>
      </c>
    </row>
    <row r="2175" spans="1:26" x14ac:dyDescent="0.35">
      <c r="A2175" s="1">
        <f>Data!A2175</f>
        <v>44072</v>
      </c>
      <c r="B2175">
        <f>Data!B2175</f>
        <v>11541.054688</v>
      </c>
      <c r="C2175">
        <f>Data!C2175</f>
        <v>11585.640625</v>
      </c>
      <c r="D2175">
        <f>Data!D2175</f>
        <v>11466.292969</v>
      </c>
      <c r="E2175">
        <f>Data!E2175</f>
        <v>11506.865234000001</v>
      </c>
      <c r="F2175">
        <f>Data!F2175</f>
        <v>17485597759</v>
      </c>
      <c r="G2175">
        <f>Data!H2181</f>
        <v>0</v>
      </c>
      <c r="H2175">
        <f>Data!I2181</f>
        <v>11506.865234000001</v>
      </c>
      <c r="I2175">
        <f>Data!J2181</f>
        <v>11711.505859000001</v>
      </c>
      <c r="J2175">
        <f>Data!K2181</f>
        <v>2.6235581169000155E-3</v>
      </c>
      <c r="K2175">
        <f>Data!L2181</f>
        <v>11680.820313</v>
      </c>
      <c r="L2175">
        <f>Data!M2181</f>
        <v>-2.4495287833562831E-2</v>
      </c>
      <c r="M2175">
        <f>Data!N2181</f>
        <v>11970.478515999999</v>
      </c>
      <c r="N2175">
        <f>Data!O2181</f>
        <v>4.7599828366763089E-2</v>
      </c>
      <c r="O2175">
        <f>Data!P2181</f>
        <v>11414.034180000001</v>
      </c>
      <c r="P2175">
        <f>Data!Q2181</f>
        <v>0.10802490785706062</v>
      </c>
      <c r="Q2175">
        <f>Data!R2181</f>
        <v>10245.296875</v>
      </c>
      <c r="R2175">
        <f>Data!S2181</f>
        <v>-2.5680958947194382E-2</v>
      </c>
      <c r="S2175">
        <f>Data!AA2181</f>
        <v>69.704518746872765</v>
      </c>
      <c r="T2175">
        <f>Data!AB2181</f>
        <v>11696.163086</v>
      </c>
      <c r="U2175">
        <f>Data!AC2181</f>
        <v>11787.601562666669</v>
      </c>
      <c r="V2175">
        <f>Data!AD2181</f>
        <v>11404.427148600002</v>
      </c>
      <c r="W2175">
        <f>Data!AE2181</f>
        <v>11802.820703400001</v>
      </c>
      <c r="X2175">
        <f>Data!AF2181</f>
        <v>11693.056640866667</v>
      </c>
      <c r="Y2175">
        <f>Data!AG2181</f>
        <v>11273.89210956</v>
      </c>
      <c r="Z2175">
        <f>Data!AP2181</f>
        <v>68.986624420534028</v>
      </c>
    </row>
    <row r="2176" spans="1:26" x14ac:dyDescent="0.35">
      <c r="A2176" s="1">
        <f>Data!A2176</f>
        <v>44073</v>
      </c>
      <c r="B2176">
        <f>Data!B2176</f>
        <v>11508.713867</v>
      </c>
      <c r="C2176">
        <f>Data!C2176</f>
        <v>11715.264648</v>
      </c>
      <c r="D2176">
        <f>Data!D2176</f>
        <v>11492.381836</v>
      </c>
      <c r="E2176">
        <f>Data!E2176</f>
        <v>11711.505859000001</v>
      </c>
      <c r="F2176">
        <f>Data!F2176</f>
        <v>19760127945</v>
      </c>
      <c r="G2176">
        <f>Data!H2182</f>
        <v>1</v>
      </c>
      <c r="H2176">
        <f>Data!I2182</f>
        <v>11711.505859000001</v>
      </c>
      <c r="I2176">
        <f>Data!J2182</f>
        <v>11680.820313</v>
      </c>
      <c r="J2176">
        <f>Data!K2182</f>
        <v>-2.4495287833562831E-2</v>
      </c>
      <c r="K2176">
        <f>Data!L2182</f>
        <v>11970.478515999999</v>
      </c>
      <c r="L2176">
        <f>Data!M2182</f>
        <v>4.7599828366763089E-2</v>
      </c>
      <c r="M2176">
        <f>Data!N2182</f>
        <v>11414.034180000001</v>
      </c>
      <c r="N2176">
        <f>Data!O2182</f>
        <v>0.10802490785706062</v>
      </c>
      <c r="O2176">
        <f>Data!P2182</f>
        <v>10245.296875</v>
      </c>
      <c r="P2176">
        <f>Data!Q2182</f>
        <v>-2.5680958947194382E-2</v>
      </c>
      <c r="Q2176">
        <f>Data!R2182</f>
        <v>10511.813477</v>
      </c>
      <c r="R2176">
        <f>Data!S2182</f>
        <v>3.3100047157301235E-2</v>
      </c>
      <c r="S2176">
        <f>Data!AA2182</f>
        <v>62.994220514045686</v>
      </c>
      <c r="T2176">
        <f>Data!AB2182</f>
        <v>11825.6494145</v>
      </c>
      <c r="U2176">
        <f>Data!AC2182</f>
        <v>11688.444336333334</v>
      </c>
      <c r="V2176">
        <f>Data!AD2182</f>
        <v>11164.488672199999</v>
      </c>
      <c r="W2176">
        <f>Data!AE2182</f>
        <v>11689.969141</v>
      </c>
      <c r="X2176">
        <f>Data!AF2182</f>
        <v>11304.113281533333</v>
      </c>
      <c r="Y2176">
        <f>Data!AG2182</f>
        <v>11025.954531560001</v>
      </c>
      <c r="Z2176">
        <f>Data!AP2182</f>
        <v>66.983898049970009</v>
      </c>
    </row>
    <row r="2177" spans="1:26" x14ac:dyDescent="0.35">
      <c r="A2177" s="1">
        <f>Data!A2177</f>
        <v>44074</v>
      </c>
      <c r="B2177">
        <f>Data!B2177</f>
        <v>11713.306640999999</v>
      </c>
      <c r="C2177">
        <f>Data!C2177</f>
        <v>11768.876953000001</v>
      </c>
      <c r="D2177">
        <f>Data!D2177</f>
        <v>11598.318359000001</v>
      </c>
      <c r="E2177">
        <f>Data!E2177</f>
        <v>11680.820313</v>
      </c>
      <c r="F2177">
        <f>Data!F2177</f>
        <v>22285928250</v>
      </c>
      <c r="G2177">
        <f>Data!H2183</f>
        <v>0</v>
      </c>
      <c r="H2177">
        <f>Data!I2183</f>
        <v>11680.820313</v>
      </c>
      <c r="I2177">
        <f>Data!J2183</f>
        <v>11970.478515999999</v>
      </c>
      <c r="J2177">
        <f>Data!K2183</f>
        <v>4.7599828366763089E-2</v>
      </c>
      <c r="K2177">
        <f>Data!L2183</f>
        <v>11414.034180000001</v>
      </c>
      <c r="L2177">
        <f>Data!M2183</f>
        <v>0.10802490785706062</v>
      </c>
      <c r="M2177">
        <f>Data!N2183</f>
        <v>10245.296875</v>
      </c>
      <c r="N2177">
        <f>Data!O2183</f>
        <v>-2.5680958947194382E-2</v>
      </c>
      <c r="O2177">
        <f>Data!P2183</f>
        <v>10511.813477</v>
      </c>
      <c r="P2177">
        <f>Data!Q2183</f>
        <v>3.3100047157301235E-2</v>
      </c>
      <c r="Q2177">
        <f>Data!R2183</f>
        <v>10169.567383</v>
      </c>
      <c r="R2177">
        <f>Data!S2183</f>
        <v>-1.0834787566724666E-2</v>
      </c>
      <c r="S2177">
        <f>Data!AA2183</f>
        <v>65.969609034601348</v>
      </c>
      <c r="T2177">
        <f>Data!AB2183</f>
        <v>11692.256347999999</v>
      </c>
      <c r="U2177">
        <f>Data!AC2183</f>
        <v>11209.936523666665</v>
      </c>
      <c r="V2177">
        <f>Data!AD2183</f>
        <v>10862.238086199999</v>
      </c>
      <c r="W2177">
        <f>Data!AE2183</f>
        <v>11057.828125200002</v>
      </c>
      <c r="X2177">
        <f>Data!AF2183</f>
        <v>10973.067578400001</v>
      </c>
      <c r="Y2177">
        <f>Data!AG2183</f>
        <v>10813.46585968</v>
      </c>
      <c r="Z2177">
        <f>Data!AP2183</f>
        <v>65.515859322952139</v>
      </c>
    </row>
    <row r="2178" spans="1:26" x14ac:dyDescent="0.35">
      <c r="A2178" s="1">
        <f>Data!A2178</f>
        <v>44075</v>
      </c>
      <c r="B2178">
        <f>Data!B2178</f>
        <v>11679.316406</v>
      </c>
      <c r="C2178">
        <f>Data!C2178</f>
        <v>12067.081055000001</v>
      </c>
      <c r="D2178">
        <f>Data!D2178</f>
        <v>11601.128906</v>
      </c>
      <c r="E2178">
        <f>Data!E2178</f>
        <v>11970.478515999999</v>
      </c>
      <c r="F2178">
        <f>Data!F2178</f>
        <v>27311555343</v>
      </c>
      <c r="G2178">
        <f>Data!H2184</f>
        <v>1</v>
      </c>
      <c r="H2178">
        <f>Data!I2184</f>
        <v>11970.478515999999</v>
      </c>
      <c r="I2178">
        <f>Data!J2184</f>
        <v>11414.034180000001</v>
      </c>
      <c r="J2178">
        <f>Data!K2184</f>
        <v>0.10802490785706062</v>
      </c>
      <c r="K2178">
        <f>Data!L2184</f>
        <v>10245.296875</v>
      </c>
      <c r="L2178">
        <f>Data!M2184</f>
        <v>-2.5680958947194382E-2</v>
      </c>
      <c r="M2178">
        <f>Data!N2184</f>
        <v>10511.813477</v>
      </c>
      <c r="N2178">
        <f>Data!O2184</f>
        <v>3.3100047157301235E-2</v>
      </c>
      <c r="O2178">
        <f>Data!P2184</f>
        <v>10169.567383</v>
      </c>
      <c r="P2178">
        <f>Data!Q2184</f>
        <v>-1.0834787566724666E-2</v>
      </c>
      <c r="Q2178">
        <f>Data!R2184</f>
        <v>10280.351563</v>
      </c>
      <c r="R2178">
        <f>Data!S2184</f>
        <v>-8.6404683850899149E-3</v>
      </c>
      <c r="S2178">
        <f>Data!AA2184</f>
        <v>56.662024509666928</v>
      </c>
      <c r="T2178">
        <f>Data!AB2184</f>
        <v>10829.665527500001</v>
      </c>
      <c r="U2178">
        <f>Data!AC2184</f>
        <v>10723.714844</v>
      </c>
      <c r="V2178">
        <f>Data!AD2184</f>
        <v>10524.212695599999</v>
      </c>
      <c r="W2178">
        <f>Data!AE2184</f>
        <v>10585.6509768</v>
      </c>
      <c r="X2178">
        <f>Data!AF2184</f>
        <v>10529.920898666665</v>
      </c>
      <c r="Y2178">
        <f>Data!AG2184</f>
        <v>10535.061680000001</v>
      </c>
      <c r="Z2178">
        <f>Data!AP2184</f>
        <v>59.023665317832254</v>
      </c>
    </row>
    <row r="2179" spans="1:26" x14ac:dyDescent="0.35">
      <c r="A2179" s="1">
        <f>Data!A2179</f>
        <v>44076</v>
      </c>
      <c r="B2179">
        <f>Data!B2179</f>
        <v>11964.823242</v>
      </c>
      <c r="C2179">
        <f>Data!C2179</f>
        <v>11964.823242</v>
      </c>
      <c r="D2179">
        <f>Data!D2179</f>
        <v>11290.793944999999</v>
      </c>
      <c r="E2179">
        <f>Data!E2179</f>
        <v>11414.034180000001</v>
      </c>
      <c r="F2179">
        <f>Data!F2179</f>
        <v>28037405299</v>
      </c>
      <c r="G2179">
        <f>Data!H2185</f>
        <v>1</v>
      </c>
      <c r="H2179">
        <f>Data!I2185</f>
        <v>11414.034180000001</v>
      </c>
      <c r="I2179">
        <f>Data!J2185</f>
        <v>10245.296875</v>
      </c>
      <c r="J2179">
        <f>Data!K2185</f>
        <v>-2.5680958947194382E-2</v>
      </c>
      <c r="K2179">
        <f>Data!L2185</f>
        <v>10511.813477</v>
      </c>
      <c r="L2179">
        <f>Data!M2185</f>
        <v>3.3100047157301235E-2</v>
      </c>
      <c r="M2179">
        <f>Data!N2185</f>
        <v>10169.567383</v>
      </c>
      <c r="N2179">
        <f>Data!O2185</f>
        <v>-1.0834787566724666E-2</v>
      </c>
      <c r="O2179">
        <f>Data!P2185</f>
        <v>10280.351563</v>
      </c>
      <c r="P2179">
        <f>Data!Q2185</f>
        <v>-8.6404683850899149E-3</v>
      </c>
      <c r="Q2179">
        <f>Data!R2185</f>
        <v>10369.563477</v>
      </c>
      <c r="R2179">
        <f>Data!S2185</f>
        <v>2.3223905589120054E-2</v>
      </c>
      <c r="S2179">
        <f>Data!AA2185</f>
        <v>33.657381585454161</v>
      </c>
      <c r="T2179">
        <f>Data!AB2185</f>
        <v>10378.555176</v>
      </c>
      <c r="U2179">
        <f>Data!AC2185</f>
        <v>10308.892578333332</v>
      </c>
      <c r="V2179">
        <f>Data!AD2185</f>
        <v>10315.318555</v>
      </c>
      <c r="W2179">
        <f>Data!AE2185</f>
        <v>10321.611719</v>
      </c>
      <c r="X2179">
        <f>Data!AF2185</f>
        <v>10305.521354466668</v>
      </c>
      <c r="Y2179">
        <f>Data!AG2185</f>
        <v>10283.10937532</v>
      </c>
      <c r="Z2179">
        <f>Data!AP2185</f>
        <v>59.118359823490877</v>
      </c>
    </row>
    <row r="2180" spans="1:26" x14ac:dyDescent="0.35">
      <c r="A2180" s="1">
        <f>Data!A2180</f>
        <v>44077</v>
      </c>
      <c r="B2180">
        <f>Data!B2180</f>
        <v>11407.191406</v>
      </c>
      <c r="C2180">
        <f>Data!C2180</f>
        <v>11443.022461</v>
      </c>
      <c r="D2180">
        <f>Data!D2180</f>
        <v>10182.464844</v>
      </c>
      <c r="E2180">
        <f>Data!E2180</f>
        <v>10245.296875</v>
      </c>
      <c r="F2180">
        <f>Data!F2180</f>
        <v>31927261555</v>
      </c>
      <c r="G2180">
        <f>Data!H2186</f>
        <v>0</v>
      </c>
      <c r="H2180">
        <f>Data!I2186</f>
        <v>10245.296875</v>
      </c>
      <c r="I2180">
        <f>Data!J2186</f>
        <v>10511.813477</v>
      </c>
      <c r="J2180">
        <f>Data!K2186</f>
        <v>3.3100047157301235E-2</v>
      </c>
      <c r="K2180">
        <f>Data!L2186</f>
        <v>10169.567383</v>
      </c>
      <c r="L2180">
        <f>Data!M2186</f>
        <v>-1.0834787566724666E-2</v>
      </c>
      <c r="M2180">
        <f>Data!N2186</f>
        <v>10280.351563</v>
      </c>
      <c r="N2180">
        <f>Data!O2186</f>
        <v>-8.6404683850899149E-3</v>
      </c>
      <c r="O2180">
        <f>Data!P2186</f>
        <v>10369.563477</v>
      </c>
      <c r="P2180">
        <f>Data!Q2186</f>
        <v>2.3223905589120054E-2</v>
      </c>
      <c r="Q2180">
        <f>Data!R2186</f>
        <v>10131.516602</v>
      </c>
      <c r="R2180">
        <f>Data!S2186</f>
        <v>-1.0879835642167802E-2</v>
      </c>
      <c r="S2180">
        <f>Data!AA2186</f>
        <v>38.556001491552507</v>
      </c>
      <c r="T2180">
        <f>Data!AB2186</f>
        <v>10340.690429999999</v>
      </c>
      <c r="U2180">
        <f>Data!AC2186</f>
        <v>10320.577474333333</v>
      </c>
      <c r="V2180">
        <f>Data!AD2186</f>
        <v>10292.562500399999</v>
      </c>
      <c r="W2180">
        <f>Data!AE2186</f>
        <v>10282.330273799998</v>
      </c>
      <c r="X2180">
        <f>Data!AF2186</f>
        <v>10320.891341533334</v>
      </c>
      <c r="Y2180">
        <f>Data!AG2186</f>
        <v>10293.29816436</v>
      </c>
      <c r="Z2180">
        <f>Data!AP2186</f>
        <v>51.929765815667523</v>
      </c>
    </row>
    <row r="2181" spans="1:26" x14ac:dyDescent="0.35">
      <c r="A2181" s="1">
        <f>Data!A2181</f>
        <v>44078</v>
      </c>
      <c r="B2181">
        <f>Data!B2181</f>
        <v>10230.365234000001</v>
      </c>
      <c r="C2181">
        <f>Data!C2181</f>
        <v>10663.919921999999</v>
      </c>
      <c r="D2181">
        <f>Data!D2181</f>
        <v>10207.940430000001</v>
      </c>
      <c r="E2181">
        <f>Data!E2181</f>
        <v>10511.813477</v>
      </c>
      <c r="F2181">
        <f>Data!F2181</f>
        <v>29965130374</v>
      </c>
      <c r="G2181">
        <f>Data!H2187</f>
        <v>1</v>
      </c>
      <c r="H2181">
        <f>Data!I2187</f>
        <v>10511.813477</v>
      </c>
      <c r="I2181">
        <f>Data!J2187</f>
        <v>10169.567383</v>
      </c>
      <c r="J2181">
        <f>Data!K2187</f>
        <v>-1.0834787566724666E-2</v>
      </c>
      <c r="K2181">
        <f>Data!L2187</f>
        <v>10280.351563</v>
      </c>
      <c r="L2181">
        <f>Data!M2187</f>
        <v>-8.6404683850899149E-3</v>
      </c>
      <c r="M2181">
        <f>Data!N2187</f>
        <v>10369.563477</v>
      </c>
      <c r="N2181">
        <f>Data!O2187</f>
        <v>2.3223905589120054E-2</v>
      </c>
      <c r="O2181">
        <f>Data!P2187</f>
        <v>10131.516602</v>
      </c>
      <c r="P2181">
        <f>Data!Q2187</f>
        <v>-1.0879835642167802E-2</v>
      </c>
      <c r="Q2181">
        <f>Data!R2187</f>
        <v>10242.347656</v>
      </c>
      <c r="R2181">
        <f>Data!S2187</f>
        <v>-1.1724294949994806E-2</v>
      </c>
      <c r="S2181">
        <f>Data!AA2187</f>
        <v>22.774052322017994</v>
      </c>
      <c r="T2181">
        <f>Data!AB2187</f>
        <v>10224.959472999999</v>
      </c>
      <c r="U2181">
        <f>Data!AC2187</f>
        <v>10273.160807666665</v>
      </c>
      <c r="V2181">
        <f>Data!AD2187</f>
        <v>10238.669336199999</v>
      </c>
      <c r="W2181">
        <f>Data!AE2187</f>
        <v>10293.879492600001</v>
      </c>
      <c r="X2181">
        <f>Data!AF2187</f>
        <v>10242.295247800001</v>
      </c>
      <c r="Y2181">
        <f>Data!AG2187</f>
        <v>10255.820351800001</v>
      </c>
      <c r="Z2181">
        <f>Data!AP2187</f>
        <v>46.295709801729259</v>
      </c>
    </row>
    <row r="2182" spans="1:26" x14ac:dyDescent="0.35">
      <c r="A2182" s="1">
        <f>Data!A2182</f>
        <v>44079</v>
      </c>
      <c r="B2182">
        <f>Data!B2182</f>
        <v>10512.530273</v>
      </c>
      <c r="C2182">
        <f>Data!C2182</f>
        <v>10581.571289</v>
      </c>
      <c r="D2182">
        <f>Data!D2182</f>
        <v>9946.6757809999999</v>
      </c>
      <c r="E2182">
        <f>Data!E2182</f>
        <v>10169.567383</v>
      </c>
      <c r="F2182">
        <f>Data!F2182</f>
        <v>44916565292</v>
      </c>
      <c r="G2182">
        <f>Data!H2188</f>
        <v>0</v>
      </c>
      <c r="H2182">
        <f>Data!I2188</f>
        <v>10169.567383</v>
      </c>
      <c r="I2182">
        <f>Data!J2188</f>
        <v>10280.351563</v>
      </c>
      <c r="J2182">
        <f>Data!K2188</f>
        <v>-8.6404683850899149E-3</v>
      </c>
      <c r="K2182">
        <f>Data!L2188</f>
        <v>10369.563477</v>
      </c>
      <c r="L2182">
        <f>Data!M2188</f>
        <v>2.3223905589120054E-2</v>
      </c>
      <c r="M2182">
        <f>Data!N2188</f>
        <v>10131.516602</v>
      </c>
      <c r="N2182">
        <f>Data!O2188</f>
        <v>-1.0879835642167802E-2</v>
      </c>
      <c r="O2182">
        <f>Data!P2188</f>
        <v>10242.347656</v>
      </c>
      <c r="P2182">
        <f>Data!Q2188</f>
        <v>-1.1724294949994806E-2</v>
      </c>
      <c r="Q2182">
        <f>Data!R2188</f>
        <v>10363.138671999999</v>
      </c>
      <c r="R2182">
        <f>Data!S2188</f>
        <v>-3.6386352303503008E-3</v>
      </c>
      <c r="S2182">
        <f>Data!AA2188</f>
        <v>31.133644743050183</v>
      </c>
      <c r="T2182">
        <f>Data!AB2188</f>
        <v>10324.95752</v>
      </c>
      <c r="U2182">
        <f>Data!AC2188</f>
        <v>10260.477214</v>
      </c>
      <c r="V2182">
        <f>Data!AD2188</f>
        <v>10277.383594000001</v>
      </c>
      <c r="W2182">
        <f>Data!AE2188</f>
        <v>10256.5023442</v>
      </c>
      <c r="X2182">
        <f>Data!AF2188</f>
        <v>10254.3177086</v>
      </c>
      <c r="Y2182">
        <f>Data!AG2188</f>
        <v>10297.267343960002</v>
      </c>
      <c r="Z2182">
        <f>Data!AP2188</f>
        <v>44.113033836766917</v>
      </c>
    </row>
    <row r="2183" spans="1:26" x14ac:dyDescent="0.35">
      <c r="A2183" s="1">
        <f>Data!A2183</f>
        <v>44080</v>
      </c>
      <c r="B2183">
        <f>Data!B2183</f>
        <v>10167.216796999999</v>
      </c>
      <c r="C2183">
        <f>Data!C2183</f>
        <v>10353.927734000001</v>
      </c>
      <c r="D2183">
        <f>Data!D2183</f>
        <v>10056.885742</v>
      </c>
      <c r="E2183">
        <f>Data!E2183</f>
        <v>10280.351563</v>
      </c>
      <c r="F2183">
        <f>Data!F2183</f>
        <v>37071460174</v>
      </c>
      <c r="G2183">
        <f>Data!H2189</f>
        <v>0</v>
      </c>
      <c r="H2183">
        <f>Data!I2189</f>
        <v>10280.351563</v>
      </c>
      <c r="I2183">
        <f>Data!J2189</f>
        <v>10369.563477</v>
      </c>
      <c r="J2183">
        <f>Data!K2189</f>
        <v>2.3223905589120054E-2</v>
      </c>
      <c r="K2183">
        <f>Data!L2189</f>
        <v>10131.516602</v>
      </c>
      <c r="L2183">
        <f>Data!M2189</f>
        <v>-1.0879835642167802E-2</v>
      </c>
      <c r="M2183">
        <f>Data!N2189</f>
        <v>10242.347656</v>
      </c>
      <c r="N2183">
        <f>Data!O2189</f>
        <v>-1.1724294949994806E-2</v>
      </c>
      <c r="O2183">
        <f>Data!P2189</f>
        <v>10363.138671999999</v>
      </c>
      <c r="P2183">
        <f>Data!Q2189</f>
        <v>-3.6386352303503008E-3</v>
      </c>
      <c r="Q2183">
        <f>Data!R2189</f>
        <v>10400.915039</v>
      </c>
      <c r="R2183">
        <f>Data!S2189</f>
        <v>-3.9587144631888184E-3</v>
      </c>
      <c r="S2183">
        <f>Data!AA2189</f>
        <v>47.824472636511921</v>
      </c>
      <c r="T2183">
        <f>Data!AB2189</f>
        <v>10250.5400395</v>
      </c>
      <c r="U2183">
        <f>Data!AC2189</f>
        <v>10247.809244999999</v>
      </c>
      <c r="V2183">
        <f>Data!AD2189</f>
        <v>10301.4962892</v>
      </c>
      <c r="W2183">
        <f>Data!AE2189</f>
        <v>10223.458398600002</v>
      </c>
      <c r="X2183">
        <f>Data!AF2189</f>
        <v>10270.446810066667</v>
      </c>
      <c r="Y2183">
        <f>Data!AG2189</f>
        <v>10326.726914119999</v>
      </c>
      <c r="Z2183">
        <f>Data!AP2189</f>
        <v>42.899988922626562</v>
      </c>
    </row>
    <row r="2184" spans="1:26" x14ac:dyDescent="0.35">
      <c r="A2184" s="1">
        <f>Data!A2184</f>
        <v>44081</v>
      </c>
      <c r="B2184">
        <f>Data!B2184</f>
        <v>10280.998046999999</v>
      </c>
      <c r="C2184">
        <f>Data!C2184</f>
        <v>10399.153319999999</v>
      </c>
      <c r="D2184">
        <f>Data!D2184</f>
        <v>9916.4931639999995</v>
      </c>
      <c r="E2184">
        <f>Data!E2184</f>
        <v>10369.563477</v>
      </c>
      <c r="F2184">
        <f>Data!F2184</f>
        <v>33703098409</v>
      </c>
      <c r="G2184">
        <f>Data!H2190</f>
        <v>1</v>
      </c>
      <c r="H2184">
        <f>Data!I2190</f>
        <v>10369.563477</v>
      </c>
      <c r="I2184">
        <f>Data!J2190</f>
        <v>10131.516602</v>
      </c>
      <c r="J2184">
        <f>Data!K2190</f>
        <v>-1.0879835642167802E-2</v>
      </c>
      <c r="K2184">
        <f>Data!L2190</f>
        <v>10242.347656</v>
      </c>
      <c r="L2184">
        <f>Data!M2190</f>
        <v>-1.1724294949994806E-2</v>
      </c>
      <c r="M2184">
        <f>Data!N2190</f>
        <v>10363.138671999999</v>
      </c>
      <c r="N2184">
        <f>Data!O2190</f>
        <v>-3.6386352303503008E-3</v>
      </c>
      <c r="O2184">
        <f>Data!P2190</f>
        <v>10400.915039</v>
      </c>
      <c r="P2184">
        <f>Data!Q2190</f>
        <v>-3.9587144631888184E-3</v>
      </c>
      <c r="Q2184">
        <f>Data!R2190</f>
        <v>10442.170898</v>
      </c>
      <c r="R2184">
        <f>Data!S2190</f>
        <v>1.140486759037211E-2</v>
      </c>
      <c r="S2184">
        <f>Data!AA2190</f>
        <v>39.664069224389735</v>
      </c>
      <c r="T2184">
        <f>Data!AB2190</f>
        <v>10186.932129000001</v>
      </c>
      <c r="U2184">
        <f>Data!AC2190</f>
        <v>10245.667643333334</v>
      </c>
      <c r="V2184">
        <f>Data!AD2190</f>
        <v>10316.017773399999</v>
      </c>
      <c r="W2184">
        <f>Data!AE2190</f>
        <v>10268.497851600001</v>
      </c>
      <c r="X2184">
        <f>Data!AF2190</f>
        <v>10294.677018266668</v>
      </c>
      <c r="Y2184">
        <f>Data!AG2190</f>
        <v>10309.87582024</v>
      </c>
      <c r="Z2184">
        <f>Data!AP2190</f>
        <v>42.460936764667103</v>
      </c>
    </row>
    <row r="2185" spans="1:26" x14ac:dyDescent="0.35">
      <c r="A2185" s="1">
        <f>Data!A2185</f>
        <v>44082</v>
      </c>
      <c r="B2185">
        <f>Data!B2185</f>
        <v>10369.306640999999</v>
      </c>
      <c r="C2185">
        <f>Data!C2185</f>
        <v>10414.775390999999</v>
      </c>
      <c r="D2185">
        <f>Data!D2185</f>
        <v>9945.1103519999997</v>
      </c>
      <c r="E2185">
        <f>Data!E2185</f>
        <v>10131.516602</v>
      </c>
      <c r="F2185">
        <f>Data!F2185</f>
        <v>33430927462</v>
      </c>
      <c r="G2185">
        <f>Data!H2191</f>
        <v>0</v>
      </c>
      <c r="H2185">
        <f>Data!I2191</f>
        <v>10131.516602</v>
      </c>
      <c r="I2185">
        <f>Data!J2191</f>
        <v>10242.347656</v>
      </c>
      <c r="J2185">
        <f>Data!K2191</f>
        <v>-1.1724294949994806E-2</v>
      </c>
      <c r="K2185">
        <f>Data!L2191</f>
        <v>10363.138671999999</v>
      </c>
      <c r="L2185">
        <f>Data!M2191</f>
        <v>-3.6386352303503008E-3</v>
      </c>
      <c r="M2185">
        <f>Data!N2191</f>
        <v>10400.915039</v>
      </c>
      <c r="N2185">
        <f>Data!O2191</f>
        <v>-3.9587144631888184E-3</v>
      </c>
      <c r="O2185">
        <f>Data!P2191</f>
        <v>10442.170898</v>
      </c>
      <c r="P2185">
        <f>Data!Q2191</f>
        <v>1.140486759037211E-2</v>
      </c>
      <c r="Q2185">
        <f>Data!R2191</f>
        <v>10323.755859000001</v>
      </c>
      <c r="R2185">
        <f>Data!S2191</f>
        <v>-3.4003650999197353E-2</v>
      </c>
      <c r="S2185">
        <f>Data!AA2191</f>
        <v>49.910725199150257</v>
      </c>
      <c r="T2185">
        <f>Data!AB2191</f>
        <v>10302.743164</v>
      </c>
      <c r="U2185">
        <f>Data!AC2191</f>
        <v>10335.467122333333</v>
      </c>
      <c r="V2185">
        <f>Data!AD2191</f>
        <v>10354.465624799999</v>
      </c>
      <c r="W2185">
        <f>Data!AE2191</f>
        <v>10354.091015600001</v>
      </c>
      <c r="X2185">
        <f>Data!AF2191</f>
        <v>10370.129426933334</v>
      </c>
      <c r="Y2185">
        <f>Data!AG2191</f>
        <v>10402.20046864</v>
      </c>
      <c r="Z2185">
        <f>Data!AP2191</f>
        <v>48.337468971651042</v>
      </c>
    </row>
    <row r="2186" spans="1:26" x14ac:dyDescent="0.35">
      <c r="A2186" s="1">
        <f>Data!A2186</f>
        <v>44083</v>
      </c>
      <c r="B2186">
        <f>Data!B2186</f>
        <v>10134.151367</v>
      </c>
      <c r="C2186">
        <f>Data!C2186</f>
        <v>10350.542969</v>
      </c>
      <c r="D2186">
        <f>Data!D2186</f>
        <v>10017.250977</v>
      </c>
      <c r="E2186">
        <f>Data!E2186</f>
        <v>10242.347656</v>
      </c>
      <c r="F2186">
        <f>Data!F2186</f>
        <v>24128292755</v>
      </c>
      <c r="G2186">
        <f>Data!H2192</f>
        <v>0</v>
      </c>
      <c r="H2186">
        <f>Data!I2192</f>
        <v>10242.347656</v>
      </c>
      <c r="I2186">
        <f>Data!J2192</f>
        <v>10363.138671999999</v>
      </c>
      <c r="J2186">
        <f>Data!K2192</f>
        <v>-3.6386352303503008E-3</v>
      </c>
      <c r="K2186">
        <f>Data!L2192</f>
        <v>10400.915039</v>
      </c>
      <c r="L2186">
        <f>Data!M2192</f>
        <v>-3.9587144631888184E-3</v>
      </c>
      <c r="M2186">
        <f>Data!N2192</f>
        <v>10442.170898</v>
      </c>
      <c r="N2186">
        <f>Data!O2192</f>
        <v>1.140486759037211E-2</v>
      </c>
      <c r="O2186">
        <f>Data!P2192</f>
        <v>10323.755859000001</v>
      </c>
      <c r="P2186">
        <f>Data!Q2192</f>
        <v>-3.4003650999197353E-2</v>
      </c>
      <c r="Q2186">
        <f>Data!R2192</f>
        <v>10680.837890999999</v>
      </c>
      <c r="R2186">
        <f>Data!S2192</f>
        <v>-1.0812510719292038E-2</v>
      </c>
      <c r="S2186">
        <f>Data!AA2192</f>
        <v>42.196039250862889</v>
      </c>
      <c r="T2186">
        <f>Data!AB2192</f>
        <v>10382.0268555</v>
      </c>
      <c r="U2186">
        <f>Data!AC2192</f>
        <v>10402.074869666667</v>
      </c>
      <c r="V2186">
        <f>Data!AD2192</f>
        <v>10442.163671799999</v>
      </c>
      <c r="W2186">
        <f>Data!AE2192</f>
        <v>10409.862109199999</v>
      </c>
      <c r="X2186">
        <f>Data!AF2192</f>
        <v>10383.785546666666</v>
      </c>
      <c r="Y2186">
        <f>Data!AG2192</f>
        <v>10495.76867184</v>
      </c>
      <c r="Z2186">
        <f>Data!AP2192</f>
        <v>48.342594127708274</v>
      </c>
    </row>
    <row r="2187" spans="1:26" x14ac:dyDescent="0.35">
      <c r="A2187" s="1">
        <f>Data!A2187</f>
        <v>44084</v>
      </c>
      <c r="B2187">
        <f>Data!B2187</f>
        <v>10242.330078000001</v>
      </c>
      <c r="C2187">
        <f>Data!C2187</f>
        <v>10503.912109000001</v>
      </c>
      <c r="D2187">
        <f>Data!D2187</f>
        <v>10238.135742</v>
      </c>
      <c r="E2187">
        <f>Data!E2187</f>
        <v>10363.138671999999</v>
      </c>
      <c r="F2187">
        <f>Data!F2187</f>
        <v>54406443211</v>
      </c>
      <c r="G2187">
        <f>Data!H2193</f>
        <v>0</v>
      </c>
      <c r="H2187">
        <f>Data!I2193</f>
        <v>10363.138671999999</v>
      </c>
      <c r="I2187">
        <f>Data!J2193</f>
        <v>10400.915039</v>
      </c>
      <c r="J2187">
        <f>Data!K2193</f>
        <v>-3.9587144631888184E-3</v>
      </c>
      <c r="K2187">
        <f>Data!L2193</f>
        <v>10442.170898</v>
      </c>
      <c r="L2187">
        <f>Data!M2193</f>
        <v>1.140486759037211E-2</v>
      </c>
      <c r="M2187">
        <f>Data!N2193</f>
        <v>10323.755859000001</v>
      </c>
      <c r="N2187">
        <f>Data!O2193</f>
        <v>-3.4003650999197353E-2</v>
      </c>
      <c r="O2187">
        <f>Data!P2193</f>
        <v>10680.837890999999</v>
      </c>
      <c r="P2187">
        <f>Data!Q2193</f>
        <v>-1.0812510719292038E-2</v>
      </c>
      <c r="Q2187">
        <f>Data!R2193</f>
        <v>10796.951171999999</v>
      </c>
      <c r="R2187">
        <f>Data!S2193</f>
        <v>-1.634753237480209E-2</v>
      </c>
      <c r="S2187">
        <f>Data!AA2193</f>
        <v>44.328859880999268</v>
      </c>
      <c r="T2187">
        <f>Data!AB2193</f>
        <v>10421.5429685</v>
      </c>
      <c r="U2187">
        <f>Data!AC2193</f>
        <v>10388.947265333334</v>
      </c>
      <c r="V2187">
        <f>Data!AD2193</f>
        <v>10528.9261718</v>
      </c>
      <c r="W2187">
        <f>Data!AE2193</f>
        <v>10386.553710600001</v>
      </c>
      <c r="X2187">
        <f>Data!AF2193</f>
        <v>10465.986913933333</v>
      </c>
      <c r="Y2187">
        <f>Data!AG2193</f>
        <v>10595.162382679999</v>
      </c>
      <c r="Z2187">
        <f>Data!AP2193</f>
        <v>37.284591135474656</v>
      </c>
    </row>
    <row r="2188" spans="1:26" x14ac:dyDescent="0.35">
      <c r="A2188" s="1">
        <f>Data!A2188</f>
        <v>44085</v>
      </c>
      <c r="B2188">
        <f>Data!B2188</f>
        <v>10369.028319999999</v>
      </c>
      <c r="C2188">
        <f>Data!C2188</f>
        <v>10434.922852</v>
      </c>
      <c r="D2188">
        <f>Data!D2188</f>
        <v>10140.836914</v>
      </c>
      <c r="E2188">
        <f>Data!E2188</f>
        <v>10400.915039</v>
      </c>
      <c r="F2188">
        <f>Data!F2188</f>
        <v>45201121775</v>
      </c>
      <c r="G2188">
        <f>Data!H2194</f>
        <v>0</v>
      </c>
      <c r="H2188">
        <f>Data!I2194</f>
        <v>10400.915039</v>
      </c>
      <c r="I2188">
        <f>Data!J2194</f>
        <v>10442.170898</v>
      </c>
      <c r="J2188">
        <f>Data!K2194</f>
        <v>1.140486759037211E-2</v>
      </c>
      <c r="K2188">
        <f>Data!L2194</f>
        <v>10323.755859000001</v>
      </c>
      <c r="L2188">
        <f>Data!M2194</f>
        <v>-3.4003650999197353E-2</v>
      </c>
      <c r="M2188">
        <f>Data!N2194</f>
        <v>10680.837890999999</v>
      </c>
      <c r="N2188">
        <f>Data!O2194</f>
        <v>-1.0812510719292038E-2</v>
      </c>
      <c r="O2188">
        <f>Data!P2194</f>
        <v>10796.951171999999</v>
      </c>
      <c r="P2188">
        <f>Data!Q2194</f>
        <v>-1.634753237480209E-2</v>
      </c>
      <c r="Q2188">
        <f>Data!R2194</f>
        <v>10974.905273</v>
      </c>
      <c r="R2188">
        <f>Data!S2194</f>
        <v>2.3640918249680856E-3</v>
      </c>
      <c r="S2188">
        <f>Data!AA2194</f>
        <v>44.042098531285383</v>
      </c>
      <c r="T2188">
        <f>Data!AB2194</f>
        <v>10382.963378500001</v>
      </c>
      <c r="U2188">
        <f>Data!AC2194</f>
        <v>10482.254882666666</v>
      </c>
      <c r="V2188">
        <f>Data!AD2194</f>
        <v>10643.724218599998</v>
      </c>
      <c r="W2188">
        <f>Data!AE2194</f>
        <v>10490.2716796</v>
      </c>
      <c r="X2188">
        <f>Data!AF2194</f>
        <v>10568.846158800001</v>
      </c>
      <c r="Y2188">
        <f>Data!AG2194</f>
        <v>10684.504648239999</v>
      </c>
      <c r="Z2188">
        <f>Data!AP2194</f>
        <v>37.646900360347907</v>
      </c>
    </row>
    <row r="2189" spans="1:26" x14ac:dyDescent="0.35">
      <c r="A2189" s="1">
        <f>Data!A2189</f>
        <v>44086</v>
      </c>
      <c r="B2189">
        <f>Data!B2189</f>
        <v>10409.861328000001</v>
      </c>
      <c r="C2189">
        <f>Data!C2189</f>
        <v>10578.837890999999</v>
      </c>
      <c r="D2189">
        <f>Data!D2189</f>
        <v>10292.386719</v>
      </c>
      <c r="E2189">
        <f>Data!E2189</f>
        <v>10442.170898</v>
      </c>
      <c r="F2189">
        <f>Data!F2189</f>
        <v>36750077324</v>
      </c>
      <c r="G2189">
        <f>Data!H2195</f>
        <v>1</v>
      </c>
      <c r="H2189">
        <f>Data!I2195</f>
        <v>10442.170898</v>
      </c>
      <c r="I2189">
        <f>Data!J2195</f>
        <v>10323.755859000001</v>
      </c>
      <c r="J2189">
        <f>Data!K2195</f>
        <v>-3.4003650999197353E-2</v>
      </c>
      <c r="K2189">
        <f>Data!L2195</f>
        <v>10680.837890999999</v>
      </c>
      <c r="L2189">
        <f>Data!M2195</f>
        <v>-1.0812510719292038E-2</v>
      </c>
      <c r="M2189">
        <f>Data!N2195</f>
        <v>10796.951171999999</v>
      </c>
      <c r="N2189">
        <f>Data!O2195</f>
        <v>-1.634753237480209E-2</v>
      </c>
      <c r="O2189">
        <f>Data!P2195</f>
        <v>10974.905273</v>
      </c>
      <c r="P2189">
        <f>Data!Q2195</f>
        <v>2.3640918249680856E-3</v>
      </c>
      <c r="Q2189">
        <f>Data!R2195</f>
        <v>10948.990234000001</v>
      </c>
      <c r="R2189">
        <f>Data!S2195</f>
        <v>4.0233683385579669E-4</v>
      </c>
      <c r="S2189">
        <f>Data!AA2195</f>
        <v>40.953704717083717</v>
      </c>
      <c r="T2189">
        <f>Data!AB2195</f>
        <v>10502.296875</v>
      </c>
      <c r="U2189">
        <f>Data!AC2195</f>
        <v>10600.514974</v>
      </c>
      <c r="V2189">
        <f>Data!AD2195</f>
        <v>10745.088085799998</v>
      </c>
      <c r="W2189">
        <f>Data!AE2195</f>
        <v>10655.866796999999</v>
      </c>
      <c r="X2189">
        <f>Data!AF2195</f>
        <v>10718.802994733333</v>
      </c>
      <c r="Y2189">
        <f>Data!AG2195</f>
        <v>10760.15445308</v>
      </c>
      <c r="Z2189">
        <f>Data!AP2195</f>
        <v>28.885435515347879</v>
      </c>
    </row>
    <row r="2190" spans="1:26" x14ac:dyDescent="0.35">
      <c r="A2190" s="1">
        <f>Data!A2190</f>
        <v>44087</v>
      </c>
      <c r="B2190">
        <f>Data!B2190</f>
        <v>10452.399414</v>
      </c>
      <c r="C2190">
        <f>Data!C2190</f>
        <v>10577.214844</v>
      </c>
      <c r="D2190">
        <f>Data!D2190</f>
        <v>10224.330078000001</v>
      </c>
      <c r="E2190">
        <f>Data!E2190</f>
        <v>10323.755859000001</v>
      </c>
      <c r="F2190">
        <f>Data!F2190</f>
        <v>36506852789</v>
      </c>
      <c r="G2190">
        <f>Data!H2196</f>
        <v>0</v>
      </c>
      <c r="H2190">
        <f>Data!I2196</f>
        <v>10323.755859000001</v>
      </c>
      <c r="I2190">
        <f>Data!J2196</f>
        <v>10680.837890999999</v>
      </c>
      <c r="J2190">
        <f>Data!K2196</f>
        <v>-1.0812510719292038E-2</v>
      </c>
      <c r="K2190">
        <f>Data!L2196</f>
        <v>10796.951171999999</v>
      </c>
      <c r="L2190">
        <f>Data!M2196</f>
        <v>-1.634753237480209E-2</v>
      </c>
      <c r="M2190">
        <f>Data!N2196</f>
        <v>10974.905273</v>
      </c>
      <c r="N2190">
        <f>Data!O2196</f>
        <v>2.3640918249680856E-3</v>
      </c>
      <c r="O2190">
        <f>Data!P2196</f>
        <v>10948.990234000001</v>
      </c>
      <c r="P2190">
        <f>Data!Q2196</f>
        <v>4.0233683385579669E-4</v>
      </c>
      <c r="Q2190">
        <f>Data!R2196</f>
        <v>10944.585938</v>
      </c>
      <c r="R2190">
        <f>Data!S2196</f>
        <v>-1.3590771365320676E-2</v>
      </c>
      <c r="S2190">
        <f>Data!AA2196</f>
        <v>49.346346445014142</v>
      </c>
      <c r="T2190">
        <f>Data!AB2196</f>
        <v>10738.894531499998</v>
      </c>
      <c r="U2190">
        <f>Data!AC2196</f>
        <v>10817.564778666665</v>
      </c>
      <c r="V2190">
        <f>Data!AD2196</f>
        <v>10869.2541016</v>
      </c>
      <c r="W2190">
        <f>Data!AE2196</f>
        <v>10844.9101562</v>
      </c>
      <c r="X2190">
        <f>Data!AF2196</f>
        <v>10861.726692599999</v>
      </c>
      <c r="Y2190">
        <f>Data!AG2196</f>
        <v>10897.732265720002</v>
      </c>
      <c r="Z2190">
        <f>Data!AP2196</f>
        <v>27.760567360514273</v>
      </c>
    </row>
    <row r="2191" spans="1:26" x14ac:dyDescent="0.35">
      <c r="A2191" s="1">
        <f>Data!A2191</f>
        <v>44088</v>
      </c>
      <c r="B2191">
        <f>Data!B2191</f>
        <v>10328.734375</v>
      </c>
      <c r="C2191">
        <f>Data!C2191</f>
        <v>10800.010742</v>
      </c>
      <c r="D2191">
        <f>Data!D2191</f>
        <v>10266.008789</v>
      </c>
      <c r="E2191">
        <f>Data!E2191</f>
        <v>10680.837890999999</v>
      </c>
      <c r="F2191">
        <f>Data!F2191</f>
        <v>35453581940</v>
      </c>
      <c r="G2191">
        <f>Data!H2197</f>
        <v>0</v>
      </c>
      <c r="H2191">
        <f>Data!I2197</f>
        <v>10680.837890999999</v>
      </c>
      <c r="I2191">
        <f>Data!J2197</f>
        <v>10796.951171999999</v>
      </c>
      <c r="J2191">
        <f>Data!K2197</f>
        <v>-1.634753237480209E-2</v>
      </c>
      <c r="K2191">
        <f>Data!L2197</f>
        <v>10974.905273</v>
      </c>
      <c r="L2191">
        <f>Data!M2197</f>
        <v>2.3640918249680856E-3</v>
      </c>
      <c r="M2191">
        <f>Data!N2197</f>
        <v>10948.990234000001</v>
      </c>
      <c r="N2191">
        <f>Data!O2197</f>
        <v>4.0233683385579669E-4</v>
      </c>
      <c r="O2191">
        <f>Data!P2197</f>
        <v>10944.585938</v>
      </c>
      <c r="P2191">
        <f>Data!Q2197</f>
        <v>-1.3590771365320676E-2</v>
      </c>
      <c r="Q2191">
        <f>Data!R2197</f>
        <v>11094.346680000001</v>
      </c>
      <c r="R2191">
        <f>Data!S2197</f>
        <v>1.4167885592543023E-2</v>
      </c>
      <c r="S2191">
        <f>Data!AA2197</f>
        <v>48.927354247330179</v>
      </c>
      <c r="T2191">
        <f>Data!AB2197</f>
        <v>10885.928222499999</v>
      </c>
      <c r="U2191">
        <f>Data!AC2197</f>
        <v>10906.948892999999</v>
      </c>
      <c r="V2191">
        <f>Data!AD2197</f>
        <v>10951.955859400001</v>
      </c>
      <c r="W2191">
        <f>Data!AE2197</f>
        <v>10928.948437200001</v>
      </c>
      <c r="X2191">
        <f>Data!AF2197</f>
        <v>10924.318619733333</v>
      </c>
      <c r="Y2191">
        <f>Data!AG2197</f>
        <v>10943.566171839999</v>
      </c>
      <c r="Z2191">
        <f>Data!AP2197</f>
        <v>36.870912647536144</v>
      </c>
    </row>
    <row r="2192" spans="1:26" x14ac:dyDescent="0.35">
      <c r="A2192" s="1">
        <f>Data!A2192</f>
        <v>44089</v>
      </c>
      <c r="B2192">
        <f>Data!B2192</f>
        <v>10677.754883</v>
      </c>
      <c r="C2192">
        <f>Data!C2192</f>
        <v>10938.631836</v>
      </c>
      <c r="D2192">
        <f>Data!D2192</f>
        <v>10656.459961</v>
      </c>
      <c r="E2192">
        <f>Data!E2192</f>
        <v>10796.951171999999</v>
      </c>
      <c r="F2192">
        <f>Data!F2192</f>
        <v>32509451925</v>
      </c>
      <c r="G2192">
        <f>Data!H2198</f>
        <v>0</v>
      </c>
      <c r="H2192">
        <f>Data!I2198</f>
        <v>10796.951171999999</v>
      </c>
      <c r="I2192">
        <f>Data!J2198</f>
        <v>10974.905273</v>
      </c>
      <c r="J2192">
        <f>Data!K2198</f>
        <v>2.3640918249680856E-3</v>
      </c>
      <c r="K2192">
        <f>Data!L2198</f>
        <v>10948.990234000001</v>
      </c>
      <c r="L2192">
        <f>Data!M2198</f>
        <v>4.0233683385579669E-4</v>
      </c>
      <c r="M2192">
        <f>Data!N2198</f>
        <v>10944.585938</v>
      </c>
      <c r="N2192">
        <f>Data!O2198</f>
        <v>-1.3590771365320676E-2</v>
      </c>
      <c r="O2192">
        <f>Data!P2198</f>
        <v>11094.346680000001</v>
      </c>
      <c r="P2192">
        <f>Data!Q2198</f>
        <v>1.4167885592543023E-2</v>
      </c>
      <c r="Q2192">
        <f>Data!R2198</f>
        <v>10938.271484000001</v>
      </c>
      <c r="R2192">
        <f>Data!S2198</f>
        <v>4.4493310757924558E-2</v>
      </c>
      <c r="S2192">
        <f>Data!AA2198</f>
        <v>54.522517484048691</v>
      </c>
      <c r="T2192">
        <f>Data!AB2198</f>
        <v>10961.947753500001</v>
      </c>
      <c r="U2192">
        <f>Data!AC2198</f>
        <v>10956.160481666666</v>
      </c>
      <c r="V2192">
        <f>Data!AD2198</f>
        <v>10980.219921799999</v>
      </c>
      <c r="W2192">
        <f>Data!AE2198</f>
        <v>10952.411523400002</v>
      </c>
      <c r="X2192">
        <f>Data!AF2198</f>
        <v>10991.760481800002</v>
      </c>
      <c r="Y2192">
        <f>Data!AG2198</f>
        <v>10897.133710920001</v>
      </c>
      <c r="Z2192">
        <f>Data!AP2198</f>
        <v>45.172001697234791</v>
      </c>
    </row>
    <row r="2193" spans="1:26" x14ac:dyDescent="0.35">
      <c r="A2193" s="1">
        <f>Data!A2193</f>
        <v>44090</v>
      </c>
      <c r="B2193">
        <f>Data!B2193</f>
        <v>10797.761719</v>
      </c>
      <c r="C2193">
        <f>Data!C2193</f>
        <v>11100.124023</v>
      </c>
      <c r="D2193">
        <f>Data!D2193</f>
        <v>10704.884765999999</v>
      </c>
      <c r="E2193">
        <f>Data!E2193</f>
        <v>10974.905273</v>
      </c>
      <c r="F2193">
        <f>Data!F2193</f>
        <v>30769986455</v>
      </c>
      <c r="G2193">
        <f>Data!H2199</f>
        <v>1</v>
      </c>
      <c r="H2193">
        <f>Data!I2199</f>
        <v>10974.905273</v>
      </c>
      <c r="I2193">
        <f>Data!J2199</f>
        <v>10948.990234000001</v>
      </c>
      <c r="J2193">
        <f>Data!K2199</f>
        <v>4.0233683385579669E-4</v>
      </c>
      <c r="K2193">
        <f>Data!L2199</f>
        <v>10944.585938</v>
      </c>
      <c r="L2193">
        <f>Data!M2199</f>
        <v>-1.3590771365320676E-2</v>
      </c>
      <c r="M2193">
        <f>Data!N2199</f>
        <v>11094.346680000001</v>
      </c>
      <c r="N2193">
        <f>Data!O2199</f>
        <v>1.4167885592543023E-2</v>
      </c>
      <c r="O2193">
        <f>Data!P2199</f>
        <v>10938.271484000001</v>
      </c>
      <c r="P2193">
        <f>Data!Q2199</f>
        <v>4.4493310757924558E-2</v>
      </c>
      <c r="Q2193">
        <f>Data!R2199</f>
        <v>10462.259765999999</v>
      </c>
      <c r="R2193">
        <f>Data!S2199</f>
        <v>-7.2569445621614966E-3</v>
      </c>
      <c r="S2193">
        <f>Data!AA2199</f>
        <v>57.341661724387116</v>
      </c>
      <c r="T2193">
        <f>Data!AB2199</f>
        <v>10946.788086</v>
      </c>
      <c r="U2193">
        <f>Data!AC2199</f>
        <v>10995.974284000002</v>
      </c>
      <c r="V2193">
        <f>Data!AD2199</f>
        <v>10877.690820400001</v>
      </c>
      <c r="W2193">
        <f>Data!AE2199</f>
        <v>11005.371094</v>
      </c>
      <c r="X2193">
        <f>Data!AF2199</f>
        <v>10983.719140666668</v>
      </c>
      <c r="Y2193">
        <f>Data!AG2199</f>
        <v>10826.265859440002</v>
      </c>
      <c r="Z2193">
        <f>Data!AP2199</f>
        <v>46.556638050158661</v>
      </c>
    </row>
    <row r="2194" spans="1:26" x14ac:dyDescent="0.35">
      <c r="A2194" s="1">
        <f>Data!A2194</f>
        <v>44091</v>
      </c>
      <c r="B2194">
        <f>Data!B2194</f>
        <v>10973.251953000001</v>
      </c>
      <c r="C2194">
        <f>Data!C2194</f>
        <v>11037.420898</v>
      </c>
      <c r="D2194">
        <f>Data!D2194</f>
        <v>10774.627930000001</v>
      </c>
      <c r="E2194">
        <f>Data!E2194</f>
        <v>10948.990234000001</v>
      </c>
      <c r="F2194">
        <f>Data!F2194</f>
        <v>38151810523</v>
      </c>
      <c r="G2194">
        <f>Data!H2200</f>
        <v>1</v>
      </c>
      <c r="H2194">
        <f>Data!I2200</f>
        <v>10948.990234000001</v>
      </c>
      <c r="I2194">
        <f>Data!J2200</f>
        <v>10944.585938</v>
      </c>
      <c r="J2194">
        <f>Data!K2200</f>
        <v>-1.3590771365320676E-2</v>
      </c>
      <c r="K2194">
        <f>Data!L2200</f>
        <v>11094.346680000001</v>
      </c>
      <c r="L2194">
        <f>Data!M2200</f>
        <v>1.4167885592543023E-2</v>
      </c>
      <c r="M2194">
        <f>Data!N2200</f>
        <v>10938.271484000001</v>
      </c>
      <c r="N2194">
        <f>Data!O2200</f>
        <v>4.4493310757924558E-2</v>
      </c>
      <c r="O2194">
        <f>Data!P2200</f>
        <v>10462.259765999999</v>
      </c>
      <c r="P2194">
        <f>Data!Q2200</f>
        <v>-7.2569445621614966E-3</v>
      </c>
      <c r="Q2194">
        <f>Data!R2200</f>
        <v>10538.459961</v>
      </c>
      <c r="R2194">
        <f>Data!S2200</f>
        <v>2.8125828859097403E-2</v>
      </c>
      <c r="S2194">
        <f>Data!AA2200</f>
        <v>58.07163363795766</v>
      </c>
      <c r="T2194">
        <f>Data!AB2200</f>
        <v>11019.466308999999</v>
      </c>
      <c r="U2194">
        <f>Data!AC2200</f>
        <v>10992.401367333334</v>
      </c>
      <c r="V2194">
        <f>Data!AD2200</f>
        <v>10795.584765800002</v>
      </c>
      <c r="W2194">
        <f>Data!AE2200</f>
        <v>11001.9644532</v>
      </c>
      <c r="X2194">
        <f>Data!AF2200</f>
        <v>10854.217968933333</v>
      </c>
      <c r="Y2194">
        <f>Data!AG2200</f>
        <v>10713.64109384</v>
      </c>
      <c r="Z2194">
        <f>Data!AP2200</f>
        <v>54.193791668272134</v>
      </c>
    </row>
    <row r="2195" spans="1:26" x14ac:dyDescent="0.35">
      <c r="A2195" s="1">
        <f>Data!A2195</f>
        <v>44092</v>
      </c>
      <c r="B2195">
        <f>Data!B2195</f>
        <v>10951.820313</v>
      </c>
      <c r="C2195">
        <f>Data!C2195</f>
        <v>11034.908203000001</v>
      </c>
      <c r="D2195">
        <f>Data!D2195</f>
        <v>10829.657227</v>
      </c>
      <c r="E2195">
        <f>Data!E2195</f>
        <v>10944.585938</v>
      </c>
      <c r="F2195">
        <f>Data!F2195</f>
        <v>26341903912</v>
      </c>
      <c r="G2195">
        <f>Data!H2201</f>
        <v>0</v>
      </c>
      <c r="H2195">
        <f>Data!I2201</f>
        <v>10944.585938</v>
      </c>
      <c r="I2195">
        <f>Data!J2201</f>
        <v>11094.346680000001</v>
      </c>
      <c r="J2195">
        <f>Data!K2201</f>
        <v>1.4167885592543023E-2</v>
      </c>
      <c r="K2195">
        <f>Data!L2201</f>
        <v>10938.271484000001</v>
      </c>
      <c r="L2195">
        <f>Data!M2201</f>
        <v>4.4493310757924558E-2</v>
      </c>
      <c r="M2195">
        <f>Data!N2201</f>
        <v>10462.259765999999</v>
      </c>
      <c r="N2195">
        <f>Data!O2201</f>
        <v>-7.2569445621614966E-3</v>
      </c>
      <c r="O2195">
        <f>Data!P2201</f>
        <v>10538.459961</v>
      </c>
      <c r="P2195">
        <f>Data!Q2201</f>
        <v>2.8125828859097403E-2</v>
      </c>
      <c r="Q2195">
        <f>Data!R2201</f>
        <v>10246.186523</v>
      </c>
      <c r="R2195">
        <f>Data!S2201</f>
        <v>-4.8936136454584292E-2</v>
      </c>
      <c r="S2195">
        <f>Data!AA2201</f>
        <v>62.614630589397947</v>
      </c>
      <c r="T2195">
        <f>Data!AB2201</f>
        <v>11016.309082</v>
      </c>
      <c r="U2195">
        <f>Data!AC2201</f>
        <v>10831.625976666666</v>
      </c>
      <c r="V2195">
        <f>Data!AD2201</f>
        <v>10655.9048828</v>
      </c>
      <c r="W2195">
        <f>Data!AE2201</f>
        <v>10779.081835999999</v>
      </c>
      <c r="X2195">
        <f>Data!AF2201</f>
        <v>10735.933658933334</v>
      </c>
      <c r="Y2195">
        <f>Data!AG2201</f>
        <v>10690.1083984</v>
      </c>
      <c r="Z2195">
        <f>Data!AP2201</f>
        <v>52.072150856761418</v>
      </c>
    </row>
    <row r="2196" spans="1:26" x14ac:dyDescent="0.35">
      <c r="A2196" s="1">
        <f>Data!A2196</f>
        <v>44093</v>
      </c>
      <c r="B2196">
        <f>Data!B2196</f>
        <v>10933.752930000001</v>
      </c>
      <c r="C2196">
        <f>Data!C2196</f>
        <v>11134.092773</v>
      </c>
      <c r="D2196">
        <f>Data!D2196</f>
        <v>10909.618164</v>
      </c>
      <c r="E2196">
        <f>Data!E2196</f>
        <v>11094.346680000001</v>
      </c>
      <c r="F2196">
        <f>Data!F2196</f>
        <v>22764204008</v>
      </c>
      <c r="G2196">
        <f>Data!H2202</f>
        <v>1</v>
      </c>
      <c r="H2196">
        <f>Data!I2202</f>
        <v>11094.346680000001</v>
      </c>
      <c r="I2196">
        <f>Data!J2202</f>
        <v>10938.271484000001</v>
      </c>
      <c r="J2196">
        <f>Data!K2202</f>
        <v>4.4493310757924558E-2</v>
      </c>
      <c r="K2196">
        <f>Data!L2202</f>
        <v>10462.259765999999</v>
      </c>
      <c r="L2196">
        <f>Data!M2202</f>
        <v>-7.2569445621614966E-3</v>
      </c>
      <c r="M2196">
        <f>Data!N2202</f>
        <v>10538.459961</v>
      </c>
      <c r="N2196">
        <f>Data!O2202</f>
        <v>2.8125828859097403E-2</v>
      </c>
      <c r="O2196">
        <f>Data!P2202</f>
        <v>10246.186523</v>
      </c>
      <c r="P2196">
        <f>Data!Q2202</f>
        <v>-4.8936136454584292E-2</v>
      </c>
      <c r="Q2196">
        <f>Data!R2202</f>
        <v>10760.066406</v>
      </c>
      <c r="R2196">
        <f>Data!S2202</f>
        <v>6.2788897488057068E-3</v>
      </c>
      <c r="S2196">
        <f>Data!AA2202</f>
        <v>56.323752824295731</v>
      </c>
      <c r="T2196">
        <f>Data!AB2202</f>
        <v>10700.265625</v>
      </c>
      <c r="U2196">
        <f>Data!AC2202</f>
        <v>10646.330403666667</v>
      </c>
      <c r="V2196">
        <f>Data!AD2202</f>
        <v>10589.048827999999</v>
      </c>
      <c r="W2196">
        <f>Data!AE2202</f>
        <v>10587.942187600001</v>
      </c>
      <c r="X2196">
        <f>Data!AF2202</f>
        <v>10520.162630133334</v>
      </c>
      <c r="Y2196">
        <f>Data!AG2202</f>
        <v>10619.604609280002</v>
      </c>
      <c r="Z2196">
        <f>Data!AP2202</f>
        <v>45.947502522809692</v>
      </c>
    </row>
    <row r="2197" spans="1:26" x14ac:dyDescent="0.35">
      <c r="A2197" s="1">
        <f>Data!A2197</f>
        <v>44094</v>
      </c>
      <c r="B2197">
        <f>Data!B2197</f>
        <v>11095.870117</v>
      </c>
      <c r="C2197">
        <f>Data!C2197</f>
        <v>11095.870117</v>
      </c>
      <c r="D2197">
        <f>Data!D2197</f>
        <v>10814.477539</v>
      </c>
      <c r="E2197">
        <f>Data!E2197</f>
        <v>10938.271484000001</v>
      </c>
      <c r="F2197">
        <f>Data!F2197</f>
        <v>24699523788</v>
      </c>
      <c r="G2197">
        <f>Data!H2203</f>
        <v>1</v>
      </c>
      <c r="H2197">
        <f>Data!I2203</f>
        <v>10938.271484000001</v>
      </c>
      <c r="I2197">
        <f>Data!J2203</f>
        <v>10462.259765999999</v>
      </c>
      <c r="J2197">
        <f>Data!K2203</f>
        <v>-7.2569445621614966E-3</v>
      </c>
      <c r="K2197">
        <f>Data!L2203</f>
        <v>10538.459961</v>
      </c>
      <c r="L2197">
        <f>Data!M2203</f>
        <v>2.8125828859097403E-2</v>
      </c>
      <c r="M2197">
        <f>Data!N2203</f>
        <v>10246.186523</v>
      </c>
      <c r="N2197">
        <f>Data!O2203</f>
        <v>-4.8936136454584292E-2</v>
      </c>
      <c r="O2197">
        <f>Data!P2203</f>
        <v>10760.066406</v>
      </c>
      <c r="P2197">
        <f>Data!Q2203</f>
        <v>6.2788897488057068E-3</v>
      </c>
      <c r="Q2197">
        <f>Data!R2203</f>
        <v>10692.716796999999</v>
      </c>
      <c r="R2197">
        <f>Data!S2203</f>
        <v>-5.4102304786865863E-3</v>
      </c>
      <c r="S2197">
        <f>Data!AA2203</f>
        <v>40.658979140350823</v>
      </c>
      <c r="T2197">
        <f>Data!AB2203</f>
        <v>10500.3598635</v>
      </c>
      <c r="U2197">
        <f>Data!AC2203</f>
        <v>10415.635416666666</v>
      </c>
      <c r="V2197">
        <f>Data!AD2203</f>
        <v>10539.9378906</v>
      </c>
      <c r="W2197">
        <f>Data!AE2203</f>
        <v>10406.310546799999</v>
      </c>
      <c r="X2197">
        <f>Data!AF2203</f>
        <v>10504.375390533334</v>
      </c>
      <c r="Y2197">
        <f>Data!AG2203</f>
        <v>10570.5564844</v>
      </c>
      <c r="Z2197">
        <f>Data!AP2203</f>
        <v>38.299533833976078</v>
      </c>
    </row>
    <row r="2198" spans="1:26" x14ac:dyDescent="0.35">
      <c r="A2198" s="1">
        <f>Data!A2198</f>
        <v>44095</v>
      </c>
      <c r="B2198">
        <f>Data!B2198</f>
        <v>10934.925781</v>
      </c>
      <c r="C2198">
        <f>Data!C2198</f>
        <v>10988.304688</v>
      </c>
      <c r="D2198">
        <f>Data!D2198</f>
        <v>10380.260742</v>
      </c>
      <c r="E2198">
        <f>Data!E2198</f>
        <v>10462.259765999999</v>
      </c>
      <c r="F2198">
        <f>Data!F2198</f>
        <v>28884999244</v>
      </c>
      <c r="G2198">
        <f>Data!H2204</f>
        <v>0</v>
      </c>
      <c r="H2198">
        <f>Data!I2204</f>
        <v>10462.259765999999</v>
      </c>
      <c r="I2198">
        <f>Data!J2204</f>
        <v>10538.459961</v>
      </c>
      <c r="J2198">
        <f>Data!K2204</f>
        <v>2.8125828859097403E-2</v>
      </c>
      <c r="K2198">
        <f>Data!L2204</f>
        <v>10246.186523</v>
      </c>
      <c r="L2198">
        <f>Data!M2204</f>
        <v>-4.8936136454584292E-2</v>
      </c>
      <c r="M2198">
        <f>Data!N2204</f>
        <v>10760.066406</v>
      </c>
      <c r="N2198">
        <f>Data!O2204</f>
        <v>6.2788897488057068E-3</v>
      </c>
      <c r="O2198">
        <f>Data!P2204</f>
        <v>10692.716796999999</v>
      </c>
      <c r="P2198">
        <f>Data!Q2204</f>
        <v>-5.4102304786865863E-3</v>
      </c>
      <c r="Q2198">
        <f>Data!R2204</f>
        <v>10750.723633</v>
      </c>
      <c r="R2198">
        <f>Data!S2204</f>
        <v>-2.280583149099325E-3</v>
      </c>
      <c r="S2198">
        <f>Data!AA2204</f>
        <v>48.250684531072814</v>
      </c>
      <c r="T2198">
        <f>Data!AB2204</f>
        <v>10392.323242</v>
      </c>
      <c r="U2198">
        <f>Data!AC2204</f>
        <v>10514.904296666668</v>
      </c>
      <c r="V2198">
        <f>Data!AD2204</f>
        <v>10597.630664</v>
      </c>
      <c r="W2198">
        <f>Data!AE2204</f>
        <v>10510.193163800001</v>
      </c>
      <c r="X2198">
        <f>Data!AF2204</f>
        <v>10560.7505858</v>
      </c>
      <c r="Y2198">
        <f>Data!AG2204</f>
        <v>10623.686054600001</v>
      </c>
      <c r="Z2198">
        <f>Data!AP2204</f>
        <v>40.188711771850386</v>
      </c>
    </row>
    <row r="2199" spans="1:26" x14ac:dyDescent="0.35">
      <c r="A2199" s="1">
        <f>Data!A2199</f>
        <v>44096</v>
      </c>
      <c r="B2199">
        <f>Data!B2199</f>
        <v>10459.624023</v>
      </c>
      <c r="C2199">
        <f>Data!C2199</f>
        <v>10568.077148</v>
      </c>
      <c r="D2199">
        <f>Data!D2199</f>
        <v>10382.726563</v>
      </c>
      <c r="E2199">
        <f>Data!E2199</f>
        <v>10538.459961</v>
      </c>
      <c r="F2199">
        <f>Data!F2199</f>
        <v>23621787804</v>
      </c>
      <c r="G2199">
        <f>Data!H2205</f>
        <v>1</v>
      </c>
      <c r="H2199">
        <f>Data!I2205</f>
        <v>10538.459961</v>
      </c>
      <c r="I2199">
        <f>Data!J2205</f>
        <v>10246.186523</v>
      </c>
      <c r="J2199">
        <f>Data!K2205</f>
        <v>-4.8936136454584292E-2</v>
      </c>
      <c r="K2199">
        <f>Data!L2205</f>
        <v>10760.066406</v>
      </c>
      <c r="L2199">
        <f>Data!M2205</f>
        <v>6.2788897488057068E-3</v>
      </c>
      <c r="M2199">
        <f>Data!N2205</f>
        <v>10692.716796999999</v>
      </c>
      <c r="N2199">
        <f>Data!O2205</f>
        <v>-5.4102304786865863E-3</v>
      </c>
      <c r="O2199">
        <f>Data!P2205</f>
        <v>10750.723633</v>
      </c>
      <c r="P2199">
        <f>Data!Q2205</f>
        <v>-2.280583149099325E-3</v>
      </c>
      <c r="Q2199">
        <f>Data!R2205</f>
        <v>10775.269531</v>
      </c>
      <c r="R2199">
        <f>Data!S2205</f>
        <v>6.1082270998056567E-3</v>
      </c>
      <c r="S2199">
        <f>Data!AA2205</f>
        <v>37.244126153333589</v>
      </c>
      <c r="T2199">
        <f>Data!AB2205</f>
        <v>10503.126464500001</v>
      </c>
      <c r="U2199">
        <f>Data!AC2205</f>
        <v>10566.323242</v>
      </c>
      <c r="V2199">
        <f>Data!AD2205</f>
        <v>10644.992578000001</v>
      </c>
      <c r="W2199">
        <f>Data!AE2205</f>
        <v>10630.350585799999</v>
      </c>
      <c r="X2199">
        <f>Data!AF2205</f>
        <v>10636.839127533334</v>
      </c>
      <c r="Y2199">
        <f>Data!AG2205</f>
        <v>10639.38589836</v>
      </c>
      <c r="Z2199">
        <f>Data!AP2205</f>
        <v>41.979385311491988</v>
      </c>
    </row>
    <row r="2200" spans="1:26" x14ac:dyDescent="0.35">
      <c r="A2200" s="1">
        <f>Data!A2200</f>
        <v>44097</v>
      </c>
      <c r="B2200">
        <f>Data!B2200</f>
        <v>10535.492188</v>
      </c>
      <c r="C2200">
        <f>Data!C2200</f>
        <v>10537.828125</v>
      </c>
      <c r="D2200">
        <f>Data!D2200</f>
        <v>10197.865234000001</v>
      </c>
      <c r="E2200">
        <f>Data!E2200</f>
        <v>10246.186523</v>
      </c>
      <c r="F2200">
        <f>Data!F2200</f>
        <v>23788661867</v>
      </c>
      <c r="G2200">
        <f>Data!H2206</f>
        <v>0</v>
      </c>
      <c r="H2200">
        <f>Data!I2206</f>
        <v>10246.186523</v>
      </c>
      <c r="I2200">
        <f>Data!J2206</f>
        <v>10760.066406</v>
      </c>
      <c r="J2200">
        <f>Data!K2206</f>
        <v>6.2788897488057068E-3</v>
      </c>
      <c r="K2200">
        <f>Data!L2206</f>
        <v>10692.716796999999</v>
      </c>
      <c r="L2200">
        <f>Data!M2206</f>
        <v>-5.4102304786865863E-3</v>
      </c>
      <c r="M2200">
        <f>Data!N2206</f>
        <v>10750.723633</v>
      </c>
      <c r="N2200">
        <f>Data!O2206</f>
        <v>-2.280583149099325E-3</v>
      </c>
      <c r="O2200">
        <f>Data!P2206</f>
        <v>10775.269531</v>
      </c>
      <c r="P2200">
        <f>Data!Q2206</f>
        <v>6.1082270998056567E-3</v>
      </c>
      <c r="Q2200">
        <f>Data!R2206</f>
        <v>10709.652344</v>
      </c>
      <c r="R2200">
        <f>Data!S2206</f>
        <v>-1.2525583284172456E-2</v>
      </c>
      <c r="S2200">
        <f>Data!AA2206</f>
        <v>44.402362204103042</v>
      </c>
      <c r="T2200">
        <f>Data!AB2206</f>
        <v>10726.3916015</v>
      </c>
      <c r="U2200">
        <f>Data!AC2206</f>
        <v>10734.502278666667</v>
      </c>
      <c r="V2200">
        <f>Data!AD2206</f>
        <v>10737.685742199999</v>
      </c>
      <c r="W2200">
        <f>Data!AE2206</f>
        <v>10729.389453200001</v>
      </c>
      <c r="X2200">
        <f>Data!AF2206</f>
        <v>10743.669270800001</v>
      </c>
      <c r="Y2200">
        <f>Data!AG2206</f>
        <v>10755.693750000002</v>
      </c>
      <c r="Z2200">
        <f>Data!AP2206</f>
        <v>41.04510594861042</v>
      </c>
    </row>
    <row r="2201" spans="1:26" x14ac:dyDescent="0.35">
      <c r="A2201" s="1">
        <f>Data!A2201</f>
        <v>44098</v>
      </c>
      <c r="B2201">
        <f>Data!B2201</f>
        <v>10248.786133</v>
      </c>
      <c r="C2201">
        <f>Data!C2201</f>
        <v>10771.056640999999</v>
      </c>
      <c r="D2201">
        <f>Data!D2201</f>
        <v>10231.490234000001</v>
      </c>
      <c r="E2201">
        <f>Data!E2201</f>
        <v>10760.066406</v>
      </c>
      <c r="F2201">
        <f>Data!F2201</f>
        <v>47144380902</v>
      </c>
      <c r="G2201">
        <f>Data!H2207</f>
        <v>1</v>
      </c>
      <c r="H2201">
        <f>Data!I2207</f>
        <v>10760.066406</v>
      </c>
      <c r="I2201">
        <f>Data!J2207</f>
        <v>10692.716796999999</v>
      </c>
      <c r="J2201">
        <f>Data!K2207</f>
        <v>-5.4102304786865863E-3</v>
      </c>
      <c r="K2201">
        <f>Data!L2207</f>
        <v>10750.723633</v>
      </c>
      <c r="L2201">
        <f>Data!M2207</f>
        <v>-2.280583149099325E-3</v>
      </c>
      <c r="M2201">
        <f>Data!N2207</f>
        <v>10775.269531</v>
      </c>
      <c r="N2201">
        <f>Data!O2207</f>
        <v>6.1082270998056567E-3</v>
      </c>
      <c r="O2201">
        <f>Data!P2207</f>
        <v>10709.652344</v>
      </c>
      <c r="P2201">
        <f>Data!Q2207</f>
        <v>-1.2525583284172456E-2</v>
      </c>
      <c r="Q2201">
        <f>Data!R2207</f>
        <v>10844.640625</v>
      </c>
      <c r="R2201">
        <f>Data!S2207</f>
        <v>5.5619032252433439E-3</v>
      </c>
      <c r="S2201">
        <f>Data!AA2207</f>
        <v>37.368336858390855</v>
      </c>
      <c r="T2201">
        <f>Data!AB2207</f>
        <v>10721.720214999999</v>
      </c>
      <c r="U2201">
        <f>Data!AC2207</f>
        <v>10739.569987000001</v>
      </c>
      <c r="V2201">
        <f>Data!AD2207</f>
        <v>10754.600586</v>
      </c>
      <c r="W2201">
        <f>Data!AE2207</f>
        <v>10748.940625000001</v>
      </c>
      <c r="X2201">
        <f>Data!AF2207</f>
        <v>10734.715494866668</v>
      </c>
      <c r="Y2201">
        <f>Data!AG2207</f>
        <v>10756.907734440001</v>
      </c>
      <c r="Z2201">
        <f>Data!AP2207</f>
        <v>39.991465504996633</v>
      </c>
    </row>
    <row r="2202" spans="1:26" x14ac:dyDescent="0.35">
      <c r="A2202" s="1">
        <f>Data!A2202</f>
        <v>44099</v>
      </c>
      <c r="B2202">
        <f>Data!B2202</f>
        <v>10761.109375</v>
      </c>
      <c r="C2202">
        <f>Data!C2202</f>
        <v>10777.696289</v>
      </c>
      <c r="D2202">
        <f>Data!D2202</f>
        <v>10578.914063</v>
      </c>
      <c r="E2202">
        <f>Data!E2202</f>
        <v>10692.716796999999</v>
      </c>
      <c r="F2202">
        <f>Data!F2202</f>
        <v>39348590957</v>
      </c>
      <c r="G2202">
        <f>Data!H2208</f>
        <v>0</v>
      </c>
      <c r="H2202">
        <f>Data!I2208</f>
        <v>10692.716796999999</v>
      </c>
      <c r="I2202">
        <f>Data!J2208</f>
        <v>10750.723633</v>
      </c>
      <c r="J2202">
        <f>Data!K2208</f>
        <v>-2.280583149099325E-3</v>
      </c>
      <c r="K2202">
        <f>Data!L2208</f>
        <v>10775.269531</v>
      </c>
      <c r="L2202">
        <f>Data!M2208</f>
        <v>6.1082270998056567E-3</v>
      </c>
      <c r="M2202">
        <f>Data!N2208</f>
        <v>10709.652344</v>
      </c>
      <c r="N2202">
        <f>Data!O2208</f>
        <v>-1.2525583284172456E-2</v>
      </c>
      <c r="O2202">
        <f>Data!P2208</f>
        <v>10844.640625</v>
      </c>
      <c r="P2202">
        <f>Data!Q2208</f>
        <v>5.5619032252433439E-3</v>
      </c>
      <c r="Q2202">
        <f>Data!R2208</f>
        <v>10784.491211</v>
      </c>
      <c r="R2202">
        <f>Data!S2208</f>
        <v>1.5421675448214898E-2</v>
      </c>
      <c r="S2202">
        <f>Data!AA2208</f>
        <v>33.418919528995659</v>
      </c>
      <c r="T2202">
        <f>Data!AB2208</f>
        <v>10762.996582</v>
      </c>
      <c r="U2202">
        <f>Data!AC2208</f>
        <v>10745.215169333334</v>
      </c>
      <c r="V2202">
        <f>Data!AD2208</f>
        <v>10772.955468800001</v>
      </c>
      <c r="W2202">
        <f>Data!AE2208</f>
        <v>10744.1134766</v>
      </c>
      <c r="X2202">
        <f>Data!AF2208</f>
        <v>10771.361393266667</v>
      </c>
      <c r="Y2202">
        <f>Data!AG2208</f>
        <v>10747.50566404</v>
      </c>
      <c r="Z2202">
        <f>Data!AP2208</f>
        <v>40.953646298297009</v>
      </c>
    </row>
    <row r="2203" spans="1:26" x14ac:dyDescent="0.35">
      <c r="A2203" s="1">
        <f>Data!A2203</f>
        <v>44100</v>
      </c>
      <c r="B2203">
        <f>Data!B2203</f>
        <v>10695.575194999999</v>
      </c>
      <c r="C2203">
        <f>Data!C2203</f>
        <v>10772.999023</v>
      </c>
      <c r="D2203">
        <f>Data!D2203</f>
        <v>10667.28125</v>
      </c>
      <c r="E2203">
        <f>Data!E2203</f>
        <v>10750.723633</v>
      </c>
      <c r="F2203">
        <f>Data!F2203</f>
        <v>46852525493</v>
      </c>
      <c r="G2203">
        <f>Data!H2209</f>
        <v>0</v>
      </c>
      <c r="H2203">
        <f>Data!I2209</f>
        <v>10750.723633</v>
      </c>
      <c r="I2203">
        <f>Data!J2209</f>
        <v>10775.269531</v>
      </c>
      <c r="J2203">
        <f>Data!K2209</f>
        <v>6.1082270998056567E-3</v>
      </c>
      <c r="K2203">
        <f>Data!L2209</f>
        <v>10709.652344</v>
      </c>
      <c r="L2203">
        <f>Data!M2209</f>
        <v>-1.2525583284172456E-2</v>
      </c>
      <c r="M2203">
        <f>Data!N2209</f>
        <v>10844.640625</v>
      </c>
      <c r="N2203">
        <f>Data!O2209</f>
        <v>5.5619032252433439E-3</v>
      </c>
      <c r="O2203">
        <f>Data!P2209</f>
        <v>10784.491211</v>
      </c>
      <c r="P2203">
        <f>Data!Q2209</f>
        <v>1.5421675448214898E-2</v>
      </c>
      <c r="Q2203">
        <f>Data!R2209</f>
        <v>10619.452148</v>
      </c>
      <c r="R2203">
        <f>Data!S2209</f>
        <v>4.1025453725345795E-3</v>
      </c>
      <c r="S2203">
        <f>Data!AA2209</f>
        <v>32.181346579255717</v>
      </c>
      <c r="T2203">
        <f>Data!AB2209</f>
        <v>10742.4609375</v>
      </c>
      <c r="U2203">
        <f>Data!AC2209</f>
        <v>10776.520833333334</v>
      </c>
      <c r="V2203">
        <f>Data!AD2209</f>
        <v>10746.701171799999</v>
      </c>
      <c r="W2203">
        <f>Data!AE2209</f>
        <v>10776.771093800002</v>
      </c>
      <c r="X2203">
        <f>Data!AF2209</f>
        <v>10778.729687533336</v>
      </c>
      <c r="Y2203">
        <f>Data!AG2209</f>
        <v>10720.527656120001</v>
      </c>
      <c r="Z2203">
        <f>Data!AP2209</f>
        <v>42.429584517098796</v>
      </c>
    </row>
    <row r="2204" spans="1:26" x14ac:dyDescent="0.35">
      <c r="A2204" s="1">
        <f>Data!A2204</f>
        <v>44101</v>
      </c>
      <c r="B2204">
        <f>Data!B2204</f>
        <v>10746.892578000001</v>
      </c>
      <c r="C2204">
        <f>Data!C2204</f>
        <v>10803.976563</v>
      </c>
      <c r="D2204">
        <f>Data!D2204</f>
        <v>10622.921875</v>
      </c>
      <c r="E2204">
        <f>Data!E2204</f>
        <v>10775.269531</v>
      </c>
      <c r="F2204">
        <f>Data!F2204</f>
        <v>53745972818</v>
      </c>
      <c r="G2204">
        <f>Data!H2210</f>
        <v>1</v>
      </c>
      <c r="H2204">
        <f>Data!I2210</f>
        <v>10775.269531</v>
      </c>
      <c r="I2204">
        <f>Data!J2210</f>
        <v>10709.652344</v>
      </c>
      <c r="J2204">
        <f>Data!K2210</f>
        <v>-1.2525583284172456E-2</v>
      </c>
      <c r="K2204">
        <f>Data!L2210</f>
        <v>10844.640625</v>
      </c>
      <c r="L2204">
        <f>Data!M2210</f>
        <v>5.5619032252433439E-3</v>
      </c>
      <c r="M2204">
        <f>Data!N2210</f>
        <v>10784.491211</v>
      </c>
      <c r="N2204">
        <f>Data!O2210</f>
        <v>1.5421675448214898E-2</v>
      </c>
      <c r="O2204">
        <f>Data!P2210</f>
        <v>10619.452148</v>
      </c>
      <c r="P2204">
        <f>Data!Q2210</f>
        <v>4.1025453725345795E-3</v>
      </c>
      <c r="Q2204">
        <f>Data!R2210</f>
        <v>10575.974609000001</v>
      </c>
      <c r="R2204">
        <f>Data!S2210</f>
        <v>2.5226166207708025E-3</v>
      </c>
      <c r="S2204">
        <f>Data!AA2210</f>
        <v>26.691919547879081</v>
      </c>
      <c r="T2204">
        <f>Data!AB2210</f>
        <v>10777.146484500001</v>
      </c>
      <c r="U2204">
        <f>Data!AC2210</f>
        <v>10779.594726666668</v>
      </c>
      <c r="V2204">
        <f>Data!AD2210</f>
        <v>10706.8421874</v>
      </c>
      <c r="W2204">
        <f>Data!AE2210</f>
        <v>10793.5832032</v>
      </c>
      <c r="X2204">
        <f>Data!AF2210</f>
        <v>10741.552864533332</v>
      </c>
      <c r="Y2204">
        <f>Data!AG2210</f>
        <v>10681.752499999999</v>
      </c>
      <c r="Z2204">
        <f>Data!AP2210</f>
        <v>44.731917452048854</v>
      </c>
    </row>
    <row r="2205" spans="1:26" x14ac:dyDescent="0.35">
      <c r="A2205" s="1">
        <f>Data!A2205</f>
        <v>44102</v>
      </c>
      <c r="B2205">
        <f>Data!B2205</f>
        <v>10776.613281</v>
      </c>
      <c r="C2205">
        <f>Data!C2205</f>
        <v>10945.347656</v>
      </c>
      <c r="D2205">
        <f>Data!D2205</f>
        <v>10703.893555000001</v>
      </c>
      <c r="E2205">
        <f>Data!E2205</f>
        <v>10709.652344</v>
      </c>
      <c r="F2205">
        <f>Data!F2205</f>
        <v>47762394731</v>
      </c>
      <c r="G2205">
        <f>Data!H2211</f>
        <v>0</v>
      </c>
      <c r="H2205">
        <f>Data!I2211</f>
        <v>10709.652344</v>
      </c>
      <c r="I2205">
        <f>Data!J2211</f>
        <v>10844.640625</v>
      </c>
      <c r="J2205">
        <f>Data!K2211</f>
        <v>5.5619032252433439E-3</v>
      </c>
      <c r="K2205">
        <f>Data!L2211</f>
        <v>10784.491211</v>
      </c>
      <c r="L2205">
        <f>Data!M2211</f>
        <v>1.5421675448214898E-2</v>
      </c>
      <c r="M2205">
        <f>Data!N2211</f>
        <v>10619.452148</v>
      </c>
      <c r="N2205">
        <f>Data!O2211</f>
        <v>4.1025453725345795E-3</v>
      </c>
      <c r="O2205">
        <f>Data!P2211</f>
        <v>10575.974609000001</v>
      </c>
      <c r="P2205">
        <f>Data!Q2211</f>
        <v>2.5226166207708025E-3</v>
      </c>
      <c r="Q2205">
        <f>Data!R2211</f>
        <v>10549.329102</v>
      </c>
      <c r="R2205">
        <f>Data!S2211</f>
        <v>-1.1334718090218169E-2</v>
      </c>
      <c r="S2205">
        <f>Data!AA2211</f>
        <v>33.931380033762466</v>
      </c>
      <c r="T2205">
        <f>Data!AB2211</f>
        <v>10814.565918</v>
      </c>
      <c r="U2205">
        <f>Data!AC2211</f>
        <v>10749.527994666667</v>
      </c>
      <c r="V2205">
        <f>Data!AD2211</f>
        <v>10674.777538999999</v>
      </c>
      <c r="W2205">
        <f>Data!AE2211</f>
        <v>10730.5054686</v>
      </c>
      <c r="X2205">
        <f>Data!AF2211</f>
        <v>10696.9062498</v>
      </c>
      <c r="Y2205">
        <f>Data!AG2211</f>
        <v>10680.740937480001</v>
      </c>
      <c r="Z2205">
        <f>Data!AP2211</f>
        <v>42.831776864073525</v>
      </c>
    </row>
    <row r="2206" spans="1:26" x14ac:dyDescent="0.35">
      <c r="A2206" s="1">
        <f>Data!A2206</f>
        <v>44103</v>
      </c>
      <c r="B2206">
        <f>Data!B2206</f>
        <v>10709.650390999999</v>
      </c>
      <c r="C2206">
        <f>Data!C2206</f>
        <v>10860.000977</v>
      </c>
      <c r="D2206">
        <f>Data!D2206</f>
        <v>10649.495117</v>
      </c>
      <c r="E2206">
        <f>Data!E2206</f>
        <v>10844.640625</v>
      </c>
      <c r="F2206">
        <f>Data!F2206</f>
        <v>46582396602</v>
      </c>
      <c r="G2206">
        <f>Data!H2212</f>
        <v>1</v>
      </c>
      <c r="H2206">
        <f>Data!I2212</f>
        <v>10844.640625</v>
      </c>
      <c r="I2206">
        <f>Data!J2212</f>
        <v>10784.491211</v>
      </c>
      <c r="J2206">
        <f>Data!K2212</f>
        <v>1.5421675448214898E-2</v>
      </c>
      <c r="K2206">
        <f>Data!L2212</f>
        <v>10619.452148</v>
      </c>
      <c r="L2206">
        <f>Data!M2212</f>
        <v>4.1025453725345795E-3</v>
      </c>
      <c r="M2206">
        <f>Data!N2212</f>
        <v>10575.974609000001</v>
      </c>
      <c r="N2206">
        <f>Data!O2212</f>
        <v>2.5226166207708025E-3</v>
      </c>
      <c r="O2206">
        <f>Data!P2212</f>
        <v>10549.329102</v>
      </c>
      <c r="P2206">
        <f>Data!Q2212</f>
        <v>-1.1334718090218169E-2</v>
      </c>
      <c r="Q2206">
        <f>Data!R2212</f>
        <v>10669.583008</v>
      </c>
      <c r="R2206">
        <f>Data!S2212</f>
        <v>-1.153227903032249E-2</v>
      </c>
      <c r="S2206">
        <f>Data!AA2212</f>
        <v>31.593435679589447</v>
      </c>
      <c r="T2206">
        <f>Data!AB2212</f>
        <v>10701.9716795</v>
      </c>
      <c r="U2206">
        <f>Data!AC2212</f>
        <v>10659.972656</v>
      </c>
      <c r="V2206">
        <f>Data!AD2212</f>
        <v>10639.7660156</v>
      </c>
      <c r="W2206">
        <f>Data!AE2212</f>
        <v>10635.068945000001</v>
      </c>
      <c r="X2206">
        <f>Data!AF2212</f>
        <v>10622.166471266668</v>
      </c>
      <c r="Y2206">
        <f>Data!AG2212</f>
        <v>10670.126835960002</v>
      </c>
      <c r="Z2206">
        <f>Data!AP2212</f>
        <v>40.68886661880336</v>
      </c>
    </row>
    <row r="2207" spans="1:26" x14ac:dyDescent="0.35">
      <c r="A2207" s="1">
        <f>Data!A2207</f>
        <v>44104</v>
      </c>
      <c r="B2207">
        <f>Data!B2207</f>
        <v>10843.871094</v>
      </c>
      <c r="C2207">
        <f>Data!C2207</f>
        <v>10847.256836</v>
      </c>
      <c r="D2207">
        <f>Data!D2207</f>
        <v>10669.321289</v>
      </c>
      <c r="E2207">
        <f>Data!E2207</f>
        <v>10784.491211</v>
      </c>
      <c r="F2207">
        <f>Data!F2207</f>
        <v>44171073700</v>
      </c>
      <c r="G2207">
        <f>Data!H2213</f>
        <v>1</v>
      </c>
      <c r="H2207">
        <f>Data!I2213</f>
        <v>10784.491211</v>
      </c>
      <c r="I2207">
        <f>Data!J2213</f>
        <v>10619.452148</v>
      </c>
      <c r="J2207">
        <f>Data!K2213</f>
        <v>4.1025453725345795E-3</v>
      </c>
      <c r="K2207">
        <f>Data!L2213</f>
        <v>10575.974609000001</v>
      </c>
      <c r="L2207">
        <f>Data!M2213</f>
        <v>2.5226166207708025E-3</v>
      </c>
      <c r="M2207">
        <f>Data!N2213</f>
        <v>10549.329102</v>
      </c>
      <c r="N2207">
        <f>Data!O2213</f>
        <v>-1.1334718090218169E-2</v>
      </c>
      <c r="O2207">
        <f>Data!P2213</f>
        <v>10669.583008</v>
      </c>
      <c r="P2207">
        <f>Data!Q2213</f>
        <v>-1.153227903032249E-2</v>
      </c>
      <c r="Q2207">
        <f>Data!R2213</f>
        <v>10793.339844</v>
      </c>
      <c r="R2207">
        <f>Data!S2213</f>
        <v>1.7659664085414323E-2</v>
      </c>
      <c r="S2207">
        <f>Data!AA2213</f>
        <v>23.504837770806958</v>
      </c>
      <c r="T2207">
        <f>Data!AB2213</f>
        <v>10597.713378500001</v>
      </c>
      <c r="U2207">
        <f>Data!AC2213</f>
        <v>10581.585286333333</v>
      </c>
      <c r="V2207">
        <f>Data!AD2213</f>
        <v>10641.5357422</v>
      </c>
      <c r="W2207">
        <f>Data!AE2213</f>
        <v>10574.011914000001</v>
      </c>
      <c r="X2207">
        <f>Data!AF2213</f>
        <v>10602.526888000002</v>
      </c>
      <c r="Y2207">
        <f>Data!AG2213</f>
        <v>10634.71167968</v>
      </c>
      <c r="Z2207">
        <f>Data!AP2213</f>
        <v>33.903912529949935</v>
      </c>
    </row>
    <row r="2208" spans="1:26" x14ac:dyDescent="0.35">
      <c r="A2208" s="1">
        <f>Data!A2208</f>
        <v>44105</v>
      </c>
      <c r="B2208">
        <f>Data!B2208</f>
        <v>10795.254883</v>
      </c>
      <c r="C2208">
        <f>Data!C2208</f>
        <v>10933.624023</v>
      </c>
      <c r="D2208">
        <f>Data!D2208</f>
        <v>10472.356444999999</v>
      </c>
      <c r="E2208">
        <f>Data!E2208</f>
        <v>10619.452148</v>
      </c>
      <c r="F2208">
        <f>Data!F2208</f>
        <v>40023134100</v>
      </c>
      <c r="G2208">
        <f>Data!H2214</f>
        <v>1</v>
      </c>
      <c r="H2208">
        <f>Data!I2214</f>
        <v>10619.452148</v>
      </c>
      <c r="I2208">
        <f>Data!J2214</f>
        <v>10575.974609000001</v>
      </c>
      <c r="J2208">
        <f>Data!K2214</f>
        <v>2.5226166207708025E-3</v>
      </c>
      <c r="K2208">
        <f>Data!L2214</f>
        <v>10549.329102</v>
      </c>
      <c r="L2208">
        <f>Data!M2214</f>
        <v>-1.1334718090218169E-2</v>
      </c>
      <c r="M2208">
        <f>Data!N2214</f>
        <v>10669.583008</v>
      </c>
      <c r="N2208">
        <f>Data!O2214</f>
        <v>-1.153227903032249E-2</v>
      </c>
      <c r="O2208">
        <f>Data!P2214</f>
        <v>10793.339844</v>
      </c>
      <c r="P2208">
        <f>Data!Q2214</f>
        <v>1.7659664085414323E-2</v>
      </c>
      <c r="Q2208">
        <f>Data!R2214</f>
        <v>10604.40625</v>
      </c>
      <c r="R2208">
        <f>Data!S2214</f>
        <v>-6.0698124506212156E-3</v>
      </c>
      <c r="S2208">
        <f>Data!AA2214</f>
        <v>29.072371382053745</v>
      </c>
      <c r="T2208">
        <f>Data!AB2214</f>
        <v>10562.6518555</v>
      </c>
      <c r="U2208">
        <f>Data!AC2214</f>
        <v>10598.295573000001</v>
      </c>
      <c r="V2208">
        <f>Data!AD2214</f>
        <v>10638.5265626</v>
      </c>
      <c r="W2208">
        <f>Data!AE2214</f>
        <v>10602.7597658</v>
      </c>
      <c r="X2208">
        <f>Data!AF2214</f>
        <v>10651.795442866669</v>
      </c>
      <c r="Y2208">
        <f>Data!AG2214</f>
        <v>10640.89523444</v>
      </c>
      <c r="Z2208">
        <f>Data!AP2214</f>
        <v>32.19123302354437</v>
      </c>
    </row>
    <row r="2209" spans="1:26" x14ac:dyDescent="0.35">
      <c r="A2209" s="1">
        <f>Data!A2209</f>
        <v>44106</v>
      </c>
      <c r="B2209">
        <f>Data!B2209</f>
        <v>10619.821289</v>
      </c>
      <c r="C2209">
        <f>Data!C2209</f>
        <v>10657.837890999999</v>
      </c>
      <c r="D2209">
        <f>Data!D2209</f>
        <v>10416.689453000001</v>
      </c>
      <c r="E2209">
        <f>Data!E2209</f>
        <v>10575.974609000001</v>
      </c>
      <c r="F2209">
        <f>Data!F2209</f>
        <v>48661453918</v>
      </c>
      <c r="G2209">
        <f>Data!H2215</f>
        <v>1</v>
      </c>
      <c r="H2209">
        <f>Data!I2215</f>
        <v>10575.974609000001</v>
      </c>
      <c r="I2209">
        <f>Data!J2215</f>
        <v>10549.329102</v>
      </c>
      <c r="J2209">
        <f>Data!K2215</f>
        <v>-1.1334718090218169E-2</v>
      </c>
      <c r="K2209">
        <f>Data!L2215</f>
        <v>10669.583008</v>
      </c>
      <c r="L2209">
        <f>Data!M2215</f>
        <v>-1.153227903032249E-2</v>
      </c>
      <c r="M2209">
        <f>Data!N2215</f>
        <v>10793.339844</v>
      </c>
      <c r="N2209">
        <f>Data!O2215</f>
        <v>1.7659664085414323E-2</v>
      </c>
      <c r="O2209">
        <f>Data!P2215</f>
        <v>10604.40625</v>
      </c>
      <c r="P2209">
        <f>Data!Q2215</f>
        <v>-6.0698124506212156E-3</v>
      </c>
      <c r="Q2209">
        <f>Data!R2215</f>
        <v>10668.96875</v>
      </c>
      <c r="R2209">
        <f>Data!S2215</f>
        <v>-2.2861384658765603E-2</v>
      </c>
      <c r="S2209">
        <f>Data!AA2215</f>
        <v>27.43406233799314</v>
      </c>
      <c r="T2209">
        <f>Data!AB2215</f>
        <v>10609.456054999999</v>
      </c>
      <c r="U2209">
        <f>Data!AC2215</f>
        <v>10670.750651333334</v>
      </c>
      <c r="V2209">
        <f>Data!AD2215</f>
        <v>10657.1253908</v>
      </c>
      <c r="W2209">
        <f>Data!AE2215</f>
        <v>10695.034961200001</v>
      </c>
      <c r="X2209">
        <f>Data!AF2215</f>
        <v>10661.153580933333</v>
      </c>
      <c r="Y2209">
        <f>Data!AG2215</f>
        <v>10694.183164240001</v>
      </c>
      <c r="Z2209">
        <f>Data!AP2215</f>
        <v>38.859605055847069</v>
      </c>
    </row>
    <row r="2210" spans="1:26" x14ac:dyDescent="0.35">
      <c r="A2210" s="1">
        <f>Data!A2210</f>
        <v>44107</v>
      </c>
      <c r="B2210">
        <f>Data!B2210</f>
        <v>10575.100586</v>
      </c>
      <c r="C2210">
        <f>Data!C2210</f>
        <v>10598.940430000001</v>
      </c>
      <c r="D2210">
        <f>Data!D2210</f>
        <v>10511.129883</v>
      </c>
      <c r="E2210">
        <f>Data!E2210</f>
        <v>10549.329102</v>
      </c>
      <c r="F2210">
        <f>Data!F2210</f>
        <v>44660271563</v>
      </c>
      <c r="G2210">
        <f>Data!H2216</f>
        <v>0</v>
      </c>
      <c r="H2210">
        <f>Data!I2216</f>
        <v>10549.329102</v>
      </c>
      <c r="I2210">
        <f>Data!J2216</f>
        <v>10669.583008</v>
      </c>
      <c r="J2210">
        <f>Data!K2216</f>
        <v>-1.153227903032249E-2</v>
      </c>
      <c r="K2210">
        <f>Data!L2216</f>
        <v>10793.339844</v>
      </c>
      <c r="L2210">
        <f>Data!M2216</f>
        <v>1.7659664085414323E-2</v>
      </c>
      <c r="M2210">
        <f>Data!N2216</f>
        <v>10604.40625</v>
      </c>
      <c r="N2210">
        <f>Data!O2216</f>
        <v>-6.0698124506212156E-3</v>
      </c>
      <c r="O2210">
        <f>Data!P2216</f>
        <v>10668.96875</v>
      </c>
      <c r="P2210">
        <f>Data!Q2216</f>
        <v>-2.2861384658765603E-2</v>
      </c>
      <c r="Q2210">
        <f>Data!R2216</f>
        <v>10915.685546999999</v>
      </c>
      <c r="R2210">
        <f>Data!S2216</f>
        <v>-1.3537193928685128E-2</v>
      </c>
      <c r="S2210">
        <f>Data!AA2216</f>
        <v>27.357670794203102</v>
      </c>
      <c r="T2210">
        <f>Data!AB2216</f>
        <v>10731.461426</v>
      </c>
      <c r="U2210">
        <f>Data!AC2216</f>
        <v>10689.109700666666</v>
      </c>
      <c r="V2210">
        <f>Data!AD2216</f>
        <v>10730.3966798</v>
      </c>
      <c r="W2210">
        <f>Data!AE2216</f>
        <v>10693.015039200001</v>
      </c>
      <c r="X2210">
        <f>Data!AF2216</f>
        <v>10685.040560000001</v>
      </c>
      <c r="Y2210">
        <f>Data!AG2216</f>
        <v>10781.413945440001</v>
      </c>
      <c r="Z2210">
        <f>Data!AP2216</f>
        <v>40.765222394203462</v>
      </c>
    </row>
    <row r="2211" spans="1:26" x14ac:dyDescent="0.35">
      <c r="A2211" s="1">
        <f>Data!A2211</f>
        <v>44108</v>
      </c>
      <c r="B2211">
        <f>Data!B2211</f>
        <v>10550.440430000001</v>
      </c>
      <c r="C2211">
        <f>Data!C2211</f>
        <v>10686</v>
      </c>
      <c r="D2211">
        <f>Data!D2211</f>
        <v>10534.391602</v>
      </c>
      <c r="E2211">
        <f>Data!E2211</f>
        <v>10669.583008</v>
      </c>
      <c r="F2211">
        <f>Data!F2211</f>
        <v>71251776995</v>
      </c>
      <c r="G2211">
        <f>Data!H2217</f>
        <v>0</v>
      </c>
      <c r="H2211">
        <f>Data!I2217</f>
        <v>10669.583008</v>
      </c>
      <c r="I2211">
        <f>Data!J2217</f>
        <v>10793.339844</v>
      </c>
      <c r="J2211">
        <f>Data!K2217</f>
        <v>1.7659664085414323E-2</v>
      </c>
      <c r="K2211">
        <f>Data!L2217</f>
        <v>10604.40625</v>
      </c>
      <c r="L2211">
        <f>Data!M2217</f>
        <v>-6.0698124506212156E-3</v>
      </c>
      <c r="M2211">
        <f>Data!N2217</f>
        <v>10668.96875</v>
      </c>
      <c r="N2211">
        <f>Data!O2217</f>
        <v>-2.2861384658765603E-2</v>
      </c>
      <c r="O2211">
        <f>Data!P2217</f>
        <v>10915.685546999999</v>
      </c>
      <c r="P2211">
        <f>Data!Q2217</f>
        <v>-1.3537193928685128E-2</v>
      </c>
      <c r="Q2211">
        <f>Data!R2217</f>
        <v>11064.458008</v>
      </c>
      <c r="R2211">
        <f>Data!S2217</f>
        <v>-2.0742677745715511E-2</v>
      </c>
      <c r="S2211">
        <f>Data!AA2217</f>
        <v>25.447098331449652</v>
      </c>
      <c r="T2211">
        <f>Data!AB2217</f>
        <v>10698.873047000001</v>
      </c>
      <c r="U2211">
        <f>Data!AC2217</f>
        <v>10688.904948000001</v>
      </c>
      <c r="V2211">
        <f>Data!AD2217</f>
        <v>10809.3716798</v>
      </c>
      <c r="W2211">
        <f>Data!AE2217</f>
        <v>10668.017968800001</v>
      </c>
      <c r="X2211">
        <f>Data!AF2217</f>
        <v>10742.417448</v>
      </c>
      <c r="Y2211">
        <f>Data!AG2217</f>
        <v>10886.648750080001</v>
      </c>
      <c r="Z2211">
        <f>Data!AP2217</f>
        <v>45.584747634979117</v>
      </c>
    </row>
    <row r="2212" spans="1:26" x14ac:dyDescent="0.35">
      <c r="A2212" s="1">
        <f>Data!A2212</f>
        <v>44109</v>
      </c>
      <c r="B2212">
        <f>Data!B2212</f>
        <v>10676.529296999999</v>
      </c>
      <c r="C2212">
        <f>Data!C2212</f>
        <v>10793.507813</v>
      </c>
      <c r="D2212">
        <f>Data!D2212</f>
        <v>10634.600586</v>
      </c>
      <c r="E2212">
        <f>Data!E2212</f>
        <v>10793.339844</v>
      </c>
      <c r="F2212">
        <f>Data!F2212</f>
        <v>47537578009</v>
      </c>
      <c r="G2212">
        <f>Data!H2218</f>
        <v>1</v>
      </c>
      <c r="H2212">
        <f>Data!I2218</f>
        <v>10793.339844</v>
      </c>
      <c r="I2212">
        <f>Data!J2218</f>
        <v>10604.40625</v>
      </c>
      <c r="J2212">
        <f>Data!K2218</f>
        <v>-6.0698124506212156E-3</v>
      </c>
      <c r="K2212">
        <f>Data!L2218</f>
        <v>10668.96875</v>
      </c>
      <c r="L2212">
        <f>Data!M2218</f>
        <v>-2.2861384658765603E-2</v>
      </c>
      <c r="M2212">
        <f>Data!N2218</f>
        <v>10915.685546999999</v>
      </c>
      <c r="N2212">
        <f>Data!O2218</f>
        <v>-1.3537193928685128E-2</v>
      </c>
      <c r="O2212">
        <f>Data!P2218</f>
        <v>11064.458008</v>
      </c>
      <c r="P2212">
        <f>Data!Q2218</f>
        <v>-2.0742677745715511E-2</v>
      </c>
      <c r="Q2212">
        <f>Data!R2218</f>
        <v>11296.361328000001</v>
      </c>
      <c r="R2212">
        <f>Data!S2218</f>
        <v>-7.7441489840080133E-3</v>
      </c>
      <c r="S2212">
        <f>Data!AA2218</f>
        <v>15.787248647482301</v>
      </c>
      <c r="T2212">
        <f>Data!AB2218</f>
        <v>10636.6875</v>
      </c>
      <c r="U2212">
        <f>Data!AC2218</f>
        <v>10729.686849</v>
      </c>
      <c r="V2212">
        <f>Data!AD2218</f>
        <v>10909.975976600001</v>
      </c>
      <c r="W2212">
        <f>Data!AE2218</f>
        <v>10754.742968800001</v>
      </c>
      <c r="X2212">
        <f>Data!AF2218</f>
        <v>10827.311198000001</v>
      </c>
      <c r="Y2212">
        <f>Data!AG2218</f>
        <v>10973.626093840001</v>
      </c>
      <c r="Z2212">
        <f>Data!AP2218</f>
        <v>36.400844709768847</v>
      </c>
    </row>
    <row r="2213" spans="1:26" x14ac:dyDescent="0.35">
      <c r="A2213" s="1">
        <f>Data!A2213</f>
        <v>44110</v>
      </c>
      <c r="B2213">
        <f>Data!B2213</f>
        <v>10796.306640999999</v>
      </c>
      <c r="C2213">
        <f>Data!C2213</f>
        <v>10797.578125</v>
      </c>
      <c r="D2213">
        <f>Data!D2213</f>
        <v>10528.890625</v>
      </c>
      <c r="E2213">
        <f>Data!E2213</f>
        <v>10604.40625</v>
      </c>
      <c r="F2213">
        <f>Data!F2213</f>
        <v>42623695307</v>
      </c>
      <c r="G2213">
        <f>Data!H2219</f>
        <v>0</v>
      </c>
      <c r="H2213">
        <f>Data!I2219</f>
        <v>10604.40625</v>
      </c>
      <c r="I2213">
        <f>Data!J2219</f>
        <v>10668.96875</v>
      </c>
      <c r="J2213">
        <f>Data!K2219</f>
        <v>-2.2861384658765603E-2</v>
      </c>
      <c r="K2213">
        <f>Data!L2219</f>
        <v>10915.685546999999</v>
      </c>
      <c r="L2213">
        <f>Data!M2219</f>
        <v>-1.3537193928685128E-2</v>
      </c>
      <c r="M2213">
        <f>Data!N2219</f>
        <v>11064.458008</v>
      </c>
      <c r="N2213">
        <f>Data!O2219</f>
        <v>-2.0742677745715511E-2</v>
      </c>
      <c r="O2213">
        <f>Data!P2219</f>
        <v>11296.361328000001</v>
      </c>
      <c r="P2213">
        <f>Data!Q2219</f>
        <v>-7.7441489840080133E-3</v>
      </c>
      <c r="Q2213">
        <f>Data!R2219</f>
        <v>11384.181640999999</v>
      </c>
      <c r="R2213">
        <f>Data!S2219</f>
        <v>-1.4924866047052747E-2</v>
      </c>
      <c r="S2213">
        <f>Data!AA2219</f>
        <v>10.966640984411271</v>
      </c>
      <c r="T2213">
        <f>Data!AB2219</f>
        <v>10792.3271485</v>
      </c>
      <c r="U2213">
        <f>Data!AC2219</f>
        <v>10883.037435</v>
      </c>
      <c r="V2213">
        <f>Data!AD2219</f>
        <v>11065.931054800001</v>
      </c>
      <c r="W2213">
        <f>Data!AE2219</f>
        <v>10925.851172000001</v>
      </c>
      <c r="X2213">
        <f>Data!AF2219</f>
        <v>11007.528385466669</v>
      </c>
      <c r="Y2213">
        <f>Data!AG2219</f>
        <v>11128.361718800001</v>
      </c>
      <c r="Z2213">
        <f>Data!AP2219</f>
        <v>26.626539373428201</v>
      </c>
    </row>
    <row r="2214" spans="1:26" x14ac:dyDescent="0.35">
      <c r="A2214" s="1">
        <f>Data!A2214</f>
        <v>44111</v>
      </c>
      <c r="B2214">
        <f>Data!B2214</f>
        <v>10603.355469</v>
      </c>
      <c r="C2214">
        <f>Data!C2214</f>
        <v>10680.507813</v>
      </c>
      <c r="D2214">
        <f>Data!D2214</f>
        <v>10562.506836</v>
      </c>
      <c r="E2214">
        <f>Data!E2214</f>
        <v>10668.96875</v>
      </c>
      <c r="F2214">
        <f>Data!F2214</f>
        <v>37799458436</v>
      </c>
      <c r="G2214">
        <f>Data!H2220</f>
        <v>0</v>
      </c>
      <c r="H2214">
        <f>Data!I2220</f>
        <v>10668.96875</v>
      </c>
      <c r="I2214">
        <f>Data!J2220</f>
        <v>10915.685546999999</v>
      </c>
      <c r="J2214">
        <f>Data!K2220</f>
        <v>-1.3537193928685128E-2</v>
      </c>
      <c r="K2214">
        <f>Data!L2220</f>
        <v>11064.458008</v>
      </c>
      <c r="L2214">
        <f>Data!M2220</f>
        <v>-2.0742677745715511E-2</v>
      </c>
      <c r="M2214">
        <f>Data!N2220</f>
        <v>11296.361328000001</v>
      </c>
      <c r="N2214">
        <f>Data!O2220</f>
        <v>-7.7441489840080133E-3</v>
      </c>
      <c r="O2214">
        <f>Data!P2220</f>
        <v>11384.181640999999</v>
      </c>
      <c r="P2214">
        <f>Data!Q2220</f>
        <v>-1.4924866047052747E-2</v>
      </c>
      <c r="Q2214">
        <f>Data!R2220</f>
        <v>11555.363281</v>
      </c>
      <c r="R2214">
        <f>Data!S2220</f>
        <v>1.1267025514701167E-2</v>
      </c>
      <c r="S2214">
        <f>Data!AA2220</f>
        <v>11.398249762349295</v>
      </c>
      <c r="T2214">
        <f>Data!AB2220</f>
        <v>10990.071777499999</v>
      </c>
      <c r="U2214">
        <f>Data!AC2220</f>
        <v>11092.168294333334</v>
      </c>
      <c r="V2214">
        <f>Data!AD2220</f>
        <v>11243.209961</v>
      </c>
      <c r="W2214">
        <f>Data!AE2220</f>
        <v>11127.4648438</v>
      </c>
      <c r="X2214">
        <f>Data!AF2220</f>
        <v>11181.804036600002</v>
      </c>
      <c r="Y2214">
        <f>Data!AG2220</f>
        <v>11259.339296920001</v>
      </c>
      <c r="Z2214">
        <f>Data!AP2220</f>
        <v>25.752709461310744</v>
      </c>
    </row>
    <row r="2215" spans="1:26" x14ac:dyDescent="0.35">
      <c r="A2215" s="1">
        <f>Data!A2215</f>
        <v>44112</v>
      </c>
      <c r="B2215">
        <f>Data!B2215</f>
        <v>10669.371094</v>
      </c>
      <c r="C2215">
        <f>Data!C2215</f>
        <v>10945.737305000001</v>
      </c>
      <c r="D2215">
        <f>Data!D2215</f>
        <v>10562.606444999999</v>
      </c>
      <c r="E2215">
        <f>Data!E2215</f>
        <v>10915.685546999999</v>
      </c>
      <c r="F2215">
        <f>Data!F2215</f>
        <v>63314794397</v>
      </c>
      <c r="G2215">
        <f>Data!H2221</f>
        <v>0</v>
      </c>
      <c r="H2215">
        <f>Data!I2221</f>
        <v>10915.685546999999</v>
      </c>
      <c r="I2215">
        <f>Data!J2221</f>
        <v>11064.458008</v>
      </c>
      <c r="J2215">
        <f>Data!K2221</f>
        <v>-2.0742677745715511E-2</v>
      </c>
      <c r="K2215">
        <f>Data!L2221</f>
        <v>11296.361328000001</v>
      </c>
      <c r="L2215">
        <f>Data!M2221</f>
        <v>-7.7441489840080133E-3</v>
      </c>
      <c r="M2215">
        <f>Data!N2221</f>
        <v>11384.181640999999</v>
      </c>
      <c r="N2215">
        <f>Data!O2221</f>
        <v>-1.4924866047052747E-2</v>
      </c>
      <c r="O2215">
        <f>Data!P2221</f>
        <v>11555.363281</v>
      </c>
      <c r="P2215">
        <f>Data!Q2221</f>
        <v>1.1267025514701167E-2</v>
      </c>
      <c r="Q2215">
        <f>Data!R2221</f>
        <v>11425.899414</v>
      </c>
      <c r="R2215">
        <f>Data!S2221</f>
        <v>-3.1567341140199931E-4</v>
      </c>
      <c r="S2215">
        <f>Data!AA2221</f>
        <v>13.263314421826635</v>
      </c>
      <c r="T2215">
        <f>Data!AB2221</f>
        <v>11180.409668</v>
      </c>
      <c r="U2215">
        <f>Data!AC2221</f>
        <v>11248.333659000002</v>
      </c>
      <c r="V2215">
        <f>Data!AD2221</f>
        <v>11345.252734400001</v>
      </c>
      <c r="W2215">
        <f>Data!AE2221</f>
        <v>11285.108789200001</v>
      </c>
      <c r="X2215">
        <f>Data!AF2221</f>
        <v>11342.466601600001</v>
      </c>
      <c r="Y2215">
        <f>Data!AG2221</f>
        <v>11347.501601600001</v>
      </c>
      <c r="Z2215">
        <f>Data!AP2221</f>
        <v>37.811983035488552</v>
      </c>
    </row>
    <row r="2216" spans="1:26" x14ac:dyDescent="0.35">
      <c r="A2216" s="1">
        <f>Data!A2216</f>
        <v>44113</v>
      </c>
      <c r="B2216">
        <f>Data!B2216</f>
        <v>10927.913086</v>
      </c>
      <c r="C2216">
        <f>Data!C2216</f>
        <v>11102.671875</v>
      </c>
      <c r="D2216">
        <f>Data!D2216</f>
        <v>10846.850586</v>
      </c>
      <c r="E2216">
        <f>Data!E2216</f>
        <v>11064.458008</v>
      </c>
      <c r="F2216">
        <f>Data!F2216</f>
        <v>22799117613</v>
      </c>
      <c r="G2216">
        <f>Data!H2222</f>
        <v>0</v>
      </c>
      <c r="H2216">
        <f>Data!I2222</f>
        <v>11064.458008</v>
      </c>
      <c r="I2216">
        <f>Data!J2222</f>
        <v>11296.361328000001</v>
      </c>
      <c r="J2216">
        <f>Data!K2222</f>
        <v>-7.7441489840080133E-3</v>
      </c>
      <c r="K2216">
        <f>Data!L2222</f>
        <v>11384.181640999999</v>
      </c>
      <c r="L2216">
        <f>Data!M2222</f>
        <v>-1.4924866047052747E-2</v>
      </c>
      <c r="M2216">
        <f>Data!N2222</f>
        <v>11555.363281</v>
      </c>
      <c r="N2216">
        <f>Data!O2222</f>
        <v>1.1267025514701167E-2</v>
      </c>
      <c r="O2216">
        <f>Data!P2222</f>
        <v>11425.899414</v>
      </c>
      <c r="P2216">
        <f>Data!Q2222</f>
        <v>-3.1567341140199931E-4</v>
      </c>
      <c r="Q2216">
        <f>Data!R2222</f>
        <v>11429.506836</v>
      </c>
      <c r="R2216">
        <f>Data!S2222</f>
        <v>-5.7442413395468132E-3</v>
      </c>
      <c r="S2216">
        <f>Data!AA2222</f>
        <v>13.558802639023156</v>
      </c>
      <c r="T2216">
        <f>Data!AB2222</f>
        <v>11340.271484500001</v>
      </c>
      <c r="U2216">
        <f>Data!AC2222</f>
        <v>11411.96875</v>
      </c>
      <c r="V2216">
        <f>Data!AD2222</f>
        <v>11418.262500000001</v>
      </c>
      <c r="W2216">
        <f>Data!AE2222</f>
        <v>11435.090234400001</v>
      </c>
      <c r="X2216">
        <f>Data!AF2222</f>
        <v>11423.390755200002</v>
      </c>
      <c r="Y2216">
        <f>Data!AG2222</f>
        <v>11425.72039056</v>
      </c>
      <c r="Z2216">
        <f>Data!AP2222</f>
        <v>36.744551340755152</v>
      </c>
    </row>
    <row r="2217" spans="1:26" x14ac:dyDescent="0.35">
      <c r="A2217" s="1">
        <f>Data!A2217</f>
        <v>44114</v>
      </c>
      <c r="B2217">
        <f>Data!B2217</f>
        <v>11059.142578000001</v>
      </c>
      <c r="C2217">
        <f>Data!C2217</f>
        <v>11442.210938</v>
      </c>
      <c r="D2217">
        <f>Data!D2217</f>
        <v>11056.940430000001</v>
      </c>
      <c r="E2217">
        <f>Data!E2217</f>
        <v>11296.361328000001</v>
      </c>
      <c r="F2217">
        <f>Data!F2217</f>
        <v>22877978588</v>
      </c>
      <c r="G2217">
        <f>Data!H2223</f>
        <v>0</v>
      </c>
      <c r="H2217">
        <f>Data!I2223</f>
        <v>11296.361328000001</v>
      </c>
      <c r="I2217">
        <f>Data!J2223</f>
        <v>11384.181640999999</v>
      </c>
      <c r="J2217">
        <f>Data!K2223</f>
        <v>-1.4924866047052747E-2</v>
      </c>
      <c r="K2217">
        <f>Data!L2223</f>
        <v>11555.363281</v>
      </c>
      <c r="L2217">
        <f>Data!M2223</f>
        <v>1.1267025514701167E-2</v>
      </c>
      <c r="M2217">
        <f>Data!N2223</f>
        <v>11425.899414</v>
      </c>
      <c r="N2217">
        <f>Data!O2223</f>
        <v>-3.1567341140199931E-4</v>
      </c>
      <c r="O2217">
        <f>Data!P2223</f>
        <v>11429.506836</v>
      </c>
      <c r="P2217">
        <f>Data!Q2223</f>
        <v>-5.7442413395468132E-3</v>
      </c>
      <c r="Q2217">
        <f>Data!R2223</f>
        <v>11495.349609000001</v>
      </c>
      <c r="R2217">
        <f>Data!S2223</f>
        <v>1.5183968247134255E-2</v>
      </c>
      <c r="S2217">
        <f>Data!AA2223</f>
        <v>16.725487428232114</v>
      </c>
      <c r="T2217">
        <f>Data!AB2223</f>
        <v>11469.772461</v>
      </c>
      <c r="U2217">
        <f>Data!AC2223</f>
        <v>11455.148112000001</v>
      </c>
      <c r="V2217">
        <f>Data!AD2223</f>
        <v>11458.060156199999</v>
      </c>
      <c r="W2217">
        <f>Data!AE2223</f>
        <v>11469.341406200001</v>
      </c>
      <c r="X2217">
        <f>Data!AF2223</f>
        <v>11453.041536466666</v>
      </c>
      <c r="Y2217">
        <f>Data!AG2223</f>
        <v>11433.355078119999</v>
      </c>
      <c r="Z2217">
        <f>Data!AP2223</f>
        <v>36.224743669943436</v>
      </c>
    </row>
    <row r="2218" spans="1:26" x14ac:dyDescent="0.35">
      <c r="A2218" s="1">
        <f>Data!A2218</f>
        <v>44115</v>
      </c>
      <c r="B2218">
        <f>Data!B2218</f>
        <v>11296.082031</v>
      </c>
      <c r="C2218">
        <f>Data!C2218</f>
        <v>11428.813477</v>
      </c>
      <c r="D2218">
        <f>Data!D2218</f>
        <v>11288.627930000001</v>
      </c>
      <c r="E2218">
        <f>Data!E2218</f>
        <v>11384.181640999999</v>
      </c>
      <c r="F2218">
        <f>Data!F2218</f>
        <v>19968627060</v>
      </c>
      <c r="G2218">
        <f>Data!H2224</f>
        <v>0</v>
      </c>
      <c r="H2218">
        <f>Data!I2224</f>
        <v>11384.181640999999</v>
      </c>
      <c r="I2218">
        <f>Data!J2224</f>
        <v>11555.363281</v>
      </c>
      <c r="J2218">
        <f>Data!K2224</f>
        <v>1.1267025514701167E-2</v>
      </c>
      <c r="K2218">
        <f>Data!L2224</f>
        <v>11425.899414</v>
      </c>
      <c r="L2218">
        <f>Data!M2224</f>
        <v>-3.1567341140199931E-4</v>
      </c>
      <c r="M2218">
        <f>Data!N2224</f>
        <v>11429.506836</v>
      </c>
      <c r="N2218">
        <f>Data!O2224</f>
        <v>-5.7442413395468132E-3</v>
      </c>
      <c r="O2218">
        <f>Data!P2224</f>
        <v>11495.349609000001</v>
      </c>
      <c r="P2218">
        <f>Data!Q2224</f>
        <v>1.5183968247134255E-2</v>
      </c>
      <c r="Q2218">
        <f>Data!R2224</f>
        <v>11322.123046999999</v>
      </c>
      <c r="R2218">
        <f>Data!S2224</f>
        <v>-3.1726798828794838E-3</v>
      </c>
      <c r="S2218">
        <f>Data!AA2224</f>
        <v>17.631007752524425</v>
      </c>
      <c r="T2218">
        <f>Data!AB2224</f>
        <v>11490.631347499999</v>
      </c>
      <c r="U2218">
        <f>Data!AC2224</f>
        <v>11470.256510333333</v>
      </c>
      <c r="V2218">
        <f>Data!AD2224</f>
        <v>11445.648437399999</v>
      </c>
      <c r="W2218">
        <f>Data!AE2224</f>
        <v>11453.2351562</v>
      </c>
      <c r="X2218">
        <f>Data!AF2224</f>
        <v>11471.2742186</v>
      </c>
      <c r="Y2218">
        <f>Data!AG2224</f>
        <v>11436.029531240001</v>
      </c>
      <c r="Z2218">
        <f>Data!AP2224</f>
        <v>42.568806152797563</v>
      </c>
    </row>
    <row r="2219" spans="1:26" x14ac:dyDescent="0.35">
      <c r="A2219" s="1">
        <f>Data!A2219</f>
        <v>44116</v>
      </c>
      <c r="B2219">
        <f>Data!B2219</f>
        <v>11392.635742</v>
      </c>
      <c r="C2219">
        <f>Data!C2219</f>
        <v>11698.467773</v>
      </c>
      <c r="D2219">
        <f>Data!D2219</f>
        <v>11240.686523</v>
      </c>
      <c r="E2219">
        <f>Data!E2219</f>
        <v>11555.363281</v>
      </c>
      <c r="F2219">
        <f>Data!F2219</f>
        <v>26163972642</v>
      </c>
      <c r="G2219">
        <f>Data!H2225</f>
        <v>1</v>
      </c>
      <c r="H2219">
        <f>Data!I2225</f>
        <v>11555.363281</v>
      </c>
      <c r="I2219">
        <f>Data!J2225</f>
        <v>11425.899414</v>
      </c>
      <c r="J2219">
        <f>Data!K2225</f>
        <v>-3.1567341140199931E-4</v>
      </c>
      <c r="K2219">
        <f>Data!L2225</f>
        <v>11429.506836</v>
      </c>
      <c r="L2219">
        <f>Data!M2225</f>
        <v>-5.7442413395468132E-3</v>
      </c>
      <c r="M2219">
        <f>Data!N2225</f>
        <v>11495.349609000001</v>
      </c>
      <c r="N2219">
        <f>Data!O2225</f>
        <v>1.5183968247134255E-2</v>
      </c>
      <c r="O2219">
        <f>Data!P2225</f>
        <v>11322.123046999999</v>
      </c>
      <c r="P2219">
        <f>Data!Q2225</f>
        <v>-3.1726798828794838E-3</v>
      </c>
      <c r="Q2219">
        <f>Data!R2225</f>
        <v>11358.101563</v>
      </c>
      <c r="R2219">
        <f>Data!S2225</f>
        <v>-1.0967693173893621E-2</v>
      </c>
      <c r="S2219">
        <f>Data!AA2225</f>
        <v>10.169533524832374</v>
      </c>
      <c r="T2219">
        <f>Data!AB2225</f>
        <v>11427.703125</v>
      </c>
      <c r="U2219">
        <f>Data!AC2225</f>
        <v>11450.251952999999</v>
      </c>
      <c r="V2219">
        <f>Data!AD2225</f>
        <v>11406.196093800001</v>
      </c>
      <c r="W2219">
        <f>Data!AE2225</f>
        <v>11455.122460800001</v>
      </c>
      <c r="X2219">
        <f>Data!AF2225</f>
        <v>11417.707747333334</v>
      </c>
      <c r="Y2219">
        <f>Data!AG2225</f>
        <v>11419.330351600001</v>
      </c>
      <c r="Z2219">
        <f>Data!AP2225</f>
        <v>35.243379998831529</v>
      </c>
    </row>
    <row r="2220" spans="1:26" x14ac:dyDescent="0.35">
      <c r="A2220" s="1">
        <f>Data!A2220</f>
        <v>44117</v>
      </c>
      <c r="B2220">
        <f>Data!B2220</f>
        <v>11548.719727</v>
      </c>
      <c r="C2220">
        <f>Data!C2220</f>
        <v>11548.984375</v>
      </c>
      <c r="D2220">
        <f>Data!D2220</f>
        <v>11321.224609000001</v>
      </c>
      <c r="E2220">
        <f>Data!E2220</f>
        <v>11425.899414</v>
      </c>
      <c r="F2220">
        <f>Data!F2220</f>
        <v>24241420251</v>
      </c>
      <c r="G2220">
        <f>Data!H2226</f>
        <v>0</v>
      </c>
      <c r="H2220">
        <f>Data!I2226</f>
        <v>11425.899414</v>
      </c>
      <c r="I2220">
        <f>Data!J2226</f>
        <v>11429.506836</v>
      </c>
      <c r="J2220">
        <f>Data!K2226</f>
        <v>-5.7442413395468132E-3</v>
      </c>
      <c r="K2220">
        <f>Data!L2226</f>
        <v>11495.349609000001</v>
      </c>
      <c r="L2220">
        <f>Data!M2226</f>
        <v>1.5183968247134255E-2</v>
      </c>
      <c r="M2220">
        <f>Data!N2226</f>
        <v>11322.123046999999</v>
      </c>
      <c r="N2220">
        <f>Data!O2226</f>
        <v>-3.1726798828794838E-3</v>
      </c>
      <c r="O2220">
        <f>Data!P2226</f>
        <v>11358.101563</v>
      </c>
      <c r="P2220">
        <f>Data!Q2226</f>
        <v>-1.0967693173893621E-2</v>
      </c>
      <c r="Q2220">
        <f>Data!R2226</f>
        <v>11483.359375</v>
      </c>
      <c r="R2220">
        <f>Data!S2226</f>
        <v>-2.2276341433126894E-2</v>
      </c>
      <c r="S2220">
        <f>Data!AA2226</f>
        <v>21.010053124871405</v>
      </c>
      <c r="T2220">
        <f>Data!AB2226</f>
        <v>11462.428222500001</v>
      </c>
      <c r="U2220">
        <f>Data!AC2226</f>
        <v>11415.659830666666</v>
      </c>
      <c r="V2220">
        <f>Data!AD2226</f>
        <v>11417.688086</v>
      </c>
      <c r="W2220">
        <f>Data!AE2226</f>
        <v>11412.8904296</v>
      </c>
      <c r="X2220">
        <f>Data!AF2226</f>
        <v>11399.387825600001</v>
      </c>
      <c r="Y2220">
        <f>Data!AG2226</f>
        <v>11470.056679680001</v>
      </c>
      <c r="Z2220">
        <f>Data!AP2226</f>
        <v>37.663015127405401</v>
      </c>
    </row>
    <row r="2221" spans="1:26" x14ac:dyDescent="0.35">
      <c r="A2221" s="1">
        <f>Data!A2221</f>
        <v>44118</v>
      </c>
      <c r="B2221">
        <f>Data!B2221</f>
        <v>11429.047852</v>
      </c>
      <c r="C2221">
        <f>Data!C2221</f>
        <v>11539.977539</v>
      </c>
      <c r="D2221">
        <f>Data!D2221</f>
        <v>11307.831055000001</v>
      </c>
      <c r="E2221">
        <f>Data!E2221</f>
        <v>11429.506836</v>
      </c>
      <c r="F2221">
        <f>Data!F2221</f>
        <v>24103426719</v>
      </c>
      <c r="G2221">
        <f>Data!H2227</f>
        <v>0</v>
      </c>
      <c r="H2221">
        <f>Data!I2227</f>
        <v>11429.506836</v>
      </c>
      <c r="I2221">
        <f>Data!J2227</f>
        <v>11495.349609000001</v>
      </c>
      <c r="J2221">
        <f>Data!K2227</f>
        <v>1.5183968247134255E-2</v>
      </c>
      <c r="K2221">
        <f>Data!L2227</f>
        <v>11322.123046999999</v>
      </c>
      <c r="L2221">
        <f>Data!M2227</f>
        <v>-3.1726798828794838E-3</v>
      </c>
      <c r="M2221">
        <f>Data!N2227</f>
        <v>11358.101563</v>
      </c>
      <c r="N2221">
        <f>Data!O2227</f>
        <v>-1.0967693173893621E-2</v>
      </c>
      <c r="O2221">
        <f>Data!P2227</f>
        <v>11483.359375</v>
      </c>
      <c r="P2221">
        <f>Data!Q2227</f>
        <v>-2.2276341433126894E-2</v>
      </c>
      <c r="Q2221">
        <f>Data!R2227</f>
        <v>11742.037109000001</v>
      </c>
      <c r="R2221">
        <f>Data!S2227</f>
        <v>-1.4734826642430754E-2</v>
      </c>
      <c r="S2221">
        <f>Data!AA2227</f>
        <v>20.36414269473039</v>
      </c>
      <c r="T2221">
        <f>Data!AB2227</f>
        <v>11408.736327999999</v>
      </c>
      <c r="U2221">
        <f>Data!AC2227</f>
        <v>11391.858073000001</v>
      </c>
      <c r="V2221">
        <f>Data!AD2227</f>
        <v>11480.194140600001</v>
      </c>
      <c r="W2221">
        <f>Data!AE2227</f>
        <v>11371.159765800001</v>
      </c>
      <c r="X2221">
        <f>Data!AF2227</f>
        <v>11409.358984466668</v>
      </c>
      <c r="Y2221">
        <f>Data!AG2227</f>
        <v>11550.582890600001</v>
      </c>
      <c r="Z2221">
        <f>Data!AP2227</f>
        <v>45.749996937144722</v>
      </c>
    </row>
    <row r="2222" spans="1:26" x14ac:dyDescent="0.35">
      <c r="A2222" s="1">
        <f>Data!A2222</f>
        <v>44119</v>
      </c>
      <c r="B2222">
        <f>Data!B2222</f>
        <v>11426.602539</v>
      </c>
      <c r="C2222">
        <f>Data!C2222</f>
        <v>11569.914063</v>
      </c>
      <c r="D2222">
        <f>Data!D2222</f>
        <v>11303.603515999999</v>
      </c>
      <c r="E2222">
        <f>Data!E2222</f>
        <v>11495.349609000001</v>
      </c>
      <c r="F2222">
        <f>Data!F2222</f>
        <v>24487233058</v>
      </c>
      <c r="G2222">
        <f>Data!H2228</f>
        <v>1</v>
      </c>
      <c r="H2222">
        <f>Data!I2228</f>
        <v>11495.349609000001</v>
      </c>
      <c r="I2222">
        <f>Data!J2228</f>
        <v>11322.123046999999</v>
      </c>
      <c r="J2222">
        <f>Data!K2228</f>
        <v>-3.1726798828794838E-3</v>
      </c>
      <c r="K2222">
        <f>Data!L2228</f>
        <v>11358.101563</v>
      </c>
      <c r="L2222">
        <f>Data!M2228</f>
        <v>-1.0967693173893621E-2</v>
      </c>
      <c r="M2222">
        <f>Data!N2228</f>
        <v>11483.359375</v>
      </c>
      <c r="N2222">
        <f>Data!O2228</f>
        <v>-2.2276341433126894E-2</v>
      </c>
      <c r="O2222">
        <f>Data!P2228</f>
        <v>11742.037109000001</v>
      </c>
      <c r="P2222">
        <f>Data!Q2228</f>
        <v>-1.4734826642430754E-2</v>
      </c>
      <c r="Q2222">
        <f>Data!R2228</f>
        <v>11916.334961</v>
      </c>
      <c r="R2222">
        <f>Data!S2228</f>
        <v>-7.3384054290876979E-2</v>
      </c>
      <c r="S2222">
        <f>Data!AA2228</f>
        <v>15.381680962577391</v>
      </c>
      <c r="T2222">
        <f>Data!AB2228</f>
        <v>11340.112304999999</v>
      </c>
      <c r="U2222">
        <f>Data!AC2228</f>
        <v>11387.861328333332</v>
      </c>
      <c r="V2222">
        <f>Data!AD2228</f>
        <v>11564.391211</v>
      </c>
      <c r="W2222">
        <f>Data!AE2228</f>
        <v>11401.008984600001</v>
      </c>
      <c r="X2222">
        <f>Data!AF2228</f>
        <v>11486.690755266667</v>
      </c>
      <c r="Y2222">
        <f>Data!AG2228</f>
        <v>11756.18820316</v>
      </c>
      <c r="Z2222">
        <f>Data!AP2228</f>
        <v>36.622495920275831</v>
      </c>
    </row>
    <row r="2223" spans="1:26" x14ac:dyDescent="0.35">
      <c r="A2223" s="1">
        <f>Data!A2223</f>
        <v>44120</v>
      </c>
      <c r="B2223">
        <f>Data!B2223</f>
        <v>11502.828125</v>
      </c>
      <c r="C2223">
        <f>Data!C2223</f>
        <v>11540.061523</v>
      </c>
      <c r="D2223">
        <f>Data!D2223</f>
        <v>11223.012694999999</v>
      </c>
      <c r="E2223">
        <f>Data!E2223</f>
        <v>11322.123046999999</v>
      </c>
      <c r="F2223">
        <f>Data!F2223</f>
        <v>25635480772</v>
      </c>
      <c r="G2223">
        <f>Data!H2229</f>
        <v>0</v>
      </c>
      <c r="H2223">
        <f>Data!I2229</f>
        <v>11322.123046999999</v>
      </c>
      <c r="I2223">
        <f>Data!J2229</f>
        <v>11358.101563</v>
      </c>
      <c r="J2223">
        <f>Data!K2229</f>
        <v>-1.0967693173893621E-2</v>
      </c>
      <c r="K2223">
        <f>Data!L2229</f>
        <v>11483.359375</v>
      </c>
      <c r="L2223">
        <f>Data!M2229</f>
        <v>-2.2276341433126894E-2</v>
      </c>
      <c r="M2223">
        <f>Data!N2229</f>
        <v>11742.037109000001</v>
      </c>
      <c r="N2223">
        <f>Data!O2229</f>
        <v>-1.4734826642430754E-2</v>
      </c>
      <c r="O2223">
        <f>Data!P2229</f>
        <v>11916.334961</v>
      </c>
      <c r="P2223">
        <f>Data!Q2229</f>
        <v>-7.3384054290876979E-2</v>
      </c>
      <c r="Q2223">
        <f>Data!R2229</f>
        <v>12823.689453000001</v>
      </c>
      <c r="R2223">
        <f>Data!S2229</f>
        <v>-1.1027987610286491E-2</v>
      </c>
      <c r="S2223">
        <f>Data!AA2229</f>
        <v>14.486648451661054</v>
      </c>
      <c r="T2223">
        <f>Data!AB2229</f>
        <v>11420.730469</v>
      </c>
      <c r="U2223">
        <f>Data!AC2229</f>
        <v>11527.832682333334</v>
      </c>
      <c r="V2223">
        <f>Data!AD2229</f>
        <v>11864.7044922</v>
      </c>
      <c r="W2223">
        <f>Data!AE2229</f>
        <v>11561.778906200001</v>
      </c>
      <c r="X2223">
        <f>Data!AF2229</f>
        <v>11642.748697933333</v>
      </c>
      <c r="Y2223">
        <f>Data!AG2229</f>
        <v>12020.6303126</v>
      </c>
      <c r="Z2223">
        <f>Data!AP2229</f>
        <v>30.60072362333834</v>
      </c>
    </row>
    <row r="2224" spans="1:26" x14ac:dyDescent="0.35">
      <c r="A2224" s="1">
        <f>Data!A2224</f>
        <v>44121</v>
      </c>
      <c r="B2224">
        <f>Data!B2224</f>
        <v>11322.123046999999</v>
      </c>
      <c r="C2224">
        <f>Data!C2224</f>
        <v>11386.261719</v>
      </c>
      <c r="D2224">
        <f>Data!D2224</f>
        <v>11285.345703000001</v>
      </c>
      <c r="E2224">
        <f>Data!E2224</f>
        <v>11358.101563</v>
      </c>
      <c r="F2224">
        <f>Data!F2224</f>
        <v>19130430174</v>
      </c>
      <c r="G2224">
        <f>Data!H2230</f>
        <v>0</v>
      </c>
      <c r="H2224">
        <f>Data!I2230</f>
        <v>11358.101563</v>
      </c>
      <c r="I2224">
        <f>Data!J2230</f>
        <v>11483.359375</v>
      </c>
      <c r="J2224">
        <f>Data!K2230</f>
        <v>-2.2276341433126894E-2</v>
      </c>
      <c r="K2224">
        <f>Data!L2230</f>
        <v>11742.037109000001</v>
      </c>
      <c r="L2224">
        <f>Data!M2230</f>
        <v>-1.4734826642430754E-2</v>
      </c>
      <c r="M2224">
        <f>Data!N2230</f>
        <v>11916.334961</v>
      </c>
      <c r="N2224">
        <f>Data!O2230</f>
        <v>-7.3384054290876979E-2</v>
      </c>
      <c r="O2224">
        <f>Data!P2230</f>
        <v>12823.689453000001</v>
      </c>
      <c r="P2224">
        <f>Data!Q2230</f>
        <v>-1.1027987610286491E-2</v>
      </c>
      <c r="Q2224">
        <f>Data!R2230</f>
        <v>12965.891602</v>
      </c>
      <c r="R2224">
        <f>Data!S2230</f>
        <v>2.6529704504555411E-3</v>
      </c>
      <c r="S2224">
        <f>Data!AA2230</f>
        <v>16.158599892035326</v>
      </c>
      <c r="T2224">
        <f>Data!AB2230</f>
        <v>11612.698242</v>
      </c>
      <c r="U2224">
        <f>Data!AC2230</f>
        <v>11713.910481666666</v>
      </c>
      <c r="V2224">
        <f>Data!AD2230</f>
        <v>12186.262500000001</v>
      </c>
      <c r="W2224">
        <f>Data!AE2230</f>
        <v>11760.020703</v>
      </c>
      <c r="X2224">
        <f>Data!AF2230</f>
        <v>12025.221614466667</v>
      </c>
      <c r="Y2224">
        <f>Data!AG2230</f>
        <v>12277.390625080001</v>
      </c>
      <c r="Z2224">
        <f>Data!AP2230</f>
        <v>36.770062462126312</v>
      </c>
    </row>
    <row r="2225" spans="1:26" x14ac:dyDescent="0.35">
      <c r="A2225" s="1">
        <f>Data!A2225</f>
        <v>44122</v>
      </c>
      <c r="B2225">
        <f>Data!B2225</f>
        <v>11355.982421999999</v>
      </c>
      <c r="C2225">
        <f>Data!C2225</f>
        <v>11483.359375</v>
      </c>
      <c r="D2225">
        <f>Data!D2225</f>
        <v>11347.578125</v>
      </c>
      <c r="E2225">
        <f>Data!E2225</f>
        <v>11483.359375</v>
      </c>
      <c r="F2225">
        <f>Data!F2225</f>
        <v>18283314340</v>
      </c>
      <c r="G2225">
        <f>Data!H2231</f>
        <v>0</v>
      </c>
      <c r="H2225">
        <f>Data!I2231</f>
        <v>11483.359375</v>
      </c>
      <c r="I2225">
        <f>Data!J2231</f>
        <v>11742.037109000001</v>
      </c>
      <c r="J2225">
        <f>Data!K2231</f>
        <v>-1.4734826642430754E-2</v>
      </c>
      <c r="K2225">
        <f>Data!L2231</f>
        <v>11916.334961</v>
      </c>
      <c r="L2225">
        <f>Data!M2231</f>
        <v>-7.3384054290876979E-2</v>
      </c>
      <c r="M2225">
        <f>Data!N2231</f>
        <v>12823.689453000001</v>
      </c>
      <c r="N2225">
        <f>Data!O2231</f>
        <v>-1.1027987610286491E-2</v>
      </c>
      <c r="O2225">
        <f>Data!P2231</f>
        <v>12965.891602</v>
      </c>
      <c r="P2225">
        <f>Data!Q2231</f>
        <v>2.6529704504555411E-3</v>
      </c>
      <c r="Q2225">
        <f>Data!R2231</f>
        <v>12931.539063</v>
      </c>
      <c r="R2225">
        <f>Data!S2231</f>
        <v>-1.3558282811120001E-2</v>
      </c>
      <c r="S2225">
        <f>Data!AA2231</f>
        <v>22.244387811524788</v>
      </c>
      <c r="T2225">
        <f>Data!AB2231</f>
        <v>11829.186035000001</v>
      </c>
      <c r="U2225">
        <f>Data!AC2231</f>
        <v>12160.687174333334</v>
      </c>
      <c r="V2225">
        <f>Data!AD2231</f>
        <v>12475.898437600001</v>
      </c>
      <c r="W2225">
        <f>Data!AE2231</f>
        <v>12244.4171874</v>
      </c>
      <c r="X2225">
        <f>Data!AF2231</f>
        <v>12403.318359400002</v>
      </c>
      <c r="Y2225">
        <f>Data!AG2231</f>
        <v>12547.690234440002</v>
      </c>
      <c r="Z2225">
        <f>Data!AP2231</f>
        <v>41.680858726813369</v>
      </c>
    </row>
    <row r="2226" spans="1:26" x14ac:dyDescent="0.35">
      <c r="A2226" s="1">
        <f>Data!A2226</f>
        <v>44123</v>
      </c>
      <c r="B2226">
        <f>Data!B2226</f>
        <v>11495.038086</v>
      </c>
      <c r="C2226">
        <f>Data!C2226</f>
        <v>11799.092773</v>
      </c>
      <c r="D2226">
        <f>Data!D2226</f>
        <v>11408.290039</v>
      </c>
      <c r="E2226">
        <f>Data!E2226</f>
        <v>11742.037109000001</v>
      </c>
      <c r="F2226">
        <f>Data!F2226</f>
        <v>23860769928</v>
      </c>
      <c r="G2226">
        <f>Data!H2232</f>
        <v>0</v>
      </c>
      <c r="H2226">
        <f>Data!I2232</f>
        <v>11742.037109000001</v>
      </c>
      <c r="I2226">
        <f>Data!J2232</f>
        <v>11916.334961</v>
      </c>
      <c r="J2226">
        <f>Data!K2232</f>
        <v>-7.3384054290876979E-2</v>
      </c>
      <c r="K2226">
        <f>Data!L2232</f>
        <v>12823.689453000001</v>
      </c>
      <c r="L2226">
        <f>Data!M2232</f>
        <v>-1.1027987610286491E-2</v>
      </c>
      <c r="M2226">
        <f>Data!N2232</f>
        <v>12965.891602</v>
      </c>
      <c r="N2226">
        <f>Data!O2232</f>
        <v>2.6529704504555411E-3</v>
      </c>
      <c r="O2226">
        <f>Data!P2232</f>
        <v>12931.539063</v>
      </c>
      <c r="P2226">
        <f>Data!Q2232</f>
        <v>-1.3558282811120001E-2</v>
      </c>
      <c r="Q2226">
        <f>Data!R2232</f>
        <v>13108.0625</v>
      </c>
      <c r="R2226">
        <f>Data!S2232</f>
        <v>5.8830252571047195E-3</v>
      </c>
      <c r="S2226">
        <f>Data!AA2232</f>
        <v>20.804266530523421</v>
      </c>
      <c r="T2226">
        <f>Data!AB2232</f>
        <v>12370.012207</v>
      </c>
      <c r="U2226">
        <f>Data!AC2232</f>
        <v>12568.638672000001</v>
      </c>
      <c r="V2226">
        <f>Data!AD2232</f>
        <v>12749.103515800001</v>
      </c>
      <c r="W2226">
        <f>Data!AE2232</f>
        <v>12699.099414200002</v>
      </c>
      <c r="X2226">
        <f>Data!AF2232</f>
        <v>12708.899023666669</v>
      </c>
      <c r="Y2226">
        <f>Data!AG2232</f>
        <v>12760.924023560003</v>
      </c>
      <c r="Z2226">
        <f>Data!AP2232</f>
        <v>40.723809052061959</v>
      </c>
    </row>
    <row r="2227" spans="1:26" x14ac:dyDescent="0.35">
      <c r="A2227" s="1">
        <f>Data!A2227</f>
        <v>44124</v>
      </c>
      <c r="B2227">
        <f>Data!B2227</f>
        <v>11745.974609000001</v>
      </c>
      <c r="C2227">
        <f>Data!C2227</f>
        <v>11999.917969</v>
      </c>
      <c r="D2227">
        <f>Data!D2227</f>
        <v>11681.480469</v>
      </c>
      <c r="E2227">
        <f>Data!E2227</f>
        <v>11916.334961</v>
      </c>
      <c r="F2227">
        <f>Data!F2227</f>
        <v>30915821592</v>
      </c>
      <c r="G2227">
        <f>Data!H2233</f>
        <v>0</v>
      </c>
      <c r="H2227">
        <f>Data!I2233</f>
        <v>11916.334961</v>
      </c>
      <c r="I2227">
        <f>Data!J2233</f>
        <v>12823.689453000001</v>
      </c>
      <c r="J2227">
        <f>Data!K2233</f>
        <v>-1.1027987610286491E-2</v>
      </c>
      <c r="K2227">
        <f>Data!L2233</f>
        <v>12965.891602</v>
      </c>
      <c r="L2227">
        <f>Data!M2233</f>
        <v>2.6529704504555411E-3</v>
      </c>
      <c r="M2227">
        <f>Data!N2233</f>
        <v>12931.539063</v>
      </c>
      <c r="N2227">
        <f>Data!O2233</f>
        <v>-1.3558282811120001E-2</v>
      </c>
      <c r="O2227">
        <f>Data!P2233</f>
        <v>13108.0625</v>
      </c>
      <c r="P2227">
        <f>Data!Q2233</f>
        <v>5.8830252571047195E-3</v>
      </c>
      <c r="Q2227">
        <f>Data!R2233</f>
        <v>13031.173828000001</v>
      </c>
      <c r="R2227">
        <f>Data!S2233</f>
        <v>-3.3765072122462045E-3</v>
      </c>
      <c r="S2227">
        <f>Data!AA2233</f>
        <v>26.26245574408982</v>
      </c>
      <c r="T2227">
        <f>Data!AB2233</f>
        <v>12894.790527500001</v>
      </c>
      <c r="U2227">
        <f>Data!AC2233</f>
        <v>12907.040039333335</v>
      </c>
      <c r="V2227">
        <f>Data!AD2233</f>
        <v>12972.071289200001</v>
      </c>
      <c r="W2227">
        <f>Data!AE2233</f>
        <v>12923.710156600002</v>
      </c>
      <c r="X2227">
        <f>Data!AF2233</f>
        <v>12966.202734600003</v>
      </c>
      <c r="Y2227">
        <f>Data!AG2233</f>
        <v>12982.644297000003</v>
      </c>
      <c r="Z2227">
        <f>Data!AP2233</f>
        <v>40.429041555417442</v>
      </c>
    </row>
    <row r="2228" spans="1:26" x14ac:dyDescent="0.35">
      <c r="A2228" s="1">
        <f>Data!A2228</f>
        <v>44125</v>
      </c>
      <c r="B2228">
        <f>Data!B2228</f>
        <v>11913.077148</v>
      </c>
      <c r="C2228">
        <f>Data!C2228</f>
        <v>13184.566406</v>
      </c>
      <c r="D2228">
        <f>Data!D2228</f>
        <v>11900.928711</v>
      </c>
      <c r="E2228">
        <f>Data!E2228</f>
        <v>12823.689453000001</v>
      </c>
      <c r="F2228">
        <f>Data!F2228</f>
        <v>43414712626</v>
      </c>
      <c r="G2228">
        <f>Data!H2234</f>
        <v>0</v>
      </c>
      <c r="H2228">
        <f>Data!I2234</f>
        <v>12823.689453000001</v>
      </c>
      <c r="I2228">
        <f>Data!J2234</f>
        <v>12965.891602</v>
      </c>
      <c r="J2228">
        <f>Data!K2234</f>
        <v>2.6529704504555411E-3</v>
      </c>
      <c r="K2228">
        <f>Data!L2234</f>
        <v>12931.539063</v>
      </c>
      <c r="L2228">
        <f>Data!M2234</f>
        <v>-1.3558282811120001E-2</v>
      </c>
      <c r="M2228">
        <f>Data!N2234</f>
        <v>13108.0625</v>
      </c>
      <c r="N2228">
        <f>Data!O2234</f>
        <v>5.8830252571047195E-3</v>
      </c>
      <c r="O2228">
        <f>Data!P2234</f>
        <v>13031.173828000001</v>
      </c>
      <c r="P2228">
        <f>Data!Q2234</f>
        <v>-3.3765072122462045E-3</v>
      </c>
      <c r="Q2228">
        <f>Data!R2234</f>
        <v>13075.248046999999</v>
      </c>
      <c r="R2228">
        <f>Data!S2234</f>
        <v>-4.3327558953093606E-2</v>
      </c>
      <c r="S2228">
        <f>Data!AA2234</f>
        <v>17.834700606091488</v>
      </c>
      <c r="T2228">
        <f>Data!AB2234</f>
        <v>12948.7153325</v>
      </c>
      <c r="U2228">
        <f>Data!AC2234</f>
        <v>13001.831055000001</v>
      </c>
      <c r="V2228">
        <f>Data!AD2234</f>
        <v>13022.383008000001</v>
      </c>
      <c r="W2228">
        <f>Data!AE2234</f>
        <v>13009.018945600001</v>
      </c>
      <c r="X2228">
        <f>Data!AF2234</f>
        <v>13012.051758000001</v>
      </c>
      <c r="Y2228">
        <f>Data!AG2234</f>
        <v>13121.217070480001</v>
      </c>
      <c r="Z2228">
        <f>Data!AP2234</f>
        <v>40.817113243719838</v>
      </c>
    </row>
    <row r="2229" spans="1:26" x14ac:dyDescent="0.35">
      <c r="A2229" s="1">
        <f>Data!A2229</f>
        <v>44126</v>
      </c>
      <c r="B2229">
        <f>Data!B2229</f>
        <v>12801.635742</v>
      </c>
      <c r="C2229">
        <f>Data!C2229</f>
        <v>13161.59375</v>
      </c>
      <c r="D2229">
        <f>Data!D2229</f>
        <v>12717.09375</v>
      </c>
      <c r="E2229">
        <f>Data!E2229</f>
        <v>12965.891602</v>
      </c>
      <c r="F2229">
        <f>Data!F2229</f>
        <v>34729759598</v>
      </c>
      <c r="G2229">
        <f>Data!H2235</f>
        <v>1</v>
      </c>
      <c r="H2229">
        <f>Data!I2235</f>
        <v>12965.891602</v>
      </c>
      <c r="I2229">
        <f>Data!J2235</f>
        <v>12931.539063</v>
      </c>
      <c r="J2229">
        <f>Data!K2235</f>
        <v>-1.3558282811120001E-2</v>
      </c>
      <c r="K2229">
        <f>Data!L2235</f>
        <v>13108.0625</v>
      </c>
      <c r="L2229">
        <f>Data!M2235</f>
        <v>5.8830252571047195E-3</v>
      </c>
      <c r="M2229">
        <f>Data!N2235</f>
        <v>13031.173828000001</v>
      </c>
      <c r="N2229">
        <f>Data!O2235</f>
        <v>-3.3765072122462045E-3</v>
      </c>
      <c r="O2229">
        <f>Data!P2235</f>
        <v>13075.248046999999</v>
      </c>
      <c r="P2229">
        <f>Data!Q2235</f>
        <v>-4.3327558953093606E-2</v>
      </c>
      <c r="Q2229">
        <f>Data!R2235</f>
        <v>13654.21875</v>
      </c>
      <c r="R2229">
        <f>Data!S2235</f>
        <v>2.844584943729311E-2</v>
      </c>
      <c r="S2229">
        <f>Data!AA2235</f>
        <v>17.420417195207563</v>
      </c>
      <c r="T2229">
        <f>Data!AB2235</f>
        <v>13019.8007815</v>
      </c>
      <c r="U2229">
        <f>Data!AC2235</f>
        <v>13023.591797000001</v>
      </c>
      <c r="V2229">
        <f>Data!AD2235</f>
        <v>13160.0484376</v>
      </c>
      <c r="W2229">
        <f>Data!AE2235</f>
        <v>13042.002343800001</v>
      </c>
      <c r="X2229">
        <f>Data!AF2235</f>
        <v>13043.503645933333</v>
      </c>
      <c r="Y2229">
        <f>Data!AG2235</f>
        <v>13168.70593756</v>
      </c>
      <c r="Z2229">
        <f>Data!AP2235</f>
        <v>32.43617785539837</v>
      </c>
    </row>
    <row r="2230" spans="1:26" x14ac:dyDescent="0.35">
      <c r="A2230" s="1">
        <f>Data!A2230</f>
        <v>44127</v>
      </c>
      <c r="B2230">
        <f>Data!B2230</f>
        <v>12971.548828000001</v>
      </c>
      <c r="C2230">
        <f>Data!C2230</f>
        <v>13015.961914</v>
      </c>
      <c r="D2230">
        <f>Data!D2230</f>
        <v>12752.647461</v>
      </c>
      <c r="E2230">
        <f>Data!E2230</f>
        <v>12931.539063</v>
      </c>
      <c r="F2230">
        <f>Data!F2230</f>
        <v>28974975003</v>
      </c>
      <c r="G2230">
        <f>Data!H2236</f>
        <v>0</v>
      </c>
      <c r="H2230">
        <f>Data!I2236</f>
        <v>12931.539063</v>
      </c>
      <c r="I2230">
        <f>Data!J2236</f>
        <v>13108.0625</v>
      </c>
      <c r="J2230">
        <f>Data!K2236</f>
        <v>5.8830252571047195E-3</v>
      </c>
      <c r="K2230">
        <f>Data!L2236</f>
        <v>13031.173828000001</v>
      </c>
      <c r="L2230">
        <f>Data!M2236</f>
        <v>-3.3765072122462045E-3</v>
      </c>
      <c r="M2230">
        <f>Data!N2236</f>
        <v>13075.248046999999</v>
      </c>
      <c r="N2230">
        <f>Data!O2236</f>
        <v>-4.3327558953093606E-2</v>
      </c>
      <c r="O2230">
        <f>Data!P2236</f>
        <v>13654.21875</v>
      </c>
      <c r="P2230">
        <f>Data!Q2236</f>
        <v>2.844584943729311E-2</v>
      </c>
      <c r="Q2230">
        <f>Data!R2236</f>
        <v>13271.285156</v>
      </c>
      <c r="R2230">
        <f>Data!S2236</f>
        <v>-1.247510351469259E-2</v>
      </c>
      <c r="S2230">
        <f>Data!AA2236</f>
        <v>31.236517562864677</v>
      </c>
      <c r="T2230">
        <f>Data!AB2236</f>
        <v>13069.618164</v>
      </c>
      <c r="U2230">
        <f>Data!AC2236</f>
        <v>13071.494791666666</v>
      </c>
      <c r="V2230">
        <f>Data!AD2236</f>
        <v>13227.997656199999</v>
      </c>
      <c r="W2230">
        <f>Data!AE2236</f>
        <v>13064.181250000001</v>
      </c>
      <c r="X2230">
        <f>Data!AF2236</f>
        <v>13224.45</v>
      </c>
      <c r="Y2230">
        <f>Data!AG2236</f>
        <v>13256.78187504</v>
      </c>
      <c r="Z2230">
        <f>Data!AP2236</f>
        <v>40.83438902040502</v>
      </c>
    </row>
    <row r="2231" spans="1:26" x14ac:dyDescent="0.35">
      <c r="A2231" s="1">
        <f>Data!A2231</f>
        <v>44128</v>
      </c>
      <c r="B2231">
        <f>Data!B2231</f>
        <v>12931.574219</v>
      </c>
      <c r="C2231">
        <f>Data!C2231</f>
        <v>13145.066406</v>
      </c>
      <c r="D2231">
        <f>Data!D2231</f>
        <v>12885.747069999999</v>
      </c>
      <c r="E2231">
        <f>Data!E2231</f>
        <v>13108.0625</v>
      </c>
      <c r="F2231">
        <f>Data!F2231</f>
        <v>24542317940</v>
      </c>
      <c r="G2231">
        <f>Data!H2237</f>
        <v>1</v>
      </c>
      <c r="H2231">
        <f>Data!I2237</f>
        <v>13108.0625</v>
      </c>
      <c r="I2231">
        <f>Data!J2237</f>
        <v>13031.173828000001</v>
      </c>
      <c r="J2231">
        <f>Data!K2237</f>
        <v>-3.3765072122462045E-3</v>
      </c>
      <c r="K2231">
        <f>Data!L2237</f>
        <v>13075.248046999999</v>
      </c>
      <c r="L2231">
        <f>Data!M2237</f>
        <v>-4.3327558953093606E-2</v>
      </c>
      <c r="M2231">
        <f>Data!N2237</f>
        <v>13654.21875</v>
      </c>
      <c r="N2231">
        <f>Data!O2237</f>
        <v>2.844584943729311E-2</v>
      </c>
      <c r="O2231">
        <f>Data!P2237</f>
        <v>13271.285156</v>
      </c>
      <c r="P2231">
        <f>Data!Q2237</f>
        <v>-1.247510351469259E-2</v>
      </c>
      <c r="Q2231">
        <f>Data!R2237</f>
        <v>13437.882813</v>
      </c>
      <c r="R2231">
        <f>Data!S2237</f>
        <v>-8.0520755507139975E-3</v>
      </c>
      <c r="S2231">
        <f>Data!AA2237</f>
        <v>26.309515239068787</v>
      </c>
      <c r="T2231">
        <f>Data!AB2237</f>
        <v>13053.2109375</v>
      </c>
      <c r="U2231">
        <f>Data!AC2237</f>
        <v>13253.546875</v>
      </c>
      <c r="V2231">
        <f>Data!AD2237</f>
        <v>13293.961718800001</v>
      </c>
      <c r="W2231">
        <f>Data!AE2237</f>
        <v>13298.021484400002</v>
      </c>
      <c r="X2231">
        <f>Data!AF2237</f>
        <v>13273.101953066667</v>
      </c>
      <c r="Y2231">
        <f>Data!AG2237</f>
        <v>13323.85992192</v>
      </c>
      <c r="Z2231">
        <f>Data!AP2237</f>
        <v>39.572465943146518</v>
      </c>
    </row>
    <row r="2232" spans="1:26" x14ac:dyDescent="0.35">
      <c r="A2232" s="1">
        <f>Data!A2232</f>
        <v>44129</v>
      </c>
      <c r="B2232">
        <f>Data!B2232</f>
        <v>13108.063477</v>
      </c>
      <c r="C2232">
        <f>Data!C2232</f>
        <v>13329.183594</v>
      </c>
      <c r="D2232">
        <f>Data!D2232</f>
        <v>12910.061523</v>
      </c>
      <c r="E2232">
        <f>Data!E2232</f>
        <v>13031.173828000001</v>
      </c>
      <c r="F2232">
        <f>Data!F2232</f>
        <v>24406920575</v>
      </c>
      <c r="G2232">
        <f>Data!H2238</f>
        <v>0</v>
      </c>
      <c r="H2232">
        <f>Data!I2238</f>
        <v>13031.173828000001</v>
      </c>
      <c r="I2232">
        <f>Data!J2238</f>
        <v>13075.248046999999</v>
      </c>
      <c r="J2232">
        <f>Data!K2238</f>
        <v>-4.3327558953093606E-2</v>
      </c>
      <c r="K2232">
        <f>Data!L2238</f>
        <v>13654.21875</v>
      </c>
      <c r="L2232">
        <f>Data!M2238</f>
        <v>2.844584943729311E-2</v>
      </c>
      <c r="M2232">
        <f>Data!N2238</f>
        <v>13271.285156</v>
      </c>
      <c r="N2232">
        <f>Data!O2238</f>
        <v>-1.247510351469259E-2</v>
      </c>
      <c r="O2232">
        <f>Data!P2238</f>
        <v>13437.882813</v>
      </c>
      <c r="P2232">
        <f>Data!Q2238</f>
        <v>-8.0520755507139975E-3</v>
      </c>
      <c r="Q2232">
        <f>Data!R2238</f>
        <v>13546.522461</v>
      </c>
      <c r="R2232">
        <f>Data!S2238</f>
        <v>-1.7160608122411082E-2</v>
      </c>
      <c r="S2232">
        <f>Data!AA2238</f>
        <v>28.588297310097502</v>
      </c>
      <c r="T2232">
        <f>Data!AB2238</f>
        <v>13364.7333985</v>
      </c>
      <c r="U2232">
        <f>Data!AC2238</f>
        <v>13333.583984333332</v>
      </c>
      <c r="V2232">
        <f>Data!AD2238</f>
        <v>13397.0314454</v>
      </c>
      <c r="W2232">
        <f>Data!AE2238</f>
        <v>13385.251171799999</v>
      </c>
      <c r="X2232">
        <f>Data!AF2238</f>
        <v>13378.619401133335</v>
      </c>
      <c r="Y2232">
        <f>Data!AG2238</f>
        <v>13445.59429692</v>
      </c>
      <c r="Z2232">
        <f>Data!AP2238</f>
        <v>34.30604081830009</v>
      </c>
    </row>
    <row r="2233" spans="1:26" x14ac:dyDescent="0.35">
      <c r="A2233" s="1">
        <f>Data!A2233</f>
        <v>44130</v>
      </c>
      <c r="B2233">
        <f>Data!B2233</f>
        <v>13031.201171999999</v>
      </c>
      <c r="C2233">
        <f>Data!C2233</f>
        <v>13225.297852</v>
      </c>
      <c r="D2233">
        <f>Data!D2233</f>
        <v>12822.382813</v>
      </c>
      <c r="E2233">
        <f>Data!E2233</f>
        <v>13075.248046999999</v>
      </c>
      <c r="F2233">
        <f>Data!F2233</f>
        <v>29461458313</v>
      </c>
      <c r="G2233">
        <f>Data!H2239</f>
        <v>0</v>
      </c>
      <c r="H2233">
        <f>Data!I2239</f>
        <v>13075.248046999999</v>
      </c>
      <c r="I2233">
        <f>Data!J2239</f>
        <v>13654.21875</v>
      </c>
      <c r="J2233">
        <f>Data!K2239</f>
        <v>2.844584943729311E-2</v>
      </c>
      <c r="K2233">
        <f>Data!L2239</f>
        <v>13271.285156</v>
      </c>
      <c r="L2233">
        <f>Data!M2239</f>
        <v>-1.247510351469259E-2</v>
      </c>
      <c r="M2233">
        <f>Data!N2239</f>
        <v>13437.882813</v>
      </c>
      <c r="N2233">
        <f>Data!O2239</f>
        <v>-8.0520755507139975E-3</v>
      </c>
      <c r="O2233">
        <f>Data!P2239</f>
        <v>13546.522461</v>
      </c>
      <c r="P2233">
        <f>Data!Q2239</f>
        <v>-1.7160608122411082E-2</v>
      </c>
      <c r="Q2233">
        <f>Data!R2239</f>
        <v>13780.995117</v>
      </c>
      <c r="R2233">
        <f>Data!S2239</f>
        <v>3.1895931799180498E-3</v>
      </c>
      <c r="S2233">
        <f>Data!AA2239</f>
        <v>32.710170847087497</v>
      </c>
      <c r="T2233">
        <f>Data!AB2239</f>
        <v>13462.751952999999</v>
      </c>
      <c r="U2233">
        <f>Data!AC2239</f>
        <v>13454.462239666667</v>
      </c>
      <c r="V2233">
        <f>Data!AD2239</f>
        <v>13538.180859399999</v>
      </c>
      <c r="W2233">
        <f>Data!AE2239</f>
        <v>13414.510937600002</v>
      </c>
      <c r="X2233">
        <f>Data!AF2239</f>
        <v>13465.694531333334</v>
      </c>
      <c r="Y2233">
        <f>Data!AG2239</f>
        <v>13574.65093752</v>
      </c>
      <c r="Z2233">
        <f>Data!AP2239</f>
        <v>41.235634244340112</v>
      </c>
    </row>
    <row r="2234" spans="1:26" x14ac:dyDescent="0.35">
      <c r="A2234" s="1">
        <f>Data!A2234</f>
        <v>44131</v>
      </c>
      <c r="B2234">
        <f>Data!B2234</f>
        <v>13075.242188</v>
      </c>
      <c r="C2234">
        <f>Data!C2234</f>
        <v>13759.668944999999</v>
      </c>
      <c r="D2234">
        <f>Data!D2234</f>
        <v>13060.837890999999</v>
      </c>
      <c r="E2234">
        <f>Data!E2234</f>
        <v>13654.21875</v>
      </c>
      <c r="F2234">
        <f>Data!F2234</f>
        <v>33749878156</v>
      </c>
      <c r="G2234">
        <f>Data!H2240</f>
        <v>1</v>
      </c>
      <c r="H2234">
        <f>Data!I2240</f>
        <v>13654.21875</v>
      </c>
      <c r="I2234">
        <f>Data!J2240</f>
        <v>13271.285156</v>
      </c>
      <c r="J2234">
        <f>Data!K2240</f>
        <v>-1.247510351469259E-2</v>
      </c>
      <c r="K2234">
        <f>Data!L2240</f>
        <v>13437.882813</v>
      </c>
      <c r="L2234">
        <f>Data!M2240</f>
        <v>-8.0520755507139975E-3</v>
      </c>
      <c r="M2234">
        <f>Data!N2240</f>
        <v>13546.522461</v>
      </c>
      <c r="N2234">
        <f>Data!O2240</f>
        <v>-1.7160608122411082E-2</v>
      </c>
      <c r="O2234">
        <f>Data!P2240</f>
        <v>13780.995117</v>
      </c>
      <c r="P2234">
        <f>Data!Q2240</f>
        <v>3.1895931799180498E-3</v>
      </c>
      <c r="Q2234">
        <f>Data!R2240</f>
        <v>13737.109375</v>
      </c>
      <c r="R2234">
        <f>Data!S2240</f>
        <v>1.367823010928159E-2</v>
      </c>
      <c r="S2234">
        <f>Data!AA2240</f>
        <v>24.477357202998988</v>
      </c>
      <c r="T2234">
        <f>Data!AB2240</f>
        <v>13354.583984500001</v>
      </c>
      <c r="U2234">
        <f>Data!AC2240</f>
        <v>13418.563476666668</v>
      </c>
      <c r="V2234">
        <f>Data!AD2240</f>
        <v>13554.758984399999</v>
      </c>
      <c r="W2234">
        <f>Data!AE2240</f>
        <v>13448.019140800001</v>
      </c>
      <c r="X2234">
        <f>Data!AF2240</f>
        <v>13525.030468800001</v>
      </c>
      <c r="Y2234">
        <f>Data!AG2240</f>
        <v>13542.736875040002</v>
      </c>
      <c r="Z2234">
        <f>Data!AP2240</f>
        <v>34.929510863798797</v>
      </c>
    </row>
    <row r="2235" spans="1:26" x14ac:dyDescent="0.35">
      <c r="A2235" s="1">
        <f>Data!A2235</f>
        <v>44132</v>
      </c>
      <c r="B2235">
        <f>Data!B2235</f>
        <v>13654.214844</v>
      </c>
      <c r="C2235">
        <f>Data!C2235</f>
        <v>13837.695313</v>
      </c>
      <c r="D2235">
        <f>Data!D2235</f>
        <v>12932.250977</v>
      </c>
      <c r="E2235">
        <f>Data!E2235</f>
        <v>13271.285156</v>
      </c>
      <c r="F2235">
        <f>Data!F2235</f>
        <v>35867318895</v>
      </c>
      <c r="G2235">
        <f>Data!H2241</f>
        <v>0</v>
      </c>
      <c r="H2235">
        <f>Data!I2241</f>
        <v>13271.285156</v>
      </c>
      <c r="I2235">
        <f>Data!J2241</f>
        <v>13437.882813</v>
      </c>
      <c r="J2235">
        <f>Data!K2241</f>
        <v>-8.0520755507139975E-3</v>
      </c>
      <c r="K2235">
        <f>Data!L2241</f>
        <v>13546.522461</v>
      </c>
      <c r="L2235">
        <f>Data!M2241</f>
        <v>-1.7160608122411082E-2</v>
      </c>
      <c r="M2235">
        <f>Data!N2241</f>
        <v>13780.995117</v>
      </c>
      <c r="N2235">
        <f>Data!O2241</f>
        <v>3.1895931799180498E-3</v>
      </c>
      <c r="O2235">
        <f>Data!P2241</f>
        <v>13737.109375</v>
      </c>
      <c r="P2235">
        <f>Data!Q2241</f>
        <v>1.367823010928159E-2</v>
      </c>
      <c r="Q2235">
        <f>Data!R2241</f>
        <v>13550.489258</v>
      </c>
      <c r="R2235">
        <f>Data!S2241</f>
        <v>-2.9078415121616876E-2</v>
      </c>
      <c r="S2235">
        <f>Data!AA2241</f>
        <v>22.543381433824564</v>
      </c>
      <c r="T2235">
        <f>Data!AB2241</f>
        <v>13492.202637</v>
      </c>
      <c r="U2235">
        <f>Data!AC2241</f>
        <v>13588.466797000001</v>
      </c>
      <c r="V2235">
        <f>Data!AD2241</f>
        <v>13610.5998048</v>
      </c>
      <c r="W2235">
        <f>Data!AE2241</f>
        <v>13618.583593800002</v>
      </c>
      <c r="X2235">
        <f>Data!AF2241</f>
        <v>13638.143750066665</v>
      </c>
      <c r="Y2235">
        <f>Data!AG2241</f>
        <v>13658.043281320002</v>
      </c>
      <c r="Z2235">
        <f>Data!AP2241</f>
        <v>27.943651991671956</v>
      </c>
    </row>
    <row r="2236" spans="1:26" x14ac:dyDescent="0.35">
      <c r="A2236" s="1">
        <f>Data!A2236</f>
        <v>44133</v>
      </c>
      <c r="B2236">
        <f>Data!B2236</f>
        <v>13271.298828000001</v>
      </c>
      <c r="C2236">
        <f>Data!C2236</f>
        <v>13612.047852</v>
      </c>
      <c r="D2236">
        <f>Data!D2236</f>
        <v>12980.059569999999</v>
      </c>
      <c r="E2236">
        <f>Data!E2236</f>
        <v>13437.882813</v>
      </c>
      <c r="F2236">
        <f>Data!F2236</f>
        <v>56499499598</v>
      </c>
      <c r="G2236">
        <f>Data!H2242</f>
        <v>0</v>
      </c>
      <c r="H2236">
        <f>Data!I2242</f>
        <v>13437.882813</v>
      </c>
      <c r="I2236">
        <f>Data!J2242</f>
        <v>13546.522461</v>
      </c>
      <c r="J2236">
        <f>Data!K2242</f>
        <v>-1.7160608122411082E-2</v>
      </c>
      <c r="K2236">
        <f>Data!L2242</f>
        <v>13780.995117</v>
      </c>
      <c r="L2236">
        <f>Data!M2242</f>
        <v>3.1895931799180498E-3</v>
      </c>
      <c r="M2236">
        <f>Data!N2242</f>
        <v>13737.109375</v>
      </c>
      <c r="N2236">
        <f>Data!O2242</f>
        <v>1.367823010928159E-2</v>
      </c>
      <c r="O2236">
        <f>Data!P2242</f>
        <v>13550.489258</v>
      </c>
      <c r="P2236">
        <f>Data!Q2242</f>
        <v>-2.9078415121616876E-2</v>
      </c>
      <c r="Q2236">
        <f>Data!R2242</f>
        <v>13950.300781</v>
      </c>
      <c r="R2236">
        <f>Data!S2242</f>
        <v>-1.3061444695951234E-2</v>
      </c>
      <c r="S2236">
        <f>Data!AA2242</f>
        <v>22.84020648960967</v>
      </c>
      <c r="T2236">
        <f>Data!AB2242</f>
        <v>13663.758789</v>
      </c>
      <c r="U2236">
        <f>Data!AC2242</f>
        <v>13688.208984333332</v>
      </c>
      <c r="V2236">
        <f>Data!AD2242</f>
        <v>13713.0833984</v>
      </c>
      <c r="W2236">
        <f>Data!AE2242</f>
        <v>13716.546289000002</v>
      </c>
      <c r="X2236">
        <f>Data!AF2242</f>
        <v>13660.929492200001</v>
      </c>
      <c r="Y2236">
        <f>Data!AG2242</f>
        <v>13773.720742120002</v>
      </c>
      <c r="Z2236">
        <f>Data!AP2242</f>
        <v>28.817321564386944</v>
      </c>
    </row>
    <row r="2237" spans="1:26" x14ac:dyDescent="0.35">
      <c r="A2237" s="1">
        <f>Data!A2237</f>
        <v>44134</v>
      </c>
      <c r="B2237">
        <f>Data!B2237</f>
        <v>13437.874023</v>
      </c>
      <c r="C2237">
        <f>Data!C2237</f>
        <v>13651.516602</v>
      </c>
      <c r="D2237">
        <f>Data!D2237</f>
        <v>13136.198242</v>
      </c>
      <c r="E2237">
        <f>Data!E2237</f>
        <v>13546.522461</v>
      </c>
      <c r="F2237">
        <f>Data!F2237</f>
        <v>30581485201</v>
      </c>
      <c r="G2237">
        <f>Data!H2243</f>
        <v>0</v>
      </c>
      <c r="H2237">
        <f>Data!I2243</f>
        <v>13546.522461</v>
      </c>
      <c r="I2237">
        <f>Data!J2243</f>
        <v>13780.995117</v>
      </c>
      <c r="J2237">
        <f>Data!K2243</f>
        <v>3.1895931799180498E-3</v>
      </c>
      <c r="K2237">
        <f>Data!L2243</f>
        <v>13737.109375</v>
      </c>
      <c r="L2237">
        <f>Data!M2243</f>
        <v>1.367823010928159E-2</v>
      </c>
      <c r="M2237">
        <f>Data!N2243</f>
        <v>13550.489258</v>
      </c>
      <c r="N2237">
        <f>Data!O2243</f>
        <v>-2.9078415121616876E-2</v>
      </c>
      <c r="O2237">
        <f>Data!P2243</f>
        <v>13950.300781</v>
      </c>
      <c r="P2237">
        <f>Data!Q2243</f>
        <v>-1.3061444695951234E-2</v>
      </c>
      <c r="Q2237">
        <f>Data!R2243</f>
        <v>14133.707031</v>
      </c>
      <c r="R2237">
        <f>Data!S2243</f>
        <v>-9.7415810833967095E-2</v>
      </c>
      <c r="S2237">
        <f>Data!AA2243</f>
        <v>27.651582886840416</v>
      </c>
      <c r="T2237">
        <f>Data!AB2243</f>
        <v>13759.052245999999</v>
      </c>
      <c r="U2237">
        <f>Data!AC2243</f>
        <v>13689.53125</v>
      </c>
      <c r="V2237">
        <f>Data!AD2243</f>
        <v>13830.5203124</v>
      </c>
      <c r="W2237">
        <f>Data!AE2243</f>
        <v>13671.238476600001</v>
      </c>
      <c r="X2237">
        <f>Data!AF2243</f>
        <v>13752.972200466667</v>
      </c>
      <c r="Y2237">
        <f>Data!AG2243</f>
        <v>14108.431835880001</v>
      </c>
      <c r="Z2237">
        <f>Data!AP2243</f>
        <v>36.061627216150228</v>
      </c>
    </row>
    <row r="2238" spans="1:26" x14ac:dyDescent="0.35">
      <c r="A2238" s="1">
        <f>Data!A2238</f>
        <v>44135</v>
      </c>
      <c r="B2238">
        <f>Data!B2238</f>
        <v>13546.532227</v>
      </c>
      <c r="C2238">
        <f>Data!C2238</f>
        <v>14028.213867</v>
      </c>
      <c r="D2238">
        <f>Data!D2238</f>
        <v>13457.530273</v>
      </c>
      <c r="E2238">
        <f>Data!E2238</f>
        <v>13780.995117</v>
      </c>
      <c r="F2238">
        <f>Data!F2238</f>
        <v>30306464719</v>
      </c>
      <c r="G2238">
        <f>Data!H2244</f>
        <v>1</v>
      </c>
      <c r="H2238">
        <f>Data!I2244</f>
        <v>13780.995117</v>
      </c>
      <c r="I2238">
        <f>Data!J2244</f>
        <v>13737.109375</v>
      </c>
      <c r="J2238">
        <f>Data!K2244</f>
        <v>1.367823010928159E-2</v>
      </c>
      <c r="K2238">
        <f>Data!L2244</f>
        <v>13550.489258</v>
      </c>
      <c r="L2238">
        <f>Data!M2244</f>
        <v>-2.9078415121616876E-2</v>
      </c>
      <c r="M2238">
        <f>Data!N2244</f>
        <v>13950.300781</v>
      </c>
      <c r="N2238">
        <f>Data!O2244</f>
        <v>-1.3061444695951234E-2</v>
      </c>
      <c r="O2238">
        <f>Data!P2244</f>
        <v>14133.707031</v>
      </c>
      <c r="P2238">
        <f>Data!Q2244</f>
        <v>-9.7415810833967095E-2</v>
      </c>
      <c r="Q2238">
        <f>Data!R2244</f>
        <v>15579.848633</v>
      </c>
      <c r="R2238">
        <f>Data!S2244</f>
        <v>8.9693034417381021E-4</v>
      </c>
      <c r="S2238">
        <f>Data!AA2244</f>
        <v>28.60956856693538</v>
      </c>
      <c r="T2238">
        <f>Data!AB2244</f>
        <v>13643.799316500001</v>
      </c>
      <c r="U2238">
        <f>Data!AC2244</f>
        <v>13745.966471333333</v>
      </c>
      <c r="V2238">
        <f>Data!AD2244</f>
        <v>14190.2910156</v>
      </c>
      <c r="W2238">
        <f>Data!AE2244</f>
        <v>13747.737890600001</v>
      </c>
      <c r="X2238">
        <f>Data!AF2244</f>
        <v>13849.954427000001</v>
      </c>
      <c r="Y2238">
        <f>Data!AG2244</f>
        <v>14392.258124920001</v>
      </c>
      <c r="Z2238">
        <f>Data!AP2244</f>
        <v>36.290994805741342</v>
      </c>
    </row>
    <row r="2239" spans="1:26" x14ac:dyDescent="0.35">
      <c r="A2239" s="1">
        <f>Data!A2239</f>
        <v>44136</v>
      </c>
      <c r="B2239">
        <f>Data!B2239</f>
        <v>13780.995117</v>
      </c>
      <c r="C2239">
        <f>Data!C2239</f>
        <v>13862.033203000001</v>
      </c>
      <c r="D2239">
        <f>Data!D2239</f>
        <v>13628.377930000001</v>
      </c>
      <c r="E2239">
        <f>Data!E2239</f>
        <v>13737.109375</v>
      </c>
      <c r="F2239">
        <f>Data!F2239</f>
        <v>24453857900</v>
      </c>
      <c r="G2239">
        <f>Data!H2245</f>
        <v>1</v>
      </c>
      <c r="H2239">
        <f>Data!I2245</f>
        <v>13737.109375</v>
      </c>
      <c r="I2239">
        <f>Data!J2245</f>
        <v>13550.489258</v>
      </c>
      <c r="J2239">
        <f>Data!K2245</f>
        <v>-2.9078415121616876E-2</v>
      </c>
      <c r="K2239">
        <f>Data!L2245</f>
        <v>13950.300781</v>
      </c>
      <c r="L2239">
        <f>Data!M2245</f>
        <v>-1.3061444695951234E-2</v>
      </c>
      <c r="M2239">
        <f>Data!N2245</f>
        <v>14133.707031</v>
      </c>
      <c r="N2239">
        <f>Data!O2245</f>
        <v>-9.7415810833967095E-2</v>
      </c>
      <c r="O2239">
        <f>Data!P2245</f>
        <v>15579.848633</v>
      </c>
      <c r="P2239">
        <f>Data!Q2245</f>
        <v>8.9693034417381021E-4</v>
      </c>
      <c r="Q2239">
        <f>Data!R2245</f>
        <v>15565.880859000001</v>
      </c>
      <c r="R2239">
        <f>Data!S2245</f>
        <v>4.817614126706013E-2</v>
      </c>
      <c r="S2239">
        <f>Data!AA2245</f>
        <v>22.518652256569752</v>
      </c>
      <c r="T2239">
        <f>Data!AB2245</f>
        <v>13750.3950195</v>
      </c>
      <c r="U2239">
        <f>Data!AC2245</f>
        <v>13878.16569</v>
      </c>
      <c r="V2239">
        <f>Data!AD2245</f>
        <v>14556.0453124</v>
      </c>
      <c r="W2239">
        <f>Data!AE2245</f>
        <v>13943.700976399999</v>
      </c>
      <c r="X2239">
        <f>Data!AF2245</f>
        <v>14353.7929036</v>
      </c>
      <c r="Y2239">
        <f>Data!AG2245</f>
        <v>14560.256445199999</v>
      </c>
      <c r="Z2239">
        <f>Data!AP2245</f>
        <v>31.089027247718306</v>
      </c>
    </row>
    <row r="2240" spans="1:26" x14ac:dyDescent="0.35">
      <c r="A2240" s="1">
        <f>Data!A2240</f>
        <v>44137</v>
      </c>
      <c r="B2240">
        <f>Data!B2240</f>
        <v>13737.032227</v>
      </c>
      <c r="C2240">
        <f>Data!C2240</f>
        <v>13808.323242</v>
      </c>
      <c r="D2240">
        <f>Data!D2240</f>
        <v>13243.160156</v>
      </c>
      <c r="E2240">
        <f>Data!E2240</f>
        <v>13550.489258</v>
      </c>
      <c r="F2240">
        <f>Data!F2240</f>
        <v>30771455468</v>
      </c>
      <c r="G2240">
        <f>Data!H2246</f>
        <v>0</v>
      </c>
      <c r="H2240">
        <f>Data!I2246</f>
        <v>13550.489258</v>
      </c>
      <c r="I2240">
        <f>Data!J2246</f>
        <v>13950.300781</v>
      </c>
      <c r="J2240">
        <f>Data!K2246</f>
        <v>-1.3061444695951234E-2</v>
      </c>
      <c r="K2240">
        <f>Data!L2246</f>
        <v>14133.707031</v>
      </c>
      <c r="L2240">
        <f>Data!M2246</f>
        <v>-9.7415810833967095E-2</v>
      </c>
      <c r="M2240">
        <f>Data!N2246</f>
        <v>15579.848633</v>
      </c>
      <c r="N2240">
        <f>Data!O2246</f>
        <v>8.9693034417381021E-4</v>
      </c>
      <c r="O2240">
        <f>Data!P2246</f>
        <v>15565.880859000001</v>
      </c>
      <c r="P2240">
        <f>Data!Q2246</f>
        <v>4.817614126706013E-2</v>
      </c>
      <c r="Q2240">
        <f>Data!R2246</f>
        <v>14833.753906</v>
      </c>
      <c r="R2240">
        <f>Data!S2246</f>
        <v>-4.2615667620812439E-2</v>
      </c>
      <c r="S2240">
        <f>Data!AA2246</f>
        <v>20.622782223390189</v>
      </c>
      <c r="T2240">
        <f>Data!AB2246</f>
        <v>14042.003906</v>
      </c>
      <c r="U2240">
        <f>Data!AC2246</f>
        <v>14554.618815</v>
      </c>
      <c r="V2240">
        <f>Data!AD2246</f>
        <v>14812.698241999999</v>
      </c>
      <c r="W2240">
        <f>Data!AE2246</f>
        <v>14675.482421799999</v>
      </c>
      <c r="X2240">
        <f>Data!AF2246</f>
        <v>14864.576562333335</v>
      </c>
      <c r="Y2240">
        <f>Data!AG2246</f>
        <v>14884.90140612</v>
      </c>
      <c r="Z2240">
        <f>Data!AP2246</f>
        <v>30.62251250285388</v>
      </c>
    </row>
    <row r="2241" spans="1:26" x14ac:dyDescent="0.35">
      <c r="A2241" s="1">
        <f>Data!A2241</f>
        <v>44138</v>
      </c>
      <c r="B2241">
        <f>Data!B2241</f>
        <v>13550.451171999999</v>
      </c>
      <c r="C2241">
        <f>Data!C2241</f>
        <v>13984.981444999999</v>
      </c>
      <c r="D2241">
        <f>Data!D2241</f>
        <v>13325.441406</v>
      </c>
      <c r="E2241">
        <f>Data!E2241</f>
        <v>13950.300781</v>
      </c>
      <c r="F2241">
        <f>Data!F2241</f>
        <v>29869951617</v>
      </c>
      <c r="G2241">
        <f>Data!H2247</f>
        <v>0</v>
      </c>
      <c r="H2241">
        <f>Data!I2247</f>
        <v>13950.300781</v>
      </c>
      <c r="I2241">
        <f>Data!J2247</f>
        <v>14133.707031</v>
      </c>
      <c r="J2241">
        <f>Data!K2247</f>
        <v>-9.7415810833967095E-2</v>
      </c>
      <c r="K2241">
        <f>Data!L2247</f>
        <v>15579.848633</v>
      </c>
      <c r="L2241">
        <f>Data!M2247</f>
        <v>8.9693034417381021E-4</v>
      </c>
      <c r="M2241">
        <f>Data!N2247</f>
        <v>15565.880859000001</v>
      </c>
      <c r="N2241">
        <f>Data!O2247</f>
        <v>4.817614126706013E-2</v>
      </c>
      <c r="O2241">
        <f>Data!P2247</f>
        <v>14833.753906</v>
      </c>
      <c r="P2241">
        <f>Data!Q2247</f>
        <v>-4.2615667620812439E-2</v>
      </c>
      <c r="Q2241">
        <f>Data!R2247</f>
        <v>15479.567383</v>
      </c>
      <c r="R2241">
        <f>Data!S2247</f>
        <v>9.5582003190319634E-3</v>
      </c>
      <c r="S2241">
        <f>Data!AA2247</f>
        <v>20.704449008317184</v>
      </c>
      <c r="T2241">
        <f>Data!AB2247</f>
        <v>14856.777832</v>
      </c>
      <c r="U2241">
        <f>Data!AC2247</f>
        <v>15093.145507666666</v>
      </c>
      <c r="V2241">
        <f>Data!AD2247</f>
        <v>15118.5515624</v>
      </c>
      <c r="W2241">
        <f>Data!AE2247</f>
        <v>15285.033203000001</v>
      </c>
      <c r="X2241">
        <f>Data!AF2247</f>
        <v>15087.936979</v>
      </c>
      <c r="Y2241">
        <f>Data!AG2247</f>
        <v>15113.359999960003</v>
      </c>
      <c r="Z2241">
        <f>Data!AP2247</f>
        <v>29.481400976819387</v>
      </c>
    </row>
    <row r="2242" spans="1:26" x14ac:dyDescent="0.35">
      <c r="A2242" s="1">
        <f>Data!A2242</f>
        <v>44139</v>
      </c>
      <c r="B2242">
        <f>Data!B2242</f>
        <v>13950.488281</v>
      </c>
      <c r="C2242">
        <f>Data!C2242</f>
        <v>14218.766602</v>
      </c>
      <c r="D2242">
        <f>Data!D2242</f>
        <v>13580.471680000001</v>
      </c>
      <c r="E2242">
        <f>Data!E2242</f>
        <v>14133.707031</v>
      </c>
      <c r="F2242">
        <f>Data!F2242</f>
        <v>35116364962</v>
      </c>
      <c r="G2242">
        <f>Data!H2248</f>
        <v>0</v>
      </c>
      <c r="H2242">
        <f>Data!I2248</f>
        <v>14133.707031</v>
      </c>
      <c r="I2242">
        <f>Data!J2248</f>
        <v>15579.848633</v>
      </c>
      <c r="J2242">
        <f>Data!K2248</f>
        <v>8.9693034417381021E-4</v>
      </c>
      <c r="K2242">
        <f>Data!L2248</f>
        <v>15565.880859000001</v>
      </c>
      <c r="L2242">
        <f>Data!M2248</f>
        <v>4.817614126706013E-2</v>
      </c>
      <c r="M2242">
        <f>Data!N2248</f>
        <v>14833.753906</v>
      </c>
      <c r="N2242">
        <f>Data!O2248</f>
        <v>-4.2615667620812439E-2</v>
      </c>
      <c r="O2242">
        <f>Data!P2248</f>
        <v>15479.567383</v>
      </c>
      <c r="P2242">
        <f>Data!Q2248</f>
        <v>9.5582003190319634E-3</v>
      </c>
      <c r="Q2242">
        <f>Data!R2248</f>
        <v>15332.315430000001</v>
      </c>
      <c r="R2242">
        <f>Data!S2248</f>
        <v>2.7046871136469247E-3</v>
      </c>
      <c r="S2242">
        <f>Data!AA2248</f>
        <v>26.845915964589878</v>
      </c>
      <c r="T2242">
        <f>Data!AB2248</f>
        <v>15572.864745999999</v>
      </c>
      <c r="U2242">
        <f>Data!AC2248</f>
        <v>15326.494465999998</v>
      </c>
      <c r="V2242">
        <f>Data!AD2248</f>
        <v>15358.273242200001</v>
      </c>
      <c r="W2242">
        <f>Data!AE2248</f>
        <v>15275.823632600002</v>
      </c>
      <c r="X2242">
        <f>Data!AF2248</f>
        <v>15350.423632733335</v>
      </c>
      <c r="Y2242">
        <f>Data!AG2248</f>
        <v>15356.356914120001</v>
      </c>
      <c r="Z2242">
        <f>Data!AP2248</f>
        <v>39.643014925989476</v>
      </c>
    </row>
    <row r="2243" spans="1:26" x14ac:dyDescent="0.35">
      <c r="A2243" s="1">
        <f>Data!A2243</f>
        <v>44140</v>
      </c>
      <c r="B2243">
        <f>Data!B2243</f>
        <v>14133.733398</v>
      </c>
      <c r="C2243">
        <f>Data!C2243</f>
        <v>15706.404296999999</v>
      </c>
      <c r="D2243">
        <f>Data!D2243</f>
        <v>14102.088867</v>
      </c>
      <c r="E2243">
        <f>Data!E2243</f>
        <v>15579.848633</v>
      </c>
      <c r="F2243">
        <f>Data!F2243</f>
        <v>40856321439</v>
      </c>
      <c r="G2243">
        <f>Data!H2249</f>
        <v>1</v>
      </c>
      <c r="H2243">
        <f>Data!I2249</f>
        <v>15579.848633</v>
      </c>
      <c r="I2243">
        <f>Data!J2249</f>
        <v>15565.880859000001</v>
      </c>
      <c r="J2243">
        <f>Data!K2249</f>
        <v>4.817614126706013E-2</v>
      </c>
      <c r="K2243">
        <f>Data!L2249</f>
        <v>14833.753906</v>
      </c>
      <c r="L2243">
        <f>Data!M2249</f>
        <v>-4.2615667620812439E-2</v>
      </c>
      <c r="M2243">
        <f>Data!N2249</f>
        <v>15479.567383</v>
      </c>
      <c r="N2243">
        <f>Data!O2249</f>
        <v>9.5582003190319634E-3</v>
      </c>
      <c r="O2243">
        <f>Data!P2249</f>
        <v>15332.315430000001</v>
      </c>
      <c r="P2243">
        <f>Data!Q2249</f>
        <v>2.7046871136469247E-3</v>
      </c>
      <c r="Q2243">
        <f>Data!R2249</f>
        <v>15290.902344</v>
      </c>
      <c r="R2243">
        <f>Data!S2249</f>
        <v>-2.648801559138796E-2</v>
      </c>
      <c r="S2243">
        <f>Data!AA2249</f>
        <v>22.823482278386408</v>
      </c>
      <c r="T2243">
        <f>Data!AB2249</f>
        <v>15199.817382500001</v>
      </c>
      <c r="U2243">
        <f>Data!AC2249</f>
        <v>15293.067382666668</v>
      </c>
      <c r="V2243">
        <f>Data!AD2249</f>
        <v>15300.4839844</v>
      </c>
      <c r="W2243">
        <f>Data!AE2249</f>
        <v>15238.5046874</v>
      </c>
      <c r="X2243">
        <f>Data!AF2249</f>
        <v>15285.345963533335</v>
      </c>
      <c r="Y2243">
        <f>Data!AG2249</f>
        <v>15375.23679692</v>
      </c>
      <c r="Z2243">
        <f>Data!AP2249</f>
        <v>39.436924207490151</v>
      </c>
    </row>
    <row r="2244" spans="1:26" x14ac:dyDescent="0.35">
      <c r="A2244" s="1">
        <f>Data!A2244</f>
        <v>44141</v>
      </c>
      <c r="B2244">
        <f>Data!B2244</f>
        <v>15579.729492</v>
      </c>
      <c r="C2244">
        <f>Data!C2244</f>
        <v>15903.4375</v>
      </c>
      <c r="D2244">
        <f>Data!D2244</f>
        <v>15226.839844</v>
      </c>
      <c r="E2244">
        <f>Data!E2244</f>
        <v>15565.880859000001</v>
      </c>
      <c r="F2244">
        <f>Data!F2244</f>
        <v>39837841971</v>
      </c>
      <c r="G2244">
        <f>Data!H2250</f>
        <v>1</v>
      </c>
      <c r="H2244">
        <f>Data!I2250</f>
        <v>15565.880859000001</v>
      </c>
      <c r="I2244">
        <f>Data!J2250</f>
        <v>14833.753906</v>
      </c>
      <c r="J2244">
        <f>Data!K2250</f>
        <v>-4.2615667620812439E-2</v>
      </c>
      <c r="K2244">
        <f>Data!L2250</f>
        <v>15479.567383</v>
      </c>
      <c r="L2244">
        <f>Data!M2250</f>
        <v>9.5582003190319634E-3</v>
      </c>
      <c r="M2244">
        <f>Data!N2250</f>
        <v>15332.315430000001</v>
      </c>
      <c r="N2244">
        <f>Data!O2250</f>
        <v>2.7046871136469247E-3</v>
      </c>
      <c r="O2244">
        <f>Data!P2250</f>
        <v>15290.902344</v>
      </c>
      <c r="P2244">
        <f>Data!Q2250</f>
        <v>-2.648801559138796E-2</v>
      </c>
      <c r="Q2244">
        <f>Data!R2250</f>
        <v>15701.339844</v>
      </c>
      <c r="R2244">
        <f>Data!S2250</f>
        <v>-3.5966700875340929E-2</v>
      </c>
      <c r="S2244">
        <f>Data!AA2250</f>
        <v>11.219097642686222</v>
      </c>
      <c r="T2244">
        <f>Data!AB2250</f>
        <v>15156.6606445</v>
      </c>
      <c r="U2244">
        <f>Data!AC2250</f>
        <v>15215.212239666667</v>
      </c>
      <c r="V2244">
        <f>Data!AD2250</f>
        <v>15327.575781400001</v>
      </c>
      <c r="W2244">
        <f>Data!AE2250</f>
        <v>15291.503906400001</v>
      </c>
      <c r="X2244">
        <f>Data!AF2250</f>
        <v>15260.826823066667</v>
      </c>
      <c r="Y2244">
        <f>Data!AG2250</f>
        <v>15459.625781360002</v>
      </c>
      <c r="Z2244">
        <f>Data!AP2250</f>
        <v>30.967464685262669</v>
      </c>
    </row>
    <row r="2245" spans="1:26" x14ac:dyDescent="0.35">
      <c r="A2245" s="1">
        <f>Data!A2245</f>
        <v>44142</v>
      </c>
      <c r="B2245">
        <f>Data!B2245</f>
        <v>15565.880859000001</v>
      </c>
      <c r="C2245">
        <f>Data!C2245</f>
        <v>15737.095703000001</v>
      </c>
      <c r="D2245">
        <f>Data!D2245</f>
        <v>14423.203125</v>
      </c>
      <c r="E2245">
        <f>Data!E2245</f>
        <v>14833.753906</v>
      </c>
      <c r="F2245">
        <f>Data!F2245</f>
        <v>35024953706</v>
      </c>
      <c r="G2245">
        <f>Data!H2251</f>
        <v>0</v>
      </c>
      <c r="H2245">
        <f>Data!I2251</f>
        <v>14833.753906</v>
      </c>
      <c r="I2245">
        <f>Data!J2251</f>
        <v>15479.567383</v>
      </c>
      <c r="J2245">
        <f>Data!K2251</f>
        <v>9.5582003190319634E-3</v>
      </c>
      <c r="K2245">
        <f>Data!L2251</f>
        <v>15332.315430000001</v>
      </c>
      <c r="L2245">
        <f>Data!M2251</f>
        <v>2.7046871136469247E-3</v>
      </c>
      <c r="M2245">
        <f>Data!N2251</f>
        <v>15290.902344</v>
      </c>
      <c r="N2245">
        <f>Data!O2251</f>
        <v>-2.648801559138796E-2</v>
      </c>
      <c r="O2245">
        <f>Data!P2251</f>
        <v>15701.339844</v>
      </c>
      <c r="P2245">
        <f>Data!Q2251</f>
        <v>-3.5966700875340929E-2</v>
      </c>
      <c r="Q2245">
        <f>Data!R2251</f>
        <v>16276.34375</v>
      </c>
      <c r="R2245">
        <f>Data!S2251</f>
        <v>-2.5443132210363167E-3</v>
      </c>
      <c r="S2245">
        <f>Data!AA2251</f>
        <v>18.143633033932005</v>
      </c>
      <c r="T2245">
        <f>Data!AB2251</f>
        <v>15405.9414065</v>
      </c>
      <c r="U2245">
        <f>Data!AC2251</f>
        <v>15367.595052333332</v>
      </c>
      <c r="V2245">
        <f>Data!AD2251</f>
        <v>15616.093750200002</v>
      </c>
      <c r="W2245">
        <f>Data!AE2251</f>
        <v>15345.200586200002</v>
      </c>
      <c r="X2245">
        <f>Data!AF2251</f>
        <v>15449.128841400001</v>
      </c>
      <c r="Y2245">
        <f>Data!AG2251</f>
        <v>15722.907070520001</v>
      </c>
      <c r="Z2245">
        <f>Data!AP2251</f>
        <v>39.58803381522825</v>
      </c>
    </row>
    <row r="2246" spans="1:26" x14ac:dyDescent="0.35">
      <c r="A2246" s="1">
        <f>Data!A2246</f>
        <v>44143</v>
      </c>
      <c r="B2246">
        <f>Data!B2246</f>
        <v>14833.753906</v>
      </c>
      <c r="C2246">
        <f>Data!C2246</f>
        <v>15637.320313</v>
      </c>
      <c r="D2246">
        <f>Data!D2246</f>
        <v>14744.110352</v>
      </c>
      <c r="E2246">
        <f>Data!E2246</f>
        <v>15479.567383</v>
      </c>
      <c r="F2246">
        <f>Data!F2246</f>
        <v>26632075029</v>
      </c>
      <c r="G2246">
        <f>Data!H2252</f>
        <v>1</v>
      </c>
      <c r="H2246">
        <f>Data!I2252</f>
        <v>15479.567383</v>
      </c>
      <c r="I2246">
        <f>Data!J2252</f>
        <v>15332.315430000001</v>
      </c>
      <c r="J2246">
        <f>Data!K2252</f>
        <v>2.7046871136469247E-3</v>
      </c>
      <c r="K2246">
        <f>Data!L2252</f>
        <v>15290.902344</v>
      </c>
      <c r="L2246">
        <f>Data!M2252</f>
        <v>-2.648801559138796E-2</v>
      </c>
      <c r="M2246">
        <f>Data!N2252</f>
        <v>15701.339844</v>
      </c>
      <c r="N2246">
        <f>Data!O2252</f>
        <v>-3.5966700875340929E-2</v>
      </c>
      <c r="O2246">
        <f>Data!P2252</f>
        <v>16276.34375</v>
      </c>
      <c r="P2246">
        <f>Data!Q2252</f>
        <v>-2.5443132210363167E-3</v>
      </c>
      <c r="Q2246">
        <f>Data!R2252</f>
        <v>16317.808594</v>
      </c>
      <c r="R2246">
        <f>Data!S2252</f>
        <v>1.541871641059211E-2</v>
      </c>
      <c r="S2246">
        <f>Data!AA2252</f>
        <v>15.510790008704959</v>
      </c>
      <c r="T2246">
        <f>Data!AB2252</f>
        <v>15311.608887</v>
      </c>
      <c r="U2246">
        <f>Data!AC2252</f>
        <v>15441.519205999999</v>
      </c>
      <c r="V2246">
        <f>Data!AD2252</f>
        <v>15783.741992399999</v>
      </c>
      <c r="W2246">
        <f>Data!AE2252</f>
        <v>15463.3599612</v>
      </c>
      <c r="X2246">
        <f>Data!AF2252</f>
        <v>15671.419336133335</v>
      </c>
      <c r="Y2246">
        <f>Data!AG2252</f>
        <v>15811.188398640003</v>
      </c>
      <c r="Z2246">
        <f>Data!AP2252</f>
        <v>37.910048608775746</v>
      </c>
    </row>
    <row r="2247" spans="1:26" x14ac:dyDescent="0.35">
      <c r="A2247" s="1">
        <f>Data!A2247</f>
        <v>44144</v>
      </c>
      <c r="B2247">
        <f>Data!B2247</f>
        <v>15479.595703000001</v>
      </c>
      <c r="C2247">
        <f>Data!C2247</f>
        <v>15785.136719</v>
      </c>
      <c r="D2247">
        <f>Data!D2247</f>
        <v>14865.529296999999</v>
      </c>
      <c r="E2247">
        <f>Data!E2247</f>
        <v>15332.315430000001</v>
      </c>
      <c r="F2247">
        <f>Data!F2247</f>
        <v>34149115566</v>
      </c>
      <c r="G2247">
        <f>Data!H2253</f>
        <v>1</v>
      </c>
      <c r="H2247">
        <f>Data!I2253</f>
        <v>15332.315430000001</v>
      </c>
      <c r="I2247">
        <f>Data!J2253</f>
        <v>15290.902344</v>
      </c>
      <c r="J2247">
        <f>Data!K2253</f>
        <v>-2.648801559138796E-2</v>
      </c>
      <c r="K2247">
        <f>Data!L2253</f>
        <v>15701.339844</v>
      </c>
      <c r="L2247">
        <f>Data!M2253</f>
        <v>-3.5966700875340929E-2</v>
      </c>
      <c r="M2247">
        <f>Data!N2253</f>
        <v>16276.34375</v>
      </c>
      <c r="N2247">
        <f>Data!O2253</f>
        <v>-2.5443132210363167E-3</v>
      </c>
      <c r="O2247">
        <f>Data!P2253</f>
        <v>16317.808594</v>
      </c>
      <c r="P2247">
        <f>Data!Q2253</f>
        <v>1.541871641059211E-2</v>
      </c>
      <c r="Q2247">
        <f>Data!R2253</f>
        <v>16068.138671999999</v>
      </c>
      <c r="R2247">
        <f>Data!S2253</f>
        <v>7.0292409103715325E-3</v>
      </c>
      <c r="S2247">
        <f>Data!AA2253</f>
        <v>12.562361574698301</v>
      </c>
      <c r="T2247">
        <f>Data!AB2253</f>
        <v>15496.121094</v>
      </c>
      <c r="U2247">
        <f>Data!AC2253</f>
        <v>15756.195312666669</v>
      </c>
      <c r="V2247">
        <f>Data!AD2253</f>
        <v>15930.906640800002</v>
      </c>
      <c r="W2247">
        <f>Data!AE2253</f>
        <v>15849.253906400001</v>
      </c>
      <c r="X2247">
        <f>Data!AF2253</f>
        <v>15936.978385600003</v>
      </c>
      <c r="Y2247">
        <f>Data!AG2253</f>
        <v>15909.255468960004</v>
      </c>
      <c r="Z2247">
        <f>Data!AP2253</f>
        <v>30.520552570739042</v>
      </c>
    </row>
    <row r="2248" spans="1:26" x14ac:dyDescent="0.35">
      <c r="A2248" s="1">
        <f>Data!A2248</f>
        <v>44145</v>
      </c>
      <c r="B2248">
        <f>Data!B2248</f>
        <v>15332.350586</v>
      </c>
      <c r="C2248">
        <f>Data!C2248</f>
        <v>15450.329102</v>
      </c>
      <c r="D2248">
        <f>Data!D2248</f>
        <v>15124.959961</v>
      </c>
      <c r="E2248">
        <f>Data!E2248</f>
        <v>15290.902344</v>
      </c>
      <c r="F2248">
        <f>Data!F2248</f>
        <v>25574938143</v>
      </c>
      <c r="G2248">
        <f>Data!H2254</f>
        <v>0</v>
      </c>
      <c r="H2248">
        <f>Data!I2254</f>
        <v>15290.902344</v>
      </c>
      <c r="I2248">
        <f>Data!J2254</f>
        <v>15701.339844</v>
      </c>
      <c r="J2248">
        <f>Data!K2254</f>
        <v>-3.5966700875340929E-2</v>
      </c>
      <c r="K2248">
        <f>Data!L2254</f>
        <v>16276.34375</v>
      </c>
      <c r="L2248">
        <f>Data!M2254</f>
        <v>-2.5443132210363167E-3</v>
      </c>
      <c r="M2248">
        <f>Data!N2254</f>
        <v>16317.808594</v>
      </c>
      <c r="N2248">
        <f>Data!O2254</f>
        <v>1.541871641059211E-2</v>
      </c>
      <c r="O2248">
        <f>Data!P2254</f>
        <v>16068.138671999999</v>
      </c>
      <c r="P2248">
        <f>Data!Q2254</f>
        <v>7.0292409103715325E-3</v>
      </c>
      <c r="Q2248">
        <f>Data!R2254</f>
        <v>15955.587890999999</v>
      </c>
      <c r="R2248">
        <f>Data!S2254</f>
        <v>-4.6563898659432182E-2</v>
      </c>
      <c r="S2248">
        <f>Data!AA2254</f>
        <v>20.064186751329416</v>
      </c>
      <c r="T2248">
        <f>Data!AB2254</f>
        <v>15988.841797000001</v>
      </c>
      <c r="U2248">
        <f>Data!AC2254</f>
        <v>16098.497396000001</v>
      </c>
      <c r="V2248">
        <f>Data!AD2254</f>
        <v>16063.843750200002</v>
      </c>
      <c r="W2248">
        <f>Data!AE2254</f>
        <v>16177.928906400002</v>
      </c>
      <c r="X2248">
        <f>Data!AF2254</f>
        <v>16116.878906400003</v>
      </c>
      <c r="Y2248">
        <f>Data!AG2254</f>
        <v>16153.706406400002</v>
      </c>
      <c r="Z2248">
        <f>Data!AP2254</f>
        <v>28.555158814779702</v>
      </c>
    </row>
    <row r="2249" spans="1:26" x14ac:dyDescent="0.35">
      <c r="A2249" s="1">
        <f>Data!A2249</f>
        <v>44146</v>
      </c>
      <c r="B2249">
        <f>Data!B2249</f>
        <v>15290.909180000001</v>
      </c>
      <c r="C2249">
        <f>Data!C2249</f>
        <v>15916.260742</v>
      </c>
      <c r="D2249">
        <f>Data!D2249</f>
        <v>15290.006836</v>
      </c>
      <c r="E2249">
        <f>Data!E2249</f>
        <v>15701.339844</v>
      </c>
      <c r="F2249">
        <f>Data!F2249</f>
        <v>29772374934</v>
      </c>
      <c r="G2249">
        <f>Data!H2255</f>
        <v>0</v>
      </c>
      <c r="H2249">
        <f>Data!I2255</f>
        <v>15701.339844</v>
      </c>
      <c r="I2249">
        <f>Data!J2255</f>
        <v>16276.34375</v>
      </c>
      <c r="J2249">
        <f>Data!K2255</f>
        <v>-2.5443132210363167E-3</v>
      </c>
      <c r="K2249">
        <f>Data!L2255</f>
        <v>16317.808594</v>
      </c>
      <c r="L2249">
        <f>Data!M2255</f>
        <v>1.541871641059211E-2</v>
      </c>
      <c r="M2249">
        <f>Data!N2255</f>
        <v>16068.138671999999</v>
      </c>
      <c r="N2249">
        <f>Data!O2255</f>
        <v>7.0292409103715325E-3</v>
      </c>
      <c r="O2249">
        <f>Data!P2255</f>
        <v>15955.587890999999</v>
      </c>
      <c r="P2249">
        <f>Data!Q2255</f>
        <v>-4.6563898659432182E-2</v>
      </c>
      <c r="Q2249">
        <f>Data!R2255</f>
        <v>16716.111327999999</v>
      </c>
      <c r="R2249">
        <f>Data!S2255</f>
        <v>-5.4102475851616282E-2</v>
      </c>
      <c r="S2249">
        <f>Data!AA2255</f>
        <v>42.79672894897746</v>
      </c>
      <c r="T2249">
        <f>Data!AB2255</f>
        <v>16297.076172000001</v>
      </c>
      <c r="U2249">
        <f>Data!AC2255</f>
        <v>16220.763672000001</v>
      </c>
      <c r="V2249">
        <f>Data!AD2255</f>
        <v>16266.798047</v>
      </c>
      <c r="W2249">
        <f>Data!AE2255</f>
        <v>16209.6476564</v>
      </c>
      <c r="X2249">
        <f>Data!AF2255</f>
        <v>16146.344791866668</v>
      </c>
      <c r="Y2249">
        <f>Data!AG2255</f>
        <v>16487.7571876</v>
      </c>
      <c r="Z2249">
        <f>Data!AP2255</f>
        <v>36.278237893953531</v>
      </c>
    </row>
    <row r="2250" spans="1:26" x14ac:dyDescent="0.35">
      <c r="A2250" s="1">
        <f>Data!A2250</f>
        <v>44147</v>
      </c>
      <c r="B2250">
        <f>Data!B2250</f>
        <v>15701.298828000001</v>
      </c>
      <c r="C2250">
        <f>Data!C2250</f>
        <v>16305.003906</v>
      </c>
      <c r="D2250">
        <f>Data!D2250</f>
        <v>15534.771484000001</v>
      </c>
      <c r="E2250">
        <f>Data!E2250</f>
        <v>16276.34375</v>
      </c>
      <c r="F2250">
        <f>Data!F2250</f>
        <v>34175758344</v>
      </c>
      <c r="G2250">
        <f>Data!H2256</f>
        <v>0</v>
      </c>
      <c r="H2250">
        <f>Data!I2256</f>
        <v>16276.34375</v>
      </c>
      <c r="I2250">
        <f>Data!J2256</f>
        <v>16317.808594</v>
      </c>
      <c r="J2250">
        <f>Data!K2256</f>
        <v>1.541871641059211E-2</v>
      </c>
      <c r="K2250">
        <f>Data!L2256</f>
        <v>16068.138671999999</v>
      </c>
      <c r="L2250">
        <f>Data!M2256</f>
        <v>7.0292409103715325E-3</v>
      </c>
      <c r="M2250">
        <f>Data!N2256</f>
        <v>15955.587890999999</v>
      </c>
      <c r="N2250">
        <f>Data!O2256</f>
        <v>-4.6563898659432182E-2</v>
      </c>
      <c r="O2250">
        <f>Data!P2256</f>
        <v>16716.111327999999</v>
      </c>
      <c r="P2250">
        <f>Data!Q2256</f>
        <v>-5.4102475851616282E-2</v>
      </c>
      <c r="Q2250">
        <f>Data!R2256</f>
        <v>17645.40625</v>
      </c>
      <c r="R2250">
        <f>Data!S2256</f>
        <v>-8.9479998552990572E-3</v>
      </c>
      <c r="S2250">
        <f>Data!AA2256</f>
        <v>43.487033406124219</v>
      </c>
      <c r="T2250">
        <f>Data!AB2256</f>
        <v>16192.973633</v>
      </c>
      <c r="U2250">
        <f>Data!AC2256</f>
        <v>16113.845052333332</v>
      </c>
      <c r="V2250">
        <f>Data!AD2256</f>
        <v>16540.610547</v>
      </c>
      <c r="W2250">
        <f>Data!AE2256</f>
        <v>16073.052344</v>
      </c>
      <c r="X2250">
        <f>Data!AF2256</f>
        <v>16260.851823066665</v>
      </c>
      <c r="Y2250">
        <f>Data!AG2256</f>
        <v>16733.841718799998</v>
      </c>
      <c r="Z2250">
        <f>Data!AP2256</f>
        <v>45.196240359525483</v>
      </c>
    </row>
    <row r="2251" spans="1:26" x14ac:dyDescent="0.35">
      <c r="A2251" s="1">
        <f>Data!A2251</f>
        <v>44148</v>
      </c>
      <c r="B2251">
        <f>Data!B2251</f>
        <v>16276.440430000001</v>
      </c>
      <c r="C2251">
        <f>Data!C2251</f>
        <v>16463.177734000001</v>
      </c>
      <c r="D2251">
        <f>Data!D2251</f>
        <v>15992.152344</v>
      </c>
      <c r="E2251">
        <f>Data!E2251</f>
        <v>16317.808594</v>
      </c>
      <c r="F2251">
        <f>Data!F2251</f>
        <v>31599492172</v>
      </c>
      <c r="G2251">
        <f>Data!H2257</f>
        <v>1</v>
      </c>
      <c r="H2251">
        <f>Data!I2257</f>
        <v>16317.808594</v>
      </c>
      <c r="I2251">
        <f>Data!J2257</f>
        <v>16068.138671999999</v>
      </c>
      <c r="J2251">
        <f>Data!K2257</f>
        <v>7.0292409103715325E-3</v>
      </c>
      <c r="K2251">
        <f>Data!L2257</f>
        <v>15955.587890999999</v>
      </c>
      <c r="L2251">
        <f>Data!M2257</f>
        <v>-4.6563898659432182E-2</v>
      </c>
      <c r="M2251">
        <f>Data!N2257</f>
        <v>16716.111327999999</v>
      </c>
      <c r="N2251">
        <f>Data!O2257</f>
        <v>-5.4102475851616282E-2</v>
      </c>
      <c r="O2251">
        <f>Data!P2257</f>
        <v>17645.40625</v>
      </c>
      <c r="P2251">
        <f>Data!Q2257</f>
        <v>-8.9479998552990572E-3</v>
      </c>
      <c r="Q2251">
        <f>Data!R2257</f>
        <v>17804.005859000001</v>
      </c>
      <c r="R2251">
        <f>Data!S2257</f>
        <v>-7.3462005197731997E-4</v>
      </c>
      <c r="S2251">
        <f>Data!AA2257</f>
        <v>37.172608166392223</v>
      </c>
      <c r="T2251">
        <f>Data!AB2257</f>
        <v>16011.863281499998</v>
      </c>
      <c r="U2251">
        <f>Data!AC2257</f>
        <v>16246.612630333331</v>
      </c>
      <c r="V2251">
        <f>Data!AD2257</f>
        <v>16837.849999999999</v>
      </c>
      <c r="W2251">
        <f>Data!AE2257</f>
        <v>16282.307422000002</v>
      </c>
      <c r="X2251">
        <f>Data!AF2257</f>
        <v>16631.522526133336</v>
      </c>
      <c r="Y2251">
        <f>Data!AG2257</f>
        <v>16963.739921920002</v>
      </c>
      <c r="Z2251">
        <f>Data!AP2257</f>
        <v>39.409191266889806</v>
      </c>
    </row>
    <row r="2252" spans="1:26" x14ac:dyDescent="0.35">
      <c r="A2252" s="1">
        <f>Data!A2252</f>
        <v>44149</v>
      </c>
      <c r="B2252">
        <f>Data!B2252</f>
        <v>16317.808594</v>
      </c>
      <c r="C2252">
        <f>Data!C2252</f>
        <v>16317.808594</v>
      </c>
      <c r="D2252">
        <f>Data!D2252</f>
        <v>15749.193359000001</v>
      </c>
      <c r="E2252">
        <f>Data!E2252</f>
        <v>16068.138671999999</v>
      </c>
      <c r="F2252">
        <f>Data!F2252</f>
        <v>27481710135</v>
      </c>
      <c r="G2252">
        <f>Data!H2258</f>
        <v>1</v>
      </c>
      <c r="H2252">
        <f>Data!I2258</f>
        <v>16068.138671999999</v>
      </c>
      <c r="I2252">
        <f>Data!J2258</f>
        <v>15955.587890999999</v>
      </c>
      <c r="J2252">
        <f>Data!K2258</f>
        <v>-4.6563898659432182E-2</v>
      </c>
      <c r="K2252">
        <f>Data!L2258</f>
        <v>16716.111327999999</v>
      </c>
      <c r="L2252">
        <f>Data!M2258</f>
        <v>-5.4102475851616282E-2</v>
      </c>
      <c r="M2252">
        <f>Data!N2258</f>
        <v>17645.40625</v>
      </c>
      <c r="N2252">
        <f>Data!O2258</f>
        <v>-8.9479998552990572E-3</v>
      </c>
      <c r="O2252">
        <f>Data!P2258</f>
        <v>17804.005859000001</v>
      </c>
      <c r="P2252">
        <f>Data!Q2258</f>
        <v>-7.3462005197731997E-4</v>
      </c>
      <c r="Q2252">
        <f>Data!R2258</f>
        <v>17817.089843999998</v>
      </c>
      <c r="R2252">
        <f>Data!S2258</f>
        <v>-4.4148762677448772E-2</v>
      </c>
      <c r="S2252">
        <f>Data!AA2258</f>
        <v>33.605250651432414</v>
      </c>
      <c r="T2252">
        <f>Data!AB2258</f>
        <v>16335.849609499999</v>
      </c>
      <c r="U2252">
        <f>Data!AC2258</f>
        <v>16772.368489666667</v>
      </c>
      <c r="V2252">
        <f>Data!AD2258</f>
        <v>17187.640234400002</v>
      </c>
      <c r="W2252">
        <f>Data!AE2258</f>
        <v>16935.7246094</v>
      </c>
      <c r="X2252">
        <f>Data!AF2258</f>
        <v>17101.923828066669</v>
      </c>
      <c r="Y2252">
        <f>Data!AG2258</f>
        <v>17367.746015639997</v>
      </c>
      <c r="Z2252">
        <f>Data!AP2258</f>
        <v>34.569943259304225</v>
      </c>
    </row>
    <row r="2253" spans="1:26" x14ac:dyDescent="0.35">
      <c r="A2253" s="1">
        <f>Data!A2253</f>
        <v>44150</v>
      </c>
      <c r="B2253">
        <f>Data!B2253</f>
        <v>16068.139648</v>
      </c>
      <c r="C2253">
        <f>Data!C2253</f>
        <v>16123.110352</v>
      </c>
      <c r="D2253">
        <f>Data!D2253</f>
        <v>15793.534180000001</v>
      </c>
      <c r="E2253">
        <f>Data!E2253</f>
        <v>15955.587890999999</v>
      </c>
      <c r="F2253">
        <f>Data!F2253</f>
        <v>23653867583</v>
      </c>
      <c r="G2253">
        <f>Data!H2259</f>
        <v>0</v>
      </c>
      <c r="H2253">
        <f>Data!I2259</f>
        <v>15955.587890999999</v>
      </c>
      <c r="I2253">
        <f>Data!J2259</f>
        <v>16716.111327999999</v>
      </c>
      <c r="J2253">
        <f>Data!K2259</f>
        <v>-5.4102475851616282E-2</v>
      </c>
      <c r="K2253">
        <f>Data!L2259</f>
        <v>17645.40625</v>
      </c>
      <c r="L2253">
        <f>Data!M2259</f>
        <v>-8.9479998552990572E-3</v>
      </c>
      <c r="M2253">
        <f>Data!N2259</f>
        <v>17804.005859000001</v>
      </c>
      <c r="N2253">
        <f>Data!O2259</f>
        <v>-7.3462005197731997E-4</v>
      </c>
      <c r="O2253">
        <f>Data!P2259</f>
        <v>17817.089843999998</v>
      </c>
      <c r="P2253">
        <f>Data!Q2259</f>
        <v>-4.4148762677448772E-2</v>
      </c>
      <c r="Q2253">
        <f>Data!R2259</f>
        <v>18621.314452999999</v>
      </c>
      <c r="R2253">
        <f>Data!S2259</f>
        <v>-1.1227042485980848E-3</v>
      </c>
      <c r="S2253">
        <f>Data!AA2259</f>
        <v>30.508464372362511</v>
      </c>
      <c r="T2253">
        <f>Data!AB2259</f>
        <v>17180.758789</v>
      </c>
      <c r="U2253">
        <f>Data!AC2259</f>
        <v>17388.507812333333</v>
      </c>
      <c r="V2253">
        <f>Data!AD2259</f>
        <v>17720.785546799998</v>
      </c>
      <c r="W2253">
        <f>Data!AE2259</f>
        <v>17522.987109199999</v>
      </c>
      <c r="X2253">
        <f>Data!AF2259</f>
        <v>17547.622786399999</v>
      </c>
      <c r="Y2253">
        <f>Data!AG2259</f>
        <v>17828.030078080003</v>
      </c>
      <c r="Z2253">
        <f>Data!AP2259</f>
        <v>33.958068661985365</v>
      </c>
    </row>
    <row r="2254" spans="1:26" x14ac:dyDescent="0.35">
      <c r="A2254" s="1">
        <f>Data!A2254</f>
        <v>44151</v>
      </c>
      <c r="B2254">
        <f>Data!B2254</f>
        <v>15955.577148</v>
      </c>
      <c r="C2254">
        <f>Data!C2254</f>
        <v>16816.181640999999</v>
      </c>
      <c r="D2254">
        <f>Data!D2254</f>
        <v>15880.706055000001</v>
      </c>
      <c r="E2254">
        <f>Data!E2254</f>
        <v>16716.111327999999</v>
      </c>
      <c r="F2254">
        <f>Data!F2254</f>
        <v>31526766675</v>
      </c>
      <c r="G2254">
        <f>Data!H2260</f>
        <v>0</v>
      </c>
      <c r="H2254">
        <f>Data!I2260</f>
        <v>16716.111327999999</v>
      </c>
      <c r="I2254">
        <f>Data!J2260</f>
        <v>17645.40625</v>
      </c>
      <c r="J2254">
        <f>Data!K2260</f>
        <v>-8.9479998552990572E-3</v>
      </c>
      <c r="K2254">
        <f>Data!L2260</f>
        <v>17804.005859000001</v>
      </c>
      <c r="L2254">
        <f>Data!M2260</f>
        <v>-7.3462005197731997E-4</v>
      </c>
      <c r="M2254">
        <f>Data!N2260</f>
        <v>17817.089843999998</v>
      </c>
      <c r="N2254">
        <f>Data!O2260</f>
        <v>-4.4148762677448772E-2</v>
      </c>
      <c r="O2254">
        <f>Data!P2260</f>
        <v>18621.314452999999</v>
      </c>
      <c r="P2254">
        <f>Data!Q2260</f>
        <v>-1.1227042485980848E-3</v>
      </c>
      <c r="Q2254">
        <f>Data!R2260</f>
        <v>18642.232422000001</v>
      </c>
      <c r="R2254">
        <f>Data!S2260</f>
        <v>1.4710561673258083E-2</v>
      </c>
      <c r="S2254">
        <f>Data!AA2260</f>
        <v>42.1333763724599</v>
      </c>
      <c r="T2254">
        <f>Data!AB2260</f>
        <v>17724.706054499999</v>
      </c>
      <c r="U2254">
        <f>Data!AC2260</f>
        <v>17755.500650999998</v>
      </c>
      <c r="V2254">
        <f>Data!AD2260</f>
        <v>18106.0097656</v>
      </c>
      <c r="W2254">
        <f>Data!AE2260</f>
        <v>17777.5195312</v>
      </c>
      <c r="X2254">
        <f>Data!AF2260</f>
        <v>17993.723958266666</v>
      </c>
      <c r="Y2254">
        <f>Data!AG2260</f>
        <v>18129.824374960001</v>
      </c>
      <c r="Z2254">
        <f>Data!AP2260</f>
        <v>41.227002805484631</v>
      </c>
    </row>
    <row r="2255" spans="1:26" x14ac:dyDescent="0.35">
      <c r="A2255" s="1">
        <f>Data!A2255</f>
        <v>44152</v>
      </c>
      <c r="B2255">
        <f>Data!B2255</f>
        <v>16685.691406000002</v>
      </c>
      <c r="C2255">
        <f>Data!C2255</f>
        <v>17782.919922000001</v>
      </c>
      <c r="D2255">
        <f>Data!D2255</f>
        <v>16564.544922000001</v>
      </c>
      <c r="E2255">
        <f>Data!E2255</f>
        <v>17645.40625</v>
      </c>
      <c r="F2255">
        <f>Data!F2255</f>
        <v>39006849170</v>
      </c>
      <c r="G2255">
        <f>Data!H2261</f>
        <v>0</v>
      </c>
      <c r="H2255">
        <f>Data!I2261</f>
        <v>17645.40625</v>
      </c>
      <c r="I2255">
        <f>Data!J2261</f>
        <v>17804.005859000001</v>
      </c>
      <c r="J2255">
        <f>Data!K2261</f>
        <v>-7.3462005197731997E-4</v>
      </c>
      <c r="K2255">
        <f>Data!L2261</f>
        <v>17817.089843999998</v>
      </c>
      <c r="L2255">
        <f>Data!M2261</f>
        <v>-4.4148762677448772E-2</v>
      </c>
      <c r="M2255">
        <f>Data!N2261</f>
        <v>18621.314452999999</v>
      </c>
      <c r="N2255">
        <f>Data!O2261</f>
        <v>-1.1227042485980848E-3</v>
      </c>
      <c r="O2255">
        <f>Data!P2261</f>
        <v>18642.232422000001</v>
      </c>
      <c r="P2255">
        <f>Data!Q2261</f>
        <v>1.4710561673258083E-2</v>
      </c>
      <c r="Q2255">
        <f>Data!R2261</f>
        <v>18370.001952999999</v>
      </c>
      <c r="R2255">
        <f>Data!S2261</f>
        <v>3.2018507929093429E-4</v>
      </c>
      <c r="S2255">
        <f>Data!AA2261</f>
        <v>40.805147926305182</v>
      </c>
      <c r="T2255">
        <f>Data!AB2261</f>
        <v>17810.5478515</v>
      </c>
      <c r="U2255">
        <f>Data!AC2261</f>
        <v>18080.803385333333</v>
      </c>
      <c r="V2255">
        <f>Data!AD2261</f>
        <v>18250.928906199999</v>
      </c>
      <c r="W2255">
        <f>Data!AE2261</f>
        <v>18136.162890600001</v>
      </c>
      <c r="X2255">
        <f>Data!AF2261</f>
        <v>18248.970963533335</v>
      </c>
      <c r="Y2255">
        <f>Data!AG2261</f>
        <v>18251.162734360001</v>
      </c>
      <c r="Z2255">
        <f>Data!AP2261</f>
        <v>48.78884890930312</v>
      </c>
    </row>
    <row r="2256" spans="1:26" x14ac:dyDescent="0.35">
      <c r="A2256" s="1">
        <f>Data!A2256</f>
        <v>44153</v>
      </c>
      <c r="B2256">
        <f>Data!B2256</f>
        <v>17645.191406000002</v>
      </c>
      <c r="C2256">
        <f>Data!C2256</f>
        <v>18393.949218999998</v>
      </c>
      <c r="D2256">
        <f>Data!D2256</f>
        <v>17352.90625</v>
      </c>
      <c r="E2256">
        <f>Data!E2256</f>
        <v>17804.005859000001</v>
      </c>
      <c r="F2256">
        <f>Data!F2256</f>
        <v>49064800278</v>
      </c>
      <c r="G2256">
        <f>Data!H2262</f>
        <v>0</v>
      </c>
      <c r="H2256">
        <f>Data!I2262</f>
        <v>17804.005859000001</v>
      </c>
      <c r="I2256">
        <f>Data!J2262</f>
        <v>17817.089843999998</v>
      </c>
      <c r="J2256">
        <f>Data!K2262</f>
        <v>-4.4148762677448772E-2</v>
      </c>
      <c r="K2256">
        <f>Data!L2262</f>
        <v>18621.314452999999</v>
      </c>
      <c r="L2256">
        <f>Data!M2262</f>
        <v>-1.1227042485980848E-3</v>
      </c>
      <c r="M2256">
        <f>Data!N2262</f>
        <v>18642.232422000001</v>
      </c>
      <c r="N2256">
        <f>Data!O2262</f>
        <v>1.4710561673258083E-2</v>
      </c>
      <c r="O2256">
        <f>Data!P2262</f>
        <v>18370.001952999999</v>
      </c>
      <c r="P2256">
        <f>Data!Q2262</f>
        <v>3.2018507929093429E-4</v>
      </c>
      <c r="Q2256">
        <f>Data!R2262</f>
        <v>18364.121093999998</v>
      </c>
      <c r="R2256">
        <f>Data!S2262</f>
        <v>-3.9680267765032071E-2</v>
      </c>
      <c r="S2256">
        <f>Data!AA2262</f>
        <v>39.599900800426347</v>
      </c>
      <c r="T2256">
        <f>Data!AB2262</f>
        <v>18219.2021485</v>
      </c>
      <c r="U2256">
        <f>Data!AC2262</f>
        <v>18360.212239666667</v>
      </c>
      <c r="V2256">
        <f>Data!AD2262</f>
        <v>18362.951953200001</v>
      </c>
      <c r="W2256">
        <f>Data!AE2262</f>
        <v>18468.836718800001</v>
      </c>
      <c r="X2256">
        <f>Data!AF2262</f>
        <v>18399.0309896</v>
      </c>
      <c r="Y2256">
        <f>Data!AG2262</f>
        <v>18460.239531360003</v>
      </c>
      <c r="Z2256">
        <f>Data!AP2262</f>
        <v>41.464916105524949</v>
      </c>
    </row>
    <row r="2257" spans="1:26" x14ac:dyDescent="0.35">
      <c r="A2257" s="1">
        <f>Data!A2257</f>
        <v>44154</v>
      </c>
      <c r="B2257">
        <f>Data!B2257</f>
        <v>17803.861327999999</v>
      </c>
      <c r="C2257">
        <f>Data!C2257</f>
        <v>18119.546875</v>
      </c>
      <c r="D2257">
        <f>Data!D2257</f>
        <v>17382.554688</v>
      </c>
      <c r="E2257">
        <f>Data!E2257</f>
        <v>17817.089843999998</v>
      </c>
      <c r="F2257">
        <f>Data!F2257</f>
        <v>36985055355</v>
      </c>
      <c r="G2257">
        <f>Data!H2263</f>
        <v>0</v>
      </c>
      <c r="H2257">
        <f>Data!I2263</f>
        <v>17817.089843999998</v>
      </c>
      <c r="I2257">
        <f>Data!J2263</f>
        <v>18621.314452999999</v>
      </c>
      <c r="J2257">
        <f>Data!K2263</f>
        <v>-1.1227042485980848E-3</v>
      </c>
      <c r="K2257">
        <f>Data!L2263</f>
        <v>18642.232422000001</v>
      </c>
      <c r="L2257">
        <f>Data!M2263</f>
        <v>1.4710561673258083E-2</v>
      </c>
      <c r="M2257">
        <f>Data!N2263</f>
        <v>18370.001952999999</v>
      </c>
      <c r="N2257">
        <f>Data!O2263</f>
        <v>3.2018507929093429E-4</v>
      </c>
      <c r="O2257">
        <f>Data!P2263</f>
        <v>18364.121093999998</v>
      </c>
      <c r="P2257">
        <f>Data!Q2263</f>
        <v>-3.9680267765032071E-2</v>
      </c>
      <c r="Q2257">
        <f>Data!R2263</f>
        <v>19107.464843999998</v>
      </c>
      <c r="R2257">
        <f>Data!S2263</f>
        <v>1.9839332374375934E-2</v>
      </c>
      <c r="S2257">
        <f>Data!AA2263</f>
        <v>49.495149325349971</v>
      </c>
      <c r="T2257">
        <f>Data!AB2263</f>
        <v>18631.7734375</v>
      </c>
      <c r="U2257">
        <f>Data!AC2263</f>
        <v>18544.516275999998</v>
      </c>
      <c r="V2257">
        <f>Data!AD2263</f>
        <v>18621.026953200002</v>
      </c>
      <c r="W2257">
        <f>Data!AE2263</f>
        <v>18529.156640600002</v>
      </c>
      <c r="X2257">
        <f>Data!AF2263</f>
        <v>18491.291015666669</v>
      </c>
      <c r="Y2257">
        <f>Data!AG2263</f>
        <v>18638.813515720001</v>
      </c>
      <c r="Z2257">
        <f>Data!AP2263</f>
        <v>47.328908994230112</v>
      </c>
    </row>
    <row r="2258" spans="1:26" x14ac:dyDescent="0.35">
      <c r="A2258" s="1">
        <f>Data!A2258</f>
        <v>44155</v>
      </c>
      <c r="B2258">
        <f>Data!B2258</f>
        <v>17817.083984000001</v>
      </c>
      <c r="C2258">
        <f>Data!C2258</f>
        <v>18773.226563</v>
      </c>
      <c r="D2258">
        <f>Data!D2258</f>
        <v>17765.794922000001</v>
      </c>
      <c r="E2258">
        <f>Data!E2258</f>
        <v>18621.314452999999</v>
      </c>
      <c r="F2258">
        <f>Data!F2258</f>
        <v>36992873940</v>
      </c>
      <c r="G2258">
        <f>Data!H2264</f>
        <v>0</v>
      </c>
      <c r="H2258">
        <f>Data!I2264</f>
        <v>18621.314452999999</v>
      </c>
      <c r="I2258">
        <f>Data!J2264</f>
        <v>18642.232422000001</v>
      </c>
      <c r="J2258">
        <f>Data!K2264</f>
        <v>1.4710561673258083E-2</v>
      </c>
      <c r="K2258">
        <f>Data!L2264</f>
        <v>18370.001952999999</v>
      </c>
      <c r="L2258">
        <f>Data!M2264</f>
        <v>3.2018507929093429E-4</v>
      </c>
      <c r="M2258">
        <f>Data!N2264</f>
        <v>18364.121093999998</v>
      </c>
      <c r="N2258">
        <f>Data!O2264</f>
        <v>-3.9680267765032071E-2</v>
      </c>
      <c r="O2258">
        <f>Data!P2264</f>
        <v>19107.464843999998</v>
      </c>
      <c r="P2258">
        <f>Data!Q2264</f>
        <v>1.9839332374375934E-2</v>
      </c>
      <c r="Q2258">
        <f>Data!R2264</f>
        <v>18732.121093999998</v>
      </c>
      <c r="R2258">
        <f>Data!S2264</f>
        <v>8.820525362984323E-2</v>
      </c>
      <c r="S2258">
        <f>Data!AA2264</f>
        <v>46.879311670601865</v>
      </c>
      <c r="T2258">
        <f>Data!AB2264</f>
        <v>18506.1171875</v>
      </c>
      <c r="U2258">
        <f>Data!AC2264</f>
        <v>18458.785156333335</v>
      </c>
      <c r="V2258">
        <f>Data!AD2264</f>
        <v>18643.188281400002</v>
      </c>
      <c r="W2258">
        <f>Data!AE2264</f>
        <v>18422.095703200001</v>
      </c>
      <c r="X2258">
        <f>Data!AF2264</f>
        <v>18619.536588666666</v>
      </c>
      <c r="Y2258">
        <f>Data!AG2264</f>
        <v>18404.339609520001</v>
      </c>
      <c r="Z2258">
        <f>Data!AP2264</f>
        <v>53.462633077536964</v>
      </c>
    </row>
    <row r="2259" spans="1:26" x14ac:dyDescent="0.35">
      <c r="A2259" s="1">
        <f>Data!A2259</f>
        <v>44156</v>
      </c>
      <c r="B2259">
        <f>Data!B2259</f>
        <v>18621.316406000002</v>
      </c>
      <c r="C2259">
        <f>Data!C2259</f>
        <v>18936.621093999998</v>
      </c>
      <c r="D2259">
        <f>Data!D2259</f>
        <v>18444.359375</v>
      </c>
      <c r="E2259">
        <f>Data!E2259</f>
        <v>18642.232422000001</v>
      </c>
      <c r="F2259">
        <f>Data!F2259</f>
        <v>39650210707</v>
      </c>
      <c r="G2259">
        <f>Data!H2265</f>
        <v>1</v>
      </c>
      <c r="H2259">
        <f>Data!I2265</f>
        <v>18642.232422000001</v>
      </c>
      <c r="I2259">
        <f>Data!J2265</f>
        <v>18370.001952999999</v>
      </c>
      <c r="J2259">
        <f>Data!K2265</f>
        <v>3.2018507929093429E-4</v>
      </c>
      <c r="K2259">
        <f>Data!L2265</f>
        <v>18364.121093999998</v>
      </c>
      <c r="L2259">
        <f>Data!M2265</f>
        <v>-3.9680267765032071E-2</v>
      </c>
      <c r="M2259">
        <f>Data!N2265</f>
        <v>19107.464843999998</v>
      </c>
      <c r="N2259">
        <f>Data!O2265</f>
        <v>1.9839332374375934E-2</v>
      </c>
      <c r="O2259">
        <f>Data!P2265</f>
        <v>18732.121093999998</v>
      </c>
      <c r="P2259">
        <f>Data!Q2265</f>
        <v>8.820525362984323E-2</v>
      </c>
      <c r="Q2259">
        <f>Data!R2265</f>
        <v>17150.623047000001</v>
      </c>
      <c r="R2259">
        <f>Data!S2265</f>
        <v>2.464794248704071E-3</v>
      </c>
      <c r="S2259">
        <f>Data!AA2265</f>
        <v>43.997011375818872</v>
      </c>
      <c r="T2259">
        <f>Data!AB2265</f>
        <v>18367.0615235</v>
      </c>
      <c r="U2259">
        <f>Data!AC2265</f>
        <v>18613.862630333333</v>
      </c>
      <c r="V2259">
        <f>Data!AD2265</f>
        <v>18344.8664064</v>
      </c>
      <c r="W2259">
        <f>Data!AE2265</f>
        <v>18662.634765800001</v>
      </c>
      <c r="X2259">
        <f>Data!AF2265</f>
        <v>18661.65559913333</v>
      </c>
      <c r="Y2259">
        <f>Data!AG2265</f>
        <v>18148.03757828</v>
      </c>
      <c r="Z2259">
        <f>Data!AP2265</f>
        <v>47.573506967595641</v>
      </c>
    </row>
    <row r="2260" spans="1:26" x14ac:dyDescent="0.35">
      <c r="A2260" s="1">
        <f>Data!A2260</f>
        <v>44157</v>
      </c>
      <c r="B2260">
        <f>Data!B2260</f>
        <v>18642.232422000001</v>
      </c>
      <c r="C2260">
        <f>Data!C2260</f>
        <v>18688.96875</v>
      </c>
      <c r="D2260">
        <f>Data!D2260</f>
        <v>17671.384765999999</v>
      </c>
      <c r="E2260">
        <f>Data!E2260</f>
        <v>18370.001952999999</v>
      </c>
      <c r="F2260">
        <f>Data!F2260</f>
        <v>41280434226</v>
      </c>
      <c r="G2260">
        <f>Data!H2266</f>
        <v>1</v>
      </c>
      <c r="H2260">
        <f>Data!I2266</f>
        <v>18370.001952999999</v>
      </c>
      <c r="I2260">
        <f>Data!J2266</f>
        <v>18364.121093999998</v>
      </c>
      <c r="J2260">
        <f>Data!K2266</f>
        <v>-3.9680267765032071E-2</v>
      </c>
      <c r="K2260">
        <f>Data!L2266</f>
        <v>19107.464843999998</v>
      </c>
      <c r="L2260">
        <f>Data!M2266</f>
        <v>1.9839332374375934E-2</v>
      </c>
      <c r="M2260">
        <f>Data!N2266</f>
        <v>18732.121093999998</v>
      </c>
      <c r="N2260">
        <f>Data!O2266</f>
        <v>8.820525362984323E-2</v>
      </c>
      <c r="O2260">
        <f>Data!P2266</f>
        <v>17150.623047000001</v>
      </c>
      <c r="P2260">
        <f>Data!Q2266</f>
        <v>2.464794248704071E-3</v>
      </c>
      <c r="Q2260">
        <f>Data!R2266</f>
        <v>17108.402343999998</v>
      </c>
      <c r="R2260">
        <f>Data!S2266</f>
        <v>-3.4978293313876162E-2</v>
      </c>
      <c r="S2260">
        <f>Data!AA2266</f>
        <v>44.996649755700801</v>
      </c>
      <c r="T2260">
        <f>Data!AB2266</f>
        <v>18735.792968999998</v>
      </c>
      <c r="U2260">
        <f>Data!AC2266</f>
        <v>18734.569010666663</v>
      </c>
      <c r="V2260">
        <f>Data!AD2266</f>
        <v>18092.5464846</v>
      </c>
      <c r="W2260">
        <f>Data!AE2266</f>
        <v>18808.658594</v>
      </c>
      <c r="X2260">
        <f>Data!AF2266</f>
        <v>18336.879948133334</v>
      </c>
      <c r="Y2260">
        <f>Data!AG2266</f>
        <v>18043.388281519998</v>
      </c>
      <c r="Z2260">
        <f>Data!AP2266</f>
        <v>53.539655535002503</v>
      </c>
    </row>
    <row r="2261" spans="1:26" x14ac:dyDescent="0.35">
      <c r="A2261" s="1">
        <f>Data!A2261</f>
        <v>44158</v>
      </c>
      <c r="B2261">
        <f>Data!B2261</f>
        <v>18370.017577999999</v>
      </c>
      <c r="C2261">
        <f>Data!C2261</f>
        <v>18711.425781000002</v>
      </c>
      <c r="D2261">
        <f>Data!D2261</f>
        <v>18000.796875</v>
      </c>
      <c r="E2261">
        <f>Data!E2261</f>
        <v>18364.121093999998</v>
      </c>
      <c r="F2261">
        <f>Data!F2261</f>
        <v>42741112308</v>
      </c>
      <c r="G2261">
        <f>Data!H2267</f>
        <v>0</v>
      </c>
      <c r="H2261">
        <f>Data!I2267</f>
        <v>18364.121093999998</v>
      </c>
      <c r="I2261">
        <f>Data!J2267</f>
        <v>19107.464843999998</v>
      </c>
      <c r="J2261">
        <f>Data!K2267</f>
        <v>1.9839332374375934E-2</v>
      </c>
      <c r="K2261">
        <f>Data!L2267</f>
        <v>18732.121093999998</v>
      </c>
      <c r="L2261">
        <f>Data!M2267</f>
        <v>8.820525362984323E-2</v>
      </c>
      <c r="M2261">
        <f>Data!N2267</f>
        <v>17150.623047000001</v>
      </c>
      <c r="N2261">
        <f>Data!O2267</f>
        <v>2.464794248704071E-3</v>
      </c>
      <c r="O2261">
        <f>Data!P2267</f>
        <v>17108.402343999998</v>
      </c>
      <c r="P2261">
        <f>Data!Q2267</f>
        <v>-3.4978293313876162E-2</v>
      </c>
      <c r="Q2261">
        <f>Data!R2267</f>
        <v>17717.414063</v>
      </c>
      <c r="R2261">
        <f>Data!S2267</f>
        <v>-2.5635704674189297E-2</v>
      </c>
      <c r="S2261">
        <f>Data!AA2267</f>
        <v>54.682317969860243</v>
      </c>
      <c r="T2261">
        <f>Data!AB2267</f>
        <v>18919.792968999998</v>
      </c>
      <c r="U2261">
        <f>Data!AC2267</f>
        <v>18330.069661666665</v>
      </c>
      <c r="V2261">
        <f>Data!AD2267</f>
        <v>17963.205078399998</v>
      </c>
      <c r="W2261">
        <f>Data!AE2267</f>
        <v>18174.590625200002</v>
      </c>
      <c r="X2261">
        <f>Data!AF2267</f>
        <v>17952.465364800002</v>
      </c>
      <c r="Y2261">
        <f>Data!AG2267</f>
        <v>18043.260156480002</v>
      </c>
      <c r="Z2261">
        <f>Data!AP2267</f>
        <v>60.13319556156501</v>
      </c>
    </row>
    <row r="2262" spans="1:26" x14ac:dyDescent="0.35">
      <c r="A2262" s="1">
        <f>Data!A2262</f>
        <v>44159</v>
      </c>
      <c r="B2262">
        <f>Data!B2262</f>
        <v>18365.015625</v>
      </c>
      <c r="C2262">
        <f>Data!C2262</f>
        <v>19348.271484000001</v>
      </c>
      <c r="D2262">
        <f>Data!D2262</f>
        <v>18128.65625</v>
      </c>
      <c r="E2262">
        <f>Data!E2262</f>
        <v>19107.464843999998</v>
      </c>
      <c r="F2262">
        <f>Data!F2262</f>
        <v>51469565009</v>
      </c>
      <c r="G2262">
        <f>Data!H2268</f>
        <v>1</v>
      </c>
      <c r="H2262">
        <f>Data!I2268</f>
        <v>19107.464843999998</v>
      </c>
      <c r="I2262">
        <f>Data!J2268</f>
        <v>18732.121093999998</v>
      </c>
      <c r="J2262">
        <f>Data!K2268</f>
        <v>8.820525362984323E-2</v>
      </c>
      <c r="K2262">
        <f>Data!L2268</f>
        <v>17150.623047000001</v>
      </c>
      <c r="L2262">
        <f>Data!M2268</f>
        <v>2.464794248704071E-3</v>
      </c>
      <c r="M2262">
        <f>Data!N2268</f>
        <v>17108.402343999998</v>
      </c>
      <c r="N2262">
        <f>Data!O2268</f>
        <v>-3.4978293313876162E-2</v>
      </c>
      <c r="O2262">
        <f>Data!P2268</f>
        <v>17717.414063</v>
      </c>
      <c r="P2262">
        <f>Data!Q2268</f>
        <v>-2.5635704674189297E-2</v>
      </c>
      <c r="Q2262">
        <f>Data!R2268</f>
        <v>18177.484375</v>
      </c>
      <c r="R2262">
        <f>Data!S2268</f>
        <v>-7.6663152365630413E-2</v>
      </c>
      <c r="S2262">
        <f>Data!AA2268</f>
        <v>51.079490774432905</v>
      </c>
      <c r="T2262">
        <f>Data!AB2268</f>
        <v>17941.372070500001</v>
      </c>
      <c r="U2262">
        <f>Data!AC2268</f>
        <v>17663.715495</v>
      </c>
      <c r="V2262">
        <f>Data!AD2268</f>
        <v>17777.208984600002</v>
      </c>
      <c r="W2262">
        <f>Data!AE2268</f>
        <v>17450.034375200001</v>
      </c>
      <c r="X2262">
        <f>Data!AF2268</f>
        <v>17606.808073200002</v>
      </c>
      <c r="Y2262">
        <f>Data!AG2268</f>
        <v>18111.185781520002</v>
      </c>
      <c r="Z2262">
        <f>Data!AP2268</f>
        <v>68.642561436412976</v>
      </c>
    </row>
    <row r="2263" spans="1:26" x14ac:dyDescent="0.35">
      <c r="A2263" s="1">
        <f>Data!A2263</f>
        <v>44160</v>
      </c>
      <c r="B2263">
        <f>Data!B2263</f>
        <v>19104.410156000002</v>
      </c>
      <c r="C2263">
        <f>Data!C2263</f>
        <v>19390.964843999998</v>
      </c>
      <c r="D2263">
        <f>Data!D2263</f>
        <v>18581.146484000001</v>
      </c>
      <c r="E2263">
        <f>Data!E2263</f>
        <v>18732.121093999998</v>
      </c>
      <c r="F2263">
        <f>Data!F2263</f>
        <v>43710357371</v>
      </c>
      <c r="G2263">
        <f>Data!H2269</f>
        <v>1</v>
      </c>
      <c r="H2263">
        <f>Data!I2269</f>
        <v>18732.121093999998</v>
      </c>
      <c r="I2263">
        <f>Data!J2269</f>
        <v>17150.623047000001</v>
      </c>
      <c r="J2263">
        <f>Data!K2269</f>
        <v>2.464794248704071E-3</v>
      </c>
      <c r="K2263">
        <f>Data!L2269</f>
        <v>17108.402343999998</v>
      </c>
      <c r="L2263">
        <f>Data!M2269</f>
        <v>-3.4978293313876162E-2</v>
      </c>
      <c r="M2263">
        <f>Data!N2269</f>
        <v>17717.414063</v>
      </c>
      <c r="N2263">
        <f>Data!O2269</f>
        <v>-2.5635704674189297E-2</v>
      </c>
      <c r="O2263">
        <f>Data!P2269</f>
        <v>18177.484375</v>
      </c>
      <c r="P2263">
        <f>Data!Q2269</f>
        <v>-7.6663152365630413E-2</v>
      </c>
      <c r="Q2263">
        <f>Data!R2269</f>
        <v>19625.835938</v>
      </c>
      <c r="R2263">
        <f>Data!S2269</f>
        <v>4.2830530621257877E-2</v>
      </c>
      <c r="S2263">
        <f>Data!AA2269</f>
        <v>41.996260151293306</v>
      </c>
      <c r="T2263">
        <f>Data!AB2269</f>
        <v>17129.512695500001</v>
      </c>
      <c r="U2263">
        <f>Data!AC2269</f>
        <v>17325.479818000003</v>
      </c>
      <c r="V2263">
        <f>Data!AD2269</f>
        <v>17955.951953400003</v>
      </c>
      <c r="W2263">
        <f>Data!AE2269</f>
        <v>17360.451172200002</v>
      </c>
      <c r="X2263">
        <f>Data!AF2269</f>
        <v>17564.338151266667</v>
      </c>
      <c r="Y2263">
        <f>Data!AG2269</f>
        <v>18059.266172119998</v>
      </c>
      <c r="Z2263">
        <f>Data!AP2269</f>
        <v>67.998187188818903</v>
      </c>
    </row>
    <row r="2264" spans="1:26" x14ac:dyDescent="0.35">
      <c r="A2264" s="1">
        <f>Data!A2264</f>
        <v>44161</v>
      </c>
      <c r="B2264">
        <f>Data!B2264</f>
        <v>18729.839843999998</v>
      </c>
      <c r="C2264">
        <f>Data!C2264</f>
        <v>18866.285156000002</v>
      </c>
      <c r="D2264">
        <f>Data!D2264</f>
        <v>16351.035156</v>
      </c>
      <c r="E2264">
        <f>Data!E2264</f>
        <v>17150.623047000001</v>
      </c>
      <c r="F2264">
        <f>Data!F2264</f>
        <v>61396835737</v>
      </c>
      <c r="G2264">
        <f>Data!H2270</f>
        <v>1</v>
      </c>
      <c r="H2264">
        <f>Data!I2270</f>
        <v>17150.623047000001</v>
      </c>
      <c r="I2264">
        <f>Data!J2270</f>
        <v>17108.402343999998</v>
      </c>
      <c r="J2264">
        <f>Data!K2270</f>
        <v>-3.4978293313876162E-2</v>
      </c>
      <c r="K2264">
        <f>Data!L2270</f>
        <v>17717.414063</v>
      </c>
      <c r="L2264">
        <f>Data!M2270</f>
        <v>-2.5635704674189297E-2</v>
      </c>
      <c r="M2264">
        <f>Data!N2270</f>
        <v>18177.484375</v>
      </c>
      <c r="N2264">
        <f>Data!O2270</f>
        <v>-7.6663152365630413E-2</v>
      </c>
      <c r="O2264">
        <f>Data!P2270</f>
        <v>19625.835938</v>
      </c>
      <c r="P2264">
        <f>Data!Q2270</f>
        <v>4.2830530621257877E-2</v>
      </c>
      <c r="Q2264">
        <f>Data!R2270</f>
        <v>18802.998047000001</v>
      </c>
      <c r="R2264">
        <f>Data!S2270</f>
        <v>-2.0950814137171148E-2</v>
      </c>
      <c r="S2264">
        <f>Data!AA2270</f>
        <v>43.330203952856827</v>
      </c>
      <c r="T2264">
        <f>Data!AB2270</f>
        <v>17412.908203499999</v>
      </c>
      <c r="U2264">
        <f>Data!AC2270</f>
        <v>17667.766927333334</v>
      </c>
      <c r="V2264">
        <f>Data!AD2270</f>
        <v>18286.426953399998</v>
      </c>
      <c r="W2264">
        <f>Data!AE2270</f>
        <v>17779.639844000001</v>
      </c>
      <c r="X2264">
        <f>Data!AF2270</f>
        <v>18227.209635733336</v>
      </c>
      <c r="Y2264">
        <f>Data!AG2270</f>
        <v>18385.652344000002</v>
      </c>
      <c r="Z2264">
        <f>Data!AP2270</f>
        <v>65.803639586955313</v>
      </c>
    </row>
    <row r="2265" spans="1:26" x14ac:dyDescent="0.35">
      <c r="A2265" s="1">
        <f>Data!A2265</f>
        <v>44162</v>
      </c>
      <c r="B2265">
        <f>Data!B2265</f>
        <v>17153.914063</v>
      </c>
      <c r="C2265">
        <f>Data!C2265</f>
        <v>17445.023438</v>
      </c>
      <c r="D2265">
        <f>Data!D2265</f>
        <v>16526.423827999999</v>
      </c>
      <c r="E2265">
        <f>Data!E2265</f>
        <v>17108.402343999998</v>
      </c>
      <c r="F2265">
        <f>Data!F2265</f>
        <v>38886494645</v>
      </c>
      <c r="G2265">
        <f>Data!H2271</f>
        <v>0</v>
      </c>
      <c r="H2265">
        <f>Data!I2271</f>
        <v>17108.402343999998</v>
      </c>
      <c r="I2265">
        <f>Data!J2271</f>
        <v>17717.414063</v>
      </c>
      <c r="J2265">
        <f>Data!K2271</f>
        <v>-2.5635704674189297E-2</v>
      </c>
      <c r="K2265">
        <f>Data!L2271</f>
        <v>18177.484375</v>
      </c>
      <c r="L2265">
        <f>Data!M2271</f>
        <v>-7.6663152365630413E-2</v>
      </c>
      <c r="M2265">
        <f>Data!N2271</f>
        <v>19625.835938</v>
      </c>
      <c r="N2265">
        <f>Data!O2271</f>
        <v>4.2830530621257877E-2</v>
      </c>
      <c r="O2265">
        <f>Data!P2271</f>
        <v>18802.998047000001</v>
      </c>
      <c r="P2265">
        <f>Data!Q2271</f>
        <v>-2.0950814137171148E-2</v>
      </c>
      <c r="Q2265">
        <f>Data!R2271</f>
        <v>19201.091797000001</v>
      </c>
      <c r="R2265">
        <f>Data!S2271</f>
        <v>-1.2643316065383579E-2</v>
      </c>
      <c r="S2265">
        <f>Data!AA2271</f>
        <v>42.520188487692039</v>
      </c>
      <c r="T2265">
        <f>Data!AB2271</f>
        <v>17947.449219000002</v>
      </c>
      <c r="U2265">
        <f>Data!AC2271</f>
        <v>18506.911458666669</v>
      </c>
      <c r="V2265">
        <f>Data!AD2271</f>
        <v>18704.964844000002</v>
      </c>
      <c r="W2265">
        <f>Data!AE2271</f>
        <v>18664.810937800001</v>
      </c>
      <c r="X2265">
        <f>Data!AF2271</f>
        <v>18638.501041933334</v>
      </c>
      <c r="Y2265">
        <f>Data!AG2271</f>
        <v>18783.932187800001</v>
      </c>
      <c r="Z2265">
        <f>Data!AP2271</f>
        <v>67.01884148503558</v>
      </c>
    </row>
    <row r="2266" spans="1:26" x14ac:dyDescent="0.35">
      <c r="A2266" s="1">
        <f>Data!A2266</f>
        <v>44163</v>
      </c>
      <c r="B2266">
        <f>Data!B2266</f>
        <v>17112.933593999998</v>
      </c>
      <c r="C2266">
        <f>Data!C2266</f>
        <v>17853.939452999999</v>
      </c>
      <c r="D2266">
        <f>Data!D2266</f>
        <v>16910.652343999998</v>
      </c>
      <c r="E2266">
        <f>Data!E2266</f>
        <v>17717.414063</v>
      </c>
      <c r="F2266">
        <f>Data!F2266</f>
        <v>32601040734</v>
      </c>
      <c r="G2266">
        <f>Data!H2272</f>
        <v>0</v>
      </c>
      <c r="H2266">
        <f>Data!I2272</f>
        <v>17717.414063</v>
      </c>
      <c r="I2266">
        <f>Data!J2272</f>
        <v>18177.484375</v>
      </c>
      <c r="J2266">
        <f>Data!K2272</f>
        <v>-7.6663152365630413E-2</v>
      </c>
      <c r="K2266">
        <f>Data!L2272</f>
        <v>19625.835938</v>
      </c>
      <c r="L2266">
        <f>Data!M2272</f>
        <v>4.2830530621257877E-2</v>
      </c>
      <c r="M2266">
        <f>Data!N2272</f>
        <v>18802.998047000001</v>
      </c>
      <c r="N2266">
        <f>Data!O2272</f>
        <v>-2.0950814137171148E-2</v>
      </c>
      <c r="O2266">
        <f>Data!P2272</f>
        <v>19201.091797000001</v>
      </c>
      <c r="P2266">
        <f>Data!Q2272</f>
        <v>-1.2643316065383579E-2</v>
      </c>
      <c r="Q2266">
        <f>Data!R2272</f>
        <v>19445.398438</v>
      </c>
      <c r="R2266">
        <f>Data!S2272</f>
        <v>3.9099467549945525E-2</v>
      </c>
      <c r="S2266">
        <f>Data!AA2272</f>
        <v>43.242834391031622</v>
      </c>
      <c r="T2266">
        <f>Data!AB2272</f>
        <v>18901.660156500002</v>
      </c>
      <c r="U2266">
        <f>Data!AC2272</f>
        <v>18868.772786666668</v>
      </c>
      <c r="V2266">
        <f>Data!AD2272</f>
        <v>19050.561719000001</v>
      </c>
      <c r="W2266">
        <f>Data!AE2272</f>
        <v>19007.030469000001</v>
      </c>
      <c r="X2266">
        <f>Data!AF2272</f>
        <v>19003.477083533337</v>
      </c>
      <c r="Y2266">
        <f>Data!AG2272</f>
        <v>18959.511250200001</v>
      </c>
      <c r="Z2266">
        <f>Data!AP2272</f>
        <v>68.327173031622635</v>
      </c>
    </row>
    <row r="2267" spans="1:26" x14ac:dyDescent="0.35">
      <c r="A2267" s="1">
        <f>Data!A2267</f>
        <v>44164</v>
      </c>
      <c r="B2267">
        <f>Data!B2267</f>
        <v>17719.634765999999</v>
      </c>
      <c r="C2267">
        <f>Data!C2267</f>
        <v>18283.628906000002</v>
      </c>
      <c r="D2267">
        <f>Data!D2267</f>
        <v>17559.117188</v>
      </c>
      <c r="E2267">
        <f>Data!E2267</f>
        <v>18177.484375</v>
      </c>
      <c r="F2267">
        <f>Data!F2267</f>
        <v>31133957704</v>
      </c>
      <c r="G2267">
        <f>Data!H2273</f>
        <v>0</v>
      </c>
      <c r="H2267">
        <f>Data!I2273</f>
        <v>18177.484375</v>
      </c>
      <c r="I2267">
        <f>Data!J2273</f>
        <v>19625.835938</v>
      </c>
      <c r="J2267">
        <f>Data!K2273</f>
        <v>4.2830530621257877E-2</v>
      </c>
      <c r="K2267">
        <f>Data!L2273</f>
        <v>18802.998047000001</v>
      </c>
      <c r="L2267">
        <f>Data!M2273</f>
        <v>-2.0950814137171148E-2</v>
      </c>
      <c r="M2267">
        <f>Data!N2273</f>
        <v>19201.091797000001</v>
      </c>
      <c r="N2267">
        <f>Data!O2273</f>
        <v>-1.2643316065383579E-2</v>
      </c>
      <c r="O2267">
        <f>Data!P2273</f>
        <v>19445.398438</v>
      </c>
      <c r="P2267">
        <f>Data!Q2273</f>
        <v>3.9099467549945525E-2</v>
      </c>
      <c r="Q2267">
        <f>Data!R2273</f>
        <v>18699.765625</v>
      </c>
      <c r="R2267">
        <f>Data!S2273</f>
        <v>-2.4012613088927711E-2</v>
      </c>
      <c r="S2267">
        <f>Data!AA2273</f>
        <v>53.271301731951176</v>
      </c>
      <c r="T2267">
        <f>Data!AB2273</f>
        <v>19214.416992500002</v>
      </c>
      <c r="U2267">
        <f>Data!AC2273</f>
        <v>19209.97526066667</v>
      </c>
      <c r="V2267">
        <f>Data!AD2273</f>
        <v>19155.017969</v>
      </c>
      <c r="W2267">
        <f>Data!AE2273</f>
        <v>19126.8031252</v>
      </c>
      <c r="X2267">
        <f>Data!AF2273</f>
        <v>19245.030729466667</v>
      </c>
      <c r="Y2267">
        <f>Data!AG2273</f>
        <v>19173.724687760005</v>
      </c>
      <c r="Z2267">
        <f>Data!AP2273</f>
        <v>68.934330671040186</v>
      </c>
    </row>
    <row r="2268" spans="1:26" x14ac:dyDescent="0.35">
      <c r="A2268" s="1">
        <f>Data!A2268</f>
        <v>44165</v>
      </c>
      <c r="B2268">
        <f>Data!B2268</f>
        <v>18178.322265999999</v>
      </c>
      <c r="C2268">
        <f>Data!C2268</f>
        <v>19749.263672000001</v>
      </c>
      <c r="D2268">
        <f>Data!D2268</f>
        <v>18178.322265999999</v>
      </c>
      <c r="E2268">
        <f>Data!E2268</f>
        <v>19625.835938</v>
      </c>
      <c r="F2268">
        <f>Data!F2268</f>
        <v>47728480399</v>
      </c>
      <c r="G2268">
        <f>Data!H2274</f>
        <v>1</v>
      </c>
      <c r="H2268">
        <f>Data!I2274</f>
        <v>19625.835938</v>
      </c>
      <c r="I2268">
        <f>Data!J2274</f>
        <v>18802.998047000001</v>
      </c>
      <c r="J2268">
        <f>Data!K2274</f>
        <v>-2.0950814137171148E-2</v>
      </c>
      <c r="K2268">
        <f>Data!L2274</f>
        <v>19201.091797000001</v>
      </c>
      <c r="L2268">
        <f>Data!M2274</f>
        <v>-1.2643316065383579E-2</v>
      </c>
      <c r="M2268">
        <f>Data!N2274</f>
        <v>19445.398438</v>
      </c>
      <c r="N2268">
        <f>Data!O2274</f>
        <v>3.9099467549945525E-2</v>
      </c>
      <c r="O2268">
        <f>Data!P2274</f>
        <v>18699.765625</v>
      </c>
      <c r="P2268">
        <f>Data!Q2274</f>
        <v>-2.4012613088927711E-2</v>
      </c>
      <c r="Q2268">
        <f>Data!R2274</f>
        <v>19154.230468999998</v>
      </c>
      <c r="R2268">
        <f>Data!S2274</f>
        <v>-9.9166443897696875E-3</v>
      </c>
      <c r="S2268">
        <f>Data!AA2274</f>
        <v>44.030333642558666</v>
      </c>
      <c r="T2268">
        <f>Data!AB2274</f>
        <v>19002.044922000001</v>
      </c>
      <c r="U2268">
        <f>Data!AC2274</f>
        <v>19149.829427333334</v>
      </c>
      <c r="V2268">
        <f>Data!AD2274</f>
        <v>19060.696875200003</v>
      </c>
      <c r="W2268">
        <f>Data!AE2274</f>
        <v>19219.195703400001</v>
      </c>
      <c r="X2268">
        <f>Data!AF2274</f>
        <v>19052.9345054</v>
      </c>
      <c r="Y2268">
        <f>Data!AG2274</f>
        <v>19095.89679708</v>
      </c>
      <c r="Z2268">
        <f>Data!AP2274</f>
        <v>61.609107660372864</v>
      </c>
    </row>
    <row r="2269" spans="1:26" x14ac:dyDescent="0.35">
      <c r="A2269" s="1">
        <f>Data!A2269</f>
        <v>44166</v>
      </c>
      <c r="B2269">
        <f>Data!B2269</f>
        <v>19633.769531000002</v>
      </c>
      <c r="C2269">
        <f>Data!C2269</f>
        <v>19845.974609000001</v>
      </c>
      <c r="D2269">
        <f>Data!D2269</f>
        <v>18321.921875</v>
      </c>
      <c r="E2269">
        <f>Data!E2269</f>
        <v>18802.998047000001</v>
      </c>
      <c r="F2269">
        <f>Data!F2269</f>
        <v>49633658712</v>
      </c>
      <c r="G2269">
        <f>Data!H2275</f>
        <v>0</v>
      </c>
      <c r="H2269">
        <f>Data!I2275</f>
        <v>18802.998047000001</v>
      </c>
      <c r="I2269">
        <f>Data!J2275</f>
        <v>19201.091797000001</v>
      </c>
      <c r="J2269">
        <f>Data!K2275</f>
        <v>-1.2643316065383579E-2</v>
      </c>
      <c r="K2269">
        <f>Data!L2275</f>
        <v>19445.398438</v>
      </c>
      <c r="L2269">
        <f>Data!M2275</f>
        <v>3.9099467549945525E-2</v>
      </c>
      <c r="M2269">
        <f>Data!N2275</f>
        <v>18699.765625</v>
      </c>
      <c r="N2269">
        <f>Data!O2275</f>
        <v>-2.4012613088927711E-2</v>
      </c>
      <c r="O2269">
        <f>Data!P2275</f>
        <v>19154.230468999998</v>
      </c>
      <c r="P2269">
        <f>Data!Q2275</f>
        <v>-9.9166443897696875E-3</v>
      </c>
      <c r="Q2269">
        <f>Data!R2275</f>
        <v>19345.121093999998</v>
      </c>
      <c r="R2269">
        <f>Data!S2275</f>
        <v>7.9659565937806077E-3</v>
      </c>
      <c r="S2269">
        <f>Data!AA2275</f>
        <v>34.112171124510738</v>
      </c>
      <c r="T2269">
        <f>Data!AB2275</f>
        <v>19323.245117500002</v>
      </c>
      <c r="U2269">
        <f>Data!AC2275</f>
        <v>19115.41862</v>
      </c>
      <c r="V2269">
        <f>Data!AD2275</f>
        <v>19169.1214846</v>
      </c>
      <c r="W2269">
        <f>Data!AE2275</f>
        <v>19098.283984600002</v>
      </c>
      <c r="X2269">
        <f>Data!AF2275</f>
        <v>19120.056901266667</v>
      </c>
      <c r="Y2269">
        <f>Data!AG2275</f>
        <v>19174.001797000004</v>
      </c>
      <c r="Z2269">
        <f>Data!AP2275</f>
        <v>52.55502232447644</v>
      </c>
    </row>
    <row r="2270" spans="1:26" x14ac:dyDescent="0.35">
      <c r="A2270" s="1">
        <f>Data!A2270</f>
        <v>44167</v>
      </c>
      <c r="B2270">
        <f>Data!B2270</f>
        <v>18801.744140999999</v>
      </c>
      <c r="C2270">
        <f>Data!C2270</f>
        <v>19308.330077999999</v>
      </c>
      <c r="D2270">
        <f>Data!D2270</f>
        <v>18347.71875</v>
      </c>
      <c r="E2270">
        <f>Data!E2270</f>
        <v>19201.091797000001</v>
      </c>
      <c r="F2270">
        <f>Data!F2270</f>
        <v>37387697139</v>
      </c>
      <c r="G2270">
        <f>Data!H2276</f>
        <v>0</v>
      </c>
      <c r="H2270">
        <f>Data!I2276</f>
        <v>19201.091797000001</v>
      </c>
      <c r="I2270">
        <f>Data!J2276</f>
        <v>19445.398438</v>
      </c>
      <c r="J2270">
        <f>Data!K2276</f>
        <v>3.9099467549945525E-2</v>
      </c>
      <c r="K2270">
        <f>Data!L2276</f>
        <v>18699.765625</v>
      </c>
      <c r="L2270">
        <f>Data!M2276</f>
        <v>-2.4012613088927711E-2</v>
      </c>
      <c r="M2270">
        <f>Data!N2276</f>
        <v>19154.230468999998</v>
      </c>
      <c r="N2270">
        <f>Data!O2276</f>
        <v>-9.9166443897696875E-3</v>
      </c>
      <c r="O2270">
        <f>Data!P2276</f>
        <v>19345.121093999998</v>
      </c>
      <c r="P2270">
        <f>Data!Q2276</f>
        <v>7.9659565937806077E-3</v>
      </c>
      <c r="Q2270">
        <f>Data!R2276</f>
        <v>19191.630859000001</v>
      </c>
      <c r="R2270">
        <f>Data!S2276</f>
        <v>4.6418459550350344E-2</v>
      </c>
      <c r="S2270">
        <f>Data!AA2276</f>
        <v>28.706038947129613</v>
      </c>
      <c r="T2270">
        <f>Data!AB2276</f>
        <v>19072.582031500002</v>
      </c>
      <c r="U2270">
        <f>Data!AC2276</f>
        <v>19099.798177333334</v>
      </c>
      <c r="V2270">
        <f>Data!AD2276</f>
        <v>19167.229297000002</v>
      </c>
      <c r="W2270">
        <f>Data!AE2276</f>
        <v>19030.6781252</v>
      </c>
      <c r="X2270">
        <f>Data!AF2276</f>
        <v>19142.177604400003</v>
      </c>
      <c r="Y2270">
        <f>Data!AG2276</f>
        <v>19042.982500080005</v>
      </c>
      <c r="Z2270">
        <f>Data!AP2276</f>
        <v>51.125170733601074</v>
      </c>
    </row>
    <row r="2271" spans="1:26" x14ac:dyDescent="0.35">
      <c r="A2271" s="1">
        <f>Data!A2271</f>
        <v>44168</v>
      </c>
      <c r="B2271">
        <f>Data!B2271</f>
        <v>19205.925781000002</v>
      </c>
      <c r="C2271">
        <f>Data!C2271</f>
        <v>19566.191406000002</v>
      </c>
      <c r="D2271">
        <f>Data!D2271</f>
        <v>18925.785156000002</v>
      </c>
      <c r="E2271">
        <f>Data!E2271</f>
        <v>19445.398438</v>
      </c>
      <c r="F2271">
        <f>Data!F2271</f>
        <v>31930317405</v>
      </c>
      <c r="G2271">
        <f>Data!H2277</f>
        <v>1</v>
      </c>
      <c r="H2271">
        <f>Data!I2277</f>
        <v>19445.398438</v>
      </c>
      <c r="I2271">
        <f>Data!J2277</f>
        <v>18699.765625</v>
      </c>
      <c r="J2271">
        <f>Data!K2277</f>
        <v>-2.4012613088927711E-2</v>
      </c>
      <c r="K2271">
        <f>Data!L2277</f>
        <v>19154.230468999998</v>
      </c>
      <c r="L2271">
        <f>Data!M2277</f>
        <v>-9.9166443897696875E-3</v>
      </c>
      <c r="M2271">
        <f>Data!N2277</f>
        <v>19345.121093999998</v>
      </c>
      <c r="N2271">
        <f>Data!O2277</f>
        <v>7.9659565937806077E-3</v>
      </c>
      <c r="O2271">
        <f>Data!P2277</f>
        <v>19191.630859000001</v>
      </c>
      <c r="P2271">
        <f>Data!Q2277</f>
        <v>4.6418459550350344E-2</v>
      </c>
      <c r="Q2271">
        <f>Data!R2277</f>
        <v>18321.144531000002</v>
      </c>
      <c r="R2271">
        <f>Data!S2277</f>
        <v>-1.2625041063435285E-2</v>
      </c>
      <c r="S2271">
        <f>Data!AA2277</f>
        <v>20.31772820356197</v>
      </c>
      <c r="T2271">
        <f>Data!AB2277</f>
        <v>18926.998047000001</v>
      </c>
      <c r="U2271">
        <f>Data!AC2277</f>
        <v>19066.372396000002</v>
      </c>
      <c r="V2271">
        <f>Data!AD2277</f>
        <v>18942.378515600001</v>
      </c>
      <c r="W2271">
        <f>Data!AE2277</f>
        <v>19139.6937502</v>
      </c>
      <c r="X2271">
        <f>Data!AF2277</f>
        <v>19124.215104200004</v>
      </c>
      <c r="Y2271">
        <f>Data!AG2277</f>
        <v>18870.52000004</v>
      </c>
      <c r="Z2271">
        <f>Data!AP2277</f>
        <v>38.227213516414373</v>
      </c>
    </row>
    <row r="2272" spans="1:26" x14ac:dyDescent="0.35">
      <c r="A2272" s="1">
        <f>Data!A2272</f>
        <v>44169</v>
      </c>
      <c r="B2272">
        <f>Data!B2272</f>
        <v>19446.966797000001</v>
      </c>
      <c r="C2272">
        <f>Data!C2272</f>
        <v>19511.404297000001</v>
      </c>
      <c r="D2272">
        <f>Data!D2272</f>
        <v>18697.193359000001</v>
      </c>
      <c r="E2272">
        <f>Data!E2272</f>
        <v>18699.765625</v>
      </c>
      <c r="F2272">
        <f>Data!F2272</f>
        <v>33872388058</v>
      </c>
      <c r="G2272">
        <f>Data!H2278</f>
        <v>0</v>
      </c>
      <c r="H2272">
        <f>Data!I2278</f>
        <v>18699.765625</v>
      </c>
      <c r="I2272">
        <f>Data!J2278</f>
        <v>19154.230468999998</v>
      </c>
      <c r="J2272">
        <f>Data!K2278</f>
        <v>-9.9166443897696875E-3</v>
      </c>
      <c r="K2272">
        <f>Data!L2278</f>
        <v>19345.121093999998</v>
      </c>
      <c r="L2272">
        <f>Data!M2278</f>
        <v>7.9659565937806077E-3</v>
      </c>
      <c r="M2272">
        <f>Data!N2278</f>
        <v>19191.630859000001</v>
      </c>
      <c r="N2272">
        <f>Data!O2278</f>
        <v>4.6418459550350344E-2</v>
      </c>
      <c r="O2272">
        <f>Data!P2278</f>
        <v>18321.144531000002</v>
      </c>
      <c r="P2272">
        <f>Data!Q2278</f>
        <v>-1.2625041063435285E-2</v>
      </c>
      <c r="Q2272">
        <f>Data!R2278</f>
        <v>18553.916015999999</v>
      </c>
      <c r="R2272">
        <f>Data!S2278</f>
        <v>1.5694640213642155E-2</v>
      </c>
      <c r="S2272">
        <f>Data!AA2278</f>
        <v>19.590803849726967</v>
      </c>
      <c r="T2272">
        <f>Data!AB2278</f>
        <v>19249.675781499998</v>
      </c>
      <c r="U2272">
        <f>Data!AC2278</f>
        <v>19230.327474000002</v>
      </c>
      <c r="V2272">
        <f>Data!AD2278</f>
        <v>18913.208593800002</v>
      </c>
      <c r="W2272">
        <f>Data!AE2278</f>
        <v>19245.546875</v>
      </c>
      <c r="X2272">
        <f>Data!AF2278</f>
        <v>18992.951822866664</v>
      </c>
      <c r="Y2272">
        <f>Data!AG2278</f>
        <v>18819.134843880001</v>
      </c>
      <c r="Z2272">
        <f>Data!AP2278</f>
        <v>29.887287617998368</v>
      </c>
    </row>
    <row r="2273" spans="1:26" x14ac:dyDescent="0.35">
      <c r="A2273" s="1">
        <f>Data!A2273</f>
        <v>44170</v>
      </c>
      <c r="B2273">
        <f>Data!B2273</f>
        <v>18698.384765999999</v>
      </c>
      <c r="C2273">
        <f>Data!C2273</f>
        <v>19160.449218999998</v>
      </c>
      <c r="D2273">
        <f>Data!D2273</f>
        <v>18590.193359000001</v>
      </c>
      <c r="E2273">
        <f>Data!E2273</f>
        <v>19154.230468999998</v>
      </c>
      <c r="F2273">
        <f>Data!F2273</f>
        <v>27242455064</v>
      </c>
      <c r="G2273">
        <f>Data!H2279</f>
        <v>0</v>
      </c>
      <c r="H2273">
        <f>Data!I2279</f>
        <v>19154.230468999998</v>
      </c>
      <c r="I2273">
        <f>Data!J2279</f>
        <v>19345.121093999998</v>
      </c>
      <c r="J2273">
        <f>Data!K2279</f>
        <v>7.9659565937806077E-3</v>
      </c>
      <c r="K2273">
        <f>Data!L2279</f>
        <v>19191.630859000001</v>
      </c>
      <c r="L2273">
        <f>Data!M2279</f>
        <v>4.6418459550350344E-2</v>
      </c>
      <c r="M2273">
        <f>Data!N2279</f>
        <v>18321.144531000002</v>
      </c>
      <c r="N2273">
        <f>Data!O2279</f>
        <v>-1.2625041063435285E-2</v>
      </c>
      <c r="O2273">
        <f>Data!P2279</f>
        <v>18553.916015999999</v>
      </c>
      <c r="P2273">
        <f>Data!Q2279</f>
        <v>1.5694640213642155E-2</v>
      </c>
      <c r="Q2273">
        <f>Data!R2279</f>
        <v>18264.992188</v>
      </c>
      <c r="R2273">
        <f>Data!S2279</f>
        <v>1.1347356550604502E-2</v>
      </c>
      <c r="S2273">
        <f>Data!AA2279</f>
        <v>24.028553368526403</v>
      </c>
      <c r="T2273">
        <f>Data!AB2279</f>
        <v>19268.3759765</v>
      </c>
      <c r="U2273">
        <f>Data!AC2279</f>
        <v>18952.632161333331</v>
      </c>
      <c r="V2273">
        <f>Data!AD2279</f>
        <v>18735.360937600002</v>
      </c>
      <c r="W2273">
        <f>Data!AE2279</f>
        <v>18874.134374800004</v>
      </c>
      <c r="X2273">
        <f>Data!AF2279</f>
        <v>18820.141927066667</v>
      </c>
      <c r="Y2273">
        <f>Data!AG2279</f>
        <v>18651.51828136</v>
      </c>
      <c r="Z2273">
        <f>Data!AP2279</f>
        <v>28.642324567886291</v>
      </c>
    </row>
    <row r="2274" spans="1:26" x14ac:dyDescent="0.35">
      <c r="A2274" s="1">
        <f>Data!A2274</f>
        <v>44171</v>
      </c>
      <c r="B2274">
        <f>Data!B2274</f>
        <v>19154.179688</v>
      </c>
      <c r="C2274">
        <f>Data!C2274</f>
        <v>19390.5</v>
      </c>
      <c r="D2274">
        <f>Data!D2274</f>
        <v>18897.894531000002</v>
      </c>
      <c r="E2274">
        <f>Data!E2274</f>
        <v>19345.121093999998</v>
      </c>
      <c r="F2274">
        <f>Data!F2274</f>
        <v>25293775714</v>
      </c>
      <c r="G2274">
        <f>Data!H2280</f>
        <v>1</v>
      </c>
      <c r="H2274">
        <f>Data!I2280</f>
        <v>19345.121093999998</v>
      </c>
      <c r="I2274">
        <f>Data!J2280</f>
        <v>19191.630859000001</v>
      </c>
      <c r="J2274">
        <f>Data!K2280</f>
        <v>4.6418459550350344E-2</v>
      </c>
      <c r="K2274">
        <f>Data!L2280</f>
        <v>18321.144531000002</v>
      </c>
      <c r="L2274">
        <f>Data!M2280</f>
        <v>-1.2625041063435285E-2</v>
      </c>
      <c r="M2274">
        <f>Data!N2280</f>
        <v>18553.916015999999</v>
      </c>
      <c r="N2274">
        <f>Data!O2280</f>
        <v>1.5694640213642155E-2</v>
      </c>
      <c r="O2274">
        <f>Data!P2280</f>
        <v>18264.992188</v>
      </c>
      <c r="P2274">
        <f>Data!Q2280</f>
        <v>1.1347356550604502E-2</v>
      </c>
      <c r="Q2274">
        <f>Data!R2280</f>
        <v>18058.904297000001</v>
      </c>
      <c r="R2274">
        <f>Data!S2280</f>
        <v>-4.0412456316537324E-2</v>
      </c>
      <c r="S2274">
        <f>Data!AA2280</f>
        <v>28.695884609341533</v>
      </c>
      <c r="T2274">
        <f>Data!AB2280</f>
        <v>18756.387695000001</v>
      </c>
      <c r="U2274">
        <f>Data!AC2280</f>
        <v>18688.897135333333</v>
      </c>
      <c r="V2274">
        <f>Data!AD2280</f>
        <v>18478.117578199999</v>
      </c>
      <c r="W2274">
        <f>Data!AE2280</f>
        <v>18588.350390600001</v>
      </c>
      <c r="X2274">
        <f>Data!AF2280</f>
        <v>18542.340234466668</v>
      </c>
      <c r="Y2274">
        <f>Data!AG2280</f>
        <v>18558.744296920002</v>
      </c>
      <c r="Z2274">
        <f>Data!AP2280</f>
        <v>31.609821904062684</v>
      </c>
    </row>
    <row r="2275" spans="1:26" x14ac:dyDescent="0.35">
      <c r="A2275" s="1">
        <f>Data!A2275</f>
        <v>44172</v>
      </c>
      <c r="B2275">
        <f>Data!B2275</f>
        <v>19343.128906000002</v>
      </c>
      <c r="C2275">
        <f>Data!C2275</f>
        <v>19411.828125</v>
      </c>
      <c r="D2275">
        <f>Data!D2275</f>
        <v>18931.142577999999</v>
      </c>
      <c r="E2275">
        <f>Data!E2275</f>
        <v>19191.630859000001</v>
      </c>
      <c r="F2275">
        <f>Data!F2275</f>
        <v>26896357742</v>
      </c>
      <c r="G2275">
        <f>Data!H2281</f>
        <v>1</v>
      </c>
      <c r="H2275">
        <f>Data!I2281</f>
        <v>19191.630859000001</v>
      </c>
      <c r="I2275">
        <f>Data!J2281</f>
        <v>18321.144531000002</v>
      </c>
      <c r="J2275">
        <f>Data!K2281</f>
        <v>-1.2625041063435285E-2</v>
      </c>
      <c r="K2275">
        <f>Data!L2281</f>
        <v>18553.916015999999</v>
      </c>
      <c r="L2275">
        <f>Data!M2281</f>
        <v>1.5694640213642155E-2</v>
      </c>
      <c r="M2275">
        <f>Data!N2281</f>
        <v>18264.992188</v>
      </c>
      <c r="N2275">
        <f>Data!O2281</f>
        <v>1.1347356550604502E-2</v>
      </c>
      <c r="O2275">
        <f>Data!P2281</f>
        <v>18058.904297000001</v>
      </c>
      <c r="P2275">
        <f>Data!Q2281</f>
        <v>-4.0412456316537324E-2</v>
      </c>
      <c r="Q2275">
        <f>Data!R2281</f>
        <v>18803.65625</v>
      </c>
      <c r="R2275">
        <f>Data!S2281</f>
        <v>-1.7853539853404987E-2</v>
      </c>
      <c r="S2275">
        <f>Data!AA2281</f>
        <v>18.190884834950126</v>
      </c>
      <c r="T2275">
        <f>Data!AB2281</f>
        <v>18437.5302735</v>
      </c>
      <c r="U2275">
        <f>Data!AC2281</f>
        <v>18380.017578333336</v>
      </c>
      <c r="V2275">
        <f>Data!AD2281</f>
        <v>18400.5226564</v>
      </c>
      <c r="W2275">
        <f>Data!AE2281</f>
        <v>18391.792187800002</v>
      </c>
      <c r="X2275">
        <f>Data!AF2281</f>
        <v>18298.312239800001</v>
      </c>
      <c r="Y2275">
        <f>Data!AG2281</f>
        <v>18516.045156440003</v>
      </c>
      <c r="Z2275">
        <f>Data!AP2281</f>
        <v>24.973925568857652</v>
      </c>
    </row>
    <row r="2276" spans="1:26" x14ac:dyDescent="0.35">
      <c r="A2276" s="1">
        <f>Data!A2276</f>
        <v>44173</v>
      </c>
      <c r="B2276">
        <f>Data!B2276</f>
        <v>19191.529297000001</v>
      </c>
      <c r="C2276">
        <f>Data!C2276</f>
        <v>19283.478515999999</v>
      </c>
      <c r="D2276">
        <f>Data!D2276</f>
        <v>18269.945313</v>
      </c>
      <c r="E2276">
        <f>Data!E2276</f>
        <v>18321.144531000002</v>
      </c>
      <c r="F2276">
        <f>Data!F2276</f>
        <v>31692288756</v>
      </c>
      <c r="G2276">
        <f>Data!H2282</f>
        <v>0</v>
      </c>
      <c r="H2276">
        <f>Data!I2282</f>
        <v>18321.144531000002</v>
      </c>
      <c r="I2276">
        <f>Data!J2282</f>
        <v>18553.916015999999</v>
      </c>
      <c r="J2276">
        <f>Data!K2282</f>
        <v>1.5694640213642155E-2</v>
      </c>
      <c r="K2276">
        <f>Data!L2282</f>
        <v>18264.992188</v>
      </c>
      <c r="L2276">
        <f>Data!M2282</f>
        <v>1.1347356550604502E-2</v>
      </c>
      <c r="M2276">
        <f>Data!N2282</f>
        <v>18058.904297000001</v>
      </c>
      <c r="N2276">
        <f>Data!O2282</f>
        <v>-4.0412456316537324E-2</v>
      </c>
      <c r="O2276">
        <f>Data!P2282</f>
        <v>18803.65625</v>
      </c>
      <c r="P2276">
        <f>Data!Q2282</f>
        <v>-1.7853539853404987E-2</v>
      </c>
      <c r="Q2276">
        <f>Data!R2282</f>
        <v>19142.382813</v>
      </c>
      <c r="R2276">
        <f>Data!S2282</f>
        <v>-5.4318632988693029E-3</v>
      </c>
      <c r="S2276">
        <f>Data!AA2282</f>
        <v>23.649309210571033</v>
      </c>
      <c r="T2276">
        <f>Data!AB2282</f>
        <v>18409.454102</v>
      </c>
      <c r="U2276">
        <f>Data!AC2282</f>
        <v>18292.604167000001</v>
      </c>
      <c r="V2276">
        <f>Data!AD2282</f>
        <v>18564.770312800003</v>
      </c>
      <c r="W2276">
        <f>Data!AE2282</f>
        <v>18240.341797200002</v>
      </c>
      <c r="X2276">
        <f>Data!AF2282</f>
        <v>18411.463932533334</v>
      </c>
      <c r="Y2276">
        <f>Data!AG2282</f>
        <v>18673.436015840001</v>
      </c>
      <c r="Z2276">
        <f>Data!AP2282</f>
        <v>18.479066639854977</v>
      </c>
    </row>
    <row r="2277" spans="1:26" x14ac:dyDescent="0.35">
      <c r="A2277" s="1">
        <f>Data!A2277</f>
        <v>44174</v>
      </c>
      <c r="B2277">
        <f>Data!B2277</f>
        <v>18320.884765999999</v>
      </c>
      <c r="C2277">
        <f>Data!C2277</f>
        <v>18626.292968999998</v>
      </c>
      <c r="D2277">
        <f>Data!D2277</f>
        <v>17935.546875</v>
      </c>
      <c r="E2277">
        <f>Data!E2277</f>
        <v>18553.916015999999</v>
      </c>
      <c r="F2277">
        <f>Data!F2277</f>
        <v>34420373071</v>
      </c>
      <c r="G2277">
        <f>Data!H2283</f>
        <v>1</v>
      </c>
      <c r="H2277">
        <f>Data!I2283</f>
        <v>18553.916015999999</v>
      </c>
      <c r="I2277">
        <f>Data!J2283</f>
        <v>18264.992188</v>
      </c>
      <c r="J2277">
        <f>Data!K2283</f>
        <v>1.1347356550604502E-2</v>
      </c>
      <c r="K2277">
        <f>Data!L2283</f>
        <v>18058.904297000001</v>
      </c>
      <c r="L2277">
        <f>Data!M2283</f>
        <v>-4.0412456316537324E-2</v>
      </c>
      <c r="M2277">
        <f>Data!N2283</f>
        <v>18803.65625</v>
      </c>
      <c r="N2277">
        <f>Data!O2283</f>
        <v>-1.7853539853404987E-2</v>
      </c>
      <c r="O2277">
        <f>Data!P2283</f>
        <v>19142.382813</v>
      </c>
      <c r="P2277">
        <f>Data!Q2283</f>
        <v>-5.4318632988693029E-3</v>
      </c>
      <c r="Q2277">
        <f>Data!R2283</f>
        <v>19246.644531000002</v>
      </c>
      <c r="R2277">
        <f>Data!S2283</f>
        <v>-8.8161584966303507E-3</v>
      </c>
      <c r="S2277">
        <f>Data!AA2283</f>
        <v>19.93979653627035</v>
      </c>
      <c r="T2277">
        <f>Data!AB2283</f>
        <v>18161.948242500002</v>
      </c>
      <c r="U2277">
        <f>Data!AC2283</f>
        <v>18375.850911666668</v>
      </c>
      <c r="V2277">
        <f>Data!AD2283</f>
        <v>18703.316015800003</v>
      </c>
      <c r="W2277">
        <f>Data!AE2283</f>
        <v>18398.0226564</v>
      </c>
      <c r="X2277">
        <f>Data!AF2283</f>
        <v>18587.650000266669</v>
      </c>
      <c r="Y2277">
        <f>Data!AG2283</f>
        <v>18799.98468768</v>
      </c>
      <c r="Z2277">
        <f>Data!AP2283</f>
        <v>11.988788082118603</v>
      </c>
    </row>
    <row r="2278" spans="1:26" x14ac:dyDescent="0.35">
      <c r="A2278" s="1">
        <f>Data!A2278</f>
        <v>44175</v>
      </c>
      <c r="B2278">
        <f>Data!B2278</f>
        <v>18553.298827999999</v>
      </c>
      <c r="C2278">
        <f>Data!C2278</f>
        <v>18553.298827999999</v>
      </c>
      <c r="D2278">
        <f>Data!D2278</f>
        <v>17957.064452999999</v>
      </c>
      <c r="E2278">
        <f>Data!E2278</f>
        <v>18264.992188</v>
      </c>
      <c r="F2278">
        <f>Data!F2278</f>
        <v>25547132265</v>
      </c>
      <c r="G2278">
        <f>Data!H2284</f>
        <v>1</v>
      </c>
      <c r="H2278">
        <f>Data!I2284</f>
        <v>18264.992188</v>
      </c>
      <c r="I2278">
        <f>Data!J2284</f>
        <v>18058.904297000001</v>
      </c>
      <c r="J2278">
        <f>Data!K2284</f>
        <v>-4.0412456316537324E-2</v>
      </c>
      <c r="K2278">
        <f>Data!L2284</f>
        <v>18803.65625</v>
      </c>
      <c r="L2278">
        <f>Data!M2284</f>
        <v>-1.7853539853404987E-2</v>
      </c>
      <c r="M2278">
        <f>Data!N2284</f>
        <v>19142.382813</v>
      </c>
      <c r="N2278">
        <f>Data!O2284</f>
        <v>-5.4318632988693029E-3</v>
      </c>
      <c r="O2278">
        <f>Data!P2284</f>
        <v>19246.644531000002</v>
      </c>
      <c r="P2278">
        <f>Data!Q2284</f>
        <v>-8.8161584966303507E-3</v>
      </c>
      <c r="Q2278">
        <f>Data!R2284</f>
        <v>19417.076172000001</v>
      </c>
      <c r="R2278">
        <f>Data!S2284</f>
        <v>-9.3051597558609228E-2</v>
      </c>
      <c r="S2278">
        <f>Data!AA2284</f>
        <v>16.374568773974701</v>
      </c>
      <c r="T2278">
        <f>Data!AB2284</f>
        <v>18431.2802735</v>
      </c>
      <c r="U2278">
        <f>Data!AC2284</f>
        <v>18668.314453333336</v>
      </c>
      <c r="V2278">
        <f>Data!AD2284</f>
        <v>18933.732812599999</v>
      </c>
      <c r="W2278">
        <f>Data!AE2284</f>
        <v>18790.196484600005</v>
      </c>
      <c r="X2278">
        <f>Data!AF2284</f>
        <v>18863.163151133336</v>
      </c>
      <c r="Y2278">
        <f>Data!AG2284</f>
        <v>19279.038046920003</v>
      </c>
      <c r="Z2278">
        <f>Data!AP2284</f>
        <v>7.5469726278126217</v>
      </c>
    </row>
    <row r="2279" spans="1:26" x14ac:dyDescent="0.35">
      <c r="A2279" s="1">
        <f>Data!A2279</f>
        <v>44176</v>
      </c>
      <c r="B2279">
        <f>Data!B2279</f>
        <v>18263.929688</v>
      </c>
      <c r="C2279">
        <f>Data!C2279</f>
        <v>18268.453125</v>
      </c>
      <c r="D2279">
        <f>Data!D2279</f>
        <v>17619.533202999999</v>
      </c>
      <c r="E2279">
        <f>Data!E2279</f>
        <v>18058.904297000001</v>
      </c>
      <c r="F2279">
        <f>Data!F2279</f>
        <v>27919640985</v>
      </c>
      <c r="G2279">
        <f>Data!H2285</f>
        <v>0</v>
      </c>
      <c r="H2279">
        <f>Data!I2285</f>
        <v>18058.904297000001</v>
      </c>
      <c r="I2279">
        <f>Data!J2285</f>
        <v>18803.65625</v>
      </c>
      <c r="J2279">
        <f>Data!K2285</f>
        <v>-1.7853539853404987E-2</v>
      </c>
      <c r="K2279">
        <f>Data!L2285</f>
        <v>19142.382813</v>
      </c>
      <c r="L2279">
        <f>Data!M2285</f>
        <v>-5.4318632988693029E-3</v>
      </c>
      <c r="M2279">
        <f>Data!N2285</f>
        <v>19246.644531000002</v>
      </c>
      <c r="N2279">
        <f>Data!O2285</f>
        <v>-8.8161584966303507E-3</v>
      </c>
      <c r="O2279">
        <f>Data!P2285</f>
        <v>19417.076172000001</v>
      </c>
      <c r="P2279">
        <f>Data!Q2285</f>
        <v>-9.3051597558609228E-2</v>
      </c>
      <c r="Q2279">
        <f>Data!R2285</f>
        <v>21310.597656000002</v>
      </c>
      <c r="R2279">
        <f>Data!S2285</f>
        <v>-6.778242710603638E-2</v>
      </c>
      <c r="S2279">
        <f>Data!AA2285</f>
        <v>14.823933858772179</v>
      </c>
      <c r="T2279">
        <f>Data!AB2285</f>
        <v>18973.019531500002</v>
      </c>
      <c r="U2279">
        <f>Data!AC2285</f>
        <v>19064.227864666667</v>
      </c>
      <c r="V2279">
        <f>Data!AD2285</f>
        <v>19584.071484399999</v>
      </c>
      <c r="W2279">
        <f>Data!AE2285</f>
        <v>19116.342187600003</v>
      </c>
      <c r="X2279">
        <f>Data!AF2285</f>
        <v>19175.692187600001</v>
      </c>
      <c r="Y2279">
        <f>Data!AG2285</f>
        <v>20068.229374960003</v>
      </c>
      <c r="Z2279">
        <f>Data!AP2285</f>
        <v>7.229847608117268</v>
      </c>
    </row>
    <row r="2280" spans="1:26" x14ac:dyDescent="0.35">
      <c r="A2280" s="1">
        <f>Data!A2280</f>
        <v>44177</v>
      </c>
      <c r="B2280">
        <f>Data!B2280</f>
        <v>18051.320313</v>
      </c>
      <c r="C2280">
        <f>Data!C2280</f>
        <v>18919.550781000002</v>
      </c>
      <c r="D2280">
        <f>Data!D2280</f>
        <v>18046.041015999999</v>
      </c>
      <c r="E2280">
        <f>Data!E2280</f>
        <v>18803.65625</v>
      </c>
      <c r="F2280">
        <f>Data!F2280</f>
        <v>21752580802</v>
      </c>
      <c r="G2280">
        <f>Data!H2286</f>
        <v>0</v>
      </c>
      <c r="H2280">
        <f>Data!I2286</f>
        <v>18803.65625</v>
      </c>
      <c r="I2280">
        <f>Data!J2286</f>
        <v>19142.382813</v>
      </c>
      <c r="J2280">
        <f>Data!K2286</f>
        <v>-5.4318632988693029E-3</v>
      </c>
      <c r="K2280">
        <f>Data!L2286</f>
        <v>19246.644531000002</v>
      </c>
      <c r="L2280">
        <f>Data!M2286</f>
        <v>-8.8161584966303507E-3</v>
      </c>
      <c r="M2280">
        <f>Data!N2286</f>
        <v>19417.076172000001</v>
      </c>
      <c r="N2280">
        <f>Data!O2286</f>
        <v>-9.3051597558609228E-2</v>
      </c>
      <c r="O2280">
        <f>Data!P2286</f>
        <v>21310.597656000002</v>
      </c>
      <c r="P2280">
        <f>Data!Q2286</f>
        <v>-6.778242710603638E-2</v>
      </c>
      <c r="Q2280">
        <f>Data!R2286</f>
        <v>22805.162109000001</v>
      </c>
      <c r="R2280">
        <f>Data!S2286</f>
        <v>-1.4487680763377151E-2</v>
      </c>
      <c r="S2280">
        <f>Data!AA2286</f>
        <v>16.608579889390413</v>
      </c>
      <c r="T2280">
        <f>Data!AB2286</f>
        <v>19194.513672000001</v>
      </c>
      <c r="U2280">
        <f>Data!AC2286</f>
        <v>19268.701172000001</v>
      </c>
      <c r="V2280">
        <f>Data!AD2286</f>
        <v>20384.372656200001</v>
      </c>
      <c r="W2280">
        <f>Data!AE2286</f>
        <v>19293.9648438</v>
      </c>
      <c r="X2280">
        <f>Data!AF2286</f>
        <v>19821.628124999999</v>
      </c>
      <c r="Y2280">
        <f>Data!AG2286</f>
        <v>20775.267187560003</v>
      </c>
      <c r="Z2280">
        <f>Data!AP2286</f>
        <v>6.7661124916571538</v>
      </c>
    </row>
    <row r="2281" spans="1:26" x14ac:dyDescent="0.35">
      <c r="A2281" s="1">
        <f>Data!A2281</f>
        <v>44178</v>
      </c>
      <c r="B2281">
        <f>Data!B2281</f>
        <v>18806.765625</v>
      </c>
      <c r="C2281">
        <f>Data!C2281</f>
        <v>19381.535156000002</v>
      </c>
      <c r="D2281">
        <f>Data!D2281</f>
        <v>18734.332031000002</v>
      </c>
      <c r="E2281">
        <f>Data!E2281</f>
        <v>19142.382813</v>
      </c>
      <c r="F2281">
        <f>Data!F2281</f>
        <v>25450468637</v>
      </c>
      <c r="G2281">
        <f>Data!H2287</f>
        <v>0</v>
      </c>
      <c r="H2281">
        <f>Data!I2287</f>
        <v>19142.382813</v>
      </c>
      <c r="I2281">
        <f>Data!J2287</f>
        <v>19246.644531000002</v>
      </c>
      <c r="J2281">
        <f>Data!K2287</f>
        <v>-8.8161584966303507E-3</v>
      </c>
      <c r="K2281">
        <f>Data!L2287</f>
        <v>19417.076172000001</v>
      </c>
      <c r="L2281">
        <f>Data!M2287</f>
        <v>-9.3051597558609228E-2</v>
      </c>
      <c r="M2281">
        <f>Data!N2287</f>
        <v>21310.597656000002</v>
      </c>
      <c r="N2281">
        <f>Data!O2287</f>
        <v>-6.778242710603638E-2</v>
      </c>
      <c r="O2281">
        <f>Data!P2287</f>
        <v>22805.162109000001</v>
      </c>
      <c r="P2281">
        <f>Data!Q2287</f>
        <v>-1.4487680763377151E-2</v>
      </c>
      <c r="Q2281">
        <f>Data!R2287</f>
        <v>23137.960938</v>
      </c>
      <c r="R2281">
        <f>Data!S2287</f>
        <v>-3.1140804114757305E-2</v>
      </c>
      <c r="S2281">
        <f>Data!AA2287</f>
        <v>15.575329152398623</v>
      </c>
      <c r="T2281">
        <f>Data!AB2287</f>
        <v>19331.8603515</v>
      </c>
      <c r="U2281">
        <f>Data!AC2287</f>
        <v>19991.439452999999</v>
      </c>
      <c r="V2281">
        <f>Data!AD2287</f>
        <v>21183.4882812</v>
      </c>
      <c r="W2281">
        <f>Data!AE2287</f>
        <v>20140.398437399999</v>
      </c>
      <c r="X2281">
        <f>Data!AF2287</f>
        <v>20791.418489399999</v>
      </c>
      <c r="Y2281">
        <f>Data!AG2287</f>
        <v>21535.829531160001</v>
      </c>
      <c r="Z2281">
        <f>Data!AP2287</f>
        <v>6.1607106251191937</v>
      </c>
    </row>
    <row r="2282" spans="1:26" x14ac:dyDescent="0.35">
      <c r="A2282" s="1">
        <f>Data!A2282</f>
        <v>44179</v>
      </c>
      <c r="B2282">
        <f>Data!B2282</f>
        <v>19144.492188</v>
      </c>
      <c r="C2282">
        <f>Data!C2282</f>
        <v>19305.099609000001</v>
      </c>
      <c r="D2282">
        <f>Data!D2282</f>
        <v>19012.708984000001</v>
      </c>
      <c r="E2282">
        <f>Data!E2282</f>
        <v>19246.644531000002</v>
      </c>
      <c r="F2282">
        <f>Data!F2282</f>
        <v>22473997681</v>
      </c>
      <c r="G2282">
        <f>Data!H2288</f>
        <v>0</v>
      </c>
      <c r="H2282">
        <f>Data!I2288</f>
        <v>19246.644531000002</v>
      </c>
      <c r="I2282">
        <f>Data!J2288</f>
        <v>19417.076172000001</v>
      </c>
      <c r="J2282">
        <f>Data!K2288</f>
        <v>-9.3051597558609228E-2</v>
      </c>
      <c r="K2282">
        <f>Data!L2288</f>
        <v>21310.597656000002</v>
      </c>
      <c r="L2282">
        <f>Data!M2288</f>
        <v>-6.778242710603638E-2</v>
      </c>
      <c r="M2282">
        <f>Data!N2288</f>
        <v>22805.162109000001</v>
      </c>
      <c r="N2282">
        <f>Data!O2288</f>
        <v>-1.4487680763377151E-2</v>
      </c>
      <c r="O2282">
        <f>Data!P2288</f>
        <v>23137.960938</v>
      </c>
      <c r="P2282">
        <f>Data!Q2288</f>
        <v>-3.1140804114757305E-2</v>
      </c>
      <c r="Q2282">
        <f>Data!R2288</f>
        <v>23869.832031000002</v>
      </c>
      <c r="R2282">
        <f>Data!S2288</f>
        <v>1.6581622929818966E-2</v>
      </c>
      <c r="S2282">
        <f>Data!AA2288</f>
        <v>15.430039002653857</v>
      </c>
      <c r="T2282">
        <f>Data!AB2288</f>
        <v>20363.836914</v>
      </c>
      <c r="U2282">
        <f>Data!AC2288</f>
        <v>21177.611978999998</v>
      </c>
      <c r="V2282">
        <f>Data!AD2288</f>
        <v>22108.1257812</v>
      </c>
      <c r="W2282">
        <f>Data!AE2288</f>
        <v>21529.7191404</v>
      </c>
      <c r="X2282">
        <f>Data!AF2288</f>
        <v>21817.7407552</v>
      </c>
      <c r="Y2282">
        <f>Data!AG2288</f>
        <v>22219.550859360003</v>
      </c>
      <c r="Z2282">
        <f>Data!AP2288</f>
        <v>5.8052552760705822</v>
      </c>
    </row>
    <row r="2283" spans="1:26" x14ac:dyDescent="0.35">
      <c r="A2283" s="1">
        <f>Data!A2283</f>
        <v>44180</v>
      </c>
      <c r="B2283">
        <f>Data!B2283</f>
        <v>19246.919922000001</v>
      </c>
      <c r="C2283">
        <f>Data!C2283</f>
        <v>19525.007813</v>
      </c>
      <c r="D2283">
        <f>Data!D2283</f>
        <v>19079.841797000001</v>
      </c>
      <c r="E2283">
        <f>Data!E2283</f>
        <v>19417.076172000001</v>
      </c>
      <c r="F2283">
        <f>Data!F2283</f>
        <v>26741982541</v>
      </c>
      <c r="G2283">
        <f>Data!H2289</f>
        <v>0</v>
      </c>
      <c r="H2283">
        <f>Data!I2289</f>
        <v>19417.076172000001</v>
      </c>
      <c r="I2283">
        <f>Data!J2289</f>
        <v>21310.597656000002</v>
      </c>
      <c r="J2283">
        <f>Data!K2289</f>
        <v>-6.778242710603638E-2</v>
      </c>
      <c r="K2283">
        <f>Data!L2289</f>
        <v>22805.162109000001</v>
      </c>
      <c r="L2283">
        <f>Data!M2289</f>
        <v>-1.4487680763377151E-2</v>
      </c>
      <c r="M2283">
        <f>Data!N2289</f>
        <v>23137.960938</v>
      </c>
      <c r="N2283">
        <f>Data!O2289</f>
        <v>-3.1140804114757305E-2</v>
      </c>
      <c r="O2283">
        <f>Data!P2289</f>
        <v>23869.832031000002</v>
      </c>
      <c r="P2283">
        <f>Data!Q2289</f>
        <v>1.6581622929818966E-2</v>
      </c>
      <c r="Q2283">
        <f>Data!R2289</f>
        <v>23477.294922000001</v>
      </c>
      <c r="R2283">
        <f>Data!S2289</f>
        <v>2.9138076948614599E-2</v>
      </c>
      <c r="S2283">
        <f>Data!AA2289</f>
        <v>16.008149137080864</v>
      </c>
      <c r="T2283">
        <f>Data!AB2289</f>
        <v>22057.879882500001</v>
      </c>
      <c r="U2283">
        <f>Data!AC2289</f>
        <v>22417.906900999998</v>
      </c>
      <c r="V2283">
        <f>Data!AD2289</f>
        <v>22920.169531200001</v>
      </c>
      <c r="W2283">
        <f>Data!AE2289</f>
        <v>22639.368750000001</v>
      </c>
      <c r="X2283">
        <f>Data!AF2289</f>
        <v>22878.907552000001</v>
      </c>
      <c r="Y2283">
        <f>Data!AG2289</f>
        <v>22837.052656160002</v>
      </c>
      <c r="Z2283">
        <f>Data!AP2289</f>
        <v>5.552471085481784</v>
      </c>
    </row>
    <row r="2284" spans="1:26" x14ac:dyDescent="0.35">
      <c r="A2284" s="1">
        <f>Data!A2284</f>
        <v>44181</v>
      </c>
      <c r="B2284">
        <f>Data!B2284</f>
        <v>19418.818359000001</v>
      </c>
      <c r="C2284">
        <f>Data!C2284</f>
        <v>21458.908202999999</v>
      </c>
      <c r="D2284">
        <f>Data!D2284</f>
        <v>19298.316406000002</v>
      </c>
      <c r="E2284">
        <f>Data!E2284</f>
        <v>21310.597656000002</v>
      </c>
      <c r="F2284">
        <f>Data!F2284</f>
        <v>44409011479</v>
      </c>
      <c r="G2284">
        <f>Data!H2290</f>
        <v>0</v>
      </c>
      <c r="H2284">
        <f>Data!I2290</f>
        <v>21310.597656000002</v>
      </c>
      <c r="I2284">
        <f>Data!J2290</f>
        <v>22805.162109000001</v>
      </c>
      <c r="J2284">
        <f>Data!K2290</f>
        <v>-1.4487680763377151E-2</v>
      </c>
      <c r="K2284">
        <f>Data!L2290</f>
        <v>23137.960938</v>
      </c>
      <c r="L2284">
        <f>Data!M2290</f>
        <v>-3.1140804114757305E-2</v>
      </c>
      <c r="M2284">
        <f>Data!N2290</f>
        <v>23869.832031000002</v>
      </c>
      <c r="N2284">
        <f>Data!O2290</f>
        <v>1.6581622929818966E-2</v>
      </c>
      <c r="O2284">
        <f>Data!P2290</f>
        <v>23477.294922000001</v>
      </c>
      <c r="P2284">
        <f>Data!Q2290</f>
        <v>2.9138076948614599E-2</v>
      </c>
      <c r="Q2284">
        <f>Data!R2290</f>
        <v>22803.082031000002</v>
      </c>
      <c r="R2284">
        <f>Data!S2290</f>
        <v>-4.2076567961997623E-2</v>
      </c>
      <c r="S2284">
        <f>Data!AA2290</f>
        <v>18.199652389363578</v>
      </c>
      <c r="T2284">
        <f>Data!AB2290</f>
        <v>22971.5615235</v>
      </c>
      <c r="U2284">
        <f>Data!AC2290</f>
        <v>23270.985025999998</v>
      </c>
      <c r="V2284">
        <f>Data!AD2290</f>
        <v>23218.666406199998</v>
      </c>
      <c r="W2284">
        <f>Data!AE2290</f>
        <v>23364.149609400003</v>
      </c>
      <c r="X2284">
        <f>Data!AF2290</f>
        <v>23357.055859400003</v>
      </c>
      <c r="Y2284">
        <f>Data!AG2290</f>
        <v>23292.424296839999</v>
      </c>
      <c r="Z2284">
        <f>Data!AP2290</f>
        <v>5.3732647246645371</v>
      </c>
    </row>
    <row r="2285" spans="1:26" x14ac:dyDescent="0.35">
      <c r="A2285" s="1">
        <f>Data!A2285</f>
        <v>44182</v>
      </c>
      <c r="B2285">
        <f>Data!B2285</f>
        <v>21308.351563</v>
      </c>
      <c r="C2285">
        <f>Data!C2285</f>
        <v>23642.660156000002</v>
      </c>
      <c r="D2285">
        <f>Data!D2285</f>
        <v>21234.675781000002</v>
      </c>
      <c r="E2285">
        <f>Data!E2285</f>
        <v>22805.162109000001</v>
      </c>
      <c r="F2285">
        <f>Data!F2285</f>
        <v>71378606374</v>
      </c>
      <c r="G2285">
        <f>Data!H2291</f>
        <v>0</v>
      </c>
      <c r="H2285">
        <f>Data!I2291</f>
        <v>22805.162109000001</v>
      </c>
      <c r="I2285">
        <f>Data!J2291</f>
        <v>23137.960938</v>
      </c>
      <c r="J2285">
        <f>Data!K2291</f>
        <v>-3.1140804114757305E-2</v>
      </c>
      <c r="K2285">
        <f>Data!L2291</f>
        <v>23869.832031000002</v>
      </c>
      <c r="L2285">
        <f>Data!M2291</f>
        <v>1.6581622929818966E-2</v>
      </c>
      <c r="M2285">
        <f>Data!N2291</f>
        <v>23477.294922000001</v>
      </c>
      <c r="N2285">
        <f>Data!O2291</f>
        <v>2.9138076948614599E-2</v>
      </c>
      <c r="O2285">
        <f>Data!P2291</f>
        <v>22803.082031000002</v>
      </c>
      <c r="P2285">
        <f>Data!Q2291</f>
        <v>-4.2076567961997623E-2</v>
      </c>
      <c r="Q2285">
        <f>Data!R2291</f>
        <v>23783.029297000001</v>
      </c>
      <c r="R2285">
        <f>Data!S2291</f>
        <v>2.3039436673643981E-2</v>
      </c>
      <c r="S2285">
        <f>Data!AA2291</f>
        <v>18.125918657350084</v>
      </c>
      <c r="T2285">
        <f>Data!AB2291</f>
        <v>23503.896484500001</v>
      </c>
      <c r="U2285">
        <f>Data!AC2291</f>
        <v>23495.029297000001</v>
      </c>
      <c r="V2285">
        <f>Data!AD2291</f>
        <v>23414.239843800002</v>
      </c>
      <c r="W2285">
        <f>Data!AE2291</f>
        <v>23566.442968799998</v>
      </c>
      <c r="X2285">
        <f>Data!AF2291</f>
        <v>23334.314583333333</v>
      </c>
      <c r="Y2285">
        <f>Data!AG2291</f>
        <v>23375.525625040002</v>
      </c>
      <c r="Z2285">
        <f>Data!AP2291</f>
        <v>5.4596287343631502</v>
      </c>
    </row>
    <row r="2286" spans="1:26" x14ac:dyDescent="0.35">
      <c r="A2286" s="1">
        <f>Data!A2286</f>
        <v>44183</v>
      </c>
      <c r="B2286">
        <f>Data!B2286</f>
        <v>22806.796875</v>
      </c>
      <c r="C2286">
        <f>Data!C2286</f>
        <v>23238.601563</v>
      </c>
      <c r="D2286">
        <f>Data!D2286</f>
        <v>22399.8125</v>
      </c>
      <c r="E2286">
        <f>Data!E2286</f>
        <v>23137.960938</v>
      </c>
      <c r="F2286">
        <f>Data!F2286</f>
        <v>40387896275</v>
      </c>
      <c r="G2286">
        <f>Data!H2292</f>
        <v>0</v>
      </c>
      <c r="H2286">
        <f>Data!I2292</f>
        <v>23137.960938</v>
      </c>
      <c r="I2286">
        <f>Data!J2292</f>
        <v>23869.832031000002</v>
      </c>
      <c r="J2286">
        <f>Data!K2292</f>
        <v>1.6581622929818966E-2</v>
      </c>
      <c r="K2286">
        <f>Data!L2292</f>
        <v>23477.294922000001</v>
      </c>
      <c r="L2286">
        <f>Data!M2292</f>
        <v>2.9138076948614599E-2</v>
      </c>
      <c r="M2286">
        <f>Data!N2292</f>
        <v>22803.082031000002</v>
      </c>
      <c r="N2286">
        <f>Data!O2292</f>
        <v>-4.2076567961997623E-2</v>
      </c>
      <c r="O2286">
        <f>Data!P2292</f>
        <v>23783.029297000001</v>
      </c>
      <c r="P2286">
        <f>Data!Q2292</f>
        <v>2.3039436673643981E-2</v>
      </c>
      <c r="Q2286">
        <f>Data!R2292</f>
        <v>23241.345702999999</v>
      </c>
      <c r="R2286">
        <f>Data!S2292</f>
        <v>-2.1057908666304255E-2</v>
      </c>
      <c r="S2286">
        <f>Data!AA2292</f>
        <v>15.02209218639679</v>
      </c>
      <c r="T2286">
        <f>Data!AB2292</f>
        <v>23673.5634765</v>
      </c>
      <c r="U2286">
        <f>Data!AC2292</f>
        <v>23383.402994666667</v>
      </c>
      <c r="V2286">
        <f>Data!AD2292</f>
        <v>23434.9167968</v>
      </c>
      <c r="W2286">
        <f>Data!AE2292</f>
        <v>23286.117187400003</v>
      </c>
      <c r="X2286">
        <f>Data!AF2292</f>
        <v>23457.541406200002</v>
      </c>
      <c r="Y2286">
        <f>Data!AG2292</f>
        <v>23500.478593720003</v>
      </c>
      <c r="Z2286">
        <f>Data!AP2292</f>
        <v>5.3723682874026366</v>
      </c>
    </row>
    <row r="2287" spans="1:26" x14ac:dyDescent="0.35">
      <c r="A2287" s="1">
        <f>Data!A2287</f>
        <v>44184</v>
      </c>
      <c r="B2287">
        <f>Data!B2287</f>
        <v>23132.865234000001</v>
      </c>
      <c r="C2287">
        <f>Data!C2287</f>
        <v>24085.855468999998</v>
      </c>
      <c r="D2287">
        <f>Data!D2287</f>
        <v>22826.472656000002</v>
      </c>
      <c r="E2287">
        <f>Data!E2287</f>
        <v>23869.832031000002</v>
      </c>
      <c r="F2287">
        <f>Data!F2287</f>
        <v>38487546580</v>
      </c>
      <c r="G2287">
        <f>Data!H2293</f>
        <v>1</v>
      </c>
      <c r="H2287">
        <f>Data!I2293</f>
        <v>23869.832031000002</v>
      </c>
      <c r="I2287">
        <f>Data!J2293</f>
        <v>23477.294922000001</v>
      </c>
      <c r="J2287">
        <f>Data!K2293</f>
        <v>2.9138076948614599E-2</v>
      </c>
      <c r="K2287">
        <f>Data!L2293</f>
        <v>22803.082031000002</v>
      </c>
      <c r="L2287">
        <f>Data!M2293</f>
        <v>-4.2076567961997623E-2</v>
      </c>
      <c r="M2287">
        <f>Data!N2293</f>
        <v>23783.029297000001</v>
      </c>
      <c r="N2287">
        <f>Data!O2293</f>
        <v>2.3039436673643981E-2</v>
      </c>
      <c r="O2287">
        <f>Data!P2293</f>
        <v>23241.345702999999</v>
      </c>
      <c r="P2287">
        <f>Data!Q2293</f>
        <v>-2.1057908666304255E-2</v>
      </c>
      <c r="Q2287">
        <f>Data!R2293</f>
        <v>23735.949218999998</v>
      </c>
      <c r="R2287">
        <f>Data!S2293</f>
        <v>-3.8386018175250343E-2</v>
      </c>
      <c r="S2287">
        <f>Data!AA2293</f>
        <v>11.442383569338006</v>
      </c>
      <c r="T2287">
        <f>Data!AB2293</f>
        <v>23140.1884765</v>
      </c>
      <c r="U2287">
        <f>Data!AC2293</f>
        <v>23354.46875</v>
      </c>
      <c r="V2287">
        <f>Data!AD2293</f>
        <v>23408.140234400002</v>
      </c>
      <c r="W2287">
        <f>Data!AE2293</f>
        <v>23329.903515599999</v>
      </c>
      <c r="X2287">
        <f>Data!AF2293</f>
        <v>23316.114192666668</v>
      </c>
      <c r="Y2287">
        <f>Data!AG2293</f>
        <v>23611.970546960001</v>
      </c>
      <c r="Z2287">
        <f>Data!AP2293</f>
        <v>5.0033210669838439</v>
      </c>
    </row>
    <row r="2288" spans="1:26" x14ac:dyDescent="0.35">
      <c r="A2288" s="1">
        <f>Data!A2288</f>
        <v>44185</v>
      </c>
      <c r="B2288">
        <f>Data!B2288</f>
        <v>23861.765625</v>
      </c>
      <c r="C2288">
        <f>Data!C2288</f>
        <v>24209.660156000002</v>
      </c>
      <c r="D2288">
        <f>Data!D2288</f>
        <v>23147.710938</v>
      </c>
      <c r="E2288">
        <f>Data!E2288</f>
        <v>23477.294922000001</v>
      </c>
      <c r="F2288">
        <f>Data!F2288</f>
        <v>37844228422</v>
      </c>
      <c r="G2288">
        <f>Data!H2294</f>
        <v>1</v>
      </c>
      <c r="H2288">
        <f>Data!I2294</f>
        <v>23477.294922000001</v>
      </c>
      <c r="I2288">
        <f>Data!J2294</f>
        <v>22803.082031000002</v>
      </c>
      <c r="J2288">
        <f>Data!K2294</f>
        <v>-4.2076567961997623E-2</v>
      </c>
      <c r="K2288">
        <f>Data!L2294</f>
        <v>23783.029297000001</v>
      </c>
      <c r="L2288">
        <f>Data!M2294</f>
        <v>2.3039436673643981E-2</v>
      </c>
      <c r="M2288">
        <f>Data!N2294</f>
        <v>23241.345702999999</v>
      </c>
      <c r="N2288">
        <f>Data!O2294</f>
        <v>-2.1057908666304255E-2</v>
      </c>
      <c r="O2288">
        <f>Data!P2294</f>
        <v>23735.949218999998</v>
      </c>
      <c r="P2288">
        <f>Data!Q2294</f>
        <v>-3.8386018175250343E-2</v>
      </c>
      <c r="Q2288">
        <f>Data!R2294</f>
        <v>24664.791015999999</v>
      </c>
      <c r="R2288">
        <f>Data!S2294</f>
        <v>-6.9389186020792901E-2</v>
      </c>
      <c r="S2288">
        <f>Data!AA2294</f>
        <v>12.428678031058979</v>
      </c>
      <c r="T2288">
        <f>Data!AB2294</f>
        <v>23293.055664</v>
      </c>
      <c r="U2288">
        <f>Data!AC2294</f>
        <v>23275.819010333333</v>
      </c>
      <c r="V2288">
        <f>Data!AD2294</f>
        <v>23645.639453200001</v>
      </c>
      <c r="W2288">
        <f>Data!AE2294</f>
        <v>23370.366406200003</v>
      </c>
      <c r="X2288">
        <f>Data!AF2294</f>
        <v>23430.036197933332</v>
      </c>
      <c r="Y2288">
        <f>Data!AG2294</f>
        <v>24058.560781240005</v>
      </c>
      <c r="Z2288">
        <f>Data!AP2294</f>
        <v>13.322013734380207</v>
      </c>
    </row>
    <row r="2289" spans="1:26" x14ac:dyDescent="0.35">
      <c r="A2289" s="1">
        <f>Data!A2289</f>
        <v>44186</v>
      </c>
      <c r="B2289">
        <f>Data!B2289</f>
        <v>23474.455077999999</v>
      </c>
      <c r="C2289">
        <f>Data!C2289</f>
        <v>24059.982422000001</v>
      </c>
      <c r="D2289">
        <f>Data!D2289</f>
        <v>22159.367188</v>
      </c>
      <c r="E2289">
        <f>Data!E2289</f>
        <v>22803.082031000002</v>
      </c>
      <c r="F2289">
        <f>Data!F2289</f>
        <v>45852713981</v>
      </c>
      <c r="G2289">
        <f>Data!H2295</f>
        <v>0</v>
      </c>
      <c r="H2289">
        <f>Data!I2295</f>
        <v>22803.082031000002</v>
      </c>
      <c r="I2289">
        <f>Data!J2295</f>
        <v>23783.029297000001</v>
      </c>
      <c r="J2289">
        <f>Data!K2295</f>
        <v>2.3039436673643981E-2</v>
      </c>
      <c r="K2289">
        <f>Data!L2295</f>
        <v>23241.345702999999</v>
      </c>
      <c r="L2289">
        <f>Data!M2295</f>
        <v>-2.1057908666304255E-2</v>
      </c>
      <c r="M2289">
        <f>Data!N2295</f>
        <v>23735.949218999998</v>
      </c>
      <c r="N2289">
        <f>Data!O2295</f>
        <v>-3.8386018175250343E-2</v>
      </c>
      <c r="O2289">
        <f>Data!P2295</f>
        <v>24664.791015999999</v>
      </c>
      <c r="P2289">
        <f>Data!Q2295</f>
        <v>-6.9389186020792901E-2</v>
      </c>
      <c r="Q2289">
        <f>Data!R2295</f>
        <v>26437.037109000001</v>
      </c>
      <c r="R2289">
        <f>Data!S2295</f>
        <v>6.2509888511811966E-3</v>
      </c>
      <c r="S2289">
        <f>Data!AA2295</f>
        <v>11.452055964574924</v>
      </c>
      <c r="T2289">
        <f>Data!AB2295</f>
        <v>23512.1875</v>
      </c>
      <c r="U2289">
        <f>Data!AC2295</f>
        <v>23586.774739666667</v>
      </c>
      <c r="V2289">
        <f>Data!AD2295</f>
        <v>24372.430468800001</v>
      </c>
      <c r="W2289">
        <f>Data!AE2295</f>
        <v>23547.523828199999</v>
      </c>
      <c r="X2289">
        <f>Data!AF2295</f>
        <v>23861.162109533332</v>
      </c>
      <c r="Y2289">
        <f>Data!AG2295</f>
        <v>24652.832734440002</v>
      </c>
      <c r="Z2289">
        <f>Data!AP2295</f>
        <v>12.378561254683547</v>
      </c>
    </row>
    <row r="2290" spans="1:26" x14ac:dyDescent="0.35">
      <c r="A2290" s="1">
        <f>Data!A2290</f>
        <v>44187</v>
      </c>
      <c r="B2290">
        <f>Data!B2290</f>
        <v>22794.039063</v>
      </c>
      <c r="C2290">
        <f>Data!C2290</f>
        <v>23789.902343999998</v>
      </c>
      <c r="D2290">
        <f>Data!D2290</f>
        <v>22430.605468999998</v>
      </c>
      <c r="E2290">
        <f>Data!E2290</f>
        <v>23783.029297000001</v>
      </c>
      <c r="F2290">
        <f>Data!F2290</f>
        <v>44171632681</v>
      </c>
      <c r="G2290">
        <f>Data!H2296</f>
        <v>1</v>
      </c>
      <c r="H2290">
        <f>Data!I2296</f>
        <v>23783.029297000001</v>
      </c>
      <c r="I2290">
        <f>Data!J2296</f>
        <v>23241.345702999999</v>
      </c>
      <c r="J2290">
        <f>Data!K2296</f>
        <v>-2.1057908666304255E-2</v>
      </c>
      <c r="K2290">
        <f>Data!L2296</f>
        <v>23735.949218999998</v>
      </c>
      <c r="L2290">
        <f>Data!M2296</f>
        <v>-3.8386018175250343E-2</v>
      </c>
      <c r="M2290">
        <f>Data!N2296</f>
        <v>24664.791015999999</v>
      </c>
      <c r="N2290">
        <f>Data!O2296</f>
        <v>-6.9389186020792901E-2</v>
      </c>
      <c r="O2290">
        <f>Data!P2296</f>
        <v>26437.037109000001</v>
      </c>
      <c r="P2290">
        <f>Data!Q2296</f>
        <v>6.2509888511811966E-3</v>
      </c>
      <c r="Q2290">
        <f>Data!R2296</f>
        <v>26272.294922000001</v>
      </c>
      <c r="R2290">
        <f>Data!S2296</f>
        <v>-3.0458043298713516E-2</v>
      </c>
      <c r="S2290">
        <f>Data!AA2296</f>
        <v>6.2761159535590849</v>
      </c>
      <c r="T2290">
        <f>Data!AB2296</f>
        <v>23488.647461</v>
      </c>
      <c r="U2290">
        <f>Data!AC2296</f>
        <v>23880.695312666667</v>
      </c>
      <c r="V2290">
        <f>Data!AD2296</f>
        <v>24870.283593799999</v>
      </c>
      <c r="W2290">
        <f>Data!AE2296</f>
        <v>24008.565234600002</v>
      </c>
      <c r="X2290">
        <f>Data!AF2296</f>
        <v>24605.009765666669</v>
      </c>
      <c r="Y2290">
        <f>Data!AG2296</f>
        <v>25159.450078200003</v>
      </c>
      <c r="Z2290">
        <f>Data!AP2296</f>
        <v>11.716415717473097</v>
      </c>
    </row>
    <row r="2291" spans="1:26" x14ac:dyDescent="0.35">
      <c r="A2291" s="1">
        <f>Data!A2291</f>
        <v>44188</v>
      </c>
      <c r="B2291">
        <f>Data!B2291</f>
        <v>23781.974609000001</v>
      </c>
      <c r="C2291">
        <f>Data!C2291</f>
        <v>24024.490234000001</v>
      </c>
      <c r="D2291">
        <f>Data!D2291</f>
        <v>22802.646484000001</v>
      </c>
      <c r="E2291">
        <f>Data!E2291</f>
        <v>23241.345702999999</v>
      </c>
      <c r="F2291">
        <f>Data!F2291</f>
        <v>51146161904</v>
      </c>
      <c r="G2291">
        <f>Data!H2297</f>
        <v>0</v>
      </c>
      <c r="H2291">
        <f>Data!I2297</f>
        <v>23241.345702999999</v>
      </c>
      <c r="I2291">
        <f>Data!J2297</f>
        <v>23735.949218999998</v>
      </c>
      <c r="J2291">
        <f>Data!K2297</f>
        <v>-3.8386018175250343E-2</v>
      </c>
      <c r="K2291">
        <f>Data!L2297</f>
        <v>24664.791015999999</v>
      </c>
      <c r="L2291">
        <f>Data!M2297</f>
        <v>-6.9389186020792901E-2</v>
      </c>
      <c r="M2291">
        <f>Data!N2297</f>
        <v>26437.037109000001</v>
      </c>
      <c r="N2291">
        <f>Data!O2297</f>
        <v>6.2509888511811966E-3</v>
      </c>
      <c r="O2291">
        <f>Data!P2297</f>
        <v>26272.294922000001</v>
      </c>
      <c r="P2291">
        <f>Data!Q2297</f>
        <v>-3.0458043298713516E-2</v>
      </c>
      <c r="Q2291">
        <f>Data!R2297</f>
        <v>27084.808593999998</v>
      </c>
      <c r="R2291">
        <f>Data!S2297</f>
        <v>-1.0198176477045818E-2</v>
      </c>
      <c r="S2291">
        <f>Data!AA2297</f>
        <v>5.5437180707009617</v>
      </c>
      <c r="T2291">
        <f>Data!AB2297</f>
        <v>24200.370117499999</v>
      </c>
      <c r="U2291">
        <f>Data!AC2297</f>
        <v>24945.925781333335</v>
      </c>
      <c r="V2291">
        <f>Data!AD2297</f>
        <v>25638.976172000002</v>
      </c>
      <c r="W2291">
        <f>Data!AE2297</f>
        <v>25187.9210938</v>
      </c>
      <c r="X2291">
        <f>Data!AF2297</f>
        <v>25380.289323000001</v>
      </c>
      <c r="Y2291">
        <f>Data!AG2297</f>
        <v>25838.608906360001</v>
      </c>
      <c r="Z2291">
        <f>Data!AP2297</f>
        <v>10.978355560590217</v>
      </c>
    </row>
    <row r="2292" spans="1:26" x14ac:dyDescent="0.35">
      <c r="A2292" s="1">
        <f>Data!A2292</f>
        <v>44189</v>
      </c>
      <c r="B2292">
        <f>Data!B2292</f>
        <v>23240.203125</v>
      </c>
      <c r="C2292">
        <f>Data!C2292</f>
        <v>23768.337890999999</v>
      </c>
      <c r="D2292">
        <f>Data!D2292</f>
        <v>22777.597656000002</v>
      </c>
      <c r="E2292">
        <f>Data!E2292</f>
        <v>23735.949218999998</v>
      </c>
      <c r="F2292">
        <f>Data!F2292</f>
        <v>41080759713</v>
      </c>
      <c r="G2292">
        <f>Data!H2298</f>
        <v>0</v>
      </c>
      <c r="H2292">
        <f>Data!I2298</f>
        <v>23735.949218999998</v>
      </c>
      <c r="I2292">
        <f>Data!J2298</f>
        <v>24664.791015999999</v>
      </c>
      <c r="J2292">
        <f>Data!K2298</f>
        <v>-6.9389186020792901E-2</v>
      </c>
      <c r="K2292">
        <f>Data!L2298</f>
        <v>26437.037109000001</v>
      </c>
      <c r="L2292">
        <f>Data!M2298</f>
        <v>6.2509888511811966E-3</v>
      </c>
      <c r="M2292">
        <f>Data!N2298</f>
        <v>26272.294922000001</v>
      </c>
      <c r="N2292">
        <f>Data!O2298</f>
        <v>-3.0458043298713516E-2</v>
      </c>
      <c r="O2292">
        <f>Data!P2298</f>
        <v>27084.808593999998</v>
      </c>
      <c r="P2292">
        <f>Data!Q2298</f>
        <v>-1.0198176477045818E-2</v>
      </c>
      <c r="Q2292">
        <f>Data!R2298</f>
        <v>27362.4375</v>
      </c>
      <c r="R2292">
        <f>Data!S2298</f>
        <v>-5.2625181889351308E-2</v>
      </c>
      <c r="S2292">
        <f>Data!AA2298</f>
        <v>5.3911262481644968</v>
      </c>
      <c r="T2292">
        <f>Data!AB2298</f>
        <v>25550.9140625</v>
      </c>
      <c r="U2292">
        <f>Data!AC2298</f>
        <v>25791.374349000002</v>
      </c>
      <c r="V2292">
        <f>Data!AD2298</f>
        <v>26364.273828199999</v>
      </c>
      <c r="W2292">
        <f>Data!AE2298</f>
        <v>26016.691015600001</v>
      </c>
      <c r="X2292">
        <f>Data!AF2298</f>
        <v>26211.3957032</v>
      </c>
      <c r="Y2292">
        <f>Data!AG2298</f>
        <v>26692.563203199999</v>
      </c>
      <c r="Z2292">
        <f>Data!AP2298</f>
        <v>10.002883511539039</v>
      </c>
    </row>
    <row r="2293" spans="1:26" x14ac:dyDescent="0.35">
      <c r="A2293" s="1">
        <f>Data!A2293</f>
        <v>44190</v>
      </c>
      <c r="B2293">
        <f>Data!B2293</f>
        <v>23733.570313</v>
      </c>
      <c r="C2293">
        <f>Data!C2293</f>
        <v>24710.101563</v>
      </c>
      <c r="D2293">
        <f>Data!D2293</f>
        <v>23463.673827999999</v>
      </c>
      <c r="E2293">
        <f>Data!E2293</f>
        <v>24664.791015999999</v>
      </c>
      <c r="F2293">
        <f>Data!F2293</f>
        <v>42068395846</v>
      </c>
      <c r="G2293">
        <f>Data!H2299</f>
        <v>0</v>
      </c>
      <c r="H2293">
        <f>Data!I2299</f>
        <v>24664.791015999999</v>
      </c>
      <c r="I2293">
        <f>Data!J2299</f>
        <v>26437.037109000001</v>
      </c>
      <c r="J2293">
        <f>Data!K2299</f>
        <v>6.2509888511811966E-3</v>
      </c>
      <c r="K2293">
        <f>Data!L2299</f>
        <v>26272.294922000001</v>
      </c>
      <c r="L2293">
        <f>Data!M2299</f>
        <v>-3.0458043298713516E-2</v>
      </c>
      <c r="M2293">
        <f>Data!N2299</f>
        <v>27084.808593999998</v>
      </c>
      <c r="N2293">
        <f>Data!O2299</f>
        <v>-1.0198176477045818E-2</v>
      </c>
      <c r="O2293">
        <f>Data!P2299</f>
        <v>27362.4375</v>
      </c>
      <c r="P2293">
        <f>Data!Q2299</f>
        <v>-5.2625181889351308E-2</v>
      </c>
      <c r="Q2293">
        <f>Data!R2299</f>
        <v>28840.953125</v>
      </c>
      <c r="R2293">
        <f>Data!S2299</f>
        <v>-5.5588022247428544E-3</v>
      </c>
      <c r="S2293">
        <f>Data!AA2299</f>
        <v>9.0066079011010487</v>
      </c>
      <c r="T2293">
        <f>Data!AB2299</f>
        <v>26354.666015499999</v>
      </c>
      <c r="U2293">
        <f>Data!AC2299</f>
        <v>26598.046875</v>
      </c>
      <c r="V2293">
        <f>Data!AD2299</f>
        <v>27199.506249999999</v>
      </c>
      <c r="W2293">
        <f>Data!AE2299</f>
        <v>26630.248828200005</v>
      </c>
      <c r="X2293">
        <f>Data!AF2299</f>
        <v>26812.618359400003</v>
      </c>
      <c r="Y2293">
        <f>Data!AG2299</f>
        <v>27457.361796840007</v>
      </c>
      <c r="Z2293">
        <f>Data!AP2299</f>
        <v>9.1305180532044403</v>
      </c>
    </row>
    <row r="2294" spans="1:26" x14ac:dyDescent="0.35">
      <c r="A2294" s="1">
        <f>Data!A2294</f>
        <v>44191</v>
      </c>
      <c r="B2294">
        <f>Data!B2294</f>
        <v>24677.015625</v>
      </c>
      <c r="C2294">
        <f>Data!C2294</f>
        <v>26718.070313</v>
      </c>
      <c r="D2294">
        <f>Data!D2294</f>
        <v>24522.689452999999</v>
      </c>
      <c r="E2294">
        <f>Data!E2294</f>
        <v>26437.037109000001</v>
      </c>
      <c r="F2294">
        <f>Data!F2294</f>
        <v>48332647295</v>
      </c>
      <c r="G2294">
        <f>Data!H2300</f>
        <v>1</v>
      </c>
      <c r="H2294">
        <f>Data!I2300</f>
        <v>26437.037109000001</v>
      </c>
      <c r="I2294">
        <f>Data!J2300</f>
        <v>26272.294922000001</v>
      </c>
      <c r="J2294">
        <f>Data!K2300</f>
        <v>-3.0458043298713516E-2</v>
      </c>
      <c r="K2294">
        <f>Data!L2300</f>
        <v>27084.808593999998</v>
      </c>
      <c r="L2294">
        <f>Data!M2300</f>
        <v>-1.0198176477045818E-2</v>
      </c>
      <c r="M2294">
        <f>Data!N2300</f>
        <v>27362.4375</v>
      </c>
      <c r="N2294">
        <f>Data!O2300</f>
        <v>-5.2625181889351308E-2</v>
      </c>
      <c r="O2294">
        <f>Data!P2300</f>
        <v>28840.953125</v>
      </c>
      <c r="P2294">
        <f>Data!Q2300</f>
        <v>-5.5588022247428544E-3</v>
      </c>
      <c r="Q2294">
        <f>Data!R2300</f>
        <v>29001.720702999999</v>
      </c>
      <c r="R2294">
        <f>Data!S2300</f>
        <v>-1.2759952861047752E-2</v>
      </c>
      <c r="S2294">
        <f>Data!AA2300</f>
        <v>17.492492690945596</v>
      </c>
      <c r="T2294">
        <f>Data!AB2300</f>
        <v>26678.551758000001</v>
      </c>
      <c r="U2294">
        <f>Data!AC2300</f>
        <v>26906.513672000001</v>
      </c>
      <c r="V2294">
        <f>Data!AD2300</f>
        <v>27712.442968800002</v>
      </c>
      <c r="W2294">
        <f>Data!AE2300</f>
        <v>27033.357422000001</v>
      </c>
      <c r="X2294">
        <f>Data!AF2300</f>
        <v>27464.6454428</v>
      </c>
      <c r="Y2294">
        <f>Data!AG2300</f>
        <v>27920.710546960003</v>
      </c>
      <c r="Z2294">
        <f>Data!AP2300</f>
        <v>17.116483243940749</v>
      </c>
    </row>
    <row r="2295" spans="1:26" x14ac:dyDescent="0.35">
      <c r="A2295" s="1">
        <f>Data!A2295</f>
        <v>44192</v>
      </c>
      <c r="B2295">
        <f>Data!B2295</f>
        <v>26439.373047000001</v>
      </c>
      <c r="C2295">
        <f>Data!C2295</f>
        <v>28288.839843999998</v>
      </c>
      <c r="D2295">
        <f>Data!D2295</f>
        <v>25922.769531000002</v>
      </c>
      <c r="E2295">
        <f>Data!E2295</f>
        <v>26272.294922000001</v>
      </c>
      <c r="F2295">
        <f>Data!F2295</f>
        <v>66479895605</v>
      </c>
      <c r="G2295">
        <f>Data!H2301</f>
        <v>0</v>
      </c>
      <c r="H2295">
        <f>Data!I2301</f>
        <v>26272.294922000001</v>
      </c>
      <c r="I2295">
        <f>Data!J2301</f>
        <v>27084.808593999998</v>
      </c>
      <c r="J2295">
        <f>Data!K2301</f>
        <v>-1.0198176477045818E-2</v>
      </c>
      <c r="K2295">
        <f>Data!L2301</f>
        <v>27362.4375</v>
      </c>
      <c r="L2295">
        <f>Data!M2301</f>
        <v>-5.2625181889351308E-2</v>
      </c>
      <c r="M2295">
        <f>Data!N2301</f>
        <v>28840.953125</v>
      </c>
      <c r="N2295">
        <f>Data!O2301</f>
        <v>-5.5588022247428544E-3</v>
      </c>
      <c r="O2295">
        <f>Data!P2301</f>
        <v>29001.720702999999</v>
      </c>
      <c r="P2295">
        <f>Data!Q2301</f>
        <v>-1.2759952861047752E-2</v>
      </c>
      <c r="Q2295">
        <f>Data!R2301</f>
        <v>29374.152343999998</v>
      </c>
      <c r="R2295">
        <f>Data!S2301</f>
        <v>-8.9590011136404787E-2</v>
      </c>
      <c r="S2295">
        <f>Data!AA2301</f>
        <v>29.376923423584614</v>
      </c>
      <c r="T2295">
        <f>Data!AB2301</f>
        <v>27223.623047000001</v>
      </c>
      <c r="U2295">
        <f>Data!AC2301</f>
        <v>27762.733072999999</v>
      </c>
      <c r="V2295">
        <f>Data!AD2301</f>
        <v>28332.814453200001</v>
      </c>
      <c r="W2295">
        <f>Data!AE2301</f>
        <v>27898.317968800002</v>
      </c>
      <c r="X2295">
        <f>Data!AF2301</f>
        <v>28138.324739600001</v>
      </c>
      <c r="Y2295">
        <f>Data!AG2301</f>
        <v>28890.006718800003</v>
      </c>
      <c r="Z2295">
        <f>Data!AP2301</f>
        <v>26.322091154427994</v>
      </c>
    </row>
    <row r="2296" spans="1:26" x14ac:dyDescent="0.35">
      <c r="A2296" s="1">
        <f>Data!A2296</f>
        <v>44193</v>
      </c>
      <c r="B2296">
        <f>Data!B2296</f>
        <v>26280.822265999999</v>
      </c>
      <c r="C2296">
        <f>Data!C2296</f>
        <v>27389.111327999999</v>
      </c>
      <c r="D2296">
        <f>Data!D2296</f>
        <v>26207.640625</v>
      </c>
      <c r="E2296">
        <f>Data!E2296</f>
        <v>27084.808593999998</v>
      </c>
      <c r="F2296">
        <f>Data!F2296</f>
        <v>49056742893</v>
      </c>
      <c r="G2296">
        <f>Data!H2302</f>
        <v>0</v>
      </c>
      <c r="H2296">
        <f>Data!I2302</f>
        <v>27084.808593999998</v>
      </c>
      <c r="I2296">
        <f>Data!J2302</f>
        <v>27362.4375</v>
      </c>
      <c r="J2296">
        <f>Data!K2302</f>
        <v>-5.2625181889351308E-2</v>
      </c>
      <c r="K2296">
        <f>Data!L2302</f>
        <v>28840.953125</v>
      </c>
      <c r="L2296">
        <f>Data!M2302</f>
        <v>-5.5588022247428544E-3</v>
      </c>
      <c r="M2296">
        <f>Data!N2302</f>
        <v>29001.720702999999</v>
      </c>
      <c r="N2296">
        <f>Data!O2302</f>
        <v>-1.2759952861047752E-2</v>
      </c>
      <c r="O2296">
        <f>Data!P2302</f>
        <v>29374.152343999998</v>
      </c>
      <c r="P2296">
        <f>Data!Q2302</f>
        <v>-8.9590011136404787E-2</v>
      </c>
      <c r="Q2296">
        <f>Data!R2302</f>
        <v>32127.267577999999</v>
      </c>
      <c r="R2296">
        <f>Data!S2302</f>
        <v>-2.0175172422536098E-2</v>
      </c>
      <c r="S2296">
        <f>Data!AA2302</f>
        <v>35.04215286746124</v>
      </c>
      <c r="T2296">
        <f>Data!AB2302</f>
        <v>28101.6953125</v>
      </c>
      <c r="U2296">
        <f>Data!AC2302</f>
        <v>28401.703775999998</v>
      </c>
      <c r="V2296">
        <f>Data!AD2302</f>
        <v>29341.306250000001</v>
      </c>
      <c r="W2296">
        <f>Data!AE2302</f>
        <v>28609.557031200002</v>
      </c>
      <c r="X2296">
        <f>Data!AF2302</f>
        <v>28730.307812533334</v>
      </c>
      <c r="Y2296">
        <f>Data!AG2302</f>
        <v>29812.666250080001</v>
      </c>
      <c r="Z2296">
        <f>Data!AP2302</f>
        <v>36.625199899308491</v>
      </c>
    </row>
    <row r="2297" spans="1:26" x14ac:dyDescent="0.35">
      <c r="A2297" s="1">
        <f>Data!A2297</f>
        <v>44194</v>
      </c>
      <c r="B2297">
        <f>Data!B2297</f>
        <v>27081.810547000001</v>
      </c>
      <c r="C2297">
        <f>Data!C2297</f>
        <v>27370.720702999999</v>
      </c>
      <c r="D2297">
        <f>Data!D2297</f>
        <v>25987.298827999999</v>
      </c>
      <c r="E2297">
        <f>Data!E2297</f>
        <v>27362.4375</v>
      </c>
      <c r="F2297">
        <f>Data!F2297</f>
        <v>45265946774</v>
      </c>
      <c r="G2297">
        <f>Data!H2303</f>
        <v>0</v>
      </c>
      <c r="H2297">
        <f>Data!I2303</f>
        <v>27362.4375</v>
      </c>
      <c r="I2297">
        <f>Data!J2303</f>
        <v>28840.953125</v>
      </c>
      <c r="J2297">
        <f>Data!K2303</f>
        <v>-5.5588022247428544E-3</v>
      </c>
      <c r="K2297">
        <f>Data!L2303</f>
        <v>29001.720702999999</v>
      </c>
      <c r="L2297">
        <f>Data!M2303</f>
        <v>-1.2759952861047752E-2</v>
      </c>
      <c r="M2297">
        <f>Data!N2303</f>
        <v>29374.152343999998</v>
      </c>
      <c r="N2297">
        <f>Data!O2303</f>
        <v>-8.9590011136404787E-2</v>
      </c>
      <c r="O2297">
        <f>Data!P2303</f>
        <v>32127.267577999999</v>
      </c>
      <c r="P2297">
        <f>Data!Q2303</f>
        <v>-2.0175172422536098E-2</v>
      </c>
      <c r="Q2297">
        <f>Data!R2303</f>
        <v>32782.023437999997</v>
      </c>
      <c r="R2297">
        <f>Data!S2303</f>
        <v>2.5022467355430084E-2</v>
      </c>
      <c r="S2297">
        <f>Data!AA2303</f>
        <v>32.228068737684978</v>
      </c>
      <c r="T2297">
        <f>Data!AB2303</f>
        <v>28921.336914</v>
      </c>
      <c r="U2297">
        <f>Data!AC2303</f>
        <v>29072.275390666666</v>
      </c>
      <c r="V2297">
        <f>Data!AD2303</f>
        <v>30425.223437600001</v>
      </c>
      <c r="W2297">
        <f>Data!AE2303</f>
        <v>29118.539843800001</v>
      </c>
      <c r="X2297">
        <f>Data!AF2303</f>
        <v>29902.361458333336</v>
      </c>
      <c r="Y2297">
        <f>Data!AG2303</f>
        <v>30609.323125160005</v>
      </c>
      <c r="Z2297">
        <f>Data!AP2303</f>
        <v>35.225631301167056</v>
      </c>
    </row>
    <row r="2298" spans="1:26" x14ac:dyDescent="0.35">
      <c r="A2298" s="1">
        <f>Data!A2298</f>
        <v>44195</v>
      </c>
      <c r="B2298">
        <f>Data!B2298</f>
        <v>27360.089843999998</v>
      </c>
      <c r="C2298">
        <f>Data!C2298</f>
        <v>28937.740234000001</v>
      </c>
      <c r="D2298">
        <f>Data!D2298</f>
        <v>27360.089843999998</v>
      </c>
      <c r="E2298">
        <f>Data!E2298</f>
        <v>28840.953125</v>
      </c>
      <c r="F2298">
        <f>Data!F2298</f>
        <v>51287442704</v>
      </c>
      <c r="G2298">
        <f>Data!H2304</f>
        <v>0</v>
      </c>
      <c r="H2298">
        <f>Data!I2304</f>
        <v>28840.953125</v>
      </c>
      <c r="I2298">
        <f>Data!J2304</f>
        <v>29001.720702999999</v>
      </c>
      <c r="J2298">
        <f>Data!K2304</f>
        <v>-1.2759952861047752E-2</v>
      </c>
      <c r="K2298">
        <f>Data!L2304</f>
        <v>29374.152343999998</v>
      </c>
      <c r="L2298">
        <f>Data!M2304</f>
        <v>-8.9590011136404787E-2</v>
      </c>
      <c r="M2298">
        <f>Data!N2304</f>
        <v>32127.267577999999</v>
      </c>
      <c r="N2298">
        <f>Data!O2304</f>
        <v>-2.0175172422536098E-2</v>
      </c>
      <c r="O2298">
        <f>Data!P2304</f>
        <v>32782.023437999997</v>
      </c>
      <c r="P2298">
        <f>Data!Q2304</f>
        <v>2.5022467355430084E-2</v>
      </c>
      <c r="Q2298">
        <f>Data!R2304</f>
        <v>31971.914063</v>
      </c>
      <c r="R2298">
        <f>Data!S2304</f>
        <v>-6.1280011712275075E-2</v>
      </c>
      <c r="S2298">
        <f>Data!AA2304</f>
        <v>30.071300373577557</v>
      </c>
      <c r="T2298">
        <f>Data!AB2304</f>
        <v>29187.9365235</v>
      </c>
      <c r="U2298">
        <f>Data!AC2304</f>
        <v>30167.713541666668</v>
      </c>
      <c r="V2298">
        <f>Data!AD2304</f>
        <v>31051.415625200003</v>
      </c>
      <c r="W2298">
        <f>Data!AE2304</f>
        <v>30400.9121094</v>
      </c>
      <c r="X2298">
        <f>Data!AF2304</f>
        <v>30942.59570326667</v>
      </c>
      <c r="Y2298">
        <f>Data!AG2304</f>
        <v>31439.990078360002</v>
      </c>
      <c r="Z2298">
        <f>Data!AP2304</f>
        <v>34.230502149861337</v>
      </c>
    </row>
    <row r="2299" spans="1:26" x14ac:dyDescent="0.35">
      <c r="A2299" s="1">
        <f>Data!A2299</f>
        <v>44196</v>
      </c>
      <c r="B2299">
        <f>Data!B2299</f>
        <v>28841.574218999998</v>
      </c>
      <c r="C2299">
        <f>Data!C2299</f>
        <v>29244.876952999999</v>
      </c>
      <c r="D2299">
        <f>Data!D2299</f>
        <v>28201.992188</v>
      </c>
      <c r="E2299">
        <f>Data!E2299</f>
        <v>29001.720702999999</v>
      </c>
      <c r="F2299">
        <f>Data!F2299</f>
        <v>46754964848</v>
      </c>
      <c r="G2299">
        <f>Data!H2305</f>
        <v>0</v>
      </c>
      <c r="H2299">
        <f>Data!I2305</f>
        <v>29001.720702999999</v>
      </c>
      <c r="I2299">
        <f>Data!J2305</f>
        <v>29374.152343999998</v>
      </c>
      <c r="J2299">
        <f>Data!K2305</f>
        <v>-8.9590011136404787E-2</v>
      </c>
      <c r="K2299">
        <f>Data!L2305</f>
        <v>32127.267577999999</v>
      </c>
      <c r="L2299">
        <f>Data!M2305</f>
        <v>-2.0175172422536098E-2</v>
      </c>
      <c r="M2299">
        <f>Data!N2305</f>
        <v>32782.023437999997</v>
      </c>
      <c r="N2299">
        <f>Data!O2305</f>
        <v>2.5022467355430084E-2</v>
      </c>
      <c r="O2299">
        <f>Data!P2305</f>
        <v>31971.914063</v>
      </c>
      <c r="P2299">
        <f>Data!Q2305</f>
        <v>-6.1280011712275075E-2</v>
      </c>
      <c r="Q2299">
        <f>Data!R2305</f>
        <v>33992.429687999997</v>
      </c>
      <c r="R2299">
        <f>Data!S2305</f>
        <v>-8.0021828209382626E-2</v>
      </c>
      <c r="S2299">
        <f>Data!AA2305</f>
        <v>36.474298619775261</v>
      </c>
      <c r="T2299">
        <f>Data!AB2305</f>
        <v>30750.709961</v>
      </c>
      <c r="U2299">
        <f>Data!AC2305</f>
        <v>31427.814453333336</v>
      </c>
      <c r="V2299">
        <f>Data!AD2305</f>
        <v>32049.557422200003</v>
      </c>
      <c r="W2299">
        <f>Data!AE2305</f>
        <v>31838.546875199998</v>
      </c>
      <c r="X2299">
        <f>Data!AF2305</f>
        <v>31709.818489866666</v>
      </c>
      <c r="Y2299">
        <f>Data!AG2305</f>
        <v>32706.510156479995</v>
      </c>
      <c r="Z2299">
        <f>Data!AP2305</f>
        <v>39.764238763129256</v>
      </c>
    </row>
    <row r="2300" spans="1:26" x14ac:dyDescent="0.35">
      <c r="A2300" s="1">
        <f>Data!A2300</f>
        <v>44197</v>
      </c>
      <c r="B2300">
        <f>Data!B2300</f>
        <v>28994.009765999999</v>
      </c>
      <c r="C2300">
        <f>Data!C2300</f>
        <v>29600.626952999999</v>
      </c>
      <c r="D2300">
        <f>Data!D2300</f>
        <v>28803.585938</v>
      </c>
      <c r="E2300">
        <f>Data!E2300</f>
        <v>29374.152343999998</v>
      </c>
      <c r="F2300">
        <f>Data!F2300</f>
        <v>40730301359</v>
      </c>
      <c r="G2300">
        <f>Data!H2306</f>
        <v>0</v>
      </c>
      <c r="H2300">
        <f>Data!I2306</f>
        <v>29374.152343999998</v>
      </c>
      <c r="I2300">
        <f>Data!J2306</f>
        <v>32127.267577999999</v>
      </c>
      <c r="J2300">
        <f>Data!K2306</f>
        <v>-2.0175172422536098E-2</v>
      </c>
      <c r="K2300">
        <f>Data!L2306</f>
        <v>32782.023437999997</v>
      </c>
      <c r="L2300">
        <f>Data!M2306</f>
        <v>2.5022467355430084E-2</v>
      </c>
      <c r="M2300">
        <f>Data!N2306</f>
        <v>31971.914063</v>
      </c>
      <c r="N2300">
        <f>Data!O2306</f>
        <v>-6.1280011712275075E-2</v>
      </c>
      <c r="O2300">
        <f>Data!P2306</f>
        <v>33992.429687999997</v>
      </c>
      <c r="P2300">
        <f>Data!Q2306</f>
        <v>-8.0021828209382626E-2</v>
      </c>
      <c r="Q2300">
        <f>Data!R2306</f>
        <v>36824.363280999998</v>
      </c>
      <c r="R2300">
        <f>Data!S2306</f>
        <v>-6.6870924271666354E-2</v>
      </c>
      <c r="S2300">
        <f>Data!AA2306</f>
        <v>42.037991508962435</v>
      </c>
      <c r="T2300">
        <f>Data!AB2306</f>
        <v>32454.645507999998</v>
      </c>
      <c r="U2300">
        <f>Data!AC2306</f>
        <v>32293.735026333332</v>
      </c>
      <c r="V2300">
        <f>Data!AD2306</f>
        <v>33539.599609599994</v>
      </c>
      <c r="W2300">
        <f>Data!AE2306</f>
        <v>32327.028515999998</v>
      </c>
      <c r="X2300">
        <f>Data!AF2306</f>
        <v>32757.81809933333</v>
      </c>
      <c r="Y2300">
        <f>Data!AG2306</f>
        <v>34416.13726584</v>
      </c>
      <c r="Z2300">
        <f>Data!AP2306</f>
        <v>44.867971945883426</v>
      </c>
    </row>
    <row r="2301" spans="1:26" x14ac:dyDescent="0.35">
      <c r="A2301" s="1">
        <f>Data!A2301</f>
        <v>44198</v>
      </c>
      <c r="B2301">
        <f>Data!B2301</f>
        <v>29376.455077999999</v>
      </c>
      <c r="C2301">
        <f>Data!C2301</f>
        <v>33155.117187999997</v>
      </c>
      <c r="D2301">
        <f>Data!D2301</f>
        <v>29091.181640999999</v>
      </c>
      <c r="E2301">
        <f>Data!E2301</f>
        <v>32127.267577999999</v>
      </c>
      <c r="F2301">
        <f>Data!F2301</f>
        <v>67865420765</v>
      </c>
      <c r="G2301">
        <f>Data!H2307</f>
        <v>0</v>
      </c>
      <c r="H2301">
        <f>Data!I2307</f>
        <v>32127.267577999999</v>
      </c>
      <c r="I2301">
        <f>Data!J2307</f>
        <v>32782.023437999997</v>
      </c>
      <c r="J2301">
        <f>Data!K2307</f>
        <v>2.5022467355430084E-2</v>
      </c>
      <c r="K2301">
        <f>Data!L2307</f>
        <v>31971.914063</v>
      </c>
      <c r="L2301">
        <f>Data!M2307</f>
        <v>-6.1280011712275075E-2</v>
      </c>
      <c r="M2301">
        <f>Data!N2307</f>
        <v>33992.429687999997</v>
      </c>
      <c r="N2301">
        <f>Data!O2307</f>
        <v>-8.0021828209382626E-2</v>
      </c>
      <c r="O2301">
        <f>Data!P2307</f>
        <v>36824.363280999998</v>
      </c>
      <c r="P2301">
        <f>Data!Q2307</f>
        <v>-6.6870924271666354E-2</v>
      </c>
      <c r="Q2301">
        <f>Data!R2307</f>
        <v>39371.042969000002</v>
      </c>
      <c r="R2301">
        <f>Data!S2307</f>
        <v>-3.5592889873098749E-2</v>
      </c>
      <c r="S2301">
        <f>Data!AA2307</f>
        <v>44.022348501565304</v>
      </c>
      <c r="T2301">
        <f>Data!AB2307</f>
        <v>32376.968750499997</v>
      </c>
      <c r="U2301">
        <f>Data!AC2307</f>
        <v>32915.455729666661</v>
      </c>
      <c r="V2301">
        <f>Data!AD2307</f>
        <v>34988.354687799998</v>
      </c>
      <c r="W2301">
        <f>Data!AE2307</f>
        <v>32942.142187999998</v>
      </c>
      <c r="X2301">
        <f>Data!AF2307</f>
        <v>33966.726562799995</v>
      </c>
      <c r="Y2301">
        <f>Data!AG2307</f>
        <v>35829.582187760003</v>
      </c>
      <c r="Z2301">
        <f>Data!AP2307</f>
        <v>50.325049110638105</v>
      </c>
    </row>
    <row r="2302" spans="1:26" x14ac:dyDescent="0.35">
      <c r="A2302" s="1">
        <f>Data!A2302</f>
        <v>44199</v>
      </c>
      <c r="B2302">
        <f>Data!B2302</f>
        <v>32129.408202999999</v>
      </c>
      <c r="C2302">
        <f>Data!C2302</f>
        <v>34608.558594000002</v>
      </c>
      <c r="D2302">
        <f>Data!D2302</f>
        <v>32052.316406000002</v>
      </c>
      <c r="E2302">
        <f>Data!E2302</f>
        <v>32782.023437999997</v>
      </c>
      <c r="F2302">
        <f>Data!F2302</f>
        <v>78665235202</v>
      </c>
      <c r="G2302">
        <f>Data!H2308</f>
        <v>1</v>
      </c>
      <c r="H2302">
        <f>Data!I2308</f>
        <v>32782.023437999997</v>
      </c>
      <c r="I2302">
        <f>Data!J2308</f>
        <v>31971.914063</v>
      </c>
      <c r="J2302">
        <f>Data!K2308</f>
        <v>-6.1280011712275075E-2</v>
      </c>
      <c r="K2302">
        <f>Data!L2308</f>
        <v>33992.429687999997</v>
      </c>
      <c r="L2302">
        <f>Data!M2308</f>
        <v>-8.0021828209382626E-2</v>
      </c>
      <c r="M2302">
        <f>Data!N2308</f>
        <v>36824.363280999998</v>
      </c>
      <c r="N2302">
        <f>Data!O2308</f>
        <v>-6.6870924271666354E-2</v>
      </c>
      <c r="O2302">
        <f>Data!P2308</f>
        <v>39371.042969000002</v>
      </c>
      <c r="P2302">
        <f>Data!Q2308</f>
        <v>-3.5592889873098749E-2</v>
      </c>
      <c r="Q2302">
        <f>Data!R2308</f>
        <v>40797.609375</v>
      </c>
      <c r="R2302">
        <f>Data!S2308</f>
        <v>1.3400522620513422E-2</v>
      </c>
      <c r="S2302">
        <f>Data!AA2308</f>
        <v>40.75745684394883</v>
      </c>
      <c r="T2302">
        <f>Data!AB2308</f>
        <v>32982.171875499997</v>
      </c>
      <c r="U2302">
        <f>Data!AC2308</f>
        <v>34262.902343999995</v>
      </c>
      <c r="V2302">
        <f>Data!AD2308</f>
        <v>36591.471875200004</v>
      </c>
      <c r="W2302">
        <f>Data!AE2308</f>
        <v>34721.100000200007</v>
      </c>
      <c r="X2302">
        <f>Data!AF2308</f>
        <v>35777.805729400003</v>
      </c>
      <c r="Y2302">
        <f>Data!AG2308</f>
        <v>36992.78156268</v>
      </c>
      <c r="Z2302">
        <f>Data!AP2308</f>
        <v>44.471160452836379</v>
      </c>
    </row>
    <row r="2303" spans="1:26" x14ac:dyDescent="0.35">
      <c r="A2303" s="1">
        <f>Data!A2303</f>
        <v>44200</v>
      </c>
      <c r="B2303">
        <f>Data!B2303</f>
        <v>32810.949219000002</v>
      </c>
      <c r="C2303">
        <f>Data!C2303</f>
        <v>33440.21875</v>
      </c>
      <c r="D2303">
        <f>Data!D2303</f>
        <v>28722.755859000001</v>
      </c>
      <c r="E2303">
        <f>Data!E2303</f>
        <v>31971.914063</v>
      </c>
      <c r="F2303">
        <f>Data!F2303</f>
        <v>81163475344</v>
      </c>
      <c r="G2303">
        <f>Data!H2309</f>
        <v>0</v>
      </c>
      <c r="H2303">
        <f>Data!I2309</f>
        <v>31971.914063</v>
      </c>
      <c r="I2303">
        <f>Data!J2309</f>
        <v>33992.429687999997</v>
      </c>
      <c r="J2303">
        <f>Data!K2309</f>
        <v>-8.0021828209382626E-2</v>
      </c>
      <c r="K2303">
        <f>Data!L2309</f>
        <v>36824.363280999998</v>
      </c>
      <c r="L2303">
        <f>Data!M2309</f>
        <v>-6.6870924271666354E-2</v>
      </c>
      <c r="M2303">
        <f>Data!N2309</f>
        <v>39371.042969000002</v>
      </c>
      <c r="N2303">
        <f>Data!O2309</f>
        <v>-3.5592889873098749E-2</v>
      </c>
      <c r="O2303">
        <f>Data!P2309</f>
        <v>40797.609375</v>
      </c>
      <c r="P2303">
        <f>Data!Q2309</f>
        <v>1.3400522620513422E-2</v>
      </c>
      <c r="Q2303">
        <f>Data!R2309</f>
        <v>40254.546875</v>
      </c>
      <c r="R2303">
        <f>Data!S2309</f>
        <v>4.8300485963384689E-2</v>
      </c>
      <c r="S2303">
        <f>Data!AA2309</f>
        <v>45.624610021509646</v>
      </c>
      <c r="T2303">
        <f>Data!AB2309</f>
        <v>35408.396484500001</v>
      </c>
      <c r="U2303">
        <f>Data!AC2309</f>
        <v>36729.278645999999</v>
      </c>
      <c r="V2303">
        <f>Data!AD2309</f>
        <v>38247.998437599999</v>
      </c>
      <c r="W2303">
        <f>Data!AE2309</f>
        <v>37276.648437600001</v>
      </c>
      <c r="X2303">
        <f>Data!AF2309</f>
        <v>37996.623437599999</v>
      </c>
      <c r="Y2303">
        <f>Data!AG2309</f>
        <v>38095.126562559999</v>
      </c>
      <c r="Z2303">
        <f>Data!AP2309</f>
        <v>45.364820958687567</v>
      </c>
    </row>
    <row r="2304" spans="1:26" x14ac:dyDescent="0.35">
      <c r="A2304" s="1">
        <f>Data!A2304</f>
        <v>44201</v>
      </c>
      <c r="B2304">
        <f>Data!B2304</f>
        <v>31977.041015999999</v>
      </c>
      <c r="C2304">
        <f>Data!C2304</f>
        <v>34437.589844000002</v>
      </c>
      <c r="D2304">
        <f>Data!D2304</f>
        <v>30221.1875</v>
      </c>
      <c r="E2304">
        <f>Data!E2304</f>
        <v>33992.429687999997</v>
      </c>
      <c r="F2304">
        <f>Data!F2304</f>
        <v>67547324782</v>
      </c>
      <c r="G2304">
        <f>Data!H2310</f>
        <v>0</v>
      </c>
      <c r="H2304">
        <f>Data!I2310</f>
        <v>33992.429687999997</v>
      </c>
      <c r="I2304">
        <f>Data!J2310</f>
        <v>36824.363280999998</v>
      </c>
      <c r="J2304">
        <f>Data!K2310</f>
        <v>-6.6870924271666354E-2</v>
      </c>
      <c r="K2304">
        <f>Data!L2310</f>
        <v>39371.042969000002</v>
      </c>
      <c r="L2304">
        <f>Data!M2310</f>
        <v>-3.5592889873098749E-2</v>
      </c>
      <c r="M2304">
        <f>Data!N2310</f>
        <v>40797.609375</v>
      </c>
      <c r="N2304">
        <f>Data!O2310</f>
        <v>1.3400522620513422E-2</v>
      </c>
      <c r="O2304">
        <f>Data!P2310</f>
        <v>40254.546875</v>
      </c>
      <c r="P2304">
        <f>Data!Q2310</f>
        <v>4.8300485963384689E-2</v>
      </c>
      <c r="Q2304">
        <f>Data!R2310</f>
        <v>38356.441405999998</v>
      </c>
      <c r="R2304">
        <f>Data!S2310</f>
        <v>7.5513900597207917E-2</v>
      </c>
      <c r="S2304">
        <f>Data!AA2310</f>
        <v>52.978644478538634</v>
      </c>
      <c r="T2304">
        <f>Data!AB2310</f>
        <v>38097.703125</v>
      </c>
      <c r="U2304">
        <f>Data!AC2310</f>
        <v>38997.671875</v>
      </c>
      <c r="V2304">
        <f>Data!AD2310</f>
        <v>39120.8007812</v>
      </c>
      <c r="W2304">
        <f>Data!AE2310</f>
        <v>39432.333593800002</v>
      </c>
      <c r="X2304">
        <f>Data!AF2310</f>
        <v>39477.725781266665</v>
      </c>
      <c r="Y2304">
        <f>Data!AG2310</f>
        <v>38460.280156200002</v>
      </c>
      <c r="Z2304">
        <f>Data!AP2310</f>
        <v>51.146461239130737</v>
      </c>
    </row>
    <row r="2305" spans="1:26" x14ac:dyDescent="0.35">
      <c r="A2305" s="1">
        <f>Data!A2305</f>
        <v>44202</v>
      </c>
      <c r="B2305">
        <f>Data!B2305</f>
        <v>34013.613280999998</v>
      </c>
      <c r="C2305">
        <f>Data!C2305</f>
        <v>36879.699219000002</v>
      </c>
      <c r="D2305">
        <f>Data!D2305</f>
        <v>33514.035155999998</v>
      </c>
      <c r="E2305">
        <f>Data!E2305</f>
        <v>36824.363280999998</v>
      </c>
      <c r="F2305">
        <f>Data!F2305</f>
        <v>75289433811</v>
      </c>
      <c r="G2305">
        <f>Data!H2311</f>
        <v>0</v>
      </c>
      <c r="H2305">
        <f>Data!I2311</f>
        <v>36824.363280999998</v>
      </c>
      <c r="I2305">
        <f>Data!J2311</f>
        <v>39371.042969000002</v>
      </c>
      <c r="J2305">
        <f>Data!K2311</f>
        <v>-3.5592889873098749E-2</v>
      </c>
      <c r="K2305">
        <f>Data!L2311</f>
        <v>40797.609375</v>
      </c>
      <c r="L2305">
        <f>Data!M2311</f>
        <v>1.3400522620513422E-2</v>
      </c>
      <c r="M2305">
        <f>Data!N2311</f>
        <v>40254.546875</v>
      </c>
      <c r="N2305">
        <f>Data!O2311</f>
        <v>4.8300485963384689E-2</v>
      </c>
      <c r="O2305">
        <f>Data!P2311</f>
        <v>38356.441405999998</v>
      </c>
      <c r="P2305">
        <f>Data!Q2311</f>
        <v>7.5513900597207917E-2</v>
      </c>
      <c r="Q2305">
        <f>Data!R2311</f>
        <v>35566.65625</v>
      </c>
      <c r="R2305">
        <f>Data!S2311</f>
        <v>4.7316477844089537E-2</v>
      </c>
      <c r="S2305">
        <f>Data!AA2311</f>
        <v>68.100856718946375</v>
      </c>
      <c r="T2305">
        <f>Data!AB2311</f>
        <v>40084.326172000001</v>
      </c>
      <c r="U2305">
        <f>Data!AC2311</f>
        <v>40141.066406333332</v>
      </c>
      <c r="V2305">
        <f>Data!AD2311</f>
        <v>38869.259375000001</v>
      </c>
      <c r="W2305">
        <f>Data!AE2311</f>
        <v>40295.071093800005</v>
      </c>
      <c r="X2305">
        <f>Data!AF2311</f>
        <v>39716.501302066667</v>
      </c>
      <c r="Y2305">
        <f>Data!AG2311</f>
        <v>38097.922968840001</v>
      </c>
      <c r="Z2305">
        <f>Data!AP2311</f>
        <v>57.98707881300902</v>
      </c>
    </row>
    <row r="2306" spans="1:26" x14ac:dyDescent="0.35">
      <c r="A2306" s="1">
        <f>Data!A2306</f>
        <v>44203</v>
      </c>
      <c r="B2306">
        <f>Data!B2306</f>
        <v>36833.875</v>
      </c>
      <c r="C2306">
        <f>Data!C2306</f>
        <v>40180.367187999997</v>
      </c>
      <c r="D2306">
        <f>Data!D2306</f>
        <v>36491.191405999998</v>
      </c>
      <c r="E2306">
        <f>Data!E2306</f>
        <v>39371.042969000002</v>
      </c>
      <c r="F2306">
        <f>Data!F2306</f>
        <v>84762141031</v>
      </c>
      <c r="G2306">
        <f>Data!H2312</f>
        <v>0</v>
      </c>
      <c r="H2306">
        <f>Data!I2312</f>
        <v>39371.042969000002</v>
      </c>
      <c r="I2306">
        <f>Data!J2312</f>
        <v>40797.609375</v>
      </c>
      <c r="J2306">
        <f>Data!K2312</f>
        <v>1.3400522620513422E-2</v>
      </c>
      <c r="K2306">
        <f>Data!L2312</f>
        <v>40254.546875</v>
      </c>
      <c r="L2306">
        <f>Data!M2312</f>
        <v>4.8300485963384689E-2</v>
      </c>
      <c r="M2306">
        <f>Data!N2312</f>
        <v>38356.441405999998</v>
      </c>
      <c r="N2306">
        <f>Data!O2312</f>
        <v>7.5513900597207917E-2</v>
      </c>
      <c r="O2306">
        <f>Data!P2312</f>
        <v>35566.65625</v>
      </c>
      <c r="P2306">
        <f>Data!Q2312</f>
        <v>4.7316477844089537E-2</v>
      </c>
      <c r="Q2306">
        <f>Data!R2312</f>
        <v>33922.960937999997</v>
      </c>
      <c r="R2306">
        <f>Data!S2312</f>
        <v>-9.5339720721516696E-2</v>
      </c>
      <c r="S2306">
        <f>Data!AA2312</f>
        <v>65.994234832664702</v>
      </c>
      <c r="T2306">
        <f>Data!AB2312</f>
        <v>40526.078125</v>
      </c>
      <c r="U2306">
        <f>Data!AC2312</f>
        <v>39802.865885333333</v>
      </c>
      <c r="V2306">
        <f>Data!AD2312</f>
        <v>37779.642968799999</v>
      </c>
      <c r="W2306">
        <f>Data!AE2312</f>
        <v>39603.917187400002</v>
      </c>
      <c r="X2306">
        <f>Data!AF2312</f>
        <v>38606.893749933333</v>
      </c>
      <c r="Y2306">
        <f>Data!AG2312</f>
        <v>37826.236250039998</v>
      </c>
      <c r="Z2306">
        <f>Data!AP2312</f>
        <v>66.097757662404291</v>
      </c>
    </row>
    <row r="2307" spans="1:26" x14ac:dyDescent="0.35">
      <c r="A2307" s="1">
        <f>Data!A2307</f>
        <v>44204</v>
      </c>
      <c r="B2307">
        <f>Data!B2307</f>
        <v>39381.765625</v>
      </c>
      <c r="C2307">
        <f>Data!C2307</f>
        <v>41946.738280999998</v>
      </c>
      <c r="D2307">
        <f>Data!D2307</f>
        <v>36838.636719000002</v>
      </c>
      <c r="E2307">
        <f>Data!E2307</f>
        <v>40797.609375</v>
      </c>
      <c r="F2307">
        <f>Data!F2307</f>
        <v>88107519480</v>
      </c>
      <c r="G2307">
        <f>Data!H2313</f>
        <v>1</v>
      </c>
      <c r="H2307">
        <f>Data!I2313</f>
        <v>40797.609375</v>
      </c>
      <c r="I2307">
        <f>Data!J2313</f>
        <v>40254.546875</v>
      </c>
      <c r="J2307">
        <f>Data!K2313</f>
        <v>4.8300485963384689E-2</v>
      </c>
      <c r="K2307">
        <f>Data!L2313</f>
        <v>38356.441405999998</v>
      </c>
      <c r="L2307">
        <f>Data!M2313</f>
        <v>7.5513900597207917E-2</v>
      </c>
      <c r="M2307">
        <f>Data!N2313</f>
        <v>35566.65625</v>
      </c>
      <c r="N2307">
        <f>Data!O2313</f>
        <v>4.7316477844089537E-2</v>
      </c>
      <c r="O2307">
        <f>Data!P2313</f>
        <v>33922.960937999997</v>
      </c>
      <c r="P2307">
        <f>Data!Q2313</f>
        <v>-9.5339720721516696E-2</v>
      </c>
      <c r="Q2307">
        <f>Data!R2313</f>
        <v>37316.359375</v>
      </c>
      <c r="R2307">
        <f>Data!S2313</f>
        <v>-4.8921612778852382E-2</v>
      </c>
      <c r="S2307">
        <f>Data!AA2313</f>
        <v>66.536957305950096</v>
      </c>
      <c r="T2307">
        <f>Data!AB2313</f>
        <v>39305.494140499999</v>
      </c>
      <c r="U2307">
        <f>Data!AC2313</f>
        <v>38059.214843666668</v>
      </c>
      <c r="V2307">
        <f>Data!AD2313</f>
        <v>37083.392968799999</v>
      </c>
      <c r="W2307">
        <f>Data!AE2313</f>
        <v>37620.148437399999</v>
      </c>
      <c r="X2307">
        <f>Data!AF2313</f>
        <v>36809.858333400007</v>
      </c>
      <c r="Y2307">
        <f>Data!AG2313</f>
        <v>37546.868750040005</v>
      </c>
      <c r="Z2307">
        <f>Data!AP2313</f>
        <v>68.074821355309282</v>
      </c>
    </row>
    <row r="2308" spans="1:26" x14ac:dyDescent="0.35">
      <c r="A2308" s="1">
        <f>Data!A2308</f>
        <v>44205</v>
      </c>
      <c r="B2308">
        <f>Data!B2308</f>
        <v>40788.640625</v>
      </c>
      <c r="C2308">
        <f>Data!C2308</f>
        <v>41436.351562999997</v>
      </c>
      <c r="D2308">
        <f>Data!D2308</f>
        <v>38980.875</v>
      </c>
      <c r="E2308">
        <f>Data!E2308</f>
        <v>40254.546875</v>
      </c>
      <c r="F2308">
        <f>Data!F2308</f>
        <v>61984162837</v>
      </c>
      <c r="G2308">
        <f>Data!H2314</f>
        <v>1</v>
      </c>
      <c r="H2308">
        <f>Data!I2314</f>
        <v>40254.546875</v>
      </c>
      <c r="I2308">
        <f>Data!J2314</f>
        <v>38356.441405999998</v>
      </c>
      <c r="J2308">
        <f>Data!K2314</f>
        <v>7.5513900597207917E-2</v>
      </c>
      <c r="K2308">
        <f>Data!L2314</f>
        <v>35566.65625</v>
      </c>
      <c r="L2308">
        <f>Data!M2314</f>
        <v>4.7316477844089537E-2</v>
      </c>
      <c r="M2308">
        <f>Data!N2314</f>
        <v>33922.960937999997</v>
      </c>
      <c r="N2308">
        <f>Data!O2314</f>
        <v>-9.5339720721516696E-2</v>
      </c>
      <c r="O2308">
        <f>Data!P2314</f>
        <v>37316.359375</v>
      </c>
      <c r="P2308">
        <f>Data!Q2314</f>
        <v>-4.8921612778852382E-2</v>
      </c>
      <c r="Q2308">
        <f>Data!R2314</f>
        <v>39187.328125</v>
      </c>
      <c r="R2308">
        <f>Data!S2314</f>
        <v>6.2166498958730491E-2</v>
      </c>
      <c r="S2308">
        <f>Data!AA2314</f>
        <v>63.145264941825403</v>
      </c>
      <c r="T2308">
        <f>Data!AB2314</f>
        <v>36961.548827999999</v>
      </c>
      <c r="U2308">
        <f>Data!AC2314</f>
        <v>35948.686198000003</v>
      </c>
      <c r="V2308">
        <f>Data!AD2314</f>
        <v>36869.9492188</v>
      </c>
      <c r="W2308">
        <f>Data!AE2314</f>
        <v>35467.135156400007</v>
      </c>
      <c r="X2308">
        <f>Data!AF2314</f>
        <v>36152.882031333342</v>
      </c>
      <c r="Y2308">
        <f>Data!AG2314</f>
        <v>36922.275781360004</v>
      </c>
      <c r="Z2308">
        <f>Data!AP2314</f>
        <v>67.202730888549027</v>
      </c>
    </row>
    <row r="2309" spans="1:26" x14ac:dyDescent="0.35">
      <c r="A2309" s="1">
        <f>Data!A2309</f>
        <v>44206</v>
      </c>
      <c r="B2309">
        <f>Data!B2309</f>
        <v>40254.21875</v>
      </c>
      <c r="C2309">
        <f>Data!C2309</f>
        <v>41420.191405999998</v>
      </c>
      <c r="D2309">
        <f>Data!D2309</f>
        <v>35984.628905999998</v>
      </c>
      <c r="E2309">
        <f>Data!E2309</f>
        <v>38356.441405999998</v>
      </c>
      <c r="F2309">
        <f>Data!F2309</f>
        <v>79980747690</v>
      </c>
      <c r="G2309">
        <f>Data!H2315</f>
        <v>1</v>
      </c>
      <c r="H2309">
        <f>Data!I2315</f>
        <v>38356.441405999998</v>
      </c>
      <c r="I2309">
        <f>Data!J2315</f>
        <v>35566.65625</v>
      </c>
      <c r="J2309">
        <f>Data!K2315</f>
        <v>4.7316477844089537E-2</v>
      </c>
      <c r="K2309">
        <f>Data!L2315</f>
        <v>33922.960937999997</v>
      </c>
      <c r="L2309">
        <f>Data!M2315</f>
        <v>-9.5339720721516696E-2</v>
      </c>
      <c r="M2309">
        <f>Data!N2315</f>
        <v>37316.359375</v>
      </c>
      <c r="N2309">
        <f>Data!O2315</f>
        <v>-4.8921612778852382E-2</v>
      </c>
      <c r="O2309">
        <f>Data!P2315</f>
        <v>39187.328125</v>
      </c>
      <c r="P2309">
        <f>Data!Q2315</f>
        <v>6.2166498958730491E-2</v>
      </c>
      <c r="Q2309">
        <f>Data!R2315</f>
        <v>36825.367187999997</v>
      </c>
      <c r="R2309">
        <f>Data!S2315</f>
        <v>1.7731847157197372E-2</v>
      </c>
      <c r="S2309">
        <f>Data!AA2315</f>
        <v>57.857566298912616</v>
      </c>
      <c r="T2309">
        <f>Data!AB2315</f>
        <v>34744.808594000002</v>
      </c>
      <c r="U2309">
        <f>Data!AC2315</f>
        <v>35601.99218766667</v>
      </c>
      <c r="V2309">
        <f>Data!AD2315</f>
        <v>36563.734375200002</v>
      </c>
      <c r="W2309">
        <f>Data!AE2315</f>
        <v>35609.059375200006</v>
      </c>
      <c r="X2309">
        <f>Data!AF2315</f>
        <v>36560.437500133339</v>
      </c>
      <c r="Y2309">
        <f>Data!AG2315</f>
        <v>36462.156250160006</v>
      </c>
      <c r="Z2309">
        <f>Data!AP2315</f>
        <v>60.869661528075106</v>
      </c>
    </row>
    <row r="2310" spans="1:26" x14ac:dyDescent="0.35">
      <c r="A2310" s="1">
        <f>Data!A2310</f>
        <v>44207</v>
      </c>
      <c r="B2310">
        <f>Data!B2310</f>
        <v>38346.53125</v>
      </c>
      <c r="C2310">
        <f>Data!C2310</f>
        <v>38346.53125</v>
      </c>
      <c r="D2310">
        <f>Data!D2310</f>
        <v>30549.599609000001</v>
      </c>
      <c r="E2310">
        <f>Data!E2310</f>
        <v>35566.65625</v>
      </c>
      <c r="F2310">
        <f>Data!F2310</f>
        <v>123320567399</v>
      </c>
      <c r="G2310">
        <f>Data!H2316</f>
        <v>1</v>
      </c>
      <c r="H2310">
        <f>Data!I2316</f>
        <v>35566.65625</v>
      </c>
      <c r="I2310">
        <f>Data!J2316</f>
        <v>33922.960937999997</v>
      </c>
      <c r="J2310">
        <f>Data!K2316</f>
        <v>-9.5339720721516696E-2</v>
      </c>
      <c r="K2310">
        <f>Data!L2316</f>
        <v>37316.359375</v>
      </c>
      <c r="L2310">
        <f>Data!M2316</f>
        <v>-4.8921612778852382E-2</v>
      </c>
      <c r="M2310">
        <f>Data!N2316</f>
        <v>39187.328125</v>
      </c>
      <c r="N2310">
        <f>Data!O2316</f>
        <v>6.2166498958730491E-2</v>
      </c>
      <c r="O2310">
        <f>Data!P2316</f>
        <v>36825.367187999997</v>
      </c>
      <c r="P2310">
        <f>Data!Q2316</f>
        <v>1.7731847157197372E-2</v>
      </c>
      <c r="Q2310">
        <f>Data!R2316</f>
        <v>36178.140625</v>
      </c>
      <c r="R2310">
        <f>Data!S2316</f>
        <v>1.0750872192353066E-2</v>
      </c>
      <c r="S2310">
        <f>Data!AA2316</f>
        <v>53.57512382485389</v>
      </c>
      <c r="T2310">
        <f>Data!AB2316</f>
        <v>35619.660156500002</v>
      </c>
      <c r="U2310">
        <f>Data!AC2316</f>
        <v>36808.88281266667</v>
      </c>
      <c r="V2310">
        <f>Data!AD2316</f>
        <v>36686.031250200002</v>
      </c>
      <c r="W2310">
        <f>Data!AE2316</f>
        <v>37386.067187599998</v>
      </c>
      <c r="X2310">
        <f>Data!AF2316</f>
        <v>37005.673437733334</v>
      </c>
      <c r="Y2310">
        <f>Data!AG2316</f>
        <v>36432.347812720007</v>
      </c>
      <c r="Z2310">
        <f>Data!AP2316</f>
        <v>57.878077093804123</v>
      </c>
    </row>
    <row r="2311" spans="1:26" x14ac:dyDescent="0.35">
      <c r="A2311" s="1">
        <f>Data!A2311</f>
        <v>44208</v>
      </c>
      <c r="B2311">
        <f>Data!B2311</f>
        <v>35516.359375</v>
      </c>
      <c r="C2311">
        <f>Data!C2311</f>
        <v>36568.527344000002</v>
      </c>
      <c r="D2311">
        <f>Data!D2311</f>
        <v>32697.976563</v>
      </c>
      <c r="E2311">
        <f>Data!E2311</f>
        <v>33922.960937999997</v>
      </c>
      <c r="F2311">
        <f>Data!F2311</f>
        <v>74773277909</v>
      </c>
      <c r="G2311">
        <f>Data!H2317</f>
        <v>0</v>
      </c>
      <c r="H2311">
        <f>Data!I2317</f>
        <v>33922.960937999997</v>
      </c>
      <c r="I2311">
        <f>Data!J2317</f>
        <v>37316.359375</v>
      </c>
      <c r="J2311">
        <f>Data!K2317</f>
        <v>-4.8921612778852382E-2</v>
      </c>
      <c r="K2311">
        <f>Data!L2317</f>
        <v>39187.328125</v>
      </c>
      <c r="L2311">
        <f>Data!M2317</f>
        <v>6.2166498958730491E-2</v>
      </c>
      <c r="M2311">
        <f>Data!N2317</f>
        <v>36825.367187999997</v>
      </c>
      <c r="N2311">
        <f>Data!O2317</f>
        <v>1.7731847157197372E-2</v>
      </c>
      <c r="O2311">
        <f>Data!P2317</f>
        <v>36178.140625</v>
      </c>
      <c r="P2311">
        <f>Data!Q2317</f>
        <v>1.0750872192353066E-2</v>
      </c>
      <c r="Q2311">
        <f>Data!R2317</f>
        <v>35791.277344000002</v>
      </c>
      <c r="R2311">
        <f>Data!S2317</f>
        <v>-2.3165388859068665E-2</v>
      </c>
      <c r="S2311">
        <f>Data!AA2317</f>
        <v>69.481147156252703</v>
      </c>
      <c r="T2311">
        <f>Data!AB2317</f>
        <v>38251.84375</v>
      </c>
      <c r="U2311">
        <f>Data!AC2317</f>
        <v>37776.35156266667</v>
      </c>
      <c r="V2311">
        <f>Data!AD2317</f>
        <v>37059.694531400004</v>
      </c>
      <c r="W2311">
        <f>Data!AE2317</f>
        <v>37868.3500002</v>
      </c>
      <c r="X2311">
        <f>Data!AF2317</f>
        <v>37380.828125133339</v>
      </c>
      <c r="Y2311">
        <f>Data!AG2317</f>
        <v>37001.221875160001</v>
      </c>
      <c r="Z2311">
        <f>Data!AP2317</f>
        <v>65.659415296821635</v>
      </c>
    </row>
    <row r="2312" spans="1:26" x14ac:dyDescent="0.35">
      <c r="A2312" s="1">
        <f>Data!A2312</f>
        <v>44209</v>
      </c>
      <c r="B2312">
        <f>Data!B2312</f>
        <v>33915.121094000002</v>
      </c>
      <c r="C2312">
        <f>Data!C2312</f>
        <v>37599.960937999997</v>
      </c>
      <c r="D2312">
        <f>Data!D2312</f>
        <v>32584.667968999998</v>
      </c>
      <c r="E2312">
        <f>Data!E2312</f>
        <v>37316.359375</v>
      </c>
      <c r="F2312">
        <f>Data!F2312</f>
        <v>69364315979</v>
      </c>
      <c r="G2312">
        <f>Data!H2318</f>
        <v>0</v>
      </c>
      <c r="H2312">
        <f>Data!I2318</f>
        <v>37316.359375</v>
      </c>
      <c r="I2312">
        <f>Data!J2318</f>
        <v>39187.328125</v>
      </c>
      <c r="J2312">
        <f>Data!K2318</f>
        <v>6.2166498958730491E-2</v>
      </c>
      <c r="K2312">
        <f>Data!L2318</f>
        <v>36825.367187999997</v>
      </c>
      <c r="L2312">
        <f>Data!M2318</f>
        <v>1.7731847157197372E-2</v>
      </c>
      <c r="M2312">
        <f>Data!N2318</f>
        <v>36178.140625</v>
      </c>
      <c r="N2312">
        <f>Data!O2318</f>
        <v>1.0750872192353066E-2</v>
      </c>
      <c r="O2312">
        <f>Data!P2318</f>
        <v>35791.277344000002</v>
      </c>
      <c r="P2312">
        <f>Data!Q2318</f>
        <v>-2.3165388859068665E-2</v>
      </c>
      <c r="Q2312">
        <f>Data!R2318</f>
        <v>36630.074219000002</v>
      </c>
      <c r="R2312">
        <f>Data!S2318</f>
        <v>1.5413522873155913E-2</v>
      </c>
      <c r="S2312">
        <f>Data!AA2318</f>
        <v>65.191421233360572</v>
      </c>
      <c r="T2312">
        <f>Data!AB2318</f>
        <v>38006.347656500002</v>
      </c>
      <c r="U2312">
        <f>Data!AC2318</f>
        <v>37396.94531266667</v>
      </c>
      <c r="V2312">
        <f>Data!AD2318</f>
        <v>36922.437500200002</v>
      </c>
      <c r="W2312">
        <f>Data!AE2318</f>
        <v>37038.868750200003</v>
      </c>
      <c r="X2312">
        <f>Data!AF2318</f>
        <v>36849.408333533334</v>
      </c>
      <c r="Y2312">
        <f>Data!AG2318</f>
        <v>36876.611875240007</v>
      </c>
      <c r="Z2312">
        <f>Data!AP2318</f>
        <v>66.922734621601734</v>
      </c>
    </row>
    <row r="2313" spans="1:26" x14ac:dyDescent="0.35">
      <c r="A2313" s="1">
        <f>Data!A2313</f>
        <v>44210</v>
      </c>
      <c r="B2313">
        <f>Data!B2313</f>
        <v>37325.109375</v>
      </c>
      <c r="C2313">
        <f>Data!C2313</f>
        <v>39966.40625</v>
      </c>
      <c r="D2313">
        <f>Data!D2313</f>
        <v>36868.5625</v>
      </c>
      <c r="E2313">
        <f>Data!E2313</f>
        <v>39187.328125</v>
      </c>
      <c r="F2313">
        <f>Data!F2313</f>
        <v>63615990033</v>
      </c>
      <c r="G2313">
        <f>Data!H2319</f>
        <v>1</v>
      </c>
      <c r="H2313">
        <f>Data!I2319</f>
        <v>39187.328125</v>
      </c>
      <c r="I2313">
        <f>Data!J2319</f>
        <v>36825.367187999997</v>
      </c>
      <c r="J2313">
        <f>Data!K2319</f>
        <v>1.7731847157197372E-2</v>
      </c>
      <c r="K2313">
        <f>Data!L2319</f>
        <v>36178.140625</v>
      </c>
      <c r="L2313">
        <f>Data!M2319</f>
        <v>1.0750872192353066E-2</v>
      </c>
      <c r="M2313">
        <f>Data!N2319</f>
        <v>35791.277344000002</v>
      </c>
      <c r="N2313">
        <f>Data!O2319</f>
        <v>-2.3165388859068665E-2</v>
      </c>
      <c r="O2313">
        <f>Data!P2319</f>
        <v>36630.074219000002</v>
      </c>
      <c r="P2313">
        <f>Data!Q2319</f>
        <v>1.5413522873155913E-2</v>
      </c>
      <c r="Q2313">
        <f>Data!R2319</f>
        <v>36069.804687999997</v>
      </c>
      <c r="R2313">
        <f>Data!S2319</f>
        <v>1.4579216989199895E-2</v>
      </c>
      <c r="S2313">
        <f>Data!AA2319</f>
        <v>57.243520011732265</v>
      </c>
      <c r="T2313">
        <f>Data!AB2319</f>
        <v>36501.753906500002</v>
      </c>
      <c r="U2313">
        <f>Data!AC2319</f>
        <v>36264.928385666666</v>
      </c>
      <c r="V2313">
        <f>Data!AD2319</f>
        <v>36298.932812800005</v>
      </c>
      <c r="W2313">
        <f>Data!AE2319</f>
        <v>36152.840625199999</v>
      </c>
      <c r="X2313">
        <f>Data!AF2319</f>
        <v>36324.938021066671</v>
      </c>
      <c r="Y2313">
        <f>Data!AG2319</f>
        <v>36199.80093776001</v>
      </c>
      <c r="Z2313">
        <f>Data!AP2319</f>
        <v>58.408589982457784</v>
      </c>
    </row>
    <row r="2314" spans="1:26" x14ac:dyDescent="0.35">
      <c r="A2314" s="1">
        <f>Data!A2314</f>
        <v>44211</v>
      </c>
      <c r="B2314">
        <f>Data!B2314</f>
        <v>39156.707030999998</v>
      </c>
      <c r="C2314">
        <f>Data!C2314</f>
        <v>39577.710937999997</v>
      </c>
      <c r="D2314">
        <f>Data!D2314</f>
        <v>34659.589844000002</v>
      </c>
      <c r="E2314">
        <f>Data!E2314</f>
        <v>36825.367187999997</v>
      </c>
      <c r="F2314">
        <f>Data!F2314</f>
        <v>67760757881</v>
      </c>
      <c r="G2314">
        <f>Data!H2320</f>
        <v>1</v>
      </c>
      <c r="H2314">
        <f>Data!I2320</f>
        <v>36825.367187999997</v>
      </c>
      <c r="I2314">
        <f>Data!J2320</f>
        <v>36178.140625</v>
      </c>
      <c r="J2314">
        <f>Data!K2320</f>
        <v>1.0750872192353066E-2</v>
      </c>
      <c r="K2314">
        <f>Data!L2320</f>
        <v>35791.277344000002</v>
      </c>
      <c r="L2314">
        <f>Data!M2320</f>
        <v>-2.3165388859068665E-2</v>
      </c>
      <c r="M2314">
        <f>Data!N2320</f>
        <v>36630.074219000002</v>
      </c>
      <c r="N2314">
        <f>Data!O2320</f>
        <v>1.5413522873155913E-2</v>
      </c>
      <c r="O2314">
        <f>Data!P2320</f>
        <v>36069.804687999997</v>
      </c>
      <c r="P2314">
        <f>Data!Q2320</f>
        <v>1.4579216989199895E-2</v>
      </c>
      <c r="Q2314">
        <f>Data!R2320</f>
        <v>35547.75</v>
      </c>
      <c r="R2314">
        <f>Data!S2320</f>
        <v>0.14252813081024984</v>
      </c>
      <c r="S2314">
        <f>Data!AA2320</f>
        <v>55.708123378609272</v>
      </c>
      <c r="T2314">
        <f>Data!AB2320</f>
        <v>35984.708984500001</v>
      </c>
      <c r="U2314">
        <f>Data!AC2320</f>
        <v>36199.830729333335</v>
      </c>
      <c r="V2314">
        <f>Data!AD2320</f>
        <v>36043.409375200004</v>
      </c>
      <c r="W2314">
        <f>Data!AE2320</f>
        <v>36204.168750200006</v>
      </c>
      <c r="X2314">
        <f>Data!AF2320</f>
        <v>36166.603125266673</v>
      </c>
      <c r="Y2314">
        <f>Data!AG2320</f>
        <v>35213.965000200005</v>
      </c>
      <c r="Z2314">
        <f>Data!AP2320</f>
        <v>60.59009969674468</v>
      </c>
    </row>
    <row r="2315" spans="1:26" x14ac:dyDescent="0.35">
      <c r="A2315" s="1">
        <f>Data!A2315</f>
        <v>44212</v>
      </c>
      <c r="B2315">
        <f>Data!B2315</f>
        <v>36821.648437999997</v>
      </c>
      <c r="C2315">
        <f>Data!C2315</f>
        <v>37864.367187999997</v>
      </c>
      <c r="D2315">
        <f>Data!D2315</f>
        <v>35633.554687999997</v>
      </c>
      <c r="E2315">
        <f>Data!E2315</f>
        <v>36178.140625</v>
      </c>
      <c r="F2315">
        <f>Data!F2315</f>
        <v>57706187875</v>
      </c>
      <c r="G2315">
        <f>Data!H2321</f>
        <v>1</v>
      </c>
      <c r="H2315">
        <f>Data!I2321</f>
        <v>36178.140625</v>
      </c>
      <c r="I2315">
        <f>Data!J2321</f>
        <v>35791.277344000002</v>
      </c>
      <c r="J2315">
        <f>Data!K2321</f>
        <v>-2.3165388859068665E-2</v>
      </c>
      <c r="K2315">
        <f>Data!L2321</f>
        <v>36630.074219000002</v>
      </c>
      <c r="L2315">
        <f>Data!M2321</f>
        <v>1.5413522873155913E-2</v>
      </c>
      <c r="M2315">
        <f>Data!N2321</f>
        <v>36069.804687999997</v>
      </c>
      <c r="N2315">
        <f>Data!O2321</f>
        <v>1.4579216989199895E-2</v>
      </c>
      <c r="O2315">
        <f>Data!P2321</f>
        <v>35547.75</v>
      </c>
      <c r="P2315">
        <f>Data!Q2321</f>
        <v>0.14252813081024984</v>
      </c>
      <c r="Q2315">
        <f>Data!R2321</f>
        <v>30825.699218999998</v>
      </c>
      <c r="R2315">
        <f>Data!S2321</f>
        <v>-6.8333411474766514E-2</v>
      </c>
      <c r="S2315">
        <f>Data!AA2321</f>
        <v>57.654140874835242</v>
      </c>
      <c r="T2315">
        <f>Data!AB2321</f>
        <v>36210.675781500002</v>
      </c>
      <c r="U2315">
        <f>Data!AC2321</f>
        <v>36163.718750333333</v>
      </c>
      <c r="V2315">
        <f>Data!AD2321</f>
        <v>34972.921094000005</v>
      </c>
      <c r="W2315">
        <f>Data!AE2321</f>
        <v>36238.207031600003</v>
      </c>
      <c r="X2315">
        <f>Data!AF2321</f>
        <v>36024.289844000006</v>
      </c>
      <c r="Y2315">
        <f>Data!AG2321</f>
        <v>34690.909844000002</v>
      </c>
      <c r="Z2315">
        <f>Data!AP2321</f>
        <v>60.725934569230809</v>
      </c>
    </row>
    <row r="2316" spans="1:26" x14ac:dyDescent="0.35">
      <c r="A2316" s="1">
        <f>Data!A2316</f>
        <v>44213</v>
      </c>
      <c r="B2316">
        <f>Data!B2316</f>
        <v>36163.648437999997</v>
      </c>
      <c r="C2316">
        <f>Data!C2316</f>
        <v>36722.351562999997</v>
      </c>
      <c r="D2316">
        <f>Data!D2316</f>
        <v>34069.320312999997</v>
      </c>
      <c r="E2316">
        <f>Data!E2316</f>
        <v>35791.277344000002</v>
      </c>
      <c r="F2316">
        <f>Data!F2316</f>
        <v>52359854336</v>
      </c>
      <c r="G2316">
        <f>Data!H2322</f>
        <v>0</v>
      </c>
      <c r="H2316">
        <f>Data!I2322</f>
        <v>35791.277344000002</v>
      </c>
      <c r="I2316">
        <f>Data!J2322</f>
        <v>36630.074219000002</v>
      </c>
      <c r="J2316">
        <f>Data!K2322</f>
        <v>1.5413522873155913E-2</v>
      </c>
      <c r="K2316">
        <f>Data!L2322</f>
        <v>36069.804687999997</v>
      </c>
      <c r="L2316">
        <f>Data!M2322</f>
        <v>1.4579216989199895E-2</v>
      </c>
      <c r="M2316">
        <f>Data!N2322</f>
        <v>35547.75</v>
      </c>
      <c r="N2316">
        <f>Data!O2322</f>
        <v>0.14252813081024984</v>
      </c>
      <c r="O2316">
        <f>Data!P2322</f>
        <v>30825.699218999998</v>
      </c>
      <c r="P2316">
        <f>Data!Q2322</f>
        <v>-6.8333411474766514E-2</v>
      </c>
      <c r="Q2316">
        <f>Data!R2322</f>
        <v>33005.761719000002</v>
      </c>
      <c r="R2316">
        <f>Data!S2322</f>
        <v>2.883464140574182E-2</v>
      </c>
      <c r="S2316">
        <f>Data!AA2322</f>
        <v>59.059058442071965</v>
      </c>
      <c r="T2316">
        <f>Data!AB2322</f>
        <v>36349.939453500003</v>
      </c>
      <c r="U2316">
        <f>Data!AC2322</f>
        <v>36082.542969000002</v>
      </c>
      <c r="V2316">
        <f>Data!AD2322</f>
        <v>34415.817969000003</v>
      </c>
      <c r="W2316">
        <f>Data!AE2322</f>
        <v>35973.036719000003</v>
      </c>
      <c r="X2316">
        <f>Data!AF2322</f>
        <v>34644.215885666672</v>
      </c>
      <c r="Y2316">
        <f>Data!AG2322</f>
        <v>34128.680156440008</v>
      </c>
      <c r="Z2316">
        <f>Data!AP2322</f>
        <v>60.93867707047815</v>
      </c>
    </row>
    <row r="2317" spans="1:26" x14ac:dyDescent="0.35">
      <c r="A2317" s="1">
        <f>Data!A2317</f>
        <v>44214</v>
      </c>
      <c r="B2317">
        <f>Data!B2317</f>
        <v>35792.238280999998</v>
      </c>
      <c r="C2317">
        <f>Data!C2317</f>
        <v>37299.285155999998</v>
      </c>
      <c r="D2317">
        <f>Data!D2317</f>
        <v>34883.84375</v>
      </c>
      <c r="E2317">
        <f>Data!E2317</f>
        <v>36630.074219000002</v>
      </c>
      <c r="F2317">
        <f>Data!F2317</f>
        <v>49511702429</v>
      </c>
      <c r="G2317">
        <f>Data!H2323</f>
        <v>1</v>
      </c>
      <c r="H2317">
        <f>Data!I2323</f>
        <v>36630.074219000002</v>
      </c>
      <c r="I2317">
        <f>Data!J2323</f>
        <v>36069.804687999997</v>
      </c>
      <c r="J2317">
        <f>Data!K2323</f>
        <v>1.4579216989199895E-2</v>
      </c>
      <c r="K2317">
        <f>Data!L2323</f>
        <v>35547.75</v>
      </c>
      <c r="L2317">
        <f>Data!M2323</f>
        <v>0.14252813081024984</v>
      </c>
      <c r="M2317">
        <f>Data!N2323</f>
        <v>30825.699218999998</v>
      </c>
      <c r="N2317">
        <f>Data!O2323</f>
        <v>-6.8333411474766514E-2</v>
      </c>
      <c r="O2317">
        <f>Data!P2323</f>
        <v>33005.761719000002</v>
      </c>
      <c r="P2317">
        <f>Data!Q2323</f>
        <v>2.883464140574182E-2</v>
      </c>
      <c r="Q2317">
        <f>Data!R2323</f>
        <v>32067.642577999999</v>
      </c>
      <c r="R2317">
        <f>Data!S2323</f>
        <v>-6.8908473478986928E-3</v>
      </c>
      <c r="S2317">
        <f>Data!AA2323</f>
        <v>51.513546641788011</v>
      </c>
      <c r="T2317">
        <f>Data!AB2323</f>
        <v>35808.777344000002</v>
      </c>
      <c r="U2317">
        <f>Data!AC2323</f>
        <v>34147.751302333338</v>
      </c>
      <c r="V2317">
        <f>Data!AD2323</f>
        <v>33503.331640800003</v>
      </c>
      <c r="W2317">
        <f>Data!AE2323</f>
        <v>33763.340625199999</v>
      </c>
      <c r="X2317">
        <f>Data!AF2323</f>
        <v>33715.0838544</v>
      </c>
      <c r="Y2317">
        <f>Data!AG2323</f>
        <v>33411.758125120003</v>
      </c>
      <c r="Z2317">
        <f>Data!AP2323</f>
        <v>60.422153034272881</v>
      </c>
    </row>
    <row r="2318" spans="1:26" x14ac:dyDescent="0.35">
      <c r="A2318" s="1">
        <f>Data!A2318</f>
        <v>44215</v>
      </c>
      <c r="B2318">
        <f>Data!B2318</f>
        <v>36642.234375</v>
      </c>
      <c r="C2318">
        <f>Data!C2318</f>
        <v>37755.890625</v>
      </c>
      <c r="D2318">
        <f>Data!D2318</f>
        <v>36069.804687999997</v>
      </c>
      <c r="E2318">
        <f>Data!E2318</f>
        <v>36069.804687999997</v>
      </c>
      <c r="F2318">
        <f>Data!F2318</f>
        <v>57244195486</v>
      </c>
      <c r="G2318">
        <f>Data!H2324</f>
        <v>1</v>
      </c>
      <c r="H2318">
        <f>Data!I2324</f>
        <v>36069.804687999997</v>
      </c>
      <c r="I2318">
        <f>Data!J2324</f>
        <v>35547.75</v>
      </c>
      <c r="J2318">
        <f>Data!K2324</f>
        <v>0.14252813081024984</v>
      </c>
      <c r="K2318">
        <f>Data!L2324</f>
        <v>30825.699218999998</v>
      </c>
      <c r="L2318">
        <f>Data!M2324</f>
        <v>-6.8333411474766514E-2</v>
      </c>
      <c r="M2318">
        <f>Data!N2324</f>
        <v>33005.761719000002</v>
      </c>
      <c r="N2318">
        <f>Data!O2324</f>
        <v>2.883464140574182E-2</v>
      </c>
      <c r="O2318">
        <f>Data!P2324</f>
        <v>32067.642577999999</v>
      </c>
      <c r="P2318">
        <f>Data!Q2324</f>
        <v>-6.8908473478986928E-3</v>
      </c>
      <c r="Q2318">
        <f>Data!R2324</f>
        <v>32289.378906000002</v>
      </c>
      <c r="R2318">
        <f>Data!S2324</f>
        <v>-2.3822686406707099E-3</v>
      </c>
      <c r="S2318">
        <f>Data!AA2324</f>
        <v>45.170639413201791</v>
      </c>
      <c r="T2318">
        <f>Data!AB2324</f>
        <v>33186.724609500001</v>
      </c>
      <c r="U2318">
        <f>Data!AC2324</f>
        <v>33126.403645999999</v>
      </c>
      <c r="V2318">
        <f>Data!AD2324</f>
        <v>32747.246484399999</v>
      </c>
      <c r="W2318">
        <f>Data!AE2324</f>
        <v>32642.134375200003</v>
      </c>
      <c r="X2318">
        <f>Data!AF2324</f>
        <v>32682.644270933335</v>
      </c>
      <c r="Y2318">
        <f>Data!AG2324</f>
        <v>32798.33</v>
      </c>
      <c r="Z2318">
        <f>Data!AP2324</f>
        <v>53.45744708901546</v>
      </c>
    </row>
    <row r="2319" spans="1:26" x14ac:dyDescent="0.35">
      <c r="A2319" s="1">
        <f>Data!A2319</f>
        <v>44216</v>
      </c>
      <c r="B2319">
        <f>Data!B2319</f>
        <v>36050.113280999998</v>
      </c>
      <c r="C2319">
        <f>Data!C2319</f>
        <v>36378.328125</v>
      </c>
      <c r="D2319">
        <f>Data!D2319</f>
        <v>33570.476562999997</v>
      </c>
      <c r="E2319">
        <f>Data!E2319</f>
        <v>35547.75</v>
      </c>
      <c r="F2319">
        <f>Data!F2319</f>
        <v>66834573161</v>
      </c>
      <c r="G2319">
        <f>Data!H2325</f>
        <v>1</v>
      </c>
      <c r="H2319">
        <f>Data!I2325</f>
        <v>35547.75</v>
      </c>
      <c r="I2319">
        <f>Data!J2325</f>
        <v>30825.699218999998</v>
      </c>
      <c r="J2319">
        <f>Data!K2325</f>
        <v>-6.8333411474766514E-2</v>
      </c>
      <c r="K2319">
        <f>Data!L2325</f>
        <v>33005.761719000002</v>
      </c>
      <c r="L2319">
        <f>Data!M2325</f>
        <v>2.883464140574182E-2</v>
      </c>
      <c r="M2319">
        <f>Data!N2325</f>
        <v>32067.642577999999</v>
      </c>
      <c r="N2319">
        <f>Data!O2325</f>
        <v>-6.8908473478986928E-3</v>
      </c>
      <c r="O2319">
        <f>Data!P2325</f>
        <v>32289.378906000002</v>
      </c>
      <c r="P2319">
        <f>Data!Q2325</f>
        <v>-2.3822686406707099E-3</v>
      </c>
      <c r="Q2319">
        <f>Data!R2325</f>
        <v>32366.392577999999</v>
      </c>
      <c r="R2319">
        <f>Data!S2325</f>
        <v>-6.2663834530323325E-3</v>
      </c>
      <c r="S2319">
        <f>Data!AA2325</f>
        <v>30.630449841480555</v>
      </c>
      <c r="T2319">
        <f>Data!AB2325</f>
        <v>31915.730469000002</v>
      </c>
      <c r="U2319">
        <f>Data!AC2325</f>
        <v>31966.367838666669</v>
      </c>
      <c r="V2319">
        <f>Data!AD2325</f>
        <v>32110.974999999999</v>
      </c>
      <c r="W2319">
        <f>Data!AE2325</f>
        <v>32194.501562600002</v>
      </c>
      <c r="X2319">
        <f>Data!AF2325</f>
        <v>32128.548697933333</v>
      </c>
      <c r="Y2319">
        <f>Data!AG2325</f>
        <v>32132.983906199999</v>
      </c>
      <c r="Z2319">
        <f>Data!AP2325</f>
        <v>46.03639944535167</v>
      </c>
    </row>
    <row r="2320" spans="1:26" x14ac:dyDescent="0.35">
      <c r="A2320" s="1">
        <f>Data!A2320</f>
        <v>44217</v>
      </c>
      <c r="B2320">
        <f>Data!B2320</f>
        <v>35549.398437999997</v>
      </c>
      <c r="C2320">
        <f>Data!C2320</f>
        <v>35552.679687999997</v>
      </c>
      <c r="D2320">
        <f>Data!D2320</f>
        <v>30250.75</v>
      </c>
      <c r="E2320">
        <f>Data!E2320</f>
        <v>30825.699218999998</v>
      </c>
      <c r="F2320">
        <f>Data!F2320</f>
        <v>75643067688</v>
      </c>
      <c r="G2320">
        <f>Data!H2326</f>
        <v>0</v>
      </c>
      <c r="H2320">
        <f>Data!I2326</f>
        <v>30825.699218999998</v>
      </c>
      <c r="I2320">
        <f>Data!J2326</f>
        <v>33005.761719000002</v>
      </c>
      <c r="J2320">
        <f>Data!K2326</f>
        <v>2.883464140574182E-2</v>
      </c>
      <c r="K2320">
        <f>Data!L2326</f>
        <v>32067.642577999999</v>
      </c>
      <c r="L2320">
        <f>Data!M2326</f>
        <v>-6.8908473478986928E-3</v>
      </c>
      <c r="M2320">
        <f>Data!N2326</f>
        <v>32289.378906000002</v>
      </c>
      <c r="N2320">
        <f>Data!O2326</f>
        <v>-2.3822686406707099E-3</v>
      </c>
      <c r="O2320">
        <f>Data!P2326</f>
        <v>32366.392577999999</v>
      </c>
      <c r="P2320">
        <f>Data!Q2326</f>
        <v>-6.2663834530323325E-3</v>
      </c>
      <c r="Q2320">
        <f>Data!R2326</f>
        <v>32569.849609000001</v>
      </c>
      <c r="R2320">
        <f>Data!S2326</f>
        <v>6.7874345212895468E-2</v>
      </c>
      <c r="S2320">
        <f>Data!AA2326</f>
        <v>32.623010416849922</v>
      </c>
      <c r="T2320">
        <f>Data!AB2326</f>
        <v>32536.7021485</v>
      </c>
      <c r="U2320">
        <f>Data!AC2326</f>
        <v>32454.261067666666</v>
      </c>
      <c r="V2320">
        <f>Data!AD2326</f>
        <v>32459.805077999998</v>
      </c>
      <c r="W2320">
        <f>Data!AE2326</f>
        <v>32343.960937399999</v>
      </c>
      <c r="X2320">
        <f>Data!AF2326</f>
        <v>32394.062760333334</v>
      </c>
      <c r="Y2320">
        <f>Data!AG2326</f>
        <v>32157.282031160001</v>
      </c>
      <c r="Z2320">
        <f>Data!AP2326</f>
        <v>38.005996555627732</v>
      </c>
    </row>
    <row r="2321" spans="1:26" x14ac:dyDescent="0.35">
      <c r="A2321" s="1">
        <f>Data!A2321</f>
        <v>44218</v>
      </c>
      <c r="B2321">
        <f>Data!B2321</f>
        <v>30817.625</v>
      </c>
      <c r="C2321">
        <f>Data!C2321</f>
        <v>33811.851562999997</v>
      </c>
      <c r="D2321">
        <f>Data!D2321</f>
        <v>28953.373047000001</v>
      </c>
      <c r="E2321">
        <f>Data!E2321</f>
        <v>33005.761719000002</v>
      </c>
      <c r="F2321">
        <f>Data!F2321</f>
        <v>77207272511</v>
      </c>
      <c r="G2321">
        <f>Data!H2327</f>
        <v>1</v>
      </c>
      <c r="H2321">
        <f>Data!I2327</f>
        <v>33005.761719000002</v>
      </c>
      <c r="I2321">
        <f>Data!J2327</f>
        <v>32067.642577999999</v>
      </c>
      <c r="J2321">
        <f>Data!K2327</f>
        <v>-6.8908473478986928E-3</v>
      </c>
      <c r="K2321">
        <f>Data!L2327</f>
        <v>32289.378906000002</v>
      </c>
      <c r="L2321">
        <f>Data!M2327</f>
        <v>-2.3822686406707099E-3</v>
      </c>
      <c r="M2321">
        <f>Data!N2327</f>
        <v>32366.392577999999</v>
      </c>
      <c r="N2321">
        <f>Data!O2327</f>
        <v>-6.2663834530323325E-3</v>
      </c>
      <c r="O2321">
        <f>Data!P2327</f>
        <v>32569.849609000001</v>
      </c>
      <c r="P2321">
        <f>Data!Q2327</f>
        <v>6.7874345212895468E-2</v>
      </c>
      <c r="Q2321">
        <f>Data!R2327</f>
        <v>30432.546875</v>
      </c>
      <c r="R2321">
        <f>Data!S2327</f>
        <v>-9.5020259539699656E-2</v>
      </c>
      <c r="S2321">
        <f>Data!AA2327</f>
        <v>25.955867089567533</v>
      </c>
      <c r="T2321">
        <f>Data!AB2327</f>
        <v>32178.510741999999</v>
      </c>
      <c r="U2321">
        <f>Data!AC2327</f>
        <v>32241.138020666665</v>
      </c>
      <c r="V2321">
        <f>Data!AD2327</f>
        <v>31945.162109199999</v>
      </c>
      <c r="W2321">
        <f>Data!AE2327</f>
        <v>32275.837109199998</v>
      </c>
      <c r="X2321">
        <f>Data!AF2327</f>
        <v>32340.360807066663</v>
      </c>
      <c r="Y2321">
        <f>Data!AG2327</f>
        <v>32193.41101544</v>
      </c>
      <c r="Z2321">
        <f>Data!AP2327</f>
        <v>38.322820655038221</v>
      </c>
    </row>
    <row r="2322" spans="1:26" x14ac:dyDescent="0.35">
      <c r="A2322" s="1">
        <f>Data!A2322</f>
        <v>44219</v>
      </c>
      <c r="B2322">
        <f>Data!B2322</f>
        <v>32985.757812999997</v>
      </c>
      <c r="C2322">
        <f>Data!C2322</f>
        <v>33360.976562999997</v>
      </c>
      <c r="D2322">
        <f>Data!D2322</f>
        <v>31493.160156000002</v>
      </c>
      <c r="E2322">
        <f>Data!E2322</f>
        <v>32067.642577999999</v>
      </c>
      <c r="F2322">
        <f>Data!F2322</f>
        <v>48354737975</v>
      </c>
      <c r="G2322">
        <f>Data!H2328</f>
        <v>0</v>
      </c>
      <c r="H2322">
        <f>Data!I2328</f>
        <v>32067.642577999999</v>
      </c>
      <c r="I2322">
        <f>Data!J2328</f>
        <v>32289.378906000002</v>
      </c>
      <c r="J2322">
        <f>Data!K2328</f>
        <v>-2.3822686406707099E-3</v>
      </c>
      <c r="K2322">
        <f>Data!L2328</f>
        <v>32366.392577999999</v>
      </c>
      <c r="L2322">
        <f>Data!M2328</f>
        <v>-6.2663834530323325E-3</v>
      </c>
      <c r="M2322">
        <f>Data!N2328</f>
        <v>32569.849609000001</v>
      </c>
      <c r="N2322">
        <f>Data!O2328</f>
        <v>6.7874345212895468E-2</v>
      </c>
      <c r="O2322">
        <f>Data!P2328</f>
        <v>30432.546875</v>
      </c>
      <c r="P2322">
        <f>Data!Q2328</f>
        <v>-9.5020259539699656E-2</v>
      </c>
      <c r="Q2322">
        <f>Data!R2328</f>
        <v>33466.097655999998</v>
      </c>
      <c r="R2322">
        <f>Data!S2328</f>
        <v>-2.5090070862573598E-2</v>
      </c>
      <c r="S2322">
        <f>Data!AA2328</f>
        <v>28.113494948551534</v>
      </c>
      <c r="T2322">
        <f>Data!AB2328</f>
        <v>32327.885741999999</v>
      </c>
      <c r="U2322">
        <f>Data!AC2328</f>
        <v>32408.54036433333</v>
      </c>
      <c r="V2322">
        <f>Data!AD2328</f>
        <v>32224.8531248</v>
      </c>
      <c r="W2322">
        <f>Data!AE2328</f>
        <v>32432.372656</v>
      </c>
      <c r="X2322">
        <f>Data!AF2328</f>
        <v>31889.552864400001</v>
      </c>
      <c r="Y2322">
        <f>Data!AG2328</f>
        <v>32562.079531120002</v>
      </c>
      <c r="Z2322">
        <f>Data!AP2328</f>
        <v>40.724910239205322</v>
      </c>
    </row>
    <row r="2323" spans="1:26" x14ac:dyDescent="0.35">
      <c r="A2323" s="1">
        <f>Data!A2323</f>
        <v>44220</v>
      </c>
      <c r="B2323">
        <f>Data!B2323</f>
        <v>32064.376952999999</v>
      </c>
      <c r="C2323">
        <f>Data!C2323</f>
        <v>32944.007812999997</v>
      </c>
      <c r="D2323">
        <f>Data!D2323</f>
        <v>31106.685547000001</v>
      </c>
      <c r="E2323">
        <f>Data!E2323</f>
        <v>32289.378906000002</v>
      </c>
      <c r="F2323">
        <f>Data!F2323</f>
        <v>48643830599</v>
      </c>
      <c r="G2323">
        <f>Data!H2329</f>
        <v>0</v>
      </c>
      <c r="H2323">
        <f>Data!I2329</f>
        <v>32289.378906000002</v>
      </c>
      <c r="I2323">
        <f>Data!J2329</f>
        <v>32366.392577999999</v>
      </c>
      <c r="J2323">
        <f>Data!K2329</f>
        <v>-6.2663834530323325E-3</v>
      </c>
      <c r="K2323">
        <f>Data!L2329</f>
        <v>32569.849609000001</v>
      </c>
      <c r="L2323">
        <f>Data!M2329</f>
        <v>6.7874345212895468E-2</v>
      </c>
      <c r="M2323">
        <f>Data!N2329</f>
        <v>30432.546875</v>
      </c>
      <c r="N2323">
        <f>Data!O2329</f>
        <v>-9.5020259539699656E-2</v>
      </c>
      <c r="O2323">
        <f>Data!P2329</f>
        <v>33466.097655999998</v>
      </c>
      <c r="P2323">
        <f>Data!Q2329</f>
        <v>-2.5090070862573598E-2</v>
      </c>
      <c r="Q2323">
        <f>Data!R2329</f>
        <v>34316.386719000002</v>
      </c>
      <c r="R2323">
        <f>Data!S2329</f>
        <v>1.3665573055966097E-3</v>
      </c>
      <c r="S2323">
        <f>Data!AA2329</f>
        <v>19.026870307966831</v>
      </c>
      <c r="T2323">
        <f>Data!AB2329</f>
        <v>32468.121093499998</v>
      </c>
      <c r="U2323">
        <f>Data!AC2329</f>
        <v>31789.596353999998</v>
      </c>
      <c r="V2323">
        <f>Data!AD2329</f>
        <v>32630.2546874</v>
      </c>
      <c r="W2323">
        <f>Data!AE2329</f>
        <v>31674.237109199999</v>
      </c>
      <c r="X2323">
        <f>Data!AF2329</f>
        <v>32198.210286266665</v>
      </c>
      <c r="Y2323">
        <f>Data!AG2329</f>
        <v>32881.983203120006</v>
      </c>
      <c r="Z2323">
        <f>Data!AP2329</f>
        <v>39.529579632225833</v>
      </c>
    </row>
    <row r="2324" spans="1:26" x14ac:dyDescent="0.35">
      <c r="A2324" s="1">
        <f>Data!A2324</f>
        <v>44221</v>
      </c>
      <c r="B2324">
        <f>Data!B2324</f>
        <v>32285.798827999999</v>
      </c>
      <c r="C2324">
        <f>Data!C2324</f>
        <v>34802.742187999997</v>
      </c>
      <c r="D2324">
        <f>Data!D2324</f>
        <v>32087.787109000001</v>
      </c>
      <c r="E2324">
        <f>Data!E2324</f>
        <v>32366.392577999999</v>
      </c>
      <c r="F2324">
        <f>Data!F2324</f>
        <v>59897054838</v>
      </c>
      <c r="G2324">
        <f>Data!H2330</f>
        <v>0</v>
      </c>
      <c r="H2324">
        <f>Data!I2330</f>
        <v>32366.392577999999</v>
      </c>
      <c r="I2324">
        <f>Data!J2330</f>
        <v>32569.849609000001</v>
      </c>
      <c r="J2324">
        <f>Data!K2330</f>
        <v>6.7874345212895468E-2</v>
      </c>
      <c r="K2324">
        <f>Data!L2330</f>
        <v>30432.546875</v>
      </c>
      <c r="L2324">
        <f>Data!M2330</f>
        <v>-9.5020259539699656E-2</v>
      </c>
      <c r="M2324">
        <f>Data!N2330</f>
        <v>33466.097655999998</v>
      </c>
      <c r="N2324">
        <f>Data!O2330</f>
        <v>-2.5090070862573598E-2</v>
      </c>
      <c r="O2324">
        <f>Data!P2330</f>
        <v>34316.386719000002</v>
      </c>
      <c r="P2324">
        <f>Data!Q2330</f>
        <v>1.3665573055966097E-3</v>
      </c>
      <c r="Q2324">
        <f>Data!R2330</f>
        <v>34269.523437999997</v>
      </c>
      <c r="R2324">
        <f>Data!S2330</f>
        <v>3.4289423404162411E-2</v>
      </c>
      <c r="S2324">
        <f>Data!AA2330</f>
        <v>18.957933699853612</v>
      </c>
      <c r="T2324">
        <f>Data!AB2330</f>
        <v>31501.198241999999</v>
      </c>
      <c r="U2324">
        <f>Data!AC2330</f>
        <v>32156.164713333332</v>
      </c>
      <c r="V2324">
        <f>Data!AD2330</f>
        <v>33010.8808594</v>
      </c>
      <c r="W2324">
        <f>Data!AE2330</f>
        <v>32073.427734199999</v>
      </c>
      <c r="X2324">
        <f>Data!AF2330</f>
        <v>32704.644921800005</v>
      </c>
      <c r="Y2324">
        <f>Data!AG2330</f>
        <v>33009.796171880007</v>
      </c>
      <c r="Z2324">
        <f>Data!AP2330</f>
        <v>31.234704564328695</v>
      </c>
    </row>
    <row r="2325" spans="1:26" x14ac:dyDescent="0.35">
      <c r="A2325" s="1">
        <f>Data!A2325</f>
        <v>44222</v>
      </c>
      <c r="B2325">
        <f>Data!B2325</f>
        <v>32358.613281000002</v>
      </c>
      <c r="C2325">
        <f>Data!C2325</f>
        <v>32794.550780999998</v>
      </c>
      <c r="D2325">
        <f>Data!D2325</f>
        <v>31030.265625</v>
      </c>
      <c r="E2325">
        <f>Data!E2325</f>
        <v>32569.849609000001</v>
      </c>
      <c r="F2325">
        <f>Data!F2325</f>
        <v>60255421470</v>
      </c>
      <c r="G2325">
        <f>Data!H2331</f>
        <v>1</v>
      </c>
      <c r="H2325">
        <f>Data!I2331</f>
        <v>32569.849609000001</v>
      </c>
      <c r="I2325">
        <f>Data!J2331</f>
        <v>30432.546875</v>
      </c>
      <c r="J2325">
        <f>Data!K2331</f>
        <v>-9.5020259539699656E-2</v>
      </c>
      <c r="K2325">
        <f>Data!L2331</f>
        <v>33466.097655999998</v>
      </c>
      <c r="L2325">
        <f>Data!M2331</f>
        <v>-2.5090070862573598E-2</v>
      </c>
      <c r="M2325">
        <f>Data!N2331</f>
        <v>34316.386719000002</v>
      </c>
      <c r="N2325">
        <f>Data!O2331</f>
        <v>1.3665573055966097E-3</v>
      </c>
      <c r="O2325">
        <f>Data!P2331</f>
        <v>34269.523437999997</v>
      </c>
      <c r="P2325">
        <f>Data!Q2331</f>
        <v>3.4289423404162411E-2</v>
      </c>
      <c r="Q2325">
        <f>Data!R2331</f>
        <v>33114.359375</v>
      </c>
      <c r="R2325">
        <f>Data!S2331</f>
        <v>-1.2687542060541906E-2</v>
      </c>
      <c r="S2325">
        <f>Data!AA2331</f>
        <v>16.82585826502806</v>
      </c>
      <c r="T2325">
        <f>Data!AB2331</f>
        <v>31949.322265499999</v>
      </c>
      <c r="U2325">
        <f>Data!AC2331</f>
        <v>32738.34375</v>
      </c>
      <c r="V2325">
        <f>Data!AD2331</f>
        <v>33119.782812600002</v>
      </c>
      <c r="W2325">
        <f>Data!AE2331</f>
        <v>33199.503125000003</v>
      </c>
      <c r="X2325">
        <f>Data!AF2331</f>
        <v>33300.378125133335</v>
      </c>
      <c r="Y2325">
        <f>Data!AG2331</f>
        <v>33079.076250040001</v>
      </c>
      <c r="Z2325">
        <f>Data!AP2331</f>
        <v>35.485711505031674</v>
      </c>
    </row>
    <row r="2326" spans="1:26" x14ac:dyDescent="0.35">
      <c r="A2326" s="1">
        <f>Data!A2326</f>
        <v>44223</v>
      </c>
      <c r="B2326">
        <f>Data!B2326</f>
        <v>32564.029297000001</v>
      </c>
      <c r="C2326">
        <f>Data!C2326</f>
        <v>32564.029297000001</v>
      </c>
      <c r="D2326">
        <f>Data!D2326</f>
        <v>29367.138672000001</v>
      </c>
      <c r="E2326">
        <f>Data!E2326</f>
        <v>30432.546875</v>
      </c>
      <c r="F2326">
        <f>Data!F2326</f>
        <v>62576762015</v>
      </c>
      <c r="G2326">
        <f>Data!H2332</f>
        <v>0</v>
      </c>
      <c r="H2326">
        <f>Data!I2332</f>
        <v>30432.546875</v>
      </c>
      <c r="I2326">
        <f>Data!J2332</f>
        <v>33466.097655999998</v>
      </c>
      <c r="J2326">
        <f>Data!K2332</f>
        <v>-2.5090070862573598E-2</v>
      </c>
      <c r="K2326">
        <f>Data!L2332</f>
        <v>34316.386719000002</v>
      </c>
      <c r="L2326">
        <f>Data!M2332</f>
        <v>1.3665573055966097E-3</v>
      </c>
      <c r="M2326">
        <f>Data!N2332</f>
        <v>34269.523437999997</v>
      </c>
      <c r="N2326">
        <f>Data!O2332</f>
        <v>3.4289423404162411E-2</v>
      </c>
      <c r="O2326">
        <f>Data!P2332</f>
        <v>33114.359375</v>
      </c>
      <c r="P2326">
        <f>Data!Q2332</f>
        <v>-1.2687542060541906E-2</v>
      </c>
      <c r="Q2326">
        <f>Data!R2332</f>
        <v>33537.175780999998</v>
      </c>
      <c r="R2326">
        <f>Data!S2332</f>
        <v>-5.7167938900955166E-2</v>
      </c>
      <c r="S2326">
        <f>Data!AA2332</f>
        <v>16.858600134809478</v>
      </c>
      <c r="T2326">
        <f>Data!AB2332</f>
        <v>33891.2421875</v>
      </c>
      <c r="U2326">
        <f>Data!AC2332</f>
        <v>34017.33593766667</v>
      </c>
      <c r="V2326">
        <f>Data!AD2332</f>
        <v>33740.708593800002</v>
      </c>
      <c r="W2326">
        <f>Data!AE2332</f>
        <v>34127.583594000003</v>
      </c>
      <c r="X2326">
        <f>Data!AF2332</f>
        <v>33813.291406400007</v>
      </c>
      <c r="Y2326">
        <f>Data!AG2332</f>
        <v>34012.857031360007</v>
      </c>
      <c r="Z2326">
        <f>Data!AP2332</f>
        <v>33.678291054621994</v>
      </c>
    </row>
    <row r="2327" spans="1:26" x14ac:dyDescent="0.35">
      <c r="A2327" s="1">
        <f>Data!A2327</f>
        <v>44224</v>
      </c>
      <c r="B2327">
        <f>Data!B2327</f>
        <v>30441.041015999999</v>
      </c>
      <c r="C2327">
        <f>Data!C2327</f>
        <v>33858.3125</v>
      </c>
      <c r="D2327">
        <f>Data!D2327</f>
        <v>30023.207031000002</v>
      </c>
      <c r="E2327">
        <f>Data!E2327</f>
        <v>33466.097655999998</v>
      </c>
      <c r="F2327">
        <f>Data!F2327</f>
        <v>76517157706</v>
      </c>
      <c r="G2327">
        <f>Data!H2333</f>
        <v>0</v>
      </c>
      <c r="H2327">
        <f>Data!I2333</f>
        <v>33466.097655999998</v>
      </c>
      <c r="I2327">
        <f>Data!J2333</f>
        <v>34316.386719000002</v>
      </c>
      <c r="J2327">
        <f>Data!K2333</f>
        <v>1.3665573055966097E-3</v>
      </c>
      <c r="K2327">
        <f>Data!L2333</f>
        <v>34269.523437999997</v>
      </c>
      <c r="L2327">
        <f>Data!M2333</f>
        <v>3.4289423404162411E-2</v>
      </c>
      <c r="M2327">
        <f>Data!N2333</f>
        <v>33114.359375</v>
      </c>
      <c r="N2327">
        <f>Data!O2333</f>
        <v>-1.2687542060541906E-2</v>
      </c>
      <c r="O2327">
        <f>Data!P2333</f>
        <v>33537.175780999998</v>
      </c>
      <c r="P2327">
        <f>Data!Q2333</f>
        <v>-5.7167938900955166E-2</v>
      </c>
      <c r="Q2327">
        <f>Data!R2333</f>
        <v>35510.289062999997</v>
      </c>
      <c r="R2327">
        <f>Data!S2333</f>
        <v>-5.377389779413045E-2</v>
      </c>
      <c r="S2327">
        <f>Data!AA2333</f>
        <v>19.105723717159862</v>
      </c>
      <c r="T2327">
        <f>Data!AB2333</f>
        <v>34292.955078500003</v>
      </c>
      <c r="U2327">
        <f>Data!AC2333</f>
        <v>33900.089844000002</v>
      </c>
      <c r="V2327">
        <f>Data!AD2333</f>
        <v>34149.546875200002</v>
      </c>
      <c r="W2327">
        <f>Data!AE2333</f>
        <v>33816.830469000008</v>
      </c>
      <c r="X2327">
        <f>Data!AF2333</f>
        <v>33775.55963553334</v>
      </c>
      <c r="Y2327">
        <f>Data!AG2333</f>
        <v>34687.827343960002</v>
      </c>
      <c r="Z2327">
        <f>Data!AP2333</f>
        <v>32.590089562500737</v>
      </c>
    </row>
    <row r="2328" spans="1:26" x14ac:dyDescent="0.35">
      <c r="A2328" s="1">
        <f>Data!A2328</f>
        <v>44225</v>
      </c>
      <c r="B2328">
        <f>Data!B2328</f>
        <v>34318.671875</v>
      </c>
      <c r="C2328">
        <f>Data!C2328</f>
        <v>38406.261719000002</v>
      </c>
      <c r="D2328">
        <f>Data!D2328</f>
        <v>32064.814452999999</v>
      </c>
      <c r="E2328">
        <f>Data!E2328</f>
        <v>34316.386719000002</v>
      </c>
      <c r="F2328">
        <f>Data!F2328</f>
        <v>117894572511</v>
      </c>
      <c r="G2328">
        <f>Data!H2334</f>
        <v>1</v>
      </c>
      <c r="H2328">
        <f>Data!I2334</f>
        <v>34316.386719000002</v>
      </c>
      <c r="I2328">
        <f>Data!J2334</f>
        <v>34269.523437999997</v>
      </c>
      <c r="J2328">
        <f>Data!K2334</f>
        <v>3.4289423404162411E-2</v>
      </c>
      <c r="K2328">
        <f>Data!L2334</f>
        <v>33114.359375</v>
      </c>
      <c r="L2328">
        <f>Data!M2334</f>
        <v>-1.2687542060541906E-2</v>
      </c>
      <c r="M2328">
        <f>Data!N2334</f>
        <v>33537.175780999998</v>
      </c>
      <c r="N2328">
        <f>Data!O2334</f>
        <v>-5.7167938900955166E-2</v>
      </c>
      <c r="O2328">
        <f>Data!P2334</f>
        <v>35510.289062999997</v>
      </c>
      <c r="P2328">
        <f>Data!Q2334</f>
        <v>-5.377389779413045E-2</v>
      </c>
      <c r="Q2328">
        <f>Data!R2334</f>
        <v>37472.089844000002</v>
      </c>
      <c r="R2328">
        <f>Data!S2334</f>
        <v>1.4678676717265261E-2</v>
      </c>
      <c r="S2328">
        <f>Data!AA2334</f>
        <v>20.419870420778707</v>
      </c>
      <c r="T2328">
        <f>Data!AB2334</f>
        <v>33691.941406500002</v>
      </c>
      <c r="U2328">
        <f>Data!AC2334</f>
        <v>33640.352864666667</v>
      </c>
      <c r="V2328">
        <f>Data!AD2334</f>
        <v>34780.687500200002</v>
      </c>
      <c r="W2328">
        <f>Data!AE2334</f>
        <v>33514.518750000003</v>
      </c>
      <c r="X2328">
        <f>Data!AF2334</f>
        <v>34097.057812666666</v>
      </c>
      <c r="Y2328">
        <f>Data!AG2334</f>
        <v>35103.501562639998</v>
      </c>
      <c r="Z2328">
        <f>Data!AP2334</f>
        <v>31.799825620468852</v>
      </c>
    </row>
    <row r="2329" spans="1:26" x14ac:dyDescent="0.35">
      <c r="A2329" s="1">
        <f>Data!A2329</f>
        <v>44226</v>
      </c>
      <c r="B2329">
        <f>Data!B2329</f>
        <v>34295.933594000002</v>
      </c>
      <c r="C2329">
        <f>Data!C2329</f>
        <v>34834.707030999998</v>
      </c>
      <c r="D2329">
        <f>Data!D2329</f>
        <v>32940.1875</v>
      </c>
      <c r="E2329">
        <f>Data!E2329</f>
        <v>34269.523437999997</v>
      </c>
      <c r="F2329">
        <f>Data!F2329</f>
        <v>65141828798</v>
      </c>
      <c r="G2329">
        <f>Data!H2335</f>
        <v>1</v>
      </c>
      <c r="H2329">
        <f>Data!I2335</f>
        <v>34269.523437999997</v>
      </c>
      <c r="I2329">
        <f>Data!J2335</f>
        <v>33114.359375</v>
      </c>
      <c r="J2329">
        <f>Data!K2335</f>
        <v>-1.2687542060541906E-2</v>
      </c>
      <c r="K2329">
        <f>Data!L2335</f>
        <v>33537.175780999998</v>
      </c>
      <c r="L2329">
        <f>Data!M2335</f>
        <v>-5.7167938900955166E-2</v>
      </c>
      <c r="M2329">
        <f>Data!N2335</f>
        <v>35510.289062999997</v>
      </c>
      <c r="N2329">
        <f>Data!O2335</f>
        <v>-5.377389779413045E-2</v>
      </c>
      <c r="O2329">
        <f>Data!P2335</f>
        <v>37472.089844000002</v>
      </c>
      <c r="P2329">
        <f>Data!Q2335</f>
        <v>1.4678676717265261E-2</v>
      </c>
      <c r="Q2329">
        <f>Data!R2335</f>
        <v>36926.066405999998</v>
      </c>
      <c r="R2329">
        <f>Data!S2335</f>
        <v>-3.2458853321757464E-2</v>
      </c>
      <c r="S2329">
        <f>Data!AA2335</f>
        <v>14.784653310275274</v>
      </c>
      <c r="T2329">
        <f>Data!AB2335</f>
        <v>33325.767577999999</v>
      </c>
      <c r="U2329">
        <f>Data!AC2335</f>
        <v>34053.941406333332</v>
      </c>
      <c r="V2329">
        <f>Data!AD2335</f>
        <v>35311.9960938</v>
      </c>
      <c r="W2329">
        <f>Data!AE2335</f>
        <v>34241.857812600007</v>
      </c>
      <c r="X2329">
        <f>Data!AF2335</f>
        <v>35028.086458466671</v>
      </c>
      <c r="Y2329">
        <f>Data!AG2335</f>
        <v>35677.260625080002</v>
      </c>
      <c r="Z2329">
        <f>Data!AP2335</f>
        <v>25.662530096771647</v>
      </c>
    </row>
    <row r="2330" spans="1:26" x14ac:dyDescent="0.35">
      <c r="A2330" s="1">
        <f>Data!A2330</f>
        <v>44227</v>
      </c>
      <c r="B2330">
        <f>Data!B2330</f>
        <v>34270.878905999998</v>
      </c>
      <c r="C2330">
        <f>Data!C2330</f>
        <v>34288.332030999998</v>
      </c>
      <c r="D2330">
        <f>Data!D2330</f>
        <v>32270.175781000002</v>
      </c>
      <c r="E2330">
        <f>Data!E2330</f>
        <v>33114.359375</v>
      </c>
      <c r="F2330">
        <f>Data!F2330</f>
        <v>52754542671</v>
      </c>
      <c r="G2330">
        <f>Data!H2336</f>
        <v>0</v>
      </c>
      <c r="H2330">
        <f>Data!I2336</f>
        <v>33114.359375</v>
      </c>
      <c r="I2330">
        <f>Data!J2336</f>
        <v>33537.175780999998</v>
      </c>
      <c r="J2330">
        <f>Data!K2336</f>
        <v>-5.7167938900955166E-2</v>
      </c>
      <c r="K2330">
        <f>Data!L2336</f>
        <v>35510.289062999997</v>
      </c>
      <c r="L2330">
        <f>Data!M2336</f>
        <v>-5.377389779413045E-2</v>
      </c>
      <c r="M2330">
        <f>Data!N2336</f>
        <v>37472.089844000002</v>
      </c>
      <c r="N2330">
        <f>Data!O2336</f>
        <v>1.4678676717265261E-2</v>
      </c>
      <c r="O2330">
        <f>Data!P2336</f>
        <v>36926.066405999998</v>
      </c>
      <c r="P2330">
        <f>Data!Q2336</f>
        <v>-3.2458853321757464E-2</v>
      </c>
      <c r="Q2330">
        <f>Data!R2336</f>
        <v>38144.308594000002</v>
      </c>
      <c r="R2330">
        <f>Data!S2336</f>
        <v>-2.8982741280943906E-2</v>
      </c>
      <c r="S2330">
        <f>Data!AA2336</f>
        <v>17.986762188750546</v>
      </c>
      <c r="T2330">
        <f>Data!AB2336</f>
        <v>34523.732422000001</v>
      </c>
      <c r="U2330">
        <f>Data!AC2336</f>
        <v>35506.518229333335</v>
      </c>
      <c r="V2330">
        <f>Data!AD2336</f>
        <v>36317.985937600002</v>
      </c>
      <c r="W2330">
        <f>Data!AE2336</f>
        <v>35900.386719000002</v>
      </c>
      <c r="X2330">
        <f>Data!AF2336</f>
        <v>36016.353906333337</v>
      </c>
      <c r="Y2330">
        <f>Data!AG2336</f>
        <v>36678.437656360002</v>
      </c>
      <c r="Z2330">
        <f>Data!AP2336</f>
        <v>32.595197396174527</v>
      </c>
    </row>
    <row r="2331" spans="1:26" x14ac:dyDescent="0.35">
      <c r="A2331" s="1">
        <f>Data!A2331</f>
        <v>44228</v>
      </c>
      <c r="B2331">
        <f>Data!B2331</f>
        <v>33114.578125</v>
      </c>
      <c r="C2331">
        <f>Data!C2331</f>
        <v>34638.214844000002</v>
      </c>
      <c r="D2331">
        <f>Data!D2331</f>
        <v>32384.228515999999</v>
      </c>
      <c r="E2331">
        <f>Data!E2331</f>
        <v>33537.175780999998</v>
      </c>
      <c r="F2331">
        <f>Data!F2331</f>
        <v>61400400660</v>
      </c>
      <c r="G2331">
        <f>Data!H2337</f>
        <v>0</v>
      </c>
      <c r="H2331">
        <f>Data!I2337</f>
        <v>33537.175780999998</v>
      </c>
      <c r="I2331">
        <f>Data!J2337</f>
        <v>35510.289062999997</v>
      </c>
      <c r="J2331">
        <f>Data!K2337</f>
        <v>-5.377389779413045E-2</v>
      </c>
      <c r="K2331">
        <f>Data!L2337</f>
        <v>37472.089844000002</v>
      </c>
      <c r="L2331">
        <f>Data!M2337</f>
        <v>1.4678676717265261E-2</v>
      </c>
      <c r="M2331">
        <f>Data!N2337</f>
        <v>36926.066405999998</v>
      </c>
      <c r="N2331">
        <f>Data!O2337</f>
        <v>-3.2458853321757464E-2</v>
      </c>
      <c r="O2331">
        <f>Data!P2337</f>
        <v>38144.308594000002</v>
      </c>
      <c r="P2331">
        <f>Data!Q2337</f>
        <v>-2.8982741280943906E-2</v>
      </c>
      <c r="Q2331">
        <f>Data!R2337</f>
        <v>39266.011719000002</v>
      </c>
      <c r="R2331">
        <f>Data!S2337</f>
        <v>9.2765881961979473E-3</v>
      </c>
      <c r="S2331">
        <f>Data!AA2337</f>
        <v>18.579834444726089</v>
      </c>
      <c r="T2331">
        <f>Data!AB2337</f>
        <v>36491.189453500003</v>
      </c>
      <c r="U2331">
        <f>Data!AC2337</f>
        <v>36636.14843766667</v>
      </c>
      <c r="V2331">
        <f>Data!AD2337</f>
        <v>37463.753125200004</v>
      </c>
      <c r="W2331">
        <f>Data!AE2337</f>
        <v>36861.320312600001</v>
      </c>
      <c r="X2331">
        <f>Data!AF2337</f>
        <v>37113.381771</v>
      </c>
      <c r="Y2331">
        <f>Data!AG2337</f>
        <v>37615.96468764</v>
      </c>
      <c r="Z2331">
        <f>Data!AP2337</f>
        <v>31.424873264927214</v>
      </c>
    </row>
    <row r="2332" spans="1:26" x14ac:dyDescent="0.35">
      <c r="A2332" s="1">
        <f>Data!A2332</f>
        <v>44229</v>
      </c>
      <c r="B2332">
        <f>Data!B2332</f>
        <v>33533.199219000002</v>
      </c>
      <c r="C2332">
        <f>Data!C2332</f>
        <v>35896.882812999997</v>
      </c>
      <c r="D2332">
        <f>Data!D2332</f>
        <v>33489.21875</v>
      </c>
      <c r="E2332">
        <f>Data!E2332</f>
        <v>35510.289062999997</v>
      </c>
      <c r="F2332">
        <f>Data!F2332</f>
        <v>63088585433</v>
      </c>
      <c r="G2332">
        <f>Data!H2338</f>
        <v>0</v>
      </c>
      <c r="H2332">
        <f>Data!I2338</f>
        <v>35510.289062999997</v>
      </c>
      <c r="I2332">
        <f>Data!J2338</f>
        <v>37472.089844000002</v>
      </c>
      <c r="J2332">
        <f>Data!K2338</f>
        <v>1.4678676717265261E-2</v>
      </c>
      <c r="K2332">
        <f>Data!L2338</f>
        <v>36926.066405999998</v>
      </c>
      <c r="L2332">
        <f>Data!M2338</f>
        <v>-3.2458853321757464E-2</v>
      </c>
      <c r="M2332">
        <f>Data!N2338</f>
        <v>38144.308594000002</v>
      </c>
      <c r="N2332">
        <f>Data!O2338</f>
        <v>-2.8982741280943906E-2</v>
      </c>
      <c r="O2332">
        <f>Data!P2338</f>
        <v>39266.011719000002</v>
      </c>
      <c r="P2332">
        <f>Data!Q2338</f>
        <v>9.2765881961979473E-3</v>
      </c>
      <c r="Q2332">
        <f>Data!R2338</f>
        <v>38903.441405999998</v>
      </c>
      <c r="R2332">
        <f>Data!S2338</f>
        <v>-0.17182056189996114</v>
      </c>
      <c r="S2332">
        <f>Data!AA2338</f>
        <v>17.774261651247258</v>
      </c>
      <c r="T2332">
        <f>Data!AB2338</f>
        <v>37199.078125</v>
      </c>
      <c r="U2332">
        <f>Data!AC2338</f>
        <v>37514.154948000003</v>
      </c>
      <c r="V2332">
        <f>Data!AD2338</f>
        <v>38142.383593799997</v>
      </c>
      <c r="W2332">
        <f>Data!AE2338</f>
        <v>37522.567968800002</v>
      </c>
      <c r="X2332">
        <f>Data!AF2338</f>
        <v>37984.121093866663</v>
      </c>
      <c r="Y2332">
        <f>Data!AG2338</f>
        <v>39404.224843839998</v>
      </c>
      <c r="Z2332">
        <f>Data!AP2338</f>
        <v>30.372695650534411</v>
      </c>
    </row>
    <row r="2333" spans="1:26" x14ac:dyDescent="0.35">
      <c r="A2333" s="1">
        <f>Data!A2333</f>
        <v>44230</v>
      </c>
      <c r="B2333">
        <f>Data!B2333</f>
        <v>35510.820312999997</v>
      </c>
      <c r="C2333">
        <f>Data!C2333</f>
        <v>37480.1875</v>
      </c>
      <c r="D2333">
        <f>Data!D2333</f>
        <v>35443.984375</v>
      </c>
      <c r="E2333">
        <f>Data!E2333</f>
        <v>37472.089844000002</v>
      </c>
      <c r="F2333">
        <f>Data!F2333</f>
        <v>61166818159</v>
      </c>
      <c r="G2333">
        <f>Data!H2339</f>
        <v>1</v>
      </c>
      <c r="H2333">
        <f>Data!I2339</f>
        <v>37472.089844000002</v>
      </c>
      <c r="I2333">
        <f>Data!J2339</f>
        <v>36926.066405999998</v>
      </c>
      <c r="J2333">
        <f>Data!K2339</f>
        <v>-3.2458853321757464E-2</v>
      </c>
      <c r="K2333">
        <f>Data!L2339</f>
        <v>38144.308594000002</v>
      </c>
      <c r="L2333">
        <f>Data!M2339</f>
        <v>-2.8982741280943906E-2</v>
      </c>
      <c r="M2333">
        <f>Data!N2339</f>
        <v>39266.011719000002</v>
      </c>
      <c r="N2333">
        <f>Data!O2339</f>
        <v>9.2765881961979473E-3</v>
      </c>
      <c r="O2333">
        <f>Data!P2339</f>
        <v>38903.441405999998</v>
      </c>
      <c r="P2333">
        <f>Data!Q2339</f>
        <v>-0.17182056189996114</v>
      </c>
      <c r="Q2333">
        <f>Data!R2339</f>
        <v>46196.464844000002</v>
      </c>
      <c r="R2333">
        <f>Data!S2339</f>
        <v>-6.1426193854184621E-3</v>
      </c>
      <c r="S2333">
        <f>Data!AA2339</f>
        <v>17.495966855563893</v>
      </c>
      <c r="T2333">
        <f>Data!AB2339</f>
        <v>37535.1875</v>
      </c>
      <c r="U2333">
        <f>Data!AC2339</f>
        <v>38112.128906333332</v>
      </c>
      <c r="V2333">
        <f>Data!AD2339</f>
        <v>39887.258593799997</v>
      </c>
      <c r="W2333">
        <f>Data!AE2339</f>
        <v>38349.341406400003</v>
      </c>
      <c r="X2333">
        <f>Data!AF2339</f>
        <v>38402.216406266663</v>
      </c>
      <c r="Y2333">
        <f>Data!AG2339</f>
        <v>40823.826406319997</v>
      </c>
      <c r="Z2333">
        <f>Data!AP2339</f>
        <v>29.189956661686622</v>
      </c>
    </row>
    <row r="2334" spans="1:26" x14ac:dyDescent="0.35">
      <c r="A2334" s="1">
        <f>Data!A2334</f>
        <v>44231</v>
      </c>
      <c r="B2334">
        <f>Data!B2334</f>
        <v>37475.105469000002</v>
      </c>
      <c r="C2334">
        <f>Data!C2334</f>
        <v>38592.175780999998</v>
      </c>
      <c r="D2334">
        <f>Data!D2334</f>
        <v>36317.5</v>
      </c>
      <c r="E2334">
        <f>Data!E2334</f>
        <v>36926.066405999998</v>
      </c>
      <c r="F2334">
        <f>Data!F2334</f>
        <v>68838074392</v>
      </c>
      <c r="G2334">
        <f>Data!H2340</f>
        <v>0</v>
      </c>
      <c r="H2334">
        <f>Data!I2340</f>
        <v>36926.066405999998</v>
      </c>
      <c r="I2334">
        <f>Data!J2340</f>
        <v>38144.308594000002</v>
      </c>
      <c r="J2334">
        <f>Data!K2340</f>
        <v>-2.8982741280943906E-2</v>
      </c>
      <c r="K2334">
        <f>Data!L2340</f>
        <v>39266.011719000002</v>
      </c>
      <c r="L2334">
        <f>Data!M2340</f>
        <v>9.2765881961979473E-3</v>
      </c>
      <c r="M2334">
        <f>Data!N2340</f>
        <v>38903.441405999998</v>
      </c>
      <c r="N2334">
        <f>Data!O2340</f>
        <v>-0.17182056189996114</v>
      </c>
      <c r="O2334">
        <f>Data!P2340</f>
        <v>46196.464844000002</v>
      </c>
      <c r="P2334">
        <f>Data!Q2340</f>
        <v>-6.1426193854184621E-3</v>
      </c>
      <c r="Q2334">
        <f>Data!R2340</f>
        <v>46481.105469000002</v>
      </c>
      <c r="R2334">
        <f>Data!S2340</f>
        <v>3.420320342944095E-2</v>
      </c>
      <c r="S2334">
        <f>Data!AA2340</f>
        <v>15.459216970886274</v>
      </c>
      <c r="T2334">
        <f>Data!AB2340</f>
        <v>38705.160156500002</v>
      </c>
      <c r="U2334">
        <f>Data!AC2340</f>
        <v>38771.253906333332</v>
      </c>
      <c r="V2334">
        <f>Data!AD2340</f>
        <v>41798.266406399998</v>
      </c>
      <c r="W2334">
        <f>Data!AE2340</f>
        <v>38896.642968799999</v>
      </c>
      <c r="X2334">
        <f>Data!AF2340</f>
        <v>40793.106510533333</v>
      </c>
      <c r="Y2334">
        <f>Data!AG2340</f>
        <v>42151.294843919997</v>
      </c>
      <c r="Z2334">
        <f>Data!AP2340</f>
        <v>29.114276332738854</v>
      </c>
    </row>
    <row r="2335" spans="1:26" x14ac:dyDescent="0.35">
      <c r="A2335" s="1">
        <f>Data!A2335</f>
        <v>44232</v>
      </c>
      <c r="B2335">
        <f>Data!B2335</f>
        <v>36931.546875</v>
      </c>
      <c r="C2335">
        <f>Data!C2335</f>
        <v>38225.90625</v>
      </c>
      <c r="D2335">
        <f>Data!D2335</f>
        <v>36658.761719000002</v>
      </c>
      <c r="E2335">
        <f>Data!E2335</f>
        <v>38144.308594000002</v>
      </c>
      <c r="F2335">
        <f>Data!F2335</f>
        <v>58598066402</v>
      </c>
      <c r="G2335">
        <f>Data!H2341</f>
        <v>0</v>
      </c>
      <c r="H2335">
        <f>Data!I2341</f>
        <v>38144.308594000002</v>
      </c>
      <c r="I2335">
        <f>Data!J2341</f>
        <v>39266.011719000002</v>
      </c>
      <c r="J2335">
        <f>Data!K2341</f>
        <v>9.2765881961979473E-3</v>
      </c>
      <c r="K2335">
        <f>Data!L2341</f>
        <v>38903.441405999998</v>
      </c>
      <c r="L2335">
        <f>Data!M2341</f>
        <v>-0.17182056189996114</v>
      </c>
      <c r="M2335">
        <f>Data!N2341</f>
        <v>46196.464844000002</v>
      </c>
      <c r="N2335">
        <f>Data!O2341</f>
        <v>-6.1426193854184621E-3</v>
      </c>
      <c r="O2335">
        <f>Data!P2341</f>
        <v>46481.105469000002</v>
      </c>
      <c r="P2335">
        <f>Data!Q2341</f>
        <v>3.420320342944095E-2</v>
      </c>
      <c r="Q2335">
        <f>Data!R2341</f>
        <v>44918.183594000002</v>
      </c>
      <c r="R2335">
        <f>Data!S2341</f>
        <v>-6.4467616047609783E-2</v>
      </c>
      <c r="S2335">
        <f>Data!AA2341</f>
        <v>16.027240155929164</v>
      </c>
      <c r="T2335">
        <f>Data!AB2341</f>
        <v>39084.7265625</v>
      </c>
      <c r="U2335">
        <f>Data!AC2341</f>
        <v>41455.305989666667</v>
      </c>
      <c r="V2335">
        <f>Data!AD2341</f>
        <v>43153.0414064</v>
      </c>
      <c r="W2335">
        <f>Data!AE2341</f>
        <v>41893.164843800005</v>
      </c>
      <c r="X2335">
        <f>Data!AF2341</f>
        <v>42941.472135533339</v>
      </c>
      <c r="Y2335">
        <f>Data!AG2341</f>
        <v>43758.566718840004</v>
      </c>
      <c r="Z2335">
        <f>Data!AP2341</f>
        <v>28.390815361518861</v>
      </c>
    </row>
    <row r="2336" spans="1:26" x14ac:dyDescent="0.35">
      <c r="A2336" s="1">
        <f>Data!A2336</f>
        <v>44233</v>
      </c>
      <c r="B2336">
        <f>Data!B2336</f>
        <v>38138.386719000002</v>
      </c>
      <c r="C2336">
        <f>Data!C2336</f>
        <v>40846.546875</v>
      </c>
      <c r="D2336">
        <f>Data!D2336</f>
        <v>38138.386719000002</v>
      </c>
      <c r="E2336">
        <f>Data!E2336</f>
        <v>39266.011719000002</v>
      </c>
      <c r="F2336">
        <f>Data!F2336</f>
        <v>71326033653</v>
      </c>
      <c r="G2336">
        <f>Data!H2342</f>
        <v>1</v>
      </c>
      <c r="H2336">
        <f>Data!I2342</f>
        <v>39266.011719000002</v>
      </c>
      <c r="I2336">
        <f>Data!J2342</f>
        <v>38903.441405999998</v>
      </c>
      <c r="J2336">
        <f>Data!K2342</f>
        <v>-0.17182056189996114</v>
      </c>
      <c r="K2336">
        <f>Data!L2342</f>
        <v>46196.464844000002</v>
      </c>
      <c r="L2336">
        <f>Data!M2342</f>
        <v>-6.1426193854184621E-3</v>
      </c>
      <c r="M2336">
        <f>Data!N2342</f>
        <v>46481.105469000002</v>
      </c>
      <c r="N2336">
        <f>Data!O2342</f>
        <v>3.420320342944095E-2</v>
      </c>
      <c r="O2336">
        <f>Data!P2342</f>
        <v>44918.183594000002</v>
      </c>
      <c r="P2336">
        <f>Data!Q2342</f>
        <v>-6.4467616047609783E-2</v>
      </c>
      <c r="Q2336">
        <f>Data!R2342</f>
        <v>47909.332030999998</v>
      </c>
      <c r="R2336">
        <f>Data!S2342</f>
        <v>8.4784646421810893E-3</v>
      </c>
      <c r="S2336">
        <f>Data!AA2342</f>
        <v>13.956596019956578</v>
      </c>
      <c r="T2336">
        <f>Data!AB2342</f>
        <v>42549.953125</v>
      </c>
      <c r="U2336">
        <f>Data!AC2342</f>
        <v>43860.337239666667</v>
      </c>
      <c r="V2336">
        <f>Data!AD2342</f>
        <v>44881.705468799999</v>
      </c>
      <c r="W2336">
        <f>Data!AE2342</f>
        <v>44851.71640640001</v>
      </c>
      <c r="X2336">
        <f>Data!AF2342</f>
        <v>44472.889323066673</v>
      </c>
      <c r="Y2336">
        <f>Data!AG2342</f>
        <v>45062.278281360006</v>
      </c>
      <c r="Z2336">
        <f>Data!AP2342</f>
        <v>22.309549742604375</v>
      </c>
    </row>
    <row r="2337" spans="1:26" x14ac:dyDescent="0.35">
      <c r="A2337" s="1">
        <f>Data!A2337</f>
        <v>44234</v>
      </c>
      <c r="B2337">
        <f>Data!B2337</f>
        <v>39250.191405999998</v>
      </c>
      <c r="C2337">
        <f>Data!C2337</f>
        <v>39621.835937999997</v>
      </c>
      <c r="D2337">
        <f>Data!D2337</f>
        <v>37446.152344000002</v>
      </c>
      <c r="E2337">
        <f>Data!E2337</f>
        <v>38903.441405999998</v>
      </c>
      <c r="F2337">
        <f>Data!F2337</f>
        <v>65500641143</v>
      </c>
      <c r="G2337">
        <f>Data!H2343</f>
        <v>0</v>
      </c>
      <c r="H2337">
        <f>Data!I2343</f>
        <v>38903.441405999998</v>
      </c>
      <c r="I2337">
        <f>Data!J2343</f>
        <v>46196.464844000002</v>
      </c>
      <c r="J2337">
        <f>Data!K2343</f>
        <v>-6.1426193854184621E-3</v>
      </c>
      <c r="K2337">
        <f>Data!L2343</f>
        <v>46481.105469000002</v>
      </c>
      <c r="L2337">
        <f>Data!M2343</f>
        <v>3.420320342944095E-2</v>
      </c>
      <c r="M2337">
        <f>Data!N2343</f>
        <v>44918.183594000002</v>
      </c>
      <c r="N2337">
        <f>Data!O2343</f>
        <v>-6.4467616047609783E-2</v>
      </c>
      <c r="O2337">
        <f>Data!P2343</f>
        <v>47909.332030999998</v>
      </c>
      <c r="P2337">
        <f>Data!Q2343</f>
        <v>8.4784646421810893E-3</v>
      </c>
      <c r="Q2337">
        <f>Data!R2343</f>
        <v>47504.851562999997</v>
      </c>
      <c r="R2337">
        <f>Data!S2343</f>
        <v>8.4417452623452988E-3</v>
      </c>
      <c r="S2337">
        <f>Data!AA2343</f>
        <v>31.704080546166551</v>
      </c>
      <c r="T2337">
        <f>Data!AB2343</f>
        <v>46338.785156500002</v>
      </c>
      <c r="U2337">
        <f>Data!AC2343</f>
        <v>45865.251302333338</v>
      </c>
      <c r="V2337">
        <f>Data!AD2343</f>
        <v>46601.987500200004</v>
      </c>
      <c r="W2337">
        <f>Data!AE2343</f>
        <v>45799.008594000006</v>
      </c>
      <c r="X2337">
        <f>Data!AF2343</f>
        <v>46388.258593866667</v>
      </c>
      <c r="Y2337">
        <f>Data!AG2343</f>
        <v>46666.331093920002</v>
      </c>
      <c r="Z2337">
        <f>Data!AP2343</f>
        <v>27.895954049704343</v>
      </c>
    </row>
    <row r="2338" spans="1:26" x14ac:dyDescent="0.35">
      <c r="A2338" s="1">
        <f>Data!A2338</f>
        <v>44235</v>
      </c>
      <c r="B2338">
        <f>Data!B2338</f>
        <v>38886.828125</v>
      </c>
      <c r="C2338">
        <f>Data!C2338</f>
        <v>46203.929687999997</v>
      </c>
      <c r="D2338">
        <f>Data!D2338</f>
        <v>38076.324219000002</v>
      </c>
      <c r="E2338">
        <f>Data!E2338</f>
        <v>46196.464844000002</v>
      </c>
      <c r="F2338">
        <f>Data!F2338</f>
        <v>101467222687</v>
      </c>
      <c r="G2338">
        <f>Data!H2344</f>
        <v>0</v>
      </c>
      <c r="H2338">
        <f>Data!I2344</f>
        <v>46196.464844000002</v>
      </c>
      <c r="I2338">
        <f>Data!J2344</f>
        <v>46481.105469000002</v>
      </c>
      <c r="J2338">
        <f>Data!K2344</f>
        <v>3.420320342944095E-2</v>
      </c>
      <c r="K2338">
        <f>Data!L2344</f>
        <v>44918.183594000002</v>
      </c>
      <c r="L2338">
        <f>Data!M2344</f>
        <v>-6.4467616047609783E-2</v>
      </c>
      <c r="M2338">
        <f>Data!N2344</f>
        <v>47909.332030999998</v>
      </c>
      <c r="N2338">
        <f>Data!O2344</f>
        <v>8.4784646421810893E-3</v>
      </c>
      <c r="O2338">
        <f>Data!P2344</f>
        <v>47504.851562999997</v>
      </c>
      <c r="P2338">
        <f>Data!Q2344</f>
        <v>8.4417452623452988E-3</v>
      </c>
      <c r="Q2338">
        <f>Data!R2344</f>
        <v>47105.515625</v>
      </c>
      <c r="R2338">
        <f>Data!S2344</f>
        <v>-3.36438799165018E-2</v>
      </c>
      <c r="S2338">
        <f>Data!AA2344</f>
        <v>45.659025731157385</v>
      </c>
      <c r="T2338">
        <f>Data!AB2344</f>
        <v>45699.644531500002</v>
      </c>
      <c r="U2338">
        <f>Data!AC2344</f>
        <v>46436.207031333332</v>
      </c>
      <c r="V2338">
        <f>Data!AD2344</f>
        <v>46783.797656399998</v>
      </c>
      <c r="W2338">
        <f>Data!AE2344</f>
        <v>46427.227343799997</v>
      </c>
      <c r="X2338">
        <f>Data!AF2344</f>
        <v>46718.185677266665</v>
      </c>
      <c r="Y2338">
        <f>Data!AG2344</f>
        <v>47081.048593960004</v>
      </c>
      <c r="Z2338">
        <f>Data!AP2344</f>
        <v>37.118771692341078</v>
      </c>
    </row>
    <row r="2339" spans="1:26" x14ac:dyDescent="0.35">
      <c r="A2339" s="1">
        <f>Data!A2339</f>
        <v>44236</v>
      </c>
      <c r="B2339">
        <f>Data!B2339</f>
        <v>46184.992187999997</v>
      </c>
      <c r="C2339">
        <f>Data!C2339</f>
        <v>48003.722655999998</v>
      </c>
      <c r="D2339">
        <f>Data!D2339</f>
        <v>45166.960937999997</v>
      </c>
      <c r="E2339">
        <f>Data!E2339</f>
        <v>46481.105469000002</v>
      </c>
      <c r="F2339">
        <f>Data!F2339</f>
        <v>91809846886</v>
      </c>
      <c r="G2339">
        <f>Data!H2345</f>
        <v>1</v>
      </c>
      <c r="H2339">
        <f>Data!I2345</f>
        <v>46481.105469000002</v>
      </c>
      <c r="I2339">
        <f>Data!J2345</f>
        <v>44918.183594000002</v>
      </c>
      <c r="J2339">
        <f>Data!K2345</f>
        <v>-6.4467616047609783E-2</v>
      </c>
      <c r="K2339">
        <f>Data!L2345</f>
        <v>47909.332030999998</v>
      </c>
      <c r="L2339">
        <f>Data!M2345</f>
        <v>8.4784646421810893E-3</v>
      </c>
      <c r="M2339">
        <f>Data!N2345</f>
        <v>47504.851562999997</v>
      </c>
      <c r="N2339">
        <f>Data!O2345</f>
        <v>8.4417452623452988E-3</v>
      </c>
      <c r="O2339">
        <f>Data!P2345</f>
        <v>47105.515625</v>
      </c>
      <c r="P2339">
        <f>Data!Q2345</f>
        <v>-3.36438799165018E-2</v>
      </c>
      <c r="Q2339">
        <f>Data!R2345</f>
        <v>48717.289062999997</v>
      </c>
      <c r="R2339">
        <f>Data!S2345</f>
        <v>1.5978235933861443E-2</v>
      </c>
      <c r="S2339">
        <f>Data!AA2345</f>
        <v>40.901968040972989</v>
      </c>
      <c r="T2339">
        <f>Data!AB2345</f>
        <v>46413.7578125</v>
      </c>
      <c r="U2339">
        <f>Data!AC2345</f>
        <v>46777.455729333335</v>
      </c>
      <c r="V2339">
        <f>Data!AD2345</f>
        <v>47231.034375200004</v>
      </c>
      <c r="W2339">
        <f>Data!AE2345</f>
        <v>47149.310156400003</v>
      </c>
      <c r="X2339">
        <f>Data!AF2345</f>
        <v>46988.889843866666</v>
      </c>
      <c r="Y2339">
        <f>Data!AG2345</f>
        <v>47252.764218960008</v>
      </c>
      <c r="Z2339">
        <f>Data!AP2345</f>
        <v>38.27466555326135</v>
      </c>
    </row>
    <row r="2340" spans="1:26" x14ac:dyDescent="0.35">
      <c r="A2340" s="1">
        <f>Data!A2340</f>
        <v>44237</v>
      </c>
      <c r="B2340">
        <f>Data!B2340</f>
        <v>46469.761719000002</v>
      </c>
      <c r="C2340">
        <f>Data!C2340</f>
        <v>47145.566405999998</v>
      </c>
      <c r="D2340">
        <f>Data!D2340</f>
        <v>43881.152344000002</v>
      </c>
      <c r="E2340">
        <f>Data!E2340</f>
        <v>44918.183594000002</v>
      </c>
      <c r="F2340">
        <f>Data!F2340</f>
        <v>87301089896</v>
      </c>
      <c r="G2340">
        <f>Data!H2346</f>
        <v>0</v>
      </c>
      <c r="H2340">
        <f>Data!I2346</f>
        <v>44918.183594000002</v>
      </c>
      <c r="I2340">
        <f>Data!J2346</f>
        <v>47909.332030999998</v>
      </c>
      <c r="J2340">
        <f>Data!K2346</f>
        <v>8.4784646421810893E-3</v>
      </c>
      <c r="K2340">
        <f>Data!L2346</f>
        <v>47504.851562999997</v>
      </c>
      <c r="L2340">
        <f>Data!M2346</f>
        <v>8.4417452623452988E-3</v>
      </c>
      <c r="M2340">
        <f>Data!N2346</f>
        <v>47105.515625</v>
      </c>
      <c r="N2340">
        <f>Data!O2346</f>
        <v>-3.36438799165018E-2</v>
      </c>
      <c r="O2340">
        <f>Data!P2346</f>
        <v>48717.289062999997</v>
      </c>
      <c r="P2340">
        <f>Data!Q2346</f>
        <v>1.5978235933861443E-2</v>
      </c>
      <c r="Q2340">
        <f>Data!R2346</f>
        <v>47945.058594000002</v>
      </c>
      <c r="R2340">
        <f>Data!S2346</f>
        <v>-2.5835260740615755E-2</v>
      </c>
      <c r="S2340">
        <f>Data!AA2346</f>
        <v>51.572523742265815</v>
      </c>
      <c r="T2340">
        <f>Data!AB2346</f>
        <v>47707.091797000001</v>
      </c>
      <c r="U2340">
        <f>Data!AC2346</f>
        <v>47506.566406333332</v>
      </c>
      <c r="V2340">
        <f>Data!AD2346</f>
        <v>47836.409375200004</v>
      </c>
      <c r="W2340">
        <f>Data!AE2346</f>
        <v>47426.013281400003</v>
      </c>
      <c r="X2340">
        <f>Data!AF2346</f>
        <v>47802.574739800009</v>
      </c>
      <c r="Y2340">
        <f>Data!AG2346</f>
        <v>48057.480156440004</v>
      </c>
      <c r="Z2340">
        <f>Data!AP2346</f>
        <v>44.913786479448483</v>
      </c>
    </row>
    <row r="2341" spans="1:26" x14ac:dyDescent="0.35">
      <c r="A2341" s="1">
        <f>Data!A2341</f>
        <v>44238</v>
      </c>
      <c r="B2341">
        <f>Data!B2341</f>
        <v>44898.710937999997</v>
      </c>
      <c r="C2341">
        <f>Data!C2341</f>
        <v>48463.46875</v>
      </c>
      <c r="D2341">
        <f>Data!D2341</f>
        <v>44187.761719000002</v>
      </c>
      <c r="E2341">
        <f>Data!E2341</f>
        <v>47909.332030999998</v>
      </c>
      <c r="F2341">
        <f>Data!F2341</f>
        <v>81388911810</v>
      </c>
      <c r="G2341">
        <f>Data!H2347</f>
        <v>1</v>
      </c>
      <c r="H2341">
        <f>Data!I2347</f>
        <v>47909.332030999998</v>
      </c>
      <c r="I2341">
        <f>Data!J2347</f>
        <v>47504.851562999997</v>
      </c>
      <c r="J2341">
        <f>Data!K2347</f>
        <v>8.4417452623452988E-3</v>
      </c>
      <c r="K2341">
        <f>Data!L2347</f>
        <v>47105.515625</v>
      </c>
      <c r="L2341">
        <f>Data!M2347</f>
        <v>-3.36438799165018E-2</v>
      </c>
      <c r="M2341">
        <f>Data!N2347</f>
        <v>48717.289062999997</v>
      </c>
      <c r="N2341">
        <f>Data!O2347</f>
        <v>1.5978235933861443E-2</v>
      </c>
      <c r="O2341">
        <f>Data!P2347</f>
        <v>47945.058594000002</v>
      </c>
      <c r="P2341">
        <f>Data!Q2347</f>
        <v>-2.5835260740615755E-2</v>
      </c>
      <c r="Q2341">
        <f>Data!R2347</f>
        <v>49199.871094000002</v>
      </c>
      <c r="R2341">
        <f>Data!S2347</f>
        <v>-5.8214152174028047E-2</v>
      </c>
      <c r="S2341">
        <f>Data!AA2347</f>
        <v>52.216799733510939</v>
      </c>
      <c r="T2341">
        <f>Data!AB2347</f>
        <v>47305.183594000002</v>
      </c>
      <c r="U2341">
        <f>Data!AC2347</f>
        <v>47775.885417000005</v>
      </c>
      <c r="V2341">
        <f>Data!AD2347</f>
        <v>48094.517187800004</v>
      </c>
      <c r="W2341">
        <f>Data!AE2347</f>
        <v>47830.092187800008</v>
      </c>
      <c r="X2341">
        <f>Data!AF2347</f>
        <v>47839.067187800007</v>
      </c>
      <c r="Y2341">
        <f>Data!AG2347</f>
        <v>48719.649062840006</v>
      </c>
      <c r="Z2341">
        <f>Data!AP2347</f>
        <v>51.151622022664242</v>
      </c>
    </row>
    <row r="2342" spans="1:26" x14ac:dyDescent="0.35">
      <c r="A2342" s="1">
        <f>Data!A2342</f>
        <v>44239</v>
      </c>
      <c r="B2342">
        <f>Data!B2342</f>
        <v>47877.035155999998</v>
      </c>
      <c r="C2342">
        <f>Data!C2342</f>
        <v>48745.734375</v>
      </c>
      <c r="D2342">
        <f>Data!D2342</f>
        <v>46424.976562999997</v>
      </c>
      <c r="E2342">
        <f>Data!E2342</f>
        <v>47504.851562999997</v>
      </c>
      <c r="F2342">
        <f>Data!F2342</f>
        <v>76555041196</v>
      </c>
      <c r="G2342">
        <f>Data!H2348</f>
        <v>1</v>
      </c>
      <c r="H2342">
        <f>Data!I2348</f>
        <v>47504.851562999997</v>
      </c>
      <c r="I2342">
        <f>Data!J2348</f>
        <v>47105.515625</v>
      </c>
      <c r="J2342">
        <f>Data!K2348</f>
        <v>-3.36438799165018E-2</v>
      </c>
      <c r="K2342">
        <f>Data!L2348</f>
        <v>48717.289062999997</v>
      </c>
      <c r="L2342">
        <f>Data!M2348</f>
        <v>1.5978235933861443E-2</v>
      </c>
      <c r="M2342">
        <f>Data!N2348</f>
        <v>47945.058594000002</v>
      </c>
      <c r="N2342">
        <f>Data!O2348</f>
        <v>-2.5835260740615755E-2</v>
      </c>
      <c r="O2342">
        <f>Data!P2348</f>
        <v>49199.871094000002</v>
      </c>
      <c r="P2342">
        <f>Data!Q2348</f>
        <v>-5.8214152174028047E-2</v>
      </c>
      <c r="Q2342">
        <f>Data!R2348</f>
        <v>52149.007812999997</v>
      </c>
      <c r="R2342">
        <f>Data!S2348</f>
        <v>9.0382265988919533E-3</v>
      </c>
      <c r="S2342">
        <f>Data!AA2348</f>
        <v>51.761507407423863</v>
      </c>
      <c r="T2342">
        <f>Data!AB2348</f>
        <v>47911.402344000002</v>
      </c>
      <c r="U2342">
        <f>Data!AC2348</f>
        <v>47922.621094000002</v>
      </c>
      <c r="V2342">
        <f>Data!AD2348</f>
        <v>49023.348437799999</v>
      </c>
      <c r="W2342">
        <f>Data!AE2348</f>
        <v>48086.042187800005</v>
      </c>
      <c r="X2342">
        <f>Data!AF2348</f>
        <v>48317.69479193334</v>
      </c>
      <c r="Y2342">
        <f>Data!AG2348</f>
        <v>49371.666875240007</v>
      </c>
      <c r="Z2342">
        <f>Data!AP2348</f>
        <v>35.247143391796129</v>
      </c>
    </row>
    <row r="2343" spans="1:26" x14ac:dyDescent="0.35">
      <c r="A2343" s="1">
        <f>Data!A2343</f>
        <v>44240</v>
      </c>
      <c r="B2343">
        <f>Data!B2343</f>
        <v>47491.203125</v>
      </c>
      <c r="C2343">
        <f>Data!C2343</f>
        <v>48047.746094000002</v>
      </c>
      <c r="D2343">
        <f>Data!D2343</f>
        <v>46392.28125</v>
      </c>
      <c r="E2343">
        <f>Data!E2343</f>
        <v>47105.515625</v>
      </c>
      <c r="F2343">
        <f>Data!F2343</f>
        <v>70250456155</v>
      </c>
      <c r="G2343">
        <f>Data!H2349</f>
        <v>0</v>
      </c>
      <c r="H2343">
        <f>Data!I2349</f>
        <v>47105.515625</v>
      </c>
      <c r="I2343">
        <f>Data!J2349</f>
        <v>48717.289062999997</v>
      </c>
      <c r="J2343">
        <f>Data!K2349</f>
        <v>1.5978235933861443E-2</v>
      </c>
      <c r="K2343">
        <f>Data!L2349</f>
        <v>47945.058594000002</v>
      </c>
      <c r="L2343">
        <f>Data!M2349</f>
        <v>-2.5835260740615755E-2</v>
      </c>
      <c r="M2343">
        <f>Data!N2349</f>
        <v>49199.871094000002</v>
      </c>
      <c r="N2343">
        <f>Data!O2349</f>
        <v>-5.8214152174028047E-2</v>
      </c>
      <c r="O2343">
        <f>Data!P2349</f>
        <v>52149.007812999997</v>
      </c>
      <c r="P2343">
        <f>Data!Q2349</f>
        <v>9.0382265988919533E-3</v>
      </c>
      <c r="Q2343">
        <f>Data!R2349</f>
        <v>51679.796875</v>
      </c>
      <c r="R2343">
        <f>Data!S2349</f>
        <v>-7.8285135445878049E-2</v>
      </c>
      <c r="S2343">
        <f>Data!AA2349</f>
        <v>57.027063131900185</v>
      </c>
      <c r="T2343">
        <f>Data!AB2349</f>
        <v>48331.173828500003</v>
      </c>
      <c r="U2343">
        <f>Data!AC2349</f>
        <v>48620.739583666669</v>
      </c>
      <c r="V2343">
        <f>Data!AD2349</f>
        <v>49938.204687800004</v>
      </c>
      <c r="W2343">
        <f>Data!AE2349</f>
        <v>48601.429687800002</v>
      </c>
      <c r="X2343">
        <f>Data!AF2349</f>
        <v>49555.174479533336</v>
      </c>
      <c r="Y2343">
        <f>Data!AG2349</f>
        <v>50841.356562840003</v>
      </c>
      <c r="Z2343">
        <f>Data!AP2349</f>
        <v>39.340191945176301</v>
      </c>
    </row>
    <row r="2344" spans="1:26" x14ac:dyDescent="0.35">
      <c r="A2344" s="1">
        <f>Data!A2344</f>
        <v>44241</v>
      </c>
      <c r="B2344">
        <f>Data!B2344</f>
        <v>47114.507812999997</v>
      </c>
      <c r="C2344">
        <f>Data!C2344</f>
        <v>49487.640625</v>
      </c>
      <c r="D2344">
        <f>Data!D2344</f>
        <v>47114.507812999997</v>
      </c>
      <c r="E2344">
        <f>Data!E2344</f>
        <v>48717.289062999997</v>
      </c>
      <c r="F2344">
        <f>Data!F2344</f>
        <v>71248675228</v>
      </c>
      <c r="G2344">
        <f>Data!H2350</f>
        <v>1</v>
      </c>
      <c r="H2344">
        <f>Data!I2350</f>
        <v>48717.289062999997</v>
      </c>
      <c r="I2344">
        <f>Data!J2350</f>
        <v>47945.058594000002</v>
      </c>
      <c r="J2344">
        <f>Data!K2350</f>
        <v>-2.5835260740615755E-2</v>
      </c>
      <c r="K2344">
        <f>Data!L2350</f>
        <v>49199.871094000002</v>
      </c>
      <c r="L2344">
        <f>Data!M2350</f>
        <v>-5.8214152174028047E-2</v>
      </c>
      <c r="M2344">
        <f>Data!N2350</f>
        <v>52149.007812999997</v>
      </c>
      <c r="N2344">
        <f>Data!O2350</f>
        <v>9.0382265988919533E-3</v>
      </c>
      <c r="O2344">
        <f>Data!P2350</f>
        <v>51679.796875</v>
      </c>
      <c r="P2344">
        <f>Data!Q2350</f>
        <v>-7.8285135445878049E-2</v>
      </c>
      <c r="Q2344">
        <f>Data!R2350</f>
        <v>55888.132812999997</v>
      </c>
      <c r="R2344">
        <f>Data!S2350</f>
        <v>-3.7751835069772472E-3</v>
      </c>
      <c r="S2344">
        <f>Data!AA2350</f>
        <v>47.111786326777015</v>
      </c>
      <c r="T2344">
        <f>Data!AB2350</f>
        <v>48572.464844000002</v>
      </c>
      <c r="U2344">
        <f>Data!AC2350</f>
        <v>49764.645833666669</v>
      </c>
      <c r="V2344">
        <f>Data!AD2350</f>
        <v>51372.373437800001</v>
      </c>
      <c r="W2344">
        <f>Data!AE2350</f>
        <v>50128.563281600007</v>
      </c>
      <c r="X2344">
        <f>Data!AF2350</f>
        <v>50396.658594000008</v>
      </c>
      <c r="Y2344">
        <f>Data!AG2350</f>
        <v>51991.624218960002</v>
      </c>
      <c r="Z2344">
        <f>Data!AP2350</f>
        <v>34.382334352891704</v>
      </c>
    </row>
    <row r="2345" spans="1:26" x14ac:dyDescent="0.35">
      <c r="A2345" s="1">
        <f>Data!A2345</f>
        <v>44242</v>
      </c>
      <c r="B2345">
        <f>Data!B2345</f>
        <v>48696.535155999998</v>
      </c>
      <c r="C2345">
        <f>Data!C2345</f>
        <v>48875.570312999997</v>
      </c>
      <c r="D2345">
        <f>Data!D2345</f>
        <v>46347.476562999997</v>
      </c>
      <c r="E2345">
        <f>Data!E2345</f>
        <v>47945.058594000002</v>
      </c>
      <c r="F2345">
        <f>Data!F2345</f>
        <v>77069903166</v>
      </c>
      <c r="G2345">
        <f>Data!H2351</f>
        <v>0</v>
      </c>
      <c r="H2345">
        <f>Data!I2351</f>
        <v>47945.058594000002</v>
      </c>
      <c r="I2345">
        <f>Data!J2351</f>
        <v>49199.871094000002</v>
      </c>
      <c r="J2345">
        <f>Data!K2351</f>
        <v>-5.8214152174028047E-2</v>
      </c>
      <c r="K2345">
        <f>Data!L2351</f>
        <v>52149.007812999997</v>
      </c>
      <c r="L2345">
        <f>Data!M2351</f>
        <v>9.0382265988919533E-3</v>
      </c>
      <c r="M2345">
        <f>Data!N2351</f>
        <v>51679.796875</v>
      </c>
      <c r="N2345">
        <f>Data!O2351</f>
        <v>-7.8285135445878049E-2</v>
      </c>
      <c r="O2345">
        <f>Data!P2351</f>
        <v>55888.132812999997</v>
      </c>
      <c r="P2345">
        <f>Data!Q2351</f>
        <v>-3.7751835069772472E-3</v>
      </c>
      <c r="Q2345">
        <f>Data!R2351</f>
        <v>56099.519530999998</v>
      </c>
      <c r="R2345">
        <f>Data!S2351</f>
        <v>-2.5352159723677919E-2</v>
      </c>
      <c r="S2345">
        <f>Data!AA2351</f>
        <v>51.406188982701458</v>
      </c>
      <c r="T2345">
        <f>Data!AB2351</f>
        <v>50674.439453500003</v>
      </c>
      <c r="U2345">
        <f>Data!AC2351</f>
        <v>51009.558594000002</v>
      </c>
      <c r="V2345">
        <f>Data!AD2351</f>
        <v>53003.265625200002</v>
      </c>
      <c r="W2345">
        <f>Data!AE2351</f>
        <v>51371.496094000009</v>
      </c>
      <c r="X2345">
        <f>Data!AF2351</f>
        <v>52431.157552400007</v>
      </c>
      <c r="Y2345">
        <f>Data!AG2351</f>
        <v>53576.998594000012</v>
      </c>
      <c r="Z2345">
        <f>Data!AP2351</f>
        <v>34.999688401021729</v>
      </c>
    </row>
    <row r="2346" spans="1:26" x14ac:dyDescent="0.35">
      <c r="A2346" s="1">
        <f>Data!A2346</f>
        <v>44243</v>
      </c>
      <c r="B2346">
        <f>Data!B2346</f>
        <v>47944.457030999998</v>
      </c>
      <c r="C2346">
        <f>Data!C2346</f>
        <v>50341.101562999997</v>
      </c>
      <c r="D2346">
        <f>Data!D2346</f>
        <v>47201.304687999997</v>
      </c>
      <c r="E2346">
        <f>Data!E2346</f>
        <v>49199.871094000002</v>
      </c>
      <c r="F2346">
        <f>Data!F2346</f>
        <v>77049582886</v>
      </c>
      <c r="G2346">
        <f>Data!H2352</f>
        <v>0</v>
      </c>
      <c r="H2346">
        <f>Data!I2352</f>
        <v>49199.871094000002</v>
      </c>
      <c r="I2346">
        <f>Data!J2352</f>
        <v>52149.007812999997</v>
      </c>
      <c r="J2346">
        <f>Data!K2352</f>
        <v>9.0382265988919533E-3</v>
      </c>
      <c r="K2346">
        <f>Data!L2352</f>
        <v>51679.796875</v>
      </c>
      <c r="L2346">
        <f>Data!M2352</f>
        <v>-7.8285135445878049E-2</v>
      </c>
      <c r="M2346">
        <f>Data!N2352</f>
        <v>55888.132812999997</v>
      </c>
      <c r="N2346">
        <f>Data!O2352</f>
        <v>-3.7751835069772472E-3</v>
      </c>
      <c r="O2346">
        <f>Data!P2352</f>
        <v>56099.519530999998</v>
      </c>
      <c r="P2346">
        <f>Data!Q2352</f>
        <v>-2.5352159723677919E-2</v>
      </c>
      <c r="Q2346">
        <f>Data!R2352</f>
        <v>57539.945312999997</v>
      </c>
      <c r="R2346">
        <f>Data!S2352</f>
        <v>5.9663447254719851E-2</v>
      </c>
      <c r="S2346">
        <f>Data!AA2352</f>
        <v>52.836021926507541</v>
      </c>
      <c r="T2346">
        <f>Data!AB2352</f>
        <v>51914.402344000002</v>
      </c>
      <c r="U2346">
        <f>Data!AC2352</f>
        <v>53238.979167000005</v>
      </c>
      <c r="V2346">
        <f>Data!AD2352</f>
        <v>54671.280469000005</v>
      </c>
      <c r="W2346">
        <f>Data!AE2352</f>
        <v>53456.973437799999</v>
      </c>
      <c r="X2346">
        <f>Data!AF2352</f>
        <v>54074.454687666665</v>
      </c>
      <c r="Y2346">
        <f>Data!AG2352</f>
        <v>54496.155937800002</v>
      </c>
      <c r="Z2346">
        <f>Data!AP2352</f>
        <v>35.868896161996034</v>
      </c>
    </row>
    <row r="2347" spans="1:26" x14ac:dyDescent="0.35">
      <c r="A2347" s="1">
        <f>Data!A2347</f>
        <v>44244</v>
      </c>
      <c r="B2347">
        <f>Data!B2347</f>
        <v>49207.277344000002</v>
      </c>
      <c r="C2347">
        <f>Data!C2347</f>
        <v>52533.914062999997</v>
      </c>
      <c r="D2347">
        <f>Data!D2347</f>
        <v>49072.378905999998</v>
      </c>
      <c r="E2347">
        <f>Data!E2347</f>
        <v>52149.007812999997</v>
      </c>
      <c r="F2347">
        <f>Data!F2347</f>
        <v>80820545404</v>
      </c>
      <c r="G2347">
        <f>Data!H2353</f>
        <v>1</v>
      </c>
      <c r="H2347">
        <f>Data!I2353</f>
        <v>52149.007812999997</v>
      </c>
      <c r="I2347">
        <f>Data!J2353</f>
        <v>51679.796875</v>
      </c>
      <c r="J2347">
        <f>Data!K2353</f>
        <v>-7.8285135445878049E-2</v>
      </c>
      <c r="K2347">
        <f>Data!L2353</f>
        <v>55888.132812999997</v>
      </c>
      <c r="L2347">
        <f>Data!M2353</f>
        <v>-3.7751835069772472E-3</v>
      </c>
      <c r="M2347">
        <f>Data!N2353</f>
        <v>56099.519530999998</v>
      </c>
      <c r="N2347">
        <f>Data!O2353</f>
        <v>-2.5352159723677919E-2</v>
      </c>
      <c r="O2347">
        <f>Data!P2353</f>
        <v>57539.945312999997</v>
      </c>
      <c r="P2347">
        <f>Data!Q2353</f>
        <v>5.9663447254719851E-2</v>
      </c>
      <c r="Q2347">
        <f>Data!R2353</f>
        <v>54207.320312999997</v>
      </c>
      <c r="R2347">
        <f>Data!S2353</f>
        <v>0.10458524451535321</v>
      </c>
      <c r="S2347">
        <f>Data!AA2353</f>
        <v>55.214018835172027</v>
      </c>
      <c r="T2347">
        <f>Data!AB2353</f>
        <v>53783.964844000002</v>
      </c>
      <c r="U2347">
        <f>Data!AC2353</f>
        <v>54555.816406333332</v>
      </c>
      <c r="V2347">
        <f>Data!AD2353</f>
        <v>55082.942969000003</v>
      </c>
      <c r="W2347">
        <f>Data!AE2353</f>
        <v>55131.020312600005</v>
      </c>
      <c r="X2347">
        <f>Data!AF2353</f>
        <v>55543.3187502</v>
      </c>
      <c r="Y2347">
        <f>Data!AG2353</f>
        <v>53945.454375160007</v>
      </c>
      <c r="Z2347">
        <f>Data!AP2353</f>
        <v>41.464474617018141</v>
      </c>
    </row>
    <row r="2348" spans="1:26" x14ac:dyDescent="0.35">
      <c r="A2348" s="1">
        <f>Data!A2348</f>
        <v>44245</v>
      </c>
      <c r="B2348">
        <f>Data!B2348</f>
        <v>52140.972655999998</v>
      </c>
      <c r="C2348">
        <f>Data!C2348</f>
        <v>52474.105469000002</v>
      </c>
      <c r="D2348">
        <f>Data!D2348</f>
        <v>51015.765625</v>
      </c>
      <c r="E2348">
        <f>Data!E2348</f>
        <v>51679.796875</v>
      </c>
      <c r="F2348">
        <f>Data!F2348</f>
        <v>52054723579</v>
      </c>
      <c r="G2348">
        <f>Data!H2354</f>
        <v>0</v>
      </c>
      <c r="H2348">
        <f>Data!I2354</f>
        <v>51679.796875</v>
      </c>
      <c r="I2348">
        <f>Data!J2354</f>
        <v>55888.132812999997</v>
      </c>
      <c r="J2348">
        <f>Data!K2354</f>
        <v>-3.7751835069772472E-3</v>
      </c>
      <c r="K2348">
        <f>Data!L2354</f>
        <v>56099.519530999998</v>
      </c>
      <c r="L2348">
        <f>Data!M2354</f>
        <v>-2.5352159723677919E-2</v>
      </c>
      <c r="M2348">
        <f>Data!N2354</f>
        <v>57539.945312999997</v>
      </c>
      <c r="N2348">
        <f>Data!O2354</f>
        <v>5.9663447254719851E-2</v>
      </c>
      <c r="O2348">
        <f>Data!P2354</f>
        <v>54207.320312999997</v>
      </c>
      <c r="P2348">
        <f>Data!Q2354</f>
        <v>0.10458524451535321</v>
      </c>
      <c r="Q2348">
        <f>Data!R2354</f>
        <v>48824.425780999998</v>
      </c>
      <c r="R2348">
        <f>Data!S2354</f>
        <v>-1.7881495738211222E-2</v>
      </c>
      <c r="S2348">
        <f>Data!AA2354</f>
        <v>63.353342177956158</v>
      </c>
      <c r="T2348">
        <f>Data!AB2354</f>
        <v>55993.826172000001</v>
      </c>
      <c r="U2348">
        <f>Data!AC2354</f>
        <v>56509.199219000002</v>
      </c>
      <c r="V2348">
        <f>Data!AD2354</f>
        <v>54511.868750200003</v>
      </c>
      <c r="W2348">
        <f>Data!AE2354</f>
        <v>56633.412500200007</v>
      </c>
      <c r="X2348">
        <f>Data!AF2354</f>
        <v>55936.769271133337</v>
      </c>
      <c r="Y2348">
        <f>Data!AG2354</f>
        <v>53797.873437640003</v>
      </c>
      <c r="Z2348">
        <f>Data!AP2354</f>
        <v>46.056882034057871</v>
      </c>
    </row>
    <row r="2349" spans="1:26" x14ac:dyDescent="0.35">
      <c r="A2349" s="1">
        <f>Data!A2349</f>
        <v>44246</v>
      </c>
      <c r="B2349">
        <f>Data!B2349</f>
        <v>51675.980469000002</v>
      </c>
      <c r="C2349">
        <f>Data!C2349</f>
        <v>56113.652344000002</v>
      </c>
      <c r="D2349">
        <f>Data!D2349</f>
        <v>50937.277344000002</v>
      </c>
      <c r="E2349">
        <f>Data!E2349</f>
        <v>55888.132812999997</v>
      </c>
      <c r="F2349">
        <f>Data!F2349</f>
        <v>63495496918</v>
      </c>
      <c r="G2349">
        <f>Data!H2355</f>
        <v>0</v>
      </c>
      <c r="H2349">
        <f>Data!I2355</f>
        <v>55888.132812999997</v>
      </c>
      <c r="I2349">
        <f>Data!J2355</f>
        <v>56099.519530999998</v>
      </c>
      <c r="J2349">
        <f>Data!K2355</f>
        <v>-2.5352159723677919E-2</v>
      </c>
      <c r="K2349">
        <f>Data!L2355</f>
        <v>57539.945312999997</v>
      </c>
      <c r="L2349">
        <f>Data!M2355</f>
        <v>5.9663447254719851E-2</v>
      </c>
      <c r="M2349">
        <f>Data!N2355</f>
        <v>54207.320312999997</v>
      </c>
      <c r="N2349">
        <f>Data!O2355</f>
        <v>0.10458524451535321</v>
      </c>
      <c r="O2349">
        <f>Data!P2355</f>
        <v>48824.425780999998</v>
      </c>
      <c r="P2349">
        <f>Data!Q2355</f>
        <v>-1.7881495738211222E-2</v>
      </c>
      <c r="Q2349">
        <f>Data!R2355</f>
        <v>49705.332030999998</v>
      </c>
      <c r="R2349">
        <f>Data!S2355</f>
        <v>5.3969759236404902E-2</v>
      </c>
      <c r="S2349">
        <f>Data!AA2355</f>
        <v>63.892198935967677</v>
      </c>
      <c r="T2349">
        <f>Data!AB2355</f>
        <v>56819.732422000001</v>
      </c>
      <c r="U2349">
        <f>Data!AC2355</f>
        <v>55948.928385666666</v>
      </c>
      <c r="V2349">
        <f>Data!AD2355</f>
        <v>53275.3085938</v>
      </c>
      <c r="W2349">
        <f>Data!AE2355</f>
        <v>55918.810156600004</v>
      </c>
      <c r="X2349">
        <f>Data!AF2355</f>
        <v>54039.021614733334</v>
      </c>
      <c r="Y2349">
        <f>Data!AG2355</f>
        <v>52399.24390636001</v>
      </c>
      <c r="Z2349">
        <f>Data!AP2355</f>
        <v>46.960195058797446</v>
      </c>
    </row>
    <row r="2350" spans="1:26" x14ac:dyDescent="0.35">
      <c r="A2350" s="1">
        <f>Data!A2350</f>
        <v>44247</v>
      </c>
      <c r="B2350">
        <f>Data!B2350</f>
        <v>55887.335937999997</v>
      </c>
      <c r="C2350">
        <f>Data!C2350</f>
        <v>57505.226562999997</v>
      </c>
      <c r="D2350">
        <f>Data!D2350</f>
        <v>54626.558594000002</v>
      </c>
      <c r="E2350">
        <f>Data!E2350</f>
        <v>56099.519530999998</v>
      </c>
      <c r="F2350">
        <f>Data!F2350</f>
        <v>68145460026</v>
      </c>
      <c r="G2350">
        <f>Data!H2356</f>
        <v>0</v>
      </c>
      <c r="H2350">
        <f>Data!I2356</f>
        <v>56099.519530999998</v>
      </c>
      <c r="I2350">
        <f>Data!J2356</f>
        <v>57539.945312999997</v>
      </c>
      <c r="J2350">
        <f>Data!K2356</f>
        <v>5.9663447254719851E-2</v>
      </c>
      <c r="K2350">
        <f>Data!L2356</f>
        <v>54207.320312999997</v>
      </c>
      <c r="L2350">
        <f>Data!M2356</f>
        <v>0.10458524451535321</v>
      </c>
      <c r="M2350">
        <f>Data!N2356</f>
        <v>48824.425780999998</v>
      </c>
      <c r="N2350">
        <f>Data!O2356</f>
        <v>-1.7881495738211222E-2</v>
      </c>
      <c r="O2350">
        <f>Data!P2356</f>
        <v>49705.332030999998</v>
      </c>
      <c r="P2350">
        <f>Data!Q2356</f>
        <v>5.3969759236404902E-2</v>
      </c>
      <c r="Q2350">
        <f>Data!R2356</f>
        <v>47093.851562999997</v>
      </c>
      <c r="R2350">
        <f>Data!S2356</f>
        <v>1.6142075462109464E-2</v>
      </c>
      <c r="S2350">
        <f>Data!AA2356</f>
        <v>61.85052336181986</v>
      </c>
      <c r="T2350">
        <f>Data!AB2356</f>
        <v>55873.632812999997</v>
      </c>
      <c r="U2350">
        <f>Data!AC2356</f>
        <v>53523.897135666666</v>
      </c>
      <c r="V2350">
        <f>Data!AD2356</f>
        <v>51474.175000200004</v>
      </c>
      <c r="W2350">
        <f>Data!AE2356</f>
        <v>52720.687500200002</v>
      </c>
      <c r="X2350">
        <f>Data!AF2356</f>
        <v>52237.876562600002</v>
      </c>
      <c r="Y2350">
        <f>Data!AG2356</f>
        <v>50895.299687720006</v>
      </c>
      <c r="Z2350">
        <f>Data!AP2356</f>
        <v>48.837392443250366</v>
      </c>
    </row>
    <row r="2351" spans="1:26" x14ac:dyDescent="0.35">
      <c r="A2351" s="1">
        <f>Data!A2351</f>
        <v>44248</v>
      </c>
      <c r="B2351">
        <f>Data!B2351</f>
        <v>56068.566405999998</v>
      </c>
      <c r="C2351">
        <f>Data!C2351</f>
        <v>58330.570312999997</v>
      </c>
      <c r="D2351">
        <f>Data!D2351</f>
        <v>55672.609375</v>
      </c>
      <c r="E2351">
        <f>Data!E2351</f>
        <v>57539.945312999997</v>
      </c>
      <c r="F2351">
        <f>Data!F2351</f>
        <v>51897585191</v>
      </c>
      <c r="G2351">
        <f>Data!H2357</f>
        <v>1</v>
      </c>
      <c r="H2351">
        <f>Data!I2357</f>
        <v>57539.945312999997</v>
      </c>
      <c r="I2351">
        <f>Data!J2357</f>
        <v>54207.320312999997</v>
      </c>
      <c r="J2351">
        <f>Data!K2357</f>
        <v>0.10458524451535321</v>
      </c>
      <c r="K2351">
        <f>Data!L2357</f>
        <v>48824.425780999998</v>
      </c>
      <c r="L2351">
        <f>Data!M2357</f>
        <v>-1.7881495738211222E-2</v>
      </c>
      <c r="M2351">
        <f>Data!N2357</f>
        <v>49705.332030999998</v>
      </c>
      <c r="N2351">
        <f>Data!O2357</f>
        <v>5.3969759236404902E-2</v>
      </c>
      <c r="O2351">
        <f>Data!P2357</f>
        <v>47093.851562999997</v>
      </c>
      <c r="P2351">
        <f>Data!Q2357</f>
        <v>1.6142075462109464E-2</v>
      </c>
      <c r="Q2351">
        <f>Data!R2357</f>
        <v>46339.761719000002</v>
      </c>
      <c r="R2351">
        <f>Data!S2357</f>
        <v>3.2705424853840528E-3</v>
      </c>
      <c r="S2351">
        <f>Data!AA2357</f>
        <v>54.013319418919863</v>
      </c>
      <c r="T2351">
        <f>Data!AB2357</f>
        <v>51515.873047000001</v>
      </c>
      <c r="U2351">
        <f>Data!AC2357</f>
        <v>50912.359375</v>
      </c>
      <c r="V2351">
        <f>Data!AD2357</f>
        <v>49234.138281400003</v>
      </c>
      <c r="W2351">
        <f>Data!AE2357</f>
        <v>50253.367187399999</v>
      </c>
      <c r="X2351">
        <f>Data!AF2357</f>
        <v>49674.426562599998</v>
      </c>
      <c r="Y2351">
        <f>Data!AG2357</f>
        <v>48945.755937640002</v>
      </c>
      <c r="Z2351">
        <f>Data!AP2357</f>
        <v>43.980570938289326</v>
      </c>
    </row>
    <row r="2352" spans="1:26" x14ac:dyDescent="0.35">
      <c r="A2352" s="1">
        <f>Data!A2352</f>
        <v>44249</v>
      </c>
      <c r="B2352">
        <f>Data!B2352</f>
        <v>57532.738280999998</v>
      </c>
      <c r="C2352">
        <f>Data!C2352</f>
        <v>57533.390625</v>
      </c>
      <c r="D2352">
        <f>Data!D2352</f>
        <v>48967.566405999998</v>
      </c>
      <c r="E2352">
        <f>Data!E2352</f>
        <v>54207.320312999997</v>
      </c>
      <c r="F2352">
        <f>Data!F2352</f>
        <v>92052420332</v>
      </c>
      <c r="G2352">
        <f>Data!H2358</f>
        <v>1</v>
      </c>
      <c r="H2352">
        <f>Data!I2358</f>
        <v>54207.320312999997</v>
      </c>
      <c r="I2352">
        <f>Data!J2358</f>
        <v>48824.425780999998</v>
      </c>
      <c r="J2352">
        <f>Data!K2358</f>
        <v>-1.7881495738211222E-2</v>
      </c>
      <c r="K2352">
        <f>Data!L2358</f>
        <v>49705.332030999998</v>
      </c>
      <c r="L2352">
        <f>Data!M2358</f>
        <v>5.3969759236404902E-2</v>
      </c>
      <c r="M2352">
        <f>Data!N2358</f>
        <v>47093.851562999997</v>
      </c>
      <c r="N2352">
        <f>Data!O2358</f>
        <v>1.6142075462109464E-2</v>
      </c>
      <c r="O2352">
        <f>Data!P2358</f>
        <v>46339.761719000002</v>
      </c>
      <c r="P2352">
        <f>Data!Q2358</f>
        <v>3.2705424853840528E-3</v>
      </c>
      <c r="Q2352">
        <f>Data!R2358</f>
        <v>46188.453125</v>
      </c>
      <c r="R2352">
        <f>Data!S2358</f>
        <v>2.3010476572299904E-2</v>
      </c>
      <c r="S2352">
        <f>Data!AA2358</f>
        <v>36.126801056976568</v>
      </c>
      <c r="T2352">
        <f>Data!AB2358</f>
        <v>49264.878905999998</v>
      </c>
      <c r="U2352">
        <f>Data!AC2358</f>
        <v>48541.203125</v>
      </c>
      <c r="V2352">
        <f>Data!AD2358</f>
        <v>47630.364843800002</v>
      </c>
      <c r="W2352">
        <f>Data!AE2358</f>
        <v>48484.5585938</v>
      </c>
      <c r="X2352">
        <f>Data!AF2358</f>
        <v>47935.270573000002</v>
      </c>
      <c r="Y2352">
        <f>Data!AG2358</f>
        <v>47279.312031239999</v>
      </c>
      <c r="Z2352">
        <f>Data!AP2358</f>
        <v>36.371803115988449</v>
      </c>
    </row>
    <row r="2353" spans="1:26" x14ac:dyDescent="0.35">
      <c r="A2353" s="1">
        <f>Data!A2353</f>
        <v>44250</v>
      </c>
      <c r="B2353">
        <f>Data!B2353</f>
        <v>54204.929687999997</v>
      </c>
      <c r="C2353">
        <f>Data!C2353</f>
        <v>54204.929687999997</v>
      </c>
      <c r="D2353">
        <f>Data!D2353</f>
        <v>45290.589844000002</v>
      </c>
      <c r="E2353">
        <f>Data!E2353</f>
        <v>48824.425780999998</v>
      </c>
      <c r="F2353">
        <f>Data!F2353</f>
        <v>106102492824</v>
      </c>
      <c r="G2353">
        <f>Data!H2359</f>
        <v>0</v>
      </c>
      <c r="H2353">
        <f>Data!I2359</f>
        <v>48824.425780999998</v>
      </c>
      <c r="I2353">
        <f>Data!J2359</f>
        <v>49705.332030999998</v>
      </c>
      <c r="J2353">
        <f>Data!K2359</f>
        <v>5.3969759236404902E-2</v>
      </c>
      <c r="K2353">
        <f>Data!L2359</f>
        <v>47093.851562999997</v>
      </c>
      <c r="L2353">
        <f>Data!M2359</f>
        <v>1.6142075462109464E-2</v>
      </c>
      <c r="M2353">
        <f>Data!N2359</f>
        <v>46339.761719000002</v>
      </c>
      <c r="N2353">
        <f>Data!O2359</f>
        <v>3.2705424853840528E-3</v>
      </c>
      <c r="O2353">
        <f>Data!P2359</f>
        <v>46188.453125</v>
      </c>
      <c r="P2353">
        <f>Data!Q2359</f>
        <v>2.3010476572299904E-2</v>
      </c>
      <c r="Q2353">
        <f>Data!R2359</f>
        <v>45137.769530999998</v>
      </c>
      <c r="R2353">
        <f>Data!S2359</f>
        <v>-9.4901160342751673E-2</v>
      </c>
      <c r="S2353">
        <f>Data!AA2359</f>
        <v>35.626707561536122</v>
      </c>
      <c r="T2353">
        <f>Data!AB2359</f>
        <v>48399.591797000001</v>
      </c>
      <c r="U2353">
        <f>Data!AC2359</f>
        <v>47712.981770999999</v>
      </c>
      <c r="V2353">
        <f>Data!AD2359</f>
        <v>46893.033593799999</v>
      </c>
      <c r="W2353">
        <f>Data!AE2359</f>
        <v>47314.511719000002</v>
      </c>
      <c r="X2353">
        <f>Data!AF2359</f>
        <v>47173.617448066674</v>
      </c>
      <c r="Y2353">
        <f>Data!AG2359</f>
        <v>47443.63890636</v>
      </c>
      <c r="Z2353">
        <f>Data!AP2359</f>
        <v>27.382595271695507</v>
      </c>
    </row>
    <row r="2354" spans="1:26" x14ac:dyDescent="0.35">
      <c r="A2354" s="1">
        <f>Data!A2354</f>
        <v>44251</v>
      </c>
      <c r="B2354">
        <f>Data!B2354</f>
        <v>48835.085937999997</v>
      </c>
      <c r="C2354">
        <f>Data!C2354</f>
        <v>51290.136719000002</v>
      </c>
      <c r="D2354">
        <f>Data!D2354</f>
        <v>47213.5</v>
      </c>
      <c r="E2354">
        <f>Data!E2354</f>
        <v>49705.332030999998</v>
      </c>
      <c r="F2354">
        <f>Data!F2354</f>
        <v>63695521388</v>
      </c>
      <c r="G2354">
        <f>Data!H2360</f>
        <v>1</v>
      </c>
      <c r="H2354">
        <f>Data!I2360</f>
        <v>49705.332030999998</v>
      </c>
      <c r="I2354">
        <f>Data!J2360</f>
        <v>47093.851562999997</v>
      </c>
      <c r="J2354">
        <f>Data!K2360</f>
        <v>1.6142075462109464E-2</v>
      </c>
      <c r="K2354">
        <f>Data!L2360</f>
        <v>46339.761719000002</v>
      </c>
      <c r="L2354">
        <f>Data!M2360</f>
        <v>3.2705424853840528E-3</v>
      </c>
      <c r="M2354">
        <f>Data!N2360</f>
        <v>46188.453125</v>
      </c>
      <c r="N2354">
        <f>Data!O2360</f>
        <v>2.3010476572299904E-2</v>
      </c>
      <c r="O2354">
        <f>Data!P2360</f>
        <v>45137.769530999998</v>
      </c>
      <c r="P2354">
        <f>Data!Q2360</f>
        <v>-9.4901160342751673E-2</v>
      </c>
      <c r="Q2354">
        <f>Data!R2360</f>
        <v>49631.242187999997</v>
      </c>
      <c r="R2354">
        <f>Data!S2360</f>
        <v>2.5554925223732605E-2</v>
      </c>
      <c r="S2354">
        <f>Data!AA2360</f>
        <v>24.632192068560514</v>
      </c>
      <c r="T2354">
        <f>Data!AB2360</f>
        <v>46716.806641000003</v>
      </c>
      <c r="U2354">
        <f>Data!AC2360</f>
        <v>46540.688802333338</v>
      </c>
      <c r="V2354">
        <f>Data!AD2360</f>
        <v>46878.215625199999</v>
      </c>
      <c r="W2354">
        <f>Data!AE2360</f>
        <v>46430.056250200003</v>
      </c>
      <c r="X2354">
        <f>Data!AF2360</f>
        <v>46129.699479266666</v>
      </c>
      <c r="Y2354">
        <f>Data!AG2360</f>
        <v>47126.96468764</v>
      </c>
      <c r="Z2354">
        <f>Data!AP2360</f>
        <v>20.843212811310764</v>
      </c>
    </row>
    <row r="2355" spans="1:26" x14ac:dyDescent="0.35">
      <c r="A2355" s="1">
        <f>Data!A2355</f>
        <v>44252</v>
      </c>
      <c r="B2355">
        <f>Data!B2355</f>
        <v>49709.082030999998</v>
      </c>
      <c r="C2355">
        <f>Data!C2355</f>
        <v>51948.96875</v>
      </c>
      <c r="D2355">
        <f>Data!D2355</f>
        <v>47093.851562999997</v>
      </c>
      <c r="E2355">
        <f>Data!E2355</f>
        <v>47093.851562999997</v>
      </c>
      <c r="F2355">
        <f>Data!F2355</f>
        <v>54506565949</v>
      </c>
      <c r="G2355">
        <f>Data!H2361</f>
        <v>1</v>
      </c>
      <c r="H2355">
        <f>Data!I2361</f>
        <v>47093.851562999997</v>
      </c>
      <c r="I2355">
        <f>Data!J2361</f>
        <v>46339.761719000002</v>
      </c>
      <c r="J2355">
        <f>Data!K2361</f>
        <v>3.2705424853840528E-3</v>
      </c>
      <c r="K2355">
        <f>Data!L2361</f>
        <v>46188.453125</v>
      </c>
      <c r="L2355">
        <f>Data!M2361</f>
        <v>2.3010476572299904E-2</v>
      </c>
      <c r="M2355">
        <f>Data!N2361</f>
        <v>45137.769530999998</v>
      </c>
      <c r="N2355">
        <f>Data!O2361</f>
        <v>-9.4901160342751673E-2</v>
      </c>
      <c r="O2355">
        <f>Data!P2361</f>
        <v>49631.242187999997</v>
      </c>
      <c r="P2355">
        <f>Data!Q2361</f>
        <v>2.5554925223732605E-2</v>
      </c>
      <c r="Q2355">
        <f>Data!R2361</f>
        <v>48378.988280999998</v>
      </c>
      <c r="R2355">
        <f>Data!S2361</f>
        <v>-4.3664727708962472E-2</v>
      </c>
      <c r="S2355">
        <f>Data!AA2361</f>
        <v>23.615299109094266</v>
      </c>
      <c r="T2355">
        <f>Data!AB2361</f>
        <v>46264.107422000001</v>
      </c>
      <c r="U2355">
        <f>Data!AC2361</f>
        <v>45888.661458333336</v>
      </c>
      <c r="V2355">
        <f>Data!AD2361</f>
        <v>47135.242968799997</v>
      </c>
      <c r="W2355">
        <f>Data!AE2361</f>
        <v>45798.441406200007</v>
      </c>
      <c r="X2355">
        <f>Data!AF2361</f>
        <v>46856.609635533336</v>
      </c>
      <c r="Y2355">
        <f>Data!AG2361</f>
        <v>47647.903593880008</v>
      </c>
      <c r="Z2355">
        <f>Data!AP2361</f>
        <v>15.163052944495078</v>
      </c>
    </row>
    <row r="2356" spans="1:26" x14ac:dyDescent="0.35">
      <c r="A2356" s="1">
        <f>Data!A2356</f>
        <v>44253</v>
      </c>
      <c r="B2356">
        <f>Data!B2356</f>
        <v>47180.464844000002</v>
      </c>
      <c r="C2356">
        <f>Data!C2356</f>
        <v>48370.785155999998</v>
      </c>
      <c r="D2356">
        <f>Data!D2356</f>
        <v>44454.84375</v>
      </c>
      <c r="E2356">
        <f>Data!E2356</f>
        <v>46339.761719000002</v>
      </c>
      <c r="F2356">
        <f>Data!F2356</f>
        <v>350967941479</v>
      </c>
      <c r="G2356">
        <f>Data!H2362</f>
        <v>1</v>
      </c>
      <c r="H2356">
        <f>Data!I2362</f>
        <v>46339.761719000002</v>
      </c>
      <c r="I2356">
        <f>Data!J2362</f>
        <v>46188.453125</v>
      </c>
      <c r="J2356">
        <f>Data!K2362</f>
        <v>2.3010476572299904E-2</v>
      </c>
      <c r="K2356">
        <f>Data!L2362</f>
        <v>45137.769530999998</v>
      </c>
      <c r="L2356">
        <f>Data!M2362</f>
        <v>-9.4901160342751673E-2</v>
      </c>
      <c r="M2356">
        <f>Data!N2362</f>
        <v>49631.242187999997</v>
      </c>
      <c r="N2356">
        <f>Data!O2362</f>
        <v>2.5554925223732605E-2</v>
      </c>
      <c r="O2356">
        <f>Data!P2362</f>
        <v>48378.988280999998</v>
      </c>
      <c r="P2356">
        <f>Data!Q2362</f>
        <v>-4.3664727708962472E-2</v>
      </c>
      <c r="Q2356">
        <f>Data!R2362</f>
        <v>50538.242187999997</v>
      </c>
      <c r="R2356">
        <f>Data!S2362</f>
        <v>3.9906122203872907E-2</v>
      </c>
      <c r="S2356">
        <f>Data!AA2362</f>
        <v>19.389409430623289</v>
      </c>
      <c r="T2356">
        <f>Data!AB2362</f>
        <v>45663.111327999999</v>
      </c>
      <c r="U2356">
        <f>Data!AC2362</f>
        <v>46985.821614666667</v>
      </c>
      <c r="V2356">
        <f>Data!AD2362</f>
        <v>47974.939062600002</v>
      </c>
      <c r="W2356">
        <f>Data!AE2362</f>
        <v>47145.295312600007</v>
      </c>
      <c r="X2356">
        <f>Data!AF2362</f>
        <v>47410.490625000006</v>
      </c>
      <c r="Y2356">
        <f>Data!AG2362</f>
        <v>47997.276250120005</v>
      </c>
      <c r="Z2356">
        <f>Data!AP2362</f>
        <v>20.728976561629594</v>
      </c>
    </row>
    <row r="2357" spans="1:26" x14ac:dyDescent="0.35">
      <c r="A2357" s="1">
        <f>Data!A2357</f>
        <v>44254</v>
      </c>
      <c r="B2357">
        <f>Data!B2357</f>
        <v>46344.773437999997</v>
      </c>
      <c r="C2357">
        <f>Data!C2357</f>
        <v>48253.269530999998</v>
      </c>
      <c r="D2357">
        <f>Data!D2357</f>
        <v>45269.027344000002</v>
      </c>
      <c r="E2357">
        <f>Data!E2357</f>
        <v>46188.453125</v>
      </c>
      <c r="F2357">
        <f>Data!F2357</f>
        <v>45910946382</v>
      </c>
      <c r="G2357">
        <f>Data!H2363</f>
        <v>1</v>
      </c>
      <c r="H2357">
        <f>Data!I2363</f>
        <v>46188.453125</v>
      </c>
      <c r="I2357">
        <f>Data!J2363</f>
        <v>45137.769530999998</v>
      </c>
      <c r="J2357">
        <f>Data!K2363</f>
        <v>-9.4901160342751673E-2</v>
      </c>
      <c r="K2357">
        <f>Data!L2363</f>
        <v>49631.242187999997</v>
      </c>
      <c r="L2357">
        <f>Data!M2363</f>
        <v>2.5554925223732605E-2</v>
      </c>
      <c r="M2357">
        <f>Data!N2363</f>
        <v>48378.988280999998</v>
      </c>
      <c r="N2357">
        <f>Data!O2363</f>
        <v>-4.3664727708962472E-2</v>
      </c>
      <c r="O2357">
        <f>Data!P2363</f>
        <v>50538.242187999997</v>
      </c>
      <c r="P2357">
        <f>Data!Q2363</f>
        <v>3.9906122203872907E-2</v>
      </c>
      <c r="Q2357">
        <f>Data!R2363</f>
        <v>48561.167969000002</v>
      </c>
      <c r="R2357">
        <f>Data!S2363</f>
        <v>-7.511420181606914E-3</v>
      </c>
      <c r="S2357">
        <f>Data!AA2363</f>
        <v>22.205285693969344</v>
      </c>
      <c r="T2357">
        <f>Data!AB2363</f>
        <v>47384.505859500001</v>
      </c>
      <c r="U2357">
        <f>Data!AC2363</f>
        <v>47716</v>
      </c>
      <c r="V2357">
        <f>Data!AD2363</f>
        <v>48449.482031400003</v>
      </c>
      <c r="W2357">
        <f>Data!AE2363</f>
        <v>48231.646093800002</v>
      </c>
      <c r="X2357">
        <f>Data!AF2363</f>
        <v>48640.479948066677</v>
      </c>
      <c r="Y2357">
        <f>Data!AG2363</f>
        <v>48393.465156440005</v>
      </c>
      <c r="Z2357">
        <f>Data!AP2363</f>
        <v>14.155008893395973</v>
      </c>
    </row>
    <row r="2358" spans="1:26" x14ac:dyDescent="0.35">
      <c r="A2358" s="1">
        <f>Data!A2358</f>
        <v>44255</v>
      </c>
      <c r="B2358">
        <f>Data!B2358</f>
        <v>46194.015625</v>
      </c>
      <c r="C2358">
        <f>Data!C2358</f>
        <v>46716.429687999997</v>
      </c>
      <c r="D2358">
        <f>Data!D2358</f>
        <v>43241.617187999997</v>
      </c>
      <c r="E2358">
        <f>Data!E2358</f>
        <v>45137.769530999998</v>
      </c>
      <c r="F2358">
        <f>Data!F2358</f>
        <v>53443887451</v>
      </c>
      <c r="G2358">
        <f>Data!H2364</f>
        <v>0</v>
      </c>
      <c r="H2358">
        <f>Data!I2364</f>
        <v>45137.769530999998</v>
      </c>
      <c r="I2358">
        <f>Data!J2364</f>
        <v>49631.242187999997</v>
      </c>
      <c r="J2358">
        <f>Data!K2364</f>
        <v>2.5554925223732605E-2</v>
      </c>
      <c r="K2358">
        <f>Data!L2364</f>
        <v>48378.988280999998</v>
      </c>
      <c r="L2358">
        <f>Data!M2364</f>
        <v>-4.3664727708962472E-2</v>
      </c>
      <c r="M2358">
        <f>Data!N2364</f>
        <v>50538.242187999997</v>
      </c>
      <c r="N2358">
        <f>Data!O2364</f>
        <v>3.9906122203872907E-2</v>
      </c>
      <c r="O2358">
        <f>Data!P2364</f>
        <v>48561.167969000002</v>
      </c>
      <c r="P2358">
        <f>Data!Q2364</f>
        <v>-7.511420181606914E-3</v>
      </c>
      <c r="Q2358">
        <f>Data!R2364</f>
        <v>48927.304687999997</v>
      </c>
      <c r="R2358">
        <f>Data!S2364</f>
        <v>3.0502703957511259E-4</v>
      </c>
      <c r="S2358">
        <f>Data!AA2364</f>
        <v>37.130092648659911</v>
      </c>
      <c r="T2358">
        <f>Data!AB2364</f>
        <v>49005.115234500001</v>
      </c>
      <c r="U2358">
        <f>Data!AC2364</f>
        <v>49516.157552333338</v>
      </c>
      <c r="V2358">
        <f>Data!AD2364</f>
        <v>49207.389062800001</v>
      </c>
      <c r="W2358">
        <f>Data!AE2364</f>
        <v>49493.140625200002</v>
      </c>
      <c r="X2358">
        <f>Data!AF2364</f>
        <v>49253.821354400003</v>
      </c>
      <c r="Y2358">
        <f>Data!AG2364</f>
        <v>49177.14218784</v>
      </c>
      <c r="Z2358">
        <f>Data!AP2364</f>
        <v>21.112076696158269</v>
      </c>
    </row>
    <row r="2359" spans="1:26" x14ac:dyDescent="0.35">
      <c r="A2359" s="1">
        <f>Data!A2359</f>
        <v>44256</v>
      </c>
      <c r="B2359">
        <f>Data!B2359</f>
        <v>45159.503905999998</v>
      </c>
      <c r="C2359">
        <f>Data!C2359</f>
        <v>49784.015625</v>
      </c>
      <c r="D2359">
        <f>Data!D2359</f>
        <v>45115.09375</v>
      </c>
      <c r="E2359">
        <f>Data!E2359</f>
        <v>49631.242187999997</v>
      </c>
      <c r="F2359">
        <f>Data!F2359</f>
        <v>53891300112</v>
      </c>
      <c r="G2359">
        <f>Data!H2365</f>
        <v>1</v>
      </c>
      <c r="H2359">
        <f>Data!I2365</f>
        <v>49631.242187999997</v>
      </c>
      <c r="I2359">
        <f>Data!J2365</f>
        <v>48378.988280999998</v>
      </c>
      <c r="J2359">
        <f>Data!K2365</f>
        <v>-4.3664727708962472E-2</v>
      </c>
      <c r="K2359">
        <f>Data!L2365</f>
        <v>50538.242187999997</v>
      </c>
      <c r="L2359">
        <f>Data!M2365</f>
        <v>3.9906122203872907E-2</v>
      </c>
      <c r="M2359">
        <f>Data!N2365</f>
        <v>48561.167969000002</v>
      </c>
      <c r="N2359">
        <f>Data!O2365</f>
        <v>-7.511420181606914E-3</v>
      </c>
      <c r="O2359">
        <f>Data!P2365</f>
        <v>48927.304687999997</v>
      </c>
      <c r="P2359">
        <f>Data!Q2365</f>
        <v>3.0502703957511259E-4</v>
      </c>
      <c r="Q2359">
        <f>Data!R2365</f>
        <v>48912.382812999997</v>
      </c>
      <c r="R2359">
        <f>Data!S2365</f>
        <v>-4.583962334557732E-2</v>
      </c>
      <c r="S2359">
        <f>Data!AA2365</f>
        <v>32.466280025974669</v>
      </c>
      <c r="T2359">
        <f>Data!AB2365</f>
        <v>49458.615234500001</v>
      </c>
      <c r="U2359">
        <f>Data!AC2365</f>
        <v>49159.466145999999</v>
      </c>
      <c r="V2359">
        <f>Data!AD2365</f>
        <v>49063.617187800002</v>
      </c>
      <c r="W2359">
        <f>Data!AE2365</f>
        <v>49315.561719000005</v>
      </c>
      <c r="X2359">
        <f>Data!AF2365</f>
        <v>49149.588281533346</v>
      </c>
      <c r="Y2359">
        <f>Data!AG2365</f>
        <v>49379.12390644</v>
      </c>
      <c r="Z2359">
        <f>Data!AP2365</f>
        <v>30.29708093409657</v>
      </c>
    </row>
    <row r="2360" spans="1:26" x14ac:dyDescent="0.35">
      <c r="A2360" s="1">
        <f>Data!A2360</f>
        <v>44257</v>
      </c>
      <c r="B2360">
        <f>Data!B2360</f>
        <v>49612.105469000002</v>
      </c>
      <c r="C2360">
        <f>Data!C2360</f>
        <v>50127.511719000002</v>
      </c>
      <c r="D2360">
        <f>Data!D2360</f>
        <v>47228.84375</v>
      </c>
      <c r="E2360">
        <f>Data!E2360</f>
        <v>48378.988280999998</v>
      </c>
      <c r="F2360">
        <f>Data!F2360</f>
        <v>47530897720</v>
      </c>
      <c r="G2360">
        <f>Data!H2366</f>
        <v>0</v>
      </c>
      <c r="H2360">
        <f>Data!I2366</f>
        <v>48378.988280999998</v>
      </c>
      <c r="I2360">
        <f>Data!J2366</f>
        <v>50538.242187999997</v>
      </c>
      <c r="J2360">
        <f>Data!K2366</f>
        <v>3.9906122203872907E-2</v>
      </c>
      <c r="K2360">
        <f>Data!L2366</f>
        <v>48561.167969000002</v>
      </c>
      <c r="L2360">
        <f>Data!M2366</f>
        <v>-7.511420181606914E-3</v>
      </c>
      <c r="M2360">
        <f>Data!N2366</f>
        <v>48927.304687999997</v>
      </c>
      <c r="N2360">
        <f>Data!O2366</f>
        <v>3.0502703957511259E-4</v>
      </c>
      <c r="O2360">
        <f>Data!P2366</f>
        <v>48912.382812999997</v>
      </c>
      <c r="P2360">
        <f>Data!Q2366</f>
        <v>-4.583962334557732E-2</v>
      </c>
      <c r="Q2360">
        <f>Data!R2366</f>
        <v>51206.691405999998</v>
      </c>
      <c r="R2360">
        <f>Data!S2366</f>
        <v>-2.0103136529954359E-2</v>
      </c>
      <c r="S2360">
        <f>Data!AA2366</f>
        <v>32.592786265420543</v>
      </c>
      <c r="T2360">
        <f>Data!AB2366</f>
        <v>49549.705078500003</v>
      </c>
      <c r="U2360">
        <f>Data!AC2366</f>
        <v>49342.238281666672</v>
      </c>
      <c r="V2360">
        <f>Data!AD2366</f>
        <v>49629.157812800004</v>
      </c>
      <c r="W2360">
        <f>Data!AE2366</f>
        <v>49103.037500400002</v>
      </c>
      <c r="X2360">
        <f>Data!AF2366</f>
        <v>49147.876562933343</v>
      </c>
      <c r="Y2360">
        <f>Data!AG2366</f>
        <v>50084.299687840008</v>
      </c>
      <c r="Z2360">
        <f>Data!AP2366</f>
        <v>29.517260024002994</v>
      </c>
    </row>
    <row r="2361" spans="1:26" x14ac:dyDescent="0.35">
      <c r="A2361" s="1">
        <f>Data!A2361</f>
        <v>44258</v>
      </c>
      <c r="B2361">
        <f>Data!B2361</f>
        <v>48415.816405999998</v>
      </c>
      <c r="C2361">
        <f>Data!C2361</f>
        <v>52535.136719000002</v>
      </c>
      <c r="D2361">
        <f>Data!D2361</f>
        <v>48274.320312999997</v>
      </c>
      <c r="E2361">
        <f>Data!E2361</f>
        <v>50538.242187999997</v>
      </c>
      <c r="F2361">
        <f>Data!F2361</f>
        <v>53220811975</v>
      </c>
      <c r="G2361">
        <f>Data!H2367</f>
        <v>1</v>
      </c>
      <c r="H2361">
        <f>Data!I2367</f>
        <v>50538.242187999997</v>
      </c>
      <c r="I2361">
        <f>Data!J2367</f>
        <v>48561.167969000002</v>
      </c>
      <c r="J2361">
        <f>Data!K2367</f>
        <v>-7.511420181606914E-3</v>
      </c>
      <c r="K2361">
        <f>Data!L2367</f>
        <v>48927.304687999997</v>
      </c>
      <c r="L2361">
        <f>Data!M2367</f>
        <v>3.0502703957511259E-4</v>
      </c>
      <c r="M2361">
        <f>Data!N2367</f>
        <v>48912.382812999997</v>
      </c>
      <c r="N2361">
        <f>Data!O2367</f>
        <v>-4.583962334557732E-2</v>
      </c>
      <c r="O2361">
        <f>Data!P2367</f>
        <v>51206.691405999998</v>
      </c>
      <c r="P2361">
        <f>Data!Q2367</f>
        <v>-2.0103136529954359E-2</v>
      </c>
      <c r="Q2361">
        <f>Data!R2367</f>
        <v>52246.523437999997</v>
      </c>
      <c r="R2361">
        <f>Data!S2367</f>
        <v>-4.8156840252785479E-2</v>
      </c>
      <c r="S2361">
        <f>Data!AA2367</f>
        <v>29.76054567245771</v>
      </c>
      <c r="T2361">
        <f>Data!AB2367</f>
        <v>48744.236328500003</v>
      </c>
      <c r="U2361">
        <f>Data!AC2367</f>
        <v>48800.285156666672</v>
      </c>
      <c r="V2361">
        <f>Data!AD2367</f>
        <v>49970.814062800004</v>
      </c>
      <c r="W2361">
        <f>Data!AE2367</f>
        <v>48848.108594199999</v>
      </c>
      <c r="X2361">
        <f>Data!AF2367</f>
        <v>49457.934635666679</v>
      </c>
      <c r="Y2361">
        <f>Data!AG2367</f>
        <v>50690.956719080008</v>
      </c>
      <c r="Z2361">
        <f>Data!AP2367</f>
        <v>30.871904141256138</v>
      </c>
    </row>
    <row r="2362" spans="1:26" x14ac:dyDescent="0.35">
      <c r="A2362" s="1">
        <f>Data!A2362</f>
        <v>44259</v>
      </c>
      <c r="B2362">
        <f>Data!B2362</f>
        <v>50522.304687999997</v>
      </c>
      <c r="C2362">
        <f>Data!C2362</f>
        <v>51735.089844000002</v>
      </c>
      <c r="D2362">
        <f>Data!D2362</f>
        <v>47656.929687999997</v>
      </c>
      <c r="E2362">
        <f>Data!E2362</f>
        <v>48561.167969000002</v>
      </c>
      <c r="F2362">
        <f>Data!F2362</f>
        <v>52343816680</v>
      </c>
      <c r="G2362">
        <f>Data!H2368</f>
        <v>0</v>
      </c>
      <c r="H2362">
        <f>Data!I2368</f>
        <v>48561.167969000002</v>
      </c>
      <c r="I2362">
        <f>Data!J2368</f>
        <v>48927.304687999997</v>
      </c>
      <c r="J2362">
        <f>Data!K2368</f>
        <v>3.0502703957511259E-4</v>
      </c>
      <c r="K2362">
        <f>Data!L2368</f>
        <v>48912.382812999997</v>
      </c>
      <c r="L2362">
        <f>Data!M2368</f>
        <v>-4.583962334557732E-2</v>
      </c>
      <c r="M2362">
        <f>Data!N2368</f>
        <v>51206.691405999998</v>
      </c>
      <c r="N2362">
        <f>Data!O2368</f>
        <v>-2.0103136529954359E-2</v>
      </c>
      <c r="O2362">
        <f>Data!P2368</f>
        <v>52246.523437999997</v>
      </c>
      <c r="P2362">
        <f>Data!Q2368</f>
        <v>-4.8156840252785479E-2</v>
      </c>
      <c r="Q2362">
        <f>Data!R2368</f>
        <v>54824.117187999997</v>
      </c>
      <c r="R2362">
        <f>Data!S2368</f>
        <v>-2.1374179784444065E-2</v>
      </c>
      <c r="S2362">
        <f>Data!AA2368</f>
        <v>29.603830907589625</v>
      </c>
      <c r="T2362">
        <f>Data!AB2368</f>
        <v>48919.843750499997</v>
      </c>
      <c r="U2362">
        <f>Data!AC2368</f>
        <v>49682.126302333338</v>
      </c>
      <c r="V2362">
        <f>Data!AD2368</f>
        <v>51223.403906600004</v>
      </c>
      <c r="W2362">
        <f>Data!AE2368</f>
        <v>49833.090625200006</v>
      </c>
      <c r="X2362">
        <f>Data!AF2368</f>
        <v>50416.286979466677</v>
      </c>
      <c r="Y2362">
        <f>Data!AG2368</f>
        <v>51897.183437760003</v>
      </c>
      <c r="Z2362">
        <f>Data!AP2368</f>
        <v>24.119674960126105</v>
      </c>
    </row>
    <row r="2363" spans="1:26" x14ac:dyDescent="0.35">
      <c r="A2363" s="1">
        <f>Data!A2363</f>
        <v>44260</v>
      </c>
      <c r="B2363">
        <f>Data!B2363</f>
        <v>48527.03125</v>
      </c>
      <c r="C2363">
        <f>Data!C2363</f>
        <v>49396.429687999997</v>
      </c>
      <c r="D2363">
        <f>Data!D2363</f>
        <v>46542.515625</v>
      </c>
      <c r="E2363">
        <f>Data!E2363</f>
        <v>48927.304687999997</v>
      </c>
      <c r="F2363">
        <f>Data!F2363</f>
        <v>48625928883</v>
      </c>
      <c r="G2363">
        <f>Data!H2369</f>
        <v>1</v>
      </c>
      <c r="H2363">
        <f>Data!I2369</f>
        <v>48927.304687999997</v>
      </c>
      <c r="I2363">
        <f>Data!J2369</f>
        <v>48912.382812999997</v>
      </c>
      <c r="J2363">
        <f>Data!K2369</f>
        <v>-4.583962334557732E-2</v>
      </c>
      <c r="K2363">
        <f>Data!L2369</f>
        <v>51206.691405999998</v>
      </c>
      <c r="L2363">
        <f>Data!M2369</f>
        <v>-2.0103136529954359E-2</v>
      </c>
      <c r="M2363">
        <f>Data!N2369</f>
        <v>52246.523437999997</v>
      </c>
      <c r="N2363">
        <f>Data!O2369</f>
        <v>-4.8156840252785479E-2</v>
      </c>
      <c r="O2363">
        <f>Data!P2369</f>
        <v>54824.117187999997</v>
      </c>
      <c r="P2363">
        <f>Data!Q2369</f>
        <v>-2.1374179784444065E-2</v>
      </c>
      <c r="Q2363">
        <f>Data!R2369</f>
        <v>56008.550780999998</v>
      </c>
      <c r="R2363">
        <f>Data!S2369</f>
        <v>-3.1573000399086372E-2</v>
      </c>
      <c r="S2363">
        <f>Data!AA2369</f>
        <v>29.658925352240587</v>
      </c>
      <c r="T2363">
        <f>Data!AB2369</f>
        <v>50059.537109500001</v>
      </c>
      <c r="U2363">
        <f>Data!AC2369</f>
        <v>50788.532552333338</v>
      </c>
      <c r="V2363">
        <f>Data!AD2369</f>
        <v>52639.653125199999</v>
      </c>
      <c r="W2363">
        <f>Data!AE2369</f>
        <v>51163.762500200006</v>
      </c>
      <c r="X2363">
        <f>Data!AF2369</f>
        <v>51989.765104466671</v>
      </c>
      <c r="Y2363">
        <f>Data!AG2369</f>
        <v>53317.037187720009</v>
      </c>
      <c r="Z2363">
        <f>Data!AP2369</f>
        <v>23.826286029763921</v>
      </c>
    </row>
    <row r="2364" spans="1:26" x14ac:dyDescent="0.35">
      <c r="A2364" s="1">
        <f>Data!A2364</f>
        <v>44261</v>
      </c>
      <c r="B2364">
        <f>Data!B2364</f>
        <v>48899.230469000002</v>
      </c>
      <c r="C2364">
        <f>Data!C2364</f>
        <v>49147.21875</v>
      </c>
      <c r="D2364">
        <f>Data!D2364</f>
        <v>47257.527344000002</v>
      </c>
      <c r="E2364">
        <f>Data!E2364</f>
        <v>48912.382812999997</v>
      </c>
      <c r="F2364">
        <f>Data!F2364</f>
        <v>34363564661</v>
      </c>
      <c r="G2364">
        <f>Data!H2370</f>
        <v>0</v>
      </c>
      <c r="H2364">
        <f>Data!I2370</f>
        <v>48912.382812999997</v>
      </c>
      <c r="I2364">
        <f>Data!J2370</f>
        <v>51206.691405999998</v>
      </c>
      <c r="J2364">
        <f>Data!K2370</f>
        <v>-2.0103136529954359E-2</v>
      </c>
      <c r="K2364">
        <f>Data!L2370</f>
        <v>52246.523437999997</v>
      </c>
      <c r="L2364">
        <f>Data!M2370</f>
        <v>-4.8156840252785479E-2</v>
      </c>
      <c r="M2364">
        <f>Data!N2370</f>
        <v>54824.117187999997</v>
      </c>
      <c r="N2364">
        <f>Data!O2370</f>
        <v>-2.1374179784444065E-2</v>
      </c>
      <c r="O2364">
        <f>Data!P2370</f>
        <v>56008.550780999998</v>
      </c>
      <c r="P2364">
        <f>Data!Q2370</f>
        <v>-3.1573000399086372E-2</v>
      </c>
      <c r="Q2364">
        <f>Data!R2370</f>
        <v>57805.121094000002</v>
      </c>
      <c r="R2364">
        <f>Data!S2370</f>
        <v>8.216872853079947E-3</v>
      </c>
      <c r="S2364">
        <f>Data!AA2370</f>
        <v>35.381304181022912</v>
      </c>
      <c r="T2364">
        <f>Data!AB2370</f>
        <v>51726.607422000001</v>
      </c>
      <c r="U2364">
        <f>Data!AC2370</f>
        <v>52759.110677333338</v>
      </c>
      <c r="V2364">
        <f>Data!AD2370</f>
        <v>54418.200781400003</v>
      </c>
      <c r="W2364">
        <f>Data!AE2370</f>
        <v>53069.5945316</v>
      </c>
      <c r="X2364">
        <f>Data!AF2370</f>
        <v>53729.122656400003</v>
      </c>
      <c r="Y2364">
        <f>Data!AG2370</f>
        <v>54755.962656400006</v>
      </c>
      <c r="Z2364">
        <f>Data!AP2370</f>
        <v>30.018432516762772</v>
      </c>
    </row>
    <row r="2365" spans="1:26" x14ac:dyDescent="0.35">
      <c r="A2365" s="1">
        <f>Data!A2365</f>
        <v>44262</v>
      </c>
      <c r="B2365">
        <f>Data!B2365</f>
        <v>48918.679687999997</v>
      </c>
      <c r="C2365">
        <f>Data!C2365</f>
        <v>51384.367187999997</v>
      </c>
      <c r="D2365">
        <f>Data!D2365</f>
        <v>48918.679687999997</v>
      </c>
      <c r="E2365">
        <f>Data!E2365</f>
        <v>51206.691405999998</v>
      </c>
      <c r="F2365">
        <f>Data!F2365</f>
        <v>43137459378</v>
      </c>
      <c r="G2365">
        <f>Data!H2371</f>
        <v>0</v>
      </c>
      <c r="H2365">
        <f>Data!I2371</f>
        <v>51206.691405999998</v>
      </c>
      <c r="I2365">
        <f>Data!J2371</f>
        <v>52246.523437999997</v>
      </c>
      <c r="J2365">
        <f>Data!K2371</f>
        <v>-4.8156840252785479E-2</v>
      </c>
      <c r="K2365">
        <f>Data!L2371</f>
        <v>54824.117187999997</v>
      </c>
      <c r="L2365">
        <f>Data!M2371</f>
        <v>-2.1374179784444065E-2</v>
      </c>
      <c r="M2365">
        <f>Data!N2371</f>
        <v>56008.550780999998</v>
      </c>
      <c r="N2365">
        <f>Data!O2371</f>
        <v>-3.1573000399086372E-2</v>
      </c>
      <c r="O2365">
        <f>Data!P2371</f>
        <v>57805.121094000002</v>
      </c>
      <c r="P2365">
        <f>Data!Q2371</f>
        <v>8.216872853079947E-3</v>
      </c>
      <c r="Q2365">
        <f>Data!R2371</f>
        <v>57332.089844000002</v>
      </c>
      <c r="R2365">
        <f>Data!S2371</f>
        <v>-6.5990461265516304E-2</v>
      </c>
      <c r="S2365">
        <f>Data!AA2371</f>
        <v>45.155608054486905</v>
      </c>
      <c r="T2365">
        <f>Data!AB2371</f>
        <v>53535.320312999997</v>
      </c>
      <c r="U2365">
        <f>Data!AC2371</f>
        <v>54359.730469000002</v>
      </c>
      <c r="V2365">
        <f>Data!AD2371</f>
        <v>55643.280469000005</v>
      </c>
      <c r="W2365">
        <f>Data!AE2371</f>
        <v>54782.371875200006</v>
      </c>
      <c r="X2365">
        <f>Data!AF2371</f>
        <v>55419.38177106667</v>
      </c>
      <c r="Y2365">
        <f>Data!AG2371</f>
        <v>56403.379062800006</v>
      </c>
      <c r="Z2365">
        <f>Data!AP2371</f>
        <v>36.29652293552838</v>
      </c>
    </row>
    <row r="2366" spans="1:26" x14ac:dyDescent="0.35">
      <c r="A2366" s="1">
        <f>Data!A2366</f>
        <v>44263</v>
      </c>
      <c r="B2366">
        <f>Data!B2366</f>
        <v>51174.117187999997</v>
      </c>
      <c r="C2366">
        <f>Data!C2366</f>
        <v>52314.070312999997</v>
      </c>
      <c r="D2366">
        <f>Data!D2366</f>
        <v>49506.054687999997</v>
      </c>
      <c r="E2366">
        <f>Data!E2366</f>
        <v>52246.523437999997</v>
      </c>
      <c r="F2366">
        <f>Data!F2366</f>
        <v>48597428048</v>
      </c>
      <c r="G2366">
        <f>Data!H2372</f>
        <v>0</v>
      </c>
      <c r="H2366">
        <f>Data!I2372</f>
        <v>52246.523437999997</v>
      </c>
      <c r="I2366">
        <f>Data!J2372</f>
        <v>54824.117187999997</v>
      </c>
      <c r="J2366">
        <f>Data!K2372</f>
        <v>-2.1374179784444065E-2</v>
      </c>
      <c r="K2366">
        <f>Data!L2372</f>
        <v>56008.550780999998</v>
      </c>
      <c r="L2366">
        <f>Data!M2372</f>
        <v>-3.1573000399086372E-2</v>
      </c>
      <c r="M2366">
        <f>Data!N2372</f>
        <v>57805.121094000002</v>
      </c>
      <c r="N2366">
        <f>Data!O2372</f>
        <v>8.216872853079947E-3</v>
      </c>
      <c r="O2366">
        <f>Data!P2372</f>
        <v>57332.089844000002</v>
      </c>
      <c r="P2366">
        <f>Data!Q2372</f>
        <v>-6.5990461265516304E-2</v>
      </c>
      <c r="Q2366">
        <f>Data!R2372</f>
        <v>61243.085937999997</v>
      </c>
      <c r="R2366">
        <f>Data!S2372</f>
        <v>3.2202592671668681E-2</v>
      </c>
      <c r="S2366">
        <f>Data!AA2372</f>
        <v>50.200956450946968</v>
      </c>
      <c r="T2366">
        <f>Data!AB2372</f>
        <v>55416.333984500001</v>
      </c>
      <c r="U2366">
        <f>Data!AC2372</f>
        <v>56212.596354333335</v>
      </c>
      <c r="V2366">
        <f>Data!AD2372</f>
        <v>57442.592969000005</v>
      </c>
      <c r="W2366">
        <f>Data!AE2372</f>
        <v>56490.292187600004</v>
      </c>
      <c r="X2366">
        <f>Data!AF2372</f>
        <v>56603.693229333338</v>
      </c>
      <c r="Y2366">
        <f>Data!AG2372</f>
        <v>57635.409687680003</v>
      </c>
      <c r="Z2366">
        <f>Data!AP2372</f>
        <v>42.869698558345661</v>
      </c>
    </row>
    <row r="2367" spans="1:26" x14ac:dyDescent="0.35">
      <c r="A2367" s="1">
        <f>Data!A2367</f>
        <v>44264</v>
      </c>
      <c r="B2367">
        <f>Data!B2367</f>
        <v>52272.96875</v>
      </c>
      <c r="C2367">
        <f>Data!C2367</f>
        <v>54824.117187999997</v>
      </c>
      <c r="D2367">
        <f>Data!D2367</f>
        <v>51981.832030999998</v>
      </c>
      <c r="E2367">
        <f>Data!E2367</f>
        <v>54824.117187999997</v>
      </c>
      <c r="F2367">
        <f>Data!F2367</f>
        <v>50912227385</v>
      </c>
      <c r="G2367">
        <f>Data!H2373</f>
        <v>0</v>
      </c>
      <c r="H2367">
        <f>Data!I2373</f>
        <v>54824.117187999997</v>
      </c>
      <c r="I2367">
        <f>Data!J2373</f>
        <v>56008.550780999998</v>
      </c>
      <c r="J2367">
        <f>Data!K2373</f>
        <v>-3.1573000399086372E-2</v>
      </c>
      <c r="K2367">
        <f>Data!L2373</f>
        <v>57805.121094000002</v>
      </c>
      <c r="L2367">
        <f>Data!M2373</f>
        <v>8.216872853079947E-3</v>
      </c>
      <c r="M2367">
        <f>Data!N2373</f>
        <v>57332.089844000002</v>
      </c>
      <c r="N2367">
        <f>Data!O2373</f>
        <v>-6.5990461265516304E-2</v>
      </c>
      <c r="O2367">
        <f>Data!P2373</f>
        <v>61243.085937999997</v>
      </c>
      <c r="P2367">
        <f>Data!Q2373</f>
        <v>3.2202592671668681E-2</v>
      </c>
      <c r="Q2367">
        <f>Data!R2373</f>
        <v>59302.316405999998</v>
      </c>
      <c r="R2367">
        <f>Data!S2373</f>
        <v>5.8955208408134403E-2</v>
      </c>
      <c r="S2367">
        <f>Data!AA2373</f>
        <v>57.360058553658639</v>
      </c>
      <c r="T2367">
        <f>Data!AB2373</f>
        <v>56906.8359375</v>
      </c>
      <c r="U2367">
        <f>Data!AC2373</f>
        <v>57048.587239666667</v>
      </c>
      <c r="V2367">
        <f>Data!AD2373</f>
        <v>58338.232812599999</v>
      </c>
      <c r="W2367">
        <f>Data!AE2373</f>
        <v>57256.594531400006</v>
      </c>
      <c r="X2367">
        <f>Data!AF2373</f>
        <v>58236.455989800008</v>
      </c>
      <c r="Y2367">
        <f>Data!AG2373</f>
        <v>57856.080156360011</v>
      </c>
      <c r="Z2367">
        <f>Data!AP2373</f>
        <v>49.452125879860212</v>
      </c>
    </row>
    <row r="2368" spans="1:26" x14ac:dyDescent="0.35">
      <c r="A2368" s="1">
        <f>Data!A2368</f>
        <v>44265</v>
      </c>
      <c r="B2368">
        <f>Data!B2368</f>
        <v>54824.011719000002</v>
      </c>
      <c r="C2368">
        <f>Data!C2368</f>
        <v>57258.253905999998</v>
      </c>
      <c r="D2368">
        <f>Data!D2368</f>
        <v>53290.890625</v>
      </c>
      <c r="E2368">
        <f>Data!E2368</f>
        <v>56008.550780999998</v>
      </c>
      <c r="F2368">
        <f>Data!F2368</f>
        <v>57295577614</v>
      </c>
      <c r="G2368">
        <f>Data!H2374</f>
        <v>0</v>
      </c>
      <c r="H2368">
        <f>Data!I2374</f>
        <v>56008.550780999998</v>
      </c>
      <c r="I2368">
        <f>Data!J2374</f>
        <v>57805.121094000002</v>
      </c>
      <c r="J2368">
        <f>Data!K2374</f>
        <v>8.216872853079947E-3</v>
      </c>
      <c r="K2368">
        <f>Data!L2374</f>
        <v>57332.089844000002</v>
      </c>
      <c r="L2368">
        <f>Data!M2374</f>
        <v>-6.5990461265516304E-2</v>
      </c>
      <c r="M2368">
        <f>Data!N2374</f>
        <v>61243.085937999997</v>
      </c>
      <c r="N2368">
        <f>Data!O2374</f>
        <v>3.2202592671668681E-2</v>
      </c>
      <c r="O2368">
        <f>Data!P2374</f>
        <v>59302.316405999998</v>
      </c>
      <c r="P2368">
        <f>Data!Q2374</f>
        <v>5.8955208408134403E-2</v>
      </c>
      <c r="Q2368">
        <f>Data!R2374</f>
        <v>55907.199219000002</v>
      </c>
      <c r="R2368">
        <f>Data!S2374</f>
        <v>-1.5929471547538557E-2</v>
      </c>
      <c r="S2368">
        <f>Data!AA2374</f>
        <v>64.35830613365107</v>
      </c>
      <c r="T2368">
        <f>Data!AB2374</f>
        <v>57568.605469000002</v>
      </c>
      <c r="U2368">
        <f>Data!AC2374</f>
        <v>58793.432292000005</v>
      </c>
      <c r="V2368">
        <f>Data!AD2374</f>
        <v>58317.962500200003</v>
      </c>
      <c r="W2368">
        <f>Data!AE2374</f>
        <v>58991.0945316</v>
      </c>
      <c r="X2368">
        <f>Data!AF2374</f>
        <v>58995.022135599997</v>
      </c>
      <c r="Y2368">
        <f>Data!AG2374</f>
        <v>58055.359218960002</v>
      </c>
      <c r="Z2368">
        <f>Data!AP2374</f>
        <v>57.188650988385021</v>
      </c>
    </row>
    <row r="2369" spans="1:26" x14ac:dyDescent="0.35">
      <c r="A2369" s="1">
        <f>Data!A2369</f>
        <v>44266</v>
      </c>
      <c r="B2369">
        <f>Data!B2369</f>
        <v>55963.179687999997</v>
      </c>
      <c r="C2369">
        <f>Data!C2369</f>
        <v>58091.0625</v>
      </c>
      <c r="D2369">
        <f>Data!D2369</f>
        <v>54484.59375</v>
      </c>
      <c r="E2369">
        <f>Data!E2369</f>
        <v>57805.121094000002</v>
      </c>
      <c r="F2369">
        <f>Data!F2369</f>
        <v>56772343595</v>
      </c>
      <c r="G2369">
        <f>Data!H2375</f>
        <v>1</v>
      </c>
      <c r="H2369">
        <f>Data!I2375</f>
        <v>57805.121094000002</v>
      </c>
      <c r="I2369">
        <f>Data!J2375</f>
        <v>57332.089844000002</v>
      </c>
      <c r="J2369">
        <f>Data!K2375</f>
        <v>-6.5990461265516304E-2</v>
      </c>
      <c r="K2369">
        <f>Data!L2375</f>
        <v>61243.085937999997</v>
      </c>
      <c r="L2369">
        <f>Data!M2375</f>
        <v>3.2202592671668681E-2</v>
      </c>
      <c r="M2369">
        <f>Data!N2375</f>
        <v>59302.316405999998</v>
      </c>
      <c r="N2369">
        <f>Data!O2375</f>
        <v>5.8955208408134403E-2</v>
      </c>
      <c r="O2369">
        <f>Data!P2375</f>
        <v>55907.199219000002</v>
      </c>
      <c r="P2369">
        <f>Data!Q2375</f>
        <v>-1.5929471547538557E-2</v>
      </c>
      <c r="Q2369">
        <f>Data!R2375</f>
        <v>56804.902344000002</v>
      </c>
      <c r="R2369">
        <f>Data!S2375</f>
        <v>-3.5724187071709983E-2</v>
      </c>
      <c r="S2369">
        <f>Data!AA2375</f>
        <v>54.533628440783986</v>
      </c>
      <c r="T2369">
        <f>Data!AB2375</f>
        <v>59287.587891000003</v>
      </c>
      <c r="U2369">
        <f>Data!AC2375</f>
        <v>59292.497395999999</v>
      </c>
      <c r="V2369">
        <f>Data!AD2375</f>
        <v>58117.918750199999</v>
      </c>
      <c r="W2369">
        <f>Data!AE2375</f>
        <v>59684.578906400006</v>
      </c>
      <c r="X2369">
        <f>Data!AF2375</f>
        <v>58520.445052266674</v>
      </c>
      <c r="Y2369">
        <f>Data!AG2375</f>
        <v>58206.961718880004</v>
      </c>
      <c r="Z2369">
        <f>Data!AP2375</f>
        <v>56.799308272555336</v>
      </c>
    </row>
    <row r="2370" spans="1:26" x14ac:dyDescent="0.35">
      <c r="A2370" s="1">
        <f>Data!A2370</f>
        <v>44267</v>
      </c>
      <c r="B2370">
        <f>Data!B2370</f>
        <v>57821.21875</v>
      </c>
      <c r="C2370">
        <f>Data!C2370</f>
        <v>57996.621094000002</v>
      </c>
      <c r="D2370">
        <f>Data!D2370</f>
        <v>55376.648437999997</v>
      </c>
      <c r="E2370">
        <f>Data!E2370</f>
        <v>57332.089844000002</v>
      </c>
      <c r="F2370">
        <f>Data!F2370</f>
        <v>55689944702</v>
      </c>
      <c r="G2370">
        <f>Data!H2376</f>
        <v>0</v>
      </c>
      <c r="H2370">
        <f>Data!I2376</f>
        <v>57332.089844000002</v>
      </c>
      <c r="I2370">
        <f>Data!J2376</f>
        <v>61243.085937999997</v>
      </c>
      <c r="J2370">
        <f>Data!K2376</f>
        <v>3.2202592671668681E-2</v>
      </c>
      <c r="K2370">
        <f>Data!L2376</f>
        <v>59302.316405999998</v>
      </c>
      <c r="L2370">
        <f>Data!M2376</f>
        <v>5.8955208408134403E-2</v>
      </c>
      <c r="M2370">
        <f>Data!N2376</f>
        <v>55907.199219000002</v>
      </c>
      <c r="N2370">
        <f>Data!O2376</f>
        <v>-1.5929471547538557E-2</v>
      </c>
      <c r="O2370">
        <f>Data!P2376</f>
        <v>56804.902344000002</v>
      </c>
      <c r="P2370">
        <f>Data!Q2376</f>
        <v>-3.5724187071709983E-2</v>
      </c>
      <c r="Q2370">
        <f>Data!R2376</f>
        <v>58870.894530999998</v>
      </c>
      <c r="R2370">
        <f>Data!S2376</f>
        <v>1.733915191236679E-2</v>
      </c>
      <c r="S2370">
        <f>Data!AA2376</f>
        <v>62.468982618068992</v>
      </c>
      <c r="T2370">
        <f>Data!AB2376</f>
        <v>60272.701172000001</v>
      </c>
      <c r="U2370">
        <f>Data!AC2376</f>
        <v>58817.533854333335</v>
      </c>
      <c r="V2370">
        <f>Data!AD2376</f>
        <v>58425.679687600001</v>
      </c>
      <c r="W2370">
        <f>Data!AE2376</f>
        <v>58332.423437600002</v>
      </c>
      <c r="X2370">
        <f>Data!AF2376</f>
        <v>58119.128646000005</v>
      </c>
      <c r="Y2370">
        <f>Data!AG2376</f>
        <v>58447.694687600007</v>
      </c>
      <c r="Z2370">
        <f>Data!AP2376</f>
        <v>56.93956332134735</v>
      </c>
    </row>
    <row r="2371" spans="1:26" x14ac:dyDescent="0.35">
      <c r="A2371" s="1">
        <f>Data!A2371</f>
        <v>44268</v>
      </c>
      <c r="B2371">
        <f>Data!B2371</f>
        <v>57343.371094000002</v>
      </c>
      <c r="C2371">
        <f>Data!C2371</f>
        <v>61683.863280999998</v>
      </c>
      <c r="D2371">
        <f>Data!D2371</f>
        <v>56217.972655999998</v>
      </c>
      <c r="E2371">
        <f>Data!E2371</f>
        <v>61243.085937999997</v>
      </c>
      <c r="F2371">
        <f>Data!F2371</f>
        <v>60669829814</v>
      </c>
      <c r="G2371">
        <f>Data!H2377</f>
        <v>1</v>
      </c>
      <c r="H2371">
        <f>Data!I2377</f>
        <v>61243.085937999997</v>
      </c>
      <c r="I2371">
        <f>Data!J2377</f>
        <v>59302.316405999998</v>
      </c>
      <c r="J2371">
        <f>Data!K2377</f>
        <v>5.8955208408134403E-2</v>
      </c>
      <c r="K2371">
        <f>Data!L2377</f>
        <v>55907.199219000002</v>
      </c>
      <c r="L2371">
        <f>Data!M2377</f>
        <v>-1.5929471547538557E-2</v>
      </c>
      <c r="M2371">
        <f>Data!N2377</f>
        <v>56804.902344000002</v>
      </c>
      <c r="N2371">
        <f>Data!O2377</f>
        <v>-3.5724187071709983E-2</v>
      </c>
      <c r="O2371">
        <f>Data!P2377</f>
        <v>58870.894530999998</v>
      </c>
      <c r="P2371">
        <f>Data!Q2377</f>
        <v>1.733915191236679E-2</v>
      </c>
      <c r="Q2371">
        <f>Data!R2377</f>
        <v>57858.921875</v>
      </c>
      <c r="R2371">
        <f>Data!S2377</f>
        <v>-8.3943190548648149E-3</v>
      </c>
      <c r="S2371">
        <f>Data!AA2377</f>
        <v>58.722266204214939</v>
      </c>
      <c r="T2371">
        <f>Data!AB2377</f>
        <v>57604.7578125</v>
      </c>
      <c r="U2371">
        <f>Data!AC2377</f>
        <v>57338.139323000003</v>
      </c>
      <c r="V2371">
        <f>Data!AD2377</f>
        <v>57748.846875000003</v>
      </c>
      <c r="W2371">
        <f>Data!AE2377</f>
        <v>56945.303906400004</v>
      </c>
      <c r="X2371">
        <f>Data!AF2377</f>
        <v>57615.928906266665</v>
      </c>
      <c r="Y2371">
        <f>Data!AG2377</f>
        <v>57906.634531280004</v>
      </c>
      <c r="Z2371">
        <f>Data!AP2377</f>
        <v>58.212336591811301</v>
      </c>
    </row>
    <row r="2372" spans="1:26" x14ac:dyDescent="0.35">
      <c r="A2372" s="1">
        <f>Data!A2372</f>
        <v>44269</v>
      </c>
      <c r="B2372">
        <f>Data!B2372</f>
        <v>61221.132812999997</v>
      </c>
      <c r="C2372">
        <f>Data!C2372</f>
        <v>61597.917969000002</v>
      </c>
      <c r="D2372">
        <f>Data!D2372</f>
        <v>59302.316405999998</v>
      </c>
      <c r="E2372">
        <f>Data!E2372</f>
        <v>59302.316405999998</v>
      </c>
      <c r="F2372">
        <f>Data!F2372</f>
        <v>43901225564</v>
      </c>
      <c r="G2372">
        <f>Data!H2378</f>
        <v>1</v>
      </c>
      <c r="H2372">
        <f>Data!I2378</f>
        <v>59302.316405999998</v>
      </c>
      <c r="I2372">
        <f>Data!J2378</f>
        <v>55907.199219000002</v>
      </c>
      <c r="J2372">
        <f>Data!K2378</f>
        <v>-1.5929471547538557E-2</v>
      </c>
      <c r="K2372">
        <f>Data!L2378</f>
        <v>56804.902344000002</v>
      </c>
      <c r="L2372">
        <f>Data!M2378</f>
        <v>-3.5724187071709983E-2</v>
      </c>
      <c r="M2372">
        <f>Data!N2378</f>
        <v>58870.894530999998</v>
      </c>
      <c r="N2372">
        <f>Data!O2378</f>
        <v>1.733915191236679E-2</v>
      </c>
      <c r="O2372">
        <f>Data!P2378</f>
        <v>57858.921875</v>
      </c>
      <c r="P2372">
        <f>Data!Q2378</f>
        <v>-8.3943190548648149E-3</v>
      </c>
      <c r="Q2372">
        <f>Data!R2378</f>
        <v>58346.652344000002</v>
      </c>
      <c r="R2372">
        <f>Data!S2378</f>
        <v>5.658791339471454E-4</v>
      </c>
      <c r="S2372">
        <f>Data!AA2378</f>
        <v>44.769275525386902</v>
      </c>
      <c r="T2372">
        <f>Data!AB2378</f>
        <v>56356.050781500002</v>
      </c>
      <c r="U2372">
        <f>Data!AC2378</f>
        <v>57194.332031333332</v>
      </c>
      <c r="V2372">
        <f>Data!AD2378</f>
        <v>57557.714062600004</v>
      </c>
      <c r="W2372">
        <f>Data!AE2378</f>
        <v>57451.758593800005</v>
      </c>
      <c r="X2372">
        <f>Data!AF2378</f>
        <v>57457.364843800002</v>
      </c>
      <c r="Y2372">
        <f>Data!AG2378</f>
        <v>57612.642343800006</v>
      </c>
      <c r="Z2372">
        <f>Data!AP2378</f>
        <v>52.256487305309186</v>
      </c>
    </row>
    <row r="2373" spans="1:26" x14ac:dyDescent="0.35">
      <c r="A2373" s="1">
        <f>Data!A2373</f>
        <v>44270</v>
      </c>
      <c r="B2373">
        <f>Data!B2373</f>
        <v>59267.429687999997</v>
      </c>
      <c r="C2373">
        <f>Data!C2373</f>
        <v>60540.992187999997</v>
      </c>
      <c r="D2373">
        <f>Data!D2373</f>
        <v>55393.164062999997</v>
      </c>
      <c r="E2373">
        <f>Data!E2373</f>
        <v>55907.199219000002</v>
      </c>
      <c r="F2373">
        <f>Data!F2373</f>
        <v>66419369890</v>
      </c>
      <c r="G2373">
        <f>Data!H2379</f>
        <v>0</v>
      </c>
      <c r="H2373">
        <f>Data!I2379</f>
        <v>55907.199219000002</v>
      </c>
      <c r="I2373">
        <f>Data!J2379</f>
        <v>56804.902344000002</v>
      </c>
      <c r="J2373">
        <f>Data!K2379</f>
        <v>-3.5724187071709983E-2</v>
      </c>
      <c r="K2373">
        <f>Data!L2379</f>
        <v>58870.894530999998</v>
      </c>
      <c r="L2373">
        <f>Data!M2379</f>
        <v>1.733915191236679E-2</v>
      </c>
      <c r="M2373">
        <f>Data!N2379</f>
        <v>57858.921875</v>
      </c>
      <c r="N2373">
        <f>Data!O2379</f>
        <v>-8.3943190548648149E-3</v>
      </c>
      <c r="O2373">
        <f>Data!P2379</f>
        <v>58346.652344000002</v>
      </c>
      <c r="P2373">
        <f>Data!Q2379</f>
        <v>5.658791339471454E-4</v>
      </c>
      <c r="Q2373">
        <f>Data!R2379</f>
        <v>58313.644530999998</v>
      </c>
      <c r="R2373">
        <f>Data!S2379</f>
        <v>1.3643904135559099E-2</v>
      </c>
      <c r="S2373">
        <f>Data!AA2379</f>
        <v>44.094016338089645</v>
      </c>
      <c r="T2373">
        <f>Data!AB2379</f>
        <v>57837.8984375</v>
      </c>
      <c r="U2373">
        <f>Data!AC2379</f>
        <v>57844.90625</v>
      </c>
      <c r="V2373">
        <f>Data!AD2379</f>
        <v>58039.003125000003</v>
      </c>
      <c r="W2373">
        <f>Data!AE2379</f>
        <v>58052.907031200004</v>
      </c>
      <c r="X2373">
        <f>Data!AF2379</f>
        <v>58048.038802133335</v>
      </c>
      <c r="Y2373">
        <f>Data!AG2379</f>
        <v>57907.146093760006</v>
      </c>
      <c r="Z2373">
        <f>Data!AP2379</f>
        <v>44.227517303591831</v>
      </c>
    </row>
    <row r="2374" spans="1:26" x14ac:dyDescent="0.35">
      <c r="A2374" s="1">
        <f>Data!A2374</f>
        <v>44271</v>
      </c>
      <c r="B2374">
        <f>Data!B2374</f>
        <v>55840.785155999998</v>
      </c>
      <c r="C2374">
        <f>Data!C2374</f>
        <v>56833.179687999997</v>
      </c>
      <c r="D2374">
        <f>Data!D2374</f>
        <v>53555.027344000002</v>
      </c>
      <c r="E2374">
        <f>Data!E2374</f>
        <v>56804.902344000002</v>
      </c>
      <c r="F2374">
        <f>Data!F2374</f>
        <v>59749798599</v>
      </c>
      <c r="G2374">
        <f>Data!H2380</f>
        <v>0</v>
      </c>
      <c r="H2374">
        <f>Data!I2380</f>
        <v>56804.902344000002</v>
      </c>
      <c r="I2374">
        <f>Data!J2380</f>
        <v>58870.894530999998</v>
      </c>
      <c r="J2374">
        <f>Data!K2380</f>
        <v>1.733915191236679E-2</v>
      </c>
      <c r="K2374">
        <f>Data!L2380</f>
        <v>57858.921875</v>
      </c>
      <c r="L2374">
        <f>Data!M2380</f>
        <v>-8.3943190548648149E-3</v>
      </c>
      <c r="M2374">
        <f>Data!N2380</f>
        <v>58346.652344000002</v>
      </c>
      <c r="N2374">
        <f>Data!O2380</f>
        <v>5.658791339471454E-4</v>
      </c>
      <c r="O2374">
        <f>Data!P2380</f>
        <v>58313.644530999998</v>
      </c>
      <c r="P2374">
        <f>Data!Q2380</f>
        <v>1.3643904135559099E-2</v>
      </c>
      <c r="Q2374">
        <f>Data!R2380</f>
        <v>57523.421875</v>
      </c>
      <c r="R2374">
        <f>Data!S2380</f>
        <v>5.3456881049017892E-2</v>
      </c>
      <c r="S2374">
        <f>Data!AA2380</f>
        <v>49.848509986114465</v>
      </c>
      <c r="T2374">
        <f>Data!AB2380</f>
        <v>58364.908202999999</v>
      </c>
      <c r="U2374">
        <f>Data!AC2380</f>
        <v>58358.822916666664</v>
      </c>
      <c r="V2374">
        <f>Data!AD2380</f>
        <v>58182.7070312</v>
      </c>
      <c r="W2374">
        <f>Data!AE2380</f>
        <v>58256.408593800006</v>
      </c>
      <c r="X2374">
        <f>Data!AF2380</f>
        <v>58312.637239533338</v>
      </c>
      <c r="Y2374">
        <f>Data!AG2380</f>
        <v>57625.664531160008</v>
      </c>
      <c r="Z2374">
        <f>Data!AP2380</f>
        <v>44.373222892852226</v>
      </c>
    </row>
    <row r="2375" spans="1:26" x14ac:dyDescent="0.35">
      <c r="A2375" s="1">
        <f>Data!A2375</f>
        <v>44272</v>
      </c>
      <c r="B2375">
        <f>Data!B2375</f>
        <v>56825.828125</v>
      </c>
      <c r="C2375">
        <f>Data!C2375</f>
        <v>58969.816405999998</v>
      </c>
      <c r="D2375">
        <f>Data!D2375</f>
        <v>54528.628905999998</v>
      </c>
      <c r="E2375">
        <f>Data!E2375</f>
        <v>58870.894530999998</v>
      </c>
      <c r="F2375">
        <f>Data!F2375</f>
        <v>60258313191</v>
      </c>
      <c r="G2375">
        <f>Data!H2381</f>
        <v>1</v>
      </c>
      <c r="H2375">
        <f>Data!I2381</f>
        <v>58870.894530999998</v>
      </c>
      <c r="I2375">
        <f>Data!J2381</f>
        <v>57858.921875</v>
      </c>
      <c r="J2375">
        <f>Data!K2381</f>
        <v>-8.3943190548648149E-3</v>
      </c>
      <c r="K2375">
        <f>Data!L2381</f>
        <v>58346.652344000002</v>
      </c>
      <c r="L2375">
        <f>Data!M2381</f>
        <v>5.658791339471454E-4</v>
      </c>
      <c r="M2375">
        <f>Data!N2381</f>
        <v>58313.644530999998</v>
      </c>
      <c r="N2375">
        <f>Data!O2381</f>
        <v>1.3643904135559099E-2</v>
      </c>
      <c r="O2375">
        <f>Data!P2381</f>
        <v>57523.421875</v>
      </c>
      <c r="P2375">
        <f>Data!Q2381</f>
        <v>5.3456881049017892E-2</v>
      </c>
      <c r="Q2375">
        <f>Data!R2381</f>
        <v>54529.144530999998</v>
      </c>
      <c r="R2375">
        <f>Data!S2381</f>
        <v>-3.8401154466627075E-3</v>
      </c>
      <c r="S2375">
        <f>Data!AA2381</f>
        <v>45.873469018523359</v>
      </c>
      <c r="T2375">
        <f>Data!AB2381</f>
        <v>58102.787109500001</v>
      </c>
      <c r="U2375">
        <f>Data!AC2381</f>
        <v>58173.072916666664</v>
      </c>
      <c r="V2375">
        <f>Data!AD2381</f>
        <v>57314.357031200001</v>
      </c>
      <c r="W2375">
        <f>Data!AE2381</f>
        <v>58235.903125000004</v>
      </c>
      <c r="X2375">
        <f>Data!AF2381</f>
        <v>58020.776041666672</v>
      </c>
      <c r="Y2375">
        <f>Data!AG2381</f>
        <v>56924.073750040006</v>
      </c>
      <c r="Z2375">
        <f>Data!AP2381</f>
        <v>36.159236376498058</v>
      </c>
    </row>
    <row r="2376" spans="1:26" x14ac:dyDescent="0.35">
      <c r="A2376" s="1">
        <f>Data!A2376</f>
        <v>44273</v>
      </c>
      <c r="B2376">
        <f>Data!B2376</f>
        <v>58893.078125</v>
      </c>
      <c r="C2376">
        <f>Data!C2376</f>
        <v>60116.25</v>
      </c>
      <c r="D2376">
        <f>Data!D2376</f>
        <v>54253.578125</v>
      </c>
      <c r="E2376">
        <f>Data!E2376</f>
        <v>57858.921875</v>
      </c>
      <c r="F2376">
        <f>Data!F2376</f>
        <v>55746041000</v>
      </c>
      <c r="G2376">
        <f>Data!H2382</f>
        <v>0</v>
      </c>
      <c r="H2376">
        <f>Data!I2382</f>
        <v>57858.921875</v>
      </c>
      <c r="I2376">
        <f>Data!J2382</f>
        <v>58346.652344000002</v>
      </c>
      <c r="J2376">
        <f>Data!K2382</f>
        <v>5.658791339471454E-4</v>
      </c>
      <c r="K2376">
        <f>Data!L2382</f>
        <v>58313.644530999998</v>
      </c>
      <c r="L2376">
        <f>Data!M2382</f>
        <v>1.3643904135559099E-2</v>
      </c>
      <c r="M2376">
        <f>Data!N2382</f>
        <v>57523.421875</v>
      </c>
      <c r="N2376">
        <f>Data!O2382</f>
        <v>5.3456881049017892E-2</v>
      </c>
      <c r="O2376">
        <f>Data!P2382</f>
        <v>54529.144530999998</v>
      </c>
      <c r="P2376">
        <f>Data!Q2382</f>
        <v>-3.8401154466627075E-3</v>
      </c>
      <c r="Q2376">
        <f>Data!R2382</f>
        <v>54738.945312999997</v>
      </c>
      <c r="R2376">
        <f>Data!S2382</f>
        <v>3.6551757786791809E-2</v>
      </c>
      <c r="S2376">
        <f>Data!AA2382</f>
        <v>46.491493847516317</v>
      </c>
      <c r="T2376">
        <f>Data!AB2382</f>
        <v>58330.1484375</v>
      </c>
      <c r="U2376">
        <f>Data!AC2382</f>
        <v>58061.239583333336</v>
      </c>
      <c r="V2376">
        <f>Data!AD2382</f>
        <v>56690.361718799999</v>
      </c>
      <c r="W2376">
        <f>Data!AE2382</f>
        <v>58004.157031200004</v>
      </c>
      <c r="X2376">
        <f>Data!AF2382</f>
        <v>57100.320052000003</v>
      </c>
      <c r="Y2376">
        <f>Data!AG2382</f>
        <v>56130.037968800003</v>
      </c>
      <c r="Z2376">
        <f>Data!AP2382</f>
        <v>35.801888339866679</v>
      </c>
    </row>
    <row r="2377" spans="1:26" x14ac:dyDescent="0.35">
      <c r="A2377" s="1">
        <f>Data!A2377</f>
        <v>44274</v>
      </c>
      <c r="B2377">
        <f>Data!B2377</f>
        <v>57850.441405999998</v>
      </c>
      <c r="C2377">
        <f>Data!C2377</f>
        <v>59498.375</v>
      </c>
      <c r="D2377">
        <f>Data!D2377</f>
        <v>56643.703125</v>
      </c>
      <c r="E2377">
        <f>Data!E2377</f>
        <v>58346.652344000002</v>
      </c>
      <c r="F2377">
        <f>Data!F2377</f>
        <v>49063873786</v>
      </c>
      <c r="G2377">
        <f>Data!H2383</f>
        <v>1</v>
      </c>
      <c r="H2377">
        <f>Data!I2383</f>
        <v>58346.652344000002</v>
      </c>
      <c r="I2377">
        <f>Data!J2383</f>
        <v>58313.644530999998</v>
      </c>
      <c r="J2377">
        <f>Data!K2383</f>
        <v>1.3643904135559099E-2</v>
      </c>
      <c r="K2377">
        <f>Data!L2383</f>
        <v>57523.421875</v>
      </c>
      <c r="L2377">
        <f>Data!M2383</f>
        <v>5.3456881049017892E-2</v>
      </c>
      <c r="M2377">
        <f>Data!N2383</f>
        <v>54529.144530999998</v>
      </c>
      <c r="N2377">
        <f>Data!O2383</f>
        <v>-3.8401154466627075E-3</v>
      </c>
      <c r="O2377">
        <f>Data!P2383</f>
        <v>54738.945312999997</v>
      </c>
      <c r="P2377">
        <f>Data!Q2383</f>
        <v>3.6551757786791809E-2</v>
      </c>
      <c r="Q2377">
        <f>Data!R2383</f>
        <v>52774.265625</v>
      </c>
      <c r="R2377">
        <f>Data!S2383</f>
        <v>2.0485432920391781E-2</v>
      </c>
      <c r="S2377">
        <f>Data!AA2383</f>
        <v>52.146191986796737</v>
      </c>
      <c r="T2377">
        <f>Data!AB2383</f>
        <v>57918.533202999999</v>
      </c>
      <c r="U2377">
        <f>Data!AC2383</f>
        <v>56788.736979000001</v>
      </c>
      <c r="V2377">
        <f>Data!AD2383</f>
        <v>55575.884375000001</v>
      </c>
      <c r="W2377">
        <f>Data!AE2383</f>
        <v>56483.7554686</v>
      </c>
      <c r="X2377">
        <f>Data!AF2383</f>
        <v>56140.465364600001</v>
      </c>
      <c r="Y2377">
        <f>Data!AG2383</f>
        <v>55065.9189062</v>
      </c>
      <c r="Z2377">
        <f>Data!AP2383</f>
        <v>42.999857262118276</v>
      </c>
    </row>
    <row r="2378" spans="1:26" x14ac:dyDescent="0.35">
      <c r="A2378" s="1">
        <f>Data!A2378</f>
        <v>44275</v>
      </c>
      <c r="B2378">
        <f>Data!B2378</f>
        <v>58332.261719000002</v>
      </c>
      <c r="C2378">
        <f>Data!C2378</f>
        <v>60031.285155999998</v>
      </c>
      <c r="D2378">
        <f>Data!D2378</f>
        <v>58213.296875</v>
      </c>
      <c r="E2378">
        <f>Data!E2378</f>
        <v>58313.644530999998</v>
      </c>
      <c r="F2378">
        <f>Data!F2378</f>
        <v>50361731222</v>
      </c>
      <c r="G2378">
        <f>Data!H2384</f>
        <v>1</v>
      </c>
      <c r="H2378">
        <f>Data!I2384</f>
        <v>58313.644530999998</v>
      </c>
      <c r="I2378">
        <f>Data!J2384</f>
        <v>57523.421875</v>
      </c>
      <c r="J2378">
        <f>Data!K2384</f>
        <v>5.3456881049017892E-2</v>
      </c>
      <c r="K2378">
        <f>Data!L2384</f>
        <v>54529.144530999998</v>
      </c>
      <c r="L2378">
        <f>Data!M2384</f>
        <v>-3.8401154466627075E-3</v>
      </c>
      <c r="M2378">
        <f>Data!N2384</f>
        <v>54738.945312999997</v>
      </c>
      <c r="N2378">
        <f>Data!O2384</f>
        <v>3.6551757786791809E-2</v>
      </c>
      <c r="O2378">
        <f>Data!P2384</f>
        <v>52774.265625</v>
      </c>
      <c r="P2378">
        <f>Data!Q2384</f>
        <v>2.0485432920391781E-2</v>
      </c>
      <c r="Q2378">
        <f>Data!R2384</f>
        <v>51704.160155999998</v>
      </c>
      <c r="R2378">
        <f>Data!S2384</f>
        <v>-6.4288419324728813E-2</v>
      </c>
      <c r="S2378">
        <f>Data!AA2384</f>
        <v>46.34568151118733</v>
      </c>
      <c r="T2378">
        <f>Data!AB2384</f>
        <v>56026.283202999999</v>
      </c>
      <c r="U2378">
        <f>Data!AC2384</f>
        <v>55597.170573000003</v>
      </c>
      <c r="V2378">
        <f>Data!AD2384</f>
        <v>54253.987500000003</v>
      </c>
      <c r="W2378">
        <f>Data!AE2384</f>
        <v>55211.920312600007</v>
      </c>
      <c r="X2378">
        <f>Data!AF2384</f>
        <v>54715.979166733334</v>
      </c>
      <c r="Y2378">
        <f>Data!AG2384</f>
        <v>54526.096875000003</v>
      </c>
      <c r="Z2378">
        <f>Data!AP2384</f>
        <v>43.647661128877495</v>
      </c>
    </row>
    <row r="2379" spans="1:26" x14ac:dyDescent="0.35">
      <c r="A2379" s="1">
        <f>Data!A2379</f>
        <v>44276</v>
      </c>
      <c r="B2379">
        <f>Data!B2379</f>
        <v>58309.914062999997</v>
      </c>
      <c r="C2379">
        <f>Data!C2379</f>
        <v>58767.898437999997</v>
      </c>
      <c r="D2379">
        <f>Data!D2379</f>
        <v>56005.617187999997</v>
      </c>
      <c r="E2379">
        <f>Data!E2379</f>
        <v>57523.421875</v>
      </c>
      <c r="F2379">
        <f>Data!F2379</f>
        <v>51943414539</v>
      </c>
      <c r="G2379">
        <f>Data!H2385</f>
        <v>1</v>
      </c>
      <c r="H2379">
        <f>Data!I2385</f>
        <v>57523.421875</v>
      </c>
      <c r="I2379">
        <f>Data!J2385</f>
        <v>54529.144530999998</v>
      </c>
      <c r="J2379">
        <f>Data!K2385</f>
        <v>-3.8401154466627075E-3</v>
      </c>
      <c r="K2379">
        <f>Data!L2385</f>
        <v>54738.945312999997</v>
      </c>
      <c r="L2379">
        <f>Data!M2385</f>
        <v>3.6551757786791809E-2</v>
      </c>
      <c r="M2379">
        <f>Data!N2385</f>
        <v>52774.265625</v>
      </c>
      <c r="N2379">
        <f>Data!O2385</f>
        <v>2.0485432920391781E-2</v>
      </c>
      <c r="O2379">
        <f>Data!P2385</f>
        <v>51704.160155999998</v>
      </c>
      <c r="P2379">
        <f>Data!Q2385</f>
        <v>-6.4288419324728813E-2</v>
      </c>
      <c r="Q2379">
        <f>Data!R2385</f>
        <v>55137.3125</v>
      </c>
      <c r="R2379">
        <f>Data!S2385</f>
        <v>-1.5051908979289839E-2</v>
      </c>
      <c r="S2379">
        <f>Data!AA2385</f>
        <v>34.059005644080031</v>
      </c>
      <c r="T2379">
        <f>Data!AB2385</f>
        <v>54634.044922000001</v>
      </c>
      <c r="U2379">
        <f>Data!AC2385</f>
        <v>54014.118489666667</v>
      </c>
      <c r="V2379">
        <f>Data!AD2385</f>
        <v>53776.765625</v>
      </c>
      <c r="W2379">
        <f>Data!AE2385</f>
        <v>53911.113281400001</v>
      </c>
      <c r="X2379">
        <f>Data!AF2385</f>
        <v>53363.794531266671</v>
      </c>
      <c r="Y2379">
        <f>Data!AG2385</f>
        <v>54158.340156279999</v>
      </c>
      <c r="Z2379">
        <f>Data!AP2385</f>
        <v>37.16673103036667</v>
      </c>
    </row>
    <row r="2380" spans="1:26" x14ac:dyDescent="0.35">
      <c r="A2380" s="1">
        <f>Data!A2380</f>
        <v>44277</v>
      </c>
      <c r="B2380">
        <f>Data!B2380</f>
        <v>57517.890625</v>
      </c>
      <c r="C2380">
        <f>Data!C2380</f>
        <v>58471.480469000002</v>
      </c>
      <c r="D2380">
        <f>Data!D2380</f>
        <v>54288.15625</v>
      </c>
      <c r="E2380">
        <f>Data!E2380</f>
        <v>54529.144530999998</v>
      </c>
      <c r="F2380">
        <f>Data!F2380</f>
        <v>56521454974</v>
      </c>
      <c r="G2380">
        <f>Data!H2386</f>
        <v>0</v>
      </c>
      <c r="H2380">
        <f>Data!I2386</f>
        <v>54529.144530999998</v>
      </c>
      <c r="I2380">
        <f>Data!J2386</f>
        <v>54738.945312999997</v>
      </c>
      <c r="J2380">
        <f>Data!K2386</f>
        <v>3.6551757786791809E-2</v>
      </c>
      <c r="K2380">
        <f>Data!L2386</f>
        <v>52774.265625</v>
      </c>
      <c r="L2380">
        <f>Data!M2386</f>
        <v>2.0485432920391781E-2</v>
      </c>
      <c r="M2380">
        <f>Data!N2386</f>
        <v>51704.160155999998</v>
      </c>
      <c r="N2380">
        <f>Data!O2386</f>
        <v>-6.4288419324728813E-2</v>
      </c>
      <c r="O2380">
        <f>Data!P2386</f>
        <v>55137.3125</v>
      </c>
      <c r="P2380">
        <f>Data!Q2386</f>
        <v>-1.5051908979289839E-2</v>
      </c>
      <c r="Q2380">
        <f>Data!R2386</f>
        <v>55973.511719000002</v>
      </c>
      <c r="R2380">
        <f>Data!S2386</f>
        <v>4.0680413270172524E-4</v>
      </c>
      <c r="S2380">
        <f>Data!AA2386</f>
        <v>38.380479579978257</v>
      </c>
      <c r="T2380">
        <f>Data!AB2386</f>
        <v>53756.605469000002</v>
      </c>
      <c r="U2380">
        <f>Data!AC2386</f>
        <v>53072.457031333332</v>
      </c>
      <c r="V2380">
        <f>Data!AD2386</f>
        <v>54065.639062599999</v>
      </c>
      <c r="W2380">
        <f>Data!AE2386</f>
        <v>52739.159375000003</v>
      </c>
      <c r="X2380">
        <f>Data!AF2386</f>
        <v>53511.98593753334</v>
      </c>
      <c r="Y2380">
        <f>Data!AG2386</f>
        <v>54394.188437640005</v>
      </c>
      <c r="Z2380">
        <f>Data!AP2386</f>
        <v>37.740551969324315</v>
      </c>
    </row>
    <row r="2381" spans="1:26" x14ac:dyDescent="0.35">
      <c r="A2381" s="1">
        <f>Data!A2381</f>
        <v>44278</v>
      </c>
      <c r="B2381">
        <f>Data!B2381</f>
        <v>54511.660155999998</v>
      </c>
      <c r="C2381">
        <f>Data!C2381</f>
        <v>55985.441405999998</v>
      </c>
      <c r="D2381">
        <f>Data!D2381</f>
        <v>53470.695312999997</v>
      </c>
      <c r="E2381">
        <f>Data!E2381</f>
        <v>54738.945312999997</v>
      </c>
      <c r="F2381">
        <f>Data!F2381</f>
        <v>56435023914</v>
      </c>
      <c r="G2381">
        <f>Data!H2387</f>
        <v>1</v>
      </c>
      <c r="H2381">
        <f>Data!I2387</f>
        <v>54738.945312999997</v>
      </c>
      <c r="I2381">
        <f>Data!J2387</f>
        <v>52774.265625</v>
      </c>
      <c r="J2381">
        <f>Data!K2387</f>
        <v>2.0485432920391781E-2</v>
      </c>
      <c r="K2381">
        <f>Data!L2387</f>
        <v>51704.160155999998</v>
      </c>
      <c r="L2381">
        <f>Data!M2387</f>
        <v>-6.4288419324728813E-2</v>
      </c>
      <c r="M2381">
        <f>Data!N2387</f>
        <v>55137.3125</v>
      </c>
      <c r="N2381">
        <f>Data!O2387</f>
        <v>-1.5051908979289839E-2</v>
      </c>
      <c r="O2381">
        <f>Data!P2387</f>
        <v>55973.511719000002</v>
      </c>
      <c r="P2381">
        <f>Data!Q2387</f>
        <v>4.0680413270172524E-4</v>
      </c>
      <c r="Q2381">
        <f>Data!R2387</f>
        <v>55950.746094000002</v>
      </c>
      <c r="R2381">
        <f>Data!S2387</f>
        <v>-3.1655029393177957E-2</v>
      </c>
      <c r="S2381">
        <f>Data!AA2387</f>
        <v>39.112835777476477</v>
      </c>
      <c r="T2381">
        <f>Data!AB2387</f>
        <v>52239.212890499999</v>
      </c>
      <c r="U2381">
        <f>Data!AC2387</f>
        <v>53205.246093666668</v>
      </c>
      <c r="V2381">
        <f>Data!AD2387</f>
        <v>54307.999218800003</v>
      </c>
      <c r="W2381">
        <f>Data!AE2387</f>
        <v>53291.442187400004</v>
      </c>
      <c r="X2381">
        <f>Data!AF2387</f>
        <v>53972.182291666672</v>
      </c>
      <c r="Y2381">
        <f>Data!AG2387</f>
        <v>54797.401875080002</v>
      </c>
      <c r="Z2381">
        <f>Data!AP2387</f>
        <v>38.761534368043534</v>
      </c>
    </row>
    <row r="2382" spans="1:26" x14ac:dyDescent="0.35">
      <c r="A2382" s="1">
        <f>Data!A2382</f>
        <v>44279</v>
      </c>
      <c r="B2382">
        <f>Data!B2382</f>
        <v>54710.488280999998</v>
      </c>
      <c r="C2382">
        <f>Data!C2382</f>
        <v>57262.382812999997</v>
      </c>
      <c r="D2382">
        <f>Data!D2382</f>
        <v>52514.332030999998</v>
      </c>
      <c r="E2382">
        <f>Data!E2382</f>
        <v>52774.265625</v>
      </c>
      <c r="F2382">
        <f>Data!F2382</f>
        <v>70567223787</v>
      </c>
      <c r="G2382">
        <f>Data!H2388</f>
        <v>1</v>
      </c>
      <c r="H2382">
        <f>Data!I2388</f>
        <v>52774.265625</v>
      </c>
      <c r="I2382">
        <f>Data!J2388</f>
        <v>51704.160155999998</v>
      </c>
      <c r="J2382">
        <f>Data!K2388</f>
        <v>-6.4288419324728813E-2</v>
      </c>
      <c r="K2382">
        <f>Data!L2388</f>
        <v>55137.3125</v>
      </c>
      <c r="L2382">
        <f>Data!M2388</f>
        <v>-1.5051908979289839E-2</v>
      </c>
      <c r="M2382">
        <f>Data!N2388</f>
        <v>55973.511719000002</v>
      </c>
      <c r="N2382">
        <f>Data!O2388</f>
        <v>4.0680413270172524E-4</v>
      </c>
      <c r="O2382">
        <f>Data!P2388</f>
        <v>55950.746094000002</v>
      </c>
      <c r="P2382">
        <f>Data!Q2388</f>
        <v>-3.1655029393177957E-2</v>
      </c>
      <c r="Q2382">
        <f>Data!R2388</f>
        <v>57750.199219000002</v>
      </c>
      <c r="R2382">
        <f>Data!S2388</f>
        <v>-2.0014609911411949E-2</v>
      </c>
      <c r="S2382">
        <f>Data!AA2388</f>
        <v>29.62394645816147</v>
      </c>
      <c r="T2382">
        <f>Data!AB2388</f>
        <v>53420.736327999999</v>
      </c>
      <c r="U2382">
        <f>Data!AC2388</f>
        <v>54271.661458333336</v>
      </c>
      <c r="V2382">
        <f>Data!AD2388</f>
        <v>55303.185937599999</v>
      </c>
      <c r="W2382">
        <f>Data!AE2388</f>
        <v>54785.161718800002</v>
      </c>
      <c r="X2382">
        <f>Data!AF2388</f>
        <v>54890.584114666672</v>
      </c>
      <c r="Y2382">
        <f>Data!AG2388</f>
        <v>55737.545781280001</v>
      </c>
      <c r="Z2382">
        <f>Data!AP2388</f>
        <v>30.330768532994824</v>
      </c>
    </row>
    <row r="2383" spans="1:26" x14ac:dyDescent="0.35">
      <c r="A2383" s="1">
        <f>Data!A2383</f>
        <v>44280</v>
      </c>
      <c r="B2383">
        <f>Data!B2383</f>
        <v>52726.746094000002</v>
      </c>
      <c r="C2383">
        <f>Data!C2383</f>
        <v>53392.386719000002</v>
      </c>
      <c r="D2383">
        <f>Data!D2383</f>
        <v>50856.570312999997</v>
      </c>
      <c r="E2383">
        <f>Data!E2383</f>
        <v>51704.160155999998</v>
      </c>
      <c r="F2383">
        <f>Data!F2383</f>
        <v>67999812841</v>
      </c>
      <c r="G2383">
        <f>Data!H2389</f>
        <v>0</v>
      </c>
      <c r="H2383">
        <f>Data!I2389</f>
        <v>51704.160155999998</v>
      </c>
      <c r="I2383">
        <f>Data!J2389</f>
        <v>55137.3125</v>
      </c>
      <c r="J2383">
        <f>Data!K2389</f>
        <v>-1.5051908979289839E-2</v>
      </c>
      <c r="K2383">
        <f>Data!L2389</f>
        <v>55973.511719000002</v>
      </c>
      <c r="L2383">
        <f>Data!M2389</f>
        <v>4.0680413270172524E-4</v>
      </c>
      <c r="M2383">
        <f>Data!N2389</f>
        <v>55950.746094000002</v>
      </c>
      <c r="N2383">
        <f>Data!O2389</f>
        <v>-3.1655029393177957E-2</v>
      </c>
      <c r="O2383">
        <f>Data!P2389</f>
        <v>57750.199219000002</v>
      </c>
      <c r="P2383">
        <f>Data!Q2389</f>
        <v>-2.0014609911411949E-2</v>
      </c>
      <c r="Q2383">
        <f>Data!R2389</f>
        <v>58917.691405999998</v>
      </c>
      <c r="R2383">
        <f>Data!S2389</f>
        <v>-1.935944759347616E-5</v>
      </c>
      <c r="S2383">
        <f>Data!AA2389</f>
        <v>37.945197302027758</v>
      </c>
      <c r="T2383">
        <f>Data!AB2389</f>
        <v>55555.412109500001</v>
      </c>
      <c r="U2383">
        <f>Data!AC2389</f>
        <v>55687.190104333335</v>
      </c>
      <c r="V2383">
        <f>Data!AD2389</f>
        <v>56745.892187600002</v>
      </c>
      <c r="W2383">
        <f>Data!AE2389</f>
        <v>55797.165625200003</v>
      </c>
      <c r="X2383">
        <f>Data!AF2389</f>
        <v>56273.984375200009</v>
      </c>
      <c r="Y2383">
        <f>Data!AG2389</f>
        <v>57029.219375040004</v>
      </c>
      <c r="Z2383">
        <f>Data!AP2389</f>
        <v>30.642566669565127</v>
      </c>
    </row>
    <row r="2384" spans="1:26" x14ac:dyDescent="0.35">
      <c r="A2384" s="1">
        <f>Data!A2384</f>
        <v>44281</v>
      </c>
      <c r="B2384">
        <f>Data!B2384</f>
        <v>51683.011719000002</v>
      </c>
      <c r="C2384">
        <f>Data!C2384</f>
        <v>55137.3125</v>
      </c>
      <c r="D2384">
        <f>Data!D2384</f>
        <v>51579.855469000002</v>
      </c>
      <c r="E2384">
        <f>Data!E2384</f>
        <v>55137.3125</v>
      </c>
      <c r="F2384">
        <f>Data!F2384</f>
        <v>56652197978</v>
      </c>
      <c r="G2384">
        <f>Data!H2390</f>
        <v>0</v>
      </c>
      <c r="H2384">
        <f>Data!I2390</f>
        <v>55137.3125</v>
      </c>
      <c r="I2384">
        <f>Data!J2390</f>
        <v>55973.511719000002</v>
      </c>
      <c r="J2384">
        <f>Data!K2390</f>
        <v>4.0680413270172524E-4</v>
      </c>
      <c r="K2384">
        <f>Data!L2390</f>
        <v>55950.746094000002</v>
      </c>
      <c r="L2384">
        <f>Data!M2390</f>
        <v>-3.1655029393177957E-2</v>
      </c>
      <c r="M2384">
        <f>Data!N2390</f>
        <v>57750.199219000002</v>
      </c>
      <c r="N2384">
        <f>Data!O2390</f>
        <v>-2.0014609911411949E-2</v>
      </c>
      <c r="O2384">
        <f>Data!P2390</f>
        <v>58917.691405999998</v>
      </c>
      <c r="P2384">
        <f>Data!Q2390</f>
        <v>-1.935944759347616E-5</v>
      </c>
      <c r="Q2384">
        <f>Data!R2390</f>
        <v>58918.832030999998</v>
      </c>
      <c r="R2384">
        <f>Data!S2390</f>
        <v>-2.9992328871616745E-3</v>
      </c>
      <c r="S2384">
        <f>Data!AA2390</f>
        <v>35.958841854138768</v>
      </c>
      <c r="T2384">
        <f>Data!AB2390</f>
        <v>55962.128906500002</v>
      </c>
      <c r="U2384">
        <f>Data!AC2390</f>
        <v>56558.152344000002</v>
      </c>
      <c r="V2384">
        <f>Data!AD2390</f>
        <v>57502.196093799997</v>
      </c>
      <c r="W2384">
        <f>Data!AE2390</f>
        <v>56675.080469000008</v>
      </c>
      <c r="X2384">
        <f>Data!AF2390</f>
        <v>57226.338802200007</v>
      </c>
      <c r="Y2384">
        <f>Data!AG2390</f>
        <v>57696.02671884001</v>
      </c>
      <c r="Z2384">
        <f>Data!AP2390</f>
        <v>30.862393595051998</v>
      </c>
    </row>
    <row r="2385" spans="1:26" x14ac:dyDescent="0.35">
      <c r="A2385" s="1">
        <f>Data!A2385</f>
        <v>44282</v>
      </c>
      <c r="B2385">
        <f>Data!B2385</f>
        <v>55137.566405999998</v>
      </c>
      <c r="C2385">
        <f>Data!C2385</f>
        <v>56568.214844000002</v>
      </c>
      <c r="D2385">
        <f>Data!D2385</f>
        <v>54242.910155999998</v>
      </c>
      <c r="E2385">
        <f>Data!E2385</f>
        <v>55973.511719000002</v>
      </c>
      <c r="F2385">
        <f>Data!F2385</f>
        <v>47266542233</v>
      </c>
      <c r="G2385">
        <f>Data!H2391</f>
        <v>1</v>
      </c>
      <c r="H2385">
        <f>Data!I2391</f>
        <v>55973.511719000002</v>
      </c>
      <c r="I2385">
        <f>Data!J2391</f>
        <v>55950.746094000002</v>
      </c>
      <c r="J2385">
        <f>Data!K2391</f>
        <v>-3.1655029393177957E-2</v>
      </c>
      <c r="K2385">
        <f>Data!L2391</f>
        <v>57750.199219000002</v>
      </c>
      <c r="L2385">
        <f>Data!M2391</f>
        <v>-2.0014609911411949E-2</v>
      </c>
      <c r="M2385">
        <f>Data!N2391</f>
        <v>58917.691405999998</v>
      </c>
      <c r="N2385">
        <f>Data!O2391</f>
        <v>-1.935944759347616E-5</v>
      </c>
      <c r="O2385">
        <f>Data!P2391</f>
        <v>58918.832030999998</v>
      </c>
      <c r="P2385">
        <f>Data!Q2391</f>
        <v>-2.9992328871616745E-3</v>
      </c>
      <c r="Q2385">
        <f>Data!R2391</f>
        <v>59095.808594000002</v>
      </c>
      <c r="R2385">
        <f>Data!S2391</f>
        <v>-4.8700908398577915E-3</v>
      </c>
      <c r="S2385">
        <f>Data!AA2391</f>
        <v>34.796418193148639</v>
      </c>
      <c r="T2385">
        <f>Data!AB2391</f>
        <v>56850.472656500002</v>
      </c>
      <c r="U2385">
        <f>Data!AC2391</f>
        <v>57539.545573000003</v>
      </c>
      <c r="V2385">
        <f>Data!AD2391</f>
        <v>58126.655468800003</v>
      </c>
      <c r="W2385">
        <f>Data!AE2391</f>
        <v>57857.305468799997</v>
      </c>
      <c r="X2385">
        <f>Data!AF2391</f>
        <v>58013.275260399998</v>
      </c>
      <c r="Y2385">
        <f>Data!AG2391</f>
        <v>58240.844218800004</v>
      </c>
      <c r="Z2385">
        <f>Data!AP2391</f>
        <v>30.311277693079887</v>
      </c>
    </row>
    <row r="2386" spans="1:26" x14ac:dyDescent="0.35">
      <c r="A2386" s="1">
        <f>Data!A2386</f>
        <v>44283</v>
      </c>
      <c r="B2386">
        <f>Data!B2386</f>
        <v>55974.941405999998</v>
      </c>
      <c r="C2386">
        <f>Data!C2386</f>
        <v>56610.3125</v>
      </c>
      <c r="D2386">
        <f>Data!D2386</f>
        <v>55071.113280999998</v>
      </c>
      <c r="E2386">
        <f>Data!E2386</f>
        <v>55950.746094000002</v>
      </c>
      <c r="F2386">
        <f>Data!F2386</f>
        <v>47686580918</v>
      </c>
      <c r="G2386">
        <f>Data!H2392</f>
        <v>0</v>
      </c>
      <c r="H2386">
        <f>Data!I2392</f>
        <v>55950.746094000002</v>
      </c>
      <c r="I2386">
        <f>Data!J2392</f>
        <v>57750.199219000002</v>
      </c>
      <c r="J2386">
        <f>Data!K2392</f>
        <v>-2.0014609911411949E-2</v>
      </c>
      <c r="K2386">
        <f>Data!L2392</f>
        <v>58917.691405999998</v>
      </c>
      <c r="L2386">
        <f>Data!M2392</f>
        <v>-1.935944759347616E-5</v>
      </c>
      <c r="M2386">
        <f>Data!N2392</f>
        <v>58918.832030999998</v>
      </c>
      <c r="N2386">
        <f>Data!O2392</f>
        <v>-2.9992328871616745E-3</v>
      </c>
      <c r="O2386">
        <f>Data!P2392</f>
        <v>59095.808594000002</v>
      </c>
      <c r="P2386">
        <f>Data!Q2392</f>
        <v>-4.8700908398577915E-3</v>
      </c>
      <c r="Q2386">
        <f>Data!R2392</f>
        <v>59384.3125</v>
      </c>
      <c r="R2386">
        <f>Data!S2392</f>
        <v>3.0439981167968682E-2</v>
      </c>
      <c r="S2386">
        <f>Data!AA2392</f>
        <v>41.428974461163726</v>
      </c>
      <c r="T2386">
        <f>Data!AB2392</f>
        <v>58333.9453125</v>
      </c>
      <c r="U2386">
        <f>Data!AC2392</f>
        <v>58528.907551999997</v>
      </c>
      <c r="V2386">
        <f>Data!AD2392</f>
        <v>58813.368750000001</v>
      </c>
      <c r="W2386">
        <f>Data!AE2392</f>
        <v>58684.649218599996</v>
      </c>
      <c r="X2386">
        <f>Data!AF2392</f>
        <v>58731.995052066675</v>
      </c>
      <c r="Y2386">
        <f>Data!AG2392</f>
        <v>58577.325468759998</v>
      </c>
      <c r="Z2386">
        <f>Data!AP2392</f>
        <v>30.237132183056431</v>
      </c>
    </row>
    <row r="2387" spans="1:26" x14ac:dyDescent="0.35">
      <c r="A2387" s="1">
        <f>Data!A2387</f>
        <v>44284</v>
      </c>
      <c r="B2387">
        <f>Data!B2387</f>
        <v>55947.898437999997</v>
      </c>
      <c r="C2387">
        <f>Data!C2387</f>
        <v>58342.097655999998</v>
      </c>
      <c r="D2387">
        <f>Data!D2387</f>
        <v>55139.339844000002</v>
      </c>
      <c r="E2387">
        <f>Data!E2387</f>
        <v>57750.199219000002</v>
      </c>
      <c r="F2387">
        <f>Data!F2387</f>
        <v>57625587027</v>
      </c>
      <c r="G2387">
        <f>Data!H2393</f>
        <v>0</v>
      </c>
      <c r="H2387">
        <f>Data!I2393</f>
        <v>57750.199219000002</v>
      </c>
      <c r="I2387">
        <f>Data!J2393</f>
        <v>58917.691405999998</v>
      </c>
      <c r="J2387">
        <f>Data!K2393</f>
        <v>-1.935944759347616E-5</v>
      </c>
      <c r="K2387">
        <f>Data!L2393</f>
        <v>58918.832030999998</v>
      </c>
      <c r="L2387">
        <f>Data!M2393</f>
        <v>-2.9992328871616745E-3</v>
      </c>
      <c r="M2387">
        <f>Data!N2393</f>
        <v>59095.808594000002</v>
      </c>
      <c r="N2387">
        <f>Data!O2393</f>
        <v>-4.8700908398577915E-3</v>
      </c>
      <c r="O2387">
        <f>Data!P2393</f>
        <v>59384.3125</v>
      </c>
      <c r="P2387">
        <f>Data!Q2393</f>
        <v>3.0439981167968682E-2</v>
      </c>
      <c r="Q2387">
        <f>Data!R2393</f>
        <v>57603.890625</v>
      </c>
      <c r="R2387">
        <f>Data!S2393</f>
        <v>-1.9846643140887722E-2</v>
      </c>
      <c r="S2387">
        <f>Data!AA2393</f>
        <v>34.658285124555803</v>
      </c>
      <c r="T2387">
        <f>Data!AB2393</f>
        <v>58918.261718499998</v>
      </c>
      <c r="U2387">
        <f>Data!AC2393</f>
        <v>58977.444010333333</v>
      </c>
      <c r="V2387">
        <f>Data!AD2393</f>
        <v>58784.107031200001</v>
      </c>
      <c r="W2387">
        <f>Data!AE2393</f>
        <v>58989.394531200007</v>
      </c>
      <c r="X2387">
        <f>Data!AF2393</f>
        <v>59089.925781200007</v>
      </c>
      <c r="Y2387">
        <f>Data!AG2393</f>
        <v>58785.362031280005</v>
      </c>
      <c r="Z2387">
        <f>Data!AP2393</f>
        <v>30.343211876786356</v>
      </c>
    </row>
    <row r="2388" spans="1:26" x14ac:dyDescent="0.35">
      <c r="A2388" s="1">
        <f>Data!A2388</f>
        <v>44285</v>
      </c>
      <c r="B2388">
        <f>Data!B2388</f>
        <v>57750.132812999997</v>
      </c>
      <c r="C2388">
        <f>Data!C2388</f>
        <v>59447.222655999998</v>
      </c>
      <c r="D2388">
        <f>Data!D2388</f>
        <v>57251.550780999998</v>
      </c>
      <c r="E2388">
        <f>Data!E2388</f>
        <v>58917.691405999998</v>
      </c>
      <c r="F2388">
        <f>Data!F2388</f>
        <v>54414116432</v>
      </c>
      <c r="G2388">
        <f>Data!H2394</f>
        <v>0</v>
      </c>
      <c r="H2388">
        <f>Data!I2394</f>
        <v>58917.691405999998</v>
      </c>
      <c r="I2388">
        <f>Data!J2394</f>
        <v>58918.832030999998</v>
      </c>
      <c r="J2388">
        <f>Data!K2394</f>
        <v>-2.9992328871616745E-3</v>
      </c>
      <c r="K2388">
        <f>Data!L2394</f>
        <v>59095.808594000002</v>
      </c>
      <c r="L2388">
        <f>Data!M2394</f>
        <v>-4.8700908398577915E-3</v>
      </c>
      <c r="M2388">
        <f>Data!N2394</f>
        <v>59384.3125</v>
      </c>
      <c r="N2388">
        <f>Data!O2394</f>
        <v>3.0439981167968682E-2</v>
      </c>
      <c r="O2388">
        <f>Data!P2394</f>
        <v>57603.890625</v>
      </c>
      <c r="P2388">
        <f>Data!Q2394</f>
        <v>-1.9846643140887722E-2</v>
      </c>
      <c r="Q2388">
        <f>Data!R2394</f>
        <v>58758.554687999997</v>
      </c>
      <c r="R2388">
        <f>Data!S2394</f>
        <v>-5.081207313470686E-3</v>
      </c>
      <c r="S2388">
        <f>Data!AA2394</f>
        <v>36.338330694330828</v>
      </c>
      <c r="T2388">
        <f>Data!AB2394</f>
        <v>59007.3203125</v>
      </c>
      <c r="U2388">
        <f>Data!AC2394</f>
        <v>59132.984375</v>
      </c>
      <c r="V2388">
        <f>Data!AD2394</f>
        <v>58752.279687599999</v>
      </c>
      <c r="W2388">
        <f>Data!AE2394</f>
        <v>59175.814843800006</v>
      </c>
      <c r="X2388">
        <f>Data!AF2394</f>
        <v>58739.502864599999</v>
      </c>
      <c r="Y2388">
        <f>Data!AG2394</f>
        <v>58807.837656280011</v>
      </c>
      <c r="Z2388">
        <f>Data!AP2394</f>
        <v>29.607997101757803</v>
      </c>
    </row>
    <row r="2389" spans="1:26" x14ac:dyDescent="0.35">
      <c r="A2389" s="1">
        <f>Data!A2389</f>
        <v>44286</v>
      </c>
      <c r="B2389">
        <f>Data!B2389</f>
        <v>58930.277344000002</v>
      </c>
      <c r="C2389">
        <f>Data!C2389</f>
        <v>59930.027344000002</v>
      </c>
      <c r="D2389">
        <f>Data!D2389</f>
        <v>57726.417969000002</v>
      </c>
      <c r="E2389">
        <f>Data!E2389</f>
        <v>58918.832030999998</v>
      </c>
      <c r="F2389">
        <f>Data!F2389</f>
        <v>65520826225</v>
      </c>
      <c r="G2389">
        <f>Data!H2395</f>
        <v>0</v>
      </c>
      <c r="H2389">
        <f>Data!I2395</f>
        <v>58918.832030999998</v>
      </c>
      <c r="I2389">
        <f>Data!J2395</f>
        <v>59095.808594000002</v>
      </c>
      <c r="J2389">
        <f>Data!K2395</f>
        <v>-4.8700908398577915E-3</v>
      </c>
      <c r="K2389">
        <f>Data!L2395</f>
        <v>59384.3125</v>
      </c>
      <c r="L2389">
        <f>Data!M2395</f>
        <v>3.0439981167968682E-2</v>
      </c>
      <c r="M2389">
        <f>Data!N2395</f>
        <v>57603.890625</v>
      </c>
      <c r="N2389">
        <f>Data!O2395</f>
        <v>-1.9846643140887722E-2</v>
      </c>
      <c r="O2389">
        <f>Data!P2395</f>
        <v>58758.554687999997</v>
      </c>
      <c r="P2389">
        <f>Data!Q2395</f>
        <v>-5.081207313470686E-3</v>
      </c>
      <c r="Q2389">
        <f>Data!R2395</f>
        <v>59057.878905999998</v>
      </c>
      <c r="R2389">
        <f>Data!S2395</f>
        <v>1.4763897545388443E-2</v>
      </c>
      <c r="S2389">
        <f>Data!AA2395</f>
        <v>36.273673355598142</v>
      </c>
      <c r="T2389">
        <f>Data!AB2395</f>
        <v>59240.060547000001</v>
      </c>
      <c r="U2389">
        <f>Data!AC2395</f>
        <v>58694.670573000003</v>
      </c>
      <c r="V2389">
        <f>Data!AD2395</f>
        <v>58780.089062600004</v>
      </c>
      <c r="W2389">
        <f>Data!AE2395</f>
        <v>58614.442968800002</v>
      </c>
      <c r="X2389">
        <f>Data!AF2395</f>
        <v>58684.96380226667</v>
      </c>
      <c r="Y2389">
        <f>Data!AG2395</f>
        <v>58698.681093840001</v>
      </c>
      <c r="Z2389">
        <f>Data!AP2395</f>
        <v>38.831455775775467</v>
      </c>
    </row>
    <row r="2390" spans="1:26" x14ac:dyDescent="0.35">
      <c r="A2390" s="1">
        <f>Data!A2390</f>
        <v>44287</v>
      </c>
      <c r="B2390">
        <f>Data!B2390</f>
        <v>58926.5625</v>
      </c>
      <c r="C2390">
        <f>Data!C2390</f>
        <v>59586.070312999997</v>
      </c>
      <c r="D2390">
        <f>Data!D2390</f>
        <v>58505.277344000002</v>
      </c>
      <c r="E2390">
        <f>Data!E2390</f>
        <v>59095.808594000002</v>
      </c>
      <c r="F2390">
        <f>Data!F2390</f>
        <v>61669163792</v>
      </c>
      <c r="G2390">
        <f>Data!H2396</f>
        <v>0</v>
      </c>
      <c r="H2390">
        <f>Data!I2396</f>
        <v>59095.808594000002</v>
      </c>
      <c r="I2390">
        <f>Data!J2396</f>
        <v>59384.3125</v>
      </c>
      <c r="J2390">
        <f>Data!K2396</f>
        <v>3.0439981167968682E-2</v>
      </c>
      <c r="K2390">
        <f>Data!L2396</f>
        <v>57603.890625</v>
      </c>
      <c r="L2390">
        <f>Data!M2396</f>
        <v>-1.9846643140887722E-2</v>
      </c>
      <c r="M2390">
        <f>Data!N2396</f>
        <v>58758.554687999997</v>
      </c>
      <c r="N2390">
        <f>Data!O2396</f>
        <v>-5.081207313470686E-3</v>
      </c>
      <c r="O2390">
        <f>Data!P2396</f>
        <v>59057.878905999998</v>
      </c>
      <c r="P2390">
        <f>Data!Q2396</f>
        <v>1.4763897545388443E-2</v>
      </c>
      <c r="Q2390">
        <f>Data!R2396</f>
        <v>58192.359375</v>
      </c>
      <c r="R2390">
        <f>Data!S2396</f>
        <v>3.7528870853164281E-2</v>
      </c>
      <c r="S2390">
        <f>Data!AA2396</f>
        <v>43.493684255594893</v>
      </c>
      <c r="T2390">
        <f>Data!AB2396</f>
        <v>58494.1015625</v>
      </c>
      <c r="U2390">
        <f>Data!AC2396</f>
        <v>58582.252604333335</v>
      </c>
      <c r="V2390">
        <f>Data!AD2396</f>
        <v>58599.399218799997</v>
      </c>
      <c r="W2390">
        <f>Data!AE2396</f>
        <v>58421.840625200006</v>
      </c>
      <c r="X2390">
        <f>Data!AF2396</f>
        <v>58655.615625066668</v>
      </c>
      <c r="Y2390">
        <f>Data!AG2396</f>
        <v>58222.721875040006</v>
      </c>
      <c r="Z2390">
        <f>Data!AP2396</f>
        <v>46.377592682374271</v>
      </c>
    </row>
    <row r="2391" spans="1:26" x14ac:dyDescent="0.35">
      <c r="A2391" s="1">
        <f>Data!A2391</f>
        <v>44288</v>
      </c>
      <c r="B2391">
        <f>Data!B2391</f>
        <v>59098.878905999998</v>
      </c>
      <c r="C2391">
        <f>Data!C2391</f>
        <v>60267.1875</v>
      </c>
      <c r="D2391">
        <f>Data!D2391</f>
        <v>58869.28125</v>
      </c>
      <c r="E2391">
        <f>Data!E2391</f>
        <v>59384.3125</v>
      </c>
      <c r="F2391">
        <f>Data!F2391</f>
        <v>58727860620</v>
      </c>
      <c r="G2391">
        <f>Data!H2397</f>
        <v>1</v>
      </c>
      <c r="H2391">
        <f>Data!I2397</f>
        <v>59384.3125</v>
      </c>
      <c r="I2391">
        <f>Data!J2397</f>
        <v>57603.890625</v>
      </c>
      <c r="J2391">
        <f>Data!K2397</f>
        <v>-1.9846643140887722E-2</v>
      </c>
      <c r="K2391">
        <f>Data!L2397</f>
        <v>58758.554687999997</v>
      </c>
      <c r="L2391">
        <f>Data!M2397</f>
        <v>-5.081207313470686E-3</v>
      </c>
      <c r="M2391">
        <f>Data!N2397</f>
        <v>59057.878905999998</v>
      </c>
      <c r="N2391">
        <f>Data!O2397</f>
        <v>1.4763897545388443E-2</v>
      </c>
      <c r="O2391">
        <f>Data!P2397</f>
        <v>58192.359375</v>
      </c>
      <c r="P2391">
        <f>Data!Q2397</f>
        <v>3.7528870853164281E-2</v>
      </c>
      <c r="Q2391">
        <f>Data!R2397</f>
        <v>56048.9375</v>
      </c>
      <c r="R2391">
        <f>Data!S2397</f>
        <v>-3.9787675704226727E-2</v>
      </c>
      <c r="S2391">
        <f>Data!AA2397</f>
        <v>40.330887219999106</v>
      </c>
      <c r="T2391">
        <f>Data!AB2397</f>
        <v>58181.222656500002</v>
      </c>
      <c r="U2391">
        <f>Data!AC2397</f>
        <v>58473.441406333332</v>
      </c>
      <c r="V2391">
        <f>Data!AD2397</f>
        <v>57932.3242188</v>
      </c>
      <c r="W2391">
        <f>Data!AE2397</f>
        <v>58647.351562600001</v>
      </c>
      <c r="X2391">
        <f>Data!AF2397</f>
        <v>58456.456250066665</v>
      </c>
      <c r="Y2391">
        <f>Data!AG2397</f>
        <v>57981.847500040007</v>
      </c>
      <c r="Z2391">
        <f>Data!AP2397</f>
        <v>48.157652656336587</v>
      </c>
    </row>
    <row r="2392" spans="1:26" x14ac:dyDescent="0.35">
      <c r="A2392" s="1">
        <f>Data!A2392</f>
        <v>44289</v>
      </c>
      <c r="B2392">
        <f>Data!B2392</f>
        <v>59397.410155999998</v>
      </c>
      <c r="C2392">
        <f>Data!C2392</f>
        <v>60110.269530999998</v>
      </c>
      <c r="D2392">
        <f>Data!D2392</f>
        <v>57603.890625</v>
      </c>
      <c r="E2392">
        <f>Data!E2392</f>
        <v>57603.890625</v>
      </c>
      <c r="F2392">
        <f>Data!F2392</f>
        <v>59641344484</v>
      </c>
      <c r="G2392">
        <f>Data!H2398</f>
        <v>0</v>
      </c>
      <c r="H2392">
        <f>Data!I2398</f>
        <v>57603.890625</v>
      </c>
      <c r="I2392">
        <f>Data!J2398</f>
        <v>58758.554687999997</v>
      </c>
      <c r="J2392">
        <f>Data!K2398</f>
        <v>-5.081207313470686E-3</v>
      </c>
      <c r="K2392">
        <f>Data!L2398</f>
        <v>59057.878905999998</v>
      </c>
      <c r="L2392">
        <f>Data!M2398</f>
        <v>1.4763897545388443E-2</v>
      </c>
      <c r="M2392">
        <f>Data!N2398</f>
        <v>58192.359375</v>
      </c>
      <c r="N2392">
        <f>Data!O2398</f>
        <v>3.7528870853164281E-2</v>
      </c>
      <c r="O2392">
        <f>Data!P2398</f>
        <v>56048.9375</v>
      </c>
      <c r="P2392">
        <f>Data!Q2398</f>
        <v>-3.9787675704226727E-2</v>
      </c>
      <c r="Q2392">
        <f>Data!R2398</f>
        <v>58323.953125</v>
      </c>
      <c r="R2392">
        <f>Data!S2398</f>
        <v>1.354549840406883E-3</v>
      </c>
      <c r="S2392">
        <f>Data!AA2398</f>
        <v>56.607126289390763</v>
      </c>
      <c r="T2392">
        <f>Data!AB2398</f>
        <v>58908.216797000001</v>
      </c>
      <c r="U2392">
        <f>Data!AC2398</f>
        <v>58669.597656333332</v>
      </c>
      <c r="V2392">
        <f>Data!AD2398</f>
        <v>58076.336718799997</v>
      </c>
      <c r="W2392">
        <f>Data!AE2398</f>
        <v>58651.806250000001</v>
      </c>
      <c r="X2392">
        <f>Data!AF2398</f>
        <v>57964.824479200004</v>
      </c>
      <c r="Y2392">
        <f>Data!AG2398</f>
        <v>58130.612187520004</v>
      </c>
      <c r="Z2392">
        <f>Data!AP2398</f>
        <v>48.716421947830355</v>
      </c>
    </row>
    <row r="2393" spans="1:26" x14ac:dyDescent="0.35">
      <c r="A2393" s="1">
        <f>Data!A2393</f>
        <v>44290</v>
      </c>
      <c r="B2393">
        <f>Data!B2393</f>
        <v>57604.839844000002</v>
      </c>
      <c r="C2393">
        <f>Data!C2393</f>
        <v>58913.746094000002</v>
      </c>
      <c r="D2393">
        <f>Data!D2393</f>
        <v>57168.675780999998</v>
      </c>
      <c r="E2393">
        <f>Data!E2393</f>
        <v>58758.554687999997</v>
      </c>
      <c r="F2393">
        <f>Data!F2393</f>
        <v>50749662970</v>
      </c>
      <c r="G2393">
        <f>Data!H2399</f>
        <v>0</v>
      </c>
      <c r="H2393">
        <f>Data!I2399</f>
        <v>58758.554687999997</v>
      </c>
      <c r="I2393">
        <f>Data!J2399</f>
        <v>59057.878905999998</v>
      </c>
      <c r="J2393">
        <f>Data!K2399</f>
        <v>1.4763897545388443E-2</v>
      </c>
      <c r="K2393">
        <f>Data!L2399</f>
        <v>58192.359375</v>
      </c>
      <c r="L2393">
        <f>Data!M2399</f>
        <v>3.7528870853164281E-2</v>
      </c>
      <c r="M2393">
        <f>Data!N2399</f>
        <v>56048.9375</v>
      </c>
      <c r="N2393">
        <f>Data!O2399</f>
        <v>-3.9787675704226727E-2</v>
      </c>
      <c r="O2393">
        <f>Data!P2399</f>
        <v>58323.953125</v>
      </c>
      <c r="P2393">
        <f>Data!Q2399</f>
        <v>1.354549840406883E-3</v>
      </c>
      <c r="Q2393">
        <f>Data!R2399</f>
        <v>58245.003905999998</v>
      </c>
      <c r="R2393">
        <f>Data!S2399</f>
        <v>-2.6234198100957239E-2</v>
      </c>
      <c r="S2393">
        <f>Data!AA2399</f>
        <v>58.577546738983166</v>
      </c>
      <c r="T2393">
        <f>Data!AB2399</f>
        <v>58625.119140499999</v>
      </c>
      <c r="U2393">
        <f>Data!AC2399</f>
        <v>57766.391926999997</v>
      </c>
      <c r="V2393">
        <f>Data!AD2399</f>
        <v>57973.626562400001</v>
      </c>
      <c r="W2393">
        <f>Data!AE2399</f>
        <v>57508.094531200004</v>
      </c>
      <c r="X2393">
        <f>Data!AF2399</f>
        <v>57828.975781200003</v>
      </c>
      <c r="Y2393">
        <f>Data!AG2399</f>
        <v>58308.133906160001</v>
      </c>
      <c r="Z2393">
        <f>Data!AP2399</f>
        <v>56.521523480297439</v>
      </c>
    </row>
    <row r="2394" spans="1:26" x14ac:dyDescent="0.35">
      <c r="A2394" s="1">
        <f>Data!A2394</f>
        <v>44291</v>
      </c>
      <c r="B2394">
        <f>Data!B2394</f>
        <v>58760.875</v>
      </c>
      <c r="C2394">
        <f>Data!C2394</f>
        <v>59891.296875</v>
      </c>
      <c r="D2394">
        <f>Data!D2394</f>
        <v>57694.824219000002</v>
      </c>
      <c r="E2394">
        <f>Data!E2394</f>
        <v>59057.878905999998</v>
      </c>
      <c r="F2394">
        <f>Data!F2394</f>
        <v>60706272115</v>
      </c>
      <c r="G2394">
        <f>Data!H2400</f>
        <v>1</v>
      </c>
      <c r="H2394">
        <f>Data!I2400</f>
        <v>59057.878905999998</v>
      </c>
      <c r="I2394">
        <f>Data!J2400</f>
        <v>58192.359375</v>
      </c>
      <c r="J2394">
        <f>Data!K2400</f>
        <v>3.7528870853164281E-2</v>
      </c>
      <c r="K2394">
        <f>Data!L2400</f>
        <v>56048.9375</v>
      </c>
      <c r="L2394">
        <f>Data!M2400</f>
        <v>-3.9787675704226727E-2</v>
      </c>
      <c r="M2394">
        <f>Data!N2400</f>
        <v>58323.953125</v>
      </c>
      <c r="N2394">
        <f>Data!O2400</f>
        <v>1.354549840406883E-3</v>
      </c>
      <c r="O2394">
        <f>Data!P2400</f>
        <v>58245.003905999998</v>
      </c>
      <c r="P2394">
        <f>Data!Q2400</f>
        <v>-2.6234198100957239E-2</v>
      </c>
      <c r="Q2394">
        <f>Data!R2400</f>
        <v>59793.234375</v>
      </c>
      <c r="R2394">
        <f>Data!S2400</f>
        <v>-6.862304391555195E-3</v>
      </c>
      <c r="S2394">
        <f>Data!AA2400</f>
        <v>54.450654390226731</v>
      </c>
      <c r="T2394">
        <f>Data!AB2400</f>
        <v>57120.6484375</v>
      </c>
      <c r="U2394">
        <f>Data!AC2400</f>
        <v>57521.75</v>
      </c>
      <c r="V2394">
        <f>Data!AD2400</f>
        <v>58120.697656199998</v>
      </c>
      <c r="W2394">
        <f>Data!AE2400</f>
        <v>57387.628125000003</v>
      </c>
      <c r="X2394">
        <f>Data!AF2400</f>
        <v>57669.910416600003</v>
      </c>
      <c r="Y2394">
        <f>Data!AG2400</f>
        <v>58457.046875000007</v>
      </c>
      <c r="Z2394">
        <f>Data!AP2400</f>
        <v>56.582096150810713</v>
      </c>
    </row>
    <row r="2395" spans="1:26" x14ac:dyDescent="0.35">
      <c r="A2395" s="1">
        <f>Data!A2395</f>
        <v>44292</v>
      </c>
      <c r="B2395">
        <f>Data!B2395</f>
        <v>59171.933594000002</v>
      </c>
      <c r="C2395">
        <f>Data!C2395</f>
        <v>59479.578125</v>
      </c>
      <c r="D2395">
        <f>Data!D2395</f>
        <v>57646.808594000002</v>
      </c>
      <c r="E2395">
        <f>Data!E2395</f>
        <v>58192.359375</v>
      </c>
      <c r="F2395">
        <f>Data!F2395</f>
        <v>66058027988</v>
      </c>
      <c r="G2395">
        <f>Data!H2401</f>
        <v>1</v>
      </c>
      <c r="H2395">
        <f>Data!I2401</f>
        <v>58192.359375</v>
      </c>
      <c r="I2395">
        <f>Data!J2401</f>
        <v>56048.9375</v>
      </c>
      <c r="J2395">
        <f>Data!K2401</f>
        <v>-3.9787675704226727E-2</v>
      </c>
      <c r="K2395">
        <f>Data!L2401</f>
        <v>58323.953125</v>
      </c>
      <c r="L2395">
        <f>Data!M2401</f>
        <v>1.354549840406883E-3</v>
      </c>
      <c r="M2395">
        <f>Data!N2401</f>
        <v>58245.003905999998</v>
      </c>
      <c r="N2395">
        <f>Data!O2401</f>
        <v>-2.6234198100957239E-2</v>
      </c>
      <c r="O2395">
        <f>Data!P2401</f>
        <v>59793.234375</v>
      </c>
      <c r="P2395">
        <f>Data!Q2401</f>
        <v>-6.862304391555195E-3</v>
      </c>
      <c r="Q2395">
        <f>Data!R2401</f>
        <v>60204.964844000002</v>
      </c>
      <c r="R2395">
        <f>Data!S2401</f>
        <v>5.1876190022958017E-3</v>
      </c>
      <c r="S2395">
        <f>Data!AA2401</f>
        <v>55.427961458137595</v>
      </c>
      <c r="T2395">
        <f>Data!AB2401</f>
        <v>57186.4453125</v>
      </c>
      <c r="U2395">
        <f>Data!AC2401</f>
        <v>57539.298176999997</v>
      </c>
      <c r="V2395">
        <f>Data!AD2401</f>
        <v>58523.21875</v>
      </c>
      <c r="W2395">
        <f>Data!AE2401</f>
        <v>57837.370312400002</v>
      </c>
      <c r="X2395">
        <f>Data!AF2401</f>
        <v>58239.705208266671</v>
      </c>
      <c r="Y2395">
        <f>Data!AG2401</f>
        <v>58643.485000000001</v>
      </c>
      <c r="Z2395">
        <f>Data!AP2401</f>
        <v>56.515630906503908</v>
      </c>
    </row>
    <row r="2396" spans="1:26" x14ac:dyDescent="0.35">
      <c r="A2396" s="1">
        <f>Data!A2396</f>
        <v>44293</v>
      </c>
      <c r="B2396">
        <f>Data!B2396</f>
        <v>58186.507812999997</v>
      </c>
      <c r="C2396">
        <f>Data!C2396</f>
        <v>58731.144530999998</v>
      </c>
      <c r="D2396">
        <f>Data!D2396</f>
        <v>55604.023437999997</v>
      </c>
      <c r="E2396">
        <f>Data!E2396</f>
        <v>56048.9375</v>
      </c>
      <c r="F2396">
        <f>Data!F2396</f>
        <v>75645303584</v>
      </c>
      <c r="G2396">
        <f>Data!H2402</f>
        <v>0</v>
      </c>
      <c r="H2396">
        <f>Data!I2402</f>
        <v>56048.9375</v>
      </c>
      <c r="I2396">
        <f>Data!J2402</f>
        <v>58323.953125</v>
      </c>
      <c r="J2396">
        <f>Data!K2402</f>
        <v>1.354549840406883E-3</v>
      </c>
      <c r="K2396">
        <f>Data!L2402</f>
        <v>58245.003905999998</v>
      </c>
      <c r="L2396">
        <f>Data!M2402</f>
        <v>-2.6234198100957239E-2</v>
      </c>
      <c r="M2396">
        <f>Data!N2402</f>
        <v>59793.234375</v>
      </c>
      <c r="N2396">
        <f>Data!O2402</f>
        <v>-6.862304391555195E-3</v>
      </c>
      <c r="O2396">
        <f>Data!P2402</f>
        <v>60204.964844000002</v>
      </c>
      <c r="P2396">
        <f>Data!Q2402</f>
        <v>5.1876190022958017E-3</v>
      </c>
      <c r="Q2396">
        <f>Data!R2402</f>
        <v>59893.453125</v>
      </c>
      <c r="R2396">
        <f>Data!S2402</f>
        <v>-5.8527143446330809E-2</v>
      </c>
      <c r="S2396">
        <f>Data!AA2402</f>
        <v>66.732342680526045</v>
      </c>
      <c r="T2396">
        <f>Data!AB2402</f>
        <v>58284.478515499999</v>
      </c>
      <c r="U2396">
        <f>Data!AC2402</f>
        <v>58787.397135333333</v>
      </c>
      <c r="V2396">
        <f>Data!AD2402</f>
        <v>59292.121874999997</v>
      </c>
      <c r="W2396">
        <f>Data!AE2402</f>
        <v>58880.085937400007</v>
      </c>
      <c r="X2396">
        <f>Data!AF2402</f>
        <v>59196.311458333337</v>
      </c>
      <c r="Y2396">
        <f>Data!AG2402</f>
        <v>59927.208749960009</v>
      </c>
      <c r="Z2396">
        <f>Data!AP2402</f>
        <v>63.502678524875392</v>
      </c>
    </row>
    <row r="2397" spans="1:26" x14ac:dyDescent="0.35">
      <c r="A2397" s="1">
        <f>Data!A2397</f>
        <v>44294</v>
      </c>
      <c r="B2397">
        <f>Data!B2397</f>
        <v>56099.914062999997</v>
      </c>
      <c r="C2397">
        <f>Data!C2397</f>
        <v>58338.738280999998</v>
      </c>
      <c r="D2397">
        <f>Data!D2397</f>
        <v>55879.085937999997</v>
      </c>
      <c r="E2397">
        <f>Data!E2397</f>
        <v>58323.953125</v>
      </c>
      <c r="F2397">
        <f>Data!F2397</f>
        <v>53053855641</v>
      </c>
      <c r="G2397">
        <f>Data!H2403</f>
        <v>1</v>
      </c>
      <c r="H2397">
        <f>Data!I2403</f>
        <v>58323.953125</v>
      </c>
      <c r="I2397">
        <f>Data!J2403</f>
        <v>58245.003905999998</v>
      </c>
      <c r="J2397">
        <f>Data!K2403</f>
        <v>-2.6234198100957239E-2</v>
      </c>
      <c r="K2397">
        <f>Data!L2403</f>
        <v>59793.234375</v>
      </c>
      <c r="L2397">
        <f>Data!M2403</f>
        <v>-6.862304391555195E-3</v>
      </c>
      <c r="M2397">
        <f>Data!N2403</f>
        <v>60204.964844000002</v>
      </c>
      <c r="N2397">
        <f>Data!O2403</f>
        <v>5.1876190022958017E-3</v>
      </c>
      <c r="O2397">
        <f>Data!P2403</f>
        <v>59893.453125</v>
      </c>
      <c r="P2397">
        <f>Data!Q2403</f>
        <v>-5.8527143446330809E-2</v>
      </c>
      <c r="Q2397">
        <f>Data!R2403</f>
        <v>63503.457030999998</v>
      </c>
      <c r="R2397">
        <f>Data!S2403</f>
        <v>6.2199381373113389E-3</v>
      </c>
      <c r="S2397">
        <f>Data!AA2403</f>
        <v>67.703604222042685</v>
      </c>
      <c r="T2397">
        <f>Data!AB2403</f>
        <v>59019.119140499999</v>
      </c>
      <c r="U2397">
        <f>Data!AC2403</f>
        <v>59414.401041666664</v>
      </c>
      <c r="V2397">
        <f>Data!AD2403</f>
        <v>60328.022656200003</v>
      </c>
      <c r="W2397">
        <f>Data!AE2403</f>
        <v>59648.280468800003</v>
      </c>
      <c r="X2397">
        <f>Data!AF2403</f>
        <v>59620.108072933333</v>
      </c>
      <c r="Y2397">
        <f>Data!AG2403</f>
        <v>60689.769531280006</v>
      </c>
      <c r="Z2397">
        <f>Data!AP2403</f>
        <v>69.707931948093659</v>
      </c>
    </row>
    <row r="2398" spans="1:26" x14ac:dyDescent="0.35">
      <c r="A2398" s="1">
        <f>Data!A2398</f>
        <v>44295</v>
      </c>
      <c r="B2398">
        <f>Data!B2398</f>
        <v>58326.5625</v>
      </c>
      <c r="C2398">
        <f>Data!C2398</f>
        <v>58937.046875</v>
      </c>
      <c r="D2398">
        <f>Data!D2398</f>
        <v>57807.863280999998</v>
      </c>
      <c r="E2398">
        <f>Data!E2398</f>
        <v>58245.003905999998</v>
      </c>
      <c r="F2398">
        <f>Data!F2398</f>
        <v>46655208546</v>
      </c>
      <c r="G2398">
        <f>Data!H2404</f>
        <v>0</v>
      </c>
      <c r="H2398">
        <f>Data!I2404</f>
        <v>58245.003905999998</v>
      </c>
      <c r="I2398">
        <f>Data!J2404</f>
        <v>59793.234375</v>
      </c>
      <c r="J2398">
        <f>Data!K2404</f>
        <v>-6.862304391555195E-3</v>
      </c>
      <c r="K2398">
        <f>Data!L2404</f>
        <v>60204.964844000002</v>
      </c>
      <c r="L2398">
        <f>Data!M2404</f>
        <v>5.1876190022958017E-3</v>
      </c>
      <c r="M2398">
        <f>Data!N2404</f>
        <v>59893.453125</v>
      </c>
      <c r="N2398">
        <f>Data!O2404</f>
        <v>-5.8527143446330809E-2</v>
      </c>
      <c r="O2398">
        <f>Data!P2404</f>
        <v>63503.457030999998</v>
      </c>
      <c r="P2398">
        <f>Data!Q2404</f>
        <v>6.2199381373113389E-3</v>
      </c>
      <c r="Q2398">
        <f>Data!R2404</f>
        <v>63109.695312999997</v>
      </c>
      <c r="R2398">
        <f>Data!S2404</f>
        <v>-3.232251113002539E-3</v>
      </c>
      <c r="S2398">
        <f>Data!AA2404</f>
        <v>74.736865700524916</v>
      </c>
      <c r="T2398">
        <f>Data!AB2404</f>
        <v>59999.099609500001</v>
      </c>
      <c r="U2398">
        <f>Data!AC2404</f>
        <v>59963.884114666667</v>
      </c>
      <c r="V2398">
        <f>Data!AD2404</f>
        <v>61300.960937600001</v>
      </c>
      <c r="W2398">
        <f>Data!AE2404</f>
        <v>59998.014062599999</v>
      </c>
      <c r="X2398">
        <f>Data!AF2404</f>
        <v>60919.146874999999</v>
      </c>
      <c r="Y2398">
        <f>Data!AG2404</f>
        <v>61562.740000120008</v>
      </c>
      <c r="Z2398">
        <f>Data!AP2404</f>
        <v>75.454103162536995</v>
      </c>
    </row>
    <row r="2399" spans="1:26" x14ac:dyDescent="0.35">
      <c r="A2399" s="1">
        <f>Data!A2399</f>
        <v>44296</v>
      </c>
      <c r="B2399">
        <f>Data!B2399</f>
        <v>58253.777344000002</v>
      </c>
      <c r="C2399">
        <f>Data!C2399</f>
        <v>61276.664062999997</v>
      </c>
      <c r="D2399">
        <f>Data!D2399</f>
        <v>58038.707030999998</v>
      </c>
      <c r="E2399">
        <f>Data!E2399</f>
        <v>59793.234375</v>
      </c>
      <c r="F2399">
        <f>Data!F2399</f>
        <v>58238470525</v>
      </c>
      <c r="G2399">
        <f>Data!H2405</f>
        <v>0</v>
      </c>
      <c r="H2399">
        <f>Data!I2405</f>
        <v>59793.234375</v>
      </c>
      <c r="I2399">
        <f>Data!J2405</f>
        <v>60204.964844000002</v>
      </c>
      <c r="J2399">
        <f>Data!K2405</f>
        <v>5.1876190022958017E-3</v>
      </c>
      <c r="K2399">
        <f>Data!L2405</f>
        <v>59893.453125</v>
      </c>
      <c r="L2399">
        <f>Data!M2405</f>
        <v>-5.8527143446330809E-2</v>
      </c>
      <c r="M2399">
        <f>Data!N2405</f>
        <v>63503.457030999998</v>
      </c>
      <c r="N2399">
        <f>Data!O2405</f>
        <v>6.2199381373113389E-3</v>
      </c>
      <c r="O2399">
        <f>Data!P2405</f>
        <v>63109.695312999997</v>
      </c>
      <c r="P2399">
        <f>Data!Q2405</f>
        <v>-3.232251113002539E-3</v>
      </c>
      <c r="Q2399">
        <f>Data!R2405</f>
        <v>63314.011719000002</v>
      </c>
      <c r="R2399">
        <f>Data!S2405</f>
        <v>2.7886621870396672E-2</v>
      </c>
      <c r="S2399">
        <f>Data!AA2405</f>
        <v>77.551472209471399</v>
      </c>
      <c r="T2399">
        <f>Data!AB2405</f>
        <v>60049.208984500001</v>
      </c>
      <c r="U2399">
        <f>Data!AC2405</f>
        <v>61200.625</v>
      </c>
      <c r="V2399">
        <f>Data!AD2405</f>
        <v>62005.116406400004</v>
      </c>
      <c r="W2399">
        <f>Data!AE2405</f>
        <v>61399.757031200003</v>
      </c>
      <c r="X2399">
        <f>Data!AF2405</f>
        <v>61776.087760533337</v>
      </c>
      <c r="Y2399">
        <f>Data!AG2405</f>
        <v>61863.937968960003</v>
      </c>
      <c r="Z2399">
        <f>Data!AP2405</f>
        <v>81.320862300742448</v>
      </c>
    </row>
    <row r="2400" spans="1:26" x14ac:dyDescent="0.35">
      <c r="A2400" s="1">
        <f>Data!A2400</f>
        <v>44297</v>
      </c>
      <c r="B2400">
        <f>Data!B2400</f>
        <v>59846.230469000002</v>
      </c>
      <c r="C2400">
        <f>Data!C2400</f>
        <v>60790.554687999997</v>
      </c>
      <c r="D2400">
        <f>Data!D2400</f>
        <v>59289.796875</v>
      </c>
      <c r="E2400">
        <f>Data!E2400</f>
        <v>60204.964844000002</v>
      </c>
      <c r="F2400">
        <f>Data!F2400</f>
        <v>46280252580</v>
      </c>
      <c r="G2400">
        <f>Data!H2406</f>
        <v>1</v>
      </c>
      <c r="H2400">
        <f>Data!I2406</f>
        <v>60204.964844000002</v>
      </c>
      <c r="I2400">
        <f>Data!J2406</f>
        <v>59893.453125</v>
      </c>
      <c r="J2400">
        <f>Data!K2406</f>
        <v>-5.8527143446330809E-2</v>
      </c>
      <c r="K2400">
        <f>Data!L2406</f>
        <v>63503.457030999998</v>
      </c>
      <c r="L2400">
        <f>Data!M2406</f>
        <v>6.2199381373113389E-3</v>
      </c>
      <c r="M2400">
        <f>Data!N2406</f>
        <v>63109.695312999997</v>
      </c>
      <c r="N2400">
        <f>Data!O2406</f>
        <v>-3.232251113002539E-3</v>
      </c>
      <c r="O2400">
        <f>Data!P2406</f>
        <v>63314.011719000002</v>
      </c>
      <c r="P2400">
        <f>Data!Q2406</f>
        <v>2.7886621870396672E-2</v>
      </c>
      <c r="Q2400">
        <f>Data!R2406</f>
        <v>61572.789062999997</v>
      </c>
      <c r="R2400">
        <f>Data!S2406</f>
        <v>1.4542926101286277E-2</v>
      </c>
      <c r="S2400">
        <f>Data!AA2406</f>
        <v>61.727977979804955</v>
      </c>
      <c r="T2400">
        <f>Data!AB2406</f>
        <v>61698.455077999999</v>
      </c>
      <c r="U2400">
        <f>Data!AC2406</f>
        <v>62168.868489666667</v>
      </c>
      <c r="V2400">
        <f>Data!AD2406</f>
        <v>62278.681250200003</v>
      </c>
      <c r="W2400">
        <f>Data!AE2406</f>
        <v>62623.951562600007</v>
      </c>
      <c r="X2400">
        <f>Data!AF2406</f>
        <v>62625.934375133344</v>
      </c>
      <c r="Y2400">
        <f>Data!AG2406</f>
        <v>61928.094375240005</v>
      </c>
      <c r="Z2400">
        <f>Data!AP2406</f>
        <v>82.107307203875578</v>
      </c>
    </row>
    <row r="2401" spans="1:26" x14ac:dyDescent="0.35">
      <c r="A2401" s="1">
        <f>Data!A2401</f>
        <v>44298</v>
      </c>
      <c r="B2401">
        <f>Data!B2401</f>
        <v>60175.945312999997</v>
      </c>
      <c r="C2401">
        <f>Data!C2401</f>
        <v>61253.035155999998</v>
      </c>
      <c r="D2401">
        <f>Data!D2401</f>
        <v>59589.875</v>
      </c>
      <c r="E2401">
        <f>Data!E2401</f>
        <v>59893.453125</v>
      </c>
      <c r="F2401">
        <f>Data!F2401</f>
        <v>51828688519</v>
      </c>
      <c r="G2401">
        <f>Data!H2407</f>
        <v>0</v>
      </c>
      <c r="H2401">
        <f>Data!I2407</f>
        <v>59893.453125</v>
      </c>
      <c r="I2401">
        <f>Data!J2407</f>
        <v>63503.457030999998</v>
      </c>
      <c r="J2401">
        <f>Data!K2407</f>
        <v>6.2199381373113389E-3</v>
      </c>
      <c r="K2401">
        <f>Data!L2407</f>
        <v>63109.695312999997</v>
      </c>
      <c r="L2401">
        <f>Data!M2407</f>
        <v>-3.232251113002539E-3</v>
      </c>
      <c r="M2401">
        <f>Data!N2407</f>
        <v>63314.011719000002</v>
      </c>
      <c r="N2401">
        <f>Data!O2407</f>
        <v>2.7886621870396672E-2</v>
      </c>
      <c r="O2401">
        <f>Data!P2407</f>
        <v>61572.789062999997</v>
      </c>
      <c r="P2401">
        <f>Data!Q2407</f>
        <v>1.4542926101286277E-2</v>
      </c>
      <c r="Q2401">
        <f>Data!R2407</f>
        <v>60683.820312999997</v>
      </c>
      <c r="R2401">
        <f>Data!S2407</f>
        <v>7.6472431101911445E-2</v>
      </c>
      <c r="S2401">
        <f>Data!AA2407</f>
        <v>68.87815999462174</v>
      </c>
      <c r="T2401">
        <f>Data!AB2407</f>
        <v>63306.576172000001</v>
      </c>
      <c r="U2401">
        <f>Data!AC2407</f>
        <v>63309.05468766667</v>
      </c>
      <c r="V2401">
        <f>Data!AD2407</f>
        <v>62436.754687799999</v>
      </c>
      <c r="W2401">
        <f>Data!AE2407</f>
        <v>63270.174219000008</v>
      </c>
      <c r="X2401">
        <f>Data!AF2407</f>
        <v>62833.090364866672</v>
      </c>
      <c r="Y2401">
        <f>Data!AG2407</f>
        <v>61484.131406520006</v>
      </c>
      <c r="Z2401">
        <f>Data!AP2407</f>
        <v>82.211623099151623</v>
      </c>
    </row>
    <row r="2402" spans="1:26" x14ac:dyDescent="0.35">
      <c r="A2402" s="1">
        <f>Data!A2402</f>
        <v>44299</v>
      </c>
      <c r="B2402">
        <f>Data!B2402</f>
        <v>59890.019530999998</v>
      </c>
      <c r="C2402">
        <f>Data!C2402</f>
        <v>63742.285155999998</v>
      </c>
      <c r="D2402">
        <f>Data!D2402</f>
        <v>59869.957030999998</v>
      </c>
      <c r="E2402">
        <f>Data!E2402</f>
        <v>63503.457030999998</v>
      </c>
      <c r="F2402">
        <f>Data!F2402</f>
        <v>69983454362</v>
      </c>
      <c r="G2402">
        <f>Data!H2408</f>
        <v>1</v>
      </c>
      <c r="H2402">
        <f>Data!I2408</f>
        <v>63503.457030999998</v>
      </c>
      <c r="I2402">
        <f>Data!J2408</f>
        <v>63109.695312999997</v>
      </c>
      <c r="J2402">
        <f>Data!K2408</f>
        <v>-3.232251113002539E-3</v>
      </c>
      <c r="K2402">
        <f>Data!L2408</f>
        <v>63314.011719000002</v>
      </c>
      <c r="L2402">
        <f>Data!M2408</f>
        <v>2.7886621870396672E-2</v>
      </c>
      <c r="M2402">
        <f>Data!N2408</f>
        <v>61572.789062999997</v>
      </c>
      <c r="N2402">
        <f>Data!O2408</f>
        <v>1.4542926101286277E-2</v>
      </c>
      <c r="O2402">
        <f>Data!P2408</f>
        <v>60683.820312999997</v>
      </c>
      <c r="P2402">
        <f>Data!Q2408</f>
        <v>7.6472431101911445E-2</v>
      </c>
      <c r="Q2402">
        <f>Data!R2408</f>
        <v>56216.183594000002</v>
      </c>
      <c r="R2402">
        <f>Data!S2408</f>
        <v>8.788979122243766E-3</v>
      </c>
      <c r="S2402">
        <f>Data!AA2408</f>
        <v>68.618894839040422</v>
      </c>
      <c r="T2402">
        <f>Data!AB2408</f>
        <v>63211.853516000003</v>
      </c>
      <c r="U2402">
        <f>Data!AC2408</f>
        <v>62665.498698333337</v>
      </c>
      <c r="V2402">
        <f>Data!AD2408</f>
        <v>60979.300000400006</v>
      </c>
      <c r="W2402">
        <f>Data!AE2408</f>
        <v>62576.659375400006</v>
      </c>
      <c r="X2402">
        <f>Data!AF2408</f>
        <v>62107.438021266673</v>
      </c>
      <c r="Y2402">
        <f>Data!AG2408</f>
        <v>60223.710312840012</v>
      </c>
      <c r="Z2402">
        <f>Data!AP2408</f>
        <v>84.80937615896984</v>
      </c>
    </row>
    <row r="2403" spans="1:26" x14ac:dyDescent="0.35">
      <c r="A2403" s="1">
        <f>Data!A2403</f>
        <v>44300</v>
      </c>
      <c r="B2403">
        <f>Data!B2403</f>
        <v>63523.753905999998</v>
      </c>
      <c r="C2403">
        <f>Data!C2403</f>
        <v>64863.097655999998</v>
      </c>
      <c r="D2403">
        <f>Data!D2403</f>
        <v>61554.796875</v>
      </c>
      <c r="E2403">
        <f>Data!E2403</f>
        <v>63109.695312999997</v>
      </c>
      <c r="F2403">
        <f>Data!F2403</f>
        <v>77451779687</v>
      </c>
      <c r="G2403">
        <f>Data!H2409</f>
        <v>0</v>
      </c>
      <c r="H2403">
        <f>Data!I2409</f>
        <v>63109.695312999997</v>
      </c>
      <c r="I2403">
        <f>Data!J2409</f>
        <v>63314.011719000002</v>
      </c>
      <c r="J2403">
        <f>Data!K2409</f>
        <v>2.7886621870396672E-2</v>
      </c>
      <c r="K2403">
        <f>Data!L2409</f>
        <v>61572.789062999997</v>
      </c>
      <c r="L2403">
        <f>Data!M2409</f>
        <v>1.4542926101286277E-2</v>
      </c>
      <c r="M2403">
        <f>Data!N2409</f>
        <v>60683.820312999997</v>
      </c>
      <c r="N2403">
        <f>Data!O2409</f>
        <v>7.6472431101911445E-2</v>
      </c>
      <c r="O2403">
        <f>Data!P2409</f>
        <v>56216.183594000002</v>
      </c>
      <c r="P2403">
        <f>Data!Q2409</f>
        <v>8.788979122243766E-3</v>
      </c>
      <c r="Q2403">
        <f>Data!R2409</f>
        <v>55724.265625</v>
      </c>
      <c r="R2403">
        <f>Data!S2409</f>
        <v>-1.3347500558966054E-2</v>
      </c>
      <c r="S2403">
        <f>Data!AA2409</f>
        <v>70.929131218675579</v>
      </c>
      <c r="T2403">
        <f>Data!AB2409</f>
        <v>62443.400391000003</v>
      </c>
      <c r="U2403">
        <f>Data!AC2409</f>
        <v>61856.873698333337</v>
      </c>
      <c r="V2403">
        <f>Data!AD2409</f>
        <v>59502.214062800005</v>
      </c>
      <c r="W2403">
        <f>Data!AE2409</f>
        <v>61565.446094200001</v>
      </c>
      <c r="X2403">
        <f>Data!AF2409</f>
        <v>60255.547135800007</v>
      </c>
      <c r="Y2403">
        <f>Data!AG2409</f>
        <v>59170.016719000007</v>
      </c>
      <c r="Z2403">
        <f>Data!AP2409</f>
        <v>84.130803229185773</v>
      </c>
    </row>
    <row r="2404" spans="1:26" x14ac:dyDescent="0.35">
      <c r="A2404" s="1">
        <f>Data!A2404</f>
        <v>44301</v>
      </c>
      <c r="B2404">
        <f>Data!B2404</f>
        <v>63075.195312999997</v>
      </c>
      <c r="C2404">
        <f>Data!C2404</f>
        <v>63821.671875</v>
      </c>
      <c r="D2404">
        <f>Data!D2404</f>
        <v>62208.964844000002</v>
      </c>
      <c r="E2404">
        <f>Data!E2404</f>
        <v>63314.011719000002</v>
      </c>
      <c r="F2404">
        <f>Data!F2404</f>
        <v>60954381579</v>
      </c>
      <c r="G2404">
        <f>Data!H2410</f>
        <v>1</v>
      </c>
      <c r="H2404">
        <f>Data!I2410</f>
        <v>63314.011719000002</v>
      </c>
      <c r="I2404">
        <f>Data!J2410</f>
        <v>61572.789062999997</v>
      </c>
      <c r="J2404">
        <f>Data!K2410</f>
        <v>1.4542926101286277E-2</v>
      </c>
      <c r="K2404">
        <f>Data!L2410</f>
        <v>60683.820312999997</v>
      </c>
      <c r="L2404">
        <f>Data!M2410</f>
        <v>7.6472431101911445E-2</v>
      </c>
      <c r="M2404">
        <f>Data!N2410</f>
        <v>56216.183594000002</v>
      </c>
      <c r="N2404">
        <f>Data!O2410</f>
        <v>8.788979122243766E-3</v>
      </c>
      <c r="O2404">
        <f>Data!P2410</f>
        <v>55724.265625</v>
      </c>
      <c r="P2404">
        <f>Data!Q2410</f>
        <v>-1.3347500558966054E-2</v>
      </c>
      <c r="Q2404">
        <f>Data!R2410</f>
        <v>56473.03125</v>
      </c>
      <c r="R2404">
        <f>Data!S2410</f>
        <v>4.6519745537189565E-2</v>
      </c>
      <c r="S2404">
        <f>Data!AA2410</f>
        <v>57.417363982961106</v>
      </c>
      <c r="T2404">
        <f>Data!AB2410</f>
        <v>61128.304687999997</v>
      </c>
      <c r="U2404">
        <f>Data!AC2410</f>
        <v>59490.930990000001</v>
      </c>
      <c r="V2404">
        <f>Data!AD2410</f>
        <v>58134.017969</v>
      </c>
      <c r="W2404">
        <f>Data!AE2410</f>
        <v>59074.5593754</v>
      </c>
      <c r="X2404">
        <f>Data!AF2410</f>
        <v>58347.69635446668</v>
      </c>
      <c r="Y2404">
        <f>Data!AG2410</f>
        <v>57595.100312759998</v>
      </c>
      <c r="Z2404">
        <f>Data!AP2410</f>
        <v>78.6454019754146</v>
      </c>
    </row>
    <row r="2405" spans="1:26" x14ac:dyDescent="0.35">
      <c r="A2405" s="1">
        <f>Data!A2405</f>
        <v>44302</v>
      </c>
      <c r="B2405">
        <f>Data!B2405</f>
        <v>63258.503905999998</v>
      </c>
      <c r="C2405">
        <f>Data!C2405</f>
        <v>63594.722655999998</v>
      </c>
      <c r="D2405">
        <f>Data!D2405</f>
        <v>60222.53125</v>
      </c>
      <c r="E2405">
        <f>Data!E2405</f>
        <v>61572.789062999997</v>
      </c>
      <c r="F2405">
        <f>Data!F2405</f>
        <v>84293007468</v>
      </c>
      <c r="G2405">
        <f>Data!H2411</f>
        <v>1</v>
      </c>
      <c r="H2405">
        <f>Data!I2411</f>
        <v>61572.789062999997</v>
      </c>
      <c r="I2405">
        <f>Data!J2411</f>
        <v>60683.820312999997</v>
      </c>
      <c r="J2405">
        <f>Data!K2411</f>
        <v>7.6472431101911445E-2</v>
      </c>
      <c r="K2405">
        <f>Data!L2411</f>
        <v>56216.183594000002</v>
      </c>
      <c r="L2405">
        <f>Data!M2411</f>
        <v>8.788979122243766E-3</v>
      </c>
      <c r="M2405">
        <f>Data!N2411</f>
        <v>55724.265625</v>
      </c>
      <c r="N2405">
        <f>Data!O2411</f>
        <v>-1.3347500558966054E-2</v>
      </c>
      <c r="O2405">
        <f>Data!P2411</f>
        <v>56473.03125</v>
      </c>
      <c r="P2405">
        <f>Data!Q2411</f>
        <v>4.6519745537189565E-2</v>
      </c>
      <c r="Q2405">
        <f>Data!R2411</f>
        <v>53906.089844000002</v>
      </c>
      <c r="R2405">
        <f>Data!S2411</f>
        <v>4.0581883741785389E-2</v>
      </c>
      <c r="S2405">
        <f>Data!AA2411</f>
        <v>55.721400433628148</v>
      </c>
      <c r="T2405">
        <f>Data!AB2411</f>
        <v>58450.001953500003</v>
      </c>
      <c r="U2405">
        <f>Data!AC2411</f>
        <v>57541.423177333338</v>
      </c>
      <c r="V2405">
        <f>Data!AD2411</f>
        <v>56600.6781252</v>
      </c>
      <c r="W2405">
        <f>Data!AE2411</f>
        <v>56912.9437502</v>
      </c>
      <c r="X2405">
        <f>Data!AF2411</f>
        <v>57047.025521000003</v>
      </c>
      <c r="Y2405">
        <f>Data!AG2411</f>
        <v>55989.859062760006</v>
      </c>
      <c r="Z2405">
        <f>Data!AP2411</f>
        <v>71.318823044158677</v>
      </c>
    </row>
    <row r="2406" spans="1:26" x14ac:dyDescent="0.35">
      <c r="A2406" s="1">
        <f>Data!A2406</f>
        <v>44303</v>
      </c>
      <c r="B2406">
        <f>Data!B2406</f>
        <v>61529.921875</v>
      </c>
      <c r="C2406">
        <f>Data!C2406</f>
        <v>62572.175780999998</v>
      </c>
      <c r="D2406">
        <f>Data!D2406</f>
        <v>60361.351562999997</v>
      </c>
      <c r="E2406">
        <f>Data!E2406</f>
        <v>60683.820312999997</v>
      </c>
      <c r="F2406">
        <f>Data!F2406</f>
        <v>66138759198</v>
      </c>
      <c r="G2406">
        <f>Data!H2412</f>
        <v>1</v>
      </c>
      <c r="H2406">
        <f>Data!I2412</f>
        <v>60683.820312999997</v>
      </c>
      <c r="I2406">
        <f>Data!J2412</f>
        <v>56216.183594000002</v>
      </c>
      <c r="J2406">
        <f>Data!K2412</f>
        <v>8.788979122243766E-3</v>
      </c>
      <c r="K2406">
        <f>Data!L2412</f>
        <v>55724.265625</v>
      </c>
      <c r="L2406">
        <f>Data!M2412</f>
        <v>-1.3347500558966054E-2</v>
      </c>
      <c r="M2406">
        <f>Data!N2412</f>
        <v>56473.03125</v>
      </c>
      <c r="N2406">
        <f>Data!O2412</f>
        <v>4.6519745537189565E-2</v>
      </c>
      <c r="O2406">
        <f>Data!P2412</f>
        <v>53906.089844000002</v>
      </c>
      <c r="P2406">
        <f>Data!Q2412</f>
        <v>4.0581883741785389E-2</v>
      </c>
      <c r="Q2406">
        <f>Data!R2412</f>
        <v>51762.273437999997</v>
      </c>
      <c r="R2406">
        <f>Data!S2412</f>
        <v>1.3001302689970698E-2</v>
      </c>
      <c r="S2406">
        <f>Data!AA2412</f>
        <v>49.043415515109238</v>
      </c>
      <c r="T2406">
        <f>Data!AB2412</f>
        <v>55970.224609500001</v>
      </c>
      <c r="U2406">
        <f>Data!AC2412</f>
        <v>56137.826823000003</v>
      </c>
      <c r="V2406">
        <f>Data!AD2412</f>
        <v>54816.368750200003</v>
      </c>
      <c r="W2406">
        <f>Data!AE2412</f>
        <v>56122.155468800003</v>
      </c>
      <c r="X2406">
        <f>Data!AF2412</f>
        <v>55537.473177200001</v>
      </c>
      <c r="Y2406">
        <f>Data!AG2412</f>
        <v>54276.726718960002</v>
      </c>
      <c r="Z2406">
        <f>Data!AP2412</f>
        <v>70.321745448840971</v>
      </c>
    </row>
    <row r="2407" spans="1:26" x14ac:dyDescent="0.35">
      <c r="A2407" s="1">
        <f>Data!A2407</f>
        <v>44304</v>
      </c>
      <c r="B2407">
        <f>Data!B2407</f>
        <v>60701.886719000002</v>
      </c>
      <c r="C2407">
        <f>Data!C2407</f>
        <v>61057.457030999998</v>
      </c>
      <c r="D2407">
        <f>Data!D2407</f>
        <v>52829.535155999998</v>
      </c>
      <c r="E2407">
        <f>Data!E2407</f>
        <v>56216.183594000002</v>
      </c>
      <c r="F2407">
        <f>Data!F2407</f>
        <v>97468872758</v>
      </c>
      <c r="G2407">
        <f>Data!H2413</f>
        <v>1</v>
      </c>
      <c r="H2407">
        <f>Data!I2413</f>
        <v>56216.183594000002</v>
      </c>
      <c r="I2407">
        <f>Data!J2413</f>
        <v>55724.265625</v>
      </c>
      <c r="J2407">
        <f>Data!K2413</f>
        <v>-1.3347500558966054E-2</v>
      </c>
      <c r="K2407">
        <f>Data!L2413</f>
        <v>56473.03125</v>
      </c>
      <c r="L2407">
        <f>Data!M2413</f>
        <v>4.6519745537189565E-2</v>
      </c>
      <c r="M2407">
        <f>Data!N2413</f>
        <v>53906.089844000002</v>
      </c>
      <c r="N2407">
        <f>Data!O2413</f>
        <v>4.0581883741785389E-2</v>
      </c>
      <c r="O2407">
        <f>Data!P2413</f>
        <v>51762.273437999997</v>
      </c>
      <c r="P2407">
        <f>Data!Q2413</f>
        <v>1.3001302689970698E-2</v>
      </c>
      <c r="Q2407">
        <f>Data!R2413</f>
        <v>51093.652344000002</v>
      </c>
      <c r="R2407">
        <f>Data!S2413</f>
        <v>2.0620437175013905E-2</v>
      </c>
      <c r="S2407">
        <f>Data!AA2413</f>
        <v>46.608945184075417</v>
      </c>
      <c r="T2407">
        <f>Data!AB2413</f>
        <v>56098.6484375</v>
      </c>
      <c r="U2407">
        <f>Data!AC2413</f>
        <v>55367.795573000003</v>
      </c>
      <c r="V2407">
        <f>Data!AD2413</f>
        <v>53791.862500200004</v>
      </c>
      <c r="W2407">
        <f>Data!AE2413</f>
        <v>55296.501562600002</v>
      </c>
      <c r="X2407">
        <f>Data!AF2413</f>
        <v>54382.558333533336</v>
      </c>
      <c r="Y2407">
        <f>Data!AG2413</f>
        <v>53270.59937524001</v>
      </c>
      <c r="Z2407">
        <f>Data!AP2413</f>
        <v>62.76143296345375</v>
      </c>
    </row>
    <row r="2408" spans="1:26" x14ac:dyDescent="0.35">
      <c r="A2408" s="1">
        <f>Data!A2408</f>
        <v>44305</v>
      </c>
      <c r="B2408">
        <f>Data!B2408</f>
        <v>56191.585937999997</v>
      </c>
      <c r="C2408">
        <f>Data!C2408</f>
        <v>57520.054687999997</v>
      </c>
      <c r="D2408">
        <f>Data!D2408</f>
        <v>54368.59375</v>
      </c>
      <c r="E2408">
        <f>Data!E2408</f>
        <v>55724.265625</v>
      </c>
      <c r="F2408">
        <f>Data!F2408</f>
        <v>65344865159</v>
      </c>
      <c r="G2408">
        <f>Data!H2414</f>
        <v>0</v>
      </c>
      <c r="H2408">
        <f>Data!I2414</f>
        <v>55724.265625</v>
      </c>
      <c r="I2408">
        <f>Data!J2414</f>
        <v>56473.03125</v>
      </c>
      <c r="J2408">
        <f>Data!K2414</f>
        <v>4.6519745537189565E-2</v>
      </c>
      <c r="K2408">
        <f>Data!L2414</f>
        <v>53906.089844000002</v>
      </c>
      <c r="L2408">
        <f>Data!M2414</f>
        <v>4.0581883741785389E-2</v>
      </c>
      <c r="M2408">
        <f>Data!N2414</f>
        <v>51762.273437999997</v>
      </c>
      <c r="N2408">
        <f>Data!O2414</f>
        <v>1.3001302689970698E-2</v>
      </c>
      <c r="O2408">
        <f>Data!P2414</f>
        <v>51093.652344000002</v>
      </c>
      <c r="P2408">
        <f>Data!Q2414</f>
        <v>2.0620437175013905E-2</v>
      </c>
      <c r="Q2408">
        <f>Data!R2414</f>
        <v>50050.867187999997</v>
      </c>
      <c r="R2408">
        <f>Data!S2414</f>
        <v>2.1132723294057895E-2</v>
      </c>
      <c r="S2408">
        <f>Data!AA2414</f>
        <v>56.308880581603724</v>
      </c>
      <c r="T2408">
        <f>Data!AB2414</f>
        <v>55189.560547000001</v>
      </c>
      <c r="U2408">
        <f>Data!AC2414</f>
        <v>54047.131510666666</v>
      </c>
      <c r="V2408">
        <f>Data!AD2414</f>
        <v>52657.182812800005</v>
      </c>
      <c r="W2408">
        <f>Data!AE2414</f>
        <v>53561.951562800008</v>
      </c>
      <c r="X2408">
        <f>Data!AF2414</f>
        <v>53097.810416933338</v>
      </c>
      <c r="Y2408">
        <f>Data!AG2414</f>
        <v>52225.348125200006</v>
      </c>
      <c r="Z2408">
        <f>Data!AP2414</f>
        <v>62.153670582168459</v>
      </c>
    </row>
    <row r="2409" spans="1:26" x14ac:dyDescent="0.35">
      <c r="A2409" s="1">
        <f>Data!A2409</f>
        <v>44306</v>
      </c>
      <c r="B2409">
        <f>Data!B2409</f>
        <v>55681.792969000002</v>
      </c>
      <c r="C2409">
        <f>Data!C2409</f>
        <v>57062.148437999997</v>
      </c>
      <c r="D2409">
        <f>Data!D2409</f>
        <v>53448.046875</v>
      </c>
      <c r="E2409">
        <f>Data!E2409</f>
        <v>56473.03125</v>
      </c>
      <c r="F2409">
        <f>Data!F2409</f>
        <v>67849323955</v>
      </c>
      <c r="G2409">
        <f>Data!H2415</f>
        <v>1</v>
      </c>
      <c r="H2409">
        <f>Data!I2415</f>
        <v>56473.03125</v>
      </c>
      <c r="I2409">
        <f>Data!J2415</f>
        <v>53906.089844000002</v>
      </c>
      <c r="J2409">
        <f>Data!K2415</f>
        <v>4.0581883741785389E-2</v>
      </c>
      <c r="K2409">
        <f>Data!L2415</f>
        <v>51762.273437999997</v>
      </c>
      <c r="L2409">
        <f>Data!M2415</f>
        <v>1.3001302689970698E-2</v>
      </c>
      <c r="M2409">
        <f>Data!N2415</f>
        <v>51093.652344000002</v>
      </c>
      <c r="N2409">
        <f>Data!O2415</f>
        <v>2.0620437175013905E-2</v>
      </c>
      <c r="O2409">
        <f>Data!P2415</f>
        <v>50050.867187999997</v>
      </c>
      <c r="P2409">
        <f>Data!Q2415</f>
        <v>2.1132723294057895E-2</v>
      </c>
      <c r="Q2409">
        <f>Data!R2415</f>
        <v>49004.253905999998</v>
      </c>
      <c r="R2409">
        <f>Data!S2415</f>
        <v>-9.7479706802428248E-2</v>
      </c>
      <c r="S2409">
        <f>Data!AA2415</f>
        <v>43.338552996685756</v>
      </c>
      <c r="T2409">
        <f>Data!AB2415</f>
        <v>52834.181641000003</v>
      </c>
      <c r="U2409">
        <f>Data!AC2415</f>
        <v>52254.005208666669</v>
      </c>
      <c r="V2409">
        <f>Data!AD2415</f>
        <v>51163.427344000003</v>
      </c>
      <c r="W2409">
        <f>Data!AE2415</f>
        <v>51923.588281600008</v>
      </c>
      <c r="X2409">
        <f>Data!AF2415</f>
        <v>51556.36276080001</v>
      </c>
      <c r="Y2409">
        <f>Data!AG2415</f>
        <v>51730.466093920011</v>
      </c>
      <c r="Z2409">
        <f>Data!AP2415</f>
        <v>53.036865058029072</v>
      </c>
    </row>
    <row r="2410" spans="1:26" x14ac:dyDescent="0.35">
      <c r="A2410" s="1">
        <f>Data!A2410</f>
        <v>44307</v>
      </c>
      <c r="B2410">
        <f>Data!B2410</f>
        <v>56471.128905999998</v>
      </c>
      <c r="C2410">
        <f>Data!C2410</f>
        <v>56757.972655999998</v>
      </c>
      <c r="D2410">
        <f>Data!D2410</f>
        <v>53695.46875</v>
      </c>
      <c r="E2410">
        <f>Data!E2410</f>
        <v>53906.089844000002</v>
      </c>
      <c r="F2410">
        <f>Data!F2410</f>
        <v>54926612466</v>
      </c>
      <c r="G2410">
        <f>Data!H2416</f>
        <v>1</v>
      </c>
      <c r="H2410">
        <f>Data!I2416</f>
        <v>53906.089844000002</v>
      </c>
      <c r="I2410">
        <f>Data!J2416</f>
        <v>51762.273437999997</v>
      </c>
      <c r="J2410">
        <f>Data!K2416</f>
        <v>1.3001302689970698E-2</v>
      </c>
      <c r="K2410">
        <f>Data!L2416</f>
        <v>51093.652344000002</v>
      </c>
      <c r="L2410">
        <f>Data!M2416</f>
        <v>2.0620437175013905E-2</v>
      </c>
      <c r="M2410">
        <f>Data!N2416</f>
        <v>50050.867187999997</v>
      </c>
      <c r="N2410">
        <f>Data!O2416</f>
        <v>2.1132723294057895E-2</v>
      </c>
      <c r="O2410">
        <f>Data!P2416</f>
        <v>49004.253905999998</v>
      </c>
      <c r="P2410">
        <f>Data!Q2416</f>
        <v>-9.7479706802428248E-2</v>
      </c>
      <c r="Q2410">
        <f>Data!R2416</f>
        <v>54021.753905999998</v>
      </c>
      <c r="R2410">
        <f>Data!S2416</f>
        <v>-1.8548319162366898E-2</v>
      </c>
      <c r="S2410">
        <f>Data!AA2416</f>
        <v>40.837338638791614</v>
      </c>
      <c r="T2410">
        <f>Data!AB2416</f>
        <v>51427.962891000003</v>
      </c>
      <c r="U2410">
        <f>Data!AC2416</f>
        <v>50968.930990000001</v>
      </c>
      <c r="V2410">
        <f>Data!AD2416</f>
        <v>51186.560156400003</v>
      </c>
      <c r="W2410">
        <f>Data!AE2416</f>
        <v>50810.262500400007</v>
      </c>
      <c r="X2410">
        <f>Data!AF2416</f>
        <v>50392.127604400004</v>
      </c>
      <c r="Y2410">
        <f>Data!AG2416</f>
        <v>51825.037812720002</v>
      </c>
      <c r="Z2410">
        <f>Data!AP2416</f>
        <v>44.779579872191583</v>
      </c>
    </row>
    <row r="2411" spans="1:26" x14ac:dyDescent="0.35">
      <c r="A2411" s="1">
        <f>Data!A2411</f>
        <v>44308</v>
      </c>
      <c r="B2411">
        <f>Data!B2411</f>
        <v>53857.105469000002</v>
      </c>
      <c r="C2411">
        <f>Data!C2411</f>
        <v>55410.230469000002</v>
      </c>
      <c r="D2411">
        <f>Data!D2411</f>
        <v>50583.8125</v>
      </c>
      <c r="E2411">
        <f>Data!E2411</f>
        <v>51762.273437999997</v>
      </c>
      <c r="F2411">
        <f>Data!F2411</f>
        <v>74798630778</v>
      </c>
      <c r="G2411">
        <f>Data!H2417</f>
        <v>1</v>
      </c>
      <c r="H2411">
        <f>Data!I2417</f>
        <v>51762.273437999997</v>
      </c>
      <c r="I2411">
        <f>Data!J2417</f>
        <v>51093.652344000002</v>
      </c>
      <c r="J2411">
        <f>Data!K2417</f>
        <v>2.0620437175013905E-2</v>
      </c>
      <c r="K2411">
        <f>Data!L2417</f>
        <v>50050.867187999997</v>
      </c>
      <c r="L2411">
        <f>Data!M2417</f>
        <v>2.1132723294057895E-2</v>
      </c>
      <c r="M2411">
        <f>Data!N2417</f>
        <v>49004.253905999998</v>
      </c>
      <c r="N2411">
        <f>Data!O2417</f>
        <v>-9.7479706802428248E-2</v>
      </c>
      <c r="O2411">
        <f>Data!P2417</f>
        <v>54021.753905999998</v>
      </c>
      <c r="P2411">
        <f>Data!Q2417</f>
        <v>-1.8548319162366898E-2</v>
      </c>
      <c r="Q2411">
        <f>Data!R2417</f>
        <v>55033.117187999997</v>
      </c>
      <c r="R2411">
        <f>Data!S2417</f>
        <v>3.7942553828217204E-3</v>
      </c>
      <c r="S2411">
        <f>Data!AA2417</f>
        <v>37.75850273747001</v>
      </c>
      <c r="T2411">
        <f>Data!AB2417</f>
        <v>50572.259766000003</v>
      </c>
      <c r="U2411">
        <f>Data!AC2417</f>
        <v>50049.591145999999</v>
      </c>
      <c r="V2411">
        <f>Data!AD2417</f>
        <v>51840.7289064</v>
      </c>
      <c r="W2411">
        <f>Data!AE2417</f>
        <v>49840.778906400003</v>
      </c>
      <c r="X2411">
        <f>Data!AF2417</f>
        <v>51039.2304688</v>
      </c>
      <c r="Y2411">
        <f>Data!AG2417</f>
        <v>52288.281718880004</v>
      </c>
      <c r="Z2411">
        <f>Data!AP2417</f>
        <v>35.421012090815537</v>
      </c>
    </row>
    <row r="2412" spans="1:26" x14ac:dyDescent="0.35">
      <c r="A2412" s="1">
        <f>Data!A2412</f>
        <v>44309</v>
      </c>
      <c r="B2412">
        <f>Data!B2412</f>
        <v>51739.808594000002</v>
      </c>
      <c r="C2412">
        <f>Data!C2412</f>
        <v>52120.792969000002</v>
      </c>
      <c r="D2412">
        <f>Data!D2412</f>
        <v>47714.664062999997</v>
      </c>
      <c r="E2412">
        <f>Data!E2412</f>
        <v>51093.652344000002</v>
      </c>
      <c r="F2412">
        <f>Data!F2412</f>
        <v>86668667320</v>
      </c>
      <c r="G2412">
        <f>Data!H2418</f>
        <v>1</v>
      </c>
      <c r="H2412">
        <f>Data!I2418</f>
        <v>51093.652344000002</v>
      </c>
      <c r="I2412">
        <f>Data!J2418</f>
        <v>50050.867187999997</v>
      </c>
      <c r="J2412">
        <f>Data!K2418</f>
        <v>2.1132723294057895E-2</v>
      </c>
      <c r="K2412">
        <f>Data!L2418</f>
        <v>49004.253905999998</v>
      </c>
      <c r="L2412">
        <f>Data!M2418</f>
        <v>-9.7479706802428248E-2</v>
      </c>
      <c r="M2412">
        <f>Data!N2418</f>
        <v>54021.753905999998</v>
      </c>
      <c r="N2412">
        <f>Data!O2418</f>
        <v>-1.8548319162366898E-2</v>
      </c>
      <c r="O2412">
        <f>Data!P2418</f>
        <v>55033.117187999997</v>
      </c>
      <c r="P2412">
        <f>Data!Q2418</f>
        <v>3.7942553828217204E-3</v>
      </c>
      <c r="Q2412">
        <f>Data!R2418</f>
        <v>54824.703125</v>
      </c>
      <c r="R2412">
        <f>Data!S2418</f>
        <v>2.3429673825133196E-2</v>
      </c>
      <c r="S2412">
        <f>Data!AA2418</f>
        <v>33.15749794806284</v>
      </c>
      <c r="T2412">
        <f>Data!AB2418</f>
        <v>49527.560547000001</v>
      </c>
      <c r="U2412">
        <f>Data!AC2418</f>
        <v>51025.625</v>
      </c>
      <c r="V2412">
        <f>Data!AD2418</f>
        <v>52586.939062600002</v>
      </c>
      <c r="W2412">
        <f>Data!AE2418</f>
        <v>51220.576562400005</v>
      </c>
      <c r="X2412">
        <f>Data!AF2418</f>
        <v>52159.273437600008</v>
      </c>
      <c r="Y2412">
        <f>Data!AG2418</f>
        <v>52640.403437600005</v>
      </c>
      <c r="Z2412">
        <f>Data!AP2418</f>
        <v>25.330693729281236</v>
      </c>
    </row>
    <row r="2413" spans="1:26" x14ac:dyDescent="0.35">
      <c r="A2413" s="1">
        <f>Data!A2413</f>
        <v>44310</v>
      </c>
      <c r="B2413">
        <f>Data!B2413</f>
        <v>51143.226562999997</v>
      </c>
      <c r="C2413">
        <f>Data!C2413</f>
        <v>51167.5625</v>
      </c>
      <c r="D2413">
        <f>Data!D2413</f>
        <v>48805.285155999998</v>
      </c>
      <c r="E2413">
        <f>Data!E2413</f>
        <v>50050.867187999997</v>
      </c>
      <c r="F2413">
        <f>Data!F2413</f>
        <v>49014494781</v>
      </c>
      <c r="G2413">
        <f>Data!H2419</f>
        <v>1</v>
      </c>
      <c r="H2413">
        <f>Data!I2419</f>
        <v>50050.867187999997</v>
      </c>
      <c r="I2413">
        <f>Data!J2419</f>
        <v>49004.253905999998</v>
      </c>
      <c r="J2413">
        <f>Data!K2419</f>
        <v>-9.7479706802428248E-2</v>
      </c>
      <c r="K2413">
        <f>Data!L2419</f>
        <v>54021.753905999998</v>
      </c>
      <c r="L2413">
        <f>Data!M2419</f>
        <v>-1.8548319162366898E-2</v>
      </c>
      <c r="M2413">
        <f>Data!N2419</f>
        <v>55033.117187999997</v>
      </c>
      <c r="N2413">
        <f>Data!O2419</f>
        <v>3.7942553828217204E-3</v>
      </c>
      <c r="O2413">
        <f>Data!P2419</f>
        <v>54824.703125</v>
      </c>
      <c r="P2413">
        <f>Data!Q2419</f>
        <v>2.3429673825133196E-2</v>
      </c>
      <c r="Q2413">
        <f>Data!R2419</f>
        <v>53555.109375</v>
      </c>
      <c r="R2413">
        <f>Data!S2419</f>
        <v>-7.54151877166329E-2</v>
      </c>
      <c r="S2413">
        <f>Data!AA2419</f>
        <v>31.912453970659882</v>
      </c>
      <c r="T2413">
        <f>Data!AB2419</f>
        <v>51513.003905999998</v>
      </c>
      <c r="U2413">
        <f>Data!AC2419</f>
        <v>52686.375</v>
      </c>
      <c r="V2413">
        <f>Data!AD2419</f>
        <v>53287.787499999999</v>
      </c>
      <c r="W2413">
        <f>Data!AE2419</f>
        <v>53422.799218800006</v>
      </c>
      <c r="X2413">
        <f>Data!AF2419</f>
        <v>53502.070572933342</v>
      </c>
      <c r="Y2413">
        <f>Data!AG2419</f>
        <v>53830.428281200009</v>
      </c>
      <c r="Z2413">
        <f>Data!AP2419</f>
        <v>27.707108682463158</v>
      </c>
    </row>
    <row r="2414" spans="1:26" x14ac:dyDescent="0.35">
      <c r="A2414" s="1">
        <f>Data!A2414</f>
        <v>44311</v>
      </c>
      <c r="B2414">
        <f>Data!B2414</f>
        <v>50052.832030999998</v>
      </c>
      <c r="C2414">
        <f>Data!C2414</f>
        <v>50506.019530999998</v>
      </c>
      <c r="D2414">
        <f>Data!D2414</f>
        <v>47159.484375</v>
      </c>
      <c r="E2414">
        <f>Data!E2414</f>
        <v>49004.253905999998</v>
      </c>
      <c r="F2414">
        <f>Data!F2414</f>
        <v>46117114240</v>
      </c>
      <c r="G2414">
        <f>Data!H2420</f>
        <v>0</v>
      </c>
      <c r="H2414">
        <f>Data!I2420</f>
        <v>49004.253905999998</v>
      </c>
      <c r="I2414">
        <f>Data!J2420</f>
        <v>54021.753905999998</v>
      </c>
      <c r="J2414">
        <f>Data!K2420</f>
        <v>-1.8548319162366898E-2</v>
      </c>
      <c r="K2414">
        <f>Data!L2420</f>
        <v>55033.117187999997</v>
      </c>
      <c r="L2414">
        <f>Data!M2420</f>
        <v>3.7942553828217204E-3</v>
      </c>
      <c r="M2414">
        <f>Data!N2420</f>
        <v>54824.703125</v>
      </c>
      <c r="N2414">
        <f>Data!O2420</f>
        <v>2.3429673825133196E-2</v>
      </c>
      <c r="O2414">
        <f>Data!P2420</f>
        <v>53555.109375</v>
      </c>
      <c r="P2414">
        <f>Data!Q2420</f>
        <v>-7.54151877166329E-2</v>
      </c>
      <c r="Q2414">
        <f>Data!R2420</f>
        <v>57750.175780999998</v>
      </c>
      <c r="R2414">
        <f>Data!S2420</f>
        <v>-1.3475723603180877E-3</v>
      </c>
      <c r="S2414">
        <f>Data!AA2420</f>
        <v>45.980567204488658</v>
      </c>
      <c r="T2414">
        <f>Data!AB2420</f>
        <v>54527.435547000001</v>
      </c>
      <c r="U2414">
        <f>Data!AC2420</f>
        <v>54626.524739666667</v>
      </c>
      <c r="V2414">
        <f>Data!AD2420</f>
        <v>55036.971875000003</v>
      </c>
      <c r="W2414">
        <f>Data!AE2420</f>
        <v>54747.478906400007</v>
      </c>
      <c r="X2414">
        <f>Data!AF2420</f>
        <v>54381.132031333342</v>
      </c>
      <c r="Y2414">
        <f>Data!AG2420</f>
        <v>55442.935781200002</v>
      </c>
      <c r="Z2414">
        <f>Data!AP2420</f>
        <v>35.308614319766448</v>
      </c>
    </row>
    <row r="2415" spans="1:26" x14ac:dyDescent="0.35">
      <c r="A2415" s="1">
        <f>Data!A2415</f>
        <v>44312</v>
      </c>
      <c r="B2415">
        <f>Data!B2415</f>
        <v>49077.792969000002</v>
      </c>
      <c r="C2415">
        <f>Data!C2415</f>
        <v>54288.003905999998</v>
      </c>
      <c r="D2415">
        <f>Data!D2415</f>
        <v>48852.796875</v>
      </c>
      <c r="E2415">
        <f>Data!E2415</f>
        <v>54021.753905999998</v>
      </c>
      <c r="F2415">
        <f>Data!F2415</f>
        <v>58284039825</v>
      </c>
      <c r="G2415">
        <f>Data!H2421</f>
        <v>0</v>
      </c>
      <c r="H2415">
        <f>Data!I2421</f>
        <v>54021.753905999998</v>
      </c>
      <c r="I2415">
        <f>Data!J2421</f>
        <v>55033.117187999997</v>
      </c>
      <c r="J2415">
        <f>Data!K2421</f>
        <v>3.7942553828217204E-3</v>
      </c>
      <c r="K2415">
        <f>Data!L2421</f>
        <v>54824.703125</v>
      </c>
      <c r="L2415">
        <f>Data!M2421</f>
        <v>2.3429673825133196E-2</v>
      </c>
      <c r="M2415">
        <f>Data!N2421</f>
        <v>53555.109375</v>
      </c>
      <c r="N2415">
        <f>Data!O2421</f>
        <v>-7.54151877166329E-2</v>
      </c>
      <c r="O2415">
        <f>Data!P2421</f>
        <v>57750.175780999998</v>
      </c>
      <c r="P2415">
        <f>Data!Q2421</f>
        <v>-1.3475723603180877E-3</v>
      </c>
      <c r="Q2415">
        <f>Data!R2421</f>
        <v>57828.050780999998</v>
      </c>
      <c r="R2415">
        <f>Data!S2421</f>
        <v>2.0916047585901338E-2</v>
      </c>
      <c r="S2415">
        <f>Data!AA2421</f>
        <v>46.318031272615244</v>
      </c>
      <c r="T2415">
        <f>Data!AB2421</f>
        <v>54928.910156500002</v>
      </c>
      <c r="U2415">
        <f>Data!AC2421</f>
        <v>54470.97656266667</v>
      </c>
      <c r="V2415">
        <f>Data!AD2421</f>
        <v>55798.231249999997</v>
      </c>
      <c r="W2415">
        <f>Data!AE2421</f>
        <v>54358.548437600002</v>
      </c>
      <c r="X2415">
        <f>Data!AF2421</f>
        <v>55307.95364586667</v>
      </c>
      <c r="Y2415">
        <f>Data!AG2421</f>
        <v>55900.882187520001</v>
      </c>
      <c r="Z2415">
        <f>Data!AP2421</f>
        <v>43.432009791084475</v>
      </c>
    </row>
    <row r="2416" spans="1:26" x14ac:dyDescent="0.35">
      <c r="A2416" s="1">
        <f>Data!A2416</f>
        <v>44313</v>
      </c>
      <c r="B2416">
        <f>Data!B2416</f>
        <v>54030.304687999997</v>
      </c>
      <c r="C2416">
        <f>Data!C2416</f>
        <v>55416.964844000002</v>
      </c>
      <c r="D2416">
        <f>Data!D2416</f>
        <v>53319.1875</v>
      </c>
      <c r="E2416">
        <f>Data!E2416</f>
        <v>55033.117187999997</v>
      </c>
      <c r="F2416">
        <f>Data!F2416</f>
        <v>49448222757</v>
      </c>
      <c r="G2416">
        <f>Data!H2422</f>
        <v>1</v>
      </c>
      <c r="H2416">
        <f>Data!I2422</f>
        <v>55033.117187999997</v>
      </c>
      <c r="I2416">
        <f>Data!J2422</f>
        <v>54824.703125</v>
      </c>
      <c r="J2416">
        <f>Data!K2422</f>
        <v>2.3429673825133196E-2</v>
      </c>
      <c r="K2416">
        <f>Data!L2422</f>
        <v>53555.109375</v>
      </c>
      <c r="L2416">
        <f>Data!M2422</f>
        <v>-7.54151877166329E-2</v>
      </c>
      <c r="M2416">
        <f>Data!N2422</f>
        <v>57750.175780999998</v>
      </c>
      <c r="N2416">
        <f>Data!O2422</f>
        <v>-1.3475723603180877E-3</v>
      </c>
      <c r="O2416">
        <f>Data!P2422</f>
        <v>57828.050780999998</v>
      </c>
      <c r="P2416">
        <f>Data!Q2422</f>
        <v>2.0916047585901338E-2</v>
      </c>
      <c r="Q2416">
        <f>Data!R2422</f>
        <v>56631.078125</v>
      </c>
      <c r="R2416">
        <f>Data!S2422</f>
        <v>-1.0001102209772914E-2</v>
      </c>
      <c r="S2416">
        <f>Data!AA2422</f>
        <v>59.443255124266848</v>
      </c>
      <c r="T2416">
        <f>Data!AB2422</f>
        <v>54189.90625</v>
      </c>
      <c r="U2416">
        <f>Data!AC2422</f>
        <v>55376.662760333333</v>
      </c>
      <c r="V2416">
        <f>Data!AD2422</f>
        <v>56117.823437400002</v>
      </c>
      <c r="W2416">
        <f>Data!AE2422</f>
        <v>55487.054687400007</v>
      </c>
      <c r="X2416">
        <f>Data!AF2422</f>
        <v>56067.163541533337</v>
      </c>
      <c r="Y2416">
        <f>Data!AG2422</f>
        <v>56239.293749960008</v>
      </c>
      <c r="Z2416">
        <f>Data!AP2422</f>
        <v>50.16418120994814</v>
      </c>
    </row>
    <row r="2417" spans="1:26" x14ac:dyDescent="0.35">
      <c r="A2417" s="1">
        <f>Data!A2417</f>
        <v>44314</v>
      </c>
      <c r="B2417">
        <f>Data!B2417</f>
        <v>55036.636719000002</v>
      </c>
      <c r="C2417">
        <f>Data!C2417</f>
        <v>56227.207030999998</v>
      </c>
      <c r="D2417">
        <f>Data!D2417</f>
        <v>53887.917969000002</v>
      </c>
      <c r="E2417">
        <f>Data!E2417</f>
        <v>54824.703125</v>
      </c>
      <c r="F2417">
        <f>Data!F2417</f>
        <v>48000572955</v>
      </c>
      <c r="G2417">
        <f>Data!H2423</f>
        <v>1</v>
      </c>
      <c r="H2417">
        <f>Data!I2423</f>
        <v>54824.703125</v>
      </c>
      <c r="I2417">
        <f>Data!J2423</f>
        <v>53555.109375</v>
      </c>
      <c r="J2417">
        <f>Data!K2423</f>
        <v>-7.54151877166329E-2</v>
      </c>
      <c r="K2417">
        <f>Data!L2423</f>
        <v>57750.175780999998</v>
      </c>
      <c r="L2417">
        <f>Data!M2423</f>
        <v>-1.3475723603180877E-3</v>
      </c>
      <c r="M2417">
        <f>Data!N2423</f>
        <v>57828.050780999998</v>
      </c>
      <c r="N2417">
        <f>Data!O2423</f>
        <v>2.0916047585901338E-2</v>
      </c>
      <c r="O2417">
        <f>Data!P2423</f>
        <v>56631.078125</v>
      </c>
      <c r="P2417">
        <f>Data!Q2423</f>
        <v>-1.0001102209772914E-2</v>
      </c>
      <c r="Q2417">
        <f>Data!R2423</f>
        <v>57200.292969000002</v>
      </c>
      <c r="R2417">
        <f>Data!S2423</f>
        <v>6.9993636218772692E-2</v>
      </c>
      <c r="S2417">
        <f>Data!AA2423</f>
        <v>56.542221752535546</v>
      </c>
      <c r="T2417">
        <f>Data!AB2423</f>
        <v>55652.642577999999</v>
      </c>
      <c r="U2417">
        <f>Data!AC2423</f>
        <v>56377.778645666665</v>
      </c>
      <c r="V2417">
        <f>Data!AD2423</f>
        <v>56592.9414062</v>
      </c>
      <c r="W2417">
        <f>Data!AE2423</f>
        <v>56942.312499799998</v>
      </c>
      <c r="X2417">
        <f>Data!AF2423</f>
        <v>56633.503124866664</v>
      </c>
      <c r="Y2417">
        <f>Data!AG2423</f>
        <v>55949.923750039998</v>
      </c>
      <c r="Z2417">
        <f>Data!AP2423</f>
        <v>51.503128879164692</v>
      </c>
    </row>
    <row r="2418" spans="1:26" x14ac:dyDescent="0.35">
      <c r="A2418" s="1">
        <f>Data!A2418</f>
        <v>44315</v>
      </c>
      <c r="B2418">
        <f>Data!B2418</f>
        <v>54858.089844000002</v>
      </c>
      <c r="C2418">
        <f>Data!C2418</f>
        <v>55115.84375</v>
      </c>
      <c r="D2418">
        <f>Data!D2418</f>
        <v>52418.027344000002</v>
      </c>
      <c r="E2418">
        <f>Data!E2418</f>
        <v>53555.109375</v>
      </c>
      <c r="F2418">
        <f>Data!F2418</f>
        <v>46088929780</v>
      </c>
      <c r="G2418">
        <f>Data!H2424</f>
        <v>0</v>
      </c>
      <c r="H2418">
        <f>Data!I2424</f>
        <v>53555.109375</v>
      </c>
      <c r="I2418">
        <f>Data!J2424</f>
        <v>57750.175780999998</v>
      </c>
      <c r="J2418">
        <f>Data!K2424</f>
        <v>-1.3475723603180877E-3</v>
      </c>
      <c r="K2418">
        <f>Data!L2424</f>
        <v>57828.050780999998</v>
      </c>
      <c r="L2418">
        <f>Data!M2424</f>
        <v>2.0916047585901338E-2</v>
      </c>
      <c r="M2418">
        <f>Data!N2424</f>
        <v>56631.078125</v>
      </c>
      <c r="N2418">
        <f>Data!O2424</f>
        <v>-1.0001102209772914E-2</v>
      </c>
      <c r="O2418">
        <f>Data!P2424</f>
        <v>57200.292969000002</v>
      </c>
      <c r="P2418">
        <f>Data!Q2424</f>
        <v>6.9993636218772692E-2</v>
      </c>
      <c r="Q2418">
        <f>Data!R2424</f>
        <v>53333.539062999997</v>
      </c>
      <c r="R2418">
        <f>Data!S2424</f>
        <v>-7.3897086473808979E-2</v>
      </c>
      <c r="S2418">
        <f>Data!AA2424</f>
        <v>65.54721964290971</v>
      </c>
      <c r="T2418">
        <f>Data!AB2424</f>
        <v>57789.113280999998</v>
      </c>
      <c r="U2418">
        <f>Data!AC2424</f>
        <v>57403.10156233333</v>
      </c>
      <c r="V2418">
        <f>Data!AD2424</f>
        <v>56548.627343799999</v>
      </c>
      <c r="W2418">
        <f>Data!AE2424</f>
        <v>57333.686718600002</v>
      </c>
      <c r="X2418">
        <f>Data!AF2424</f>
        <v>57325.880989533332</v>
      </c>
      <c r="Y2418">
        <f>Data!AG2424</f>
        <v>56736.750156360009</v>
      </c>
      <c r="Z2418">
        <f>Data!AP2424</f>
        <v>49.130288587112553</v>
      </c>
    </row>
    <row r="2419" spans="1:26" x14ac:dyDescent="0.35">
      <c r="A2419" s="1">
        <f>Data!A2419</f>
        <v>44316</v>
      </c>
      <c r="B2419">
        <f>Data!B2419</f>
        <v>53568.664062999997</v>
      </c>
      <c r="C2419">
        <f>Data!C2419</f>
        <v>57900.71875</v>
      </c>
      <c r="D2419">
        <f>Data!D2419</f>
        <v>53129.601562999997</v>
      </c>
      <c r="E2419">
        <f>Data!E2419</f>
        <v>57750.175780999998</v>
      </c>
      <c r="F2419">
        <f>Data!F2419</f>
        <v>52395931985</v>
      </c>
      <c r="G2419">
        <f>Data!H2425</f>
        <v>0</v>
      </c>
      <c r="H2419">
        <f>Data!I2425</f>
        <v>57750.175780999998</v>
      </c>
      <c r="I2419">
        <f>Data!J2425</f>
        <v>57828.050780999998</v>
      </c>
      <c r="J2419">
        <f>Data!K2425</f>
        <v>2.0916047585901338E-2</v>
      </c>
      <c r="K2419">
        <f>Data!L2425</f>
        <v>56631.078125</v>
      </c>
      <c r="L2419">
        <f>Data!M2425</f>
        <v>-1.0001102209772914E-2</v>
      </c>
      <c r="M2419">
        <f>Data!N2425</f>
        <v>57200.292969000002</v>
      </c>
      <c r="N2419">
        <f>Data!O2425</f>
        <v>6.9993636218772692E-2</v>
      </c>
      <c r="O2419">
        <f>Data!P2425</f>
        <v>53333.539062999997</v>
      </c>
      <c r="P2419">
        <f>Data!Q2425</f>
        <v>-7.3897086473808979E-2</v>
      </c>
      <c r="Q2419">
        <f>Data!R2425</f>
        <v>57424.007812999997</v>
      </c>
      <c r="R2419">
        <f>Data!S2425</f>
        <v>1.8055093566348906E-2</v>
      </c>
      <c r="S2419">
        <f>Data!AA2425</f>
        <v>69.519140084687152</v>
      </c>
      <c r="T2419">
        <f>Data!AB2425</f>
        <v>57229.564452999999</v>
      </c>
      <c r="U2419">
        <f>Data!AC2425</f>
        <v>57219.807291666664</v>
      </c>
      <c r="V2419">
        <f>Data!AD2425</f>
        <v>56483.393750200004</v>
      </c>
      <c r="W2419">
        <f>Data!AE2425</f>
        <v>57098.158593800006</v>
      </c>
      <c r="X2419">
        <f>Data!AF2425</f>
        <v>56142.91953140001</v>
      </c>
      <c r="Y2419">
        <f>Data!AG2425</f>
        <v>56523.279531399996</v>
      </c>
      <c r="Z2419">
        <f>Data!AP2425</f>
        <v>54.898760569781956</v>
      </c>
    </row>
    <row r="2420" spans="1:26" x14ac:dyDescent="0.35">
      <c r="A2420" s="1">
        <f>Data!A2420</f>
        <v>44317</v>
      </c>
      <c r="B2420">
        <f>Data!B2420</f>
        <v>57714.664062999997</v>
      </c>
      <c r="C2420">
        <f>Data!C2420</f>
        <v>58448.339844000002</v>
      </c>
      <c r="D2420">
        <f>Data!D2420</f>
        <v>57052.273437999997</v>
      </c>
      <c r="E2420">
        <f>Data!E2420</f>
        <v>57828.050780999998</v>
      </c>
      <c r="F2420">
        <f>Data!F2420</f>
        <v>42836427360</v>
      </c>
      <c r="G2420">
        <f>Data!H2426</f>
        <v>1</v>
      </c>
      <c r="H2420">
        <f>Data!I2426</f>
        <v>57828.050780999998</v>
      </c>
      <c r="I2420">
        <f>Data!J2426</f>
        <v>56631.078125</v>
      </c>
      <c r="J2420">
        <f>Data!K2426</f>
        <v>-1.0001102209772914E-2</v>
      </c>
      <c r="K2420">
        <f>Data!L2426</f>
        <v>57200.292969000002</v>
      </c>
      <c r="L2420">
        <f>Data!M2426</f>
        <v>6.9993636218772692E-2</v>
      </c>
      <c r="M2420">
        <f>Data!N2426</f>
        <v>53333.539062999997</v>
      </c>
      <c r="N2420">
        <f>Data!O2426</f>
        <v>-7.3897086473808979E-2</v>
      </c>
      <c r="O2420">
        <f>Data!P2426</f>
        <v>57424.007812999997</v>
      </c>
      <c r="P2420">
        <f>Data!Q2426</f>
        <v>1.8055093566348906E-2</v>
      </c>
      <c r="Q2420">
        <f>Data!R2426</f>
        <v>56396.515625</v>
      </c>
      <c r="R2420">
        <f>Data!S2426</f>
        <v>-1.6877096785793713E-2</v>
      </c>
      <c r="S2420">
        <f>Data!AA2426</f>
        <v>68.528019662491801</v>
      </c>
      <c r="T2420">
        <f>Data!AB2426</f>
        <v>56915.685547000001</v>
      </c>
      <c r="U2420">
        <f>Data!AC2426</f>
        <v>55721.636719000002</v>
      </c>
      <c r="V2420">
        <f>Data!AD2426</f>
        <v>56197.086718999999</v>
      </c>
      <c r="W2420">
        <f>Data!AE2426</f>
        <v>55539.748437800008</v>
      </c>
      <c r="X2420">
        <f>Data!AF2426</f>
        <v>56114.972917000006</v>
      </c>
      <c r="Y2420">
        <f>Data!AG2426</f>
        <v>56399.936875240004</v>
      </c>
      <c r="Z2420">
        <f>Data!AP2426</f>
        <v>55.228435952431497</v>
      </c>
    </row>
    <row r="2421" spans="1:26" x14ac:dyDescent="0.35">
      <c r="A2421" s="1">
        <f>Data!A2421</f>
        <v>44318</v>
      </c>
      <c r="B2421">
        <f>Data!B2421</f>
        <v>57825.863280999998</v>
      </c>
      <c r="C2421">
        <f>Data!C2421</f>
        <v>57902.59375</v>
      </c>
      <c r="D2421">
        <f>Data!D2421</f>
        <v>56141.90625</v>
      </c>
      <c r="E2421">
        <f>Data!E2421</f>
        <v>56631.078125</v>
      </c>
      <c r="F2421">
        <f>Data!F2421</f>
        <v>38177405335</v>
      </c>
      <c r="G2421">
        <f>Data!H2427</f>
        <v>0</v>
      </c>
      <c r="H2421">
        <f>Data!I2427</f>
        <v>56631.078125</v>
      </c>
      <c r="I2421">
        <f>Data!J2427</f>
        <v>57200.292969000002</v>
      </c>
      <c r="J2421">
        <f>Data!K2427</f>
        <v>6.9993636218772692E-2</v>
      </c>
      <c r="K2421">
        <f>Data!L2427</f>
        <v>53333.539062999997</v>
      </c>
      <c r="L2421">
        <f>Data!M2427</f>
        <v>-7.3897086473808979E-2</v>
      </c>
      <c r="M2421">
        <f>Data!N2427</f>
        <v>57424.007812999997</v>
      </c>
      <c r="N2421">
        <f>Data!O2427</f>
        <v>1.8055093566348906E-2</v>
      </c>
      <c r="O2421">
        <f>Data!P2427</f>
        <v>56396.515625</v>
      </c>
      <c r="P2421">
        <f>Data!Q2427</f>
        <v>-1.6877096785793713E-2</v>
      </c>
      <c r="Q2421">
        <f>Data!R2427</f>
        <v>57356.402344000002</v>
      </c>
      <c r="R2421">
        <f>Data!S2427</f>
        <v>-2.4921619702682363E-2</v>
      </c>
      <c r="S2421">
        <f>Data!AA2427</f>
        <v>72.918133310618302</v>
      </c>
      <c r="T2421">
        <f>Data!AB2427</f>
        <v>55266.916016000003</v>
      </c>
      <c r="U2421">
        <f>Data!AC2427</f>
        <v>55985.946615000001</v>
      </c>
      <c r="V2421">
        <f>Data!AD2427</f>
        <v>56342.151562800005</v>
      </c>
      <c r="W2421">
        <f>Data!AE2427</f>
        <v>55743.077344199999</v>
      </c>
      <c r="X2421">
        <f>Data!AF2427</f>
        <v>56014.475260733336</v>
      </c>
      <c r="Y2421">
        <f>Data!AG2427</f>
        <v>56770.337344040003</v>
      </c>
      <c r="Z2421">
        <f>Data!AP2427</f>
        <v>60.216825126402171</v>
      </c>
    </row>
    <row r="2422" spans="1:26" x14ac:dyDescent="0.35">
      <c r="A2422" s="1">
        <f>Data!A2422</f>
        <v>44319</v>
      </c>
      <c r="B2422">
        <f>Data!B2422</f>
        <v>56620.273437999997</v>
      </c>
      <c r="C2422">
        <f>Data!C2422</f>
        <v>58973.308594000002</v>
      </c>
      <c r="D2422">
        <f>Data!D2422</f>
        <v>56590.871094000002</v>
      </c>
      <c r="E2422">
        <f>Data!E2422</f>
        <v>57200.292969000002</v>
      </c>
      <c r="F2422">
        <f>Data!F2422</f>
        <v>51713139031</v>
      </c>
      <c r="G2422">
        <f>Data!H2428</f>
        <v>1</v>
      </c>
      <c r="H2422">
        <f>Data!I2428</f>
        <v>57200.292969000002</v>
      </c>
      <c r="I2422">
        <f>Data!J2428</f>
        <v>53333.539062999997</v>
      </c>
      <c r="J2422">
        <f>Data!K2428</f>
        <v>-7.3897086473808979E-2</v>
      </c>
      <c r="K2422">
        <f>Data!L2428</f>
        <v>57424.007812999997</v>
      </c>
      <c r="L2422">
        <f>Data!M2428</f>
        <v>1.8055093566348906E-2</v>
      </c>
      <c r="M2422">
        <f>Data!N2428</f>
        <v>56396.515625</v>
      </c>
      <c r="N2422">
        <f>Data!O2428</f>
        <v>-1.6877096785793713E-2</v>
      </c>
      <c r="O2422">
        <f>Data!P2428</f>
        <v>57356.402344000002</v>
      </c>
      <c r="P2422">
        <f>Data!Q2428</f>
        <v>-2.4921619702682363E-2</v>
      </c>
      <c r="Q2422">
        <f>Data!R2428</f>
        <v>58803.777344000002</v>
      </c>
      <c r="R2422">
        <f>Data!S2428</f>
        <v>9.7656280425732107E-3</v>
      </c>
      <c r="S2422">
        <f>Data!AA2428</f>
        <v>69.616991508879835</v>
      </c>
      <c r="T2422">
        <f>Data!AB2428</f>
        <v>55378.773437999997</v>
      </c>
      <c r="U2422">
        <f>Data!AC2428</f>
        <v>55718.020833666669</v>
      </c>
      <c r="V2422">
        <f>Data!AD2428</f>
        <v>56662.848437799999</v>
      </c>
      <c r="W2422">
        <f>Data!AE2428</f>
        <v>56194.917187800005</v>
      </c>
      <c r="X2422">
        <f>Data!AF2428</f>
        <v>56313.888021133331</v>
      </c>
      <c r="Y2422">
        <f>Data!AG2428</f>
        <v>56780.790937719998</v>
      </c>
      <c r="Z2422">
        <f>Data!AP2428</f>
        <v>60.470695153764261</v>
      </c>
    </row>
    <row r="2423" spans="1:26" x14ac:dyDescent="0.35">
      <c r="A2423" s="1">
        <f>Data!A2423</f>
        <v>44320</v>
      </c>
      <c r="B2423">
        <f>Data!B2423</f>
        <v>57214.179687999997</v>
      </c>
      <c r="C2423">
        <f>Data!C2423</f>
        <v>57214.179687999997</v>
      </c>
      <c r="D2423">
        <f>Data!D2423</f>
        <v>53191.425780999998</v>
      </c>
      <c r="E2423">
        <f>Data!E2423</f>
        <v>53333.539062999997</v>
      </c>
      <c r="F2423">
        <f>Data!F2423</f>
        <v>68564706967</v>
      </c>
      <c r="G2423">
        <f>Data!H2429</f>
        <v>0</v>
      </c>
      <c r="H2423">
        <f>Data!I2429</f>
        <v>53333.539062999997</v>
      </c>
      <c r="I2423">
        <f>Data!J2429</f>
        <v>57424.007812999997</v>
      </c>
      <c r="J2423">
        <f>Data!K2429</f>
        <v>1.8055093566348906E-2</v>
      </c>
      <c r="K2423">
        <f>Data!L2429</f>
        <v>56396.515625</v>
      </c>
      <c r="L2423">
        <f>Data!M2429</f>
        <v>-1.6877096785793713E-2</v>
      </c>
      <c r="M2423">
        <f>Data!N2429</f>
        <v>57356.402344000002</v>
      </c>
      <c r="N2423">
        <f>Data!O2429</f>
        <v>-2.4921619702682363E-2</v>
      </c>
      <c r="O2423">
        <f>Data!P2429</f>
        <v>58803.777344000002</v>
      </c>
      <c r="P2423">
        <f>Data!Q2429</f>
        <v>9.7656280425732107E-3</v>
      </c>
      <c r="Q2423">
        <f>Data!R2429</f>
        <v>58232.316405999998</v>
      </c>
      <c r="R2423">
        <f>Data!S2429</f>
        <v>4.1595541155421398E-2</v>
      </c>
      <c r="S2423">
        <f>Data!AA2429</f>
        <v>85.971644722138876</v>
      </c>
      <c r="T2423">
        <f>Data!AB2429</f>
        <v>56910.261719000002</v>
      </c>
      <c r="U2423">
        <f>Data!AC2429</f>
        <v>57058.975260666666</v>
      </c>
      <c r="V2423">
        <f>Data!AD2429</f>
        <v>57642.6039064</v>
      </c>
      <c r="W2423">
        <f>Data!AE2429</f>
        <v>56985.968750200002</v>
      </c>
      <c r="X2423">
        <f>Data!AF2429</f>
        <v>57499.920312733339</v>
      </c>
      <c r="Y2423">
        <f>Data!AG2429</f>
        <v>57348.610937639998</v>
      </c>
      <c r="Z2423">
        <f>Data!AP2429</f>
        <v>66.945517599386307</v>
      </c>
    </row>
    <row r="2424" spans="1:26" x14ac:dyDescent="0.35">
      <c r="A2424" s="1">
        <f>Data!A2424</f>
        <v>44321</v>
      </c>
      <c r="B2424">
        <f>Data!B2424</f>
        <v>53252.164062999997</v>
      </c>
      <c r="C2424">
        <f>Data!C2424</f>
        <v>57911.363280999998</v>
      </c>
      <c r="D2424">
        <f>Data!D2424</f>
        <v>52969.054687999997</v>
      </c>
      <c r="E2424">
        <f>Data!E2424</f>
        <v>57424.007812999997</v>
      </c>
      <c r="F2424">
        <f>Data!F2424</f>
        <v>69241316747</v>
      </c>
      <c r="G2424">
        <f>Data!H2430</f>
        <v>1</v>
      </c>
      <c r="H2424">
        <f>Data!I2430</f>
        <v>57424.007812999997</v>
      </c>
      <c r="I2424">
        <f>Data!J2430</f>
        <v>56396.515625</v>
      </c>
      <c r="J2424">
        <f>Data!K2430</f>
        <v>-1.6877096785793713E-2</v>
      </c>
      <c r="K2424">
        <f>Data!L2430</f>
        <v>57356.402344000002</v>
      </c>
      <c r="L2424">
        <f>Data!M2430</f>
        <v>-2.4921619702682363E-2</v>
      </c>
      <c r="M2424">
        <f>Data!N2430</f>
        <v>58803.777344000002</v>
      </c>
      <c r="N2424">
        <f>Data!O2430</f>
        <v>9.7656280425732107E-3</v>
      </c>
      <c r="O2424">
        <f>Data!P2430</f>
        <v>58232.316405999998</v>
      </c>
      <c r="P2424">
        <f>Data!Q2430</f>
        <v>4.1595541155421398E-2</v>
      </c>
      <c r="Q2424">
        <f>Data!R2430</f>
        <v>55859.796875</v>
      </c>
      <c r="R2424">
        <f>Data!S2430</f>
        <v>-1.5009957348698066E-2</v>
      </c>
      <c r="S2424">
        <f>Data!AA2430</f>
        <v>75.071539744457453</v>
      </c>
      <c r="T2424">
        <f>Data!AB2430</f>
        <v>56876.458984500001</v>
      </c>
      <c r="U2424">
        <f>Data!AC2430</f>
        <v>57518.89843766667</v>
      </c>
      <c r="V2424">
        <f>Data!AD2430</f>
        <v>57329.7617188</v>
      </c>
      <c r="W2424">
        <f>Data!AE2430</f>
        <v>57743.375000200002</v>
      </c>
      <c r="X2424">
        <f>Data!AF2430</f>
        <v>57783.96875006667</v>
      </c>
      <c r="Y2424">
        <f>Data!AG2430</f>
        <v>57192.401875080002</v>
      </c>
      <c r="Z2424">
        <f>Data!AP2430</f>
        <v>65.889477696245336</v>
      </c>
    </row>
    <row r="2425" spans="1:26" x14ac:dyDescent="0.35">
      <c r="A2425" s="1">
        <f>Data!A2425</f>
        <v>44322</v>
      </c>
      <c r="B2425">
        <f>Data!B2425</f>
        <v>57441.308594000002</v>
      </c>
      <c r="C2425">
        <f>Data!C2425</f>
        <v>58363.316405999998</v>
      </c>
      <c r="D2425">
        <f>Data!D2425</f>
        <v>55382.507812999997</v>
      </c>
      <c r="E2425">
        <f>Data!E2425</f>
        <v>56396.515625</v>
      </c>
      <c r="F2425">
        <f>Data!F2425</f>
        <v>69523285106</v>
      </c>
      <c r="G2425">
        <f>Data!H2431</f>
        <v>0</v>
      </c>
      <c r="H2425">
        <f>Data!I2431</f>
        <v>56396.515625</v>
      </c>
      <c r="I2425">
        <f>Data!J2431</f>
        <v>57356.402344000002</v>
      </c>
      <c r="J2425">
        <f>Data!K2431</f>
        <v>-2.4921619702682363E-2</v>
      </c>
      <c r="K2425">
        <f>Data!L2431</f>
        <v>58803.777344000002</v>
      </c>
      <c r="L2425">
        <f>Data!M2431</f>
        <v>9.7656280425732107E-3</v>
      </c>
      <c r="M2425">
        <f>Data!N2431</f>
        <v>58232.316405999998</v>
      </c>
      <c r="N2425">
        <f>Data!O2431</f>
        <v>4.1595541155421398E-2</v>
      </c>
      <c r="O2425">
        <f>Data!P2431</f>
        <v>55859.796875</v>
      </c>
      <c r="P2425">
        <f>Data!Q2431</f>
        <v>-1.5009957348698066E-2</v>
      </c>
      <c r="Q2425">
        <f>Data!R2431</f>
        <v>56704.574219000002</v>
      </c>
      <c r="R2425">
        <f>Data!S2431</f>
        <v>0.14296714678253233</v>
      </c>
      <c r="S2425">
        <f>Data!AA2431</f>
        <v>79.788667530334408</v>
      </c>
      <c r="T2425">
        <f>Data!AB2431</f>
        <v>58080.089844000002</v>
      </c>
      <c r="U2425">
        <f>Data!AC2431</f>
        <v>58130.832031333332</v>
      </c>
      <c r="V2425">
        <f>Data!AD2431</f>
        <v>57391.373437599999</v>
      </c>
      <c r="W2425">
        <f>Data!AE2431</f>
        <v>58285.717968800003</v>
      </c>
      <c r="X2425">
        <f>Data!AF2431</f>
        <v>57576.851302133335</v>
      </c>
      <c r="Y2425">
        <f>Data!AG2431</f>
        <v>56071.440468800007</v>
      </c>
      <c r="Z2425">
        <f>Data!AP2431</f>
        <v>73.418484900783525</v>
      </c>
    </row>
    <row r="2426" spans="1:26" x14ac:dyDescent="0.35">
      <c r="A2426" s="1">
        <f>Data!A2426</f>
        <v>44323</v>
      </c>
      <c r="B2426">
        <f>Data!B2426</f>
        <v>56413.953125</v>
      </c>
      <c r="C2426">
        <f>Data!C2426</f>
        <v>58606.632812999997</v>
      </c>
      <c r="D2426">
        <f>Data!D2426</f>
        <v>55321.847655999998</v>
      </c>
      <c r="E2426">
        <f>Data!E2426</f>
        <v>57356.402344000002</v>
      </c>
      <c r="F2426">
        <f>Data!F2426</f>
        <v>68434023376</v>
      </c>
      <c r="G2426">
        <f>Data!H2432</f>
        <v>0</v>
      </c>
      <c r="H2426">
        <f>Data!I2432</f>
        <v>57356.402344000002</v>
      </c>
      <c r="I2426">
        <f>Data!J2432</f>
        <v>58803.777344000002</v>
      </c>
      <c r="J2426">
        <f>Data!K2432</f>
        <v>9.7656280425732107E-3</v>
      </c>
      <c r="K2426">
        <f>Data!L2432</f>
        <v>58232.316405999998</v>
      </c>
      <c r="L2426">
        <f>Data!M2432</f>
        <v>4.1595541155421398E-2</v>
      </c>
      <c r="M2426">
        <f>Data!N2432</f>
        <v>55859.796875</v>
      </c>
      <c r="N2426">
        <f>Data!O2432</f>
        <v>-1.5009957348698066E-2</v>
      </c>
      <c r="O2426">
        <f>Data!P2432</f>
        <v>56704.574219000002</v>
      </c>
      <c r="P2426">
        <f>Data!Q2432</f>
        <v>0.14296714678253233</v>
      </c>
      <c r="Q2426">
        <f>Data!R2432</f>
        <v>49150.535155999998</v>
      </c>
      <c r="R2426">
        <f>Data!S2432</f>
        <v>-1.1442928110150513E-2</v>
      </c>
      <c r="S2426">
        <f>Data!AA2432</f>
        <v>82.778011304609564</v>
      </c>
      <c r="T2426">
        <f>Data!AB2432</f>
        <v>58518.046875</v>
      </c>
      <c r="U2426">
        <f>Data!AC2432</f>
        <v>57631.963541666664</v>
      </c>
      <c r="V2426">
        <f>Data!AD2432</f>
        <v>55750.2</v>
      </c>
      <c r="W2426">
        <f>Data!AE2432</f>
        <v>57397.600781200003</v>
      </c>
      <c r="X2426">
        <f>Data!AF2432</f>
        <v>57306.538802133335</v>
      </c>
      <c r="Y2426">
        <f>Data!AG2432</f>
        <v>54906.901718720008</v>
      </c>
      <c r="Z2426">
        <f>Data!AP2432</f>
        <v>80.880190085689335</v>
      </c>
    </row>
    <row r="2427" spans="1:26" x14ac:dyDescent="0.35">
      <c r="A2427" s="1">
        <f>Data!A2427</f>
        <v>44324</v>
      </c>
      <c r="B2427">
        <f>Data!B2427</f>
        <v>57352.765625</v>
      </c>
      <c r="C2427">
        <f>Data!C2427</f>
        <v>59464.613280999998</v>
      </c>
      <c r="D2427">
        <f>Data!D2427</f>
        <v>56975.210937999997</v>
      </c>
      <c r="E2427">
        <f>Data!E2427</f>
        <v>58803.777344000002</v>
      </c>
      <c r="F2427">
        <f>Data!F2427</f>
        <v>65382980634</v>
      </c>
      <c r="G2427">
        <f>Data!H2433</f>
        <v>1</v>
      </c>
      <c r="H2427">
        <f>Data!I2433</f>
        <v>58803.777344000002</v>
      </c>
      <c r="I2427">
        <f>Data!J2433</f>
        <v>58232.316405999998</v>
      </c>
      <c r="J2427">
        <f>Data!K2433</f>
        <v>4.1595541155421398E-2</v>
      </c>
      <c r="K2427">
        <f>Data!L2433</f>
        <v>55859.796875</v>
      </c>
      <c r="L2427">
        <f>Data!M2433</f>
        <v>-1.5009957348698066E-2</v>
      </c>
      <c r="M2427">
        <f>Data!N2433</f>
        <v>56704.574219000002</v>
      </c>
      <c r="N2427">
        <f>Data!O2433</f>
        <v>0.14296714678253233</v>
      </c>
      <c r="O2427">
        <f>Data!P2433</f>
        <v>49150.535155999998</v>
      </c>
      <c r="P2427">
        <f>Data!Q2433</f>
        <v>-1.1442928110150513E-2</v>
      </c>
      <c r="Q2427">
        <f>Data!R2433</f>
        <v>49716.191405999998</v>
      </c>
      <c r="R2427">
        <f>Data!S2433</f>
        <v>-3.3001867597827225E-3</v>
      </c>
      <c r="S2427">
        <f>Data!AA2433</f>
        <v>83.869230187755136</v>
      </c>
      <c r="T2427">
        <f>Data!AB2433</f>
        <v>57046.056640499999</v>
      </c>
      <c r="U2427">
        <f>Data!AC2433</f>
        <v>56932.229166666664</v>
      </c>
      <c r="V2427">
        <f>Data!AD2433</f>
        <v>53932.682812400002</v>
      </c>
      <c r="W2427">
        <f>Data!AE2433</f>
        <v>56672.211718800005</v>
      </c>
      <c r="X2427">
        <f>Data!AF2433</f>
        <v>54770.438281200004</v>
      </c>
      <c r="Y2427">
        <f>Data!AG2433</f>
        <v>53456.324531120001</v>
      </c>
      <c r="Z2427">
        <f>Data!AP2433</f>
        <v>80.207146319682565</v>
      </c>
    </row>
    <row r="2428" spans="1:26" x14ac:dyDescent="0.35">
      <c r="A2428" s="1">
        <f>Data!A2428</f>
        <v>44325</v>
      </c>
      <c r="B2428">
        <f>Data!B2428</f>
        <v>58877.390625</v>
      </c>
      <c r="C2428">
        <f>Data!C2428</f>
        <v>59210.882812999997</v>
      </c>
      <c r="D2428">
        <f>Data!D2428</f>
        <v>56482.003905999998</v>
      </c>
      <c r="E2428">
        <f>Data!E2428</f>
        <v>58232.316405999998</v>
      </c>
      <c r="F2428">
        <f>Data!F2428</f>
        <v>65906690347</v>
      </c>
      <c r="G2428">
        <f>Data!H2434</f>
        <v>1</v>
      </c>
      <c r="H2428">
        <f>Data!I2434</f>
        <v>58232.316405999998</v>
      </c>
      <c r="I2428">
        <f>Data!J2434</f>
        <v>55859.796875</v>
      </c>
      <c r="J2428">
        <f>Data!K2434</f>
        <v>-1.5009957348698066E-2</v>
      </c>
      <c r="K2428">
        <f>Data!L2434</f>
        <v>56704.574219000002</v>
      </c>
      <c r="L2428">
        <f>Data!M2434</f>
        <v>0.14296714678253233</v>
      </c>
      <c r="M2428">
        <f>Data!N2434</f>
        <v>49150.535155999998</v>
      </c>
      <c r="N2428">
        <f>Data!O2434</f>
        <v>-1.1442928110150513E-2</v>
      </c>
      <c r="O2428">
        <f>Data!P2434</f>
        <v>49716.191405999998</v>
      </c>
      <c r="P2428">
        <f>Data!Q2434</f>
        <v>-3.3001867597827225E-3</v>
      </c>
      <c r="Q2428">
        <f>Data!R2434</f>
        <v>49880.535155999998</v>
      </c>
      <c r="R2428">
        <f>Data!S2434</f>
        <v>6.4598703190271944E-2</v>
      </c>
      <c r="S2428">
        <f>Data!AA2434</f>
        <v>73.694003776699532</v>
      </c>
      <c r="T2428">
        <f>Data!AB2434</f>
        <v>56282.185547000001</v>
      </c>
      <c r="U2428">
        <f>Data!AC2434</f>
        <v>53904.96875</v>
      </c>
      <c r="V2428">
        <f>Data!AD2434</f>
        <v>52262.326562399998</v>
      </c>
      <c r="W2428">
        <f>Data!AE2434</f>
        <v>53514.003125000003</v>
      </c>
      <c r="X2428">
        <f>Data!AF2434</f>
        <v>52657.639583266668</v>
      </c>
      <c r="Y2428">
        <f>Data!AG2434</f>
        <v>51525.883124920001</v>
      </c>
      <c r="Z2428">
        <f>Data!AP2434</f>
        <v>73.901231783385697</v>
      </c>
    </row>
    <row r="2429" spans="1:26" x14ac:dyDescent="0.35">
      <c r="A2429" s="1">
        <f>Data!A2429</f>
        <v>44326</v>
      </c>
      <c r="B2429">
        <f>Data!B2429</f>
        <v>58250.871094000002</v>
      </c>
      <c r="C2429">
        <f>Data!C2429</f>
        <v>59519.355469000002</v>
      </c>
      <c r="D2429">
        <f>Data!D2429</f>
        <v>54071.457030999998</v>
      </c>
      <c r="E2429">
        <f>Data!E2429</f>
        <v>55859.796875</v>
      </c>
      <c r="F2429">
        <f>Data!F2429</f>
        <v>71776546298</v>
      </c>
      <c r="G2429">
        <f>Data!H2435</f>
        <v>0</v>
      </c>
      <c r="H2429">
        <f>Data!I2435</f>
        <v>55859.796875</v>
      </c>
      <c r="I2429">
        <f>Data!J2435</f>
        <v>56704.574219000002</v>
      </c>
      <c r="J2429">
        <f>Data!K2435</f>
        <v>0.14296714678253233</v>
      </c>
      <c r="K2429">
        <f>Data!L2435</f>
        <v>49150.535155999998</v>
      </c>
      <c r="L2429">
        <f>Data!M2435</f>
        <v>-1.1442928110150513E-2</v>
      </c>
      <c r="M2429">
        <f>Data!N2435</f>
        <v>49716.191405999998</v>
      </c>
      <c r="N2429">
        <f>Data!O2435</f>
        <v>-3.3001867597827225E-3</v>
      </c>
      <c r="O2429">
        <f>Data!P2435</f>
        <v>49880.535155999998</v>
      </c>
      <c r="P2429">
        <f>Data!Q2435</f>
        <v>6.4598703190271944E-2</v>
      </c>
      <c r="Q2429">
        <f>Data!R2435</f>
        <v>46760.1875</v>
      </c>
      <c r="R2429">
        <f>Data!S2435</f>
        <v>6.525257084852602E-3</v>
      </c>
      <c r="S2429">
        <f>Data!AA2435</f>
        <v>75.664008134950322</v>
      </c>
      <c r="T2429">
        <f>Data!AB2435</f>
        <v>52927.5546875</v>
      </c>
      <c r="U2429">
        <f>Data!AC2435</f>
        <v>51857.100260333333</v>
      </c>
      <c r="V2429">
        <f>Data!AD2435</f>
        <v>50442.404687399998</v>
      </c>
      <c r="W2429">
        <f>Data!AE2435</f>
        <v>50887.605468599999</v>
      </c>
      <c r="X2429">
        <f>Data!AF2435</f>
        <v>51006.851301933333</v>
      </c>
      <c r="Y2429">
        <f>Data!AG2435</f>
        <v>50055.076093719996</v>
      </c>
      <c r="Z2429">
        <f>Data!AP2435</f>
        <v>67.404861219538859</v>
      </c>
    </row>
    <row r="2430" spans="1:26" x14ac:dyDescent="0.35">
      <c r="A2430" s="1">
        <f>Data!A2430</f>
        <v>44327</v>
      </c>
      <c r="B2430">
        <f>Data!B2430</f>
        <v>55847.242187999997</v>
      </c>
      <c r="C2430">
        <f>Data!C2430</f>
        <v>56872.542969000002</v>
      </c>
      <c r="D2430">
        <f>Data!D2430</f>
        <v>54608.652344000002</v>
      </c>
      <c r="E2430">
        <f>Data!E2430</f>
        <v>56704.574219000002</v>
      </c>
      <c r="F2430">
        <f>Data!F2430</f>
        <v>61308396325</v>
      </c>
      <c r="G2430">
        <f>Data!H2436</f>
        <v>1</v>
      </c>
      <c r="H2430">
        <f>Data!I2436</f>
        <v>56704.574219000002</v>
      </c>
      <c r="I2430">
        <f>Data!J2436</f>
        <v>49150.535155999998</v>
      </c>
      <c r="J2430">
        <f>Data!K2436</f>
        <v>-1.1442928110150513E-2</v>
      </c>
      <c r="K2430">
        <f>Data!L2436</f>
        <v>49716.191405999998</v>
      </c>
      <c r="L2430">
        <f>Data!M2436</f>
        <v>-3.3001867597827225E-3</v>
      </c>
      <c r="M2430">
        <f>Data!N2436</f>
        <v>49880.535155999998</v>
      </c>
      <c r="N2430">
        <f>Data!O2436</f>
        <v>6.4598703190271944E-2</v>
      </c>
      <c r="O2430">
        <f>Data!P2436</f>
        <v>46760.1875</v>
      </c>
      <c r="P2430">
        <f>Data!Q2436</f>
        <v>6.525257084852602E-3</v>
      </c>
      <c r="Q2430">
        <f>Data!R2436</f>
        <v>46456.058594000002</v>
      </c>
      <c r="R2430">
        <f>Data!S2436</f>
        <v>6.4883984486104662E-2</v>
      </c>
      <c r="S2430">
        <f>Data!AA2436</f>
        <v>66.996283372637137</v>
      </c>
      <c r="T2430">
        <f>Data!AB2436</f>
        <v>49433.363280999998</v>
      </c>
      <c r="U2430">
        <f>Data!AC2436</f>
        <v>49582.420572666662</v>
      </c>
      <c r="V2430">
        <f>Data!AD2436</f>
        <v>48392.701562399998</v>
      </c>
      <c r="W2430">
        <f>Data!AE2436</f>
        <v>49668.797656000002</v>
      </c>
      <c r="X2430">
        <f>Data!AF2436</f>
        <v>48858.617447733333</v>
      </c>
      <c r="Y2430">
        <f>Data!AG2436</f>
        <v>47646.184531200008</v>
      </c>
      <c r="Z2430">
        <f>Data!AP2436</f>
        <v>61.549551455127656</v>
      </c>
    </row>
    <row r="2431" spans="1:26" x14ac:dyDescent="0.35">
      <c r="A2431" s="1">
        <f>Data!A2431</f>
        <v>44328</v>
      </c>
      <c r="B2431">
        <f>Data!B2431</f>
        <v>56714.53125</v>
      </c>
      <c r="C2431">
        <f>Data!C2431</f>
        <v>57939.363280999998</v>
      </c>
      <c r="D2431">
        <f>Data!D2431</f>
        <v>49150.535155999998</v>
      </c>
      <c r="E2431">
        <f>Data!E2431</f>
        <v>49150.535155999998</v>
      </c>
      <c r="F2431">
        <f>Data!F2431</f>
        <v>75215403907</v>
      </c>
      <c r="G2431">
        <f>Data!H2437</f>
        <v>0</v>
      </c>
      <c r="H2431">
        <f>Data!I2437</f>
        <v>49150.535155999998</v>
      </c>
      <c r="I2431">
        <f>Data!J2437</f>
        <v>49716.191405999998</v>
      </c>
      <c r="J2431">
        <f>Data!K2437</f>
        <v>-3.3001867597827225E-3</v>
      </c>
      <c r="K2431">
        <f>Data!L2437</f>
        <v>49880.535155999998</v>
      </c>
      <c r="L2431">
        <f>Data!M2437</f>
        <v>6.4598703190271944E-2</v>
      </c>
      <c r="M2431">
        <f>Data!N2437</f>
        <v>46760.1875</v>
      </c>
      <c r="N2431">
        <f>Data!O2437</f>
        <v>6.525257084852602E-3</v>
      </c>
      <c r="O2431">
        <f>Data!P2437</f>
        <v>46456.058594000002</v>
      </c>
      <c r="P2431">
        <f>Data!Q2437</f>
        <v>6.4883984486104662E-2</v>
      </c>
      <c r="Q2431">
        <f>Data!R2437</f>
        <v>43537.511719000002</v>
      </c>
      <c r="R2431">
        <f>Data!S2437</f>
        <v>1.4531934084544064E-2</v>
      </c>
      <c r="S2431">
        <f>Data!AA2437</f>
        <v>69.256274116286747</v>
      </c>
      <c r="T2431">
        <f>Data!AB2437</f>
        <v>49798.363280999998</v>
      </c>
      <c r="U2431">
        <f>Data!AC2437</f>
        <v>48785.638020666665</v>
      </c>
      <c r="V2431">
        <f>Data!AD2437</f>
        <v>47270.096875000003</v>
      </c>
      <c r="W2431">
        <f>Data!AE2437</f>
        <v>48599.527343599999</v>
      </c>
      <c r="X2431">
        <f>Data!AF2437</f>
        <v>48102.37994786667</v>
      </c>
      <c r="Y2431">
        <f>Data!AG2437</f>
        <v>46670.229531279998</v>
      </c>
      <c r="Z2431">
        <f>Data!AP2437</f>
        <v>59.811600048747415</v>
      </c>
    </row>
    <row r="2432" spans="1:26" x14ac:dyDescent="0.35">
      <c r="A2432" s="1">
        <f>Data!A2432</f>
        <v>44329</v>
      </c>
      <c r="B2432">
        <f>Data!B2432</f>
        <v>49735.433594000002</v>
      </c>
      <c r="C2432">
        <f>Data!C2432</f>
        <v>51330.84375</v>
      </c>
      <c r="D2432">
        <f>Data!D2432</f>
        <v>46980.019530999998</v>
      </c>
      <c r="E2432">
        <f>Data!E2432</f>
        <v>49716.191405999998</v>
      </c>
      <c r="F2432">
        <f>Data!F2432</f>
        <v>96721152926</v>
      </c>
      <c r="G2432">
        <f>Data!H2438</f>
        <v>0</v>
      </c>
      <c r="H2432">
        <f>Data!I2438</f>
        <v>49716.191405999998</v>
      </c>
      <c r="I2432">
        <f>Data!J2438</f>
        <v>49880.535155999998</v>
      </c>
      <c r="J2432">
        <f>Data!K2438</f>
        <v>6.4598703190271944E-2</v>
      </c>
      <c r="K2432">
        <f>Data!L2438</f>
        <v>46760.1875</v>
      </c>
      <c r="L2432">
        <f>Data!M2438</f>
        <v>6.525257084852602E-3</v>
      </c>
      <c r="M2432">
        <f>Data!N2438</f>
        <v>46456.058594000002</v>
      </c>
      <c r="N2432">
        <f>Data!O2438</f>
        <v>6.4883984486104662E-2</v>
      </c>
      <c r="O2432">
        <f>Data!P2438</f>
        <v>43537.511719000002</v>
      </c>
      <c r="P2432">
        <f>Data!Q2438</f>
        <v>1.4531934084544064E-2</v>
      </c>
      <c r="Q2432">
        <f>Data!R2438</f>
        <v>42909.402344000002</v>
      </c>
      <c r="R2432">
        <f>Data!S2438</f>
        <v>0.14810707636446926</v>
      </c>
      <c r="S2432">
        <f>Data!AA2438</f>
        <v>72.256700981536028</v>
      </c>
      <c r="T2432">
        <f>Data!AB2438</f>
        <v>48320.361327999999</v>
      </c>
      <c r="U2432">
        <f>Data!AC2438</f>
        <v>47698.927083333336</v>
      </c>
      <c r="V2432">
        <f>Data!AD2438</f>
        <v>45908.739062599998</v>
      </c>
      <c r="W2432">
        <f>Data!AE2438</f>
        <v>47262.6054688</v>
      </c>
      <c r="X2432">
        <f>Data!AF2438</f>
        <v>46443.775781333337</v>
      </c>
      <c r="Y2432">
        <f>Data!AG2438</f>
        <v>44642.603281280004</v>
      </c>
      <c r="Z2432">
        <f>Data!AP2438</f>
        <v>68.879419486941558</v>
      </c>
    </row>
    <row r="2433" spans="1:26" x14ac:dyDescent="0.35">
      <c r="A2433" s="1">
        <f>Data!A2433</f>
        <v>44330</v>
      </c>
      <c r="B2433">
        <f>Data!B2433</f>
        <v>49682.980469000002</v>
      </c>
      <c r="C2433">
        <f>Data!C2433</f>
        <v>51438.117187999997</v>
      </c>
      <c r="D2433">
        <f>Data!D2433</f>
        <v>48868.578125</v>
      </c>
      <c r="E2433">
        <f>Data!E2433</f>
        <v>49880.535155999998</v>
      </c>
      <c r="F2433">
        <f>Data!F2433</f>
        <v>55737497453</v>
      </c>
      <c r="G2433">
        <f>Data!H2439</f>
        <v>1</v>
      </c>
      <c r="H2433">
        <f>Data!I2439</f>
        <v>49880.535155999998</v>
      </c>
      <c r="I2433">
        <f>Data!J2439</f>
        <v>46760.1875</v>
      </c>
      <c r="J2433">
        <f>Data!K2439</f>
        <v>6.525257084852602E-3</v>
      </c>
      <c r="K2433">
        <f>Data!L2439</f>
        <v>46456.058594000002</v>
      </c>
      <c r="L2433">
        <f>Data!M2439</f>
        <v>6.4883984486104662E-2</v>
      </c>
      <c r="M2433">
        <f>Data!N2439</f>
        <v>43537.511719000002</v>
      </c>
      <c r="N2433">
        <f>Data!O2439</f>
        <v>1.4531934084544064E-2</v>
      </c>
      <c r="O2433">
        <f>Data!P2439</f>
        <v>42909.402344000002</v>
      </c>
      <c r="P2433">
        <f>Data!Q2439</f>
        <v>0.14810707636446926</v>
      </c>
      <c r="Q2433">
        <f>Data!R2439</f>
        <v>37002.441405999998</v>
      </c>
      <c r="R2433">
        <f>Data!S2439</f>
        <v>-9.7275016124586139E-2</v>
      </c>
      <c r="S2433">
        <f>Data!AA2439</f>
        <v>70.360090410453935</v>
      </c>
      <c r="T2433">
        <f>Data!AB2439</f>
        <v>46608.123047000001</v>
      </c>
      <c r="U2433">
        <f>Data!AC2439</f>
        <v>45584.58593766667</v>
      </c>
      <c r="V2433">
        <f>Data!AD2439</f>
        <v>43333.120312600004</v>
      </c>
      <c r="W2433">
        <f>Data!AE2439</f>
        <v>45349.465625199999</v>
      </c>
      <c r="X2433">
        <f>Data!AF2439</f>
        <v>44792.830208533334</v>
      </c>
      <c r="Y2433">
        <f>Data!AG2439</f>
        <v>43062.141875040004</v>
      </c>
      <c r="Z2433">
        <f>Data!AP2439</f>
        <v>68.243605500119997</v>
      </c>
    </row>
    <row r="2434" spans="1:26" x14ac:dyDescent="0.35">
      <c r="A2434" s="1">
        <f>Data!A2434</f>
        <v>44331</v>
      </c>
      <c r="B2434">
        <f>Data!B2434</f>
        <v>49855.496094000002</v>
      </c>
      <c r="C2434">
        <f>Data!C2434</f>
        <v>50639.664062999997</v>
      </c>
      <c r="D2434">
        <f>Data!D2434</f>
        <v>46664.140625</v>
      </c>
      <c r="E2434">
        <f>Data!E2434</f>
        <v>46760.1875</v>
      </c>
      <c r="F2434">
        <f>Data!F2434</f>
        <v>59161047474</v>
      </c>
      <c r="G2434">
        <f>Data!H2440</f>
        <v>1</v>
      </c>
      <c r="H2434">
        <f>Data!I2440</f>
        <v>46760.1875</v>
      </c>
      <c r="I2434">
        <f>Data!J2440</f>
        <v>46456.058594000002</v>
      </c>
      <c r="J2434">
        <f>Data!K2440</f>
        <v>6.4883984486104662E-2</v>
      </c>
      <c r="K2434">
        <f>Data!L2440</f>
        <v>43537.511719000002</v>
      </c>
      <c r="L2434">
        <f>Data!M2440</f>
        <v>1.4531934084544064E-2</v>
      </c>
      <c r="M2434">
        <f>Data!N2440</f>
        <v>42909.402344000002</v>
      </c>
      <c r="N2434">
        <f>Data!O2440</f>
        <v>0.14810707636446926</v>
      </c>
      <c r="O2434">
        <f>Data!P2440</f>
        <v>37002.441405999998</v>
      </c>
      <c r="P2434">
        <f>Data!Q2440</f>
        <v>-9.7275016124586139E-2</v>
      </c>
      <c r="Q2434">
        <f>Data!R2440</f>
        <v>40782.738280999998</v>
      </c>
      <c r="R2434">
        <f>Data!S2440</f>
        <v>8.9139816837363481E-2</v>
      </c>
      <c r="S2434">
        <f>Data!AA2440</f>
        <v>67.621775880613669</v>
      </c>
      <c r="T2434">
        <f>Data!AB2440</f>
        <v>44996.785156500002</v>
      </c>
      <c r="U2434">
        <f>Data!AC2440</f>
        <v>44300.990885666666</v>
      </c>
      <c r="V2434">
        <f>Data!AD2440</f>
        <v>42137.630468800002</v>
      </c>
      <c r="W2434">
        <f>Data!AE2440</f>
        <v>43869.977343999999</v>
      </c>
      <c r="X2434">
        <f>Data!AF2440</f>
        <v>42211.039843866674</v>
      </c>
      <c r="Y2434">
        <f>Data!AG2440</f>
        <v>41537.097343760004</v>
      </c>
      <c r="Z2434">
        <f>Data!AP2440</f>
        <v>62.849820587845286</v>
      </c>
    </row>
    <row r="2435" spans="1:26" x14ac:dyDescent="0.35">
      <c r="A2435" s="1">
        <f>Data!A2435</f>
        <v>44332</v>
      </c>
      <c r="B2435">
        <f>Data!B2435</f>
        <v>46716.636719000002</v>
      </c>
      <c r="C2435">
        <f>Data!C2435</f>
        <v>49720.042969000002</v>
      </c>
      <c r="D2435">
        <f>Data!D2435</f>
        <v>43963.351562999997</v>
      </c>
      <c r="E2435">
        <f>Data!E2435</f>
        <v>46456.058594000002</v>
      </c>
      <c r="F2435">
        <f>Data!F2435</f>
        <v>64047871555</v>
      </c>
      <c r="G2435">
        <f>Data!H2441</f>
        <v>1</v>
      </c>
      <c r="H2435">
        <f>Data!I2441</f>
        <v>46456.058594000002</v>
      </c>
      <c r="I2435">
        <f>Data!J2441</f>
        <v>43537.511719000002</v>
      </c>
      <c r="J2435">
        <f>Data!K2441</f>
        <v>1.4531934084544064E-2</v>
      </c>
      <c r="K2435">
        <f>Data!L2441</f>
        <v>42909.402344000002</v>
      </c>
      <c r="L2435">
        <f>Data!M2441</f>
        <v>0.14810707636446926</v>
      </c>
      <c r="M2435">
        <f>Data!N2441</f>
        <v>37002.441405999998</v>
      </c>
      <c r="N2435">
        <f>Data!O2441</f>
        <v>-9.7275016124586139E-2</v>
      </c>
      <c r="O2435">
        <f>Data!P2441</f>
        <v>40782.738280999998</v>
      </c>
      <c r="P2435">
        <f>Data!Q2441</f>
        <v>8.9139816837363481E-2</v>
      </c>
      <c r="Q2435">
        <f>Data!R2441</f>
        <v>37304.691405999998</v>
      </c>
      <c r="R2435">
        <f>Data!S2441</f>
        <v>-6.1982374572657562E-3</v>
      </c>
      <c r="S2435">
        <f>Data!AA2441</f>
        <v>60.581844488980366</v>
      </c>
      <c r="T2435">
        <f>Data!AB2441</f>
        <v>43223.457031500002</v>
      </c>
      <c r="U2435">
        <f>Data!AC2441</f>
        <v>41149.785156333332</v>
      </c>
      <c r="V2435">
        <f>Data!AD2441</f>
        <v>40307.357031200001</v>
      </c>
      <c r="W2435">
        <f>Data!AE2441</f>
        <v>40672.239843800002</v>
      </c>
      <c r="X2435">
        <f>Data!AF2441</f>
        <v>40892.72421873334</v>
      </c>
      <c r="Y2435">
        <f>Data!AG2441</f>
        <v>39993.247343800002</v>
      </c>
      <c r="Z2435">
        <f>Data!AP2441</f>
        <v>57.67119139037554</v>
      </c>
    </row>
    <row r="2436" spans="1:26" x14ac:dyDescent="0.35">
      <c r="A2436" s="1">
        <f>Data!A2436</f>
        <v>44333</v>
      </c>
      <c r="B2436">
        <f>Data!B2436</f>
        <v>46415.898437999997</v>
      </c>
      <c r="C2436">
        <f>Data!C2436</f>
        <v>46623.558594000002</v>
      </c>
      <c r="D2436">
        <f>Data!D2436</f>
        <v>42207.289062999997</v>
      </c>
      <c r="E2436">
        <f>Data!E2436</f>
        <v>43537.511719000002</v>
      </c>
      <c r="F2436">
        <f>Data!F2436</f>
        <v>74903638450</v>
      </c>
      <c r="G2436">
        <f>Data!H2442</f>
        <v>1</v>
      </c>
      <c r="H2436">
        <f>Data!I2442</f>
        <v>43537.511719000002</v>
      </c>
      <c r="I2436">
        <f>Data!J2442</f>
        <v>42909.402344000002</v>
      </c>
      <c r="J2436">
        <f>Data!K2442</f>
        <v>0.14810707636446926</v>
      </c>
      <c r="K2436">
        <f>Data!L2442</f>
        <v>37002.441405999998</v>
      </c>
      <c r="L2436">
        <f>Data!M2442</f>
        <v>-9.7275016124586139E-2</v>
      </c>
      <c r="M2436">
        <f>Data!N2442</f>
        <v>40782.738280999998</v>
      </c>
      <c r="N2436">
        <f>Data!O2442</f>
        <v>8.9139816837363481E-2</v>
      </c>
      <c r="O2436">
        <f>Data!P2442</f>
        <v>37304.691405999998</v>
      </c>
      <c r="P2436">
        <f>Data!Q2442</f>
        <v>-6.1982374572657562E-3</v>
      </c>
      <c r="Q2436">
        <f>Data!R2442</f>
        <v>37536.632812999997</v>
      </c>
      <c r="R2436">
        <f>Data!S2442</f>
        <v>7.654564581884328E-2</v>
      </c>
      <c r="S2436">
        <f>Data!AA2442</f>
        <v>60.608475456360075</v>
      </c>
      <c r="T2436">
        <f>Data!AB2442</f>
        <v>39955.921875</v>
      </c>
      <c r="U2436">
        <f>Data!AC2442</f>
        <v>40231.527343666668</v>
      </c>
      <c r="V2436">
        <f>Data!AD2442</f>
        <v>39107.181250000001</v>
      </c>
      <c r="W2436">
        <f>Data!AE2442</f>
        <v>39695.952343600002</v>
      </c>
      <c r="X2436">
        <f>Data!AF2442</f>
        <v>39272.512760266669</v>
      </c>
      <c r="Y2436">
        <f>Data!AG2442</f>
        <v>38565.414218720005</v>
      </c>
      <c r="Z2436">
        <f>Data!AP2442</f>
        <v>50.973285259219679</v>
      </c>
    </row>
    <row r="2437" spans="1:26" x14ac:dyDescent="0.35">
      <c r="A2437" s="1">
        <f>Data!A2437</f>
        <v>44334</v>
      </c>
      <c r="B2437">
        <f>Data!B2437</f>
        <v>43488.058594000002</v>
      </c>
      <c r="C2437">
        <f>Data!C2437</f>
        <v>45812.457030999998</v>
      </c>
      <c r="D2437">
        <f>Data!D2437</f>
        <v>42367.832030999998</v>
      </c>
      <c r="E2437">
        <f>Data!E2437</f>
        <v>42909.402344000002</v>
      </c>
      <c r="F2437">
        <f>Data!F2437</f>
        <v>56187365084</v>
      </c>
      <c r="G2437">
        <f>Data!H2443</f>
        <v>1</v>
      </c>
      <c r="H2437">
        <f>Data!I2443</f>
        <v>42909.402344000002</v>
      </c>
      <c r="I2437">
        <f>Data!J2443</f>
        <v>37002.441405999998</v>
      </c>
      <c r="J2437">
        <f>Data!K2443</f>
        <v>-9.7275016124586139E-2</v>
      </c>
      <c r="K2437">
        <f>Data!L2443</f>
        <v>40782.738280999998</v>
      </c>
      <c r="L2437">
        <f>Data!M2443</f>
        <v>8.9139816837363481E-2</v>
      </c>
      <c r="M2437">
        <f>Data!N2443</f>
        <v>37304.691405999998</v>
      </c>
      <c r="N2437">
        <f>Data!O2443</f>
        <v>-6.1982374572657562E-3</v>
      </c>
      <c r="O2437">
        <f>Data!P2443</f>
        <v>37536.632812999997</v>
      </c>
      <c r="P2437">
        <f>Data!Q2443</f>
        <v>7.654564581884328E-2</v>
      </c>
      <c r="Q2437">
        <f>Data!R2443</f>
        <v>34770.582030999998</v>
      </c>
      <c r="R2437">
        <f>Data!S2443</f>
        <v>-0.1072224368402913</v>
      </c>
      <c r="S2437">
        <f>Data!AA2443</f>
        <v>48.822523110011915</v>
      </c>
      <c r="T2437">
        <f>Data!AB2443</f>
        <v>38892.589843499998</v>
      </c>
      <c r="U2437">
        <f>Data!AC2443</f>
        <v>38363.290364333334</v>
      </c>
      <c r="V2437">
        <f>Data!AD2443</f>
        <v>37479.417187400002</v>
      </c>
      <c r="W2437">
        <f>Data!AE2443</f>
        <v>38635.460156000001</v>
      </c>
      <c r="X2437">
        <f>Data!AF2443</f>
        <v>38233.571614533328</v>
      </c>
      <c r="Y2437">
        <f>Data!AG2443</f>
        <v>37656.588281200005</v>
      </c>
      <c r="Z2437">
        <f>Data!AP2443</f>
        <v>45.166199523527226</v>
      </c>
    </row>
    <row r="2438" spans="1:26" x14ac:dyDescent="0.35">
      <c r="A2438" s="1">
        <f>Data!A2438</f>
        <v>44335</v>
      </c>
      <c r="B2438">
        <f>Data!B2438</f>
        <v>42944.976562999997</v>
      </c>
      <c r="C2438">
        <f>Data!C2438</f>
        <v>43546.117187999997</v>
      </c>
      <c r="D2438">
        <f>Data!D2438</f>
        <v>30681.496093999998</v>
      </c>
      <c r="E2438">
        <f>Data!E2438</f>
        <v>37002.441405999998</v>
      </c>
      <c r="F2438">
        <f>Data!F2438</f>
        <v>126358098747</v>
      </c>
      <c r="G2438">
        <f>Data!H2444</f>
        <v>0</v>
      </c>
      <c r="H2438">
        <f>Data!I2444</f>
        <v>37002.441405999998</v>
      </c>
      <c r="I2438">
        <f>Data!J2444</f>
        <v>40782.738280999998</v>
      </c>
      <c r="J2438">
        <f>Data!K2444</f>
        <v>8.9139816837363481E-2</v>
      </c>
      <c r="K2438">
        <f>Data!L2444</f>
        <v>37304.691405999998</v>
      </c>
      <c r="L2438">
        <f>Data!M2444</f>
        <v>-6.1982374572657562E-3</v>
      </c>
      <c r="M2438">
        <f>Data!N2444</f>
        <v>37536.632812999997</v>
      </c>
      <c r="N2438">
        <f>Data!O2444</f>
        <v>7.654564581884328E-2</v>
      </c>
      <c r="O2438">
        <f>Data!P2444</f>
        <v>34770.582030999998</v>
      </c>
      <c r="P2438">
        <f>Data!Q2444</f>
        <v>-0.1072224368402913</v>
      </c>
      <c r="Q2438">
        <f>Data!R2444</f>
        <v>38705.980469000002</v>
      </c>
      <c r="R2438">
        <f>Data!S2444</f>
        <v>7.8787825939933172E-3</v>
      </c>
      <c r="S2438">
        <f>Data!AA2444</f>
        <v>53.549161992429532</v>
      </c>
      <c r="T2438">
        <f>Data!AB2444</f>
        <v>39043.714843499998</v>
      </c>
      <c r="U2438">
        <f>Data!AC2444</f>
        <v>38541.354166666664</v>
      </c>
      <c r="V2438">
        <f>Data!AD2444</f>
        <v>37820.125</v>
      </c>
      <c r="W2438">
        <f>Data!AE2444</f>
        <v>38093.077343800003</v>
      </c>
      <c r="X2438">
        <f>Data!AF2444</f>
        <v>37386.389322866671</v>
      </c>
      <c r="Y2438">
        <f>Data!AG2444</f>
        <v>38031.765156199996</v>
      </c>
      <c r="Z2438">
        <f>Data!AP2444</f>
        <v>50.645526504729851</v>
      </c>
    </row>
    <row r="2439" spans="1:26" x14ac:dyDescent="0.35">
      <c r="A2439" s="1">
        <f>Data!A2439</f>
        <v>44336</v>
      </c>
      <c r="B2439">
        <f>Data!B2439</f>
        <v>36753.667969000002</v>
      </c>
      <c r="C2439">
        <f>Data!C2439</f>
        <v>42462.984375</v>
      </c>
      <c r="D2439">
        <f>Data!D2439</f>
        <v>35050.617187999997</v>
      </c>
      <c r="E2439">
        <f>Data!E2439</f>
        <v>40782.738280999998</v>
      </c>
      <c r="F2439">
        <f>Data!F2439</f>
        <v>88281943359</v>
      </c>
      <c r="G2439">
        <f>Data!H2445</f>
        <v>1</v>
      </c>
      <c r="H2439">
        <f>Data!I2445</f>
        <v>40782.738280999998</v>
      </c>
      <c r="I2439">
        <f>Data!J2445</f>
        <v>37304.691405999998</v>
      </c>
      <c r="J2439">
        <f>Data!K2445</f>
        <v>-6.1982374572657562E-3</v>
      </c>
      <c r="K2439">
        <f>Data!L2445</f>
        <v>37536.632812999997</v>
      </c>
      <c r="L2439">
        <f>Data!M2445</f>
        <v>7.654564581884328E-2</v>
      </c>
      <c r="M2439">
        <f>Data!N2445</f>
        <v>34770.582030999998</v>
      </c>
      <c r="N2439">
        <f>Data!O2445</f>
        <v>-0.1072224368402913</v>
      </c>
      <c r="O2439">
        <f>Data!P2445</f>
        <v>38705.980469000002</v>
      </c>
      <c r="P2439">
        <f>Data!Q2445</f>
        <v>7.8787825939933172E-3</v>
      </c>
      <c r="Q2439">
        <f>Data!R2445</f>
        <v>38402.222655999998</v>
      </c>
      <c r="R2439">
        <f>Data!S2445</f>
        <v>-2.2961565825640944E-2</v>
      </c>
      <c r="S2439">
        <f>Data!AA2445</f>
        <v>50.976396295249913</v>
      </c>
      <c r="T2439">
        <f>Data!AB2445</f>
        <v>37420.662109500001</v>
      </c>
      <c r="U2439">
        <f>Data!AC2445</f>
        <v>36537.302083333336</v>
      </c>
      <c r="V2439">
        <f>Data!AD2445</f>
        <v>37344.021874999999</v>
      </c>
      <c r="W2439">
        <f>Data!AE2445</f>
        <v>36383.8242188</v>
      </c>
      <c r="X2439">
        <f>Data!AF2445</f>
        <v>37064.457031333339</v>
      </c>
      <c r="Y2439">
        <f>Data!AG2445</f>
        <v>37654.477031280003</v>
      </c>
      <c r="Z2439">
        <f>Data!AP2445</f>
        <v>46.692022279929354</v>
      </c>
    </row>
    <row r="2440" spans="1:26" x14ac:dyDescent="0.35">
      <c r="A2440" s="1">
        <f>Data!A2440</f>
        <v>44337</v>
      </c>
      <c r="B2440">
        <f>Data!B2440</f>
        <v>40596.949219000002</v>
      </c>
      <c r="C2440">
        <f>Data!C2440</f>
        <v>42172.171875</v>
      </c>
      <c r="D2440">
        <f>Data!D2440</f>
        <v>33616.453125</v>
      </c>
      <c r="E2440">
        <f>Data!E2440</f>
        <v>37304.691405999998</v>
      </c>
      <c r="F2440">
        <f>Data!F2440</f>
        <v>82051616861</v>
      </c>
      <c r="G2440">
        <f>Data!H2446</f>
        <v>0</v>
      </c>
      <c r="H2440">
        <f>Data!I2446</f>
        <v>37304.691405999998</v>
      </c>
      <c r="I2440">
        <f>Data!J2446</f>
        <v>37536.632812999997</v>
      </c>
      <c r="J2440">
        <f>Data!K2446</f>
        <v>7.654564581884328E-2</v>
      </c>
      <c r="K2440">
        <f>Data!L2446</f>
        <v>34770.582030999998</v>
      </c>
      <c r="L2440">
        <f>Data!M2446</f>
        <v>-0.1072224368402913</v>
      </c>
      <c r="M2440">
        <f>Data!N2446</f>
        <v>38705.980469000002</v>
      </c>
      <c r="N2440">
        <f>Data!O2446</f>
        <v>7.8787825939933172E-3</v>
      </c>
      <c r="O2440">
        <f>Data!P2446</f>
        <v>38402.222655999998</v>
      </c>
      <c r="P2440">
        <f>Data!Q2446</f>
        <v>-2.2961565825640944E-2</v>
      </c>
      <c r="Q2440">
        <f>Data!R2446</f>
        <v>39294.199219000002</v>
      </c>
      <c r="R2440">
        <f>Data!S2446</f>
        <v>2.2057181077897229E-2</v>
      </c>
      <c r="S2440">
        <f>Data!AA2446</f>
        <v>54.486018194707682</v>
      </c>
      <c r="T2440">
        <f>Data!AB2446</f>
        <v>36153.607422000001</v>
      </c>
      <c r="U2440">
        <f>Data!AC2446</f>
        <v>37004.39843766667</v>
      </c>
      <c r="V2440">
        <f>Data!AD2446</f>
        <v>37741.923437600002</v>
      </c>
      <c r="W2440">
        <f>Data!AE2446</f>
        <v>36897.951562599999</v>
      </c>
      <c r="X2440">
        <f>Data!AF2446</f>
        <v>37341.669270866667</v>
      </c>
      <c r="Y2440">
        <f>Data!AG2446</f>
        <v>37844.919062599998</v>
      </c>
      <c r="Z2440">
        <f>Data!AP2446</f>
        <v>43.398030775976132</v>
      </c>
    </row>
    <row r="2441" spans="1:26" x14ac:dyDescent="0.35">
      <c r="A2441" s="1">
        <f>Data!A2441</f>
        <v>44338</v>
      </c>
      <c r="B2441">
        <f>Data!B2441</f>
        <v>37371.03125</v>
      </c>
      <c r="C2441">
        <f>Data!C2441</f>
        <v>38831.054687999997</v>
      </c>
      <c r="D2441">
        <f>Data!D2441</f>
        <v>35383.683594000002</v>
      </c>
      <c r="E2441">
        <f>Data!E2441</f>
        <v>37536.632812999997</v>
      </c>
      <c r="F2441">
        <f>Data!F2441</f>
        <v>57377273240</v>
      </c>
      <c r="G2441">
        <f>Data!H2447</f>
        <v>1</v>
      </c>
      <c r="H2441">
        <f>Data!I2447</f>
        <v>37536.632812999997</v>
      </c>
      <c r="I2441">
        <f>Data!J2447</f>
        <v>34770.582030999998</v>
      </c>
      <c r="J2441">
        <f>Data!K2447</f>
        <v>-0.1072224368402913</v>
      </c>
      <c r="K2441">
        <f>Data!L2447</f>
        <v>38705.980469000002</v>
      </c>
      <c r="L2441">
        <f>Data!M2447</f>
        <v>7.8787825939933172E-3</v>
      </c>
      <c r="M2441">
        <f>Data!N2447</f>
        <v>38402.222655999998</v>
      </c>
      <c r="N2441">
        <f>Data!O2447</f>
        <v>-2.2961565825640944E-2</v>
      </c>
      <c r="O2441">
        <f>Data!P2447</f>
        <v>39294.199219000002</v>
      </c>
      <c r="P2441">
        <f>Data!Q2447</f>
        <v>2.2057181077897229E-2</v>
      </c>
      <c r="Q2441">
        <f>Data!R2447</f>
        <v>38436.96875</v>
      </c>
      <c r="R2441">
        <f>Data!S2447</f>
        <v>7.3936111494438989E-2</v>
      </c>
      <c r="S2441">
        <f>Data!AA2447</f>
        <v>47.224017700038047</v>
      </c>
      <c r="T2441">
        <f>Data!AB2447</f>
        <v>36738.28125</v>
      </c>
      <c r="U2441">
        <f>Data!AC2447</f>
        <v>37292.928385333333</v>
      </c>
      <c r="V2441">
        <f>Data!AD2447</f>
        <v>37921.990624999999</v>
      </c>
      <c r="W2441">
        <f>Data!AE2447</f>
        <v>37797.397656200003</v>
      </c>
      <c r="X2441">
        <f>Data!AF2447</f>
        <v>37994.757031266665</v>
      </c>
      <c r="Y2441">
        <f>Data!AG2447</f>
        <v>37440.032656280004</v>
      </c>
      <c r="Z2441">
        <f>Data!AP2447</f>
        <v>41.419101597916708</v>
      </c>
    </row>
    <row r="2442" spans="1:26" x14ac:dyDescent="0.35">
      <c r="A2442" s="1">
        <f>Data!A2442</f>
        <v>44339</v>
      </c>
      <c r="B2442">
        <f>Data!B2442</f>
        <v>37531.449219000002</v>
      </c>
      <c r="C2442">
        <f>Data!C2442</f>
        <v>38289.21875</v>
      </c>
      <c r="D2442">
        <f>Data!D2442</f>
        <v>31227.339843999998</v>
      </c>
      <c r="E2442">
        <f>Data!E2442</f>
        <v>34770.582030999998</v>
      </c>
      <c r="F2442">
        <f>Data!F2442</f>
        <v>78469274361</v>
      </c>
      <c r="G2442">
        <f>Data!H2448</f>
        <v>0</v>
      </c>
      <c r="H2442">
        <f>Data!I2448</f>
        <v>34770.582030999998</v>
      </c>
      <c r="I2442">
        <f>Data!J2448</f>
        <v>38705.980469000002</v>
      </c>
      <c r="J2442">
        <f>Data!K2448</f>
        <v>7.8787825939933172E-3</v>
      </c>
      <c r="K2442">
        <f>Data!L2448</f>
        <v>38402.222655999998</v>
      </c>
      <c r="L2442">
        <f>Data!M2448</f>
        <v>-2.2961565825640944E-2</v>
      </c>
      <c r="M2442">
        <f>Data!N2448</f>
        <v>39294.199219000002</v>
      </c>
      <c r="N2442">
        <f>Data!O2448</f>
        <v>2.2057181077897229E-2</v>
      </c>
      <c r="O2442">
        <f>Data!P2448</f>
        <v>38436.96875</v>
      </c>
      <c r="P2442">
        <f>Data!Q2448</f>
        <v>7.3936111494438989E-2</v>
      </c>
      <c r="Q2442">
        <f>Data!R2448</f>
        <v>35697.605469000002</v>
      </c>
      <c r="R2442">
        <f>Data!S2448</f>
        <v>3.0765691556378545E-2</v>
      </c>
      <c r="S2442">
        <f>Data!AA2448</f>
        <v>64.267594160216476</v>
      </c>
      <c r="T2442">
        <f>Data!AB2448</f>
        <v>38554.1015625</v>
      </c>
      <c r="U2442">
        <f>Data!AC2448</f>
        <v>38800.800781333332</v>
      </c>
      <c r="V2442">
        <f>Data!AD2448</f>
        <v>38107.395312599998</v>
      </c>
      <c r="W2442">
        <f>Data!AE2448</f>
        <v>38819.764843800003</v>
      </c>
      <c r="X2442">
        <f>Data!AF2448</f>
        <v>38710.100260466672</v>
      </c>
      <c r="Y2442">
        <f>Data!AG2448</f>
        <v>37572.726093799996</v>
      </c>
      <c r="Z2442">
        <f>Data!AP2448</f>
        <v>49.214024823720251</v>
      </c>
    </row>
    <row r="2443" spans="1:26" x14ac:dyDescent="0.35">
      <c r="A2443" s="1">
        <f>Data!A2443</f>
        <v>44340</v>
      </c>
      <c r="B2443">
        <f>Data!B2443</f>
        <v>34700.363280999998</v>
      </c>
      <c r="C2443">
        <f>Data!C2443</f>
        <v>39835.140625</v>
      </c>
      <c r="D2443">
        <f>Data!D2443</f>
        <v>34551.082030999998</v>
      </c>
      <c r="E2443">
        <f>Data!E2443</f>
        <v>38705.980469000002</v>
      </c>
      <c r="F2443">
        <f>Data!F2443</f>
        <v>67359584098</v>
      </c>
      <c r="G2443">
        <f>Data!H2449</f>
        <v>1</v>
      </c>
      <c r="H2443">
        <f>Data!I2449</f>
        <v>38705.980469000002</v>
      </c>
      <c r="I2443">
        <f>Data!J2449</f>
        <v>38402.222655999998</v>
      </c>
      <c r="J2443">
        <f>Data!K2449</f>
        <v>-2.2961565825640944E-2</v>
      </c>
      <c r="K2443">
        <f>Data!L2449</f>
        <v>39294.199219000002</v>
      </c>
      <c r="L2443">
        <f>Data!M2449</f>
        <v>2.2057181077897229E-2</v>
      </c>
      <c r="M2443">
        <f>Data!N2449</f>
        <v>38436.96875</v>
      </c>
      <c r="N2443">
        <f>Data!O2449</f>
        <v>7.3936111494438989E-2</v>
      </c>
      <c r="O2443">
        <f>Data!P2449</f>
        <v>35697.605469000002</v>
      </c>
      <c r="P2443">
        <f>Data!Q2449</f>
        <v>3.0765691556378545E-2</v>
      </c>
      <c r="Q2443">
        <f>Data!R2449</f>
        <v>34616.066405999998</v>
      </c>
      <c r="R2443">
        <f>Data!S2449</f>
        <v>-3.0219944079201352E-2</v>
      </c>
      <c r="S2443">
        <f>Data!AA2449</f>
        <v>63.835002808539691</v>
      </c>
      <c r="T2443">
        <f>Data!AB2449</f>
        <v>38848.2109375</v>
      </c>
      <c r="U2443">
        <f>Data!AC2449</f>
        <v>38711.130208333336</v>
      </c>
      <c r="V2443">
        <f>Data!AD2449</f>
        <v>37289.412499999999</v>
      </c>
      <c r="W2443">
        <f>Data!AE2449</f>
        <v>38772.911718800002</v>
      </c>
      <c r="X2443">
        <f>Data!AF2449</f>
        <v>37928.117448000005</v>
      </c>
      <c r="Y2443">
        <f>Data!AG2449</f>
        <v>37076.119531200005</v>
      </c>
      <c r="Z2443">
        <f>Data!AP2449</f>
        <v>58.020084280991085</v>
      </c>
    </row>
    <row r="2444" spans="1:26" x14ac:dyDescent="0.35">
      <c r="A2444" s="1">
        <f>Data!A2444</f>
        <v>44341</v>
      </c>
      <c r="B2444">
        <f>Data!B2444</f>
        <v>38795.78125</v>
      </c>
      <c r="C2444">
        <f>Data!C2444</f>
        <v>39776.351562999997</v>
      </c>
      <c r="D2444">
        <f>Data!D2444</f>
        <v>36581.429687999997</v>
      </c>
      <c r="E2444">
        <f>Data!E2444</f>
        <v>38402.222655999998</v>
      </c>
      <c r="F2444">
        <f>Data!F2444</f>
        <v>56211915803</v>
      </c>
      <c r="G2444">
        <f>Data!H2450</f>
        <v>0</v>
      </c>
      <c r="H2444">
        <f>Data!I2450</f>
        <v>38402.222655999998</v>
      </c>
      <c r="I2444">
        <f>Data!J2450</f>
        <v>39294.199219000002</v>
      </c>
      <c r="J2444">
        <f>Data!K2450</f>
        <v>2.2057181077897229E-2</v>
      </c>
      <c r="K2444">
        <f>Data!L2450</f>
        <v>38436.96875</v>
      </c>
      <c r="L2444">
        <f>Data!M2450</f>
        <v>7.3936111494438989E-2</v>
      </c>
      <c r="M2444">
        <f>Data!N2450</f>
        <v>35697.605469000002</v>
      </c>
      <c r="N2444">
        <f>Data!O2450</f>
        <v>3.0765691556378545E-2</v>
      </c>
      <c r="O2444">
        <f>Data!P2450</f>
        <v>34616.066405999998</v>
      </c>
      <c r="P2444">
        <f>Data!Q2450</f>
        <v>-3.0219944079201352E-2</v>
      </c>
      <c r="Q2444">
        <f>Data!R2450</f>
        <v>35678.128905999998</v>
      </c>
      <c r="R2444">
        <f>Data!S2450</f>
        <v>-4.5335917246168721E-2</v>
      </c>
      <c r="S2444">
        <f>Data!AA2450</f>
        <v>54.686149934332875</v>
      </c>
      <c r="T2444">
        <f>Data!AB2450</f>
        <v>38865.583984500001</v>
      </c>
      <c r="U2444">
        <f>Data!AC2450</f>
        <v>37809.591145999999</v>
      </c>
      <c r="V2444">
        <f>Data!AD2450</f>
        <v>36744.59375</v>
      </c>
      <c r="W2444">
        <f>Data!AE2450</f>
        <v>37512.669531400003</v>
      </c>
      <c r="X2444">
        <f>Data!AF2450</f>
        <v>36859.010677133338</v>
      </c>
      <c r="Y2444">
        <f>Data!AG2450</f>
        <v>36940.699843800001</v>
      </c>
      <c r="Z2444">
        <f>Data!AP2450</f>
        <v>59.470561373679807</v>
      </c>
    </row>
    <row r="2445" spans="1:26" x14ac:dyDescent="0.35">
      <c r="A2445" s="1">
        <f>Data!A2445</f>
        <v>44342</v>
      </c>
      <c r="B2445">
        <f>Data!B2445</f>
        <v>38392.625</v>
      </c>
      <c r="C2445">
        <f>Data!C2445</f>
        <v>40782.078125</v>
      </c>
      <c r="D2445">
        <f>Data!D2445</f>
        <v>37905.835937999997</v>
      </c>
      <c r="E2445">
        <f>Data!E2445</f>
        <v>39294.199219000002</v>
      </c>
      <c r="F2445">
        <f>Data!F2445</f>
        <v>51346735160</v>
      </c>
      <c r="G2445">
        <f>Data!H2451</f>
        <v>1</v>
      </c>
      <c r="H2445">
        <f>Data!I2451</f>
        <v>39294.199219000002</v>
      </c>
      <c r="I2445">
        <f>Data!J2451</f>
        <v>38436.96875</v>
      </c>
      <c r="J2445">
        <f>Data!K2451</f>
        <v>7.3936111494438989E-2</v>
      </c>
      <c r="K2445">
        <f>Data!L2451</f>
        <v>35697.605469000002</v>
      </c>
      <c r="L2445">
        <f>Data!M2451</f>
        <v>3.0765691556378545E-2</v>
      </c>
      <c r="M2445">
        <f>Data!N2451</f>
        <v>34616.066405999998</v>
      </c>
      <c r="N2445">
        <f>Data!O2451</f>
        <v>-3.0219944079201352E-2</v>
      </c>
      <c r="O2445">
        <f>Data!P2451</f>
        <v>35678.128905999998</v>
      </c>
      <c r="P2445">
        <f>Data!Q2451</f>
        <v>-4.5335917246168721E-2</v>
      </c>
      <c r="Q2445">
        <f>Data!R2451</f>
        <v>37332.855469000002</v>
      </c>
      <c r="R2445">
        <f>Data!S2451</f>
        <v>1.7507853586628042E-2</v>
      </c>
      <c r="S2445">
        <f>Data!AA2451</f>
        <v>54.213432872148353</v>
      </c>
      <c r="T2445">
        <f>Data!AB2451</f>
        <v>37067.287109500001</v>
      </c>
      <c r="U2445">
        <f>Data!AC2451</f>
        <v>36250.213541666664</v>
      </c>
      <c r="V2445">
        <f>Data!AD2451</f>
        <v>36352.324999999997</v>
      </c>
      <c r="W2445">
        <f>Data!AE2451</f>
        <v>35812.862500000003</v>
      </c>
      <c r="X2445">
        <f>Data!AF2451</f>
        <v>35951.873958266668</v>
      </c>
      <c r="Y2445">
        <f>Data!AG2451</f>
        <v>36488.926874960001</v>
      </c>
      <c r="Z2445">
        <f>Data!AP2451</f>
        <v>49.788443197853333</v>
      </c>
    </row>
    <row r="2446" spans="1:26" x14ac:dyDescent="0.35">
      <c r="A2446" s="1">
        <f>Data!A2446</f>
        <v>44343</v>
      </c>
      <c r="B2446">
        <f>Data!B2446</f>
        <v>39316.890625</v>
      </c>
      <c r="C2446">
        <f>Data!C2446</f>
        <v>40379.617187999997</v>
      </c>
      <c r="D2446">
        <f>Data!D2446</f>
        <v>37247.902344000002</v>
      </c>
      <c r="E2446">
        <f>Data!E2446</f>
        <v>38436.96875</v>
      </c>
      <c r="F2446">
        <f>Data!F2446</f>
        <v>43210968721</v>
      </c>
      <c r="G2446">
        <f>Data!H2452</f>
        <v>1</v>
      </c>
      <c r="H2446">
        <f>Data!I2452</f>
        <v>38436.96875</v>
      </c>
      <c r="I2446">
        <f>Data!J2452</f>
        <v>35697.605469000002</v>
      </c>
      <c r="J2446">
        <f>Data!K2452</f>
        <v>3.0765691556378545E-2</v>
      </c>
      <c r="K2446">
        <f>Data!L2452</f>
        <v>34616.066405999998</v>
      </c>
      <c r="L2446">
        <f>Data!M2452</f>
        <v>-3.0219944079201352E-2</v>
      </c>
      <c r="M2446">
        <f>Data!N2452</f>
        <v>35678.128905999998</v>
      </c>
      <c r="N2446">
        <f>Data!O2452</f>
        <v>-4.5335917246168721E-2</v>
      </c>
      <c r="O2446">
        <f>Data!P2452</f>
        <v>37332.855469000002</v>
      </c>
      <c r="P2446">
        <f>Data!Q2452</f>
        <v>1.7507853586628042E-2</v>
      </c>
      <c r="Q2446">
        <f>Data!R2452</f>
        <v>36684.925780999998</v>
      </c>
      <c r="R2446">
        <f>Data!S2452</f>
        <v>-2.397778872243523E-2</v>
      </c>
      <c r="S2446">
        <f>Data!AA2452</f>
        <v>45.569982122009584</v>
      </c>
      <c r="T2446">
        <f>Data!AB2452</f>
        <v>35156.8359375</v>
      </c>
      <c r="U2446">
        <f>Data!AC2452</f>
        <v>35330.600260333333</v>
      </c>
      <c r="V2446">
        <f>Data!AD2452</f>
        <v>36001.916406199998</v>
      </c>
      <c r="W2446">
        <f>Data!AE2452</f>
        <v>35257.199218599999</v>
      </c>
      <c r="X2446">
        <f>Data!AF2452</f>
        <v>35840.06796873334</v>
      </c>
      <c r="Y2446">
        <f>Data!AG2452</f>
        <v>36241.466093800002</v>
      </c>
      <c r="Z2446">
        <f>Data!AP2452</f>
        <v>41.68537439759443</v>
      </c>
    </row>
    <row r="2447" spans="1:26" x14ac:dyDescent="0.35">
      <c r="A2447" s="1">
        <f>Data!A2447</f>
        <v>44344</v>
      </c>
      <c r="B2447">
        <f>Data!B2447</f>
        <v>38507.082030999998</v>
      </c>
      <c r="C2447">
        <f>Data!C2447</f>
        <v>38856.96875</v>
      </c>
      <c r="D2447">
        <f>Data!D2447</f>
        <v>34779.039062999997</v>
      </c>
      <c r="E2447">
        <f>Data!E2447</f>
        <v>35697.605469000002</v>
      </c>
      <c r="F2447">
        <f>Data!F2447</f>
        <v>55200191952</v>
      </c>
      <c r="G2447">
        <f>Data!H2453</f>
        <v>1</v>
      </c>
      <c r="H2447">
        <f>Data!I2453</f>
        <v>35697.605469000002</v>
      </c>
      <c r="I2447">
        <f>Data!J2453</f>
        <v>34616.066405999998</v>
      </c>
      <c r="J2447">
        <f>Data!K2453</f>
        <v>-3.0219944079201352E-2</v>
      </c>
      <c r="K2447">
        <f>Data!L2453</f>
        <v>35678.128905999998</v>
      </c>
      <c r="L2447">
        <f>Data!M2453</f>
        <v>-4.5335917246168721E-2</v>
      </c>
      <c r="M2447">
        <f>Data!N2453</f>
        <v>37332.855469000002</v>
      </c>
      <c r="N2447">
        <f>Data!O2453</f>
        <v>1.7507853586628042E-2</v>
      </c>
      <c r="O2447">
        <f>Data!P2453</f>
        <v>36684.925780999998</v>
      </c>
      <c r="P2447">
        <f>Data!Q2453</f>
        <v>-2.397778872243523E-2</v>
      </c>
      <c r="Q2447">
        <f>Data!R2453</f>
        <v>37575.179687999997</v>
      </c>
      <c r="R2447">
        <f>Data!S2453</f>
        <v>-4.2556616938063438E-2</v>
      </c>
      <c r="S2447">
        <f>Data!AA2453</f>
        <v>47.558052667572944</v>
      </c>
      <c r="T2447">
        <f>Data!AB2453</f>
        <v>35147.097655999998</v>
      </c>
      <c r="U2447">
        <f>Data!AC2453</f>
        <v>35875.683593666668</v>
      </c>
      <c r="V2447">
        <f>Data!AD2453</f>
        <v>36377.431250000001</v>
      </c>
      <c r="W2447">
        <f>Data!AE2453</f>
        <v>36127.607031200001</v>
      </c>
      <c r="X2447">
        <f>Data!AF2453</f>
        <v>36175.455989466667</v>
      </c>
      <c r="Y2447">
        <f>Data!AG2453</f>
        <v>36759.990156239997</v>
      </c>
      <c r="Z2447">
        <f>Data!AP2453</f>
        <v>39.966317790777225</v>
      </c>
    </row>
    <row r="2448" spans="1:26" x14ac:dyDescent="0.35">
      <c r="A2448" s="1">
        <f>Data!A2448</f>
        <v>44345</v>
      </c>
      <c r="B2448">
        <f>Data!B2448</f>
        <v>35684.15625</v>
      </c>
      <c r="C2448">
        <f>Data!C2448</f>
        <v>37234.5</v>
      </c>
      <c r="D2448">
        <f>Data!D2448</f>
        <v>33693.929687999997</v>
      </c>
      <c r="E2448">
        <f>Data!E2448</f>
        <v>34616.066405999998</v>
      </c>
      <c r="F2448">
        <f>Data!F2448</f>
        <v>45231013335</v>
      </c>
      <c r="G2448">
        <f>Data!H2454</f>
        <v>0</v>
      </c>
      <c r="H2448">
        <f>Data!I2454</f>
        <v>34616.066405999998</v>
      </c>
      <c r="I2448">
        <f>Data!J2454</f>
        <v>35678.128905999998</v>
      </c>
      <c r="J2448">
        <f>Data!K2454</f>
        <v>-4.5335917246168721E-2</v>
      </c>
      <c r="K2448">
        <f>Data!L2454</f>
        <v>37332.855469000002</v>
      </c>
      <c r="L2448">
        <f>Data!M2454</f>
        <v>1.7507853586628042E-2</v>
      </c>
      <c r="M2448">
        <f>Data!N2454</f>
        <v>36684.925780999998</v>
      </c>
      <c r="N2448">
        <f>Data!O2454</f>
        <v>-2.397778872243523E-2</v>
      </c>
      <c r="O2448">
        <f>Data!P2454</f>
        <v>37575.179687999997</v>
      </c>
      <c r="P2448">
        <f>Data!Q2454</f>
        <v>-4.2556616938063438E-2</v>
      </c>
      <c r="Q2448">
        <f>Data!R2454</f>
        <v>39208.765625</v>
      </c>
      <c r="R2448">
        <f>Data!S2454</f>
        <v>6.0840387267125547E-2</v>
      </c>
      <c r="S2448">
        <f>Data!AA2454</f>
        <v>42.104978371813395</v>
      </c>
      <c r="T2448">
        <f>Data!AB2454</f>
        <v>36505.4921875</v>
      </c>
      <c r="U2448">
        <f>Data!AC2454</f>
        <v>36565.303385333333</v>
      </c>
      <c r="V2448">
        <f>Data!AD2454</f>
        <v>37295.971093799999</v>
      </c>
      <c r="W2448">
        <f>Data!AE2454</f>
        <v>36742.7382812</v>
      </c>
      <c r="X2448">
        <f>Data!AF2454</f>
        <v>36893.748697999996</v>
      </c>
      <c r="Y2448">
        <f>Data!AG2454</f>
        <v>37167.007031280002</v>
      </c>
      <c r="Z2448">
        <f>Data!AP2454</f>
        <v>40.438922871916553</v>
      </c>
    </row>
    <row r="2449" spans="1:26" x14ac:dyDescent="0.35">
      <c r="A2449" s="1">
        <f>Data!A2449</f>
        <v>44346</v>
      </c>
      <c r="B2449">
        <f>Data!B2449</f>
        <v>34607.40625</v>
      </c>
      <c r="C2449">
        <f>Data!C2449</f>
        <v>36400.667969000002</v>
      </c>
      <c r="D2449">
        <f>Data!D2449</f>
        <v>33520.738280999998</v>
      </c>
      <c r="E2449">
        <f>Data!E2449</f>
        <v>35678.128905999998</v>
      </c>
      <c r="F2449">
        <f>Data!F2449</f>
        <v>31646080921</v>
      </c>
      <c r="G2449">
        <f>Data!H2455</f>
        <v>0</v>
      </c>
      <c r="H2449">
        <f>Data!I2455</f>
        <v>35678.128905999998</v>
      </c>
      <c r="I2449">
        <f>Data!J2455</f>
        <v>37332.855469000002</v>
      </c>
      <c r="J2449">
        <f>Data!K2455</f>
        <v>1.7507853586628042E-2</v>
      </c>
      <c r="K2449">
        <f>Data!L2455</f>
        <v>36684.925780999998</v>
      </c>
      <c r="L2449">
        <f>Data!M2455</f>
        <v>-2.397778872243523E-2</v>
      </c>
      <c r="M2449">
        <f>Data!N2455</f>
        <v>37575.179687999997</v>
      </c>
      <c r="N2449">
        <f>Data!O2455</f>
        <v>-4.2556616938063438E-2</v>
      </c>
      <c r="O2449">
        <f>Data!P2455</f>
        <v>39208.765625</v>
      </c>
      <c r="P2449">
        <f>Data!Q2455</f>
        <v>6.0840387267125547E-2</v>
      </c>
      <c r="Q2449">
        <f>Data!R2455</f>
        <v>36894.40625</v>
      </c>
      <c r="R2449">
        <f>Data!S2455</f>
        <v>3.7064742581808516E-2</v>
      </c>
      <c r="S2449">
        <f>Data!AA2455</f>
        <v>43.169611015465925</v>
      </c>
      <c r="T2449">
        <f>Data!AB2455</f>
        <v>37008.890625</v>
      </c>
      <c r="U2449">
        <f>Data!AC2455</f>
        <v>37197.653645999999</v>
      </c>
      <c r="V2449">
        <f>Data!AD2455</f>
        <v>37539.226562600001</v>
      </c>
      <c r="W2449">
        <f>Data!AE2455</f>
        <v>37170.613281400001</v>
      </c>
      <c r="X2449">
        <f>Data!AF2455</f>
        <v>37724.936718866666</v>
      </c>
      <c r="Y2449">
        <f>Data!AG2455</f>
        <v>37213.008593799997</v>
      </c>
      <c r="Z2449">
        <f>Data!AP2455</f>
        <v>39.580388683662129</v>
      </c>
    </row>
    <row r="2450" spans="1:26" x14ac:dyDescent="0.35">
      <c r="A2450" s="1">
        <f>Data!A2450</f>
        <v>44347</v>
      </c>
      <c r="B2450">
        <f>Data!B2450</f>
        <v>35658.59375</v>
      </c>
      <c r="C2450">
        <f>Data!C2450</f>
        <v>37468.25</v>
      </c>
      <c r="D2450">
        <f>Data!D2450</f>
        <v>34241.945312999997</v>
      </c>
      <c r="E2450">
        <f>Data!E2450</f>
        <v>37332.855469000002</v>
      </c>
      <c r="F2450">
        <f>Data!F2450</f>
        <v>39009847639</v>
      </c>
      <c r="G2450">
        <f>Data!H2456</f>
        <v>1</v>
      </c>
      <c r="H2450">
        <f>Data!I2456</f>
        <v>37332.855469000002</v>
      </c>
      <c r="I2450">
        <f>Data!J2456</f>
        <v>36684.925780999998</v>
      </c>
      <c r="J2450">
        <f>Data!K2456</f>
        <v>-2.397778872243523E-2</v>
      </c>
      <c r="K2450">
        <f>Data!L2456</f>
        <v>37575.179687999997</v>
      </c>
      <c r="L2450">
        <f>Data!M2456</f>
        <v>-4.2556616938063438E-2</v>
      </c>
      <c r="M2450">
        <f>Data!N2456</f>
        <v>39208.765625</v>
      </c>
      <c r="N2450">
        <f>Data!O2456</f>
        <v>6.0840387267125547E-2</v>
      </c>
      <c r="O2450">
        <f>Data!P2456</f>
        <v>36894.40625</v>
      </c>
      <c r="P2450">
        <f>Data!Q2456</f>
        <v>3.7064742581808516E-2</v>
      </c>
      <c r="Q2450">
        <f>Data!R2456</f>
        <v>35551.957030999998</v>
      </c>
      <c r="R2450">
        <f>Data!S2456</f>
        <v>-8.6935998502497003E-3</v>
      </c>
      <c r="S2450">
        <f>Data!AA2456</f>
        <v>40.995267114706358</v>
      </c>
      <c r="T2450">
        <f>Data!AB2456</f>
        <v>37130.052734500001</v>
      </c>
      <c r="U2450">
        <f>Data!AC2456</f>
        <v>37822.957031333332</v>
      </c>
      <c r="V2450">
        <f>Data!AD2456</f>
        <v>37183.046875</v>
      </c>
      <c r="W2450">
        <f>Data!AE2456</f>
        <v>38050.563281399998</v>
      </c>
      <c r="X2450">
        <f>Data!AF2456</f>
        <v>37651.212239666667</v>
      </c>
      <c r="Y2450">
        <f>Data!AG2456</f>
        <v>36951.815156199998</v>
      </c>
      <c r="Z2450">
        <f>Data!AP2456</f>
        <v>38.977349632344811</v>
      </c>
    </row>
    <row r="2451" spans="1:26" x14ac:dyDescent="0.35">
      <c r="A2451" s="1">
        <f>Data!A2451</f>
        <v>44348</v>
      </c>
      <c r="B2451">
        <f>Data!B2451</f>
        <v>37293.792969000002</v>
      </c>
      <c r="C2451">
        <f>Data!C2451</f>
        <v>37896.734375</v>
      </c>
      <c r="D2451">
        <f>Data!D2451</f>
        <v>35787.085937999997</v>
      </c>
      <c r="E2451">
        <f>Data!E2451</f>
        <v>36684.925780999998</v>
      </c>
      <c r="F2451">
        <f>Data!F2451</f>
        <v>34639423297</v>
      </c>
      <c r="G2451">
        <f>Data!H2457</f>
        <v>0</v>
      </c>
      <c r="H2451">
        <f>Data!I2457</f>
        <v>36684.925780999998</v>
      </c>
      <c r="I2451">
        <f>Data!J2457</f>
        <v>37575.179687999997</v>
      </c>
      <c r="J2451">
        <f>Data!K2457</f>
        <v>-4.2556616938063438E-2</v>
      </c>
      <c r="K2451">
        <f>Data!L2457</f>
        <v>39208.765625</v>
      </c>
      <c r="L2451">
        <f>Data!M2457</f>
        <v>6.0840387267125547E-2</v>
      </c>
      <c r="M2451">
        <f>Data!N2457</f>
        <v>36894.40625</v>
      </c>
      <c r="N2451">
        <f>Data!O2457</f>
        <v>3.7064742581808516E-2</v>
      </c>
      <c r="O2451">
        <f>Data!P2457</f>
        <v>35551.957030999998</v>
      </c>
      <c r="P2451">
        <f>Data!Q2457</f>
        <v>-8.6935998502497003E-3</v>
      </c>
      <c r="Q2451">
        <f>Data!R2457</f>
        <v>35862.378905999998</v>
      </c>
      <c r="R2451">
        <f>Data!S2457</f>
        <v>6.6332855635821086E-2</v>
      </c>
      <c r="S2451">
        <f>Data!AA2457</f>
        <v>48.232239194653538</v>
      </c>
      <c r="T2451">
        <f>Data!AB2457</f>
        <v>38391.972656500002</v>
      </c>
      <c r="U2451">
        <f>Data!AC2457</f>
        <v>37892.783854333335</v>
      </c>
      <c r="V2451">
        <f>Data!AD2457</f>
        <v>37018.537499999999</v>
      </c>
      <c r="W2451">
        <f>Data!AE2457</f>
        <v>37956.304687600001</v>
      </c>
      <c r="X2451">
        <f>Data!AF2457</f>
        <v>37289.736979199995</v>
      </c>
      <c r="Y2451">
        <f>Data!AG2457</f>
        <v>36487.550312480002</v>
      </c>
      <c r="Z2451">
        <f>Data!AP2457</f>
        <v>46.880926496432309</v>
      </c>
    </row>
    <row r="2452" spans="1:26" x14ac:dyDescent="0.35">
      <c r="A2452" s="1">
        <f>Data!A2452</f>
        <v>44349</v>
      </c>
      <c r="B2452">
        <f>Data!B2452</f>
        <v>36699.921875</v>
      </c>
      <c r="C2452">
        <f>Data!C2452</f>
        <v>38231.339844000002</v>
      </c>
      <c r="D2452">
        <f>Data!D2452</f>
        <v>35966.308594000002</v>
      </c>
      <c r="E2452">
        <f>Data!E2452</f>
        <v>37575.179687999997</v>
      </c>
      <c r="F2452">
        <f>Data!F2452</f>
        <v>33070867190</v>
      </c>
      <c r="G2452">
        <f>Data!H2458</f>
        <v>0</v>
      </c>
      <c r="H2452">
        <f>Data!I2458</f>
        <v>37575.179687999997</v>
      </c>
      <c r="I2452">
        <f>Data!J2458</f>
        <v>39208.765625</v>
      </c>
      <c r="J2452">
        <f>Data!K2458</f>
        <v>6.0840387267125547E-2</v>
      </c>
      <c r="K2452">
        <f>Data!L2458</f>
        <v>36894.40625</v>
      </c>
      <c r="L2452">
        <f>Data!M2458</f>
        <v>3.7064742581808516E-2</v>
      </c>
      <c r="M2452">
        <f>Data!N2458</f>
        <v>35551.957030999998</v>
      </c>
      <c r="N2452">
        <f>Data!O2458</f>
        <v>-8.6935998502497003E-3</v>
      </c>
      <c r="O2452">
        <f>Data!P2458</f>
        <v>35862.378905999998</v>
      </c>
      <c r="P2452">
        <f>Data!Q2458</f>
        <v>6.6332855635821086E-2</v>
      </c>
      <c r="Q2452">
        <f>Data!R2458</f>
        <v>33560.707030999998</v>
      </c>
      <c r="R2452">
        <f>Data!S2458</f>
        <v>2.6277750410710937E-3</v>
      </c>
      <c r="S2452">
        <f>Data!AA2458</f>
        <v>52.818785204703318</v>
      </c>
      <c r="T2452">
        <f>Data!AB2458</f>
        <v>38051.5859375</v>
      </c>
      <c r="U2452">
        <f>Data!AC2458</f>
        <v>37218.376301999997</v>
      </c>
      <c r="V2452">
        <f>Data!AD2458</f>
        <v>36215.642968599997</v>
      </c>
      <c r="W2452">
        <f>Data!AE2458</f>
        <v>36820.298437400001</v>
      </c>
      <c r="X2452">
        <f>Data!AF2458</f>
        <v>36724.084374866667</v>
      </c>
      <c r="Y2452">
        <f>Data!AG2458</f>
        <v>35896.486249959999</v>
      </c>
      <c r="Z2452">
        <f>Data!AP2458</f>
        <v>53.47751935092581</v>
      </c>
    </row>
    <row r="2453" spans="1:26" x14ac:dyDescent="0.35">
      <c r="A2453" s="1">
        <f>Data!A2453</f>
        <v>44350</v>
      </c>
      <c r="B2453">
        <f>Data!B2453</f>
        <v>37599.410155999998</v>
      </c>
      <c r="C2453">
        <f>Data!C2453</f>
        <v>39478.953125</v>
      </c>
      <c r="D2453">
        <f>Data!D2453</f>
        <v>37243.972655999998</v>
      </c>
      <c r="E2453">
        <f>Data!E2453</f>
        <v>39208.765625</v>
      </c>
      <c r="F2453">
        <f>Data!F2453</f>
        <v>35460750427</v>
      </c>
      <c r="G2453">
        <f>Data!H2459</f>
        <v>1</v>
      </c>
      <c r="H2453">
        <f>Data!I2459</f>
        <v>39208.765625</v>
      </c>
      <c r="I2453">
        <f>Data!J2459</f>
        <v>36894.40625</v>
      </c>
      <c r="J2453">
        <f>Data!K2459</f>
        <v>3.7064742581808516E-2</v>
      </c>
      <c r="K2453">
        <f>Data!L2459</f>
        <v>35551.957030999998</v>
      </c>
      <c r="L2453">
        <f>Data!M2459</f>
        <v>-8.6935998502497003E-3</v>
      </c>
      <c r="M2453">
        <f>Data!N2459</f>
        <v>35862.378905999998</v>
      </c>
      <c r="N2453">
        <f>Data!O2459</f>
        <v>6.6332855635821086E-2</v>
      </c>
      <c r="O2453">
        <f>Data!P2459</f>
        <v>33560.707030999998</v>
      </c>
      <c r="P2453">
        <f>Data!Q2459</f>
        <v>2.6277750410710937E-3</v>
      </c>
      <c r="Q2453">
        <f>Data!R2459</f>
        <v>33472.632812999997</v>
      </c>
      <c r="R2453">
        <f>Data!S2459</f>
        <v>-0.10947410237389454</v>
      </c>
      <c r="S2453">
        <f>Data!AA2459</f>
        <v>52.707775607640784</v>
      </c>
      <c r="T2453">
        <f>Data!AB2459</f>
        <v>36223.181640499999</v>
      </c>
      <c r="U2453">
        <f>Data!AC2459</f>
        <v>36102.91406233333</v>
      </c>
      <c r="V2453">
        <f>Data!AD2459</f>
        <v>35068.416406199998</v>
      </c>
      <c r="W2453">
        <f>Data!AE2459</f>
        <v>35944.615624799997</v>
      </c>
      <c r="X2453">
        <f>Data!AF2459</f>
        <v>35372.226041466667</v>
      </c>
      <c r="Y2453">
        <f>Data!AG2459</f>
        <v>35505.728750000002</v>
      </c>
      <c r="Z2453">
        <f>Data!AP2459</f>
        <v>53.591546056118588</v>
      </c>
    </row>
    <row r="2454" spans="1:26" x14ac:dyDescent="0.35">
      <c r="A2454" s="1">
        <f>Data!A2454</f>
        <v>44351</v>
      </c>
      <c r="B2454">
        <f>Data!B2454</f>
        <v>39242.484375</v>
      </c>
      <c r="C2454">
        <f>Data!C2454</f>
        <v>39242.484375</v>
      </c>
      <c r="D2454">
        <f>Data!D2454</f>
        <v>35717.722655999998</v>
      </c>
      <c r="E2454">
        <f>Data!E2454</f>
        <v>36894.40625</v>
      </c>
      <c r="F2454">
        <f>Data!F2454</f>
        <v>41831090187</v>
      </c>
      <c r="G2454">
        <f>Data!H2460</f>
        <v>1</v>
      </c>
      <c r="H2454">
        <f>Data!I2460</f>
        <v>36894.40625</v>
      </c>
      <c r="I2454">
        <f>Data!J2460</f>
        <v>35551.957030999998</v>
      </c>
      <c r="J2454">
        <f>Data!K2460</f>
        <v>-8.6935998502497003E-3</v>
      </c>
      <c r="K2454">
        <f>Data!L2460</f>
        <v>35862.378905999998</v>
      </c>
      <c r="L2454">
        <f>Data!M2460</f>
        <v>6.6332855635821086E-2</v>
      </c>
      <c r="M2454">
        <f>Data!N2460</f>
        <v>33560.707030999998</v>
      </c>
      <c r="N2454">
        <f>Data!O2460</f>
        <v>2.6277750410710937E-3</v>
      </c>
      <c r="O2454">
        <f>Data!P2460</f>
        <v>33472.632812999997</v>
      </c>
      <c r="P2454">
        <f>Data!Q2460</f>
        <v>-0.10947410237389454</v>
      </c>
      <c r="Q2454">
        <f>Data!R2460</f>
        <v>37345.121094000002</v>
      </c>
      <c r="R2454">
        <f>Data!S2460</f>
        <v>1.7354743006634338E-2</v>
      </c>
      <c r="S2454">
        <f>Data!AA2460</f>
        <v>49.834187694744827</v>
      </c>
      <c r="T2454">
        <f>Data!AB2460</f>
        <v>35707.167968499998</v>
      </c>
      <c r="U2454">
        <f>Data!AC2460</f>
        <v>34991.680989333334</v>
      </c>
      <c r="V2454">
        <f>Data!AD2460</f>
        <v>35158.559374999997</v>
      </c>
      <c r="W2454">
        <f>Data!AE2460</f>
        <v>34879.625780999995</v>
      </c>
      <c r="X2454">
        <f>Data!AF2460</f>
        <v>34549.249739533334</v>
      </c>
      <c r="Y2454">
        <f>Data!AG2460</f>
        <v>35421.341406200001</v>
      </c>
      <c r="Z2454">
        <f>Data!AP2460</f>
        <v>53.054723067672874</v>
      </c>
    </row>
    <row r="2455" spans="1:26" x14ac:dyDescent="0.35">
      <c r="A2455" s="1">
        <f>Data!A2455</f>
        <v>44352</v>
      </c>
      <c r="B2455">
        <f>Data!B2455</f>
        <v>36880.15625</v>
      </c>
      <c r="C2455">
        <f>Data!C2455</f>
        <v>37917.714844000002</v>
      </c>
      <c r="D2455">
        <f>Data!D2455</f>
        <v>34900.414062999997</v>
      </c>
      <c r="E2455">
        <f>Data!E2455</f>
        <v>35551.957030999998</v>
      </c>
      <c r="F2455">
        <f>Data!F2455</f>
        <v>35959473399</v>
      </c>
      <c r="G2455">
        <f>Data!H2461</f>
        <v>0</v>
      </c>
      <c r="H2455">
        <f>Data!I2461</f>
        <v>35551.957030999998</v>
      </c>
      <c r="I2455">
        <f>Data!J2461</f>
        <v>35862.378905999998</v>
      </c>
      <c r="J2455">
        <f>Data!K2461</f>
        <v>6.6332855635821086E-2</v>
      </c>
      <c r="K2455">
        <f>Data!L2461</f>
        <v>33560.707030999998</v>
      </c>
      <c r="L2455">
        <f>Data!M2461</f>
        <v>2.6277750410710937E-3</v>
      </c>
      <c r="M2455">
        <f>Data!N2461</f>
        <v>33472.632812999997</v>
      </c>
      <c r="N2455">
        <f>Data!O2461</f>
        <v>-0.10947410237389454</v>
      </c>
      <c r="O2455">
        <f>Data!P2461</f>
        <v>37345.121094000002</v>
      </c>
      <c r="P2455">
        <f>Data!Q2461</f>
        <v>1.7354743006634338E-2</v>
      </c>
      <c r="Q2455">
        <f>Data!R2461</f>
        <v>36702.597655999998</v>
      </c>
      <c r="R2455">
        <f>Data!S2461</f>
        <v>-1.7067578436190167E-2</v>
      </c>
      <c r="S2455">
        <f>Data!AA2461</f>
        <v>50.430774121110545</v>
      </c>
      <c r="T2455">
        <f>Data!AB2461</f>
        <v>34711.542968499998</v>
      </c>
      <c r="U2455">
        <f>Data!AC2461</f>
        <v>34298.572916666664</v>
      </c>
      <c r="V2455">
        <f>Data!AD2461</f>
        <v>35388.6875</v>
      </c>
      <c r="W2455">
        <f>Data!AE2461</f>
        <v>33985.811718800003</v>
      </c>
      <c r="X2455">
        <f>Data!AF2461</f>
        <v>35006.73203133334</v>
      </c>
      <c r="Y2455">
        <f>Data!AG2461</f>
        <v>35718.948906320002</v>
      </c>
      <c r="Z2455">
        <f>Data!AP2461</f>
        <v>52.63323166132821</v>
      </c>
    </row>
    <row r="2456" spans="1:26" x14ac:dyDescent="0.35">
      <c r="A2456" s="1">
        <f>Data!A2456</f>
        <v>44353</v>
      </c>
      <c r="B2456">
        <f>Data!B2456</f>
        <v>35538.609375</v>
      </c>
      <c r="C2456">
        <f>Data!C2456</f>
        <v>36436.421875</v>
      </c>
      <c r="D2456">
        <f>Data!D2456</f>
        <v>35304.578125</v>
      </c>
      <c r="E2456">
        <f>Data!E2456</f>
        <v>35862.378905999998</v>
      </c>
      <c r="F2456">
        <f>Data!F2456</f>
        <v>28913440585</v>
      </c>
      <c r="G2456">
        <f>Data!H2462</f>
        <v>1</v>
      </c>
      <c r="H2456">
        <f>Data!I2462</f>
        <v>35862.378905999998</v>
      </c>
      <c r="I2456">
        <f>Data!J2462</f>
        <v>33560.707030999998</v>
      </c>
      <c r="J2456">
        <f>Data!K2462</f>
        <v>2.6277750410710937E-3</v>
      </c>
      <c r="K2456">
        <f>Data!L2462</f>
        <v>33472.632812999997</v>
      </c>
      <c r="L2456">
        <f>Data!M2462</f>
        <v>-0.10947410237389454</v>
      </c>
      <c r="M2456">
        <f>Data!N2462</f>
        <v>37345.121094000002</v>
      </c>
      <c r="N2456">
        <f>Data!O2462</f>
        <v>1.7354743006634338E-2</v>
      </c>
      <c r="O2456">
        <f>Data!P2462</f>
        <v>36702.597655999998</v>
      </c>
      <c r="P2456">
        <f>Data!Q2462</f>
        <v>-1.7067578436190167E-2</v>
      </c>
      <c r="Q2456">
        <f>Data!R2462</f>
        <v>37334.398437999997</v>
      </c>
      <c r="R2456">
        <f>Data!S2462</f>
        <v>4.8904195053797964E-2</v>
      </c>
      <c r="S2456">
        <f>Data!AA2462</f>
        <v>54.536523241481177</v>
      </c>
      <c r="T2456">
        <f>Data!AB2462</f>
        <v>33516.669922000001</v>
      </c>
      <c r="U2456">
        <f>Data!AC2462</f>
        <v>34792.82031266667</v>
      </c>
      <c r="V2456">
        <f>Data!AD2462</f>
        <v>35683.091406400003</v>
      </c>
      <c r="W2456">
        <f>Data!AE2462</f>
        <v>35039.242968999999</v>
      </c>
      <c r="X2456">
        <f>Data!AF2462</f>
        <v>35384.235156333336</v>
      </c>
      <c r="Y2456">
        <f>Data!AG2462</f>
        <v>35577.303906360001</v>
      </c>
      <c r="Z2456">
        <f>Data!AP2462</f>
        <v>53.195130372259449</v>
      </c>
    </row>
    <row r="2457" spans="1:26" x14ac:dyDescent="0.35">
      <c r="A2457" s="1">
        <f>Data!A2457</f>
        <v>44354</v>
      </c>
      <c r="B2457">
        <f>Data!B2457</f>
        <v>35835.265625</v>
      </c>
      <c r="C2457">
        <f>Data!C2457</f>
        <v>36790.570312999997</v>
      </c>
      <c r="D2457">
        <f>Data!D2457</f>
        <v>33480.640625</v>
      </c>
      <c r="E2457">
        <f>Data!E2457</f>
        <v>33560.707030999998</v>
      </c>
      <c r="F2457">
        <f>Data!F2457</f>
        <v>33683936663</v>
      </c>
      <c r="G2457">
        <f>Data!H2463</f>
        <v>1</v>
      </c>
      <c r="H2457">
        <f>Data!I2463</f>
        <v>33560.707030999998</v>
      </c>
      <c r="I2457">
        <f>Data!J2463</f>
        <v>33472.632812999997</v>
      </c>
      <c r="J2457">
        <f>Data!K2463</f>
        <v>-0.10947410237389454</v>
      </c>
      <c r="K2457">
        <f>Data!L2463</f>
        <v>37345.121094000002</v>
      </c>
      <c r="L2457">
        <f>Data!M2463</f>
        <v>1.7354743006634338E-2</v>
      </c>
      <c r="M2457">
        <f>Data!N2463</f>
        <v>36702.597655999998</v>
      </c>
      <c r="N2457">
        <f>Data!O2463</f>
        <v>-1.7067578436190167E-2</v>
      </c>
      <c r="O2457">
        <f>Data!P2463</f>
        <v>37334.398437999997</v>
      </c>
      <c r="P2457">
        <f>Data!Q2463</f>
        <v>4.8904195053797964E-2</v>
      </c>
      <c r="Q2457">
        <f>Data!R2463</f>
        <v>35552.515625</v>
      </c>
      <c r="R2457">
        <f>Data!S2463</f>
        <v>-9.5056801294657461E-2</v>
      </c>
      <c r="S2457">
        <f>Data!AA2463</f>
        <v>52.248162565012194</v>
      </c>
      <c r="T2457">
        <f>Data!AB2463</f>
        <v>35408.876953500003</v>
      </c>
      <c r="U2457">
        <f>Data!AC2463</f>
        <v>35840.11718766667</v>
      </c>
      <c r="V2457">
        <f>Data!AD2463</f>
        <v>36081.453125200002</v>
      </c>
      <c r="W2457">
        <f>Data!AE2463</f>
        <v>36313.614062599998</v>
      </c>
      <c r="X2457">
        <f>Data!AF2463</f>
        <v>36396.424479399997</v>
      </c>
      <c r="Y2457">
        <f>Data!AG2463</f>
        <v>36459.725312680006</v>
      </c>
      <c r="Z2457">
        <f>Data!AP2463</f>
        <v>54.438129230717742</v>
      </c>
    </row>
    <row r="2458" spans="1:26" x14ac:dyDescent="0.35">
      <c r="A2458" s="1">
        <f>Data!A2458</f>
        <v>44355</v>
      </c>
      <c r="B2458">
        <f>Data!B2458</f>
        <v>33589.519530999998</v>
      </c>
      <c r="C2458">
        <f>Data!C2458</f>
        <v>34017.386719000002</v>
      </c>
      <c r="D2458">
        <f>Data!D2458</f>
        <v>31114.443359000001</v>
      </c>
      <c r="E2458">
        <f>Data!E2458</f>
        <v>33472.632812999997</v>
      </c>
      <c r="F2458">
        <f>Data!F2458</f>
        <v>49902050442</v>
      </c>
      <c r="G2458">
        <f>Data!H2464</f>
        <v>0</v>
      </c>
      <c r="H2458">
        <f>Data!I2464</f>
        <v>33472.632812999997</v>
      </c>
      <c r="I2458">
        <f>Data!J2464</f>
        <v>37345.121094000002</v>
      </c>
      <c r="J2458">
        <f>Data!K2464</f>
        <v>1.7354743006634338E-2</v>
      </c>
      <c r="K2458">
        <f>Data!L2464</f>
        <v>36702.597655999998</v>
      </c>
      <c r="L2458">
        <f>Data!M2464</f>
        <v>-1.7067578436190167E-2</v>
      </c>
      <c r="M2458">
        <f>Data!N2464</f>
        <v>37334.398437999997</v>
      </c>
      <c r="N2458">
        <f>Data!O2464</f>
        <v>4.8904195053797964E-2</v>
      </c>
      <c r="O2458">
        <f>Data!P2464</f>
        <v>35552.515625</v>
      </c>
      <c r="P2458">
        <f>Data!Q2464</f>
        <v>-9.5056801294657461E-2</v>
      </c>
      <c r="Q2458">
        <f>Data!R2464</f>
        <v>39097.859375</v>
      </c>
      <c r="R2458">
        <f>Data!S2464</f>
        <v>-2.8258787978752784E-2</v>
      </c>
      <c r="S2458">
        <f>Data!AA2464</f>
        <v>59.607307411270064</v>
      </c>
      <c r="T2458">
        <f>Data!AB2464</f>
        <v>37023.859375</v>
      </c>
      <c r="U2458">
        <f>Data!AC2464</f>
        <v>37127.372395999999</v>
      </c>
      <c r="V2458">
        <f>Data!AD2464</f>
        <v>37206.498437599999</v>
      </c>
      <c r="W2458">
        <f>Data!AE2464</f>
        <v>37083.822656400007</v>
      </c>
      <c r="X2458">
        <f>Data!AF2464</f>
        <v>36692.894010533331</v>
      </c>
      <c r="Y2458">
        <f>Data!AG2464</f>
        <v>37693.959843920005</v>
      </c>
      <c r="Z2458">
        <f>Data!AP2464</f>
        <v>53.884851518963288</v>
      </c>
    </row>
    <row r="2459" spans="1:26" x14ac:dyDescent="0.35">
      <c r="A2459" s="1">
        <f>Data!A2459</f>
        <v>44356</v>
      </c>
      <c r="B2459">
        <f>Data!B2459</f>
        <v>33416.976562999997</v>
      </c>
      <c r="C2459">
        <f>Data!C2459</f>
        <v>37537.371094000002</v>
      </c>
      <c r="D2459">
        <f>Data!D2459</f>
        <v>32475.865234000001</v>
      </c>
      <c r="E2459">
        <f>Data!E2459</f>
        <v>37345.121094000002</v>
      </c>
      <c r="F2459">
        <f>Data!F2459</f>
        <v>53972919008</v>
      </c>
      <c r="G2459">
        <f>Data!H2465</f>
        <v>1</v>
      </c>
      <c r="H2459">
        <f>Data!I2465</f>
        <v>37345.121094000002</v>
      </c>
      <c r="I2459">
        <f>Data!J2465</f>
        <v>36702.597655999998</v>
      </c>
      <c r="J2459">
        <f>Data!K2465</f>
        <v>-1.7067578436190167E-2</v>
      </c>
      <c r="K2459">
        <f>Data!L2465</f>
        <v>37334.398437999997</v>
      </c>
      <c r="L2459">
        <f>Data!M2465</f>
        <v>4.8904195053797964E-2</v>
      </c>
      <c r="M2459">
        <f>Data!N2465</f>
        <v>35552.515625</v>
      </c>
      <c r="N2459">
        <f>Data!O2465</f>
        <v>-9.5056801294657461E-2</v>
      </c>
      <c r="O2459">
        <f>Data!P2465</f>
        <v>39097.859375</v>
      </c>
      <c r="P2459">
        <f>Data!Q2465</f>
        <v>-2.8258787978752784E-2</v>
      </c>
      <c r="Q2459">
        <f>Data!R2465</f>
        <v>40218.476562999997</v>
      </c>
      <c r="R2459">
        <f>Data!S2465</f>
        <v>-4.6584533089083146E-3</v>
      </c>
      <c r="S2459">
        <f>Data!AA2465</f>
        <v>55.327453981166897</v>
      </c>
      <c r="T2459">
        <f>Data!AB2465</f>
        <v>37018.498047000001</v>
      </c>
      <c r="U2459">
        <f>Data!AC2465</f>
        <v>36529.837239666667</v>
      </c>
      <c r="V2459">
        <f>Data!AD2465</f>
        <v>37781.169531400003</v>
      </c>
      <c r="W2459">
        <f>Data!AE2465</f>
        <v>36495.285156400001</v>
      </c>
      <c r="X2459">
        <f>Data!AF2465</f>
        <v>37203.125781333336</v>
      </c>
      <c r="Y2459">
        <f>Data!AG2465</f>
        <v>38158.042656320002</v>
      </c>
      <c r="Z2459">
        <f>Data!AP2465</f>
        <v>54.85304157896708</v>
      </c>
    </row>
    <row r="2460" spans="1:26" x14ac:dyDescent="0.35">
      <c r="A2460" s="1">
        <f>Data!A2460</f>
        <v>44357</v>
      </c>
      <c r="B2460">
        <f>Data!B2460</f>
        <v>37389.515625</v>
      </c>
      <c r="C2460">
        <f>Data!C2460</f>
        <v>38334.324219000002</v>
      </c>
      <c r="D2460">
        <f>Data!D2460</f>
        <v>35847.59375</v>
      </c>
      <c r="E2460">
        <f>Data!E2460</f>
        <v>36702.597655999998</v>
      </c>
      <c r="F2460">
        <f>Data!F2460</f>
        <v>43576032854</v>
      </c>
      <c r="G2460">
        <f>Data!H2466</f>
        <v>0</v>
      </c>
      <c r="H2460">
        <f>Data!I2466</f>
        <v>36702.597655999998</v>
      </c>
      <c r="I2460">
        <f>Data!J2466</f>
        <v>37334.398437999997</v>
      </c>
      <c r="J2460">
        <f>Data!K2466</f>
        <v>4.8904195053797964E-2</v>
      </c>
      <c r="K2460">
        <f>Data!L2466</f>
        <v>35552.515625</v>
      </c>
      <c r="L2460">
        <f>Data!M2466</f>
        <v>-9.5056801294657461E-2</v>
      </c>
      <c r="M2460">
        <f>Data!N2466</f>
        <v>39097.859375</v>
      </c>
      <c r="N2460">
        <f>Data!O2466</f>
        <v>-2.8258787978752784E-2</v>
      </c>
      <c r="O2460">
        <f>Data!P2466</f>
        <v>40218.476562999997</v>
      </c>
      <c r="P2460">
        <f>Data!Q2466</f>
        <v>-4.6584533089083146E-3</v>
      </c>
      <c r="Q2460">
        <f>Data!R2466</f>
        <v>40406.269530999998</v>
      </c>
      <c r="R2460">
        <f>Data!S2466</f>
        <v>5.2307031589956698E-2</v>
      </c>
      <c r="S2460">
        <f>Data!AA2466</f>
        <v>63.223063350218069</v>
      </c>
      <c r="T2460">
        <f>Data!AB2466</f>
        <v>36443.457031500002</v>
      </c>
      <c r="U2460">
        <f>Data!AC2466</f>
        <v>37328.25781266667</v>
      </c>
      <c r="V2460">
        <f>Data!AD2466</f>
        <v>38521.903906400003</v>
      </c>
      <c r="W2460">
        <f>Data!AE2466</f>
        <v>37327.029687599999</v>
      </c>
      <c r="X2460">
        <f>Data!AF2466</f>
        <v>38098.573437733336</v>
      </c>
      <c r="Y2460">
        <f>Data!AG2466</f>
        <v>38446.429062640003</v>
      </c>
      <c r="Z2460">
        <f>Data!AP2466</f>
        <v>61.527446127108497</v>
      </c>
    </row>
    <row r="2461" spans="1:26" x14ac:dyDescent="0.35">
      <c r="A2461" s="1">
        <f>Data!A2461</f>
        <v>44358</v>
      </c>
      <c r="B2461">
        <f>Data!B2461</f>
        <v>36697.03125</v>
      </c>
      <c r="C2461">
        <f>Data!C2461</f>
        <v>37608.695312999997</v>
      </c>
      <c r="D2461">
        <f>Data!D2461</f>
        <v>36044.449219000002</v>
      </c>
      <c r="E2461">
        <f>Data!E2461</f>
        <v>37334.398437999997</v>
      </c>
      <c r="F2461">
        <f>Data!F2461</f>
        <v>38699736985</v>
      </c>
      <c r="G2461">
        <f>Data!H2467</f>
        <v>1</v>
      </c>
      <c r="H2461">
        <f>Data!I2467</f>
        <v>37334.398437999997</v>
      </c>
      <c r="I2461">
        <f>Data!J2467</f>
        <v>35552.515625</v>
      </c>
      <c r="J2461">
        <f>Data!K2467</f>
        <v>-9.5056801294657461E-2</v>
      </c>
      <c r="K2461">
        <f>Data!L2467</f>
        <v>39097.859375</v>
      </c>
      <c r="L2461">
        <f>Data!M2467</f>
        <v>-2.8258787978752784E-2</v>
      </c>
      <c r="M2461">
        <f>Data!N2467</f>
        <v>40218.476562999997</v>
      </c>
      <c r="N2461">
        <f>Data!O2467</f>
        <v>-4.6584533089083146E-3</v>
      </c>
      <c r="O2461">
        <f>Data!P2467</f>
        <v>40406.269530999998</v>
      </c>
      <c r="P2461">
        <f>Data!Q2467</f>
        <v>5.2307031589956698E-2</v>
      </c>
      <c r="Q2461">
        <f>Data!R2467</f>
        <v>38347.0625</v>
      </c>
      <c r="R2461">
        <f>Data!S2467</f>
        <v>7.684760794238691E-3</v>
      </c>
      <c r="S2461">
        <f>Data!AA2467</f>
        <v>58.288335753657854</v>
      </c>
      <c r="T2461">
        <f>Data!AB2467</f>
        <v>37325.1875</v>
      </c>
      <c r="U2461">
        <f>Data!AC2467</f>
        <v>38289.61718766667</v>
      </c>
      <c r="V2461">
        <f>Data!AD2467</f>
        <v>38724.436718800003</v>
      </c>
      <c r="W2461">
        <f>Data!AE2467</f>
        <v>38837.037500200007</v>
      </c>
      <c r="X2461">
        <f>Data!AF2467</f>
        <v>39036.53125006667</v>
      </c>
      <c r="Y2461">
        <f>Data!AG2467</f>
        <v>38490.210625000007</v>
      </c>
      <c r="Z2461">
        <f>Data!AP2467</f>
        <v>61.321526171250177</v>
      </c>
    </row>
    <row r="2462" spans="1:26" x14ac:dyDescent="0.35">
      <c r="A2462" s="1">
        <f>Data!A2462</f>
        <v>44359</v>
      </c>
      <c r="B2462">
        <f>Data!B2462</f>
        <v>37340.144530999998</v>
      </c>
      <c r="C2462">
        <f>Data!C2462</f>
        <v>37408.925780999998</v>
      </c>
      <c r="D2462">
        <f>Data!D2462</f>
        <v>34728.191405999998</v>
      </c>
      <c r="E2462">
        <f>Data!E2462</f>
        <v>35552.515625</v>
      </c>
      <c r="F2462">
        <f>Data!F2462</f>
        <v>37924228550</v>
      </c>
      <c r="G2462">
        <f>Data!H2468</f>
        <v>0</v>
      </c>
      <c r="H2462">
        <f>Data!I2468</f>
        <v>35552.515625</v>
      </c>
      <c r="I2462">
        <f>Data!J2468</f>
        <v>39097.859375</v>
      </c>
      <c r="J2462">
        <f>Data!K2468</f>
        <v>-2.8258787978752784E-2</v>
      </c>
      <c r="K2462">
        <f>Data!L2468</f>
        <v>40218.476562999997</v>
      </c>
      <c r="L2462">
        <f>Data!M2468</f>
        <v>-4.6584533089083146E-3</v>
      </c>
      <c r="M2462">
        <f>Data!N2468</f>
        <v>40406.269530999998</v>
      </c>
      <c r="N2462">
        <f>Data!O2468</f>
        <v>5.2307031589956698E-2</v>
      </c>
      <c r="O2462">
        <f>Data!P2468</f>
        <v>38347.0625</v>
      </c>
      <c r="P2462">
        <f>Data!Q2468</f>
        <v>7.684760794238691E-3</v>
      </c>
      <c r="Q2462">
        <f>Data!R2468</f>
        <v>38053.503905999998</v>
      </c>
      <c r="R2462">
        <f>Data!S2468</f>
        <v>6.1401591378181027E-2</v>
      </c>
      <c r="S2462">
        <f>Data!AA2468</f>
        <v>61.56876577713453</v>
      </c>
      <c r="T2462">
        <f>Data!AB2468</f>
        <v>39658.167969000002</v>
      </c>
      <c r="U2462">
        <f>Data!AC2468</f>
        <v>39907.535156333332</v>
      </c>
      <c r="V2462">
        <f>Data!AD2468</f>
        <v>39224.634375000001</v>
      </c>
      <c r="W2462">
        <f>Data!AE2468</f>
        <v>40069.470312600002</v>
      </c>
      <c r="X2462">
        <f>Data!AF2468</f>
        <v>39545.387500066667</v>
      </c>
      <c r="Y2462">
        <f>Data!AG2468</f>
        <v>38669.581250039999</v>
      </c>
      <c r="Z2462">
        <f>Data!AP2468</f>
        <v>61.735901627444164</v>
      </c>
    </row>
    <row r="2463" spans="1:26" x14ac:dyDescent="0.35">
      <c r="A2463" s="1">
        <f>Data!A2463</f>
        <v>44360</v>
      </c>
      <c r="B2463">
        <f>Data!B2463</f>
        <v>35555.789062999997</v>
      </c>
      <c r="C2463">
        <f>Data!C2463</f>
        <v>39322.78125</v>
      </c>
      <c r="D2463">
        <f>Data!D2463</f>
        <v>34864.109375</v>
      </c>
      <c r="E2463">
        <f>Data!E2463</f>
        <v>39097.859375</v>
      </c>
      <c r="F2463">
        <f>Data!F2463</f>
        <v>40669112838</v>
      </c>
      <c r="G2463">
        <f>Data!H2469</f>
        <v>0</v>
      </c>
      <c r="H2463">
        <f>Data!I2469</f>
        <v>39097.859375</v>
      </c>
      <c r="I2463">
        <f>Data!J2469</f>
        <v>40218.476562999997</v>
      </c>
      <c r="J2463">
        <f>Data!K2469</f>
        <v>-4.6584533089083146E-3</v>
      </c>
      <c r="K2463">
        <f>Data!L2469</f>
        <v>40406.269530999998</v>
      </c>
      <c r="L2463">
        <f>Data!M2469</f>
        <v>5.2307031589956698E-2</v>
      </c>
      <c r="M2463">
        <f>Data!N2469</f>
        <v>38347.0625</v>
      </c>
      <c r="N2463">
        <f>Data!O2469</f>
        <v>7.684760794238691E-3</v>
      </c>
      <c r="O2463">
        <f>Data!P2469</f>
        <v>38053.503905999998</v>
      </c>
      <c r="P2463">
        <f>Data!Q2469</f>
        <v>6.1401591378181027E-2</v>
      </c>
      <c r="Q2463">
        <f>Data!R2469</f>
        <v>35787.246094000002</v>
      </c>
      <c r="R2463">
        <f>Data!S2469</f>
        <v>4.8002198172606026E-3</v>
      </c>
      <c r="S2463">
        <f>Data!AA2469</f>
        <v>65.786585039937762</v>
      </c>
      <c r="T2463">
        <f>Data!AB2469</f>
        <v>40312.373047000001</v>
      </c>
      <c r="U2463">
        <f>Data!AC2469</f>
        <v>39657.269531333332</v>
      </c>
      <c r="V2463">
        <f>Data!AD2469</f>
        <v>38562.5117188</v>
      </c>
      <c r="W2463">
        <f>Data!AE2469</f>
        <v>39545.028124999997</v>
      </c>
      <c r="X2463">
        <f>Data!AF2469</f>
        <v>39192.184895800005</v>
      </c>
      <c r="Y2463">
        <f>Data!AG2469</f>
        <v>38157.2878126</v>
      </c>
      <c r="Z2463">
        <f>Data!AP2469</f>
        <v>62.75738062230927</v>
      </c>
    </row>
    <row r="2464" spans="1:26" x14ac:dyDescent="0.35">
      <c r="A2464" s="1">
        <f>Data!A2464</f>
        <v>44361</v>
      </c>
      <c r="B2464">
        <f>Data!B2464</f>
        <v>39016.96875</v>
      </c>
      <c r="C2464">
        <f>Data!C2464</f>
        <v>40978.363280999998</v>
      </c>
      <c r="D2464">
        <f>Data!D2464</f>
        <v>38757.285155999998</v>
      </c>
      <c r="E2464">
        <f>Data!E2464</f>
        <v>40218.476562999997</v>
      </c>
      <c r="F2464">
        <f>Data!F2464</f>
        <v>43148914673</v>
      </c>
      <c r="G2464">
        <f>Data!H2470</f>
        <v>0</v>
      </c>
      <c r="H2464">
        <f>Data!I2470</f>
        <v>40218.476562999997</v>
      </c>
      <c r="I2464">
        <f>Data!J2470</f>
        <v>40406.269530999998</v>
      </c>
      <c r="J2464">
        <f>Data!K2470</f>
        <v>5.2307031589956698E-2</v>
      </c>
      <c r="K2464">
        <f>Data!L2470</f>
        <v>38347.0625</v>
      </c>
      <c r="L2464">
        <f>Data!M2470</f>
        <v>7.684760794238691E-3</v>
      </c>
      <c r="M2464">
        <f>Data!N2470</f>
        <v>38053.503905999998</v>
      </c>
      <c r="N2464">
        <f>Data!O2470</f>
        <v>6.1401591378181027E-2</v>
      </c>
      <c r="O2464">
        <f>Data!P2470</f>
        <v>35787.246094000002</v>
      </c>
      <c r="P2464">
        <f>Data!Q2470</f>
        <v>4.8002198172606026E-3</v>
      </c>
      <c r="Q2464">
        <f>Data!R2470</f>
        <v>35615.871094000002</v>
      </c>
      <c r="R2464">
        <f>Data!S2470</f>
        <v>-2.3116253067723149E-3</v>
      </c>
      <c r="S2464">
        <f>Data!AA2470</f>
        <v>61.598233811852943</v>
      </c>
      <c r="T2464">
        <f>Data!AB2470</f>
        <v>39376.666015499999</v>
      </c>
      <c r="U2464">
        <f>Data!AC2470</f>
        <v>38935.611979000001</v>
      </c>
      <c r="V2464">
        <f>Data!AD2470</f>
        <v>37641.990624999999</v>
      </c>
      <c r="W2464">
        <f>Data!AE2470</f>
        <v>38641.480468599999</v>
      </c>
      <c r="X2464">
        <f>Data!AF2470</f>
        <v>37998.0039062</v>
      </c>
      <c r="Y2464">
        <f>Data!AG2470</f>
        <v>37441.570781240007</v>
      </c>
      <c r="Z2464">
        <f>Data!AP2470</f>
        <v>64.523567553089975</v>
      </c>
    </row>
    <row r="2465" spans="1:26" x14ac:dyDescent="0.35">
      <c r="A2465" s="1">
        <f>Data!A2465</f>
        <v>44362</v>
      </c>
      <c r="B2465">
        <f>Data!B2465</f>
        <v>40427.167969000002</v>
      </c>
      <c r="C2465">
        <f>Data!C2465</f>
        <v>41295.269530999998</v>
      </c>
      <c r="D2465">
        <f>Data!D2465</f>
        <v>39609.46875</v>
      </c>
      <c r="E2465">
        <f>Data!E2465</f>
        <v>40406.269530999998</v>
      </c>
      <c r="F2465">
        <f>Data!F2465</f>
        <v>46420149185</v>
      </c>
      <c r="G2465">
        <f>Data!H2471</f>
        <v>1</v>
      </c>
      <c r="H2465">
        <f>Data!I2471</f>
        <v>40406.269530999998</v>
      </c>
      <c r="I2465">
        <f>Data!J2471</f>
        <v>38347.0625</v>
      </c>
      <c r="J2465">
        <f>Data!K2471</f>
        <v>7.684760794238691E-3</v>
      </c>
      <c r="K2465">
        <f>Data!L2471</f>
        <v>38053.503905999998</v>
      </c>
      <c r="L2465">
        <f>Data!M2471</f>
        <v>6.1401591378181027E-2</v>
      </c>
      <c r="M2465">
        <f>Data!N2471</f>
        <v>35787.246094000002</v>
      </c>
      <c r="N2465">
        <f>Data!O2471</f>
        <v>4.8002198172606026E-3</v>
      </c>
      <c r="O2465">
        <f>Data!P2471</f>
        <v>35615.871094000002</v>
      </c>
      <c r="P2465">
        <f>Data!Q2471</f>
        <v>-2.3116253067723149E-3</v>
      </c>
      <c r="Q2465">
        <f>Data!R2471</f>
        <v>35698.296875</v>
      </c>
      <c r="R2465">
        <f>Data!S2471</f>
        <v>0.11952179586051646</v>
      </c>
      <c r="S2465">
        <f>Data!AA2471</f>
        <v>59.017057102551554</v>
      </c>
      <c r="T2465">
        <f>Data!AB2471</f>
        <v>38200.283202999999</v>
      </c>
      <c r="U2465">
        <f>Data!AC2471</f>
        <v>37395.9375</v>
      </c>
      <c r="V2465">
        <f>Data!AD2471</f>
        <v>36700.396093800002</v>
      </c>
      <c r="W2465">
        <f>Data!AE2471</f>
        <v>37205.712500000001</v>
      </c>
      <c r="X2465">
        <f>Data!AF2471</f>
        <v>36857.844791733332</v>
      </c>
      <c r="Y2465">
        <f>Data!AG2471</f>
        <v>35962.47031248</v>
      </c>
      <c r="Z2465">
        <f>Data!AP2471</f>
        <v>63.545337216117666</v>
      </c>
    </row>
    <row r="2466" spans="1:26" x14ac:dyDescent="0.35">
      <c r="A2466" s="1">
        <f>Data!A2466</f>
        <v>44363</v>
      </c>
      <c r="B2466">
        <f>Data!B2466</f>
        <v>40168.691405999998</v>
      </c>
      <c r="C2466">
        <f>Data!C2466</f>
        <v>40516.777344000002</v>
      </c>
      <c r="D2466">
        <f>Data!D2466</f>
        <v>38176.035155999998</v>
      </c>
      <c r="E2466">
        <f>Data!E2466</f>
        <v>38347.0625</v>
      </c>
      <c r="F2466">
        <f>Data!F2466</f>
        <v>39211635100</v>
      </c>
      <c r="G2466">
        <f>Data!H2472</f>
        <v>1</v>
      </c>
      <c r="H2466">
        <f>Data!I2472</f>
        <v>38347.0625</v>
      </c>
      <c r="I2466">
        <f>Data!J2472</f>
        <v>38053.503905999998</v>
      </c>
      <c r="J2466">
        <f>Data!K2472</f>
        <v>6.1401591378181027E-2</v>
      </c>
      <c r="K2466">
        <f>Data!L2472</f>
        <v>35787.246094000002</v>
      </c>
      <c r="L2466">
        <f>Data!M2472</f>
        <v>4.8002198172606026E-3</v>
      </c>
      <c r="M2466">
        <f>Data!N2472</f>
        <v>35615.871094000002</v>
      </c>
      <c r="N2466">
        <f>Data!O2472</f>
        <v>-2.3116253067723149E-3</v>
      </c>
      <c r="O2466">
        <f>Data!P2472</f>
        <v>35698.296875</v>
      </c>
      <c r="P2466">
        <f>Data!Q2472</f>
        <v>0.11952179586051646</v>
      </c>
      <c r="Q2466">
        <f>Data!R2472</f>
        <v>31676.693359000001</v>
      </c>
      <c r="R2466">
        <f>Data!S2472</f>
        <v>-2.5833047613540543E-2</v>
      </c>
      <c r="S2466">
        <f>Data!AA2472</f>
        <v>61.485822869334868</v>
      </c>
      <c r="T2466">
        <f>Data!AB2472</f>
        <v>36920.375</v>
      </c>
      <c r="U2466">
        <f>Data!AC2472</f>
        <v>36485.540364666667</v>
      </c>
      <c r="V2466">
        <f>Data!AD2472</f>
        <v>35366.3222656</v>
      </c>
      <c r="W2466">
        <f>Data!AE2472</f>
        <v>36171.9476564</v>
      </c>
      <c r="X2466">
        <f>Data!AF2472</f>
        <v>36171.077864666666</v>
      </c>
      <c r="Y2466">
        <f>Data!AG2472</f>
        <v>35016.103593680004</v>
      </c>
      <c r="Z2466">
        <f>Data!AP2472</f>
        <v>62.897306182625485</v>
      </c>
    </row>
    <row r="2467" spans="1:26" x14ac:dyDescent="0.35">
      <c r="A2467" s="1">
        <f>Data!A2467</f>
        <v>44364</v>
      </c>
      <c r="B2467">
        <f>Data!B2467</f>
        <v>38341.421875</v>
      </c>
      <c r="C2467">
        <f>Data!C2467</f>
        <v>39513.671875</v>
      </c>
      <c r="D2467">
        <f>Data!D2467</f>
        <v>37439.675780999998</v>
      </c>
      <c r="E2467">
        <f>Data!E2467</f>
        <v>38053.503905999998</v>
      </c>
      <c r="F2467">
        <f>Data!F2467</f>
        <v>37096670047</v>
      </c>
      <c r="G2467">
        <f>Data!H2473</f>
        <v>1</v>
      </c>
      <c r="H2467">
        <f>Data!I2473</f>
        <v>38053.503905999998</v>
      </c>
      <c r="I2467">
        <f>Data!J2473</f>
        <v>35787.246094000002</v>
      </c>
      <c r="J2467">
        <f>Data!K2473</f>
        <v>4.8002198172606026E-3</v>
      </c>
      <c r="K2467">
        <f>Data!L2473</f>
        <v>35615.871094000002</v>
      </c>
      <c r="L2467">
        <f>Data!M2473</f>
        <v>-2.3116253067723149E-3</v>
      </c>
      <c r="M2467">
        <f>Data!N2473</f>
        <v>35698.296875</v>
      </c>
      <c r="N2467">
        <f>Data!O2473</f>
        <v>0.11952179586051646</v>
      </c>
      <c r="O2467">
        <f>Data!P2473</f>
        <v>31676.693359000001</v>
      </c>
      <c r="P2467">
        <f>Data!Q2473</f>
        <v>-2.5833047613540543E-2</v>
      </c>
      <c r="Q2467">
        <f>Data!R2473</f>
        <v>32505.660156000002</v>
      </c>
      <c r="R2467">
        <f>Data!S2473</f>
        <v>-3.6766675170717404E-2</v>
      </c>
      <c r="S2467">
        <f>Data!AA2473</f>
        <v>55.379968003239874</v>
      </c>
      <c r="T2467">
        <f>Data!AB2473</f>
        <v>35701.558594000002</v>
      </c>
      <c r="U2467">
        <f>Data!AC2473</f>
        <v>35700.471354333335</v>
      </c>
      <c r="V2467">
        <f>Data!AD2473</f>
        <v>34256.753515600001</v>
      </c>
      <c r="W2467">
        <f>Data!AE2473</f>
        <v>35683.116406400004</v>
      </c>
      <c r="X2467">
        <f>Data!AF2473</f>
        <v>34621.678906266665</v>
      </c>
      <c r="Y2467">
        <f>Data!AG2473</f>
        <v>34232.577031280001</v>
      </c>
      <c r="Z2467">
        <f>Data!AP2473</f>
        <v>62.615950694030232</v>
      </c>
    </row>
    <row r="2468" spans="1:26" x14ac:dyDescent="0.35">
      <c r="A2468" s="1">
        <f>Data!A2468</f>
        <v>44365</v>
      </c>
      <c r="B2468">
        <f>Data!B2468</f>
        <v>38099.476562999997</v>
      </c>
      <c r="C2468">
        <f>Data!C2468</f>
        <v>38187.261719000002</v>
      </c>
      <c r="D2468">
        <f>Data!D2468</f>
        <v>35255.855469000002</v>
      </c>
      <c r="E2468">
        <f>Data!E2468</f>
        <v>35787.246094000002</v>
      </c>
      <c r="F2468">
        <f>Data!F2468</f>
        <v>36200887275</v>
      </c>
      <c r="G2468">
        <f>Data!H2474</f>
        <v>1</v>
      </c>
      <c r="H2468">
        <f>Data!I2474</f>
        <v>35787.246094000002</v>
      </c>
      <c r="I2468">
        <f>Data!J2474</f>
        <v>35615.871094000002</v>
      </c>
      <c r="J2468">
        <f>Data!K2474</f>
        <v>-2.3116253067723149E-3</v>
      </c>
      <c r="K2468">
        <f>Data!L2474</f>
        <v>35698.296875</v>
      </c>
      <c r="L2468">
        <f>Data!M2474</f>
        <v>0.11952179586051646</v>
      </c>
      <c r="M2468">
        <f>Data!N2474</f>
        <v>31676.693359000001</v>
      </c>
      <c r="N2468">
        <f>Data!O2474</f>
        <v>-2.5833047613540543E-2</v>
      </c>
      <c r="O2468">
        <f>Data!P2474</f>
        <v>32505.660156000002</v>
      </c>
      <c r="P2468">
        <f>Data!Q2474</f>
        <v>-3.6766675170717404E-2</v>
      </c>
      <c r="Q2468">
        <f>Data!R2474</f>
        <v>33723.027344000002</v>
      </c>
      <c r="R2468">
        <f>Data!S2474</f>
        <v>-2.7475699850229934E-2</v>
      </c>
      <c r="S2468">
        <f>Data!AA2474</f>
        <v>52.607246903452697</v>
      </c>
      <c r="T2468">
        <f>Data!AB2474</f>
        <v>35657.083984500001</v>
      </c>
      <c r="U2468">
        <f>Data!AC2474</f>
        <v>34330.287109333331</v>
      </c>
      <c r="V2468">
        <f>Data!AD2474</f>
        <v>33843.909765600001</v>
      </c>
      <c r="W2468">
        <f>Data!AE2474</f>
        <v>34073.170312399998</v>
      </c>
      <c r="X2468">
        <f>Data!AF2474</f>
        <v>33758.014322800002</v>
      </c>
      <c r="Y2468">
        <f>Data!AG2474</f>
        <v>34045.752656240002</v>
      </c>
      <c r="Z2468">
        <f>Data!AP2474</f>
        <v>55.634737339002079</v>
      </c>
    </row>
    <row r="2469" spans="1:26" x14ac:dyDescent="0.35">
      <c r="A2469" s="1">
        <f>Data!A2469</f>
        <v>44366</v>
      </c>
      <c r="B2469">
        <f>Data!B2469</f>
        <v>35854.527344000002</v>
      </c>
      <c r="C2469">
        <f>Data!C2469</f>
        <v>36457.796875</v>
      </c>
      <c r="D2469">
        <f>Data!D2469</f>
        <v>34933.0625</v>
      </c>
      <c r="E2469">
        <f>Data!E2469</f>
        <v>35615.871094000002</v>
      </c>
      <c r="F2469">
        <f>Data!F2469</f>
        <v>31207279719</v>
      </c>
      <c r="G2469">
        <f>Data!H2475</f>
        <v>0</v>
      </c>
      <c r="H2469">
        <f>Data!I2475</f>
        <v>35615.871094000002</v>
      </c>
      <c r="I2469">
        <f>Data!J2475</f>
        <v>35698.296875</v>
      </c>
      <c r="J2469">
        <f>Data!K2475</f>
        <v>0.11952179586051646</v>
      </c>
      <c r="K2469">
        <f>Data!L2475</f>
        <v>31676.693359000001</v>
      </c>
      <c r="L2469">
        <f>Data!M2475</f>
        <v>-2.5833047613540543E-2</v>
      </c>
      <c r="M2469">
        <f>Data!N2475</f>
        <v>32505.660156000002</v>
      </c>
      <c r="N2469">
        <f>Data!O2475</f>
        <v>-3.6766675170717404E-2</v>
      </c>
      <c r="O2469">
        <f>Data!P2475</f>
        <v>33723.027344000002</v>
      </c>
      <c r="P2469">
        <f>Data!Q2475</f>
        <v>-2.7475699850229934E-2</v>
      </c>
      <c r="Q2469">
        <f>Data!R2475</f>
        <v>34662.4375</v>
      </c>
      <c r="R2469">
        <f>Data!S2475</f>
        <v>9.1304653970311664E-2</v>
      </c>
      <c r="S2469">
        <f>Data!AA2475</f>
        <v>51.097403831582447</v>
      </c>
      <c r="T2469">
        <f>Data!AB2475</f>
        <v>33687.495116999999</v>
      </c>
      <c r="U2469">
        <f>Data!AC2475</f>
        <v>33293.550129999996</v>
      </c>
      <c r="V2469">
        <f>Data!AD2475</f>
        <v>33653.223046799998</v>
      </c>
      <c r="W2469">
        <f>Data!AE2475</f>
        <v>32812.600781000001</v>
      </c>
      <c r="X2469">
        <f>Data!AF2475</f>
        <v>33247.760937400002</v>
      </c>
      <c r="Y2469">
        <f>Data!AG2475</f>
        <v>33412.554999960004</v>
      </c>
      <c r="Z2469">
        <f>Data!AP2475</f>
        <v>50.428844133143087</v>
      </c>
    </row>
    <row r="2470" spans="1:26" x14ac:dyDescent="0.35">
      <c r="A2470" s="1">
        <f>Data!A2470</f>
        <v>44367</v>
      </c>
      <c r="B2470">
        <f>Data!B2470</f>
        <v>35563.140625</v>
      </c>
      <c r="C2470">
        <f>Data!C2470</f>
        <v>36059.484375</v>
      </c>
      <c r="D2470">
        <f>Data!D2470</f>
        <v>33432.074219000002</v>
      </c>
      <c r="E2470">
        <f>Data!E2470</f>
        <v>35698.296875</v>
      </c>
      <c r="F2470">
        <f>Data!F2470</f>
        <v>36664034054</v>
      </c>
      <c r="G2470">
        <f>Data!H2476</f>
        <v>1</v>
      </c>
      <c r="H2470">
        <f>Data!I2476</f>
        <v>35698.296875</v>
      </c>
      <c r="I2470">
        <f>Data!J2476</f>
        <v>31676.693359000001</v>
      </c>
      <c r="J2470">
        <f>Data!K2476</f>
        <v>-2.5833047613540543E-2</v>
      </c>
      <c r="K2470">
        <f>Data!L2476</f>
        <v>32505.660156000002</v>
      </c>
      <c r="L2470">
        <f>Data!M2476</f>
        <v>-3.6766675170717404E-2</v>
      </c>
      <c r="M2470">
        <f>Data!N2476</f>
        <v>33723.027344000002</v>
      </c>
      <c r="N2470">
        <f>Data!O2476</f>
        <v>-2.7475699850229934E-2</v>
      </c>
      <c r="O2470">
        <f>Data!P2476</f>
        <v>34662.4375</v>
      </c>
      <c r="P2470">
        <f>Data!Q2476</f>
        <v>9.1304653970311664E-2</v>
      </c>
      <c r="Q2470">
        <f>Data!R2476</f>
        <v>31637.779297000001</v>
      </c>
      <c r="R2470">
        <f>Data!S2476</f>
        <v>-1.7188238404739098E-2</v>
      </c>
      <c r="S2470">
        <f>Data!AA2476</f>
        <v>43.622733754383837</v>
      </c>
      <c r="T2470">
        <f>Data!AB2476</f>
        <v>32091.176757500001</v>
      </c>
      <c r="U2470">
        <f>Data!AC2476</f>
        <v>32635.126952999999</v>
      </c>
      <c r="V2470">
        <f>Data!AD2476</f>
        <v>32841.119531199998</v>
      </c>
      <c r="W2470">
        <f>Data!AE2476</f>
        <v>32826.813671800002</v>
      </c>
      <c r="X2470">
        <f>Data!AF2476</f>
        <v>33239.638671799999</v>
      </c>
      <c r="Y2470">
        <f>Data!AG2476</f>
        <v>32689.767734360004</v>
      </c>
      <c r="Z2470">
        <f>Data!AP2476</f>
        <v>49.30656491145362</v>
      </c>
    </row>
    <row r="2471" spans="1:26" x14ac:dyDescent="0.35">
      <c r="A2471" s="1">
        <f>Data!A2471</f>
        <v>44368</v>
      </c>
      <c r="B2471">
        <f>Data!B2471</f>
        <v>35641.144530999998</v>
      </c>
      <c r="C2471">
        <f>Data!C2471</f>
        <v>35721.640625</v>
      </c>
      <c r="D2471">
        <f>Data!D2471</f>
        <v>31295.935547000001</v>
      </c>
      <c r="E2471">
        <f>Data!E2471</f>
        <v>31676.693359000001</v>
      </c>
      <c r="F2471">
        <f>Data!F2471</f>
        <v>52809038594</v>
      </c>
      <c r="G2471">
        <f>Data!H2477</f>
        <v>0</v>
      </c>
      <c r="H2471">
        <f>Data!I2477</f>
        <v>31676.693359000001</v>
      </c>
      <c r="I2471">
        <f>Data!J2477</f>
        <v>32505.660156000002</v>
      </c>
      <c r="J2471">
        <f>Data!K2477</f>
        <v>-3.6766675170717404E-2</v>
      </c>
      <c r="K2471">
        <f>Data!L2477</f>
        <v>33723.027344000002</v>
      </c>
      <c r="L2471">
        <f>Data!M2477</f>
        <v>-2.7475699850229934E-2</v>
      </c>
      <c r="M2471">
        <f>Data!N2477</f>
        <v>34662.4375</v>
      </c>
      <c r="N2471">
        <f>Data!O2477</f>
        <v>9.1304653970311664E-2</v>
      </c>
      <c r="O2471">
        <f>Data!P2477</f>
        <v>31637.779297000001</v>
      </c>
      <c r="P2471">
        <f>Data!Q2477</f>
        <v>-1.7188238404739098E-2</v>
      </c>
      <c r="Q2471">
        <f>Data!R2477</f>
        <v>32186.277343999998</v>
      </c>
      <c r="R2471">
        <f>Data!S2477</f>
        <v>-7.3747274464327023E-2</v>
      </c>
      <c r="S2471">
        <f>Data!AA2477</f>
        <v>44.555849507132216</v>
      </c>
      <c r="T2471">
        <f>Data!AB2477</f>
        <v>33114.34375</v>
      </c>
      <c r="U2471">
        <f>Data!AC2477</f>
        <v>33630.375</v>
      </c>
      <c r="V2471">
        <f>Data!AD2477</f>
        <v>32943.036328200003</v>
      </c>
      <c r="W2471">
        <f>Data!AE2477</f>
        <v>33855.317968800002</v>
      </c>
      <c r="X2471">
        <f>Data!AF2477</f>
        <v>33173.99713546667</v>
      </c>
      <c r="Y2471">
        <f>Data!AG2477</f>
        <v>33198.598593760005</v>
      </c>
      <c r="Z2471">
        <f>Data!AP2477</f>
        <v>41.574036032067738</v>
      </c>
    </row>
    <row r="2472" spans="1:26" x14ac:dyDescent="0.35">
      <c r="A2472" s="1">
        <f>Data!A2472</f>
        <v>44369</v>
      </c>
      <c r="B2472">
        <f>Data!B2472</f>
        <v>31622.376952999999</v>
      </c>
      <c r="C2472">
        <f>Data!C2472</f>
        <v>33292.453125</v>
      </c>
      <c r="D2472">
        <f>Data!D2472</f>
        <v>28893.621093999998</v>
      </c>
      <c r="E2472">
        <f>Data!E2472</f>
        <v>32505.660156000002</v>
      </c>
      <c r="F2472">
        <f>Data!F2472</f>
        <v>58964353058</v>
      </c>
      <c r="G2472">
        <f>Data!H2478</f>
        <v>0</v>
      </c>
      <c r="H2472">
        <f>Data!I2478</f>
        <v>32505.660156000002</v>
      </c>
      <c r="I2472">
        <f>Data!J2478</f>
        <v>33723.027344000002</v>
      </c>
      <c r="J2472">
        <f>Data!K2478</f>
        <v>-2.7475699850229934E-2</v>
      </c>
      <c r="K2472">
        <f>Data!L2478</f>
        <v>34662.4375</v>
      </c>
      <c r="L2472">
        <f>Data!M2478</f>
        <v>9.1304653970311664E-2</v>
      </c>
      <c r="M2472">
        <f>Data!N2478</f>
        <v>31637.779297000001</v>
      </c>
      <c r="N2472">
        <f>Data!O2478</f>
        <v>-1.7188238404739098E-2</v>
      </c>
      <c r="O2472">
        <f>Data!P2478</f>
        <v>32186.277343999998</v>
      </c>
      <c r="P2472">
        <f>Data!Q2478</f>
        <v>-7.3747274464327023E-2</v>
      </c>
      <c r="Q2472">
        <f>Data!R2478</f>
        <v>34649.644530999998</v>
      </c>
      <c r="R2472">
        <f>Data!S2478</f>
        <v>6.2332624340202996E-3</v>
      </c>
      <c r="S2472">
        <f>Data!AA2478</f>
        <v>49.560370323481322</v>
      </c>
      <c r="T2472">
        <f>Data!AB2478</f>
        <v>34192.732422000001</v>
      </c>
      <c r="U2472">
        <f>Data!AC2478</f>
        <v>33341.081380333337</v>
      </c>
      <c r="V2472">
        <f>Data!AD2478</f>
        <v>33371.833203200003</v>
      </c>
      <c r="W2472">
        <f>Data!AE2478</f>
        <v>33264.692187599998</v>
      </c>
      <c r="X2472">
        <f>Data!AF2478</f>
        <v>33007.670573066673</v>
      </c>
      <c r="Y2472">
        <f>Data!AG2478</f>
        <v>33555.881406400003</v>
      </c>
      <c r="Z2472">
        <f>Data!AP2478</f>
        <v>49.605779286153975</v>
      </c>
    </row>
    <row r="2473" spans="1:26" x14ac:dyDescent="0.35">
      <c r="A2473" s="1">
        <f>Data!A2473</f>
        <v>44370</v>
      </c>
      <c r="B2473">
        <f>Data!B2473</f>
        <v>32515.714843999998</v>
      </c>
      <c r="C2473">
        <f>Data!C2473</f>
        <v>34753.410155999998</v>
      </c>
      <c r="D2473">
        <f>Data!D2473</f>
        <v>31772.632813</v>
      </c>
      <c r="E2473">
        <f>Data!E2473</f>
        <v>33723.027344000002</v>
      </c>
      <c r="F2473">
        <f>Data!F2473</f>
        <v>46317108925</v>
      </c>
      <c r="G2473">
        <f>Data!H2479</f>
        <v>0</v>
      </c>
      <c r="H2473">
        <f>Data!I2479</f>
        <v>33723.027344000002</v>
      </c>
      <c r="I2473">
        <f>Data!J2479</f>
        <v>34662.4375</v>
      </c>
      <c r="J2473">
        <f>Data!K2479</f>
        <v>9.1304653970311664E-2</v>
      </c>
      <c r="K2473">
        <f>Data!L2479</f>
        <v>31637.779297000001</v>
      </c>
      <c r="L2473">
        <f>Data!M2479</f>
        <v>-1.7188238404739098E-2</v>
      </c>
      <c r="M2473">
        <f>Data!N2479</f>
        <v>32186.277343999998</v>
      </c>
      <c r="N2473">
        <f>Data!O2479</f>
        <v>-7.3747274464327023E-2</v>
      </c>
      <c r="O2473">
        <f>Data!P2479</f>
        <v>34649.644530999998</v>
      </c>
      <c r="P2473">
        <f>Data!Q2479</f>
        <v>6.2332624340202996E-3</v>
      </c>
      <c r="Q2473">
        <f>Data!R2479</f>
        <v>34434.335937999997</v>
      </c>
      <c r="R2473">
        <f>Data!S2479</f>
        <v>-4.0785121116589745E-2</v>
      </c>
      <c r="S2473">
        <f>Data!AA2479</f>
        <v>55.916540215935996</v>
      </c>
      <c r="T2473">
        <f>Data!AB2479</f>
        <v>33150.1083985</v>
      </c>
      <c r="U2473">
        <f>Data!AC2479</f>
        <v>32828.831380333337</v>
      </c>
      <c r="V2473">
        <f>Data!AD2479</f>
        <v>33514.094922000004</v>
      </c>
      <c r="W2473">
        <f>Data!AE2479</f>
        <v>32462.110156400002</v>
      </c>
      <c r="X2473">
        <f>Data!AF2479</f>
        <v>33192.14114586667</v>
      </c>
      <c r="Y2473">
        <f>Data!AG2479</f>
        <v>33936.617812640005</v>
      </c>
      <c r="Z2473">
        <f>Data!AP2479</f>
        <v>57.296238004891649</v>
      </c>
    </row>
    <row r="2474" spans="1:26" x14ac:dyDescent="0.35">
      <c r="A2474" s="1">
        <f>Data!A2474</f>
        <v>44371</v>
      </c>
      <c r="B2474">
        <f>Data!B2474</f>
        <v>33682.800780999998</v>
      </c>
      <c r="C2474">
        <f>Data!C2474</f>
        <v>35228.851562999997</v>
      </c>
      <c r="D2474">
        <f>Data!D2474</f>
        <v>32385.214843999998</v>
      </c>
      <c r="E2474">
        <f>Data!E2474</f>
        <v>34662.4375</v>
      </c>
      <c r="F2474">
        <f>Data!F2474</f>
        <v>33123368116</v>
      </c>
      <c r="G2474">
        <f>Data!H2480</f>
        <v>1</v>
      </c>
      <c r="H2474">
        <f>Data!I2480</f>
        <v>34662.4375</v>
      </c>
      <c r="I2474">
        <f>Data!J2480</f>
        <v>31637.779297000001</v>
      </c>
      <c r="J2474">
        <f>Data!K2480</f>
        <v>-1.7188238404739098E-2</v>
      </c>
      <c r="K2474">
        <f>Data!L2480</f>
        <v>32186.277343999998</v>
      </c>
      <c r="L2474">
        <f>Data!M2480</f>
        <v>-7.3747274464327023E-2</v>
      </c>
      <c r="M2474">
        <f>Data!N2480</f>
        <v>34649.644530999998</v>
      </c>
      <c r="N2474">
        <f>Data!O2480</f>
        <v>6.2332624340202996E-3</v>
      </c>
      <c r="O2474">
        <f>Data!P2480</f>
        <v>34434.335937999997</v>
      </c>
      <c r="P2474">
        <f>Data!Q2480</f>
        <v>-4.0785121116589745E-2</v>
      </c>
      <c r="Q2474">
        <f>Data!R2480</f>
        <v>35867.777344000002</v>
      </c>
      <c r="R2474">
        <f>Data!S2480</f>
        <v>2.332520295855366E-2</v>
      </c>
      <c r="S2474">
        <f>Data!AA2480</f>
        <v>41.679491782783181</v>
      </c>
      <c r="T2474">
        <f>Data!AB2480</f>
        <v>31912.028320500001</v>
      </c>
      <c r="U2474">
        <f>Data!AC2480</f>
        <v>32824.567057333334</v>
      </c>
      <c r="V2474">
        <f>Data!AD2480</f>
        <v>33755.162890799998</v>
      </c>
      <c r="W2474">
        <f>Data!AE2480</f>
        <v>33061.924609400005</v>
      </c>
      <c r="X2474">
        <f>Data!AF2480</f>
        <v>33332.957942866669</v>
      </c>
      <c r="Y2474">
        <f>Data!AG2480</f>
        <v>33876.175234599999</v>
      </c>
      <c r="Z2474">
        <f>Data!AP2480</f>
        <v>50.496614959702605</v>
      </c>
    </row>
    <row r="2475" spans="1:26" x14ac:dyDescent="0.35">
      <c r="A2475" s="1">
        <f>Data!A2475</f>
        <v>44372</v>
      </c>
      <c r="B2475">
        <f>Data!B2475</f>
        <v>34659.105469000002</v>
      </c>
      <c r="C2475">
        <f>Data!C2475</f>
        <v>35487.246094000002</v>
      </c>
      <c r="D2475">
        <f>Data!D2475</f>
        <v>31350.884765999999</v>
      </c>
      <c r="E2475">
        <f>Data!E2475</f>
        <v>31637.779297000001</v>
      </c>
      <c r="F2475">
        <f>Data!F2475</f>
        <v>40230904226</v>
      </c>
      <c r="G2475">
        <f>Data!H2481</f>
        <v>0</v>
      </c>
      <c r="H2475">
        <f>Data!I2481</f>
        <v>31637.779297000001</v>
      </c>
      <c r="I2475">
        <f>Data!J2481</f>
        <v>32186.277343999998</v>
      </c>
      <c r="J2475">
        <f>Data!K2481</f>
        <v>-7.3747274464327023E-2</v>
      </c>
      <c r="K2475">
        <f>Data!L2481</f>
        <v>34649.644530999998</v>
      </c>
      <c r="L2475">
        <f>Data!M2481</f>
        <v>6.2332624340202996E-3</v>
      </c>
      <c r="M2475">
        <f>Data!N2481</f>
        <v>34434.335937999997</v>
      </c>
      <c r="N2475">
        <f>Data!O2481</f>
        <v>-4.0785121116589745E-2</v>
      </c>
      <c r="O2475">
        <f>Data!P2481</f>
        <v>35867.777344000002</v>
      </c>
      <c r="P2475">
        <f>Data!Q2481</f>
        <v>2.332520295855366E-2</v>
      </c>
      <c r="Q2475">
        <f>Data!R2481</f>
        <v>35040.835937999997</v>
      </c>
      <c r="R2475">
        <f>Data!S2481</f>
        <v>4.2818245600250257E-2</v>
      </c>
      <c r="S2475">
        <f>Data!AA2481</f>
        <v>44.751362539846042</v>
      </c>
      <c r="T2475">
        <f>Data!AB2481</f>
        <v>33417.9609375</v>
      </c>
      <c r="U2475">
        <f>Data!AC2481</f>
        <v>33756.752604333335</v>
      </c>
      <c r="V2475">
        <f>Data!AD2481</f>
        <v>34435.774218999999</v>
      </c>
      <c r="W2475">
        <f>Data!AE2481</f>
        <v>34070.847656400001</v>
      </c>
      <c r="X2475">
        <f>Data!AF2481</f>
        <v>34424.390885599998</v>
      </c>
      <c r="Y2475">
        <f>Data!AG2481</f>
        <v>34207.609219040001</v>
      </c>
      <c r="Z2475">
        <f>Data!AP2481</f>
        <v>43.053637251807288</v>
      </c>
    </row>
    <row r="2476" spans="1:26" x14ac:dyDescent="0.35">
      <c r="A2476" s="1">
        <f>Data!A2476</f>
        <v>44373</v>
      </c>
      <c r="B2476">
        <f>Data!B2476</f>
        <v>31594.664063</v>
      </c>
      <c r="C2476">
        <f>Data!C2476</f>
        <v>32637.587890999999</v>
      </c>
      <c r="D2476">
        <f>Data!D2476</f>
        <v>30184.501952999999</v>
      </c>
      <c r="E2476">
        <f>Data!E2476</f>
        <v>32186.277343999998</v>
      </c>
      <c r="F2476">
        <f>Data!F2476</f>
        <v>38585385521</v>
      </c>
      <c r="G2476">
        <f>Data!H2482</f>
        <v>0</v>
      </c>
      <c r="H2476">
        <f>Data!I2482</f>
        <v>32186.277343999998</v>
      </c>
      <c r="I2476">
        <f>Data!J2482</f>
        <v>34649.644530999998</v>
      </c>
      <c r="J2476">
        <f>Data!K2482</f>
        <v>6.2332624340202996E-3</v>
      </c>
      <c r="K2476">
        <f>Data!L2482</f>
        <v>34434.335937999997</v>
      </c>
      <c r="L2476">
        <f>Data!M2482</f>
        <v>-4.0785121116589745E-2</v>
      </c>
      <c r="M2476">
        <f>Data!N2482</f>
        <v>35867.777344000002</v>
      </c>
      <c r="N2476">
        <f>Data!O2482</f>
        <v>2.332520295855366E-2</v>
      </c>
      <c r="O2476">
        <f>Data!P2482</f>
        <v>35040.835937999997</v>
      </c>
      <c r="P2476">
        <f>Data!Q2482</f>
        <v>4.2818245600250257E-2</v>
      </c>
      <c r="Q2476">
        <f>Data!R2482</f>
        <v>33572.117187999997</v>
      </c>
      <c r="R2476">
        <f>Data!S2482</f>
        <v>-9.6320208985466761E-3</v>
      </c>
      <c r="S2476">
        <f>Data!AA2482</f>
        <v>51.866825147608324</v>
      </c>
      <c r="T2476">
        <f>Data!AB2482</f>
        <v>34541.990234500001</v>
      </c>
      <c r="U2476">
        <f>Data!AC2482</f>
        <v>34983.919270999999</v>
      </c>
      <c r="V2476">
        <f>Data!AD2482</f>
        <v>34712.942187799999</v>
      </c>
      <c r="W2476">
        <f>Data!AE2482</f>
        <v>35050.774219000006</v>
      </c>
      <c r="X2476">
        <f>Data!AF2482</f>
        <v>35021.382031533343</v>
      </c>
      <c r="Y2476">
        <f>Data!AG2482</f>
        <v>34579.867031480004</v>
      </c>
      <c r="Z2476">
        <f>Data!AP2482</f>
        <v>44.384706796108432</v>
      </c>
    </row>
    <row r="2477" spans="1:26" x14ac:dyDescent="0.35">
      <c r="A2477" s="1">
        <f>Data!A2477</f>
        <v>44374</v>
      </c>
      <c r="B2477">
        <f>Data!B2477</f>
        <v>32287.523438</v>
      </c>
      <c r="C2477">
        <f>Data!C2477</f>
        <v>34656.128905999998</v>
      </c>
      <c r="D2477">
        <f>Data!D2477</f>
        <v>32071.757813</v>
      </c>
      <c r="E2477">
        <f>Data!E2477</f>
        <v>34649.644530999998</v>
      </c>
      <c r="F2477">
        <f>Data!F2477</f>
        <v>35511640894</v>
      </c>
      <c r="G2477">
        <f>Data!H2483</f>
        <v>1</v>
      </c>
      <c r="H2477">
        <f>Data!I2483</f>
        <v>34649.644530999998</v>
      </c>
      <c r="I2477">
        <f>Data!J2483</f>
        <v>34434.335937999997</v>
      </c>
      <c r="J2477">
        <f>Data!K2483</f>
        <v>-4.0785121116589745E-2</v>
      </c>
      <c r="K2477">
        <f>Data!L2483</f>
        <v>35867.777344000002</v>
      </c>
      <c r="L2477">
        <f>Data!M2483</f>
        <v>2.332520295855366E-2</v>
      </c>
      <c r="M2477">
        <f>Data!N2483</f>
        <v>35040.835937999997</v>
      </c>
      <c r="N2477">
        <f>Data!O2483</f>
        <v>4.2818245600250257E-2</v>
      </c>
      <c r="O2477">
        <f>Data!P2483</f>
        <v>33572.117187999997</v>
      </c>
      <c r="P2477">
        <f>Data!Q2483</f>
        <v>-9.6320208985466761E-3</v>
      </c>
      <c r="Q2477">
        <f>Data!R2483</f>
        <v>33897.046875</v>
      </c>
      <c r="R2477">
        <f>Data!S2483</f>
        <v>-2.2504948021345145E-2</v>
      </c>
      <c r="S2477">
        <f>Data!AA2483</f>
        <v>55.400983322724208</v>
      </c>
      <c r="T2477">
        <f>Data!AB2483</f>
        <v>35151.056641000003</v>
      </c>
      <c r="U2477">
        <f>Data!AC2483</f>
        <v>35114.316406666672</v>
      </c>
      <c r="V2477">
        <f>Data!AD2483</f>
        <v>34562.4226566</v>
      </c>
      <c r="W2477">
        <f>Data!AE2483</f>
        <v>35250.312500400003</v>
      </c>
      <c r="X2477">
        <f>Data!AF2483</f>
        <v>34748.395312933339</v>
      </c>
      <c r="Y2477">
        <f>Data!AG2483</f>
        <v>34574.279062800008</v>
      </c>
      <c r="Z2477">
        <f>Data!AP2483</f>
        <v>50.894503803305447</v>
      </c>
    </row>
    <row r="2478" spans="1:26" x14ac:dyDescent="0.35">
      <c r="A2478" s="1">
        <f>Data!A2478</f>
        <v>44375</v>
      </c>
      <c r="B2478">
        <f>Data!B2478</f>
        <v>34679.121094000002</v>
      </c>
      <c r="C2478">
        <f>Data!C2478</f>
        <v>35219.890625</v>
      </c>
      <c r="D2478">
        <f>Data!D2478</f>
        <v>33902.074219000002</v>
      </c>
      <c r="E2478">
        <f>Data!E2478</f>
        <v>34434.335937999997</v>
      </c>
      <c r="F2478">
        <f>Data!F2478</f>
        <v>33892523752</v>
      </c>
      <c r="G2478">
        <f>Data!H2484</f>
        <v>0</v>
      </c>
      <c r="H2478">
        <f>Data!I2484</f>
        <v>34434.335937999997</v>
      </c>
      <c r="I2478">
        <f>Data!J2484</f>
        <v>35867.777344000002</v>
      </c>
      <c r="J2478">
        <f>Data!K2484</f>
        <v>2.332520295855366E-2</v>
      </c>
      <c r="K2478">
        <f>Data!L2484</f>
        <v>35040.835937999997</v>
      </c>
      <c r="L2478">
        <f>Data!M2484</f>
        <v>4.2818245600250257E-2</v>
      </c>
      <c r="M2478">
        <f>Data!N2484</f>
        <v>33572.117187999997</v>
      </c>
      <c r="N2478">
        <f>Data!O2484</f>
        <v>-9.6320208985466761E-3</v>
      </c>
      <c r="O2478">
        <f>Data!P2484</f>
        <v>33897.046875</v>
      </c>
      <c r="P2478">
        <f>Data!Q2484</f>
        <v>-2.2504948021345145E-2</v>
      </c>
      <c r="Q2478">
        <f>Data!R2484</f>
        <v>34668.546875</v>
      </c>
      <c r="R2478">
        <f>Data!S2484</f>
        <v>-1.7703918010918133E-2</v>
      </c>
      <c r="S2478">
        <f>Data!AA2484</f>
        <v>64.580548089009724</v>
      </c>
      <c r="T2478">
        <f>Data!AB2484</f>
        <v>35454.306641000003</v>
      </c>
      <c r="U2478">
        <f>Data!AC2484</f>
        <v>34826.910156666672</v>
      </c>
      <c r="V2478">
        <f>Data!AD2484</f>
        <v>34609.264844000005</v>
      </c>
      <c r="W2478">
        <f>Data!AE2484</f>
        <v>34618.736719199995</v>
      </c>
      <c r="X2478">
        <f>Data!AF2484</f>
        <v>34509.555469066669</v>
      </c>
      <c r="Y2478">
        <f>Data!AG2484</f>
        <v>34768.167968959999</v>
      </c>
      <c r="Z2478">
        <f>Data!AP2484</f>
        <v>58.171626211700669</v>
      </c>
    </row>
    <row r="2479" spans="1:26" x14ac:dyDescent="0.35">
      <c r="A2479" s="1">
        <f>Data!A2479</f>
        <v>44376</v>
      </c>
      <c r="B2479">
        <f>Data!B2479</f>
        <v>34475.558594000002</v>
      </c>
      <c r="C2479">
        <f>Data!C2479</f>
        <v>36542.109375</v>
      </c>
      <c r="D2479">
        <f>Data!D2479</f>
        <v>34252.484375</v>
      </c>
      <c r="E2479">
        <f>Data!E2479</f>
        <v>35867.777344000002</v>
      </c>
      <c r="F2479">
        <f>Data!F2479</f>
        <v>37901460044</v>
      </c>
      <c r="G2479">
        <f>Data!H2485</f>
        <v>1</v>
      </c>
      <c r="H2479">
        <f>Data!I2485</f>
        <v>35867.777344000002</v>
      </c>
      <c r="I2479">
        <f>Data!J2485</f>
        <v>35040.835937999997</v>
      </c>
      <c r="J2479">
        <f>Data!K2485</f>
        <v>4.2818245600250257E-2</v>
      </c>
      <c r="K2479">
        <f>Data!L2485</f>
        <v>33572.117187999997</v>
      </c>
      <c r="L2479">
        <f>Data!M2485</f>
        <v>-9.6320208985466761E-3</v>
      </c>
      <c r="M2479">
        <f>Data!N2485</f>
        <v>33897.046875</v>
      </c>
      <c r="N2479">
        <f>Data!O2485</f>
        <v>-2.2504948021345145E-2</v>
      </c>
      <c r="O2479">
        <f>Data!P2485</f>
        <v>34668.546875</v>
      </c>
      <c r="P2479">
        <f>Data!Q2485</f>
        <v>-1.7703918010918133E-2</v>
      </c>
      <c r="Q2479">
        <f>Data!R2485</f>
        <v>35287.78125</v>
      </c>
      <c r="R2479">
        <f>Data!S2485</f>
        <v>4.4674756269075924E-2</v>
      </c>
      <c r="S2479">
        <f>Data!AA2485</f>
        <v>60.929094143778052</v>
      </c>
      <c r="T2479">
        <f>Data!AB2485</f>
        <v>34306.476562999997</v>
      </c>
      <c r="U2479">
        <f>Data!AC2485</f>
        <v>34170.000000333333</v>
      </c>
      <c r="V2479">
        <f>Data!AD2485</f>
        <v>34493.265625200002</v>
      </c>
      <c r="W2479">
        <f>Data!AE2485</f>
        <v>33995.832812799999</v>
      </c>
      <c r="X2479">
        <f>Data!AF2485</f>
        <v>34244.890104400001</v>
      </c>
      <c r="Y2479">
        <f>Data!AG2485</f>
        <v>34395.606562640001</v>
      </c>
      <c r="Z2479">
        <f>Data!AP2485</f>
        <v>55.843626534626424</v>
      </c>
    </row>
    <row r="2480" spans="1:26" x14ac:dyDescent="0.35">
      <c r="A2480" s="1">
        <f>Data!A2480</f>
        <v>44377</v>
      </c>
      <c r="B2480">
        <f>Data!B2480</f>
        <v>35908.386719000002</v>
      </c>
      <c r="C2480">
        <f>Data!C2480</f>
        <v>36074.757812999997</v>
      </c>
      <c r="D2480">
        <f>Data!D2480</f>
        <v>34086.152344000002</v>
      </c>
      <c r="E2480">
        <f>Data!E2480</f>
        <v>35040.835937999997</v>
      </c>
      <c r="F2480">
        <f>Data!F2480</f>
        <v>34059036099</v>
      </c>
      <c r="G2480">
        <f>Data!H2486</f>
        <v>1</v>
      </c>
      <c r="H2480">
        <f>Data!I2486</f>
        <v>35040.835937999997</v>
      </c>
      <c r="I2480">
        <f>Data!J2486</f>
        <v>33572.117187999997</v>
      </c>
      <c r="J2480">
        <f>Data!K2486</f>
        <v>-9.6320208985466761E-3</v>
      </c>
      <c r="K2480">
        <f>Data!L2486</f>
        <v>33897.046875</v>
      </c>
      <c r="L2480">
        <f>Data!M2486</f>
        <v>-2.2504948021345145E-2</v>
      </c>
      <c r="M2480">
        <f>Data!N2486</f>
        <v>34668.546875</v>
      </c>
      <c r="N2480">
        <f>Data!O2486</f>
        <v>-1.7703918010918133E-2</v>
      </c>
      <c r="O2480">
        <f>Data!P2486</f>
        <v>35287.78125</v>
      </c>
      <c r="P2480">
        <f>Data!Q2486</f>
        <v>4.4674756269075924E-2</v>
      </c>
      <c r="Q2480">
        <f>Data!R2486</f>
        <v>33746.003905999998</v>
      </c>
      <c r="R2480">
        <f>Data!S2486</f>
        <v>-1.439221010147475E-2</v>
      </c>
      <c r="S2480">
        <f>Data!AA2486</f>
        <v>59.21271601832759</v>
      </c>
      <c r="T2480">
        <f>Data!AB2486</f>
        <v>33734.582031500002</v>
      </c>
      <c r="U2480">
        <f>Data!AC2486</f>
        <v>34045.903645999999</v>
      </c>
      <c r="V2480">
        <f>Data!AD2486</f>
        <v>34234.299218799999</v>
      </c>
      <c r="W2480">
        <f>Data!AE2486</f>
        <v>34140.660937600005</v>
      </c>
      <c r="X2480">
        <f>Data!AF2486</f>
        <v>34408.656770933332</v>
      </c>
      <c r="Y2480">
        <f>Data!AG2486</f>
        <v>34207.955312639999</v>
      </c>
      <c r="Z2480">
        <f>Data!AP2486</f>
        <v>54.073156111517775</v>
      </c>
    </row>
    <row r="2481" spans="1:26" x14ac:dyDescent="0.35">
      <c r="A2481" s="1">
        <f>Data!A2481</f>
        <v>44378</v>
      </c>
      <c r="B2481">
        <f>Data!B2481</f>
        <v>35035.984375</v>
      </c>
      <c r="C2481">
        <f>Data!C2481</f>
        <v>35035.984375</v>
      </c>
      <c r="D2481">
        <f>Data!D2481</f>
        <v>32883.78125</v>
      </c>
      <c r="E2481">
        <f>Data!E2481</f>
        <v>33572.117187999997</v>
      </c>
      <c r="F2481">
        <f>Data!F2481</f>
        <v>37838957079</v>
      </c>
      <c r="G2481">
        <f>Data!H2487</f>
        <v>0</v>
      </c>
      <c r="H2481">
        <f>Data!I2487</f>
        <v>33572.117187999997</v>
      </c>
      <c r="I2481">
        <f>Data!J2487</f>
        <v>33897.046875</v>
      </c>
      <c r="J2481">
        <f>Data!K2487</f>
        <v>-2.2504948021345145E-2</v>
      </c>
      <c r="K2481">
        <f>Data!L2487</f>
        <v>34668.546875</v>
      </c>
      <c r="L2481">
        <f>Data!M2487</f>
        <v>-1.7703918010918133E-2</v>
      </c>
      <c r="M2481">
        <f>Data!N2487</f>
        <v>35287.78125</v>
      </c>
      <c r="N2481">
        <f>Data!O2487</f>
        <v>4.4674756269075924E-2</v>
      </c>
      <c r="O2481">
        <f>Data!P2487</f>
        <v>33746.003905999998</v>
      </c>
      <c r="P2481">
        <f>Data!Q2487</f>
        <v>-1.439221010147475E-2</v>
      </c>
      <c r="Q2481">
        <f>Data!R2487</f>
        <v>34235.195312999997</v>
      </c>
      <c r="R2481">
        <f>Data!S2487</f>
        <v>1.1157826664906003E-2</v>
      </c>
      <c r="S2481">
        <f>Data!AA2487</f>
        <v>62.686296762730471</v>
      </c>
      <c r="T2481">
        <f>Data!AB2487</f>
        <v>34282.796875</v>
      </c>
      <c r="U2481">
        <f>Data!AC2487</f>
        <v>34617.791666666664</v>
      </c>
      <c r="V2481">
        <f>Data!AD2487</f>
        <v>34366.914843799997</v>
      </c>
      <c r="W2481">
        <f>Data!AE2487</f>
        <v>34761.940625000003</v>
      </c>
      <c r="X2481">
        <f>Data!AF2487</f>
        <v>34433.364583266666</v>
      </c>
      <c r="Y2481">
        <f>Data!AG2487</f>
        <v>34266.266250040004</v>
      </c>
      <c r="Z2481">
        <f>Data!AP2487</f>
        <v>51.758517659155643</v>
      </c>
    </row>
    <row r="2482" spans="1:26" x14ac:dyDescent="0.35">
      <c r="A2482" s="1">
        <f>Data!A2482</f>
        <v>44379</v>
      </c>
      <c r="B2482">
        <f>Data!B2482</f>
        <v>33549.601562999997</v>
      </c>
      <c r="C2482">
        <f>Data!C2482</f>
        <v>33939.589844000002</v>
      </c>
      <c r="D2482">
        <f>Data!D2482</f>
        <v>32770.679687999997</v>
      </c>
      <c r="E2482">
        <f>Data!E2482</f>
        <v>33897.046875</v>
      </c>
      <c r="F2482">
        <f>Data!F2482</f>
        <v>38728974942</v>
      </c>
      <c r="G2482">
        <f>Data!H2488</f>
        <v>0</v>
      </c>
      <c r="H2482">
        <f>Data!I2488</f>
        <v>33897.046875</v>
      </c>
      <c r="I2482">
        <f>Data!J2488</f>
        <v>34668.546875</v>
      </c>
      <c r="J2482">
        <f>Data!K2488</f>
        <v>-1.7703918010918133E-2</v>
      </c>
      <c r="K2482">
        <f>Data!L2488</f>
        <v>35287.78125</v>
      </c>
      <c r="L2482">
        <f>Data!M2488</f>
        <v>4.4674756269075924E-2</v>
      </c>
      <c r="M2482">
        <f>Data!N2488</f>
        <v>33746.003905999998</v>
      </c>
      <c r="N2482">
        <f>Data!O2488</f>
        <v>-1.439221010147475E-2</v>
      </c>
      <c r="O2482">
        <f>Data!P2488</f>
        <v>34235.195312999997</v>
      </c>
      <c r="P2482">
        <f>Data!Q2488</f>
        <v>1.1157826664906003E-2</v>
      </c>
      <c r="Q2482">
        <f>Data!R2488</f>
        <v>33855.328125</v>
      </c>
      <c r="R2482">
        <f>Data!S2488</f>
        <v>2.9311778530360197E-2</v>
      </c>
      <c r="S2482">
        <f>Data!AA2488</f>
        <v>67.234247671246379</v>
      </c>
      <c r="T2482">
        <f>Data!AB2488</f>
        <v>34978.1640625</v>
      </c>
      <c r="U2482">
        <f>Data!AC2488</f>
        <v>34567.444010333333</v>
      </c>
      <c r="V2482">
        <f>Data!AD2488</f>
        <v>34358.571093799997</v>
      </c>
      <c r="W2482">
        <f>Data!AE2488</f>
        <v>34547.223437400004</v>
      </c>
      <c r="X2482">
        <f>Data!AF2488</f>
        <v>34472.104166733334</v>
      </c>
      <c r="Y2482">
        <f>Data!AG2488</f>
        <v>34133.978125080001</v>
      </c>
      <c r="Z2482">
        <f>Data!AP2488</f>
        <v>60.895770897712502</v>
      </c>
    </row>
    <row r="2483" spans="1:26" x14ac:dyDescent="0.35">
      <c r="A2483" s="1">
        <f>Data!A2483</f>
        <v>44380</v>
      </c>
      <c r="B2483">
        <f>Data!B2483</f>
        <v>33854.421875</v>
      </c>
      <c r="C2483">
        <f>Data!C2483</f>
        <v>34909.261719000002</v>
      </c>
      <c r="D2483">
        <f>Data!D2483</f>
        <v>33402.695312999997</v>
      </c>
      <c r="E2483">
        <f>Data!E2483</f>
        <v>34668.546875</v>
      </c>
      <c r="F2483">
        <f>Data!F2483</f>
        <v>24383958643</v>
      </c>
      <c r="G2483">
        <f>Data!H2489</f>
        <v>0</v>
      </c>
      <c r="H2483">
        <f>Data!I2489</f>
        <v>34668.546875</v>
      </c>
      <c r="I2483">
        <f>Data!J2489</f>
        <v>35287.78125</v>
      </c>
      <c r="J2483">
        <f>Data!K2489</f>
        <v>4.4674756269075924E-2</v>
      </c>
      <c r="K2483">
        <f>Data!L2489</f>
        <v>33746.003905999998</v>
      </c>
      <c r="L2483">
        <f>Data!M2489</f>
        <v>-1.439221010147475E-2</v>
      </c>
      <c r="M2483">
        <f>Data!N2489</f>
        <v>34235.195312999997</v>
      </c>
      <c r="N2483">
        <f>Data!O2489</f>
        <v>1.1157826664906003E-2</v>
      </c>
      <c r="O2483">
        <f>Data!P2489</f>
        <v>33855.328125</v>
      </c>
      <c r="P2483">
        <f>Data!Q2489</f>
        <v>2.9311778530360197E-2</v>
      </c>
      <c r="Q2483">
        <f>Data!R2489</f>
        <v>32877.371094000002</v>
      </c>
      <c r="R2483">
        <f>Data!S2489</f>
        <v>-2.7617363447666056E-2</v>
      </c>
      <c r="S2483">
        <f>Data!AA2489</f>
        <v>69.968582091340508</v>
      </c>
      <c r="T2483">
        <f>Data!AB2489</f>
        <v>34516.892577999999</v>
      </c>
      <c r="U2483">
        <f>Data!AC2489</f>
        <v>34422.993489666667</v>
      </c>
      <c r="V2483">
        <f>Data!AD2489</f>
        <v>34000.335937600001</v>
      </c>
      <c r="W2483">
        <f>Data!AE2489</f>
        <v>34250.035937600005</v>
      </c>
      <c r="X2483">
        <f>Data!AF2489</f>
        <v>34213.963541733334</v>
      </c>
      <c r="Y2483">
        <f>Data!AG2489</f>
        <v>34019.461875120003</v>
      </c>
      <c r="Z2483">
        <f>Data!AP2489</f>
        <v>62.219626644144704</v>
      </c>
    </row>
    <row r="2484" spans="1:26" x14ac:dyDescent="0.35">
      <c r="A2484" s="1">
        <f>Data!A2484</f>
        <v>44381</v>
      </c>
      <c r="B2484">
        <f>Data!B2484</f>
        <v>34665.566405999998</v>
      </c>
      <c r="C2484">
        <f>Data!C2484</f>
        <v>35937.566405999998</v>
      </c>
      <c r="D2484">
        <f>Data!D2484</f>
        <v>34396.476562999997</v>
      </c>
      <c r="E2484">
        <f>Data!E2484</f>
        <v>35287.78125</v>
      </c>
      <c r="F2484">
        <f>Data!F2484</f>
        <v>24924307911</v>
      </c>
      <c r="G2484">
        <f>Data!H2490</f>
        <v>1</v>
      </c>
      <c r="H2484">
        <f>Data!I2490</f>
        <v>35287.78125</v>
      </c>
      <c r="I2484">
        <f>Data!J2490</f>
        <v>33746.003905999998</v>
      </c>
      <c r="J2484">
        <f>Data!K2490</f>
        <v>-1.439221010147475E-2</v>
      </c>
      <c r="K2484">
        <f>Data!L2490</f>
        <v>34235.195312999997</v>
      </c>
      <c r="L2484">
        <f>Data!M2490</f>
        <v>1.1157826664906003E-2</v>
      </c>
      <c r="M2484">
        <f>Data!N2490</f>
        <v>33855.328125</v>
      </c>
      <c r="N2484">
        <f>Data!O2490</f>
        <v>2.9311778530360197E-2</v>
      </c>
      <c r="O2484">
        <f>Data!P2490</f>
        <v>32877.371094000002</v>
      </c>
      <c r="P2484">
        <f>Data!Q2490</f>
        <v>-2.7617363447666056E-2</v>
      </c>
      <c r="Q2484">
        <f>Data!R2490</f>
        <v>33798.011719000002</v>
      </c>
      <c r="R2484">
        <f>Data!S2490</f>
        <v>8.2442012484483709E-3</v>
      </c>
      <c r="S2484">
        <f>Data!AA2490</f>
        <v>67.90195160627799</v>
      </c>
      <c r="T2484">
        <f>Data!AB2490</f>
        <v>33990.599609500001</v>
      </c>
      <c r="U2484">
        <f>Data!AC2490</f>
        <v>33945.509114666667</v>
      </c>
      <c r="V2484">
        <f>Data!AD2490</f>
        <v>33702.382031400004</v>
      </c>
      <c r="W2484">
        <f>Data!AE2490</f>
        <v>33985.410156400001</v>
      </c>
      <c r="X2484">
        <f>Data!AF2490</f>
        <v>33673.972656400001</v>
      </c>
      <c r="Y2484">
        <f>Data!AG2490</f>
        <v>33675.028906320003</v>
      </c>
      <c r="Z2484">
        <f>Data!AP2490</f>
        <v>61.239090047124037</v>
      </c>
    </row>
    <row r="2485" spans="1:26" x14ac:dyDescent="0.35">
      <c r="A2485" s="1">
        <f>Data!A2485</f>
        <v>44382</v>
      </c>
      <c r="B2485">
        <f>Data!B2485</f>
        <v>35284.34375</v>
      </c>
      <c r="C2485">
        <f>Data!C2485</f>
        <v>35284.34375</v>
      </c>
      <c r="D2485">
        <f>Data!D2485</f>
        <v>33213.660155999998</v>
      </c>
      <c r="E2485">
        <f>Data!E2485</f>
        <v>33746.003905999998</v>
      </c>
      <c r="F2485">
        <f>Data!F2485</f>
        <v>26721554282</v>
      </c>
      <c r="G2485">
        <f>Data!H2491</f>
        <v>0</v>
      </c>
      <c r="H2485">
        <f>Data!I2491</f>
        <v>33746.003905999998</v>
      </c>
      <c r="I2485">
        <f>Data!J2491</f>
        <v>34235.195312999997</v>
      </c>
      <c r="J2485">
        <f>Data!K2491</f>
        <v>1.1157826664906003E-2</v>
      </c>
      <c r="K2485">
        <f>Data!L2491</f>
        <v>33855.328125</v>
      </c>
      <c r="L2485">
        <f>Data!M2491</f>
        <v>2.9311778530360197E-2</v>
      </c>
      <c r="M2485">
        <f>Data!N2491</f>
        <v>32877.371094000002</v>
      </c>
      <c r="N2485">
        <f>Data!O2491</f>
        <v>-2.7617363447666056E-2</v>
      </c>
      <c r="O2485">
        <f>Data!P2491</f>
        <v>33798.011719000002</v>
      </c>
      <c r="P2485">
        <f>Data!Q2491</f>
        <v>8.2442012484483709E-3</v>
      </c>
      <c r="Q2485">
        <f>Data!R2491</f>
        <v>33520.519530999998</v>
      </c>
      <c r="R2485">
        <f>Data!S2491</f>
        <v>-2.1242252681332983E-2</v>
      </c>
      <c r="S2485">
        <f>Data!AA2491</f>
        <v>75.448417260965456</v>
      </c>
      <c r="T2485">
        <f>Data!AB2491</f>
        <v>34045.261719000002</v>
      </c>
      <c r="U2485">
        <f>Data!AC2491</f>
        <v>33655.964844000002</v>
      </c>
      <c r="V2485">
        <f>Data!AD2491</f>
        <v>33657.285156400001</v>
      </c>
      <c r="W2485">
        <f>Data!AE2491</f>
        <v>33540.118750200003</v>
      </c>
      <c r="X2485">
        <f>Data!AF2491</f>
        <v>33655.228646066666</v>
      </c>
      <c r="Y2485">
        <f>Data!AG2491</f>
        <v>33773.665937639998</v>
      </c>
      <c r="Z2485">
        <f>Data!AP2491</f>
        <v>68.886621610339574</v>
      </c>
    </row>
    <row r="2486" spans="1:26" x14ac:dyDescent="0.35">
      <c r="A2486" s="1">
        <f>Data!A2486</f>
        <v>44383</v>
      </c>
      <c r="B2486">
        <f>Data!B2486</f>
        <v>33723.507812999997</v>
      </c>
      <c r="C2486">
        <f>Data!C2486</f>
        <v>35038.535155999998</v>
      </c>
      <c r="D2486">
        <f>Data!D2486</f>
        <v>33599.917969000002</v>
      </c>
      <c r="E2486">
        <f>Data!E2486</f>
        <v>34235.195312999997</v>
      </c>
      <c r="F2486">
        <f>Data!F2486</f>
        <v>26501259870</v>
      </c>
      <c r="G2486">
        <f>Data!H2492</f>
        <v>1</v>
      </c>
      <c r="H2486">
        <f>Data!I2492</f>
        <v>34235.195312999997</v>
      </c>
      <c r="I2486">
        <f>Data!J2492</f>
        <v>33855.328125</v>
      </c>
      <c r="J2486">
        <f>Data!K2492</f>
        <v>2.9311778530360197E-2</v>
      </c>
      <c r="K2486">
        <f>Data!L2492</f>
        <v>32877.371094000002</v>
      </c>
      <c r="L2486">
        <f>Data!M2492</f>
        <v>-2.7617363447666056E-2</v>
      </c>
      <c r="M2486">
        <f>Data!N2492</f>
        <v>33798.011719000002</v>
      </c>
      <c r="N2486">
        <f>Data!O2492</f>
        <v>8.2442012484483709E-3</v>
      </c>
      <c r="O2486">
        <f>Data!P2492</f>
        <v>33520.519530999998</v>
      </c>
      <c r="P2486">
        <f>Data!Q2492</f>
        <v>-2.1242252681332983E-2</v>
      </c>
      <c r="Q2486">
        <f>Data!R2492</f>
        <v>34240.1875</v>
      </c>
      <c r="R2486">
        <f>Data!S2492</f>
        <v>3.2180926355371134E-2</v>
      </c>
      <c r="S2486">
        <f>Data!AA2492</f>
        <v>58.211490516876012</v>
      </c>
      <c r="T2486">
        <f>Data!AB2492</f>
        <v>33366.349609500001</v>
      </c>
      <c r="U2486">
        <f>Data!AC2492</f>
        <v>33510.236979333335</v>
      </c>
      <c r="V2486">
        <f>Data!AD2492</f>
        <v>33658.283593799999</v>
      </c>
      <c r="W2486">
        <f>Data!AE2492</f>
        <v>33441.218750200002</v>
      </c>
      <c r="X2486">
        <f>Data!AF2492</f>
        <v>33489.972916733335</v>
      </c>
      <c r="Y2486">
        <f>Data!AG2492</f>
        <v>33585.775625000002</v>
      </c>
      <c r="Z2486">
        <f>Data!AP2492</f>
        <v>61.487781286326687</v>
      </c>
    </row>
    <row r="2487" spans="1:26" x14ac:dyDescent="0.35">
      <c r="A2487" s="1">
        <f>Data!A2487</f>
        <v>44384</v>
      </c>
      <c r="B2487">
        <f>Data!B2487</f>
        <v>34225.679687999997</v>
      </c>
      <c r="C2487">
        <f>Data!C2487</f>
        <v>34997.664062999997</v>
      </c>
      <c r="D2487">
        <f>Data!D2487</f>
        <v>33839.289062999997</v>
      </c>
      <c r="E2487">
        <f>Data!E2487</f>
        <v>33855.328125</v>
      </c>
      <c r="F2487">
        <f>Data!F2487</f>
        <v>24796027477</v>
      </c>
      <c r="G2487">
        <f>Data!H2493</f>
        <v>1</v>
      </c>
      <c r="H2487">
        <f>Data!I2493</f>
        <v>33855.328125</v>
      </c>
      <c r="I2487">
        <f>Data!J2493</f>
        <v>32877.371094000002</v>
      </c>
      <c r="J2487">
        <f>Data!K2493</f>
        <v>-2.7617363447666056E-2</v>
      </c>
      <c r="K2487">
        <f>Data!L2493</f>
        <v>33798.011719000002</v>
      </c>
      <c r="L2487">
        <f>Data!M2493</f>
        <v>8.2442012484483709E-3</v>
      </c>
      <c r="M2487">
        <f>Data!N2493</f>
        <v>33520.519530999998</v>
      </c>
      <c r="N2487">
        <f>Data!O2493</f>
        <v>-2.1242252681332983E-2</v>
      </c>
      <c r="O2487">
        <f>Data!P2493</f>
        <v>34240.1875</v>
      </c>
      <c r="P2487">
        <f>Data!Q2493</f>
        <v>3.2180926355371134E-2</v>
      </c>
      <c r="Q2487">
        <f>Data!R2493</f>
        <v>33155.847655999998</v>
      </c>
      <c r="R2487">
        <f>Data!S2493</f>
        <v>1.3782086406793313E-2</v>
      </c>
      <c r="S2487">
        <f>Data!AA2493</f>
        <v>52.864994672856355</v>
      </c>
      <c r="T2487">
        <f>Data!AB2493</f>
        <v>33337.691406500002</v>
      </c>
      <c r="U2487">
        <f>Data!AC2493</f>
        <v>33398.634114666667</v>
      </c>
      <c r="V2487">
        <f>Data!AD2493</f>
        <v>33518.387499999997</v>
      </c>
      <c r="W2487">
        <f>Data!AE2493</f>
        <v>33502.8867188</v>
      </c>
      <c r="X2487">
        <f>Data!AF2493</f>
        <v>33657.799218799999</v>
      </c>
      <c r="Y2487">
        <f>Data!AG2493</f>
        <v>33362.128906320002</v>
      </c>
      <c r="Z2487">
        <f>Data!AP2493</f>
        <v>53.048221575868418</v>
      </c>
    </row>
    <row r="2488" spans="1:26" x14ac:dyDescent="0.35">
      <c r="A2488" s="1">
        <f>Data!A2488</f>
        <v>44385</v>
      </c>
      <c r="B2488">
        <f>Data!B2488</f>
        <v>33889.605469000002</v>
      </c>
      <c r="C2488">
        <f>Data!C2488</f>
        <v>33907.90625</v>
      </c>
      <c r="D2488">
        <f>Data!D2488</f>
        <v>32133.183593999998</v>
      </c>
      <c r="E2488">
        <f>Data!E2488</f>
        <v>32877.371094000002</v>
      </c>
      <c r="F2488">
        <f>Data!F2488</f>
        <v>29910396946</v>
      </c>
      <c r="G2488">
        <f>Data!H2494</f>
        <v>0</v>
      </c>
      <c r="H2488">
        <f>Data!I2494</f>
        <v>32877.371094000002</v>
      </c>
      <c r="I2488">
        <f>Data!J2494</f>
        <v>33798.011719000002</v>
      </c>
      <c r="J2488">
        <f>Data!K2494</f>
        <v>8.2442012484483709E-3</v>
      </c>
      <c r="K2488">
        <f>Data!L2494</f>
        <v>33520.519530999998</v>
      </c>
      <c r="L2488">
        <f>Data!M2494</f>
        <v>-2.1242252681332983E-2</v>
      </c>
      <c r="M2488">
        <f>Data!N2494</f>
        <v>34240.1875</v>
      </c>
      <c r="N2488">
        <f>Data!O2494</f>
        <v>3.2180926355371134E-2</v>
      </c>
      <c r="O2488">
        <f>Data!P2494</f>
        <v>33155.847655999998</v>
      </c>
      <c r="P2488">
        <f>Data!Q2494</f>
        <v>1.3782086406793313E-2</v>
      </c>
      <c r="Q2488">
        <f>Data!R2494</f>
        <v>32702.025390999999</v>
      </c>
      <c r="R2488">
        <f>Data!S2494</f>
        <v>-3.6725998173467978E-3</v>
      </c>
      <c r="S2488">
        <f>Data!AA2494</f>
        <v>51.061562749201855</v>
      </c>
      <c r="T2488">
        <f>Data!AB2494</f>
        <v>33659.265625</v>
      </c>
      <c r="U2488">
        <f>Data!AC2494</f>
        <v>33852.90625</v>
      </c>
      <c r="V2488">
        <f>Data!AD2494</f>
        <v>33483.3183594</v>
      </c>
      <c r="W2488">
        <f>Data!AE2494</f>
        <v>33863.885156200005</v>
      </c>
      <c r="X2488">
        <f>Data!AF2494</f>
        <v>33670.683593666661</v>
      </c>
      <c r="Y2488">
        <f>Data!AG2494</f>
        <v>33390.150781240001</v>
      </c>
      <c r="Z2488">
        <f>Data!AP2494</f>
        <v>54.941888886393592</v>
      </c>
    </row>
    <row r="2489" spans="1:26" x14ac:dyDescent="0.35">
      <c r="A2489" s="1">
        <f>Data!A2489</f>
        <v>44386</v>
      </c>
      <c r="B2489">
        <f>Data!B2489</f>
        <v>32861.671875</v>
      </c>
      <c r="C2489">
        <f>Data!C2489</f>
        <v>34042.292969000002</v>
      </c>
      <c r="D2489">
        <f>Data!D2489</f>
        <v>32318.880859000001</v>
      </c>
      <c r="E2489">
        <f>Data!E2489</f>
        <v>33798.011719000002</v>
      </c>
      <c r="F2489">
        <f>Data!F2489</f>
        <v>27436021028</v>
      </c>
      <c r="G2489">
        <f>Data!H2495</f>
        <v>1</v>
      </c>
      <c r="H2489">
        <f>Data!I2495</f>
        <v>33798.011719000002</v>
      </c>
      <c r="I2489">
        <f>Data!J2495</f>
        <v>33520.519530999998</v>
      </c>
      <c r="J2489">
        <f>Data!K2495</f>
        <v>-2.1242252681332983E-2</v>
      </c>
      <c r="K2489">
        <f>Data!L2495</f>
        <v>34240.1875</v>
      </c>
      <c r="L2489">
        <f>Data!M2495</f>
        <v>3.2180926355371134E-2</v>
      </c>
      <c r="M2489">
        <f>Data!N2495</f>
        <v>33155.847655999998</v>
      </c>
      <c r="N2489">
        <f>Data!O2495</f>
        <v>1.3782086406793313E-2</v>
      </c>
      <c r="O2489">
        <f>Data!P2495</f>
        <v>32702.025390999999</v>
      </c>
      <c r="P2489">
        <f>Data!Q2495</f>
        <v>-3.6725998173467978E-3</v>
      </c>
      <c r="Q2489">
        <f>Data!R2495</f>
        <v>32822.347655999998</v>
      </c>
      <c r="R2489">
        <f>Data!S2495</f>
        <v>3.2249468341359284E-2</v>
      </c>
      <c r="S2489">
        <f>Data!AA2495</f>
        <v>46.368704403576075</v>
      </c>
      <c r="T2489">
        <f>Data!AB2495</f>
        <v>33880.353515499999</v>
      </c>
      <c r="U2489">
        <f>Data!AC2495</f>
        <v>33638.85156233333</v>
      </c>
      <c r="V2489">
        <f>Data!AD2495</f>
        <v>33288.185546799999</v>
      </c>
      <c r="W2489">
        <f>Data!AE2495</f>
        <v>33662.517968599997</v>
      </c>
      <c r="X2489">
        <f>Data!AF2495</f>
        <v>33396.920052066671</v>
      </c>
      <c r="Y2489">
        <f>Data!AG2495</f>
        <v>33056.286093720002</v>
      </c>
      <c r="Z2489">
        <f>Data!AP2495</f>
        <v>55.894438942973593</v>
      </c>
    </row>
    <row r="2490" spans="1:26" x14ac:dyDescent="0.35">
      <c r="A2490" s="1">
        <f>Data!A2490</f>
        <v>44387</v>
      </c>
      <c r="B2490">
        <f>Data!B2490</f>
        <v>33811.242187999997</v>
      </c>
      <c r="C2490">
        <f>Data!C2490</f>
        <v>34209.070312999997</v>
      </c>
      <c r="D2490">
        <f>Data!D2490</f>
        <v>33116.011719000002</v>
      </c>
      <c r="E2490">
        <f>Data!E2490</f>
        <v>33520.519530999998</v>
      </c>
      <c r="F2490">
        <f>Data!F2490</f>
        <v>22971873468</v>
      </c>
      <c r="G2490">
        <f>Data!H2496</f>
        <v>0</v>
      </c>
      <c r="H2490">
        <f>Data!I2496</f>
        <v>33520.519530999998</v>
      </c>
      <c r="I2490">
        <f>Data!J2496</f>
        <v>34240.1875</v>
      </c>
      <c r="J2490">
        <f>Data!K2496</f>
        <v>3.2180926355371134E-2</v>
      </c>
      <c r="K2490">
        <f>Data!L2496</f>
        <v>33155.847655999998</v>
      </c>
      <c r="L2490">
        <f>Data!M2496</f>
        <v>1.3782086406793313E-2</v>
      </c>
      <c r="M2490">
        <f>Data!N2496</f>
        <v>32702.025390999999</v>
      </c>
      <c r="N2490">
        <f>Data!O2496</f>
        <v>-3.6725998173467978E-3</v>
      </c>
      <c r="O2490">
        <f>Data!P2496</f>
        <v>32822.347655999998</v>
      </c>
      <c r="P2490">
        <f>Data!Q2496</f>
        <v>3.2249468341359284E-2</v>
      </c>
      <c r="Q2490">
        <f>Data!R2496</f>
        <v>31780.730468999998</v>
      </c>
      <c r="R2490">
        <f>Data!S2496</f>
        <v>1.1366530850439871E-2</v>
      </c>
      <c r="S2490">
        <f>Data!AA2496</f>
        <v>44.939302258456287</v>
      </c>
      <c r="T2490">
        <f>Data!AB2496</f>
        <v>33698.017577999999</v>
      </c>
      <c r="U2490">
        <f>Data!AC2496</f>
        <v>33366.020182333334</v>
      </c>
      <c r="V2490">
        <f>Data!AD2496</f>
        <v>32940.227734400003</v>
      </c>
      <c r="W2490">
        <f>Data!AE2496</f>
        <v>33191.186718800003</v>
      </c>
      <c r="X2490">
        <f>Data!AF2496</f>
        <v>33162.763020800005</v>
      </c>
      <c r="Y2490">
        <f>Data!AG2496</f>
        <v>32749.235937600002</v>
      </c>
      <c r="Z2490">
        <f>Data!AP2496</f>
        <v>56.089396720305871</v>
      </c>
    </row>
    <row r="2491" spans="1:26" x14ac:dyDescent="0.35">
      <c r="A2491" s="1">
        <f>Data!A2491</f>
        <v>44388</v>
      </c>
      <c r="B2491">
        <f>Data!B2491</f>
        <v>33509.078125</v>
      </c>
      <c r="C2491">
        <f>Data!C2491</f>
        <v>34584.703125</v>
      </c>
      <c r="D2491">
        <f>Data!D2491</f>
        <v>33346.738280999998</v>
      </c>
      <c r="E2491">
        <f>Data!E2491</f>
        <v>34240.1875</v>
      </c>
      <c r="F2491">
        <f>Data!F2491</f>
        <v>20108729370</v>
      </c>
      <c r="G2491">
        <f>Data!H2497</f>
        <v>1</v>
      </c>
      <c r="H2491">
        <f>Data!I2497</f>
        <v>34240.1875</v>
      </c>
      <c r="I2491">
        <f>Data!J2497</f>
        <v>33155.847655999998</v>
      </c>
      <c r="J2491">
        <f>Data!K2497</f>
        <v>1.3782086406793313E-2</v>
      </c>
      <c r="K2491">
        <f>Data!L2497</f>
        <v>32702.025390999999</v>
      </c>
      <c r="L2491">
        <f>Data!M2497</f>
        <v>-3.6725998173467978E-3</v>
      </c>
      <c r="M2491">
        <f>Data!N2497</f>
        <v>32822.347655999998</v>
      </c>
      <c r="N2491">
        <f>Data!O2497</f>
        <v>3.2249468341359284E-2</v>
      </c>
      <c r="O2491">
        <f>Data!P2497</f>
        <v>31780.730468999998</v>
      </c>
      <c r="P2491">
        <f>Data!Q2497</f>
        <v>1.1366530850439871E-2</v>
      </c>
      <c r="Q2491">
        <f>Data!R2497</f>
        <v>31421.539063</v>
      </c>
      <c r="R2491">
        <f>Data!S2497</f>
        <v>-3.5431691895414143E-3</v>
      </c>
      <c r="S2491">
        <f>Data!AA2497</f>
        <v>32.385292596996209</v>
      </c>
      <c r="T2491">
        <f>Data!AB2497</f>
        <v>32928.9365235</v>
      </c>
      <c r="U2491">
        <f>Data!AC2497</f>
        <v>32893.406901000002</v>
      </c>
      <c r="V2491">
        <f>Data!AD2497</f>
        <v>32376.498047000001</v>
      </c>
      <c r="W2491">
        <f>Data!AE2497</f>
        <v>32840.918750000004</v>
      </c>
      <c r="X2491">
        <f>Data!AF2497</f>
        <v>32579.197135466668</v>
      </c>
      <c r="Y2491">
        <f>Data!AG2497</f>
        <v>32272.723281280003</v>
      </c>
      <c r="Z2491">
        <f>Data!AP2497</f>
        <v>48.873602419278562</v>
      </c>
    </row>
    <row r="2492" spans="1:26" x14ac:dyDescent="0.35">
      <c r="A2492" s="1">
        <f>Data!A2492</f>
        <v>44389</v>
      </c>
      <c r="B2492">
        <f>Data!B2492</f>
        <v>34254.015625</v>
      </c>
      <c r="C2492">
        <f>Data!C2492</f>
        <v>34592.15625</v>
      </c>
      <c r="D2492">
        <f>Data!D2492</f>
        <v>32697.308593999998</v>
      </c>
      <c r="E2492">
        <f>Data!E2492</f>
        <v>33155.847655999998</v>
      </c>
      <c r="F2492">
        <f>Data!F2492</f>
        <v>24321499537</v>
      </c>
      <c r="G2492">
        <f>Data!H2498</f>
        <v>1</v>
      </c>
      <c r="H2492">
        <f>Data!I2498</f>
        <v>33155.847655999998</v>
      </c>
      <c r="I2492">
        <f>Data!J2498</f>
        <v>32702.025390999999</v>
      </c>
      <c r="J2492">
        <f>Data!K2498</f>
        <v>-3.6725998173467978E-3</v>
      </c>
      <c r="K2492">
        <f>Data!L2498</f>
        <v>32822.347655999998</v>
      </c>
      <c r="L2492">
        <f>Data!M2498</f>
        <v>3.2249468341359284E-2</v>
      </c>
      <c r="M2492">
        <f>Data!N2498</f>
        <v>31780.730468999998</v>
      </c>
      <c r="N2492">
        <f>Data!O2498</f>
        <v>1.1366530850439871E-2</v>
      </c>
      <c r="O2492">
        <f>Data!P2498</f>
        <v>31421.539063</v>
      </c>
      <c r="P2492">
        <f>Data!Q2498</f>
        <v>-3.5431691895414143E-3</v>
      </c>
      <c r="Q2492">
        <f>Data!R2498</f>
        <v>31533.068359000001</v>
      </c>
      <c r="R2492">
        <f>Data!S2498</f>
        <v>-8.3292031289990721E-3</v>
      </c>
      <c r="S2492">
        <f>Data!AA2498</f>
        <v>25.140200925113732</v>
      </c>
      <c r="T2492">
        <f>Data!AB2498</f>
        <v>32762.1865235</v>
      </c>
      <c r="U2492">
        <f>Data!AC2498</f>
        <v>32435.034505333333</v>
      </c>
      <c r="V2492">
        <f>Data!AD2498</f>
        <v>32051.942187600001</v>
      </c>
      <c r="W2492">
        <f>Data!AE2498</f>
        <v>32381.636328200002</v>
      </c>
      <c r="X2492">
        <f>Data!AF2498</f>
        <v>32146.96966166667</v>
      </c>
      <c r="Y2492">
        <f>Data!AG2498</f>
        <v>32037.124453240005</v>
      </c>
      <c r="Z2492">
        <f>Data!AP2498</f>
        <v>36.461119668805303</v>
      </c>
    </row>
    <row r="2493" spans="1:26" x14ac:dyDescent="0.35">
      <c r="A2493" s="1">
        <f>Data!A2493</f>
        <v>44390</v>
      </c>
      <c r="B2493">
        <f>Data!B2493</f>
        <v>33125.46875</v>
      </c>
      <c r="C2493">
        <f>Data!C2493</f>
        <v>33327.101562999997</v>
      </c>
      <c r="D2493">
        <f>Data!D2493</f>
        <v>32261.419922000001</v>
      </c>
      <c r="E2493">
        <f>Data!E2493</f>
        <v>32702.025390999999</v>
      </c>
      <c r="F2493">
        <f>Data!F2493</f>
        <v>19120856669</v>
      </c>
      <c r="G2493">
        <f>Data!H2499</f>
        <v>0</v>
      </c>
      <c r="H2493">
        <f>Data!I2499</f>
        <v>32702.025390999999</v>
      </c>
      <c r="I2493">
        <f>Data!J2499</f>
        <v>32822.347655999998</v>
      </c>
      <c r="J2493">
        <f>Data!K2499</f>
        <v>3.2249468341359284E-2</v>
      </c>
      <c r="K2493">
        <f>Data!L2499</f>
        <v>31780.730468999998</v>
      </c>
      <c r="L2493">
        <f>Data!M2499</f>
        <v>1.1366530850439871E-2</v>
      </c>
      <c r="M2493">
        <f>Data!N2499</f>
        <v>31421.539063</v>
      </c>
      <c r="N2493">
        <f>Data!O2499</f>
        <v>-3.5431691895414143E-3</v>
      </c>
      <c r="O2493">
        <f>Data!P2499</f>
        <v>31533.068359000001</v>
      </c>
      <c r="P2493">
        <f>Data!Q2499</f>
        <v>-8.3292031289990721E-3</v>
      </c>
      <c r="Q2493">
        <f>Data!R2499</f>
        <v>31796.810547000001</v>
      </c>
      <c r="R2493">
        <f>Data!S2499</f>
        <v>3.1272503000754293E-2</v>
      </c>
      <c r="S2493">
        <f>Data!AA2499</f>
        <v>24.295877946255118</v>
      </c>
      <c r="T2493">
        <f>Data!AB2499</f>
        <v>32301.5390625</v>
      </c>
      <c r="U2493">
        <f>Data!AC2499</f>
        <v>32008.205729333335</v>
      </c>
      <c r="V2493">
        <f>Data!AD2499</f>
        <v>31870.899218800001</v>
      </c>
      <c r="W2493">
        <f>Data!AE2499</f>
        <v>31845.377344</v>
      </c>
      <c r="X2493">
        <f>Data!AF2499</f>
        <v>31827.226302133338</v>
      </c>
      <c r="Y2493">
        <f>Data!AG2499</f>
        <v>31740.466406240001</v>
      </c>
      <c r="Z2493">
        <f>Data!AP2499</f>
        <v>28.825342686816356</v>
      </c>
    </row>
    <row r="2494" spans="1:26" x14ac:dyDescent="0.35">
      <c r="A2494" s="1">
        <f>Data!A2494</f>
        <v>44391</v>
      </c>
      <c r="B2494">
        <f>Data!B2494</f>
        <v>32723.845702999999</v>
      </c>
      <c r="C2494">
        <f>Data!C2494</f>
        <v>33061.398437999997</v>
      </c>
      <c r="D2494">
        <f>Data!D2494</f>
        <v>31639.125</v>
      </c>
      <c r="E2494">
        <f>Data!E2494</f>
        <v>32822.347655999998</v>
      </c>
      <c r="F2494">
        <f>Data!F2494</f>
        <v>21376531210</v>
      </c>
      <c r="G2494">
        <f>Data!H2500</f>
        <v>1</v>
      </c>
      <c r="H2494">
        <f>Data!I2500</f>
        <v>32822.347655999998</v>
      </c>
      <c r="I2494">
        <f>Data!J2500</f>
        <v>31780.730468999998</v>
      </c>
      <c r="J2494">
        <f>Data!K2500</f>
        <v>1.1366530850439871E-2</v>
      </c>
      <c r="K2494">
        <f>Data!L2500</f>
        <v>31421.539063</v>
      </c>
      <c r="L2494">
        <f>Data!M2500</f>
        <v>-3.5431691895414143E-3</v>
      </c>
      <c r="M2494">
        <f>Data!N2500</f>
        <v>31533.068359000001</v>
      </c>
      <c r="N2494">
        <f>Data!O2500</f>
        <v>-8.3292031289990721E-3</v>
      </c>
      <c r="O2494">
        <f>Data!P2500</f>
        <v>31796.810547000001</v>
      </c>
      <c r="P2494">
        <f>Data!Q2500</f>
        <v>3.1272503000754293E-2</v>
      </c>
      <c r="Q2494">
        <f>Data!R2500</f>
        <v>30817.832031000002</v>
      </c>
      <c r="R2494">
        <f>Data!S2500</f>
        <v>3.3338555734487539E-2</v>
      </c>
      <c r="S2494">
        <f>Data!AA2500</f>
        <v>18.171406553191474</v>
      </c>
      <c r="T2494">
        <f>Data!AB2500</f>
        <v>31601.134765999999</v>
      </c>
      <c r="U2494">
        <f>Data!AC2500</f>
        <v>31578.445963666669</v>
      </c>
      <c r="V2494">
        <f>Data!AD2500</f>
        <v>31469.9960938</v>
      </c>
      <c r="W2494">
        <f>Data!AE2500</f>
        <v>31537.989062600005</v>
      </c>
      <c r="X2494">
        <f>Data!AF2500</f>
        <v>31623.190885533339</v>
      </c>
      <c r="Y2494">
        <f>Data!AG2500</f>
        <v>31216.401718760004</v>
      </c>
      <c r="Z2494">
        <f>Data!AP2500</f>
        <v>21.308672494095077</v>
      </c>
    </row>
    <row r="2495" spans="1:26" x14ac:dyDescent="0.35">
      <c r="A2495" s="1">
        <f>Data!A2495</f>
        <v>44392</v>
      </c>
      <c r="B2495">
        <f>Data!B2495</f>
        <v>32827.875</v>
      </c>
      <c r="C2495">
        <f>Data!C2495</f>
        <v>33159.640625</v>
      </c>
      <c r="D2495">
        <f>Data!D2495</f>
        <v>31175.708984000001</v>
      </c>
      <c r="E2495">
        <f>Data!E2495</f>
        <v>31780.730468999998</v>
      </c>
      <c r="F2495">
        <f>Data!F2495</f>
        <v>21300524237</v>
      </c>
      <c r="G2495">
        <f>Data!H2501</f>
        <v>1</v>
      </c>
      <c r="H2495">
        <f>Data!I2501</f>
        <v>31780.730468999998</v>
      </c>
      <c r="I2495">
        <f>Data!J2501</f>
        <v>31421.539063</v>
      </c>
      <c r="J2495">
        <f>Data!K2501</f>
        <v>-3.5431691895414143E-3</v>
      </c>
      <c r="K2495">
        <f>Data!L2501</f>
        <v>31533.068359000001</v>
      </c>
      <c r="L2495">
        <f>Data!M2501</f>
        <v>-8.3292031289990721E-3</v>
      </c>
      <c r="M2495">
        <f>Data!N2501</f>
        <v>31796.810547000001</v>
      </c>
      <c r="N2495">
        <f>Data!O2501</f>
        <v>3.1272503000754293E-2</v>
      </c>
      <c r="O2495">
        <f>Data!P2501</f>
        <v>30817.832031000002</v>
      </c>
      <c r="P2495">
        <f>Data!Q2501</f>
        <v>3.3338555734487539E-2</v>
      </c>
      <c r="Q2495">
        <f>Data!R2501</f>
        <v>29807.347656000002</v>
      </c>
      <c r="R2495">
        <f>Data!S2501</f>
        <v>-7.4434172353641012E-2</v>
      </c>
      <c r="S2495">
        <f>Data!AA2501</f>
        <v>13.448738063739597</v>
      </c>
      <c r="T2495">
        <f>Data!AB2501</f>
        <v>31477.303711</v>
      </c>
      <c r="U2495">
        <f>Data!AC2501</f>
        <v>31583.805989666667</v>
      </c>
      <c r="V2495">
        <f>Data!AD2501</f>
        <v>31075.319531199999</v>
      </c>
      <c r="W2495">
        <f>Data!AE2501</f>
        <v>31616.259375000001</v>
      </c>
      <c r="X2495">
        <f>Data!AF2501</f>
        <v>31390.36406246667</v>
      </c>
      <c r="Y2495">
        <f>Data!AG2501</f>
        <v>31254.828124920001</v>
      </c>
      <c r="Z2495">
        <f>Data!AP2501</f>
        <v>15.353407022770739</v>
      </c>
    </row>
    <row r="2496" spans="1:26" x14ac:dyDescent="0.35">
      <c r="A2496" s="1">
        <f>Data!A2496</f>
        <v>44393</v>
      </c>
      <c r="B2496">
        <f>Data!B2496</f>
        <v>31841.550781000002</v>
      </c>
      <c r="C2496">
        <f>Data!C2496</f>
        <v>32218.40625</v>
      </c>
      <c r="D2496">
        <f>Data!D2496</f>
        <v>31100.673827999999</v>
      </c>
      <c r="E2496">
        <f>Data!E2496</f>
        <v>31421.539063</v>
      </c>
      <c r="F2496">
        <f>Data!F2496</f>
        <v>23699476918</v>
      </c>
      <c r="G2496">
        <f>Data!H2502</f>
        <v>0</v>
      </c>
      <c r="H2496">
        <f>Data!I2502</f>
        <v>31421.539063</v>
      </c>
      <c r="I2496">
        <f>Data!J2502</f>
        <v>31533.068359000001</v>
      </c>
      <c r="J2496">
        <f>Data!K2502</f>
        <v>-8.3292031289990721E-3</v>
      </c>
      <c r="K2496">
        <f>Data!L2502</f>
        <v>31796.810547000001</v>
      </c>
      <c r="L2496">
        <f>Data!M2502</f>
        <v>3.1272503000754293E-2</v>
      </c>
      <c r="M2496">
        <f>Data!N2502</f>
        <v>30817.832031000002</v>
      </c>
      <c r="N2496">
        <f>Data!O2502</f>
        <v>3.3338555734487539E-2</v>
      </c>
      <c r="O2496">
        <f>Data!P2502</f>
        <v>29807.347656000002</v>
      </c>
      <c r="P2496">
        <f>Data!Q2502</f>
        <v>-7.4434172353641012E-2</v>
      </c>
      <c r="Q2496">
        <f>Data!R2502</f>
        <v>32110.693359000001</v>
      </c>
      <c r="R2496">
        <f>Data!S2502</f>
        <v>-6.2837889015847437E-3</v>
      </c>
      <c r="S2496">
        <f>Data!AA2502</f>
        <v>16.99598421944853</v>
      </c>
      <c r="T2496">
        <f>Data!AB2502</f>
        <v>31664.939452999999</v>
      </c>
      <c r="U2496">
        <f>Data!AC2502</f>
        <v>31382.570312333333</v>
      </c>
      <c r="V2496">
        <f>Data!AD2502</f>
        <v>31213.150390399998</v>
      </c>
      <c r="W2496">
        <f>Data!AE2502</f>
        <v>31352.470703000003</v>
      </c>
      <c r="X2496">
        <f>Data!AF2502</f>
        <v>30952.477734200002</v>
      </c>
      <c r="Y2496">
        <f>Data!AG2502</f>
        <v>31401.939921720004</v>
      </c>
      <c r="Z2496">
        <f>Data!AP2502</f>
        <v>9.1249766535550521</v>
      </c>
    </row>
    <row r="2497" spans="1:26" x14ac:dyDescent="0.35">
      <c r="A2497" s="1">
        <f>Data!A2497</f>
        <v>44394</v>
      </c>
      <c r="B2497">
        <f>Data!B2497</f>
        <v>31397.308593999998</v>
      </c>
      <c r="C2497">
        <f>Data!C2497</f>
        <v>31935.945313</v>
      </c>
      <c r="D2497">
        <f>Data!D2497</f>
        <v>31223.990234000001</v>
      </c>
      <c r="E2497">
        <f>Data!E2497</f>
        <v>31533.068359000001</v>
      </c>
      <c r="F2497">
        <f>Data!F2497</f>
        <v>18895018942</v>
      </c>
      <c r="G2497">
        <f>Data!H2503</f>
        <v>0</v>
      </c>
      <c r="H2497">
        <f>Data!I2503</f>
        <v>31533.068359000001</v>
      </c>
      <c r="I2497">
        <f>Data!J2503</f>
        <v>31796.810547000001</v>
      </c>
      <c r="J2497">
        <f>Data!K2503</f>
        <v>3.1272503000754293E-2</v>
      </c>
      <c r="K2497">
        <f>Data!L2503</f>
        <v>30817.832031000002</v>
      </c>
      <c r="L2497">
        <f>Data!M2503</f>
        <v>3.3338555734487539E-2</v>
      </c>
      <c r="M2497">
        <f>Data!N2503</f>
        <v>29807.347656000002</v>
      </c>
      <c r="N2497">
        <f>Data!O2503</f>
        <v>-7.4434172353641012E-2</v>
      </c>
      <c r="O2497">
        <f>Data!P2503</f>
        <v>32110.693359000001</v>
      </c>
      <c r="P2497">
        <f>Data!Q2503</f>
        <v>-6.2837889015847437E-3</v>
      </c>
      <c r="Q2497">
        <f>Data!R2503</f>
        <v>32313.105468999998</v>
      </c>
      <c r="R2497">
        <f>Data!S2503</f>
        <v>-3.8503942256723322E-2</v>
      </c>
      <c r="S2497">
        <f>Data!AA2503</f>
        <v>25.482882258408836</v>
      </c>
      <c r="T2497">
        <f>Data!AB2503</f>
        <v>31307.321289</v>
      </c>
      <c r="U2497">
        <f>Data!AC2503</f>
        <v>30807.330077999999</v>
      </c>
      <c r="V2497">
        <f>Data!AD2503</f>
        <v>31369.157812400001</v>
      </c>
      <c r="W2497">
        <f>Data!AE2503</f>
        <v>30609.433984200004</v>
      </c>
      <c r="X2497">
        <f>Data!AF2503</f>
        <v>31088.928255000006</v>
      </c>
      <c r="Y2497">
        <f>Data!AG2503</f>
        <v>31740.246796760006</v>
      </c>
      <c r="Z2497">
        <f>Data!AP2503</f>
        <v>16.496450368748214</v>
      </c>
    </row>
    <row r="2498" spans="1:26" x14ac:dyDescent="0.35">
      <c r="A2498" s="1">
        <f>Data!A2498</f>
        <v>44395</v>
      </c>
      <c r="B2498">
        <f>Data!B2498</f>
        <v>31533.884765999999</v>
      </c>
      <c r="C2498">
        <f>Data!C2498</f>
        <v>32398.996093999998</v>
      </c>
      <c r="D2498">
        <f>Data!D2498</f>
        <v>31215.492188</v>
      </c>
      <c r="E2498">
        <f>Data!E2498</f>
        <v>31796.810547000001</v>
      </c>
      <c r="F2498">
        <f>Data!F2498</f>
        <v>18787986667</v>
      </c>
      <c r="G2498">
        <f>Data!H2504</f>
        <v>1</v>
      </c>
      <c r="H2498">
        <f>Data!I2504</f>
        <v>31796.810547000001</v>
      </c>
      <c r="I2498">
        <f>Data!J2504</f>
        <v>30817.832031000002</v>
      </c>
      <c r="J2498">
        <f>Data!K2504</f>
        <v>3.3338555734487539E-2</v>
      </c>
      <c r="K2498">
        <f>Data!L2504</f>
        <v>29807.347656000002</v>
      </c>
      <c r="L2498">
        <f>Data!M2504</f>
        <v>-7.4434172353641012E-2</v>
      </c>
      <c r="M2498">
        <f>Data!N2504</f>
        <v>32110.693359000001</v>
      </c>
      <c r="N2498">
        <f>Data!O2504</f>
        <v>-6.2837889015847437E-3</v>
      </c>
      <c r="O2498">
        <f>Data!P2504</f>
        <v>32313.105468999998</v>
      </c>
      <c r="P2498">
        <f>Data!Q2504</f>
        <v>-3.8503942256723322E-2</v>
      </c>
      <c r="Q2498">
        <f>Data!R2504</f>
        <v>33581.550780999998</v>
      </c>
      <c r="R2498">
        <f>Data!S2504</f>
        <v>-2.0948244378694761E-2</v>
      </c>
      <c r="S2498">
        <f>Data!AA2504</f>
        <v>24.550849494776699</v>
      </c>
      <c r="T2498">
        <f>Data!AB2504</f>
        <v>30312.589843500002</v>
      </c>
      <c r="U2498">
        <f>Data!AC2504</f>
        <v>30911.957682000004</v>
      </c>
      <c r="V2498">
        <f>Data!AD2504</f>
        <v>31726.105859200004</v>
      </c>
      <c r="W2498">
        <f>Data!AE2504</f>
        <v>30930.782812200003</v>
      </c>
      <c r="X2498">
        <f>Data!AF2504</f>
        <v>31291.872135266665</v>
      </c>
      <c r="Y2498">
        <f>Data!AG2504</f>
        <v>32100.38921868</v>
      </c>
      <c r="Z2498">
        <f>Data!AP2504</f>
        <v>19.312999053235842</v>
      </c>
    </row>
    <row r="2499" spans="1:26" x14ac:dyDescent="0.35">
      <c r="A2499" s="1">
        <f>Data!A2499</f>
        <v>44396</v>
      </c>
      <c r="B2499">
        <f>Data!B2499</f>
        <v>31800.011718999998</v>
      </c>
      <c r="C2499">
        <f>Data!C2499</f>
        <v>31885.859375</v>
      </c>
      <c r="D2499">
        <f>Data!D2499</f>
        <v>30563.734375</v>
      </c>
      <c r="E2499">
        <f>Data!E2499</f>
        <v>30817.832031000002</v>
      </c>
      <c r="F2499">
        <f>Data!F2499</f>
        <v>20434789545</v>
      </c>
      <c r="G2499">
        <f>Data!H2505</f>
        <v>1</v>
      </c>
      <c r="H2499">
        <f>Data!I2505</f>
        <v>30817.832031000002</v>
      </c>
      <c r="I2499">
        <f>Data!J2505</f>
        <v>29807.347656000002</v>
      </c>
      <c r="J2499">
        <f>Data!K2505</f>
        <v>-7.4434172353641012E-2</v>
      </c>
      <c r="K2499">
        <f>Data!L2505</f>
        <v>32110.693359000001</v>
      </c>
      <c r="L2499">
        <f>Data!M2505</f>
        <v>-6.2837889015847437E-3</v>
      </c>
      <c r="M2499">
        <f>Data!N2505</f>
        <v>32313.105468999998</v>
      </c>
      <c r="N2499">
        <f>Data!O2505</f>
        <v>-3.8503942256723322E-2</v>
      </c>
      <c r="O2499">
        <f>Data!P2505</f>
        <v>33581.550780999998</v>
      </c>
      <c r="P2499">
        <f>Data!Q2505</f>
        <v>-2.0948244378694761E-2</v>
      </c>
      <c r="Q2499">
        <f>Data!R2505</f>
        <v>34292.445312999997</v>
      </c>
      <c r="R2499">
        <f>Data!S2505</f>
        <v>-3.0378619783078428E-2</v>
      </c>
      <c r="S2499">
        <f>Data!AA2505</f>
        <v>24.726693472156896</v>
      </c>
      <c r="T2499">
        <f>Data!AB2505</f>
        <v>30959.020507500001</v>
      </c>
      <c r="U2499">
        <f>Data!AC2505</f>
        <v>31410.382161333331</v>
      </c>
      <c r="V2499">
        <f>Data!AD2505</f>
        <v>32421.028515599999</v>
      </c>
      <c r="W2499">
        <f>Data!AE2505</f>
        <v>31730.9890624</v>
      </c>
      <c r="X2499">
        <f>Data!AF2505</f>
        <v>32096.229426933336</v>
      </c>
      <c r="Y2499">
        <f>Data!AG2505</f>
        <v>32785.146718720003</v>
      </c>
      <c r="Z2499">
        <f>Data!AP2505</f>
        <v>21.348030052773339</v>
      </c>
    </row>
    <row r="2500" spans="1:26" x14ac:dyDescent="0.35">
      <c r="A2500" s="1">
        <f>Data!A2500</f>
        <v>44397</v>
      </c>
      <c r="B2500">
        <f>Data!B2500</f>
        <v>30838.285156000002</v>
      </c>
      <c r="C2500">
        <f>Data!C2500</f>
        <v>31006.1875</v>
      </c>
      <c r="D2500">
        <f>Data!D2500</f>
        <v>29360.955077999999</v>
      </c>
      <c r="E2500">
        <f>Data!E2500</f>
        <v>29807.347656000002</v>
      </c>
      <c r="F2500">
        <f>Data!F2500</f>
        <v>23148267245</v>
      </c>
      <c r="G2500">
        <f>Data!H2506</f>
        <v>0</v>
      </c>
      <c r="H2500">
        <f>Data!I2506</f>
        <v>29807.347656000002</v>
      </c>
      <c r="I2500">
        <f>Data!J2506</f>
        <v>32110.693359000001</v>
      </c>
      <c r="J2500">
        <f>Data!K2506</f>
        <v>-6.2837889015847437E-3</v>
      </c>
      <c r="K2500">
        <f>Data!L2506</f>
        <v>32313.105468999998</v>
      </c>
      <c r="L2500">
        <f>Data!M2506</f>
        <v>-3.8503942256723322E-2</v>
      </c>
      <c r="M2500">
        <f>Data!N2506</f>
        <v>33581.550780999998</v>
      </c>
      <c r="N2500">
        <f>Data!O2506</f>
        <v>-2.0948244378694761E-2</v>
      </c>
      <c r="O2500">
        <f>Data!P2506</f>
        <v>34292.445312999997</v>
      </c>
      <c r="P2500">
        <f>Data!Q2506</f>
        <v>-3.0378619783078428E-2</v>
      </c>
      <c r="Q2500">
        <f>Data!R2506</f>
        <v>35350.1875</v>
      </c>
      <c r="R2500">
        <f>Data!S2506</f>
        <v>-5.469542868491608E-2</v>
      </c>
      <c r="S2500">
        <f>Data!AA2506</f>
        <v>25.835850143550687</v>
      </c>
      <c r="T2500">
        <f>Data!AB2506</f>
        <v>32211.899414</v>
      </c>
      <c r="U2500">
        <f>Data!AC2506</f>
        <v>32668.449869666667</v>
      </c>
      <c r="V2500">
        <f>Data!AD2506</f>
        <v>33529.596484399997</v>
      </c>
      <c r="W2500">
        <f>Data!AE2506</f>
        <v>32780.001171800002</v>
      </c>
      <c r="X2500">
        <f>Data!AF2506</f>
        <v>33138.699088599999</v>
      </c>
      <c r="Y2500">
        <f>Data!AG2506</f>
        <v>34082.110546840006</v>
      </c>
      <c r="Z2500">
        <f>Data!AP2506</f>
        <v>20.905852074864711</v>
      </c>
    </row>
    <row r="2501" spans="1:26" x14ac:dyDescent="0.35">
      <c r="A2501" s="1">
        <f>Data!A2501</f>
        <v>44398</v>
      </c>
      <c r="B2501">
        <f>Data!B2501</f>
        <v>29796.285156000002</v>
      </c>
      <c r="C2501">
        <f>Data!C2501</f>
        <v>32752.326172000001</v>
      </c>
      <c r="D2501">
        <f>Data!D2501</f>
        <v>29526.183593999998</v>
      </c>
      <c r="E2501">
        <f>Data!E2501</f>
        <v>32110.693359000001</v>
      </c>
      <c r="F2501">
        <f>Data!F2501</f>
        <v>28203024559</v>
      </c>
      <c r="G2501">
        <f>Data!H2507</f>
        <v>0</v>
      </c>
      <c r="H2501">
        <f>Data!I2507</f>
        <v>32110.693359000001</v>
      </c>
      <c r="I2501">
        <f>Data!J2507</f>
        <v>32313.105468999998</v>
      </c>
      <c r="J2501">
        <f>Data!K2507</f>
        <v>-3.8503942256723322E-2</v>
      </c>
      <c r="K2501">
        <f>Data!L2507</f>
        <v>33581.550780999998</v>
      </c>
      <c r="L2501">
        <f>Data!M2507</f>
        <v>-2.0948244378694761E-2</v>
      </c>
      <c r="M2501">
        <f>Data!N2507</f>
        <v>34292.445312999997</v>
      </c>
      <c r="N2501">
        <f>Data!O2507</f>
        <v>-3.0378619783078428E-2</v>
      </c>
      <c r="O2501">
        <f>Data!P2507</f>
        <v>35350.1875</v>
      </c>
      <c r="P2501">
        <f>Data!Q2507</f>
        <v>-5.469542868491608E-2</v>
      </c>
      <c r="Q2501">
        <f>Data!R2507</f>
        <v>37337.535155999998</v>
      </c>
      <c r="R2501">
        <f>Data!S2507</f>
        <v>-5.3942853488387857E-2</v>
      </c>
      <c r="S2501">
        <f>Data!AA2507</f>
        <v>24.41495307340756</v>
      </c>
      <c r="T2501">
        <f>Data!AB2507</f>
        <v>32947.328125</v>
      </c>
      <c r="U2501">
        <f>Data!AC2507</f>
        <v>33395.700520999999</v>
      </c>
      <c r="V2501">
        <f>Data!AD2507</f>
        <v>34574.9648438</v>
      </c>
      <c r="W2501">
        <f>Data!AE2507</f>
        <v>33612.219531399998</v>
      </c>
      <c r="X2501">
        <f>Data!AF2507</f>
        <v>33989.070052200004</v>
      </c>
      <c r="Y2501">
        <f>Data!AG2507</f>
        <v>35257.606718759998</v>
      </c>
      <c r="Z2501">
        <f>Data!AP2507</f>
        <v>20.762624000736238</v>
      </c>
    </row>
    <row r="2502" spans="1:26" x14ac:dyDescent="0.35">
      <c r="A2502" s="1">
        <f>Data!A2502</f>
        <v>44399</v>
      </c>
      <c r="B2502">
        <f>Data!B2502</f>
        <v>32138.873047000001</v>
      </c>
      <c r="C2502">
        <f>Data!C2502</f>
        <v>32576.400390999999</v>
      </c>
      <c r="D2502">
        <f>Data!D2502</f>
        <v>31745.298827999999</v>
      </c>
      <c r="E2502">
        <f>Data!E2502</f>
        <v>32313.105468999998</v>
      </c>
      <c r="F2502">
        <f>Data!F2502</f>
        <v>19555230518</v>
      </c>
      <c r="G2502">
        <f>Data!H2508</f>
        <v>0</v>
      </c>
      <c r="H2502">
        <f>Data!I2508</f>
        <v>32313.105468999998</v>
      </c>
      <c r="I2502">
        <f>Data!J2508</f>
        <v>33581.550780999998</v>
      </c>
      <c r="J2502">
        <f>Data!K2508</f>
        <v>-2.0948244378694761E-2</v>
      </c>
      <c r="K2502">
        <f>Data!L2508</f>
        <v>34292.445312999997</v>
      </c>
      <c r="L2502">
        <f>Data!M2508</f>
        <v>-3.0378619783078428E-2</v>
      </c>
      <c r="M2502">
        <f>Data!N2508</f>
        <v>35350.1875</v>
      </c>
      <c r="N2502">
        <f>Data!O2508</f>
        <v>-5.469542868491608E-2</v>
      </c>
      <c r="O2502">
        <f>Data!P2508</f>
        <v>37337.535155999998</v>
      </c>
      <c r="P2502">
        <f>Data!Q2508</f>
        <v>-5.3942853488387857E-2</v>
      </c>
      <c r="Q2502">
        <f>Data!R2508</f>
        <v>39406.941405999998</v>
      </c>
      <c r="R2502">
        <f>Data!S2508</f>
        <v>-1.4835126522799473E-2</v>
      </c>
      <c r="S2502">
        <f>Data!AA2508</f>
        <v>23.462914707680653</v>
      </c>
      <c r="T2502">
        <f>Data!AB2508</f>
        <v>33936.998047000001</v>
      </c>
      <c r="U2502">
        <f>Data!AC2508</f>
        <v>34408.061198000003</v>
      </c>
      <c r="V2502">
        <f>Data!AD2508</f>
        <v>35993.732031200001</v>
      </c>
      <c r="W2502">
        <f>Data!AE2508</f>
        <v>34573.363281400001</v>
      </c>
      <c r="X2502">
        <f>Data!AF2508</f>
        <v>35244.354947933338</v>
      </c>
      <c r="Y2502">
        <f>Data!AG2508</f>
        <v>36537.592656200002</v>
      </c>
      <c r="Z2502">
        <f>Data!AP2508</f>
        <v>19.761490681161192</v>
      </c>
    </row>
    <row r="2503" spans="1:26" x14ac:dyDescent="0.35">
      <c r="A2503" s="1">
        <f>Data!A2503</f>
        <v>44400</v>
      </c>
      <c r="B2503">
        <f>Data!B2503</f>
        <v>32305.958984000001</v>
      </c>
      <c r="C2503">
        <f>Data!C2503</f>
        <v>33581.550780999998</v>
      </c>
      <c r="D2503">
        <f>Data!D2503</f>
        <v>32057.892577999999</v>
      </c>
      <c r="E2503">
        <f>Data!E2503</f>
        <v>33581.550780999998</v>
      </c>
      <c r="F2503">
        <f>Data!F2503</f>
        <v>22552046192</v>
      </c>
      <c r="G2503">
        <f>Data!H2509</f>
        <v>0</v>
      </c>
      <c r="H2503">
        <f>Data!I2509</f>
        <v>33581.550780999998</v>
      </c>
      <c r="I2503">
        <f>Data!J2509</f>
        <v>34292.445312999997</v>
      </c>
      <c r="J2503">
        <f>Data!K2509</f>
        <v>-3.0378619783078428E-2</v>
      </c>
      <c r="K2503">
        <f>Data!L2509</f>
        <v>35350.1875</v>
      </c>
      <c r="L2503">
        <f>Data!M2509</f>
        <v>-5.469542868491608E-2</v>
      </c>
      <c r="M2503">
        <f>Data!N2509</f>
        <v>37337.535155999998</v>
      </c>
      <c r="N2503">
        <f>Data!O2509</f>
        <v>-5.3942853488387857E-2</v>
      </c>
      <c r="O2503">
        <f>Data!P2509</f>
        <v>39406.941405999998</v>
      </c>
      <c r="P2503">
        <f>Data!Q2509</f>
        <v>-1.4835126522799473E-2</v>
      </c>
      <c r="Q2503">
        <f>Data!R2509</f>
        <v>39995.90625</v>
      </c>
      <c r="R2503">
        <f>Data!S2509</f>
        <v>-3.1287370059638041E-4</v>
      </c>
      <c r="S2503">
        <f>Data!AA2509</f>
        <v>22.153561073323147</v>
      </c>
      <c r="T2503">
        <f>Data!AB2509</f>
        <v>34821.316406500002</v>
      </c>
      <c r="U2503">
        <f>Data!AC2509</f>
        <v>35660.055989666667</v>
      </c>
      <c r="V2503">
        <f>Data!AD2509</f>
        <v>37276.603125000001</v>
      </c>
      <c r="W2503">
        <f>Data!AE2509</f>
        <v>35933.578125</v>
      </c>
      <c r="X2503">
        <f>Data!AF2509</f>
        <v>36750.399479133332</v>
      </c>
      <c r="Y2503">
        <f>Data!AG2509</f>
        <v>37594.327812520001</v>
      </c>
      <c r="Z2503">
        <f>Data!AP2509</f>
        <v>18.756244763563856</v>
      </c>
    </row>
    <row r="2504" spans="1:26" x14ac:dyDescent="0.35">
      <c r="A2504" s="1">
        <f>Data!A2504</f>
        <v>44401</v>
      </c>
      <c r="B2504">
        <f>Data!B2504</f>
        <v>33593.730469000002</v>
      </c>
      <c r="C2504">
        <f>Data!C2504</f>
        <v>34490.390625</v>
      </c>
      <c r="D2504">
        <f>Data!D2504</f>
        <v>33424.859375</v>
      </c>
      <c r="E2504">
        <f>Data!E2504</f>
        <v>34292.445312999997</v>
      </c>
      <c r="F2504">
        <f>Data!F2504</f>
        <v>21664706865</v>
      </c>
      <c r="G2504">
        <f>Data!H2510</f>
        <v>0</v>
      </c>
      <c r="H2504">
        <f>Data!I2510</f>
        <v>34292.445312999997</v>
      </c>
      <c r="I2504">
        <f>Data!J2510</f>
        <v>35350.1875</v>
      </c>
      <c r="J2504">
        <f>Data!K2510</f>
        <v>-5.469542868491608E-2</v>
      </c>
      <c r="K2504">
        <f>Data!L2510</f>
        <v>37337.535155999998</v>
      </c>
      <c r="L2504">
        <f>Data!M2510</f>
        <v>-5.3942853488387857E-2</v>
      </c>
      <c r="M2504">
        <f>Data!N2510</f>
        <v>39406.941405999998</v>
      </c>
      <c r="N2504">
        <f>Data!O2510</f>
        <v>-1.4835126522799473E-2</v>
      </c>
      <c r="O2504">
        <f>Data!P2510</f>
        <v>39995.90625</v>
      </c>
      <c r="P2504">
        <f>Data!Q2510</f>
        <v>-3.1287370059638041E-4</v>
      </c>
      <c r="Q2504">
        <f>Data!R2510</f>
        <v>40008.421875</v>
      </c>
      <c r="R2504">
        <f>Data!S2510</f>
        <v>-5.4172230652618295E-2</v>
      </c>
      <c r="S2504">
        <f>Data!AA2510</f>
        <v>26.699775340927459</v>
      </c>
      <c r="T2504">
        <f>Data!AB2510</f>
        <v>36343.861327999999</v>
      </c>
      <c r="U2504">
        <f>Data!AC2510</f>
        <v>37364.888020666665</v>
      </c>
      <c r="V2504">
        <f>Data!AD2510</f>
        <v>38419.798437400001</v>
      </c>
      <c r="W2504">
        <f>Data!AE2510</f>
        <v>37767.828124799998</v>
      </c>
      <c r="X2504">
        <f>Data!AF2510</f>
        <v>38200.806249866662</v>
      </c>
      <c r="Y2504">
        <f>Data!AG2510</f>
        <v>38907.533749920003</v>
      </c>
      <c r="Z2504">
        <f>Data!AP2510</f>
        <v>17.687461996884309</v>
      </c>
    </row>
    <row r="2505" spans="1:26" x14ac:dyDescent="0.35">
      <c r="A2505" s="1">
        <f>Data!A2505</f>
        <v>44402</v>
      </c>
      <c r="B2505">
        <f>Data!B2505</f>
        <v>34290.292969000002</v>
      </c>
      <c r="C2505">
        <f>Data!C2505</f>
        <v>35364.925780999998</v>
      </c>
      <c r="D2505">
        <f>Data!D2505</f>
        <v>33881.835937999997</v>
      </c>
      <c r="E2505">
        <f>Data!E2505</f>
        <v>35350.1875</v>
      </c>
      <c r="F2505">
        <f>Data!F2505</f>
        <v>20856685287</v>
      </c>
      <c r="G2505">
        <f>Data!H2511</f>
        <v>0</v>
      </c>
      <c r="H2505">
        <f>Data!I2511</f>
        <v>35350.1875</v>
      </c>
      <c r="I2505">
        <f>Data!J2511</f>
        <v>37337.535155999998</v>
      </c>
      <c r="J2505">
        <f>Data!K2511</f>
        <v>-5.3942853488387857E-2</v>
      </c>
      <c r="K2505">
        <f>Data!L2511</f>
        <v>39406.941405999998</v>
      </c>
      <c r="L2505">
        <f>Data!M2511</f>
        <v>-1.4835126522799473E-2</v>
      </c>
      <c r="M2505">
        <f>Data!N2511</f>
        <v>39995.90625</v>
      </c>
      <c r="N2505">
        <f>Data!O2511</f>
        <v>-3.1287370059638041E-4</v>
      </c>
      <c r="O2505">
        <f>Data!P2511</f>
        <v>40008.421875</v>
      </c>
      <c r="P2505">
        <f>Data!Q2511</f>
        <v>-5.4172230652618295E-2</v>
      </c>
      <c r="Q2505">
        <f>Data!R2511</f>
        <v>42235.546875</v>
      </c>
      <c r="R2505">
        <f>Data!S2511</f>
        <v>1.45325453631391E-2</v>
      </c>
      <c r="S2505">
        <f>Data!AA2511</f>
        <v>25.87211353549921</v>
      </c>
      <c r="T2505">
        <f>Data!AB2511</f>
        <v>38372.238280999998</v>
      </c>
      <c r="U2505">
        <f>Data!AC2511</f>
        <v>38913.46093733333</v>
      </c>
      <c r="V2505">
        <f>Data!AD2511</f>
        <v>39796.870312400002</v>
      </c>
      <c r="W2505">
        <f>Data!AE2511</f>
        <v>39228.6460936</v>
      </c>
      <c r="X2505">
        <f>Data!AF2511</f>
        <v>39310.512239466669</v>
      </c>
      <c r="Y2505">
        <f>Data!AG2511</f>
        <v>39991.188906240001</v>
      </c>
      <c r="Z2505">
        <f>Data!AP2511</f>
        <v>16.864152948968524</v>
      </c>
    </row>
    <row r="2506" spans="1:26" x14ac:dyDescent="0.35">
      <c r="A2506" s="1">
        <f>Data!A2506</f>
        <v>44403</v>
      </c>
      <c r="B2506">
        <f>Data!B2506</f>
        <v>35384.03125</v>
      </c>
      <c r="C2506">
        <f>Data!C2506</f>
        <v>40499.675780999998</v>
      </c>
      <c r="D2506">
        <f>Data!D2506</f>
        <v>35287.3125</v>
      </c>
      <c r="E2506">
        <f>Data!E2506</f>
        <v>37337.535155999998</v>
      </c>
      <c r="F2506">
        <f>Data!F2506</f>
        <v>51022126212</v>
      </c>
      <c r="G2506">
        <f>Data!H2512</f>
        <v>0</v>
      </c>
      <c r="H2506">
        <f>Data!I2512</f>
        <v>37337.535155999998</v>
      </c>
      <c r="I2506">
        <f>Data!J2512</f>
        <v>39406.941405999998</v>
      </c>
      <c r="J2506">
        <f>Data!K2512</f>
        <v>-1.4835126522799473E-2</v>
      </c>
      <c r="K2506">
        <f>Data!L2512</f>
        <v>39995.90625</v>
      </c>
      <c r="L2506">
        <f>Data!M2512</f>
        <v>-3.1287370059638041E-4</v>
      </c>
      <c r="M2506">
        <f>Data!N2512</f>
        <v>40008.421875</v>
      </c>
      <c r="N2506">
        <f>Data!O2512</f>
        <v>-5.4172230652618295E-2</v>
      </c>
      <c r="O2506">
        <f>Data!P2512</f>
        <v>42235.546875</v>
      </c>
      <c r="P2506">
        <f>Data!Q2512</f>
        <v>1.45325453631391E-2</v>
      </c>
      <c r="Q2506">
        <f>Data!R2512</f>
        <v>41626.195312999997</v>
      </c>
      <c r="R2506">
        <f>Data!S2512</f>
        <v>4.0478043773979434E-2</v>
      </c>
      <c r="S2506">
        <f>Data!AA2512</f>
        <v>32.266570746341074</v>
      </c>
      <c r="T2506">
        <f>Data!AB2512</f>
        <v>39701.423827999999</v>
      </c>
      <c r="U2506">
        <f>Data!AC2512</f>
        <v>39803.756510333333</v>
      </c>
      <c r="V2506">
        <f>Data!AD2512</f>
        <v>40654.602343799997</v>
      </c>
      <c r="W2506">
        <f>Data!AE2512</f>
        <v>39883.119531199998</v>
      </c>
      <c r="X2506">
        <f>Data!AF2512</f>
        <v>40478.688281200004</v>
      </c>
      <c r="Y2506">
        <f>Data!AG2512</f>
        <v>40495.942656240004</v>
      </c>
      <c r="Z2506">
        <f>Data!AP2512</f>
        <v>17.020094281217965</v>
      </c>
    </row>
    <row r="2507" spans="1:26" x14ac:dyDescent="0.35">
      <c r="A2507" s="1">
        <f>Data!A2507</f>
        <v>44404</v>
      </c>
      <c r="B2507">
        <f>Data!B2507</f>
        <v>37276.035155999998</v>
      </c>
      <c r="C2507">
        <f>Data!C2507</f>
        <v>39406.941405999998</v>
      </c>
      <c r="D2507">
        <f>Data!D2507</f>
        <v>36441.726562999997</v>
      </c>
      <c r="E2507">
        <f>Data!E2507</f>
        <v>39406.941405999998</v>
      </c>
      <c r="F2507">
        <f>Data!F2507</f>
        <v>35097370560</v>
      </c>
      <c r="G2507">
        <f>Data!H2513</f>
        <v>0</v>
      </c>
      <c r="H2507">
        <f>Data!I2513</f>
        <v>39406.941405999998</v>
      </c>
      <c r="I2507">
        <f>Data!J2513</f>
        <v>39995.90625</v>
      </c>
      <c r="J2507">
        <f>Data!K2513</f>
        <v>-3.1287370059638041E-4</v>
      </c>
      <c r="K2507">
        <f>Data!L2513</f>
        <v>40008.421875</v>
      </c>
      <c r="L2507">
        <f>Data!M2513</f>
        <v>-5.4172230652618295E-2</v>
      </c>
      <c r="M2507">
        <f>Data!N2513</f>
        <v>42235.546875</v>
      </c>
      <c r="N2507">
        <f>Data!O2513</f>
        <v>1.45325453631391E-2</v>
      </c>
      <c r="O2507">
        <f>Data!P2513</f>
        <v>41626.195312999997</v>
      </c>
      <c r="P2507">
        <f>Data!Q2513</f>
        <v>4.0478043773979434E-2</v>
      </c>
      <c r="Q2507">
        <f>Data!R2513</f>
        <v>39974.894530999998</v>
      </c>
      <c r="R2507">
        <f>Data!S2513</f>
        <v>1.9525249445800138E-2</v>
      </c>
      <c r="S2507">
        <f>Data!AA2513</f>
        <v>33.378646121448909</v>
      </c>
      <c r="T2507">
        <f>Data!AB2513</f>
        <v>40002.1640625</v>
      </c>
      <c r="U2507">
        <f>Data!AC2513</f>
        <v>40746.625</v>
      </c>
      <c r="V2507">
        <f>Data!AD2513</f>
        <v>40768.192968800002</v>
      </c>
      <c r="W2507">
        <f>Data!AE2513</f>
        <v>40896.768750000003</v>
      </c>
      <c r="X2507">
        <f>Data!AF2513</f>
        <v>41031.225000133338</v>
      </c>
      <c r="Y2507">
        <f>Data!AG2513</f>
        <v>40486.701875120001</v>
      </c>
      <c r="Z2507">
        <f>Data!AP2513</f>
        <v>16.854747403577363</v>
      </c>
    </row>
    <row r="2508" spans="1:26" x14ac:dyDescent="0.35">
      <c r="A2508" s="1">
        <f>Data!A2508</f>
        <v>44405</v>
      </c>
      <c r="B2508">
        <f>Data!B2508</f>
        <v>39503.1875</v>
      </c>
      <c r="C2508">
        <f>Data!C2508</f>
        <v>40816.070312999997</v>
      </c>
      <c r="D2508">
        <f>Data!D2508</f>
        <v>38862.4375</v>
      </c>
      <c r="E2508">
        <f>Data!E2508</f>
        <v>39995.90625</v>
      </c>
      <c r="F2508">
        <f>Data!F2508</f>
        <v>38702404695</v>
      </c>
      <c r="G2508">
        <f>Data!H2514</f>
        <v>0</v>
      </c>
      <c r="H2508">
        <f>Data!I2514</f>
        <v>39995.90625</v>
      </c>
      <c r="I2508">
        <f>Data!J2514</f>
        <v>40008.421875</v>
      </c>
      <c r="J2508">
        <f>Data!K2514</f>
        <v>-5.4172230652618295E-2</v>
      </c>
      <c r="K2508">
        <f>Data!L2514</f>
        <v>42235.546875</v>
      </c>
      <c r="L2508">
        <f>Data!M2514</f>
        <v>1.45325453631391E-2</v>
      </c>
      <c r="M2508">
        <f>Data!N2514</f>
        <v>41626.195312999997</v>
      </c>
      <c r="N2508">
        <f>Data!O2514</f>
        <v>4.0478043773979434E-2</v>
      </c>
      <c r="O2508">
        <f>Data!P2514</f>
        <v>39974.894530999998</v>
      </c>
      <c r="P2508">
        <f>Data!Q2514</f>
        <v>1.9525249445800138E-2</v>
      </c>
      <c r="Q2508">
        <f>Data!R2514</f>
        <v>39201.945312999997</v>
      </c>
      <c r="R2508">
        <f>Data!S2514</f>
        <v>2.712249121133364E-2</v>
      </c>
      <c r="S2508">
        <f>Data!AA2514</f>
        <v>37.716998752661993</v>
      </c>
      <c r="T2508">
        <f>Data!AB2514</f>
        <v>41121.984375</v>
      </c>
      <c r="U2508">
        <f>Data!AC2514</f>
        <v>41290.05468766667</v>
      </c>
      <c r="V2508">
        <f>Data!AD2514</f>
        <v>40609.4007814</v>
      </c>
      <c r="W2508">
        <f>Data!AE2514</f>
        <v>41546.381250200007</v>
      </c>
      <c r="X2508">
        <f>Data!AF2514</f>
        <v>41024.787500066668</v>
      </c>
      <c r="Y2508">
        <f>Data!AG2514</f>
        <v>40192.334375160004</v>
      </c>
      <c r="Z2508">
        <f>Data!AP2514</f>
        <v>25.186024872054503</v>
      </c>
    </row>
    <row r="2509" spans="1:26" x14ac:dyDescent="0.35">
      <c r="A2509" s="1">
        <f>Data!A2509</f>
        <v>44406</v>
      </c>
      <c r="B2509">
        <f>Data!B2509</f>
        <v>39995.453125</v>
      </c>
      <c r="C2509">
        <f>Data!C2509</f>
        <v>40593.070312999997</v>
      </c>
      <c r="D2509">
        <f>Data!D2509</f>
        <v>39352.058594000002</v>
      </c>
      <c r="E2509">
        <f>Data!E2509</f>
        <v>40008.421875</v>
      </c>
      <c r="F2509">
        <f>Data!F2509</f>
        <v>27167146027</v>
      </c>
      <c r="G2509">
        <f>Data!H2515</f>
        <v>0</v>
      </c>
      <c r="H2509">
        <f>Data!I2515</f>
        <v>40008.421875</v>
      </c>
      <c r="I2509">
        <f>Data!J2515</f>
        <v>42235.546875</v>
      </c>
      <c r="J2509">
        <f>Data!K2515</f>
        <v>1.45325453631391E-2</v>
      </c>
      <c r="K2509">
        <f>Data!L2515</f>
        <v>41626.195312999997</v>
      </c>
      <c r="L2509">
        <f>Data!M2515</f>
        <v>4.0478043773979434E-2</v>
      </c>
      <c r="M2509">
        <f>Data!N2515</f>
        <v>39974.894530999998</v>
      </c>
      <c r="N2509">
        <f>Data!O2515</f>
        <v>1.9525249445800138E-2</v>
      </c>
      <c r="O2509">
        <f>Data!P2515</f>
        <v>39201.945312999997</v>
      </c>
      <c r="P2509">
        <f>Data!Q2515</f>
        <v>2.712249121133364E-2</v>
      </c>
      <c r="Q2509">
        <f>Data!R2515</f>
        <v>38152.980469000002</v>
      </c>
      <c r="R2509">
        <f>Data!S2515</f>
        <v>-4.0943164625633896E-2</v>
      </c>
      <c r="S2509">
        <f>Data!AA2515</f>
        <v>35.473451594240046</v>
      </c>
      <c r="T2509">
        <f>Data!AB2515</f>
        <v>41930.871094000002</v>
      </c>
      <c r="U2509">
        <f>Data!AC2515</f>
        <v>41278.878906333332</v>
      </c>
      <c r="V2509">
        <f>Data!AD2515</f>
        <v>40238.312500200002</v>
      </c>
      <c r="W2509">
        <f>Data!AE2515</f>
        <v>41087.545312600007</v>
      </c>
      <c r="X2509">
        <f>Data!AF2515</f>
        <v>40661.252083533334</v>
      </c>
      <c r="Y2509">
        <f>Data!AG2515</f>
        <v>40239.672500119996</v>
      </c>
      <c r="Z2509">
        <f>Data!AP2515</f>
        <v>24.629335794872901</v>
      </c>
    </row>
    <row r="2510" spans="1:26" x14ac:dyDescent="0.35">
      <c r="A2510" s="1">
        <f>Data!A2510</f>
        <v>44407</v>
      </c>
      <c r="B2510">
        <f>Data!B2510</f>
        <v>40027.484375</v>
      </c>
      <c r="C2510">
        <f>Data!C2510</f>
        <v>42235.546875</v>
      </c>
      <c r="D2510">
        <f>Data!D2510</f>
        <v>38397.355469000002</v>
      </c>
      <c r="E2510">
        <f>Data!E2510</f>
        <v>42235.546875</v>
      </c>
      <c r="F2510">
        <f>Data!F2510</f>
        <v>33072782960</v>
      </c>
      <c r="G2510">
        <f>Data!H2516</f>
        <v>1</v>
      </c>
      <c r="H2510">
        <f>Data!I2516</f>
        <v>42235.546875</v>
      </c>
      <c r="I2510">
        <f>Data!J2516</f>
        <v>41626.195312999997</v>
      </c>
      <c r="J2510">
        <f>Data!K2516</f>
        <v>4.0478043773979434E-2</v>
      </c>
      <c r="K2510">
        <f>Data!L2516</f>
        <v>39974.894530999998</v>
      </c>
      <c r="L2510">
        <f>Data!M2516</f>
        <v>1.9525249445800138E-2</v>
      </c>
      <c r="M2510">
        <f>Data!N2516</f>
        <v>39201.945312999997</v>
      </c>
      <c r="N2510">
        <f>Data!O2516</f>
        <v>2.712249121133364E-2</v>
      </c>
      <c r="O2510">
        <f>Data!P2516</f>
        <v>38152.980469000002</v>
      </c>
      <c r="P2510">
        <f>Data!Q2516</f>
        <v>-4.0943164625633896E-2</v>
      </c>
      <c r="Q2510">
        <f>Data!R2516</f>
        <v>39747.503905999998</v>
      </c>
      <c r="R2510">
        <f>Data!S2516</f>
        <v>-2.7838357389770332E-2</v>
      </c>
      <c r="S2510">
        <f>Data!AA2516</f>
        <v>35.765661601167125</v>
      </c>
      <c r="T2510">
        <f>Data!AB2516</f>
        <v>40800.544922000001</v>
      </c>
      <c r="U2510">
        <f>Data!AC2516</f>
        <v>40267.678385666666</v>
      </c>
      <c r="V2510">
        <f>Data!AD2516</f>
        <v>39740.703906399998</v>
      </c>
      <c r="W2510">
        <f>Data!AE2516</f>
        <v>39995.9750002</v>
      </c>
      <c r="X2510">
        <f>Data!AF2516</f>
        <v>39613.191146066667</v>
      </c>
      <c r="Y2510">
        <f>Data!AG2516</f>
        <v>39996.739687720001</v>
      </c>
      <c r="Z2510">
        <f>Data!AP2516</f>
        <v>24.469464962003954</v>
      </c>
    </row>
    <row r="2511" spans="1:26" x14ac:dyDescent="0.35">
      <c r="A2511" s="1">
        <f>Data!A2511</f>
        <v>44408</v>
      </c>
      <c r="B2511">
        <f>Data!B2511</f>
        <v>42196.304687999997</v>
      </c>
      <c r="C2511">
        <f>Data!C2511</f>
        <v>42231.449219000002</v>
      </c>
      <c r="D2511">
        <f>Data!D2511</f>
        <v>41110.832030999998</v>
      </c>
      <c r="E2511">
        <f>Data!E2511</f>
        <v>41626.195312999997</v>
      </c>
      <c r="F2511">
        <f>Data!F2511</f>
        <v>25802845343</v>
      </c>
      <c r="G2511">
        <f>Data!H2517</f>
        <v>1</v>
      </c>
      <c r="H2511">
        <f>Data!I2517</f>
        <v>41626.195312999997</v>
      </c>
      <c r="I2511">
        <f>Data!J2517</f>
        <v>39974.894530999998</v>
      </c>
      <c r="J2511">
        <f>Data!K2517</f>
        <v>1.9525249445800138E-2</v>
      </c>
      <c r="K2511">
        <f>Data!L2517</f>
        <v>39201.945312999997</v>
      </c>
      <c r="L2511">
        <f>Data!M2517</f>
        <v>2.712249121133364E-2</v>
      </c>
      <c r="M2511">
        <f>Data!N2517</f>
        <v>38152.980469000002</v>
      </c>
      <c r="N2511">
        <f>Data!O2517</f>
        <v>-4.0943164625633896E-2</v>
      </c>
      <c r="O2511">
        <f>Data!P2517</f>
        <v>39747.503905999998</v>
      </c>
      <c r="P2511">
        <f>Data!Q2517</f>
        <v>-2.7838357389770332E-2</v>
      </c>
      <c r="Q2511">
        <f>Data!R2517</f>
        <v>40869.554687999997</v>
      </c>
      <c r="R2511">
        <f>Data!S2517</f>
        <v>-4.6538140614182266E-2</v>
      </c>
      <c r="S2511">
        <f>Data!AA2517</f>
        <v>29.926316143137825</v>
      </c>
      <c r="T2511">
        <f>Data!AB2517</f>
        <v>39588.419922000001</v>
      </c>
      <c r="U2511">
        <f>Data!AC2517</f>
        <v>39109.940104333335</v>
      </c>
      <c r="V2511">
        <f>Data!AD2517</f>
        <v>39589.375781399998</v>
      </c>
      <c r="W2511">
        <f>Data!AE2517</f>
        <v>38936.949219000002</v>
      </c>
      <c r="X2511">
        <f>Data!AF2517</f>
        <v>39222.29348966667</v>
      </c>
      <c r="Y2511">
        <f>Data!AG2517</f>
        <v>40121.136406360005</v>
      </c>
      <c r="Z2511">
        <f>Data!AP2517</f>
        <v>25.980718849205616</v>
      </c>
    </row>
    <row r="2512" spans="1:26" x14ac:dyDescent="0.35">
      <c r="A2512" s="1">
        <f>Data!A2512</f>
        <v>44409</v>
      </c>
      <c r="B2512">
        <f>Data!B2512</f>
        <v>41460.84375</v>
      </c>
      <c r="C2512">
        <f>Data!C2512</f>
        <v>42541.679687999997</v>
      </c>
      <c r="D2512">
        <f>Data!D2512</f>
        <v>39540.941405999998</v>
      </c>
      <c r="E2512">
        <f>Data!E2512</f>
        <v>39974.894530999998</v>
      </c>
      <c r="F2512">
        <f>Data!F2512</f>
        <v>26688438115</v>
      </c>
      <c r="G2512">
        <f>Data!H2518</f>
        <v>1</v>
      </c>
      <c r="H2512">
        <f>Data!I2518</f>
        <v>39974.894530999998</v>
      </c>
      <c r="I2512">
        <f>Data!J2518</f>
        <v>39201.945312999997</v>
      </c>
      <c r="J2512">
        <f>Data!K2518</f>
        <v>2.712249121133364E-2</v>
      </c>
      <c r="K2512">
        <f>Data!L2518</f>
        <v>38152.980469000002</v>
      </c>
      <c r="L2512">
        <f>Data!M2518</f>
        <v>-4.0943164625633896E-2</v>
      </c>
      <c r="M2512">
        <f>Data!N2518</f>
        <v>39747.503905999998</v>
      </c>
      <c r="N2512">
        <f>Data!O2518</f>
        <v>-2.7838357389770332E-2</v>
      </c>
      <c r="O2512">
        <f>Data!P2518</f>
        <v>40869.554687999997</v>
      </c>
      <c r="P2512">
        <f>Data!Q2518</f>
        <v>-4.6538140614182266E-2</v>
      </c>
      <c r="Q2512">
        <f>Data!R2518</f>
        <v>42816.5</v>
      </c>
      <c r="R2512">
        <f>Data!S2518</f>
        <v>-3.9818811453165029E-2</v>
      </c>
      <c r="S2512">
        <f>Data!AA2518</f>
        <v>30.98249968526379</v>
      </c>
      <c r="T2512">
        <f>Data!AB2518</f>
        <v>38677.462891000003</v>
      </c>
      <c r="U2512">
        <f>Data!AC2518</f>
        <v>39034.143229333335</v>
      </c>
      <c r="V2512">
        <f>Data!AD2518</f>
        <v>40157.696875200003</v>
      </c>
      <c r="W2512">
        <f>Data!AE2518</f>
        <v>39000.582812599998</v>
      </c>
      <c r="X2512">
        <f>Data!AF2518</f>
        <v>39512.399479400003</v>
      </c>
      <c r="Y2512">
        <f>Data!AG2518</f>
        <v>40823.163437640003</v>
      </c>
      <c r="Z2512">
        <f>Data!AP2518</f>
        <v>27.30365486419737</v>
      </c>
    </row>
    <row r="2513" spans="1:26" x14ac:dyDescent="0.35">
      <c r="A2513" s="1">
        <f>Data!A2513</f>
        <v>44410</v>
      </c>
      <c r="B2513">
        <f>Data!B2513</f>
        <v>39907.261719000002</v>
      </c>
      <c r="C2513">
        <f>Data!C2513</f>
        <v>40419.179687999997</v>
      </c>
      <c r="D2513">
        <f>Data!D2513</f>
        <v>38746.347655999998</v>
      </c>
      <c r="E2513">
        <f>Data!E2513</f>
        <v>39201.945312999997</v>
      </c>
      <c r="F2513">
        <f>Data!F2513</f>
        <v>25595265436</v>
      </c>
      <c r="G2513">
        <f>Data!H2519</f>
        <v>1</v>
      </c>
      <c r="H2513">
        <f>Data!I2519</f>
        <v>39201.945312999997</v>
      </c>
      <c r="I2513">
        <f>Data!J2519</f>
        <v>38152.980469000002</v>
      </c>
      <c r="J2513">
        <f>Data!K2519</f>
        <v>-4.0943164625633896E-2</v>
      </c>
      <c r="K2513">
        <f>Data!L2519</f>
        <v>39747.503905999998</v>
      </c>
      <c r="L2513">
        <f>Data!M2519</f>
        <v>-2.7838357389770332E-2</v>
      </c>
      <c r="M2513">
        <f>Data!N2519</f>
        <v>40869.554687999997</v>
      </c>
      <c r="N2513">
        <f>Data!O2519</f>
        <v>-4.6538140614182266E-2</v>
      </c>
      <c r="O2513">
        <f>Data!P2519</f>
        <v>42816.5</v>
      </c>
      <c r="P2513">
        <f>Data!Q2519</f>
        <v>-3.9818811453165029E-2</v>
      </c>
      <c r="Q2513">
        <f>Data!R2519</f>
        <v>44555.800780999998</v>
      </c>
      <c r="R2513">
        <f>Data!S2519</f>
        <v>1.7151523885062917E-2</v>
      </c>
      <c r="S2513">
        <f>Data!AA2519</f>
        <v>31.972055997310463</v>
      </c>
      <c r="T2513">
        <f>Data!AB2519</f>
        <v>38950.2421875</v>
      </c>
      <c r="U2513">
        <f>Data!AC2519</f>
        <v>39590.013020999999</v>
      </c>
      <c r="V2513">
        <f>Data!AD2519</f>
        <v>41228.467968800003</v>
      </c>
      <c r="W2513">
        <f>Data!AE2519</f>
        <v>39877.419531400003</v>
      </c>
      <c r="X2513">
        <f>Data!AF2519</f>
        <v>40546.211718866667</v>
      </c>
      <c r="Y2513">
        <f>Data!AG2519</f>
        <v>41516.592343880002</v>
      </c>
      <c r="Z2513">
        <f>Data!AP2519</f>
        <v>29.120335272987873</v>
      </c>
    </row>
    <row r="2514" spans="1:26" x14ac:dyDescent="0.35">
      <c r="A2514" s="1">
        <f>Data!A2514</f>
        <v>44411</v>
      </c>
      <c r="B2514">
        <f>Data!B2514</f>
        <v>39178.402344000002</v>
      </c>
      <c r="C2514">
        <f>Data!C2514</f>
        <v>39750.03125</v>
      </c>
      <c r="D2514">
        <f>Data!D2514</f>
        <v>37782.050780999998</v>
      </c>
      <c r="E2514">
        <f>Data!E2514</f>
        <v>38152.980469000002</v>
      </c>
      <c r="F2514">
        <f>Data!F2514</f>
        <v>26189830450</v>
      </c>
      <c r="G2514">
        <f>Data!H2520</f>
        <v>0</v>
      </c>
      <c r="H2514">
        <f>Data!I2520</f>
        <v>38152.980469000002</v>
      </c>
      <c r="I2514">
        <f>Data!J2520</f>
        <v>39747.503905999998</v>
      </c>
      <c r="J2514">
        <f>Data!K2520</f>
        <v>-2.7838357389770332E-2</v>
      </c>
      <c r="K2514">
        <f>Data!L2520</f>
        <v>40869.554687999997</v>
      </c>
      <c r="L2514">
        <f>Data!M2520</f>
        <v>-4.6538140614182266E-2</v>
      </c>
      <c r="M2514">
        <f>Data!N2520</f>
        <v>42816.5</v>
      </c>
      <c r="N2514">
        <f>Data!O2520</f>
        <v>-3.9818811453165029E-2</v>
      </c>
      <c r="O2514">
        <f>Data!P2520</f>
        <v>44555.800780999998</v>
      </c>
      <c r="P2514">
        <f>Data!Q2520</f>
        <v>1.7151523885062917E-2</v>
      </c>
      <c r="Q2514">
        <f>Data!R2520</f>
        <v>43798.117187999997</v>
      </c>
      <c r="R2514">
        <f>Data!S2520</f>
        <v>-5.6962712084044367E-2</v>
      </c>
      <c r="S2514">
        <f>Data!AA2520</f>
        <v>34.829613504145271</v>
      </c>
      <c r="T2514">
        <f>Data!AB2520</f>
        <v>40308.529297000001</v>
      </c>
      <c r="U2514">
        <f>Data!AC2520</f>
        <v>41144.519531333332</v>
      </c>
      <c r="V2514">
        <f>Data!AD2520</f>
        <v>42357.495312600004</v>
      </c>
      <c r="W2514">
        <f>Data!AE2520</f>
        <v>41423.922656399998</v>
      </c>
      <c r="X2514">
        <f>Data!AF2520</f>
        <v>42147.328906266674</v>
      </c>
      <c r="Y2514">
        <f>Data!AG2520</f>
        <v>42894.360781359996</v>
      </c>
      <c r="Z2514">
        <f>Data!AP2520</f>
        <v>35.597633198944777</v>
      </c>
    </row>
    <row r="2515" spans="1:26" x14ac:dyDescent="0.35">
      <c r="A2515" s="1">
        <f>Data!A2515</f>
        <v>44412</v>
      </c>
      <c r="B2515">
        <f>Data!B2515</f>
        <v>38213.332030999998</v>
      </c>
      <c r="C2515">
        <f>Data!C2515</f>
        <v>39952.296875</v>
      </c>
      <c r="D2515">
        <f>Data!D2515</f>
        <v>37589.164062999997</v>
      </c>
      <c r="E2515">
        <f>Data!E2515</f>
        <v>39747.503905999998</v>
      </c>
      <c r="F2515">
        <f>Data!F2515</f>
        <v>25372562724</v>
      </c>
      <c r="G2515">
        <f>Data!H2521</f>
        <v>0</v>
      </c>
      <c r="H2515">
        <f>Data!I2521</f>
        <v>39747.503905999998</v>
      </c>
      <c r="I2515">
        <f>Data!J2521</f>
        <v>40869.554687999997</v>
      </c>
      <c r="J2515">
        <f>Data!K2521</f>
        <v>-4.6538140614182266E-2</v>
      </c>
      <c r="K2515">
        <f>Data!L2521</f>
        <v>42816.5</v>
      </c>
      <c r="L2515">
        <f>Data!M2521</f>
        <v>-3.9818811453165029E-2</v>
      </c>
      <c r="M2515">
        <f>Data!N2521</f>
        <v>44555.800780999998</v>
      </c>
      <c r="N2515">
        <f>Data!O2521</f>
        <v>1.7151523885062917E-2</v>
      </c>
      <c r="O2515">
        <f>Data!P2521</f>
        <v>43798.117187999997</v>
      </c>
      <c r="P2515">
        <f>Data!Q2521</f>
        <v>-5.6962712084044367E-2</v>
      </c>
      <c r="Q2515">
        <f>Data!R2521</f>
        <v>46365.402344000002</v>
      </c>
      <c r="R2515">
        <f>Data!S2521</f>
        <v>1.6974141398000207E-2</v>
      </c>
      <c r="S2515">
        <f>Data!AA2521</f>
        <v>33.244206015973191</v>
      </c>
      <c r="T2515">
        <f>Data!AB2521</f>
        <v>41843.027344000002</v>
      </c>
      <c r="U2515">
        <f>Data!AC2521</f>
        <v>42747.285156333332</v>
      </c>
      <c r="V2515">
        <f>Data!AD2521</f>
        <v>43681.075000199999</v>
      </c>
      <c r="W2515">
        <f>Data!AE2521</f>
        <v>43122.831249999996</v>
      </c>
      <c r="X2515">
        <f>Data!AF2521</f>
        <v>43152.689062666665</v>
      </c>
      <c r="Y2515">
        <f>Data!AG2521</f>
        <v>43873.247187679997</v>
      </c>
      <c r="Z2515">
        <f>Data!AP2521</f>
        <v>34.844022283111585</v>
      </c>
    </row>
    <row r="2516" spans="1:26" x14ac:dyDescent="0.35">
      <c r="A2516" s="1">
        <f>Data!A2516</f>
        <v>44413</v>
      </c>
      <c r="B2516">
        <f>Data!B2516</f>
        <v>39744.515625</v>
      </c>
      <c r="C2516">
        <f>Data!C2516</f>
        <v>41341.933594000002</v>
      </c>
      <c r="D2516">
        <f>Data!D2516</f>
        <v>37458.003905999998</v>
      </c>
      <c r="E2516">
        <f>Data!E2516</f>
        <v>40869.554687999997</v>
      </c>
      <c r="F2516">
        <f>Data!F2516</f>
        <v>35185031017</v>
      </c>
      <c r="G2516">
        <f>Data!H2522</f>
        <v>0</v>
      </c>
      <c r="H2516">
        <f>Data!I2522</f>
        <v>40869.554687999997</v>
      </c>
      <c r="I2516">
        <f>Data!J2522</f>
        <v>42816.5</v>
      </c>
      <c r="J2516">
        <f>Data!K2522</f>
        <v>-3.9818811453165029E-2</v>
      </c>
      <c r="K2516">
        <f>Data!L2522</f>
        <v>44555.800780999998</v>
      </c>
      <c r="L2516">
        <f>Data!M2522</f>
        <v>1.7151523885062917E-2</v>
      </c>
      <c r="M2516">
        <f>Data!N2522</f>
        <v>43798.117187999997</v>
      </c>
      <c r="N2516">
        <f>Data!O2522</f>
        <v>-5.6962712084044367E-2</v>
      </c>
      <c r="O2516">
        <f>Data!P2522</f>
        <v>46365.402344000002</v>
      </c>
      <c r="P2516">
        <f>Data!Q2522</f>
        <v>1.6974141398000207E-2</v>
      </c>
      <c r="Q2516">
        <f>Data!R2522</f>
        <v>45585.03125</v>
      </c>
      <c r="R2516">
        <f>Data!S2522</f>
        <v>-1.8876057782463116E-4</v>
      </c>
      <c r="S2516">
        <f>Data!AA2522</f>
        <v>32.006811055647987</v>
      </c>
      <c r="T2516">
        <f>Data!AB2522</f>
        <v>43686.150390499999</v>
      </c>
      <c r="U2516">
        <f>Data!AC2522</f>
        <v>43723.472656333332</v>
      </c>
      <c r="V2516">
        <f>Data!AD2522</f>
        <v>44624.170312599999</v>
      </c>
      <c r="W2516">
        <f>Data!AE2522</f>
        <v>43904.867187600008</v>
      </c>
      <c r="X2516">
        <f>Data!AF2522</f>
        <v>44488.452083466669</v>
      </c>
      <c r="Y2516">
        <f>Data!AG2522</f>
        <v>44706.978125120004</v>
      </c>
      <c r="Z2516">
        <f>Data!AP2522</f>
        <v>34.361223915313417</v>
      </c>
    </row>
    <row r="2517" spans="1:26" x14ac:dyDescent="0.35">
      <c r="A2517" s="1">
        <f>Data!A2517</f>
        <v>44414</v>
      </c>
      <c r="B2517">
        <f>Data!B2517</f>
        <v>40865.867187999997</v>
      </c>
      <c r="C2517">
        <f>Data!C2517</f>
        <v>43271.660155999998</v>
      </c>
      <c r="D2517">
        <f>Data!D2517</f>
        <v>39932.179687999997</v>
      </c>
      <c r="E2517">
        <f>Data!E2517</f>
        <v>42816.5</v>
      </c>
      <c r="F2517">
        <f>Data!F2517</f>
        <v>38226483046</v>
      </c>
      <c r="G2517">
        <f>Data!H2523</f>
        <v>0</v>
      </c>
      <c r="H2517">
        <f>Data!I2523</f>
        <v>42816.5</v>
      </c>
      <c r="I2517">
        <f>Data!J2523</f>
        <v>44555.800780999998</v>
      </c>
      <c r="J2517">
        <f>Data!K2523</f>
        <v>1.7151523885062917E-2</v>
      </c>
      <c r="K2517">
        <f>Data!L2523</f>
        <v>43798.117187999997</v>
      </c>
      <c r="L2517">
        <f>Data!M2523</f>
        <v>-5.6962712084044367E-2</v>
      </c>
      <c r="M2517">
        <f>Data!N2523</f>
        <v>46365.402344000002</v>
      </c>
      <c r="N2517">
        <f>Data!O2523</f>
        <v>1.6974141398000207E-2</v>
      </c>
      <c r="O2517">
        <f>Data!P2523</f>
        <v>45585.03125</v>
      </c>
      <c r="P2517">
        <f>Data!Q2523</f>
        <v>-1.8876057782463116E-4</v>
      </c>
      <c r="Q2517">
        <f>Data!R2523</f>
        <v>45593.636719000002</v>
      </c>
      <c r="R2517">
        <f>Data!S2523</f>
        <v>2.5891753538429794E-2</v>
      </c>
      <c r="S2517">
        <f>Data!AA2523</f>
        <v>37.069717695808478</v>
      </c>
      <c r="T2517">
        <f>Data!AB2523</f>
        <v>44176.958984500001</v>
      </c>
      <c r="U2517">
        <f>Data!AC2523</f>
        <v>44906.440104333335</v>
      </c>
      <c r="V2517">
        <f>Data!AD2523</f>
        <v>45179.597656400001</v>
      </c>
      <c r="W2517">
        <f>Data!AE2523</f>
        <v>44976.567969000003</v>
      </c>
      <c r="X2517">
        <f>Data!AF2523</f>
        <v>45110.773698066674</v>
      </c>
      <c r="Y2517">
        <f>Data!AG2523</f>
        <v>45034.436406440007</v>
      </c>
      <c r="Z2517">
        <f>Data!AP2523</f>
        <v>34.243274050627164</v>
      </c>
    </row>
    <row r="2518" spans="1:26" x14ac:dyDescent="0.35">
      <c r="A2518" s="1">
        <f>Data!A2518</f>
        <v>44415</v>
      </c>
      <c r="B2518">
        <f>Data!B2518</f>
        <v>42832.796875</v>
      </c>
      <c r="C2518">
        <f>Data!C2518</f>
        <v>44689.859375</v>
      </c>
      <c r="D2518">
        <f>Data!D2518</f>
        <v>42618.566405999998</v>
      </c>
      <c r="E2518">
        <f>Data!E2518</f>
        <v>44555.800780999998</v>
      </c>
      <c r="F2518">
        <f>Data!F2518</f>
        <v>40030862141</v>
      </c>
      <c r="G2518">
        <f>Data!H2524</f>
        <v>1</v>
      </c>
      <c r="H2518">
        <f>Data!I2524</f>
        <v>44555.800780999998</v>
      </c>
      <c r="I2518">
        <f>Data!J2524</f>
        <v>43798.117187999997</v>
      </c>
      <c r="J2518">
        <f>Data!K2524</f>
        <v>-5.6962712084044367E-2</v>
      </c>
      <c r="K2518">
        <f>Data!L2524</f>
        <v>46365.402344000002</v>
      </c>
      <c r="L2518">
        <f>Data!M2524</f>
        <v>1.6974141398000207E-2</v>
      </c>
      <c r="M2518">
        <f>Data!N2524</f>
        <v>45585.03125</v>
      </c>
      <c r="N2518">
        <f>Data!O2524</f>
        <v>-1.8876057782463116E-4</v>
      </c>
      <c r="O2518">
        <f>Data!P2524</f>
        <v>45593.636719000002</v>
      </c>
      <c r="P2518">
        <f>Data!Q2524</f>
        <v>2.5891753538429794E-2</v>
      </c>
      <c r="Q2518">
        <f>Data!R2524</f>
        <v>44428.289062999997</v>
      </c>
      <c r="R2518">
        <f>Data!S2524</f>
        <v>-7.3009479718125145E-2</v>
      </c>
      <c r="S2518">
        <f>Data!AA2524</f>
        <v>33.239933766902197</v>
      </c>
      <c r="T2518">
        <f>Data!AB2524</f>
        <v>45081.759766000003</v>
      </c>
      <c r="U2518">
        <f>Data!AC2524</f>
        <v>45249.516927333338</v>
      </c>
      <c r="V2518">
        <f>Data!AD2524</f>
        <v>45154.095312800004</v>
      </c>
      <c r="W2518">
        <f>Data!AE2524</f>
        <v>45539.796875200002</v>
      </c>
      <c r="X2518">
        <f>Data!AF2524</f>
        <v>45438.042187733336</v>
      </c>
      <c r="Y2518">
        <f>Data!AG2524</f>
        <v>45522.132187840005</v>
      </c>
      <c r="Z2518">
        <f>Data!AP2524</f>
        <v>33.891886374047814</v>
      </c>
    </row>
    <row r="2519" spans="1:26" x14ac:dyDescent="0.35">
      <c r="A2519" s="1">
        <f>Data!A2519</f>
        <v>44416</v>
      </c>
      <c r="B2519">
        <f>Data!B2519</f>
        <v>44574.4375</v>
      </c>
      <c r="C2519">
        <f>Data!C2519</f>
        <v>45282.351562999997</v>
      </c>
      <c r="D2519">
        <f>Data!D2519</f>
        <v>43331.910155999998</v>
      </c>
      <c r="E2519">
        <f>Data!E2519</f>
        <v>43798.117187999997</v>
      </c>
      <c r="F2519">
        <f>Data!F2519</f>
        <v>36302664750</v>
      </c>
      <c r="G2519">
        <f>Data!H2525</f>
        <v>0</v>
      </c>
      <c r="H2519">
        <f>Data!I2525</f>
        <v>43798.117187999997</v>
      </c>
      <c r="I2519">
        <f>Data!J2525</f>
        <v>46365.402344000002</v>
      </c>
      <c r="J2519">
        <f>Data!K2525</f>
        <v>1.6974141398000207E-2</v>
      </c>
      <c r="K2519">
        <f>Data!L2525</f>
        <v>45585.03125</v>
      </c>
      <c r="L2519">
        <f>Data!M2525</f>
        <v>-1.8876057782463116E-4</v>
      </c>
      <c r="M2519">
        <f>Data!N2525</f>
        <v>45593.636719000002</v>
      </c>
      <c r="N2519">
        <f>Data!O2525</f>
        <v>2.5891753538429794E-2</v>
      </c>
      <c r="O2519">
        <f>Data!P2525</f>
        <v>44428.289062999997</v>
      </c>
      <c r="P2519">
        <f>Data!Q2525</f>
        <v>-7.3009479718125145E-2</v>
      </c>
      <c r="Q2519">
        <f>Data!R2525</f>
        <v>47793.320312999997</v>
      </c>
      <c r="R2519">
        <f>Data!S2525</f>
        <v>1.467774375781844E-2</v>
      </c>
      <c r="S2519">
        <f>Data!AA2525</f>
        <v>38.749063538919302</v>
      </c>
      <c r="T2519">
        <f>Data!AB2525</f>
        <v>45975.216797000001</v>
      </c>
      <c r="U2519">
        <f>Data!AC2525</f>
        <v>45848.02343766667</v>
      </c>
      <c r="V2519">
        <f>Data!AD2525</f>
        <v>45953.135937800005</v>
      </c>
      <c r="W2519">
        <f>Data!AE2525</f>
        <v>45744.547656399998</v>
      </c>
      <c r="X2519">
        <f>Data!AF2525</f>
        <v>45434.935677333335</v>
      </c>
      <c r="Y2519">
        <f>Data!AG2525</f>
        <v>46152.636094080008</v>
      </c>
      <c r="Z2519">
        <f>Data!AP2525</f>
        <v>34.448169304882242</v>
      </c>
    </row>
    <row r="2520" spans="1:26" x14ac:dyDescent="0.35">
      <c r="A2520" s="1">
        <f>Data!A2520</f>
        <v>44417</v>
      </c>
      <c r="B2520">
        <f>Data!B2520</f>
        <v>43791.925780999998</v>
      </c>
      <c r="C2520">
        <f>Data!C2520</f>
        <v>46456.832030999998</v>
      </c>
      <c r="D2520">
        <f>Data!D2520</f>
        <v>42848.6875</v>
      </c>
      <c r="E2520">
        <f>Data!E2520</f>
        <v>46365.402344000002</v>
      </c>
      <c r="F2520">
        <f>Data!F2520</f>
        <v>38734079049</v>
      </c>
      <c r="G2520">
        <f>Data!H2526</f>
        <v>1</v>
      </c>
      <c r="H2520">
        <f>Data!I2526</f>
        <v>46365.402344000002</v>
      </c>
      <c r="I2520">
        <f>Data!J2526</f>
        <v>45585.03125</v>
      </c>
      <c r="J2520">
        <f>Data!K2526</f>
        <v>-1.8876057782463116E-4</v>
      </c>
      <c r="K2520">
        <f>Data!L2526</f>
        <v>45593.636719000002</v>
      </c>
      <c r="L2520">
        <f>Data!M2526</f>
        <v>2.5891753538429794E-2</v>
      </c>
      <c r="M2520">
        <f>Data!N2526</f>
        <v>44428.289062999997</v>
      </c>
      <c r="N2520">
        <f>Data!O2526</f>
        <v>-7.3009479718125145E-2</v>
      </c>
      <c r="O2520">
        <f>Data!P2526</f>
        <v>47793.320312999997</v>
      </c>
      <c r="P2520">
        <f>Data!Q2526</f>
        <v>1.467774375781844E-2</v>
      </c>
      <c r="Q2520">
        <f>Data!R2526</f>
        <v>47096.945312999997</v>
      </c>
      <c r="R2520">
        <f>Data!S2526</f>
        <v>1.0609585023560752E-3</v>
      </c>
      <c r="S2520">
        <f>Data!AA2526</f>
        <v>43.020508723935215</v>
      </c>
      <c r="T2520">
        <f>Data!AB2526</f>
        <v>45589.333984500001</v>
      </c>
      <c r="U2520">
        <f>Data!AC2526</f>
        <v>45202.319010666666</v>
      </c>
      <c r="V2520">
        <f>Data!AD2526</f>
        <v>46099.444531600006</v>
      </c>
      <c r="W2520">
        <f>Data!AE2526</f>
        <v>45125.776562800005</v>
      </c>
      <c r="X2520">
        <f>Data!AF2526</f>
        <v>45867.738541999999</v>
      </c>
      <c r="Y2520">
        <f>Data!AG2526</f>
        <v>46230.477500240006</v>
      </c>
      <c r="Z2520">
        <f>Data!AP2526</f>
        <v>42.329664150754482</v>
      </c>
    </row>
    <row r="2521" spans="1:26" x14ac:dyDescent="0.35">
      <c r="A2521" s="1">
        <f>Data!A2521</f>
        <v>44418</v>
      </c>
      <c r="B2521">
        <f>Data!B2521</f>
        <v>46280.847655999998</v>
      </c>
      <c r="C2521">
        <f>Data!C2521</f>
        <v>46637.988280999998</v>
      </c>
      <c r="D2521">
        <f>Data!D2521</f>
        <v>44705.554687999997</v>
      </c>
      <c r="E2521">
        <f>Data!E2521</f>
        <v>45585.03125</v>
      </c>
      <c r="F2521">
        <f>Data!F2521</f>
        <v>33546019517</v>
      </c>
      <c r="G2521">
        <f>Data!H2527</f>
        <v>0</v>
      </c>
      <c r="H2521">
        <f>Data!I2527</f>
        <v>45585.03125</v>
      </c>
      <c r="I2521">
        <f>Data!J2527</f>
        <v>45593.636719000002</v>
      </c>
      <c r="J2521">
        <f>Data!K2527</f>
        <v>2.5891753538429794E-2</v>
      </c>
      <c r="K2521">
        <f>Data!L2527</f>
        <v>44428.289062999997</v>
      </c>
      <c r="L2521">
        <f>Data!M2527</f>
        <v>-7.3009479718125145E-2</v>
      </c>
      <c r="M2521">
        <f>Data!N2527</f>
        <v>47793.320312999997</v>
      </c>
      <c r="N2521">
        <f>Data!O2527</f>
        <v>1.467774375781844E-2</v>
      </c>
      <c r="O2521">
        <f>Data!P2527</f>
        <v>47096.945312999997</v>
      </c>
      <c r="P2521">
        <f>Data!Q2527</f>
        <v>1.0609585023560752E-3</v>
      </c>
      <c r="Q2521">
        <f>Data!R2527</f>
        <v>47047.003905999998</v>
      </c>
      <c r="R2521">
        <f>Data!S2527</f>
        <v>2.2408306915851307E-2</v>
      </c>
      <c r="S2521">
        <f>Data!AA2527</f>
        <v>39.760015983768383</v>
      </c>
      <c r="T2521">
        <f>Data!AB2527</f>
        <v>45010.962891000003</v>
      </c>
      <c r="U2521">
        <f>Data!AC2527</f>
        <v>45938.415365000001</v>
      </c>
      <c r="V2521">
        <f>Data!AD2527</f>
        <v>46391.839062800005</v>
      </c>
      <c r="W2521">
        <f>Data!AE2527</f>
        <v>46007.371094200003</v>
      </c>
      <c r="X2521">
        <f>Data!AF2527</f>
        <v>46270.341927533329</v>
      </c>
      <c r="Y2521">
        <f>Data!AG2527</f>
        <v>46297.934219000002</v>
      </c>
      <c r="Z2521">
        <f>Data!AP2527</f>
        <v>41.981322963388678</v>
      </c>
    </row>
    <row r="2522" spans="1:26" x14ac:dyDescent="0.35">
      <c r="A2522" s="1">
        <f>Data!A2522</f>
        <v>44419</v>
      </c>
      <c r="B2522">
        <f>Data!B2522</f>
        <v>45599.703125</v>
      </c>
      <c r="C2522">
        <f>Data!C2522</f>
        <v>46735.632812999997</v>
      </c>
      <c r="D2522">
        <f>Data!D2522</f>
        <v>45351.710937999997</v>
      </c>
      <c r="E2522">
        <f>Data!E2522</f>
        <v>45593.636719000002</v>
      </c>
      <c r="F2522">
        <f>Data!F2522</f>
        <v>34319709073</v>
      </c>
      <c r="G2522">
        <f>Data!H2528</f>
        <v>1</v>
      </c>
      <c r="H2522">
        <f>Data!I2528</f>
        <v>45593.636719000002</v>
      </c>
      <c r="I2522">
        <f>Data!J2528</f>
        <v>44428.289062999997</v>
      </c>
      <c r="J2522">
        <f>Data!K2528</f>
        <v>-7.3009479718125145E-2</v>
      </c>
      <c r="K2522">
        <f>Data!L2528</f>
        <v>47793.320312999997</v>
      </c>
      <c r="L2522">
        <f>Data!M2528</f>
        <v>1.467774375781844E-2</v>
      </c>
      <c r="M2522">
        <f>Data!N2528</f>
        <v>47096.945312999997</v>
      </c>
      <c r="N2522">
        <f>Data!O2528</f>
        <v>1.0609585023560752E-3</v>
      </c>
      <c r="O2522">
        <f>Data!P2528</f>
        <v>47047.003905999998</v>
      </c>
      <c r="P2522">
        <f>Data!Q2528</f>
        <v>2.2408306915851307E-2</v>
      </c>
      <c r="Q2522">
        <f>Data!R2528</f>
        <v>46004.484375</v>
      </c>
      <c r="R2522">
        <f>Data!S2528</f>
        <v>2.8869199034587376E-2</v>
      </c>
      <c r="S2522">
        <f>Data!AA2528</f>
        <v>42.731963793961732</v>
      </c>
      <c r="T2522">
        <f>Data!AB2528</f>
        <v>46110.804687999997</v>
      </c>
      <c r="U2522">
        <f>Data!AC2528</f>
        <v>46439.518229666661</v>
      </c>
      <c r="V2522">
        <f>Data!AD2528</f>
        <v>46474.008593999999</v>
      </c>
      <c r="W2522">
        <f>Data!AE2528</f>
        <v>46841.764063000002</v>
      </c>
      <c r="X2522">
        <f>Data!AF2528</f>
        <v>46735.596354466674</v>
      </c>
      <c r="Y2522">
        <f>Data!AG2528</f>
        <v>46107.595937720005</v>
      </c>
      <c r="Z2522">
        <f>Data!AP2528</f>
        <v>41.998212200280548</v>
      </c>
    </row>
    <row r="2523" spans="1:26" x14ac:dyDescent="0.35">
      <c r="A2523" s="1">
        <f>Data!A2523</f>
        <v>44420</v>
      </c>
      <c r="B2523">
        <f>Data!B2523</f>
        <v>45576.878905999998</v>
      </c>
      <c r="C2523">
        <f>Data!C2523</f>
        <v>46228.910155999998</v>
      </c>
      <c r="D2523">
        <f>Data!D2523</f>
        <v>43861.445312999997</v>
      </c>
      <c r="E2523">
        <f>Data!E2523</f>
        <v>44428.289062999997</v>
      </c>
      <c r="F2523">
        <f>Data!F2523</f>
        <v>33723620826</v>
      </c>
      <c r="G2523">
        <f>Data!H2529</f>
        <v>0</v>
      </c>
      <c r="H2523">
        <f>Data!I2529</f>
        <v>44428.289062999997</v>
      </c>
      <c r="I2523">
        <f>Data!J2529</f>
        <v>47793.320312999997</v>
      </c>
      <c r="J2523">
        <f>Data!K2529</f>
        <v>1.467774375781844E-2</v>
      </c>
      <c r="K2523">
        <f>Data!L2529</f>
        <v>47096.945312999997</v>
      </c>
      <c r="L2523">
        <f>Data!M2529</f>
        <v>1.0609585023560752E-3</v>
      </c>
      <c r="M2523">
        <f>Data!N2529</f>
        <v>47047.003905999998</v>
      </c>
      <c r="N2523">
        <f>Data!O2529</f>
        <v>2.2408306915851307E-2</v>
      </c>
      <c r="O2523">
        <f>Data!P2529</f>
        <v>46004.484375</v>
      </c>
      <c r="P2523">
        <f>Data!Q2529</f>
        <v>2.8869199034587376E-2</v>
      </c>
      <c r="Q2523">
        <f>Data!R2529</f>
        <v>44695.359375</v>
      </c>
      <c r="R2523">
        <f>Data!S2529</f>
        <v>-2.3649666500121427E-3</v>
      </c>
      <c r="S2523">
        <f>Data!AA2529</f>
        <v>46.057084988065746</v>
      </c>
      <c r="T2523">
        <f>Data!AB2529</f>
        <v>47445.132812999997</v>
      </c>
      <c r="U2523">
        <f>Data!AC2529</f>
        <v>47312.423177333338</v>
      </c>
      <c r="V2523">
        <f>Data!AD2529</f>
        <v>46527.422656399998</v>
      </c>
      <c r="W2523">
        <f>Data!AE2529</f>
        <v>47216.243750200003</v>
      </c>
      <c r="X2523">
        <f>Data!AF2529</f>
        <v>46931.579687666665</v>
      </c>
      <c r="Y2523">
        <f>Data!AG2529</f>
        <v>46301.860937640005</v>
      </c>
      <c r="Z2523">
        <f>Data!AP2529</f>
        <v>41.918961852634538</v>
      </c>
    </row>
    <row r="2524" spans="1:26" x14ac:dyDescent="0.35">
      <c r="A2524" s="1">
        <f>Data!A2524</f>
        <v>44421</v>
      </c>
      <c r="B2524">
        <f>Data!B2524</f>
        <v>44439.691405999998</v>
      </c>
      <c r="C2524">
        <f>Data!C2524</f>
        <v>47831.976562999997</v>
      </c>
      <c r="D2524">
        <f>Data!D2524</f>
        <v>44282.417969000002</v>
      </c>
      <c r="E2524">
        <f>Data!E2524</f>
        <v>47793.320312999997</v>
      </c>
      <c r="F2524">
        <f>Data!F2524</f>
        <v>31744259539</v>
      </c>
      <c r="G2524">
        <f>Data!H2530</f>
        <v>1</v>
      </c>
      <c r="H2524">
        <f>Data!I2530</f>
        <v>47793.320312999997</v>
      </c>
      <c r="I2524">
        <f>Data!J2530</f>
        <v>47096.945312999997</v>
      </c>
      <c r="J2524">
        <f>Data!K2530</f>
        <v>1.0609585023560752E-3</v>
      </c>
      <c r="K2524">
        <f>Data!L2530</f>
        <v>47047.003905999998</v>
      </c>
      <c r="L2524">
        <f>Data!M2530</f>
        <v>2.2408306915851307E-2</v>
      </c>
      <c r="M2524">
        <f>Data!N2530</f>
        <v>46004.484375</v>
      </c>
      <c r="N2524">
        <f>Data!O2530</f>
        <v>2.8869199034587376E-2</v>
      </c>
      <c r="O2524">
        <f>Data!P2530</f>
        <v>44695.359375</v>
      </c>
      <c r="P2524">
        <f>Data!Q2530</f>
        <v>-2.3649666500121427E-3</v>
      </c>
      <c r="Q2524">
        <f>Data!R2530</f>
        <v>44801.1875</v>
      </c>
      <c r="R2524">
        <f>Data!S2530</f>
        <v>-4.1885853332349239E-2</v>
      </c>
      <c r="S2524">
        <f>Data!AA2530</f>
        <v>44.178097463355293</v>
      </c>
      <c r="T2524">
        <f>Data!AB2530</f>
        <v>47071.974609500001</v>
      </c>
      <c r="U2524">
        <f>Data!AC2530</f>
        <v>46716.144531333332</v>
      </c>
      <c r="V2524">
        <f>Data!AD2530</f>
        <v>45928.9960938</v>
      </c>
      <c r="W2524">
        <f>Data!AE2530</f>
        <v>46639.984375</v>
      </c>
      <c r="X2524">
        <f>Data!AF2530</f>
        <v>46151.881770866668</v>
      </c>
      <c r="Y2524">
        <f>Data!AG2530</f>
        <v>46101.887187560002</v>
      </c>
      <c r="Z2524">
        <f>Data!AP2530</f>
        <v>41.574893193526684</v>
      </c>
    </row>
    <row r="2525" spans="1:26" x14ac:dyDescent="0.35">
      <c r="A2525" s="1">
        <f>Data!A2525</f>
        <v>44422</v>
      </c>
      <c r="B2525">
        <f>Data!B2525</f>
        <v>47810.6875</v>
      </c>
      <c r="C2525">
        <f>Data!C2525</f>
        <v>48098.683594000002</v>
      </c>
      <c r="D2525">
        <f>Data!D2525</f>
        <v>46177.632812999997</v>
      </c>
      <c r="E2525">
        <f>Data!E2525</f>
        <v>47096.945312999997</v>
      </c>
      <c r="F2525">
        <f>Data!F2525</f>
        <v>31211354442</v>
      </c>
      <c r="G2525">
        <f>Data!H2531</f>
        <v>1</v>
      </c>
      <c r="H2525">
        <f>Data!I2531</f>
        <v>47096.945312999997</v>
      </c>
      <c r="I2525">
        <f>Data!J2531</f>
        <v>47047.003905999998</v>
      </c>
      <c r="J2525">
        <f>Data!K2531</f>
        <v>2.2408306915851307E-2</v>
      </c>
      <c r="K2525">
        <f>Data!L2531</f>
        <v>46004.484375</v>
      </c>
      <c r="L2525">
        <f>Data!M2531</f>
        <v>2.8869199034587376E-2</v>
      </c>
      <c r="M2525">
        <f>Data!N2531</f>
        <v>44695.359375</v>
      </c>
      <c r="N2525">
        <f>Data!O2531</f>
        <v>-2.3649666500121427E-3</v>
      </c>
      <c r="O2525">
        <f>Data!P2531</f>
        <v>44801.1875</v>
      </c>
      <c r="P2525">
        <f>Data!Q2531</f>
        <v>-4.1885853332349239E-2</v>
      </c>
      <c r="Q2525">
        <f>Data!R2531</f>
        <v>46717.578125</v>
      </c>
      <c r="R2525">
        <f>Data!S2531</f>
        <v>-5.4597906978786297E-2</v>
      </c>
      <c r="S2525">
        <f>Data!AA2531</f>
        <v>44.259444665254598</v>
      </c>
      <c r="T2525">
        <f>Data!AB2531</f>
        <v>46525.744140499999</v>
      </c>
      <c r="U2525">
        <f>Data!AC2531</f>
        <v>45915.615885333333</v>
      </c>
      <c r="V2525">
        <f>Data!AD2531</f>
        <v>45853.122656200001</v>
      </c>
      <c r="W2525">
        <f>Data!AE2531</f>
        <v>45689.338281199998</v>
      </c>
      <c r="X2525">
        <f>Data!AF2531</f>
        <v>45543.009114533328</v>
      </c>
      <c r="Y2525">
        <f>Data!AG2531</f>
        <v>46458.646406159998</v>
      </c>
      <c r="Z2525">
        <f>Data!AP2531</f>
        <v>41.379979643172511</v>
      </c>
    </row>
    <row r="2526" spans="1:26" x14ac:dyDescent="0.35">
      <c r="A2526" s="1">
        <f>Data!A2526</f>
        <v>44423</v>
      </c>
      <c r="B2526">
        <f>Data!B2526</f>
        <v>47096.667969000002</v>
      </c>
      <c r="C2526">
        <f>Data!C2526</f>
        <v>47357.105469000002</v>
      </c>
      <c r="D2526">
        <f>Data!D2526</f>
        <v>45579.589844000002</v>
      </c>
      <c r="E2526">
        <f>Data!E2526</f>
        <v>47047.003905999998</v>
      </c>
      <c r="F2526">
        <f>Data!F2526</f>
        <v>30988958446</v>
      </c>
      <c r="G2526">
        <f>Data!H2532</f>
        <v>1</v>
      </c>
      <c r="H2526">
        <f>Data!I2532</f>
        <v>47047.003905999998</v>
      </c>
      <c r="I2526">
        <f>Data!J2532</f>
        <v>46004.484375</v>
      </c>
      <c r="J2526">
        <f>Data!K2532</f>
        <v>2.8869199034587376E-2</v>
      </c>
      <c r="K2526">
        <f>Data!L2532</f>
        <v>44695.359375</v>
      </c>
      <c r="L2526">
        <f>Data!M2532</f>
        <v>-2.3649666500121427E-3</v>
      </c>
      <c r="M2526">
        <f>Data!N2532</f>
        <v>44801.1875</v>
      </c>
      <c r="N2526">
        <f>Data!O2532</f>
        <v>-4.1885853332349239E-2</v>
      </c>
      <c r="O2526">
        <f>Data!P2532</f>
        <v>46717.578125</v>
      </c>
      <c r="P2526">
        <f>Data!Q2532</f>
        <v>-5.4597906978786297E-2</v>
      </c>
      <c r="Q2526">
        <f>Data!R2532</f>
        <v>49339.175780999998</v>
      </c>
      <c r="R2526">
        <f>Data!S2532</f>
        <v>8.8287012201763455E-3</v>
      </c>
      <c r="S2526">
        <f>Data!AA2532</f>
        <v>46.76981677435225</v>
      </c>
      <c r="T2526">
        <f>Data!AB2532</f>
        <v>45349.921875</v>
      </c>
      <c r="U2526">
        <f>Data!AC2532</f>
        <v>45167.010416666664</v>
      </c>
      <c r="V2526">
        <f>Data!AD2532</f>
        <v>46311.557031199998</v>
      </c>
      <c r="W2526">
        <f>Data!AE2532</f>
        <v>44999.515625</v>
      </c>
      <c r="X2526">
        <f>Data!AF2532</f>
        <v>45524.663541666669</v>
      </c>
      <c r="Y2526">
        <f>Data!AG2532</f>
        <v>46714.303750039995</v>
      </c>
      <c r="Z2526">
        <f>Data!AP2532</f>
        <v>40.89334381423766</v>
      </c>
    </row>
    <row r="2527" spans="1:26" x14ac:dyDescent="0.35">
      <c r="A2527" s="1">
        <f>Data!A2527</f>
        <v>44424</v>
      </c>
      <c r="B2527">
        <f>Data!B2527</f>
        <v>47019.960937999997</v>
      </c>
      <c r="C2527">
        <f>Data!C2527</f>
        <v>47998.097655999998</v>
      </c>
      <c r="D2527">
        <f>Data!D2527</f>
        <v>45700.320312999997</v>
      </c>
      <c r="E2527">
        <f>Data!E2527</f>
        <v>46004.484375</v>
      </c>
      <c r="F2527">
        <f>Data!F2527</f>
        <v>32776876610</v>
      </c>
      <c r="G2527">
        <f>Data!H2533</f>
        <v>1</v>
      </c>
      <c r="H2527">
        <f>Data!I2533</f>
        <v>46004.484375</v>
      </c>
      <c r="I2527">
        <f>Data!J2533</f>
        <v>44695.359375</v>
      </c>
      <c r="J2527">
        <f>Data!K2533</f>
        <v>-2.3649666500121427E-3</v>
      </c>
      <c r="K2527">
        <f>Data!L2533</f>
        <v>44801.1875</v>
      </c>
      <c r="L2527">
        <f>Data!M2533</f>
        <v>-4.1885853332349239E-2</v>
      </c>
      <c r="M2527">
        <f>Data!N2533</f>
        <v>46717.578125</v>
      </c>
      <c r="N2527">
        <f>Data!O2533</f>
        <v>-5.4597906978786297E-2</v>
      </c>
      <c r="O2527">
        <f>Data!P2533</f>
        <v>49339.175780999998</v>
      </c>
      <c r="P2527">
        <f>Data!Q2533</f>
        <v>8.8287012201763455E-3</v>
      </c>
      <c r="Q2527">
        <f>Data!R2533</f>
        <v>48905.492187999997</v>
      </c>
      <c r="R2527">
        <f>Data!S2533</f>
        <v>-8.4734753921088569E-3</v>
      </c>
      <c r="S2527">
        <f>Data!AA2533</f>
        <v>41.796838127522562</v>
      </c>
      <c r="T2527">
        <f>Data!AB2533</f>
        <v>44748.2734375</v>
      </c>
      <c r="U2527">
        <f>Data!AC2533</f>
        <v>45404.708333333336</v>
      </c>
      <c r="V2527">
        <f>Data!AD2533</f>
        <v>46891.758593799997</v>
      </c>
      <c r="W2527">
        <f>Data!AE2533</f>
        <v>45546.578125</v>
      </c>
      <c r="X2527">
        <f>Data!AF2533</f>
        <v>46501.189583266671</v>
      </c>
      <c r="Y2527">
        <f>Data!AG2533</f>
        <v>47192.685625080005</v>
      </c>
      <c r="Z2527">
        <f>Data!AP2533</f>
        <v>40.86905168682663</v>
      </c>
    </row>
    <row r="2528" spans="1:26" x14ac:dyDescent="0.35">
      <c r="A2528" s="1">
        <f>Data!A2528</f>
        <v>44425</v>
      </c>
      <c r="B2528">
        <f>Data!B2528</f>
        <v>45936.457030999998</v>
      </c>
      <c r="C2528">
        <f>Data!C2528</f>
        <v>47139.570312999997</v>
      </c>
      <c r="D2528">
        <f>Data!D2528</f>
        <v>44512.417969000002</v>
      </c>
      <c r="E2528">
        <f>Data!E2528</f>
        <v>44695.359375</v>
      </c>
      <c r="F2528">
        <f>Data!F2528</f>
        <v>33451362600</v>
      </c>
      <c r="G2528">
        <f>Data!H2534</f>
        <v>0</v>
      </c>
      <c r="H2528">
        <f>Data!I2534</f>
        <v>44695.359375</v>
      </c>
      <c r="I2528">
        <f>Data!J2534</f>
        <v>44801.1875</v>
      </c>
      <c r="J2528">
        <f>Data!K2534</f>
        <v>-4.1885853332349239E-2</v>
      </c>
      <c r="K2528">
        <f>Data!L2534</f>
        <v>46717.578125</v>
      </c>
      <c r="L2528">
        <f>Data!M2534</f>
        <v>-5.4597906978786297E-2</v>
      </c>
      <c r="M2528">
        <f>Data!N2534</f>
        <v>49339.175780999998</v>
      </c>
      <c r="N2528">
        <f>Data!O2534</f>
        <v>8.8287012201763455E-3</v>
      </c>
      <c r="O2528">
        <f>Data!P2534</f>
        <v>48905.492187999997</v>
      </c>
      <c r="P2528">
        <f>Data!Q2534</f>
        <v>-8.4734753921088569E-3</v>
      </c>
      <c r="Q2528">
        <f>Data!R2534</f>
        <v>49321.652344000002</v>
      </c>
      <c r="R2528">
        <f>Data!S2534</f>
        <v>-4.5413466883042616E-3</v>
      </c>
      <c r="S2528">
        <f>Data!AA2534</f>
        <v>37.841405253992555</v>
      </c>
      <c r="T2528">
        <f>Data!AB2534</f>
        <v>45759.3828125</v>
      </c>
      <c r="U2528">
        <f>Data!AC2534</f>
        <v>46952.647135333333</v>
      </c>
      <c r="V2528">
        <f>Data!AD2534</f>
        <v>47817.017187600002</v>
      </c>
      <c r="W2528">
        <f>Data!AE2534</f>
        <v>47382.939062400001</v>
      </c>
      <c r="X2528">
        <f>Data!AF2534</f>
        <v>47616.836458400008</v>
      </c>
      <c r="Y2528">
        <f>Data!AG2534</f>
        <v>47973.045000160004</v>
      </c>
      <c r="Z2528">
        <f>Data!AP2534</f>
        <v>33.761515148711496</v>
      </c>
    </row>
    <row r="2529" spans="1:26" x14ac:dyDescent="0.35">
      <c r="A2529" s="1">
        <f>Data!A2529</f>
        <v>44426</v>
      </c>
      <c r="B2529">
        <f>Data!B2529</f>
        <v>44686.75</v>
      </c>
      <c r="C2529">
        <f>Data!C2529</f>
        <v>45952.0625</v>
      </c>
      <c r="D2529">
        <f>Data!D2529</f>
        <v>44364.027344000002</v>
      </c>
      <c r="E2529">
        <f>Data!E2529</f>
        <v>44801.1875</v>
      </c>
      <c r="F2529">
        <f>Data!F2529</f>
        <v>32194123075</v>
      </c>
      <c r="G2529">
        <f>Data!H2535</f>
        <v>0</v>
      </c>
      <c r="H2529">
        <f>Data!I2535</f>
        <v>44801.1875</v>
      </c>
      <c r="I2529">
        <f>Data!J2535</f>
        <v>46717.578125</v>
      </c>
      <c r="J2529">
        <f>Data!K2535</f>
        <v>-5.4597906978786297E-2</v>
      </c>
      <c r="K2529">
        <f>Data!L2535</f>
        <v>49339.175780999998</v>
      </c>
      <c r="L2529">
        <f>Data!M2535</f>
        <v>8.8287012201763455E-3</v>
      </c>
      <c r="M2529">
        <f>Data!N2535</f>
        <v>48905.492187999997</v>
      </c>
      <c r="N2529">
        <f>Data!O2535</f>
        <v>-8.4734753921088569E-3</v>
      </c>
      <c r="O2529">
        <f>Data!P2535</f>
        <v>49321.652344000002</v>
      </c>
      <c r="P2529">
        <f>Data!Q2535</f>
        <v>-4.5413466883042616E-3</v>
      </c>
      <c r="Q2529">
        <f>Data!R2535</f>
        <v>49546.148437999997</v>
      </c>
      <c r="R2529">
        <f>Data!S2535</f>
        <v>3.7844894330560541E-2</v>
      </c>
      <c r="S2529">
        <f>Data!AA2535</f>
        <v>41.41517416602079</v>
      </c>
      <c r="T2529">
        <f>Data!AB2535</f>
        <v>48028.376952999999</v>
      </c>
      <c r="U2529">
        <f>Data!AC2535</f>
        <v>48320.748698000003</v>
      </c>
      <c r="V2529">
        <f>Data!AD2535</f>
        <v>48766.009375200003</v>
      </c>
      <c r="W2529">
        <f>Data!AE2535</f>
        <v>48641.382812600001</v>
      </c>
      <c r="X2529">
        <f>Data!AF2535</f>
        <v>48694.534375133342</v>
      </c>
      <c r="Y2529">
        <f>Data!AG2535</f>
        <v>48514.489375240002</v>
      </c>
      <c r="Z2529">
        <f>Data!AP2535</f>
        <v>33.109322279098208</v>
      </c>
    </row>
    <row r="2530" spans="1:26" x14ac:dyDescent="0.35">
      <c r="A2530" s="1">
        <f>Data!A2530</f>
        <v>44427</v>
      </c>
      <c r="B2530">
        <f>Data!B2530</f>
        <v>44741.882812999997</v>
      </c>
      <c r="C2530">
        <f>Data!C2530</f>
        <v>46970.761719000002</v>
      </c>
      <c r="D2530">
        <f>Data!D2530</f>
        <v>43998.316405999998</v>
      </c>
      <c r="E2530">
        <f>Data!E2530</f>
        <v>46717.578125</v>
      </c>
      <c r="F2530">
        <f>Data!F2530</f>
        <v>37204312299</v>
      </c>
      <c r="G2530">
        <f>Data!H2536</f>
        <v>0</v>
      </c>
      <c r="H2530">
        <f>Data!I2536</f>
        <v>46717.578125</v>
      </c>
      <c r="I2530">
        <f>Data!J2536</f>
        <v>49339.175780999998</v>
      </c>
      <c r="J2530">
        <f>Data!K2536</f>
        <v>8.8287012201763455E-3</v>
      </c>
      <c r="K2530">
        <f>Data!L2536</f>
        <v>48905.492187999997</v>
      </c>
      <c r="L2530">
        <f>Data!M2536</f>
        <v>-8.4734753921088569E-3</v>
      </c>
      <c r="M2530">
        <f>Data!N2536</f>
        <v>49321.652344000002</v>
      </c>
      <c r="N2530">
        <f>Data!O2536</f>
        <v>-4.5413466883042616E-3</v>
      </c>
      <c r="O2530">
        <f>Data!P2536</f>
        <v>49546.148437999997</v>
      </c>
      <c r="P2530">
        <f>Data!Q2536</f>
        <v>3.7844894330560541E-2</v>
      </c>
      <c r="Q2530">
        <f>Data!R2536</f>
        <v>47706.117187999997</v>
      </c>
      <c r="R2530">
        <f>Data!S2536</f>
        <v>-2.5960121950160866E-2</v>
      </c>
      <c r="S2530">
        <f>Data!AA2536</f>
        <v>47.416056056953742</v>
      </c>
      <c r="T2530">
        <f>Data!AB2536</f>
        <v>49122.333984500001</v>
      </c>
      <c r="U2530">
        <f>Data!AC2536</f>
        <v>49188.77343766667</v>
      </c>
      <c r="V2530">
        <f>Data!AD2536</f>
        <v>48963.717187800001</v>
      </c>
      <c r="W2530">
        <f>Data!AE2536</f>
        <v>49158.692969000011</v>
      </c>
      <c r="X2530">
        <f>Data!AF2536</f>
        <v>49274.046614866675</v>
      </c>
      <c r="Y2530">
        <f>Data!AG2536</f>
        <v>48978.267031560004</v>
      </c>
      <c r="Z2530">
        <f>Data!AP2536</f>
        <v>32.752196441577695</v>
      </c>
    </row>
    <row r="2531" spans="1:26" x14ac:dyDescent="0.35">
      <c r="A2531" s="1">
        <f>Data!A2531</f>
        <v>44428</v>
      </c>
      <c r="B2531">
        <f>Data!B2531</f>
        <v>46723.121094000002</v>
      </c>
      <c r="C2531">
        <f>Data!C2531</f>
        <v>49342.152344000002</v>
      </c>
      <c r="D2531">
        <f>Data!D2531</f>
        <v>46650.707030999998</v>
      </c>
      <c r="E2531">
        <f>Data!E2531</f>
        <v>49339.175780999998</v>
      </c>
      <c r="F2531">
        <f>Data!F2531</f>
        <v>34706867452</v>
      </c>
      <c r="G2531">
        <f>Data!H2537</f>
        <v>1</v>
      </c>
      <c r="H2531">
        <f>Data!I2537</f>
        <v>49339.175780999998</v>
      </c>
      <c r="I2531">
        <f>Data!J2537</f>
        <v>48905.492187999997</v>
      </c>
      <c r="J2531">
        <f>Data!K2537</f>
        <v>-8.4734753921088569E-3</v>
      </c>
      <c r="K2531">
        <f>Data!L2537</f>
        <v>49321.652344000002</v>
      </c>
      <c r="L2531">
        <f>Data!M2537</f>
        <v>-4.5413466883042616E-3</v>
      </c>
      <c r="M2531">
        <f>Data!N2537</f>
        <v>49546.148437999997</v>
      </c>
      <c r="N2531">
        <f>Data!O2537</f>
        <v>3.7844894330560541E-2</v>
      </c>
      <c r="O2531">
        <f>Data!P2537</f>
        <v>47706.117187999997</v>
      </c>
      <c r="P2531">
        <f>Data!Q2537</f>
        <v>-2.5960121950160866E-2</v>
      </c>
      <c r="Q2531">
        <f>Data!R2537</f>
        <v>48960.789062999997</v>
      </c>
      <c r="R2531">
        <f>Data!S2537</f>
        <v>4.2102297462587465E-2</v>
      </c>
      <c r="S2531">
        <f>Data!AA2537</f>
        <v>45.980207034774907</v>
      </c>
      <c r="T2531">
        <f>Data!AB2537</f>
        <v>49113.572266000003</v>
      </c>
      <c r="U2531">
        <f>Data!AC2537</f>
        <v>49257.764323333337</v>
      </c>
      <c r="V2531">
        <f>Data!AD2537</f>
        <v>48888.039844200001</v>
      </c>
      <c r="W2531">
        <f>Data!AE2537</f>
        <v>49328.218750400003</v>
      </c>
      <c r="X2531">
        <f>Data!AF2537</f>
        <v>48867.476562933334</v>
      </c>
      <c r="Y2531">
        <f>Data!AG2537</f>
        <v>48577.406562880002</v>
      </c>
      <c r="Z2531">
        <f>Data!AP2537</f>
        <v>32.090048053793396</v>
      </c>
    </row>
    <row r="2532" spans="1:26" x14ac:dyDescent="0.35">
      <c r="A2532" s="1">
        <f>Data!A2532</f>
        <v>44429</v>
      </c>
      <c r="B2532">
        <f>Data!B2532</f>
        <v>49327.074219000002</v>
      </c>
      <c r="C2532">
        <f>Data!C2532</f>
        <v>49717.019530999998</v>
      </c>
      <c r="D2532">
        <f>Data!D2532</f>
        <v>48312.199219000002</v>
      </c>
      <c r="E2532">
        <f>Data!E2532</f>
        <v>48905.492187999997</v>
      </c>
      <c r="F2532">
        <f>Data!F2532</f>
        <v>40585205312</v>
      </c>
      <c r="G2532">
        <f>Data!H2538</f>
        <v>0</v>
      </c>
      <c r="H2532">
        <f>Data!I2538</f>
        <v>48905.492187999997</v>
      </c>
      <c r="I2532">
        <f>Data!J2538</f>
        <v>49321.652344000002</v>
      </c>
      <c r="J2532">
        <f>Data!K2538</f>
        <v>-4.5413466883042616E-3</v>
      </c>
      <c r="K2532">
        <f>Data!L2538</f>
        <v>49546.148437999997</v>
      </c>
      <c r="L2532">
        <f>Data!M2538</f>
        <v>3.7844894330560541E-2</v>
      </c>
      <c r="M2532">
        <f>Data!N2538</f>
        <v>47706.117187999997</v>
      </c>
      <c r="N2532">
        <f>Data!O2538</f>
        <v>-2.5960121950160866E-2</v>
      </c>
      <c r="O2532">
        <f>Data!P2538</f>
        <v>48960.789062999997</v>
      </c>
      <c r="P2532">
        <f>Data!Q2538</f>
        <v>4.2102297462587465E-2</v>
      </c>
      <c r="Q2532">
        <f>Data!R2538</f>
        <v>46942.21875</v>
      </c>
      <c r="R2532">
        <f>Data!S2538</f>
        <v>-4.4099430307362852E-2</v>
      </c>
      <c r="S2532">
        <f>Data!AA2538</f>
        <v>41.507937549605984</v>
      </c>
      <c r="T2532">
        <f>Data!AB2538</f>
        <v>49433.900391000003</v>
      </c>
      <c r="U2532">
        <f>Data!AC2538</f>
        <v>48857.972656666672</v>
      </c>
      <c r="V2532">
        <f>Data!AD2538</f>
        <v>48495.385156600001</v>
      </c>
      <c r="W2532">
        <f>Data!AE2538</f>
        <v>48765.236719199995</v>
      </c>
      <c r="X2532">
        <f>Data!AF2538</f>
        <v>48854.478385866663</v>
      </c>
      <c r="Y2532">
        <f>Data!AG2538</f>
        <v>48618.561094079996</v>
      </c>
      <c r="Z2532">
        <f>Data!AP2538</f>
        <v>32.247738008576704</v>
      </c>
    </row>
    <row r="2533" spans="1:26" x14ac:dyDescent="0.35">
      <c r="A2533" s="1">
        <f>Data!A2533</f>
        <v>44430</v>
      </c>
      <c r="B2533">
        <f>Data!B2533</f>
        <v>48869.105469000002</v>
      </c>
      <c r="C2533">
        <f>Data!C2533</f>
        <v>49471.609375</v>
      </c>
      <c r="D2533">
        <f>Data!D2533</f>
        <v>48199.941405999998</v>
      </c>
      <c r="E2533">
        <f>Data!E2533</f>
        <v>49321.652344000002</v>
      </c>
      <c r="F2533">
        <f>Data!F2533</f>
        <v>25370975378</v>
      </c>
      <c r="G2533">
        <f>Data!H2539</f>
        <v>0</v>
      </c>
      <c r="H2533">
        <f>Data!I2539</f>
        <v>49321.652344000002</v>
      </c>
      <c r="I2533">
        <f>Data!J2539</f>
        <v>49546.148437999997</v>
      </c>
      <c r="J2533">
        <f>Data!K2539</f>
        <v>3.7844894330560541E-2</v>
      </c>
      <c r="K2533">
        <f>Data!L2539</f>
        <v>47706.117187999997</v>
      </c>
      <c r="L2533">
        <f>Data!M2539</f>
        <v>-2.5960121950160866E-2</v>
      </c>
      <c r="M2533">
        <f>Data!N2539</f>
        <v>48960.789062999997</v>
      </c>
      <c r="N2533">
        <f>Data!O2539</f>
        <v>4.2102297462587465E-2</v>
      </c>
      <c r="O2533">
        <f>Data!P2539</f>
        <v>46942.21875</v>
      </c>
      <c r="P2533">
        <f>Data!Q2539</f>
        <v>-4.4099430307362852E-2</v>
      </c>
      <c r="Q2533">
        <f>Data!R2539</f>
        <v>49058.667969000002</v>
      </c>
      <c r="R2533">
        <f>Data!S2539</f>
        <v>3.1903644385574501E-3</v>
      </c>
      <c r="S2533">
        <f>Data!AA2539</f>
        <v>39.690467901293928</v>
      </c>
      <c r="T2533">
        <f>Data!AB2539</f>
        <v>48626.132812999997</v>
      </c>
      <c r="U2533">
        <f>Data!AC2539</f>
        <v>48737.684896333325</v>
      </c>
      <c r="V2533">
        <f>Data!AD2539</f>
        <v>48442.788281599998</v>
      </c>
      <c r="W2533">
        <f>Data!AE2539</f>
        <v>48575.992188000004</v>
      </c>
      <c r="X2533">
        <f>Data!AF2539</f>
        <v>48204.99635453333</v>
      </c>
      <c r="Y2533">
        <f>Data!AG2539</f>
        <v>48560.460937840005</v>
      </c>
      <c r="Z2533">
        <f>Data!AP2539</f>
        <v>31.828380596327648</v>
      </c>
    </row>
    <row r="2534" spans="1:26" x14ac:dyDescent="0.35">
      <c r="A2534" s="1">
        <f>Data!A2534</f>
        <v>44431</v>
      </c>
      <c r="B2534">
        <f>Data!B2534</f>
        <v>49291.675780999998</v>
      </c>
      <c r="C2534">
        <f>Data!C2534</f>
        <v>50482.078125</v>
      </c>
      <c r="D2534">
        <f>Data!D2534</f>
        <v>49074.605469000002</v>
      </c>
      <c r="E2534">
        <f>Data!E2534</f>
        <v>49546.148437999997</v>
      </c>
      <c r="F2534">
        <f>Data!F2534</f>
        <v>34305053719</v>
      </c>
      <c r="G2534">
        <f>Data!H2540</f>
        <v>1</v>
      </c>
      <c r="H2534">
        <f>Data!I2540</f>
        <v>49546.148437999997</v>
      </c>
      <c r="I2534">
        <f>Data!J2540</f>
        <v>47706.117187999997</v>
      </c>
      <c r="J2534">
        <f>Data!K2540</f>
        <v>-2.5960121950160866E-2</v>
      </c>
      <c r="K2534">
        <f>Data!L2540</f>
        <v>48960.789062999997</v>
      </c>
      <c r="L2534">
        <f>Data!M2540</f>
        <v>4.2102297462587465E-2</v>
      </c>
      <c r="M2534">
        <f>Data!N2540</f>
        <v>46942.21875</v>
      </c>
      <c r="N2534">
        <f>Data!O2540</f>
        <v>-4.4099430307362852E-2</v>
      </c>
      <c r="O2534">
        <f>Data!P2540</f>
        <v>49058.667969000002</v>
      </c>
      <c r="P2534">
        <f>Data!Q2540</f>
        <v>3.1903644385574501E-3</v>
      </c>
      <c r="Q2534">
        <f>Data!R2540</f>
        <v>48902.402344000002</v>
      </c>
      <c r="R2534">
        <f>Data!S2540</f>
        <v>1.4850847686389882E-3</v>
      </c>
      <c r="S2534">
        <f>Data!AA2540</f>
        <v>52.360720121620453</v>
      </c>
      <c r="T2534">
        <f>Data!AB2540</f>
        <v>48333.453125499997</v>
      </c>
      <c r="U2534">
        <f>Data!AC2540</f>
        <v>47869.708333666669</v>
      </c>
      <c r="V2534">
        <f>Data!AD2540</f>
        <v>48314.039062800002</v>
      </c>
      <c r="W2534">
        <f>Data!AE2540</f>
        <v>47902.426562799999</v>
      </c>
      <c r="X2534">
        <f>Data!AF2540</f>
        <v>48197.670312800001</v>
      </c>
      <c r="Y2534">
        <f>Data!AG2540</f>
        <v>48372.249062719995</v>
      </c>
      <c r="Z2534">
        <f>Data!AP2540</f>
        <v>32.7517874861352</v>
      </c>
    </row>
    <row r="2535" spans="1:26" x14ac:dyDescent="0.35">
      <c r="A2535" s="1">
        <f>Data!A2535</f>
        <v>44432</v>
      </c>
      <c r="B2535">
        <f>Data!B2535</f>
        <v>49562.347655999998</v>
      </c>
      <c r="C2535">
        <f>Data!C2535</f>
        <v>49878.769530999998</v>
      </c>
      <c r="D2535">
        <f>Data!D2535</f>
        <v>47687.117187999997</v>
      </c>
      <c r="E2535">
        <f>Data!E2535</f>
        <v>47706.117187999997</v>
      </c>
      <c r="F2535">
        <f>Data!F2535</f>
        <v>35361168834</v>
      </c>
      <c r="G2535">
        <f>Data!H2541</f>
        <v>0</v>
      </c>
      <c r="H2535">
        <f>Data!I2541</f>
        <v>47706.117187999997</v>
      </c>
      <c r="I2535">
        <f>Data!J2541</f>
        <v>48960.789062999997</v>
      </c>
      <c r="J2535">
        <f>Data!K2541</f>
        <v>4.2102297462587465E-2</v>
      </c>
      <c r="K2535">
        <f>Data!L2541</f>
        <v>46942.21875</v>
      </c>
      <c r="L2535">
        <f>Data!M2541</f>
        <v>-4.4099430307362852E-2</v>
      </c>
      <c r="M2535">
        <f>Data!N2541</f>
        <v>49058.667969000002</v>
      </c>
      <c r="N2535">
        <f>Data!O2541</f>
        <v>3.1903644385574501E-3</v>
      </c>
      <c r="O2535">
        <f>Data!P2541</f>
        <v>48902.402344000002</v>
      </c>
      <c r="P2535">
        <f>Data!Q2541</f>
        <v>1.4850847686389882E-3</v>
      </c>
      <c r="Q2535">
        <f>Data!R2541</f>
        <v>48829.832030999998</v>
      </c>
      <c r="R2535">
        <f>Data!S2541</f>
        <v>3.7024639942157204E-2</v>
      </c>
      <c r="S2535">
        <f>Data!AA2541</f>
        <v>57.788432381997147</v>
      </c>
      <c r="T2535">
        <f>Data!AB2541</f>
        <v>47951.503906500002</v>
      </c>
      <c r="U2535">
        <f>Data!AC2541</f>
        <v>48320.558594000002</v>
      </c>
      <c r="V2535">
        <f>Data!AD2541</f>
        <v>48538.782031399998</v>
      </c>
      <c r="W2535">
        <f>Data!AE2541</f>
        <v>48192.512500200006</v>
      </c>
      <c r="X2535">
        <f>Data!AF2541</f>
        <v>48433.034896066674</v>
      </c>
      <c r="Y2535">
        <f>Data!AG2541</f>
        <v>48318.254687640001</v>
      </c>
      <c r="Z2535">
        <f>Data!AP2541</f>
        <v>43.282698773528374</v>
      </c>
    </row>
    <row r="2536" spans="1:26" x14ac:dyDescent="0.35">
      <c r="A2536" s="1">
        <f>Data!A2536</f>
        <v>44433</v>
      </c>
      <c r="B2536">
        <f>Data!B2536</f>
        <v>47727.257812999997</v>
      </c>
      <c r="C2536">
        <f>Data!C2536</f>
        <v>49202.878905999998</v>
      </c>
      <c r="D2536">
        <f>Data!D2536</f>
        <v>47163.613280999998</v>
      </c>
      <c r="E2536">
        <f>Data!E2536</f>
        <v>48960.789062999997</v>
      </c>
      <c r="F2536">
        <f>Data!F2536</f>
        <v>32646349931</v>
      </c>
      <c r="G2536">
        <f>Data!H2542</f>
        <v>1</v>
      </c>
      <c r="H2536">
        <f>Data!I2542</f>
        <v>48960.789062999997</v>
      </c>
      <c r="I2536">
        <f>Data!J2542</f>
        <v>46942.21875</v>
      </c>
      <c r="J2536">
        <f>Data!K2542</f>
        <v>-4.4099430307362852E-2</v>
      </c>
      <c r="K2536">
        <f>Data!L2542</f>
        <v>49058.667969000002</v>
      </c>
      <c r="L2536">
        <f>Data!M2542</f>
        <v>3.1903644385574501E-3</v>
      </c>
      <c r="M2536">
        <f>Data!N2542</f>
        <v>48902.402344000002</v>
      </c>
      <c r="N2536">
        <f>Data!O2542</f>
        <v>1.4850847686389882E-3</v>
      </c>
      <c r="O2536">
        <f>Data!P2542</f>
        <v>48829.832030999998</v>
      </c>
      <c r="P2536">
        <f>Data!Q2542</f>
        <v>3.7024639942157204E-2</v>
      </c>
      <c r="Q2536">
        <f>Data!R2542</f>
        <v>47054.984375</v>
      </c>
      <c r="R2536">
        <f>Data!S2542</f>
        <v>-2.3710718587318541E-3</v>
      </c>
      <c r="S2536">
        <f>Data!AA2542</f>
        <v>51.648859489349839</v>
      </c>
      <c r="T2536">
        <f>Data!AB2542</f>
        <v>48000.443359500001</v>
      </c>
      <c r="U2536">
        <f>Data!AC2542</f>
        <v>48301.096354333335</v>
      </c>
      <c r="V2536">
        <f>Data!AD2542</f>
        <v>48157.6210938</v>
      </c>
      <c r="W2536">
        <f>Data!AE2542</f>
        <v>48572.871875199999</v>
      </c>
      <c r="X2536">
        <f>Data!AF2542</f>
        <v>48532.684375066667</v>
      </c>
      <c r="Y2536">
        <f>Data!AG2542</f>
        <v>47950.455625040006</v>
      </c>
      <c r="Z2536">
        <f>Data!AP2542</f>
        <v>36.03584481976857</v>
      </c>
    </row>
    <row r="2537" spans="1:26" x14ac:dyDescent="0.35">
      <c r="A2537" s="1">
        <f>Data!A2537</f>
        <v>44434</v>
      </c>
      <c r="B2537">
        <f>Data!B2537</f>
        <v>49002.640625</v>
      </c>
      <c r="C2537">
        <f>Data!C2537</f>
        <v>49347.582030999998</v>
      </c>
      <c r="D2537">
        <f>Data!D2537</f>
        <v>46405.78125</v>
      </c>
      <c r="E2537">
        <f>Data!E2537</f>
        <v>46942.21875</v>
      </c>
      <c r="F2537">
        <f>Data!F2537</f>
        <v>32666549568</v>
      </c>
      <c r="G2537">
        <f>Data!H2543</f>
        <v>0</v>
      </c>
      <c r="H2537">
        <f>Data!I2543</f>
        <v>46942.21875</v>
      </c>
      <c r="I2537">
        <f>Data!J2543</f>
        <v>49058.667969000002</v>
      </c>
      <c r="J2537">
        <f>Data!K2543</f>
        <v>3.1903644385574501E-3</v>
      </c>
      <c r="K2537">
        <f>Data!L2543</f>
        <v>48902.402344000002</v>
      </c>
      <c r="L2537">
        <f>Data!M2543</f>
        <v>1.4850847686389882E-3</v>
      </c>
      <c r="M2537">
        <f>Data!N2543</f>
        <v>48829.832030999998</v>
      </c>
      <c r="N2537">
        <f>Data!O2543</f>
        <v>3.7024639942157204E-2</v>
      </c>
      <c r="O2537">
        <f>Data!P2543</f>
        <v>47054.984375</v>
      </c>
      <c r="P2537">
        <f>Data!Q2543</f>
        <v>-2.3710718587318541E-3</v>
      </c>
      <c r="Q2537">
        <f>Data!R2543</f>
        <v>47166.6875</v>
      </c>
      <c r="R2537">
        <f>Data!S2543</f>
        <v>-3.5005653793135319E-2</v>
      </c>
      <c r="S2537">
        <f>Data!AA2543</f>
        <v>62.970385805535855</v>
      </c>
      <c r="T2537">
        <f>Data!AB2543</f>
        <v>48980.535156500002</v>
      </c>
      <c r="U2537">
        <f>Data!AC2543</f>
        <v>48930.300781333332</v>
      </c>
      <c r="V2537">
        <f>Data!AD2543</f>
        <v>48202.514843800003</v>
      </c>
      <c r="W2537">
        <f>Data!AE2543</f>
        <v>48904.627343800006</v>
      </c>
      <c r="X2537">
        <f>Data!AF2543</f>
        <v>48421.658593800006</v>
      </c>
      <c r="Y2537">
        <f>Data!AG2543</f>
        <v>48339.882968840007</v>
      </c>
      <c r="Z2537">
        <f>Data!AP2543</f>
        <v>42.587005067241492</v>
      </c>
    </row>
    <row r="2538" spans="1:26" x14ac:dyDescent="0.35">
      <c r="A2538" s="1">
        <f>Data!A2538</f>
        <v>44435</v>
      </c>
      <c r="B2538">
        <f>Data!B2538</f>
        <v>46894.554687999997</v>
      </c>
      <c r="C2538">
        <f>Data!C2538</f>
        <v>49112.785155999998</v>
      </c>
      <c r="D2538">
        <f>Data!D2538</f>
        <v>46394.28125</v>
      </c>
      <c r="E2538">
        <f>Data!E2538</f>
        <v>49058.667969000002</v>
      </c>
      <c r="F2538">
        <f>Data!F2538</f>
        <v>34511076995</v>
      </c>
      <c r="G2538">
        <f>Data!H2544</f>
        <v>1</v>
      </c>
      <c r="H2538">
        <f>Data!I2544</f>
        <v>49058.667969000002</v>
      </c>
      <c r="I2538">
        <f>Data!J2544</f>
        <v>48902.402344000002</v>
      </c>
      <c r="J2538">
        <f>Data!K2544</f>
        <v>1.4850847686389882E-3</v>
      </c>
      <c r="K2538">
        <f>Data!L2544</f>
        <v>48829.832030999998</v>
      </c>
      <c r="L2538">
        <f>Data!M2544</f>
        <v>3.7024639942157204E-2</v>
      </c>
      <c r="M2538">
        <f>Data!N2544</f>
        <v>47054.984375</v>
      </c>
      <c r="N2538">
        <f>Data!O2544</f>
        <v>-2.3710718587318541E-3</v>
      </c>
      <c r="O2538">
        <f>Data!P2544</f>
        <v>47166.6875</v>
      </c>
      <c r="P2538">
        <f>Data!Q2544</f>
        <v>-3.5005653793135319E-2</v>
      </c>
      <c r="Q2538">
        <f>Data!R2544</f>
        <v>48847.027344000002</v>
      </c>
      <c r="R2538">
        <f>Data!S2544</f>
        <v>-9.7927247779852414E-3</v>
      </c>
      <c r="S2538">
        <f>Data!AA2544</f>
        <v>61.384229181361938</v>
      </c>
      <c r="T2538">
        <f>Data!AB2544</f>
        <v>48866.1171875</v>
      </c>
      <c r="U2538">
        <f>Data!AC2544</f>
        <v>48262.40625</v>
      </c>
      <c r="V2538">
        <f>Data!AD2544</f>
        <v>48160.186718800003</v>
      </c>
      <c r="W2538">
        <f>Data!AE2544</f>
        <v>48134.407031200004</v>
      </c>
      <c r="X2538">
        <f>Data!AF2544</f>
        <v>47927.548177066667</v>
      </c>
      <c r="Y2538">
        <f>Data!AG2544</f>
        <v>48376.681093760002</v>
      </c>
      <c r="Z2538">
        <f>Data!AP2544</f>
        <v>49.187790258386975</v>
      </c>
    </row>
    <row r="2539" spans="1:26" x14ac:dyDescent="0.35">
      <c r="A2539" s="1">
        <f>Data!A2539</f>
        <v>44436</v>
      </c>
      <c r="B2539">
        <f>Data!B2539</f>
        <v>49072.585937999997</v>
      </c>
      <c r="C2539">
        <f>Data!C2539</f>
        <v>49283.503905999998</v>
      </c>
      <c r="D2539">
        <f>Data!D2539</f>
        <v>48499.238280999998</v>
      </c>
      <c r="E2539">
        <f>Data!E2539</f>
        <v>48902.402344000002</v>
      </c>
      <c r="F2539">
        <f>Data!F2539</f>
        <v>28568103401</v>
      </c>
      <c r="G2539">
        <f>Data!H2545</f>
        <v>1</v>
      </c>
      <c r="H2539">
        <f>Data!I2545</f>
        <v>48902.402344000002</v>
      </c>
      <c r="I2539">
        <f>Data!J2545</f>
        <v>48829.832030999998</v>
      </c>
      <c r="J2539">
        <f>Data!K2545</f>
        <v>3.7024639942157204E-2</v>
      </c>
      <c r="K2539">
        <f>Data!L2545</f>
        <v>47054.984375</v>
      </c>
      <c r="L2539">
        <f>Data!M2545</f>
        <v>-2.3710718587318541E-3</v>
      </c>
      <c r="M2539">
        <f>Data!N2545</f>
        <v>47166.6875</v>
      </c>
      <c r="N2539">
        <f>Data!O2545</f>
        <v>-3.5005653793135319E-2</v>
      </c>
      <c r="O2539">
        <f>Data!P2545</f>
        <v>48847.027344000002</v>
      </c>
      <c r="P2539">
        <f>Data!Q2545</f>
        <v>-9.7927247779852414E-3</v>
      </c>
      <c r="Q2539">
        <f>Data!R2545</f>
        <v>49327.722655999998</v>
      </c>
      <c r="R2539">
        <f>Data!S2545</f>
        <v>-1.4044128011255732E-2</v>
      </c>
      <c r="S2539">
        <f>Data!AA2545</f>
        <v>58.115968601624672</v>
      </c>
      <c r="T2539">
        <f>Data!AB2545</f>
        <v>47942.408202999999</v>
      </c>
      <c r="U2539">
        <f>Data!AC2545</f>
        <v>47683.834635333333</v>
      </c>
      <c r="V2539">
        <f>Data!AD2545</f>
        <v>48245.250781199997</v>
      </c>
      <c r="W2539">
        <f>Data!AE2545</f>
        <v>47454.635156200005</v>
      </c>
      <c r="X2539">
        <f>Data!AF2545</f>
        <v>47917.619531266668</v>
      </c>
      <c r="Y2539">
        <f>Data!AG2545</f>
        <v>48553.453906200004</v>
      </c>
      <c r="Z2539">
        <f>Data!AP2545</f>
        <v>43.578107264740311</v>
      </c>
    </row>
    <row r="2540" spans="1:26" x14ac:dyDescent="0.35">
      <c r="A2540" s="1">
        <f>Data!A2540</f>
        <v>44437</v>
      </c>
      <c r="B2540">
        <f>Data!B2540</f>
        <v>48911.25</v>
      </c>
      <c r="C2540">
        <f>Data!C2540</f>
        <v>49644.113280999998</v>
      </c>
      <c r="D2540">
        <f>Data!D2540</f>
        <v>47925.855469000002</v>
      </c>
      <c r="E2540">
        <f>Data!E2540</f>
        <v>48829.832030999998</v>
      </c>
      <c r="F2540">
        <f>Data!F2540</f>
        <v>25889650240</v>
      </c>
      <c r="G2540">
        <f>Data!H2546</f>
        <v>1</v>
      </c>
      <c r="H2540">
        <f>Data!I2546</f>
        <v>48829.832030999998</v>
      </c>
      <c r="I2540">
        <f>Data!J2546</f>
        <v>47054.984375</v>
      </c>
      <c r="J2540">
        <f>Data!K2546</f>
        <v>-2.3710718587318541E-3</v>
      </c>
      <c r="K2540">
        <f>Data!L2546</f>
        <v>47166.6875</v>
      </c>
      <c r="L2540">
        <f>Data!M2546</f>
        <v>-3.5005653793135319E-2</v>
      </c>
      <c r="M2540">
        <f>Data!N2546</f>
        <v>48847.027344000002</v>
      </c>
      <c r="N2540">
        <f>Data!O2546</f>
        <v>-9.7927247779852414E-3</v>
      </c>
      <c r="O2540">
        <f>Data!P2546</f>
        <v>49327.722655999998</v>
      </c>
      <c r="P2540">
        <f>Data!Q2546</f>
        <v>-1.4044128011255732E-2</v>
      </c>
      <c r="Q2540">
        <f>Data!R2546</f>
        <v>50025.375</v>
      </c>
      <c r="R2540">
        <f>Data!S2546</f>
        <v>1.6154849967334873E-3</v>
      </c>
      <c r="S2540">
        <f>Data!AA2546</f>
        <v>56.38973888514743</v>
      </c>
      <c r="T2540">
        <f>Data!AB2546</f>
        <v>47110.8359375</v>
      </c>
      <c r="U2540">
        <f>Data!AC2546</f>
        <v>47689.566406333332</v>
      </c>
      <c r="V2540">
        <f>Data!AD2546</f>
        <v>48484.359375</v>
      </c>
      <c r="W2540">
        <f>Data!AE2546</f>
        <v>47816.482812600007</v>
      </c>
      <c r="X2540">
        <f>Data!AF2546</f>
        <v>48168.713541666672</v>
      </c>
      <c r="Y2540">
        <f>Data!AG2546</f>
        <v>48660.826874999999</v>
      </c>
      <c r="Z2540">
        <f>Data!AP2546</f>
        <v>43.603552750847008</v>
      </c>
    </row>
    <row r="2541" spans="1:26" x14ac:dyDescent="0.35">
      <c r="A2541" s="1">
        <f>Data!A2541</f>
        <v>44438</v>
      </c>
      <c r="B2541">
        <f>Data!B2541</f>
        <v>48834.851562999997</v>
      </c>
      <c r="C2541">
        <f>Data!C2541</f>
        <v>48925.605469000002</v>
      </c>
      <c r="D2541">
        <f>Data!D2541</f>
        <v>46950.273437999997</v>
      </c>
      <c r="E2541">
        <f>Data!E2541</f>
        <v>47054.984375</v>
      </c>
      <c r="F2541">
        <f>Data!F2541</f>
        <v>31847007016</v>
      </c>
      <c r="G2541">
        <f>Data!H2547</f>
        <v>0</v>
      </c>
      <c r="H2541">
        <f>Data!I2547</f>
        <v>47054.984375</v>
      </c>
      <c r="I2541">
        <f>Data!J2547</f>
        <v>47166.6875</v>
      </c>
      <c r="J2541">
        <f>Data!K2547</f>
        <v>-3.5005653793135319E-2</v>
      </c>
      <c r="K2541">
        <f>Data!L2547</f>
        <v>48847.027344000002</v>
      </c>
      <c r="L2541">
        <f>Data!M2547</f>
        <v>-9.7927247779852414E-3</v>
      </c>
      <c r="M2541">
        <f>Data!N2547</f>
        <v>49327.722655999998</v>
      </c>
      <c r="N2541">
        <f>Data!O2547</f>
        <v>-1.4044128011255732E-2</v>
      </c>
      <c r="O2541">
        <f>Data!P2547</f>
        <v>50025.375</v>
      </c>
      <c r="P2541">
        <f>Data!Q2547</f>
        <v>1.6154849967334873E-3</v>
      </c>
      <c r="Q2541">
        <f>Data!R2547</f>
        <v>49944.625</v>
      </c>
      <c r="R2541">
        <f>Data!S2547</f>
        <v>-3.5575435011842557E-2</v>
      </c>
      <c r="S2541">
        <f>Data!AA2547</f>
        <v>50.201760157929506</v>
      </c>
      <c r="T2541">
        <f>Data!AB2547</f>
        <v>48006.857422000001</v>
      </c>
      <c r="U2541">
        <f>Data!AC2547</f>
        <v>48447.145833333336</v>
      </c>
      <c r="V2541">
        <f>Data!AD2547</f>
        <v>49062.287499999999</v>
      </c>
      <c r="W2541">
        <f>Data!AE2547</f>
        <v>48703.237500000003</v>
      </c>
      <c r="X2541">
        <f>Data!AF2547</f>
        <v>48953.370833333334</v>
      </c>
      <c r="Y2541">
        <f>Data!AG2547</f>
        <v>49417.043124960008</v>
      </c>
      <c r="Z2541">
        <f>Data!AP2547</f>
        <v>37.385650514708438</v>
      </c>
    </row>
    <row r="2542" spans="1:26" x14ac:dyDescent="0.35">
      <c r="A2542" s="1">
        <f>Data!A2542</f>
        <v>44439</v>
      </c>
      <c r="B2542">
        <f>Data!B2542</f>
        <v>47024.339844000002</v>
      </c>
      <c r="C2542">
        <f>Data!C2542</f>
        <v>48189.550780999998</v>
      </c>
      <c r="D2542">
        <f>Data!D2542</f>
        <v>46750.09375</v>
      </c>
      <c r="E2542">
        <f>Data!E2542</f>
        <v>47166.6875</v>
      </c>
      <c r="F2542">
        <f>Data!F2542</f>
        <v>34730363427</v>
      </c>
      <c r="G2542">
        <f>Data!H2548</f>
        <v>0</v>
      </c>
      <c r="H2542">
        <f>Data!I2548</f>
        <v>47166.6875</v>
      </c>
      <c r="I2542">
        <f>Data!J2548</f>
        <v>48847.027344000002</v>
      </c>
      <c r="J2542">
        <f>Data!K2548</f>
        <v>-9.7927247779852414E-3</v>
      </c>
      <c r="K2542">
        <f>Data!L2548</f>
        <v>49327.722655999998</v>
      </c>
      <c r="L2542">
        <f>Data!M2548</f>
        <v>-1.4044128011255732E-2</v>
      </c>
      <c r="M2542">
        <f>Data!N2548</f>
        <v>50025.375</v>
      </c>
      <c r="N2542">
        <f>Data!O2548</f>
        <v>1.6154849967334873E-3</v>
      </c>
      <c r="O2542">
        <f>Data!P2548</f>
        <v>49944.625</v>
      </c>
      <c r="P2542">
        <f>Data!Q2548</f>
        <v>-3.5575435011842557E-2</v>
      </c>
      <c r="Q2542">
        <f>Data!R2548</f>
        <v>51753.410155999998</v>
      </c>
      <c r="R2542">
        <f>Data!S2548</f>
        <v>-1.6863140380301407E-2</v>
      </c>
      <c r="S2542">
        <f>Data!AA2548</f>
        <v>51.884935230862425</v>
      </c>
      <c r="T2542">
        <f>Data!AB2548</f>
        <v>49087.375</v>
      </c>
      <c r="U2542">
        <f>Data!AC2548</f>
        <v>49400.041666666664</v>
      </c>
      <c r="V2542">
        <f>Data!AD2548</f>
        <v>49979.632031200003</v>
      </c>
      <c r="W2542">
        <f>Data!AE2548</f>
        <v>49510.644531200007</v>
      </c>
      <c r="X2542">
        <f>Data!AF2548</f>
        <v>49582.131510400002</v>
      </c>
      <c r="Y2542">
        <f>Data!AG2548</f>
        <v>50358.952343680008</v>
      </c>
      <c r="Z2542">
        <f>Data!AP2548</f>
        <v>37.181597700187105</v>
      </c>
    </row>
    <row r="2543" spans="1:26" x14ac:dyDescent="0.35">
      <c r="A2543" s="1">
        <f>Data!A2543</f>
        <v>44440</v>
      </c>
      <c r="B2543">
        <f>Data!B2543</f>
        <v>47099.773437999997</v>
      </c>
      <c r="C2543">
        <f>Data!C2543</f>
        <v>49111.089844000002</v>
      </c>
      <c r="D2543">
        <f>Data!D2543</f>
        <v>46562.4375</v>
      </c>
      <c r="E2543">
        <f>Data!E2543</f>
        <v>48847.027344000002</v>
      </c>
      <c r="F2543">
        <f>Data!F2543</f>
        <v>39139399125</v>
      </c>
      <c r="G2543">
        <f>Data!H2549</f>
        <v>0</v>
      </c>
      <c r="H2543">
        <f>Data!I2549</f>
        <v>48847.027344000002</v>
      </c>
      <c r="I2543">
        <f>Data!J2549</f>
        <v>49327.722655999998</v>
      </c>
      <c r="J2543">
        <f>Data!K2549</f>
        <v>-1.4044128011255732E-2</v>
      </c>
      <c r="K2543">
        <f>Data!L2549</f>
        <v>50025.375</v>
      </c>
      <c r="L2543">
        <f>Data!M2549</f>
        <v>1.6154849967334873E-3</v>
      </c>
      <c r="M2543">
        <f>Data!N2549</f>
        <v>49944.625</v>
      </c>
      <c r="N2543">
        <f>Data!O2549</f>
        <v>-3.5575435011842557E-2</v>
      </c>
      <c r="O2543">
        <f>Data!P2549</f>
        <v>51753.410155999998</v>
      </c>
      <c r="P2543">
        <f>Data!Q2549</f>
        <v>-1.6863140380301407E-2</v>
      </c>
      <c r="Q2543">
        <f>Data!R2549</f>
        <v>52633.535155999998</v>
      </c>
      <c r="R2543">
        <f>Data!S2549</f>
        <v>0.11723249529788947</v>
      </c>
      <c r="S2543">
        <f>Data!AA2549</f>
        <v>54.361914075332692</v>
      </c>
      <c r="T2543">
        <f>Data!AB2549</f>
        <v>49676.548827999999</v>
      </c>
      <c r="U2543">
        <f>Data!AC2549</f>
        <v>49765.907551999997</v>
      </c>
      <c r="V2543">
        <f>Data!AD2549</f>
        <v>50736.933593599999</v>
      </c>
      <c r="W2543">
        <f>Data!AE2549</f>
        <v>49853.544531200001</v>
      </c>
      <c r="X2543">
        <f>Data!AF2549</f>
        <v>50325.120572799999</v>
      </c>
      <c r="Y2543">
        <f>Data!AG2549</f>
        <v>50052.436406080007</v>
      </c>
      <c r="Z2543">
        <f>Data!AP2549</f>
        <v>43.298918545631665</v>
      </c>
    </row>
    <row r="2544" spans="1:26" x14ac:dyDescent="0.35">
      <c r="A2544" s="1">
        <f>Data!A2544</f>
        <v>44441</v>
      </c>
      <c r="B2544">
        <f>Data!B2544</f>
        <v>48807.847655999998</v>
      </c>
      <c r="C2544">
        <f>Data!C2544</f>
        <v>50343.421875</v>
      </c>
      <c r="D2544">
        <f>Data!D2544</f>
        <v>48652.320312999997</v>
      </c>
      <c r="E2544">
        <f>Data!E2544</f>
        <v>49327.722655999998</v>
      </c>
      <c r="F2544">
        <f>Data!F2544</f>
        <v>39508070319</v>
      </c>
      <c r="G2544">
        <f>Data!H2550</f>
        <v>0</v>
      </c>
      <c r="H2544">
        <f>Data!I2550</f>
        <v>49327.722655999998</v>
      </c>
      <c r="I2544">
        <f>Data!J2550</f>
        <v>50025.375</v>
      </c>
      <c r="J2544">
        <f>Data!K2550</f>
        <v>1.6154849967334873E-3</v>
      </c>
      <c r="K2544">
        <f>Data!L2550</f>
        <v>49944.625</v>
      </c>
      <c r="L2544">
        <f>Data!M2550</f>
        <v>-3.5575435011842557E-2</v>
      </c>
      <c r="M2544">
        <f>Data!N2550</f>
        <v>51753.410155999998</v>
      </c>
      <c r="N2544">
        <f>Data!O2550</f>
        <v>-1.6863140380301407E-2</v>
      </c>
      <c r="O2544">
        <f>Data!P2550</f>
        <v>52633.535155999998</v>
      </c>
      <c r="P2544">
        <f>Data!Q2550</f>
        <v>0.11723249529788947</v>
      </c>
      <c r="Q2544">
        <f>Data!R2550</f>
        <v>46811.128905999998</v>
      </c>
      <c r="R2544">
        <f>Data!S2550</f>
        <v>1.5494793567650406E-2</v>
      </c>
      <c r="S2544">
        <f>Data!AA2550</f>
        <v>57.870141128765425</v>
      </c>
      <c r="T2544">
        <f>Data!AB2550</f>
        <v>49985</v>
      </c>
      <c r="U2544">
        <f>Data!AC2550</f>
        <v>50574.470051999997</v>
      </c>
      <c r="V2544">
        <f>Data!AD2550</f>
        <v>50233.6148436</v>
      </c>
      <c r="W2544">
        <f>Data!AE2550</f>
        <v>50684.289062399999</v>
      </c>
      <c r="X2544">
        <f>Data!AF2550</f>
        <v>51160.160416533341</v>
      </c>
      <c r="Y2544">
        <f>Data!AG2550</f>
        <v>49562.529374880003</v>
      </c>
      <c r="Z2544">
        <f>Data!AP2550</f>
        <v>49.864918137605613</v>
      </c>
    </row>
    <row r="2545" spans="1:26" x14ac:dyDescent="0.35">
      <c r="A2545" s="1">
        <f>Data!A2545</f>
        <v>44442</v>
      </c>
      <c r="B2545">
        <f>Data!B2545</f>
        <v>49288.25</v>
      </c>
      <c r="C2545">
        <f>Data!C2545</f>
        <v>50982.273437999997</v>
      </c>
      <c r="D2545">
        <f>Data!D2545</f>
        <v>48386.085937999997</v>
      </c>
      <c r="E2545">
        <f>Data!E2545</f>
        <v>50025.375</v>
      </c>
      <c r="F2545">
        <f>Data!F2545</f>
        <v>43206179619</v>
      </c>
      <c r="G2545">
        <f>Data!H2551</f>
        <v>1</v>
      </c>
      <c r="H2545">
        <f>Data!I2551</f>
        <v>50025.375</v>
      </c>
      <c r="I2545">
        <f>Data!J2551</f>
        <v>49944.625</v>
      </c>
      <c r="J2545">
        <f>Data!K2551</f>
        <v>-3.5575435011842557E-2</v>
      </c>
      <c r="K2545">
        <f>Data!L2551</f>
        <v>51753.410155999998</v>
      </c>
      <c r="L2545">
        <f>Data!M2551</f>
        <v>-1.6863140380301407E-2</v>
      </c>
      <c r="M2545">
        <f>Data!N2551</f>
        <v>52633.535155999998</v>
      </c>
      <c r="N2545">
        <f>Data!O2551</f>
        <v>0.11723249529788947</v>
      </c>
      <c r="O2545">
        <f>Data!P2551</f>
        <v>46811.128905999998</v>
      </c>
      <c r="P2545">
        <f>Data!Q2551</f>
        <v>1.5494793567650406E-2</v>
      </c>
      <c r="Q2545">
        <f>Data!R2551</f>
        <v>46091.390625</v>
      </c>
      <c r="R2545">
        <f>Data!S2551</f>
        <v>-6.4883905339532628E-3</v>
      </c>
      <c r="S2545">
        <f>Data!AA2551</f>
        <v>54.515345780928286</v>
      </c>
      <c r="T2545">
        <f>Data!AB2551</f>
        <v>50849.017577999999</v>
      </c>
      <c r="U2545">
        <f>Data!AC2551</f>
        <v>51443.856770666665</v>
      </c>
      <c r="V2545">
        <f>Data!AD2551</f>
        <v>49446.8179686</v>
      </c>
      <c r="W2545">
        <f>Data!AE2551</f>
        <v>51743.703124800006</v>
      </c>
      <c r="X2545">
        <f>Data!AF2551</f>
        <v>50308.411458133334</v>
      </c>
      <c r="Y2545">
        <f>Data!AG2551</f>
        <v>48977.866874880005</v>
      </c>
      <c r="Z2545">
        <f>Data!AP2551</f>
        <v>51.426833568337763</v>
      </c>
    </row>
    <row r="2546" spans="1:26" x14ac:dyDescent="0.35">
      <c r="A2546" s="1">
        <f>Data!A2546</f>
        <v>44443</v>
      </c>
      <c r="B2546">
        <f>Data!B2546</f>
        <v>50009.324219000002</v>
      </c>
      <c r="C2546">
        <f>Data!C2546</f>
        <v>50545.582030999998</v>
      </c>
      <c r="D2546">
        <f>Data!D2546</f>
        <v>49548.78125</v>
      </c>
      <c r="E2546">
        <f>Data!E2546</f>
        <v>49944.625</v>
      </c>
      <c r="F2546">
        <f>Data!F2546</f>
        <v>37471327794</v>
      </c>
      <c r="G2546">
        <f>Data!H2552</f>
        <v>0</v>
      </c>
      <c r="H2546">
        <f>Data!I2552</f>
        <v>49944.625</v>
      </c>
      <c r="I2546">
        <f>Data!J2552</f>
        <v>51753.410155999998</v>
      </c>
      <c r="J2546">
        <f>Data!K2552</f>
        <v>-1.6863140380301407E-2</v>
      </c>
      <c r="K2546">
        <f>Data!L2552</f>
        <v>52633.535155999998</v>
      </c>
      <c r="L2546">
        <f>Data!M2552</f>
        <v>0.11723249529788947</v>
      </c>
      <c r="M2546">
        <f>Data!N2552</f>
        <v>46811.128905999998</v>
      </c>
      <c r="N2546">
        <f>Data!O2552</f>
        <v>1.5494793567650406E-2</v>
      </c>
      <c r="O2546">
        <f>Data!P2552</f>
        <v>46091.390625</v>
      </c>
      <c r="P2546">
        <f>Data!Q2552</f>
        <v>-6.4883905339532628E-3</v>
      </c>
      <c r="Q2546">
        <f>Data!R2552</f>
        <v>46391.421875</v>
      </c>
      <c r="R2546">
        <f>Data!S2552</f>
        <v>3.3035186650035797E-2</v>
      </c>
      <c r="S2546">
        <f>Data!AA2552</f>
        <v>62.721050758673378</v>
      </c>
      <c r="T2546">
        <f>Data!AB2552</f>
        <v>52193.472655999998</v>
      </c>
      <c r="U2546">
        <f>Data!AC2552</f>
        <v>50399.358072666662</v>
      </c>
      <c r="V2546">
        <f>Data!AD2552</f>
        <v>48736.1773436</v>
      </c>
      <c r="W2546">
        <f>Data!AE2552</f>
        <v>50128.547656000002</v>
      </c>
      <c r="X2546">
        <f>Data!AF2552</f>
        <v>49160.296614400002</v>
      </c>
      <c r="Y2546">
        <f>Data!AG2552</f>
        <v>48240.503906079997</v>
      </c>
      <c r="Z2546">
        <f>Data!AP2552</f>
        <v>58.029584960988274</v>
      </c>
    </row>
    <row r="2547" spans="1:26" x14ac:dyDescent="0.35">
      <c r="A2547" s="1">
        <f>Data!A2547</f>
        <v>44444</v>
      </c>
      <c r="B2547">
        <f>Data!B2547</f>
        <v>49937.859375</v>
      </c>
      <c r="C2547">
        <f>Data!C2547</f>
        <v>51868.679687999997</v>
      </c>
      <c r="D2547">
        <f>Data!D2547</f>
        <v>49538.597655999998</v>
      </c>
      <c r="E2547">
        <f>Data!E2547</f>
        <v>51753.410155999998</v>
      </c>
      <c r="F2547">
        <f>Data!F2547</f>
        <v>30322676319</v>
      </c>
      <c r="G2547">
        <f>Data!H2553</f>
        <v>0</v>
      </c>
      <c r="H2547">
        <f>Data!I2553</f>
        <v>51753.410155999998</v>
      </c>
      <c r="I2547">
        <f>Data!J2553</f>
        <v>52633.535155999998</v>
      </c>
      <c r="J2547">
        <f>Data!K2553</f>
        <v>0.11723249529788947</v>
      </c>
      <c r="K2547">
        <f>Data!L2553</f>
        <v>46811.128905999998</v>
      </c>
      <c r="L2547">
        <f>Data!M2553</f>
        <v>1.5494793567650406E-2</v>
      </c>
      <c r="M2547">
        <f>Data!N2553</f>
        <v>46091.390625</v>
      </c>
      <c r="N2547">
        <f>Data!O2553</f>
        <v>-6.4883905339532628E-3</v>
      </c>
      <c r="O2547">
        <f>Data!P2553</f>
        <v>46391.421875</v>
      </c>
      <c r="P2547">
        <f>Data!Q2553</f>
        <v>3.3035186650035797E-2</v>
      </c>
      <c r="Q2547">
        <f>Data!R2553</f>
        <v>44883.910155999998</v>
      </c>
      <c r="R2547">
        <f>Data!S2553</f>
        <v>-7.0499394103949852E-3</v>
      </c>
      <c r="S2547">
        <f>Data!AA2553</f>
        <v>73.09253629792741</v>
      </c>
      <c r="T2547">
        <f>Data!AB2553</f>
        <v>49722.332030999998</v>
      </c>
      <c r="U2547">
        <f>Data!AC2553</f>
        <v>48512.018229000001</v>
      </c>
      <c r="V2547">
        <f>Data!AD2553</f>
        <v>47362.277343599999</v>
      </c>
      <c r="W2547">
        <f>Data!AE2553</f>
        <v>47687.714843599999</v>
      </c>
      <c r="X2547">
        <f>Data!AF2553</f>
        <v>47671.758072799996</v>
      </c>
      <c r="Y2547">
        <f>Data!AG2553</f>
        <v>47227.396406079999</v>
      </c>
      <c r="Z2547">
        <f>Data!AP2553</f>
        <v>63.907418208203111</v>
      </c>
    </row>
    <row r="2548" spans="1:26" x14ac:dyDescent="0.35">
      <c r="A2548" s="1">
        <f>Data!A2548</f>
        <v>44445</v>
      </c>
      <c r="B2548">
        <f>Data!B2548</f>
        <v>51769.003905999998</v>
      </c>
      <c r="C2548">
        <f>Data!C2548</f>
        <v>52700.941405999998</v>
      </c>
      <c r="D2548">
        <f>Data!D2548</f>
        <v>51053.679687999997</v>
      </c>
      <c r="E2548">
        <f>Data!E2548</f>
        <v>52633.535155999998</v>
      </c>
      <c r="F2548">
        <f>Data!F2548</f>
        <v>38884105426</v>
      </c>
      <c r="G2548">
        <f>Data!H2554</f>
        <v>1</v>
      </c>
      <c r="H2548">
        <f>Data!I2554</f>
        <v>52633.535155999998</v>
      </c>
      <c r="I2548">
        <f>Data!J2554</f>
        <v>46811.128905999998</v>
      </c>
      <c r="J2548">
        <f>Data!K2554</f>
        <v>1.5494793567650406E-2</v>
      </c>
      <c r="K2548">
        <f>Data!L2554</f>
        <v>46091.390625</v>
      </c>
      <c r="L2548">
        <f>Data!M2554</f>
        <v>-6.4883905339532628E-3</v>
      </c>
      <c r="M2548">
        <f>Data!N2554</f>
        <v>46391.421875</v>
      </c>
      <c r="N2548">
        <f>Data!O2554</f>
        <v>3.3035186650035797E-2</v>
      </c>
      <c r="O2548">
        <f>Data!P2554</f>
        <v>44883.910155999998</v>
      </c>
      <c r="P2548">
        <f>Data!Q2554</f>
        <v>-7.0499394103949852E-3</v>
      </c>
      <c r="Q2548">
        <f>Data!R2554</f>
        <v>45201.457030999998</v>
      </c>
      <c r="R2548">
        <f>Data!S2554</f>
        <v>-1.8886554528342332E-2</v>
      </c>
      <c r="S2548">
        <f>Data!AA2554</f>
        <v>67.454033022681728</v>
      </c>
      <c r="T2548">
        <f>Data!AB2554</f>
        <v>46451.259765499999</v>
      </c>
      <c r="U2548">
        <f>Data!AC2554</f>
        <v>46431.313801999997</v>
      </c>
      <c r="V2548">
        <f>Data!AD2554</f>
        <v>45875.861718599997</v>
      </c>
      <c r="W2548">
        <f>Data!AE2554</f>
        <v>46355.350781200003</v>
      </c>
      <c r="X2548">
        <f>Data!AF2554</f>
        <v>45993.351822800003</v>
      </c>
      <c r="Y2548">
        <f>Data!AG2554</f>
        <v>45943.257656080001</v>
      </c>
      <c r="Z2548">
        <f>Data!AP2554</f>
        <v>63.783358213109437</v>
      </c>
    </row>
    <row r="2549" spans="1:26" x14ac:dyDescent="0.35">
      <c r="A2549" s="1">
        <f>Data!A2549</f>
        <v>44446</v>
      </c>
      <c r="B2549">
        <f>Data!B2549</f>
        <v>52660.480469000002</v>
      </c>
      <c r="C2549">
        <f>Data!C2549</f>
        <v>52853.765625</v>
      </c>
      <c r="D2549">
        <f>Data!D2549</f>
        <v>43285.207030999998</v>
      </c>
      <c r="E2549">
        <f>Data!E2549</f>
        <v>46811.128905999998</v>
      </c>
      <c r="F2549">
        <f>Data!F2549</f>
        <v>65210059683</v>
      </c>
      <c r="G2549">
        <f>Data!H2555</f>
        <v>1</v>
      </c>
      <c r="H2549">
        <f>Data!I2555</f>
        <v>46811.128905999998</v>
      </c>
      <c r="I2549">
        <f>Data!J2555</f>
        <v>46091.390625</v>
      </c>
      <c r="J2549">
        <f>Data!K2555</f>
        <v>-6.4883905339532628E-3</v>
      </c>
      <c r="K2549">
        <f>Data!L2555</f>
        <v>46391.421875</v>
      </c>
      <c r="L2549">
        <f>Data!M2555</f>
        <v>3.3035186650035797E-2</v>
      </c>
      <c r="M2549">
        <f>Data!N2555</f>
        <v>44883.910155999998</v>
      </c>
      <c r="N2549">
        <f>Data!O2555</f>
        <v>-7.0499394103949852E-3</v>
      </c>
      <c r="O2549">
        <f>Data!P2555</f>
        <v>45201.457030999998</v>
      </c>
      <c r="P2549">
        <f>Data!Q2555</f>
        <v>-1.8886554528342332E-2</v>
      </c>
      <c r="Q2549">
        <f>Data!R2555</f>
        <v>46063.269530999998</v>
      </c>
      <c r="R2549">
        <f>Data!S2555</f>
        <v>2.4174296041130847E-2</v>
      </c>
      <c r="S2549">
        <f>Data!AA2555</f>
        <v>56.392712456146484</v>
      </c>
      <c r="T2549">
        <f>Data!AB2555</f>
        <v>46241.40625</v>
      </c>
      <c r="U2549">
        <f>Data!AC2555</f>
        <v>45788.907551999997</v>
      </c>
      <c r="V2549">
        <f>Data!AD2555</f>
        <v>45726.289843599996</v>
      </c>
      <c r="W2549">
        <f>Data!AE2555</f>
        <v>45728.410937399996</v>
      </c>
      <c r="X2549">
        <f>Data!AF2555</f>
        <v>45612.088541533332</v>
      </c>
      <c r="Y2549">
        <f>Data!AG2555</f>
        <v>45618.779374920006</v>
      </c>
      <c r="Z2549">
        <f>Data!AP2555</f>
        <v>53.41877579893417</v>
      </c>
    </row>
    <row r="2550" spans="1:26" x14ac:dyDescent="0.35">
      <c r="A2550" s="1">
        <f>Data!A2550</f>
        <v>44447</v>
      </c>
      <c r="B2550">
        <f>Data!B2550</f>
        <v>46827.761719000002</v>
      </c>
      <c r="C2550">
        <f>Data!C2550</f>
        <v>47334.054687999997</v>
      </c>
      <c r="D2550">
        <f>Data!D2550</f>
        <v>44561.394530999998</v>
      </c>
      <c r="E2550">
        <f>Data!E2550</f>
        <v>46091.390625</v>
      </c>
      <c r="F2550">
        <f>Data!F2550</f>
        <v>49007762488</v>
      </c>
      <c r="G2550">
        <f>Data!H2556</f>
        <v>0</v>
      </c>
      <c r="H2550">
        <f>Data!I2556</f>
        <v>46091.390625</v>
      </c>
      <c r="I2550">
        <f>Data!J2556</f>
        <v>46391.421875</v>
      </c>
      <c r="J2550">
        <f>Data!K2556</f>
        <v>3.3035186650035797E-2</v>
      </c>
      <c r="K2550">
        <f>Data!L2556</f>
        <v>44883.910155999998</v>
      </c>
      <c r="L2550">
        <f>Data!M2556</f>
        <v>-7.0499394103949852E-3</v>
      </c>
      <c r="M2550">
        <f>Data!N2556</f>
        <v>45201.457030999998</v>
      </c>
      <c r="N2550">
        <f>Data!O2556</f>
        <v>-1.8886554528342332E-2</v>
      </c>
      <c r="O2550">
        <f>Data!P2556</f>
        <v>46063.269530999998</v>
      </c>
      <c r="P2550">
        <f>Data!Q2556</f>
        <v>2.4174296041130847E-2</v>
      </c>
      <c r="Q2550">
        <f>Data!R2556</f>
        <v>44963.074219000002</v>
      </c>
      <c r="R2550">
        <f>Data!S2556</f>
        <v>-4.6272006782966488E-2</v>
      </c>
      <c r="S2550">
        <f>Data!AA2556</f>
        <v>53.613241254311639</v>
      </c>
      <c r="T2550">
        <f>Data!AB2556</f>
        <v>45637.666015499999</v>
      </c>
      <c r="U2550">
        <f>Data!AC2556</f>
        <v>45492.263020666665</v>
      </c>
      <c r="V2550">
        <f>Data!AD2556</f>
        <v>45500.626562400001</v>
      </c>
      <c r="W2550">
        <f>Data!AE2556</f>
        <v>45312.4312498</v>
      </c>
      <c r="X2550">
        <f>Data!AF2556</f>
        <v>45584.5874998</v>
      </c>
      <c r="Y2550">
        <f>Data!AG2556</f>
        <v>45790.956875000003</v>
      </c>
      <c r="Z2550">
        <f>Data!AP2556</f>
        <v>54.893121472562143</v>
      </c>
    </row>
    <row r="2551" spans="1:26" x14ac:dyDescent="0.35">
      <c r="A2551" s="1">
        <f>Data!A2551</f>
        <v>44448</v>
      </c>
      <c r="B2551">
        <f>Data!B2551</f>
        <v>45774.742187999997</v>
      </c>
      <c r="C2551">
        <f>Data!C2551</f>
        <v>47261.949219000002</v>
      </c>
      <c r="D2551">
        <f>Data!D2551</f>
        <v>45669.738280999998</v>
      </c>
      <c r="E2551">
        <f>Data!E2551</f>
        <v>46391.421875</v>
      </c>
      <c r="F2551">
        <f>Data!F2551</f>
        <v>38672657013</v>
      </c>
      <c r="G2551">
        <f>Data!H2557</f>
        <v>1</v>
      </c>
      <c r="H2551">
        <f>Data!I2557</f>
        <v>46391.421875</v>
      </c>
      <c r="I2551">
        <f>Data!J2557</f>
        <v>44883.910155999998</v>
      </c>
      <c r="J2551">
        <f>Data!K2557</f>
        <v>-7.0499394103949852E-3</v>
      </c>
      <c r="K2551">
        <f>Data!L2557</f>
        <v>45201.457030999998</v>
      </c>
      <c r="L2551">
        <f>Data!M2557</f>
        <v>-1.8886554528342332E-2</v>
      </c>
      <c r="M2551">
        <f>Data!N2557</f>
        <v>46063.269530999998</v>
      </c>
      <c r="N2551">
        <f>Data!O2557</f>
        <v>2.4174296041130847E-2</v>
      </c>
      <c r="O2551">
        <f>Data!P2557</f>
        <v>44963.074219000002</v>
      </c>
      <c r="P2551">
        <f>Data!Q2557</f>
        <v>-4.6272006782966488E-2</v>
      </c>
      <c r="Q2551">
        <f>Data!R2557</f>
        <v>47092.492187999997</v>
      </c>
      <c r="R2551">
        <f>Data!S2557</f>
        <v>-2.275460129870235E-2</v>
      </c>
      <c r="S2551">
        <f>Data!AA2557</f>
        <v>54.808893123089192</v>
      </c>
      <c r="T2551">
        <f>Data!AB2557</f>
        <v>45042.683593499998</v>
      </c>
      <c r="U2551">
        <f>Data!AC2557</f>
        <v>45382.878905999998</v>
      </c>
      <c r="V2551">
        <f>Data!AD2557</f>
        <v>45640.840624999997</v>
      </c>
      <c r="W2551">
        <f>Data!AE2557</f>
        <v>45482.672655999995</v>
      </c>
      <c r="X2551">
        <f>Data!AF2557</f>
        <v>45304.195572800003</v>
      </c>
      <c r="Y2551">
        <f>Data!AG2557</f>
        <v>46016.244531200005</v>
      </c>
      <c r="Z2551">
        <f>Data!AP2557</f>
        <v>54.331176003675807</v>
      </c>
    </row>
    <row r="2552" spans="1:26" x14ac:dyDescent="0.35">
      <c r="A2552" s="1">
        <f>Data!A2552</f>
        <v>44449</v>
      </c>
      <c r="B2552">
        <f>Data!B2552</f>
        <v>46396.664062999997</v>
      </c>
      <c r="C2552">
        <f>Data!C2552</f>
        <v>47031.742187999997</v>
      </c>
      <c r="D2552">
        <f>Data!D2552</f>
        <v>44344.484375</v>
      </c>
      <c r="E2552">
        <f>Data!E2552</f>
        <v>44883.910155999998</v>
      </c>
      <c r="F2552">
        <f>Data!F2552</f>
        <v>39154666597</v>
      </c>
      <c r="G2552">
        <f>Data!H2558</f>
        <v>0</v>
      </c>
      <c r="H2552">
        <f>Data!I2558</f>
        <v>44883.910155999998</v>
      </c>
      <c r="I2552">
        <f>Data!J2558</f>
        <v>45201.457030999998</v>
      </c>
      <c r="J2552">
        <f>Data!K2558</f>
        <v>-1.8886554528342332E-2</v>
      </c>
      <c r="K2552">
        <f>Data!L2558</f>
        <v>46063.269530999998</v>
      </c>
      <c r="L2552">
        <f>Data!M2558</f>
        <v>2.4174296041130847E-2</v>
      </c>
      <c r="M2552">
        <f>Data!N2558</f>
        <v>44963.074219000002</v>
      </c>
      <c r="N2552">
        <f>Data!O2558</f>
        <v>-4.6272006782966488E-2</v>
      </c>
      <c r="O2552">
        <f>Data!P2558</f>
        <v>47092.492187999997</v>
      </c>
      <c r="P2552">
        <f>Data!Q2558</f>
        <v>-2.275460129870235E-2</v>
      </c>
      <c r="Q2552">
        <f>Data!R2558</f>
        <v>48176.347655999998</v>
      </c>
      <c r="R2552">
        <f>Data!S2558</f>
        <v>8.190739430749364E-3</v>
      </c>
      <c r="S2552">
        <f>Data!AA2558</f>
        <v>55.899606936850411</v>
      </c>
      <c r="T2552">
        <f>Data!AB2558</f>
        <v>45632.363280999998</v>
      </c>
      <c r="U2552">
        <f>Data!AC2558</f>
        <v>45409.266926999997</v>
      </c>
      <c r="V2552">
        <f>Data!AD2558</f>
        <v>46299.328125</v>
      </c>
      <c r="W2552">
        <f>Data!AE2558</f>
        <v>45450.828906199997</v>
      </c>
      <c r="X2552">
        <f>Data!AF2558</f>
        <v>45871.98098966667</v>
      </c>
      <c r="Y2552">
        <f>Data!AG2558</f>
        <v>46492.858281239998</v>
      </c>
      <c r="Z2552">
        <f>Data!AP2558</f>
        <v>54.456774960830195</v>
      </c>
    </row>
    <row r="2553" spans="1:26" x14ac:dyDescent="0.35">
      <c r="A2553" s="1">
        <f>Data!A2553</f>
        <v>44450</v>
      </c>
      <c r="B2553">
        <f>Data!B2553</f>
        <v>44869.839844000002</v>
      </c>
      <c r="C2553">
        <f>Data!C2553</f>
        <v>45969.292969000002</v>
      </c>
      <c r="D2553">
        <f>Data!D2553</f>
        <v>44818.265625</v>
      </c>
      <c r="E2553">
        <f>Data!E2553</f>
        <v>45201.457030999998</v>
      </c>
      <c r="F2553">
        <f>Data!F2553</f>
        <v>34499835245</v>
      </c>
      <c r="G2553">
        <f>Data!H2559</f>
        <v>0</v>
      </c>
      <c r="H2553">
        <f>Data!I2559</f>
        <v>45201.457030999998</v>
      </c>
      <c r="I2553">
        <f>Data!J2559</f>
        <v>46063.269530999998</v>
      </c>
      <c r="J2553">
        <f>Data!K2559</f>
        <v>2.4174296041130847E-2</v>
      </c>
      <c r="K2553">
        <f>Data!L2559</f>
        <v>44963.074219000002</v>
      </c>
      <c r="L2553">
        <f>Data!M2559</f>
        <v>-4.6272006782966488E-2</v>
      </c>
      <c r="M2553">
        <f>Data!N2559</f>
        <v>47092.492187999997</v>
      </c>
      <c r="N2553">
        <f>Data!O2559</f>
        <v>-2.275460129870235E-2</v>
      </c>
      <c r="O2553">
        <f>Data!P2559</f>
        <v>48176.347655999998</v>
      </c>
      <c r="P2553">
        <f>Data!Q2559</f>
        <v>8.190739430749364E-3</v>
      </c>
      <c r="Q2553">
        <f>Data!R2559</f>
        <v>47783.359375</v>
      </c>
      <c r="R2553">
        <f>Data!S2559</f>
        <v>1.0854079714567351E-2</v>
      </c>
      <c r="S2553">
        <f>Data!AA2559</f>
        <v>56.898917277435324</v>
      </c>
      <c r="T2553">
        <f>Data!AB2559</f>
        <v>45513.171875</v>
      </c>
      <c r="U2553">
        <f>Data!AC2559</f>
        <v>46039.611979333335</v>
      </c>
      <c r="V2553">
        <f>Data!AD2559</f>
        <v>46815.708593800002</v>
      </c>
      <c r="W2553">
        <f>Data!AE2559</f>
        <v>46034.880469000003</v>
      </c>
      <c r="X2553">
        <f>Data!AF2559</f>
        <v>46607.830989666669</v>
      </c>
      <c r="Y2553">
        <f>Data!AG2559</f>
        <v>46857.900781240001</v>
      </c>
      <c r="Z2553">
        <f>Data!AP2559</f>
        <v>54.998969643536867</v>
      </c>
    </row>
    <row r="2554" spans="1:26" x14ac:dyDescent="0.35">
      <c r="A2554" s="1">
        <f>Data!A2554</f>
        <v>44451</v>
      </c>
      <c r="B2554">
        <f>Data!B2554</f>
        <v>45206.628905999998</v>
      </c>
      <c r="C2554">
        <f>Data!C2554</f>
        <v>46364.878905999998</v>
      </c>
      <c r="D2554">
        <f>Data!D2554</f>
        <v>44790.460937999997</v>
      </c>
      <c r="E2554">
        <f>Data!E2554</f>
        <v>46063.269530999998</v>
      </c>
      <c r="F2554">
        <f>Data!F2554</f>
        <v>27881980161</v>
      </c>
      <c r="G2554">
        <f>Data!H2560</f>
        <v>1</v>
      </c>
      <c r="H2554">
        <f>Data!I2560</f>
        <v>46063.269530999998</v>
      </c>
      <c r="I2554">
        <f>Data!J2560</f>
        <v>44963.074219000002</v>
      </c>
      <c r="J2554">
        <f>Data!K2560</f>
        <v>-4.6272006782966488E-2</v>
      </c>
      <c r="K2554">
        <f>Data!L2560</f>
        <v>47092.492187999997</v>
      </c>
      <c r="L2554">
        <f>Data!M2560</f>
        <v>-2.275460129870235E-2</v>
      </c>
      <c r="M2554">
        <f>Data!N2560</f>
        <v>48176.347655999998</v>
      </c>
      <c r="N2554">
        <f>Data!O2560</f>
        <v>8.190739430749364E-3</v>
      </c>
      <c r="O2554">
        <f>Data!P2560</f>
        <v>47783.359375</v>
      </c>
      <c r="P2554">
        <f>Data!Q2560</f>
        <v>1.0854079714567351E-2</v>
      </c>
      <c r="Q2554">
        <f>Data!R2560</f>
        <v>47267.519530999998</v>
      </c>
      <c r="R2554">
        <f>Data!S2560</f>
        <v>-2.1160126154134744E-2</v>
      </c>
      <c r="S2554">
        <f>Data!AA2560</f>
        <v>56.631899379021696</v>
      </c>
      <c r="T2554">
        <f>Data!AB2560</f>
        <v>46027.783203500003</v>
      </c>
      <c r="U2554">
        <f>Data!AC2560</f>
        <v>46743.971354333335</v>
      </c>
      <c r="V2554">
        <f>Data!AD2560</f>
        <v>47056.5585938</v>
      </c>
      <c r="W2554">
        <f>Data!AE2560</f>
        <v>47100.150781400007</v>
      </c>
      <c r="X2554">
        <f>Data!AF2560</f>
        <v>47139.867968866667</v>
      </c>
      <c r="Y2554">
        <f>Data!AG2560</f>
        <v>47168.307968760004</v>
      </c>
      <c r="Z2554">
        <f>Data!AP2560</f>
        <v>49.17987383042346</v>
      </c>
    </row>
    <row r="2555" spans="1:26" x14ac:dyDescent="0.35">
      <c r="A2555" s="1">
        <f>Data!A2555</f>
        <v>44452</v>
      </c>
      <c r="B2555">
        <f>Data!B2555</f>
        <v>46057.214844000002</v>
      </c>
      <c r="C2555">
        <f>Data!C2555</f>
        <v>46598.679687999997</v>
      </c>
      <c r="D2555">
        <f>Data!D2555</f>
        <v>43591.320312999997</v>
      </c>
      <c r="E2555">
        <f>Data!E2555</f>
        <v>44963.074219000002</v>
      </c>
      <c r="F2555">
        <f>Data!F2555</f>
        <v>40969943253</v>
      </c>
      <c r="G2555">
        <f>Data!H2561</f>
        <v>0</v>
      </c>
      <c r="H2555">
        <f>Data!I2561</f>
        <v>44963.074219000002</v>
      </c>
      <c r="I2555">
        <f>Data!J2561</f>
        <v>47092.492187999997</v>
      </c>
      <c r="J2555">
        <f>Data!K2561</f>
        <v>-2.275460129870235E-2</v>
      </c>
      <c r="K2555">
        <f>Data!L2561</f>
        <v>48176.347655999998</v>
      </c>
      <c r="L2555">
        <f>Data!M2561</f>
        <v>8.190739430749364E-3</v>
      </c>
      <c r="M2555">
        <f>Data!N2561</f>
        <v>47783.359375</v>
      </c>
      <c r="N2555">
        <f>Data!O2561</f>
        <v>1.0854079714567351E-2</v>
      </c>
      <c r="O2555">
        <f>Data!P2561</f>
        <v>47267.519530999998</v>
      </c>
      <c r="P2555">
        <f>Data!Q2561</f>
        <v>-2.1160126154134744E-2</v>
      </c>
      <c r="Q2555">
        <f>Data!R2561</f>
        <v>48278.363280999998</v>
      </c>
      <c r="R2555">
        <f>Data!S2561</f>
        <v>2.1314594697385322E-2</v>
      </c>
      <c r="S2555">
        <f>Data!AA2561</f>
        <v>65.4271261814919</v>
      </c>
      <c r="T2555">
        <f>Data!AB2561</f>
        <v>47634.419922000001</v>
      </c>
      <c r="U2555">
        <f>Data!AC2561</f>
        <v>47684.066406333332</v>
      </c>
      <c r="V2555">
        <f>Data!AD2561</f>
        <v>47719.616406200003</v>
      </c>
      <c r="W2555">
        <f>Data!AE2561</f>
        <v>47802.381249999999</v>
      </c>
      <c r="X2555">
        <f>Data!AF2561</f>
        <v>47612.425520800003</v>
      </c>
      <c r="Y2555">
        <f>Data!AG2561</f>
        <v>47621.027812480002</v>
      </c>
      <c r="Z2555">
        <f>Data!AP2561</f>
        <v>56.473665549257028</v>
      </c>
    </row>
    <row r="2556" spans="1:26" x14ac:dyDescent="0.35">
      <c r="A2556" s="1">
        <f>Data!A2556</f>
        <v>44453</v>
      </c>
      <c r="B2556">
        <f>Data!B2556</f>
        <v>44960.050780999998</v>
      </c>
      <c r="C2556">
        <f>Data!C2556</f>
        <v>47218.125</v>
      </c>
      <c r="D2556">
        <f>Data!D2556</f>
        <v>44752.332030999998</v>
      </c>
      <c r="E2556">
        <f>Data!E2556</f>
        <v>47092.492187999997</v>
      </c>
      <c r="F2556">
        <f>Data!F2556</f>
        <v>38652152880</v>
      </c>
      <c r="G2556">
        <f>Data!H2562</f>
        <v>0</v>
      </c>
      <c r="H2556">
        <f>Data!I2562</f>
        <v>47092.492187999997</v>
      </c>
      <c r="I2556">
        <f>Data!J2562</f>
        <v>48176.347655999998</v>
      </c>
      <c r="J2556">
        <f>Data!K2562</f>
        <v>8.190739430749364E-3</v>
      </c>
      <c r="K2556">
        <f>Data!L2562</f>
        <v>47783.359375</v>
      </c>
      <c r="L2556">
        <f>Data!M2562</f>
        <v>1.0854079714567351E-2</v>
      </c>
      <c r="M2556">
        <f>Data!N2562</f>
        <v>47267.519530999998</v>
      </c>
      <c r="N2556">
        <f>Data!O2562</f>
        <v>-2.1160126154134744E-2</v>
      </c>
      <c r="O2556">
        <f>Data!P2562</f>
        <v>48278.363280999998</v>
      </c>
      <c r="P2556">
        <f>Data!Q2562</f>
        <v>2.1314594697385322E-2</v>
      </c>
      <c r="Q2556">
        <f>Data!R2562</f>
        <v>47260.21875</v>
      </c>
      <c r="R2556">
        <f>Data!S2562</f>
        <v>9.8107938375791459E-2</v>
      </c>
      <c r="S2556">
        <f>Data!AA2562</f>
        <v>67.326960510939529</v>
      </c>
      <c r="T2556">
        <f>Data!AB2562</f>
        <v>47979.853515499999</v>
      </c>
      <c r="U2556">
        <f>Data!AC2562</f>
        <v>47742.408854000001</v>
      </c>
      <c r="V2556">
        <f>Data!AD2562</f>
        <v>47753.1617186</v>
      </c>
      <c r="W2556">
        <f>Data!AE2562</f>
        <v>47655.621093599999</v>
      </c>
      <c r="X2556">
        <f>Data!AF2562</f>
        <v>47856.400781066666</v>
      </c>
      <c r="Y2556">
        <f>Data!AG2562</f>
        <v>46984.591406079999</v>
      </c>
      <c r="Z2556">
        <f>Data!AP2562</f>
        <v>57.901559852457979</v>
      </c>
    </row>
    <row r="2557" spans="1:26" x14ac:dyDescent="0.35">
      <c r="A2557" s="1">
        <f>Data!A2557</f>
        <v>44454</v>
      </c>
      <c r="B2557">
        <f>Data!B2557</f>
        <v>47098</v>
      </c>
      <c r="C2557">
        <f>Data!C2557</f>
        <v>48450.46875</v>
      </c>
      <c r="D2557">
        <f>Data!D2557</f>
        <v>46773.328125</v>
      </c>
      <c r="E2557">
        <f>Data!E2557</f>
        <v>48176.347655999998</v>
      </c>
      <c r="F2557">
        <f>Data!F2557</f>
        <v>30484496466</v>
      </c>
      <c r="G2557">
        <f>Data!H2563</f>
        <v>1</v>
      </c>
      <c r="H2557">
        <f>Data!I2563</f>
        <v>48176.347655999998</v>
      </c>
      <c r="I2557">
        <f>Data!J2563</f>
        <v>47783.359375</v>
      </c>
      <c r="J2557">
        <f>Data!K2563</f>
        <v>1.0854079714567351E-2</v>
      </c>
      <c r="K2557">
        <f>Data!L2563</f>
        <v>47267.519530999998</v>
      </c>
      <c r="L2557">
        <f>Data!M2563</f>
        <v>-2.1160126154134744E-2</v>
      </c>
      <c r="M2557">
        <f>Data!N2563</f>
        <v>48278.363280999998</v>
      </c>
      <c r="N2557">
        <f>Data!O2563</f>
        <v>2.1314594697385322E-2</v>
      </c>
      <c r="O2557">
        <f>Data!P2563</f>
        <v>47260.21875</v>
      </c>
      <c r="P2557">
        <f>Data!Q2563</f>
        <v>9.8107938375791459E-2</v>
      </c>
      <c r="Q2557">
        <f>Data!R2563</f>
        <v>42843.800780999998</v>
      </c>
      <c r="R2557">
        <f>Data!S2563</f>
        <v>5.1488267863635015E-2</v>
      </c>
      <c r="S2557">
        <f>Data!AA2563</f>
        <v>59.545144745069734</v>
      </c>
      <c r="T2557">
        <f>Data!AB2563</f>
        <v>47525.439452999999</v>
      </c>
      <c r="U2557">
        <f>Data!AC2563</f>
        <v>47776.41406233333</v>
      </c>
      <c r="V2557">
        <f>Data!AD2563</f>
        <v>46686.652343599999</v>
      </c>
      <c r="W2557">
        <f>Data!AE2563</f>
        <v>47775.0249998</v>
      </c>
      <c r="X2557">
        <f>Data!AF2563</f>
        <v>47638.298958200001</v>
      </c>
      <c r="Y2557">
        <f>Data!AG2563</f>
        <v>45771.644374839998</v>
      </c>
      <c r="Z2557">
        <f>Data!AP2563</f>
        <v>51.463423086287847</v>
      </c>
    </row>
    <row r="2558" spans="1:26" x14ac:dyDescent="0.35">
      <c r="A2558" s="1">
        <f>Data!A2558</f>
        <v>44455</v>
      </c>
      <c r="B2558">
        <f>Data!B2558</f>
        <v>48158.90625</v>
      </c>
      <c r="C2558">
        <f>Data!C2558</f>
        <v>48486.828125</v>
      </c>
      <c r="D2558">
        <f>Data!D2558</f>
        <v>47079.558594000002</v>
      </c>
      <c r="E2558">
        <f>Data!E2558</f>
        <v>47783.359375</v>
      </c>
      <c r="F2558">
        <f>Data!F2558</f>
        <v>31764293754</v>
      </c>
      <c r="G2558">
        <f>Data!H2564</f>
        <v>1</v>
      </c>
      <c r="H2558">
        <f>Data!I2564</f>
        <v>47783.359375</v>
      </c>
      <c r="I2558">
        <f>Data!J2564</f>
        <v>47267.519530999998</v>
      </c>
      <c r="J2558">
        <f>Data!K2564</f>
        <v>-2.1160126154134744E-2</v>
      </c>
      <c r="K2558">
        <f>Data!L2564</f>
        <v>48278.363280999998</v>
      </c>
      <c r="L2558">
        <f>Data!M2564</f>
        <v>2.1314594697385322E-2</v>
      </c>
      <c r="M2558">
        <f>Data!N2564</f>
        <v>47260.21875</v>
      </c>
      <c r="N2558">
        <f>Data!O2564</f>
        <v>9.8107938375791459E-2</v>
      </c>
      <c r="O2558">
        <f>Data!P2564</f>
        <v>42843.800780999998</v>
      </c>
      <c r="P2558">
        <f>Data!Q2564</f>
        <v>5.1488267863635015E-2</v>
      </c>
      <c r="Q2558">
        <f>Data!R2564</f>
        <v>40693.675780999998</v>
      </c>
      <c r="R2558">
        <f>Data!S2564</f>
        <v>-6.8399602014401012E-2</v>
      </c>
      <c r="S2558">
        <f>Data!AA2564</f>
        <v>48.282177532652938</v>
      </c>
      <c r="T2558">
        <f>Data!AB2564</f>
        <v>47772.941405999998</v>
      </c>
      <c r="U2558">
        <f>Data!AC2564</f>
        <v>47602.033854000001</v>
      </c>
      <c r="V2558">
        <f>Data!AD2564</f>
        <v>45268.715624799996</v>
      </c>
      <c r="W2558">
        <f>Data!AE2564</f>
        <v>47668.936718600002</v>
      </c>
      <c r="X2558">
        <f>Data!AF2564</f>
        <v>46355.472656066668</v>
      </c>
      <c r="Y2558">
        <f>Data!AG2564</f>
        <v>45077.594531160001</v>
      </c>
      <c r="Z2558">
        <f>Data!AP2564</f>
        <v>44.604986979512894</v>
      </c>
    </row>
    <row r="2559" spans="1:26" x14ac:dyDescent="0.35">
      <c r="A2559" s="1">
        <f>Data!A2559</f>
        <v>44456</v>
      </c>
      <c r="B2559">
        <f>Data!B2559</f>
        <v>47771.003905999998</v>
      </c>
      <c r="C2559">
        <f>Data!C2559</f>
        <v>48160.921875</v>
      </c>
      <c r="D2559">
        <f>Data!D2559</f>
        <v>46832.523437999997</v>
      </c>
      <c r="E2559">
        <f>Data!E2559</f>
        <v>47267.519530999998</v>
      </c>
      <c r="F2559">
        <f>Data!F2559</f>
        <v>28727713711</v>
      </c>
      <c r="G2559">
        <f>Data!H2565</f>
        <v>0</v>
      </c>
      <c r="H2559">
        <f>Data!I2565</f>
        <v>47267.519530999998</v>
      </c>
      <c r="I2559">
        <f>Data!J2565</f>
        <v>48278.363280999998</v>
      </c>
      <c r="J2559">
        <f>Data!K2565</f>
        <v>2.1314594697385322E-2</v>
      </c>
      <c r="K2559">
        <f>Data!L2565</f>
        <v>47260.21875</v>
      </c>
      <c r="L2559">
        <f>Data!M2565</f>
        <v>9.8107938375791459E-2</v>
      </c>
      <c r="M2559">
        <f>Data!N2565</f>
        <v>42843.800780999998</v>
      </c>
      <c r="N2559">
        <f>Data!O2565</f>
        <v>5.1488267863635015E-2</v>
      </c>
      <c r="O2559">
        <f>Data!P2565</f>
        <v>40693.675780999998</v>
      </c>
      <c r="P2559">
        <f>Data!Q2565</f>
        <v>-6.8399602014401012E-2</v>
      </c>
      <c r="Q2559">
        <f>Data!R2565</f>
        <v>43574.507812999997</v>
      </c>
      <c r="R2559">
        <f>Data!S2565</f>
        <v>-2.985630900618157E-2</v>
      </c>
      <c r="S2559">
        <f>Data!AA2565</f>
        <v>51.175191665079446</v>
      </c>
      <c r="T2559">
        <f>Data!AB2565</f>
        <v>47769.291015499999</v>
      </c>
      <c r="U2559">
        <f>Data!AC2565</f>
        <v>46127.46093733333</v>
      </c>
      <c r="V2559">
        <f>Data!AD2565</f>
        <v>44530.1132812</v>
      </c>
      <c r="W2559">
        <f>Data!AE2565</f>
        <v>45697.280468600002</v>
      </c>
      <c r="X2559">
        <f>Data!AF2565</f>
        <v>44535.058072733329</v>
      </c>
      <c r="Y2559">
        <f>Data!AG2565</f>
        <v>44738.44078116001</v>
      </c>
      <c r="Z2559">
        <f>Data!AP2565</f>
        <v>43.28329310500132</v>
      </c>
    </row>
    <row r="2560" spans="1:26" x14ac:dyDescent="0.35">
      <c r="A2560" s="1">
        <f>Data!A2560</f>
        <v>44457</v>
      </c>
      <c r="B2560">
        <f>Data!B2560</f>
        <v>47273.527344000002</v>
      </c>
      <c r="C2560">
        <f>Data!C2560</f>
        <v>48791.78125</v>
      </c>
      <c r="D2560">
        <f>Data!D2560</f>
        <v>47087.285155999998</v>
      </c>
      <c r="E2560">
        <f>Data!E2560</f>
        <v>48278.363280999998</v>
      </c>
      <c r="F2560">
        <f>Data!F2560</f>
        <v>28575630451</v>
      </c>
      <c r="G2560">
        <f>Data!H2566</f>
        <v>1</v>
      </c>
      <c r="H2560">
        <f>Data!I2566</f>
        <v>48278.363280999998</v>
      </c>
      <c r="I2560">
        <f>Data!J2566</f>
        <v>47260.21875</v>
      </c>
      <c r="J2560">
        <f>Data!K2566</f>
        <v>9.8107938375791459E-2</v>
      </c>
      <c r="K2560">
        <f>Data!L2566</f>
        <v>42843.800780999998</v>
      </c>
      <c r="L2560">
        <f>Data!M2566</f>
        <v>5.1488267863635015E-2</v>
      </c>
      <c r="M2560">
        <f>Data!N2566</f>
        <v>40693.675780999998</v>
      </c>
      <c r="N2560">
        <f>Data!O2566</f>
        <v>-6.8399602014401012E-2</v>
      </c>
      <c r="O2560">
        <f>Data!P2566</f>
        <v>43574.507812999997</v>
      </c>
      <c r="P2560">
        <f>Data!Q2566</f>
        <v>-2.985630900618157E-2</v>
      </c>
      <c r="Q2560">
        <f>Data!R2566</f>
        <v>44895.097655999998</v>
      </c>
      <c r="R2560">
        <f>Data!S2566</f>
        <v>4.6862195284306601E-2</v>
      </c>
      <c r="S2560">
        <f>Data!AA2566</f>
        <v>48.008085827587621</v>
      </c>
      <c r="T2560">
        <f>Data!AB2566</f>
        <v>45052.009765499999</v>
      </c>
      <c r="U2560">
        <f>Data!AC2566</f>
        <v>43599.231770666665</v>
      </c>
      <c r="V2560">
        <f>Data!AD2566</f>
        <v>43853.460156200003</v>
      </c>
      <c r="W2560">
        <f>Data!AE2566</f>
        <v>42867.034374800001</v>
      </c>
      <c r="X2560">
        <f>Data!AF2566</f>
        <v>43348.572916666672</v>
      </c>
      <c r="Y2560">
        <f>Data!AG2566</f>
        <v>43827.536874960002</v>
      </c>
      <c r="Z2560">
        <f>Data!AP2566</f>
        <v>36.726410787696885</v>
      </c>
    </row>
    <row r="2561" spans="1:26" x14ac:dyDescent="0.35">
      <c r="A2561" s="1">
        <f>Data!A2561</f>
        <v>44458</v>
      </c>
      <c r="B2561">
        <f>Data!B2561</f>
        <v>48268.855469000002</v>
      </c>
      <c r="C2561">
        <f>Data!C2561</f>
        <v>48328.367187999997</v>
      </c>
      <c r="D2561">
        <f>Data!D2561</f>
        <v>46919.804687999997</v>
      </c>
      <c r="E2561">
        <f>Data!E2561</f>
        <v>47260.21875</v>
      </c>
      <c r="F2561">
        <f>Data!F2561</f>
        <v>26967722648</v>
      </c>
      <c r="G2561">
        <f>Data!H2567</f>
        <v>1</v>
      </c>
      <c r="H2561">
        <f>Data!I2567</f>
        <v>47260.21875</v>
      </c>
      <c r="I2561">
        <f>Data!J2567</f>
        <v>42843.800780999998</v>
      </c>
      <c r="J2561">
        <f>Data!K2567</f>
        <v>5.1488267863635015E-2</v>
      </c>
      <c r="K2561">
        <f>Data!L2567</f>
        <v>40693.675780999998</v>
      </c>
      <c r="L2561">
        <f>Data!M2567</f>
        <v>-6.8399602014401012E-2</v>
      </c>
      <c r="M2561">
        <f>Data!N2567</f>
        <v>43574.507812999997</v>
      </c>
      <c r="N2561">
        <f>Data!O2567</f>
        <v>-2.985630900618157E-2</v>
      </c>
      <c r="O2561">
        <f>Data!P2567</f>
        <v>44895.097655999998</v>
      </c>
      <c r="P2561">
        <f>Data!Q2567</f>
        <v>4.6862195284306601E-2</v>
      </c>
      <c r="Q2561">
        <f>Data!R2567</f>
        <v>42839.75</v>
      </c>
      <c r="R2561">
        <f>Data!S2567</f>
        <v>2.8789527384096695E-3</v>
      </c>
      <c r="S2561">
        <f>Data!AA2567</f>
        <v>34.393773728554322</v>
      </c>
      <c r="T2561">
        <f>Data!AB2567</f>
        <v>41768.738280999998</v>
      </c>
      <c r="U2561">
        <f>Data!AC2567</f>
        <v>42370.661458333336</v>
      </c>
      <c r="V2561">
        <f>Data!AD2567</f>
        <v>42969.366406200003</v>
      </c>
      <c r="W2561">
        <f>Data!AE2567</f>
        <v>42276.033593799999</v>
      </c>
      <c r="X2561">
        <f>Data!AF2567</f>
        <v>43012.30182286667</v>
      </c>
      <c r="Y2561">
        <f>Data!AG2567</f>
        <v>42923.900156200005</v>
      </c>
      <c r="Z2561">
        <f>Data!AP2567</f>
        <v>30.77679758650919</v>
      </c>
    </row>
    <row r="2562" spans="1:26" x14ac:dyDescent="0.35">
      <c r="A2562" s="1">
        <f>Data!A2562</f>
        <v>44459</v>
      </c>
      <c r="B2562">
        <f>Data!B2562</f>
        <v>47261.40625</v>
      </c>
      <c r="C2562">
        <f>Data!C2562</f>
        <v>47328.199219000002</v>
      </c>
      <c r="D2562">
        <f>Data!D2562</f>
        <v>42598.914062999997</v>
      </c>
      <c r="E2562">
        <f>Data!E2562</f>
        <v>42843.800780999998</v>
      </c>
      <c r="F2562">
        <f>Data!F2562</f>
        <v>43909845642</v>
      </c>
      <c r="G2562">
        <f>Data!H2568</f>
        <v>1</v>
      </c>
      <c r="H2562">
        <f>Data!I2568</f>
        <v>42843.800780999998</v>
      </c>
      <c r="I2562">
        <f>Data!J2568</f>
        <v>40693.675780999998</v>
      </c>
      <c r="J2562">
        <f>Data!K2568</f>
        <v>-6.8399602014401012E-2</v>
      </c>
      <c r="K2562">
        <f>Data!L2568</f>
        <v>43574.507812999997</v>
      </c>
      <c r="L2562">
        <f>Data!M2568</f>
        <v>-2.985630900618157E-2</v>
      </c>
      <c r="M2562">
        <f>Data!N2568</f>
        <v>44895.097655999998</v>
      </c>
      <c r="N2562">
        <f>Data!O2568</f>
        <v>4.6862195284306601E-2</v>
      </c>
      <c r="O2562">
        <f>Data!P2568</f>
        <v>42839.75</v>
      </c>
      <c r="P2562">
        <f>Data!Q2568</f>
        <v>2.8789527384096695E-3</v>
      </c>
      <c r="Q2562">
        <f>Data!R2568</f>
        <v>42716.59375</v>
      </c>
      <c r="R2562">
        <f>Data!S2568</f>
        <v>-1.1450682056069781E-2</v>
      </c>
      <c r="S2562">
        <f>Data!AA2568</f>
        <v>23.395501166283609</v>
      </c>
      <c r="T2562">
        <f>Data!AB2568</f>
        <v>42134.091797000001</v>
      </c>
      <c r="U2562">
        <f>Data!AC2568</f>
        <v>43054.427083333336</v>
      </c>
      <c r="V2562">
        <f>Data!AD2568</f>
        <v>42943.925000000003</v>
      </c>
      <c r="W2562">
        <f>Data!AE2568</f>
        <v>43526.577343800003</v>
      </c>
      <c r="X2562">
        <f>Data!AF2568</f>
        <v>43154.563281266674</v>
      </c>
      <c r="Y2562">
        <f>Data!AG2568</f>
        <v>42896.253281320009</v>
      </c>
      <c r="Z2562">
        <f>Data!AP2568</f>
        <v>22.087424825748101</v>
      </c>
    </row>
    <row r="2563" spans="1:26" x14ac:dyDescent="0.35">
      <c r="A2563" s="1">
        <f>Data!A2563</f>
        <v>44460</v>
      </c>
      <c r="B2563">
        <f>Data!B2563</f>
        <v>43012.234375</v>
      </c>
      <c r="C2563">
        <f>Data!C2563</f>
        <v>43607.609375</v>
      </c>
      <c r="D2563">
        <f>Data!D2563</f>
        <v>39787.609375</v>
      </c>
      <c r="E2563">
        <f>Data!E2563</f>
        <v>40693.675780999998</v>
      </c>
      <c r="F2563">
        <f>Data!F2563</f>
        <v>48701090088</v>
      </c>
      <c r="G2563">
        <f>Data!H2569</f>
        <v>0</v>
      </c>
      <c r="H2563">
        <f>Data!I2569</f>
        <v>40693.675780999998</v>
      </c>
      <c r="I2563">
        <f>Data!J2569</f>
        <v>43574.507812999997</v>
      </c>
      <c r="J2563">
        <f>Data!K2569</f>
        <v>-2.985630900618157E-2</v>
      </c>
      <c r="K2563">
        <f>Data!L2569</f>
        <v>44895.097655999998</v>
      </c>
      <c r="L2563">
        <f>Data!M2569</f>
        <v>4.6862195284306601E-2</v>
      </c>
      <c r="M2563">
        <f>Data!N2569</f>
        <v>42839.75</v>
      </c>
      <c r="N2563">
        <f>Data!O2569</f>
        <v>2.8789527384096695E-3</v>
      </c>
      <c r="O2563">
        <f>Data!P2569</f>
        <v>42716.59375</v>
      </c>
      <c r="P2563">
        <f>Data!Q2569</f>
        <v>-1.1450682056069781E-2</v>
      </c>
      <c r="Q2563">
        <f>Data!R2569</f>
        <v>43208.539062999997</v>
      </c>
      <c r="R2563">
        <f>Data!S2569</f>
        <v>2.2771582835222196E-2</v>
      </c>
      <c r="S2563">
        <f>Data!AA2569</f>
        <v>22.334822094359311</v>
      </c>
      <c r="T2563">
        <f>Data!AB2569</f>
        <v>44234.802734500001</v>
      </c>
      <c r="U2563">
        <f>Data!AC2569</f>
        <v>43769.785156333332</v>
      </c>
      <c r="V2563">
        <f>Data!AD2569</f>
        <v>43446.897656400004</v>
      </c>
      <c r="W2563">
        <f>Data!AE2569</f>
        <v>43808.840624999997</v>
      </c>
      <c r="X2563">
        <f>Data!AF2569</f>
        <v>43501.952604199992</v>
      </c>
      <c r="Y2563">
        <f>Data!AG2569</f>
        <v>43258.215312679997</v>
      </c>
      <c r="Z2563">
        <f>Data!AP2569</f>
        <v>22.288772590838548</v>
      </c>
    </row>
    <row r="2564" spans="1:26" x14ac:dyDescent="0.35">
      <c r="A2564" s="1">
        <f>Data!A2564</f>
        <v>44461</v>
      </c>
      <c r="B2564">
        <f>Data!B2564</f>
        <v>40677.953125</v>
      </c>
      <c r="C2564">
        <f>Data!C2564</f>
        <v>43978.621094000002</v>
      </c>
      <c r="D2564">
        <f>Data!D2564</f>
        <v>40625.632812999997</v>
      </c>
      <c r="E2564">
        <f>Data!E2564</f>
        <v>43574.507812999997</v>
      </c>
      <c r="F2564">
        <f>Data!F2564</f>
        <v>38139709246</v>
      </c>
      <c r="G2564">
        <f>Data!H2570</f>
        <v>0</v>
      </c>
      <c r="H2564">
        <f>Data!I2570</f>
        <v>43574.507812999997</v>
      </c>
      <c r="I2564">
        <f>Data!J2570</f>
        <v>44895.097655999998</v>
      </c>
      <c r="J2564">
        <f>Data!K2570</f>
        <v>4.6862195284306601E-2</v>
      </c>
      <c r="K2564">
        <f>Data!L2570</f>
        <v>42839.75</v>
      </c>
      <c r="L2564">
        <f>Data!M2570</f>
        <v>2.8789527384096695E-3</v>
      </c>
      <c r="M2564">
        <f>Data!N2570</f>
        <v>42716.59375</v>
      </c>
      <c r="N2564">
        <f>Data!O2570</f>
        <v>-1.1450682056069781E-2</v>
      </c>
      <c r="O2564">
        <f>Data!P2570</f>
        <v>43208.539062999997</v>
      </c>
      <c r="P2564">
        <f>Data!Q2570</f>
        <v>2.2771582835222196E-2</v>
      </c>
      <c r="Q2564">
        <f>Data!R2570</f>
        <v>42235.730469000002</v>
      </c>
      <c r="R2564">
        <f>Data!S2570</f>
        <v>2.8852332947568518E-2</v>
      </c>
      <c r="S2564">
        <f>Data!AA2570</f>
        <v>29.313303312261127</v>
      </c>
      <c r="T2564">
        <f>Data!AB2570</f>
        <v>43867.423827999999</v>
      </c>
      <c r="U2564">
        <f>Data!AC2570</f>
        <v>43483.813801999997</v>
      </c>
      <c r="V2564">
        <f>Data!AD2570</f>
        <v>43179.142187600002</v>
      </c>
      <c r="W2564">
        <f>Data!AE2570</f>
        <v>43201.557031199998</v>
      </c>
      <c r="X2564">
        <f>Data!AF2570</f>
        <v>43316.321614666667</v>
      </c>
      <c r="Y2564">
        <f>Data!AG2570</f>
        <v>42904.644531360005</v>
      </c>
      <c r="Z2564">
        <f>Data!AP2570</f>
        <v>21.268473499149167</v>
      </c>
    </row>
    <row r="2565" spans="1:26" x14ac:dyDescent="0.35">
      <c r="A2565" s="1">
        <f>Data!A2565</f>
        <v>44462</v>
      </c>
      <c r="B2565">
        <f>Data!B2565</f>
        <v>43560.296875</v>
      </c>
      <c r="C2565">
        <f>Data!C2565</f>
        <v>44942.175780999998</v>
      </c>
      <c r="D2565">
        <f>Data!D2565</f>
        <v>43109.339844000002</v>
      </c>
      <c r="E2565">
        <f>Data!E2565</f>
        <v>44895.097655999998</v>
      </c>
      <c r="F2565">
        <f>Data!F2565</f>
        <v>34244064430</v>
      </c>
      <c r="G2565">
        <f>Data!H2571</f>
        <v>1</v>
      </c>
      <c r="H2565">
        <f>Data!I2571</f>
        <v>44895.097655999998</v>
      </c>
      <c r="I2565">
        <f>Data!J2571</f>
        <v>42839.75</v>
      </c>
      <c r="J2565">
        <f>Data!K2571</f>
        <v>2.8789527384096695E-3</v>
      </c>
      <c r="K2565">
        <f>Data!L2571</f>
        <v>42716.59375</v>
      </c>
      <c r="L2565">
        <f>Data!M2571</f>
        <v>-1.1450682056069781E-2</v>
      </c>
      <c r="M2565">
        <f>Data!N2571</f>
        <v>43208.539062999997</v>
      </c>
      <c r="N2565">
        <f>Data!O2571</f>
        <v>2.2771582835222196E-2</v>
      </c>
      <c r="O2565">
        <f>Data!P2571</f>
        <v>42235.730469000002</v>
      </c>
      <c r="P2565">
        <f>Data!Q2571</f>
        <v>2.8852332947568518E-2</v>
      </c>
      <c r="Q2565">
        <f>Data!R2571</f>
        <v>41034.542969000002</v>
      </c>
      <c r="R2565">
        <f>Data!S2571</f>
        <v>-1.2828924802464994E-2</v>
      </c>
      <c r="S2565">
        <f>Data!AA2571</f>
        <v>21.675924776893311</v>
      </c>
      <c r="T2565">
        <f>Data!AB2571</f>
        <v>42778.171875</v>
      </c>
      <c r="U2565">
        <f>Data!AC2571</f>
        <v>42921.627604333335</v>
      </c>
      <c r="V2565">
        <f>Data!AD2571</f>
        <v>42407.031250200002</v>
      </c>
      <c r="W2565">
        <f>Data!AE2571</f>
        <v>42938.003125200004</v>
      </c>
      <c r="X2565">
        <f>Data!AF2571</f>
        <v>42744.180208533333</v>
      </c>
      <c r="Y2565">
        <f>Data!AG2571</f>
        <v>42289.513125120007</v>
      </c>
      <c r="Z2565">
        <f>Data!AP2571</f>
        <v>14.076766913794273</v>
      </c>
    </row>
    <row r="2566" spans="1:26" x14ac:dyDescent="0.35">
      <c r="A2566" s="1">
        <f>Data!A2566</f>
        <v>44463</v>
      </c>
      <c r="B2566">
        <f>Data!B2566</f>
        <v>44894.300780999998</v>
      </c>
      <c r="C2566">
        <f>Data!C2566</f>
        <v>45080.492187999997</v>
      </c>
      <c r="D2566">
        <f>Data!D2566</f>
        <v>40936.558594000002</v>
      </c>
      <c r="E2566">
        <f>Data!E2566</f>
        <v>42839.75</v>
      </c>
      <c r="F2566">
        <f>Data!F2566</f>
        <v>42839345714</v>
      </c>
      <c r="G2566">
        <f>Data!H2572</f>
        <v>1</v>
      </c>
      <c r="H2566">
        <f>Data!I2572</f>
        <v>42839.75</v>
      </c>
      <c r="I2566">
        <f>Data!J2572</f>
        <v>42716.59375</v>
      </c>
      <c r="J2566">
        <f>Data!K2572</f>
        <v>-1.1450682056069781E-2</v>
      </c>
      <c r="K2566">
        <f>Data!L2572</f>
        <v>43208.539062999997</v>
      </c>
      <c r="L2566">
        <f>Data!M2572</f>
        <v>2.2771582835222196E-2</v>
      </c>
      <c r="M2566">
        <f>Data!N2572</f>
        <v>42235.730469000002</v>
      </c>
      <c r="N2566">
        <f>Data!O2572</f>
        <v>2.8852332947568518E-2</v>
      </c>
      <c r="O2566">
        <f>Data!P2572</f>
        <v>41034.542969000002</v>
      </c>
      <c r="P2566">
        <f>Data!Q2572</f>
        <v>-1.2828924802464994E-2</v>
      </c>
      <c r="Q2566">
        <f>Data!R2572</f>
        <v>41564.363280999998</v>
      </c>
      <c r="R2566">
        <f>Data!S2572</f>
        <v>-5.2182760118469895E-2</v>
      </c>
      <c r="S2566">
        <f>Data!AA2572</f>
        <v>20.149222623677488</v>
      </c>
      <c r="T2566">
        <f>Data!AB2572</f>
        <v>42962.566406500002</v>
      </c>
      <c r="U2566">
        <f>Data!AC2572</f>
        <v>42720.287760666666</v>
      </c>
      <c r="V2566">
        <f>Data!AD2572</f>
        <v>42151.953906399998</v>
      </c>
      <c r="W2566">
        <f>Data!AE2572</f>
        <v>42721.026562800005</v>
      </c>
      <c r="X2566">
        <f>Data!AF2572</f>
        <v>42271.002083600004</v>
      </c>
      <c r="Y2566">
        <f>Data!AG2572</f>
        <v>42436.770000080003</v>
      </c>
      <c r="Z2566">
        <f>Data!AP2572</f>
        <v>5.8894812258418909</v>
      </c>
    </row>
    <row r="2567" spans="1:26" x14ac:dyDescent="0.35">
      <c r="A2567" s="1">
        <f>Data!A2567</f>
        <v>44464</v>
      </c>
      <c r="B2567">
        <f>Data!B2567</f>
        <v>42840.890625</v>
      </c>
      <c r="C2567">
        <f>Data!C2567</f>
        <v>42996.257812999997</v>
      </c>
      <c r="D2567">
        <f>Data!D2567</f>
        <v>41759.921875</v>
      </c>
      <c r="E2567">
        <f>Data!E2567</f>
        <v>42716.59375</v>
      </c>
      <c r="F2567">
        <f>Data!F2567</f>
        <v>31604717236</v>
      </c>
      <c r="G2567">
        <f>Data!H2573</f>
        <v>0</v>
      </c>
      <c r="H2567">
        <f>Data!I2573</f>
        <v>42716.59375</v>
      </c>
      <c r="I2567">
        <f>Data!J2573</f>
        <v>43208.539062999997</v>
      </c>
      <c r="J2567">
        <f>Data!K2573</f>
        <v>2.2771582835222196E-2</v>
      </c>
      <c r="K2567">
        <f>Data!L2573</f>
        <v>42235.730469000002</v>
      </c>
      <c r="L2567">
        <f>Data!M2573</f>
        <v>2.8852332947568518E-2</v>
      </c>
      <c r="M2567">
        <f>Data!N2573</f>
        <v>41034.542969000002</v>
      </c>
      <c r="N2567">
        <f>Data!O2573</f>
        <v>-1.2828924802464994E-2</v>
      </c>
      <c r="O2567">
        <f>Data!P2573</f>
        <v>41564.363280999998</v>
      </c>
      <c r="P2567">
        <f>Data!Q2573</f>
        <v>-5.2182760118469895E-2</v>
      </c>
      <c r="Q2567">
        <f>Data!R2573</f>
        <v>43790.894530999998</v>
      </c>
      <c r="R2567">
        <f>Data!S2573</f>
        <v>-9.4208418931793117E-2</v>
      </c>
      <c r="S2567">
        <f>Data!AA2573</f>
        <v>21.415629052109182</v>
      </c>
      <c r="T2567">
        <f>Data!AB2573</f>
        <v>42722.134766000003</v>
      </c>
      <c r="U2567">
        <f>Data!AC2573</f>
        <v>42159.604167000005</v>
      </c>
      <c r="V2567">
        <f>Data!AD2573</f>
        <v>42366.814062600002</v>
      </c>
      <c r="W2567">
        <f>Data!AE2573</f>
        <v>41949.817187799999</v>
      </c>
      <c r="X2567">
        <f>Data!AF2573</f>
        <v>41930.944271</v>
      </c>
      <c r="Y2567">
        <f>Data!AG2573</f>
        <v>43320.503437560001</v>
      </c>
      <c r="Z2567">
        <f>Data!AP2573</f>
        <v>5.778291820233747</v>
      </c>
    </row>
    <row r="2568" spans="1:26" x14ac:dyDescent="0.35">
      <c r="A2568" s="1">
        <f>Data!A2568</f>
        <v>44465</v>
      </c>
      <c r="B2568">
        <f>Data!B2568</f>
        <v>42721.628905999998</v>
      </c>
      <c r="C2568">
        <f>Data!C2568</f>
        <v>43919.300780999998</v>
      </c>
      <c r="D2568">
        <f>Data!D2568</f>
        <v>40848.460937999997</v>
      </c>
      <c r="E2568">
        <f>Data!E2568</f>
        <v>43208.539062999997</v>
      </c>
      <c r="F2568">
        <f>Data!F2568</f>
        <v>30661222077</v>
      </c>
      <c r="G2568">
        <f>Data!H2574</f>
        <v>1</v>
      </c>
      <c r="H2568">
        <f>Data!I2574</f>
        <v>43208.539062999997</v>
      </c>
      <c r="I2568">
        <f>Data!J2574</f>
        <v>42235.730469000002</v>
      </c>
      <c r="J2568">
        <f>Data!K2574</f>
        <v>2.8852332947568518E-2</v>
      </c>
      <c r="K2568">
        <f>Data!L2574</f>
        <v>41034.542969000002</v>
      </c>
      <c r="L2568">
        <f>Data!M2574</f>
        <v>-1.2828924802464994E-2</v>
      </c>
      <c r="M2568">
        <f>Data!N2574</f>
        <v>41564.363280999998</v>
      </c>
      <c r="N2568">
        <f>Data!O2574</f>
        <v>-5.2182760118469895E-2</v>
      </c>
      <c r="O2568">
        <f>Data!P2574</f>
        <v>43790.894530999998</v>
      </c>
      <c r="P2568">
        <f>Data!Q2574</f>
        <v>-9.4208418931793117E-2</v>
      </c>
      <c r="Q2568">
        <f>Data!R2574</f>
        <v>48116.941405999998</v>
      </c>
      <c r="R2568">
        <f>Data!S2574</f>
        <v>8.4621139211851683E-3</v>
      </c>
      <c r="S2568">
        <f>Data!AA2574</f>
        <v>15.290287668990715</v>
      </c>
      <c r="T2568">
        <f>Data!AB2574</f>
        <v>41635.136719000002</v>
      </c>
      <c r="U2568">
        <f>Data!AC2574</f>
        <v>41611.545573000003</v>
      </c>
      <c r="V2568">
        <f>Data!AD2574</f>
        <v>43348.494531199998</v>
      </c>
      <c r="W2568">
        <f>Data!AE2574</f>
        <v>41486.708593800002</v>
      </c>
      <c r="X2568">
        <f>Data!AF2574</f>
        <v>42151.092968733341</v>
      </c>
      <c r="Y2568">
        <f>Data!AG2574</f>
        <v>44002.062968680002</v>
      </c>
      <c r="Z2568">
        <f>Data!AP2574</f>
        <v>5.5673319453040193</v>
      </c>
    </row>
    <row r="2569" spans="1:26" x14ac:dyDescent="0.35">
      <c r="A2569" s="1">
        <f>Data!A2569</f>
        <v>44466</v>
      </c>
      <c r="B2569">
        <f>Data!B2569</f>
        <v>43234.183594000002</v>
      </c>
      <c r="C2569">
        <f>Data!C2569</f>
        <v>44313.246094000002</v>
      </c>
      <c r="D2569">
        <f>Data!D2569</f>
        <v>42190.632812999997</v>
      </c>
      <c r="E2569">
        <f>Data!E2569</f>
        <v>42235.730469000002</v>
      </c>
      <c r="F2569">
        <f>Data!F2569</f>
        <v>30980029059</v>
      </c>
      <c r="G2569">
        <f>Data!H2575</f>
        <v>1</v>
      </c>
      <c r="H2569">
        <f>Data!I2575</f>
        <v>42235.730469000002</v>
      </c>
      <c r="I2569">
        <f>Data!J2575</f>
        <v>41034.542969000002</v>
      </c>
      <c r="J2569">
        <f>Data!K2575</f>
        <v>-1.2828924802464994E-2</v>
      </c>
      <c r="K2569">
        <f>Data!L2575</f>
        <v>41564.363280999998</v>
      </c>
      <c r="L2569">
        <f>Data!M2575</f>
        <v>-5.2182760118469895E-2</v>
      </c>
      <c r="M2569">
        <f>Data!N2575</f>
        <v>43790.894530999998</v>
      </c>
      <c r="N2569">
        <f>Data!O2575</f>
        <v>-9.4208418931793117E-2</v>
      </c>
      <c r="O2569">
        <f>Data!P2575</f>
        <v>48116.941405999998</v>
      </c>
      <c r="P2569">
        <f>Data!Q2575</f>
        <v>8.4621139211851683E-3</v>
      </c>
      <c r="Q2569">
        <f>Data!R2575</f>
        <v>47711.488280999998</v>
      </c>
      <c r="R2569">
        <f>Data!S2575</f>
        <v>-1.0185835184376315E-2</v>
      </c>
      <c r="S2569">
        <f>Data!AA2575</f>
        <v>16.215392409207993</v>
      </c>
      <c r="T2569">
        <f>Data!AB2575</f>
        <v>41299.453125</v>
      </c>
      <c r="U2569">
        <f>Data!AC2575</f>
        <v>42129.933593666668</v>
      </c>
      <c r="V2569">
        <f>Data!AD2575</f>
        <v>44443.6460936</v>
      </c>
      <c r="W2569">
        <f>Data!AE2575</f>
        <v>42349.011718599999</v>
      </c>
      <c r="X2569">
        <f>Data!AF2575</f>
        <v>43799.495051933329</v>
      </c>
      <c r="Y2569">
        <f>Data!AG2575</f>
        <v>44908.29109364</v>
      </c>
      <c r="Z2569">
        <f>Data!AP2575</f>
        <v>9.6671430217828487</v>
      </c>
    </row>
    <row r="2570" spans="1:26" x14ac:dyDescent="0.35">
      <c r="A2570" s="1">
        <f>Data!A2570</f>
        <v>44467</v>
      </c>
      <c r="B2570">
        <f>Data!B2570</f>
        <v>42200.898437999997</v>
      </c>
      <c r="C2570">
        <f>Data!C2570</f>
        <v>42775.144530999998</v>
      </c>
      <c r="D2570">
        <f>Data!D2570</f>
        <v>40931.664062999997</v>
      </c>
      <c r="E2570">
        <f>Data!E2570</f>
        <v>41034.542969000002</v>
      </c>
      <c r="F2570">
        <f>Data!F2570</f>
        <v>30214940550</v>
      </c>
      <c r="G2570">
        <f>Data!H2576</f>
        <v>0</v>
      </c>
      <c r="H2570">
        <f>Data!I2576</f>
        <v>41034.542969000002</v>
      </c>
      <c r="I2570">
        <f>Data!J2576</f>
        <v>41564.363280999998</v>
      </c>
      <c r="J2570">
        <f>Data!K2576</f>
        <v>-5.2182760118469895E-2</v>
      </c>
      <c r="K2570">
        <f>Data!L2576</f>
        <v>43790.894530999998</v>
      </c>
      <c r="L2570">
        <f>Data!M2576</f>
        <v>-9.4208418931793117E-2</v>
      </c>
      <c r="M2570">
        <f>Data!N2576</f>
        <v>48116.941405999998</v>
      </c>
      <c r="N2570">
        <f>Data!O2576</f>
        <v>8.4621139211851683E-3</v>
      </c>
      <c r="O2570">
        <f>Data!P2576</f>
        <v>47711.488280999998</v>
      </c>
      <c r="P2570">
        <f>Data!Q2576</f>
        <v>-1.0185835184376315E-2</v>
      </c>
      <c r="Q2570">
        <f>Data!R2576</f>
        <v>48199.953125</v>
      </c>
      <c r="R2570">
        <f>Data!S2576</f>
        <v>-1.8763728598517666E-2</v>
      </c>
      <c r="S2570">
        <f>Data!AA2576</f>
        <v>15.631072966019559</v>
      </c>
      <c r="T2570">
        <f>Data!AB2576</f>
        <v>42677.628905999998</v>
      </c>
      <c r="U2570">
        <f>Data!AC2576</f>
        <v>44490.733072666662</v>
      </c>
      <c r="V2570">
        <f>Data!AD2576</f>
        <v>45876.7281248</v>
      </c>
      <c r="W2570">
        <f>Data!AE2576</f>
        <v>45076.007031000001</v>
      </c>
      <c r="X2570">
        <f>Data!AF2576</f>
        <v>45544.692447666668</v>
      </c>
      <c r="Y2570">
        <f>Data!AG2576</f>
        <v>46222.021406120002</v>
      </c>
      <c r="Z2570">
        <f>Data!AP2576</f>
        <v>9.278240215634554</v>
      </c>
    </row>
    <row r="2571" spans="1:26" x14ac:dyDescent="0.35">
      <c r="A2571" s="1">
        <f>Data!A2571</f>
        <v>44468</v>
      </c>
      <c r="B2571">
        <f>Data!B2571</f>
        <v>41064.984375</v>
      </c>
      <c r="C2571">
        <f>Data!C2571</f>
        <v>42545.257812999997</v>
      </c>
      <c r="D2571">
        <f>Data!D2571</f>
        <v>40829.667969000002</v>
      </c>
      <c r="E2571">
        <f>Data!E2571</f>
        <v>41564.363280999998</v>
      </c>
      <c r="F2571">
        <f>Data!F2571</f>
        <v>30602359905</v>
      </c>
      <c r="G2571">
        <f>Data!H2577</f>
        <v>0</v>
      </c>
      <c r="H2571">
        <f>Data!I2577</f>
        <v>41564.363280999998</v>
      </c>
      <c r="I2571">
        <f>Data!J2577</f>
        <v>43790.894530999998</v>
      </c>
      <c r="J2571">
        <f>Data!K2577</f>
        <v>-9.4208418931793117E-2</v>
      </c>
      <c r="K2571">
        <f>Data!L2577</f>
        <v>48116.941405999998</v>
      </c>
      <c r="L2571">
        <f>Data!M2577</f>
        <v>8.4621139211851683E-3</v>
      </c>
      <c r="M2571">
        <f>Data!N2577</f>
        <v>47711.488280999998</v>
      </c>
      <c r="N2571">
        <f>Data!O2577</f>
        <v>-1.0185835184376315E-2</v>
      </c>
      <c r="O2571">
        <f>Data!P2577</f>
        <v>48199.953125</v>
      </c>
      <c r="P2571">
        <f>Data!Q2577</f>
        <v>-1.8763728598517666E-2</v>
      </c>
      <c r="Q2571">
        <f>Data!R2577</f>
        <v>49112.902344000002</v>
      </c>
      <c r="R2571">
        <f>Data!S2577</f>
        <v>-4.7747610529594274E-2</v>
      </c>
      <c r="S2571">
        <f>Data!AA2577</f>
        <v>17.618242309367957</v>
      </c>
      <c r="T2571">
        <f>Data!AB2577</f>
        <v>45953.917968499998</v>
      </c>
      <c r="U2571">
        <f>Data!AC2577</f>
        <v>46539.774739333334</v>
      </c>
      <c r="V2571">
        <f>Data!AD2577</f>
        <v>47386.435937399998</v>
      </c>
      <c r="W2571">
        <f>Data!AE2577</f>
        <v>47089.550781000005</v>
      </c>
      <c r="X2571">
        <f>Data!AF2577</f>
        <v>47165.747656066669</v>
      </c>
      <c r="Y2571">
        <f>Data!AG2577</f>
        <v>47903.154531159998</v>
      </c>
      <c r="Z2571">
        <f>Data!AP2577</f>
        <v>8.9082943640465118</v>
      </c>
    </row>
    <row r="2572" spans="1:26" x14ac:dyDescent="0.35">
      <c r="A2572" s="1">
        <f>Data!A2572</f>
        <v>44469</v>
      </c>
      <c r="B2572">
        <f>Data!B2572</f>
        <v>41551.269530999998</v>
      </c>
      <c r="C2572">
        <f>Data!C2572</f>
        <v>44092.601562999997</v>
      </c>
      <c r="D2572">
        <f>Data!D2572</f>
        <v>41444.582030999998</v>
      </c>
      <c r="E2572">
        <f>Data!E2572</f>
        <v>43790.894530999998</v>
      </c>
      <c r="F2572">
        <f>Data!F2572</f>
        <v>31141681925</v>
      </c>
      <c r="G2572">
        <f>Data!H2578</f>
        <v>0</v>
      </c>
      <c r="H2572">
        <f>Data!I2578</f>
        <v>43790.894530999998</v>
      </c>
      <c r="I2572">
        <f>Data!J2578</f>
        <v>48116.941405999998</v>
      </c>
      <c r="J2572">
        <f>Data!K2578</f>
        <v>8.4621139211851683E-3</v>
      </c>
      <c r="K2572">
        <f>Data!L2578</f>
        <v>47711.488280999998</v>
      </c>
      <c r="L2572">
        <f>Data!M2578</f>
        <v>-1.0185835184376315E-2</v>
      </c>
      <c r="M2572">
        <f>Data!N2578</f>
        <v>48199.953125</v>
      </c>
      <c r="N2572">
        <f>Data!O2578</f>
        <v>-1.8763728598517666E-2</v>
      </c>
      <c r="O2572">
        <f>Data!P2578</f>
        <v>49112.902344000002</v>
      </c>
      <c r="P2572">
        <f>Data!Q2578</f>
        <v>-4.7747610529594274E-2</v>
      </c>
      <c r="Q2572">
        <f>Data!R2578</f>
        <v>51514.8125</v>
      </c>
      <c r="R2572">
        <f>Data!S2578</f>
        <v>-7.2014101381826609E-2</v>
      </c>
      <c r="S2572">
        <f>Data!AA2578</f>
        <v>17.663576591951227</v>
      </c>
      <c r="T2572">
        <f>Data!AB2578</f>
        <v>47914.214843499998</v>
      </c>
      <c r="U2572">
        <f>Data!AC2578</f>
        <v>48009.46093733333</v>
      </c>
      <c r="V2572">
        <f>Data!AD2578</f>
        <v>48931.219531199997</v>
      </c>
      <c r="W2572">
        <f>Data!AE2578</f>
        <v>47987.964843599999</v>
      </c>
      <c r="X2572">
        <f>Data!AF2578</f>
        <v>48296.546614533334</v>
      </c>
      <c r="Y2572">
        <f>Data!AG2578</f>
        <v>49927.485156240007</v>
      </c>
      <c r="Z2572">
        <f>Data!AP2578</f>
        <v>8.6633114524542236</v>
      </c>
    </row>
    <row r="2573" spans="1:26" x14ac:dyDescent="0.35">
      <c r="A2573" s="1">
        <f>Data!A2573</f>
        <v>44470</v>
      </c>
      <c r="B2573">
        <f>Data!B2573</f>
        <v>43816.742187999997</v>
      </c>
      <c r="C2573">
        <f>Data!C2573</f>
        <v>48436.011719000002</v>
      </c>
      <c r="D2573">
        <f>Data!D2573</f>
        <v>43320.023437999997</v>
      </c>
      <c r="E2573">
        <f>Data!E2573</f>
        <v>48116.941405999998</v>
      </c>
      <c r="F2573">
        <f>Data!F2573</f>
        <v>42850641582</v>
      </c>
      <c r="G2573">
        <f>Data!H2579</f>
        <v>1</v>
      </c>
      <c r="H2573">
        <f>Data!I2579</f>
        <v>48116.941405999998</v>
      </c>
      <c r="I2573">
        <f>Data!J2579</f>
        <v>47711.488280999998</v>
      </c>
      <c r="J2573">
        <f>Data!K2579</f>
        <v>-1.0185835184376315E-2</v>
      </c>
      <c r="K2573">
        <f>Data!L2579</f>
        <v>48199.953125</v>
      </c>
      <c r="L2573">
        <f>Data!M2579</f>
        <v>-1.8763728598517666E-2</v>
      </c>
      <c r="M2573">
        <f>Data!N2579</f>
        <v>49112.902344000002</v>
      </c>
      <c r="N2573">
        <f>Data!O2579</f>
        <v>-4.7747610529594274E-2</v>
      </c>
      <c r="O2573">
        <f>Data!P2579</f>
        <v>51514.8125</v>
      </c>
      <c r="P2573">
        <f>Data!Q2579</f>
        <v>-7.2014101381826609E-2</v>
      </c>
      <c r="Q2573">
        <f>Data!R2579</f>
        <v>55361.449219000002</v>
      </c>
      <c r="R2573">
        <f>Data!S2579</f>
        <v>2.8498794337861975E-2</v>
      </c>
      <c r="S2573">
        <f>Data!AA2579</f>
        <v>18.817944485459151</v>
      </c>
      <c r="T2573">
        <f>Data!AB2579</f>
        <v>47955.720702999999</v>
      </c>
      <c r="U2573">
        <f>Data!AC2579</f>
        <v>48341.447916666664</v>
      </c>
      <c r="V2573">
        <f>Data!AD2579</f>
        <v>50380.1210938</v>
      </c>
      <c r="W2573">
        <f>Data!AE2579</f>
        <v>48467.439843800006</v>
      </c>
      <c r="X2573">
        <f>Data!AF2579</f>
        <v>49229.675781266662</v>
      </c>
      <c r="Y2573">
        <f>Data!AG2579</f>
        <v>50821.513906280001</v>
      </c>
      <c r="Z2573">
        <f>Data!AP2579</f>
        <v>8.3255858461513981</v>
      </c>
    </row>
    <row r="2574" spans="1:26" x14ac:dyDescent="0.35">
      <c r="A2574" s="1">
        <f>Data!A2574</f>
        <v>44471</v>
      </c>
      <c r="B2574">
        <f>Data!B2574</f>
        <v>48137.46875</v>
      </c>
      <c r="C2574">
        <f>Data!C2574</f>
        <v>48282.0625</v>
      </c>
      <c r="D2574">
        <f>Data!D2574</f>
        <v>47465.496094000002</v>
      </c>
      <c r="E2574">
        <f>Data!E2574</f>
        <v>47711.488280999998</v>
      </c>
      <c r="F2574">
        <f>Data!F2574</f>
        <v>30614346492</v>
      </c>
      <c r="G2574">
        <f>Data!H2580</f>
        <v>0</v>
      </c>
      <c r="H2574">
        <f>Data!I2580</f>
        <v>47711.488280999998</v>
      </c>
      <c r="I2574">
        <f>Data!J2580</f>
        <v>48199.953125</v>
      </c>
      <c r="J2574">
        <f>Data!K2580</f>
        <v>-1.8763728598517666E-2</v>
      </c>
      <c r="K2574">
        <f>Data!L2580</f>
        <v>49112.902344000002</v>
      </c>
      <c r="L2574">
        <f>Data!M2580</f>
        <v>-4.7747610529594274E-2</v>
      </c>
      <c r="M2574">
        <f>Data!N2580</f>
        <v>51514.8125</v>
      </c>
      <c r="N2574">
        <f>Data!O2580</f>
        <v>-7.2014101381826609E-2</v>
      </c>
      <c r="O2574">
        <f>Data!P2580</f>
        <v>55361.449219000002</v>
      </c>
      <c r="P2574">
        <f>Data!Q2580</f>
        <v>2.8498794337861975E-2</v>
      </c>
      <c r="Q2574">
        <f>Data!R2580</f>
        <v>53805.984375</v>
      </c>
      <c r="R2574">
        <f>Data!S2580</f>
        <v>-3.0037607395352957E-3</v>
      </c>
      <c r="S2574">
        <f>Data!AA2580</f>
        <v>18.665185659452476</v>
      </c>
      <c r="T2574">
        <f>Data!AB2580</f>
        <v>48656.427734500001</v>
      </c>
      <c r="U2574">
        <f>Data!AC2580</f>
        <v>49609.222656333332</v>
      </c>
      <c r="V2574">
        <f>Data!AD2580</f>
        <v>51599.020312599998</v>
      </c>
      <c r="W2574">
        <f>Data!AE2580</f>
        <v>49891.076562599999</v>
      </c>
      <c r="X2574">
        <f>Data!AF2580</f>
        <v>51237.101041800001</v>
      </c>
      <c r="Y2574">
        <f>Data!AG2580</f>
        <v>51842.070000040003</v>
      </c>
      <c r="Z2574">
        <f>Data!AP2580</f>
        <v>15.217765377830773</v>
      </c>
    </row>
    <row r="2575" spans="1:26" x14ac:dyDescent="0.35">
      <c r="A2575" s="1">
        <f>Data!A2575</f>
        <v>44472</v>
      </c>
      <c r="B2575">
        <f>Data!B2575</f>
        <v>47680.027344000002</v>
      </c>
      <c r="C2575">
        <f>Data!C2575</f>
        <v>49130.691405999998</v>
      </c>
      <c r="D2575">
        <f>Data!D2575</f>
        <v>47157.289062999997</v>
      </c>
      <c r="E2575">
        <f>Data!E2575</f>
        <v>48199.953125</v>
      </c>
      <c r="F2575">
        <f>Data!F2575</f>
        <v>26638115879</v>
      </c>
      <c r="G2575">
        <f>Data!H2581</f>
        <v>0</v>
      </c>
      <c r="H2575">
        <f>Data!I2581</f>
        <v>48199.953125</v>
      </c>
      <c r="I2575">
        <f>Data!J2581</f>
        <v>49112.902344000002</v>
      </c>
      <c r="J2575">
        <f>Data!K2581</f>
        <v>-4.7747610529594274E-2</v>
      </c>
      <c r="K2575">
        <f>Data!L2581</f>
        <v>51514.8125</v>
      </c>
      <c r="L2575">
        <f>Data!M2581</f>
        <v>-7.2014101381826609E-2</v>
      </c>
      <c r="M2575">
        <f>Data!N2581</f>
        <v>55361.449219000002</v>
      </c>
      <c r="N2575">
        <f>Data!O2581</f>
        <v>2.8498794337861975E-2</v>
      </c>
      <c r="O2575">
        <f>Data!P2581</f>
        <v>53805.984375</v>
      </c>
      <c r="P2575">
        <f>Data!Q2581</f>
        <v>-3.0037607395352957E-3</v>
      </c>
      <c r="Q2575">
        <f>Data!R2581</f>
        <v>53967.847655999998</v>
      </c>
      <c r="R2575">
        <f>Data!S2581</f>
        <v>-1.8366792910900341E-2</v>
      </c>
      <c r="S2575">
        <f>Data!AA2581</f>
        <v>19.059184875236795</v>
      </c>
      <c r="T2575">
        <f>Data!AB2581</f>
        <v>50313.857422000001</v>
      </c>
      <c r="U2575">
        <f>Data!AC2581</f>
        <v>51996.388020999999</v>
      </c>
      <c r="V2575">
        <f>Data!AD2581</f>
        <v>52752.599218800002</v>
      </c>
      <c r="W2575">
        <f>Data!AE2581</f>
        <v>52573.085156400004</v>
      </c>
      <c r="X2575">
        <f>Data!AF2581</f>
        <v>52671.179427200004</v>
      </c>
      <c r="Y2575">
        <f>Data!AG2581</f>
        <v>52961.511093760004</v>
      </c>
      <c r="Z2575">
        <f>Data!AP2581</f>
        <v>14.974130733502633</v>
      </c>
    </row>
    <row r="2576" spans="1:26" x14ac:dyDescent="0.35">
      <c r="A2576" s="1">
        <f>Data!A2576</f>
        <v>44473</v>
      </c>
      <c r="B2576">
        <f>Data!B2576</f>
        <v>48208.90625</v>
      </c>
      <c r="C2576">
        <f>Data!C2576</f>
        <v>49456.777344000002</v>
      </c>
      <c r="D2576">
        <f>Data!D2576</f>
        <v>47045.003905999998</v>
      </c>
      <c r="E2576">
        <f>Data!E2576</f>
        <v>49112.902344000002</v>
      </c>
      <c r="F2576">
        <f>Data!F2576</f>
        <v>33383173002</v>
      </c>
      <c r="G2576">
        <f>Data!H2582</f>
        <v>0</v>
      </c>
      <c r="H2576">
        <f>Data!I2582</f>
        <v>49112.902344000002</v>
      </c>
      <c r="I2576">
        <f>Data!J2582</f>
        <v>51514.8125</v>
      </c>
      <c r="J2576">
        <f>Data!K2582</f>
        <v>-7.2014101381826609E-2</v>
      </c>
      <c r="K2576">
        <f>Data!L2582</f>
        <v>55361.449219000002</v>
      </c>
      <c r="L2576">
        <f>Data!M2582</f>
        <v>2.8498794337861975E-2</v>
      </c>
      <c r="M2576">
        <f>Data!N2582</f>
        <v>53805.984375</v>
      </c>
      <c r="N2576">
        <f>Data!O2582</f>
        <v>-3.0037607395352957E-3</v>
      </c>
      <c r="O2576">
        <f>Data!P2582</f>
        <v>53967.847655999998</v>
      </c>
      <c r="P2576">
        <f>Data!Q2582</f>
        <v>-1.8366792910900341E-2</v>
      </c>
      <c r="Q2576">
        <f>Data!R2582</f>
        <v>54968.222655999998</v>
      </c>
      <c r="R2576">
        <f>Data!S2582</f>
        <v>3.5838363123266996E-3</v>
      </c>
      <c r="S2576">
        <f>Data!AA2582</f>
        <v>19.212011629889972</v>
      </c>
      <c r="T2576">
        <f>Data!AB2582</f>
        <v>53438.130859500001</v>
      </c>
      <c r="U2576">
        <f>Data!AC2582</f>
        <v>53560.748698000003</v>
      </c>
      <c r="V2576">
        <f>Data!AD2582</f>
        <v>53923.663281200003</v>
      </c>
      <c r="W2576">
        <f>Data!AE2582</f>
        <v>53969.935937600007</v>
      </c>
      <c r="X2576">
        <f>Data!AF2582</f>
        <v>53805.70416666667</v>
      </c>
      <c r="Y2576">
        <f>Data!AG2582</f>
        <v>53962.975624960003</v>
      </c>
      <c r="Z2576">
        <f>Data!AP2582</f>
        <v>14.623331212768335</v>
      </c>
    </row>
    <row r="2577" spans="1:26" x14ac:dyDescent="0.35">
      <c r="A2577" s="1">
        <f>Data!A2577</f>
        <v>44474</v>
      </c>
      <c r="B2577">
        <f>Data!B2577</f>
        <v>49174.960937999997</v>
      </c>
      <c r="C2577">
        <f>Data!C2577</f>
        <v>51839.984375</v>
      </c>
      <c r="D2577">
        <f>Data!D2577</f>
        <v>49072.839844000002</v>
      </c>
      <c r="E2577">
        <f>Data!E2577</f>
        <v>51514.8125</v>
      </c>
      <c r="F2577">
        <f>Data!F2577</f>
        <v>35873904236</v>
      </c>
      <c r="G2577">
        <f>Data!H2583</f>
        <v>0</v>
      </c>
      <c r="H2577">
        <f>Data!I2583</f>
        <v>51514.8125</v>
      </c>
      <c r="I2577">
        <f>Data!J2583</f>
        <v>55361.449219000002</v>
      </c>
      <c r="J2577">
        <f>Data!K2583</f>
        <v>2.8498794337861975E-2</v>
      </c>
      <c r="K2577">
        <f>Data!L2583</f>
        <v>53805.984375</v>
      </c>
      <c r="L2577">
        <f>Data!M2583</f>
        <v>-3.0037607395352957E-3</v>
      </c>
      <c r="M2577">
        <f>Data!N2583</f>
        <v>53967.847655999998</v>
      </c>
      <c r="N2577">
        <f>Data!O2583</f>
        <v>-1.8366792910900341E-2</v>
      </c>
      <c r="O2577">
        <f>Data!P2583</f>
        <v>54968.222655999998</v>
      </c>
      <c r="P2577">
        <f>Data!Q2583</f>
        <v>3.5838363123266996E-3</v>
      </c>
      <c r="Q2577">
        <f>Data!R2583</f>
        <v>54771.578125</v>
      </c>
      <c r="R2577">
        <f>Data!S2583</f>
        <v>-4.8348962716270379E-2</v>
      </c>
      <c r="S2577">
        <f>Data!AA2583</f>
        <v>21.399097466420471</v>
      </c>
      <c r="T2577">
        <f>Data!AB2583</f>
        <v>54583.716797000001</v>
      </c>
      <c r="U2577">
        <f>Data!AC2583</f>
        <v>54378.427083333336</v>
      </c>
      <c r="V2577">
        <f>Data!AD2583</f>
        <v>54575.016406199997</v>
      </c>
      <c r="W2577">
        <f>Data!AE2583</f>
        <v>54181.822656200005</v>
      </c>
      <c r="X2577">
        <f>Data!AF2583</f>
        <v>54470.171093666664</v>
      </c>
      <c r="Y2577">
        <f>Data!AG2583</f>
        <v>55072.037343799995</v>
      </c>
      <c r="Z2577">
        <f>Data!AP2583</f>
        <v>14.278290301762908</v>
      </c>
    </row>
    <row r="2578" spans="1:26" x14ac:dyDescent="0.35">
      <c r="A2578" s="1">
        <f>Data!A2578</f>
        <v>44475</v>
      </c>
      <c r="B2578">
        <f>Data!B2578</f>
        <v>51486.664062999997</v>
      </c>
      <c r="C2578">
        <f>Data!C2578</f>
        <v>55568.464844000002</v>
      </c>
      <c r="D2578">
        <f>Data!D2578</f>
        <v>50488.191405999998</v>
      </c>
      <c r="E2578">
        <f>Data!E2578</f>
        <v>55361.449219000002</v>
      </c>
      <c r="F2578">
        <f>Data!F2578</f>
        <v>49034730168</v>
      </c>
      <c r="G2578">
        <f>Data!H2584</f>
        <v>1</v>
      </c>
      <c r="H2578">
        <f>Data!I2584</f>
        <v>55361.449219000002</v>
      </c>
      <c r="I2578">
        <f>Data!J2584</f>
        <v>53805.984375</v>
      </c>
      <c r="J2578">
        <f>Data!K2584</f>
        <v>-3.0037607395352957E-3</v>
      </c>
      <c r="K2578">
        <f>Data!L2584</f>
        <v>53967.847655999998</v>
      </c>
      <c r="L2578">
        <f>Data!M2584</f>
        <v>-1.8366792910900341E-2</v>
      </c>
      <c r="M2578">
        <f>Data!N2584</f>
        <v>54968.222655999998</v>
      </c>
      <c r="N2578">
        <f>Data!O2584</f>
        <v>3.5838363123266996E-3</v>
      </c>
      <c r="O2578">
        <f>Data!P2584</f>
        <v>54771.578125</v>
      </c>
      <c r="P2578">
        <f>Data!Q2584</f>
        <v>-4.8348962716270379E-2</v>
      </c>
      <c r="Q2578">
        <f>Data!R2584</f>
        <v>57484.789062999997</v>
      </c>
      <c r="R2578">
        <f>Data!S2584</f>
        <v>2.5435763510322125E-2</v>
      </c>
      <c r="S2578">
        <f>Data!AA2584</f>
        <v>29.810199326522067</v>
      </c>
      <c r="T2578">
        <f>Data!AB2584</f>
        <v>53886.916015499999</v>
      </c>
      <c r="U2578">
        <f>Data!AC2584</f>
        <v>54247.35156233333</v>
      </c>
      <c r="V2578">
        <f>Data!AD2584</f>
        <v>54999.684374999997</v>
      </c>
      <c r="W2578">
        <f>Data!AE2584</f>
        <v>54335.624999800006</v>
      </c>
      <c r="X2578">
        <f>Data!AF2584</f>
        <v>54416.569791533337</v>
      </c>
      <c r="Y2578">
        <f>Data!AG2584</f>
        <v>55118.556250040005</v>
      </c>
      <c r="Z2578">
        <f>Data!AP2584</f>
        <v>22.719748868692136</v>
      </c>
    </row>
    <row r="2579" spans="1:26" x14ac:dyDescent="0.35">
      <c r="A2579" s="1">
        <f>Data!A2579</f>
        <v>44476</v>
      </c>
      <c r="B2579">
        <f>Data!B2579</f>
        <v>55338.625</v>
      </c>
      <c r="C2579">
        <f>Data!C2579</f>
        <v>55338.625</v>
      </c>
      <c r="D2579">
        <f>Data!D2579</f>
        <v>53525.46875</v>
      </c>
      <c r="E2579">
        <f>Data!E2579</f>
        <v>53805.984375</v>
      </c>
      <c r="F2579">
        <f>Data!F2579</f>
        <v>36807860413</v>
      </c>
      <c r="G2579">
        <f>Data!H2585</f>
        <v>0</v>
      </c>
      <c r="H2579">
        <f>Data!I2585</f>
        <v>53805.984375</v>
      </c>
      <c r="I2579">
        <f>Data!J2585</f>
        <v>53967.847655999998</v>
      </c>
      <c r="J2579">
        <f>Data!K2585</f>
        <v>-1.8366792910900341E-2</v>
      </c>
      <c r="K2579">
        <f>Data!L2585</f>
        <v>54968.222655999998</v>
      </c>
      <c r="L2579">
        <f>Data!M2585</f>
        <v>3.5838363123266996E-3</v>
      </c>
      <c r="M2579">
        <f>Data!N2585</f>
        <v>54771.578125</v>
      </c>
      <c r="N2579">
        <f>Data!O2585</f>
        <v>-4.8348962716270379E-2</v>
      </c>
      <c r="O2579">
        <f>Data!P2585</f>
        <v>57484.789062999997</v>
      </c>
      <c r="P2579">
        <f>Data!Q2585</f>
        <v>2.5435763510322125E-2</v>
      </c>
      <c r="Q2579">
        <f>Data!R2585</f>
        <v>56041.058594000002</v>
      </c>
      <c r="R2579">
        <f>Data!S2585</f>
        <v>-2.3978814807667202E-2</v>
      </c>
      <c r="S2579">
        <f>Data!AA2585</f>
        <v>34.833733695493592</v>
      </c>
      <c r="T2579">
        <f>Data!AB2585</f>
        <v>54468.035155999998</v>
      </c>
      <c r="U2579">
        <f>Data!AC2585</f>
        <v>54569.216145666665</v>
      </c>
      <c r="V2579">
        <f>Data!AD2585</f>
        <v>55446.6992188</v>
      </c>
      <c r="W2579">
        <f>Data!AE2585</f>
        <v>54689.489843600008</v>
      </c>
      <c r="X2579">
        <f>Data!AF2585</f>
        <v>55386.793489600008</v>
      </c>
      <c r="Y2579">
        <f>Data!AG2585</f>
        <v>55700.248906240005</v>
      </c>
      <c r="Z2579">
        <f>Data!AP2585</f>
        <v>31.056327580097971</v>
      </c>
    </row>
    <row r="2580" spans="1:26" x14ac:dyDescent="0.35">
      <c r="A2580" s="1">
        <f>Data!A2580</f>
        <v>44477</v>
      </c>
      <c r="B2580">
        <f>Data!B2580</f>
        <v>53802.144530999998</v>
      </c>
      <c r="C2580">
        <f>Data!C2580</f>
        <v>55922.980469000002</v>
      </c>
      <c r="D2580">
        <f>Data!D2580</f>
        <v>53688.054687999997</v>
      </c>
      <c r="E2580">
        <f>Data!E2580</f>
        <v>53967.847655999998</v>
      </c>
      <c r="F2580">
        <f>Data!F2580</f>
        <v>34800873924</v>
      </c>
      <c r="G2580">
        <f>Data!H2586</f>
        <v>0</v>
      </c>
      <c r="H2580">
        <f>Data!I2586</f>
        <v>53967.847655999998</v>
      </c>
      <c r="I2580">
        <f>Data!J2586</f>
        <v>54968.222655999998</v>
      </c>
      <c r="J2580">
        <f>Data!K2586</f>
        <v>3.5838363123266996E-3</v>
      </c>
      <c r="K2580">
        <f>Data!L2586</f>
        <v>54771.578125</v>
      </c>
      <c r="L2580">
        <f>Data!M2586</f>
        <v>-4.8348962716270379E-2</v>
      </c>
      <c r="M2580">
        <f>Data!N2586</f>
        <v>57484.789062999997</v>
      </c>
      <c r="N2580">
        <f>Data!O2586</f>
        <v>2.5435763510322125E-2</v>
      </c>
      <c r="O2580">
        <f>Data!P2586</f>
        <v>56041.058594000002</v>
      </c>
      <c r="P2580">
        <f>Data!Q2586</f>
        <v>-2.3978814807667202E-2</v>
      </c>
      <c r="Q2580">
        <f>Data!R2586</f>
        <v>57401.097655999998</v>
      </c>
      <c r="R2580">
        <f>Data!S2586</f>
        <v>1.3872456888199233E-3</v>
      </c>
      <c r="S2580">
        <f>Data!AA2586</f>
        <v>35.31000785170805</v>
      </c>
      <c r="T2580">
        <f>Data!AB2586</f>
        <v>54869.900390499999</v>
      </c>
      <c r="U2580">
        <f>Data!AC2586</f>
        <v>55741.529948000003</v>
      </c>
      <c r="V2580">
        <f>Data!AD2586</f>
        <v>56133.349218800002</v>
      </c>
      <c r="W2580">
        <f>Data!AE2586</f>
        <v>55896.191406400001</v>
      </c>
      <c r="X2580">
        <f>Data!AF2586</f>
        <v>55872.958073066671</v>
      </c>
      <c r="Y2580">
        <f>Data!AG2586</f>
        <v>56276.852031360002</v>
      </c>
      <c r="Z2580">
        <f>Data!AP2586</f>
        <v>37.783169114826215</v>
      </c>
    </row>
    <row r="2581" spans="1:26" x14ac:dyDescent="0.35">
      <c r="A2581" s="1">
        <f>Data!A2581</f>
        <v>44478</v>
      </c>
      <c r="B2581">
        <f>Data!B2581</f>
        <v>53929.78125</v>
      </c>
      <c r="C2581">
        <f>Data!C2581</f>
        <v>55397.945312999997</v>
      </c>
      <c r="D2581">
        <f>Data!D2581</f>
        <v>53735.144530999998</v>
      </c>
      <c r="E2581">
        <f>Data!E2581</f>
        <v>54968.222655999998</v>
      </c>
      <c r="F2581">
        <f>Data!F2581</f>
        <v>32491211414</v>
      </c>
      <c r="G2581">
        <f>Data!H2587</f>
        <v>1</v>
      </c>
      <c r="H2581">
        <f>Data!I2587</f>
        <v>54968.222655999998</v>
      </c>
      <c r="I2581">
        <f>Data!J2587</f>
        <v>54771.578125</v>
      </c>
      <c r="J2581">
        <f>Data!K2587</f>
        <v>-4.8348962716270379E-2</v>
      </c>
      <c r="K2581">
        <f>Data!L2587</f>
        <v>57484.789062999997</v>
      </c>
      <c r="L2581">
        <f>Data!M2587</f>
        <v>2.5435763510322125E-2</v>
      </c>
      <c r="M2581">
        <f>Data!N2587</f>
        <v>56041.058594000002</v>
      </c>
      <c r="N2581">
        <f>Data!O2587</f>
        <v>-2.3978814807667202E-2</v>
      </c>
      <c r="O2581">
        <f>Data!P2587</f>
        <v>57401.097655999998</v>
      </c>
      <c r="P2581">
        <f>Data!Q2587</f>
        <v>1.3872456888199233E-3</v>
      </c>
      <c r="Q2581">
        <f>Data!R2587</f>
        <v>57321.523437999997</v>
      </c>
      <c r="R2581">
        <f>Data!S2587</f>
        <v>-7.1887458369915072E-2</v>
      </c>
      <c r="S2581">
        <f>Data!AA2587</f>
        <v>36.087758899592096</v>
      </c>
      <c r="T2581">
        <f>Data!AB2587</f>
        <v>56128.183594000002</v>
      </c>
      <c r="U2581">
        <f>Data!AC2587</f>
        <v>56099.141927333338</v>
      </c>
      <c r="V2581">
        <f>Data!AD2587</f>
        <v>56604.009375200003</v>
      </c>
      <c r="W2581">
        <f>Data!AE2587</f>
        <v>56364.654687800008</v>
      </c>
      <c r="X2581">
        <f>Data!AF2587</f>
        <v>56534.834375133345</v>
      </c>
      <c r="Y2581">
        <f>Data!AG2587</f>
        <v>57329.10250020001</v>
      </c>
      <c r="Z2581">
        <f>Data!AP2587</f>
        <v>42.932156411127089</v>
      </c>
    </row>
    <row r="2582" spans="1:26" x14ac:dyDescent="0.35">
      <c r="A2582" s="1">
        <f>Data!A2582</f>
        <v>44479</v>
      </c>
      <c r="B2582">
        <f>Data!B2582</f>
        <v>54952.820312999997</v>
      </c>
      <c r="C2582">
        <f>Data!C2582</f>
        <v>56401.304687999997</v>
      </c>
      <c r="D2582">
        <f>Data!D2582</f>
        <v>54264.257812999997</v>
      </c>
      <c r="E2582">
        <f>Data!E2582</f>
        <v>54771.578125</v>
      </c>
      <c r="F2582">
        <f>Data!F2582</f>
        <v>39527792364</v>
      </c>
      <c r="G2582">
        <f>Data!H2588</f>
        <v>0</v>
      </c>
      <c r="H2582">
        <f>Data!I2588</f>
        <v>54771.578125</v>
      </c>
      <c r="I2582">
        <f>Data!J2588</f>
        <v>57484.789062999997</v>
      </c>
      <c r="J2582">
        <f>Data!K2588</f>
        <v>2.5435763510322125E-2</v>
      </c>
      <c r="K2582">
        <f>Data!L2588</f>
        <v>56041.058594000002</v>
      </c>
      <c r="L2582">
        <f>Data!M2588</f>
        <v>-2.3978814807667202E-2</v>
      </c>
      <c r="M2582">
        <f>Data!N2588</f>
        <v>57401.097655999998</v>
      </c>
      <c r="N2582">
        <f>Data!O2588</f>
        <v>1.3872456888199233E-3</v>
      </c>
      <c r="O2582">
        <f>Data!P2588</f>
        <v>57321.523437999997</v>
      </c>
      <c r="P2582">
        <f>Data!Q2588</f>
        <v>-7.1887458369915072E-2</v>
      </c>
      <c r="Q2582">
        <f>Data!R2588</f>
        <v>61593.949219000002</v>
      </c>
      <c r="R2582">
        <f>Data!S2588</f>
        <v>1.1458884628436075E-2</v>
      </c>
      <c r="S2582">
        <f>Data!AA2588</f>
        <v>37.10044496157375</v>
      </c>
      <c r="T2582">
        <f>Data!AB2588</f>
        <v>56762.923828500003</v>
      </c>
      <c r="U2582">
        <f>Data!AC2588</f>
        <v>56975.64843766667</v>
      </c>
      <c r="V2582">
        <f>Data!AD2588</f>
        <v>57968.483594000005</v>
      </c>
      <c r="W2582">
        <f>Data!AE2588</f>
        <v>56873.820312600001</v>
      </c>
      <c r="X2582">
        <f>Data!AF2588</f>
        <v>57033.939062733334</v>
      </c>
      <c r="Y2582">
        <f>Data!AG2588</f>
        <v>58416.9271878</v>
      </c>
      <c r="Z2582">
        <f>Data!AP2588</f>
        <v>43.625165395025768</v>
      </c>
    </row>
    <row r="2583" spans="1:26" x14ac:dyDescent="0.35">
      <c r="A2583" s="1">
        <f>Data!A2583</f>
        <v>44480</v>
      </c>
      <c r="B2583">
        <f>Data!B2583</f>
        <v>54734.125</v>
      </c>
      <c r="C2583">
        <f>Data!C2583</f>
        <v>57793.039062999997</v>
      </c>
      <c r="D2583">
        <f>Data!D2583</f>
        <v>54519.765625</v>
      </c>
      <c r="E2583">
        <f>Data!E2583</f>
        <v>57484.789062999997</v>
      </c>
      <c r="F2583">
        <f>Data!F2583</f>
        <v>42637331698</v>
      </c>
      <c r="G2583">
        <f>Data!H2589</f>
        <v>1</v>
      </c>
      <c r="H2583">
        <f>Data!I2589</f>
        <v>57484.789062999997</v>
      </c>
      <c r="I2583">
        <f>Data!J2589</f>
        <v>56041.058594000002</v>
      </c>
      <c r="J2583">
        <f>Data!K2589</f>
        <v>-2.3978814807667202E-2</v>
      </c>
      <c r="K2583">
        <f>Data!L2589</f>
        <v>57401.097655999998</v>
      </c>
      <c r="L2583">
        <f>Data!M2589</f>
        <v>1.3872456888199233E-3</v>
      </c>
      <c r="M2583">
        <f>Data!N2589</f>
        <v>57321.523437999997</v>
      </c>
      <c r="N2583">
        <f>Data!O2589</f>
        <v>-7.1887458369915072E-2</v>
      </c>
      <c r="O2583">
        <f>Data!P2589</f>
        <v>61593.949219000002</v>
      </c>
      <c r="P2583">
        <f>Data!Q2589</f>
        <v>1.1458884628436075E-2</v>
      </c>
      <c r="Q2583">
        <f>Data!R2589</f>
        <v>60892.179687999997</v>
      </c>
      <c r="R2583">
        <f>Data!S2589</f>
        <v>-1.0803865067452635E-2</v>
      </c>
      <c r="S2583">
        <f>Data!AA2589</f>
        <v>40.505405968937204</v>
      </c>
      <c r="T2583">
        <f>Data!AB2589</f>
        <v>56721.078125</v>
      </c>
      <c r="U2583">
        <f>Data!AC2589</f>
        <v>56921.22656266667</v>
      </c>
      <c r="V2583">
        <f>Data!AD2589</f>
        <v>58649.961718999999</v>
      </c>
      <c r="W2583">
        <f>Data!AE2589</f>
        <v>57097.260156400007</v>
      </c>
      <c r="X2583">
        <f>Data!AF2589</f>
        <v>58225.963802266677</v>
      </c>
      <c r="Y2583">
        <f>Data!AG2589</f>
        <v>59010.190469039997</v>
      </c>
      <c r="Z2583">
        <f>Data!AP2589</f>
        <v>42.789789721281352</v>
      </c>
    </row>
    <row r="2584" spans="1:26" x14ac:dyDescent="0.35">
      <c r="A2584" s="1">
        <f>Data!A2584</f>
        <v>44481</v>
      </c>
      <c r="B2584">
        <f>Data!B2584</f>
        <v>57526.832030999998</v>
      </c>
      <c r="C2584">
        <f>Data!C2584</f>
        <v>57627.878905999998</v>
      </c>
      <c r="D2584">
        <f>Data!D2584</f>
        <v>54477.972655999998</v>
      </c>
      <c r="E2584">
        <f>Data!E2584</f>
        <v>56041.058594000002</v>
      </c>
      <c r="F2584">
        <f>Data!F2584</f>
        <v>41083758949</v>
      </c>
      <c r="G2584">
        <f>Data!H2590</f>
        <v>0</v>
      </c>
      <c r="H2584">
        <f>Data!I2590</f>
        <v>56041.058594000002</v>
      </c>
      <c r="I2584">
        <f>Data!J2590</f>
        <v>57401.097655999998</v>
      </c>
      <c r="J2584">
        <f>Data!K2590</f>
        <v>1.3872456888199233E-3</v>
      </c>
      <c r="K2584">
        <f>Data!L2590</f>
        <v>57321.523437999997</v>
      </c>
      <c r="L2584">
        <f>Data!M2590</f>
        <v>-7.1887458369915072E-2</v>
      </c>
      <c r="M2584">
        <f>Data!N2590</f>
        <v>61593.949219000002</v>
      </c>
      <c r="N2584">
        <f>Data!O2590</f>
        <v>1.1458884628436075E-2</v>
      </c>
      <c r="O2584">
        <f>Data!P2590</f>
        <v>60892.179687999997</v>
      </c>
      <c r="P2584">
        <f>Data!Q2590</f>
        <v>-1.0803865067452635E-2</v>
      </c>
      <c r="Q2584">
        <f>Data!R2590</f>
        <v>61553.617187999997</v>
      </c>
      <c r="R2584">
        <f>Data!S2590</f>
        <v>-7.6462923411672046E-3</v>
      </c>
      <c r="S2584">
        <f>Data!AA2590</f>
        <v>47.678197754929009</v>
      </c>
      <c r="T2584">
        <f>Data!AB2590</f>
        <v>57361.310547000001</v>
      </c>
      <c r="U2584">
        <f>Data!AC2590</f>
        <v>58772.190104333335</v>
      </c>
      <c r="V2584">
        <f>Data!AD2590</f>
        <v>59752.473437799999</v>
      </c>
      <c r="W2584">
        <f>Data!AE2590</f>
        <v>59046.408594000008</v>
      </c>
      <c r="X2584">
        <f>Data!AF2590</f>
        <v>59428.926823200003</v>
      </c>
      <c r="Y2584">
        <f>Data!AG2590</f>
        <v>60022.195156479997</v>
      </c>
      <c r="Z2584">
        <f>Data!AP2590</f>
        <v>49.752265985036409</v>
      </c>
    </row>
    <row r="2585" spans="1:26" x14ac:dyDescent="0.35">
      <c r="A2585" s="1">
        <f>Data!A2585</f>
        <v>44482</v>
      </c>
      <c r="B2585">
        <f>Data!B2585</f>
        <v>56038.257812999997</v>
      </c>
      <c r="C2585">
        <f>Data!C2585</f>
        <v>57688.660155999998</v>
      </c>
      <c r="D2585">
        <f>Data!D2585</f>
        <v>54370.972655999998</v>
      </c>
      <c r="E2585">
        <f>Data!E2585</f>
        <v>57401.097655999998</v>
      </c>
      <c r="F2585">
        <f>Data!F2585</f>
        <v>41684252783</v>
      </c>
      <c r="G2585">
        <f>Data!H2591</f>
        <v>1</v>
      </c>
      <c r="H2585">
        <f>Data!I2591</f>
        <v>57401.097655999998</v>
      </c>
      <c r="I2585">
        <f>Data!J2591</f>
        <v>57321.523437999997</v>
      </c>
      <c r="J2585">
        <f>Data!K2591</f>
        <v>-7.1887458369915072E-2</v>
      </c>
      <c r="K2585">
        <f>Data!L2591</f>
        <v>61593.949219000002</v>
      </c>
      <c r="L2585">
        <f>Data!M2591</f>
        <v>1.1458884628436075E-2</v>
      </c>
      <c r="M2585">
        <f>Data!N2591</f>
        <v>60892.179687999997</v>
      </c>
      <c r="N2585">
        <f>Data!O2591</f>
        <v>-1.0803865067452635E-2</v>
      </c>
      <c r="O2585">
        <f>Data!P2591</f>
        <v>61553.617187999997</v>
      </c>
      <c r="P2585">
        <f>Data!Q2591</f>
        <v>-7.6462923411672046E-3</v>
      </c>
      <c r="Q2585">
        <f>Data!R2591</f>
        <v>62026.078125</v>
      </c>
      <c r="R2585">
        <f>Data!S2591</f>
        <v>-3.5413443668280434E-2</v>
      </c>
      <c r="S2585">
        <f>Data!AA2591</f>
        <v>43.48881799828785</v>
      </c>
      <c r="T2585">
        <f>Data!AB2591</f>
        <v>59457.736328500003</v>
      </c>
      <c r="U2585">
        <f>Data!AC2591</f>
        <v>59935.884115000001</v>
      </c>
      <c r="V2585">
        <f>Data!AD2591</f>
        <v>60677.4695316</v>
      </c>
      <c r="W2585">
        <f>Data!AE2591</f>
        <v>60458.756250400009</v>
      </c>
      <c r="X2585">
        <f>Data!AF2591</f>
        <v>60541.570312933341</v>
      </c>
      <c r="Y2585">
        <f>Data!AG2591</f>
        <v>61116.755312880006</v>
      </c>
      <c r="Z2585">
        <f>Data!AP2591</f>
        <v>49.382119616709289</v>
      </c>
    </row>
    <row r="2586" spans="1:26" x14ac:dyDescent="0.35">
      <c r="A2586" s="1">
        <f>Data!A2586</f>
        <v>44483</v>
      </c>
      <c r="B2586">
        <f>Data!B2586</f>
        <v>57372.832030999998</v>
      </c>
      <c r="C2586">
        <f>Data!C2586</f>
        <v>58478.734375</v>
      </c>
      <c r="D2586">
        <f>Data!D2586</f>
        <v>56957.074219000002</v>
      </c>
      <c r="E2586">
        <f>Data!E2586</f>
        <v>57321.523437999997</v>
      </c>
      <c r="F2586">
        <f>Data!F2586</f>
        <v>36615791366</v>
      </c>
      <c r="G2586">
        <f>Data!H2592</f>
        <v>0</v>
      </c>
      <c r="H2586">
        <f>Data!I2592</f>
        <v>57321.523437999997</v>
      </c>
      <c r="I2586">
        <f>Data!J2592</f>
        <v>61593.949219000002</v>
      </c>
      <c r="J2586">
        <f>Data!K2592</f>
        <v>1.1458884628436075E-2</v>
      </c>
      <c r="K2586">
        <f>Data!L2592</f>
        <v>60892.179687999997</v>
      </c>
      <c r="L2586">
        <f>Data!M2592</f>
        <v>-1.0803865067452635E-2</v>
      </c>
      <c r="M2586">
        <f>Data!N2592</f>
        <v>61553.617187999997</v>
      </c>
      <c r="N2586">
        <f>Data!O2592</f>
        <v>-7.6462923411672046E-3</v>
      </c>
      <c r="O2586">
        <f>Data!P2592</f>
        <v>62026.078125</v>
      </c>
      <c r="P2586">
        <f>Data!Q2592</f>
        <v>-3.5413443668280434E-2</v>
      </c>
      <c r="Q2586">
        <f>Data!R2592</f>
        <v>64261.992187999997</v>
      </c>
      <c r="R2586">
        <f>Data!S2592</f>
        <v>-2.6577834541831616E-2</v>
      </c>
      <c r="S2586">
        <f>Data!AA2592</f>
        <v>48.602204876553806</v>
      </c>
      <c r="T2586">
        <f>Data!AB2592</f>
        <v>61243.064453500003</v>
      </c>
      <c r="U2586">
        <f>Data!AC2592</f>
        <v>61346.582031666672</v>
      </c>
      <c r="V2586">
        <f>Data!AD2592</f>
        <v>62065.5632816</v>
      </c>
      <c r="W2586">
        <f>Data!AE2592</f>
        <v>61297.108594200006</v>
      </c>
      <c r="X2586">
        <f>Data!AF2592</f>
        <v>61511.289844066676</v>
      </c>
      <c r="Y2586">
        <f>Data!AG2592</f>
        <v>62675.06234412</v>
      </c>
      <c r="Z2586">
        <f>Data!AP2592</f>
        <v>48.439471418949829</v>
      </c>
    </row>
    <row r="2587" spans="1:26" x14ac:dyDescent="0.35">
      <c r="A2587" s="1">
        <f>Data!A2587</f>
        <v>44484</v>
      </c>
      <c r="B2587">
        <f>Data!B2587</f>
        <v>57345.902344000002</v>
      </c>
      <c r="C2587">
        <f>Data!C2587</f>
        <v>62757.128905999998</v>
      </c>
      <c r="D2587">
        <f>Data!D2587</f>
        <v>56868.144530999998</v>
      </c>
      <c r="E2587">
        <f>Data!E2587</f>
        <v>61593.949219000002</v>
      </c>
      <c r="F2587">
        <f>Data!F2587</f>
        <v>51780081801</v>
      </c>
      <c r="G2587">
        <f>Data!H2593</f>
        <v>1</v>
      </c>
      <c r="H2587">
        <f>Data!I2593</f>
        <v>61593.949219000002</v>
      </c>
      <c r="I2587">
        <f>Data!J2593</f>
        <v>60892.179687999997</v>
      </c>
      <c r="J2587">
        <f>Data!K2593</f>
        <v>-1.0803865067452635E-2</v>
      </c>
      <c r="K2587">
        <f>Data!L2593</f>
        <v>61553.617187999997</v>
      </c>
      <c r="L2587">
        <f>Data!M2593</f>
        <v>-7.6462923411672046E-3</v>
      </c>
      <c r="M2587">
        <f>Data!N2593</f>
        <v>62026.078125</v>
      </c>
      <c r="N2587">
        <f>Data!O2593</f>
        <v>-3.5413443668280434E-2</v>
      </c>
      <c r="O2587">
        <f>Data!P2593</f>
        <v>64261.992187999997</v>
      </c>
      <c r="P2587">
        <f>Data!Q2593</f>
        <v>-2.6577834541831616E-2</v>
      </c>
      <c r="Q2587">
        <f>Data!R2593</f>
        <v>65992.835938000004</v>
      </c>
      <c r="R2587">
        <f>Data!S2593</f>
        <v>5.9027668398305908E-2</v>
      </c>
      <c r="S2587">
        <f>Data!AA2593</f>
        <v>47.767005315804703</v>
      </c>
      <c r="T2587">
        <f>Data!AB2593</f>
        <v>61222.898437999997</v>
      </c>
      <c r="U2587">
        <f>Data!AC2593</f>
        <v>61490.625000333333</v>
      </c>
      <c r="V2587">
        <f>Data!AD2593</f>
        <v>62945.3406254</v>
      </c>
      <c r="W2587">
        <f>Data!AE2593</f>
        <v>61610.314062800004</v>
      </c>
      <c r="X2587">
        <f>Data!AF2593</f>
        <v>62269.552604533339</v>
      </c>
      <c r="Y2587">
        <f>Data!AG2593</f>
        <v>62745.587187840007</v>
      </c>
      <c r="Z2587">
        <f>Data!AP2593</f>
        <v>56.925527729327712</v>
      </c>
    </row>
    <row r="2588" spans="1:26" x14ac:dyDescent="0.35">
      <c r="A2588" s="1">
        <f>Data!A2588</f>
        <v>44485</v>
      </c>
      <c r="B2588">
        <f>Data!B2588</f>
        <v>61609.527344000002</v>
      </c>
      <c r="C2588">
        <f>Data!C2588</f>
        <v>62274.476562999997</v>
      </c>
      <c r="D2588">
        <f>Data!D2588</f>
        <v>60206.121094000002</v>
      </c>
      <c r="E2588">
        <f>Data!E2588</f>
        <v>60892.179687999997</v>
      </c>
      <c r="F2588">
        <f>Data!F2588</f>
        <v>34250964237</v>
      </c>
      <c r="G2588">
        <f>Data!H2594</f>
        <v>0</v>
      </c>
      <c r="H2588">
        <f>Data!I2594</f>
        <v>60892.179687999997</v>
      </c>
      <c r="I2588">
        <f>Data!J2594</f>
        <v>61553.617187999997</v>
      </c>
      <c r="J2588">
        <f>Data!K2594</f>
        <v>-7.6462923411672046E-3</v>
      </c>
      <c r="K2588">
        <f>Data!L2594</f>
        <v>62026.078125</v>
      </c>
      <c r="L2588">
        <f>Data!M2594</f>
        <v>-3.5413443668280434E-2</v>
      </c>
      <c r="M2588">
        <f>Data!N2594</f>
        <v>64261.992187999997</v>
      </c>
      <c r="N2588">
        <f>Data!O2594</f>
        <v>-2.6577834541831616E-2</v>
      </c>
      <c r="O2588">
        <f>Data!P2594</f>
        <v>65992.835938000004</v>
      </c>
      <c r="P2588">
        <f>Data!Q2594</f>
        <v>5.9027668398305908E-2</v>
      </c>
      <c r="Q2588">
        <f>Data!R2594</f>
        <v>62210.171875</v>
      </c>
      <c r="R2588">
        <f>Data!S2594</f>
        <v>2.4702251082704799E-2</v>
      </c>
      <c r="S2588">
        <f>Data!AA2594</f>
        <v>50.527920940678975</v>
      </c>
      <c r="T2588">
        <f>Data!AB2594</f>
        <v>61789.847656500002</v>
      </c>
      <c r="U2588">
        <f>Data!AC2594</f>
        <v>62613.895833666669</v>
      </c>
      <c r="V2588">
        <f>Data!AD2594</f>
        <v>63208.939062800004</v>
      </c>
      <c r="W2588">
        <f>Data!AE2594</f>
        <v>62825.951562800001</v>
      </c>
      <c r="X2588">
        <f>Data!AF2594</f>
        <v>63585.631771200002</v>
      </c>
      <c r="Y2588">
        <f>Data!AG2594</f>
        <v>62740.058437760003</v>
      </c>
      <c r="Z2588">
        <f>Data!AP2594</f>
        <v>56.776878956886208</v>
      </c>
    </row>
    <row r="2589" spans="1:26" x14ac:dyDescent="0.35">
      <c r="A2589" s="1">
        <f>Data!A2589</f>
        <v>44486</v>
      </c>
      <c r="B2589">
        <f>Data!B2589</f>
        <v>60887.652344000002</v>
      </c>
      <c r="C2589">
        <f>Data!C2589</f>
        <v>61645.523437999997</v>
      </c>
      <c r="D2589">
        <f>Data!D2589</f>
        <v>59164.46875</v>
      </c>
      <c r="E2589">
        <f>Data!E2589</f>
        <v>61553.617187999997</v>
      </c>
      <c r="F2589">
        <f>Data!F2589</f>
        <v>29032367511</v>
      </c>
      <c r="G2589">
        <f>Data!H2595</f>
        <v>0</v>
      </c>
      <c r="H2589">
        <f>Data!I2595</f>
        <v>61553.617187999997</v>
      </c>
      <c r="I2589">
        <f>Data!J2595</f>
        <v>62026.078125</v>
      </c>
      <c r="J2589">
        <f>Data!K2595</f>
        <v>-3.5413443668280434E-2</v>
      </c>
      <c r="K2589">
        <f>Data!L2595</f>
        <v>64261.992187999997</v>
      </c>
      <c r="L2589">
        <f>Data!M2595</f>
        <v>-2.6577834541831616E-2</v>
      </c>
      <c r="M2589">
        <f>Data!N2595</f>
        <v>65992.835938000004</v>
      </c>
      <c r="N2589">
        <f>Data!O2595</f>
        <v>5.9027668398305908E-2</v>
      </c>
      <c r="O2589">
        <f>Data!P2595</f>
        <v>62210.171875</v>
      </c>
      <c r="P2589">
        <f>Data!Q2595</f>
        <v>2.4702251082704799E-2</v>
      </c>
      <c r="Q2589">
        <f>Data!R2595</f>
        <v>60692.265625</v>
      </c>
      <c r="R2589">
        <f>Data!S2595</f>
        <v>-1.1489604896720278E-2</v>
      </c>
      <c r="S2589">
        <f>Data!AA2595</f>
        <v>52.31492905652685</v>
      </c>
      <c r="T2589">
        <f>Data!AB2595</f>
        <v>63144.035156500002</v>
      </c>
      <c r="U2589">
        <f>Data!AC2595</f>
        <v>64093.635417000005</v>
      </c>
      <c r="V2589">
        <f>Data!AD2595</f>
        <v>63036.668750199999</v>
      </c>
      <c r="W2589">
        <f>Data!AE2595</f>
        <v>64507.146875400009</v>
      </c>
      <c r="X2589">
        <f>Data!AF2595</f>
        <v>63729.215625266675</v>
      </c>
      <c r="Y2589">
        <f>Data!AG2595</f>
        <v>62733.356875240002</v>
      </c>
      <c r="Z2589">
        <f>Data!AP2595</f>
        <v>62.612449276467849</v>
      </c>
    </row>
    <row r="2590" spans="1:26" x14ac:dyDescent="0.35">
      <c r="A2590" s="1">
        <f>Data!A2590</f>
        <v>44487</v>
      </c>
      <c r="B2590">
        <f>Data!B2590</f>
        <v>61548.804687999997</v>
      </c>
      <c r="C2590">
        <f>Data!C2590</f>
        <v>62614.660155999998</v>
      </c>
      <c r="D2590">
        <f>Data!D2590</f>
        <v>60012.757812999997</v>
      </c>
      <c r="E2590">
        <f>Data!E2590</f>
        <v>62026.078125</v>
      </c>
      <c r="F2590">
        <f>Data!F2590</f>
        <v>38055562075</v>
      </c>
      <c r="G2590">
        <f>Data!H2596</f>
        <v>0</v>
      </c>
      <c r="H2590">
        <f>Data!I2596</f>
        <v>62026.078125</v>
      </c>
      <c r="I2590">
        <f>Data!J2596</f>
        <v>64261.992187999997</v>
      </c>
      <c r="J2590">
        <f>Data!K2596</f>
        <v>-2.6577834541831616E-2</v>
      </c>
      <c r="K2590">
        <f>Data!L2596</f>
        <v>65992.835938000004</v>
      </c>
      <c r="L2590">
        <f>Data!M2596</f>
        <v>5.9027668398305908E-2</v>
      </c>
      <c r="M2590">
        <f>Data!N2596</f>
        <v>62210.171875</v>
      </c>
      <c r="N2590">
        <f>Data!O2596</f>
        <v>2.4702251082704799E-2</v>
      </c>
      <c r="O2590">
        <f>Data!P2596</f>
        <v>60692.265625</v>
      </c>
      <c r="P2590">
        <f>Data!Q2596</f>
        <v>-1.1489604896720278E-2</v>
      </c>
      <c r="Q2590">
        <f>Data!R2596</f>
        <v>61393.617187999997</v>
      </c>
      <c r="R2590">
        <f>Data!S2596</f>
        <v>7.566491344825353E-3</v>
      </c>
      <c r="S2590">
        <f>Data!AA2596</f>
        <v>52.347945611126654</v>
      </c>
      <c r="T2590">
        <f>Data!AB2596</f>
        <v>65127.414063000004</v>
      </c>
      <c r="U2590">
        <f>Data!AC2596</f>
        <v>64155.000000333333</v>
      </c>
      <c r="V2590">
        <f>Data!AD2596</f>
        <v>62910.176562799999</v>
      </c>
      <c r="W2590">
        <f>Data!AE2596</f>
        <v>64133.601562800002</v>
      </c>
      <c r="X2590">
        <f>Data!AF2596</f>
        <v>63224.471354400004</v>
      </c>
      <c r="Y2590">
        <f>Data!AG2596</f>
        <v>62647.554687840005</v>
      </c>
      <c r="Z2590">
        <f>Data!AP2596</f>
        <v>62.880867525465142</v>
      </c>
    </row>
    <row r="2591" spans="1:26" x14ac:dyDescent="0.35">
      <c r="A2591" s="1">
        <f>Data!A2591</f>
        <v>44488</v>
      </c>
      <c r="B2591">
        <f>Data!B2591</f>
        <v>62043.164062999997</v>
      </c>
      <c r="C2591">
        <f>Data!C2591</f>
        <v>64434.535155999998</v>
      </c>
      <c r="D2591">
        <f>Data!D2591</f>
        <v>61622.933594000002</v>
      </c>
      <c r="E2591">
        <f>Data!E2591</f>
        <v>64261.992187999997</v>
      </c>
      <c r="F2591">
        <f>Data!F2591</f>
        <v>40471196346</v>
      </c>
      <c r="G2591">
        <f>Data!H2597</f>
        <v>0</v>
      </c>
      <c r="H2591">
        <f>Data!I2597</f>
        <v>64261.992187999997</v>
      </c>
      <c r="I2591">
        <f>Data!J2597</f>
        <v>65992.835938000004</v>
      </c>
      <c r="J2591">
        <f>Data!K2597</f>
        <v>5.9027668398305908E-2</v>
      </c>
      <c r="K2591">
        <f>Data!L2597</f>
        <v>62210.171875</v>
      </c>
      <c r="L2591">
        <f>Data!M2597</f>
        <v>2.4702251082704799E-2</v>
      </c>
      <c r="M2591">
        <f>Data!N2597</f>
        <v>60692.265625</v>
      </c>
      <c r="N2591">
        <f>Data!O2597</f>
        <v>-1.1489604896720278E-2</v>
      </c>
      <c r="O2591">
        <f>Data!P2597</f>
        <v>61393.617187999997</v>
      </c>
      <c r="P2591">
        <f>Data!Q2597</f>
        <v>7.566491344825353E-3</v>
      </c>
      <c r="Q2591">
        <f>Data!R2597</f>
        <v>60930.835937999997</v>
      </c>
      <c r="R2591">
        <f>Data!S2597</f>
        <v>-3.4027273329764011E-2</v>
      </c>
      <c r="S2591">
        <f>Data!AA2597</f>
        <v>57.344490242560582</v>
      </c>
      <c r="T2591">
        <f>Data!AB2597</f>
        <v>64101.503906500002</v>
      </c>
      <c r="U2591">
        <f>Data!AC2597</f>
        <v>62965.091145999999</v>
      </c>
      <c r="V2591">
        <f>Data!AD2597</f>
        <v>62243.945312800002</v>
      </c>
      <c r="W2591">
        <f>Data!AE2597</f>
        <v>62359.542187600004</v>
      </c>
      <c r="X2591">
        <f>Data!AF2597</f>
        <v>62344.181771066666</v>
      </c>
      <c r="Y2591">
        <f>Data!AG2597</f>
        <v>62521.241562800002</v>
      </c>
      <c r="Z2591">
        <f>Data!AP2597</f>
        <v>70.804346007336207</v>
      </c>
    </row>
    <row r="2592" spans="1:26" x14ac:dyDescent="0.35">
      <c r="A2592" s="1">
        <f>Data!A2592</f>
        <v>44489</v>
      </c>
      <c r="B2592">
        <f>Data!B2592</f>
        <v>64284.585937999997</v>
      </c>
      <c r="C2592">
        <f>Data!C2592</f>
        <v>66930.390625</v>
      </c>
      <c r="D2592">
        <f>Data!D2592</f>
        <v>63610.675780999998</v>
      </c>
      <c r="E2592">
        <f>Data!E2592</f>
        <v>65992.835938000004</v>
      </c>
      <c r="F2592">
        <f>Data!F2592</f>
        <v>40788955582</v>
      </c>
      <c r="G2592">
        <f>Data!H2598</f>
        <v>1</v>
      </c>
      <c r="H2592">
        <f>Data!I2598</f>
        <v>65992.835938000004</v>
      </c>
      <c r="I2592">
        <f>Data!J2598</f>
        <v>62210.171875</v>
      </c>
      <c r="J2592">
        <f>Data!K2598</f>
        <v>2.4702251082704799E-2</v>
      </c>
      <c r="K2592">
        <f>Data!L2598</f>
        <v>60692.265625</v>
      </c>
      <c r="L2592">
        <f>Data!M2598</f>
        <v>-1.1489604896720278E-2</v>
      </c>
      <c r="M2592">
        <f>Data!N2598</f>
        <v>61393.617187999997</v>
      </c>
      <c r="N2592">
        <f>Data!O2598</f>
        <v>7.566491344825353E-3</v>
      </c>
      <c r="O2592">
        <f>Data!P2598</f>
        <v>60930.835937999997</v>
      </c>
      <c r="P2592">
        <f>Data!Q2598</f>
        <v>-3.4027273329764011E-2</v>
      </c>
      <c r="Q2592">
        <f>Data!R2598</f>
        <v>63039.824219000002</v>
      </c>
      <c r="R2592">
        <f>Data!S2598</f>
        <v>4.3377186100886374E-2</v>
      </c>
      <c r="S2592">
        <f>Data!AA2598</f>
        <v>52.06932113204666</v>
      </c>
      <c r="T2592">
        <f>Data!AB2598</f>
        <v>61451.21875</v>
      </c>
      <c r="U2592">
        <f>Data!AC2598</f>
        <v>61432.018229333335</v>
      </c>
      <c r="V2592">
        <f>Data!AD2598</f>
        <v>61653.342969000005</v>
      </c>
      <c r="W2592">
        <f>Data!AE2598</f>
        <v>61276.387500200006</v>
      </c>
      <c r="X2592">
        <f>Data!AF2598</f>
        <v>61246.49270860001</v>
      </c>
      <c r="Y2592">
        <f>Data!AG2598</f>
        <v>61469.288125240004</v>
      </c>
      <c r="Z2592">
        <f>Data!AP2598</f>
        <v>70.416727556960652</v>
      </c>
    </row>
    <row r="2593" spans="1:26" x14ac:dyDescent="0.35">
      <c r="A2593" s="1">
        <f>Data!A2593</f>
        <v>44490</v>
      </c>
      <c r="B2593">
        <f>Data!B2593</f>
        <v>66002.234375</v>
      </c>
      <c r="C2593">
        <f>Data!C2593</f>
        <v>66600.546875</v>
      </c>
      <c r="D2593">
        <f>Data!D2593</f>
        <v>62117.410155999998</v>
      </c>
      <c r="E2593">
        <f>Data!E2593</f>
        <v>62210.171875</v>
      </c>
      <c r="F2593">
        <f>Data!F2593</f>
        <v>45908121370</v>
      </c>
      <c r="G2593">
        <f>Data!H2599</f>
        <v>1</v>
      </c>
      <c r="H2593">
        <f>Data!I2599</f>
        <v>62210.171875</v>
      </c>
      <c r="I2593">
        <f>Data!J2599</f>
        <v>60692.265625</v>
      </c>
      <c r="J2593">
        <f>Data!K2599</f>
        <v>-1.1489604896720278E-2</v>
      </c>
      <c r="K2593">
        <f>Data!L2599</f>
        <v>61393.617187999997</v>
      </c>
      <c r="L2593">
        <f>Data!M2599</f>
        <v>7.566491344825353E-3</v>
      </c>
      <c r="M2593">
        <f>Data!N2599</f>
        <v>60930.835937999997</v>
      </c>
      <c r="N2593">
        <f>Data!O2599</f>
        <v>-3.4027273329764011E-2</v>
      </c>
      <c r="O2593">
        <f>Data!P2599</f>
        <v>63039.824219000002</v>
      </c>
      <c r="P2593">
        <f>Data!Q2599</f>
        <v>4.3377186100886374E-2</v>
      </c>
      <c r="Q2593">
        <f>Data!R2599</f>
        <v>60363.792969000002</v>
      </c>
      <c r="R2593">
        <f>Data!S2599</f>
        <v>3.1663843863549423E-2</v>
      </c>
      <c r="S2593">
        <f>Data!AA2599</f>
        <v>48.734378062843199</v>
      </c>
      <c r="T2593">
        <f>Data!AB2599</f>
        <v>61042.941406500002</v>
      </c>
      <c r="U2593">
        <f>Data!AC2599</f>
        <v>61005.572917000005</v>
      </c>
      <c r="V2593">
        <f>Data!AD2599</f>
        <v>61284.067187799999</v>
      </c>
      <c r="W2593">
        <f>Data!AE2599</f>
        <v>61068.234375400003</v>
      </c>
      <c r="X2593">
        <f>Data!AF2599</f>
        <v>61568.927083666669</v>
      </c>
      <c r="Y2593">
        <f>Data!AG2599</f>
        <v>60812.126250280009</v>
      </c>
      <c r="Z2593">
        <f>Data!AP2599</f>
        <v>69.527343147020332</v>
      </c>
    </row>
    <row r="2594" spans="1:26" x14ac:dyDescent="0.35">
      <c r="A2594" s="1">
        <f>Data!A2594</f>
        <v>44491</v>
      </c>
      <c r="B2594">
        <f>Data!B2594</f>
        <v>62237.890625</v>
      </c>
      <c r="C2594">
        <f>Data!C2594</f>
        <v>63715.023437999997</v>
      </c>
      <c r="D2594">
        <f>Data!D2594</f>
        <v>60122.796875</v>
      </c>
      <c r="E2594">
        <f>Data!E2594</f>
        <v>60692.265625</v>
      </c>
      <c r="F2594">
        <f>Data!F2594</f>
        <v>38434082775</v>
      </c>
      <c r="G2594">
        <f>Data!H2600</f>
        <v>0</v>
      </c>
      <c r="H2594">
        <f>Data!I2600</f>
        <v>60692.265625</v>
      </c>
      <c r="I2594">
        <f>Data!J2600</f>
        <v>61393.617187999997</v>
      </c>
      <c r="J2594">
        <f>Data!K2600</f>
        <v>7.566491344825353E-3</v>
      </c>
      <c r="K2594">
        <f>Data!L2600</f>
        <v>60930.835937999997</v>
      </c>
      <c r="L2594">
        <f>Data!M2600</f>
        <v>-3.4027273329764011E-2</v>
      </c>
      <c r="M2594">
        <f>Data!N2600</f>
        <v>63039.824219000002</v>
      </c>
      <c r="N2594">
        <f>Data!O2600</f>
        <v>4.3377186100886374E-2</v>
      </c>
      <c r="O2594">
        <f>Data!P2600</f>
        <v>60363.792969000002</v>
      </c>
      <c r="P2594">
        <f>Data!Q2600</f>
        <v>3.1663843863549423E-2</v>
      </c>
      <c r="Q2594">
        <f>Data!R2600</f>
        <v>58482.386719000002</v>
      </c>
      <c r="R2594">
        <f>Data!S2600</f>
        <v>-3.593449158787318E-2</v>
      </c>
      <c r="S2594">
        <f>Data!AA2600</f>
        <v>49.602139015855059</v>
      </c>
      <c r="T2594">
        <f>Data!AB2600</f>
        <v>61162.226562999997</v>
      </c>
      <c r="U2594">
        <f>Data!AC2600</f>
        <v>61788.092448333337</v>
      </c>
      <c r="V2594">
        <f>Data!AD2600</f>
        <v>60842.091406600004</v>
      </c>
      <c r="W2594">
        <f>Data!AE2600</f>
        <v>61866.987500400006</v>
      </c>
      <c r="X2594">
        <f>Data!AF2600</f>
        <v>61434.577604533333</v>
      </c>
      <c r="Y2594">
        <f>Data!AG2600</f>
        <v>60828.959687840004</v>
      </c>
      <c r="Z2594">
        <f>Data!AP2600</f>
        <v>69.032481020414465</v>
      </c>
    </row>
    <row r="2595" spans="1:26" x14ac:dyDescent="0.35">
      <c r="A2595" s="1">
        <f>Data!A2595</f>
        <v>44492</v>
      </c>
      <c r="B2595">
        <f>Data!B2595</f>
        <v>60694.628905999998</v>
      </c>
      <c r="C2595">
        <f>Data!C2595</f>
        <v>61743.878905999998</v>
      </c>
      <c r="D2595">
        <f>Data!D2595</f>
        <v>59826.523437999997</v>
      </c>
      <c r="E2595">
        <f>Data!E2595</f>
        <v>61393.617187999997</v>
      </c>
      <c r="F2595">
        <f>Data!F2595</f>
        <v>26882546034</v>
      </c>
      <c r="G2595">
        <f>Data!H2601</f>
        <v>1</v>
      </c>
      <c r="H2595">
        <f>Data!I2601</f>
        <v>61393.617187999997</v>
      </c>
      <c r="I2595">
        <f>Data!J2601</f>
        <v>60930.835937999997</v>
      </c>
      <c r="J2595">
        <f>Data!K2601</f>
        <v>-3.4027273329764011E-2</v>
      </c>
      <c r="K2595">
        <f>Data!L2601</f>
        <v>63039.824219000002</v>
      </c>
      <c r="L2595">
        <f>Data!M2601</f>
        <v>4.3377186100886374E-2</v>
      </c>
      <c r="M2595">
        <f>Data!N2601</f>
        <v>60363.792969000002</v>
      </c>
      <c r="N2595">
        <f>Data!O2601</f>
        <v>3.1663843863549423E-2</v>
      </c>
      <c r="O2595">
        <f>Data!P2601</f>
        <v>58482.386719000002</v>
      </c>
      <c r="P2595">
        <f>Data!Q2601</f>
        <v>-3.593449158787318E-2</v>
      </c>
      <c r="Q2595">
        <f>Data!R2601</f>
        <v>60622.136719000002</v>
      </c>
      <c r="R2595">
        <f>Data!S2601</f>
        <v>-2.6144375505047137E-2</v>
      </c>
      <c r="S2595">
        <f>Data!AA2601</f>
        <v>43.402518083663729</v>
      </c>
      <c r="T2595">
        <f>Data!AB2601</f>
        <v>61985.330078500003</v>
      </c>
      <c r="U2595">
        <f>Data!AC2601</f>
        <v>61444.817708666669</v>
      </c>
      <c r="V2595">
        <f>Data!AD2601</f>
        <v>60687.795312800001</v>
      </c>
      <c r="W2595">
        <f>Data!AE2601</f>
        <v>61547.614062799999</v>
      </c>
      <c r="X2595">
        <f>Data!AF2601</f>
        <v>60689.101562800002</v>
      </c>
      <c r="Y2595">
        <f>Data!AG2601</f>
        <v>60943.944062800001</v>
      </c>
      <c r="Z2595">
        <f>Data!AP2601</f>
        <v>63.211658952235062</v>
      </c>
    </row>
    <row r="2596" spans="1:26" x14ac:dyDescent="0.35">
      <c r="A2596" s="1">
        <f>Data!A2596</f>
        <v>44493</v>
      </c>
      <c r="B2596">
        <f>Data!B2596</f>
        <v>61368.34375</v>
      </c>
      <c r="C2596">
        <f>Data!C2596</f>
        <v>61505.804687999997</v>
      </c>
      <c r="D2596">
        <f>Data!D2596</f>
        <v>59643.34375</v>
      </c>
      <c r="E2596">
        <f>Data!E2596</f>
        <v>60930.835937999997</v>
      </c>
      <c r="F2596">
        <f>Data!F2596</f>
        <v>27316183882</v>
      </c>
      <c r="G2596">
        <f>Data!H2602</f>
        <v>0</v>
      </c>
      <c r="H2596">
        <f>Data!I2602</f>
        <v>60930.835937999997</v>
      </c>
      <c r="I2596">
        <f>Data!J2602</f>
        <v>63039.824219000002</v>
      </c>
      <c r="J2596">
        <f>Data!K2602</f>
        <v>4.3377186100886374E-2</v>
      </c>
      <c r="K2596">
        <f>Data!L2602</f>
        <v>60363.792969000002</v>
      </c>
      <c r="L2596">
        <f>Data!M2602</f>
        <v>3.1663843863549423E-2</v>
      </c>
      <c r="M2596">
        <f>Data!N2602</f>
        <v>58482.386719000002</v>
      </c>
      <c r="N2596">
        <f>Data!O2602</f>
        <v>-3.593449158787318E-2</v>
      </c>
      <c r="O2596">
        <f>Data!P2602</f>
        <v>60622.136719000002</v>
      </c>
      <c r="P2596">
        <f>Data!Q2602</f>
        <v>-2.6144375505047137E-2</v>
      </c>
      <c r="Q2596">
        <f>Data!R2602</f>
        <v>62227.964844000002</v>
      </c>
      <c r="R2596">
        <f>Data!S2602</f>
        <v>5.4647503885463097E-3</v>
      </c>
      <c r="S2596">
        <f>Data!AA2602</f>
        <v>38.844495612404202</v>
      </c>
      <c r="T2596">
        <f>Data!AB2602</f>
        <v>61701.808594000002</v>
      </c>
      <c r="U2596">
        <f>Data!AC2602</f>
        <v>60628.667969000002</v>
      </c>
      <c r="V2596">
        <f>Data!AD2602</f>
        <v>60947.221094</v>
      </c>
      <c r="W2596">
        <f>Data!AE2602</f>
        <v>60146.436719000005</v>
      </c>
      <c r="X2596">
        <f>Data!AF2602</f>
        <v>60466.182552333339</v>
      </c>
      <c r="Y2596">
        <f>Data!AG2602</f>
        <v>61181.582968920004</v>
      </c>
      <c r="Z2596">
        <f>Data!AP2602</f>
        <v>63.440818519389779</v>
      </c>
    </row>
    <row r="2597" spans="1:26" x14ac:dyDescent="0.35">
      <c r="A2597" s="1">
        <f>Data!A2597</f>
        <v>44494</v>
      </c>
      <c r="B2597">
        <f>Data!B2597</f>
        <v>60893.925780999998</v>
      </c>
      <c r="C2597">
        <f>Data!C2597</f>
        <v>63729.324219000002</v>
      </c>
      <c r="D2597">
        <f>Data!D2597</f>
        <v>60691.800780999998</v>
      </c>
      <c r="E2597">
        <f>Data!E2597</f>
        <v>63039.824219000002</v>
      </c>
      <c r="F2597">
        <f>Data!F2597</f>
        <v>31064911614</v>
      </c>
      <c r="G2597">
        <f>Data!H2603</f>
        <v>1</v>
      </c>
      <c r="H2597">
        <f>Data!I2603</f>
        <v>63039.824219000002</v>
      </c>
      <c r="I2597">
        <f>Data!J2603</f>
        <v>60363.792969000002</v>
      </c>
      <c r="J2597">
        <f>Data!K2603</f>
        <v>3.1663843863549423E-2</v>
      </c>
      <c r="K2597">
        <f>Data!L2603</f>
        <v>58482.386719000002</v>
      </c>
      <c r="L2597">
        <f>Data!M2603</f>
        <v>-3.593449158787318E-2</v>
      </c>
      <c r="M2597">
        <f>Data!N2603</f>
        <v>60622.136719000002</v>
      </c>
      <c r="N2597">
        <f>Data!O2603</f>
        <v>-2.6144375505047137E-2</v>
      </c>
      <c r="O2597">
        <f>Data!P2603</f>
        <v>62227.964844000002</v>
      </c>
      <c r="P2597">
        <f>Data!Q2603</f>
        <v>5.4647503885463097E-3</v>
      </c>
      <c r="Q2597">
        <f>Data!R2603</f>
        <v>61888.832030999998</v>
      </c>
      <c r="R2597">
        <f>Data!S2603</f>
        <v>9.2506986493968747E-3</v>
      </c>
      <c r="S2597">
        <f>Data!AA2603</f>
        <v>31.855446541765559</v>
      </c>
      <c r="T2597">
        <f>Data!AB2603</f>
        <v>59423.089844000002</v>
      </c>
      <c r="U2597">
        <f>Data!AC2603</f>
        <v>59822.772135666666</v>
      </c>
      <c r="V2597">
        <f>Data!AD2603</f>
        <v>60717.022656400004</v>
      </c>
      <c r="W2597">
        <f>Data!AE2603</f>
        <v>59714.567969000011</v>
      </c>
      <c r="X2597">
        <f>Data!AF2603</f>
        <v>60428.088802333339</v>
      </c>
      <c r="Y2597">
        <f>Data!AG2603</f>
        <v>60799.202968840007</v>
      </c>
      <c r="Z2597">
        <f>Data!AP2603</f>
        <v>55.445435907888466</v>
      </c>
    </row>
    <row r="2598" spans="1:26" x14ac:dyDescent="0.35">
      <c r="A2598" s="1">
        <f>Data!A2598</f>
        <v>44495</v>
      </c>
      <c r="B2598">
        <f>Data!B2598</f>
        <v>63032.761719000002</v>
      </c>
      <c r="C2598">
        <f>Data!C2598</f>
        <v>63229.027344000002</v>
      </c>
      <c r="D2598">
        <f>Data!D2598</f>
        <v>59991.160155999998</v>
      </c>
      <c r="E2598">
        <f>Data!E2598</f>
        <v>60363.792969000002</v>
      </c>
      <c r="F2598">
        <f>Data!F2598</f>
        <v>34878965587</v>
      </c>
      <c r="G2598">
        <f>Data!H2604</f>
        <v>1</v>
      </c>
      <c r="H2598">
        <f>Data!I2604</f>
        <v>60363.792969000002</v>
      </c>
      <c r="I2598">
        <f>Data!J2604</f>
        <v>58482.386719000002</v>
      </c>
      <c r="J2598">
        <f>Data!K2604</f>
        <v>-3.593449158787318E-2</v>
      </c>
      <c r="K2598">
        <f>Data!L2604</f>
        <v>60622.136719000002</v>
      </c>
      <c r="L2598">
        <f>Data!M2604</f>
        <v>-2.6144375505047137E-2</v>
      </c>
      <c r="M2598">
        <f>Data!N2604</f>
        <v>62227.964844000002</v>
      </c>
      <c r="N2598">
        <f>Data!O2604</f>
        <v>5.4647503885463097E-3</v>
      </c>
      <c r="O2598">
        <f>Data!P2604</f>
        <v>61888.832030999998</v>
      </c>
      <c r="P2598">
        <f>Data!Q2604</f>
        <v>9.2506986493968747E-3</v>
      </c>
      <c r="Q2598">
        <f>Data!R2604</f>
        <v>61318.957030999998</v>
      </c>
      <c r="R2598">
        <f>Data!S2604</f>
        <v>5.1429500609423704E-3</v>
      </c>
      <c r="S2598">
        <f>Data!AA2604</f>
        <v>32.20982590718576</v>
      </c>
      <c r="T2598">
        <f>Data!AB2604</f>
        <v>59552.261719000002</v>
      </c>
      <c r="U2598">
        <f>Data!AC2604</f>
        <v>60444.162760666666</v>
      </c>
      <c r="V2598">
        <f>Data!AD2604</f>
        <v>60908.055468799997</v>
      </c>
      <c r="W2598">
        <f>Data!AE2604</f>
        <v>60836.517969000008</v>
      </c>
      <c r="X2598">
        <f>Data!AF2604</f>
        <v>60960.192968866671</v>
      </c>
      <c r="Y2598">
        <f>Data!AG2604</f>
        <v>60826.444843799996</v>
      </c>
      <c r="Z2598">
        <f>Data!AP2604</f>
        <v>56.468237032717838</v>
      </c>
    </row>
    <row r="2599" spans="1:26" x14ac:dyDescent="0.35">
      <c r="A2599" s="1">
        <f>Data!A2599</f>
        <v>44496</v>
      </c>
      <c r="B2599">
        <f>Data!B2599</f>
        <v>60352</v>
      </c>
      <c r="C2599">
        <f>Data!C2599</f>
        <v>61435.183594000002</v>
      </c>
      <c r="D2599">
        <f>Data!D2599</f>
        <v>58208.1875</v>
      </c>
      <c r="E2599">
        <f>Data!E2599</f>
        <v>58482.386719000002</v>
      </c>
      <c r="F2599">
        <f>Data!F2599</f>
        <v>43657076893</v>
      </c>
      <c r="G2599">
        <f>Data!H2605</f>
        <v>0</v>
      </c>
      <c r="H2599">
        <f>Data!I2605</f>
        <v>58482.386719000002</v>
      </c>
      <c r="I2599">
        <f>Data!J2605</f>
        <v>60622.136719000002</v>
      </c>
      <c r="J2599">
        <f>Data!K2605</f>
        <v>-2.6144375505047137E-2</v>
      </c>
      <c r="K2599">
        <f>Data!L2605</f>
        <v>62227.964844000002</v>
      </c>
      <c r="L2599">
        <f>Data!M2605</f>
        <v>5.4647503885463097E-3</v>
      </c>
      <c r="M2599">
        <f>Data!N2605</f>
        <v>61888.832030999998</v>
      </c>
      <c r="N2599">
        <f>Data!O2605</f>
        <v>9.2506986493968747E-3</v>
      </c>
      <c r="O2599">
        <f>Data!P2605</f>
        <v>61318.957030999998</v>
      </c>
      <c r="P2599">
        <f>Data!Q2605</f>
        <v>5.1429500609423704E-3</v>
      </c>
      <c r="Q2599">
        <f>Data!R2605</f>
        <v>61004.40625</v>
      </c>
      <c r="R2599">
        <f>Data!S2605</f>
        <v>-3.5775877352427404E-2</v>
      </c>
      <c r="S2599">
        <f>Data!AA2605</f>
        <v>36.650864271871669</v>
      </c>
      <c r="T2599">
        <f>Data!AB2605</f>
        <v>61425.050781500002</v>
      </c>
      <c r="U2599">
        <f>Data!AC2605</f>
        <v>61579.644531333332</v>
      </c>
      <c r="V2599">
        <f>Data!AD2605</f>
        <v>61412.459374999999</v>
      </c>
      <c r="W2599">
        <f>Data!AE2605</f>
        <v>61771.146093800002</v>
      </c>
      <c r="X2599">
        <f>Data!AF2605</f>
        <v>61573.961718733342</v>
      </c>
      <c r="Y2599">
        <f>Data!AG2605</f>
        <v>61671.077343800003</v>
      </c>
      <c r="Z2599">
        <f>Data!AP2605</f>
        <v>65.45146937859792</v>
      </c>
    </row>
    <row r="2600" spans="1:26" x14ac:dyDescent="0.35">
      <c r="A2600" s="1">
        <f>Data!A2600</f>
        <v>44497</v>
      </c>
      <c r="B2600">
        <f>Data!B2600</f>
        <v>58470.730469000002</v>
      </c>
      <c r="C2600">
        <f>Data!C2600</f>
        <v>62128.632812999997</v>
      </c>
      <c r="D2600">
        <f>Data!D2600</f>
        <v>58206.917969000002</v>
      </c>
      <c r="E2600">
        <f>Data!E2600</f>
        <v>60622.136719000002</v>
      </c>
      <c r="F2600">
        <f>Data!F2600</f>
        <v>45257083247</v>
      </c>
      <c r="G2600">
        <f>Data!H2606</f>
        <v>0</v>
      </c>
      <c r="H2600">
        <f>Data!I2606</f>
        <v>60622.136719000002</v>
      </c>
      <c r="I2600">
        <f>Data!J2606</f>
        <v>62227.964844000002</v>
      </c>
      <c r="J2600">
        <f>Data!K2606</f>
        <v>5.4647503885463097E-3</v>
      </c>
      <c r="K2600">
        <f>Data!L2606</f>
        <v>61888.832030999998</v>
      </c>
      <c r="L2600">
        <f>Data!M2606</f>
        <v>9.2506986493968747E-3</v>
      </c>
      <c r="M2600">
        <f>Data!N2606</f>
        <v>61318.957030999998</v>
      </c>
      <c r="N2600">
        <f>Data!O2606</f>
        <v>5.1429500609423704E-3</v>
      </c>
      <c r="O2600">
        <f>Data!P2606</f>
        <v>61004.40625</v>
      </c>
      <c r="P2600">
        <f>Data!Q2606</f>
        <v>-3.5775877352427404E-2</v>
      </c>
      <c r="Q2600">
        <f>Data!R2606</f>
        <v>63226.402344000002</v>
      </c>
      <c r="R2600">
        <f>Data!S2606</f>
        <v>4.0628056211042081E-3</v>
      </c>
      <c r="S2600">
        <f>Data!AA2606</f>
        <v>43.739653018364947</v>
      </c>
      <c r="T2600">
        <f>Data!AB2606</f>
        <v>62058.3984375</v>
      </c>
      <c r="U2600">
        <f>Data!AC2606</f>
        <v>61811.917968666668</v>
      </c>
      <c r="V2600">
        <f>Data!AD2606</f>
        <v>61933.3125</v>
      </c>
      <c r="W2600">
        <f>Data!AE2606</f>
        <v>61728.708593600008</v>
      </c>
      <c r="X2600">
        <f>Data!AF2606</f>
        <v>61568.845052000004</v>
      </c>
      <c r="Y2600">
        <f>Data!AG2606</f>
        <v>62110.976093760008</v>
      </c>
      <c r="Z2600">
        <f>Data!AP2606</f>
        <v>73.704189269049095</v>
      </c>
    </row>
    <row r="2601" spans="1:26" x14ac:dyDescent="0.35">
      <c r="A2601" s="1">
        <f>Data!A2601</f>
        <v>44498</v>
      </c>
      <c r="B2601">
        <f>Data!B2601</f>
        <v>60624.871094000002</v>
      </c>
      <c r="C2601">
        <f>Data!C2601</f>
        <v>62927.609375</v>
      </c>
      <c r="D2601">
        <f>Data!D2601</f>
        <v>60329.964844000002</v>
      </c>
      <c r="E2601">
        <f>Data!E2601</f>
        <v>62227.964844000002</v>
      </c>
      <c r="F2601">
        <f>Data!F2601</f>
        <v>36856881767</v>
      </c>
      <c r="G2601">
        <f>Data!H2607</f>
        <v>1</v>
      </c>
      <c r="H2601">
        <f>Data!I2607</f>
        <v>62227.964844000002</v>
      </c>
      <c r="I2601">
        <f>Data!J2607</f>
        <v>61888.832030999998</v>
      </c>
      <c r="J2601">
        <f>Data!K2607</f>
        <v>9.2506986493968747E-3</v>
      </c>
      <c r="K2601">
        <f>Data!L2607</f>
        <v>61318.957030999998</v>
      </c>
      <c r="L2601">
        <f>Data!M2607</f>
        <v>5.1429500609423704E-3</v>
      </c>
      <c r="M2601">
        <f>Data!N2607</f>
        <v>61004.40625</v>
      </c>
      <c r="N2601">
        <f>Data!O2607</f>
        <v>-3.5775877352427404E-2</v>
      </c>
      <c r="O2601">
        <f>Data!P2607</f>
        <v>63226.402344000002</v>
      </c>
      <c r="P2601">
        <f>Data!Q2607</f>
        <v>4.0628056211042081E-3</v>
      </c>
      <c r="Q2601">
        <f>Data!R2607</f>
        <v>62970.046875</v>
      </c>
      <c r="R2601">
        <f>Data!S2607</f>
        <v>2.4399034250540925E-2</v>
      </c>
      <c r="S2601">
        <f>Data!AA2607</f>
        <v>41.606279363836528</v>
      </c>
      <c r="T2601">
        <f>Data!AB2607</f>
        <v>61603.894530999998</v>
      </c>
      <c r="U2601">
        <f>Data!AC2607</f>
        <v>61404.065104000001</v>
      </c>
      <c r="V2601">
        <f>Data!AD2607</f>
        <v>62081.728906199998</v>
      </c>
      <c r="W2601">
        <f>Data!AE2607</f>
        <v>61307.111718600005</v>
      </c>
      <c r="X2601">
        <f>Data!AF2607</f>
        <v>61857.703906199997</v>
      </c>
      <c r="Y2601">
        <f>Data!AG2607</f>
        <v>61973.293281239996</v>
      </c>
      <c r="Z2601">
        <f>Data!AP2607</f>
        <v>66.383186419380394</v>
      </c>
    </row>
    <row r="2602" spans="1:26" x14ac:dyDescent="0.35">
      <c r="A2602" s="1">
        <f>Data!A2602</f>
        <v>44499</v>
      </c>
      <c r="B2602">
        <f>Data!B2602</f>
        <v>62239.363280999998</v>
      </c>
      <c r="C2602">
        <f>Data!C2602</f>
        <v>62330.144530999998</v>
      </c>
      <c r="D2602">
        <f>Data!D2602</f>
        <v>60918.386719000002</v>
      </c>
      <c r="E2602">
        <f>Data!E2602</f>
        <v>61888.832030999998</v>
      </c>
      <c r="F2602">
        <f>Data!F2602</f>
        <v>32157938616</v>
      </c>
      <c r="G2602">
        <f>Data!H2608</f>
        <v>1</v>
      </c>
      <c r="H2602">
        <f>Data!I2608</f>
        <v>61888.832030999998</v>
      </c>
      <c r="I2602">
        <f>Data!J2608</f>
        <v>61318.957030999998</v>
      </c>
      <c r="J2602">
        <f>Data!K2608</f>
        <v>5.1429500609423704E-3</v>
      </c>
      <c r="K2602">
        <f>Data!L2608</f>
        <v>61004.40625</v>
      </c>
      <c r="L2602">
        <f>Data!M2608</f>
        <v>-3.5775877352427404E-2</v>
      </c>
      <c r="M2602">
        <f>Data!N2608</f>
        <v>63226.402344000002</v>
      </c>
      <c r="N2602">
        <f>Data!O2608</f>
        <v>4.0628056211042081E-3</v>
      </c>
      <c r="O2602">
        <f>Data!P2608</f>
        <v>62970.046875</v>
      </c>
      <c r="P2602">
        <f>Data!Q2608</f>
        <v>2.4399034250540925E-2</v>
      </c>
      <c r="Q2602">
        <f>Data!R2608</f>
        <v>61452.230469000002</v>
      </c>
      <c r="R2602">
        <f>Data!S2608</f>
        <v>5.3281291961262255E-3</v>
      </c>
      <c r="S2602">
        <f>Data!AA2608</f>
        <v>36.873963806515732</v>
      </c>
      <c r="T2602">
        <f>Data!AB2608</f>
        <v>61161.681640499999</v>
      </c>
      <c r="U2602">
        <f>Data!AC2608</f>
        <v>61849.921875</v>
      </c>
      <c r="V2602">
        <f>Data!AD2608</f>
        <v>61994.408593799999</v>
      </c>
      <c r="W2602">
        <f>Data!AE2608</f>
        <v>61956.114843800002</v>
      </c>
      <c r="X2602">
        <f>Data!AF2608</f>
        <v>62184.019531266669</v>
      </c>
      <c r="Y2602">
        <f>Data!AG2608</f>
        <v>61828.393281240002</v>
      </c>
      <c r="Z2602">
        <f>Data!AP2608</f>
        <v>60.120900557329946</v>
      </c>
    </row>
    <row r="2603" spans="1:26" x14ac:dyDescent="0.35">
      <c r="A2603" s="1">
        <f>Data!A2603</f>
        <v>44500</v>
      </c>
      <c r="B2603">
        <f>Data!B2603</f>
        <v>61850.488280999998</v>
      </c>
      <c r="C2603">
        <f>Data!C2603</f>
        <v>62406.171875</v>
      </c>
      <c r="D2603">
        <f>Data!D2603</f>
        <v>60074.328125</v>
      </c>
      <c r="E2603">
        <f>Data!E2603</f>
        <v>61318.957030999998</v>
      </c>
      <c r="F2603">
        <f>Data!F2603</f>
        <v>32241199927</v>
      </c>
      <c r="G2603">
        <f>Data!H2609</f>
        <v>1</v>
      </c>
      <c r="H2603">
        <f>Data!I2609</f>
        <v>61318.957030999998</v>
      </c>
      <c r="I2603">
        <f>Data!J2609</f>
        <v>61004.40625</v>
      </c>
      <c r="J2603">
        <f>Data!K2609</f>
        <v>-3.5775877352427404E-2</v>
      </c>
      <c r="K2603">
        <f>Data!L2609</f>
        <v>63226.402344000002</v>
      </c>
      <c r="L2603">
        <f>Data!M2609</f>
        <v>4.0628056211042081E-3</v>
      </c>
      <c r="M2603">
        <f>Data!N2609</f>
        <v>62970.046875</v>
      </c>
      <c r="N2603">
        <f>Data!O2609</f>
        <v>2.4399034250540925E-2</v>
      </c>
      <c r="O2603">
        <f>Data!P2609</f>
        <v>61452.230469000002</v>
      </c>
      <c r="P2603">
        <f>Data!Q2609</f>
        <v>5.3281291961262255E-3</v>
      </c>
      <c r="Q2603">
        <f>Data!R2609</f>
        <v>61125.675780999998</v>
      </c>
      <c r="R2603">
        <f>Data!S2609</f>
        <v>-6.5519084491017371E-3</v>
      </c>
      <c r="S2603">
        <f>Data!AA2609</f>
        <v>42.660191667481818</v>
      </c>
      <c r="T2603">
        <f>Data!AB2609</f>
        <v>62115.404297000001</v>
      </c>
      <c r="U2603">
        <f>Data!AC2609</f>
        <v>62400.285156333332</v>
      </c>
      <c r="V2603">
        <f>Data!AD2609</f>
        <v>61955.752343799999</v>
      </c>
      <c r="W2603">
        <f>Data!AE2609</f>
        <v>62679.460937600001</v>
      </c>
      <c r="X2603">
        <f>Data!AF2609</f>
        <v>62240.529166799999</v>
      </c>
      <c r="Y2603">
        <f>Data!AG2609</f>
        <v>61849.175000080002</v>
      </c>
      <c r="Z2603">
        <f>Data!AP2609</f>
        <v>59.677075075009611</v>
      </c>
    </row>
    <row r="2604" spans="1:26" x14ac:dyDescent="0.35">
      <c r="A2604" s="1">
        <f>Data!A2604</f>
        <v>44501</v>
      </c>
      <c r="B2604">
        <f>Data!B2604</f>
        <v>61320.449219000002</v>
      </c>
      <c r="C2604">
        <f>Data!C2604</f>
        <v>62419.003905999998</v>
      </c>
      <c r="D2604">
        <f>Data!D2604</f>
        <v>59695.183594000002</v>
      </c>
      <c r="E2604">
        <f>Data!E2604</f>
        <v>61004.40625</v>
      </c>
      <c r="F2604">
        <f>Data!F2604</f>
        <v>36150572843</v>
      </c>
      <c r="G2604">
        <f>Data!H2610</f>
        <v>0</v>
      </c>
      <c r="H2604">
        <f>Data!I2610</f>
        <v>61004.40625</v>
      </c>
      <c r="I2604">
        <f>Data!J2610</f>
        <v>63226.402344000002</v>
      </c>
      <c r="J2604">
        <f>Data!K2610</f>
        <v>4.0628056211042081E-3</v>
      </c>
      <c r="K2604">
        <f>Data!L2610</f>
        <v>62970.046875</v>
      </c>
      <c r="L2604">
        <f>Data!M2610</f>
        <v>2.4399034250540925E-2</v>
      </c>
      <c r="M2604">
        <f>Data!N2610</f>
        <v>61452.230469000002</v>
      </c>
      <c r="N2604">
        <f>Data!O2610</f>
        <v>5.3281291961262255E-3</v>
      </c>
      <c r="O2604">
        <f>Data!P2610</f>
        <v>61125.675780999998</v>
      </c>
      <c r="P2604">
        <f>Data!Q2610</f>
        <v>-6.5519084491017371E-3</v>
      </c>
      <c r="Q2604">
        <f>Data!R2610</f>
        <v>61527.480469000002</v>
      </c>
      <c r="R2604">
        <f>Data!S2610</f>
        <v>-2.8827681531773227E-2</v>
      </c>
      <c r="S2604">
        <f>Data!AA2610</f>
        <v>58.253308453957352</v>
      </c>
      <c r="T2604">
        <f>Data!AB2610</f>
        <v>63098.224609500001</v>
      </c>
      <c r="U2604">
        <f>Data!AC2610</f>
        <v>62549.559895999999</v>
      </c>
      <c r="V2604">
        <f>Data!AD2610</f>
        <v>62060.367187600001</v>
      </c>
      <c r="W2604">
        <f>Data!AE2610</f>
        <v>62414.191406400008</v>
      </c>
      <c r="X2604">
        <f>Data!AF2610</f>
        <v>62124.734635466673</v>
      </c>
      <c r="Y2604">
        <f>Data!AG2610</f>
        <v>62309.667968800008</v>
      </c>
      <c r="Z2604">
        <f>Data!AP2610</f>
        <v>66.527098153743239</v>
      </c>
    </row>
    <row r="2605" spans="1:26" x14ac:dyDescent="0.35">
      <c r="A2605" s="1">
        <f>Data!A2605</f>
        <v>44502</v>
      </c>
      <c r="B2605">
        <f>Data!B2605</f>
        <v>60963.253905999998</v>
      </c>
      <c r="C2605">
        <f>Data!C2605</f>
        <v>64242.792969000002</v>
      </c>
      <c r="D2605">
        <f>Data!D2605</f>
        <v>60673.054687999997</v>
      </c>
      <c r="E2605">
        <f>Data!E2605</f>
        <v>63226.402344000002</v>
      </c>
      <c r="F2605">
        <f>Data!F2605</f>
        <v>37746665647</v>
      </c>
      <c r="G2605">
        <f>Data!H2611</f>
        <v>1</v>
      </c>
      <c r="H2605">
        <f>Data!I2611</f>
        <v>63226.402344000002</v>
      </c>
      <c r="I2605">
        <f>Data!J2611</f>
        <v>62970.046875</v>
      </c>
      <c r="J2605">
        <f>Data!K2611</f>
        <v>2.4399034250540925E-2</v>
      </c>
      <c r="K2605">
        <f>Data!L2611</f>
        <v>61452.230469000002</v>
      </c>
      <c r="L2605">
        <f>Data!M2611</f>
        <v>5.3281291961262255E-3</v>
      </c>
      <c r="M2605">
        <f>Data!N2611</f>
        <v>61125.675780999998</v>
      </c>
      <c r="N2605">
        <f>Data!O2611</f>
        <v>-6.5519084491017371E-3</v>
      </c>
      <c r="O2605">
        <f>Data!P2611</f>
        <v>61527.480469000002</v>
      </c>
      <c r="P2605">
        <f>Data!Q2611</f>
        <v>-2.8827681531773227E-2</v>
      </c>
      <c r="Q2605">
        <f>Data!R2611</f>
        <v>63326.988280999998</v>
      </c>
      <c r="R2605">
        <f>Data!S2611</f>
        <v>-6.4805560965506118E-2</v>
      </c>
      <c r="S2605">
        <f>Data!AA2611</f>
        <v>57.025058873126213</v>
      </c>
      <c r="T2605">
        <f>Data!AB2611</f>
        <v>62211.138672000001</v>
      </c>
      <c r="U2605">
        <f>Data!AC2611</f>
        <v>61849.317708333336</v>
      </c>
      <c r="V2605">
        <f>Data!AD2611</f>
        <v>62080.484375</v>
      </c>
      <c r="W2605">
        <f>Data!AE2611</f>
        <v>61625.171875000007</v>
      </c>
      <c r="X2605">
        <f>Data!AF2611</f>
        <v>61688.779166733337</v>
      </c>
      <c r="Y2605">
        <f>Data!AG2611</f>
        <v>62993.881874999999</v>
      </c>
      <c r="Z2605">
        <f>Data!AP2611</f>
        <v>67.049558148732231</v>
      </c>
    </row>
    <row r="2606" spans="1:26" x14ac:dyDescent="0.35">
      <c r="A2606" s="1">
        <f>Data!A2606</f>
        <v>44503</v>
      </c>
      <c r="B2606">
        <f>Data!B2606</f>
        <v>63254.335937999997</v>
      </c>
      <c r="C2606">
        <f>Data!C2606</f>
        <v>63516.9375</v>
      </c>
      <c r="D2606">
        <f>Data!D2606</f>
        <v>61184.238280999998</v>
      </c>
      <c r="E2606">
        <f>Data!E2606</f>
        <v>62970.046875</v>
      </c>
      <c r="F2606">
        <f>Data!F2606</f>
        <v>36124731509</v>
      </c>
      <c r="G2606">
        <f>Data!H2612</f>
        <v>1</v>
      </c>
      <c r="H2606">
        <f>Data!I2612</f>
        <v>62970.046875</v>
      </c>
      <c r="I2606">
        <f>Data!J2612</f>
        <v>61452.230469000002</v>
      </c>
      <c r="J2606">
        <f>Data!K2612</f>
        <v>5.3281291961262255E-3</v>
      </c>
      <c r="K2606">
        <f>Data!L2612</f>
        <v>61125.675780999998</v>
      </c>
      <c r="L2606">
        <f>Data!M2612</f>
        <v>-6.5519084491017371E-3</v>
      </c>
      <c r="M2606">
        <f>Data!N2612</f>
        <v>61527.480469000002</v>
      </c>
      <c r="N2606">
        <f>Data!O2612</f>
        <v>-2.8827681531773227E-2</v>
      </c>
      <c r="O2606">
        <f>Data!P2612</f>
        <v>63326.988280999998</v>
      </c>
      <c r="P2606">
        <f>Data!Q2612</f>
        <v>-6.4805560965506118E-2</v>
      </c>
      <c r="Q2606">
        <f>Data!R2612</f>
        <v>67566.828125</v>
      </c>
      <c r="R2606">
        <f>Data!S2612</f>
        <v>8.8450991822014522E-3</v>
      </c>
      <c r="S2606">
        <f>Data!AA2612</f>
        <v>61.039147542605612</v>
      </c>
      <c r="T2606">
        <f>Data!AB2612</f>
        <v>61288.953125</v>
      </c>
      <c r="U2606">
        <f>Data!AC2612</f>
        <v>61368.462239666667</v>
      </c>
      <c r="V2606">
        <f>Data!AD2612</f>
        <v>62999.840624999997</v>
      </c>
      <c r="W2606">
        <f>Data!AE2612</f>
        <v>61351.708593800009</v>
      </c>
      <c r="X2606">
        <f>Data!AF2612</f>
        <v>61885.151302066675</v>
      </c>
      <c r="Y2606">
        <f>Data!AG2612</f>
        <v>63573.454218760002</v>
      </c>
      <c r="Z2606">
        <f>Data!AP2612</f>
        <v>67.140888156437128</v>
      </c>
    </row>
    <row r="2607" spans="1:26" x14ac:dyDescent="0.35">
      <c r="A2607" s="1">
        <f>Data!A2607</f>
        <v>44504</v>
      </c>
      <c r="B2607">
        <f>Data!B2607</f>
        <v>62941.804687999997</v>
      </c>
      <c r="C2607">
        <f>Data!C2607</f>
        <v>63123.289062999997</v>
      </c>
      <c r="D2607">
        <f>Data!D2607</f>
        <v>60799.664062999997</v>
      </c>
      <c r="E2607">
        <f>Data!E2607</f>
        <v>61452.230469000002</v>
      </c>
      <c r="F2607">
        <f>Data!F2607</f>
        <v>32615846901</v>
      </c>
      <c r="G2607">
        <f>Data!H2613</f>
        <v>1</v>
      </c>
      <c r="H2607">
        <f>Data!I2613</f>
        <v>61452.230469000002</v>
      </c>
      <c r="I2607">
        <f>Data!J2613</f>
        <v>61125.675780999998</v>
      </c>
      <c r="J2607">
        <f>Data!K2613</f>
        <v>-6.5519084491017371E-3</v>
      </c>
      <c r="K2607">
        <f>Data!L2613</f>
        <v>61527.480469000002</v>
      </c>
      <c r="L2607">
        <f>Data!M2613</f>
        <v>-2.8827681531773227E-2</v>
      </c>
      <c r="M2607">
        <f>Data!N2613</f>
        <v>63326.988280999998</v>
      </c>
      <c r="N2607">
        <f>Data!O2613</f>
        <v>-6.4805560965506118E-2</v>
      </c>
      <c r="O2607">
        <f>Data!P2613</f>
        <v>67566.828125</v>
      </c>
      <c r="P2607">
        <f>Data!Q2613</f>
        <v>8.8450991822014522E-3</v>
      </c>
      <c r="Q2607">
        <f>Data!R2613</f>
        <v>66971.828125</v>
      </c>
      <c r="R2607">
        <f>Data!S2613</f>
        <v>2.9958165416598865E-2</v>
      </c>
      <c r="S2607">
        <f>Data!AA2613</f>
        <v>57.063659685339822</v>
      </c>
      <c r="T2607">
        <f>Data!AB2613</f>
        <v>61326.578125</v>
      </c>
      <c r="U2607">
        <f>Data!AC2613</f>
        <v>61993.381510333333</v>
      </c>
      <c r="V2607">
        <f>Data!AD2613</f>
        <v>64103.760156199998</v>
      </c>
      <c r="W2607">
        <f>Data!AE2613</f>
        <v>62166.922656200004</v>
      </c>
      <c r="X2607">
        <f>Data!AF2613</f>
        <v>63537.480989533331</v>
      </c>
      <c r="Y2607">
        <f>Data!AG2613</f>
        <v>64127.272031240005</v>
      </c>
      <c r="Z2607">
        <f>Data!AP2613</f>
        <v>67.54531129252203</v>
      </c>
    </row>
    <row r="2608" spans="1:26" x14ac:dyDescent="0.35">
      <c r="A2608" s="1">
        <f>Data!A2608</f>
        <v>44505</v>
      </c>
      <c r="B2608">
        <f>Data!B2608</f>
        <v>61460.078125</v>
      </c>
      <c r="C2608">
        <f>Data!C2608</f>
        <v>62541.46875</v>
      </c>
      <c r="D2608">
        <f>Data!D2608</f>
        <v>60844.609375</v>
      </c>
      <c r="E2608">
        <f>Data!E2608</f>
        <v>61125.675780999998</v>
      </c>
      <c r="F2608">
        <f>Data!F2608</f>
        <v>30605102446</v>
      </c>
      <c r="G2608">
        <f>Data!H2614</f>
        <v>0</v>
      </c>
      <c r="H2608">
        <f>Data!I2614</f>
        <v>61125.675780999998</v>
      </c>
      <c r="I2608">
        <f>Data!J2614</f>
        <v>61527.480469000002</v>
      </c>
      <c r="J2608">
        <f>Data!K2614</f>
        <v>-2.8827681531773227E-2</v>
      </c>
      <c r="K2608">
        <f>Data!L2614</f>
        <v>63326.988280999998</v>
      </c>
      <c r="L2608">
        <f>Data!M2614</f>
        <v>-6.4805560965506118E-2</v>
      </c>
      <c r="M2608">
        <f>Data!N2614</f>
        <v>67566.828125</v>
      </c>
      <c r="N2608">
        <f>Data!O2614</f>
        <v>8.8450991822014522E-3</v>
      </c>
      <c r="O2608">
        <f>Data!P2614</f>
        <v>66971.828125</v>
      </c>
      <c r="P2608">
        <f>Data!Q2614</f>
        <v>2.9958165416598865E-2</v>
      </c>
      <c r="Q2608">
        <f>Data!R2614</f>
        <v>64995.230469000002</v>
      </c>
      <c r="R2608">
        <f>Data!S2614</f>
        <v>6.9674810343066623E-4</v>
      </c>
      <c r="S2608">
        <f>Data!AA2614</f>
        <v>54.075555469040779</v>
      </c>
      <c r="T2608">
        <f>Data!AB2614</f>
        <v>62427.234375</v>
      </c>
      <c r="U2608">
        <f>Data!AC2614</f>
        <v>64140.432291666664</v>
      </c>
      <c r="V2608">
        <f>Data!AD2614</f>
        <v>64877.671093800003</v>
      </c>
      <c r="W2608">
        <f>Data!AE2614</f>
        <v>64663.022656200003</v>
      </c>
      <c r="X2608">
        <f>Data!AF2614</f>
        <v>65069.667968733331</v>
      </c>
      <c r="Y2608">
        <f>Data!AG2614</f>
        <v>64755.229843880006</v>
      </c>
      <c r="Z2608">
        <f>Data!AP2614</f>
        <v>60.973516870086861</v>
      </c>
    </row>
    <row r="2609" spans="1:26" x14ac:dyDescent="0.35">
      <c r="A2609" s="1">
        <f>Data!A2609</f>
        <v>44506</v>
      </c>
      <c r="B2609">
        <f>Data!B2609</f>
        <v>61068.875</v>
      </c>
      <c r="C2609">
        <f>Data!C2609</f>
        <v>61590.683594000002</v>
      </c>
      <c r="D2609">
        <f>Data!D2609</f>
        <v>60163.78125</v>
      </c>
      <c r="E2609">
        <f>Data!E2609</f>
        <v>61527.480469000002</v>
      </c>
      <c r="F2609">
        <f>Data!F2609</f>
        <v>29094934221</v>
      </c>
      <c r="G2609">
        <f>Data!H2615</f>
        <v>0</v>
      </c>
      <c r="H2609">
        <f>Data!I2615</f>
        <v>61527.480469000002</v>
      </c>
      <c r="I2609">
        <f>Data!J2615</f>
        <v>63326.988280999998</v>
      </c>
      <c r="J2609">
        <f>Data!K2615</f>
        <v>-6.4805560965506118E-2</v>
      </c>
      <c r="K2609">
        <f>Data!L2615</f>
        <v>67566.828125</v>
      </c>
      <c r="L2609">
        <f>Data!M2615</f>
        <v>8.8450991822014522E-3</v>
      </c>
      <c r="M2609">
        <f>Data!N2615</f>
        <v>66971.828125</v>
      </c>
      <c r="N2609">
        <f>Data!O2615</f>
        <v>2.9958165416598865E-2</v>
      </c>
      <c r="O2609">
        <f>Data!P2615</f>
        <v>64995.230469000002</v>
      </c>
      <c r="P2609">
        <f>Data!Q2615</f>
        <v>6.9674810343066623E-4</v>
      </c>
      <c r="Q2609">
        <f>Data!R2615</f>
        <v>64949.960937999997</v>
      </c>
      <c r="R2609">
        <f>Data!S2615</f>
        <v>1.230043753030787E-2</v>
      </c>
      <c r="S2609">
        <f>Data!AA2615</f>
        <v>60.629425925346879</v>
      </c>
      <c r="T2609">
        <f>Data!AB2615</f>
        <v>65446.908202999999</v>
      </c>
      <c r="U2609">
        <f>Data!AC2615</f>
        <v>65955.214843666661</v>
      </c>
      <c r="V2609">
        <f>Data!AD2615</f>
        <v>65562.167187600004</v>
      </c>
      <c r="W2609">
        <f>Data!AE2615</f>
        <v>66480.860156199997</v>
      </c>
      <c r="X2609">
        <f>Data!AF2615</f>
        <v>65874.434114599993</v>
      </c>
      <c r="Y2609">
        <f>Data!AG2615</f>
        <v>65247.763906280001</v>
      </c>
      <c r="Z2609">
        <f>Data!AP2615</f>
        <v>60.917426753998491</v>
      </c>
    </row>
    <row r="2610" spans="1:26" x14ac:dyDescent="0.35">
      <c r="A2610" s="1">
        <f>Data!A2610</f>
        <v>44507</v>
      </c>
      <c r="B2610">
        <f>Data!B2610</f>
        <v>61554.921875</v>
      </c>
      <c r="C2610">
        <f>Data!C2610</f>
        <v>63326.988280999998</v>
      </c>
      <c r="D2610">
        <f>Data!D2610</f>
        <v>61432.488280999998</v>
      </c>
      <c r="E2610">
        <f>Data!E2610</f>
        <v>63326.988280999998</v>
      </c>
      <c r="F2610">
        <f>Data!F2610</f>
        <v>24726754302</v>
      </c>
      <c r="G2610">
        <f>Data!H2616</f>
        <v>0</v>
      </c>
      <c r="H2610">
        <f>Data!I2616</f>
        <v>63326.988280999998</v>
      </c>
      <c r="I2610">
        <f>Data!J2616</f>
        <v>67566.828125</v>
      </c>
      <c r="J2610">
        <f>Data!K2616</f>
        <v>8.8450991822014522E-3</v>
      </c>
      <c r="K2610">
        <f>Data!L2616</f>
        <v>66971.828125</v>
      </c>
      <c r="L2610">
        <f>Data!M2616</f>
        <v>2.9958165416598865E-2</v>
      </c>
      <c r="M2610">
        <f>Data!N2616</f>
        <v>64995.230469000002</v>
      </c>
      <c r="N2610">
        <f>Data!O2616</f>
        <v>6.9674810343066623E-4</v>
      </c>
      <c r="O2610">
        <f>Data!P2616</f>
        <v>64949.960937999997</v>
      </c>
      <c r="P2610">
        <f>Data!Q2616</f>
        <v>1.230043753030787E-2</v>
      </c>
      <c r="Q2610">
        <f>Data!R2616</f>
        <v>64155.941405999998</v>
      </c>
      <c r="R2610">
        <f>Data!S2616</f>
        <v>-4.8759637160502274E-3</v>
      </c>
      <c r="S2610">
        <f>Data!AA2616</f>
        <v>78.44561355669002</v>
      </c>
      <c r="T2610">
        <f>Data!AB2616</f>
        <v>67269.328125</v>
      </c>
      <c r="U2610">
        <f>Data!AC2616</f>
        <v>66511.295572999996</v>
      </c>
      <c r="V2610">
        <f>Data!AD2616</f>
        <v>65727.957812599998</v>
      </c>
      <c r="W2610">
        <f>Data!AE2616</f>
        <v>66300.189062600009</v>
      </c>
      <c r="X2610">
        <f>Data!AF2616</f>
        <v>66024.570833533347</v>
      </c>
      <c r="Y2610">
        <f>Data!AG2616</f>
        <v>65600.163750120002</v>
      </c>
      <c r="Z2610">
        <f>Data!AP2616</f>
        <v>65.732322342887585</v>
      </c>
    </row>
    <row r="2611" spans="1:26" x14ac:dyDescent="0.35">
      <c r="A2611" s="1">
        <f>Data!A2611</f>
        <v>44508</v>
      </c>
      <c r="B2611">
        <f>Data!B2611</f>
        <v>63344.066405999998</v>
      </c>
      <c r="C2611">
        <f>Data!C2611</f>
        <v>67673.742188000004</v>
      </c>
      <c r="D2611">
        <f>Data!D2611</f>
        <v>63344.066405999998</v>
      </c>
      <c r="E2611">
        <f>Data!E2611</f>
        <v>67566.828125</v>
      </c>
      <c r="F2611">
        <f>Data!F2611</f>
        <v>41125608330</v>
      </c>
      <c r="G2611">
        <f>Data!H2617</f>
        <v>1</v>
      </c>
      <c r="H2611">
        <f>Data!I2617</f>
        <v>67566.828125</v>
      </c>
      <c r="I2611">
        <f>Data!J2617</f>
        <v>66971.828125</v>
      </c>
      <c r="J2611">
        <f>Data!K2617</f>
        <v>2.9958165416598865E-2</v>
      </c>
      <c r="K2611">
        <f>Data!L2617</f>
        <v>64995.230469000002</v>
      </c>
      <c r="L2611">
        <f>Data!M2617</f>
        <v>6.9674810343066623E-4</v>
      </c>
      <c r="M2611">
        <f>Data!N2617</f>
        <v>64949.960937999997</v>
      </c>
      <c r="N2611">
        <f>Data!O2617</f>
        <v>1.230043753030787E-2</v>
      </c>
      <c r="O2611">
        <f>Data!P2617</f>
        <v>64155.941405999998</v>
      </c>
      <c r="P2611">
        <f>Data!Q2617</f>
        <v>-4.8759637160502274E-3</v>
      </c>
      <c r="Q2611">
        <f>Data!R2617</f>
        <v>64469.527344000002</v>
      </c>
      <c r="R2611">
        <f>Data!S2617</f>
        <v>-1.5351084638010395E-2</v>
      </c>
      <c r="S2611">
        <f>Data!AA2617</f>
        <v>72.924857555396471</v>
      </c>
      <c r="T2611">
        <f>Data!AB2617</f>
        <v>65983.529297000001</v>
      </c>
      <c r="U2611">
        <f>Data!AC2617</f>
        <v>65639.006510666673</v>
      </c>
      <c r="V2611">
        <f>Data!AD2617</f>
        <v>65108.497656400003</v>
      </c>
      <c r="W2611">
        <f>Data!AE2617</f>
        <v>65372.442187800007</v>
      </c>
      <c r="X2611">
        <f>Data!AF2617</f>
        <v>65154.667708466666</v>
      </c>
      <c r="Y2611">
        <f>Data!AG2617</f>
        <v>65240.365625160004</v>
      </c>
      <c r="Z2611">
        <f>Data!AP2617</f>
        <v>73.606890665648024</v>
      </c>
    </row>
    <row r="2612" spans="1:26" x14ac:dyDescent="0.35">
      <c r="A2612" s="1">
        <f>Data!A2612</f>
        <v>44509</v>
      </c>
      <c r="B2612">
        <f>Data!B2612</f>
        <v>67549.734375</v>
      </c>
      <c r="C2612">
        <f>Data!C2612</f>
        <v>68530.335938000004</v>
      </c>
      <c r="D2612">
        <f>Data!D2612</f>
        <v>66382.0625</v>
      </c>
      <c r="E2612">
        <f>Data!E2612</f>
        <v>66971.828125</v>
      </c>
      <c r="F2612">
        <f>Data!F2612</f>
        <v>42357991721</v>
      </c>
      <c r="G2612">
        <f>Data!H2618</f>
        <v>1</v>
      </c>
      <c r="H2612">
        <f>Data!I2618</f>
        <v>66971.828125</v>
      </c>
      <c r="I2612">
        <f>Data!J2618</f>
        <v>64995.230469000002</v>
      </c>
      <c r="J2612">
        <f>Data!K2618</f>
        <v>6.9674810343066623E-4</v>
      </c>
      <c r="K2612">
        <f>Data!L2618</f>
        <v>64949.960937999997</v>
      </c>
      <c r="L2612">
        <f>Data!M2618</f>
        <v>1.230043753030787E-2</v>
      </c>
      <c r="M2612">
        <f>Data!N2618</f>
        <v>64155.941405999998</v>
      </c>
      <c r="N2612">
        <f>Data!O2618</f>
        <v>-4.8759637160502274E-3</v>
      </c>
      <c r="O2612">
        <f>Data!P2618</f>
        <v>64469.527344000002</v>
      </c>
      <c r="P2612">
        <f>Data!Q2618</f>
        <v>-1.5351084638010395E-2</v>
      </c>
      <c r="Q2612">
        <f>Data!R2618</f>
        <v>65466.839844000002</v>
      </c>
      <c r="R2612">
        <f>Data!S2618</f>
        <v>2.9592905846601375E-2</v>
      </c>
      <c r="S2612">
        <f>Data!AA2618</f>
        <v>71.985074914741219</v>
      </c>
      <c r="T2612">
        <f>Data!AB2618</f>
        <v>64972.595703500003</v>
      </c>
      <c r="U2612">
        <f>Data!AC2618</f>
        <v>64700.377604333335</v>
      </c>
      <c r="V2612">
        <f>Data!AD2618</f>
        <v>64807.500000200002</v>
      </c>
      <c r="W2612">
        <f>Data!AE2618</f>
        <v>64641.407031400006</v>
      </c>
      <c r="X2612">
        <f>Data!AF2618</f>
        <v>64619.160677266671</v>
      </c>
      <c r="Y2612">
        <f>Data!AG2618</f>
        <v>64615.068593960008</v>
      </c>
      <c r="Z2612">
        <f>Data!AP2618</f>
        <v>72.99435651759444</v>
      </c>
    </row>
    <row r="2613" spans="1:26" x14ac:dyDescent="0.35">
      <c r="A2613" s="1">
        <f>Data!A2613</f>
        <v>44510</v>
      </c>
      <c r="B2613">
        <f>Data!B2613</f>
        <v>66953.335938000004</v>
      </c>
      <c r="C2613">
        <f>Data!C2613</f>
        <v>68789.625</v>
      </c>
      <c r="D2613">
        <f>Data!D2613</f>
        <v>63208.113280999998</v>
      </c>
      <c r="E2613">
        <f>Data!E2613</f>
        <v>64995.230469000002</v>
      </c>
      <c r="F2613">
        <f>Data!F2613</f>
        <v>48730828378</v>
      </c>
      <c r="G2613">
        <f>Data!H2619</f>
        <v>1</v>
      </c>
      <c r="H2613">
        <f>Data!I2619</f>
        <v>64995.230469000002</v>
      </c>
      <c r="I2613">
        <f>Data!J2619</f>
        <v>64949.960937999997</v>
      </c>
      <c r="J2613">
        <f>Data!K2619</f>
        <v>1.230043753030787E-2</v>
      </c>
      <c r="K2613">
        <f>Data!L2619</f>
        <v>64155.941405999998</v>
      </c>
      <c r="L2613">
        <f>Data!M2619</f>
        <v>-4.8759637160502274E-3</v>
      </c>
      <c r="M2613">
        <f>Data!N2619</f>
        <v>64469.527344000002</v>
      </c>
      <c r="N2613">
        <f>Data!O2619</f>
        <v>-1.5351084638010395E-2</v>
      </c>
      <c r="O2613">
        <f>Data!P2619</f>
        <v>65466.839844000002</v>
      </c>
      <c r="P2613">
        <f>Data!Q2619</f>
        <v>2.9592905846601375E-2</v>
      </c>
      <c r="Q2613">
        <f>Data!R2619</f>
        <v>63557.871094000002</v>
      </c>
      <c r="R2613">
        <f>Data!S2619</f>
        <v>5.4922454251361538E-2</v>
      </c>
      <c r="S2613">
        <f>Data!AA2619</f>
        <v>68.477908008099234</v>
      </c>
      <c r="T2613">
        <f>Data!AB2619</f>
        <v>64552.951172000001</v>
      </c>
      <c r="U2613">
        <f>Data!AC2619</f>
        <v>64525.143229333335</v>
      </c>
      <c r="V2613">
        <f>Data!AD2619</f>
        <v>64520.028125199999</v>
      </c>
      <c r="W2613">
        <f>Data!AE2619</f>
        <v>64440.179687600001</v>
      </c>
      <c r="X2613">
        <f>Data!AF2619</f>
        <v>64747.941146000005</v>
      </c>
      <c r="Y2613">
        <f>Data!AG2619</f>
        <v>63839.820312720003</v>
      </c>
      <c r="Z2613">
        <f>Data!AP2619</f>
        <v>64.95146207620347</v>
      </c>
    </row>
    <row r="2614" spans="1:26" x14ac:dyDescent="0.35">
      <c r="A2614" s="1">
        <f>Data!A2614</f>
        <v>44511</v>
      </c>
      <c r="B2614">
        <f>Data!B2614</f>
        <v>64978.890625</v>
      </c>
      <c r="C2614">
        <f>Data!C2614</f>
        <v>65579.015625</v>
      </c>
      <c r="D2614">
        <f>Data!D2614</f>
        <v>64180.488280999998</v>
      </c>
      <c r="E2614">
        <f>Data!E2614</f>
        <v>64949.960937999997</v>
      </c>
      <c r="F2614">
        <f>Data!F2614</f>
        <v>35880633236</v>
      </c>
      <c r="G2614">
        <f>Data!H2620</f>
        <v>1</v>
      </c>
      <c r="H2614">
        <f>Data!I2620</f>
        <v>64949.960937999997</v>
      </c>
      <c r="I2614">
        <f>Data!J2620</f>
        <v>64155.941405999998</v>
      </c>
      <c r="J2614">
        <f>Data!K2620</f>
        <v>-4.8759637160502274E-3</v>
      </c>
      <c r="K2614">
        <f>Data!L2620</f>
        <v>64469.527344000002</v>
      </c>
      <c r="L2614">
        <f>Data!M2620</f>
        <v>-1.5351084638010395E-2</v>
      </c>
      <c r="M2614">
        <f>Data!N2620</f>
        <v>65466.839844000002</v>
      </c>
      <c r="N2614">
        <f>Data!O2620</f>
        <v>2.9592905846601375E-2</v>
      </c>
      <c r="O2614">
        <f>Data!P2620</f>
        <v>63557.871094000002</v>
      </c>
      <c r="P2614">
        <f>Data!Q2620</f>
        <v>5.4922454251361538E-2</v>
      </c>
      <c r="Q2614">
        <f>Data!R2620</f>
        <v>60161.246094000002</v>
      </c>
      <c r="R2614">
        <f>Data!S2620</f>
        <v>-3.430964922219453E-3</v>
      </c>
      <c r="S2614">
        <f>Data!AA2620</f>
        <v>72.35285102695012</v>
      </c>
      <c r="T2614">
        <f>Data!AB2620</f>
        <v>64312.734375</v>
      </c>
      <c r="U2614">
        <f>Data!AC2620</f>
        <v>64697.436198000003</v>
      </c>
      <c r="V2614">
        <f>Data!AD2620</f>
        <v>63562.285156400001</v>
      </c>
      <c r="W2614">
        <f>Data!AE2620</f>
        <v>64805.735156399998</v>
      </c>
      <c r="X2614">
        <f>Data!AF2620</f>
        <v>64429.65182306667</v>
      </c>
      <c r="Y2614">
        <f>Data!AG2620</f>
        <v>63074.947656400007</v>
      </c>
      <c r="Z2614">
        <f>Data!AP2620</f>
        <v>64.540795536590366</v>
      </c>
    </row>
    <row r="2615" spans="1:26" x14ac:dyDescent="0.35">
      <c r="A2615" s="1">
        <f>Data!A2615</f>
        <v>44512</v>
      </c>
      <c r="B2615">
        <f>Data!B2615</f>
        <v>64863.980469000002</v>
      </c>
      <c r="C2615">
        <f>Data!C2615</f>
        <v>65460.816405999998</v>
      </c>
      <c r="D2615">
        <f>Data!D2615</f>
        <v>62333.914062999997</v>
      </c>
      <c r="E2615">
        <f>Data!E2615</f>
        <v>64155.941405999998</v>
      </c>
      <c r="F2615">
        <f>Data!F2615</f>
        <v>36084893887</v>
      </c>
      <c r="G2615">
        <f>Data!H2621</f>
        <v>0</v>
      </c>
      <c r="H2615">
        <f>Data!I2621</f>
        <v>64155.941405999998</v>
      </c>
      <c r="I2615">
        <f>Data!J2621</f>
        <v>64469.527344000002</v>
      </c>
      <c r="J2615">
        <f>Data!K2621</f>
        <v>-1.5351084638010395E-2</v>
      </c>
      <c r="K2615">
        <f>Data!L2621</f>
        <v>65466.839844000002</v>
      </c>
      <c r="L2615">
        <f>Data!M2621</f>
        <v>2.9592905846601375E-2</v>
      </c>
      <c r="M2615">
        <f>Data!N2621</f>
        <v>63557.871094000002</v>
      </c>
      <c r="N2615">
        <f>Data!O2621</f>
        <v>5.4922454251361538E-2</v>
      </c>
      <c r="O2615">
        <f>Data!P2621</f>
        <v>60161.246094000002</v>
      </c>
      <c r="P2615">
        <f>Data!Q2621</f>
        <v>-3.430964922219453E-3</v>
      </c>
      <c r="Q2615">
        <f>Data!R2621</f>
        <v>60368.011719000002</v>
      </c>
      <c r="R2615">
        <f>Data!S2621</f>
        <v>5.8423750403059832E-2</v>
      </c>
      <c r="S2615">
        <f>Data!AA2621</f>
        <v>69.61375440846804</v>
      </c>
      <c r="T2615">
        <f>Data!AB2621</f>
        <v>64968.183594000002</v>
      </c>
      <c r="U2615">
        <f>Data!AC2621</f>
        <v>64498.079427333338</v>
      </c>
      <c r="V2615">
        <f>Data!AD2621</f>
        <v>62804.699219000002</v>
      </c>
      <c r="W2615">
        <f>Data!AE2621</f>
        <v>64503.789844000006</v>
      </c>
      <c r="X2615">
        <f>Data!AF2621</f>
        <v>63343.494010666676</v>
      </c>
      <c r="Y2615">
        <f>Data!AG2621</f>
        <v>61933.282344000007</v>
      </c>
      <c r="Z2615">
        <f>Data!AP2621</f>
        <v>72.443470359250099</v>
      </c>
    </row>
    <row r="2616" spans="1:26" x14ac:dyDescent="0.35">
      <c r="A2616" s="1">
        <f>Data!A2616</f>
        <v>44513</v>
      </c>
      <c r="B2616">
        <f>Data!B2616</f>
        <v>64158.121094000002</v>
      </c>
      <c r="C2616">
        <f>Data!C2616</f>
        <v>64915.675780999998</v>
      </c>
      <c r="D2616">
        <f>Data!D2616</f>
        <v>63303.734375</v>
      </c>
      <c r="E2616">
        <f>Data!E2616</f>
        <v>64469.527344000002</v>
      </c>
      <c r="F2616">
        <f>Data!F2616</f>
        <v>30474228777</v>
      </c>
      <c r="G2616">
        <f>Data!H2622</f>
        <v>0</v>
      </c>
      <c r="H2616">
        <f>Data!I2622</f>
        <v>64469.527344000002</v>
      </c>
      <c r="I2616">
        <f>Data!J2622</f>
        <v>65466.839844000002</v>
      </c>
      <c r="J2616">
        <f>Data!K2622</f>
        <v>2.9592905846601375E-2</v>
      </c>
      <c r="K2616">
        <f>Data!L2622</f>
        <v>63557.871094000002</v>
      </c>
      <c r="L2616">
        <f>Data!M2622</f>
        <v>5.4922454251361538E-2</v>
      </c>
      <c r="M2616">
        <f>Data!N2622</f>
        <v>60161.246094000002</v>
      </c>
      <c r="N2616">
        <f>Data!O2622</f>
        <v>-3.430964922219453E-3</v>
      </c>
      <c r="O2616">
        <f>Data!P2622</f>
        <v>60368.011719000002</v>
      </c>
      <c r="P2616">
        <f>Data!Q2622</f>
        <v>5.8423750403059832E-2</v>
      </c>
      <c r="Q2616">
        <f>Data!R2622</f>
        <v>56942.136719000002</v>
      </c>
      <c r="R2616">
        <f>Data!S2622</f>
        <v>-2.0466973041915203E-2</v>
      </c>
      <c r="S2616">
        <f>Data!AA2622</f>
        <v>65.775765961205792</v>
      </c>
      <c r="T2616">
        <f>Data!AB2622</f>
        <v>64512.355469000002</v>
      </c>
      <c r="U2616">
        <f>Data!AC2622</f>
        <v>63061.985677333338</v>
      </c>
      <c r="V2616">
        <f>Data!AD2622</f>
        <v>61299.221094</v>
      </c>
      <c r="W2616">
        <f>Data!AE2622</f>
        <v>62581.014844000005</v>
      </c>
      <c r="X2616">
        <f>Data!AF2622</f>
        <v>62183.269010666671</v>
      </c>
      <c r="Y2616">
        <f>Data!AG2622</f>
        <v>60957.182968960013</v>
      </c>
      <c r="Z2616">
        <f>Data!AP2622</f>
        <v>73.165182051304683</v>
      </c>
    </row>
    <row r="2617" spans="1:26" x14ac:dyDescent="0.35">
      <c r="A2617" s="1">
        <f>Data!A2617</f>
        <v>44514</v>
      </c>
      <c r="B2617">
        <f>Data!B2617</f>
        <v>64455.371094000002</v>
      </c>
      <c r="C2617">
        <f>Data!C2617</f>
        <v>65495.179687999997</v>
      </c>
      <c r="D2617">
        <f>Data!D2617</f>
        <v>63647.808594000002</v>
      </c>
      <c r="E2617">
        <f>Data!E2617</f>
        <v>65466.839844000002</v>
      </c>
      <c r="F2617">
        <f>Data!F2617</f>
        <v>25122092191</v>
      </c>
      <c r="G2617">
        <f>Data!H2623</f>
        <v>1</v>
      </c>
      <c r="H2617">
        <f>Data!I2623</f>
        <v>65466.839844000002</v>
      </c>
      <c r="I2617">
        <f>Data!J2623</f>
        <v>63557.871094000002</v>
      </c>
      <c r="J2617">
        <f>Data!K2623</f>
        <v>5.4922454251361538E-2</v>
      </c>
      <c r="K2617">
        <f>Data!L2623</f>
        <v>60161.246094000002</v>
      </c>
      <c r="L2617">
        <f>Data!M2623</f>
        <v>-3.430964922219453E-3</v>
      </c>
      <c r="M2617">
        <f>Data!N2623</f>
        <v>60368.011719000002</v>
      </c>
      <c r="N2617">
        <f>Data!O2623</f>
        <v>5.8423750403059832E-2</v>
      </c>
      <c r="O2617">
        <f>Data!P2623</f>
        <v>56942.136719000002</v>
      </c>
      <c r="P2617">
        <f>Data!Q2623</f>
        <v>-2.0466973041915203E-2</v>
      </c>
      <c r="Q2617">
        <f>Data!R2623</f>
        <v>58119.578125</v>
      </c>
      <c r="R2617">
        <f>Data!S2623</f>
        <v>-2.6782459626416226E-2</v>
      </c>
      <c r="S2617">
        <f>Data!AA2623</f>
        <v>61.643904517906002</v>
      </c>
      <c r="T2617">
        <f>Data!AB2623</f>
        <v>61859.558594000002</v>
      </c>
      <c r="U2617">
        <f>Data!AC2623</f>
        <v>61362.376302333338</v>
      </c>
      <c r="V2617">
        <f>Data!AD2623</f>
        <v>59829.768750200004</v>
      </c>
      <c r="W2617">
        <f>Data!AE2623</f>
        <v>60923.277344000002</v>
      </c>
      <c r="X2617">
        <f>Data!AF2623</f>
        <v>60037.279427333335</v>
      </c>
      <c r="Y2617">
        <f>Data!AG2623</f>
        <v>59957.681094</v>
      </c>
      <c r="Z2617">
        <f>Data!AP2623</f>
        <v>67.663496365614193</v>
      </c>
    </row>
    <row r="2618" spans="1:26" x14ac:dyDescent="0.35">
      <c r="A2618" s="1">
        <f>Data!A2618</f>
        <v>44515</v>
      </c>
      <c r="B2618">
        <f>Data!B2618</f>
        <v>65521.289062999997</v>
      </c>
      <c r="C2618">
        <f>Data!C2618</f>
        <v>66281.570313000004</v>
      </c>
      <c r="D2618">
        <f>Data!D2618</f>
        <v>63548.144530999998</v>
      </c>
      <c r="E2618">
        <f>Data!E2618</f>
        <v>63557.871094000002</v>
      </c>
      <c r="F2618">
        <f>Data!F2618</f>
        <v>30558763548</v>
      </c>
      <c r="G2618">
        <f>Data!H2624</f>
        <v>1</v>
      </c>
      <c r="H2618">
        <f>Data!I2624</f>
        <v>63557.871094000002</v>
      </c>
      <c r="I2618">
        <f>Data!J2624</f>
        <v>60161.246094000002</v>
      </c>
      <c r="J2618">
        <f>Data!K2624</f>
        <v>-3.430964922219453E-3</v>
      </c>
      <c r="K2618">
        <f>Data!L2624</f>
        <v>60368.011719000002</v>
      </c>
      <c r="L2618">
        <f>Data!M2624</f>
        <v>5.8423750403059832E-2</v>
      </c>
      <c r="M2618">
        <f>Data!N2624</f>
        <v>56942.136719000002</v>
      </c>
      <c r="N2618">
        <f>Data!O2624</f>
        <v>-2.0466973041915203E-2</v>
      </c>
      <c r="O2618">
        <f>Data!P2624</f>
        <v>58119.578125</v>
      </c>
      <c r="P2618">
        <f>Data!Q2624</f>
        <v>-2.6782459626416226E-2</v>
      </c>
      <c r="Q2618">
        <f>Data!R2624</f>
        <v>59697.195312999997</v>
      </c>
      <c r="R2618">
        <f>Data!S2624</f>
        <v>1.6326255638716605E-2</v>
      </c>
      <c r="S2618">
        <f>Data!AA2624</f>
        <v>57.139493953696999</v>
      </c>
      <c r="T2618">
        <f>Data!AB2624</f>
        <v>60264.628906500002</v>
      </c>
      <c r="U2618">
        <f>Data!AC2624</f>
        <v>59157.131510666666</v>
      </c>
      <c r="V2618">
        <f>Data!AD2624</f>
        <v>59057.633593999999</v>
      </c>
      <c r="W2618">
        <f>Data!AE2624</f>
        <v>58956.308594000009</v>
      </c>
      <c r="X2618">
        <f>Data!AF2624</f>
        <v>58813.509635600007</v>
      </c>
      <c r="Y2618">
        <f>Data!AG2624</f>
        <v>59049.432969040012</v>
      </c>
      <c r="Z2618">
        <f>Data!AP2624</f>
        <v>67.553434669907944</v>
      </c>
    </row>
    <row r="2619" spans="1:26" x14ac:dyDescent="0.35">
      <c r="A2619" s="1">
        <f>Data!A2619</f>
        <v>44516</v>
      </c>
      <c r="B2619">
        <f>Data!B2619</f>
        <v>63721.195312999997</v>
      </c>
      <c r="C2619">
        <f>Data!C2619</f>
        <v>63721.195312999997</v>
      </c>
      <c r="D2619">
        <f>Data!D2619</f>
        <v>59016.335937999997</v>
      </c>
      <c r="E2619">
        <f>Data!E2619</f>
        <v>60161.246094000002</v>
      </c>
      <c r="F2619">
        <f>Data!F2619</f>
        <v>46844335592</v>
      </c>
      <c r="G2619">
        <f>Data!H2625</f>
        <v>0</v>
      </c>
      <c r="H2619">
        <f>Data!I2625</f>
        <v>60161.246094000002</v>
      </c>
      <c r="I2619">
        <f>Data!J2625</f>
        <v>60368.011719000002</v>
      </c>
      <c r="J2619">
        <f>Data!K2625</f>
        <v>5.8423750403059832E-2</v>
      </c>
      <c r="K2619">
        <f>Data!L2625</f>
        <v>56942.136719000002</v>
      </c>
      <c r="L2619">
        <f>Data!M2625</f>
        <v>-2.0466973041915203E-2</v>
      </c>
      <c r="M2619">
        <f>Data!N2625</f>
        <v>58119.578125</v>
      </c>
      <c r="N2619">
        <f>Data!O2625</f>
        <v>-2.6782459626416226E-2</v>
      </c>
      <c r="O2619">
        <f>Data!P2625</f>
        <v>59697.195312999997</v>
      </c>
      <c r="P2619">
        <f>Data!Q2625</f>
        <v>1.6326255638716605E-2</v>
      </c>
      <c r="Q2619">
        <f>Data!R2625</f>
        <v>58730.476562999997</v>
      </c>
      <c r="R2619">
        <f>Data!S2625</f>
        <v>4.2454514477079278E-2</v>
      </c>
      <c r="S2619">
        <f>Data!AA2625</f>
        <v>57.093932988595839</v>
      </c>
      <c r="T2619">
        <f>Data!AB2625</f>
        <v>58655.074219000002</v>
      </c>
      <c r="U2619">
        <f>Data!AC2625</f>
        <v>58476.575520999999</v>
      </c>
      <c r="V2619">
        <f>Data!AD2625</f>
        <v>58771.479687800005</v>
      </c>
      <c r="W2619">
        <f>Data!AE2625</f>
        <v>58098.288281400004</v>
      </c>
      <c r="X2619">
        <f>Data!AF2625</f>
        <v>58675.978385666676</v>
      </c>
      <c r="Y2619">
        <f>Data!AG2625</f>
        <v>58438.19046908</v>
      </c>
      <c r="Z2619">
        <f>Data!AP2625</f>
        <v>59.181518291084927</v>
      </c>
    </row>
    <row r="2620" spans="1:26" x14ac:dyDescent="0.35">
      <c r="A2620" s="1">
        <f>Data!A2620</f>
        <v>44517</v>
      </c>
      <c r="B2620">
        <f>Data!B2620</f>
        <v>60139.621094000002</v>
      </c>
      <c r="C2620">
        <f>Data!C2620</f>
        <v>60823.609375</v>
      </c>
      <c r="D2620">
        <f>Data!D2620</f>
        <v>58515.410155999998</v>
      </c>
      <c r="E2620">
        <f>Data!E2620</f>
        <v>60368.011719000002</v>
      </c>
      <c r="F2620">
        <f>Data!F2620</f>
        <v>39178392930</v>
      </c>
      <c r="G2620">
        <f>Data!H2626</f>
        <v>1</v>
      </c>
      <c r="H2620">
        <f>Data!I2626</f>
        <v>60368.011719000002</v>
      </c>
      <c r="I2620">
        <f>Data!J2626</f>
        <v>56942.136719000002</v>
      </c>
      <c r="J2620">
        <f>Data!K2626</f>
        <v>-2.0466973041915203E-2</v>
      </c>
      <c r="K2620">
        <f>Data!L2626</f>
        <v>58119.578125</v>
      </c>
      <c r="L2620">
        <f>Data!M2626</f>
        <v>-2.6782459626416226E-2</v>
      </c>
      <c r="M2620">
        <f>Data!N2626</f>
        <v>59697.195312999997</v>
      </c>
      <c r="N2620">
        <f>Data!O2626</f>
        <v>1.6326255638716605E-2</v>
      </c>
      <c r="O2620">
        <f>Data!P2626</f>
        <v>58730.476562999997</v>
      </c>
      <c r="P2620">
        <f>Data!Q2626</f>
        <v>4.2454514477079278E-2</v>
      </c>
      <c r="Q2620">
        <f>Data!R2626</f>
        <v>56289.289062999997</v>
      </c>
      <c r="R2620">
        <f>Data!S2626</f>
        <v>-2.2481248098672763E-2</v>
      </c>
      <c r="S2620">
        <f>Data!AA2626</f>
        <v>51.193937203597649</v>
      </c>
      <c r="T2620">
        <f>Data!AB2626</f>
        <v>57530.857422000001</v>
      </c>
      <c r="U2620">
        <f>Data!AC2626</f>
        <v>58252.970052333338</v>
      </c>
      <c r="V2620">
        <f>Data!AD2626</f>
        <v>57955.7351566</v>
      </c>
      <c r="W2620">
        <f>Data!AE2626</f>
        <v>58515.136719000009</v>
      </c>
      <c r="X2620">
        <f>Data!AF2626</f>
        <v>58467.694010733343</v>
      </c>
      <c r="Y2620">
        <f>Data!AG2626</f>
        <v>57853.325469080009</v>
      </c>
      <c r="Z2620">
        <f>Data!AP2626</f>
        <v>58.853818899340737</v>
      </c>
    </row>
    <row r="2621" spans="1:26" x14ac:dyDescent="0.35">
      <c r="A2621" s="1">
        <f>Data!A2621</f>
        <v>44518</v>
      </c>
      <c r="B2621">
        <f>Data!B2621</f>
        <v>60360.136719000002</v>
      </c>
      <c r="C2621">
        <f>Data!C2621</f>
        <v>60948.5</v>
      </c>
      <c r="D2621">
        <f>Data!D2621</f>
        <v>56550.792969000002</v>
      </c>
      <c r="E2621">
        <f>Data!E2621</f>
        <v>56942.136719000002</v>
      </c>
      <c r="F2621">
        <f>Data!F2621</f>
        <v>41388338699</v>
      </c>
      <c r="G2621">
        <f>Data!H2627</f>
        <v>0</v>
      </c>
      <c r="H2621">
        <f>Data!I2627</f>
        <v>56942.136719000002</v>
      </c>
      <c r="I2621">
        <f>Data!J2627</f>
        <v>58119.578125</v>
      </c>
      <c r="J2621">
        <f>Data!K2627</f>
        <v>-2.6782459626416226E-2</v>
      </c>
      <c r="K2621">
        <f>Data!L2627</f>
        <v>59697.195312999997</v>
      </c>
      <c r="L2621">
        <f>Data!M2627</f>
        <v>1.6326255638716605E-2</v>
      </c>
      <c r="M2621">
        <f>Data!N2627</f>
        <v>58730.476562999997</v>
      </c>
      <c r="N2621">
        <f>Data!O2627</f>
        <v>4.2454514477079278E-2</v>
      </c>
      <c r="O2621">
        <f>Data!P2627</f>
        <v>56289.289062999997</v>
      </c>
      <c r="P2621">
        <f>Data!Q2627</f>
        <v>-2.2481248098672763E-2</v>
      </c>
      <c r="Q2621">
        <f>Data!R2627</f>
        <v>57569.074219000002</v>
      </c>
      <c r="R2621">
        <f>Data!S2627</f>
        <v>2.2638719973423531E-2</v>
      </c>
      <c r="S2621">
        <f>Data!AA2627</f>
        <v>60.69021888062678</v>
      </c>
      <c r="T2621">
        <f>Data!AB2627</f>
        <v>58908.386719000002</v>
      </c>
      <c r="U2621">
        <f>Data!AC2627</f>
        <v>58849.083333666669</v>
      </c>
      <c r="V2621">
        <f>Data!AD2627</f>
        <v>58081.122656600004</v>
      </c>
      <c r="W2621">
        <f>Data!AE2627</f>
        <v>58994.984375400003</v>
      </c>
      <c r="X2621">
        <f>Data!AF2627</f>
        <v>58215.10520873333</v>
      </c>
      <c r="Y2621">
        <f>Data!AG2627</f>
        <v>57794.549375240007</v>
      </c>
      <c r="Z2621">
        <f>Data!AP2627</f>
        <v>57.986614092111708</v>
      </c>
    </row>
    <row r="2622" spans="1:26" x14ac:dyDescent="0.35">
      <c r="A2622" s="1">
        <f>Data!A2622</f>
        <v>44519</v>
      </c>
      <c r="B2622">
        <f>Data!B2622</f>
        <v>56896.128905999998</v>
      </c>
      <c r="C2622">
        <f>Data!C2622</f>
        <v>58351.113280999998</v>
      </c>
      <c r="D2622">
        <f>Data!D2622</f>
        <v>55705.179687999997</v>
      </c>
      <c r="E2622">
        <f>Data!E2622</f>
        <v>58119.578125</v>
      </c>
      <c r="F2622">
        <f>Data!F2622</f>
        <v>38702407772</v>
      </c>
      <c r="G2622">
        <f>Data!H2628</f>
        <v>0</v>
      </c>
      <c r="H2622">
        <f>Data!I2628</f>
        <v>58119.578125</v>
      </c>
      <c r="I2622">
        <f>Data!J2628</f>
        <v>59697.195312999997</v>
      </c>
      <c r="J2622">
        <f>Data!K2628</f>
        <v>1.6326255638716605E-2</v>
      </c>
      <c r="K2622">
        <f>Data!L2628</f>
        <v>58730.476562999997</v>
      </c>
      <c r="L2622">
        <f>Data!M2628</f>
        <v>4.2454514477079278E-2</v>
      </c>
      <c r="M2622">
        <f>Data!N2628</f>
        <v>56289.289062999997</v>
      </c>
      <c r="N2622">
        <f>Data!O2628</f>
        <v>-2.2481248098672763E-2</v>
      </c>
      <c r="O2622">
        <f>Data!P2628</f>
        <v>57569.074219000002</v>
      </c>
      <c r="P2622">
        <f>Data!Q2628</f>
        <v>2.2638719973423531E-2</v>
      </c>
      <c r="Q2622">
        <f>Data!R2628</f>
        <v>56280.425780999998</v>
      </c>
      <c r="R2622">
        <f>Data!S2628</f>
        <v>-1.7511838173952261E-2</v>
      </c>
      <c r="S2622">
        <f>Data!AA2628</f>
        <v>71.897822948111084</v>
      </c>
      <c r="T2622">
        <f>Data!AB2628</f>
        <v>59213.835937999997</v>
      </c>
      <c r="U2622">
        <f>Data!AC2628</f>
        <v>58238.986979666661</v>
      </c>
      <c r="V2622">
        <f>Data!AD2628</f>
        <v>57713.292187800005</v>
      </c>
      <c r="W2622">
        <f>Data!AE2628</f>
        <v>57947.345313000005</v>
      </c>
      <c r="X2622">
        <f>Data!AF2628</f>
        <v>57963.129687933346</v>
      </c>
      <c r="Y2622">
        <f>Data!AG2628</f>
        <v>57722.470312840007</v>
      </c>
      <c r="Z2622">
        <f>Data!AP2628</f>
        <v>66.067556481728516</v>
      </c>
    </row>
    <row r="2623" spans="1:26" x14ac:dyDescent="0.35">
      <c r="A2623" s="1">
        <f>Data!A2623</f>
        <v>44520</v>
      </c>
      <c r="B2623">
        <f>Data!B2623</f>
        <v>58115.082030999998</v>
      </c>
      <c r="C2623">
        <f>Data!C2623</f>
        <v>59859.878905999998</v>
      </c>
      <c r="D2623">
        <f>Data!D2623</f>
        <v>57469.726562999997</v>
      </c>
      <c r="E2623">
        <f>Data!E2623</f>
        <v>59697.195312999997</v>
      </c>
      <c r="F2623">
        <f>Data!F2623</f>
        <v>30624264863</v>
      </c>
      <c r="G2623">
        <f>Data!H2629</f>
        <v>1</v>
      </c>
      <c r="H2623">
        <f>Data!I2629</f>
        <v>59697.195312999997</v>
      </c>
      <c r="I2623">
        <f>Data!J2629</f>
        <v>58730.476562999997</v>
      </c>
      <c r="J2623">
        <f>Data!K2629</f>
        <v>4.2454514477079278E-2</v>
      </c>
      <c r="K2623">
        <f>Data!L2629</f>
        <v>56289.289062999997</v>
      </c>
      <c r="L2623">
        <f>Data!M2629</f>
        <v>-2.2481248098672763E-2</v>
      </c>
      <c r="M2623">
        <f>Data!N2629</f>
        <v>57569.074219000002</v>
      </c>
      <c r="N2623">
        <f>Data!O2629</f>
        <v>2.2638719973423531E-2</v>
      </c>
      <c r="O2623">
        <f>Data!P2629</f>
        <v>56280.425780999998</v>
      </c>
      <c r="P2623">
        <f>Data!Q2629</f>
        <v>-1.7511838173952261E-2</v>
      </c>
      <c r="Q2623">
        <f>Data!R2629</f>
        <v>57274.679687999997</v>
      </c>
      <c r="R2623">
        <f>Data!S2629</f>
        <v>6.6873801030011962E-2</v>
      </c>
      <c r="S2623">
        <f>Data!AA2629</f>
        <v>70.203440806138161</v>
      </c>
      <c r="T2623">
        <f>Data!AB2629</f>
        <v>57509.882812999997</v>
      </c>
      <c r="U2623">
        <f>Data!AC2629</f>
        <v>57529.613281666672</v>
      </c>
      <c r="V2623">
        <f>Data!AD2629</f>
        <v>57228.789062800002</v>
      </c>
      <c r="W2623">
        <f>Data!AE2629</f>
        <v>57289.440625400006</v>
      </c>
      <c r="X2623">
        <f>Data!AF2629</f>
        <v>57116.439062733341</v>
      </c>
      <c r="Y2623">
        <f>Data!AG2629</f>
        <v>56703.412812760005</v>
      </c>
      <c r="Z2623">
        <f>Data!AP2629</f>
        <v>63.322506156682493</v>
      </c>
    </row>
    <row r="2624" spans="1:26" x14ac:dyDescent="0.35">
      <c r="A2624" s="1">
        <f>Data!A2624</f>
        <v>44521</v>
      </c>
      <c r="B2624">
        <f>Data!B2624</f>
        <v>59730.507812999997</v>
      </c>
      <c r="C2624">
        <f>Data!C2624</f>
        <v>60004.425780999998</v>
      </c>
      <c r="D2624">
        <f>Data!D2624</f>
        <v>58618.929687999997</v>
      </c>
      <c r="E2624">
        <f>Data!E2624</f>
        <v>58730.476562999997</v>
      </c>
      <c r="F2624">
        <f>Data!F2624</f>
        <v>26123447605</v>
      </c>
      <c r="G2624">
        <f>Data!H2630</f>
        <v>1</v>
      </c>
      <c r="H2624">
        <f>Data!I2630</f>
        <v>58730.476562999997</v>
      </c>
      <c r="I2624">
        <f>Data!J2630</f>
        <v>56289.289062999997</v>
      </c>
      <c r="J2624">
        <f>Data!K2630</f>
        <v>-2.2481248098672763E-2</v>
      </c>
      <c r="K2624">
        <f>Data!L2630</f>
        <v>57569.074219000002</v>
      </c>
      <c r="L2624">
        <f>Data!M2630</f>
        <v>2.2638719973423531E-2</v>
      </c>
      <c r="M2624">
        <f>Data!N2630</f>
        <v>56280.425780999998</v>
      </c>
      <c r="N2624">
        <f>Data!O2630</f>
        <v>-1.7511838173952261E-2</v>
      </c>
      <c r="O2624">
        <f>Data!P2630</f>
        <v>57274.679687999997</v>
      </c>
      <c r="P2624">
        <f>Data!Q2630</f>
        <v>6.6873801030011962E-2</v>
      </c>
      <c r="Q2624">
        <f>Data!R2630</f>
        <v>53569.765625</v>
      </c>
      <c r="R2624">
        <f>Data!S2630</f>
        <v>-2.2980469607422657E-2</v>
      </c>
      <c r="S2624">
        <f>Data!AA2630</f>
        <v>63.004571565959083</v>
      </c>
      <c r="T2624">
        <f>Data!AB2630</f>
        <v>56929.181641000003</v>
      </c>
      <c r="U2624">
        <f>Data!AC2630</f>
        <v>56712.92968766667</v>
      </c>
      <c r="V2624">
        <f>Data!AD2630</f>
        <v>56196.6468752</v>
      </c>
      <c r="W2624">
        <f>Data!AE2630</f>
        <v>56797.657812600002</v>
      </c>
      <c r="X2624">
        <f>Data!AF2630</f>
        <v>56890.972396066667</v>
      </c>
      <c r="Y2624">
        <f>Data!AG2630</f>
        <v>55979.301562680004</v>
      </c>
      <c r="Z2624">
        <f>Data!AP2630</f>
        <v>57.322549380157092</v>
      </c>
    </row>
    <row r="2625" spans="1:26" x14ac:dyDescent="0.35">
      <c r="A2625" s="1">
        <f>Data!A2625</f>
        <v>44522</v>
      </c>
      <c r="B2625">
        <f>Data!B2625</f>
        <v>58706.847655999998</v>
      </c>
      <c r="C2625">
        <f>Data!C2625</f>
        <v>59266.359375</v>
      </c>
      <c r="D2625">
        <f>Data!D2625</f>
        <v>55679.839844000002</v>
      </c>
      <c r="E2625">
        <f>Data!E2625</f>
        <v>56289.289062999997</v>
      </c>
      <c r="F2625">
        <f>Data!F2625</f>
        <v>35036121783</v>
      </c>
      <c r="G2625">
        <f>Data!H2631</f>
        <v>0</v>
      </c>
      <c r="H2625">
        <f>Data!I2631</f>
        <v>56289.289062999997</v>
      </c>
      <c r="I2625">
        <f>Data!J2631</f>
        <v>57569.074219000002</v>
      </c>
      <c r="J2625">
        <f>Data!K2631</f>
        <v>2.2638719973423531E-2</v>
      </c>
      <c r="K2625">
        <f>Data!L2631</f>
        <v>56280.425780999998</v>
      </c>
      <c r="L2625">
        <f>Data!M2631</f>
        <v>-1.7511838173952261E-2</v>
      </c>
      <c r="M2625">
        <f>Data!N2631</f>
        <v>57274.679687999997</v>
      </c>
      <c r="N2625">
        <f>Data!O2631</f>
        <v>6.6873801030011962E-2</v>
      </c>
      <c r="O2625">
        <f>Data!P2631</f>
        <v>53569.765625</v>
      </c>
      <c r="P2625">
        <f>Data!Q2631</f>
        <v>-2.2980469607422657E-2</v>
      </c>
      <c r="Q2625">
        <f>Data!R2631</f>
        <v>54815.078125</v>
      </c>
      <c r="R2625">
        <f>Data!S2631</f>
        <v>-4.3435386273521046E-2</v>
      </c>
      <c r="S2625">
        <f>Data!AA2631</f>
        <v>66.528942785424931</v>
      </c>
      <c r="T2625">
        <f>Data!AB2631</f>
        <v>56924.75</v>
      </c>
      <c r="U2625">
        <f>Data!AC2631</f>
        <v>57041.393229333335</v>
      </c>
      <c r="V2625">
        <f>Data!AD2631</f>
        <v>55901.804687600001</v>
      </c>
      <c r="W2625">
        <f>Data!AE2631</f>
        <v>56935.857031400003</v>
      </c>
      <c r="X2625">
        <f>Data!AF2631</f>
        <v>56080.447135533337</v>
      </c>
      <c r="Y2625">
        <f>Data!AG2631</f>
        <v>56183.959843800003</v>
      </c>
      <c r="Z2625">
        <f>Data!AP2631</f>
        <v>50.577464443449465</v>
      </c>
    </row>
    <row r="2626" spans="1:26" x14ac:dyDescent="0.35">
      <c r="A2626" s="1">
        <f>Data!A2626</f>
        <v>44523</v>
      </c>
      <c r="B2626">
        <f>Data!B2626</f>
        <v>56304.554687999997</v>
      </c>
      <c r="C2626">
        <f>Data!C2626</f>
        <v>57875.515625</v>
      </c>
      <c r="D2626">
        <f>Data!D2626</f>
        <v>55632.761719000002</v>
      </c>
      <c r="E2626">
        <f>Data!E2626</f>
        <v>57569.074219000002</v>
      </c>
      <c r="F2626">
        <f>Data!F2626</f>
        <v>37485803899</v>
      </c>
      <c r="G2626">
        <f>Data!H2632</f>
        <v>1</v>
      </c>
      <c r="H2626">
        <f>Data!I2632</f>
        <v>57569.074219000002</v>
      </c>
      <c r="I2626">
        <f>Data!J2632</f>
        <v>56280.425780999998</v>
      </c>
      <c r="J2626">
        <f>Data!K2632</f>
        <v>-1.7511838173952261E-2</v>
      </c>
      <c r="K2626">
        <f>Data!L2632</f>
        <v>57274.679687999997</v>
      </c>
      <c r="L2626">
        <f>Data!M2632</f>
        <v>6.6873801030011962E-2</v>
      </c>
      <c r="M2626">
        <f>Data!N2632</f>
        <v>53569.765625</v>
      </c>
      <c r="N2626">
        <f>Data!O2632</f>
        <v>-2.2980469607422657E-2</v>
      </c>
      <c r="O2626">
        <f>Data!P2632</f>
        <v>54815.078125</v>
      </c>
      <c r="P2626">
        <f>Data!Q2632</f>
        <v>-4.3435386273521046E-2</v>
      </c>
      <c r="Q2626">
        <f>Data!R2632</f>
        <v>57248.457030999998</v>
      </c>
      <c r="R2626">
        <f>Data!S2632</f>
        <v>-9.7016842182660445E-3</v>
      </c>
      <c r="S2626">
        <f>Data!AA2632</f>
        <v>64.669896785802976</v>
      </c>
      <c r="T2626">
        <f>Data!AB2632</f>
        <v>56777.552734500001</v>
      </c>
      <c r="U2626">
        <f>Data!AC2632</f>
        <v>55708.290364666667</v>
      </c>
      <c r="V2626">
        <f>Data!AD2632</f>
        <v>55837.681250000001</v>
      </c>
      <c r="W2626">
        <f>Data!AE2632</f>
        <v>55593.863281400008</v>
      </c>
      <c r="X2626">
        <f>Data!AF2632</f>
        <v>55431.958073000002</v>
      </c>
      <c r="Y2626">
        <f>Data!AG2632</f>
        <v>56170.412656200009</v>
      </c>
      <c r="Z2626">
        <f>Data!AP2632</f>
        <v>49.8354310764405</v>
      </c>
    </row>
    <row r="2627" spans="1:26" x14ac:dyDescent="0.35">
      <c r="A2627" s="1">
        <f>Data!A2627</f>
        <v>44524</v>
      </c>
      <c r="B2627">
        <f>Data!B2627</f>
        <v>57565.851562999997</v>
      </c>
      <c r="C2627">
        <f>Data!C2627</f>
        <v>57803.066405999998</v>
      </c>
      <c r="D2627">
        <f>Data!D2627</f>
        <v>55964.222655999998</v>
      </c>
      <c r="E2627">
        <f>Data!E2627</f>
        <v>56280.425780999998</v>
      </c>
      <c r="F2627">
        <f>Data!F2627</f>
        <v>36635566789</v>
      </c>
      <c r="G2627">
        <f>Data!H2633</f>
        <v>0</v>
      </c>
      <c r="H2627">
        <f>Data!I2633</f>
        <v>56280.425780999998</v>
      </c>
      <c r="I2627">
        <f>Data!J2633</f>
        <v>57274.679687999997</v>
      </c>
      <c r="J2627">
        <f>Data!K2633</f>
        <v>6.6873801030011962E-2</v>
      </c>
      <c r="K2627">
        <f>Data!L2633</f>
        <v>53569.765625</v>
      </c>
      <c r="L2627">
        <f>Data!M2633</f>
        <v>-2.2980469607422657E-2</v>
      </c>
      <c r="M2627">
        <f>Data!N2633</f>
        <v>54815.078125</v>
      </c>
      <c r="N2627">
        <f>Data!O2633</f>
        <v>-4.3435386273521046E-2</v>
      </c>
      <c r="O2627">
        <f>Data!P2633</f>
        <v>57248.457030999998</v>
      </c>
      <c r="P2627">
        <f>Data!Q2633</f>
        <v>-9.7016842182660445E-3</v>
      </c>
      <c r="Q2627">
        <f>Data!R2633</f>
        <v>57806.566405999998</v>
      </c>
      <c r="R2627">
        <f>Data!S2633</f>
        <v>1.3955922421135967E-2</v>
      </c>
      <c r="S2627">
        <f>Data!AA2633</f>
        <v>72.306910522281783</v>
      </c>
      <c r="T2627">
        <f>Data!AB2633</f>
        <v>55422.222656500002</v>
      </c>
      <c r="U2627">
        <f>Data!AC2633</f>
        <v>55219.841145999999</v>
      </c>
      <c r="V2627">
        <f>Data!AD2633</f>
        <v>56142.909375000003</v>
      </c>
      <c r="W2627">
        <f>Data!AE2633</f>
        <v>54808.873437599999</v>
      </c>
      <c r="X2627">
        <f>Data!AF2633</f>
        <v>55623.816145866665</v>
      </c>
      <c r="Y2627">
        <f>Data!AG2633</f>
        <v>56326.182812480001</v>
      </c>
      <c r="Z2627">
        <f>Data!AP2633</f>
        <v>56.209393275057757</v>
      </c>
    </row>
    <row r="2628" spans="1:26" x14ac:dyDescent="0.35">
      <c r="A2628" s="1">
        <f>Data!A2628</f>
        <v>44525</v>
      </c>
      <c r="B2628">
        <f>Data!B2628</f>
        <v>57165.417969000002</v>
      </c>
      <c r="C2628">
        <f>Data!C2628</f>
        <v>59367.96875</v>
      </c>
      <c r="D2628">
        <f>Data!D2628</f>
        <v>57146.683594000002</v>
      </c>
      <c r="E2628">
        <f>Data!E2628</f>
        <v>57274.679687999997</v>
      </c>
      <c r="F2628">
        <f>Data!F2628</f>
        <v>34284016248</v>
      </c>
      <c r="G2628">
        <f>Data!H2634</f>
        <v>1</v>
      </c>
      <c r="H2628">
        <f>Data!I2634</f>
        <v>57274.679687999997</v>
      </c>
      <c r="I2628">
        <f>Data!J2634</f>
        <v>53569.765625</v>
      </c>
      <c r="J2628">
        <f>Data!K2634</f>
        <v>-2.2980469607422657E-2</v>
      </c>
      <c r="K2628">
        <f>Data!L2634</f>
        <v>54815.078125</v>
      </c>
      <c r="L2628">
        <f>Data!M2634</f>
        <v>-4.3435386273521046E-2</v>
      </c>
      <c r="M2628">
        <f>Data!N2634</f>
        <v>57248.457030999998</v>
      </c>
      <c r="N2628">
        <f>Data!O2634</f>
        <v>-9.7016842182660445E-3</v>
      </c>
      <c r="O2628">
        <f>Data!P2634</f>
        <v>57806.566405999998</v>
      </c>
      <c r="P2628">
        <f>Data!Q2634</f>
        <v>1.3955922421135967E-2</v>
      </c>
      <c r="Q2628">
        <f>Data!R2634</f>
        <v>57005.425780999998</v>
      </c>
      <c r="R2628">
        <f>Data!S2634</f>
        <v>-3.9287807392286251E-3</v>
      </c>
      <c r="S2628">
        <f>Data!AA2634</f>
        <v>67.33501819614898</v>
      </c>
      <c r="T2628">
        <f>Data!AB2634</f>
        <v>54192.421875</v>
      </c>
      <c r="U2628">
        <f>Data!AC2634</f>
        <v>55211.100260333333</v>
      </c>
      <c r="V2628">
        <f>Data!AD2634</f>
        <v>56089.058593599999</v>
      </c>
      <c r="W2628">
        <f>Data!AE2634</f>
        <v>55539.367187399999</v>
      </c>
      <c r="X2628">
        <f>Data!AF2634</f>
        <v>56012.646874866667</v>
      </c>
      <c r="Y2628">
        <f>Data!AG2634</f>
        <v>56170.809999880003</v>
      </c>
      <c r="Z2628">
        <f>Data!AP2634</f>
        <v>55.319798229257565</v>
      </c>
    </row>
    <row r="2629" spans="1:26" x14ac:dyDescent="0.35">
      <c r="A2629" s="1">
        <f>Data!A2629</f>
        <v>44526</v>
      </c>
      <c r="B2629">
        <f>Data!B2629</f>
        <v>58960.285155999998</v>
      </c>
      <c r="C2629">
        <f>Data!C2629</f>
        <v>59183.480469000002</v>
      </c>
      <c r="D2629">
        <f>Data!D2629</f>
        <v>53569.765625</v>
      </c>
      <c r="E2629">
        <f>Data!E2629</f>
        <v>53569.765625</v>
      </c>
      <c r="F2629">
        <f>Data!F2629</f>
        <v>41810748221</v>
      </c>
      <c r="G2629">
        <f>Data!H2635</f>
        <v>0</v>
      </c>
      <c r="H2629">
        <f>Data!I2635</f>
        <v>53569.765625</v>
      </c>
      <c r="I2629">
        <f>Data!J2635</f>
        <v>54815.078125</v>
      </c>
      <c r="J2629">
        <f>Data!K2635</f>
        <v>-4.3435386273521046E-2</v>
      </c>
      <c r="K2629">
        <f>Data!L2635</f>
        <v>57248.457030999998</v>
      </c>
      <c r="L2629">
        <f>Data!M2635</f>
        <v>-9.7016842182660445E-3</v>
      </c>
      <c r="M2629">
        <f>Data!N2635</f>
        <v>57806.566405999998</v>
      </c>
      <c r="N2629">
        <f>Data!O2635</f>
        <v>1.3955922421135967E-2</v>
      </c>
      <c r="O2629">
        <f>Data!P2635</f>
        <v>57005.425780999998</v>
      </c>
      <c r="P2629">
        <f>Data!Q2635</f>
        <v>-3.9287807392286251E-3</v>
      </c>
      <c r="Q2629">
        <f>Data!R2635</f>
        <v>57229.828125</v>
      </c>
      <c r="R2629">
        <f>Data!S2635</f>
        <v>1.3227302113169668E-2</v>
      </c>
      <c r="S2629">
        <f>Data!AA2635</f>
        <v>64.257677558170315</v>
      </c>
      <c r="T2629">
        <f>Data!AB2635</f>
        <v>56031.767577999999</v>
      </c>
      <c r="U2629">
        <f>Data!AC2635</f>
        <v>56623.36718733333</v>
      </c>
      <c r="V2629">
        <f>Data!AD2635</f>
        <v>56821.071093599996</v>
      </c>
      <c r="W2629">
        <f>Data!AE2635</f>
        <v>56985.0249998</v>
      </c>
      <c r="X2629">
        <f>Data!AF2635</f>
        <v>56845.802083133334</v>
      </c>
      <c r="Y2629">
        <f>Data!AG2635</f>
        <v>56685.910624840006</v>
      </c>
      <c r="Z2629">
        <f>Data!AP2635</f>
        <v>48.195126378944472</v>
      </c>
    </row>
    <row r="2630" spans="1:26" x14ac:dyDescent="0.35">
      <c r="A2630" s="1">
        <f>Data!A2630</f>
        <v>44527</v>
      </c>
      <c r="B2630">
        <f>Data!B2630</f>
        <v>53736.429687999997</v>
      </c>
      <c r="C2630">
        <f>Data!C2630</f>
        <v>55329.257812999997</v>
      </c>
      <c r="D2630">
        <f>Data!D2630</f>
        <v>53668.355469000002</v>
      </c>
      <c r="E2630">
        <f>Data!E2630</f>
        <v>54815.078125</v>
      </c>
      <c r="F2630">
        <f>Data!F2630</f>
        <v>30560857714</v>
      </c>
      <c r="G2630">
        <f>Data!H2636</f>
        <v>0</v>
      </c>
      <c r="H2630">
        <f>Data!I2636</f>
        <v>54815.078125</v>
      </c>
      <c r="I2630">
        <f>Data!J2636</f>
        <v>57248.457030999998</v>
      </c>
      <c r="J2630">
        <f>Data!K2636</f>
        <v>-9.7016842182660445E-3</v>
      </c>
      <c r="K2630">
        <f>Data!L2636</f>
        <v>57806.566405999998</v>
      </c>
      <c r="L2630">
        <f>Data!M2636</f>
        <v>1.3955922421135967E-2</v>
      </c>
      <c r="M2630">
        <f>Data!N2636</f>
        <v>57005.425780999998</v>
      </c>
      <c r="N2630">
        <f>Data!O2636</f>
        <v>-3.9287807392286251E-3</v>
      </c>
      <c r="O2630">
        <f>Data!P2636</f>
        <v>57229.828125</v>
      </c>
      <c r="P2630">
        <f>Data!Q2636</f>
        <v>1.3227302113169668E-2</v>
      </c>
      <c r="Q2630">
        <f>Data!R2636</f>
        <v>56477.816405999998</v>
      </c>
      <c r="R2630">
        <f>Data!S2636</f>
        <v>5.2331585656250998E-2</v>
      </c>
      <c r="S2630">
        <f>Data!AA2636</f>
        <v>70.518056455189267</v>
      </c>
      <c r="T2630">
        <f>Data!AB2636</f>
        <v>57527.511718499998</v>
      </c>
      <c r="U2630">
        <f>Data!AC2636</f>
        <v>57353.483072666662</v>
      </c>
      <c r="V2630">
        <f>Data!AD2636</f>
        <v>57153.6187498</v>
      </c>
      <c r="W2630">
        <f>Data!AE2636</f>
        <v>57374.488280999998</v>
      </c>
      <c r="X2630">
        <f>Data!AF2636</f>
        <v>57327.510156066666</v>
      </c>
      <c r="Y2630">
        <f>Data!AG2636</f>
        <v>56588.552656120002</v>
      </c>
      <c r="Z2630">
        <f>Data!AP2636</f>
        <v>48.976414234132406</v>
      </c>
    </row>
    <row r="2631" spans="1:26" x14ac:dyDescent="0.35">
      <c r="A2631" s="1">
        <f>Data!A2631</f>
        <v>44528</v>
      </c>
      <c r="B2631">
        <f>Data!B2631</f>
        <v>54813.023437999997</v>
      </c>
      <c r="C2631">
        <f>Data!C2631</f>
        <v>57393.84375</v>
      </c>
      <c r="D2631">
        <f>Data!D2631</f>
        <v>53576.734375</v>
      </c>
      <c r="E2631">
        <f>Data!E2631</f>
        <v>57248.457030999998</v>
      </c>
      <c r="F2631">
        <f>Data!F2631</f>
        <v>28116886357</v>
      </c>
      <c r="G2631">
        <f>Data!H2637</f>
        <v>0</v>
      </c>
      <c r="H2631">
        <f>Data!I2637</f>
        <v>57248.457030999998</v>
      </c>
      <c r="I2631">
        <f>Data!J2637</f>
        <v>57806.566405999998</v>
      </c>
      <c r="J2631">
        <f>Data!K2637</f>
        <v>1.3955922421135967E-2</v>
      </c>
      <c r="K2631">
        <f>Data!L2637</f>
        <v>57005.425780999998</v>
      </c>
      <c r="L2631">
        <f>Data!M2637</f>
        <v>-3.9287807392286251E-3</v>
      </c>
      <c r="M2631">
        <f>Data!N2637</f>
        <v>57229.828125</v>
      </c>
      <c r="N2631">
        <f>Data!O2637</f>
        <v>1.3227302113169668E-2</v>
      </c>
      <c r="O2631">
        <f>Data!P2637</f>
        <v>56477.816405999998</v>
      </c>
      <c r="P2631">
        <f>Data!Q2637</f>
        <v>5.2331585656250998E-2</v>
      </c>
      <c r="Q2631">
        <f>Data!R2637</f>
        <v>53598.246094000002</v>
      </c>
      <c r="R2631">
        <f>Data!S2637</f>
        <v>8.5608430859828721E-2</v>
      </c>
      <c r="S2631">
        <f>Data!AA2637</f>
        <v>77.362534856160863</v>
      </c>
      <c r="T2631">
        <f>Data!AB2637</f>
        <v>57405.996093499998</v>
      </c>
      <c r="U2631">
        <f>Data!AC2637</f>
        <v>57347.27343733333</v>
      </c>
      <c r="V2631">
        <f>Data!AD2637</f>
        <v>56423.576562399998</v>
      </c>
      <c r="W2631">
        <f>Data!AE2637</f>
        <v>57255.414843599996</v>
      </c>
      <c r="X2631">
        <f>Data!AF2637</f>
        <v>57084.798697733335</v>
      </c>
      <c r="Y2631">
        <f>Data!AG2637</f>
        <v>55323.236406160009</v>
      </c>
      <c r="Z2631">
        <f>Data!AP2637</f>
        <v>54.254705236882522</v>
      </c>
    </row>
    <row r="2632" spans="1:26" x14ac:dyDescent="0.35">
      <c r="A2632" s="1">
        <f>Data!A2632</f>
        <v>44529</v>
      </c>
      <c r="B2632">
        <f>Data!B2632</f>
        <v>57291.90625</v>
      </c>
      <c r="C2632">
        <f>Data!C2632</f>
        <v>58872.878905999998</v>
      </c>
      <c r="D2632">
        <f>Data!D2632</f>
        <v>56792.527344000002</v>
      </c>
      <c r="E2632">
        <f>Data!E2632</f>
        <v>57806.566405999998</v>
      </c>
      <c r="F2632">
        <f>Data!F2632</f>
        <v>32370840356</v>
      </c>
      <c r="G2632">
        <f>Data!H2638</f>
        <v>1</v>
      </c>
      <c r="H2632">
        <f>Data!I2638</f>
        <v>57806.566405999998</v>
      </c>
      <c r="I2632">
        <f>Data!J2638</f>
        <v>57005.425780999998</v>
      </c>
      <c r="J2632">
        <f>Data!K2638</f>
        <v>-3.9287807392286251E-3</v>
      </c>
      <c r="K2632">
        <f>Data!L2638</f>
        <v>57229.828125</v>
      </c>
      <c r="L2632">
        <f>Data!M2638</f>
        <v>1.3227302113169668E-2</v>
      </c>
      <c r="M2632">
        <f>Data!N2638</f>
        <v>56477.816405999998</v>
      </c>
      <c r="N2632">
        <f>Data!O2638</f>
        <v>5.2331585656250998E-2</v>
      </c>
      <c r="O2632">
        <f>Data!P2638</f>
        <v>53598.246094000002</v>
      </c>
      <c r="P2632">
        <f>Data!Q2638</f>
        <v>8.5608430859828721E-2</v>
      </c>
      <c r="Q2632">
        <f>Data!R2638</f>
        <v>49200.703125</v>
      </c>
      <c r="R2632">
        <f>Data!S2638</f>
        <v>-3.41169646738386E-3</v>
      </c>
      <c r="S2632">
        <f>Data!AA2638</f>
        <v>76.579454288838576</v>
      </c>
      <c r="T2632">
        <f>Data!AB2638</f>
        <v>57117.626952999999</v>
      </c>
      <c r="U2632">
        <f>Data!AC2638</f>
        <v>56904.356770666665</v>
      </c>
      <c r="V2632">
        <f>Data!AD2638</f>
        <v>54702.403906200001</v>
      </c>
      <c r="W2632">
        <f>Data!AE2638</f>
        <v>56884.142968600005</v>
      </c>
      <c r="X2632">
        <f>Data!AF2638</f>
        <v>56015.989322866677</v>
      </c>
      <c r="Y2632">
        <f>Data!AG2638</f>
        <v>53941.155781160007</v>
      </c>
      <c r="Z2632">
        <f>Data!AP2638</f>
        <v>53.62858110217762</v>
      </c>
    </row>
    <row r="2633" spans="1:26" x14ac:dyDescent="0.35">
      <c r="A2633" s="1">
        <f>Data!A2633</f>
        <v>44530</v>
      </c>
      <c r="B2633">
        <f>Data!B2633</f>
        <v>57830.113280999998</v>
      </c>
      <c r="C2633">
        <f>Data!C2633</f>
        <v>59113.402344000002</v>
      </c>
      <c r="D2633">
        <f>Data!D2633</f>
        <v>56057.28125</v>
      </c>
      <c r="E2633">
        <f>Data!E2633</f>
        <v>57005.425780999998</v>
      </c>
      <c r="F2633">
        <f>Data!F2633</f>
        <v>36708594618</v>
      </c>
      <c r="G2633">
        <f>Data!H2639</f>
        <v>0</v>
      </c>
      <c r="H2633">
        <f>Data!I2639</f>
        <v>57005.425780999998</v>
      </c>
      <c r="I2633">
        <f>Data!J2639</f>
        <v>57229.828125</v>
      </c>
      <c r="J2633">
        <f>Data!K2639</f>
        <v>1.3227302113169668E-2</v>
      </c>
      <c r="K2633">
        <f>Data!L2639</f>
        <v>56477.816405999998</v>
      </c>
      <c r="L2633">
        <f>Data!M2639</f>
        <v>5.2331585656250998E-2</v>
      </c>
      <c r="M2633">
        <f>Data!N2639</f>
        <v>53598.246094000002</v>
      </c>
      <c r="N2633">
        <f>Data!O2639</f>
        <v>8.5608430859828721E-2</v>
      </c>
      <c r="O2633">
        <f>Data!P2639</f>
        <v>49200.703125</v>
      </c>
      <c r="P2633">
        <f>Data!Q2639</f>
        <v>-3.41169646738386E-3</v>
      </c>
      <c r="Q2633">
        <f>Data!R2639</f>
        <v>49368.847655999998</v>
      </c>
      <c r="R2633">
        <f>Data!S2639</f>
        <v>-2.4288526856492718E-2</v>
      </c>
      <c r="S2633">
        <f>Data!AA2639</f>
        <v>69.280568687084624</v>
      </c>
      <c r="T2633">
        <f>Data!AB2639</f>
        <v>56853.822265499999</v>
      </c>
      <c r="U2633">
        <f>Data!AC2639</f>
        <v>55768.630208333336</v>
      </c>
      <c r="V2633">
        <f>Data!AD2639</f>
        <v>53175.088281199998</v>
      </c>
      <c r="W2633">
        <f>Data!AE2639</f>
        <v>55476.390625</v>
      </c>
      <c r="X2633">
        <f>Data!AF2639</f>
        <v>53919.769791666666</v>
      </c>
      <c r="Y2633">
        <f>Data!AG2639</f>
        <v>52922.483749960011</v>
      </c>
      <c r="Z2633">
        <f>Data!AP2639</f>
        <v>54.669501542941575</v>
      </c>
    </row>
    <row r="2634" spans="1:26" x14ac:dyDescent="0.35">
      <c r="A2634" s="1">
        <f>Data!A2634</f>
        <v>44531</v>
      </c>
      <c r="B2634">
        <f>Data!B2634</f>
        <v>56907.964844000002</v>
      </c>
      <c r="C2634">
        <f>Data!C2634</f>
        <v>59041.683594000002</v>
      </c>
      <c r="D2634">
        <f>Data!D2634</f>
        <v>56553.082030999998</v>
      </c>
      <c r="E2634">
        <f>Data!E2634</f>
        <v>57229.828125</v>
      </c>
      <c r="F2634">
        <f>Data!F2634</f>
        <v>36858195307</v>
      </c>
      <c r="G2634">
        <f>Data!H2640</f>
        <v>1</v>
      </c>
      <c r="H2634">
        <f>Data!I2640</f>
        <v>57229.828125</v>
      </c>
      <c r="I2634">
        <f>Data!J2640</f>
        <v>56477.816405999998</v>
      </c>
      <c r="J2634">
        <f>Data!K2640</f>
        <v>5.2331585656250998E-2</v>
      </c>
      <c r="K2634">
        <f>Data!L2640</f>
        <v>53598.246094000002</v>
      </c>
      <c r="L2634">
        <f>Data!M2640</f>
        <v>8.5608430859828721E-2</v>
      </c>
      <c r="M2634">
        <f>Data!N2640</f>
        <v>49200.703125</v>
      </c>
      <c r="N2634">
        <f>Data!O2640</f>
        <v>-3.41169646738386E-3</v>
      </c>
      <c r="O2634">
        <f>Data!P2640</f>
        <v>49368.847655999998</v>
      </c>
      <c r="P2634">
        <f>Data!Q2640</f>
        <v>-2.4288526856492718E-2</v>
      </c>
      <c r="Q2634">
        <f>Data!R2640</f>
        <v>50582.625</v>
      </c>
      <c r="R2634">
        <f>Data!S2640</f>
        <v>-2.3194677467286953E-3</v>
      </c>
      <c r="S2634">
        <f>Data!AA2640</f>
        <v>69.947104150738539</v>
      </c>
      <c r="T2634">
        <f>Data!AB2640</f>
        <v>55038.03125</v>
      </c>
      <c r="U2634">
        <f>Data!AC2640</f>
        <v>53092.255208333336</v>
      </c>
      <c r="V2634">
        <f>Data!AD2640</f>
        <v>51845.647656200003</v>
      </c>
      <c r="W2634">
        <f>Data!AE2640</f>
        <v>52415.142968800006</v>
      </c>
      <c r="X2634">
        <f>Data!AF2640</f>
        <v>51873.642447866674</v>
      </c>
      <c r="Y2634">
        <f>Data!AG2640</f>
        <v>51847.644531280006</v>
      </c>
      <c r="Z2634">
        <f>Data!AP2640</f>
        <v>53.996780709561875</v>
      </c>
    </row>
    <row r="2635" spans="1:26" x14ac:dyDescent="0.35">
      <c r="A2635" s="1">
        <f>Data!A2635</f>
        <v>44532</v>
      </c>
      <c r="B2635">
        <f>Data!B2635</f>
        <v>57217.371094000002</v>
      </c>
      <c r="C2635">
        <f>Data!C2635</f>
        <v>57349.234375</v>
      </c>
      <c r="D2635">
        <f>Data!D2635</f>
        <v>55895.132812999997</v>
      </c>
      <c r="E2635">
        <f>Data!E2635</f>
        <v>56477.816405999998</v>
      </c>
      <c r="F2635">
        <f>Data!F2635</f>
        <v>32379968686</v>
      </c>
      <c r="G2635">
        <f>Data!H2641</f>
        <v>1</v>
      </c>
      <c r="H2635">
        <f>Data!I2641</f>
        <v>56477.816405999998</v>
      </c>
      <c r="I2635">
        <f>Data!J2641</f>
        <v>53598.246094000002</v>
      </c>
      <c r="J2635">
        <f>Data!K2641</f>
        <v>8.5608430859828721E-2</v>
      </c>
      <c r="K2635">
        <f>Data!L2641</f>
        <v>49200.703125</v>
      </c>
      <c r="L2635">
        <f>Data!M2641</f>
        <v>-3.41169646738386E-3</v>
      </c>
      <c r="M2635">
        <f>Data!N2641</f>
        <v>49368.847655999998</v>
      </c>
      <c r="N2635">
        <f>Data!O2641</f>
        <v>-2.4288526856492718E-2</v>
      </c>
      <c r="O2635">
        <f>Data!P2641</f>
        <v>50582.625</v>
      </c>
      <c r="P2635">
        <f>Data!Q2641</f>
        <v>-2.3194677467286953E-3</v>
      </c>
      <c r="Q2635">
        <f>Data!R2641</f>
        <v>50700.085937999997</v>
      </c>
      <c r="R2635">
        <f>Data!S2641</f>
        <v>3.8592862312488694E-3</v>
      </c>
      <c r="S2635">
        <f>Data!AA2641</f>
        <v>67.888217560402666</v>
      </c>
      <c r="T2635">
        <f>Data!AB2641</f>
        <v>51399.474609500001</v>
      </c>
      <c r="U2635">
        <f>Data!AC2641</f>
        <v>50722.598958333336</v>
      </c>
      <c r="V2635">
        <f>Data!AD2641</f>
        <v>50690.101562600001</v>
      </c>
      <c r="W2635">
        <f>Data!AE2641</f>
        <v>50147.469531199997</v>
      </c>
      <c r="X2635">
        <f>Data!AF2641</f>
        <v>50493.562760400004</v>
      </c>
      <c r="Y2635">
        <f>Data!AG2641</f>
        <v>50776.778593840005</v>
      </c>
      <c r="Z2635">
        <f>Data!AP2641</f>
        <v>52.984602762174845</v>
      </c>
    </row>
    <row r="2636" spans="1:26" x14ac:dyDescent="0.35">
      <c r="A2636" s="1">
        <f>Data!A2636</f>
        <v>44533</v>
      </c>
      <c r="B2636">
        <f>Data!B2636</f>
        <v>56509.164062999997</v>
      </c>
      <c r="C2636">
        <f>Data!C2636</f>
        <v>57482.167969000002</v>
      </c>
      <c r="D2636">
        <f>Data!D2636</f>
        <v>52496.585937999997</v>
      </c>
      <c r="E2636">
        <f>Data!E2636</f>
        <v>53598.246094000002</v>
      </c>
      <c r="F2636">
        <f>Data!F2636</f>
        <v>39789134215</v>
      </c>
      <c r="G2636">
        <f>Data!H2642</f>
        <v>1</v>
      </c>
      <c r="H2636">
        <f>Data!I2642</f>
        <v>53598.246094000002</v>
      </c>
      <c r="I2636">
        <f>Data!J2642</f>
        <v>49200.703125</v>
      </c>
      <c r="J2636">
        <f>Data!K2642</f>
        <v>-3.41169646738386E-3</v>
      </c>
      <c r="K2636">
        <f>Data!L2642</f>
        <v>49368.847655999998</v>
      </c>
      <c r="L2636">
        <f>Data!M2642</f>
        <v>-2.4288526856492718E-2</v>
      </c>
      <c r="M2636">
        <f>Data!N2642</f>
        <v>50582.625</v>
      </c>
      <c r="N2636">
        <f>Data!O2642</f>
        <v>-2.3194677467286953E-3</v>
      </c>
      <c r="O2636">
        <f>Data!P2642</f>
        <v>50700.085937999997</v>
      </c>
      <c r="P2636">
        <f>Data!Q2642</f>
        <v>3.8592862312488694E-3</v>
      </c>
      <c r="Q2636">
        <f>Data!R2642</f>
        <v>50504.796875</v>
      </c>
      <c r="R2636">
        <f>Data!S2642</f>
        <v>5.7721555803232266E-2</v>
      </c>
      <c r="S2636">
        <f>Data!AA2642</f>
        <v>56.949232042958371</v>
      </c>
      <c r="T2636">
        <f>Data!AB2642</f>
        <v>49284.775390499999</v>
      </c>
      <c r="U2636">
        <f>Data!AC2642</f>
        <v>49717.391926999997</v>
      </c>
      <c r="V2636">
        <f>Data!AD2642</f>
        <v>50071.411718800002</v>
      </c>
      <c r="W2636">
        <f>Data!AE2642</f>
        <v>49820.729687400002</v>
      </c>
      <c r="X2636">
        <f>Data!AF2642</f>
        <v>50013.889583400007</v>
      </c>
      <c r="Y2636">
        <f>Data!AG2642</f>
        <v>49652.696875080001</v>
      </c>
      <c r="Z2636">
        <f>Data!AP2642</f>
        <v>51.677594703205841</v>
      </c>
    </row>
    <row r="2637" spans="1:26" x14ac:dyDescent="0.35">
      <c r="A2637" s="1">
        <f>Data!A2637</f>
        <v>44534</v>
      </c>
      <c r="B2637">
        <f>Data!B2637</f>
        <v>53727.878905999998</v>
      </c>
      <c r="C2637">
        <f>Data!C2637</f>
        <v>53904.679687999997</v>
      </c>
      <c r="D2637">
        <f>Data!D2637</f>
        <v>42874.617187999997</v>
      </c>
      <c r="E2637">
        <f>Data!E2637</f>
        <v>49200.703125</v>
      </c>
      <c r="F2637">
        <f>Data!F2637</f>
        <v>61385677469</v>
      </c>
      <c r="G2637">
        <f>Data!H2643</f>
        <v>0</v>
      </c>
      <c r="H2637">
        <f>Data!I2643</f>
        <v>49200.703125</v>
      </c>
      <c r="I2637">
        <f>Data!J2643</f>
        <v>49368.847655999998</v>
      </c>
      <c r="J2637">
        <f>Data!K2643</f>
        <v>-2.4288526856492718E-2</v>
      </c>
      <c r="K2637">
        <f>Data!L2643</f>
        <v>50582.625</v>
      </c>
      <c r="L2637">
        <f>Data!M2643</f>
        <v>-2.3194677467286953E-3</v>
      </c>
      <c r="M2637">
        <f>Data!N2643</f>
        <v>50700.085937999997</v>
      </c>
      <c r="N2637">
        <f>Data!O2643</f>
        <v>3.8592862312488694E-3</v>
      </c>
      <c r="O2637">
        <f>Data!P2643</f>
        <v>50504.796875</v>
      </c>
      <c r="P2637">
        <f>Data!Q2643</f>
        <v>5.7721555803232266E-2</v>
      </c>
      <c r="Q2637">
        <f>Data!R2643</f>
        <v>47672.121094000002</v>
      </c>
      <c r="R2637">
        <f>Data!S2643</f>
        <v>9.0358194162762102E-3</v>
      </c>
      <c r="S2637">
        <f>Data!AA2643</f>
        <v>57.877192693385297</v>
      </c>
      <c r="T2637">
        <f>Data!AB2643</f>
        <v>49975.736327999999</v>
      </c>
      <c r="U2637">
        <f>Data!AC2643</f>
        <v>50217.186198000003</v>
      </c>
      <c r="V2637">
        <f>Data!AD2643</f>
        <v>49765.695312600001</v>
      </c>
      <c r="W2637">
        <f>Data!AE2643</f>
        <v>50386.853906400007</v>
      </c>
      <c r="X2637">
        <f>Data!AF2643</f>
        <v>50350.438281333336</v>
      </c>
      <c r="Y2637">
        <f>Data!AG2643</f>
        <v>49346.238906400002</v>
      </c>
      <c r="Z2637">
        <f>Data!AP2643</f>
        <v>56.014237959753174</v>
      </c>
    </row>
    <row r="2638" spans="1:26" x14ac:dyDescent="0.35">
      <c r="A2638" s="1">
        <f>Data!A2638</f>
        <v>44535</v>
      </c>
      <c r="B2638">
        <f>Data!B2638</f>
        <v>49201.519530999998</v>
      </c>
      <c r="C2638">
        <f>Data!C2638</f>
        <v>49768.148437999997</v>
      </c>
      <c r="D2638">
        <f>Data!D2638</f>
        <v>47857.496094000002</v>
      </c>
      <c r="E2638">
        <f>Data!E2638</f>
        <v>49368.847655999998</v>
      </c>
      <c r="F2638">
        <f>Data!F2638</f>
        <v>37198201161</v>
      </c>
      <c r="G2638">
        <f>Data!H2644</f>
        <v>0</v>
      </c>
      <c r="H2638">
        <f>Data!I2644</f>
        <v>49368.847655999998</v>
      </c>
      <c r="I2638">
        <f>Data!J2644</f>
        <v>50582.625</v>
      </c>
      <c r="J2638">
        <f>Data!K2644</f>
        <v>-2.3194677467286953E-3</v>
      </c>
      <c r="K2638">
        <f>Data!L2644</f>
        <v>50700.085937999997</v>
      </c>
      <c r="L2638">
        <f>Data!M2644</f>
        <v>3.8592862312488694E-3</v>
      </c>
      <c r="M2638">
        <f>Data!N2644</f>
        <v>50504.796875</v>
      </c>
      <c r="N2638">
        <f>Data!O2644</f>
        <v>5.7721555803232266E-2</v>
      </c>
      <c r="O2638">
        <f>Data!P2644</f>
        <v>47672.121094000002</v>
      </c>
      <c r="P2638">
        <f>Data!Q2644</f>
        <v>9.0358194162762102E-3</v>
      </c>
      <c r="Q2638">
        <f>Data!R2644</f>
        <v>47243.304687999997</v>
      </c>
      <c r="R2638">
        <f>Data!S2644</f>
        <v>-4.3880240716270849E-2</v>
      </c>
      <c r="S2638">
        <f>Data!AA2644</f>
        <v>61.675425483580696</v>
      </c>
      <c r="T2638">
        <f>Data!AB2644</f>
        <v>50641.355469000002</v>
      </c>
      <c r="U2638">
        <f>Data!AC2644</f>
        <v>50595.83593766667</v>
      </c>
      <c r="V2638">
        <f>Data!AD2644</f>
        <v>49340.586718999999</v>
      </c>
      <c r="W2638">
        <f>Data!AE2644</f>
        <v>50598.478125200003</v>
      </c>
      <c r="X2638">
        <f>Data!AF2644</f>
        <v>49817.059375200006</v>
      </c>
      <c r="Y2638">
        <f>Data!AG2644</f>
        <v>49393.775625280003</v>
      </c>
      <c r="Z2638">
        <f>Data!AP2644</f>
        <v>63.548094139236625</v>
      </c>
    </row>
    <row r="2639" spans="1:26" x14ac:dyDescent="0.35">
      <c r="A2639" s="1">
        <f>Data!A2639</f>
        <v>44536</v>
      </c>
      <c r="B2639">
        <f>Data!B2639</f>
        <v>49413.480469000002</v>
      </c>
      <c r="C2639">
        <f>Data!C2639</f>
        <v>50929.519530999998</v>
      </c>
      <c r="D2639">
        <f>Data!D2639</f>
        <v>47281.035155999998</v>
      </c>
      <c r="E2639">
        <f>Data!E2639</f>
        <v>50582.625</v>
      </c>
      <c r="F2639">
        <f>Data!F2639</f>
        <v>37707308001</v>
      </c>
      <c r="G2639">
        <f>Data!H2645</f>
        <v>0</v>
      </c>
      <c r="H2639">
        <f>Data!I2645</f>
        <v>50582.625</v>
      </c>
      <c r="I2639">
        <f>Data!J2645</f>
        <v>50700.085937999997</v>
      </c>
      <c r="J2639">
        <f>Data!K2645</f>
        <v>3.8592862312488694E-3</v>
      </c>
      <c r="K2639">
        <f>Data!L2645</f>
        <v>50504.796875</v>
      </c>
      <c r="L2639">
        <f>Data!M2645</f>
        <v>5.7721555803232266E-2</v>
      </c>
      <c r="M2639">
        <f>Data!N2645</f>
        <v>47672.121094000002</v>
      </c>
      <c r="N2639">
        <f>Data!O2645</f>
        <v>9.0358194162762102E-3</v>
      </c>
      <c r="O2639">
        <f>Data!P2645</f>
        <v>47243.304687999997</v>
      </c>
      <c r="P2639">
        <f>Data!Q2645</f>
        <v>-4.3880240716270849E-2</v>
      </c>
      <c r="Q2639">
        <f>Data!R2645</f>
        <v>49362.507812999997</v>
      </c>
      <c r="R2639">
        <f>Data!S2645</f>
        <v>-1.4796607838015506E-2</v>
      </c>
      <c r="S2639">
        <f>Data!AA2645</f>
        <v>54.955196235846373</v>
      </c>
      <c r="T2639">
        <f>Data!AB2645</f>
        <v>50602.441406500002</v>
      </c>
      <c r="U2639">
        <f>Data!AC2645</f>
        <v>49625.667969000002</v>
      </c>
      <c r="V2639">
        <f>Data!AD2645</f>
        <v>49096.5632816</v>
      </c>
      <c r="W2639">
        <f>Data!AE2645</f>
        <v>49410.784375200004</v>
      </c>
      <c r="X2639">
        <f>Data!AF2645</f>
        <v>48918.743229466672</v>
      </c>
      <c r="Y2639">
        <f>Data!AG2645</f>
        <v>49320.987812880005</v>
      </c>
      <c r="Z2639">
        <f>Data!AP2645</f>
        <v>64.901180296259554</v>
      </c>
    </row>
    <row r="2640" spans="1:26" x14ac:dyDescent="0.35">
      <c r="A2640" s="1">
        <f>Data!A2640</f>
        <v>44537</v>
      </c>
      <c r="B2640">
        <f>Data!B2640</f>
        <v>50581.828125</v>
      </c>
      <c r="C2640">
        <f>Data!C2640</f>
        <v>51934.78125</v>
      </c>
      <c r="D2640">
        <f>Data!D2640</f>
        <v>50175.808594000002</v>
      </c>
      <c r="E2640">
        <f>Data!E2640</f>
        <v>50700.085937999997</v>
      </c>
      <c r="F2640">
        <f>Data!F2640</f>
        <v>33676814852</v>
      </c>
      <c r="G2640">
        <f>Data!H2646</f>
        <v>1</v>
      </c>
      <c r="H2640">
        <f>Data!I2646</f>
        <v>50700.085937999997</v>
      </c>
      <c r="I2640">
        <f>Data!J2646</f>
        <v>50504.796875</v>
      </c>
      <c r="J2640">
        <f>Data!K2646</f>
        <v>5.7721555803232266E-2</v>
      </c>
      <c r="K2640">
        <f>Data!L2646</f>
        <v>47672.121094000002</v>
      </c>
      <c r="L2640">
        <f>Data!M2646</f>
        <v>9.0358194162762102E-3</v>
      </c>
      <c r="M2640">
        <f>Data!N2646</f>
        <v>47243.304687999997</v>
      </c>
      <c r="N2640">
        <f>Data!O2646</f>
        <v>-4.3880240716270849E-2</v>
      </c>
      <c r="O2640">
        <f>Data!P2646</f>
        <v>49362.507812999997</v>
      </c>
      <c r="P2640">
        <f>Data!Q2646</f>
        <v>-1.4796607838015506E-2</v>
      </c>
      <c r="Q2640">
        <f>Data!R2646</f>
        <v>50098.335937999997</v>
      </c>
      <c r="R2640">
        <f>Data!S2646</f>
        <v>6.9441370312806436E-2</v>
      </c>
      <c r="S2640">
        <f>Data!AA2646</f>
        <v>55.238974657998703</v>
      </c>
      <c r="T2640">
        <f>Data!AB2646</f>
        <v>49088.458984500001</v>
      </c>
      <c r="U2640">
        <f>Data!AC2646</f>
        <v>48473.407552333338</v>
      </c>
      <c r="V2640">
        <f>Data!AD2646</f>
        <v>48976.213281600001</v>
      </c>
      <c r="W2640">
        <f>Data!AE2646</f>
        <v>48067.129687799999</v>
      </c>
      <c r="X2640">
        <f>Data!AF2646</f>
        <v>48575.075000333338</v>
      </c>
      <c r="Y2640">
        <f>Data!AG2646</f>
        <v>48679.15937532</v>
      </c>
      <c r="Z2640">
        <f>Data!AP2646</f>
        <v>57.513676311121166</v>
      </c>
    </row>
    <row r="2641" spans="1:26" x14ac:dyDescent="0.35">
      <c r="A2641" s="1">
        <f>Data!A2641</f>
        <v>44538</v>
      </c>
      <c r="B2641">
        <f>Data!B2641</f>
        <v>50667.648437999997</v>
      </c>
      <c r="C2641">
        <f>Data!C2641</f>
        <v>51171.375</v>
      </c>
      <c r="D2641">
        <f>Data!D2641</f>
        <v>48765.988280999998</v>
      </c>
      <c r="E2641">
        <f>Data!E2641</f>
        <v>50504.796875</v>
      </c>
      <c r="F2641">
        <f>Data!F2641</f>
        <v>28479699446</v>
      </c>
      <c r="G2641">
        <f>Data!H2647</f>
        <v>1</v>
      </c>
      <c r="H2641">
        <f>Data!I2647</f>
        <v>50504.796875</v>
      </c>
      <c r="I2641">
        <f>Data!J2647</f>
        <v>47672.121094000002</v>
      </c>
      <c r="J2641">
        <f>Data!K2647</f>
        <v>9.0358194162762102E-3</v>
      </c>
      <c r="K2641">
        <f>Data!L2647</f>
        <v>47243.304687999997</v>
      </c>
      <c r="L2641">
        <f>Data!M2647</f>
        <v>-4.3880240716270849E-2</v>
      </c>
      <c r="M2641">
        <f>Data!N2647</f>
        <v>49362.507812999997</v>
      </c>
      <c r="N2641">
        <f>Data!O2647</f>
        <v>-1.4796607838015506E-2</v>
      </c>
      <c r="O2641">
        <f>Data!P2647</f>
        <v>50098.335937999997</v>
      </c>
      <c r="P2641">
        <f>Data!Q2647</f>
        <v>6.9441370312806436E-2</v>
      </c>
      <c r="Q2641">
        <f>Data!R2647</f>
        <v>46737.480469000002</v>
      </c>
      <c r="R2641">
        <f>Data!S2647</f>
        <v>2.6748276150488572E-3</v>
      </c>
      <c r="S2641">
        <f>Data!AA2647</f>
        <v>40.968204929909014</v>
      </c>
      <c r="T2641">
        <f>Data!AB2647</f>
        <v>47457.712891000003</v>
      </c>
      <c r="U2641">
        <f>Data!AC2647</f>
        <v>48092.644531666672</v>
      </c>
      <c r="V2641">
        <f>Data!AD2647</f>
        <v>48222.750000400003</v>
      </c>
      <c r="W2641">
        <f>Data!AE2647</f>
        <v>48176.749219199999</v>
      </c>
      <c r="X2641">
        <f>Data!AF2647</f>
        <v>48655.530469199999</v>
      </c>
      <c r="Y2641">
        <f>Data!AG2647</f>
        <v>47943.106094160001</v>
      </c>
      <c r="Z2641">
        <f>Data!AP2647</f>
        <v>50.843585735256895</v>
      </c>
    </row>
    <row r="2642" spans="1:26" x14ac:dyDescent="0.35">
      <c r="A2642" s="1">
        <f>Data!A2642</f>
        <v>44539</v>
      </c>
      <c r="B2642">
        <f>Data!B2642</f>
        <v>50450.082030999998</v>
      </c>
      <c r="C2642">
        <f>Data!C2642</f>
        <v>50797.164062999997</v>
      </c>
      <c r="D2642">
        <f>Data!D2642</f>
        <v>47358.351562999997</v>
      </c>
      <c r="E2642">
        <f>Data!E2642</f>
        <v>47672.121094000002</v>
      </c>
      <c r="F2642">
        <f>Data!F2642</f>
        <v>29603577251</v>
      </c>
      <c r="G2642">
        <f>Data!H2648</f>
        <v>1</v>
      </c>
      <c r="H2642">
        <f>Data!I2648</f>
        <v>47672.121094000002</v>
      </c>
      <c r="I2642">
        <f>Data!J2648</f>
        <v>47243.304687999997</v>
      </c>
      <c r="J2642">
        <f>Data!K2648</f>
        <v>-4.3880240716270849E-2</v>
      </c>
      <c r="K2642">
        <f>Data!L2648</f>
        <v>49362.507812999997</v>
      </c>
      <c r="L2642">
        <f>Data!M2648</f>
        <v>-1.4796607838015506E-2</v>
      </c>
      <c r="M2642">
        <f>Data!N2648</f>
        <v>50098.335937999997</v>
      </c>
      <c r="N2642">
        <f>Data!O2648</f>
        <v>6.9441370312806436E-2</v>
      </c>
      <c r="O2642">
        <f>Data!P2648</f>
        <v>46737.480469000002</v>
      </c>
      <c r="P2642">
        <f>Data!Q2648</f>
        <v>2.6748276150488572E-3</v>
      </c>
      <c r="Q2642">
        <f>Data!R2648</f>
        <v>46612.632812999997</v>
      </c>
      <c r="R2642">
        <f>Data!S2648</f>
        <v>-4.7838778084141671E-2</v>
      </c>
      <c r="S2642">
        <f>Data!AA2648</f>
        <v>39.373322538499487</v>
      </c>
      <c r="T2642">
        <f>Data!AB2648</f>
        <v>48302.906250499997</v>
      </c>
      <c r="U2642">
        <f>Data!AC2648</f>
        <v>48901.382812999997</v>
      </c>
      <c r="V2642">
        <f>Data!AD2648</f>
        <v>48010.852344200001</v>
      </c>
      <c r="W2642">
        <f>Data!AE2648</f>
        <v>49232.998437999995</v>
      </c>
      <c r="X2642">
        <f>Data!AF2648</f>
        <v>48434.880729600001</v>
      </c>
      <c r="Y2642">
        <f>Data!AG2648</f>
        <v>48121.889687839997</v>
      </c>
      <c r="Z2642">
        <f>Data!AP2648</f>
        <v>43.484566689697473</v>
      </c>
    </row>
    <row r="2643" spans="1:26" x14ac:dyDescent="0.35">
      <c r="A2643" s="1">
        <f>Data!A2643</f>
        <v>44540</v>
      </c>
      <c r="B2643">
        <f>Data!B2643</f>
        <v>47642.144530999998</v>
      </c>
      <c r="C2643">
        <f>Data!C2643</f>
        <v>50015.253905999998</v>
      </c>
      <c r="D2643">
        <f>Data!D2643</f>
        <v>47023.699219000002</v>
      </c>
      <c r="E2643">
        <f>Data!E2643</f>
        <v>47243.304687999997</v>
      </c>
      <c r="F2643">
        <f>Data!F2643</f>
        <v>30966005122</v>
      </c>
      <c r="G2643">
        <f>Data!H2649</f>
        <v>0</v>
      </c>
      <c r="H2643">
        <f>Data!I2649</f>
        <v>47243.304687999997</v>
      </c>
      <c r="I2643">
        <f>Data!J2649</f>
        <v>49362.507812999997</v>
      </c>
      <c r="J2643">
        <f>Data!K2649</f>
        <v>-1.4796607838015506E-2</v>
      </c>
      <c r="K2643">
        <f>Data!L2649</f>
        <v>50098.335937999997</v>
      </c>
      <c r="L2643">
        <f>Data!M2649</f>
        <v>6.9441370312806436E-2</v>
      </c>
      <c r="M2643">
        <f>Data!N2649</f>
        <v>46737.480469000002</v>
      </c>
      <c r="N2643">
        <f>Data!O2649</f>
        <v>2.6748276150488572E-3</v>
      </c>
      <c r="O2643">
        <f>Data!P2649</f>
        <v>46612.632812999997</v>
      </c>
      <c r="P2643">
        <f>Data!Q2649</f>
        <v>-4.7838778084141671E-2</v>
      </c>
      <c r="Q2643">
        <f>Data!R2649</f>
        <v>48896.722655999998</v>
      </c>
      <c r="R2643">
        <f>Data!S2649</f>
        <v>2.5504064198591109E-2</v>
      </c>
      <c r="S2643">
        <f>Data!AA2649</f>
        <v>46.468602796560738</v>
      </c>
      <c r="T2643">
        <f>Data!AB2649</f>
        <v>49730.421875499997</v>
      </c>
      <c r="U2643">
        <f>Data!AC2649</f>
        <v>48732.774740000001</v>
      </c>
      <c r="V2643">
        <f>Data!AD2649</f>
        <v>48341.535937799999</v>
      </c>
      <c r="W2643">
        <f>Data!AE2649</f>
        <v>48606.828125400003</v>
      </c>
      <c r="X2643">
        <f>Data!AF2649</f>
        <v>48125.421354600003</v>
      </c>
      <c r="Y2643">
        <f>Data!AG2649</f>
        <v>48274.197187720005</v>
      </c>
      <c r="Z2643">
        <f>Data!AP2649</f>
        <v>50.545418830200553</v>
      </c>
    </row>
    <row r="2644" spans="1:26" x14ac:dyDescent="0.35">
      <c r="A2644" s="1">
        <f>Data!A2644</f>
        <v>44541</v>
      </c>
      <c r="B2644">
        <f>Data!B2644</f>
        <v>47264.632812999997</v>
      </c>
      <c r="C2644">
        <f>Data!C2644</f>
        <v>49458.210937999997</v>
      </c>
      <c r="D2644">
        <f>Data!D2644</f>
        <v>46942.347655999998</v>
      </c>
      <c r="E2644">
        <f>Data!E2644</f>
        <v>49362.507812999997</v>
      </c>
      <c r="F2644">
        <f>Data!F2644</f>
        <v>25775869261</v>
      </c>
      <c r="G2644">
        <f>Data!H2650</f>
        <v>0</v>
      </c>
      <c r="H2644">
        <f>Data!I2650</f>
        <v>49362.507812999997</v>
      </c>
      <c r="I2644">
        <f>Data!J2650</f>
        <v>50098.335937999997</v>
      </c>
      <c r="J2644">
        <f>Data!K2650</f>
        <v>6.9441370312806436E-2</v>
      </c>
      <c r="K2644">
        <f>Data!L2650</f>
        <v>46737.480469000002</v>
      </c>
      <c r="L2644">
        <f>Data!M2650</f>
        <v>2.6748276150488572E-3</v>
      </c>
      <c r="M2644">
        <f>Data!N2650</f>
        <v>46612.632812999997</v>
      </c>
      <c r="N2644">
        <f>Data!O2650</f>
        <v>-4.7838778084141671E-2</v>
      </c>
      <c r="O2644">
        <f>Data!P2650</f>
        <v>48896.722655999998</v>
      </c>
      <c r="P2644">
        <f>Data!Q2650</f>
        <v>2.5504064198591109E-2</v>
      </c>
      <c r="Q2644">
        <f>Data!R2650</f>
        <v>47665.425780999998</v>
      </c>
      <c r="R2644">
        <f>Data!S2650</f>
        <v>3.1180093256205917E-2</v>
      </c>
      <c r="S2644">
        <f>Data!AA2650</f>
        <v>47.590224622164705</v>
      </c>
      <c r="T2644">
        <f>Data!AB2650</f>
        <v>48417.908203500003</v>
      </c>
      <c r="U2644">
        <f>Data!AC2650</f>
        <v>47816.149740000001</v>
      </c>
      <c r="V2644">
        <f>Data!AD2650</f>
        <v>48002.1195314</v>
      </c>
      <c r="W2644">
        <f>Data!AE2650</f>
        <v>47359.712500399997</v>
      </c>
      <c r="X2644">
        <f>Data!AF2650</f>
        <v>47952.156771066671</v>
      </c>
      <c r="Y2644">
        <f>Data!AG2650</f>
        <v>47797.972187599997</v>
      </c>
      <c r="Z2644">
        <f>Data!AP2650</f>
        <v>56.434001243491487</v>
      </c>
    </row>
    <row r="2645" spans="1:26" x14ac:dyDescent="0.35">
      <c r="A2645" s="1">
        <f>Data!A2645</f>
        <v>44542</v>
      </c>
      <c r="B2645">
        <f>Data!B2645</f>
        <v>49354.855469000002</v>
      </c>
      <c r="C2645">
        <f>Data!C2645</f>
        <v>50724.867187999997</v>
      </c>
      <c r="D2645">
        <f>Data!D2645</f>
        <v>48725.851562999997</v>
      </c>
      <c r="E2645">
        <f>Data!E2645</f>
        <v>50098.335937999997</v>
      </c>
      <c r="F2645">
        <f>Data!F2645</f>
        <v>21939223599</v>
      </c>
      <c r="G2645">
        <f>Data!H2651</f>
        <v>1</v>
      </c>
      <c r="H2645">
        <f>Data!I2651</f>
        <v>50098.335937999997</v>
      </c>
      <c r="I2645">
        <f>Data!J2651</f>
        <v>46737.480469000002</v>
      </c>
      <c r="J2645">
        <f>Data!K2651</f>
        <v>2.6748276150488572E-3</v>
      </c>
      <c r="K2645">
        <f>Data!L2651</f>
        <v>46612.632812999997</v>
      </c>
      <c r="L2645">
        <f>Data!M2651</f>
        <v>-4.7838778084141671E-2</v>
      </c>
      <c r="M2645">
        <f>Data!N2651</f>
        <v>48896.722655999998</v>
      </c>
      <c r="N2645">
        <f>Data!O2651</f>
        <v>2.5504064198591109E-2</v>
      </c>
      <c r="O2645">
        <f>Data!P2651</f>
        <v>47665.425780999998</v>
      </c>
      <c r="P2645">
        <f>Data!Q2651</f>
        <v>3.1180093256205917E-2</v>
      </c>
      <c r="Q2645">
        <f>Data!R2651</f>
        <v>46202.144530999998</v>
      </c>
      <c r="R2645">
        <f>Data!S2651</f>
        <v>-1.3898695667055639E-2</v>
      </c>
      <c r="S2645">
        <f>Data!AA2651</f>
        <v>33.12518029085804</v>
      </c>
      <c r="T2645">
        <f>Data!AB2651</f>
        <v>46675.056641000003</v>
      </c>
      <c r="U2645">
        <f>Data!AC2651</f>
        <v>47415.611979333335</v>
      </c>
      <c r="V2645">
        <f>Data!AD2651</f>
        <v>47222.881249999999</v>
      </c>
      <c r="W2645">
        <f>Data!AE2651</f>
        <v>47551.238281400001</v>
      </c>
      <c r="X2645">
        <f>Data!AF2651</f>
        <v>47527.437760466673</v>
      </c>
      <c r="Y2645">
        <f>Data!AG2651</f>
        <v>47143.608593800003</v>
      </c>
      <c r="Z2645">
        <f>Data!AP2651</f>
        <v>50.72056644508146</v>
      </c>
    </row>
    <row r="2646" spans="1:26" x14ac:dyDescent="0.35">
      <c r="A2646" s="1">
        <f>Data!A2646</f>
        <v>44543</v>
      </c>
      <c r="B2646">
        <f>Data!B2646</f>
        <v>50114.742187999997</v>
      </c>
      <c r="C2646">
        <f>Data!C2646</f>
        <v>50205</v>
      </c>
      <c r="D2646">
        <f>Data!D2646</f>
        <v>45894.847655999998</v>
      </c>
      <c r="E2646">
        <f>Data!E2646</f>
        <v>46737.480469000002</v>
      </c>
      <c r="F2646">
        <f>Data!F2646</f>
        <v>32166727776</v>
      </c>
      <c r="G2646">
        <f>Data!H2652</f>
        <v>1</v>
      </c>
      <c r="H2646">
        <f>Data!I2652</f>
        <v>46737.480469000002</v>
      </c>
      <c r="I2646">
        <f>Data!J2652</f>
        <v>46612.632812999997</v>
      </c>
      <c r="J2646">
        <f>Data!K2652</f>
        <v>-4.7838778084141671E-2</v>
      </c>
      <c r="K2646">
        <f>Data!L2652</f>
        <v>48896.722655999998</v>
      </c>
      <c r="L2646">
        <f>Data!M2652</f>
        <v>2.5504064198591109E-2</v>
      </c>
      <c r="M2646">
        <f>Data!N2652</f>
        <v>47665.425780999998</v>
      </c>
      <c r="N2646">
        <f>Data!O2652</f>
        <v>3.1180093256205917E-2</v>
      </c>
      <c r="O2646">
        <f>Data!P2652</f>
        <v>46202.144530999998</v>
      </c>
      <c r="P2646">
        <f>Data!Q2652</f>
        <v>-1.3898695667055639E-2</v>
      </c>
      <c r="Q2646">
        <f>Data!R2652</f>
        <v>46848.777344000002</v>
      </c>
      <c r="R2646">
        <f>Data!S2652</f>
        <v>3.0305301894723445E-3</v>
      </c>
      <c r="S2646">
        <f>Data!AA2652</f>
        <v>46.631646962934504</v>
      </c>
      <c r="T2646">
        <f>Data!AB2652</f>
        <v>47754.677734500001</v>
      </c>
      <c r="U2646">
        <f>Data!AC2652</f>
        <v>47724.927083333336</v>
      </c>
      <c r="V2646">
        <f>Data!AD2652</f>
        <v>47245.140625</v>
      </c>
      <c r="W2646">
        <f>Data!AE2652</f>
        <v>47947.385937400002</v>
      </c>
      <c r="X2646">
        <f>Data!AF2652</f>
        <v>47393.004687399996</v>
      </c>
      <c r="Y2646">
        <f>Data!AG2652</f>
        <v>47133.740312520007</v>
      </c>
      <c r="Z2646">
        <f>Data!AP2652</f>
        <v>49.948145242902811</v>
      </c>
    </row>
    <row r="2647" spans="1:26" x14ac:dyDescent="0.35">
      <c r="A2647" s="1">
        <f>Data!A2647</f>
        <v>44544</v>
      </c>
      <c r="B2647">
        <f>Data!B2647</f>
        <v>46709.824219000002</v>
      </c>
      <c r="C2647">
        <f>Data!C2647</f>
        <v>48431.398437999997</v>
      </c>
      <c r="D2647">
        <f>Data!D2647</f>
        <v>46424.496094000002</v>
      </c>
      <c r="E2647">
        <f>Data!E2647</f>
        <v>46612.632812999997</v>
      </c>
      <c r="F2647">
        <f>Data!F2647</f>
        <v>34638619079</v>
      </c>
      <c r="G2647">
        <f>Data!H2653</f>
        <v>0</v>
      </c>
      <c r="H2647">
        <f>Data!I2653</f>
        <v>46612.632812999997</v>
      </c>
      <c r="I2647">
        <f>Data!J2653</f>
        <v>48896.722655999998</v>
      </c>
      <c r="J2647">
        <f>Data!K2653</f>
        <v>2.5504064198591109E-2</v>
      </c>
      <c r="K2647">
        <f>Data!L2653</f>
        <v>47665.425780999998</v>
      </c>
      <c r="L2647">
        <f>Data!M2653</f>
        <v>3.1180093256205917E-2</v>
      </c>
      <c r="M2647">
        <f>Data!N2653</f>
        <v>46202.144530999998</v>
      </c>
      <c r="N2647">
        <f>Data!O2653</f>
        <v>-1.3898695667055639E-2</v>
      </c>
      <c r="O2647">
        <f>Data!P2653</f>
        <v>46848.777344000002</v>
      </c>
      <c r="P2647">
        <f>Data!Q2653</f>
        <v>3.0305301894723445E-3</v>
      </c>
      <c r="Q2647">
        <f>Data!R2653</f>
        <v>46707.015625</v>
      </c>
      <c r="R2647">
        <f>Data!S2653</f>
        <v>-3.7026803843248158E-3</v>
      </c>
      <c r="S2647">
        <f>Data!AA2653</f>
        <v>59.18277184928511</v>
      </c>
      <c r="T2647">
        <f>Data!AB2653</f>
        <v>48281.074218499998</v>
      </c>
      <c r="U2647">
        <f>Data!AC2653</f>
        <v>47588.097655999998</v>
      </c>
      <c r="V2647">
        <f>Data!AD2653</f>
        <v>47264.017187400001</v>
      </c>
      <c r="W2647">
        <f>Data!AE2653</f>
        <v>47326.372656000007</v>
      </c>
      <c r="X2647">
        <f>Data!AF2653</f>
        <v>47303.703906133334</v>
      </c>
      <c r="Y2647">
        <f>Data!AG2653</f>
        <v>47267.927031200001</v>
      </c>
      <c r="Z2647">
        <f>Data!AP2653</f>
        <v>58.747858857859725</v>
      </c>
    </row>
    <row r="2648" spans="1:26" x14ac:dyDescent="0.35">
      <c r="A2648" s="1">
        <f>Data!A2648</f>
        <v>44545</v>
      </c>
      <c r="B2648">
        <f>Data!B2648</f>
        <v>48379.753905999998</v>
      </c>
      <c r="C2648">
        <f>Data!C2648</f>
        <v>49473.957030999998</v>
      </c>
      <c r="D2648">
        <f>Data!D2648</f>
        <v>46671.964844000002</v>
      </c>
      <c r="E2648">
        <f>Data!E2648</f>
        <v>48896.722655999998</v>
      </c>
      <c r="F2648">
        <f>Data!F2648</f>
        <v>36541828520</v>
      </c>
      <c r="G2648">
        <f>Data!H2654</f>
        <v>1</v>
      </c>
      <c r="H2648">
        <f>Data!I2654</f>
        <v>48896.722655999998</v>
      </c>
      <c r="I2648">
        <f>Data!J2654</f>
        <v>47665.425780999998</v>
      </c>
      <c r="J2648">
        <f>Data!K2654</f>
        <v>3.1180093256205917E-2</v>
      </c>
      <c r="K2648">
        <f>Data!L2654</f>
        <v>46202.144530999998</v>
      </c>
      <c r="L2648">
        <f>Data!M2654</f>
        <v>-1.3898695667055639E-2</v>
      </c>
      <c r="M2648">
        <f>Data!N2654</f>
        <v>46848.777344000002</v>
      </c>
      <c r="N2648">
        <f>Data!O2654</f>
        <v>3.0305301894723445E-3</v>
      </c>
      <c r="O2648">
        <f>Data!P2654</f>
        <v>46707.015625</v>
      </c>
      <c r="P2648">
        <f>Data!Q2654</f>
        <v>-3.7026803843248158E-3</v>
      </c>
      <c r="Q2648">
        <f>Data!R2654</f>
        <v>46880.277344000002</v>
      </c>
      <c r="R2648">
        <f>Data!S2654</f>
        <v>-4.2928792877025536E-2</v>
      </c>
      <c r="S2648">
        <f>Data!AA2654</f>
        <v>51.895629667707148</v>
      </c>
      <c r="T2648">
        <f>Data!AB2654</f>
        <v>46933.785155999998</v>
      </c>
      <c r="U2648">
        <f>Data!AC2654</f>
        <v>46905.449218666668</v>
      </c>
      <c r="V2648">
        <f>Data!AD2654</f>
        <v>46860.728125000001</v>
      </c>
      <c r="W2648">
        <f>Data!AE2654</f>
        <v>46753.453906200004</v>
      </c>
      <c r="X2648">
        <f>Data!AF2654</f>
        <v>46801.868489533335</v>
      </c>
      <c r="Y2648">
        <f>Data!AG2654</f>
        <v>47225.057656199999</v>
      </c>
      <c r="Z2648">
        <f>Data!AP2654</f>
        <v>50.167939723492829</v>
      </c>
    </row>
    <row r="2649" spans="1:26" x14ac:dyDescent="0.35">
      <c r="A2649" s="1">
        <f>Data!A2649</f>
        <v>44546</v>
      </c>
      <c r="B2649">
        <f>Data!B2649</f>
        <v>48900.464844000002</v>
      </c>
      <c r="C2649">
        <f>Data!C2649</f>
        <v>49425.574219000002</v>
      </c>
      <c r="D2649">
        <f>Data!D2649</f>
        <v>47529.878905999998</v>
      </c>
      <c r="E2649">
        <f>Data!E2649</f>
        <v>47665.425780999998</v>
      </c>
      <c r="F2649">
        <f>Data!F2649</f>
        <v>27268150947</v>
      </c>
      <c r="G2649">
        <f>Data!H2655</f>
        <v>1</v>
      </c>
      <c r="H2649">
        <f>Data!I2655</f>
        <v>47665.425780999998</v>
      </c>
      <c r="I2649">
        <f>Data!J2655</f>
        <v>46202.144530999998</v>
      </c>
      <c r="J2649">
        <f>Data!K2655</f>
        <v>-1.3898695667055639E-2</v>
      </c>
      <c r="K2649">
        <f>Data!L2655</f>
        <v>46848.777344000002</v>
      </c>
      <c r="L2649">
        <f>Data!M2655</f>
        <v>3.0305301894723445E-3</v>
      </c>
      <c r="M2649">
        <f>Data!N2655</f>
        <v>46707.015625</v>
      </c>
      <c r="N2649">
        <f>Data!O2655</f>
        <v>-3.7026803843248158E-3</v>
      </c>
      <c r="O2649">
        <f>Data!P2655</f>
        <v>46880.277344000002</v>
      </c>
      <c r="P2649">
        <f>Data!Q2655</f>
        <v>-4.2928792877025536E-2</v>
      </c>
      <c r="Q2649">
        <f>Data!R2655</f>
        <v>48936.613280999998</v>
      </c>
      <c r="R2649">
        <f>Data!S2655</f>
        <v>6.3158343962395483E-3</v>
      </c>
      <c r="S2649">
        <f>Data!AA2655</f>
        <v>49.574687627033292</v>
      </c>
      <c r="T2649">
        <f>Data!AB2655</f>
        <v>46525.4609375</v>
      </c>
      <c r="U2649">
        <f>Data!AC2655</f>
        <v>46585.979166666664</v>
      </c>
      <c r="V2649">
        <f>Data!AD2655</f>
        <v>47114.965624999997</v>
      </c>
      <c r="W2649">
        <f>Data!AE2655</f>
        <v>46662.746093800008</v>
      </c>
      <c r="X2649">
        <f>Data!AF2655</f>
        <v>46690.047656333343</v>
      </c>
      <c r="Y2649">
        <f>Data!AG2655</f>
        <v>47320.620156280005</v>
      </c>
      <c r="Z2649">
        <f>Data!AP2655</f>
        <v>50.004867359535702</v>
      </c>
    </row>
    <row r="2650" spans="1:26" x14ac:dyDescent="0.35">
      <c r="A2650" s="1">
        <f>Data!A2650</f>
        <v>44547</v>
      </c>
      <c r="B2650">
        <f>Data!B2650</f>
        <v>47653.730469000002</v>
      </c>
      <c r="C2650">
        <f>Data!C2650</f>
        <v>48004.894530999998</v>
      </c>
      <c r="D2650">
        <f>Data!D2650</f>
        <v>45618.214844000002</v>
      </c>
      <c r="E2650">
        <f>Data!E2650</f>
        <v>46202.144530999998</v>
      </c>
      <c r="F2650">
        <f>Data!F2650</f>
        <v>32902725329</v>
      </c>
      <c r="G2650">
        <f>Data!H2656</f>
        <v>0</v>
      </c>
      <c r="H2650">
        <f>Data!I2656</f>
        <v>46202.144530999998</v>
      </c>
      <c r="I2650">
        <f>Data!J2656</f>
        <v>46848.777344000002</v>
      </c>
      <c r="J2650">
        <f>Data!K2656</f>
        <v>3.0305301894723445E-3</v>
      </c>
      <c r="K2650">
        <f>Data!L2656</f>
        <v>46707.015625</v>
      </c>
      <c r="L2650">
        <f>Data!M2656</f>
        <v>-3.7026803843248158E-3</v>
      </c>
      <c r="M2650">
        <f>Data!N2656</f>
        <v>46880.277344000002</v>
      </c>
      <c r="N2650">
        <f>Data!O2656</f>
        <v>-4.2928792877025536E-2</v>
      </c>
      <c r="O2650">
        <f>Data!P2656</f>
        <v>48936.613280999998</v>
      </c>
      <c r="P2650">
        <f>Data!Q2656</f>
        <v>6.3158343962395483E-3</v>
      </c>
      <c r="Q2650">
        <f>Data!R2656</f>
        <v>48628.511719000002</v>
      </c>
      <c r="R2650">
        <f>Data!S2656</f>
        <v>-4.3381939334290749E-2</v>
      </c>
      <c r="S2650">
        <f>Data!AA2656</f>
        <v>46.775647517693457</v>
      </c>
      <c r="T2650">
        <f>Data!AB2656</f>
        <v>46777.896484500001</v>
      </c>
      <c r="U2650">
        <f>Data!AC2656</f>
        <v>46812.02343766667</v>
      </c>
      <c r="V2650">
        <f>Data!AD2656</f>
        <v>47600.239062599998</v>
      </c>
      <c r="W2650">
        <f>Data!AE2656</f>
        <v>46804.672656400006</v>
      </c>
      <c r="X2650">
        <f>Data!AF2656</f>
        <v>47376.130468800002</v>
      </c>
      <c r="Y2650">
        <f>Data!AG2656</f>
        <v>48079.668593920003</v>
      </c>
      <c r="Z2650">
        <f>Data!AP2656</f>
        <v>41.074726234457763</v>
      </c>
    </row>
    <row r="2651" spans="1:26" x14ac:dyDescent="0.35">
      <c r="A2651" s="1">
        <f>Data!A2651</f>
        <v>44548</v>
      </c>
      <c r="B2651">
        <f>Data!B2651</f>
        <v>46219.253905999998</v>
      </c>
      <c r="C2651">
        <f>Data!C2651</f>
        <v>47313.828125</v>
      </c>
      <c r="D2651">
        <f>Data!D2651</f>
        <v>45598.441405999998</v>
      </c>
      <c r="E2651">
        <f>Data!E2651</f>
        <v>46848.777344000002</v>
      </c>
      <c r="F2651">
        <f>Data!F2651</f>
        <v>26098292690</v>
      </c>
      <c r="G2651">
        <f>Data!H2657</f>
        <v>1</v>
      </c>
      <c r="H2651">
        <f>Data!I2657</f>
        <v>46848.777344000002</v>
      </c>
      <c r="I2651">
        <f>Data!J2657</f>
        <v>46707.015625</v>
      </c>
      <c r="J2651">
        <f>Data!K2657</f>
        <v>-3.7026803843248158E-3</v>
      </c>
      <c r="K2651">
        <f>Data!L2657</f>
        <v>46880.277344000002</v>
      </c>
      <c r="L2651">
        <f>Data!M2657</f>
        <v>-4.2928792877025536E-2</v>
      </c>
      <c r="M2651">
        <f>Data!N2657</f>
        <v>48936.613280999998</v>
      </c>
      <c r="N2651">
        <f>Data!O2657</f>
        <v>6.3158343962395483E-3</v>
      </c>
      <c r="O2651">
        <f>Data!P2657</f>
        <v>48628.511719000002</v>
      </c>
      <c r="P2651">
        <f>Data!Q2657</f>
        <v>-4.3381939334290749E-2</v>
      </c>
      <c r="Q2651">
        <f>Data!R2657</f>
        <v>50784.539062999997</v>
      </c>
      <c r="R2651">
        <f>Data!S2657</f>
        <v>-7.4121566754980421E-4</v>
      </c>
      <c r="S2651">
        <f>Data!AA2657</f>
        <v>47.581690832616481</v>
      </c>
      <c r="T2651">
        <f>Data!AB2657</f>
        <v>46793.646484500001</v>
      </c>
      <c r="U2651">
        <f>Data!AC2657</f>
        <v>47507.96875</v>
      </c>
      <c r="V2651">
        <f>Data!AD2657</f>
        <v>48387.391406399998</v>
      </c>
      <c r="W2651">
        <f>Data!AE2657</f>
        <v>47668.159375000003</v>
      </c>
      <c r="X2651">
        <f>Data!AF2657</f>
        <v>47860.177083400005</v>
      </c>
      <c r="Y2651">
        <f>Data!AG2657</f>
        <v>48709.745000200011</v>
      </c>
      <c r="Z2651">
        <f>Data!AP2657</f>
        <v>41.196092326453403</v>
      </c>
    </row>
    <row r="2652" spans="1:26" x14ac:dyDescent="0.35">
      <c r="A2652" s="1">
        <f>Data!A2652</f>
        <v>44549</v>
      </c>
      <c r="B2652">
        <f>Data!B2652</f>
        <v>46853.867187999997</v>
      </c>
      <c r="C2652">
        <f>Data!C2652</f>
        <v>48089.664062999997</v>
      </c>
      <c r="D2652">
        <f>Data!D2652</f>
        <v>46502.953125</v>
      </c>
      <c r="E2652">
        <f>Data!E2652</f>
        <v>46707.015625</v>
      </c>
      <c r="F2652">
        <f>Data!F2652</f>
        <v>25154053861</v>
      </c>
      <c r="G2652">
        <f>Data!H2658</f>
        <v>0</v>
      </c>
      <c r="H2652">
        <f>Data!I2658</f>
        <v>46707.015625</v>
      </c>
      <c r="I2652">
        <f>Data!J2658</f>
        <v>46880.277344000002</v>
      </c>
      <c r="J2652">
        <f>Data!K2658</f>
        <v>-4.2928792877025536E-2</v>
      </c>
      <c r="K2652">
        <f>Data!L2658</f>
        <v>48936.613280999998</v>
      </c>
      <c r="L2652">
        <f>Data!M2658</f>
        <v>6.3158343962395483E-3</v>
      </c>
      <c r="M2652">
        <f>Data!N2658</f>
        <v>48628.511719000002</v>
      </c>
      <c r="N2652">
        <f>Data!O2658</f>
        <v>-4.3381939334290749E-2</v>
      </c>
      <c r="O2652">
        <f>Data!P2658</f>
        <v>50784.539062999997</v>
      </c>
      <c r="P2652">
        <f>Data!Q2658</f>
        <v>-7.4121566754980421E-4</v>
      </c>
      <c r="Q2652">
        <f>Data!R2658</f>
        <v>50822.195312999997</v>
      </c>
      <c r="R2652">
        <f>Data!S2658</f>
        <v>7.7497272088325395E-3</v>
      </c>
      <c r="S2652">
        <f>Data!AA2658</f>
        <v>51.517571009558573</v>
      </c>
      <c r="T2652">
        <f>Data!AB2658</f>
        <v>47908.4453125</v>
      </c>
      <c r="U2652">
        <f>Data!AC2658</f>
        <v>48148.467448000003</v>
      </c>
      <c r="V2652">
        <f>Data!AD2658</f>
        <v>49210.427344000003</v>
      </c>
      <c r="W2652">
        <f>Data!AE2658</f>
        <v>48402.1054688</v>
      </c>
      <c r="X2652">
        <f>Data!AF2658</f>
        <v>48935.965885600002</v>
      </c>
      <c r="Y2652">
        <f>Data!AG2658</f>
        <v>49312.330468960005</v>
      </c>
      <c r="Z2652">
        <f>Data!AP2658</f>
        <v>41.641163153874139</v>
      </c>
    </row>
    <row r="2653" spans="1:26" x14ac:dyDescent="0.35">
      <c r="A2653" s="1">
        <f>Data!A2653</f>
        <v>44550</v>
      </c>
      <c r="B2653">
        <f>Data!B2653</f>
        <v>46707.0625</v>
      </c>
      <c r="C2653">
        <f>Data!C2653</f>
        <v>47401.71875</v>
      </c>
      <c r="D2653">
        <f>Data!D2653</f>
        <v>45579.808594000002</v>
      </c>
      <c r="E2653">
        <f>Data!E2653</f>
        <v>46880.277344000002</v>
      </c>
      <c r="F2653">
        <f>Data!F2653</f>
        <v>30961902129</v>
      </c>
      <c r="G2653">
        <f>Data!H2659</f>
        <v>0</v>
      </c>
      <c r="H2653">
        <f>Data!I2659</f>
        <v>46880.277344000002</v>
      </c>
      <c r="I2653">
        <f>Data!J2659</f>
        <v>48936.613280999998</v>
      </c>
      <c r="J2653">
        <f>Data!K2659</f>
        <v>6.3158343962395483E-3</v>
      </c>
      <c r="K2653">
        <f>Data!L2659</f>
        <v>48628.511719000002</v>
      </c>
      <c r="L2653">
        <f>Data!M2659</f>
        <v>-4.3381939334290749E-2</v>
      </c>
      <c r="M2653">
        <f>Data!N2659</f>
        <v>50784.539062999997</v>
      </c>
      <c r="N2653">
        <f>Data!O2659</f>
        <v>-7.4121566754980421E-4</v>
      </c>
      <c r="O2653">
        <f>Data!P2659</f>
        <v>50822.195312999997</v>
      </c>
      <c r="P2653">
        <f>Data!Q2659</f>
        <v>7.7497272088325395E-3</v>
      </c>
      <c r="Q2653">
        <f>Data!R2659</f>
        <v>50429.859375</v>
      </c>
      <c r="R2653">
        <f>Data!S2659</f>
        <v>-7.5002049298359928E-3</v>
      </c>
      <c r="S2653">
        <f>Data!AA2659</f>
        <v>62.241078733673419</v>
      </c>
      <c r="T2653">
        <f>Data!AB2659</f>
        <v>48782.5625</v>
      </c>
      <c r="U2653">
        <f>Data!AC2659</f>
        <v>49449.888020999999</v>
      </c>
      <c r="V2653">
        <f>Data!AD2659</f>
        <v>49920.343750200002</v>
      </c>
      <c r="W2653">
        <f>Data!AE2659</f>
        <v>49552.542969000002</v>
      </c>
      <c r="X2653">
        <f>Data!AF2659</f>
        <v>49850.054948199999</v>
      </c>
      <c r="Y2653">
        <f>Data!AG2659</f>
        <v>50023.262031400001</v>
      </c>
      <c r="Z2653">
        <f>Data!AP2659</f>
        <v>49.764431368167017</v>
      </c>
    </row>
    <row r="2654" spans="1:26" x14ac:dyDescent="0.35">
      <c r="A2654" s="1">
        <f>Data!A2654</f>
        <v>44551</v>
      </c>
      <c r="B2654">
        <f>Data!B2654</f>
        <v>46886.078125</v>
      </c>
      <c r="C2654">
        <f>Data!C2654</f>
        <v>49300.917969000002</v>
      </c>
      <c r="D2654">
        <f>Data!D2654</f>
        <v>46698.773437999997</v>
      </c>
      <c r="E2654">
        <f>Data!E2654</f>
        <v>48936.613280999998</v>
      </c>
      <c r="F2654">
        <f>Data!F2654</f>
        <v>27055803928</v>
      </c>
      <c r="G2654">
        <f>Data!H2660</f>
        <v>1</v>
      </c>
      <c r="H2654">
        <f>Data!I2660</f>
        <v>48936.613280999998</v>
      </c>
      <c r="I2654">
        <f>Data!J2660</f>
        <v>48628.511719000002</v>
      </c>
      <c r="J2654">
        <f>Data!K2660</f>
        <v>-4.3381939334290749E-2</v>
      </c>
      <c r="K2654">
        <f>Data!L2660</f>
        <v>50784.539062999997</v>
      </c>
      <c r="L2654">
        <f>Data!M2660</f>
        <v>-7.4121566754980421E-4</v>
      </c>
      <c r="M2654">
        <f>Data!N2660</f>
        <v>50822.195312999997</v>
      </c>
      <c r="N2654">
        <f>Data!O2660</f>
        <v>7.7497272088325395E-3</v>
      </c>
      <c r="O2654">
        <f>Data!P2660</f>
        <v>50429.859375</v>
      </c>
      <c r="P2654">
        <f>Data!Q2660</f>
        <v>-7.5002049298359928E-3</v>
      </c>
      <c r="Q2654">
        <f>Data!R2660</f>
        <v>50809.515625</v>
      </c>
      <c r="R2654">
        <f>Data!S2660</f>
        <v>3.3336209617568073E-3</v>
      </c>
      <c r="S2654">
        <f>Data!AA2660</f>
        <v>67.526657359835582</v>
      </c>
      <c r="T2654">
        <f>Data!AB2660</f>
        <v>49706.525391000003</v>
      </c>
      <c r="U2654">
        <f>Data!AC2660</f>
        <v>50078.415365000001</v>
      </c>
      <c r="V2654">
        <f>Data!AD2660</f>
        <v>50294.924219</v>
      </c>
      <c r="W2654">
        <f>Data!AE2660</f>
        <v>50368.396094200005</v>
      </c>
      <c r="X2654">
        <f>Data!AF2660</f>
        <v>50268.794010733342</v>
      </c>
      <c r="Y2654">
        <f>Data!AG2660</f>
        <v>50283.546719000005</v>
      </c>
      <c r="Z2654">
        <f>Data!AP2660</f>
        <v>58.335394445374703</v>
      </c>
    </row>
    <row r="2655" spans="1:26" x14ac:dyDescent="0.35">
      <c r="A2655" s="1">
        <f>Data!A2655</f>
        <v>44552</v>
      </c>
      <c r="B2655">
        <f>Data!B2655</f>
        <v>48937.097655999998</v>
      </c>
      <c r="C2655">
        <f>Data!C2655</f>
        <v>49544.796875</v>
      </c>
      <c r="D2655">
        <f>Data!D2655</f>
        <v>48450.941405999998</v>
      </c>
      <c r="E2655">
        <f>Data!E2655</f>
        <v>48628.511719000002</v>
      </c>
      <c r="F2655">
        <f>Data!F2655</f>
        <v>24447979559</v>
      </c>
      <c r="G2655">
        <f>Data!H2661</f>
        <v>0</v>
      </c>
      <c r="H2655">
        <f>Data!I2661</f>
        <v>48628.511719000002</v>
      </c>
      <c r="I2655">
        <f>Data!J2661</f>
        <v>50784.539062999997</v>
      </c>
      <c r="J2655">
        <f>Data!K2661</f>
        <v>-7.4121566754980421E-4</v>
      </c>
      <c r="K2655">
        <f>Data!L2661</f>
        <v>50822.195312999997</v>
      </c>
      <c r="L2655">
        <f>Data!M2661</f>
        <v>7.7497272088325395E-3</v>
      </c>
      <c r="M2655">
        <f>Data!N2661</f>
        <v>50429.859375</v>
      </c>
      <c r="N2655">
        <f>Data!O2661</f>
        <v>-7.5002049298359928E-3</v>
      </c>
      <c r="O2655">
        <f>Data!P2661</f>
        <v>50809.515625</v>
      </c>
      <c r="P2655">
        <f>Data!Q2661</f>
        <v>3.3336209617568073E-3</v>
      </c>
      <c r="Q2655">
        <f>Data!R2661</f>
        <v>50640.417969000002</v>
      </c>
      <c r="R2655">
        <f>Data!S2661</f>
        <v>6.2151426511659891E-2</v>
      </c>
      <c r="S2655">
        <f>Data!AA2661</f>
        <v>80.047814304932672</v>
      </c>
      <c r="T2655">
        <f>Data!AB2661</f>
        <v>50803.367187999997</v>
      </c>
      <c r="U2655">
        <f>Data!AC2661</f>
        <v>50678.864583666669</v>
      </c>
      <c r="V2655">
        <f>Data!AD2661</f>
        <v>50697.305468999999</v>
      </c>
      <c r="W2655">
        <f>Data!AE2661</f>
        <v>50657.729687800005</v>
      </c>
      <c r="X2655">
        <f>Data!AF2661</f>
        <v>50706.659896066674</v>
      </c>
      <c r="Y2655">
        <f>Data!AG2661</f>
        <v>50203.442812760004</v>
      </c>
      <c r="Z2655">
        <f>Data!AP2661</f>
        <v>65.380760984232538</v>
      </c>
    </row>
    <row r="2656" spans="1:26" x14ac:dyDescent="0.35">
      <c r="A2656" s="1">
        <f>Data!A2656</f>
        <v>44553</v>
      </c>
      <c r="B2656">
        <f>Data!B2656</f>
        <v>48626.34375</v>
      </c>
      <c r="C2656">
        <f>Data!C2656</f>
        <v>51332.339844000002</v>
      </c>
      <c r="D2656">
        <f>Data!D2656</f>
        <v>48065.835937999997</v>
      </c>
      <c r="E2656">
        <f>Data!E2656</f>
        <v>50784.539062999997</v>
      </c>
      <c r="F2656">
        <f>Data!F2656</f>
        <v>28223878108</v>
      </c>
      <c r="G2656">
        <f>Data!H2662</f>
        <v>0</v>
      </c>
      <c r="H2656">
        <f>Data!I2662</f>
        <v>50784.539062999997</v>
      </c>
      <c r="I2656">
        <f>Data!J2662</f>
        <v>50822.195312999997</v>
      </c>
      <c r="J2656">
        <f>Data!K2662</f>
        <v>7.7497272088325395E-3</v>
      </c>
      <c r="K2656">
        <f>Data!L2662</f>
        <v>50429.859375</v>
      </c>
      <c r="L2656">
        <f>Data!M2662</f>
        <v>-7.5002049298359928E-3</v>
      </c>
      <c r="M2656">
        <f>Data!N2662</f>
        <v>50809.515625</v>
      </c>
      <c r="N2656">
        <f>Data!O2662</f>
        <v>3.3336209617568073E-3</v>
      </c>
      <c r="O2656">
        <f>Data!P2662</f>
        <v>50640.417969000002</v>
      </c>
      <c r="P2656">
        <f>Data!Q2662</f>
        <v>6.2151426511659891E-2</v>
      </c>
      <c r="Q2656">
        <f>Data!R2662</f>
        <v>47588.855469000002</v>
      </c>
      <c r="R2656">
        <f>Data!S2662</f>
        <v>2.433601195082986E-2</v>
      </c>
      <c r="S2656">
        <f>Data!AA2662</f>
        <v>82.503627037630821</v>
      </c>
      <c r="T2656">
        <f>Data!AB2662</f>
        <v>50626.027344000002</v>
      </c>
      <c r="U2656">
        <f>Data!AC2662</f>
        <v>50687.190104333335</v>
      </c>
      <c r="V2656">
        <f>Data!AD2662</f>
        <v>50058.168750199999</v>
      </c>
      <c r="W2656">
        <f>Data!AE2662</f>
        <v>50660.189062600002</v>
      </c>
      <c r="X2656">
        <f>Data!AF2662</f>
        <v>50665.717187666669</v>
      </c>
      <c r="Y2656">
        <f>Data!AG2662</f>
        <v>49510.576562760005</v>
      </c>
      <c r="Z2656">
        <f>Data!AP2662</f>
        <v>72.445554437182949</v>
      </c>
    </row>
    <row r="2657" spans="1:26" x14ac:dyDescent="0.35">
      <c r="A2657" s="1">
        <f>Data!A2657</f>
        <v>44554</v>
      </c>
      <c r="B2657">
        <f>Data!B2657</f>
        <v>50806.050780999998</v>
      </c>
      <c r="C2657">
        <f>Data!C2657</f>
        <v>51814.027344000002</v>
      </c>
      <c r="D2657">
        <f>Data!D2657</f>
        <v>50514.496094000002</v>
      </c>
      <c r="E2657">
        <f>Data!E2657</f>
        <v>50822.195312999997</v>
      </c>
      <c r="F2657">
        <f>Data!F2657</f>
        <v>24367912228</v>
      </c>
      <c r="G2657">
        <f>Data!H2663</f>
        <v>1</v>
      </c>
      <c r="H2657">
        <f>Data!I2663</f>
        <v>50822.195312999997</v>
      </c>
      <c r="I2657">
        <f>Data!J2663</f>
        <v>50429.859375</v>
      </c>
      <c r="J2657">
        <f>Data!K2663</f>
        <v>-7.5002049298359928E-3</v>
      </c>
      <c r="K2657">
        <f>Data!L2663</f>
        <v>50809.515625</v>
      </c>
      <c r="L2657">
        <f>Data!M2663</f>
        <v>3.3336209617568073E-3</v>
      </c>
      <c r="M2657">
        <f>Data!N2663</f>
        <v>50640.417969000002</v>
      </c>
      <c r="N2657">
        <f>Data!O2663</f>
        <v>6.2151426511659891E-2</v>
      </c>
      <c r="O2657">
        <f>Data!P2663</f>
        <v>47588.855469000002</v>
      </c>
      <c r="P2657">
        <f>Data!Q2663</f>
        <v>2.433601195082986E-2</v>
      </c>
      <c r="Q2657">
        <f>Data!R2663</f>
        <v>46444.710937999997</v>
      </c>
      <c r="R2657">
        <f>Data!S2663</f>
        <v>-1.5667738702367137E-2</v>
      </c>
      <c r="S2657">
        <f>Data!AA2663</f>
        <v>80.979685928773293</v>
      </c>
      <c r="T2657">
        <f>Data!AB2663</f>
        <v>50619.6875</v>
      </c>
      <c r="U2657">
        <f>Data!AC2663</f>
        <v>50626.597656333332</v>
      </c>
      <c r="V2657">
        <f>Data!AD2663</f>
        <v>49182.671875200002</v>
      </c>
      <c r="W2657">
        <f>Data!AE2663</f>
        <v>50665.945312600008</v>
      </c>
      <c r="X2657">
        <f>Data!AF2663</f>
        <v>49829.648958466671</v>
      </c>
      <c r="Y2657">
        <f>Data!AG2663</f>
        <v>48911.831875160002</v>
      </c>
      <c r="Z2657">
        <f>Data!AP2663</f>
        <v>75.341443644013026</v>
      </c>
    </row>
    <row r="2658" spans="1:26" x14ac:dyDescent="0.35">
      <c r="A2658" s="1">
        <f>Data!A2658</f>
        <v>44555</v>
      </c>
      <c r="B2658">
        <f>Data!B2658</f>
        <v>50854.917969000002</v>
      </c>
      <c r="C2658">
        <f>Data!C2658</f>
        <v>51176.597655999998</v>
      </c>
      <c r="D2658">
        <f>Data!D2658</f>
        <v>50236.707030999998</v>
      </c>
      <c r="E2658">
        <f>Data!E2658</f>
        <v>50429.859375</v>
      </c>
      <c r="F2658">
        <f>Data!F2658</f>
        <v>19030650914</v>
      </c>
      <c r="G2658">
        <f>Data!H2664</f>
        <v>0</v>
      </c>
      <c r="H2658">
        <f>Data!I2664</f>
        <v>50429.859375</v>
      </c>
      <c r="I2658">
        <f>Data!J2664</f>
        <v>50809.515625</v>
      </c>
      <c r="J2658">
        <f>Data!K2664</f>
        <v>3.3336209617568073E-3</v>
      </c>
      <c r="K2658">
        <f>Data!L2664</f>
        <v>50640.417969000002</v>
      </c>
      <c r="L2658">
        <f>Data!M2664</f>
        <v>6.2151426511659891E-2</v>
      </c>
      <c r="M2658">
        <f>Data!N2664</f>
        <v>47588.855469000002</v>
      </c>
      <c r="N2658">
        <f>Data!O2664</f>
        <v>2.433601195082986E-2</v>
      </c>
      <c r="O2658">
        <f>Data!P2664</f>
        <v>46444.710937999997</v>
      </c>
      <c r="P2658">
        <f>Data!Q2664</f>
        <v>-1.5667738702367137E-2</v>
      </c>
      <c r="Q2658">
        <f>Data!R2664</f>
        <v>47178.125</v>
      </c>
      <c r="R2658">
        <f>Data!S2664</f>
        <v>1.8649172746067713E-2</v>
      </c>
      <c r="S2658">
        <f>Data!AA2664</f>
        <v>82.162200783591572</v>
      </c>
      <c r="T2658">
        <f>Data!AB2664</f>
        <v>50724.966797000001</v>
      </c>
      <c r="U2658">
        <f>Data!AC2664</f>
        <v>49679.596354333335</v>
      </c>
      <c r="V2658">
        <f>Data!AD2664</f>
        <v>48532.325000199999</v>
      </c>
      <c r="W2658">
        <f>Data!AE2664</f>
        <v>49453.612500200004</v>
      </c>
      <c r="X2658">
        <f>Data!AF2664</f>
        <v>48741.632291933332</v>
      </c>
      <c r="Y2658">
        <f>Data!AG2664</f>
        <v>48267.271875240011</v>
      </c>
      <c r="Z2658">
        <f>Data!AP2664</f>
        <v>70.258823119184697</v>
      </c>
    </row>
    <row r="2659" spans="1:26" x14ac:dyDescent="0.35">
      <c r="A2659" s="1">
        <f>Data!A2659</f>
        <v>44556</v>
      </c>
      <c r="B2659">
        <f>Data!B2659</f>
        <v>50428.691405999998</v>
      </c>
      <c r="C2659">
        <f>Data!C2659</f>
        <v>51196.378905999998</v>
      </c>
      <c r="D2659">
        <f>Data!D2659</f>
        <v>49623.105469000002</v>
      </c>
      <c r="E2659">
        <f>Data!E2659</f>
        <v>50809.515625</v>
      </c>
      <c r="F2659">
        <f>Data!F2659</f>
        <v>20964372926</v>
      </c>
      <c r="G2659">
        <f>Data!H2665</f>
        <v>1</v>
      </c>
      <c r="H2659">
        <f>Data!I2665</f>
        <v>50809.515625</v>
      </c>
      <c r="I2659">
        <f>Data!J2665</f>
        <v>50640.417969000002</v>
      </c>
      <c r="J2659">
        <f>Data!K2665</f>
        <v>6.2151426511659891E-2</v>
      </c>
      <c r="K2659">
        <f>Data!L2665</f>
        <v>47588.855469000002</v>
      </c>
      <c r="L2659">
        <f>Data!M2665</f>
        <v>2.433601195082986E-2</v>
      </c>
      <c r="M2659">
        <f>Data!N2665</f>
        <v>46444.710937999997</v>
      </c>
      <c r="N2659">
        <f>Data!O2665</f>
        <v>-1.5667738702367137E-2</v>
      </c>
      <c r="O2659">
        <f>Data!P2665</f>
        <v>47178.125</v>
      </c>
      <c r="P2659">
        <f>Data!Q2665</f>
        <v>1.8649172746067713E-2</v>
      </c>
      <c r="Q2659">
        <f>Data!R2665</f>
        <v>46306.445312999997</v>
      </c>
      <c r="R2659">
        <f>Data!S2665</f>
        <v>-2.9373733136972238E-2</v>
      </c>
      <c r="S2659">
        <f>Data!AA2665</f>
        <v>82.060059292561562</v>
      </c>
      <c r="T2659">
        <f>Data!AB2665</f>
        <v>49114.636719000002</v>
      </c>
      <c r="U2659">
        <f>Data!AC2665</f>
        <v>48224.661458666669</v>
      </c>
      <c r="V2659">
        <f>Data!AD2665</f>
        <v>47631.710937800002</v>
      </c>
      <c r="W2659">
        <f>Data!AE2665</f>
        <v>47741.510156600008</v>
      </c>
      <c r="X2659">
        <f>Data!AF2665</f>
        <v>47784.534635666671</v>
      </c>
      <c r="Y2659">
        <f>Data!AG2665</f>
        <v>47760.875469000006</v>
      </c>
      <c r="Z2659">
        <f>Data!AP2665</f>
        <v>74.894911418782186</v>
      </c>
    </row>
    <row r="2660" spans="1:26" x14ac:dyDescent="0.35">
      <c r="A2660" s="1">
        <f>Data!A2660</f>
        <v>44557</v>
      </c>
      <c r="B2660">
        <f>Data!B2660</f>
        <v>50802.609375</v>
      </c>
      <c r="C2660">
        <f>Data!C2660</f>
        <v>51956.328125</v>
      </c>
      <c r="D2660">
        <f>Data!D2660</f>
        <v>50499.46875</v>
      </c>
      <c r="E2660">
        <f>Data!E2660</f>
        <v>50640.417969000002</v>
      </c>
      <c r="F2660">
        <f>Data!F2660</f>
        <v>24324345758</v>
      </c>
      <c r="G2660">
        <f>Data!H2666</f>
        <v>1</v>
      </c>
      <c r="H2660">
        <f>Data!I2666</f>
        <v>50640.417969000002</v>
      </c>
      <c r="I2660">
        <f>Data!J2666</f>
        <v>47588.855469000002</v>
      </c>
      <c r="J2660">
        <f>Data!K2666</f>
        <v>2.433601195082986E-2</v>
      </c>
      <c r="K2660">
        <f>Data!L2666</f>
        <v>46444.710937999997</v>
      </c>
      <c r="L2660">
        <f>Data!M2666</f>
        <v>-1.5667738702367137E-2</v>
      </c>
      <c r="M2660">
        <f>Data!N2666</f>
        <v>47178.125</v>
      </c>
      <c r="N2660">
        <f>Data!O2666</f>
        <v>1.8649172746067713E-2</v>
      </c>
      <c r="O2660">
        <f>Data!P2666</f>
        <v>46306.445312999997</v>
      </c>
      <c r="P2660">
        <f>Data!Q2666</f>
        <v>-2.9373733136972238E-2</v>
      </c>
      <c r="Q2660">
        <f>Data!R2666</f>
        <v>47686.8125</v>
      </c>
      <c r="R2660">
        <f>Data!S2666</f>
        <v>7.1890544000217252E-3</v>
      </c>
      <c r="S2660">
        <f>Data!AA2666</f>
        <v>70.887225581801118</v>
      </c>
      <c r="T2660">
        <f>Data!AB2666</f>
        <v>47016.783203500003</v>
      </c>
      <c r="U2660">
        <f>Data!AC2666</f>
        <v>47070.563802333338</v>
      </c>
      <c r="V2660">
        <f>Data!AD2666</f>
        <v>47040.989844000003</v>
      </c>
      <c r="W2660">
        <f>Data!AE2666</f>
        <v>46966.905469000005</v>
      </c>
      <c r="X2660">
        <f>Data!AF2666</f>
        <v>46832.246094066672</v>
      </c>
      <c r="Y2660">
        <f>Data!AG2666</f>
        <v>47111.581093960005</v>
      </c>
      <c r="Z2660">
        <f>Data!AP2666</f>
        <v>68.933807215175818</v>
      </c>
    </row>
    <row r="2661" spans="1:26" x14ac:dyDescent="0.35">
      <c r="A2661" s="1">
        <f>Data!A2661</f>
        <v>44558</v>
      </c>
      <c r="B2661">
        <f>Data!B2661</f>
        <v>50679.859375</v>
      </c>
      <c r="C2661">
        <f>Data!C2661</f>
        <v>50679.859375</v>
      </c>
      <c r="D2661">
        <f>Data!D2661</f>
        <v>47414.210937999997</v>
      </c>
      <c r="E2661">
        <f>Data!E2661</f>
        <v>47588.855469000002</v>
      </c>
      <c r="F2661">
        <f>Data!F2661</f>
        <v>33430376883</v>
      </c>
      <c r="G2661">
        <f>Data!H2667</f>
        <v>1</v>
      </c>
      <c r="H2661">
        <f>Data!I2667</f>
        <v>47588.855469000002</v>
      </c>
      <c r="I2661">
        <f>Data!J2667</f>
        <v>46444.710937999997</v>
      </c>
      <c r="J2661">
        <f>Data!K2667</f>
        <v>-1.5667738702367137E-2</v>
      </c>
      <c r="K2661">
        <f>Data!L2667</f>
        <v>47178.125</v>
      </c>
      <c r="L2661">
        <f>Data!M2667</f>
        <v>1.8649172746067713E-2</v>
      </c>
      <c r="M2661">
        <f>Data!N2667</f>
        <v>46306.445312999997</v>
      </c>
      <c r="N2661">
        <f>Data!O2667</f>
        <v>-2.9373733136972238E-2</v>
      </c>
      <c r="O2661">
        <f>Data!P2667</f>
        <v>47686.8125</v>
      </c>
      <c r="P2661">
        <f>Data!Q2667</f>
        <v>7.1890544000217252E-3</v>
      </c>
      <c r="Q2661">
        <f>Data!R2667</f>
        <v>47345.21875</v>
      </c>
      <c r="R2661">
        <f>Data!S2667</f>
        <v>1.891463668500145E-2</v>
      </c>
      <c r="S2661">
        <f>Data!AA2667</f>
        <v>60.677545727729395</v>
      </c>
      <c r="T2661">
        <f>Data!AB2667</f>
        <v>46811.417969000002</v>
      </c>
      <c r="U2661">
        <f>Data!AC2667</f>
        <v>46643.093750333333</v>
      </c>
      <c r="V2661">
        <f>Data!AD2667</f>
        <v>46992.262500199999</v>
      </c>
      <c r="W2661">
        <f>Data!AE2667</f>
        <v>46682.770312799999</v>
      </c>
      <c r="X2661">
        <f>Data!AF2667</f>
        <v>46934.644271066667</v>
      </c>
      <c r="Y2661">
        <f>Data!AG2667</f>
        <v>46884.897187759998</v>
      </c>
      <c r="Z2661">
        <f>Data!AP2667</f>
        <v>62.973862641842238</v>
      </c>
    </row>
    <row r="2662" spans="1:26" x14ac:dyDescent="0.35">
      <c r="A2662" s="1">
        <f>Data!A2662</f>
        <v>44559</v>
      </c>
      <c r="B2662">
        <f>Data!B2662</f>
        <v>47623.871094000002</v>
      </c>
      <c r="C2662">
        <f>Data!C2662</f>
        <v>48119.742187999997</v>
      </c>
      <c r="D2662">
        <f>Data!D2662</f>
        <v>46201.496094000002</v>
      </c>
      <c r="E2662">
        <f>Data!E2662</f>
        <v>46444.710937999997</v>
      </c>
      <c r="F2662">
        <f>Data!F2662</f>
        <v>30049226299</v>
      </c>
      <c r="G2662">
        <f>Data!H2668</f>
        <v>0</v>
      </c>
      <c r="H2662">
        <f>Data!I2668</f>
        <v>46444.710937999997</v>
      </c>
      <c r="I2662">
        <f>Data!J2668</f>
        <v>47178.125</v>
      </c>
      <c r="J2662">
        <f>Data!K2668</f>
        <v>1.8649172746067713E-2</v>
      </c>
      <c r="K2662">
        <f>Data!L2668</f>
        <v>46306.445312999997</v>
      </c>
      <c r="L2662">
        <f>Data!M2668</f>
        <v>-2.9373733136972238E-2</v>
      </c>
      <c r="M2662">
        <f>Data!N2668</f>
        <v>47686.8125</v>
      </c>
      <c r="N2662">
        <f>Data!O2668</f>
        <v>7.1890544000217252E-3</v>
      </c>
      <c r="O2662">
        <f>Data!P2668</f>
        <v>47345.21875</v>
      </c>
      <c r="P2662">
        <f>Data!Q2668</f>
        <v>1.891463668500145E-2</v>
      </c>
      <c r="Q2662">
        <f>Data!R2668</f>
        <v>46458.117187999997</v>
      </c>
      <c r="R2662">
        <f>Data!S2668</f>
        <v>1.21389346691763E-2</v>
      </c>
      <c r="S2662">
        <f>Data!AA2668</f>
        <v>68.628829738902922</v>
      </c>
      <c r="T2662">
        <f>Data!AB2668</f>
        <v>46742.285156500002</v>
      </c>
      <c r="U2662">
        <f>Data!AC2668</f>
        <v>47057.127604333335</v>
      </c>
      <c r="V2662">
        <f>Data!AD2668</f>
        <v>46994.9437502</v>
      </c>
      <c r="W2662">
        <f>Data!AE2668</f>
        <v>47032.9281252</v>
      </c>
      <c r="X2662">
        <f>Data!AF2668</f>
        <v>47125.885416800003</v>
      </c>
      <c r="Y2662">
        <f>Data!AG2668</f>
        <v>46826.691875200006</v>
      </c>
      <c r="Z2662">
        <f>Data!AP2668</f>
        <v>69.641446534324814</v>
      </c>
    </row>
    <row r="2663" spans="1:26" x14ac:dyDescent="0.35">
      <c r="A2663" s="1">
        <f>Data!A2663</f>
        <v>44560</v>
      </c>
      <c r="B2663">
        <f>Data!B2663</f>
        <v>46490.605469000002</v>
      </c>
      <c r="C2663">
        <f>Data!C2663</f>
        <v>47879.964844000002</v>
      </c>
      <c r="D2663">
        <f>Data!D2663</f>
        <v>46060.3125</v>
      </c>
      <c r="E2663">
        <f>Data!E2663</f>
        <v>47178.125</v>
      </c>
      <c r="F2663">
        <f>Data!F2663</f>
        <v>26686491018</v>
      </c>
      <c r="G2663">
        <f>Data!H2669</f>
        <v>1</v>
      </c>
      <c r="H2663">
        <f>Data!I2669</f>
        <v>47178.125</v>
      </c>
      <c r="I2663">
        <f>Data!J2669</f>
        <v>46306.445312999997</v>
      </c>
      <c r="J2663">
        <f>Data!K2669</f>
        <v>-2.9373733136972238E-2</v>
      </c>
      <c r="K2663">
        <f>Data!L2669</f>
        <v>47686.8125</v>
      </c>
      <c r="L2663">
        <f>Data!M2669</f>
        <v>7.1890544000217252E-3</v>
      </c>
      <c r="M2663">
        <f>Data!N2669</f>
        <v>47345.21875</v>
      </c>
      <c r="N2663">
        <f>Data!O2669</f>
        <v>1.891463668500145E-2</v>
      </c>
      <c r="O2663">
        <f>Data!P2669</f>
        <v>46458.117187999997</v>
      </c>
      <c r="P2663">
        <f>Data!Q2669</f>
        <v>1.21389346691763E-2</v>
      </c>
      <c r="Q2663">
        <f>Data!R2669</f>
        <v>45897.574219000002</v>
      </c>
      <c r="R2663">
        <f>Data!S2669</f>
        <v>5.2066288465997645E-2</v>
      </c>
      <c r="S2663">
        <f>Data!AA2669</f>
        <v>63.420923135595714</v>
      </c>
      <c r="T2663">
        <f>Data!AB2669</f>
        <v>46996.628906500002</v>
      </c>
      <c r="U2663">
        <f>Data!AC2669</f>
        <v>47112.825520999999</v>
      </c>
      <c r="V2663">
        <f>Data!AD2669</f>
        <v>46738.833594000003</v>
      </c>
      <c r="W2663">
        <f>Data!AE2669</f>
        <v>47274.101562600001</v>
      </c>
      <c r="X2663">
        <f>Data!AF2669</f>
        <v>46991.995312733336</v>
      </c>
      <c r="Y2663">
        <f>Data!AG2669</f>
        <v>46214.365312680005</v>
      </c>
      <c r="Z2663">
        <f>Data!AP2669</f>
        <v>70.735230468819779</v>
      </c>
    </row>
    <row r="2664" spans="1:26" x14ac:dyDescent="0.35">
      <c r="A2664" s="1">
        <f>Data!A2664</f>
        <v>44561</v>
      </c>
      <c r="B2664">
        <f>Data!B2664</f>
        <v>47169.371094000002</v>
      </c>
      <c r="C2664">
        <f>Data!C2664</f>
        <v>48472.527344000002</v>
      </c>
      <c r="D2664">
        <f>Data!D2664</f>
        <v>45819.953125</v>
      </c>
      <c r="E2664">
        <f>Data!E2664</f>
        <v>46306.445312999997</v>
      </c>
      <c r="F2664">
        <f>Data!F2664</f>
        <v>36974172400</v>
      </c>
      <c r="G2664">
        <f>Data!H2670</f>
        <v>0</v>
      </c>
      <c r="H2664">
        <f>Data!I2670</f>
        <v>46306.445312999997</v>
      </c>
      <c r="I2664">
        <f>Data!J2670</f>
        <v>47686.8125</v>
      </c>
      <c r="J2664">
        <f>Data!K2670</f>
        <v>7.1890544000217252E-3</v>
      </c>
      <c r="K2664">
        <f>Data!L2670</f>
        <v>47345.21875</v>
      </c>
      <c r="L2664">
        <f>Data!M2670</f>
        <v>1.891463668500145E-2</v>
      </c>
      <c r="M2664">
        <f>Data!N2670</f>
        <v>46458.117187999997</v>
      </c>
      <c r="N2664">
        <f>Data!O2670</f>
        <v>1.21389346691763E-2</v>
      </c>
      <c r="O2664">
        <f>Data!P2670</f>
        <v>45897.574219000002</v>
      </c>
      <c r="P2664">
        <f>Data!Q2670</f>
        <v>5.2066288465997645E-2</v>
      </c>
      <c r="Q2664">
        <f>Data!R2670</f>
        <v>43569.003905999998</v>
      </c>
      <c r="R2664">
        <f>Data!S2670</f>
        <v>9.4102972862671868E-3</v>
      </c>
      <c r="S2664">
        <f>Data!AA2670</f>
        <v>71.182596655178344</v>
      </c>
      <c r="T2664">
        <f>Data!AB2670</f>
        <v>47516.015625</v>
      </c>
      <c r="U2664">
        <f>Data!AC2670</f>
        <v>47163.38281266667</v>
      </c>
      <c r="V2664">
        <f>Data!AD2670</f>
        <v>46191.345312600002</v>
      </c>
      <c r="W2664">
        <f>Data!AE2670</f>
        <v>47058.696875200003</v>
      </c>
      <c r="X2664">
        <f>Data!AF2670</f>
        <v>46790.938541866672</v>
      </c>
      <c r="Y2664">
        <f>Data!AG2670</f>
        <v>45766.297500160006</v>
      </c>
      <c r="Z2664">
        <f>Data!AP2670</f>
        <v>73.116319408705564</v>
      </c>
    </row>
    <row r="2665" spans="1:26" x14ac:dyDescent="0.35">
      <c r="A2665" s="1">
        <f>Data!A2665</f>
        <v>44562</v>
      </c>
      <c r="B2665">
        <f>Data!B2665</f>
        <v>46311.746094000002</v>
      </c>
      <c r="C2665">
        <f>Data!C2665</f>
        <v>47827.3125</v>
      </c>
      <c r="D2665">
        <f>Data!D2665</f>
        <v>46288.484375</v>
      </c>
      <c r="E2665">
        <f>Data!E2665</f>
        <v>47686.8125</v>
      </c>
      <c r="F2665">
        <f>Data!F2665</f>
        <v>24582667004</v>
      </c>
      <c r="G2665">
        <f>Data!H2671</f>
        <v>1</v>
      </c>
      <c r="H2665">
        <f>Data!I2671</f>
        <v>47686.8125</v>
      </c>
      <c r="I2665">
        <f>Data!J2671</f>
        <v>47345.21875</v>
      </c>
      <c r="J2665">
        <f>Data!K2671</f>
        <v>1.891463668500145E-2</v>
      </c>
      <c r="K2665">
        <f>Data!L2671</f>
        <v>46458.117187999997</v>
      </c>
      <c r="L2665">
        <f>Data!M2671</f>
        <v>1.21389346691763E-2</v>
      </c>
      <c r="M2665">
        <f>Data!N2671</f>
        <v>45897.574219000002</v>
      </c>
      <c r="N2665">
        <f>Data!O2671</f>
        <v>5.2066288465997645E-2</v>
      </c>
      <c r="O2665">
        <f>Data!P2671</f>
        <v>43569.003905999998</v>
      </c>
      <c r="P2665">
        <f>Data!Q2671</f>
        <v>9.4102972862671868E-3</v>
      </c>
      <c r="Q2665">
        <f>Data!R2671</f>
        <v>43160.929687999997</v>
      </c>
      <c r="R2665">
        <f>Data!S2671</f>
        <v>3.7847988655943909E-2</v>
      </c>
      <c r="S2665">
        <f>Data!AA2671</f>
        <v>70.40955792037542</v>
      </c>
      <c r="T2665">
        <f>Data!AB2671</f>
        <v>46901.667969000002</v>
      </c>
      <c r="U2665">
        <f>Data!AC2671</f>
        <v>46566.970052333338</v>
      </c>
      <c r="V2665">
        <f>Data!AD2671</f>
        <v>45286.168750199999</v>
      </c>
      <c r="W2665">
        <f>Data!AE2671</f>
        <v>46411.320312800002</v>
      </c>
      <c r="X2665">
        <f>Data!AF2671</f>
        <v>45715.629166800005</v>
      </c>
      <c r="Y2665">
        <f>Data!AG2671</f>
        <v>44772.008125200009</v>
      </c>
      <c r="Z2665">
        <f>Data!AP2671</f>
        <v>78.147866180730688</v>
      </c>
    </row>
    <row r="2666" spans="1:26" x14ac:dyDescent="0.35">
      <c r="A2666" s="1">
        <f>Data!A2666</f>
        <v>44563</v>
      </c>
      <c r="B2666">
        <f>Data!B2666</f>
        <v>47680.925780999998</v>
      </c>
      <c r="C2666">
        <f>Data!C2666</f>
        <v>47881.40625</v>
      </c>
      <c r="D2666">
        <f>Data!D2666</f>
        <v>46856.9375</v>
      </c>
      <c r="E2666">
        <f>Data!E2666</f>
        <v>47345.21875</v>
      </c>
      <c r="F2666">
        <f>Data!F2666</f>
        <v>27951569547</v>
      </c>
      <c r="G2666">
        <f>Data!H2672</f>
        <v>1</v>
      </c>
      <c r="H2666">
        <f>Data!I2672</f>
        <v>47345.21875</v>
      </c>
      <c r="I2666">
        <f>Data!J2672</f>
        <v>46458.117187999997</v>
      </c>
      <c r="J2666">
        <f>Data!K2672</f>
        <v>1.21389346691763E-2</v>
      </c>
      <c r="K2666">
        <f>Data!L2672</f>
        <v>45897.574219000002</v>
      </c>
      <c r="L2666">
        <f>Data!M2672</f>
        <v>5.2066288465997645E-2</v>
      </c>
      <c r="M2666">
        <f>Data!N2672</f>
        <v>43569.003905999998</v>
      </c>
      <c r="N2666">
        <f>Data!O2672</f>
        <v>9.4102972862671868E-3</v>
      </c>
      <c r="O2666">
        <f>Data!P2672</f>
        <v>43160.929687999997</v>
      </c>
      <c r="P2666">
        <f>Data!Q2672</f>
        <v>3.7847988655943909E-2</v>
      </c>
      <c r="Q2666">
        <f>Data!R2672</f>
        <v>41557.902344000002</v>
      </c>
      <c r="R2666">
        <f>Data!S2672</f>
        <v>-4.2270483205905157E-3</v>
      </c>
      <c r="S2666">
        <f>Data!AA2672</f>
        <v>70.341539543677413</v>
      </c>
      <c r="T2666">
        <f>Data!AB2672</f>
        <v>46177.845703500003</v>
      </c>
      <c r="U2666">
        <f>Data!AC2672</f>
        <v>45308.231770999999</v>
      </c>
      <c r="V2666">
        <f>Data!AD2672</f>
        <v>44128.705469</v>
      </c>
      <c r="W2666">
        <f>Data!AE2672</f>
        <v>45078.254687599998</v>
      </c>
      <c r="X2666">
        <f>Data!AF2672</f>
        <v>44658.9588544</v>
      </c>
      <c r="Y2666">
        <f>Data!AG2672</f>
        <v>43838.719687680001</v>
      </c>
      <c r="Z2666">
        <f>Data!AP2672</f>
        <v>77.560895188669264</v>
      </c>
    </row>
    <row r="2667" spans="1:26" x14ac:dyDescent="0.35">
      <c r="A2667" s="1">
        <f>Data!A2667</f>
        <v>44564</v>
      </c>
      <c r="B2667">
        <f>Data!B2667</f>
        <v>47343.542969000002</v>
      </c>
      <c r="C2667">
        <f>Data!C2667</f>
        <v>47510.726562999997</v>
      </c>
      <c r="D2667">
        <f>Data!D2667</f>
        <v>45835.964844000002</v>
      </c>
      <c r="E2667">
        <f>Data!E2667</f>
        <v>46458.117187999997</v>
      </c>
      <c r="F2667">
        <f>Data!F2667</f>
        <v>33071628362</v>
      </c>
      <c r="G2667">
        <f>Data!H2673</f>
        <v>1</v>
      </c>
      <c r="H2667">
        <f>Data!I2673</f>
        <v>46458.117187999997</v>
      </c>
      <c r="I2667">
        <f>Data!J2673</f>
        <v>45897.574219000002</v>
      </c>
      <c r="J2667">
        <f>Data!K2673</f>
        <v>5.2066288465997645E-2</v>
      </c>
      <c r="K2667">
        <f>Data!L2673</f>
        <v>43569.003905999998</v>
      </c>
      <c r="L2667">
        <f>Data!M2673</f>
        <v>9.4102972862671868E-3</v>
      </c>
      <c r="M2667">
        <f>Data!N2673</f>
        <v>43160.929687999997</v>
      </c>
      <c r="N2667">
        <f>Data!O2673</f>
        <v>3.7847988655943909E-2</v>
      </c>
      <c r="O2667">
        <f>Data!P2673</f>
        <v>41557.902344000002</v>
      </c>
      <c r="P2667">
        <f>Data!Q2673</f>
        <v>-4.2270483205905157E-3</v>
      </c>
      <c r="Q2667">
        <f>Data!R2673</f>
        <v>41733.941405999998</v>
      </c>
      <c r="R2667">
        <f>Data!S2673</f>
        <v>-4.2479352240330287E-3</v>
      </c>
      <c r="S2667">
        <f>Data!AA2673</f>
        <v>67.775302017333189</v>
      </c>
      <c r="T2667">
        <f>Data!AB2673</f>
        <v>44733.2890625</v>
      </c>
      <c r="U2667">
        <f>Data!AC2673</f>
        <v>44209.169270999999</v>
      </c>
      <c r="V2667">
        <f>Data!AD2673</f>
        <v>43183.870312600004</v>
      </c>
      <c r="W2667">
        <f>Data!AE2673</f>
        <v>43871.488281400008</v>
      </c>
      <c r="X2667">
        <f>Data!AF2673</f>
        <v>43389.60442726667</v>
      </c>
      <c r="Y2667">
        <f>Data!AG2673</f>
        <v>43088.855468920003</v>
      </c>
      <c r="Z2667">
        <f>Data!AP2673</f>
        <v>76.861123575557372</v>
      </c>
    </row>
    <row r="2668" spans="1:26" x14ac:dyDescent="0.35">
      <c r="A2668" s="1">
        <f>Data!A2668</f>
        <v>44565</v>
      </c>
      <c r="B2668">
        <f>Data!B2668</f>
        <v>46458.851562999997</v>
      </c>
      <c r="C2668">
        <f>Data!C2668</f>
        <v>47406.546875</v>
      </c>
      <c r="D2668">
        <f>Data!D2668</f>
        <v>45752.464844000002</v>
      </c>
      <c r="E2668">
        <f>Data!E2668</f>
        <v>45897.574219000002</v>
      </c>
      <c r="F2668">
        <f>Data!F2668</f>
        <v>42494677905</v>
      </c>
      <c r="G2668">
        <f>Data!H2674</f>
        <v>1</v>
      </c>
      <c r="H2668">
        <f>Data!I2674</f>
        <v>45897.574219000002</v>
      </c>
      <c r="I2668">
        <f>Data!J2674</f>
        <v>43569.003905999998</v>
      </c>
      <c r="J2668">
        <f>Data!K2674</f>
        <v>9.4102972862671868E-3</v>
      </c>
      <c r="K2668">
        <f>Data!L2674</f>
        <v>43160.929687999997</v>
      </c>
      <c r="L2668">
        <f>Data!M2674</f>
        <v>3.7847988655943909E-2</v>
      </c>
      <c r="M2668">
        <f>Data!N2674</f>
        <v>41557.902344000002</v>
      </c>
      <c r="N2668">
        <f>Data!O2674</f>
        <v>-4.2270483205905157E-3</v>
      </c>
      <c r="O2668">
        <f>Data!P2674</f>
        <v>41733.941405999998</v>
      </c>
      <c r="P2668">
        <f>Data!Q2674</f>
        <v>-4.2479352240330287E-3</v>
      </c>
      <c r="Q2668">
        <f>Data!R2674</f>
        <v>41911.601562999997</v>
      </c>
      <c r="R2668">
        <f>Data!S2674</f>
        <v>2.1578117721531807E-3</v>
      </c>
      <c r="S2668">
        <f>Data!AA2674</f>
        <v>61.113096318274977</v>
      </c>
      <c r="T2668">
        <f>Data!AB2674</f>
        <v>43364.966797000001</v>
      </c>
      <c r="U2668">
        <f>Data!AC2674</f>
        <v>42762.611979333335</v>
      </c>
      <c r="V2668">
        <f>Data!AD2674</f>
        <v>42386.675781400001</v>
      </c>
      <c r="W2668">
        <f>Data!AE2674</f>
        <v>42601.333594000003</v>
      </c>
      <c r="X2668">
        <f>Data!AF2674</f>
        <v>42434.540364666667</v>
      </c>
      <c r="Y2668">
        <f>Data!AG2674</f>
        <v>42343.5026564</v>
      </c>
      <c r="Z2668">
        <f>Data!AP2674</f>
        <v>75.606677636991265</v>
      </c>
    </row>
    <row r="2669" spans="1:26" x14ac:dyDescent="0.35">
      <c r="A2669" s="1">
        <f>Data!A2669</f>
        <v>44566</v>
      </c>
      <c r="B2669">
        <f>Data!B2669</f>
        <v>45899.359375</v>
      </c>
      <c r="C2669">
        <f>Data!C2669</f>
        <v>46929.046875</v>
      </c>
      <c r="D2669">
        <f>Data!D2669</f>
        <v>42798.222655999998</v>
      </c>
      <c r="E2669">
        <f>Data!E2669</f>
        <v>43569.003905999998</v>
      </c>
      <c r="F2669">
        <f>Data!F2669</f>
        <v>36851084859</v>
      </c>
      <c r="G2669">
        <f>Data!H2675</f>
        <v>1</v>
      </c>
      <c r="H2669">
        <f>Data!I2675</f>
        <v>43569.003905999998</v>
      </c>
      <c r="I2669">
        <f>Data!J2675</f>
        <v>43160.929687999997</v>
      </c>
      <c r="J2669">
        <f>Data!K2675</f>
        <v>3.7847988655943909E-2</v>
      </c>
      <c r="K2669">
        <f>Data!L2675</f>
        <v>41557.902344000002</v>
      </c>
      <c r="L2669">
        <f>Data!M2675</f>
        <v>-4.2270483205905157E-3</v>
      </c>
      <c r="M2669">
        <f>Data!N2675</f>
        <v>41733.941405999998</v>
      </c>
      <c r="N2669">
        <f>Data!O2675</f>
        <v>-4.2479352240330287E-3</v>
      </c>
      <c r="O2669">
        <f>Data!P2675</f>
        <v>41911.601562999997</v>
      </c>
      <c r="P2669">
        <f>Data!Q2675</f>
        <v>2.1578117721531807E-3</v>
      </c>
      <c r="Q2669">
        <f>Data!R2675</f>
        <v>41821.261719000002</v>
      </c>
      <c r="R2669">
        <f>Data!S2675</f>
        <v>-2.1633410637311404E-2</v>
      </c>
      <c r="S2669">
        <f>Data!AA2675</f>
        <v>63.989830557821584</v>
      </c>
      <c r="T2669">
        <f>Data!AB2675</f>
        <v>42359.416016000003</v>
      </c>
      <c r="U2669">
        <f>Data!AC2675</f>
        <v>42150.924479333335</v>
      </c>
      <c r="V2669">
        <f>Data!AD2675</f>
        <v>42037.127344</v>
      </c>
      <c r="W2669">
        <f>Data!AE2675</f>
        <v>41948.923437600002</v>
      </c>
      <c r="X2669">
        <f>Data!AF2675</f>
        <v>42019.7713544</v>
      </c>
      <c r="Y2669">
        <f>Data!AG2675</f>
        <v>42193.875937760007</v>
      </c>
      <c r="Z2669">
        <f>Data!AP2675</f>
        <v>74.709065210389568</v>
      </c>
    </row>
    <row r="2670" spans="1:26" x14ac:dyDescent="0.35">
      <c r="A2670" s="1">
        <f>Data!A2670</f>
        <v>44567</v>
      </c>
      <c r="B2670">
        <f>Data!B2670</f>
        <v>43565.511719000002</v>
      </c>
      <c r="C2670">
        <f>Data!C2670</f>
        <v>43748.71875</v>
      </c>
      <c r="D2670">
        <f>Data!D2670</f>
        <v>42645.539062999997</v>
      </c>
      <c r="E2670">
        <f>Data!E2670</f>
        <v>43160.929687999997</v>
      </c>
      <c r="F2670">
        <f>Data!F2670</f>
        <v>30208048289</v>
      </c>
      <c r="G2670">
        <f>Data!H2676</f>
        <v>1</v>
      </c>
      <c r="H2670">
        <f>Data!I2676</f>
        <v>43160.929687999997</v>
      </c>
      <c r="I2670">
        <f>Data!J2676</f>
        <v>41557.902344000002</v>
      </c>
      <c r="J2670">
        <f>Data!K2676</f>
        <v>-4.2270483205905157E-3</v>
      </c>
      <c r="K2670">
        <f>Data!L2676</f>
        <v>41733.941405999998</v>
      </c>
      <c r="L2670">
        <f>Data!M2676</f>
        <v>-4.2479352240330287E-3</v>
      </c>
      <c r="M2670">
        <f>Data!N2676</f>
        <v>41911.601562999997</v>
      </c>
      <c r="N2670">
        <f>Data!O2676</f>
        <v>2.1578117721531807E-3</v>
      </c>
      <c r="O2670">
        <f>Data!P2676</f>
        <v>41821.261719000002</v>
      </c>
      <c r="P2670">
        <f>Data!Q2676</f>
        <v>-2.1633410637311404E-2</v>
      </c>
      <c r="Q2670">
        <f>Data!R2676</f>
        <v>42735.855469000002</v>
      </c>
      <c r="R2670">
        <f>Data!S2676</f>
        <v>-2.7993907257438555E-2</v>
      </c>
      <c r="S2670">
        <f>Data!AA2676</f>
        <v>72.204487726133635</v>
      </c>
      <c r="T2670">
        <f>Data!AB2676</f>
        <v>41645.921875</v>
      </c>
      <c r="U2670">
        <f>Data!AC2676</f>
        <v>41734.481770999999</v>
      </c>
      <c r="V2670">
        <f>Data!AD2676</f>
        <v>41952.112500200004</v>
      </c>
      <c r="W2670">
        <f>Data!AE2676</f>
        <v>41769.797656399998</v>
      </c>
      <c r="X2670">
        <f>Data!AF2676</f>
        <v>41769.395052266671</v>
      </c>
      <c r="Y2670">
        <f>Data!AG2676</f>
        <v>42255.862344000001</v>
      </c>
      <c r="Z2670">
        <f>Data!AP2676</f>
        <v>74.059756700707936</v>
      </c>
    </row>
    <row r="2671" spans="1:26" x14ac:dyDescent="0.35">
      <c r="A2671" s="1">
        <f>Data!A2671</f>
        <v>44568</v>
      </c>
      <c r="B2671">
        <f>Data!B2671</f>
        <v>43153.570312999997</v>
      </c>
      <c r="C2671">
        <f>Data!C2671</f>
        <v>43153.570312999997</v>
      </c>
      <c r="D2671">
        <f>Data!D2671</f>
        <v>41077.445312999997</v>
      </c>
      <c r="E2671">
        <f>Data!E2671</f>
        <v>41557.902344000002</v>
      </c>
      <c r="F2671">
        <f>Data!F2671</f>
        <v>84196607520</v>
      </c>
      <c r="G2671">
        <f>Data!H2677</f>
        <v>0</v>
      </c>
      <c r="H2671">
        <f>Data!I2677</f>
        <v>41557.902344000002</v>
      </c>
      <c r="I2671">
        <f>Data!J2677</f>
        <v>41733.941405999998</v>
      </c>
      <c r="J2671">
        <f>Data!K2677</f>
        <v>-4.2479352240330287E-3</v>
      </c>
      <c r="K2671">
        <f>Data!L2677</f>
        <v>41911.601562999997</v>
      </c>
      <c r="L2671">
        <f>Data!M2677</f>
        <v>2.1578117721531807E-3</v>
      </c>
      <c r="M2671">
        <f>Data!N2677</f>
        <v>41821.261719000002</v>
      </c>
      <c r="N2671">
        <f>Data!O2677</f>
        <v>-2.1633410637311404E-2</v>
      </c>
      <c r="O2671">
        <f>Data!P2677</f>
        <v>42735.855469000002</v>
      </c>
      <c r="P2671">
        <f>Data!Q2677</f>
        <v>-2.7993907257438555E-2</v>
      </c>
      <c r="Q2671">
        <f>Data!R2677</f>
        <v>43949.101562999997</v>
      </c>
      <c r="R2671">
        <f>Data!S2677</f>
        <v>3.1375827951707284E-2</v>
      </c>
      <c r="S2671">
        <f>Data!AA2677</f>
        <v>76.316826586123284</v>
      </c>
      <c r="T2671">
        <f>Data!AB2677</f>
        <v>41822.771484500001</v>
      </c>
      <c r="U2671">
        <f>Data!AC2677</f>
        <v>41822.268229333335</v>
      </c>
      <c r="V2671">
        <f>Data!AD2677</f>
        <v>42430.352343999999</v>
      </c>
      <c r="W2671">
        <f>Data!AE2677</f>
        <v>41839.933594000009</v>
      </c>
      <c r="X2671">
        <f>Data!AF2677</f>
        <v>42071.779948133342</v>
      </c>
      <c r="Y2671">
        <f>Data!AG2677</f>
        <v>42428.290781520009</v>
      </c>
      <c r="Z2671">
        <f>Data!AP2677</f>
        <v>70.948529053837603</v>
      </c>
    </row>
    <row r="2672" spans="1:26" x14ac:dyDescent="0.35">
      <c r="A2672" s="1">
        <f>Data!A2672</f>
        <v>44569</v>
      </c>
      <c r="B2672">
        <f>Data!B2672</f>
        <v>41561.464844000002</v>
      </c>
      <c r="C2672">
        <f>Data!C2672</f>
        <v>42228.941405999998</v>
      </c>
      <c r="D2672">
        <f>Data!D2672</f>
        <v>40672.277344000002</v>
      </c>
      <c r="E2672">
        <f>Data!E2672</f>
        <v>41733.941405999998</v>
      </c>
      <c r="F2672">
        <f>Data!F2672</f>
        <v>28066355845</v>
      </c>
      <c r="G2672">
        <f>Data!H2678</f>
        <v>0</v>
      </c>
      <c r="H2672">
        <f>Data!I2678</f>
        <v>41733.941405999998</v>
      </c>
      <c r="I2672">
        <f>Data!J2678</f>
        <v>41911.601562999997</v>
      </c>
      <c r="J2672">
        <f>Data!K2678</f>
        <v>2.1578117721531807E-3</v>
      </c>
      <c r="K2672">
        <f>Data!L2678</f>
        <v>41821.261719000002</v>
      </c>
      <c r="L2672">
        <f>Data!M2678</f>
        <v>-2.1633410637311404E-2</v>
      </c>
      <c r="M2672">
        <f>Data!N2678</f>
        <v>42735.855469000002</v>
      </c>
      <c r="N2672">
        <f>Data!O2678</f>
        <v>-2.7993907257438555E-2</v>
      </c>
      <c r="O2672">
        <f>Data!P2678</f>
        <v>43949.101562999997</v>
      </c>
      <c r="P2672">
        <f>Data!Q2678</f>
        <v>3.1375827951707284E-2</v>
      </c>
      <c r="Q2672">
        <f>Data!R2678</f>
        <v>42591.570312999997</v>
      </c>
      <c r="R2672">
        <f>Data!S2678</f>
        <v>-1.1859664689883715E-2</v>
      </c>
      <c r="S2672">
        <f>Data!AA2678</f>
        <v>70.407935745373422</v>
      </c>
      <c r="T2672">
        <f>Data!AB2678</f>
        <v>41866.431641000003</v>
      </c>
      <c r="U2672">
        <f>Data!AC2678</f>
        <v>42156.239583666669</v>
      </c>
      <c r="V2672">
        <f>Data!AD2678</f>
        <v>42601.878125400006</v>
      </c>
      <c r="W2672">
        <f>Data!AE2678</f>
        <v>42205.167187800005</v>
      </c>
      <c r="X2672">
        <f>Data!AF2678</f>
        <v>42650.645312866669</v>
      </c>
      <c r="Y2672">
        <f>Data!AG2678</f>
        <v>42653.918437880006</v>
      </c>
      <c r="Z2672">
        <f>Data!AP2678</f>
        <v>69.900971506081248</v>
      </c>
    </row>
    <row r="2673" spans="1:26" x14ac:dyDescent="0.35">
      <c r="A2673" s="1">
        <f>Data!A2673</f>
        <v>44570</v>
      </c>
      <c r="B2673">
        <f>Data!B2673</f>
        <v>41734.726562999997</v>
      </c>
      <c r="C2673">
        <f>Data!C2673</f>
        <v>42663.949219000002</v>
      </c>
      <c r="D2673">
        <f>Data!D2673</f>
        <v>41338.160155999998</v>
      </c>
      <c r="E2673">
        <f>Data!E2673</f>
        <v>41911.601562999997</v>
      </c>
      <c r="F2673">
        <f>Data!F2673</f>
        <v>21294384372</v>
      </c>
      <c r="G2673">
        <f>Data!H2679</f>
        <v>1</v>
      </c>
      <c r="H2673">
        <f>Data!I2679</f>
        <v>41911.601562999997</v>
      </c>
      <c r="I2673">
        <f>Data!J2679</f>
        <v>41821.261719000002</v>
      </c>
      <c r="J2673">
        <f>Data!K2679</f>
        <v>-2.1633410637311404E-2</v>
      </c>
      <c r="K2673">
        <f>Data!L2679</f>
        <v>42735.855469000002</v>
      </c>
      <c r="L2673">
        <f>Data!M2679</f>
        <v>-2.7993907257438555E-2</v>
      </c>
      <c r="M2673">
        <f>Data!N2679</f>
        <v>43949.101562999997</v>
      </c>
      <c r="N2673">
        <f>Data!O2679</f>
        <v>3.1375827951707284E-2</v>
      </c>
      <c r="O2673">
        <f>Data!P2679</f>
        <v>42591.570312999997</v>
      </c>
      <c r="P2673">
        <f>Data!Q2679</f>
        <v>-1.1859664689883715E-2</v>
      </c>
      <c r="Q2673">
        <f>Data!R2679</f>
        <v>43099.699219000002</v>
      </c>
      <c r="R2673">
        <f>Data!S2679</f>
        <v>-1.8011556279889213E-3</v>
      </c>
      <c r="S2673">
        <f>Data!AA2679</f>
        <v>68.332093853801382</v>
      </c>
      <c r="T2673">
        <f>Data!AB2679</f>
        <v>42278.558594000002</v>
      </c>
      <c r="U2673">
        <f>Data!AC2679</f>
        <v>42835.406250333333</v>
      </c>
      <c r="V2673">
        <f>Data!AD2679</f>
        <v>42839.497656600004</v>
      </c>
      <c r="W2673">
        <f>Data!AE2679</f>
        <v>43038.2351566</v>
      </c>
      <c r="X2673">
        <f>Data!AF2679</f>
        <v>42837.992969133338</v>
      </c>
      <c r="Y2673">
        <f>Data!AG2679</f>
        <v>42852.832344120005</v>
      </c>
      <c r="Z2673">
        <f>Data!AP2679</f>
        <v>69.972682925069392</v>
      </c>
    </row>
    <row r="2674" spans="1:26" x14ac:dyDescent="0.35">
      <c r="A2674" s="1">
        <f>Data!A2674</f>
        <v>44571</v>
      </c>
      <c r="B2674">
        <f>Data!B2674</f>
        <v>41910.230469000002</v>
      </c>
      <c r="C2674">
        <f>Data!C2674</f>
        <v>42199.484375</v>
      </c>
      <c r="D2674">
        <f>Data!D2674</f>
        <v>39796.570312999997</v>
      </c>
      <c r="E2674">
        <f>Data!E2674</f>
        <v>41821.261719000002</v>
      </c>
      <c r="F2674">
        <f>Data!F2674</f>
        <v>32104232331</v>
      </c>
      <c r="G2674">
        <f>Data!H2680</f>
        <v>0</v>
      </c>
      <c r="H2674">
        <f>Data!I2680</f>
        <v>41821.261719000002</v>
      </c>
      <c r="I2674">
        <f>Data!J2680</f>
        <v>42735.855469000002</v>
      </c>
      <c r="J2674">
        <f>Data!K2680</f>
        <v>-2.7993907257438555E-2</v>
      </c>
      <c r="K2674">
        <f>Data!L2680</f>
        <v>43949.101562999997</v>
      </c>
      <c r="L2674">
        <f>Data!M2680</f>
        <v>3.1375827951707284E-2</v>
      </c>
      <c r="M2674">
        <f>Data!N2680</f>
        <v>42591.570312999997</v>
      </c>
      <c r="N2674">
        <f>Data!O2680</f>
        <v>-1.1859664689883715E-2</v>
      </c>
      <c r="O2674">
        <f>Data!P2680</f>
        <v>43099.699219000002</v>
      </c>
      <c r="P2674">
        <f>Data!Q2680</f>
        <v>-1.8011556279889213E-3</v>
      </c>
      <c r="Q2674">
        <f>Data!R2680</f>
        <v>43177.398437999997</v>
      </c>
      <c r="R2674">
        <f>Data!S2680</f>
        <v>1.4722123817801852E-3</v>
      </c>
      <c r="S2674">
        <f>Data!AA2680</f>
        <v>71.4497415271954</v>
      </c>
      <c r="T2674">
        <f>Data!AB2680</f>
        <v>43342.478516000003</v>
      </c>
      <c r="U2674">
        <f>Data!AC2680</f>
        <v>43092.175781666672</v>
      </c>
      <c r="V2674">
        <f>Data!AD2680</f>
        <v>43110.725000400002</v>
      </c>
      <c r="W2674">
        <f>Data!AE2680</f>
        <v>43163.439844200002</v>
      </c>
      <c r="X2674">
        <f>Data!AF2680</f>
        <v>43117.936719133337</v>
      </c>
      <c r="Y2674">
        <f>Data!AG2680</f>
        <v>43096.234844040002</v>
      </c>
      <c r="Z2674">
        <f>Data!AP2680</f>
        <v>69.24848797956551</v>
      </c>
    </row>
    <row r="2675" spans="1:26" x14ac:dyDescent="0.35">
      <c r="A2675" s="1">
        <f>Data!A2675</f>
        <v>44572</v>
      </c>
      <c r="B2675">
        <f>Data!B2675</f>
        <v>41819.507812999997</v>
      </c>
      <c r="C2675">
        <f>Data!C2675</f>
        <v>43001.15625</v>
      </c>
      <c r="D2675">
        <f>Data!D2675</f>
        <v>41407.753905999998</v>
      </c>
      <c r="E2675">
        <f>Data!E2675</f>
        <v>42735.855469000002</v>
      </c>
      <c r="F2675">
        <f>Data!F2675</f>
        <v>26327648900</v>
      </c>
      <c r="G2675">
        <f>Data!H2681</f>
        <v>0</v>
      </c>
      <c r="H2675">
        <f>Data!I2681</f>
        <v>42735.855469000002</v>
      </c>
      <c r="I2675">
        <f>Data!J2681</f>
        <v>43949.101562999997</v>
      </c>
      <c r="J2675">
        <f>Data!K2681</f>
        <v>3.1375827951707284E-2</v>
      </c>
      <c r="K2675">
        <f>Data!L2681</f>
        <v>42591.570312999997</v>
      </c>
      <c r="L2675">
        <f>Data!M2681</f>
        <v>-1.1859664689883715E-2</v>
      </c>
      <c r="M2675">
        <f>Data!N2681</f>
        <v>43099.699219000002</v>
      </c>
      <c r="N2675">
        <f>Data!O2681</f>
        <v>-1.8011556279889213E-3</v>
      </c>
      <c r="O2675">
        <f>Data!P2681</f>
        <v>43177.398437999997</v>
      </c>
      <c r="P2675">
        <f>Data!Q2681</f>
        <v>1.4722123817801852E-3</v>
      </c>
      <c r="Q2675">
        <f>Data!R2681</f>
        <v>43113.878905999998</v>
      </c>
      <c r="R2675">
        <f>Data!S2681</f>
        <v>2.0227571699167418E-2</v>
      </c>
      <c r="S2675">
        <f>Data!AA2681</f>
        <v>78.694821961136739</v>
      </c>
      <c r="T2675">
        <f>Data!AB2681</f>
        <v>43270.335937999997</v>
      </c>
      <c r="U2675">
        <f>Data!AC2681</f>
        <v>43213.457031666665</v>
      </c>
      <c r="V2675">
        <f>Data!AD2681</f>
        <v>43186.329687799996</v>
      </c>
      <c r="W2675">
        <f>Data!AE2681</f>
        <v>43066.328125400003</v>
      </c>
      <c r="X2675">
        <f>Data!AF2681</f>
        <v>43154.798437933343</v>
      </c>
      <c r="Y2675">
        <f>Data!AG2681</f>
        <v>43067.115937720002</v>
      </c>
      <c r="Z2675">
        <f>Data!AP2681</f>
        <v>69.869560845710936</v>
      </c>
    </row>
    <row r="2676" spans="1:26" x14ac:dyDescent="0.35">
      <c r="A2676" s="1">
        <f>Data!A2676</f>
        <v>44573</v>
      </c>
      <c r="B2676">
        <f>Data!B2676</f>
        <v>42742.179687999997</v>
      </c>
      <c r="C2676">
        <f>Data!C2676</f>
        <v>44135.367187999997</v>
      </c>
      <c r="D2676">
        <f>Data!D2676</f>
        <v>42528.988280999998</v>
      </c>
      <c r="E2676">
        <f>Data!E2676</f>
        <v>43949.101562999997</v>
      </c>
      <c r="F2676">
        <f>Data!F2676</f>
        <v>33499938689</v>
      </c>
      <c r="G2676">
        <f>Data!H2682</f>
        <v>1</v>
      </c>
      <c r="H2676">
        <f>Data!I2682</f>
        <v>43949.101562999997</v>
      </c>
      <c r="I2676">
        <f>Data!J2682</f>
        <v>42591.570312999997</v>
      </c>
      <c r="J2676">
        <f>Data!K2682</f>
        <v>-1.1859664689883715E-2</v>
      </c>
      <c r="K2676">
        <f>Data!L2682</f>
        <v>43099.699219000002</v>
      </c>
      <c r="L2676">
        <f>Data!M2682</f>
        <v>-1.8011556279889213E-3</v>
      </c>
      <c r="M2676">
        <f>Data!N2682</f>
        <v>43177.398437999997</v>
      </c>
      <c r="N2676">
        <f>Data!O2682</f>
        <v>1.4722123817801852E-3</v>
      </c>
      <c r="O2676">
        <f>Data!P2682</f>
        <v>43113.878905999998</v>
      </c>
      <c r="P2676">
        <f>Data!Q2682</f>
        <v>2.0227571699167418E-2</v>
      </c>
      <c r="Q2676">
        <f>Data!R2682</f>
        <v>42250.550780999998</v>
      </c>
      <c r="R2676">
        <f>Data!S2682</f>
        <v>-2.9561092743283809E-3</v>
      </c>
      <c r="S2676">
        <f>Data!AA2682</f>
        <v>74.140720430912495</v>
      </c>
      <c r="T2676">
        <f>Data!AB2682</f>
        <v>42845.634766000003</v>
      </c>
      <c r="U2676">
        <f>Data!AC2682</f>
        <v>42956.222656666672</v>
      </c>
      <c r="V2676">
        <f>Data!AD2682</f>
        <v>42846.6195314</v>
      </c>
      <c r="W2676">
        <f>Data!AE2682</f>
        <v>43029.153125400007</v>
      </c>
      <c r="X2676">
        <f>Data!AF2682</f>
        <v>43022.574479400006</v>
      </c>
      <c r="Y2676">
        <f>Data!AG2682</f>
        <v>42761.059687720001</v>
      </c>
      <c r="Z2676">
        <f>Data!AP2682</f>
        <v>69.322883371071242</v>
      </c>
    </row>
    <row r="2677" spans="1:26" x14ac:dyDescent="0.35">
      <c r="A2677" s="1">
        <f>Data!A2677</f>
        <v>44574</v>
      </c>
      <c r="B2677">
        <f>Data!B2677</f>
        <v>43946.742187999997</v>
      </c>
      <c r="C2677">
        <f>Data!C2677</f>
        <v>44278.421875</v>
      </c>
      <c r="D2677">
        <f>Data!D2677</f>
        <v>42447.042969000002</v>
      </c>
      <c r="E2677">
        <f>Data!E2677</f>
        <v>42591.570312999997</v>
      </c>
      <c r="F2677">
        <f>Data!F2677</f>
        <v>47691135082</v>
      </c>
      <c r="G2677">
        <f>Data!H2683</f>
        <v>0</v>
      </c>
      <c r="H2677">
        <f>Data!I2683</f>
        <v>42591.570312999997</v>
      </c>
      <c r="I2677">
        <f>Data!J2683</f>
        <v>43099.699219000002</v>
      </c>
      <c r="J2677">
        <f>Data!K2683</f>
        <v>-1.8011556279889213E-3</v>
      </c>
      <c r="K2677">
        <f>Data!L2683</f>
        <v>43177.398437999997</v>
      </c>
      <c r="L2677">
        <f>Data!M2683</f>
        <v>1.4722123817801852E-3</v>
      </c>
      <c r="M2677">
        <f>Data!N2683</f>
        <v>43113.878905999998</v>
      </c>
      <c r="N2677">
        <f>Data!O2683</f>
        <v>2.0227571699167418E-2</v>
      </c>
      <c r="O2677">
        <f>Data!P2683</f>
        <v>42250.550780999998</v>
      </c>
      <c r="P2677">
        <f>Data!Q2683</f>
        <v>-2.9561092743283809E-3</v>
      </c>
      <c r="Q2677">
        <f>Data!R2683</f>
        <v>42375.632812999997</v>
      </c>
      <c r="R2677">
        <f>Data!S2683</f>
        <v>1.5009910454669711E-2</v>
      </c>
      <c r="S2677">
        <f>Data!AA2683</f>
        <v>73.246009651610422</v>
      </c>
      <c r="T2677">
        <f>Data!AB2683</f>
        <v>43138.548828500003</v>
      </c>
      <c r="U2677">
        <f>Data!AC2683</f>
        <v>43130.325520999999</v>
      </c>
      <c r="V2677">
        <f>Data!AD2683</f>
        <v>42803.4320314</v>
      </c>
      <c r="W2677">
        <f>Data!AE2683</f>
        <v>43136.450781400003</v>
      </c>
      <c r="X2677">
        <f>Data!AF2683</f>
        <v>42897.76067713333</v>
      </c>
      <c r="Y2677">
        <f>Data!AG2683</f>
        <v>42645.826093880001</v>
      </c>
      <c r="Z2677">
        <f>Data!AP2683</f>
        <v>60.743060587168749</v>
      </c>
    </row>
    <row r="2678" spans="1:26" x14ac:dyDescent="0.35">
      <c r="A2678" s="1">
        <f>Data!A2678</f>
        <v>44575</v>
      </c>
      <c r="B2678">
        <f>Data!B2678</f>
        <v>42598.871094000002</v>
      </c>
      <c r="C2678">
        <f>Data!C2678</f>
        <v>43346.6875</v>
      </c>
      <c r="D2678">
        <f>Data!D2678</f>
        <v>41982.617187999997</v>
      </c>
      <c r="E2678">
        <f>Data!E2678</f>
        <v>43099.699219000002</v>
      </c>
      <c r="F2678">
        <f>Data!F2678</f>
        <v>23577403399</v>
      </c>
      <c r="G2678">
        <f>Data!H2684</f>
        <v>0</v>
      </c>
      <c r="H2678">
        <f>Data!I2684</f>
        <v>43099.699219000002</v>
      </c>
      <c r="I2678">
        <f>Data!J2684</f>
        <v>43177.398437999997</v>
      </c>
      <c r="J2678">
        <f>Data!K2684</f>
        <v>1.4722123817801852E-3</v>
      </c>
      <c r="K2678">
        <f>Data!L2684</f>
        <v>43113.878905999998</v>
      </c>
      <c r="L2678">
        <f>Data!M2684</f>
        <v>2.0227571699167418E-2</v>
      </c>
      <c r="M2678">
        <f>Data!N2684</f>
        <v>42250.550780999998</v>
      </c>
      <c r="N2678">
        <f>Data!O2684</f>
        <v>-2.9561092743283809E-3</v>
      </c>
      <c r="O2678">
        <f>Data!P2684</f>
        <v>42375.632812999997</v>
      </c>
      <c r="P2678">
        <f>Data!Q2684</f>
        <v>1.5009910454669711E-2</v>
      </c>
      <c r="Q2678">
        <f>Data!R2684</f>
        <v>41744.328125</v>
      </c>
      <c r="R2678">
        <f>Data!S2684</f>
        <v>2.5816743089458263E-2</v>
      </c>
      <c r="S2678">
        <f>Data!AA2684</f>
        <v>71.518555756597976</v>
      </c>
      <c r="T2678">
        <f>Data!AB2684</f>
        <v>43145.638672000001</v>
      </c>
      <c r="U2678">
        <f>Data!AC2684</f>
        <v>42847.276041666664</v>
      </c>
      <c r="V2678">
        <f>Data!AD2684</f>
        <v>42532.357812599999</v>
      </c>
      <c r="W2678">
        <f>Data!AE2684</f>
        <v>42781.251562399993</v>
      </c>
      <c r="X2678">
        <f>Data!AF2684</f>
        <v>42699.496354266666</v>
      </c>
      <c r="Y2678">
        <f>Data!AG2684</f>
        <v>42261.849062640002</v>
      </c>
      <c r="Z2678">
        <f>Data!AP2684</f>
        <v>61.490583378753968</v>
      </c>
    </row>
    <row r="2679" spans="1:26" x14ac:dyDescent="0.35">
      <c r="A2679" s="1">
        <f>Data!A2679</f>
        <v>44576</v>
      </c>
      <c r="B2679">
        <f>Data!B2679</f>
        <v>43101.898437999997</v>
      </c>
      <c r="C2679">
        <f>Data!C2679</f>
        <v>43724.671875</v>
      </c>
      <c r="D2679">
        <f>Data!D2679</f>
        <v>42669.035155999998</v>
      </c>
      <c r="E2679">
        <f>Data!E2679</f>
        <v>43177.398437999997</v>
      </c>
      <c r="F2679">
        <f>Data!F2679</f>
        <v>18371348298</v>
      </c>
      <c r="G2679">
        <f>Data!H2685</f>
        <v>1</v>
      </c>
      <c r="H2679">
        <f>Data!I2685</f>
        <v>43177.398437999997</v>
      </c>
      <c r="I2679">
        <f>Data!J2685</f>
        <v>43113.878905999998</v>
      </c>
      <c r="J2679">
        <f>Data!K2685</f>
        <v>2.0227571699167418E-2</v>
      </c>
      <c r="K2679">
        <f>Data!L2685</f>
        <v>42250.550780999998</v>
      </c>
      <c r="L2679">
        <f>Data!M2685</f>
        <v>-2.9561092743283809E-3</v>
      </c>
      <c r="M2679">
        <f>Data!N2685</f>
        <v>42375.632812999997</v>
      </c>
      <c r="N2679">
        <f>Data!O2685</f>
        <v>1.5009910454669711E-2</v>
      </c>
      <c r="O2679">
        <f>Data!P2685</f>
        <v>41744.328125</v>
      </c>
      <c r="P2679">
        <f>Data!Q2685</f>
        <v>2.5816743089458263E-2</v>
      </c>
      <c r="Q2679">
        <f>Data!R2685</f>
        <v>40680.417969000002</v>
      </c>
      <c r="R2679">
        <f>Data!S2685</f>
        <v>0.10960468292844283</v>
      </c>
      <c r="S2679">
        <f>Data!AA2685</f>
        <v>71.895534563731388</v>
      </c>
      <c r="T2679">
        <f>Data!AB2685</f>
        <v>42682.214843499998</v>
      </c>
      <c r="U2679">
        <f>Data!AC2685</f>
        <v>42580.020833333336</v>
      </c>
      <c r="V2679">
        <f>Data!AD2685</f>
        <v>42032.961718799997</v>
      </c>
      <c r="W2679">
        <f>Data!AE2685</f>
        <v>42473.249218800003</v>
      </c>
      <c r="X2679">
        <f>Data!AF2685</f>
        <v>42321.578906266666</v>
      </c>
      <c r="Y2679">
        <f>Data!AG2685</f>
        <v>41184.095156240001</v>
      </c>
      <c r="Z2679">
        <f>Data!AP2685</f>
        <v>61.118957821516148</v>
      </c>
    </row>
    <row r="2680" spans="1:26" x14ac:dyDescent="0.35">
      <c r="A2680" s="1">
        <f>Data!A2680</f>
        <v>44577</v>
      </c>
      <c r="B2680">
        <f>Data!B2680</f>
        <v>43172.039062999997</v>
      </c>
      <c r="C2680">
        <f>Data!C2680</f>
        <v>43436.808594000002</v>
      </c>
      <c r="D2680">
        <f>Data!D2680</f>
        <v>42691.023437999997</v>
      </c>
      <c r="E2680">
        <f>Data!E2680</f>
        <v>43113.878905999998</v>
      </c>
      <c r="F2680">
        <f>Data!F2680</f>
        <v>17902097845</v>
      </c>
      <c r="G2680">
        <f>Data!H2686</f>
        <v>1</v>
      </c>
      <c r="H2680">
        <f>Data!I2686</f>
        <v>43113.878905999998</v>
      </c>
      <c r="I2680">
        <f>Data!J2686</f>
        <v>42250.550780999998</v>
      </c>
      <c r="J2680">
        <f>Data!K2686</f>
        <v>-2.9561092743283809E-3</v>
      </c>
      <c r="K2680">
        <f>Data!L2686</f>
        <v>42375.632812999997</v>
      </c>
      <c r="L2680">
        <f>Data!M2686</f>
        <v>1.5009910454669711E-2</v>
      </c>
      <c r="M2680">
        <f>Data!N2686</f>
        <v>41744.328125</v>
      </c>
      <c r="N2680">
        <f>Data!O2686</f>
        <v>2.5816743089458263E-2</v>
      </c>
      <c r="O2680">
        <f>Data!P2686</f>
        <v>40680.417969000002</v>
      </c>
      <c r="P2680">
        <f>Data!Q2686</f>
        <v>0.10960468292844283</v>
      </c>
      <c r="Q2680">
        <f>Data!R2686</f>
        <v>36457.316405999998</v>
      </c>
      <c r="R2680">
        <f>Data!S2686</f>
        <v>3.993018883278944E-2</v>
      </c>
      <c r="S2680">
        <f>Data!AA2686</f>
        <v>66.283456721990859</v>
      </c>
      <c r="T2680">
        <f>Data!AB2686</f>
        <v>42313.091797000001</v>
      </c>
      <c r="U2680">
        <f>Data!AC2686</f>
        <v>42123.503906333332</v>
      </c>
      <c r="V2680">
        <f>Data!AD2686</f>
        <v>40701.649218799997</v>
      </c>
      <c r="W2680">
        <f>Data!AE2686</f>
        <v>42098.094531399998</v>
      </c>
      <c r="X2680">
        <f>Data!AF2686</f>
        <v>41730.211198066667</v>
      </c>
      <c r="Y2680">
        <f>Data!AG2686</f>
        <v>39856.181406280004</v>
      </c>
      <c r="Z2680">
        <f>Data!AP2686</f>
        <v>56.628950694378716</v>
      </c>
    </row>
    <row r="2681" spans="1:26" x14ac:dyDescent="0.35">
      <c r="A2681" s="1">
        <f>Data!A2681</f>
        <v>44578</v>
      </c>
      <c r="B2681">
        <f>Data!B2681</f>
        <v>43118.121094000002</v>
      </c>
      <c r="C2681">
        <f>Data!C2681</f>
        <v>43179.390625</v>
      </c>
      <c r="D2681">
        <f>Data!D2681</f>
        <v>41680.320312999997</v>
      </c>
      <c r="E2681">
        <f>Data!E2681</f>
        <v>42250.550780999998</v>
      </c>
      <c r="F2681">
        <f>Data!F2681</f>
        <v>21690904261</v>
      </c>
      <c r="G2681">
        <f>Data!H2687</f>
        <v>0</v>
      </c>
      <c r="H2681">
        <f>Data!I2687</f>
        <v>42250.550780999998</v>
      </c>
      <c r="I2681">
        <f>Data!J2687</f>
        <v>42375.632812999997</v>
      </c>
      <c r="J2681">
        <f>Data!K2687</f>
        <v>1.5009910454669711E-2</v>
      </c>
      <c r="K2681">
        <f>Data!L2687</f>
        <v>41744.328125</v>
      </c>
      <c r="L2681">
        <f>Data!M2687</f>
        <v>2.5816743089458263E-2</v>
      </c>
      <c r="M2681">
        <f>Data!N2687</f>
        <v>40680.417969000002</v>
      </c>
      <c r="N2681">
        <f>Data!O2687</f>
        <v>0.10960468292844283</v>
      </c>
      <c r="O2681">
        <f>Data!P2687</f>
        <v>36457.316405999998</v>
      </c>
      <c r="P2681">
        <f>Data!Q2687</f>
        <v>3.993018883278944E-2</v>
      </c>
      <c r="Q2681">
        <f>Data!R2687</f>
        <v>35030.25</v>
      </c>
      <c r="R2681">
        <f>Data!S2687</f>
        <v>-3.4966573794964331E-2</v>
      </c>
      <c r="S2681">
        <f>Data!AA2687</f>
        <v>65.518488998188303</v>
      </c>
      <c r="T2681">
        <f>Data!AB2687</f>
        <v>42059.980469000002</v>
      </c>
      <c r="U2681">
        <f>Data!AC2687</f>
        <v>41600.126302333338</v>
      </c>
      <c r="V2681">
        <f>Data!AD2687</f>
        <v>39257.589062600004</v>
      </c>
      <c r="W2681">
        <f>Data!AE2687</f>
        <v>41445.025000200003</v>
      </c>
      <c r="X2681">
        <f>Data!AF2687</f>
        <v>40177.009895933334</v>
      </c>
      <c r="Y2681">
        <f>Data!AG2687</f>
        <v>38905.385312680002</v>
      </c>
      <c r="Z2681">
        <f>Data!AP2687</f>
        <v>50.639538194567955</v>
      </c>
    </row>
    <row r="2682" spans="1:26" x14ac:dyDescent="0.35">
      <c r="A2682" s="1">
        <f>Data!A2682</f>
        <v>44579</v>
      </c>
      <c r="B2682">
        <f>Data!B2682</f>
        <v>42250.074219000002</v>
      </c>
      <c r="C2682">
        <f>Data!C2682</f>
        <v>42534.402344000002</v>
      </c>
      <c r="D2682">
        <f>Data!D2682</f>
        <v>41392.214844000002</v>
      </c>
      <c r="E2682">
        <f>Data!E2682</f>
        <v>42375.632812999997</v>
      </c>
      <c r="F2682">
        <f>Data!F2682</f>
        <v>22417209227</v>
      </c>
      <c r="G2682">
        <f>Data!H2688</f>
        <v>1</v>
      </c>
      <c r="H2682">
        <f>Data!I2688</f>
        <v>42375.632812999997</v>
      </c>
      <c r="I2682">
        <f>Data!J2688</f>
        <v>41744.328125</v>
      </c>
      <c r="J2682">
        <f>Data!K2688</f>
        <v>2.5816743089458263E-2</v>
      </c>
      <c r="K2682">
        <f>Data!L2688</f>
        <v>40680.417969000002</v>
      </c>
      <c r="L2682">
        <f>Data!M2688</f>
        <v>0.10960468292844283</v>
      </c>
      <c r="M2682">
        <f>Data!N2688</f>
        <v>36457.316405999998</v>
      </c>
      <c r="N2682">
        <f>Data!O2688</f>
        <v>3.993018883278944E-2</v>
      </c>
      <c r="O2682">
        <f>Data!P2688</f>
        <v>35030.25</v>
      </c>
      <c r="P2682">
        <f>Data!Q2688</f>
        <v>-3.4966573794964331E-2</v>
      </c>
      <c r="Q2682">
        <f>Data!R2688</f>
        <v>36276.804687999997</v>
      </c>
      <c r="R2682">
        <f>Data!S2688</f>
        <v>-1.0352967092916148E-2</v>
      </c>
      <c r="S2682">
        <f>Data!AA2688</f>
        <v>68.625514463281803</v>
      </c>
      <c r="T2682">
        <f>Data!AB2688</f>
        <v>41212.373047000001</v>
      </c>
      <c r="U2682">
        <f>Data!AC2688</f>
        <v>39627.354166666664</v>
      </c>
      <c r="V2682">
        <f>Data!AD2688</f>
        <v>38037.823437600004</v>
      </c>
      <c r="W2682">
        <f>Data!AE2688</f>
        <v>39203.959374999999</v>
      </c>
      <c r="X2682">
        <f>Data!AF2688</f>
        <v>38260.328125</v>
      </c>
      <c r="Y2682">
        <f>Data!AG2688</f>
        <v>37964.724375080004</v>
      </c>
      <c r="Z2682">
        <f>Data!AP2688</f>
        <v>50.074678833267576</v>
      </c>
    </row>
    <row r="2683" spans="1:26" x14ac:dyDescent="0.35">
      <c r="A2683" s="1">
        <f>Data!A2683</f>
        <v>44580</v>
      </c>
      <c r="B2683">
        <f>Data!B2683</f>
        <v>42374.039062999997</v>
      </c>
      <c r="C2683">
        <f>Data!C2683</f>
        <v>42478.304687999997</v>
      </c>
      <c r="D2683">
        <f>Data!D2683</f>
        <v>41242.914062999997</v>
      </c>
      <c r="E2683">
        <f>Data!E2683</f>
        <v>41744.328125</v>
      </c>
      <c r="F2683">
        <f>Data!F2683</f>
        <v>23091543258</v>
      </c>
      <c r="G2683">
        <f>Data!H2689</f>
        <v>1</v>
      </c>
      <c r="H2683">
        <f>Data!I2689</f>
        <v>41744.328125</v>
      </c>
      <c r="I2683">
        <f>Data!J2689</f>
        <v>40680.417969000002</v>
      </c>
      <c r="J2683">
        <f>Data!K2689</f>
        <v>0.10960468292844283</v>
      </c>
      <c r="K2683">
        <f>Data!L2689</f>
        <v>36457.316405999998</v>
      </c>
      <c r="L2683">
        <f>Data!M2689</f>
        <v>3.993018883278944E-2</v>
      </c>
      <c r="M2683">
        <f>Data!N2689</f>
        <v>35030.25</v>
      </c>
      <c r="N2683">
        <f>Data!O2689</f>
        <v>-3.4966573794964331E-2</v>
      </c>
      <c r="O2683">
        <f>Data!P2689</f>
        <v>36276.804687999997</v>
      </c>
      <c r="P2683">
        <f>Data!Q2689</f>
        <v>-1.0352967092916148E-2</v>
      </c>
      <c r="Q2683">
        <f>Data!R2689</f>
        <v>36654.328125</v>
      </c>
      <c r="R2683">
        <f>Data!S2689</f>
        <v>-8.1424868201860519E-3</v>
      </c>
      <c r="S2683">
        <f>Data!AA2689</f>
        <v>64.690877779814642</v>
      </c>
      <c r="T2683">
        <f>Data!AB2689</f>
        <v>38568.8671875</v>
      </c>
      <c r="U2683">
        <f>Data!AC2689</f>
        <v>37389.328125</v>
      </c>
      <c r="V2683">
        <f>Data!AD2689</f>
        <v>37019.823437600004</v>
      </c>
      <c r="W2683">
        <f>Data!AE2689</f>
        <v>36731.110156200004</v>
      </c>
      <c r="X2683">
        <f>Data!AF2689</f>
        <v>36873.249218866666</v>
      </c>
      <c r="Y2683">
        <f>Data!AG2689</f>
        <v>37155.716093800002</v>
      </c>
      <c r="Z2683">
        <f>Data!AP2689</f>
        <v>49.175190635421899</v>
      </c>
    </row>
    <row r="2684" spans="1:26" x14ac:dyDescent="0.35">
      <c r="A2684" s="1">
        <f>Data!A2684</f>
        <v>44581</v>
      </c>
      <c r="B2684">
        <f>Data!B2684</f>
        <v>41744.027344000002</v>
      </c>
      <c r="C2684">
        <f>Data!C2684</f>
        <v>43413.023437999997</v>
      </c>
      <c r="D2684">
        <f>Data!D2684</f>
        <v>40672.824219000002</v>
      </c>
      <c r="E2684">
        <f>Data!E2684</f>
        <v>40680.417969000002</v>
      </c>
      <c r="F2684">
        <f>Data!F2684</f>
        <v>20382033940</v>
      </c>
      <c r="G2684">
        <f>Data!H2690</f>
        <v>1</v>
      </c>
      <c r="H2684">
        <f>Data!I2690</f>
        <v>40680.417969000002</v>
      </c>
      <c r="I2684">
        <f>Data!J2690</f>
        <v>36457.316405999998</v>
      </c>
      <c r="J2684">
        <f>Data!K2690</f>
        <v>3.993018883278944E-2</v>
      </c>
      <c r="K2684">
        <f>Data!L2690</f>
        <v>35030.25</v>
      </c>
      <c r="L2684">
        <f>Data!M2690</f>
        <v>-3.4966573794964331E-2</v>
      </c>
      <c r="M2684">
        <f>Data!N2690</f>
        <v>36276.804687999997</v>
      </c>
      <c r="N2684">
        <f>Data!O2690</f>
        <v>-1.0352967092916148E-2</v>
      </c>
      <c r="O2684">
        <f>Data!P2690</f>
        <v>36654.328125</v>
      </c>
      <c r="P2684">
        <f>Data!Q2690</f>
        <v>-8.1424868201860519E-3</v>
      </c>
      <c r="Q2684">
        <f>Data!R2690</f>
        <v>36954.003905999998</v>
      </c>
      <c r="R2684">
        <f>Data!S2690</f>
        <v>2.7608244360164914E-3</v>
      </c>
      <c r="S2684">
        <f>Data!AA2690</f>
        <v>29.198717461872889</v>
      </c>
      <c r="T2684">
        <f>Data!AB2690</f>
        <v>35743.783202999999</v>
      </c>
      <c r="U2684">
        <f>Data!AC2690</f>
        <v>35921.457031333332</v>
      </c>
      <c r="V2684">
        <f>Data!AD2690</f>
        <v>36274.540625000001</v>
      </c>
      <c r="W2684">
        <f>Data!AE2690</f>
        <v>35814.285156400001</v>
      </c>
      <c r="X2684">
        <f>Data!AF2690</f>
        <v>36081.165364666667</v>
      </c>
      <c r="Y2684">
        <f>Data!AG2690</f>
        <v>36374.264531280001</v>
      </c>
      <c r="Z2684">
        <f>Data!AP2690</f>
        <v>43.497092286615647</v>
      </c>
    </row>
    <row r="2685" spans="1:26" x14ac:dyDescent="0.35">
      <c r="A2685" s="1">
        <f>Data!A2685</f>
        <v>44582</v>
      </c>
      <c r="B2685">
        <f>Data!B2685</f>
        <v>40699.605469000002</v>
      </c>
      <c r="C2685">
        <f>Data!C2685</f>
        <v>41060.527344000002</v>
      </c>
      <c r="D2685">
        <f>Data!D2685</f>
        <v>35791.425780999998</v>
      </c>
      <c r="E2685">
        <f>Data!E2685</f>
        <v>36457.316405999998</v>
      </c>
      <c r="F2685">
        <f>Data!F2685</f>
        <v>43011992031</v>
      </c>
      <c r="G2685">
        <f>Data!H2691</f>
        <v>1</v>
      </c>
      <c r="H2685">
        <f>Data!I2691</f>
        <v>36457.316405999998</v>
      </c>
      <c r="I2685">
        <f>Data!J2691</f>
        <v>35030.25</v>
      </c>
      <c r="J2685">
        <f>Data!K2691</f>
        <v>-3.4966573794964331E-2</v>
      </c>
      <c r="K2685">
        <f>Data!L2691</f>
        <v>36276.804687999997</v>
      </c>
      <c r="L2685">
        <f>Data!M2691</f>
        <v>-1.0352967092916148E-2</v>
      </c>
      <c r="M2685">
        <f>Data!N2691</f>
        <v>36654.328125</v>
      </c>
      <c r="N2685">
        <f>Data!O2691</f>
        <v>-8.1424868201860519E-3</v>
      </c>
      <c r="O2685">
        <f>Data!P2691</f>
        <v>36954.003905999998</v>
      </c>
      <c r="P2685">
        <f>Data!Q2691</f>
        <v>2.7608244360164914E-3</v>
      </c>
      <c r="Q2685">
        <f>Data!R2691</f>
        <v>36852.121094000002</v>
      </c>
      <c r="R2685">
        <f>Data!S2691</f>
        <v>-7.73383788400201E-3</v>
      </c>
      <c r="S2685">
        <f>Data!AA2691</f>
        <v>20.197973915971971</v>
      </c>
      <c r="T2685">
        <f>Data!AB2691</f>
        <v>35653.527344000002</v>
      </c>
      <c r="U2685">
        <f>Data!AC2691</f>
        <v>35987.127604333335</v>
      </c>
      <c r="V2685">
        <f>Data!AD2691</f>
        <v>36353.501562600002</v>
      </c>
      <c r="W2685">
        <f>Data!AE2691</f>
        <v>36178.503125200004</v>
      </c>
      <c r="X2685">
        <f>Data!AF2691</f>
        <v>36308.753125066665</v>
      </c>
      <c r="Y2685">
        <f>Data!AG2691</f>
        <v>36426.128750080003</v>
      </c>
      <c r="Z2685">
        <f>Data!AP2691</f>
        <v>32.563935958526557</v>
      </c>
    </row>
    <row r="2686" spans="1:26" x14ac:dyDescent="0.35">
      <c r="A2686" s="1">
        <f>Data!A2686</f>
        <v>44583</v>
      </c>
      <c r="B2686">
        <f>Data!B2686</f>
        <v>36471.589844000002</v>
      </c>
      <c r="C2686">
        <f>Data!C2686</f>
        <v>36688.8125</v>
      </c>
      <c r="D2686">
        <f>Data!D2686</f>
        <v>34349.25</v>
      </c>
      <c r="E2686">
        <f>Data!E2686</f>
        <v>35030.25</v>
      </c>
      <c r="F2686">
        <f>Data!F2686</f>
        <v>39714385405</v>
      </c>
      <c r="G2686">
        <f>Data!H2692</f>
        <v>0</v>
      </c>
      <c r="H2686">
        <f>Data!I2692</f>
        <v>35030.25</v>
      </c>
      <c r="I2686">
        <f>Data!J2692</f>
        <v>36276.804687999997</v>
      </c>
      <c r="J2686">
        <f>Data!K2692</f>
        <v>-1.0352967092916148E-2</v>
      </c>
      <c r="K2686">
        <f>Data!L2692</f>
        <v>36654.328125</v>
      </c>
      <c r="L2686">
        <f>Data!M2692</f>
        <v>-8.1424868201860519E-3</v>
      </c>
      <c r="M2686">
        <f>Data!N2692</f>
        <v>36954.003905999998</v>
      </c>
      <c r="N2686">
        <f>Data!O2692</f>
        <v>2.7608244360164914E-3</v>
      </c>
      <c r="O2686">
        <f>Data!P2692</f>
        <v>36852.121094000002</v>
      </c>
      <c r="P2686">
        <f>Data!Q2692</f>
        <v>-7.73383788400201E-3</v>
      </c>
      <c r="Q2686">
        <f>Data!R2692</f>
        <v>37138.234375</v>
      </c>
      <c r="R2686">
        <f>Data!S2692</f>
        <v>-1.7247505083798405E-2</v>
      </c>
      <c r="S2686">
        <f>Data!AA2692</f>
        <v>20.728499700089216</v>
      </c>
      <c r="T2686">
        <f>Data!AB2692</f>
        <v>36465.566406500002</v>
      </c>
      <c r="U2686">
        <f>Data!AC2692</f>
        <v>36628.378906333332</v>
      </c>
      <c r="V2686">
        <f>Data!AD2692</f>
        <v>36775.098437599998</v>
      </c>
      <c r="W2686">
        <f>Data!AE2692</f>
        <v>36698.693749999999</v>
      </c>
      <c r="X2686">
        <f>Data!AF2692</f>
        <v>36711.481770933337</v>
      </c>
      <c r="Y2686">
        <f>Data!AG2692</f>
        <v>36916.644062560001</v>
      </c>
      <c r="Z2686">
        <f>Data!AP2692</f>
        <v>34.101200019263274</v>
      </c>
    </row>
    <row r="2687" spans="1:26" x14ac:dyDescent="0.35">
      <c r="A2687" s="1">
        <f>Data!A2687</f>
        <v>44584</v>
      </c>
      <c r="B2687">
        <f>Data!B2687</f>
        <v>35047.359375</v>
      </c>
      <c r="C2687">
        <f>Data!C2687</f>
        <v>36433.3125</v>
      </c>
      <c r="D2687">
        <f>Data!D2687</f>
        <v>34784.96875</v>
      </c>
      <c r="E2687">
        <f>Data!E2687</f>
        <v>36276.804687999997</v>
      </c>
      <c r="F2687">
        <f>Data!F2687</f>
        <v>26017975951</v>
      </c>
      <c r="G2687">
        <f>Data!H2693</f>
        <v>0</v>
      </c>
      <c r="H2687">
        <f>Data!I2693</f>
        <v>36276.804687999997</v>
      </c>
      <c r="I2687">
        <f>Data!J2693</f>
        <v>36654.328125</v>
      </c>
      <c r="J2687">
        <f>Data!K2693</f>
        <v>-8.1424868201860519E-3</v>
      </c>
      <c r="K2687">
        <f>Data!L2693</f>
        <v>36954.003905999998</v>
      </c>
      <c r="L2687">
        <f>Data!M2693</f>
        <v>2.7608244360164914E-3</v>
      </c>
      <c r="M2687">
        <f>Data!N2693</f>
        <v>36852.121094000002</v>
      </c>
      <c r="N2687">
        <f>Data!O2693</f>
        <v>-7.73383788400201E-3</v>
      </c>
      <c r="O2687">
        <f>Data!P2693</f>
        <v>37138.234375</v>
      </c>
      <c r="P2687">
        <f>Data!Q2693</f>
        <v>-1.7247505083798405E-2</v>
      </c>
      <c r="Q2687">
        <f>Data!R2693</f>
        <v>37784.332030999998</v>
      </c>
      <c r="R2687">
        <f>Data!S2693</f>
        <v>-9.3213517589364626E-3</v>
      </c>
      <c r="S2687">
        <f>Data!AA2693</f>
        <v>18.840375958314681</v>
      </c>
      <c r="T2687">
        <f>Data!AB2693</f>
        <v>36804.166015499999</v>
      </c>
      <c r="U2687">
        <f>Data!AC2693</f>
        <v>36820.151041666664</v>
      </c>
      <c r="V2687">
        <f>Data!AD2693</f>
        <v>37076.603906199998</v>
      </c>
      <c r="W2687">
        <f>Data!AE2693</f>
        <v>36853.315625000003</v>
      </c>
      <c r="X2687">
        <f>Data!AF2693</f>
        <v>36916.028125000004</v>
      </c>
      <c r="Y2687">
        <f>Data!AG2693</f>
        <v>37229.565000040006</v>
      </c>
      <c r="Z2687">
        <f>Data!AP2693</f>
        <v>27.189610143084906</v>
      </c>
    </row>
    <row r="2688" spans="1:26" x14ac:dyDescent="0.35">
      <c r="A2688" s="1">
        <f>Data!A2688</f>
        <v>44585</v>
      </c>
      <c r="B2688">
        <f>Data!B2688</f>
        <v>36275.734375</v>
      </c>
      <c r="C2688">
        <f>Data!C2688</f>
        <v>37247.519530999998</v>
      </c>
      <c r="D2688">
        <f>Data!D2688</f>
        <v>33184.058594000002</v>
      </c>
      <c r="E2688">
        <f>Data!E2688</f>
        <v>36654.328125</v>
      </c>
      <c r="F2688">
        <f>Data!F2688</f>
        <v>41856658597</v>
      </c>
      <c r="G2688">
        <f>Data!H2694</f>
        <v>0</v>
      </c>
      <c r="H2688">
        <f>Data!I2694</f>
        <v>36654.328125</v>
      </c>
      <c r="I2688">
        <f>Data!J2694</f>
        <v>36954.003905999998</v>
      </c>
      <c r="J2688">
        <f>Data!K2694</f>
        <v>2.7608244360164914E-3</v>
      </c>
      <c r="K2688">
        <f>Data!L2694</f>
        <v>36852.121094000002</v>
      </c>
      <c r="L2688">
        <f>Data!M2694</f>
        <v>-7.73383788400201E-3</v>
      </c>
      <c r="M2688">
        <f>Data!N2694</f>
        <v>37138.234375</v>
      </c>
      <c r="N2688">
        <f>Data!O2694</f>
        <v>-1.7247505083798405E-2</v>
      </c>
      <c r="O2688">
        <f>Data!P2694</f>
        <v>37784.332030999998</v>
      </c>
      <c r="P2688">
        <f>Data!Q2694</f>
        <v>-9.3213517589364626E-3</v>
      </c>
      <c r="Q2688">
        <f>Data!R2694</f>
        <v>38138.179687999997</v>
      </c>
      <c r="R2688">
        <f>Data!S2694</f>
        <v>5.800446457078853E-3</v>
      </c>
      <c r="S2688">
        <f>Data!AA2694</f>
        <v>18.8755961903328</v>
      </c>
      <c r="T2688">
        <f>Data!AB2694</f>
        <v>36903.0625</v>
      </c>
      <c r="U2688">
        <f>Data!AC2694</f>
        <v>36981.453125</v>
      </c>
      <c r="V2688">
        <f>Data!AD2694</f>
        <v>37373.374218800003</v>
      </c>
      <c r="W2688">
        <f>Data!AE2694</f>
        <v>36986.942968800002</v>
      </c>
      <c r="X2688">
        <f>Data!AF2694</f>
        <v>37197.384114533328</v>
      </c>
      <c r="Y2688">
        <f>Data!AG2694</f>
        <v>37443.675781359998</v>
      </c>
      <c r="Z2688">
        <f>Data!AP2694</f>
        <v>27.763649280675864</v>
      </c>
    </row>
    <row r="2689" spans="1:26" x14ac:dyDescent="0.35">
      <c r="A2689" s="1">
        <f>Data!A2689</f>
        <v>44586</v>
      </c>
      <c r="B2689">
        <f>Data!B2689</f>
        <v>36654.804687999997</v>
      </c>
      <c r="C2689">
        <f>Data!C2689</f>
        <v>37444.570312999997</v>
      </c>
      <c r="D2689">
        <f>Data!D2689</f>
        <v>35779.429687999997</v>
      </c>
      <c r="E2689">
        <f>Data!E2689</f>
        <v>36954.003905999998</v>
      </c>
      <c r="F2689">
        <f>Data!F2689</f>
        <v>26428189594</v>
      </c>
      <c r="G2689">
        <f>Data!H2695</f>
        <v>1</v>
      </c>
      <c r="H2689">
        <f>Data!I2695</f>
        <v>36954.003905999998</v>
      </c>
      <c r="I2689">
        <f>Data!J2695</f>
        <v>36852.121094000002</v>
      </c>
      <c r="J2689">
        <f>Data!K2695</f>
        <v>-7.73383788400201E-3</v>
      </c>
      <c r="K2689">
        <f>Data!L2695</f>
        <v>37138.234375</v>
      </c>
      <c r="L2689">
        <f>Data!M2695</f>
        <v>-1.7247505083798405E-2</v>
      </c>
      <c r="M2689">
        <f>Data!N2695</f>
        <v>37784.332030999998</v>
      </c>
      <c r="N2689">
        <f>Data!O2695</f>
        <v>-9.3213517589364626E-3</v>
      </c>
      <c r="O2689">
        <f>Data!P2695</f>
        <v>38138.179687999997</v>
      </c>
      <c r="P2689">
        <f>Data!Q2695</f>
        <v>5.800446457078853E-3</v>
      </c>
      <c r="Q2689">
        <f>Data!R2695</f>
        <v>37917.601562999997</v>
      </c>
      <c r="R2689">
        <f>Data!S2695</f>
        <v>-1.4804408053206167E-2</v>
      </c>
      <c r="S2689">
        <f>Data!AA2695</f>
        <v>17.807086647621006</v>
      </c>
      <c r="T2689">
        <f>Data!AB2695</f>
        <v>36995.177734500001</v>
      </c>
      <c r="U2689">
        <f>Data!AC2695</f>
        <v>37258.229166666664</v>
      </c>
      <c r="V2689">
        <f>Data!AD2695</f>
        <v>37566.093750200002</v>
      </c>
      <c r="W2689">
        <f>Data!AE2695</f>
        <v>37339.450781200001</v>
      </c>
      <c r="X2689">
        <f>Data!AF2695</f>
        <v>37519.956510533339</v>
      </c>
      <c r="Y2689">
        <f>Data!AG2695</f>
        <v>37684.259843920001</v>
      </c>
      <c r="Z2689">
        <f>Data!AP2695</f>
        <v>26.678861600420063</v>
      </c>
    </row>
    <row r="2690" spans="1:26" x14ac:dyDescent="0.35">
      <c r="A2690" s="1">
        <f>Data!A2690</f>
        <v>44587</v>
      </c>
      <c r="B2690">
        <f>Data!B2690</f>
        <v>36950.515625</v>
      </c>
      <c r="C2690">
        <f>Data!C2690</f>
        <v>38825.410155999998</v>
      </c>
      <c r="D2690">
        <f>Data!D2690</f>
        <v>36374.90625</v>
      </c>
      <c r="E2690">
        <f>Data!E2690</f>
        <v>36852.121094000002</v>
      </c>
      <c r="F2690">
        <f>Data!F2690</f>
        <v>31324598034</v>
      </c>
      <c r="G2690">
        <f>Data!H2696</f>
        <v>0</v>
      </c>
      <c r="H2690">
        <f>Data!I2696</f>
        <v>36852.121094000002</v>
      </c>
      <c r="I2690">
        <f>Data!J2696</f>
        <v>37138.234375</v>
      </c>
      <c r="J2690">
        <f>Data!K2696</f>
        <v>-1.7247505083798405E-2</v>
      </c>
      <c r="K2690">
        <f>Data!L2696</f>
        <v>37784.332030999998</v>
      </c>
      <c r="L2690">
        <f>Data!M2696</f>
        <v>-9.3213517589364626E-3</v>
      </c>
      <c r="M2690">
        <f>Data!N2696</f>
        <v>38138.179687999997</v>
      </c>
      <c r="N2690">
        <f>Data!O2696</f>
        <v>5.800446457078853E-3</v>
      </c>
      <c r="O2690">
        <f>Data!P2696</f>
        <v>37917.601562999997</v>
      </c>
      <c r="P2690">
        <f>Data!Q2696</f>
        <v>-1.4804408053206167E-2</v>
      </c>
      <c r="Q2690">
        <f>Data!R2696</f>
        <v>38483.125</v>
      </c>
      <c r="R2690">
        <f>Data!S2696</f>
        <v>-6.7373185155395554E-3</v>
      </c>
      <c r="S2690">
        <f>Data!AA2696</f>
        <v>23.476411581234743</v>
      </c>
      <c r="T2690">
        <f>Data!AB2696</f>
        <v>37461.283202999999</v>
      </c>
      <c r="U2690">
        <f>Data!AC2696</f>
        <v>37686.915364666667</v>
      </c>
      <c r="V2690">
        <f>Data!AD2696</f>
        <v>37892.294531400003</v>
      </c>
      <c r="W2690">
        <f>Data!AE2696</f>
        <v>37796.651562600004</v>
      </c>
      <c r="X2690">
        <f>Data!AF2696</f>
        <v>37785.010416866673</v>
      </c>
      <c r="Y2690">
        <f>Data!AG2696</f>
        <v>37998.288750200001</v>
      </c>
      <c r="Z2690">
        <f>Data!AP2696</f>
        <v>17.50132434972457</v>
      </c>
    </row>
    <row r="2691" spans="1:26" x14ac:dyDescent="0.35">
      <c r="A2691" s="1">
        <f>Data!A2691</f>
        <v>44588</v>
      </c>
      <c r="B2691">
        <f>Data!B2691</f>
        <v>36841.878905999998</v>
      </c>
      <c r="C2691">
        <f>Data!C2691</f>
        <v>37148.324219000002</v>
      </c>
      <c r="D2691">
        <f>Data!D2691</f>
        <v>35629.28125</v>
      </c>
      <c r="E2691">
        <f>Data!E2691</f>
        <v>37138.234375</v>
      </c>
      <c r="F2691">
        <f>Data!F2691</f>
        <v>25041426629</v>
      </c>
      <c r="G2691">
        <f>Data!H2697</f>
        <v>0</v>
      </c>
      <c r="H2691">
        <f>Data!I2697</f>
        <v>37138.234375</v>
      </c>
      <c r="I2691">
        <f>Data!J2697</f>
        <v>37784.332030999998</v>
      </c>
      <c r="J2691">
        <f>Data!K2697</f>
        <v>-9.3213517589364626E-3</v>
      </c>
      <c r="K2691">
        <f>Data!L2697</f>
        <v>38138.179687999997</v>
      </c>
      <c r="L2691">
        <f>Data!M2697</f>
        <v>5.800446457078853E-3</v>
      </c>
      <c r="M2691">
        <f>Data!N2697</f>
        <v>37917.601562999997</v>
      </c>
      <c r="N2691">
        <f>Data!O2697</f>
        <v>-1.4804408053206167E-2</v>
      </c>
      <c r="O2691">
        <f>Data!P2697</f>
        <v>38483.125</v>
      </c>
      <c r="P2691">
        <f>Data!Q2697</f>
        <v>-6.7373185155395554E-3</v>
      </c>
      <c r="Q2691">
        <f>Data!R2697</f>
        <v>38743.273437999997</v>
      </c>
      <c r="R2691">
        <f>Data!S2697</f>
        <v>4.7310739972028268E-2</v>
      </c>
      <c r="S2691">
        <f>Data!AA2697</f>
        <v>31.690838233379125</v>
      </c>
      <c r="T2691">
        <f>Data!AB2697</f>
        <v>37961.255859500001</v>
      </c>
      <c r="U2691">
        <f>Data!AC2697</f>
        <v>37946.704427333338</v>
      </c>
      <c r="V2691">
        <f>Data!AD2697</f>
        <v>38213.302344000003</v>
      </c>
      <c r="W2691">
        <f>Data!AE2697</f>
        <v>37979.178906599998</v>
      </c>
      <c r="X2691">
        <f>Data!AF2697</f>
        <v>38100.574739800002</v>
      </c>
      <c r="Y2691">
        <f>Data!AG2697</f>
        <v>37994.492656440001</v>
      </c>
      <c r="Z2691">
        <f>Data!AP2697</f>
        <v>27.889280421500516</v>
      </c>
    </row>
    <row r="2692" spans="1:26" x14ac:dyDescent="0.35">
      <c r="A2692" s="1">
        <f>Data!A2692</f>
        <v>44589</v>
      </c>
      <c r="B2692">
        <f>Data!B2692</f>
        <v>37128.445312999997</v>
      </c>
      <c r="C2692">
        <f>Data!C2692</f>
        <v>37952.878905999998</v>
      </c>
      <c r="D2692">
        <f>Data!D2692</f>
        <v>36211.109375</v>
      </c>
      <c r="E2692">
        <f>Data!E2692</f>
        <v>37784.332030999998</v>
      </c>
      <c r="F2692">
        <f>Data!F2692</f>
        <v>22238830523</v>
      </c>
      <c r="G2692">
        <f>Data!H2698</f>
        <v>0</v>
      </c>
      <c r="H2692">
        <f>Data!I2698</f>
        <v>37784.332030999998</v>
      </c>
      <c r="I2692">
        <f>Data!J2698</f>
        <v>38138.179687999997</v>
      </c>
      <c r="J2692">
        <f>Data!K2698</f>
        <v>5.800446457078853E-3</v>
      </c>
      <c r="K2692">
        <f>Data!L2698</f>
        <v>37917.601562999997</v>
      </c>
      <c r="L2692">
        <f>Data!M2698</f>
        <v>-1.4804408053206167E-2</v>
      </c>
      <c r="M2692">
        <f>Data!N2698</f>
        <v>38483.125</v>
      </c>
      <c r="N2692">
        <f>Data!O2698</f>
        <v>-6.7373185155395554E-3</v>
      </c>
      <c r="O2692">
        <f>Data!P2698</f>
        <v>38743.273437999997</v>
      </c>
      <c r="P2692">
        <f>Data!Q2698</f>
        <v>4.7310739972028268E-2</v>
      </c>
      <c r="Q2692">
        <f>Data!R2698</f>
        <v>36952.984375</v>
      </c>
      <c r="R2692">
        <f>Data!S2698</f>
        <v>-5.4412158454487831E-3</v>
      </c>
      <c r="S2692">
        <f>Data!AA2698</f>
        <v>33.490448990271759</v>
      </c>
      <c r="T2692">
        <f>Data!AB2698</f>
        <v>38027.890625499997</v>
      </c>
      <c r="U2692">
        <f>Data!AC2698</f>
        <v>38179.635416999998</v>
      </c>
      <c r="V2692">
        <f>Data!AD2698</f>
        <v>38047.032812799996</v>
      </c>
      <c r="W2692">
        <f>Data!AE2698</f>
        <v>38187.926562799999</v>
      </c>
      <c r="X2692">
        <f>Data!AF2698</f>
        <v>38332.702604533333</v>
      </c>
      <c r="Y2692">
        <f>Data!AG2698</f>
        <v>37907.889687839997</v>
      </c>
      <c r="Z2692">
        <f>Data!AP2698</f>
        <v>35.969881939555265</v>
      </c>
    </row>
    <row r="2693" spans="1:26" x14ac:dyDescent="0.35">
      <c r="A2693" s="1">
        <f>Data!A2693</f>
        <v>44590</v>
      </c>
      <c r="B2693">
        <f>Data!B2693</f>
        <v>37780.714844000002</v>
      </c>
      <c r="C2693">
        <f>Data!C2693</f>
        <v>38576.261719000002</v>
      </c>
      <c r="D2693">
        <f>Data!D2693</f>
        <v>37406.472655999998</v>
      </c>
      <c r="E2693">
        <f>Data!E2693</f>
        <v>38138.179687999997</v>
      </c>
      <c r="F2693">
        <f>Data!F2693</f>
        <v>17194183075</v>
      </c>
      <c r="G2693">
        <f>Data!H2699</f>
        <v>1</v>
      </c>
      <c r="H2693">
        <f>Data!I2699</f>
        <v>38138.179687999997</v>
      </c>
      <c r="I2693">
        <f>Data!J2699</f>
        <v>37917.601562999997</v>
      </c>
      <c r="J2693">
        <f>Data!K2699</f>
        <v>-1.4804408053206167E-2</v>
      </c>
      <c r="K2693">
        <f>Data!L2699</f>
        <v>38483.125</v>
      </c>
      <c r="L2693">
        <f>Data!M2699</f>
        <v>-6.7373185155395554E-3</v>
      </c>
      <c r="M2693">
        <f>Data!N2699</f>
        <v>38743.273437999997</v>
      </c>
      <c r="N2693">
        <f>Data!O2699</f>
        <v>4.7310739972028268E-2</v>
      </c>
      <c r="O2693">
        <f>Data!P2699</f>
        <v>36952.984375</v>
      </c>
      <c r="P2693">
        <f>Data!Q2699</f>
        <v>-5.4412158454487831E-3</v>
      </c>
      <c r="Q2693">
        <f>Data!R2699</f>
        <v>37154.601562999997</v>
      </c>
      <c r="R2693">
        <f>Data!S2699</f>
        <v>-0.11062688344399001</v>
      </c>
      <c r="S2693">
        <f>Data!AA2699</f>
        <v>32.548737033826583</v>
      </c>
      <c r="T2693">
        <f>Data!AB2699</f>
        <v>38200.363281500002</v>
      </c>
      <c r="U2693">
        <f>Data!AC2699</f>
        <v>38381.333333666669</v>
      </c>
      <c r="V2693">
        <f>Data!AD2699</f>
        <v>37850.317187799999</v>
      </c>
      <c r="W2693">
        <f>Data!AE2699</f>
        <v>38474.079687800004</v>
      </c>
      <c r="X2693">
        <f>Data!AF2699</f>
        <v>38031.355729399998</v>
      </c>
      <c r="Y2693">
        <f>Data!AG2699</f>
        <v>38437.097812760003</v>
      </c>
      <c r="Z2693">
        <f>Data!AP2699</f>
        <v>36.524437962741466</v>
      </c>
    </row>
    <row r="2694" spans="1:26" x14ac:dyDescent="0.35">
      <c r="A2694" s="1">
        <f>Data!A2694</f>
        <v>44591</v>
      </c>
      <c r="B2694">
        <f>Data!B2694</f>
        <v>38151.917969000002</v>
      </c>
      <c r="C2694">
        <f>Data!C2694</f>
        <v>38266.339844000002</v>
      </c>
      <c r="D2694">
        <f>Data!D2694</f>
        <v>37437.710937999997</v>
      </c>
      <c r="E2694">
        <f>Data!E2694</f>
        <v>37917.601562999997</v>
      </c>
      <c r="F2694">
        <f>Data!F2694</f>
        <v>14643548444</v>
      </c>
      <c r="G2694">
        <f>Data!H2700</f>
        <v>0</v>
      </c>
      <c r="H2694">
        <f>Data!I2700</f>
        <v>37917.601562999997</v>
      </c>
      <c r="I2694">
        <f>Data!J2700</f>
        <v>38483.125</v>
      </c>
      <c r="J2694">
        <f>Data!K2700</f>
        <v>-6.7373185155395554E-3</v>
      </c>
      <c r="K2694">
        <f>Data!L2700</f>
        <v>38743.273437999997</v>
      </c>
      <c r="L2694">
        <f>Data!M2700</f>
        <v>4.7310739972028268E-2</v>
      </c>
      <c r="M2694">
        <f>Data!N2700</f>
        <v>36952.984375</v>
      </c>
      <c r="N2694">
        <f>Data!O2700</f>
        <v>-5.4412158454487831E-3</v>
      </c>
      <c r="O2694">
        <f>Data!P2700</f>
        <v>37154.601562999997</v>
      </c>
      <c r="P2694">
        <f>Data!Q2700</f>
        <v>-0.11062688344399001</v>
      </c>
      <c r="Q2694">
        <f>Data!R2700</f>
        <v>41500.875</v>
      </c>
      <c r="R2694">
        <f>Data!S2700</f>
        <v>1.4398234716696758E-3</v>
      </c>
      <c r="S2694">
        <f>Data!AA2700</f>
        <v>33.023033785802014</v>
      </c>
      <c r="T2694">
        <f>Data!AB2700</f>
        <v>38613.199219000002</v>
      </c>
      <c r="U2694">
        <f>Data!AC2700</f>
        <v>38059.794270999999</v>
      </c>
      <c r="V2694">
        <f>Data!AD2700</f>
        <v>38566.971875200004</v>
      </c>
      <c r="W2694">
        <f>Data!AE2700</f>
        <v>37975.128125200004</v>
      </c>
      <c r="X2694">
        <f>Data!AF2700</f>
        <v>37790.187500266664</v>
      </c>
      <c r="Y2694">
        <f>Data!AG2700</f>
        <v>39023.488750240009</v>
      </c>
      <c r="Z2694">
        <f>Data!AP2700</f>
        <v>36.336379496094416</v>
      </c>
    </row>
    <row r="2695" spans="1:26" x14ac:dyDescent="0.35">
      <c r="A2695" s="1">
        <f>Data!A2695</f>
        <v>44592</v>
      </c>
      <c r="B2695">
        <f>Data!B2695</f>
        <v>37920.28125</v>
      </c>
      <c r="C2695">
        <f>Data!C2695</f>
        <v>38647.261719000002</v>
      </c>
      <c r="D2695">
        <f>Data!D2695</f>
        <v>36733.574219000002</v>
      </c>
      <c r="E2695">
        <f>Data!E2695</f>
        <v>38483.125</v>
      </c>
      <c r="F2695">
        <f>Data!F2695</f>
        <v>20734730465</v>
      </c>
      <c r="G2695">
        <f>Data!H2701</f>
        <v>0</v>
      </c>
      <c r="H2695">
        <f>Data!I2701</f>
        <v>38483.125</v>
      </c>
      <c r="I2695">
        <f>Data!J2701</f>
        <v>38743.273437999997</v>
      </c>
      <c r="J2695">
        <f>Data!K2701</f>
        <v>4.7310739972028268E-2</v>
      </c>
      <c r="K2695">
        <f>Data!L2701</f>
        <v>36952.984375</v>
      </c>
      <c r="L2695">
        <f>Data!M2701</f>
        <v>-5.4412158454487831E-3</v>
      </c>
      <c r="M2695">
        <f>Data!N2701</f>
        <v>37154.601562999997</v>
      </c>
      <c r="N2695">
        <f>Data!O2701</f>
        <v>-0.11062688344399001</v>
      </c>
      <c r="O2695">
        <f>Data!P2701</f>
        <v>41500.875</v>
      </c>
      <c r="P2695">
        <f>Data!Q2701</f>
        <v>1.4398234716696758E-3</v>
      </c>
      <c r="Q2695">
        <f>Data!R2701</f>
        <v>41441.164062999997</v>
      </c>
      <c r="R2695">
        <f>Data!S2701</f>
        <v>-2.3166876511407967E-2</v>
      </c>
      <c r="S2695">
        <f>Data!AA2701</f>
        <v>28.891986733728487</v>
      </c>
      <c r="T2695">
        <f>Data!AB2701</f>
        <v>37848.128906500002</v>
      </c>
      <c r="U2695">
        <f>Data!AC2701</f>
        <v>37616.953125333333</v>
      </c>
      <c r="V2695">
        <f>Data!AD2701</f>
        <v>39158.579687800004</v>
      </c>
      <c r="W2695">
        <f>Data!AE2701</f>
        <v>37391.689062800004</v>
      </c>
      <c r="X2695">
        <f>Data!AF2701</f>
        <v>38577.577604400001</v>
      </c>
      <c r="Y2695">
        <f>Data!AG2701</f>
        <v>39662.584062800001</v>
      </c>
      <c r="Z2695">
        <f>Data!AP2701</f>
        <v>36.079290883633249</v>
      </c>
    </row>
    <row r="2696" spans="1:26" x14ac:dyDescent="0.35">
      <c r="A2696" s="1">
        <f>Data!A2696</f>
        <v>44593</v>
      </c>
      <c r="B2696">
        <f>Data!B2696</f>
        <v>38481.765625</v>
      </c>
      <c r="C2696">
        <f>Data!C2696</f>
        <v>39115.132812999997</v>
      </c>
      <c r="D2696">
        <f>Data!D2696</f>
        <v>38113.664062999997</v>
      </c>
      <c r="E2696">
        <f>Data!E2696</f>
        <v>38743.273437999997</v>
      </c>
      <c r="F2696">
        <f>Data!F2696</f>
        <v>20288500328</v>
      </c>
      <c r="G2696">
        <f>Data!H2702</f>
        <v>1</v>
      </c>
      <c r="H2696">
        <f>Data!I2702</f>
        <v>38743.273437999997</v>
      </c>
      <c r="I2696">
        <f>Data!J2702</f>
        <v>36952.984375</v>
      </c>
      <c r="J2696">
        <f>Data!K2702</f>
        <v>-5.4412158454487831E-3</v>
      </c>
      <c r="K2696">
        <f>Data!L2702</f>
        <v>37154.601562999997</v>
      </c>
      <c r="L2696">
        <f>Data!M2702</f>
        <v>-0.11062688344399001</v>
      </c>
      <c r="M2696">
        <f>Data!N2702</f>
        <v>41500.875</v>
      </c>
      <c r="N2696">
        <f>Data!O2702</f>
        <v>1.4398234716696758E-3</v>
      </c>
      <c r="O2696">
        <f>Data!P2702</f>
        <v>41441.164062999997</v>
      </c>
      <c r="P2696">
        <f>Data!Q2702</f>
        <v>-2.3166876511407967E-2</v>
      </c>
      <c r="Q2696">
        <f>Data!R2702</f>
        <v>42412.433594000002</v>
      </c>
      <c r="R2696">
        <f>Data!S2702</f>
        <v>-3.3111582697940102E-2</v>
      </c>
      <c r="S2696">
        <f>Data!AA2702</f>
        <v>22.269637968980419</v>
      </c>
      <c r="T2696">
        <f>Data!AB2702</f>
        <v>37053.792969000002</v>
      </c>
      <c r="U2696">
        <f>Data!AC2702</f>
        <v>38536.153645999999</v>
      </c>
      <c r="V2696">
        <f>Data!AD2702</f>
        <v>39892.411719000003</v>
      </c>
      <c r="W2696">
        <f>Data!AE2702</f>
        <v>38852.787500200007</v>
      </c>
      <c r="X2696">
        <f>Data!AF2702</f>
        <v>39416.36770860001</v>
      </c>
      <c r="Y2696">
        <f>Data!AG2702</f>
        <v>40406.49437516</v>
      </c>
      <c r="Z2696">
        <f>Data!AP2702</f>
        <v>29.767599209109534</v>
      </c>
    </row>
    <row r="2697" spans="1:26" x14ac:dyDescent="0.35">
      <c r="A2697" s="1">
        <f>Data!A2697</f>
        <v>44594</v>
      </c>
      <c r="B2697">
        <f>Data!B2697</f>
        <v>38743.714844000002</v>
      </c>
      <c r="C2697">
        <f>Data!C2697</f>
        <v>38834.617187999997</v>
      </c>
      <c r="D2697">
        <f>Data!D2697</f>
        <v>36832.730469000002</v>
      </c>
      <c r="E2697">
        <f>Data!E2697</f>
        <v>36952.984375</v>
      </c>
      <c r="F2697">
        <f>Data!F2697</f>
        <v>19155189416</v>
      </c>
      <c r="G2697">
        <f>Data!H2703</f>
        <v>0</v>
      </c>
      <c r="H2697">
        <f>Data!I2703</f>
        <v>36952.984375</v>
      </c>
      <c r="I2697">
        <f>Data!J2703</f>
        <v>37154.601562999997</v>
      </c>
      <c r="J2697">
        <f>Data!K2703</f>
        <v>-0.11062688344399001</v>
      </c>
      <c r="K2697">
        <f>Data!L2703</f>
        <v>41500.875</v>
      </c>
      <c r="L2697">
        <f>Data!M2703</f>
        <v>1.4398234716696758E-3</v>
      </c>
      <c r="M2697">
        <f>Data!N2703</f>
        <v>41441.164062999997</v>
      </c>
      <c r="N2697">
        <f>Data!O2703</f>
        <v>-2.3166876511407967E-2</v>
      </c>
      <c r="O2697">
        <f>Data!P2703</f>
        <v>42412.433594000002</v>
      </c>
      <c r="P2697">
        <f>Data!Q2703</f>
        <v>-3.3111582697940102E-2</v>
      </c>
      <c r="Q2697">
        <f>Data!R2703</f>
        <v>43840.285155999998</v>
      </c>
      <c r="R2697">
        <f>Data!S2703</f>
        <v>-6.3248089823742049E-3</v>
      </c>
      <c r="S2697">
        <f>Data!AA2703</f>
        <v>39.333361739448812</v>
      </c>
      <c r="T2697">
        <f>Data!AB2703</f>
        <v>39327.738281500002</v>
      </c>
      <c r="U2697">
        <f>Data!AC2703</f>
        <v>40032.213542000005</v>
      </c>
      <c r="V2697">
        <f>Data!AD2703</f>
        <v>41269.871875199999</v>
      </c>
      <c r="W2697">
        <f>Data!AE2703</f>
        <v>40607.735937800004</v>
      </c>
      <c r="X2697">
        <f>Data!AF2703</f>
        <v>40858.779687800001</v>
      </c>
      <c r="Y2697">
        <f>Data!AG2703</f>
        <v>41561.032812760001</v>
      </c>
      <c r="Z2697">
        <f>Data!AP2703</f>
        <v>30.540083115187016</v>
      </c>
    </row>
    <row r="2698" spans="1:26" x14ac:dyDescent="0.35">
      <c r="A2698" s="1">
        <f>Data!A2698</f>
        <v>44595</v>
      </c>
      <c r="B2698">
        <f>Data!B2698</f>
        <v>36944.804687999997</v>
      </c>
      <c r="C2698">
        <f>Data!C2698</f>
        <v>37154.601562999997</v>
      </c>
      <c r="D2698">
        <f>Data!D2698</f>
        <v>36375.539062999997</v>
      </c>
      <c r="E2698">
        <f>Data!E2698</f>
        <v>37154.601562999997</v>
      </c>
      <c r="F2698">
        <f>Data!F2698</f>
        <v>18591534769</v>
      </c>
      <c r="G2698">
        <f>Data!H2704</f>
        <v>0</v>
      </c>
      <c r="H2698">
        <f>Data!I2704</f>
        <v>37154.601562999997</v>
      </c>
      <c r="I2698">
        <f>Data!J2704</f>
        <v>41500.875</v>
      </c>
      <c r="J2698">
        <f>Data!K2704</f>
        <v>1.4398234716696758E-3</v>
      </c>
      <c r="K2698">
        <f>Data!L2704</f>
        <v>41441.164062999997</v>
      </c>
      <c r="L2698">
        <f>Data!M2704</f>
        <v>-2.3166876511407967E-2</v>
      </c>
      <c r="M2698">
        <f>Data!N2704</f>
        <v>42412.433594000002</v>
      </c>
      <c r="N2698">
        <f>Data!O2704</f>
        <v>-3.3111582697940102E-2</v>
      </c>
      <c r="O2698">
        <f>Data!P2704</f>
        <v>43840.285155999998</v>
      </c>
      <c r="P2698">
        <f>Data!Q2704</f>
        <v>-6.3248089823742049E-3</v>
      </c>
      <c r="Q2698">
        <f>Data!R2704</f>
        <v>44118.445312999997</v>
      </c>
      <c r="R2698">
        <f>Data!S2704</f>
        <v>-4.9821136706642236E-3</v>
      </c>
      <c r="S2698">
        <f>Data!AA2704</f>
        <v>56.114111977594291</v>
      </c>
      <c r="T2698">
        <f>Data!AB2704</f>
        <v>41471.019531500002</v>
      </c>
      <c r="U2698">
        <f>Data!AC2704</f>
        <v>41784.824219000002</v>
      </c>
      <c r="V2698">
        <f>Data!AD2704</f>
        <v>42662.640625200002</v>
      </c>
      <c r="W2698">
        <f>Data!AE2704</f>
        <v>41841.614062800007</v>
      </c>
      <c r="X2698">
        <f>Data!AF2704</f>
        <v>42351.877083466672</v>
      </c>
      <c r="Y2698">
        <f>Data!AG2704</f>
        <v>42884.355000160002</v>
      </c>
      <c r="Z2698">
        <f>Data!AP2704</f>
        <v>37.358993945153188</v>
      </c>
    </row>
    <row r="2699" spans="1:26" x14ac:dyDescent="0.35">
      <c r="A2699" s="1">
        <f>Data!A2699</f>
        <v>44596</v>
      </c>
      <c r="B2699">
        <f>Data!B2699</f>
        <v>37149.265625</v>
      </c>
      <c r="C2699">
        <f>Data!C2699</f>
        <v>41527.785155999998</v>
      </c>
      <c r="D2699">
        <f>Data!D2699</f>
        <v>37093.628905999998</v>
      </c>
      <c r="E2699">
        <f>Data!E2699</f>
        <v>41500.875</v>
      </c>
      <c r="F2699">
        <f>Data!F2699</f>
        <v>29412210792</v>
      </c>
      <c r="G2699">
        <f>Data!H2705</f>
        <v>1</v>
      </c>
      <c r="H2699">
        <f>Data!I2705</f>
        <v>41500.875</v>
      </c>
      <c r="I2699">
        <f>Data!J2705</f>
        <v>41441.164062999997</v>
      </c>
      <c r="J2699">
        <f>Data!K2705</f>
        <v>-2.3166876511407967E-2</v>
      </c>
      <c r="K2699">
        <f>Data!L2705</f>
        <v>42412.433594000002</v>
      </c>
      <c r="L2699">
        <f>Data!M2705</f>
        <v>-3.3111582697940102E-2</v>
      </c>
      <c r="M2699">
        <f>Data!N2705</f>
        <v>43840.285155999998</v>
      </c>
      <c r="N2699">
        <f>Data!O2705</f>
        <v>-6.3248089823742049E-3</v>
      </c>
      <c r="O2699">
        <f>Data!P2705</f>
        <v>44118.445312999997</v>
      </c>
      <c r="P2699">
        <f>Data!Q2705</f>
        <v>-4.9821136706642236E-3</v>
      </c>
      <c r="Q2699">
        <f>Data!R2705</f>
        <v>44338.796875</v>
      </c>
      <c r="R2699">
        <f>Data!S2705</f>
        <v>1.7603393787127407E-2</v>
      </c>
      <c r="S2699">
        <f>Data!AA2705</f>
        <v>55.472149676986277</v>
      </c>
      <c r="T2699">
        <f>Data!AB2705</f>
        <v>41926.798828500003</v>
      </c>
      <c r="U2699">
        <f>Data!AC2705</f>
        <v>42564.627604333335</v>
      </c>
      <c r="V2699">
        <f>Data!AD2705</f>
        <v>43230.2250002</v>
      </c>
      <c r="W2699">
        <f>Data!AE2705</f>
        <v>42789.320312600001</v>
      </c>
      <c r="X2699">
        <f>Data!AF2705</f>
        <v>43053.876562733334</v>
      </c>
      <c r="Y2699">
        <f>Data!AG2705</f>
        <v>43212.244687640006</v>
      </c>
      <c r="Z2699">
        <f>Data!AP2705</f>
        <v>44.713083004606339</v>
      </c>
    </row>
    <row r="2700" spans="1:26" x14ac:dyDescent="0.35">
      <c r="A2700" s="1">
        <f>Data!A2700</f>
        <v>44597</v>
      </c>
      <c r="B2700">
        <f>Data!B2700</f>
        <v>41501.480469000002</v>
      </c>
      <c r="C2700">
        <f>Data!C2700</f>
        <v>41847.164062999997</v>
      </c>
      <c r="D2700">
        <f>Data!D2700</f>
        <v>41038.097655999998</v>
      </c>
      <c r="E2700">
        <f>Data!E2700</f>
        <v>41441.164062999997</v>
      </c>
      <c r="F2700">
        <f>Data!F2700</f>
        <v>19652846215</v>
      </c>
      <c r="G2700">
        <f>Data!H2706</f>
        <v>0</v>
      </c>
      <c r="H2700">
        <f>Data!I2706</f>
        <v>41441.164062999997</v>
      </c>
      <c r="I2700">
        <f>Data!J2706</f>
        <v>42412.433594000002</v>
      </c>
      <c r="J2700">
        <f>Data!K2706</f>
        <v>-3.3111582697940102E-2</v>
      </c>
      <c r="K2700">
        <f>Data!L2706</f>
        <v>43840.285155999998</v>
      </c>
      <c r="L2700">
        <f>Data!M2706</f>
        <v>-6.3248089823742049E-3</v>
      </c>
      <c r="M2700">
        <f>Data!N2706</f>
        <v>44118.445312999997</v>
      </c>
      <c r="N2700">
        <f>Data!O2706</f>
        <v>-4.9821136706642236E-3</v>
      </c>
      <c r="O2700">
        <f>Data!P2706</f>
        <v>44338.796875</v>
      </c>
      <c r="P2700">
        <f>Data!Q2706</f>
        <v>1.7603393787127407E-2</v>
      </c>
      <c r="Q2700">
        <f>Data!R2706</f>
        <v>43565.113280999998</v>
      </c>
      <c r="R2700">
        <f>Data!S2706</f>
        <v>2.6921126049433367E-2</v>
      </c>
      <c r="S2700">
        <f>Data!AA2706</f>
        <v>65.585678337655082</v>
      </c>
      <c r="T2700">
        <f>Data!AB2706</f>
        <v>43126.359375</v>
      </c>
      <c r="U2700">
        <f>Data!AC2706</f>
        <v>43457.05468766667</v>
      </c>
      <c r="V2700">
        <f>Data!AD2706</f>
        <v>43655.014843800003</v>
      </c>
      <c r="W2700">
        <f>Data!AE2706</f>
        <v>43665.9789064</v>
      </c>
      <c r="X2700">
        <f>Data!AF2706</f>
        <v>43761.827343866666</v>
      </c>
      <c r="Y2700">
        <f>Data!AG2706</f>
        <v>43405.779218800002</v>
      </c>
      <c r="Z2700">
        <f>Data!AP2706</f>
        <v>49.593155327783997</v>
      </c>
    </row>
    <row r="2701" spans="1:26" x14ac:dyDescent="0.35">
      <c r="A2701" s="1">
        <f>Data!A2701</f>
        <v>44598</v>
      </c>
      <c r="B2701">
        <f>Data!B2701</f>
        <v>41441.121094000002</v>
      </c>
      <c r="C2701">
        <f>Data!C2701</f>
        <v>42500.785155999998</v>
      </c>
      <c r="D2701">
        <f>Data!D2701</f>
        <v>41244.90625</v>
      </c>
      <c r="E2701">
        <f>Data!E2701</f>
        <v>42412.433594000002</v>
      </c>
      <c r="F2701">
        <f>Data!F2701</f>
        <v>16142097334</v>
      </c>
      <c r="G2701">
        <f>Data!H2707</f>
        <v>0</v>
      </c>
      <c r="H2701">
        <f>Data!I2707</f>
        <v>42412.433594000002</v>
      </c>
      <c r="I2701">
        <f>Data!J2707</f>
        <v>43840.285155999998</v>
      </c>
      <c r="J2701">
        <f>Data!K2707</f>
        <v>-6.3248089823742049E-3</v>
      </c>
      <c r="K2701">
        <f>Data!L2707</f>
        <v>44118.445312999997</v>
      </c>
      <c r="L2701">
        <f>Data!M2707</f>
        <v>-4.9821136706642236E-3</v>
      </c>
      <c r="M2701">
        <f>Data!N2707</f>
        <v>44338.796875</v>
      </c>
      <c r="N2701">
        <f>Data!O2707</f>
        <v>1.7603393787127407E-2</v>
      </c>
      <c r="O2701">
        <f>Data!P2707</f>
        <v>43565.113280999998</v>
      </c>
      <c r="P2701">
        <f>Data!Q2707</f>
        <v>2.6921126049433367E-2</v>
      </c>
      <c r="Q2701">
        <f>Data!R2707</f>
        <v>42407.9375</v>
      </c>
      <c r="R2701">
        <f>Data!S2707</f>
        <v>3.8621218328664573E-3</v>
      </c>
      <c r="S2701">
        <f>Data!AA2707</f>
        <v>76.634373369429511</v>
      </c>
      <c r="T2701">
        <f>Data!AB2707</f>
        <v>43979.365234500001</v>
      </c>
      <c r="U2701">
        <f>Data!AC2707</f>
        <v>44099.175781333332</v>
      </c>
      <c r="V2701">
        <f>Data!AD2707</f>
        <v>43654.115624999999</v>
      </c>
      <c r="W2701">
        <f>Data!AE2707</f>
        <v>44150.953906399998</v>
      </c>
      <c r="X2701">
        <f>Data!AF2707</f>
        <v>43974.018489599999</v>
      </c>
      <c r="Y2701">
        <f>Data!AG2707</f>
        <v>43436.018906240002</v>
      </c>
      <c r="Z2701">
        <f>Data!AP2707</f>
        <v>54.661742127305949</v>
      </c>
    </row>
    <row r="2702" spans="1:26" x14ac:dyDescent="0.35">
      <c r="A2702" s="1">
        <f>Data!A2702</f>
        <v>44599</v>
      </c>
      <c r="B2702">
        <f>Data!B2702</f>
        <v>42406.78125</v>
      </c>
      <c r="C2702">
        <f>Data!C2702</f>
        <v>44401.863280999998</v>
      </c>
      <c r="D2702">
        <f>Data!D2702</f>
        <v>41748.15625</v>
      </c>
      <c r="E2702">
        <f>Data!E2702</f>
        <v>43840.285155999998</v>
      </c>
      <c r="F2702">
        <f>Data!F2702</f>
        <v>28641855926</v>
      </c>
      <c r="G2702">
        <f>Data!H2708</f>
        <v>0</v>
      </c>
      <c r="H2702">
        <f>Data!I2708</f>
        <v>43840.285155999998</v>
      </c>
      <c r="I2702">
        <f>Data!J2708</f>
        <v>44118.445312999997</v>
      </c>
      <c r="J2702">
        <f>Data!K2708</f>
        <v>-4.9821136706642236E-3</v>
      </c>
      <c r="K2702">
        <f>Data!L2708</f>
        <v>44338.796875</v>
      </c>
      <c r="L2702">
        <f>Data!M2708</f>
        <v>1.7603393787127407E-2</v>
      </c>
      <c r="M2702">
        <f>Data!N2708</f>
        <v>43565.113280999998</v>
      </c>
      <c r="N2702">
        <f>Data!O2708</f>
        <v>2.6921126049433367E-2</v>
      </c>
      <c r="O2702">
        <f>Data!P2708</f>
        <v>42407.9375</v>
      </c>
      <c r="P2702">
        <f>Data!Q2708</f>
        <v>3.8621218328664573E-3</v>
      </c>
      <c r="Q2702">
        <f>Data!R2708</f>
        <v>42244.46875</v>
      </c>
      <c r="R2702">
        <f>Data!S2708</f>
        <v>1.1120802095432366E-3</v>
      </c>
      <c r="S2702">
        <f>Data!AA2708</f>
        <v>71.391832561065911</v>
      </c>
      <c r="T2702">
        <f>Data!AB2708</f>
        <v>44228.621094000002</v>
      </c>
      <c r="U2702">
        <f>Data!AC2708</f>
        <v>44007.451823000003</v>
      </c>
      <c r="V2702">
        <f>Data!AD2708</f>
        <v>43334.952343800003</v>
      </c>
      <c r="W2702">
        <f>Data!AE2708</f>
        <v>43985.253125000003</v>
      </c>
      <c r="X2702">
        <f>Data!AF2708</f>
        <v>43573.5151042</v>
      </c>
      <c r="Y2702">
        <f>Data!AG2708</f>
        <v>43184.302187560002</v>
      </c>
      <c r="Z2702">
        <f>Data!AP2708</f>
        <v>63.339715090092909</v>
      </c>
    </row>
    <row r="2703" spans="1:26" x14ac:dyDescent="0.35">
      <c r="A2703" s="1">
        <f>Data!A2703</f>
        <v>44600</v>
      </c>
      <c r="B2703">
        <f>Data!B2703</f>
        <v>43854.652344000002</v>
      </c>
      <c r="C2703">
        <f>Data!C2703</f>
        <v>45293.867187999997</v>
      </c>
      <c r="D2703">
        <f>Data!D2703</f>
        <v>42807.835937999997</v>
      </c>
      <c r="E2703">
        <f>Data!E2703</f>
        <v>44118.445312999997</v>
      </c>
      <c r="F2703">
        <f>Data!F2703</f>
        <v>33079398868</v>
      </c>
      <c r="G2703">
        <f>Data!H2709</f>
        <v>0</v>
      </c>
      <c r="H2703">
        <f>Data!I2709</f>
        <v>44118.445312999997</v>
      </c>
      <c r="I2703">
        <f>Data!J2709</f>
        <v>44338.796875</v>
      </c>
      <c r="J2703">
        <f>Data!K2709</f>
        <v>1.7603393787127407E-2</v>
      </c>
      <c r="K2703">
        <f>Data!L2709</f>
        <v>43565.113280999998</v>
      </c>
      <c r="L2703">
        <f>Data!M2709</f>
        <v>2.6921126049433367E-2</v>
      </c>
      <c r="M2703">
        <f>Data!N2709</f>
        <v>42407.9375</v>
      </c>
      <c r="N2703">
        <f>Data!O2709</f>
        <v>3.8621218328664573E-3</v>
      </c>
      <c r="O2703">
        <f>Data!P2709</f>
        <v>42244.46875</v>
      </c>
      <c r="P2703">
        <f>Data!Q2709</f>
        <v>1.1120802095432366E-3</v>
      </c>
      <c r="Q2703">
        <f>Data!R2709</f>
        <v>42197.515625</v>
      </c>
      <c r="R2703">
        <f>Data!S2709</f>
        <v>-9.1857683205023941E-3</v>
      </c>
      <c r="S2703">
        <f>Data!AA2709</f>
        <v>74.449708308476659</v>
      </c>
      <c r="T2703">
        <f>Data!AB2709</f>
        <v>43951.955077999999</v>
      </c>
      <c r="U2703">
        <f>Data!AC2709</f>
        <v>43437.282551999997</v>
      </c>
      <c r="V2703">
        <f>Data!AD2709</f>
        <v>42950.766406199997</v>
      </c>
      <c r="W2703">
        <f>Data!AE2709</f>
        <v>43256.979687400002</v>
      </c>
      <c r="X2703">
        <f>Data!AF2709</f>
        <v>43059.097916600003</v>
      </c>
      <c r="Y2703">
        <f>Data!AG2709</f>
        <v>42948.071875000001</v>
      </c>
      <c r="Z2703">
        <f>Data!AP2709</f>
        <v>65.73971596758166</v>
      </c>
    </row>
    <row r="2704" spans="1:26" x14ac:dyDescent="0.35">
      <c r="A2704" s="1">
        <f>Data!A2704</f>
        <v>44601</v>
      </c>
      <c r="B2704">
        <f>Data!B2704</f>
        <v>44096.703125</v>
      </c>
      <c r="C2704">
        <f>Data!C2704</f>
        <v>44727.800780999998</v>
      </c>
      <c r="D2704">
        <f>Data!D2704</f>
        <v>43232.96875</v>
      </c>
      <c r="E2704">
        <f>Data!E2704</f>
        <v>44338.796875</v>
      </c>
      <c r="F2704">
        <f>Data!F2704</f>
        <v>23245887300</v>
      </c>
      <c r="G2704">
        <f>Data!H2710</f>
        <v>1</v>
      </c>
      <c r="H2704">
        <f>Data!I2710</f>
        <v>44338.796875</v>
      </c>
      <c r="I2704">
        <f>Data!J2710</f>
        <v>43565.113280999998</v>
      </c>
      <c r="J2704">
        <f>Data!K2710</f>
        <v>2.6921126049433367E-2</v>
      </c>
      <c r="K2704">
        <f>Data!L2710</f>
        <v>42407.9375</v>
      </c>
      <c r="L2704">
        <f>Data!M2710</f>
        <v>3.8621218328664573E-3</v>
      </c>
      <c r="M2704">
        <f>Data!N2710</f>
        <v>42244.46875</v>
      </c>
      <c r="N2704">
        <f>Data!O2710</f>
        <v>1.1120802095432366E-3</v>
      </c>
      <c r="O2704">
        <f>Data!P2710</f>
        <v>42197.515625</v>
      </c>
      <c r="P2704">
        <f>Data!Q2710</f>
        <v>-9.1857683205023941E-3</v>
      </c>
      <c r="Q2704">
        <f>Data!R2710</f>
        <v>42586.917969000002</v>
      </c>
      <c r="R2704">
        <f>Data!S2710</f>
        <v>-4.5630604481370261E-2</v>
      </c>
      <c r="S2704">
        <f>Data!AA2710</f>
        <v>67.841558259477836</v>
      </c>
      <c r="T2704">
        <f>Data!AB2710</f>
        <v>42986.525390499999</v>
      </c>
      <c r="U2704">
        <f>Data!AC2710</f>
        <v>42739.173176999997</v>
      </c>
      <c r="V2704">
        <f>Data!AD2710</f>
        <v>42600.390625</v>
      </c>
      <c r="W2704">
        <f>Data!AE2710</f>
        <v>42573.985156200004</v>
      </c>
      <c r="X2704">
        <f>Data!AF2710</f>
        <v>42539.668489533338</v>
      </c>
      <c r="Y2704">
        <f>Data!AG2710</f>
        <v>42954.949531240003</v>
      </c>
      <c r="Z2704">
        <f>Data!AP2710</f>
        <v>73.157827798590461</v>
      </c>
    </row>
    <row r="2705" spans="1:26" x14ac:dyDescent="0.35">
      <c r="A2705" s="1">
        <f>Data!A2705</f>
        <v>44602</v>
      </c>
      <c r="B2705">
        <f>Data!B2705</f>
        <v>44347.800780999998</v>
      </c>
      <c r="C2705">
        <f>Data!C2705</f>
        <v>45661.171875</v>
      </c>
      <c r="D2705">
        <f>Data!D2705</f>
        <v>43402.808594000002</v>
      </c>
      <c r="E2705">
        <f>Data!E2705</f>
        <v>43565.113280999998</v>
      </c>
      <c r="F2705">
        <f>Data!F2705</f>
        <v>32142048537</v>
      </c>
      <c r="G2705">
        <f>Data!H2711</f>
        <v>1</v>
      </c>
      <c r="H2705">
        <f>Data!I2711</f>
        <v>43565.113280999998</v>
      </c>
      <c r="I2705">
        <f>Data!J2711</f>
        <v>42407.9375</v>
      </c>
      <c r="J2705">
        <f>Data!K2711</f>
        <v>3.8621218328664573E-3</v>
      </c>
      <c r="K2705">
        <f>Data!L2711</f>
        <v>42244.46875</v>
      </c>
      <c r="L2705">
        <f>Data!M2711</f>
        <v>1.1120802095432366E-3</v>
      </c>
      <c r="M2705">
        <f>Data!N2711</f>
        <v>42197.515625</v>
      </c>
      <c r="N2705">
        <f>Data!O2711</f>
        <v>-9.1857683205023941E-3</v>
      </c>
      <c r="O2705">
        <f>Data!P2711</f>
        <v>42586.917969000002</v>
      </c>
      <c r="P2705">
        <f>Data!Q2711</f>
        <v>-4.5630604481370261E-2</v>
      </c>
      <c r="Q2705">
        <f>Data!R2711</f>
        <v>44575.203125</v>
      </c>
      <c r="R2705">
        <f>Data!S2711</f>
        <v>1.3855295049898565E-2</v>
      </c>
      <c r="S2705">
        <f>Data!AA2711</f>
        <v>61.098363193759475</v>
      </c>
      <c r="T2705">
        <f>Data!AB2711</f>
        <v>42326.203125</v>
      </c>
      <c r="U2705">
        <f>Data!AC2711</f>
        <v>42283.307291666664</v>
      </c>
      <c r="V2705">
        <f>Data!AD2711</f>
        <v>42802.408593799999</v>
      </c>
      <c r="W2705">
        <f>Data!AE2711</f>
        <v>42258.381250000006</v>
      </c>
      <c r="X2705">
        <f>Data!AF2711</f>
        <v>42355.961458400008</v>
      </c>
      <c r="Y2705">
        <f>Data!AG2711</f>
        <v>42972.141875040004</v>
      </c>
      <c r="Z2705">
        <f>Data!AP2711</f>
        <v>60.70427917403012</v>
      </c>
    </row>
    <row r="2706" spans="1:26" x14ac:dyDescent="0.35">
      <c r="A2706" s="1">
        <f>Data!A2706</f>
        <v>44603</v>
      </c>
      <c r="B2706">
        <f>Data!B2706</f>
        <v>43571.128905999998</v>
      </c>
      <c r="C2706">
        <f>Data!C2706</f>
        <v>43810.832030999998</v>
      </c>
      <c r="D2706">
        <f>Data!D2706</f>
        <v>42114.539062999997</v>
      </c>
      <c r="E2706">
        <f>Data!E2706</f>
        <v>42407.9375</v>
      </c>
      <c r="F2706">
        <f>Data!F2706</f>
        <v>26954925781</v>
      </c>
      <c r="G2706">
        <f>Data!H2712</f>
        <v>1</v>
      </c>
      <c r="H2706">
        <f>Data!I2712</f>
        <v>42407.9375</v>
      </c>
      <c r="I2706">
        <f>Data!J2712</f>
        <v>42244.46875</v>
      </c>
      <c r="J2706">
        <f>Data!K2712</f>
        <v>1.1120802095432366E-3</v>
      </c>
      <c r="K2706">
        <f>Data!L2712</f>
        <v>42197.515625</v>
      </c>
      <c r="L2706">
        <f>Data!M2712</f>
        <v>-9.1857683205023941E-3</v>
      </c>
      <c r="M2706">
        <f>Data!N2712</f>
        <v>42586.917969000002</v>
      </c>
      <c r="N2706">
        <f>Data!O2712</f>
        <v>-4.5630604481370261E-2</v>
      </c>
      <c r="O2706">
        <f>Data!P2712</f>
        <v>44575.203125</v>
      </c>
      <c r="P2706">
        <f>Data!Q2712</f>
        <v>1.3855295049898565E-2</v>
      </c>
      <c r="Q2706">
        <f>Data!R2712</f>
        <v>43961.859375</v>
      </c>
      <c r="R2706">
        <f>Data!S2712</f>
        <v>8.1082330712937328E-2</v>
      </c>
      <c r="S2706">
        <f>Data!AA2712</f>
        <v>60.95072740847349</v>
      </c>
      <c r="T2706">
        <f>Data!AB2712</f>
        <v>42220.9921875</v>
      </c>
      <c r="U2706">
        <f>Data!AC2712</f>
        <v>42342.967448000003</v>
      </c>
      <c r="V2706">
        <f>Data!AD2712</f>
        <v>43113.192968800002</v>
      </c>
      <c r="W2706">
        <f>Data!AE2712</f>
        <v>42362.667187600004</v>
      </c>
      <c r="X2706">
        <f>Data!AF2712</f>
        <v>42944.79687506667</v>
      </c>
      <c r="Y2706">
        <f>Data!AG2712</f>
        <v>42666.415000080007</v>
      </c>
      <c r="Z2706">
        <f>Data!AP2712</f>
        <v>52.446977881142857</v>
      </c>
    </row>
    <row r="2707" spans="1:26" x14ac:dyDescent="0.35">
      <c r="A2707" s="1">
        <f>Data!A2707</f>
        <v>44604</v>
      </c>
      <c r="B2707">
        <f>Data!B2707</f>
        <v>42412.300780999998</v>
      </c>
      <c r="C2707">
        <f>Data!C2707</f>
        <v>42992.550780999998</v>
      </c>
      <c r="D2707">
        <f>Data!D2707</f>
        <v>41852.574219000002</v>
      </c>
      <c r="E2707">
        <f>Data!E2707</f>
        <v>42244.46875</v>
      </c>
      <c r="F2707">
        <f>Data!F2707</f>
        <v>18152390304</v>
      </c>
      <c r="G2707">
        <f>Data!H2713</f>
        <v>1</v>
      </c>
      <c r="H2707">
        <f>Data!I2713</f>
        <v>42244.46875</v>
      </c>
      <c r="I2707">
        <f>Data!J2713</f>
        <v>42197.515625</v>
      </c>
      <c r="J2707">
        <f>Data!K2713</f>
        <v>-9.1857683205023941E-3</v>
      </c>
      <c r="K2707">
        <f>Data!L2713</f>
        <v>42586.917969000002</v>
      </c>
      <c r="L2707">
        <f>Data!M2713</f>
        <v>-4.5630604481370261E-2</v>
      </c>
      <c r="M2707">
        <f>Data!N2713</f>
        <v>44575.203125</v>
      </c>
      <c r="N2707">
        <f>Data!O2713</f>
        <v>1.3855295049898565E-2</v>
      </c>
      <c r="O2707">
        <f>Data!P2713</f>
        <v>43961.859375</v>
      </c>
      <c r="P2707">
        <f>Data!Q2713</f>
        <v>8.1082330712937328E-2</v>
      </c>
      <c r="Q2707">
        <f>Data!R2713</f>
        <v>40538.011719000002</v>
      </c>
      <c r="R2707">
        <f>Data!S2713</f>
        <v>1.2586526417437285E-2</v>
      </c>
      <c r="S2707">
        <f>Data!AA2713</f>
        <v>64.308308283317501</v>
      </c>
      <c r="T2707">
        <f>Data!AB2713</f>
        <v>42392.216797000001</v>
      </c>
      <c r="U2707">
        <f>Data!AC2713</f>
        <v>43119.878906333332</v>
      </c>
      <c r="V2707">
        <f>Data!AD2713</f>
        <v>42771.901562600004</v>
      </c>
      <c r="W2707">
        <f>Data!AE2713</f>
        <v>43304.351562600008</v>
      </c>
      <c r="X2707">
        <f>Data!AF2713</f>
        <v>43405.897916733338</v>
      </c>
      <c r="Y2707">
        <f>Data!AG2713</f>
        <v>42310.378125160008</v>
      </c>
      <c r="Z2707">
        <f>Data!AP2713</f>
        <v>52.143568925578087</v>
      </c>
    </row>
    <row r="2708" spans="1:26" x14ac:dyDescent="0.35">
      <c r="A2708" s="1">
        <f>Data!A2708</f>
        <v>44605</v>
      </c>
      <c r="B2708">
        <f>Data!B2708</f>
        <v>42236.566405999998</v>
      </c>
      <c r="C2708">
        <f>Data!C2708</f>
        <v>42693.054687999997</v>
      </c>
      <c r="D2708">
        <f>Data!D2708</f>
        <v>41950.941405999998</v>
      </c>
      <c r="E2708">
        <f>Data!E2708</f>
        <v>42197.515625</v>
      </c>
      <c r="F2708">
        <f>Data!F2708</f>
        <v>14741589015</v>
      </c>
      <c r="G2708">
        <f>Data!H2714</f>
        <v>0</v>
      </c>
      <c r="H2708">
        <f>Data!I2714</f>
        <v>42197.515625</v>
      </c>
      <c r="I2708">
        <f>Data!J2714</f>
        <v>42586.917969000002</v>
      </c>
      <c r="J2708">
        <f>Data!K2714</f>
        <v>-4.5630604481370261E-2</v>
      </c>
      <c r="K2708">
        <f>Data!L2714</f>
        <v>44575.203125</v>
      </c>
      <c r="L2708">
        <f>Data!M2714</f>
        <v>1.3855295049898565E-2</v>
      </c>
      <c r="M2708">
        <f>Data!N2714</f>
        <v>43961.859375</v>
      </c>
      <c r="N2708">
        <f>Data!O2714</f>
        <v>8.1082330712937328E-2</v>
      </c>
      <c r="O2708">
        <f>Data!P2714</f>
        <v>40538.011719000002</v>
      </c>
      <c r="P2708">
        <f>Data!Q2714</f>
        <v>1.2586526417437285E-2</v>
      </c>
      <c r="Q2708">
        <f>Data!R2714</f>
        <v>40030.976562999997</v>
      </c>
      <c r="R2708">
        <f>Data!S2714</f>
        <v>-2.2751381794020083E-3</v>
      </c>
      <c r="S2708">
        <f>Data!AA2714</f>
        <v>48.540846100515502</v>
      </c>
      <c r="T2708">
        <f>Data!AB2714</f>
        <v>43581.060547000001</v>
      </c>
      <c r="U2708">
        <f>Data!AC2714</f>
        <v>43707.993489666667</v>
      </c>
      <c r="V2708">
        <f>Data!AD2714</f>
        <v>42338.593750200002</v>
      </c>
      <c r="W2708">
        <f>Data!AE2714</f>
        <v>43932.208593800009</v>
      </c>
      <c r="X2708">
        <f>Data!AF2714</f>
        <v>42937.40338553334</v>
      </c>
      <c r="Y2708">
        <f>Data!AG2714</f>
        <v>41993.896718920005</v>
      </c>
      <c r="Z2708">
        <f>Data!AP2714</f>
        <v>51.069210970780759</v>
      </c>
    </row>
    <row r="2709" spans="1:26" x14ac:dyDescent="0.35">
      <c r="A2709" s="1">
        <f>Data!A2709</f>
        <v>44606</v>
      </c>
      <c r="B2709">
        <f>Data!B2709</f>
        <v>42157.398437999997</v>
      </c>
      <c r="C2709">
        <f>Data!C2709</f>
        <v>42775.777344000002</v>
      </c>
      <c r="D2709">
        <f>Data!D2709</f>
        <v>41681.957030999998</v>
      </c>
      <c r="E2709">
        <f>Data!E2709</f>
        <v>42586.917969000002</v>
      </c>
      <c r="F2709">
        <f>Data!F2709</f>
        <v>20827783012</v>
      </c>
      <c r="G2709">
        <f>Data!H2715</f>
        <v>0</v>
      </c>
      <c r="H2709">
        <f>Data!I2715</f>
        <v>42586.917969000002</v>
      </c>
      <c r="I2709">
        <f>Data!J2715</f>
        <v>44575.203125</v>
      </c>
      <c r="J2709">
        <f>Data!K2715</f>
        <v>1.3855295049898565E-2</v>
      </c>
      <c r="K2709">
        <f>Data!L2715</f>
        <v>43961.859375</v>
      </c>
      <c r="L2709">
        <f>Data!M2715</f>
        <v>8.1082330712937328E-2</v>
      </c>
      <c r="M2709">
        <f>Data!N2715</f>
        <v>40538.011719000002</v>
      </c>
      <c r="N2709">
        <f>Data!O2715</f>
        <v>1.2586526417437285E-2</v>
      </c>
      <c r="O2709">
        <f>Data!P2715</f>
        <v>40030.976562999997</v>
      </c>
      <c r="P2709">
        <f>Data!Q2715</f>
        <v>-2.2751381794020083E-3</v>
      </c>
      <c r="Q2709">
        <f>Data!R2715</f>
        <v>40122.15625</v>
      </c>
      <c r="R2709">
        <f>Data!S2715</f>
        <v>4.3054421753030397E-2</v>
      </c>
      <c r="S2709">
        <f>Data!AA2715</f>
        <v>50.552814138121214</v>
      </c>
      <c r="T2709">
        <f>Data!AB2715</f>
        <v>44268.53125</v>
      </c>
      <c r="U2709">
        <f>Data!AC2715</f>
        <v>43025.024739666667</v>
      </c>
      <c r="V2709">
        <f>Data!AD2715</f>
        <v>41845.641406399998</v>
      </c>
      <c r="W2709">
        <f>Data!AE2715</f>
        <v>42714.989062600005</v>
      </c>
      <c r="X2709">
        <f>Data!AF2715</f>
        <v>42123.266666866672</v>
      </c>
      <c r="Y2709">
        <f>Data!AG2715</f>
        <v>41408.541875080002</v>
      </c>
      <c r="Z2709">
        <f>Data!AP2715</f>
        <v>48.866872776200388</v>
      </c>
    </row>
    <row r="2710" spans="1:26" x14ac:dyDescent="0.35">
      <c r="A2710" s="1">
        <f>Data!A2710</f>
        <v>44607</v>
      </c>
      <c r="B2710">
        <f>Data!B2710</f>
        <v>42586.464844000002</v>
      </c>
      <c r="C2710">
        <f>Data!C2710</f>
        <v>44667.21875</v>
      </c>
      <c r="D2710">
        <f>Data!D2710</f>
        <v>42491.035155999998</v>
      </c>
      <c r="E2710">
        <f>Data!E2710</f>
        <v>44575.203125</v>
      </c>
      <c r="F2710">
        <f>Data!F2710</f>
        <v>22721659051</v>
      </c>
      <c r="G2710">
        <f>Data!H2716</f>
        <v>1</v>
      </c>
      <c r="H2710">
        <f>Data!I2716</f>
        <v>44575.203125</v>
      </c>
      <c r="I2710">
        <f>Data!J2716</f>
        <v>43961.859375</v>
      </c>
      <c r="J2710">
        <f>Data!K2716</f>
        <v>8.1082330712937328E-2</v>
      </c>
      <c r="K2710">
        <f>Data!L2716</f>
        <v>40538.011719000002</v>
      </c>
      <c r="L2710">
        <f>Data!M2716</f>
        <v>1.2586526417437285E-2</v>
      </c>
      <c r="M2710">
        <f>Data!N2716</f>
        <v>40030.976562999997</v>
      </c>
      <c r="N2710">
        <f>Data!O2716</f>
        <v>-2.2751381794020083E-3</v>
      </c>
      <c r="O2710">
        <f>Data!P2716</f>
        <v>40122.15625</v>
      </c>
      <c r="P2710">
        <f>Data!Q2716</f>
        <v>4.3054421753030397E-2</v>
      </c>
      <c r="Q2710">
        <f>Data!R2716</f>
        <v>38431.378905999998</v>
      </c>
      <c r="R2710">
        <f>Data!S2716</f>
        <v>3.5923810941849203E-2</v>
      </c>
      <c r="S2710">
        <f>Data!AA2716</f>
        <v>50.095469627896591</v>
      </c>
      <c r="T2710">
        <f>Data!AB2716</f>
        <v>42249.935547000001</v>
      </c>
      <c r="U2710">
        <f>Data!AC2716</f>
        <v>41510.282552333338</v>
      </c>
      <c r="V2710">
        <f>Data!AD2716</f>
        <v>40616.876562600002</v>
      </c>
      <c r="W2710">
        <f>Data!AE2716</f>
        <v>41019.967187800008</v>
      </c>
      <c r="X2710">
        <f>Data!AF2716</f>
        <v>40976.67708353333</v>
      </c>
      <c r="Y2710">
        <f>Data!AG2716</f>
        <v>40184.020625079997</v>
      </c>
      <c r="Z2710">
        <f>Data!AP2716</f>
        <v>47.390919496391518</v>
      </c>
    </row>
    <row r="2711" spans="1:26" x14ac:dyDescent="0.35">
      <c r="A2711" s="1">
        <f>Data!A2711</f>
        <v>44608</v>
      </c>
      <c r="B2711">
        <f>Data!B2711</f>
        <v>44578.277344000002</v>
      </c>
      <c r="C2711">
        <f>Data!C2711</f>
        <v>44578.277344000002</v>
      </c>
      <c r="D2711">
        <f>Data!D2711</f>
        <v>43456.691405999998</v>
      </c>
      <c r="E2711">
        <f>Data!E2711</f>
        <v>43961.859375</v>
      </c>
      <c r="F2711">
        <f>Data!F2711</f>
        <v>19792547657</v>
      </c>
      <c r="G2711">
        <f>Data!H2717</f>
        <v>1</v>
      </c>
      <c r="H2711">
        <f>Data!I2717</f>
        <v>43961.859375</v>
      </c>
      <c r="I2711">
        <f>Data!J2717</f>
        <v>40538.011719000002</v>
      </c>
      <c r="J2711">
        <f>Data!K2717</f>
        <v>1.2586526417437285E-2</v>
      </c>
      <c r="K2711">
        <f>Data!L2717</f>
        <v>40030.976562999997</v>
      </c>
      <c r="L2711">
        <f>Data!M2717</f>
        <v>-2.2751381794020083E-3</v>
      </c>
      <c r="M2711">
        <f>Data!N2717</f>
        <v>40122.15625</v>
      </c>
      <c r="N2711">
        <f>Data!O2717</f>
        <v>4.3054421753030397E-2</v>
      </c>
      <c r="O2711">
        <f>Data!P2717</f>
        <v>38431.378905999998</v>
      </c>
      <c r="P2711">
        <f>Data!Q2717</f>
        <v>3.5923810941849203E-2</v>
      </c>
      <c r="Q2711">
        <f>Data!R2717</f>
        <v>37075.28125</v>
      </c>
      <c r="R2711">
        <f>Data!S2717</f>
        <v>-3.2134534348036529E-2</v>
      </c>
      <c r="S2711">
        <f>Data!AA2717</f>
        <v>44.628769657141397</v>
      </c>
      <c r="T2711">
        <f>Data!AB2717</f>
        <v>40284.494141000003</v>
      </c>
      <c r="U2711">
        <f>Data!AC2717</f>
        <v>40230.381510666666</v>
      </c>
      <c r="V2711">
        <f>Data!AD2717</f>
        <v>39239.560937599999</v>
      </c>
      <c r="W2711">
        <f>Data!AE2717</f>
        <v>40168.855469000002</v>
      </c>
      <c r="X2711">
        <f>Data!AF2717</f>
        <v>39730.138802200003</v>
      </c>
      <c r="Y2711">
        <f>Data!AG2717</f>
        <v>39138.933593880007</v>
      </c>
      <c r="Z2711">
        <f>Data!AP2717</f>
        <v>48.881320495942639</v>
      </c>
    </row>
    <row r="2712" spans="1:26" x14ac:dyDescent="0.35">
      <c r="A2712" s="1">
        <f>Data!A2712</f>
        <v>44609</v>
      </c>
      <c r="B2712">
        <f>Data!B2712</f>
        <v>43937.070312999997</v>
      </c>
      <c r="C2712">
        <f>Data!C2712</f>
        <v>44132.972655999998</v>
      </c>
      <c r="D2712">
        <f>Data!D2712</f>
        <v>40249.371094000002</v>
      </c>
      <c r="E2712">
        <f>Data!E2712</f>
        <v>40538.011719000002</v>
      </c>
      <c r="F2712">
        <f>Data!F2712</f>
        <v>26246662813</v>
      </c>
      <c r="G2712">
        <f>Data!H2718</f>
        <v>1</v>
      </c>
      <c r="H2712">
        <f>Data!I2718</f>
        <v>40538.011719000002</v>
      </c>
      <c r="I2712">
        <f>Data!J2718</f>
        <v>40030.976562999997</v>
      </c>
      <c r="J2712">
        <f>Data!K2718</f>
        <v>-2.2751381794020083E-3</v>
      </c>
      <c r="K2712">
        <f>Data!L2718</f>
        <v>40122.15625</v>
      </c>
      <c r="L2712">
        <f>Data!M2718</f>
        <v>4.3054421753030397E-2</v>
      </c>
      <c r="M2712">
        <f>Data!N2718</f>
        <v>38431.378905999998</v>
      </c>
      <c r="N2712">
        <f>Data!O2718</f>
        <v>3.5923810941849203E-2</v>
      </c>
      <c r="O2712">
        <f>Data!P2718</f>
        <v>37075.28125</v>
      </c>
      <c r="P2712">
        <f>Data!Q2718</f>
        <v>-3.2134534348036529E-2</v>
      </c>
      <c r="Q2712">
        <f>Data!R2718</f>
        <v>38286.027344000002</v>
      </c>
      <c r="R2712">
        <f>Data!S2718</f>
        <v>2.6183634608544122E-2</v>
      </c>
      <c r="S2712">
        <f>Data!AA2718</f>
        <v>52.166039783641047</v>
      </c>
      <c r="T2712">
        <f>Data!AB2718</f>
        <v>40076.566406500002</v>
      </c>
      <c r="U2712">
        <f>Data!AC2718</f>
        <v>39528.170573000003</v>
      </c>
      <c r="V2712">
        <f>Data!AD2718</f>
        <v>38789.164062600001</v>
      </c>
      <c r="W2712">
        <f>Data!AE2718</f>
        <v>39427.609375</v>
      </c>
      <c r="X2712">
        <f>Data!AF2718</f>
        <v>38840.5463542</v>
      </c>
      <c r="Y2712">
        <f>Data!AG2718</f>
        <v>38600.021562680005</v>
      </c>
      <c r="Z2712">
        <f>Data!AP2718</f>
        <v>48.79655845678576</v>
      </c>
    </row>
    <row r="2713" spans="1:26" x14ac:dyDescent="0.35">
      <c r="A2713" s="1">
        <f>Data!A2713</f>
        <v>44610</v>
      </c>
      <c r="B2713">
        <f>Data!B2713</f>
        <v>40552.132812999997</v>
      </c>
      <c r="C2713">
        <f>Data!C2713</f>
        <v>40929.152344000002</v>
      </c>
      <c r="D2713">
        <f>Data!D2713</f>
        <v>39637.617187999997</v>
      </c>
      <c r="E2713">
        <f>Data!E2713</f>
        <v>40030.976562999997</v>
      </c>
      <c r="F2713">
        <f>Data!F2713</f>
        <v>23310007704</v>
      </c>
      <c r="G2713">
        <f>Data!H2719</f>
        <v>0</v>
      </c>
      <c r="H2713">
        <f>Data!I2719</f>
        <v>40030.976562999997</v>
      </c>
      <c r="I2713">
        <f>Data!J2719</f>
        <v>40122.15625</v>
      </c>
      <c r="J2713">
        <f>Data!K2719</f>
        <v>4.3054421753030397E-2</v>
      </c>
      <c r="K2713">
        <f>Data!L2719</f>
        <v>38431.378905999998</v>
      </c>
      <c r="L2713">
        <f>Data!M2719</f>
        <v>3.5923810941849203E-2</v>
      </c>
      <c r="M2713">
        <f>Data!N2719</f>
        <v>37075.28125</v>
      </c>
      <c r="N2713">
        <f>Data!O2719</f>
        <v>-3.2134534348036529E-2</v>
      </c>
      <c r="O2713">
        <f>Data!P2719</f>
        <v>38286.027344000002</v>
      </c>
      <c r="P2713">
        <f>Data!Q2719</f>
        <v>2.6183634608544122E-2</v>
      </c>
      <c r="Q2713">
        <f>Data!R2719</f>
        <v>37296.570312999997</v>
      </c>
      <c r="R2713">
        <f>Data!S2719</f>
        <v>-2.7399579938143868E-2</v>
      </c>
      <c r="S2713">
        <f>Data!AA2719</f>
        <v>51.735042557183455</v>
      </c>
      <c r="T2713">
        <f>Data!AB2719</f>
        <v>39276.767577999999</v>
      </c>
      <c r="U2713">
        <f>Data!AC2719</f>
        <v>38542.938801999997</v>
      </c>
      <c r="V2713">
        <f>Data!AD2719</f>
        <v>38242.282812600002</v>
      </c>
      <c r="W2713">
        <f>Data!AE2719</f>
        <v>38227.095312400001</v>
      </c>
      <c r="X2713">
        <f>Data!AF2719</f>
        <v>38369.147916666669</v>
      </c>
      <c r="Y2713">
        <f>Data!AG2719</f>
        <v>38331.930000079999</v>
      </c>
      <c r="Z2713">
        <f>Data!AP2719</f>
        <v>49.509201947312633</v>
      </c>
    </row>
    <row r="2714" spans="1:26" x14ac:dyDescent="0.35">
      <c r="A2714" s="1">
        <f>Data!A2714</f>
        <v>44611</v>
      </c>
      <c r="B2714">
        <f>Data!B2714</f>
        <v>40026.023437999997</v>
      </c>
      <c r="C2714">
        <f>Data!C2714</f>
        <v>40418.878905999998</v>
      </c>
      <c r="D2714">
        <f>Data!D2714</f>
        <v>39713.058594000002</v>
      </c>
      <c r="E2714">
        <f>Data!E2714</f>
        <v>40122.15625</v>
      </c>
      <c r="F2714">
        <f>Data!F2714</f>
        <v>13736557863</v>
      </c>
      <c r="G2714">
        <f>Data!H2720</f>
        <v>1</v>
      </c>
      <c r="H2714">
        <f>Data!I2720</f>
        <v>40122.15625</v>
      </c>
      <c r="I2714">
        <f>Data!J2720</f>
        <v>38431.378905999998</v>
      </c>
      <c r="J2714">
        <f>Data!K2720</f>
        <v>3.5923810941849203E-2</v>
      </c>
      <c r="K2714">
        <f>Data!L2720</f>
        <v>37075.28125</v>
      </c>
      <c r="L2714">
        <f>Data!M2720</f>
        <v>-3.2134534348036529E-2</v>
      </c>
      <c r="M2714">
        <f>Data!N2720</f>
        <v>38286.027344000002</v>
      </c>
      <c r="N2714">
        <f>Data!O2720</f>
        <v>2.6183634608544122E-2</v>
      </c>
      <c r="O2714">
        <f>Data!P2720</f>
        <v>37296.570312999997</v>
      </c>
      <c r="P2714">
        <f>Data!Q2720</f>
        <v>-2.7399579938143868E-2</v>
      </c>
      <c r="Q2714">
        <f>Data!R2720</f>
        <v>38332.609375</v>
      </c>
      <c r="R2714">
        <f>Data!S2720</f>
        <v>-2.2738450595305909E-2</v>
      </c>
      <c r="S2714">
        <f>Data!AA2720</f>
        <v>50.028367400496656</v>
      </c>
      <c r="T2714">
        <f>Data!AB2720</f>
        <v>37753.330077999999</v>
      </c>
      <c r="U2714">
        <f>Data!AC2720</f>
        <v>37930.895833333336</v>
      </c>
      <c r="V2714">
        <f>Data!AD2720</f>
        <v>37884.373437599999</v>
      </c>
      <c r="W2714">
        <f>Data!AE2720</f>
        <v>37830.799218799999</v>
      </c>
      <c r="X2714">
        <f>Data!AF2720</f>
        <v>37728.376823066668</v>
      </c>
      <c r="Y2714">
        <f>Data!AG2720</f>
        <v>38119.028906320003</v>
      </c>
      <c r="Z2714">
        <f>Data!AP2720</f>
        <v>49.897596355326137</v>
      </c>
    </row>
    <row r="2715" spans="1:26" x14ac:dyDescent="0.35">
      <c r="A2715" s="1">
        <f>Data!A2715</f>
        <v>44612</v>
      </c>
      <c r="B2715">
        <f>Data!B2715</f>
        <v>40118.101562999997</v>
      </c>
      <c r="C2715">
        <f>Data!C2715</f>
        <v>40119.890625</v>
      </c>
      <c r="D2715">
        <f>Data!D2715</f>
        <v>38112.8125</v>
      </c>
      <c r="E2715">
        <f>Data!E2715</f>
        <v>38431.378905999998</v>
      </c>
      <c r="F2715">
        <f>Data!F2715</f>
        <v>18340576452</v>
      </c>
      <c r="G2715">
        <f>Data!H2721</f>
        <v>1</v>
      </c>
      <c r="H2715">
        <f>Data!I2721</f>
        <v>38431.378905999998</v>
      </c>
      <c r="I2715">
        <f>Data!J2721</f>
        <v>37075.28125</v>
      </c>
      <c r="J2715">
        <f>Data!K2721</f>
        <v>-3.2134534348036529E-2</v>
      </c>
      <c r="K2715">
        <f>Data!L2721</f>
        <v>38286.027344000002</v>
      </c>
      <c r="L2715">
        <f>Data!M2721</f>
        <v>2.6183634608544122E-2</v>
      </c>
      <c r="M2715">
        <f>Data!N2721</f>
        <v>37296.570312999997</v>
      </c>
      <c r="N2715">
        <f>Data!O2721</f>
        <v>-2.7399579938143868E-2</v>
      </c>
      <c r="O2715">
        <f>Data!P2721</f>
        <v>38332.609375</v>
      </c>
      <c r="P2715">
        <f>Data!Q2721</f>
        <v>-2.2738450595305909E-2</v>
      </c>
      <c r="Q2715">
        <f>Data!R2721</f>
        <v>39214.21875</v>
      </c>
      <c r="R2715">
        <f>Data!S2721</f>
        <v>2.7852723132909532E-3</v>
      </c>
      <c r="S2715">
        <f>Data!AA2721</f>
        <v>47.414928309350415</v>
      </c>
      <c r="T2715">
        <f>Data!AB2721</f>
        <v>37680.654297000001</v>
      </c>
      <c r="U2715">
        <f>Data!AC2721</f>
        <v>37552.626302333338</v>
      </c>
      <c r="V2715">
        <f>Data!AD2721</f>
        <v>38040.941406400001</v>
      </c>
      <c r="W2715">
        <f>Data!AE2721</f>
        <v>37648.095312800004</v>
      </c>
      <c r="X2715">
        <f>Data!AF2721</f>
        <v>37792.44479186667</v>
      </c>
      <c r="Y2715">
        <f>Data!AG2721</f>
        <v>38172.588125200004</v>
      </c>
      <c r="Z2715">
        <f>Data!AP2721</f>
        <v>50.070438392496499</v>
      </c>
    </row>
    <row r="2716" spans="1:26" x14ac:dyDescent="0.35">
      <c r="A2716" s="1">
        <f>Data!A2716</f>
        <v>44613</v>
      </c>
      <c r="B2716">
        <f>Data!B2716</f>
        <v>38423.210937999997</v>
      </c>
      <c r="C2716">
        <f>Data!C2716</f>
        <v>39394.4375</v>
      </c>
      <c r="D2716">
        <f>Data!D2716</f>
        <v>36950.476562999997</v>
      </c>
      <c r="E2716">
        <f>Data!E2716</f>
        <v>37075.28125</v>
      </c>
      <c r="F2716">
        <f>Data!F2716</f>
        <v>29280402798</v>
      </c>
      <c r="G2716">
        <f>Data!H2722</f>
        <v>0</v>
      </c>
      <c r="H2716">
        <f>Data!I2722</f>
        <v>37075.28125</v>
      </c>
      <c r="I2716">
        <f>Data!J2722</f>
        <v>38286.027344000002</v>
      </c>
      <c r="J2716">
        <f>Data!K2722</f>
        <v>2.6183634608544122E-2</v>
      </c>
      <c r="K2716">
        <f>Data!L2722</f>
        <v>37296.570312999997</v>
      </c>
      <c r="L2716">
        <f>Data!M2722</f>
        <v>-2.7399579938143868E-2</v>
      </c>
      <c r="M2716">
        <f>Data!N2722</f>
        <v>38332.609375</v>
      </c>
      <c r="N2716">
        <f>Data!O2722</f>
        <v>-2.2738450595305909E-2</v>
      </c>
      <c r="O2716">
        <f>Data!P2722</f>
        <v>39214.21875</v>
      </c>
      <c r="P2716">
        <f>Data!Q2722</f>
        <v>2.7852723132909532E-3</v>
      </c>
      <c r="Q2716">
        <f>Data!R2722</f>
        <v>39105.148437999997</v>
      </c>
      <c r="R2716">
        <f>Data!S2722</f>
        <v>3.6334517943842633E-2</v>
      </c>
      <c r="S2716">
        <f>Data!AA2722</f>
        <v>48.783725563272505</v>
      </c>
      <c r="T2716">
        <f>Data!AB2722</f>
        <v>37791.298828500003</v>
      </c>
      <c r="U2716">
        <f>Data!AC2722</f>
        <v>37971.735677333338</v>
      </c>
      <c r="V2716">
        <f>Data!AD2722</f>
        <v>38446.914843999999</v>
      </c>
      <c r="W2716">
        <f>Data!AE2722</f>
        <v>37908.877344</v>
      </c>
      <c r="X2716">
        <f>Data!AF2722</f>
        <v>38282.111718933338</v>
      </c>
      <c r="Y2716">
        <f>Data!AG2722</f>
        <v>38322.538593919999</v>
      </c>
      <c r="Z2716">
        <f>Data!AP2722</f>
        <v>42.775166246112605</v>
      </c>
    </row>
    <row r="2717" spans="1:26" x14ac:dyDescent="0.35">
      <c r="A2717" s="1">
        <f>Data!A2717</f>
        <v>44614</v>
      </c>
      <c r="B2717">
        <f>Data!B2717</f>
        <v>37068.769530999998</v>
      </c>
      <c r="C2717">
        <f>Data!C2717</f>
        <v>38359.855469000002</v>
      </c>
      <c r="D2717">
        <f>Data!D2717</f>
        <v>36488.933594000002</v>
      </c>
      <c r="E2717">
        <f>Data!E2717</f>
        <v>38286.027344000002</v>
      </c>
      <c r="F2717">
        <f>Data!F2717</f>
        <v>25493150450</v>
      </c>
      <c r="G2717">
        <f>Data!H2723</f>
        <v>1</v>
      </c>
      <c r="H2717">
        <f>Data!I2723</f>
        <v>38286.027344000002</v>
      </c>
      <c r="I2717">
        <f>Data!J2723</f>
        <v>37296.570312999997</v>
      </c>
      <c r="J2717">
        <f>Data!K2723</f>
        <v>-2.7399579938143868E-2</v>
      </c>
      <c r="K2717">
        <f>Data!L2723</f>
        <v>38332.609375</v>
      </c>
      <c r="L2717">
        <f>Data!M2723</f>
        <v>-2.2738450595305909E-2</v>
      </c>
      <c r="M2717">
        <f>Data!N2723</f>
        <v>39214.21875</v>
      </c>
      <c r="N2717">
        <f>Data!O2723</f>
        <v>2.7852723132909532E-3</v>
      </c>
      <c r="O2717">
        <f>Data!P2723</f>
        <v>39105.148437999997</v>
      </c>
      <c r="P2717">
        <f>Data!Q2723</f>
        <v>3.6334517943842633E-2</v>
      </c>
      <c r="Q2717">
        <f>Data!R2723</f>
        <v>37709.785155999998</v>
      </c>
      <c r="R2717">
        <f>Data!S2723</f>
        <v>-0.13576425730995134</v>
      </c>
      <c r="S2717">
        <f>Data!AA2723</f>
        <v>38.73817618824441</v>
      </c>
      <c r="T2717">
        <f>Data!AB2723</f>
        <v>37814.589844000002</v>
      </c>
      <c r="U2717">
        <f>Data!AC2723</f>
        <v>38281.13281266667</v>
      </c>
      <c r="V2717">
        <f>Data!AD2723</f>
        <v>38331.6664064</v>
      </c>
      <c r="W2717">
        <f>Data!AE2723</f>
        <v>38478.045312599999</v>
      </c>
      <c r="X2717">
        <f>Data!AF2723</f>
        <v>38566.50781273334</v>
      </c>
      <c r="Y2717">
        <f>Data!AG2723</f>
        <v>39068.113437640008</v>
      </c>
      <c r="Z2717">
        <f>Data!AP2723</f>
        <v>42.675210328502935</v>
      </c>
    </row>
    <row r="2718" spans="1:26" x14ac:dyDescent="0.35">
      <c r="A2718" s="1">
        <f>Data!A2718</f>
        <v>44615</v>
      </c>
      <c r="B2718">
        <f>Data!B2718</f>
        <v>38285.28125</v>
      </c>
      <c r="C2718">
        <f>Data!C2718</f>
        <v>39122.394530999998</v>
      </c>
      <c r="D2718">
        <f>Data!D2718</f>
        <v>37201.816405999998</v>
      </c>
      <c r="E2718">
        <f>Data!E2718</f>
        <v>37296.570312999997</v>
      </c>
      <c r="F2718">
        <f>Data!F2718</f>
        <v>21849073843</v>
      </c>
      <c r="G2718">
        <f>Data!H2724</f>
        <v>0</v>
      </c>
      <c r="H2718">
        <f>Data!I2724</f>
        <v>37296.570312999997</v>
      </c>
      <c r="I2718">
        <f>Data!J2724</f>
        <v>38332.609375</v>
      </c>
      <c r="J2718">
        <f>Data!K2724</f>
        <v>-2.2738450595305909E-2</v>
      </c>
      <c r="K2718">
        <f>Data!L2724</f>
        <v>39214.21875</v>
      </c>
      <c r="L2718">
        <f>Data!M2724</f>
        <v>2.7852723132909532E-3</v>
      </c>
      <c r="M2718">
        <f>Data!N2724</f>
        <v>39105.148437999997</v>
      </c>
      <c r="N2718">
        <f>Data!O2724</f>
        <v>3.6334517943842633E-2</v>
      </c>
      <c r="O2718">
        <f>Data!P2724</f>
        <v>37709.785155999998</v>
      </c>
      <c r="P2718">
        <f>Data!Q2724</f>
        <v>-0.13576425730995134</v>
      </c>
      <c r="Q2718">
        <f>Data!R2724</f>
        <v>43193.234375</v>
      </c>
      <c r="R2718">
        <f>Data!S2724</f>
        <v>-2.6533380338161144E-2</v>
      </c>
      <c r="S2718">
        <f>Data!AA2724</f>
        <v>47.524508798816413</v>
      </c>
      <c r="T2718">
        <f>Data!AB2724</f>
        <v>38773.4140625</v>
      </c>
      <c r="U2718">
        <f>Data!AC2724</f>
        <v>38883.99218766667</v>
      </c>
      <c r="V2718">
        <f>Data!AD2724</f>
        <v>39510.999218800003</v>
      </c>
      <c r="W2718">
        <f>Data!AE2724</f>
        <v>38994.268750200004</v>
      </c>
      <c r="X2718">
        <f>Data!AF2724</f>
        <v>38607.629166733335</v>
      </c>
      <c r="Y2718">
        <f>Data!AG2724</f>
        <v>40238.845625080001</v>
      </c>
      <c r="Z2718">
        <f>Data!AP2724</f>
        <v>44.504058669742385</v>
      </c>
    </row>
    <row r="2719" spans="1:26" x14ac:dyDescent="0.35">
      <c r="A2719" s="1">
        <f>Data!A2719</f>
        <v>44616</v>
      </c>
      <c r="B2719">
        <f>Data!B2719</f>
        <v>37278.566405999998</v>
      </c>
      <c r="C2719">
        <f>Data!C2719</f>
        <v>38968.839844000002</v>
      </c>
      <c r="D2719">
        <f>Data!D2719</f>
        <v>34459.21875</v>
      </c>
      <c r="E2719">
        <f>Data!E2719</f>
        <v>38332.609375</v>
      </c>
      <c r="F2719">
        <f>Data!F2719</f>
        <v>46383802093</v>
      </c>
      <c r="G2719">
        <f>Data!H2725</f>
        <v>0</v>
      </c>
      <c r="H2719">
        <f>Data!I2725</f>
        <v>38332.609375</v>
      </c>
      <c r="I2719">
        <f>Data!J2725</f>
        <v>39214.21875</v>
      </c>
      <c r="J2719">
        <f>Data!K2725</f>
        <v>2.7852723132909532E-3</v>
      </c>
      <c r="K2719">
        <f>Data!L2725</f>
        <v>39105.148437999997</v>
      </c>
      <c r="L2719">
        <f>Data!M2725</f>
        <v>3.6334517943842633E-2</v>
      </c>
      <c r="M2719">
        <f>Data!N2725</f>
        <v>37709.785155999998</v>
      </c>
      <c r="N2719">
        <f>Data!O2725</f>
        <v>-0.13576425730995134</v>
      </c>
      <c r="O2719">
        <f>Data!P2725</f>
        <v>43193.234375</v>
      </c>
      <c r="P2719">
        <f>Data!Q2725</f>
        <v>-2.6533380338161144E-2</v>
      </c>
      <c r="Q2719">
        <f>Data!R2725</f>
        <v>44354.636719000002</v>
      </c>
      <c r="R2719">
        <f>Data!S2725</f>
        <v>9.7537159296605253E-3</v>
      </c>
      <c r="S2719">
        <f>Data!AA2725</f>
        <v>50.94952235967623</v>
      </c>
      <c r="T2719">
        <f>Data!AB2725</f>
        <v>39159.683594000002</v>
      </c>
      <c r="U2719">
        <f>Data!AC2725</f>
        <v>38676.384114666667</v>
      </c>
      <c r="V2719">
        <f>Data!AD2725</f>
        <v>40715.404687599999</v>
      </c>
      <c r="W2719">
        <f>Data!AE2725</f>
        <v>38568.817187599998</v>
      </c>
      <c r="X2719">
        <f>Data!AF2725</f>
        <v>39845.021875066668</v>
      </c>
      <c r="Y2719">
        <f>Data!AG2725</f>
        <v>41168.751250160007</v>
      </c>
      <c r="Z2719">
        <f>Data!AP2725</f>
        <v>54.162174686405528</v>
      </c>
    </row>
    <row r="2720" spans="1:26" x14ac:dyDescent="0.35">
      <c r="A2720" s="1">
        <f>Data!A2720</f>
        <v>44617</v>
      </c>
      <c r="B2720">
        <f>Data!B2720</f>
        <v>38333.746094000002</v>
      </c>
      <c r="C2720">
        <f>Data!C2720</f>
        <v>39630.324219000002</v>
      </c>
      <c r="D2720">
        <f>Data!D2720</f>
        <v>38111.34375</v>
      </c>
      <c r="E2720">
        <f>Data!E2720</f>
        <v>39214.21875</v>
      </c>
      <c r="F2720">
        <f>Data!F2720</f>
        <v>26545599159</v>
      </c>
      <c r="G2720">
        <f>Data!H2726</f>
        <v>1</v>
      </c>
      <c r="H2720">
        <f>Data!I2726</f>
        <v>39214.21875</v>
      </c>
      <c r="I2720">
        <f>Data!J2726</f>
        <v>39105.148437999997</v>
      </c>
      <c r="J2720">
        <f>Data!K2726</f>
        <v>3.6334517943842633E-2</v>
      </c>
      <c r="K2720">
        <f>Data!L2726</f>
        <v>37709.785155999998</v>
      </c>
      <c r="L2720">
        <f>Data!M2726</f>
        <v>-0.13576425730995134</v>
      </c>
      <c r="M2720">
        <f>Data!N2726</f>
        <v>43193.234375</v>
      </c>
      <c r="N2720">
        <f>Data!O2726</f>
        <v>-2.6533380338161144E-2</v>
      </c>
      <c r="O2720">
        <f>Data!P2726</f>
        <v>44354.636719000002</v>
      </c>
      <c r="P2720">
        <f>Data!Q2726</f>
        <v>9.7537159296605253E-3</v>
      </c>
      <c r="Q2720">
        <f>Data!R2726</f>
        <v>43924.117187999997</v>
      </c>
      <c r="R2720">
        <f>Data!S2726</f>
        <v>3.4094478652018527E-2</v>
      </c>
      <c r="S2720">
        <f>Data!AA2726</f>
        <v>50.455541709532667</v>
      </c>
      <c r="T2720">
        <f>Data!AB2726</f>
        <v>38407.466797000001</v>
      </c>
      <c r="U2720">
        <f>Data!AC2726</f>
        <v>40002.722656333332</v>
      </c>
      <c r="V2720">
        <f>Data!AD2726</f>
        <v>41657.384375200003</v>
      </c>
      <c r="W2720">
        <f>Data!AE2726</f>
        <v>40182.237500000003</v>
      </c>
      <c r="X2720">
        <f>Data!AF2726</f>
        <v>41223.071354266671</v>
      </c>
      <c r="Y2720">
        <f>Data!AG2726</f>
        <v>41682.39968776</v>
      </c>
      <c r="Z2720">
        <f>Data!AP2726</f>
        <v>60.993782132002025</v>
      </c>
    </row>
    <row r="2721" spans="1:26" x14ac:dyDescent="0.35">
      <c r="A2721" s="1">
        <f>Data!A2721</f>
        <v>44618</v>
      </c>
      <c r="B2721">
        <f>Data!B2721</f>
        <v>39213.082030999998</v>
      </c>
      <c r="C2721">
        <f>Data!C2721</f>
        <v>40005.347655999998</v>
      </c>
      <c r="D2721">
        <f>Data!D2721</f>
        <v>38702.535155999998</v>
      </c>
      <c r="E2721">
        <f>Data!E2721</f>
        <v>39105.148437999997</v>
      </c>
      <c r="F2721">
        <f>Data!F2721</f>
        <v>17467554129</v>
      </c>
      <c r="G2721">
        <f>Data!H2727</f>
        <v>1</v>
      </c>
      <c r="H2721">
        <f>Data!I2727</f>
        <v>39105.148437999997</v>
      </c>
      <c r="I2721">
        <f>Data!J2727</f>
        <v>37709.785155999998</v>
      </c>
      <c r="J2721">
        <f>Data!K2727</f>
        <v>-0.13576425730995134</v>
      </c>
      <c r="K2721">
        <f>Data!L2727</f>
        <v>43193.234375</v>
      </c>
      <c r="L2721">
        <f>Data!M2727</f>
        <v>-2.6533380338161144E-2</v>
      </c>
      <c r="M2721">
        <f>Data!N2727</f>
        <v>44354.636719000002</v>
      </c>
      <c r="N2721">
        <f>Data!O2727</f>
        <v>9.7537159296605253E-3</v>
      </c>
      <c r="O2721">
        <f>Data!P2727</f>
        <v>43924.117187999997</v>
      </c>
      <c r="P2721">
        <f>Data!Q2727</f>
        <v>3.4094478652018527E-2</v>
      </c>
      <c r="Q2721">
        <f>Data!R2727</f>
        <v>42451.789062999997</v>
      </c>
      <c r="R2721">
        <f>Data!S2727</f>
        <v>8.1285275570625634E-2</v>
      </c>
      <c r="S2721">
        <f>Data!AA2727</f>
        <v>49.6782268014313</v>
      </c>
      <c r="T2721">
        <f>Data!AB2727</f>
        <v>40451.509765499999</v>
      </c>
      <c r="U2721">
        <f>Data!AC2727</f>
        <v>41752.552083333336</v>
      </c>
      <c r="V2721">
        <f>Data!AD2727</f>
        <v>42326.712500200003</v>
      </c>
      <c r="W2721">
        <f>Data!AE2727</f>
        <v>42561.1054688</v>
      </c>
      <c r="X2721">
        <f>Data!AF2727</f>
        <v>42601.153906400003</v>
      </c>
      <c r="Y2721">
        <f>Data!AG2727</f>
        <v>41631.778281440005</v>
      </c>
      <c r="Z2721">
        <f>Data!AP2727</f>
        <v>60.69215747515981</v>
      </c>
    </row>
    <row r="2722" spans="1:26" x14ac:dyDescent="0.35">
      <c r="A2722" s="1">
        <f>Data!A2722</f>
        <v>44619</v>
      </c>
      <c r="B2722">
        <f>Data!B2722</f>
        <v>39098.699219000002</v>
      </c>
      <c r="C2722">
        <f>Data!C2722</f>
        <v>39778.941405999998</v>
      </c>
      <c r="D2722">
        <f>Data!D2722</f>
        <v>37268.976562999997</v>
      </c>
      <c r="E2722">
        <f>Data!E2722</f>
        <v>37709.785155999998</v>
      </c>
      <c r="F2722">
        <f>Data!F2722</f>
        <v>23450127612</v>
      </c>
      <c r="G2722">
        <f>Data!H2728</f>
        <v>0</v>
      </c>
      <c r="H2722">
        <f>Data!I2728</f>
        <v>37709.785155999998</v>
      </c>
      <c r="I2722">
        <f>Data!J2728</f>
        <v>43193.234375</v>
      </c>
      <c r="J2722">
        <f>Data!K2728</f>
        <v>-2.6533380338161144E-2</v>
      </c>
      <c r="K2722">
        <f>Data!L2728</f>
        <v>44354.636719000002</v>
      </c>
      <c r="L2722">
        <f>Data!M2728</f>
        <v>9.7537159296605253E-3</v>
      </c>
      <c r="M2722">
        <f>Data!N2728</f>
        <v>43924.117187999997</v>
      </c>
      <c r="N2722">
        <f>Data!O2728</f>
        <v>3.4094478652018527E-2</v>
      </c>
      <c r="O2722">
        <f>Data!P2728</f>
        <v>42451.789062999997</v>
      </c>
      <c r="P2722">
        <f>Data!Q2728</f>
        <v>8.1285275570625634E-2</v>
      </c>
      <c r="Q2722">
        <f>Data!R2728</f>
        <v>39137.605469000002</v>
      </c>
      <c r="R2722">
        <f>Data!S2728</f>
        <v>-6.6969062349356602E-3</v>
      </c>
      <c r="S2722">
        <f>Data!AA2728</f>
        <v>59.758222207946105</v>
      </c>
      <c r="T2722">
        <f>Data!AB2728</f>
        <v>43773.935547000001</v>
      </c>
      <c r="U2722">
        <f>Data!AC2728</f>
        <v>43823.996094000002</v>
      </c>
      <c r="V2722">
        <f>Data!AD2728</f>
        <v>42612.276562800005</v>
      </c>
      <c r="W2722">
        <f>Data!AE2728</f>
        <v>43950.148437800002</v>
      </c>
      <c r="X2722">
        <f>Data!AF2728</f>
        <v>43500.125000333341</v>
      </c>
      <c r="Y2722">
        <f>Data!AG2728</f>
        <v>42121.64437532</v>
      </c>
      <c r="Z2722">
        <f>Data!AP2728</f>
        <v>61.658314253120132</v>
      </c>
    </row>
    <row r="2723" spans="1:26" x14ac:dyDescent="0.35">
      <c r="A2723" s="1">
        <f>Data!A2723</f>
        <v>44620</v>
      </c>
      <c r="B2723">
        <f>Data!B2723</f>
        <v>37706</v>
      </c>
      <c r="C2723">
        <f>Data!C2723</f>
        <v>43760.457030999998</v>
      </c>
      <c r="D2723">
        <f>Data!D2723</f>
        <v>37518.214844000002</v>
      </c>
      <c r="E2723">
        <f>Data!E2723</f>
        <v>43193.234375</v>
      </c>
      <c r="F2723">
        <f>Data!F2723</f>
        <v>35690014104</v>
      </c>
      <c r="G2723">
        <f>Data!H2729</f>
        <v>0</v>
      </c>
      <c r="H2723">
        <f>Data!I2729</f>
        <v>43193.234375</v>
      </c>
      <c r="I2723">
        <f>Data!J2729</f>
        <v>44354.636719000002</v>
      </c>
      <c r="J2723">
        <f>Data!K2729</f>
        <v>9.7537159296605253E-3</v>
      </c>
      <c r="K2723">
        <f>Data!L2729</f>
        <v>43924.117187999997</v>
      </c>
      <c r="L2723">
        <f>Data!M2729</f>
        <v>3.4094478652018527E-2</v>
      </c>
      <c r="M2723">
        <f>Data!N2729</f>
        <v>42451.789062999997</v>
      </c>
      <c r="N2723">
        <f>Data!O2729</f>
        <v>8.1285275570625634E-2</v>
      </c>
      <c r="O2723">
        <f>Data!P2729</f>
        <v>39137.605469000002</v>
      </c>
      <c r="P2723">
        <f>Data!Q2729</f>
        <v>-6.6969062349356602E-3</v>
      </c>
      <c r="Q2723">
        <f>Data!R2729</f>
        <v>39400.585937999997</v>
      </c>
      <c r="R2723">
        <f>Data!S2729</f>
        <v>2.5202937065047174E-2</v>
      </c>
      <c r="S2723">
        <f>Data!AA2729</f>
        <v>64.550641198783836</v>
      </c>
      <c r="T2723">
        <f>Data!AB2729</f>
        <v>44139.376953500003</v>
      </c>
      <c r="U2723">
        <f>Data!AC2729</f>
        <v>43576.847656666672</v>
      </c>
      <c r="V2723">
        <f>Data!AD2729</f>
        <v>41853.7468754</v>
      </c>
      <c r="W2723">
        <f>Data!AE2729</f>
        <v>43421.289844200001</v>
      </c>
      <c r="X2723">
        <f>Data!AF2729</f>
        <v>42341.197135800001</v>
      </c>
      <c r="Y2723">
        <f>Data!AG2729</f>
        <v>41404.380469079995</v>
      </c>
      <c r="Z2723">
        <f>Data!AP2729</f>
        <v>63.960597063538508</v>
      </c>
    </row>
    <row r="2724" spans="1:26" x14ac:dyDescent="0.35">
      <c r="A2724" s="1">
        <f>Data!A2724</f>
        <v>44621</v>
      </c>
      <c r="B2724">
        <f>Data!B2724</f>
        <v>43194.503905999998</v>
      </c>
      <c r="C2724">
        <f>Data!C2724</f>
        <v>44793.601562999997</v>
      </c>
      <c r="D2724">
        <f>Data!D2724</f>
        <v>42952.585937999997</v>
      </c>
      <c r="E2724">
        <f>Data!E2724</f>
        <v>44354.636719000002</v>
      </c>
      <c r="F2724">
        <f>Data!F2724</f>
        <v>32479047645</v>
      </c>
      <c r="G2724">
        <f>Data!H2730</f>
        <v>1</v>
      </c>
      <c r="H2724">
        <f>Data!I2730</f>
        <v>44354.636719000002</v>
      </c>
      <c r="I2724">
        <f>Data!J2730</f>
        <v>43924.117187999997</v>
      </c>
      <c r="J2724">
        <f>Data!K2730</f>
        <v>3.4094478652018527E-2</v>
      </c>
      <c r="K2724">
        <f>Data!L2730</f>
        <v>42451.789062999997</v>
      </c>
      <c r="L2724">
        <f>Data!M2730</f>
        <v>8.1285275570625634E-2</v>
      </c>
      <c r="M2724">
        <f>Data!N2730</f>
        <v>39137.605469000002</v>
      </c>
      <c r="N2724">
        <f>Data!O2730</f>
        <v>-6.6969062349356602E-3</v>
      </c>
      <c r="O2724">
        <f>Data!P2730</f>
        <v>39400.585937999997</v>
      </c>
      <c r="P2724">
        <f>Data!Q2730</f>
        <v>2.5202937065047174E-2</v>
      </c>
      <c r="Q2724">
        <f>Data!R2730</f>
        <v>38419.984375</v>
      </c>
      <c r="R2724">
        <f>Data!S2730</f>
        <v>9.3603152575985685E-3</v>
      </c>
      <c r="S2724">
        <f>Data!AA2730</f>
        <v>57.469418254174819</v>
      </c>
      <c r="T2724">
        <f>Data!AB2730</f>
        <v>43187.953125499997</v>
      </c>
      <c r="U2724">
        <f>Data!AC2730</f>
        <v>41837.837240000001</v>
      </c>
      <c r="V2724">
        <f>Data!AD2730</f>
        <v>40666.816406599995</v>
      </c>
      <c r="W2724">
        <f>Data!AE2730</f>
        <v>41420.581250400006</v>
      </c>
      <c r="X2724">
        <f>Data!AF2730</f>
        <v>41048.818229600001</v>
      </c>
      <c r="Y2724">
        <f>Data!AG2730</f>
        <v>40380.344062880002</v>
      </c>
      <c r="Z2724">
        <f>Data!AP2730</f>
        <v>66.256277924777407</v>
      </c>
    </row>
    <row r="2725" spans="1:26" x14ac:dyDescent="0.35">
      <c r="A2725" s="1">
        <f>Data!A2725</f>
        <v>44622</v>
      </c>
      <c r="B2725">
        <f>Data!B2725</f>
        <v>44357.617187999997</v>
      </c>
      <c r="C2725">
        <f>Data!C2725</f>
        <v>45077.578125</v>
      </c>
      <c r="D2725">
        <f>Data!D2725</f>
        <v>43432.851562999997</v>
      </c>
      <c r="E2725">
        <f>Data!E2725</f>
        <v>43924.117187999997</v>
      </c>
      <c r="F2725">
        <f>Data!F2725</f>
        <v>29183112630</v>
      </c>
      <c r="G2725">
        <f>Data!H2731</f>
        <v>1</v>
      </c>
      <c r="H2725">
        <f>Data!I2731</f>
        <v>43924.117187999997</v>
      </c>
      <c r="I2725">
        <f>Data!J2731</f>
        <v>42451.789062999997</v>
      </c>
      <c r="J2725">
        <f>Data!K2731</f>
        <v>8.1285275570625634E-2</v>
      </c>
      <c r="K2725">
        <f>Data!L2731</f>
        <v>39137.605469000002</v>
      </c>
      <c r="L2725">
        <f>Data!M2731</f>
        <v>-6.6969062349356602E-3</v>
      </c>
      <c r="M2725">
        <f>Data!N2731</f>
        <v>39400.585937999997</v>
      </c>
      <c r="N2725">
        <f>Data!O2731</f>
        <v>2.5202937065047174E-2</v>
      </c>
      <c r="O2725">
        <f>Data!P2731</f>
        <v>38419.984375</v>
      </c>
      <c r="P2725">
        <f>Data!Q2731</f>
        <v>9.3603152575985685E-3</v>
      </c>
      <c r="Q2725">
        <f>Data!R2731</f>
        <v>38062.039062999997</v>
      </c>
      <c r="R2725">
        <f>Data!S2731</f>
        <v>-1.7584738196370863E-2</v>
      </c>
      <c r="S2725">
        <f>Data!AA2731</f>
        <v>54.328766007552268</v>
      </c>
      <c r="T2725">
        <f>Data!AB2731</f>
        <v>40794.697266000003</v>
      </c>
      <c r="U2725">
        <f>Data!AC2731</f>
        <v>40329.993490000001</v>
      </c>
      <c r="V2725">
        <f>Data!AD2731</f>
        <v>39494.400781600001</v>
      </c>
      <c r="W2725">
        <f>Data!AE2731</f>
        <v>39905.634375400005</v>
      </c>
      <c r="X2725">
        <f>Data!AF2731</f>
        <v>39679.204687800004</v>
      </c>
      <c r="Y2725">
        <f>Data!AG2731</f>
        <v>39491.55531276</v>
      </c>
      <c r="Z2725">
        <f>Data!AP2731</f>
        <v>55.59468240031395</v>
      </c>
    </row>
    <row r="2726" spans="1:26" x14ac:dyDescent="0.35">
      <c r="A2726" s="1">
        <f>Data!A2726</f>
        <v>44623</v>
      </c>
      <c r="B2726">
        <f>Data!B2726</f>
        <v>43925.195312999997</v>
      </c>
      <c r="C2726">
        <f>Data!C2726</f>
        <v>44021.578125</v>
      </c>
      <c r="D2726">
        <f>Data!D2726</f>
        <v>41914.75</v>
      </c>
      <c r="E2726">
        <f>Data!E2726</f>
        <v>42451.789062999997</v>
      </c>
      <c r="F2726">
        <f>Data!F2726</f>
        <v>24967782593</v>
      </c>
      <c r="G2726">
        <f>Data!H2732</f>
        <v>1</v>
      </c>
      <c r="H2726">
        <f>Data!I2732</f>
        <v>42451.789062999997</v>
      </c>
      <c r="I2726">
        <f>Data!J2732</f>
        <v>39137.605469000002</v>
      </c>
      <c r="J2726">
        <f>Data!K2732</f>
        <v>-6.6969062349356602E-3</v>
      </c>
      <c r="K2726">
        <f>Data!L2732</f>
        <v>39400.585937999997</v>
      </c>
      <c r="L2726">
        <f>Data!M2732</f>
        <v>2.5202937065047174E-2</v>
      </c>
      <c r="M2726">
        <f>Data!N2732</f>
        <v>38419.984375</v>
      </c>
      <c r="N2726">
        <f>Data!O2732</f>
        <v>9.3603152575985685E-3</v>
      </c>
      <c r="O2726">
        <f>Data!P2732</f>
        <v>38062.039062999997</v>
      </c>
      <c r="P2726">
        <f>Data!Q2732</f>
        <v>-1.7584738196370863E-2</v>
      </c>
      <c r="Q2726">
        <f>Data!R2732</f>
        <v>38737.269530999998</v>
      </c>
      <c r="R2726">
        <f>Data!S2732</f>
        <v>-8.0460833014357358E-2</v>
      </c>
      <c r="S2726">
        <f>Data!AA2732</f>
        <v>41.041639680422023</v>
      </c>
      <c r="T2726">
        <f>Data!AB2732</f>
        <v>39269.095703500003</v>
      </c>
      <c r="U2726">
        <f>Data!AC2732</f>
        <v>38986.058594000002</v>
      </c>
      <c r="V2726">
        <f>Data!AD2732</f>
        <v>38751.496875199999</v>
      </c>
      <c r="W2726">
        <f>Data!AE2732</f>
        <v>38955.749219000005</v>
      </c>
      <c r="X2726">
        <f>Data!AF2732</f>
        <v>38729.55026073334</v>
      </c>
      <c r="Y2726">
        <f>Data!AG2732</f>
        <v>39283.969843880004</v>
      </c>
      <c r="Z2726">
        <f>Data!AP2732</f>
        <v>48.57096192551186</v>
      </c>
    </row>
    <row r="2727" spans="1:26" x14ac:dyDescent="0.35">
      <c r="A2727" s="1">
        <f>Data!A2727</f>
        <v>44624</v>
      </c>
      <c r="B2727">
        <f>Data!B2727</f>
        <v>42458.140625</v>
      </c>
      <c r="C2727">
        <f>Data!C2727</f>
        <v>42479.613280999998</v>
      </c>
      <c r="D2727">
        <f>Data!D2727</f>
        <v>38805.847655999998</v>
      </c>
      <c r="E2727">
        <f>Data!E2727</f>
        <v>39137.605469000002</v>
      </c>
      <c r="F2727">
        <f>Data!F2727</f>
        <v>28516271427</v>
      </c>
      <c r="G2727">
        <f>Data!H2733</f>
        <v>0</v>
      </c>
      <c r="H2727">
        <f>Data!I2733</f>
        <v>39137.605469000002</v>
      </c>
      <c r="I2727">
        <f>Data!J2733</f>
        <v>39400.585937999997</v>
      </c>
      <c r="J2727">
        <f>Data!K2733</f>
        <v>2.5202937065047174E-2</v>
      </c>
      <c r="K2727">
        <f>Data!L2733</f>
        <v>38419.984375</v>
      </c>
      <c r="L2727">
        <f>Data!M2733</f>
        <v>9.3603152575985685E-3</v>
      </c>
      <c r="M2727">
        <f>Data!N2733</f>
        <v>38062.039062999997</v>
      </c>
      <c r="N2727">
        <f>Data!O2733</f>
        <v>-1.7584738196370863E-2</v>
      </c>
      <c r="O2727">
        <f>Data!P2733</f>
        <v>38737.269530999998</v>
      </c>
      <c r="P2727">
        <f>Data!Q2733</f>
        <v>-8.0460833014357358E-2</v>
      </c>
      <c r="Q2727">
        <f>Data!R2733</f>
        <v>41982.925780999998</v>
      </c>
      <c r="R2727">
        <f>Data!S2733</f>
        <v>6.2546856781897295E-2</v>
      </c>
      <c r="S2727">
        <f>Data!AA2733</f>
        <v>40.695312881934342</v>
      </c>
      <c r="T2727">
        <f>Data!AB2733</f>
        <v>38910.285156500002</v>
      </c>
      <c r="U2727">
        <f>Data!AC2733</f>
        <v>38627.536458666669</v>
      </c>
      <c r="V2727">
        <f>Data!AD2733</f>
        <v>39320.560937599999</v>
      </c>
      <c r="W2727">
        <f>Data!AE2733</f>
        <v>38472.926562799999</v>
      </c>
      <c r="X2727">
        <f>Data!AF2733</f>
        <v>38605.261979333336</v>
      </c>
      <c r="Y2727">
        <f>Data!AG2733</f>
        <v>39342.465937679997</v>
      </c>
      <c r="Z2727">
        <f>Data!AP2733</f>
        <v>39.530345861436388</v>
      </c>
    </row>
    <row r="2728" spans="1:26" x14ac:dyDescent="0.35">
      <c r="A2728" s="1">
        <f>Data!A2728</f>
        <v>44625</v>
      </c>
      <c r="B2728">
        <f>Data!B2728</f>
        <v>39148.449219000002</v>
      </c>
      <c r="C2728">
        <f>Data!C2728</f>
        <v>39566.335937999997</v>
      </c>
      <c r="D2728">
        <f>Data!D2728</f>
        <v>38777.035155999998</v>
      </c>
      <c r="E2728">
        <f>Data!E2728</f>
        <v>39400.585937999997</v>
      </c>
      <c r="F2728">
        <f>Data!F2728</f>
        <v>16975917450</v>
      </c>
      <c r="G2728">
        <f>Data!H2734</f>
        <v>1</v>
      </c>
      <c r="H2728">
        <f>Data!I2734</f>
        <v>39400.585937999997</v>
      </c>
      <c r="I2728">
        <f>Data!J2734</f>
        <v>38419.984375</v>
      </c>
      <c r="J2728">
        <f>Data!K2734</f>
        <v>9.3603152575985685E-3</v>
      </c>
      <c r="K2728">
        <f>Data!L2734</f>
        <v>38062.039062999997</v>
      </c>
      <c r="L2728">
        <f>Data!M2734</f>
        <v>-1.7584738196370863E-2</v>
      </c>
      <c r="M2728">
        <f>Data!N2734</f>
        <v>38737.269530999998</v>
      </c>
      <c r="N2728">
        <f>Data!O2734</f>
        <v>-8.0460833014357358E-2</v>
      </c>
      <c r="O2728">
        <f>Data!P2734</f>
        <v>41982.925780999998</v>
      </c>
      <c r="P2728">
        <f>Data!Q2734</f>
        <v>6.2546856781897295E-2</v>
      </c>
      <c r="Q2728">
        <f>Data!R2734</f>
        <v>39437.460937999997</v>
      </c>
      <c r="R2728">
        <f>Data!S2734</f>
        <v>1.6425482309768778E-2</v>
      </c>
      <c r="S2728">
        <f>Data!AA2734</f>
        <v>40.545520984505131</v>
      </c>
      <c r="T2728">
        <f>Data!AB2734</f>
        <v>38241.011719000002</v>
      </c>
      <c r="U2728">
        <f>Data!AC2734</f>
        <v>38406.430989666667</v>
      </c>
      <c r="V2728">
        <f>Data!AD2734</f>
        <v>39327.935937599999</v>
      </c>
      <c r="W2728">
        <f>Data!AE2734</f>
        <v>38403.720312600002</v>
      </c>
      <c r="X2728">
        <f>Data!AF2734</f>
        <v>39359.259375000001</v>
      </c>
      <c r="Y2728">
        <f>Data!AG2734</f>
        <v>39206.343750040003</v>
      </c>
      <c r="Z2728">
        <f>Data!AP2734</f>
        <v>40.206886595933085</v>
      </c>
    </row>
    <row r="2729" spans="1:26" x14ac:dyDescent="0.35">
      <c r="A2729" s="1">
        <f>Data!A2729</f>
        <v>44626</v>
      </c>
      <c r="B2729">
        <f>Data!B2729</f>
        <v>39404.199219000002</v>
      </c>
      <c r="C2729">
        <f>Data!C2729</f>
        <v>39640.175780999998</v>
      </c>
      <c r="D2729">
        <f>Data!D2729</f>
        <v>38211.648437999997</v>
      </c>
      <c r="E2729">
        <f>Data!E2729</f>
        <v>38419.984375</v>
      </c>
      <c r="F2729">
        <f>Data!F2729</f>
        <v>19745229902</v>
      </c>
      <c r="G2729">
        <f>Data!H2735</f>
        <v>1</v>
      </c>
      <c r="H2729">
        <f>Data!I2735</f>
        <v>38419.984375</v>
      </c>
      <c r="I2729">
        <f>Data!J2735</f>
        <v>38062.039062999997</v>
      </c>
      <c r="J2729">
        <f>Data!K2735</f>
        <v>-1.7584738196370863E-2</v>
      </c>
      <c r="K2729">
        <f>Data!L2735</f>
        <v>38737.269530999998</v>
      </c>
      <c r="L2729">
        <f>Data!M2735</f>
        <v>-8.0460833014357358E-2</v>
      </c>
      <c r="M2729">
        <f>Data!N2735</f>
        <v>41982.925780999998</v>
      </c>
      <c r="N2729">
        <f>Data!O2735</f>
        <v>6.2546856781897295E-2</v>
      </c>
      <c r="O2729">
        <f>Data!P2735</f>
        <v>39437.460937999997</v>
      </c>
      <c r="P2729">
        <f>Data!Q2735</f>
        <v>1.6425482309768778E-2</v>
      </c>
      <c r="Q2729">
        <f>Data!R2735</f>
        <v>38794.972655999998</v>
      </c>
      <c r="R2729">
        <f>Data!S2735</f>
        <v>-2.8067068175376794E-3</v>
      </c>
      <c r="S2729">
        <f>Data!AA2735</f>
        <v>39.78812426250748</v>
      </c>
      <c r="T2729">
        <f>Data!AB2735</f>
        <v>38399.654297000001</v>
      </c>
      <c r="U2729">
        <f>Data!AC2735</f>
        <v>39594.078125</v>
      </c>
      <c r="V2729">
        <f>Data!AD2735</f>
        <v>39402.9335938</v>
      </c>
      <c r="W2729">
        <f>Data!AE2735</f>
        <v>39900.485937400001</v>
      </c>
      <c r="X2729">
        <f>Data!AF2735</f>
        <v>39654.449479266674</v>
      </c>
      <c r="Y2729">
        <f>Data!AG2735</f>
        <v>39269.470312600002</v>
      </c>
      <c r="Z2729">
        <f>Data!AP2735</f>
        <v>40.497447118869907</v>
      </c>
    </row>
    <row r="2730" spans="1:26" x14ac:dyDescent="0.35">
      <c r="A2730" s="1">
        <f>Data!A2730</f>
        <v>44627</v>
      </c>
      <c r="B2730">
        <f>Data!B2730</f>
        <v>38429.304687999997</v>
      </c>
      <c r="C2730">
        <f>Data!C2730</f>
        <v>39430.226562999997</v>
      </c>
      <c r="D2730">
        <f>Data!D2730</f>
        <v>37260.203125</v>
      </c>
      <c r="E2730">
        <f>Data!E2730</f>
        <v>38062.039062999997</v>
      </c>
      <c r="F2730">
        <f>Data!F2730</f>
        <v>28546143503</v>
      </c>
      <c r="G2730">
        <f>Data!H2736</f>
        <v>0</v>
      </c>
      <c r="H2730">
        <f>Data!I2736</f>
        <v>38062.039062999997</v>
      </c>
      <c r="I2730">
        <f>Data!J2736</f>
        <v>38737.269530999998</v>
      </c>
      <c r="J2730">
        <f>Data!K2736</f>
        <v>-8.0460833014357358E-2</v>
      </c>
      <c r="K2730">
        <f>Data!L2736</f>
        <v>41982.925780999998</v>
      </c>
      <c r="L2730">
        <f>Data!M2736</f>
        <v>6.2546856781897295E-2</v>
      </c>
      <c r="M2730">
        <f>Data!N2736</f>
        <v>39437.460937999997</v>
      </c>
      <c r="N2730">
        <f>Data!O2736</f>
        <v>1.6425482309768778E-2</v>
      </c>
      <c r="O2730">
        <f>Data!P2736</f>
        <v>38794.972655999998</v>
      </c>
      <c r="P2730">
        <f>Data!Q2736</f>
        <v>-2.8067068175376794E-3</v>
      </c>
      <c r="Q2730">
        <f>Data!R2736</f>
        <v>38904.011719000002</v>
      </c>
      <c r="R2730">
        <f>Data!S2736</f>
        <v>2.7475269968200836E-2</v>
      </c>
      <c r="S2730">
        <f>Data!AA2736</f>
        <v>38.220715878485073</v>
      </c>
      <c r="T2730">
        <f>Data!AB2736</f>
        <v>40360.097655999998</v>
      </c>
      <c r="U2730">
        <f>Data!AC2736</f>
        <v>40052.552083333336</v>
      </c>
      <c r="V2730">
        <f>Data!AD2736</f>
        <v>39571.328125</v>
      </c>
      <c r="W2730">
        <f>Data!AE2736</f>
        <v>40315.608593800003</v>
      </c>
      <c r="X2730">
        <f>Data!AF2736</f>
        <v>39804.883072866665</v>
      </c>
      <c r="Y2730">
        <f>Data!AG2736</f>
        <v>39262.499531320005</v>
      </c>
      <c r="Z2730">
        <f>Data!AP2736</f>
        <v>40.726554864192238</v>
      </c>
    </row>
    <row r="2731" spans="1:26" x14ac:dyDescent="0.35">
      <c r="A2731" s="1">
        <f>Data!A2731</f>
        <v>44628</v>
      </c>
      <c r="B2731">
        <f>Data!B2731</f>
        <v>38059.902344000002</v>
      </c>
      <c r="C2731">
        <f>Data!C2731</f>
        <v>39304.441405999998</v>
      </c>
      <c r="D2731">
        <f>Data!D2731</f>
        <v>37957.386719000002</v>
      </c>
      <c r="E2731">
        <f>Data!E2731</f>
        <v>38737.269530999998</v>
      </c>
      <c r="F2731">
        <f>Data!F2731</f>
        <v>25776583476</v>
      </c>
      <c r="G2731">
        <f>Data!H2737</f>
        <v>0</v>
      </c>
      <c r="H2731">
        <f>Data!I2737</f>
        <v>38737.269530999998</v>
      </c>
      <c r="I2731">
        <f>Data!J2737</f>
        <v>41982.925780999998</v>
      </c>
      <c r="J2731">
        <f>Data!K2737</f>
        <v>6.2546856781897295E-2</v>
      </c>
      <c r="K2731">
        <f>Data!L2737</f>
        <v>39437.460937999997</v>
      </c>
      <c r="L2731">
        <f>Data!M2737</f>
        <v>1.6425482309768778E-2</v>
      </c>
      <c r="M2731">
        <f>Data!N2737</f>
        <v>38794.972655999998</v>
      </c>
      <c r="N2731">
        <f>Data!O2737</f>
        <v>-2.8067068175376794E-3</v>
      </c>
      <c r="O2731">
        <f>Data!P2737</f>
        <v>38904.011719000002</v>
      </c>
      <c r="P2731">
        <f>Data!Q2737</f>
        <v>2.7475269968200836E-2</v>
      </c>
      <c r="Q2731">
        <f>Data!R2737</f>
        <v>37849.664062999997</v>
      </c>
      <c r="R2731">
        <f>Data!S2737</f>
        <v>-4.6891299390021568E-2</v>
      </c>
      <c r="S2731">
        <f>Data!AA2737</f>
        <v>46.406159177776715</v>
      </c>
      <c r="T2731">
        <f>Data!AB2737</f>
        <v>40710.193359500001</v>
      </c>
      <c r="U2731">
        <f>Data!AC2737</f>
        <v>40071.786458333336</v>
      </c>
      <c r="V2731">
        <f>Data!AD2737</f>
        <v>39393.8070314</v>
      </c>
      <c r="W2731">
        <f>Data!AE2737</f>
        <v>39689.5585938</v>
      </c>
      <c r="X2731">
        <f>Data!AF2737</f>
        <v>39632.970572999999</v>
      </c>
      <c r="Y2731">
        <f>Data!AG2737</f>
        <v>39541.043281320002</v>
      </c>
      <c r="Z2731">
        <f>Data!AP2737</f>
        <v>39.749377699026432</v>
      </c>
    </row>
    <row r="2732" spans="1:26" x14ac:dyDescent="0.35">
      <c r="A2732" s="1">
        <f>Data!A2732</f>
        <v>44629</v>
      </c>
      <c r="B2732">
        <f>Data!B2732</f>
        <v>38742.816405999998</v>
      </c>
      <c r="C2732">
        <f>Data!C2732</f>
        <v>42465.671875</v>
      </c>
      <c r="D2732">
        <f>Data!D2732</f>
        <v>38706.09375</v>
      </c>
      <c r="E2732">
        <f>Data!E2732</f>
        <v>41982.925780999998</v>
      </c>
      <c r="F2732">
        <f>Data!F2732</f>
        <v>32284121034</v>
      </c>
      <c r="G2732">
        <f>Data!H2738</f>
        <v>1</v>
      </c>
      <c r="H2732">
        <f>Data!I2738</f>
        <v>41982.925780999998</v>
      </c>
      <c r="I2732">
        <f>Data!J2738</f>
        <v>39437.460937999997</v>
      </c>
      <c r="J2732">
        <f>Data!K2738</f>
        <v>1.6425482309768778E-2</v>
      </c>
      <c r="K2732">
        <f>Data!L2738</f>
        <v>38794.972655999998</v>
      </c>
      <c r="L2732">
        <f>Data!M2738</f>
        <v>-2.8067068175376794E-3</v>
      </c>
      <c r="M2732">
        <f>Data!N2738</f>
        <v>38904.011719000002</v>
      </c>
      <c r="N2732">
        <f>Data!O2738</f>
        <v>2.7475269968200836E-2</v>
      </c>
      <c r="O2732">
        <f>Data!P2738</f>
        <v>37849.664062999997</v>
      </c>
      <c r="P2732">
        <f>Data!Q2738</f>
        <v>-4.6891299390021568E-2</v>
      </c>
      <c r="Q2732">
        <f>Data!R2738</f>
        <v>39666.753905999998</v>
      </c>
      <c r="R2732">
        <f>Data!S2738</f>
        <v>8.3024718982306223E-3</v>
      </c>
      <c r="S2732">
        <f>Data!AA2738</f>
        <v>29.776124491079713</v>
      </c>
      <c r="T2732">
        <f>Data!AB2738</f>
        <v>39116.216797000001</v>
      </c>
      <c r="U2732">
        <f>Data!AC2738</f>
        <v>39045.481770999999</v>
      </c>
      <c r="V2732">
        <f>Data!AD2738</f>
        <v>38930.5726564</v>
      </c>
      <c r="W2732">
        <f>Data!AE2738</f>
        <v>38967.085937600001</v>
      </c>
      <c r="X2732">
        <f>Data!AF2738</f>
        <v>38700.465104399998</v>
      </c>
      <c r="Y2732">
        <f>Data!AG2738</f>
        <v>39016.162187599999</v>
      </c>
      <c r="Z2732">
        <f>Data!AP2738</f>
        <v>31.253278074711986</v>
      </c>
    </row>
    <row r="2733" spans="1:26" x14ac:dyDescent="0.35">
      <c r="A2733" s="1">
        <f>Data!A2733</f>
        <v>44630</v>
      </c>
      <c r="B2733">
        <f>Data!B2733</f>
        <v>41974.070312999997</v>
      </c>
      <c r="C2733">
        <f>Data!C2733</f>
        <v>42004.726562999997</v>
      </c>
      <c r="D2733">
        <f>Data!D2733</f>
        <v>38832.941405999998</v>
      </c>
      <c r="E2733">
        <f>Data!E2733</f>
        <v>39437.460937999997</v>
      </c>
      <c r="F2733">
        <f>Data!F2733</f>
        <v>31078064711</v>
      </c>
      <c r="G2733">
        <f>Data!H2739</f>
        <v>1</v>
      </c>
      <c r="H2733">
        <f>Data!I2739</f>
        <v>39437.460937999997</v>
      </c>
      <c r="I2733">
        <f>Data!J2739</f>
        <v>38794.972655999998</v>
      </c>
      <c r="J2733">
        <f>Data!K2739</f>
        <v>-2.8067068175376794E-3</v>
      </c>
      <c r="K2733">
        <f>Data!L2739</f>
        <v>38904.011719000002</v>
      </c>
      <c r="L2733">
        <f>Data!M2739</f>
        <v>2.7475269968200836E-2</v>
      </c>
      <c r="M2733">
        <f>Data!N2739</f>
        <v>37849.664062999997</v>
      </c>
      <c r="N2733">
        <f>Data!O2739</f>
        <v>-4.6891299390021568E-2</v>
      </c>
      <c r="O2733">
        <f>Data!P2739</f>
        <v>39666.753905999998</v>
      </c>
      <c r="P2733">
        <f>Data!Q2739</f>
        <v>8.3024718982306223E-3</v>
      </c>
      <c r="Q2733">
        <f>Data!R2739</f>
        <v>39338.785155999998</v>
      </c>
      <c r="R2733">
        <f>Data!S2739</f>
        <v>-4.4865467692707856E-2</v>
      </c>
      <c r="S2733">
        <f>Data!AA2739</f>
        <v>24.591192856662843</v>
      </c>
      <c r="T2733">
        <f>Data!AB2739</f>
        <v>38849.4921875</v>
      </c>
      <c r="U2733">
        <f>Data!AC2739</f>
        <v>38516.216145999999</v>
      </c>
      <c r="V2733">
        <f>Data!AD2739</f>
        <v>38910.837500000001</v>
      </c>
      <c r="W2733">
        <f>Data!AE2739</f>
        <v>38460.464844000002</v>
      </c>
      <c r="X2733">
        <f>Data!AF2739</f>
        <v>38804.442448000002</v>
      </c>
      <c r="Y2733">
        <f>Data!AG2739</f>
        <v>39263.497656320003</v>
      </c>
      <c r="Z2733">
        <f>Data!AP2739</f>
        <v>22.447637977981088</v>
      </c>
    </row>
    <row r="2734" spans="1:26" x14ac:dyDescent="0.35">
      <c r="A2734" s="1">
        <f>Data!A2734</f>
        <v>44631</v>
      </c>
      <c r="B2734">
        <f>Data!B2734</f>
        <v>39439.96875</v>
      </c>
      <c r="C2734">
        <f>Data!C2734</f>
        <v>40081.679687999997</v>
      </c>
      <c r="D2734">
        <f>Data!D2734</f>
        <v>38347.433594000002</v>
      </c>
      <c r="E2734">
        <f>Data!E2734</f>
        <v>38794.972655999998</v>
      </c>
      <c r="F2734">
        <f>Data!F2734</f>
        <v>26364890465</v>
      </c>
      <c r="G2734">
        <f>Data!H2740</f>
        <v>0</v>
      </c>
      <c r="H2734">
        <f>Data!I2740</f>
        <v>38794.972655999998</v>
      </c>
      <c r="I2734">
        <f>Data!J2740</f>
        <v>38904.011719000002</v>
      </c>
      <c r="J2734">
        <f>Data!K2740</f>
        <v>2.7475269968200836E-2</v>
      </c>
      <c r="K2734">
        <f>Data!L2740</f>
        <v>37849.664062999997</v>
      </c>
      <c r="L2734">
        <f>Data!M2740</f>
        <v>-4.6891299390021568E-2</v>
      </c>
      <c r="M2734">
        <f>Data!N2740</f>
        <v>39666.753905999998</v>
      </c>
      <c r="N2734">
        <f>Data!O2740</f>
        <v>8.3024718982306223E-3</v>
      </c>
      <c r="O2734">
        <f>Data!P2740</f>
        <v>39338.785155999998</v>
      </c>
      <c r="P2734">
        <f>Data!Q2740</f>
        <v>-4.4865467692707856E-2</v>
      </c>
      <c r="Q2734">
        <f>Data!R2740</f>
        <v>41143.929687999997</v>
      </c>
      <c r="R2734">
        <f>Data!S2740</f>
        <v>4.6909168960514109E-3</v>
      </c>
      <c r="S2734">
        <f>Data!AA2740</f>
        <v>24.494685806093173</v>
      </c>
      <c r="T2734">
        <f>Data!AB2740</f>
        <v>38376.837891000003</v>
      </c>
      <c r="U2734">
        <f>Data!AC2740</f>
        <v>38806.809895999999</v>
      </c>
      <c r="V2734">
        <f>Data!AD2740</f>
        <v>39380.628906400001</v>
      </c>
      <c r="W2734">
        <f>Data!AE2740</f>
        <v>38787.3695314</v>
      </c>
      <c r="X2734">
        <f>Data!AF2740</f>
        <v>38942.189843799999</v>
      </c>
      <c r="Y2734">
        <f>Data!AG2740</f>
        <v>39612.884218840001</v>
      </c>
      <c r="Z2734">
        <f>Data!AP2740</f>
        <v>15.021634041273416</v>
      </c>
    </row>
    <row r="2735" spans="1:26" x14ac:dyDescent="0.35">
      <c r="A2735" s="1">
        <f>Data!A2735</f>
        <v>44632</v>
      </c>
      <c r="B2735">
        <f>Data!B2735</f>
        <v>38794.464844000002</v>
      </c>
      <c r="C2735">
        <f>Data!C2735</f>
        <v>39308.597655999998</v>
      </c>
      <c r="D2735">
        <f>Data!D2735</f>
        <v>38772.535155999998</v>
      </c>
      <c r="E2735">
        <f>Data!E2735</f>
        <v>38904.011719000002</v>
      </c>
      <c r="F2735">
        <f>Data!F2735</f>
        <v>14616450657</v>
      </c>
      <c r="G2735">
        <f>Data!H2741</f>
        <v>1</v>
      </c>
      <c r="H2735">
        <f>Data!I2741</f>
        <v>38904.011719000002</v>
      </c>
      <c r="I2735">
        <f>Data!J2741</f>
        <v>37849.664062999997</v>
      </c>
      <c r="J2735">
        <f>Data!K2741</f>
        <v>-4.6891299390021568E-2</v>
      </c>
      <c r="K2735">
        <f>Data!L2741</f>
        <v>39666.753905999998</v>
      </c>
      <c r="L2735">
        <f>Data!M2741</f>
        <v>8.3024718982306223E-3</v>
      </c>
      <c r="M2735">
        <f>Data!N2741</f>
        <v>39338.785155999998</v>
      </c>
      <c r="N2735">
        <f>Data!O2741</f>
        <v>-4.4865467692707856E-2</v>
      </c>
      <c r="O2735">
        <f>Data!P2741</f>
        <v>41143.929687999997</v>
      </c>
      <c r="P2735">
        <f>Data!Q2741</f>
        <v>4.6909168960514109E-3</v>
      </c>
      <c r="Q2735">
        <f>Data!R2741</f>
        <v>40951.378905999998</v>
      </c>
      <c r="R2735">
        <f>Data!S2741</f>
        <v>-2.0538517981041164E-2</v>
      </c>
      <c r="S2735">
        <f>Data!AA2741</f>
        <v>13.346014551605052</v>
      </c>
      <c r="T2735">
        <f>Data!AB2741</f>
        <v>38758.208984500001</v>
      </c>
      <c r="U2735">
        <f>Data!AC2741</f>
        <v>38951.734375</v>
      </c>
      <c r="V2735">
        <f>Data!AD2741</f>
        <v>39790.102343799997</v>
      </c>
      <c r="W2735">
        <f>Data!AE2741</f>
        <v>39172.148437399999</v>
      </c>
      <c r="X2735">
        <f>Data!AF2741</f>
        <v>39609.791145933334</v>
      </c>
      <c r="Y2735">
        <f>Data!AG2741</f>
        <v>40034.253437560001</v>
      </c>
      <c r="Z2735">
        <f>Data!AP2741</f>
        <v>11.048802320780553</v>
      </c>
    </row>
    <row r="2736" spans="1:26" x14ac:dyDescent="0.35">
      <c r="A2736" s="1">
        <f>Data!A2736</f>
        <v>44633</v>
      </c>
      <c r="B2736">
        <f>Data!B2736</f>
        <v>38884.726562999997</v>
      </c>
      <c r="C2736">
        <f>Data!C2736</f>
        <v>39209.351562999997</v>
      </c>
      <c r="D2736">
        <f>Data!D2736</f>
        <v>37728.144530999998</v>
      </c>
      <c r="E2736">
        <f>Data!E2736</f>
        <v>37849.664062999997</v>
      </c>
      <c r="F2736">
        <f>Data!F2736</f>
        <v>17300745310</v>
      </c>
      <c r="G2736">
        <f>Data!H2742</f>
        <v>0</v>
      </c>
      <c r="H2736">
        <f>Data!I2742</f>
        <v>37849.664062999997</v>
      </c>
      <c r="I2736">
        <f>Data!J2742</f>
        <v>39666.753905999998</v>
      </c>
      <c r="J2736">
        <f>Data!K2742</f>
        <v>8.3024718982306223E-3</v>
      </c>
      <c r="K2736">
        <f>Data!L2742</f>
        <v>39338.785155999998</v>
      </c>
      <c r="L2736">
        <f>Data!M2742</f>
        <v>-4.4865467692707856E-2</v>
      </c>
      <c r="M2736">
        <f>Data!N2742</f>
        <v>41143.929687999997</v>
      </c>
      <c r="N2736">
        <f>Data!O2742</f>
        <v>4.6909168960514109E-3</v>
      </c>
      <c r="O2736">
        <f>Data!P2742</f>
        <v>40951.378905999998</v>
      </c>
      <c r="P2736">
        <f>Data!Q2742</f>
        <v>-2.0538517981041164E-2</v>
      </c>
      <c r="Q2736">
        <f>Data!R2742</f>
        <v>41801.15625</v>
      </c>
      <c r="R2736">
        <f>Data!S2742</f>
        <v>-9.2746874379377054E-3</v>
      </c>
      <c r="S2736">
        <f>Data!AA2742</f>
        <v>15.224053319435882</v>
      </c>
      <c r="T2736">
        <f>Data!AB2742</f>
        <v>39502.769530999998</v>
      </c>
      <c r="U2736">
        <f>Data!AC2742</f>
        <v>40049.822916666664</v>
      </c>
      <c r="V2736">
        <f>Data!AD2742</f>
        <v>40580.400781199998</v>
      </c>
      <c r="W2736">
        <f>Data!AE2742</f>
        <v>40126.436718800003</v>
      </c>
      <c r="X2736">
        <f>Data!AF2742</f>
        <v>40315.775781200005</v>
      </c>
      <c r="Y2736">
        <f>Data!AG2742</f>
        <v>40801.495156240002</v>
      </c>
      <c r="Z2736">
        <f>Data!AP2742</f>
        <v>10.601773682843927</v>
      </c>
    </row>
    <row r="2737" spans="1:26" x14ac:dyDescent="0.35">
      <c r="A2737" s="1">
        <f>Data!A2737</f>
        <v>44634</v>
      </c>
      <c r="B2737">
        <f>Data!B2737</f>
        <v>37846.316405999998</v>
      </c>
      <c r="C2737">
        <f>Data!C2737</f>
        <v>39742.5</v>
      </c>
      <c r="D2737">
        <f>Data!D2737</f>
        <v>37680.734375</v>
      </c>
      <c r="E2737">
        <f>Data!E2737</f>
        <v>39666.753905999998</v>
      </c>
      <c r="F2737">
        <f>Data!F2737</f>
        <v>24322159070</v>
      </c>
      <c r="G2737">
        <f>Data!H2743</f>
        <v>1</v>
      </c>
      <c r="H2737">
        <f>Data!I2743</f>
        <v>39666.753905999998</v>
      </c>
      <c r="I2737">
        <f>Data!J2743</f>
        <v>39338.785155999998</v>
      </c>
      <c r="J2737">
        <f>Data!K2743</f>
        <v>-4.4865467692707856E-2</v>
      </c>
      <c r="K2737">
        <f>Data!L2743</f>
        <v>41143.929687999997</v>
      </c>
      <c r="L2737">
        <f>Data!M2743</f>
        <v>4.6909168960514109E-3</v>
      </c>
      <c r="M2737">
        <f>Data!N2743</f>
        <v>40951.378905999998</v>
      </c>
      <c r="N2737">
        <f>Data!O2743</f>
        <v>-2.0538517981041164E-2</v>
      </c>
      <c r="O2737">
        <f>Data!P2743</f>
        <v>41801.15625</v>
      </c>
      <c r="P2737">
        <f>Data!Q2743</f>
        <v>-9.2746874379377054E-3</v>
      </c>
      <c r="Q2737">
        <f>Data!R2743</f>
        <v>42190.652344000002</v>
      </c>
      <c r="R2737">
        <f>Data!S2743</f>
        <v>2.2600322885830755E-2</v>
      </c>
      <c r="S2737">
        <f>Data!AA2743</f>
        <v>12.155754372865857</v>
      </c>
      <c r="T2737">
        <f>Data!AB2743</f>
        <v>40241.357422000001</v>
      </c>
      <c r="U2737">
        <f>Data!AC2743</f>
        <v>40478.03125</v>
      </c>
      <c r="V2737">
        <f>Data!AD2743</f>
        <v>41085.180468799997</v>
      </c>
      <c r="W2737">
        <f>Data!AE2743</f>
        <v>40705.880468800002</v>
      </c>
      <c r="X2737">
        <f>Data!AF2743</f>
        <v>40906.814322933336</v>
      </c>
      <c r="Y2737">
        <f>Data!AG2743</f>
        <v>41041.347656320002</v>
      </c>
      <c r="Z2737">
        <f>Data!AP2743</f>
        <v>10.104964399833918</v>
      </c>
    </row>
    <row r="2738" spans="1:26" x14ac:dyDescent="0.35">
      <c r="A2738" s="1">
        <f>Data!A2738</f>
        <v>44635</v>
      </c>
      <c r="B2738">
        <f>Data!B2738</f>
        <v>39664.25</v>
      </c>
      <c r="C2738">
        <f>Data!C2738</f>
        <v>39794.628905999998</v>
      </c>
      <c r="D2738">
        <f>Data!D2738</f>
        <v>38310.210937999997</v>
      </c>
      <c r="E2738">
        <f>Data!E2738</f>
        <v>39338.785155999998</v>
      </c>
      <c r="F2738">
        <f>Data!F2738</f>
        <v>23934000868</v>
      </c>
      <c r="G2738">
        <f>Data!H2744</f>
        <v>0</v>
      </c>
      <c r="H2738">
        <f>Data!I2744</f>
        <v>39338.785155999998</v>
      </c>
      <c r="I2738">
        <f>Data!J2744</f>
        <v>41143.929687999997</v>
      </c>
      <c r="J2738">
        <f>Data!K2744</f>
        <v>4.6909168960514109E-3</v>
      </c>
      <c r="K2738">
        <f>Data!L2744</f>
        <v>40951.378905999998</v>
      </c>
      <c r="L2738">
        <f>Data!M2744</f>
        <v>-2.0538517981041164E-2</v>
      </c>
      <c r="M2738">
        <f>Data!N2744</f>
        <v>41801.15625</v>
      </c>
      <c r="N2738">
        <f>Data!O2744</f>
        <v>-9.2746874379377054E-3</v>
      </c>
      <c r="O2738">
        <f>Data!P2744</f>
        <v>42190.652344000002</v>
      </c>
      <c r="P2738">
        <f>Data!Q2744</f>
        <v>2.2600322885830755E-2</v>
      </c>
      <c r="Q2738">
        <f>Data!R2744</f>
        <v>41247.824219000002</v>
      </c>
      <c r="R2738">
        <f>Data!S2744</f>
        <v>4.1257618874415538E-3</v>
      </c>
      <c r="S2738">
        <f>Data!AA2744</f>
        <v>18.299110568489965</v>
      </c>
      <c r="T2738">
        <f>Data!AB2744</f>
        <v>41047.654297000001</v>
      </c>
      <c r="U2738">
        <f>Data!AC2744</f>
        <v>41298.821614666667</v>
      </c>
      <c r="V2738">
        <f>Data!AD2744</f>
        <v>41466.988281400001</v>
      </c>
      <c r="W2738">
        <f>Data!AE2744</f>
        <v>41329.799999999996</v>
      </c>
      <c r="X2738">
        <f>Data!AF2744</f>
        <v>41546.969270933332</v>
      </c>
      <c r="Y2738">
        <f>Data!AG2744</f>
        <v>41391.827187679999</v>
      </c>
      <c r="Z2738">
        <f>Data!AP2744</f>
        <v>18.552130284822255</v>
      </c>
    </row>
    <row r="2739" spans="1:26" x14ac:dyDescent="0.35">
      <c r="A2739" s="1">
        <f>Data!A2739</f>
        <v>44636</v>
      </c>
      <c r="B2739">
        <f>Data!B2739</f>
        <v>39335.570312999997</v>
      </c>
      <c r="C2739">
        <f>Data!C2739</f>
        <v>41465.453125</v>
      </c>
      <c r="D2739">
        <f>Data!D2739</f>
        <v>39022.347655999998</v>
      </c>
      <c r="E2739">
        <f>Data!E2739</f>
        <v>41143.929687999997</v>
      </c>
      <c r="F2739">
        <f>Data!F2739</f>
        <v>39616916192</v>
      </c>
      <c r="G2739">
        <f>Data!H2745</f>
        <v>1</v>
      </c>
      <c r="H2739">
        <f>Data!I2745</f>
        <v>41143.929687999997</v>
      </c>
      <c r="I2739">
        <f>Data!J2745</f>
        <v>40951.378905999998</v>
      </c>
      <c r="J2739">
        <f>Data!K2745</f>
        <v>-2.0538517981041164E-2</v>
      </c>
      <c r="K2739">
        <f>Data!L2745</f>
        <v>41801.15625</v>
      </c>
      <c r="L2739">
        <f>Data!M2745</f>
        <v>-9.2746874379377054E-3</v>
      </c>
      <c r="M2739">
        <f>Data!N2745</f>
        <v>42190.652344000002</v>
      </c>
      <c r="N2739">
        <f>Data!O2745</f>
        <v>2.2600322885830755E-2</v>
      </c>
      <c r="O2739">
        <f>Data!P2745</f>
        <v>41247.824219000002</v>
      </c>
      <c r="P2739">
        <f>Data!Q2745</f>
        <v>4.1257618874415538E-3</v>
      </c>
      <c r="Q2739">
        <f>Data!R2745</f>
        <v>41077.996094000002</v>
      </c>
      <c r="R2739">
        <f>Data!S2745</f>
        <v>-3.0703791309789646E-2</v>
      </c>
      <c r="S2739">
        <f>Data!AA2745</f>
        <v>28.497150894833808</v>
      </c>
      <c r="T2739">
        <f>Data!AB2745</f>
        <v>41376.267577999999</v>
      </c>
      <c r="U2739">
        <f>Data!AC2745</f>
        <v>41647.729166666664</v>
      </c>
      <c r="V2739">
        <f>Data!AD2745</f>
        <v>41453.801562599998</v>
      </c>
      <c r="W2739">
        <f>Data!AE2745</f>
        <v>41786.999218800003</v>
      </c>
      <c r="X2739">
        <f>Data!AF2745</f>
        <v>41587.511198</v>
      </c>
      <c r="Y2739">
        <f>Data!AG2745</f>
        <v>41578.50578136</v>
      </c>
      <c r="Z2739">
        <f>Data!AP2745</f>
        <v>27.042599069091736</v>
      </c>
    </row>
    <row r="2740" spans="1:26" x14ac:dyDescent="0.35">
      <c r="A2740" s="1">
        <f>Data!A2740</f>
        <v>44637</v>
      </c>
      <c r="B2740">
        <f>Data!B2740</f>
        <v>41140.84375</v>
      </c>
      <c r="C2740">
        <f>Data!C2740</f>
        <v>41287.535155999998</v>
      </c>
      <c r="D2740">
        <f>Data!D2740</f>
        <v>40662.871094000002</v>
      </c>
      <c r="E2740">
        <f>Data!E2740</f>
        <v>40951.378905999998</v>
      </c>
      <c r="F2740">
        <f>Data!F2740</f>
        <v>22009601093</v>
      </c>
      <c r="G2740">
        <f>Data!H2746</f>
        <v>0</v>
      </c>
      <c r="H2740">
        <f>Data!I2746</f>
        <v>40951.378905999998</v>
      </c>
      <c r="I2740">
        <f>Data!J2746</f>
        <v>41801.15625</v>
      </c>
      <c r="J2740">
        <f>Data!K2746</f>
        <v>-9.2746874379377054E-3</v>
      </c>
      <c r="K2740">
        <f>Data!L2746</f>
        <v>42190.652344000002</v>
      </c>
      <c r="L2740">
        <f>Data!M2746</f>
        <v>2.2600322885830755E-2</v>
      </c>
      <c r="M2740">
        <f>Data!N2746</f>
        <v>41247.824219000002</v>
      </c>
      <c r="N2740">
        <f>Data!O2746</f>
        <v>4.1257618874415538E-3</v>
      </c>
      <c r="O2740">
        <f>Data!P2746</f>
        <v>41077.996094000002</v>
      </c>
      <c r="P2740">
        <f>Data!Q2746</f>
        <v>-3.0703791309789646E-2</v>
      </c>
      <c r="Q2740">
        <f>Data!R2746</f>
        <v>42358.808594000002</v>
      </c>
      <c r="R2740">
        <f>Data!S2746</f>
        <v>-1.2531246078901576E-2</v>
      </c>
      <c r="S2740">
        <f>Data!AA2746</f>
        <v>28.785386360366203</v>
      </c>
      <c r="T2740">
        <f>Data!AB2746</f>
        <v>41995.904297000001</v>
      </c>
      <c r="U2740">
        <f>Data!AC2746</f>
        <v>41746.544270999999</v>
      </c>
      <c r="V2740">
        <f>Data!AD2746</f>
        <v>41735.2875002</v>
      </c>
      <c r="W2740">
        <f>Data!AE2746</f>
        <v>41735.621875199999</v>
      </c>
      <c r="X2740">
        <f>Data!AF2746</f>
        <v>41564.623958533339</v>
      </c>
      <c r="Y2740">
        <f>Data!AG2746</f>
        <v>41923.149375120003</v>
      </c>
      <c r="Z2740">
        <f>Data!AP2746</f>
        <v>34.885755754118492</v>
      </c>
    </row>
    <row r="2741" spans="1:26" x14ac:dyDescent="0.35">
      <c r="A2741" s="1">
        <f>Data!A2741</f>
        <v>44638</v>
      </c>
      <c r="B2741">
        <f>Data!B2741</f>
        <v>40944.839844000002</v>
      </c>
      <c r="C2741">
        <f>Data!C2741</f>
        <v>42195.746094000002</v>
      </c>
      <c r="D2741">
        <f>Data!D2741</f>
        <v>40302.398437999997</v>
      </c>
      <c r="E2741">
        <f>Data!E2741</f>
        <v>41801.15625</v>
      </c>
      <c r="F2741">
        <f>Data!F2741</f>
        <v>34421564942</v>
      </c>
      <c r="G2741">
        <f>Data!H2747</f>
        <v>0</v>
      </c>
      <c r="H2741">
        <f>Data!I2747</f>
        <v>41801.15625</v>
      </c>
      <c r="I2741">
        <f>Data!J2747</f>
        <v>42190.652344000002</v>
      </c>
      <c r="J2741">
        <f>Data!K2747</f>
        <v>2.2600322885830755E-2</v>
      </c>
      <c r="K2741">
        <f>Data!L2747</f>
        <v>41247.824219000002</v>
      </c>
      <c r="L2741">
        <f>Data!M2747</f>
        <v>4.1257618874415538E-3</v>
      </c>
      <c r="M2741">
        <f>Data!N2747</f>
        <v>41077.996094000002</v>
      </c>
      <c r="N2741">
        <f>Data!O2747</f>
        <v>-3.0703791309789646E-2</v>
      </c>
      <c r="O2741">
        <f>Data!P2747</f>
        <v>42358.808594000002</v>
      </c>
      <c r="P2741">
        <f>Data!Q2747</f>
        <v>-1.2531246078901576E-2</v>
      </c>
      <c r="Q2741">
        <f>Data!R2747</f>
        <v>42892.957030999998</v>
      </c>
      <c r="R2741">
        <f>Data!S2747</f>
        <v>-2.459372597730055E-2</v>
      </c>
      <c r="S2741">
        <f>Data!AA2747</f>
        <v>32.621851741941384</v>
      </c>
      <c r="T2741">
        <f>Data!AB2747</f>
        <v>41719.238281500002</v>
      </c>
      <c r="U2741">
        <f>Data!AC2747</f>
        <v>41505.490885666666</v>
      </c>
      <c r="V2741">
        <f>Data!AD2747</f>
        <v>41953.647656400004</v>
      </c>
      <c r="W2741">
        <f>Data!AE2747</f>
        <v>41368.458594000003</v>
      </c>
      <c r="X2741">
        <f>Data!AF2747</f>
        <v>41687.364844000003</v>
      </c>
      <c r="Y2741">
        <f>Data!AG2747</f>
        <v>42284.293593920003</v>
      </c>
      <c r="Z2741">
        <f>Data!AP2747</f>
        <v>34.255532641349689</v>
      </c>
    </row>
    <row r="2742" spans="1:26" x14ac:dyDescent="0.35">
      <c r="A2742" s="1">
        <f>Data!A2742</f>
        <v>44639</v>
      </c>
      <c r="B2742">
        <f>Data!B2742</f>
        <v>41794.648437999997</v>
      </c>
      <c r="C2742">
        <f>Data!C2742</f>
        <v>42316.554687999997</v>
      </c>
      <c r="D2742">
        <f>Data!D2742</f>
        <v>41602.667969000002</v>
      </c>
      <c r="E2742">
        <f>Data!E2742</f>
        <v>42190.652344000002</v>
      </c>
      <c r="F2742">
        <f>Data!F2742</f>
        <v>19664853187</v>
      </c>
      <c r="G2742">
        <f>Data!H2748</f>
        <v>1</v>
      </c>
      <c r="H2742">
        <f>Data!I2748</f>
        <v>42190.652344000002</v>
      </c>
      <c r="I2742">
        <f>Data!J2748</f>
        <v>41247.824219000002</v>
      </c>
      <c r="J2742">
        <f>Data!K2748</f>
        <v>4.1257618874415538E-3</v>
      </c>
      <c r="K2742">
        <f>Data!L2748</f>
        <v>41077.996094000002</v>
      </c>
      <c r="L2742">
        <f>Data!M2748</f>
        <v>-3.0703791309789646E-2</v>
      </c>
      <c r="M2742">
        <f>Data!N2748</f>
        <v>42358.808594000002</v>
      </c>
      <c r="N2742">
        <f>Data!O2748</f>
        <v>-1.2531246078901576E-2</v>
      </c>
      <c r="O2742">
        <f>Data!P2748</f>
        <v>42892.957030999998</v>
      </c>
      <c r="P2742">
        <f>Data!Q2748</f>
        <v>-2.459372597730055E-2</v>
      </c>
      <c r="Q2742">
        <f>Data!R2748</f>
        <v>43960.933594000002</v>
      </c>
      <c r="R2742">
        <f>Data!S2748</f>
        <v>-8.7827164076159769E-3</v>
      </c>
      <c r="S2742">
        <f>Data!AA2748</f>
        <v>24.543795133639634</v>
      </c>
      <c r="T2742">
        <f>Data!AB2748</f>
        <v>41162.910156500002</v>
      </c>
      <c r="U2742">
        <f>Data!AC2748</f>
        <v>41561.542969000002</v>
      </c>
      <c r="V2742">
        <f>Data!AD2748</f>
        <v>42307.703906399998</v>
      </c>
      <c r="W2742">
        <f>Data!AE2748</f>
        <v>41624.286719000003</v>
      </c>
      <c r="X2742">
        <f>Data!AF2748</f>
        <v>41937.501302200006</v>
      </c>
      <c r="Y2742">
        <f>Data!AG2748</f>
        <v>42591.872968919997</v>
      </c>
      <c r="Z2742">
        <f>Data!AP2748</f>
        <v>28.736655006116308</v>
      </c>
    </row>
    <row r="2743" spans="1:26" x14ac:dyDescent="0.35">
      <c r="A2743" s="1">
        <f>Data!A2743</f>
        <v>44640</v>
      </c>
      <c r="B2743">
        <f>Data!B2743</f>
        <v>42191.40625</v>
      </c>
      <c r="C2743">
        <f>Data!C2743</f>
        <v>42241.164062999997</v>
      </c>
      <c r="D2743">
        <f>Data!D2743</f>
        <v>41004.757812999997</v>
      </c>
      <c r="E2743">
        <f>Data!E2743</f>
        <v>41247.824219000002</v>
      </c>
      <c r="F2743">
        <f>Data!F2743</f>
        <v>20127946682</v>
      </c>
      <c r="G2743">
        <f>Data!H2749</f>
        <v>1</v>
      </c>
      <c r="H2743">
        <f>Data!I2749</f>
        <v>41247.824219000002</v>
      </c>
      <c r="I2743">
        <f>Data!J2749</f>
        <v>41077.996094000002</v>
      </c>
      <c r="J2743">
        <f>Data!K2749</f>
        <v>-3.0703791309789646E-2</v>
      </c>
      <c r="K2743">
        <f>Data!L2749</f>
        <v>42358.808594000002</v>
      </c>
      <c r="L2743">
        <f>Data!M2749</f>
        <v>-1.2531246078901576E-2</v>
      </c>
      <c r="M2743">
        <f>Data!N2749</f>
        <v>42892.957030999998</v>
      </c>
      <c r="N2743">
        <f>Data!O2749</f>
        <v>-2.459372597730055E-2</v>
      </c>
      <c r="O2743">
        <f>Data!P2749</f>
        <v>43960.933594000002</v>
      </c>
      <c r="P2743">
        <f>Data!Q2749</f>
        <v>-8.7827164076159769E-3</v>
      </c>
      <c r="Q2743">
        <f>Data!R2749</f>
        <v>44348.730469000002</v>
      </c>
      <c r="R2743">
        <f>Data!S2749</f>
        <v>-3.4237154799352651E-3</v>
      </c>
      <c r="S2743">
        <f>Data!AA2749</f>
        <v>22.884476521622403</v>
      </c>
      <c r="T2743">
        <f>Data!AB2749</f>
        <v>41718.402344000002</v>
      </c>
      <c r="U2743">
        <f>Data!AC2749</f>
        <v>42109.920573000003</v>
      </c>
      <c r="V2743">
        <f>Data!AD2749</f>
        <v>42927.8851564</v>
      </c>
      <c r="W2743">
        <f>Data!AE2749</f>
        <v>42316.305468800005</v>
      </c>
      <c r="X2743">
        <f>Data!AF2749</f>
        <v>42672.319010533334</v>
      </c>
      <c r="Y2743">
        <f>Data!AG2749</f>
        <v>43105.560468880001</v>
      </c>
      <c r="Z2743">
        <f>Data!AP2749</f>
        <v>30.060261910099783</v>
      </c>
    </row>
    <row r="2744" spans="1:26" x14ac:dyDescent="0.35">
      <c r="A2744" s="1">
        <f>Data!A2744</f>
        <v>44641</v>
      </c>
      <c r="B2744">
        <f>Data!B2744</f>
        <v>41246.132812999997</v>
      </c>
      <c r="C2744">
        <f>Data!C2744</f>
        <v>41454.410155999998</v>
      </c>
      <c r="D2744">
        <f>Data!D2744</f>
        <v>40668.042969000002</v>
      </c>
      <c r="E2744">
        <f>Data!E2744</f>
        <v>41077.996094000002</v>
      </c>
      <c r="F2744">
        <f>Data!F2744</f>
        <v>24615543271</v>
      </c>
      <c r="G2744">
        <f>Data!H2750</f>
        <v>0</v>
      </c>
      <c r="H2744">
        <f>Data!I2750</f>
        <v>41077.996094000002</v>
      </c>
      <c r="I2744">
        <f>Data!J2750</f>
        <v>42358.808594000002</v>
      </c>
      <c r="J2744">
        <f>Data!K2750</f>
        <v>-1.2531246078901576E-2</v>
      </c>
      <c r="K2744">
        <f>Data!L2750</f>
        <v>42892.957030999998</v>
      </c>
      <c r="L2744">
        <f>Data!M2750</f>
        <v>-2.459372597730055E-2</v>
      </c>
      <c r="M2744">
        <f>Data!N2750</f>
        <v>43960.933594000002</v>
      </c>
      <c r="N2744">
        <f>Data!O2750</f>
        <v>-8.7827164076159769E-3</v>
      </c>
      <c r="O2744">
        <f>Data!P2750</f>
        <v>44348.730469000002</v>
      </c>
      <c r="P2744">
        <f>Data!Q2750</f>
        <v>-3.4237154799352651E-3</v>
      </c>
      <c r="Q2744">
        <f>Data!R2750</f>
        <v>44500.828125</v>
      </c>
      <c r="R2744">
        <f>Data!S2750</f>
        <v>-5.0813175803061224E-2</v>
      </c>
      <c r="S2744">
        <f>Data!AA2750</f>
        <v>34.030132991992687</v>
      </c>
      <c r="T2744">
        <f>Data!AB2750</f>
        <v>42625.8828125</v>
      </c>
      <c r="U2744">
        <f>Data!AC2750</f>
        <v>43070.899739666667</v>
      </c>
      <c r="V2744">
        <f>Data!AD2750</f>
        <v>43612.451562599999</v>
      </c>
      <c r="W2744">
        <f>Data!AE2750</f>
        <v>43213.317968800002</v>
      </c>
      <c r="X2744">
        <f>Data!AF2750</f>
        <v>43459.127343866669</v>
      </c>
      <c r="Y2744">
        <f>Data!AG2750</f>
        <v>44075.592343920005</v>
      </c>
      <c r="Z2744">
        <f>Data!AP2750</f>
        <v>37.150628947933036</v>
      </c>
    </row>
    <row r="2745" spans="1:26" x14ac:dyDescent="0.35">
      <c r="A2745" s="1">
        <f>Data!A2745</f>
        <v>44642</v>
      </c>
      <c r="B2745">
        <f>Data!B2745</f>
        <v>41074.105469000002</v>
      </c>
      <c r="C2745">
        <f>Data!C2745</f>
        <v>43124.707030999998</v>
      </c>
      <c r="D2745">
        <f>Data!D2745</f>
        <v>40948.28125</v>
      </c>
      <c r="E2745">
        <f>Data!E2745</f>
        <v>42358.808594000002</v>
      </c>
      <c r="F2745">
        <f>Data!F2745</f>
        <v>32004652376</v>
      </c>
      <c r="G2745">
        <f>Data!H2751</f>
        <v>0</v>
      </c>
      <c r="H2745">
        <f>Data!I2751</f>
        <v>42358.808594000002</v>
      </c>
      <c r="I2745">
        <f>Data!J2751</f>
        <v>42892.957030999998</v>
      </c>
      <c r="J2745">
        <f>Data!K2751</f>
        <v>-2.459372597730055E-2</v>
      </c>
      <c r="K2745">
        <f>Data!L2751</f>
        <v>43960.933594000002</v>
      </c>
      <c r="L2745">
        <f>Data!M2751</f>
        <v>-8.7827164076159769E-3</v>
      </c>
      <c r="M2745">
        <f>Data!N2751</f>
        <v>44348.730469000002</v>
      </c>
      <c r="N2745">
        <f>Data!O2751</f>
        <v>-3.4237154799352651E-3</v>
      </c>
      <c r="O2745">
        <f>Data!P2751</f>
        <v>44500.828125</v>
      </c>
      <c r="P2745">
        <f>Data!Q2751</f>
        <v>-5.0813175803061224E-2</v>
      </c>
      <c r="Q2745">
        <f>Data!R2751</f>
        <v>46820.492187999997</v>
      </c>
      <c r="R2745">
        <f>Data!S2751</f>
        <v>-6.5464127473861961E-3</v>
      </c>
      <c r="S2745">
        <f>Data!AA2751</f>
        <v>48.673246917984699</v>
      </c>
      <c r="T2745">
        <f>Data!AB2751</f>
        <v>43426.9453125</v>
      </c>
      <c r="U2745">
        <f>Data!AC2751</f>
        <v>43734.207031333332</v>
      </c>
      <c r="V2745">
        <f>Data!AD2751</f>
        <v>44504.788281400004</v>
      </c>
      <c r="W2745">
        <f>Data!AE2751</f>
        <v>43902.457031400001</v>
      </c>
      <c r="X2745">
        <f>Data!AF2751</f>
        <v>43994.722656333339</v>
      </c>
      <c r="Y2745">
        <f>Data!AG2751</f>
        <v>44860.029531320004</v>
      </c>
      <c r="Z2745">
        <f>Data!AP2751</f>
        <v>44.26051546308814</v>
      </c>
    </row>
    <row r="2746" spans="1:26" x14ac:dyDescent="0.35">
      <c r="A2746" s="1">
        <f>Data!A2746</f>
        <v>44643</v>
      </c>
      <c r="B2746">
        <f>Data!B2746</f>
        <v>42364.378905999998</v>
      </c>
      <c r="C2746">
        <f>Data!C2746</f>
        <v>42893.507812999997</v>
      </c>
      <c r="D2746">
        <f>Data!D2746</f>
        <v>41877.507812999997</v>
      </c>
      <c r="E2746">
        <f>Data!E2746</f>
        <v>42892.957030999998</v>
      </c>
      <c r="F2746">
        <f>Data!F2746</f>
        <v>25242943069</v>
      </c>
      <c r="G2746">
        <f>Data!H2752</f>
        <v>0</v>
      </c>
      <c r="H2746">
        <f>Data!I2752</f>
        <v>42892.957030999998</v>
      </c>
      <c r="I2746">
        <f>Data!J2752</f>
        <v>43960.933594000002</v>
      </c>
      <c r="J2746">
        <f>Data!K2752</f>
        <v>-8.7827164076159769E-3</v>
      </c>
      <c r="K2746">
        <f>Data!L2752</f>
        <v>44348.730469000002</v>
      </c>
      <c r="L2746">
        <f>Data!M2752</f>
        <v>-3.4237154799352651E-3</v>
      </c>
      <c r="M2746">
        <f>Data!N2752</f>
        <v>44500.828125</v>
      </c>
      <c r="N2746">
        <f>Data!O2752</f>
        <v>-5.0813175803061224E-2</v>
      </c>
      <c r="O2746">
        <f>Data!P2752</f>
        <v>46820.492187999997</v>
      </c>
      <c r="P2746">
        <f>Data!Q2752</f>
        <v>-6.5464127473861961E-3</v>
      </c>
      <c r="Q2746">
        <f>Data!R2752</f>
        <v>47128.003905999998</v>
      </c>
      <c r="R2746">
        <f>Data!S2752</f>
        <v>-7.1405997497620225E-3</v>
      </c>
      <c r="S2746">
        <f>Data!AA2752</f>
        <v>52.067459677580139</v>
      </c>
      <c r="T2746">
        <f>Data!AB2752</f>
        <v>44154.832031500002</v>
      </c>
      <c r="U2746">
        <f>Data!AC2752</f>
        <v>44270.16406266667</v>
      </c>
      <c r="V2746">
        <f>Data!AD2752</f>
        <v>45351.797656399998</v>
      </c>
      <c r="W2746">
        <f>Data!AE2752</f>
        <v>44332.010156400007</v>
      </c>
      <c r="X2746">
        <f>Data!AF2752</f>
        <v>44970.866927333336</v>
      </c>
      <c r="Y2746">
        <f>Data!AG2752</f>
        <v>45634.392343920008</v>
      </c>
      <c r="Z2746">
        <f>Data!AP2752</f>
        <v>51.547727422015029</v>
      </c>
    </row>
    <row r="2747" spans="1:26" x14ac:dyDescent="0.35">
      <c r="A2747" s="1">
        <f>Data!A2747</f>
        <v>44644</v>
      </c>
      <c r="B2747">
        <f>Data!B2747</f>
        <v>42886.652344000002</v>
      </c>
      <c r="C2747">
        <f>Data!C2747</f>
        <v>44131.855469000002</v>
      </c>
      <c r="D2747">
        <f>Data!D2747</f>
        <v>42726.164062999997</v>
      </c>
      <c r="E2747">
        <f>Data!E2747</f>
        <v>43960.933594000002</v>
      </c>
      <c r="F2747">
        <f>Data!F2747</f>
        <v>31042992291</v>
      </c>
      <c r="G2747">
        <f>Data!H2753</f>
        <v>0</v>
      </c>
      <c r="H2747">
        <f>Data!I2753</f>
        <v>43960.933594000002</v>
      </c>
      <c r="I2747">
        <f>Data!J2753</f>
        <v>44348.730469000002</v>
      </c>
      <c r="J2747">
        <f>Data!K2753</f>
        <v>-3.4237154799352651E-3</v>
      </c>
      <c r="K2747">
        <f>Data!L2753</f>
        <v>44500.828125</v>
      </c>
      <c r="L2747">
        <f>Data!M2753</f>
        <v>-5.0813175803061224E-2</v>
      </c>
      <c r="M2747">
        <f>Data!N2753</f>
        <v>46820.492187999997</v>
      </c>
      <c r="N2747">
        <f>Data!O2753</f>
        <v>-6.5464127473861961E-3</v>
      </c>
      <c r="O2747">
        <f>Data!P2753</f>
        <v>47128.003905999998</v>
      </c>
      <c r="P2747">
        <f>Data!Q2753</f>
        <v>-7.1405997497620225E-3</v>
      </c>
      <c r="Q2747">
        <f>Data!R2753</f>
        <v>47465.730469000002</v>
      </c>
      <c r="R2747">
        <f>Data!S2753</f>
        <v>8.5279952293731386E-3</v>
      </c>
      <c r="S2747">
        <f>Data!AA2753</f>
        <v>58.672568553410478</v>
      </c>
      <c r="T2747">
        <f>Data!AB2753</f>
        <v>44424.779297000001</v>
      </c>
      <c r="U2747">
        <f>Data!AC2753</f>
        <v>45223.350260666666</v>
      </c>
      <c r="V2747">
        <f>Data!AD2753</f>
        <v>46052.757031400004</v>
      </c>
      <c r="W2747">
        <f>Data!AE2753</f>
        <v>45398.274219000006</v>
      </c>
      <c r="X2747">
        <f>Data!AF2753</f>
        <v>45789.565885533339</v>
      </c>
      <c r="Y2747">
        <f>Data!AG2753</f>
        <v>46146.181093960004</v>
      </c>
      <c r="Z2747">
        <f>Data!AP2753</f>
        <v>57.923771043652756</v>
      </c>
    </row>
    <row r="2748" spans="1:26" x14ac:dyDescent="0.35">
      <c r="A2748" s="1">
        <f>Data!A2748</f>
        <v>44645</v>
      </c>
      <c r="B2748">
        <f>Data!B2748</f>
        <v>43964.546875</v>
      </c>
      <c r="C2748">
        <f>Data!C2748</f>
        <v>44999.492187999997</v>
      </c>
      <c r="D2748">
        <f>Data!D2748</f>
        <v>43706.285155999998</v>
      </c>
      <c r="E2748">
        <f>Data!E2748</f>
        <v>44348.730469000002</v>
      </c>
      <c r="F2748">
        <f>Data!F2748</f>
        <v>30574413034</v>
      </c>
      <c r="G2748">
        <f>Data!H2754</f>
        <v>0</v>
      </c>
      <c r="H2748">
        <f>Data!I2754</f>
        <v>44348.730469000002</v>
      </c>
      <c r="I2748">
        <f>Data!J2754</f>
        <v>44500.828125</v>
      </c>
      <c r="J2748">
        <f>Data!K2754</f>
        <v>-5.0813175803061224E-2</v>
      </c>
      <c r="K2748">
        <f>Data!L2754</f>
        <v>46820.492187999997</v>
      </c>
      <c r="L2748">
        <f>Data!M2754</f>
        <v>-6.5464127473861961E-3</v>
      </c>
      <c r="M2748">
        <f>Data!N2754</f>
        <v>47128.003905999998</v>
      </c>
      <c r="N2748">
        <f>Data!O2754</f>
        <v>-7.1405997497620225E-3</v>
      </c>
      <c r="O2748">
        <f>Data!P2754</f>
        <v>47465.730469000002</v>
      </c>
      <c r="P2748">
        <f>Data!Q2754</f>
        <v>8.5279952293731386E-3</v>
      </c>
      <c r="Q2748">
        <f>Data!R2754</f>
        <v>47062.664062999997</v>
      </c>
      <c r="R2748">
        <f>Data!S2754</f>
        <v>3.2918009558697107E-2</v>
      </c>
      <c r="S2748">
        <f>Data!AA2754</f>
        <v>57.029383504941151</v>
      </c>
      <c r="T2748">
        <f>Data!AB2754</f>
        <v>45660.660156500002</v>
      </c>
      <c r="U2748">
        <f>Data!AC2754</f>
        <v>46149.774739666667</v>
      </c>
      <c r="V2748">
        <f>Data!AD2754</f>
        <v>46595.543750199999</v>
      </c>
      <c r="W2748">
        <f>Data!AE2754</f>
        <v>46479.564062600002</v>
      </c>
      <c r="X2748">
        <f>Data!AF2754</f>
        <v>46610.626041800002</v>
      </c>
      <c r="Y2748">
        <f>Data!AG2754</f>
        <v>46342.656250120002</v>
      </c>
      <c r="Z2748">
        <f>Data!AP2754</f>
        <v>64.510236391435484</v>
      </c>
    </row>
    <row r="2749" spans="1:26" x14ac:dyDescent="0.35">
      <c r="A2749" s="1">
        <f>Data!A2749</f>
        <v>44646</v>
      </c>
      <c r="B2749">
        <f>Data!B2749</f>
        <v>44349.859375</v>
      </c>
      <c r="C2749">
        <f>Data!C2749</f>
        <v>44735.996094000002</v>
      </c>
      <c r="D2749">
        <f>Data!D2749</f>
        <v>44166.273437999997</v>
      </c>
      <c r="E2749">
        <f>Data!E2749</f>
        <v>44500.828125</v>
      </c>
      <c r="F2749">
        <f>Data!F2749</f>
        <v>16950455995</v>
      </c>
      <c r="G2749">
        <f>Data!H2755</f>
        <v>0</v>
      </c>
      <c r="H2749">
        <f>Data!I2755</f>
        <v>44500.828125</v>
      </c>
      <c r="I2749">
        <f>Data!J2755</f>
        <v>46820.492187999997</v>
      </c>
      <c r="J2749">
        <f>Data!K2755</f>
        <v>-6.5464127473861961E-3</v>
      </c>
      <c r="K2749">
        <f>Data!L2755</f>
        <v>47128.003905999998</v>
      </c>
      <c r="L2749">
        <f>Data!M2755</f>
        <v>-7.1405997497620225E-3</v>
      </c>
      <c r="M2749">
        <f>Data!N2755</f>
        <v>47465.730469000002</v>
      </c>
      <c r="N2749">
        <f>Data!O2755</f>
        <v>8.5279952293731386E-3</v>
      </c>
      <c r="O2749">
        <f>Data!P2755</f>
        <v>47062.664062999997</v>
      </c>
      <c r="P2749">
        <f>Data!Q2755</f>
        <v>3.2918009558697107E-2</v>
      </c>
      <c r="Q2749">
        <f>Data!R2755</f>
        <v>45538.675780999998</v>
      </c>
      <c r="R2749">
        <f>Data!S2755</f>
        <v>-1.6183454010105763E-2</v>
      </c>
      <c r="S2749">
        <f>Data!AA2755</f>
        <v>72.008042223452222</v>
      </c>
      <c r="T2749">
        <f>Data!AB2755</f>
        <v>46974.248047000001</v>
      </c>
      <c r="U2749">
        <f>Data!AC2755</f>
        <v>47138.075520999999</v>
      </c>
      <c r="V2749">
        <f>Data!AD2755</f>
        <v>46803.113281400001</v>
      </c>
      <c r="W2749">
        <f>Data!AE2755</f>
        <v>47201.592187599999</v>
      </c>
      <c r="X2749">
        <f>Data!AF2755</f>
        <v>47139.138021066668</v>
      </c>
      <c r="Y2749">
        <f>Data!AG2755</f>
        <v>46720.373437599999</v>
      </c>
      <c r="Z2749">
        <f>Data!AP2755</f>
        <v>68.287490855703652</v>
      </c>
    </row>
    <row r="2750" spans="1:26" x14ac:dyDescent="0.35">
      <c r="A2750" s="1">
        <f>Data!A2750</f>
        <v>44647</v>
      </c>
      <c r="B2750">
        <f>Data!B2750</f>
        <v>44505.355469000002</v>
      </c>
      <c r="C2750">
        <f>Data!C2750</f>
        <v>46827.546875</v>
      </c>
      <c r="D2750">
        <f>Data!D2750</f>
        <v>44437.292969000002</v>
      </c>
      <c r="E2750">
        <f>Data!E2750</f>
        <v>46820.492187999997</v>
      </c>
      <c r="F2750">
        <f>Data!F2750</f>
        <v>28160889722</v>
      </c>
      <c r="G2750">
        <f>Data!H2756</f>
        <v>0</v>
      </c>
      <c r="H2750">
        <f>Data!I2756</f>
        <v>46820.492187999997</v>
      </c>
      <c r="I2750">
        <f>Data!J2756</f>
        <v>47128.003905999998</v>
      </c>
      <c r="J2750">
        <f>Data!K2756</f>
        <v>-7.1405997497620225E-3</v>
      </c>
      <c r="K2750">
        <f>Data!L2756</f>
        <v>47465.730469000002</v>
      </c>
      <c r="L2750">
        <f>Data!M2756</f>
        <v>8.5279952293731386E-3</v>
      </c>
      <c r="M2750">
        <f>Data!N2756</f>
        <v>47062.664062999997</v>
      </c>
      <c r="N2750">
        <f>Data!O2756</f>
        <v>3.2918009558697107E-2</v>
      </c>
      <c r="O2750">
        <f>Data!P2756</f>
        <v>45538.675780999998</v>
      </c>
      <c r="P2750">
        <f>Data!Q2756</f>
        <v>-1.6183454010105763E-2</v>
      </c>
      <c r="Q2750">
        <f>Data!R2756</f>
        <v>46281.644530999998</v>
      </c>
      <c r="R2750">
        <f>Data!S2756</f>
        <v>8.9570355298181914E-3</v>
      </c>
      <c r="S2750">
        <f>Data!AA2756</f>
        <v>79.577060440083301</v>
      </c>
      <c r="T2750">
        <f>Data!AB2756</f>
        <v>47296.8671875</v>
      </c>
      <c r="U2750">
        <f>Data!AC2756</f>
        <v>47218.799479333335</v>
      </c>
      <c r="V2750">
        <f>Data!AD2756</f>
        <v>46695.34375</v>
      </c>
      <c r="W2750">
        <f>Data!AE2756</f>
        <v>47236.958594000003</v>
      </c>
      <c r="X2750">
        <f>Data!AF2756</f>
        <v>46776.819531333342</v>
      </c>
      <c r="Y2750">
        <f>Data!AG2756</f>
        <v>46580.427031280007</v>
      </c>
      <c r="Z2750">
        <f>Data!AP2756</f>
        <v>74.278438474426395</v>
      </c>
    </row>
    <row r="2751" spans="1:26" x14ac:dyDescent="0.35">
      <c r="A2751" s="1">
        <f>Data!A2751</f>
        <v>44648</v>
      </c>
      <c r="B2751">
        <f>Data!B2751</f>
        <v>46821.851562999997</v>
      </c>
      <c r="C2751">
        <f>Data!C2751</f>
        <v>48086.835937999997</v>
      </c>
      <c r="D2751">
        <f>Data!D2751</f>
        <v>46690.203125</v>
      </c>
      <c r="E2751">
        <f>Data!E2751</f>
        <v>47128.003905999998</v>
      </c>
      <c r="F2751">
        <f>Data!F2751</f>
        <v>36362175703</v>
      </c>
      <c r="G2751">
        <f>Data!H2757</f>
        <v>0</v>
      </c>
      <c r="H2751">
        <f>Data!I2757</f>
        <v>47128.003905999998</v>
      </c>
      <c r="I2751">
        <f>Data!J2757</f>
        <v>47465.730469000002</v>
      </c>
      <c r="J2751">
        <f>Data!K2757</f>
        <v>8.5279952293731386E-3</v>
      </c>
      <c r="K2751">
        <f>Data!L2757</f>
        <v>47062.664062999997</v>
      </c>
      <c r="L2751">
        <f>Data!M2757</f>
        <v>3.2918009558697107E-2</v>
      </c>
      <c r="M2751">
        <f>Data!N2757</f>
        <v>45538.675780999998</v>
      </c>
      <c r="N2751">
        <f>Data!O2757</f>
        <v>-1.6183454010105763E-2</v>
      </c>
      <c r="O2751">
        <f>Data!P2757</f>
        <v>46281.644530999998</v>
      </c>
      <c r="P2751">
        <f>Data!Q2757</f>
        <v>8.9570355298181914E-3</v>
      </c>
      <c r="Q2751">
        <f>Data!R2757</f>
        <v>45868.949219000002</v>
      </c>
      <c r="R2751">
        <f>Data!S2757</f>
        <v>-1.2664841232214745E-2</v>
      </c>
      <c r="S2751">
        <f>Data!AA2757</f>
        <v>77.954954663226772</v>
      </c>
      <c r="T2751">
        <f>Data!AB2757</f>
        <v>47264.197266000003</v>
      </c>
      <c r="U2751">
        <f>Data!AC2757</f>
        <v>46689.02343766667</v>
      </c>
      <c r="V2751">
        <f>Data!AD2757</f>
        <v>46443.532812600002</v>
      </c>
      <c r="W2751">
        <f>Data!AE2757</f>
        <v>46533.682031400007</v>
      </c>
      <c r="X2751">
        <f>Data!AF2757</f>
        <v>46528.608593800003</v>
      </c>
      <c r="Y2751">
        <f>Data!AG2757</f>
        <v>46486.026093799999</v>
      </c>
      <c r="Z2751">
        <f>Data!AP2757</f>
        <v>83.139794164508771</v>
      </c>
    </row>
    <row r="2752" spans="1:26" x14ac:dyDescent="0.35">
      <c r="A2752" s="1">
        <f>Data!A2752</f>
        <v>44649</v>
      </c>
      <c r="B2752">
        <f>Data!B2752</f>
        <v>47100.4375</v>
      </c>
      <c r="C2752">
        <f>Data!C2752</f>
        <v>48022.289062999997</v>
      </c>
      <c r="D2752">
        <f>Data!D2752</f>
        <v>47100.4375</v>
      </c>
      <c r="E2752">
        <f>Data!E2752</f>
        <v>47465.730469000002</v>
      </c>
      <c r="F2752">
        <f>Data!F2752</f>
        <v>31397059069</v>
      </c>
      <c r="G2752">
        <f>Data!H2758</f>
        <v>1</v>
      </c>
      <c r="H2752">
        <f>Data!I2758</f>
        <v>47465.730469000002</v>
      </c>
      <c r="I2752">
        <f>Data!J2758</f>
        <v>47062.664062999997</v>
      </c>
      <c r="J2752">
        <f>Data!K2758</f>
        <v>3.2918009558697107E-2</v>
      </c>
      <c r="K2752">
        <f>Data!L2758</f>
        <v>45538.675780999998</v>
      </c>
      <c r="L2752">
        <f>Data!M2758</f>
        <v>-1.6183454010105763E-2</v>
      </c>
      <c r="M2752">
        <f>Data!N2758</f>
        <v>46281.644530999998</v>
      </c>
      <c r="N2752">
        <f>Data!O2758</f>
        <v>8.9570355298181914E-3</v>
      </c>
      <c r="O2752">
        <f>Data!P2758</f>
        <v>45868.949219000002</v>
      </c>
      <c r="P2752">
        <f>Data!Q2758</f>
        <v>-1.2664841232214745E-2</v>
      </c>
      <c r="Q2752">
        <f>Data!R2758</f>
        <v>46453.566405999998</v>
      </c>
      <c r="R2752">
        <f>Data!S2758</f>
        <v>-3.6337857461521614E-3</v>
      </c>
      <c r="S2752">
        <f>Data!AA2758</f>
        <v>71.420838813120625</v>
      </c>
      <c r="T2752">
        <f>Data!AB2758</f>
        <v>46300.669922000001</v>
      </c>
      <c r="U2752">
        <f>Data!AC2758</f>
        <v>46294.328125</v>
      </c>
      <c r="V2752">
        <f>Data!AD2758</f>
        <v>46241.1</v>
      </c>
      <c r="W2752">
        <f>Data!AE2758</f>
        <v>46140.660937400004</v>
      </c>
      <c r="X2752">
        <f>Data!AF2758</f>
        <v>46129.6713542</v>
      </c>
      <c r="Y2752">
        <f>Data!AG2758</f>
        <v>46335.014687479998</v>
      </c>
      <c r="Z2752">
        <f>Data!AP2758</f>
        <v>76.069274760775514</v>
      </c>
    </row>
    <row r="2753" spans="1:26" x14ac:dyDescent="0.35">
      <c r="A2753" s="1">
        <f>Data!A2753</f>
        <v>44650</v>
      </c>
      <c r="B2753">
        <f>Data!B2753</f>
        <v>47456.898437999997</v>
      </c>
      <c r="C2753">
        <f>Data!C2753</f>
        <v>47655.148437999997</v>
      </c>
      <c r="D2753">
        <f>Data!D2753</f>
        <v>46746.210937999997</v>
      </c>
      <c r="E2753">
        <f>Data!E2753</f>
        <v>47062.664062999997</v>
      </c>
      <c r="F2753">
        <f>Data!F2753</f>
        <v>29333883962</v>
      </c>
      <c r="G2753">
        <f>Data!H2759</f>
        <v>1</v>
      </c>
      <c r="H2753">
        <f>Data!I2759</f>
        <v>47062.664062999997</v>
      </c>
      <c r="I2753">
        <f>Data!J2759</f>
        <v>45538.675780999998</v>
      </c>
      <c r="J2753">
        <f>Data!K2759</f>
        <v>-1.6183454010105763E-2</v>
      </c>
      <c r="K2753">
        <f>Data!L2759</f>
        <v>46281.644530999998</v>
      </c>
      <c r="L2753">
        <f>Data!M2759</f>
        <v>8.9570355298181914E-3</v>
      </c>
      <c r="M2753">
        <f>Data!N2759</f>
        <v>45868.949219000002</v>
      </c>
      <c r="N2753">
        <f>Data!O2759</f>
        <v>-1.2664841232214745E-2</v>
      </c>
      <c r="O2753">
        <f>Data!P2759</f>
        <v>46453.566405999998</v>
      </c>
      <c r="P2753">
        <f>Data!Q2759</f>
        <v>-3.6337857461521614E-3</v>
      </c>
      <c r="Q2753">
        <f>Data!R2759</f>
        <v>46622.675780999998</v>
      </c>
      <c r="R2753">
        <f>Data!S2759</f>
        <v>2.3144860589558412E-2</v>
      </c>
      <c r="S2753">
        <f>Data!AA2759</f>
        <v>70.79963540141803</v>
      </c>
      <c r="T2753">
        <f>Data!AB2759</f>
        <v>45910.160155999998</v>
      </c>
      <c r="U2753">
        <f>Data!AC2759</f>
        <v>45896.423176999997</v>
      </c>
      <c r="V2753">
        <f>Data!AD2759</f>
        <v>46153.102343599996</v>
      </c>
      <c r="W2753">
        <f>Data!AE2759</f>
        <v>45967.9726562</v>
      </c>
      <c r="X2753">
        <f>Data!AF2759</f>
        <v>46068.844531133334</v>
      </c>
      <c r="Y2753">
        <f>Data!AG2759</f>
        <v>46032.987656199999</v>
      </c>
      <c r="Z2753">
        <f>Data!AP2759</f>
        <v>75.729286238257316</v>
      </c>
    </row>
    <row r="2754" spans="1:26" x14ac:dyDescent="0.35">
      <c r="A2754" s="1">
        <f>Data!A2754</f>
        <v>44651</v>
      </c>
      <c r="B2754">
        <f>Data!B2754</f>
        <v>47062.148437999997</v>
      </c>
      <c r="C2754">
        <f>Data!C2754</f>
        <v>47512.027344000002</v>
      </c>
      <c r="D2754">
        <f>Data!D2754</f>
        <v>45390.539062999997</v>
      </c>
      <c r="E2754">
        <f>Data!E2754</f>
        <v>45538.675780999998</v>
      </c>
      <c r="F2754">
        <f>Data!F2754</f>
        <v>33327427106</v>
      </c>
      <c r="G2754">
        <f>Data!H2760</f>
        <v>0</v>
      </c>
      <c r="H2754">
        <f>Data!I2760</f>
        <v>45538.675780999998</v>
      </c>
      <c r="I2754">
        <f>Data!J2760</f>
        <v>46281.644530999998</v>
      </c>
      <c r="J2754">
        <f>Data!K2760</f>
        <v>8.9570355298181914E-3</v>
      </c>
      <c r="K2754">
        <f>Data!L2760</f>
        <v>45868.949219000002</v>
      </c>
      <c r="L2754">
        <f>Data!M2760</f>
        <v>-1.2664841232214745E-2</v>
      </c>
      <c r="M2754">
        <f>Data!N2760</f>
        <v>46453.566405999998</v>
      </c>
      <c r="N2754">
        <f>Data!O2760</f>
        <v>-3.6337857461521614E-3</v>
      </c>
      <c r="O2754">
        <f>Data!P2760</f>
        <v>46622.675780999998</v>
      </c>
      <c r="P2754">
        <f>Data!Q2760</f>
        <v>2.3144860589558412E-2</v>
      </c>
      <c r="Q2754">
        <f>Data!R2760</f>
        <v>45555.992187999997</v>
      </c>
      <c r="R2754">
        <f>Data!S2760</f>
        <v>5.2945705117336386E-2</v>
      </c>
      <c r="S2754">
        <f>Data!AA2760</f>
        <v>71.462937561316522</v>
      </c>
      <c r="T2754">
        <f>Data!AB2760</f>
        <v>46075.296875</v>
      </c>
      <c r="U2754">
        <f>Data!AC2760</f>
        <v>46201.386718666668</v>
      </c>
      <c r="V2754">
        <f>Data!AD2760</f>
        <v>46156.565625000003</v>
      </c>
      <c r="W2754">
        <f>Data!AE2760</f>
        <v>46185.335156200003</v>
      </c>
      <c r="X2754">
        <f>Data!AF2760</f>
        <v>46308.3799478</v>
      </c>
      <c r="Y2754">
        <f>Data!AG2760</f>
        <v>45689.596406199998</v>
      </c>
      <c r="Z2754">
        <f>Data!AP2760</f>
        <v>74.951830483926756</v>
      </c>
    </row>
    <row r="2755" spans="1:26" x14ac:dyDescent="0.35">
      <c r="A2755" s="1">
        <f>Data!A2755</f>
        <v>44652</v>
      </c>
      <c r="B2755">
        <f>Data!B2755</f>
        <v>45554.164062999997</v>
      </c>
      <c r="C2755">
        <f>Data!C2755</f>
        <v>46616.242187999997</v>
      </c>
      <c r="D2755">
        <f>Data!D2755</f>
        <v>44403.140625</v>
      </c>
      <c r="E2755">
        <f>Data!E2755</f>
        <v>46281.644530999998</v>
      </c>
      <c r="F2755">
        <f>Data!F2755</f>
        <v>38162644287</v>
      </c>
      <c r="G2755">
        <f>Data!H2761</f>
        <v>1</v>
      </c>
      <c r="H2755">
        <f>Data!I2761</f>
        <v>46281.644530999998</v>
      </c>
      <c r="I2755">
        <f>Data!J2761</f>
        <v>45868.949219000002</v>
      </c>
      <c r="J2755">
        <f>Data!K2761</f>
        <v>-1.2664841232214745E-2</v>
      </c>
      <c r="K2755">
        <f>Data!L2761</f>
        <v>46453.566405999998</v>
      </c>
      <c r="L2755">
        <f>Data!M2761</f>
        <v>-3.6337857461521614E-3</v>
      </c>
      <c r="M2755">
        <f>Data!N2761</f>
        <v>46622.675780999998</v>
      </c>
      <c r="N2755">
        <f>Data!O2761</f>
        <v>2.3144860589558412E-2</v>
      </c>
      <c r="O2755">
        <f>Data!P2761</f>
        <v>45555.992187999997</v>
      </c>
      <c r="P2755">
        <f>Data!Q2761</f>
        <v>5.2945705117336386E-2</v>
      </c>
      <c r="Q2755">
        <f>Data!R2761</f>
        <v>43206.738280999998</v>
      </c>
      <c r="R2755">
        <f>Data!S2761</f>
        <v>-6.8529242315724546E-3</v>
      </c>
      <c r="S2755">
        <f>Data!AA2761</f>
        <v>70.843029943924961</v>
      </c>
      <c r="T2755">
        <f>Data!AB2761</f>
        <v>46161.2578125</v>
      </c>
      <c r="U2755">
        <f>Data!AC2761</f>
        <v>46315.063801999997</v>
      </c>
      <c r="V2755">
        <f>Data!AD2761</f>
        <v>45541.584374999999</v>
      </c>
      <c r="W2755">
        <f>Data!AE2761</f>
        <v>46404.286718600008</v>
      </c>
      <c r="X2755">
        <f>Data!AF2761</f>
        <v>46142.385677133338</v>
      </c>
      <c r="Y2755">
        <f>Data!AG2761</f>
        <v>45228.641093719998</v>
      </c>
      <c r="Z2755">
        <f>Data!AP2761</f>
        <v>78.904841331984741</v>
      </c>
    </row>
    <row r="2756" spans="1:26" x14ac:dyDescent="0.35">
      <c r="A2756" s="1">
        <f>Data!A2756</f>
        <v>44653</v>
      </c>
      <c r="B2756">
        <f>Data!B2756</f>
        <v>46285.5</v>
      </c>
      <c r="C2756">
        <f>Data!C2756</f>
        <v>47028.28125</v>
      </c>
      <c r="D2756">
        <f>Data!D2756</f>
        <v>45782.511719000002</v>
      </c>
      <c r="E2756">
        <f>Data!E2756</f>
        <v>45868.949219000002</v>
      </c>
      <c r="F2756">
        <f>Data!F2756</f>
        <v>29336594194</v>
      </c>
      <c r="G2756">
        <f>Data!H2762</f>
        <v>0</v>
      </c>
      <c r="H2756">
        <f>Data!I2762</f>
        <v>45868.949219000002</v>
      </c>
      <c r="I2756">
        <f>Data!J2762</f>
        <v>46453.566405999998</v>
      </c>
      <c r="J2756">
        <f>Data!K2762</f>
        <v>-3.6337857461521614E-3</v>
      </c>
      <c r="K2756">
        <f>Data!L2762</f>
        <v>46622.675780999998</v>
      </c>
      <c r="L2756">
        <f>Data!M2762</f>
        <v>2.3144860589558412E-2</v>
      </c>
      <c r="M2756">
        <f>Data!N2762</f>
        <v>45555.992187999997</v>
      </c>
      <c r="N2756">
        <f>Data!O2762</f>
        <v>5.2945705117336386E-2</v>
      </c>
      <c r="O2756">
        <f>Data!P2762</f>
        <v>43206.738280999998</v>
      </c>
      <c r="P2756">
        <f>Data!Q2762</f>
        <v>-6.8529242315724546E-3</v>
      </c>
      <c r="Q2756">
        <f>Data!R2762</f>
        <v>43503.847655999998</v>
      </c>
      <c r="R2756">
        <f>Data!S2762</f>
        <v>2.8353972241366873E-2</v>
      </c>
      <c r="S2756">
        <f>Data!AA2762</f>
        <v>75.549312901000576</v>
      </c>
      <c r="T2756">
        <f>Data!AB2762</f>
        <v>46538.121093499998</v>
      </c>
      <c r="U2756">
        <f>Data!AC2762</f>
        <v>46210.744791666664</v>
      </c>
      <c r="V2756">
        <f>Data!AD2762</f>
        <v>45068.564062400001</v>
      </c>
      <c r="W2756">
        <f>Data!AE2762</f>
        <v>46162.180468799997</v>
      </c>
      <c r="X2756">
        <f>Data!AF2762</f>
        <v>45393.4882812</v>
      </c>
      <c r="Y2756">
        <f>Data!AG2762</f>
        <v>44679.020156239996</v>
      </c>
      <c r="Z2756">
        <f>Data!AP2762</f>
        <v>86.586576249786731</v>
      </c>
    </row>
    <row r="2757" spans="1:26" x14ac:dyDescent="0.35">
      <c r="A2757" s="1">
        <f>Data!A2757</f>
        <v>44654</v>
      </c>
      <c r="B2757">
        <f>Data!B2757</f>
        <v>45859.128905999998</v>
      </c>
      <c r="C2757">
        <f>Data!C2757</f>
        <v>47313.476562999997</v>
      </c>
      <c r="D2757">
        <f>Data!D2757</f>
        <v>45634.105469000002</v>
      </c>
      <c r="E2757">
        <f>Data!E2757</f>
        <v>46453.566405999998</v>
      </c>
      <c r="F2757">
        <f>Data!F2757</f>
        <v>25414397610</v>
      </c>
      <c r="G2757">
        <f>Data!H2763</f>
        <v>0</v>
      </c>
      <c r="H2757">
        <f>Data!I2763</f>
        <v>46453.566405999998</v>
      </c>
      <c r="I2757">
        <f>Data!J2763</f>
        <v>46622.675780999998</v>
      </c>
      <c r="J2757">
        <f>Data!K2763</f>
        <v>2.3144860589558412E-2</v>
      </c>
      <c r="K2757">
        <f>Data!L2763</f>
        <v>45555.992187999997</v>
      </c>
      <c r="L2757">
        <f>Data!M2763</f>
        <v>5.2945705117336386E-2</v>
      </c>
      <c r="M2757">
        <f>Data!N2763</f>
        <v>43206.738280999998</v>
      </c>
      <c r="N2757">
        <f>Data!O2763</f>
        <v>-6.8529242315724546E-3</v>
      </c>
      <c r="O2757">
        <f>Data!P2763</f>
        <v>43503.847655999998</v>
      </c>
      <c r="P2757">
        <f>Data!Q2763</f>
        <v>2.8353972241366873E-2</v>
      </c>
      <c r="Q2757">
        <f>Data!R2763</f>
        <v>42287.664062999997</v>
      </c>
      <c r="R2757">
        <f>Data!S2763</f>
        <v>-1.1625235283952517E-2</v>
      </c>
      <c r="S2757">
        <f>Data!AA2763</f>
        <v>70.52032985152394</v>
      </c>
      <c r="T2757">
        <f>Data!AB2763</f>
        <v>46089.333984500001</v>
      </c>
      <c r="U2757">
        <f>Data!AC2763</f>
        <v>45128.46875</v>
      </c>
      <c r="V2757">
        <f>Data!AD2763</f>
        <v>44235.383593799997</v>
      </c>
      <c r="W2757">
        <f>Data!AE2763</f>
        <v>44829.627343799999</v>
      </c>
      <c r="X2757">
        <f>Data!AF2763</f>
        <v>44595.622656200001</v>
      </c>
      <c r="Y2757">
        <f>Data!AG2763</f>
        <v>44098.355781320002</v>
      </c>
      <c r="Z2757">
        <f>Data!AP2763</f>
        <v>81.260966018891565</v>
      </c>
    </row>
    <row r="2758" spans="1:26" x14ac:dyDescent="0.35">
      <c r="A2758" s="1">
        <f>Data!A2758</f>
        <v>44655</v>
      </c>
      <c r="B2758">
        <f>Data!B2758</f>
        <v>46445.273437999997</v>
      </c>
      <c r="C2758">
        <f>Data!C2758</f>
        <v>46791.089844000002</v>
      </c>
      <c r="D2758">
        <f>Data!D2758</f>
        <v>45235.816405999998</v>
      </c>
      <c r="E2758">
        <f>Data!E2758</f>
        <v>46622.675780999998</v>
      </c>
      <c r="F2758">
        <f>Data!F2758</f>
        <v>32499785455</v>
      </c>
      <c r="G2758">
        <f>Data!H2764</f>
        <v>1</v>
      </c>
      <c r="H2758">
        <f>Data!I2764</f>
        <v>46622.675780999998</v>
      </c>
      <c r="I2758">
        <f>Data!J2764</f>
        <v>45555.992187999997</v>
      </c>
      <c r="J2758">
        <f>Data!K2764</f>
        <v>5.2945705117336386E-2</v>
      </c>
      <c r="K2758">
        <f>Data!L2764</f>
        <v>43206.738280999998</v>
      </c>
      <c r="L2758">
        <f>Data!M2764</f>
        <v>-6.8529242315724546E-3</v>
      </c>
      <c r="M2758">
        <f>Data!N2764</f>
        <v>43503.847655999998</v>
      </c>
      <c r="N2758">
        <f>Data!O2764</f>
        <v>2.8353972241366873E-2</v>
      </c>
      <c r="O2758">
        <f>Data!P2764</f>
        <v>42287.664062999997</v>
      </c>
      <c r="P2758">
        <f>Data!Q2764</f>
        <v>-1.1625235283952517E-2</v>
      </c>
      <c r="Q2758">
        <f>Data!R2764</f>
        <v>42782.136719000002</v>
      </c>
      <c r="R2758">
        <f>Data!S2764</f>
        <v>1.3518646583160696E-2</v>
      </c>
      <c r="S2758">
        <f>Data!AA2764</f>
        <v>64.756711864050772</v>
      </c>
      <c r="T2758">
        <f>Data!AB2764</f>
        <v>44381.365234500001</v>
      </c>
      <c r="U2758">
        <f>Data!AC2764</f>
        <v>44088.859375</v>
      </c>
      <c r="V2758">
        <f>Data!AD2764</f>
        <v>43467.2757814</v>
      </c>
      <c r="W2758">
        <f>Data!AE2764</f>
        <v>43795.432812400002</v>
      </c>
      <c r="X2758">
        <f>Data!AF2764</f>
        <v>43510.731770933329</v>
      </c>
      <c r="Y2758">
        <f>Data!AG2764</f>
        <v>43349.287812640003</v>
      </c>
      <c r="Z2758">
        <f>Data!AP2764</f>
        <v>72.189063918973133</v>
      </c>
    </row>
    <row r="2759" spans="1:26" x14ac:dyDescent="0.35">
      <c r="A2759" s="1">
        <f>Data!A2759</f>
        <v>44656</v>
      </c>
      <c r="B2759">
        <f>Data!B2759</f>
        <v>46624.507812999997</v>
      </c>
      <c r="C2759">
        <f>Data!C2759</f>
        <v>47106.140625</v>
      </c>
      <c r="D2759">
        <f>Data!D2759</f>
        <v>45544.808594000002</v>
      </c>
      <c r="E2759">
        <f>Data!E2759</f>
        <v>45555.992187999997</v>
      </c>
      <c r="F2759">
        <f>Data!F2759</f>
        <v>29640604055</v>
      </c>
      <c r="G2759">
        <f>Data!H2765</f>
        <v>1</v>
      </c>
      <c r="H2759">
        <f>Data!I2765</f>
        <v>45555.992187999997</v>
      </c>
      <c r="I2759">
        <f>Data!J2765</f>
        <v>43206.738280999998</v>
      </c>
      <c r="J2759">
        <f>Data!K2765</f>
        <v>-6.8529242315724546E-3</v>
      </c>
      <c r="K2759">
        <f>Data!L2765</f>
        <v>43503.847655999998</v>
      </c>
      <c r="L2759">
        <f>Data!M2765</f>
        <v>2.8353972241366873E-2</v>
      </c>
      <c r="M2759">
        <f>Data!N2765</f>
        <v>42287.664062999997</v>
      </c>
      <c r="N2759">
        <f>Data!O2765</f>
        <v>-1.1625235283952517E-2</v>
      </c>
      <c r="O2759">
        <f>Data!P2765</f>
        <v>42782.136719000002</v>
      </c>
      <c r="P2759">
        <f>Data!Q2765</f>
        <v>1.3518646583160696E-2</v>
      </c>
      <c r="Q2759">
        <f>Data!R2765</f>
        <v>42207.671875</v>
      </c>
      <c r="R2759">
        <f>Data!S2765</f>
        <v>6.5746994548523202E-2</v>
      </c>
      <c r="S2759">
        <f>Data!AA2765</f>
        <v>57.958010941747602</v>
      </c>
      <c r="T2759">
        <f>Data!AB2765</f>
        <v>43355.292968499998</v>
      </c>
      <c r="U2759">
        <f>Data!AC2765</f>
        <v>42999.416666666664</v>
      </c>
      <c r="V2759">
        <f>Data!AD2765</f>
        <v>42797.611718799999</v>
      </c>
      <c r="W2759">
        <f>Data!AE2765</f>
        <v>42957.952343800003</v>
      </c>
      <c r="X2759">
        <f>Data!AF2765</f>
        <v>42927.65390633334</v>
      </c>
      <c r="Y2759">
        <f>Data!AG2765</f>
        <v>42289.863281320002</v>
      </c>
      <c r="Z2759">
        <f>Data!AP2765</f>
        <v>64.586152971312714</v>
      </c>
    </row>
    <row r="2760" spans="1:26" x14ac:dyDescent="0.35">
      <c r="A2760" s="1">
        <f>Data!A2760</f>
        <v>44657</v>
      </c>
      <c r="B2760">
        <f>Data!B2760</f>
        <v>45544.355469000002</v>
      </c>
      <c r="C2760">
        <f>Data!C2760</f>
        <v>45544.355469000002</v>
      </c>
      <c r="D2760">
        <f>Data!D2760</f>
        <v>43193.953125</v>
      </c>
      <c r="E2760">
        <f>Data!E2760</f>
        <v>43206.738280999998</v>
      </c>
      <c r="F2760">
        <f>Data!F2760</f>
        <v>39393395788</v>
      </c>
      <c r="G2760">
        <f>Data!H2766</f>
        <v>0</v>
      </c>
      <c r="H2760">
        <f>Data!I2766</f>
        <v>43206.738280999998</v>
      </c>
      <c r="I2760">
        <f>Data!J2766</f>
        <v>43503.847655999998</v>
      </c>
      <c r="J2760">
        <f>Data!K2766</f>
        <v>2.8353972241366873E-2</v>
      </c>
      <c r="K2760">
        <f>Data!L2766</f>
        <v>42287.664062999997</v>
      </c>
      <c r="L2760">
        <f>Data!M2766</f>
        <v>-1.1625235283952517E-2</v>
      </c>
      <c r="M2760">
        <f>Data!N2766</f>
        <v>42782.136719000002</v>
      </c>
      <c r="N2760">
        <f>Data!O2766</f>
        <v>1.3518646583160696E-2</v>
      </c>
      <c r="O2760">
        <f>Data!P2766</f>
        <v>42207.671875</v>
      </c>
      <c r="P2760">
        <f>Data!Q2766</f>
        <v>6.5746994548523202E-2</v>
      </c>
      <c r="Q2760">
        <f>Data!R2766</f>
        <v>39521.902344000002</v>
      </c>
      <c r="R2760">
        <f>Data!S2766</f>
        <v>-1.5198991801665458E-2</v>
      </c>
      <c r="S2760">
        <f>Data!AA2766</f>
        <v>62.337679160109055</v>
      </c>
      <c r="T2760">
        <f>Data!AB2766</f>
        <v>42895.755859500001</v>
      </c>
      <c r="U2760">
        <f>Data!AC2766</f>
        <v>42857.88281266667</v>
      </c>
      <c r="V2760">
        <f>Data!AD2766</f>
        <v>42060.644531400001</v>
      </c>
      <c r="W2760">
        <f>Data!AE2766</f>
        <v>42728.689844</v>
      </c>
      <c r="X2760">
        <f>Data!AF2766</f>
        <v>42641.428906400004</v>
      </c>
      <c r="Y2760">
        <f>Data!AG2766</f>
        <v>41809.018906400008</v>
      </c>
      <c r="Z2760">
        <f>Data!AP2766</f>
        <v>63.156716724309675</v>
      </c>
    </row>
    <row r="2761" spans="1:26" x14ac:dyDescent="0.35">
      <c r="A2761" s="1">
        <f>Data!A2761</f>
        <v>44658</v>
      </c>
      <c r="B2761">
        <f>Data!B2761</f>
        <v>43207.5</v>
      </c>
      <c r="C2761">
        <f>Data!C2761</f>
        <v>43860.699219000002</v>
      </c>
      <c r="D2761">
        <f>Data!D2761</f>
        <v>42899.90625</v>
      </c>
      <c r="E2761">
        <f>Data!E2761</f>
        <v>43503.847655999998</v>
      </c>
      <c r="F2761">
        <f>Data!F2761</f>
        <v>26101973106</v>
      </c>
      <c r="G2761">
        <f>Data!H2767</f>
        <v>1</v>
      </c>
      <c r="H2761">
        <f>Data!I2767</f>
        <v>43503.847655999998</v>
      </c>
      <c r="I2761">
        <f>Data!J2767</f>
        <v>42287.664062999997</v>
      </c>
      <c r="J2761">
        <f>Data!K2767</f>
        <v>-1.1625235283952517E-2</v>
      </c>
      <c r="K2761">
        <f>Data!L2767</f>
        <v>42782.136719000002</v>
      </c>
      <c r="L2761">
        <f>Data!M2767</f>
        <v>1.3518646583160696E-2</v>
      </c>
      <c r="M2761">
        <f>Data!N2767</f>
        <v>42207.671875</v>
      </c>
      <c r="N2761">
        <f>Data!O2767</f>
        <v>6.5746994548523202E-2</v>
      </c>
      <c r="O2761">
        <f>Data!P2767</f>
        <v>39521.902344000002</v>
      </c>
      <c r="P2761">
        <f>Data!Q2767</f>
        <v>-1.5198991801665458E-2</v>
      </c>
      <c r="Q2761">
        <f>Data!R2767</f>
        <v>40127.183594000002</v>
      </c>
      <c r="R2761">
        <f>Data!S2767</f>
        <v>-2.5576417495333209E-2</v>
      </c>
      <c r="S2761">
        <f>Data!AA2767</f>
        <v>60.948370806135316</v>
      </c>
      <c r="T2761">
        <f>Data!AB2767</f>
        <v>42534.900391000003</v>
      </c>
      <c r="U2761">
        <f>Data!AC2767</f>
        <v>42425.824219000002</v>
      </c>
      <c r="V2761">
        <f>Data!AD2767</f>
        <v>41385.311719000005</v>
      </c>
      <c r="W2761">
        <f>Data!AE2767</f>
        <v>42453.456250200004</v>
      </c>
      <c r="X2761">
        <f>Data!AF2767</f>
        <v>41660.655729400001</v>
      </c>
      <c r="Y2761">
        <f>Data!AG2767</f>
        <v>41386.432812760002</v>
      </c>
      <c r="Z2761">
        <f>Data!AP2767</f>
        <v>63.96788736659601</v>
      </c>
    </row>
    <row r="2762" spans="1:26" x14ac:dyDescent="0.35">
      <c r="A2762" s="1">
        <f>Data!A2762</f>
        <v>44659</v>
      </c>
      <c r="B2762">
        <f>Data!B2762</f>
        <v>43505.136719000002</v>
      </c>
      <c r="C2762">
        <f>Data!C2762</f>
        <v>43903.019530999998</v>
      </c>
      <c r="D2762">
        <f>Data!D2762</f>
        <v>42183.289062999997</v>
      </c>
      <c r="E2762">
        <f>Data!E2762</f>
        <v>42287.664062999997</v>
      </c>
      <c r="F2762">
        <f>Data!F2762</f>
        <v>27215995394</v>
      </c>
      <c r="G2762">
        <f>Data!H2768</f>
        <v>0</v>
      </c>
      <c r="H2762">
        <f>Data!I2768</f>
        <v>42287.664062999997</v>
      </c>
      <c r="I2762">
        <f>Data!J2768</f>
        <v>42782.136719000002</v>
      </c>
      <c r="J2762">
        <f>Data!K2768</f>
        <v>1.3518646583160696E-2</v>
      </c>
      <c r="K2762">
        <f>Data!L2768</f>
        <v>42207.671875</v>
      </c>
      <c r="L2762">
        <f>Data!M2768</f>
        <v>6.5746994548523202E-2</v>
      </c>
      <c r="M2762">
        <f>Data!N2768</f>
        <v>39521.902344000002</v>
      </c>
      <c r="N2762">
        <f>Data!O2768</f>
        <v>-1.5198991801665458E-2</v>
      </c>
      <c r="O2762">
        <f>Data!P2768</f>
        <v>40127.183594000002</v>
      </c>
      <c r="P2762">
        <f>Data!Q2768</f>
        <v>-2.5576417495333209E-2</v>
      </c>
      <c r="Q2762">
        <f>Data!R2768</f>
        <v>41166.730469000002</v>
      </c>
      <c r="R2762">
        <f>Data!S2768</f>
        <v>3.0364373360613782E-2</v>
      </c>
      <c r="S2762">
        <f>Data!AA2768</f>
        <v>64.462981922180774</v>
      </c>
      <c r="T2762">
        <f>Data!AB2768</f>
        <v>42494.904297000001</v>
      </c>
      <c r="U2762">
        <f>Data!AC2768</f>
        <v>41503.903645999999</v>
      </c>
      <c r="V2762">
        <f>Data!AD2768</f>
        <v>41161.125000200002</v>
      </c>
      <c r="W2762">
        <f>Data!AE2768</f>
        <v>41248.257031400004</v>
      </c>
      <c r="X2762">
        <f>Data!AF2768</f>
        <v>41051.562760599998</v>
      </c>
      <c r="Y2762">
        <f>Data!AG2768</f>
        <v>41029.86796892</v>
      </c>
      <c r="Z2762">
        <f>Data!AP2768</f>
        <v>63.855172525215977</v>
      </c>
    </row>
    <row r="2763" spans="1:26" x14ac:dyDescent="0.35">
      <c r="A2763" s="1">
        <f>Data!A2763</f>
        <v>44660</v>
      </c>
      <c r="B2763">
        <f>Data!B2763</f>
        <v>42282.078125</v>
      </c>
      <c r="C2763">
        <f>Data!C2763</f>
        <v>42786.816405999998</v>
      </c>
      <c r="D2763">
        <f>Data!D2763</f>
        <v>42183.253905999998</v>
      </c>
      <c r="E2763">
        <f>Data!E2763</f>
        <v>42782.136719000002</v>
      </c>
      <c r="F2763">
        <f>Data!F2763</f>
        <v>16050772496</v>
      </c>
      <c r="G2763">
        <f>Data!H2769</f>
        <v>1</v>
      </c>
      <c r="H2763">
        <f>Data!I2769</f>
        <v>42782.136719000002</v>
      </c>
      <c r="I2763">
        <f>Data!J2769</f>
        <v>42207.671875</v>
      </c>
      <c r="J2763">
        <f>Data!K2769</f>
        <v>6.5746994548523202E-2</v>
      </c>
      <c r="K2763">
        <f>Data!L2769</f>
        <v>39521.902344000002</v>
      </c>
      <c r="L2763">
        <f>Data!M2769</f>
        <v>-1.5198991801665458E-2</v>
      </c>
      <c r="M2763">
        <f>Data!N2769</f>
        <v>40127.183594000002</v>
      </c>
      <c r="N2763">
        <f>Data!O2769</f>
        <v>-2.5576417495333209E-2</v>
      </c>
      <c r="O2763">
        <f>Data!P2769</f>
        <v>41166.730469000002</v>
      </c>
      <c r="P2763">
        <f>Data!Q2769</f>
        <v>3.0364373360613782E-2</v>
      </c>
      <c r="Q2763">
        <f>Data!R2769</f>
        <v>39935.515625</v>
      </c>
      <c r="R2763">
        <f>Data!S2769</f>
        <v>-1.5355179233293482E-2</v>
      </c>
      <c r="S2763">
        <f>Data!AA2769</f>
        <v>62.636112756968544</v>
      </c>
      <c r="T2763">
        <f>Data!AB2769</f>
        <v>40864.787109500001</v>
      </c>
      <c r="U2763">
        <f>Data!AC2769</f>
        <v>40618.919270999999</v>
      </c>
      <c r="V2763">
        <f>Data!AD2769</f>
        <v>40591.800781400001</v>
      </c>
      <c r="W2763">
        <f>Data!AE2769</f>
        <v>40301.168750200006</v>
      </c>
      <c r="X2763">
        <f>Data!AF2769</f>
        <v>40659.08541686667</v>
      </c>
      <c r="Y2763">
        <f>Data!AG2769</f>
        <v>40650.301875160003</v>
      </c>
      <c r="Z2763">
        <f>Data!AP2769</f>
        <v>63.744532223016421</v>
      </c>
    </row>
    <row r="2764" spans="1:26" x14ac:dyDescent="0.35">
      <c r="A2764" s="1">
        <f>Data!A2764</f>
        <v>44661</v>
      </c>
      <c r="B2764">
        <f>Data!B2764</f>
        <v>42781.089844000002</v>
      </c>
      <c r="C2764">
        <f>Data!C2764</f>
        <v>43376.378905999998</v>
      </c>
      <c r="D2764">
        <f>Data!D2764</f>
        <v>42021.207030999998</v>
      </c>
      <c r="E2764">
        <f>Data!E2764</f>
        <v>42207.671875</v>
      </c>
      <c r="F2764">
        <f>Data!F2764</f>
        <v>17654475582</v>
      </c>
      <c r="G2764">
        <f>Data!H2770</f>
        <v>1</v>
      </c>
      <c r="H2764">
        <f>Data!I2770</f>
        <v>42207.671875</v>
      </c>
      <c r="I2764">
        <f>Data!J2770</f>
        <v>39521.902344000002</v>
      </c>
      <c r="J2764">
        <f>Data!K2770</f>
        <v>-1.5198991801665458E-2</v>
      </c>
      <c r="K2764">
        <f>Data!L2770</f>
        <v>40127.183594000002</v>
      </c>
      <c r="L2764">
        <f>Data!M2770</f>
        <v>-2.5576417495333209E-2</v>
      </c>
      <c r="M2764">
        <f>Data!N2770</f>
        <v>41166.730469000002</v>
      </c>
      <c r="N2764">
        <f>Data!O2770</f>
        <v>3.0364373360613782E-2</v>
      </c>
      <c r="O2764">
        <f>Data!P2770</f>
        <v>39935.515625</v>
      </c>
      <c r="P2764">
        <f>Data!Q2770</f>
        <v>-1.5355179233293482E-2</v>
      </c>
      <c r="Q2764">
        <f>Data!R2770</f>
        <v>40553.464844000002</v>
      </c>
      <c r="R2764">
        <f>Data!S2770</f>
        <v>3.1855728458693748E-3</v>
      </c>
      <c r="S2764">
        <f>Data!AA2770</f>
        <v>44.876739989491796</v>
      </c>
      <c r="T2764">
        <f>Data!AB2770</f>
        <v>39824.542969000002</v>
      </c>
      <c r="U2764">
        <f>Data!AC2770</f>
        <v>40271.938802333338</v>
      </c>
      <c r="V2764">
        <f>Data!AD2770</f>
        <v>40260.9593752</v>
      </c>
      <c r="W2764">
        <f>Data!AE2770</f>
        <v>40421.946094000006</v>
      </c>
      <c r="X2764">
        <f>Data!AF2770</f>
        <v>40232.228385599999</v>
      </c>
      <c r="Y2764">
        <f>Data!AG2770</f>
        <v>40257.561093920005</v>
      </c>
      <c r="Z2764">
        <f>Data!AP2770</f>
        <v>58.753621258365612</v>
      </c>
    </row>
    <row r="2765" spans="1:26" x14ac:dyDescent="0.35">
      <c r="A2765" s="1">
        <f>Data!A2765</f>
        <v>44662</v>
      </c>
      <c r="B2765">
        <f>Data!B2765</f>
        <v>42201.039062999997</v>
      </c>
      <c r="C2765">
        <f>Data!C2765</f>
        <v>42424.589844000002</v>
      </c>
      <c r="D2765">
        <f>Data!D2765</f>
        <v>39373.058594000002</v>
      </c>
      <c r="E2765">
        <f>Data!E2765</f>
        <v>39521.902344000002</v>
      </c>
      <c r="F2765">
        <f>Data!F2765</f>
        <v>33949912166</v>
      </c>
      <c r="G2765">
        <f>Data!H2771</f>
        <v>0</v>
      </c>
      <c r="H2765">
        <f>Data!I2771</f>
        <v>39521.902344000002</v>
      </c>
      <c r="I2765">
        <f>Data!J2771</f>
        <v>40127.183594000002</v>
      </c>
      <c r="J2765">
        <f>Data!K2771</f>
        <v>-2.5576417495333209E-2</v>
      </c>
      <c r="K2765">
        <f>Data!L2771</f>
        <v>41166.730469000002</v>
      </c>
      <c r="L2765">
        <f>Data!M2771</f>
        <v>3.0364373360613782E-2</v>
      </c>
      <c r="M2765">
        <f>Data!N2771</f>
        <v>39935.515625</v>
      </c>
      <c r="N2765">
        <f>Data!O2771</f>
        <v>-1.5355179233293482E-2</v>
      </c>
      <c r="O2765">
        <f>Data!P2771</f>
        <v>40553.464844000002</v>
      </c>
      <c r="P2765">
        <f>Data!Q2771</f>
        <v>3.1855728458693748E-3</v>
      </c>
      <c r="Q2765">
        <f>Data!R2771</f>
        <v>40424.484375</v>
      </c>
      <c r="R2765">
        <f>Data!S2771</f>
        <v>1.7657522881942177E-2</v>
      </c>
      <c r="S2765">
        <f>Data!AA2771</f>
        <v>59.240665110852149</v>
      </c>
      <c r="T2765">
        <f>Data!AB2771</f>
        <v>40646.957031500002</v>
      </c>
      <c r="U2765">
        <f>Data!AC2771</f>
        <v>40409.809895999999</v>
      </c>
      <c r="V2765">
        <f>Data!AD2771</f>
        <v>40441.475781400004</v>
      </c>
      <c r="W2765">
        <f>Data!AE2771</f>
        <v>40466.335156400004</v>
      </c>
      <c r="X2765">
        <f>Data!AF2771</f>
        <v>40466.959635600004</v>
      </c>
      <c r="Y2765">
        <f>Data!AG2771</f>
        <v>40312.980468880007</v>
      </c>
      <c r="Z2765">
        <f>Data!AP2771</f>
        <v>58.857011983714656</v>
      </c>
    </row>
    <row r="2766" spans="1:26" x14ac:dyDescent="0.35">
      <c r="A2766" s="1">
        <f>Data!A2766</f>
        <v>44663</v>
      </c>
      <c r="B2766">
        <f>Data!B2766</f>
        <v>39533.714844000002</v>
      </c>
      <c r="C2766">
        <f>Data!C2766</f>
        <v>40617.585937999997</v>
      </c>
      <c r="D2766">
        <f>Data!D2766</f>
        <v>39388.328125</v>
      </c>
      <c r="E2766">
        <f>Data!E2766</f>
        <v>40127.183594000002</v>
      </c>
      <c r="F2766">
        <f>Data!F2766</f>
        <v>30991500854</v>
      </c>
      <c r="G2766">
        <f>Data!H2772</f>
        <v>0</v>
      </c>
      <c r="H2766">
        <f>Data!I2772</f>
        <v>40127.183594000002</v>
      </c>
      <c r="I2766">
        <f>Data!J2772</f>
        <v>41166.730469000002</v>
      </c>
      <c r="J2766">
        <f>Data!K2772</f>
        <v>3.0364373360613782E-2</v>
      </c>
      <c r="K2766">
        <f>Data!L2772</f>
        <v>39935.515625</v>
      </c>
      <c r="L2766">
        <f>Data!M2772</f>
        <v>-1.5355179233293482E-2</v>
      </c>
      <c r="M2766">
        <f>Data!N2772</f>
        <v>40553.464844000002</v>
      </c>
      <c r="N2766">
        <f>Data!O2772</f>
        <v>3.1855728458693748E-3</v>
      </c>
      <c r="O2766">
        <f>Data!P2772</f>
        <v>40424.484375</v>
      </c>
      <c r="P2766">
        <f>Data!Q2772</f>
        <v>1.7657522881942177E-2</v>
      </c>
      <c r="Q2766">
        <f>Data!R2772</f>
        <v>39716.953125</v>
      </c>
      <c r="R2766">
        <f>Data!S2772</f>
        <v>-2.754626837050916E-2</v>
      </c>
      <c r="S2766">
        <f>Data!AA2772</f>
        <v>58.785954336050501</v>
      </c>
      <c r="T2766">
        <f>Data!AB2772</f>
        <v>40551.123047000001</v>
      </c>
      <c r="U2766">
        <f>Data!AC2772</f>
        <v>40551.903645999999</v>
      </c>
      <c r="V2766">
        <f>Data!AD2772</f>
        <v>40359.429687600001</v>
      </c>
      <c r="W2766">
        <f>Data!AE2772</f>
        <v>40428.938281400006</v>
      </c>
      <c r="X2766">
        <f>Data!AF2772</f>
        <v>40476.936718866666</v>
      </c>
      <c r="Y2766">
        <f>Data!AG2772</f>
        <v>40466.407343880004</v>
      </c>
      <c r="Z2766">
        <f>Data!AP2772</f>
        <v>67.612748538158954</v>
      </c>
    </row>
    <row r="2767" spans="1:26" x14ac:dyDescent="0.35">
      <c r="A2767" s="1">
        <f>Data!A2767</f>
        <v>44664</v>
      </c>
      <c r="B2767">
        <f>Data!B2767</f>
        <v>40123.570312999997</v>
      </c>
      <c r="C2767">
        <f>Data!C2767</f>
        <v>41430.054687999997</v>
      </c>
      <c r="D2767">
        <f>Data!D2767</f>
        <v>39712.746094000002</v>
      </c>
      <c r="E2767">
        <f>Data!E2767</f>
        <v>41166.730469000002</v>
      </c>
      <c r="F2767">
        <f>Data!F2767</f>
        <v>27691105228</v>
      </c>
      <c r="G2767">
        <f>Data!H2773</f>
        <v>1</v>
      </c>
      <c r="H2767">
        <f>Data!I2773</f>
        <v>41166.730469000002</v>
      </c>
      <c r="I2767">
        <f>Data!J2773</f>
        <v>39935.515625</v>
      </c>
      <c r="J2767">
        <f>Data!K2773</f>
        <v>-1.5355179233293482E-2</v>
      </c>
      <c r="K2767">
        <f>Data!L2773</f>
        <v>40553.464844000002</v>
      </c>
      <c r="L2767">
        <f>Data!M2773</f>
        <v>3.1855728458693748E-3</v>
      </c>
      <c r="M2767">
        <f>Data!N2773</f>
        <v>40424.484375</v>
      </c>
      <c r="N2767">
        <f>Data!O2773</f>
        <v>1.7657522881942177E-2</v>
      </c>
      <c r="O2767">
        <f>Data!P2773</f>
        <v>39716.953125</v>
      </c>
      <c r="P2767">
        <f>Data!Q2773</f>
        <v>-2.754626837050916E-2</v>
      </c>
      <c r="Q2767">
        <f>Data!R2773</f>
        <v>40826.214844000002</v>
      </c>
      <c r="R2767">
        <f>Data!S2773</f>
        <v>-1.6435294333111694E-2</v>
      </c>
      <c r="S2767">
        <f>Data!AA2773</f>
        <v>50.787954979696103</v>
      </c>
      <c r="T2767">
        <f>Data!AB2773</f>
        <v>40244.490234500001</v>
      </c>
      <c r="U2767">
        <f>Data!AC2773</f>
        <v>40304.488281333332</v>
      </c>
      <c r="V2767">
        <f>Data!AD2773</f>
        <v>40291.326562599999</v>
      </c>
      <c r="W2767">
        <f>Data!AE2773</f>
        <v>40378.282812600002</v>
      </c>
      <c r="X2767">
        <f>Data!AF2773</f>
        <v>40172.410416733335</v>
      </c>
      <c r="Y2767">
        <f>Data!AG2773</f>
        <v>40470.921875079999</v>
      </c>
      <c r="Z2767">
        <f>Data!AP2773</f>
        <v>59.605805736572059</v>
      </c>
    </row>
    <row r="2768" spans="1:26" x14ac:dyDescent="0.35">
      <c r="A2768" s="1">
        <f>Data!A2768</f>
        <v>44665</v>
      </c>
      <c r="B2768">
        <f>Data!B2768</f>
        <v>41160.21875</v>
      </c>
      <c r="C2768">
        <f>Data!C2768</f>
        <v>41451.480469000002</v>
      </c>
      <c r="D2768">
        <f>Data!D2768</f>
        <v>39695.746094000002</v>
      </c>
      <c r="E2768">
        <f>Data!E2768</f>
        <v>39935.515625</v>
      </c>
      <c r="F2768">
        <f>Data!F2768</f>
        <v>24342001973</v>
      </c>
      <c r="G2768">
        <f>Data!H2774</f>
        <v>0</v>
      </c>
      <c r="H2768">
        <f>Data!I2774</f>
        <v>39935.515625</v>
      </c>
      <c r="I2768">
        <f>Data!J2774</f>
        <v>40553.464844000002</v>
      </c>
      <c r="J2768">
        <f>Data!K2774</f>
        <v>3.1855728458693748E-3</v>
      </c>
      <c r="K2768">
        <f>Data!L2774</f>
        <v>40424.484375</v>
      </c>
      <c r="L2768">
        <f>Data!M2774</f>
        <v>1.7657522881942177E-2</v>
      </c>
      <c r="M2768">
        <f>Data!N2774</f>
        <v>39716.953125</v>
      </c>
      <c r="N2768">
        <f>Data!O2774</f>
        <v>-2.754626837050916E-2</v>
      </c>
      <c r="O2768">
        <f>Data!P2774</f>
        <v>40826.214844000002</v>
      </c>
      <c r="P2768">
        <f>Data!Q2774</f>
        <v>-1.6435294333111694E-2</v>
      </c>
      <c r="Q2768">
        <f>Data!R2774</f>
        <v>41502.75</v>
      </c>
      <c r="R2768">
        <f>Data!S2774</f>
        <v>3.0978678522532699E-3</v>
      </c>
      <c r="S2768">
        <f>Data!AA2774</f>
        <v>58.993339927724719</v>
      </c>
      <c r="T2768">
        <f>Data!AB2774</f>
        <v>40488.974609500001</v>
      </c>
      <c r="U2768">
        <f>Data!AC2774</f>
        <v>40231.634114666667</v>
      </c>
      <c r="V2768">
        <f>Data!AD2774</f>
        <v>40604.773437600001</v>
      </c>
      <c r="W2768">
        <f>Data!AE2774</f>
        <v>40167.267968799999</v>
      </c>
      <c r="X2768">
        <f>Data!AF2774</f>
        <v>40368.733593866666</v>
      </c>
      <c r="Y2768">
        <f>Data!AG2774</f>
        <v>40725.857968800003</v>
      </c>
      <c r="Z2768">
        <f>Data!AP2774</f>
        <v>60.574761530347942</v>
      </c>
    </row>
    <row r="2769" spans="1:26" x14ac:dyDescent="0.35">
      <c r="A2769" s="1">
        <f>Data!A2769</f>
        <v>44666</v>
      </c>
      <c r="B2769">
        <f>Data!B2769</f>
        <v>39939.402344000002</v>
      </c>
      <c r="C2769">
        <f>Data!C2769</f>
        <v>40617.722655999998</v>
      </c>
      <c r="D2769">
        <f>Data!D2769</f>
        <v>39866.832030999998</v>
      </c>
      <c r="E2769">
        <f>Data!E2769</f>
        <v>40553.464844000002</v>
      </c>
      <c r="F2769">
        <f>Data!F2769</f>
        <v>21756855753</v>
      </c>
      <c r="G2769">
        <f>Data!H2775</f>
        <v>1</v>
      </c>
      <c r="H2769">
        <f>Data!I2775</f>
        <v>40553.464844000002</v>
      </c>
      <c r="I2769">
        <f>Data!J2775</f>
        <v>40424.484375</v>
      </c>
      <c r="J2769">
        <f>Data!K2775</f>
        <v>1.7657522881942177E-2</v>
      </c>
      <c r="K2769">
        <f>Data!L2775</f>
        <v>39716.953125</v>
      </c>
      <c r="L2769">
        <f>Data!M2775</f>
        <v>-2.754626837050916E-2</v>
      </c>
      <c r="M2769">
        <f>Data!N2775</f>
        <v>40826.214844000002</v>
      </c>
      <c r="N2769">
        <f>Data!O2775</f>
        <v>-1.6435294333111694E-2</v>
      </c>
      <c r="O2769">
        <f>Data!P2775</f>
        <v>41502.75</v>
      </c>
      <c r="P2769">
        <f>Data!Q2775</f>
        <v>3.0978678522532699E-3</v>
      </c>
      <c r="Q2769">
        <f>Data!R2775</f>
        <v>41374.378905999998</v>
      </c>
      <c r="R2769">
        <f>Data!S2775</f>
        <v>2.0684439708445645E-2</v>
      </c>
      <c r="S2769">
        <f>Data!AA2775</f>
        <v>61.707642121113359</v>
      </c>
      <c r="T2769">
        <f>Data!AB2775</f>
        <v>40070.71875</v>
      </c>
      <c r="U2769">
        <f>Data!AC2775</f>
        <v>40322.550781333332</v>
      </c>
      <c r="V2769">
        <f>Data!AD2775</f>
        <v>40768.956250000003</v>
      </c>
      <c r="W2769">
        <f>Data!AE2775</f>
        <v>40302.164062600001</v>
      </c>
      <c r="X2769">
        <f>Data!AF2775</f>
        <v>40630.475000066668</v>
      </c>
      <c r="Y2769">
        <f>Data!AG2775</f>
        <v>40716.522499959996</v>
      </c>
      <c r="Z2769">
        <f>Data!AP2775</f>
        <v>67.093874809516393</v>
      </c>
    </row>
    <row r="2770" spans="1:26" x14ac:dyDescent="0.35">
      <c r="A2770" s="1">
        <f>Data!A2770</f>
        <v>44667</v>
      </c>
      <c r="B2770">
        <f>Data!B2770</f>
        <v>40552.316405999998</v>
      </c>
      <c r="C2770">
        <f>Data!C2770</f>
        <v>40633.679687999997</v>
      </c>
      <c r="D2770">
        <f>Data!D2770</f>
        <v>40078.425780999998</v>
      </c>
      <c r="E2770">
        <f>Data!E2770</f>
        <v>40424.484375</v>
      </c>
      <c r="F2770">
        <f>Data!F2770</f>
        <v>16833150693</v>
      </c>
      <c r="G2770">
        <f>Data!H2776</f>
        <v>1</v>
      </c>
      <c r="H2770">
        <f>Data!I2776</f>
        <v>40424.484375</v>
      </c>
      <c r="I2770">
        <f>Data!J2776</f>
        <v>39716.953125</v>
      </c>
      <c r="J2770">
        <f>Data!K2776</f>
        <v>-2.754626837050916E-2</v>
      </c>
      <c r="K2770">
        <f>Data!L2776</f>
        <v>40826.214844000002</v>
      </c>
      <c r="L2770">
        <f>Data!M2776</f>
        <v>-1.6435294333111694E-2</v>
      </c>
      <c r="M2770">
        <f>Data!N2776</f>
        <v>41502.75</v>
      </c>
      <c r="N2770">
        <f>Data!O2776</f>
        <v>3.0978678522532699E-3</v>
      </c>
      <c r="O2770">
        <f>Data!P2776</f>
        <v>41374.378905999998</v>
      </c>
      <c r="P2770">
        <f>Data!Q2776</f>
        <v>2.0684439708445645E-2</v>
      </c>
      <c r="Q2770">
        <f>Data!R2776</f>
        <v>40527.363280999998</v>
      </c>
      <c r="R2770">
        <f>Data!S2776</f>
        <v>1.9611085233168665E-2</v>
      </c>
      <c r="S2770">
        <f>Data!AA2776</f>
        <v>55.370067537316977</v>
      </c>
      <c r="T2770">
        <f>Data!AB2776</f>
        <v>40271.583984500001</v>
      </c>
      <c r="U2770">
        <f>Data!AC2776</f>
        <v>40681.972656333332</v>
      </c>
      <c r="V2770">
        <f>Data!AD2776</f>
        <v>40789.532031199997</v>
      </c>
      <c r="W2770">
        <f>Data!AE2776</f>
        <v>40874.976562600001</v>
      </c>
      <c r="X2770">
        <f>Data!AF2776</f>
        <v>40930.948958333334</v>
      </c>
      <c r="Y2770">
        <f>Data!AG2776</f>
        <v>40578.755000040001</v>
      </c>
      <c r="Z2770">
        <f>Data!AP2776</f>
        <v>61.766754807804958</v>
      </c>
    </row>
    <row r="2771" spans="1:26" x14ac:dyDescent="0.35">
      <c r="A2771" s="1">
        <f>Data!A2771</f>
        <v>44668</v>
      </c>
      <c r="B2771">
        <f>Data!B2771</f>
        <v>40417.777344000002</v>
      </c>
      <c r="C2771">
        <f>Data!C2771</f>
        <v>40570.726562999997</v>
      </c>
      <c r="D2771">
        <f>Data!D2771</f>
        <v>39620.894530999998</v>
      </c>
      <c r="E2771">
        <f>Data!E2771</f>
        <v>39716.953125</v>
      </c>
      <c r="F2771">
        <f>Data!F2771</f>
        <v>19087633042</v>
      </c>
      <c r="G2771">
        <f>Data!H2777</f>
        <v>0</v>
      </c>
      <c r="H2771">
        <f>Data!I2777</f>
        <v>39716.953125</v>
      </c>
      <c r="I2771">
        <f>Data!J2777</f>
        <v>40826.214844000002</v>
      </c>
      <c r="J2771">
        <f>Data!K2777</f>
        <v>-1.6435294333111694E-2</v>
      </c>
      <c r="K2771">
        <f>Data!L2777</f>
        <v>41502.75</v>
      </c>
      <c r="L2771">
        <f>Data!M2777</f>
        <v>3.0978678522532699E-3</v>
      </c>
      <c r="M2771">
        <f>Data!N2777</f>
        <v>41374.378905999998</v>
      </c>
      <c r="N2771">
        <f>Data!O2777</f>
        <v>2.0684439708445645E-2</v>
      </c>
      <c r="O2771">
        <f>Data!P2777</f>
        <v>40527.363280999998</v>
      </c>
      <c r="P2771">
        <f>Data!Q2777</f>
        <v>1.9611085233168665E-2</v>
      </c>
      <c r="Q2771">
        <f>Data!R2777</f>
        <v>39740.320312999997</v>
      </c>
      <c r="R2771">
        <f>Data!S2777</f>
        <v>6.401619333828908E-3</v>
      </c>
      <c r="S2771">
        <f>Data!AA2777</f>
        <v>60.865503129979572</v>
      </c>
      <c r="T2771">
        <f>Data!AB2777</f>
        <v>41164.482422000001</v>
      </c>
      <c r="U2771">
        <f>Data!AC2777</f>
        <v>41234.447916666664</v>
      </c>
      <c r="V2771">
        <f>Data!AD2777</f>
        <v>40794.205468799999</v>
      </c>
      <c r="W2771">
        <f>Data!AE2777</f>
        <v>41316.094531199997</v>
      </c>
      <c r="X2771">
        <f>Data!AF2777</f>
        <v>41073.107552000001</v>
      </c>
      <c r="Y2771">
        <f>Data!AG2777</f>
        <v>40586.289843840001</v>
      </c>
      <c r="Z2771">
        <f>Data!AP2777</f>
        <v>60.722006412820974</v>
      </c>
    </row>
    <row r="2772" spans="1:26" x14ac:dyDescent="0.35">
      <c r="A2772" s="1">
        <f>Data!A2772</f>
        <v>44669</v>
      </c>
      <c r="B2772">
        <f>Data!B2772</f>
        <v>39721.203125</v>
      </c>
      <c r="C2772">
        <f>Data!C2772</f>
        <v>40986.320312999997</v>
      </c>
      <c r="D2772">
        <f>Data!D2772</f>
        <v>38696.191405999998</v>
      </c>
      <c r="E2772">
        <f>Data!E2772</f>
        <v>40826.214844000002</v>
      </c>
      <c r="F2772">
        <f>Data!F2772</f>
        <v>33705182072</v>
      </c>
      <c r="G2772">
        <f>Data!H2778</f>
        <v>0</v>
      </c>
      <c r="H2772">
        <f>Data!I2778</f>
        <v>40826.214844000002</v>
      </c>
      <c r="I2772">
        <f>Data!J2778</f>
        <v>41502.75</v>
      </c>
      <c r="J2772">
        <f>Data!K2778</f>
        <v>3.0978678522532699E-3</v>
      </c>
      <c r="K2772">
        <f>Data!L2778</f>
        <v>41374.378905999998</v>
      </c>
      <c r="L2772">
        <f>Data!M2778</f>
        <v>2.0684439708445645E-2</v>
      </c>
      <c r="M2772">
        <f>Data!N2778</f>
        <v>40527.363280999998</v>
      </c>
      <c r="N2772">
        <f>Data!O2778</f>
        <v>1.9611085233168665E-2</v>
      </c>
      <c r="O2772">
        <f>Data!P2778</f>
        <v>39740.320312999997</v>
      </c>
      <c r="P2772">
        <f>Data!Q2778</f>
        <v>6.401619333828908E-3</v>
      </c>
      <c r="Q2772">
        <f>Data!R2778</f>
        <v>39486.730469000002</v>
      </c>
      <c r="R2772">
        <f>Data!S2778</f>
        <v>4.4170158334272847E-4</v>
      </c>
      <c r="S2772">
        <f>Data!AA2778</f>
        <v>67.58015303104969</v>
      </c>
      <c r="T2772">
        <f>Data!AB2778</f>
        <v>41438.564452999999</v>
      </c>
      <c r="U2772">
        <f>Data!AC2778</f>
        <v>41134.830729000001</v>
      </c>
      <c r="V2772">
        <f>Data!AD2778</f>
        <v>40526.3085938</v>
      </c>
      <c r="W2772">
        <f>Data!AE2778</f>
        <v>41061.246874800003</v>
      </c>
      <c r="X2772">
        <f>Data!AF2778</f>
        <v>40738.433333333334</v>
      </c>
      <c r="Y2772">
        <f>Data!AG2778</f>
        <v>40396.243750080001</v>
      </c>
      <c r="Z2772">
        <f>Data!AP2778</f>
        <v>69.062685624132598</v>
      </c>
    </row>
    <row r="2773" spans="1:26" x14ac:dyDescent="0.35">
      <c r="A2773" s="1">
        <f>Data!A2773</f>
        <v>44670</v>
      </c>
      <c r="B2773">
        <f>Data!B2773</f>
        <v>40828.175780999998</v>
      </c>
      <c r="C2773">
        <f>Data!C2773</f>
        <v>41672.960937999997</v>
      </c>
      <c r="D2773">
        <f>Data!D2773</f>
        <v>40618.632812999997</v>
      </c>
      <c r="E2773">
        <f>Data!E2773</f>
        <v>41502.75</v>
      </c>
      <c r="F2773">
        <f>Data!F2773</f>
        <v>25303206547</v>
      </c>
      <c r="G2773">
        <f>Data!H2779</f>
        <v>1</v>
      </c>
      <c r="H2773">
        <f>Data!I2779</f>
        <v>41502.75</v>
      </c>
      <c r="I2773">
        <f>Data!J2779</f>
        <v>41374.378905999998</v>
      </c>
      <c r="J2773">
        <f>Data!K2779</f>
        <v>2.0684439708445645E-2</v>
      </c>
      <c r="K2773">
        <f>Data!L2779</f>
        <v>40527.363280999998</v>
      </c>
      <c r="L2773">
        <f>Data!M2779</f>
        <v>1.9611085233168665E-2</v>
      </c>
      <c r="M2773">
        <f>Data!N2779</f>
        <v>39740.320312999997</v>
      </c>
      <c r="N2773">
        <f>Data!O2779</f>
        <v>6.401619333828908E-3</v>
      </c>
      <c r="O2773">
        <f>Data!P2779</f>
        <v>39486.730469000002</v>
      </c>
      <c r="P2773">
        <f>Data!Q2779</f>
        <v>4.4170158334272847E-4</v>
      </c>
      <c r="Q2773">
        <f>Data!R2779</f>
        <v>39469.292969000002</v>
      </c>
      <c r="R2773">
        <f>Data!S2779</f>
        <v>-2.4749050075942077E-2</v>
      </c>
      <c r="S2773">
        <f>Data!AA2779</f>
        <v>56.708584700402064</v>
      </c>
      <c r="T2773">
        <f>Data!AB2779</f>
        <v>40950.871093499998</v>
      </c>
      <c r="U2773">
        <f>Data!AC2779</f>
        <v>40547.354166666664</v>
      </c>
      <c r="V2773">
        <f>Data!AD2779</f>
        <v>40119.617187600001</v>
      </c>
      <c r="W2773">
        <f>Data!AE2779</f>
        <v>40381.9492188</v>
      </c>
      <c r="X2773">
        <f>Data!AF2779</f>
        <v>40209.386198</v>
      </c>
      <c r="Y2773">
        <f>Data!AG2779</f>
        <v>40223.99828136</v>
      </c>
      <c r="Z2773">
        <f>Data!AP2779</f>
        <v>69.08892871219166</v>
      </c>
    </row>
    <row r="2774" spans="1:26" x14ac:dyDescent="0.35">
      <c r="A2774" s="1">
        <f>Data!A2774</f>
        <v>44671</v>
      </c>
      <c r="B2774">
        <f>Data!B2774</f>
        <v>41501.746094000002</v>
      </c>
      <c r="C2774">
        <f>Data!C2774</f>
        <v>42126.300780999998</v>
      </c>
      <c r="D2774">
        <f>Data!D2774</f>
        <v>40961.097655999998</v>
      </c>
      <c r="E2774">
        <f>Data!E2774</f>
        <v>41374.378905999998</v>
      </c>
      <c r="F2774">
        <f>Data!F2774</f>
        <v>27819532341</v>
      </c>
      <c r="G2774">
        <f>Data!H2780</f>
        <v>1</v>
      </c>
      <c r="H2774">
        <f>Data!I2780</f>
        <v>41374.378905999998</v>
      </c>
      <c r="I2774">
        <f>Data!J2780</f>
        <v>40527.363280999998</v>
      </c>
      <c r="J2774">
        <f>Data!K2780</f>
        <v>1.9611085233168665E-2</v>
      </c>
      <c r="K2774">
        <f>Data!L2780</f>
        <v>39740.320312999997</v>
      </c>
      <c r="L2774">
        <f>Data!M2780</f>
        <v>6.401619333828908E-3</v>
      </c>
      <c r="M2774">
        <f>Data!N2780</f>
        <v>39486.730469000002</v>
      </c>
      <c r="N2774">
        <f>Data!O2780</f>
        <v>4.4170158334272847E-4</v>
      </c>
      <c r="O2774">
        <f>Data!P2780</f>
        <v>39469.292969000002</v>
      </c>
      <c r="P2774">
        <f>Data!Q2780</f>
        <v>-2.4749050075942077E-2</v>
      </c>
      <c r="Q2774">
        <f>Data!R2780</f>
        <v>40458.308594000002</v>
      </c>
      <c r="R2774">
        <f>Data!S2780</f>
        <v>5.9599556981609389E-2</v>
      </c>
      <c r="S2774">
        <f>Data!AA2780</f>
        <v>63.381279759147873</v>
      </c>
      <c r="T2774">
        <f>Data!AB2780</f>
        <v>40133.841797000001</v>
      </c>
      <c r="U2774">
        <f>Data!AC2780</f>
        <v>39918.138020999999</v>
      </c>
      <c r="V2774">
        <f>Data!AD2780</f>
        <v>39936.403125199999</v>
      </c>
      <c r="W2774">
        <f>Data!AE2780</f>
        <v>39796.292969000002</v>
      </c>
      <c r="X2774">
        <f>Data!AF2780</f>
        <v>39757.830989800001</v>
      </c>
      <c r="Y2774">
        <f>Data!AG2780</f>
        <v>39669.010781479999</v>
      </c>
      <c r="Z2774">
        <f>Data!AP2780</f>
        <v>69.632380713600043</v>
      </c>
    </row>
    <row r="2775" spans="1:26" x14ac:dyDescent="0.35">
      <c r="A2775" s="1">
        <f>Data!A2775</f>
        <v>44672</v>
      </c>
      <c r="B2775">
        <f>Data!B2775</f>
        <v>41371.515625</v>
      </c>
      <c r="C2775">
        <f>Data!C2775</f>
        <v>42893.582030999998</v>
      </c>
      <c r="D2775">
        <f>Data!D2775</f>
        <v>40063.828125</v>
      </c>
      <c r="E2775">
        <f>Data!E2775</f>
        <v>40527.363280999998</v>
      </c>
      <c r="F2775">
        <f>Data!F2775</f>
        <v>35372786395</v>
      </c>
      <c r="G2775">
        <f>Data!H2781</f>
        <v>1</v>
      </c>
      <c r="H2775">
        <f>Data!I2781</f>
        <v>40527.363280999998</v>
      </c>
      <c r="I2775">
        <f>Data!J2781</f>
        <v>39740.320312999997</v>
      </c>
      <c r="J2775">
        <f>Data!K2781</f>
        <v>6.401619333828908E-3</v>
      </c>
      <c r="K2775">
        <f>Data!L2781</f>
        <v>39486.730469000002</v>
      </c>
      <c r="L2775">
        <f>Data!M2781</f>
        <v>4.4170158334272847E-4</v>
      </c>
      <c r="M2775">
        <f>Data!N2781</f>
        <v>39469.292969000002</v>
      </c>
      <c r="N2775">
        <f>Data!O2781</f>
        <v>-2.4749050075942077E-2</v>
      </c>
      <c r="O2775">
        <f>Data!P2781</f>
        <v>40458.308594000002</v>
      </c>
      <c r="P2775">
        <f>Data!Q2781</f>
        <v>5.9599556981609389E-2</v>
      </c>
      <c r="Q2775">
        <f>Data!R2781</f>
        <v>38117.460937999997</v>
      </c>
      <c r="R2775">
        <f>Data!S2781</f>
        <v>-2.9052734987773797E-2</v>
      </c>
      <c r="S2775">
        <f>Data!AA2781</f>
        <v>62.743445855876594</v>
      </c>
      <c r="T2775">
        <f>Data!AB2781</f>
        <v>39613.525391000003</v>
      </c>
      <c r="U2775">
        <f>Data!AC2781</f>
        <v>39565.447917000005</v>
      </c>
      <c r="V2775">
        <f>Data!AD2781</f>
        <v>39454.4226566</v>
      </c>
      <c r="W2775">
        <f>Data!AE2781</f>
        <v>39530.473437800007</v>
      </c>
      <c r="X2775">
        <f>Data!AF2781</f>
        <v>39791.885937800005</v>
      </c>
      <c r="Y2775">
        <f>Data!AG2781</f>
        <v>39431.730312840002</v>
      </c>
      <c r="Z2775">
        <f>Data!AP2781</f>
        <v>69.924380480559805</v>
      </c>
    </row>
    <row r="2776" spans="1:26" x14ac:dyDescent="0.35">
      <c r="A2776" s="1">
        <f>Data!A2776</f>
        <v>44673</v>
      </c>
      <c r="B2776">
        <f>Data!B2776</f>
        <v>40525.863280999998</v>
      </c>
      <c r="C2776">
        <f>Data!C2776</f>
        <v>40777.757812999997</v>
      </c>
      <c r="D2776">
        <f>Data!D2776</f>
        <v>39315.417969000002</v>
      </c>
      <c r="E2776">
        <f>Data!E2776</f>
        <v>39740.320312999997</v>
      </c>
      <c r="F2776">
        <f>Data!F2776</f>
        <v>28011716745</v>
      </c>
      <c r="G2776">
        <f>Data!H2782</f>
        <v>1</v>
      </c>
      <c r="H2776">
        <f>Data!I2782</f>
        <v>39740.320312999997</v>
      </c>
      <c r="I2776">
        <f>Data!J2782</f>
        <v>39486.730469000002</v>
      </c>
      <c r="J2776">
        <f>Data!K2782</f>
        <v>4.4170158334272847E-4</v>
      </c>
      <c r="K2776">
        <f>Data!L2782</f>
        <v>39469.292969000002</v>
      </c>
      <c r="L2776">
        <f>Data!M2782</f>
        <v>-2.4749050075942077E-2</v>
      </c>
      <c r="M2776">
        <f>Data!N2782</f>
        <v>40458.308594000002</v>
      </c>
      <c r="N2776">
        <f>Data!O2782</f>
        <v>5.9599556981609389E-2</v>
      </c>
      <c r="O2776">
        <f>Data!P2782</f>
        <v>38117.460937999997</v>
      </c>
      <c r="P2776">
        <f>Data!Q2782</f>
        <v>-2.9052734987773797E-2</v>
      </c>
      <c r="Q2776">
        <f>Data!R2782</f>
        <v>39241.121094000002</v>
      </c>
      <c r="R2776">
        <f>Data!S2782</f>
        <v>-1.3483906715153902E-2</v>
      </c>
      <c r="S2776">
        <f>Data!AA2782</f>
        <v>63.461826248613114</v>
      </c>
      <c r="T2776">
        <f>Data!AB2782</f>
        <v>39478.011719000002</v>
      </c>
      <c r="U2776">
        <f>Data!AC2782</f>
        <v>39804.777344000002</v>
      </c>
      <c r="V2776">
        <f>Data!AD2782</f>
        <v>39354.582812799999</v>
      </c>
      <c r="W2776">
        <f>Data!AE2782</f>
        <v>39868.386719000002</v>
      </c>
      <c r="X2776">
        <f>Data!AF2782</f>
        <v>39376.029427400004</v>
      </c>
      <c r="Y2776">
        <f>Data!AG2782</f>
        <v>39426.947969000001</v>
      </c>
      <c r="Z2776">
        <f>Data!AP2782</f>
        <v>70.367926364880006</v>
      </c>
    </row>
    <row r="2777" spans="1:26" x14ac:dyDescent="0.35">
      <c r="A2777" s="1">
        <f>Data!A2777</f>
        <v>44674</v>
      </c>
      <c r="B2777">
        <f>Data!B2777</f>
        <v>39738.722655999998</v>
      </c>
      <c r="C2777">
        <f>Data!C2777</f>
        <v>39935.859375</v>
      </c>
      <c r="D2777">
        <f>Data!D2777</f>
        <v>39352.203125</v>
      </c>
      <c r="E2777">
        <f>Data!E2777</f>
        <v>39486.730469000002</v>
      </c>
      <c r="F2777">
        <f>Data!F2777</f>
        <v>16138021249</v>
      </c>
      <c r="G2777">
        <f>Data!H2783</f>
        <v>1</v>
      </c>
      <c r="H2777">
        <f>Data!I2783</f>
        <v>39486.730469000002</v>
      </c>
      <c r="I2777">
        <f>Data!J2783</f>
        <v>39469.292969000002</v>
      </c>
      <c r="J2777">
        <f>Data!K2783</f>
        <v>-2.4749050075942077E-2</v>
      </c>
      <c r="K2777">
        <f>Data!L2783</f>
        <v>40458.308594000002</v>
      </c>
      <c r="L2777">
        <f>Data!M2783</f>
        <v>5.9599556981609389E-2</v>
      </c>
      <c r="M2777">
        <f>Data!N2783</f>
        <v>38117.460937999997</v>
      </c>
      <c r="N2777">
        <f>Data!O2783</f>
        <v>-2.9052734987773797E-2</v>
      </c>
      <c r="O2777">
        <f>Data!P2783</f>
        <v>39241.121094000002</v>
      </c>
      <c r="P2777">
        <f>Data!Q2783</f>
        <v>-1.3483906715153902E-2</v>
      </c>
      <c r="Q2777">
        <f>Data!R2783</f>
        <v>39773.828125</v>
      </c>
      <c r="R2777">
        <f>Data!S2783</f>
        <v>2.9702353654354072E-2</v>
      </c>
      <c r="S2777">
        <f>Data!AA2783</f>
        <v>66.671337160794465</v>
      </c>
      <c r="T2777">
        <f>Data!AB2783</f>
        <v>39963.800781500002</v>
      </c>
      <c r="U2777">
        <f>Data!AC2783</f>
        <v>39348.354167000005</v>
      </c>
      <c r="V2777">
        <f>Data!AD2783</f>
        <v>39412.002344</v>
      </c>
      <c r="W2777">
        <f>Data!AE2783</f>
        <v>39324.166406600008</v>
      </c>
      <c r="X2777">
        <f>Data!AF2783</f>
        <v>39311.696094066669</v>
      </c>
      <c r="Y2777">
        <f>Data!AG2783</f>
        <v>39285.945469000006</v>
      </c>
      <c r="Z2777">
        <f>Data!AP2783</f>
        <v>70.769665769036706</v>
      </c>
    </row>
    <row r="2778" spans="1:26" x14ac:dyDescent="0.35">
      <c r="A2778" s="1">
        <f>Data!A2778</f>
        <v>44675</v>
      </c>
      <c r="B2778">
        <f>Data!B2778</f>
        <v>39478.375</v>
      </c>
      <c r="C2778">
        <f>Data!C2778</f>
        <v>39845.925780999998</v>
      </c>
      <c r="D2778">
        <f>Data!D2778</f>
        <v>39233.539062999997</v>
      </c>
      <c r="E2778">
        <f>Data!E2778</f>
        <v>39469.292969000002</v>
      </c>
      <c r="F2778">
        <f>Data!F2778</f>
        <v>17964398167</v>
      </c>
      <c r="G2778">
        <f>Data!H2784</f>
        <v>0</v>
      </c>
      <c r="H2778">
        <f>Data!I2784</f>
        <v>39469.292969000002</v>
      </c>
      <c r="I2778">
        <f>Data!J2784</f>
        <v>40458.308594000002</v>
      </c>
      <c r="J2778">
        <f>Data!K2784</f>
        <v>5.9599556981609389E-2</v>
      </c>
      <c r="K2778">
        <f>Data!L2784</f>
        <v>38117.460937999997</v>
      </c>
      <c r="L2778">
        <f>Data!M2784</f>
        <v>-2.9052734987773797E-2</v>
      </c>
      <c r="M2778">
        <f>Data!N2784</f>
        <v>39241.121094000002</v>
      </c>
      <c r="N2778">
        <f>Data!O2784</f>
        <v>-1.3483906715153902E-2</v>
      </c>
      <c r="O2778">
        <f>Data!P2784</f>
        <v>39773.828125</v>
      </c>
      <c r="P2778">
        <f>Data!Q2784</f>
        <v>2.9702353654354072E-2</v>
      </c>
      <c r="Q2778">
        <f>Data!R2784</f>
        <v>38609.824219000002</v>
      </c>
      <c r="R2778">
        <f>Data!S2784</f>
        <v>2.3452178564394782E-2</v>
      </c>
      <c r="S2778">
        <f>Data!AA2784</f>
        <v>76.742053017837947</v>
      </c>
      <c r="T2778">
        <f>Data!AB2784</f>
        <v>39287.884766000003</v>
      </c>
      <c r="U2778">
        <f>Data!AC2784</f>
        <v>39272.296875333333</v>
      </c>
      <c r="V2778">
        <f>Data!AD2784</f>
        <v>39240.108594000005</v>
      </c>
      <c r="W2778">
        <f>Data!AE2784</f>
        <v>39035.094531600007</v>
      </c>
      <c r="X2778">
        <f>Data!AF2784</f>
        <v>39326.971094</v>
      </c>
      <c r="Y2778">
        <f>Data!AG2784</f>
        <v>39044.799218960005</v>
      </c>
      <c r="Z2778">
        <f>Data!AP2784</f>
        <v>75.814948485668467</v>
      </c>
    </row>
    <row r="2779" spans="1:26" x14ac:dyDescent="0.35">
      <c r="A2779" s="1">
        <f>Data!A2779</f>
        <v>44676</v>
      </c>
      <c r="B2779">
        <f>Data!B2779</f>
        <v>39472.605469000002</v>
      </c>
      <c r="C2779">
        <f>Data!C2779</f>
        <v>40491.753905999998</v>
      </c>
      <c r="D2779">
        <f>Data!D2779</f>
        <v>38338.378905999998</v>
      </c>
      <c r="E2779">
        <f>Data!E2779</f>
        <v>40458.308594000002</v>
      </c>
      <c r="F2779">
        <f>Data!F2779</f>
        <v>35445730570</v>
      </c>
      <c r="G2779">
        <f>Data!H2785</f>
        <v>1</v>
      </c>
      <c r="H2779">
        <f>Data!I2785</f>
        <v>40458.308594000002</v>
      </c>
      <c r="I2779">
        <f>Data!J2785</f>
        <v>38117.460937999997</v>
      </c>
      <c r="J2779">
        <f>Data!K2785</f>
        <v>-2.9052734987773797E-2</v>
      </c>
      <c r="K2779">
        <f>Data!L2785</f>
        <v>39241.121094000002</v>
      </c>
      <c r="L2779">
        <f>Data!M2785</f>
        <v>-1.3483906715153902E-2</v>
      </c>
      <c r="M2779">
        <f>Data!N2785</f>
        <v>39773.828125</v>
      </c>
      <c r="N2779">
        <f>Data!O2785</f>
        <v>2.9702353654354072E-2</v>
      </c>
      <c r="O2779">
        <f>Data!P2785</f>
        <v>38609.824219000002</v>
      </c>
      <c r="P2779">
        <f>Data!Q2785</f>
        <v>2.3452178564394782E-2</v>
      </c>
      <c r="Q2779">
        <f>Data!R2785</f>
        <v>37714.875</v>
      </c>
      <c r="R2779">
        <f>Data!S2785</f>
        <v>-1.9800580200401843E-2</v>
      </c>
      <c r="S2779">
        <f>Data!AA2785</f>
        <v>70.405488365337234</v>
      </c>
      <c r="T2779">
        <f>Data!AB2785</f>
        <v>38679.291016000003</v>
      </c>
      <c r="U2779">
        <f>Data!AC2785</f>
        <v>39044.136719000002</v>
      </c>
      <c r="V2779">
        <f>Data!AD2785</f>
        <v>38691.421875200002</v>
      </c>
      <c r="W2779">
        <f>Data!AE2785</f>
        <v>39229.471875200004</v>
      </c>
      <c r="X2779">
        <f>Data!AF2785</f>
        <v>38990.098437733337</v>
      </c>
      <c r="Y2779">
        <f>Data!AG2785</f>
        <v>38632.89093768</v>
      </c>
      <c r="Z2779">
        <f>Data!AP2785</f>
        <v>76.616343407255698</v>
      </c>
    </row>
    <row r="2780" spans="1:26" x14ac:dyDescent="0.35">
      <c r="A2780" s="1">
        <f>Data!A2780</f>
        <v>44677</v>
      </c>
      <c r="B2780">
        <f>Data!B2780</f>
        <v>40448.421875</v>
      </c>
      <c r="C2780">
        <f>Data!C2780</f>
        <v>40713.890625</v>
      </c>
      <c r="D2780">
        <f>Data!D2780</f>
        <v>37884.984375</v>
      </c>
      <c r="E2780">
        <f>Data!E2780</f>
        <v>38117.460937999997</v>
      </c>
      <c r="F2780">
        <f>Data!F2780</f>
        <v>34569088416</v>
      </c>
      <c r="G2780">
        <f>Data!H2786</f>
        <v>0</v>
      </c>
      <c r="H2780">
        <f>Data!I2786</f>
        <v>38117.460937999997</v>
      </c>
      <c r="I2780">
        <f>Data!J2786</f>
        <v>39241.121094000002</v>
      </c>
      <c r="J2780">
        <f>Data!K2786</f>
        <v>-1.3483906715153902E-2</v>
      </c>
      <c r="K2780">
        <f>Data!L2786</f>
        <v>39773.828125</v>
      </c>
      <c r="L2780">
        <f>Data!M2786</f>
        <v>2.9702353654354072E-2</v>
      </c>
      <c r="M2780">
        <f>Data!N2786</f>
        <v>38609.824219000002</v>
      </c>
      <c r="N2780">
        <f>Data!O2786</f>
        <v>2.3452178564394782E-2</v>
      </c>
      <c r="O2780">
        <f>Data!P2786</f>
        <v>37714.875</v>
      </c>
      <c r="P2780">
        <f>Data!Q2786</f>
        <v>-1.9800580200401843E-2</v>
      </c>
      <c r="Q2780">
        <f>Data!R2786</f>
        <v>38469.09375</v>
      </c>
      <c r="R2780">
        <f>Data!S2786</f>
        <v>-1.5645616058173077E-3</v>
      </c>
      <c r="S2780">
        <f>Data!AA2786</f>
        <v>78.083234755326401</v>
      </c>
      <c r="T2780">
        <f>Data!AB2786</f>
        <v>39507.474609500001</v>
      </c>
      <c r="U2780">
        <f>Data!AC2786</f>
        <v>39208.25781266667</v>
      </c>
      <c r="V2780">
        <f>Data!AD2786</f>
        <v>38761.748437599999</v>
      </c>
      <c r="W2780">
        <f>Data!AE2786</f>
        <v>39201.685156400003</v>
      </c>
      <c r="X2780">
        <f>Data!AF2786</f>
        <v>38807.831510533339</v>
      </c>
      <c r="Y2780">
        <f>Data!AG2786</f>
        <v>38743.736093840002</v>
      </c>
      <c r="Z2780">
        <f>Data!AP2786</f>
        <v>77.277237183297345</v>
      </c>
    </row>
    <row r="2781" spans="1:26" x14ac:dyDescent="0.35">
      <c r="A2781" s="1">
        <f>Data!A2781</f>
        <v>44678</v>
      </c>
      <c r="B2781">
        <f>Data!B2781</f>
        <v>38120.300780999998</v>
      </c>
      <c r="C2781">
        <f>Data!C2781</f>
        <v>39397.917969000002</v>
      </c>
      <c r="D2781">
        <f>Data!D2781</f>
        <v>37997.3125</v>
      </c>
      <c r="E2781">
        <f>Data!E2781</f>
        <v>39241.121094000002</v>
      </c>
      <c r="F2781">
        <f>Data!F2781</f>
        <v>30981015184</v>
      </c>
      <c r="G2781">
        <f>Data!H2787</f>
        <v>0</v>
      </c>
      <c r="H2781">
        <f>Data!I2787</f>
        <v>39241.121094000002</v>
      </c>
      <c r="I2781">
        <f>Data!J2787</f>
        <v>39773.828125</v>
      </c>
      <c r="J2781">
        <f>Data!K2787</f>
        <v>2.9702353654354072E-2</v>
      </c>
      <c r="K2781">
        <f>Data!L2787</f>
        <v>38609.824219000002</v>
      </c>
      <c r="L2781">
        <f>Data!M2787</f>
        <v>2.3452178564394782E-2</v>
      </c>
      <c r="M2781">
        <f>Data!N2787</f>
        <v>37714.875</v>
      </c>
      <c r="N2781">
        <f>Data!O2787</f>
        <v>-1.9800580200401843E-2</v>
      </c>
      <c r="O2781">
        <f>Data!P2787</f>
        <v>38469.09375</v>
      </c>
      <c r="P2781">
        <f>Data!Q2787</f>
        <v>-1.5645616058173077E-3</v>
      </c>
      <c r="Q2781">
        <f>Data!R2787</f>
        <v>38529.328125</v>
      </c>
      <c r="R2781">
        <f>Data!S2787</f>
        <v>2.0422241840900166E-2</v>
      </c>
      <c r="S2781">
        <f>Data!AA2787</f>
        <v>79.91845598133277</v>
      </c>
      <c r="T2781">
        <f>Data!AB2787</f>
        <v>39191.826172000001</v>
      </c>
      <c r="U2781">
        <f>Data!AC2787</f>
        <v>38699.509114666667</v>
      </c>
      <c r="V2781">
        <f>Data!AD2787</f>
        <v>38619.389843800003</v>
      </c>
      <c r="W2781">
        <f>Data!AE2787</f>
        <v>38484.645312599998</v>
      </c>
      <c r="X2781">
        <f>Data!AF2787</f>
        <v>38566.443750066668</v>
      </c>
      <c r="Y2781">
        <f>Data!AG2787</f>
        <v>38526.537500040002</v>
      </c>
      <c r="Z2781">
        <f>Data!AP2787</f>
        <v>84.561397426529709</v>
      </c>
    </row>
    <row r="2782" spans="1:26" x14ac:dyDescent="0.35">
      <c r="A2782" s="1">
        <f>Data!A2782</f>
        <v>44679</v>
      </c>
      <c r="B2782">
        <f>Data!B2782</f>
        <v>39241.429687999997</v>
      </c>
      <c r="C2782">
        <f>Data!C2782</f>
        <v>40269.464844000002</v>
      </c>
      <c r="D2782">
        <f>Data!D2782</f>
        <v>38941.421875</v>
      </c>
      <c r="E2782">
        <f>Data!E2782</f>
        <v>39773.828125</v>
      </c>
      <c r="F2782">
        <f>Data!F2782</f>
        <v>33903704907</v>
      </c>
      <c r="G2782">
        <f>Data!H2788</f>
        <v>1</v>
      </c>
      <c r="H2782">
        <f>Data!I2788</f>
        <v>39773.828125</v>
      </c>
      <c r="I2782">
        <f>Data!J2788</f>
        <v>38609.824219000002</v>
      </c>
      <c r="J2782">
        <f>Data!K2788</f>
        <v>2.3452178564394782E-2</v>
      </c>
      <c r="K2782">
        <f>Data!L2788</f>
        <v>37714.875</v>
      </c>
      <c r="L2782">
        <f>Data!M2788</f>
        <v>-1.9800580200401843E-2</v>
      </c>
      <c r="M2782">
        <f>Data!N2788</f>
        <v>38469.09375</v>
      </c>
      <c r="N2782">
        <f>Data!O2788</f>
        <v>-1.5645616058173077E-3</v>
      </c>
      <c r="O2782">
        <f>Data!P2788</f>
        <v>38529.328125</v>
      </c>
      <c r="P2782">
        <f>Data!Q2788</f>
        <v>2.0422241840900166E-2</v>
      </c>
      <c r="Q2782">
        <f>Data!R2788</f>
        <v>37750.453125</v>
      </c>
      <c r="R2782">
        <f>Data!S2788</f>
        <v>-5.0312677539289252E-2</v>
      </c>
      <c r="S2782">
        <f>Data!AA2788</f>
        <v>77.436590730255318</v>
      </c>
      <c r="T2782">
        <f>Data!AB2788</f>
        <v>38162.349609500001</v>
      </c>
      <c r="U2782">
        <f>Data!AC2788</f>
        <v>38264.597656333332</v>
      </c>
      <c r="V2782">
        <f>Data!AD2788</f>
        <v>38214.7148438</v>
      </c>
      <c r="W2782">
        <f>Data!AE2788</f>
        <v>38195.552343800002</v>
      </c>
      <c r="X2782">
        <f>Data!AF2788</f>
        <v>38312.177343800002</v>
      </c>
      <c r="Y2782">
        <f>Data!AG2788</f>
        <v>38467.904218840005</v>
      </c>
      <c r="Z2782">
        <f>Data!AP2788</f>
        <v>75.395598769447375</v>
      </c>
    </row>
    <row r="2783" spans="1:26" x14ac:dyDescent="0.35">
      <c r="A2783" s="1">
        <f>Data!A2783</f>
        <v>44680</v>
      </c>
      <c r="B2783">
        <f>Data!B2783</f>
        <v>39768.617187999997</v>
      </c>
      <c r="C2783">
        <f>Data!C2783</f>
        <v>39887.269530999998</v>
      </c>
      <c r="D2783">
        <f>Data!D2783</f>
        <v>38235.535155999998</v>
      </c>
      <c r="E2783">
        <f>Data!E2783</f>
        <v>38609.824219000002</v>
      </c>
      <c r="F2783">
        <f>Data!F2783</f>
        <v>30882994649</v>
      </c>
      <c r="G2783">
        <f>Data!H2789</f>
        <v>1</v>
      </c>
      <c r="H2783">
        <f>Data!I2789</f>
        <v>38609.824219000002</v>
      </c>
      <c r="I2783">
        <f>Data!J2789</f>
        <v>37714.875</v>
      </c>
      <c r="J2783">
        <f>Data!K2789</f>
        <v>-1.9800580200401843E-2</v>
      </c>
      <c r="K2783">
        <f>Data!L2789</f>
        <v>38469.09375</v>
      </c>
      <c r="L2783">
        <f>Data!M2789</f>
        <v>-1.5645616058173077E-3</v>
      </c>
      <c r="M2783">
        <f>Data!N2789</f>
        <v>38529.328125</v>
      </c>
      <c r="N2783">
        <f>Data!O2789</f>
        <v>2.0422241840900166E-2</v>
      </c>
      <c r="O2783">
        <f>Data!P2789</f>
        <v>37750.453125</v>
      </c>
      <c r="P2783">
        <f>Data!Q2789</f>
        <v>-5.0312677539289252E-2</v>
      </c>
      <c r="Q2783">
        <f>Data!R2789</f>
        <v>39698.371094000002</v>
      </c>
      <c r="R2783">
        <f>Data!S2789</f>
        <v>8.1941364735374181E-2</v>
      </c>
      <c r="S2783">
        <f>Data!AA2789</f>
        <v>72.498741786985676</v>
      </c>
      <c r="T2783">
        <f>Data!AB2789</f>
        <v>38091.984375</v>
      </c>
      <c r="U2783">
        <f>Data!AC2789</f>
        <v>38237.765625</v>
      </c>
      <c r="V2783">
        <f>Data!AD2789</f>
        <v>38432.424218799999</v>
      </c>
      <c r="W2783">
        <f>Data!AE2789</f>
        <v>38342.34375</v>
      </c>
      <c r="X2783">
        <f>Data!AF2789</f>
        <v>38142.675000000003</v>
      </c>
      <c r="Y2783">
        <f>Data!AG2789</f>
        <v>38106.556875039998</v>
      </c>
      <c r="Z2783">
        <f>Data!AP2789</f>
        <v>69.105662289278897</v>
      </c>
    </row>
    <row r="2784" spans="1:26" x14ac:dyDescent="0.35">
      <c r="A2784" s="1">
        <f>Data!A2784</f>
        <v>44681</v>
      </c>
      <c r="B2784">
        <f>Data!B2784</f>
        <v>38605.859375</v>
      </c>
      <c r="C2784">
        <f>Data!C2784</f>
        <v>38771.210937999997</v>
      </c>
      <c r="D2784">
        <f>Data!D2784</f>
        <v>37697.941405999998</v>
      </c>
      <c r="E2784">
        <f>Data!E2784</f>
        <v>37714.875</v>
      </c>
      <c r="F2784">
        <f>Data!F2784</f>
        <v>23895713731</v>
      </c>
      <c r="G2784">
        <f>Data!H2790</f>
        <v>0</v>
      </c>
      <c r="H2784">
        <f>Data!I2790</f>
        <v>37714.875</v>
      </c>
      <c r="I2784">
        <f>Data!J2790</f>
        <v>38469.09375</v>
      </c>
      <c r="J2784">
        <f>Data!K2790</f>
        <v>-1.5645616058173077E-3</v>
      </c>
      <c r="K2784">
        <f>Data!L2790</f>
        <v>38529.328125</v>
      </c>
      <c r="L2784">
        <f>Data!M2790</f>
        <v>2.0422241840900166E-2</v>
      </c>
      <c r="M2784">
        <f>Data!N2790</f>
        <v>37750.453125</v>
      </c>
      <c r="N2784">
        <f>Data!O2790</f>
        <v>-5.0312677539289252E-2</v>
      </c>
      <c r="O2784">
        <f>Data!P2790</f>
        <v>39698.371094000002</v>
      </c>
      <c r="P2784">
        <f>Data!Q2790</f>
        <v>8.1941364735374181E-2</v>
      </c>
      <c r="Q2784">
        <f>Data!R2790</f>
        <v>36575.140625</v>
      </c>
      <c r="R2784">
        <f>Data!S2790</f>
        <v>1.4713780107637176E-2</v>
      </c>
      <c r="S2784">
        <f>Data!AA2790</f>
        <v>70.622053256898113</v>
      </c>
      <c r="T2784">
        <f>Data!AB2790</f>
        <v>38499.2109375</v>
      </c>
      <c r="U2784">
        <f>Data!AC2790</f>
        <v>38249.625</v>
      </c>
      <c r="V2784">
        <f>Data!AD2790</f>
        <v>38204.477343799997</v>
      </c>
      <c r="W2784">
        <f>Data!AE2790</f>
        <v>38205.731250000004</v>
      </c>
      <c r="X2784">
        <f>Data!AF2790</f>
        <v>38621.326041733337</v>
      </c>
      <c r="Y2784">
        <f>Data!AG2790</f>
        <v>37868.893125040006</v>
      </c>
      <c r="Z2784">
        <f>Data!AP2790</f>
        <v>69.32009699760232</v>
      </c>
    </row>
    <row r="2785" spans="1:26" x14ac:dyDescent="0.35">
      <c r="A2785" s="1">
        <f>Data!A2785</f>
        <v>44682</v>
      </c>
      <c r="B2785">
        <f>Data!B2785</f>
        <v>37713.265625</v>
      </c>
      <c r="C2785">
        <f>Data!C2785</f>
        <v>38627.859375</v>
      </c>
      <c r="D2785">
        <f>Data!D2785</f>
        <v>37585.789062999997</v>
      </c>
      <c r="E2785">
        <f>Data!E2785</f>
        <v>38469.09375</v>
      </c>
      <c r="F2785">
        <f>Data!F2785</f>
        <v>27002760110</v>
      </c>
      <c r="G2785">
        <f>Data!H2791</f>
        <v>0</v>
      </c>
      <c r="H2785">
        <f>Data!I2791</f>
        <v>38469.09375</v>
      </c>
      <c r="I2785">
        <f>Data!J2791</f>
        <v>38529.328125</v>
      </c>
      <c r="J2785">
        <f>Data!K2791</f>
        <v>2.0422241840900166E-2</v>
      </c>
      <c r="K2785">
        <f>Data!L2791</f>
        <v>37750.453125</v>
      </c>
      <c r="L2785">
        <f>Data!M2791</f>
        <v>-5.0312677539289252E-2</v>
      </c>
      <c r="M2785">
        <f>Data!N2791</f>
        <v>39698.371094000002</v>
      </c>
      <c r="N2785">
        <f>Data!O2791</f>
        <v>8.1941364735374181E-2</v>
      </c>
      <c r="O2785">
        <f>Data!P2791</f>
        <v>36575.140625</v>
      </c>
      <c r="P2785">
        <f>Data!Q2791</f>
        <v>1.4713780107637176E-2</v>
      </c>
      <c r="Q2785">
        <f>Data!R2791</f>
        <v>36040.921875</v>
      </c>
      <c r="R2785">
        <f>Data!S2791</f>
        <v>1.5067299056939666E-2</v>
      </c>
      <c r="S2785">
        <f>Data!AA2791</f>
        <v>73.108371401385071</v>
      </c>
      <c r="T2785">
        <f>Data!AB2791</f>
        <v>38139.890625</v>
      </c>
      <c r="U2785">
        <f>Data!AC2791</f>
        <v>38659.384114666667</v>
      </c>
      <c r="V2785">
        <f>Data!AD2791</f>
        <v>37718.842968800003</v>
      </c>
      <c r="W2785">
        <f>Data!AE2791</f>
        <v>38685.395312600005</v>
      </c>
      <c r="X2785">
        <f>Data!AF2791</f>
        <v>38112.256250066668</v>
      </c>
      <c r="Y2785">
        <f>Data!AG2791</f>
        <v>37396.560000040001</v>
      </c>
      <c r="Z2785">
        <f>Data!AP2791</f>
        <v>74.204714832142386</v>
      </c>
    </row>
    <row r="2786" spans="1:26" x14ac:dyDescent="0.35">
      <c r="A2786" s="1">
        <f>Data!A2786</f>
        <v>44683</v>
      </c>
      <c r="B2786">
        <f>Data!B2786</f>
        <v>38472.1875</v>
      </c>
      <c r="C2786">
        <f>Data!C2786</f>
        <v>39074.972655999998</v>
      </c>
      <c r="D2786">
        <f>Data!D2786</f>
        <v>38156.5625</v>
      </c>
      <c r="E2786">
        <f>Data!E2786</f>
        <v>38529.328125</v>
      </c>
      <c r="F2786">
        <f>Data!F2786</f>
        <v>32922642426</v>
      </c>
      <c r="G2786">
        <f>Data!H2792</f>
        <v>1</v>
      </c>
      <c r="H2786">
        <f>Data!I2792</f>
        <v>38529.328125</v>
      </c>
      <c r="I2786">
        <f>Data!J2792</f>
        <v>37750.453125</v>
      </c>
      <c r="J2786">
        <f>Data!K2792</f>
        <v>-5.0312677539289252E-2</v>
      </c>
      <c r="K2786">
        <f>Data!L2792</f>
        <v>39698.371094000002</v>
      </c>
      <c r="L2786">
        <f>Data!M2792</f>
        <v>8.1941364735374181E-2</v>
      </c>
      <c r="M2786">
        <f>Data!N2792</f>
        <v>36575.140625</v>
      </c>
      <c r="N2786">
        <f>Data!O2792</f>
        <v>1.4713780107637176E-2</v>
      </c>
      <c r="O2786">
        <f>Data!P2792</f>
        <v>36040.921875</v>
      </c>
      <c r="P2786">
        <f>Data!Q2792</f>
        <v>1.5067299056939666E-2</v>
      </c>
      <c r="Q2786">
        <f>Data!R2792</f>
        <v>35501.953125</v>
      </c>
      <c r="R2786">
        <f>Data!S2792</f>
        <v>4.1485598786997202E-2</v>
      </c>
      <c r="S2786">
        <f>Data!AA2792</f>
        <v>69.758042295381898</v>
      </c>
      <c r="T2786">
        <f>Data!AB2792</f>
        <v>38724.412109500001</v>
      </c>
      <c r="U2786">
        <f>Data!AC2792</f>
        <v>38007.988281333332</v>
      </c>
      <c r="V2786">
        <f>Data!AD2792</f>
        <v>37113.367968799997</v>
      </c>
      <c r="W2786">
        <f>Data!AE2792</f>
        <v>38059.495312600004</v>
      </c>
      <c r="X2786">
        <f>Data!AF2792</f>
        <v>37500.606250066667</v>
      </c>
      <c r="Y2786">
        <f>Data!AG2792</f>
        <v>36650.195000040003</v>
      </c>
      <c r="Z2786">
        <f>Data!AP2792</f>
        <v>68.74034621992935</v>
      </c>
    </row>
    <row r="2787" spans="1:26" x14ac:dyDescent="0.35">
      <c r="A2787" s="1">
        <f>Data!A2787</f>
        <v>44684</v>
      </c>
      <c r="B2787">
        <f>Data!B2787</f>
        <v>38528.109375</v>
      </c>
      <c r="C2787">
        <f>Data!C2787</f>
        <v>38629.996094000002</v>
      </c>
      <c r="D2787">
        <f>Data!D2787</f>
        <v>37585.621094000002</v>
      </c>
      <c r="E2787">
        <f>Data!E2787</f>
        <v>37750.453125</v>
      </c>
      <c r="F2787">
        <f>Data!F2787</f>
        <v>27326943244</v>
      </c>
      <c r="G2787">
        <f>Data!H2793</f>
        <v>0</v>
      </c>
      <c r="H2787">
        <f>Data!I2793</f>
        <v>37750.453125</v>
      </c>
      <c r="I2787">
        <f>Data!J2793</f>
        <v>39698.371094000002</v>
      </c>
      <c r="J2787">
        <f>Data!K2793</f>
        <v>8.1941364735374181E-2</v>
      </c>
      <c r="K2787">
        <f>Data!L2793</f>
        <v>36575.140625</v>
      </c>
      <c r="L2787">
        <f>Data!M2793</f>
        <v>1.4713780107637176E-2</v>
      </c>
      <c r="M2787">
        <f>Data!N2793</f>
        <v>36040.921875</v>
      </c>
      <c r="N2787">
        <f>Data!O2793</f>
        <v>1.5067299056939666E-2</v>
      </c>
      <c r="O2787">
        <f>Data!P2793</f>
        <v>35501.953125</v>
      </c>
      <c r="P2787">
        <f>Data!Q2793</f>
        <v>4.1485598786997202E-2</v>
      </c>
      <c r="Q2787">
        <f>Data!R2793</f>
        <v>34059.265625</v>
      </c>
      <c r="R2787">
        <f>Data!S2793</f>
        <v>0.11705496325815057</v>
      </c>
      <c r="S2787">
        <f>Data!AA2793</f>
        <v>80.005628740300025</v>
      </c>
      <c r="T2787">
        <f>Data!AB2793</f>
        <v>38136.755859500001</v>
      </c>
      <c r="U2787">
        <f>Data!AC2793</f>
        <v>37438.144531333332</v>
      </c>
      <c r="V2787">
        <f>Data!AD2793</f>
        <v>36375.130468800002</v>
      </c>
      <c r="W2787">
        <f>Data!AE2793</f>
        <v>36986.099218800002</v>
      </c>
      <c r="X2787">
        <f>Data!AF2793</f>
        <v>36771.145052133332</v>
      </c>
      <c r="Y2787">
        <f>Data!AG2793</f>
        <v>35535.551718800001</v>
      </c>
      <c r="Z2787">
        <f>Data!AP2793</f>
        <v>73.892750772703977</v>
      </c>
    </row>
    <row r="2788" spans="1:26" x14ac:dyDescent="0.35">
      <c r="A2788" s="1">
        <f>Data!A2788</f>
        <v>44685</v>
      </c>
      <c r="B2788">
        <f>Data!B2788</f>
        <v>37748.011719000002</v>
      </c>
      <c r="C2788">
        <f>Data!C2788</f>
        <v>39902.949219000002</v>
      </c>
      <c r="D2788">
        <f>Data!D2788</f>
        <v>37732.058594000002</v>
      </c>
      <c r="E2788">
        <f>Data!E2788</f>
        <v>39698.371094000002</v>
      </c>
      <c r="F2788">
        <f>Data!F2788</f>
        <v>36754404490</v>
      </c>
      <c r="G2788">
        <f>Data!H2794</f>
        <v>1</v>
      </c>
      <c r="H2788">
        <f>Data!I2794</f>
        <v>39698.371094000002</v>
      </c>
      <c r="I2788">
        <f>Data!J2794</f>
        <v>36575.140625</v>
      </c>
      <c r="J2788">
        <f>Data!K2794</f>
        <v>1.4713780107637176E-2</v>
      </c>
      <c r="K2788">
        <f>Data!L2794</f>
        <v>36040.921875</v>
      </c>
      <c r="L2788">
        <f>Data!M2794</f>
        <v>1.5067299056939666E-2</v>
      </c>
      <c r="M2788">
        <f>Data!N2794</f>
        <v>35501.953125</v>
      </c>
      <c r="N2788">
        <f>Data!O2794</f>
        <v>4.1485598786997202E-2</v>
      </c>
      <c r="O2788">
        <f>Data!P2794</f>
        <v>34059.265625</v>
      </c>
      <c r="P2788">
        <f>Data!Q2794</f>
        <v>0.11705496325815057</v>
      </c>
      <c r="Q2788">
        <f>Data!R2794</f>
        <v>30296.953125</v>
      </c>
      <c r="R2788">
        <f>Data!S2794</f>
        <v>-2.3678692386482993E-2</v>
      </c>
      <c r="S2788">
        <f>Data!AA2794</f>
        <v>68.673108567611152</v>
      </c>
      <c r="T2788">
        <f>Data!AB2794</f>
        <v>36308.03125</v>
      </c>
      <c r="U2788">
        <f>Data!AC2794</f>
        <v>36039.338541666664</v>
      </c>
      <c r="V2788">
        <f>Data!AD2794</f>
        <v>34494.846875000003</v>
      </c>
      <c r="W2788">
        <f>Data!AE2794</f>
        <v>35932.178125000006</v>
      </c>
      <c r="X2788">
        <f>Data!AF2794</f>
        <v>35475.598958333328</v>
      </c>
      <c r="Y2788">
        <f>Data!AG2794</f>
        <v>34022.548125000001</v>
      </c>
      <c r="Z2788">
        <f>Data!AP2794</f>
        <v>68.247492215412876</v>
      </c>
    </row>
    <row r="2789" spans="1:26" x14ac:dyDescent="0.35">
      <c r="A2789" s="1">
        <f>Data!A2789</f>
        <v>44686</v>
      </c>
      <c r="B2789">
        <f>Data!B2789</f>
        <v>39695.746094000002</v>
      </c>
      <c r="C2789">
        <f>Data!C2789</f>
        <v>39789.28125</v>
      </c>
      <c r="D2789">
        <f>Data!D2789</f>
        <v>35856.515625</v>
      </c>
      <c r="E2789">
        <f>Data!E2789</f>
        <v>36575.140625</v>
      </c>
      <c r="F2789">
        <f>Data!F2789</f>
        <v>43106256317</v>
      </c>
      <c r="G2789">
        <f>Data!H2795</f>
        <v>1</v>
      </c>
      <c r="H2789">
        <f>Data!I2795</f>
        <v>36575.140625</v>
      </c>
      <c r="I2789">
        <f>Data!J2795</f>
        <v>36040.921875</v>
      </c>
      <c r="J2789">
        <f>Data!K2795</f>
        <v>1.5067299056939666E-2</v>
      </c>
      <c r="K2789">
        <f>Data!L2795</f>
        <v>35501.953125</v>
      </c>
      <c r="L2789">
        <f>Data!M2795</f>
        <v>4.1485598786997202E-2</v>
      </c>
      <c r="M2789">
        <f>Data!N2795</f>
        <v>34059.265625</v>
      </c>
      <c r="N2789">
        <f>Data!O2795</f>
        <v>0.11705496325815057</v>
      </c>
      <c r="O2789">
        <f>Data!P2795</f>
        <v>30296.953125</v>
      </c>
      <c r="P2789">
        <f>Data!Q2795</f>
        <v>-2.3678692386482993E-2</v>
      </c>
      <c r="Q2789">
        <f>Data!R2795</f>
        <v>31022.90625</v>
      </c>
      <c r="R2789">
        <f>Data!S2795</f>
        <v>6.9627063677881407E-2</v>
      </c>
      <c r="S2789">
        <f>Data!AA2795</f>
        <v>69.719604679006281</v>
      </c>
      <c r="T2789">
        <f>Data!AB2795</f>
        <v>35771.4375</v>
      </c>
      <c r="U2789">
        <f>Data!AC2795</f>
        <v>35200.713541666664</v>
      </c>
      <c r="V2789">
        <f>Data!AD2795</f>
        <v>33384.400000000001</v>
      </c>
      <c r="W2789">
        <f>Data!AE2795</f>
        <v>35032.671875</v>
      </c>
      <c r="X2789">
        <f>Data!AF2795</f>
        <v>33837.030208333337</v>
      </c>
      <c r="Y2789">
        <f>Data!AG2795</f>
        <v>32778.973750040001</v>
      </c>
      <c r="Z2789">
        <f>Data!AP2795</f>
        <v>67.183226659312368</v>
      </c>
    </row>
    <row r="2790" spans="1:26" x14ac:dyDescent="0.35">
      <c r="A2790" s="1">
        <f>Data!A2790</f>
        <v>44687</v>
      </c>
      <c r="B2790">
        <f>Data!B2790</f>
        <v>36573.183594000002</v>
      </c>
      <c r="C2790">
        <f>Data!C2790</f>
        <v>36624.359375</v>
      </c>
      <c r="D2790">
        <f>Data!D2790</f>
        <v>35482.132812999997</v>
      </c>
      <c r="E2790">
        <f>Data!E2790</f>
        <v>36040.921875</v>
      </c>
      <c r="F2790">
        <f>Data!F2790</f>
        <v>37795577489</v>
      </c>
      <c r="G2790">
        <f>Data!H2796</f>
        <v>1</v>
      </c>
      <c r="H2790">
        <f>Data!I2796</f>
        <v>36040.921875</v>
      </c>
      <c r="I2790">
        <f>Data!J2796</f>
        <v>35501.953125</v>
      </c>
      <c r="J2790">
        <f>Data!K2796</f>
        <v>4.1485598786997202E-2</v>
      </c>
      <c r="K2790">
        <f>Data!L2796</f>
        <v>34059.265625</v>
      </c>
      <c r="L2790">
        <f>Data!M2796</f>
        <v>0.11705496325815057</v>
      </c>
      <c r="M2790">
        <f>Data!N2796</f>
        <v>30296.953125</v>
      </c>
      <c r="N2790">
        <f>Data!O2796</f>
        <v>-2.3678692386482993E-2</v>
      </c>
      <c r="O2790">
        <f>Data!P2796</f>
        <v>31022.90625</v>
      </c>
      <c r="P2790">
        <f>Data!Q2796</f>
        <v>6.9627063677881407E-2</v>
      </c>
      <c r="Q2790">
        <f>Data!R2796</f>
        <v>28936.355468999998</v>
      </c>
      <c r="R2790">
        <f>Data!S2796</f>
        <v>-3.842315627569347E-3</v>
      </c>
      <c r="S2790">
        <f>Data!AA2796</f>
        <v>67.814281598661651</v>
      </c>
      <c r="T2790">
        <f>Data!AB2796</f>
        <v>34780.609375</v>
      </c>
      <c r="U2790">
        <f>Data!AC2796</f>
        <v>33286.057291666664</v>
      </c>
      <c r="V2790">
        <f>Data!AD2796</f>
        <v>31963.486718799999</v>
      </c>
      <c r="W2790">
        <f>Data!AE2796</f>
        <v>32842.878125000003</v>
      </c>
      <c r="X2790">
        <f>Data!AF2796</f>
        <v>32534.823958333334</v>
      </c>
      <c r="Y2790">
        <f>Data!AG2796</f>
        <v>31638.507812520002</v>
      </c>
      <c r="Z2790">
        <f>Data!AP2796</f>
        <v>66.337584547430737</v>
      </c>
    </row>
    <row r="2791" spans="1:26" x14ac:dyDescent="0.35">
      <c r="A2791" s="1">
        <f>Data!A2791</f>
        <v>44688</v>
      </c>
      <c r="B2791">
        <f>Data!B2791</f>
        <v>36042.503905999998</v>
      </c>
      <c r="C2791">
        <f>Data!C2791</f>
        <v>36129.925780999998</v>
      </c>
      <c r="D2791">
        <f>Data!D2791</f>
        <v>34940.824219000002</v>
      </c>
      <c r="E2791">
        <f>Data!E2791</f>
        <v>35501.953125</v>
      </c>
      <c r="F2791">
        <f>Data!F2791</f>
        <v>24375896406</v>
      </c>
      <c r="G2791">
        <f>Data!H2797</f>
        <v>1</v>
      </c>
      <c r="H2791">
        <f>Data!I2797</f>
        <v>35501.953125</v>
      </c>
      <c r="I2791">
        <f>Data!J2797</f>
        <v>34059.265625</v>
      </c>
      <c r="J2791">
        <f>Data!K2797</f>
        <v>0.11705496325815057</v>
      </c>
      <c r="K2791">
        <f>Data!L2797</f>
        <v>30296.953125</v>
      </c>
      <c r="L2791">
        <f>Data!M2797</f>
        <v>-2.3678692386482993E-2</v>
      </c>
      <c r="M2791">
        <f>Data!N2797</f>
        <v>31022.90625</v>
      </c>
      <c r="N2791">
        <f>Data!O2797</f>
        <v>6.9627063677881407E-2</v>
      </c>
      <c r="O2791">
        <f>Data!P2797</f>
        <v>28936.355468999998</v>
      </c>
      <c r="P2791">
        <f>Data!Q2797</f>
        <v>-3.842315627569347E-3</v>
      </c>
      <c r="Q2791">
        <f>Data!R2797</f>
        <v>29047.751952999999</v>
      </c>
      <c r="R2791">
        <f>Data!S2797</f>
        <v>-8.0695830103942722E-3</v>
      </c>
      <c r="S2791">
        <f>Data!AA2797</f>
        <v>61.330172936171913</v>
      </c>
      <c r="T2791">
        <f>Data!AB2797</f>
        <v>32178.109375</v>
      </c>
      <c r="U2791">
        <f>Data!AC2797</f>
        <v>31793.041666666668</v>
      </c>
      <c r="V2791">
        <f>Data!AD2797</f>
        <v>30672.6464844</v>
      </c>
      <c r="W2791">
        <f>Data!AE2797</f>
        <v>31339.796875000004</v>
      </c>
      <c r="X2791">
        <f>Data!AF2797</f>
        <v>30880.177083400002</v>
      </c>
      <c r="Y2791">
        <f>Data!AG2797</f>
        <v>30585.784375080002</v>
      </c>
      <c r="Z2791">
        <f>Data!AP2797</f>
        <v>62.697989283724198</v>
      </c>
    </row>
    <row r="2792" spans="1:26" x14ac:dyDescent="0.35">
      <c r="A2792" s="1">
        <f>Data!A2792</f>
        <v>44689</v>
      </c>
      <c r="B2792">
        <f>Data!B2792</f>
        <v>35502.941405999998</v>
      </c>
      <c r="C2792">
        <f>Data!C2792</f>
        <v>35502.941405999998</v>
      </c>
      <c r="D2792">
        <f>Data!D2792</f>
        <v>33878.964844000002</v>
      </c>
      <c r="E2792">
        <f>Data!E2792</f>
        <v>34059.265625</v>
      </c>
      <c r="F2792">
        <f>Data!F2792</f>
        <v>36763041910</v>
      </c>
      <c r="G2792">
        <f>Data!H2798</f>
        <v>1</v>
      </c>
      <c r="H2792">
        <f>Data!I2798</f>
        <v>34059.265625</v>
      </c>
      <c r="I2792">
        <f>Data!J2798</f>
        <v>30296.953125</v>
      </c>
      <c r="J2792">
        <f>Data!K2798</f>
        <v>-2.3678692386482993E-2</v>
      </c>
      <c r="K2792">
        <f>Data!L2798</f>
        <v>31022.90625</v>
      </c>
      <c r="L2792">
        <f>Data!M2798</f>
        <v>6.9627063677881407E-2</v>
      </c>
      <c r="M2792">
        <f>Data!N2798</f>
        <v>28936.355468999998</v>
      </c>
      <c r="N2792">
        <f>Data!O2798</f>
        <v>-3.842315627569347E-3</v>
      </c>
      <c r="O2792">
        <f>Data!P2798</f>
        <v>29047.751952999999</v>
      </c>
      <c r="P2792">
        <f>Data!Q2798</f>
        <v>-8.0695830103942722E-3</v>
      </c>
      <c r="Q2792">
        <f>Data!R2798</f>
        <v>29283.103515999999</v>
      </c>
      <c r="R2792">
        <f>Data!S2798</f>
        <v>-2.7556540338049541E-2</v>
      </c>
      <c r="S2792">
        <f>Data!AA2798</f>
        <v>54.294850952369032</v>
      </c>
      <c r="T2792">
        <f>Data!AB2798</f>
        <v>30659.9296875</v>
      </c>
      <c r="U2792">
        <f>Data!AC2798</f>
        <v>30085.404947999999</v>
      </c>
      <c r="V2792">
        <f>Data!AD2798</f>
        <v>29717.414062600001</v>
      </c>
      <c r="W2792">
        <f>Data!AE2798</f>
        <v>30043.095312600002</v>
      </c>
      <c r="X2792">
        <f>Data!AF2798</f>
        <v>29794.59427086667</v>
      </c>
      <c r="Y2792">
        <f>Data!AG2798</f>
        <v>29802.011875080003</v>
      </c>
      <c r="Z2792">
        <f>Data!AP2798</f>
        <v>61.310835239084781</v>
      </c>
    </row>
    <row r="2793" spans="1:26" x14ac:dyDescent="0.35">
      <c r="A2793" s="1">
        <f>Data!A2793</f>
        <v>44690</v>
      </c>
      <c r="B2793">
        <f>Data!B2793</f>
        <v>34060.015625</v>
      </c>
      <c r="C2793">
        <f>Data!C2793</f>
        <v>34222.074219000002</v>
      </c>
      <c r="D2793">
        <f>Data!D2793</f>
        <v>30296.953125</v>
      </c>
      <c r="E2793">
        <f>Data!E2793</f>
        <v>30296.953125</v>
      </c>
      <c r="F2793">
        <f>Data!F2793</f>
        <v>63355494961</v>
      </c>
      <c r="G2793">
        <f>Data!H2799</f>
        <v>0</v>
      </c>
      <c r="H2793">
        <f>Data!I2799</f>
        <v>30296.953125</v>
      </c>
      <c r="I2793">
        <f>Data!J2799</f>
        <v>31022.90625</v>
      </c>
      <c r="J2793">
        <f>Data!K2799</f>
        <v>6.9627063677881407E-2</v>
      </c>
      <c r="K2793">
        <f>Data!L2799</f>
        <v>28936.355468999998</v>
      </c>
      <c r="L2793">
        <f>Data!M2799</f>
        <v>-3.842315627569347E-3</v>
      </c>
      <c r="M2793">
        <f>Data!N2799</f>
        <v>29047.751952999999</v>
      </c>
      <c r="N2793">
        <f>Data!O2799</f>
        <v>-8.0695830103942722E-3</v>
      </c>
      <c r="O2793">
        <f>Data!P2799</f>
        <v>29283.103515999999</v>
      </c>
      <c r="P2793">
        <f>Data!Q2799</f>
        <v>-2.7556540338049541E-2</v>
      </c>
      <c r="Q2793">
        <f>Data!R2799</f>
        <v>30101.265625</v>
      </c>
      <c r="R2793">
        <f>Data!S2799</f>
        <v>-3.9214229600891694E-2</v>
      </c>
      <c r="S2793">
        <f>Data!AA2799</f>
        <v>54.961913216799232</v>
      </c>
      <c r="T2793">
        <f>Data!AB2799</f>
        <v>29979.630859500001</v>
      </c>
      <c r="U2793">
        <f>Data!AC2799</f>
        <v>29669.004557333334</v>
      </c>
      <c r="V2793">
        <f>Data!AD2799</f>
        <v>29678.2765626</v>
      </c>
      <c r="W2793">
        <f>Data!AE2799</f>
        <v>29398.224218800002</v>
      </c>
      <c r="X2793">
        <f>Data!AF2799</f>
        <v>29475.837500133333</v>
      </c>
      <c r="Y2793">
        <f>Data!AG2799</f>
        <v>29992.35562504</v>
      </c>
      <c r="Z2793">
        <f>Data!AP2799</f>
        <v>58.645611222366433</v>
      </c>
    </row>
    <row r="2794" spans="1:26" x14ac:dyDescent="0.35">
      <c r="A2794" s="1">
        <f>Data!A2794</f>
        <v>44691</v>
      </c>
      <c r="B2794">
        <f>Data!B2794</f>
        <v>30273.654297000001</v>
      </c>
      <c r="C2794">
        <f>Data!C2794</f>
        <v>32596.308593999998</v>
      </c>
      <c r="D2794">
        <f>Data!D2794</f>
        <v>29944.802734000001</v>
      </c>
      <c r="E2794">
        <f>Data!E2794</f>
        <v>31022.90625</v>
      </c>
      <c r="F2794">
        <f>Data!F2794</f>
        <v>59811038817</v>
      </c>
      <c r="G2794">
        <f>Data!H2800</f>
        <v>1</v>
      </c>
      <c r="H2794">
        <f>Data!I2800</f>
        <v>31022.90625</v>
      </c>
      <c r="I2794">
        <f>Data!J2800</f>
        <v>28936.355468999998</v>
      </c>
      <c r="J2794">
        <f>Data!K2800</f>
        <v>-3.842315627569347E-3</v>
      </c>
      <c r="K2794">
        <f>Data!L2800</f>
        <v>29047.751952999999</v>
      </c>
      <c r="L2794">
        <f>Data!M2800</f>
        <v>-8.0695830103942722E-3</v>
      </c>
      <c r="M2794">
        <f>Data!N2800</f>
        <v>29283.103515999999</v>
      </c>
      <c r="N2794">
        <f>Data!O2800</f>
        <v>-2.7556540338049541E-2</v>
      </c>
      <c r="O2794">
        <f>Data!P2800</f>
        <v>30101.265625</v>
      </c>
      <c r="P2794">
        <f>Data!Q2800</f>
        <v>-3.9214229600891694E-2</v>
      </c>
      <c r="Q2794">
        <f>Data!R2800</f>
        <v>31305.113281000002</v>
      </c>
      <c r="R2794">
        <f>Data!S2800</f>
        <v>4.7163938809573591E-2</v>
      </c>
      <c r="S2794">
        <f>Data!AA2800</f>
        <v>47.344018306570618</v>
      </c>
      <c r="T2794">
        <f>Data!AB2800</f>
        <v>28992.053711</v>
      </c>
      <c r="U2794">
        <f>Data!AC2800</f>
        <v>29089.070312666667</v>
      </c>
      <c r="V2794">
        <f>Data!AD2800</f>
        <v>29734.7179688</v>
      </c>
      <c r="W2794">
        <f>Data!AE2800</f>
        <v>29119.613281400001</v>
      </c>
      <c r="X2794">
        <f>Data!AF2800</f>
        <v>29369.170052200003</v>
      </c>
      <c r="Y2794">
        <f>Data!AG2800</f>
        <v>29723.295468839999</v>
      </c>
      <c r="Z2794">
        <f>Data!AP2800</f>
        <v>50.146437911530022</v>
      </c>
    </row>
    <row r="2795" spans="1:26" x14ac:dyDescent="0.35">
      <c r="A2795" s="1">
        <f>Data!A2795</f>
        <v>44692</v>
      </c>
      <c r="B2795">
        <f>Data!B2795</f>
        <v>31016.183593999998</v>
      </c>
      <c r="C2795">
        <f>Data!C2795</f>
        <v>32013.402343999998</v>
      </c>
      <c r="D2795">
        <f>Data!D2795</f>
        <v>28170.414063</v>
      </c>
      <c r="E2795">
        <f>Data!E2795</f>
        <v>28936.355468999998</v>
      </c>
      <c r="F2795">
        <f>Data!F2795</f>
        <v>70388855818</v>
      </c>
      <c r="G2795">
        <f>Data!H2801</f>
        <v>0</v>
      </c>
      <c r="H2795">
        <f>Data!I2801</f>
        <v>28936.355468999998</v>
      </c>
      <c r="I2795">
        <f>Data!J2801</f>
        <v>29047.751952999999</v>
      </c>
      <c r="J2795">
        <f>Data!K2801</f>
        <v>-8.0695830103942722E-3</v>
      </c>
      <c r="K2795">
        <f>Data!L2801</f>
        <v>29283.103515999999</v>
      </c>
      <c r="L2795">
        <f>Data!M2801</f>
        <v>-2.7556540338049541E-2</v>
      </c>
      <c r="M2795">
        <f>Data!N2801</f>
        <v>30101.265625</v>
      </c>
      <c r="N2795">
        <f>Data!O2801</f>
        <v>-3.9214229600891694E-2</v>
      </c>
      <c r="O2795">
        <f>Data!P2801</f>
        <v>31305.113281000002</v>
      </c>
      <c r="P2795">
        <f>Data!Q2801</f>
        <v>4.7163938809573591E-2</v>
      </c>
      <c r="Q2795">
        <f>Data!R2801</f>
        <v>29862.917968999998</v>
      </c>
      <c r="R2795">
        <f>Data!S2801</f>
        <v>-1.8675310967604618E-2</v>
      </c>
      <c r="S2795">
        <f>Data!AA2801</f>
        <v>49.083129186519137</v>
      </c>
      <c r="T2795">
        <f>Data!AB2801</f>
        <v>29165.427734500001</v>
      </c>
      <c r="U2795">
        <f>Data!AC2801</f>
        <v>29477.373697999999</v>
      </c>
      <c r="V2795">
        <f>Data!AD2801</f>
        <v>29920.0304688</v>
      </c>
      <c r="W2795">
        <f>Data!AE2801</f>
        <v>29563.298047000004</v>
      </c>
      <c r="X2795">
        <f>Data!AF2801</f>
        <v>29993.412369800004</v>
      </c>
      <c r="Y2795">
        <f>Data!AG2801</f>
        <v>29966.071640680002</v>
      </c>
      <c r="Z2795">
        <f>Data!AP2801</f>
        <v>45.338041569956765</v>
      </c>
    </row>
    <row r="2796" spans="1:26" x14ac:dyDescent="0.35">
      <c r="A2796" s="1">
        <f>Data!A2796</f>
        <v>44693</v>
      </c>
      <c r="B2796">
        <f>Data!B2796</f>
        <v>28936.734375</v>
      </c>
      <c r="C2796">
        <f>Data!C2796</f>
        <v>30032.439452999999</v>
      </c>
      <c r="D2796">
        <f>Data!D2796</f>
        <v>26350.490234000001</v>
      </c>
      <c r="E2796">
        <f>Data!E2796</f>
        <v>29047.751952999999</v>
      </c>
      <c r="F2796">
        <f>Data!F2796</f>
        <v>66989173272</v>
      </c>
      <c r="G2796">
        <f>Data!H2802</f>
        <v>0</v>
      </c>
      <c r="H2796">
        <f>Data!I2802</f>
        <v>29047.751952999999</v>
      </c>
      <c r="I2796">
        <f>Data!J2802</f>
        <v>29283.103515999999</v>
      </c>
      <c r="J2796">
        <f>Data!K2802</f>
        <v>-2.7556540338049541E-2</v>
      </c>
      <c r="K2796">
        <f>Data!L2802</f>
        <v>30101.265625</v>
      </c>
      <c r="L2796">
        <f>Data!M2802</f>
        <v>-3.9214229600891694E-2</v>
      </c>
      <c r="M2796">
        <f>Data!N2802</f>
        <v>31305.113281000002</v>
      </c>
      <c r="N2796">
        <f>Data!O2802</f>
        <v>4.7163938809573591E-2</v>
      </c>
      <c r="O2796">
        <f>Data!P2802</f>
        <v>29862.917968999998</v>
      </c>
      <c r="P2796">
        <f>Data!Q2802</f>
        <v>-1.8675310967604618E-2</v>
      </c>
      <c r="Q2796">
        <f>Data!R2802</f>
        <v>30425.857422000001</v>
      </c>
      <c r="R2796">
        <f>Data!S2802</f>
        <v>5.7689623051119222E-2</v>
      </c>
      <c r="S2796">
        <f>Data!AA2802</f>
        <v>52.649059363392809</v>
      </c>
      <c r="T2796">
        <f>Data!AB2802</f>
        <v>29692.184570500001</v>
      </c>
      <c r="U2796">
        <f>Data!AC2802</f>
        <v>30229.827474000002</v>
      </c>
      <c r="V2796">
        <f>Data!AD2802</f>
        <v>30195.6515626</v>
      </c>
      <c r="W2796">
        <f>Data!AE2802</f>
        <v>30419.172265599998</v>
      </c>
      <c r="X2796">
        <f>Data!AF2802</f>
        <v>30195.099869866666</v>
      </c>
      <c r="Y2796">
        <f>Data!AG2802</f>
        <v>29923.088828159998</v>
      </c>
      <c r="Z2796">
        <f>Data!AP2802</f>
        <v>57.065199409242091</v>
      </c>
    </row>
    <row r="2797" spans="1:26" x14ac:dyDescent="0.35">
      <c r="A2797" s="1">
        <f>Data!A2797</f>
        <v>44694</v>
      </c>
      <c r="B2797">
        <f>Data!B2797</f>
        <v>29030.910156000002</v>
      </c>
      <c r="C2797">
        <f>Data!C2797</f>
        <v>30924.802734000001</v>
      </c>
      <c r="D2797">
        <f>Data!D2797</f>
        <v>28782.330077999999</v>
      </c>
      <c r="E2797">
        <f>Data!E2797</f>
        <v>29283.103515999999</v>
      </c>
      <c r="F2797">
        <f>Data!F2797</f>
        <v>42841124537</v>
      </c>
      <c r="G2797">
        <f>Data!H2803</f>
        <v>0</v>
      </c>
      <c r="H2797">
        <f>Data!I2803</f>
        <v>29283.103515999999</v>
      </c>
      <c r="I2797">
        <f>Data!J2803</f>
        <v>30101.265625</v>
      </c>
      <c r="J2797">
        <f>Data!K2803</f>
        <v>-3.9214229600891694E-2</v>
      </c>
      <c r="K2797">
        <f>Data!L2803</f>
        <v>31305.113281000002</v>
      </c>
      <c r="L2797">
        <f>Data!M2803</f>
        <v>4.7163938809573591E-2</v>
      </c>
      <c r="M2797">
        <f>Data!N2803</f>
        <v>29862.917968999998</v>
      </c>
      <c r="N2797">
        <f>Data!O2803</f>
        <v>-1.8675310967604618E-2</v>
      </c>
      <c r="O2797">
        <f>Data!P2803</f>
        <v>30425.857422000001</v>
      </c>
      <c r="P2797">
        <f>Data!Q2803</f>
        <v>5.7689623051119222E-2</v>
      </c>
      <c r="Q2797">
        <f>Data!R2803</f>
        <v>28720.271484000001</v>
      </c>
      <c r="R2797">
        <f>Data!S2803</f>
        <v>-5.4017472511582551E-2</v>
      </c>
      <c r="S2797">
        <f>Data!AA2803</f>
        <v>55.477608569365103</v>
      </c>
      <c r="T2797">
        <f>Data!AB2803</f>
        <v>30703.189452999999</v>
      </c>
      <c r="U2797">
        <f>Data!AC2803</f>
        <v>30423.098958333332</v>
      </c>
      <c r="V2797">
        <f>Data!AD2803</f>
        <v>30083.085156199999</v>
      </c>
      <c r="W2797">
        <f>Data!AE2803</f>
        <v>30487.465625000001</v>
      </c>
      <c r="X2797">
        <f>Data!AF2803</f>
        <v>30445.290104200001</v>
      </c>
      <c r="Y2797">
        <f>Data!AG2803</f>
        <v>30120.812187400003</v>
      </c>
      <c r="Z2797">
        <f>Data!AP2803</f>
        <v>66.753967342671331</v>
      </c>
    </row>
    <row r="2798" spans="1:26" x14ac:dyDescent="0.35">
      <c r="A2798" s="1">
        <f>Data!A2798</f>
        <v>44695</v>
      </c>
      <c r="B2798">
        <f>Data!B2798</f>
        <v>29285.642577999999</v>
      </c>
      <c r="C2798">
        <f>Data!C2798</f>
        <v>30192.802734000001</v>
      </c>
      <c r="D2798">
        <f>Data!D2798</f>
        <v>28702.910156000002</v>
      </c>
      <c r="E2798">
        <f>Data!E2798</f>
        <v>30101.265625</v>
      </c>
      <c r="F2798">
        <f>Data!F2798</f>
        <v>28579868620</v>
      </c>
      <c r="G2798">
        <f>Data!H2804</f>
        <v>0</v>
      </c>
      <c r="H2798">
        <f>Data!I2804</f>
        <v>30101.265625</v>
      </c>
      <c r="I2798">
        <f>Data!J2804</f>
        <v>31305.113281000002</v>
      </c>
      <c r="J2798">
        <f>Data!K2804</f>
        <v>4.7163938809573591E-2</v>
      </c>
      <c r="K2798">
        <f>Data!L2804</f>
        <v>29862.917968999998</v>
      </c>
      <c r="L2798">
        <f>Data!M2804</f>
        <v>-1.8675310967604618E-2</v>
      </c>
      <c r="M2798">
        <f>Data!N2804</f>
        <v>30425.857422000001</v>
      </c>
      <c r="N2798">
        <f>Data!O2804</f>
        <v>5.7689623051119222E-2</v>
      </c>
      <c r="O2798">
        <f>Data!P2804</f>
        <v>28720.271484000001</v>
      </c>
      <c r="P2798">
        <f>Data!Q2804</f>
        <v>-5.4017472511582551E-2</v>
      </c>
      <c r="Q2798">
        <f>Data!R2804</f>
        <v>30314.333984000001</v>
      </c>
      <c r="R2798">
        <f>Data!S2804</f>
        <v>3.7426610000073801E-2</v>
      </c>
      <c r="S2798">
        <f>Data!AA2804</f>
        <v>58.322660654620947</v>
      </c>
      <c r="T2798">
        <f>Data!AB2804</f>
        <v>30584.015625</v>
      </c>
      <c r="U2798">
        <f>Data!AC2804</f>
        <v>30531.296224000002</v>
      </c>
      <c r="V2798">
        <f>Data!AD2804</f>
        <v>30125.698828000001</v>
      </c>
      <c r="W2798">
        <f>Data!AE2804</f>
        <v>30376.532812600002</v>
      </c>
      <c r="X2798">
        <f>Data!AF2804</f>
        <v>29996.768489533337</v>
      </c>
      <c r="Y2798">
        <f>Data!AG2804</f>
        <v>30024.88203108</v>
      </c>
      <c r="Z2798">
        <f>Data!AP2804</f>
        <v>65.818988678820233</v>
      </c>
    </row>
    <row r="2799" spans="1:26" x14ac:dyDescent="0.35">
      <c r="A2799" s="1">
        <f>Data!A2799</f>
        <v>44696</v>
      </c>
      <c r="B2799">
        <f>Data!B2799</f>
        <v>30098.585938</v>
      </c>
      <c r="C2799">
        <f>Data!C2799</f>
        <v>31308.191406000002</v>
      </c>
      <c r="D2799">
        <f>Data!D2799</f>
        <v>29527.740234000001</v>
      </c>
      <c r="E2799">
        <f>Data!E2799</f>
        <v>31305.113281000002</v>
      </c>
      <c r="F2799">
        <f>Data!F2799</f>
        <v>25835372065</v>
      </c>
      <c r="G2799">
        <f>Data!H2805</f>
        <v>1</v>
      </c>
      <c r="H2799">
        <f>Data!I2805</f>
        <v>31305.113281000002</v>
      </c>
      <c r="I2799">
        <f>Data!J2805</f>
        <v>29862.917968999998</v>
      </c>
      <c r="J2799">
        <f>Data!K2805</f>
        <v>-1.8675310967604618E-2</v>
      </c>
      <c r="K2799">
        <f>Data!L2805</f>
        <v>30425.857422000001</v>
      </c>
      <c r="L2799">
        <f>Data!M2805</f>
        <v>5.7689623051119222E-2</v>
      </c>
      <c r="M2799">
        <f>Data!N2805</f>
        <v>28720.271484000001</v>
      </c>
      <c r="N2799">
        <f>Data!O2805</f>
        <v>-5.4017472511582551E-2</v>
      </c>
      <c r="O2799">
        <f>Data!P2805</f>
        <v>30314.333984000001</v>
      </c>
      <c r="P2799">
        <f>Data!Q2805</f>
        <v>3.7426610000073801E-2</v>
      </c>
      <c r="Q2799">
        <f>Data!R2805</f>
        <v>29200.740234000001</v>
      </c>
      <c r="R2799">
        <f>Data!S2805</f>
        <v>-7.896156186356822E-3</v>
      </c>
      <c r="S2799">
        <f>Data!AA2805</f>
        <v>42.240367741360146</v>
      </c>
      <c r="T2799">
        <f>Data!AB2805</f>
        <v>30144.387695500001</v>
      </c>
      <c r="U2799">
        <f>Data!AC2805</f>
        <v>29669.682291666668</v>
      </c>
      <c r="V2799">
        <f>Data!AD2805</f>
        <v>29704.824218599999</v>
      </c>
      <c r="W2799">
        <f>Data!AE2805</f>
        <v>29631.0351562</v>
      </c>
      <c r="X2799">
        <f>Data!AF2805</f>
        <v>29828.70703113333</v>
      </c>
      <c r="Y2799">
        <f>Data!AG2805</f>
        <v>29667.532343719999</v>
      </c>
      <c r="Z2799">
        <f>Data!AP2805</f>
        <v>60.679076417534922</v>
      </c>
    </row>
    <row r="2800" spans="1:26" x14ac:dyDescent="0.35">
      <c r="A2800" s="1">
        <f>Data!A2800</f>
        <v>44697</v>
      </c>
      <c r="B2800">
        <f>Data!B2800</f>
        <v>31304.375</v>
      </c>
      <c r="C2800">
        <f>Data!C2800</f>
        <v>31305.341797000001</v>
      </c>
      <c r="D2800">
        <f>Data!D2800</f>
        <v>29251.884765999999</v>
      </c>
      <c r="E2800">
        <f>Data!E2800</f>
        <v>29862.917968999998</v>
      </c>
      <c r="F2800">
        <f>Data!F2800</f>
        <v>32613897286</v>
      </c>
      <c r="G2800">
        <f>Data!H2806</f>
        <v>0</v>
      </c>
      <c r="H2800">
        <f>Data!I2806</f>
        <v>29862.917968999998</v>
      </c>
      <c r="I2800">
        <f>Data!J2806</f>
        <v>30425.857422000001</v>
      </c>
      <c r="J2800">
        <f>Data!K2806</f>
        <v>5.7689623051119222E-2</v>
      </c>
      <c r="K2800">
        <f>Data!L2806</f>
        <v>28720.271484000001</v>
      </c>
      <c r="L2800">
        <f>Data!M2806</f>
        <v>-5.4017472511582551E-2</v>
      </c>
      <c r="M2800">
        <f>Data!N2806</f>
        <v>30314.333984000001</v>
      </c>
      <c r="N2800">
        <f>Data!O2806</f>
        <v>3.7426610000073801E-2</v>
      </c>
      <c r="O2800">
        <f>Data!P2806</f>
        <v>29200.740234000001</v>
      </c>
      <c r="P2800">
        <f>Data!Q2806</f>
        <v>-7.896156186356822E-3</v>
      </c>
      <c r="Q2800">
        <f>Data!R2806</f>
        <v>29432.226563</v>
      </c>
      <c r="R2800">
        <f>Data!S2806</f>
        <v>-2.984011651055329E-2</v>
      </c>
      <c r="S2800">
        <f>Data!AA2806</f>
        <v>44.064298848492882</v>
      </c>
      <c r="T2800">
        <f>Data!AB2806</f>
        <v>29573.064452999999</v>
      </c>
      <c r="U2800">
        <f>Data!AC2806</f>
        <v>29820.154296666664</v>
      </c>
      <c r="V2800">
        <f>Data!AD2806</f>
        <v>29618.685937399998</v>
      </c>
      <c r="W2800">
        <f>Data!AE2806</f>
        <v>29699.013671600005</v>
      </c>
      <c r="X2800">
        <f>Data!AF2806</f>
        <v>29614.597004933337</v>
      </c>
      <c r="Y2800">
        <f>Data!AG2806</f>
        <v>29763.778671760007</v>
      </c>
      <c r="Z2800">
        <f>Data!AP2806</f>
        <v>59.52205817613298</v>
      </c>
    </row>
    <row r="2801" spans="1:26" x14ac:dyDescent="0.35">
      <c r="A2801" s="1">
        <f>Data!A2801</f>
        <v>44698</v>
      </c>
      <c r="B2801">
        <f>Data!B2801</f>
        <v>29862.408202999999</v>
      </c>
      <c r="C2801">
        <f>Data!C2801</f>
        <v>30694.490234000001</v>
      </c>
      <c r="D2801">
        <f>Data!D2801</f>
        <v>29570.302734000001</v>
      </c>
      <c r="E2801">
        <f>Data!E2801</f>
        <v>30425.857422000001</v>
      </c>
      <c r="F2801">
        <f>Data!F2801</f>
        <v>29101473475</v>
      </c>
      <c r="G2801">
        <f>Data!H2807</f>
        <v>1</v>
      </c>
      <c r="H2801">
        <f>Data!I2807</f>
        <v>30425.857422000001</v>
      </c>
      <c r="I2801">
        <f>Data!J2807</f>
        <v>28720.271484000001</v>
      </c>
      <c r="J2801">
        <f>Data!K2807</f>
        <v>-5.4017472511582551E-2</v>
      </c>
      <c r="K2801">
        <f>Data!L2807</f>
        <v>30314.333984000001</v>
      </c>
      <c r="L2801">
        <f>Data!M2807</f>
        <v>3.7426610000073801E-2</v>
      </c>
      <c r="M2801">
        <f>Data!N2807</f>
        <v>29200.740234000001</v>
      </c>
      <c r="N2801">
        <f>Data!O2807</f>
        <v>-7.896156186356822E-3</v>
      </c>
      <c r="O2801">
        <f>Data!P2807</f>
        <v>29432.226563</v>
      </c>
      <c r="P2801">
        <f>Data!Q2807</f>
        <v>-2.984011651055329E-2</v>
      </c>
      <c r="Q2801">
        <f>Data!R2807</f>
        <v>30323.722656000002</v>
      </c>
      <c r="R2801">
        <f>Data!S2807</f>
        <v>4.1229610337014132E-2</v>
      </c>
      <c r="S2801">
        <f>Data!AA2807</f>
        <v>45.428043100889504</v>
      </c>
      <c r="T2801">
        <f>Data!AB2807</f>
        <v>29517.302734000001</v>
      </c>
      <c r="U2801">
        <f>Data!AC2807</f>
        <v>29411.781900666669</v>
      </c>
      <c r="V2801">
        <f>Data!AD2807</f>
        <v>29598.258984200005</v>
      </c>
      <c r="W2801">
        <f>Data!AE2807</f>
        <v>29550.083984000004</v>
      </c>
      <c r="X2801">
        <f>Data!AF2807</f>
        <v>29463.334505066668</v>
      </c>
      <c r="Y2801">
        <f>Data!AG2807</f>
        <v>29483.24367168</v>
      </c>
      <c r="Z2801">
        <f>Data!AP2807</f>
        <v>60.125375486668233</v>
      </c>
    </row>
    <row r="2802" spans="1:26" x14ac:dyDescent="0.35">
      <c r="A2802" s="1">
        <f>Data!A2802</f>
        <v>44699</v>
      </c>
      <c r="B2802">
        <f>Data!B2802</f>
        <v>30424.478515999999</v>
      </c>
      <c r="C2802">
        <f>Data!C2802</f>
        <v>30618.716797000001</v>
      </c>
      <c r="D2802">
        <f>Data!D2802</f>
        <v>28720.271484000001</v>
      </c>
      <c r="E2802">
        <f>Data!E2802</f>
        <v>28720.271484000001</v>
      </c>
      <c r="F2802">
        <f>Data!F2802</f>
        <v>31285268319</v>
      </c>
      <c r="G2802">
        <f>Data!H2808</f>
        <v>0</v>
      </c>
      <c r="H2802">
        <f>Data!I2808</f>
        <v>28720.271484000001</v>
      </c>
      <c r="I2802">
        <f>Data!J2808</f>
        <v>30314.333984000001</v>
      </c>
      <c r="J2802">
        <f>Data!K2808</f>
        <v>3.7426610000073801E-2</v>
      </c>
      <c r="K2802">
        <f>Data!L2808</f>
        <v>29200.740234000001</v>
      </c>
      <c r="L2802">
        <f>Data!M2808</f>
        <v>-7.896156186356822E-3</v>
      </c>
      <c r="M2802">
        <f>Data!N2808</f>
        <v>29432.226563</v>
      </c>
      <c r="N2802">
        <f>Data!O2808</f>
        <v>-2.984011651055329E-2</v>
      </c>
      <c r="O2802">
        <f>Data!P2808</f>
        <v>30323.722656000002</v>
      </c>
      <c r="P2802">
        <f>Data!Q2808</f>
        <v>4.1229610337014132E-2</v>
      </c>
      <c r="Q2802">
        <f>Data!R2808</f>
        <v>29098.910156000002</v>
      </c>
      <c r="R2802">
        <f>Data!S2808</f>
        <v>-1.8949781792520774E-2</v>
      </c>
      <c r="S2802">
        <f>Data!AA2808</f>
        <v>49.295677237068972</v>
      </c>
      <c r="T2802">
        <f>Data!AB2808</f>
        <v>29757.537109000001</v>
      </c>
      <c r="U2802">
        <f>Data!AC2808</f>
        <v>29649.100260333333</v>
      </c>
      <c r="V2802">
        <f>Data!AD2808</f>
        <v>29673.986718599997</v>
      </c>
      <c r="W2802">
        <f>Data!AE2808</f>
        <v>29516.053515600004</v>
      </c>
      <c r="X2802">
        <f>Data!AF2808</f>
        <v>29784.650650933334</v>
      </c>
      <c r="Y2802">
        <f>Data!AG2808</f>
        <v>29696.656484320003</v>
      </c>
      <c r="Z2802">
        <f>Data!AP2808</f>
        <v>68.330609322139111</v>
      </c>
    </row>
    <row r="2803" spans="1:26" x14ac:dyDescent="0.35">
      <c r="A2803" s="1">
        <f>Data!A2803</f>
        <v>44700</v>
      </c>
      <c r="B2803">
        <f>Data!B2803</f>
        <v>28720.359375</v>
      </c>
      <c r="C2803">
        <f>Data!C2803</f>
        <v>30430.751952999999</v>
      </c>
      <c r="D2803">
        <f>Data!D2803</f>
        <v>28708.955077999999</v>
      </c>
      <c r="E2803">
        <f>Data!E2803</f>
        <v>30314.333984000001</v>
      </c>
      <c r="F2803">
        <f>Data!F2803</f>
        <v>33773447707</v>
      </c>
      <c r="G2803">
        <f>Data!H2809</f>
        <v>1</v>
      </c>
      <c r="H2803">
        <f>Data!I2809</f>
        <v>30314.333984000001</v>
      </c>
      <c r="I2803">
        <f>Data!J2809</f>
        <v>29200.740234000001</v>
      </c>
      <c r="J2803">
        <f>Data!K2809</f>
        <v>-7.896156186356822E-3</v>
      </c>
      <c r="K2803">
        <f>Data!L2809</f>
        <v>29432.226563</v>
      </c>
      <c r="L2803">
        <f>Data!M2809</f>
        <v>-2.984011651055329E-2</v>
      </c>
      <c r="M2803">
        <f>Data!N2809</f>
        <v>30323.722656000002</v>
      </c>
      <c r="N2803">
        <f>Data!O2809</f>
        <v>4.1229610337014132E-2</v>
      </c>
      <c r="O2803">
        <f>Data!P2809</f>
        <v>29098.910156000002</v>
      </c>
      <c r="P2803">
        <f>Data!Q2809</f>
        <v>-1.8949781792520774E-2</v>
      </c>
      <c r="Q2803">
        <f>Data!R2809</f>
        <v>29655.585938</v>
      </c>
      <c r="R2803">
        <f>Data!S2809</f>
        <v>3.1485281512482846E-3</v>
      </c>
      <c r="S2803">
        <f>Data!AA2809</f>
        <v>47.606669163579696</v>
      </c>
      <c r="T2803">
        <f>Data!AB2809</f>
        <v>29316.4833985</v>
      </c>
      <c r="U2803">
        <f>Data!AC2809</f>
        <v>29652.229817666666</v>
      </c>
      <c r="V2803">
        <f>Data!AD2809</f>
        <v>29542.237109400001</v>
      </c>
      <c r="W2803">
        <f>Data!AE2809</f>
        <v>29742.527734400002</v>
      </c>
      <c r="X2803">
        <f>Data!AF2809</f>
        <v>29534.777213466667</v>
      </c>
      <c r="Y2803">
        <f>Data!AG2809</f>
        <v>29531.797109360003</v>
      </c>
      <c r="Z2803">
        <f>Data!AP2809</f>
        <v>68.012177250675279</v>
      </c>
    </row>
    <row r="2804" spans="1:26" x14ac:dyDescent="0.35">
      <c r="A2804" s="1">
        <f>Data!A2804</f>
        <v>44701</v>
      </c>
      <c r="B2804">
        <f>Data!B2804</f>
        <v>30311.119140999999</v>
      </c>
      <c r="C2804">
        <f>Data!C2804</f>
        <v>30664.976563</v>
      </c>
      <c r="D2804">
        <f>Data!D2804</f>
        <v>28793.605468999998</v>
      </c>
      <c r="E2804">
        <f>Data!E2804</f>
        <v>29200.740234000001</v>
      </c>
      <c r="F2804">
        <f>Data!F2804</f>
        <v>30749382605</v>
      </c>
      <c r="G2804">
        <f>Data!H2810</f>
        <v>0</v>
      </c>
      <c r="H2804">
        <f>Data!I2810</f>
        <v>29200.740234000001</v>
      </c>
      <c r="I2804">
        <f>Data!J2810</f>
        <v>29432.226563</v>
      </c>
      <c r="J2804">
        <f>Data!K2810</f>
        <v>-2.984011651055329E-2</v>
      </c>
      <c r="K2804">
        <f>Data!L2810</f>
        <v>30323.722656000002</v>
      </c>
      <c r="L2804">
        <f>Data!M2810</f>
        <v>4.1229610337014132E-2</v>
      </c>
      <c r="M2804">
        <f>Data!N2810</f>
        <v>29098.910156000002</v>
      </c>
      <c r="N2804">
        <f>Data!O2810</f>
        <v>-1.8949781792520774E-2</v>
      </c>
      <c r="O2804">
        <f>Data!P2810</f>
        <v>29655.585938</v>
      </c>
      <c r="P2804">
        <f>Data!Q2810</f>
        <v>3.1485281512482846E-3</v>
      </c>
      <c r="Q2804">
        <f>Data!R2810</f>
        <v>29562.361327999999</v>
      </c>
      <c r="R2804">
        <f>Data!S2810</f>
        <v>1.00336995534566E-2</v>
      </c>
      <c r="S2804">
        <f>Data!AA2810</f>
        <v>48.077129280980323</v>
      </c>
      <c r="T2804">
        <f>Data!AB2810</f>
        <v>29877.974609500001</v>
      </c>
      <c r="U2804">
        <f>Data!AC2810</f>
        <v>29618.286458333332</v>
      </c>
      <c r="V2804">
        <f>Data!AD2810</f>
        <v>29614.561328200001</v>
      </c>
      <c r="W2804">
        <f>Data!AE2810</f>
        <v>29655.498437400005</v>
      </c>
      <c r="X2804">
        <f>Data!AF2810</f>
        <v>29640.636979266666</v>
      </c>
      <c r="Y2804">
        <f>Data!AG2810</f>
        <v>29551.69406252</v>
      </c>
      <c r="Z2804">
        <f>Data!AP2810</f>
        <v>67.691254769560317</v>
      </c>
    </row>
    <row r="2805" spans="1:26" x14ac:dyDescent="0.35">
      <c r="A2805" s="1">
        <f>Data!A2805</f>
        <v>44702</v>
      </c>
      <c r="B2805">
        <f>Data!B2805</f>
        <v>29199.859375</v>
      </c>
      <c r="C2805">
        <f>Data!C2805</f>
        <v>29588.869140999999</v>
      </c>
      <c r="D2805">
        <f>Data!D2805</f>
        <v>29027.394531000002</v>
      </c>
      <c r="E2805">
        <f>Data!E2805</f>
        <v>29432.226563</v>
      </c>
      <c r="F2805">
        <f>Data!F2805</f>
        <v>17274840442</v>
      </c>
      <c r="G2805">
        <f>Data!H2811</f>
        <v>0</v>
      </c>
      <c r="H2805">
        <f>Data!I2811</f>
        <v>29432.226563</v>
      </c>
      <c r="I2805">
        <f>Data!J2811</f>
        <v>30323.722656000002</v>
      </c>
      <c r="J2805">
        <f>Data!K2811</f>
        <v>4.1229610337014132E-2</v>
      </c>
      <c r="K2805">
        <f>Data!L2811</f>
        <v>29098.910156000002</v>
      </c>
      <c r="L2805">
        <f>Data!M2811</f>
        <v>-1.8949781792520774E-2</v>
      </c>
      <c r="M2805">
        <f>Data!N2811</f>
        <v>29655.585938</v>
      </c>
      <c r="N2805">
        <f>Data!O2811</f>
        <v>3.1485281512482846E-3</v>
      </c>
      <c r="O2805">
        <f>Data!P2811</f>
        <v>29562.361327999999</v>
      </c>
      <c r="P2805">
        <f>Data!Q2811</f>
        <v>1.00336995534566E-2</v>
      </c>
      <c r="Q2805">
        <f>Data!R2811</f>
        <v>29267.224609000001</v>
      </c>
      <c r="R2805">
        <f>Data!S2811</f>
        <v>2.2097889001017914E-2</v>
      </c>
      <c r="S2805">
        <f>Data!AA2811</f>
        <v>52.171908873866862</v>
      </c>
      <c r="T2805">
        <f>Data!AB2811</f>
        <v>29711.316406000002</v>
      </c>
      <c r="U2805">
        <f>Data!AC2811</f>
        <v>29692.739583333332</v>
      </c>
      <c r="V2805">
        <f>Data!AD2811</f>
        <v>29581.560937399998</v>
      </c>
      <c r="W2805">
        <f>Data!AE2811</f>
        <v>29566.542968800004</v>
      </c>
      <c r="X2805">
        <f>Data!AF2811</f>
        <v>29615.906510400004</v>
      </c>
      <c r="Y2805">
        <f>Data!AG2811</f>
        <v>29458.609531200003</v>
      </c>
      <c r="Z2805">
        <f>Data!AP2811</f>
        <v>67.763727695007816</v>
      </c>
    </row>
    <row r="2806" spans="1:26" x14ac:dyDescent="0.35">
      <c r="A2806" s="1">
        <f>Data!A2806</f>
        <v>44703</v>
      </c>
      <c r="B2806">
        <f>Data!B2806</f>
        <v>29432.472656000002</v>
      </c>
      <c r="C2806">
        <f>Data!C2806</f>
        <v>30425.861327999999</v>
      </c>
      <c r="D2806">
        <f>Data!D2806</f>
        <v>29275.183593999998</v>
      </c>
      <c r="E2806">
        <f>Data!E2806</f>
        <v>30323.722656000002</v>
      </c>
      <c r="F2806">
        <f>Data!F2806</f>
        <v>21631532270</v>
      </c>
      <c r="G2806">
        <f>Data!H2812</f>
        <v>1</v>
      </c>
      <c r="H2806">
        <f>Data!I2812</f>
        <v>30323.722656000002</v>
      </c>
      <c r="I2806">
        <f>Data!J2812</f>
        <v>29098.910156000002</v>
      </c>
      <c r="J2806">
        <f>Data!K2812</f>
        <v>-1.8949781792520774E-2</v>
      </c>
      <c r="K2806">
        <f>Data!L2812</f>
        <v>29655.585938</v>
      </c>
      <c r="L2806">
        <f>Data!M2812</f>
        <v>3.1485281512482846E-3</v>
      </c>
      <c r="M2806">
        <f>Data!N2812</f>
        <v>29562.361327999999</v>
      </c>
      <c r="N2806">
        <f>Data!O2812</f>
        <v>1.00336995534566E-2</v>
      </c>
      <c r="O2806">
        <f>Data!P2812</f>
        <v>29267.224609000001</v>
      </c>
      <c r="P2806">
        <f>Data!Q2812</f>
        <v>2.2097889001017914E-2</v>
      </c>
      <c r="Q2806">
        <f>Data!R2812</f>
        <v>28627.574218999998</v>
      </c>
      <c r="R2806">
        <f>Data!S2812</f>
        <v>-6.5222411581975174E-3</v>
      </c>
      <c r="S2806">
        <f>Data!AA2812</f>
        <v>38.457013130610285</v>
      </c>
      <c r="T2806">
        <f>Data!AB2812</f>
        <v>29377.248047000001</v>
      </c>
      <c r="U2806">
        <f>Data!AC2812</f>
        <v>29438.952474000002</v>
      </c>
      <c r="V2806">
        <f>Data!AD2812</f>
        <v>29242.331249999999</v>
      </c>
      <c r="W2806">
        <f>Data!AE2812</f>
        <v>29506.960937600004</v>
      </c>
      <c r="X2806">
        <f>Data!AF2812</f>
        <v>29415.827864533338</v>
      </c>
      <c r="Y2806">
        <f>Data!AG2812</f>
        <v>29168.205468800003</v>
      </c>
      <c r="Z2806">
        <f>Data!AP2812</f>
        <v>63.261990913304885</v>
      </c>
    </row>
    <row r="2807" spans="1:26" x14ac:dyDescent="0.35">
      <c r="A2807" s="1">
        <f>Data!A2807</f>
        <v>44704</v>
      </c>
      <c r="B2807">
        <f>Data!B2807</f>
        <v>30309.396484000001</v>
      </c>
      <c r="C2807">
        <f>Data!C2807</f>
        <v>30590.585938</v>
      </c>
      <c r="D2807">
        <f>Data!D2807</f>
        <v>28975.560547000001</v>
      </c>
      <c r="E2807">
        <f>Data!E2807</f>
        <v>29098.910156000002</v>
      </c>
      <c r="F2807">
        <f>Data!F2807</f>
        <v>31483454557</v>
      </c>
      <c r="G2807">
        <f>Data!H2813</f>
        <v>0</v>
      </c>
      <c r="H2807">
        <f>Data!I2813</f>
        <v>29098.910156000002</v>
      </c>
      <c r="I2807">
        <f>Data!J2813</f>
        <v>29655.585938</v>
      </c>
      <c r="J2807">
        <f>Data!K2813</f>
        <v>3.1485281512482846E-3</v>
      </c>
      <c r="K2807">
        <f>Data!L2813</f>
        <v>29562.361327999999</v>
      </c>
      <c r="L2807">
        <f>Data!M2813</f>
        <v>1.00336995534566E-2</v>
      </c>
      <c r="M2807">
        <f>Data!N2813</f>
        <v>29267.224609000001</v>
      </c>
      <c r="N2807">
        <f>Data!O2813</f>
        <v>2.2097889001017914E-2</v>
      </c>
      <c r="O2807">
        <f>Data!P2813</f>
        <v>28627.574218999998</v>
      </c>
      <c r="P2807">
        <f>Data!Q2813</f>
        <v>-6.5222411581975174E-3</v>
      </c>
      <c r="Q2807">
        <f>Data!R2813</f>
        <v>28814.900390999999</v>
      </c>
      <c r="R2807">
        <f>Data!S2813</f>
        <v>-2.1663990157454485E-2</v>
      </c>
      <c r="S2807">
        <f>Data!AA2813</f>
        <v>42.104963393744463</v>
      </c>
      <c r="T2807">
        <f>Data!AB2813</f>
        <v>29608.973633000001</v>
      </c>
      <c r="U2807">
        <f>Data!AC2813</f>
        <v>29495.057291666668</v>
      </c>
      <c r="V2807">
        <f>Data!AD2813</f>
        <v>29185.529297000001</v>
      </c>
      <c r="W2807">
        <f>Data!AE2813</f>
        <v>29462.951562400001</v>
      </c>
      <c r="X2807">
        <f>Data!AF2813</f>
        <v>29253.026562533334</v>
      </c>
      <c r="Y2807">
        <f>Data!AG2813</f>
        <v>29246.000000080003</v>
      </c>
      <c r="Z2807">
        <f>Data!AP2813</f>
        <v>63.437083477010162</v>
      </c>
    </row>
    <row r="2808" spans="1:26" x14ac:dyDescent="0.35">
      <c r="A2808" s="1">
        <f>Data!A2808</f>
        <v>44705</v>
      </c>
      <c r="B2808">
        <f>Data!B2808</f>
        <v>29101.125</v>
      </c>
      <c r="C2808">
        <f>Data!C2808</f>
        <v>29774.355468999998</v>
      </c>
      <c r="D2808">
        <f>Data!D2808</f>
        <v>28786.589843999998</v>
      </c>
      <c r="E2808">
        <f>Data!E2808</f>
        <v>29655.585938</v>
      </c>
      <c r="F2808">
        <f>Data!F2808</f>
        <v>26616506245</v>
      </c>
      <c r="G2808">
        <f>Data!H2814</f>
        <v>1</v>
      </c>
      <c r="H2808">
        <f>Data!I2814</f>
        <v>29655.585938</v>
      </c>
      <c r="I2808">
        <f>Data!J2814</f>
        <v>29562.361327999999</v>
      </c>
      <c r="J2808">
        <f>Data!K2814</f>
        <v>1.00336995534566E-2</v>
      </c>
      <c r="K2808">
        <f>Data!L2814</f>
        <v>29267.224609000001</v>
      </c>
      <c r="L2808">
        <f>Data!M2814</f>
        <v>2.2097889001017914E-2</v>
      </c>
      <c r="M2808">
        <f>Data!N2814</f>
        <v>28627.574218999998</v>
      </c>
      <c r="N2808">
        <f>Data!O2814</f>
        <v>-6.5222411581975174E-3</v>
      </c>
      <c r="O2808">
        <f>Data!P2814</f>
        <v>28814.900390999999</v>
      </c>
      <c r="P2808">
        <f>Data!Q2814</f>
        <v>-2.1663990157454485E-2</v>
      </c>
      <c r="Q2808">
        <f>Data!R2814</f>
        <v>29445.957031000002</v>
      </c>
      <c r="R2808">
        <f>Data!S2814</f>
        <v>-7.459222817240975E-2</v>
      </c>
      <c r="S2808">
        <f>Data!AA2814</f>
        <v>46.849313204622348</v>
      </c>
      <c r="T2808">
        <f>Data!AB2814</f>
        <v>29414.792968499998</v>
      </c>
      <c r="U2808">
        <f>Data!AC2814</f>
        <v>29152.386718666665</v>
      </c>
      <c r="V2808">
        <f>Data!AD2814</f>
        <v>29143.6035156</v>
      </c>
      <c r="W2808">
        <f>Data!AE2814</f>
        <v>29070.391796800002</v>
      </c>
      <c r="X2808">
        <f>Data!AF2814</f>
        <v>29035.058724000002</v>
      </c>
      <c r="Y2808">
        <f>Data!AG2814</f>
        <v>29573.599765600004</v>
      </c>
      <c r="Z2808">
        <f>Data!AP2814</f>
        <v>70.807406321128454</v>
      </c>
    </row>
    <row r="2809" spans="1:26" x14ac:dyDescent="0.35">
      <c r="A2809" s="1">
        <f>Data!A2809</f>
        <v>44706</v>
      </c>
      <c r="B2809">
        <f>Data!B2809</f>
        <v>29653.134765999999</v>
      </c>
      <c r="C2809">
        <f>Data!C2809</f>
        <v>30157.785156000002</v>
      </c>
      <c r="D2809">
        <f>Data!D2809</f>
        <v>29384.949218999998</v>
      </c>
      <c r="E2809">
        <f>Data!E2809</f>
        <v>29562.361327999999</v>
      </c>
      <c r="F2809">
        <f>Data!F2809</f>
        <v>27525063551</v>
      </c>
      <c r="G2809">
        <f>Data!H2815</f>
        <v>1</v>
      </c>
      <c r="H2809">
        <f>Data!I2815</f>
        <v>29562.361327999999</v>
      </c>
      <c r="I2809">
        <f>Data!J2815</f>
        <v>29267.224609000001</v>
      </c>
      <c r="J2809">
        <f>Data!K2815</f>
        <v>2.2097889001017914E-2</v>
      </c>
      <c r="K2809">
        <f>Data!L2815</f>
        <v>28627.574218999998</v>
      </c>
      <c r="L2809">
        <f>Data!M2815</f>
        <v>-6.5222411581975174E-3</v>
      </c>
      <c r="M2809">
        <f>Data!N2815</f>
        <v>28814.900390999999</v>
      </c>
      <c r="N2809">
        <f>Data!O2815</f>
        <v>-2.1663990157454485E-2</v>
      </c>
      <c r="O2809">
        <f>Data!P2815</f>
        <v>29445.957031000002</v>
      </c>
      <c r="P2809">
        <f>Data!Q2815</f>
        <v>-7.459222817240975E-2</v>
      </c>
      <c r="Q2809">
        <f>Data!R2815</f>
        <v>31726.390625</v>
      </c>
      <c r="R2809">
        <f>Data!S2815</f>
        <v>-2.075607480938707E-3</v>
      </c>
      <c r="S2809">
        <f>Data!AA2815</f>
        <v>45.840225830037156</v>
      </c>
      <c r="T2809">
        <f>Data!AB2815</f>
        <v>28947.399414</v>
      </c>
      <c r="U2809">
        <f>Data!AC2815</f>
        <v>28903.233072999999</v>
      </c>
      <c r="V2809">
        <f>Data!AD2815</f>
        <v>29576.409374999999</v>
      </c>
      <c r="W2809">
        <f>Data!AE2815</f>
        <v>28830.434765800001</v>
      </c>
      <c r="X2809">
        <f>Data!AF2815</f>
        <v>29023.693359400004</v>
      </c>
      <c r="Y2809">
        <f>Data!AG2815</f>
        <v>29918.586171880004</v>
      </c>
      <c r="Z2809">
        <f>Data!AP2815</f>
        <v>71.040136337764096</v>
      </c>
    </row>
    <row r="2810" spans="1:26" x14ac:dyDescent="0.35">
      <c r="A2810" s="1">
        <f>Data!A2810</f>
        <v>44707</v>
      </c>
      <c r="B2810">
        <f>Data!B2810</f>
        <v>29564.777343999998</v>
      </c>
      <c r="C2810">
        <f>Data!C2810</f>
        <v>29834.160156000002</v>
      </c>
      <c r="D2810">
        <f>Data!D2810</f>
        <v>28261.90625</v>
      </c>
      <c r="E2810">
        <f>Data!E2810</f>
        <v>29267.224609000001</v>
      </c>
      <c r="F2810">
        <f>Data!F2810</f>
        <v>36774325352</v>
      </c>
      <c r="G2810">
        <f>Data!H2816</f>
        <v>1</v>
      </c>
      <c r="H2810">
        <f>Data!I2816</f>
        <v>29267.224609000001</v>
      </c>
      <c r="I2810">
        <f>Data!J2816</f>
        <v>28627.574218999998</v>
      </c>
      <c r="J2810">
        <f>Data!K2816</f>
        <v>-6.5222411581975174E-3</v>
      </c>
      <c r="K2810">
        <f>Data!L2816</f>
        <v>28814.900390999999</v>
      </c>
      <c r="L2810">
        <f>Data!M2816</f>
        <v>-2.1663990157454485E-2</v>
      </c>
      <c r="M2810">
        <f>Data!N2816</f>
        <v>29445.957031000002</v>
      </c>
      <c r="N2810">
        <f>Data!O2816</f>
        <v>-7.459222817240975E-2</v>
      </c>
      <c r="O2810">
        <f>Data!P2816</f>
        <v>31726.390625</v>
      </c>
      <c r="P2810">
        <f>Data!Q2816</f>
        <v>-2.075607480938707E-3</v>
      </c>
      <c r="Q2810">
        <f>Data!R2816</f>
        <v>31792.310547000001</v>
      </c>
      <c r="R2810">
        <f>Data!S2816</f>
        <v>6.4746930678961923E-2</v>
      </c>
      <c r="S2810">
        <f>Data!AA2816</f>
        <v>47.836256918581064</v>
      </c>
      <c r="T2810">
        <f>Data!AB2816</f>
        <v>28721.237304999999</v>
      </c>
      <c r="U2810">
        <f>Data!AC2816</f>
        <v>28962.810547000001</v>
      </c>
      <c r="V2810">
        <f>Data!AD2816</f>
        <v>30081.426562600001</v>
      </c>
      <c r="W2810">
        <f>Data!AE2816</f>
        <v>29029.857812600003</v>
      </c>
      <c r="X2810">
        <f>Data!AF2816</f>
        <v>29722.114323000002</v>
      </c>
      <c r="Y2810">
        <f>Data!AG2816</f>
        <v>29978.097031320001</v>
      </c>
      <c r="Z2810">
        <f>Data!AP2816</f>
        <v>70.088706088015002</v>
      </c>
    </row>
    <row r="2811" spans="1:26" x14ac:dyDescent="0.35">
      <c r="A2811" s="1">
        <f>Data!A2811</f>
        <v>44708</v>
      </c>
      <c r="B2811">
        <f>Data!B2811</f>
        <v>29251.140625</v>
      </c>
      <c r="C2811">
        <f>Data!C2811</f>
        <v>29346.943359000001</v>
      </c>
      <c r="D2811">
        <f>Data!D2811</f>
        <v>28326.613281000002</v>
      </c>
      <c r="E2811">
        <f>Data!E2811</f>
        <v>28627.574218999998</v>
      </c>
      <c r="F2811">
        <f>Data!F2811</f>
        <v>36582005748</v>
      </c>
      <c r="G2811">
        <f>Data!H2817</f>
        <v>0</v>
      </c>
      <c r="H2811">
        <f>Data!I2817</f>
        <v>28627.574218999998</v>
      </c>
      <c r="I2811">
        <f>Data!J2817</f>
        <v>28814.900390999999</v>
      </c>
      <c r="J2811">
        <f>Data!K2817</f>
        <v>-2.1663990157454485E-2</v>
      </c>
      <c r="K2811">
        <f>Data!L2817</f>
        <v>29445.957031000002</v>
      </c>
      <c r="L2811">
        <f>Data!M2817</f>
        <v>-7.459222817240975E-2</v>
      </c>
      <c r="M2811">
        <f>Data!N2817</f>
        <v>31726.390625</v>
      </c>
      <c r="N2811">
        <f>Data!O2817</f>
        <v>-2.075607480938707E-3</v>
      </c>
      <c r="O2811">
        <f>Data!P2817</f>
        <v>31792.310547000001</v>
      </c>
      <c r="P2811">
        <f>Data!Q2817</f>
        <v>6.4746930678961923E-2</v>
      </c>
      <c r="Q2811">
        <f>Data!R2817</f>
        <v>29799.080077999999</v>
      </c>
      <c r="R2811">
        <f>Data!S2817</f>
        <v>-2.2182633906973802E-2</v>
      </c>
      <c r="S2811">
        <f>Data!AA2817</f>
        <v>52.049458366082831</v>
      </c>
      <c r="T2811">
        <f>Data!AB2817</f>
        <v>29130.428711</v>
      </c>
      <c r="U2811">
        <f>Data!AC2817</f>
        <v>29995.749349000002</v>
      </c>
      <c r="V2811">
        <f>Data!AD2817</f>
        <v>30315.727734399999</v>
      </c>
      <c r="W2811">
        <f>Data!AE2817</f>
        <v>30231.919140600003</v>
      </c>
      <c r="X2811">
        <f>Data!AF2817</f>
        <v>30553.555598999999</v>
      </c>
      <c r="Y2811">
        <f>Data!AG2817</f>
        <v>30279.976328119999</v>
      </c>
      <c r="Z2811">
        <f>Data!AP2817</f>
        <v>69.672713193663128</v>
      </c>
    </row>
    <row r="2812" spans="1:26" x14ac:dyDescent="0.35">
      <c r="A2812" s="1">
        <f>Data!A2812</f>
        <v>44709</v>
      </c>
      <c r="B2812">
        <f>Data!B2812</f>
        <v>28622.625</v>
      </c>
      <c r="C2812">
        <f>Data!C2812</f>
        <v>28814.900390999999</v>
      </c>
      <c r="D2812">
        <f>Data!D2812</f>
        <v>28554.566406000002</v>
      </c>
      <c r="E2812">
        <f>Data!E2812</f>
        <v>28814.900390999999</v>
      </c>
      <c r="F2812">
        <f>Data!F2812</f>
        <v>35519577634</v>
      </c>
      <c r="G2812">
        <f>Data!H2818</f>
        <v>0</v>
      </c>
      <c r="H2812">
        <f>Data!I2818</f>
        <v>28814.900390999999</v>
      </c>
      <c r="I2812">
        <f>Data!J2818</f>
        <v>29445.957031000002</v>
      </c>
      <c r="J2812">
        <f>Data!K2818</f>
        <v>-7.459222817240975E-2</v>
      </c>
      <c r="K2812">
        <f>Data!L2818</f>
        <v>31726.390625</v>
      </c>
      <c r="L2812">
        <f>Data!M2818</f>
        <v>-2.075607480938707E-3</v>
      </c>
      <c r="M2812">
        <f>Data!N2818</f>
        <v>31792.310547000001</v>
      </c>
      <c r="N2812">
        <f>Data!O2818</f>
        <v>6.4746930678961923E-2</v>
      </c>
      <c r="O2812">
        <f>Data!P2818</f>
        <v>29799.080077999999</v>
      </c>
      <c r="P2812">
        <f>Data!Q2818</f>
        <v>-2.2182633906973802E-2</v>
      </c>
      <c r="Q2812">
        <f>Data!R2818</f>
        <v>30467.488281000002</v>
      </c>
      <c r="R2812">
        <f>Data!S2818</f>
        <v>2.53652897019861E-2</v>
      </c>
      <c r="S2812">
        <f>Data!AA2818</f>
        <v>61.138317578947884</v>
      </c>
      <c r="T2812">
        <f>Data!AB2818</f>
        <v>30586.173827999999</v>
      </c>
      <c r="U2812">
        <f>Data!AC2818</f>
        <v>30988.219400999998</v>
      </c>
      <c r="V2812">
        <f>Data!AD2818</f>
        <v>30646.245312399999</v>
      </c>
      <c r="W2812">
        <f>Data!AE2818</f>
        <v>31296.671875</v>
      </c>
      <c r="X2812">
        <f>Data!AF2818</f>
        <v>30773.933072866668</v>
      </c>
      <c r="Y2812">
        <f>Data!AG2818</f>
        <v>30447.537031159998</v>
      </c>
      <c r="Z2812">
        <f>Data!AP2818</f>
        <v>77.433576875613198</v>
      </c>
    </row>
    <row r="2813" spans="1:26" x14ac:dyDescent="0.35">
      <c r="A2813" s="1">
        <f>Data!A2813</f>
        <v>44710</v>
      </c>
      <c r="B2813">
        <f>Data!B2813</f>
        <v>29019.867188</v>
      </c>
      <c r="C2813">
        <f>Data!C2813</f>
        <v>29498.009765999999</v>
      </c>
      <c r="D2813">
        <f>Data!D2813</f>
        <v>28841.107422000001</v>
      </c>
      <c r="E2813">
        <f>Data!E2813</f>
        <v>29445.957031000002</v>
      </c>
      <c r="F2813">
        <f>Data!F2813</f>
        <v>18093886409</v>
      </c>
      <c r="G2813">
        <f>Data!H2819</f>
        <v>0</v>
      </c>
      <c r="H2813">
        <f>Data!I2819</f>
        <v>29445.957031000002</v>
      </c>
      <c r="I2813">
        <f>Data!J2819</f>
        <v>31726.390625</v>
      </c>
      <c r="J2813">
        <f>Data!K2819</f>
        <v>-2.075607480938707E-3</v>
      </c>
      <c r="K2813">
        <f>Data!L2819</f>
        <v>31792.310547000001</v>
      </c>
      <c r="L2813">
        <f>Data!M2819</f>
        <v>6.4746930678961923E-2</v>
      </c>
      <c r="M2813">
        <f>Data!N2819</f>
        <v>29799.080077999999</v>
      </c>
      <c r="N2813">
        <f>Data!O2819</f>
        <v>-2.2182633906973802E-2</v>
      </c>
      <c r="O2813">
        <f>Data!P2819</f>
        <v>30467.488281000002</v>
      </c>
      <c r="P2813">
        <f>Data!Q2819</f>
        <v>2.53652897019861E-2</v>
      </c>
      <c r="Q2813">
        <f>Data!R2819</f>
        <v>29704.390625</v>
      </c>
      <c r="R2813">
        <f>Data!S2819</f>
        <v>-4.3174153856646814E-3</v>
      </c>
      <c r="S2813">
        <f>Data!AA2819</f>
        <v>82.901911403094545</v>
      </c>
      <c r="T2813">
        <f>Data!AB2819</f>
        <v>31759.350586</v>
      </c>
      <c r="U2813">
        <f>Data!AC2819</f>
        <v>31105.927083333332</v>
      </c>
      <c r="V2813">
        <f>Data!AD2819</f>
        <v>30697.932031199998</v>
      </c>
      <c r="W2813">
        <f>Data!AE2819</f>
        <v>30981.834375000002</v>
      </c>
      <c r="X2813">
        <f>Data!AF2819</f>
        <v>30894.312499933334</v>
      </c>
      <c r="Y2813">
        <f>Data!AG2819</f>
        <v>30600.667500040003</v>
      </c>
      <c r="Z2813">
        <f>Data!AP2819</f>
        <v>82.353523464570003</v>
      </c>
    </row>
    <row r="2814" spans="1:26" x14ac:dyDescent="0.35">
      <c r="A2814" s="1">
        <f>Data!A2814</f>
        <v>44711</v>
      </c>
      <c r="B2814">
        <f>Data!B2814</f>
        <v>29443.365234000001</v>
      </c>
      <c r="C2814">
        <f>Data!C2814</f>
        <v>31949.630859000001</v>
      </c>
      <c r="D2814">
        <f>Data!D2814</f>
        <v>29303.572265999999</v>
      </c>
      <c r="E2814">
        <f>Data!E2814</f>
        <v>31726.390625</v>
      </c>
      <c r="F2814">
        <f>Data!F2814</f>
        <v>39277993274</v>
      </c>
      <c r="G2814">
        <f>Data!H2820</f>
        <v>0</v>
      </c>
      <c r="H2814">
        <f>Data!I2820</f>
        <v>31726.390625</v>
      </c>
      <c r="I2814">
        <f>Data!J2820</f>
        <v>31792.310547000001</v>
      </c>
      <c r="J2814">
        <f>Data!K2820</f>
        <v>6.4746930678961923E-2</v>
      </c>
      <c r="K2814">
        <f>Data!L2820</f>
        <v>29799.080077999999</v>
      </c>
      <c r="L2814">
        <f>Data!M2820</f>
        <v>-2.2182633906973802E-2</v>
      </c>
      <c r="M2814">
        <f>Data!N2820</f>
        <v>30467.488281000002</v>
      </c>
      <c r="N2814">
        <f>Data!O2820</f>
        <v>2.53652897019861E-2</v>
      </c>
      <c r="O2814">
        <f>Data!P2820</f>
        <v>29704.390625</v>
      </c>
      <c r="P2814">
        <f>Data!Q2820</f>
        <v>-4.3174153856646814E-3</v>
      </c>
      <c r="Q2814">
        <f>Data!R2820</f>
        <v>29832.914063</v>
      </c>
      <c r="R2814">
        <f>Data!S2820</f>
        <v>-2.468985827786963E-3</v>
      </c>
      <c r="S2814">
        <f>Data!AA2820</f>
        <v>83.621842111442149</v>
      </c>
      <c r="T2814">
        <f>Data!AB2820</f>
        <v>30795.6953125</v>
      </c>
      <c r="U2814">
        <f>Data!AC2820</f>
        <v>30686.292968666665</v>
      </c>
      <c r="V2814">
        <f>Data!AD2820</f>
        <v>30319.236718799999</v>
      </c>
      <c r="W2814">
        <f>Data!AE2820</f>
        <v>30465.089453000001</v>
      </c>
      <c r="X2814">
        <f>Data!AF2820</f>
        <v>30350.717838466666</v>
      </c>
      <c r="Y2814">
        <f>Data!AG2820</f>
        <v>30312.147734360002</v>
      </c>
      <c r="Z2814">
        <f>Data!AP2820</f>
        <v>92.251263134620871</v>
      </c>
    </row>
    <row r="2815" spans="1:26" x14ac:dyDescent="0.35">
      <c r="A2815" s="1">
        <f>Data!A2815</f>
        <v>44712</v>
      </c>
      <c r="B2815">
        <f>Data!B2815</f>
        <v>31723.865234000001</v>
      </c>
      <c r="C2815">
        <f>Data!C2815</f>
        <v>32249.863281000002</v>
      </c>
      <c r="D2815">
        <f>Data!D2815</f>
        <v>31286.154297000001</v>
      </c>
      <c r="E2815">
        <f>Data!E2815</f>
        <v>31792.310547000001</v>
      </c>
      <c r="F2815">
        <f>Data!F2815</f>
        <v>33538210634</v>
      </c>
      <c r="G2815">
        <f>Data!H2821</f>
        <v>1</v>
      </c>
      <c r="H2815">
        <f>Data!I2821</f>
        <v>31792.310547000001</v>
      </c>
      <c r="I2815">
        <f>Data!J2821</f>
        <v>29799.080077999999</v>
      </c>
      <c r="J2815">
        <f>Data!K2821</f>
        <v>-2.2182633906973802E-2</v>
      </c>
      <c r="K2815">
        <f>Data!L2821</f>
        <v>30467.488281000002</v>
      </c>
      <c r="L2815">
        <f>Data!M2821</f>
        <v>2.53652897019861E-2</v>
      </c>
      <c r="M2815">
        <f>Data!N2821</f>
        <v>29704.390625</v>
      </c>
      <c r="N2815">
        <f>Data!O2821</f>
        <v>-4.3174153856646814E-3</v>
      </c>
      <c r="O2815">
        <f>Data!P2821</f>
        <v>29832.914063</v>
      </c>
      <c r="P2815">
        <f>Data!Q2821</f>
        <v>-2.468985827786963E-3</v>
      </c>
      <c r="Q2815">
        <f>Data!R2821</f>
        <v>29906.662109000001</v>
      </c>
      <c r="R2815">
        <f>Data!S2821</f>
        <v>-4.7792171141505531E-2</v>
      </c>
      <c r="S2815">
        <f>Data!AA2821</f>
        <v>78.612624855141121</v>
      </c>
      <c r="T2815">
        <f>Data!AB2821</f>
        <v>30133.284179499999</v>
      </c>
      <c r="U2815">
        <f>Data!AC2821</f>
        <v>29990.319661333331</v>
      </c>
      <c r="V2815">
        <f>Data!AD2821</f>
        <v>29942.107031200001</v>
      </c>
      <c r="W2815">
        <f>Data!AE2821</f>
        <v>30028.567578000002</v>
      </c>
      <c r="X2815">
        <f>Data!AF2821</f>
        <v>29961.094140666672</v>
      </c>
      <c r="Y2815">
        <f>Data!AG2821</f>
        <v>30164.956328080003</v>
      </c>
      <c r="Z2815">
        <f>Data!AP2821</f>
        <v>92.285252945870312</v>
      </c>
    </row>
    <row r="2816" spans="1:26" x14ac:dyDescent="0.35">
      <c r="A2816" s="1">
        <f>Data!A2816</f>
        <v>44713</v>
      </c>
      <c r="B2816">
        <f>Data!B2816</f>
        <v>31792.554688</v>
      </c>
      <c r="C2816">
        <f>Data!C2816</f>
        <v>31957.285156000002</v>
      </c>
      <c r="D2816">
        <f>Data!D2816</f>
        <v>29501.587890999999</v>
      </c>
      <c r="E2816">
        <f>Data!E2816</f>
        <v>29799.080077999999</v>
      </c>
      <c r="F2816">
        <f>Data!F2816</f>
        <v>41135817341</v>
      </c>
      <c r="G2816">
        <f>Data!H2822</f>
        <v>0</v>
      </c>
      <c r="H2816">
        <f>Data!I2822</f>
        <v>29799.080077999999</v>
      </c>
      <c r="I2816">
        <f>Data!J2822</f>
        <v>30467.488281000002</v>
      </c>
      <c r="J2816">
        <f>Data!K2822</f>
        <v>2.53652897019861E-2</v>
      </c>
      <c r="K2816">
        <f>Data!L2822</f>
        <v>29704.390625</v>
      </c>
      <c r="L2816">
        <f>Data!M2822</f>
        <v>-4.3174153856646814E-3</v>
      </c>
      <c r="M2816">
        <f>Data!N2822</f>
        <v>29832.914063</v>
      </c>
      <c r="N2816">
        <f>Data!O2822</f>
        <v>-2.468985827786963E-3</v>
      </c>
      <c r="O2816">
        <f>Data!P2822</f>
        <v>29906.662109000001</v>
      </c>
      <c r="P2816">
        <f>Data!Q2822</f>
        <v>-4.7792171141505531E-2</v>
      </c>
      <c r="Q2816">
        <f>Data!R2822</f>
        <v>31370.671875</v>
      </c>
      <c r="R2816">
        <f>Data!S2822</f>
        <v>6.8833346468336262E-3</v>
      </c>
      <c r="S2816">
        <f>Data!AA2822</f>
        <v>85.637758618936829</v>
      </c>
      <c r="T2816">
        <f>Data!AB2822</f>
        <v>30085.939452999999</v>
      </c>
      <c r="U2816">
        <f>Data!AC2822</f>
        <v>30001.597656333335</v>
      </c>
      <c r="V2816">
        <f>Data!AD2822</f>
        <v>30256.425390600001</v>
      </c>
      <c r="W2816">
        <f>Data!AE2822</f>
        <v>29908.419531400003</v>
      </c>
      <c r="X2816">
        <f>Data!AF2822</f>
        <v>29945.222135400003</v>
      </c>
      <c r="Y2816">
        <f>Data!AG2822</f>
        <v>30408.716406280004</v>
      </c>
      <c r="Z2816">
        <f>Data!AP2822</f>
        <v>92.253064062080114</v>
      </c>
    </row>
    <row r="2817" spans="1:26" x14ac:dyDescent="0.35">
      <c r="A2817" s="1">
        <f>Data!A2817</f>
        <v>44714</v>
      </c>
      <c r="B2817">
        <f>Data!B2817</f>
        <v>29794.890625</v>
      </c>
      <c r="C2817">
        <f>Data!C2817</f>
        <v>30604.734375</v>
      </c>
      <c r="D2817">
        <f>Data!D2817</f>
        <v>29652.705077999999</v>
      </c>
      <c r="E2817">
        <f>Data!E2817</f>
        <v>30467.488281000002</v>
      </c>
      <c r="F2817">
        <f>Data!F2817</f>
        <v>29083562061</v>
      </c>
      <c r="G2817">
        <f>Data!H2823</f>
        <v>1</v>
      </c>
      <c r="H2817">
        <f>Data!I2823</f>
        <v>30467.488281000002</v>
      </c>
      <c r="I2817">
        <f>Data!J2823</f>
        <v>29704.390625</v>
      </c>
      <c r="J2817">
        <f>Data!K2823</f>
        <v>-4.3174153856646814E-3</v>
      </c>
      <c r="K2817">
        <f>Data!L2823</f>
        <v>29832.914063</v>
      </c>
      <c r="L2817">
        <f>Data!M2823</f>
        <v>-2.468985827786963E-3</v>
      </c>
      <c r="M2817">
        <f>Data!N2823</f>
        <v>29906.662109000001</v>
      </c>
      <c r="N2817">
        <f>Data!O2823</f>
        <v>-4.7792171141505531E-2</v>
      </c>
      <c r="O2817">
        <f>Data!P2823</f>
        <v>31370.671875</v>
      </c>
      <c r="P2817">
        <f>Data!Q2823</f>
        <v>6.8833346468336262E-3</v>
      </c>
      <c r="Q2817">
        <f>Data!R2823</f>
        <v>31155.478515999999</v>
      </c>
      <c r="R2817">
        <f>Data!S2823</f>
        <v>3.0672946987193094E-2</v>
      </c>
      <c r="S2817">
        <f>Data!AA2823</f>
        <v>84.253734707858797</v>
      </c>
      <c r="T2817">
        <f>Data!AB2823</f>
        <v>29768.652344000002</v>
      </c>
      <c r="U2817">
        <f>Data!AC2823</f>
        <v>29814.655599000002</v>
      </c>
      <c r="V2817">
        <f>Data!AD2823</f>
        <v>30394.023437600001</v>
      </c>
      <c r="W2817">
        <f>Data!AE2823</f>
        <v>29836.708593800002</v>
      </c>
      <c r="X2817">
        <f>Data!AF2823</f>
        <v>30236.944270866668</v>
      </c>
      <c r="Y2817">
        <f>Data!AG2823</f>
        <v>30337.691250120002</v>
      </c>
      <c r="Z2817">
        <f>Data!AP2823</f>
        <v>92.120411034713854</v>
      </c>
    </row>
    <row r="2818" spans="1:26" x14ac:dyDescent="0.35">
      <c r="A2818" s="1">
        <f>Data!A2818</f>
        <v>44715</v>
      </c>
      <c r="B2818">
        <f>Data!B2818</f>
        <v>30467.806640999999</v>
      </c>
      <c r="C2818">
        <f>Data!C2818</f>
        <v>30633.035156000002</v>
      </c>
      <c r="D2818">
        <f>Data!D2818</f>
        <v>29375.689452999999</v>
      </c>
      <c r="E2818">
        <f>Data!E2818</f>
        <v>29704.390625</v>
      </c>
      <c r="F2818">
        <f>Data!F2818</f>
        <v>26175547452</v>
      </c>
      <c r="G2818">
        <f>Data!H2824</f>
        <v>0</v>
      </c>
      <c r="H2818">
        <f>Data!I2824</f>
        <v>29704.390625</v>
      </c>
      <c r="I2818">
        <f>Data!J2824</f>
        <v>29832.914063</v>
      </c>
      <c r="J2818">
        <f>Data!K2824</f>
        <v>-2.468985827786963E-3</v>
      </c>
      <c r="K2818">
        <f>Data!L2824</f>
        <v>29906.662109000001</v>
      </c>
      <c r="L2818">
        <f>Data!M2824</f>
        <v>-4.7792171141505531E-2</v>
      </c>
      <c r="M2818">
        <f>Data!N2824</f>
        <v>31370.671875</v>
      </c>
      <c r="N2818">
        <f>Data!O2824</f>
        <v>6.8833346468336262E-3</v>
      </c>
      <c r="O2818">
        <f>Data!P2824</f>
        <v>31155.478515999999</v>
      </c>
      <c r="P2818">
        <f>Data!Q2824</f>
        <v>3.0672946987193094E-2</v>
      </c>
      <c r="Q2818">
        <f>Data!R2824</f>
        <v>30214.355468999998</v>
      </c>
      <c r="R2818">
        <f>Data!S2824</f>
        <v>3.3934595499180145E-3</v>
      </c>
      <c r="S2818">
        <f>Data!AA2824</f>
        <v>86.531797548057568</v>
      </c>
      <c r="T2818">
        <f>Data!AB2824</f>
        <v>29869.788086</v>
      </c>
      <c r="U2818">
        <f>Data!AC2824</f>
        <v>30370.082682333334</v>
      </c>
      <c r="V2818">
        <f>Data!AD2824</f>
        <v>30496.016406400002</v>
      </c>
      <c r="W2818">
        <f>Data!AE2824</f>
        <v>30477.5164062</v>
      </c>
      <c r="X2818">
        <f>Data!AF2824</f>
        <v>30615.332812600001</v>
      </c>
      <c r="Y2818">
        <f>Data!AG2824</f>
        <v>30408.049375160004</v>
      </c>
      <c r="Z2818">
        <f>Data!AP2824</f>
        <v>91.981643356087361</v>
      </c>
    </row>
    <row r="2819" spans="1:26" x14ac:dyDescent="0.35">
      <c r="A2819" s="1">
        <f>Data!A2819</f>
        <v>44716</v>
      </c>
      <c r="B2819">
        <f>Data!B2819</f>
        <v>29706.138672000001</v>
      </c>
      <c r="C2819">
        <f>Data!C2819</f>
        <v>29930.564452999999</v>
      </c>
      <c r="D2819">
        <f>Data!D2819</f>
        <v>29500.005859000001</v>
      </c>
      <c r="E2819">
        <f>Data!E2819</f>
        <v>29832.914063</v>
      </c>
      <c r="F2819">
        <f>Data!F2819</f>
        <v>16588370958</v>
      </c>
      <c r="G2819">
        <f>Data!H2825</f>
        <v>0</v>
      </c>
      <c r="H2819">
        <f>Data!I2825</f>
        <v>29832.914063</v>
      </c>
      <c r="I2819">
        <f>Data!J2825</f>
        <v>29906.662109000001</v>
      </c>
      <c r="J2819">
        <f>Data!K2825</f>
        <v>-4.7792171141505531E-2</v>
      </c>
      <c r="K2819">
        <f>Data!L2825</f>
        <v>31370.671875</v>
      </c>
      <c r="L2819">
        <f>Data!M2825</f>
        <v>6.8833346468336262E-3</v>
      </c>
      <c r="M2819">
        <f>Data!N2825</f>
        <v>31155.478515999999</v>
      </c>
      <c r="N2819">
        <f>Data!O2825</f>
        <v>3.0672946987193094E-2</v>
      </c>
      <c r="O2819">
        <f>Data!P2825</f>
        <v>30214.355468999998</v>
      </c>
      <c r="P2819">
        <f>Data!Q2825</f>
        <v>3.3934595499180145E-3</v>
      </c>
      <c r="Q2819">
        <f>Data!R2825</f>
        <v>30111.998047000001</v>
      </c>
      <c r="R2819">
        <f>Data!S2825</f>
        <v>3.4742219224759528E-2</v>
      </c>
      <c r="S2819">
        <f>Data!AA2825</f>
        <v>78.754137253116454</v>
      </c>
      <c r="T2819">
        <f>Data!AB2825</f>
        <v>30638.666991999999</v>
      </c>
      <c r="U2819">
        <f>Data!AC2825</f>
        <v>30810.9375</v>
      </c>
      <c r="V2819">
        <f>Data!AD2825</f>
        <v>30551.8332032</v>
      </c>
      <c r="W2819">
        <f>Data!AE2825</f>
        <v>30991.792578200006</v>
      </c>
      <c r="X2819">
        <f>Data!AF2825</f>
        <v>30712.133984466673</v>
      </c>
      <c r="Y2819">
        <f>Data!AG2825</f>
        <v>30291.141797000004</v>
      </c>
      <c r="Z2819">
        <f>Data!AP2825</f>
        <v>89.763072419991232</v>
      </c>
    </row>
    <row r="2820" spans="1:26" x14ac:dyDescent="0.35">
      <c r="A2820" s="1">
        <f>Data!A2820</f>
        <v>44717</v>
      </c>
      <c r="B2820">
        <f>Data!B2820</f>
        <v>29835.117188</v>
      </c>
      <c r="C2820">
        <f>Data!C2820</f>
        <v>30117.744140999999</v>
      </c>
      <c r="D2820">
        <f>Data!D2820</f>
        <v>29574.449218999998</v>
      </c>
      <c r="E2820">
        <f>Data!E2820</f>
        <v>29906.662109000001</v>
      </c>
      <c r="F2820">
        <f>Data!F2820</f>
        <v>17264085441</v>
      </c>
      <c r="G2820">
        <f>Data!H2826</f>
        <v>0</v>
      </c>
      <c r="H2820">
        <f>Data!I2826</f>
        <v>29906.662109000001</v>
      </c>
      <c r="I2820">
        <f>Data!J2826</f>
        <v>31370.671875</v>
      </c>
      <c r="J2820">
        <f>Data!K2826</f>
        <v>6.8833346468336262E-3</v>
      </c>
      <c r="K2820">
        <f>Data!L2826</f>
        <v>31155.478515999999</v>
      </c>
      <c r="L2820">
        <f>Data!M2826</f>
        <v>3.0672946987193094E-2</v>
      </c>
      <c r="M2820">
        <f>Data!N2826</f>
        <v>30214.355468999998</v>
      </c>
      <c r="N2820">
        <f>Data!O2826</f>
        <v>3.3934595499180145E-3</v>
      </c>
      <c r="O2820">
        <f>Data!P2826</f>
        <v>30111.998047000001</v>
      </c>
      <c r="P2820">
        <f>Data!Q2826</f>
        <v>3.4742219224759528E-2</v>
      </c>
      <c r="Q2820">
        <f>Data!R2826</f>
        <v>29083.804688</v>
      </c>
      <c r="R2820">
        <f>Data!S2826</f>
        <v>2.5173197423086494E-2</v>
      </c>
      <c r="S2820">
        <f>Data!AA2826</f>
        <v>86.274552883859087</v>
      </c>
      <c r="T2820">
        <f>Data!AB2826</f>
        <v>31263.075195500001</v>
      </c>
      <c r="U2820">
        <f>Data!AC2826</f>
        <v>30913.501953333336</v>
      </c>
      <c r="V2820">
        <f>Data!AD2826</f>
        <v>30387.261719000002</v>
      </c>
      <c r="W2820">
        <f>Data!AE2826</f>
        <v>30822.067969000003</v>
      </c>
      <c r="X2820">
        <f>Data!AF2826</f>
        <v>30669.28958353334</v>
      </c>
      <c r="Y2820">
        <f>Data!AG2826</f>
        <v>30102.365937720002</v>
      </c>
      <c r="Z2820">
        <f>Data!AP2826</f>
        <v>88.508636377362876</v>
      </c>
    </row>
    <row r="2821" spans="1:26" x14ac:dyDescent="0.35">
      <c r="A2821" s="1">
        <f>Data!A2821</f>
        <v>44718</v>
      </c>
      <c r="B2821">
        <f>Data!B2821</f>
        <v>29910.283202999999</v>
      </c>
      <c r="C2821">
        <f>Data!C2821</f>
        <v>31693.291015999999</v>
      </c>
      <c r="D2821">
        <f>Data!D2821</f>
        <v>29894.1875</v>
      </c>
      <c r="E2821">
        <f>Data!E2821</f>
        <v>31370.671875</v>
      </c>
      <c r="F2821">
        <f>Data!F2821</f>
        <v>31947336829</v>
      </c>
      <c r="G2821">
        <f>Data!H2827</f>
        <v>1</v>
      </c>
      <c r="H2821">
        <f>Data!I2827</f>
        <v>31370.671875</v>
      </c>
      <c r="I2821">
        <f>Data!J2827</f>
        <v>31155.478515999999</v>
      </c>
      <c r="J2821">
        <f>Data!K2827</f>
        <v>3.0672946987193094E-2</v>
      </c>
      <c r="K2821">
        <f>Data!L2827</f>
        <v>30214.355468999998</v>
      </c>
      <c r="L2821">
        <f>Data!M2827</f>
        <v>3.3934595499180145E-3</v>
      </c>
      <c r="M2821">
        <f>Data!N2827</f>
        <v>30111.998047000001</v>
      </c>
      <c r="N2821">
        <f>Data!O2827</f>
        <v>3.4742219224759528E-2</v>
      </c>
      <c r="O2821">
        <f>Data!P2827</f>
        <v>29083.804688</v>
      </c>
      <c r="P2821">
        <f>Data!Q2827</f>
        <v>2.5173197423086494E-2</v>
      </c>
      <c r="Q2821">
        <f>Data!R2827</f>
        <v>28360.810547000001</v>
      </c>
      <c r="R2821">
        <f>Data!S2827</f>
        <v>5.8001081504544229E-2</v>
      </c>
      <c r="S2821">
        <f>Data!AA2827</f>
        <v>85.424270870184955</v>
      </c>
      <c r="T2821">
        <f>Data!AB2827</f>
        <v>30684.916992499999</v>
      </c>
      <c r="U2821">
        <f>Data!AC2827</f>
        <v>30493.94401066667</v>
      </c>
      <c r="V2821">
        <f>Data!AD2827</f>
        <v>29785.289453400001</v>
      </c>
      <c r="W2821">
        <f>Data!AE2827</f>
        <v>30361.637109600004</v>
      </c>
      <c r="X2821">
        <f>Data!AF2827</f>
        <v>30073.804557600004</v>
      </c>
      <c r="Y2821">
        <f>Data!AG2827</f>
        <v>29356.474453440005</v>
      </c>
      <c r="Z2821">
        <f>Data!AP2827</f>
        <v>83.2390315751381</v>
      </c>
    </row>
    <row r="2822" spans="1:26" x14ac:dyDescent="0.35">
      <c r="A2822" s="1">
        <f>Data!A2822</f>
        <v>44719</v>
      </c>
      <c r="B2822">
        <f>Data!B2822</f>
        <v>31371.742188</v>
      </c>
      <c r="C2822">
        <f>Data!C2822</f>
        <v>31489.683593999998</v>
      </c>
      <c r="D2822">
        <f>Data!D2822</f>
        <v>29311.683593999998</v>
      </c>
      <c r="E2822">
        <f>Data!E2822</f>
        <v>31155.478515999999</v>
      </c>
      <c r="F2822">
        <f>Data!F2822</f>
        <v>40770974039</v>
      </c>
      <c r="G2822">
        <f>Data!H2828</f>
        <v>1</v>
      </c>
      <c r="H2822">
        <f>Data!I2828</f>
        <v>31155.478515999999</v>
      </c>
      <c r="I2822">
        <f>Data!J2828</f>
        <v>30214.355468999998</v>
      </c>
      <c r="J2822">
        <f>Data!K2828</f>
        <v>3.3934595499180145E-3</v>
      </c>
      <c r="K2822">
        <f>Data!L2828</f>
        <v>30111.998047000001</v>
      </c>
      <c r="L2822">
        <f>Data!M2828</f>
        <v>3.4742219224759528E-2</v>
      </c>
      <c r="M2822">
        <f>Data!N2828</f>
        <v>29083.804688</v>
      </c>
      <c r="N2822">
        <f>Data!O2828</f>
        <v>2.5173197423086494E-2</v>
      </c>
      <c r="O2822">
        <f>Data!P2828</f>
        <v>28360.810547000001</v>
      </c>
      <c r="P2822">
        <f>Data!Q2828</f>
        <v>5.8001081504544229E-2</v>
      </c>
      <c r="Q2822">
        <f>Data!R2828</f>
        <v>26762.648438</v>
      </c>
      <c r="R2822">
        <f>Data!S2828</f>
        <v>0.17405255178979431</v>
      </c>
      <c r="S2822">
        <f>Data!AA2828</f>
        <v>85.205956275862547</v>
      </c>
      <c r="T2822">
        <f>Data!AB2828</f>
        <v>30163.176758000001</v>
      </c>
      <c r="U2822">
        <f>Data!AC2828</f>
        <v>29803.386068000003</v>
      </c>
      <c r="V2822">
        <f>Data!AD2828</f>
        <v>28906.723437800003</v>
      </c>
      <c r="W2822">
        <f>Data!AE2828</f>
        <v>29721.192187800003</v>
      </c>
      <c r="X2822">
        <f>Data!AF2828</f>
        <v>29391.301302333337</v>
      </c>
      <c r="Y2822">
        <f>Data!AG2828</f>
        <v>27931.935156520005</v>
      </c>
      <c r="Z2822">
        <f>Data!AP2828</f>
        <v>82.345384295757825</v>
      </c>
    </row>
    <row r="2823" spans="1:26" x14ac:dyDescent="0.35">
      <c r="A2823" s="1">
        <f>Data!A2823</f>
        <v>44720</v>
      </c>
      <c r="B2823">
        <f>Data!B2823</f>
        <v>31151.480468999998</v>
      </c>
      <c r="C2823">
        <f>Data!C2823</f>
        <v>31253.691406000002</v>
      </c>
      <c r="D2823">
        <f>Data!D2823</f>
        <v>29944.404297000001</v>
      </c>
      <c r="E2823">
        <f>Data!E2823</f>
        <v>30214.355468999998</v>
      </c>
      <c r="F2823">
        <f>Data!F2823</f>
        <v>30242059107</v>
      </c>
      <c r="G2823">
        <f>Data!H2829</f>
        <v>1</v>
      </c>
      <c r="H2823">
        <f>Data!I2829</f>
        <v>30214.355468999998</v>
      </c>
      <c r="I2823">
        <f>Data!J2829</f>
        <v>30111.998047000001</v>
      </c>
      <c r="J2823">
        <f>Data!K2829</f>
        <v>3.4742219224759528E-2</v>
      </c>
      <c r="K2823">
        <f>Data!L2829</f>
        <v>29083.804688</v>
      </c>
      <c r="L2823">
        <f>Data!M2829</f>
        <v>2.5173197423086494E-2</v>
      </c>
      <c r="M2823">
        <f>Data!N2829</f>
        <v>28360.810547000001</v>
      </c>
      <c r="N2823">
        <f>Data!O2829</f>
        <v>5.8001081504544229E-2</v>
      </c>
      <c r="O2823">
        <f>Data!P2829</f>
        <v>26762.648438</v>
      </c>
      <c r="P2823">
        <f>Data!Q2829</f>
        <v>0.17405255178979431</v>
      </c>
      <c r="Q2823">
        <f>Data!R2829</f>
        <v>22487.388672000001</v>
      </c>
      <c r="R2823">
        <f>Data!S2829</f>
        <v>1.2556416935358356E-2</v>
      </c>
      <c r="S2823">
        <f>Data!AA2829</f>
        <v>79.07621744322222</v>
      </c>
      <c r="T2823">
        <f>Data!AB2829</f>
        <v>29597.901367500002</v>
      </c>
      <c r="U2823">
        <f>Data!AC2829</f>
        <v>29185.53776066667</v>
      </c>
      <c r="V2823">
        <f>Data!AD2829</f>
        <v>27361.330078400002</v>
      </c>
      <c r="W2823">
        <f>Data!AE2829</f>
        <v>29000.245703400004</v>
      </c>
      <c r="X2823">
        <f>Data!AF2829</f>
        <v>28477.669922200002</v>
      </c>
      <c r="Y2823">
        <f>Data!AG2829</f>
        <v>26646.630859640001</v>
      </c>
      <c r="Z2823">
        <f>Data!AP2829</f>
        <v>76.90224648299008</v>
      </c>
    </row>
    <row r="2824" spans="1:26" x14ac:dyDescent="0.35">
      <c r="A2824" s="1">
        <f>Data!A2824</f>
        <v>44721</v>
      </c>
      <c r="B2824">
        <f>Data!B2824</f>
        <v>30215.279297000001</v>
      </c>
      <c r="C2824">
        <f>Data!C2824</f>
        <v>30609.310547000001</v>
      </c>
      <c r="D2824">
        <f>Data!D2824</f>
        <v>30020.265625</v>
      </c>
      <c r="E2824">
        <f>Data!E2824</f>
        <v>30111.998047000001</v>
      </c>
      <c r="F2824">
        <f>Data!F2824</f>
        <v>21692004719</v>
      </c>
      <c r="G2824">
        <f>Data!H2830</f>
        <v>1</v>
      </c>
      <c r="H2824">
        <f>Data!I2830</f>
        <v>30111.998047000001</v>
      </c>
      <c r="I2824">
        <f>Data!J2830</f>
        <v>29083.804688</v>
      </c>
      <c r="J2824">
        <f>Data!K2830</f>
        <v>2.5173197423086494E-2</v>
      </c>
      <c r="K2824">
        <f>Data!L2830</f>
        <v>28360.810547000001</v>
      </c>
      <c r="L2824">
        <f>Data!M2830</f>
        <v>5.8001081504544229E-2</v>
      </c>
      <c r="M2824">
        <f>Data!N2830</f>
        <v>26762.648438</v>
      </c>
      <c r="N2824">
        <f>Data!O2830</f>
        <v>0.17405255178979431</v>
      </c>
      <c r="O2824">
        <f>Data!P2830</f>
        <v>22487.388672000001</v>
      </c>
      <c r="P2824">
        <f>Data!Q2830</f>
        <v>1.2556416935358356E-2</v>
      </c>
      <c r="Q2824">
        <f>Data!R2830</f>
        <v>22206.792968999998</v>
      </c>
      <c r="R2824">
        <f>Data!S2830</f>
        <v>-1.6349175083680976E-2</v>
      </c>
      <c r="S2824">
        <f>Data!AA2830</f>
        <v>76.819149955046669</v>
      </c>
      <c r="T2824">
        <f>Data!AB2830</f>
        <v>28722.307617500002</v>
      </c>
      <c r="U2824">
        <f>Data!AC2830</f>
        <v>28069.087891000003</v>
      </c>
      <c r="V2824">
        <f>Data!AD2830</f>
        <v>25780.289062800002</v>
      </c>
      <c r="W2824">
        <f>Data!AE2830</f>
        <v>27866.144531600003</v>
      </c>
      <c r="X2824">
        <f>Data!AF2830</f>
        <v>26512.98697946667</v>
      </c>
      <c r="Y2824">
        <f>Data!AG2830</f>
        <v>25399.237812800002</v>
      </c>
      <c r="Z2824">
        <f>Data!AP2830</f>
        <v>72.005366604007307</v>
      </c>
    </row>
    <row r="2825" spans="1:26" x14ac:dyDescent="0.35">
      <c r="A2825" s="1">
        <f>Data!A2825</f>
        <v>44722</v>
      </c>
      <c r="B2825">
        <f>Data!B2825</f>
        <v>30110.330077999999</v>
      </c>
      <c r="C2825">
        <f>Data!C2825</f>
        <v>30245.808593999998</v>
      </c>
      <c r="D2825">
        <f>Data!D2825</f>
        <v>28978.146484000001</v>
      </c>
      <c r="E2825">
        <f>Data!E2825</f>
        <v>29083.804688</v>
      </c>
      <c r="F2825">
        <f>Data!F2825</f>
        <v>29867476527</v>
      </c>
      <c r="G2825">
        <f>Data!H2831</f>
        <v>1</v>
      </c>
      <c r="H2825">
        <f>Data!I2831</f>
        <v>29083.804688</v>
      </c>
      <c r="I2825">
        <f>Data!J2831</f>
        <v>28360.810547000001</v>
      </c>
      <c r="J2825">
        <f>Data!K2831</f>
        <v>5.8001081504544229E-2</v>
      </c>
      <c r="K2825">
        <f>Data!L2831</f>
        <v>26762.648438</v>
      </c>
      <c r="L2825">
        <f>Data!M2831</f>
        <v>0.17405255178979431</v>
      </c>
      <c r="M2825">
        <f>Data!N2831</f>
        <v>22487.388672000001</v>
      </c>
      <c r="N2825">
        <f>Data!O2831</f>
        <v>1.2556416935358356E-2</v>
      </c>
      <c r="O2825">
        <f>Data!P2831</f>
        <v>22206.792968999998</v>
      </c>
      <c r="P2825">
        <f>Data!Q2831</f>
        <v>-1.6349175083680976E-2</v>
      </c>
      <c r="Q2825">
        <f>Data!R2831</f>
        <v>22572.839843999998</v>
      </c>
      <c r="R2825">
        <f>Data!S2831</f>
        <v>0.10211240132277978</v>
      </c>
      <c r="S2825">
        <f>Data!AA2831</f>
        <v>74.17209325374786</v>
      </c>
      <c r="T2825">
        <f>Data!AB2831</f>
        <v>27561.729492500002</v>
      </c>
      <c r="U2825">
        <f>Data!AC2831</f>
        <v>25870.282552333334</v>
      </c>
      <c r="V2825">
        <f>Data!AD2831</f>
        <v>24478.096094</v>
      </c>
      <c r="W2825">
        <f>Data!AE2831</f>
        <v>25372.176953400005</v>
      </c>
      <c r="X2825">
        <f>Data!AF2831</f>
        <v>24727.316797133335</v>
      </c>
      <c r="Y2825">
        <f>Data!AG2831</f>
        <v>23977.97335964</v>
      </c>
      <c r="Z2825">
        <f>Data!AP2831</f>
        <v>66.445680277343271</v>
      </c>
    </row>
    <row r="2826" spans="1:26" x14ac:dyDescent="0.35">
      <c r="A2826" s="1">
        <f>Data!A2826</f>
        <v>44723</v>
      </c>
      <c r="B2826">
        <f>Data!B2826</f>
        <v>29084.666015999999</v>
      </c>
      <c r="C2826">
        <f>Data!C2826</f>
        <v>29401.916015999999</v>
      </c>
      <c r="D2826">
        <f>Data!D2826</f>
        <v>28236.212890999999</v>
      </c>
      <c r="E2826">
        <f>Data!E2826</f>
        <v>28360.810547000001</v>
      </c>
      <c r="F2826">
        <f>Data!F2826</f>
        <v>27246574439</v>
      </c>
      <c r="G2826">
        <f>Data!H2832</f>
        <v>1</v>
      </c>
      <c r="H2826">
        <f>Data!I2832</f>
        <v>28360.810547000001</v>
      </c>
      <c r="I2826">
        <f>Data!J2832</f>
        <v>26762.648438</v>
      </c>
      <c r="J2826">
        <f>Data!K2832</f>
        <v>0.17405255178979431</v>
      </c>
      <c r="K2826">
        <f>Data!L2832</f>
        <v>22487.388672000001</v>
      </c>
      <c r="L2826">
        <f>Data!M2832</f>
        <v>1.2556416935358356E-2</v>
      </c>
      <c r="M2826">
        <f>Data!N2832</f>
        <v>22206.792968999998</v>
      </c>
      <c r="N2826">
        <f>Data!O2832</f>
        <v>-1.6349175083680976E-2</v>
      </c>
      <c r="O2826">
        <f>Data!P2832</f>
        <v>22572.839843999998</v>
      </c>
      <c r="P2826">
        <f>Data!Q2832</f>
        <v>0.10211240132277978</v>
      </c>
      <c r="Q2826">
        <f>Data!R2832</f>
        <v>20381.650390999999</v>
      </c>
      <c r="R2826">
        <f>Data!S2832</f>
        <v>-4.3978108702695754E-3</v>
      </c>
      <c r="S2826">
        <f>Data!AA2832</f>
        <v>71.951592737683754</v>
      </c>
      <c r="T2826">
        <f>Data!AB2832</f>
        <v>24625.018555000002</v>
      </c>
      <c r="U2826">
        <f>Data!AC2832</f>
        <v>23818.943359666668</v>
      </c>
      <c r="V2826">
        <f>Data!AD2832</f>
        <v>22882.264062800001</v>
      </c>
      <c r="W2826">
        <f>Data!AE2832</f>
        <v>23230.202344000001</v>
      </c>
      <c r="X2826">
        <f>Data!AF2832</f>
        <v>23290.402083600002</v>
      </c>
      <c r="Y2826">
        <f>Data!AG2832</f>
        <v>22651.754375280001</v>
      </c>
      <c r="Z2826">
        <f>Data!AP2832</f>
        <v>65.24515606063045</v>
      </c>
    </row>
    <row r="2827" spans="1:26" x14ac:dyDescent="0.35">
      <c r="A2827" s="1">
        <f>Data!A2827</f>
        <v>44724</v>
      </c>
      <c r="B2827">
        <f>Data!B2827</f>
        <v>28373.513672000001</v>
      </c>
      <c r="C2827">
        <f>Data!C2827</f>
        <v>28502.685547000001</v>
      </c>
      <c r="D2827">
        <f>Data!D2827</f>
        <v>26762.648438</v>
      </c>
      <c r="E2827">
        <f>Data!E2827</f>
        <v>26762.648438</v>
      </c>
      <c r="F2827">
        <f>Data!F2827</f>
        <v>34163220274</v>
      </c>
      <c r="G2827">
        <f>Data!H2833</f>
        <v>1</v>
      </c>
      <c r="H2827">
        <f>Data!I2833</f>
        <v>26762.648438</v>
      </c>
      <c r="I2827">
        <f>Data!J2833</f>
        <v>22487.388672000001</v>
      </c>
      <c r="J2827">
        <f>Data!K2833</f>
        <v>1.2556416935358356E-2</v>
      </c>
      <c r="K2827">
        <f>Data!L2833</f>
        <v>22206.792968999998</v>
      </c>
      <c r="L2827">
        <f>Data!M2833</f>
        <v>-1.6349175083680976E-2</v>
      </c>
      <c r="M2827">
        <f>Data!N2833</f>
        <v>22572.839843999998</v>
      </c>
      <c r="N2827">
        <f>Data!O2833</f>
        <v>0.10211240132277978</v>
      </c>
      <c r="O2827">
        <f>Data!P2833</f>
        <v>20381.650390999999</v>
      </c>
      <c r="P2827">
        <f>Data!Q2833</f>
        <v>-4.3978108702695754E-3</v>
      </c>
      <c r="Q2827">
        <f>Data!R2833</f>
        <v>20471.482422000001</v>
      </c>
      <c r="R2827">
        <f>Data!S2833</f>
        <v>7.3665711237567932E-2</v>
      </c>
      <c r="S2827">
        <f>Data!AA2833</f>
        <v>59.646874851275228</v>
      </c>
      <c r="T2827">
        <f>Data!AB2833</f>
        <v>22347.090820500001</v>
      </c>
      <c r="U2827">
        <f>Data!AC2833</f>
        <v>22422.340495</v>
      </c>
      <c r="V2827">
        <f>Data!AD2833</f>
        <v>21624.030859600003</v>
      </c>
      <c r="W2827">
        <f>Data!AE2833</f>
        <v>22409.330859599999</v>
      </c>
      <c r="X2827">
        <f>Data!AF2833</f>
        <v>21873.819922133331</v>
      </c>
      <c r="Y2827">
        <f>Data!AG2833</f>
        <v>21241.543047039999</v>
      </c>
      <c r="Z2827">
        <f>Data!AP2833</f>
        <v>63.3922551109709</v>
      </c>
    </row>
    <row r="2828" spans="1:26" x14ac:dyDescent="0.35">
      <c r="A2828" s="1">
        <f>Data!A2828</f>
        <v>44725</v>
      </c>
      <c r="B2828">
        <f>Data!B2828</f>
        <v>26737.578125</v>
      </c>
      <c r="C2828">
        <f>Data!C2828</f>
        <v>26795.589843999998</v>
      </c>
      <c r="D2828">
        <f>Data!D2828</f>
        <v>22141.257813</v>
      </c>
      <c r="E2828">
        <f>Data!E2828</f>
        <v>22487.388672000001</v>
      </c>
      <c r="F2828">
        <f>Data!F2828</f>
        <v>68204556440</v>
      </c>
      <c r="G2828">
        <f>Data!H2834</f>
        <v>1</v>
      </c>
      <c r="H2828">
        <f>Data!I2834</f>
        <v>22487.388672000001</v>
      </c>
      <c r="I2828">
        <f>Data!J2834</f>
        <v>22206.792968999998</v>
      </c>
      <c r="J2828">
        <f>Data!K2834</f>
        <v>-1.6349175083680976E-2</v>
      </c>
      <c r="K2828">
        <f>Data!L2834</f>
        <v>22572.839843999998</v>
      </c>
      <c r="L2828">
        <f>Data!M2834</f>
        <v>0.10211240132277978</v>
      </c>
      <c r="M2828">
        <f>Data!N2834</f>
        <v>20381.650390999999</v>
      </c>
      <c r="N2828">
        <f>Data!O2834</f>
        <v>-4.3978108702695754E-3</v>
      </c>
      <c r="O2828">
        <f>Data!P2834</f>
        <v>20471.482422000001</v>
      </c>
      <c r="P2828">
        <f>Data!Q2834</f>
        <v>7.3665711237567932E-2</v>
      </c>
      <c r="Q2828">
        <f>Data!R2834</f>
        <v>19017.642577999999</v>
      </c>
      <c r="R2828">
        <f>Data!S2834</f>
        <v>-7.7653019512397531E-2</v>
      </c>
      <c r="S2828">
        <f>Data!AA2834</f>
        <v>60.406666982983893</v>
      </c>
      <c r="T2828">
        <f>Data!AB2834</f>
        <v>22389.816406499998</v>
      </c>
      <c r="U2828">
        <f>Data!AC2834</f>
        <v>21720.427734666664</v>
      </c>
      <c r="V2828">
        <f>Data!AD2834</f>
        <v>20930.081640799999</v>
      </c>
      <c r="W2828">
        <f>Data!AE2834</f>
        <v>21623.154687800001</v>
      </c>
      <c r="X2828">
        <f>Data!AF2834</f>
        <v>21354.951302333335</v>
      </c>
      <c r="Y2828">
        <f>Data!AG2834</f>
        <v>20920.860468840001</v>
      </c>
      <c r="Z2828">
        <f>Data!AP2834</f>
        <v>58.648486723726599</v>
      </c>
    </row>
    <row r="2829" spans="1:26" x14ac:dyDescent="0.35">
      <c r="A2829" s="1">
        <f>Data!A2829</f>
        <v>44726</v>
      </c>
      <c r="B2829">
        <f>Data!B2829</f>
        <v>22487.986327999999</v>
      </c>
      <c r="C2829">
        <f>Data!C2829</f>
        <v>23018.951172000001</v>
      </c>
      <c r="D2829">
        <f>Data!D2829</f>
        <v>20950.818359000001</v>
      </c>
      <c r="E2829">
        <f>Data!E2829</f>
        <v>22206.792968999998</v>
      </c>
      <c r="F2829">
        <f>Data!F2829</f>
        <v>50913575242</v>
      </c>
      <c r="G2829">
        <f>Data!H2835</f>
        <v>0</v>
      </c>
      <c r="H2829">
        <f>Data!I2835</f>
        <v>22206.792968999998</v>
      </c>
      <c r="I2829">
        <f>Data!J2835</f>
        <v>22572.839843999998</v>
      </c>
      <c r="J2829">
        <f>Data!K2835</f>
        <v>0.10211240132277978</v>
      </c>
      <c r="K2829">
        <f>Data!L2835</f>
        <v>20381.650390999999</v>
      </c>
      <c r="L2829">
        <f>Data!M2835</f>
        <v>-4.3978108702695754E-3</v>
      </c>
      <c r="M2829">
        <f>Data!N2835</f>
        <v>20471.482422000001</v>
      </c>
      <c r="N2829">
        <f>Data!O2835</f>
        <v>7.3665711237567932E-2</v>
      </c>
      <c r="O2829">
        <f>Data!P2835</f>
        <v>19017.642577999999</v>
      </c>
      <c r="P2829">
        <f>Data!Q2835</f>
        <v>-7.7653019512397531E-2</v>
      </c>
      <c r="Q2829">
        <f>Data!R2835</f>
        <v>20553.271484000001</v>
      </c>
      <c r="R2829">
        <f>Data!S2835</f>
        <v>-2.2484805326178545E-3</v>
      </c>
      <c r="S2829">
        <f>Data!AA2835</f>
        <v>63.617287801626865</v>
      </c>
      <c r="T2829">
        <f>Data!AB2835</f>
        <v>21477.245117499999</v>
      </c>
      <c r="U2829">
        <f>Data!AC2835</f>
        <v>21141.990885666666</v>
      </c>
      <c r="V2829">
        <f>Data!AD2835</f>
        <v>20599.377343799999</v>
      </c>
      <c r="W2829">
        <f>Data!AE2835</f>
        <v>20855.821094000003</v>
      </c>
      <c r="X2829">
        <f>Data!AF2835</f>
        <v>20480.108073066665</v>
      </c>
      <c r="Y2829">
        <f>Data!AG2835</f>
        <v>20678.341406240001</v>
      </c>
      <c r="Z2829">
        <f>Data!AP2835</f>
        <v>55.306985761292076</v>
      </c>
    </row>
    <row r="2830" spans="1:26" x14ac:dyDescent="0.35">
      <c r="A2830" s="1">
        <f>Data!A2830</f>
        <v>44727</v>
      </c>
      <c r="B2830">
        <f>Data!B2830</f>
        <v>22196.730468999998</v>
      </c>
      <c r="C2830">
        <f>Data!C2830</f>
        <v>22642.671875</v>
      </c>
      <c r="D2830">
        <f>Data!D2830</f>
        <v>20178.376952999999</v>
      </c>
      <c r="E2830">
        <f>Data!E2830</f>
        <v>22572.839843999998</v>
      </c>
      <c r="F2830">
        <f>Data!F2830</f>
        <v>54912007015</v>
      </c>
      <c r="G2830">
        <f>Data!H2836</f>
        <v>1</v>
      </c>
      <c r="H2830">
        <f>Data!I2836</f>
        <v>22572.839843999998</v>
      </c>
      <c r="I2830">
        <f>Data!J2836</f>
        <v>20381.650390999999</v>
      </c>
      <c r="J2830">
        <f>Data!K2836</f>
        <v>-4.3978108702695754E-3</v>
      </c>
      <c r="K2830">
        <f>Data!L2836</f>
        <v>20471.482422000001</v>
      </c>
      <c r="L2830">
        <f>Data!M2836</f>
        <v>7.3665711237567932E-2</v>
      </c>
      <c r="M2830">
        <f>Data!N2836</f>
        <v>19017.642577999999</v>
      </c>
      <c r="N2830">
        <f>Data!O2836</f>
        <v>-7.7653019512397531E-2</v>
      </c>
      <c r="O2830">
        <f>Data!P2836</f>
        <v>20553.271484000001</v>
      </c>
      <c r="P2830">
        <f>Data!Q2836</f>
        <v>-2.2484805326178545E-3</v>
      </c>
      <c r="Q2830">
        <f>Data!R2836</f>
        <v>20599.537109000001</v>
      </c>
      <c r="R2830">
        <f>Data!S2836</f>
        <v>-5.3769282142306805E-3</v>
      </c>
      <c r="S2830">
        <f>Data!AA2836</f>
        <v>54.14927196757877</v>
      </c>
      <c r="T2830">
        <f>Data!AB2836</f>
        <v>20426.566406500002</v>
      </c>
      <c r="U2830">
        <f>Data!AC2836</f>
        <v>19956.925130333333</v>
      </c>
      <c r="V2830">
        <f>Data!AD2836</f>
        <v>20204.716796799999</v>
      </c>
      <c r="W2830">
        <f>Data!AE2836</f>
        <v>19871.980078200002</v>
      </c>
      <c r="X2830">
        <f>Data!AF2836</f>
        <v>20087.635807266666</v>
      </c>
      <c r="Y2830">
        <f>Data!AG2836</f>
        <v>20292.735078039997</v>
      </c>
      <c r="Z2830">
        <f>Data!AP2836</f>
        <v>51.131641250478104</v>
      </c>
    </row>
    <row r="2831" spans="1:26" x14ac:dyDescent="0.35">
      <c r="A2831" s="1">
        <f>Data!A2831</f>
        <v>44728</v>
      </c>
      <c r="B2831">
        <f>Data!B2831</f>
        <v>22576.304688</v>
      </c>
      <c r="C2831">
        <f>Data!C2831</f>
        <v>22868.921875</v>
      </c>
      <c r="D2831">
        <f>Data!D2831</f>
        <v>20265.226563</v>
      </c>
      <c r="E2831">
        <f>Data!E2831</f>
        <v>20381.650390999999</v>
      </c>
      <c r="F2831">
        <f>Data!F2831</f>
        <v>31183975654</v>
      </c>
      <c r="G2831">
        <f>Data!H2837</f>
        <v>0</v>
      </c>
      <c r="H2831">
        <f>Data!I2837</f>
        <v>20381.650390999999</v>
      </c>
      <c r="I2831">
        <f>Data!J2837</f>
        <v>20471.482422000001</v>
      </c>
      <c r="J2831">
        <f>Data!K2837</f>
        <v>7.3665711237567932E-2</v>
      </c>
      <c r="K2831">
        <f>Data!L2837</f>
        <v>19017.642577999999</v>
      </c>
      <c r="L2831">
        <f>Data!M2837</f>
        <v>-7.7653019512397531E-2</v>
      </c>
      <c r="M2831">
        <f>Data!N2837</f>
        <v>20553.271484000001</v>
      </c>
      <c r="N2831">
        <f>Data!O2837</f>
        <v>-2.2484805326178545E-3</v>
      </c>
      <c r="O2831">
        <f>Data!P2837</f>
        <v>20599.537109000001</v>
      </c>
      <c r="P2831">
        <f>Data!Q2837</f>
        <v>-5.3769282142306805E-3</v>
      </c>
      <c r="Q2831">
        <f>Data!R2837</f>
        <v>20710.597656000002</v>
      </c>
      <c r="R2831">
        <f>Data!S2837</f>
        <v>3.5562005306306523E-2</v>
      </c>
      <c r="S2831">
        <f>Data!AA2837</f>
        <v>57.889300631265293</v>
      </c>
      <c r="T2831">
        <f>Data!AB2837</f>
        <v>19744.5625</v>
      </c>
      <c r="U2831">
        <f>Data!AC2837</f>
        <v>20014.132161333331</v>
      </c>
      <c r="V2831">
        <f>Data!AD2837</f>
        <v>20270.506249799997</v>
      </c>
      <c r="W2831">
        <f>Data!AE2837</f>
        <v>19922.662109199999</v>
      </c>
      <c r="X2831">
        <f>Data!AF2837</f>
        <v>20139.75013</v>
      </c>
      <c r="Y2831">
        <f>Data!AG2837</f>
        <v>20233.188984239998</v>
      </c>
      <c r="Z2831">
        <f>Data!AP2837</f>
        <v>43.420416102789204</v>
      </c>
    </row>
    <row r="2832" spans="1:26" x14ac:dyDescent="0.35">
      <c r="A2832" s="1">
        <f>Data!A2832</f>
        <v>44729</v>
      </c>
      <c r="B2832">
        <f>Data!B2832</f>
        <v>20385.71875</v>
      </c>
      <c r="C2832">
        <f>Data!C2832</f>
        <v>21243.3125</v>
      </c>
      <c r="D2832">
        <f>Data!D2832</f>
        <v>20326.519531000002</v>
      </c>
      <c r="E2832">
        <f>Data!E2832</f>
        <v>20471.482422000001</v>
      </c>
      <c r="F2832">
        <f>Data!F2832</f>
        <v>27132421514</v>
      </c>
      <c r="G2832">
        <f>Data!H2838</f>
        <v>1</v>
      </c>
      <c r="H2832">
        <f>Data!I2838</f>
        <v>20471.482422000001</v>
      </c>
      <c r="I2832">
        <f>Data!J2838</f>
        <v>19017.642577999999</v>
      </c>
      <c r="J2832">
        <f>Data!K2838</f>
        <v>-7.7653019512397531E-2</v>
      </c>
      <c r="K2832">
        <f>Data!L2838</f>
        <v>20553.271484000001</v>
      </c>
      <c r="L2832">
        <f>Data!M2838</f>
        <v>-2.2484805326178545E-3</v>
      </c>
      <c r="M2832">
        <f>Data!N2838</f>
        <v>20599.537109000001</v>
      </c>
      <c r="N2832">
        <f>Data!O2838</f>
        <v>-5.3769282142306805E-3</v>
      </c>
      <c r="O2832">
        <f>Data!P2838</f>
        <v>20710.597656000002</v>
      </c>
      <c r="P2832">
        <f>Data!Q2838</f>
        <v>3.5562005306306523E-2</v>
      </c>
      <c r="Q2832">
        <f>Data!R2838</f>
        <v>19987.029297000001</v>
      </c>
      <c r="R2832">
        <f>Data!S2838</f>
        <v>-5.3519949640370094E-2</v>
      </c>
      <c r="S2832">
        <f>Data!AA2838</f>
        <v>48.186237093129357</v>
      </c>
      <c r="T2832">
        <f>Data!AB2838</f>
        <v>19785.457030999998</v>
      </c>
      <c r="U2832">
        <f>Data!AC2838</f>
        <v>20056.817056999997</v>
      </c>
      <c r="V2832">
        <f>Data!AD2838</f>
        <v>20173.615624799997</v>
      </c>
      <c r="W2832">
        <f>Data!AE2838</f>
        <v>20264.651952799999</v>
      </c>
      <c r="X2832">
        <f>Data!AF2838</f>
        <v>20300.436848666668</v>
      </c>
      <c r="Y2832">
        <f>Data!AG2838</f>
        <v>20273.338515440002</v>
      </c>
      <c r="Z2832">
        <f>Data!AP2838</f>
        <v>43.744601805368163</v>
      </c>
    </row>
    <row r="2833" spans="1:26" x14ac:dyDescent="0.35">
      <c r="A2833" s="1">
        <f>Data!A2833</f>
        <v>44730</v>
      </c>
      <c r="B2833">
        <f>Data!B2833</f>
        <v>20473.425781000002</v>
      </c>
      <c r="C2833">
        <f>Data!C2833</f>
        <v>20736.041015999999</v>
      </c>
      <c r="D2833">
        <f>Data!D2833</f>
        <v>17708.623047000001</v>
      </c>
      <c r="E2833">
        <f>Data!E2833</f>
        <v>19017.642577999999</v>
      </c>
      <c r="F2833">
        <f>Data!F2833</f>
        <v>42009436760</v>
      </c>
      <c r="G2833">
        <f>Data!H2839</f>
        <v>0</v>
      </c>
      <c r="H2833">
        <f>Data!I2839</f>
        <v>19017.642577999999</v>
      </c>
      <c r="I2833">
        <f>Data!J2839</f>
        <v>20553.271484000001</v>
      </c>
      <c r="J2833">
        <f>Data!K2839</f>
        <v>-2.2484805326178545E-3</v>
      </c>
      <c r="K2833">
        <f>Data!L2839</f>
        <v>20599.537109000001</v>
      </c>
      <c r="L2833">
        <f>Data!M2839</f>
        <v>-5.3769282142306805E-3</v>
      </c>
      <c r="M2833">
        <f>Data!N2839</f>
        <v>20710.597656000002</v>
      </c>
      <c r="N2833">
        <f>Data!O2839</f>
        <v>3.5562005306306523E-2</v>
      </c>
      <c r="O2833">
        <f>Data!P2839</f>
        <v>19987.029297000001</v>
      </c>
      <c r="P2833">
        <f>Data!Q2839</f>
        <v>-5.3519949640370094E-2</v>
      </c>
      <c r="Q2833">
        <f>Data!R2839</f>
        <v>21085.876952999999</v>
      </c>
      <c r="R2833">
        <f>Data!S2839</f>
        <v>-6.8898096196898847E-3</v>
      </c>
      <c r="S2833">
        <f>Data!AA2839</f>
        <v>63.332277530182317</v>
      </c>
      <c r="T2833">
        <f>Data!AB2839</f>
        <v>20576.404296500001</v>
      </c>
      <c r="U2833">
        <f>Data!AC2839</f>
        <v>20621.135416333334</v>
      </c>
      <c r="V2833">
        <f>Data!AD2839</f>
        <v>20587.262499800003</v>
      </c>
      <c r="W2833">
        <f>Data!AE2839</f>
        <v>20634.7082028</v>
      </c>
      <c r="X2833">
        <f>Data!AF2839</f>
        <v>20456.564713333337</v>
      </c>
      <c r="Y2833">
        <f>Data!AG2839</f>
        <v>20689.005859199999</v>
      </c>
      <c r="Z2833">
        <f>Data!AP2839</f>
        <v>46.529586529554678</v>
      </c>
    </row>
    <row r="2834" spans="1:26" x14ac:dyDescent="0.35">
      <c r="A2834" s="1">
        <f>Data!A2834</f>
        <v>44731</v>
      </c>
      <c r="B2834">
        <f>Data!B2834</f>
        <v>19010.902343999998</v>
      </c>
      <c r="C2834">
        <f>Data!C2834</f>
        <v>20683.822265999999</v>
      </c>
      <c r="D2834">
        <f>Data!D2834</f>
        <v>18067.152343999998</v>
      </c>
      <c r="E2834">
        <f>Data!E2834</f>
        <v>20553.271484000001</v>
      </c>
      <c r="F2834">
        <f>Data!F2834</f>
        <v>35329942625</v>
      </c>
      <c r="G2834">
        <f>Data!H2840</f>
        <v>0</v>
      </c>
      <c r="H2834">
        <f>Data!I2840</f>
        <v>20553.271484000001</v>
      </c>
      <c r="I2834">
        <f>Data!J2840</f>
        <v>20599.537109000001</v>
      </c>
      <c r="J2834">
        <f>Data!K2840</f>
        <v>-5.3769282142306805E-3</v>
      </c>
      <c r="K2834">
        <f>Data!L2840</f>
        <v>20710.597656000002</v>
      </c>
      <c r="L2834">
        <f>Data!M2840</f>
        <v>3.5562005306306523E-2</v>
      </c>
      <c r="M2834">
        <f>Data!N2840</f>
        <v>19987.029297000001</v>
      </c>
      <c r="N2834">
        <f>Data!O2840</f>
        <v>-5.3519949640370094E-2</v>
      </c>
      <c r="O2834">
        <f>Data!P2840</f>
        <v>21085.876952999999</v>
      </c>
      <c r="P2834">
        <f>Data!Q2840</f>
        <v>-6.8898096196898847E-3</v>
      </c>
      <c r="Q2834">
        <f>Data!R2840</f>
        <v>21231.65625</v>
      </c>
      <c r="R2834">
        <f>Data!S2840</f>
        <v>-1.2668381064064694E-2</v>
      </c>
      <c r="S2834">
        <f>Data!AA2840</f>
        <v>53.288745488868493</v>
      </c>
      <c r="T2834">
        <f>Data!AB2840</f>
        <v>20655.067382500001</v>
      </c>
      <c r="U2834">
        <f>Data!AC2840</f>
        <v>20432.388020666669</v>
      </c>
      <c r="V2834">
        <f>Data!AD2840</f>
        <v>20722.939452999999</v>
      </c>
      <c r="W2834">
        <f>Data!AE2840</f>
        <v>20398.958203000002</v>
      </c>
      <c r="X2834">
        <f>Data!AF2840</f>
        <v>20595.508463400001</v>
      </c>
      <c r="Y2834">
        <f>Data!AG2840</f>
        <v>20842.707109319999</v>
      </c>
      <c r="Z2834">
        <f>Data!AP2840</f>
        <v>49.149166395009928</v>
      </c>
    </row>
    <row r="2835" spans="1:26" x14ac:dyDescent="0.35">
      <c r="A2835" s="1">
        <f>Data!A2835</f>
        <v>44732</v>
      </c>
      <c r="B2835">
        <f>Data!B2835</f>
        <v>20553.371093999998</v>
      </c>
      <c r="C2835">
        <f>Data!C2835</f>
        <v>20913.322265999999</v>
      </c>
      <c r="D2835">
        <f>Data!D2835</f>
        <v>19689.169922000001</v>
      </c>
      <c r="E2835">
        <f>Data!E2835</f>
        <v>20599.537109000001</v>
      </c>
      <c r="F2835">
        <f>Data!F2835</f>
        <v>30818458597</v>
      </c>
      <c r="G2835">
        <f>Data!H2841</f>
        <v>0</v>
      </c>
      <c r="H2835">
        <f>Data!I2841</f>
        <v>20599.537109000001</v>
      </c>
      <c r="I2835">
        <f>Data!J2841</f>
        <v>20710.597656000002</v>
      </c>
      <c r="J2835">
        <f>Data!K2841</f>
        <v>3.5562005306306523E-2</v>
      </c>
      <c r="K2835">
        <f>Data!L2841</f>
        <v>19987.029297000001</v>
      </c>
      <c r="L2835">
        <f>Data!M2841</f>
        <v>-5.3519949640370094E-2</v>
      </c>
      <c r="M2835">
        <f>Data!N2841</f>
        <v>21085.876952999999</v>
      </c>
      <c r="N2835">
        <f>Data!O2841</f>
        <v>-6.8898096196898847E-3</v>
      </c>
      <c r="O2835">
        <f>Data!P2841</f>
        <v>21231.65625</v>
      </c>
      <c r="P2835">
        <f>Data!Q2841</f>
        <v>-1.2668381064064694E-2</v>
      </c>
      <c r="Q2835">
        <f>Data!R2841</f>
        <v>21502.337890999999</v>
      </c>
      <c r="R2835">
        <f>Data!S2841</f>
        <v>2.2340316378792639E-2</v>
      </c>
      <c r="S2835">
        <f>Data!AA2841</f>
        <v>54.706745722191869</v>
      </c>
      <c r="T2835">
        <f>Data!AB2841</f>
        <v>20348.8134765</v>
      </c>
      <c r="U2835">
        <f>Data!AC2841</f>
        <v>20594.501302000001</v>
      </c>
      <c r="V2835">
        <f>Data!AD2841</f>
        <v>20903.499609400002</v>
      </c>
      <c r="W2835">
        <f>Data!AE2841</f>
        <v>20571.282031200004</v>
      </c>
      <c r="X2835">
        <f>Data!AF2841</f>
        <v>20756.669531200001</v>
      </c>
      <c r="Y2835">
        <f>Data!AG2841</f>
        <v>20915.590781280003</v>
      </c>
      <c r="Z2835">
        <f>Data!AP2841</f>
        <v>50.640250956079136</v>
      </c>
    </row>
    <row r="2836" spans="1:26" x14ac:dyDescent="0.35">
      <c r="A2836" s="1">
        <f>Data!A2836</f>
        <v>44733</v>
      </c>
      <c r="B2836">
        <f>Data!B2836</f>
        <v>20594.294922000001</v>
      </c>
      <c r="C2836">
        <f>Data!C2836</f>
        <v>21620.628906000002</v>
      </c>
      <c r="D2836">
        <f>Data!D2836</f>
        <v>20415.0625</v>
      </c>
      <c r="E2836">
        <f>Data!E2836</f>
        <v>20710.597656000002</v>
      </c>
      <c r="F2836">
        <f>Data!F2836</f>
        <v>28970212744</v>
      </c>
      <c r="G2836">
        <f>Data!H2842</f>
        <v>1</v>
      </c>
      <c r="H2836">
        <f>Data!I2842</f>
        <v>20710.597656000002</v>
      </c>
      <c r="I2836">
        <f>Data!J2842</f>
        <v>19987.029297000001</v>
      </c>
      <c r="J2836">
        <f>Data!K2842</f>
        <v>-5.3519949640370094E-2</v>
      </c>
      <c r="K2836">
        <f>Data!L2842</f>
        <v>21085.876952999999</v>
      </c>
      <c r="L2836">
        <f>Data!M2842</f>
        <v>-6.8898096196898847E-3</v>
      </c>
      <c r="M2836">
        <f>Data!N2842</f>
        <v>21231.65625</v>
      </c>
      <c r="N2836">
        <f>Data!O2842</f>
        <v>-1.2668381064064694E-2</v>
      </c>
      <c r="O2836">
        <f>Data!P2842</f>
        <v>21502.337890999999</v>
      </c>
      <c r="P2836">
        <f>Data!Q2842</f>
        <v>2.2340316378792639E-2</v>
      </c>
      <c r="Q2836">
        <f>Data!R2842</f>
        <v>21027.294922000001</v>
      </c>
      <c r="R2836">
        <f>Data!S2842</f>
        <v>1.3975180832656529E-2</v>
      </c>
      <c r="S2836">
        <f>Data!AA2842</f>
        <v>44.565721854556863</v>
      </c>
      <c r="T2836">
        <f>Data!AB2842</f>
        <v>20536.453125</v>
      </c>
      <c r="U2836">
        <f>Data!AC2842</f>
        <v>20768.1875</v>
      </c>
      <c r="V2836">
        <f>Data!AD2842</f>
        <v>20966.8390626</v>
      </c>
      <c r="W2836">
        <f>Data!AE2842</f>
        <v>20924.419140600003</v>
      </c>
      <c r="X2836">
        <f>Data!AF2842</f>
        <v>21016.038151133336</v>
      </c>
      <c r="Y2836">
        <f>Data!AG2842</f>
        <v>20890.628984520004</v>
      </c>
      <c r="Z2836">
        <f>Data!AP2842</f>
        <v>41.896505486815713</v>
      </c>
    </row>
    <row r="2837" spans="1:26" x14ac:dyDescent="0.35">
      <c r="A2837" s="1">
        <f>Data!A2837</f>
        <v>44734</v>
      </c>
      <c r="B2837">
        <f>Data!B2837</f>
        <v>20719.414063</v>
      </c>
      <c r="C2837">
        <f>Data!C2837</f>
        <v>20835.75</v>
      </c>
      <c r="D2837">
        <f>Data!D2837</f>
        <v>19848.078125</v>
      </c>
      <c r="E2837">
        <f>Data!E2837</f>
        <v>19987.029297000001</v>
      </c>
      <c r="F2837">
        <f>Data!F2837</f>
        <v>28574793478</v>
      </c>
      <c r="G2837">
        <f>Data!H2843</f>
        <v>0</v>
      </c>
      <c r="H2837">
        <f>Data!I2843</f>
        <v>19987.029297000001</v>
      </c>
      <c r="I2837">
        <f>Data!J2843</f>
        <v>21085.876952999999</v>
      </c>
      <c r="J2837">
        <f>Data!K2843</f>
        <v>-6.8898096196898847E-3</v>
      </c>
      <c r="K2837">
        <f>Data!L2843</f>
        <v>21231.65625</v>
      </c>
      <c r="L2837">
        <f>Data!M2843</f>
        <v>-1.2668381064064694E-2</v>
      </c>
      <c r="M2837">
        <f>Data!N2843</f>
        <v>21502.337890999999</v>
      </c>
      <c r="N2837">
        <f>Data!O2843</f>
        <v>2.2340316378792639E-2</v>
      </c>
      <c r="O2837">
        <f>Data!P2843</f>
        <v>21027.294922000001</v>
      </c>
      <c r="P2837">
        <f>Data!Q2843</f>
        <v>1.3975180832656529E-2</v>
      </c>
      <c r="Q2837">
        <f>Data!R2843</f>
        <v>20735.478515999999</v>
      </c>
      <c r="R2837">
        <f>Data!S2843</f>
        <v>2.2179692795013934E-2</v>
      </c>
      <c r="S2837">
        <f>Data!AA2843</f>
        <v>44.647914648909698</v>
      </c>
      <c r="T2837">
        <f>Data!AB2843</f>
        <v>21158.7666015</v>
      </c>
      <c r="U2837">
        <f>Data!AC2843</f>
        <v>21273.290364666667</v>
      </c>
      <c r="V2837">
        <f>Data!AD2843</f>
        <v>21116.528906400003</v>
      </c>
      <c r="W2837">
        <f>Data!AE2843</f>
        <v>21310.773047000002</v>
      </c>
      <c r="X2837">
        <f>Data!AF2843</f>
        <v>21220.185807400005</v>
      </c>
      <c r="Y2837">
        <f>Data!AG2843</f>
        <v>20981.559765800004</v>
      </c>
      <c r="Z2837">
        <f>Data!AP2843</f>
        <v>42.403341248531895</v>
      </c>
    </row>
    <row r="2838" spans="1:26" x14ac:dyDescent="0.35">
      <c r="A2838" s="1">
        <f>Data!A2838</f>
        <v>44735</v>
      </c>
      <c r="B2838">
        <f>Data!B2838</f>
        <v>19986.607422000001</v>
      </c>
      <c r="C2838">
        <f>Data!C2838</f>
        <v>21135.761718999998</v>
      </c>
      <c r="D2838">
        <f>Data!D2838</f>
        <v>19950.117188</v>
      </c>
      <c r="E2838">
        <f>Data!E2838</f>
        <v>21085.876952999999</v>
      </c>
      <c r="F2838">
        <f>Data!F2838</f>
        <v>26188097173</v>
      </c>
      <c r="G2838">
        <f>Data!H2844</f>
        <v>0</v>
      </c>
      <c r="H2838">
        <f>Data!I2844</f>
        <v>21085.876952999999</v>
      </c>
      <c r="I2838">
        <f>Data!J2844</f>
        <v>21231.65625</v>
      </c>
      <c r="J2838">
        <f>Data!K2844</f>
        <v>-1.2668381064064694E-2</v>
      </c>
      <c r="K2838">
        <f>Data!L2844</f>
        <v>21502.337890999999</v>
      </c>
      <c r="L2838">
        <f>Data!M2844</f>
        <v>2.2340316378792639E-2</v>
      </c>
      <c r="M2838">
        <f>Data!N2844</f>
        <v>21027.294922000001</v>
      </c>
      <c r="N2838">
        <f>Data!O2844</f>
        <v>1.3975180832656529E-2</v>
      </c>
      <c r="O2838">
        <f>Data!P2844</f>
        <v>20735.478515999999</v>
      </c>
      <c r="P2838">
        <f>Data!Q2844</f>
        <v>2.2179692795013934E-2</v>
      </c>
      <c r="Q2838">
        <f>Data!R2844</f>
        <v>20280.634765999999</v>
      </c>
      <c r="R2838">
        <f>Data!S2844</f>
        <v>8.7465122535081603E-3</v>
      </c>
      <c r="S2838">
        <f>Data!AA2844</f>
        <v>45.105164952267863</v>
      </c>
      <c r="T2838">
        <f>Data!AB2844</f>
        <v>21366.997070500001</v>
      </c>
      <c r="U2838">
        <f>Data!AC2844</f>
        <v>21253.763021000002</v>
      </c>
      <c r="V2838">
        <f>Data!AD2844</f>
        <v>20955.480469000002</v>
      </c>
      <c r="W2838">
        <f>Data!AE2844</f>
        <v>21258.184375200002</v>
      </c>
      <c r="X2838">
        <f>Data!AF2844</f>
        <v>21117.027604400002</v>
      </c>
      <c r="Y2838">
        <f>Data!AG2844</f>
        <v>20830.294375280002</v>
      </c>
      <c r="Z2838">
        <f>Data!AP2844</f>
        <v>42.367417730292885</v>
      </c>
    </row>
    <row r="2839" spans="1:26" x14ac:dyDescent="0.35">
      <c r="A2839" s="1">
        <f>Data!A2839</f>
        <v>44736</v>
      </c>
      <c r="B2839">
        <f>Data!B2839</f>
        <v>21084.648438</v>
      </c>
      <c r="C2839">
        <f>Data!C2839</f>
        <v>21472.917968999998</v>
      </c>
      <c r="D2839">
        <f>Data!D2839</f>
        <v>20777.511718999998</v>
      </c>
      <c r="E2839">
        <f>Data!E2839</f>
        <v>21231.65625</v>
      </c>
      <c r="F2839">
        <f>Data!F2839</f>
        <v>24957784918</v>
      </c>
      <c r="G2839">
        <f>Data!H2845</f>
        <v>0</v>
      </c>
      <c r="H2839">
        <f>Data!I2845</f>
        <v>21231.65625</v>
      </c>
      <c r="I2839">
        <f>Data!J2845</f>
        <v>21502.337890999999</v>
      </c>
      <c r="J2839">
        <f>Data!K2845</f>
        <v>2.2340316378792639E-2</v>
      </c>
      <c r="K2839">
        <f>Data!L2845</f>
        <v>21027.294922000001</v>
      </c>
      <c r="L2839">
        <f>Data!M2845</f>
        <v>1.3975180832656529E-2</v>
      </c>
      <c r="M2839">
        <f>Data!N2845</f>
        <v>20735.478515999999</v>
      </c>
      <c r="N2839">
        <f>Data!O2845</f>
        <v>2.2179692795013934E-2</v>
      </c>
      <c r="O2839">
        <f>Data!P2845</f>
        <v>20280.634765999999</v>
      </c>
      <c r="P2839">
        <f>Data!Q2845</f>
        <v>8.7465122535081603E-3</v>
      </c>
      <c r="Q2839">
        <f>Data!R2845</f>
        <v>20104.023438</v>
      </c>
      <c r="R2839">
        <f>Data!S2845</f>
        <v>1.6009711755880725E-2</v>
      </c>
      <c r="S2839">
        <f>Data!AA2845</f>
        <v>49.095910550956759</v>
      </c>
      <c r="T2839">
        <f>Data!AB2845</f>
        <v>21264.816406500002</v>
      </c>
      <c r="U2839">
        <f>Data!AC2845</f>
        <v>21088.370443000003</v>
      </c>
      <c r="V2839">
        <f>Data!AD2845</f>
        <v>20729.953906600003</v>
      </c>
      <c r="W2839">
        <f>Data!AE2845</f>
        <v>21005.576953400003</v>
      </c>
      <c r="X2839">
        <f>Data!AF2845</f>
        <v>20845.376432600006</v>
      </c>
      <c r="Y2839">
        <f>Data!AG2845</f>
        <v>20609.612891000004</v>
      </c>
      <c r="Z2839">
        <f>Data!AP2845</f>
        <v>54.490924118890881</v>
      </c>
    </row>
    <row r="2840" spans="1:26" x14ac:dyDescent="0.35">
      <c r="A2840" s="1">
        <f>Data!A2840</f>
        <v>44737</v>
      </c>
      <c r="B2840">
        <f>Data!B2840</f>
        <v>21233.609375</v>
      </c>
      <c r="C2840">
        <f>Data!C2840</f>
        <v>21520.914063</v>
      </c>
      <c r="D2840">
        <f>Data!D2840</f>
        <v>20964.585938</v>
      </c>
      <c r="E2840">
        <f>Data!E2840</f>
        <v>21502.337890999999</v>
      </c>
      <c r="F2840">
        <f>Data!F2840</f>
        <v>18372538715</v>
      </c>
      <c r="G2840">
        <f>Data!H2846</f>
        <v>1</v>
      </c>
      <c r="H2840">
        <f>Data!I2846</f>
        <v>21502.337890999999</v>
      </c>
      <c r="I2840">
        <f>Data!J2846</f>
        <v>21027.294922000001</v>
      </c>
      <c r="J2840">
        <f>Data!K2846</f>
        <v>1.3975180832656529E-2</v>
      </c>
      <c r="K2840">
        <f>Data!L2846</f>
        <v>20735.478515999999</v>
      </c>
      <c r="L2840">
        <f>Data!M2846</f>
        <v>2.2179692795013934E-2</v>
      </c>
      <c r="M2840">
        <f>Data!N2846</f>
        <v>20280.634765999999</v>
      </c>
      <c r="N2840">
        <f>Data!O2846</f>
        <v>8.7465122535081603E-3</v>
      </c>
      <c r="O2840">
        <f>Data!P2846</f>
        <v>20104.023438</v>
      </c>
      <c r="P2840">
        <f>Data!Q2846</f>
        <v>1.6009711755880725E-2</v>
      </c>
      <c r="Q2840">
        <f>Data!R2846</f>
        <v>19784.726563</v>
      </c>
      <c r="R2840">
        <f>Data!S2846</f>
        <v>2.6393611667286206E-2</v>
      </c>
      <c r="S2840">
        <f>Data!AA2846</f>
        <v>51.596041031454739</v>
      </c>
      <c r="T2840">
        <f>Data!AB2846</f>
        <v>20881.386719000002</v>
      </c>
      <c r="U2840">
        <f>Data!AC2846</f>
        <v>20681.136068000003</v>
      </c>
      <c r="V2840">
        <f>Data!AD2846</f>
        <v>20386.431641000003</v>
      </c>
      <c r="W2840">
        <f>Data!AE2846</f>
        <v>20611.904297199999</v>
      </c>
      <c r="X2840">
        <f>Data!AF2846</f>
        <v>20504.162109733334</v>
      </c>
      <c r="Y2840">
        <f>Data!AG2846</f>
        <v>20233.335859760002</v>
      </c>
      <c r="Z2840">
        <f>Data!AP2846</f>
        <v>56.055269102444406</v>
      </c>
    </row>
    <row r="2841" spans="1:26" x14ac:dyDescent="0.35">
      <c r="A2841" s="1">
        <f>Data!A2841</f>
        <v>44738</v>
      </c>
      <c r="B2841">
        <f>Data!B2841</f>
        <v>21496.494140999999</v>
      </c>
      <c r="C2841">
        <f>Data!C2841</f>
        <v>21783.724609000001</v>
      </c>
      <c r="D2841">
        <f>Data!D2841</f>
        <v>21016.269531000002</v>
      </c>
      <c r="E2841">
        <f>Data!E2841</f>
        <v>21027.294922000001</v>
      </c>
      <c r="F2841">
        <f>Data!F2841</f>
        <v>18027170497</v>
      </c>
      <c r="G2841">
        <f>Data!H2847</f>
        <v>1</v>
      </c>
      <c r="H2841">
        <f>Data!I2847</f>
        <v>21027.294922000001</v>
      </c>
      <c r="I2841">
        <f>Data!J2847</f>
        <v>20735.478515999999</v>
      </c>
      <c r="J2841">
        <f>Data!K2847</f>
        <v>2.2179692795013934E-2</v>
      </c>
      <c r="K2841">
        <f>Data!L2847</f>
        <v>20280.634765999999</v>
      </c>
      <c r="L2841">
        <f>Data!M2847</f>
        <v>8.7465122535081603E-3</v>
      </c>
      <c r="M2841">
        <f>Data!N2847</f>
        <v>20104.023438</v>
      </c>
      <c r="N2841">
        <f>Data!O2847</f>
        <v>1.6009711755880725E-2</v>
      </c>
      <c r="O2841">
        <f>Data!P2847</f>
        <v>19784.726563</v>
      </c>
      <c r="P2841">
        <f>Data!Q2847</f>
        <v>2.6393611667286206E-2</v>
      </c>
      <c r="Q2841">
        <f>Data!R2847</f>
        <v>19269.367188</v>
      </c>
      <c r="R2841">
        <f>Data!S2847</f>
        <v>1.4079559018101012E-3</v>
      </c>
      <c r="S2841">
        <f>Data!AA2847</f>
        <v>56.565923450732697</v>
      </c>
      <c r="T2841">
        <f>Data!AB2847</f>
        <v>20508.056640999999</v>
      </c>
      <c r="U2841">
        <f>Data!AC2847</f>
        <v>20373.378906666665</v>
      </c>
      <c r="V2841">
        <f>Data!AD2847</f>
        <v>20034.846094200002</v>
      </c>
      <c r="W2841">
        <f>Data!AE2847</f>
        <v>20300.9589848</v>
      </c>
      <c r="X2841">
        <f>Data!AF2847</f>
        <v>20192.264974400001</v>
      </c>
      <c r="Y2841">
        <f>Data!AG2847</f>
        <v>19936.056953440002</v>
      </c>
      <c r="Z2841">
        <f>Data!AP2847</f>
        <v>57.351580112021345</v>
      </c>
    </row>
    <row r="2842" spans="1:26" x14ac:dyDescent="0.35">
      <c r="A2842" s="1">
        <f>Data!A2842</f>
        <v>44739</v>
      </c>
      <c r="B2842">
        <f>Data!B2842</f>
        <v>21028.238281000002</v>
      </c>
      <c r="C2842">
        <f>Data!C2842</f>
        <v>21478.089843999998</v>
      </c>
      <c r="D2842">
        <f>Data!D2842</f>
        <v>20620.199218999998</v>
      </c>
      <c r="E2842">
        <f>Data!E2842</f>
        <v>20735.478515999999</v>
      </c>
      <c r="F2842">
        <f>Data!F2842</f>
        <v>20965695707</v>
      </c>
      <c r="G2842">
        <f>Data!H2848</f>
        <v>1</v>
      </c>
      <c r="H2842">
        <f>Data!I2848</f>
        <v>20735.478515999999</v>
      </c>
      <c r="I2842">
        <f>Data!J2848</f>
        <v>20280.634765999999</v>
      </c>
      <c r="J2842">
        <f>Data!K2848</f>
        <v>8.7465122535081603E-3</v>
      </c>
      <c r="K2842">
        <f>Data!L2848</f>
        <v>20104.023438</v>
      </c>
      <c r="L2842">
        <f>Data!M2848</f>
        <v>1.6009711755880725E-2</v>
      </c>
      <c r="M2842">
        <f>Data!N2848</f>
        <v>19784.726563</v>
      </c>
      <c r="N2842">
        <f>Data!O2848</f>
        <v>2.6393611667286206E-2</v>
      </c>
      <c r="O2842">
        <f>Data!P2848</f>
        <v>19269.367188</v>
      </c>
      <c r="P2842">
        <f>Data!Q2848</f>
        <v>1.4079559018101012E-3</v>
      </c>
      <c r="Q2842">
        <f>Data!R2848</f>
        <v>19242.255859000001</v>
      </c>
      <c r="R2842">
        <f>Data!S2848</f>
        <v>-2.8449040024782629E-3</v>
      </c>
      <c r="S2842">
        <f>Data!AA2848</f>
        <v>57.950495504271089</v>
      </c>
      <c r="T2842">
        <f>Data!AB2848</f>
        <v>20192.329102</v>
      </c>
      <c r="U2842">
        <f>Data!AC2848</f>
        <v>20056.461588999999</v>
      </c>
      <c r="V2842">
        <f>Data!AD2848</f>
        <v>19736.201562800001</v>
      </c>
      <c r="W2842">
        <f>Data!AE2848</f>
        <v>20011.6269536</v>
      </c>
      <c r="X2842">
        <f>Data!AF2848</f>
        <v>19831.624870266667</v>
      </c>
      <c r="Y2842">
        <f>Data!AG2848</f>
        <v>19687.7188284</v>
      </c>
      <c r="Z2842">
        <f>Data!AP2848</f>
        <v>57.634435394309122</v>
      </c>
    </row>
    <row r="2843" spans="1:26" x14ac:dyDescent="0.35">
      <c r="A2843" s="1">
        <f>Data!A2843</f>
        <v>44740</v>
      </c>
      <c r="B2843">
        <f>Data!B2843</f>
        <v>20731.544922000001</v>
      </c>
      <c r="C2843">
        <f>Data!C2843</f>
        <v>21164.423827999999</v>
      </c>
      <c r="D2843">
        <f>Data!D2843</f>
        <v>20228.8125</v>
      </c>
      <c r="E2843">
        <f>Data!E2843</f>
        <v>20280.634765999999</v>
      </c>
      <c r="F2843">
        <f>Data!F2843</f>
        <v>21381535161</v>
      </c>
      <c r="G2843">
        <f>Data!H2849</f>
        <v>1</v>
      </c>
      <c r="H2843">
        <f>Data!I2849</f>
        <v>20280.634765999999</v>
      </c>
      <c r="I2843">
        <f>Data!J2849</f>
        <v>20104.023438</v>
      </c>
      <c r="J2843">
        <f>Data!K2849</f>
        <v>1.6009711755880725E-2</v>
      </c>
      <c r="K2843">
        <f>Data!L2849</f>
        <v>19784.726563</v>
      </c>
      <c r="L2843">
        <f>Data!M2849</f>
        <v>2.6393611667286206E-2</v>
      </c>
      <c r="M2843">
        <f>Data!N2849</f>
        <v>19269.367188</v>
      </c>
      <c r="N2843">
        <f>Data!O2849</f>
        <v>1.4079559018101012E-3</v>
      </c>
      <c r="O2843">
        <f>Data!P2849</f>
        <v>19242.255859000001</v>
      </c>
      <c r="P2843">
        <f>Data!Q2849</f>
        <v>-2.8449040024782629E-3</v>
      </c>
      <c r="Q2843">
        <f>Data!R2849</f>
        <v>19297.076172000001</v>
      </c>
      <c r="R2843">
        <f>Data!S2849</f>
        <v>-4.7275427188886748E-2</v>
      </c>
      <c r="S2843">
        <f>Data!AA2849</f>
        <v>49.197040713595008</v>
      </c>
      <c r="T2843">
        <f>Data!AB2849</f>
        <v>19944.3750005</v>
      </c>
      <c r="U2843">
        <f>Data!AC2849</f>
        <v>19719.372396333332</v>
      </c>
      <c r="V2843">
        <f>Data!AD2849</f>
        <v>19539.489844</v>
      </c>
      <c r="W2843">
        <f>Data!AE2849</f>
        <v>19642.442188000001</v>
      </c>
      <c r="X2843">
        <f>Data!AF2849</f>
        <v>19566.497916933335</v>
      </c>
      <c r="Y2843">
        <f>Data!AG2849</f>
        <v>19672.754687760003</v>
      </c>
      <c r="Z2843">
        <f>Data!AP2849</f>
        <v>51.351411095918117</v>
      </c>
    </row>
    <row r="2844" spans="1:26" x14ac:dyDescent="0.35">
      <c r="A2844" s="1">
        <f>Data!A2844</f>
        <v>44741</v>
      </c>
      <c r="B2844">
        <f>Data!B2844</f>
        <v>20281.169922000001</v>
      </c>
      <c r="C2844">
        <f>Data!C2844</f>
        <v>20364.15625</v>
      </c>
      <c r="D2844">
        <f>Data!D2844</f>
        <v>19937.791015999999</v>
      </c>
      <c r="E2844">
        <f>Data!E2844</f>
        <v>20104.023438</v>
      </c>
      <c r="F2844">
        <f>Data!F2844</f>
        <v>23552740328</v>
      </c>
      <c r="G2844">
        <f>Data!H2850</f>
        <v>1</v>
      </c>
      <c r="H2844">
        <f>Data!I2850</f>
        <v>20104.023438</v>
      </c>
      <c r="I2844">
        <f>Data!J2850</f>
        <v>19784.726563</v>
      </c>
      <c r="J2844">
        <f>Data!K2850</f>
        <v>2.6393611667286206E-2</v>
      </c>
      <c r="K2844">
        <f>Data!L2850</f>
        <v>19269.367188</v>
      </c>
      <c r="L2844">
        <f>Data!M2850</f>
        <v>1.4079559018101012E-3</v>
      </c>
      <c r="M2844">
        <f>Data!N2850</f>
        <v>19242.255859000001</v>
      </c>
      <c r="N2844">
        <f>Data!O2850</f>
        <v>-2.8449040024782629E-3</v>
      </c>
      <c r="O2844">
        <f>Data!P2850</f>
        <v>19297.076172000001</v>
      </c>
      <c r="P2844">
        <f>Data!Q2850</f>
        <v>-4.7275427188886748E-2</v>
      </c>
      <c r="Q2844">
        <f>Data!R2850</f>
        <v>20231.261718999998</v>
      </c>
      <c r="R2844">
        <f>Data!S2850</f>
        <v>2.0358781572352388E-3</v>
      </c>
      <c r="S2844">
        <f>Data!AA2850</f>
        <v>44.198222089470022</v>
      </c>
      <c r="T2844">
        <f>Data!AB2850</f>
        <v>19527.0468755</v>
      </c>
      <c r="U2844">
        <f>Data!AC2850</f>
        <v>19432.116536666668</v>
      </c>
      <c r="V2844">
        <f>Data!AD2850</f>
        <v>19564.937500200002</v>
      </c>
      <c r="W2844">
        <f>Data!AE2850</f>
        <v>19361.594531400002</v>
      </c>
      <c r="X2844">
        <f>Data!AF2850</f>
        <v>19372.598437666667</v>
      </c>
      <c r="Y2844">
        <f>Data!AG2850</f>
        <v>19673.757500120002</v>
      </c>
      <c r="Z2844">
        <f>Data!AP2850</f>
        <v>44.060403335796117</v>
      </c>
    </row>
    <row r="2845" spans="1:26" x14ac:dyDescent="0.35">
      <c r="A2845" s="1">
        <f>Data!A2845</f>
        <v>44742</v>
      </c>
      <c r="B2845">
        <f>Data!B2845</f>
        <v>20108.3125</v>
      </c>
      <c r="C2845">
        <f>Data!C2845</f>
        <v>20141.160156000002</v>
      </c>
      <c r="D2845">
        <f>Data!D2845</f>
        <v>18729.65625</v>
      </c>
      <c r="E2845">
        <f>Data!E2845</f>
        <v>19784.726563</v>
      </c>
      <c r="F2845">
        <f>Data!F2845</f>
        <v>26267239923</v>
      </c>
      <c r="G2845">
        <f>Data!H2851</f>
        <v>1</v>
      </c>
      <c r="H2845">
        <f>Data!I2851</f>
        <v>19784.726563</v>
      </c>
      <c r="I2845">
        <f>Data!J2851</f>
        <v>19269.367188</v>
      </c>
      <c r="J2845">
        <f>Data!K2851</f>
        <v>1.4079559018101012E-3</v>
      </c>
      <c r="K2845">
        <f>Data!L2851</f>
        <v>19242.255859000001</v>
      </c>
      <c r="L2845">
        <f>Data!M2851</f>
        <v>-2.8449040024782629E-3</v>
      </c>
      <c r="M2845">
        <f>Data!N2851</f>
        <v>19297.076172000001</v>
      </c>
      <c r="N2845">
        <f>Data!O2851</f>
        <v>-4.7275427188886748E-2</v>
      </c>
      <c r="O2845">
        <f>Data!P2851</f>
        <v>20231.261718999998</v>
      </c>
      <c r="P2845">
        <f>Data!Q2851</f>
        <v>2.0358781572352388E-3</v>
      </c>
      <c r="Q2845">
        <f>Data!R2851</f>
        <v>20190.115234000001</v>
      </c>
      <c r="R2845">
        <f>Data!S2851</f>
        <v>-1.7582449288623743E-2</v>
      </c>
      <c r="S2845">
        <f>Data!AA2851</f>
        <v>37.97952508908368</v>
      </c>
      <c r="T2845">
        <f>Data!AB2851</f>
        <v>19255.8115235</v>
      </c>
      <c r="U2845">
        <f>Data!AC2851</f>
        <v>19269.566406333335</v>
      </c>
      <c r="V2845">
        <f>Data!AD2851</f>
        <v>19646.015234400002</v>
      </c>
      <c r="W2845">
        <f>Data!AE2851</f>
        <v>19269.606250000001</v>
      </c>
      <c r="X2845">
        <f>Data!AF2851</f>
        <v>19526.031770933336</v>
      </c>
      <c r="Y2845">
        <f>Data!AG2851</f>
        <v>19775.306250080001</v>
      </c>
      <c r="Z2845">
        <f>Data!AP2851</f>
        <v>43.387967765290789</v>
      </c>
    </row>
    <row r="2846" spans="1:26" x14ac:dyDescent="0.35">
      <c r="A2846" s="1">
        <f>Data!A2846</f>
        <v>44743</v>
      </c>
      <c r="B2846">
        <f>Data!B2846</f>
        <v>19820.470702999999</v>
      </c>
      <c r="C2846">
        <f>Data!C2846</f>
        <v>20632.671875</v>
      </c>
      <c r="D2846">
        <f>Data!D2846</f>
        <v>19073.708984000001</v>
      </c>
      <c r="E2846">
        <f>Data!E2846</f>
        <v>19269.367188</v>
      </c>
      <c r="F2846">
        <f>Data!F2846</f>
        <v>30767551159</v>
      </c>
      <c r="G2846">
        <f>Data!H2852</f>
        <v>1</v>
      </c>
      <c r="H2846">
        <f>Data!I2852</f>
        <v>19269.367188</v>
      </c>
      <c r="I2846">
        <f>Data!J2852</f>
        <v>19242.255859000001</v>
      </c>
      <c r="J2846">
        <f>Data!K2852</f>
        <v>-2.8449040024782629E-3</v>
      </c>
      <c r="K2846">
        <f>Data!L2852</f>
        <v>19297.076172000001</v>
      </c>
      <c r="L2846">
        <f>Data!M2852</f>
        <v>-4.7275427188886748E-2</v>
      </c>
      <c r="M2846">
        <f>Data!N2852</f>
        <v>20231.261718999998</v>
      </c>
      <c r="N2846">
        <f>Data!O2852</f>
        <v>2.0358781572352388E-3</v>
      </c>
      <c r="O2846">
        <f>Data!P2852</f>
        <v>20190.115234000001</v>
      </c>
      <c r="P2846">
        <f>Data!Q2852</f>
        <v>-1.7582449288623743E-2</v>
      </c>
      <c r="Q2846">
        <f>Data!R2852</f>
        <v>20548.246093999998</v>
      </c>
      <c r="R2846">
        <f>Data!S2852</f>
        <v>-5.1656393393782023E-2</v>
      </c>
      <c r="S2846">
        <f>Data!AA2852</f>
        <v>35.769693799978157</v>
      </c>
      <c r="T2846">
        <f>Data!AB2852</f>
        <v>19269.666015499999</v>
      </c>
      <c r="U2846">
        <f>Data!AC2852</f>
        <v>19590.197916666668</v>
      </c>
      <c r="V2846">
        <f>Data!AD2852</f>
        <v>19901.7910156</v>
      </c>
      <c r="W2846">
        <f>Data!AE2852</f>
        <v>19659.786328200003</v>
      </c>
      <c r="X2846">
        <f>Data!AF2852</f>
        <v>19773.372005133337</v>
      </c>
      <c r="Y2846">
        <f>Data!AG2852</f>
        <v>20153.137109400002</v>
      </c>
      <c r="Z2846">
        <f>Data!AP2852</f>
        <v>36.029615162906858</v>
      </c>
    </row>
    <row r="2847" spans="1:26" x14ac:dyDescent="0.35">
      <c r="A2847" s="1">
        <f>Data!A2847</f>
        <v>44744</v>
      </c>
      <c r="B2847">
        <f>Data!B2847</f>
        <v>19274.835938</v>
      </c>
      <c r="C2847">
        <f>Data!C2847</f>
        <v>19371.748047000001</v>
      </c>
      <c r="D2847">
        <f>Data!D2847</f>
        <v>19027.082031000002</v>
      </c>
      <c r="E2847">
        <f>Data!E2847</f>
        <v>19242.255859000001</v>
      </c>
      <c r="F2847">
        <f>Data!F2847</f>
        <v>18100418740</v>
      </c>
      <c r="G2847">
        <f>Data!H2853</f>
        <v>0</v>
      </c>
      <c r="H2847">
        <f>Data!I2853</f>
        <v>19242.255859000001</v>
      </c>
      <c r="I2847">
        <f>Data!J2853</f>
        <v>19297.076172000001</v>
      </c>
      <c r="J2847">
        <f>Data!K2853</f>
        <v>-4.7275427188886748E-2</v>
      </c>
      <c r="K2847">
        <f>Data!L2853</f>
        <v>20231.261718999998</v>
      </c>
      <c r="L2847">
        <f>Data!M2853</f>
        <v>2.0358781572352388E-3</v>
      </c>
      <c r="M2847">
        <f>Data!N2853</f>
        <v>20190.115234000001</v>
      </c>
      <c r="N2847">
        <f>Data!O2853</f>
        <v>-1.7582449288623743E-2</v>
      </c>
      <c r="O2847">
        <f>Data!P2853</f>
        <v>20548.246093999998</v>
      </c>
      <c r="P2847">
        <f>Data!Q2853</f>
        <v>-5.1656393393782023E-2</v>
      </c>
      <c r="Q2847">
        <f>Data!R2853</f>
        <v>21637.587890999999</v>
      </c>
      <c r="R2847">
        <f>Data!S2853</f>
        <v>-4.3132227181012072E-3</v>
      </c>
      <c r="S2847">
        <f>Data!AA2853</f>
        <v>39.707778991347809</v>
      </c>
      <c r="T2847">
        <f>Data!AB2853</f>
        <v>19764.168945500001</v>
      </c>
      <c r="U2847">
        <f>Data!AC2853</f>
        <v>19906.151041666668</v>
      </c>
      <c r="V2847">
        <f>Data!AD2853</f>
        <v>20380.857422000001</v>
      </c>
      <c r="W2847">
        <f>Data!AE2853</f>
        <v>20027.966015599999</v>
      </c>
      <c r="X2847">
        <f>Data!AF2853</f>
        <v>20117.981380266669</v>
      </c>
      <c r="Y2847">
        <f>Data!AG2853</f>
        <v>20553.547734560001</v>
      </c>
      <c r="Z2847">
        <f>Data!AP2853</f>
        <v>41.695929332685168</v>
      </c>
    </row>
    <row r="2848" spans="1:26" x14ac:dyDescent="0.35">
      <c r="A2848" s="1">
        <f>Data!A2848</f>
        <v>44745</v>
      </c>
      <c r="B2848">
        <f>Data!B2848</f>
        <v>19242.095702999999</v>
      </c>
      <c r="C2848">
        <f>Data!C2848</f>
        <v>19558.269531000002</v>
      </c>
      <c r="D2848">
        <f>Data!D2848</f>
        <v>18966.951172000001</v>
      </c>
      <c r="E2848">
        <f>Data!E2848</f>
        <v>19297.076172000001</v>
      </c>
      <c r="F2848">
        <f>Data!F2848</f>
        <v>16390821947</v>
      </c>
      <c r="G2848">
        <f>Data!H2854</f>
        <v>0</v>
      </c>
      <c r="H2848">
        <f>Data!I2854</f>
        <v>19297.076172000001</v>
      </c>
      <c r="I2848">
        <f>Data!J2854</f>
        <v>20231.261718999998</v>
      </c>
      <c r="J2848">
        <f>Data!K2854</f>
        <v>2.0358781572352388E-3</v>
      </c>
      <c r="K2848">
        <f>Data!L2854</f>
        <v>20190.115234000001</v>
      </c>
      <c r="L2848">
        <f>Data!M2854</f>
        <v>-1.7582449288623743E-2</v>
      </c>
      <c r="M2848">
        <f>Data!N2854</f>
        <v>20548.246093999998</v>
      </c>
      <c r="N2848">
        <f>Data!O2854</f>
        <v>-5.1656393393782023E-2</v>
      </c>
      <c r="O2848">
        <f>Data!P2854</f>
        <v>21637.587890999999</v>
      </c>
      <c r="P2848">
        <f>Data!Q2854</f>
        <v>-4.3132227181012072E-3</v>
      </c>
      <c r="Q2848">
        <f>Data!R2854</f>
        <v>21731.117188</v>
      </c>
      <c r="R2848">
        <f>Data!S2854</f>
        <v>6.4127411984316197E-3</v>
      </c>
      <c r="S2848">
        <f>Data!AA2854</f>
        <v>35.862239430503607</v>
      </c>
      <c r="T2848">
        <f>Data!AB2854</f>
        <v>20210.6884765</v>
      </c>
      <c r="U2848">
        <f>Data!AC2854</f>
        <v>20323.207682333334</v>
      </c>
      <c r="V2848">
        <f>Data!AD2854</f>
        <v>20867.665625200003</v>
      </c>
      <c r="W2848">
        <f>Data!AE2854</f>
        <v>20341.596874999999</v>
      </c>
      <c r="X2848">
        <f>Data!AF2854</f>
        <v>20679.8388022</v>
      </c>
      <c r="Y2848">
        <f>Data!AG2854</f>
        <v>20958.136093879999</v>
      </c>
      <c r="Z2848">
        <f>Data!AP2854</f>
        <v>40.843784477964597</v>
      </c>
    </row>
    <row r="2849" spans="1:26" x14ac:dyDescent="0.35">
      <c r="A2849" s="1">
        <f>Data!A2849</f>
        <v>44746</v>
      </c>
      <c r="B2849">
        <f>Data!B2849</f>
        <v>19297.314452999999</v>
      </c>
      <c r="C2849">
        <f>Data!C2849</f>
        <v>20258.748047000001</v>
      </c>
      <c r="D2849">
        <f>Data!D2849</f>
        <v>19063.066406000002</v>
      </c>
      <c r="E2849">
        <f>Data!E2849</f>
        <v>20231.261718999998</v>
      </c>
      <c r="F2849">
        <f>Data!F2849</f>
        <v>21594638208</v>
      </c>
      <c r="G2849">
        <f>Data!H2855</f>
        <v>1</v>
      </c>
      <c r="H2849">
        <f>Data!I2855</f>
        <v>20231.261718999998</v>
      </c>
      <c r="I2849">
        <f>Data!J2855</f>
        <v>20190.115234000001</v>
      </c>
      <c r="J2849">
        <f>Data!K2855</f>
        <v>-1.7582449288623743E-2</v>
      </c>
      <c r="K2849">
        <f>Data!L2855</f>
        <v>20548.246093999998</v>
      </c>
      <c r="L2849">
        <f>Data!M2855</f>
        <v>-5.1656393393782023E-2</v>
      </c>
      <c r="M2849">
        <f>Data!N2855</f>
        <v>21637.587890999999</v>
      </c>
      <c r="N2849">
        <f>Data!O2855</f>
        <v>-4.3132227181012072E-3</v>
      </c>
      <c r="O2849">
        <f>Data!P2855</f>
        <v>21731.117188</v>
      </c>
      <c r="P2849">
        <f>Data!Q2855</f>
        <v>6.4127411984316197E-3</v>
      </c>
      <c r="Q2849">
        <f>Data!R2855</f>
        <v>21592.207031000002</v>
      </c>
      <c r="R2849">
        <f>Data!S2855</f>
        <v>3.447747970146392E-2</v>
      </c>
      <c r="S2849">
        <f>Data!AA2855</f>
        <v>31.89543980115198</v>
      </c>
      <c r="T2849">
        <f>Data!AB2855</f>
        <v>20369.180664</v>
      </c>
      <c r="U2849">
        <f>Data!AC2855</f>
        <v>20791.983072999999</v>
      </c>
      <c r="V2849">
        <f>Data!AD2855</f>
        <v>21139.8546876</v>
      </c>
      <c r="W2849">
        <f>Data!AE2855</f>
        <v>20912.356640800001</v>
      </c>
      <c r="X2849">
        <f>Data!AF2855</f>
        <v>21082.5433596</v>
      </c>
      <c r="Y2849">
        <f>Data!AG2855</f>
        <v>21057.160234480001</v>
      </c>
      <c r="Z2849">
        <f>Data!AP2855</f>
        <v>38.711704853753091</v>
      </c>
    </row>
    <row r="2850" spans="1:26" x14ac:dyDescent="0.35">
      <c r="A2850" s="1">
        <f>Data!A2850</f>
        <v>44747</v>
      </c>
      <c r="B2850">
        <f>Data!B2850</f>
        <v>20225.353515999999</v>
      </c>
      <c r="C2850">
        <f>Data!C2850</f>
        <v>20635.466797000001</v>
      </c>
      <c r="D2850">
        <f>Data!D2850</f>
        <v>19341.232422000001</v>
      </c>
      <c r="E2850">
        <f>Data!E2850</f>
        <v>20190.115234000001</v>
      </c>
      <c r="F2850">
        <f>Data!F2850</f>
        <v>26715546990</v>
      </c>
      <c r="G2850">
        <f>Data!H2856</f>
        <v>0</v>
      </c>
      <c r="H2850">
        <f>Data!I2856</f>
        <v>20190.115234000001</v>
      </c>
      <c r="I2850">
        <f>Data!J2856</f>
        <v>20548.246093999998</v>
      </c>
      <c r="J2850">
        <f>Data!K2856</f>
        <v>-5.1656393393782023E-2</v>
      </c>
      <c r="K2850">
        <f>Data!L2856</f>
        <v>21637.587890999999</v>
      </c>
      <c r="L2850">
        <f>Data!M2856</f>
        <v>-4.3132227181012072E-3</v>
      </c>
      <c r="M2850">
        <f>Data!N2856</f>
        <v>21731.117188</v>
      </c>
      <c r="N2850">
        <f>Data!O2856</f>
        <v>6.4127411984316197E-3</v>
      </c>
      <c r="O2850">
        <f>Data!P2856</f>
        <v>21592.207031000002</v>
      </c>
      <c r="P2850">
        <f>Data!Q2856</f>
        <v>3.447747970146392E-2</v>
      </c>
      <c r="Q2850">
        <f>Data!R2856</f>
        <v>20860.449218999998</v>
      </c>
      <c r="R2850">
        <f>Data!S2856</f>
        <v>4.3595963387973904E-2</v>
      </c>
      <c r="S2850">
        <f>Data!AA2856</f>
        <v>34.462005368222606</v>
      </c>
      <c r="T2850">
        <f>Data!AB2856</f>
        <v>21092.916992499999</v>
      </c>
      <c r="U2850">
        <f>Data!AC2856</f>
        <v>21305.650390999999</v>
      </c>
      <c r="V2850">
        <f>Data!AD2856</f>
        <v>21273.9214846</v>
      </c>
      <c r="W2850">
        <f>Data!AE2856</f>
        <v>21457.131250400002</v>
      </c>
      <c r="X2850">
        <f>Data!AF2856</f>
        <v>21432.559114800002</v>
      </c>
      <c r="Y2850">
        <f>Data!AG2856</f>
        <v>21036.356094000002</v>
      </c>
      <c r="Z2850">
        <f>Data!AP2856</f>
        <v>36.262265806103962</v>
      </c>
    </row>
    <row r="2851" spans="1:26" x14ac:dyDescent="0.35">
      <c r="A2851" s="1">
        <f>Data!A2851</f>
        <v>44748</v>
      </c>
      <c r="B2851">
        <f>Data!B2851</f>
        <v>20194.619140999999</v>
      </c>
      <c r="C2851">
        <f>Data!C2851</f>
        <v>20595.529297000001</v>
      </c>
      <c r="D2851">
        <f>Data!D2851</f>
        <v>19823.511718999998</v>
      </c>
      <c r="E2851">
        <f>Data!E2851</f>
        <v>20548.246093999998</v>
      </c>
      <c r="F2851">
        <f>Data!F2851</f>
        <v>24598943708</v>
      </c>
      <c r="G2851">
        <f>Data!H2857</f>
        <v>0</v>
      </c>
      <c r="H2851">
        <f>Data!I2857</f>
        <v>20548.246093999998</v>
      </c>
      <c r="I2851">
        <f>Data!J2857</f>
        <v>21637.587890999999</v>
      </c>
      <c r="J2851">
        <f>Data!K2857</f>
        <v>-4.3132227181012072E-3</v>
      </c>
      <c r="K2851">
        <f>Data!L2857</f>
        <v>21731.117188</v>
      </c>
      <c r="L2851">
        <f>Data!M2857</f>
        <v>6.4127411984316197E-3</v>
      </c>
      <c r="M2851">
        <f>Data!N2857</f>
        <v>21592.207031000002</v>
      </c>
      <c r="N2851">
        <f>Data!O2857</f>
        <v>3.447747970146392E-2</v>
      </c>
      <c r="O2851">
        <f>Data!P2857</f>
        <v>20860.449218999998</v>
      </c>
      <c r="P2851">
        <f>Data!Q2857</f>
        <v>4.3595963387973904E-2</v>
      </c>
      <c r="Q2851">
        <f>Data!R2857</f>
        <v>19970.556640999999</v>
      </c>
      <c r="R2851">
        <f>Data!S2857</f>
        <v>3.2915621381922888E-2</v>
      </c>
      <c r="S2851">
        <f>Data!AA2857</f>
        <v>39.97083526033871</v>
      </c>
      <c r="T2851">
        <f>Data!AB2857</f>
        <v>21684.3525395</v>
      </c>
      <c r="U2851">
        <f>Data!AC2857</f>
        <v>21653.63737</v>
      </c>
      <c r="V2851">
        <f>Data!AD2857</f>
        <v>21158.383594000003</v>
      </c>
      <c r="W2851">
        <f>Data!AE2857</f>
        <v>21656.847265800003</v>
      </c>
      <c r="X2851">
        <f>Data!AF2857</f>
        <v>21443.190495000003</v>
      </c>
      <c r="Y2851">
        <f>Data!AG2857</f>
        <v>20884.036640920003</v>
      </c>
      <c r="Z2851">
        <f>Data!AP2857</f>
        <v>44.755255251528006</v>
      </c>
    </row>
    <row r="2852" spans="1:26" x14ac:dyDescent="0.35">
      <c r="A2852" s="1">
        <f>Data!A2852</f>
        <v>44749</v>
      </c>
      <c r="B2852">
        <f>Data!B2852</f>
        <v>20547.814452999999</v>
      </c>
      <c r="C2852">
        <f>Data!C2852</f>
        <v>21771.816406000002</v>
      </c>
      <c r="D2852">
        <f>Data!D2852</f>
        <v>20296.103515999999</v>
      </c>
      <c r="E2852">
        <f>Data!E2852</f>
        <v>21637.587890999999</v>
      </c>
      <c r="F2852">
        <f>Data!F2852</f>
        <v>25814972520</v>
      </c>
      <c r="G2852">
        <f>Data!H2858</f>
        <v>0</v>
      </c>
      <c r="H2852">
        <f>Data!I2858</f>
        <v>21637.587890999999</v>
      </c>
      <c r="I2852">
        <f>Data!J2858</f>
        <v>21731.117188</v>
      </c>
      <c r="J2852">
        <f>Data!K2858</f>
        <v>6.4127411984316197E-3</v>
      </c>
      <c r="K2852">
        <f>Data!L2858</f>
        <v>21592.207031000002</v>
      </c>
      <c r="L2852">
        <f>Data!M2858</f>
        <v>3.447747970146392E-2</v>
      </c>
      <c r="M2852">
        <f>Data!N2858</f>
        <v>20860.449218999998</v>
      </c>
      <c r="N2852">
        <f>Data!O2858</f>
        <v>4.3595963387973904E-2</v>
      </c>
      <c r="O2852">
        <f>Data!P2858</f>
        <v>19970.556640999999</v>
      </c>
      <c r="P2852">
        <f>Data!Q2858</f>
        <v>3.2915621381922888E-2</v>
      </c>
      <c r="Q2852">
        <f>Data!R2858</f>
        <v>19323.914063</v>
      </c>
      <c r="R2852">
        <f>Data!S2858</f>
        <v>-4.4936759931315753E-2</v>
      </c>
      <c r="S2852">
        <f>Data!AA2858</f>
        <v>43.827041430274839</v>
      </c>
      <c r="T2852">
        <f>Data!AB2858</f>
        <v>21661.662109500001</v>
      </c>
      <c r="U2852">
        <f>Data!AC2858</f>
        <v>21394.591146000002</v>
      </c>
      <c r="V2852">
        <f>Data!AD2858</f>
        <v>20695.648828400001</v>
      </c>
      <c r="W2852">
        <f>Data!AE2858</f>
        <v>21327.285937600001</v>
      </c>
      <c r="X2852">
        <f>Data!AF2858</f>
        <v>20992.41354186667</v>
      </c>
      <c r="Y2852">
        <f>Data!AG2858</f>
        <v>20659.695625280001</v>
      </c>
      <c r="Z2852">
        <f>Data!AP2858</f>
        <v>43.739941294322243</v>
      </c>
    </row>
    <row r="2853" spans="1:26" x14ac:dyDescent="0.35">
      <c r="A2853" s="1">
        <f>Data!A2853</f>
        <v>44750</v>
      </c>
      <c r="B2853">
        <f>Data!B2853</f>
        <v>21637.154297000001</v>
      </c>
      <c r="C2853">
        <f>Data!C2853</f>
        <v>22314.941406000002</v>
      </c>
      <c r="D2853">
        <f>Data!D2853</f>
        <v>21257.453125</v>
      </c>
      <c r="E2853">
        <f>Data!E2853</f>
        <v>21731.117188</v>
      </c>
      <c r="F2853">
        <f>Data!F2853</f>
        <v>49899834488</v>
      </c>
      <c r="G2853">
        <f>Data!H2859</f>
        <v>1</v>
      </c>
      <c r="H2853">
        <f>Data!I2859</f>
        <v>21731.117188</v>
      </c>
      <c r="I2853">
        <f>Data!J2859</f>
        <v>21592.207031000002</v>
      </c>
      <c r="J2853">
        <f>Data!K2859</f>
        <v>3.447747970146392E-2</v>
      </c>
      <c r="K2853">
        <f>Data!L2859</f>
        <v>20860.449218999998</v>
      </c>
      <c r="L2853">
        <f>Data!M2859</f>
        <v>4.3595963387973904E-2</v>
      </c>
      <c r="M2853">
        <f>Data!N2859</f>
        <v>19970.556640999999</v>
      </c>
      <c r="N2853">
        <f>Data!O2859</f>
        <v>3.2915621381922888E-2</v>
      </c>
      <c r="O2853">
        <f>Data!P2859</f>
        <v>19323.914063</v>
      </c>
      <c r="P2853">
        <f>Data!Q2859</f>
        <v>-4.4936759931315753E-2</v>
      </c>
      <c r="Q2853">
        <f>Data!R2859</f>
        <v>20212.074218999998</v>
      </c>
      <c r="R2853">
        <f>Data!S2859</f>
        <v>-1.7549651256949888E-2</v>
      </c>
      <c r="S2853">
        <f>Data!AA2859</f>
        <v>44.595900269000282</v>
      </c>
      <c r="T2853">
        <f>Data!AB2859</f>
        <v>21226.328125</v>
      </c>
      <c r="U2853">
        <f>Data!AC2859</f>
        <v>20807.737630333333</v>
      </c>
      <c r="V2853">
        <f>Data!AD2859</f>
        <v>20391.8402346</v>
      </c>
      <c r="W2853">
        <f>Data!AE2859</f>
        <v>20650.843750200002</v>
      </c>
      <c r="X2853">
        <f>Data!AF2859</f>
        <v>20359.753385666667</v>
      </c>
      <c r="Y2853">
        <f>Data!AG2859</f>
        <v>20468.347656440001</v>
      </c>
      <c r="Z2853">
        <f>Data!AP2859</f>
        <v>41.60030613744069</v>
      </c>
    </row>
    <row r="2854" spans="1:26" x14ac:dyDescent="0.35">
      <c r="A2854" s="1">
        <f>Data!A2854</f>
        <v>44751</v>
      </c>
      <c r="B2854">
        <f>Data!B2854</f>
        <v>21716.828125</v>
      </c>
      <c r="C2854">
        <f>Data!C2854</f>
        <v>21877.138672000001</v>
      </c>
      <c r="D2854">
        <f>Data!D2854</f>
        <v>21445.957031000002</v>
      </c>
      <c r="E2854">
        <f>Data!E2854</f>
        <v>21592.207031000002</v>
      </c>
      <c r="F2854">
        <f>Data!F2854</f>
        <v>29641127858</v>
      </c>
      <c r="G2854">
        <f>Data!H2860</f>
        <v>1</v>
      </c>
      <c r="H2854">
        <f>Data!I2860</f>
        <v>21592.207031000002</v>
      </c>
      <c r="I2854">
        <f>Data!J2860</f>
        <v>20860.449218999998</v>
      </c>
      <c r="J2854">
        <f>Data!K2860</f>
        <v>4.3595963387973904E-2</v>
      </c>
      <c r="K2854">
        <f>Data!L2860</f>
        <v>19970.556640999999</v>
      </c>
      <c r="L2854">
        <f>Data!M2860</f>
        <v>3.2915621381922888E-2</v>
      </c>
      <c r="M2854">
        <f>Data!N2860</f>
        <v>19323.914063</v>
      </c>
      <c r="N2854">
        <f>Data!O2860</f>
        <v>-4.4936759931315753E-2</v>
      </c>
      <c r="O2854">
        <f>Data!P2860</f>
        <v>20212.074218999998</v>
      </c>
      <c r="P2854">
        <f>Data!Q2860</f>
        <v>-1.7549651256949888E-2</v>
      </c>
      <c r="Q2854">
        <f>Data!R2860</f>
        <v>20569.919922000001</v>
      </c>
      <c r="R2854">
        <f>Data!S2860</f>
        <v>-1.2868197036815986E-2</v>
      </c>
      <c r="S2854">
        <f>Data!AA2860</f>
        <v>38.328892616672839</v>
      </c>
      <c r="T2854">
        <f>Data!AB2860</f>
        <v>20415.502929999999</v>
      </c>
      <c r="U2854">
        <f>Data!AC2860</f>
        <v>20051.639974333331</v>
      </c>
      <c r="V2854">
        <f>Data!AD2860</f>
        <v>20187.382812799999</v>
      </c>
      <c r="W2854">
        <f>Data!AE2860</f>
        <v>19889.878125399999</v>
      </c>
      <c r="X2854">
        <f>Data!AF2860</f>
        <v>20040.501823266666</v>
      </c>
      <c r="Y2854">
        <f>Data!AG2860</f>
        <v>20318.136718999998</v>
      </c>
      <c r="Z2854">
        <f>Data!AP2860</f>
        <v>35.265718199846873</v>
      </c>
    </row>
    <row r="2855" spans="1:26" x14ac:dyDescent="0.35">
      <c r="A2855" s="1">
        <f>Data!A2855</f>
        <v>44752</v>
      </c>
      <c r="B2855">
        <f>Data!B2855</f>
        <v>21591.080077999999</v>
      </c>
      <c r="C2855">
        <f>Data!C2855</f>
        <v>21591.080077999999</v>
      </c>
      <c r="D2855">
        <f>Data!D2855</f>
        <v>20727.123047000001</v>
      </c>
      <c r="E2855">
        <f>Data!E2855</f>
        <v>20860.449218999998</v>
      </c>
      <c r="F2855">
        <f>Data!F2855</f>
        <v>28688807249</v>
      </c>
      <c r="G2855">
        <f>Data!H2861</f>
        <v>1</v>
      </c>
      <c r="H2855">
        <f>Data!I2861</f>
        <v>20860.449218999998</v>
      </c>
      <c r="I2855">
        <f>Data!J2861</f>
        <v>19970.556640999999</v>
      </c>
      <c r="J2855">
        <f>Data!K2861</f>
        <v>3.2915621381922888E-2</v>
      </c>
      <c r="K2855">
        <f>Data!L2861</f>
        <v>19323.914063</v>
      </c>
      <c r="L2855">
        <f>Data!M2861</f>
        <v>-4.4936759931315753E-2</v>
      </c>
      <c r="M2855">
        <f>Data!N2861</f>
        <v>20212.074218999998</v>
      </c>
      <c r="N2855">
        <f>Data!O2861</f>
        <v>-1.7549651256949888E-2</v>
      </c>
      <c r="O2855">
        <f>Data!P2861</f>
        <v>20569.919922000001</v>
      </c>
      <c r="P2855">
        <f>Data!Q2861</f>
        <v>-1.2868197036815986E-2</v>
      </c>
      <c r="Q2855">
        <f>Data!R2861</f>
        <v>20836.328125</v>
      </c>
      <c r="R2855">
        <f>Data!S2861</f>
        <v>-1.6846296280172254E-2</v>
      </c>
      <c r="S2855">
        <f>Data!AA2861</f>
        <v>41.138316053895586</v>
      </c>
      <c r="T2855">
        <f>Data!AB2861</f>
        <v>19647.235352</v>
      </c>
      <c r="U2855">
        <f>Data!AC2861</f>
        <v>19835.514974333331</v>
      </c>
      <c r="V2855">
        <f>Data!AD2861</f>
        <v>20182.558593999998</v>
      </c>
      <c r="W2855">
        <f>Data!AE2861</f>
        <v>19808.506641</v>
      </c>
      <c r="X2855">
        <f>Data!AF2861</f>
        <v>20022.353515933333</v>
      </c>
      <c r="Y2855">
        <f>Data!AG2861</f>
        <v>20335.319765800003</v>
      </c>
      <c r="Z2855">
        <f>Data!AP2861</f>
        <v>34.776969817928375</v>
      </c>
    </row>
    <row r="2856" spans="1:26" x14ac:dyDescent="0.35">
      <c r="A2856" s="1">
        <f>Data!A2856</f>
        <v>44753</v>
      </c>
      <c r="B2856">
        <f>Data!B2856</f>
        <v>20856.353515999999</v>
      </c>
      <c r="C2856">
        <f>Data!C2856</f>
        <v>20856.353515999999</v>
      </c>
      <c r="D2856">
        <f>Data!D2856</f>
        <v>19924.539063</v>
      </c>
      <c r="E2856">
        <f>Data!E2856</f>
        <v>19970.556640999999</v>
      </c>
      <c r="F2856">
        <f>Data!F2856</f>
        <v>24150249025</v>
      </c>
      <c r="G2856">
        <f>Data!H2862</f>
        <v>1</v>
      </c>
      <c r="H2856">
        <f>Data!I2862</f>
        <v>19970.556640999999</v>
      </c>
      <c r="I2856">
        <f>Data!J2862</f>
        <v>19323.914063</v>
      </c>
      <c r="J2856">
        <f>Data!K2862</f>
        <v>-4.4936759931315753E-2</v>
      </c>
      <c r="K2856">
        <f>Data!L2862</f>
        <v>20212.074218999998</v>
      </c>
      <c r="L2856">
        <f>Data!M2862</f>
        <v>-1.7549651256949888E-2</v>
      </c>
      <c r="M2856">
        <f>Data!N2862</f>
        <v>20569.919922000001</v>
      </c>
      <c r="N2856">
        <f>Data!O2862</f>
        <v>-1.2868197036815986E-2</v>
      </c>
      <c r="O2856">
        <f>Data!P2862</f>
        <v>20836.328125</v>
      </c>
      <c r="P2856">
        <f>Data!Q2862</f>
        <v>-1.6846296280172254E-2</v>
      </c>
      <c r="Q2856">
        <f>Data!R2862</f>
        <v>21190.316406000002</v>
      </c>
      <c r="R2856">
        <f>Data!S2862</f>
        <v>1.9584899697949524E-2</v>
      </c>
      <c r="S2856">
        <f>Data!AA2862</f>
        <v>36.921730110992826</v>
      </c>
      <c r="T2856">
        <f>Data!AB2862</f>
        <v>19767.994140999999</v>
      </c>
      <c r="U2856">
        <f>Data!AC2862</f>
        <v>20035.302734666668</v>
      </c>
      <c r="V2856">
        <f>Data!AD2862</f>
        <v>20426.510547000002</v>
      </c>
      <c r="W2856">
        <f>Data!AE2862</f>
        <v>20177.580469</v>
      </c>
      <c r="X2856">
        <f>Data!AF2862</f>
        <v>20296.33541686667</v>
      </c>
      <c r="Y2856">
        <f>Data!AG2862</f>
        <v>20438.860000120003</v>
      </c>
      <c r="Z2856">
        <f>Data!AP2862</f>
        <v>36.705994048419008</v>
      </c>
    </row>
    <row r="2857" spans="1:26" x14ac:dyDescent="0.35">
      <c r="A2857" s="1">
        <f>Data!A2857</f>
        <v>44754</v>
      </c>
      <c r="B2857">
        <f>Data!B2857</f>
        <v>19970.474609000001</v>
      </c>
      <c r="C2857">
        <f>Data!C2857</f>
        <v>20043.445313</v>
      </c>
      <c r="D2857">
        <f>Data!D2857</f>
        <v>19308.53125</v>
      </c>
      <c r="E2857">
        <f>Data!E2857</f>
        <v>19323.914063</v>
      </c>
      <c r="F2857">
        <f>Data!F2857</f>
        <v>25810220018</v>
      </c>
      <c r="G2857">
        <f>Data!H2863</f>
        <v>0</v>
      </c>
      <c r="H2857">
        <f>Data!I2863</f>
        <v>19323.914063</v>
      </c>
      <c r="I2857">
        <f>Data!J2863</f>
        <v>20212.074218999998</v>
      </c>
      <c r="J2857">
        <f>Data!K2863</f>
        <v>-1.7549651256949888E-2</v>
      </c>
      <c r="K2857">
        <f>Data!L2863</f>
        <v>20569.919922000001</v>
      </c>
      <c r="L2857">
        <f>Data!M2863</f>
        <v>-1.2868197036815986E-2</v>
      </c>
      <c r="M2857">
        <f>Data!N2863</f>
        <v>20836.328125</v>
      </c>
      <c r="N2857">
        <f>Data!O2863</f>
        <v>-1.6846296280172254E-2</v>
      </c>
      <c r="O2857">
        <f>Data!P2863</f>
        <v>21190.316406000002</v>
      </c>
      <c r="P2857">
        <f>Data!Q2863</f>
        <v>1.9584899697949524E-2</v>
      </c>
      <c r="Q2857">
        <f>Data!R2863</f>
        <v>20779.34375</v>
      </c>
      <c r="R2857">
        <f>Data!S2863</f>
        <v>-7.8919678224569592E-2</v>
      </c>
      <c r="S2857">
        <f>Data!AA2863</f>
        <v>33.275351887111398</v>
      </c>
      <c r="T2857">
        <f>Data!AB2863</f>
        <v>20390.997070500001</v>
      </c>
      <c r="U2857">
        <f>Data!AC2863</f>
        <v>20539.440755333333</v>
      </c>
      <c r="V2857">
        <f>Data!AD2863</f>
        <v>20717.596484400001</v>
      </c>
      <c r="W2857">
        <f>Data!AE2863</f>
        <v>20604.914062600001</v>
      </c>
      <c r="X2857">
        <f>Data!AF2863</f>
        <v>20734.832031266669</v>
      </c>
      <c r="Y2857">
        <f>Data!AG2863</f>
        <v>20980.270468760002</v>
      </c>
      <c r="Z2857">
        <f>Data!AP2863</f>
        <v>36.330820340844056</v>
      </c>
    </row>
    <row r="2858" spans="1:26" x14ac:dyDescent="0.35">
      <c r="A2858" s="1">
        <f>Data!A2858</f>
        <v>44755</v>
      </c>
      <c r="B2858">
        <f>Data!B2858</f>
        <v>19325.972656000002</v>
      </c>
      <c r="C2858">
        <f>Data!C2858</f>
        <v>20223.052734000001</v>
      </c>
      <c r="D2858">
        <f>Data!D2858</f>
        <v>18999.953125</v>
      </c>
      <c r="E2858">
        <f>Data!E2858</f>
        <v>20212.074218999998</v>
      </c>
      <c r="F2858">
        <f>Data!F2858</f>
        <v>33042430345</v>
      </c>
      <c r="G2858">
        <f>Data!H2864</f>
        <v>0</v>
      </c>
      <c r="H2858">
        <f>Data!I2864</f>
        <v>20212.074218999998</v>
      </c>
      <c r="I2858">
        <f>Data!J2864</f>
        <v>20569.919922000001</v>
      </c>
      <c r="J2858">
        <f>Data!K2864</f>
        <v>-1.2868197036815986E-2</v>
      </c>
      <c r="K2858">
        <f>Data!L2864</f>
        <v>20836.328125</v>
      </c>
      <c r="L2858">
        <f>Data!M2864</f>
        <v>-1.6846296280172254E-2</v>
      </c>
      <c r="M2858">
        <f>Data!N2864</f>
        <v>21190.316406000002</v>
      </c>
      <c r="N2858">
        <f>Data!O2864</f>
        <v>1.9584899697949524E-2</v>
      </c>
      <c r="O2858">
        <f>Data!P2864</f>
        <v>20779.34375</v>
      </c>
      <c r="P2858">
        <f>Data!Q2864</f>
        <v>-7.8919678224569592E-2</v>
      </c>
      <c r="Q2858">
        <f>Data!R2864</f>
        <v>22485.689452999999</v>
      </c>
      <c r="R2858">
        <f>Data!S2864</f>
        <v>-3.9405282019665387E-2</v>
      </c>
      <c r="S2858">
        <f>Data!AA2864</f>
        <v>31.146484107738829</v>
      </c>
      <c r="T2858">
        <f>Data!AB2864</f>
        <v>20703.1240235</v>
      </c>
      <c r="U2858">
        <f>Data!AC2864</f>
        <v>20865.521484333334</v>
      </c>
      <c r="V2858">
        <f>Data!AD2864</f>
        <v>21172.319531199999</v>
      </c>
      <c r="W2858">
        <f>Data!AE2864</f>
        <v>20924.641796800002</v>
      </c>
      <c r="X2858">
        <f>Data!AF2864</f>
        <v>20862.247526000003</v>
      </c>
      <c r="Y2858">
        <f>Data!AG2864</f>
        <v>21502.961796880005</v>
      </c>
      <c r="Z2858">
        <f>Data!AP2864</f>
        <v>36.129275059078964</v>
      </c>
    </row>
    <row r="2859" spans="1:26" x14ac:dyDescent="0.35">
      <c r="A2859" s="1">
        <f>Data!A2859</f>
        <v>44756</v>
      </c>
      <c r="B2859">
        <f>Data!B2859</f>
        <v>20211.466797000001</v>
      </c>
      <c r="C2859">
        <f>Data!C2859</f>
        <v>20789.894531000002</v>
      </c>
      <c r="D2859">
        <f>Data!D2859</f>
        <v>19689.257813</v>
      </c>
      <c r="E2859">
        <f>Data!E2859</f>
        <v>20569.919922000001</v>
      </c>
      <c r="F2859">
        <f>Data!F2859</f>
        <v>31158743333</v>
      </c>
      <c r="G2859">
        <f>Data!H2865</f>
        <v>0</v>
      </c>
      <c r="H2859">
        <f>Data!I2865</f>
        <v>20569.919922000001</v>
      </c>
      <c r="I2859">
        <f>Data!J2865</f>
        <v>20836.328125</v>
      </c>
      <c r="J2859">
        <f>Data!K2865</f>
        <v>-1.6846296280172254E-2</v>
      </c>
      <c r="K2859">
        <f>Data!L2865</f>
        <v>21190.316406000002</v>
      </c>
      <c r="L2859">
        <f>Data!M2865</f>
        <v>1.9584899697949524E-2</v>
      </c>
      <c r="M2859">
        <f>Data!N2865</f>
        <v>20779.34375</v>
      </c>
      <c r="N2859">
        <f>Data!O2865</f>
        <v>-7.8919678224569592E-2</v>
      </c>
      <c r="O2859">
        <f>Data!P2865</f>
        <v>22485.689452999999</v>
      </c>
      <c r="P2859">
        <f>Data!Q2865</f>
        <v>-3.9405282019665387E-2</v>
      </c>
      <c r="Q2859">
        <f>Data!R2865</f>
        <v>23389.433593999998</v>
      </c>
      <c r="R2859">
        <f>Data!S2865</f>
        <v>6.7652436416772415E-3</v>
      </c>
      <c r="S2859">
        <f>Data!AA2865</f>
        <v>32.447467319427815</v>
      </c>
      <c r="T2859">
        <f>Data!AB2865</f>
        <v>21013.322265499999</v>
      </c>
      <c r="U2859">
        <f>Data!AC2865</f>
        <v>20935.329427000001</v>
      </c>
      <c r="V2859">
        <f>Data!AD2865</f>
        <v>21736.222265600001</v>
      </c>
      <c r="W2859">
        <f>Data!AE2865</f>
        <v>20955.1296874</v>
      </c>
      <c r="X2859">
        <f>Data!AF2865</f>
        <v>21355.358854066664</v>
      </c>
      <c r="Y2859">
        <f>Data!AG2865</f>
        <v>21939.508125</v>
      </c>
      <c r="Z2859">
        <f>Data!AP2865</f>
        <v>35.013311879775785</v>
      </c>
    </row>
    <row r="2860" spans="1:26" x14ac:dyDescent="0.35">
      <c r="A2860" s="1">
        <f>Data!A2860</f>
        <v>44757</v>
      </c>
      <c r="B2860">
        <f>Data!B2860</f>
        <v>20573.15625</v>
      </c>
      <c r="C2860">
        <f>Data!C2860</f>
        <v>21138.244140999999</v>
      </c>
      <c r="D2860">
        <f>Data!D2860</f>
        <v>20397</v>
      </c>
      <c r="E2860">
        <f>Data!E2860</f>
        <v>20836.328125</v>
      </c>
      <c r="F2860">
        <f>Data!F2860</f>
        <v>25905575359</v>
      </c>
      <c r="G2860">
        <f>Data!H2866</f>
        <v>0</v>
      </c>
      <c r="H2860">
        <f>Data!I2866</f>
        <v>20836.328125</v>
      </c>
      <c r="I2860">
        <f>Data!J2866</f>
        <v>21190.316406000002</v>
      </c>
      <c r="J2860">
        <f>Data!K2866</f>
        <v>1.9584899697949524E-2</v>
      </c>
      <c r="K2860">
        <f>Data!L2866</f>
        <v>20779.34375</v>
      </c>
      <c r="L2860">
        <f>Data!M2866</f>
        <v>-7.8919678224569592E-2</v>
      </c>
      <c r="M2860">
        <f>Data!N2866</f>
        <v>22485.689452999999</v>
      </c>
      <c r="N2860">
        <f>Data!O2866</f>
        <v>-3.9405282019665387E-2</v>
      </c>
      <c r="O2860">
        <f>Data!P2866</f>
        <v>23389.433593999998</v>
      </c>
      <c r="P2860">
        <f>Data!Q2866</f>
        <v>6.7652436416772415E-3</v>
      </c>
      <c r="Q2860">
        <f>Data!R2866</f>
        <v>23231.732422000001</v>
      </c>
      <c r="R2860">
        <f>Data!S2866</f>
        <v>2.8926217862209423E-3</v>
      </c>
      <c r="S2860">
        <f>Data!AA2866</f>
        <v>35.055073888778026</v>
      </c>
      <c r="T2860">
        <f>Data!AB2866</f>
        <v>20984.830077999999</v>
      </c>
      <c r="U2860">
        <f>Data!AC2866</f>
        <v>21485.116536333331</v>
      </c>
      <c r="V2860">
        <f>Data!AD2866</f>
        <v>22215.303124999999</v>
      </c>
      <c r="W2860">
        <f>Data!AE2866</f>
        <v>21544.076562400001</v>
      </c>
      <c r="X2860">
        <f>Data!AF2866</f>
        <v>22012.587760400002</v>
      </c>
      <c r="Y2860">
        <f>Data!AG2866</f>
        <v>22326.195781200004</v>
      </c>
      <c r="Z2860">
        <f>Data!AP2866</f>
        <v>33.949940850631293</v>
      </c>
    </row>
    <row r="2861" spans="1:26" x14ac:dyDescent="0.35">
      <c r="A2861" s="1">
        <f>Data!A2861</f>
        <v>44758</v>
      </c>
      <c r="B2861">
        <f>Data!B2861</f>
        <v>20834.103515999999</v>
      </c>
      <c r="C2861">
        <f>Data!C2861</f>
        <v>21514.404297000001</v>
      </c>
      <c r="D2861">
        <f>Data!D2861</f>
        <v>20518.898438</v>
      </c>
      <c r="E2861">
        <f>Data!E2861</f>
        <v>21190.316406000002</v>
      </c>
      <c r="F2861">
        <f>Data!F2861</f>
        <v>24302954056</v>
      </c>
      <c r="G2861">
        <f>Data!H2867</f>
        <v>1</v>
      </c>
      <c r="H2861">
        <f>Data!I2867</f>
        <v>21190.316406000002</v>
      </c>
      <c r="I2861">
        <f>Data!J2867</f>
        <v>20779.34375</v>
      </c>
      <c r="J2861">
        <f>Data!K2867</f>
        <v>-7.8919678224569592E-2</v>
      </c>
      <c r="K2861">
        <f>Data!L2867</f>
        <v>22485.689452999999</v>
      </c>
      <c r="L2861">
        <f>Data!M2867</f>
        <v>-3.9405282019665387E-2</v>
      </c>
      <c r="M2861">
        <f>Data!N2867</f>
        <v>23389.433593999998</v>
      </c>
      <c r="N2861">
        <f>Data!O2867</f>
        <v>6.7652436416772415E-3</v>
      </c>
      <c r="O2861">
        <f>Data!P2867</f>
        <v>23231.732422000001</v>
      </c>
      <c r="P2861">
        <f>Data!Q2867</f>
        <v>2.8926217862209423E-3</v>
      </c>
      <c r="Q2861">
        <f>Data!R2867</f>
        <v>23164.628906000002</v>
      </c>
      <c r="R2861">
        <f>Data!S2867</f>
        <v>1.9601945737580714E-2</v>
      </c>
      <c r="S2861">
        <f>Data!AA2867</f>
        <v>34.325385669068268</v>
      </c>
      <c r="T2861">
        <f>Data!AB2867</f>
        <v>21632.5166015</v>
      </c>
      <c r="U2861">
        <f>Data!AC2867</f>
        <v>22218.155599000002</v>
      </c>
      <c r="V2861">
        <f>Data!AD2867</f>
        <v>22610.165625000001</v>
      </c>
      <c r="W2861">
        <f>Data!AE2867</f>
        <v>22505.917968800004</v>
      </c>
      <c r="X2861">
        <f>Data!AF2867</f>
        <v>22584.363541733335</v>
      </c>
      <c r="Y2861">
        <f>Data!AG2867</f>
        <v>22553.702812560005</v>
      </c>
      <c r="Z2861">
        <f>Data!AP2867</f>
        <v>34.954775404986464</v>
      </c>
    </row>
    <row r="2862" spans="1:26" x14ac:dyDescent="0.35">
      <c r="A2862" s="1">
        <f>Data!A2862</f>
        <v>44759</v>
      </c>
      <c r="B2862">
        <f>Data!B2862</f>
        <v>21195.041015999999</v>
      </c>
      <c r="C2862">
        <f>Data!C2862</f>
        <v>21600.640625</v>
      </c>
      <c r="D2862">
        <f>Data!D2862</f>
        <v>20778.179688</v>
      </c>
      <c r="E2862">
        <f>Data!E2862</f>
        <v>20779.34375</v>
      </c>
      <c r="F2862">
        <f>Data!F2862</f>
        <v>22927802083</v>
      </c>
      <c r="G2862">
        <f>Data!H2868</f>
        <v>0</v>
      </c>
      <c r="H2862">
        <f>Data!I2868</f>
        <v>20779.34375</v>
      </c>
      <c r="I2862">
        <f>Data!J2868</f>
        <v>22485.689452999999</v>
      </c>
      <c r="J2862">
        <f>Data!K2868</f>
        <v>-3.9405282019665387E-2</v>
      </c>
      <c r="K2862">
        <f>Data!L2868</f>
        <v>23389.433593999998</v>
      </c>
      <c r="L2862">
        <f>Data!M2868</f>
        <v>6.7652436416772415E-3</v>
      </c>
      <c r="M2862">
        <f>Data!N2868</f>
        <v>23231.732422000001</v>
      </c>
      <c r="N2862">
        <f>Data!O2868</f>
        <v>2.8926217862209423E-3</v>
      </c>
      <c r="O2862">
        <f>Data!P2868</f>
        <v>23164.628906000002</v>
      </c>
      <c r="P2862">
        <f>Data!Q2868</f>
        <v>1.9601945737580714E-2</v>
      </c>
      <c r="Q2862">
        <f>Data!R2868</f>
        <v>22714.978515999999</v>
      </c>
      <c r="R2862">
        <f>Data!S2868</f>
        <v>1.1044710597005626E-2</v>
      </c>
      <c r="S2862">
        <f>Data!AA2868</f>
        <v>43.601860992500832</v>
      </c>
      <c r="T2862">
        <f>Data!AB2868</f>
        <v>22937.5615235</v>
      </c>
      <c r="U2862">
        <f>Data!AC2868</f>
        <v>23035.618489666667</v>
      </c>
      <c r="V2862">
        <f>Data!AD2868</f>
        <v>22997.292578200002</v>
      </c>
      <c r="W2862">
        <f>Data!AE2868</f>
        <v>23145.604297000002</v>
      </c>
      <c r="X2862">
        <f>Data!AF2868</f>
        <v>23106.683203133332</v>
      </c>
      <c r="Y2862">
        <f>Data!AG2868</f>
        <v>22891.738203239998</v>
      </c>
      <c r="Z2862">
        <f>Data!AP2868</f>
        <v>39.910088121242119</v>
      </c>
    </row>
    <row r="2863" spans="1:26" x14ac:dyDescent="0.35">
      <c r="A2863" s="1">
        <f>Data!A2863</f>
        <v>44760</v>
      </c>
      <c r="B2863">
        <f>Data!B2863</f>
        <v>20781.912109000001</v>
      </c>
      <c r="C2863">
        <f>Data!C2863</f>
        <v>22633.033202999999</v>
      </c>
      <c r="D2863">
        <f>Data!D2863</f>
        <v>20781.912109000001</v>
      </c>
      <c r="E2863">
        <f>Data!E2863</f>
        <v>22485.689452999999</v>
      </c>
      <c r="F2863">
        <f>Data!F2863</f>
        <v>39974475562</v>
      </c>
      <c r="G2863">
        <f>Data!H2869</f>
        <v>0</v>
      </c>
      <c r="H2863">
        <f>Data!I2869</f>
        <v>22485.689452999999</v>
      </c>
      <c r="I2863">
        <f>Data!J2869</f>
        <v>23389.433593999998</v>
      </c>
      <c r="J2863">
        <f>Data!K2869</f>
        <v>6.7652436416772415E-3</v>
      </c>
      <c r="K2863">
        <f>Data!L2869</f>
        <v>23231.732422000001</v>
      </c>
      <c r="L2863">
        <f>Data!M2869</f>
        <v>2.8926217862209423E-3</v>
      </c>
      <c r="M2863">
        <f>Data!N2869</f>
        <v>23164.628906000002</v>
      </c>
      <c r="N2863">
        <f>Data!O2869</f>
        <v>1.9601945737580714E-2</v>
      </c>
      <c r="O2863">
        <f>Data!P2869</f>
        <v>22714.978515999999</v>
      </c>
      <c r="P2863">
        <f>Data!Q2869</f>
        <v>1.1044710597005626E-2</v>
      </c>
      <c r="Q2863">
        <f>Data!R2869</f>
        <v>22465.478515999999</v>
      </c>
      <c r="R2863">
        <f>Data!S2869</f>
        <v>-6.3754707956808375E-3</v>
      </c>
      <c r="S2863">
        <f>Data!AA2869</f>
        <v>53.481629168424853</v>
      </c>
      <c r="T2863">
        <f>Data!AB2869</f>
        <v>23310.583008000001</v>
      </c>
      <c r="U2863">
        <f>Data!AC2869</f>
        <v>23261.931640666666</v>
      </c>
      <c r="V2863">
        <f>Data!AD2869</f>
        <v>22993.2503908</v>
      </c>
      <c r="W2863">
        <f>Data!AE2869</f>
        <v>23236.431250000001</v>
      </c>
      <c r="X2863">
        <f>Data!AF2869</f>
        <v>23107.577343866669</v>
      </c>
      <c r="Y2863">
        <f>Data!AG2869</f>
        <v>22947.643906480003</v>
      </c>
      <c r="Z2863">
        <f>Data!AP2869</f>
        <v>46.737296508354433</v>
      </c>
    </row>
    <row r="2864" spans="1:26" x14ac:dyDescent="0.35">
      <c r="A2864" s="1">
        <f>Data!A2864</f>
        <v>44761</v>
      </c>
      <c r="B2864">
        <f>Data!B2864</f>
        <v>22467.849609000001</v>
      </c>
      <c r="C2864">
        <f>Data!C2864</f>
        <v>23666.962890999999</v>
      </c>
      <c r="D2864">
        <f>Data!D2864</f>
        <v>21683.40625</v>
      </c>
      <c r="E2864">
        <f>Data!E2864</f>
        <v>23389.433593999998</v>
      </c>
      <c r="F2864">
        <f>Data!F2864</f>
        <v>48765202697</v>
      </c>
      <c r="G2864">
        <f>Data!H2870</f>
        <v>1</v>
      </c>
      <c r="H2864">
        <f>Data!I2870</f>
        <v>23389.433593999998</v>
      </c>
      <c r="I2864">
        <f>Data!J2870</f>
        <v>23231.732422000001</v>
      </c>
      <c r="J2864">
        <f>Data!K2870</f>
        <v>2.8926217862209423E-3</v>
      </c>
      <c r="K2864">
        <f>Data!L2870</f>
        <v>23164.628906000002</v>
      </c>
      <c r="L2864">
        <f>Data!M2870</f>
        <v>1.9601945737580714E-2</v>
      </c>
      <c r="M2864">
        <f>Data!N2870</f>
        <v>22714.978515999999</v>
      </c>
      <c r="N2864">
        <f>Data!O2870</f>
        <v>1.1044710597005626E-2</v>
      </c>
      <c r="O2864">
        <f>Data!P2870</f>
        <v>22465.478515999999</v>
      </c>
      <c r="P2864">
        <f>Data!Q2870</f>
        <v>-6.3754707956808375E-3</v>
      </c>
      <c r="Q2864">
        <f>Data!R2870</f>
        <v>22609.164063</v>
      </c>
      <c r="R2864">
        <f>Data!S2870</f>
        <v>5.6755659798295624E-2</v>
      </c>
      <c r="S2864">
        <f>Data!AA2870</f>
        <v>49.429770557320147</v>
      </c>
      <c r="T2864">
        <f>Data!AB2870</f>
        <v>23198.180664</v>
      </c>
      <c r="U2864">
        <f>Data!AC2870</f>
        <v>23037.113281333335</v>
      </c>
      <c r="V2864">
        <f>Data!AD2870</f>
        <v>22837.196484600001</v>
      </c>
      <c r="W2864">
        <f>Data!AE2870</f>
        <v>22998.189453200001</v>
      </c>
      <c r="X2864">
        <f>Data!AF2870</f>
        <v>22871.702734533334</v>
      </c>
      <c r="Y2864">
        <f>Data!AG2870</f>
        <v>22616.898672080002</v>
      </c>
      <c r="Z2864">
        <f>Data!AP2870</f>
        <v>48.913439878245676</v>
      </c>
    </row>
    <row r="2865" spans="1:26" x14ac:dyDescent="0.35">
      <c r="A2865" s="1">
        <f>Data!A2865</f>
        <v>44762</v>
      </c>
      <c r="B2865">
        <f>Data!B2865</f>
        <v>23393.191406000002</v>
      </c>
      <c r="C2865">
        <f>Data!C2865</f>
        <v>24196.818359000001</v>
      </c>
      <c r="D2865">
        <f>Data!D2865</f>
        <v>23009.949218999998</v>
      </c>
      <c r="E2865">
        <f>Data!E2865</f>
        <v>23231.732422000001</v>
      </c>
      <c r="F2865">
        <f>Data!F2865</f>
        <v>42932549127</v>
      </c>
      <c r="G2865">
        <f>Data!H2871</f>
        <v>1</v>
      </c>
      <c r="H2865">
        <f>Data!I2871</f>
        <v>23231.732422000001</v>
      </c>
      <c r="I2865">
        <f>Data!J2871</f>
        <v>23164.628906000002</v>
      </c>
      <c r="J2865">
        <f>Data!K2871</f>
        <v>1.9601945737580714E-2</v>
      </c>
      <c r="K2865">
        <f>Data!L2871</f>
        <v>22714.978515999999</v>
      </c>
      <c r="L2865">
        <f>Data!M2871</f>
        <v>1.1044710597005626E-2</v>
      </c>
      <c r="M2865">
        <f>Data!N2871</f>
        <v>22465.478515999999</v>
      </c>
      <c r="N2865">
        <f>Data!O2871</f>
        <v>-6.3754707956808375E-3</v>
      </c>
      <c r="O2865">
        <f>Data!P2871</f>
        <v>22609.164063</v>
      </c>
      <c r="P2865">
        <f>Data!Q2871</f>
        <v>5.6755659798295624E-2</v>
      </c>
      <c r="Q2865">
        <f>Data!R2871</f>
        <v>21361.701172000001</v>
      </c>
      <c r="R2865">
        <f>Data!S2871</f>
        <v>5.7250438444633074E-3</v>
      </c>
      <c r="S2865">
        <f>Data!AA2871</f>
        <v>48.864669395876781</v>
      </c>
      <c r="T2865">
        <f>Data!AB2871</f>
        <v>22939.803711</v>
      </c>
      <c r="U2865">
        <f>Data!AC2871</f>
        <v>22781.695312666667</v>
      </c>
      <c r="V2865">
        <f>Data!AD2871</f>
        <v>22463.190234600002</v>
      </c>
      <c r="W2865">
        <f>Data!AE2871</f>
        <v>22705.108594000001</v>
      </c>
      <c r="X2865">
        <f>Data!AF2871</f>
        <v>22710.158073199997</v>
      </c>
      <c r="Y2865">
        <f>Data!AG2871</f>
        <v>22295.497968880001</v>
      </c>
      <c r="Z2865">
        <f>Data!AP2871</f>
        <v>47.133982608948536</v>
      </c>
    </row>
    <row r="2866" spans="1:26" x14ac:dyDescent="0.35">
      <c r="A2866" s="1">
        <f>Data!A2866</f>
        <v>44763</v>
      </c>
      <c r="B2866">
        <f>Data!B2866</f>
        <v>23233.201172000001</v>
      </c>
      <c r="C2866">
        <f>Data!C2866</f>
        <v>23388.322265999999</v>
      </c>
      <c r="D2866">
        <f>Data!D2866</f>
        <v>22431.148438</v>
      </c>
      <c r="E2866">
        <f>Data!E2866</f>
        <v>23164.628906000002</v>
      </c>
      <c r="F2866">
        <f>Data!F2866</f>
        <v>33631012204</v>
      </c>
      <c r="G2866">
        <f>Data!H2872</f>
        <v>1</v>
      </c>
      <c r="H2866">
        <f>Data!I2872</f>
        <v>23164.628906000002</v>
      </c>
      <c r="I2866">
        <f>Data!J2872</f>
        <v>22714.978515999999</v>
      </c>
      <c r="J2866">
        <f>Data!K2872</f>
        <v>1.1044710597005626E-2</v>
      </c>
      <c r="K2866">
        <f>Data!L2872</f>
        <v>22465.478515999999</v>
      </c>
      <c r="L2866">
        <f>Data!M2872</f>
        <v>-6.3754707956808375E-3</v>
      </c>
      <c r="M2866">
        <f>Data!N2872</f>
        <v>22609.164063</v>
      </c>
      <c r="N2866">
        <f>Data!O2872</f>
        <v>5.6755659798295624E-2</v>
      </c>
      <c r="O2866">
        <f>Data!P2872</f>
        <v>21361.701172000001</v>
      </c>
      <c r="P2866">
        <f>Data!Q2872</f>
        <v>5.7250438444633074E-3</v>
      </c>
      <c r="Q2866">
        <f>Data!R2872</f>
        <v>21239.753906000002</v>
      </c>
      <c r="R2866">
        <f>Data!S2872</f>
        <v>-7.6595421555680207E-2</v>
      </c>
      <c r="S2866">
        <f>Data!AA2872</f>
        <v>44.725782309334107</v>
      </c>
      <c r="T2866">
        <f>Data!AB2872</f>
        <v>22590.228515999999</v>
      </c>
      <c r="U2866">
        <f>Data!AC2872</f>
        <v>22596.540364999997</v>
      </c>
      <c r="V2866">
        <f>Data!AD2872</f>
        <v>22078.2152346</v>
      </c>
      <c r="W2866">
        <f>Data!AE2872</f>
        <v>22572.852734799999</v>
      </c>
      <c r="X2866">
        <f>Data!AF2872</f>
        <v>22259.354036800003</v>
      </c>
      <c r="Y2866">
        <f>Data!AG2872</f>
        <v>22240.059140800004</v>
      </c>
      <c r="Z2866">
        <f>Data!AP2872</f>
        <v>51.254994346443581</v>
      </c>
    </row>
    <row r="2867" spans="1:26" x14ac:dyDescent="0.35">
      <c r="A2867" s="1">
        <f>Data!A2867</f>
        <v>44764</v>
      </c>
      <c r="B2867">
        <f>Data!B2867</f>
        <v>23163.751952999999</v>
      </c>
      <c r="C2867">
        <f>Data!C2867</f>
        <v>23671.927734000001</v>
      </c>
      <c r="D2867">
        <f>Data!D2867</f>
        <v>22603.416015999999</v>
      </c>
      <c r="E2867">
        <f>Data!E2867</f>
        <v>22714.978515999999</v>
      </c>
      <c r="F2867">
        <f>Data!F2867</f>
        <v>31421555646</v>
      </c>
      <c r="G2867">
        <f>Data!H2873</f>
        <v>1</v>
      </c>
      <c r="H2867">
        <f>Data!I2873</f>
        <v>22714.978515999999</v>
      </c>
      <c r="I2867">
        <f>Data!J2873</f>
        <v>22465.478515999999</v>
      </c>
      <c r="J2867">
        <f>Data!K2873</f>
        <v>-6.3754707956808375E-3</v>
      </c>
      <c r="K2867">
        <f>Data!L2873</f>
        <v>22609.164063</v>
      </c>
      <c r="L2867">
        <f>Data!M2873</f>
        <v>5.6755659798295624E-2</v>
      </c>
      <c r="M2867">
        <f>Data!N2873</f>
        <v>21361.701172000001</v>
      </c>
      <c r="N2867">
        <f>Data!O2873</f>
        <v>5.7250438444633074E-3</v>
      </c>
      <c r="O2867">
        <f>Data!P2873</f>
        <v>21239.753906000002</v>
      </c>
      <c r="P2867">
        <f>Data!Q2873</f>
        <v>-7.6595421555680207E-2</v>
      </c>
      <c r="Q2867">
        <f>Data!R2873</f>
        <v>22930.548827999999</v>
      </c>
      <c r="R2867">
        <f>Data!S2873</f>
        <v>-3.9057830907950286E-2</v>
      </c>
      <c r="S2867">
        <f>Data!AA2873</f>
        <v>42.126597863589637</v>
      </c>
      <c r="T2867">
        <f>Data!AB2873</f>
        <v>22537.3212895</v>
      </c>
      <c r="U2867">
        <f>Data!AC2873</f>
        <v>22145.447917000001</v>
      </c>
      <c r="V2867">
        <f>Data!AD2873</f>
        <v>22121.329297</v>
      </c>
      <c r="W2867">
        <f>Data!AE2873</f>
        <v>22081.441797200005</v>
      </c>
      <c r="X2867">
        <f>Data!AF2873</f>
        <v>21882.594140800004</v>
      </c>
      <c r="Y2867">
        <f>Data!AG2873</f>
        <v>22410.704453280003</v>
      </c>
      <c r="Z2867">
        <f>Data!AP2873</f>
        <v>46.918488756386942</v>
      </c>
    </row>
    <row r="2868" spans="1:26" x14ac:dyDescent="0.35">
      <c r="A2868" s="1">
        <f>Data!A2868</f>
        <v>44765</v>
      </c>
      <c r="B2868">
        <f>Data!B2868</f>
        <v>22706.984375</v>
      </c>
      <c r="C2868">
        <f>Data!C2868</f>
        <v>22977.210938</v>
      </c>
      <c r="D2868">
        <f>Data!D2868</f>
        <v>22002.910156000002</v>
      </c>
      <c r="E2868">
        <f>Data!E2868</f>
        <v>22465.478515999999</v>
      </c>
      <c r="F2868">
        <f>Data!F2868</f>
        <v>24021799169</v>
      </c>
      <c r="G2868">
        <f>Data!H2874</f>
        <v>0</v>
      </c>
      <c r="H2868">
        <f>Data!I2874</f>
        <v>22465.478515999999</v>
      </c>
      <c r="I2868">
        <f>Data!J2874</f>
        <v>22609.164063</v>
      </c>
      <c r="J2868">
        <f>Data!K2874</f>
        <v>5.6755659798295624E-2</v>
      </c>
      <c r="K2868">
        <f>Data!L2874</f>
        <v>21361.701172000001</v>
      </c>
      <c r="L2868">
        <f>Data!M2874</f>
        <v>5.7250438444633074E-3</v>
      </c>
      <c r="M2868">
        <f>Data!N2874</f>
        <v>21239.753906000002</v>
      </c>
      <c r="N2868">
        <f>Data!O2874</f>
        <v>-7.6595421555680207E-2</v>
      </c>
      <c r="O2868">
        <f>Data!P2874</f>
        <v>22930.548827999999</v>
      </c>
      <c r="P2868">
        <f>Data!Q2874</f>
        <v>-3.9057830907950286E-2</v>
      </c>
      <c r="Q2868">
        <f>Data!R2874</f>
        <v>23843.886718999998</v>
      </c>
      <c r="R2868">
        <f>Data!S2874</f>
        <v>1.6476446809206527E-3</v>
      </c>
      <c r="S2868">
        <f>Data!AA2874</f>
        <v>43.299161763557514</v>
      </c>
      <c r="T2868">
        <f>Data!AB2874</f>
        <v>21985.432617500002</v>
      </c>
      <c r="U2868">
        <f>Data!AC2874</f>
        <v>21736.873047000001</v>
      </c>
      <c r="V2868">
        <f>Data!AD2874</f>
        <v>22397.0109376</v>
      </c>
      <c r="W2868">
        <f>Data!AE2874</f>
        <v>21562.414843800001</v>
      </c>
      <c r="X2868">
        <f>Data!AF2874</f>
        <v>21997.033854200003</v>
      </c>
      <c r="Y2868">
        <f>Data!AG2874</f>
        <v>22630.716562680002</v>
      </c>
      <c r="Z2868">
        <f>Data!AP2874</f>
        <v>50.260269020477118</v>
      </c>
    </row>
    <row r="2869" spans="1:26" x14ac:dyDescent="0.35">
      <c r="A2869" s="1">
        <f>Data!A2869</f>
        <v>44766</v>
      </c>
      <c r="B2869">
        <f>Data!B2869</f>
        <v>22465.509765999999</v>
      </c>
      <c r="C2869">
        <f>Data!C2869</f>
        <v>22974.001952999999</v>
      </c>
      <c r="D2869">
        <f>Data!D2869</f>
        <v>22306.839843999998</v>
      </c>
      <c r="E2869">
        <f>Data!E2869</f>
        <v>22609.164063</v>
      </c>
      <c r="F2869">
        <f>Data!F2869</f>
        <v>23565495303</v>
      </c>
      <c r="G2869">
        <f>Data!H2875</f>
        <v>1</v>
      </c>
      <c r="H2869">
        <f>Data!I2875</f>
        <v>22609.164063</v>
      </c>
      <c r="I2869">
        <f>Data!J2875</f>
        <v>21361.701172000001</v>
      </c>
      <c r="J2869">
        <f>Data!K2875</f>
        <v>5.7250438444633074E-3</v>
      </c>
      <c r="K2869">
        <f>Data!L2875</f>
        <v>21239.753906000002</v>
      </c>
      <c r="L2869">
        <f>Data!M2875</f>
        <v>-7.6595421555680207E-2</v>
      </c>
      <c r="M2869">
        <f>Data!N2875</f>
        <v>22930.548827999999</v>
      </c>
      <c r="N2869">
        <f>Data!O2875</f>
        <v>-3.9057830907950286E-2</v>
      </c>
      <c r="O2869">
        <f>Data!P2875</f>
        <v>23843.886718999998</v>
      </c>
      <c r="P2869">
        <f>Data!Q2875</f>
        <v>1.6476446809206527E-3</v>
      </c>
      <c r="Q2869">
        <f>Data!R2875</f>
        <v>23804.632813</v>
      </c>
      <c r="R2869">
        <f>Data!S2875</f>
        <v>6.2546834977542966E-3</v>
      </c>
      <c r="S2869">
        <f>Data!AA2875</f>
        <v>25.230874696118704</v>
      </c>
      <c r="T2869">
        <f>Data!AB2875</f>
        <v>21300.727539</v>
      </c>
      <c r="U2869">
        <f>Data!AC2875</f>
        <v>21844.001302000001</v>
      </c>
      <c r="V2869">
        <f>Data!AD2875</f>
        <v>22636.1046876</v>
      </c>
      <c r="W2869">
        <f>Data!AE2875</f>
        <v>21940.461327999998</v>
      </c>
      <c r="X2869">
        <f>Data!AF2875</f>
        <v>22409.457421866668</v>
      </c>
      <c r="Y2869">
        <f>Data!AG2875</f>
        <v>22748.344921920005</v>
      </c>
      <c r="Z2869">
        <f>Data!AP2875</f>
        <v>46.497279518010387</v>
      </c>
    </row>
    <row r="2870" spans="1:26" x14ac:dyDescent="0.35">
      <c r="A2870" s="1">
        <f>Data!A2870</f>
        <v>44767</v>
      </c>
      <c r="B2870">
        <f>Data!B2870</f>
        <v>22607.15625</v>
      </c>
      <c r="C2870">
        <f>Data!C2870</f>
        <v>22649.121093999998</v>
      </c>
      <c r="D2870">
        <f>Data!D2870</f>
        <v>21361.642577999999</v>
      </c>
      <c r="E2870">
        <f>Data!E2870</f>
        <v>21361.701172000001</v>
      </c>
      <c r="F2870">
        <f>Data!F2870</f>
        <v>35574561406</v>
      </c>
      <c r="G2870">
        <f>Data!H2876</f>
        <v>1</v>
      </c>
      <c r="H2870">
        <f>Data!I2876</f>
        <v>21361.701172000001</v>
      </c>
      <c r="I2870">
        <f>Data!J2876</f>
        <v>21239.753906000002</v>
      </c>
      <c r="J2870">
        <f>Data!K2876</f>
        <v>-7.6595421555680207E-2</v>
      </c>
      <c r="K2870">
        <f>Data!L2876</f>
        <v>22930.548827999999</v>
      </c>
      <c r="L2870">
        <f>Data!M2876</f>
        <v>-3.9057830907950286E-2</v>
      </c>
      <c r="M2870">
        <f>Data!N2876</f>
        <v>23843.886718999998</v>
      </c>
      <c r="N2870">
        <f>Data!O2876</f>
        <v>1.6476446809206527E-3</v>
      </c>
      <c r="O2870">
        <f>Data!P2876</f>
        <v>23804.632813</v>
      </c>
      <c r="P2870">
        <f>Data!Q2876</f>
        <v>6.2546834977542966E-3</v>
      </c>
      <c r="Q2870">
        <f>Data!R2876</f>
        <v>23656.207031000002</v>
      </c>
      <c r="R2870">
        <f>Data!S2876</f>
        <v>1.3589886065107542E-2</v>
      </c>
      <c r="S2870">
        <f>Data!AA2876</f>
        <v>22.82685435358357</v>
      </c>
      <c r="T2870">
        <f>Data!AB2876</f>
        <v>22085.151366999999</v>
      </c>
      <c r="U2870">
        <f>Data!AC2876</f>
        <v>22671.396484333334</v>
      </c>
      <c r="V2870">
        <f>Data!AD2876</f>
        <v>23095.0058594</v>
      </c>
      <c r="W2870">
        <f>Data!AE2876</f>
        <v>22957.725000000002</v>
      </c>
      <c r="X2870">
        <f>Data!AF2876</f>
        <v>23069.035677200001</v>
      </c>
      <c r="Y2870">
        <f>Data!AG2876</f>
        <v>23059.498281200002</v>
      </c>
      <c r="Z2870">
        <f>Data!AP2876</f>
        <v>39.886484388616623</v>
      </c>
    </row>
    <row r="2871" spans="1:26" x14ac:dyDescent="0.35">
      <c r="A2871" s="1">
        <f>Data!A2871</f>
        <v>44768</v>
      </c>
      <c r="B2871">
        <f>Data!B2871</f>
        <v>21361.121093999998</v>
      </c>
      <c r="C2871">
        <f>Data!C2871</f>
        <v>21361.121093999998</v>
      </c>
      <c r="D2871">
        <f>Data!D2871</f>
        <v>20776.816406000002</v>
      </c>
      <c r="E2871">
        <f>Data!E2871</f>
        <v>21239.753906000002</v>
      </c>
      <c r="F2871">
        <f>Data!F2871</f>
        <v>28624673855</v>
      </c>
      <c r="G2871">
        <f>Data!H2877</f>
        <v>0</v>
      </c>
      <c r="H2871">
        <f>Data!I2877</f>
        <v>21239.753906000002</v>
      </c>
      <c r="I2871">
        <f>Data!J2877</f>
        <v>22930.548827999999</v>
      </c>
      <c r="J2871">
        <f>Data!K2877</f>
        <v>-3.9057830907950286E-2</v>
      </c>
      <c r="K2871">
        <f>Data!L2877</f>
        <v>23843.886718999998</v>
      </c>
      <c r="L2871">
        <f>Data!M2877</f>
        <v>1.6476446809206527E-3</v>
      </c>
      <c r="M2871">
        <f>Data!N2877</f>
        <v>23804.632813</v>
      </c>
      <c r="N2871">
        <f>Data!O2877</f>
        <v>6.2546834977542966E-3</v>
      </c>
      <c r="O2871">
        <f>Data!P2877</f>
        <v>23656.207031000002</v>
      </c>
      <c r="P2871">
        <f>Data!Q2877</f>
        <v>1.3589886065107542E-2</v>
      </c>
      <c r="Q2871">
        <f>Data!R2877</f>
        <v>23336.896484000001</v>
      </c>
      <c r="R2871">
        <f>Data!S2877</f>
        <v>9.7306468149937651E-4</v>
      </c>
      <c r="S2871">
        <f>Data!AA2877</f>
        <v>41.18842976042972</v>
      </c>
      <c r="T2871">
        <f>Data!AB2877</f>
        <v>23387.2177735</v>
      </c>
      <c r="U2871">
        <f>Data!AC2877</f>
        <v>23526.35612</v>
      </c>
      <c r="V2871">
        <f>Data!AD2877</f>
        <v>23514.434375000001</v>
      </c>
      <c r="W2871">
        <f>Data!AE2877</f>
        <v>23645.517578400002</v>
      </c>
      <c r="X2871">
        <f>Data!AF2877</f>
        <v>23600.703515733338</v>
      </c>
      <c r="Y2871">
        <f>Data!AG2877</f>
        <v>23459.041328159998</v>
      </c>
      <c r="Z2871">
        <f>Data!AP2877</f>
        <v>44.141134729992324</v>
      </c>
    </row>
    <row r="2872" spans="1:26" x14ac:dyDescent="0.35">
      <c r="A2872" s="1">
        <f>Data!A2872</f>
        <v>44769</v>
      </c>
      <c r="B2872">
        <f>Data!B2872</f>
        <v>21244.169922000001</v>
      </c>
      <c r="C2872">
        <f>Data!C2872</f>
        <v>22986.529297000001</v>
      </c>
      <c r="D2872">
        <f>Data!D2872</f>
        <v>21070.806640999999</v>
      </c>
      <c r="E2872">
        <f>Data!E2872</f>
        <v>22930.548827999999</v>
      </c>
      <c r="F2872">
        <f>Data!F2872</f>
        <v>31758955233</v>
      </c>
      <c r="G2872">
        <f>Data!H2878</f>
        <v>0</v>
      </c>
      <c r="H2872">
        <f>Data!I2878</f>
        <v>22930.548827999999</v>
      </c>
      <c r="I2872">
        <f>Data!J2878</f>
        <v>23843.886718999998</v>
      </c>
      <c r="J2872">
        <f>Data!K2878</f>
        <v>1.6476446809206527E-3</v>
      </c>
      <c r="K2872">
        <f>Data!L2878</f>
        <v>23804.632813</v>
      </c>
      <c r="L2872">
        <f>Data!M2878</f>
        <v>6.2546834977542966E-3</v>
      </c>
      <c r="M2872">
        <f>Data!N2878</f>
        <v>23656.207031000002</v>
      </c>
      <c r="N2872">
        <f>Data!O2878</f>
        <v>1.3589886065107542E-2</v>
      </c>
      <c r="O2872">
        <f>Data!P2878</f>
        <v>23336.896484000001</v>
      </c>
      <c r="P2872">
        <f>Data!Q2878</f>
        <v>9.7306468149937651E-4</v>
      </c>
      <c r="Q2872">
        <f>Data!R2878</f>
        <v>23314.199218999998</v>
      </c>
      <c r="R2872">
        <f>Data!S2878</f>
        <v>1.4520247071576462E-2</v>
      </c>
      <c r="S2872">
        <f>Data!AA2878</f>
        <v>72.837305158241676</v>
      </c>
      <c r="T2872">
        <f>Data!AB2878</f>
        <v>23824.259765999999</v>
      </c>
      <c r="U2872">
        <f>Data!AC2878</f>
        <v>23768.242187666667</v>
      </c>
      <c r="V2872">
        <f>Data!AD2878</f>
        <v>23591.164453199999</v>
      </c>
      <c r="W2872">
        <f>Data!AE2878</f>
        <v>23753.113281400001</v>
      </c>
      <c r="X2872">
        <f>Data!AF2878</f>
        <v>23648.173697933333</v>
      </c>
      <c r="Y2872">
        <f>Data!AG2878</f>
        <v>23503.185781400003</v>
      </c>
      <c r="Z2872">
        <f>Data!AP2878</f>
        <v>50.4522176270087</v>
      </c>
    </row>
    <row r="2873" spans="1:26" x14ac:dyDescent="0.35">
      <c r="A2873" s="1">
        <f>Data!A2873</f>
        <v>44770</v>
      </c>
      <c r="B2873">
        <f>Data!B2873</f>
        <v>22933.640625</v>
      </c>
      <c r="C2873">
        <f>Data!C2873</f>
        <v>24110.470702999999</v>
      </c>
      <c r="D2873">
        <f>Data!D2873</f>
        <v>22722.265625</v>
      </c>
      <c r="E2873">
        <f>Data!E2873</f>
        <v>23843.886718999998</v>
      </c>
      <c r="F2873">
        <f>Data!F2873</f>
        <v>40212386158</v>
      </c>
      <c r="G2873">
        <f>Data!H2879</f>
        <v>1</v>
      </c>
      <c r="H2873">
        <f>Data!I2879</f>
        <v>23843.886718999998</v>
      </c>
      <c r="I2873">
        <f>Data!J2879</f>
        <v>23804.632813</v>
      </c>
      <c r="J2873">
        <f>Data!K2879</f>
        <v>6.2546834977542966E-3</v>
      </c>
      <c r="K2873">
        <f>Data!L2879</f>
        <v>23656.207031000002</v>
      </c>
      <c r="L2873">
        <f>Data!M2879</f>
        <v>1.3589886065107542E-2</v>
      </c>
      <c r="M2873">
        <f>Data!N2879</f>
        <v>23336.896484000001</v>
      </c>
      <c r="N2873">
        <f>Data!O2879</f>
        <v>9.7306468149937651E-4</v>
      </c>
      <c r="O2873">
        <f>Data!P2879</f>
        <v>23314.199218999998</v>
      </c>
      <c r="P2873">
        <f>Data!Q2879</f>
        <v>1.4520247071576462E-2</v>
      </c>
      <c r="Q2873">
        <f>Data!R2879</f>
        <v>22978.117188</v>
      </c>
      <c r="R2873">
        <f>Data!S2879</f>
        <v>-1.3953187290239684E-2</v>
      </c>
      <c r="S2873">
        <f>Data!AA2879</f>
        <v>71.909638874541187</v>
      </c>
      <c r="T2873">
        <f>Data!AB2879</f>
        <v>23730.419922000001</v>
      </c>
      <c r="U2873">
        <f>Data!AC2879</f>
        <v>23599.245442666666</v>
      </c>
      <c r="V2873">
        <f>Data!AD2879</f>
        <v>23418.010547000002</v>
      </c>
      <c r="W2873">
        <f>Data!AE2879</f>
        <v>23558.167968600002</v>
      </c>
      <c r="X2873">
        <f>Data!AF2879</f>
        <v>23509.540625000001</v>
      </c>
      <c r="Y2873">
        <f>Data!AG2879</f>
        <v>23414.750937640001</v>
      </c>
      <c r="Z2873">
        <f>Data!AP2879</f>
        <v>62.363686983737807</v>
      </c>
    </row>
    <row r="2874" spans="1:26" x14ac:dyDescent="0.35">
      <c r="A2874" s="1">
        <f>Data!A2874</f>
        <v>44771</v>
      </c>
      <c r="B2874">
        <f>Data!B2874</f>
        <v>23845.212890999999</v>
      </c>
      <c r="C2874">
        <f>Data!C2874</f>
        <v>24294.787109000001</v>
      </c>
      <c r="D2874">
        <f>Data!D2874</f>
        <v>23481.173827999999</v>
      </c>
      <c r="E2874">
        <f>Data!E2874</f>
        <v>23804.632813</v>
      </c>
      <c r="F2874">
        <f>Data!F2874</f>
        <v>35887249746</v>
      </c>
      <c r="G2874">
        <f>Data!H2880</f>
        <v>1</v>
      </c>
      <c r="H2874">
        <f>Data!I2880</f>
        <v>23804.632813</v>
      </c>
      <c r="I2874">
        <f>Data!J2880</f>
        <v>23656.207031000002</v>
      </c>
      <c r="J2874">
        <f>Data!K2880</f>
        <v>1.3589886065107542E-2</v>
      </c>
      <c r="K2874">
        <f>Data!L2880</f>
        <v>23336.896484000001</v>
      </c>
      <c r="L2874">
        <f>Data!M2880</f>
        <v>9.7306468149937651E-4</v>
      </c>
      <c r="M2874">
        <f>Data!N2880</f>
        <v>23314.199218999998</v>
      </c>
      <c r="N2874">
        <f>Data!O2880</f>
        <v>1.4520247071576462E-2</v>
      </c>
      <c r="O2874">
        <f>Data!P2880</f>
        <v>22978.117188</v>
      </c>
      <c r="P2874">
        <f>Data!Q2880</f>
        <v>-1.3953187290239684E-2</v>
      </c>
      <c r="Q2874">
        <f>Data!R2880</f>
        <v>23300.982422000001</v>
      </c>
      <c r="R2874">
        <f>R2873</f>
        <v>-1.3953187290239684E-2</v>
      </c>
      <c r="S2874">
        <f>Data!AA2880</f>
        <v>67.74428329314523</v>
      </c>
      <c r="T2874">
        <f>Data!AB2880</f>
        <v>23496.551757500001</v>
      </c>
      <c r="U2874">
        <f>Data!AC2880</f>
        <v>23435.767577999999</v>
      </c>
      <c r="V2874">
        <f>Data!AD2880</f>
        <v>23317.2804688</v>
      </c>
      <c r="W2874">
        <f>Data!AE2880</f>
        <v>23391.679687399999</v>
      </c>
      <c r="X2874">
        <f>Data!AF2880</f>
        <v>23299.031510466666</v>
      </c>
      <c r="Y2874">
        <f>Data!AG2880</f>
        <v>19600.072656280005</v>
      </c>
      <c r="Z2874">
        <f>Data!AP2880</f>
        <v>79.282121699046755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Symbol</vt:lpstr>
      <vt:lpstr>Data</vt:lpstr>
      <vt:lpstr>Sheet1</vt:lpstr>
      <vt:lpstr>Close</vt:lpstr>
      <vt:lpstr>Date</vt:lpstr>
      <vt:lpstr>High</vt:lpstr>
      <vt:lpstr>Low</vt:lpstr>
      <vt:lpstr>Open</vt:lpstr>
      <vt:lpstr>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ITKashefi_Laptop</dc:creator>
  <cp:lastModifiedBy>ITKashefi_Laptop</cp:lastModifiedBy>
  <dcterms:created xsi:type="dcterms:W3CDTF">2022-07-21T10:23:01Z</dcterms:created>
  <dcterms:modified xsi:type="dcterms:W3CDTF">2022-08-03T15:00:52Z</dcterms:modified>
</cp:coreProperties>
</file>